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ig DP-LUE\data\8-model results\"/>
    </mc:Choice>
  </mc:AlternateContent>
  <xr:revisionPtr revIDLastSave="0" documentId="13_ncr:1_{3A79F474-EA00-42C6-8158-057B9F948E7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GRA1" sheetId="1" r:id="rId1"/>
  </sheets>
  <calcPr calcId="191029"/>
</workbook>
</file>

<file path=xl/calcChain.xml><?xml version="1.0" encoding="utf-8"?>
<calcChain xmlns="http://schemas.openxmlformats.org/spreadsheetml/2006/main">
  <c r="BC3" i="1" l="1"/>
  <c r="BC4" i="1"/>
  <c r="BC5" i="1"/>
  <c r="BC6" i="1"/>
  <c r="BC7" i="1"/>
  <c r="BC8" i="1"/>
  <c r="BC9" i="1"/>
  <c r="BC10" i="1"/>
  <c r="BC11" i="1"/>
  <c r="BC12" i="1"/>
  <c r="BC13" i="1"/>
  <c r="BC14" i="1"/>
  <c r="BC15" i="1"/>
  <c r="BC16" i="1"/>
  <c r="BC17" i="1"/>
  <c r="BC18" i="1"/>
  <c r="BC19" i="1"/>
  <c r="BC20" i="1"/>
  <c r="BC21" i="1"/>
  <c r="BC22" i="1"/>
  <c r="BC23" i="1"/>
  <c r="BC24" i="1"/>
  <c r="BC25" i="1"/>
  <c r="BC26" i="1"/>
  <c r="BC27" i="1"/>
  <c r="BC28" i="1"/>
  <c r="BC29" i="1"/>
  <c r="BC30" i="1"/>
  <c r="BC31" i="1"/>
  <c r="BC32" i="1"/>
  <c r="BC33" i="1"/>
  <c r="BC34" i="1"/>
  <c r="BC35" i="1"/>
  <c r="BC36" i="1"/>
  <c r="BC37" i="1"/>
  <c r="BC38" i="1"/>
  <c r="BC39" i="1"/>
  <c r="BC40" i="1"/>
  <c r="BC41" i="1"/>
  <c r="BC42" i="1"/>
  <c r="BC43" i="1"/>
  <c r="BC44" i="1"/>
  <c r="BC45" i="1"/>
  <c r="BC46" i="1"/>
  <c r="BC47" i="1"/>
  <c r="BC48" i="1"/>
  <c r="BC49" i="1"/>
  <c r="BC50" i="1"/>
  <c r="BC51" i="1"/>
  <c r="BC52" i="1"/>
  <c r="BC53" i="1"/>
  <c r="BC54" i="1"/>
  <c r="BC55" i="1"/>
  <c r="BC56" i="1"/>
  <c r="BC57" i="1"/>
  <c r="BC58" i="1"/>
  <c r="BC59" i="1"/>
  <c r="BC60" i="1"/>
  <c r="BC61" i="1"/>
  <c r="BC62" i="1"/>
  <c r="BC63" i="1"/>
  <c r="BC64" i="1"/>
  <c r="BC65" i="1"/>
  <c r="BC66" i="1"/>
  <c r="BC67" i="1"/>
  <c r="BC68" i="1"/>
  <c r="BC69" i="1"/>
  <c r="BC70" i="1"/>
  <c r="BC71" i="1"/>
  <c r="BC72" i="1"/>
  <c r="BC73" i="1"/>
  <c r="BC74" i="1"/>
  <c r="BC75" i="1"/>
  <c r="BC76" i="1"/>
  <c r="BC77" i="1"/>
  <c r="BC78" i="1"/>
  <c r="BC79" i="1"/>
  <c r="BC80" i="1"/>
  <c r="BC81" i="1"/>
  <c r="BC82" i="1"/>
  <c r="BC83" i="1"/>
  <c r="BC84" i="1"/>
  <c r="BC85" i="1"/>
  <c r="BC86" i="1"/>
  <c r="BC87" i="1"/>
  <c r="BC88" i="1"/>
  <c r="BC89" i="1"/>
  <c r="BC90" i="1"/>
  <c r="BC91" i="1"/>
  <c r="BC92" i="1"/>
  <c r="BC93" i="1"/>
  <c r="BC94" i="1"/>
  <c r="BC95" i="1"/>
  <c r="BC96" i="1"/>
  <c r="BC97" i="1"/>
  <c r="BC98" i="1"/>
  <c r="BC99" i="1"/>
  <c r="BC100" i="1"/>
  <c r="BC101" i="1"/>
  <c r="BC102" i="1"/>
  <c r="BC103" i="1"/>
  <c r="BC104" i="1"/>
  <c r="BC105" i="1"/>
  <c r="BC106" i="1"/>
  <c r="BC10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C127" i="1"/>
  <c r="BC128" i="1"/>
  <c r="BC129" i="1"/>
  <c r="BC130" i="1"/>
  <c r="BC131" i="1"/>
  <c r="BC132" i="1"/>
  <c r="BC133" i="1"/>
  <c r="BC134" i="1"/>
  <c r="BC135" i="1"/>
  <c r="BC136" i="1"/>
  <c r="BC137" i="1"/>
  <c r="BC138" i="1"/>
  <c r="BC139" i="1"/>
  <c r="BC140" i="1"/>
  <c r="BC141" i="1"/>
  <c r="BC142" i="1"/>
  <c r="BC143" i="1"/>
  <c r="BC144" i="1"/>
  <c r="BC145" i="1"/>
  <c r="BC146" i="1"/>
  <c r="BC147" i="1"/>
  <c r="BC148" i="1"/>
  <c r="BC149" i="1"/>
  <c r="BC150" i="1"/>
  <c r="BC151" i="1"/>
  <c r="BC152" i="1"/>
  <c r="BC153" i="1"/>
  <c r="BC154" i="1"/>
  <c r="BC155" i="1"/>
  <c r="BC156" i="1"/>
  <c r="BC157" i="1"/>
  <c r="BC158" i="1"/>
  <c r="BC159" i="1"/>
  <c r="BC160" i="1"/>
  <c r="BC161" i="1"/>
  <c r="BC162" i="1"/>
  <c r="BC163" i="1"/>
  <c r="BC164" i="1"/>
  <c r="BC165" i="1"/>
  <c r="BC166" i="1"/>
  <c r="BC167" i="1"/>
  <c r="BC168" i="1"/>
  <c r="BC169" i="1"/>
  <c r="BC170" i="1"/>
  <c r="BC171" i="1"/>
  <c r="BC172" i="1"/>
  <c r="BC173" i="1"/>
  <c r="BC174" i="1"/>
  <c r="BC175" i="1"/>
  <c r="BC176" i="1"/>
  <c r="BC177" i="1"/>
  <c r="BC178" i="1"/>
  <c r="BC179" i="1"/>
  <c r="BC180" i="1"/>
  <c r="BC181" i="1"/>
  <c r="BC182" i="1"/>
  <c r="BC183" i="1"/>
  <c r="BC184" i="1"/>
  <c r="BC185" i="1"/>
  <c r="BC186" i="1"/>
  <c r="BC187" i="1"/>
  <c r="BC188" i="1"/>
  <c r="BC189" i="1"/>
  <c r="BC190" i="1"/>
  <c r="BC191" i="1"/>
  <c r="BC192" i="1"/>
  <c r="BC193" i="1"/>
  <c r="BC194" i="1"/>
  <c r="BC195" i="1"/>
  <c r="BC196" i="1"/>
  <c r="BC197" i="1"/>
  <c r="BC198" i="1"/>
  <c r="BC199" i="1"/>
  <c r="BC200" i="1"/>
  <c r="BC201" i="1"/>
  <c r="BC202" i="1"/>
  <c r="BC203" i="1"/>
  <c r="BC204" i="1"/>
  <c r="BC205" i="1"/>
  <c r="BC206" i="1"/>
  <c r="BC207" i="1"/>
  <c r="BC208" i="1"/>
  <c r="BC209" i="1"/>
  <c r="BC210" i="1"/>
  <c r="BC211" i="1"/>
  <c r="BC212" i="1"/>
  <c r="BC213" i="1"/>
  <c r="BC214" i="1"/>
  <c r="BC215" i="1"/>
  <c r="BC216" i="1"/>
  <c r="BC217" i="1"/>
  <c r="BC218" i="1"/>
  <c r="BC219" i="1"/>
  <c r="BC220" i="1"/>
  <c r="BC221" i="1"/>
  <c r="BC222" i="1"/>
  <c r="BC223" i="1"/>
  <c r="BC224" i="1"/>
  <c r="BC225" i="1"/>
  <c r="BC226" i="1"/>
  <c r="BC227" i="1"/>
  <c r="BC228" i="1"/>
  <c r="BC229" i="1"/>
  <c r="BC230" i="1"/>
  <c r="BC231" i="1"/>
  <c r="BC232" i="1"/>
  <c r="BC233" i="1"/>
  <c r="BC234" i="1"/>
  <c r="BC235" i="1"/>
  <c r="BC236" i="1"/>
  <c r="BC237" i="1"/>
  <c r="BC238" i="1"/>
  <c r="BC239" i="1"/>
  <c r="BC240" i="1"/>
  <c r="BC241" i="1"/>
  <c r="BC242" i="1"/>
  <c r="BC243" i="1"/>
  <c r="BC244" i="1"/>
  <c r="BC245" i="1"/>
  <c r="BC246" i="1"/>
  <c r="BC247" i="1"/>
  <c r="BC248" i="1"/>
  <c r="BC249" i="1"/>
  <c r="BC250" i="1"/>
  <c r="BC251" i="1"/>
  <c r="BC252" i="1"/>
  <c r="BC253" i="1"/>
  <c r="BC254" i="1"/>
  <c r="BC255" i="1"/>
  <c r="BC256" i="1"/>
  <c r="BC257" i="1"/>
  <c r="BC258" i="1"/>
  <c r="BC259" i="1"/>
  <c r="BC260" i="1"/>
  <c r="BC261" i="1"/>
  <c r="BC262" i="1"/>
  <c r="BC263" i="1"/>
  <c r="BC264" i="1"/>
  <c r="BC265" i="1"/>
  <c r="BC266" i="1"/>
  <c r="BC267" i="1"/>
  <c r="BC268" i="1"/>
  <c r="BC269" i="1"/>
  <c r="BC270" i="1"/>
  <c r="BC271" i="1"/>
  <c r="BC272" i="1"/>
  <c r="BC273" i="1"/>
  <c r="BC274" i="1"/>
  <c r="BC275" i="1"/>
  <c r="BC276" i="1"/>
  <c r="BC277" i="1"/>
  <c r="BC278" i="1"/>
  <c r="BC279" i="1"/>
  <c r="BC280" i="1"/>
  <c r="BC281" i="1"/>
  <c r="BC282" i="1"/>
  <c r="BC283" i="1"/>
  <c r="BC284" i="1"/>
  <c r="BC285" i="1"/>
  <c r="BC286" i="1"/>
  <c r="BC287" i="1"/>
  <c r="BC288" i="1"/>
  <c r="BC289" i="1"/>
  <c r="BC290" i="1"/>
  <c r="BC291" i="1"/>
  <c r="BC292" i="1"/>
  <c r="BC293" i="1"/>
  <c r="BC294" i="1"/>
  <c r="BC295" i="1"/>
  <c r="BC296" i="1"/>
  <c r="BC297" i="1"/>
  <c r="BC298" i="1"/>
  <c r="BC299" i="1"/>
  <c r="BC300" i="1"/>
  <c r="BC301" i="1"/>
  <c r="BC302" i="1"/>
  <c r="BC303" i="1"/>
  <c r="BC304" i="1"/>
  <c r="BC305" i="1"/>
  <c r="BC306" i="1"/>
  <c r="BC307" i="1"/>
  <c r="BC308" i="1"/>
  <c r="BC309" i="1"/>
  <c r="BC310" i="1"/>
  <c r="BC311" i="1"/>
  <c r="BC312" i="1"/>
  <c r="BC313" i="1"/>
  <c r="BC314" i="1"/>
  <c r="BC315" i="1"/>
  <c r="BC316" i="1"/>
  <c r="BC317" i="1"/>
  <c r="BC318" i="1"/>
  <c r="BC319" i="1"/>
  <c r="BC320" i="1"/>
  <c r="BC321" i="1"/>
  <c r="BC322" i="1"/>
  <c r="BC323" i="1"/>
  <c r="BC324" i="1"/>
  <c r="BC325" i="1"/>
  <c r="BC326" i="1"/>
  <c r="BC327" i="1"/>
  <c r="BC328" i="1"/>
  <c r="BC329" i="1"/>
  <c r="BC330" i="1"/>
  <c r="BC331" i="1"/>
  <c r="BC332" i="1"/>
  <c r="BC333" i="1"/>
  <c r="BC334" i="1"/>
  <c r="BC335" i="1"/>
  <c r="BC336" i="1"/>
  <c r="BC337" i="1"/>
  <c r="BC338" i="1"/>
  <c r="BC339" i="1"/>
  <c r="BC340" i="1"/>
  <c r="BC341" i="1"/>
  <c r="BC342" i="1"/>
  <c r="BC343" i="1"/>
  <c r="BC344" i="1"/>
  <c r="BC345" i="1"/>
  <c r="BC346" i="1"/>
  <c r="BC347" i="1"/>
  <c r="BC348" i="1"/>
  <c r="BC349" i="1"/>
  <c r="BC350" i="1"/>
  <c r="BC351" i="1"/>
  <c r="BC352" i="1"/>
  <c r="BC353" i="1"/>
  <c r="BC354" i="1"/>
  <c r="BC355" i="1"/>
  <c r="BC356" i="1"/>
  <c r="BC357" i="1"/>
  <c r="BC358" i="1"/>
  <c r="BC359" i="1"/>
  <c r="BC360" i="1"/>
  <c r="BC361" i="1"/>
  <c r="BC362" i="1"/>
  <c r="BC363" i="1"/>
  <c r="BC364" i="1"/>
  <c r="BC365" i="1"/>
  <c r="BC366" i="1"/>
  <c r="BC367" i="1"/>
  <c r="BC368" i="1"/>
  <c r="BC369" i="1"/>
  <c r="BC370" i="1"/>
  <c r="BC371" i="1"/>
  <c r="BC372" i="1"/>
  <c r="BC373" i="1"/>
  <c r="BC374" i="1"/>
  <c r="BC375" i="1"/>
  <c r="BC376" i="1"/>
  <c r="BC377" i="1"/>
  <c r="BC378" i="1"/>
  <c r="BC379" i="1"/>
  <c r="BC380" i="1"/>
  <c r="BC381" i="1"/>
  <c r="BC382" i="1"/>
  <c r="BC383" i="1"/>
  <c r="BC384" i="1"/>
  <c r="BC385" i="1"/>
  <c r="BC386" i="1"/>
  <c r="BC387" i="1"/>
  <c r="BC388" i="1"/>
  <c r="BC389" i="1"/>
  <c r="BC390" i="1"/>
  <c r="BC391" i="1"/>
  <c r="BC392" i="1"/>
  <c r="BC393" i="1"/>
  <c r="BC394" i="1"/>
  <c r="BC395" i="1"/>
  <c r="BC396" i="1"/>
  <c r="BC397" i="1"/>
  <c r="BC398" i="1"/>
  <c r="BC399" i="1"/>
  <c r="BC400" i="1"/>
  <c r="BC401" i="1"/>
  <c r="BC402" i="1"/>
  <c r="BC403" i="1"/>
  <c r="BC404" i="1"/>
  <c r="BC405" i="1"/>
  <c r="BC406" i="1"/>
  <c r="BC407" i="1"/>
  <c r="BC408" i="1"/>
  <c r="BC409" i="1"/>
  <c r="BC410" i="1"/>
  <c r="BC411" i="1"/>
  <c r="BC412" i="1"/>
  <c r="BC413" i="1"/>
  <c r="BC414" i="1"/>
  <c r="BC415" i="1"/>
  <c r="BC416" i="1"/>
  <c r="BC417" i="1"/>
  <c r="BC418" i="1"/>
  <c r="BC419" i="1"/>
  <c r="BC420" i="1"/>
  <c r="BC421" i="1"/>
  <c r="BC422" i="1"/>
  <c r="BC423" i="1"/>
  <c r="BC424" i="1"/>
  <c r="BC425" i="1"/>
  <c r="BC426" i="1"/>
  <c r="BC427" i="1"/>
  <c r="BC428" i="1"/>
  <c r="BC429" i="1"/>
  <c r="BC430" i="1"/>
  <c r="BC431" i="1"/>
  <c r="BC432" i="1"/>
  <c r="BC433" i="1"/>
  <c r="BC434" i="1"/>
  <c r="BC435" i="1"/>
  <c r="BC436" i="1"/>
  <c r="BC437" i="1"/>
  <c r="BC438" i="1"/>
  <c r="BC439" i="1"/>
  <c r="BC440" i="1"/>
  <c r="BC441" i="1"/>
  <c r="BC442" i="1"/>
  <c r="BC443" i="1"/>
  <c r="BC444" i="1"/>
  <c r="BC445" i="1"/>
  <c r="BC446" i="1"/>
  <c r="BC447" i="1"/>
  <c r="BC448" i="1"/>
  <c r="BC449" i="1"/>
  <c r="BC450" i="1"/>
  <c r="BC451" i="1"/>
  <c r="BC452" i="1"/>
  <c r="BC453" i="1"/>
  <c r="BC454" i="1"/>
  <c r="BC455" i="1"/>
  <c r="BC456" i="1"/>
  <c r="BC457" i="1"/>
  <c r="BC458" i="1"/>
  <c r="BC459" i="1"/>
  <c r="BC460" i="1"/>
  <c r="BC461" i="1"/>
  <c r="BC462" i="1"/>
  <c r="BC463" i="1"/>
  <c r="BC464" i="1"/>
  <c r="BC465" i="1"/>
  <c r="BC466" i="1"/>
  <c r="BC467" i="1"/>
  <c r="BC468" i="1"/>
  <c r="BC469" i="1"/>
  <c r="BC470" i="1"/>
  <c r="BC471" i="1"/>
  <c r="BC472" i="1"/>
  <c r="BC473" i="1"/>
  <c r="BC474" i="1"/>
  <c r="BC475" i="1"/>
  <c r="BC476" i="1"/>
  <c r="BC477" i="1"/>
  <c r="BC478" i="1"/>
  <c r="BC479" i="1"/>
  <c r="BC480" i="1"/>
  <c r="BC481" i="1"/>
  <c r="BC482" i="1"/>
  <c r="BC483" i="1"/>
  <c r="BC484" i="1"/>
  <c r="BC485" i="1"/>
  <c r="BC486" i="1"/>
  <c r="BC487" i="1"/>
  <c r="BC488" i="1"/>
  <c r="BC489" i="1"/>
  <c r="BC490" i="1"/>
  <c r="BC491" i="1"/>
  <c r="BC492" i="1"/>
  <c r="BC493" i="1"/>
  <c r="BC494" i="1"/>
  <c r="BC495" i="1"/>
  <c r="BC496" i="1"/>
  <c r="BC497" i="1"/>
  <c r="BC498" i="1"/>
  <c r="BC499" i="1"/>
  <c r="BC500" i="1"/>
  <c r="BC501" i="1"/>
  <c r="BC502" i="1"/>
  <c r="BC503" i="1"/>
  <c r="BC504" i="1"/>
  <c r="BC505" i="1"/>
  <c r="BC506" i="1"/>
  <c r="BC507" i="1"/>
  <c r="BC508" i="1"/>
  <c r="BC509" i="1"/>
  <c r="BC510" i="1"/>
  <c r="BC511" i="1"/>
  <c r="BC512" i="1"/>
  <c r="BC513" i="1"/>
  <c r="BC514" i="1"/>
  <c r="BC515" i="1"/>
  <c r="BC516" i="1"/>
  <c r="BC517" i="1"/>
  <c r="BC518" i="1"/>
  <c r="BC519" i="1"/>
  <c r="BC520" i="1"/>
  <c r="BC521" i="1"/>
  <c r="BC522" i="1"/>
  <c r="BC523" i="1"/>
  <c r="BC524" i="1"/>
  <c r="BC525" i="1"/>
  <c r="BC526" i="1"/>
  <c r="BC527" i="1"/>
  <c r="BC528" i="1"/>
  <c r="BC529" i="1"/>
  <c r="BC530" i="1"/>
  <c r="BC531" i="1"/>
  <c r="BC532" i="1"/>
  <c r="BC533" i="1"/>
  <c r="BC534" i="1"/>
  <c r="BC535" i="1"/>
  <c r="BC536" i="1"/>
  <c r="BC537" i="1"/>
  <c r="BC538" i="1"/>
  <c r="BC539" i="1"/>
  <c r="BC540" i="1"/>
  <c r="BC541" i="1"/>
  <c r="BC542" i="1"/>
  <c r="BC543" i="1"/>
  <c r="BC544" i="1"/>
  <c r="BC545" i="1"/>
  <c r="BC546" i="1"/>
  <c r="BC547" i="1"/>
  <c r="BC548" i="1"/>
  <c r="BC549" i="1"/>
  <c r="BC550" i="1"/>
  <c r="BC551" i="1"/>
  <c r="BC552" i="1"/>
  <c r="BC553" i="1"/>
  <c r="BC554" i="1"/>
  <c r="BC555" i="1"/>
  <c r="BC556" i="1"/>
  <c r="BC557" i="1"/>
  <c r="BC558" i="1"/>
  <c r="BC559" i="1"/>
  <c r="BC560" i="1"/>
  <c r="BC561" i="1"/>
  <c r="BC562" i="1"/>
  <c r="BC563" i="1"/>
  <c r="BC564" i="1"/>
  <c r="BC565" i="1"/>
  <c r="BC566" i="1"/>
  <c r="BC567" i="1"/>
  <c r="BC568" i="1"/>
  <c r="BC569" i="1"/>
  <c r="BC570" i="1"/>
  <c r="BC571" i="1"/>
  <c r="BC572" i="1"/>
  <c r="BC573" i="1"/>
  <c r="BC574" i="1"/>
  <c r="BC575" i="1"/>
  <c r="BC576" i="1"/>
  <c r="BC577" i="1"/>
  <c r="BC578" i="1"/>
  <c r="BC579" i="1"/>
  <c r="BC580" i="1"/>
  <c r="BC581" i="1"/>
  <c r="BC582" i="1"/>
  <c r="BC583" i="1"/>
  <c r="BC584" i="1"/>
  <c r="BC585" i="1"/>
  <c r="BC586" i="1"/>
  <c r="BC587" i="1"/>
  <c r="BC588" i="1"/>
  <c r="BC589" i="1"/>
  <c r="BC590" i="1"/>
  <c r="BC591" i="1"/>
  <c r="BC592" i="1"/>
  <c r="BC593" i="1"/>
  <c r="BC594" i="1"/>
  <c r="BC595" i="1"/>
  <c r="BC596" i="1"/>
  <c r="BC597" i="1"/>
  <c r="BC598" i="1"/>
  <c r="BC599" i="1"/>
  <c r="BC600" i="1"/>
  <c r="BC601" i="1"/>
  <c r="BC602" i="1"/>
  <c r="BC603" i="1"/>
  <c r="BC604" i="1"/>
  <c r="BC605" i="1"/>
  <c r="BC606" i="1"/>
  <c r="BC607" i="1"/>
  <c r="BC608" i="1"/>
  <c r="BC609" i="1"/>
  <c r="BC610" i="1"/>
  <c r="BC611" i="1"/>
  <c r="BC612" i="1"/>
  <c r="BC613" i="1"/>
  <c r="BC614" i="1"/>
  <c r="BC615" i="1"/>
  <c r="BC616" i="1"/>
  <c r="BC617" i="1"/>
  <c r="BC618" i="1"/>
  <c r="BC619" i="1"/>
  <c r="BC620" i="1"/>
  <c r="BC621" i="1"/>
  <c r="BC622" i="1"/>
  <c r="BC623" i="1"/>
  <c r="BC624" i="1"/>
  <c r="BC625" i="1"/>
  <c r="BC626" i="1"/>
  <c r="BC627" i="1"/>
  <c r="BC628" i="1"/>
  <c r="BC629" i="1"/>
  <c r="BC630" i="1"/>
  <c r="BC631" i="1"/>
  <c r="BC632" i="1"/>
  <c r="BC633" i="1"/>
  <c r="BC634" i="1"/>
  <c r="BC635" i="1"/>
  <c r="BC636" i="1"/>
  <c r="BC637" i="1"/>
  <c r="BC638" i="1"/>
  <c r="BC639" i="1"/>
  <c r="BC640" i="1"/>
  <c r="BC641" i="1"/>
  <c r="BC642" i="1"/>
  <c r="BC643" i="1"/>
  <c r="BC644" i="1"/>
  <c r="BC645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C667" i="1"/>
  <c r="BC668" i="1"/>
  <c r="BC669" i="1"/>
  <c r="BC670" i="1"/>
  <c r="BC671" i="1"/>
  <c r="BC672" i="1"/>
  <c r="BC673" i="1"/>
  <c r="BC674" i="1"/>
  <c r="BC675" i="1"/>
  <c r="BC676" i="1"/>
  <c r="BC677" i="1"/>
  <c r="BC678" i="1"/>
  <c r="BC679" i="1"/>
  <c r="BC680" i="1"/>
  <c r="BC681" i="1"/>
  <c r="BC682" i="1"/>
  <c r="BC683" i="1"/>
  <c r="BC684" i="1"/>
  <c r="BC685" i="1"/>
  <c r="BC686" i="1"/>
  <c r="BC687" i="1"/>
  <c r="BC688" i="1"/>
  <c r="BC689" i="1"/>
  <c r="BC690" i="1"/>
  <c r="BC691" i="1"/>
  <c r="BC692" i="1"/>
  <c r="BC693" i="1"/>
  <c r="BC694" i="1"/>
  <c r="BC695" i="1"/>
  <c r="BC696" i="1"/>
  <c r="BC697" i="1"/>
  <c r="BC698" i="1"/>
  <c r="BC699" i="1"/>
  <c r="BC700" i="1"/>
  <c r="BC701" i="1"/>
  <c r="BC702" i="1"/>
  <c r="BC703" i="1"/>
  <c r="BC704" i="1"/>
  <c r="BC705" i="1"/>
  <c r="BC706" i="1"/>
  <c r="BC707" i="1"/>
  <c r="BC708" i="1"/>
  <c r="BC709" i="1"/>
  <c r="BC710" i="1"/>
  <c r="BC711" i="1"/>
  <c r="BC712" i="1"/>
  <c r="BC713" i="1"/>
  <c r="BC714" i="1"/>
  <c r="BC715" i="1"/>
  <c r="BC716" i="1"/>
  <c r="BC717" i="1"/>
  <c r="BC718" i="1"/>
  <c r="BC719" i="1"/>
  <c r="BC720" i="1"/>
  <c r="BC721" i="1"/>
  <c r="BC722" i="1"/>
  <c r="BC723" i="1"/>
  <c r="BC724" i="1"/>
  <c r="BC725" i="1"/>
  <c r="BC726" i="1"/>
  <c r="BC727" i="1"/>
  <c r="BC728" i="1"/>
  <c r="BC729" i="1"/>
  <c r="BC730" i="1"/>
  <c r="BC731" i="1"/>
  <c r="BC732" i="1"/>
  <c r="BC733" i="1"/>
  <c r="BC734" i="1"/>
  <c r="BC735" i="1"/>
  <c r="BC736" i="1"/>
  <c r="BC737" i="1"/>
  <c r="BC738" i="1"/>
  <c r="BC739" i="1"/>
  <c r="BC740" i="1"/>
  <c r="BC741" i="1"/>
  <c r="BC742" i="1"/>
  <c r="BC743" i="1"/>
  <c r="BC744" i="1"/>
  <c r="BC745" i="1"/>
  <c r="BC746" i="1"/>
  <c r="BC747" i="1"/>
  <c r="BC748" i="1"/>
  <c r="BC749" i="1"/>
  <c r="BC750" i="1"/>
  <c r="BC751" i="1"/>
  <c r="BC752" i="1"/>
  <c r="BC753" i="1"/>
  <c r="BC754" i="1"/>
  <c r="BC755" i="1"/>
  <c r="BC756" i="1"/>
  <c r="BC757" i="1"/>
  <c r="BC758" i="1"/>
  <c r="BC759" i="1"/>
  <c r="BC760" i="1"/>
  <c r="BC761" i="1"/>
  <c r="BC762" i="1"/>
  <c r="BC763" i="1"/>
  <c r="BC764" i="1"/>
  <c r="BC765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C787" i="1"/>
  <c r="BC788" i="1"/>
  <c r="BC789" i="1"/>
  <c r="BC790" i="1"/>
  <c r="BC791" i="1"/>
  <c r="BC792" i="1"/>
  <c r="BC793" i="1"/>
  <c r="BC794" i="1"/>
  <c r="BC795" i="1"/>
  <c r="BC796" i="1"/>
  <c r="BC797" i="1"/>
  <c r="BC798" i="1"/>
  <c r="BC799" i="1"/>
  <c r="BC800" i="1"/>
  <c r="BC801" i="1"/>
  <c r="BC802" i="1"/>
  <c r="BC803" i="1"/>
  <c r="BC804" i="1"/>
  <c r="BC805" i="1"/>
  <c r="BC806" i="1"/>
  <c r="BC807" i="1"/>
  <c r="BC808" i="1"/>
  <c r="BC809" i="1"/>
  <c r="BC810" i="1"/>
  <c r="BC811" i="1"/>
  <c r="BC812" i="1"/>
  <c r="BC813" i="1"/>
  <c r="BC814" i="1"/>
  <c r="BC815" i="1"/>
  <c r="BC816" i="1"/>
  <c r="BC817" i="1"/>
  <c r="BC818" i="1"/>
  <c r="BC819" i="1"/>
  <c r="BC820" i="1"/>
  <c r="BC821" i="1"/>
  <c r="BC822" i="1"/>
  <c r="BC823" i="1"/>
  <c r="BC824" i="1"/>
  <c r="BC825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C847" i="1"/>
  <c r="BC848" i="1"/>
  <c r="BC849" i="1"/>
  <c r="BC850" i="1"/>
  <c r="BC851" i="1"/>
  <c r="BC852" i="1"/>
  <c r="BC853" i="1"/>
  <c r="BC854" i="1"/>
  <c r="BC855" i="1"/>
  <c r="BC856" i="1"/>
  <c r="BC857" i="1"/>
  <c r="BC858" i="1"/>
  <c r="BC859" i="1"/>
  <c r="BC860" i="1"/>
  <c r="BC861" i="1"/>
  <c r="BC862" i="1"/>
  <c r="BC863" i="1"/>
  <c r="BC864" i="1"/>
  <c r="BC865" i="1"/>
  <c r="BC866" i="1"/>
  <c r="BC867" i="1"/>
  <c r="BC868" i="1"/>
  <c r="BC869" i="1"/>
  <c r="BC870" i="1"/>
  <c r="BC871" i="1"/>
  <c r="BC872" i="1"/>
  <c r="BC873" i="1"/>
  <c r="BC874" i="1"/>
  <c r="BC875" i="1"/>
  <c r="BC876" i="1"/>
  <c r="BC877" i="1"/>
  <c r="BC878" i="1"/>
  <c r="BC879" i="1"/>
  <c r="BC880" i="1"/>
  <c r="BC881" i="1"/>
  <c r="BC882" i="1"/>
  <c r="BC883" i="1"/>
  <c r="BC884" i="1"/>
  <c r="BC885" i="1"/>
  <c r="BC886" i="1"/>
  <c r="BC887" i="1"/>
  <c r="BC888" i="1"/>
  <c r="BC889" i="1"/>
  <c r="BC890" i="1"/>
  <c r="BC891" i="1"/>
  <c r="BC892" i="1"/>
  <c r="BC893" i="1"/>
  <c r="BC894" i="1"/>
  <c r="BC895" i="1"/>
  <c r="BC896" i="1"/>
  <c r="BC897" i="1"/>
  <c r="BC898" i="1"/>
  <c r="BC899" i="1"/>
  <c r="BC900" i="1"/>
  <c r="BC901" i="1"/>
  <c r="BC902" i="1"/>
  <c r="BC903" i="1"/>
  <c r="BC904" i="1"/>
  <c r="BC905" i="1"/>
  <c r="BC906" i="1"/>
  <c r="BC907" i="1"/>
  <c r="BC908" i="1"/>
  <c r="BC909" i="1"/>
  <c r="BC910" i="1"/>
  <c r="BC911" i="1"/>
  <c r="BC912" i="1"/>
  <c r="BC913" i="1"/>
  <c r="BC914" i="1"/>
  <c r="BC915" i="1"/>
  <c r="BC916" i="1"/>
  <c r="BC917" i="1"/>
  <c r="BC918" i="1"/>
  <c r="BC919" i="1"/>
  <c r="BC920" i="1"/>
  <c r="BC921" i="1"/>
  <c r="BC922" i="1"/>
  <c r="BC923" i="1"/>
  <c r="BC924" i="1"/>
  <c r="BC925" i="1"/>
  <c r="BC926" i="1"/>
  <c r="BC927" i="1"/>
  <c r="BC928" i="1"/>
  <c r="BC929" i="1"/>
  <c r="BC930" i="1"/>
  <c r="BC931" i="1"/>
  <c r="BC932" i="1"/>
  <c r="BC933" i="1"/>
  <c r="BC934" i="1"/>
  <c r="BC935" i="1"/>
  <c r="BC936" i="1"/>
  <c r="BC937" i="1"/>
  <c r="BC938" i="1"/>
  <c r="BC939" i="1"/>
  <c r="BC940" i="1"/>
  <c r="BC941" i="1"/>
  <c r="BC942" i="1"/>
  <c r="BC943" i="1"/>
  <c r="BC944" i="1"/>
  <c r="BC945" i="1"/>
  <c r="BC946" i="1"/>
  <c r="BC947" i="1"/>
  <c r="BC948" i="1"/>
  <c r="BC949" i="1"/>
  <c r="BC950" i="1"/>
  <c r="BC951" i="1"/>
  <c r="BC952" i="1"/>
  <c r="BC953" i="1"/>
  <c r="BC954" i="1"/>
  <c r="BC955" i="1"/>
  <c r="BC956" i="1"/>
  <c r="BC957" i="1"/>
  <c r="BC958" i="1"/>
  <c r="BC959" i="1"/>
  <c r="BC960" i="1"/>
  <c r="BC961" i="1"/>
  <c r="BC962" i="1"/>
  <c r="BC963" i="1"/>
  <c r="BC964" i="1"/>
  <c r="BC965" i="1"/>
  <c r="BC966" i="1"/>
  <c r="BC967" i="1"/>
  <c r="BC968" i="1"/>
  <c r="BC969" i="1"/>
  <c r="BC970" i="1"/>
  <c r="BC971" i="1"/>
  <c r="BC972" i="1"/>
  <c r="BC973" i="1"/>
  <c r="BC974" i="1"/>
  <c r="BC975" i="1"/>
  <c r="BC976" i="1"/>
  <c r="BC977" i="1"/>
  <c r="BC978" i="1"/>
  <c r="BC979" i="1"/>
  <c r="BC980" i="1"/>
  <c r="BC981" i="1"/>
  <c r="BC982" i="1"/>
  <c r="BC983" i="1"/>
  <c r="BC984" i="1"/>
  <c r="BC985" i="1"/>
  <c r="BC986" i="1"/>
  <c r="BC987" i="1"/>
  <c r="BC988" i="1"/>
  <c r="BC989" i="1"/>
  <c r="BC990" i="1"/>
  <c r="BC991" i="1"/>
  <c r="BC992" i="1"/>
  <c r="BC993" i="1"/>
  <c r="BC994" i="1"/>
  <c r="BC995" i="1"/>
  <c r="BC996" i="1"/>
  <c r="BC997" i="1"/>
  <c r="BC998" i="1"/>
  <c r="BC999" i="1"/>
  <c r="BC1000" i="1"/>
  <c r="BC1001" i="1"/>
  <c r="BC1002" i="1"/>
  <c r="BC1003" i="1"/>
  <c r="BC1004" i="1"/>
  <c r="BC1005" i="1"/>
  <c r="BC1006" i="1"/>
  <c r="BC1007" i="1"/>
  <c r="BC1008" i="1"/>
  <c r="BC1009" i="1"/>
  <c r="BC1010" i="1"/>
  <c r="BC1011" i="1"/>
  <c r="BC1012" i="1"/>
  <c r="BC1013" i="1"/>
  <c r="BC1014" i="1"/>
  <c r="BC1015" i="1"/>
  <c r="BC1016" i="1"/>
  <c r="BC1017" i="1"/>
  <c r="BC1018" i="1"/>
  <c r="BC1019" i="1"/>
  <c r="BC1020" i="1"/>
  <c r="BC1021" i="1"/>
  <c r="BC1022" i="1"/>
  <c r="BC1023" i="1"/>
  <c r="BC1024" i="1"/>
  <c r="BC1025" i="1"/>
  <c r="BC1026" i="1"/>
  <c r="BC1027" i="1"/>
  <c r="BC1028" i="1"/>
  <c r="BC1029" i="1"/>
  <c r="BC1030" i="1"/>
  <c r="BC1031" i="1"/>
  <c r="BC1032" i="1"/>
  <c r="BC1033" i="1"/>
  <c r="BC1034" i="1"/>
  <c r="BC1035" i="1"/>
  <c r="BC1036" i="1"/>
  <c r="BC1037" i="1"/>
  <c r="BC1038" i="1"/>
  <c r="BC1039" i="1"/>
  <c r="BC1040" i="1"/>
  <c r="BC1041" i="1"/>
  <c r="BC1042" i="1"/>
  <c r="BC1043" i="1"/>
  <c r="BC1044" i="1"/>
  <c r="BC1045" i="1"/>
  <c r="BC1046" i="1"/>
  <c r="BC1047" i="1"/>
  <c r="BC1048" i="1"/>
  <c r="BC1049" i="1"/>
  <c r="BC1050" i="1"/>
  <c r="BC1051" i="1"/>
  <c r="BC1052" i="1"/>
  <c r="BC1053" i="1"/>
  <c r="BC1054" i="1"/>
  <c r="BC1055" i="1"/>
  <c r="BC1056" i="1"/>
  <c r="BC1057" i="1"/>
  <c r="BC1058" i="1"/>
  <c r="BC1059" i="1"/>
  <c r="BC1060" i="1"/>
  <c r="BC1061" i="1"/>
  <c r="BC1062" i="1"/>
  <c r="BC1063" i="1"/>
  <c r="BC1064" i="1"/>
  <c r="BC1065" i="1"/>
  <c r="BC1066" i="1"/>
  <c r="BC1067" i="1"/>
  <c r="BC1068" i="1"/>
  <c r="BC1069" i="1"/>
  <c r="BC1070" i="1"/>
  <c r="BC1071" i="1"/>
  <c r="BC1072" i="1"/>
  <c r="BC1073" i="1"/>
  <c r="BC1074" i="1"/>
  <c r="BC1075" i="1"/>
  <c r="BC1076" i="1"/>
  <c r="BC1077" i="1"/>
  <c r="BC1078" i="1"/>
  <c r="BC1079" i="1"/>
  <c r="BC1080" i="1"/>
  <c r="BC1081" i="1"/>
  <c r="BC1082" i="1"/>
  <c r="BC1083" i="1"/>
  <c r="BC1084" i="1"/>
  <c r="BC1085" i="1"/>
  <c r="BC1086" i="1"/>
  <c r="BC1087" i="1"/>
  <c r="BC1088" i="1"/>
  <c r="BC1089" i="1"/>
  <c r="BC1090" i="1"/>
  <c r="BC1091" i="1"/>
  <c r="BC1092" i="1"/>
  <c r="BC1093" i="1"/>
  <c r="BC1094" i="1"/>
  <c r="BC1095" i="1"/>
  <c r="BC1096" i="1"/>
  <c r="BC1097" i="1"/>
  <c r="BC1098" i="1"/>
  <c r="BC1099" i="1"/>
  <c r="BC1100" i="1"/>
  <c r="BC1101" i="1"/>
  <c r="BC1102" i="1"/>
  <c r="BC1103" i="1"/>
  <c r="BC1104" i="1"/>
  <c r="BC1105" i="1"/>
  <c r="BC1106" i="1"/>
  <c r="BC1107" i="1"/>
  <c r="BC1108" i="1"/>
  <c r="BC1109" i="1"/>
  <c r="BC1110" i="1"/>
  <c r="BC1111" i="1"/>
  <c r="BC1112" i="1"/>
  <c r="BC1113" i="1"/>
  <c r="BC1114" i="1"/>
  <c r="BC1115" i="1"/>
  <c r="BC1116" i="1"/>
  <c r="BC1117" i="1"/>
  <c r="BC1118" i="1"/>
  <c r="BC1119" i="1"/>
  <c r="BC1120" i="1"/>
  <c r="BC1121" i="1"/>
  <c r="BC1122" i="1"/>
  <c r="BC1123" i="1"/>
  <c r="BC1124" i="1"/>
  <c r="BC1125" i="1"/>
  <c r="BC1126" i="1"/>
  <c r="BC1127" i="1"/>
  <c r="BC1128" i="1"/>
  <c r="BC1129" i="1"/>
  <c r="BC1130" i="1"/>
  <c r="BC1131" i="1"/>
  <c r="BC1132" i="1"/>
  <c r="BC1133" i="1"/>
  <c r="BC1134" i="1"/>
  <c r="BC1135" i="1"/>
  <c r="BC1136" i="1"/>
  <c r="BC1137" i="1"/>
  <c r="BC1138" i="1"/>
  <c r="BC1139" i="1"/>
  <c r="BC1140" i="1"/>
  <c r="BC1141" i="1"/>
  <c r="BC1142" i="1"/>
  <c r="BC1143" i="1"/>
  <c r="BC1144" i="1"/>
  <c r="BC1145" i="1"/>
  <c r="BC1146" i="1"/>
  <c r="BC1147" i="1"/>
  <c r="BC1148" i="1"/>
  <c r="BC1149" i="1"/>
  <c r="BC1150" i="1"/>
  <c r="BC1151" i="1"/>
  <c r="BC1152" i="1"/>
  <c r="BC1153" i="1"/>
  <c r="BC1154" i="1"/>
  <c r="BC1155" i="1"/>
  <c r="BC1156" i="1"/>
  <c r="BC1157" i="1"/>
  <c r="BC1158" i="1"/>
  <c r="BC1159" i="1"/>
  <c r="BC1160" i="1"/>
  <c r="BC1161" i="1"/>
  <c r="BC1162" i="1"/>
  <c r="BC1163" i="1"/>
  <c r="BC1164" i="1"/>
  <c r="BC1165" i="1"/>
  <c r="BC1166" i="1"/>
  <c r="BC1167" i="1"/>
  <c r="BC1168" i="1"/>
  <c r="BC1169" i="1"/>
  <c r="BC1170" i="1"/>
  <c r="BC1171" i="1"/>
  <c r="BC1172" i="1"/>
  <c r="BC1173" i="1"/>
  <c r="BC1174" i="1"/>
  <c r="BC1175" i="1"/>
  <c r="BC1176" i="1"/>
  <c r="BC1177" i="1"/>
  <c r="BC1178" i="1"/>
  <c r="BC1179" i="1"/>
  <c r="BC1180" i="1"/>
  <c r="BC1181" i="1"/>
  <c r="BC1182" i="1"/>
  <c r="BC1183" i="1"/>
  <c r="BC1184" i="1"/>
  <c r="BC1185" i="1"/>
  <c r="BC1186" i="1"/>
  <c r="BC1187" i="1"/>
  <c r="BC1188" i="1"/>
  <c r="BC1189" i="1"/>
  <c r="BC1190" i="1"/>
  <c r="BC1191" i="1"/>
  <c r="BC1192" i="1"/>
  <c r="BC1193" i="1"/>
  <c r="BC1194" i="1"/>
  <c r="BC1195" i="1"/>
  <c r="BC1196" i="1"/>
  <c r="BC1197" i="1"/>
  <c r="BC1198" i="1"/>
  <c r="BC1199" i="1"/>
  <c r="BC1200" i="1"/>
  <c r="BC1201" i="1"/>
  <c r="BC1202" i="1"/>
  <c r="BC1203" i="1"/>
  <c r="BC1204" i="1"/>
  <c r="BC1205" i="1"/>
  <c r="BC1206" i="1"/>
  <c r="BC1207" i="1"/>
  <c r="BC1208" i="1"/>
  <c r="BC1209" i="1"/>
  <c r="BC1210" i="1"/>
  <c r="BC1211" i="1"/>
  <c r="BC1212" i="1"/>
  <c r="BC1213" i="1"/>
  <c r="BC1214" i="1"/>
  <c r="BC1215" i="1"/>
  <c r="BC1216" i="1"/>
  <c r="BC1217" i="1"/>
  <c r="BC1218" i="1"/>
  <c r="BC1219" i="1"/>
  <c r="BC1220" i="1"/>
  <c r="BC1221" i="1"/>
  <c r="BC1222" i="1"/>
  <c r="BC1223" i="1"/>
  <c r="BC1224" i="1"/>
  <c r="BC1225" i="1"/>
  <c r="BC1226" i="1"/>
  <c r="BC1227" i="1"/>
  <c r="BC1228" i="1"/>
  <c r="BC1229" i="1"/>
  <c r="BC1230" i="1"/>
  <c r="BC1231" i="1"/>
  <c r="BC1232" i="1"/>
  <c r="BC1233" i="1"/>
  <c r="BC1234" i="1"/>
  <c r="BC1235" i="1"/>
  <c r="BC1236" i="1"/>
  <c r="BC1237" i="1"/>
  <c r="BC1238" i="1"/>
  <c r="BC1239" i="1"/>
  <c r="BC1240" i="1"/>
  <c r="BC1241" i="1"/>
  <c r="BC1242" i="1"/>
  <c r="BC1243" i="1"/>
  <c r="BC1244" i="1"/>
  <c r="BC1245" i="1"/>
  <c r="BC1246" i="1"/>
  <c r="BC1247" i="1"/>
  <c r="BC1248" i="1"/>
  <c r="BC1249" i="1"/>
  <c r="BC1250" i="1"/>
  <c r="BC1251" i="1"/>
  <c r="BC1252" i="1"/>
  <c r="BC1253" i="1"/>
  <c r="BC1254" i="1"/>
  <c r="BC1255" i="1"/>
  <c r="BC1256" i="1"/>
  <c r="BC1257" i="1"/>
  <c r="BC1258" i="1"/>
  <c r="BC1259" i="1"/>
  <c r="BC1260" i="1"/>
  <c r="BC1261" i="1"/>
  <c r="BC1262" i="1"/>
  <c r="BC1263" i="1"/>
  <c r="BC1264" i="1"/>
  <c r="BC1265" i="1"/>
  <c r="BC1266" i="1"/>
  <c r="BC1267" i="1"/>
  <c r="BC1268" i="1"/>
  <c r="BC1269" i="1"/>
  <c r="BC1270" i="1"/>
  <c r="BC1271" i="1"/>
  <c r="BC1272" i="1"/>
  <c r="BC1273" i="1"/>
  <c r="BC1274" i="1"/>
  <c r="BC1275" i="1"/>
  <c r="BC1276" i="1"/>
  <c r="BC1277" i="1"/>
  <c r="BC1278" i="1"/>
  <c r="BC1279" i="1"/>
  <c r="BC1280" i="1"/>
  <c r="BC1281" i="1"/>
  <c r="BC1282" i="1"/>
  <c r="BC1283" i="1"/>
  <c r="BC1284" i="1"/>
  <c r="BC1285" i="1"/>
  <c r="BC1286" i="1"/>
  <c r="BC1287" i="1"/>
  <c r="BC1288" i="1"/>
  <c r="BC1289" i="1"/>
  <c r="BC1290" i="1"/>
  <c r="BC1291" i="1"/>
  <c r="BC1292" i="1"/>
  <c r="BC1293" i="1"/>
  <c r="BC1294" i="1"/>
  <c r="BC1295" i="1"/>
  <c r="BC1296" i="1"/>
  <c r="BC1297" i="1"/>
  <c r="BC1298" i="1"/>
  <c r="BC1299" i="1"/>
  <c r="BC1300" i="1"/>
  <c r="BC1301" i="1"/>
  <c r="BC1302" i="1"/>
  <c r="BC1303" i="1"/>
  <c r="BC1304" i="1"/>
  <c r="BC1305" i="1"/>
  <c r="BC1306" i="1"/>
  <c r="BC1307" i="1"/>
  <c r="BC1308" i="1"/>
  <c r="BC1309" i="1"/>
  <c r="BC1310" i="1"/>
  <c r="BC1311" i="1"/>
  <c r="BC1312" i="1"/>
  <c r="BC1313" i="1"/>
  <c r="BC1314" i="1"/>
  <c r="BC1315" i="1"/>
  <c r="BC1316" i="1"/>
  <c r="BC1317" i="1"/>
  <c r="BC1318" i="1"/>
  <c r="BC1319" i="1"/>
  <c r="BC1320" i="1"/>
  <c r="BC1321" i="1"/>
  <c r="BC1322" i="1"/>
  <c r="BC1323" i="1"/>
  <c r="BC1324" i="1"/>
  <c r="BC1325" i="1"/>
  <c r="BC1326" i="1"/>
  <c r="BC1327" i="1"/>
  <c r="BC1328" i="1"/>
  <c r="BC1329" i="1"/>
  <c r="BC1330" i="1"/>
  <c r="BC1331" i="1"/>
  <c r="BC1332" i="1"/>
  <c r="BC1333" i="1"/>
  <c r="BC1334" i="1"/>
  <c r="BC1335" i="1"/>
  <c r="BC1336" i="1"/>
  <c r="BC1337" i="1"/>
  <c r="BC1338" i="1"/>
  <c r="BC1339" i="1"/>
  <c r="BC1340" i="1"/>
  <c r="BC1341" i="1"/>
  <c r="BC1342" i="1"/>
  <c r="BC1343" i="1"/>
  <c r="BC1344" i="1"/>
  <c r="BC1345" i="1"/>
  <c r="BC1346" i="1"/>
  <c r="BC1347" i="1"/>
  <c r="BC1348" i="1"/>
  <c r="BC1349" i="1"/>
  <c r="BC1350" i="1"/>
  <c r="BC1351" i="1"/>
  <c r="BC1352" i="1"/>
  <c r="BC1353" i="1"/>
  <c r="BC1354" i="1"/>
  <c r="BC1355" i="1"/>
  <c r="BC1356" i="1"/>
  <c r="BC1357" i="1"/>
  <c r="BC1358" i="1"/>
  <c r="BC1359" i="1"/>
  <c r="BC1360" i="1"/>
  <c r="BC1361" i="1"/>
  <c r="BC1362" i="1"/>
  <c r="BC1363" i="1"/>
  <c r="BC1364" i="1"/>
  <c r="BC1365" i="1"/>
  <c r="BC1366" i="1"/>
  <c r="BC1367" i="1"/>
  <c r="BC1368" i="1"/>
  <c r="BC1369" i="1"/>
  <c r="BC1370" i="1"/>
  <c r="BC1371" i="1"/>
  <c r="BC1372" i="1"/>
  <c r="BC1373" i="1"/>
  <c r="BC1374" i="1"/>
  <c r="BC1375" i="1"/>
  <c r="BC1376" i="1"/>
  <c r="BC1377" i="1"/>
  <c r="BC1378" i="1"/>
  <c r="BC1379" i="1"/>
  <c r="BC1380" i="1"/>
  <c r="BC1381" i="1"/>
  <c r="BC1382" i="1"/>
  <c r="BC1383" i="1"/>
  <c r="BC1384" i="1"/>
  <c r="BC1385" i="1"/>
  <c r="BC1386" i="1"/>
  <c r="BC1387" i="1"/>
  <c r="BC1388" i="1"/>
  <c r="BC1389" i="1"/>
  <c r="BC1390" i="1"/>
  <c r="BC1391" i="1"/>
  <c r="BC1392" i="1"/>
  <c r="BC1393" i="1"/>
  <c r="BC1394" i="1"/>
  <c r="BC1395" i="1"/>
  <c r="BC1396" i="1"/>
  <c r="BC1397" i="1"/>
  <c r="BC1398" i="1"/>
  <c r="BC1399" i="1"/>
  <c r="BC1400" i="1"/>
  <c r="BC1401" i="1"/>
  <c r="BC1402" i="1"/>
  <c r="BC1403" i="1"/>
  <c r="BC1404" i="1"/>
  <c r="BC1405" i="1"/>
  <c r="BC1406" i="1"/>
  <c r="BC1407" i="1"/>
  <c r="BC1408" i="1"/>
  <c r="BC1409" i="1"/>
  <c r="BC1410" i="1"/>
  <c r="BC1411" i="1"/>
  <c r="BC1412" i="1"/>
  <c r="BC1413" i="1"/>
  <c r="BC1414" i="1"/>
  <c r="BC1415" i="1"/>
  <c r="BC1416" i="1"/>
  <c r="BC1417" i="1"/>
  <c r="BC1418" i="1"/>
  <c r="BC1419" i="1"/>
  <c r="BC1420" i="1"/>
  <c r="BC1421" i="1"/>
  <c r="BC1422" i="1"/>
  <c r="BC1423" i="1"/>
  <c r="BC1424" i="1"/>
  <c r="BC1425" i="1"/>
  <c r="BC1426" i="1"/>
  <c r="BC1427" i="1"/>
  <c r="BC1428" i="1"/>
  <c r="BC1429" i="1"/>
  <c r="BC1430" i="1"/>
  <c r="BC1431" i="1"/>
  <c r="BC1432" i="1"/>
  <c r="BC1433" i="1"/>
  <c r="BC1434" i="1"/>
  <c r="BC1435" i="1"/>
  <c r="BC1436" i="1"/>
  <c r="BC1437" i="1"/>
  <c r="BC1438" i="1"/>
  <c r="BC1439" i="1"/>
  <c r="BC1440" i="1"/>
  <c r="BC1441" i="1"/>
  <c r="BC1442" i="1"/>
  <c r="BC1443" i="1"/>
  <c r="BC1444" i="1"/>
  <c r="BC1445" i="1"/>
  <c r="BC1446" i="1"/>
  <c r="BC1447" i="1"/>
  <c r="BC1448" i="1"/>
  <c r="BC1449" i="1"/>
  <c r="BC1450" i="1"/>
  <c r="BC1451" i="1"/>
  <c r="BC1452" i="1"/>
  <c r="BC1453" i="1"/>
  <c r="BC1454" i="1"/>
  <c r="BC1455" i="1"/>
  <c r="BC1456" i="1"/>
  <c r="BC1457" i="1"/>
  <c r="BC1458" i="1"/>
  <c r="BC1459" i="1"/>
  <c r="BC1460" i="1"/>
  <c r="BC1461" i="1"/>
  <c r="BC1462" i="1"/>
  <c r="BC1463" i="1"/>
  <c r="BC1464" i="1"/>
  <c r="BC1465" i="1"/>
  <c r="BC1466" i="1"/>
  <c r="BC1467" i="1"/>
  <c r="BC1468" i="1"/>
  <c r="BC1469" i="1"/>
  <c r="BC1470" i="1"/>
  <c r="BC1471" i="1"/>
  <c r="BC1472" i="1"/>
  <c r="BC1473" i="1"/>
  <c r="BC1474" i="1"/>
  <c r="BC1475" i="1"/>
  <c r="BC1476" i="1"/>
  <c r="BC1477" i="1"/>
  <c r="BC1478" i="1"/>
  <c r="BC1479" i="1"/>
  <c r="BC1480" i="1"/>
  <c r="BC1481" i="1"/>
  <c r="BC1482" i="1"/>
  <c r="BC1483" i="1"/>
  <c r="BC1484" i="1"/>
  <c r="BC1485" i="1"/>
  <c r="BC1486" i="1"/>
  <c r="BC1487" i="1"/>
  <c r="BC1488" i="1"/>
  <c r="BC1489" i="1"/>
  <c r="BC1490" i="1"/>
  <c r="BC1491" i="1"/>
  <c r="BC1492" i="1"/>
  <c r="BC1493" i="1"/>
  <c r="BC1494" i="1"/>
  <c r="BC1495" i="1"/>
  <c r="BC1496" i="1"/>
  <c r="BC1497" i="1"/>
  <c r="BC1498" i="1"/>
  <c r="BC1499" i="1"/>
  <c r="BC1500" i="1"/>
  <c r="BC1501" i="1"/>
  <c r="BC1502" i="1"/>
  <c r="BC1503" i="1"/>
  <c r="BC1504" i="1"/>
  <c r="BC1505" i="1"/>
  <c r="BC1506" i="1"/>
  <c r="BC1507" i="1"/>
  <c r="BC1508" i="1"/>
  <c r="BC1509" i="1"/>
  <c r="BC1510" i="1"/>
  <c r="BC1511" i="1"/>
  <c r="BC1512" i="1"/>
  <c r="BC1513" i="1"/>
  <c r="BC1514" i="1"/>
  <c r="BC1515" i="1"/>
  <c r="BC1516" i="1"/>
  <c r="BC1517" i="1"/>
  <c r="BC1518" i="1"/>
  <c r="BC1519" i="1"/>
  <c r="BC1520" i="1"/>
  <c r="BC1521" i="1"/>
  <c r="BC1522" i="1"/>
  <c r="BC1523" i="1"/>
  <c r="BC1524" i="1"/>
  <c r="BC1525" i="1"/>
  <c r="BC1526" i="1"/>
  <c r="BC1527" i="1"/>
  <c r="BC1528" i="1"/>
  <c r="BC1529" i="1"/>
  <c r="BC1530" i="1"/>
  <c r="BC1531" i="1"/>
  <c r="BC1532" i="1"/>
  <c r="BC1533" i="1"/>
  <c r="BC1534" i="1"/>
  <c r="BC1535" i="1"/>
  <c r="BC1536" i="1"/>
  <c r="BC1537" i="1"/>
  <c r="BC1538" i="1"/>
  <c r="BC1539" i="1"/>
  <c r="BC1540" i="1"/>
  <c r="BC1541" i="1"/>
  <c r="BC1542" i="1"/>
  <c r="BC1543" i="1"/>
  <c r="BC1544" i="1"/>
  <c r="BC1545" i="1"/>
  <c r="BC1546" i="1"/>
  <c r="BC1547" i="1"/>
  <c r="BC1548" i="1"/>
  <c r="BC1549" i="1"/>
  <c r="BC1550" i="1"/>
  <c r="BC1551" i="1"/>
  <c r="BC1552" i="1"/>
  <c r="BC1553" i="1"/>
  <c r="BC1554" i="1"/>
  <c r="BC1555" i="1"/>
  <c r="BC1556" i="1"/>
  <c r="BC1557" i="1"/>
  <c r="BC1558" i="1"/>
  <c r="BC1559" i="1"/>
  <c r="BC1560" i="1"/>
  <c r="BC1561" i="1"/>
  <c r="BC1562" i="1"/>
  <c r="BC1563" i="1"/>
  <c r="BC1564" i="1"/>
  <c r="BC1565" i="1"/>
  <c r="BC1566" i="1"/>
  <c r="BC1567" i="1"/>
  <c r="BC1568" i="1"/>
  <c r="BC1569" i="1"/>
  <c r="BC1570" i="1"/>
  <c r="BC1571" i="1"/>
  <c r="BC1572" i="1"/>
  <c r="BC1573" i="1"/>
  <c r="BC1574" i="1"/>
  <c r="BC1575" i="1"/>
  <c r="BC1576" i="1"/>
  <c r="BC1577" i="1"/>
  <c r="BC1578" i="1"/>
  <c r="BC1579" i="1"/>
  <c r="BC1580" i="1"/>
  <c r="BC1581" i="1"/>
  <c r="BC1582" i="1"/>
  <c r="BC1583" i="1"/>
  <c r="BC1584" i="1"/>
  <c r="BC1585" i="1"/>
  <c r="BC1586" i="1"/>
  <c r="BC1587" i="1"/>
  <c r="BC1588" i="1"/>
  <c r="BC1589" i="1"/>
  <c r="BC1590" i="1"/>
  <c r="BC1591" i="1"/>
  <c r="BC1592" i="1"/>
  <c r="BC1593" i="1"/>
  <c r="BC1594" i="1"/>
  <c r="BC1595" i="1"/>
  <c r="BC1596" i="1"/>
  <c r="BC1597" i="1"/>
  <c r="BC1598" i="1"/>
  <c r="BC1599" i="1"/>
  <c r="BC1600" i="1"/>
  <c r="BC1601" i="1"/>
  <c r="BC1602" i="1"/>
  <c r="BC1603" i="1"/>
  <c r="BC1604" i="1"/>
  <c r="BC1605" i="1"/>
  <c r="BC1606" i="1"/>
  <c r="BC1607" i="1"/>
  <c r="BC1608" i="1"/>
  <c r="BC1609" i="1"/>
  <c r="BC1610" i="1"/>
  <c r="BC1611" i="1"/>
  <c r="BC1612" i="1"/>
  <c r="BC1613" i="1"/>
  <c r="BC1614" i="1"/>
  <c r="BC1615" i="1"/>
  <c r="BC1616" i="1"/>
  <c r="BC1617" i="1"/>
  <c r="BC1618" i="1"/>
  <c r="BC1619" i="1"/>
  <c r="BC1620" i="1"/>
  <c r="BC1621" i="1"/>
  <c r="BC1622" i="1"/>
  <c r="BC1623" i="1"/>
  <c r="BC1624" i="1"/>
  <c r="BC1625" i="1"/>
  <c r="BC1626" i="1"/>
  <c r="BC1627" i="1"/>
  <c r="BC1628" i="1"/>
  <c r="BC1629" i="1"/>
  <c r="BC1630" i="1"/>
  <c r="BC1631" i="1"/>
  <c r="BC1632" i="1"/>
  <c r="BC1633" i="1"/>
  <c r="BC1634" i="1"/>
  <c r="BC1635" i="1"/>
  <c r="BC1636" i="1"/>
  <c r="BC1637" i="1"/>
  <c r="BC1638" i="1"/>
  <c r="BC1639" i="1"/>
  <c r="BC1640" i="1"/>
  <c r="BC1641" i="1"/>
  <c r="BC1642" i="1"/>
  <c r="BC1643" i="1"/>
  <c r="BC1644" i="1"/>
  <c r="BC1645" i="1"/>
  <c r="BC1646" i="1"/>
  <c r="BC1647" i="1"/>
  <c r="BC1648" i="1"/>
  <c r="BC1649" i="1"/>
  <c r="BC1650" i="1"/>
  <c r="BC1651" i="1"/>
  <c r="BC1652" i="1"/>
  <c r="BC1653" i="1"/>
  <c r="BC1654" i="1"/>
  <c r="BC1655" i="1"/>
  <c r="BC1656" i="1"/>
  <c r="BC1657" i="1"/>
  <c r="BC1658" i="1"/>
  <c r="BC1659" i="1"/>
  <c r="BC1660" i="1"/>
  <c r="BC1661" i="1"/>
  <c r="BC1662" i="1"/>
  <c r="BC1663" i="1"/>
  <c r="BC1664" i="1"/>
  <c r="BC1665" i="1"/>
  <c r="BC1666" i="1"/>
  <c r="BC1667" i="1"/>
  <c r="BC1668" i="1"/>
  <c r="BC1669" i="1"/>
  <c r="BC1670" i="1"/>
  <c r="BC1671" i="1"/>
  <c r="BC1672" i="1"/>
  <c r="BC1673" i="1"/>
  <c r="BC1674" i="1"/>
  <c r="BC1675" i="1"/>
  <c r="BC1676" i="1"/>
  <c r="BC1677" i="1"/>
  <c r="BC1678" i="1"/>
  <c r="BC1679" i="1"/>
  <c r="BC1680" i="1"/>
  <c r="BC1681" i="1"/>
  <c r="BC1682" i="1"/>
  <c r="BC1683" i="1"/>
  <c r="BC1684" i="1"/>
  <c r="BC1685" i="1"/>
  <c r="BC1686" i="1"/>
  <c r="BC1687" i="1"/>
  <c r="BC1688" i="1"/>
  <c r="BC1689" i="1"/>
  <c r="BC1690" i="1"/>
  <c r="BC1691" i="1"/>
  <c r="BC1692" i="1"/>
  <c r="BC1693" i="1"/>
  <c r="BC1694" i="1"/>
  <c r="BC1695" i="1"/>
  <c r="BC1696" i="1"/>
  <c r="BC1697" i="1"/>
  <c r="BC1698" i="1"/>
  <c r="BC1699" i="1"/>
  <c r="BC1700" i="1"/>
  <c r="BC1701" i="1"/>
  <c r="BC1702" i="1"/>
  <c r="BC1703" i="1"/>
  <c r="BC1704" i="1"/>
  <c r="BC1705" i="1"/>
  <c r="BC1706" i="1"/>
  <c r="BC1707" i="1"/>
  <c r="BC1708" i="1"/>
  <c r="BC1709" i="1"/>
  <c r="BC1710" i="1"/>
  <c r="BC1711" i="1"/>
  <c r="BC1712" i="1"/>
  <c r="BC1713" i="1"/>
  <c r="BC1714" i="1"/>
  <c r="BC1715" i="1"/>
  <c r="BC1716" i="1"/>
  <c r="BC1717" i="1"/>
  <c r="BC1718" i="1"/>
  <c r="BC1719" i="1"/>
  <c r="BC1720" i="1"/>
  <c r="BC1721" i="1"/>
  <c r="BC1722" i="1"/>
  <c r="BC1723" i="1"/>
  <c r="BC1724" i="1"/>
  <c r="BC1725" i="1"/>
  <c r="BC1726" i="1"/>
  <c r="BC1727" i="1"/>
  <c r="BC1728" i="1"/>
  <c r="BC1729" i="1"/>
  <c r="BC1730" i="1"/>
  <c r="BC1731" i="1"/>
  <c r="BC1732" i="1"/>
  <c r="BC1733" i="1"/>
  <c r="BC1734" i="1"/>
  <c r="BC1735" i="1"/>
  <c r="BC1736" i="1"/>
  <c r="BC1737" i="1"/>
  <c r="BC1738" i="1"/>
  <c r="BC1739" i="1"/>
  <c r="BC1740" i="1"/>
  <c r="BC1741" i="1"/>
  <c r="BC1742" i="1"/>
  <c r="BC1743" i="1"/>
  <c r="BC1744" i="1"/>
  <c r="BC1745" i="1"/>
  <c r="BC1746" i="1"/>
  <c r="BC1747" i="1"/>
  <c r="BC1748" i="1"/>
  <c r="BC1749" i="1"/>
  <c r="BC1750" i="1"/>
  <c r="BC1751" i="1"/>
  <c r="BC1752" i="1"/>
  <c r="BC1753" i="1"/>
  <c r="BC1754" i="1"/>
  <c r="BC1755" i="1"/>
  <c r="BC1756" i="1"/>
  <c r="BC1757" i="1"/>
  <c r="BC1758" i="1"/>
  <c r="BC1759" i="1"/>
  <c r="BC1760" i="1"/>
  <c r="BC1761" i="1"/>
  <c r="BC1762" i="1"/>
  <c r="BC1763" i="1"/>
  <c r="BC1764" i="1"/>
  <c r="BC1765" i="1"/>
  <c r="BC1766" i="1"/>
  <c r="BC1767" i="1"/>
  <c r="BC1768" i="1"/>
  <c r="BC1769" i="1"/>
  <c r="BC1770" i="1"/>
  <c r="BC1771" i="1"/>
  <c r="BC1772" i="1"/>
  <c r="BC1773" i="1"/>
  <c r="BC1774" i="1"/>
  <c r="BC1775" i="1"/>
  <c r="BC1776" i="1"/>
  <c r="BC1777" i="1"/>
  <c r="BC1778" i="1"/>
  <c r="BC1779" i="1"/>
  <c r="BC1780" i="1"/>
  <c r="BC1781" i="1"/>
  <c r="BC1782" i="1"/>
  <c r="BC1783" i="1"/>
  <c r="BC1784" i="1"/>
  <c r="BC1785" i="1"/>
  <c r="BC1786" i="1"/>
  <c r="BC1787" i="1"/>
  <c r="BC1788" i="1"/>
  <c r="BC1789" i="1"/>
  <c r="BC1790" i="1"/>
  <c r="BC1791" i="1"/>
  <c r="BC1792" i="1"/>
  <c r="BC1793" i="1"/>
  <c r="BC1794" i="1"/>
  <c r="BC1795" i="1"/>
  <c r="BC1796" i="1"/>
  <c r="BC1797" i="1"/>
  <c r="BC1798" i="1"/>
  <c r="BC1799" i="1"/>
  <c r="BC1800" i="1"/>
  <c r="BC1801" i="1"/>
  <c r="BC1802" i="1"/>
  <c r="BC1803" i="1"/>
  <c r="BC1804" i="1"/>
  <c r="BC1805" i="1"/>
  <c r="BC1806" i="1"/>
  <c r="BC1807" i="1"/>
  <c r="BC1808" i="1"/>
  <c r="BC1809" i="1"/>
  <c r="BC1810" i="1"/>
  <c r="BC1811" i="1"/>
  <c r="BC1812" i="1"/>
  <c r="BC1813" i="1"/>
  <c r="BC1814" i="1"/>
  <c r="BC1815" i="1"/>
  <c r="BC1816" i="1"/>
  <c r="BC1817" i="1"/>
  <c r="BC1818" i="1"/>
  <c r="BC1819" i="1"/>
  <c r="BC1820" i="1"/>
  <c r="BC1821" i="1"/>
  <c r="BC1822" i="1"/>
  <c r="BC1823" i="1"/>
  <c r="BC1824" i="1"/>
  <c r="BC1825" i="1"/>
  <c r="BC1826" i="1"/>
  <c r="BC1827" i="1"/>
  <c r="BC1828" i="1"/>
  <c r="BC1829" i="1"/>
  <c r="BC1830" i="1"/>
  <c r="BC1831" i="1"/>
  <c r="BC1832" i="1"/>
  <c r="BC1833" i="1"/>
  <c r="BC1834" i="1"/>
  <c r="BC1835" i="1"/>
  <c r="BC1836" i="1"/>
  <c r="BC1837" i="1"/>
  <c r="BC1838" i="1"/>
  <c r="BC1839" i="1"/>
  <c r="BC1840" i="1"/>
  <c r="BC1841" i="1"/>
  <c r="BC1842" i="1"/>
  <c r="BC1843" i="1"/>
  <c r="BC1844" i="1"/>
  <c r="BC1845" i="1"/>
  <c r="BC1846" i="1"/>
  <c r="BC1847" i="1"/>
  <c r="BC1848" i="1"/>
  <c r="BC1849" i="1"/>
  <c r="BC1850" i="1"/>
  <c r="BC1851" i="1"/>
  <c r="BC1852" i="1"/>
  <c r="BC1853" i="1"/>
  <c r="BC1854" i="1"/>
  <c r="BC1855" i="1"/>
  <c r="BC1856" i="1"/>
  <c r="BC1857" i="1"/>
  <c r="BC1858" i="1"/>
  <c r="BC1859" i="1"/>
  <c r="BC1860" i="1"/>
  <c r="BC1861" i="1"/>
  <c r="BC1862" i="1"/>
  <c r="BC1863" i="1"/>
  <c r="BC1864" i="1"/>
  <c r="BC1865" i="1"/>
  <c r="BC1866" i="1"/>
  <c r="BC1867" i="1"/>
  <c r="BC1868" i="1"/>
  <c r="BC1869" i="1"/>
  <c r="BC1870" i="1"/>
  <c r="BC1871" i="1"/>
  <c r="BC1872" i="1"/>
  <c r="BC1873" i="1"/>
  <c r="BC1874" i="1"/>
  <c r="BC1875" i="1"/>
  <c r="BC1876" i="1"/>
  <c r="BC1877" i="1"/>
  <c r="BC1878" i="1"/>
  <c r="BC1879" i="1"/>
  <c r="BC1880" i="1"/>
  <c r="BC1881" i="1"/>
  <c r="BC1882" i="1"/>
  <c r="BC1883" i="1"/>
  <c r="BC1884" i="1"/>
  <c r="BC1885" i="1"/>
  <c r="BC1886" i="1"/>
  <c r="BC1887" i="1"/>
  <c r="BC1888" i="1"/>
  <c r="BC1889" i="1"/>
  <c r="BC1890" i="1"/>
  <c r="BC1891" i="1"/>
  <c r="BC1892" i="1"/>
  <c r="BC1893" i="1"/>
  <c r="BC1894" i="1"/>
  <c r="BC1895" i="1"/>
  <c r="BC1896" i="1"/>
  <c r="BC1897" i="1"/>
  <c r="BC1898" i="1"/>
  <c r="BC1899" i="1"/>
  <c r="BC1900" i="1"/>
  <c r="BC1901" i="1"/>
  <c r="BC1902" i="1"/>
  <c r="BC1903" i="1"/>
  <c r="BC1904" i="1"/>
  <c r="BC1905" i="1"/>
  <c r="BC1906" i="1"/>
  <c r="BC1907" i="1"/>
  <c r="BC1908" i="1"/>
  <c r="BC1909" i="1"/>
  <c r="BC1910" i="1"/>
  <c r="BC1911" i="1"/>
  <c r="BC1912" i="1"/>
  <c r="BC1913" i="1"/>
  <c r="BC1914" i="1"/>
  <c r="BC1915" i="1"/>
  <c r="BC1916" i="1"/>
  <c r="BC1917" i="1"/>
  <c r="BC1918" i="1"/>
  <c r="BC1919" i="1"/>
  <c r="BC1920" i="1"/>
  <c r="BC1921" i="1"/>
  <c r="BC1922" i="1"/>
  <c r="BC1923" i="1"/>
  <c r="BC1924" i="1"/>
  <c r="BC1925" i="1"/>
  <c r="BC1926" i="1"/>
  <c r="BC1927" i="1"/>
  <c r="BC1928" i="1"/>
  <c r="BC1929" i="1"/>
  <c r="BC1930" i="1"/>
  <c r="BC1931" i="1"/>
  <c r="BC1932" i="1"/>
  <c r="BC1933" i="1"/>
  <c r="BC1934" i="1"/>
  <c r="BC1935" i="1"/>
  <c r="BC1936" i="1"/>
  <c r="BC1937" i="1"/>
  <c r="BC1938" i="1"/>
  <c r="BC1939" i="1"/>
  <c r="BC1940" i="1"/>
  <c r="BC1941" i="1"/>
  <c r="BC1942" i="1"/>
  <c r="BC1943" i="1"/>
  <c r="BC1944" i="1"/>
  <c r="BC1945" i="1"/>
  <c r="BC1946" i="1"/>
  <c r="BC1947" i="1"/>
  <c r="BC1948" i="1"/>
  <c r="BC1949" i="1"/>
  <c r="BC1950" i="1"/>
  <c r="BC1951" i="1"/>
  <c r="BC1952" i="1"/>
  <c r="BC1953" i="1"/>
  <c r="BC1954" i="1"/>
  <c r="BC1955" i="1"/>
  <c r="BC1956" i="1"/>
  <c r="BC1957" i="1"/>
  <c r="BC1958" i="1"/>
  <c r="BC1959" i="1"/>
  <c r="BC1960" i="1"/>
  <c r="BC1961" i="1"/>
  <c r="BC1962" i="1"/>
  <c r="BC1963" i="1"/>
  <c r="BC1964" i="1"/>
  <c r="BC1965" i="1"/>
  <c r="BC1966" i="1"/>
  <c r="BC1967" i="1"/>
  <c r="BC1968" i="1"/>
  <c r="BC1969" i="1"/>
  <c r="BC1970" i="1"/>
  <c r="BC1971" i="1"/>
  <c r="BC1972" i="1"/>
  <c r="BC1973" i="1"/>
  <c r="BC1974" i="1"/>
  <c r="BC1975" i="1"/>
  <c r="BC1976" i="1"/>
  <c r="BC1977" i="1"/>
  <c r="BC1978" i="1"/>
  <c r="BC1979" i="1"/>
  <c r="BC1980" i="1"/>
  <c r="BC1981" i="1"/>
  <c r="BC1982" i="1"/>
  <c r="BC1983" i="1"/>
  <c r="BC1984" i="1"/>
  <c r="BC1985" i="1"/>
  <c r="BC1986" i="1"/>
  <c r="BC1987" i="1"/>
  <c r="BC1988" i="1"/>
  <c r="BC1989" i="1"/>
  <c r="BC1990" i="1"/>
  <c r="BC1991" i="1"/>
  <c r="BC1992" i="1"/>
  <c r="BC1993" i="1"/>
  <c r="BC1994" i="1"/>
  <c r="BC1995" i="1"/>
  <c r="BC1996" i="1"/>
  <c r="BC1997" i="1"/>
  <c r="BC1998" i="1"/>
  <c r="BC1999" i="1"/>
  <c r="BC2000" i="1"/>
  <c r="BC2001" i="1"/>
  <c r="BC2002" i="1"/>
  <c r="BC2003" i="1"/>
  <c r="BC2004" i="1"/>
  <c r="BC2005" i="1"/>
  <c r="BC2006" i="1"/>
  <c r="BC2007" i="1"/>
  <c r="BC2008" i="1"/>
  <c r="BC2009" i="1"/>
  <c r="BC2010" i="1"/>
  <c r="BC2011" i="1"/>
  <c r="BC2012" i="1"/>
  <c r="BC2013" i="1"/>
  <c r="BC2014" i="1"/>
  <c r="BC2015" i="1"/>
  <c r="BC2016" i="1"/>
  <c r="BC2017" i="1"/>
  <c r="BC2018" i="1"/>
  <c r="BC2019" i="1"/>
  <c r="BC2020" i="1"/>
  <c r="BC2021" i="1"/>
  <c r="BC2022" i="1"/>
  <c r="BC2023" i="1"/>
  <c r="BC2024" i="1"/>
  <c r="BC2025" i="1"/>
  <c r="BC2026" i="1"/>
  <c r="BC2027" i="1"/>
  <c r="BC2028" i="1"/>
  <c r="BC2029" i="1"/>
  <c r="BC2030" i="1"/>
  <c r="BC2031" i="1"/>
  <c r="BC2032" i="1"/>
  <c r="BC2033" i="1"/>
  <c r="BC2034" i="1"/>
  <c r="BC2035" i="1"/>
  <c r="BC2036" i="1"/>
  <c r="BC2037" i="1"/>
  <c r="BC2038" i="1"/>
  <c r="BC2039" i="1"/>
  <c r="BC2040" i="1"/>
  <c r="BC2041" i="1"/>
  <c r="BC2042" i="1"/>
  <c r="BC2043" i="1"/>
  <c r="BC2044" i="1"/>
  <c r="BC2045" i="1"/>
  <c r="BC2046" i="1"/>
  <c r="BC2047" i="1"/>
  <c r="BC2048" i="1"/>
  <c r="BC2049" i="1"/>
  <c r="BC2050" i="1"/>
  <c r="BC2051" i="1"/>
  <c r="BC2052" i="1"/>
  <c r="BC2053" i="1"/>
  <c r="BC2054" i="1"/>
  <c r="BC2055" i="1"/>
  <c r="BC2056" i="1"/>
  <c r="BC2057" i="1"/>
  <c r="BC2058" i="1"/>
  <c r="BC2059" i="1"/>
  <c r="BC2060" i="1"/>
  <c r="BC2061" i="1"/>
  <c r="BC2062" i="1"/>
  <c r="BC2063" i="1"/>
  <c r="BC2064" i="1"/>
  <c r="BC2065" i="1"/>
  <c r="BC2066" i="1"/>
  <c r="BC2067" i="1"/>
  <c r="BC2068" i="1"/>
  <c r="BC2069" i="1"/>
  <c r="BC2070" i="1"/>
  <c r="BC2071" i="1"/>
  <c r="BC2072" i="1"/>
  <c r="BC2073" i="1"/>
  <c r="BC2074" i="1"/>
  <c r="BC2075" i="1"/>
  <c r="BC2076" i="1"/>
  <c r="BC2077" i="1"/>
  <c r="BC2078" i="1"/>
  <c r="BC2079" i="1"/>
  <c r="BC2080" i="1"/>
  <c r="BC2081" i="1"/>
  <c r="BC2082" i="1"/>
  <c r="BC2083" i="1"/>
  <c r="BC2084" i="1"/>
  <c r="BC2085" i="1"/>
  <c r="BC2086" i="1"/>
  <c r="BC2087" i="1"/>
  <c r="BC2088" i="1"/>
  <c r="BC2089" i="1"/>
  <c r="BC2090" i="1"/>
  <c r="BC2091" i="1"/>
  <c r="BC2092" i="1"/>
  <c r="BC2093" i="1"/>
  <c r="BC2094" i="1"/>
  <c r="BC2095" i="1"/>
  <c r="BC2096" i="1"/>
  <c r="BC2097" i="1"/>
  <c r="BC2098" i="1"/>
  <c r="BC2099" i="1"/>
  <c r="BC2100" i="1"/>
  <c r="BC2101" i="1"/>
  <c r="BC2102" i="1"/>
  <c r="BC2103" i="1"/>
  <c r="BC2104" i="1"/>
  <c r="BC2105" i="1"/>
  <c r="BC2106" i="1"/>
  <c r="BC2107" i="1"/>
  <c r="BC2108" i="1"/>
  <c r="BC2109" i="1"/>
  <c r="BC2110" i="1"/>
  <c r="BC2111" i="1"/>
  <c r="BC2112" i="1"/>
  <c r="BC2113" i="1"/>
  <c r="BC2114" i="1"/>
  <c r="BC2115" i="1"/>
  <c r="BC2116" i="1"/>
  <c r="BC2117" i="1"/>
  <c r="BC2118" i="1"/>
  <c r="BC2119" i="1"/>
  <c r="BC2120" i="1"/>
  <c r="BC2121" i="1"/>
  <c r="BC2122" i="1"/>
  <c r="BC2123" i="1"/>
  <c r="BC2124" i="1"/>
  <c r="BC2125" i="1"/>
  <c r="BC2126" i="1"/>
  <c r="BC2127" i="1"/>
  <c r="BC2128" i="1"/>
  <c r="BC2129" i="1"/>
  <c r="BC2130" i="1"/>
  <c r="BC2131" i="1"/>
  <c r="BC2132" i="1"/>
  <c r="BC2133" i="1"/>
  <c r="BC2134" i="1"/>
  <c r="BC2135" i="1"/>
  <c r="BC2136" i="1"/>
  <c r="BC2137" i="1"/>
  <c r="BC2138" i="1"/>
  <c r="BC2139" i="1"/>
  <c r="BC2140" i="1"/>
  <c r="BC2141" i="1"/>
  <c r="BC2142" i="1"/>
  <c r="BC2143" i="1"/>
  <c r="BC2144" i="1"/>
  <c r="BC2145" i="1"/>
  <c r="BC2146" i="1"/>
  <c r="BC2147" i="1"/>
  <c r="BC2148" i="1"/>
  <c r="BC2149" i="1"/>
  <c r="BC2150" i="1"/>
  <c r="BC2151" i="1"/>
  <c r="BC2152" i="1"/>
  <c r="BC2153" i="1"/>
  <c r="BC2154" i="1"/>
  <c r="BC2155" i="1"/>
  <c r="BC2156" i="1"/>
  <c r="BC2157" i="1"/>
  <c r="BC2158" i="1"/>
  <c r="BC2159" i="1"/>
  <c r="BC2160" i="1"/>
  <c r="BC2161" i="1"/>
  <c r="BC2162" i="1"/>
  <c r="BC2163" i="1"/>
  <c r="BC2164" i="1"/>
  <c r="BC2165" i="1"/>
  <c r="BC2166" i="1"/>
  <c r="BC2167" i="1"/>
  <c r="BC2168" i="1"/>
  <c r="BC2169" i="1"/>
  <c r="BC2170" i="1"/>
  <c r="BC2171" i="1"/>
  <c r="BC2172" i="1"/>
  <c r="BC2173" i="1"/>
  <c r="BC2174" i="1"/>
  <c r="BC2175" i="1"/>
  <c r="BC2176" i="1"/>
  <c r="BC2177" i="1"/>
  <c r="BC2178" i="1"/>
  <c r="BC2179" i="1"/>
  <c r="BC2180" i="1"/>
  <c r="BC2181" i="1"/>
  <c r="BC2182" i="1"/>
  <c r="BC2183" i="1"/>
  <c r="BC2184" i="1"/>
  <c r="BC2185" i="1"/>
  <c r="BC2186" i="1"/>
  <c r="BC2187" i="1"/>
  <c r="BC2188" i="1"/>
  <c r="BC2189" i="1"/>
  <c r="BC2190" i="1"/>
  <c r="BC2191" i="1"/>
  <c r="BC2192" i="1"/>
  <c r="BC2193" i="1"/>
  <c r="BC2194" i="1"/>
  <c r="BC2195" i="1"/>
  <c r="BC2196" i="1"/>
  <c r="BC2197" i="1"/>
  <c r="BC2198" i="1"/>
  <c r="BC2199" i="1"/>
  <c r="BC2200" i="1"/>
  <c r="BC2201" i="1"/>
  <c r="BC2202" i="1"/>
  <c r="BC2203" i="1"/>
  <c r="BC2204" i="1"/>
  <c r="BC2205" i="1"/>
  <c r="BC2206" i="1"/>
  <c r="BC2207" i="1"/>
  <c r="BC2208" i="1"/>
  <c r="BC2209" i="1"/>
  <c r="BC2210" i="1"/>
  <c r="BC2211" i="1"/>
  <c r="BC2212" i="1"/>
  <c r="BC2213" i="1"/>
  <c r="BC2214" i="1"/>
  <c r="BC2215" i="1"/>
  <c r="BC2216" i="1"/>
  <c r="BC2217" i="1"/>
  <c r="BC2218" i="1"/>
  <c r="BC2219" i="1"/>
  <c r="BC2220" i="1"/>
  <c r="BC2221" i="1"/>
  <c r="BC2222" i="1"/>
  <c r="BC2223" i="1"/>
  <c r="BC2224" i="1"/>
  <c r="BC2225" i="1"/>
  <c r="BC2226" i="1"/>
  <c r="BC2227" i="1"/>
  <c r="BC2228" i="1"/>
  <c r="BC2229" i="1"/>
  <c r="BC2230" i="1"/>
  <c r="BC2231" i="1"/>
  <c r="BC2232" i="1"/>
  <c r="BC2233" i="1"/>
  <c r="BC2234" i="1"/>
  <c r="BC2235" i="1"/>
  <c r="BC2236" i="1"/>
  <c r="BC2237" i="1"/>
  <c r="BC2238" i="1"/>
  <c r="BC2239" i="1"/>
  <c r="BC2240" i="1"/>
  <c r="BC2241" i="1"/>
  <c r="BC2242" i="1"/>
  <c r="BC2243" i="1"/>
  <c r="BC2244" i="1"/>
  <c r="BC2245" i="1"/>
  <c r="BC2246" i="1"/>
  <c r="BC2247" i="1"/>
  <c r="BC2248" i="1"/>
  <c r="BC2249" i="1"/>
  <c r="BC2250" i="1"/>
  <c r="BC2251" i="1"/>
  <c r="BC2252" i="1"/>
  <c r="BC2253" i="1"/>
  <c r="BC2254" i="1"/>
  <c r="BC2255" i="1"/>
  <c r="BC2256" i="1"/>
  <c r="BC2257" i="1"/>
  <c r="BC2258" i="1"/>
  <c r="BC2259" i="1"/>
  <c r="BC2260" i="1"/>
  <c r="BC2261" i="1"/>
  <c r="BC2262" i="1"/>
  <c r="BC2263" i="1"/>
  <c r="BC2264" i="1"/>
  <c r="BC2265" i="1"/>
  <c r="BC2266" i="1"/>
  <c r="BC2267" i="1"/>
  <c r="BC2268" i="1"/>
  <c r="BC2269" i="1"/>
  <c r="BC2270" i="1"/>
  <c r="BC2271" i="1"/>
  <c r="BC2272" i="1"/>
  <c r="BC2273" i="1"/>
  <c r="BC2274" i="1"/>
  <c r="BC2275" i="1"/>
  <c r="BC2276" i="1"/>
  <c r="BC2277" i="1"/>
  <c r="BC2278" i="1"/>
  <c r="BC2279" i="1"/>
  <c r="BC2280" i="1"/>
  <c r="BC2281" i="1"/>
  <c r="BC2282" i="1"/>
  <c r="BC2283" i="1"/>
  <c r="BC2284" i="1"/>
  <c r="BC2285" i="1"/>
  <c r="BC2286" i="1"/>
  <c r="BC2287" i="1"/>
  <c r="BC2288" i="1"/>
  <c r="BC2289" i="1"/>
  <c r="BC2290" i="1"/>
  <c r="BC2291" i="1"/>
  <c r="BC2292" i="1"/>
  <c r="BC2293" i="1"/>
  <c r="BC2294" i="1"/>
  <c r="BC2295" i="1"/>
  <c r="BC2296" i="1"/>
  <c r="BC2297" i="1"/>
  <c r="BC2298" i="1"/>
  <c r="BC2299" i="1"/>
  <c r="BC2300" i="1"/>
  <c r="BC2301" i="1"/>
  <c r="BC2302" i="1"/>
  <c r="BC2303" i="1"/>
  <c r="BC2304" i="1"/>
  <c r="BC2305" i="1"/>
  <c r="BC2306" i="1"/>
  <c r="BC2307" i="1"/>
  <c r="BC2308" i="1"/>
  <c r="BC2309" i="1"/>
  <c r="BC2310" i="1"/>
  <c r="BC2311" i="1"/>
  <c r="BC2312" i="1"/>
  <c r="BC2313" i="1"/>
  <c r="BC2314" i="1"/>
  <c r="BC2315" i="1"/>
  <c r="BC2316" i="1"/>
  <c r="BC2317" i="1"/>
  <c r="BC2318" i="1"/>
  <c r="BC2319" i="1"/>
  <c r="BC2320" i="1"/>
  <c r="BC2321" i="1"/>
  <c r="BC2322" i="1"/>
  <c r="BC2323" i="1"/>
  <c r="BC2324" i="1"/>
  <c r="BC2325" i="1"/>
  <c r="BC2326" i="1"/>
  <c r="BC2327" i="1"/>
  <c r="BC2328" i="1"/>
  <c r="BC2329" i="1"/>
  <c r="BC2330" i="1"/>
  <c r="BC2331" i="1"/>
  <c r="BC2332" i="1"/>
  <c r="BC2333" i="1"/>
  <c r="BC2334" i="1"/>
  <c r="BC2335" i="1"/>
  <c r="BC2336" i="1"/>
  <c r="BC2337" i="1"/>
  <c r="BC2338" i="1"/>
  <c r="BC2339" i="1"/>
  <c r="BC2340" i="1"/>
  <c r="BC2341" i="1"/>
  <c r="BC2342" i="1"/>
  <c r="BC2343" i="1"/>
  <c r="BC2344" i="1"/>
  <c r="BC2345" i="1"/>
  <c r="BC2346" i="1"/>
  <c r="BC2347" i="1"/>
  <c r="BC2348" i="1"/>
  <c r="BC2349" i="1"/>
  <c r="BC2350" i="1"/>
  <c r="BC2351" i="1"/>
  <c r="BC2352" i="1"/>
  <c r="BC2353" i="1"/>
  <c r="BC2354" i="1"/>
  <c r="BC2355" i="1"/>
  <c r="BC2356" i="1"/>
  <c r="BC2357" i="1"/>
  <c r="BC2358" i="1"/>
  <c r="BC2359" i="1"/>
  <c r="BC2360" i="1"/>
  <c r="BC2361" i="1"/>
  <c r="BC2362" i="1"/>
  <c r="BC2363" i="1"/>
  <c r="BC2364" i="1"/>
  <c r="BC2365" i="1"/>
  <c r="BC2366" i="1"/>
  <c r="BC2367" i="1"/>
  <c r="BC2368" i="1"/>
  <c r="BC2369" i="1"/>
  <c r="BC2370" i="1"/>
  <c r="BC2371" i="1"/>
  <c r="BC2372" i="1"/>
  <c r="BC2373" i="1"/>
  <c r="BC2374" i="1"/>
  <c r="BC2375" i="1"/>
  <c r="BC2376" i="1"/>
  <c r="BC2377" i="1"/>
  <c r="BC2378" i="1"/>
  <c r="BC2379" i="1"/>
  <c r="BC2380" i="1"/>
  <c r="BC2381" i="1"/>
  <c r="BC2382" i="1"/>
  <c r="BC2383" i="1"/>
  <c r="BC2384" i="1"/>
  <c r="BC2385" i="1"/>
  <c r="BC2386" i="1"/>
  <c r="BC2387" i="1"/>
  <c r="BC2388" i="1"/>
  <c r="BC2389" i="1"/>
  <c r="BC2390" i="1"/>
  <c r="BC2391" i="1"/>
  <c r="BC2392" i="1"/>
  <c r="BC2393" i="1"/>
  <c r="BC2394" i="1"/>
  <c r="BC2395" i="1"/>
  <c r="BC2396" i="1"/>
  <c r="BC2397" i="1"/>
  <c r="BC2398" i="1"/>
  <c r="BC2399" i="1"/>
  <c r="BC2400" i="1"/>
  <c r="BC2401" i="1"/>
  <c r="BC2402" i="1"/>
  <c r="BC2403" i="1"/>
  <c r="BC2404" i="1"/>
  <c r="BC2405" i="1"/>
  <c r="BC2406" i="1"/>
  <c r="BC2407" i="1"/>
  <c r="BC2408" i="1"/>
  <c r="BC2409" i="1"/>
  <c r="BC2410" i="1"/>
  <c r="BC2411" i="1"/>
  <c r="BC2412" i="1"/>
  <c r="BC2413" i="1"/>
  <c r="BC2414" i="1"/>
  <c r="BC2415" i="1"/>
  <c r="BC2416" i="1"/>
  <c r="BC2417" i="1"/>
  <c r="BC2418" i="1"/>
  <c r="BC2419" i="1"/>
  <c r="BC2420" i="1"/>
  <c r="BC2421" i="1"/>
  <c r="BC2422" i="1"/>
  <c r="BC2423" i="1"/>
  <c r="BC2424" i="1"/>
  <c r="BC2425" i="1"/>
  <c r="BC2426" i="1"/>
  <c r="BC2427" i="1"/>
  <c r="BC2428" i="1"/>
  <c r="BC2429" i="1"/>
  <c r="BC2430" i="1"/>
  <c r="BC2431" i="1"/>
  <c r="BC2432" i="1"/>
  <c r="BC2433" i="1"/>
  <c r="BC2434" i="1"/>
  <c r="BC2435" i="1"/>
  <c r="BC2436" i="1"/>
  <c r="BC2437" i="1"/>
  <c r="BC2438" i="1"/>
  <c r="BC2439" i="1"/>
  <c r="BC2440" i="1"/>
  <c r="BC2441" i="1"/>
  <c r="BC2442" i="1"/>
  <c r="BC2443" i="1"/>
  <c r="BC2444" i="1"/>
  <c r="BC2445" i="1"/>
  <c r="BC2446" i="1"/>
  <c r="BC2447" i="1"/>
  <c r="BC2448" i="1"/>
  <c r="BC2449" i="1"/>
  <c r="BC2450" i="1"/>
  <c r="BC2451" i="1"/>
  <c r="BC2452" i="1"/>
  <c r="BC2453" i="1"/>
  <c r="BC2454" i="1"/>
  <c r="BC2455" i="1"/>
  <c r="BC2456" i="1"/>
  <c r="BC2457" i="1"/>
  <c r="BC2458" i="1"/>
  <c r="BC2459" i="1"/>
  <c r="BC2460" i="1"/>
  <c r="BC2461" i="1"/>
  <c r="BC2462" i="1"/>
  <c r="BC2463" i="1"/>
  <c r="BC2464" i="1"/>
  <c r="BC2465" i="1"/>
  <c r="BC2466" i="1"/>
  <c r="BC2467" i="1"/>
  <c r="BC2468" i="1"/>
  <c r="BC2469" i="1"/>
  <c r="BC2470" i="1"/>
  <c r="BC2471" i="1"/>
  <c r="BC2472" i="1"/>
  <c r="BC2473" i="1"/>
  <c r="BC2474" i="1"/>
  <c r="BC2475" i="1"/>
  <c r="BC2476" i="1"/>
  <c r="BC2477" i="1"/>
  <c r="BC2478" i="1"/>
  <c r="BC2479" i="1"/>
  <c r="BC2480" i="1"/>
  <c r="BC2481" i="1"/>
  <c r="BC2482" i="1"/>
  <c r="BC2483" i="1"/>
  <c r="BC2484" i="1"/>
  <c r="BC2485" i="1"/>
  <c r="BC2486" i="1"/>
  <c r="BC2487" i="1"/>
  <c r="BC2488" i="1"/>
  <c r="BC2489" i="1"/>
  <c r="BC2490" i="1"/>
  <c r="BC2491" i="1"/>
  <c r="BC2492" i="1"/>
  <c r="BC2493" i="1"/>
  <c r="BC2494" i="1"/>
  <c r="BC2495" i="1"/>
  <c r="BC2496" i="1"/>
  <c r="BC2497" i="1"/>
  <c r="BC2498" i="1"/>
  <c r="BC2499" i="1"/>
  <c r="BC2500" i="1"/>
  <c r="BC2501" i="1"/>
  <c r="BC2502" i="1"/>
  <c r="BC2503" i="1"/>
  <c r="BC2504" i="1"/>
  <c r="BC2505" i="1"/>
  <c r="BC2506" i="1"/>
  <c r="BC2507" i="1"/>
  <c r="BC2508" i="1"/>
  <c r="BC2509" i="1"/>
  <c r="BC2510" i="1"/>
  <c r="BC2511" i="1"/>
  <c r="BC2512" i="1"/>
  <c r="BC2513" i="1"/>
  <c r="BC2514" i="1"/>
  <c r="BC2515" i="1"/>
  <c r="BC2516" i="1"/>
  <c r="BC2517" i="1"/>
  <c r="BC2518" i="1"/>
  <c r="BC2519" i="1"/>
  <c r="BC2520" i="1"/>
  <c r="BC2521" i="1"/>
  <c r="BC2522" i="1"/>
  <c r="BC2523" i="1"/>
  <c r="BC2524" i="1"/>
  <c r="BC2525" i="1"/>
  <c r="BC2526" i="1"/>
  <c r="BC2527" i="1"/>
  <c r="BC2528" i="1"/>
  <c r="BC2529" i="1"/>
  <c r="BC2530" i="1"/>
  <c r="BC2531" i="1"/>
  <c r="BC2532" i="1"/>
  <c r="BC2533" i="1"/>
  <c r="BC2534" i="1"/>
  <c r="BC2535" i="1"/>
  <c r="BC2536" i="1"/>
  <c r="BC2537" i="1"/>
  <c r="BC2538" i="1"/>
  <c r="BC2539" i="1"/>
  <c r="BC2540" i="1"/>
  <c r="BC2541" i="1"/>
  <c r="BC2542" i="1"/>
  <c r="BC2543" i="1"/>
  <c r="BC2544" i="1"/>
  <c r="BC2545" i="1"/>
  <c r="BC2546" i="1"/>
  <c r="BC2547" i="1"/>
  <c r="BC2548" i="1"/>
  <c r="BC2549" i="1"/>
  <c r="BC2550" i="1"/>
  <c r="BC2551" i="1"/>
  <c r="BC2552" i="1"/>
  <c r="BC2553" i="1"/>
  <c r="BC2554" i="1"/>
  <c r="BC2555" i="1"/>
  <c r="BC2556" i="1"/>
  <c r="BC2557" i="1"/>
  <c r="BC2558" i="1"/>
  <c r="BC2559" i="1"/>
  <c r="BC2560" i="1"/>
  <c r="BC2561" i="1"/>
  <c r="BC2562" i="1"/>
  <c r="BC2563" i="1"/>
  <c r="BC2564" i="1"/>
  <c r="BC2565" i="1"/>
  <c r="BC2566" i="1"/>
  <c r="BC2567" i="1"/>
  <c r="BC2568" i="1"/>
  <c r="BC2569" i="1"/>
  <c r="BC2570" i="1"/>
  <c r="BC2571" i="1"/>
  <c r="BC2572" i="1"/>
  <c r="BC2573" i="1"/>
  <c r="BC2574" i="1"/>
  <c r="BC2575" i="1"/>
  <c r="BC2576" i="1"/>
  <c r="BC2577" i="1"/>
  <c r="BC2578" i="1"/>
  <c r="BC2579" i="1"/>
  <c r="BC2580" i="1"/>
  <c r="BC2581" i="1"/>
  <c r="BC2582" i="1"/>
  <c r="BC2583" i="1"/>
  <c r="BC2584" i="1"/>
  <c r="BC2585" i="1"/>
  <c r="BC2586" i="1"/>
  <c r="BC2587" i="1"/>
  <c r="BC2588" i="1"/>
  <c r="BC2589" i="1"/>
  <c r="BC2590" i="1"/>
  <c r="BC2591" i="1"/>
  <c r="BC2592" i="1"/>
  <c r="BC2593" i="1"/>
  <c r="BC2594" i="1"/>
  <c r="BC2595" i="1"/>
  <c r="BC2596" i="1"/>
  <c r="BC2597" i="1"/>
  <c r="BC2598" i="1"/>
  <c r="BC2599" i="1"/>
  <c r="BC2600" i="1"/>
  <c r="BC2601" i="1"/>
  <c r="BC2602" i="1"/>
  <c r="BC2603" i="1"/>
  <c r="BC2604" i="1"/>
  <c r="BC2605" i="1"/>
  <c r="BC2606" i="1"/>
  <c r="BC2607" i="1"/>
  <c r="BC2608" i="1"/>
  <c r="BC2609" i="1"/>
  <c r="BC2610" i="1"/>
  <c r="BC2611" i="1"/>
  <c r="BC2612" i="1"/>
  <c r="BC2613" i="1"/>
  <c r="BC2614" i="1"/>
  <c r="BC2615" i="1"/>
  <c r="BC2616" i="1"/>
  <c r="BC2617" i="1"/>
  <c r="BC2618" i="1"/>
  <c r="BC2619" i="1"/>
  <c r="BC2620" i="1"/>
  <c r="BC2621" i="1"/>
  <c r="BC2622" i="1"/>
  <c r="BC2623" i="1"/>
  <c r="BC2624" i="1"/>
  <c r="BC2625" i="1"/>
  <c r="BC2626" i="1"/>
  <c r="BC2627" i="1"/>
  <c r="BC2628" i="1"/>
  <c r="BC2629" i="1"/>
  <c r="BC2630" i="1"/>
  <c r="BC2631" i="1"/>
  <c r="BC2632" i="1"/>
  <c r="BC2633" i="1"/>
  <c r="BC2634" i="1"/>
  <c r="BC2635" i="1"/>
  <c r="BC2636" i="1"/>
  <c r="BC2637" i="1"/>
  <c r="BC2638" i="1"/>
  <c r="BC2639" i="1"/>
  <c r="BC2640" i="1"/>
  <c r="BC2641" i="1"/>
  <c r="BC2642" i="1"/>
  <c r="BC2643" i="1"/>
  <c r="BC2644" i="1"/>
  <c r="BC2645" i="1"/>
  <c r="BC2646" i="1"/>
  <c r="BC2647" i="1"/>
  <c r="BC2648" i="1"/>
  <c r="BC2649" i="1"/>
  <c r="BC2650" i="1"/>
  <c r="BC2651" i="1"/>
  <c r="BC2652" i="1"/>
  <c r="BC2653" i="1"/>
  <c r="BC2654" i="1"/>
  <c r="BC2655" i="1"/>
  <c r="BC2656" i="1"/>
  <c r="BC2657" i="1"/>
  <c r="BC2658" i="1"/>
  <c r="BC2659" i="1"/>
  <c r="BC2660" i="1"/>
  <c r="BC2661" i="1"/>
  <c r="BC2662" i="1"/>
  <c r="BC2663" i="1"/>
  <c r="BC2664" i="1"/>
  <c r="BC2665" i="1"/>
  <c r="BC2666" i="1"/>
  <c r="BC2667" i="1"/>
  <c r="BC2668" i="1"/>
  <c r="BC2669" i="1"/>
  <c r="BC2670" i="1"/>
  <c r="BC2671" i="1"/>
  <c r="BC2672" i="1"/>
  <c r="BC2673" i="1"/>
  <c r="BC2674" i="1"/>
  <c r="BC2675" i="1"/>
  <c r="BC2676" i="1"/>
  <c r="BC2677" i="1"/>
  <c r="BC2678" i="1"/>
  <c r="BC2679" i="1"/>
  <c r="BC2680" i="1"/>
  <c r="BC2681" i="1"/>
  <c r="BC2682" i="1"/>
  <c r="BC2683" i="1"/>
  <c r="BC2684" i="1"/>
  <c r="BC2685" i="1"/>
  <c r="BC2686" i="1"/>
  <c r="BC2687" i="1"/>
  <c r="BC2688" i="1"/>
  <c r="BC2689" i="1"/>
  <c r="BC2690" i="1"/>
  <c r="BC2691" i="1"/>
  <c r="BC2692" i="1"/>
  <c r="BC2693" i="1"/>
  <c r="BC2694" i="1"/>
  <c r="BC2695" i="1"/>
  <c r="BC2696" i="1"/>
  <c r="BC2697" i="1"/>
  <c r="BC2698" i="1"/>
  <c r="BC2699" i="1"/>
  <c r="BC2700" i="1"/>
  <c r="BC2701" i="1"/>
  <c r="BC2702" i="1"/>
  <c r="BC2703" i="1"/>
  <c r="BC2704" i="1"/>
  <c r="BC2705" i="1"/>
  <c r="BC2706" i="1"/>
  <c r="BC2707" i="1"/>
  <c r="BC2708" i="1"/>
  <c r="BC2709" i="1"/>
  <c r="BC2710" i="1"/>
  <c r="BC2711" i="1"/>
  <c r="BC2712" i="1"/>
  <c r="BC2713" i="1"/>
  <c r="BC2714" i="1"/>
  <c r="BC2715" i="1"/>
  <c r="BC2716" i="1"/>
  <c r="BC2717" i="1"/>
  <c r="BC2718" i="1"/>
  <c r="BC2719" i="1"/>
  <c r="BC2720" i="1"/>
  <c r="BC2721" i="1"/>
  <c r="BC2722" i="1"/>
  <c r="BC2723" i="1"/>
  <c r="BC2724" i="1"/>
  <c r="BC2725" i="1"/>
  <c r="BC2726" i="1"/>
  <c r="BC2727" i="1"/>
  <c r="BC2728" i="1"/>
  <c r="BC2729" i="1"/>
  <c r="BC2730" i="1"/>
  <c r="BC2731" i="1"/>
  <c r="BC2732" i="1"/>
  <c r="BC2733" i="1"/>
  <c r="BC2734" i="1"/>
  <c r="BC2735" i="1"/>
  <c r="BC2736" i="1"/>
  <c r="BC2737" i="1"/>
  <c r="BC2738" i="1"/>
  <c r="BC2739" i="1"/>
  <c r="BC2740" i="1"/>
  <c r="BC2741" i="1"/>
  <c r="BC2742" i="1"/>
  <c r="BC2743" i="1"/>
  <c r="BC2744" i="1"/>
  <c r="BC2745" i="1"/>
  <c r="BC2746" i="1"/>
  <c r="BC2747" i="1"/>
  <c r="BC2748" i="1"/>
  <c r="BC2749" i="1"/>
  <c r="BC2750" i="1"/>
  <c r="BC2751" i="1"/>
  <c r="BC2752" i="1"/>
  <c r="BC2753" i="1"/>
  <c r="BC2754" i="1"/>
  <c r="BC2755" i="1"/>
  <c r="BC2756" i="1"/>
  <c r="BC2757" i="1"/>
  <c r="BC2758" i="1"/>
  <c r="BC2759" i="1"/>
  <c r="BC2760" i="1"/>
  <c r="BC2761" i="1"/>
  <c r="BC2762" i="1"/>
  <c r="BC2763" i="1"/>
  <c r="BC2764" i="1"/>
  <c r="BC2765" i="1"/>
  <c r="BC2766" i="1"/>
  <c r="BC2767" i="1"/>
  <c r="BC2768" i="1"/>
  <c r="BC2769" i="1"/>
  <c r="BC2770" i="1"/>
  <c r="BC2771" i="1"/>
  <c r="BC2772" i="1"/>
  <c r="BC2773" i="1"/>
  <c r="BC2774" i="1"/>
  <c r="BC2775" i="1"/>
  <c r="BC2776" i="1"/>
  <c r="BC2777" i="1"/>
  <c r="BC2778" i="1"/>
  <c r="BC2779" i="1"/>
  <c r="BC2780" i="1"/>
  <c r="BC2781" i="1"/>
  <c r="BC2782" i="1"/>
  <c r="BC2783" i="1"/>
  <c r="BC2784" i="1"/>
  <c r="BC2785" i="1"/>
  <c r="BC2786" i="1"/>
  <c r="BC2787" i="1"/>
  <c r="BC2788" i="1"/>
  <c r="BC2789" i="1"/>
  <c r="BC2790" i="1"/>
  <c r="BC2791" i="1"/>
  <c r="BC2792" i="1"/>
  <c r="BC2793" i="1"/>
  <c r="BC2794" i="1"/>
  <c r="BC2795" i="1"/>
  <c r="BC2796" i="1"/>
  <c r="BC2797" i="1"/>
  <c r="BC2798" i="1"/>
  <c r="BC2799" i="1"/>
  <c r="BC2800" i="1"/>
  <c r="BC2801" i="1"/>
  <c r="BC2802" i="1"/>
  <c r="BC2803" i="1"/>
  <c r="BC2804" i="1"/>
  <c r="BC2805" i="1"/>
  <c r="BC2806" i="1"/>
  <c r="BC2807" i="1"/>
  <c r="BC2808" i="1"/>
  <c r="BC2809" i="1"/>
  <c r="BC2810" i="1"/>
  <c r="BC2811" i="1"/>
  <c r="BC2812" i="1"/>
  <c r="BC2813" i="1"/>
  <c r="BC2814" i="1"/>
  <c r="BC2815" i="1"/>
  <c r="BC2816" i="1"/>
  <c r="BC2817" i="1"/>
  <c r="BC2818" i="1"/>
  <c r="BC2819" i="1"/>
  <c r="BC2820" i="1"/>
  <c r="BC2821" i="1"/>
  <c r="BC2822" i="1"/>
  <c r="BC2823" i="1"/>
  <c r="BC2824" i="1"/>
  <c r="BC2825" i="1"/>
  <c r="BC2826" i="1"/>
  <c r="BC2827" i="1"/>
  <c r="BC2828" i="1"/>
  <c r="BC2829" i="1"/>
  <c r="BC2830" i="1"/>
  <c r="BC2831" i="1"/>
  <c r="BC2832" i="1"/>
  <c r="BC2833" i="1"/>
  <c r="BC2834" i="1"/>
  <c r="BC2835" i="1"/>
  <c r="BC2836" i="1"/>
  <c r="BC2837" i="1"/>
  <c r="BC2838" i="1"/>
  <c r="BC2839" i="1"/>
  <c r="BC2840" i="1"/>
  <c r="BC2841" i="1"/>
  <c r="BC2842" i="1"/>
  <c r="BC2843" i="1"/>
  <c r="BC2844" i="1"/>
  <c r="BC2845" i="1"/>
  <c r="BC2846" i="1"/>
  <c r="BC2847" i="1"/>
  <c r="BC2848" i="1"/>
  <c r="BC2849" i="1"/>
  <c r="BC2850" i="1"/>
  <c r="BC2851" i="1"/>
  <c r="BC2852" i="1"/>
  <c r="BC2853" i="1"/>
  <c r="BC2854" i="1"/>
  <c r="BC2855" i="1"/>
  <c r="BC2856" i="1"/>
  <c r="BC2857" i="1"/>
  <c r="BC2858" i="1"/>
  <c r="BC2859" i="1"/>
  <c r="BC2860" i="1"/>
  <c r="BC2861" i="1"/>
  <c r="BC2862" i="1"/>
  <c r="BC2863" i="1"/>
  <c r="BC2864" i="1"/>
  <c r="BC2865" i="1"/>
  <c r="BC2866" i="1"/>
  <c r="BC2867" i="1"/>
  <c r="BC2868" i="1"/>
  <c r="BC2869" i="1"/>
  <c r="BC2870" i="1"/>
  <c r="BC2871" i="1"/>
  <c r="BC2872" i="1"/>
  <c r="BC2873" i="1"/>
  <c r="BC2874" i="1"/>
  <c r="BC2875" i="1"/>
  <c r="BC2876" i="1"/>
  <c r="BC2877" i="1"/>
  <c r="BC2878" i="1"/>
  <c r="BC2879" i="1"/>
  <c r="BC2880" i="1"/>
  <c r="BC2881" i="1"/>
  <c r="BC2882" i="1"/>
  <c r="BC2883" i="1"/>
  <c r="BC2884" i="1"/>
  <c r="BC2885" i="1"/>
  <c r="BC2886" i="1"/>
  <c r="BC2887" i="1"/>
  <c r="BC2888" i="1"/>
  <c r="BC2889" i="1"/>
  <c r="BC2890" i="1"/>
  <c r="BC2891" i="1"/>
  <c r="BC2892" i="1"/>
  <c r="BC2893" i="1"/>
  <c r="BC2894" i="1"/>
  <c r="BC2895" i="1"/>
  <c r="BC2896" i="1"/>
  <c r="BC2897" i="1"/>
  <c r="BC2898" i="1"/>
  <c r="BC2899" i="1"/>
  <c r="BC2900" i="1"/>
  <c r="BC2901" i="1"/>
  <c r="BC2902" i="1"/>
  <c r="BC2903" i="1"/>
  <c r="BC2904" i="1"/>
  <c r="BC2905" i="1"/>
  <c r="BC2906" i="1"/>
  <c r="BC2907" i="1"/>
  <c r="BC2908" i="1"/>
  <c r="BC2909" i="1"/>
  <c r="BC2910" i="1"/>
  <c r="BC2911" i="1"/>
  <c r="BC2912" i="1"/>
  <c r="BC2913" i="1"/>
  <c r="BC2914" i="1"/>
  <c r="BC2915" i="1"/>
  <c r="BC2916" i="1"/>
  <c r="BC2917" i="1"/>
  <c r="BC2918" i="1"/>
  <c r="BC2919" i="1"/>
  <c r="BC2920" i="1"/>
  <c r="BC2921" i="1"/>
  <c r="BC2922" i="1"/>
  <c r="BC2923" i="1"/>
  <c r="BC2924" i="1"/>
  <c r="BC2925" i="1"/>
  <c r="BC2926" i="1"/>
  <c r="BC2927" i="1"/>
  <c r="BC2928" i="1"/>
  <c r="BC2929" i="1"/>
  <c r="BC2930" i="1"/>
  <c r="BC2931" i="1"/>
  <c r="BC2932" i="1"/>
  <c r="BC2933" i="1"/>
  <c r="BC2934" i="1"/>
  <c r="BC2935" i="1"/>
  <c r="BC2936" i="1"/>
  <c r="BC2937" i="1"/>
  <c r="BC2938" i="1"/>
  <c r="BC2939" i="1"/>
  <c r="BC2940" i="1"/>
  <c r="BC2941" i="1"/>
  <c r="BC2942" i="1"/>
  <c r="BC2943" i="1"/>
  <c r="BC2944" i="1"/>
  <c r="BC2945" i="1"/>
  <c r="BC2946" i="1"/>
  <c r="BC2947" i="1"/>
  <c r="BC2948" i="1"/>
  <c r="BC2949" i="1"/>
  <c r="BC2950" i="1"/>
  <c r="BC2951" i="1"/>
  <c r="BC2952" i="1"/>
  <c r="BC2953" i="1"/>
  <c r="BC2954" i="1"/>
  <c r="BC2955" i="1"/>
  <c r="BC2956" i="1"/>
  <c r="BC2957" i="1"/>
  <c r="BC2958" i="1"/>
  <c r="BC2959" i="1"/>
  <c r="BC2960" i="1"/>
  <c r="BC2961" i="1"/>
  <c r="BC2962" i="1"/>
  <c r="BC2963" i="1"/>
  <c r="BC2964" i="1"/>
  <c r="BC2965" i="1"/>
  <c r="BC2966" i="1"/>
  <c r="BC2967" i="1"/>
  <c r="BC2968" i="1"/>
  <c r="BC2969" i="1"/>
  <c r="BC2970" i="1"/>
  <c r="BC2971" i="1"/>
  <c r="BC2972" i="1"/>
  <c r="BC2973" i="1"/>
  <c r="BC2974" i="1"/>
  <c r="BC2975" i="1"/>
  <c r="BC2976" i="1"/>
  <c r="BC2977" i="1"/>
  <c r="BC2978" i="1"/>
  <c r="BC2979" i="1"/>
  <c r="BC2980" i="1"/>
  <c r="BC2981" i="1"/>
  <c r="BC2982" i="1"/>
  <c r="BC2983" i="1"/>
  <c r="BC2984" i="1"/>
  <c r="BC2985" i="1"/>
  <c r="BC2986" i="1"/>
  <c r="BC2987" i="1"/>
  <c r="BC2988" i="1"/>
  <c r="BC2989" i="1"/>
  <c r="BC2990" i="1"/>
  <c r="BC2991" i="1"/>
  <c r="BC2992" i="1"/>
  <c r="BC2993" i="1"/>
  <c r="BC2994" i="1"/>
  <c r="BC2995" i="1"/>
  <c r="BC2996" i="1"/>
  <c r="BC2997" i="1"/>
  <c r="BC2998" i="1"/>
  <c r="BC2999" i="1"/>
  <c r="BC3000" i="1"/>
  <c r="BC3001" i="1"/>
  <c r="BC3002" i="1"/>
  <c r="BC3003" i="1"/>
  <c r="BC3004" i="1"/>
  <c r="BC3005" i="1"/>
  <c r="BC3006" i="1"/>
  <c r="BC3007" i="1"/>
  <c r="BC3008" i="1"/>
  <c r="BC3009" i="1"/>
  <c r="BC3010" i="1"/>
  <c r="BC3011" i="1"/>
  <c r="BC3012" i="1"/>
  <c r="BC3013" i="1"/>
  <c r="BC3014" i="1"/>
  <c r="BC3015" i="1"/>
  <c r="BC3016" i="1"/>
  <c r="BC3017" i="1"/>
  <c r="BC3018" i="1"/>
  <c r="BC3019" i="1"/>
  <c r="BC3020" i="1"/>
  <c r="BC3021" i="1"/>
  <c r="BC3022" i="1"/>
  <c r="BC3023" i="1"/>
  <c r="BC3024" i="1"/>
  <c r="BC3025" i="1"/>
  <c r="BC3026" i="1"/>
  <c r="BC3027" i="1"/>
  <c r="BC3028" i="1"/>
  <c r="BC3029" i="1"/>
  <c r="BC3030" i="1"/>
  <c r="BC3031" i="1"/>
  <c r="BC3032" i="1"/>
  <c r="BC3033" i="1"/>
  <c r="BC3034" i="1"/>
  <c r="BC3035" i="1"/>
  <c r="BC3036" i="1"/>
  <c r="BC3037" i="1"/>
  <c r="BC3038" i="1"/>
  <c r="BC3039" i="1"/>
  <c r="BC3040" i="1"/>
  <c r="BC3041" i="1"/>
  <c r="BC3042" i="1"/>
  <c r="BC3043" i="1"/>
  <c r="BC3044" i="1"/>
  <c r="BC3045" i="1"/>
  <c r="BC3046" i="1"/>
  <c r="BC3047" i="1"/>
  <c r="BC3048" i="1"/>
  <c r="BC3049" i="1"/>
  <c r="BC3050" i="1"/>
  <c r="BC3051" i="1"/>
  <c r="BC3052" i="1"/>
  <c r="BC3053" i="1"/>
  <c r="BC3054" i="1"/>
  <c r="BC3055" i="1"/>
  <c r="BC3056" i="1"/>
  <c r="BC3057" i="1"/>
  <c r="BC3058" i="1"/>
  <c r="BC3059" i="1"/>
  <c r="BC3060" i="1"/>
  <c r="BC3061" i="1"/>
  <c r="BC3062" i="1"/>
  <c r="BC3063" i="1"/>
  <c r="BC3064" i="1"/>
  <c r="BC3065" i="1"/>
  <c r="BC3066" i="1"/>
  <c r="BC3067" i="1"/>
  <c r="BC3068" i="1"/>
  <c r="BC3069" i="1"/>
  <c r="BC3070" i="1"/>
  <c r="BC3071" i="1"/>
  <c r="BC3072" i="1"/>
  <c r="BC3073" i="1"/>
  <c r="BC3074" i="1"/>
  <c r="BC3075" i="1"/>
  <c r="BC3076" i="1"/>
  <c r="BC3077" i="1"/>
  <c r="BC3078" i="1"/>
  <c r="BC3079" i="1"/>
  <c r="BC3080" i="1"/>
  <c r="BC3081" i="1"/>
  <c r="BC3082" i="1"/>
  <c r="BC3083" i="1"/>
  <c r="BC3084" i="1"/>
  <c r="BC3085" i="1"/>
  <c r="BC3086" i="1"/>
  <c r="BC3087" i="1"/>
  <c r="BC3088" i="1"/>
  <c r="BC3089" i="1"/>
  <c r="BC3090" i="1"/>
  <c r="BC3091" i="1"/>
  <c r="BC3092" i="1"/>
  <c r="BC3093" i="1"/>
  <c r="BC3094" i="1"/>
  <c r="BC3095" i="1"/>
  <c r="BC3096" i="1"/>
  <c r="BC3097" i="1"/>
  <c r="BC3098" i="1"/>
  <c r="BC3099" i="1"/>
  <c r="BC3100" i="1"/>
  <c r="BC3101" i="1"/>
  <c r="BC3102" i="1"/>
  <c r="BC3103" i="1"/>
  <c r="BC3104" i="1"/>
  <c r="BC3105" i="1"/>
  <c r="BC3106" i="1"/>
  <c r="BC3107" i="1"/>
  <c r="BC3108" i="1"/>
  <c r="BC3109" i="1"/>
  <c r="BC3110" i="1"/>
  <c r="BC3111" i="1"/>
  <c r="BC3112" i="1"/>
  <c r="BC3113" i="1"/>
  <c r="BC3114" i="1"/>
  <c r="BC3115" i="1"/>
  <c r="BC3116" i="1"/>
  <c r="BC3117" i="1"/>
  <c r="BC3118" i="1"/>
  <c r="BC3119" i="1"/>
  <c r="BC3120" i="1"/>
  <c r="BC3121" i="1"/>
  <c r="BC3122" i="1"/>
  <c r="BC3123" i="1"/>
  <c r="BC3124" i="1"/>
  <c r="BC3125" i="1"/>
  <c r="BC3126" i="1"/>
  <c r="BC3127" i="1"/>
  <c r="BC3128" i="1"/>
  <c r="BC3129" i="1"/>
  <c r="BC3130" i="1"/>
  <c r="BC3131" i="1"/>
  <c r="BC3132" i="1"/>
  <c r="BC3133" i="1"/>
  <c r="BC3134" i="1"/>
  <c r="BC3135" i="1"/>
  <c r="BC3136" i="1"/>
  <c r="BC3137" i="1"/>
  <c r="BC3138" i="1"/>
  <c r="BC3139" i="1"/>
  <c r="BC3140" i="1"/>
  <c r="BC3141" i="1"/>
  <c r="BC3142" i="1"/>
  <c r="BC3143" i="1"/>
  <c r="BC2" i="1"/>
  <c r="AY3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BS18" i="1" s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BS34" i="1" s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BS50" i="1" s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BS66" i="1" s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BS82" i="1" s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BS98" i="1" s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BS114" i="1" s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BS130" i="1" s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BS146" i="1" s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BS162" i="1" s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BS178" i="1" s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BS194" i="1" s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BS210" i="1" s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BS226" i="1" s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BS242" i="1" s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BS258" i="1" s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BS274" i="1" s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BS290" i="1" s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BS306" i="1" s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BS322" i="1" s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BS338" i="1" s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BS354" i="1" s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BS370" i="1" s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BS386" i="1" s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BS402" i="1" s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BS418" i="1" s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BS434" i="1" s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BS450" i="1" s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BS466" i="1" s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BS482" i="1" s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BS498" i="1" s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BS514" i="1" s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BS530" i="1" s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BS546" i="1" s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BS562" i="1" s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BS578" i="1" s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BS594" i="1" s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BS610" i="1" s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BS626" i="1" s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BS642" i="1" s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BS658" i="1" s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BS674" i="1" s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BS690" i="1" s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BS706" i="1" s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BS722" i="1" s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AY738" i="1"/>
  <c r="BS738" i="1" s="1"/>
  <c r="AY739" i="1"/>
  <c r="AY740" i="1"/>
  <c r="AY741" i="1"/>
  <c r="AY742" i="1"/>
  <c r="AY743" i="1"/>
  <c r="AY744" i="1"/>
  <c r="AY745" i="1"/>
  <c r="AY746" i="1"/>
  <c r="AY747" i="1"/>
  <c r="AY748" i="1"/>
  <c r="AY749" i="1"/>
  <c r="AY750" i="1"/>
  <c r="AY751" i="1"/>
  <c r="AY752" i="1"/>
  <c r="AY753" i="1"/>
  <c r="AY754" i="1"/>
  <c r="BS754" i="1" s="1"/>
  <c r="AY755" i="1"/>
  <c r="AY756" i="1"/>
  <c r="AY757" i="1"/>
  <c r="AY758" i="1"/>
  <c r="AY759" i="1"/>
  <c r="AY760" i="1"/>
  <c r="AY761" i="1"/>
  <c r="AY762" i="1"/>
  <c r="AY763" i="1"/>
  <c r="AY764" i="1"/>
  <c r="AY765" i="1"/>
  <c r="AY766" i="1"/>
  <c r="AY767" i="1"/>
  <c r="AY768" i="1"/>
  <c r="AY769" i="1"/>
  <c r="AY770" i="1"/>
  <c r="BS770" i="1" s="1"/>
  <c r="AY771" i="1"/>
  <c r="AY772" i="1"/>
  <c r="AY773" i="1"/>
  <c r="AY774" i="1"/>
  <c r="AY775" i="1"/>
  <c r="AY776" i="1"/>
  <c r="AY777" i="1"/>
  <c r="AY778" i="1"/>
  <c r="AY779" i="1"/>
  <c r="AY780" i="1"/>
  <c r="AY781" i="1"/>
  <c r="AY782" i="1"/>
  <c r="AY783" i="1"/>
  <c r="AY784" i="1"/>
  <c r="AY785" i="1"/>
  <c r="AY786" i="1"/>
  <c r="BS786" i="1" s="1"/>
  <c r="AY787" i="1"/>
  <c r="AY788" i="1"/>
  <c r="AY789" i="1"/>
  <c r="AY790" i="1"/>
  <c r="AY791" i="1"/>
  <c r="AY792" i="1"/>
  <c r="AY793" i="1"/>
  <c r="AY794" i="1"/>
  <c r="AY795" i="1"/>
  <c r="AY796" i="1"/>
  <c r="AY797" i="1"/>
  <c r="AY798" i="1"/>
  <c r="AY799" i="1"/>
  <c r="AY800" i="1"/>
  <c r="AY801" i="1"/>
  <c r="AY802" i="1"/>
  <c r="BS802" i="1" s="1"/>
  <c r="AY803" i="1"/>
  <c r="AY804" i="1"/>
  <c r="AY805" i="1"/>
  <c r="AY806" i="1"/>
  <c r="AY807" i="1"/>
  <c r="AY808" i="1"/>
  <c r="AY809" i="1"/>
  <c r="AY810" i="1"/>
  <c r="AY811" i="1"/>
  <c r="AY812" i="1"/>
  <c r="AY813" i="1"/>
  <c r="AY814" i="1"/>
  <c r="AY815" i="1"/>
  <c r="AY816" i="1"/>
  <c r="AY817" i="1"/>
  <c r="AY818" i="1"/>
  <c r="BS818" i="1" s="1"/>
  <c r="AY819" i="1"/>
  <c r="AY820" i="1"/>
  <c r="AY821" i="1"/>
  <c r="AY822" i="1"/>
  <c r="AY823" i="1"/>
  <c r="AY824" i="1"/>
  <c r="AY825" i="1"/>
  <c r="AY826" i="1"/>
  <c r="AY827" i="1"/>
  <c r="AY828" i="1"/>
  <c r="AY829" i="1"/>
  <c r="AY830" i="1"/>
  <c r="AY831" i="1"/>
  <c r="AY832" i="1"/>
  <c r="AY833" i="1"/>
  <c r="AY834" i="1"/>
  <c r="BS834" i="1" s="1"/>
  <c r="AY835" i="1"/>
  <c r="AY836" i="1"/>
  <c r="AY837" i="1"/>
  <c r="AY838" i="1"/>
  <c r="AY839" i="1"/>
  <c r="AY840" i="1"/>
  <c r="AY841" i="1"/>
  <c r="AY842" i="1"/>
  <c r="AY843" i="1"/>
  <c r="AY844" i="1"/>
  <c r="AY845" i="1"/>
  <c r="AY846" i="1"/>
  <c r="AY847" i="1"/>
  <c r="AY848" i="1"/>
  <c r="AY849" i="1"/>
  <c r="AY850" i="1"/>
  <c r="BS850" i="1" s="1"/>
  <c r="AY851" i="1"/>
  <c r="AY852" i="1"/>
  <c r="AY853" i="1"/>
  <c r="AY854" i="1"/>
  <c r="AY855" i="1"/>
  <c r="AY856" i="1"/>
  <c r="AY857" i="1"/>
  <c r="AY858" i="1"/>
  <c r="AY859" i="1"/>
  <c r="AY860" i="1"/>
  <c r="AY861" i="1"/>
  <c r="AY862" i="1"/>
  <c r="AY863" i="1"/>
  <c r="AY864" i="1"/>
  <c r="AY865" i="1"/>
  <c r="AY866" i="1"/>
  <c r="BS866" i="1" s="1"/>
  <c r="AY867" i="1"/>
  <c r="AY868" i="1"/>
  <c r="AY869" i="1"/>
  <c r="AY870" i="1"/>
  <c r="AY871" i="1"/>
  <c r="AY872" i="1"/>
  <c r="AY873" i="1"/>
  <c r="AY874" i="1"/>
  <c r="AY875" i="1"/>
  <c r="AY876" i="1"/>
  <c r="AY877" i="1"/>
  <c r="AY878" i="1"/>
  <c r="AY879" i="1"/>
  <c r="AY880" i="1"/>
  <c r="AY881" i="1"/>
  <c r="AY882" i="1"/>
  <c r="BS882" i="1" s="1"/>
  <c r="AY883" i="1"/>
  <c r="AY884" i="1"/>
  <c r="AY885" i="1"/>
  <c r="AY886" i="1"/>
  <c r="AY887" i="1"/>
  <c r="AY888" i="1"/>
  <c r="AY889" i="1"/>
  <c r="AY890" i="1"/>
  <c r="AY891" i="1"/>
  <c r="AY892" i="1"/>
  <c r="AY893" i="1"/>
  <c r="AY894" i="1"/>
  <c r="AY895" i="1"/>
  <c r="AY896" i="1"/>
  <c r="AY897" i="1"/>
  <c r="AY898" i="1"/>
  <c r="BS898" i="1" s="1"/>
  <c r="AY899" i="1"/>
  <c r="AY900" i="1"/>
  <c r="AY901" i="1"/>
  <c r="AY902" i="1"/>
  <c r="AY903" i="1"/>
  <c r="AY904" i="1"/>
  <c r="AY905" i="1"/>
  <c r="AY906" i="1"/>
  <c r="AY907" i="1"/>
  <c r="AY908" i="1"/>
  <c r="AY909" i="1"/>
  <c r="AY910" i="1"/>
  <c r="AY911" i="1"/>
  <c r="AY912" i="1"/>
  <c r="AY913" i="1"/>
  <c r="AY914" i="1"/>
  <c r="BS914" i="1" s="1"/>
  <c r="AY915" i="1"/>
  <c r="AY916" i="1"/>
  <c r="AY917" i="1"/>
  <c r="AY918" i="1"/>
  <c r="AY919" i="1"/>
  <c r="AY920" i="1"/>
  <c r="AY921" i="1"/>
  <c r="AY922" i="1"/>
  <c r="AY923" i="1"/>
  <c r="AY924" i="1"/>
  <c r="AY925" i="1"/>
  <c r="AY926" i="1"/>
  <c r="AY927" i="1"/>
  <c r="AY928" i="1"/>
  <c r="AY929" i="1"/>
  <c r="AY930" i="1"/>
  <c r="BS930" i="1" s="1"/>
  <c r="AY931" i="1"/>
  <c r="AY932" i="1"/>
  <c r="AY933" i="1"/>
  <c r="AY934" i="1"/>
  <c r="AY935" i="1"/>
  <c r="AY936" i="1"/>
  <c r="AY937" i="1"/>
  <c r="AY938" i="1"/>
  <c r="AY939" i="1"/>
  <c r="AY940" i="1"/>
  <c r="AY941" i="1"/>
  <c r="AY942" i="1"/>
  <c r="AY943" i="1"/>
  <c r="AY944" i="1"/>
  <c r="AY945" i="1"/>
  <c r="AY946" i="1"/>
  <c r="BS946" i="1" s="1"/>
  <c r="AY947" i="1"/>
  <c r="AY948" i="1"/>
  <c r="AY949" i="1"/>
  <c r="AY950" i="1"/>
  <c r="AY951" i="1"/>
  <c r="AY952" i="1"/>
  <c r="AY953" i="1"/>
  <c r="AY954" i="1"/>
  <c r="AY955" i="1"/>
  <c r="AY956" i="1"/>
  <c r="AY957" i="1"/>
  <c r="AY958" i="1"/>
  <c r="AY959" i="1"/>
  <c r="AY960" i="1"/>
  <c r="AY961" i="1"/>
  <c r="AY962" i="1"/>
  <c r="BS962" i="1" s="1"/>
  <c r="AY963" i="1"/>
  <c r="AY964" i="1"/>
  <c r="AY965" i="1"/>
  <c r="AY966" i="1"/>
  <c r="AY967" i="1"/>
  <c r="AY968" i="1"/>
  <c r="AY969" i="1"/>
  <c r="AY970" i="1"/>
  <c r="AY971" i="1"/>
  <c r="AY972" i="1"/>
  <c r="AY973" i="1"/>
  <c r="AY974" i="1"/>
  <c r="AY975" i="1"/>
  <c r="AY976" i="1"/>
  <c r="AY977" i="1"/>
  <c r="AY978" i="1"/>
  <c r="BS978" i="1" s="1"/>
  <c r="AY979" i="1"/>
  <c r="AY980" i="1"/>
  <c r="AY981" i="1"/>
  <c r="AY982" i="1"/>
  <c r="AY983" i="1"/>
  <c r="AY984" i="1"/>
  <c r="AY985" i="1"/>
  <c r="AY986" i="1"/>
  <c r="AY987" i="1"/>
  <c r="AY988" i="1"/>
  <c r="AY989" i="1"/>
  <c r="AY990" i="1"/>
  <c r="AY991" i="1"/>
  <c r="AY992" i="1"/>
  <c r="AY993" i="1"/>
  <c r="AY994" i="1"/>
  <c r="BS994" i="1" s="1"/>
  <c r="AY995" i="1"/>
  <c r="AY996" i="1"/>
  <c r="AY997" i="1"/>
  <c r="AY998" i="1"/>
  <c r="AY999" i="1"/>
  <c r="AY1000" i="1"/>
  <c r="AY1001" i="1"/>
  <c r="AY1002" i="1"/>
  <c r="AY1003" i="1"/>
  <c r="AY1004" i="1"/>
  <c r="AY1005" i="1"/>
  <c r="AY1006" i="1"/>
  <c r="AY1007" i="1"/>
  <c r="AY1008" i="1"/>
  <c r="AY1009" i="1"/>
  <c r="AY1010" i="1"/>
  <c r="BS1010" i="1" s="1"/>
  <c r="AY1011" i="1"/>
  <c r="AY1012" i="1"/>
  <c r="AY1013" i="1"/>
  <c r="AY1014" i="1"/>
  <c r="AY1015" i="1"/>
  <c r="AY1016" i="1"/>
  <c r="AY1017" i="1"/>
  <c r="AY1018" i="1"/>
  <c r="AY1019" i="1"/>
  <c r="AY1020" i="1"/>
  <c r="AY1021" i="1"/>
  <c r="AY1022" i="1"/>
  <c r="AY1023" i="1"/>
  <c r="AY1024" i="1"/>
  <c r="AY1025" i="1"/>
  <c r="AY1026" i="1"/>
  <c r="BS1026" i="1" s="1"/>
  <c r="AY1027" i="1"/>
  <c r="AY1028" i="1"/>
  <c r="AY1029" i="1"/>
  <c r="AY1030" i="1"/>
  <c r="AY1031" i="1"/>
  <c r="AY1032" i="1"/>
  <c r="AY1033" i="1"/>
  <c r="AY1034" i="1"/>
  <c r="AY1035" i="1"/>
  <c r="AY1036" i="1"/>
  <c r="AY1037" i="1"/>
  <c r="AY1038" i="1"/>
  <c r="AY1039" i="1"/>
  <c r="AY1040" i="1"/>
  <c r="AY1041" i="1"/>
  <c r="AY1042" i="1"/>
  <c r="BS1042" i="1" s="1"/>
  <c r="AY1043" i="1"/>
  <c r="AY1044" i="1"/>
  <c r="AY1045" i="1"/>
  <c r="AY1046" i="1"/>
  <c r="AY1047" i="1"/>
  <c r="AY1048" i="1"/>
  <c r="AY1049" i="1"/>
  <c r="AY1050" i="1"/>
  <c r="AY1051" i="1"/>
  <c r="AY1052" i="1"/>
  <c r="AY1053" i="1"/>
  <c r="AY1054" i="1"/>
  <c r="AY1055" i="1"/>
  <c r="AY1056" i="1"/>
  <c r="AY1057" i="1"/>
  <c r="AY1058" i="1"/>
  <c r="BS1058" i="1" s="1"/>
  <c r="AY1059" i="1"/>
  <c r="AY1060" i="1"/>
  <c r="AY1061" i="1"/>
  <c r="AY1062" i="1"/>
  <c r="AY1063" i="1"/>
  <c r="AY1064" i="1"/>
  <c r="AY1065" i="1"/>
  <c r="AY1066" i="1"/>
  <c r="AY1067" i="1"/>
  <c r="AY1068" i="1"/>
  <c r="AY1069" i="1"/>
  <c r="AY1070" i="1"/>
  <c r="AY1071" i="1"/>
  <c r="AY1072" i="1"/>
  <c r="AY1073" i="1"/>
  <c r="AY1074" i="1"/>
  <c r="BS1074" i="1" s="1"/>
  <c r="AY1075" i="1"/>
  <c r="AY1076" i="1"/>
  <c r="AY1077" i="1"/>
  <c r="AY1078" i="1"/>
  <c r="AY1079" i="1"/>
  <c r="AY1080" i="1"/>
  <c r="AY1081" i="1"/>
  <c r="AY1082" i="1"/>
  <c r="AY1083" i="1"/>
  <c r="AY1084" i="1"/>
  <c r="AY1085" i="1"/>
  <c r="AY1086" i="1"/>
  <c r="AY1087" i="1"/>
  <c r="AY1088" i="1"/>
  <c r="AY1089" i="1"/>
  <c r="AY1090" i="1"/>
  <c r="BS1090" i="1" s="1"/>
  <c r="AY1091" i="1"/>
  <c r="AY1092" i="1"/>
  <c r="AY1093" i="1"/>
  <c r="AY1094" i="1"/>
  <c r="AY1095" i="1"/>
  <c r="AY1096" i="1"/>
  <c r="AY1097" i="1"/>
  <c r="AY1098" i="1"/>
  <c r="AY1099" i="1"/>
  <c r="AY1100" i="1"/>
  <c r="AY1101" i="1"/>
  <c r="AY1102" i="1"/>
  <c r="AY1103" i="1"/>
  <c r="AY1104" i="1"/>
  <c r="AY1105" i="1"/>
  <c r="AY1106" i="1"/>
  <c r="BS1106" i="1" s="1"/>
  <c r="AY1107" i="1"/>
  <c r="AY1108" i="1"/>
  <c r="AY1109" i="1"/>
  <c r="AY1110" i="1"/>
  <c r="AY1111" i="1"/>
  <c r="AY1112" i="1"/>
  <c r="AY1113" i="1"/>
  <c r="AY1114" i="1"/>
  <c r="AY1115" i="1"/>
  <c r="AY1116" i="1"/>
  <c r="AY1117" i="1"/>
  <c r="AY1118" i="1"/>
  <c r="AY1119" i="1"/>
  <c r="AY1120" i="1"/>
  <c r="AY1121" i="1"/>
  <c r="AY1122" i="1"/>
  <c r="BS1122" i="1" s="1"/>
  <c r="AY1123" i="1"/>
  <c r="AY1124" i="1"/>
  <c r="AY1125" i="1"/>
  <c r="AY1126" i="1"/>
  <c r="AY1127" i="1"/>
  <c r="AY1128" i="1"/>
  <c r="AY1129" i="1"/>
  <c r="AY1130" i="1"/>
  <c r="AY1131" i="1"/>
  <c r="AY1132" i="1"/>
  <c r="AY1133" i="1"/>
  <c r="AY1134" i="1"/>
  <c r="AY1135" i="1"/>
  <c r="AY1136" i="1"/>
  <c r="AY1137" i="1"/>
  <c r="AY1138" i="1"/>
  <c r="BS1138" i="1" s="1"/>
  <c r="AY1139" i="1"/>
  <c r="AY1140" i="1"/>
  <c r="AY1141" i="1"/>
  <c r="AY1142" i="1"/>
  <c r="AY1143" i="1"/>
  <c r="AY1144" i="1"/>
  <c r="AY1145" i="1"/>
  <c r="AY1146" i="1"/>
  <c r="AY1147" i="1"/>
  <c r="AY1148" i="1"/>
  <c r="AY1149" i="1"/>
  <c r="AY1150" i="1"/>
  <c r="AY1151" i="1"/>
  <c r="AY1152" i="1"/>
  <c r="AY1153" i="1"/>
  <c r="AY1154" i="1"/>
  <c r="BS1154" i="1" s="1"/>
  <c r="AY1155" i="1"/>
  <c r="AY1156" i="1"/>
  <c r="AY1157" i="1"/>
  <c r="AY1158" i="1"/>
  <c r="AY1159" i="1"/>
  <c r="AY1160" i="1"/>
  <c r="AY1161" i="1"/>
  <c r="AY1162" i="1"/>
  <c r="AY1163" i="1"/>
  <c r="AY1164" i="1"/>
  <c r="AY1165" i="1"/>
  <c r="AY1166" i="1"/>
  <c r="AY1167" i="1"/>
  <c r="AY1168" i="1"/>
  <c r="AY1169" i="1"/>
  <c r="AY1170" i="1"/>
  <c r="BS1170" i="1" s="1"/>
  <c r="AY1171" i="1"/>
  <c r="AY1172" i="1"/>
  <c r="AY1173" i="1"/>
  <c r="AY1174" i="1"/>
  <c r="AY1175" i="1"/>
  <c r="AY1176" i="1"/>
  <c r="AY1177" i="1"/>
  <c r="AY1178" i="1"/>
  <c r="AY1179" i="1"/>
  <c r="AY1180" i="1"/>
  <c r="AY1181" i="1"/>
  <c r="AY1182" i="1"/>
  <c r="AY1183" i="1"/>
  <c r="AY1184" i="1"/>
  <c r="AY1185" i="1"/>
  <c r="AY1186" i="1"/>
  <c r="BS1186" i="1" s="1"/>
  <c r="AY1187" i="1"/>
  <c r="AY1188" i="1"/>
  <c r="AY1189" i="1"/>
  <c r="AY1190" i="1"/>
  <c r="AY1191" i="1"/>
  <c r="AY1192" i="1"/>
  <c r="AY1193" i="1"/>
  <c r="AY1194" i="1"/>
  <c r="AY1195" i="1"/>
  <c r="AY1196" i="1"/>
  <c r="AY1197" i="1"/>
  <c r="AY1198" i="1"/>
  <c r="AY1199" i="1"/>
  <c r="AY1200" i="1"/>
  <c r="AY1201" i="1"/>
  <c r="AY1202" i="1"/>
  <c r="BS1202" i="1" s="1"/>
  <c r="AY1203" i="1"/>
  <c r="AY1204" i="1"/>
  <c r="AY1205" i="1"/>
  <c r="AY1206" i="1"/>
  <c r="AY1207" i="1"/>
  <c r="AY1208" i="1"/>
  <c r="AY1209" i="1"/>
  <c r="AY1210" i="1"/>
  <c r="AY1211" i="1"/>
  <c r="AY1212" i="1"/>
  <c r="AY1213" i="1"/>
  <c r="AY1214" i="1"/>
  <c r="AY1215" i="1"/>
  <c r="AY1216" i="1"/>
  <c r="AY1217" i="1"/>
  <c r="AY1218" i="1"/>
  <c r="BS1218" i="1" s="1"/>
  <c r="AY1219" i="1"/>
  <c r="AY1220" i="1"/>
  <c r="AY1221" i="1"/>
  <c r="AY1222" i="1"/>
  <c r="AY1223" i="1"/>
  <c r="AY1224" i="1"/>
  <c r="AY1225" i="1"/>
  <c r="AY1226" i="1"/>
  <c r="AY1227" i="1"/>
  <c r="AY1228" i="1"/>
  <c r="AY1229" i="1"/>
  <c r="AY1230" i="1"/>
  <c r="AY1231" i="1"/>
  <c r="AY1232" i="1"/>
  <c r="AY1233" i="1"/>
  <c r="AY1234" i="1"/>
  <c r="BS1234" i="1" s="1"/>
  <c r="AY1235" i="1"/>
  <c r="AY1236" i="1"/>
  <c r="AY1237" i="1"/>
  <c r="AY1238" i="1"/>
  <c r="AY1239" i="1"/>
  <c r="AY1240" i="1"/>
  <c r="AY1241" i="1"/>
  <c r="AY1242" i="1"/>
  <c r="AY1243" i="1"/>
  <c r="AY1244" i="1"/>
  <c r="AY1245" i="1"/>
  <c r="AY1246" i="1"/>
  <c r="AY1247" i="1"/>
  <c r="AY1248" i="1"/>
  <c r="AY1249" i="1"/>
  <c r="AY1250" i="1"/>
  <c r="BS1250" i="1" s="1"/>
  <c r="AY1251" i="1"/>
  <c r="AY1252" i="1"/>
  <c r="AY1253" i="1"/>
  <c r="AY1254" i="1"/>
  <c r="AY1255" i="1"/>
  <c r="AY1256" i="1"/>
  <c r="AY1257" i="1"/>
  <c r="AY1258" i="1"/>
  <c r="AY1259" i="1"/>
  <c r="AY1260" i="1"/>
  <c r="AY1261" i="1"/>
  <c r="AY1262" i="1"/>
  <c r="AY1263" i="1"/>
  <c r="AY1264" i="1"/>
  <c r="AY1265" i="1"/>
  <c r="AY1266" i="1"/>
  <c r="BS1266" i="1" s="1"/>
  <c r="AY1267" i="1"/>
  <c r="AY1268" i="1"/>
  <c r="AY1269" i="1"/>
  <c r="AY1270" i="1"/>
  <c r="AY1271" i="1"/>
  <c r="AY1272" i="1"/>
  <c r="AY1273" i="1"/>
  <c r="AY1274" i="1"/>
  <c r="AY1275" i="1"/>
  <c r="AY1276" i="1"/>
  <c r="AY1277" i="1"/>
  <c r="AY1278" i="1"/>
  <c r="AY1279" i="1"/>
  <c r="AY1280" i="1"/>
  <c r="AY1281" i="1"/>
  <c r="AY1282" i="1"/>
  <c r="BS1282" i="1" s="1"/>
  <c r="AY1283" i="1"/>
  <c r="AY1284" i="1"/>
  <c r="AY1285" i="1"/>
  <c r="AY1286" i="1"/>
  <c r="AY1287" i="1"/>
  <c r="AY1288" i="1"/>
  <c r="AY1289" i="1"/>
  <c r="AY1290" i="1"/>
  <c r="AY1291" i="1"/>
  <c r="AY1292" i="1"/>
  <c r="AY1293" i="1"/>
  <c r="AY1294" i="1"/>
  <c r="AY1295" i="1"/>
  <c r="AY1296" i="1"/>
  <c r="AY1297" i="1"/>
  <c r="AY1298" i="1"/>
  <c r="BS1298" i="1" s="1"/>
  <c r="AY1299" i="1"/>
  <c r="AY1300" i="1"/>
  <c r="AY1301" i="1"/>
  <c r="AY1302" i="1"/>
  <c r="AY1303" i="1"/>
  <c r="AY1304" i="1"/>
  <c r="AY1305" i="1"/>
  <c r="AY1306" i="1"/>
  <c r="AY1307" i="1"/>
  <c r="AY1308" i="1"/>
  <c r="AY1309" i="1"/>
  <c r="AY1310" i="1"/>
  <c r="AY1311" i="1"/>
  <c r="AY1312" i="1"/>
  <c r="AY1313" i="1"/>
  <c r="AY1314" i="1"/>
  <c r="BS1314" i="1" s="1"/>
  <c r="AY1315" i="1"/>
  <c r="AY1316" i="1"/>
  <c r="AY1317" i="1"/>
  <c r="AY1318" i="1"/>
  <c r="AY1319" i="1"/>
  <c r="AY1320" i="1"/>
  <c r="AY1321" i="1"/>
  <c r="AY1322" i="1"/>
  <c r="AY1323" i="1"/>
  <c r="AY1324" i="1"/>
  <c r="AY1325" i="1"/>
  <c r="AY1326" i="1"/>
  <c r="AY1327" i="1"/>
  <c r="AY1328" i="1"/>
  <c r="AY1329" i="1"/>
  <c r="AY1330" i="1"/>
  <c r="BS1330" i="1" s="1"/>
  <c r="AY1331" i="1"/>
  <c r="AY1332" i="1"/>
  <c r="AY1333" i="1"/>
  <c r="AY1334" i="1"/>
  <c r="AY1335" i="1"/>
  <c r="AY1336" i="1"/>
  <c r="AY1337" i="1"/>
  <c r="AY1338" i="1"/>
  <c r="AY1339" i="1"/>
  <c r="AY1340" i="1"/>
  <c r="AY1341" i="1"/>
  <c r="AY1342" i="1"/>
  <c r="AY1343" i="1"/>
  <c r="AY1344" i="1"/>
  <c r="AY1345" i="1"/>
  <c r="AY1346" i="1"/>
  <c r="BS1346" i="1" s="1"/>
  <c r="AY1347" i="1"/>
  <c r="AY1348" i="1"/>
  <c r="AY1349" i="1"/>
  <c r="AY1350" i="1"/>
  <c r="AY1351" i="1"/>
  <c r="AY1352" i="1"/>
  <c r="AY1353" i="1"/>
  <c r="AY1354" i="1"/>
  <c r="AY1355" i="1"/>
  <c r="AY1356" i="1"/>
  <c r="AY1357" i="1"/>
  <c r="AY1358" i="1"/>
  <c r="AY1359" i="1"/>
  <c r="AY1360" i="1"/>
  <c r="AY1361" i="1"/>
  <c r="AY1362" i="1"/>
  <c r="BS1362" i="1" s="1"/>
  <c r="AY1363" i="1"/>
  <c r="AY1364" i="1"/>
  <c r="AY1365" i="1"/>
  <c r="AY1366" i="1"/>
  <c r="AY1367" i="1"/>
  <c r="AY1368" i="1"/>
  <c r="AY1369" i="1"/>
  <c r="AY1370" i="1"/>
  <c r="AY1371" i="1"/>
  <c r="AY1372" i="1"/>
  <c r="AY1373" i="1"/>
  <c r="AY1374" i="1"/>
  <c r="AY1375" i="1"/>
  <c r="AY1376" i="1"/>
  <c r="AY1377" i="1"/>
  <c r="AY1378" i="1"/>
  <c r="BS1378" i="1" s="1"/>
  <c r="AY1379" i="1"/>
  <c r="AY1380" i="1"/>
  <c r="AY1381" i="1"/>
  <c r="AY1382" i="1"/>
  <c r="AY1383" i="1"/>
  <c r="AY1384" i="1"/>
  <c r="AY1385" i="1"/>
  <c r="AY1386" i="1"/>
  <c r="AY1387" i="1"/>
  <c r="AY1388" i="1"/>
  <c r="AY1389" i="1"/>
  <c r="AY1390" i="1"/>
  <c r="AY1391" i="1"/>
  <c r="AY1392" i="1"/>
  <c r="AY1393" i="1"/>
  <c r="AY1394" i="1"/>
  <c r="BS1394" i="1" s="1"/>
  <c r="AY1395" i="1"/>
  <c r="AY1396" i="1"/>
  <c r="AY1397" i="1"/>
  <c r="AY1398" i="1"/>
  <c r="AY1399" i="1"/>
  <c r="AY1400" i="1"/>
  <c r="AY1401" i="1"/>
  <c r="AY1402" i="1"/>
  <c r="AY1403" i="1"/>
  <c r="AY1404" i="1"/>
  <c r="AY1405" i="1"/>
  <c r="AY1406" i="1"/>
  <c r="AY1407" i="1"/>
  <c r="AY1408" i="1"/>
  <c r="AY1409" i="1"/>
  <c r="AY1410" i="1"/>
  <c r="BS1410" i="1" s="1"/>
  <c r="AY1411" i="1"/>
  <c r="AY1412" i="1"/>
  <c r="AY1413" i="1"/>
  <c r="AY1414" i="1"/>
  <c r="AY1415" i="1"/>
  <c r="AY1416" i="1"/>
  <c r="AY1417" i="1"/>
  <c r="AY1418" i="1"/>
  <c r="AY1419" i="1"/>
  <c r="AY1420" i="1"/>
  <c r="AY1421" i="1"/>
  <c r="AY1422" i="1"/>
  <c r="AY1423" i="1"/>
  <c r="AY1424" i="1"/>
  <c r="AY1425" i="1"/>
  <c r="AY1426" i="1"/>
  <c r="BS1426" i="1" s="1"/>
  <c r="AY1427" i="1"/>
  <c r="AY1428" i="1"/>
  <c r="AY1429" i="1"/>
  <c r="AY1430" i="1"/>
  <c r="AY1431" i="1"/>
  <c r="AY1432" i="1"/>
  <c r="AY1433" i="1"/>
  <c r="AY1434" i="1"/>
  <c r="AY1435" i="1"/>
  <c r="AY1436" i="1"/>
  <c r="AY1437" i="1"/>
  <c r="AY1438" i="1"/>
  <c r="AY1439" i="1"/>
  <c r="AY1440" i="1"/>
  <c r="AY1441" i="1"/>
  <c r="AY1442" i="1"/>
  <c r="BS1442" i="1" s="1"/>
  <c r="AY1443" i="1"/>
  <c r="AY1444" i="1"/>
  <c r="AY1445" i="1"/>
  <c r="AY1446" i="1"/>
  <c r="AY1447" i="1"/>
  <c r="AY1448" i="1"/>
  <c r="AY1449" i="1"/>
  <c r="AY1450" i="1"/>
  <c r="AY1451" i="1"/>
  <c r="AY1452" i="1"/>
  <c r="AY1453" i="1"/>
  <c r="AY1454" i="1"/>
  <c r="AY1455" i="1"/>
  <c r="AY1456" i="1"/>
  <c r="AY1457" i="1"/>
  <c r="AY1458" i="1"/>
  <c r="BS1458" i="1" s="1"/>
  <c r="AY1459" i="1"/>
  <c r="AY1460" i="1"/>
  <c r="AY1461" i="1"/>
  <c r="AY1462" i="1"/>
  <c r="AY1463" i="1"/>
  <c r="AY1464" i="1"/>
  <c r="AY1465" i="1"/>
  <c r="AY1466" i="1"/>
  <c r="AY1467" i="1"/>
  <c r="AY1468" i="1"/>
  <c r="AY1469" i="1"/>
  <c r="AY1470" i="1"/>
  <c r="AY1471" i="1"/>
  <c r="AY1472" i="1"/>
  <c r="AY1473" i="1"/>
  <c r="AY1474" i="1"/>
  <c r="BS1474" i="1" s="1"/>
  <c r="AY1475" i="1"/>
  <c r="AY1476" i="1"/>
  <c r="AY1477" i="1"/>
  <c r="AY1478" i="1"/>
  <c r="AY1479" i="1"/>
  <c r="AY1480" i="1"/>
  <c r="AY1481" i="1"/>
  <c r="AY1482" i="1"/>
  <c r="AY1483" i="1"/>
  <c r="AY1484" i="1"/>
  <c r="AY1485" i="1"/>
  <c r="AY1486" i="1"/>
  <c r="AY1487" i="1"/>
  <c r="AY1488" i="1"/>
  <c r="AY1489" i="1"/>
  <c r="AY1490" i="1"/>
  <c r="BS1490" i="1" s="1"/>
  <c r="AY1491" i="1"/>
  <c r="AY1492" i="1"/>
  <c r="AY1493" i="1"/>
  <c r="AY1494" i="1"/>
  <c r="AY1495" i="1"/>
  <c r="AY1496" i="1"/>
  <c r="AY1497" i="1"/>
  <c r="AY1498" i="1"/>
  <c r="AY1499" i="1"/>
  <c r="AY1500" i="1"/>
  <c r="AY1501" i="1"/>
  <c r="AY1502" i="1"/>
  <c r="AY1503" i="1"/>
  <c r="AY1504" i="1"/>
  <c r="AY1505" i="1"/>
  <c r="AY1506" i="1"/>
  <c r="BS1506" i="1" s="1"/>
  <c r="AY1507" i="1"/>
  <c r="AY1508" i="1"/>
  <c r="AY1509" i="1"/>
  <c r="AY1510" i="1"/>
  <c r="AY1511" i="1"/>
  <c r="AY1512" i="1"/>
  <c r="AY1513" i="1"/>
  <c r="AY1514" i="1"/>
  <c r="AY1515" i="1"/>
  <c r="AY1516" i="1"/>
  <c r="AY1517" i="1"/>
  <c r="AY1518" i="1"/>
  <c r="AY1519" i="1"/>
  <c r="AY1520" i="1"/>
  <c r="AY1521" i="1"/>
  <c r="AY1522" i="1"/>
  <c r="BS1522" i="1" s="1"/>
  <c r="AY1523" i="1"/>
  <c r="AY1524" i="1"/>
  <c r="AY1525" i="1"/>
  <c r="AY1526" i="1"/>
  <c r="AY1527" i="1"/>
  <c r="AY1528" i="1"/>
  <c r="AY1529" i="1"/>
  <c r="AY1530" i="1"/>
  <c r="AY1531" i="1"/>
  <c r="AY1532" i="1"/>
  <c r="AY1533" i="1"/>
  <c r="AY1534" i="1"/>
  <c r="AY1535" i="1"/>
  <c r="AY1536" i="1"/>
  <c r="AY1537" i="1"/>
  <c r="AY1538" i="1"/>
  <c r="BS1538" i="1" s="1"/>
  <c r="AY1539" i="1"/>
  <c r="AY1540" i="1"/>
  <c r="AY1541" i="1"/>
  <c r="AY1542" i="1"/>
  <c r="AY1543" i="1"/>
  <c r="AY1544" i="1"/>
  <c r="AY1545" i="1"/>
  <c r="AY1546" i="1"/>
  <c r="AY1547" i="1"/>
  <c r="AY1548" i="1"/>
  <c r="AY1549" i="1"/>
  <c r="AY1550" i="1"/>
  <c r="AY1551" i="1"/>
  <c r="AY1552" i="1"/>
  <c r="AY1553" i="1"/>
  <c r="AY1554" i="1"/>
  <c r="BS1554" i="1" s="1"/>
  <c r="AY1555" i="1"/>
  <c r="AY1556" i="1"/>
  <c r="AY1557" i="1"/>
  <c r="AY1558" i="1"/>
  <c r="AY1559" i="1"/>
  <c r="AY1560" i="1"/>
  <c r="AY1561" i="1"/>
  <c r="AY1562" i="1"/>
  <c r="AY1563" i="1"/>
  <c r="AY1564" i="1"/>
  <c r="AY1565" i="1"/>
  <c r="AY1566" i="1"/>
  <c r="AY1567" i="1"/>
  <c r="AY1568" i="1"/>
  <c r="AY1569" i="1"/>
  <c r="AY1570" i="1"/>
  <c r="BS1570" i="1" s="1"/>
  <c r="AY1571" i="1"/>
  <c r="AY1572" i="1"/>
  <c r="AY1573" i="1"/>
  <c r="AY1574" i="1"/>
  <c r="AY1575" i="1"/>
  <c r="AY1576" i="1"/>
  <c r="AY1577" i="1"/>
  <c r="AY1578" i="1"/>
  <c r="AY1579" i="1"/>
  <c r="AY1580" i="1"/>
  <c r="AY1581" i="1"/>
  <c r="AY1582" i="1"/>
  <c r="AY1583" i="1"/>
  <c r="AY1584" i="1"/>
  <c r="AY1585" i="1"/>
  <c r="AY1586" i="1"/>
  <c r="BS1586" i="1" s="1"/>
  <c r="AY1587" i="1"/>
  <c r="AY1588" i="1"/>
  <c r="AY1589" i="1"/>
  <c r="AY1590" i="1"/>
  <c r="AY1591" i="1"/>
  <c r="AY1592" i="1"/>
  <c r="AY1593" i="1"/>
  <c r="AY1594" i="1"/>
  <c r="AY1595" i="1"/>
  <c r="AY1596" i="1"/>
  <c r="AY1597" i="1"/>
  <c r="AY1598" i="1"/>
  <c r="AY1599" i="1"/>
  <c r="AY1600" i="1"/>
  <c r="AY1601" i="1"/>
  <c r="AY1602" i="1"/>
  <c r="BS1602" i="1" s="1"/>
  <c r="AY1603" i="1"/>
  <c r="AY1604" i="1"/>
  <c r="AY1605" i="1"/>
  <c r="AY1606" i="1"/>
  <c r="AY1607" i="1"/>
  <c r="AY1608" i="1"/>
  <c r="AY1609" i="1"/>
  <c r="AY1610" i="1"/>
  <c r="AY1611" i="1"/>
  <c r="AY1612" i="1"/>
  <c r="AY1613" i="1"/>
  <c r="AY1614" i="1"/>
  <c r="AY1615" i="1"/>
  <c r="AY1616" i="1"/>
  <c r="AY1617" i="1"/>
  <c r="AY1618" i="1"/>
  <c r="BS1618" i="1" s="1"/>
  <c r="AY1619" i="1"/>
  <c r="AY1620" i="1"/>
  <c r="AY1621" i="1"/>
  <c r="AY1622" i="1"/>
  <c r="AY1623" i="1"/>
  <c r="AY1624" i="1"/>
  <c r="AY1625" i="1"/>
  <c r="AY1626" i="1"/>
  <c r="AY1627" i="1"/>
  <c r="AY1628" i="1"/>
  <c r="AY1629" i="1"/>
  <c r="AY1630" i="1"/>
  <c r="AY1631" i="1"/>
  <c r="AY1632" i="1"/>
  <c r="AY1633" i="1"/>
  <c r="AY1634" i="1"/>
  <c r="BS1634" i="1" s="1"/>
  <c r="AY1635" i="1"/>
  <c r="AY1636" i="1"/>
  <c r="AY1637" i="1"/>
  <c r="AY1638" i="1"/>
  <c r="AY1639" i="1"/>
  <c r="AY1640" i="1"/>
  <c r="AY1641" i="1"/>
  <c r="AY1642" i="1"/>
  <c r="AY1643" i="1"/>
  <c r="AY1644" i="1"/>
  <c r="AY1645" i="1"/>
  <c r="AY1646" i="1"/>
  <c r="AY1647" i="1"/>
  <c r="AY1648" i="1"/>
  <c r="AY1649" i="1"/>
  <c r="AY1650" i="1"/>
  <c r="BS1650" i="1" s="1"/>
  <c r="AY1651" i="1"/>
  <c r="AY1652" i="1"/>
  <c r="AY1653" i="1"/>
  <c r="AY1654" i="1"/>
  <c r="AY1655" i="1"/>
  <c r="AY1656" i="1"/>
  <c r="AY1657" i="1"/>
  <c r="AY1658" i="1"/>
  <c r="AY1659" i="1"/>
  <c r="AY1660" i="1"/>
  <c r="AY1661" i="1"/>
  <c r="AY1662" i="1"/>
  <c r="AY1663" i="1"/>
  <c r="AY1664" i="1"/>
  <c r="AY1665" i="1"/>
  <c r="AY1666" i="1"/>
  <c r="BS1666" i="1" s="1"/>
  <c r="AY1667" i="1"/>
  <c r="AY1668" i="1"/>
  <c r="AY1669" i="1"/>
  <c r="AY1670" i="1"/>
  <c r="AY1671" i="1"/>
  <c r="AY1672" i="1"/>
  <c r="AY1673" i="1"/>
  <c r="AY1674" i="1"/>
  <c r="AY1675" i="1"/>
  <c r="AY1676" i="1"/>
  <c r="AY1677" i="1"/>
  <c r="AY1678" i="1"/>
  <c r="AY1679" i="1"/>
  <c r="AY1680" i="1"/>
  <c r="AY1681" i="1"/>
  <c r="AY1682" i="1"/>
  <c r="BS1682" i="1" s="1"/>
  <c r="AY1683" i="1"/>
  <c r="AY1684" i="1"/>
  <c r="AY1685" i="1"/>
  <c r="AY1686" i="1"/>
  <c r="AY1687" i="1"/>
  <c r="AY1688" i="1"/>
  <c r="AY1689" i="1"/>
  <c r="AY1690" i="1"/>
  <c r="AY1691" i="1"/>
  <c r="AY1692" i="1"/>
  <c r="AY1693" i="1"/>
  <c r="AY1694" i="1"/>
  <c r="AY1695" i="1"/>
  <c r="AY1696" i="1"/>
  <c r="AY1697" i="1"/>
  <c r="AY1698" i="1"/>
  <c r="BS1698" i="1" s="1"/>
  <c r="AY1699" i="1"/>
  <c r="AY1700" i="1"/>
  <c r="AY1701" i="1"/>
  <c r="AY1702" i="1"/>
  <c r="AY1703" i="1"/>
  <c r="AY1704" i="1"/>
  <c r="AY1705" i="1"/>
  <c r="AY1706" i="1"/>
  <c r="AY1707" i="1"/>
  <c r="AY1708" i="1"/>
  <c r="AY1709" i="1"/>
  <c r="AY1710" i="1"/>
  <c r="AY1711" i="1"/>
  <c r="AY1712" i="1"/>
  <c r="AY1713" i="1"/>
  <c r="AY1714" i="1"/>
  <c r="BS1714" i="1" s="1"/>
  <c r="AY1715" i="1"/>
  <c r="AY1716" i="1"/>
  <c r="AY1717" i="1"/>
  <c r="AY1718" i="1"/>
  <c r="AY1719" i="1"/>
  <c r="AY1720" i="1"/>
  <c r="AY1721" i="1"/>
  <c r="AY1722" i="1"/>
  <c r="AY1723" i="1"/>
  <c r="AY1724" i="1"/>
  <c r="AY1725" i="1"/>
  <c r="AY1726" i="1"/>
  <c r="AY1727" i="1"/>
  <c r="AY1728" i="1"/>
  <c r="AY1729" i="1"/>
  <c r="AY1730" i="1"/>
  <c r="BS1730" i="1" s="1"/>
  <c r="AY1731" i="1"/>
  <c r="AY1732" i="1"/>
  <c r="AY1733" i="1"/>
  <c r="AY1734" i="1"/>
  <c r="AY1735" i="1"/>
  <c r="AY1736" i="1"/>
  <c r="AY1737" i="1"/>
  <c r="AY1738" i="1"/>
  <c r="AY1739" i="1"/>
  <c r="AY1740" i="1"/>
  <c r="AY1741" i="1"/>
  <c r="AY1742" i="1"/>
  <c r="AY1743" i="1"/>
  <c r="AY1744" i="1"/>
  <c r="AY1745" i="1"/>
  <c r="AY1746" i="1"/>
  <c r="BS1746" i="1" s="1"/>
  <c r="AY1747" i="1"/>
  <c r="AY1748" i="1"/>
  <c r="AY1749" i="1"/>
  <c r="AY1750" i="1"/>
  <c r="AY1751" i="1"/>
  <c r="AY1752" i="1"/>
  <c r="AY1753" i="1"/>
  <c r="AY1754" i="1"/>
  <c r="AY1755" i="1"/>
  <c r="AY1756" i="1"/>
  <c r="AY1757" i="1"/>
  <c r="AY1758" i="1"/>
  <c r="AY1759" i="1"/>
  <c r="AY1760" i="1"/>
  <c r="AY1761" i="1"/>
  <c r="AY1762" i="1"/>
  <c r="BS1762" i="1" s="1"/>
  <c r="AY1763" i="1"/>
  <c r="AY1764" i="1"/>
  <c r="AY1765" i="1"/>
  <c r="AY1766" i="1"/>
  <c r="AY1767" i="1"/>
  <c r="AY1768" i="1"/>
  <c r="AY1769" i="1"/>
  <c r="AY1770" i="1"/>
  <c r="AY1771" i="1"/>
  <c r="AY1772" i="1"/>
  <c r="AY1773" i="1"/>
  <c r="AY1774" i="1"/>
  <c r="AY1775" i="1"/>
  <c r="AY1776" i="1"/>
  <c r="AY1777" i="1"/>
  <c r="AY1778" i="1"/>
  <c r="BS1778" i="1" s="1"/>
  <c r="AY1779" i="1"/>
  <c r="AY1780" i="1"/>
  <c r="AY1781" i="1"/>
  <c r="AY1782" i="1"/>
  <c r="AY1783" i="1"/>
  <c r="AY1784" i="1"/>
  <c r="AY1785" i="1"/>
  <c r="AY1786" i="1"/>
  <c r="AY1787" i="1"/>
  <c r="AY1788" i="1"/>
  <c r="AY1789" i="1"/>
  <c r="AY1790" i="1"/>
  <c r="AY1791" i="1"/>
  <c r="AY1792" i="1"/>
  <c r="AY1793" i="1"/>
  <c r="AY1794" i="1"/>
  <c r="BS1794" i="1" s="1"/>
  <c r="AY1795" i="1"/>
  <c r="AY1796" i="1"/>
  <c r="AY1797" i="1"/>
  <c r="AY1798" i="1"/>
  <c r="AY1799" i="1"/>
  <c r="AY1800" i="1"/>
  <c r="AY1801" i="1"/>
  <c r="AY1802" i="1"/>
  <c r="AY1803" i="1"/>
  <c r="AY1804" i="1"/>
  <c r="AY1805" i="1"/>
  <c r="AY1806" i="1"/>
  <c r="AY1807" i="1"/>
  <c r="AY1808" i="1"/>
  <c r="AY1809" i="1"/>
  <c r="AY1810" i="1"/>
  <c r="BS1810" i="1" s="1"/>
  <c r="AY1811" i="1"/>
  <c r="AY1812" i="1"/>
  <c r="AY1813" i="1"/>
  <c r="AY1814" i="1"/>
  <c r="AY1815" i="1"/>
  <c r="AY1816" i="1"/>
  <c r="AY1817" i="1"/>
  <c r="AY1818" i="1"/>
  <c r="AY1819" i="1"/>
  <c r="AY1820" i="1"/>
  <c r="AY1821" i="1"/>
  <c r="AY1822" i="1"/>
  <c r="AY1823" i="1"/>
  <c r="AY1824" i="1"/>
  <c r="AY1825" i="1"/>
  <c r="AY1826" i="1"/>
  <c r="BS1826" i="1" s="1"/>
  <c r="AY1827" i="1"/>
  <c r="AY1828" i="1"/>
  <c r="AY1829" i="1"/>
  <c r="AY1830" i="1"/>
  <c r="AY1831" i="1"/>
  <c r="AY1832" i="1"/>
  <c r="AY1833" i="1"/>
  <c r="AY1834" i="1"/>
  <c r="AY1835" i="1"/>
  <c r="AY1836" i="1"/>
  <c r="AY1837" i="1"/>
  <c r="AY1838" i="1"/>
  <c r="AY1839" i="1"/>
  <c r="AY1840" i="1"/>
  <c r="AY1841" i="1"/>
  <c r="AY1842" i="1"/>
  <c r="BS1842" i="1" s="1"/>
  <c r="AY1843" i="1"/>
  <c r="AY1844" i="1"/>
  <c r="AY1845" i="1"/>
  <c r="AY1846" i="1"/>
  <c r="AY1847" i="1"/>
  <c r="AY1848" i="1"/>
  <c r="AY1849" i="1"/>
  <c r="AY1850" i="1"/>
  <c r="AY1851" i="1"/>
  <c r="AY1852" i="1"/>
  <c r="AY1853" i="1"/>
  <c r="AY1854" i="1"/>
  <c r="AY1855" i="1"/>
  <c r="AY1856" i="1"/>
  <c r="AY1857" i="1"/>
  <c r="AY1858" i="1"/>
  <c r="BS1858" i="1" s="1"/>
  <c r="AY1859" i="1"/>
  <c r="AY1860" i="1"/>
  <c r="AY1861" i="1"/>
  <c r="AY1862" i="1"/>
  <c r="AY1863" i="1"/>
  <c r="AY1864" i="1"/>
  <c r="AY1865" i="1"/>
  <c r="AY1866" i="1"/>
  <c r="AY1867" i="1"/>
  <c r="AY1868" i="1"/>
  <c r="AY1869" i="1"/>
  <c r="AY1870" i="1"/>
  <c r="AY1871" i="1"/>
  <c r="AY1872" i="1"/>
  <c r="AY1873" i="1"/>
  <c r="AY1874" i="1"/>
  <c r="BS1874" i="1" s="1"/>
  <c r="AY1875" i="1"/>
  <c r="AY1876" i="1"/>
  <c r="AY1877" i="1"/>
  <c r="AY1878" i="1"/>
  <c r="AY1879" i="1"/>
  <c r="AY1880" i="1"/>
  <c r="AY1881" i="1"/>
  <c r="AY1882" i="1"/>
  <c r="AY1883" i="1"/>
  <c r="AY1884" i="1"/>
  <c r="AY1885" i="1"/>
  <c r="AY1886" i="1"/>
  <c r="AY1887" i="1"/>
  <c r="AY1888" i="1"/>
  <c r="AY1889" i="1"/>
  <c r="AY1890" i="1"/>
  <c r="BS1890" i="1" s="1"/>
  <c r="AY1891" i="1"/>
  <c r="AY1892" i="1"/>
  <c r="AY1893" i="1"/>
  <c r="AY1894" i="1"/>
  <c r="AY1895" i="1"/>
  <c r="AY1896" i="1"/>
  <c r="AY1897" i="1"/>
  <c r="AY1898" i="1"/>
  <c r="AY1899" i="1"/>
  <c r="AY1900" i="1"/>
  <c r="AY1901" i="1"/>
  <c r="AY1902" i="1"/>
  <c r="AY1903" i="1"/>
  <c r="AY1904" i="1"/>
  <c r="AY1905" i="1"/>
  <c r="AY1906" i="1"/>
  <c r="BS1906" i="1" s="1"/>
  <c r="AY1907" i="1"/>
  <c r="AY1908" i="1"/>
  <c r="AY1909" i="1"/>
  <c r="AY1910" i="1"/>
  <c r="AY1911" i="1"/>
  <c r="AY1912" i="1"/>
  <c r="AY1913" i="1"/>
  <c r="AY1914" i="1"/>
  <c r="AY1915" i="1"/>
  <c r="AY1916" i="1"/>
  <c r="AY1917" i="1"/>
  <c r="AY1918" i="1"/>
  <c r="AY1919" i="1"/>
  <c r="AY1920" i="1"/>
  <c r="AY1921" i="1"/>
  <c r="AY1922" i="1"/>
  <c r="BS1922" i="1" s="1"/>
  <c r="AY1923" i="1"/>
  <c r="AY1924" i="1"/>
  <c r="AY1925" i="1"/>
  <c r="AY1926" i="1"/>
  <c r="AY1927" i="1"/>
  <c r="AY1928" i="1"/>
  <c r="AY1929" i="1"/>
  <c r="AY1930" i="1"/>
  <c r="AY1931" i="1"/>
  <c r="AY1932" i="1"/>
  <c r="AY1933" i="1"/>
  <c r="AY1934" i="1"/>
  <c r="AY1935" i="1"/>
  <c r="AY1936" i="1"/>
  <c r="AY1937" i="1"/>
  <c r="AY1938" i="1"/>
  <c r="BS1938" i="1" s="1"/>
  <c r="AY1939" i="1"/>
  <c r="AY1940" i="1"/>
  <c r="AY1941" i="1"/>
  <c r="AY1942" i="1"/>
  <c r="AY1943" i="1"/>
  <c r="AY1944" i="1"/>
  <c r="AY1945" i="1"/>
  <c r="AY1946" i="1"/>
  <c r="AY1947" i="1"/>
  <c r="AY1948" i="1"/>
  <c r="AY1949" i="1"/>
  <c r="AY1950" i="1"/>
  <c r="AY1951" i="1"/>
  <c r="AY1952" i="1"/>
  <c r="AY1953" i="1"/>
  <c r="AY1954" i="1"/>
  <c r="BS1954" i="1" s="1"/>
  <c r="AY1955" i="1"/>
  <c r="AY1956" i="1"/>
  <c r="AY1957" i="1"/>
  <c r="AY1958" i="1"/>
  <c r="AY1959" i="1"/>
  <c r="AY1960" i="1"/>
  <c r="AY1961" i="1"/>
  <c r="AY1962" i="1"/>
  <c r="AY1963" i="1"/>
  <c r="AY1964" i="1"/>
  <c r="AY1965" i="1"/>
  <c r="AY1966" i="1"/>
  <c r="AY1967" i="1"/>
  <c r="AY1968" i="1"/>
  <c r="AY1969" i="1"/>
  <c r="AY1970" i="1"/>
  <c r="BS1970" i="1" s="1"/>
  <c r="AY1971" i="1"/>
  <c r="AY1972" i="1"/>
  <c r="AY1973" i="1"/>
  <c r="AY1974" i="1"/>
  <c r="AY1975" i="1"/>
  <c r="AY1976" i="1"/>
  <c r="AY1977" i="1"/>
  <c r="AY1978" i="1"/>
  <c r="AY1979" i="1"/>
  <c r="AY1980" i="1"/>
  <c r="AY1981" i="1"/>
  <c r="AY1982" i="1"/>
  <c r="AY1983" i="1"/>
  <c r="AY1984" i="1"/>
  <c r="AY1985" i="1"/>
  <c r="AY1986" i="1"/>
  <c r="BS1986" i="1" s="1"/>
  <c r="AY1987" i="1"/>
  <c r="AY1988" i="1"/>
  <c r="AY1989" i="1"/>
  <c r="AY1990" i="1"/>
  <c r="AY1991" i="1"/>
  <c r="AY1992" i="1"/>
  <c r="AY1993" i="1"/>
  <c r="AY1994" i="1"/>
  <c r="AY1995" i="1"/>
  <c r="AY1996" i="1"/>
  <c r="AY1997" i="1"/>
  <c r="AY1998" i="1"/>
  <c r="AY1999" i="1"/>
  <c r="AY2000" i="1"/>
  <c r="AY2001" i="1"/>
  <c r="AY2002" i="1"/>
  <c r="BS2002" i="1" s="1"/>
  <c r="AY2003" i="1"/>
  <c r="AY2004" i="1"/>
  <c r="AY2005" i="1"/>
  <c r="AY2006" i="1"/>
  <c r="AY2007" i="1"/>
  <c r="AY2008" i="1"/>
  <c r="AY2009" i="1"/>
  <c r="AY2010" i="1"/>
  <c r="AY2011" i="1"/>
  <c r="AY2012" i="1"/>
  <c r="AY2013" i="1"/>
  <c r="AY2014" i="1"/>
  <c r="AY2015" i="1"/>
  <c r="AY2016" i="1"/>
  <c r="AY2017" i="1"/>
  <c r="AY2018" i="1"/>
  <c r="BS2018" i="1" s="1"/>
  <c r="AY2019" i="1"/>
  <c r="AY2020" i="1"/>
  <c r="AY2021" i="1"/>
  <c r="AY2022" i="1"/>
  <c r="AY2023" i="1"/>
  <c r="AY2024" i="1"/>
  <c r="AY2025" i="1"/>
  <c r="AY2026" i="1"/>
  <c r="AY2027" i="1"/>
  <c r="AY2028" i="1"/>
  <c r="AY2029" i="1"/>
  <c r="AY2030" i="1"/>
  <c r="AY2031" i="1"/>
  <c r="AY2032" i="1"/>
  <c r="AY2033" i="1"/>
  <c r="AY2034" i="1"/>
  <c r="BS2034" i="1" s="1"/>
  <c r="AY2035" i="1"/>
  <c r="AY2036" i="1"/>
  <c r="AY2037" i="1"/>
  <c r="AY2038" i="1"/>
  <c r="AY2039" i="1"/>
  <c r="AY2040" i="1"/>
  <c r="AY2041" i="1"/>
  <c r="AY2042" i="1"/>
  <c r="AY2043" i="1"/>
  <c r="AY2044" i="1"/>
  <c r="AY2045" i="1"/>
  <c r="AY2046" i="1"/>
  <c r="AY2047" i="1"/>
  <c r="AY2048" i="1"/>
  <c r="AY2049" i="1"/>
  <c r="AY2050" i="1"/>
  <c r="BS2050" i="1" s="1"/>
  <c r="AY2051" i="1"/>
  <c r="AY2052" i="1"/>
  <c r="AY2053" i="1"/>
  <c r="AY2054" i="1"/>
  <c r="AY2055" i="1"/>
  <c r="AY2056" i="1"/>
  <c r="AY2057" i="1"/>
  <c r="AY2058" i="1"/>
  <c r="AY2059" i="1"/>
  <c r="AY2060" i="1"/>
  <c r="AY2061" i="1"/>
  <c r="AY2062" i="1"/>
  <c r="AY2063" i="1"/>
  <c r="AY2064" i="1"/>
  <c r="AY2065" i="1"/>
  <c r="AY2066" i="1"/>
  <c r="BS2066" i="1" s="1"/>
  <c r="AY2067" i="1"/>
  <c r="AY2068" i="1"/>
  <c r="AY2069" i="1"/>
  <c r="AY2070" i="1"/>
  <c r="AY2071" i="1"/>
  <c r="AY2072" i="1"/>
  <c r="AY2073" i="1"/>
  <c r="AY2074" i="1"/>
  <c r="AY2075" i="1"/>
  <c r="AY2076" i="1"/>
  <c r="AY2077" i="1"/>
  <c r="AY2078" i="1"/>
  <c r="AY2079" i="1"/>
  <c r="AY2080" i="1"/>
  <c r="AY2081" i="1"/>
  <c r="AY2082" i="1"/>
  <c r="BS2082" i="1" s="1"/>
  <c r="AY2083" i="1"/>
  <c r="AY2084" i="1"/>
  <c r="AY2085" i="1"/>
  <c r="AY2086" i="1"/>
  <c r="AY2087" i="1"/>
  <c r="AY2088" i="1"/>
  <c r="AY2089" i="1"/>
  <c r="AY2090" i="1"/>
  <c r="AY2091" i="1"/>
  <c r="AY2092" i="1"/>
  <c r="AY2093" i="1"/>
  <c r="AY2094" i="1"/>
  <c r="AY2095" i="1"/>
  <c r="AY2096" i="1"/>
  <c r="AY2097" i="1"/>
  <c r="AY2098" i="1"/>
  <c r="BS2098" i="1" s="1"/>
  <c r="AY2099" i="1"/>
  <c r="AY2100" i="1"/>
  <c r="AY2101" i="1"/>
  <c r="AY2102" i="1"/>
  <c r="AY2103" i="1"/>
  <c r="AY2104" i="1"/>
  <c r="AY2105" i="1"/>
  <c r="AY2106" i="1"/>
  <c r="AY2107" i="1"/>
  <c r="AY2108" i="1"/>
  <c r="AY2109" i="1"/>
  <c r="AY2110" i="1"/>
  <c r="AY2111" i="1"/>
  <c r="AY2112" i="1"/>
  <c r="AY2113" i="1"/>
  <c r="AY2114" i="1"/>
  <c r="BS2114" i="1" s="1"/>
  <c r="AY2115" i="1"/>
  <c r="AY2116" i="1"/>
  <c r="AY2117" i="1"/>
  <c r="AY2118" i="1"/>
  <c r="AY2119" i="1"/>
  <c r="AY2120" i="1"/>
  <c r="AY2121" i="1"/>
  <c r="AY2122" i="1"/>
  <c r="AY2123" i="1"/>
  <c r="AY2124" i="1"/>
  <c r="AY2125" i="1"/>
  <c r="AY2126" i="1"/>
  <c r="AY2127" i="1"/>
  <c r="AY2128" i="1"/>
  <c r="AY2129" i="1"/>
  <c r="AY2130" i="1"/>
  <c r="BS2130" i="1" s="1"/>
  <c r="AY2131" i="1"/>
  <c r="AY2132" i="1"/>
  <c r="AY2133" i="1"/>
  <c r="AY2134" i="1"/>
  <c r="AY2135" i="1"/>
  <c r="AY2136" i="1"/>
  <c r="AY2137" i="1"/>
  <c r="AY2138" i="1"/>
  <c r="AY2139" i="1"/>
  <c r="AY2140" i="1"/>
  <c r="AY2141" i="1"/>
  <c r="AY2142" i="1"/>
  <c r="AY2143" i="1"/>
  <c r="AY2144" i="1"/>
  <c r="AY2145" i="1"/>
  <c r="AY2146" i="1"/>
  <c r="BS2146" i="1" s="1"/>
  <c r="AY2147" i="1"/>
  <c r="AY2148" i="1"/>
  <c r="AY2149" i="1"/>
  <c r="AY2150" i="1"/>
  <c r="AY2151" i="1"/>
  <c r="AY2152" i="1"/>
  <c r="AY2153" i="1"/>
  <c r="AY2154" i="1"/>
  <c r="AY2155" i="1"/>
  <c r="AY2156" i="1"/>
  <c r="AY2157" i="1"/>
  <c r="AY2158" i="1"/>
  <c r="AY2159" i="1"/>
  <c r="AY2160" i="1"/>
  <c r="AY2161" i="1"/>
  <c r="AY2162" i="1"/>
  <c r="BS2162" i="1" s="1"/>
  <c r="AY2163" i="1"/>
  <c r="AY2164" i="1"/>
  <c r="AY2165" i="1"/>
  <c r="AY2166" i="1"/>
  <c r="AY2167" i="1"/>
  <c r="AY2168" i="1"/>
  <c r="AY2169" i="1"/>
  <c r="AY2170" i="1"/>
  <c r="AY2171" i="1"/>
  <c r="AY2172" i="1"/>
  <c r="AY2173" i="1"/>
  <c r="AY2174" i="1"/>
  <c r="AY2175" i="1"/>
  <c r="AY2176" i="1"/>
  <c r="AY2177" i="1"/>
  <c r="AY2178" i="1"/>
  <c r="BS2178" i="1" s="1"/>
  <c r="AY2179" i="1"/>
  <c r="AY2180" i="1"/>
  <c r="AY2181" i="1"/>
  <c r="AY2182" i="1"/>
  <c r="AY2183" i="1"/>
  <c r="AY2184" i="1"/>
  <c r="AY2185" i="1"/>
  <c r="AY2186" i="1"/>
  <c r="AY2187" i="1"/>
  <c r="AY2188" i="1"/>
  <c r="AY2189" i="1"/>
  <c r="AY2190" i="1"/>
  <c r="AY2191" i="1"/>
  <c r="AY2192" i="1"/>
  <c r="AY2193" i="1"/>
  <c r="AY2194" i="1"/>
  <c r="BS2194" i="1" s="1"/>
  <c r="AY2195" i="1"/>
  <c r="AY2196" i="1"/>
  <c r="AY2197" i="1"/>
  <c r="AY2198" i="1"/>
  <c r="AY2199" i="1"/>
  <c r="AY2200" i="1"/>
  <c r="AY2201" i="1"/>
  <c r="AY2202" i="1"/>
  <c r="AY2203" i="1"/>
  <c r="AY2204" i="1"/>
  <c r="AY2205" i="1"/>
  <c r="AY2206" i="1"/>
  <c r="AY2207" i="1"/>
  <c r="AY2208" i="1"/>
  <c r="AY2209" i="1"/>
  <c r="AY2210" i="1"/>
  <c r="BS2210" i="1" s="1"/>
  <c r="AY2211" i="1"/>
  <c r="AY2212" i="1"/>
  <c r="AY2213" i="1"/>
  <c r="AY2214" i="1"/>
  <c r="AY2215" i="1"/>
  <c r="AY2216" i="1"/>
  <c r="AY2217" i="1"/>
  <c r="AY2218" i="1"/>
  <c r="AY2219" i="1"/>
  <c r="AY2220" i="1"/>
  <c r="AY2221" i="1"/>
  <c r="AY2222" i="1"/>
  <c r="AY2223" i="1"/>
  <c r="AY2224" i="1"/>
  <c r="AY2225" i="1"/>
  <c r="AY2226" i="1"/>
  <c r="BS2226" i="1" s="1"/>
  <c r="AY2227" i="1"/>
  <c r="AY2228" i="1"/>
  <c r="AY2229" i="1"/>
  <c r="AY2230" i="1"/>
  <c r="AY2231" i="1"/>
  <c r="AY2232" i="1"/>
  <c r="AY2233" i="1"/>
  <c r="AY2234" i="1"/>
  <c r="AY2235" i="1"/>
  <c r="AY2236" i="1"/>
  <c r="AY2237" i="1"/>
  <c r="AY2238" i="1"/>
  <c r="AY2239" i="1"/>
  <c r="AY2240" i="1"/>
  <c r="AY2241" i="1"/>
  <c r="AY2242" i="1"/>
  <c r="BS2242" i="1" s="1"/>
  <c r="AY2243" i="1"/>
  <c r="AY2244" i="1"/>
  <c r="AY2245" i="1"/>
  <c r="AY2246" i="1"/>
  <c r="AY2247" i="1"/>
  <c r="AY2248" i="1"/>
  <c r="AY2249" i="1"/>
  <c r="AY2250" i="1"/>
  <c r="AY2251" i="1"/>
  <c r="AY2252" i="1"/>
  <c r="AY2253" i="1"/>
  <c r="AY2254" i="1"/>
  <c r="AY2255" i="1"/>
  <c r="AY2256" i="1"/>
  <c r="AY2257" i="1"/>
  <c r="AY2258" i="1"/>
  <c r="BS2258" i="1" s="1"/>
  <c r="AY2259" i="1"/>
  <c r="AY2260" i="1"/>
  <c r="AY2261" i="1"/>
  <c r="AY2262" i="1"/>
  <c r="AY2263" i="1"/>
  <c r="AY2264" i="1"/>
  <c r="AY2265" i="1"/>
  <c r="AY2266" i="1"/>
  <c r="AY2267" i="1"/>
  <c r="AY2268" i="1"/>
  <c r="AY2269" i="1"/>
  <c r="AY2270" i="1"/>
  <c r="AY2271" i="1"/>
  <c r="AY2272" i="1"/>
  <c r="AY2273" i="1"/>
  <c r="AY2274" i="1"/>
  <c r="BS2274" i="1" s="1"/>
  <c r="AY2275" i="1"/>
  <c r="AY2276" i="1"/>
  <c r="AY2277" i="1"/>
  <c r="AY2278" i="1"/>
  <c r="AY2279" i="1"/>
  <c r="AY2280" i="1"/>
  <c r="AY2281" i="1"/>
  <c r="AY2282" i="1"/>
  <c r="AY2283" i="1"/>
  <c r="AY2284" i="1"/>
  <c r="AY2285" i="1"/>
  <c r="AY2286" i="1"/>
  <c r="AY2287" i="1"/>
  <c r="AY2288" i="1"/>
  <c r="AY2289" i="1"/>
  <c r="AY2290" i="1"/>
  <c r="BS2290" i="1" s="1"/>
  <c r="AY2291" i="1"/>
  <c r="AY2292" i="1"/>
  <c r="AY2293" i="1"/>
  <c r="AY2294" i="1"/>
  <c r="AY2295" i="1"/>
  <c r="AY2296" i="1"/>
  <c r="AY2297" i="1"/>
  <c r="AY2298" i="1"/>
  <c r="AY2299" i="1"/>
  <c r="AY2300" i="1"/>
  <c r="AY2301" i="1"/>
  <c r="AY2302" i="1"/>
  <c r="AY2303" i="1"/>
  <c r="AY2304" i="1"/>
  <c r="AY2305" i="1"/>
  <c r="AY2306" i="1"/>
  <c r="BS2306" i="1" s="1"/>
  <c r="AY2307" i="1"/>
  <c r="AY2308" i="1"/>
  <c r="AY2309" i="1"/>
  <c r="AY2310" i="1"/>
  <c r="AY2311" i="1"/>
  <c r="AY2312" i="1"/>
  <c r="AY2313" i="1"/>
  <c r="AY2314" i="1"/>
  <c r="AY2315" i="1"/>
  <c r="AY2316" i="1"/>
  <c r="AY2317" i="1"/>
  <c r="AY2318" i="1"/>
  <c r="AY2319" i="1"/>
  <c r="AY2320" i="1"/>
  <c r="AY2321" i="1"/>
  <c r="AY2322" i="1"/>
  <c r="BS2322" i="1" s="1"/>
  <c r="AY2323" i="1"/>
  <c r="AY2324" i="1"/>
  <c r="AY2325" i="1"/>
  <c r="AY2326" i="1"/>
  <c r="AY2327" i="1"/>
  <c r="AY2328" i="1"/>
  <c r="AY2329" i="1"/>
  <c r="AY2330" i="1"/>
  <c r="AY2331" i="1"/>
  <c r="AY2332" i="1"/>
  <c r="AY2333" i="1"/>
  <c r="AY2334" i="1"/>
  <c r="AY2335" i="1"/>
  <c r="AY2336" i="1"/>
  <c r="AY2337" i="1"/>
  <c r="AY2338" i="1"/>
  <c r="BS2338" i="1" s="1"/>
  <c r="AY2339" i="1"/>
  <c r="AY2340" i="1"/>
  <c r="AY2341" i="1"/>
  <c r="AY2342" i="1"/>
  <c r="AY2343" i="1"/>
  <c r="AY2344" i="1"/>
  <c r="AY2345" i="1"/>
  <c r="AY2346" i="1"/>
  <c r="AY2347" i="1"/>
  <c r="AY2348" i="1"/>
  <c r="AY2349" i="1"/>
  <c r="AY2350" i="1"/>
  <c r="AY2351" i="1"/>
  <c r="AY2352" i="1"/>
  <c r="AY2353" i="1"/>
  <c r="AY2354" i="1"/>
  <c r="BS2354" i="1" s="1"/>
  <c r="AY2355" i="1"/>
  <c r="AY2356" i="1"/>
  <c r="AY2357" i="1"/>
  <c r="AY2358" i="1"/>
  <c r="AY2359" i="1"/>
  <c r="AY2360" i="1"/>
  <c r="AY2361" i="1"/>
  <c r="AY2362" i="1"/>
  <c r="AY2363" i="1"/>
  <c r="AY2364" i="1"/>
  <c r="AY2365" i="1"/>
  <c r="AY2366" i="1"/>
  <c r="AY2367" i="1"/>
  <c r="AY2368" i="1"/>
  <c r="AY2369" i="1"/>
  <c r="AY2370" i="1"/>
  <c r="BS2370" i="1" s="1"/>
  <c r="AY2371" i="1"/>
  <c r="AY2372" i="1"/>
  <c r="AY2373" i="1"/>
  <c r="AY2374" i="1"/>
  <c r="AY2375" i="1"/>
  <c r="AY2376" i="1"/>
  <c r="AY2377" i="1"/>
  <c r="AY2378" i="1"/>
  <c r="AY2379" i="1"/>
  <c r="AY2380" i="1"/>
  <c r="AY2381" i="1"/>
  <c r="AY2382" i="1"/>
  <c r="AY2383" i="1"/>
  <c r="AY2384" i="1"/>
  <c r="AY2385" i="1"/>
  <c r="AY2386" i="1"/>
  <c r="BS2386" i="1" s="1"/>
  <c r="AY2387" i="1"/>
  <c r="AY2388" i="1"/>
  <c r="AY2389" i="1"/>
  <c r="AY2390" i="1"/>
  <c r="AY2391" i="1"/>
  <c r="AY2392" i="1"/>
  <c r="AY2393" i="1"/>
  <c r="AY2394" i="1"/>
  <c r="AY2395" i="1"/>
  <c r="AY2396" i="1"/>
  <c r="AY2397" i="1"/>
  <c r="AY2398" i="1"/>
  <c r="AY2399" i="1"/>
  <c r="AY2400" i="1"/>
  <c r="AY2401" i="1"/>
  <c r="AY2402" i="1"/>
  <c r="BS2402" i="1" s="1"/>
  <c r="AY2403" i="1"/>
  <c r="AY2404" i="1"/>
  <c r="AY2405" i="1"/>
  <c r="AY2406" i="1"/>
  <c r="AY2407" i="1"/>
  <c r="AY2408" i="1"/>
  <c r="AY2409" i="1"/>
  <c r="AY2410" i="1"/>
  <c r="AY2411" i="1"/>
  <c r="AY2412" i="1"/>
  <c r="AY2413" i="1"/>
  <c r="AY2414" i="1"/>
  <c r="AY2415" i="1"/>
  <c r="AY2416" i="1"/>
  <c r="AY2417" i="1"/>
  <c r="AY2418" i="1"/>
  <c r="BS2418" i="1" s="1"/>
  <c r="AY2419" i="1"/>
  <c r="AY2420" i="1"/>
  <c r="AY2421" i="1"/>
  <c r="AY2422" i="1"/>
  <c r="AY2423" i="1"/>
  <c r="AY2424" i="1"/>
  <c r="AY2425" i="1"/>
  <c r="AY2426" i="1"/>
  <c r="AY2427" i="1"/>
  <c r="AY2428" i="1"/>
  <c r="AY2429" i="1"/>
  <c r="AY2430" i="1"/>
  <c r="AY2431" i="1"/>
  <c r="AY2432" i="1"/>
  <c r="AY2433" i="1"/>
  <c r="AY2434" i="1"/>
  <c r="BS2434" i="1" s="1"/>
  <c r="AY2435" i="1"/>
  <c r="AY2436" i="1"/>
  <c r="AY2437" i="1"/>
  <c r="AY2438" i="1"/>
  <c r="AY2439" i="1"/>
  <c r="AY2440" i="1"/>
  <c r="AY2441" i="1"/>
  <c r="AY2442" i="1"/>
  <c r="AY2443" i="1"/>
  <c r="AY2444" i="1"/>
  <c r="AY2445" i="1"/>
  <c r="AY2446" i="1"/>
  <c r="AY2447" i="1"/>
  <c r="AY2448" i="1"/>
  <c r="AY2449" i="1"/>
  <c r="AY2450" i="1"/>
  <c r="BS2450" i="1" s="1"/>
  <c r="AY2451" i="1"/>
  <c r="AY2452" i="1"/>
  <c r="AY2453" i="1"/>
  <c r="AY2454" i="1"/>
  <c r="AY2455" i="1"/>
  <c r="AY2456" i="1"/>
  <c r="AY2457" i="1"/>
  <c r="AY2458" i="1"/>
  <c r="AY2459" i="1"/>
  <c r="AY2460" i="1"/>
  <c r="AY2461" i="1"/>
  <c r="AY2462" i="1"/>
  <c r="AY2463" i="1"/>
  <c r="AY2464" i="1"/>
  <c r="AY2465" i="1"/>
  <c r="AY2466" i="1"/>
  <c r="BS2466" i="1" s="1"/>
  <c r="AY2467" i="1"/>
  <c r="AY2468" i="1"/>
  <c r="AY2469" i="1"/>
  <c r="AY2470" i="1"/>
  <c r="AY2471" i="1"/>
  <c r="AY2472" i="1"/>
  <c r="AY2473" i="1"/>
  <c r="AY2474" i="1"/>
  <c r="AY2475" i="1"/>
  <c r="AY2476" i="1"/>
  <c r="AY2477" i="1"/>
  <c r="AY2478" i="1"/>
  <c r="AY2479" i="1"/>
  <c r="AY2480" i="1"/>
  <c r="AY2481" i="1"/>
  <c r="AY2482" i="1"/>
  <c r="BS2482" i="1" s="1"/>
  <c r="AY2483" i="1"/>
  <c r="AY2484" i="1"/>
  <c r="AY2485" i="1"/>
  <c r="AY2486" i="1"/>
  <c r="AY2487" i="1"/>
  <c r="AY2488" i="1"/>
  <c r="AY2489" i="1"/>
  <c r="AY2490" i="1"/>
  <c r="AY2491" i="1"/>
  <c r="AY2492" i="1"/>
  <c r="AY2493" i="1"/>
  <c r="AY2494" i="1"/>
  <c r="AY2495" i="1"/>
  <c r="AY2496" i="1"/>
  <c r="AY2497" i="1"/>
  <c r="AY2498" i="1"/>
  <c r="BS2498" i="1" s="1"/>
  <c r="AY2499" i="1"/>
  <c r="AY2500" i="1"/>
  <c r="AY2501" i="1"/>
  <c r="AY2502" i="1"/>
  <c r="AY2503" i="1"/>
  <c r="AY2504" i="1"/>
  <c r="AY2505" i="1"/>
  <c r="AY2506" i="1"/>
  <c r="AY2507" i="1"/>
  <c r="AY2508" i="1"/>
  <c r="AY2509" i="1"/>
  <c r="AY2510" i="1"/>
  <c r="AY2511" i="1"/>
  <c r="AY2512" i="1"/>
  <c r="AY2513" i="1"/>
  <c r="AY2514" i="1"/>
  <c r="BS2514" i="1" s="1"/>
  <c r="AY2515" i="1"/>
  <c r="AY2516" i="1"/>
  <c r="AY2517" i="1"/>
  <c r="AY2518" i="1"/>
  <c r="AY2519" i="1"/>
  <c r="AY2520" i="1"/>
  <c r="AY2521" i="1"/>
  <c r="AY2522" i="1"/>
  <c r="AY2523" i="1"/>
  <c r="AY2524" i="1"/>
  <c r="AY2525" i="1"/>
  <c r="AY2526" i="1"/>
  <c r="AY2527" i="1"/>
  <c r="AY2528" i="1"/>
  <c r="AY2529" i="1"/>
  <c r="AY2530" i="1"/>
  <c r="BS2530" i="1" s="1"/>
  <c r="AY2531" i="1"/>
  <c r="AY2532" i="1"/>
  <c r="AY2533" i="1"/>
  <c r="AY2534" i="1"/>
  <c r="AY2535" i="1"/>
  <c r="AY2536" i="1"/>
  <c r="AY2537" i="1"/>
  <c r="AY2538" i="1"/>
  <c r="AY2539" i="1"/>
  <c r="AY2540" i="1"/>
  <c r="AY2541" i="1"/>
  <c r="AY2542" i="1"/>
  <c r="AY2543" i="1"/>
  <c r="AY2544" i="1"/>
  <c r="AY2545" i="1"/>
  <c r="AY2546" i="1"/>
  <c r="BS2546" i="1" s="1"/>
  <c r="AY2547" i="1"/>
  <c r="AY2548" i="1"/>
  <c r="AY2549" i="1"/>
  <c r="AY2550" i="1"/>
  <c r="AY2551" i="1"/>
  <c r="AY2552" i="1"/>
  <c r="AY2553" i="1"/>
  <c r="AY2554" i="1"/>
  <c r="AY2555" i="1"/>
  <c r="AY2556" i="1"/>
  <c r="AY2557" i="1"/>
  <c r="AY2558" i="1"/>
  <c r="AY2559" i="1"/>
  <c r="AY2560" i="1"/>
  <c r="AY2561" i="1"/>
  <c r="AY2562" i="1"/>
  <c r="BS2562" i="1" s="1"/>
  <c r="AY2563" i="1"/>
  <c r="AY2564" i="1"/>
  <c r="AY2565" i="1"/>
  <c r="AY2566" i="1"/>
  <c r="AY2567" i="1"/>
  <c r="AY2568" i="1"/>
  <c r="AY2569" i="1"/>
  <c r="AY2570" i="1"/>
  <c r="AY2571" i="1"/>
  <c r="AY2572" i="1"/>
  <c r="AY2573" i="1"/>
  <c r="AY2574" i="1"/>
  <c r="AY2575" i="1"/>
  <c r="AY2576" i="1"/>
  <c r="AY2577" i="1"/>
  <c r="AY2578" i="1"/>
  <c r="BS2578" i="1" s="1"/>
  <c r="AY2579" i="1"/>
  <c r="AY2580" i="1"/>
  <c r="AY2581" i="1"/>
  <c r="AY2582" i="1"/>
  <c r="AY2583" i="1"/>
  <c r="AY2584" i="1"/>
  <c r="AY2585" i="1"/>
  <c r="AY2586" i="1"/>
  <c r="AY2587" i="1"/>
  <c r="AY2588" i="1"/>
  <c r="AY2589" i="1"/>
  <c r="AY2590" i="1"/>
  <c r="AY2591" i="1"/>
  <c r="AY2592" i="1"/>
  <c r="AY2593" i="1"/>
  <c r="AY2594" i="1"/>
  <c r="BS2594" i="1" s="1"/>
  <c r="AY2595" i="1"/>
  <c r="AY2596" i="1"/>
  <c r="AY2597" i="1"/>
  <c r="AY2598" i="1"/>
  <c r="AY2599" i="1"/>
  <c r="AY2600" i="1"/>
  <c r="AY2601" i="1"/>
  <c r="AY2602" i="1"/>
  <c r="AY2603" i="1"/>
  <c r="AY2604" i="1"/>
  <c r="AY2605" i="1"/>
  <c r="AY2606" i="1"/>
  <c r="AY2607" i="1"/>
  <c r="AY2608" i="1"/>
  <c r="AY2609" i="1"/>
  <c r="AY2610" i="1"/>
  <c r="BS2610" i="1" s="1"/>
  <c r="AY2611" i="1"/>
  <c r="AY2612" i="1"/>
  <c r="AY2613" i="1"/>
  <c r="AY2614" i="1"/>
  <c r="AY2615" i="1"/>
  <c r="AY2616" i="1"/>
  <c r="AY2617" i="1"/>
  <c r="AY2618" i="1"/>
  <c r="AY2619" i="1"/>
  <c r="AY2620" i="1"/>
  <c r="AY2621" i="1"/>
  <c r="AY2622" i="1"/>
  <c r="AY2623" i="1"/>
  <c r="AY2624" i="1"/>
  <c r="AY2625" i="1"/>
  <c r="AY2626" i="1"/>
  <c r="BS2626" i="1" s="1"/>
  <c r="AY2627" i="1"/>
  <c r="AY2628" i="1"/>
  <c r="AY2629" i="1"/>
  <c r="AY2630" i="1"/>
  <c r="AY2631" i="1"/>
  <c r="AY2632" i="1"/>
  <c r="AY2633" i="1"/>
  <c r="AY2634" i="1"/>
  <c r="AY2635" i="1"/>
  <c r="AY2636" i="1"/>
  <c r="AY2637" i="1"/>
  <c r="AY2638" i="1"/>
  <c r="AY2639" i="1"/>
  <c r="AY2640" i="1"/>
  <c r="AY2641" i="1"/>
  <c r="AY2642" i="1"/>
  <c r="BS2642" i="1" s="1"/>
  <c r="AY2643" i="1"/>
  <c r="AY2644" i="1"/>
  <c r="AY2645" i="1"/>
  <c r="AY2646" i="1"/>
  <c r="AY2647" i="1"/>
  <c r="AY2648" i="1"/>
  <c r="AY2649" i="1"/>
  <c r="AY2650" i="1"/>
  <c r="AY2651" i="1"/>
  <c r="AY2652" i="1"/>
  <c r="AY2653" i="1"/>
  <c r="AY2654" i="1"/>
  <c r="AY2655" i="1"/>
  <c r="AY2656" i="1"/>
  <c r="AY2657" i="1"/>
  <c r="AY2658" i="1"/>
  <c r="BS2658" i="1" s="1"/>
  <c r="AY2659" i="1"/>
  <c r="AY2660" i="1"/>
  <c r="AY2661" i="1"/>
  <c r="AY2662" i="1"/>
  <c r="AY2663" i="1"/>
  <c r="AY2664" i="1"/>
  <c r="AY2665" i="1"/>
  <c r="AY2666" i="1"/>
  <c r="AY2667" i="1"/>
  <c r="AY2668" i="1"/>
  <c r="AY2669" i="1"/>
  <c r="AY2670" i="1"/>
  <c r="AY2671" i="1"/>
  <c r="AY2672" i="1"/>
  <c r="AY2673" i="1"/>
  <c r="AY2674" i="1"/>
  <c r="BS2674" i="1" s="1"/>
  <c r="AY2675" i="1"/>
  <c r="AY2676" i="1"/>
  <c r="AY2677" i="1"/>
  <c r="AY2678" i="1"/>
  <c r="AY2679" i="1"/>
  <c r="AY2680" i="1"/>
  <c r="AY2681" i="1"/>
  <c r="AY2682" i="1"/>
  <c r="AY2683" i="1"/>
  <c r="AY2684" i="1"/>
  <c r="AY2685" i="1"/>
  <c r="AY2686" i="1"/>
  <c r="AY2687" i="1"/>
  <c r="AY2688" i="1"/>
  <c r="AY2689" i="1"/>
  <c r="AY2690" i="1"/>
  <c r="BS2690" i="1" s="1"/>
  <c r="AY2691" i="1"/>
  <c r="AY2692" i="1"/>
  <c r="AY2693" i="1"/>
  <c r="AY2694" i="1"/>
  <c r="AY2695" i="1"/>
  <c r="AY2696" i="1"/>
  <c r="AY2697" i="1"/>
  <c r="AY2698" i="1"/>
  <c r="AY2699" i="1"/>
  <c r="AY2700" i="1"/>
  <c r="AY2701" i="1"/>
  <c r="AY2702" i="1"/>
  <c r="AY2703" i="1"/>
  <c r="AY2704" i="1"/>
  <c r="AY2705" i="1"/>
  <c r="AY2706" i="1"/>
  <c r="BS2706" i="1" s="1"/>
  <c r="AY2707" i="1"/>
  <c r="AY2708" i="1"/>
  <c r="AY2709" i="1"/>
  <c r="AY2710" i="1"/>
  <c r="AY2711" i="1"/>
  <c r="AY2712" i="1"/>
  <c r="AY2713" i="1"/>
  <c r="AY2714" i="1"/>
  <c r="AY2715" i="1"/>
  <c r="AY2716" i="1"/>
  <c r="AY2717" i="1"/>
  <c r="AY2718" i="1"/>
  <c r="AY2719" i="1"/>
  <c r="AY2720" i="1"/>
  <c r="AY2721" i="1"/>
  <c r="AY2722" i="1"/>
  <c r="BS2722" i="1" s="1"/>
  <c r="AY2723" i="1"/>
  <c r="AY2724" i="1"/>
  <c r="AY2725" i="1"/>
  <c r="AY2726" i="1"/>
  <c r="AY2727" i="1"/>
  <c r="AY2728" i="1"/>
  <c r="AY2729" i="1"/>
  <c r="AY2730" i="1"/>
  <c r="AY2731" i="1"/>
  <c r="AY2732" i="1"/>
  <c r="AY2733" i="1"/>
  <c r="AY2734" i="1"/>
  <c r="AY2735" i="1"/>
  <c r="AY2736" i="1"/>
  <c r="AY2737" i="1"/>
  <c r="AY2738" i="1"/>
  <c r="AY2739" i="1"/>
  <c r="AY2740" i="1"/>
  <c r="AY2741" i="1"/>
  <c r="AY2742" i="1"/>
  <c r="AY2743" i="1"/>
  <c r="AY2744" i="1"/>
  <c r="AY2745" i="1"/>
  <c r="AY2746" i="1"/>
  <c r="AY2747" i="1"/>
  <c r="AY2748" i="1"/>
  <c r="AY2749" i="1"/>
  <c r="AY2750" i="1"/>
  <c r="AY2751" i="1"/>
  <c r="AY2752" i="1"/>
  <c r="AY2753" i="1"/>
  <c r="AY2754" i="1"/>
  <c r="AY2755" i="1"/>
  <c r="AY2756" i="1"/>
  <c r="AY2757" i="1"/>
  <c r="AY2758" i="1"/>
  <c r="AY2759" i="1"/>
  <c r="AY2760" i="1"/>
  <c r="AY2761" i="1"/>
  <c r="AY2762" i="1"/>
  <c r="AY2763" i="1"/>
  <c r="AY2764" i="1"/>
  <c r="AY2765" i="1"/>
  <c r="AY2766" i="1"/>
  <c r="AY2767" i="1"/>
  <c r="AY2768" i="1"/>
  <c r="AY2769" i="1"/>
  <c r="AY2770" i="1"/>
  <c r="AY2771" i="1"/>
  <c r="AY2772" i="1"/>
  <c r="AY2773" i="1"/>
  <c r="AY2774" i="1"/>
  <c r="AY2775" i="1"/>
  <c r="AY2776" i="1"/>
  <c r="AY2777" i="1"/>
  <c r="AY2778" i="1"/>
  <c r="AY2779" i="1"/>
  <c r="AY2780" i="1"/>
  <c r="AY2781" i="1"/>
  <c r="AY2782" i="1"/>
  <c r="AY2783" i="1"/>
  <c r="AY2784" i="1"/>
  <c r="AY2785" i="1"/>
  <c r="AY2786" i="1"/>
  <c r="AY2787" i="1"/>
  <c r="AY2788" i="1"/>
  <c r="AY2789" i="1"/>
  <c r="AY2790" i="1"/>
  <c r="AY2791" i="1"/>
  <c r="AY2792" i="1"/>
  <c r="AY2793" i="1"/>
  <c r="AY2794" i="1"/>
  <c r="AY2795" i="1"/>
  <c r="AY2796" i="1"/>
  <c r="AY2797" i="1"/>
  <c r="AY2798" i="1"/>
  <c r="AY2799" i="1"/>
  <c r="AY2800" i="1"/>
  <c r="AY2801" i="1"/>
  <c r="AY2802" i="1"/>
  <c r="AY2803" i="1"/>
  <c r="AY2804" i="1"/>
  <c r="AY2805" i="1"/>
  <c r="AY2806" i="1"/>
  <c r="AY2807" i="1"/>
  <c r="AY2808" i="1"/>
  <c r="AY2809" i="1"/>
  <c r="AY2810" i="1"/>
  <c r="AY2811" i="1"/>
  <c r="AY2812" i="1"/>
  <c r="AY2813" i="1"/>
  <c r="AY2814" i="1"/>
  <c r="AY2815" i="1"/>
  <c r="AY2816" i="1"/>
  <c r="AY2817" i="1"/>
  <c r="AY2818" i="1"/>
  <c r="AY2819" i="1"/>
  <c r="AY2820" i="1"/>
  <c r="AY2821" i="1"/>
  <c r="AY2822" i="1"/>
  <c r="AY2823" i="1"/>
  <c r="AY2824" i="1"/>
  <c r="AY2825" i="1"/>
  <c r="AY2826" i="1"/>
  <c r="AY2827" i="1"/>
  <c r="AY2828" i="1"/>
  <c r="AY2829" i="1"/>
  <c r="AY2830" i="1"/>
  <c r="AY2831" i="1"/>
  <c r="AY2832" i="1"/>
  <c r="AY2833" i="1"/>
  <c r="AY2834" i="1"/>
  <c r="AY2835" i="1"/>
  <c r="AY2836" i="1"/>
  <c r="AY2837" i="1"/>
  <c r="AY2838" i="1"/>
  <c r="AY2839" i="1"/>
  <c r="AY2840" i="1"/>
  <c r="AY2841" i="1"/>
  <c r="AY2842" i="1"/>
  <c r="AY2843" i="1"/>
  <c r="AY2844" i="1"/>
  <c r="AY2845" i="1"/>
  <c r="AY2846" i="1"/>
  <c r="AY2847" i="1"/>
  <c r="AY2848" i="1"/>
  <c r="AY2849" i="1"/>
  <c r="AY2850" i="1"/>
  <c r="AY2851" i="1"/>
  <c r="AY2852" i="1"/>
  <c r="AY2853" i="1"/>
  <c r="AY2854" i="1"/>
  <c r="AY2855" i="1"/>
  <c r="AY2856" i="1"/>
  <c r="AY2857" i="1"/>
  <c r="AY2858" i="1"/>
  <c r="AY2859" i="1"/>
  <c r="AY2860" i="1"/>
  <c r="AY2861" i="1"/>
  <c r="AY2862" i="1"/>
  <c r="AY2863" i="1"/>
  <c r="AY2864" i="1"/>
  <c r="AY2865" i="1"/>
  <c r="AY2866" i="1"/>
  <c r="AY2867" i="1"/>
  <c r="AY2868" i="1"/>
  <c r="AY2869" i="1"/>
  <c r="AY2870" i="1"/>
  <c r="AY2871" i="1"/>
  <c r="AY2872" i="1"/>
  <c r="AY2873" i="1"/>
  <c r="AY2874" i="1"/>
  <c r="AY2875" i="1"/>
  <c r="AY2876" i="1"/>
  <c r="AY2877" i="1"/>
  <c r="AY2878" i="1"/>
  <c r="AY2879" i="1"/>
  <c r="AY2880" i="1"/>
  <c r="AY2881" i="1"/>
  <c r="AY2882" i="1"/>
  <c r="AY2883" i="1"/>
  <c r="AY2884" i="1"/>
  <c r="AY2885" i="1"/>
  <c r="AY2886" i="1"/>
  <c r="AY2887" i="1"/>
  <c r="AY2888" i="1"/>
  <c r="AY2889" i="1"/>
  <c r="AY2890" i="1"/>
  <c r="AY2891" i="1"/>
  <c r="AY2892" i="1"/>
  <c r="AY2893" i="1"/>
  <c r="AY2894" i="1"/>
  <c r="AY2895" i="1"/>
  <c r="AY2896" i="1"/>
  <c r="AY2897" i="1"/>
  <c r="AY2898" i="1"/>
  <c r="AY2899" i="1"/>
  <c r="AY2900" i="1"/>
  <c r="AY2901" i="1"/>
  <c r="AY2902" i="1"/>
  <c r="AY2903" i="1"/>
  <c r="AY2904" i="1"/>
  <c r="AY2905" i="1"/>
  <c r="AY2906" i="1"/>
  <c r="AY2907" i="1"/>
  <c r="AY2908" i="1"/>
  <c r="AY2909" i="1"/>
  <c r="AY2910" i="1"/>
  <c r="AY2911" i="1"/>
  <c r="AY2912" i="1"/>
  <c r="AY2913" i="1"/>
  <c r="AY2914" i="1"/>
  <c r="AY2915" i="1"/>
  <c r="AY2916" i="1"/>
  <c r="AY2917" i="1"/>
  <c r="AY2918" i="1"/>
  <c r="AY2919" i="1"/>
  <c r="AY2920" i="1"/>
  <c r="AY2921" i="1"/>
  <c r="AY2922" i="1"/>
  <c r="AY2923" i="1"/>
  <c r="AY2924" i="1"/>
  <c r="AY2925" i="1"/>
  <c r="AY2926" i="1"/>
  <c r="AY2927" i="1"/>
  <c r="AY2928" i="1"/>
  <c r="AY2929" i="1"/>
  <c r="AY2930" i="1"/>
  <c r="AY2931" i="1"/>
  <c r="AY2932" i="1"/>
  <c r="AY2933" i="1"/>
  <c r="AY2934" i="1"/>
  <c r="AY2935" i="1"/>
  <c r="AY2936" i="1"/>
  <c r="AY2937" i="1"/>
  <c r="AY2938" i="1"/>
  <c r="AY2939" i="1"/>
  <c r="AY2940" i="1"/>
  <c r="AY2941" i="1"/>
  <c r="AY2942" i="1"/>
  <c r="AY2943" i="1"/>
  <c r="AY2944" i="1"/>
  <c r="AY2945" i="1"/>
  <c r="AY2946" i="1"/>
  <c r="AY2947" i="1"/>
  <c r="AY2948" i="1"/>
  <c r="AY2949" i="1"/>
  <c r="AY2950" i="1"/>
  <c r="AY2951" i="1"/>
  <c r="AY2952" i="1"/>
  <c r="AY2953" i="1"/>
  <c r="AY2954" i="1"/>
  <c r="AY2955" i="1"/>
  <c r="AY2956" i="1"/>
  <c r="AY2957" i="1"/>
  <c r="AY2958" i="1"/>
  <c r="AY2959" i="1"/>
  <c r="AY2960" i="1"/>
  <c r="AY2961" i="1"/>
  <c r="AY2962" i="1"/>
  <c r="AY2963" i="1"/>
  <c r="AY2964" i="1"/>
  <c r="AY2965" i="1"/>
  <c r="AY2966" i="1"/>
  <c r="AY2967" i="1"/>
  <c r="AY2968" i="1"/>
  <c r="AY2969" i="1"/>
  <c r="AY2970" i="1"/>
  <c r="AY2971" i="1"/>
  <c r="AY2972" i="1"/>
  <c r="AY2973" i="1"/>
  <c r="AY2974" i="1"/>
  <c r="AY2975" i="1"/>
  <c r="AY2976" i="1"/>
  <c r="AY2977" i="1"/>
  <c r="AY2978" i="1"/>
  <c r="AY2979" i="1"/>
  <c r="AY2980" i="1"/>
  <c r="AY2981" i="1"/>
  <c r="AY2982" i="1"/>
  <c r="AY2983" i="1"/>
  <c r="AY2984" i="1"/>
  <c r="AY2985" i="1"/>
  <c r="AY2986" i="1"/>
  <c r="AY2987" i="1"/>
  <c r="AY2988" i="1"/>
  <c r="AY2989" i="1"/>
  <c r="AY2990" i="1"/>
  <c r="AY2991" i="1"/>
  <c r="AY2992" i="1"/>
  <c r="AY2993" i="1"/>
  <c r="AY2994" i="1"/>
  <c r="AY2995" i="1"/>
  <c r="AY2996" i="1"/>
  <c r="AY2997" i="1"/>
  <c r="AY2998" i="1"/>
  <c r="AY2999" i="1"/>
  <c r="AY3000" i="1"/>
  <c r="AY3001" i="1"/>
  <c r="AY3002" i="1"/>
  <c r="AY3003" i="1"/>
  <c r="AY3004" i="1"/>
  <c r="AY3005" i="1"/>
  <c r="AY3006" i="1"/>
  <c r="AY3007" i="1"/>
  <c r="AY3008" i="1"/>
  <c r="AY3009" i="1"/>
  <c r="AY3010" i="1"/>
  <c r="AY3011" i="1"/>
  <c r="AY3012" i="1"/>
  <c r="AY3013" i="1"/>
  <c r="AY3014" i="1"/>
  <c r="AY3015" i="1"/>
  <c r="AY3016" i="1"/>
  <c r="AY3017" i="1"/>
  <c r="AY3018" i="1"/>
  <c r="AY3019" i="1"/>
  <c r="AY3020" i="1"/>
  <c r="AY3021" i="1"/>
  <c r="AY3022" i="1"/>
  <c r="AY3023" i="1"/>
  <c r="AY3024" i="1"/>
  <c r="AY3025" i="1"/>
  <c r="AY3026" i="1"/>
  <c r="AY3027" i="1"/>
  <c r="AY3028" i="1"/>
  <c r="AY3029" i="1"/>
  <c r="AY3030" i="1"/>
  <c r="AY3031" i="1"/>
  <c r="AY3032" i="1"/>
  <c r="AY3033" i="1"/>
  <c r="AY3034" i="1"/>
  <c r="AY3035" i="1"/>
  <c r="AY3036" i="1"/>
  <c r="AY3037" i="1"/>
  <c r="AY3038" i="1"/>
  <c r="AY3039" i="1"/>
  <c r="AY3040" i="1"/>
  <c r="AY3041" i="1"/>
  <c r="AY3042" i="1"/>
  <c r="AY3043" i="1"/>
  <c r="AY3044" i="1"/>
  <c r="AY3045" i="1"/>
  <c r="AY3046" i="1"/>
  <c r="AY3047" i="1"/>
  <c r="AY3048" i="1"/>
  <c r="AY3049" i="1"/>
  <c r="AY3050" i="1"/>
  <c r="AY3051" i="1"/>
  <c r="AY3052" i="1"/>
  <c r="AY3053" i="1"/>
  <c r="AY3054" i="1"/>
  <c r="AY3055" i="1"/>
  <c r="AY3056" i="1"/>
  <c r="AY3057" i="1"/>
  <c r="AY3058" i="1"/>
  <c r="AY3059" i="1"/>
  <c r="AY3060" i="1"/>
  <c r="AY3061" i="1"/>
  <c r="AY3062" i="1"/>
  <c r="AY3063" i="1"/>
  <c r="AY3064" i="1"/>
  <c r="AY3065" i="1"/>
  <c r="AY3066" i="1"/>
  <c r="AY3067" i="1"/>
  <c r="AY3068" i="1"/>
  <c r="AY3069" i="1"/>
  <c r="AY3070" i="1"/>
  <c r="AY3071" i="1"/>
  <c r="AY3072" i="1"/>
  <c r="AY3073" i="1"/>
  <c r="AY3074" i="1"/>
  <c r="AY3075" i="1"/>
  <c r="AY3076" i="1"/>
  <c r="AY3077" i="1"/>
  <c r="AY3078" i="1"/>
  <c r="AY3079" i="1"/>
  <c r="AY3080" i="1"/>
  <c r="AY3081" i="1"/>
  <c r="AY3082" i="1"/>
  <c r="AY3083" i="1"/>
  <c r="AY3084" i="1"/>
  <c r="AY3085" i="1"/>
  <c r="AY3086" i="1"/>
  <c r="AY3087" i="1"/>
  <c r="AY3088" i="1"/>
  <c r="AY3089" i="1"/>
  <c r="AY3090" i="1"/>
  <c r="AY3091" i="1"/>
  <c r="AY3092" i="1"/>
  <c r="AY3093" i="1"/>
  <c r="AY3094" i="1"/>
  <c r="AY3095" i="1"/>
  <c r="AY3096" i="1"/>
  <c r="AY3097" i="1"/>
  <c r="AY3098" i="1"/>
  <c r="AY3099" i="1"/>
  <c r="AY3100" i="1"/>
  <c r="AY3101" i="1"/>
  <c r="AY3102" i="1"/>
  <c r="AY3103" i="1"/>
  <c r="AY3104" i="1"/>
  <c r="AY3105" i="1"/>
  <c r="AY3106" i="1"/>
  <c r="AY3107" i="1"/>
  <c r="AY3108" i="1"/>
  <c r="AY3109" i="1"/>
  <c r="AY3110" i="1"/>
  <c r="AY3111" i="1"/>
  <c r="AY3112" i="1"/>
  <c r="AY3113" i="1"/>
  <c r="AY3114" i="1"/>
  <c r="AY3115" i="1"/>
  <c r="AY3116" i="1"/>
  <c r="AY3117" i="1"/>
  <c r="AY3118" i="1"/>
  <c r="AY3119" i="1"/>
  <c r="AY3120" i="1"/>
  <c r="AY3121" i="1"/>
  <c r="AY3122" i="1"/>
  <c r="AY3123" i="1"/>
  <c r="AY3124" i="1"/>
  <c r="AY3125" i="1"/>
  <c r="AY3126" i="1"/>
  <c r="AY3127" i="1"/>
  <c r="AY3128" i="1"/>
  <c r="AY3129" i="1"/>
  <c r="AY3130" i="1"/>
  <c r="AY3131" i="1"/>
  <c r="AY3132" i="1"/>
  <c r="AY3133" i="1"/>
  <c r="AY3134" i="1"/>
  <c r="AY3135" i="1"/>
  <c r="AY3136" i="1"/>
  <c r="AY3137" i="1"/>
  <c r="AY3138" i="1"/>
  <c r="AY3139" i="1"/>
  <c r="AY3140" i="1"/>
  <c r="AY3141" i="1"/>
  <c r="AY3142" i="1"/>
  <c r="AY3143" i="1"/>
  <c r="AY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1627" i="1"/>
  <c r="BB1628" i="1"/>
  <c r="BB1629" i="1"/>
  <c r="BB1630" i="1"/>
  <c r="BB1631" i="1"/>
  <c r="BB1632" i="1"/>
  <c r="BB1633" i="1"/>
  <c r="BB1634" i="1"/>
  <c r="BB1635" i="1"/>
  <c r="BB1636" i="1"/>
  <c r="BB1637" i="1"/>
  <c r="BB1638" i="1"/>
  <c r="BB1639" i="1"/>
  <c r="BB1640" i="1"/>
  <c r="BB1641" i="1"/>
  <c r="BB1642" i="1"/>
  <c r="BB1643" i="1"/>
  <c r="BB1644" i="1"/>
  <c r="BB1645" i="1"/>
  <c r="BB1646" i="1"/>
  <c r="BB1647" i="1"/>
  <c r="BB1648" i="1"/>
  <c r="BB1649" i="1"/>
  <c r="BB1650" i="1"/>
  <c r="BB1651" i="1"/>
  <c r="BB1652" i="1"/>
  <c r="BB1653" i="1"/>
  <c r="BB1654" i="1"/>
  <c r="BB1655" i="1"/>
  <c r="BB1656" i="1"/>
  <c r="BB1657" i="1"/>
  <c r="BB1658" i="1"/>
  <c r="BB1659" i="1"/>
  <c r="BB1660" i="1"/>
  <c r="BB1661" i="1"/>
  <c r="BB1662" i="1"/>
  <c r="BB1663" i="1"/>
  <c r="BB1664" i="1"/>
  <c r="BB1665" i="1"/>
  <c r="BB1666" i="1"/>
  <c r="BB1667" i="1"/>
  <c r="BB1668" i="1"/>
  <c r="BB1669" i="1"/>
  <c r="BB1670" i="1"/>
  <c r="BB1671" i="1"/>
  <c r="BB1672" i="1"/>
  <c r="BB1673" i="1"/>
  <c r="BB1674" i="1"/>
  <c r="BB1675" i="1"/>
  <c r="BB1676" i="1"/>
  <c r="BB1677" i="1"/>
  <c r="BB1678" i="1"/>
  <c r="BB1679" i="1"/>
  <c r="BB1680" i="1"/>
  <c r="BB1681" i="1"/>
  <c r="BB1682" i="1"/>
  <c r="BB1683" i="1"/>
  <c r="BB1684" i="1"/>
  <c r="BB1685" i="1"/>
  <c r="BB1686" i="1"/>
  <c r="BB1687" i="1"/>
  <c r="BB1688" i="1"/>
  <c r="BB1689" i="1"/>
  <c r="BB1690" i="1"/>
  <c r="BB1691" i="1"/>
  <c r="BB1692" i="1"/>
  <c r="BB1693" i="1"/>
  <c r="BB1694" i="1"/>
  <c r="BB1695" i="1"/>
  <c r="BB1696" i="1"/>
  <c r="BB1697" i="1"/>
  <c r="BB1698" i="1"/>
  <c r="BB1699" i="1"/>
  <c r="BB1700" i="1"/>
  <c r="BB1701" i="1"/>
  <c r="BB1702" i="1"/>
  <c r="BB1703" i="1"/>
  <c r="BB1704" i="1"/>
  <c r="BB1705" i="1"/>
  <c r="BB1706" i="1"/>
  <c r="BB1707" i="1"/>
  <c r="BB1708" i="1"/>
  <c r="BB1709" i="1"/>
  <c r="BB1710" i="1"/>
  <c r="BB1711" i="1"/>
  <c r="BB1712" i="1"/>
  <c r="BB1713" i="1"/>
  <c r="BB1714" i="1"/>
  <c r="BB1715" i="1"/>
  <c r="BB1716" i="1"/>
  <c r="BB1717" i="1"/>
  <c r="BB1718" i="1"/>
  <c r="BB1719" i="1"/>
  <c r="BB1720" i="1"/>
  <c r="BB1721" i="1"/>
  <c r="BB1722" i="1"/>
  <c r="BB1723" i="1"/>
  <c r="BB1724" i="1"/>
  <c r="BB1725" i="1"/>
  <c r="BB1726" i="1"/>
  <c r="BB1727" i="1"/>
  <c r="BB1728" i="1"/>
  <c r="BB1729" i="1"/>
  <c r="BB1730" i="1"/>
  <c r="BB1731" i="1"/>
  <c r="BB1732" i="1"/>
  <c r="BB1733" i="1"/>
  <c r="BB1734" i="1"/>
  <c r="BB1735" i="1"/>
  <c r="BB1736" i="1"/>
  <c r="BB1737" i="1"/>
  <c r="BB1738" i="1"/>
  <c r="BB1739" i="1"/>
  <c r="BB1740" i="1"/>
  <c r="BB1741" i="1"/>
  <c r="BB1742" i="1"/>
  <c r="BB1743" i="1"/>
  <c r="BB1744" i="1"/>
  <c r="BB1745" i="1"/>
  <c r="BB1746" i="1"/>
  <c r="BB1747" i="1"/>
  <c r="BB1748" i="1"/>
  <c r="BB1749" i="1"/>
  <c r="BB1750" i="1"/>
  <c r="BB1751" i="1"/>
  <c r="BB1752" i="1"/>
  <c r="BB1753" i="1"/>
  <c r="BB1754" i="1"/>
  <c r="BB1755" i="1"/>
  <c r="BB1756" i="1"/>
  <c r="BB1757" i="1"/>
  <c r="BB1758" i="1"/>
  <c r="BB1759" i="1"/>
  <c r="BB1760" i="1"/>
  <c r="BB1761" i="1"/>
  <c r="BB1762" i="1"/>
  <c r="BB1763" i="1"/>
  <c r="BB1764" i="1"/>
  <c r="BB1765" i="1"/>
  <c r="BB1766" i="1"/>
  <c r="BB1767" i="1"/>
  <c r="BB1768" i="1"/>
  <c r="BB1769" i="1"/>
  <c r="BB1770" i="1"/>
  <c r="BB1771" i="1"/>
  <c r="BB1772" i="1"/>
  <c r="BB1773" i="1"/>
  <c r="BB1774" i="1"/>
  <c r="BB1775" i="1"/>
  <c r="BB1776" i="1"/>
  <c r="BB1777" i="1"/>
  <c r="BB1778" i="1"/>
  <c r="BB1779" i="1"/>
  <c r="BB1780" i="1"/>
  <c r="BB1781" i="1"/>
  <c r="BB1782" i="1"/>
  <c r="BB1783" i="1"/>
  <c r="BB1784" i="1"/>
  <c r="BB1785" i="1"/>
  <c r="BB1786" i="1"/>
  <c r="BB1787" i="1"/>
  <c r="BB1788" i="1"/>
  <c r="BB1789" i="1"/>
  <c r="BB1790" i="1"/>
  <c r="BB1791" i="1"/>
  <c r="BB1792" i="1"/>
  <c r="BB1793" i="1"/>
  <c r="BB1794" i="1"/>
  <c r="BB1795" i="1"/>
  <c r="BB1796" i="1"/>
  <c r="BB1797" i="1"/>
  <c r="BB1798" i="1"/>
  <c r="BB1799" i="1"/>
  <c r="BB1800" i="1"/>
  <c r="BB1801" i="1"/>
  <c r="BB1802" i="1"/>
  <c r="BB1803" i="1"/>
  <c r="BB1804" i="1"/>
  <c r="BB1805" i="1"/>
  <c r="BB1806" i="1"/>
  <c r="BB1807" i="1"/>
  <c r="BB1808" i="1"/>
  <c r="BB1809" i="1"/>
  <c r="BB1810" i="1"/>
  <c r="BB1811" i="1"/>
  <c r="BB1812" i="1"/>
  <c r="BB1813" i="1"/>
  <c r="BB1814" i="1"/>
  <c r="BB1815" i="1"/>
  <c r="BB1816" i="1"/>
  <c r="BB1817" i="1"/>
  <c r="BB1818" i="1"/>
  <c r="BB1819" i="1"/>
  <c r="BB1820" i="1"/>
  <c r="BB1821" i="1"/>
  <c r="BB1822" i="1"/>
  <c r="BB1823" i="1"/>
  <c r="BB1824" i="1"/>
  <c r="BB1825" i="1"/>
  <c r="BB1826" i="1"/>
  <c r="BB1827" i="1"/>
  <c r="BB1828" i="1"/>
  <c r="BB1829" i="1"/>
  <c r="BB1830" i="1"/>
  <c r="BB1831" i="1"/>
  <c r="BB1832" i="1"/>
  <c r="BB1833" i="1"/>
  <c r="BB1834" i="1"/>
  <c r="BB1835" i="1"/>
  <c r="BB1836" i="1"/>
  <c r="BB1837" i="1"/>
  <c r="BB1838" i="1"/>
  <c r="BB1839" i="1"/>
  <c r="BB1840" i="1"/>
  <c r="BB1841" i="1"/>
  <c r="BB1842" i="1"/>
  <c r="BB1843" i="1"/>
  <c r="BB1844" i="1"/>
  <c r="BB1845" i="1"/>
  <c r="BB1846" i="1"/>
  <c r="BB1847" i="1"/>
  <c r="BB1848" i="1"/>
  <c r="BB1849" i="1"/>
  <c r="BB1850" i="1"/>
  <c r="BB1851" i="1"/>
  <c r="BB1852" i="1"/>
  <c r="BB1853" i="1"/>
  <c r="BB1854" i="1"/>
  <c r="BB1855" i="1"/>
  <c r="BB1856" i="1"/>
  <c r="BB1857" i="1"/>
  <c r="BB1858" i="1"/>
  <c r="BB1859" i="1"/>
  <c r="BB1860" i="1"/>
  <c r="BB1861" i="1"/>
  <c r="BB1862" i="1"/>
  <c r="BB1863" i="1"/>
  <c r="BB1864" i="1"/>
  <c r="BB1865" i="1"/>
  <c r="BB1866" i="1"/>
  <c r="BB1867" i="1"/>
  <c r="BB1868" i="1"/>
  <c r="BB1869" i="1"/>
  <c r="BB1870" i="1"/>
  <c r="BB1871" i="1"/>
  <c r="BB1872" i="1"/>
  <c r="BB1873" i="1"/>
  <c r="BB1874" i="1"/>
  <c r="BB1875" i="1"/>
  <c r="BB1876" i="1"/>
  <c r="BB1877" i="1"/>
  <c r="BB1878" i="1"/>
  <c r="BB1879" i="1"/>
  <c r="BB1880" i="1"/>
  <c r="BB1881" i="1"/>
  <c r="BB1882" i="1"/>
  <c r="BB1883" i="1"/>
  <c r="BB1884" i="1"/>
  <c r="BB1885" i="1"/>
  <c r="BB1886" i="1"/>
  <c r="BB1887" i="1"/>
  <c r="BB1888" i="1"/>
  <c r="BB1889" i="1"/>
  <c r="BB1890" i="1"/>
  <c r="BB1891" i="1"/>
  <c r="BB1892" i="1"/>
  <c r="BB1893" i="1"/>
  <c r="BB1894" i="1"/>
  <c r="BB1895" i="1"/>
  <c r="BB1896" i="1"/>
  <c r="BB1897" i="1"/>
  <c r="BB1898" i="1"/>
  <c r="BB1899" i="1"/>
  <c r="BB1900" i="1"/>
  <c r="BB1901" i="1"/>
  <c r="BB1902" i="1"/>
  <c r="BB1903" i="1"/>
  <c r="BB1904" i="1"/>
  <c r="BB1905" i="1"/>
  <c r="BB1906" i="1"/>
  <c r="BB1907" i="1"/>
  <c r="BB1908" i="1"/>
  <c r="BB1909" i="1"/>
  <c r="BB1910" i="1"/>
  <c r="BB1911" i="1"/>
  <c r="BB1912" i="1"/>
  <c r="BB1913" i="1"/>
  <c r="BB1914" i="1"/>
  <c r="BB1915" i="1"/>
  <c r="BB1916" i="1"/>
  <c r="BB1917" i="1"/>
  <c r="BB1918" i="1"/>
  <c r="BB1919" i="1"/>
  <c r="BB1920" i="1"/>
  <c r="BB1921" i="1"/>
  <c r="BB1922" i="1"/>
  <c r="BB1923" i="1"/>
  <c r="BB1924" i="1"/>
  <c r="BB1925" i="1"/>
  <c r="BB1926" i="1"/>
  <c r="BB1927" i="1"/>
  <c r="BB1928" i="1"/>
  <c r="BB1929" i="1"/>
  <c r="BB1930" i="1"/>
  <c r="BB1931" i="1"/>
  <c r="BB1932" i="1"/>
  <c r="BB1933" i="1"/>
  <c r="BB1934" i="1"/>
  <c r="BB1935" i="1"/>
  <c r="BB1936" i="1"/>
  <c r="BB1937" i="1"/>
  <c r="BB1938" i="1"/>
  <c r="BB1939" i="1"/>
  <c r="BB1940" i="1"/>
  <c r="BB1941" i="1"/>
  <c r="BB1942" i="1"/>
  <c r="BB1943" i="1"/>
  <c r="BB1944" i="1"/>
  <c r="BB1945" i="1"/>
  <c r="BB1946" i="1"/>
  <c r="BB1947" i="1"/>
  <c r="BB1948" i="1"/>
  <c r="BB1949" i="1"/>
  <c r="BB1950" i="1"/>
  <c r="BB1951" i="1"/>
  <c r="BB1952" i="1"/>
  <c r="BB1953" i="1"/>
  <c r="BB1954" i="1"/>
  <c r="BB1955" i="1"/>
  <c r="BB1956" i="1"/>
  <c r="BB1957" i="1"/>
  <c r="BB1958" i="1"/>
  <c r="BB1959" i="1"/>
  <c r="BB1960" i="1"/>
  <c r="BB1961" i="1"/>
  <c r="BB1962" i="1"/>
  <c r="BB1963" i="1"/>
  <c r="BB1964" i="1"/>
  <c r="BB1965" i="1"/>
  <c r="BB1966" i="1"/>
  <c r="BB1967" i="1"/>
  <c r="BB1968" i="1"/>
  <c r="BB1969" i="1"/>
  <c r="BB1970" i="1"/>
  <c r="BB1971" i="1"/>
  <c r="BB1972" i="1"/>
  <c r="BB1973" i="1"/>
  <c r="BB1974" i="1"/>
  <c r="BB1975" i="1"/>
  <c r="BB1976" i="1"/>
  <c r="BB1977" i="1"/>
  <c r="BB1978" i="1"/>
  <c r="BB1979" i="1"/>
  <c r="BB1980" i="1"/>
  <c r="BB1981" i="1"/>
  <c r="BB1982" i="1"/>
  <c r="BB1983" i="1"/>
  <c r="BB1984" i="1"/>
  <c r="BB1985" i="1"/>
  <c r="BB1986" i="1"/>
  <c r="BB1987" i="1"/>
  <c r="BB1988" i="1"/>
  <c r="BB1989" i="1"/>
  <c r="BB1990" i="1"/>
  <c r="BB1991" i="1"/>
  <c r="BB1992" i="1"/>
  <c r="BB1993" i="1"/>
  <c r="BB1994" i="1"/>
  <c r="BB1995" i="1"/>
  <c r="BB1996" i="1"/>
  <c r="BB1997" i="1"/>
  <c r="BB1998" i="1"/>
  <c r="BB1999" i="1"/>
  <c r="BB2000" i="1"/>
  <c r="BB2001" i="1"/>
  <c r="BB2002" i="1"/>
  <c r="BB2003" i="1"/>
  <c r="BB2004" i="1"/>
  <c r="BB2005" i="1"/>
  <c r="BB2006" i="1"/>
  <c r="BB2007" i="1"/>
  <c r="BB2008" i="1"/>
  <c r="BB2009" i="1"/>
  <c r="BB2010" i="1"/>
  <c r="BB2011" i="1"/>
  <c r="BB2012" i="1"/>
  <c r="BB2013" i="1"/>
  <c r="BB2014" i="1"/>
  <c r="BB2015" i="1"/>
  <c r="BB2016" i="1"/>
  <c r="BB2017" i="1"/>
  <c r="BB2018" i="1"/>
  <c r="BB2019" i="1"/>
  <c r="BB2020" i="1"/>
  <c r="BB2021" i="1"/>
  <c r="BB2022" i="1"/>
  <c r="BB2023" i="1"/>
  <c r="BB2024" i="1"/>
  <c r="BB2025" i="1"/>
  <c r="BB2026" i="1"/>
  <c r="BB2027" i="1"/>
  <c r="BB2028" i="1"/>
  <c r="BB2029" i="1"/>
  <c r="BB2030" i="1"/>
  <c r="BB2031" i="1"/>
  <c r="BB2032" i="1"/>
  <c r="BB2033" i="1"/>
  <c r="BB2034" i="1"/>
  <c r="BB2035" i="1"/>
  <c r="BB2036" i="1"/>
  <c r="BB2037" i="1"/>
  <c r="BB2038" i="1"/>
  <c r="BB2039" i="1"/>
  <c r="BB2040" i="1"/>
  <c r="BB2041" i="1"/>
  <c r="BB2042" i="1"/>
  <c r="BB2043" i="1"/>
  <c r="BB2044" i="1"/>
  <c r="BB2045" i="1"/>
  <c r="BB2046" i="1"/>
  <c r="BB2047" i="1"/>
  <c r="BB2048" i="1"/>
  <c r="BB2049" i="1"/>
  <c r="BB2050" i="1"/>
  <c r="BB2051" i="1"/>
  <c r="BB2052" i="1"/>
  <c r="BB2053" i="1"/>
  <c r="BB2054" i="1"/>
  <c r="BB2055" i="1"/>
  <c r="BB2056" i="1"/>
  <c r="BB2057" i="1"/>
  <c r="BB2058" i="1"/>
  <c r="BB2059" i="1"/>
  <c r="BB2060" i="1"/>
  <c r="BB2061" i="1"/>
  <c r="BB2062" i="1"/>
  <c r="BB2063" i="1"/>
  <c r="BB2064" i="1"/>
  <c r="BB2065" i="1"/>
  <c r="BB2066" i="1"/>
  <c r="BB2067" i="1"/>
  <c r="BB2068" i="1"/>
  <c r="BB2069" i="1"/>
  <c r="BB2070" i="1"/>
  <c r="BB2071" i="1"/>
  <c r="BB2072" i="1"/>
  <c r="BB2073" i="1"/>
  <c r="BB2074" i="1"/>
  <c r="BB2075" i="1"/>
  <c r="BB2076" i="1"/>
  <c r="BB2077" i="1"/>
  <c r="BB2078" i="1"/>
  <c r="BB2079" i="1"/>
  <c r="BB2080" i="1"/>
  <c r="BB2081" i="1"/>
  <c r="BB2082" i="1"/>
  <c r="BB2083" i="1"/>
  <c r="BB2084" i="1"/>
  <c r="BB2085" i="1"/>
  <c r="BB2086" i="1"/>
  <c r="BB2087" i="1"/>
  <c r="BB2088" i="1"/>
  <c r="BB2089" i="1"/>
  <c r="BB2090" i="1"/>
  <c r="BB2091" i="1"/>
  <c r="BB2092" i="1"/>
  <c r="BB2093" i="1"/>
  <c r="BB2094" i="1"/>
  <c r="BB2095" i="1"/>
  <c r="BB2096" i="1"/>
  <c r="BB2097" i="1"/>
  <c r="BB2098" i="1"/>
  <c r="BB2099" i="1"/>
  <c r="BB2100" i="1"/>
  <c r="BB2101" i="1"/>
  <c r="BB2102" i="1"/>
  <c r="BB2103" i="1"/>
  <c r="BB2104" i="1"/>
  <c r="BB2105" i="1"/>
  <c r="BB2106" i="1"/>
  <c r="BB2107" i="1"/>
  <c r="BB2108" i="1"/>
  <c r="BB2109" i="1"/>
  <c r="BB2110" i="1"/>
  <c r="BB2111" i="1"/>
  <c r="BB2112" i="1"/>
  <c r="BB2113" i="1"/>
  <c r="BB2114" i="1"/>
  <c r="BB2115" i="1"/>
  <c r="BB2116" i="1"/>
  <c r="BB2117" i="1"/>
  <c r="BB2118" i="1"/>
  <c r="BB2119" i="1"/>
  <c r="BB2120" i="1"/>
  <c r="BB2121" i="1"/>
  <c r="BB2122" i="1"/>
  <c r="BB2123" i="1"/>
  <c r="BB2124" i="1"/>
  <c r="BB2125" i="1"/>
  <c r="BB2126" i="1"/>
  <c r="BB2127" i="1"/>
  <c r="BB2128" i="1"/>
  <c r="BB2129" i="1"/>
  <c r="BB2130" i="1"/>
  <c r="BB2131" i="1"/>
  <c r="BB2132" i="1"/>
  <c r="BB2133" i="1"/>
  <c r="BB2134" i="1"/>
  <c r="BB2135" i="1"/>
  <c r="BB2136" i="1"/>
  <c r="BB2137" i="1"/>
  <c r="BB2138" i="1"/>
  <c r="BB2139" i="1"/>
  <c r="BB2140" i="1"/>
  <c r="BB2141" i="1"/>
  <c r="BB2142" i="1"/>
  <c r="BB2143" i="1"/>
  <c r="BB2144" i="1"/>
  <c r="BB2145" i="1"/>
  <c r="BB2146" i="1"/>
  <c r="BB2147" i="1"/>
  <c r="BB2148" i="1"/>
  <c r="BB2149" i="1"/>
  <c r="BB2150" i="1"/>
  <c r="BB2151" i="1"/>
  <c r="BB2152" i="1"/>
  <c r="BB2153" i="1"/>
  <c r="BB2154" i="1"/>
  <c r="BB2155" i="1"/>
  <c r="BB2156" i="1"/>
  <c r="BB2157" i="1"/>
  <c r="BB2158" i="1"/>
  <c r="BB2159" i="1"/>
  <c r="BB2160" i="1"/>
  <c r="BB2161" i="1"/>
  <c r="BB2162" i="1"/>
  <c r="BB2163" i="1"/>
  <c r="BB2164" i="1"/>
  <c r="BB2165" i="1"/>
  <c r="BB2166" i="1"/>
  <c r="BB2167" i="1"/>
  <c r="BB2168" i="1"/>
  <c r="BB2169" i="1"/>
  <c r="BB2170" i="1"/>
  <c r="BB2171" i="1"/>
  <c r="BB2172" i="1"/>
  <c r="BB2173" i="1"/>
  <c r="BB2174" i="1"/>
  <c r="BB2175" i="1"/>
  <c r="BB2176" i="1"/>
  <c r="BB2177" i="1"/>
  <c r="BB2178" i="1"/>
  <c r="BB2179" i="1"/>
  <c r="BB2180" i="1"/>
  <c r="BB2181" i="1"/>
  <c r="BB2182" i="1"/>
  <c r="BB2183" i="1"/>
  <c r="BB2184" i="1"/>
  <c r="BB2185" i="1"/>
  <c r="BB2186" i="1"/>
  <c r="BB2187" i="1"/>
  <c r="BB2188" i="1"/>
  <c r="BB2189" i="1"/>
  <c r="BB2190" i="1"/>
  <c r="BB2191" i="1"/>
  <c r="BB2192" i="1"/>
  <c r="BB2193" i="1"/>
  <c r="BB2194" i="1"/>
  <c r="BB2195" i="1"/>
  <c r="BB2196" i="1"/>
  <c r="BB2197" i="1"/>
  <c r="BB2198" i="1"/>
  <c r="BB2199" i="1"/>
  <c r="BB2200" i="1"/>
  <c r="BB2201" i="1"/>
  <c r="BB2202" i="1"/>
  <c r="BB2203" i="1"/>
  <c r="BB2204" i="1"/>
  <c r="BB2205" i="1"/>
  <c r="BB2206" i="1"/>
  <c r="BB2207" i="1"/>
  <c r="BB2208" i="1"/>
  <c r="BB2209" i="1"/>
  <c r="BB2210" i="1"/>
  <c r="BB2211" i="1"/>
  <c r="BB2212" i="1"/>
  <c r="BB2213" i="1"/>
  <c r="BB2214" i="1"/>
  <c r="BB2215" i="1"/>
  <c r="BB2216" i="1"/>
  <c r="BB2217" i="1"/>
  <c r="BB2218" i="1"/>
  <c r="BB2219" i="1"/>
  <c r="BB2220" i="1"/>
  <c r="BB2221" i="1"/>
  <c r="BB2222" i="1"/>
  <c r="BB2223" i="1"/>
  <c r="BB2224" i="1"/>
  <c r="BB2225" i="1"/>
  <c r="BB2226" i="1"/>
  <c r="BB2227" i="1"/>
  <c r="BB2228" i="1"/>
  <c r="BB2229" i="1"/>
  <c r="BB2230" i="1"/>
  <c r="BB2231" i="1"/>
  <c r="BB2232" i="1"/>
  <c r="BB2233" i="1"/>
  <c r="BB2234" i="1"/>
  <c r="BB2235" i="1"/>
  <c r="BB2236" i="1"/>
  <c r="BB2237" i="1"/>
  <c r="BB2238" i="1"/>
  <c r="BB2239" i="1"/>
  <c r="BB2240" i="1"/>
  <c r="BB2241" i="1"/>
  <c r="BB2242" i="1"/>
  <c r="BB2243" i="1"/>
  <c r="BB2244" i="1"/>
  <c r="BB2245" i="1"/>
  <c r="BB2246" i="1"/>
  <c r="BB2247" i="1"/>
  <c r="BB2248" i="1"/>
  <c r="BB2249" i="1"/>
  <c r="BB2250" i="1"/>
  <c r="BB2251" i="1"/>
  <c r="BB2252" i="1"/>
  <c r="BB2253" i="1"/>
  <c r="BB2254" i="1"/>
  <c r="BB2255" i="1"/>
  <c r="BB2256" i="1"/>
  <c r="BB2257" i="1"/>
  <c r="BB2258" i="1"/>
  <c r="BB2259" i="1"/>
  <c r="BB2260" i="1"/>
  <c r="BB2261" i="1"/>
  <c r="BB2262" i="1"/>
  <c r="BB2263" i="1"/>
  <c r="BB2264" i="1"/>
  <c r="BB2265" i="1"/>
  <c r="BB2266" i="1"/>
  <c r="BB2267" i="1"/>
  <c r="BB2268" i="1"/>
  <c r="BB2269" i="1"/>
  <c r="BB2270" i="1"/>
  <c r="BB2271" i="1"/>
  <c r="BB2272" i="1"/>
  <c r="BB2273" i="1"/>
  <c r="BB2274" i="1"/>
  <c r="BB2275" i="1"/>
  <c r="BB2276" i="1"/>
  <c r="BB2277" i="1"/>
  <c r="BB2278" i="1"/>
  <c r="BB2279" i="1"/>
  <c r="BB2280" i="1"/>
  <c r="BB2281" i="1"/>
  <c r="BB2282" i="1"/>
  <c r="BB2283" i="1"/>
  <c r="BB2284" i="1"/>
  <c r="BB2285" i="1"/>
  <c r="BB2286" i="1"/>
  <c r="BB2287" i="1"/>
  <c r="BB2288" i="1"/>
  <c r="BB2289" i="1"/>
  <c r="BB2290" i="1"/>
  <c r="BB2291" i="1"/>
  <c r="BB2292" i="1"/>
  <c r="BB2293" i="1"/>
  <c r="BB2294" i="1"/>
  <c r="BB2295" i="1"/>
  <c r="BB2296" i="1"/>
  <c r="BB2297" i="1"/>
  <c r="BB2298" i="1"/>
  <c r="BB2299" i="1"/>
  <c r="BB2300" i="1"/>
  <c r="BB2301" i="1"/>
  <c r="BB2302" i="1"/>
  <c r="BB2303" i="1"/>
  <c r="BB2304" i="1"/>
  <c r="BB2305" i="1"/>
  <c r="BB2306" i="1"/>
  <c r="BB2307" i="1"/>
  <c r="BB2308" i="1"/>
  <c r="BB2309" i="1"/>
  <c r="BB2310" i="1"/>
  <c r="BB2311" i="1"/>
  <c r="BB2312" i="1"/>
  <c r="BB2313" i="1"/>
  <c r="BB2314" i="1"/>
  <c r="BB2315" i="1"/>
  <c r="BB2316" i="1"/>
  <c r="BB2317" i="1"/>
  <c r="BB2318" i="1"/>
  <c r="BB2319" i="1"/>
  <c r="BB2320" i="1"/>
  <c r="BB2321" i="1"/>
  <c r="BB2322" i="1"/>
  <c r="BB2323" i="1"/>
  <c r="BB2324" i="1"/>
  <c r="BB2325" i="1"/>
  <c r="BB2326" i="1"/>
  <c r="BB2327" i="1"/>
  <c r="BB2328" i="1"/>
  <c r="BB2329" i="1"/>
  <c r="BB2330" i="1"/>
  <c r="BB2331" i="1"/>
  <c r="BB2332" i="1"/>
  <c r="BB2333" i="1"/>
  <c r="BB2334" i="1"/>
  <c r="BB2335" i="1"/>
  <c r="BB2336" i="1"/>
  <c r="BB2337" i="1"/>
  <c r="BB2338" i="1"/>
  <c r="BB2339" i="1"/>
  <c r="BB2340" i="1"/>
  <c r="BB2341" i="1"/>
  <c r="BB2342" i="1"/>
  <c r="BB2343" i="1"/>
  <c r="BB2344" i="1"/>
  <c r="BB2345" i="1"/>
  <c r="BB2346" i="1"/>
  <c r="BB2347" i="1"/>
  <c r="BB2348" i="1"/>
  <c r="BB2349" i="1"/>
  <c r="BB2350" i="1"/>
  <c r="BB2351" i="1"/>
  <c r="BB2352" i="1"/>
  <c r="BB2353" i="1"/>
  <c r="BB2354" i="1"/>
  <c r="BB2355" i="1"/>
  <c r="BB2356" i="1"/>
  <c r="BB2357" i="1"/>
  <c r="BB2358" i="1"/>
  <c r="BB2359" i="1"/>
  <c r="BB2360" i="1"/>
  <c r="BB2361" i="1"/>
  <c r="BB2362" i="1"/>
  <c r="BB2363" i="1"/>
  <c r="BB2364" i="1"/>
  <c r="BB2365" i="1"/>
  <c r="BB2366" i="1"/>
  <c r="BB2367" i="1"/>
  <c r="BB2368" i="1"/>
  <c r="BB2369" i="1"/>
  <c r="BB2370" i="1"/>
  <c r="BB2371" i="1"/>
  <c r="BB2372" i="1"/>
  <c r="BB2373" i="1"/>
  <c r="BB2374" i="1"/>
  <c r="BB2375" i="1"/>
  <c r="BB2376" i="1"/>
  <c r="BB2377" i="1"/>
  <c r="BB2378" i="1"/>
  <c r="BB2379" i="1"/>
  <c r="BB2380" i="1"/>
  <c r="BB2381" i="1"/>
  <c r="BB2382" i="1"/>
  <c r="BB2383" i="1"/>
  <c r="BB2384" i="1"/>
  <c r="BB2385" i="1"/>
  <c r="BB2386" i="1"/>
  <c r="BB2387" i="1"/>
  <c r="BB2388" i="1"/>
  <c r="BB2389" i="1"/>
  <c r="BB2390" i="1"/>
  <c r="BB2391" i="1"/>
  <c r="BB2392" i="1"/>
  <c r="BB2393" i="1"/>
  <c r="BB2394" i="1"/>
  <c r="BB2395" i="1"/>
  <c r="BB2396" i="1"/>
  <c r="BB2397" i="1"/>
  <c r="BB2398" i="1"/>
  <c r="BB2399" i="1"/>
  <c r="BB2400" i="1"/>
  <c r="BB2401" i="1"/>
  <c r="BB2402" i="1"/>
  <c r="BB2403" i="1"/>
  <c r="BB2404" i="1"/>
  <c r="BB2405" i="1"/>
  <c r="BB2406" i="1"/>
  <c r="BB2407" i="1"/>
  <c r="BB2408" i="1"/>
  <c r="BB2409" i="1"/>
  <c r="BB2410" i="1"/>
  <c r="BB2411" i="1"/>
  <c r="BB2412" i="1"/>
  <c r="BB2413" i="1"/>
  <c r="BB2414" i="1"/>
  <c r="BB2415" i="1"/>
  <c r="BB2416" i="1"/>
  <c r="BB2417" i="1"/>
  <c r="BB2418" i="1"/>
  <c r="BB2419" i="1"/>
  <c r="BB2420" i="1"/>
  <c r="BB2421" i="1"/>
  <c r="BB2422" i="1"/>
  <c r="BB2423" i="1"/>
  <c r="BB2424" i="1"/>
  <c r="BB2425" i="1"/>
  <c r="BB2426" i="1"/>
  <c r="BB2427" i="1"/>
  <c r="BB2428" i="1"/>
  <c r="BB2429" i="1"/>
  <c r="BB2430" i="1"/>
  <c r="BB2431" i="1"/>
  <c r="BB2432" i="1"/>
  <c r="BB2433" i="1"/>
  <c r="BB2434" i="1"/>
  <c r="BB2435" i="1"/>
  <c r="BB2436" i="1"/>
  <c r="BB2437" i="1"/>
  <c r="BB2438" i="1"/>
  <c r="BB2439" i="1"/>
  <c r="BB2440" i="1"/>
  <c r="BB2441" i="1"/>
  <c r="BB2442" i="1"/>
  <c r="BB2443" i="1"/>
  <c r="BB2444" i="1"/>
  <c r="BB2445" i="1"/>
  <c r="BB2446" i="1"/>
  <c r="BB2447" i="1"/>
  <c r="BB2448" i="1"/>
  <c r="BB2449" i="1"/>
  <c r="BB2450" i="1"/>
  <c r="BB2451" i="1"/>
  <c r="BB2452" i="1"/>
  <c r="BB2453" i="1"/>
  <c r="BB2454" i="1"/>
  <c r="BB2455" i="1"/>
  <c r="BB2456" i="1"/>
  <c r="BB2457" i="1"/>
  <c r="BB2458" i="1"/>
  <c r="BB2459" i="1"/>
  <c r="BB2460" i="1"/>
  <c r="BB2461" i="1"/>
  <c r="BB2462" i="1"/>
  <c r="BB2463" i="1"/>
  <c r="BB2464" i="1"/>
  <c r="BB2465" i="1"/>
  <c r="BB2466" i="1"/>
  <c r="BB2467" i="1"/>
  <c r="BB2468" i="1"/>
  <c r="BB2469" i="1"/>
  <c r="BB2470" i="1"/>
  <c r="BB2471" i="1"/>
  <c r="BB2472" i="1"/>
  <c r="BB2473" i="1"/>
  <c r="BB2474" i="1"/>
  <c r="BB2475" i="1"/>
  <c r="BB2476" i="1"/>
  <c r="BB2477" i="1"/>
  <c r="BB2478" i="1"/>
  <c r="BB2479" i="1"/>
  <c r="BB2480" i="1"/>
  <c r="BB2481" i="1"/>
  <c r="BB2482" i="1"/>
  <c r="BB2483" i="1"/>
  <c r="BB2484" i="1"/>
  <c r="BB2485" i="1"/>
  <c r="BB2486" i="1"/>
  <c r="BB2487" i="1"/>
  <c r="BB2488" i="1"/>
  <c r="BB2489" i="1"/>
  <c r="BB2490" i="1"/>
  <c r="BB2491" i="1"/>
  <c r="BB2492" i="1"/>
  <c r="BB2493" i="1"/>
  <c r="BB2494" i="1"/>
  <c r="BB2495" i="1"/>
  <c r="BB2496" i="1"/>
  <c r="BB2497" i="1"/>
  <c r="BB2498" i="1"/>
  <c r="BB2499" i="1"/>
  <c r="BB2500" i="1"/>
  <c r="BB2501" i="1"/>
  <c r="BB2502" i="1"/>
  <c r="BB2503" i="1"/>
  <c r="BB2504" i="1"/>
  <c r="BB2505" i="1"/>
  <c r="BB2506" i="1"/>
  <c r="BB2507" i="1"/>
  <c r="BB2508" i="1"/>
  <c r="BB2509" i="1"/>
  <c r="BB2510" i="1"/>
  <c r="BB2511" i="1"/>
  <c r="BB2512" i="1"/>
  <c r="BB2513" i="1"/>
  <c r="BB2514" i="1"/>
  <c r="BB2515" i="1"/>
  <c r="BB2516" i="1"/>
  <c r="BB2517" i="1"/>
  <c r="BB2518" i="1"/>
  <c r="BB2519" i="1"/>
  <c r="BB2520" i="1"/>
  <c r="BB2521" i="1"/>
  <c r="BB2522" i="1"/>
  <c r="BB2523" i="1"/>
  <c r="BB2524" i="1"/>
  <c r="BB2525" i="1"/>
  <c r="BB2526" i="1"/>
  <c r="BB2527" i="1"/>
  <c r="BB2528" i="1"/>
  <c r="BB2529" i="1"/>
  <c r="BB2530" i="1"/>
  <c r="BB2531" i="1"/>
  <c r="BB2532" i="1"/>
  <c r="BB2533" i="1"/>
  <c r="BB2534" i="1"/>
  <c r="BB2535" i="1"/>
  <c r="BB2536" i="1"/>
  <c r="BB2537" i="1"/>
  <c r="BB2538" i="1"/>
  <c r="BB2539" i="1"/>
  <c r="BB2540" i="1"/>
  <c r="BB2541" i="1"/>
  <c r="BB2542" i="1"/>
  <c r="BB2543" i="1"/>
  <c r="BB2544" i="1"/>
  <c r="BB2545" i="1"/>
  <c r="BB2546" i="1"/>
  <c r="BB2547" i="1"/>
  <c r="BB2548" i="1"/>
  <c r="BB2549" i="1"/>
  <c r="BB2550" i="1"/>
  <c r="BB2551" i="1"/>
  <c r="BB2552" i="1"/>
  <c r="BB2553" i="1"/>
  <c r="BB2554" i="1"/>
  <c r="BB2555" i="1"/>
  <c r="BB2556" i="1"/>
  <c r="BB2557" i="1"/>
  <c r="BB2558" i="1"/>
  <c r="BB2559" i="1"/>
  <c r="BB2560" i="1"/>
  <c r="BB2561" i="1"/>
  <c r="BB2562" i="1"/>
  <c r="BB2563" i="1"/>
  <c r="BB2564" i="1"/>
  <c r="BB2565" i="1"/>
  <c r="BB2566" i="1"/>
  <c r="BB2567" i="1"/>
  <c r="BB2568" i="1"/>
  <c r="BB2569" i="1"/>
  <c r="BB2570" i="1"/>
  <c r="BB2571" i="1"/>
  <c r="BB2572" i="1"/>
  <c r="BB2573" i="1"/>
  <c r="BB2574" i="1"/>
  <c r="BB2575" i="1"/>
  <c r="BB2576" i="1"/>
  <c r="BB2577" i="1"/>
  <c r="BB2578" i="1"/>
  <c r="BB2579" i="1"/>
  <c r="BB2580" i="1"/>
  <c r="BB2581" i="1"/>
  <c r="BB2582" i="1"/>
  <c r="BB2583" i="1"/>
  <c r="BB2584" i="1"/>
  <c r="BB2585" i="1"/>
  <c r="BB2586" i="1"/>
  <c r="BB2587" i="1"/>
  <c r="BB2588" i="1"/>
  <c r="BB2589" i="1"/>
  <c r="BB2590" i="1"/>
  <c r="BB2591" i="1"/>
  <c r="BB2592" i="1"/>
  <c r="BB2593" i="1"/>
  <c r="BB2594" i="1"/>
  <c r="BB2595" i="1"/>
  <c r="BB2596" i="1"/>
  <c r="BB2597" i="1"/>
  <c r="BB2598" i="1"/>
  <c r="BB2599" i="1"/>
  <c r="BB2600" i="1"/>
  <c r="BB2601" i="1"/>
  <c r="BB2602" i="1"/>
  <c r="BB2603" i="1"/>
  <c r="BB2604" i="1"/>
  <c r="BB2605" i="1"/>
  <c r="BB2606" i="1"/>
  <c r="BB2607" i="1"/>
  <c r="BB2608" i="1"/>
  <c r="BB2609" i="1"/>
  <c r="BB2610" i="1"/>
  <c r="BB2611" i="1"/>
  <c r="BB2612" i="1"/>
  <c r="BB2613" i="1"/>
  <c r="BB2614" i="1"/>
  <c r="BB2615" i="1"/>
  <c r="BB2616" i="1"/>
  <c r="BB2617" i="1"/>
  <c r="BB2618" i="1"/>
  <c r="BB2619" i="1"/>
  <c r="BB2620" i="1"/>
  <c r="BB2621" i="1"/>
  <c r="BB2622" i="1"/>
  <c r="BB2623" i="1"/>
  <c r="BB2624" i="1"/>
  <c r="BB2625" i="1"/>
  <c r="BB2626" i="1"/>
  <c r="BB2627" i="1"/>
  <c r="BB2628" i="1"/>
  <c r="BB2629" i="1"/>
  <c r="BB2630" i="1"/>
  <c r="BB2631" i="1"/>
  <c r="BB2632" i="1"/>
  <c r="BB2633" i="1"/>
  <c r="BB2634" i="1"/>
  <c r="BB2635" i="1"/>
  <c r="BB2636" i="1"/>
  <c r="BB2637" i="1"/>
  <c r="BB2638" i="1"/>
  <c r="BB2639" i="1"/>
  <c r="BB2640" i="1"/>
  <c r="BB2641" i="1"/>
  <c r="BB2642" i="1"/>
  <c r="BB2643" i="1"/>
  <c r="BB2644" i="1"/>
  <c r="BB2645" i="1"/>
  <c r="BB2646" i="1"/>
  <c r="BB2647" i="1"/>
  <c r="BB2648" i="1"/>
  <c r="BB2649" i="1"/>
  <c r="BB2650" i="1"/>
  <c r="BB2651" i="1"/>
  <c r="BB2652" i="1"/>
  <c r="BB2653" i="1"/>
  <c r="BB2654" i="1"/>
  <c r="BB2655" i="1"/>
  <c r="BB2656" i="1"/>
  <c r="BB2657" i="1"/>
  <c r="BB2658" i="1"/>
  <c r="BB2659" i="1"/>
  <c r="BB2660" i="1"/>
  <c r="BB2661" i="1"/>
  <c r="BB2662" i="1"/>
  <c r="BB2663" i="1"/>
  <c r="BB2664" i="1"/>
  <c r="BB2665" i="1"/>
  <c r="BB2666" i="1"/>
  <c r="BB2667" i="1"/>
  <c r="BB2668" i="1"/>
  <c r="BB2669" i="1"/>
  <c r="BB2670" i="1"/>
  <c r="BB2671" i="1"/>
  <c r="BB2672" i="1"/>
  <c r="BB2673" i="1"/>
  <c r="BB2674" i="1"/>
  <c r="BB2675" i="1"/>
  <c r="BB2676" i="1"/>
  <c r="BB2677" i="1"/>
  <c r="BB2678" i="1"/>
  <c r="BB2679" i="1"/>
  <c r="BB2680" i="1"/>
  <c r="BB2681" i="1"/>
  <c r="BB2682" i="1"/>
  <c r="BB2683" i="1"/>
  <c r="BB2684" i="1"/>
  <c r="BB2685" i="1"/>
  <c r="BB2686" i="1"/>
  <c r="BB2687" i="1"/>
  <c r="BB2688" i="1"/>
  <c r="BB2689" i="1"/>
  <c r="BB2690" i="1"/>
  <c r="BB2691" i="1"/>
  <c r="BB2692" i="1"/>
  <c r="BB2693" i="1"/>
  <c r="BB2694" i="1"/>
  <c r="BB2695" i="1"/>
  <c r="BB2696" i="1"/>
  <c r="BB2697" i="1"/>
  <c r="BB2698" i="1"/>
  <c r="BB2699" i="1"/>
  <c r="BB2700" i="1"/>
  <c r="BB2701" i="1"/>
  <c r="BB2702" i="1"/>
  <c r="BB2703" i="1"/>
  <c r="BB2704" i="1"/>
  <c r="BB2705" i="1"/>
  <c r="BB2706" i="1"/>
  <c r="BB2707" i="1"/>
  <c r="BB2708" i="1"/>
  <c r="BB2709" i="1"/>
  <c r="BB2710" i="1"/>
  <c r="BB2711" i="1"/>
  <c r="BB2712" i="1"/>
  <c r="BB2713" i="1"/>
  <c r="BB2714" i="1"/>
  <c r="BB2715" i="1"/>
  <c r="BB2716" i="1"/>
  <c r="BB2717" i="1"/>
  <c r="BB2718" i="1"/>
  <c r="BB2719" i="1"/>
  <c r="BB2720" i="1"/>
  <c r="BB2721" i="1"/>
  <c r="BB2722" i="1"/>
  <c r="BB2723" i="1"/>
  <c r="BB2724" i="1"/>
  <c r="BB2725" i="1"/>
  <c r="BB2726" i="1"/>
  <c r="BB2727" i="1"/>
  <c r="BB2728" i="1"/>
  <c r="BB2729" i="1"/>
  <c r="BB2730" i="1"/>
  <c r="BB2731" i="1"/>
  <c r="BB2732" i="1"/>
  <c r="BB2733" i="1"/>
  <c r="BB2734" i="1"/>
  <c r="BB2735" i="1"/>
  <c r="BB2736" i="1"/>
  <c r="BB2737" i="1"/>
  <c r="BB2738" i="1"/>
  <c r="BB2739" i="1"/>
  <c r="BB2740" i="1"/>
  <c r="BB2741" i="1"/>
  <c r="BB2742" i="1"/>
  <c r="BB2743" i="1"/>
  <c r="BB2744" i="1"/>
  <c r="BB2745" i="1"/>
  <c r="BB2746" i="1"/>
  <c r="BB2747" i="1"/>
  <c r="BB2748" i="1"/>
  <c r="BB2749" i="1"/>
  <c r="BB2750" i="1"/>
  <c r="BB2751" i="1"/>
  <c r="BB2752" i="1"/>
  <c r="BB2753" i="1"/>
  <c r="BB2754" i="1"/>
  <c r="BB2755" i="1"/>
  <c r="BB2756" i="1"/>
  <c r="BB2757" i="1"/>
  <c r="BB2758" i="1"/>
  <c r="BB2759" i="1"/>
  <c r="BB2760" i="1"/>
  <c r="BB2761" i="1"/>
  <c r="BB2762" i="1"/>
  <c r="BB2763" i="1"/>
  <c r="BB2764" i="1"/>
  <c r="BB2765" i="1"/>
  <c r="BB2766" i="1"/>
  <c r="BB2767" i="1"/>
  <c r="BB2768" i="1"/>
  <c r="BB2769" i="1"/>
  <c r="BB2770" i="1"/>
  <c r="BB2771" i="1"/>
  <c r="BB2772" i="1"/>
  <c r="BB2773" i="1"/>
  <c r="BB2774" i="1"/>
  <c r="BB2775" i="1"/>
  <c r="BB2776" i="1"/>
  <c r="BB2777" i="1"/>
  <c r="BB2778" i="1"/>
  <c r="BB2779" i="1"/>
  <c r="BB2780" i="1"/>
  <c r="BB2781" i="1"/>
  <c r="BB2782" i="1"/>
  <c r="BB2783" i="1"/>
  <c r="BB2784" i="1"/>
  <c r="BB2785" i="1"/>
  <c r="BB2786" i="1"/>
  <c r="BB2787" i="1"/>
  <c r="BB2788" i="1"/>
  <c r="BB2789" i="1"/>
  <c r="BB2790" i="1"/>
  <c r="BB2791" i="1"/>
  <c r="BB2792" i="1"/>
  <c r="BB2793" i="1"/>
  <c r="BB2794" i="1"/>
  <c r="BB2795" i="1"/>
  <c r="BB2796" i="1"/>
  <c r="BB2797" i="1"/>
  <c r="BB2798" i="1"/>
  <c r="BB2799" i="1"/>
  <c r="BB2800" i="1"/>
  <c r="BB2801" i="1"/>
  <c r="BB2802" i="1"/>
  <c r="BB2803" i="1"/>
  <c r="BB2804" i="1"/>
  <c r="BB2805" i="1"/>
  <c r="BB2806" i="1"/>
  <c r="BB2807" i="1"/>
  <c r="BB2808" i="1"/>
  <c r="BB2809" i="1"/>
  <c r="BB2810" i="1"/>
  <c r="BB2811" i="1"/>
  <c r="BB2812" i="1"/>
  <c r="BB2813" i="1"/>
  <c r="BB2814" i="1"/>
  <c r="BB2815" i="1"/>
  <c r="BB2816" i="1"/>
  <c r="BB2817" i="1"/>
  <c r="BB2818" i="1"/>
  <c r="BB2819" i="1"/>
  <c r="BB2820" i="1"/>
  <c r="BB2821" i="1"/>
  <c r="BB2822" i="1"/>
  <c r="BB2823" i="1"/>
  <c r="BB2824" i="1"/>
  <c r="BB2825" i="1"/>
  <c r="BB2826" i="1"/>
  <c r="BB2827" i="1"/>
  <c r="BB2828" i="1"/>
  <c r="BB2829" i="1"/>
  <c r="BB2830" i="1"/>
  <c r="BB2831" i="1"/>
  <c r="BB2832" i="1"/>
  <c r="BB2833" i="1"/>
  <c r="BB2834" i="1"/>
  <c r="BB2835" i="1"/>
  <c r="BB2836" i="1"/>
  <c r="BB2837" i="1"/>
  <c r="BB2838" i="1"/>
  <c r="BB2839" i="1"/>
  <c r="BB2840" i="1"/>
  <c r="BB2841" i="1"/>
  <c r="BB2842" i="1"/>
  <c r="BB2843" i="1"/>
  <c r="BB2844" i="1"/>
  <c r="BB2845" i="1"/>
  <c r="BB2846" i="1"/>
  <c r="BB2847" i="1"/>
  <c r="BB2848" i="1"/>
  <c r="BB2849" i="1"/>
  <c r="BB2850" i="1"/>
  <c r="BB2851" i="1"/>
  <c r="BB2852" i="1"/>
  <c r="BB2853" i="1"/>
  <c r="BB2854" i="1"/>
  <c r="BB2855" i="1"/>
  <c r="BB2856" i="1"/>
  <c r="BB2857" i="1"/>
  <c r="BB2858" i="1"/>
  <c r="BB2859" i="1"/>
  <c r="BB2860" i="1"/>
  <c r="BB2861" i="1"/>
  <c r="BB2862" i="1"/>
  <c r="BB2863" i="1"/>
  <c r="BB2864" i="1"/>
  <c r="BB2865" i="1"/>
  <c r="BB2866" i="1"/>
  <c r="BB2867" i="1"/>
  <c r="BB2868" i="1"/>
  <c r="BB2869" i="1"/>
  <c r="BB2870" i="1"/>
  <c r="BB2871" i="1"/>
  <c r="BB2872" i="1"/>
  <c r="BB2873" i="1"/>
  <c r="BB2874" i="1"/>
  <c r="BB2875" i="1"/>
  <c r="BB2876" i="1"/>
  <c r="BB2877" i="1"/>
  <c r="BB2878" i="1"/>
  <c r="BB2879" i="1"/>
  <c r="BB2880" i="1"/>
  <c r="BB2881" i="1"/>
  <c r="BB2882" i="1"/>
  <c r="BB2883" i="1"/>
  <c r="BB2884" i="1"/>
  <c r="BB2885" i="1"/>
  <c r="BB2886" i="1"/>
  <c r="BB2887" i="1"/>
  <c r="BB2888" i="1"/>
  <c r="BB2889" i="1"/>
  <c r="BB2890" i="1"/>
  <c r="BB2891" i="1"/>
  <c r="BB2892" i="1"/>
  <c r="BB2893" i="1"/>
  <c r="BB2894" i="1"/>
  <c r="BB2895" i="1"/>
  <c r="BB2896" i="1"/>
  <c r="BB2897" i="1"/>
  <c r="BB2898" i="1"/>
  <c r="BB2899" i="1"/>
  <c r="BB2900" i="1"/>
  <c r="BB2901" i="1"/>
  <c r="BB2902" i="1"/>
  <c r="BB2903" i="1"/>
  <c r="BB2904" i="1"/>
  <c r="BB2905" i="1"/>
  <c r="BB2906" i="1"/>
  <c r="BB2907" i="1"/>
  <c r="BB2908" i="1"/>
  <c r="BB2909" i="1"/>
  <c r="BB2910" i="1"/>
  <c r="BB2911" i="1"/>
  <c r="BB2912" i="1"/>
  <c r="BB2913" i="1"/>
  <c r="BB2914" i="1"/>
  <c r="BB2915" i="1"/>
  <c r="BB2916" i="1"/>
  <c r="BB2917" i="1"/>
  <c r="BB2918" i="1"/>
  <c r="BB2919" i="1"/>
  <c r="BB2920" i="1"/>
  <c r="BB2921" i="1"/>
  <c r="BB2922" i="1"/>
  <c r="BB2923" i="1"/>
  <c r="BB2924" i="1"/>
  <c r="BB2925" i="1"/>
  <c r="BB2926" i="1"/>
  <c r="BB2927" i="1"/>
  <c r="BB2928" i="1"/>
  <c r="BB2929" i="1"/>
  <c r="BB2930" i="1"/>
  <c r="BB2931" i="1"/>
  <c r="BB2932" i="1"/>
  <c r="BB2933" i="1"/>
  <c r="BB2934" i="1"/>
  <c r="BB2935" i="1"/>
  <c r="BB2936" i="1"/>
  <c r="BB2937" i="1"/>
  <c r="BB2938" i="1"/>
  <c r="BB2939" i="1"/>
  <c r="BB2940" i="1"/>
  <c r="BB2941" i="1"/>
  <c r="BB2942" i="1"/>
  <c r="BB2943" i="1"/>
  <c r="BB2944" i="1"/>
  <c r="BB2945" i="1"/>
  <c r="BB2946" i="1"/>
  <c r="BB2947" i="1"/>
  <c r="BB2948" i="1"/>
  <c r="BB2949" i="1"/>
  <c r="BB2950" i="1"/>
  <c r="BB2951" i="1"/>
  <c r="BB2952" i="1"/>
  <c r="BB2953" i="1"/>
  <c r="BB2954" i="1"/>
  <c r="BB2955" i="1"/>
  <c r="BB2956" i="1"/>
  <c r="BB2957" i="1"/>
  <c r="BB2958" i="1"/>
  <c r="BB2959" i="1"/>
  <c r="BB2960" i="1"/>
  <c r="BB2961" i="1"/>
  <c r="BB2962" i="1"/>
  <c r="BB2963" i="1"/>
  <c r="BB2964" i="1"/>
  <c r="BB2965" i="1"/>
  <c r="BB2966" i="1"/>
  <c r="BB2967" i="1"/>
  <c r="BB2968" i="1"/>
  <c r="BB2969" i="1"/>
  <c r="BB2970" i="1"/>
  <c r="BB2971" i="1"/>
  <c r="BB2972" i="1"/>
  <c r="BB2973" i="1"/>
  <c r="BB2974" i="1"/>
  <c r="BB2975" i="1"/>
  <c r="BB2976" i="1"/>
  <c r="BB2977" i="1"/>
  <c r="BB2978" i="1"/>
  <c r="BB2979" i="1"/>
  <c r="BB2980" i="1"/>
  <c r="BB2981" i="1"/>
  <c r="BB2982" i="1"/>
  <c r="BB2983" i="1"/>
  <c r="BB2984" i="1"/>
  <c r="BB2985" i="1"/>
  <c r="BB2986" i="1"/>
  <c r="BB2987" i="1"/>
  <c r="BB2988" i="1"/>
  <c r="BB2989" i="1"/>
  <c r="BB2990" i="1"/>
  <c r="BB2991" i="1"/>
  <c r="BB2992" i="1"/>
  <c r="BB2993" i="1"/>
  <c r="BB2994" i="1"/>
  <c r="BB2995" i="1"/>
  <c r="BB2996" i="1"/>
  <c r="BB2997" i="1"/>
  <c r="BB2998" i="1"/>
  <c r="BB2999" i="1"/>
  <c r="BB3000" i="1"/>
  <c r="BB3001" i="1"/>
  <c r="BB3002" i="1"/>
  <c r="BB3003" i="1"/>
  <c r="BB3004" i="1"/>
  <c r="BB3005" i="1"/>
  <c r="BB3006" i="1"/>
  <c r="BB3007" i="1"/>
  <c r="BB3008" i="1"/>
  <c r="BB3009" i="1"/>
  <c r="BB3010" i="1"/>
  <c r="BB3011" i="1"/>
  <c r="BB3012" i="1"/>
  <c r="BB3013" i="1"/>
  <c r="BB3014" i="1"/>
  <c r="BB3015" i="1"/>
  <c r="BB3016" i="1"/>
  <c r="BB3017" i="1"/>
  <c r="BB3018" i="1"/>
  <c r="BB3019" i="1"/>
  <c r="BB3020" i="1"/>
  <c r="BB3021" i="1"/>
  <c r="BB3022" i="1"/>
  <c r="BB3023" i="1"/>
  <c r="BB3024" i="1"/>
  <c r="BB3025" i="1"/>
  <c r="BB3026" i="1"/>
  <c r="BB3027" i="1"/>
  <c r="BB3028" i="1"/>
  <c r="BB3029" i="1"/>
  <c r="BB3030" i="1"/>
  <c r="BB3031" i="1"/>
  <c r="BB3032" i="1"/>
  <c r="BB3033" i="1"/>
  <c r="BB3034" i="1"/>
  <c r="BB3035" i="1"/>
  <c r="BB3036" i="1"/>
  <c r="BB3037" i="1"/>
  <c r="BB3038" i="1"/>
  <c r="BB3039" i="1"/>
  <c r="BB3040" i="1"/>
  <c r="BB3041" i="1"/>
  <c r="BB3042" i="1"/>
  <c r="BB3043" i="1"/>
  <c r="BB3044" i="1"/>
  <c r="BB3045" i="1"/>
  <c r="BB3046" i="1"/>
  <c r="BB3047" i="1"/>
  <c r="BB3048" i="1"/>
  <c r="BB3049" i="1"/>
  <c r="BB3050" i="1"/>
  <c r="BB3051" i="1"/>
  <c r="BB3052" i="1"/>
  <c r="BB3053" i="1"/>
  <c r="BB3054" i="1"/>
  <c r="BB3055" i="1"/>
  <c r="BB3056" i="1"/>
  <c r="BB3057" i="1"/>
  <c r="BB3058" i="1"/>
  <c r="BB3059" i="1"/>
  <c r="BB3060" i="1"/>
  <c r="BB3061" i="1"/>
  <c r="BB3062" i="1"/>
  <c r="BB3063" i="1"/>
  <c r="BB3064" i="1"/>
  <c r="BB3065" i="1"/>
  <c r="BB3066" i="1"/>
  <c r="BB3067" i="1"/>
  <c r="BB3068" i="1"/>
  <c r="BB3069" i="1"/>
  <c r="BB3070" i="1"/>
  <c r="BB3071" i="1"/>
  <c r="BB3072" i="1"/>
  <c r="BB3073" i="1"/>
  <c r="BB3074" i="1"/>
  <c r="BB3075" i="1"/>
  <c r="BB3076" i="1"/>
  <c r="BB3077" i="1"/>
  <c r="BB3078" i="1"/>
  <c r="BB3079" i="1"/>
  <c r="BB3080" i="1"/>
  <c r="BB3081" i="1"/>
  <c r="BB3082" i="1"/>
  <c r="BB3083" i="1"/>
  <c r="BB3084" i="1"/>
  <c r="BB3085" i="1"/>
  <c r="BB3086" i="1"/>
  <c r="BB3087" i="1"/>
  <c r="BB3088" i="1"/>
  <c r="BB3089" i="1"/>
  <c r="BB3090" i="1"/>
  <c r="BB3091" i="1"/>
  <c r="BB3092" i="1"/>
  <c r="BB3093" i="1"/>
  <c r="BB3094" i="1"/>
  <c r="BB3095" i="1"/>
  <c r="BB3096" i="1"/>
  <c r="BB3097" i="1"/>
  <c r="BB3098" i="1"/>
  <c r="BB3099" i="1"/>
  <c r="BB3100" i="1"/>
  <c r="BB3101" i="1"/>
  <c r="BB3102" i="1"/>
  <c r="BB3103" i="1"/>
  <c r="BB3104" i="1"/>
  <c r="BB3105" i="1"/>
  <c r="BB3106" i="1"/>
  <c r="BB3107" i="1"/>
  <c r="BB3108" i="1"/>
  <c r="BB3109" i="1"/>
  <c r="BB3110" i="1"/>
  <c r="BB3111" i="1"/>
  <c r="BB3112" i="1"/>
  <c r="BB3113" i="1"/>
  <c r="BB3114" i="1"/>
  <c r="BB3115" i="1"/>
  <c r="BB3116" i="1"/>
  <c r="BB3117" i="1"/>
  <c r="BB3118" i="1"/>
  <c r="BB3119" i="1"/>
  <c r="BB3120" i="1"/>
  <c r="BB3121" i="1"/>
  <c r="BB3122" i="1"/>
  <c r="BB3123" i="1"/>
  <c r="BB3124" i="1"/>
  <c r="BB3125" i="1"/>
  <c r="BB3126" i="1"/>
  <c r="BB3127" i="1"/>
  <c r="BB3128" i="1"/>
  <c r="BB3129" i="1"/>
  <c r="BB3130" i="1"/>
  <c r="BB3131" i="1"/>
  <c r="BB3132" i="1"/>
  <c r="BB3133" i="1"/>
  <c r="BB3134" i="1"/>
  <c r="BB3135" i="1"/>
  <c r="BB3136" i="1"/>
  <c r="BB3137" i="1"/>
  <c r="BB3138" i="1"/>
  <c r="BB3139" i="1"/>
  <c r="BB3140" i="1"/>
  <c r="BB3141" i="1"/>
  <c r="BB3142" i="1"/>
  <c r="BB3143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BD1647" i="1"/>
  <c r="BD1648" i="1"/>
  <c r="BD1649" i="1"/>
  <c r="BD1650" i="1"/>
  <c r="BD1651" i="1"/>
  <c r="BD1652" i="1"/>
  <c r="BD1653" i="1"/>
  <c r="BD1654" i="1"/>
  <c r="BD1655" i="1"/>
  <c r="BD1656" i="1"/>
  <c r="BD1657" i="1"/>
  <c r="BD1658" i="1"/>
  <c r="BD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BD1671" i="1"/>
  <c r="BD1672" i="1"/>
  <c r="BD1673" i="1"/>
  <c r="BD1674" i="1"/>
  <c r="BD1675" i="1"/>
  <c r="BD1676" i="1"/>
  <c r="BD1677" i="1"/>
  <c r="BD1678" i="1"/>
  <c r="BD1679" i="1"/>
  <c r="BD1680" i="1"/>
  <c r="BD1681" i="1"/>
  <c r="BD1682" i="1"/>
  <c r="BD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BD1695" i="1"/>
  <c r="BD1696" i="1"/>
  <c r="BD1697" i="1"/>
  <c r="BD1698" i="1"/>
  <c r="BD1699" i="1"/>
  <c r="BD1700" i="1"/>
  <c r="BD1701" i="1"/>
  <c r="BD1702" i="1"/>
  <c r="BD1703" i="1"/>
  <c r="BD1704" i="1"/>
  <c r="BD1705" i="1"/>
  <c r="BD1706" i="1"/>
  <c r="BD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BD1719" i="1"/>
  <c r="BD1720" i="1"/>
  <c r="BD1721" i="1"/>
  <c r="BD1722" i="1"/>
  <c r="BD1723" i="1"/>
  <c r="BD1724" i="1"/>
  <c r="BD1725" i="1"/>
  <c r="BD1726" i="1"/>
  <c r="BD1727" i="1"/>
  <c r="BD1728" i="1"/>
  <c r="BD1729" i="1"/>
  <c r="BD1730" i="1"/>
  <c r="BD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BD1743" i="1"/>
  <c r="BD1744" i="1"/>
  <c r="BD1745" i="1"/>
  <c r="BD1746" i="1"/>
  <c r="BD1747" i="1"/>
  <c r="BD1748" i="1"/>
  <c r="BD1749" i="1"/>
  <c r="BD1750" i="1"/>
  <c r="BD1751" i="1"/>
  <c r="BD1752" i="1"/>
  <c r="BD1753" i="1"/>
  <c r="BD1754" i="1"/>
  <c r="BD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BD1767" i="1"/>
  <c r="BD1768" i="1"/>
  <c r="BD1769" i="1"/>
  <c r="BD1770" i="1"/>
  <c r="BD1771" i="1"/>
  <c r="BD1772" i="1"/>
  <c r="BD1773" i="1"/>
  <c r="BD1774" i="1"/>
  <c r="BD1775" i="1"/>
  <c r="BD1776" i="1"/>
  <c r="BD1777" i="1"/>
  <c r="BD1778" i="1"/>
  <c r="BD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BD1791" i="1"/>
  <c r="BD1792" i="1"/>
  <c r="BD1793" i="1"/>
  <c r="BD1794" i="1"/>
  <c r="BD1795" i="1"/>
  <c r="BD1796" i="1"/>
  <c r="BD1797" i="1"/>
  <c r="BD1798" i="1"/>
  <c r="BD1799" i="1"/>
  <c r="BD1800" i="1"/>
  <c r="BD1801" i="1"/>
  <c r="BD1802" i="1"/>
  <c r="BD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BD1815" i="1"/>
  <c r="BD1816" i="1"/>
  <c r="BD1817" i="1"/>
  <c r="BD1818" i="1"/>
  <c r="BD1819" i="1"/>
  <c r="BD1820" i="1"/>
  <c r="BD1821" i="1"/>
  <c r="BD1822" i="1"/>
  <c r="BD1823" i="1"/>
  <c r="BD1824" i="1"/>
  <c r="BD1825" i="1"/>
  <c r="BD1826" i="1"/>
  <c r="BD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BD1839" i="1"/>
  <c r="BD1840" i="1"/>
  <c r="BD1841" i="1"/>
  <c r="BD1842" i="1"/>
  <c r="BD1843" i="1"/>
  <c r="BD1844" i="1"/>
  <c r="BD1845" i="1"/>
  <c r="BD1846" i="1"/>
  <c r="BD1847" i="1"/>
  <c r="BD1848" i="1"/>
  <c r="BD1849" i="1"/>
  <c r="BD1850" i="1"/>
  <c r="BD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BD1863" i="1"/>
  <c r="BD1864" i="1"/>
  <c r="BD1865" i="1"/>
  <c r="BD1866" i="1"/>
  <c r="BD1867" i="1"/>
  <c r="BD1868" i="1"/>
  <c r="BD1869" i="1"/>
  <c r="BD1870" i="1"/>
  <c r="BD1871" i="1"/>
  <c r="BD1872" i="1"/>
  <c r="BD1873" i="1"/>
  <c r="BD1874" i="1"/>
  <c r="BD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BD1887" i="1"/>
  <c r="BD1888" i="1"/>
  <c r="BD1889" i="1"/>
  <c r="BD1890" i="1"/>
  <c r="BD1891" i="1"/>
  <c r="BD1892" i="1"/>
  <c r="BD1893" i="1"/>
  <c r="BD1894" i="1"/>
  <c r="BD1895" i="1"/>
  <c r="BD1896" i="1"/>
  <c r="BD1897" i="1"/>
  <c r="BD1898" i="1"/>
  <c r="BD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BD1911" i="1"/>
  <c r="BD1912" i="1"/>
  <c r="BD1913" i="1"/>
  <c r="BD1914" i="1"/>
  <c r="BD1915" i="1"/>
  <c r="BD1916" i="1"/>
  <c r="BD1917" i="1"/>
  <c r="BD1918" i="1"/>
  <c r="BD1919" i="1"/>
  <c r="BD1920" i="1"/>
  <c r="BD1921" i="1"/>
  <c r="BD1922" i="1"/>
  <c r="BD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BD1935" i="1"/>
  <c r="BD1936" i="1"/>
  <c r="BD1937" i="1"/>
  <c r="BD1938" i="1"/>
  <c r="BD1939" i="1"/>
  <c r="BD1940" i="1"/>
  <c r="BD1941" i="1"/>
  <c r="BD1942" i="1"/>
  <c r="BD1943" i="1"/>
  <c r="BD1944" i="1"/>
  <c r="BD1945" i="1"/>
  <c r="BD1946" i="1"/>
  <c r="BD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BD1959" i="1"/>
  <c r="BD1960" i="1"/>
  <c r="BD1961" i="1"/>
  <c r="BD1962" i="1"/>
  <c r="BD1963" i="1"/>
  <c r="BD1964" i="1"/>
  <c r="BD1965" i="1"/>
  <c r="BD1966" i="1"/>
  <c r="BD1967" i="1"/>
  <c r="BD1968" i="1"/>
  <c r="BD1969" i="1"/>
  <c r="BD1970" i="1"/>
  <c r="BD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BD1983" i="1"/>
  <c r="BD1984" i="1"/>
  <c r="BD1985" i="1"/>
  <c r="BD1986" i="1"/>
  <c r="BD1987" i="1"/>
  <c r="BD1988" i="1"/>
  <c r="BD1989" i="1"/>
  <c r="BD1990" i="1"/>
  <c r="BD1991" i="1"/>
  <c r="BD1992" i="1"/>
  <c r="BD1993" i="1"/>
  <c r="BD1994" i="1"/>
  <c r="BD1995" i="1"/>
  <c r="BD1996" i="1"/>
  <c r="BD1997" i="1"/>
  <c r="BD1998" i="1"/>
  <c r="BD1999" i="1"/>
  <c r="BD2000" i="1"/>
  <c r="BD2001" i="1"/>
  <c r="BD2002" i="1"/>
  <c r="BD2003" i="1"/>
  <c r="BD2004" i="1"/>
  <c r="BD2005" i="1"/>
  <c r="BD2006" i="1"/>
  <c r="BD2007" i="1"/>
  <c r="BD2008" i="1"/>
  <c r="BD2009" i="1"/>
  <c r="BD2010" i="1"/>
  <c r="BD2011" i="1"/>
  <c r="BD2012" i="1"/>
  <c r="BD2013" i="1"/>
  <c r="BD2014" i="1"/>
  <c r="BD2015" i="1"/>
  <c r="BD2016" i="1"/>
  <c r="BD2017" i="1"/>
  <c r="BD2018" i="1"/>
  <c r="BD2019" i="1"/>
  <c r="BD2020" i="1"/>
  <c r="BD2021" i="1"/>
  <c r="BD2022" i="1"/>
  <c r="BD2023" i="1"/>
  <c r="BD2024" i="1"/>
  <c r="BD2025" i="1"/>
  <c r="BD2026" i="1"/>
  <c r="BD2027" i="1"/>
  <c r="BD2028" i="1"/>
  <c r="BD2029" i="1"/>
  <c r="BD2030" i="1"/>
  <c r="BD2031" i="1"/>
  <c r="BD2032" i="1"/>
  <c r="BD2033" i="1"/>
  <c r="BD2034" i="1"/>
  <c r="BD2035" i="1"/>
  <c r="BD2036" i="1"/>
  <c r="BD2037" i="1"/>
  <c r="BD2038" i="1"/>
  <c r="BD2039" i="1"/>
  <c r="BD2040" i="1"/>
  <c r="BD2041" i="1"/>
  <c r="BD2042" i="1"/>
  <c r="BD2043" i="1"/>
  <c r="BD2044" i="1"/>
  <c r="BD2045" i="1"/>
  <c r="BD2046" i="1"/>
  <c r="BD2047" i="1"/>
  <c r="BD2048" i="1"/>
  <c r="BD2049" i="1"/>
  <c r="BD2050" i="1"/>
  <c r="BD2051" i="1"/>
  <c r="BD2052" i="1"/>
  <c r="BD2053" i="1"/>
  <c r="BD2054" i="1"/>
  <c r="BD2055" i="1"/>
  <c r="BD2056" i="1"/>
  <c r="BD2057" i="1"/>
  <c r="BD2058" i="1"/>
  <c r="BD2059" i="1"/>
  <c r="BD2060" i="1"/>
  <c r="BD2061" i="1"/>
  <c r="BD2062" i="1"/>
  <c r="BD2063" i="1"/>
  <c r="BD2064" i="1"/>
  <c r="BD2065" i="1"/>
  <c r="BD2066" i="1"/>
  <c r="BD2067" i="1"/>
  <c r="BD2068" i="1"/>
  <c r="BD2069" i="1"/>
  <c r="BD2070" i="1"/>
  <c r="BD2071" i="1"/>
  <c r="BD2072" i="1"/>
  <c r="BD2073" i="1"/>
  <c r="BD2074" i="1"/>
  <c r="BD2075" i="1"/>
  <c r="BD2076" i="1"/>
  <c r="BD2077" i="1"/>
  <c r="BD2078" i="1"/>
  <c r="BD2079" i="1"/>
  <c r="BD2080" i="1"/>
  <c r="BD2081" i="1"/>
  <c r="BD2082" i="1"/>
  <c r="BD2083" i="1"/>
  <c r="BD2084" i="1"/>
  <c r="BD2085" i="1"/>
  <c r="BD2086" i="1"/>
  <c r="BD2087" i="1"/>
  <c r="BD2088" i="1"/>
  <c r="BD2089" i="1"/>
  <c r="BD2090" i="1"/>
  <c r="BD2091" i="1"/>
  <c r="BD2092" i="1"/>
  <c r="BD2093" i="1"/>
  <c r="BD2094" i="1"/>
  <c r="BD2095" i="1"/>
  <c r="BD2096" i="1"/>
  <c r="BD2097" i="1"/>
  <c r="BD2098" i="1"/>
  <c r="BD2099" i="1"/>
  <c r="BD2100" i="1"/>
  <c r="BD2101" i="1"/>
  <c r="BD2102" i="1"/>
  <c r="BD2103" i="1"/>
  <c r="BD2104" i="1"/>
  <c r="BD2105" i="1"/>
  <c r="BD2106" i="1"/>
  <c r="BD2107" i="1"/>
  <c r="BD2108" i="1"/>
  <c r="BD2109" i="1"/>
  <c r="BD2110" i="1"/>
  <c r="BD2111" i="1"/>
  <c r="BD2112" i="1"/>
  <c r="BD2113" i="1"/>
  <c r="BD2114" i="1"/>
  <c r="BD2115" i="1"/>
  <c r="BD2116" i="1"/>
  <c r="BD2117" i="1"/>
  <c r="BD2118" i="1"/>
  <c r="BD2119" i="1"/>
  <c r="BD2120" i="1"/>
  <c r="BD2121" i="1"/>
  <c r="BD2122" i="1"/>
  <c r="BD2123" i="1"/>
  <c r="BD2124" i="1"/>
  <c r="BD2125" i="1"/>
  <c r="BD2126" i="1"/>
  <c r="BD2127" i="1"/>
  <c r="BD2128" i="1"/>
  <c r="BD2129" i="1"/>
  <c r="BD2130" i="1"/>
  <c r="BD2131" i="1"/>
  <c r="BD2132" i="1"/>
  <c r="BD2133" i="1"/>
  <c r="BD2134" i="1"/>
  <c r="BD2135" i="1"/>
  <c r="BD2136" i="1"/>
  <c r="BD2137" i="1"/>
  <c r="BD2138" i="1"/>
  <c r="BD2139" i="1"/>
  <c r="BD2140" i="1"/>
  <c r="BD2141" i="1"/>
  <c r="BD2142" i="1"/>
  <c r="BD2143" i="1"/>
  <c r="BD2144" i="1"/>
  <c r="BD2145" i="1"/>
  <c r="BD2146" i="1"/>
  <c r="BD2147" i="1"/>
  <c r="BD2148" i="1"/>
  <c r="BD2149" i="1"/>
  <c r="BD2150" i="1"/>
  <c r="BD2151" i="1"/>
  <c r="BD2152" i="1"/>
  <c r="BD2153" i="1"/>
  <c r="BD2154" i="1"/>
  <c r="BD2155" i="1"/>
  <c r="BD2156" i="1"/>
  <c r="BD2157" i="1"/>
  <c r="BD2158" i="1"/>
  <c r="BD2159" i="1"/>
  <c r="BD2160" i="1"/>
  <c r="BD2161" i="1"/>
  <c r="BD2162" i="1"/>
  <c r="BD2163" i="1"/>
  <c r="BD2164" i="1"/>
  <c r="BD2165" i="1"/>
  <c r="BD2166" i="1"/>
  <c r="BD2167" i="1"/>
  <c r="BD2168" i="1"/>
  <c r="BD2169" i="1"/>
  <c r="BD2170" i="1"/>
  <c r="BD2171" i="1"/>
  <c r="BD2172" i="1"/>
  <c r="BD2173" i="1"/>
  <c r="BD2174" i="1"/>
  <c r="BD2175" i="1"/>
  <c r="BD2176" i="1"/>
  <c r="BD2177" i="1"/>
  <c r="BD2178" i="1"/>
  <c r="BD2179" i="1"/>
  <c r="BD2180" i="1"/>
  <c r="BD2181" i="1"/>
  <c r="BD2182" i="1"/>
  <c r="BD2183" i="1"/>
  <c r="BD2184" i="1"/>
  <c r="BD2185" i="1"/>
  <c r="BD2186" i="1"/>
  <c r="BD2187" i="1"/>
  <c r="BD2188" i="1"/>
  <c r="BD2189" i="1"/>
  <c r="BD2190" i="1"/>
  <c r="BD2191" i="1"/>
  <c r="BD2192" i="1"/>
  <c r="BD2193" i="1"/>
  <c r="BD2194" i="1"/>
  <c r="BD2195" i="1"/>
  <c r="BD2196" i="1"/>
  <c r="BD2197" i="1"/>
  <c r="BD2198" i="1"/>
  <c r="BD2199" i="1"/>
  <c r="BD2200" i="1"/>
  <c r="BD2201" i="1"/>
  <c r="BD2202" i="1"/>
  <c r="BD2203" i="1"/>
  <c r="BD2204" i="1"/>
  <c r="BD2205" i="1"/>
  <c r="BD2206" i="1"/>
  <c r="BD2207" i="1"/>
  <c r="BD2208" i="1"/>
  <c r="BD2209" i="1"/>
  <c r="BD2210" i="1"/>
  <c r="BD2211" i="1"/>
  <c r="BD2212" i="1"/>
  <c r="BD2213" i="1"/>
  <c r="BD2214" i="1"/>
  <c r="BD2215" i="1"/>
  <c r="BD2216" i="1"/>
  <c r="BD2217" i="1"/>
  <c r="BD2218" i="1"/>
  <c r="BD2219" i="1"/>
  <c r="BD2220" i="1"/>
  <c r="BD2221" i="1"/>
  <c r="BD2222" i="1"/>
  <c r="BD2223" i="1"/>
  <c r="BD2224" i="1"/>
  <c r="BD2225" i="1"/>
  <c r="BD2226" i="1"/>
  <c r="BD2227" i="1"/>
  <c r="BD2228" i="1"/>
  <c r="BD2229" i="1"/>
  <c r="BD2230" i="1"/>
  <c r="BD2231" i="1"/>
  <c r="BD2232" i="1"/>
  <c r="BD2233" i="1"/>
  <c r="BD2234" i="1"/>
  <c r="BD2235" i="1"/>
  <c r="BD2236" i="1"/>
  <c r="BD2237" i="1"/>
  <c r="BD2238" i="1"/>
  <c r="BD2239" i="1"/>
  <c r="BD2240" i="1"/>
  <c r="BD2241" i="1"/>
  <c r="BD2242" i="1"/>
  <c r="BD2243" i="1"/>
  <c r="BD2244" i="1"/>
  <c r="BD2245" i="1"/>
  <c r="BD2246" i="1"/>
  <c r="BD2247" i="1"/>
  <c r="BD2248" i="1"/>
  <c r="BD2249" i="1"/>
  <c r="BD2250" i="1"/>
  <c r="BD2251" i="1"/>
  <c r="BD2252" i="1"/>
  <c r="BD2253" i="1"/>
  <c r="BD2254" i="1"/>
  <c r="BD2255" i="1"/>
  <c r="BD2256" i="1"/>
  <c r="BD2257" i="1"/>
  <c r="BD2258" i="1"/>
  <c r="BD2259" i="1"/>
  <c r="BD2260" i="1"/>
  <c r="BD2261" i="1"/>
  <c r="BD2262" i="1"/>
  <c r="BD2263" i="1"/>
  <c r="BD2264" i="1"/>
  <c r="BD2265" i="1"/>
  <c r="BD2266" i="1"/>
  <c r="BD2267" i="1"/>
  <c r="BD2268" i="1"/>
  <c r="BD2269" i="1"/>
  <c r="BD2270" i="1"/>
  <c r="BD2271" i="1"/>
  <c r="BD2272" i="1"/>
  <c r="BD2273" i="1"/>
  <c r="BD2274" i="1"/>
  <c r="BD2275" i="1"/>
  <c r="BD2276" i="1"/>
  <c r="BD2277" i="1"/>
  <c r="BD2278" i="1"/>
  <c r="BD2279" i="1"/>
  <c r="BD2280" i="1"/>
  <c r="BD2281" i="1"/>
  <c r="BD2282" i="1"/>
  <c r="BD2283" i="1"/>
  <c r="BD2284" i="1"/>
  <c r="BD2285" i="1"/>
  <c r="BD2286" i="1"/>
  <c r="BD2287" i="1"/>
  <c r="BD2288" i="1"/>
  <c r="BD2289" i="1"/>
  <c r="BD2290" i="1"/>
  <c r="BD2291" i="1"/>
  <c r="BD2292" i="1"/>
  <c r="BD2293" i="1"/>
  <c r="BD2294" i="1"/>
  <c r="BD2295" i="1"/>
  <c r="BD2296" i="1"/>
  <c r="BD2297" i="1"/>
  <c r="BD2298" i="1"/>
  <c r="BD2299" i="1"/>
  <c r="BD2300" i="1"/>
  <c r="BD2301" i="1"/>
  <c r="BD2302" i="1"/>
  <c r="BD2303" i="1"/>
  <c r="BD2304" i="1"/>
  <c r="BD2305" i="1"/>
  <c r="BD2306" i="1"/>
  <c r="BD2307" i="1"/>
  <c r="BD2308" i="1"/>
  <c r="BD2309" i="1"/>
  <c r="BD2310" i="1"/>
  <c r="BD2311" i="1"/>
  <c r="BD2312" i="1"/>
  <c r="BD2313" i="1"/>
  <c r="BD2314" i="1"/>
  <c r="BD2315" i="1"/>
  <c r="BD2316" i="1"/>
  <c r="BD2317" i="1"/>
  <c r="BD2318" i="1"/>
  <c r="BD2319" i="1"/>
  <c r="BD2320" i="1"/>
  <c r="BD2321" i="1"/>
  <c r="BD2322" i="1"/>
  <c r="BD2323" i="1"/>
  <c r="BD2324" i="1"/>
  <c r="BD2325" i="1"/>
  <c r="BD2326" i="1"/>
  <c r="BD2327" i="1"/>
  <c r="BD2328" i="1"/>
  <c r="BD2329" i="1"/>
  <c r="BD2330" i="1"/>
  <c r="BD2331" i="1"/>
  <c r="BD2332" i="1"/>
  <c r="BD2333" i="1"/>
  <c r="BD2334" i="1"/>
  <c r="BD2335" i="1"/>
  <c r="BD2336" i="1"/>
  <c r="BD2337" i="1"/>
  <c r="BD2338" i="1"/>
  <c r="BD2339" i="1"/>
  <c r="BD2340" i="1"/>
  <c r="BD2341" i="1"/>
  <c r="BD2342" i="1"/>
  <c r="BD2343" i="1"/>
  <c r="BD2344" i="1"/>
  <c r="BD2345" i="1"/>
  <c r="BD2346" i="1"/>
  <c r="BD2347" i="1"/>
  <c r="BD2348" i="1"/>
  <c r="BD2349" i="1"/>
  <c r="BD2350" i="1"/>
  <c r="BD2351" i="1"/>
  <c r="BD2352" i="1"/>
  <c r="BD2353" i="1"/>
  <c r="BD2354" i="1"/>
  <c r="BD2355" i="1"/>
  <c r="BD2356" i="1"/>
  <c r="BD2357" i="1"/>
  <c r="BD2358" i="1"/>
  <c r="BD2359" i="1"/>
  <c r="BD2360" i="1"/>
  <c r="BD2361" i="1"/>
  <c r="BD2362" i="1"/>
  <c r="BD2363" i="1"/>
  <c r="BD2364" i="1"/>
  <c r="BD2365" i="1"/>
  <c r="BD2366" i="1"/>
  <c r="BD2367" i="1"/>
  <c r="BD2368" i="1"/>
  <c r="BD2369" i="1"/>
  <c r="BD2370" i="1"/>
  <c r="BD2371" i="1"/>
  <c r="BD2372" i="1"/>
  <c r="BD2373" i="1"/>
  <c r="BD2374" i="1"/>
  <c r="BD2375" i="1"/>
  <c r="BD2376" i="1"/>
  <c r="BD2377" i="1"/>
  <c r="BD2378" i="1"/>
  <c r="BD2379" i="1"/>
  <c r="BD2380" i="1"/>
  <c r="BD2381" i="1"/>
  <c r="BD2382" i="1"/>
  <c r="BD2383" i="1"/>
  <c r="BD2384" i="1"/>
  <c r="BD2385" i="1"/>
  <c r="BD2386" i="1"/>
  <c r="BD2387" i="1"/>
  <c r="BD2388" i="1"/>
  <c r="BD2389" i="1"/>
  <c r="BD2390" i="1"/>
  <c r="BD2391" i="1"/>
  <c r="BD2392" i="1"/>
  <c r="BD2393" i="1"/>
  <c r="BD2394" i="1"/>
  <c r="BD2395" i="1"/>
  <c r="BD2396" i="1"/>
  <c r="BD2397" i="1"/>
  <c r="BD2398" i="1"/>
  <c r="BD2399" i="1"/>
  <c r="BD2400" i="1"/>
  <c r="BD2401" i="1"/>
  <c r="BD2402" i="1"/>
  <c r="BD2403" i="1"/>
  <c r="BD2404" i="1"/>
  <c r="BD2405" i="1"/>
  <c r="BD2406" i="1"/>
  <c r="BD2407" i="1"/>
  <c r="BD2408" i="1"/>
  <c r="BD2409" i="1"/>
  <c r="BD2410" i="1"/>
  <c r="BD2411" i="1"/>
  <c r="BD2412" i="1"/>
  <c r="BD2413" i="1"/>
  <c r="BD2414" i="1"/>
  <c r="BD2415" i="1"/>
  <c r="BD2416" i="1"/>
  <c r="BD2417" i="1"/>
  <c r="BD2418" i="1"/>
  <c r="BD2419" i="1"/>
  <c r="BD2420" i="1"/>
  <c r="BD2421" i="1"/>
  <c r="BD2422" i="1"/>
  <c r="BD2423" i="1"/>
  <c r="BD2424" i="1"/>
  <c r="BD2425" i="1"/>
  <c r="BD2426" i="1"/>
  <c r="BD2427" i="1"/>
  <c r="BD2428" i="1"/>
  <c r="BD2429" i="1"/>
  <c r="BD2430" i="1"/>
  <c r="BD2431" i="1"/>
  <c r="BD2432" i="1"/>
  <c r="BD2433" i="1"/>
  <c r="BD2434" i="1"/>
  <c r="BD2435" i="1"/>
  <c r="BD2436" i="1"/>
  <c r="BD2437" i="1"/>
  <c r="BD2438" i="1"/>
  <c r="BD2439" i="1"/>
  <c r="BD2440" i="1"/>
  <c r="BD2441" i="1"/>
  <c r="BD2442" i="1"/>
  <c r="BD2443" i="1"/>
  <c r="BD2444" i="1"/>
  <c r="BD2445" i="1"/>
  <c r="BD2446" i="1"/>
  <c r="BD2447" i="1"/>
  <c r="BD2448" i="1"/>
  <c r="BD2449" i="1"/>
  <c r="BD2450" i="1"/>
  <c r="BD2451" i="1"/>
  <c r="BD2452" i="1"/>
  <c r="BD2453" i="1"/>
  <c r="BD2454" i="1"/>
  <c r="BD2455" i="1"/>
  <c r="BD2456" i="1"/>
  <c r="BD2457" i="1"/>
  <c r="BD2458" i="1"/>
  <c r="BD2459" i="1"/>
  <c r="BD2460" i="1"/>
  <c r="BD2461" i="1"/>
  <c r="BD2462" i="1"/>
  <c r="BD2463" i="1"/>
  <c r="BD2464" i="1"/>
  <c r="BD2465" i="1"/>
  <c r="BD2466" i="1"/>
  <c r="BD2467" i="1"/>
  <c r="BD2468" i="1"/>
  <c r="BD2469" i="1"/>
  <c r="BD2470" i="1"/>
  <c r="BD2471" i="1"/>
  <c r="BD2472" i="1"/>
  <c r="BD2473" i="1"/>
  <c r="BD2474" i="1"/>
  <c r="BD2475" i="1"/>
  <c r="BD2476" i="1"/>
  <c r="BD2477" i="1"/>
  <c r="BD2478" i="1"/>
  <c r="BD2479" i="1"/>
  <c r="BD2480" i="1"/>
  <c r="BD2481" i="1"/>
  <c r="BD2482" i="1"/>
  <c r="BD2483" i="1"/>
  <c r="BD2484" i="1"/>
  <c r="BD2485" i="1"/>
  <c r="BD2486" i="1"/>
  <c r="BD2487" i="1"/>
  <c r="BD2488" i="1"/>
  <c r="BD2489" i="1"/>
  <c r="BD2490" i="1"/>
  <c r="BD2491" i="1"/>
  <c r="BD2492" i="1"/>
  <c r="BD2493" i="1"/>
  <c r="BD2494" i="1"/>
  <c r="BD2495" i="1"/>
  <c r="BD2496" i="1"/>
  <c r="BD2497" i="1"/>
  <c r="BD2498" i="1"/>
  <c r="BD2499" i="1"/>
  <c r="BD2500" i="1"/>
  <c r="BD2501" i="1"/>
  <c r="BD2502" i="1"/>
  <c r="BD2503" i="1"/>
  <c r="BD2504" i="1"/>
  <c r="BD2505" i="1"/>
  <c r="BD2506" i="1"/>
  <c r="BD2507" i="1"/>
  <c r="BD2508" i="1"/>
  <c r="BD2509" i="1"/>
  <c r="BD2510" i="1"/>
  <c r="BD2511" i="1"/>
  <c r="BD2512" i="1"/>
  <c r="BD2513" i="1"/>
  <c r="BD2514" i="1"/>
  <c r="BD2515" i="1"/>
  <c r="BD2516" i="1"/>
  <c r="BD2517" i="1"/>
  <c r="BD2518" i="1"/>
  <c r="BD2519" i="1"/>
  <c r="BD2520" i="1"/>
  <c r="BD2521" i="1"/>
  <c r="BD2522" i="1"/>
  <c r="BD2523" i="1"/>
  <c r="BD2524" i="1"/>
  <c r="BD2525" i="1"/>
  <c r="BD2526" i="1"/>
  <c r="BD2527" i="1"/>
  <c r="BD2528" i="1"/>
  <c r="BD2529" i="1"/>
  <c r="BD2530" i="1"/>
  <c r="BD2531" i="1"/>
  <c r="BD2532" i="1"/>
  <c r="BD2533" i="1"/>
  <c r="BD2534" i="1"/>
  <c r="BD2535" i="1"/>
  <c r="BD2536" i="1"/>
  <c r="BD2537" i="1"/>
  <c r="BD2538" i="1"/>
  <c r="BD2539" i="1"/>
  <c r="BD2540" i="1"/>
  <c r="BD2541" i="1"/>
  <c r="BD2542" i="1"/>
  <c r="BD2543" i="1"/>
  <c r="BD2544" i="1"/>
  <c r="BD2545" i="1"/>
  <c r="BD2546" i="1"/>
  <c r="BD2547" i="1"/>
  <c r="BD2548" i="1"/>
  <c r="BD2549" i="1"/>
  <c r="BD2550" i="1"/>
  <c r="BD2551" i="1"/>
  <c r="BD2552" i="1"/>
  <c r="BD2553" i="1"/>
  <c r="BD2554" i="1"/>
  <c r="BD2555" i="1"/>
  <c r="BD2556" i="1"/>
  <c r="BD2557" i="1"/>
  <c r="BD2558" i="1"/>
  <c r="BD2559" i="1"/>
  <c r="BD2560" i="1"/>
  <c r="BD2561" i="1"/>
  <c r="BD2562" i="1"/>
  <c r="BD2563" i="1"/>
  <c r="BD2564" i="1"/>
  <c r="BD2565" i="1"/>
  <c r="BD2566" i="1"/>
  <c r="BD2567" i="1"/>
  <c r="BD2568" i="1"/>
  <c r="BD2569" i="1"/>
  <c r="BD2570" i="1"/>
  <c r="BD2571" i="1"/>
  <c r="BD2572" i="1"/>
  <c r="BD2573" i="1"/>
  <c r="BD2574" i="1"/>
  <c r="BD2575" i="1"/>
  <c r="BD2576" i="1"/>
  <c r="BD2577" i="1"/>
  <c r="BD2578" i="1"/>
  <c r="BD2579" i="1"/>
  <c r="BD2580" i="1"/>
  <c r="BD2581" i="1"/>
  <c r="BD2582" i="1"/>
  <c r="BD2583" i="1"/>
  <c r="BD2584" i="1"/>
  <c r="BD2585" i="1"/>
  <c r="BD2586" i="1"/>
  <c r="BD2587" i="1"/>
  <c r="BD2588" i="1"/>
  <c r="BD2589" i="1"/>
  <c r="BD2590" i="1"/>
  <c r="BD2591" i="1"/>
  <c r="BD2592" i="1"/>
  <c r="BD2593" i="1"/>
  <c r="BD2594" i="1"/>
  <c r="BD2595" i="1"/>
  <c r="BD2596" i="1"/>
  <c r="BD2597" i="1"/>
  <c r="BD2598" i="1"/>
  <c r="BD2599" i="1"/>
  <c r="BD2600" i="1"/>
  <c r="BD2601" i="1"/>
  <c r="BD2602" i="1"/>
  <c r="BD2603" i="1"/>
  <c r="BD2604" i="1"/>
  <c r="BD2605" i="1"/>
  <c r="BD2606" i="1"/>
  <c r="BD2607" i="1"/>
  <c r="BD2608" i="1"/>
  <c r="BD2609" i="1"/>
  <c r="BD2610" i="1"/>
  <c r="BD2611" i="1"/>
  <c r="BD2612" i="1"/>
  <c r="BD2613" i="1"/>
  <c r="BD2614" i="1"/>
  <c r="BD2615" i="1"/>
  <c r="BD2616" i="1"/>
  <c r="BD2617" i="1"/>
  <c r="BD2618" i="1"/>
  <c r="BD2619" i="1"/>
  <c r="BD2620" i="1"/>
  <c r="BD2621" i="1"/>
  <c r="BD2622" i="1"/>
  <c r="BD2623" i="1"/>
  <c r="BD2624" i="1"/>
  <c r="BD2625" i="1"/>
  <c r="BD2626" i="1"/>
  <c r="BD2627" i="1"/>
  <c r="BD2628" i="1"/>
  <c r="BD2629" i="1"/>
  <c r="BD2630" i="1"/>
  <c r="BD2631" i="1"/>
  <c r="BD2632" i="1"/>
  <c r="BD2633" i="1"/>
  <c r="BD2634" i="1"/>
  <c r="BD2635" i="1"/>
  <c r="BD2636" i="1"/>
  <c r="BD2637" i="1"/>
  <c r="BD2638" i="1"/>
  <c r="BD2639" i="1"/>
  <c r="BD2640" i="1"/>
  <c r="BD2641" i="1"/>
  <c r="BD2642" i="1"/>
  <c r="BD2643" i="1"/>
  <c r="BD2644" i="1"/>
  <c r="BD2645" i="1"/>
  <c r="BD2646" i="1"/>
  <c r="BD2647" i="1"/>
  <c r="BD2648" i="1"/>
  <c r="BD2649" i="1"/>
  <c r="BD2650" i="1"/>
  <c r="BD2651" i="1"/>
  <c r="BD2652" i="1"/>
  <c r="BD2653" i="1"/>
  <c r="BD2654" i="1"/>
  <c r="BD2655" i="1"/>
  <c r="BD2656" i="1"/>
  <c r="BD2657" i="1"/>
  <c r="BD2658" i="1"/>
  <c r="BD2659" i="1"/>
  <c r="BD2660" i="1"/>
  <c r="BD2661" i="1"/>
  <c r="BD2662" i="1"/>
  <c r="BD2663" i="1"/>
  <c r="BD2664" i="1"/>
  <c r="BD2665" i="1"/>
  <c r="BD2666" i="1"/>
  <c r="BD2667" i="1"/>
  <c r="BD2668" i="1"/>
  <c r="BD2669" i="1"/>
  <c r="BD2670" i="1"/>
  <c r="BD2671" i="1"/>
  <c r="BD2672" i="1"/>
  <c r="BD2673" i="1"/>
  <c r="BD2674" i="1"/>
  <c r="BD2675" i="1"/>
  <c r="BD2676" i="1"/>
  <c r="BD2677" i="1"/>
  <c r="BD2678" i="1"/>
  <c r="BD2679" i="1"/>
  <c r="BD2680" i="1"/>
  <c r="BD2681" i="1"/>
  <c r="BD2682" i="1"/>
  <c r="BD2683" i="1"/>
  <c r="BD2684" i="1"/>
  <c r="BD2685" i="1"/>
  <c r="BD2686" i="1"/>
  <c r="BD2687" i="1"/>
  <c r="BD2688" i="1"/>
  <c r="BD2689" i="1"/>
  <c r="BD2690" i="1"/>
  <c r="BD2691" i="1"/>
  <c r="BD2692" i="1"/>
  <c r="BD2693" i="1"/>
  <c r="BD2694" i="1"/>
  <c r="BD2695" i="1"/>
  <c r="BD2696" i="1"/>
  <c r="BD2697" i="1"/>
  <c r="BD2698" i="1"/>
  <c r="BD2699" i="1"/>
  <c r="BD2700" i="1"/>
  <c r="BD2701" i="1"/>
  <c r="BD2702" i="1"/>
  <c r="BD2703" i="1"/>
  <c r="BD2704" i="1"/>
  <c r="BD2705" i="1"/>
  <c r="BD2706" i="1"/>
  <c r="BD2707" i="1"/>
  <c r="BD2708" i="1"/>
  <c r="BD2709" i="1"/>
  <c r="BD2710" i="1"/>
  <c r="BD2711" i="1"/>
  <c r="BD2712" i="1"/>
  <c r="BD2713" i="1"/>
  <c r="BD2714" i="1"/>
  <c r="BD2715" i="1"/>
  <c r="BD2716" i="1"/>
  <c r="BD2717" i="1"/>
  <c r="BD2718" i="1"/>
  <c r="BD2719" i="1"/>
  <c r="BD2720" i="1"/>
  <c r="BD2721" i="1"/>
  <c r="BD2722" i="1"/>
  <c r="BD2723" i="1"/>
  <c r="BD2724" i="1"/>
  <c r="BD2725" i="1"/>
  <c r="BD2726" i="1"/>
  <c r="BD2727" i="1"/>
  <c r="BD2728" i="1"/>
  <c r="BD2729" i="1"/>
  <c r="BD2730" i="1"/>
  <c r="BD2731" i="1"/>
  <c r="BD2732" i="1"/>
  <c r="BD2733" i="1"/>
  <c r="BD2734" i="1"/>
  <c r="BD2735" i="1"/>
  <c r="BD2736" i="1"/>
  <c r="BD2737" i="1"/>
  <c r="BD2738" i="1"/>
  <c r="BD2739" i="1"/>
  <c r="BD2740" i="1"/>
  <c r="BD2741" i="1"/>
  <c r="BD2742" i="1"/>
  <c r="BD2743" i="1"/>
  <c r="BD2744" i="1"/>
  <c r="BD2745" i="1"/>
  <c r="BD2746" i="1"/>
  <c r="BD2747" i="1"/>
  <c r="BD2748" i="1"/>
  <c r="BD2749" i="1"/>
  <c r="BD2750" i="1"/>
  <c r="BD2751" i="1"/>
  <c r="BD2752" i="1"/>
  <c r="BD2753" i="1"/>
  <c r="BD2754" i="1"/>
  <c r="BD2755" i="1"/>
  <c r="BD2756" i="1"/>
  <c r="BD2757" i="1"/>
  <c r="BD2758" i="1"/>
  <c r="BD2759" i="1"/>
  <c r="BD2760" i="1"/>
  <c r="BD2761" i="1"/>
  <c r="BD2762" i="1"/>
  <c r="BD2763" i="1"/>
  <c r="BD2764" i="1"/>
  <c r="BD2765" i="1"/>
  <c r="BD2766" i="1"/>
  <c r="BD2767" i="1"/>
  <c r="BD2768" i="1"/>
  <c r="BD2769" i="1"/>
  <c r="BD2770" i="1"/>
  <c r="BD2771" i="1"/>
  <c r="BD2772" i="1"/>
  <c r="BD2773" i="1"/>
  <c r="BD2774" i="1"/>
  <c r="BD2775" i="1"/>
  <c r="BD2776" i="1"/>
  <c r="BD2777" i="1"/>
  <c r="BD2778" i="1"/>
  <c r="BD2779" i="1"/>
  <c r="BD2780" i="1"/>
  <c r="BD2781" i="1"/>
  <c r="BD2782" i="1"/>
  <c r="BD2783" i="1"/>
  <c r="BD2784" i="1"/>
  <c r="BD2785" i="1"/>
  <c r="BD2786" i="1"/>
  <c r="BD2787" i="1"/>
  <c r="BD2788" i="1"/>
  <c r="BD2789" i="1"/>
  <c r="BD2790" i="1"/>
  <c r="BD2791" i="1"/>
  <c r="BD2792" i="1"/>
  <c r="BD2793" i="1"/>
  <c r="BD2794" i="1"/>
  <c r="BD2795" i="1"/>
  <c r="BD2796" i="1"/>
  <c r="BD2797" i="1"/>
  <c r="BD2798" i="1"/>
  <c r="BD2799" i="1"/>
  <c r="BD2800" i="1"/>
  <c r="BD2801" i="1"/>
  <c r="BD2802" i="1"/>
  <c r="BD2803" i="1"/>
  <c r="BD2804" i="1"/>
  <c r="BD2805" i="1"/>
  <c r="BD2806" i="1"/>
  <c r="BD2807" i="1"/>
  <c r="BD2808" i="1"/>
  <c r="BD2809" i="1"/>
  <c r="BD2810" i="1"/>
  <c r="BD2811" i="1"/>
  <c r="BD2812" i="1"/>
  <c r="BD2813" i="1"/>
  <c r="BD2814" i="1"/>
  <c r="BD2815" i="1"/>
  <c r="BD2816" i="1"/>
  <c r="BD2817" i="1"/>
  <c r="BD2818" i="1"/>
  <c r="BD2819" i="1"/>
  <c r="BD2820" i="1"/>
  <c r="BD2821" i="1"/>
  <c r="BD2822" i="1"/>
  <c r="BD2823" i="1"/>
  <c r="BD2824" i="1"/>
  <c r="BD2825" i="1"/>
  <c r="BD2826" i="1"/>
  <c r="BD2827" i="1"/>
  <c r="BD2828" i="1"/>
  <c r="BD2829" i="1"/>
  <c r="BD2830" i="1"/>
  <c r="BD2831" i="1"/>
  <c r="BD2832" i="1"/>
  <c r="BD2833" i="1"/>
  <c r="BD2834" i="1"/>
  <c r="BD2835" i="1"/>
  <c r="BD2836" i="1"/>
  <c r="BD2837" i="1"/>
  <c r="BD2838" i="1"/>
  <c r="BD2839" i="1"/>
  <c r="BD2840" i="1"/>
  <c r="BD2841" i="1"/>
  <c r="BD2842" i="1"/>
  <c r="BD2843" i="1"/>
  <c r="BD2844" i="1"/>
  <c r="BD2845" i="1"/>
  <c r="BD2846" i="1"/>
  <c r="BD2847" i="1"/>
  <c r="BD2848" i="1"/>
  <c r="BD2849" i="1"/>
  <c r="BD2850" i="1"/>
  <c r="BD2851" i="1"/>
  <c r="BD2852" i="1"/>
  <c r="BD2853" i="1"/>
  <c r="BD2854" i="1"/>
  <c r="BD2855" i="1"/>
  <c r="BD2856" i="1"/>
  <c r="BD2857" i="1"/>
  <c r="BD2858" i="1"/>
  <c r="BD2859" i="1"/>
  <c r="BD2860" i="1"/>
  <c r="BD2861" i="1"/>
  <c r="BD2862" i="1"/>
  <c r="BD2863" i="1"/>
  <c r="BD2864" i="1"/>
  <c r="BD2865" i="1"/>
  <c r="BD2866" i="1"/>
  <c r="BD2867" i="1"/>
  <c r="BD2868" i="1"/>
  <c r="BD2869" i="1"/>
  <c r="BD2870" i="1"/>
  <c r="BD2871" i="1"/>
  <c r="BD2872" i="1"/>
  <c r="BD2873" i="1"/>
  <c r="BD2874" i="1"/>
  <c r="BD2875" i="1"/>
  <c r="BD2876" i="1"/>
  <c r="BD2877" i="1"/>
  <c r="BD2878" i="1"/>
  <c r="BD2879" i="1"/>
  <c r="BD2880" i="1"/>
  <c r="BD2881" i="1"/>
  <c r="BD2882" i="1"/>
  <c r="BD2883" i="1"/>
  <c r="BD2884" i="1"/>
  <c r="BD2885" i="1"/>
  <c r="BD2886" i="1"/>
  <c r="BD2887" i="1"/>
  <c r="BD2888" i="1"/>
  <c r="BD2889" i="1"/>
  <c r="BD2890" i="1"/>
  <c r="BD2891" i="1"/>
  <c r="BD2892" i="1"/>
  <c r="BD2893" i="1"/>
  <c r="BD2894" i="1"/>
  <c r="BD2895" i="1"/>
  <c r="BD2896" i="1"/>
  <c r="BD2897" i="1"/>
  <c r="BD2898" i="1"/>
  <c r="BD2899" i="1"/>
  <c r="BD2900" i="1"/>
  <c r="BD2901" i="1"/>
  <c r="BD2902" i="1"/>
  <c r="BD2903" i="1"/>
  <c r="BD2904" i="1"/>
  <c r="BD2905" i="1"/>
  <c r="BD2906" i="1"/>
  <c r="BD2907" i="1"/>
  <c r="BD2908" i="1"/>
  <c r="BD2909" i="1"/>
  <c r="BD2910" i="1"/>
  <c r="BD2911" i="1"/>
  <c r="BD2912" i="1"/>
  <c r="BD2913" i="1"/>
  <c r="BD2914" i="1"/>
  <c r="BD2915" i="1"/>
  <c r="BD2916" i="1"/>
  <c r="BD2917" i="1"/>
  <c r="BD2918" i="1"/>
  <c r="BD2919" i="1"/>
  <c r="BD2920" i="1"/>
  <c r="BD2921" i="1"/>
  <c r="BD2922" i="1"/>
  <c r="BD2923" i="1"/>
  <c r="BD2924" i="1"/>
  <c r="BD2925" i="1"/>
  <c r="BD2926" i="1"/>
  <c r="BD2927" i="1"/>
  <c r="BD2928" i="1"/>
  <c r="BD2929" i="1"/>
  <c r="BD2930" i="1"/>
  <c r="BD2931" i="1"/>
  <c r="BD2932" i="1"/>
  <c r="BD2933" i="1"/>
  <c r="BD2934" i="1"/>
  <c r="BD2935" i="1"/>
  <c r="BD2936" i="1"/>
  <c r="BD2937" i="1"/>
  <c r="BD2938" i="1"/>
  <c r="BD2939" i="1"/>
  <c r="BD2940" i="1"/>
  <c r="BD2941" i="1"/>
  <c r="BD2942" i="1"/>
  <c r="BD2943" i="1"/>
  <c r="BD2944" i="1"/>
  <c r="BD2945" i="1"/>
  <c r="BD2946" i="1"/>
  <c r="BD2947" i="1"/>
  <c r="BD2948" i="1"/>
  <c r="BD2949" i="1"/>
  <c r="BD2950" i="1"/>
  <c r="BD2951" i="1"/>
  <c r="BD2952" i="1"/>
  <c r="BD2953" i="1"/>
  <c r="BD2954" i="1"/>
  <c r="BD2955" i="1"/>
  <c r="BD2956" i="1"/>
  <c r="BD2957" i="1"/>
  <c r="BD2958" i="1"/>
  <c r="BD2959" i="1"/>
  <c r="BD2960" i="1"/>
  <c r="BD2961" i="1"/>
  <c r="BD2962" i="1"/>
  <c r="BD2963" i="1"/>
  <c r="BD2964" i="1"/>
  <c r="BD2965" i="1"/>
  <c r="BD2966" i="1"/>
  <c r="BD2967" i="1"/>
  <c r="BD2968" i="1"/>
  <c r="BD2969" i="1"/>
  <c r="BD2970" i="1"/>
  <c r="BD2971" i="1"/>
  <c r="BD2972" i="1"/>
  <c r="BD2973" i="1"/>
  <c r="BD2974" i="1"/>
  <c r="BD2975" i="1"/>
  <c r="BD2976" i="1"/>
  <c r="BD2977" i="1"/>
  <c r="BD2978" i="1"/>
  <c r="BD2979" i="1"/>
  <c r="BD2980" i="1"/>
  <c r="BD2981" i="1"/>
  <c r="BD2982" i="1"/>
  <c r="BD2983" i="1"/>
  <c r="BD2984" i="1"/>
  <c r="BD2985" i="1"/>
  <c r="BD2986" i="1"/>
  <c r="BD2987" i="1"/>
  <c r="BD2988" i="1"/>
  <c r="BD2989" i="1"/>
  <c r="BD2990" i="1"/>
  <c r="BD2991" i="1"/>
  <c r="BD2992" i="1"/>
  <c r="BD2993" i="1"/>
  <c r="BD2994" i="1"/>
  <c r="BD2995" i="1"/>
  <c r="BD2996" i="1"/>
  <c r="BD2997" i="1"/>
  <c r="BD2998" i="1"/>
  <c r="BD2999" i="1"/>
  <c r="BD3000" i="1"/>
  <c r="BD3001" i="1"/>
  <c r="BD3002" i="1"/>
  <c r="BD3003" i="1"/>
  <c r="BD3004" i="1"/>
  <c r="BD3005" i="1"/>
  <c r="BD3006" i="1"/>
  <c r="BD3007" i="1"/>
  <c r="BD3008" i="1"/>
  <c r="BD3009" i="1"/>
  <c r="BD3010" i="1"/>
  <c r="BD3011" i="1"/>
  <c r="BD3012" i="1"/>
  <c r="BD3013" i="1"/>
  <c r="BD3014" i="1"/>
  <c r="BD3015" i="1"/>
  <c r="BD3016" i="1"/>
  <c r="BD3017" i="1"/>
  <c r="BD3018" i="1"/>
  <c r="BD3019" i="1"/>
  <c r="BD3020" i="1"/>
  <c r="BD3021" i="1"/>
  <c r="BD3022" i="1"/>
  <c r="BD3023" i="1"/>
  <c r="BD3024" i="1"/>
  <c r="BD3025" i="1"/>
  <c r="BD3026" i="1"/>
  <c r="BD3027" i="1"/>
  <c r="BD3028" i="1"/>
  <c r="BD3029" i="1"/>
  <c r="BD3030" i="1"/>
  <c r="BD3031" i="1"/>
  <c r="BD3032" i="1"/>
  <c r="BD3033" i="1"/>
  <c r="BD3034" i="1"/>
  <c r="BD3035" i="1"/>
  <c r="BD3036" i="1"/>
  <c r="BD3037" i="1"/>
  <c r="BD3038" i="1"/>
  <c r="BD3039" i="1"/>
  <c r="BD3040" i="1"/>
  <c r="BD3041" i="1"/>
  <c r="BD3042" i="1"/>
  <c r="BD3043" i="1"/>
  <c r="BD3044" i="1"/>
  <c r="BD3045" i="1"/>
  <c r="BD3046" i="1"/>
  <c r="BD3047" i="1"/>
  <c r="BD3048" i="1"/>
  <c r="BD3049" i="1"/>
  <c r="BD3050" i="1"/>
  <c r="BD3051" i="1"/>
  <c r="BD3052" i="1"/>
  <c r="BD3053" i="1"/>
  <c r="BD3054" i="1"/>
  <c r="BD3055" i="1"/>
  <c r="BD3056" i="1"/>
  <c r="BD3057" i="1"/>
  <c r="BD3058" i="1"/>
  <c r="BD3059" i="1"/>
  <c r="BD3060" i="1"/>
  <c r="BD3061" i="1"/>
  <c r="BD3062" i="1"/>
  <c r="BD3063" i="1"/>
  <c r="BD3064" i="1"/>
  <c r="BD3065" i="1"/>
  <c r="BD3066" i="1"/>
  <c r="BD3067" i="1"/>
  <c r="BD3068" i="1"/>
  <c r="BD3069" i="1"/>
  <c r="BD3070" i="1"/>
  <c r="BD3071" i="1"/>
  <c r="BD3072" i="1"/>
  <c r="BD3073" i="1"/>
  <c r="BD3074" i="1"/>
  <c r="BD3075" i="1"/>
  <c r="BD3076" i="1"/>
  <c r="BD3077" i="1"/>
  <c r="BD3078" i="1"/>
  <c r="BD3079" i="1"/>
  <c r="BD3080" i="1"/>
  <c r="BD3081" i="1"/>
  <c r="BD3082" i="1"/>
  <c r="BD3083" i="1"/>
  <c r="BD3084" i="1"/>
  <c r="BD3085" i="1"/>
  <c r="BD3086" i="1"/>
  <c r="BD3087" i="1"/>
  <c r="BD3088" i="1"/>
  <c r="BD3089" i="1"/>
  <c r="BD3090" i="1"/>
  <c r="BD3091" i="1"/>
  <c r="BD3092" i="1"/>
  <c r="BD3093" i="1"/>
  <c r="BD3094" i="1"/>
  <c r="BD3095" i="1"/>
  <c r="BD3096" i="1"/>
  <c r="BD3097" i="1"/>
  <c r="BD3098" i="1"/>
  <c r="BD3099" i="1"/>
  <c r="BD3100" i="1"/>
  <c r="BD3101" i="1"/>
  <c r="BD3102" i="1"/>
  <c r="BD3103" i="1"/>
  <c r="BD3104" i="1"/>
  <c r="BD3105" i="1"/>
  <c r="BD3106" i="1"/>
  <c r="BD3107" i="1"/>
  <c r="BD3108" i="1"/>
  <c r="BD3109" i="1"/>
  <c r="BD3110" i="1"/>
  <c r="BD3111" i="1"/>
  <c r="BD3112" i="1"/>
  <c r="BD3113" i="1"/>
  <c r="BD3114" i="1"/>
  <c r="BD3115" i="1"/>
  <c r="BD3116" i="1"/>
  <c r="BD3117" i="1"/>
  <c r="BD3118" i="1"/>
  <c r="BD3119" i="1"/>
  <c r="BD3120" i="1"/>
  <c r="BD3121" i="1"/>
  <c r="BD3122" i="1"/>
  <c r="BD3123" i="1"/>
  <c r="BD3124" i="1"/>
  <c r="BD3125" i="1"/>
  <c r="BD3126" i="1"/>
  <c r="BD3127" i="1"/>
  <c r="BD3128" i="1"/>
  <c r="BD3129" i="1"/>
  <c r="BD3130" i="1"/>
  <c r="BD3131" i="1"/>
  <c r="BD3132" i="1"/>
  <c r="BD3133" i="1"/>
  <c r="BD3134" i="1"/>
  <c r="BD3135" i="1"/>
  <c r="BD3136" i="1"/>
  <c r="BD3137" i="1"/>
  <c r="BD3138" i="1"/>
  <c r="BD3139" i="1"/>
  <c r="BD3140" i="1"/>
  <c r="BD3141" i="1"/>
  <c r="BD3142" i="1"/>
  <c r="BD3143" i="1"/>
  <c r="BD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2" i="1"/>
  <c r="BS3" i="1"/>
  <c r="BT3" i="1"/>
  <c r="BU3" i="1"/>
  <c r="BS4" i="1"/>
  <c r="BT4" i="1"/>
  <c r="BU4" i="1"/>
  <c r="BS5" i="1"/>
  <c r="BT5" i="1"/>
  <c r="BU5" i="1"/>
  <c r="BS6" i="1"/>
  <c r="BT6" i="1"/>
  <c r="BU6" i="1"/>
  <c r="BS7" i="1"/>
  <c r="BT7" i="1"/>
  <c r="BU7" i="1"/>
  <c r="BS8" i="1"/>
  <c r="BT8" i="1"/>
  <c r="BU8" i="1"/>
  <c r="BS9" i="1"/>
  <c r="BT9" i="1"/>
  <c r="BU9" i="1"/>
  <c r="BS10" i="1"/>
  <c r="BT10" i="1"/>
  <c r="BU10" i="1"/>
  <c r="BS11" i="1"/>
  <c r="BT11" i="1"/>
  <c r="BU11" i="1"/>
  <c r="BS12" i="1"/>
  <c r="BT12" i="1"/>
  <c r="BU12" i="1"/>
  <c r="BS13" i="1"/>
  <c r="BT13" i="1"/>
  <c r="BU13" i="1"/>
  <c r="BS14" i="1"/>
  <c r="BT14" i="1"/>
  <c r="BU14" i="1"/>
  <c r="BS15" i="1"/>
  <c r="BT15" i="1"/>
  <c r="BU15" i="1"/>
  <c r="BS16" i="1"/>
  <c r="BT16" i="1"/>
  <c r="BU16" i="1"/>
  <c r="BS17" i="1"/>
  <c r="BT17" i="1"/>
  <c r="BU17" i="1"/>
  <c r="BT18" i="1"/>
  <c r="BU18" i="1"/>
  <c r="BS19" i="1"/>
  <c r="BT19" i="1"/>
  <c r="BU19" i="1"/>
  <c r="BS20" i="1"/>
  <c r="BT20" i="1"/>
  <c r="BU20" i="1"/>
  <c r="BS21" i="1"/>
  <c r="BT21" i="1"/>
  <c r="BU21" i="1"/>
  <c r="BS22" i="1"/>
  <c r="BT22" i="1"/>
  <c r="BU22" i="1"/>
  <c r="BS23" i="1"/>
  <c r="BT23" i="1"/>
  <c r="BU23" i="1"/>
  <c r="BS24" i="1"/>
  <c r="BT24" i="1"/>
  <c r="BU24" i="1"/>
  <c r="BS25" i="1"/>
  <c r="BT25" i="1"/>
  <c r="BU25" i="1"/>
  <c r="BS26" i="1"/>
  <c r="BT26" i="1"/>
  <c r="BU26" i="1"/>
  <c r="BS27" i="1"/>
  <c r="BT27" i="1"/>
  <c r="BU27" i="1"/>
  <c r="BS28" i="1"/>
  <c r="BT28" i="1"/>
  <c r="BU28" i="1"/>
  <c r="BS29" i="1"/>
  <c r="BT29" i="1"/>
  <c r="BU29" i="1"/>
  <c r="BS30" i="1"/>
  <c r="BT30" i="1"/>
  <c r="BU30" i="1"/>
  <c r="BS31" i="1"/>
  <c r="BT31" i="1"/>
  <c r="BU31" i="1"/>
  <c r="BS32" i="1"/>
  <c r="BT32" i="1"/>
  <c r="BU32" i="1"/>
  <c r="BS33" i="1"/>
  <c r="BT33" i="1"/>
  <c r="BU33" i="1"/>
  <c r="BT34" i="1"/>
  <c r="BU34" i="1"/>
  <c r="BS35" i="1"/>
  <c r="BT35" i="1"/>
  <c r="BU35" i="1"/>
  <c r="BS36" i="1"/>
  <c r="BT36" i="1"/>
  <c r="BU36" i="1"/>
  <c r="BS37" i="1"/>
  <c r="BT37" i="1"/>
  <c r="BU37" i="1"/>
  <c r="BS38" i="1"/>
  <c r="BT38" i="1"/>
  <c r="BU38" i="1"/>
  <c r="BS39" i="1"/>
  <c r="BT39" i="1"/>
  <c r="BU39" i="1"/>
  <c r="BS40" i="1"/>
  <c r="BT40" i="1"/>
  <c r="BU40" i="1"/>
  <c r="BS41" i="1"/>
  <c r="BT41" i="1"/>
  <c r="BU41" i="1"/>
  <c r="BS42" i="1"/>
  <c r="BT42" i="1"/>
  <c r="BU42" i="1"/>
  <c r="BS43" i="1"/>
  <c r="BT43" i="1"/>
  <c r="BU43" i="1"/>
  <c r="BS44" i="1"/>
  <c r="BT44" i="1"/>
  <c r="BU44" i="1"/>
  <c r="BS45" i="1"/>
  <c r="BT45" i="1"/>
  <c r="BU45" i="1"/>
  <c r="BS46" i="1"/>
  <c r="BT46" i="1"/>
  <c r="BU46" i="1"/>
  <c r="BS47" i="1"/>
  <c r="BT47" i="1"/>
  <c r="BU47" i="1"/>
  <c r="BS48" i="1"/>
  <c r="BT48" i="1"/>
  <c r="BU48" i="1"/>
  <c r="BS49" i="1"/>
  <c r="BT49" i="1"/>
  <c r="BU49" i="1"/>
  <c r="BT50" i="1"/>
  <c r="BU50" i="1"/>
  <c r="BS51" i="1"/>
  <c r="BT51" i="1"/>
  <c r="BU51" i="1"/>
  <c r="BS52" i="1"/>
  <c r="BT52" i="1"/>
  <c r="BU52" i="1"/>
  <c r="BS53" i="1"/>
  <c r="BT53" i="1"/>
  <c r="BU53" i="1"/>
  <c r="BS54" i="1"/>
  <c r="BT54" i="1"/>
  <c r="BU54" i="1"/>
  <c r="BS55" i="1"/>
  <c r="BT55" i="1"/>
  <c r="BU55" i="1"/>
  <c r="BS56" i="1"/>
  <c r="BT56" i="1"/>
  <c r="BU56" i="1"/>
  <c r="BS57" i="1"/>
  <c r="BT57" i="1"/>
  <c r="BU57" i="1"/>
  <c r="BS58" i="1"/>
  <c r="BT58" i="1"/>
  <c r="BU58" i="1"/>
  <c r="BS59" i="1"/>
  <c r="BT59" i="1"/>
  <c r="BU59" i="1"/>
  <c r="BS60" i="1"/>
  <c r="BT60" i="1"/>
  <c r="BU60" i="1"/>
  <c r="BS61" i="1"/>
  <c r="BT61" i="1"/>
  <c r="BU61" i="1"/>
  <c r="BS62" i="1"/>
  <c r="BT62" i="1"/>
  <c r="BU62" i="1"/>
  <c r="BS63" i="1"/>
  <c r="BT63" i="1"/>
  <c r="BU63" i="1"/>
  <c r="BS64" i="1"/>
  <c r="BT64" i="1"/>
  <c r="BU64" i="1"/>
  <c r="BS65" i="1"/>
  <c r="BT65" i="1"/>
  <c r="BU65" i="1"/>
  <c r="BT66" i="1"/>
  <c r="BU66" i="1"/>
  <c r="BS67" i="1"/>
  <c r="BT67" i="1"/>
  <c r="BU67" i="1"/>
  <c r="BS68" i="1"/>
  <c r="BT68" i="1"/>
  <c r="BU68" i="1"/>
  <c r="BS69" i="1"/>
  <c r="BT69" i="1"/>
  <c r="BU69" i="1"/>
  <c r="BS70" i="1"/>
  <c r="BT70" i="1"/>
  <c r="BU70" i="1"/>
  <c r="BS71" i="1"/>
  <c r="BT71" i="1"/>
  <c r="BU71" i="1"/>
  <c r="BS72" i="1"/>
  <c r="BT72" i="1"/>
  <c r="BU72" i="1"/>
  <c r="BS73" i="1"/>
  <c r="BT73" i="1"/>
  <c r="BU73" i="1"/>
  <c r="BS74" i="1"/>
  <c r="BT74" i="1"/>
  <c r="BU74" i="1"/>
  <c r="BS75" i="1"/>
  <c r="BT75" i="1"/>
  <c r="BU75" i="1"/>
  <c r="BS76" i="1"/>
  <c r="BT76" i="1"/>
  <c r="BU76" i="1"/>
  <c r="BS77" i="1"/>
  <c r="BT77" i="1"/>
  <c r="BU77" i="1"/>
  <c r="BS78" i="1"/>
  <c r="BT78" i="1"/>
  <c r="BU78" i="1"/>
  <c r="BS79" i="1"/>
  <c r="BT79" i="1"/>
  <c r="BU79" i="1"/>
  <c r="BS80" i="1"/>
  <c r="BT80" i="1"/>
  <c r="BU80" i="1"/>
  <c r="BS81" i="1"/>
  <c r="BT81" i="1"/>
  <c r="BU81" i="1"/>
  <c r="BT82" i="1"/>
  <c r="BU82" i="1"/>
  <c r="BS83" i="1"/>
  <c r="BT83" i="1"/>
  <c r="BU83" i="1"/>
  <c r="BS84" i="1"/>
  <c r="BT84" i="1"/>
  <c r="BU84" i="1"/>
  <c r="BS85" i="1"/>
  <c r="BT85" i="1"/>
  <c r="BU85" i="1"/>
  <c r="BS86" i="1"/>
  <c r="BT86" i="1"/>
  <c r="BU86" i="1"/>
  <c r="BS87" i="1"/>
  <c r="BT87" i="1"/>
  <c r="BU87" i="1"/>
  <c r="BS88" i="1"/>
  <c r="BT88" i="1"/>
  <c r="BU88" i="1"/>
  <c r="BS89" i="1"/>
  <c r="BT89" i="1"/>
  <c r="BU89" i="1"/>
  <c r="BS90" i="1"/>
  <c r="BT90" i="1"/>
  <c r="BU90" i="1"/>
  <c r="BS91" i="1"/>
  <c r="BT91" i="1"/>
  <c r="BU91" i="1"/>
  <c r="BS92" i="1"/>
  <c r="BT92" i="1"/>
  <c r="BU92" i="1"/>
  <c r="BS93" i="1"/>
  <c r="BT93" i="1"/>
  <c r="BU93" i="1"/>
  <c r="BS94" i="1"/>
  <c r="BT94" i="1"/>
  <c r="BU94" i="1"/>
  <c r="BS95" i="1"/>
  <c r="BT95" i="1"/>
  <c r="BU95" i="1"/>
  <c r="BS96" i="1"/>
  <c r="BT96" i="1"/>
  <c r="BU96" i="1"/>
  <c r="BS97" i="1"/>
  <c r="BT97" i="1"/>
  <c r="BU97" i="1"/>
  <c r="BT98" i="1"/>
  <c r="BU98" i="1"/>
  <c r="BS99" i="1"/>
  <c r="BT99" i="1"/>
  <c r="BU99" i="1"/>
  <c r="BS100" i="1"/>
  <c r="BT100" i="1"/>
  <c r="BU100" i="1"/>
  <c r="BS101" i="1"/>
  <c r="BT101" i="1"/>
  <c r="BU101" i="1"/>
  <c r="BS102" i="1"/>
  <c r="BT102" i="1"/>
  <c r="BU102" i="1"/>
  <c r="BS103" i="1"/>
  <c r="BT103" i="1"/>
  <c r="BU103" i="1"/>
  <c r="BS104" i="1"/>
  <c r="BT104" i="1"/>
  <c r="BU104" i="1"/>
  <c r="BS105" i="1"/>
  <c r="BT105" i="1"/>
  <c r="BU105" i="1"/>
  <c r="BS106" i="1"/>
  <c r="BT106" i="1"/>
  <c r="BU106" i="1"/>
  <c r="BS107" i="1"/>
  <c r="BT107" i="1"/>
  <c r="BU107" i="1"/>
  <c r="BS108" i="1"/>
  <c r="BT108" i="1"/>
  <c r="BU108" i="1"/>
  <c r="BS109" i="1"/>
  <c r="BT109" i="1"/>
  <c r="BU109" i="1"/>
  <c r="BS110" i="1"/>
  <c r="BT110" i="1"/>
  <c r="BU110" i="1"/>
  <c r="BS111" i="1"/>
  <c r="BT111" i="1"/>
  <c r="BU111" i="1"/>
  <c r="BS112" i="1"/>
  <c r="BT112" i="1"/>
  <c r="BU112" i="1"/>
  <c r="BS113" i="1"/>
  <c r="BT113" i="1"/>
  <c r="BU113" i="1"/>
  <c r="BT114" i="1"/>
  <c r="BU114" i="1"/>
  <c r="BS115" i="1"/>
  <c r="BT115" i="1"/>
  <c r="BU115" i="1"/>
  <c r="BS116" i="1"/>
  <c r="BT116" i="1"/>
  <c r="BU116" i="1"/>
  <c r="BS117" i="1"/>
  <c r="BT117" i="1"/>
  <c r="BU117" i="1"/>
  <c r="BS118" i="1"/>
  <c r="BT118" i="1"/>
  <c r="BU118" i="1"/>
  <c r="BS119" i="1"/>
  <c r="BT119" i="1"/>
  <c r="BU119" i="1"/>
  <c r="BS120" i="1"/>
  <c r="BT120" i="1"/>
  <c r="BU120" i="1"/>
  <c r="BS121" i="1"/>
  <c r="BT121" i="1"/>
  <c r="BU121" i="1"/>
  <c r="BS122" i="1"/>
  <c r="BT122" i="1"/>
  <c r="BU122" i="1"/>
  <c r="BS123" i="1"/>
  <c r="BT123" i="1"/>
  <c r="BU123" i="1"/>
  <c r="BS124" i="1"/>
  <c r="BT124" i="1"/>
  <c r="BU124" i="1"/>
  <c r="BS125" i="1"/>
  <c r="BT125" i="1"/>
  <c r="BU125" i="1"/>
  <c r="BS126" i="1"/>
  <c r="BT126" i="1"/>
  <c r="BU126" i="1"/>
  <c r="BS127" i="1"/>
  <c r="BT127" i="1"/>
  <c r="BU127" i="1"/>
  <c r="BS128" i="1"/>
  <c r="BT128" i="1"/>
  <c r="BU128" i="1"/>
  <c r="BS129" i="1"/>
  <c r="BT129" i="1"/>
  <c r="BU129" i="1"/>
  <c r="BT130" i="1"/>
  <c r="BU130" i="1"/>
  <c r="BS131" i="1"/>
  <c r="BT131" i="1"/>
  <c r="BU131" i="1"/>
  <c r="BS132" i="1"/>
  <c r="BT132" i="1"/>
  <c r="BU132" i="1"/>
  <c r="BS133" i="1"/>
  <c r="BT133" i="1"/>
  <c r="BU133" i="1"/>
  <c r="BS134" i="1"/>
  <c r="BT134" i="1"/>
  <c r="BU134" i="1"/>
  <c r="BS135" i="1"/>
  <c r="BT135" i="1"/>
  <c r="BU135" i="1"/>
  <c r="BS136" i="1"/>
  <c r="BT136" i="1"/>
  <c r="BU136" i="1"/>
  <c r="BS137" i="1"/>
  <c r="BT137" i="1"/>
  <c r="BU137" i="1"/>
  <c r="BS138" i="1"/>
  <c r="BT138" i="1"/>
  <c r="BU138" i="1"/>
  <c r="BS139" i="1"/>
  <c r="BT139" i="1"/>
  <c r="BU139" i="1"/>
  <c r="BS140" i="1"/>
  <c r="BT140" i="1"/>
  <c r="BU140" i="1"/>
  <c r="BS141" i="1"/>
  <c r="BT141" i="1"/>
  <c r="BU141" i="1"/>
  <c r="BS142" i="1"/>
  <c r="BT142" i="1"/>
  <c r="BU142" i="1"/>
  <c r="BS143" i="1"/>
  <c r="BT143" i="1"/>
  <c r="BU143" i="1"/>
  <c r="BS144" i="1"/>
  <c r="BT144" i="1"/>
  <c r="BU144" i="1"/>
  <c r="BS145" i="1"/>
  <c r="BT145" i="1"/>
  <c r="BU145" i="1"/>
  <c r="BT146" i="1"/>
  <c r="BU146" i="1"/>
  <c r="BS147" i="1"/>
  <c r="BT147" i="1"/>
  <c r="BU147" i="1"/>
  <c r="BS148" i="1"/>
  <c r="BT148" i="1"/>
  <c r="BU148" i="1"/>
  <c r="BS149" i="1"/>
  <c r="BT149" i="1"/>
  <c r="BU149" i="1"/>
  <c r="BS150" i="1"/>
  <c r="BT150" i="1"/>
  <c r="BU150" i="1"/>
  <c r="BS151" i="1"/>
  <c r="BT151" i="1"/>
  <c r="BU151" i="1"/>
  <c r="BS152" i="1"/>
  <c r="BT152" i="1"/>
  <c r="BU152" i="1"/>
  <c r="BS153" i="1"/>
  <c r="BT153" i="1"/>
  <c r="BU153" i="1"/>
  <c r="BS154" i="1"/>
  <c r="BT154" i="1"/>
  <c r="BU154" i="1"/>
  <c r="BS155" i="1"/>
  <c r="BT155" i="1"/>
  <c r="BU155" i="1"/>
  <c r="BS156" i="1"/>
  <c r="BT156" i="1"/>
  <c r="BU156" i="1"/>
  <c r="BS157" i="1"/>
  <c r="BT157" i="1"/>
  <c r="BU157" i="1"/>
  <c r="BS158" i="1"/>
  <c r="BT158" i="1"/>
  <c r="BU158" i="1"/>
  <c r="BS159" i="1"/>
  <c r="BT159" i="1"/>
  <c r="BU159" i="1"/>
  <c r="BS160" i="1"/>
  <c r="BT160" i="1"/>
  <c r="BU160" i="1"/>
  <c r="BS161" i="1"/>
  <c r="BT161" i="1"/>
  <c r="BU161" i="1"/>
  <c r="BT162" i="1"/>
  <c r="BU162" i="1"/>
  <c r="BS163" i="1"/>
  <c r="BT163" i="1"/>
  <c r="BU163" i="1"/>
  <c r="BS164" i="1"/>
  <c r="BT164" i="1"/>
  <c r="BU164" i="1"/>
  <c r="BS165" i="1"/>
  <c r="BT165" i="1"/>
  <c r="BU165" i="1"/>
  <c r="BS166" i="1"/>
  <c r="BT166" i="1"/>
  <c r="BU166" i="1"/>
  <c r="BS167" i="1"/>
  <c r="BT167" i="1"/>
  <c r="BU167" i="1"/>
  <c r="BS168" i="1"/>
  <c r="BT168" i="1"/>
  <c r="BU168" i="1"/>
  <c r="BS169" i="1"/>
  <c r="BT169" i="1"/>
  <c r="BU169" i="1"/>
  <c r="BS170" i="1"/>
  <c r="BT170" i="1"/>
  <c r="BU170" i="1"/>
  <c r="BS171" i="1"/>
  <c r="BT171" i="1"/>
  <c r="BU171" i="1"/>
  <c r="BS172" i="1"/>
  <c r="BT172" i="1"/>
  <c r="BU172" i="1"/>
  <c r="BS173" i="1"/>
  <c r="BT173" i="1"/>
  <c r="BU173" i="1"/>
  <c r="BS174" i="1"/>
  <c r="BT174" i="1"/>
  <c r="BU174" i="1"/>
  <c r="BS175" i="1"/>
  <c r="BT175" i="1"/>
  <c r="BU175" i="1"/>
  <c r="BS176" i="1"/>
  <c r="BT176" i="1"/>
  <c r="BU176" i="1"/>
  <c r="BS177" i="1"/>
  <c r="BT177" i="1"/>
  <c r="BU177" i="1"/>
  <c r="BT178" i="1"/>
  <c r="BU178" i="1"/>
  <c r="BS179" i="1"/>
  <c r="BT179" i="1"/>
  <c r="BU179" i="1"/>
  <c r="BS180" i="1"/>
  <c r="BT180" i="1"/>
  <c r="BU180" i="1"/>
  <c r="BS181" i="1"/>
  <c r="BT181" i="1"/>
  <c r="BU181" i="1"/>
  <c r="BS182" i="1"/>
  <c r="BT182" i="1"/>
  <c r="BU182" i="1"/>
  <c r="BS183" i="1"/>
  <c r="BT183" i="1"/>
  <c r="BU183" i="1"/>
  <c r="BS184" i="1"/>
  <c r="BT184" i="1"/>
  <c r="BU184" i="1"/>
  <c r="BS185" i="1"/>
  <c r="BT185" i="1"/>
  <c r="BU185" i="1"/>
  <c r="BS186" i="1"/>
  <c r="BT186" i="1"/>
  <c r="BU186" i="1"/>
  <c r="BS187" i="1"/>
  <c r="BT187" i="1"/>
  <c r="BU187" i="1"/>
  <c r="BS188" i="1"/>
  <c r="BT188" i="1"/>
  <c r="BU188" i="1"/>
  <c r="BS189" i="1"/>
  <c r="BT189" i="1"/>
  <c r="BU189" i="1"/>
  <c r="BS190" i="1"/>
  <c r="BT190" i="1"/>
  <c r="BU190" i="1"/>
  <c r="BS191" i="1"/>
  <c r="BT191" i="1"/>
  <c r="BU191" i="1"/>
  <c r="BS192" i="1"/>
  <c r="BT192" i="1"/>
  <c r="BU192" i="1"/>
  <c r="BS193" i="1"/>
  <c r="BT193" i="1"/>
  <c r="BU193" i="1"/>
  <c r="BT194" i="1"/>
  <c r="BU194" i="1"/>
  <c r="BS195" i="1"/>
  <c r="BT195" i="1"/>
  <c r="BU195" i="1"/>
  <c r="BS196" i="1"/>
  <c r="BT196" i="1"/>
  <c r="BU196" i="1"/>
  <c r="BS197" i="1"/>
  <c r="BT197" i="1"/>
  <c r="BU197" i="1"/>
  <c r="BS198" i="1"/>
  <c r="BT198" i="1"/>
  <c r="BU198" i="1"/>
  <c r="BS199" i="1"/>
  <c r="BT199" i="1"/>
  <c r="BU199" i="1"/>
  <c r="BS200" i="1"/>
  <c r="BT200" i="1"/>
  <c r="BU200" i="1"/>
  <c r="BS201" i="1"/>
  <c r="BT201" i="1"/>
  <c r="BU201" i="1"/>
  <c r="BS202" i="1"/>
  <c r="BT202" i="1"/>
  <c r="BU202" i="1"/>
  <c r="BS203" i="1"/>
  <c r="BT203" i="1"/>
  <c r="BU203" i="1"/>
  <c r="BS204" i="1"/>
  <c r="BT204" i="1"/>
  <c r="BU204" i="1"/>
  <c r="BS205" i="1"/>
  <c r="BT205" i="1"/>
  <c r="BU205" i="1"/>
  <c r="BS206" i="1"/>
  <c r="BT206" i="1"/>
  <c r="BU206" i="1"/>
  <c r="BS207" i="1"/>
  <c r="BT207" i="1"/>
  <c r="BU207" i="1"/>
  <c r="BS208" i="1"/>
  <c r="BT208" i="1"/>
  <c r="BU208" i="1"/>
  <c r="BS209" i="1"/>
  <c r="BT209" i="1"/>
  <c r="BU209" i="1"/>
  <c r="BT210" i="1"/>
  <c r="BU210" i="1"/>
  <c r="BS211" i="1"/>
  <c r="BT211" i="1"/>
  <c r="BU211" i="1"/>
  <c r="BS212" i="1"/>
  <c r="BT212" i="1"/>
  <c r="BU212" i="1"/>
  <c r="BS213" i="1"/>
  <c r="BT213" i="1"/>
  <c r="BU213" i="1"/>
  <c r="BS214" i="1"/>
  <c r="BT214" i="1"/>
  <c r="BU214" i="1"/>
  <c r="BS215" i="1"/>
  <c r="BT215" i="1"/>
  <c r="BU215" i="1"/>
  <c r="BS216" i="1"/>
  <c r="BT216" i="1"/>
  <c r="BU216" i="1"/>
  <c r="BS217" i="1"/>
  <c r="BT217" i="1"/>
  <c r="BU217" i="1"/>
  <c r="BS218" i="1"/>
  <c r="BT218" i="1"/>
  <c r="BU218" i="1"/>
  <c r="BS219" i="1"/>
  <c r="BT219" i="1"/>
  <c r="BU219" i="1"/>
  <c r="BS220" i="1"/>
  <c r="BT220" i="1"/>
  <c r="BU220" i="1"/>
  <c r="BS221" i="1"/>
  <c r="BT221" i="1"/>
  <c r="BU221" i="1"/>
  <c r="BS222" i="1"/>
  <c r="BT222" i="1"/>
  <c r="BU222" i="1"/>
  <c r="BS223" i="1"/>
  <c r="BT223" i="1"/>
  <c r="BU223" i="1"/>
  <c r="BS224" i="1"/>
  <c r="BT224" i="1"/>
  <c r="BU224" i="1"/>
  <c r="BS225" i="1"/>
  <c r="BT225" i="1"/>
  <c r="BU225" i="1"/>
  <c r="BT226" i="1"/>
  <c r="BU226" i="1"/>
  <c r="BS227" i="1"/>
  <c r="BT227" i="1"/>
  <c r="BU227" i="1"/>
  <c r="BS228" i="1"/>
  <c r="BT228" i="1"/>
  <c r="BU228" i="1"/>
  <c r="BS229" i="1"/>
  <c r="BT229" i="1"/>
  <c r="BU229" i="1"/>
  <c r="BS230" i="1"/>
  <c r="BT230" i="1"/>
  <c r="BU230" i="1"/>
  <c r="BS231" i="1"/>
  <c r="BT231" i="1"/>
  <c r="BU231" i="1"/>
  <c r="BS232" i="1"/>
  <c r="BT232" i="1"/>
  <c r="BU232" i="1"/>
  <c r="BS233" i="1"/>
  <c r="BT233" i="1"/>
  <c r="BU233" i="1"/>
  <c r="BS234" i="1"/>
  <c r="BT234" i="1"/>
  <c r="BU234" i="1"/>
  <c r="BS235" i="1"/>
  <c r="BT235" i="1"/>
  <c r="BU235" i="1"/>
  <c r="BS236" i="1"/>
  <c r="BT236" i="1"/>
  <c r="BU236" i="1"/>
  <c r="BS237" i="1"/>
  <c r="BT237" i="1"/>
  <c r="BU237" i="1"/>
  <c r="BS238" i="1"/>
  <c r="BT238" i="1"/>
  <c r="BU238" i="1"/>
  <c r="BS239" i="1"/>
  <c r="BT239" i="1"/>
  <c r="BU239" i="1"/>
  <c r="BS240" i="1"/>
  <c r="BT240" i="1"/>
  <c r="BU240" i="1"/>
  <c r="BS241" i="1"/>
  <c r="BT241" i="1"/>
  <c r="BU241" i="1"/>
  <c r="BT242" i="1"/>
  <c r="BU242" i="1"/>
  <c r="BS243" i="1"/>
  <c r="BT243" i="1"/>
  <c r="BU243" i="1"/>
  <c r="BS244" i="1"/>
  <c r="BT244" i="1"/>
  <c r="BU244" i="1"/>
  <c r="BS245" i="1"/>
  <c r="BT245" i="1"/>
  <c r="BU245" i="1"/>
  <c r="BS246" i="1"/>
  <c r="BT246" i="1"/>
  <c r="BU246" i="1"/>
  <c r="BS247" i="1"/>
  <c r="BT247" i="1"/>
  <c r="BU247" i="1"/>
  <c r="BS248" i="1"/>
  <c r="BT248" i="1"/>
  <c r="BU248" i="1"/>
  <c r="BS249" i="1"/>
  <c r="BT249" i="1"/>
  <c r="BU249" i="1"/>
  <c r="BS250" i="1"/>
  <c r="BT250" i="1"/>
  <c r="BU250" i="1"/>
  <c r="BS251" i="1"/>
  <c r="BT251" i="1"/>
  <c r="BU251" i="1"/>
  <c r="BS252" i="1"/>
  <c r="BT252" i="1"/>
  <c r="BU252" i="1"/>
  <c r="BS253" i="1"/>
  <c r="BT253" i="1"/>
  <c r="BU253" i="1"/>
  <c r="BS254" i="1"/>
  <c r="BT254" i="1"/>
  <c r="BU254" i="1"/>
  <c r="BS255" i="1"/>
  <c r="BT255" i="1"/>
  <c r="BU255" i="1"/>
  <c r="BS256" i="1"/>
  <c r="BT256" i="1"/>
  <c r="BU256" i="1"/>
  <c r="BS257" i="1"/>
  <c r="BT257" i="1"/>
  <c r="BU257" i="1"/>
  <c r="BT258" i="1"/>
  <c r="BU258" i="1"/>
  <c r="BS259" i="1"/>
  <c r="BT259" i="1"/>
  <c r="BU259" i="1"/>
  <c r="BS260" i="1"/>
  <c r="BT260" i="1"/>
  <c r="BU260" i="1"/>
  <c r="BS261" i="1"/>
  <c r="BT261" i="1"/>
  <c r="BU261" i="1"/>
  <c r="BS262" i="1"/>
  <c r="BT262" i="1"/>
  <c r="BU262" i="1"/>
  <c r="BS263" i="1"/>
  <c r="BT263" i="1"/>
  <c r="BU263" i="1"/>
  <c r="BS264" i="1"/>
  <c r="BT264" i="1"/>
  <c r="BU264" i="1"/>
  <c r="BS265" i="1"/>
  <c r="BT265" i="1"/>
  <c r="BU265" i="1"/>
  <c r="BS266" i="1"/>
  <c r="BT266" i="1"/>
  <c r="BU266" i="1"/>
  <c r="BS267" i="1"/>
  <c r="BT267" i="1"/>
  <c r="BU267" i="1"/>
  <c r="BS268" i="1"/>
  <c r="BT268" i="1"/>
  <c r="BU268" i="1"/>
  <c r="BS269" i="1"/>
  <c r="BT269" i="1"/>
  <c r="BU269" i="1"/>
  <c r="BS270" i="1"/>
  <c r="BT270" i="1"/>
  <c r="BU270" i="1"/>
  <c r="BS271" i="1"/>
  <c r="BT271" i="1"/>
  <c r="BU271" i="1"/>
  <c r="BS272" i="1"/>
  <c r="BT272" i="1"/>
  <c r="BU272" i="1"/>
  <c r="BS273" i="1"/>
  <c r="BT273" i="1"/>
  <c r="BU273" i="1"/>
  <c r="BT274" i="1"/>
  <c r="BU274" i="1"/>
  <c r="BS275" i="1"/>
  <c r="BT275" i="1"/>
  <c r="BU275" i="1"/>
  <c r="BS276" i="1"/>
  <c r="BT276" i="1"/>
  <c r="BU276" i="1"/>
  <c r="BS277" i="1"/>
  <c r="BT277" i="1"/>
  <c r="BU277" i="1"/>
  <c r="BS278" i="1"/>
  <c r="BT278" i="1"/>
  <c r="BU278" i="1"/>
  <c r="BS279" i="1"/>
  <c r="BT279" i="1"/>
  <c r="BU279" i="1"/>
  <c r="BS280" i="1"/>
  <c r="BT280" i="1"/>
  <c r="BU280" i="1"/>
  <c r="BS281" i="1"/>
  <c r="BT281" i="1"/>
  <c r="BU281" i="1"/>
  <c r="BS282" i="1"/>
  <c r="BT282" i="1"/>
  <c r="BU282" i="1"/>
  <c r="BS283" i="1"/>
  <c r="BT283" i="1"/>
  <c r="BU283" i="1"/>
  <c r="BS284" i="1"/>
  <c r="BT284" i="1"/>
  <c r="BU284" i="1"/>
  <c r="BS285" i="1"/>
  <c r="BT285" i="1"/>
  <c r="BU285" i="1"/>
  <c r="BS286" i="1"/>
  <c r="BT286" i="1"/>
  <c r="BU286" i="1"/>
  <c r="BS287" i="1"/>
  <c r="BT287" i="1"/>
  <c r="BU287" i="1"/>
  <c r="BS288" i="1"/>
  <c r="BT288" i="1"/>
  <c r="BU288" i="1"/>
  <c r="BS289" i="1"/>
  <c r="BT289" i="1"/>
  <c r="BU289" i="1"/>
  <c r="BT290" i="1"/>
  <c r="BU290" i="1"/>
  <c r="BS291" i="1"/>
  <c r="BT291" i="1"/>
  <c r="BU291" i="1"/>
  <c r="BS292" i="1"/>
  <c r="BT292" i="1"/>
  <c r="BU292" i="1"/>
  <c r="BS293" i="1"/>
  <c r="BT293" i="1"/>
  <c r="BU293" i="1"/>
  <c r="BS294" i="1"/>
  <c r="BT294" i="1"/>
  <c r="BU294" i="1"/>
  <c r="BS295" i="1"/>
  <c r="BT295" i="1"/>
  <c r="BU295" i="1"/>
  <c r="BS296" i="1"/>
  <c r="BT296" i="1"/>
  <c r="BU296" i="1"/>
  <c r="BS297" i="1"/>
  <c r="BT297" i="1"/>
  <c r="BU297" i="1"/>
  <c r="BS298" i="1"/>
  <c r="BT298" i="1"/>
  <c r="BU298" i="1"/>
  <c r="BS299" i="1"/>
  <c r="BT299" i="1"/>
  <c r="BU299" i="1"/>
  <c r="BS300" i="1"/>
  <c r="BT300" i="1"/>
  <c r="BU300" i="1"/>
  <c r="BS301" i="1"/>
  <c r="BT301" i="1"/>
  <c r="BU301" i="1"/>
  <c r="BS302" i="1"/>
  <c r="BT302" i="1"/>
  <c r="BU302" i="1"/>
  <c r="BS303" i="1"/>
  <c r="BT303" i="1"/>
  <c r="BU303" i="1"/>
  <c r="BS304" i="1"/>
  <c r="BT304" i="1"/>
  <c r="BU304" i="1"/>
  <c r="BS305" i="1"/>
  <c r="BT305" i="1"/>
  <c r="BU305" i="1"/>
  <c r="BT306" i="1"/>
  <c r="BU306" i="1"/>
  <c r="BS307" i="1"/>
  <c r="BT307" i="1"/>
  <c r="BU307" i="1"/>
  <c r="BS308" i="1"/>
  <c r="BT308" i="1"/>
  <c r="BU308" i="1"/>
  <c r="BS309" i="1"/>
  <c r="BT309" i="1"/>
  <c r="BU309" i="1"/>
  <c r="BS310" i="1"/>
  <c r="BT310" i="1"/>
  <c r="BU310" i="1"/>
  <c r="BS311" i="1"/>
  <c r="BT311" i="1"/>
  <c r="BU311" i="1"/>
  <c r="BS312" i="1"/>
  <c r="BT312" i="1"/>
  <c r="BU312" i="1"/>
  <c r="BS313" i="1"/>
  <c r="BT313" i="1"/>
  <c r="BU313" i="1"/>
  <c r="BS314" i="1"/>
  <c r="BT314" i="1"/>
  <c r="BU314" i="1"/>
  <c r="BS315" i="1"/>
  <c r="BT315" i="1"/>
  <c r="BU315" i="1"/>
  <c r="BS316" i="1"/>
  <c r="BT316" i="1"/>
  <c r="BU316" i="1"/>
  <c r="BS317" i="1"/>
  <c r="BT317" i="1"/>
  <c r="BU317" i="1"/>
  <c r="BS318" i="1"/>
  <c r="BT318" i="1"/>
  <c r="BU318" i="1"/>
  <c r="BS319" i="1"/>
  <c r="BT319" i="1"/>
  <c r="BU319" i="1"/>
  <c r="BS320" i="1"/>
  <c r="BT320" i="1"/>
  <c r="BU320" i="1"/>
  <c r="BS321" i="1"/>
  <c r="BT321" i="1"/>
  <c r="BU321" i="1"/>
  <c r="BT322" i="1"/>
  <c r="BU322" i="1"/>
  <c r="BS323" i="1"/>
  <c r="BT323" i="1"/>
  <c r="BU323" i="1"/>
  <c r="BS324" i="1"/>
  <c r="BT324" i="1"/>
  <c r="BU324" i="1"/>
  <c r="BS325" i="1"/>
  <c r="BT325" i="1"/>
  <c r="BU325" i="1"/>
  <c r="BS326" i="1"/>
  <c r="BT326" i="1"/>
  <c r="BU326" i="1"/>
  <c r="BS327" i="1"/>
  <c r="BT327" i="1"/>
  <c r="BU327" i="1"/>
  <c r="BS328" i="1"/>
  <c r="BT328" i="1"/>
  <c r="BU328" i="1"/>
  <c r="BS329" i="1"/>
  <c r="BT329" i="1"/>
  <c r="BU329" i="1"/>
  <c r="BS330" i="1"/>
  <c r="BT330" i="1"/>
  <c r="BU330" i="1"/>
  <c r="BS331" i="1"/>
  <c r="BT331" i="1"/>
  <c r="BU331" i="1"/>
  <c r="BS332" i="1"/>
  <c r="BT332" i="1"/>
  <c r="BU332" i="1"/>
  <c r="BS333" i="1"/>
  <c r="BT333" i="1"/>
  <c r="BU333" i="1"/>
  <c r="BS334" i="1"/>
  <c r="BT334" i="1"/>
  <c r="BU334" i="1"/>
  <c r="BS335" i="1"/>
  <c r="BT335" i="1"/>
  <c r="BU335" i="1"/>
  <c r="BS336" i="1"/>
  <c r="BT336" i="1"/>
  <c r="BU336" i="1"/>
  <c r="BS337" i="1"/>
  <c r="BT337" i="1"/>
  <c r="BU337" i="1"/>
  <c r="BT338" i="1"/>
  <c r="BU338" i="1"/>
  <c r="BS339" i="1"/>
  <c r="BT339" i="1"/>
  <c r="BU339" i="1"/>
  <c r="BS340" i="1"/>
  <c r="BT340" i="1"/>
  <c r="BU340" i="1"/>
  <c r="BS341" i="1"/>
  <c r="BT341" i="1"/>
  <c r="BU341" i="1"/>
  <c r="BS342" i="1"/>
  <c r="BT342" i="1"/>
  <c r="BU342" i="1"/>
  <c r="BS343" i="1"/>
  <c r="BT343" i="1"/>
  <c r="BU343" i="1"/>
  <c r="BS344" i="1"/>
  <c r="BT344" i="1"/>
  <c r="BU344" i="1"/>
  <c r="BS345" i="1"/>
  <c r="BT345" i="1"/>
  <c r="BU345" i="1"/>
  <c r="BS346" i="1"/>
  <c r="BT346" i="1"/>
  <c r="BU346" i="1"/>
  <c r="BS347" i="1"/>
  <c r="BT347" i="1"/>
  <c r="BU347" i="1"/>
  <c r="BS348" i="1"/>
  <c r="BT348" i="1"/>
  <c r="BU348" i="1"/>
  <c r="BS349" i="1"/>
  <c r="BT349" i="1"/>
  <c r="BU349" i="1"/>
  <c r="BS350" i="1"/>
  <c r="BT350" i="1"/>
  <c r="BU350" i="1"/>
  <c r="BS351" i="1"/>
  <c r="BT351" i="1"/>
  <c r="BU351" i="1"/>
  <c r="BS352" i="1"/>
  <c r="BT352" i="1"/>
  <c r="BU352" i="1"/>
  <c r="BS353" i="1"/>
  <c r="BT353" i="1"/>
  <c r="BU353" i="1"/>
  <c r="BT354" i="1"/>
  <c r="BU354" i="1"/>
  <c r="BS355" i="1"/>
  <c r="BT355" i="1"/>
  <c r="BU355" i="1"/>
  <c r="BS356" i="1"/>
  <c r="BT356" i="1"/>
  <c r="BU356" i="1"/>
  <c r="BS357" i="1"/>
  <c r="BT357" i="1"/>
  <c r="BU357" i="1"/>
  <c r="BS358" i="1"/>
  <c r="BT358" i="1"/>
  <c r="BU358" i="1"/>
  <c r="BS359" i="1"/>
  <c r="BT359" i="1"/>
  <c r="BU359" i="1"/>
  <c r="BS360" i="1"/>
  <c r="BT360" i="1"/>
  <c r="BU360" i="1"/>
  <c r="BS361" i="1"/>
  <c r="BT361" i="1"/>
  <c r="BU361" i="1"/>
  <c r="BS362" i="1"/>
  <c r="BT362" i="1"/>
  <c r="BU362" i="1"/>
  <c r="BS363" i="1"/>
  <c r="BT363" i="1"/>
  <c r="BU363" i="1"/>
  <c r="BS364" i="1"/>
  <c r="BT364" i="1"/>
  <c r="BU364" i="1"/>
  <c r="BS365" i="1"/>
  <c r="BT365" i="1"/>
  <c r="BU365" i="1"/>
  <c r="BS366" i="1"/>
  <c r="BT366" i="1"/>
  <c r="BU366" i="1"/>
  <c r="BS367" i="1"/>
  <c r="BT367" i="1"/>
  <c r="BU367" i="1"/>
  <c r="BS368" i="1"/>
  <c r="BT368" i="1"/>
  <c r="BU368" i="1"/>
  <c r="BS369" i="1"/>
  <c r="BT369" i="1"/>
  <c r="BU369" i="1"/>
  <c r="BT370" i="1"/>
  <c r="BU370" i="1"/>
  <c r="BS371" i="1"/>
  <c r="BT371" i="1"/>
  <c r="BU371" i="1"/>
  <c r="BS372" i="1"/>
  <c r="BT372" i="1"/>
  <c r="BU372" i="1"/>
  <c r="BS373" i="1"/>
  <c r="BT373" i="1"/>
  <c r="BU373" i="1"/>
  <c r="BS374" i="1"/>
  <c r="BT374" i="1"/>
  <c r="BU374" i="1"/>
  <c r="BS375" i="1"/>
  <c r="BT375" i="1"/>
  <c r="BU375" i="1"/>
  <c r="BS376" i="1"/>
  <c r="BT376" i="1"/>
  <c r="BU376" i="1"/>
  <c r="BS377" i="1"/>
  <c r="BT377" i="1"/>
  <c r="BU377" i="1"/>
  <c r="BS378" i="1"/>
  <c r="BT378" i="1"/>
  <c r="BU378" i="1"/>
  <c r="BS379" i="1"/>
  <c r="BT379" i="1"/>
  <c r="BU379" i="1"/>
  <c r="BS380" i="1"/>
  <c r="BT380" i="1"/>
  <c r="BU380" i="1"/>
  <c r="BS381" i="1"/>
  <c r="BT381" i="1"/>
  <c r="BU381" i="1"/>
  <c r="BS382" i="1"/>
  <c r="BT382" i="1"/>
  <c r="BU382" i="1"/>
  <c r="BS383" i="1"/>
  <c r="BT383" i="1"/>
  <c r="BU383" i="1"/>
  <c r="BS384" i="1"/>
  <c r="BT384" i="1"/>
  <c r="BU384" i="1"/>
  <c r="BS385" i="1"/>
  <c r="BT385" i="1"/>
  <c r="BU385" i="1"/>
  <c r="BT386" i="1"/>
  <c r="BU386" i="1"/>
  <c r="BS387" i="1"/>
  <c r="BT387" i="1"/>
  <c r="BU387" i="1"/>
  <c r="BS388" i="1"/>
  <c r="BT388" i="1"/>
  <c r="BU388" i="1"/>
  <c r="BS389" i="1"/>
  <c r="BT389" i="1"/>
  <c r="BU389" i="1"/>
  <c r="BS390" i="1"/>
  <c r="BT390" i="1"/>
  <c r="BU390" i="1"/>
  <c r="BS391" i="1"/>
  <c r="BT391" i="1"/>
  <c r="BU391" i="1"/>
  <c r="BS392" i="1"/>
  <c r="BT392" i="1"/>
  <c r="BU392" i="1"/>
  <c r="BS393" i="1"/>
  <c r="BT393" i="1"/>
  <c r="BU393" i="1"/>
  <c r="BS394" i="1"/>
  <c r="BT394" i="1"/>
  <c r="BU394" i="1"/>
  <c r="BS395" i="1"/>
  <c r="BT395" i="1"/>
  <c r="BU395" i="1"/>
  <c r="BS396" i="1"/>
  <c r="BT396" i="1"/>
  <c r="BU396" i="1"/>
  <c r="BS397" i="1"/>
  <c r="BT397" i="1"/>
  <c r="BU397" i="1"/>
  <c r="BS398" i="1"/>
  <c r="BT398" i="1"/>
  <c r="BU398" i="1"/>
  <c r="BS399" i="1"/>
  <c r="BT399" i="1"/>
  <c r="BU399" i="1"/>
  <c r="BS400" i="1"/>
  <c r="BT400" i="1"/>
  <c r="BU400" i="1"/>
  <c r="BS401" i="1"/>
  <c r="BT401" i="1"/>
  <c r="BU401" i="1"/>
  <c r="BT402" i="1"/>
  <c r="BU402" i="1"/>
  <c r="BS403" i="1"/>
  <c r="BT403" i="1"/>
  <c r="BU403" i="1"/>
  <c r="BS404" i="1"/>
  <c r="BT404" i="1"/>
  <c r="BU404" i="1"/>
  <c r="BS405" i="1"/>
  <c r="BT405" i="1"/>
  <c r="BU405" i="1"/>
  <c r="BS406" i="1"/>
  <c r="BT406" i="1"/>
  <c r="BU406" i="1"/>
  <c r="BS407" i="1"/>
  <c r="BT407" i="1"/>
  <c r="BU407" i="1"/>
  <c r="BS408" i="1"/>
  <c r="BT408" i="1"/>
  <c r="BU408" i="1"/>
  <c r="BS409" i="1"/>
  <c r="BT409" i="1"/>
  <c r="BU409" i="1"/>
  <c r="BS410" i="1"/>
  <c r="BT410" i="1"/>
  <c r="BU410" i="1"/>
  <c r="BS411" i="1"/>
  <c r="BT411" i="1"/>
  <c r="BU411" i="1"/>
  <c r="BS412" i="1"/>
  <c r="BT412" i="1"/>
  <c r="BU412" i="1"/>
  <c r="BS413" i="1"/>
  <c r="BT413" i="1"/>
  <c r="BU413" i="1"/>
  <c r="BS414" i="1"/>
  <c r="BT414" i="1"/>
  <c r="BU414" i="1"/>
  <c r="BS415" i="1"/>
  <c r="BT415" i="1"/>
  <c r="BU415" i="1"/>
  <c r="BS416" i="1"/>
  <c r="BT416" i="1"/>
  <c r="BU416" i="1"/>
  <c r="BS417" i="1"/>
  <c r="BT417" i="1"/>
  <c r="BU417" i="1"/>
  <c r="BT418" i="1"/>
  <c r="BU418" i="1"/>
  <c r="BS419" i="1"/>
  <c r="BT419" i="1"/>
  <c r="BU419" i="1"/>
  <c r="BS420" i="1"/>
  <c r="BT420" i="1"/>
  <c r="BU420" i="1"/>
  <c r="BS421" i="1"/>
  <c r="BT421" i="1"/>
  <c r="BU421" i="1"/>
  <c r="BS422" i="1"/>
  <c r="BT422" i="1"/>
  <c r="BU422" i="1"/>
  <c r="BS423" i="1"/>
  <c r="BT423" i="1"/>
  <c r="BU423" i="1"/>
  <c r="BS424" i="1"/>
  <c r="BT424" i="1"/>
  <c r="BU424" i="1"/>
  <c r="BS425" i="1"/>
  <c r="BT425" i="1"/>
  <c r="BU425" i="1"/>
  <c r="BS426" i="1"/>
  <c r="BT426" i="1"/>
  <c r="BU426" i="1"/>
  <c r="BS427" i="1"/>
  <c r="BT427" i="1"/>
  <c r="BU427" i="1"/>
  <c r="BS428" i="1"/>
  <c r="BT428" i="1"/>
  <c r="BU428" i="1"/>
  <c r="BS429" i="1"/>
  <c r="BT429" i="1"/>
  <c r="BU429" i="1"/>
  <c r="BS430" i="1"/>
  <c r="BT430" i="1"/>
  <c r="BU430" i="1"/>
  <c r="BS431" i="1"/>
  <c r="BT431" i="1"/>
  <c r="BU431" i="1"/>
  <c r="BS432" i="1"/>
  <c r="BT432" i="1"/>
  <c r="BU432" i="1"/>
  <c r="BS433" i="1"/>
  <c r="BT433" i="1"/>
  <c r="BU433" i="1"/>
  <c r="BT434" i="1"/>
  <c r="BU434" i="1"/>
  <c r="BS435" i="1"/>
  <c r="BT435" i="1"/>
  <c r="BU435" i="1"/>
  <c r="BS436" i="1"/>
  <c r="BT436" i="1"/>
  <c r="BU436" i="1"/>
  <c r="BS437" i="1"/>
  <c r="BT437" i="1"/>
  <c r="BU437" i="1"/>
  <c r="BS438" i="1"/>
  <c r="BT438" i="1"/>
  <c r="BU438" i="1"/>
  <c r="BS439" i="1"/>
  <c r="BT439" i="1"/>
  <c r="BU439" i="1"/>
  <c r="BS440" i="1"/>
  <c r="BT440" i="1"/>
  <c r="BU440" i="1"/>
  <c r="BS441" i="1"/>
  <c r="BT441" i="1"/>
  <c r="BU441" i="1"/>
  <c r="BS442" i="1"/>
  <c r="BT442" i="1"/>
  <c r="BU442" i="1"/>
  <c r="BS443" i="1"/>
  <c r="BT443" i="1"/>
  <c r="BU443" i="1"/>
  <c r="BS444" i="1"/>
  <c r="BT444" i="1"/>
  <c r="BU444" i="1"/>
  <c r="BS445" i="1"/>
  <c r="BT445" i="1"/>
  <c r="BU445" i="1"/>
  <c r="BS446" i="1"/>
  <c r="BT446" i="1"/>
  <c r="BU446" i="1"/>
  <c r="BS447" i="1"/>
  <c r="BT447" i="1"/>
  <c r="BU447" i="1"/>
  <c r="BS448" i="1"/>
  <c r="BT448" i="1"/>
  <c r="BU448" i="1"/>
  <c r="BS449" i="1"/>
  <c r="BT449" i="1"/>
  <c r="BU449" i="1"/>
  <c r="BT450" i="1"/>
  <c r="BU450" i="1"/>
  <c r="BS451" i="1"/>
  <c r="BT451" i="1"/>
  <c r="BU451" i="1"/>
  <c r="BS452" i="1"/>
  <c r="BT452" i="1"/>
  <c r="BU452" i="1"/>
  <c r="BS453" i="1"/>
  <c r="BT453" i="1"/>
  <c r="BU453" i="1"/>
  <c r="BS454" i="1"/>
  <c r="BT454" i="1"/>
  <c r="BU454" i="1"/>
  <c r="BS455" i="1"/>
  <c r="BT455" i="1"/>
  <c r="BU455" i="1"/>
  <c r="BS456" i="1"/>
  <c r="BT456" i="1"/>
  <c r="BU456" i="1"/>
  <c r="BS457" i="1"/>
  <c r="BT457" i="1"/>
  <c r="BU457" i="1"/>
  <c r="BS458" i="1"/>
  <c r="BT458" i="1"/>
  <c r="BU458" i="1"/>
  <c r="BS459" i="1"/>
  <c r="BT459" i="1"/>
  <c r="BU459" i="1"/>
  <c r="BS460" i="1"/>
  <c r="BT460" i="1"/>
  <c r="BU460" i="1"/>
  <c r="BS461" i="1"/>
  <c r="BT461" i="1"/>
  <c r="BU461" i="1"/>
  <c r="BS462" i="1"/>
  <c r="BT462" i="1"/>
  <c r="BU462" i="1"/>
  <c r="BS463" i="1"/>
  <c r="BT463" i="1"/>
  <c r="BU463" i="1"/>
  <c r="BS464" i="1"/>
  <c r="BT464" i="1"/>
  <c r="BU464" i="1"/>
  <c r="BS465" i="1"/>
  <c r="BT465" i="1"/>
  <c r="BU465" i="1"/>
  <c r="BT466" i="1"/>
  <c r="BU466" i="1"/>
  <c r="BS467" i="1"/>
  <c r="BT467" i="1"/>
  <c r="BU467" i="1"/>
  <c r="BS468" i="1"/>
  <c r="BT468" i="1"/>
  <c r="BU468" i="1"/>
  <c r="BS469" i="1"/>
  <c r="BT469" i="1"/>
  <c r="BU469" i="1"/>
  <c r="BS470" i="1"/>
  <c r="BT470" i="1"/>
  <c r="BU470" i="1"/>
  <c r="BS471" i="1"/>
  <c r="BT471" i="1"/>
  <c r="BU471" i="1"/>
  <c r="BS472" i="1"/>
  <c r="BT472" i="1"/>
  <c r="BU472" i="1"/>
  <c r="BS473" i="1"/>
  <c r="BT473" i="1"/>
  <c r="BU473" i="1"/>
  <c r="BS474" i="1"/>
  <c r="BT474" i="1"/>
  <c r="BU474" i="1"/>
  <c r="BS475" i="1"/>
  <c r="BT475" i="1"/>
  <c r="BU475" i="1"/>
  <c r="BS476" i="1"/>
  <c r="BT476" i="1"/>
  <c r="BU476" i="1"/>
  <c r="BS477" i="1"/>
  <c r="BT477" i="1"/>
  <c r="BU477" i="1"/>
  <c r="BS478" i="1"/>
  <c r="BT478" i="1"/>
  <c r="BU478" i="1"/>
  <c r="BS479" i="1"/>
  <c r="BT479" i="1"/>
  <c r="BU479" i="1"/>
  <c r="BS480" i="1"/>
  <c r="BT480" i="1"/>
  <c r="BU480" i="1"/>
  <c r="BS481" i="1"/>
  <c r="BT481" i="1"/>
  <c r="BU481" i="1"/>
  <c r="BT482" i="1"/>
  <c r="BU482" i="1"/>
  <c r="BS483" i="1"/>
  <c r="BT483" i="1"/>
  <c r="BU483" i="1"/>
  <c r="BS484" i="1"/>
  <c r="BT484" i="1"/>
  <c r="BU484" i="1"/>
  <c r="BS485" i="1"/>
  <c r="BT485" i="1"/>
  <c r="BU485" i="1"/>
  <c r="BS486" i="1"/>
  <c r="BT486" i="1"/>
  <c r="BU486" i="1"/>
  <c r="BS487" i="1"/>
  <c r="BT487" i="1"/>
  <c r="BU487" i="1"/>
  <c r="BS488" i="1"/>
  <c r="BT488" i="1"/>
  <c r="BU488" i="1"/>
  <c r="BS489" i="1"/>
  <c r="BT489" i="1"/>
  <c r="BU489" i="1"/>
  <c r="BS490" i="1"/>
  <c r="BT490" i="1"/>
  <c r="BU490" i="1"/>
  <c r="BS491" i="1"/>
  <c r="BT491" i="1"/>
  <c r="BU491" i="1"/>
  <c r="BS492" i="1"/>
  <c r="BT492" i="1"/>
  <c r="BU492" i="1"/>
  <c r="BS493" i="1"/>
  <c r="BT493" i="1"/>
  <c r="BU493" i="1"/>
  <c r="BS494" i="1"/>
  <c r="BT494" i="1"/>
  <c r="BU494" i="1"/>
  <c r="BS495" i="1"/>
  <c r="BT495" i="1"/>
  <c r="BU495" i="1"/>
  <c r="BS496" i="1"/>
  <c r="BT496" i="1"/>
  <c r="BU496" i="1"/>
  <c r="BS497" i="1"/>
  <c r="BT497" i="1"/>
  <c r="BU497" i="1"/>
  <c r="BT498" i="1"/>
  <c r="BU498" i="1"/>
  <c r="BS499" i="1"/>
  <c r="BT499" i="1"/>
  <c r="BU499" i="1"/>
  <c r="BS500" i="1"/>
  <c r="BT500" i="1"/>
  <c r="BU500" i="1"/>
  <c r="BS501" i="1"/>
  <c r="BT501" i="1"/>
  <c r="BU501" i="1"/>
  <c r="BS502" i="1"/>
  <c r="BT502" i="1"/>
  <c r="BU502" i="1"/>
  <c r="BS503" i="1"/>
  <c r="BT503" i="1"/>
  <c r="BU503" i="1"/>
  <c r="BS504" i="1"/>
  <c r="BT504" i="1"/>
  <c r="BU504" i="1"/>
  <c r="BS505" i="1"/>
  <c r="BT505" i="1"/>
  <c r="BU505" i="1"/>
  <c r="BS506" i="1"/>
  <c r="BT506" i="1"/>
  <c r="BU506" i="1"/>
  <c r="BS507" i="1"/>
  <c r="BT507" i="1"/>
  <c r="BU507" i="1"/>
  <c r="BS508" i="1"/>
  <c r="BT508" i="1"/>
  <c r="BU508" i="1"/>
  <c r="BS509" i="1"/>
  <c r="BT509" i="1"/>
  <c r="BU509" i="1"/>
  <c r="BS510" i="1"/>
  <c r="BT510" i="1"/>
  <c r="BU510" i="1"/>
  <c r="BS511" i="1"/>
  <c r="BT511" i="1"/>
  <c r="BU511" i="1"/>
  <c r="BS512" i="1"/>
  <c r="BT512" i="1"/>
  <c r="BU512" i="1"/>
  <c r="BS513" i="1"/>
  <c r="BT513" i="1"/>
  <c r="BU513" i="1"/>
  <c r="BT514" i="1"/>
  <c r="BU514" i="1"/>
  <c r="BS515" i="1"/>
  <c r="BT515" i="1"/>
  <c r="BU515" i="1"/>
  <c r="BS516" i="1"/>
  <c r="BT516" i="1"/>
  <c r="BU516" i="1"/>
  <c r="BS517" i="1"/>
  <c r="BT517" i="1"/>
  <c r="BU517" i="1"/>
  <c r="BS518" i="1"/>
  <c r="BT518" i="1"/>
  <c r="BU518" i="1"/>
  <c r="BS519" i="1"/>
  <c r="BT519" i="1"/>
  <c r="BU519" i="1"/>
  <c r="BS520" i="1"/>
  <c r="BT520" i="1"/>
  <c r="BU520" i="1"/>
  <c r="BS521" i="1"/>
  <c r="BT521" i="1"/>
  <c r="BU521" i="1"/>
  <c r="BS522" i="1"/>
  <c r="BT522" i="1"/>
  <c r="BU522" i="1"/>
  <c r="BS523" i="1"/>
  <c r="BT523" i="1"/>
  <c r="BU523" i="1"/>
  <c r="BS524" i="1"/>
  <c r="BT524" i="1"/>
  <c r="BU524" i="1"/>
  <c r="BS525" i="1"/>
  <c r="BT525" i="1"/>
  <c r="BU525" i="1"/>
  <c r="BS526" i="1"/>
  <c r="BT526" i="1"/>
  <c r="BU526" i="1"/>
  <c r="BS527" i="1"/>
  <c r="BT527" i="1"/>
  <c r="BU527" i="1"/>
  <c r="BS528" i="1"/>
  <c r="BT528" i="1"/>
  <c r="BU528" i="1"/>
  <c r="BS529" i="1"/>
  <c r="BT529" i="1"/>
  <c r="BU529" i="1"/>
  <c r="BT530" i="1"/>
  <c r="BU530" i="1"/>
  <c r="BS531" i="1"/>
  <c r="BT531" i="1"/>
  <c r="BU531" i="1"/>
  <c r="BS532" i="1"/>
  <c r="BT532" i="1"/>
  <c r="BU532" i="1"/>
  <c r="BS533" i="1"/>
  <c r="BT533" i="1"/>
  <c r="BU533" i="1"/>
  <c r="BS534" i="1"/>
  <c r="BT534" i="1"/>
  <c r="BU534" i="1"/>
  <c r="BS535" i="1"/>
  <c r="BT535" i="1"/>
  <c r="BU535" i="1"/>
  <c r="BS536" i="1"/>
  <c r="BT536" i="1"/>
  <c r="BU536" i="1"/>
  <c r="BS537" i="1"/>
  <c r="BT537" i="1"/>
  <c r="BU537" i="1"/>
  <c r="BS538" i="1"/>
  <c r="BT538" i="1"/>
  <c r="BU538" i="1"/>
  <c r="BS539" i="1"/>
  <c r="BT539" i="1"/>
  <c r="BU539" i="1"/>
  <c r="BS540" i="1"/>
  <c r="BT540" i="1"/>
  <c r="BU540" i="1"/>
  <c r="BS541" i="1"/>
  <c r="BT541" i="1"/>
  <c r="BU541" i="1"/>
  <c r="BS542" i="1"/>
  <c r="BT542" i="1"/>
  <c r="BU542" i="1"/>
  <c r="BS543" i="1"/>
  <c r="BT543" i="1"/>
  <c r="BU543" i="1"/>
  <c r="BS544" i="1"/>
  <c r="BT544" i="1"/>
  <c r="BU544" i="1"/>
  <c r="BS545" i="1"/>
  <c r="BT545" i="1"/>
  <c r="BU545" i="1"/>
  <c r="BT546" i="1"/>
  <c r="BU546" i="1"/>
  <c r="BS547" i="1"/>
  <c r="BT547" i="1"/>
  <c r="BU547" i="1"/>
  <c r="BS548" i="1"/>
  <c r="BT548" i="1"/>
  <c r="BU548" i="1"/>
  <c r="BS549" i="1"/>
  <c r="BT549" i="1"/>
  <c r="BU549" i="1"/>
  <c r="BS550" i="1"/>
  <c r="BT550" i="1"/>
  <c r="BU550" i="1"/>
  <c r="BS551" i="1"/>
  <c r="BT551" i="1"/>
  <c r="BU551" i="1"/>
  <c r="BS552" i="1"/>
  <c r="BT552" i="1"/>
  <c r="BU552" i="1"/>
  <c r="BS553" i="1"/>
  <c r="BT553" i="1"/>
  <c r="BU553" i="1"/>
  <c r="BS554" i="1"/>
  <c r="BT554" i="1"/>
  <c r="BU554" i="1"/>
  <c r="BS555" i="1"/>
  <c r="BT555" i="1"/>
  <c r="BU555" i="1"/>
  <c r="BS556" i="1"/>
  <c r="BT556" i="1"/>
  <c r="BU556" i="1"/>
  <c r="BS557" i="1"/>
  <c r="BT557" i="1"/>
  <c r="BU557" i="1"/>
  <c r="BS558" i="1"/>
  <c r="BT558" i="1"/>
  <c r="BU558" i="1"/>
  <c r="BS559" i="1"/>
  <c r="BT559" i="1"/>
  <c r="BU559" i="1"/>
  <c r="BS560" i="1"/>
  <c r="BT560" i="1"/>
  <c r="BU560" i="1"/>
  <c r="BS561" i="1"/>
  <c r="BT561" i="1"/>
  <c r="BU561" i="1"/>
  <c r="BT562" i="1"/>
  <c r="BU562" i="1"/>
  <c r="BS563" i="1"/>
  <c r="BT563" i="1"/>
  <c r="BU563" i="1"/>
  <c r="BS564" i="1"/>
  <c r="BT564" i="1"/>
  <c r="BU564" i="1"/>
  <c r="BS565" i="1"/>
  <c r="BT565" i="1"/>
  <c r="BU565" i="1"/>
  <c r="BS566" i="1"/>
  <c r="BT566" i="1"/>
  <c r="BU566" i="1"/>
  <c r="BS567" i="1"/>
  <c r="BT567" i="1"/>
  <c r="BU567" i="1"/>
  <c r="BS568" i="1"/>
  <c r="BT568" i="1"/>
  <c r="BU568" i="1"/>
  <c r="BS569" i="1"/>
  <c r="BT569" i="1"/>
  <c r="BU569" i="1"/>
  <c r="BS570" i="1"/>
  <c r="BT570" i="1"/>
  <c r="BU570" i="1"/>
  <c r="BS571" i="1"/>
  <c r="BT571" i="1"/>
  <c r="BU571" i="1"/>
  <c r="BS572" i="1"/>
  <c r="BT572" i="1"/>
  <c r="BU572" i="1"/>
  <c r="BS573" i="1"/>
  <c r="BT573" i="1"/>
  <c r="BU573" i="1"/>
  <c r="BS574" i="1"/>
  <c r="BT574" i="1"/>
  <c r="BU574" i="1"/>
  <c r="BS575" i="1"/>
  <c r="BT575" i="1"/>
  <c r="BU575" i="1"/>
  <c r="BS576" i="1"/>
  <c r="BT576" i="1"/>
  <c r="BU576" i="1"/>
  <c r="BS577" i="1"/>
  <c r="BT577" i="1"/>
  <c r="BU577" i="1"/>
  <c r="BT578" i="1"/>
  <c r="BU578" i="1"/>
  <c r="BS579" i="1"/>
  <c r="BT579" i="1"/>
  <c r="BU579" i="1"/>
  <c r="BS580" i="1"/>
  <c r="BT580" i="1"/>
  <c r="BU580" i="1"/>
  <c r="BS581" i="1"/>
  <c r="BT581" i="1"/>
  <c r="BU581" i="1"/>
  <c r="BS582" i="1"/>
  <c r="BT582" i="1"/>
  <c r="BU582" i="1"/>
  <c r="BS583" i="1"/>
  <c r="BT583" i="1"/>
  <c r="BU583" i="1"/>
  <c r="BS584" i="1"/>
  <c r="BT584" i="1"/>
  <c r="BU584" i="1"/>
  <c r="BS585" i="1"/>
  <c r="BT585" i="1"/>
  <c r="BU585" i="1"/>
  <c r="BS586" i="1"/>
  <c r="BT586" i="1"/>
  <c r="BU586" i="1"/>
  <c r="BS587" i="1"/>
  <c r="BT587" i="1"/>
  <c r="BU587" i="1"/>
  <c r="BS588" i="1"/>
  <c r="BT588" i="1"/>
  <c r="BU588" i="1"/>
  <c r="BS589" i="1"/>
  <c r="BT589" i="1"/>
  <c r="BU589" i="1"/>
  <c r="BS590" i="1"/>
  <c r="BT590" i="1"/>
  <c r="BU590" i="1"/>
  <c r="BS591" i="1"/>
  <c r="BT591" i="1"/>
  <c r="BU591" i="1"/>
  <c r="BS592" i="1"/>
  <c r="BT592" i="1"/>
  <c r="BU592" i="1"/>
  <c r="BS593" i="1"/>
  <c r="BT593" i="1"/>
  <c r="BU593" i="1"/>
  <c r="BT594" i="1"/>
  <c r="BU594" i="1"/>
  <c r="BS595" i="1"/>
  <c r="BT595" i="1"/>
  <c r="BU595" i="1"/>
  <c r="BS596" i="1"/>
  <c r="BT596" i="1"/>
  <c r="BU596" i="1"/>
  <c r="BS597" i="1"/>
  <c r="BT597" i="1"/>
  <c r="BU597" i="1"/>
  <c r="BS598" i="1"/>
  <c r="BT598" i="1"/>
  <c r="BU598" i="1"/>
  <c r="BS599" i="1"/>
  <c r="BT599" i="1"/>
  <c r="BU599" i="1"/>
  <c r="BS600" i="1"/>
  <c r="BT600" i="1"/>
  <c r="BU600" i="1"/>
  <c r="BS601" i="1"/>
  <c r="BT601" i="1"/>
  <c r="BU601" i="1"/>
  <c r="BS602" i="1"/>
  <c r="BT602" i="1"/>
  <c r="BU602" i="1"/>
  <c r="BS603" i="1"/>
  <c r="BT603" i="1"/>
  <c r="BU603" i="1"/>
  <c r="BS604" i="1"/>
  <c r="BT604" i="1"/>
  <c r="BU604" i="1"/>
  <c r="BS605" i="1"/>
  <c r="BT605" i="1"/>
  <c r="BU605" i="1"/>
  <c r="BS606" i="1"/>
  <c r="BT606" i="1"/>
  <c r="BU606" i="1"/>
  <c r="BS607" i="1"/>
  <c r="BT607" i="1"/>
  <c r="BU607" i="1"/>
  <c r="BS608" i="1"/>
  <c r="BT608" i="1"/>
  <c r="BU608" i="1"/>
  <c r="BS609" i="1"/>
  <c r="BT609" i="1"/>
  <c r="BU609" i="1"/>
  <c r="BT610" i="1"/>
  <c r="BU610" i="1"/>
  <c r="BS611" i="1"/>
  <c r="BT611" i="1"/>
  <c r="BU611" i="1"/>
  <c r="BS612" i="1"/>
  <c r="BT612" i="1"/>
  <c r="BU612" i="1"/>
  <c r="BS613" i="1"/>
  <c r="BT613" i="1"/>
  <c r="BU613" i="1"/>
  <c r="BS614" i="1"/>
  <c r="BT614" i="1"/>
  <c r="BU614" i="1"/>
  <c r="BS615" i="1"/>
  <c r="BT615" i="1"/>
  <c r="BU615" i="1"/>
  <c r="BS616" i="1"/>
  <c r="BT616" i="1"/>
  <c r="BU616" i="1"/>
  <c r="BS617" i="1"/>
  <c r="BT617" i="1"/>
  <c r="BU617" i="1"/>
  <c r="BS618" i="1"/>
  <c r="BT618" i="1"/>
  <c r="BU618" i="1"/>
  <c r="BS619" i="1"/>
  <c r="BT619" i="1"/>
  <c r="BU619" i="1"/>
  <c r="BS620" i="1"/>
  <c r="BT620" i="1"/>
  <c r="BU620" i="1"/>
  <c r="BS621" i="1"/>
  <c r="BT621" i="1"/>
  <c r="BU621" i="1"/>
  <c r="BS622" i="1"/>
  <c r="BT622" i="1"/>
  <c r="BU622" i="1"/>
  <c r="BS623" i="1"/>
  <c r="BT623" i="1"/>
  <c r="BU623" i="1"/>
  <c r="BS624" i="1"/>
  <c r="BT624" i="1"/>
  <c r="BU624" i="1"/>
  <c r="BS625" i="1"/>
  <c r="BT625" i="1"/>
  <c r="BU625" i="1"/>
  <c r="BT626" i="1"/>
  <c r="BU626" i="1"/>
  <c r="BS627" i="1"/>
  <c r="BT627" i="1"/>
  <c r="BU627" i="1"/>
  <c r="BS628" i="1"/>
  <c r="BT628" i="1"/>
  <c r="BU628" i="1"/>
  <c r="BS629" i="1"/>
  <c r="BT629" i="1"/>
  <c r="BU629" i="1"/>
  <c r="BS630" i="1"/>
  <c r="BT630" i="1"/>
  <c r="BU630" i="1"/>
  <c r="BS631" i="1"/>
  <c r="BT631" i="1"/>
  <c r="BU631" i="1"/>
  <c r="BS632" i="1"/>
  <c r="BT632" i="1"/>
  <c r="BU632" i="1"/>
  <c r="BS633" i="1"/>
  <c r="BT633" i="1"/>
  <c r="BU633" i="1"/>
  <c r="BS634" i="1"/>
  <c r="BT634" i="1"/>
  <c r="BU634" i="1"/>
  <c r="BS635" i="1"/>
  <c r="BT635" i="1"/>
  <c r="BU635" i="1"/>
  <c r="BS636" i="1"/>
  <c r="BT636" i="1"/>
  <c r="BU636" i="1"/>
  <c r="BS637" i="1"/>
  <c r="BT637" i="1"/>
  <c r="BU637" i="1"/>
  <c r="BS638" i="1"/>
  <c r="BT638" i="1"/>
  <c r="BU638" i="1"/>
  <c r="BS639" i="1"/>
  <c r="BT639" i="1"/>
  <c r="BU639" i="1"/>
  <c r="BS640" i="1"/>
  <c r="BT640" i="1"/>
  <c r="BU640" i="1"/>
  <c r="BS641" i="1"/>
  <c r="BT641" i="1"/>
  <c r="BU641" i="1"/>
  <c r="BT642" i="1"/>
  <c r="BU642" i="1"/>
  <c r="BS643" i="1"/>
  <c r="BT643" i="1"/>
  <c r="BU643" i="1"/>
  <c r="BS644" i="1"/>
  <c r="BT644" i="1"/>
  <c r="BU644" i="1"/>
  <c r="BS645" i="1"/>
  <c r="BT645" i="1"/>
  <c r="BU645" i="1"/>
  <c r="BS646" i="1"/>
  <c r="BT646" i="1"/>
  <c r="BU646" i="1"/>
  <c r="BS647" i="1"/>
  <c r="BT647" i="1"/>
  <c r="BU647" i="1"/>
  <c r="BS648" i="1"/>
  <c r="BT648" i="1"/>
  <c r="BU648" i="1"/>
  <c r="BS649" i="1"/>
  <c r="BT649" i="1"/>
  <c r="BU649" i="1"/>
  <c r="BS650" i="1"/>
  <c r="BT650" i="1"/>
  <c r="BU650" i="1"/>
  <c r="BS651" i="1"/>
  <c r="BT651" i="1"/>
  <c r="BU651" i="1"/>
  <c r="BS652" i="1"/>
  <c r="BT652" i="1"/>
  <c r="BU652" i="1"/>
  <c r="BS653" i="1"/>
  <c r="BT653" i="1"/>
  <c r="BU653" i="1"/>
  <c r="BS654" i="1"/>
  <c r="BT654" i="1"/>
  <c r="BU654" i="1"/>
  <c r="BS655" i="1"/>
  <c r="BT655" i="1"/>
  <c r="BU655" i="1"/>
  <c r="BS656" i="1"/>
  <c r="BT656" i="1"/>
  <c r="BU656" i="1"/>
  <c r="BS657" i="1"/>
  <c r="BT657" i="1"/>
  <c r="BU657" i="1"/>
  <c r="BT658" i="1"/>
  <c r="BU658" i="1"/>
  <c r="BS659" i="1"/>
  <c r="BT659" i="1"/>
  <c r="BU659" i="1"/>
  <c r="BS660" i="1"/>
  <c r="BT660" i="1"/>
  <c r="BU660" i="1"/>
  <c r="BS661" i="1"/>
  <c r="BT661" i="1"/>
  <c r="BU661" i="1"/>
  <c r="BS662" i="1"/>
  <c r="BT662" i="1"/>
  <c r="BU662" i="1"/>
  <c r="BS663" i="1"/>
  <c r="BT663" i="1"/>
  <c r="BU663" i="1"/>
  <c r="BS664" i="1"/>
  <c r="BT664" i="1"/>
  <c r="BU664" i="1"/>
  <c r="BS665" i="1"/>
  <c r="BT665" i="1"/>
  <c r="BU665" i="1"/>
  <c r="BS666" i="1"/>
  <c r="BT666" i="1"/>
  <c r="BU666" i="1"/>
  <c r="BS667" i="1"/>
  <c r="BT667" i="1"/>
  <c r="BU667" i="1"/>
  <c r="BS668" i="1"/>
  <c r="BT668" i="1"/>
  <c r="BU668" i="1"/>
  <c r="BS669" i="1"/>
  <c r="BT669" i="1"/>
  <c r="BU669" i="1"/>
  <c r="BS670" i="1"/>
  <c r="BT670" i="1"/>
  <c r="BU670" i="1"/>
  <c r="BS671" i="1"/>
  <c r="BT671" i="1"/>
  <c r="BU671" i="1"/>
  <c r="BS672" i="1"/>
  <c r="BT672" i="1"/>
  <c r="BU672" i="1"/>
  <c r="BS673" i="1"/>
  <c r="BT673" i="1"/>
  <c r="BU673" i="1"/>
  <c r="BT674" i="1"/>
  <c r="BU674" i="1"/>
  <c r="BS675" i="1"/>
  <c r="BT675" i="1"/>
  <c r="BU675" i="1"/>
  <c r="BS676" i="1"/>
  <c r="BT676" i="1"/>
  <c r="BU676" i="1"/>
  <c r="BS677" i="1"/>
  <c r="BT677" i="1"/>
  <c r="BU677" i="1"/>
  <c r="BS678" i="1"/>
  <c r="BT678" i="1"/>
  <c r="BU678" i="1"/>
  <c r="BS679" i="1"/>
  <c r="BT679" i="1"/>
  <c r="BU679" i="1"/>
  <c r="BS680" i="1"/>
  <c r="BT680" i="1"/>
  <c r="BU680" i="1"/>
  <c r="BS681" i="1"/>
  <c r="BT681" i="1"/>
  <c r="BU681" i="1"/>
  <c r="BS682" i="1"/>
  <c r="BT682" i="1"/>
  <c r="BU682" i="1"/>
  <c r="BS683" i="1"/>
  <c r="BT683" i="1"/>
  <c r="BU683" i="1"/>
  <c r="BS684" i="1"/>
  <c r="BT684" i="1"/>
  <c r="BU684" i="1"/>
  <c r="BS685" i="1"/>
  <c r="BT685" i="1"/>
  <c r="BU685" i="1"/>
  <c r="BS686" i="1"/>
  <c r="BT686" i="1"/>
  <c r="BU686" i="1"/>
  <c r="BS687" i="1"/>
  <c r="BT687" i="1"/>
  <c r="BU687" i="1"/>
  <c r="BS688" i="1"/>
  <c r="BT688" i="1"/>
  <c r="BU688" i="1"/>
  <c r="BS689" i="1"/>
  <c r="BT689" i="1"/>
  <c r="BU689" i="1"/>
  <c r="BT690" i="1"/>
  <c r="BU690" i="1"/>
  <c r="BS691" i="1"/>
  <c r="BT691" i="1"/>
  <c r="BU691" i="1"/>
  <c r="BS692" i="1"/>
  <c r="BT692" i="1"/>
  <c r="BU692" i="1"/>
  <c r="BS693" i="1"/>
  <c r="BT693" i="1"/>
  <c r="BU693" i="1"/>
  <c r="BS694" i="1"/>
  <c r="BT694" i="1"/>
  <c r="BU694" i="1"/>
  <c r="BS695" i="1"/>
  <c r="BT695" i="1"/>
  <c r="BU695" i="1"/>
  <c r="BS696" i="1"/>
  <c r="BT696" i="1"/>
  <c r="BU696" i="1"/>
  <c r="BS697" i="1"/>
  <c r="BT697" i="1"/>
  <c r="BU697" i="1"/>
  <c r="BS698" i="1"/>
  <c r="BT698" i="1"/>
  <c r="BU698" i="1"/>
  <c r="BS699" i="1"/>
  <c r="BT699" i="1"/>
  <c r="BU699" i="1"/>
  <c r="BS700" i="1"/>
  <c r="BT700" i="1"/>
  <c r="BU700" i="1"/>
  <c r="BS701" i="1"/>
  <c r="BT701" i="1"/>
  <c r="BU701" i="1"/>
  <c r="BS702" i="1"/>
  <c r="BT702" i="1"/>
  <c r="BU702" i="1"/>
  <c r="BS703" i="1"/>
  <c r="BT703" i="1"/>
  <c r="BU703" i="1"/>
  <c r="BS704" i="1"/>
  <c r="BT704" i="1"/>
  <c r="BU704" i="1"/>
  <c r="BS705" i="1"/>
  <c r="BT705" i="1"/>
  <c r="BU705" i="1"/>
  <c r="BT706" i="1"/>
  <c r="BU706" i="1"/>
  <c r="BS707" i="1"/>
  <c r="BT707" i="1"/>
  <c r="BU707" i="1"/>
  <c r="BS708" i="1"/>
  <c r="BT708" i="1"/>
  <c r="BU708" i="1"/>
  <c r="BS709" i="1"/>
  <c r="BT709" i="1"/>
  <c r="BU709" i="1"/>
  <c r="BS710" i="1"/>
  <c r="BT710" i="1"/>
  <c r="BU710" i="1"/>
  <c r="BS711" i="1"/>
  <c r="BT711" i="1"/>
  <c r="BU711" i="1"/>
  <c r="BS712" i="1"/>
  <c r="BT712" i="1"/>
  <c r="BU712" i="1"/>
  <c r="BS713" i="1"/>
  <c r="BT713" i="1"/>
  <c r="BU713" i="1"/>
  <c r="BS714" i="1"/>
  <c r="BT714" i="1"/>
  <c r="BU714" i="1"/>
  <c r="BS715" i="1"/>
  <c r="BT715" i="1"/>
  <c r="BU715" i="1"/>
  <c r="BS716" i="1"/>
  <c r="BT716" i="1"/>
  <c r="BU716" i="1"/>
  <c r="BS717" i="1"/>
  <c r="BT717" i="1"/>
  <c r="BU717" i="1"/>
  <c r="BS718" i="1"/>
  <c r="BT718" i="1"/>
  <c r="BU718" i="1"/>
  <c r="BS719" i="1"/>
  <c r="BT719" i="1"/>
  <c r="BU719" i="1"/>
  <c r="BS720" i="1"/>
  <c r="BT720" i="1"/>
  <c r="BU720" i="1"/>
  <c r="BS721" i="1"/>
  <c r="BT721" i="1"/>
  <c r="BU721" i="1"/>
  <c r="BT722" i="1"/>
  <c r="BU722" i="1"/>
  <c r="BS723" i="1"/>
  <c r="BT723" i="1"/>
  <c r="BU723" i="1"/>
  <c r="BS724" i="1"/>
  <c r="BT724" i="1"/>
  <c r="BU724" i="1"/>
  <c r="BS725" i="1"/>
  <c r="BT725" i="1"/>
  <c r="BU725" i="1"/>
  <c r="BS726" i="1"/>
  <c r="BT726" i="1"/>
  <c r="BU726" i="1"/>
  <c r="BS727" i="1"/>
  <c r="BT727" i="1"/>
  <c r="BU727" i="1"/>
  <c r="BS728" i="1"/>
  <c r="BT728" i="1"/>
  <c r="BU728" i="1"/>
  <c r="BS729" i="1"/>
  <c r="BT729" i="1"/>
  <c r="BU729" i="1"/>
  <c r="BS730" i="1"/>
  <c r="BT730" i="1"/>
  <c r="BU730" i="1"/>
  <c r="BS731" i="1"/>
  <c r="BT731" i="1"/>
  <c r="BU731" i="1"/>
  <c r="BS732" i="1"/>
  <c r="BT732" i="1"/>
  <c r="BU732" i="1"/>
  <c r="BS733" i="1"/>
  <c r="BT733" i="1"/>
  <c r="BU733" i="1"/>
  <c r="BS734" i="1"/>
  <c r="BT734" i="1"/>
  <c r="BU734" i="1"/>
  <c r="BS735" i="1"/>
  <c r="BT735" i="1"/>
  <c r="BU735" i="1"/>
  <c r="BS736" i="1"/>
  <c r="BT736" i="1"/>
  <c r="BU736" i="1"/>
  <c r="BS737" i="1"/>
  <c r="BT737" i="1"/>
  <c r="BU737" i="1"/>
  <c r="BT738" i="1"/>
  <c r="BU738" i="1"/>
  <c r="BS739" i="1"/>
  <c r="BT739" i="1"/>
  <c r="BU739" i="1"/>
  <c r="BS740" i="1"/>
  <c r="BT740" i="1"/>
  <c r="BU740" i="1"/>
  <c r="BS741" i="1"/>
  <c r="BT741" i="1"/>
  <c r="BU741" i="1"/>
  <c r="BS742" i="1"/>
  <c r="BT742" i="1"/>
  <c r="BU742" i="1"/>
  <c r="BS743" i="1"/>
  <c r="BT743" i="1"/>
  <c r="BU743" i="1"/>
  <c r="BS744" i="1"/>
  <c r="BT744" i="1"/>
  <c r="BU744" i="1"/>
  <c r="BS745" i="1"/>
  <c r="BT745" i="1"/>
  <c r="BU745" i="1"/>
  <c r="BS746" i="1"/>
  <c r="BT746" i="1"/>
  <c r="BU746" i="1"/>
  <c r="BS747" i="1"/>
  <c r="BT747" i="1"/>
  <c r="BU747" i="1"/>
  <c r="BS748" i="1"/>
  <c r="BT748" i="1"/>
  <c r="BU748" i="1"/>
  <c r="BS749" i="1"/>
  <c r="BT749" i="1"/>
  <c r="BU749" i="1"/>
  <c r="BS750" i="1"/>
  <c r="BT750" i="1"/>
  <c r="BU750" i="1"/>
  <c r="BS751" i="1"/>
  <c r="BT751" i="1"/>
  <c r="BU751" i="1"/>
  <c r="BS752" i="1"/>
  <c r="BT752" i="1"/>
  <c r="BU752" i="1"/>
  <c r="BS753" i="1"/>
  <c r="BT753" i="1"/>
  <c r="BU753" i="1"/>
  <c r="BT754" i="1"/>
  <c r="BU754" i="1"/>
  <c r="BS755" i="1"/>
  <c r="BT755" i="1"/>
  <c r="BU755" i="1"/>
  <c r="BS756" i="1"/>
  <c r="BT756" i="1"/>
  <c r="BU756" i="1"/>
  <c r="BS757" i="1"/>
  <c r="BT757" i="1"/>
  <c r="BU757" i="1"/>
  <c r="BS758" i="1"/>
  <c r="BT758" i="1"/>
  <c r="BU758" i="1"/>
  <c r="BS759" i="1"/>
  <c r="BT759" i="1"/>
  <c r="BU759" i="1"/>
  <c r="BS760" i="1"/>
  <c r="BT760" i="1"/>
  <c r="BU760" i="1"/>
  <c r="BS761" i="1"/>
  <c r="BT761" i="1"/>
  <c r="BU761" i="1"/>
  <c r="BS762" i="1"/>
  <c r="BT762" i="1"/>
  <c r="BU762" i="1"/>
  <c r="BS763" i="1"/>
  <c r="BT763" i="1"/>
  <c r="BU763" i="1"/>
  <c r="BS764" i="1"/>
  <c r="BT764" i="1"/>
  <c r="BU764" i="1"/>
  <c r="BS765" i="1"/>
  <c r="BT765" i="1"/>
  <c r="BU765" i="1"/>
  <c r="BS766" i="1"/>
  <c r="BT766" i="1"/>
  <c r="BU766" i="1"/>
  <c r="BS767" i="1"/>
  <c r="BT767" i="1"/>
  <c r="BU767" i="1"/>
  <c r="BS768" i="1"/>
  <c r="BT768" i="1"/>
  <c r="BU768" i="1"/>
  <c r="BS769" i="1"/>
  <c r="BT769" i="1"/>
  <c r="BU769" i="1"/>
  <c r="BT770" i="1"/>
  <c r="BU770" i="1"/>
  <c r="BS771" i="1"/>
  <c r="BT771" i="1"/>
  <c r="BU771" i="1"/>
  <c r="BS772" i="1"/>
  <c r="BT772" i="1"/>
  <c r="BU772" i="1"/>
  <c r="BS773" i="1"/>
  <c r="BT773" i="1"/>
  <c r="BU773" i="1"/>
  <c r="BS774" i="1"/>
  <c r="BT774" i="1"/>
  <c r="BU774" i="1"/>
  <c r="BS775" i="1"/>
  <c r="BT775" i="1"/>
  <c r="BU775" i="1"/>
  <c r="BS776" i="1"/>
  <c r="BT776" i="1"/>
  <c r="BU776" i="1"/>
  <c r="BS777" i="1"/>
  <c r="BT777" i="1"/>
  <c r="BU777" i="1"/>
  <c r="BS778" i="1"/>
  <c r="BT778" i="1"/>
  <c r="BU778" i="1"/>
  <c r="BS779" i="1"/>
  <c r="BT779" i="1"/>
  <c r="BU779" i="1"/>
  <c r="BS780" i="1"/>
  <c r="BT780" i="1"/>
  <c r="BU780" i="1"/>
  <c r="BS781" i="1"/>
  <c r="BT781" i="1"/>
  <c r="BU781" i="1"/>
  <c r="BS782" i="1"/>
  <c r="BT782" i="1"/>
  <c r="BU782" i="1"/>
  <c r="BS783" i="1"/>
  <c r="BT783" i="1"/>
  <c r="BU783" i="1"/>
  <c r="BS784" i="1"/>
  <c r="BT784" i="1"/>
  <c r="BU784" i="1"/>
  <c r="BS785" i="1"/>
  <c r="BT785" i="1"/>
  <c r="BU785" i="1"/>
  <c r="BT786" i="1"/>
  <c r="BU786" i="1"/>
  <c r="BS787" i="1"/>
  <c r="BT787" i="1"/>
  <c r="BU787" i="1"/>
  <c r="BS788" i="1"/>
  <c r="BT788" i="1"/>
  <c r="BU788" i="1"/>
  <c r="BS789" i="1"/>
  <c r="BT789" i="1"/>
  <c r="BU789" i="1"/>
  <c r="BS790" i="1"/>
  <c r="BT790" i="1"/>
  <c r="BU790" i="1"/>
  <c r="BS791" i="1"/>
  <c r="BT791" i="1"/>
  <c r="BU791" i="1"/>
  <c r="BS792" i="1"/>
  <c r="BT792" i="1"/>
  <c r="BU792" i="1"/>
  <c r="BS793" i="1"/>
  <c r="BT793" i="1"/>
  <c r="BU793" i="1"/>
  <c r="BS794" i="1"/>
  <c r="BT794" i="1"/>
  <c r="BU794" i="1"/>
  <c r="BS795" i="1"/>
  <c r="BT795" i="1"/>
  <c r="BU795" i="1"/>
  <c r="BS796" i="1"/>
  <c r="BT796" i="1"/>
  <c r="BU796" i="1"/>
  <c r="BS797" i="1"/>
  <c r="BT797" i="1"/>
  <c r="BU797" i="1"/>
  <c r="BS798" i="1"/>
  <c r="BT798" i="1"/>
  <c r="BU798" i="1"/>
  <c r="BS799" i="1"/>
  <c r="BT799" i="1"/>
  <c r="BU799" i="1"/>
  <c r="BS800" i="1"/>
  <c r="BT800" i="1"/>
  <c r="BU800" i="1"/>
  <c r="BS801" i="1"/>
  <c r="BT801" i="1"/>
  <c r="BU801" i="1"/>
  <c r="BT802" i="1"/>
  <c r="BU802" i="1"/>
  <c r="BS803" i="1"/>
  <c r="BT803" i="1"/>
  <c r="BU803" i="1"/>
  <c r="BS804" i="1"/>
  <c r="BT804" i="1"/>
  <c r="BU804" i="1"/>
  <c r="BS805" i="1"/>
  <c r="BT805" i="1"/>
  <c r="BU805" i="1"/>
  <c r="BS806" i="1"/>
  <c r="BT806" i="1"/>
  <c r="BU806" i="1"/>
  <c r="BS807" i="1"/>
  <c r="BT807" i="1"/>
  <c r="BU807" i="1"/>
  <c r="BS808" i="1"/>
  <c r="BT808" i="1"/>
  <c r="BU808" i="1"/>
  <c r="BS809" i="1"/>
  <c r="BT809" i="1"/>
  <c r="BU809" i="1"/>
  <c r="BS810" i="1"/>
  <c r="BT810" i="1"/>
  <c r="BU810" i="1"/>
  <c r="BS811" i="1"/>
  <c r="BT811" i="1"/>
  <c r="BU811" i="1"/>
  <c r="BS812" i="1"/>
  <c r="BT812" i="1"/>
  <c r="BU812" i="1"/>
  <c r="BS813" i="1"/>
  <c r="BT813" i="1"/>
  <c r="BU813" i="1"/>
  <c r="BS814" i="1"/>
  <c r="BT814" i="1"/>
  <c r="BU814" i="1"/>
  <c r="BS815" i="1"/>
  <c r="BT815" i="1"/>
  <c r="BU815" i="1"/>
  <c r="BS816" i="1"/>
  <c r="BT816" i="1"/>
  <c r="BU816" i="1"/>
  <c r="BS817" i="1"/>
  <c r="BT817" i="1"/>
  <c r="BU817" i="1"/>
  <c r="BT818" i="1"/>
  <c r="BU818" i="1"/>
  <c r="BS819" i="1"/>
  <c r="BT819" i="1"/>
  <c r="BU819" i="1"/>
  <c r="BS820" i="1"/>
  <c r="BT820" i="1"/>
  <c r="BU820" i="1"/>
  <c r="BS821" i="1"/>
  <c r="BT821" i="1"/>
  <c r="BU821" i="1"/>
  <c r="BS822" i="1"/>
  <c r="BT822" i="1"/>
  <c r="BU822" i="1"/>
  <c r="BS823" i="1"/>
  <c r="BT823" i="1"/>
  <c r="BU823" i="1"/>
  <c r="BS824" i="1"/>
  <c r="BT824" i="1"/>
  <c r="BU824" i="1"/>
  <c r="BS825" i="1"/>
  <c r="BT825" i="1"/>
  <c r="BU825" i="1"/>
  <c r="BS826" i="1"/>
  <c r="BT826" i="1"/>
  <c r="BU826" i="1"/>
  <c r="BS827" i="1"/>
  <c r="BT827" i="1"/>
  <c r="BU827" i="1"/>
  <c r="BS828" i="1"/>
  <c r="BT828" i="1"/>
  <c r="BU828" i="1"/>
  <c r="BS829" i="1"/>
  <c r="BT829" i="1"/>
  <c r="BU829" i="1"/>
  <c r="BS830" i="1"/>
  <c r="BT830" i="1"/>
  <c r="BU830" i="1"/>
  <c r="BS831" i="1"/>
  <c r="BT831" i="1"/>
  <c r="BU831" i="1"/>
  <c r="BS832" i="1"/>
  <c r="BT832" i="1"/>
  <c r="BU832" i="1"/>
  <c r="BS833" i="1"/>
  <c r="BT833" i="1"/>
  <c r="BU833" i="1"/>
  <c r="BT834" i="1"/>
  <c r="BU834" i="1"/>
  <c r="BS835" i="1"/>
  <c r="BT835" i="1"/>
  <c r="BU835" i="1"/>
  <c r="BS836" i="1"/>
  <c r="BT836" i="1"/>
  <c r="BU836" i="1"/>
  <c r="BS837" i="1"/>
  <c r="BT837" i="1"/>
  <c r="BU837" i="1"/>
  <c r="BS838" i="1"/>
  <c r="BT838" i="1"/>
  <c r="BU838" i="1"/>
  <c r="BS839" i="1"/>
  <c r="BT839" i="1"/>
  <c r="BU839" i="1"/>
  <c r="BS840" i="1"/>
  <c r="BT840" i="1"/>
  <c r="BU840" i="1"/>
  <c r="BS841" i="1"/>
  <c r="BT841" i="1"/>
  <c r="BU841" i="1"/>
  <c r="BS842" i="1"/>
  <c r="BT842" i="1"/>
  <c r="BU842" i="1"/>
  <c r="BS843" i="1"/>
  <c r="BT843" i="1"/>
  <c r="BU843" i="1"/>
  <c r="BS844" i="1"/>
  <c r="BT844" i="1"/>
  <c r="BU844" i="1"/>
  <c r="BS845" i="1"/>
  <c r="BT845" i="1"/>
  <c r="BU845" i="1"/>
  <c r="BS846" i="1"/>
  <c r="BT846" i="1"/>
  <c r="BU846" i="1"/>
  <c r="BS847" i="1"/>
  <c r="BT847" i="1"/>
  <c r="BU847" i="1"/>
  <c r="BS848" i="1"/>
  <c r="BT848" i="1"/>
  <c r="BU848" i="1"/>
  <c r="BS849" i="1"/>
  <c r="BT849" i="1"/>
  <c r="BU849" i="1"/>
  <c r="BT850" i="1"/>
  <c r="BU850" i="1"/>
  <c r="BS851" i="1"/>
  <c r="BT851" i="1"/>
  <c r="BU851" i="1"/>
  <c r="BS852" i="1"/>
  <c r="BT852" i="1"/>
  <c r="BU852" i="1"/>
  <c r="BS853" i="1"/>
  <c r="BT853" i="1"/>
  <c r="BU853" i="1"/>
  <c r="BS854" i="1"/>
  <c r="BT854" i="1"/>
  <c r="BU854" i="1"/>
  <c r="BS855" i="1"/>
  <c r="BT855" i="1"/>
  <c r="BU855" i="1"/>
  <c r="BS856" i="1"/>
  <c r="BT856" i="1"/>
  <c r="BU856" i="1"/>
  <c r="BS857" i="1"/>
  <c r="BT857" i="1"/>
  <c r="BU857" i="1"/>
  <c r="BS858" i="1"/>
  <c r="BT858" i="1"/>
  <c r="BU858" i="1"/>
  <c r="BS859" i="1"/>
  <c r="BT859" i="1"/>
  <c r="BU859" i="1"/>
  <c r="BS860" i="1"/>
  <c r="BT860" i="1"/>
  <c r="BU860" i="1"/>
  <c r="BS861" i="1"/>
  <c r="BT861" i="1"/>
  <c r="BU861" i="1"/>
  <c r="BS862" i="1"/>
  <c r="BT862" i="1"/>
  <c r="BU862" i="1"/>
  <c r="BS863" i="1"/>
  <c r="BT863" i="1"/>
  <c r="BU863" i="1"/>
  <c r="BS864" i="1"/>
  <c r="BT864" i="1"/>
  <c r="BU864" i="1"/>
  <c r="BS865" i="1"/>
  <c r="BT865" i="1"/>
  <c r="BU865" i="1"/>
  <c r="BT866" i="1"/>
  <c r="BU866" i="1"/>
  <c r="BS867" i="1"/>
  <c r="BT867" i="1"/>
  <c r="BU867" i="1"/>
  <c r="BS868" i="1"/>
  <c r="BT868" i="1"/>
  <c r="BU868" i="1"/>
  <c r="BS869" i="1"/>
  <c r="BT869" i="1"/>
  <c r="BU869" i="1"/>
  <c r="BS870" i="1"/>
  <c r="BT870" i="1"/>
  <c r="BU870" i="1"/>
  <c r="BS871" i="1"/>
  <c r="BT871" i="1"/>
  <c r="BU871" i="1"/>
  <c r="BS872" i="1"/>
  <c r="BT872" i="1"/>
  <c r="BU872" i="1"/>
  <c r="BS873" i="1"/>
  <c r="BT873" i="1"/>
  <c r="BU873" i="1"/>
  <c r="BS874" i="1"/>
  <c r="BT874" i="1"/>
  <c r="BU874" i="1"/>
  <c r="BS875" i="1"/>
  <c r="BT875" i="1"/>
  <c r="BU875" i="1"/>
  <c r="BS876" i="1"/>
  <c r="BT876" i="1"/>
  <c r="BU876" i="1"/>
  <c r="BS877" i="1"/>
  <c r="BT877" i="1"/>
  <c r="BU877" i="1"/>
  <c r="BS878" i="1"/>
  <c r="BT878" i="1"/>
  <c r="BU878" i="1"/>
  <c r="BS879" i="1"/>
  <c r="BT879" i="1"/>
  <c r="BU879" i="1"/>
  <c r="BS880" i="1"/>
  <c r="BT880" i="1"/>
  <c r="BU880" i="1"/>
  <c r="BS881" i="1"/>
  <c r="BT881" i="1"/>
  <c r="BU881" i="1"/>
  <c r="BT882" i="1"/>
  <c r="BU882" i="1"/>
  <c r="BS883" i="1"/>
  <c r="BT883" i="1"/>
  <c r="BU883" i="1"/>
  <c r="BS884" i="1"/>
  <c r="BT884" i="1"/>
  <c r="BU884" i="1"/>
  <c r="BS885" i="1"/>
  <c r="BT885" i="1"/>
  <c r="BU885" i="1"/>
  <c r="BS886" i="1"/>
  <c r="BT886" i="1"/>
  <c r="BU886" i="1"/>
  <c r="BS887" i="1"/>
  <c r="BT887" i="1"/>
  <c r="BU887" i="1"/>
  <c r="BS888" i="1"/>
  <c r="BT888" i="1"/>
  <c r="BU888" i="1"/>
  <c r="BS889" i="1"/>
  <c r="BT889" i="1"/>
  <c r="BU889" i="1"/>
  <c r="BS890" i="1"/>
  <c r="BT890" i="1"/>
  <c r="BU890" i="1"/>
  <c r="BS891" i="1"/>
  <c r="BT891" i="1"/>
  <c r="BU891" i="1"/>
  <c r="BS892" i="1"/>
  <c r="BT892" i="1"/>
  <c r="BU892" i="1"/>
  <c r="BS893" i="1"/>
  <c r="BT893" i="1"/>
  <c r="BU893" i="1"/>
  <c r="BS894" i="1"/>
  <c r="BT894" i="1"/>
  <c r="BU894" i="1"/>
  <c r="BS895" i="1"/>
  <c r="BT895" i="1"/>
  <c r="BU895" i="1"/>
  <c r="BS896" i="1"/>
  <c r="BT896" i="1"/>
  <c r="BU896" i="1"/>
  <c r="BS897" i="1"/>
  <c r="BT897" i="1"/>
  <c r="BU897" i="1"/>
  <c r="BT898" i="1"/>
  <c r="BU898" i="1"/>
  <c r="BS899" i="1"/>
  <c r="BT899" i="1"/>
  <c r="BU899" i="1"/>
  <c r="BS900" i="1"/>
  <c r="BT900" i="1"/>
  <c r="BU900" i="1"/>
  <c r="BS901" i="1"/>
  <c r="BT901" i="1"/>
  <c r="BU901" i="1"/>
  <c r="BS902" i="1"/>
  <c r="BT902" i="1"/>
  <c r="BU902" i="1"/>
  <c r="BS903" i="1"/>
  <c r="BT903" i="1"/>
  <c r="BU903" i="1"/>
  <c r="BS904" i="1"/>
  <c r="BT904" i="1"/>
  <c r="BU904" i="1"/>
  <c r="BS905" i="1"/>
  <c r="BT905" i="1"/>
  <c r="BU905" i="1"/>
  <c r="BS906" i="1"/>
  <c r="BT906" i="1"/>
  <c r="BU906" i="1"/>
  <c r="BS907" i="1"/>
  <c r="BT907" i="1"/>
  <c r="BU907" i="1"/>
  <c r="BS908" i="1"/>
  <c r="BT908" i="1"/>
  <c r="BU908" i="1"/>
  <c r="BS909" i="1"/>
  <c r="BT909" i="1"/>
  <c r="BU909" i="1"/>
  <c r="BS910" i="1"/>
  <c r="BT910" i="1"/>
  <c r="BU910" i="1"/>
  <c r="BS911" i="1"/>
  <c r="BT911" i="1"/>
  <c r="BU911" i="1"/>
  <c r="BS912" i="1"/>
  <c r="BT912" i="1"/>
  <c r="BU912" i="1"/>
  <c r="BS913" i="1"/>
  <c r="BT913" i="1"/>
  <c r="BU913" i="1"/>
  <c r="BT914" i="1"/>
  <c r="BU914" i="1"/>
  <c r="BS915" i="1"/>
  <c r="BT915" i="1"/>
  <c r="BU915" i="1"/>
  <c r="BS916" i="1"/>
  <c r="BT916" i="1"/>
  <c r="BU916" i="1"/>
  <c r="BS917" i="1"/>
  <c r="BT917" i="1"/>
  <c r="BU917" i="1"/>
  <c r="BS918" i="1"/>
  <c r="BT918" i="1"/>
  <c r="BU918" i="1"/>
  <c r="BS919" i="1"/>
  <c r="BT919" i="1"/>
  <c r="BU919" i="1"/>
  <c r="BS920" i="1"/>
  <c r="BT920" i="1"/>
  <c r="BU920" i="1"/>
  <c r="BS921" i="1"/>
  <c r="BT921" i="1"/>
  <c r="BU921" i="1"/>
  <c r="BS922" i="1"/>
  <c r="BT922" i="1"/>
  <c r="BU922" i="1"/>
  <c r="BS923" i="1"/>
  <c r="BT923" i="1"/>
  <c r="BU923" i="1"/>
  <c r="BS924" i="1"/>
  <c r="BT924" i="1"/>
  <c r="BU924" i="1"/>
  <c r="BS925" i="1"/>
  <c r="BT925" i="1"/>
  <c r="BU925" i="1"/>
  <c r="BS926" i="1"/>
  <c r="BT926" i="1"/>
  <c r="BU926" i="1"/>
  <c r="BS927" i="1"/>
  <c r="BT927" i="1"/>
  <c r="BU927" i="1"/>
  <c r="BS928" i="1"/>
  <c r="BT928" i="1"/>
  <c r="BU928" i="1"/>
  <c r="BS929" i="1"/>
  <c r="BT929" i="1"/>
  <c r="BU929" i="1"/>
  <c r="BT930" i="1"/>
  <c r="BU930" i="1"/>
  <c r="BS931" i="1"/>
  <c r="BT931" i="1"/>
  <c r="BU931" i="1"/>
  <c r="BS932" i="1"/>
  <c r="BT932" i="1"/>
  <c r="BU932" i="1"/>
  <c r="BS933" i="1"/>
  <c r="BT933" i="1"/>
  <c r="BU933" i="1"/>
  <c r="BS934" i="1"/>
  <c r="BT934" i="1"/>
  <c r="BU934" i="1"/>
  <c r="BS935" i="1"/>
  <c r="BT935" i="1"/>
  <c r="BU935" i="1"/>
  <c r="BS936" i="1"/>
  <c r="BT936" i="1"/>
  <c r="BU936" i="1"/>
  <c r="BS937" i="1"/>
  <c r="BT937" i="1"/>
  <c r="BU937" i="1"/>
  <c r="BS938" i="1"/>
  <c r="BT938" i="1"/>
  <c r="BU938" i="1"/>
  <c r="BS939" i="1"/>
  <c r="BT939" i="1"/>
  <c r="BU939" i="1"/>
  <c r="BS940" i="1"/>
  <c r="BT940" i="1"/>
  <c r="BU940" i="1"/>
  <c r="BS941" i="1"/>
  <c r="BT941" i="1"/>
  <c r="BU941" i="1"/>
  <c r="BS942" i="1"/>
  <c r="BT942" i="1"/>
  <c r="BU942" i="1"/>
  <c r="BS943" i="1"/>
  <c r="BT943" i="1"/>
  <c r="BU943" i="1"/>
  <c r="BS944" i="1"/>
  <c r="BT944" i="1"/>
  <c r="BU944" i="1"/>
  <c r="BS945" i="1"/>
  <c r="BT945" i="1"/>
  <c r="BU945" i="1"/>
  <c r="BT946" i="1"/>
  <c r="BU946" i="1"/>
  <c r="BS947" i="1"/>
  <c r="BT947" i="1"/>
  <c r="BU947" i="1"/>
  <c r="BS948" i="1"/>
  <c r="BT948" i="1"/>
  <c r="BU948" i="1"/>
  <c r="BS949" i="1"/>
  <c r="BT949" i="1"/>
  <c r="BU949" i="1"/>
  <c r="BS950" i="1"/>
  <c r="BT950" i="1"/>
  <c r="BU950" i="1"/>
  <c r="BS951" i="1"/>
  <c r="BT951" i="1"/>
  <c r="BU951" i="1"/>
  <c r="BS952" i="1"/>
  <c r="BT952" i="1"/>
  <c r="BU952" i="1"/>
  <c r="BS953" i="1"/>
  <c r="BT953" i="1"/>
  <c r="BU953" i="1"/>
  <c r="BS954" i="1"/>
  <c r="BT954" i="1"/>
  <c r="BU954" i="1"/>
  <c r="BS955" i="1"/>
  <c r="BT955" i="1"/>
  <c r="BU955" i="1"/>
  <c r="BS956" i="1"/>
  <c r="BT956" i="1"/>
  <c r="BU956" i="1"/>
  <c r="BS957" i="1"/>
  <c r="BT957" i="1"/>
  <c r="BU957" i="1"/>
  <c r="BS958" i="1"/>
  <c r="BT958" i="1"/>
  <c r="BU958" i="1"/>
  <c r="BS959" i="1"/>
  <c r="BT959" i="1"/>
  <c r="BU959" i="1"/>
  <c r="BS960" i="1"/>
  <c r="BT960" i="1"/>
  <c r="BU960" i="1"/>
  <c r="BS961" i="1"/>
  <c r="BT961" i="1"/>
  <c r="BU961" i="1"/>
  <c r="BT962" i="1"/>
  <c r="BU962" i="1"/>
  <c r="BS963" i="1"/>
  <c r="BT963" i="1"/>
  <c r="BU963" i="1"/>
  <c r="BS964" i="1"/>
  <c r="BT964" i="1"/>
  <c r="BU964" i="1"/>
  <c r="BS965" i="1"/>
  <c r="BT965" i="1"/>
  <c r="BU965" i="1"/>
  <c r="BS966" i="1"/>
  <c r="BT966" i="1"/>
  <c r="BU966" i="1"/>
  <c r="BS967" i="1"/>
  <c r="BT967" i="1"/>
  <c r="BU967" i="1"/>
  <c r="BS968" i="1"/>
  <c r="BT968" i="1"/>
  <c r="BU968" i="1"/>
  <c r="BS969" i="1"/>
  <c r="BT969" i="1"/>
  <c r="BU969" i="1"/>
  <c r="BS970" i="1"/>
  <c r="BT970" i="1"/>
  <c r="BU970" i="1"/>
  <c r="BS971" i="1"/>
  <c r="BT971" i="1"/>
  <c r="BU971" i="1"/>
  <c r="BS972" i="1"/>
  <c r="BT972" i="1"/>
  <c r="BU972" i="1"/>
  <c r="BS973" i="1"/>
  <c r="BT973" i="1"/>
  <c r="BU973" i="1"/>
  <c r="BS974" i="1"/>
  <c r="BT974" i="1"/>
  <c r="BU974" i="1"/>
  <c r="BS975" i="1"/>
  <c r="BT975" i="1"/>
  <c r="BU975" i="1"/>
  <c r="BS976" i="1"/>
  <c r="BT976" i="1"/>
  <c r="BU976" i="1"/>
  <c r="BS977" i="1"/>
  <c r="BT977" i="1"/>
  <c r="BU977" i="1"/>
  <c r="BT978" i="1"/>
  <c r="BU978" i="1"/>
  <c r="BS979" i="1"/>
  <c r="BT979" i="1"/>
  <c r="BU979" i="1"/>
  <c r="BS980" i="1"/>
  <c r="BT980" i="1"/>
  <c r="BU980" i="1"/>
  <c r="BS981" i="1"/>
  <c r="BT981" i="1"/>
  <c r="BU981" i="1"/>
  <c r="BS982" i="1"/>
  <c r="BT982" i="1"/>
  <c r="BU982" i="1"/>
  <c r="BS983" i="1"/>
  <c r="BT983" i="1"/>
  <c r="BU983" i="1"/>
  <c r="BS984" i="1"/>
  <c r="BT984" i="1"/>
  <c r="BU984" i="1"/>
  <c r="BS985" i="1"/>
  <c r="BT985" i="1"/>
  <c r="BU985" i="1"/>
  <c r="BS986" i="1"/>
  <c r="BT986" i="1"/>
  <c r="BU986" i="1"/>
  <c r="BS987" i="1"/>
  <c r="BT987" i="1"/>
  <c r="BU987" i="1"/>
  <c r="BS988" i="1"/>
  <c r="BT988" i="1"/>
  <c r="BU988" i="1"/>
  <c r="BS989" i="1"/>
  <c r="BT989" i="1"/>
  <c r="BU989" i="1"/>
  <c r="BS990" i="1"/>
  <c r="BT990" i="1"/>
  <c r="BU990" i="1"/>
  <c r="BS991" i="1"/>
  <c r="BT991" i="1"/>
  <c r="BU991" i="1"/>
  <c r="BS992" i="1"/>
  <c r="BT992" i="1"/>
  <c r="BU992" i="1"/>
  <c r="BS993" i="1"/>
  <c r="BT993" i="1"/>
  <c r="BU993" i="1"/>
  <c r="BT994" i="1"/>
  <c r="BU994" i="1"/>
  <c r="BS995" i="1"/>
  <c r="BT995" i="1"/>
  <c r="BU995" i="1"/>
  <c r="BS996" i="1"/>
  <c r="BT996" i="1"/>
  <c r="BU996" i="1"/>
  <c r="BS997" i="1"/>
  <c r="BT997" i="1"/>
  <c r="BU997" i="1"/>
  <c r="BS998" i="1"/>
  <c r="BT998" i="1"/>
  <c r="BU998" i="1"/>
  <c r="BS999" i="1"/>
  <c r="BT999" i="1"/>
  <c r="BU999" i="1"/>
  <c r="BS1000" i="1"/>
  <c r="BT1000" i="1"/>
  <c r="BU1000" i="1"/>
  <c r="BS1001" i="1"/>
  <c r="BT1001" i="1"/>
  <c r="BU1001" i="1"/>
  <c r="BS1002" i="1"/>
  <c r="BT1002" i="1"/>
  <c r="BU1002" i="1"/>
  <c r="BS1003" i="1"/>
  <c r="BT1003" i="1"/>
  <c r="BU1003" i="1"/>
  <c r="BS1004" i="1"/>
  <c r="BT1004" i="1"/>
  <c r="BU1004" i="1"/>
  <c r="BS1005" i="1"/>
  <c r="BT1005" i="1"/>
  <c r="BU1005" i="1"/>
  <c r="BS1006" i="1"/>
  <c r="BT1006" i="1"/>
  <c r="BU1006" i="1"/>
  <c r="BS1007" i="1"/>
  <c r="BT1007" i="1"/>
  <c r="BU1007" i="1"/>
  <c r="BS1008" i="1"/>
  <c r="BT1008" i="1"/>
  <c r="BU1008" i="1"/>
  <c r="BS1009" i="1"/>
  <c r="BT1009" i="1"/>
  <c r="BU1009" i="1"/>
  <c r="BT1010" i="1"/>
  <c r="BU1010" i="1"/>
  <c r="BS1011" i="1"/>
  <c r="BT1011" i="1"/>
  <c r="BU1011" i="1"/>
  <c r="BS1012" i="1"/>
  <c r="BT1012" i="1"/>
  <c r="BU1012" i="1"/>
  <c r="BS1013" i="1"/>
  <c r="BT1013" i="1"/>
  <c r="BU1013" i="1"/>
  <c r="BS1014" i="1"/>
  <c r="BT1014" i="1"/>
  <c r="BU1014" i="1"/>
  <c r="BS1015" i="1"/>
  <c r="BT1015" i="1"/>
  <c r="BU1015" i="1"/>
  <c r="BS1016" i="1"/>
  <c r="BT1016" i="1"/>
  <c r="BU1016" i="1"/>
  <c r="BS1017" i="1"/>
  <c r="BT1017" i="1"/>
  <c r="BU1017" i="1"/>
  <c r="BS1018" i="1"/>
  <c r="BT1018" i="1"/>
  <c r="BU1018" i="1"/>
  <c r="BS1019" i="1"/>
  <c r="BT1019" i="1"/>
  <c r="BU1019" i="1"/>
  <c r="BS1020" i="1"/>
  <c r="BT1020" i="1"/>
  <c r="BU1020" i="1"/>
  <c r="BS1021" i="1"/>
  <c r="BT1021" i="1"/>
  <c r="BU1021" i="1"/>
  <c r="BS1022" i="1"/>
  <c r="BT1022" i="1"/>
  <c r="BU1022" i="1"/>
  <c r="BS1023" i="1"/>
  <c r="BT1023" i="1"/>
  <c r="BU1023" i="1"/>
  <c r="BS1024" i="1"/>
  <c r="BT1024" i="1"/>
  <c r="BU1024" i="1"/>
  <c r="BS1025" i="1"/>
  <c r="BT1025" i="1"/>
  <c r="BU1025" i="1"/>
  <c r="BT1026" i="1"/>
  <c r="BU1026" i="1"/>
  <c r="BS1027" i="1"/>
  <c r="BT1027" i="1"/>
  <c r="BU1027" i="1"/>
  <c r="BS1028" i="1"/>
  <c r="BT1028" i="1"/>
  <c r="BU1028" i="1"/>
  <c r="BS1029" i="1"/>
  <c r="BT1029" i="1"/>
  <c r="BU1029" i="1"/>
  <c r="BS1030" i="1"/>
  <c r="BT1030" i="1"/>
  <c r="BU1030" i="1"/>
  <c r="BS1031" i="1"/>
  <c r="BT1031" i="1"/>
  <c r="BU1031" i="1"/>
  <c r="BS1032" i="1"/>
  <c r="BT1032" i="1"/>
  <c r="BU1032" i="1"/>
  <c r="BS1033" i="1"/>
  <c r="BT1033" i="1"/>
  <c r="BU1033" i="1"/>
  <c r="BS1034" i="1"/>
  <c r="BT1034" i="1"/>
  <c r="BU1034" i="1"/>
  <c r="BS1035" i="1"/>
  <c r="BT1035" i="1"/>
  <c r="BU1035" i="1"/>
  <c r="BS1036" i="1"/>
  <c r="BT1036" i="1"/>
  <c r="BU1036" i="1"/>
  <c r="BS1037" i="1"/>
  <c r="BT1037" i="1"/>
  <c r="BU1037" i="1"/>
  <c r="BS1038" i="1"/>
  <c r="BT1038" i="1"/>
  <c r="BU1038" i="1"/>
  <c r="BS1039" i="1"/>
  <c r="BT1039" i="1"/>
  <c r="BU1039" i="1"/>
  <c r="BS1040" i="1"/>
  <c r="BT1040" i="1"/>
  <c r="BU1040" i="1"/>
  <c r="BS1041" i="1"/>
  <c r="BT1041" i="1"/>
  <c r="BU1041" i="1"/>
  <c r="BT1042" i="1"/>
  <c r="BU1042" i="1"/>
  <c r="BS1043" i="1"/>
  <c r="BT1043" i="1"/>
  <c r="BU1043" i="1"/>
  <c r="BS1044" i="1"/>
  <c r="BT1044" i="1"/>
  <c r="BU1044" i="1"/>
  <c r="BS1045" i="1"/>
  <c r="BT1045" i="1"/>
  <c r="BU1045" i="1"/>
  <c r="BS1046" i="1"/>
  <c r="BT1046" i="1"/>
  <c r="BU1046" i="1"/>
  <c r="BS1047" i="1"/>
  <c r="BT1047" i="1"/>
  <c r="BU1047" i="1"/>
  <c r="BS1048" i="1"/>
  <c r="BT1048" i="1"/>
  <c r="BU1048" i="1"/>
  <c r="BS1049" i="1"/>
  <c r="BT1049" i="1"/>
  <c r="BU1049" i="1"/>
  <c r="BS1050" i="1"/>
  <c r="BT1050" i="1"/>
  <c r="BU1050" i="1"/>
  <c r="BS1051" i="1"/>
  <c r="BT1051" i="1"/>
  <c r="BU1051" i="1"/>
  <c r="BS1052" i="1"/>
  <c r="BT1052" i="1"/>
  <c r="BU1052" i="1"/>
  <c r="BS1053" i="1"/>
  <c r="BT1053" i="1"/>
  <c r="BU1053" i="1"/>
  <c r="BS1054" i="1"/>
  <c r="BT1054" i="1"/>
  <c r="BU1054" i="1"/>
  <c r="BS1055" i="1"/>
  <c r="BT1055" i="1"/>
  <c r="BU1055" i="1"/>
  <c r="BS1056" i="1"/>
  <c r="BT1056" i="1"/>
  <c r="BU1056" i="1"/>
  <c r="BS1057" i="1"/>
  <c r="BT1057" i="1"/>
  <c r="BU1057" i="1"/>
  <c r="BT1058" i="1"/>
  <c r="BU1058" i="1"/>
  <c r="BS1059" i="1"/>
  <c r="BT1059" i="1"/>
  <c r="BU1059" i="1"/>
  <c r="BS1060" i="1"/>
  <c r="BT1060" i="1"/>
  <c r="BU1060" i="1"/>
  <c r="BS1061" i="1"/>
  <c r="BT1061" i="1"/>
  <c r="BU1061" i="1"/>
  <c r="BS1062" i="1"/>
  <c r="BT1062" i="1"/>
  <c r="BU1062" i="1"/>
  <c r="BS1063" i="1"/>
  <c r="BT1063" i="1"/>
  <c r="BU1063" i="1"/>
  <c r="BS1064" i="1"/>
  <c r="BT1064" i="1"/>
  <c r="BU1064" i="1"/>
  <c r="BS1065" i="1"/>
  <c r="BT1065" i="1"/>
  <c r="BU1065" i="1"/>
  <c r="BS1066" i="1"/>
  <c r="BT1066" i="1"/>
  <c r="BU1066" i="1"/>
  <c r="BS1067" i="1"/>
  <c r="BT1067" i="1"/>
  <c r="BU1067" i="1"/>
  <c r="BS1068" i="1"/>
  <c r="BT1068" i="1"/>
  <c r="BU1068" i="1"/>
  <c r="BS1069" i="1"/>
  <c r="BT1069" i="1"/>
  <c r="BU1069" i="1"/>
  <c r="BS1070" i="1"/>
  <c r="BT1070" i="1"/>
  <c r="BU1070" i="1"/>
  <c r="BS1071" i="1"/>
  <c r="BT1071" i="1"/>
  <c r="BU1071" i="1"/>
  <c r="BS1072" i="1"/>
  <c r="BT1072" i="1"/>
  <c r="BU1072" i="1"/>
  <c r="BS1073" i="1"/>
  <c r="BT1073" i="1"/>
  <c r="BU1073" i="1"/>
  <c r="BT1074" i="1"/>
  <c r="BU1074" i="1"/>
  <c r="BS1075" i="1"/>
  <c r="BT1075" i="1"/>
  <c r="BU1075" i="1"/>
  <c r="BS1076" i="1"/>
  <c r="BT1076" i="1"/>
  <c r="BU1076" i="1"/>
  <c r="BS1077" i="1"/>
  <c r="BT1077" i="1"/>
  <c r="BU1077" i="1"/>
  <c r="BS1078" i="1"/>
  <c r="BT1078" i="1"/>
  <c r="BU1078" i="1"/>
  <c r="BS1079" i="1"/>
  <c r="BT1079" i="1"/>
  <c r="BU1079" i="1"/>
  <c r="BS1080" i="1"/>
  <c r="BT1080" i="1"/>
  <c r="BU1080" i="1"/>
  <c r="BS1081" i="1"/>
  <c r="BT1081" i="1"/>
  <c r="BU1081" i="1"/>
  <c r="BS1082" i="1"/>
  <c r="BT1082" i="1"/>
  <c r="BU1082" i="1"/>
  <c r="BS1083" i="1"/>
  <c r="BT1083" i="1"/>
  <c r="BU1083" i="1"/>
  <c r="BS1084" i="1"/>
  <c r="BT1084" i="1"/>
  <c r="BU1084" i="1"/>
  <c r="BS1085" i="1"/>
  <c r="BT1085" i="1"/>
  <c r="BU1085" i="1"/>
  <c r="BS1086" i="1"/>
  <c r="BT1086" i="1"/>
  <c r="BU1086" i="1"/>
  <c r="BS1087" i="1"/>
  <c r="BT1087" i="1"/>
  <c r="BU1087" i="1"/>
  <c r="BS1088" i="1"/>
  <c r="BT1088" i="1"/>
  <c r="BU1088" i="1"/>
  <c r="BS1089" i="1"/>
  <c r="BT1089" i="1"/>
  <c r="BU1089" i="1"/>
  <c r="BT1090" i="1"/>
  <c r="BU1090" i="1"/>
  <c r="BS1091" i="1"/>
  <c r="BT1091" i="1"/>
  <c r="BU1091" i="1"/>
  <c r="BS1092" i="1"/>
  <c r="BT1092" i="1"/>
  <c r="BU1092" i="1"/>
  <c r="BS1093" i="1"/>
  <c r="BT1093" i="1"/>
  <c r="BU1093" i="1"/>
  <c r="BS1094" i="1"/>
  <c r="BT1094" i="1"/>
  <c r="BU1094" i="1"/>
  <c r="BS1095" i="1"/>
  <c r="BT1095" i="1"/>
  <c r="BU1095" i="1"/>
  <c r="BS1096" i="1"/>
  <c r="BT1096" i="1"/>
  <c r="BU1096" i="1"/>
  <c r="BS1097" i="1"/>
  <c r="BT1097" i="1"/>
  <c r="BU1097" i="1"/>
  <c r="BS1098" i="1"/>
  <c r="BT1098" i="1"/>
  <c r="BU1098" i="1"/>
  <c r="BS1099" i="1"/>
  <c r="BT1099" i="1"/>
  <c r="BU1099" i="1"/>
  <c r="BS1100" i="1"/>
  <c r="BT1100" i="1"/>
  <c r="BU1100" i="1"/>
  <c r="BS1101" i="1"/>
  <c r="BT1101" i="1"/>
  <c r="BU1101" i="1"/>
  <c r="BS1102" i="1"/>
  <c r="BT1102" i="1"/>
  <c r="BU1102" i="1"/>
  <c r="BS1103" i="1"/>
  <c r="BT1103" i="1"/>
  <c r="BU1103" i="1"/>
  <c r="BS1104" i="1"/>
  <c r="BT1104" i="1"/>
  <c r="BU1104" i="1"/>
  <c r="BS1105" i="1"/>
  <c r="BT1105" i="1"/>
  <c r="BU1105" i="1"/>
  <c r="BT1106" i="1"/>
  <c r="BU1106" i="1"/>
  <c r="BS1107" i="1"/>
  <c r="BT1107" i="1"/>
  <c r="BU1107" i="1"/>
  <c r="BS1108" i="1"/>
  <c r="BT1108" i="1"/>
  <c r="BU1108" i="1"/>
  <c r="BS1109" i="1"/>
  <c r="BT1109" i="1"/>
  <c r="BU1109" i="1"/>
  <c r="BS1110" i="1"/>
  <c r="BT1110" i="1"/>
  <c r="BU1110" i="1"/>
  <c r="BS1111" i="1"/>
  <c r="BT1111" i="1"/>
  <c r="BU1111" i="1"/>
  <c r="BS1112" i="1"/>
  <c r="BT1112" i="1"/>
  <c r="BU1112" i="1"/>
  <c r="BS1113" i="1"/>
  <c r="BT1113" i="1"/>
  <c r="BU1113" i="1"/>
  <c r="BS1114" i="1"/>
  <c r="BT1114" i="1"/>
  <c r="BU1114" i="1"/>
  <c r="BS1115" i="1"/>
  <c r="BT1115" i="1"/>
  <c r="BU1115" i="1"/>
  <c r="BS1116" i="1"/>
  <c r="BT1116" i="1"/>
  <c r="BU1116" i="1"/>
  <c r="BS1117" i="1"/>
  <c r="BT1117" i="1"/>
  <c r="BU1117" i="1"/>
  <c r="BS1118" i="1"/>
  <c r="BT1118" i="1"/>
  <c r="BU1118" i="1"/>
  <c r="BS1119" i="1"/>
  <c r="BT1119" i="1"/>
  <c r="BU1119" i="1"/>
  <c r="BS1120" i="1"/>
  <c r="BT1120" i="1"/>
  <c r="BU1120" i="1"/>
  <c r="BS1121" i="1"/>
  <c r="BT1121" i="1"/>
  <c r="BU1121" i="1"/>
  <c r="BT1122" i="1"/>
  <c r="BU1122" i="1"/>
  <c r="BS1123" i="1"/>
  <c r="BT1123" i="1"/>
  <c r="BU1123" i="1"/>
  <c r="BS1124" i="1"/>
  <c r="BT1124" i="1"/>
  <c r="BU1124" i="1"/>
  <c r="BS1125" i="1"/>
  <c r="BT1125" i="1"/>
  <c r="BU1125" i="1"/>
  <c r="BS1126" i="1"/>
  <c r="BT1126" i="1"/>
  <c r="BU1126" i="1"/>
  <c r="BS1127" i="1"/>
  <c r="BT1127" i="1"/>
  <c r="BU1127" i="1"/>
  <c r="BS1128" i="1"/>
  <c r="BT1128" i="1"/>
  <c r="BU1128" i="1"/>
  <c r="BS1129" i="1"/>
  <c r="BT1129" i="1"/>
  <c r="BU1129" i="1"/>
  <c r="BS1130" i="1"/>
  <c r="BT1130" i="1"/>
  <c r="BU1130" i="1"/>
  <c r="BS1131" i="1"/>
  <c r="BT1131" i="1"/>
  <c r="BU1131" i="1"/>
  <c r="BS1132" i="1"/>
  <c r="BT1132" i="1"/>
  <c r="BU1132" i="1"/>
  <c r="BS1133" i="1"/>
  <c r="BT1133" i="1"/>
  <c r="BU1133" i="1"/>
  <c r="BS1134" i="1"/>
  <c r="BT1134" i="1"/>
  <c r="BU1134" i="1"/>
  <c r="BS1135" i="1"/>
  <c r="BT1135" i="1"/>
  <c r="BU1135" i="1"/>
  <c r="BS1136" i="1"/>
  <c r="BT1136" i="1"/>
  <c r="BU1136" i="1"/>
  <c r="BS1137" i="1"/>
  <c r="BT1137" i="1"/>
  <c r="BU1137" i="1"/>
  <c r="BT1138" i="1"/>
  <c r="BU1138" i="1"/>
  <c r="BS1139" i="1"/>
  <c r="BT1139" i="1"/>
  <c r="BU1139" i="1"/>
  <c r="BS1140" i="1"/>
  <c r="BT1140" i="1"/>
  <c r="BU1140" i="1"/>
  <c r="BS1141" i="1"/>
  <c r="BT1141" i="1"/>
  <c r="BU1141" i="1"/>
  <c r="BS1142" i="1"/>
  <c r="BT1142" i="1"/>
  <c r="BU1142" i="1"/>
  <c r="BS1143" i="1"/>
  <c r="BT1143" i="1"/>
  <c r="BU1143" i="1"/>
  <c r="BS1144" i="1"/>
  <c r="BT1144" i="1"/>
  <c r="BU1144" i="1"/>
  <c r="BS1145" i="1"/>
  <c r="BT1145" i="1"/>
  <c r="BU1145" i="1"/>
  <c r="BS1146" i="1"/>
  <c r="BT1146" i="1"/>
  <c r="BU1146" i="1"/>
  <c r="BS1147" i="1"/>
  <c r="BT1147" i="1"/>
  <c r="BU1147" i="1"/>
  <c r="BS1148" i="1"/>
  <c r="BT1148" i="1"/>
  <c r="BU1148" i="1"/>
  <c r="BS1149" i="1"/>
  <c r="BT1149" i="1"/>
  <c r="BU1149" i="1"/>
  <c r="BS1150" i="1"/>
  <c r="BT1150" i="1"/>
  <c r="BU1150" i="1"/>
  <c r="BS1151" i="1"/>
  <c r="BT1151" i="1"/>
  <c r="BU1151" i="1"/>
  <c r="BS1152" i="1"/>
  <c r="BT1152" i="1"/>
  <c r="BU1152" i="1"/>
  <c r="BS1153" i="1"/>
  <c r="BT1153" i="1"/>
  <c r="BU1153" i="1"/>
  <c r="BT1154" i="1"/>
  <c r="BU1154" i="1"/>
  <c r="BS1155" i="1"/>
  <c r="BT1155" i="1"/>
  <c r="BU1155" i="1"/>
  <c r="BS1156" i="1"/>
  <c r="BT1156" i="1"/>
  <c r="BU1156" i="1"/>
  <c r="BS1157" i="1"/>
  <c r="BT1157" i="1"/>
  <c r="BU1157" i="1"/>
  <c r="BS1158" i="1"/>
  <c r="BT1158" i="1"/>
  <c r="BU1158" i="1"/>
  <c r="BS1159" i="1"/>
  <c r="BT1159" i="1"/>
  <c r="BU1159" i="1"/>
  <c r="BS1160" i="1"/>
  <c r="BT1160" i="1"/>
  <c r="BU1160" i="1"/>
  <c r="BS1161" i="1"/>
  <c r="BT1161" i="1"/>
  <c r="BU1161" i="1"/>
  <c r="BS1162" i="1"/>
  <c r="BT1162" i="1"/>
  <c r="BU1162" i="1"/>
  <c r="BS1163" i="1"/>
  <c r="BT1163" i="1"/>
  <c r="BU1163" i="1"/>
  <c r="BS1164" i="1"/>
  <c r="BT1164" i="1"/>
  <c r="BU1164" i="1"/>
  <c r="BS1165" i="1"/>
  <c r="BT1165" i="1"/>
  <c r="BU1165" i="1"/>
  <c r="BS1166" i="1"/>
  <c r="BT1166" i="1"/>
  <c r="BU1166" i="1"/>
  <c r="BS1167" i="1"/>
  <c r="BT1167" i="1"/>
  <c r="BU1167" i="1"/>
  <c r="BS1168" i="1"/>
  <c r="BT1168" i="1"/>
  <c r="BU1168" i="1"/>
  <c r="BS1169" i="1"/>
  <c r="BT1169" i="1"/>
  <c r="BU1169" i="1"/>
  <c r="BT1170" i="1"/>
  <c r="BU1170" i="1"/>
  <c r="BS1171" i="1"/>
  <c r="BT1171" i="1"/>
  <c r="BU1171" i="1"/>
  <c r="BS1172" i="1"/>
  <c r="BT1172" i="1"/>
  <c r="BU1172" i="1"/>
  <c r="BS1173" i="1"/>
  <c r="BT1173" i="1"/>
  <c r="BU1173" i="1"/>
  <c r="BS1174" i="1"/>
  <c r="BT1174" i="1"/>
  <c r="BU1174" i="1"/>
  <c r="BS1175" i="1"/>
  <c r="BT1175" i="1"/>
  <c r="BU1175" i="1"/>
  <c r="BS1176" i="1"/>
  <c r="BT1176" i="1"/>
  <c r="BU1176" i="1"/>
  <c r="BS1177" i="1"/>
  <c r="BT1177" i="1"/>
  <c r="BU1177" i="1"/>
  <c r="BS1178" i="1"/>
  <c r="BT1178" i="1"/>
  <c r="BU1178" i="1"/>
  <c r="BS1179" i="1"/>
  <c r="BT1179" i="1"/>
  <c r="BU1179" i="1"/>
  <c r="BS1180" i="1"/>
  <c r="BT1180" i="1"/>
  <c r="BU1180" i="1"/>
  <c r="BS1181" i="1"/>
  <c r="BT1181" i="1"/>
  <c r="BU1181" i="1"/>
  <c r="BS1182" i="1"/>
  <c r="BT1182" i="1"/>
  <c r="BU1182" i="1"/>
  <c r="BS1183" i="1"/>
  <c r="BT1183" i="1"/>
  <c r="BU1183" i="1"/>
  <c r="BS1184" i="1"/>
  <c r="BT1184" i="1"/>
  <c r="BU1184" i="1"/>
  <c r="BS1185" i="1"/>
  <c r="BT1185" i="1"/>
  <c r="BU1185" i="1"/>
  <c r="BT1186" i="1"/>
  <c r="BU1186" i="1"/>
  <c r="BS1187" i="1"/>
  <c r="BT1187" i="1"/>
  <c r="BU1187" i="1"/>
  <c r="BS1188" i="1"/>
  <c r="BT1188" i="1"/>
  <c r="BU1188" i="1"/>
  <c r="BS1189" i="1"/>
  <c r="BT1189" i="1"/>
  <c r="BU1189" i="1"/>
  <c r="BS1190" i="1"/>
  <c r="BT1190" i="1"/>
  <c r="BU1190" i="1"/>
  <c r="BS1191" i="1"/>
  <c r="BT1191" i="1"/>
  <c r="BU1191" i="1"/>
  <c r="BS1192" i="1"/>
  <c r="BT1192" i="1"/>
  <c r="BU1192" i="1"/>
  <c r="BS1193" i="1"/>
  <c r="BT1193" i="1"/>
  <c r="BU1193" i="1"/>
  <c r="BS1194" i="1"/>
  <c r="BT1194" i="1"/>
  <c r="BU1194" i="1"/>
  <c r="BS1195" i="1"/>
  <c r="BT1195" i="1"/>
  <c r="BU1195" i="1"/>
  <c r="BS1196" i="1"/>
  <c r="BT1196" i="1"/>
  <c r="BU1196" i="1"/>
  <c r="BS1197" i="1"/>
  <c r="BT1197" i="1"/>
  <c r="BU1197" i="1"/>
  <c r="BS1198" i="1"/>
  <c r="BT1198" i="1"/>
  <c r="BU1198" i="1"/>
  <c r="BS1199" i="1"/>
  <c r="BT1199" i="1"/>
  <c r="BU1199" i="1"/>
  <c r="BS1200" i="1"/>
  <c r="BT1200" i="1"/>
  <c r="BU1200" i="1"/>
  <c r="BS1201" i="1"/>
  <c r="BT1201" i="1"/>
  <c r="BU1201" i="1"/>
  <c r="BT1202" i="1"/>
  <c r="BU1202" i="1"/>
  <c r="BS1203" i="1"/>
  <c r="BT1203" i="1"/>
  <c r="BU1203" i="1"/>
  <c r="BS1204" i="1"/>
  <c r="BT1204" i="1"/>
  <c r="BU1204" i="1"/>
  <c r="BS1205" i="1"/>
  <c r="BT1205" i="1"/>
  <c r="BU1205" i="1"/>
  <c r="BS1206" i="1"/>
  <c r="BT1206" i="1"/>
  <c r="BU1206" i="1"/>
  <c r="BS1207" i="1"/>
  <c r="BT1207" i="1"/>
  <c r="BU1207" i="1"/>
  <c r="BS1208" i="1"/>
  <c r="BT1208" i="1"/>
  <c r="BU1208" i="1"/>
  <c r="BS1209" i="1"/>
  <c r="BT1209" i="1"/>
  <c r="BU1209" i="1"/>
  <c r="BS1210" i="1"/>
  <c r="BT1210" i="1"/>
  <c r="BU1210" i="1"/>
  <c r="BS1211" i="1"/>
  <c r="BT1211" i="1"/>
  <c r="BU1211" i="1"/>
  <c r="BS1212" i="1"/>
  <c r="BT1212" i="1"/>
  <c r="BU1212" i="1"/>
  <c r="BS1213" i="1"/>
  <c r="BT1213" i="1"/>
  <c r="BU1213" i="1"/>
  <c r="BS1214" i="1"/>
  <c r="BT1214" i="1"/>
  <c r="BU1214" i="1"/>
  <c r="BS1215" i="1"/>
  <c r="BT1215" i="1"/>
  <c r="BU1215" i="1"/>
  <c r="BS1216" i="1"/>
  <c r="BT1216" i="1"/>
  <c r="BU1216" i="1"/>
  <c r="BS1217" i="1"/>
  <c r="BT1217" i="1"/>
  <c r="BU1217" i="1"/>
  <c r="BT1218" i="1"/>
  <c r="BU1218" i="1"/>
  <c r="BS1219" i="1"/>
  <c r="BT1219" i="1"/>
  <c r="BU1219" i="1"/>
  <c r="BS1220" i="1"/>
  <c r="BT1220" i="1"/>
  <c r="BU1220" i="1"/>
  <c r="BS1221" i="1"/>
  <c r="BT1221" i="1"/>
  <c r="BU1221" i="1"/>
  <c r="BS1222" i="1"/>
  <c r="BT1222" i="1"/>
  <c r="BU1222" i="1"/>
  <c r="BS1223" i="1"/>
  <c r="BT1223" i="1"/>
  <c r="BU1223" i="1"/>
  <c r="BS1224" i="1"/>
  <c r="BT1224" i="1"/>
  <c r="BU1224" i="1"/>
  <c r="BS1225" i="1"/>
  <c r="BT1225" i="1"/>
  <c r="BU1225" i="1"/>
  <c r="BS1226" i="1"/>
  <c r="BT1226" i="1"/>
  <c r="BU1226" i="1"/>
  <c r="BS1227" i="1"/>
  <c r="BT1227" i="1"/>
  <c r="BU1227" i="1"/>
  <c r="BS1228" i="1"/>
  <c r="BT1228" i="1"/>
  <c r="BU1228" i="1"/>
  <c r="BS1229" i="1"/>
  <c r="BT1229" i="1"/>
  <c r="BU1229" i="1"/>
  <c r="BS1230" i="1"/>
  <c r="BT1230" i="1"/>
  <c r="BU1230" i="1"/>
  <c r="BS1231" i="1"/>
  <c r="BT1231" i="1"/>
  <c r="BU1231" i="1"/>
  <c r="BS1232" i="1"/>
  <c r="BT1232" i="1"/>
  <c r="BU1232" i="1"/>
  <c r="BS1233" i="1"/>
  <c r="BT1233" i="1"/>
  <c r="BU1233" i="1"/>
  <c r="BT1234" i="1"/>
  <c r="BU1234" i="1"/>
  <c r="BS1235" i="1"/>
  <c r="BT1235" i="1"/>
  <c r="BU1235" i="1"/>
  <c r="BS1236" i="1"/>
  <c r="BT1236" i="1"/>
  <c r="BU1236" i="1"/>
  <c r="BS1237" i="1"/>
  <c r="BT1237" i="1"/>
  <c r="BU1237" i="1"/>
  <c r="BS1238" i="1"/>
  <c r="BT1238" i="1"/>
  <c r="BU1238" i="1"/>
  <c r="BS1239" i="1"/>
  <c r="BT1239" i="1"/>
  <c r="BU1239" i="1"/>
  <c r="BS1240" i="1"/>
  <c r="BT1240" i="1"/>
  <c r="BU1240" i="1"/>
  <c r="BS1241" i="1"/>
  <c r="BT1241" i="1"/>
  <c r="BU1241" i="1"/>
  <c r="BS1242" i="1"/>
  <c r="BT1242" i="1"/>
  <c r="BU1242" i="1"/>
  <c r="BS1243" i="1"/>
  <c r="BT1243" i="1"/>
  <c r="BU1243" i="1"/>
  <c r="BS1244" i="1"/>
  <c r="BT1244" i="1"/>
  <c r="BU1244" i="1"/>
  <c r="BS1245" i="1"/>
  <c r="BT1245" i="1"/>
  <c r="BU1245" i="1"/>
  <c r="BS1246" i="1"/>
  <c r="BT1246" i="1"/>
  <c r="BU1246" i="1"/>
  <c r="BS1247" i="1"/>
  <c r="BT1247" i="1"/>
  <c r="BU1247" i="1"/>
  <c r="BS1248" i="1"/>
  <c r="BT1248" i="1"/>
  <c r="BU1248" i="1"/>
  <c r="BS1249" i="1"/>
  <c r="BT1249" i="1"/>
  <c r="BU1249" i="1"/>
  <c r="BT1250" i="1"/>
  <c r="BU1250" i="1"/>
  <c r="BS1251" i="1"/>
  <c r="BT1251" i="1"/>
  <c r="BU1251" i="1"/>
  <c r="BS1252" i="1"/>
  <c r="BT1252" i="1"/>
  <c r="BU1252" i="1"/>
  <c r="BS1253" i="1"/>
  <c r="BT1253" i="1"/>
  <c r="BU1253" i="1"/>
  <c r="BS1254" i="1"/>
  <c r="BT1254" i="1"/>
  <c r="BU1254" i="1"/>
  <c r="BS1255" i="1"/>
  <c r="BT1255" i="1"/>
  <c r="BU1255" i="1"/>
  <c r="BS1256" i="1"/>
  <c r="BT1256" i="1"/>
  <c r="BU1256" i="1"/>
  <c r="BS1257" i="1"/>
  <c r="BT1257" i="1"/>
  <c r="BU1257" i="1"/>
  <c r="BS1258" i="1"/>
  <c r="BT1258" i="1"/>
  <c r="BU1258" i="1"/>
  <c r="BS1259" i="1"/>
  <c r="BT1259" i="1"/>
  <c r="BU1259" i="1"/>
  <c r="BS1260" i="1"/>
  <c r="BT1260" i="1"/>
  <c r="BU1260" i="1"/>
  <c r="BS1261" i="1"/>
  <c r="BT1261" i="1"/>
  <c r="BU1261" i="1"/>
  <c r="BS1262" i="1"/>
  <c r="BT1262" i="1"/>
  <c r="BU1262" i="1"/>
  <c r="BS1263" i="1"/>
  <c r="BT1263" i="1"/>
  <c r="BU1263" i="1"/>
  <c r="BS1264" i="1"/>
  <c r="BT1264" i="1"/>
  <c r="BU1264" i="1"/>
  <c r="BS1265" i="1"/>
  <c r="BT1265" i="1"/>
  <c r="BU1265" i="1"/>
  <c r="BT1266" i="1"/>
  <c r="BU1266" i="1"/>
  <c r="BS1267" i="1"/>
  <c r="BT1267" i="1"/>
  <c r="BU1267" i="1"/>
  <c r="BS1268" i="1"/>
  <c r="BT1268" i="1"/>
  <c r="BU1268" i="1"/>
  <c r="BS1269" i="1"/>
  <c r="BT1269" i="1"/>
  <c r="BU1269" i="1"/>
  <c r="BS1270" i="1"/>
  <c r="BT1270" i="1"/>
  <c r="BU1270" i="1"/>
  <c r="BS1271" i="1"/>
  <c r="BT1271" i="1"/>
  <c r="BU1271" i="1"/>
  <c r="BS1272" i="1"/>
  <c r="BT1272" i="1"/>
  <c r="BU1272" i="1"/>
  <c r="BS1273" i="1"/>
  <c r="BT1273" i="1"/>
  <c r="BU1273" i="1"/>
  <c r="BS1274" i="1"/>
  <c r="BT1274" i="1"/>
  <c r="BU1274" i="1"/>
  <c r="BS1275" i="1"/>
  <c r="BT1275" i="1"/>
  <c r="BU1275" i="1"/>
  <c r="BS1276" i="1"/>
  <c r="BT1276" i="1"/>
  <c r="BU1276" i="1"/>
  <c r="BS1277" i="1"/>
  <c r="BT1277" i="1"/>
  <c r="BU1277" i="1"/>
  <c r="BS1278" i="1"/>
  <c r="BT1278" i="1"/>
  <c r="BU1278" i="1"/>
  <c r="BS1279" i="1"/>
  <c r="BT1279" i="1"/>
  <c r="BU1279" i="1"/>
  <c r="BS1280" i="1"/>
  <c r="BT1280" i="1"/>
  <c r="BU1280" i="1"/>
  <c r="BS1281" i="1"/>
  <c r="BT1281" i="1"/>
  <c r="BU1281" i="1"/>
  <c r="BT1282" i="1"/>
  <c r="BU1282" i="1"/>
  <c r="BS1283" i="1"/>
  <c r="BT1283" i="1"/>
  <c r="BU1283" i="1"/>
  <c r="BS1284" i="1"/>
  <c r="BT1284" i="1"/>
  <c r="BU1284" i="1"/>
  <c r="BS1285" i="1"/>
  <c r="BT1285" i="1"/>
  <c r="BU1285" i="1"/>
  <c r="BS1286" i="1"/>
  <c r="BT1286" i="1"/>
  <c r="BU1286" i="1"/>
  <c r="BS1287" i="1"/>
  <c r="BT1287" i="1"/>
  <c r="BU1287" i="1"/>
  <c r="BS1288" i="1"/>
  <c r="BT1288" i="1"/>
  <c r="BU1288" i="1"/>
  <c r="BS1289" i="1"/>
  <c r="BT1289" i="1"/>
  <c r="BU1289" i="1"/>
  <c r="BS1290" i="1"/>
  <c r="BT1290" i="1"/>
  <c r="BU1290" i="1"/>
  <c r="BS1291" i="1"/>
  <c r="BT1291" i="1"/>
  <c r="BU1291" i="1"/>
  <c r="BS1292" i="1"/>
  <c r="BT1292" i="1"/>
  <c r="BU1292" i="1"/>
  <c r="BS1293" i="1"/>
  <c r="BT1293" i="1"/>
  <c r="BU1293" i="1"/>
  <c r="BS1294" i="1"/>
  <c r="BT1294" i="1"/>
  <c r="BU1294" i="1"/>
  <c r="BS1295" i="1"/>
  <c r="BT1295" i="1"/>
  <c r="BU1295" i="1"/>
  <c r="BS1296" i="1"/>
  <c r="BT1296" i="1"/>
  <c r="BU1296" i="1"/>
  <c r="BS1297" i="1"/>
  <c r="BT1297" i="1"/>
  <c r="BU1297" i="1"/>
  <c r="BT1298" i="1"/>
  <c r="BU1298" i="1"/>
  <c r="BS1299" i="1"/>
  <c r="BT1299" i="1"/>
  <c r="BU1299" i="1"/>
  <c r="BS1300" i="1"/>
  <c r="BT1300" i="1"/>
  <c r="BU1300" i="1"/>
  <c r="BS1301" i="1"/>
  <c r="BT1301" i="1"/>
  <c r="BU1301" i="1"/>
  <c r="BS1302" i="1"/>
  <c r="BT1302" i="1"/>
  <c r="BU1302" i="1"/>
  <c r="BS1303" i="1"/>
  <c r="BT1303" i="1"/>
  <c r="BU1303" i="1"/>
  <c r="BS1304" i="1"/>
  <c r="BT1304" i="1"/>
  <c r="BU1304" i="1"/>
  <c r="BS1305" i="1"/>
  <c r="BT1305" i="1"/>
  <c r="BU1305" i="1"/>
  <c r="BS1306" i="1"/>
  <c r="BT1306" i="1"/>
  <c r="BU1306" i="1"/>
  <c r="BS1307" i="1"/>
  <c r="BT1307" i="1"/>
  <c r="BU1307" i="1"/>
  <c r="BS1308" i="1"/>
  <c r="BT1308" i="1"/>
  <c r="BU1308" i="1"/>
  <c r="BS1309" i="1"/>
  <c r="BT1309" i="1"/>
  <c r="BU1309" i="1"/>
  <c r="BS1310" i="1"/>
  <c r="BT1310" i="1"/>
  <c r="BU1310" i="1"/>
  <c r="BS1311" i="1"/>
  <c r="BT1311" i="1"/>
  <c r="BU1311" i="1"/>
  <c r="BS1312" i="1"/>
  <c r="BT1312" i="1"/>
  <c r="BU1312" i="1"/>
  <c r="BS1313" i="1"/>
  <c r="BT1313" i="1"/>
  <c r="BU1313" i="1"/>
  <c r="BT1314" i="1"/>
  <c r="BU1314" i="1"/>
  <c r="BS1315" i="1"/>
  <c r="BT1315" i="1"/>
  <c r="BU1315" i="1"/>
  <c r="BS1316" i="1"/>
  <c r="BT1316" i="1"/>
  <c r="BU1316" i="1"/>
  <c r="BS1317" i="1"/>
  <c r="BT1317" i="1"/>
  <c r="BU1317" i="1"/>
  <c r="BS1318" i="1"/>
  <c r="BT1318" i="1"/>
  <c r="BU1318" i="1"/>
  <c r="BS1319" i="1"/>
  <c r="BT1319" i="1"/>
  <c r="BU1319" i="1"/>
  <c r="BS1320" i="1"/>
  <c r="BT1320" i="1"/>
  <c r="BU1320" i="1"/>
  <c r="BS1321" i="1"/>
  <c r="BT1321" i="1"/>
  <c r="BU1321" i="1"/>
  <c r="BS1322" i="1"/>
  <c r="BT1322" i="1"/>
  <c r="BU1322" i="1"/>
  <c r="BS1323" i="1"/>
  <c r="BT1323" i="1"/>
  <c r="BU1323" i="1"/>
  <c r="BS1324" i="1"/>
  <c r="BT1324" i="1"/>
  <c r="BU1324" i="1"/>
  <c r="BS1325" i="1"/>
  <c r="BT1325" i="1"/>
  <c r="BU1325" i="1"/>
  <c r="BS1326" i="1"/>
  <c r="BT1326" i="1"/>
  <c r="BU1326" i="1"/>
  <c r="BS1327" i="1"/>
  <c r="BT1327" i="1"/>
  <c r="BU1327" i="1"/>
  <c r="BS1328" i="1"/>
  <c r="BT1328" i="1"/>
  <c r="BU1328" i="1"/>
  <c r="BS1329" i="1"/>
  <c r="BT1329" i="1"/>
  <c r="BU1329" i="1"/>
  <c r="BT1330" i="1"/>
  <c r="BU1330" i="1"/>
  <c r="BS1331" i="1"/>
  <c r="BT1331" i="1"/>
  <c r="BU1331" i="1"/>
  <c r="BS1332" i="1"/>
  <c r="BT1332" i="1"/>
  <c r="BU1332" i="1"/>
  <c r="BS1333" i="1"/>
  <c r="BT1333" i="1"/>
  <c r="BU1333" i="1"/>
  <c r="BS1334" i="1"/>
  <c r="BT1334" i="1"/>
  <c r="BU1334" i="1"/>
  <c r="BS1335" i="1"/>
  <c r="BT1335" i="1"/>
  <c r="BU1335" i="1"/>
  <c r="BS1336" i="1"/>
  <c r="BT1336" i="1"/>
  <c r="BU1336" i="1"/>
  <c r="BS1337" i="1"/>
  <c r="BT1337" i="1"/>
  <c r="BU1337" i="1"/>
  <c r="BS1338" i="1"/>
  <c r="BT1338" i="1"/>
  <c r="BU1338" i="1"/>
  <c r="BS1339" i="1"/>
  <c r="BT1339" i="1"/>
  <c r="BU1339" i="1"/>
  <c r="BS1340" i="1"/>
  <c r="BT1340" i="1"/>
  <c r="BU1340" i="1"/>
  <c r="BS1341" i="1"/>
  <c r="BT1341" i="1"/>
  <c r="BU1341" i="1"/>
  <c r="BS1342" i="1"/>
  <c r="BT1342" i="1"/>
  <c r="BU1342" i="1"/>
  <c r="BS1343" i="1"/>
  <c r="BT1343" i="1"/>
  <c r="BU1343" i="1"/>
  <c r="BS1344" i="1"/>
  <c r="BT1344" i="1"/>
  <c r="BU1344" i="1"/>
  <c r="BS1345" i="1"/>
  <c r="BT1345" i="1"/>
  <c r="BU1345" i="1"/>
  <c r="BT1346" i="1"/>
  <c r="BU1346" i="1"/>
  <c r="BS1347" i="1"/>
  <c r="BT1347" i="1"/>
  <c r="BU1347" i="1"/>
  <c r="BS1348" i="1"/>
  <c r="BT1348" i="1"/>
  <c r="BU1348" i="1"/>
  <c r="BS1349" i="1"/>
  <c r="BT1349" i="1"/>
  <c r="BU1349" i="1"/>
  <c r="BS1350" i="1"/>
  <c r="BT1350" i="1"/>
  <c r="BU1350" i="1"/>
  <c r="BS1351" i="1"/>
  <c r="BT1351" i="1"/>
  <c r="BU1351" i="1"/>
  <c r="BS1352" i="1"/>
  <c r="BT1352" i="1"/>
  <c r="BU1352" i="1"/>
  <c r="BS1353" i="1"/>
  <c r="BT1353" i="1"/>
  <c r="BU1353" i="1"/>
  <c r="BS1354" i="1"/>
  <c r="BT1354" i="1"/>
  <c r="BU1354" i="1"/>
  <c r="BS1355" i="1"/>
  <c r="BT1355" i="1"/>
  <c r="BU1355" i="1"/>
  <c r="BS1356" i="1"/>
  <c r="BT1356" i="1"/>
  <c r="BU1356" i="1"/>
  <c r="BS1357" i="1"/>
  <c r="BT1357" i="1"/>
  <c r="BU1357" i="1"/>
  <c r="BS1358" i="1"/>
  <c r="BT1358" i="1"/>
  <c r="BU1358" i="1"/>
  <c r="BS1359" i="1"/>
  <c r="BT1359" i="1"/>
  <c r="BU1359" i="1"/>
  <c r="BS1360" i="1"/>
  <c r="BT1360" i="1"/>
  <c r="BU1360" i="1"/>
  <c r="BS1361" i="1"/>
  <c r="BT1361" i="1"/>
  <c r="BU1361" i="1"/>
  <c r="BT1362" i="1"/>
  <c r="BU1362" i="1"/>
  <c r="BS1363" i="1"/>
  <c r="BT1363" i="1"/>
  <c r="BU1363" i="1"/>
  <c r="BS1364" i="1"/>
  <c r="BT1364" i="1"/>
  <c r="BU1364" i="1"/>
  <c r="BS1365" i="1"/>
  <c r="BT1365" i="1"/>
  <c r="BU1365" i="1"/>
  <c r="BS1366" i="1"/>
  <c r="BT1366" i="1"/>
  <c r="BU1366" i="1"/>
  <c r="BS1367" i="1"/>
  <c r="BT1367" i="1"/>
  <c r="BU1367" i="1"/>
  <c r="BS1368" i="1"/>
  <c r="BT1368" i="1"/>
  <c r="BU1368" i="1"/>
  <c r="BS1369" i="1"/>
  <c r="BT1369" i="1"/>
  <c r="BU1369" i="1"/>
  <c r="BS1370" i="1"/>
  <c r="BT1370" i="1"/>
  <c r="BU1370" i="1"/>
  <c r="BS1371" i="1"/>
  <c r="BT1371" i="1"/>
  <c r="BU1371" i="1"/>
  <c r="BS1372" i="1"/>
  <c r="BT1372" i="1"/>
  <c r="BU1372" i="1"/>
  <c r="BS1373" i="1"/>
  <c r="BT1373" i="1"/>
  <c r="BU1373" i="1"/>
  <c r="BS1374" i="1"/>
  <c r="BT1374" i="1"/>
  <c r="BU1374" i="1"/>
  <c r="BS1375" i="1"/>
  <c r="BT1375" i="1"/>
  <c r="BU1375" i="1"/>
  <c r="BS1376" i="1"/>
  <c r="BT1376" i="1"/>
  <c r="BU1376" i="1"/>
  <c r="BS1377" i="1"/>
  <c r="BT1377" i="1"/>
  <c r="BU1377" i="1"/>
  <c r="BT1378" i="1"/>
  <c r="BU1378" i="1"/>
  <c r="BS1379" i="1"/>
  <c r="BT1379" i="1"/>
  <c r="BU1379" i="1"/>
  <c r="BS1380" i="1"/>
  <c r="BT1380" i="1"/>
  <c r="BU1380" i="1"/>
  <c r="BS1381" i="1"/>
  <c r="BT1381" i="1"/>
  <c r="BU1381" i="1"/>
  <c r="BS1382" i="1"/>
  <c r="BT1382" i="1"/>
  <c r="BU1382" i="1"/>
  <c r="BS1383" i="1"/>
  <c r="BT1383" i="1"/>
  <c r="BU1383" i="1"/>
  <c r="BS1384" i="1"/>
  <c r="BT1384" i="1"/>
  <c r="BU1384" i="1"/>
  <c r="BS1385" i="1"/>
  <c r="BT1385" i="1"/>
  <c r="BU1385" i="1"/>
  <c r="BS1386" i="1"/>
  <c r="BT1386" i="1"/>
  <c r="BU1386" i="1"/>
  <c r="BS1387" i="1"/>
  <c r="BT1387" i="1"/>
  <c r="BU1387" i="1"/>
  <c r="BS1388" i="1"/>
  <c r="BT1388" i="1"/>
  <c r="BU1388" i="1"/>
  <c r="BS1389" i="1"/>
  <c r="BT1389" i="1"/>
  <c r="BU1389" i="1"/>
  <c r="BS1390" i="1"/>
  <c r="BT1390" i="1"/>
  <c r="BU1390" i="1"/>
  <c r="BS1391" i="1"/>
  <c r="BT1391" i="1"/>
  <c r="BU1391" i="1"/>
  <c r="BS1392" i="1"/>
  <c r="BT1392" i="1"/>
  <c r="BU1392" i="1"/>
  <c r="BS1393" i="1"/>
  <c r="BT1393" i="1"/>
  <c r="BU1393" i="1"/>
  <c r="BT1394" i="1"/>
  <c r="BU1394" i="1"/>
  <c r="BS1395" i="1"/>
  <c r="BT1395" i="1"/>
  <c r="BU1395" i="1"/>
  <c r="BS1396" i="1"/>
  <c r="BT1396" i="1"/>
  <c r="BU1396" i="1"/>
  <c r="BS1397" i="1"/>
  <c r="BT1397" i="1"/>
  <c r="BU1397" i="1"/>
  <c r="BS1398" i="1"/>
  <c r="BT1398" i="1"/>
  <c r="BU1398" i="1"/>
  <c r="BS1399" i="1"/>
  <c r="BT1399" i="1"/>
  <c r="BU1399" i="1"/>
  <c r="BS1400" i="1"/>
  <c r="BT1400" i="1"/>
  <c r="BU1400" i="1"/>
  <c r="BS1401" i="1"/>
  <c r="BT1401" i="1"/>
  <c r="BU1401" i="1"/>
  <c r="BS1402" i="1"/>
  <c r="BT1402" i="1"/>
  <c r="BU1402" i="1"/>
  <c r="BS1403" i="1"/>
  <c r="BT1403" i="1"/>
  <c r="BU1403" i="1"/>
  <c r="BS1404" i="1"/>
  <c r="BT1404" i="1"/>
  <c r="BU1404" i="1"/>
  <c r="BS1405" i="1"/>
  <c r="BT1405" i="1"/>
  <c r="BU1405" i="1"/>
  <c r="BS1406" i="1"/>
  <c r="BT1406" i="1"/>
  <c r="BU1406" i="1"/>
  <c r="BS1407" i="1"/>
  <c r="BT1407" i="1"/>
  <c r="BU1407" i="1"/>
  <c r="BS1408" i="1"/>
  <c r="BT1408" i="1"/>
  <c r="BU1408" i="1"/>
  <c r="BS1409" i="1"/>
  <c r="BT1409" i="1"/>
  <c r="BU1409" i="1"/>
  <c r="BT1410" i="1"/>
  <c r="BU1410" i="1"/>
  <c r="BS1411" i="1"/>
  <c r="BT1411" i="1"/>
  <c r="BU1411" i="1"/>
  <c r="BS1412" i="1"/>
  <c r="BT1412" i="1"/>
  <c r="BU1412" i="1"/>
  <c r="BS1413" i="1"/>
  <c r="BT1413" i="1"/>
  <c r="BU1413" i="1"/>
  <c r="BS1414" i="1"/>
  <c r="BT1414" i="1"/>
  <c r="BU1414" i="1"/>
  <c r="BS1415" i="1"/>
  <c r="BT1415" i="1"/>
  <c r="BU1415" i="1"/>
  <c r="BS1416" i="1"/>
  <c r="BT1416" i="1"/>
  <c r="BU1416" i="1"/>
  <c r="BS1417" i="1"/>
  <c r="BT1417" i="1"/>
  <c r="BU1417" i="1"/>
  <c r="BS1418" i="1"/>
  <c r="BT1418" i="1"/>
  <c r="BU1418" i="1"/>
  <c r="BS1419" i="1"/>
  <c r="BT1419" i="1"/>
  <c r="BU1419" i="1"/>
  <c r="BS1420" i="1"/>
  <c r="BT1420" i="1"/>
  <c r="BU1420" i="1"/>
  <c r="BS1421" i="1"/>
  <c r="BT1421" i="1"/>
  <c r="BU1421" i="1"/>
  <c r="BS1422" i="1"/>
  <c r="BT1422" i="1"/>
  <c r="BU1422" i="1"/>
  <c r="BS1423" i="1"/>
  <c r="BT1423" i="1"/>
  <c r="BU1423" i="1"/>
  <c r="BS1424" i="1"/>
  <c r="BT1424" i="1"/>
  <c r="BU1424" i="1"/>
  <c r="BS1425" i="1"/>
  <c r="BT1425" i="1"/>
  <c r="BU1425" i="1"/>
  <c r="BT1426" i="1"/>
  <c r="BU1426" i="1"/>
  <c r="BS1427" i="1"/>
  <c r="BT1427" i="1"/>
  <c r="BU1427" i="1"/>
  <c r="BS1428" i="1"/>
  <c r="BT1428" i="1"/>
  <c r="BU1428" i="1"/>
  <c r="BS1429" i="1"/>
  <c r="BT1429" i="1"/>
  <c r="BU1429" i="1"/>
  <c r="BS1430" i="1"/>
  <c r="BT1430" i="1"/>
  <c r="BU1430" i="1"/>
  <c r="BS1431" i="1"/>
  <c r="BT1431" i="1"/>
  <c r="BU1431" i="1"/>
  <c r="BS1432" i="1"/>
  <c r="BT1432" i="1"/>
  <c r="BU1432" i="1"/>
  <c r="BS1433" i="1"/>
  <c r="BT1433" i="1"/>
  <c r="BU1433" i="1"/>
  <c r="BS1434" i="1"/>
  <c r="BT1434" i="1"/>
  <c r="BU1434" i="1"/>
  <c r="BS1435" i="1"/>
  <c r="BT1435" i="1"/>
  <c r="BU1435" i="1"/>
  <c r="BS1436" i="1"/>
  <c r="BT1436" i="1"/>
  <c r="BU1436" i="1"/>
  <c r="BS1437" i="1"/>
  <c r="BT1437" i="1"/>
  <c r="BU1437" i="1"/>
  <c r="BS1438" i="1"/>
  <c r="BT1438" i="1"/>
  <c r="BU1438" i="1"/>
  <c r="BS1439" i="1"/>
  <c r="BT1439" i="1"/>
  <c r="BU1439" i="1"/>
  <c r="BS1440" i="1"/>
  <c r="BT1440" i="1"/>
  <c r="BU1440" i="1"/>
  <c r="BS1441" i="1"/>
  <c r="BT1441" i="1"/>
  <c r="BU1441" i="1"/>
  <c r="BT1442" i="1"/>
  <c r="BU1442" i="1"/>
  <c r="BS1443" i="1"/>
  <c r="BT1443" i="1"/>
  <c r="BU1443" i="1"/>
  <c r="BS1444" i="1"/>
  <c r="BT1444" i="1"/>
  <c r="BU1444" i="1"/>
  <c r="BS1445" i="1"/>
  <c r="BT1445" i="1"/>
  <c r="BU1445" i="1"/>
  <c r="BS1446" i="1"/>
  <c r="BT1446" i="1"/>
  <c r="BU1446" i="1"/>
  <c r="BS1447" i="1"/>
  <c r="BT1447" i="1"/>
  <c r="BU1447" i="1"/>
  <c r="BS1448" i="1"/>
  <c r="BT1448" i="1"/>
  <c r="BU1448" i="1"/>
  <c r="BS1449" i="1"/>
  <c r="BT1449" i="1"/>
  <c r="BU1449" i="1"/>
  <c r="BS1450" i="1"/>
  <c r="BT1450" i="1"/>
  <c r="BU1450" i="1"/>
  <c r="BS1451" i="1"/>
  <c r="BT1451" i="1"/>
  <c r="BU1451" i="1"/>
  <c r="BS1452" i="1"/>
  <c r="BT1452" i="1"/>
  <c r="BU1452" i="1"/>
  <c r="BS1453" i="1"/>
  <c r="BT1453" i="1"/>
  <c r="BU1453" i="1"/>
  <c r="BS1454" i="1"/>
  <c r="BT1454" i="1"/>
  <c r="BU1454" i="1"/>
  <c r="BS1455" i="1"/>
  <c r="BT1455" i="1"/>
  <c r="BU1455" i="1"/>
  <c r="BS1456" i="1"/>
  <c r="BT1456" i="1"/>
  <c r="BU1456" i="1"/>
  <c r="BS1457" i="1"/>
  <c r="BT1457" i="1"/>
  <c r="BU1457" i="1"/>
  <c r="BT1458" i="1"/>
  <c r="BU1458" i="1"/>
  <c r="BS1459" i="1"/>
  <c r="BT1459" i="1"/>
  <c r="BU1459" i="1"/>
  <c r="BS1460" i="1"/>
  <c r="BT1460" i="1"/>
  <c r="BU1460" i="1"/>
  <c r="BS1461" i="1"/>
  <c r="BT1461" i="1"/>
  <c r="BU1461" i="1"/>
  <c r="BS1462" i="1"/>
  <c r="BT1462" i="1"/>
  <c r="BU1462" i="1"/>
  <c r="BS1463" i="1"/>
  <c r="BT1463" i="1"/>
  <c r="BU1463" i="1"/>
  <c r="BS1464" i="1"/>
  <c r="BT1464" i="1"/>
  <c r="BU1464" i="1"/>
  <c r="BS1465" i="1"/>
  <c r="BT1465" i="1"/>
  <c r="BU1465" i="1"/>
  <c r="BS1466" i="1"/>
  <c r="BT1466" i="1"/>
  <c r="BU1466" i="1"/>
  <c r="BS1467" i="1"/>
  <c r="BT1467" i="1"/>
  <c r="BU1467" i="1"/>
  <c r="BS1468" i="1"/>
  <c r="BT1468" i="1"/>
  <c r="BU1468" i="1"/>
  <c r="BS1469" i="1"/>
  <c r="BT1469" i="1"/>
  <c r="BU1469" i="1"/>
  <c r="BS1470" i="1"/>
  <c r="BT1470" i="1"/>
  <c r="BU1470" i="1"/>
  <c r="BS1471" i="1"/>
  <c r="BT1471" i="1"/>
  <c r="BU1471" i="1"/>
  <c r="BS1472" i="1"/>
  <c r="BT1472" i="1"/>
  <c r="BU1472" i="1"/>
  <c r="BS1473" i="1"/>
  <c r="BT1473" i="1"/>
  <c r="BU1473" i="1"/>
  <c r="BT1474" i="1"/>
  <c r="BU1474" i="1"/>
  <c r="BS1475" i="1"/>
  <c r="BT1475" i="1"/>
  <c r="BU1475" i="1"/>
  <c r="BS1476" i="1"/>
  <c r="BT1476" i="1"/>
  <c r="BU1476" i="1"/>
  <c r="BS1477" i="1"/>
  <c r="BT1477" i="1"/>
  <c r="BU1477" i="1"/>
  <c r="BS1478" i="1"/>
  <c r="BT1478" i="1"/>
  <c r="BU1478" i="1"/>
  <c r="BS1479" i="1"/>
  <c r="BT1479" i="1"/>
  <c r="BU1479" i="1"/>
  <c r="BS1480" i="1"/>
  <c r="BT1480" i="1"/>
  <c r="BU1480" i="1"/>
  <c r="BS1481" i="1"/>
  <c r="BT1481" i="1"/>
  <c r="BU1481" i="1"/>
  <c r="BS1482" i="1"/>
  <c r="BT1482" i="1"/>
  <c r="BU1482" i="1"/>
  <c r="BS1483" i="1"/>
  <c r="BT1483" i="1"/>
  <c r="BU1483" i="1"/>
  <c r="BS1484" i="1"/>
  <c r="BT1484" i="1"/>
  <c r="BU1484" i="1"/>
  <c r="BS1485" i="1"/>
  <c r="BT1485" i="1"/>
  <c r="BU1485" i="1"/>
  <c r="BS1486" i="1"/>
  <c r="BT1486" i="1"/>
  <c r="BU1486" i="1"/>
  <c r="BS1487" i="1"/>
  <c r="BT1487" i="1"/>
  <c r="BU1487" i="1"/>
  <c r="BS1488" i="1"/>
  <c r="BT1488" i="1"/>
  <c r="BU1488" i="1"/>
  <c r="BS1489" i="1"/>
  <c r="BT1489" i="1"/>
  <c r="BU1489" i="1"/>
  <c r="BT1490" i="1"/>
  <c r="BU1490" i="1"/>
  <c r="BS1491" i="1"/>
  <c r="BT1491" i="1"/>
  <c r="BU1491" i="1"/>
  <c r="BS1492" i="1"/>
  <c r="BT1492" i="1"/>
  <c r="BU1492" i="1"/>
  <c r="BS1493" i="1"/>
  <c r="BT1493" i="1"/>
  <c r="BU1493" i="1"/>
  <c r="BS1494" i="1"/>
  <c r="BT1494" i="1"/>
  <c r="BU1494" i="1"/>
  <c r="BS1495" i="1"/>
  <c r="BT1495" i="1"/>
  <c r="BU1495" i="1"/>
  <c r="BS1496" i="1"/>
  <c r="BT1496" i="1"/>
  <c r="BU1496" i="1"/>
  <c r="BS1497" i="1"/>
  <c r="BT1497" i="1"/>
  <c r="BU1497" i="1"/>
  <c r="BS1498" i="1"/>
  <c r="BT1498" i="1"/>
  <c r="BU1498" i="1"/>
  <c r="BS1499" i="1"/>
  <c r="BT1499" i="1"/>
  <c r="BU1499" i="1"/>
  <c r="BS1500" i="1"/>
  <c r="BT1500" i="1"/>
  <c r="BU1500" i="1"/>
  <c r="BS1501" i="1"/>
  <c r="BT1501" i="1"/>
  <c r="BU1501" i="1"/>
  <c r="BS1502" i="1"/>
  <c r="BT1502" i="1"/>
  <c r="BU1502" i="1"/>
  <c r="BS1503" i="1"/>
  <c r="BT1503" i="1"/>
  <c r="BU1503" i="1"/>
  <c r="BS1504" i="1"/>
  <c r="BT1504" i="1"/>
  <c r="BU1504" i="1"/>
  <c r="BS1505" i="1"/>
  <c r="BT1505" i="1"/>
  <c r="BU1505" i="1"/>
  <c r="BT1506" i="1"/>
  <c r="BU1506" i="1"/>
  <c r="BS1507" i="1"/>
  <c r="BT1507" i="1"/>
  <c r="BU1507" i="1"/>
  <c r="BS1508" i="1"/>
  <c r="BT1508" i="1"/>
  <c r="BU1508" i="1"/>
  <c r="BS1509" i="1"/>
  <c r="BT1509" i="1"/>
  <c r="BU1509" i="1"/>
  <c r="BS1510" i="1"/>
  <c r="BT1510" i="1"/>
  <c r="BU1510" i="1"/>
  <c r="BS1511" i="1"/>
  <c r="BT1511" i="1"/>
  <c r="BU1511" i="1"/>
  <c r="BS1512" i="1"/>
  <c r="BT1512" i="1"/>
  <c r="BU1512" i="1"/>
  <c r="BS1513" i="1"/>
  <c r="BT1513" i="1"/>
  <c r="BU1513" i="1"/>
  <c r="BS1514" i="1"/>
  <c r="BT1514" i="1"/>
  <c r="BU1514" i="1"/>
  <c r="BS1515" i="1"/>
  <c r="BT1515" i="1"/>
  <c r="BU1515" i="1"/>
  <c r="BS1516" i="1"/>
  <c r="BT1516" i="1"/>
  <c r="BU1516" i="1"/>
  <c r="BS1517" i="1"/>
  <c r="BT1517" i="1"/>
  <c r="BU1517" i="1"/>
  <c r="BS1518" i="1"/>
  <c r="BT1518" i="1"/>
  <c r="BU1518" i="1"/>
  <c r="BS1519" i="1"/>
  <c r="BT1519" i="1"/>
  <c r="BU1519" i="1"/>
  <c r="BS1520" i="1"/>
  <c r="BT1520" i="1"/>
  <c r="BU1520" i="1"/>
  <c r="BS1521" i="1"/>
  <c r="BT1521" i="1"/>
  <c r="BU1521" i="1"/>
  <c r="BT1522" i="1"/>
  <c r="BU1522" i="1"/>
  <c r="BS1523" i="1"/>
  <c r="BT1523" i="1"/>
  <c r="BU1523" i="1"/>
  <c r="BS1524" i="1"/>
  <c r="BT1524" i="1"/>
  <c r="BU1524" i="1"/>
  <c r="BS1525" i="1"/>
  <c r="BT1525" i="1"/>
  <c r="BU1525" i="1"/>
  <c r="BS1526" i="1"/>
  <c r="BT1526" i="1"/>
  <c r="BU1526" i="1"/>
  <c r="BS1527" i="1"/>
  <c r="BT1527" i="1"/>
  <c r="BU1527" i="1"/>
  <c r="BS1528" i="1"/>
  <c r="BT1528" i="1"/>
  <c r="BU1528" i="1"/>
  <c r="BS1529" i="1"/>
  <c r="BT1529" i="1"/>
  <c r="BU1529" i="1"/>
  <c r="BS1530" i="1"/>
  <c r="BT1530" i="1"/>
  <c r="BU1530" i="1"/>
  <c r="BS1531" i="1"/>
  <c r="BT1531" i="1"/>
  <c r="BU1531" i="1"/>
  <c r="BS1532" i="1"/>
  <c r="BT1532" i="1"/>
  <c r="BU1532" i="1"/>
  <c r="BS1533" i="1"/>
  <c r="BT1533" i="1"/>
  <c r="BU1533" i="1"/>
  <c r="BS1534" i="1"/>
  <c r="BT1534" i="1"/>
  <c r="BU1534" i="1"/>
  <c r="BS1535" i="1"/>
  <c r="BT1535" i="1"/>
  <c r="BU1535" i="1"/>
  <c r="BS1536" i="1"/>
  <c r="BT1536" i="1"/>
  <c r="BU1536" i="1"/>
  <c r="BS1537" i="1"/>
  <c r="BT1537" i="1"/>
  <c r="BU1537" i="1"/>
  <c r="BT1538" i="1"/>
  <c r="BU1538" i="1"/>
  <c r="BS1539" i="1"/>
  <c r="BT1539" i="1"/>
  <c r="BU1539" i="1"/>
  <c r="BS1540" i="1"/>
  <c r="BT1540" i="1"/>
  <c r="BU1540" i="1"/>
  <c r="BS1541" i="1"/>
  <c r="BT1541" i="1"/>
  <c r="BU1541" i="1"/>
  <c r="BS1542" i="1"/>
  <c r="BT1542" i="1"/>
  <c r="BU1542" i="1"/>
  <c r="BS1543" i="1"/>
  <c r="BT1543" i="1"/>
  <c r="BU1543" i="1"/>
  <c r="BS1544" i="1"/>
  <c r="BT1544" i="1"/>
  <c r="BU1544" i="1"/>
  <c r="BS1545" i="1"/>
  <c r="BT1545" i="1"/>
  <c r="BU1545" i="1"/>
  <c r="BS1546" i="1"/>
  <c r="BT1546" i="1"/>
  <c r="BU1546" i="1"/>
  <c r="BS1547" i="1"/>
  <c r="BT1547" i="1"/>
  <c r="BU1547" i="1"/>
  <c r="BS1548" i="1"/>
  <c r="BT1548" i="1"/>
  <c r="BU1548" i="1"/>
  <c r="BS1549" i="1"/>
  <c r="BT1549" i="1"/>
  <c r="BU1549" i="1"/>
  <c r="BS1550" i="1"/>
  <c r="BT1550" i="1"/>
  <c r="BU1550" i="1"/>
  <c r="BS1551" i="1"/>
  <c r="BT1551" i="1"/>
  <c r="BU1551" i="1"/>
  <c r="BS1552" i="1"/>
  <c r="BT1552" i="1"/>
  <c r="BU1552" i="1"/>
  <c r="BS1553" i="1"/>
  <c r="BT1553" i="1"/>
  <c r="BU1553" i="1"/>
  <c r="BT1554" i="1"/>
  <c r="BU1554" i="1"/>
  <c r="BS1555" i="1"/>
  <c r="BT1555" i="1"/>
  <c r="BU1555" i="1"/>
  <c r="BS1556" i="1"/>
  <c r="BT1556" i="1"/>
  <c r="BU1556" i="1"/>
  <c r="BS1557" i="1"/>
  <c r="BT1557" i="1"/>
  <c r="BU1557" i="1"/>
  <c r="BS1558" i="1"/>
  <c r="BT1558" i="1"/>
  <c r="BU1558" i="1"/>
  <c r="BS1559" i="1"/>
  <c r="BT1559" i="1"/>
  <c r="BU1559" i="1"/>
  <c r="BS1560" i="1"/>
  <c r="BT1560" i="1"/>
  <c r="BU1560" i="1"/>
  <c r="BS1561" i="1"/>
  <c r="BT1561" i="1"/>
  <c r="BU1561" i="1"/>
  <c r="BS1562" i="1"/>
  <c r="BT1562" i="1"/>
  <c r="BU1562" i="1"/>
  <c r="BS1563" i="1"/>
  <c r="BT1563" i="1"/>
  <c r="BU1563" i="1"/>
  <c r="BS1564" i="1"/>
  <c r="BT1564" i="1"/>
  <c r="BU1564" i="1"/>
  <c r="BS1565" i="1"/>
  <c r="BT1565" i="1"/>
  <c r="BU1565" i="1"/>
  <c r="BS1566" i="1"/>
  <c r="BT1566" i="1"/>
  <c r="BU1566" i="1"/>
  <c r="BS1567" i="1"/>
  <c r="BT1567" i="1"/>
  <c r="BU1567" i="1"/>
  <c r="BS1568" i="1"/>
  <c r="BT1568" i="1"/>
  <c r="BU1568" i="1"/>
  <c r="BS1569" i="1"/>
  <c r="BT1569" i="1"/>
  <c r="BU1569" i="1"/>
  <c r="BT1570" i="1"/>
  <c r="BU1570" i="1"/>
  <c r="BS1571" i="1"/>
  <c r="BT1571" i="1"/>
  <c r="BU1571" i="1"/>
  <c r="BS1572" i="1"/>
  <c r="BT1572" i="1"/>
  <c r="BU1572" i="1"/>
  <c r="BS1573" i="1"/>
  <c r="BT1573" i="1"/>
  <c r="BU1573" i="1"/>
  <c r="BS1574" i="1"/>
  <c r="BT1574" i="1"/>
  <c r="BU1574" i="1"/>
  <c r="BS1575" i="1"/>
  <c r="BT1575" i="1"/>
  <c r="BU1575" i="1"/>
  <c r="BS1576" i="1"/>
  <c r="BT1576" i="1"/>
  <c r="BU1576" i="1"/>
  <c r="BS1577" i="1"/>
  <c r="BT1577" i="1"/>
  <c r="BU1577" i="1"/>
  <c r="BS1578" i="1"/>
  <c r="BT1578" i="1"/>
  <c r="BU1578" i="1"/>
  <c r="BS1579" i="1"/>
  <c r="BT1579" i="1"/>
  <c r="BU1579" i="1"/>
  <c r="BS1580" i="1"/>
  <c r="BT1580" i="1"/>
  <c r="BU1580" i="1"/>
  <c r="BS1581" i="1"/>
  <c r="BT1581" i="1"/>
  <c r="BU1581" i="1"/>
  <c r="BS1582" i="1"/>
  <c r="BT1582" i="1"/>
  <c r="BU1582" i="1"/>
  <c r="BS1583" i="1"/>
  <c r="BT1583" i="1"/>
  <c r="BU1583" i="1"/>
  <c r="BS1584" i="1"/>
  <c r="BT1584" i="1"/>
  <c r="BU1584" i="1"/>
  <c r="BS1585" i="1"/>
  <c r="BT1585" i="1"/>
  <c r="BU1585" i="1"/>
  <c r="BT1586" i="1"/>
  <c r="BU1586" i="1"/>
  <c r="BS1587" i="1"/>
  <c r="BT1587" i="1"/>
  <c r="BU1587" i="1"/>
  <c r="BS1588" i="1"/>
  <c r="BT1588" i="1"/>
  <c r="BU1588" i="1"/>
  <c r="BS1589" i="1"/>
  <c r="BT1589" i="1"/>
  <c r="BU1589" i="1"/>
  <c r="BS1590" i="1"/>
  <c r="BT1590" i="1"/>
  <c r="BU1590" i="1"/>
  <c r="BS1591" i="1"/>
  <c r="BT1591" i="1"/>
  <c r="BU1591" i="1"/>
  <c r="BS1592" i="1"/>
  <c r="BT1592" i="1"/>
  <c r="BU1592" i="1"/>
  <c r="BS1593" i="1"/>
  <c r="BT1593" i="1"/>
  <c r="BU1593" i="1"/>
  <c r="BS1594" i="1"/>
  <c r="BT1594" i="1"/>
  <c r="BU1594" i="1"/>
  <c r="BS1595" i="1"/>
  <c r="BT1595" i="1"/>
  <c r="BU1595" i="1"/>
  <c r="BS1596" i="1"/>
  <c r="BT1596" i="1"/>
  <c r="BU1596" i="1"/>
  <c r="BS1597" i="1"/>
  <c r="BT1597" i="1"/>
  <c r="BU1597" i="1"/>
  <c r="BS1598" i="1"/>
  <c r="BT1598" i="1"/>
  <c r="BU1598" i="1"/>
  <c r="BS1599" i="1"/>
  <c r="BT1599" i="1"/>
  <c r="BU1599" i="1"/>
  <c r="BS1600" i="1"/>
  <c r="BT1600" i="1"/>
  <c r="BU1600" i="1"/>
  <c r="BS1601" i="1"/>
  <c r="BT1601" i="1"/>
  <c r="BU1601" i="1"/>
  <c r="BT1602" i="1"/>
  <c r="BU1602" i="1"/>
  <c r="BS1603" i="1"/>
  <c r="BT1603" i="1"/>
  <c r="BU1603" i="1"/>
  <c r="BS1604" i="1"/>
  <c r="BT1604" i="1"/>
  <c r="BU1604" i="1"/>
  <c r="BS1605" i="1"/>
  <c r="BT1605" i="1"/>
  <c r="BU1605" i="1"/>
  <c r="BS1606" i="1"/>
  <c r="BT1606" i="1"/>
  <c r="BU1606" i="1"/>
  <c r="BS1607" i="1"/>
  <c r="BT1607" i="1"/>
  <c r="BU1607" i="1"/>
  <c r="BS1608" i="1"/>
  <c r="BT1608" i="1"/>
  <c r="BU1608" i="1"/>
  <c r="BS1609" i="1"/>
  <c r="BT1609" i="1"/>
  <c r="BU1609" i="1"/>
  <c r="BS1610" i="1"/>
  <c r="BT1610" i="1"/>
  <c r="BU1610" i="1"/>
  <c r="BS1611" i="1"/>
  <c r="BT1611" i="1"/>
  <c r="BU1611" i="1"/>
  <c r="BS1612" i="1"/>
  <c r="BT1612" i="1"/>
  <c r="BU1612" i="1"/>
  <c r="BS1613" i="1"/>
  <c r="BT1613" i="1"/>
  <c r="BU1613" i="1"/>
  <c r="BS1614" i="1"/>
  <c r="BT1614" i="1"/>
  <c r="BU1614" i="1"/>
  <c r="BS1615" i="1"/>
  <c r="BT1615" i="1"/>
  <c r="BU1615" i="1"/>
  <c r="BS1616" i="1"/>
  <c r="BT1616" i="1"/>
  <c r="BU1616" i="1"/>
  <c r="BS1617" i="1"/>
  <c r="BT1617" i="1"/>
  <c r="BU1617" i="1"/>
  <c r="BT1618" i="1"/>
  <c r="BU1618" i="1"/>
  <c r="BS1619" i="1"/>
  <c r="BT1619" i="1"/>
  <c r="BU1619" i="1"/>
  <c r="BS1620" i="1"/>
  <c r="BT1620" i="1"/>
  <c r="BU1620" i="1"/>
  <c r="BS1621" i="1"/>
  <c r="BT1621" i="1"/>
  <c r="BU1621" i="1"/>
  <c r="BS1622" i="1"/>
  <c r="BT1622" i="1"/>
  <c r="BU1622" i="1"/>
  <c r="BS1623" i="1"/>
  <c r="BT1623" i="1"/>
  <c r="BU1623" i="1"/>
  <c r="BS1624" i="1"/>
  <c r="BT1624" i="1"/>
  <c r="BU1624" i="1"/>
  <c r="BS1625" i="1"/>
  <c r="BT1625" i="1"/>
  <c r="BU1625" i="1"/>
  <c r="BS1626" i="1"/>
  <c r="BT1626" i="1"/>
  <c r="BU1626" i="1"/>
  <c r="BS1627" i="1"/>
  <c r="BT1627" i="1"/>
  <c r="BU1627" i="1"/>
  <c r="BS1628" i="1"/>
  <c r="BT1628" i="1"/>
  <c r="BU1628" i="1"/>
  <c r="BS1629" i="1"/>
  <c r="BT1629" i="1"/>
  <c r="BU1629" i="1"/>
  <c r="BS1630" i="1"/>
  <c r="BT1630" i="1"/>
  <c r="BU1630" i="1"/>
  <c r="BS1631" i="1"/>
  <c r="BT1631" i="1"/>
  <c r="BU1631" i="1"/>
  <c r="BS1632" i="1"/>
  <c r="BT1632" i="1"/>
  <c r="BU1632" i="1"/>
  <c r="BS1633" i="1"/>
  <c r="BT1633" i="1"/>
  <c r="BU1633" i="1"/>
  <c r="BT1634" i="1"/>
  <c r="BU1634" i="1"/>
  <c r="BS1635" i="1"/>
  <c r="BT1635" i="1"/>
  <c r="BU1635" i="1"/>
  <c r="BS1636" i="1"/>
  <c r="BT1636" i="1"/>
  <c r="BU1636" i="1"/>
  <c r="BS1637" i="1"/>
  <c r="BT1637" i="1"/>
  <c r="BU1637" i="1"/>
  <c r="BS1638" i="1"/>
  <c r="BT1638" i="1"/>
  <c r="BU1638" i="1"/>
  <c r="BS1639" i="1"/>
  <c r="BT1639" i="1"/>
  <c r="BU1639" i="1"/>
  <c r="BS1640" i="1"/>
  <c r="BT1640" i="1"/>
  <c r="BU1640" i="1"/>
  <c r="BS1641" i="1"/>
  <c r="BT1641" i="1"/>
  <c r="BU1641" i="1"/>
  <c r="BS1642" i="1"/>
  <c r="BT1642" i="1"/>
  <c r="BU1642" i="1"/>
  <c r="BS1643" i="1"/>
  <c r="BT1643" i="1"/>
  <c r="BU1643" i="1"/>
  <c r="BS1644" i="1"/>
  <c r="BT1644" i="1"/>
  <c r="BU1644" i="1"/>
  <c r="BS1645" i="1"/>
  <c r="BT1645" i="1"/>
  <c r="BU1645" i="1"/>
  <c r="BS1646" i="1"/>
  <c r="BT1646" i="1"/>
  <c r="BU1646" i="1"/>
  <c r="BS1647" i="1"/>
  <c r="BT1647" i="1"/>
  <c r="BU1647" i="1"/>
  <c r="BS1648" i="1"/>
  <c r="BT1648" i="1"/>
  <c r="BU1648" i="1"/>
  <c r="BS1649" i="1"/>
  <c r="BT1649" i="1"/>
  <c r="BU1649" i="1"/>
  <c r="BT1650" i="1"/>
  <c r="BU1650" i="1"/>
  <c r="BS1651" i="1"/>
  <c r="BT1651" i="1"/>
  <c r="BU1651" i="1"/>
  <c r="BS1652" i="1"/>
  <c r="BT1652" i="1"/>
  <c r="BU1652" i="1"/>
  <c r="BS1653" i="1"/>
  <c r="BT1653" i="1"/>
  <c r="BU1653" i="1"/>
  <c r="BS1654" i="1"/>
  <c r="BT1654" i="1"/>
  <c r="BU1654" i="1"/>
  <c r="BS1655" i="1"/>
  <c r="BT1655" i="1"/>
  <c r="BU1655" i="1"/>
  <c r="BS1656" i="1"/>
  <c r="BT1656" i="1"/>
  <c r="BU1656" i="1"/>
  <c r="BS1657" i="1"/>
  <c r="BT1657" i="1"/>
  <c r="BU1657" i="1"/>
  <c r="BS1658" i="1"/>
  <c r="BT1658" i="1"/>
  <c r="BU1658" i="1"/>
  <c r="BS1659" i="1"/>
  <c r="BT1659" i="1"/>
  <c r="BU1659" i="1"/>
  <c r="BS1660" i="1"/>
  <c r="BT1660" i="1"/>
  <c r="BU1660" i="1"/>
  <c r="BS1661" i="1"/>
  <c r="BT1661" i="1"/>
  <c r="BU1661" i="1"/>
  <c r="BS1662" i="1"/>
  <c r="BT1662" i="1"/>
  <c r="BU1662" i="1"/>
  <c r="BS1663" i="1"/>
  <c r="BT1663" i="1"/>
  <c r="BU1663" i="1"/>
  <c r="BS1664" i="1"/>
  <c r="BT1664" i="1"/>
  <c r="BU1664" i="1"/>
  <c r="BS1665" i="1"/>
  <c r="BT1665" i="1"/>
  <c r="BU1665" i="1"/>
  <c r="BT1666" i="1"/>
  <c r="BU1666" i="1"/>
  <c r="BS1667" i="1"/>
  <c r="BT1667" i="1"/>
  <c r="BU1667" i="1"/>
  <c r="BS1668" i="1"/>
  <c r="BT1668" i="1"/>
  <c r="BU1668" i="1"/>
  <c r="BS1669" i="1"/>
  <c r="BT1669" i="1"/>
  <c r="BU1669" i="1"/>
  <c r="BS1670" i="1"/>
  <c r="BT1670" i="1"/>
  <c r="BU1670" i="1"/>
  <c r="BS1671" i="1"/>
  <c r="BT1671" i="1"/>
  <c r="BU1671" i="1"/>
  <c r="BS1672" i="1"/>
  <c r="BT1672" i="1"/>
  <c r="BU1672" i="1"/>
  <c r="BS1673" i="1"/>
  <c r="BT1673" i="1"/>
  <c r="BU1673" i="1"/>
  <c r="BS1674" i="1"/>
  <c r="BT1674" i="1"/>
  <c r="BU1674" i="1"/>
  <c r="BS1675" i="1"/>
  <c r="BT1675" i="1"/>
  <c r="BU1675" i="1"/>
  <c r="BS1676" i="1"/>
  <c r="BT1676" i="1"/>
  <c r="BU1676" i="1"/>
  <c r="BS1677" i="1"/>
  <c r="BT1677" i="1"/>
  <c r="BU1677" i="1"/>
  <c r="BS1678" i="1"/>
  <c r="BT1678" i="1"/>
  <c r="BU1678" i="1"/>
  <c r="BS1679" i="1"/>
  <c r="BT1679" i="1"/>
  <c r="BU1679" i="1"/>
  <c r="BS1680" i="1"/>
  <c r="BT1680" i="1"/>
  <c r="BU1680" i="1"/>
  <c r="BS1681" i="1"/>
  <c r="BT1681" i="1"/>
  <c r="BU1681" i="1"/>
  <c r="BT1682" i="1"/>
  <c r="BU1682" i="1"/>
  <c r="BS1683" i="1"/>
  <c r="BT1683" i="1"/>
  <c r="BU1683" i="1"/>
  <c r="BS1684" i="1"/>
  <c r="BT1684" i="1"/>
  <c r="BU1684" i="1"/>
  <c r="BS1685" i="1"/>
  <c r="BT1685" i="1"/>
  <c r="BU1685" i="1"/>
  <c r="BS1686" i="1"/>
  <c r="BT1686" i="1"/>
  <c r="BU1686" i="1"/>
  <c r="BS1687" i="1"/>
  <c r="BT1687" i="1"/>
  <c r="BU1687" i="1"/>
  <c r="BS1688" i="1"/>
  <c r="BT1688" i="1"/>
  <c r="BU1688" i="1"/>
  <c r="BS1689" i="1"/>
  <c r="BT1689" i="1"/>
  <c r="BU1689" i="1"/>
  <c r="BS1690" i="1"/>
  <c r="BT1690" i="1"/>
  <c r="BU1690" i="1"/>
  <c r="BS1691" i="1"/>
  <c r="BT1691" i="1"/>
  <c r="BU1691" i="1"/>
  <c r="BS1692" i="1"/>
  <c r="BT1692" i="1"/>
  <c r="BU1692" i="1"/>
  <c r="BS1693" i="1"/>
  <c r="BT1693" i="1"/>
  <c r="BU1693" i="1"/>
  <c r="BS1694" i="1"/>
  <c r="BT1694" i="1"/>
  <c r="BU1694" i="1"/>
  <c r="BS1695" i="1"/>
  <c r="BT1695" i="1"/>
  <c r="BU1695" i="1"/>
  <c r="BS1696" i="1"/>
  <c r="BT1696" i="1"/>
  <c r="BU1696" i="1"/>
  <c r="BS1697" i="1"/>
  <c r="BT1697" i="1"/>
  <c r="BU1697" i="1"/>
  <c r="BT1698" i="1"/>
  <c r="BU1698" i="1"/>
  <c r="BS1699" i="1"/>
  <c r="BT1699" i="1"/>
  <c r="BU1699" i="1"/>
  <c r="BS1700" i="1"/>
  <c r="BT1700" i="1"/>
  <c r="BU1700" i="1"/>
  <c r="BS1701" i="1"/>
  <c r="BT1701" i="1"/>
  <c r="BU1701" i="1"/>
  <c r="BS1702" i="1"/>
  <c r="BT1702" i="1"/>
  <c r="BU1702" i="1"/>
  <c r="BS1703" i="1"/>
  <c r="BT1703" i="1"/>
  <c r="BU1703" i="1"/>
  <c r="BS1704" i="1"/>
  <c r="BT1704" i="1"/>
  <c r="BU1704" i="1"/>
  <c r="BS1705" i="1"/>
  <c r="BT1705" i="1"/>
  <c r="BU1705" i="1"/>
  <c r="BS1706" i="1"/>
  <c r="BT1706" i="1"/>
  <c r="BU1706" i="1"/>
  <c r="BS1707" i="1"/>
  <c r="BT1707" i="1"/>
  <c r="BU1707" i="1"/>
  <c r="BS1708" i="1"/>
  <c r="BT1708" i="1"/>
  <c r="BU1708" i="1"/>
  <c r="BS1709" i="1"/>
  <c r="BT1709" i="1"/>
  <c r="BU1709" i="1"/>
  <c r="BS1710" i="1"/>
  <c r="BT1710" i="1"/>
  <c r="BU1710" i="1"/>
  <c r="BS1711" i="1"/>
  <c r="BT1711" i="1"/>
  <c r="BU1711" i="1"/>
  <c r="BS1712" i="1"/>
  <c r="BT1712" i="1"/>
  <c r="BU1712" i="1"/>
  <c r="BS1713" i="1"/>
  <c r="BT1713" i="1"/>
  <c r="BU1713" i="1"/>
  <c r="BT1714" i="1"/>
  <c r="BU1714" i="1"/>
  <c r="BS1715" i="1"/>
  <c r="BT1715" i="1"/>
  <c r="BU1715" i="1"/>
  <c r="BS1716" i="1"/>
  <c r="BT1716" i="1"/>
  <c r="BU1716" i="1"/>
  <c r="BS1717" i="1"/>
  <c r="BT1717" i="1"/>
  <c r="BU1717" i="1"/>
  <c r="BS1718" i="1"/>
  <c r="BT1718" i="1"/>
  <c r="BU1718" i="1"/>
  <c r="BS1719" i="1"/>
  <c r="BT1719" i="1"/>
  <c r="BU1719" i="1"/>
  <c r="BS1720" i="1"/>
  <c r="BT1720" i="1"/>
  <c r="BU1720" i="1"/>
  <c r="BS1721" i="1"/>
  <c r="BT1721" i="1"/>
  <c r="BU1721" i="1"/>
  <c r="BS1722" i="1"/>
  <c r="BT1722" i="1"/>
  <c r="BU1722" i="1"/>
  <c r="BS1723" i="1"/>
  <c r="BT1723" i="1"/>
  <c r="BU1723" i="1"/>
  <c r="BS1724" i="1"/>
  <c r="BT1724" i="1"/>
  <c r="BU1724" i="1"/>
  <c r="BS1725" i="1"/>
  <c r="BT1725" i="1"/>
  <c r="BU1725" i="1"/>
  <c r="BS1726" i="1"/>
  <c r="BT1726" i="1"/>
  <c r="BU1726" i="1"/>
  <c r="BS1727" i="1"/>
  <c r="BT1727" i="1"/>
  <c r="BU1727" i="1"/>
  <c r="BS1728" i="1"/>
  <c r="BT1728" i="1"/>
  <c r="BU1728" i="1"/>
  <c r="BS1729" i="1"/>
  <c r="BT1729" i="1"/>
  <c r="BU1729" i="1"/>
  <c r="BT1730" i="1"/>
  <c r="BU1730" i="1"/>
  <c r="BS1731" i="1"/>
  <c r="BT1731" i="1"/>
  <c r="BU1731" i="1"/>
  <c r="BS1732" i="1"/>
  <c r="BT1732" i="1"/>
  <c r="BU1732" i="1"/>
  <c r="BS1733" i="1"/>
  <c r="BT1733" i="1"/>
  <c r="BU1733" i="1"/>
  <c r="BS1734" i="1"/>
  <c r="BT1734" i="1"/>
  <c r="BU1734" i="1"/>
  <c r="BS1735" i="1"/>
  <c r="BT1735" i="1"/>
  <c r="BU1735" i="1"/>
  <c r="BS1736" i="1"/>
  <c r="BT1736" i="1"/>
  <c r="BU1736" i="1"/>
  <c r="BS1737" i="1"/>
  <c r="BT1737" i="1"/>
  <c r="BU1737" i="1"/>
  <c r="BS1738" i="1"/>
  <c r="BT1738" i="1"/>
  <c r="BU1738" i="1"/>
  <c r="BS1739" i="1"/>
  <c r="BT1739" i="1"/>
  <c r="BU1739" i="1"/>
  <c r="BS1740" i="1"/>
  <c r="BT1740" i="1"/>
  <c r="BU1740" i="1"/>
  <c r="BS1741" i="1"/>
  <c r="BT1741" i="1"/>
  <c r="BU1741" i="1"/>
  <c r="BS1742" i="1"/>
  <c r="BT1742" i="1"/>
  <c r="BU1742" i="1"/>
  <c r="BS1743" i="1"/>
  <c r="BT1743" i="1"/>
  <c r="BU1743" i="1"/>
  <c r="BS1744" i="1"/>
  <c r="BT1744" i="1"/>
  <c r="BU1744" i="1"/>
  <c r="BS1745" i="1"/>
  <c r="BT1745" i="1"/>
  <c r="BU1745" i="1"/>
  <c r="BT1746" i="1"/>
  <c r="BU1746" i="1"/>
  <c r="BS1747" i="1"/>
  <c r="BT1747" i="1"/>
  <c r="BU1747" i="1"/>
  <c r="BS1748" i="1"/>
  <c r="BT1748" i="1"/>
  <c r="BU1748" i="1"/>
  <c r="BS1749" i="1"/>
  <c r="BT1749" i="1"/>
  <c r="BU1749" i="1"/>
  <c r="BS1750" i="1"/>
  <c r="BT1750" i="1"/>
  <c r="BU1750" i="1"/>
  <c r="BS1751" i="1"/>
  <c r="BT1751" i="1"/>
  <c r="BU1751" i="1"/>
  <c r="BS1752" i="1"/>
  <c r="BT1752" i="1"/>
  <c r="BU1752" i="1"/>
  <c r="BS1753" i="1"/>
  <c r="BT1753" i="1"/>
  <c r="BU1753" i="1"/>
  <c r="BS1754" i="1"/>
  <c r="BT1754" i="1"/>
  <c r="BU1754" i="1"/>
  <c r="BS1755" i="1"/>
  <c r="BT1755" i="1"/>
  <c r="BU1755" i="1"/>
  <c r="BS1756" i="1"/>
  <c r="BT1756" i="1"/>
  <c r="BU1756" i="1"/>
  <c r="BS1757" i="1"/>
  <c r="BT1757" i="1"/>
  <c r="BU1757" i="1"/>
  <c r="BS1758" i="1"/>
  <c r="BT1758" i="1"/>
  <c r="BU1758" i="1"/>
  <c r="BS1759" i="1"/>
  <c r="BT1759" i="1"/>
  <c r="BU1759" i="1"/>
  <c r="BS1760" i="1"/>
  <c r="BT1760" i="1"/>
  <c r="BU1760" i="1"/>
  <c r="BS1761" i="1"/>
  <c r="BT1761" i="1"/>
  <c r="BU1761" i="1"/>
  <c r="BT1762" i="1"/>
  <c r="BU1762" i="1"/>
  <c r="BS1763" i="1"/>
  <c r="BT1763" i="1"/>
  <c r="BU1763" i="1"/>
  <c r="BS1764" i="1"/>
  <c r="BT1764" i="1"/>
  <c r="BU1764" i="1"/>
  <c r="BS1765" i="1"/>
  <c r="BT1765" i="1"/>
  <c r="BU1765" i="1"/>
  <c r="BS1766" i="1"/>
  <c r="BT1766" i="1"/>
  <c r="BU1766" i="1"/>
  <c r="BS1767" i="1"/>
  <c r="BT1767" i="1"/>
  <c r="BU1767" i="1"/>
  <c r="BS1768" i="1"/>
  <c r="BT1768" i="1"/>
  <c r="BU1768" i="1"/>
  <c r="BS1769" i="1"/>
  <c r="BT1769" i="1"/>
  <c r="BU1769" i="1"/>
  <c r="BS1770" i="1"/>
  <c r="BT1770" i="1"/>
  <c r="BU1770" i="1"/>
  <c r="BS1771" i="1"/>
  <c r="BT1771" i="1"/>
  <c r="BU1771" i="1"/>
  <c r="BS1772" i="1"/>
  <c r="BT1772" i="1"/>
  <c r="BU1772" i="1"/>
  <c r="BS1773" i="1"/>
  <c r="BT1773" i="1"/>
  <c r="BU1773" i="1"/>
  <c r="BS1774" i="1"/>
  <c r="BT1774" i="1"/>
  <c r="BU1774" i="1"/>
  <c r="BS1775" i="1"/>
  <c r="BT1775" i="1"/>
  <c r="BU1775" i="1"/>
  <c r="BS1776" i="1"/>
  <c r="BT1776" i="1"/>
  <c r="BU1776" i="1"/>
  <c r="BS1777" i="1"/>
  <c r="BT1777" i="1"/>
  <c r="BU1777" i="1"/>
  <c r="BT1778" i="1"/>
  <c r="BU1778" i="1"/>
  <c r="BS1779" i="1"/>
  <c r="BT1779" i="1"/>
  <c r="BU1779" i="1"/>
  <c r="BS1780" i="1"/>
  <c r="BT1780" i="1"/>
  <c r="BU1780" i="1"/>
  <c r="BS1781" i="1"/>
  <c r="BT1781" i="1"/>
  <c r="BU1781" i="1"/>
  <c r="BS1782" i="1"/>
  <c r="BT1782" i="1"/>
  <c r="BU1782" i="1"/>
  <c r="BS1783" i="1"/>
  <c r="BT1783" i="1"/>
  <c r="BU1783" i="1"/>
  <c r="BS1784" i="1"/>
  <c r="BT1784" i="1"/>
  <c r="BU1784" i="1"/>
  <c r="BS1785" i="1"/>
  <c r="BT1785" i="1"/>
  <c r="BU1785" i="1"/>
  <c r="BS1786" i="1"/>
  <c r="BT1786" i="1"/>
  <c r="BU1786" i="1"/>
  <c r="BS1787" i="1"/>
  <c r="BT1787" i="1"/>
  <c r="BU1787" i="1"/>
  <c r="BS1788" i="1"/>
  <c r="BT1788" i="1"/>
  <c r="BU1788" i="1"/>
  <c r="BS1789" i="1"/>
  <c r="BT1789" i="1"/>
  <c r="BU1789" i="1"/>
  <c r="BS1790" i="1"/>
  <c r="BT1790" i="1"/>
  <c r="BU1790" i="1"/>
  <c r="BS1791" i="1"/>
  <c r="BT1791" i="1"/>
  <c r="BU1791" i="1"/>
  <c r="BS1792" i="1"/>
  <c r="BT1792" i="1"/>
  <c r="BU1792" i="1"/>
  <c r="BS1793" i="1"/>
  <c r="BT1793" i="1"/>
  <c r="BU1793" i="1"/>
  <c r="BT1794" i="1"/>
  <c r="BU1794" i="1"/>
  <c r="BS1795" i="1"/>
  <c r="BT1795" i="1"/>
  <c r="BU1795" i="1"/>
  <c r="BS1796" i="1"/>
  <c r="BT1796" i="1"/>
  <c r="BU1796" i="1"/>
  <c r="BS1797" i="1"/>
  <c r="BT1797" i="1"/>
  <c r="BU1797" i="1"/>
  <c r="BS1798" i="1"/>
  <c r="BT1798" i="1"/>
  <c r="BU1798" i="1"/>
  <c r="BS1799" i="1"/>
  <c r="BT1799" i="1"/>
  <c r="BU1799" i="1"/>
  <c r="BS1800" i="1"/>
  <c r="BT1800" i="1"/>
  <c r="BU1800" i="1"/>
  <c r="BS1801" i="1"/>
  <c r="BT1801" i="1"/>
  <c r="BU1801" i="1"/>
  <c r="BS1802" i="1"/>
  <c r="BT1802" i="1"/>
  <c r="BU1802" i="1"/>
  <c r="BS1803" i="1"/>
  <c r="BT1803" i="1"/>
  <c r="BU1803" i="1"/>
  <c r="BS1804" i="1"/>
  <c r="BT1804" i="1"/>
  <c r="BU1804" i="1"/>
  <c r="BS1805" i="1"/>
  <c r="BT1805" i="1"/>
  <c r="BU1805" i="1"/>
  <c r="BS1806" i="1"/>
  <c r="BT1806" i="1"/>
  <c r="BU1806" i="1"/>
  <c r="BS1807" i="1"/>
  <c r="BT1807" i="1"/>
  <c r="BU1807" i="1"/>
  <c r="BS1808" i="1"/>
  <c r="BT1808" i="1"/>
  <c r="BU1808" i="1"/>
  <c r="BS1809" i="1"/>
  <c r="BT1809" i="1"/>
  <c r="BU1809" i="1"/>
  <c r="BT1810" i="1"/>
  <c r="BU1810" i="1"/>
  <c r="BS1811" i="1"/>
  <c r="BT1811" i="1"/>
  <c r="BU1811" i="1"/>
  <c r="BS1812" i="1"/>
  <c r="BT1812" i="1"/>
  <c r="BU1812" i="1"/>
  <c r="BS1813" i="1"/>
  <c r="BT1813" i="1"/>
  <c r="BU1813" i="1"/>
  <c r="BS1814" i="1"/>
  <c r="BT1814" i="1"/>
  <c r="BU1814" i="1"/>
  <c r="BS1815" i="1"/>
  <c r="BT1815" i="1"/>
  <c r="BU1815" i="1"/>
  <c r="BS1816" i="1"/>
  <c r="BT1816" i="1"/>
  <c r="BU1816" i="1"/>
  <c r="BS1817" i="1"/>
  <c r="BT1817" i="1"/>
  <c r="BU1817" i="1"/>
  <c r="BS1818" i="1"/>
  <c r="BT1818" i="1"/>
  <c r="BU1818" i="1"/>
  <c r="BS1819" i="1"/>
  <c r="BT1819" i="1"/>
  <c r="BU1819" i="1"/>
  <c r="BS1820" i="1"/>
  <c r="BT1820" i="1"/>
  <c r="BU1820" i="1"/>
  <c r="BS1821" i="1"/>
  <c r="BT1821" i="1"/>
  <c r="BU1821" i="1"/>
  <c r="BS1822" i="1"/>
  <c r="BT1822" i="1"/>
  <c r="BU1822" i="1"/>
  <c r="BS1823" i="1"/>
  <c r="BT1823" i="1"/>
  <c r="BU1823" i="1"/>
  <c r="BS1824" i="1"/>
  <c r="BT1824" i="1"/>
  <c r="BU1824" i="1"/>
  <c r="BS1825" i="1"/>
  <c r="BT1825" i="1"/>
  <c r="BU1825" i="1"/>
  <c r="BT1826" i="1"/>
  <c r="BU1826" i="1"/>
  <c r="BS1827" i="1"/>
  <c r="BT1827" i="1"/>
  <c r="BU1827" i="1"/>
  <c r="BS1828" i="1"/>
  <c r="BT1828" i="1"/>
  <c r="BU1828" i="1"/>
  <c r="BS1829" i="1"/>
  <c r="BT1829" i="1"/>
  <c r="BU1829" i="1"/>
  <c r="BS1830" i="1"/>
  <c r="BT1830" i="1"/>
  <c r="BU1830" i="1"/>
  <c r="BS1831" i="1"/>
  <c r="BT1831" i="1"/>
  <c r="BU1831" i="1"/>
  <c r="BS1832" i="1"/>
  <c r="BT1832" i="1"/>
  <c r="BU1832" i="1"/>
  <c r="BS1833" i="1"/>
  <c r="BT1833" i="1"/>
  <c r="BU1833" i="1"/>
  <c r="BS1834" i="1"/>
  <c r="BT1834" i="1"/>
  <c r="BU1834" i="1"/>
  <c r="BS1835" i="1"/>
  <c r="BT1835" i="1"/>
  <c r="BU1835" i="1"/>
  <c r="BS1836" i="1"/>
  <c r="BT1836" i="1"/>
  <c r="BU1836" i="1"/>
  <c r="BS1837" i="1"/>
  <c r="BT1837" i="1"/>
  <c r="BU1837" i="1"/>
  <c r="BS1838" i="1"/>
  <c r="BT1838" i="1"/>
  <c r="BU1838" i="1"/>
  <c r="BS1839" i="1"/>
  <c r="BT1839" i="1"/>
  <c r="BU1839" i="1"/>
  <c r="BS1840" i="1"/>
  <c r="BT1840" i="1"/>
  <c r="BU1840" i="1"/>
  <c r="BS1841" i="1"/>
  <c r="BT1841" i="1"/>
  <c r="BU1841" i="1"/>
  <c r="BT1842" i="1"/>
  <c r="BU1842" i="1"/>
  <c r="BS1843" i="1"/>
  <c r="BT1843" i="1"/>
  <c r="BU1843" i="1"/>
  <c r="BS1844" i="1"/>
  <c r="BT1844" i="1"/>
  <c r="BU1844" i="1"/>
  <c r="BS1845" i="1"/>
  <c r="BT1845" i="1"/>
  <c r="BU1845" i="1"/>
  <c r="BS1846" i="1"/>
  <c r="BT1846" i="1"/>
  <c r="BU1846" i="1"/>
  <c r="BS1847" i="1"/>
  <c r="BT1847" i="1"/>
  <c r="BU1847" i="1"/>
  <c r="BS1848" i="1"/>
  <c r="BT1848" i="1"/>
  <c r="BU1848" i="1"/>
  <c r="BS1849" i="1"/>
  <c r="BT1849" i="1"/>
  <c r="BU1849" i="1"/>
  <c r="BS1850" i="1"/>
  <c r="BT1850" i="1"/>
  <c r="BU1850" i="1"/>
  <c r="BS1851" i="1"/>
  <c r="BT1851" i="1"/>
  <c r="BU1851" i="1"/>
  <c r="BS1852" i="1"/>
  <c r="BT1852" i="1"/>
  <c r="BU1852" i="1"/>
  <c r="BS1853" i="1"/>
  <c r="BT1853" i="1"/>
  <c r="BU1853" i="1"/>
  <c r="BS1854" i="1"/>
  <c r="BT1854" i="1"/>
  <c r="BU1854" i="1"/>
  <c r="BS1855" i="1"/>
  <c r="BT1855" i="1"/>
  <c r="BU1855" i="1"/>
  <c r="BS1856" i="1"/>
  <c r="BT1856" i="1"/>
  <c r="BU1856" i="1"/>
  <c r="BS1857" i="1"/>
  <c r="BT1857" i="1"/>
  <c r="BU1857" i="1"/>
  <c r="BT1858" i="1"/>
  <c r="BU1858" i="1"/>
  <c r="BS1859" i="1"/>
  <c r="BT1859" i="1"/>
  <c r="BU1859" i="1"/>
  <c r="BS1860" i="1"/>
  <c r="BT1860" i="1"/>
  <c r="BU1860" i="1"/>
  <c r="BS1861" i="1"/>
  <c r="BT1861" i="1"/>
  <c r="BU1861" i="1"/>
  <c r="BS1862" i="1"/>
  <c r="BT1862" i="1"/>
  <c r="BU1862" i="1"/>
  <c r="BS1863" i="1"/>
  <c r="BT1863" i="1"/>
  <c r="BU1863" i="1"/>
  <c r="BS1864" i="1"/>
  <c r="BT1864" i="1"/>
  <c r="BU1864" i="1"/>
  <c r="BS1865" i="1"/>
  <c r="BT1865" i="1"/>
  <c r="BU1865" i="1"/>
  <c r="BS1866" i="1"/>
  <c r="BT1866" i="1"/>
  <c r="BU1866" i="1"/>
  <c r="BS1867" i="1"/>
  <c r="BT1867" i="1"/>
  <c r="BU1867" i="1"/>
  <c r="BS1868" i="1"/>
  <c r="BT1868" i="1"/>
  <c r="BU1868" i="1"/>
  <c r="BS1869" i="1"/>
  <c r="BT1869" i="1"/>
  <c r="BU1869" i="1"/>
  <c r="BS1870" i="1"/>
  <c r="BT1870" i="1"/>
  <c r="BU1870" i="1"/>
  <c r="BS1871" i="1"/>
  <c r="BT1871" i="1"/>
  <c r="BU1871" i="1"/>
  <c r="BS1872" i="1"/>
  <c r="BT1872" i="1"/>
  <c r="BU1872" i="1"/>
  <c r="BS1873" i="1"/>
  <c r="BT1873" i="1"/>
  <c r="BU1873" i="1"/>
  <c r="BT1874" i="1"/>
  <c r="BU1874" i="1"/>
  <c r="BS1875" i="1"/>
  <c r="BT1875" i="1"/>
  <c r="BU1875" i="1"/>
  <c r="BS1876" i="1"/>
  <c r="BT1876" i="1"/>
  <c r="BU1876" i="1"/>
  <c r="BS1877" i="1"/>
  <c r="BT1877" i="1"/>
  <c r="BU1877" i="1"/>
  <c r="BS1878" i="1"/>
  <c r="BT1878" i="1"/>
  <c r="BU1878" i="1"/>
  <c r="BS1879" i="1"/>
  <c r="BT1879" i="1"/>
  <c r="BU1879" i="1"/>
  <c r="BS1880" i="1"/>
  <c r="BT1880" i="1"/>
  <c r="BU1880" i="1"/>
  <c r="BS1881" i="1"/>
  <c r="BT1881" i="1"/>
  <c r="BU1881" i="1"/>
  <c r="BS1882" i="1"/>
  <c r="BT1882" i="1"/>
  <c r="BU1882" i="1"/>
  <c r="BS1883" i="1"/>
  <c r="BT1883" i="1"/>
  <c r="BU1883" i="1"/>
  <c r="BS1884" i="1"/>
  <c r="BT1884" i="1"/>
  <c r="BU1884" i="1"/>
  <c r="BS1885" i="1"/>
  <c r="BT1885" i="1"/>
  <c r="BU1885" i="1"/>
  <c r="BS1886" i="1"/>
  <c r="BT1886" i="1"/>
  <c r="BU1886" i="1"/>
  <c r="BS1887" i="1"/>
  <c r="BT1887" i="1"/>
  <c r="BU1887" i="1"/>
  <c r="BS1888" i="1"/>
  <c r="BT1888" i="1"/>
  <c r="BU1888" i="1"/>
  <c r="BS1889" i="1"/>
  <c r="BT1889" i="1"/>
  <c r="BU1889" i="1"/>
  <c r="BT1890" i="1"/>
  <c r="BU1890" i="1"/>
  <c r="BS1891" i="1"/>
  <c r="BT1891" i="1"/>
  <c r="BU1891" i="1"/>
  <c r="BS1892" i="1"/>
  <c r="BT1892" i="1"/>
  <c r="BU1892" i="1"/>
  <c r="BS1893" i="1"/>
  <c r="BT1893" i="1"/>
  <c r="BU1893" i="1"/>
  <c r="BS1894" i="1"/>
  <c r="BT1894" i="1"/>
  <c r="BU1894" i="1"/>
  <c r="BS1895" i="1"/>
  <c r="BT1895" i="1"/>
  <c r="BU1895" i="1"/>
  <c r="BS1896" i="1"/>
  <c r="BT1896" i="1"/>
  <c r="BU1896" i="1"/>
  <c r="BS1897" i="1"/>
  <c r="BT1897" i="1"/>
  <c r="BU1897" i="1"/>
  <c r="BS1898" i="1"/>
  <c r="BT1898" i="1"/>
  <c r="BU1898" i="1"/>
  <c r="BS1899" i="1"/>
  <c r="BT1899" i="1"/>
  <c r="BU1899" i="1"/>
  <c r="BS1900" i="1"/>
  <c r="BT1900" i="1"/>
  <c r="BU1900" i="1"/>
  <c r="BS1901" i="1"/>
  <c r="BT1901" i="1"/>
  <c r="BU1901" i="1"/>
  <c r="BS1902" i="1"/>
  <c r="BT1902" i="1"/>
  <c r="BU1902" i="1"/>
  <c r="BS1903" i="1"/>
  <c r="BT1903" i="1"/>
  <c r="BU1903" i="1"/>
  <c r="BS1904" i="1"/>
  <c r="BT1904" i="1"/>
  <c r="BU1904" i="1"/>
  <c r="BS1905" i="1"/>
  <c r="BT1905" i="1"/>
  <c r="BU1905" i="1"/>
  <c r="BT1906" i="1"/>
  <c r="BU1906" i="1"/>
  <c r="BS1907" i="1"/>
  <c r="BT1907" i="1"/>
  <c r="BU1907" i="1"/>
  <c r="BS1908" i="1"/>
  <c r="BT1908" i="1"/>
  <c r="BU1908" i="1"/>
  <c r="BS1909" i="1"/>
  <c r="BT1909" i="1"/>
  <c r="BU1909" i="1"/>
  <c r="BS1910" i="1"/>
  <c r="BT1910" i="1"/>
  <c r="BU1910" i="1"/>
  <c r="BS1911" i="1"/>
  <c r="BT1911" i="1"/>
  <c r="BU1911" i="1"/>
  <c r="BS1912" i="1"/>
  <c r="BT1912" i="1"/>
  <c r="BU1912" i="1"/>
  <c r="BS1913" i="1"/>
  <c r="BT1913" i="1"/>
  <c r="BU1913" i="1"/>
  <c r="BS1914" i="1"/>
  <c r="BT1914" i="1"/>
  <c r="BU1914" i="1"/>
  <c r="BS1915" i="1"/>
  <c r="BT1915" i="1"/>
  <c r="BU1915" i="1"/>
  <c r="BS1916" i="1"/>
  <c r="BT1916" i="1"/>
  <c r="BU1916" i="1"/>
  <c r="BS1917" i="1"/>
  <c r="BT1917" i="1"/>
  <c r="BU1917" i="1"/>
  <c r="BS1918" i="1"/>
  <c r="BT1918" i="1"/>
  <c r="BU1918" i="1"/>
  <c r="BS1919" i="1"/>
  <c r="BT1919" i="1"/>
  <c r="BU1919" i="1"/>
  <c r="BS1920" i="1"/>
  <c r="BT1920" i="1"/>
  <c r="BU1920" i="1"/>
  <c r="BS1921" i="1"/>
  <c r="BT1921" i="1"/>
  <c r="BU1921" i="1"/>
  <c r="BT1922" i="1"/>
  <c r="BU1922" i="1"/>
  <c r="BS1923" i="1"/>
  <c r="BT1923" i="1"/>
  <c r="BU1923" i="1"/>
  <c r="BS1924" i="1"/>
  <c r="BT1924" i="1"/>
  <c r="BU1924" i="1"/>
  <c r="BS1925" i="1"/>
  <c r="BT1925" i="1"/>
  <c r="BU1925" i="1"/>
  <c r="BS1926" i="1"/>
  <c r="BT1926" i="1"/>
  <c r="BU1926" i="1"/>
  <c r="BS1927" i="1"/>
  <c r="BT1927" i="1"/>
  <c r="BU1927" i="1"/>
  <c r="BS1928" i="1"/>
  <c r="BT1928" i="1"/>
  <c r="BU1928" i="1"/>
  <c r="BS1929" i="1"/>
  <c r="BT1929" i="1"/>
  <c r="BU1929" i="1"/>
  <c r="BS1930" i="1"/>
  <c r="BT1930" i="1"/>
  <c r="BU1930" i="1"/>
  <c r="BS1931" i="1"/>
  <c r="BT1931" i="1"/>
  <c r="BU1931" i="1"/>
  <c r="BS1932" i="1"/>
  <c r="BT1932" i="1"/>
  <c r="BU1932" i="1"/>
  <c r="BS1933" i="1"/>
  <c r="BT1933" i="1"/>
  <c r="BU1933" i="1"/>
  <c r="BS1934" i="1"/>
  <c r="BT1934" i="1"/>
  <c r="BU1934" i="1"/>
  <c r="BS1935" i="1"/>
  <c r="BT1935" i="1"/>
  <c r="BU1935" i="1"/>
  <c r="BS1936" i="1"/>
  <c r="BT1936" i="1"/>
  <c r="BU1936" i="1"/>
  <c r="BS1937" i="1"/>
  <c r="BT1937" i="1"/>
  <c r="BU1937" i="1"/>
  <c r="BT1938" i="1"/>
  <c r="BU1938" i="1"/>
  <c r="BS1939" i="1"/>
  <c r="BT1939" i="1"/>
  <c r="BU1939" i="1"/>
  <c r="BS1940" i="1"/>
  <c r="BT1940" i="1"/>
  <c r="BU1940" i="1"/>
  <c r="BS1941" i="1"/>
  <c r="BT1941" i="1"/>
  <c r="BU1941" i="1"/>
  <c r="BS1942" i="1"/>
  <c r="BT1942" i="1"/>
  <c r="BU1942" i="1"/>
  <c r="BS1943" i="1"/>
  <c r="BT1943" i="1"/>
  <c r="BU1943" i="1"/>
  <c r="BS1944" i="1"/>
  <c r="BT1944" i="1"/>
  <c r="BU1944" i="1"/>
  <c r="BS1945" i="1"/>
  <c r="BT1945" i="1"/>
  <c r="BU1945" i="1"/>
  <c r="BS1946" i="1"/>
  <c r="BT1946" i="1"/>
  <c r="BU1946" i="1"/>
  <c r="BS1947" i="1"/>
  <c r="BT1947" i="1"/>
  <c r="BU1947" i="1"/>
  <c r="BS1948" i="1"/>
  <c r="BT1948" i="1"/>
  <c r="BU1948" i="1"/>
  <c r="BS1949" i="1"/>
  <c r="BT1949" i="1"/>
  <c r="BU1949" i="1"/>
  <c r="BS1950" i="1"/>
  <c r="BT1950" i="1"/>
  <c r="BU1950" i="1"/>
  <c r="BS1951" i="1"/>
  <c r="BT1951" i="1"/>
  <c r="BU1951" i="1"/>
  <c r="BS1952" i="1"/>
  <c r="BT1952" i="1"/>
  <c r="BU1952" i="1"/>
  <c r="BS1953" i="1"/>
  <c r="BT1953" i="1"/>
  <c r="BU1953" i="1"/>
  <c r="BT1954" i="1"/>
  <c r="BU1954" i="1"/>
  <c r="BS1955" i="1"/>
  <c r="BT1955" i="1"/>
  <c r="BU1955" i="1"/>
  <c r="BS1956" i="1"/>
  <c r="BT1956" i="1"/>
  <c r="BU1956" i="1"/>
  <c r="BS1957" i="1"/>
  <c r="BT1957" i="1"/>
  <c r="BU1957" i="1"/>
  <c r="BS1958" i="1"/>
  <c r="BT1958" i="1"/>
  <c r="BU1958" i="1"/>
  <c r="BS1959" i="1"/>
  <c r="BT1959" i="1"/>
  <c r="BU1959" i="1"/>
  <c r="BS1960" i="1"/>
  <c r="BT1960" i="1"/>
  <c r="BU1960" i="1"/>
  <c r="BS1961" i="1"/>
  <c r="BT1961" i="1"/>
  <c r="BU1961" i="1"/>
  <c r="BS1962" i="1"/>
  <c r="BT1962" i="1"/>
  <c r="BU1962" i="1"/>
  <c r="BS1963" i="1"/>
  <c r="BT1963" i="1"/>
  <c r="BU1963" i="1"/>
  <c r="BS1964" i="1"/>
  <c r="BT1964" i="1"/>
  <c r="BU1964" i="1"/>
  <c r="BS1965" i="1"/>
  <c r="BT1965" i="1"/>
  <c r="BU1965" i="1"/>
  <c r="BS1966" i="1"/>
  <c r="BT1966" i="1"/>
  <c r="BU1966" i="1"/>
  <c r="BS1967" i="1"/>
  <c r="BT1967" i="1"/>
  <c r="BU1967" i="1"/>
  <c r="BS1968" i="1"/>
  <c r="BT1968" i="1"/>
  <c r="BU1968" i="1"/>
  <c r="BS1969" i="1"/>
  <c r="BT1969" i="1"/>
  <c r="BU1969" i="1"/>
  <c r="BT1970" i="1"/>
  <c r="BU1970" i="1"/>
  <c r="BS1971" i="1"/>
  <c r="BT1971" i="1"/>
  <c r="BU1971" i="1"/>
  <c r="BS1972" i="1"/>
  <c r="BT1972" i="1"/>
  <c r="BU1972" i="1"/>
  <c r="BS1973" i="1"/>
  <c r="BT1973" i="1"/>
  <c r="BU1973" i="1"/>
  <c r="BS1974" i="1"/>
  <c r="BT1974" i="1"/>
  <c r="BU1974" i="1"/>
  <c r="BS1975" i="1"/>
  <c r="BT1975" i="1"/>
  <c r="BU1975" i="1"/>
  <c r="BS1976" i="1"/>
  <c r="BT1976" i="1"/>
  <c r="BU1976" i="1"/>
  <c r="BS1977" i="1"/>
  <c r="BT1977" i="1"/>
  <c r="BU1977" i="1"/>
  <c r="BS1978" i="1"/>
  <c r="BT1978" i="1"/>
  <c r="BU1978" i="1"/>
  <c r="BS1979" i="1"/>
  <c r="BT1979" i="1"/>
  <c r="BU1979" i="1"/>
  <c r="BS1980" i="1"/>
  <c r="BT1980" i="1"/>
  <c r="BU1980" i="1"/>
  <c r="BS1981" i="1"/>
  <c r="BT1981" i="1"/>
  <c r="BU1981" i="1"/>
  <c r="BS1982" i="1"/>
  <c r="BT1982" i="1"/>
  <c r="BU1982" i="1"/>
  <c r="BS1983" i="1"/>
  <c r="BT1983" i="1"/>
  <c r="BU1983" i="1"/>
  <c r="BS1984" i="1"/>
  <c r="BT1984" i="1"/>
  <c r="BU1984" i="1"/>
  <c r="BS1985" i="1"/>
  <c r="BT1985" i="1"/>
  <c r="BU1985" i="1"/>
  <c r="BT1986" i="1"/>
  <c r="BU1986" i="1"/>
  <c r="BS1987" i="1"/>
  <c r="BT1987" i="1"/>
  <c r="BU1987" i="1"/>
  <c r="BS1988" i="1"/>
  <c r="BT1988" i="1"/>
  <c r="BU1988" i="1"/>
  <c r="BS1989" i="1"/>
  <c r="BT1989" i="1"/>
  <c r="BU1989" i="1"/>
  <c r="BS1990" i="1"/>
  <c r="BT1990" i="1"/>
  <c r="BU1990" i="1"/>
  <c r="BS1991" i="1"/>
  <c r="BT1991" i="1"/>
  <c r="BU1991" i="1"/>
  <c r="BS1992" i="1"/>
  <c r="BT1992" i="1"/>
  <c r="BU1992" i="1"/>
  <c r="BS1993" i="1"/>
  <c r="BT1993" i="1"/>
  <c r="BU1993" i="1"/>
  <c r="BS1994" i="1"/>
  <c r="BT1994" i="1"/>
  <c r="BU1994" i="1"/>
  <c r="BS1995" i="1"/>
  <c r="BT1995" i="1"/>
  <c r="BU1995" i="1"/>
  <c r="BS1996" i="1"/>
  <c r="BT1996" i="1"/>
  <c r="BU1996" i="1"/>
  <c r="BS1997" i="1"/>
  <c r="BT1997" i="1"/>
  <c r="BU1997" i="1"/>
  <c r="BS1998" i="1"/>
  <c r="BT1998" i="1"/>
  <c r="BU1998" i="1"/>
  <c r="BS1999" i="1"/>
  <c r="BT1999" i="1"/>
  <c r="BU1999" i="1"/>
  <c r="BS2000" i="1"/>
  <c r="BT2000" i="1"/>
  <c r="BU2000" i="1"/>
  <c r="BS2001" i="1"/>
  <c r="BT2001" i="1"/>
  <c r="BU2001" i="1"/>
  <c r="BT2002" i="1"/>
  <c r="BU2002" i="1"/>
  <c r="BS2003" i="1"/>
  <c r="BT2003" i="1"/>
  <c r="BU2003" i="1"/>
  <c r="BS2004" i="1"/>
  <c r="BT2004" i="1"/>
  <c r="BU2004" i="1"/>
  <c r="BS2005" i="1"/>
  <c r="BT2005" i="1"/>
  <c r="BU2005" i="1"/>
  <c r="BS2006" i="1"/>
  <c r="BT2006" i="1"/>
  <c r="BU2006" i="1"/>
  <c r="BS2007" i="1"/>
  <c r="BT2007" i="1"/>
  <c r="BU2007" i="1"/>
  <c r="BS2008" i="1"/>
  <c r="BT2008" i="1"/>
  <c r="BU2008" i="1"/>
  <c r="BS2009" i="1"/>
  <c r="BT2009" i="1"/>
  <c r="BU2009" i="1"/>
  <c r="BS2010" i="1"/>
  <c r="BT2010" i="1"/>
  <c r="BU2010" i="1"/>
  <c r="BS2011" i="1"/>
  <c r="BT2011" i="1"/>
  <c r="BU2011" i="1"/>
  <c r="BS2012" i="1"/>
  <c r="BT2012" i="1"/>
  <c r="BU2012" i="1"/>
  <c r="BS2013" i="1"/>
  <c r="BT2013" i="1"/>
  <c r="BU2013" i="1"/>
  <c r="BS2014" i="1"/>
  <c r="BT2014" i="1"/>
  <c r="BU2014" i="1"/>
  <c r="BS2015" i="1"/>
  <c r="BT2015" i="1"/>
  <c r="BU2015" i="1"/>
  <c r="BS2016" i="1"/>
  <c r="BT2016" i="1"/>
  <c r="BU2016" i="1"/>
  <c r="BS2017" i="1"/>
  <c r="BT2017" i="1"/>
  <c r="BU2017" i="1"/>
  <c r="BT2018" i="1"/>
  <c r="BU2018" i="1"/>
  <c r="BS2019" i="1"/>
  <c r="BT2019" i="1"/>
  <c r="BU2019" i="1"/>
  <c r="BS2020" i="1"/>
  <c r="BT2020" i="1"/>
  <c r="BU2020" i="1"/>
  <c r="BS2021" i="1"/>
  <c r="BT2021" i="1"/>
  <c r="BU2021" i="1"/>
  <c r="BS2022" i="1"/>
  <c r="BT2022" i="1"/>
  <c r="BU2022" i="1"/>
  <c r="BS2023" i="1"/>
  <c r="BT2023" i="1"/>
  <c r="BU2023" i="1"/>
  <c r="BS2024" i="1"/>
  <c r="BT2024" i="1"/>
  <c r="BU2024" i="1"/>
  <c r="BS2025" i="1"/>
  <c r="BT2025" i="1"/>
  <c r="BU2025" i="1"/>
  <c r="BS2026" i="1"/>
  <c r="BT2026" i="1"/>
  <c r="BU2026" i="1"/>
  <c r="BS2027" i="1"/>
  <c r="BT2027" i="1"/>
  <c r="BU2027" i="1"/>
  <c r="BS2028" i="1"/>
  <c r="BT2028" i="1"/>
  <c r="BU2028" i="1"/>
  <c r="BS2029" i="1"/>
  <c r="BT2029" i="1"/>
  <c r="BU2029" i="1"/>
  <c r="BS2030" i="1"/>
  <c r="BT2030" i="1"/>
  <c r="BU2030" i="1"/>
  <c r="BS2031" i="1"/>
  <c r="BT2031" i="1"/>
  <c r="BU2031" i="1"/>
  <c r="BS2032" i="1"/>
  <c r="BT2032" i="1"/>
  <c r="BU2032" i="1"/>
  <c r="BS2033" i="1"/>
  <c r="BT2033" i="1"/>
  <c r="BU2033" i="1"/>
  <c r="BT2034" i="1"/>
  <c r="BU2034" i="1"/>
  <c r="BS2035" i="1"/>
  <c r="BT2035" i="1"/>
  <c r="BU2035" i="1"/>
  <c r="BS2036" i="1"/>
  <c r="BT2036" i="1"/>
  <c r="BU2036" i="1"/>
  <c r="BS2037" i="1"/>
  <c r="BT2037" i="1"/>
  <c r="BU2037" i="1"/>
  <c r="BS2038" i="1"/>
  <c r="BT2038" i="1"/>
  <c r="BU2038" i="1"/>
  <c r="BS2039" i="1"/>
  <c r="BT2039" i="1"/>
  <c r="BU2039" i="1"/>
  <c r="BS2040" i="1"/>
  <c r="BT2040" i="1"/>
  <c r="BU2040" i="1"/>
  <c r="BS2041" i="1"/>
  <c r="BT2041" i="1"/>
  <c r="BU2041" i="1"/>
  <c r="BS2042" i="1"/>
  <c r="BT2042" i="1"/>
  <c r="BU2042" i="1"/>
  <c r="BS2043" i="1"/>
  <c r="BT2043" i="1"/>
  <c r="BU2043" i="1"/>
  <c r="BS2044" i="1"/>
  <c r="BT2044" i="1"/>
  <c r="BU2044" i="1"/>
  <c r="BS2045" i="1"/>
  <c r="BT2045" i="1"/>
  <c r="BU2045" i="1"/>
  <c r="BS2046" i="1"/>
  <c r="BT2046" i="1"/>
  <c r="BU2046" i="1"/>
  <c r="BS2047" i="1"/>
  <c r="BT2047" i="1"/>
  <c r="BU2047" i="1"/>
  <c r="BS2048" i="1"/>
  <c r="BT2048" i="1"/>
  <c r="BU2048" i="1"/>
  <c r="BS2049" i="1"/>
  <c r="BT2049" i="1"/>
  <c r="BU2049" i="1"/>
  <c r="BT2050" i="1"/>
  <c r="BU2050" i="1"/>
  <c r="BS2051" i="1"/>
  <c r="BT2051" i="1"/>
  <c r="BU2051" i="1"/>
  <c r="BS2052" i="1"/>
  <c r="BT2052" i="1"/>
  <c r="BU2052" i="1"/>
  <c r="BS2053" i="1"/>
  <c r="BT2053" i="1"/>
  <c r="BU2053" i="1"/>
  <c r="BS2054" i="1"/>
  <c r="BT2054" i="1"/>
  <c r="BU2054" i="1"/>
  <c r="BS2055" i="1"/>
  <c r="BT2055" i="1"/>
  <c r="BU2055" i="1"/>
  <c r="BS2056" i="1"/>
  <c r="BT2056" i="1"/>
  <c r="BU2056" i="1"/>
  <c r="BS2057" i="1"/>
  <c r="BT2057" i="1"/>
  <c r="BU2057" i="1"/>
  <c r="BS2058" i="1"/>
  <c r="BT2058" i="1"/>
  <c r="BU2058" i="1"/>
  <c r="BS2059" i="1"/>
  <c r="BT2059" i="1"/>
  <c r="BU2059" i="1"/>
  <c r="BS2060" i="1"/>
  <c r="BT2060" i="1"/>
  <c r="BU2060" i="1"/>
  <c r="BS2061" i="1"/>
  <c r="BT2061" i="1"/>
  <c r="BU2061" i="1"/>
  <c r="BS2062" i="1"/>
  <c r="BT2062" i="1"/>
  <c r="BU2062" i="1"/>
  <c r="BS2063" i="1"/>
  <c r="BT2063" i="1"/>
  <c r="BU2063" i="1"/>
  <c r="BS2064" i="1"/>
  <c r="BT2064" i="1"/>
  <c r="BU2064" i="1"/>
  <c r="BS2065" i="1"/>
  <c r="BT2065" i="1"/>
  <c r="BU2065" i="1"/>
  <c r="BT2066" i="1"/>
  <c r="BU2066" i="1"/>
  <c r="BS2067" i="1"/>
  <c r="BT2067" i="1"/>
  <c r="BU2067" i="1"/>
  <c r="BS2068" i="1"/>
  <c r="BT2068" i="1"/>
  <c r="BU2068" i="1"/>
  <c r="BS2069" i="1"/>
  <c r="BT2069" i="1"/>
  <c r="BU2069" i="1"/>
  <c r="BS2070" i="1"/>
  <c r="BT2070" i="1"/>
  <c r="BU2070" i="1"/>
  <c r="BS2071" i="1"/>
  <c r="BT2071" i="1"/>
  <c r="BU2071" i="1"/>
  <c r="BS2072" i="1"/>
  <c r="BT2072" i="1"/>
  <c r="BU2072" i="1"/>
  <c r="BS2073" i="1"/>
  <c r="BT2073" i="1"/>
  <c r="BU2073" i="1"/>
  <c r="BS2074" i="1"/>
  <c r="BT2074" i="1"/>
  <c r="BU2074" i="1"/>
  <c r="BS2075" i="1"/>
  <c r="BT2075" i="1"/>
  <c r="BU2075" i="1"/>
  <c r="BS2076" i="1"/>
  <c r="BT2076" i="1"/>
  <c r="BU2076" i="1"/>
  <c r="BS2077" i="1"/>
  <c r="BT2077" i="1"/>
  <c r="BU2077" i="1"/>
  <c r="BS2078" i="1"/>
  <c r="BT2078" i="1"/>
  <c r="BU2078" i="1"/>
  <c r="BS2079" i="1"/>
  <c r="BT2079" i="1"/>
  <c r="BU2079" i="1"/>
  <c r="BS2080" i="1"/>
  <c r="BT2080" i="1"/>
  <c r="BU2080" i="1"/>
  <c r="BS2081" i="1"/>
  <c r="BT2081" i="1"/>
  <c r="BU2081" i="1"/>
  <c r="BT2082" i="1"/>
  <c r="BU2082" i="1"/>
  <c r="BS2083" i="1"/>
  <c r="BT2083" i="1"/>
  <c r="BU2083" i="1"/>
  <c r="BS2084" i="1"/>
  <c r="BT2084" i="1"/>
  <c r="BU2084" i="1"/>
  <c r="BS2085" i="1"/>
  <c r="BT2085" i="1"/>
  <c r="BU2085" i="1"/>
  <c r="BS2086" i="1"/>
  <c r="BT2086" i="1"/>
  <c r="BU2086" i="1"/>
  <c r="BS2087" i="1"/>
  <c r="BT2087" i="1"/>
  <c r="BU2087" i="1"/>
  <c r="BS2088" i="1"/>
  <c r="BT2088" i="1"/>
  <c r="BU2088" i="1"/>
  <c r="BS2089" i="1"/>
  <c r="BT2089" i="1"/>
  <c r="BU2089" i="1"/>
  <c r="BS2090" i="1"/>
  <c r="BT2090" i="1"/>
  <c r="BU2090" i="1"/>
  <c r="BS2091" i="1"/>
  <c r="BT2091" i="1"/>
  <c r="BU2091" i="1"/>
  <c r="BS2092" i="1"/>
  <c r="BT2092" i="1"/>
  <c r="BU2092" i="1"/>
  <c r="BS2093" i="1"/>
  <c r="BT2093" i="1"/>
  <c r="BU2093" i="1"/>
  <c r="BS2094" i="1"/>
  <c r="BT2094" i="1"/>
  <c r="BU2094" i="1"/>
  <c r="BS2095" i="1"/>
  <c r="BT2095" i="1"/>
  <c r="BU2095" i="1"/>
  <c r="BS2096" i="1"/>
  <c r="BT2096" i="1"/>
  <c r="BU2096" i="1"/>
  <c r="BS2097" i="1"/>
  <c r="BT2097" i="1"/>
  <c r="BU2097" i="1"/>
  <c r="BT2098" i="1"/>
  <c r="BU2098" i="1"/>
  <c r="BS2099" i="1"/>
  <c r="BT2099" i="1"/>
  <c r="BU2099" i="1"/>
  <c r="BS2100" i="1"/>
  <c r="BT2100" i="1"/>
  <c r="BU2100" i="1"/>
  <c r="BS2101" i="1"/>
  <c r="BT2101" i="1"/>
  <c r="BU2101" i="1"/>
  <c r="BS2102" i="1"/>
  <c r="BT2102" i="1"/>
  <c r="BU2102" i="1"/>
  <c r="BS2103" i="1"/>
  <c r="BT2103" i="1"/>
  <c r="BU2103" i="1"/>
  <c r="BS2104" i="1"/>
  <c r="BT2104" i="1"/>
  <c r="BU2104" i="1"/>
  <c r="BS2105" i="1"/>
  <c r="BT2105" i="1"/>
  <c r="BU2105" i="1"/>
  <c r="BS2106" i="1"/>
  <c r="BT2106" i="1"/>
  <c r="BU2106" i="1"/>
  <c r="BS2107" i="1"/>
  <c r="BT2107" i="1"/>
  <c r="BU2107" i="1"/>
  <c r="BS2108" i="1"/>
  <c r="BT2108" i="1"/>
  <c r="BU2108" i="1"/>
  <c r="BS2109" i="1"/>
  <c r="BT2109" i="1"/>
  <c r="BU2109" i="1"/>
  <c r="BS2110" i="1"/>
  <c r="BT2110" i="1"/>
  <c r="BU2110" i="1"/>
  <c r="BS2111" i="1"/>
  <c r="BT2111" i="1"/>
  <c r="BU2111" i="1"/>
  <c r="BS2112" i="1"/>
  <c r="BT2112" i="1"/>
  <c r="BU2112" i="1"/>
  <c r="BS2113" i="1"/>
  <c r="BT2113" i="1"/>
  <c r="BU2113" i="1"/>
  <c r="BT2114" i="1"/>
  <c r="BU2114" i="1"/>
  <c r="BS2115" i="1"/>
  <c r="BT2115" i="1"/>
  <c r="BU2115" i="1"/>
  <c r="BS2116" i="1"/>
  <c r="BT2116" i="1"/>
  <c r="BU2116" i="1"/>
  <c r="BS2117" i="1"/>
  <c r="BT2117" i="1"/>
  <c r="BU2117" i="1"/>
  <c r="BS2118" i="1"/>
  <c r="BT2118" i="1"/>
  <c r="BU2118" i="1"/>
  <c r="BS2119" i="1"/>
  <c r="BT2119" i="1"/>
  <c r="BU2119" i="1"/>
  <c r="BS2120" i="1"/>
  <c r="BT2120" i="1"/>
  <c r="BU2120" i="1"/>
  <c r="BS2121" i="1"/>
  <c r="BT2121" i="1"/>
  <c r="BU2121" i="1"/>
  <c r="BS2122" i="1"/>
  <c r="BT2122" i="1"/>
  <c r="BU2122" i="1"/>
  <c r="BS2123" i="1"/>
  <c r="BT2123" i="1"/>
  <c r="BU2123" i="1"/>
  <c r="BS2124" i="1"/>
  <c r="BT2124" i="1"/>
  <c r="BU2124" i="1"/>
  <c r="BS2125" i="1"/>
  <c r="BT2125" i="1"/>
  <c r="BU2125" i="1"/>
  <c r="BS2126" i="1"/>
  <c r="BT2126" i="1"/>
  <c r="BU2126" i="1"/>
  <c r="BS2127" i="1"/>
  <c r="BT2127" i="1"/>
  <c r="BU2127" i="1"/>
  <c r="BS2128" i="1"/>
  <c r="BT2128" i="1"/>
  <c r="BU2128" i="1"/>
  <c r="BS2129" i="1"/>
  <c r="BT2129" i="1"/>
  <c r="BU2129" i="1"/>
  <c r="BT2130" i="1"/>
  <c r="BU2130" i="1"/>
  <c r="BS2131" i="1"/>
  <c r="BT2131" i="1"/>
  <c r="BU2131" i="1"/>
  <c r="BS2132" i="1"/>
  <c r="BT2132" i="1"/>
  <c r="BU2132" i="1"/>
  <c r="BS2133" i="1"/>
  <c r="BT2133" i="1"/>
  <c r="BU2133" i="1"/>
  <c r="BS2134" i="1"/>
  <c r="BT2134" i="1"/>
  <c r="BU2134" i="1"/>
  <c r="BS2135" i="1"/>
  <c r="BT2135" i="1"/>
  <c r="BU2135" i="1"/>
  <c r="BS2136" i="1"/>
  <c r="BT2136" i="1"/>
  <c r="BU2136" i="1"/>
  <c r="BS2137" i="1"/>
  <c r="BT2137" i="1"/>
  <c r="BU2137" i="1"/>
  <c r="BS2138" i="1"/>
  <c r="BT2138" i="1"/>
  <c r="BU2138" i="1"/>
  <c r="BS2139" i="1"/>
  <c r="BT2139" i="1"/>
  <c r="BU2139" i="1"/>
  <c r="BS2140" i="1"/>
  <c r="BT2140" i="1"/>
  <c r="BU2140" i="1"/>
  <c r="BS2141" i="1"/>
  <c r="BT2141" i="1"/>
  <c r="BU2141" i="1"/>
  <c r="BS2142" i="1"/>
  <c r="BT2142" i="1"/>
  <c r="BU2142" i="1"/>
  <c r="BS2143" i="1"/>
  <c r="BT2143" i="1"/>
  <c r="BU2143" i="1"/>
  <c r="BS2144" i="1"/>
  <c r="BT2144" i="1"/>
  <c r="BU2144" i="1"/>
  <c r="BS2145" i="1"/>
  <c r="BT2145" i="1"/>
  <c r="BU2145" i="1"/>
  <c r="BT2146" i="1"/>
  <c r="BU2146" i="1"/>
  <c r="BS2147" i="1"/>
  <c r="BT2147" i="1"/>
  <c r="BU2147" i="1"/>
  <c r="BS2148" i="1"/>
  <c r="BT2148" i="1"/>
  <c r="BU2148" i="1"/>
  <c r="BS2149" i="1"/>
  <c r="BT2149" i="1"/>
  <c r="BU2149" i="1"/>
  <c r="BS2150" i="1"/>
  <c r="BT2150" i="1"/>
  <c r="BU2150" i="1"/>
  <c r="BS2151" i="1"/>
  <c r="BT2151" i="1"/>
  <c r="BU2151" i="1"/>
  <c r="BS2152" i="1"/>
  <c r="BT2152" i="1"/>
  <c r="BU2152" i="1"/>
  <c r="BS2153" i="1"/>
  <c r="BT2153" i="1"/>
  <c r="BU2153" i="1"/>
  <c r="BS2154" i="1"/>
  <c r="BT2154" i="1"/>
  <c r="BU2154" i="1"/>
  <c r="BS2155" i="1"/>
  <c r="BT2155" i="1"/>
  <c r="BU2155" i="1"/>
  <c r="BS2156" i="1"/>
  <c r="BT2156" i="1"/>
  <c r="BU2156" i="1"/>
  <c r="BS2157" i="1"/>
  <c r="BT2157" i="1"/>
  <c r="BU2157" i="1"/>
  <c r="BS2158" i="1"/>
  <c r="BT2158" i="1"/>
  <c r="BU2158" i="1"/>
  <c r="BS2159" i="1"/>
  <c r="BT2159" i="1"/>
  <c r="BU2159" i="1"/>
  <c r="BS2160" i="1"/>
  <c r="BT2160" i="1"/>
  <c r="BU2160" i="1"/>
  <c r="BS2161" i="1"/>
  <c r="BT2161" i="1"/>
  <c r="BU2161" i="1"/>
  <c r="BT2162" i="1"/>
  <c r="BU2162" i="1"/>
  <c r="BS2163" i="1"/>
  <c r="BT2163" i="1"/>
  <c r="BU2163" i="1"/>
  <c r="BS2164" i="1"/>
  <c r="BT2164" i="1"/>
  <c r="BU2164" i="1"/>
  <c r="BS2165" i="1"/>
  <c r="BT2165" i="1"/>
  <c r="BU2165" i="1"/>
  <c r="BS2166" i="1"/>
  <c r="BT2166" i="1"/>
  <c r="BU2166" i="1"/>
  <c r="BS2167" i="1"/>
  <c r="BT2167" i="1"/>
  <c r="BU2167" i="1"/>
  <c r="BS2168" i="1"/>
  <c r="BT2168" i="1"/>
  <c r="BU2168" i="1"/>
  <c r="BS2169" i="1"/>
  <c r="BT2169" i="1"/>
  <c r="BU2169" i="1"/>
  <c r="BS2170" i="1"/>
  <c r="BT2170" i="1"/>
  <c r="BU2170" i="1"/>
  <c r="BS2171" i="1"/>
  <c r="BT2171" i="1"/>
  <c r="BU2171" i="1"/>
  <c r="BS2172" i="1"/>
  <c r="BT2172" i="1"/>
  <c r="BU2172" i="1"/>
  <c r="BS2173" i="1"/>
  <c r="BT2173" i="1"/>
  <c r="BU2173" i="1"/>
  <c r="BS2174" i="1"/>
  <c r="BT2174" i="1"/>
  <c r="BU2174" i="1"/>
  <c r="BS2175" i="1"/>
  <c r="BT2175" i="1"/>
  <c r="BU2175" i="1"/>
  <c r="BS2176" i="1"/>
  <c r="BT2176" i="1"/>
  <c r="BU2176" i="1"/>
  <c r="BS2177" i="1"/>
  <c r="BT2177" i="1"/>
  <c r="BU2177" i="1"/>
  <c r="BT2178" i="1"/>
  <c r="BU2178" i="1"/>
  <c r="BS2179" i="1"/>
  <c r="BT2179" i="1"/>
  <c r="BU2179" i="1"/>
  <c r="BS2180" i="1"/>
  <c r="BT2180" i="1"/>
  <c r="BU2180" i="1"/>
  <c r="BS2181" i="1"/>
  <c r="BT2181" i="1"/>
  <c r="BU2181" i="1"/>
  <c r="BS2182" i="1"/>
  <c r="BT2182" i="1"/>
  <c r="BU2182" i="1"/>
  <c r="BS2183" i="1"/>
  <c r="BT2183" i="1"/>
  <c r="BU2183" i="1"/>
  <c r="BS2184" i="1"/>
  <c r="BT2184" i="1"/>
  <c r="BU2184" i="1"/>
  <c r="BS2185" i="1"/>
  <c r="BT2185" i="1"/>
  <c r="BU2185" i="1"/>
  <c r="BS2186" i="1"/>
  <c r="BT2186" i="1"/>
  <c r="BU2186" i="1"/>
  <c r="BS2187" i="1"/>
  <c r="BT2187" i="1"/>
  <c r="BU2187" i="1"/>
  <c r="BS2188" i="1"/>
  <c r="BT2188" i="1"/>
  <c r="BU2188" i="1"/>
  <c r="BS2189" i="1"/>
  <c r="BT2189" i="1"/>
  <c r="BU2189" i="1"/>
  <c r="BS2190" i="1"/>
  <c r="BT2190" i="1"/>
  <c r="BU2190" i="1"/>
  <c r="BS2191" i="1"/>
  <c r="BT2191" i="1"/>
  <c r="BU2191" i="1"/>
  <c r="BS2192" i="1"/>
  <c r="BT2192" i="1"/>
  <c r="BU2192" i="1"/>
  <c r="BS2193" i="1"/>
  <c r="BT2193" i="1"/>
  <c r="BU2193" i="1"/>
  <c r="BT2194" i="1"/>
  <c r="BU2194" i="1"/>
  <c r="BS2195" i="1"/>
  <c r="BT2195" i="1"/>
  <c r="BU2195" i="1"/>
  <c r="BS2196" i="1"/>
  <c r="BT2196" i="1"/>
  <c r="BU2196" i="1"/>
  <c r="BS2197" i="1"/>
  <c r="BT2197" i="1"/>
  <c r="BU2197" i="1"/>
  <c r="BS2198" i="1"/>
  <c r="BT2198" i="1"/>
  <c r="BU2198" i="1"/>
  <c r="BS2199" i="1"/>
  <c r="BT2199" i="1"/>
  <c r="BU2199" i="1"/>
  <c r="BS2200" i="1"/>
  <c r="BT2200" i="1"/>
  <c r="BU2200" i="1"/>
  <c r="BS2201" i="1"/>
  <c r="BT2201" i="1"/>
  <c r="BU2201" i="1"/>
  <c r="BS2202" i="1"/>
  <c r="BT2202" i="1"/>
  <c r="BU2202" i="1"/>
  <c r="BS2203" i="1"/>
  <c r="BT2203" i="1"/>
  <c r="BU2203" i="1"/>
  <c r="BS2204" i="1"/>
  <c r="BT2204" i="1"/>
  <c r="BU2204" i="1"/>
  <c r="BS2205" i="1"/>
  <c r="BT2205" i="1"/>
  <c r="BU2205" i="1"/>
  <c r="BS2206" i="1"/>
  <c r="BT2206" i="1"/>
  <c r="BU2206" i="1"/>
  <c r="BS2207" i="1"/>
  <c r="BT2207" i="1"/>
  <c r="BU2207" i="1"/>
  <c r="BS2208" i="1"/>
  <c r="BT2208" i="1"/>
  <c r="BU2208" i="1"/>
  <c r="BS2209" i="1"/>
  <c r="BT2209" i="1"/>
  <c r="BU2209" i="1"/>
  <c r="BT2210" i="1"/>
  <c r="BU2210" i="1"/>
  <c r="BS2211" i="1"/>
  <c r="BT2211" i="1"/>
  <c r="BU2211" i="1"/>
  <c r="BS2212" i="1"/>
  <c r="BT2212" i="1"/>
  <c r="BU2212" i="1"/>
  <c r="BS2213" i="1"/>
  <c r="BT2213" i="1"/>
  <c r="BU2213" i="1"/>
  <c r="BS2214" i="1"/>
  <c r="BT2214" i="1"/>
  <c r="BU2214" i="1"/>
  <c r="BS2215" i="1"/>
  <c r="BT2215" i="1"/>
  <c r="BU2215" i="1"/>
  <c r="BS2216" i="1"/>
  <c r="BT2216" i="1"/>
  <c r="BU2216" i="1"/>
  <c r="BS2217" i="1"/>
  <c r="BT2217" i="1"/>
  <c r="BU2217" i="1"/>
  <c r="BS2218" i="1"/>
  <c r="BT2218" i="1"/>
  <c r="BU2218" i="1"/>
  <c r="BS2219" i="1"/>
  <c r="BT2219" i="1"/>
  <c r="BU2219" i="1"/>
  <c r="BS2220" i="1"/>
  <c r="BT2220" i="1"/>
  <c r="BU2220" i="1"/>
  <c r="BS2221" i="1"/>
  <c r="BT2221" i="1"/>
  <c r="BU2221" i="1"/>
  <c r="BS2222" i="1"/>
  <c r="BT2222" i="1"/>
  <c r="BU2222" i="1"/>
  <c r="BS2223" i="1"/>
  <c r="BT2223" i="1"/>
  <c r="BU2223" i="1"/>
  <c r="BS2224" i="1"/>
  <c r="BT2224" i="1"/>
  <c r="BU2224" i="1"/>
  <c r="BS2225" i="1"/>
  <c r="BT2225" i="1"/>
  <c r="BU2225" i="1"/>
  <c r="BT2226" i="1"/>
  <c r="BU2226" i="1"/>
  <c r="BS2227" i="1"/>
  <c r="BT2227" i="1"/>
  <c r="BU2227" i="1"/>
  <c r="BS2228" i="1"/>
  <c r="BT2228" i="1"/>
  <c r="BU2228" i="1"/>
  <c r="BS2229" i="1"/>
  <c r="BT2229" i="1"/>
  <c r="BU2229" i="1"/>
  <c r="BS2230" i="1"/>
  <c r="BT2230" i="1"/>
  <c r="BU2230" i="1"/>
  <c r="BS2231" i="1"/>
  <c r="BT2231" i="1"/>
  <c r="BU2231" i="1"/>
  <c r="BS2232" i="1"/>
  <c r="BT2232" i="1"/>
  <c r="BU2232" i="1"/>
  <c r="BS2233" i="1"/>
  <c r="BT2233" i="1"/>
  <c r="BU2233" i="1"/>
  <c r="BS2234" i="1"/>
  <c r="BT2234" i="1"/>
  <c r="BU2234" i="1"/>
  <c r="BS2235" i="1"/>
  <c r="BT2235" i="1"/>
  <c r="BU2235" i="1"/>
  <c r="BS2236" i="1"/>
  <c r="BT2236" i="1"/>
  <c r="BU2236" i="1"/>
  <c r="BS2237" i="1"/>
  <c r="BT2237" i="1"/>
  <c r="BU2237" i="1"/>
  <c r="BS2238" i="1"/>
  <c r="BT2238" i="1"/>
  <c r="BU2238" i="1"/>
  <c r="BS2239" i="1"/>
  <c r="BT2239" i="1"/>
  <c r="BU2239" i="1"/>
  <c r="BS2240" i="1"/>
  <c r="BT2240" i="1"/>
  <c r="BU2240" i="1"/>
  <c r="BS2241" i="1"/>
  <c r="BT2241" i="1"/>
  <c r="BU2241" i="1"/>
  <c r="BT2242" i="1"/>
  <c r="BU2242" i="1"/>
  <c r="BS2243" i="1"/>
  <c r="BT2243" i="1"/>
  <c r="BU2243" i="1"/>
  <c r="BS2244" i="1"/>
  <c r="BT2244" i="1"/>
  <c r="BU2244" i="1"/>
  <c r="BS2245" i="1"/>
  <c r="BT2245" i="1"/>
  <c r="BU2245" i="1"/>
  <c r="BS2246" i="1"/>
  <c r="BT2246" i="1"/>
  <c r="BU2246" i="1"/>
  <c r="BS2247" i="1"/>
  <c r="BT2247" i="1"/>
  <c r="BU2247" i="1"/>
  <c r="BS2248" i="1"/>
  <c r="BT2248" i="1"/>
  <c r="BU2248" i="1"/>
  <c r="BS2249" i="1"/>
  <c r="BT2249" i="1"/>
  <c r="BU2249" i="1"/>
  <c r="BS2250" i="1"/>
  <c r="BT2250" i="1"/>
  <c r="BU2250" i="1"/>
  <c r="BS2251" i="1"/>
  <c r="BT2251" i="1"/>
  <c r="BU2251" i="1"/>
  <c r="BS2252" i="1"/>
  <c r="BT2252" i="1"/>
  <c r="BU2252" i="1"/>
  <c r="BS2253" i="1"/>
  <c r="BT2253" i="1"/>
  <c r="BU2253" i="1"/>
  <c r="BS2254" i="1"/>
  <c r="BT2254" i="1"/>
  <c r="BU2254" i="1"/>
  <c r="BS2255" i="1"/>
  <c r="BT2255" i="1"/>
  <c r="BU2255" i="1"/>
  <c r="BS2256" i="1"/>
  <c r="BT2256" i="1"/>
  <c r="BU2256" i="1"/>
  <c r="BS2257" i="1"/>
  <c r="BT2257" i="1"/>
  <c r="BU2257" i="1"/>
  <c r="BT2258" i="1"/>
  <c r="BU2258" i="1"/>
  <c r="BS2259" i="1"/>
  <c r="BT2259" i="1"/>
  <c r="BU2259" i="1"/>
  <c r="BS2260" i="1"/>
  <c r="BT2260" i="1"/>
  <c r="BU2260" i="1"/>
  <c r="BS2261" i="1"/>
  <c r="BT2261" i="1"/>
  <c r="BU2261" i="1"/>
  <c r="BS2262" i="1"/>
  <c r="BT2262" i="1"/>
  <c r="BU2262" i="1"/>
  <c r="BS2263" i="1"/>
  <c r="BT2263" i="1"/>
  <c r="BU2263" i="1"/>
  <c r="BS2264" i="1"/>
  <c r="BT2264" i="1"/>
  <c r="BU2264" i="1"/>
  <c r="BS2265" i="1"/>
  <c r="BT2265" i="1"/>
  <c r="BU2265" i="1"/>
  <c r="BS2266" i="1"/>
  <c r="BT2266" i="1"/>
  <c r="BU2266" i="1"/>
  <c r="BS2267" i="1"/>
  <c r="BT2267" i="1"/>
  <c r="BU2267" i="1"/>
  <c r="BS2268" i="1"/>
  <c r="BT2268" i="1"/>
  <c r="BU2268" i="1"/>
  <c r="BS2269" i="1"/>
  <c r="BT2269" i="1"/>
  <c r="BU2269" i="1"/>
  <c r="BS2270" i="1"/>
  <c r="BT2270" i="1"/>
  <c r="BU2270" i="1"/>
  <c r="BS2271" i="1"/>
  <c r="BT2271" i="1"/>
  <c r="BU2271" i="1"/>
  <c r="BS2272" i="1"/>
  <c r="BT2272" i="1"/>
  <c r="BU2272" i="1"/>
  <c r="BS2273" i="1"/>
  <c r="BT2273" i="1"/>
  <c r="BU2273" i="1"/>
  <c r="BT2274" i="1"/>
  <c r="BU2274" i="1"/>
  <c r="BS2275" i="1"/>
  <c r="BT2275" i="1"/>
  <c r="BU2275" i="1"/>
  <c r="BS2276" i="1"/>
  <c r="BT2276" i="1"/>
  <c r="BU2276" i="1"/>
  <c r="BS2277" i="1"/>
  <c r="BT2277" i="1"/>
  <c r="BU2277" i="1"/>
  <c r="BS2278" i="1"/>
  <c r="BT2278" i="1"/>
  <c r="BU2278" i="1"/>
  <c r="BS2279" i="1"/>
  <c r="BT2279" i="1"/>
  <c r="BU2279" i="1"/>
  <c r="BS2280" i="1"/>
  <c r="BT2280" i="1"/>
  <c r="BU2280" i="1"/>
  <c r="BS2281" i="1"/>
  <c r="BT2281" i="1"/>
  <c r="BU2281" i="1"/>
  <c r="BS2282" i="1"/>
  <c r="BT2282" i="1"/>
  <c r="BU2282" i="1"/>
  <c r="BS2283" i="1"/>
  <c r="BT2283" i="1"/>
  <c r="BU2283" i="1"/>
  <c r="BS2284" i="1"/>
  <c r="BT2284" i="1"/>
  <c r="BU2284" i="1"/>
  <c r="BS2285" i="1"/>
  <c r="BT2285" i="1"/>
  <c r="BU2285" i="1"/>
  <c r="BS2286" i="1"/>
  <c r="BT2286" i="1"/>
  <c r="BU2286" i="1"/>
  <c r="BS2287" i="1"/>
  <c r="BT2287" i="1"/>
  <c r="BU2287" i="1"/>
  <c r="BS2288" i="1"/>
  <c r="BT2288" i="1"/>
  <c r="BU2288" i="1"/>
  <c r="BS2289" i="1"/>
  <c r="BT2289" i="1"/>
  <c r="BU2289" i="1"/>
  <c r="BT2290" i="1"/>
  <c r="BU2290" i="1"/>
  <c r="BS2291" i="1"/>
  <c r="BT2291" i="1"/>
  <c r="BU2291" i="1"/>
  <c r="BS2292" i="1"/>
  <c r="BT2292" i="1"/>
  <c r="BU2292" i="1"/>
  <c r="BS2293" i="1"/>
  <c r="BT2293" i="1"/>
  <c r="BU2293" i="1"/>
  <c r="BS2294" i="1"/>
  <c r="BT2294" i="1"/>
  <c r="BU2294" i="1"/>
  <c r="BS2295" i="1"/>
  <c r="BT2295" i="1"/>
  <c r="BU2295" i="1"/>
  <c r="BS2296" i="1"/>
  <c r="BT2296" i="1"/>
  <c r="BU2296" i="1"/>
  <c r="BS2297" i="1"/>
  <c r="BT2297" i="1"/>
  <c r="BU2297" i="1"/>
  <c r="BS2298" i="1"/>
  <c r="BT2298" i="1"/>
  <c r="BU2298" i="1"/>
  <c r="BS2299" i="1"/>
  <c r="BT2299" i="1"/>
  <c r="BU2299" i="1"/>
  <c r="BS2300" i="1"/>
  <c r="BT2300" i="1"/>
  <c r="BU2300" i="1"/>
  <c r="BS2301" i="1"/>
  <c r="BT2301" i="1"/>
  <c r="BU2301" i="1"/>
  <c r="BS2302" i="1"/>
  <c r="BT2302" i="1"/>
  <c r="BU2302" i="1"/>
  <c r="BS2303" i="1"/>
  <c r="BT2303" i="1"/>
  <c r="BU2303" i="1"/>
  <c r="BS2304" i="1"/>
  <c r="BT2304" i="1"/>
  <c r="BU2304" i="1"/>
  <c r="BS2305" i="1"/>
  <c r="BT2305" i="1"/>
  <c r="BU2305" i="1"/>
  <c r="BT2306" i="1"/>
  <c r="BU2306" i="1"/>
  <c r="BS2307" i="1"/>
  <c r="BT2307" i="1"/>
  <c r="BU2307" i="1"/>
  <c r="BS2308" i="1"/>
  <c r="BT2308" i="1"/>
  <c r="BU2308" i="1"/>
  <c r="BS2309" i="1"/>
  <c r="BT2309" i="1"/>
  <c r="BU2309" i="1"/>
  <c r="BS2310" i="1"/>
  <c r="BT2310" i="1"/>
  <c r="BU2310" i="1"/>
  <c r="BS2311" i="1"/>
  <c r="BT2311" i="1"/>
  <c r="BU2311" i="1"/>
  <c r="BS2312" i="1"/>
  <c r="BT2312" i="1"/>
  <c r="BU2312" i="1"/>
  <c r="BS2313" i="1"/>
  <c r="BT2313" i="1"/>
  <c r="BU2313" i="1"/>
  <c r="BS2314" i="1"/>
  <c r="BT2314" i="1"/>
  <c r="BU2314" i="1"/>
  <c r="BS2315" i="1"/>
  <c r="BT2315" i="1"/>
  <c r="BU2315" i="1"/>
  <c r="BS2316" i="1"/>
  <c r="BT2316" i="1"/>
  <c r="BU2316" i="1"/>
  <c r="BS2317" i="1"/>
  <c r="BT2317" i="1"/>
  <c r="BU2317" i="1"/>
  <c r="BS2318" i="1"/>
  <c r="BT2318" i="1"/>
  <c r="BU2318" i="1"/>
  <c r="BS2319" i="1"/>
  <c r="BT2319" i="1"/>
  <c r="BU2319" i="1"/>
  <c r="BS2320" i="1"/>
  <c r="BT2320" i="1"/>
  <c r="BU2320" i="1"/>
  <c r="BS2321" i="1"/>
  <c r="BT2321" i="1"/>
  <c r="BU2321" i="1"/>
  <c r="BT2322" i="1"/>
  <c r="BU2322" i="1"/>
  <c r="BS2323" i="1"/>
  <c r="BT2323" i="1"/>
  <c r="BU2323" i="1"/>
  <c r="BS2324" i="1"/>
  <c r="BT2324" i="1"/>
  <c r="BU2324" i="1"/>
  <c r="BS2325" i="1"/>
  <c r="BT2325" i="1"/>
  <c r="BU2325" i="1"/>
  <c r="BS2326" i="1"/>
  <c r="BT2326" i="1"/>
  <c r="BU2326" i="1"/>
  <c r="BS2327" i="1"/>
  <c r="BT2327" i="1"/>
  <c r="BU2327" i="1"/>
  <c r="BS2328" i="1"/>
  <c r="BT2328" i="1"/>
  <c r="BU2328" i="1"/>
  <c r="BS2329" i="1"/>
  <c r="BT2329" i="1"/>
  <c r="BU2329" i="1"/>
  <c r="BS2330" i="1"/>
  <c r="BT2330" i="1"/>
  <c r="BU2330" i="1"/>
  <c r="BS2331" i="1"/>
  <c r="BT2331" i="1"/>
  <c r="BU2331" i="1"/>
  <c r="BS2332" i="1"/>
  <c r="BT2332" i="1"/>
  <c r="BU2332" i="1"/>
  <c r="BS2333" i="1"/>
  <c r="BT2333" i="1"/>
  <c r="BU2333" i="1"/>
  <c r="BS2334" i="1"/>
  <c r="BT2334" i="1"/>
  <c r="BU2334" i="1"/>
  <c r="BS2335" i="1"/>
  <c r="BT2335" i="1"/>
  <c r="BU2335" i="1"/>
  <c r="BS2336" i="1"/>
  <c r="BT2336" i="1"/>
  <c r="BU2336" i="1"/>
  <c r="BS2337" i="1"/>
  <c r="BT2337" i="1"/>
  <c r="BU2337" i="1"/>
  <c r="BT2338" i="1"/>
  <c r="BU2338" i="1"/>
  <c r="BS2339" i="1"/>
  <c r="BT2339" i="1"/>
  <c r="BU2339" i="1"/>
  <c r="BS2340" i="1"/>
  <c r="BT2340" i="1"/>
  <c r="BU2340" i="1"/>
  <c r="BS2341" i="1"/>
  <c r="BT2341" i="1"/>
  <c r="BU2341" i="1"/>
  <c r="BS2342" i="1"/>
  <c r="BT2342" i="1"/>
  <c r="BU2342" i="1"/>
  <c r="BS2343" i="1"/>
  <c r="BT2343" i="1"/>
  <c r="BU2343" i="1"/>
  <c r="BS2344" i="1"/>
  <c r="BT2344" i="1"/>
  <c r="BU2344" i="1"/>
  <c r="BS2345" i="1"/>
  <c r="BT2345" i="1"/>
  <c r="BU2345" i="1"/>
  <c r="BS2346" i="1"/>
  <c r="BT2346" i="1"/>
  <c r="BU2346" i="1"/>
  <c r="BS2347" i="1"/>
  <c r="BT2347" i="1"/>
  <c r="BU2347" i="1"/>
  <c r="BS2348" i="1"/>
  <c r="BT2348" i="1"/>
  <c r="BU2348" i="1"/>
  <c r="BS2349" i="1"/>
  <c r="BT2349" i="1"/>
  <c r="BU2349" i="1"/>
  <c r="BS2350" i="1"/>
  <c r="BT2350" i="1"/>
  <c r="BU2350" i="1"/>
  <c r="BS2351" i="1"/>
  <c r="BT2351" i="1"/>
  <c r="BU2351" i="1"/>
  <c r="BS2352" i="1"/>
  <c r="BT2352" i="1"/>
  <c r="BU2352" i="1"/>
  <c r="BS2353" i="1"/>
  <c r="BT2353" i="1"/>
  <c r="BU2353" i="1"/>
  <c r="BT2354" i="1"/>
  <c r="BU2354" i="1"/>
  <c r="BS2355" i="1"/>
  <c r="BT2355" i="1"/>
  <c r="BU2355" i="1"/>
  <c r="BS2356" i="1"/>
  <c r="BT2356" i="1"/>
  <c r="BU2356" i="1"/>
  <c r="BS2357" i="1"/>
  <c r="BT2357" i="1"/>
  <c r="BU2357" i="1"/>
  <c r="BS2358" i="1"/>
  <c r="BT2358" i="1"/>
  <c r="BU2358" i="1"/>
  <c r="BS2359" i="1"/>
  <c r="BT2359" i="1"/>
  <c r="BU2359" i="1"/>
  <c r="BS2360" i="1"/>
  <c r="BT2360" i="1"/>
  <c r="BU2360" i="1"/>
  <c r="BS2361" i="1"/>
  <c r="BT2361" i="1"/>
  <c r="BU2361" i="1"/>
  <c r="BS2362" i="1"/>
  <c r="BT2362" i="1"/>
  <c r="BU2362" i="1"/>
  <c r="BS2363" i="1"/>
  <c r="BT2363" i="1"/>
  <c r="BU2363" i="1"/>
  <c r="BS2364" i="1"/>
  <c r="BT2364" i="1"/>
  <c r="BU2364" i="1"/>
  <c r="BS2365" i="1"/>
  <c r="BT2365" i="1"/>
  <c r="BU2365" i="1"/>
  <c r="BS2366" i="1"/>
  <c r="BT2366" i="1"/>
  <c r="BU2366" i="1"/>
  <c r="BS2367" i="1"/>
  <c r="BT2367" i="1"/>
  <c r="BU2367" i="1"/>
  <c r="BS2368" i="1"/>
  <c r="BT2368" i="1"/>
  <c r="BU2368" i="1"/>
  <c r="BS2369" i="1"/>
  <c r="BT2369" i="1"/>
  <c r="BU2369" i="1"/>
  <c r="BT2370" i="1"/>
  <c r="BU2370" i="1"/>
  <c r="BS2371" i="1"/>
  <c r="BT2371" i="1"/>
  <c r="BU2371" i="1"/>
  <c r="BS2372" i="1"/>
  <c r="BT2372" i="1"/>
  <c r="BU2372" i="1"/>
  <c r="BS2373" i="1"/>
  <c r="BT2373" i="1"/>
  <c r="BU2373" i="1"/>
  <c r="BS2374" i="1"/>
  <c r="BT2374" i="1"/>
  <c r="BU2374" i="1"/>
  <c r="BS2375" i="1"/>
  <c r="BT2375" i="1"/>
  <c r="BU2375" i="1"/>
  <c r="BS2376" i="1"/>
  <c r="BT2376" i="1"/>
  <c r="BU2376" i="1"/>
  <c r="BS2377" i="1"/>
  <c r="BT2377" i="1"/>
  <c r="BU2377" i="1"/>
  <c r="BS2378" i="1"/>
  <c r="BT2378" i="1"/>
  <c r="BU2378" i="1"/>
  <c r="BS2379" i="1"/>
  <c r="BT2379" i="1"/>
  <c r="BU2379" i="1"/>
  <c r="BS2380" i="1"/>
  <c r="BT2380" i="1"/>
  <c r="BU2380" i="1"/>
  <c r="BS2381" i="1"/>
  <c r="BT2381" i="1"/>
  <c r="BU2381" i="1"/>
  <c r="BS2382" i="1"/>
  <c r="BT2382" i="1"/>
  <c r="BU2382" i="1"/>
  <c r="BS2383" i="1"/>
  <c r="BT2383" i="1"/>
  <c r="BU2383" i="1"/>
  <c r="BS2384" i="1"/>
  <c r="BT2384" i="1"/>
  <c r="BU2384" i="1"/>
  <c r="BS2385" i="1"/>
  <c r="BT2385" i="1"/>
  <c r="BU2385" i="1"/>
  <c r="BT2386" i="1"/>
  <c r="BU2386" i="1"/>
  <c r="BS2387" i="1"/>
  <c r="BT2387" i="1"/>
  <c r="BU2387" i="1"/>
  <c r="BS2388" i="1"/>
  <c r="BT2388" i="1"/>
  <c r="BU2388" i="1"/>
  <c r="BS2389" i="1"/>
  <c r="BT2389" i="1"/>
  <c r="BU2389" i="1"/>
  <c r="BS2390" i="1"/>
  <c r="BT2390" i="1"/>
  <c r="BU2390" i="1"/>
  <c r="BS2391" i="1"/>
  <c r="BT2391" i="1"/>
  <c r="BU2391" i="1"/>
  <c r="BS2392" i="1"/>
  <c r="BT2392" i="1"/>
  <c r="BU2392" i="1"/>
  <c r="BS2393" i="1"/>
  <c r="BT2393" i="1"/>
  <c r="BU2393" i="1"/>
  <c r="BS2394" i="1"/>
  <c r="BT2394" i="1"/>
  <c r="BU2394" i="1"/>
  <c r="BS2395" i="1"/>
  <c r="BT2395" i="1"/>
  <c r="BU2395" i="1"/>
  <c r="BS2396" i="1"/>
  <c r="BT2396" i="1"/>
  <c r="BU2396" i="1"/>
  <c r="BS2397" i="1"/>
  <c r="BT2397" i="1"/>
  <c r="BU2397" i="1"/>
  <c r="BS2398" i="1"/>
  <c r="BT2398" i="1"/>
  <c r="BU2398" i="1"/>
  <c r="BS2399" i="1"/>
  <c r="BT2399" i="1"/>
  <c r="BU2399" i="1"/>
  <c r="BS2400" i="1"/>
  <c r="BT2400" i="1"/>
  <c r="BU2400" i="1"/>
  <c r="BS2401" i="1"/>
  <c r="BT2401" i="1"/>
  <c r="BU2401" i="1"/>
  <c r="BT2402" i="1"/>
  <c r="BU2402" i="1"/>
  <c r="BS2403" i="1"/>
  <c r="BT2403" i="1"/>
  <c r="BU2403" i="1"/>
  <c r="BS2404" i="1"/>
  <c r="BT2404" i="1"/>
  <c r="BU2404" i="1"/>
  <c r="BS2405" i="1"/>
  <c r="BT2405" i="1"/>
  <c r="BU2405" i="1"/>
  <c r="BS2406" i="1"/>
  <c r="BT2406" i="1"/>
  <c r="BU2406" i="1"/>
  <c r="BS2407" i="1"/>
  <c r="BT2407" i="1"/>
  <c r="BU2407" i="1"/>
  <c r="BS2408" i="1"/>
  <c r="BT2408" i="1"/>
  <c r="BU2408" i="1"/>
  <c r="BS2409" i="1"/>
  <c r="BT2409" i="1"/>
  <c r="BU2409" i="1"/>
  <c r="BS2410" i="1"/>
  <c r="BT2410" i="1"/>
  <c r="BU2410" i="1"/>
  <c r="BS2411" i="1"/>
  <c r="BT2411" i="1"/>
  <c r="BU2411" i="1"/>
  <c r="BS2412" i="1"/>
  <c r="BT2412" i="1"/>
  <c r="BU2412" i="1"/>
  <c r="BS2413" i="1"/>
  <c r="BT2413" i="1"/>
  <c r="BU2413" i="1"/>
  <c r="BS2414" i="1"/>
  <c r="BT2414" i="1"/>
  <c r="BU2414" i="1"/>
  <c r="BS2415" i="1"/>
  <c r="BT2415" i="1"/>
  <c r="BU2415" i="1"/>
  <c r="BS2416" i="1"/>
  <c r="BT2416" i="1"/>
  <c r="BU2416" i="1"/>
  <c r="BS2417" i="1"/>
  <c r="BT2417" i="1"/>
  <c r="BU2417" i="1"/>
  <c r="BT2418" i="1"/>
  <c r="BU2418" i="1"/>
  <c r="BS2419" i="1"/>
  <c r="BT2419" i="1"/>
  <c r="BU2419" i="1"/>
  <c r="BS2420" i="1"/>
  <c r="BT2420" i="1"/>
  <c r="BU2420" i="1"/>
  <c r="BS2421" i="1"/>
  <c r="BT2421" i="1"/>
  <c r="BU2421" i="1"/>
  <c r="BS2422" i="1"/>
  <c r="BT2422" i="1"/>
  <c r="BU2422" i="1"/>
  <c r="BS2423" i="1"/>
  <c r="BT2423" i="1"/>
  <c r="BU2423" i="1"/>
  <c r="BS2424" i="1"/>
  <c r="BT2424" i="1"/>
  <c r="BU2424" i="1"/>
  <c r="BS2425" i="1"/>
  <c r="BT2425" i="1"/>
  <c r="BU2425" i="1"/>
  <c r="BS2426" i="1"/>
  <c r="BT2426" i="1"/>
  <c r="BU2426" i="1"/>
  <c r="BS2427" i="1"/>
  <c r="BT2427" i="1"/>
  <c r="BU2427" i="1"/>
  <c r="BS2428" i="1"/>
  <c r="BT2428" i="1"/>
  <c r="BU2428" i="1"/>
  <c r="BS2429" i="1"/>
  <c r="BT2429" i="1"/>
  <c r="BU2429" i="1"/>
  <c r="BS2430" i="1"/>
  <c r="BT2430" i="1"/>
  <c r="BU2430" i="1"/>
  <c r="BS2431" i="1"/>
  <c r="BT2431" i="1"/>
  <c r="BU2431" i="1"/>
  <c r="BS2432" i="1"/>
  <c r="BT2432" i="1"/>
  <c r="BU2432" i="1"/>
  <c r="BS2433" i="1"/>
  <c r="BT2433" i="1"/>
  <c r="BU2433" i="1"/>
  <c r="BT2434" i="1"/>
  <c r="BU2434" i="1"/>
  <c r="BS2435" i="1"/>
  <c r="BT2435" i="1"/>
  <c r="BU2435" i="1"/>
  <c r="BS2436" i="1"/>
  <c r="BT2436" i="1"/>
  <c r="BU2436" i="1"/>
  <c r="BS2437" i="1"/>
  <c r="BT2437" i="1"/>
  <c r="BU2437" i="1"/>
  <c r="BS2438" i="1"/>
  <c r="BT2438" i="1"/>
  <c r="BU2438" i="1"/>
  <c r="BS2439" i="1"/>
  <c r="BT2439" i="1"/>
  <c r="BU2439" i="1"/>
  <c r="BS2440" i="1"/>
  <c r="BT2440" i="1"/>
  <c r="BU2440" i="1"/>
  <c r="BS2441" i="1"/>
  <c r="BT2441" i="1"/>
  <c r="BU2441" i="1"/>
  <c r="BS2442" i="1"/>
  <c r="BT2442" i="1"/>
  <c r="BU2442" i="1"/>
  <c r="BS2443" i="1"/>
  <c r="BT2443" i="1"/>
  <c r="BU2443" i="1"/>
  <c r="BS2444" i="1"/>
  <c r="BT2444" i="1"/>
  <c r="BU2444" i="1"/>
  <c r="BS2445" i="1"/>
  <c r="BT2445" i="1"/>
  <c r="BU2445" i="1"/>
  <c r="BS2446" i="1"/>
  <c r="BT2446" i="1"/>
  <c r="BU2446" i="1"/>
  <c r="BS2447" i="1"/>
  <c r="BT2447" i="1"/>
  <c r="BU2447" i="1"/>
  <c r="BS2448" i="1"/>
  <c r="BT2448" i="1"/>
  <c r="BU2448" i="1"/>
  <c r="BS2449" i="1"/>
  <c r="BT2449" i="1"/>
  <c r="BU2449" i="1"/>
  <c r="BT2450" i="1"/>
  <c r="BU2450" i="1"/>
  <c r="BS2451" i="1"/>
  <c r="BT2451" i="1"/>
  <c r="BU2451" i="1"/>
  <c r="BS2452" i="1"/>
  <c r="BT2452" i="1"/>
  <c r="BU2452" i="1"/>
  <c r="BS2453" i="1"/>
  <c r="BT2453" i="1"/>
  <c r="BU2453" i="1"/>
  <c r="BS2454" i="1"/>
  <c r="BT2454" i="1"/>
  <c r="BU2454" i="1"/>
  <c r="BS2455" i="1"/>
  <c r="BT2455" i="1"/>
  <c r="BU2455" i="1"/>
  <c r="BS2456" i="1"/>
  <c r="BT2456" i="1"/>
  <c r="BU2456" i="1"/>
  <c r="BS2457" i="1"/>
  <c r="BT2457" i="1"/>
  <c r="BU2457" i="1"/>
  <c r="BS2458" i="1"/>
  <c r="BT2458" i="1"/>
  <c r="BU2458" i="1"/>
  <c r="BS2459" i="1"/>
  <c r="BT2459" i="1"/>
  <c r="BU2459" i="1"/>
  <c r="BS2460" i="1"/>
  <c r="BT2460" i="1"/>
  <c r="BU2460" i="1"/>
  <c r="BS2461" i="1"/>
  <c r="BT2461" i="1"/>
  <c r="BU2461" i="1"/>
  <c r="BS2462" i="1"/>
  <c r="BT2462" i="1"/>
  <c r="BU2462" i="1"/>
  <c r="BS2463" i="1"/>
  <c r="BT2463" i="1"/>
  <c r="BU2463" i="1"/>
  <c r="BS2464" i="1"/>
  <c r="BT2464" i="1"/>
  <c r="BU2464" i="1"/>
  <c r="BS2465" i="1"/>
  <c r="BT2465" i="1"/>
  <c r="BU2465" i="1"/>
  <c r="BT2466" i="1"/>
  <c r="BU2466" i="1"/>
  <c r="BS2467" i="1"/>
  <c r="BT2467" i="1"/>
  <c r="BU2467" i="1"/>
  <c r="BS2468" i="1"/>
  <c r="BT2468" i="1"/>
  <c r="BU2468" i="1"/>
  <c r="BS2469" i="1"/>
  <c r="BT2469" i="1"/>
  <c r="BU2469" i="1"/>
  <c r="BS2470" i="1"/>
  <c r="BT2470" i="1"/>
  <c r="BU2470" i="1"/>
  <c r="BS2471" i="1"/>
  <c r="BT2471" i="1"/>
  <c r="BU2471" i="1"/>
  <c r="BS2472" i="1"/>
  <c r="BT2472" i="1"/>
  <c r="BU2472" i="1"/>
  <c r="BS2473" i="1"/>
  <c r="BT2473" i="1"/>
  <c r="BU2473" i="1"/>
  <c r="BS2474" i="1"/>
  <c r="BT2474" i="1"/>
  <c r="BU2474" i="1"/>
  <c r="BS2475" i="1"/>
  <c r="BT2475" i="1"/>
  <c r="BU2475" i="1"/>
  <c r="BS2476" i="1"/>
  <c r="BT2476" i="1"/>
  <c r="BU2476" i="1"/>
  <c r="BS2477" i="1"/>
  <c r="BT2477" i="1"/>
  <c r="BU2477" i="1"/>
  <c r="BS2478" i="1"/>
  <c r="BT2478" i="1"/>
  <c r="BU2478" i="1"/>
  <c r="BS2479" i="1"/>
  <c r="BT2479" i="1"/>
  <c r="BU2479" i="1"/>
  <c r="BS2480" i="1"/>
  <c r="BT2480" i="1"/>
  <c r="BU2480" i="1"/>
  <c r="BS2481" i="1"/>
  <c r="BT2481" i="1"/>
  <c r="BU2481" i="1"/>
  <c r="BT2482" i="1"/>
  <c r="BU2482" i="1"/>
  <c r="BS2483" i="1"/>
  <c r="BT2483" i="1"/>
  <c r="BU2483" i="1"/>
  <c r="BS2484" i="1"/>
  <c r="BT2484" i="1"/>
  <c r="BU2484" i="1"/>
  <c r="BS2485" i="1"/>
  <c r="BT2485" i="1"/>
  <c r="BU2485" i="1"/>
  <c r="BS2486" i="1"/>
  <c r="BT2486" i="1"/>
  <c r="BU2486" i="1"/>
  <c r="BS2487" i="1"/>
  <c r="BT2487" i="1"/>
  <c r="BU2487" i="1"/>
  <c r="BS2488" i="1"/>
  <c r="BT2488" i="1"/>
  <c r="BU2488" i="1"/>
  <c r="BS2489" i="1"/>
  <c r="BT2489" i="1"/>
  <c r="BU2489" i="1"/>
  <c r="BS2490" i="1"/>
  <c r="BT2490" i="1"/>
  <c r="BU2490" i="1"/>
  <c r="BS2491" i="1"/>
  <c r="BT2491" i="1"/>
  <c r="BU2491" i="1"/>
  <c r="BS2492" i="1"/>
  <c r="BT2492" i="1"/>
  <c r="BU2492" i="1"/>
  <c r="BS2493" i="1"/>
  <c r="BT2493" i="1"/>
  <c r="BU2493" i="1"/>
  <c r="BS2494" i="1"/>
  <c r="BT2494" i="1"/>
  <c r="BU2494" i="1"/>
  <c r="BS2495" i="1"/>
  <c r="BT2495" i="1"/>
  <c r="BU2495" i="1"/>
  <c r="BS2496" i="1"/>
  <c r="BT2496" i="1"/>
  <c r="BU2496" i="1"/>
  <c r="BS2497" i="1"/>
  <c r="BT2497" i="1"/>
  <c r="BU2497" i="1"/>
  <c r="BT2498" i="1"/>
  <c r="BU2498" i="1"/>
  <c r="BS2499" i="1"/>
  <c r="BT2499" i="1"/>
  <c r="BU2499" i="1"/>
  <c r="BS2500" i="1"/>
  <c r="BT2500" i="1"/>
  <c r="BU2500" i="1"/>
  <c r="BS2501" i="1"/>
  <c r="BT2501" i="1"/>
  <c r="BU2501" i="1"/>
  <c r="BS2502" i="1"/>
  <c r="BT2502" i="1"/>
  <c r="BU2502" i="1"/>
  <c r="BS2503" i="1"/>
  <c r="BT2503" i="1"/>
  <c r="BU2503" i="1"/>
  <c r="BS2504" i="1"/>
  <c r="BT2504" i="1"/>
  <c r="BU2504" i="1"/>
  <c r="BS2505" i="1"/>
  <c r="BT2505" i="1"/>
  <c r="BU2505" i="1"/>
  <c r="BS2506" i="1"/>
  <c r="BT2506" i="1"/>
  <c r="BU2506" i="1"/>
  <c r="BS2507" i="1"/>
  <c r="BT2507" i="1"/>
  <c r="BU2507" i="1"/>
  <c r="BS2508" i="1"/>
  <c r="BT2508" i="1"/>
  <c r="BU2508" i="1"/>
  <c r="BS2509" i="1"/>
  <c r="BT2509" i="1"/>
  <c r="BU2509" i="1"/>
  <c r="BS2510" i="1"/>
  <c r="BT2510" i="1"/>
  <c r="BU2510" i="1"/>
  <c r="BS2511" i="1"/>
  <c r="BT2511" i="1"/>
  <c r="BU2511" i="1"/>
  <c r="BS2512" i="1"/>
  <c r="BT2512" i="1"/>
  <c r="BU2512" i="1"/>
  <c r="BS2513" i="1"/>
  <c r="BT2513" i="1"/>
  <c r="BU2513" i="1"/>
  <c r="BT2514" i="1"/>
  <c r="BU2514" i="1"/>
  <c r="BS2515" i="1"/>
  <c r="BT2515" i="1"/>
  <c r="BU2515" i="1"/>
  <c r="BS2516" i="1"/>
  <c r="BT2516" i="1"/>
  <c r="BU2516" i="1"/>
  <c r="BS2517" i="1"/>
  <c r="BT2517" i="1"/>
  <c r="BU2517" i="1"/>
  <c r="BS2518" i="1"/>
  <c r="BT2518" i="1"/>
  <c r="BU2518" i="1"/>
  <c r="BS2519" i="1"/>
  <c r="BT2519" i="1"/>
  <c r="BU2519" i="1"/>
  <c r="BS2520" i="1"/>
  <c r="BT2520" i="1"/>
  <c r="BU2520" i="1"/>
  <c r="BS2521" i="1"/>
  <c r="BT2521" i="1"/>
  <c r="BU2521" i="1"/>
  <c r="BS2522" i="1"/>
  <c r="BT2522" i="1"/>
  <c r="BU2522" i="1"/>
  <c r="BS2523" i="1"/>
  <c r="BT2523" i="1"/>
  <c r="BU2523" i="1"/>
  <c r="BS2524" i="1"/>
  <c r="BT2524" i="1"/>
  <c r="BU2524" i="1"/>
  <c r="BS2525" i="1"/>
  <c r="BT2525" i="1"/>
  <c r="BU2525" i="1"/>
  <c r="BS2526" i="1"/>
  <c r="BT2526" i="1"/>
  <c r="BU2526" i="1"/>
  <c r="BS2527" i="1"/>
  <c r="BT2527" i="1"/>
  <c r="BU2527" i="1"/>
  <c r="BS2528" i="1"/>
  <c r="BT2528" i="1"/>
  <c r="BU2528" i="1"/>
  <c r="BS2529" i="1"/>
  <c r="BT2529" i="1"/>
  <c r="BU2529" i="1"/>
  <c r="BT2530" i="1"/>
  <c r="BU2530" i="1"/>
  <c r="BS2531" i="1"/>
  <c r="BT2531" i="1"/>
  <c r="BU2531" i="1"/>
  <c r="BS2532" i="1"/>
  <c r="BT2532" i="1"/>
  <c r="BU2532" i="1"/>
  <c r="BS2533" i="1"/>
  <c r="BT2533" i="1"/>
  <c r="BU2533" i="1"/>
  <c r="BS2534" i="1"/>
  <c r="BT2534" i="1"/>
  <c r="BU2534" i="1"/>
  <c r="BS2535" i="1"/>
  <c r="BT2535" i="1"/>
  <c r="BU2535" i="1"/>
  <c r="BS2536" i="1"/>
  <c r="BT2536" i="1"/>
  <c r="BU2536" i="1"/>
  <c r="BS2537" i="1"/>
  <c r="BT2537" i="1"/>
  <c r="BU2537" i="1"/>
  <c r="BS2538" i="1"/>
  <c r="BT2538" i="1"/>
  <c r="BU2538" i="1"/>
  <c r="BS2539" i="1"/>
  <c r="BT2539" i="1"/>
  <c r="BU2539" i="1"/>
  <c r="BS2540" i="1"/>
  <c r="BT2540" i="1"/>
  <c r="BU2540" i="1"/>
  <c r="BS2541" i="1"/>
  <c r="BT2541" i="1"/>
  <c r="BU2541" i="1"/>
  <c r="BS2542" i="1"/>
  <c r="BT2542" i="1"/>
  <c r="BU2542" i="1"/>
  <c r="BS2543" i="1"/>
  <c r="BT2543" i="1"/>
  <c r="BU2543" i="1"/>
  <c r="BS2544" i="1"/>
  <c r="BT2544" i="1"/>
  <c r="BU2544" i="1"/>
  <c r="BS2545" i="1"/>
  <c r="BT2545" i="1"/>
  <c r="BU2545" i="1"/>
  <c r="BT2546" i="1"/>
  <c r="BU2546" i="1"/>
  <c r="BS2547" i="1"/>
  <c r="BT2547" i="1"/>
  <c r="BU2547" i="1"/>
  <c r="BS2548" i="1"/>
  <c r="BT2548" i="1"/>
  <c r="BU2548" i="1"/>
  <c r="BS2549" i="1"/>
  <c r="BT2549" i="1"/>
  <c r="BU2549" i="1"/>
  <c r="BS2550" i="1"/>
  <c r="BT2550" i="1"/>
  <c r="BU2550" i="1"/>
  <c r="BS2551" i="1"/>
  <c r="BT2551" i="1"/>
  <c r="BU2551" i="1"/>
  <c r="BS2552" i="1"/>
  <c r="BT2552" i="1"/>
  <c r="BU2552" i="1"/>
  <c r="BS2553" i="1"/>
  <c r="BT2553" i="1"/>
  <c r="BU2553" i="1"/>
  <c r="BS2554" i="1"/>
  <c r="BT2554" i="1"/>
  <c r="BU2554" i="1"/>
  <c r="BS2555" i="1"/>
  <c r="BT2555" i="1"/>
  <c r="BU2555" i="1"/>
  <c r="BS2556" i="1"/>
  <c r="BT2556" i="1"/>
  <c r="BU2556" i="1"/>
  <c r="BS2557" i="1"/>
  <c r="BT2557" i="1"/>
  <c r="BU2557" i="1"/>
  <c r="BS2558" i="1"/>
  <c r="BT2558" i="1"/>
  <c r="BU2558" i="1"/>
  <c r="BS2559" i="1"/>
  <c r="BT2559" i="1"/>
  <c r="BU2559" i="1"/>
  <c r="BS2560" i="1"/>
  <c r="BT2560" i="1"/>
  <c r="BU2560" i="1"/>
  <c r="BS2561" i="1"/>
  <c r="BT2561" i="1"/>
  <c r="BU2561" i="1"/>
  <c r="BT2562" i="1"/>
  <c r="BU2562" i="1"/>
  <c r="BS2563" i="1"/>
  <c r="BT2563" i="1"/>
  <c r="BU2563" i="1"/>
  <c r="BS2564" i="1"/>
  <c r="BT2564" i="1"/>
  <c r="BU2564" i="1"/>
  <c r="BS2565" i="1"/>
  <c r="BT2565" i="1"/>
  <c r="BU2565" i="1"/>
  <c r="BS2566" i="1"/>
  <c r="BT2566" i="1"/>
  <c r="BU2566" i="1"/>
  <c r="BS2567" i="1"/>
  <c r="BT2567" i="1"/>
  <c r="BU2567" i="1"/>
  <c r="BS2568" i="1"/>
  <c r="BT2568" i="1"/>
  <c r="BU2568" i="1"/>
  <c r="BS2569" i="1"/>
  <c r="BT2569" i="1"/>
  <c r="BU2569" i="1"/>
  <c r="BS2570" i="1"/>
  <c r="BT2570" i="1"/>
  <c r="BU2570" i="1"/>
  <c r="BS2571" i="1"/>
  <c r="BT2571" i="1"/>
  <c r="BU2571" i="1"/>
  <c r="BS2572" i="1"/>
  <c r="BT2572" i="1"/>
  <c r="BU2572" i="1"/>
  <c r="BS2573" i="1"/>
  <c r="BT2573" i="1"/>
  <c r="BU2573" i="1"/>
  <c r="BS2574" i="1"/>
  <c r="BT2574" i="1"/>
  <c r="BU2574" i="1"/>
  <c r="BS2575" i="1"/>
  <c r="BT2575" i="1"/>
  <c r="BU2575" i="1"/>
  <c r="BS2576" i="1"/>
  <c r="BT2576" i="1"/>
  <c r="BU2576" i="1"/>
  <c r="BS2577" i="1"/>
  <c r="BT2577" i="1"/>
  <c r="BU2577" i="1"/>
  <c r="BT2578" i="1"/>
  <c r="BU2578" i="1"/>
  <c r="BS2579" i="1"/>
  <c r="BT2579" i="1"/>
  <c r="BU2579" i="1"/>
  <c r="BS2580" i="1"/>
  <c r="BT2580" i="1"/>
  <c r="BU2580" i="1"/>
  <c r="BS2581" i="1"/>
  <c r="BT2581" i="1"/>
  <c r="BU2581" i="1"/>
  <c r="BS2582" i="1"/>
  <c r="BT2582" i="1"/>
  <c r="BU2582" i="1"/>
  <c r="BS2583" i="1"/>
  <c r="BT2583" i="1"/>
  <c r="BU2583" i="1"/>
  <c r="BS2584" i="1"/>
  <c r="BT2584" i="1"/>
  <c r="BU2584" i="1"/>
  <c r="BS2585" i="1"/>
  <c r="BT2585" i="1"/>
  <c r="BU2585" i="1"/>
  <c r="BS2586" i="1"/>
  <c r="BT2586" i="1"/>
  <c r="BU2586" i="1"/>
  <c r="BS2587" i="1"/>
  <c r="BT2587" i="1"/>
  <c r="BU2587" i="1"/>
  <c r="BS2588" i="1"/>
  <c r="BT2588" i="1"/>
  <c r="BU2588" i="1"/>
  <c r="BS2589" i="1"/>
  <c r="BT2589" i="1"/>
  <c r="BU2589" i="1"/>
  <c r="BS2590" i="1"/>
  <c r="BT2590" i="1"/>
  <c r="BU2590" i="1"/>
  <c r="BS2591" i="1"/>
  <c r="BT2591" i="1"/>
  <c r="BU2591" i="1"/>
  <c r="BS2592" i="1"/>
  <c r="BT2592" i="1"/>
  <c r="BU2592" i="1"/>
  <c r="BS2593" i="1"/>
  <c r="BT2593" i="1"/>
  <c r="BU2593" i="1"/>
  <c r="BT2594" i="1"/>
  <c r="BU2594" i="1"/>
  <c r="BS2595" i="1"/>
  <c r="BT2595" i="1"/>
  <c r="BU2595" i="1"/>
  <c r="BS2596" i="1"/>
  <c r="BT2596" i="1"/>
  <c r="BU2596" i="1"/>
  <c r="BS2597" i="1"/>
  <c r="BT2597" i="1"/>
  <c r="BU2597" i="1"/>
  <c r="BS2598" i="1"/>
  <c r="BT2598" i="1"/>
  <c r="BU2598" i="1"/>
  <c r="BS2599" i="1"/>
  <c r="BT2599" i="1"/>
  <c r="BU2599" i="1"/>
  <c r="BS2600" i="1"/>
  <c r="BT2600" i="1"/>
  <c r="BU2600" i="1"/>
  <c r="BS2601" i="1"/>
  <c r="BT2601" i="1"/>
  <c r="BU2601" i="1"/>
  <c r="BS2602" i="1"/>
  <c r="BT2602" i="1"/>
  <c r="BU2602" i="1"/>
  <c r="BS2603" i="1"/>
  <c r="BT2603" i="1"/>
  <c r="BU2603" i="1"/>
  <c r="BS2604" i="1"/>
  <c r="BT2604" i="1"/>
  <c r="BU2604" i="1"/>
  <c r="BS2605" i="1"/>
  <c r="BT2605" i="1"/>
  <c r="BU2605" i="1"/>
  <c r="BS2606" i="1"/>
  <c r="BT2606" i="1"/>
  <c r="BU2606" i="1"/>
  <c r="BS2607" i="1"/>
  <c r="BT2607" i="1"/>
  <c r="BU2607" i="1"/>
  <c r="BS2608" i="1"/>
  <c r="BT2608" i="1"/>
  <c r="BU2608" i="1"/>
  <c r="BS2609" i="1"/>
  <c r="BT2609" i="1"/>
  <c r="BU2609" i="1"/>
  <c r="BT2610" i="1"/>
  <c r="BU2610" i="1"/>
  <c r="BS2611" i="1"/>
  <c r="BT2611" i="1"/>
  <c r="BU2611" i="1"/>
  <c r="BS2612" i="1"/>
  <c r="BT2612" i="1"/>
  <c r="BU2612" i="1"/>
  <c r="BS2613" i="1"/>
  <c r="BT2613" i="1"/>
  <c r="BU2613" i="1"/>
  <c r="BS2614" i="1"/>
  <c r="BT2614" i="1"/>
  <c r="BU2614" i="1"/>
  <c r="BS2615" i="1"/>
  <c r="BT2615" i="1"/>
  <c r="BU2615" i="1"/>
  <c r="BS2616" i="1"/>
  <c r="BT2616" i="1"/>
  <c r="BU2616" i="1"/>
  <c r="BS2617" i="1"/>
  <c r="BT2617" i="1"/>
  <c r="BU2617" i="1"/>
  <c r="BS2618" i="1"/>
  <c r="BT2618" i="1"/>
  <c r="BU2618" i="1"/>
  <c r="BS2619" i="1"/>
  <c r="BT2619" i="1"/>
  <c r="BU2619" i="1"/>
  <c r="BS2620" i="1"/>
  <c r="BT2620" i="1"/>
  <c r="BU2620" i="1"/>
  <c r="BS2621" i="1"/>
  <c r="BT2621" i="1"/>
  <c r="BU2621" i="1"/>
  <c r="BS2622" i="1"/>
  <c r="BT2622" i="1"/>
  <c r="BU2622" i="1"/>
  <c r="BS2623" i="1"/>
  <c r="BT2623" i="1"/>
  <c r="BU2623" i="1"/>
  <c r="BS2624" i="1"/>
  <c r="BT2624" i="1"/>
  <c r="BU2624" i="1"/>
  <c r="BS2625" i="1"/>
  <c r="BT2625" i="1"/>
  <c r="BU2625" i="1"/>
  <c r="BT2626" i="1"/>
  <c r="BU2626" i="1"/>
  <c r="BS2627" i="1"/>
  <c r="BT2627" i="1"/>
  <c r="BU2627" i="1"/>
  <c r="BS2628" i="1"/>
  <c r="BT2628" i="1"/>
  <c r="BU2628" i="1"/>
  <c r="BS2629" i="1"/>
  <c r="BT2629" i="1"/>
  <c r="BU2629" i="1"/>
  <c r="BS2630" i="1"/>
  <c r="BT2630" i="1"/>
  <c r="BU2630" i="1"/>
  <c r="BS2631" i="1"/>
  <c r="BT2631" i="1"/>
  <c r="BU2631" i="1"/>
  <c r="BS2632" i="1"/>
  <c r="BT2632" i="1"/>
  <c r="BU2632" i="1"/>
  <c r="BS2633" i="1"/>
  <c r="BT2633" i="1"/>
  <c r="BU2633" i="1"/>
  <c r="BS2634" i="1"/>
  <c r="BT2634" i="1"/>
  <c r="BU2634" i="1"/>
  <c r="BS2635" i="1"/>
  <c r="BT2635" i="1"/>
  <c r="BU2635" i="1"/>
  <c r="BS2636" i="1"/>
  <c r="BT2636" i="1"/>
  <c r="BU2636" i="1"/>
  <c r="BS2637" i="1"/>
  <c r="BT2637" i="1"/>
  <c r="BU2637" i="1"/>
  <c r="BS2638" i="1"/>
  <c r="BT2638" i="1"/>
  <c r="BU2638" i="1"/>
  <c r="BS2639" i="1"/>
  <c r="BT2639" i="1"/>
  <c r="BU2639" i="1"/>
  <c r="BS2640" i="1"/>
  <c r="BT2640" i="1"/>
  <c r="BU2640" i="1"/>
  <c r="BS2641" i="1"/>
  <c r="BT2641" i="1"/>
  <c r="BU2641" i="1"/>
  <c r="BT2642" i="1"/>
  <c r="BU2642" i="1"/>
  <c r="BS2643" i="1"/>
  <c r="BT2643" i="1"/>
  <c r="BU2643" i="1"/>
  <c r="BS2644" i="1"/>
  <c r="BT2644" i="1"/>
  <c r="BU2644" i="1"/>
  <c r="BS2645" i="1"/>
  <c r="BT2645" i="1"/>
  <c r="BU2645" i="1"/>
  <c r="BS2646" i="1"/>
  <c r="BT2646" i="1"/>
  <c r="BU2646" i="1"/>
  <c r="BS2647" i="1"/>
  <c r="BT2647" i="1"/>
  <c r="BU2647" i="1"/>
  <c r="BS2648" i="1"/>
  <c r="BT2648" i="1"/>
  <c r="BU2648" i="1"/>
  <c r="BS2649" i="1"/>
  <c r="BT2649" i="1"/>
  <c r="BU2649" i="1"/>
  <c r="BS2650" i="1"/>
  <c r="BT2650" i="1"/>
  <c r="BU2650" i="1"/>
  <c r="BS2651" i="1"/>
  <c r="BT2651" i="1"/>
  <c r="BU2651" i="1"/>
  <c r="BS2652" i="1"/>
  <c r="BT2652" i="1"/>
  <c r="BU2652" i="1"/>
  <c r="BS2653" i="1"/>
  <c r="BT2653" i="1"/>
  <c r="BU2653" i="1"/>
  <c r="BS2654" i="1"/>
  <c r="BT2654" i="1"/>
  <c r="BU2654" i="1"/>
  <c r="BS2655" i="1"/>
  <c r="BT2655" i="1"/>
  <c r="BU2655" i="1"/>
  <c r="BS2656" i="1"/>
  <c r="BT2656" i="1"/>
  <c r="BU2656" i="1"/>
  <c r="BS2657" i="1"/>
  <c r="BT2657" i="1"/>
  <c r="BU2657" i="1"/>
  <c r="BT2658" i="1"/>
  <c r="BU2658" i="1"/>
  <c r="BS2659" i="1"/>
  <c r="BT2659" i="1"/>
  <c r="BU2659" i="1"/>
  <c r="BS2660" i="1"/>
  <c r="BT2660" i="1"/>
  <c r="BU2660" i="1"/>
  <c r="BS2661" i="1"/>
  <c r="BT2661" i="1"/>
  <c r="BU2661" i="1"/>
  <c r="BS2662" i="1"/>
  <c r="BT2662" i="1"/>
  <c r="BU2662" i="1"/>
  <c r="BS2663" i="1"/>
  <c r="BT2663" i="1"/>
  <c r="BU2663" i="1"/>
  <c r="BS2664" i="1"/>
  <c r="BT2664" i="1"/>
  <c r="BU2664" i="1"/>
  <c r="BS2665" i="1"/>
  <c r="BT2665" i="1"/>
  <c r="BU2665" i="1"/>
  <c r="BS2666" i="1"/>
  <c r="BT2666" i="1"/>
  <c r="BU2666" i="1"/>
  <c r="BS2667" i="1"/>
  <c r="BT2667" i="1"/>
  <c r="BU2667" i="1"/>
  <c r="BS2668" i="1"/>
  <c r="BT2668" i="1"/>
  <c r="BU2668" i="1"/>
  <c r="BS2669" i="1"/>
  <c r="BT2669" i="1"/>
  <c r="BU2669" i="1"/>
  <c r="BS2670" i="1"/>
  <c r="BT2670" i="1"/>
  <c r="BU2670" i="1"/>
  <c r="BS2671" i="1"/>
  <c r="BT2671" i="1"/>
  <c r="BU2671" i="1"/>
  <c r="BS2672" i="1"/>
  <c r="BT2672" i="1"/>
  <c r="BU2672" i="1"/>
  <c r="BS2673" i="1"/>
  <c r="BT2673" i="1"/>
  <c r="BU2673" i="1"/>
  <c r="BT2674" i="1"/>
  <c r="BU2674" i="1"/>
  <c r="BS2675" i="1"/>
  <c r="BT2675" i="1"/>
  <c r="BU2675" i="1"/>
  <c r="BS2676" i="1"/>
  <c r="BT2676" i="1"/>
  <c r="BU2676" i="1"/>
  <c r="BS2677" i="1"/>
  <c r="BT2677" i="1"/>
  <c r="BU2677" i="1"/>
  <c r="BS2678" i="1"/>
  <c r="BT2678" i="1"/>
  <c r="BU2678" i="1"/>
  <c r="BS2679" i="1"/>
  <c r="BT2679" i="1"/>
  <c r="BU2679" i="1"/>
  <c r="BS2680" i="1"/>
  <c r="BT2680" i="1"/>
  <c r="BU2680" i="1"/>
  <c r="BS2681" i="1"/>
  <c r="BT2681" i="1"/>
  <c r="BU2681" i="1"/>
  <c r="BS2682" i="1"/>
  <c r="BT2682" i="1"/>
  <c r="BU2682" i="1"/>
  <c r="BS2683" i="1"/>
  <c r="BT2683" i="1"/>
  <c r="BU2683" i="1"/>
  <c r="BS2684" i="1"/>
  <c r="BT2684" i="1"/>
  <c r="BU2684" i="1"/>
  <c r="BS2685" i="1"/>
  <c r="BT2685" i="1"/>
  <c r="BU2685" i="1"/>
  <c r="BS2686" i="1"/>
  <c r="BT2686" i="1"/>
  <c r="BU2686" i="1"/>
  <c r="BS2687" i="1"/>
  <c r="BT2687" i="1"/>
  <c r="BU2687" i="1"/>
  <c r="BS2688" i="1"/>
  <c r="BT2688" i="1"/>
  <c r="BU2688" i="1"/>
  <c r="BS2689" i="1"/>
  <c r="BT2689" i="1"/>
  <c r="BU2689" i="1"/>
  <c r="BT2690" i="1"/>
  <c r="BU2690" i="1"/>
  <c r="BS2691" i="1"/>
  <c r="BT2691" i="1"/>
  <c r="BU2691" i="1"/>
  <c r="BS2692" i="1"/>
  <c r="BT2692" i="1"/>
  <c r="BU2692" i="1"/>
  <c r="BS2693" i="1"/>
  <c r="BT2693" i="1"/>
  <c r="BU2693" i="1"/>
  <c r="BS2694" i="1"/>
  <c r="BT2694" i="1"/>
  <c r="BU2694" i="1"/>
  <c r="BS2695" i="1"/>
  <c r="BT2695" i="1"/>
  <c r="BU2695" i="1"/>
  <c r="BS2696" i="1"/>
  <c r="BT2696" i="1"/>
  <c r="BU2696" i="1"/>
  <c r="BS2697" i="1"/>
  <c r="BT2697" i="1"/>
  <c r="BU2697" i="1"/>
  <c r="BS2698" i="1"/>
  <c r="BT2698" i="1"/>
  <c r="BU2698" i="1"/>
  <c r="BS2699" i="1"/>
  <c r="BT2699" i="1"/>
  <c r="BU2699" i="1"/>
  <c r="BS2700" i="1"/>
  <c r="BT2700" i="1"/>
  <c r="BU2700" i="1"/>
  <c r="BS2701" i="1"/>
  <c r="BT2701" i="1"/>
  <c r="BU2701" i="1"/>
  <c r="BS2702" i="1"/>
  <c r="BT2702" i="1"/>
  <c r="BU2702" i="1"/>
  <c r="BS2703" i="1"/>
  <c r="BT2703" i="1"/>
  <c r="BU2703" i="1"/>
  <c r="BS2704" i="1"/>
  <c r="BT2704" i="1"/>
  <c r="BU2704" i="1"/>
  <c r="BS2705" i="1"/>
  <c r="BT2705" i="1"/>
  <c r="BU2705" i="1"/>
  <c r="BT2706" i="1"/>
  <c r="BU2706" i="1"/>
  <c r="BS2707" i="1"/>
  <c r="BT2707" i="1"/>
  <c r="BU2707" i="1"/>
  <c r="BS2708" i="1"/>
  <c r="BT2708" i="1"/>
  <c r="BU2708" i="1"/>
  <c r="BS2709" i="1"/>
  <c r="BT2709" i="1"/>
  <c r="BU2709" i="1"/>
  <c r="BS2710" i="1"/>
  <c r="BT2710" i="1"/>
  <c r="BU2710" i="1"/>
  <c r="BS2711" i="1"/>
  <c r="BT2711" i="1"/>
  <c r="BU2711" i="1"/>
  <c r="BS2712" i="1"/>
  <c r="BT2712" i="1"/>
  <c r="BU2712" i="1"/>
  <c r="BS2713" i="1"/>
  <c r="BT2713" i="1"/>
  <c r="BU2713" i="1"/>
  <c r="BS2714" i="1"/>
  <c r="BT2714" i="1"/>
  <c r="BU2714" i="1"/>
  <c r="BS2715" i="1"/>
  <c r="BT2715" i="1"/>
  <c r="BU2715" i="1"/>
  <c r="BS2716" i="1"/>
  <c r="BT2716" i="1"/>
  <c r="BU2716" i="1"/>
  <c r="BS2717" i="1"/>
  <c r="BT2717" i="1"/>
  <c r="BU2717" i="1"/>
  <c r="BS2718" i="1"/>
  <c r="BT2718" i="1"/>
  <c r="BU2718" i="1"/>
  <c r="BS2719" i="1"/>
  <c r="BT2719" i="1"/>
  <c r="BU2719" i="1"/>
  <c r="BS2720" i="1"/>
  <c r="BT2720" i="1"/>
  <c r="BU2720" i="1"/>
  <c r="BS2721" i="1"/>
  <c r="BT2721" i="1"/>
  <c r="BU2721" i="1"/>
  <c r="BT2722" i="1"/>
  <c r="BU2722" i="1"/>
  <c r="BS2723" i="1"/>
  <c r="BT2723" i="1"/>
  <c r="BU2723" i="1"/>
  <c r="BS2724" i="1"/>
  <c r="BT2724" i="1"/>
  <c r="BU2724" i="1"/>
  <c r="BS2725" i="1"/>
  <c r="BT2725" i="1"/>
  <c r="BU2725" i="1"/>
  <c r="BS2726" i="1"/>
  <c r="BT2726" i="1"/>
  <c r="BU2726" i="1"/>
  <c r="BS2727" i="1"/>
  <c r="BT2727" i="1"/>
  <c r="BU2727" i="1"/>
  <c r="BS2728" i="1"/>
  <c r="BT2728" i="1"/>
  <c r="BU2728" i="1"/>
  <c r="BS2729" i="1"/>
  <c r="BT2729" i="1"/>
  <c r="BU2729" i="1"/>
  <c r="BS2730" i="1"/>
  <c r="BT2730" i="1"/>
  <c r="BU2730" i="1"/>
  <c r="BS2731" i="1"/>
  <c r="BT2731" i="1"/>
  <c r="BU2731" i="1"/>
  <c r="BS2732" i="1"/>
  <c r="BT2732" i="1"/>
  <c r="BU2732" i="1"/>
  <c r="BS2733" i="1"/>
  <c r="BT2733" i="1"/>
  <c r="BU2733" i="1"/>
  <c r="BS2734" i="1"/>
  <c r="BT2734" i="1"/>
  <c r="BU2734" i="1"/>
  <c r="BS2735" i="1"/>
  <c r="BT2735" i="1"/>
  <c r="BU2735" i="1"/>
  <c r="BS2736" i="1"/>
  <c r="BT2736" i="1"/>
  <c r="BU2736" i="1"/>
  <c r="BS2737" i="1"/>
  <c r="BT2737" i="1"/>
  <c r="BU2737" i="1"/>
  <c r="BS2738" i="1"/>
  <c r="BT2738" i="1"/>
  <c r="BU2738" i="1"/>
  <c r="BS2739" i="1"/>
  <c r="BT2739" i="1"/>
  <c r="BU2739" i="1"/>
  <c r="BS2740" i="1"/>
  <c r="BT2740" i="1"/>
  <c r="BU2740" i="1"/>
  <c r="BS2741" i="1"/>
  <c r="BT2741" i="1"/>
  <c r="BU2741" i="1"/>
  <c r="BS2742" i="1"/>
  <c r="BT2742" i="1"/>
  <c r="BU2742" i="1"/>
  <c r="BS2743" i="1"/>
  <c r="BT2743" i="1"/>
  <c r="BU2743" i="1"/>
  <c r="BS2744" i="1"/>
  <c r="BT2744" i="1"/>
  <c r="BU2744" i="1"/>
  <c r="BS2745" i="1"/>
  <c r="BT2745" i="1"/>
  <c r="BU2745" i="1"/>
  <c r="BS2746" i="1"/>
  <c r="BT2746" i="1"/>
  <c r="BU2746" i="1"/>
  <c r="BS2747" i="1"/>
  <c r="BT2747" i="1"/>
  <c r="BU2747" i="1"/>
  <c r="BS2748" i="1"/>
  <c r="BT2748" i="1"/>
  <c r="BU2748" i="1"/>
  <c r="BS2749" i="1"/>
  <c r="BT2749" i="1"/>
  <c r="BU2749" i="1"/>
  <c r="BS2750" i="1"/>
  <c r="BT2750" i="1"/>
  <c r="BU2750" i="1"/>
  <c r="BS2751" i="1"/>
  <c r="BT2751" i="1"/>
  <c r="BU2751" i="1"/>
  <c r="BS2752" i="1"/>
  <c r="BT2752" i="1"/>
  <c r="BU2752" i="1"/>
  <c r="BS2753" i="1"/>
  <c r="BT2753" i="1"/>
  <c r="BU2753" i="1"/>
  <c r="BS2754" i="1"/>
  <c r="BT2754" i="1"/>
  <c r="BU2754" i="1"/>
  <c r="BS2755" i="1"/>
  <c r="BT2755" i="1"/>
  <c r="BU2755" i="1"/>
  <c r="BS2756" i="1"/>
  <c r="BT2756" i="1"/>
  <c r="BU2756" i="1"/>
  <c r="BS2757" i="1"/>
  <c r="BT2757" i="1"/>
  <c r="BU2757" i="1"/>
  <c r="BS2758" i="1"/>
  <c r="BT2758" i="1"/>
  <c r="BU2758" i="1"/>
  <c r="BS2759" i="1"/>
  <c r="BT2759" i="1"/>
  <c r="BU2759" i="1"/>
  <c r="BS2760" i="1"/>
  <c r="BT2760" i="1"/>
  <c r="BU2760" i="1"/>
  <c r="BS2761" i="1"/>
  <c r="BT2761" i="1"/>
  <c r="BU2761" i="1"/>
  <c r="BS2762" i="1"/>
  <c r="BT2762" i="1"/>
  <c r="BU2762" i="1"/>
  <c r="BS2763" i="1"/>
  <c r="BT2763" i="1"/>
  <c r="BU2763" i="1"/>
  <c r="BS2764" i="1"/>
  <c r="BT2764" i="1"/>
  <c r="BU2764" i="1"/>
  <c r="BS2765" i="1"/>
  <c r="BT2765" i="1"/>
  <c r="BU2765" i="1"/>
  <c r="BS2766" i="1"/>
  <c r="BT2766" i="1"/>
  <c r="BU2766" i="1"/>
  <c r="BS2767" i="1"/>
  <c r="BT2767" i="1"/>
  <c r="BU2767" i="1"/>
  <c r="BS2768" i="1"/>
  <c r="BT2768" i="1"/>
  <c r="BU2768" i="1"/>
  <c r="BS2769" i="1"/>
  <c r="BT2769" i="1"/>
  <c r="BU2769" i="1"/>
  <c r="BS2770" i="1"/>
  <c r="BT2770" i="1"/>
  <c r="BU2770" i="1"/>
  <c r="BS2771" i="1"/>
  <c r="BT2771" i="1"/>
  <c r="BU2771" i="1"/>
  <c r="BS2772" i="1"/>
  <c r="BT2772" i="1"/>
  <c r="BU2772" i="1"/>
  <c r="BS2773" i="1"/>
  <c r="BT2773" i="1"/>
  <c r="BU2773" i="1"/>
  <c r="BS2774" i="1"/>
  <c r="BT2774" i="1"/>
  <c r="BU2774" i="1"/>
  <c r="BS2775" i="1"/>
  <c r="BT2775" i="1"/>
  <c r="BU2775" i="1"/>
  <c r="BS2776" i="1"/>
  <c r="BT2776" i="1"/>
  <c r="BU2776" i="1"/>
  <c r="BS2777" i="1"/>
  <c r="BT2777" i="1"/>
  <c r="BU2777" i="1"/>
  <c r="BS2778" i="1"/>
  <c r="BT2778" i="1"/>
  <c r="BU2778" i="1"/>
  <c r="BS2779" i="1"/>
  <c r="BT2779" i="1"/>
  <c r="BU2779" i="1"/>
  <c r="BS2780" i="1"/>
  <c r="BT2780" i="1"/>
  <c r="BU2780" i="1"/>
  <c r="BS2781" i="1"/>
  <c r="BT2781" i="1"/>
  <c r="BU2781" i="1"/>
  <c r="BS2782" i="1"/>
  <c r="BT2782" i="1"/>
  <c r="BU2782" i="1"/>
  <c r="BS2783" i="1"/>
  <c r="BT2783" i="1"/>
  <c r="BU2783" i="1"/>
  <c r="BS2784" i="1"/>
  <c r="BT2784" i="1"/>
  <c r="BU2784" i="1"/>
  <c r="BS2785" i="1"/>
  <c r="BT2785" i="1"/>
  <c r="BU2785" i="1"/>
  <c r="BS2786" i="1"/>
  <c r="BT2786" i="1"/>
  <c r="BU2786" i="1"/>
  <c r="BS2787" i="1"/>
  <c r="BT2787" i="1"/>
  <c r="BU2787" i="1"/>
  <c r="BS2788" i="1"/>
  <c r="BT2788" i="1"/>
  <c r="BU2788" i="1"/>
  <c r="BS2789" i="1"/>
  <c r="BT2789" i="1"/>
  <c r="BU2789" i="1"/>
  <c r="BS2790" i="1"/>
  <c r="BT2790" i="1"/>
  <c r="BU2790" i="1"/>
  <c r="BS2791" i="1"/>
  <c r="BT2791" i="1"/>
  <c r="BU2791" i="1"/>
  <c r="BS2792" i="1"/>
  <c r="BT2792" i="1"/>
  <c r="BU2792" i="1"/>
  <c r="BS2793" i="1"/>
  <c r="BT2793" i="1"/>
  <c r="BU2793" i="1"/>
  <c r="BS2794" i="1"/>
  <c r="BT2794" i="1"/>
  <c r="BU2794" i="1"/>
  <c r="BS2795" i="1"/>
  <c r="BT2795" i="1"/>
  <c r="BU2795" i="1"/>
  <c r="BS2796" i="1"/>
  <c r="BT2796" i="1"/>
  <c r="BU2796" i="1"/>
  <c r="BS2797" i="1"/>
  <c r="BT2797" i="1"/>
  <c r="BU2797" i="1"/>
  <c r="BS2798" i="1"/>
  <c r="BT2798" i="1"/>
  <c r="BU2798" i="1"/>
  <c r="BS2799" i="1"/>
  <c r="BT2799" i="1"/>
  <c r="BU2799" i="1"/>
  <c r="BS2800" i="1"/>
  <c r="BT2800" i="1"/>
  <c r="BU2800" i="1"/>
  <c r="BS2801" i="1"/>
  <c r="BT2801" i="1"/>
  <c r="BU2801" i="1"/>
  <c r="BS2802" i="1"/>
  <c r="BT2802" i="1"/>
  <c r="BU2802" i="1"/>
  <c r="BS2803" i="1"/>
  <c r="BT2803" i="1"/>
  <c r="BU2803" i="1"/>
  <c r="BS2804" i="1"/>
  <c r="BT2804" i="1"/>
  <c r="BU2804" i="1"/>
  <c r="BS2805" i="1"/>
  <c r="BT2805" i="1"/>
  <c r="BU2805" i="1"/>
  <c r="BS2806" i="1"/>
  <c r="BT2806" i="1"/>
  <c r="BU2806" i="1"/>
  <c r="BS2807" i="1"/>
  <c r="BT2807" i="1"/>
  <c r="BU2807" i="1"/>
  <c r="BS2808" i="1"/>
  <c r="BT2808" i="1"/>
  <c r="BU2808" i="1"/>
  <c r="BS2809" i="1"/>
  <c r="BT2809" i="1"/>
  <c r="BU2809" i="1"/>
  <c r="BS2810" i="1"/>
  <c r="BT2810" i="1"/>
  <c r="BU2810" i="1"/>
  <c r="BS2811" i="1"/>
  <c r="BT2811" i="1"/>
  <c r="BU2811" i="1"/>
  <c r="BS2812" i="1"/>
  <c r="BT2812" i="1"/>
  <c r="BU2812" i="1"/>
  <c r="BS2813" i="1"/>
  <c r="BT2813" i="1"/>
  <c r="BU2813" i="1"/>
  <c r="BS2814" i="1"/>
  <c r="BT2814" i="1"/>
  <c r="BU2814" i="1"/>
  <c r="BS2815" i="1"/>
  <c r="BT2815" i="1"/>
  <c r="BU2815" i="1"/>
  <c r="BS2816" i="1"/>
  <c r="BT2816" i="1"/>
  <c r="BU2816" i="1"/>
  <c r="BS2817" i="1"/>
  <c r="BT2817" i="1"/>
  <c r="BU2817" i="1"/>
  <c r="BS2818" i="1"/>
  <c r="BT2818" i="1"/>
  <c r="BU2818" i="1"/>
  <c r="BS2819" i="1"/>
  <c r="BT2819" i="1"/>
  <c r="BU2819" i="1"/>
  <c r="BS2820" i="1"/>
  <c r="BT2820" i="1"/>
  <c r="BU2820" i="1"/>
  <c r="BS2821" i="1"/>
  <c r="BT2821" i="1"/>
  <c r="BU2821" i="1"/>
  <c r="BS2822" i="1"/>
  <c r="BT2822" i="1"/>
  <c r="BU2822" i="1"/>
  <c r="BS2823" i="1"/>
  <c r="BT2823" i="1"/>
  <c r="BU2823" i="1"/>
  <c r="BS2824" i="1"/>
  <c r="BT2824" i="1"/>
  <c r="BU2824" i="1"/>
  <c r="BS2825" i="1"/>
  <c r="BT2825" i="1"/>
  <c r="BU2825" i="1"/>
  <c r="BS2826" i="1"/>
  <c r="BT2826" i="1"/>
  <c r="BU2826" i="1"/>
  <c r="BS2827" i="1"/>
  <c r="BT2827" i="1"/>
  <c r="BU2827" i="1"/>
  <c r="BS2828" i="1"/>
  <c r="BT2828" i="1"/>
  <c r="BU2828" i="1"/>
  <c r="BS2829" i="1"/>
  <c r="BT2829" i="1"/>
  <c r="BU2829" i="1"/>
  <c r="BS2830" i="1"/>
  <c r="BT2830" i="1"/>
  <c r="BU2830" i="1"/>
  <c r="BS2831" i="1"/>
  <c r="BT2831" i="1"/>
  <c r="BU2831" i="1"/>
  <c r="BS2832" i="1"/>
  <c r="BT2832" i="1"/>
  <c r="BU2832" i="1"/>
  <c r="BS2833" i="1"/>
  <c r="BT2833" i="1"/>
  <c r="BU2833" i="1"/>
  <c r="BS2834" i="1"/>
  <c r="BT2834" i="1"/>
  <c r="BU2834" i="1"/>
  <c r="BS2835" i="1"/>
  <c r="BT2835" i="1"/>
  <c r="BU2835" i="1"/>
  <c r="BS2836" i="1"/>
  <c r="BT2836" i="1"/>
  <c r="BU2836" i="1"/>
  <c r="BS2837" i="1"/>
  <c r="BT2837" i="1"/>
  <c r="BU2837" i="1"/>
  <c r="BS2838" i="1"/>
  <c r="BT2838" i="1"/>
  <c r="BU2838" i="1"/>
  <c r="BS2839" i="1"/>
  <c r="BT2839" i="1"/>
  <c r="BU2839" i="1"/>
  <c r="BS2840" i="1"/>
  <c r="BT2840" i="1"/>
  <c r="BU2840" i="1"/>
  <c r="BS2841" i="1"/>
  <c r="BT2841" i="1"/>
  <c r="BU2841" i="1"/>
  <c r="BS2842" i="1"/>
  <c r="BT2842" i="1"/>
  <c r="BU2842" i="1"/>
  <c r="BS2843" i="1"/>
  <c r="BT2843" i="1"/>
  <c r="BU2843" i="1"/>
  <c r="BS2844" i="1"/>
  <c r="BT2844" i="1"/>
  <c r="BU2844" i="1"/>
  <c r="BS2845" i="1"/>
  <c r="BT2845" i="1"/>
  <c r="BU2845" i="1"/>
  <c r="BS2846" i="1"/>
  <c r="BT2846" i="1"/>
  <c r="BU2846" i="1"/>
  <c r="BS2847" i="1"/>
  <c r="BT2847" i="1"/>
  <c r="BU2847" i="1"/>
  <c r="BS2848" i="1"/>
  <c r="BT2848" i="1"/>
  <c r="BU2848" i="1"/>
  <c r="BS2849" i="1"/>
  <c r="BT2849" i="1"/>
  <c r="BU2849" i="1"/>
  <c r="BS2850" i="1"/>
  <c r="BT2850" i="1"/>
  <c r="BU2850" i="1"/>
  <c r="BS2851" i="1"/>
  <c r="BT2851" i="1"/>
  <c r="BU2851" i="1"/>
  <c r="BS2852" i="1"/>
  <c r="BT2852" i="1"/>
  <c r="BU2852" i="1"/>
  <c r="BS2853" i="1"/>
  <c r="BT2853" i="1"/>
  <c r="BU2853" i="1"/>
  <c r="BS2854" i="1"/>
  <c r="BT2854" i="1"/>
  <c r="BU2854" i="1"/>
  <c r="BS2855" i="1"/>
  <c r="BT2855" i="1"/>
  <c r="BU2855" i="1"/>
  <c r="BS2856" i="1"/>
  <c r="BT2856" i="1"/>
  <c r="BU2856" i="1"/>
  <c r="BS2857" i="1"/>
  <c r="BT2857" i="1"/>
  <c r="BU2857" i="1"/>
  <c r="BS2858" i="1"/>
  <c r="BT2858" i="1"/>
  <c r="BU2858" i="1"/>
  <c r="BS2859" i="1"/>
  <c r="BT2859" i="1"/>
  <c r="BU2859" i="1"/>
  <c r="BS2860" i="1"/>
  <c r="BT2860" i="1"/>
  <c r="BU2860" i="1"/>
  <c r="BS2861" i="1"/>
  <c r="BT2861" i="1"/>
  <c r="BU2861" i="1"/>
  <c r="BS2862" i="1"/>
  <c r="BT2862" i="1"/>
  <c r="BU2862" i="1"/>
  <c r="BS2863" i="1"/>
  <c r="BT2863" i="1"/>
  <c r="BU2863" i="1"/>
  <c r="BS2864" i="1"/>
  <c r="BT2864" i="1"/>
  <c r="BU2864" i="1"/>
  <c r="BS2865" i="1"/>
  <c r="BT2865" i="1"/>
  <c r="BU2865" i="1"/>
  <c r="BS2866" i="1"/>
  <c r="BT2866" i="1"/>
  <c r="BU2866" i="1"/>
  <c r="BS2867" i="1"/>
  <c r="BT2867" i="1"/>
  <c r="BU2867" i="1"/>
  <c r="BS2868" i="1"/>
  <c r="BT2868" i="1"/>
  <c r="BU2868" i="1"/>
  <c r="BS2869" i="1"/>
  <c r="BT2869" i="1"/>
  <c r="BU2869" i="1"/>
  <c r="BS2870" i="1"/>
  <c r="BT2870" i="1"/>
  <c r="BU2870" i="1"/>
  <c r="BS2871" i="1"/>
  <c r="BT2871" i="1"/>
  <c r="BU2871" i="1"/>
  <c r="BS2872" i="1"/>
  <c r="BT2872" i="1"/>
  <c r="BU2872" i="1"/>
  <c r="BS2873" i="1"/>
  <c r="BT2873" i="1"/>
  <c r="BU2873" i="1"/>
  <c r="BS2874" i="1"/>
  <c r="BT2874" i="1"/>
  <c r="BU2874" i="1"/>
  <c r="BS2875" i="1"/>
  <c r="BT2875" i="1"/>
  <c r="BU2875" i="1"/>
  <c r="BS2876" i="1"/>
  <c r="BT2876" i="1"/>
  <c r="BU2876" i="1"/>
  <c r="BS2877" i="1"/>
  <c r="BT2877" i="1"/>
  <c r="BU2877" i="1"/>
  <c r="BS2878" i="1"/>
  <c r="BT2878" i="1"/>
  <c r="BU2878" i="1"/>
  <c r="BS2879" i="1"/>
  <c r="BT2879" i="1"/>
  <c r="BU2879" i="1"/>
  <c r="BS2880" i="1"/>
  <c r="BT2880" i="1"/>
  <c r="BU2880" i="1"/>
  <c r="BS2881" i="1"/>
  <c r="BT2881" i="1"/>
  <c r="BU2881" i="1"/>
  <c r="BS2882" i="1"/>
  <c r="BT2882" i="1"/>
  <c r="BU2882" i="1"/>
  <c r="BS2883" i="1"/>
  <c r="BT2883" i="1"/>
  <c r="BU2883" i="1"/>
  <c r="BS2884" i="1"/>
  <c r="BT2884" i="1"/>
  <c r="BU2884" i="1"/>
  <c r="BS2885" i="1"/>
  <c r="BT2885" i="1"/>
  <c r="BU2885" i="1"/>
  <c r="BS2886" i="1"/>
  <c r="BT2886" i="1"/>
  <c r="BU2886" i="1"/>
  <c r="BS2887" i="1"/>
  <c r="BT2887" i="1"/>
  <c r="BU2887" i="1"/>
  <c r="BS2888" i="1"/>
  <c r="BT2888" i="1"/>
  <c r="BU2888" i="1"/>
  <c r="BS2889" i="1"/>
  <c r="BT2889" i="1"/>
  <c r="BU2889" i="1"/>
  <c r="BS2890" i="1"/>
  <c r="BT2890" i="1"/>
  <c r="BU2890" i="1"/>
  <c r="BS2891" i="1"/>
  <c r="BT2891" i="1"/>
  <c r="BU2891" i="1"/>
  <c r="BS2892" i="1"/>
  <c r="BT2892" i="1"/>
  <c r="BU2892" i="1"/>
  <c r="BS2893" i="1"/>
  <c r="BT2893" i="1"/>
  <c r="BU2893" i="1"/>
  <c r="BS2894" i="1"/>
  <c r="BT2894" i="1"/>
  <c r="BU2894" i="1"/>
  <c r="BS2895" i="1"/>
  <c r="BT2895" i="1"/>
  <c r="BU2895" i="1"/>
  <c r="BS2896" i="1"/>
  <c r="BT2896" i="1"/>
  <c r="BU2896" i="1"/>
  <c r="BS2897" i="1"/>
  <c r="BT2897" i="1"/>
  <c r="BU2897" i="1"/>
  <c r="BS2898" i="1"/>
  <c r="BT2898" i="1"/>
  <c r="BU2898" i="1"/>
  <c r="BS2899" i="1"/>
  <c r="BT2899" i="1"/>
  <c r="BU2899" i="1"/>
  <c r="BS2900" i="1"/>
  <c r="BT2900" i="1"/>
  <c r="BU2900" i="1"/>
  <c r="BS2901" i="1"/>
  <c r="BT2901" i="1"/>
  <c r="BU2901" i="1"/>
  <c r="BS2902" i="1"/>
  <c r="BT2902" i="1"/>
  <c r="BU2902" i="1"/>
  <c r="BS2903" i="1"/>
  <c r="BT2903" i="1"/>
  <c r="BU2903" i="1"/>
  <c r="BS2904" i="1"/>
  <c r="BT2904" i="1"/>
  <c r="BU2904" i="1"/>
  <c r="BS2905" i="1"/>
  <c r="BT2905" i="1"/>
  <c r="BU2905" i="1"/>
  <c r="BS2906" i="1"/>
  <c r="BT2906" i="1"/>
  <c r="BU2906" i="1"/>
  <c r="BS2907" i="1"/>
  <c r="BT2907" i="1"/>
  <c r="BU2907" i="1"/>
  <c r="BS2908" i="1"/>
  <c r="BT2908" i="1"/>
  <c r="BU2908" i="1"/>
  <c r="BS2909" i="1"/>
  <c r="BT2909" i="1"/>
  <c r="BU2909" i="1"/>
  <c r="BS2910" i="1"/>
  <c r="BT2910" i="1"/>
  <c r="BU2910" i="1"/>
  <c r="BS2911" i="1"/>
  <c r="BT2911" i="1"/>
  <c r="BU2911" i="1"/>
  <c r="BS2912" i="1"/>
  <c r="BT2912" i="1"/>
  <c r="BU2912" i="1"/>
  <c r="BS2913" i="1"/>
  <c r="BT2913" i="1"/>
  <c r="BU2913" i="1"/>
  <c r="BS2914" i="1"/>
  <c r="BT2914" i="1"/>
  <c r="BU2914" i="1"/>
  <c r="BS2915" i="1"/>
  <c r="BT2915" i="1"/>
  <c r="BU2915" i="1"/>
  <c r="BS2916" i="1"/>
  <c r="BT2916" i="1"/>
  <c r="BU2916" i="1"/>
  <c r="BS2917" i="1"/>
  <c r="BT2917" i="1"/>
  <c r="BU2917" i="1"/>
  <c r="BS2918" i="1"/>
  <c r="BT2918" i="1"/>
  <c r="BU2918" i="1"/>
  <c r="BS2919" i="1"/>
  <c r="BT2919" i="1"/>
  <c r="BU2919" i="1"/>
  <c r="BS2920" i="1"/>
  <c r="BT2920" i="1"/>
  <c r="BU2920" i="1"/>
  <c r="BS2921" i="1"/>
  <c r="BT2921" i="1"/>
  <c r="BU2921" i="1"/>
  <c r="BS2922" i="1"/>
  <c r="BT2922" i="1"/>
  <c r="BU2922" i="1"/>
  <c r="BS2923" i="1"/>
  <c r="BT2923" i="1"/>
  <c r="BU2923" i="1"/>
  <c r="BS2924" i="1"/>
  <c r="BT2924" i="1"/>
  <c r="BU2924" i="1"/>
  <c r="BS2925" i="1"/>
  <c r="BT2925" i="1"/>
  <c r="BU2925" i="1"/>
  <c r="BS2926" i="1"/>
  <c r="BT2926" i="1"/>
  <c r="BU2926" i="1"/>
  <c r="BS2927" i="1"/>
  <c r="BT2927" i="1"/>
  <c r="BU2927" i="1"/>
  <c r="BS2928" i="1"/>
  <c r="BT2928" i="1"/>
  <c r="BU2928" i="1"/>
  <c r="BS2929" i="1"/>
  <c r="BT2929" i="1"/>
  <c r="BU2929" i="1"/>
  <c r="BS2930" i="1"/>
  <c r="BT2930" i="1"/>
  <c r="BU2930" i="1"/>
  <c r="BS2931" i="1"/>
  <c r="BT2931" i="1"/>
  <c r="BU2931" i="1"/>
  <c r="BS2932" i="1"/>
  <c r="BT2932" i="1"/>
  <c r="BU2932" i="1"/>
  <c r="BS2933" i="1"/>
  <c r="BT2933" i="1"/>
  <c r="BU2933" i="1"/>
  <c r="BS2934" i="1"/>
  <c r="BT2934" i="1"/>
  <c r="BU2934" i="1"/>
  <c r="BS2935" i="1"/>
  <c r="BT2935" i="1"/>
  <c r="BU2935" i="1"/>
  <c r="BS2936" i="1"/>
  <c r="BT2936" i="1"/>
  <c r="BU2936" i="1"/>
  <c r="BS2937" i="1"/>
  <c r="BT2937" i="1"/>
  <c r="BU2937" i="1"/>
  <c r="BS2938" i="1"/>
  <c r="BT2938" i="1"/>
  <c r="BU2938" i="1"/>
  <c r="BS2939" i="1"/>
  <c r="BT2939" i="1"/>
  <c r="BU2939" i="1"/>
  <c r="BS2940" i="1"/>
  <c r="BT2940" i="1"/>
  <c r="BU2940" i="1"/>
  <c r="BS2941" i="1"/>
  <c r="BT2941" i="1"/>
  <c r="BU2941" i="1"/>
  <c r="BS2942" i="1"/>
  <c r="BT2942" i="1"/>
  <c r="BU2942" i="1"/>
  <c r="BS2943" i="1"/>
  <c r="BT2943" i="1"/>
  <c r="BU2943" i="1"/>
  <c r="BS2944" i="1"/>
  <c r="BT2944" i="1"/>
  <c r="BU2944" i="1"/>
  <c r="BS2945" i="1"/>
  <c r="BT2945" i="1"/>
  <c r="BU2945" i="1"/>
  <c r="BS2946" i="1"/>
  <c r="BT2946" i="1"/>
  <c r="BU2946" i="1"/>
  <c r="BS2947" i="1"/>
  <c r="BT2947" i="1"/>
  <c r="BU2947" i="1"/>
  <c r="BS2948" i="1"/>
  <c r="BT2948" i="1"/>
  <c r="BU2948" i="1"/>
  <c r="BS2949" i="1"/>
  <c r="BT2949" i="1"/>
  <c r="BU2949" i="1"/>
  <c r="BS2950" i="1"/>
  <c r="BT2950" i="1"/>
  <c r="BU2950" i="1"/>
  <c r="BS2951" i="1"/>
  <c r="BT2951" i="1"/>
  <c r="BU2951" i="1"/>
  <c r="BS2952" i="1"/>
  <c r="BT2952" i="1"/>
  <c r="BU2952" i="1"/>
  <c r="BS2953" i="1"/>
  <c r="BT2953" i="1"/>
  <c r="BU2953" i="1"/>
  <c r="BS2954" i="1"/>
  <c r="BT2954" i="1"/>
  <c r="BU2954" i="1"/>
  <c r="BS2955" i="1"/>
  <c r="BT2955" i="1"/>
  <c r="BU2955" i="1"/>
  <c r="BS2956" i="1"/>
  <c r="BT2956" i="1"/>
  <c r="BU2956" i="1"/>
  <c r="BS2957" i="1"/>
  <c r="BT2957" i="1"/>
  <c r="BU2957" i="1"/>
  <c r="BS2958" i="1"/>
  <c r="BT2958" i="1"/>
  <c r="BU2958" i="1"/>
  <c r="BS2959" i="1"/>
  <c r="BT2959" i="1"/>
  <c r="BU2959" i="1"/>
  <c r="BS2960" i="1"/>
  <c r="BT2960" i="1"/>
  <c r="BU2960" i="1"/>
  <c r="BS2961" i="1"/>
  <c r="BT2961" i="1"/>
  <c r="BU2961" i="1"/>
  <c r="BS2962" i="1"/>
  <c r="BT2962" i="1"/>
  <c r="BU2962" i="1"/>
  <c r="BS2963" i="1"/>
  <c r="BT2963" i="1"/>
  <c r="BU2963" i="1"/>
  <c r="BS2964" i="1"/>
  <c r="BT2964" i="1"/>
  <c r="BU2964" i="1"/>
  <c r="BS2965" i="1"/>
  <c r="BT2965" i="1"/>
  <c r="BU2965" i="1"/>
  <c r="BS2966" i="1"/>
  <c r="BT2966" i="1"/>
  <c r="BU2966" i="1"/>
  <c r="BS2967" i="1"/>
  <c r="BT2967" i="1"/>
  <c r="BU2967" i="1"/>
  <c r="BS2968" i="1"/>
  <c r="BT2968" i="1"/>
  <c r="BU2968" i="1"/>
  <c r="BS2969" i="1"/>
  <c r="BT2969" i="1"/>
  <c r="BU2969" i="1"/>
  <c r="BS2970" i="1"/>
  <c r="BT2970" i="1"/>
  <c r="BU2970" i="1"/>
  <c r="BS2971" i="1"/>
  <c r="BT2971" i="1"/>
  <c r="BU2971" i="1"/>
  <c r="BS2972" i="1"/>
  <c r="BT2972" i="1"/>
  <c r="BU2972" i="1"/>
  <c r="BS2973" i="1"/>
  <c r="BT2973" i="1"/>
  <c r="BU2973" i="1"/>
  <c r="BS2974" i="1"/>
  <c r="BT2974" i="1"/>
  <c r="BU2974" i="1"/>
  <c r="BS2975" i="1"/>
  <c r="BT2975" i="1"/>
  <c r="BU2975" i="1"/>
  <c r="BS2976" i="1"/>
  <c r="BT2976" i="1"/>
  <c r="BU2976" i="1"/>
  <c r="BS2977" i="1"/>
  <c r="BT2977" i="1"/>
  <c r="BU2977" i="1"/>
  <c r="BS2978" i="1"/>
  <c r="BT2978" i="1"/>
  <c r="BU2978" i="1"/>
  <c r="BS2979" i="1"/>
  <c r="BT2979" i="1"/>
  <c r="BU2979" i="1"/>
  <c r="BS2980" i="1"/>
  <c r="BT2980" i="1"/>
  <c r="BU2980" i="1"/>
  <c r="BS2981" i="1"/>
  <c r="BT2981" i="1"/>
  <c r="BU2981" i="1"/>
  <c r="BS2982" i="1"/>
  <c r="BT2982" i="1"/>
  <c r="BU2982" i="1"/>
  <c r="BS2983" i="1"/>
  <c r="BT2983" i="1"/>
  <c r="BU2983" i="1"/>
  <c r="BS2984" i="1"/>
  <c r="BT2984" i="1"/>
  <c r="BU2984" i="1"/>
  <c r="BS2985" i="1"/>
  <c r="BT2985" i="1"/>
  <c r="BU2985" i="1"/>
  <c r="BS2986" i="1"/>
  <c r="BT2986" i="1"/>
  <c r="BU2986" i="1"/>
  <c r="BS2987" i="1"/>
  <c r="BT2987" i="1"/>
  <c r="BU2987" i="1"/>
  <c r="BS2988" i="1"/>
  <c r="BT2988" i="1"/>
  <c r="BU2988" i="1"/>
  <c r="BS2989" i="1"/>
  <c r="BT2989" i="1"/>
  <c r="BU2989" i="1"/>
  <c r="BS2990" i="1"/>
  <c r="BT2990" i="1"/>
  <c r="BU2990" i="1"/>
  <c r="BS2991" i="1"/>
  <c r="BT2991" i="1"/>
  <c r="BU2991" i="1"/>
  <c r="BS2992" i="1"/>
  <c r="BT2992" i="1"/>
  <c r="BU2992" i="1"/>
  <c r="BS2993" i="1"/>
  <c r="BT2993" i="1"/>
  <c r="BU2993" i="1"/>
  <c r="BS2994" i="1"/>
  <c r="BT2994" i="1"/>
  <c r="BU2994" i="1"/>
  <c r="BS2995" i="1"/>
  <c r="BT2995" i="1"/>
  <c r="BU2995" i="1"/>
  <c r="BS2996" i="1"/>
  <c r="BT2996" i="1"/>
  <c r="BU2996" i="1"/>
  <c r="BS2997" i="1"/>
  <c r="BT2997" i="1"/>
  <c r="BU2997" i="1"/>
  <c r="BS2998" i="1"/>
  <c r="BT2998" i="1"/>
  <c r="BU2998" i="1"/>
  <c r="BS2999" i="1"/>
  <c r="BT2999" i="1"/>
  <c r="BU2999" i="1"/>
  <c r="BS3000" i="1"/>
  <c r="BT3000" i="1"/>
  <c r="BU3000" i="1"/>
  <c r="BS3001" i="1"/>
  <c r="BT3001" i="1"/>
  <c r="BU3001" i="1"/>
  <c r="BS3002" i="1"/>
  <c r="BT3002" i="1"/>
  <c r="BU3002" i="1"/>
  <c r="BS3003" i="1"/>
  <c r="BT3003" i="1"/>
  <c r="BU3003" i="1"/>
  <c r="BS3004" i="1"/>
  <c r="BT3004" i="1"/>
  <c r="BU3004" i="1"/>
  <c r="BS3005" i="1"/>
  <c r="BT3005" i="1"/>
  <c r="BU3005" i="1"/>
  <c r="BS3006" i="1"/>
  <c r="BT3006" i="1"/>
  <c r="BU3006" i="1"/>
  <c r="BS3007" i="1"/>
  <c r="BT3007" i="1"/>
  <c r="BU3007" i="1"/>
  <c r="BS3008" i="1"/>
  <c r="BT3008" i="1"/>
  <c r="BU3008" i="1"/>
  <c r="BS3009" i="1"/>
  <c r="BT3009" i="1"/>
  <c r="BU3009" i="1"/>
  <c r="BS3010" i="1"/>
  <c r="BT3010" i="1"/>
  <c r="BU3010" i="1"/>
  <c r="BS3011" i="1"/>
  <c r="BT3011" i="1"/>
  <c r="BU3011" i="1"/>
  <c r="BS3012" i="1"/>
  <c r="BT3012" i="1"/>
  <c r="BU3012" i="1"/>
  <c r="BS3013" i="1"/>
  <c r="BT3013" i="1"/>
  <c r="BU3013" i="1"/>
  <c r="BS3014" i="1"/>
  <c r="BT3014" i="1"/>
  <c r="BU3014" i="1"/>
  <c r="BS3015" i="1"/>
  <c r="BT3015" i="1"/>
  <c r="BU3015" i="1"/>
  <c r="BS3016" i="1"/>
  <c r="BT3016" i="1"/>
  <c r="BU3016" i="1"/>
  <c r="BS3017" i="1"/>
  <c r="BT3017" i="1"/>
  <c r="BU3017" i="1"/>
  <c r="BS3018" i="1"/>
  <c r="BT3018" i="1"/>
  <c r="BU3018" i="1"/>
  <c r="BS3019" i="1"/>
  <c r="BT3019" i="1"/>
  <c r="BU3019" i="1"/>
  <c r="BS3020" i="1"/>
  <c r="BT3020" i="1"/>
  <c r="BU3020" i="1"/>
  <c r="BS3021" i="1"/>
  <c r="BT3021" i="1"/>
  <c r="BU3021" i="1"/>
  <c r="BS3022" i="1"/>
  <c r="BT3022" i="1"/>
  <c r="BU3022" i="1"/>
  <c r="BS3023" i="1"/>
  <c r="BT3023" i="1"/>
  <c r="BU3023" i="1"/>
  <c r="BS3024" i="1"/>
  <c r="BT3024" i="1"/>
  <c r="BU3024" i="1"/>
  <c r="BS3025" i="1"/>
  <c r="BT3025" i="1"/>
  <c r="BU3025" i="1"/>
  <c r="BS3026" i="1"/>
  <c r="BT3026" i="1"/>
  <c r="BU3026" i="1"/>
  <c r="BS3027" i="1"/>
  <c r="BT3027" i="1"/>
  <c r="BU3027" i="1"/>
  <c r="BS3028" i="1"/>
  <c r="BT3028" i="1"/>
  <c r="BU3028" i="1"/>
  <c r="BS3029" i="1"/>
  <c r="BT3029" i="1"/>
  <c r="BU3029" i="1"/>
  <c r="BS3030" i="1"/>
  <c r="BT3030" i="1"/>
  <c r="BU3030" i="1"/>
  <c r="BS3031" i="1"/>
  <c r="BT3031" i="1"/>
  <c r="BU3031" i="1"/>
  <c r="BS3032" i="1"/>
  <c r="BT3032" i="1"/>
  <c r="BU3032" i="1"/>
  <c r="BS3033" i="1"/>
  <c r="BT3033" i="1"/>
  <c r="BU3033" i="1"/>
  <c r="BS3034" i="1"/>
  <c r="BT3034" i="1"/>
  <c r="BU3034" i="1"/>
  <c r="BS3035" i="1"/>
  <c r="BT3035" i="1"/>
  <c r="BU3035" i="1"/>
  <c r="BS3036" i="1"/>
  <c r="BT3036" i="1"/>
  <c r="BU3036" i="1"/>
  <c r="BS3037" i="1"/>
  <c r="BT3037" i="1"/>
  <c r="BU3037" i="1"/>
  <c r="BS3038" i="1"/>
  <c r="BT3038" i="1"/>
  <c r="BU3038" i="1"/>
  <c r="BS3039" i="1"/>
  <c r="BT3039" i="1"/>
  <c r="BU3039" i="1"/>
  <c r="BS3040" i="1"/>
  <c r="BT3040" i="1"/>
  <c r="BU3040" i="1"/>
  <c r="BS3041" i="1"/>
  <c r="BT3041" i="1"/>
  <c r="BU3041" i="1"/>
  <c r="BS3042" i="1"/>
  <c r="BT3042" i="1"/>
  <c r="BU3042" i="1"/>
  <c r="BS3043" i="1"/>
  <c r="BT3043" i="1"/>
  <c r="BU3043" i="1"/>
  <c r="BS3044" i="1"/>
  <c r="BT3044" i="1"/>
  <c r="BU3044" i="1"/>
  <c r="BS3045" i="1"/>
  <c r="BT3045" i="1"/>
  <c r="BU3045" i="1"/>
  <c r="BS3046" i="1"/>
  <c r="BT3046" i="1"/>
  <c r="BU3046" i="1"/>
  <c r="BS3047" i="1"/>
  <c r="BT3047" i="1"/>
  <c r="BU3047" i="1"/>
  <c r="BS3048" i="1"/>
  <c r="BT3048" i="1"/>
  <c r="BU3048" i="1"/>
  <c r="BS3049" i="1"/>
  <c r="BT3049" i="1"/>
  <c r="BU3049" i="1"/>
  <c r="BS3050" i="1"/>
  <c r="BT3050" i="1"/>
  <c r="BU3050" i="1"/>
  <c r="BS3051" i="1"/>
  <c r="BT3051" i="1"/>
  <c r="BU3051" i="1"/>
  <c r="BS3052" i="1"/>
  <c r="BT3052" i="1"/>
  <c r="BU3052" i="1"/>
  <c r="BS3053" i="1"/>
  <c r="BT3053" i="1"/>
  <c r="BU3053" i="1"/>
  <c r="BS3054" i="1"/>
  <c r="BT3054" i="1"/>
  <c r="BU3054" i="1"/>
  <c r="BS3055" i="1"/>
  <c r="BT3055" i="1"/>
  <c r="BU3055" i="1"/>
  <c r="BS3056" i="1"/>
  <c r="BT3056" i="1"/>
  <c r="BU3056" i="1"/>
  <c r="BS3057" i="1"/>
  <c r="BT3057" i="1"/>
  <c r="BU3057" i="1"/>
  <c r="BS3058" i="1"/>
  <c r="BT3058" i="1"/>
  <c r="BU3058" i="1"/>
  <c r="BS3059" i="1"/>
  <c r="BT3059" i="1"/>
  <c r="BU3059" i="1"/>
  <c r="BS3060" i="1"/>
  <c r="BT3060" i="1"/>
  <c r="BU3060" i="1"/>
  <c r="BS3061" i="1"/>
  <c r="BT3061" i="1"/>
  <c r="BU3061" i="1"/>
  <c r="BS3062" i="1"/>
  <c r="BT3062" i="1"/>
  <c r="BU3062" i="1"/>
  <c r="BS3063" i="1"/>
  <c r="BT3063" i="1"/>
  <c r="BU3063" i="1"/>
  <c r="BS3064" i="1"/>
  <c r="BT3064" i="1"/>
  <c r="BU3064" i="1"/>
  <c r="BS3065" i="1"/>
  <c r="BT3065" i="1"/>
  <c r="BU3065" i="1"/>
  <c r="BS3066" i="1"/>
  <c r="BT3066" i="1"/>
  <c r="BU3066" i="1"/>
  <c r="BS3067" i="1"/>
  <c r="BT3067" i="1"/>
  <c r="BU3067" i="1"/>
  <c r="BS3068" i="1"/>
  <c r="BT3068" i="1"/>
  <c r="BU3068" i="1"/>
  <c r="BS3069" i="1"/>
  <c r="BT3069" i="1"/>
  <c r="BU3069" i="1"/>
  <c r="BS3070" i="1"/>
  <c r="BT3070" i="1"/>
  <c r="BU3070" i="1"/>
  <c r="BS3071" i="1"/>
  <c r="BT3071" i="1"/>
  <c r="BU3071" i="1"/>
  <c r="BS3072" i="1"/>
  <c r="BT3072" i="1"/>
  <c r="BU3072" i="1"/>
  <c r="BS3073" i="1"/>
  <c r="BT3073" i="1"/>
  <c r="BU3073" i="1"/>
  <c r="BS3074" i="1"/>
  <c r="BT3074" i="1"/>
  <c r="BU3074" i="1"/>
  <c r="BS3075" i="1"/>
  <c r="BT3075" i="1"/>
  <c r="BU3075" i="1"/>
  <c r="BS3076" i="1"/>
  <c r="BT3076" i="1"/>
  <c r="BU3076" i="1"/>
  <c r="BS3077" i="1"/>
  <c r="BT3077" i="1"/>
  <c r="BU3077" i="1"/>
  <c r="BS3078" i="1"/>
  <c r="BT3078" i="1"/>
  <c r="BU3078" i="1"/>
  <c r="BS3079" i="1"/>
  <c r="BT3079" i="1"/>
  <c r="BU3079" i="1"/>
  <c r="BS3080" i="1"/>
  <c r="BT3080" i="1"/>
  <c r="BU3080" i="1"/>
  <c r="BS3081" i="1"/>
  <c r="BT3081" i="1"/>
  <c r="BU3081" i="1"/>
  <c r="BS3082" i="1"/>
  <c r="BT3082" i="1"/>
  <c r="BU3082" i="1"/>
  <c r="BS3083" i="1"/>
  <c r="BT3083" i="1"/>
  <c r="BU3083" i="1"/>
  <c r="BS3084" i="1"/>
  <c r="BT3084" i="1"/>
  <c r="BU3084" i="1"/>
  <c r="BS3085" i="1"/>
  <c r="BT3085" i="1"/>
  <c r="BU3085" i="1"/>
  <c r="BS3086" i="1"/>
  <c r="BT3086" i="1"/>
  <c r="BU3086" i="1"/>
  <c r="BS3087" i="1"/>
  <c r="BT3087" i="1"/>
  <c r="BU3087" i="1"/>
  <c r="BS3088" i="1"/>
  <c r="BT3088" i="1"/>
  <c r="BU3088" i="1"/>
  <c r="BS3089" i="1"/>
  <c r="BT3089" i="1"/>
  <c r="BU3089" i="1"/>
  <c r="BS3090" i="1"/>
  <c r="BT3090" i="1"/>
  <c r="BU3090" i="1"/>
  <c r="BS3091" i="1"/>
  <c r="BT3091" i="1"/>
  <c r="BU3091" i="1"/>
  <c r="BS3092" i="1"/>
  <c r="BT3092" i="1"/>
  <c r="BU3092" i="1"/>
  <c r="BS3093" i="1"/>
  <c r="BT3093" i="1"/>
  <c r="BU3093" i="1"/>
  <c r="BS3094" i="1"/>
  <c r="BT3094" i="1"/>
  <c r="BU3094" i="1"/>
  <c r="BS3095" i="1"/>
  <c r="BT3095" i="1"/>
  <c r="BU3095" i="1"/>
  <c r="BS3096" i="1"/>
  <c r="BT3096" i="1"/>
  <c r="BU3096" i="1"/>
  <c r="BS3097" i="1"/>
  <c r="BT3097" i="1"/>
  <c r="BU3097" i="1"/>
  <c r="BS3098" i="1"/>
  <c r="BT3098" i="1"/>
  <c r="BU3098" i="1"/>
  <c r="BS3099" i="1"/>
  <c r="BT3099" i="1"/>
  <c r="BU3099" i="1"/>
  <c r="BS3100" i="1"/>
  <c r="BT3100" i="1"/>
  <c r="BU3100" i="1"/>
  <c r="BS3101" i="1"/>
  <c r="BT3101" i="1"/>
  <c r="BU3101" i="1"/>
  <c r="BS3102" i="1"/>
  <c r="BT3102" i="1"/>
  <c r="BU3102" i="1"/>
  <c r="BS3103" i="1"/>
  <c r="BT3103" i="1"/>
  <c r="BU3103" i="1"/>
  <c r="BS3104" i="1"/>
  <c r="BT3104" i="1"/>
  <c r="BU3104" i="1"/>
  <c r="BS3105" i="1"/>
  <c r="BT3105" i="1"/>
  <c r="BU3105" i="1"/>
  <c r="BS3106" i="1"/>
  <c r="BT3106" i="1"/>
  <c r="BU3106" i="1"/>
  <c r="BS3107" i="1"/>
  <c r="BT3107" i="1"/>
  <c r="BU3107" i="1"/>
  <c r="BS3108" i="1"/>
  <c r="BT3108" i="1"/>
  <c r="BU3108" i="1"/>
  <c r="BS3109" i="1"/>
  <c r="BT3109" i="1"/>
  <c r="BU3109" i="1"/>
  <c r="BS3110" i="1"/>
  <c r="BT3110" i="1"/>
  <c r="BU3110" i="1"/>
  <c r="BS3111" i="1"/>
  <c r="BT3111" i="1"/>
  <c r="BU3111" i="1"/>
  <c r="BS3112" i="1"/>
  <c r="BT3112" i="1"/>
  <c r="BU3112" i="1"/>
  <c r="BS3113" i="1"/>
  <c r="BT3113" i="1"/>
  <c r="BU3113" i="1"/>
  <c r="BS3114" i="1"/>
  <c r="BT3114" i="1"/>
  <c r="BU3114" i="1"/>
  <c r="BS3115" i="1"/>
  <c r="BT3115" i="1"/>
  <c r="BU3115" i="1"/>
  <c r="BS3116" i="1"/>
  <c r="BT3116" i="1"/>
  <c r="BU3116" i="1"/>
  <c r="BS3117" i="1"/>
  <c r="BT3117" i="1"/>
  <c r="BU3117" i="1"/>
  <c r="BS3118" i="1"/>
  <c r="BT3118" i="1"/>
  <c r="BU3118" i="1"/>
  <c r="BS3119" i="1"/>
  <c r="BT3119" i="1"/>
  <c r="BU3119" i="1"/>
  <c r="BS3120" i="1"/>
  <c r="BT3120" i="1"/>
  <c r="BU3120" i="1"/>
  <c r="BS3121" i="1"/>
  <c r="BT3121" i="1"/>
  <c r="BU3121" i="1"/>
  <c r="BS3122" i="1"/>
  <c r="BT3122" i="1"/>
  <c r="BU3122" i="1"/>
  <c r="BS3123" i="1"/>
  <c r="BT3123" i="1"/>
  <c r="BU3123" i="1"/>
  <c r="BS3124" i="1"/>
  <c r="BT3124" i="1"/>
  <c r="BU3124" i="1"/>
  <c r="BS3125" i="1"/>
  <c r="BT3125" i="1"/>
  <c r="BU3125" i="1"/>
  <c r="BS3126" i="1"/>
  <c r="BT3126" i="1"/>
  <c r="BU3126" i="1"/>
  <c r="BS3127" i="1"/>
  <c r="BT3127" i="1"/>
  <c r="BU3127" i="1"/>
  <c r="BS3128" i="1"/>
  <c r="BT3128" i="1"/>
  <c r="BU3128" i="1"/>
  <c r="BS3129" i="1"/>
  <c r="BT3129" i="1"/>
  <c r="BU3129" i="1"/>
  <c r="BS3130" i="1"/>
  <c r="BT3130" i="1"/>
  <c r="BU3130" i="1"/>
  <c r="BS3131" i="1"/>
  <c r="BT3131" i="1"/>
  <c r="BU3131" i="1"/>
  <c r="BS3132" i="1"/>
  <c r="BT3132" i="1"/>
  <c r="BU3132" i="1"/>
  <c r="BS3133" i="1"/>
  <c r="BT3133" i="1"/>
  <c r="BU3133" i="1"/>
  <c r="BS3134" i="1"/>
  <c r="BT3134" i="1"/>
  <c r="BU3134" i="1"/>
  <c r="BS3135" i="1"/>
  <c r="BT3135" i="1"/>
  <c r="BU3135" i="1"/>
  <c r="BS3136" i="1"/>
  <c r="BT3136" i="1"/>
  <c r="BU3136" i="1"/>
  <c r="BS3137" i="1"/>
  <c r="BT3137" i="1"/>
  <c r="BU3137" i="1"/>
  <c r="BS3138" i="1"/>
  <c r="BT3138" i="1"/>
  <c r="BU3138" i="1"/>
  <c r="BS3139" i="1"/>
  <c r="BT3139" i="1"/>
  <c r="BU3139" i="1"/>
  <c r="BS3140" i="1"/>
  <c r="BT3140" i="1"/>
  <c r="BU3140" i="1"/>
  <c r="BS3141" i="1"/>
  <c r="BT3141" i="1"/>
  <c r="BU3141" i="1"/>
  <c r="BS3142" i="1"/>
  <c r="BT3142" i="1"/>
  <c r="BU3142" i="1"/>
  <c r="BS3143" i="1"/>
  <c r="BT3143" i="1"/>
  <c r="BU3143" i="1"/>
  <c r="BU2" i="1"/>
  <c r="BT2" i="1"/>
  <c r="BS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1627" i="1"/>
  <c r="BA1628" i="1"/>
  <c r="BA1629" i="1"/>
  <c r="BA1630" i="1"/>
  <c r="BA1631" i="1"/>
  <c r="BA1632" i="1"/>
  <c r="BA1633" i="1"/>
  <c r="BA1634" i="1"/>
  <c r="BA1635" i="1"/>
  <c r="BA1636" i="1"/>
  <c r="BA1637" i="1"/>
  <c r="BA1638" i="1"/>
  <c r="BA1639" i="1"/>
  <c r="BA1640" i="1"/>
  <c r="BA1641" i="1"/>
  <c r="BA1642" i="1"/>
  <c r="BA1643" i="1"/>
  <c r="BA1644" i="1"/>
  <c r="BA1645" i="1"/>
  <c r="BA1646" i="1"/>
  <c r="BA1647" i="1"/>
  <c r="BA1648" i="1"/>
  <c r="BA1649" i="1"/>
  <c r="BA1650" i="1"/>
  <c r="BA1651" i="1"/>
  <c r="BA1652" i="1"/>
  <c r="BA1653" i="1"/>
  <c r="BA1654" i="1"/>
  <c r="BA1655" i="1"/>
  <c r="BA1656" i="1"/>
  <c r="BA1657" i="1"/>
  <c r="BA1658" i="1"/>
  <c r="BA1659" i="1"/>
  <c r="BA1660" i="1"/>
  <c r="BA1661" i="1"/>
  <c r="BA1662" i="1"/>
  <c r="BA1663" i="1"/>
  <c r="BA1664" i="1"/>
  <c r="BA1665" i="1"/>
  <c r="BA1666" i="1"/>
  <c r="BA1667" i="1"/>
  <c r="BA1668" i="1"/>
  <c r="BA1669" i="1"/>
  <c r="BA1670" i="1"/>
  <c r="BA1671" i="1"/>
  <c r="BA1672" i="1"/>
  <c r="BA1673" i="1"/>
  <c r="BA1674" i="1"/>
  <c r="BA1675" i="1"/>
  <c r="BA1676" i="1"/>
  <c r="BA1677" i="1"/>
  <c r="BA1678" i="1"/>
  <c r="BA1679" i="1"/>
  <c r="BA1680" i="1"/>
  <c r="BA1681" i="1"/>
  <c r="BA1682" i="1"/>
  <c r="BA1683" i="1"/>
  <c r="BA1684" i="1"/>
  <c r="BA1685" i="1"/>
  <c r="BA1686" i="1"/>
  <c r="BA1687" i="1"/>
  <c r="BA1688" i="1"/>
  <c r="BA1689" i="1"/>
  <c r="BA1690" i="1"/>
  <c r="BA1691" i="1"/>
  <c r="BA1692" i="1"/>
  <c r="BA1693" i="1"/>
  <c r="BA1694" i="1"/>
  <c r="BA1695" i="1"/>
  <c r="BA1696" i="1"/>
  <c r="BA1697" i="1"/>
  <c r="BA1698" i="1"/>
  <c r="BA1699" i="1"/>
  <c r="BA1700" i="1"/>
  <c r="BA1701" i="1"/>
  <c r="BA1702" i="1"/>
  <c r="BA1703" i="1"/>
  <c r="BA1704" i="1"/>
  <c r="BA1705" i="1"/>
  <c r="BA1706" i="1"/>
  <c r="BA1707" i="1"/>
  <c r="BA1708" i="1"/>
  <c r="BA1709" i="1"/>
  <c r="BA1710" i="1"/>
  <c r="BA1711" i="1"/>
  <c r="BA1712" i="1"/>
  <c r="BA1713" i="1"/>
  <c r="BA1714" i="1"/>
  <c r="BA1715" i="1"/>
  <c r="BA1716" i="1"/>
  <c r="BA1717" i="1"/>
  <c r="BA1718" i="1"/>
  <c r="BA1719" i="1"/>
  <c r="BA1720" i="1"/>
  <c r="BA1721" i="1"/>
  <c r="BA1722" i="1"/>
  <c r="BA1723" i="1"/>
  <c r="BA1724" i="1"/>
  <c r="BA1725" i="1"/>
  <c r="BA1726" i="1"/>
  <c r="BA1727" i="1"/>
  <c r="BA1728" i="1"/>
  <c r="BA1729" i="1"/>
  <c r="BA1730" i="1"/>
  <c r="BA1731" i="1"/>
  <c r="BA1732" i="1"/>
  <c r="BA1733" i="1"/>
  <c r="BA1734" i="1"/>
  <c r="BA1735" i="1"/>
  <c r="BA1736" i="1"/>
  <c r="BA1737" i="1"/>
  <c r="BA1738" i="1"/>
  <c r="BA1739" i="1"/>
  <c r="BA1740" i="1"/>
  <c r="BA1741" i="1"/>
  <c r="BA1742" i="1"/>
  <c r="BA1743" i="1"/>
  <c r="BA1744" i="1"/>
  <c r="BA1745" i="1"/>
  <c r="BA1746" i="1"/>
  <c r="BA1747" i="1"/>
  <c r="BA1748" i="1"/>
  <c r="BA1749" i="1"/>
  <c r="BA1750" i="1"/>
  <c r="BA1751" i="1"/>
  <c r="BA1752" i="1"/>
  <c r="BA1753" i="1"/>
  <c r="BA1754" i="1"/>
  <c r="BA1755" i="1"/>
  <c r="BA1756" i="1"/>
  <c r="BA1757" i="1"/>
  <c r="BA1758" i="1"/>
  <c r="BA1759" i="1"/>
  <c r="BA1760" i="1"/>
  <c r="BA1761" i="1"/>
  <c r="BA1762" i="1"/>
  <c r="BA1763" i="1"/>
  <c r="BA1764" i="1"/>
  <c r="BA1765" i="1"/>
  <c r="BA1766" i="1"/>
  <c r="BA1767" i="1"/>
  <c r="BA1768" i="1"/>
  <c r="BA1769" i="1"/>
  <c r="BA1770" i="1"/>
  <c r="BA1771" i="1"/>
  <c r="BA1772" i="1"/>
  <c r="BA1773" i="1"/>
  <c r="BA1774" i="1"/>
  <c r="BA1775" i="1"/>
  <c r="BA1776" i="1"/>
  <c r="BA1777" i="1"/>
  <c r="BA1778" i="1"/>
  <c r="BA1779" i="1"/>
  <c r="BA1780" i="1"/>
  <c r="BA1781" i="1"/>
  <c r="BA1782" i="1"/>
  <c r="BA1783" i="1"/>
  <c r="BA1784" i="1"/>
  <c r="BA1785" i="1"/>
  <c r="BA1786" i="1"/>
  <c r="BA1787" i="1"/>
  <c r="BA1788" i="1"/>
  <c r="BA1789" i="1"/>
  <c r="BA1790" i="1"/>
  <c r="BA1791" i="1"/>
  <c r="BA1792" i="1"/>
  <c r="BA1793" i="1"/>
  <c r="BA1794" i="1"/>
  <c r="BA1795" i="1"/>
  <c r="BA1796" i="1"/>
  <c r="BA1797" i="1"/>
  <c r="BA1798" i="1"/>
  <c r="BA1799" i="1"/>
  <c r="BA1800" i="1"/>
  <c r="BA1801" i="1"/>
  <c r="BA1802" i="1"/>
  <c r="BA1803" i="1"/>
  <c r="BA1804" i="1"/>
  <c r="BA1805" i="1"/>
  <c r="BA1806" i="1"/>
  <c r="BA1807" i="1"/>
  <c r="BA1808" i="1"/>
  <c r="BA1809" i="1"/>
  <c r="BA1810" i="1"/>
  <c r="BA1811" i="1"/>
  <c r="BA1812" i="1"/>
  <c r="BA1813" i="1"/>
  <c r="BA1814" i="1"/>
  <c r="BA1815" i="1"/>
  <c r="BA1816" i="1"/>
  <c r="BA1817" i="1"/>
  <c r="BA1818" i="1"/>
  <c r="BA1819" i="1"/>
  <c r="BA1820" i="1"/>
  <c r="BA1821" i="1"/>
  <c r="BA1822" i="1"/>
  <c r="BA1823" i="1"/>
  <c r="BA1824" i="1"/>
  <c r="BA1825" i="1"/>
  <c r="BA1826" i="1"/>
  <c r="BA1827" i="1"/>
  <c r="BA1828" i="1"/>
  <c r="BA1829" i="1"/>
  <c r="BA1830" i="1"/>
  <c r="BA1831" i="1"/>
  <c r="BA1832" i="1"/>
  <c r="BA1833" i="1"/>
  <c r="BA1834" i="1"/>
  <c r="BA1835" i="1"/>
  <c r="BA1836" i="1"/>
  <c r="BA1837" i="1"/>
  <c r="BA1838" i="1"/>
  <c r="BA1839" i="1"/>
  <c r="BA1840" i="1"/>
  <c r="BA1841" i="1"/>
  <c r="BA1842" i="1"/>
  <c r="BA1843" i="1"/>
  <c r="BA1844" i="1"/>
  <c r="BA1845" i="1"/>
  <c r="BA1846" i="1"/>
  <c r="BA1847" i="1"/>
  <c r="BA1848" i="1"/>
  <c r="BA1849" i="1"/>
  <c r="BA1850" i="1"/>
  <c r="BA1851" i="1"/>
  <c r="BA1852" i="1"/>
  <c r="BA1853" i="1"/>
  <c r="BA1854" i="1"/>
  <c r="BA1855" i="1"/>
  <c r="BA1856" i="1"/>
  <c r="BA1857" i="1"/>
  <c r="BA1858" i="1"/>
  <c r="BA1859" i="1"/>
  <c r="BA1860" i="1"/>
  <c r="BA1861" i="1"/>
  <c r="BA1862" i="1"/>
  <c r="BA1863" i="1"/>
  <c r="BA1864" i="1"/>
  <c r="BA1865" i="1"/>
  <c r="BA1866" i="1"/>
  <c r="BA1867" i="1"/>
  <c r="BA1868" i="1"/>
  <c r="BA1869" i="1"/>
  <c r="BA1870" i="1"/>
  <c r="BA1871" i="1"/>
  <c r="BA1872" i="1"/>
  <c r="BA1873" i="1"/>
  <c r="BA1874" i="1"/>
  <c r="BA1875" i="1"/>
  <c r="BA1876" i="1"/>
  <c r="BA1877" i="1"/>
  <c r="BA1878" i="1"/>
  <c r="BA1879" i="1"/>
  <c r="BA1880" i="1"/>
  <c r="BA1881" i="1"/>
  <c r="BA1882" i="1"/>
  <c r="BA1883" i="1"/>
  <c r="BA1884" i="1"/>
  <c r="BA1885" i="1"/>
  <c r="BA1886" i="1"/>
  <c r="BA1887" i="1"/>
  <c r="BA1888" i="1"/>
  <c r="BA1889" i="1"/>
  <c r="BA1890" i="1"/>
  <c r="BA1891" i="1"/>
  <c r="BA1892" i="1"/>
  <c r="BA1893" i="1"/>
  <c r="BA1894" i="1"/>
  <c r="BA1895" i="1"/>
  <c r="BA1896" i="1"/>
  <c r="BA1897" i="1"/>
  <c r="BA1898" i="1"/>
  <c r="BA1899" i="1"/>
  <c r="BA1900" i="1"/>
  <c r="BA1901" i="1"/>
  <c r="BA1902" i="1"/>
  <c r="BA1903" i="1"/>
  <c r="BA1904" i="1"/>
  <c r="BA1905" i="1"/>
  <c r="BA1906" i="1"/>
  <c r="BA1907" i="1"/>
  <c r="BA1908" i="1"/>
  <c r="BA1909" i="1"/>
  <c r="BA1910" i="1"/>
  <c r="BA1911" i="1"/>
  <c r="BA1912" i="1"/>
  <c r="BA1913" i="1"/>
  <c r="BA1914" i="1"/>
  <c r="BA1915" i="1"/>
  <c r="BA1916" i="1"/>
  <c r="BA1917" i="1"/>
  <c r="BA1918" i="1"/>
  <c r="BA1919" i="1"/>
  <c r="BA1920" i="1"/>
  <c r="BA1921" i="1"/>
  <c r="BA1922" i="1"/>
  <c r="BA1923" i="1"/>
  <c r="BA1924" i="1"/>
  <c r="BA1925" i="1"/>
  <c r="BA1926" i="1"/>
  <c r="BA1927" i="1"/>
  <c r="BA1928" i="1"/>
  <c r="BA1929" i="1"/>
  <c r="BA1930" i="1"/>
  <c r="BA1931" i="1"/>
  <c r="BA1932" i="1"/>
  <c r="BA1933" i="1"/>
  <c r="BA1934" i="1"/>
  <c r="BA1935" i="1"/>
  <c r="BA1936" i="1"/>
  <c r="BA1937" i="1"/>
  <c r="BA1938" i="1"/>
  <c r="BA1939" i="1"/>
  <c r="BA1940" i="1"/>
  <c r="BA1941" i="1"/>
  <c r="BA1942" i="1"/>
  <c r="BA1943" i="1"/>
  <c r="BA1944" i="1"/>
  <c r="BA1945" i="1"/>
  <c r="BA1946" i="1"/>
  <c r="BA1947" i="1"/>
  <c r="BA1948" i="1"/>
  <c r="BA1949" i="1"/>
  <c r="BA1950" i="1"/>
  <c r="BA1951" i="1"/>
  <c r="BA1952" i="1"/>
  <c r="BA1953" i="1"/>
  <c r="BA1954" i="1"/>
  <c r="BA1955" i="1"/>
  <c r="BA1956" i="1"/>
  <c r="BA1957" i="1"/>
  <c r="BA1958" i="1"/>
  <c r="BA1959" i="1"/>
  <c r="BA1960" i="1"/>
  <c r="BA1961" i="1"/>
  <c r="BA1962" i="1"/>
  <c r="BA1963" i="1"/>
  <c r="BA1964" i="1"/>
  <c r="BA1965" i="1"/>
  <c r="BA1966" i="1"/>
  <c r="BA1967" i="1"/>
  <c r="BA1968" i="1"/>
  <c r="BA1969" i="1"/>
  <c r="BA1970" i="1"/>
  <c r="BA1971" i="1"/>
  <c r="BA1972" i="1"/>
  <c r="BA1973" i="1"/>
  <c r="BA1974" i="1"/>
  <c r="BA1975" i="1"/>
  <c r="BA1976" i="1"/>
  <c r="BA1977" i="1"/>
  <c r="BA1978" i="1"/>
  <c r="BA1979" i="1"/>
  <c r="BA1980" i="1"/>
  <c r="BA1981" i="1"/>
  <c r="BA1982" i="1"/>
  <c r="BA1983" i="1"/>
  <c r="BA1984" i="1"/>
  <c r="BA1985" i="1"/>
  <c r="BA1986" i="1"/>
  <c r="BA1987" i="1"/>
  <c r="BA1988" i="1"/>
  <c r="BA1989" i="1"/>
  <c r="BA1990" i="1"/>
  <c r="BA1991" i="1"/>
  <c r="BA1992" i="1"/>
  <c r="BA1993" i="1"/>
  <c r="BA1994" i="1"/>
  <c r="BA1995" i="1"/>
  <c r="BA1996" i="1"/>
  <c r="BA1997" i="1"/>
  <c r="BA1998" i="1"/>
  <c r="BA1999" i="1"/>
  <c r="BA2000" i="1"/>
  <c r="BA2001" i="1"/>
  <c r="BA2002" i="1"/>
  <c r="BA2003" i="1"/>
  <c r="BA2004" i="1"/>
  <c r="BA2005" i="1"/>
  <c r="BA2006" i="1"/>
  <c r="BA2007" i="1"/>
  <c r="BA2008" i="1"/>
  <c r="BA2009" i="1"/>
  <c r="BA2010" i="1"/>
  <c r="BA2011" i="1"/>
  <c r="BA2012" i="1"/>
  <c r="BA2013" i="1"/>
  <c r="BA2014" i="1"/>
  <c r="BA2015" i="1"/>
  <c r="BA2016" i="1"/>
  <c r="BA2017" i="1"/>
  <c r="BA2018" i="1"/>
  <c r="BA2019" i="1"/>
  <c r="BA2020" i="1"/>
  <c r="BA2021" i="1"/>
  <c r="BA2022" i="1"/>
  <c r="BA2023" i="1"/>
  <c r="BA2024" i="1"/>
  <c r="BA2025" i="1"/>
  <c r="BA2026" i="1"/>
  <c r="BA2027" i="1"/>
  <c r="BA2028" i="1"/>
  <c r="BA2029" i="1"/>
  <c r="BA2030" i="1"/>
  <c r="BA2031" i="1"/>
  <c r="BA2032" i="1"/>
  <c r="BA2033" i="1"/>
  <c r="BA2034" i="1"/>
  <c r="BA2035" i="1"/>
  <c r="BA2036" i="1"/>
  <c r="BA2037" i="1"/>
  <c r="BA2038" i="1"/>
  <c r="BA2039" i="1"/>
  <c r="BA2040" i="1"/>
  <c r="BA2041" i="1"/>
  <c r="BA2042" i="1"/>
  <c r="BA2043" i="1"/>
  <c r="BA2044" i="1"/>
  <c r="BA2045" i="1"/>
  <c r="BA2046" i="1"/>
  <c r="BA2047" i="1"/>
  <c r="BA2048" i="1"/>
  <c r="BA2049" i="1"/>
  <c r="BA2050" i="1"/>
  <c r="BA2051" i="1"/>
  <c r="BA2052" i="1"/>
  <c r="BA2053" i="1"/>
  <c r="BA2054" i="1"/>
  <c r="BA2055" i="1"/>
  <c r="BA2056" i="1"/>
  <c r="BA2057" i="1"/>
  <c r="BA2058" i="1"/>
  <c r="BA2059" i="1"/>
  <c r="BA2060" i="1"/>
  <c r="BA2061" i="1"/>
  <c r="BA2062" i="1"/>
  <c r="BA2063" i="1"/>
  <c r="BA2064" i="1"/>
  <c r="BA2065" i="1"/>
  <c r="BA2066" i="1"/>
  <c r="BA2067" i="1"/>
  <c r="BA2068" i="1"/>
  <c r="BA2069" i="1"/>
  <c r="BA2070" i="1"/>
  <c r="BA2071" i="1"/>
  <c r="BA2072" i="1"/>
  <c r="BA2073" i="1"/>
  <c r="BA2074" i="1"/>
  <c r="BA2075" i="1"/>
  <c r="BA2076" i="1"/>
  <c r="BA2077" i="1"/>
  <c r="BA2078" i="1"/>
  <c r="BA2079" i="1"/>
  <c r="BA2080" i="1"/>
  <c r="BA2081" i="1"/>
  <c r="BA2082" i="1"/>
  <c r="BA2083" i="1"/>
  <c r="BA2084" i="1"/>
  <c r="BA2085" i="1"/>
  <c r="BA2086" i="1"/>
  <c r="BA2087" i="1"/>
  <c r="BA2088" i="1"/>
  <c r="BA2089" i="1"/>
  <c r="BA2090" i="1"/>
  <c r="BA2091" i="1"/>
  <c r="BA2092" i="1"/>
  <c r="BA2093" i="1"/>
  <c r="BA2094" i="1"/>
  <c r="BA2095" i="1"/>
  <c r="BA2096" i="1"/>
  <c r="BA2097" i="1"/>
  <c r="BA2098" i="1"/>
  <c r="BA2099" i="1"/>
  <c r="BA2100" i="1"/>
  <c r="BA2101" i="1"/>
  <c r="BA2102" i="1"/>
  <c r="BA2103" i="1"/>
  <c r="BA2104" i="1"/>
  <c r="BA2105" i="1"/>
  <c r="BA2106" i="1"/>
  <c r="BA2107" i="1"/>
  <c r="BA2108" i="1"/>
  <c r="BA2109" i="1"/>
  <c r="BA2110" i="1"/>
  <c r="BA2111" i="1"/>
  <c r="BA2112" i="1"/>
  <c r="BA2113" i="1"/>
  <c r="BA2114" i="1"/>
  <c r="BA2115" i="1"/>
  <c r="BA2116" i="1"/>
  <c r="BA2117" i="1"/>
  <c r="BA2118" i="1"/>
  <c r="BA2119" i="1"/>
  <c r="BA2120" i="1"/>
  <c r="BA2121" i="1"/>
  <c r="BA2122" i="1"/>
  <c r="BA2123" i="1"/>
  <c r="BA2124" i="1"/>
  <c r="BA2125" i="1"/>
  <c r="BA2126" i="1"/>
  <c r="BA2127" i="1"/>
  <c r="BA2128" i="1"/>
  <c r="BA2129" i="1"/>
  <c r="BA2130" i="1"/>
  <c r="BA2131" i="1"/>
  <c r="BA2132" i="1"/>
  <c r="BA2133" i="1"/>
  <c r="BA2134" i="1"/>
  <c r="BA2135" i="1"/>
  <c r="BA2136" i="1"/>
  <c r="BA2137" i="1"/>
  <c r="BA2138" i="1"/>
  <c r="BA2139" i="1"/>
  <c r="BA2140" i="1"/>
  <c r="BA2141" i="1"/>
  <c r="BA2142" i="1"/>
  <c r="BA2143" i="1"/>
  <c r="BA2144" i="1"/>
  <c r="BA2145" i="1"/>
  <c r="BA2146" i="1"/>
  <c r="BA2147" i="1"/>
  <c r="BA2148" i="1"/>
  <c r="BA2149" i="1"/>
  <c r="BA2150" i="1"/>
  <c r="BA2151" i="1"/>
  <c r="BA2152" i="1"/>
  <c r="BA2153" i="1"/>
  <c r="BA2154" i="1"/>
  <c r="BA2155" i="1"/>
  <c r="BA2156" i="1"/>
  <c r="BA2157" i="1"/>
  <c r="BA2158" i="1"/>
  <c r="BA2159" i="1"/>
  <c r="BA2160" i="1"/>
  <c r="BA2161" i="1"/>
  <c r="BA2162" i="1"/>
  <c r="BA2163" i="1"/>
  <c r="BA2164" i="1"/>
  <c r="BA2165" i="1"/>
  <c r="BA2166" i="1"/>
  <c r="BA2167" i="1"/>
  <c r="BA2168" i="1"/>
  <c r="BA2169" i="1"/>
  <c r="BA2170" i="1"/>
  <c r="BA2171" i="1"/>
  <c r="BA2172" i="1"/>
  <c r="BA2173" i="1"/>
  <c r="BA2174" i="1"/>
  <c r="BA2175" i="1"/>
  <c r="BA2176" i="1"/>
  <c r="BA2177" i="1"/>
  <c r="BA2178" i="1"/>
  <c r="BA2179" i="1"/>
  <c r="BA2180" i="1"/>
  <c r="BA2181" i="1"/>
  <c r="BA2182" i="1"/>
  <c r="BA2183" i="1"/>
  <c r="BA2184" i="1"/>
  <c r="BA2185" i="1"/>
  <c r="BA2186" i="1"/>
  <c r="BA2187" i="1"/>
  <c r="BA2188" i="1"/>
  <c r="BA2189" i="1"/>
  <c r="BA2190" i="1"/>
  <c r="BA2191" i="1"/>
  <c r="BA2192" i="1"/>
  <c r="BA2193" i="1"/>
  <c r="BA2194" i="1"/>
  <c r="BA2195" i="1"/>
  <c r="BA2196" i="1"/>
  <c r="BA2197" i="1"/>
  <c r="BA2198" i="1"/>
  <c r="BA2199" i="1"/>
  <c r="BA2200" i="1"/>
  <c r="BA2201" i="1"/>
  <c r="BA2202" i="1"/>
  <c r="BA2203" i="1"/>
  <c r="BA2204" i="1"/>
  <c r="BA2205" i="1"/>
  <c r="BA2206" i="1"/>
  <c r="BA2207" i="1"/>
  <c r="BA2208" i="1"/>
  <c r="BA2209" i="1"/>
  <c r="BA2210" i="1"/>
  <c r="BA2211" i="1"/>
  <c r="BA2212" i="1"/>
  <c r="BA2213" i="1"/>
  <c r="BA2214" i="1"/>
  <c r="BA2215" i="1"/>
  <c r="BA2216" i="1"/>
  <c r="BA2217" i="1"/>
  <c r="BA2218" i="1"/>
  <c r="BA2219" i="1"/>
  <c r="BA2220" i="1"/>
  <c r="BA2221" i="1"/>
  <c r="BA2222" i="1"/>
  <c r="BA2223" i="1"/>
  <c r="BA2224" i="1"/>
  <c r="BA2225" i="1"/>
  <c r="BA2226" i="1"/>
  <c r="BA2227" i="1"/>
  <c r="BA2228" i="1"/>
  <c r="BA2229" i="1"/>
  <c r="BA2230" i="1"/>
  <c r="BA2231" i="1"/>
  <c r="BA2232" i="1"/>
  <c r="BA2233" i="1"/>
  <c r="BA2234" i="1"/>
  <c r="BA2235" i="1"/>
  <c r="BA2236" i="1"/>
  <c r="BA2237" i="1"/>
  <c r="BA2238" i="1"/>
  <c r="BA2239" i="1"/>
  <c r="BA2240" i="1"/>
  <c r="BA2241" i="1"/>
  <c r="BA2242" i="1"/>
  <c r="BA2243" i="1"/>
  <c r="BA2244" i="1"/>
  <c r="BA2245" i="1"/>
  <c r="BA2246" i="1"/>
  <c r="BA2247" i="1"/>
  <c r="BA2248" i="1"/>
  <c r="BA2249" i="1"/>
  <c r="BA2250" i="1"/>
  <c r="BA2251" i="1"/>
  <c r="BA2252" i="1"/>
  <c r="BA2253" i="1"/>
  <c r="BA2254" i="1"/>
  <c r="BA2255" i="1"/>
  <c r="BA2256" i="1"/>
  <c r="BA2257" i="1"/>
  <c r="BA2258" i="1"/>
  <c r="BA2259" i="1"/>
  <c r="BA2260" i="1"/>
  <c r="BA2261" i="1"/>
  <c r="BA2262" i="1"/>
  <c r="BA2263" i="1"/>
  <c r="BA2264" i="1"/>
  <c r="BA2265" i="1"/>
  <c r="BA2266" i="1"/>
  <c r="BA2267" i="1"/>
  <c r="BA2268" i="1"/>
  <c r="BA2269" i="1"/>
  <c r="BA2270" i="1"/>
  <c r="BA2271" i="1"/>
  <c r="BA2272" i="1"/>
  <c r="BA2273" i="1"/>
  <c r="BA2274" i="1"/>
  <c r="BA2275" i="1"/>
  <c r="BA2276" i="1"/>
  <c r="BA2277" i="1"/>
  <c r="BA2278" i="1"/>
  <c r="BA2279" i="1"/>
  <c r="BA2280" i="1"/>
  <c r="BA2281" i="1"/>
  <c r="BA2282" i="1"/>
  <c r="BA2283" i="1"/>
  <c r="BA2284" i="1"/>
  <c r="BA2285" i="1"/>
  <c r="BA2286" i="1"/>
  <c r="BA2287" i="1"/>
  <c r="BA2288" i="1"/>
  <c r="BA2289" i="1"/>
  <c r="BA2290" i="1"/>
  <c r="BA2291" i="1"/>
  <c r="BA2292" i="1"/>
  <c r="BA2293" i="1"/>
  <c r="BA2294" i="1"/>
  <c r="BA2295" i="1"/>
  <c r="BA2296" i="1"/>
  <c r="BA2297" i="1"/>
  <c r="BA2298" i="1"/>
  <c r="BA2299" i="1"/>
  <c r="BA2300" i="1"/>
  <c r="BA2301" i="1"/>
  <c r="BA2302" i="1"/>
  <c r="BA2303" i="1"/>
  <c r="BA2304" i="1"/>
  <c r="BA2305" i="1"/>
  <c r="BA2306" i="1"/>
  <c r="BA2307" i="1"/>
  <c r="BA2308" i="1"/>
  <c r="BA2309" i="1"/>
  <c r="BA2310" i="1"/>
  <c r="BA2311" i="1"/>
  <c r="BA2312" i="1"/>
  <c r="BA2313" i="1"/>
  <c r="BA2314" i="1"/>
  <c r="BA2315" i="1"/>
  <c r="BA2316" i="1"/>
  <c r="BA2317" i="1"/>
  <c r="BA2318" i="1"/>
  <c r="BA2319" i="1"/>
  <c r="BA2320" i="1"/>
  <c r="BA2321" i="1"/>
  <c r="BA2322" i="1"/>
  <c r="BA2323" i="1"/>
  <c r="BA2324" i="1"/>
  <c r="BA2325" i="1"/>
  <c r="BA2326" i="1"/>
  <c r="BA2327" i="1"/>
  <c r="BA2328" i="1"/>
  <c r="BA2329" i="1"/>
  <c r="BA2330" i="1"/>
  <c r="BA2331" i="1"/>
  <c r="BA2332" i="1"/>
  <c r="BA2333" i="1"/>
  <c r="BA2334" i="1"/>
  <c r="BA2335" i="1"/>
  <c r="BA2336" i="1"/>
  <c r="BA2337" i="1"/>
  <c r="BA2338" i="1"/>
  <c r="BA2339" i="1"/>
  <c r="BA2340" i="1"/>
  <c r="BA2341" i="1"/>
  <c r="BA2342" i="1"/>
  <c r="BA2343" i="1"/>
  <c r="BA2344" i="1"/>
  <c r="BA2345" i="1"/>
  <c r="BA2346" i="1"/>
  <c r="BA2347" i="1"/>
  <c r="BA2348" i="1"/>
  <c r="BA2349" i="1"/>
  <c r="BA2350" i="1"/>
  <c r="BA2351" i="1"/>
  <c r="BA2352" i="1"/>
  <c r="BA2353" i="1"/>
  <c r="BA2354" i="1"/>
  <c r="BA2355" i="1"/>
  <c r="BA2356" i="1"/>
  <c r="BA2357" i="1"/>
  <c r="BA2358" i="1"/>
  <c r="BA2359" i="1"/>
  <c r="BA2360" i="1"/>
  <c r="BA2361" i="1"/>
  <c r="BA2362" i="1"/>
  <c r="BA2363" i="1"/>
  <c r="BA2364" i="1"/>
  <c r="BA2365" i="1"/>
  <c r="BA2366" i="1"/>
  <c r="BA2367" i="1"/>
  <c r="BA2368" i="1"/>
  <c r="BA2369" i="1"/>
  <c r="BA2370" i="1"/>
  <c r="BA2371" i="1"/>
  <c r="BA2372" i="1"/>
  <c r="BA2373" i="1"/>
  <c r="BA2374" i="1"/>
  <c r="BA2375" i="1"/>
  <c r="BA2376" i="1"/>
  <c r="BA2377" i="1"/>
  <c r="BA2378" i="1"/>
  <c r="BA2379" i="1"/>
  <c r="BA2380" i="1"/>
  <c r="BA2381" i="1"/>
  <c r="BA2382" i="1"/>
  <c r="BA2383" i="1"/>
  <c r="BA2384" i="1"/>
  <c r="BA2385" i="1"/>
  <c r="BA2386" i="1"/>
  <c r="BA2387" i="1"/>
  <c r="BA2388" i="1"/>
  <c r="BA2389" i="1"/>
  <c r="BA2390" i="1"/>
  <c r="BA2391" i="1"/>
  <c r="BA2392" i="1"/>
  <c r="BA2393" i="1"/>
  <c r="BA2394" i="1"/>
  <c r="BA2395" i="1"/>
  <c r="BA2396" i="1"/>
  <c r="BA2397" i="1"/>
  <c r="BA2398" i="1"/>
  <c r="BA2399" i="1"/>
  <c r="BA2400" i="1"/>
  <c r="BA2401" i="1"/>
  <c r="BA2402" i="1"/>
  <c r="BA2403" i="1"/>
  <c r="BA2404" i="1"/>
  <c r="BA2405" i="1"/>
  <c r="BA2406" i="1"/>
  <c r="BA2407" i="1"/>
  <c r="BA2408" i="1"/>
  <c r="BA2409" i="1"/>
  <c r="BA2410" i="1"/>
  <c r="BA2411" i="1"/>
  <c r="BA2412" i="1"/>
  <c r="BA2413" i="1"/>
  <c r="BA2414" i="1"/>
  <c r="BA2415" i="1"/>
  <c r="BA2416" i="1"/>
  <c r="BA2417" i="1"/>
  <c r="BA2418" i="1"/>
  <c r="BA2419" i="1"/>
  <c r="BA2420" i="1"/>
  <c r="BA2421" i="1"/>
  <c r="BA2422" i="1"/>
  <c r="BA2423" i="1"/>
  <c r="BA2424" i="1"/>
  <c r="BA2425" i="1"/>
  <c r="BA2426" i="1"/>
  <c r="BA2427" i="1"/>
  <c r="BA2428" i="1"/>
  <c r="BA2429" i="1"/>
  <c r="BA2430" i="1"/>
  <c r="BA2431" i="1"/>
  <c r="BA2432" i="1"/>
  <c r="BA2433" i="1"/>
  <c r="BA2434" i="1"/>
  <c r="BA2435" i="1"/>
  <c r="BA2436" i="1"/>
  <c r="BA2437" i="1"/>
  <c r="BA2438" i="1"/>
  <c r="BA2439" i="1"/>
  <c r="BA2440" i="1"/>
  <c r="BA2441" i="1"/>
  <c r="BA2442" i="1"/>
  <c r="BA2443" i="1"/>
  <c r="BA2444" i="1"/>
  <c r="BA2445" i="1"/>
  <c r="BA2446" i="1"/>
  <c r="BA2447" i="1"/>
  <c r="BA2448" i="1"/>
  <c r="BA2449" i="1"/>
  <c r="BA2450" i="1"/>
  <c r="BA2451" i="1"/>
  <c r="BA2452" i="1"/>
  <c r="BA2453" i="1"/>
  <c r="BA2454" i="1"/>
  <c r="BA2455" i="1"/>
  <c r="BA2456" i="1"/>
  <c r="BA2457" i="1"/>
  <c r="BA2458" i="1"/>
  <c r="BA2459" i="1"/>
  <c r="BA2460" i="1"/>
  <c r="BA2461" i="1"/>
  <c r="BA2462" i="1"/>
  <c r="BA2463" i="1"/>
  <c r="BA2464" i="1"/>
  <c r="BA2465" i="1"/>
  <c r="BA2466" i="1"/>
  <c r="BA2467" i="1"/>
  <c r="BA2468" i="1"/>
  <c r="BA2469" i="1"/>
  <c r="BA2470" i="1"/>
  <c r="BA2471" i="1"/>
  <c r="BA2472" i="1"/>
  <c r="BA2473" i="1"/>
  <c r="BA2474" i="1"/>
  <c r="BA2475" i="1"/>
  <c r="BA2476" i="1"/>
  <c r="BA2477" i="1"/>
  <c r="BA2478" i="1"/>
  <c r="BA2479" i="1"/>
  <c r="BA2480" i="1"/>
  <c r="BA2481" i="1"/>
  <c r="BA2482" i="1"/>
  <c r="BA2483" i="1"/>
  <c r="BA2484" i="1"/>
  <c r="BA2485" i="1"/>
  <c r="BA2486" i="1"/>
  <c r="BA2487" i="1"/>
  <c r="BA2488" i="1"/>
  <c r="BA2489" i="1"/>
  <c r="BA2490" i="1"/>
  <c r="BA2491" i="1"/>
  <c r="BA2492" i="1"/>
  <c r="BA2493" i="1"/>
  <c r="BA2494" i="1"/>
  <c r="BA2495" i="1"/>
  <c r="BA2496" i="1"/>
  <c r="BA2497" i="1"/>
  <c r="BA2498" i="1"/>
  <c r="BA2499" i="1"/>
  <c r="BA2500" i="1"/>
  <c r="BA2501" i="1"/>
  <c r="BA2502" i="1"/>
  <c r="BA2503" i="1"/>
  <c r="BA2504" i="1"/>
  <c r="BA2505" i="1"/>
  <c r="BA2506" i="1"/>
  <c r="BA2507" i="1"/>
  <c r="BA2508" i="1"/>
  <c r="BA2509" i="1"/>
  <c r="BA2510" i="1"/>
  <c r="BA2511" i="1"/>
  <c r="BA2512" i="1"/>
  <c r="BA2513" i="1"/>
  <c r="BA2514" i="1"/>
  <c r="BA2515" i="1"/>
  <c r="BA2516" i="1"/>
  <c r="BA2517" i="1"/>
  <c r="BA2518" i="1"/>
  <c r="BA2519" i="1"/>
  <c r="BA2520" i="1"/>
  <c r="BA2521" i="1"/>
  <c r="BA2522" i="1"/>
  <c r="BA2523" i="1"/>
  <c r="BA2524" i="1"/>
  <c r="BA2525" i="1"/>
  <c r="BA2526" i="1"/>
  <c r="BA2527" i="1"/>
  <c r="BA2528" i="1"/>
  <c r="BA2529" i="1"/>
  <c r="BA2530" i="1"/>
  <c r="BA2531" i="1"/>
  <c r="BA2532" i="1"/>
  <c r="BA2533" i="1"/>
  <c r="BA2534" i="1"/>
  <c r="BA2535" i="1"/>
  <c r="BA2536" i="1"/>
  <c r="BA2537" i="1"/>
  <c r="BA2538" i="1"/>
  <c r="BA2539" i="1"/>
  <c r="BA2540" i="1"/>
  <c r="BA2541" i="1"/>
  <c r="BA2542" i="1"/>
  <c r="BA2543" i="1"/>
  <c r="BA2544" i="1"/>
  <c r="BA2545" i="1"/>
  <c r="BA2546" i="1"/>
  <c r="BA2547" i="1"/>
  <c r="BA2548" i="1"/>
  <c r="BA2549" i="1"/>
  <c r="BA2550" i="1"/>
  <c r="BA2551" i="1"/>
  <c r="BA2552" i="1"/>
  <c r="BA2553" i="1"/>
  <c r="BA2554" i="1"/>
  <c r="BA2555" i="1"/>
  <c r="BA2556" i="1"/>
  <c r="BA2557" i="1"/>
  <c r="BA2558" i="1"/>
  <c r="BA2559" i="1"/>
  <c r="BA2560" i="1"/>
  <c r="BA2561" i="1"/>
  <c r="BA2562" i="1"/>
  <c r="BA2563" i="1"/>
  <c r="BA2564" i="1"/>
  <c r="BA2565" i="1"/>
  <c r="BA2566" i="1"/>
  <c r="BA2567" i="1"/>
  <c r="BA2568" i="1"/>
  <c r="BA2569" i="1"/>
  <c r="BA2570" i="1"/>
  <c r="BA2571" i="1"/>
  <c r="BA2572" i="1"/>
  <c r="BA2573" i="1"/>
  <c r="BA2574" i="1"/>
  <c r="BA2575" i="1"/>
  <c r="BA2576" i="1"/>
  <c r="BA2577" i="1"/>
  <c r="BA2578" i="1"/>
  <c r="BA2579" i="1"/>
  <c r="BA2580" i="1"/>
  <c r="BA2581" i="1"/>
  <c r="BA2582" i="1"/>
  <c r="BA2583" i="1"/>
  <c r="BA2584" i="1"/>
  <c r="BA2585" i="1"/>
  <c r="BA2586" i="1"/>
  <c r="BA2587" i="1"/>
  <c r="BA2588" i="1"/>
  <c r="BA2589" i="1"/>
  <c r="BA2590" i="1"/>
  <c r="BA2591" i="1"/>
  <c r="BA2592" i="1"/>
  <c r="BA2593" i="1"/>
  <c r="BA2594" i="1"/>
  <c r="BA2595" i="1"/>
  <c r="BA2596" i="1"/>
  <c r="BA2597" i="1"/>
  <c r="BA2598" i="1"/>
  <c r="BA2599" i="1"/>
  <c r="BA2600" i="1"/>
  <c r="BA2601" i="1"/>
  <c r="BA2602" i="1"/>
  <c r="BA2603" i="1"/>
  <c r="BA2604" i="1"/>
  <c r="BA2605" i="1"/>
  <c r="BA2606" i="1"/>
  <c r="BA2607" i="1"/>
  <c r="BA2608" i="1"/>
  <c r="BA2609" i="1"/>
  <c r="BA2610" i="1"/>
  <c r="BA2611" i="1"/>
  <c r="BA2612" i="1"/>
  <c r="BA2613" i="1"/>
  <c r="BA2614" i="1"/>
  <c r="BA2615" i="1"/>
  <c r="BA2616" i="1"/>
  <c r="BA2617" i="1"/>
  <c r="BA2618" i="1"/>
  <c r="BA2619" i="1"/>
  <c r="BA2620" i="1"/>
  <c r="BA2621" i="1"/>
  <c r="BA2622" i="1"/>
  <c r="BA2623" i="1"/>
  <c r="BA2624" i="1"/>
  <c r="BA2625" i="1"/>
  <c r="BA2626" i="1"/>
  <c r="BA2627" i="1"/>
  <c r="BA2628" i="1"/>
  <c r="BA2629" i="1"/>
  <c r="BA2630" i="1"/>
  <c r="BA2631" i="1"/>
  <c r="BA2632" i="1"/>
  <c r="BA2633" i="1"/>
  <c r="BA2634" i="1"/>
  <c r="BA2635" i="1"/>
  <c r="BA2636" i="1"/>
  <c r="BA2637" i="1"/>
  <c r="BA2638" i="1"/>
  <c r="BA2639" i="1"/>
  <c r="BA2640" i="1"/>
  <c r="BA2641" i="1"/>
  <c r="BA2642" i="1"/>
  <c r="BA2643" i="1"/>
  <c r="BA2644" i="1"/>
  <c r="BA2645" i="1"/>
  <c r="BA2646" i="1"/>
  <c r="BA2647" i="1"/>
  <c r="BA2648" i="1"/>
  <c r="BA2649" i="1"/>
  <c r="BA2650" i="1"/>
  <c r="BA2651" i="1"/>
  <c r="BA2652" i="1"/>
  <c r="BA2653" i="1"/>
  <c r="BA2654" i="1"/>
  <c r="BA2655" i="1"/>
  <c r="BA2656" i="1"/>
  <c r="BA2657" i="1"/>
  <c r="BA2658" i="1"/>
  <c r="BA2659" i="1"/>
  <c r="BA2660" i="1"/>
  <c r="BA2661" i="1"/>
  <c r="BA2662" i="1"/>
  <c r="BA2663" i="1"/>
  <c r="BA2664" i="1"/>
  <c r="BA2665" i="1"/>
  <c r="BA2666" i="1"/>
  <c r="BA2667" i="1"/>
  <c r="BA2668" i="1"/>
  <c r="BA2669" i="1"/>
  <c r="BA2670" i="1"/>
  <c r="BA2671" i="1"/>
  <c r="BA2672" i="1"/>
  <c r="BA2673" i="1"/>
  <c r="BA2674" i="1"/>
  <c r="BA2675" i="1"/>
  <c r="BA2676" i="1"/>
  <c r="BA2677" i="1"/>
  <c r="BA2678" i="1"/>
  <c r="BA2679" i="1"/>
  <c r="BA2680" i="1"/>
  <c r="BA2681" i="1"/>
  <c r="BA2682" i="1"/>
  <c r="BA2683" i="1"/>
  <c r="BA2684" i="1"/>
  <c r="BA2685" i="1"/>
  <c r="BA2686" i="1"/>
  <c r="BA2687" i="1"/>
  <c r="BA2688" i="1"/>
  <c r="BA2689" i="1"/>
  <c r="BA2690" i="1"/>
  <c r="BA2691" i="1"/>
  <c r="BA2692" i="1"/>
  <c r="BA2693" i="1"/>
  <c r="BA2694" i="1"/>
  <c r="BA2695" i="1"/>
  <c r="BA2696" i="1"/>
  <c r="BA2697" i="1"/>
  <c r="BA2698" i="1"/>
  <c r="BA2699" i="1"/>
  <c r="BA2700" i="1"/>
  <c r="BA2701" i="1"/>
  <c r="BA2702" i="1"/>
  <c r="BA2703" i="1"/>
  <c r="BA2704" i="1"/>
  <c r="BA2705" i="1"/>
  <c r="BA2706" i="1"/>
  <c r="BA2707" i="1"/>
  <c r="BA2708" i="1"/>
  <c r="BA2709" i="1"/>
  <c r="BA2710" i="1"/>
  <c r="BA2711" i="1"/>
  <c r="BA2712" i="1"/>
  <c r="BA2713" i="1"/>
  <c r="BA2714" i="1"/>
  <c r="BA2715" i="1"/>
  <c r="BA2716" i="1"/>
  <c r="BA2717" i="1"/>
  <c r="BA2718" i="1"/>
  <c r="BA2719" i="1"/>
  <c r="BA2720" i="1"/>
  <c r="BA2721" i="1"/>
  <c r="BA2722" i="1"/>
  <c r="BA2723" i="1"/>
  <c r="BA2724" i="1"/>
  <c r="BA2725" i="1"/>
  <c r="BA2726" i="1"/>
  <c r="BA2727" i="1"/>
  <c r="BA2728" i="1"/>
  <c r="BA2729" i="1"/>
  <c r="BA2730" i="1"/>
  <c r="BA2731" i="1"/>
  <c r="BA2732" i="1"/>
  <c r="BA2733" i="1"/>
  <c r="BA2734" i="1"/>
  <c r="BA2735" i="1"/>
  <c r="BA2736" i="1"/>
  <c r="BA2737" i="1"/>
  <c r="BA2738" i="1"/>
  <c r="BA2739" i="1"/>
  <c r="BA2740" i="1"/>
  <c r="BA2741" i="1"/>
  <c r="BA2742" i="1"/>
  <c r="BA2743" i="1"/>
  <c r="BA2744" i="1"/>
  <c r="BA2745" i="1"/>
  <c r="BA2746" i="1"/>
  <c r="BA2747" i="1"/>
  <c r="BA2748" i="1"/>
  <c r="BA2749" i="1"/>
  <c r="BA2750" i="1"/>
  <c r="BA2751" i="1"/>
  <c r="BA2752" i="1"/>
  <c r="BA2753" i="1"/>
  <c r="BA2754" i="1"/>
  <c r="BA2755" i="1"/>
  <c r="BA2756" i="1"/>
  <c r="BA2757" i="1"/>
  <c r="BA2758" i="1"/>
  <c r="BA2759" i="1"/>
  <c r="BA2760" i="1"/>
  <c r="BA2761" i="1"/>
  <c r="BA2762" i="1"/>
  <c r="BA2763" i="1"/>
  <c r="BA2764" i="1"/>
  <c r="BA2765" i="1"/>
  <c r="BA2766" i="1"/>
  <c r="BA2767" i="1"/>
  <c r="BA2768" i="1"/>
  <c r="BA2769" i="1"/>
  <c r="BA2770" i="1"/>
  <c r="BA2771" i="1"/>
  <c r="BA2772" i="1"/>
  <c r="BA2773" i="1"/>
  <c r="BA2774" i="1"/>
  <c r="BA2775" i="1"/>
  <c r="BA2776" i="1"/>
  <c r="BA2777" i="1"/>
  <c r="BA2778" i="1"/>
  <c r="BA2779" i="1"/>
  <c r="BA2780" i="1"/>
  <c r="BA2781" i="1"/>
  <c r="BA2782" i="1"/>
  <c r="BA2783" i="1"/>
  <c r="BA2784" i="1"/>
  <c r="BA2785" i="1"/>
  <c r="BA2786" i="1"/>
  <c r="BA2787" i="1"/>
  <c r="BA2788" i="1"/>
  <c r="BA2789" i="1"/>
  <c r="BA2790" i="1"/>
  <c r="BA2791" i="1"/>
  <c r="BA2792" i="1"/>
  <c r="BA2793" i="1"/>
  <c r="BA2794" i="1"/>
  <c r="BA2795" i="1"/>
  <c r="BA2796" i="1"/>
  <c r="BA2797" i="1"/>
  <c r="BA2798" i="1"/>
  <c r="BA2799" i="1"/>
  <c r="BA2800" i="1"/>
  <c r="BA2801" i="1"/>
  <c r="BA2802" i="1"/>
  <c r="BA2803" i="1"/>
  <c r="BA2804" i="1"/>
  <c r="BA2805" i="1"/>
  <c r="BA2806" i="1"/>
  <c r="BA2807" i="1"/>
  <c r="BA2808" i="1"/>
  <c r="BA2809" i="1"/>
  <c r="BA2810" i="1"/>
  <c r="BA2811" i="1"/>
  <c r="BA2812" i="1"/>
  <c r="BA2813" i="1"/>
  <c r="BA2814" i="1"/>
  <c r="BA2815" i="1"/>
  <c r="BA2816" i="1"/>
  <c r="BA2817" i="1"/>
  <c r="BA2818" i="1"/>
  <c r="BA2819" i="1"/>
  <c r="BA2820" i="1"/>
  <c r="BA2821" i="1"/>
  <c r="BA2822" i="1"/>
  <c r="BA2823" i="1"/>
  <c r="BA2824" i="1"/>
  <c r="BA2825" i="1"/>
  <c r="BA2826" i="1"/>
  <c r="BA2827" i="1"/>
  <c r="BA2828" i="1"/>
  <c r="BA2829" i="1"/>
  <c r="BA2830" i="1"/>
  <c r="BA2831" i="1"/>
  <c r="BA2832" i="1"/>
  <c r="BA2833" i="1"/>
  <c r="BA2834" i="1"/>
  <c r="BA2835" i="1"/>
  <c r="BA2836" i="1"/>
  <c r="BA2837" i="1"/>
  <c r="BA2838" i="1"/>
  <c r="BA2839" i="1"/>
  <c r="BA2840" i="1"/>
  <c r="BA2841" i="1"/>
  <c r="BA2842" i="1"/>
  <c r="BA2843" i="1"/>
  <c r="BA2844" i="1"/>
  <c r="BA2845" i="1"/>
  <c r="BA2846" i="1"/>
  <c r="BA2847" i="1"/>
  <c r="BA2848" i="1"/>
  <c r="BA2849" i="1"/>
  <c r="BA2850" i="1"/>
  <c r="BA2851" i="1"/>
  <c r="BA2852" i="1"/>
  <c r="BA2853" i="1"/>
  <c r="BA2854" i="1"/>
  <c r="BA2855" i="1"/>
  <c r="BA2856" i="1"/>
  <c r="BA2857" i="1"/>
  <c r="BA2858" i="1"/>
  <c r="BA2859" i="1"/>
  <c r="BA2860" i="1"/>
  <c r="BA2861" i="1"/>
  <c r="BA2862" i="1"/>
  <c r="BA2863" i="1"/>
  <c r="BA2864" i="1"/>
  <c r="BA2865" i="1"/>
  <c r="BA2866" i="1"/>
  <c r="BA2867" i="1"/>
  <c r="BA2868" i="1"/>
  <c r="BA2869" i="1"/>
  <c r="BA2870" i="1"/>
  <c r="BA2871" i="1"/>
  <c r="BA2872" i="1"/>
  <c r="BA2873" i="1"/>
  <c r="BA2874" i="1"/>
  <c r="BA2875" i="1"/>
  <c r="BA2876" i="1"/>
  <c r="BA2877" i="1"/>
  <c r="BA2878" i="1"/>
  <c r="BA2879" i="1"/>
  <c r="BA2880" i="1"/>
  <c r="BA2881" i="1"/>
  <c r="BA2882" i="1"/>
  <c r="BA2883" i="1"/>
  <c r="BA2884" i="1"/>
  <c r="BA2885" i="1"/>
  <c r="BA2886" i="1"/>
  <c r="BA2887" i="1"/>
  <c r="BA2888" i="1"/>
  <c r="BA2889" i="1"/>
  <c r="BA2890" i="1"/>
  <c r="BA2891" i="1"/>
  <c r="BA2892" i="1"/>
  <c r="BA2893" i="1"/>
  <c r="BA2894" i="1"/>
  <c r="BA2895" i="1"/>
  <c r="BA2896" i="1"/>
  <c r="BA2897" i="1"/>
  <c r="BA2898" i="1"/>
  <c r="BA2899" i="1"/>
  <c r="BA2900" i="1"/>
  <c r="BA2901" i="1"/>
  <c r="BA2902" i="1"/>
  <c r="BA2903" i="1"/>
  <c r="BA2904" i="1"/>
  <c r="BA2905" i="1"/>
  <c r="BA2906" i="1"/>
  <c r="BA2907" i="1"/>
  <c r="BA2908" i="1"/>
  <c r="BA2909" i="1"/>
  <c r="BA2910" i="1"/>
  <c r="BA2911" i="1"/>
  <c r="BA2912" i="1"/>
  <c r="BA2913" i="1"/>
  <c r="BA2914" i="1"/>
  <c r="BA2915" i="1"/>
  <c r="BA2916" i="1"/>
  <c r="BA2917" i="1"/>
  <c r="BA2918" i="1"/>
  <c r="BA2919" i="1"/>
  <c r="BA2920" i="1"/>
  <c r="BA2921" i="1"/>
  <c r="BA2922" i="1"/>
  <c r="BA2923" i="1"/>
  <c r="BA2924" i="1"/>
  <c r="BA2925" i="1"/>
  <c r="BA2926" i="1"/>
  <c r="BA2927" i="1"/>
  <c r="BA2928" i="1"/>
  <c r="BA2929" i="1"/>
  <c r="BA2930" i="1"/>
  <c r="BA2931" i="1"/>
  <c r="BA2932" i="1"/>
  <c r="BA2933" i="1"/>
  <c r="BA2934" i="1"/>
  <c r="BA2935" i="1"/>
  <c r="BA2936" i="1"/>
  <c r="BA2937" i="1"/>
  <c r="BA2938" i="1"/>
  <c r="BA2939" i="1"/>
  <c r="BA2940" i="1"/>
  <c r="BA2941" i="1"/>
  <c r="BA2942" i="1"/>
  <c r="BA2943" i="1"/>
  <c r="BA2944" i="1"/>
  <c r="BA2945" i="1"/>
  <c r="BA2946" i="1"/>
  <c r="BA2947" i="1"/>
  <c r="BA2948" i="1"/>
  <c r="BA2949" i="1"/>
  <c r="BA2950" i="1"/>
  <c r="BA2951" i="1"/>
  <c r="BA2952" i="1"/>
  <c r="BA2953" i="1"/>
  <c r="BA2954" i="1"/>
  <c r="BA2955" i="1"/>
  <c r="BA2956" i="1"/>
  <c r="BA2957" i="1"/>
  <c r="BA2958" i="1"/>
  <c r="BA2959" i="1"/>
  <c r="BA2960" i="1"/>
  <c r="BA2961" i="1"/>
  <c r="BA2962" i="1"/>
  <c r="BA2963" i="1"/>
  <c r="BA2964" i="1"/>
  <c r="BA2965" i="1"/>
  <c r="BA2966" i="1"/>
  <c r="BA2967" i="1"/>
  <c r="BA2968" i="1"/>
  <c r="BA2969" i="1"/>
  <c r="BA2970" i="1"/>
  <c r="BA2971" i="1"/>
  <c r="BA2972" i="1"/>
  <c r="BA2973" i="1"/>
  <c r="BA2974" i="1"/>
  <c r="BA2975" i="1"/>
  <c r="BA2976" i="1"/>
  <c r="BA2977" i="1"/>
  <c r="BA2978" i="1"/>
  <c r="BA2979" i="1"/>
  <c r="BA2980" i="1"/>
  <c r="BA2981" i="1"/>
  <c r="BA2982" i="1"/>
  <c r="BA2983" i="1"/>
  <c r="BA2984" i="1"/>
  <c r="BA2985" i="1"/>
  <c r="BA2986" i="1"/>
  <c r="BA2987" i="1"/>
  <c r="BA2988" i="1"/>
  <c r="BA2989" i="1"/>
  <c r="BA2990" i="1"/>
  <c r="BA2991" i="1"/>
  <c r="BA2992" i="1"/>
  <c r="BA2993" i="1"/>
  <c r="BA2994" i="1"/>
  <c r="BA2995" i="1"/>
  <c r="BA2996" i="1"/>
  <c r="BA2997" i="1"/>
  <c r="BA2998" i="1"/>
  <c r="BA2999" i="1"/>
  <c r="BA3000" i="1"/>
  <c r="BA3001" i="1"/>
  <c r="BA3002" i="1"/>
  <c r="BA3003" i="1"/>
  <c r="BA3004" i="1"/>
  <c r="BA3005" i="1"/>
  <c r="BA3006" i="1"/>
  <c r="BA3007" i="1"/>
  <c r="BA3008" i="1"/>
  <c r="BA3009" i="1"/>
  <c r="BA3010" i="1"/>
  <c r="BA3011" i="1"/>
  <c r="BA3012" i="1"/>
  <c r="BA3013" i="1"/>
  <c r="BA3014" i="1"/>
  <c r="BA3015" i="1"/>
  <c r="BA3016" i="1"/>
  <c r="BA3017" i="1"/>
  <c r="BA3018" i="1"/>
  <c r="BA3019" i="1"/>
  <c r="BA3020" i="1"/>
  <c r="BA3021" i="1"/>
  <c r="BA3022" i="1"/>
  <c r="BA3023" i="1"/>
  <c r="BA3024" i="1"/>
  <c r="BA3025" i="1"/>
  <c r="BA3026" i="1"/>
  <c r="BA3027" i="1"/>
  <c r="BA3028" i="1"/>
  <c r="BA3029" i="1"/>
  <c r="BA3030" i="1"/>
  <c r="BA3031" i="1"/>
  <c r="BA3032" i="1"/>
  <c r="BA3033" i="1"/>
  <c r="BA3034" i="1"/>
  <c r="BA3035" i="1"/>
  <c r="BA3036" i="1"/>
  <c r="BA3037" i="1"/>
  <c r="BA3038" i="1"/>
  <c r="BA3039" i="1"/>
  <c r="BA3040" i="1"/>
  <c r="BA3041" i="1"/>
  <c r="BA3042" i="1"/>
  <c r="BA3043" i="1"/>
  <c r="BA3044" i="1"/>
  <c r="BA3045" i="1"/>
  <c r="BA3046" i="1"/>
  <c r="BA3047" i="1"/>
  <c r="BA3048" i="1"/>
  <c r="BA3049" i="1"/>
  <c r="BA3050" i="1"/>
  <c r="BA3051" i="1"/>
  <c r="BA3052" i="1"/>
  <c r="BA3053" i="1"/>
  <c r="BA3054" i="1"/>
  <c r="BA3055" i="1"/>
  <c r="BA3056" i="1"/>
  <c r="BA3057" i="1"/>
  <c r="BA3058" i="1"/>
  <c r="BA3059" i="1"/>
  <c r="BA3060" i="1"/>
  <c r="BA3061" i="1"/>
  <c r="BA3062" i="1"/>
  <c r="BA3063" i="1"/>
  <c r="BA3064" i="1"/>
  <c r="BA3065" i="1"/>
  <c r="BA3066" i="1"/>
  <c r="BA3067" i="1"/>
  <c r="BA3068" i="1"/>
  <c r="BA3069" i="1"/>
  <c r="BA3070" i="1"/>
  <c r="BA3071" i="1"/>
  <c r="BA3072" i="1"/>
  <c r="BA3073" i="1"/>
  <c r="BA3074" i="1"/>
  <c r="BA3075" i="1"/>
  <c r="BA3076" i="1"/>
  <c r="BA3077" i="1"/>
  <c r="BA3078" i="1"/>
  <c r="BA3079" i="1"/>
  <c r="BA3080" i="1"/>
  <c r="BA3081" i="1"/>
  <c r="BA3082" i="1"/>
  <c r="BA3083" i="1"/>
  <c r="BA3084" i="1"/>
  <c r="BA3085" i="1"/>
  <c r="BA3086" i="1"/>
  <c r="BA3087" i="1"/>
  <c r="BA3088" i="1"/>
  <c r="BA3089" i="1"/>
  <c r="BA3090" i="1"/>
  <c r="BA3091" i="1"/>
  <c r="BA3092" i="1"/>
  <c r="BA3093" i="1"/>
  <c r="BA3094" i="1"/>
  <c r="BA3095" i="1"/>
  <c r="BA3096" i="1"/>
  <c r="BA3097" i="1"/>
  <c r="BA3098" i="1"/>
  <c r="BA3099" i="1"/>
  <c r="BA3100" i="1"/>
  <c r="BA3101" i="1"/>
  <c r="BA3102" i="1"/>
  <c r="BA3103" i="1"/>
  <c r="BA3104" i="1"/>
  <c r="BA3105" i="1"/>
  <c r="BA3106" i="1"/>
  <c r="BA3107" i="1"/>
  <c r="BA3108" i="1"/>
  <c r="BA3109" i="1"/>
  <c r="BA3110" i="1"/>
  <c r="BA3111" i="1"/>
  <c r="BA3112" i="1"/>
  <c r="BA3113" i="1"/>
  <c r="BA3114" i="1"/>
  <c r="BA3115" i="1"/>
  <c r="BA3116" i="1"/>
  <c r="BA3117" i="1"/>
  <c r="BA3118" i="1"/>
  <c r="BA3119" i="1"/>
  <c r="BA3120" i="1"/>
  <c r="BA3121" i="1"/>
  <c r="BA3122" i="1"/>
  <c r="BA3123" i="1"/>
  <c r="BA3124" i="1"/>
  <c r="BA3125" i="1"/>
  <c r="BA3126" i="1"/>
  <c r="BA3127" i="1"/>
  <c r="BA3128" i="1"/>
  <c r="BA3129" i="1"/>
  <c r="BA3130" i="1"/>
  <c r="BA3131" i="1"/>
  <c r="BA3132" i="1"/>
  <c r="BA3133" i="1"/>
  <c r="BA3134" i="1"/>
  <c r="BA3135" i="1"/>
  <c r="BA3136" i="1"/>
  <c r="BA3137" i="1"/>
  <c r="BA3138" i="1"/>
  <c r="BA3139" i="1"/>
  <c r="BA3140" i="1"/>
  <c r="BA3141" i="1"/>
  <c r="BA3142" i="1"/>
  <c r="BA3143" i="1"/>
  <c r="BA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69" i="1"/>
  <c r="AZ170" i="1"/>
  <c r="AZ171" i="1"/>
  <c r="AZ172" i="1"/>
  <c r="AZ173" i="1"/>
  <c r="AZ174" i="1"/>
  <c r="AZ175" i="1"/>
  <c r="AZ176" i="1"/>
  <c r="AZ177" i="1"/>
  <c r="AZ178" i="1"/>
  <c r="AZ179" i="1"/>
  <c r="AZ180" i="1"/>
  <c r="AZ181" i="1"/>
  <c r="AZ182" i="1"/>
  <c r="AZ183" i="1"/>
  <c r="AZ184" i="1"/>
  <c r="AZ185" i="1"/>
  <c r="AZ186" i="1"/>
  <c r="AZ187" i="1"/>
  <c r="AZ188" i="1"/>
  <c r="AZ189" i="1"/>
  <c r="AZ190" i="1"/>
  <c r="AZ191" i="1"/>
  <c r="AZ192" i="1"/>
  <c r="AZ193" i="1"/>
  <c r="AZ194" i="1"/>
  <c r="AZ195" i="1"/>
  <c r="AZ196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09" i="1"/>
  <c r="AZ210" i="1"/>
  <c r="AZ211" i="1"/>
  <c r="AZ212" i="1"/>
  <c r="AZ213" i="1"/>
  <c r="AZ214" i="1"/>
  <c r="AZ215" i="1"/>
  <c r="AZ216" i="1"/>
  <c r="AZ217" i="1"/>
  <c r="AZ218" i="1"/>
  <c r="AZ219" i="1"/>
  <c r="AZ220" i="1"/>
  <c r="AZ221" i="1"/>
  <c r="AZ222" i="1"/>
  <c r="AZ223" i="1"/>
  <c r="AZ224" i="1"/>
  <c r="AZ225" i="1"/>
  <c r="AZ226" i="1"/>
  <c r="AZ227" i="1"/>
  <c r="AZ228" i="1"/>
  <c r="AZ229" i="1"/>
  <c r="AZ230" i="1"/>
  <c r="AZ231" i="1"/>
  <c r="AZ232" i="1"/>
  <c r="AZ233" i="1"/>
  <c r="AZ234" i="1"/>
  <c r="AZ235" i="1"/>
  <c r="AZ236" i="1"/>
  <c r="AZ237" i="1"/>
  <c r="AZ238" i="1"/>
  <c r="AZ239" i="1"/>
  <c r="AZ240" i="1"/>
  <c r="AZ241" i="1"/>
  <c r="AZ242" i="1"/>
  <c r="AZ243" i="1"/>
  <c r="AZ244" i="1"/>
  <c r="AZ245" i="1"/>
  <c r="AZ246" i="1"/>
  <c r="AZ247" i="1"/>
  <c r="AZ248" i="1"/>
  <c r="AZ249" i="1"/>
  <c r="AZ250" i="1"/>
  <c r="AZ251" i="1"/>
  <c r="AZ252" i="1"/>
  <c r="AZ253" i="1"/>
  <c r="AZ254" i="1"/>
  <c r="AZ255" i="1"/>
  <c r="AZ256" i="1"/>
  <c r="AZ257" i="1"/>
  <c r="AZ258" i="1"/>
  <c r="AZ259" i="1"/>
  <c r="AZ260" i="1"/>
  <c r="AZ261" i="1"/>
  <c r="AZ262" i="1"/>
  <c r="AZ263" i="1"/>
  <c r="AZ264" i="1"/>
  <c r="AZ265" i="1"/>
  <c r="AZ266" i="1"/>
  <c r="AZ267" i="1"/>
  <c r="AZ268" i="1"/>
  <c r="AZ269" i="1"/>
  <c r="AZ270" i="1"/>
  <c r="AZ271" i="1"/>
  <c r="AZ272" i="1"/>
  <c r="AZ273" i="1"/>
  <c r="AZ274" i="1"/>
  <c r="AZ275" i="1"/>
  <c r="AZ276" i="1"/>
  <c r="AZ277" i="1"/>
  <c r="AZ278" i="1"/>
  <c r="AZ279" i="1"/>
  <c r="AZ280" i="1"/>
  <c r="AZ281" i="1"/>
  <c r="AZ282" i="1"/>
  <c r="AZ283" i="1"/>
  <c r="AZ284" i="1"/>
  <c r="AZ285" i="1"/>
  <c r="AZ286" i="1"/>
  <c r="AZ287" i="1"/>
  <c r="AZ288" i="1"/>
  <c r="AZ289" i="1"/>
  <c r="AZ290" i="1"/>
  <c r="AZ291" i="1"/>
  <c r="AZ292" i="1"/>
  <c r="AZ293" i="1"/>
  <c r="AZ294" i="1"/>
  <c r="AZ295" i="1"/>
  <c r="AZ296" i="1"/>
  <c r="AZ297" i="1"/>
  <c r="AZ298" i="1"/>
  <c r="AZ299" i="1"/>
  <c r="AZ300" i="1"/>
  <c r="AZ301" i="1"/>
  <c r="AZ302" i="1"/>
  <c r="AZ303" i="1"/>
  <c r="AZ304" i="1"/>
  <c r="AZ305" i="1"/>
  <c r="AZ306" i="1"/>
  <c r="AZ307" i="1"/>
  <c r="AZ308" i="1"/>
  <c r="AZ309" i="1"/>
  <c r="AZ310" i="1"/>
  <c r="AZ311" i="1"/>
  <c r="AZ312" i="1"/>
  <c r="AZ313" i="1"/>
  <c r="AZ314" i="1"/>
  <c r="AZ315" i="1"/>
  <c r="AZ316" i="1"/>
  <c r="AZ317" i="1"/>
  <c r="AZ318" i="1"/>
  <c r="AZ319" i="1"/>
  <c r="AZ320" i="1"/>
  <c r="AZ321" i="1"/>
  <c r="AZ322" i="1"/>
  <c r="AZ323" i="1"/>
  <c r="AZ324" i="1"/>
  <c r="AZ325" i="1"/>
  <c r="AZ326" i="1"/>
  <c r="AZ327" i="1"/>
  <c r="AZ328" i="1"/>
  <c r="AZ329" i="1"/>
  <c r="AZ330" i="1"/>
  <c r="AZ331" i="1"/>
  <c r="AZ332" i="1"/>
  <c r="AZ333" i="1"/>
  <c r="AZ334" i="1"/>
  <c r="AZ335" i="1"/>
  <c r="AZ336" i="1"/>
  <c r="AZ337" i="1"/>
  <c r="AZ338" i="1"/>
  <c r="AZ339" i="1"/>
  <c r="AZ340" i="1"/>
  <c r="AZ341" i="1"/>
  <c r="AZ342" i="1"/>
  <c r="AZ343" i="1"/>
  <c r="AZ344" i="1"/>
  <c r="AZ345" i="1"/>
  <c r="AZ346" i="1"/>
  <c r="AZ347" i="1"/>
  <c r="AZ348" i="1"/>
  <c r="AZ349" i="1"/>
  <c r="AZ350" i="1"/>
  <c r="AZ351" i="1"/>
  <c r="AZ352" i="1"/>
  <c r="AZ353" i="1"/>
  <c r="AZ354" i="1"/>
  <c r="AZ355" i="1"/>
  <c r="AZ356" i="1"/>
  <c r="AZ357" i="1"/>
  <c r="AZ358" i="1"/>
  <c r="AZ359" i="1"/>
  <c r="AZ360" i="1"/>
  <c r="AZ361" i="1"/>
  <c r="AZ362" i="1"/>
  <c r="AZ363" i="1"/>
  <c r="AZ364" i="1"/>
  <c r="AZ365" i="1"/>
  <c r="AZ366" i="1"/>
  <c r="AZ367" i="1"/>
  <c r="AZ368" i="1"/>
  <c r="AZ369" i="1"/>
  <c r="AZ370" i="1"/>
  <c r="AZ371" i="1"/>
  <c r="AZ372" i="1"/>
  <c r="AZ373" i="1"/>
  <c r="AZ374" i="1"/>
  <c r="AZ375" i="1"/>
  <c r="AZ376" i="1"/>
  <c r="AZ377" i="1"/>
  <c r="AZ378" i="1"/>
  <c r="AZ379" i="1"/>
  <c r="AZ380" i="1"/>
  <c r="AZ381" i="1"/>
  <c r="AZ382" i="1"/>
  <c r="AZ383" i="1"/>
  <c r="AZ384" i="1"/>
  <c r="AZ385" i="1"/>
  <c r="AZ386" i="1"/>
  <c r="AZ387" i="1"/>
  <c r="AZ388" i="1"/>
  <c r="AZ389" i="1"/>
  <c r="AZ390" i="1"/>
  <c r="AZ391" i="1"/>
  <c r="AZ392" i="1"/>
  <c r="AZ393" i="1"/>
  <c r="AZ394" i="1"/>
  <c r="AZ395" i="1"/>
  <c r="AZ396" i="1"/>
  <c r="AZ397" i="1"/>
  <c r="AZ398" i="1"/>
  <c r="AZ399" i="1"/>
  <c r="AZ400" i="1"/>
  <c r="AZ401" i="1"/>
  <c r="AZ402" i="1"/>
  <c r="AZ403" i="1"/>
  <c r="AZ404" i="1"/>
  <c r="AZ405" i="1"/>
  <c r="AZ406" i="1"/>
  <c r="AZ407" i="1"/>
  <c r="AZ408" i="1"/>
  <c r="AZ409" i="1"/>
  <c r="AZ410" i="1"/>
  <c r="AZ411" i="1"/>
  <c r="AZ412" i="1"/>
  <c r="AZ413" i="1"/>
  <c r="AZ414" i="1"/>
  <c r="AZ415" i="1"/>
  <c r="AZ416" i="1"/>
  <c r="AZ417" i="1"/>
  <c r="AZ418" i="1"/>
  <c r="AZ419" i="1"/>
  <c r="AZ420" i="1"/>
  <c r="AZ421" i="1"/>
  <c r="AZ422" i="1"/>
  <c r="AZ423" i="1"/>
  <c r="AZ424" i="1"/>
  <c r="AZ425" i="1"/>
  <c r="AZ426" i="1"/>
  <c r="AZ427" i="1"/>
  <c r="AZ428" i="1"/>
  <c r="AZ429" i="1"/>
  <c r="AZ430" i="1"/>
  <c r="AZ431" i="1"/>
  <c r="AZ432" i="1"/>
  <c r="AZ433" i="1"/>
  <c r="AZ434" i="1"/>
  <c r="AZ435" i="1"/>
  <c r="AZ436" i="1"/>
  <c r="AZ437" i="1"/>
  <c r="AZ438" i="1"/>
  <c r="AZ439" i="1"/>
  <c r="AZ440" i="1"/>
  <c r="AZ441" i="1"/>
  <c r="AZ442" i="1"/>
  <c r="AZ443" i="1"/>
  <c r="AZ444" i="1"/>
  <c r="AZ445" i="1"/>
  <c r="AZ446" i="1"/>
  <c r="AZ447" i="1"/>
  <c r="AZ448" i="1"/>
  <c r="AZ449" i="1"/>
  <c r="AZ450" i="1"/>
  <c r="AZ451" i="1"/>
  <c r="AZ452" i="1"/>
  <c r="AZ453" i="1"/>
  <c r="AZ454" i="1"/>
  <c r="AZ455" i="1"/>
  <c r="AZ456" i="1"/>
  <c r="AZ457" i="1"/>
  <c r="AZ458" i="1"/>
  <c r="AZ459" i="1"/>
  <c r="AZ460" i="1"/>
  <c r="AZ461" i="1"/>
  <c r="AZ462" i="1"/>
  <c r="AZ463" i="1"/>
  <c r="AZ464" i="1"/>
  <c r="AZ465" i="1"/>
  <c r="AZ466" i="1"/>
  <c r="AZ467" i="1"/>
  <c r="AZ468" i="1"/>
  <c r="AZ469" i="1"/>
  <c r="AZ470" i="1"/>
  <c r="AZ471" i="1"/>
  <c r="AZ472" i="1"/>
  <c r="AZ473" i="1"/>
  <c r="AZ474" i="1"/>
  <c r="AZ475" i="1"/>
  <c r="AZ476" i="1"/>
  <c r="AZ477" i="1"/>
  <c r="AZ478" i="1"/>
  <c r="AZ479" i="1"/>
  <c r="AZ480" i="1"/>
  <c r="AZ481" i="1"/>
  <c r="AZ482" i="1"/>
  <c r="AZ483" i="1"/>
  <c r="AZ484" i="1"/>
  <c r="AZ485" i="1"/>
  <c r="AZ486" i="1"/>
  <c r="AZ487" i="1"/>
  <c r="AZ488" i="1"/>
  <c r="AZ489" i="1"/>
  <c r="AZ490" i="1"/>
  <c r="AZ491" i="1"/>
  <c r="AZ492" i="1"/>
  <c r="AZ493" i="1"/>
  <c r="AZ494" i="1"/>
  <c r="AZ495" i="1"/>
  <c r="AZ496" i="1"/>
  <c r="AZ497" i="1"/>
  <c r="AZ498" i="1"/>
  <c r="AZ499" i="1"/>
  <c r="AZ500" i="1"/>
  <c r="AZ501" i="1"/>
  <c r="AZ502" i="1"/>
  <c r="AZ503" i="1"/>
  <c r="AZ504" i="1"/>
  <c r="AZ505" i="1"/>
  <c r="AZ506" i="1"/>
  <c r="AZ507" i="1"/>
  <c r="AZ508" i="1"/>
  <c r="AZ509" i="1"/>
  <c r="AZ510" i="1"/>
  <c r="AZ511" i="1"/>
  <c r="AZ512" i="1"/>
  <c r="AZ513" i="1"/>
  <c r="AZ514" i="1"/>
  <c r="AZ515" i="1"/>
  <c r="AZ516" i="1"/>
  <c r="AZ517" i="1"/>
  <c r="AZ518" i="1"/>
  <c r="AZ519" i="1"/>
  <c r="AZ520" i="1"/>
  <c r="AZ521" i="1"/>
  <c r="AZ522" i="1"/>
  <c r="AZ523" i="1"/>
  <c r="AZ524" i="1"/>
  <c r="AZ525" i="1"/>
  <c r="AZ526" i="1"/>
  <c r="AZ527" i="1"/>
  <c r="AZ528" i="1"/>
  <c r="AZ529" i="1"/>
  <c r="AZ530" i="1"/>
  <c r="AZ531" i="1"/>
  <c r="AZ532" i="1"/>
  <c r="AZ533" i="1"/>
  <c r="AZ534" i="1"/>
  <c r="AZ535" i="1"/>
  <c r="AZ536" i="1"/>
  <c r="AZ537" i="1"/>
  <c r="AZ538" i="1"/>
  <c r="AZ539" i="1"/>
  <c r="AZ540" i="1"/>
  <c r="AZ541" i="1"/>
  <c r="AZ542" i="1"/>
  <c r="AZ543" i="1"/>
  <c r="AZ544" i="1"/>
  <c r="AZ545" i="1"/>
  <c r="AZ546" i="1"/>
  <c r="AZ547" i="1"/>
  <c r="AZ548" i="1"/>
  <c r="AZ549" i="1"/>
  <c r="AZ550" i="1"/>
  <c r="AZ551" i="1"/>
  <c r="AZ552" i="1"/>
  <c r="AZ553" i="1"/>
  <c r="AZ554" i="1"/>
  <c r="AZ555" i="1"/>
  <c r="AZ556" i="1"/>
  <c r="AZ557" i="1"/>
  <c r="AZ558" i="1"/>
  <c r="AZ559" i="1"/>
  <c r="AZ560" i="1"/>
  <c r="AZ561" i="1"/>
  <c r="AZ562" i="1"/>
  <c r="AZ563" i="1"/>
  <c r="AZ564" i="1"/>
  <c r="AZ565" i="1"/>
  <c r="AZ566" i="1"/>
  <c r="AZ567" i="1"/>
  <c r="AZ568" i="1"/>
  <c r="AZ569" i="1"/>
  <c r="AZ570" i="1"/>
  <c r="AZ571" i="1"/>
  <c r="AZ572" i="1"/>
  <c r="AZ573" i="1"/>
  <c r="AZ574" i="1"/>
  <c r="AZ575" i="1"/>
  <c r="AZ576" i="1"/>
  <c r="AZ577" i="1"/>
  <c r="AZ578" i="1"/>
  <c r="AZ579" i="1"/>
  <c r="AZ580" i="1"/>
  <c r="AZ581" i="1"/>
  <c r="AZ582" i="1"/>
  <c r="AZ583" i="1"/>
  <c r="AZ584" i="1"/>
  <c r="AZ585" i="1"/>
  <c r="AZ586" i="1"/>
  <c r="AZ587" i="1"/>
  <c r="AZ588" i="1"/>
  <c r="AZ589" i="1"/>
  <c r="AZ590" i="1"/>
  <c r="AZ591" i="1"/>
  <c r="AZ592" i="1"/>
  <c r="AZ593" i="1"/>
  <c r="AZ594" i="1"/>
  <c r="AZ595" i="1"/>
  <c r="AZ596" i="1"/>
  <c r="AZ597" i="1"/>
  <c r="AZ598" i="1"/>
  <c r="AZ599" i="1"/>
  <c r="AZ600" i="1"/>
  <c r="AZ601" i="1"/>
  <c r="AZ602" i="1"/>
  <c r="AZ603" i="1"/>
  <c r="AZ604" i="1"/>
  <c r="AZ605" i="1"/>
  <c r="AZ606" i="1"/>
  <c r="AZ607" i="1"/>
  <c r="AZ608" i="1"/>
  <c r="AZ609" i="1"/>
  <c r="AZ610" i="1"/>
  <c r="AZ611" i="1"/>
  <c r="AZ612" i="1"/>
  <c r="AZ613" i="1"/>
  <c r="AZ614" i="1"/>
  <c r="AZ615" i="1"/>
  <c r="AZ616" i="1"/>
  <c r="AZ617" i="1"/>
  <c r="AZ618" i="1"/>
  <c r="AZ619" i="1"/>
  <c r="AZ620" i="1"/>
  <c r="AZ621" i="1"/>
  <c r="AZ622" i="1"/>
  <c r="AZ623" i="1"/>
  <c r="AZ624" i="1"/>
  <c r="AZ625" i="1"/>
  <c r="AZ626" i="1"/>
  <c r="AZ627" i="1"/>
  <c r="AZ628" i="1"/>
  <c r="AZ629" i="1"/>
  <c r="AZ630" i="1"/>
  <c r="AZ631" i="1"/>
  <c r="AZ632" i="1"/>
  <c r="AZ633" i="1"/>
  <c r="AZ634" i="1"/>
  <c r="AZ635" i="1"/>
  <c r="AZ636" i="1"/>
  <c r="AZ637" i="1"/>
  <c r="AZ638" i="1"/>
  <c r="AZ639" i="1"/>
  <c r="AZ640" i="1"/>
  <c r="AZ641" i="1"/>
  <c r="AZ642" i="1"/>
  <c r="AZ643" i="1"/>
  <c r="AZ644" i="1"/>
  <c r="AZ645" i="1"/>
  <c r="AZ646" i="1"/>
  <c r="AZ647" i="1"/>
  <c r="AZ648" i="1"/>
  <c r="AZ649" i="1"/>
  <c r="AZ650" i="1"/>
  <c r="AZ651" i="1"/>
  <c r="AZ652" i="1"/>
  <c r="AZ653" i="1"/>
  <c r="AZ654" i="1"/>
  <c r="AZ655" i="1"/>
  <c r="AZ656" i="1"/>
  <c r="AZ657" i="1"/>
  <c r="AZ658" i="1"/>
  <c r="AZ659" i="1"/>
  <c r="AZ660" i="1"/>
  <c r="AZ661" i="1"/>
  <c r="AZ662" i="1"/>
  <c r="AZ663" i="1"/>
  <c r="AZ664" i="1"/>
  <c r="AZ665" i="1"/>
  <c r="AZ666" i="1"/>
  <c r="AZ667" i="1"/>
  <c r="AZ668" i="1"/>
  <c r="AZ669" i="1"/>
  <c r="AZ670" i="1"/>
  <c r="AZ671" i="1"/>
  <c r="AZ672" i="1"/>
  <c r="AZ673" i="1"/>
  <c r="AZ674" i="1"/>
  <c r="AZ675" i="1"/>
  <c r="AZ676" i="1"/>
  <c r="AZ677" i="1"/>
  <c r="AZ678" i="1"/>
  <c r="AZ679" i="1"/>
  <c r="AZ680" i="1"/>
  <c r="AZ681" i="1"/>
  <c r="AZ682" i="1"/>
  <c r="AZ683" i="1"/>
  <c r="AZ684" i="1"/>
  <c r="AZ685" i="1"/>
  <c r="AZ686" i="1"/>
  <c r="AZ687" i="1"/>
  <c r="AZ688" i="1"/>
  <c r="AZ689" i="1"/>
  <c r="AZ690" i="1"/>
  <c r="AZ691" i="1"/>
  <c r="AZ692" i="1"/>
  <c r="AZ693" i="1"/>
  <c r="AZ694" i="1"/>
  <c r="AZ695" i="1"/>
  <c r="AZ696" i="1"/>
  <c r="AZ697" i="1"/>
  <c r="AZ698" i="1"/>
  <c r="AZ699" i="1"/>
  <c r="AZ700" i="1"/>
  <c r="AZ701" i="1"/>
  <c r="AZ702" i="1"/>
  <c r="AZ703" i="1"/>
  <c r="AZ704" i="1"/>
  <c r="AZ705" i="1"/>
  <c r="AZ706" i="1"/>
  <c r="AZ707" i="1"/>
  <c r="AZ708" i="1"/>
  <c r="AZ709" i="1"/>
  <c r="AZ710" i="1"/>
  <c r="AZ711" i="1"/>
  <c r="AZ712" i="1"/>
  <c r="AZ713" i="1"/>
  <c r="AZ714" i="1"/>
  <c r="AZ715" i="1"/>
  <c r="AZ716" i="1"/>
  <c r="AZ717" i="1"/>
  <c r="AZ718" i="1"/>
  <c r="AZ719" i="1"/>
  <c r="AZ720" i="1"/>
  <c r="AZ721" i="1"/>
  <c r="AZ722" i="1"/>
  <c r="AZ723" i="1"/>
  <c r="AZ724" i="1"/>
  <c r="AZ725" i="1"/>
  <c r="AZ726" i="1"/>
  <c r="AZ727" i="1"/>
  <c r="AZ728" i="1"/>
  <c r="AZ729" i="1"/>
  <c r="AZ730" i="1"/>
  <c r="AZ731" i="1"/>
  <c r="AZ732" i="1"/>
  <c r="AZ733" i="1"/>
  <c r="AZ734" i="1"/>
  <c r="AZ735" i="1"/>
  <c r="AZ736" i="1"/>
  <c r="AZ737" i="1"/>
  <c r="AZ738" i="1"/>
  <c r="AZ739" i="1"/>
  <c r="AZ740" i="1"/>
  <c r="AZ741" i="1"/>
  <c r="AZ742" i="1"/>
  <c r="AZ743" i="1"/>
  <c r="AZ744" i="1"/>
  <c r="AZ745" i="1"/>
  <c r="AZ746" i="1"/>
  <c r="AZ747" i="1"/>
  <c r="AZ748" i="1"/>
  <c r="AZ749" i="1"/>
  <c r="AZ750" i="1"/>
  <c r="AZ751" i="1"/>
  <c r="AZ752" i="1"/>
  <c r="AZ753" i="1"/>
  <c r="AZ754" i="1"/>
  <c r="AZ755" i="1"/>
  <c r="AZ756" i="1"/>
  <c r="AZ757" i="1"/>
  <c r="AZ758" i="1"/>
  <c r="AZ759" i="1"/>
  <c r="AZ760" i="1"/>
  <c r="AZ761" i="1"/>
  <c r="AZ762" i="1"/>
  <c r="AZ763" i="1"/>
  <c r="AZ764" i="1"/>
  <c r="AZ765" i="1"/>
  <c r="AZ766" i="1"/>
  <c r="AZ767" i="1"/>
  <c r="AZ768" i="1"/>
  <c r="AZ769" i="1"/>
  <c r="AZ770" i="1"/>
  <c r="AZ771" i="1"/>
  <c r="AZ772" i="1"/>
  <c r="AZ773" i="1"/>
  <c r="AZ774" i="1"/>
  <c r="AZ775" i="1"/>
  <c r="AZ776" i="1"/>
  <c r="AZ777" i="1"/>
  <c r="AZ778" i="1"/>
  <c r="AZ779" i="1"/>
  <c r="AZ780" i="1"/>
  <c r="AZ781" i="1"/>
  <c r="AZ782" i="1"/>
  <c r="AZ783" i="1"/>
  <c r="AZ784" i="1"/>
  <c r="AZ785" i="1"/>
  <c r="AZ786" i="1"/>
  <c r="AZ787" i="1"/>
  <c r="AZ788" i="1"/>
  <c r="AZ789" i="1"/>
  <c r="AZ790" i="1"/>
  <c r="AZ791" i="1"/>
  <c r="AZ792" i="1"/>
  <c r="AZ793" i="1"/>
  <c r="AZ794" i="1"/>
  <c r="AZ795" i="1"/>
  <c r="AZ796" i="1"/>
  <c r="AZ797" i="1"/>
  <c r="AZ798" i="1"/>
  <c r="AZ799" i="1"/>
  <c r="AZ800" i="1"/>
  <c r="AZ801" i="1"/>
  <c r="AZ802" i="1"/>
  <c r="AZ803" i="1"/>
  <c r="AZ804" i="1"/>
  <c r="AZ805" i="1"/>
  <c r="AZ806" i="1"/>
  <c r="AZ807" i="1"/>
  <c r="AZ808" i="1"/>
  <c r="AZ809" i="1"/>
  <c r="AZ810" i="1"/>
  <c r="AZ811" i="1"/>
  <c r="AZ812" i="1"/>
  <c r="AZ813" i="1"/>
  <c r="AZ814" i="1"/>
  <c r="AZ815" i="1"/>
  <c r="AZ816" i="1"/>
  <c r="AZ817" i="1"/>
  <c r="AZ818" i="1"/>
  <c r="AZ819" i="1"/>
  <c r="AZ820" i="1"/>
  <c r="AZ821" i="1"/>
  <c r="AZ822" i="1"/>
  <c r="AZ823" i="1"/>
  <c r="AZ824" i="1"/>
  <c r="AZ825" i="1"/>
  <c r="AZ826" i="1"/>
  <c r="AZ827" i="1"/>
  <c r="AZ828" i="1"/>
  <c r="AZ829" i="1"/>
  <c r="AZ830" i="1"/>
  <c r="AZ831" i="1"/>
  <c r="AZ832" i="1"/>
  <c r="AZ833" i="1"/>
  <c r="AZ834" i="1"/>
  <c r="AZ835" i="1"/>
  <c r="AZ836" i="1"/>
  <c r="AZ837" i="1"/>
  <c r="AZ838" i="1"/>
  <c r="AZ839" i="1"/>
  <c r="AZ840" i="1"/>
  <c r="AZ841" i="1"/>
  <c r="AZ842" i="1"/>
  <c r="AZ843" i="1"/>
  <c r="AZ844" i="1"/>
  <c r="AZ845" i="1"/>
  <c r="AZ846" i="1"/>
  <c r="AZ847" i="1"/>
  <c r="AZ848" i="1"/>
  <c r="AZ849" i="1"/>
  <c r="AZ850" i="1"/>
  <c r="AZ851" i="1"/>
  <c r="AZ852" i="1"/>
  <c r="AZ853" i="1"/>
  <c r="AZ854" i="1"/>
  <c r="AZ855" i="1"/>
  <c r="AZ856" i="1"/>
  <c r="AZ857" i="1"/>
  <c r="AZ858" i="1"/>
  <c r="AZ859" i="1"/>
  <c r="AZ860" i="1"/>
  <c r="AZ861" i="1"/>
  <c r="AZ862" i="1"/>
  <c r="AZ863" i="1"/>
  <c r="AZ864" i="1"/>
  <c r="AZ865" i="1"/>
  <c r="AZ866" i="1"/>
  <c r="AZ867" i="1"/>
  <c r="AZ868" i="1"/>
  <c r="AZ869" i="1"/>
  <c r="AZ870" i="1"/>
  <c r="AZ871" i="1"/>
  <c r="AZ872" i="1"/>
  <c r="AZ873" i="1"/>
  <c r="AZ874" i="1"/>
  <c r="AZ875" i="1"/>
  <c r="AZ876" i="1"/>
  <c r="AZ877" i="1"/>
  <c r="AZ878" i="1"/>
  <c r="AZ879" i="1"/>
  <c r="AZ880" i="1"/>
  <c r="AZ881" i="1"/>
  <c r="AZ882" i="1"/>
  <c r="AZ883" i="1"/>
  <c r="AZ884" i="1"/>
  <c r="AZ885" i="1"/>
  <c r="AZ886" i="1"/>
  <c r="AZ887" i="1"/>
  <c r="AZ888" i="1"/>
  <c r="AZ889" i="1"/>
  <c r="AZ890" i="1"/>
  <c r="AZ891" i="1"/>
  <c r="AZ892" i="1"/>
  <c r="AZ893" i="1"/>
  <c r="AZ894" i="1"/>
  <c r="AZ895" i="1"/>
  <c r="AZ896" i="1"/>
  <c r="AZ897" i="1"/>
  <c r="AZ898" i="1"/>
  <c r="AZ899" i="1"/>
  <c r="AZ900" i="1"/>
  <c r="AZ901" i="1"/>
  <c r="AZ902" i="1"/>
  <c r="AZ903" i="1"/>
  <c r="AZ904" i="1"/>
  <c r="AZ905" i="1"/>
  <c r="AZ906" i="1"/>
  <c r="AZ907" i="1"/>
  <c r="AZ908" i="1"/>
  <c r="AZ909" i="1"/>
  <c r="AZ910" i="1"/>
  <c r="AZ911" i="1"/>
  <c r="AZ912" i="1"/>
  <c r="AZ913" i="1"/>
  <c r="AZ914" i="1"/>
  <c r="AZ915" i="1"/>
  <c r="AZ916" i="1"/>
  <c r="AZ917" i="1"/>
  <c r="AZ918" i="1"/>
  <c r="AZ919" i="1"/>
  <c r="AZ920" i="1"/>
  <c r="AZ921" i="1"/>
  <c r="AZ922" i="1"/>
  <c r="AZ923" i="1"/>
  <c r="AZ924" i="1"/>
  <c r="AZ925" i="1"/>
  <c r="AZ926" i="1"/>
  <c r="AZ927" i="1"/>
  <c r="AZ928" i="1"/>
  <c r="AZ929" i="1"/>
  <c r="AZ930" i="1"/>
  <c r="AZ931" i="1"/>
  <c r="AZ932" i="1"/>
  <c r="AZ933" i="1"/>
  <c r="AZ934" i="1"/>
  <c r="AZ935" i="1"/>
  <c r="AZ936" i="1"/>
  <c r="AZ937" i="1"/>
  <c r="AZ938" i="1"/>
  <c r="AZ939" i="1"/>
  <c r="AZ940" i="1"/>
  <c r="AZ941" i="1"/>
  <c r="AZ942" i="1"/>
  <c r="AZ943" i="1"/>
  <c r="AZ944" i="1"/>
  <c r="AZ945" i="1"/>
  <c r="AZ946" i="1"/>
  <c r="AZ947" i="1"/>
  <c r="AZ948" i="1"/>
  <c r="AZ949" i="1"/>
  <c r="AZ950" i="1"/>
  <c r="AZ951" i="1"/>
  <c r="AZ952" i="1"/>
  <c r="AZ953" i="1"/>
  <c r="AZ954" i="1"/>
  <c r="AZ955" i="1"/>
  <c r="AZ956" i="1"/>
  <c r="AZ957" i="1"/>
  <c r="AZ958" i="1"/>
  <c r="AZ959" i="1"/>
  <c r="AZ960" i="1"/>
  <c r="AZ961" i="1"/>
  <c r="AZ962" i="1"/>
  <c r="AZ963" i="1"/>
  <c r="AZ964" i="1"/>
  <c r="AZ965" i="1"/>
  <c r="AZ966" i="1"/>
  <c r="AZ967" i="1"/>
  <c r="AZ968" i="1"/>
  <c r="AZ969" i="1"/>
  <c r="AZ970" i="1"/>
  <c r="AZ971" i="1"/>
  <c r="AZ972" i="1"/>
  <c r="AZ973" i="1"/>
  <c r="AZ974" i="1"/>
  <c r="AZ975" i="1"/>
  <c r="AZ976" i="1"/>
  <c r="AZ977" i="1"/>
  <c r="AZ978" i="1"/>
  <c r="AZ979" i="1"/>
  <c r="AZ980" i="1"/>
  <c r="AZ981" i="1"/>
  <c r="AZ982" i="1"/>
  <c r="AZ983" i="1"/>
  <c r="AZ984" i="1"/>
  <c r="AZ985" i="1"/>
  <c r="AZ986" i="1"/>
  <c r="AZ987" i="1"/>
  <c r="AZ988" i="1"/>
  <c r="AZ989" i="1"/>
  <c r="AZ990" i="1"/>
  <c r="AZ991" i="1"/>
  <c r="AZ992" i="1"/>
  <c r="AZ993" i="1"/>
  <c r="AZ994" i="1"/>
  <c r="AZ995" i="1"/>
  <c r="AZ996" i="1"/>
  <c r="AZ997" i="1"/>
  <c r="AZ998" i="1"/>
  <c r="AZ999" i="1"/>
  <c r="AZ1000" i="1"/>
  <c r="AZ1001" i="1"/>
  <c r="AZ1002" i="1"/>
  <c r="AZ1003" i="1"/>
  <c r="AZ1004" i="1"/>
  <c r="AZ1005" i="1"/>
  <c r="AZ1006" i="1"/>
  <c r="AZ1007" i="1"/>
  <c r="AZ1008" i="1"/>
  <c r="AZ1009" i="1"/>
  <c r="AZ1010" i="1"/>
  <c r="AZ1011" i="1"/>
  <c r="AZ1012" i="1"/>
  <c r="AZ1013" i="1"/>
  <c r="AZ1014" i="1"/>
  <c r="AZ1015" i="1"/>
  <c r="AZ1016" i="1"/>
  <c r="AZ1017" i="1"/>
  <c r="AZ1018" i="1"/>
  <c r="AZ1019" i="1"/>
  <c r="AZ1020" i="1"/>
  <c r="AZ1021" i="1"/>
  <c r="AZ1022" i="1"/>
  <c r="AZ1023" i="1"/>
  <c r="AZ1024" i="1"/>
  <c r="AZ1025" i="1"/>
  <c r="AZ1026" i="1"/>
  <c r="AZ1027" i="1"/>
  <c r="AZ1028" i="1"/>
  <c r="AZ1029" i="1"/>
  <c r="AZ1030" i="1"/>
  <c r="AZ1031" i="1"/>
  <c r="AZ1032" i="1"/>
  <c r="AZ1033" i="1"/>
  <c r="AZ1034" i="1"/>
  <c r="AZ1035" i="1"/>
  <c r="AZ1036" i="1"/>
  <c r="AZ1037" i="1"/>
  <c r="AZ1038" i="1"/>
  <c r="AZ1039" i="1"/>
  <c r="AZ1040" i="1"/>
  <c r="AZ1041" i="1"/>
  <c r="AZ1042" i="1"/>
  <c r="AZ1043" i="1"/>
  <c r="AZ1044" i="1"/>
  <c r="AZ1045" i="1"/>
  <c r="AZ1046" i="1"/>
  <c r="AZ1047" i="1"/>
  <c r="AZ1048" i="1"/>
  <c r="AZ1049" i="1"/>
  <c r="AZ1050" i="1"/>
  <c r="AZ1051" i="1"/>
  <c r="AZ1052" i="1"/>
  <c r="AZ1053" i="1"/>
  <c r="AZ1054" i="1"/>
  <c r="AZ1055" i="1"/>
  <c r="AZ1056" i="1"/>
  <c r="AZ1057" i="1"/>
  <c r="AZ1058" i="1"/>
  <c r="AZ1059" i="1"/>
  <c r="AZ1060" i="1"/>
  <c r="AZ1061" i="1"/>
  <c r="AZ1062" i="1"/>
  <c r="AZ1063" i="1"/>
  <c r="AZ1064" i="1"/>
  <c r="AZ1065" i="1"/>
  <c r="AZ1066" i="1"/>
  <c r="AZ1067" i="1"/>
  <c r="AZ1068" i="1"/>
  <c r="AZ1069" i="1"/>
  <c r="AZ1070" i="1"/>
  <c r="AZ1071" i="1"/>
  <c r="AZ1072" i="1"/>
  <c r="AZ1073" i="1"/>
  <c r="AZ1074" i="1"/>
  <c r="AZ1075" i="1"/>
  <c r="AZ1076" i="1"/>
  <c r="AZ1077" i="1"/>
  <c r="AZ1078" i="1"/>
  <c r="AZ1079" i="1"/>
  <c r="AZ1080" i="1"/>
  <c r="AZ1081" i="1"/>
  <c r="AZ1082" i="1"/>
  <c r="AZ1083" i="1"/>
  <c r="AZ1084" i="1"/>
  <c r="AZ1085" i="1"/>
  <c r="AZ1086" i="1"/>
  <c r="AZ1087" i="1"/>
  <c r="AZ1088" i="1"/>
  <c r="AZ1089" i="1"/>
  <c r="AZ1090" i="1"/>
  <c r="AZ1091" i="1"/>
  <c r="AZ1092" i="1"/>
  <c r="AZ1093" i="1"/>
  <c r="AZ1094" i="1"/>
  <c r="AZ1095" i="1"/>
  <c r="AZ1096" i="1"/>
  <c r="AZ1097" i="1"/>
  <c r="AZ1098" i="1"/>
  <c r="AZ1099" i="1"/>
  <c r="AZ1100" i="1"/>
  <c r="AZ1101" i="1"/>
  <c r="AZ1102" i="1"/>
  <c r="AZ1103" i="1"/>
  <c r="AZ1104" i="1"/>
  <c r="AZ1105" i="1"/>
  <c r="AZ1106" i="1"/>
  <c r="AZ1107" i="1"/>
  <c r="AZ1108" i="1"/>
  <c r="AZ1109" i="1"/>
  <c r="AZ1110" i="1"/>
  <c r="AZ1111" i="1"/>
  <c r="AZ1112" i="1"/>
  <c r="AZ1113" i="1"/>
  <c r="AZ1114" i="1"/>
  <c r="AZ1115" i="1"/>
  <c r="AZ1116" i="1"/>
  <c r="AZ1117" i="1"/>
  <c r="AZ1118" i="1"/>
  <c r="AZ1119" i="1"/>
  <c r="AZ1120" i="1"/>
  <c r="AZ1121" i="1"/>
  <c r="AZ1122" i="1"/>
  <c r="AZ1123" i="1"/>
  <c r="AZ1124" i="1"/>
  <c r="AZ1125" i="1"/>
  <c r="AZ1126" i="1"/>
  <c r="AZ1127" i="1"/>
  <c r="AZ1128" i="1"/>
  <c r="AZ1129" i="1"/>
  <c r="AZ1130" i="1"/>
  <c r="AZ1131" i="1"/>
  <c r="AZ1132" i="1"/>
  <c r="AZ1133" i="1"/>
  <c r="AZ1134" i="1"/>
  <c r="AZ1135" i="1"/>
  <c r="AZ1136" i="1"/>
  <c r="AZ1137" i="1"/>
  <c r="AZ1138" i="1"/>
  <c r="AZ1139" i="1"/>
  <c r="AZ1140" i="1"/>
  <c r="AZ1141" i="1"/>
  <c r="AZ1142" i="1"/>
  <c r="AZ1143" i="1"/>
  <c r="AZ1144" i="1"/>
  <c r="AZ1145" i="1"/>
  <c r="AZ1146" i="1"/>
  <c r="AZ1147" i="1"/>
  <c r="AZ1148" i="1"/>
  <c r="AZ1149" i="1"/>
  <c r="AZ1150" i="1"/>
  <c r="AZ1151" i="1"/>
  <c r="AZ1152" i="1"/>
  <c r="AZ1153" i="1"/>
  <c r="AZ1154" i="1"/>
  <c r="AZ1155" i="1"/>
  <c r="AZ1156" i="1"/>
  <c r="AZ1157" i="1"/>
  <c r="AZ1158" i="1"/>
  <c r="AZ1159" i="1"/>
  <c r="AZ1160" i="1"/>
  <c r="AZ1161" i="1"/>
  <c r="AZ1162" i="1"/>
  <c r="AZ1163" i="1"/>
  <c r="AZ1164" i="1"/>
  <c r="AZ1165" i="1"/>
  <c r="AZ1166" i="1"/>
  <c r="AZ1167" i="1"/>
  <c r="AZ1168" i="1"/>
  <c r="AZ1169" i="1"/>
  <c r="AZ1170" i="1"/>
  <c r="AZ1171" i="1"/>
  <c r="AZ1172" i="1"/>
  <c r="AZ1173" i="1"/>
  <c r="AZ1174" i="1"/>
  <c r="AZ1175" i="1"/>
  <c r="AZ1176" i="1"/>
  <c r="AZ1177" i="1"/>
  <c r="AZ1178" i="1"/>
  <c r="AZ1179" i="1"/>
  <c r="AZ1180" i="1"/>
  <c r="AZ1181" i="1"/>
  <c r="AZ1182" i="1"/>
  <c r="AZ1183" i="1"/>
  <c r="AZ1184" i="1"/>
  <c r="AZ1185" i="1"/>
  <c r="AZ1186" i="1"/>
  <c r="AZ1187" i="1"/>
  <c r="AZ1188" i="1"/>
  <c r="AZ1189" i="1"/>
  <c r="AZ1190" i="1"/>
  <c r="AZ1191" i="1"/>
  <c r="AZ1192" i="1"/>
  <c r="AZ1193" i="1"/>
  <c r="AZ1194" i="1"/>
  <c r="AZ1195" i="1"/>
  <c r="AZ1196" i="1"/>
  <c r="AZ1197" i="1"/>
  <c r="AZ1198" i="1"/>
  <c r="AZ1199" i="1"/>
  <c r="AZ1200" i="1"/>
  <c r="AZ1201" i="1"/>
  <c r="AZ1202" i="1"/>
  <c r="AZ1203" i="1"/>
  <c r="AZ1204" i="1"/>
  <c r="AZ1205" i="1"/>
  <c r="AZ1206" i="1"/>
  <c r="AZ1207" i="1"/>
  <c r="AZ1208" i="1"/>
  <c r="AZ1209" i="1"/>
  <c r="AZ1210" i="1"/>
  <c r="AZ1211" i="1"/>
  <c r="AZ1212" i="1"/>
  <c r="AZ1213" i="1"/>
  <c r="AZ1214" i="1"/>
  <c r="AZ1215" i="1"/>
  <c r="AZ1216" i="1"/>
  <c r="AZ1217" i="1"/>
  <c r="AZ1218" i="1"/>
  <c r="AZ1219" i="1"/>
  <c r="AZ1220" i="1"/>
  <c r="AZ1221" i="1"/>
  <c r="AZ1222" i="1"/>
  <c r="AZ1223" i="1"/>
  <c r="AZ1224" i="1"/>
  <c r="AZ1225" i="1"/>
  <c r="AZ1226" i="1"/>
  <c r="AZ1227" i="1"/>
  <c r="AZ1228" i="1"/>
  <c r="AZ1229" i="1"/>
  <c r="AZ1230" i="1"/>
  <c r="AZ1231" i="1"/>
  <c r="AZ1232" i="1"/>
  <c r="AZ1233" i="1"/>
  <c r="AZ1234" i="1"/>
  <c r="AZ1235" i="1"/>
  <c r="AZ1236" i="1"/>
  <c r="AZ1237" i="1"/>
  <c r="AZ1238" i="1"/>
  <c r="AZ1239" i="1"/>
  <c r="AZ1240" i="1"/>
  <c r="AZ1241" i="1"/>
  <c r="AZ1242" i="1"/>
  <c r="AZ1243" i="1"/>
  <c r="AZ1244" i="1"/>
  <c r="AZ1245" i="1"/>
  <c r="AZ1246" i="1"/>
  <c r="AZ1247" i="1"/>
  <c r="AZ1248" i="1"/>
  <c r="AZ1249" i="1"/>
  <c r="AZ1250" i="1"/>
  <c r="AZ1251" i="1"/>
  <c r="AZ1252" i="1"/>
  <c r="AZ1253" i="1"/>
  <c r="AZ1254" i="1"/>
  <c r="AZ1255" i="1"/>
  <c r="AZ1256" i="1"/>
  <c r="AZ1257" i="1"/>
  <c r="AZ1258" i="1"/>
  <c r="AZ1259" i="1"/>
  <c r="AZ1260" i="1"/>
  <c r="AZ1261" i="1"/>
  <c r="AZ1262" i="1"/>
  <c r="AZ1263" i="1"/>
  <c r="AZ1264" i="1"/>
  <c r="AZ1265" i="1"/>
  <c r="AZ1266" i="1"/>
  <c r="AZ1267" i="1"/>
  <c r="AZ1268" i="1"/>
  <c r="AZ1269" i="1"/>
  <c r="AZ1270" i="1"/>
  <c r="AZ1271" i="1"/>
  <c r="AZ1272" i="1"/>
  <c r="AZ1273" i="1"/>
  <c r="AZ1274" i="1"/>
  <c r="AZ1275" i="1"/>
  <c r="AZ1276" i="1"/>
  <c r="AZ1277" i="1"/>
  <c r="AZ1278" i="1"/>
  <c r="AZ1279" i="1"/>
  <c r="AZ1280" i="1"/>
  <c r="AZ1281" i="1"/>
  <c r="AZ1282" i="1"/>
  <c r="AZ1283" i="1"/>
  <c r="AZ1284" i="1"/>
  <c r="AZ1285" i="1"/>
  <c r="AZ1286" i="1"/>
  <c r="AZ1287" i="1"/>
  <c r="AZ1288" i="1"/>
  <c r="AZ1289" i="1"/>
  <c r="AZ1290" i="1"/>
  <c r="AZ1291" i="1"/>
  <c r="AZ1292" i="1"/>
  <c r="AZ1293" i="1"/>
  <c r="AZ1294" i="1"/>
  <c r="AZ1295" i="1"/>
  <c r="AZ1296" i="1"/>
  <c r="AZ1297" i="1"/>
  <c r="AZ1298" i="1"/>
  <c r="AZ1299" i="1"/>
  <c r="AZ1300" i="1"/>
  <c r="AZ1301" i="1"/>
  <c r="AZ1302" i="1"/>
  <c r="AZ1303" i="1"/>
  <c r="AZ1304" i="1"/>
  <c r="AZ1305" i="1"/>
  <c r="AZ1306" i="1"/>
  <c r="AZ1307" i="1"/>
  <c r="AZ1308" i="1"/>
  <c r="AZ1309" i="1"/>
  <c r="AZ1310" i="1"/>
  <c r="AZ1311" i="1"/>
  <c r="AZ1312" i="1"/>
  <c r="AZ1313" i="1"/>
  <c r="AZ1314" i="1"/>
  <c r="AZ1315" i="1"/>
  <c r="AZ1316" i="1"/>
  <c r="AZ1317" i="1"/>
  <c r="AZ1318" i="1"/>
  <c r="AZ1319" i="1"/>
  <c r="AZ1320" i="1"/>
  <c r="AZ1321" i="1"/>
  <c r="AZ1322" i="1"/>
  <c r="AZ1323" i="1"/>
  <c r="AZ1324" i="1"/>
  <c r="AZ1325" i="1"/>
  <c r="AZ1326" i="1"/>
  <c r="AZ1327" i="1"/>
  <c r="AZ1328" i="1"/>
  <c r="AZ1329" i="1"/>
  <c r="AZ1330" i="1"/>
  <c r="AZ1331" i="1"/>
  <c r="AZ1332" i="1"/>
  <c r="AZ1333" i="1"/>
  <c r="AZ1334" i="1"/>
  <c r="AZ1335" i="1"/>
  <c r="AZ1336" i="1"/>
  <c r="AZ1337" i="1"/>
  <c r="AZ1338" i="1"/>
  <c r="AZ1339" i="1"/>
  <c r="AZ1340" i="1"/>
  <c r="AZ1341" i="1"/>
  <c r="AZ1342" i="1"/>
  <c r="AZ1343" i="1"/>
  <c r="AZ1344" i="1"/>
  <c r="AZ1345" i="1"/>
  <c r="AZ1346" i="1"/>
  <c r="AZ1347" i="1"/>
  <c r="AZ1348" i="1"/>
  <c r="AZ1349" i="1"/>
  <c r="AZ1350" i="1"/>
  <c r="AZ1351" i="1"/>
  <c r="AZ1352" i="1"/>
  <c r="AZ1353" i="1"/>
  <c r="AZ1354" i="1"/>
  <c r="AZ1355" i="1"/>
  <c r="AZ1356" i="1"/>
  <c r="AZ1357" i="1"/>
  <c r="AZ1358" i="1"/>
  <c r="AZ1359" i="1"/>
  <c r="AZ1360" i="1"/>
  <c r="AZ1361" i="1"/>
  <c r="AZ1362" i="1"/>
  <c r="AZ1363" i="1"/>
  <c r="AZ1364" i="1"/>
  <c r="AZ1365" i="1"/>
  <c r="AZ1366" i="1"/>
  <c r="AZ1367" i="1"/>
  <c r="AZ1368" i="1"/>
  <c r="AZ1369" i="1"/>
  <c r="AZ1370" i="1"/>
  <c r="AZ1371" i="1"/>
  <c r="AZ1372" i="1"/>
  <c r="AZ1373" i="1"/>
  <c r="AZ1374" i="1"/>
  <c r="AZ1375" i="1"/>
  <c r="AZ1376" i="1"/>
  <c r="AZ1377" i="1"/>
  <c r="AZ1378" i="1"/>
  <c r="AZ1379" i="1"/>
  <c r="AZ1380" i="1"/>
  <c r="AZ1381" i="1"/>
  <c r="AZ1382" i="1"/>
  <c r="AZ1383" i="1"/>
  <c r="AZ1384" i="1"/>
  <c r="AZ1385" i="1"/>
  <c r="AZ1386" i="1"/>
  <c r="AZ1387" i="1"/>
  <c r="AZ1388" i="1"/>
  <c r="AZ1389" i="1"/>
  <c r="AZ1390" i="1"/>
  <c r="AZ1391" i="1"/>
  <c r="AZ1392" i="1"/>
  <c r="AZ1393" i="1"/>
  <c r="AZ1394" i="1"/>
  <c r="AZ1395" i="1"/>
  <c r="AZ1396" i="1"/>
  <c r="AZ1397" i="1"/>
  <c r="AZ1398" i="1"/>
  <c r="AZ1399" i="1"/>
  <c r="AZ1400" i="1"/>
  <c r="AZ1401" i="1"/>
  <c r="AZ1402" i="1"/>
  <c r="AZ1403" i="1"/>
  <c r="AZ1404" i="1"/>
  <c r="AZ1405" i="1"/>
  <c r="AZ1406" i="1"/>
  <c r="AZ1407" i="1"/>
  <c r="AZ1408" i="1"/>
  <c r="AZ1409" i="1"/>
  <c r="AZ1410" i="1"/>
  <c r="AZ1411" i="1"/>
  <c r="AZ1412" i="1"/>
  <c r="AZ1413" i="1"/>
  <c r="AZ1414" i="1"/>
  <c r="AZ1415" i="1"/>
  <c r="AZ1416" i="1"/>
  <c r="AZ1417" i="1"/>
  <c r="AZ1418" i="1"/>
  <c r="AZ1419" i="1"/>
  <c r="AZ1420" i="1"/>
  <c r="AZ1421" i="1"/>
  <c r="AZ1422" i="1"/>
  <c r="AZ1423" i="1"/>
  <c r="AZ1424" i="1"/>
  <c r="AZ1425" i="1"/>
  <c r="AZ1426" i="1"/>
  <c r="AZ1427" i="1"/>
  <c r="AZ1428" i="1"/>
  <c r="AZ1429" i="1"/>
  <c r="AZ1430" i="1"/>
  <c r="AZ1431" i="1"/>
  <c r="AZ1432" i="1"/>
  <c r="AZ1433" i="1"/>
  <c r="AZ1434" i="1"/>
  <c r="AZ1435" i="1"/>
  <c r="AZ1436" i="1"/>
  <c r="AZ1437" i="1"/>
  <c r="AZ1438" i="1"/>
  <c r="AZ1439" i="1"/>
  <c r="AZ1440" i="1"/>
  <c r="AZ1441" i="1"/>
  <c r="AZ1442" i="1"/>
  <c r="AZ1443" i="1"/>
  <c r="AZ1444" i="1"/>
  <c r="AZ1445" i="1"/>
  <c r="AZ1446" i="1"/>
  <c r="AZ1447" i="1"/>
  <c r="AZ1448" i="1"/>
  <c r="AZ1449" i="1"/>
  <c r="AZ1450" i="1"/>
  <c r="AZ1451" i="1"/>
  <c r="AZ1452" i="1"/>
  <c r="AZ1453" i="1"/>
  <c r="AZ1454" i="1"/>
  <c r="AZ1455" i="1"/>
  <c r="AZ1456" i="1"/>
  <c r="AZ1457" i="1"/>
  <c r="AZ1458" i="1"/>
  <c r="AZ1459" i="1"/>
  <c r="AZ1460" i="1"/>
  <c r="AZ1461" i="1"/>
  <c r="AZ1462" i="1"/>
  <c r="AZ1463" i="1"/>
  <c r="AZ1464" i="1"/>
  <c r="AZ1465" i="1"/>
  <c r="AZ1466" i="1"/>
  <c r="AZ1467" i="1"/>
  <c r="AZ1468" i="1"/>
  <c r="AZ1469" i="1"/>
  <c r="AZ1470" i="1"/>
  <c r="AZ1471" i="1"/>
  <c r="AZ1472" i="1"/>
  <c r="AZ1473" i="1"/>
  <c r="AZ1474" i="1"/>
  <c r="AZ1475" i="1"/>
  <c r="AZ1476" i="1"/>
  <c r="AZ1477" i="1"/>
  <c r="AZ1478" i="1"/>
  <c r="AZ1479" i="1"/>
  <c r="AZ1480" i="1"/>
  <c r="AZ1481" i="1"/>
  <c r="AZ1482" i="1"/>
  <c r="AZ1483" i="1"/>
  <c r="AZ1484" i="1"/>
  <c r="AZ1485" i="1"/>
  <c r="AZ1486" i="1"/>
  <c r="AZ1487" i="1"/>
  <c r="AZ1488" i="1"/>
  <c r="AZ1489" i="1"/>
  <c r="AZ1490" i="1"/>
  <c r="AZ1491" i="1"/>
  <c r="AZ1492" i="1"/>
  <c r="AZ1493" i="1"/>
  <c r="AZ1494" i="1"/>
  <c r="AZ1495" i="1"/>
  <c r="AZ1496" i="1"/>
  <c r="AZ1497" i="1"/>
  <c r="AZ1498" i="1"/>
  <c r="AZ1499" i="1"/>
  <c r="AZ1500" i="1"/>
  <c r="AZ1501" i="1"/>
  <c r="AZ1502" i="1"/>
  <c r="AZ1503" i="1"/>
  <c r="AZ1504" i="1"/>
  <c r="AZ1505" i="1"/>
  <c r="AZ1506" i="1"/>
  <c r="AZ1507" i="1"/>
  <c r="AZ1508" i="1"/>
  <c r="AZ1509" i="1"/>
  <c r="AZ1510" i="1"/>
  <c r="AZ1511" i="1"/>
  <c r="AZ1512" i="1"/>
  <c r="AZ1513" i="1"/>
  <c r="AZ1514" i="1"/>
  <c r="AZ1515" i="1"/>
  <c r="AZ1516" i="1"/>
  <c r="AZ1517" i="1"/>
  <c r="AZ1518" i="1"/>
  <c r="AZ1519" i="1"/>
  <c r="AZ1520" i="1"/>
  <c r="AZ1521" i="1"/>
  <c r="AZ1522" i="1"/>
  <c r="AZ1523" i="1"/>
  <c r="AZ1524" i="1"/>
  <c r="AZ1525" i="1"/>
  <c r="AZ1526" i="1"/>
  <c r="AZ1527" i="1"/>
  <c r="AZ1528" i="1"/>
  <c r="AZ1529" i="1"/>
  <c r="AZ1530" i="1"/>
  <c r="AZ1531" i="1"/>
  <c r="AZ1532" i="1"/>
  <c r="AZ1533" i="1"/>
  <c r="AZ1534" i="1"/>
  <c r="AZ1535" i="1"/>
  <c r="AZ1536" i="1"/>
  <c r="AZ1537" i="1"/>
  <c r="AZ1538" i="1"/>
  <c r="AZ1539" i="1"/>
  <c r="AZ1540" i="1"/>
  <c r="AZ1541" i="1"/>
  <c r="AZ1542" i="1"/>
  <c r="AZ1543" i="1"/>
  <c r="AZ1544" i="1"/>
  <c r="AZ1545" i="1"/>
  <c r="AZ1546" i="1"/>
  <c r="AZ1547" i="1"/>
  <c r="AZ1548" i="1"/>
  <c r="AZ1549" i="1"/>
  <c r="AZ1550" i="1"/>
  <c r="AZ1551" i="1"/>
  <c r="AZ1552" i="1"/>
  <c r="AZ1553" i="1"/>
  <c r="AZ1554" i="1"/>
  <c r="AZ1555" i="1"/>
  <c r="AZ1556" i="1"/>
  <c r="AZ1557" i="1"/>
  <c r="AZ1558" i="1"/>
  <c r="AZ1559" i="1"/>
  <c r="AZ1560" i="1"/>
  <c r="AZ1561" i="1"/>
  <c r="AZ1562" i="1"/>
  <c r="AZ1563" i="1"/>
  <c r="AZ1564" i="1"/>
  <c r="AZ1565" i="1"/>
  <c r="AZ1566" i="1"/>
  <c r="AZ1567" i="1"/>
  <c r="AZ1568" i="1"/>
  <c r="AZ1569" i="1"/>
  <c r="AZ1570" i="1"/>
  <c r="AZ1571" i="1"/>
  <c r="AZ1572" i="1"/>
  <c r="AZ1573" i="1"/>
  <c r="AZ1574" i="1"/>
  <c r="AZ1575" i="1"/>
  <c r="AZ1576" i="1"/>
  <c r="AZ1577" i="1"/>
  <c r="AZ1578" i="1"/>
  <c r="AZ1579" i="1"/>
  <c r="AZ1580" i="1"/>
  <c r="AZ1581" i="1"/>
  <c r="AZ1582" i="1"/>
  <c r="AZ1583" i="1"/>
  <c r="AZ1584" i="1"/>
  <c r="AZ1585" i="1"/>
  <c r="AZ1586" i="1"/>
  <c r="AZ1587" i="1"/>
  <c r="AZ1588" i="1"/>
  <c r="AZ1589" i="1"/>
  <c r="AZ1590" i="1"/>
  <c r="AZ1591" i="1"/>
  <c r="AZ1592" i="1"/>
  <c r="AZ1593" i="1"/>
  <c r="AZ1594" i="1"/>
  <c r="AZ1595" i="1"/>
  <c r="AZ1596" i="1"/>
  <c r="AZ1597" i="1"/>
  <c r="AZ1598" i="1"/>
  <c r="AZ1599" i="1"/>
  <c r="AZ1600" i="1"/>
  <c r="AZ1601" i="1"/>
  <c r="AZ1602" i="1"/>
  <c r="AZ1603" i="1"/>
  <c r="AZ1604" i="1"/>
  <c r="AZ1605" i="1"/>
  <c r="AZ1606" i="1"/>
  <c r="AZ1607" i="1"/>
  <c r="AZ1608" i="1"/>
  <c r="AZ1609" i="1"/>
  <c r="AZ1610" i="1"/>
  <c r="AZ1611" i="1"/>
  <c r="AZ1612" i="1"/>
  <c r="AZ1613" i="1"/>
  <c r="AZ1614" i="1"/>
  <c r="AZ1615" i="1"/>
  <c r="AZ1616" i="1"/>
  <c r="AZ1617" i="1"/>
  <c r="AZ1618" i="1"/>
  <c r="AZ1619" i="1"/>
  <c r="AZ1620" i="1"/>
  <c r="AZ1621" i="1"/>
  <c r="AZ1622" i="1"/>
  <c r="AZ1623" i="1"/>
  <c r="AZ1624" i="1"/>
  <c r="AZ1625" i="1"/>
  <c r="AZ1626" i="1"/>
  <c r="AZ1627" i="1"/>
  <c r="AZ1628" i="1"/>
  <c r="AZ1629" i="1"/>
  <c r="AZ1630" i="1"/>
  <c r="AZ1631" i="1"/>
  <c r="AZ1632" i="1"/>
  <c r="AZ1633" i="1"/>
  <c r="AZ1634" i="1"/>
  <c r="AZ1635" i="1"/>
  <c r="AZ1636" i="1"/>
  <c r="AZ1637" i="1"/>
  <c r="AZ1638" i="1"/>
  <c r="AZ1639" i="1"/>
  <c r="AZ1640" i="1"/>
  <c r="AZ1641" i="1"/>
  <c r="AZ1642" i="1"/>
  <c r="AZ1643" i="1"/>
  <c r="AZ1644" i="1"/>
  <c r="AZ1645" i="1"/>
  <c r="AZ1646" i="1"/>
  <c r="AZ1647" i="1"/>
  <c r="AZ1648" i="1"/>
  <c r="AZ1649" i="1"/>
  <c r="AZ1650" i="1"/>
  <c r="AZ1651" i="1"/>
  <c r="AZ1652" i="1"/>
  <c r="AZ1653" i="1"/>
  <c r="AZ1654" i="1"/>
  <c r="AZ1655" i="1"/>
  <c r="AZ1656" i="1"/>
  <c r="AZ1657" i="1"/>
  <c r="AZ1658" i="1"/>
  <c r="AZ1659" i="1"/>
  <c r="AZ1660" i="1"/>
  <c r="AZ1661" i="1"/>
  <c r="AZ1662" i="1"/>
  <c r="AZ1663" i="1"/>
  <c r="AZ1664" i="1"/>
  <c r="AZ1665" i="1"/>
  <c r="AZ1666" i="1"/>
  <c r="AZ1667" i="1"/>
  <c r="AZ1668" i="1"/>
  <c r="AZ1669" i="1"/>
  <c r="AZ1670" i="1"/>
  <c r="AZ1671" i="1"/>
  <c r="AZ1672" i="1"/>
  <c r="AZ1673" i="1"/>
  <c r="AZ1674" i="1"/>
  <c r="AZ1675" i="1"/>
  <c r="AZ1676" i="1"/>
  <c r="AZ1677" i="1"/>
  <c r="AZ1678" i="1"/>
  <c r="AZ1679" i="1"/>
  <c r="AZ1680" i="1"/>
  <c r="AZ1681" i="1"/>
  <c r="AZ1682" i="1"/>
  <c r="AZ1683" i="1"/>
  <c r="AZ1684" i="1"/>
  <c r="AZ1685" i="1"/>
  <c r="AZ1686" i="1"/>
  <c r="AZ1687" i="1"/>
  <c r="AZ1688" i="1"/>
  <c r="AZ1689" i="1"/>
  <c r="AZ1690" i="1"/>
  <c r="AZ1691" i="1"/>
  <c r="AZ1692" i="1"/>
  <c r="AZ1693" i="1"/>
  <c r="AZ1694" i="1"/>
  <c r="AZ1695" i="1"/>
  <c r="AZ1696" i="1"/>
  <c r="AZ1697" i="1"/>
  <c r="AZ1698" i="1"/>
  <c r="AZ1699" i="1"/>
  <c r="AZ1700" i="1"/>
  <c r="AZ1701" i="1"/>
  <c r="AZ1702" i="1"/>
  <c r="AZ1703" i="1"/>
  <c r="AZ1704" i="1"/>
  <c r="AZ1705" i="1"/>
  <c r="AZ1706" i="1"/>
  <c r="AZ1707" i="1"/>
  <c r="AZ1708" i="1"/>
  <c r="AZ1709" i="1"/>
  <c r="AZ1710" i="1"/>
  <c r="AZ1711" i="1"/>
  <c r="AZ1712" i="1"/>
  <c r="AZ1713" i="1"/>
  <c r="AZ1714" i="1"/>
  <c r="AZ1715" i="1"/>
  <c r="AZ1716" i="1"/>
  <c r="AZ1717" i="1"/>
  <c r="AZ1718" i="1"/>
  <c r="AZ1719" i="1"/>
  <c r="AZ1720" i="1"/>
  <c r="AZ1721" i="1"/>
  <c r="AZ1722" i="1"/>
  <c r="AZ1723" i="1"/>
  <c r="AZ1724" i="1"/>
  <c r="AZ1725" i="1"/>
  <c r="AZ1726" i="1"/>
  <c r="AZ1727" i="1"/>
  <c r="AZ1728" i="1"/>
  <c r="AZ1729" i="1"/>
  <c r="AZ1730" i="1"/>
  <c r="AZ1731" i="1"/>
  <c r="AZ1732" i="1"/>
  <c r="AZ1733" i="1"/>
  <c r="AZ1734" i="1"/>
  <c r="AZ1735" i="1"/>
  <c r="AZ1736" i="1"/>
  <c r="AZ1737" i="1"/>
  <c r="AZ1738" i="1"/>
  <c r="AZ1739" i="1"/>
  <c r="AZ1740" i="1"/>
  <c r="AZ1741" i="1"/>
  <c r="AZ1742" i="1"/>
  <c r="AZ1743" i="1"/>
  <c r="AZ1744" i="1"/>
  <c r="AZ1745" i="1"/>
  <c r="AZ1746" i="1"/>
  <c r="AZ1747" i="1"/>
  <c r="AZ1748" i="1"/>
  <c r="AZ1749" i="1"/>
  <c r="AZ1750" i="1"/>
  <c r="AZ1751" i="1"/>
  <c r="AZ1752" i="1"/>
  <c r="AZ1753" i="1"/>
  <c r="AZ1754" i="1"/>
  <c r="AZ1755" i="1"/>
  <c r="AZ1756" i="1"/>
  <c r="AZ1757" i="1"/>
  <c r="AZ1758" i="1"/>
  <c r="AZ1759" i="1"/>
  <c r="AZ1760" i="1"/>
  <c r="AZ1761" i="1"/>
  <c r="AZ1762" i="1"/>
  <c r="AZ1763" i="1"/>
  <c r="AZ1764" i="1"/>
  <c r="AZ1765" i="1"/>
  <c r="AZ1766" i="1"/>
  <c r="AZ1767" i="1"/>
  <c r="AZ1768" i="1"/>
  <c r="AZ1769" i="1"/>
  <c r="AZ1770" i="1"/>
  <c r="AZ1771" i="1"/>
  <c r="AZ1772" i="1"/>
  <c r="AZ1773" i="1"/>
  <c r="AZ1774" i="1"/>
  <c r="AZ1775" i="1"/>
  <c r="AZ1776" i="1"/>
  <c r="AZ1777" i="1"/>
  <c r="AZ1778" i="1"/>
  <c r="AZ1779" i="1"/>
  <c r="AZ1780" i="1"/>
  <c r="AZ1781" i="1"/>
  <c r="AZ1782" i="1"/>
  <c r="AZ1783" i="1"/>
  <c r="AZ1784" i="1"/>
  <c r="AZ1785" i="1"/>
  <c r="AZ1786" i="1"/>
  <c r="AZ1787" i="1"/>
  <c r="AZ1788" i="1"/>
  <c r="AZ1789" i="1"/>
  <c r="AZ1790" i="1"/>
  <c r="AZ1791" i="1"/>
  <c r="AZ1792" i="1"/>
  <c r="AZ1793" i="1"/>
  <c r="AZ1794" i="1"/>
  <c r="AZ1795" i="1"/>
  <c r="AZ1796" i="1"/>
  <c r="AZ1797" i="1"/>
  <c r="AZ1798" i="1"/>
  <c r="AZ1799" i="1"/>
  <c r="AZ1800" i="1"/>
  <c r="AZ1801" i="1"/>
  <c r="AZ1802" i="1"/>
  <c r="AZ1803" i="1"/>
  <c r="AZ1804" i="1"/>
  <c r="AZ1805" i="1"/>
  <c r="AZ1806" i="1"/>
  <c r="AZ1807" i="1"/>
  <c r="AZ1808" i="1"/>
  <c r="AZ1809" i="1"/>
  <c r="AZ1810" i="1"/>
  <c r="AZ1811" i="1"/>
  <c r="AZ1812" i="1"/>
  <c r="AZ1813" i="1"/>
  <c r="AZ1814" i="1"/>
  <c r="AZ1815" i="1"/>
  <c r="AZ1816" i="1"/>
  <c r="AZ1817" i="1"/>
  <c r="AZ1818" i="1"/>
  <c r="AZ1819" i="1"/>
  <c r="AZ1820" i="1"/>
  <c r="AZ1821" i="1"/>
  <c r="AZ1822" i="1"/>
  <c r="AZ1823" i="1"/>
  <c r="AZ1824" i="1"/>
  <c r="AZ1825" i="1"/>
  <c r="AZ1826" i="1"/>
  <c r="AZ1827" i="1"/>
  <c r="AZ1828" i="1"/>
  <c r="AZ1829" i="1"/>
  <c r="AZ1830" i="1"/>
  <c r="AZ1831" i="1"/>
  <c r="AZ1832" i="1"/>
  <c r="AZ1833" i="1"/>
  <c r="AZ1834" i="1"/>
  <c r="AZ1835" i="1"/>
  <c r="AZ1836" i="1"/>
  <c r="AZ1837" i="1"/>
  <c r="AZ1838" i="1"/>
  <c r="AZ1839" i="1"/>
  <c r="AZ1840" i="1"/>
  <c r="AZ1841" i="1"/>
  <c r="AZ1842" i="1"/>
  <c r="AZ1843" i="1"/>
  <c r="AZ1844" i="1"/>
  <c r="AZ1845" i="1"/>
  <c r="AZ1846" i="1"/>
  <c r="AZ1847" i="1"/>
  <c r="AZ1848" i="1"/>
  <c r="AZ1849" i="1"/>
  <c r="AZ1850" i="1"/>
  <c r="AZ1851" i="1"/>
  <c r="AZ1852" i="1"/>
  <c r="AZ1853" i="1"/>
  <c r="AZ1854" i="1"/>
  <c r="AZ1855" i="1"/>
  <c r="AZ1856" i="1"/>
  <c r="AZ1857" i="1"/>
  <c r="AZ1858" i="1"/>
  <c r="AZ1859" i="1"/>
  <c r="AZ1860" i="1"/>
  <c r="AZ1861" i="1"/>
  <c r="AZ1862" i="1"/>
  <c r="AZ1863" i="1"/>
  <c r="AZ1864" i="1"/>
  <c r="AZ1865" i="1"/>
  <c r="AZ1866" i="1"/>
  <c r="AZ1867" i="1"/>
  <c r="AZ1868" i="1"/>
  <c r="AZ1869" i="1"/>
  <c r="AZ1870" i="1"/>
  <c r="AZ1871" i="1"/>
  <c r="AZ1872" i="1"/>
  <c r="AZ1873" i="1"/>
  <c r="AZ1874" i="1"/>
  <c r="AZ1875" i="1"/>
  <c r="AZ1876" i="1"/>
  <c r="AZ1877" i="1"/>
  <c r="AZ1878" i="1"/>
  <c r="AZ1879" i="1"/>
  <c r="AZ1880" i="1"/>
  <c r="AZ1881" i="1"/>
  <c r="AZ1882" i="1"/>
  <c r="AZ1883" i="1"/>
  <c r="AZ1884" i="1"/>
  <c r="AZ1885" i="1"/>
  <c r="AZ1886" i="1"/>
  <c r="AZ1887" i="1"/>
  <c r="AZ1888" i="1"/>
  <c r="AZ1889" i="1"/>
  <c r="AZ1890" i="1"/>
  <c r="AZ1891" i="1"/>
  <c r="AZ1892" i="1"/>
  <c r="AZ1893" i="1"/>
  <c r="AZ1894" i="1"/>
  <c r="AZ1895" i="1"/>
  <c r="AZ1896" i="1"/>
  <c r="AZ1897" i="1"/>
  <c r="AZ1898" i="1"/>
  <c r="AZ1899" i="1"/>
  <c r="AZ1900" i="1"/>
  <c r="AZ1901" i="1"/>
  <c r="AZ1902" i="1"/>
  <c r="AZ1903" i="1"/>
  <c r="AZ1904" i="1"/>
  <c r="AZ1905" i="1"/>
  <c r="AZ1906" i="1"/>
  <c r="AZ1907" i="1"/>
  <c r="AZ1908" i="1"/>
  <c r="AZ1909" i="1"/>
  <c r="AZ1910" i="1"/>
  <c r="AZ1911" i="1"/>
  <c r="AZ1912" i="1"/>
  <c r="AZ1913" i="1"/>
  <c r="AZ1914" i="1"/>
  <c r="AZ1915" i="1"/>
  <c r="AZ1916" i="1"/>
  <c r="AZ1917" i="1"/>
  <c r="AZ1918" i="1"/>
  <c r="AZ1919" i="1"/>
  <c r="AZ1920" i="1"/>
  <c r="AZ1921" i="1"/>
  <c r="AZ1922" i="1"/>
  <c r="AZ1923" i="1"/>
  <c r="AZ1924" i="1"/>
  <c r="AZ1925" i="1"/>
  <c r="AZ1926" i="1"/>
  <c r="AZ1927" i="1"/>
  <c r="AZ1928" i="1"/>
  <c r="AZ1929" i="1"/>
  <c r="AZ1930" i="1"/>
  <c r="AZ1931" i="1"/>
  <c r="AZ1932" i="1"/>
  <c r="AZ1933" i="1"/>
  <c r="AZ1934" i="1"/>
  <c r="AZ1935" i="1"/>
  <c r="AZ1936" i="1"/>
  <c r="AZ1937" i="1"/>
  <c r="AZ1938" i="1"/>
  <c r="AZ1939" i="1"/>
  <c r="AZ1940" i="1"/>
  <c r="AZ1941" i="1"/>
  <c r="AZ1942" i="1"/>
  <c r="AZ1943" i="1"/>
  <c r="AZ1944" i="1"/>
  <c r="AZ1945" i="1"/>
  <c r="AZ1946" i="1"/>
  <c r="AZ1947" i="1"/>
  <c r="AZ1948" i="1"/>
  <c r="AZ1949" i="1"/>
  <c r="AZ1950" i="1"/>
  <c r="AZ1951" i="1"/>
  <c r="AZ1952" i="1"/>
  <c r="AZ1953" i="1"/>
  <c r="AZ1954" i="1"/>
  <c r="AZ1955" i="1"/>
  <c r="AZ1956" i="1"/>
  <c r="AZ1957" i="1"/>
  <c r="AZ1958" i="1"/>
  <c r="AZ1959" i="1"/>
  <c r="AZ1960" i="1"/>
  <c r="AZ1961" i="1"/>
  <c r="AZ1962" i="1"/>
  <c r="AZ1963" i="1"/>
  <c r="AZ1964" i="1"/>
  <c r="AZ1965" i="1"/>
  <c r="AZ1966" i="1"/>
  <c r="AZ1967" i="1"/>
  <c r="AZ1968" i="1"/>
  <c r="AZ1969" i="1"/>
  <c r="AZ1970" i="1"/>
  <c r="AZ1971" i="1"/>
  <c r="AZ1972" i="1"/>
  <c r="AZ1973" i="1"/>
  <c r="AZ1974" i="1"/>
  <c r="AZ1975" i="1"/>
  <c r="AZ1976" i="1"/>
  <c r="AZ1977" i="1"/>
  <c r="AZ1978" i="1"/>
  <c r="AZ1979" i="1"/>
  <c r="AZ1980" i="1"/>
  <c r="AZ1981" i="1"/>
  <c r="AZ1982" i="1"/>
  <c r="AZ1983" i="1"/>
  <c r="AZ1984" i="1"/>
  <c r="AZ1985" i="1"/>
  <c r="AZ1986" i="1"/>
  <c r="AZ1987" i="1"/>
  <c r="AZ1988" i="1"/>
  <c r="AZ1989" i="1"/>
  <c r="AZ1990" i="1"/>
  <c r="AZ1991" i="1"/>
  <c r="AZ1992" i="1"/>
  <c r="AZ1993" i="1"/>
  <c r="AZ1994" i="1"/>
  <c r="AZ1995" i="1"/>
  <c r="AZ1996" i="1"/>
  <c r="AZ1997" i="1"/>
  <c r="AZ1998" i="1"/>
  <c r="AZ1999" i="1"/>
  <c r="AZ2000" i="1"/>
  <c r="AZ2001" i="1"/>
  <c r="AZ2002" i="1"/>
  <c r="AZ2003" i="1"/>
  <c r="AZ2004" i="1"/>
  <c r="AZ2005" i="1"/>
  <c r="AZ2006" i="1"/>
  <c r="AZ2007" i="1"/>
  <c r="AZ2008" i="1"/>
  <c r="AZ2009" i="1"/>
  <c r="AZ2010" i="1"/>
  <c r="AZ2011" i="1"/>
  <c r="AZ2012" i="1"/>
  <c r="AZ2013" i="1"/>
  <c r="AZ2014" i="1"/>
  <c r="AZ2015" i="1"/>
  <c r="AZ2016" i="1"/>
  <c r="AZ2017" i="1"/>
  <c r="AZ2018" i="1"/>
  <c r="AZ2019" i="1"/>
  <c r="AZ2020" i="1"/>
  <c r="AZ2021" i="1"/>
  <c r="AZ2022" i="1"/>
  <c r="AZ2023" i="1"/>
  <c r="AZ2024" i="1"/>
  <c r="AZ2025" i="1"/>
  <c r="AZ2026" i="1"/>
  <c r="AZ2027" i="1"/>
  <c r="AZ2028" i="1"/>
  <c r="AZ2029" i="1"/>
  <c r="AZ2030" i="1"/>
  <c r="AZ2031" i="1"/>
  <c r="AZ2032" i="1"/>
  <c r="AZ2033" i="1"/>
  <c r="AZ2034" i="1"/>
  <c r="AZ2035" i="1"/>
  <c r="AZ2036" i="1"/>
  <c r="AZ2037" i="1"/>
  <c r="AZ2038" i="1"/>
  <c r="AZ2039" i="1"/>
  <c r="AZ2040" i="1"/>
  <c r="AZ2041" i="1"/>
  <c r="AZ2042" i="1"/>
  <c r="AZ2043" i="1"/>
  <c r="AZ2044" i="1"/>
  <c r="AZ2045" i="1"/>
  <c r="AZ2046" i="1"/>
  <c r="AZ2047" i="1"/>
  <c r="AZ2048" i="1"/>
  <c r="AZ2049" i="1"/>
  <c r="AZ2050" i="1"/>
  <c r="AZ2051" i="1"/>
  <c r="AZ2052" i="1"/>
  <c r="AZ2053" i="1"/>
  <c r="AZ2054" i="1"/>
  <c r="AZ2055" i="1"/>
  <c r="AZ2056" i="1"/>
  <c r="AZ2057" i="1"/>
  <c r="AZ2058" i="1"/>
  <c r="AZ2059" i="1"/>
  <c r="AZ2060" i="1"/>
  <c r="AZ2061" i="1"/>
  <c r="AZ2062" i="1"/>
  <c r="AZ2063" i="1"/>
  <c r="AZ2064" i="1"/>
  <c r="AZ2065" i="1"/>
  <c r="AZ2066" i="1"/>
  <c r="AZ2067" i="1"/>
  <c r="AZ2068" i="1"/>
  <c r="AZ2069" i="1"/>
  <c r="AZ2070" i="1"/>
  <c r="AZ2071" i="1"/>
  <c r="AZ2072" i="1"/>
  <c r="AZ2073" i="1"/>
  <c r="AZ2074" i="1"/>
  <c r="AZ2075" i="1"/>
  <c r="AZ2076" i="1"/>
  <c r="AZ2077" i="1"/>
  <c r="AZ2078" i="1"/>
  <c r="AZ2079" i="1"/>
  <c r="AZ2080" i="1"/>
  <c r="AZ2081" i="1"/>
  <c r="AZ2082" i="1"/>
  <c r="AZ2083" i="1"/>
  <c r="AZ2084" i="1"/>
  <c r="AZ2085" i="1"/>
  <c r="AZ2086" i="1"/>
  <c r="AZ2087" i="1"/>
  <c r="AZ2088" i="1"/>
  <c r="AZ2089" i="1"/>
  <c r="AZ2090" i="1"/>
  <c r="AZ2091" i="1"/>
  <c r="AZ2092" i="1"/>
  <c r="AZ2093" i="1"/>
  <c r="AZ2094" i="1"/>
  <c r="AZ2095" i="1"/>
  <c r="AZ2096" i="1"/>
  <c r="AZ2097" i="1"/>
  <c r="AZ2098" i="1"/>
  <c r="AZ2099" i="1"/>
  <c r="AZ2100" i="1"/>
  <c r="AZ2101" i="1"/>
  <c r="AZ2102" i="1"/>
  <c r="AZ2103" i="1"/>
  <c r="AZ2104" i="1"/>
  <c r="AZ2105" i="1"/>
  <c r="AZ2106" i="1"/>
  <c r="AZ2107" i="1"/>
  <c r="AZ2108" i="1"/>
  <c r="AZ2109" i="1"/>
  <c r="AZ2110" i="1"/>
  <c r="AZ2111" i="1"/>
  <c r="AZ2112" i="1"/>
  <c r="AZ2113" i="1"/>
  <c r="AZ2114" i="1"/>
  <c r="AZ2115" i="1"/>
  <c r="AZ2116" i="1"/>
  <c r="AZ2117" i="1"/>
  <c r="AZ2118" i="1"/>
  <c r="AZ2119" i="1"/>
  <c r="AZ2120" i="1"/>
  <c r="AZ2121" i="1"/>
  <c r="AZ2122" i="1"/>
  <c r="AZ2123" i="1"/>
  <c r="AZ2124" i="1"/>
  <c r="AZ2125" i="1"/>
  <c r="AZ2126" i="1"/>
  <c r="AZ2127" i="1"/>
  <c r="AZ2128" i="1"/>
  <c r="AZ2129" i="1"/>
  <c r="AZ2130" i="1"/>
  <c r="AZ2131" i="1"/>
  <c r="AZ2132" i="1"/>
  <c r="AZ2133" i="1"/>
  <c r="AZ2134" i="1"/>
  <c r="AZ2135" i="1"/>
  <c r="AZ2136" i="1"/>
  <c r="AZ2137" i="1"/>
  <c r="AZ2138" i="1"/>
  <c r="AZ2139" i="1"/>
  <c r="AZ2140" i="1"/>
  <c r="AZ2141" i="1"/>
  <c r="AZ2142" i="1"/>
  <c r="AZ2143" i="1"/>
  <c r="AZ2144" i="1"/>
  <c r="AZ2145" i="1"/>
  <c r="AZ2146" i="1"/>
  <c r="AZ2147" i="1"/>
  <c r="AZ2148" i="1"/>
  <c r="AZ2149" i="1"/>
  <c r="AZ2150" i="1"/>
  <c r="AZ2151" i="1"/>
  <c r="AZ2152" i="1"/>
  <c r="AZ2153" i="1"/>
  <c r="AZ2154" i="1"/>
  <c r="AZ2155" i="1"/>
  <c r="AZ2156" i="1"/>
  <c r="AZ2157" i="1"/>
  <c r="AZ2158" i="1"/>
  <c r="AZ2159" i="1"/>
  <c r="AZ2160" i="1"/>
  <c r="AZ2161" i="1"/>
  <c r="AZ2162" i="1"/>
  <c r="AZ2163" i="1"/>
  <c r="AZ2164" i="1"/>
  <c r="AZ2165" i="1"/>
  <c r="AZ2166" i="1"/>
  <c r="AZ2167" i="1"/>
  <c r="AZ2168" i="1"/>
  <c r="AZ2169" i="1"/>
  <c r="AZ2170" i="1"/>
  <c r="AZ2171" i="1"/>
  <c r="AZ2172" i="1"/>
  <c r="AZ2173" i="1"/>
  <c r="AZ2174" i="1"/>
  <c r="AZ2175" i="1"/>
  <c r="AZ2176" i="1"/>
  <c r="AZ2177" i="1"/>
  <c r="AZ2178" i="1"/>
  <c r="AZ2179" i="1"/>
  <c r="AZ2180" i="1"/>
  <c r="AZ2181" i="1"/>
  <c r="AZ2182" i="1"/>
  <c r="AZ2183" i="1"/>
  <c r="AZ2184" i="1"/>
  <c r="AZ2185" i="1"/>
  <c r="AZ2186" i="1"/>
  <c r="AZ2187" i="1"/>
  <c r="AZ2188" i="1"/>
  <c r="AZ2189" i="1"/>
  <c r="AZ2190" i="1"/>
  <c r="AZ2191" i="1"/>
  <c r="AZ2192" i="1"/>
  <c r="AZ2193" i="1"/>
  <c r="AZ2194" i="1"/>
  <c r="AZ2195" i="1"/>
  <c r="AZ2196" i="1"/>
  <c r="AZ2197" i="1"/>
  <c r="AZ2198" i="1"/>
  <c r="AZ2199" i="1"/>
  <c r="AZ2200" i="1"/>
  <c r="AZ2201" i="1"/>
  <c r="AZ2202" i="1"/>
  <c r="AZ2203" i="1"/>
  <c r="AZ2204" i="1"/>
  <c r="AZ2205" i="1"/>
  <c r="AZ2206" i="1"/>
  <c r="AZ2207" i="1"/>
  <c r="AZ2208" i="1"/>
  <c r="AZ2209" i="1"/>
  <c r="AZ2210" i="1"/>
  <c r="AZ2211" i="1"/>
  <c r="AZ2212" i="1"/>
  <c r="AZ2213" i="1"/>
  <c r="AZ2214" i="1"/>
  <c r="AZ2215" i="1"/>
  <c r="AZ2216" i="1"/>
  <c r="AZ2217" i="1"/>
  <c r="AZ2218" i="1"/>
  <c r="AZ2219" i="1"/>
  <c r="AZ2220" i="1"/>
  <c r="AZ2221" i="1"/>
  <c r="AZ2222" i="1"/>
  <c r="AZ2223" i="1"/>
  <c r="AZ2224" i="1"/>
  <c r="AZ2225" i="1"/>
  <c r="AZ2226" i="1"/>
  <c r="AZ2227" i="1"/>
  <c r="AZ2228" i="1"/>
  <c r="AZ2229" i="1"/>
  <c r="AZ2230" i="1"/>
  <c r="AZ2231" i="1"/>
  <c r="AZ2232" i="1"/>
  <c r="AZ2233" i="1"/>
  <c r="AZ2234" i="1"/>
  <c r="AZ2235" i="1"/>
  <c r="AZ2236" i="1"/>
  <c r="AZ2237" i="1"/>
  <c r="AZ2238" i="1"/>
  <c r="AZ2239" i="1"/>
  <c r="AZ2240" i="1"/>
  <c r="AZ2241" i="1"/>
  <c r="AZ2242" i="1"/>
  <c r="AZ2243" i="1"/>
  <c r="AZ2244" i="1"/>
  <c r="AZ2245" i="1"/>
  <c r="AZ2246" i="1"/>
  <c r="AZ2247" i="1"/>
  <c r="AZ2248" i="1"/>
  <c r="AZ2249" i="1"/>
  <c r="AZ2250" i="1"/>
  <c r="AZ2251" i="1"/>
  <c r="AZ2252" i="1"/>
  <c r="AZ2253" i="1"/>
  <c r="AZ2254" i="1"/>
  <c r="AZ2255" i="1"/>
  <c r="AZ2256" i="1"/>
  <c r="AZ2257" i="1"/>
  <c r="AZ2258" i="1"/>
  <c r="AZ2259" i="1"/>
  <c r="AZ2260" i="1"/>
  <c r="AZ2261" i="1"/>
  <c r="AZ2262" i="1"/>
  <c r="AZ2263" i="1"/>
  <c r="AZ2264" i="1"/>
  <c r="AZ2265" i="1"/>
  <c r="AZ2266" i="1"/>
  <c r="AZ2267" i="1"/>
  <c r="AZ2268" i="1"/>
  <c r="AZ2269" i="1"/>
  <c r="AZ2270" i="1"/>
  <c r="AZ2271" i="1"/>
  <c r="AZ2272" i="1"/>
  <c r="AZ2273" i="1"/>
  <c r="AZ2274" i="1"/>
  <c r="AZ2275" i="1"/>
  <c r="AZ2276" i="1"/>
  <c r="AZ2277" i="1"/>
  <c r="AZ2278" i="1"/>
  <c r="AZ2279" i="1"/>
  <c r="AZ2280" i="1"/>
  <c r="AZ2281" i="1"/>
  <c r="AZ2282" i="1"/>
  <c r="AZ2283" i="1"/>
  <c r="AZ2284" i="1"/>
  <c r="AZ2285" i="1"/>
  <c r="AZ2286" i="1"/>
  <c r="AZ2287" i="1"/>
  <c r="AZ2288" i="1"/>
  <c r="AZ2289" i="1"/>
  <c r="AZ2290" i="1"/>
  <c r="AZ2291" i="1"/>
  <c r="AZ2292" i="1"/>
  <c r="AZ2293" i="1"/>
  <c r="AZ2294" i="1"/>
  <c r="AZ2295" i="1"/>
  <c r="AZ2296" i="1"/>
  <c r="AZ2297" i="1"/>
  <c r="AZ2298" i="1"/>
  <c r="AZ2299" i="1"/>
  <c r="AZ2300" i="1"/>
  <c r="AZ2301" i="1"/>
  <c r="AZ2302" i="1"/>
  <c r="AZ2303" i="1"/>
  <c r="AZ2304" i="1"/>
  <c r="AZ2305" i="1"/>
  <c r="AZ2306" i="1"/>
  <c r="AZ2307" i="1"/>
  <c r="AZ2308" i="1"/>
  <c r="AZ2309" i="1"/>
  <c r="AZ2310" i="1"/>
  <c r="AZ2311" i="1"/>
  <c r="AZ2312" i="1"/>
  <c r="AZ2313" i="1"/>
  <c r="AZ2314" i="1"/>
  <c r="AZ2315" i="1"/>
  <c r="AZ2316" i="1"/>
  <c r="AZ2317" i="1"/>
  <c r="AZ2318" i="1"/>
  <c r="AZ2319" i="1"/>
  <c r="AZ2320" i="1"/>
  <c r="AZ2321" i="1"/>
  <c r="AZ2322" i="1"/>
  <c r="AZ2323" i="1"/>
  <c r="AZ2324" i="1"/>
  <c r="AZ2325" i="1"/>
  <c r="AZ2326" i="1"/>
  <c r="AZ2327" i="1"/>
  <c r="AZ2328" i="1"/>
  <c r="AZ2329" i="1"/>
  <c r="AZ2330" i="1"/>
  <c r="AZ2331" i="1"/>
  <c r="AZ2332" i="1"/>
  <c r="AZ2333" i="1"/>
  <c r="AZ2334" i="1"/>
  <c r="AZ2335" i="1"/>
  <c r="AZ2336" i="1"/>
  <c r="AZ2337" i="1"/>
  <c r="AZ2338" i="1"/>
  <c r="AZ2339" i="1"/>
  <c r="AZ2340" i="1"/>
  <c r="AZ2341" i="1"/>
  <c r="AZ2342" i="1"/>
  <c r="AZ2343" i="1"/>
  <c r="AZ2344" i="1"/>
  <c r="AZ2345" i="1"/>
  <c r="AZ2346" i="1"/>
  <c r="AZ2347" i="1"/>
  <c r="AZ2348" i="1"/>
  <c r="AZ2349" i="1"/>
  <c r="AZ2350" i="1"/>
  <c r="AZ2351" i="1"/>
  <c r="AZ2352" i="1"/>
  <c r="AZ2353" i="1"/>
  <c r="AZ2354" i="1"/>
  <c r="AZ2355" i="1"/>
  <c r="AZ2356" i="1"/>
  <c r="AZ2357" i="1"/>
  <c r="AZ2358" i="1"/>
  <c r="AZ2359" i="1"/>
  <c r="AZ2360" i="1"/>
  <c r="AZ2361" i="1"/>
  <c r="AZ2362" i="1"/>
  <c r="AZ2363" i="1"/>
  <c r="AZ2364" i="1"/>
  <c r="AZ2365" i="1"/>
  <c r="AZ2366" i="1"/>
  <c r="AZ2367" i="1"/>
  <c r="AZ2368" i="1"/>
  <c r="AZ2369" i="1"/>
  <c r="AZ2370" i="1"/>
  <c r="AZ2371" i="1"/>
  <c r="AZ2372" i="1"/>
  <c r="AZ2373" i="1"/>
  <c r="AZ2374" i="1"/>
  <c r="AZ2375" i="1"/>
  <c r="AZ2376" i="1"/>
  <c r="AZ2377" i="1"/>
  <c r="AZ2378" i="1"/>
  <c r="AZ2379" i="1"/>
  <c r="AZ2380" i="1"/>
  <c r="AZ2381" i="1"/>
  <c r="AZ2382" i="1"/>
  <c r="AZ2383" i="1"/>
  <c r="AZ2384" i="1"/>
  <c r="AZ2385" i="1"/>
  <c r="AZ2386" i="1"/>
  <c r="AZ2387" i="1"/>
  <c r="AZ2388" i="1"/>
  <c r="AZ2389" i="1"/>
  <c r="AZ2390" i="1"/>
  <c r="AZ2391" i="1"/>
  <c r="AZ2392" i="1"/>
  <c r="AZ2393" i="1"/>
  <c r="AZ2394" i="1"/>
  <c r="AZ2395" i="1"/>
  <c r="AZ2396" i="1"/>
  <c r="AZ2397" i="1"/>
  <c r="AZ2398" i="1"/>
  <c r="AZ2399" i="1"/>
  <c r="AZ2400" i="1"/>
  <c r="AZ2401" i="1"/>
  <c r="AZ2402" i="1"/>
  <c r="AZ2403" i="1"/>
  <c r="AZ2404" i="1"/>
  <c r="AZ2405" i="1"/>
  <c r="AZ2406" i="1"/>
  <c r="AZ2407" i="1"/>
  <c r="AZ2408" i="1"/>
  <c r="AZ2409" i="1"/>
  <c r="AZ2410" i="1"/>
  <c r="AZ2411" i="1"/>
  <c r="AZ2412" i="1"/>
  <c r="AZ2413" i="1"/>
  <c r="AZ2414" i="1"/>
  <c r="AZ2415" i="1"/>
  <c r="AZ2416" i="1"/>
  <c r="AZ2417" i="1"/>
  <c r="AZ2418" i="1"/>
  <c r="AZ2419" i="1"/>
  <c r="AZ2420" i="1"/>
  <c r="AZ2421" i="1"/>
  <c r="AZ2422" i="1"/>
  <c r="AZ2423" i="1"/>
  <c r="AZ2424" i="1"/>
  <c r="AZ2425" i="1"/>
  <c r="AZ2426" i="1"/>
  <c r="AZ2427" i="1"/>
  <c r="AZ2428" i="1"/>
  <c r="AZ2429" i="1"/>
  <c r="AZ2430" i="1"/>
  <c r="AZ2431" i="1"/>
  <c r="AZ2432" i="1"/>
  <c r="AZ2433" i="1"/>
  <c r="AZ2434" i="1"/>
  <c r="AZ2435" i="1"/>
  <c r="AZ2436" i="1"/>
  <c r="AZ2437" i="1"/>
  <c r="AZ2438" i="1"/>
  <c r="AZ2439" i="1"/>
  <c r="AZ2440" i="1"/>
  <c r="AZ2441" i="1"/>
  <c r="AZ2442" i="1"/>
  <c r="AZ2443" i="1"/>
  <c r="AZ2444" i="1"/>
  <c r="AZ2445" i="1"/>
  <c r="AZ2446" i="1"/>
  <c r="AZ2447" i="1"/>
  <c r="AZ2448" i="1"/>
  <c r="AZ2449" i="1"/>
  <c r="AZ2450" i="1"/>
  <c r="AZ2451" i="1"/>
  <c r="AZ2452" i="1"/>
  <c r="AZ2453" i="1"/>
  <c r="AZ2454" i="1"/>
  <c r="AZ2455" i="1"/>
  <c r="AZ2456" i="1"/>
  <c r="AZ2457" i="1"/>
  <c r="AZ2458" i="1"/>
  <c r="AZ2459" i="1"/>
  <c r="AZ2460" i="1"/>
  <c r="AZ2461" i="1"/>
  <c r="AZ2462" i="1"/>
  <c r="AZ2463" i="1"/>
  <c r="AZ2464" i="1"/>
  <c r="AZ2465" i="1"/>
  <c r="AZ2466" i="1"/>
  <c r="AZ2467" i="1"/>
  <c r="AZ2468" i="1"/>
  <c r="AZ2469" i="1"/>
  <c r="AZ2470" i="1"/>
  <c r="AZ2471" i="1"/>
  <c r="AZ2472" i="1"/>
  <c r="AZ2473" i="1"/>
  <c r="AZ2474" i="1"/>
  <c r="AZ2475" i="1"/>
  <c r="AZ2476" i="1"/>
  <c r="AZ2477" i="1"/>
  <c r="AZ2478" i="1"/>
  <c r="AZ2479" i="1"/>
  <c r="AZ2480" i="1"/>
  <c r="AZ2481" i="1"/>
  <c r="AZ2482" i="1"/>
  <c r="AZ2483" i="1"/>
  <c r="AZ2484" i="1"/>
  <c r="AZ2485" i="1"/>
  <c r="AZ2486" i="1"/>
  <c r="AZ2487" i="1"/>
  <c r="AZ2488" i="1"/>
  <c r="AZ2489" i="1"/>
  <c r="AZ2490" i="1"/>
  <c r="AZ2491" i="1"/>
  <c r="AZ2492" i="1"/>
  <c r="AZ2493" i="1"/>
  <c r="AZ2494" i="1"/>
  <c r="AZ2495" i="1"/>
  <c r="AZ2496" i="1"/>
  <c r="AZ2497" i="1"/>
  <c r="AZ2498" i="1"/>
  <c r="AZ2499" i="1"/>
  <c r="AZ2500" i="1"/>
  <c r="AZ2501" i="1"/>
  <c r="AZ2502" i="1"/>
  <c r="AZ2503" i="1"/>
  <c r="AZ2504" i="1"/>
  <c r="AZ2505" i="1"/>
  <c r="AZ2506" i="1"/>
  <c r="AZ2507" i="1"/>
  <c r="AZ2508" i="1"/>
  <c r="AZ2509" i="1"/>
  <c r="AZ2510" i="1"/>
  <c r="AZ2511" i="1"/>
  <c r="AZ2512" i="1"/>
  <c r="AZ2513" i="1"/>
  <c r="AZ2514" i="1"/>
  <c r="AZ2515" i="1"/>
  <c r="AZ2516" i="1"/>
  <c r="AZ2517" i="1"/>
  <c r="AZ2518" i="1"/>
  <c r="AZ2519" i="1"/>
  <c r="AZ2520" i="1"/>
  <c r="AZ2521" i="1"/>
  <c r="AZ2522" i="1"/>
  <c r="AZ2523" i="1"/>
  <c r="AZ2524" i="1"/>
  <c r="AZ2525" i="1"/>
  <c r="AZ2526" i="1"/>
  <c r="AZ2527" i="1"/>
  <c r="AZ2528" i="1"/>
  <c r="AZ2529" i="1"/>
  <c r="AZ2530" i="1"/>
  <c r="AZ2531" i="1"/>
  <c r="AZ2532" i="1"/>
  <c r="AZ2533" i="1"/>
  <c r="AZ2534" i="1"/>
  <c r="AZ2535" i="1"/>
  <c r="AZ2536" i="1"/>
  <c r="AZ2537" i="1"/>
  <c r="AZ2538" i="1"/>
  <c r="AZ2539" i="1"/>
  <c r="AZ2540" i="1"/>
  <c r="AZ2541" i="1"/>
  <c r="AZ2542" i="1"/>
  <c r="AZ2543" i="1"/>
  <c r="AZ2544" i="1"/>
  <c r="AZ2545" i="1"/>
  <c r="AZ2546" i="1"/>
  <c r="AZ2547" i="1"/>
  <c r="AZ2548" i="1"/>
  <c r="AZ2549" i="1"/>
  <c r="AZ2550" i="1"/>
  <c r="AZ2551" i="1"/>
  <c r="AZ2552" i="1"/>
  <c r="AZ2553" i="1"/>
  <c r="AZ2554" i="1"/>
  <c r="AZ2555" i="1"/>
  <c r="AZ2556" i="1"/>
  <c r="AZ2557" i="1"/>
  <c r="AZ2558" i="1"/>
  <c r="AZ2559" i="1"/>
  <c r="AZ2560" i="1"/>
  <c r="AZ2561" i="1"/>
  <c r="AZ2562" i="1"/>
  <c r="AZ2563" i="1"/>
  <c r="AZ2564" i="1"/>
  <c r="AZ2565" i="1"/>
  <c r="AZ2566" i="1"/>
  <c r="AZ2567" i="1"/>
  <c r="AZ2568" i="1"/>
  <c r="AZ2569" i="1"/>
  <c r="AZ2570" i="1"/>
  <c r="AZ2571" i="1"/>
  <c r="AZ2572" i="1"/>
  <c r="AZ2573" i="1"/>
  <c r="AZ2574" i="1"/>
  <c r="AZ2575" i="1"/>
  <c r="AZ2576" i="1"/>
  <c r="AZ2577" i="1"/>
  <c r="AZ2578" i="1"/>
  <c r="AZ2579" i="1"/>
  <c r="AZ2580" i="1"/>
  <c r="AZ2581" i="1"/>
  <c r="AZ2582" i="1"/>
  <c r="AZ2583" i="1"/>
  <c r="AZ2584" i="1"/>
  <c r="AZ2585" i="1"/>
  <c r="AZ2586" i="1"/>
  <c r="AZ2587" i="1"/>
  <c r="AZ2588" i="1"/>
  <c r="AZ2589" i="1"/>
  <c r="AZ2590" i="1"/>
  <c r="AZ2591" i="1"/>
  <c r="AZ2592" i="1"/>
  <c r="AZ2593" i="1"/>
  <c r="AZ2594" i="1"/>
  <c r="AZ2595" i="1"/>
  <c r="AZ2596" i="1"/>
  <c r="AZ2597" i="1"/>
  <c r="AZ2598" i="1"/>
  <c r="AZ2599" i="1"/>
  <c r="AZ2600" i="1"/>
  <c r="AZ2601" i="1"/>
  <c r="AZ2602" i="1"/>
  <c r="AZ2603" i="1"/>
  <c r="AZ2604" i="1"/>
  <c r="AZ2605" i="1"/>
  <c r="AZ2606" i="1"/>
  <c r="AZ2607" i="1"/>
  <c r="AZ2608" i="1"/>
  <c r="AZ2609" i="1"/>
  <c r="AZ2610" i="1"/>
  <c r="AZ2611" i="1"/>
  <c r="AZ2612" i="1"/>
  <c r="AZ2613" i="1"/>
  <c r="AZ2614" i="1"/>
  <c r="AZ2615" i="1"/>
  <c r="AZ2616" i="1"/>
  <c r="AZ2617" i="1"/>
  <c r="AZ2618" i="1"/>
  <c r="AZ2619" i="1"/>
  <c r="AZ2620" i="1"/>
  <c r="AZ2621" i="1"/>
  <c r="AZ2622" i="1"/>
  <c r="AZ2623" i="1"/>
  <c r="AZ2624" i="1"/>
  <c r="AZ2625" i="1"/>
  <c r="AZ2626" i="1"/>
  <c r="AZ2627" i="1"/>
  <c r="AZ2628" i="1"/>
  <c r="AZ2629" i="1"/>
  <c r="AZ2630" i="1"/>
  <c r="AZ2631" i="1"/>
  <c r="AZ2632" i="1"/>
  <c r="AZ2633" i="1"/>
  <c r="AZ2634" i="1"/>
  <c r="AZ2635" i="1"/>
  <c r="AZ2636" i="1"/>
  <c r="AZ2637" i="1"/>
  <c r="AZ2638" i="1"/>
  <c r="AZ2639" i="1"/>
  <c r="AZ2640" i="1"/>
  <c r="AZ2641" i="1"/>
  <c r="AZ2642" i="1"/>
  <c r="AZ2643" i="1"/>
  <c r="AZ2644" i="1"/>
  <c r="AZ2645" i="1"/>
  <c r="AZ2646" i="1"/>
  <c r="AZ2647" i="1"/>
  <c r="AZ2648" i="1"/>
  <c r="AZ2649" i="1"/>
  <c r="AZ2650" i="1"/>
  <c r="AZ2651" i="1"/>
  <c r="AZ2652" i="1"/>
  <c r="AZ2653" i="1"/>
  <c r="AZ2654" i="1"/>
  <c r="AZ2655" i="1"/>
  <c r="AZ2656" i="1"/>
  <c r="AZ2657" i="1"/>
  <c r="AZ2658" i="1"/>
  <c r="AZ2659" i="1"/>
  <c r="AZ2660" i="1"/>
  <c r="AZ2661" i="1"/>
  <c r="AZ2662" i="1"/>
  <c r="AZ2663" i="1"/>
  <c r="AZ2664" i="1"/>
  <c r="AZ2665" i="1"/>
  <c r="AZ2666" i="1"/>
  <c r="AZ2667" i="1"/>
  <c r="AZ2668" i="1"/>
  <c r="AZ2669" i="1"/>
  <c r="AZ2670" i="1"/>
  <c r="AZ2671" i="1"/>
  <c r="AZ2672" i="1"/>
  <c r="AZ2673" i="1"/>
  <c r="AZ2674" i="1"/>
  <c r="AZ2675" i="1"/>
  <c r="AZ2676" i="1"/>
  <c r="AZ2677" i="1"/>
  <c r="AZ2678" i="1"/>
  <c r="AZ2679" i="1"/>
  <c r="AZ2680" i="1"/>
  <c r="AZ2681" i="1"/>
  <c r="AZ2682" i="1"/>
  <c r="AZ2683" i="1"/>
  <c r="AZ2684" i="1"/>
  <c r="AZ2685" i="1"/>
  <c r="AZ2686" i="1"/>
  <c r="AZ2687" i="1"/>
  <c r="AZ2688" i="1"/>
  <c r="AZ2689" i="1"/>
  <c r="AZ2690" i="1"/>
  <c r="AZ2691" i="1"/>
  <c r="AZ2692" i="1"/>
  <c r="AZ2693" i="1"/>
  <c r="AZ2694" i="1"/>
  <c r="AZ2695" i="1"/>
  <c r="AZ2696" i="1"/>
  <c r="AZ2697" i="1"/>
  <c r="AZ2698" i="1"/>
  <c r="AZ2699" i="1"/>
  <c r="AZ2700" i="1"/>
  <c r="AZ2701" i="1"/>
  <c r="AZ2702" i="1"/>
  <c r="AZ2703" i="1"/>
  <c r="AZ2704" i="1"/>
  <c r="AZ2705" i="1"/>
  <c r="AZ2706" i="1"/>
  <c r="AZ2707" i="1"/>
  <c r="AZ2708" i="1"/>
  <c r="AZ2709" i="1"/>
  <c r="AZ2710" i="1"/>
  <c r="AZ2711" i="1"/>
  <c r="AZ2712" i="1"/>
  <c r="AZ2713" i="1"/>
  <c r="AZ2714" i="1"/>
  <c r="AZ2715" i="1"/>
  <c r="AZ2716" i="1"/>
  <c r="AZ2717" i="1"/>
  <c r="AZ2718" i="1"/>
  <c r="AZ2719" i="1"/>
  <c r="AZ2720" i="1"/>
  <c r="AZ2721" i="1"/>
  <c r="AZ2722" i="1"/>
  <c r="AZ2723" i="1"/>
  <c r="AZ2724" i="1"/>
  <c r="AZ2725" i="1"/>
  <c r="AZ2726" i="1"/>
  <c r="AZ2727" i="1"/>
  <c r="AZ2728" i="1"/>
  <c r="AZ2729" i="1"/>
  <c r="AZ2730" i="1"/>
  <c r="AZ2731" i="1"/>
  <c r="AZ2732" i="1"/>
  <c r="AZ2733" i="1"/>
  <c r="AZ2734" i="1"/>
  <c r="AZ2735" i="1"/>
  <c r="AZ2736" i="1"/>
  <c r="AZ2737" i="1"/>
  <c r="AZ2738" i="1"/>
  <c r="AZ2739" i="1"/>
  <c r="AZ2740" i="1"/>
  <c r="AZ2741" i="1"/>
  <c r="AZ2742" i="1"/>
  <c r="AZ2743" i="1"/>
  <c r="AZ2744" i="1"/>
  <c r="AZ2745" i="1"/>
  <c r="AZ2746" i="1"/>
  <c r="AZ2747" i="1"/>
  <c r="AZ2748" i="1"/>
  <c r="AZ2749" i="1"/>
  <c r="AZ2750" i="1"/>
  <c r="AZ2751" i="1"/>
  <c r="AZ2752" i="1"/>
  <c r="AZ2753" i="1"/>
  <c r="AZ2754" i="1"/>
  <c r="AZ2755" i="1"/>
  <c r="AZ2756" i="1"/>
  <c r="AZ2757" i="1"/>
  <c r="AZ2758" i="1"/>
  <c r="AZ2759" i="1"/>
  <c r="AZ2760" i="1"/>
  <c r="AZ2761" i="1"/>
  <c r="AZ2762" i="1"/>
  <c r="AZ2763" i="1"/>
  <c r="AZ2764" i="1"/>
  <c r="AZ2765" i="1"/>
  <c r="AZ2766" i="1"/>
  <c r="AZ2767" i="1"/>
  <c r="AZ2768" i="1"/>
  <c r="AZ2769" i="1"/>
  <c r="AZ2770" i="1"/>
  <c r="AZ2771" i="1"/>
  <c r="AZ2772" i="1"/>
  <c r="AZ2773" i="1"/>
  <c r="AZ2774" i="1"/>
  <c r="AZ2775" i="1"/>
  <c r="AZ2776" i="1"/>
  <c r="AZ2777" i="1"/>
  <c r="AZ2778" i="1"/>
  <c r="AZ2779" i="1"/>
  <c r="AZ2780" i="1"/>
  <c r="AZ2781" i="1"/>
  <c r="AZ2782" i="1"/>
  <c r="AZ2783" i="1"/>
  <c r="AZ2784" i="1"/>
  <c r="AZ2785" i="1"/>
  <c r="AZ2786" i="1"/>
  <c r="AZ2787" i="1"/>
  <c r="AZ2788" i="1"/>
  <c r="AZ2789" i="1"/>
  <c r="AZ2790" i="1"/>
  <c r="AZ2791" i="1"/>
  <c r="AZ2792" i="1"/>
  <c r="AZ2793" i="1"/>
  <c r="AZ2794" i="1"/>
  <c r="AZ2795" i="1"/>
  <c r="AZ2796" i="1"/>
  <c r="AZ2797" i="1"/>
  <c r="AZ2798" i="1"/>
  <c r="AZ2799" i="1"/>
  <c r="AZ2800" i="1"/>
  <c r="AZ2801" i="1"/>
  <c r="AZ2802" i="1"/>
  <c r="AZ2803" i="1"/>
  <c r="AZ2804" i="1"/>
  <c r="AZ2805" i="1"/>
  <c r="AZ2806" i="1"/>
  <c r="AZ2807" i="1"/>
  <c r="AZ2808" i="1"/>
  <c r="AZ2809" i="1"/>
  <c r="AZ2810" i="1"/>
  <c r="AZ2811" i="1"/>
  <c r="AZ2812" i="1"/>
  <c r="AZ2813" i="1"/>
  <c r="AZ2814" i="1"/>
  <c r="AZ2815" i="1"/>
  <c r="AZ2816" i="1"/>
  <c r="AZ2817" i="1"/>
  <c r="AZ2818" i="1"/>
  <c r="AZ2819" i="1"/>
  <c r="AZ2820" i="1"/>
  <c r="AZ2821" i="1"/>
  <c r="AZ2822" i="1"/>
  <c r="AZ2823" i="1"/>
  <c r="AZ2824" i="1"/>
  <c r="AZ2825" i="1"/>
  <c r="AZ2826" i="1"/>
  <c r="AZ2827" i="1"/>
  <c r="AZ2828" i="1"/>
  <c r="AZ2829" i="1"/>
  <c r="AZ2830" i="1"/>
  <c r="AZ2831" i="1"/>
  <c r="AZ2832" i="1"/>
  <c r="AZ2833" i="1"/>
  <c r="AZ2834" i="1"/>
  <c r="AZ2835" i="1"/>
  <c r="AZ2836" i="1"/>
  <c r="AZ2837" i="1"/>
  <c r="AZ2838" i="1"/>
  <c r="AZ2839" i="1"/>
  <c r="AZ2840" i="1"/>
  <c r="AZ2841" i="1"/>
  <c r="AZ2842" i="1"/>
  <c r="AZ2843" i="1"/>
  <c r="AZ2844" i="1"/>
  <c r="AZ2845" i="1"/>
  <c r="AZ2846" i="1"/>
  <c r="AZ2847" i="1"/>
  <c r="AZ2848" i="1"/>
  <c r="AZ2849" i="1"/>
  <c r="AZ2850" i="1"/>
  <c r="AZ2851" i="1"/>
  <c r="AZ2852" i="1"/>
  <c r="AZ2853" i="1"/>
  <c r="AZ2854" i="1"/>
  <c r="AZ2855" i="1"/>
  <c r="AZ2856" i="1"/>
  <c r="AZ2857" i="1"/>
  <c r="AZ2858" i="1"/>
  <c r="AZ2859" i="1"/>
  <c r="AZ2860" i="1"/>
  <c r="AZ2861" i="1"/>
  <c r="AZ2862" i="1"/>
  <c r="AZ2863" i="1"/>
  <c r="AZ2864" i="1"/>
  <c r="AZ2865" i="1"/>
  <c r="AZ2866" i="1"/>
  <c r="AZ2867" i="1"/>
  <c r="AZ2868" i="1"/>
  <c r="AZ2869" i="1"/>
  <c r="AZ2870" i="1"/>
  <c r="AZ2871" i="1"/>
  <c r="AZ2872" i="1"/>
  <c r="AZ2873" i="1"/>
  <c r="AZ2874" i="1"/>
  <c r="AZ2875" i="1"/>
  <c r="AZ2876" i="1"/>
  <c r="AZ2877" i="1"/>
  <c r="AZ2878" i="1"/>
  <c r="AZ2879" i="1"/>
  <c r="AZ2880" i="1"/>
  <c r="AZ2881" i="1"/>
  <c r="AZ2882" i="1"/>
  <c r="AZ2883" i="1"/>
  <c r="AZ2884" i="1"/>
  <c r="AZ2885" i="1"/>
  <c r="AZ2886" i="1"/>
  <c r="AZ2887" i="1"/>
  <c r="AZ2888" i="1"/>
  <c r="AZ2889" i="1"/>
  <c r="AZ2890" i="1"/>
  <c r="AZ2891" i="1"/>
  <c r="AZ2892" i="1"/>
  <c r="AZ2893" i="1"/>
  <c r="AZ2894" i="1"/>
  <c r="AZ2895" i="1"/>
  <c r="AZ2896" i="1"/>
  <c r="AZ2897" i="1"/>
  <c r="AZ2898" i="1"/>
  <c r="AZ2899" i="1"/>
  <c r="AZ2900" i="1"/>
  <c r="AZ2901" i="1"/>
  <c r="AZ2902" i="1"/>
  <c r="AZ2903" i="1"/>
  <c r="AZ2904" i="1"/>
  <c r="AZ2905" i="1"/>
  <c r="AZ2906" i="1"/>
  <c r="AZ2907" i="1"/>
  <c r="AZ2908" i="1"/>
  <c r="AZ2909" i="1"/>
  <c r="AZ2910" i="1"/>
  <c r="AZ2911" i="1"/>
  <c r="AZ2912" i="1"/>
  <c r="AZ2913" i="1"/>
  <c r="AZ2914" i="1"/>
  <c r="AZ2915" i="1"/>
  <c r="AZ2916" i="1"/>
  <c r="AZ2917" i="1"/>
  <c r="AZ2918" i="1"/>
  <c r="AZ2919" i="1"/>
  <c r="AZ2920" i="1"/>
  <c r="AZ2921" i="1"/>
  <c r="AZ2922" i="1"/>
  <c r="AZ2923" i="1"/>
  <c r="AZ2924" i="1"/>
  <c r="AZ2925" i="1"/>
  <c r="AZ2926" i="1"/>
  <c r="AZ2927" i="1"/>
  <c r="AZ2928" i="1"/>
  <c r="AZ2929" i="1"/>
  <c r="AZ2930" i="1"/>
  <c r="AZ2931" i="1"/>
  <c r="AZ2932" i="1"/>
  <c r="AZ2933" i="1"/>
  <c r="AZ2934" i="1"/>
  <c r="AZ2935" i="1"/>
  <c r="AZ2936" i="1"/>
  <c r="AZ2937" i="1"/>
  <c r="AZ2938" i="1"/>
  <c r="AZ2939" i="1"/>
  <c r="AZ2940" i="1"/>
  <c r="AZ2941" i="1"/>
  <c r="AZ2942" i="1"/>
  <c r="AZ2943" i="1"/>
  <c r="AZ2944" i="1"/>
  <c r="AZ2945" i="1"/>
  <c r="AZ2946" i="1"/>
  <c r="AZ2947" i="1"/>
  <c r="AZ2948" i="1"/>
  <c r="AZ2949" i="1"/>
  <c r="AZ2950" i="1"/>
  <c r="AZ2951" i="1"/>
  <c r="AZ2952" i="1"/>
  <c r="AZ2953" i="1"/>
  <c r="AZ2954" i="1"/>
  <c r="AZ2955" i="1"/>
  <c r="AZ2956" i="1"/>
  <c r="AZ2957" i="1"/>
  <c r="AZ2958" i="1"/>
  <c r="AZ2959" i="1"/>
  <c r="AZ2960" i="1"/>
  <c r="AZ2961" i="1"/>
  <c r="AZ2962" i="1"/>
  <c r="AZ2963" i="1"/>
  <c r="AZ2964" i="1"/>
  <c r="AZ2965" i="1"/>
  <c r="AZ2966" i="1"/>
  <c r="AZ2967" i="1"/>
  <c r="AZ2968" i="1"/>
  <c r="AZ2969" i="1"/>
  <c r="AZ2970" i="1"/>
  <c r="AZ2971" i="1"/>
  <c r="AZ2972" i="1"/>
  <c r="AZ2973" i="1"/>
  <c r="AZ2974" i="1"/>
  <c r="AZ2975" i="1"/>
  <c r="AZ2976" i="1"/>
  <c r="AZ2977" i="1"/>
  <c r="AZ2978" i="1"/>
  <c r="AZ2979" i="1"/>
  <c r="AZ2980" i="1"/>
  <c r="AZ2981" i="1"/>
  <c r="AZ2982" i="1"/>
  <c r="AZ2983" i="1"/>
  <c r="AZ2984" i="1"/>
  <c r="AZ2985" i="1"/>
  <c r="AZ2986" i="1"/>
  <c r="AZ2987" i="1"/>
  <c r="AZ2988" i="1"/>
  <c r="AZ2989" i="1"/>
  <c r="AZ2990" i="1"/>
  <c r="AZ2991" i="1"/>
  <c r="AZ2992" i="1"/>
  <c r="AZ2993" i="1"/>
  <c r="AZ2994" i="1"/>
  <c r="AZ2995" i="1"/>
  <c r="AZ2996" i="1"/>
  <c r="AZ2997" i="1"/>
  <c r="AZ2998" i="1"/>
  <c r="AZ2999" i="1"/>
  <c r="AZ3000" i="1"/>
  <c r="AZ3001" i="1"/>
  <c r="AZ3002" i="1"/>
  <c r="AZ3003" i="1"/>
  <c r="AZ3004" i="1"/>
  <c r="AZ3005" i="1"/>
  <c r="AZ3006" i="1"/>
  <c r="AZ3007" i="1"/>
  <c r="AZ3008" i="1"/>
  <c r="AZ3009" i="1"/>
  <c r="AZ3010" i="1"/>
  <c r="AZ3011" i="1"/>
  <c r="AZ3012" i="1"/>
  <c r="AZ3013" i="1"/>
  <c r="AZ3014" i="1"/>
  <c r="AZ3015" i="1"/>
  <c r="AZ3016" i="1"/>
  <c r="AZ3017" i="1"/>
  <c r="AZ3018" i="1"/>
  <c r="AZ3019" i="1"/>
  <c r="AZ3020" i="1"/>
  <c r="AZ3021" i="1"/>
  <c r="AZ3022" i="1"/>
  <c r="AZ3023" i="1"/>
  <c r="AZ3024" i="1"/>
  <c r="AZ3025" i="1"/>
  <c r="AZ3026" i="1"/>
  <c r="AZ3027" i="1"/>
  <c r="AZ3028" i="1"/>
  <c r="AZ3029" i="1"/>
  <c r="AZ3030" i="1"/>
  <c r="AZ3031" i="1"/>
  <c r="AZ3032" i="1"/>
  <c r="AZ3033" i="1"/>
  <c r="AZ3034" i="1"/>
  <c r="AZ3035" i="1"/>
  <c r="AZ3036" i="1"/>
  <c r="AZ3037" i="1"/>
  <c r="AZ3038" i="1"/>
  <c r="AZ3039" i="1"/>
  <c r="AZ3040" i="1"/>
  <c r="AZ3041" i="1"/>
  <c r="AZ3042" i="1"/>
  <c r="AZ3043" i="1"/>
  <c r="AZ3044" i="1"/>
  <c r="AZ3045" i="1"/>
  <c r="AZ3046" i="1"/>
  <c r="AZ3047" i="1"/>
  <c r="AZ3048" i="1"/>
  <c r="AZ3049" i="1"/>
  <c r="AZ3050" i="1"/>
  <c r="AZ3051" i="1"/>
  <c r="AZ3052" i="1"/>
  <c r="AZ3053" i="1"/>
  <c r="AZ3054" i="1"/>
  <c r="AZ3055" i="1"/>
  <c r="AZ3056" i="1"/>
  <c r="AZ3057" i="1"/>
  <c r="AZ3058" i="1"/>
  <c r="AZ3059" i="1"/>
  <c r="AZ3060" i="1"/>
  <c r="AZ3061" i="1"/>
  <c r="AZ3062" i="1"/>
  <c r="AZ3063" i="1"/>
  <c r="AZ3064" i="1"/>
  <c r="AZ3065" i="1"/>
  <c r="AZ3066" i="1"/>
  <c r="AZ3067" i="1"/>
  <c r="AZ3068" i="1"/>
  <c r="AZ3069" i="1"/>
  <c r="AZ3070" i="1"/>
  <c r="AZ3071" i="1"/>
  <c r="AZ3072" i="1"/>
  <c r="AZ3073" i="1"/>
  <c r="AZ3074" i="1"/>
  <c r="AZ3075" i="1"/>
  <c r="AZ3076" i="1"/>
  <c r="AZ3077" i="1"/>
  <c r="AZ3078" i="1"/>
  <c r="AZ3079" i="1"/>
  <c r="AZ3080" i="1"/>
  <c r="AZ3081" i="1"/>
  <c r="AZ3082" i="1"/>
  <c r="AZ3083" i="1"/>
  <c r="AZ3084" i="1"/>
  <c r="AZ3085" i="1"/>
  <c r="AZ3086" i="1"/>
  <c r="AZ3087" i="1"/>
  <c r="AZ3088" i="1"/>
  <c r="AZ3089" i="1"/>
  <c r="AZ3090" i="1"/>
  <c r="AZ3091" i="1"/>
  <c r="AZ3092" i="1"/>
  <c r="AZ3093" i="1"/>
  <c r="AZ3094" i="1"/>
  <c r="AZ3095" i="1"/>
  <c r="AZ3096" i="1"/>
  <c r="AZ3097" i="1"/>
  <c r="AZ3098" i="1"/>
  <c r="AZ3099" i="1"/>
  <c r="AZ3100" i="1"/>
  <c r="AZ3101" i="1"/>
  <c r="AZ3102" i="1"/>
  <c r="AZ3103" i="1"/>
  <c r="AZ3104" i="1"/>
  <c r="AZ3105" i="1"/>
  <c r="AZ3106" i="1"/>
  <c r="AZ3107" i="1"/>
  <c r="AZ3108" i="1"/>
  <c r="AZ3109" i="1"/>
  <c r="AZ3110" i="1"/>
  <c r="AZ3111" i="1"/>
  <c r="AZ3112" i="1"/>
  <c r="AZ3113" i="1"/>
  <c r="AZ3114" i="1"/>
  <c r="AZ3115" i="1"/>
  <c r="AZ3116" i="1"/>
  <c r="AZ3117" i="1"/>
  <c r="AZ3118" i="1"/>
  <c r="AZ3119" i="1"/>
  <c r="AZ3120" i="1"/>
  <c r="AZ3121" i="1"/>
  <c r="AZ3122" i="1"/>
  <c r="AZ3123" i="1"/>
  <c r="AZ3124" i="1"/>
  <c r="AZ3125" i="1"/>
  <c r="AZ3126" i="1"/>
  <c r="AZ3127" i="1"/>
  <c r="AZ3128" i="1"/>
  <c r="AZ3129" i="1"/>
  <c r="AZ3130" i="1"/>
  <c r="AZ3131" i="1"/>
  <c r="AZ3132" i="1"/>
  <c r="AZ3133" i="1"/>
  <c r="AZ3134" i="1"/>
  <c r="AZ3135" i="1"/>
  <c r="AZ3136" i="1"/>
  <c r="AZ3137" i="1"/>
  <c r="AZ3138" i="1"/>
  <c r="AZ3139" i="1"/>
  <c r="AZ3140" i="1"/>
  <c r="AZ3141" i="1"/>
  <c r="AZ3142" i="1"/>
  <c r="AZ3143" i="1"/>
  <c r="AZ2" i="1"/>
  <c r="BY3" i="1" l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Y156" i="1"/>
  <c r="BY157" i="1"/>
  <c r="BY158" i="1"/>
  <c r="BY159" i="1"/>
  <c r="BY160" i="1"/>
  <c r="BY161" i="1"/>
  <c r="BY162" i="1"/>
  <c r="BY163" i="1"/>
  <c r="BY164" i="1"/>
  <c r="BY165" i="1"/>
  <c r="BY166" i="1"/>
  <c r="BY167" i="1"/>
  <c r="BY168" i="1"/>
  <c r="BY169" i="1"/>
  <c r="BY170" i="1"/>
  <c r="BY171" i="1"/>
  <c r="BY172" i="1"/>
  <c r="BY173" i="1"/>
  <c r="BY174" i="1"/>
  <c r="BY175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88" i="1"/>
  <c r="BY189" i="1"/>
  <c r="BY190" i="1"/>
  <c r="BY191" i="1"/>
  <c r="BY192" i="1"/>
  <c r="BY193" i="1"/>
  <c r="BY194" i="1"/>
  <c r="BY195" i="1"/>
  <c r="BY196" i="1"/>
  <c r="BY197" i="1"/>
  <c r="BY198" i="1"/>
  <c r="BY199" i="1"/>
  <c r="BY200" i="1"/>
  <c r="BY201" i="1"/>
  <c r="BY202" i="1"/>
  <c r="BY203" i="1"/>
  <c r="BY204" i="1"/>
  <c r="BY205" i="1"/>
  <c r="BY206" i="1"/>
  <c r="BY207" i="1"/>
  <c r="BY208" i="1"/>
  <c r="BY209" i="1"/>
  <c r="BY210" i="1"/>
  <c r="BY211" i="1"/>
  <c r="BY212" i="1"/>
  <c r="BY213" i="1"/>
  <c r="BY214" i="1"/>
  <c r="BY215" i="1"/>
  <c r="BY216" i="1"/>
  <c r="BY217" i="1"/>
  <c r="BY218" i="1"/>
  <c r="BY219" i="1"/>
  <c r="BY220" i="1"/>
  <c r="BY221" i="1"/>
  <c r="BY222" i="1"/>
  <c r="BY223" i="1"/>
  <c r="BY224" i="1"/>
  <c r="BY225" i="1"/>
  <c r="BY226" i="1"/>
  <c r="BY227" i="1"/>
  <c r="BY228" i="1"/>
  <c r="BY229" i="1"/>
  <c r="BY230" i="1"/>
  <c r="BY231" i="1"/>
  <c r="BY232" i="1"/>
  <c r="BY233" i="1"/>
  <c r="BY234" i="1"/>
  <c r="BY235" i="1"/>
  <c r="BY236" i="1"/>
  <c r="BY237" i="1"/>
  <c r="BY238" i="1"/>
  <c r="BY239" i="1"/>
  <c r="BY240" i="1"/>
  <c r="BY241" i="1"/>
  <c r="BY242" i="1"/>
  <c r="BY243" i="1"/>
  <c r="BY244" i="1"/>
  <c r="BY245" i="1"/>
  <c r="BY246" i="1"/>
  <c r="BY247" i="1"/>
  <c r="BY248" i="1"/>
  <c r="BY249" i="1"/>
  <c r="BY250" i="1"/>
  <c r="BY251" i="1"/>
  <c r="BY252" i="1"/>
  <c r="BY253" i="1"/>
  <c r="BY254" i="1"/>
  <c r="BY255" i="1"/>
  <c r="BY256" i="1"/>
  <c r="BY257" i="1"/>
  <c r="BY258" i="1"/>
  <c r="BY259" i="1"/>
  <c r="BY260" i="1"/>
  <c r="BY261" i="1"/>
  <c r="BY262" i="1"/>
  <c r="BY263" i="1"/>
  <c r="BY264" i="1"/>
  <c r="BY265" i="1"/>
  <c r="BY266" i="1"/>
  <c r="BY267" i="1"/>
  <c r="BY268" i="1"/>
  <c r="BY269" i="1"/>
  <c r="BY270" i="1"/>
  <c r="BY271" i="1"/>
  <c r="BY272" i="1"/>
  <c r="BY273" i="1"/>
  <c r="BY274" i="1"/>
  <c r="BY275" i="1"/>
  <c r="BY276" i="1"/>
  <c r="BY277" i="1"/>
  <c r="BY278" i="1"/>
  <c r="BY279" i="1"/>
  <c r="BY280" i="1"/>
  <c r="BY281" i="1"/>
  <c r="BY282" i="1"/>
  <c r="BY283" i="1"/>
  <c r="BY284" i="1"/>
  <c r="BY285" i="1"/>
  <c r="BY286" i="1"/>
  <c r="BY287" i="1"/>
  <c r="BY288" i="1"/>
  <c r="BY289" i="1"/>
  <c r="BY290" i="1"/>
  <c r="BY291" i="1"/>
  <c r="BY292" i="1"/>
  <c r="BY293" i="1"/>
  <c r="BY294" i="1"/>
  <c r="BY295" i="1"/>
  <c r="BY296" i="1"/>
  <c r="BY297" i="1"/>
  <c r="BY298" i="1"/>
  <c r="BY299" i="1"/>
  <c r="BY300" i="1"/>
  <c r="BY301" i="1"/>
  <c r="BY302" i="1"/>
  <c r="BY303" i="1"/>
  <c r="BY304" i="1"/>
  <c r="BY305" i="1"/>
  <c r="BY306" i="1"/>
  <c r="BY307" i="1"/>
  <c r="BY308" i="1"/>
  <c r="BY309" i="1"/>
  <c r="BY310" i="1"/>
  <c r="BY311" i="1"/>
  <c r="BY312" i="1"/>
  <c r="BY313" i="1"/>
  <c r="BY314" i="1"/>
  <c r="BY315" i="1"/>
  <c r="BY316" i="1"/>
  <c r="BY317" i="1"/>
  <c r="BY318" i="1"/>
  <c r="BY319" i="1"/>
  <c r="BY320" i="1"/>
  <c r="BY321" i="1"/>
  <c r="BY322" i="1"/>
  <c r="BY323" i="1"/>
  <c r="BY324" i="1"/>
  <c r="BY325" i="1"/>
  <c r="BY326" i="1"/>
  <c r="BY327" i="1"/>
  <c r="BY328" i="1"/>
  <c r="BY329" i="1"/>
  <c r="BY330" i="1"/>
  <c r="BY331" i="1"/>
  <c r="BY332" i="1"/>
  <c r="BY333" i="1"/>
  <c r="BY334" i="1"/>
  <c r="BY335" i="1"/>
  <c r="BY336" i="1"/>
  <c r="BY337" i="1"/>
  <c r="BY338" i="1"/>
  <c r="BY339" i="1"/>
  <c r="BY340" i="1"/>
  <c r="BY341" i="1"/>
  <c r="BY342" i="1"/>
  <c r="BY343" i="1"/>
  <c r="BY344" i="1"/>
  <c r="BY345" i="1"/>
  <c r="BY346" i="1"/>
  <c r="BY347" i="1"/>
  <c r="BY348" i="1"/>
  <c r="BY349" i="1"/>
  <c r="BY350" i="1"/>
  <c r="BY351" i="1"/>
  <c r="BY352" i="1"/>
  <c r="BY353" i="1"/>
  <c r="BY354" i="1"/>
  <c r="BY355" i="1"/>
  <c r="BY356" i="1"/>
  <c r="BY357" i="1"/>
  <c r="BY358" i="1"/>
  <c r="BY359" i="1"/>
  <c r="BY360" i="1"/>
  <c r="BY361" i="1"/>
  <c r="BY362" i="1"/>
  <c r="BY363" i="1"/>
  <c r="BY364" i="1"/>
  <c r="BY365" i="1"/>
  <c r="BY366" i="1"/>
  <c r="BY367" i="1"/>
  <c r="BY368" i="1"/>
  <c r="BY369" i="1"/>
  <c r="BY370" i="1"/>
  <c r="BY371" i="1"/>
  <c r="BY372" i="1"/>
  <c r="BY373" i="1"/>
  <c r="BY374" i="1"/>
  <c r="BY375" i="1"/>
  <c r="BY376" i="1"/>
  <c r="BY377" i="1"/>
  <c r="BY378" i="1"/>
  <c r="BY379" i="1"/>
  <c r="BY380" i="1"/>
  <c r="BY381" i="1"/>
  <c r="BY382" i="1"/>
  <c r="BY383" i="1"/>
  <c r="BY384" i="1"/>
  <c r="BY385" i="1"/>
  <c r="BY386" i="1"/>
  <c r="BY387" i="1"/>
  <c r="BY388" i="1"/>
  <c r="BY389" i="1"/>
  <c r="BY390" i="1"/>
  <c r="BY391" i="1"/>
  <c r="BY392" i="1"/>
  <c r="BY393" i="1"/>
  <c r="BY394" i="1"/>
  <c r="BY395" i="1"/>
  <c r="BY396" i="1"/>
  <c r="BY397" i="1"/>
  <c r="BY398" i="1"/>
  <c r="BY399" i="1"/>
  <c r="BY400" i="1"/>
  <c r="BY401" i="1"/>
  <c r="BY402" i="1"/>
  <c r="BY403" i="1"/>
  <c r="BY404" i="1"/>
  <c r="BY405" i="1"/>
  <c r="BY406" i="1"/>
  <c r="BY407" i="1"/>
  <c r="BY408" i="1"/>
  <c r="BY409" i="1"/>
  <c r="BY410" i="1"/>
  <c r="BY411" i="1"/>
  <c r="BY412" i="1"/>
  <c r="BY413" i="1"/>
  <c r="BY414" i="1"/>
  <c r="BY415" i="1"/>
  <c r="BY416" i="1"/>
  <c r="BY417" i="1"/>
  <c r="BY418" i="1"/>
  <c r="BY419" i="1"/>
  <c r="BY420" i="1"/>
  <c r="BY421" i="1"/>
  <c r="BY422" i="1"/>
  <c r="BY423" i="1"/>
  <c r="BY424" i="1"/>
  <c r="BY425" i="1"/>
  <c r="BY426" i="1"/>
  <c r="BY427" i="1"/>
  <c r="BY428" i="1"/>
  <c r="BY429" i="1"/>
  <c r="BY430" i="1"/>
  <c r="BY431" i="1"/>
  <c r="BY432" i="1"/>
  <c r="BY433" i="1"/>
  <c r="BY434" i="1"/>
  <c r="BY435" i="1"/>
  <c r="BY436" i="1"/>
  <c r="BY437" i="1"/>
  <c r="BY438" i="1"/>
  <c r="BY439" i="1"/>
  <c r="BY440" i="1"/>
  <c r="BY441" i="1"/>
  <c r="BY442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55" i="1"/>
  <c r="BY456" i="1"/>
  <c r="BY457" i="1"/>
  <c r="BY458" i="1"/>
  <c r="BY459" i="1"/>
  <c r="BY460" i="1"/>
  <c r="BY461" i="1"/>
  <c r="BY462" i="1"/>
  <c r="BY463" i="1"/>
  <c r="BY464" i="1"/>
  <c r="BY465" i="1"/>
  <c r="BY466" i="1"/>
  <c r="BY467" i="1"/>
  <c r="BY468" i="1"/>
  <c r="BY469" i="1"/>
  <c r="BY470" i="1"/>
  <c r="BY471" i="1"/>
  <c r="BY472" i="1"/>
  <c r="BY473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BY498" i="1"/>
  <c r="BY499" i="1"/>
  <c r="BY500" i="1"/>
  <c r="BY501" i="1"/>
  <c r="BY502" i="1"/>
  <c r="BY503" i="1"/>
  <c r="BY504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7" i="1"/>
  <c r="BY518" i="1"/>
  <c r="BY519" i="1"/>
  <c r="BY520" i="1"/>
  <c r="BY521" i="1"/>
  <c r="BY522" i="1"/>
  <c r="BY523" i="1"/>
  <c r="BY524" i="1"/>
  <c r="BY525" i="1"/>
  <c r="BY526" i="1"/>
  <c r="BY527" i="1"/>
  <c r="BY528" i="1"/>
  <c r="BY529" i="1"/>
  <c r="BY530" i="1"/>
  <c r="BY531" i="1"/>
  <c r="BY532" i="1"/>
  <c r="BY533" i="1"/>
  <c r="BY534" i="1"/>
  <c r="BY535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7" i="1"/>
  <c r="BY558" i="1"/>
  <c r="BY559" i="1"/>
  <c r="BY560" i="1"/>
  <c r="BY561" i="1"/>
  <c r="BY562" i="1"/>
  <c r="BY563" i="1"/>
  <c r="BY564" i="1"/>
  <c r="BY565" i="1"/>
  <c r="BY566" i="1"/>
  <c r="BY567" i="1"/>
  <c r="BY568" i="1"/>
  <c r="BY569" i="1"/>
  <c r="BY570" i="1"/>
  <c r="BY571" i="1"/>
  <c r="BY572" i="1"/>
  <c r="BY573" i="1"/>
  <c r="BY574" i="1"/>
  <c r="BY575" i="1"/>
  <c r="BY576" i="1"/>
  <c r="BY577" i="1"/>
  <c r="BY578" i="1"/>
  <c r="BY579" i="1"/>
  <c r="BY580" i="1"/>
  <c r="BY581" i="1"/>
  <c r="BY582" i="1"/>
  <c r="BY583" i="1"/>
  <c r="BY584" i="1"/>
  <c r="BY585" i="1"/>
  <c r="BY586" i="1"/>
  <c r="BY587" i="1"/>
  <c r="BY588" i="1"/>
  <c r="BY589" i="1"/>
  <c r="BY590" i="1"/>
  <c r="BY591" i="1"/>
  <c r="BY592" i="1"/>
  <c r="BY593" i="1"/>
  <c r="BY594" i="1"/>
  <c r="BY595" i="1"/>
  <c r="BY596" i="1"/>
  <c r="BY597" i="1"/>
  <c r="BY598" i="1"/>
  <c r="BY599" i="1"/>
  <c r="BY600" i="1"/>
  <c r="BY601" i="1"/>
  <c r="BY602" i="1"/>
  <c r="BY603" i="1"/>
  <c r="BY604" i="1"/>
  <c r="BY605" i="1"/>
  <c r="BY606" i="1"/>
  <c r="BY607" i="1"/>
  <c r="BY608" i="1"/>
  <c r="BY609" i="1"/>
  <c r="BY610" i="1"/>
  <c r="BY611" i="1"/>
  <c r="BY612" i="1"/>
  <c r="BY613" i="1"/>
  <c r="BY614" i="1"/>
  <c r="BY615" i="1"/>
  <c r="BY616" i="1"/>
  <c r="BY617" i="1"/>
  <c r="BY618" i="1"/>
  <c r="BY619" i="1"/>
  <c r="BY620" i="1"/>
  <c r="BY621" i="1"/>
  <c r="BY622" i="1"/>
  <c r="BY623" i="1"/>
  <c r="BY624" i="1"/>
  <c r="BY625" i="1"/>
  <c r="BY626" i="1"/>
  <c r="BY627" i="1"/>
  <c r="BY628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1" i="1"/>
  <c r="BY642" i="1"/>
  <c r="BY643" i="1"/>
  <c r="BY644" i="1"/>
  <c r="BY645" i="1"/>
  <c r="BY646" i="1"/>
  <c r="BY647" i="1"/>
  <c r="BY648" i="1"/>
  <c r="BY649" i="1"/>
  <c r="BY650" i="1"/>
  <c r="BY651" i="1"/>
  <c r="BY652" i="1"/>
  <c r="BY653" i="1"/>
  <c r="BY654" i="1"/>
  <c r="BY655" i="1"/>
  <c r="BY656" i="1"/>
  <c r="BY657" i="1"/>
  <c r="BY658" i="1"/>
  <c r="BY659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BY684" i="1"/>
  <c r="BY685" i="1"/>
  <c r="BY686" i="1"/>
  <c r="BY687" i="1"/>
  <c r="BY688" i="1"/>
  <c r="BY689" i="1"/>
  <c r="BY690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2" i="1"/>
  <c r="BY713" i="1"/>
  <c r="BY714" i="1"/>
  <c r="BY715" i="1"/>
  <c r="BY716" i="1"/>
  <c r="BY717" i="1"/>
  <c r="BY718" i="1"/>
  <c r="BY719" i="1"/>
  <c r="BY720" i="1"/>
  <c r="BY721" i="1"/>
  <c r="BY722" i="1"/>
  <c r="BY723" i="1"/>
  <c r="BY724" i="1"/>
  <c r="BY725" i="1"/>
  <c r="BY726" i="1"/>
  <c r="BY727" i="1"/>
  <c r="BY728" i="1"/>
  <c r="BY729" i="1"/>
  <c r="BY730" i="1"/>
  <c r="BY731" i="1"/>
  <c r="BY732" i="1"/>
  <c r="BY733" i="1"/>
  <c r="BY734" i="1"/>
  <c r="BY735" i="1"/>
  <c r="BY736" i="1"/>
  <c r="BY737" i="1"/>
  <c r="BY738" i="1"/>
  <c r="BY739" i="1"/>
  <c r="BY740" i="1"/>
  <c r="BY741" i="1"/>
  <c r="BY742" i="1"/>
  <c r="BY743" i="1"/>
  <c r="BY744" i="1"/>
  <c r="BY745" i="1"/>
  <c r="BY746" i="1"/>
  <c r="BY747" i="1"/>
  <c r="BY748" i="1"/>
  <c r="BY749" i="1"/>
  <c r="BY750" i="1"/>
  <c r="BY751" i="1"/>
  <c r="BY752" i="1"/>
  <c r="BY753" i="1"/>
  <c r="BY754" i="1"/>
  <c r="BY755" i="1"/>
  <c r="BY756" i="1"/>
  <c r="BY757" i="1"/>
  <c r="BY758" i="1"/>
  <c r="BY759" i="1"/>
  <c r="BY760" i="1"/>
  <c r="BY761" i="1"/>
  <c r="BY762" i="1"/>
  <c r="BY763" i="1"/>
  <c r="BY764" i="1"/>
  <c r="BY765" i="1"/>
  <c r="BY766" i="1"/>
  <c r="BY767" i="1"/>
  <c r="BY768" i="1"/>
  <c r="BY769" i="1"/>
  <c r="BY770" i="1"/>
  <c r="BY771" i="1"/>
  <c r="BY772" i="1"/>
  <c r="BY773" i="1"/>
  <c r="BY774" i="1"/>
  <c r="BY775" i="1"/>
  <c r="BY776" i="1"/>
  <c r="BY777" i="1"/>
  <c r="BY778" i="1"/>
  <c r="BY779" i="1"/>
  <c r="BY780" i="1"/>
  <c r="BY781" i="1"/>
  <c r="BY782" i="1"/>
  <c r="BY783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Y808" i="1"/>
  <c r="BY809" i="1"/>
  <c r="BY810" i="1"/>
  <c r="BY811" i="1"/>
  <c r="BY812" i="1"/>
  <c r="BY813" i="1"/>
  <c r="BY814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0" i="1"/>
  <c r="BY831" i="1"/>
  <c r="BY832" i="1"/>
  <c r="BY833" i="1"/>
  <c r="BY834" i="1"/>
  <c r="BY835" i="1"/>
  <c r="BY836" i="1"/>
  <c r="BY837" i="1"/>
  <c r="BY838" i="1"/>
  <c r="BY839" i="1"/>
  <c r="BY840" i="1"/>
  <c r="BY841" i="1"/>
  <c r="BY842" i="1"/>
  <c r="BY843" i="1"/>
  <c r="BY844" i="1"/>
  <c r="BY845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5" i="1"/>
  <c r="BY866" i="1"/>
  <c r="BY867" i="1"/>
  <c r="BY868" i="1"/>
  <c r="BY869" i="1"/>
  <c r="BY870" i="1"/>
  <c r="BY871" i="1"/>
  <c r="BY872" i="1"/>
  <c r="BY873" i="1"/>
  <c r="BY874" i="1"/>
  <c r="BY875" i="1"/>
  <c r="BY876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BY901" i="1"/>
  <c r="BY902" i="1"/>
  <c r="BY903" i="1"/>
  <c r="BY904" i="1"/>
  <c r="BY905" i="1"/>
  <c r="BY906" i="1"/>
  <c r="BY907" i="1"/>
  <c r="BY908" i="1"/>
  <c r="BY909" i="1"/>
  <c r="BY910" i="1"/>
  <c r="BY911" i="1"/>
  <c r="BY912" i="1"/>
  <c r="BY913" i="1"/>
  <c r="BY914" i="1"/>
  <c r="BY915" i="1"/>
  <c r="BY916" i="1"/>
  <c r="BY917" i="1"/>
  <c r="BY918" i="1"/>
  <c r="BY919" i="1"/>
  <c r="BY920" i="1"/>
  <c r="BY921" i="1"/>
  <c r="BY922" i="1"/>
  <c r="BY923" i="1"/>
  <c r="BY924" i="1"/>
  <c r="BY925" i="1"/>
  <c r="BY926" i="1"/>
  <c r="BY927" i="1"/>
  <c r="BY928" i="1"/>
  <c r="BY929" i="1"/>
  <c r="BY930" i="1"/>
  <c r="BY931" i="1"/>
  <c r="BY932" i="1"/>
  <c r="BY933" i="1"/>
  <c r="BY934" i="1"/>
  <c r="BY935" i="1"/>
  <c r="BY936" i="1"/>
  <c r="BY937" i="1"/>
  <c r="BY938" i="1"/>
  <c r="BY939" i="1"/>
  <c r="BY940" i="1"/>
  <c r="BY941" i="1"/>
  <c r="BY942" i="1"/>
  <c r="BY943" i="1"/>
  <c r="BY944" i="1"/>
  <c r="BY945" i="1"/>
  <c r="BY946" i="1"/>
  <c r="BY947" i="1"/>
  <c r="BY948" i="1"/>
  <c r="BY949" i="1"/>
  <c r="BY950" i="1"/>
  <c r="BY951" i="1"/>
  <c r="BY952" i="1"/>
  <c r="BY953" i="1"/>
  <c r="BY954" i="1"/>
  <c r="BY955" i="1"/>
  <c r="BY956" i="1"/>
  <c r="BY957" i="1"/>
  <c r="BY958" i="1"/>
  <c r="BY959" i="1"/>
  <c r="BY960" i="1"/>
  <c r="BY961" i="1"/>
  <c r="BY962" i="1"/>
  <c r="BY963" i="1"/>
  <c r="BY964" i="1"/>
  <c r="BY965" i="1"/>
  <c r="BY966" i="1"/>
  <c r="BY967" i="1"/>
  <c r="BY968" i="1"/>
  <c r="BY969" i="1"/>
  <c r="BY970" i="1"/>
  <c r="BY971" i="1"/>
  <c r="BY972" i="1"/>
  <c r="BY973" i="1"/>
  <c r="BY974" i="1"/>
  <c r="BY975" i="1"/>
  <c r="BY976" i="1"/>
  <c r="BY977" i="1"/>
  <c r="BY978" i="1"/>
  <c r="BY979" i="1"/>
  <c r="BY980" i="1"/>
  <c r="BY981" i="1"/>
  <c r="BY982" i="1"/>
  <c r="BY983" i="1"/>
  <c r="BY984" i="1"/>
  <c r="BY985" i="1"/>
  <c r="BY986" i="1"/>
  <c r="BY987" i="1"/>
  <c r="BY988" i="1"/>
  <c r="BY989" i="1"/>
  <c r="BY990" i="1"/>
  <c r="BY991" i="1"/>
  <c r="BY992" i="1"/>
  <c r="BY993" i="1"/>
  <c r="BY994" i="1"/>
  <c r="BY995" i="1"/>
  <c r="BY996" i="1"/>
  <c r="BY997" i="1"/>
  <c r="BY998" i="1"/>
  <c r="BY999" i="1"/>
  <c r="BY1000" i="1"/>
  <c r="BY1001" i="1"/>
  <c r="BY1002" i="1"/>
  <c r="BY1003" i="1"/>
  <c r="BY1004" i="1"/>
  <c r="BY1005" i="1"/>
  <c r="BY1006" i="1"/>
  <c r="BY1007" i="1"/>
  <c r="BY1008" i="1"/>
  <c r="BY1009" i="1"/>
  <c r="BY1010" i="1"/>
  <c r="BY1011" i="1"/>
  <c r="BY1012" i="1"/>
  <c r="BY1013" i="1"/>
  <c r="BY1014" i="1"/>
  <c r="BY1015" i="1"/>
  <c r="BY1016" i="1"/>
  <c r="BY1017" i="1"/>
  <c r="BY1018" i="1"/>
  <c r="BY1019" i="1"/>
  <c r="BY1020" i="1"/>
  <c r="BY1021" i="1"/>
  <c r="BY1022" i="1"/>
  <c r="BY1023" i="1"/>
  <c r="BY1024" i="1"/>
  <c r="BY1025" i="1"/>
  <c r="BY1026" i="1"/>
  <c r="BY1027" i="1"/>
  <c r="BY1028" i="1"/>
  <c r="BY1029" i="1"/>
  <c r="BY1030" i="1"/>
  <c r="BY1031" i="1"/>
  <c r="BY1032" i="1"/>
  <c r="BY1033" i="1"/>
  <c r="BY1034" i="1"/>
  <c r="BY1035" i="1"/>
  <c r="BY1036" i="1"/>
  <c r="BY1037" i="1"/>
  <c r="BY1038" i="1"/>
  <c r="BY1039" i="1"/>
  <c r="BY1040" i="1"/>
  <c r="BY1041" i="1"/>
  <c r="BY1042" i="1"/>
  <c r="BY1043" i="1"/>
  <c r="BY1044" i="1"/>
  <c r="BY1045" i="1"/>
  <c r="BY1046" i="1"/>
  <c r="BY1047" i="1"/>
  <c r="BY1048" i="1"/>
  <c r="BY1049" i="1"/>
  <c r="BY1050" i="1"/>
  <c r="BY1051" i="1"/>
  <c r="BY1052" i="1"/>
  <c r="BY1053" i="1"/>
  <c r="BY1054" i="1"/>
  <c r="BY1055" i="1"/>
  <c r="BY1056" i="1"/>
  <c r="BY1057" i="1"/>
  <c r="BY1058" i="1"/>
  <c r="BY1059" i="1"/>
  <c r="BY1060" i="1"/>
  <c r="BY1061" i="1"/>
  <c r="BY1062" i="1"/>
  <c r="BY1063" i="1"/>
  <c r="BY1064" i="1"/>
  <c r="BY1065" i="1"/>
  <c r="BY1066" i="1"/>
  <c r="BY1067" i="1"/>
  <c r="BY1068" i="1"/>
  <c r="BY1069" i="1"/>
  <c r="BY1070" i="1"/>
  <c r="BY1071" i="1"/>
  <c r="BY1072" i="1"/>
  <c r="BY1073" i="1"/>
  <c r="BY1074" i="1"/>
  <c r="BY1075" i="1"/>
  <c r="BY1076" i="1"/>
  <c r="BY1077" i="1"/>
  <c r="BY1078" i="1"/>
  <c r="BY1079" i="1"/>
  <c r="BY1080" i="1"/>
  <c r="BY1081" i="1"/>
  <c r="BY1082" i="1"/>
  <c r="BY1083" i="1"/>
  <c r="BY1084" i="1"/>
  <c r="BY1085" i="1"/>
  <c r="BY1086" i="1"/>
  <c r="BY1087" i="1"/>
  <c r="BY1088" i="1"/>
  <c r="BY1089" i="1"/>
  <c r="BY1090" i="1"/>
  <c r="BY1091" i="1"/>
  <c r="BY1092" i="1"/>
  <c r="BY1093" i="1"/>
  <c r="BY1094" i="1"/>
  <c r="BY1095" i="1"/>
  <c r="BY1096" i="1"/>
  <c r="BY1097" i="1"/>
  <c r="BY1098" i="1"/>
  <c r="BY1099" i="1"/>
  <c r="BY1100" i="1"/>
  <c r="BY1101" i="1"/>
  <c r="BY1102" i="1"/>
  <c r="BY1103" i="1"/>
  <c r="BY1104" i="1"/>
  <c r="BY1105" i="1"/>
  <c r="BY1106" i="1"/>
  <c r="BY1107" i="1"/>
  <c r="BY1108" i="1"/>
  <c r="BY1109" i="1"/>
  <c r="BY1110" i="1"/>
  <c r="BY1111" i="1"/>
  <c r="BY1112" i="1"/>
  <c r="BY1113" i="1"/>
  <c r="BY1114" i="1"/>
  <c r="BY1115" i="1"/>
  <c r="BY1116" i="1"/>
  <c r="BY1117" i="1"/>
  <c r="BY1118" i="1"/>
  <c r="BY1119" i="1"/>
  <c r="BY1120" i="1"/>
  <c r="BY1121" i="1"/>
  <c r="BY1122" i="1"/>
  <c r="BY1123" i="1"/>
  <c r="BY1124" i="1"/>
  <c r="BY1125" i="1"/>
  <c r="BY1126" i="1"/>
  <c r="BY1127" i="1"/>
  <c r="BY1128" i="1"/>
  <c r="BY1129" i="1"/>
  <c r="BY1130" i="1"/>
  <c r="BY1131" i="1"/>
  <c r="BY1132" i="1"/>
  <c r="BY1133" i="1"/>
  <c r="BY1134" i="1"/>
  <c r="BY1135" i="1"/>
  <c r="BY1136" i="1"/>
  <c r="BY1137" i="1"/>
  <c r="BY1138" i="1"/>
  <c r="BY1139" i="1"/>
  <c r="BY1140" i="1"/>
  <c r="BY1141" i="1"/>
  <c r="BY1142" i="1"/>
  <c r="BY1143" i="1"/>
  <c r="BY1144" i="1"/>
  <c r="BY1145" i="1"/>
  <c r="BY1146" i="1"/>
  <c r="BY1147" i="1"/>
  <c r="BY1148" i="1"/>
  <c r="BY1149" i="1"/>
  <c r="BY1150" i="1"/>
  <c r="BY1151" i="1"/>
  <c r="BY1152" i="1"/>
  <c r="BY1153" i="1"/>
  <c r="BY1154" i="1"/>
  <c r="BY1155" i="1"/>
  <c r="BY1156" i="1"/>
  <c r="BY1157" i="1"/>
  <c r="BY1158" i="1"/>
  <c r="BY1159" i="1"/>
  <c r="BY1160" i="1"/>
  <c r="BY1161" i="1"/>
  <c r="BY1162" i="1"/>
  <c r="BY1163" i="1"/>
  <c r="BY1164" i="1"/>
  <c r="BY1165" i="1"/>
  <c r="BY1166" i="1"/>
  <c r="BY1167" i="1"/>
  <c r="BY1168" i="1"/>
  <c r="BY1169" i="1"/>
  <c r="BY1170" i="1"/>
  <c r="BY1171" i="1"/>
  <c r="BY1172" i="1"/>
  <c r="BY1173" i="1"/>
  <c r="BY1174" i="1"/>
  <c r="BY1175" i="1"/>
  <c r="BY1176" i="1"/>
  <c r="BY1177" i="1"/>
  <c r="BY1178" i="1"/>
  <c r="BY1179" i="1"/>
  <c r="BY1180" i="1"/>
  <c r="BY1181" i="1"/>
  <c r="BY1182" i="1"/>
  <c r="BY1183" i="1"/>
  <c r="BY1184" i="1"/>
  <c r="BY1185" i="1"/>
  <c r="BY1186" i="1"/>
  <c r="BY1187" i="1"/>
  <c r="BY1188" i="1"/>
  <c r="BY1189" i="1"/>
  <c r="BY1190" i="1"/>
  <c r="BY1191" i="1"/>
  <c r="BY1192" i="1"/>
  <c r="BY1193" i="1"/>
  <c r="BY1194" i="1"/>
  <c r="BY1195" i="1"/>
  <c r="BY1196" i="1"/>
  <c r="BY1197" i="1"/>
  <c r="BY1198" i="1"/>
  <c r="BY1199" i="1"/>
  <c r="BY1200" i="1"/>
  <c r="BY1201" i="1"/>
  <c r="BY1202" i="1"/>
  <c r="BY1203" i="1"/>
  <c r="BY1204" i="1"/>
  <c r="BY1205" i="1"/>
  <c r="BY1206" i="1"/>
  <c r="BY1207" i="1"/>
  <c r="BY1208" i="1"/>
  <c r="BY1209" i="1"/>
  <c r="BY1210" i="1"/>
  <c r="BY1211" i="1"/>
  <c r="BY1212" i="1"/>
  <c r="BY1213" i="1"/>
  <c r="BY1214" i="1"/>
  <c r="BY1215" i="1"/>
  <c r="BY1216" i="1"/>
  <c r="BY1217" i="1"/>
  <c r="BY1218" i="1"/>
  <c r="BY1219" i="1"/>
  <c r="BY1220" i="1"/>
  <c r="BY1221" i="1"/>
  <c r="BY1222" i="1"/>
  <c r="BY1223" i="1"/>
  <c r="BY1224" i="1"/>
  <c r="BY1225" i="1"/>
  <c r="BY1226" i="1"/>
  <c r="BY1227" i="1"/>
  <c r="BY1228" i="1"/>
  <c r="BY1229" i="1"/>
  <c r="BY1230" i="1"/>
  <c r="BY1231" i="1"/>
  <c r="BY1232" i="1"/>
  <c r="BY1233" i="1"/>
  <c r="BY1234" i="1"/>
  <c r="BY1235" i="1"/>
  <c r="BY1236" i="1"/>
  <c r="BY1237" i="1"/>
  <c r="BY1238" i="1"/>
  <c r="BY1239" i="1"/>
  <c r="BY1240" i="1"/>
  <c r="BY1241" i="1"/>
  <c r="BY1242" i="1"/>
  <c r="BY1243" i="1"/>
  <c r="BY1244" i="1"/>
  <c r="BY1245" i="1"/>
  <c r="BY1246" i="1"/>
  <c r="BY1247" i="1"/>
  <c r="BY1248" i="1"/>
  <c r="BY1249" i="1"/>
  <c r="BY1250" i="1"/>
  <c r="BY1251" i="1"/>
  <c r="BY1252" i="1"/>
  <c r="BY1253" i="1"/>
  <c r="BY1254" i="1"/>
  <c r="BY1255" i="1"/>
  <c r="BY1256" i="1"/>
  <c r="BY1257" i="1"/>
  <c r="BY1258" i="1"/>
  <c r="BY1259" i="1"/>
  <c r="BY1260" i="1"/>
  <c r="BY1261" i="1"/>
  <c r="BY1262" i="1"/>
  <c r="BY1263" i="1"/>
  <c r="BY1264" i="1"/>
  <c r="BY1265" i="1"/>
  <c r="BY1266" i="1"/>
  <c r="BY1267" i="1"/>
  <c r="BY1268" i="1"/>
  <c r="BY1269" i="1"/>
  <c r="BY1270" i="1"/>
  <c r="BY1271" i="1"/>
  <c r="BY1272" i="1"/>
  <c r="BY1273" i="1"/>
  <c r="BY1274" i="1"/>
  <c r="BY1275" i="1"/>
  <c r="BY1276" i="1"/>
  <c r="BY1277" i="1"/>
  <c r="BY1278" i="1"/>
  <c r="BY1279" i="1"/>
  <c r="BY1280" i="1"/>
  <c r="BY1281" i="1"/>
  <c r="BY1282" i="1"/>
  <c r="BY1283" i="1"/>
  <c r="BY1284" i="1"/>
  <c r="BY1285" i="1"/>
  <c r="BY1286" i="1"/>
  <c r="BY1287" i="1"/>
  <c r="BY1288" i="1"/>
  <c r="BY1289" i="1"/>
  <c r="BY1290" i="1"/>
  <c r="BY1291" i="1"/>
  <c r="BY1292" i="1"/>
  <c r="BY1293" i="1"/>
  <c r="BY1294" i="1"/>
  <c r="BY1295" i="1"/>
  <c r="BY1296" i="1"/>
  <c r="BY1297" i="1"/>
  <c r="BY1298" i="1"/>
  <c r="BY1299" i="1"/>
  <c r="BY1300" i="1"/>
  <c r="BY1301" i="1"/>
  <c r="BY1302" i="1"/>
  <c r="BY1303" i="1"/>
  <c r="BY1304" i="1"/>
  <c r="BY1305" i="1"/>
  <c r="BY1306" i="1"/>
  <c r="BY1307" i="1"/>
  <c r="BY1308" i="1"/>
  <c r="BY1309" i="1"/>
  <c r="BY1310" i="1"/>
  <c r="BY1311" i="1"/>
  <c r="BY1312" i="1"/>
  <c r="BY1313" i="1"/>
  <c r="BY1314" i="1"/>
  <c r="BY1315" i="1"/>
  <c r="BY1316" i="1"/>
  <c r="BY1317" i="1"/>
  <c r="BY1318" i="1"/>
  <c r="BY1319" i="1"/>
  <c r="BY1320" i="1"/>
  <c r="BY1321" i="1"/>
  <c r="BY1322" i="1"/>
  <c r="BY1323" i="1"/>
  <c r="BY1324" i="1"/>
  <c r="BY1325" i="1"/>
  <c r="BY1326" i="1"/>
  <c r="BY1327" i="1"/>
  <c r="BY1328" i="1"/>
  <c r="BY1329" i="1"/>
  <c r="BY1330" i="1"/>
  <c r="BY1331" i="1"/>
  <c r="BY1332" i="1"/>
  <c r="BY1333" i="1"/>
  <c r="BY1334" i="1"/>
  <c r="BY1335" i="1"/>
  <c r="BY1336" i="1"/>
  <c r="BY1337" i="1"/>
  <c r="BY1338" i="1"/>
  <c r="BY1339" i="1"/>
  <c r="BY1340" i="1"/>
  <c r="BY1341" i="1"/>
  <c r="BY1342" i="1"/>
  <c r="BY1343" i="1"/>
  <c r="BY1344" i="1"/>
  <c r="BY1345" i="1"/>
  <c r="BY1346" i="1"/>
  <c r="BY1347" i="1"/>
  <c r="BY1348" i="1"/>
  <c r="BY1349" i="1"/>
  <c r="BY1350" i="1"/>
  <c r="BY1351" i="1"/>
  <c r="BY1352" i="1"/>
  <c r="BY1353" i="1"/>
  <c r="BY1354" i="1"/>
  <c r="BY1355" i="1"/>
  <c r="BY1356" i="1"/>
  <c r="BY1357" i="1"/>
  <c r="BY1358" i="1"/>
  <c r="BY1359" i="1"/>
  <c r="BY1360" i="1"/>
  <c r="BY1361" i="1"/>
  <c r="BY1362" i="1"/>
  <c r="BY1363" i="1"/>
  <c r="BY1364" i="1"/>
  <c r="BY1365" i="1"/>
  <c r="BY1366" i="1"/>
  <c r="BY1367" i="1"/>
  <c r="BY1368" i="1"/>
  <c r="BY1369" i="1"/>
  <c r="BY1370" i="1"/>
  <c r="BY1371" i="1"/>
  <c r="BY1372" i="1"/>
  <c r="BY1373" i="1"/>
  <c r="BY1374" i="1"/>
  <c r="BY1375" i="1"/>
  <c r="BY1376" i="1"/>
  <c r="BY1377" i="1"/>
  <c r="BY1378" i="1"/>
  <c r="BY1379" i="1"/>
  <c r="BY1380" i="1"/>
  <c r="BY1381" i="1"/>
  <c r="BY1382" i="1"/>
  <c r="BY1383" i="1"/>
  <c r="BY1384" i="1"/>
  <c r="BY1385" i="1"/>
  <c r="BY1386" i="1"/>
  <c r="BY1387" i="1"/>
  <c r="BY1388" i="1"/>
  <c r="BY1389" i="1"/>
  <c r="BY1390" i="1"/>
  <c r="BY1391" i="1"/>
  <c r="BY1392" i="1"/>
  <c r="BY1393" i="1"/>
  <c r="BY1394" i="1"/>
  <c r="BY1395" i="1"/>
  <c r="BY1396" i="1"/>
  <c r="BY1397" i="1"/>
  <c r="BY1398" i="1"/>
  <c r="BY1399" i="1"/>
  <c r="BY1400" i="1"/>
  <c r="BY1401" i="1"/>
  <c r="BY1402" i="1"/>
  <c r="BY1403" i="1"/>
  <c r="BY1404" i="1"/>
  <c r="BY1405" i="1"/>
  <c r="BY1406" i="1"/>
  <c r="BY1407" i="1"/>
  <c r="BY1408" i="1"/>
  <c r="BY1409" i="1"/>
  <c r="BY1410" i="1"/>
  <c r="BY1411" i="1"/>
  <c r="BY1412" i="1"/>
  <c r="BY1413" i="1"/>
  <c r="BY1414" i="1"/>
  <c r="BY1415" i="1"/>
  <c r="BY1416" i="1"/>
  <c r="BY1417" i="1"/>
  <c r="BY1418" i="1"/>
  <c r="BY1419" i="1"/>
  <c r="BY1420" i="1"/>
  <c r="BY1421" i="1"/>
  <c r="BY1422" i="1"/>
  <c r="BY1423" i="1"/>
  <c r="BY1424" i="1"/>
  <c r="BY1425" i="1"/>
  <c r="BY1426" i="1"/>
  <c r="BY1427" i="1"/>
  <c r="BY1428" i="1"/>
  <c r="BY1429" i="1"/>
  <c r="BY1430" i="1"/>
  <c r="BY1431" i="1"/>
  <c r="BY1432" i="1"/>
  <c r="BY1433" i="1"/>
  <c r="BY1434" i="1"/>
  <c r="BY1435" i="1"/>
  <c r="BY1436" i="1"/>
  <c r="BY1437" i="1"/>
  <c r="BY1438" i="1"/>
  <c r="BY1439" i="1"/>
  <c r="BY1440" i="1"/>
  <c r="BY1441" i="1"/>
  <c r="BY1442" i="1"/>
  <c r="BY1443" i="1"/>
  <c r="BY1444" i="1"/>
  <c r="BY1445" i="1"/>
  <c r="BY1446" i="1"/>
  <c r="BY1447" i="1"/>
  <c r="BY1448" i="1"/>
  <c r="BY1449" i="1"/>
  <c r="BY1450" i="1"/>
  <c r="BY1451" i="1"/>
  <c r="BY1452" i="1"/>
  <c r="BY1453" i="1"/>
  <c r="BY1454" i="1"/>
  <c r="BY1455" i="1"/>
  <c r="BY1456" i="1"/>
  <c r="BY1457" i="1"/>
  <c r="BY1458" i="1"/>
  <c r="BY1459" i="1"/>
  <c r="BY1460" i="1"/>
  <c r="BY1461" i="1"/>
  <c r="BY1462" i="1"/>
  <c r="BY1463" i="1"/>
  <c r="BY1464" i="1"/>
  <c r="BY1465" i="1"/>
  <c r="BY1466" i="1"/>
  <c r="BY1467" i="1"/>
  <c r="BY1468" i="1"/>
  <c r="BY1469" i="1"/>
  <c r="BY1470" i="1"/>
  <c r="BY1471" i="1"/>
  <c r="BY1472" i="1"/>
  <c r="BY1473" i="1"/>
  <c r="BY1474" i="1"/>
  <c r="BY1475" i="1"/>
  <c r="BY1476" i="1"/>
  <c r="BY1477" i="1"/>
  <c r="BY1478" i="1"/>
  <c r="BY1479" i="1"/>
  <c r="BY1480" i="1"/>
  <c r="BY1481" i="1"/>
  <c r="BY1482" i="1"/>
  <c r="BY1483" i="1"/>
  <c r="BY1484" i="1"/>
  <c r="BY1485" i="1"/>
  <c r="BY1486" i="1"/>
  <c r="BY1487" i="1"/>
  <c r="BY1488" i="1"/>
  <c r="BY1489" i="1"/>
  <c r="BY1490" i="1"/>
  <c r="BY1491" i="1"/>
  <c r="BY1492" i="1"/>
  <c r="BY1493" i="1"/>
  <c r="BY1494" i="1"/>
  <c r="BY1495" i="1"/>
  <c r="BY1496" i="1"/>
  <c r="BY1497" i="1"/>
  <c r="BY1498" i="1"/>
  <c r="BY1499" i="1"/>
  <c r="BY1500" i="1"/>
  <c r="BY1501" i="1"/>
  <c r="BY1502" i="1"/>
  <c r="BY1503" i="1"/>
  <c r="BY1504" i="1"/>
  <c r="BY1505" i="1"/>
  <c r="BY1506" i="1"/>
  <c r="BY1507" i="1"/>
  <c r="BY1508" i="1"/>
  <c r="BY1509" i="1"/>
  <c r="BY1510" i="1"/>
  <c r="BY1511" i="1"/>
  <c r="BY1512" i="1"/>
  <c r="BY1513" i="1"/>
  <c r="BY1514" i="1"/>
  <c r="BY1515" i="1"/>
  <c r="BY1516" i="1"/>
  <c r="BY1517" i="1"/>
  <c r="BY1518" i="1"/>
  <c r="BY1519" i="1"/>
  <c r="BY1520" i="1"/>
  <c r="BY1521" i="1"/>
  <c r="BY1522" i="1"/>
  <c r="BY1523" i="1"/>
  <c r="BY1524" i="1"/>
  <c r="BY1525" i="1"/>
  <c r="BY1526" i="1"/>
  <c r="BY1527" i="1"/>
  <c r="BY1528" i="1"/>
  <c r="BY1529" i="1"/>
  <c r="BY1530" i="1"/>
  <c r="BY1531" i="1"/>
  <c r="BY1532" i="1"/>
  <c r="BY1533" i="1"/>
  <c r="BY1534" i="1"/>
  <c r="BY1535" i="1"/>
  <c r="BY1536" i="1"/>
  <c r="BY1537" i="1"/>
  <c r="BY1538" i="1"/>
  <c r="BY1539" i="1"/>
  <c r="BY1540" i="1"/>
  <c r="BY1541" i="1"/>
  <c r="BY1542" i="1"/>
  <c r="BY1543" i="1"/>
  <c r="BY1544" i="1"/>
  <c r="BY1545" i="1"/>
  <c r="BY1546" i="1"/>
  <c r="BY1547" i="1"/>
  <c r="BY1548" i="1"/>
  <c r="BY1549" i="1"/>
  <c r="BY1550" i="1"/>
  <c r="BY1551" i="1"/>
  <c r="BY1552" i="1"/>
  <c r="BY1553" i="1"/>
  <c r="BY1554" i="1"/>
  <c r="BY1555" i="1"/>
  <c r="BY1556" i="1"/>
  <c r="BY1557" i="1"/>
  <c r="BY1558" i="1"/>
  <c r="BY1559" i="1"/>
  <c r="BY1560" i="1"/>
  <c r="BY1561" i="1"/>
  <c r="BY1562" i="1"/>
  <c r="BY1563" i="1"/>
  <c r="BY1564" i="1"/>
  <c r="BY1565" i="1"/>
  <c r="BY1566" i="1"/>
  <c r="BY1567" i="1"/>
  <c r="BY1568" i="1"/>
  <c r="BY1569" i="1"/>
  <c r="BY1570" i="1"/>
  <c r="BY1571" i="1"/>
  <c r="BY1572" i="1"/>
  <c r="BY1573" i="1"/>
  <c r="BY1574" i="1"/>
  <c r="BY1575" i="1"/>
  <c r="BY1576" i="1"/>
  <c r="BY1577" i="1"/>
  <c r="BY1578" i="1"/>
  <c r="BY1579" i="1"/>
  <c r="BY1580" i="1"/>
  <c r="BY1581" i="1"/>
  <c r="BY1582" i="1"/>
  <c r="BY1583" i="1"/>
  <c r="BY1584" i="1"/>
  <c r="BY1585" i="1"/>
  <c r="BY1586" i="1"/>
  <c r="BY1587" i="1"/>
  <c r="BY1588" i="1"/>
  <c r="BY1589" i="1"/>
  <c r="BY1590" i="1"/>
  <c r="BY1591" i="1"/>
  <c r="BY1592" i="1"/>
  <c r="BY1593" i="1"/>
  <c r="BY1594" i="1"/>
  <c r="BY1595" i="1"/>
  <c r="BY1596" i="1"/>
  <c r="BY1597" i="1"/>
  <c r="BY1598" i="1"/>
  <c r="BY1599" i="1"/>
  <c r="BY1600" i="1"/>
  <c r="BY1601" i="1"/>
  <c r="BY1602" i="1"/>
  <c r="BY1603" i="1"/>
  <c r="BY1604" i="1"/>
  <c r="BY1605" i="1"/>
  <c r="BY1606" i="1"/>
  <c r="BY1607" i="1"/>
  <c r="BY1608" i="1"/>
  <c r="BY1609" i="1"/>
  <c r="BY1610" i="1"/>
  <c r="BY1611" i="1"/>
  <c r="BY1612" i="1"/>
  <c r="BY1613" i="1"/>
  <c r="BY1614" i="1"/>
  <c r="BY1615" i="1"/>
  <c r="BY1616" i="1"/>
  <c r="BY1617" i="1"/>
  <c r="BY1618" i="1"/>
  <c r="BY1619" i="1"/>
  <c r="BY1620" i="1"/>
  <c r="BY1621" i="1"/>
  <c r="BY1622" i="1"/>
  <c r="BY1623" i="1"/>
  <c r="BY1624" i="1"/>
  <c r="BY1625" i="1"/>
  <c r="BY1626" i="1"/>
  <c r="BY1627" i="1"/>
  <c r="BY1628" i="1"/>
  <c r="BY1629" i="1"/>
  <c r="BY1630" i="1"/>
  <c r="BY1631" i="1"/>
  <c r="BY1632" i="1"/>
  <c r="BY1633" i="1"/>
  <c r="BY1634" i="1"/>
  <c r="BY1635" i="1"/>
  <c r="BY1636" i="1"/>
  <c r="BY1637" i="1"/>
  <c r="BY1638" i="1"/>
  <c r="BY1639" i="1"/>
  <c r="BY1640" i="1"/>
  <c r="BY1641" i="1"/>
  <c r="BY1642" i="1"/>
  <c r="BY1643" i="1"/>
  <c r="BY1644" i="1"/>
  <c r="BY1645" i="1"/>
  <c r="BY1646" i="1"/>
  <c r="BY1647" i="1"/>
  <c r="BY1648" i="1"/>
  <c r="BY1649" i="1"/>
  <c r="BY1650" i="1"/>
  <c r="BY1651" i="1"/>
  <c r="BY1652" i="1"/>
  <c r="BY1653" i="1"/>
  <c r="BY1654" i="1"/>
  <c r="BY1655" i="1"/>
  <c r="BY1656" i="1"/>
  <c r="BY1657" i="1"/>
  <c r="BY1658" i="1"/>
  <c r="BY1659" i="1"/>
  <c r="BY1660" i="1"/>
  <c r="BY1661" i="1"/>
  <c r="BY1662" i="1"/>
  <c r="BY1663" i="1"/>
  <c r="BY1664" i="1"/>
  <c r="BY1665" i="1"/>
  <c r="BY1666" i="1"/>
  <c r="BY1667" i="1"/>
  <c r="BY1668" i="1"/>
  <c r="BY1669" i="1"/>
  <c r="BY1670" i="1"/>
  <c r="BY1671" i="1"/>
  <c r="BY1672" i="1"/>
  <c r="BY1673" i="1"/>
  <c r="BY1674" i="1"/>
  <c r="BY1675" i="1"/>
  <c r="BY1676" i="1"/>
  <c r="BY1677" i="1"/>
  <c r="BY1678" i="1"/>
  <c r="BY1679" i="1"/>
  <c r="BY1680" i="1"/>
  <c r="BY1681" i="1"/>
  <c r="BY1682" i="1"/>
  <c r="BY1683" i="1"/>
  <c r="BY1684" i="1"/>
  <c r="BY1685" i="1"/>
  <c r="BY1686" i="1"/>
  <c r="BY1687" i="1"/>
  <c r="BY1688" i="1"/>
  <c r="BY1689" i="1"/>
  <c r="BY1690" i="1"/>
  <c r="BY1691" i="1"/>
  <c r="BY1692" i="1"/>
  <c r="BY1693" i="1"/>
  <c r="BY1694" i="1"/>
  <c r="BY1695" i="1"/>
  <c r="BY1696" i="1"/>
  <c r="BY1697" i="1"/>
  <c r="BY1698" i="1"/>
  <c r="BY1699" i="1"/>
  <c r="BY1700" i="1"/>
  <c r="BY1701" i="1"/>
  <c r="BY1702" i="1"/>
  <c r="BY1703" i="1"/>
  <c r="BY1704" i="1"/>
  <c r="BY1705" i="1"/>
  <c r="BY1706" i="1"/>
  <c r="BY1707" i="1"/>
  <c r="BY1708" i="1"/>
  <c r="BY1709" i="1"/>
  <c r="BY1710" i="1"/>
  <c r="BY1711" i="1"/>
  <c r="BY1712" i="1"/>
  <c r="BY1713" i="1"/>
  <c r="BY1714" i="1"/>
  <c r="BY1715" i="1"/>
  <c r="BY1716" i="1"/>
  <c r="BY1717" i="1"/>
  <c r="BY1718" i="1"/>
  <c r="BY1719" i="1"/>
  <c r="BY1720" i="1"/>
  <c r="BY1721" i="1"/>
  <c r="BY1722" i="1"/>
  <c r="BY1723" i="1"/>
  <c r="BY1724" i="1"/>
  <c r="BY1725" i="1"/>
  <c r="BY1726" i="1"/>
  <c r="BY1727" i="1"/>
  <c r="BY1728" i="1"/>
  <c r="BY1729" i="1"/>
  <c r="BY1730" i="1"/>
  <c r="BY1731" i="1"/>
  <c r="BY1732" i="1"/>
  <c r="BY1733" i="1"/>
  <c r="BY1734" i="1"/>
  <c r="BY1735" i="1"/>
  <c r="BY1736" i="1"/>
  <c r="BY1737" i="1"/>
  <c r="BY1738" i="1"/>
  <c r="BY1739" i="1"/>
  <c r="BY1740" i="1"/>
  <c r="BY1741" i="1"/>
  <c r="BY1742" i="1"/>
  <c r="BY1743" i="1"/>
  <c r="BY1744" i="1"/>
  <c r="BY1745" i="1"/>
  <c r="BY1746" i="1"/>
  <c r="BY1747" i="1"/>
  <c r="BY1748" i="1"/>
  <c r="BY1749" i="1"/>
  <c r="BY1750" i="1"/>
  <c r="BY1751" i="1"/>
  <c r="BY1752" i="1"/>
  <c r="BY1753" i="1"/>
  <c r="BY1754" i="1"/>
  <c r="BY1755" i="1"/>
  <c r="BY1756" i="1"/>
  <c r="BY1757" i="1"/>
  <c r="BY1758" i="1"/>
  <c r="BY1759" i="1"/>
  <c r="BY1760" i="1"/>
  <c r="BY1761" i="1"/>
  <c r="BY1762" i="1"/>
  <c r="BY1763" i="1"/>
  <c r="BY1764" i="1"/>
  <c r="BY1765" i="1"/>
  <c r="BY1766" i="1"/>
  <c r="BY1767" i="1"/>
  <c r="BY1768" i="1"/>
  <c r="BY1769" i="1"/>
  <c r="BY1770" i="1"/>
  <c r="BY1771" i="1"/>
  <c r="BY1772" i="1"/>
  <c r="BY1773" i="1"/>
  <c r="BY1774" i="1"/>
  <c r="BY1775" i="1"/>
  <c r="BY1776" i="1"/>
  <c r="BY1777" i="1"/>
  <c r="BY1778" i="1"/>
  <c r="BY1779" i="1"/>
  <c r="BY1780" i="1"/>
  <c r="BY1781" i="1"/>
  <c r="BY1782" i="1"/>
  <c r="BY1783" i="1"/>
  <c r="BY1784" i="1"/>
  <c r="BY1785" i="1"/>
  <c r="BY1786" i="1"/>
  <c r="BY1787" i="1"/>
  <c r="BY1788" i="1"/>
  <c r="BY1789" i="1"/>
  <c r="BY1790" i="1"/>
  <c r="BY1791" i="1"/>
  <c r="BY1792" i="1"/>
  <c r="BY1793" i="1"/>
  <c r="BY1794" i="1"/>
  <c r="BY1795" i="1"/>
  <c r="BY1796" i="1"/>
  <c r="BY1797" i="1"/>
  <c r="BY1798" i="1"/>
  <c r="BY1799" i="1"/>
  <c r="BY1800" i="1"/>
  <c r="BY1801" i="1"/>
  <c r="BY1802" i="1"/>
  <c r="BY1803" i="1"/>
  <c r="BY1804" i="1"/>
  <c r="BY1805" i="1"/>
  <c r="BY1806" i="1"/>
  <c r="BY1807" i="1"/>
  <c r="BY1808" i="1"/>
  <c r="BY1809" i="1"/>
  <c r="BY1810" i="1"/>
  <c r="BY1811" i="1"/>
  <c r="BY1812" i="1"/>
  <c r="BY1813" i="1"/>
  <c r="BY1814" i="1"/>
  <c r="BY1815" i="1"/>
  <c r="BY1816" i="1"/>
  <c r="BY1817" i="1"/>
  <c r="BY1818" i="1"/>
  <c r="BY1819" i="1"/>
  <c r="BY1820" i="1"/>
  <c r="BY1821" i="1"/>
  <c r="BY1822" i="1"/>
  <c r="BY1823" i="1"/>
  <c r="BY1824" i="1"/>
  <c r="BY1825" i="1"/>
  <c r="BY1826" i="1"/>
  <c r="BY1827" i="1"/>
  <c r="BY1828" i="1"/>
  <c r="BY1829" i="1"/>
  <c r="BY1830" i="1"/>
  <c r="BY1831" i="1"/>
  <c r="BY1832" i="1"/>
  <c r="BY1833" i="1"/>
  <c r="BY1834" i="1"/>
  <c r="BY1835" i="1"/>
  <c r="BY1836" i="1"/>
  <c r="BY1837" i="1"/>
  <c r="BY1838" i="1"/>
  <c r="BY1839" i="1"/>
  <c r="BY1840" i="1"/>
  <c r="BY1841" i="1"/>
  <c r="BY1842" i="1"/>
  <c r="BY1843" i="1"/>
  <c r="BY1844" i="1"/>
  <c r="BY1845" i="1"/>
  <c r="BY1846" i="1"/>
  <c r="BY1847" i="1"/>
  <c r="BY1848" i="1"/>
  <c r="BY1849" i="1"/>
  <c r="BY1850" i="1"/>
  <c r="BY1851" i="1"/>
  <c r="BY1852" i="1"/>
  <c r="BY1853" i="1"/>
  <c r="BY1854" i="1"/>
  <c r="BY1855" i="1"/>
  <c r="BY1856" i="1"/>
  <c r="BY1857" i="1"/>
  <c r="BY1858" i="1"/>
  <c r="BY1859" i="1"/>
  <c r="BY1860" i="1"/>
  <c r="BY1861" i="1"/>
  <c r="BY1862" i="1"/>
  <c r="BY1863" i="1"/>
  <c r="BY1864" i="1"/>
  <c r="BY1865" i="1"/>
  <c r="BY1866" i="1"/>
  <c r="BY1867" i="1"/>
  <c r="BY1868" i="1"/>
  <c r="BY1869" i="1"/>
  <c r="BY1870" i="1"/>
  <c r="BY1871" i="1"/>
  <c r="BY1872" i="1"/>
  <c r="BY1873" i="1"/>
  <c r="BY1874" i="1"/>
  <c r="BY1875" i="1"/>
  <c r="BY1876" i="1"/>
  <c r="BY1877" i="1"/>
  <c r="BY1878" i="1"/>
  <c r="BY1879" i="1"/>
  <c r="BY1880" i="1"/>
  <c r="BY1881" i="1"/>
  <c r="BY1882" i="1"/>
  <c r="BY1883" i="1"/>
  <c r="BY1884" i="1"/>
  <c r="BY1885" i="1"/>
  <c r="BY1886" i="1"/>
  <c r="BY1887" i="1"/>
  <c r="BY1888" i="1"/>
  <c r="BY1889" i="1"/>
  <c r="BY1890" i="1"/>
  <c r="BY1891" i="1"/>
  <c r="BY1892" i="1"/>
  <c r="BY1893" i="1"/>
  <c r="BY1894" i="1"/>
  <c r="BY1895" i="1"/>
  <c r="BY1896" i="1"/>
  <c r="BY1897" i="1"/>
  <c r="BY1898" i="1"/>
  <c r="BY1899" i="1"/>
  <c r="BY1900" i="1"/>
  <c r="BY1901" i="1"/>
  <c r="BY1902" i="1"/>
  <c r="BY1903" i="1"/>
  <c r="BY1904" i="1"/>
  <c r="BY1905" i="1"/>
  <c r="BY1906" i="1"/>
  <c r="BY1907" i="1"/>
  <c r="BY1908" i="1"/>
  <c r="BY1909" i="1"/>
  <c r="BY1910" i="1"/>
  <c r="BY1911" i="1"/>
  <c r="BY1912" i="1"/>
  <c r="BY1913" i="1"/>
  <c r="BY1914" i="1"/>
  <c r="BY1915" i="1"/>
  <c r="BY1916" i="1"/>
  <c r="BY1917" i="1"/>
  <c r="BY1918" i="1"/>
  <c r="BY1919" i="1"/>
  <c r="BY1920" i="1"/>
  <c r="BY1921" i="1"/>
  <c r="BY1922" i="1"/>
  <c r="BY1923" i="1"/>
  <c r="BY1924" i="1"/>
  <c r="BY1925" i="1"/>
  <c r="BY1926" i="1"/>
  <c r="BY1927" i="1"/>
  <c r="BY1928" i="1"/>
  <c r="BY1929" i="1"/>
  <c r="BY1930" i="1"/>
  <c r="BY1931" i="1"/>
  <c r="BY1932" i="1"/>
  <c r="BY1933" i="1"/>
  <c r="BY1934" i="1"/>
  <c r="BY1935" i="1"/>
  <c r="BY1936" i="1"/>
  <c r="BY1937" i="1"/>
  <c r="BY1938" i="1"/>
  <c r="BY1939" i="1"/>
  <c r="BY1940" i="1"/>
  <c r="BY1941" i="1"/>
  <c r="BY1942" i="1"/>
  <c r="BY1943" i="1"/>
  <c r="BY1944" i="1"/>
  <c r="BY1945" i="1"/>
  <c r="BY1946" i="1"/>
  <c r="BY1947" i="1"/>
  <c r="BY1948" i="1"/>
  <c r="BY1949" i="1"/>
  <c r="BY1950" i="1"/>
  <c r="BY1951" i="1"/>
  <c r="BY1952" i="1"/>
  <c r="BY1953" i="1"/>
  <c r="BY1954" i="1"/>
  <c r="BY1955" i="1"/>
  <c r="BY1956" i="1"/>
  <c r="BY1957" i="1"/>
  <c r="BY1958" i="1"/>
  <c r="BY1959" i="1"/>
  <c r="BY1960" i="1"/>
  <c r="BY1961" i="1"/>
  <c r="BY1962" i="1"/>
  <c r="BY1963" i="1"/>
  <c r="BY1964" i="1"/>
  <c r="BY1965" i="1"/>
  <c r="BY1966" i="1"/>
  <c r="BY1967" i="1"/>
  <c r="BY1968" i="1"/>
  <c r="BY1969" i="1"/>
  <c r="BY1970" i="1"/>
  <c r="BY1971" i="1"/>
  <c r="BY1972" i="1"/>
  <c r="BY1973" i="1"/>
  <c r="BY1974" i="1"/>
  <c r="BY1975" i="1"/>
  <c r="BY1976" i="1"/>
  <c r="BY1977" i="1"/>
  <c r="BY1978" i="1"/>
  <c r="BY1979" i="1"/>
  <c r="BY1980" i="1"/>
  <c r="BY1981" i="1"/>
  <c r="BY1982" i="1"/>
  <c r="BY1983" i="1"/>
  <c r="BY1984" i="1"/>
  <c r="BY1985" i="1"/>
  <c r="BY1986" i="1"/>
  <c r="BY1987" i="1"/>
  <c r="BY1988" i="1"/>
  <c r="BY1989" i="1"/>
  <c r="BY1990" i="1"/>
  <c r="BY1991" i="1"/>
  <c r="BY1992" i="1"/>
  <c r="BY1993" i="1"/>
  <c r="BY1994" i="1"/>
  <c r="BY1995" i="1"/>
  <c r="BY1996" i="1"/>
  <c r="BY1997" i="1"/>
  <c r="BY1998" i="1"/>
  <c r="BY1999" i="1"/>
  <c r="BY2000" i="1"/>
  <c r="BY2001" i="1"/>
  <c r="BY2002" i="1"/>
  <c r="BY2003" i="1"/>
  <c r="BY2004" i="1"/>
  <c r="BY2005" i="1"/>
  <c r="BY2006" i="1"/>
  <c r="BY2007" i="1"/>
  <c r="BY2008" i="1"/>
  <c r="BY2009" i="1"/>
  <c r="BY2010" i="1"/>
  <c r="BY2011" i="1"/>
  <c r="BY2012" i="1"/>
  <c r="BY2013" i="1"/>
  <c r="BY2014" i="1"/>
  <c r="BY2015" i="1"/>
  <c r="BY2016" i="1"/>
  <c r="BY2017" i="1"/>
  <c r="BY2018" i="1"/>
  <c r="BY2019" i="1"/>
  <c r="BY2020" i="1"/>
  <c r="BY2021" i="1"/>
  <c r="BY2022" i="1"/>
  <c r="BY2023" i="1"/>
  <c r="BY2024" i="1"/>
  <c r="BY2025" i="1"/>
  <c r="BY2026" i="1"/>
  <c r="BY2027" i="1"/>
  <c r="BY2028" i="1"/>
  <c r="BY2029" i="1"/>
  <c r="BY2030" i="1"/>
  <c r="BY2031" i="1"/>
  <c r="BY2032" i="1"/>
  <c r="BY2033" i="1"/>
  <c r="BY2034" i="1"/>
  <c r="BY2035" i="1"/>
  <c r="BY2036" i="1"/>
  <c r="BY2037" i="1"/>
  <c r="BY2038" i="1"/>
  <c r="BY2039" i="1"/>
  <c r="BY2040" i="1"/>
  <c r="BY2041" i="1"/>
  <c r="BY2042" i="1"/>
  <c r="BY2043" i="1"/>
  <c r="BY2044" i="1"/>
  <c r="BY2045" i="1"/>
  <c r="BY2046" i="1"/>
  <c r="BY2047" i="1"/>
  <c r="BY2048" i="1"/>
  <c r="BY2049" i="1"/>
  <c r="BY2050" i="1"/>
  <c r="BY2051" i="1"/>
  <c r="BY2052" i="1"/>
  <c r="BY2053" i="1"/>
  <c r="BY2054" i="1"/>
  <c r="BY2055" i="1"/>
  <c r="BY2056" i="1"/>
  <c r="BY2057" i="1"/>
  <c r="BY2058" i="1"/>
  <c r="BY2059" i="1"/>
  <c r="BY2060" i="1"/>
  <c r="BY2061" i="1"/>
  <c r="BY2062" i="1"/>
  <c r="BY2063" i="1"/>
  <c r="BY2064" i="1"/>
  <c r="BY2065" i="1"/>
  <c r="BY2066" i="1"/>
  <c r="BY2067" i="1"/>
  <c r="BY2068" i="1"/>
  <c r="BY2069" i="1"/>
  <c r="BY2070" i="1"/>
  <c r="BY2071" i="1"/>
  <c r="BY2072" i="1"/>
  <c r="BY2073" i="1"/>
  <c r="BY2074" i="1"/>
  <c r="BY2075" i="1"/>
  <c r="BY2076" i="1"/>
  <c r="BY2077" i="1"/>
  <c r="BY2078" i="1"/>
  <c r="BY2079" i="1"/>
  <c r="BY2080" i="1"/>
  <c r="BY2081" i="1"/>
  <c r="BY2082" i="1"/>
  <c r="BY2083" i="1"/>
  <c r="BY2084" i="1"/>
  <c r="BY2085" i="1"/>
  <c r="BY2086" i="1"/>
  <c r="BY2087" i="1"/>
  <c r="BY2088" i="1"/>
  <c r="BY2089" i="1"/>
  <c r="BY2090" i="1"/>
  <c r="BY2091" i="1"/>
  <c r="BY2092" i="1"/>
  <c r="BY2093" i="1"/>
  <c r="BY2094" i="1"/>
  <c r="BY2095" i="1"/>
  <c r="BY2096" i="1"/>
  <c r="BY2097" i="1"/>
  <c r="BY2098" i="1"/>
  <c r="BY2099" i="1"/>
  <c r="BY2100" i="1"/>
  <c r="BY2101" i="1"/>
  <c r="BY2102" i="1"/>
  <c r="BY2103" i="1"/>
  <c r="BY2104" i="1"/>
  <c r="BY2105" i="1"/>
  <c r="BY2106" i="1"/>
  <c r="BY2107" i="1"/>
  <c r="BY2108" i="1"/>
  <c r="BY2109" i="1"/>
  <c r="BY2110" i="1"/>
  <c r="BY2111" i="1"/>
  <c r="BY2112" i="1"/>
  <c r="BY2113" i="1"/>
  <c r="BY2114" i="1"/>
  <c r="BY2115" i="1"/>
  <c r="BY2116" i="1"/>
  <c r="BY2117" i="1"/>
  <c r="BY2118" i="1"/>
  <c r="BY2119" i="1"/>
  <c r="BY2120" i="1"/>
  <c r="BY2121" i="1"/>
  <c r="BY2122" i="1"/>
  <c r="BY2123" i="1"/>
  <c r="BY2124" i="1"/>
  <c r="BY2125" i="1"/>
  <c r="BY2126" i="1"/>
  <c r="BY2127" i="1"/>
  <c r="BY2128" i="1"/>
  <c r="BY2129" i="1"/>
  <c r="BY2130" i="1"/>
  <c r="BY2131" i="1"/>
  <c r="BY2132" i="1"/>
  <c r="BY2133" i="1"/>
  <c r="BY2134" i="1"/>
  <c r="BY2135" i="1"/>
  <c r="BY2136" i="1"/>
  <c r="BY2137" i="1"/>
  <c r="BY2138" i="1"/>
  <c r="BY2139" i="1"/>
  <c r="BY2140" i="1"/>
  <c r="BY2141" i="1"/>
  <c r="BY2142" i="1"/>
  <c r="BY2143" i="1"/>
  <c r="BY2144" i="1"/>
  <c r="BY2145" i="1"/>
  <c r="BY2146" i="1"/>
  <c r="BY2147" i="1"/>
  <c r="BY2148" i="1"/>
  <c r="BY2149" i="1"/>
  <c r="BY2150" i="1"/>
  <c r="BY2151" i="1"/>
  <c r="BY2152" i="1"/>
  <c r="BY2153" i="1"/>
  <c r="BY2154" i="1"/>
  <c r="BY2155" i="1"/>
  <c r="BY2156" i="1"/>
  <c r="BY2157" i="1"/>
  <c r="BY2158" i="1"/>
  <c r="BY2159" i="1"/>
  <c r="BY2160" i="1"/>
  <c r="BY2161" i="1"/>
  <c r="BY2162" i="1"/>
  <c r="BY2163" i="1"/>
  <c r="BY2164" i="1"/>
  <c r="BY2165" i="1"/>
  <c r="BY2166" i="1"/>
  <c r="BY2167" i="1"/>
  <c r="BY2168" i="1"/>
  <c r="BY2169" i="1"/>
  <c r="BY2170" i="1"/>
  <c r="BY2171" i="1"/>
  <c r="BY2172" i="1"/>
  <c r="BY2173" i="1"/>
  <c r="BY2174" i="1"/>
  <c r="BY2175" i="1"/>
  <c r="BY2176" i="1"/>
  <c r="BY2177" i="1"/>
  <c r="BY2178" i="1"/>
  <c r="BY2179" i="1"/>
  <c r="BY2180" i="1"/>
  <c r="BY2181" i="1"/>
  <c r="BY2182" i="1"/>
  <c r="BY2183" i="1"/>
  <c r="BY2184" i="1"/>
  <c r="BY2185" i="1"/>
  <c r="BY2186" i="1"/>
  <c r="BY2187" i="1"/>
  <c r="BY2188" i="1"/>
  <c r="BY2189" i="1"/>
  <c r="BY2190" i="1"/>
  <c r="BY2191" i="1"/>
  <c r="BY2192" i="1"/>
  <c r="BY2193" i="1"/>
  <c r="BY2194" i="1"/>
  <c r="BY2195" i="1"/>
  <c r="BY2196" i="1"/>
  <c r="BY2197" i="1"/>
  <c r="BY2198" i="1"/>
  <c r="BY2199" i="1"/>
  <c r="BY2200" i="1"/>
  <c r="BY2201" i="1"/>
  <c r="BY2202" i="1"/>
  <c r="BY2203" i="1"/>
  <c r="BY2204" i="1"/>
  <c r="BY2205" i="1"/>
  <c r="BY2206" i="1"/>
  <c r="BY2207" i="1"/>
  <c r="BY2208" i="1"/>
  <c r="BY2209" i="1"/>
  <c r="BY2210" i="1"/>
  <c r="BY2211" i="1"/>
  <c r="BY2212" i="1"/>
  <c r="BY2213" i="1"/>
  <c r="BY2214" i="1"/>
  <c r="BY2215" i="1"/>
  <c r="BY2216" i="1"/>
  <c r="BY2217" i="1"/>
  <c r="BY2218" i="1"/>
  <c r="BY2219" i="1"/>
  <c r="BY2220" i="1"/>
  <c r="BY2221" i="1"/>
  <c r="BY2222" i="1"/>
  <c r="BY2223" i="1"/>
  <c r="BY2224" i="1"/>
  <c r="BY2225" i="1"/>
  <c r="BY2226" i="1"/>
  <c r="BY2227" i="1"/>
  <c r="BY2228" i="1"/>
  <c r="BY2229" i="1"/>
  <c r="BY2230" i="1"/>
  <c r="BY2231" i="1"/>
  <c r="BY2232" i="1"/>
  <c r="BY2233" i="1"/>
  <c r="BY2234" i="1"/>
  <c r="BY2235" i="1"/>
  <c r="BY2236" i="1"/>
  <c r="BY2237" i="1"/>
  <c r="BY2238" i="1"/>
  <c r="BY2239" i="1"/>
  <c r="BY2240" i="1"/>
  <c r="BY2241" i="1"/>
  <c r="BY2242" i="1"/>
  <c r="BY2243" i="1"/>
  <c r="BY2244" i="1"/>
  <c r="BY2245" i="1"/>
  <c r="BY2246" i="1"/>
  <c r="BY2247" i="1"/>
  <c r="BY2248" i="1"/>
  <c r="BY2249" i="1"/>
  <c r="BY2250" i="1"/>
  <c r="BY2251" i="1"/>
  <c r="BY2252" i="1"/>
  <c r="BY2253" i="1"/>
  <c r="BY2254" i="1"/>
  <c r="BY2255" i="1"/>
  <c r="BY2256" i="1"/>
  <c r="BY2257" i="1"/>
  <c r="BY2258" i="1"/>
  <c r="BY2259" i="1"/>
  <c r="BY2260" i="1"/>
  <c r="BY2261" i="1"/>
  <c r="BY2262" i="1"/>
  <c r="BY2263" i="1"/>
  <c r="BY2264" i="1"/>
  <c r="BY2265" i="1"/>
  <c r="BY2266" i="1"/>
  <c r="BY2267" i="1"/>
  <c r="BY2268" i="1"/>
  <c r="BY2269" i="1"/>
  <c r="BY2270" i="1"/>
  <c r="BY2271" i="1"/>
  <c r="BY2272" i="1"/>
  <c r="BY2273" i="1"/>
  <c r="BY2274" i="1"/>
  <c r="BY2275" i="1"/>
  <c r="BY2276" i="1"/>
  <c r="BY2277" i="1"/>
  <c r="BY2278" i="1"/>
  <c r="BY2279" i="1"/>
  <c r="BY2280" i="1"/>
  <c r="BY2281" i="1"/>
  <c r="BY2282" i="1"/>
  <c r="BY2283" i="1"/>
  <c r="BY2284" i="1"/>
  <c r="BY2285" i="1"/>
  <c r="BY2286" i="1"/>
  <c r="BY2287" i="1"/>
  <c r="BY2288" i="1"/>
  <c r="BY2289" i="1"/>
  <c r="BY2290" i="1"/>
  <c r="BY2291" i="1"/>
  <c r="BY2292" i="1"/>
  <c r="BY2293" i="1"/>
  <c r="BY2294" i="1"/>
  <c r="BY2295" i="1"/>
  <c r="BY2296" i="1"/>
  <c r="BY2297" i="1"/>
  <c r="BY2298" i="1"/>
  <c r="BY2299" i="1"/>
  <c r="BY2300" i="1"/>
  <c r="BY2301" i="1"/>
  <c r="BY2302" i="1"/>
  <c r="BY2303" i="1"/>
  <c r="BY2304" i="1"/>
  <c r="BY2305" i="1"/>
  <c r="BY2306" i="1"/>
  <c r="BY2307" i="1"/>
  <c r="BY2308" i="1"/>
  <c r="BY2309" i="1"/>
  <c r="BY2310" i="1"/>
  <c r="BY2311" i="1"/>
  <c r="BY2312" i="1"/>
  <c r="BY2313" i="1"/>
  <c r="BY2314" i="1"/>
  <c r="BY2315" i="1"/>
  <c r="BY2316" i="1"/>
  <c r="BY2317" i="1"/>
  <c r="BY2318" i="1"/>
  <c r="BY2319" i="1"/>
  <c r="BY2320" i="1"/>
  <c r="BY2321" i="1"/>
  <c r="BY2322" i="1"/>
  <c r="BY2323" i="1"/>
  <c r="BY2324" i="1"/>
  <c r="BY2325" i="1"/>
  <c r="BY2326" i="1"/>
  <c r="BY2327" i="1"/>
  <c r="BY2328" i="1"/>
  <c r="BY2329" i="1"/>
  <c r="BY2330" i="1"/>
  <c r="BY2331" i="1"/>
  <c r="BY2332" i="1"/>
  <c r="BY2333" i="1"/>
  <c r="BY2334" i="1"/>
  <c r="BY2335" i="1"/>
  <c r="BY2336" i="1"/>
  <c r="BY2337" i="1"/>
  <c r="BY2338" i="1"/>
  <c r="BY2339" i="1"/>
  <c r="BY2340" i="1"/>
  <c r="BY2341" i="1"/>
  <c r="BY2342" i="1"/>
  <c r="BY2343" i="1"/>
  <c r="BY2344" i="1"/>
  <c r="BY2345" i="1"/>
  <c r="BY2346" i="1"/>
  <c r="BY2347" i="1"/>
  <c r="BY2348" i="1"/>
  <c r="BY2349" i="1"/>
  <c r="BY2350" i="1"/>
  <c r="BY2351" i="1"/>
  <c r="BY2352" i="1"/>
  <c r="BY2353" i="1"/>
  <c r="BY2354" i="1"/>
  <c r="BY2355" i="1"/>
  <c r="BY2356" i="1"/>
  <c r="BY2357" i="1"/>
  <c r="BY2358" i="1"/>
  <c r="BY2359" i="1"/>
  <c r="BY2360" i="1"/>
  <c r="BY2361" i="1"/>
  <c r="BY2362" i="1"/>
  <c r="BY2363" i="1"/>
  <c r="BY2364" i="1"/>
  <c r="BY2365" i="1"/>
  <c r="BY2366" i="1"/>
  <c r="BY2367" i="1"/>
  <c r="BY2368" i="1"/>
  <c r="BY2369" i="1"/>
  <c r="BY2370" i="1"/>
  <c r="BY2371" i="1"/>
  <c r="BY2372" i="1"/>
  <c r="BY2373" i="1"/>
  <c r="BY2374" i="1"/>
  <c r="BY2375" i="1"/>
  <c r="BY2376" i="1"/>
  <c r="BY2377" i="1"/>
  <c r="BY2378" i="1"/>
  <c r="BY2379" i="1"/>
  <c r="BY2380" i="1"/>
  <c r="BY2381" i="1"/>
  <c r="BY2382" i="1"/>
  <c r="BY2383" i="1"/>
  <c r="BY2384" i="1"/>
  <c r="BY2385" i="1"/>
  <c r="BY2386" i="1"/>
  <c r="BY2387" i="1"/>
  <c r="BY2388" i="1"/>
  <c r="BY2389" i="1"/>
  <c r="BY2390" i="1"/>
  <c r="BY2391" i="1"/>
  <c r="BY2392" i="1"/>
  <c r="BY2393" i="1"/>
  <c r="BY2394" i="1"/>
  <c r="BY2395" i="1"/>
  <c r="BY2396" i="1"/>
  <c r="BY2397" i="1"/>
  <c r="BY2398" i="1"/>
  <c r="BY2399" i="1"/>
  <c r="BY2400" i="1"/>
  <c r="BY2401" i="1"/>
  <c r="BY2402" i="1"/>
  <c r="BY2403" i="1"/>
  <c r="BY2404" i="1"/>
  <c r="BY2405" i="1"/>
  <c r="BY2406" i="1"/>
  <c r="BY2407" i="1"/>
  <c r="BY2408" i="1"/>
  <c r="BY2409" i="1"/>
  <c r="BY2410" i="1"/>
  <c r="BY2411" i="1"/>
  <c r="BY2412" i="1"/>
  <c r="BY2413" i="1"/>
  <c r="BY2414" i="1"/>
  <c r="BY2415" i="1"/>
  <c r="BY2416" i="1"/>
  <c r="BY2417" i="1"/>
  <c r="BY2418" i="1"/>
  <c r="BY2419" i="1"/>
  <c r="BY2420" i="1"/>
  <c r="BY2421" i="1"/>
  <c r="BY2422" i="1"/>
  <c r="BY2423" i="1"/>
  <c r="BY2424" i="1"/>
  <c r="BY2425" i="1"/>
  <c r="BY2426" i="1"/>
  <c r="BY2427" i="1"/>
  <c r="BY2428" i="1"/>
  <c r="BY2429" i="1"/>
  <c r="BY2430" i="1"/>
  <c r="BY2431" i="1"/>
  <c r="BY2432" i="1"/>
  <c r="BY2433" i="1"/>
  <c r="BY2434" i="1"/>
  <c r="BY2435" i="1"/>
  <c r="BY2436" i="1"/>
  <c r="BY2437" i="1"/>
  <c r="BY2438" i="1"/>
  <c r="BY2439" i="1"/>
  <c r="BY2440" i="1"/>
  <c r="BY2441" i="1"/>
  <c r="BY2442" i="1"/>
  <c r="BY2443" i="1"/>
  <c r="BY2444" i="1"/>
  <c r="BY2445" i="1"/>
  <c r="BY2446" i="1"/>
  <c r="BY2447" i="1"/>
  <c r="BY2448" i="1"/>
  <c r="BY2449" i="1"/>
  <c r="BY2450" i="1"/>
  <c r="BY2451" i="1"/>
  <c r="BY2452" i="1"/>
  <c r="BY2453" i="1"/>
  <c r="BY2454" i="1"/>
  <c r="BY2455" i="1"/>
  <c r="BY2456" i="1"/>
  <c r="BY2457" i="1"/>
  <c r="BY2458" i="1"/>
  <c r="BY2459" i="1"/>
  <c r="BY2460" i="1"/>
  <c r="BY2461" i="1"/>
  <c r="BY2462" i="1"/>
  <c r="BY2463" i="1"/>
  <c r="BY2464" i="1"/>
  <c r="BY2465" i="1"/>
  <c r="BY2466" i="1"/>
  <c r="BY2467" i="1"/>
  <c r="BY2468" i="1"/>
  <c r="BY2469" i="1"/>
  <c r="BY2470" i="1"/>
  <c r="BY2471" i="1"/>
  <c r="BY2472" i="1"/>
  <c r="BY2473" i="1"/>
  <c r="BY2474" i="1"/>
  <c r="BY2475" i="1"/>
  <c r="BY2476" i="1"/>
  <c r="BY2477" i="1"/>
  <c r="BY2478" i="1"/>
  <c r="BY2479" i="1"/>
  <c r="BY2480" i="1"/>
  <c r="BY2481" i="1"/>
  <c r="BY2482" i="1"/>
  <c r="BY2483" i="1"/>
  <c r="BY2484" i="1"/>
  <c r="BY2485" i="1"/>
  <c r="BY2486" i="1"/>
  <c r="BY2487" i="1"/>
  <c r="BY2488" i="1"/>
  <c r="BY2489" i="1"/>
  <c r="BY2490" i="1"/>
  <c r="BY2491" i="1"/>
  <c r="BY2492" i="1"/>
  <c r="BY2493" i="1"/>
  <c r="BY2494" i="1"/>
  <c r="BY2495" i="1"/>
  <c r="BY2496" i="1"/>
  <c r="BY2497" i="1"/>
  <c r="BY2498" i="1"/>
  <c r="BY2499" i="1"/>
  <c r="BY2500" i="1"/>
  <c r="BY2501" i="1"/>
  <c r="BY2502" i="1"/>
  <c r="BY2503" i="1"/>
  <c r="BY2504" i="1"/>
  <c r="BY2505" i="1"/>
  <c r="BY2506" i="1"/>
  <c r="BY2507" i="1"/>
  <c r="BY2508" i="1"/>
  <c r="BY2509" i="1"/>
  <c r="BY2510" i="1"/>
  <c r="BY2511" i="1"/>
  <c r="BY2512" i="1"/>
  <c r="BY2513" i="1"/>
  <c r="BY2514" i="1"/>
  <c r="BY2515" i="1"/>
  <c r="BY2516" i="1"/>
  <c r="BY2517" i="1"/>
  <c r="BY2518" i="1"/>
  <c r="BY2519" i="1"/>
  <c r="BY2520" i="1"/>
  <c r="BY2521" i="1"/>
  <c r="BY2522" i="1"/>
  <c r="BY2523" i="1"/>
  <c r="BY2524" i="1"/>
  <c r="BY2525" i="1"/>
  <c r="BY2526" i="1"/>
  <c r="BY2527" i="1"/>
  <c r="BY2528" i="1"/>
  <c r="BY2529" i="1"/>
  <c r="BY2530" i="1"/>
  <c r="BY2531" i="1"/>
  <c r="BY2532" i="1"/>
  <c r="BY2533" i="1"/>
  <c r="BY2534" i="1"/>
  <c r="BY2535" i="1"/>
  <c r="BY2536" i="1"/>
  <c r="BY2537" i="1"/>
  <c r="BY2538" i="1"/>
  <c r="BY2539" i="1"/>
  <c r="BY2540" i="1"/>
  <c r="BY2541" i="1"/>
  <c r="BY2542" i="1"/>
  <c r="BY2543" i="1"/>
  <c r="BY2544" i="1"/>
  <c r="BY2545" i="1"/>
  <c r="BY2546" i="1"/>
  <c r="BY2547" i="1"/>
  <c r="BY2548" i="1"/>
  <c r="BY2549" i="1"/>
  <c r="BY2550" i="1"/>
  <c r="BY2551" i="1"/>
  <c r="BY2552" i="1"/>
  <c r="BY2553" i="1"/>
  <c r="BY2554" i="1"/>
  <c r="BY2555" i="1"/>
  <c r="BY2556" i="1"/>
  <c r="BY2557" i="1"/>
  <c r="BY2558" i="1"/>
  <c r="BY2559" i="1"/>
  <c r="BY2560" i="1"/>
  <c r="BY2561" i="1"/>
  <c r="BY2562" i="1"/>
  <c r="BY2563" i="1"/>
  <c r="BY2564" i="1"/>
  <c r="BY2565" i="1"/>
  <c r="BY2566" i="1"/>
  <c r="BY2567" i="1"/>
  <c r="BY2568" i="1"/>
  <c r="BY2569" i="1"/>
  <c r="BY2570" i="1"/>
  <c r="BY2571" i="1"/>
  <c r="BY2572" i="1"/>
  <c r="BY2573" i="1"/>
  <c r="BY2574" i="1"/>
  <c r="BY2575" i="1"/>
  <c r="BY2576" i="1"/>
  <c r="BY2577" i="1"/>
  <c r="BY2578" i="1"/>
  <c r="BY2579" i="1"/>
  <c r="BY2580" i="1"/>
  <c r="BY2581" i="1"/>
  <c r="BY2582" i="1"/>
  <c r="BY2583" i="1"/>
  <c r="BY2584" i="1"/>
  <c r="BY2585" i="1"/>
  <c r="BY2586" i="1"/>
  <c r="BY2587" i="1"/>
  <c r="BY2588" i="1"/>
  <c r="BY2589" i="1"/>
  <c r="BY2590" i="1"/>
  <c r="BY2591" i="1"/>
  <c r="BY2592" i="1"/>
  <c r="BY2593" i="1"/>
  <c r="BY2594" i="1"/>
  <c r="BY2595" i="1"/>
  <c r="BY2596" i="1"/>
  <c r="BY2597" i="1"/>
  <c r="BY2598" i="1"/>
  <c r="BY2599" i="1"/>
  <c r="BY2600" i="1"/>
  <c r="BY2601" i="1"/>
  <c r="BY2602" i="1"/>
  <c r="BY2603" i="1"/>
  <c r="BY2604" i="1"/>
  <c r="BY2605" i="1"/>
  <c r="BY2606" i="1"/>
  <c r="BY2607" i="1"/>
  <c r="BY2608" i="1"/>
  <c r="BY2609" i="1"/>
  <c r="BY2610" i="1"/>
  <c r="BY2611" i="1"/>
  <c r="BY2612" i="1"/>
  <c r="BY2613" i="1"/>
  <c r="BY2614" i="1"/>
  <c r="BY2615" i="1"/>
  <c r="BY2616" i="1"/>
  <c r="BY2617" i="1"/>
  <c r="BY2618" i="1"/>
  <c r="BY2619" i="1"/>
  <c r="BY2620" i="1"/>
  <c r="BY2621" i="1"/>
  <c r="BY2622" i="1"/>
  <c r="BY2623" i="1"/>
  <c r="BY2624" i="1"/>
  <c r="BY2625" i="1"/>
  <c r="BY2626" i="1"/>
  <c r="BY2627" i="1"/>
  <c r="BY2628" i="1"/>
  <c r="BY2629" i="1"/>
  <c r="BY2630" i="1"/>
  <c r="BY2631" i="1"/>
  <c r="BY2632" i="1"/>
  <c r="BY2633" i="1"/>
  <c r="BY2634" i="1"/>
  <c r="BY2635" i="1"/>
  <c r="BY2636" i="1"/>
  <c r="BY2637" i="1"/>
  <c r="BY2638" i="1"/>
  <c r="BY2639" i="1"/>
  <c r="BY2640" i="1"/>
  <c r="BY2641" i="1"/>
  <c r="BY2642" i="1"/>
  <c r="BY2643" i="1"/>
  <c r="BY2644" i="1"/>
  <c r="BY2645" i="1"/>
  <c r="BY2646" i="1"/>
  <c r="BY2647" i="1"/>
  <c r="BY2648" i="1"/>
  <c r="BY2649" i="1"/>
  <c r="BY2650" i="1"/>
  <c r="BY2651" i="1"/>
  <c r="BY2652" i="1"/>
  <c r="BY2653" i="1"/>
  <c r="BY2654" i="1"/>
  <c r="BY2655" i="1"/>
  <c r="BY2656" i="1"/>
  <c r="BY2657" i="1"/>
  <c r="BY2658" i="1"/>
  <c r="BY2659" i="1"/>
  <c r="BY2660" i="1"/>
  <c r="BY2661" i="1"/>
  <c r="BY2662" i="1"/>
  <c r="BY2663" i="1"/>
  <c r="BY2664" i="1"/>
  <c r="BY2665" i="1"/>
  <c r="BY2666" i="1"/>
  <c r="BY2667" i="1"/>
  <c r="BY2668" i="1"/>
  <c r="BY2669" i="1"/>
  <c r="BY2670" i="1"/>
  <c r="BY2671" i="1"/>
  <c r="BY2672" i="1"/>
  <c r="BY2673" i="1"/>
  <c r="BY2674" i="1"/>
  <c r="BY2675" i="1"/>
  <c r="BY2676" i="1"/>
  <c r="BY2677" i="1"/>
  <c r="BY2678" i="1"/>
  <c r="BY2679" i="1"/>
  <c r="BY2680" i="1"/>
  <c r="BY2681" i="1"/>
  <c r="BY2682" i="1"/>
  <c r="BY2683" i="1"/>
  <c r="BY2684" i="1"/>
  <c r="BY2685" i="1"/>
  <c r="BY2686" i="1"/>
  <c r="BY2687" i="1"/>
  <c r="BY2688" i="1"/>
  <c r="BY2689" i="1"/>
  <c r="BY2690" i="1"/>
  <c r="BY2691" i="1"/>
  <c r="BY2692" i="1"/>
  <c r="BY2693" i="1"/>
  <c r="BY2694" i="1"/>
  <c r="BY2695" i="1"/>
  <c r="BY2696" i="1"/>
  <c r="BY2697" i="1"/>
  <c r="BY2698" i="1"/>
  <c r="BY2699" i="1"/>
  <c r="BY2700" i="1"/>
  <c r="BY2701" i="1"/>
  <c r="BY2702" i="1"/>
  <c r="BY2703" i="1"/>
  <c r="BY2704" i="1"/>
  <c r="BY2705" i="1"/>
  <c r="BY2706" i="1"/>
  <c r="BY2707" i="1"/>
  <c r="BY2708" i="1"/>
  <c r="BY2709" i="1"/>
  <c r="BY2710" i="1"/>
  <c r="BY2711" i="1"/>
  <c r="BY2712" i="1"/>
  <c r="BY2713" i="1"/>
  <c r="BY2714" i="1"/>
  <c r="BY2715" i="1"/>
  <c r="BY2716" i="1"/>
  <c r="BY2717" i="1"/>
  <c r="BY2718" i="1"/>
  <c r="BY2719" i="1"/>
  <c r="BY2720" i="1"/>
  <c r="BY2721" i="1"/>
  <c r="BY2722" i="1"/>
  <c r="BY2723" i="1"/>
  <c r="BY2724" i="1"/>
  <c r="BY2725" i="1"/>
  <c r="BY2726" i="1"/>
  <c r="BY2727" i="1"/>
  <c r="BY2728" i="1"/>
  <c r="BY2729" i="1"/>
  <c r="BY2730" i="1"/>
  <c r="BY2731" i="1"/>
  <c r="BY2732" i="1"/>
  <c r="BY2733" i="1"/>
  <c r="BY2734" i="1"/>
  <c r="BY2735" i="1"/>
  <c r="BY2736" i="1"/>
  <c r="BY2737" i="1"/>
  <c r="BY2738" i="1"/>
  <c r="BY2739" i="1"/>
  <c r="BY2740" i="1"/>
  <c r="BY2741" i="1"/>
  <c r="BY2742" i="1"/>
  <c r="BY2743" i="1"/>
  <c r="BY2744" i="1"/>
  <c r="BY2745" i="1"/>
  <c r="BY2746" i="1"/>
  <c r="BY2747" i="1"/>
  <c r="BY2748" i="1"/>
  <c r="BY2749" i="1"/>
  <c r="BY2750" i="1"/>
  <c r="BY2751" i="1"/>
  <c r="BY2752" i="1"/>
  <c r="BY2753" i="1"/>
  <c r="BY2754" i="1"/>
  <c r="BY2755" i="1"/>
  <c r="BY2756" i="1"/>
  <c r="BY2757" i="1"/>
  <c r="BY2758" i="1"/>
  <c r="BY2759" i="1"/>
  <c r="BY2760" i="1"/>
  <c r="BY2761" i="1"/>
  <c r="BY2762" i="1"/>
  <c r="BY2763" i="1"/>
  <c r="BY2764" i="1"/>
  <c r="BY2765" i="1"/>
  <c r="BY2766" i="1"/>
  <c r="BY2767" i="1"/>
  <c r="BY2768" i="1"/>
  <c r="BY2769" i="1"/>
  <c r="BY2770" i="1"/>
  <c r="BY2771" i="1"/>
  <c r="BY2772" i="1"/>
  <c r="BY2773" i="1"/>
  <c r="BY2774" i="1"/>
  <c r="BY2775" i="1"/>
  <c r="BY2776" i="1"/>
  <c r="BY2777" i="1"/>
  <c r="BY2778" i="1"/>
  <c r="BY2779" i="1"/>
  <c r="BY2780" i="1"/>
  <c r="BY2781" i="1"/>
  <c r="BY2782" i="1"/>
  <c r="BY2783" i="1"/>
  <c r="BY2784" i="1"/>
  <c r="BY2785" i="1"/>
  <c r="BY2786" i="1"/>
  <c r="BY2787" i="1"/>
  <c r="BY2788" i="1"/>
  <c r="BY2789" i="1"/>
  <c r="BY2790" i="1"/>
  <c r="BY2791" i="1"/>
  <c r="BY2792" i="1"/>
  <c r="BY2793" i="1"/>
  <c r="BY2794" i="1"/>
  <c r="BY2795" i="1"/>
  <c r="BY2796" i="1"/>
  <c r="BY2797" i="1"/>
  <c r="BY2798" i="1"/>
  <c r="BY2799" i="1"/>
  <c r="BY2800" i="1"/>
  <c r="BY2801" i="1"/>
  <c r="BY2802" i="1"/>
  <c r="BY2803" i="1"/>
  <c r="BY2804" i="1"/>
  <c r="BY2805" i="1"/>
  <c r="BY2806" i="1"/>
  <c r="BY2807" i="1"/>
  <c r="BY2808" i="1"/>
  <c r="BY2809" i="1"/>
  <c r="BY2810" i="1"/>
  <c r="BY2811" i="1"/>
  <c r="BY2812" i="1"/>
  <c r="BY2813" i="1"/>
  <c r="BY2814" i="1"/>
  <c r="BY2815" i="1"/>
  <c r="BY2816" i="1"/>
  <c r="BY2817" i="1"/>
  <c r="BY2818" i="1"/>
  <c r="BY2819" i="1"/>
  <c r="BY2820" i="1"/>
  <c r="BY2821" i="1"/>
  <c r="BY2822" i="1"/>
  <c r="BY2823" i="1"/>
  <c r="BY2824" i="1"/>
  <c r="BY2825" i="1"/>
  <c r="BY2826" i="1"/>
  <c r="BY2827" i="1"/>
  <c r="BY2828" i="1"/>
  <c r="BY2829" i="1"/>
  <c r="BY2830" i="1"/>
  <c r="BY2831" i="1"/>
  <c r="BY2832" i="1"/>
  <c r="BY2833" i="1"/>
  <c r="BY2834" i="1"/>
  <c r="BY2835" i="1"/>
  <c r="BY2836" i="1"/>
  <c r="BY2837" i="1"/>
  <c r="BY2838" i="1"/>
  <c r="BY2839" i="1"/>
  <c r="BY2840" i="1"/>
  <c r="BY2841" i="1"/>
  <c r="BY2842" i="1"/>
  <c r="BY2843" i="1"/>
  <c r="BY2844" i="1"/>
  <c r="BY2845" i="1"/>
  <c r="BY2846" i="1"/>
  <c r="BY2847" i="1"/>
  <c r="BY2848" i="1"/>
  <c r="BY2849" i="1"/>
  <c r="BY2850" i="1"/>
  <c r="BY2851" i="1"/>
  <c r="BY2852" i="1"/>
  <c r="BY2853" i="1"/>
  <c r="BY2854" i="1"/>
  <c r="BY2855" i="1"/>
  <c r="BY2856" i="1"/>
  <c r="BY2857" i="1"/>
  <c r="BY2858" i="1"/>
  <c r="BY2859" i="1"/>
  <c r="BY2860" i="1"/>
  <c r="BY2861" i="1"/>
  <c r="BY2862" i="1"/>
  <c r="BY2863" i="1"/>
  <c r="BY2864" i="1"/>
  <c r="BY2865" i="1"/>
  <c r="BY2866" i="1"/>
  <c r="BY2867" i="1"/>
  <c r="BY2868" i="1"/>
  <c r="BY2869" i="1"/>
  <c r="BY2870" i="1"/>
  <c r="BY2871" i="1"/>
  <c r="BY2872" i="1"/>
  <c r="BY2873" i="1"/>
  <c r="BY2874" i="1"/>
  <c r="BY2875" i="1"/>
  <c r="BY2876" i="1"/>
  <c r="BY2877" i="1"/>
  <c r="BY2878" i="1"/>
  <c r="BY2879" i="1"/>
  <c r="BY2880" i="1"/>
  <c r="BY2881" i="1"/>
  <c r="BY2882" i="1"/>
  <c r="BY2883" i="1"/>
  <c r="BY2884" i="1"/>
  <c r="BY2885" i="1"/>
  <c r="BY2886" i="1"/>
  <c r="BY2887" i="1"/>
  <c r="BY2888" i="1"/>
  <c r="BY2889" i="1"/>
  <c r="BY2890" i="1"/>
  <c r="BY2891" i="1"/>
  <c r="BY2892" i="1"/>
  <c r="BY2893" i="1"/>
  <c r="BY2894" i="1"/>
  <c r="BY2895" i="1"/>
  <c r="BY2896" i="1"/>
  <c r="BY2897" i="1"/>
  <c r="BY2898" i="1"/>
  <c r="BY2899" i="1"/>
  <c r="BY2900" i="1"/>
  <c r="BY2901" i="1"/>
  <c r="BY2902" i="1"/>
  <c r="BY2903" i="1"/>
  <c r="BY2904" i="1"/>
  <c r="BY2905" i="1"/>
  <c r="BY2906" i="1"/>
  <c r="BY2907" i="1"/>
  <c r="BY2908" i="1"/>
  <c r="BY2909" i="1"/>
  <c r="BY2910" i="1"/>
  <c r="BY2911" i="1"/>
  <c r="BY2912" i="1"/>
  <c r="BY2913" i="1"/>
  <c r="BY2914" i="1"/>
  <c r="BY2915" i="1"/>
  <c r="BY2916" i="1"/>
  <c r="BY2917" i="1"/>
  <c r="BY2918" i="1"/>
  <c r="BY2919" i="1"/>
  <c r="BY2920" i="1"/>
  <c r="BY2921" i="1"/>
  <c r="BY2922" i="1"/>
  <c r="BY2923" i="1"/>
  <c r="BY2924" i="1"/>
  <c r="BY2925" i="1"/>
  <c r="BY2926" i="1"/>
  <c r="BY2927" i="1"/>
  <c r="BY2928" i="1"/>
  <c r="BY2929" i="1"/>
  <c r="BY2930" i="1"/>
  <c r="BY2931" i="1"/>
  <c r="BY2932" i="1"/>
  <c r="BY2933" i="1"/>
  <c r="BY2934" i="1"/>
  <c r="BY2935" i="1"/>
  <c r="BY2936" i="1"/>
  <c r="BY2937" i="1"/>
  <c r="BY2938" i="1"/>
  <c r="BY2939" i="1"/>
  <c r="BY2940" i="1"/>
  <c r="BY2941" i="1"/>
  <c r="BY2942" i="1"/>
  <c r="BY2943" i="1"/>
  <c r="BY2944" i="1"/>
  <c r="BY2945" i="1"/>
  <c r="BY2946" i="1"/>
  <c r="BY2947" i="1"/>
  <c r="BY2948" i="1"/>
  <c r="BY2949" i="1"/>
  <c r="BY2950" i="1"/>
  <c r="BY2951" i="1"/>
  <c r="BY2952" i="1"/>
  <c r="BY2953" i="1"/>
  <c r="BY2954" i="1"/>
  <c r="BY2955" i="1"/>
  <c r="BY2956" i="1"/>
  <c r="BY2957" i="1"/>
  <c r="BY2958" i="1"/>
  <c r="BY2959" i="1"/>
  <c r="BY2960" i="1"/>
  <c r="BY2961" i="1"/>
  <c r="BY2962" i="1"/>
  <c r="BY2963" i="1"/>
  <c r="BY2964" i="1"/>
  <c r="BY2965" i="1"/>
  <c r="BY2966" i="1"/>
  <c r="BY2967" i="1"/>
  <c r="BY2968" i="1"/>
  <c r="BY2969" i="1"/>
  <c r="BY2970" i="1"/>
  <c r="BY2971" i="1"/>
  <c r="BY2972" i="1"/>
  <c r="BY2973" i="1"/>
  <c r="BY2974" i="1"/>
  <c r="BY2975" i="1"/>
  <c r="BY2976" i="1"/>
  <c r="BY2977" i="1"/>
  <c r="BY2978" i="1"/>
  <c r="BY2979" i="1"/>
  <c r="BY2980" i="1"/>
  <c r="BY2981" i="1"/>
  <c r="BY2982" i="1"/>
  <c r="BY2983" i="1"/>
  <c r="BY2984" i="1"/>
  <c r="BY2985" i="1"/>
  <c r="BY2986" i="1"/>
  <c r="BY2987" i="1"/>
  <c r="BY2988" i="1"/>
  <c r="BY2989" i="1"/>
  <c r="BY2990" i="1"/>
  <c r="BY2991" i="1"/>
  <c r="BY2992" i="1"/>
  <c r="BY2993" i="1"/>
  <c r="BY2994" i="1"/>
  <c r="BY2995" i="1"/>
  <c r="BY2996" i="1"/>
  <c r="BY2997" i="1"/>
  <c r="BY2998" i="1"/>
  <c r="BY2999" i="1"/>
  <c r="BY3000" i="1"/>
  <c r="BY3001" i="1"/>
  <c r="BY3002" i="1"/>
  <c r="BY3003" i="1"/>
  <c r="BY3004" i="1"/>
  <c r="BY3005" i="1"/>
  <c r="BY3006" i="1"/>
  <c r="BY3007" i="1"/>
  <c r="BY3008" i="1"/>
  <c r="BY3009" i="1"/>
  <c r="BY3010" i="1"/>
  <c r="BY3011" i="1"/>
  <c r="BY3012" i="1"/>
  <c r="BY3013" i="1"/>
  <c r="BY3014" i="1"/>
  <c r="BY3015" i="1"/>
  <c r="BY3016" i="1"/>
  <c r="BY3017" i="1"/>
  <c r="BY3018" i="1"/>
  <c r="BY3019" i="1"/>
  <c r="BY3020" i="1"/>
  <c r="BY3021" i="1"/>
  <c r="BY3022" i="1"/>
  <c r="BY3023" i="1"/>
  <c r="BY3024" i="1"/>
  <c r="BY3025" i="1"/>
  <c r="BY3026" i="1"/>
  <c r="BY3027" i="1"/>
  <c r="BY3028" i="1"/>
  <c r="BY3029" i="1"/>
  <c r="BY3030" i="1"/>
  <c r="BY3031" i="1"/>
  <c r="BY3032" i="1"/>
  <c r="BY3033" i="1"/>
  <c r="BY3034" i="1"/>
  <c r="BY3035" i="1"/>
  <c r="BY3036" i="1"/>
  <c r="BY3037" i="1"/>
  <c r="BY3038" i="1"/>
  <c r="BY3039" i="1"/>
  <c r="BY3040" i="1"/>
  <c r="BY3041" i="1"/>
  <c r="BY3042" i="1"/>
  <c r="BY3043" i="1"/>
  <c r="BY3044" i="1"/>
  <c r="BY3045" i="1"/>
  <c r="BY3046" i="1"/>
  <c r="BY3047" i="1"/>
  <c r="BY3048" i="1"/>
  <c r="BY3049" i="1"/>
  <c r="BY3050" i="1"/>
  <c r="BY3051" i="1"/>
  <c r="BY3052" i="1"/>
  <c r="BY3053" i="1"/>
  <c r="BY3054" i="1"/>
  <c r="BY3055" i="1"/>
  <c r="BY3056" i="1"/>
  <c r="BY3057" i="1"/>
  <c r="BY3058" i="1"/>
  <c r="BY3059" i="1"/>
  <c r="BY3060" i="1"/>
  <c r="BY3061" i="1"/>
  <c r="BY3062" i="1"/>
  <c r="BY3063" i="1"/>
  <c r="BY3064" i="1"/>
  <c r="BY3065" i="1"/>
  <c r="BY3066" i="1"/>
  <c r="BY3067" i="1"/>
  <c r="BY3068" i="1"/>
  <c r="BY3069" i="1"/>
  <c r="BY3070" i="1"/>
  <c r="BY3071" i="1"/>
  <c r="BY3072" i="1"/>
  <c r="BY3073" i="1"/>
  <c r="BY3074" i="1"/>
  <c r="BY3075" i="1"/>
  <c r="BY3076" i="1"/>
  <c r="BY3077" i="1"/>
  <c r="BY3078" i="1"/>
  <c r="BY3079" i="1"/>
  <c r="BY3080" i="1"/>
  <c r="BY3081" i="1"/>
  <c r="BY3082" i="1"/>
  <c r="BY3083" i="1"/>
  <c r="BY3084" i="1"/>
  <c r="BY3085" i="1"/>
  <c r="BY3086" i="1"/>
  <c r="BY3087" i="1"/>
  <c r="BY3088" i="1"/>
  <c r="BY3089" i="1"/>
  <c r="BY3090" i="1"/>
  <c r="BY3091" i="1"/>
  <c r="BY3092" i="1"/>
  <c r="BY3093" i="1"/>
  <c r="BY3094" i="1"/>
  <c r="BY3095" i="1"/>
  <c r="BY3096" i="1"/>
  <c r="BY3097" i="1"/>
  <c r="BY3098" i="1"/>
  <c r="BY3099" i="1"/>
  <c r="BY3100" i="1"/>
  <c r="BY3101" i="1"/>
  <c r="BY3102" i="1"/>
  <c r="BY3103" i="1"/>
  <c r="BY3104" i="1"/>
  <c r="BY3105" i="1"/>
  <c r="BY3106" i="1"/>
  <c r="BY3107" i="1"/>
  <c r="BY3108" i="1"/>
  <c r="BY3109" i="1"/>
  <c r="BY3110" i="1"/>
  <c r="BY3111" i="1"/>
  <c r="BY3112" i="1"/>
  <c r="BY3113" i="1"/>
  <c r="BY3114" i="1"/>
  <c r="BY3115" i="1"/>
  <c r="BY3116" i="1"/>
  <c r="BY3117" i="1"/>
  <c r="BY3118" i="1"/>
  <c r="BY3119" i="1"/>
  <c r="BY3120" i="1"/>
  <c r="BY3121" i="1"/>
  <c r="BY3122" i="1"/>
  <c r="BY3123" i="1"/>
  <c r="BY3124" i="1"/>
  <c r="BY3125" i="1"/>
  <c r="BY3126" i="1"/>
  <c r="BY3127" i="1"/>
  <c r="BY3128" i="1"/>
  <c r="BY3129" i="1"/>
  <c r="BY3130" i="1"/>
  <c r="BY3131" i="1"/>
  <c r="BY3132" i="1"/>
  <c r="BY3133" i="1"/>
  <c r="BY3134" i="1"/>
  <c r="BY3135" i="1"/>
  <c r="BY3136" i="1"/>
  <c r="BY3137" i="1"/>
  <c r="BY3138" i="1"/>
  <c r="BY3139" i="1"/>
  <c r="BY3140" i="1"/>
  <c r="BY3141" i="1"/>
  <c r="BY3142" i="1"/>
  <c r="BY3143" i="1"/>
  <c r="BY2" i="1"/>
  <c r="BE56" i="1"/>
  <c r="BL56" i="1" s="1"/>
  <c r="BE312" i="1"/>
  <c r="BL312" i="1" s="1"/>
  <c r="BE660" i="1"/>
  <c r="BL660" i="1" s="1"/>
  <c r="BE740" i="1"/>
  <c r="BL740" i="1" s="1"/>
  <c r="BE996" i="1"/>
  <c r="BL996" i="1" s="1"/>
  <c r="BE1428" i="1"/>
  <c r="BL1428" i="1" s="1"/>
  <c r="BE1764" i="1"/>
  <c r="BL1764" i="1" s="1"/>
  <c r="BE1976" i="1"/>
  <c r="BL1976" i="1" s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BE34" i="1" s="1"/>
  <c r="BL34" i="1" s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BE50" i="1" s="1"/>
  <c r="BL50" i="1" s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BE66" i="1" s="1"/>
  <c r="BL66" i="1" s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BE130" i="1" s="1"/>
  <c r="BL130" i="1" s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BE178" i="1" s="1"/>
  <c r="BL178" i="1" s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BE210" i="1" s="1"/>
  <c r="BL210" i="1" s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BE226" i="1" s="1"/>
  <c r="BL226" i="1" s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BE258" i="1" s="1"/>
  <c r="BL258" i="1" s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BE322" i="1" s="1"/>
  <c r="BL322" i="1" s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BE354" i="1" s="1"/>
  <c r="BL354" i="1" s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BE386" i="1" s="1"/>
  <c r="BL386" i="1" s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BE418" i="1" s="1"/>
  <c r="BL418" i="1" s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BE434" i="1" s="1"/>
  <c r="BL434" i="1" s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BE498" i="1" s="1"/>
  <c r="BL498" i="1" s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BE546" i="1" s="1"/>
  <c r="BL546" i="1" s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BE562" i="1" s="1"/>
  <c r="BL562" i="1" s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BE594" i="1" s="1"/>
  <c r="BL594" i="1" s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BE626" i="1" s="1"/>
  <c r="BL626" i="1" s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BE690" i="1" s="1"/>
  <c r="BL690" i="1" s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BE738" i="1" s="1"/>
  <c r="BL738" i="1" s="1"/>
  <c r="F739" i="1"/>
  <c r="F740" i="1"/>
  <c r="F741" i="1"/>
  <c r="F742" i="1"/>
  <c r="F743" i="1"/>
  <c r="BE743" i="1" s="1"/>
  <c r="BL743" i="1" s="1"/>
  <c r="F744" i="1"/>
  <c r="F745" i="1"/>
  <c r="F746" i="1"/>
  <c r="F747" i="1"/>
  <c r="F748" i="1"/>
  <c r="F749" i="1"/>
  <c r="F750" i="1"/>
  <c r="F751" i="1"/>
  <c r="F752" i="1"/>
  <c r="F753" i="1"/>
  <c r="F754" i="1"/>
  <c r="BE754" i="1" s="1"/>
  <c r="BL754" i="1" s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BE770" i="1" s="1"/>
  <c r="BL770" i="1" s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BE834" i="1" s="1"/>
  <c r="BL834" i="1" s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BE898" i="1" s="1"/>
  <c r="BL898" i="1" s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BE930" i="1" s="1"/>
  <c r="BL930" i="1" s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BE962" i="1" s="1"/>
  <c r="BL962" i="1" s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BE994" i="1" s="1"/>
  <c r="BL994" i="1" s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BE1058" i="1" s="1"/>
  <c r="BL1058" i="1" s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BE1138" i="1" s="1"/>
  <c r="BL1138" i="1" s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BE1154" i="1" s="1"/>
  <c r="BL1154" i="1" s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BE1186" i="1" s="1"/>
  <c r="BL1186" i="1" s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BE1202" i="1" s="1"/>
  <c r="BL1202" i="1" s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BE1250" i="1" s="1"/>
  <c r="BL1250" i="1" s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BE1346" i="1" s="1"/>
  <c r="BL1346" i="1" s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BE1378" i="1" s="1"/>
  <c r="BL1378" i="1" s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BE1394" i="1" s="1"/>
  <c r="BL1394" i="1" s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BE1410" i="1" s="1"/>
  <c r="BL1410" i="1" s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BE1426" i="1" s="1"/>
  <c r="BL1426" i="1" s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BE1508" i="1" s="1"/>
  <c r="BL1508" i="1" s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BE1554" i="1" s="1"/>
  <c r="BL1554" i="1" s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BE1570" i="1" s="1"/>
  <c r="BL1570" i="1" s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BE1602" i="1" s="1"/>
  <c r="BL1602" i="1" s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BE1618" i="1" s="1"/>
  <c r="BL1618" i="1" s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BE1634" i="1" s="1"/>
  <c r="BL1634" i="1" s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BE1746" i="1" s="1"/>
  <c r="BL1746" i="1" s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BE1794" i="1" s="1"/>
  <c r="BL1794" i="1" s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BE1810" i="1" s="1"/>
  <c r="BL1810" i="1" s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BE1842" i="1" s="1"/>
  <c r="BL1842" i="1" s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BE1874" i="1" s="1"/>
  <c r="BL1874" i="1" s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BE1922" i="1" s="1"/>
  <c r="BL1922" i="1" s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BE1940" i="1" s="1"/>
  <c r="BL1940" i="1" s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BE1956" i="1" s="1"/>
  <c r="BL1956" i="1" s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BE1972" i="1" s="1"/>
  <c r="BL1972" i="1" s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BE1986" i="1" s="1"/>
  <c r="BL1986" i="1" s="1"/>
  <c r="F1987" i="1"/>
  <c r="F1988" i="1"/>
  <c r="BE1988" i="1" s="1"/>
  <c r="BL1988" i="1" s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BE2002" i="1" s="1"/>
  <c r="BL2002" i="1" s="1"/>
  <c r="F2003" i="1"/>
  <c r="F2004" i="1"/>
  <c r="BE2004" i="1" s="1"/>
  <c r="BL2004" i="1" s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BE2020" i="1" s="1"/>
  <c r="BL2020" i="1" s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BE2036" i="1" s="1"/>
  <c r="BL2036" i="1" s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BE2052" i="1" s="1"/>
  <c r="BL2052" i="1" s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BE2068" i="1" s="1"/>
  <c r="BL2068" i="1" s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BE2084" i="1" s="1"/>
  <c r="BL2084" i="1" s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BE2098" i="1" s="1"/>
  <c r="BL2098" i="1" s="1"/>
  <c r="F2099" i="1"/>
  <c r="F2100" i="1"/>
  <c r="BE2100" i="1" s="1"/>
  <c r="BL2100" i="1" s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BE2114" i="1" s="1"/>
  <c r="BL2114" i="1" s="1"/>
  <c r="F2115" i="1"/>
  <c r="F2116" i="1"/>
  <c r="BE2116" i="1" s="1"/>
  <c r="BL2116" i="1" s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BE2130" i="1" s="1"/>
  <c r="BL2130" i="1" s="1"/>
  <c r="F2131" i="1"/>
  <c r="F2132" i="1"/>
  <c r="BE2132" i="1" s="1"/>
  <c r="BL2132" i="1" s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BE2148" i="1" s="1"/>
  <c r="BL2148" i="1" s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BE2162" i="1" s="1"/>
  <c r="BL2162" i="1" s="1"/>
  <c r="F2163" i="1"/>
  <c r="F2164" i="1"/>
  <c r="BE2164" i="1" s="1"/>
  <c r="BL2164" i="1" s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BE2180" i="1" s="1"/>
  <c r="BL2180" i="1" s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BE2196" i="1" s="1"/>
  <c r="BL2196" i="1" s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BE2212" i="1" s="1"/>
  <c r="BL2212" i="1" s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BE2226" i="1" s="1"/>
  <c r="BL2226" i="1" s="1"/>
  <c r="F2227" i="1"/>
  <c r="F2228" i="1"/>
  <c r="BE2228" i="1" s="1"/>
  <c r="BL2228" i="1" s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BE2244" i="1" s="1"/>
  <c r="BL2244" i="1" s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BE2258" i="1" s="1"/>
  <c r="BL2258" i="1" s="1"/>
  <c r="F2259" i="1"/>
  <c r="F2260" i="1"/>
  <c r="BE2260" i="1" s="1"/>
  <c r="BL2260" i="1" s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BE2276" i="1" s="1"/>
  <c r="BL2276" i="1" s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BE2292" i="1" s="1"/>
  <c r="BL2292" i="1" s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BE2308" i="1" s="1"/>
  <c r="BL2308" i="1" s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BE2324" i="1" s="1"/>
  <c r="BL2324" i="1" s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BE2338" i="1" s="1"/>
  <c r="BL2338" i="1" s="1"/>
  <c r="F2339" i="1"/>
  <c r="F2340" i="1"/>
  <c r="BE2340" i="1" s="1"/>
  <c r="BL2340" i="1" s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BE2354" i="1" s="1"/>
  <c r="BL2354" i="1" s="1"/>
  <c r="F2355" i="1"/>
  <c r="F2356" i="1"/>
  <c r="BE2356" i="1" s="1"/>
  <c r="BL2356" i="1" s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BE2372" i="1" s="1"/>
  <c r="BL2372" i="1" s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BE2386" i="1" s="1"/>
  <c r="BL2386" i="1" s="1"/>
  <c r="F2387" i="1"/>
  <c r="F2388" i="1"/>
  <c r="BE2388" i="1" s="1"/>
  <c r="BL2388" i="1" s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BE2402" i="1" s="1"/>
  <c r="BL2402" i="1" s="1"/>
  <c r="F2403" i="1"/>
  <c r="F2404" i="1"/>
  <c r="BE2404" i="1" s="1"/>
  <c r="BL2404" i="1" s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BE2420" i="1" s="1"/>
  <c r="BL2420" i="1" s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BE2436" i="1" s="1"/>
  <c r="BL2436" i="1" s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BE2452" i="1" s="1"/>
  <c r="BL2452" i="1" s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BE2466" i="1" s="1"/>
  <c r="BL2466" i="1" s="1"/>
  <c r="F2467" i="1"/>
  <c r="F2468" i="1"/>
  <c r="BE2468" i="1" s="1"/>
  <c r="BL2468" i="1" s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BE2484" i="1" s="1"/>
  <c r="BL2484" i="1" s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BE2498" i="1" s="1"/>
  <c r="BL2498" i="1" s="1"/>
  <c r="F2499" i="1"/>
  <c r="F2500" i="1"/>
  <c r="BE2500" i="1" s="1"/>
  <c r="BL2500" i="1" s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BE2516" i="1" s="1"/>
  <c r="BL2516" i="1" s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BE2532" i="1" s="1"/>
  <c r="BL2532" i="1" s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BE2548" i="1" s="1"/>
  <c r="BL2548" i="1" s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BE2564" i="1" s="1"/>
  <c r="BL2564" i="1" s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BE2578" i="1" s="1"/>
  <c r="BL2578" i="1" s="1"/>
  <c r="F2579" i="1"/>
  <c r="F2580" i="1"/>
  <c r="BE2580" i="1" s="1"/>
  <c r="BL2580" i="1" s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BE2594" i="1" s="1"/>
  <c r="BL2594" i="1" s="1"/>
  <c r="F2595" i="1"/>
  <c r="F2596" i="1"/>
  <c r="BE2596" i="1" s="1"/>
  <c r="BL2596" i="1" s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BE2612" i="1" s="1"/>
  <c r="BL2612" i="1" s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BE2626" i="1" s="1"/>
  <c r="BL2626" i="1" s="1"/>
  <c r="F2627" i="1"/>
  <c r="F2628" i="1"/>
  <c r="BE2628" i="1" s="1"/>
  <c r="BL2628" i="1" s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BE2642" i="1" s="1"/>
  <c r="BL2642" i="1" s="1"/>
  <c r="F2643" i="1"/>
  <c r="F2644" i="1"/>
  <c r="BE2644" i="1" s="1"/>
  <c r="BL2644" i="1" s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BE2660" i="1" s="1"/>
  <c r="BL2660" i="1" s="1"/>
  <c r="F2661" i="1"/>
  <c r="F2662" i="1"/>
  <c r="F2663" i="1"/>
  <c r="BE2663" i="1" s="1"/>
  <c r="BL2663" i="1" s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BE2676" i="1" s="1"/>
  <c r="BL2676" i="1" s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BE2692" i="1" s="1"/>
  <c r="BL2692" i="1" s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BE2706" i="1" s="1"/>
  <c r="BL2706" i="1" s="1"/>
  <c r="F2707" i="1"/>
  <c r="F2708" i="1"/>
  <c r="BE2708" i="1" s="1"/>
  <c r="BL2708" i="1" s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BE2724" i="1" s="1"/>
  <c r="BL2724" i="1" s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BE2738" i="1" s="1"/>
  <c r="BL2738" i="1" s="1"/>
  <c r="F2739" i="1"/>
  <c r="F2740" i="1"/>
  <c r="BE2740" i="1" s="1"/>
  <c r="BL2740" i="1" s="1"/>
  <c r="F2741" i="1"/>
  <c r="F2742" i="1"/>
  <c r="F2743" i="1"/>
  <c r="F2744" i="1"/>
  <c r="BE2744" i="1" s="1"/>
  <c r="BL2744" i="1" s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BE2756" i="1" s="1"/>
  <c r="BL2756" i="1" s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BE2772" i="1" s="1"/>
  <c r="BL2772" i="1" s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BE2786" i="1" s="1"/>
  <c r="BL2786" i="1" s="1"/>
  <c r="F2787" i="1"/>
  <c r="F2788" i="1"/>
  <c r="BE2788" i="1" s="1"/>
  <c r="BL2788" i="1" s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BE2804" i="1" s="1"/>
  <c r="BL2804" i="1" s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BE2820" i="1" s="1"/>
  <c r="BL2820" i="1" s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BE2836" i="1" s="1"/>
  <c r="BL2836" i="1" s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BE2850" i="1" s="1"/>
  <c r="BL2850" i="1" s="1"/>
  <c r="F2851" i="1"/>
  <c r="F2852" i="1"/>
  <c r="BE2852" i="1" s="1"/>
  <c r="BL2852" i="1" s="1"/>
  <c r="F2853" i="1"/>
  <c r="F2854" i="1"/>
  <c r="F2855" i="1"/>
  <c r="F2856" i="1"/>
  <c r="BE2856" i="1" s="1"/>
  <c r="BL2856" i="1" s="1"/>
  <c r="F2857" i="1"/>
  <c r="F2858" i="1"/>
  <c r="F2859" i="1"/>
  <c r="F2860" i="1"/>
  <c r="F2861" i="1"/>
  <c r="F2862" i="1"/>
  <c r="F2863" i="1"/>
  <c r="F2864" i="1"/>
  <c r="F2865" i="1"/>
  <c r="F2866" i="1"/>
  <c r="BE2866" i="1" s="1"/>
  <c r="BL2866" i="1" s="1"/>
  <c r="F2867" i="1"/>
  <c r="F2868" i="1"/>
  <c r="BE2868" i="1" s="1"/>
  <c r="BL2868" i="1" s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BE2882" i="1" s="1"/>
  <c r="BL2882" i="1" s="1"/>
  <c r="F2883" i="1"/>
  <c r="F2884" i="1"/>
  <c r="BE2884" i="1" s="1"/>
  <c r="BL2884" i="1" s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BE2898" i="1" s="1"/>
  <c r="BL2898" i="1" s="1"/>
  <c r="F2899" i="1"/>
  <c r="F2900" i="1"/>
  <c r="BE2900" i="1" s="1"/>
  <c r="BL2900" i="1" s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BE2914" i="1" s="1"/>
  <c r="BL2914" i="1" s="1"/>
  <c r="F2915" i="1"/>
  <c r="F2916" i="1"/>
  <c r="BE2916" i="1" s="1"/>
  <c r="BL2916" i="1" s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BE2932" i="1" s="1"/>
  <c r="BL2932" i="1" s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BE2948" i="1" s="1"/>
  <c r="BL2948" i="1" s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BE2964" i="1" s="1"/>
  <c r="BL2964" i="1" s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BE2980" i="1" s="1"/>
  <c r="BL2980" i="1" s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BE2996" i="1" s="1"/>
  <c r="BL2996" i="1" s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BE3012" i="1" s="1"/>
  <c r="BL3012" i="1" s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BE3026" i="1" s="1"/>
  <c r="BL3026" i="1" s="1"/>
  <c r="F3027" i="1"/>
  <c r="F3028" i="1"/>
  <c r="BE3028" i="1" s="1"/>
  <c r="BL3028" i="1" s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BE3044" i="1" s="1"/>
  <c r="BL3044" i="1" s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BE3058" i="1" s="1"/>
  <c r="BL3058" i="1" s="1"/>
  <c r="F3059" i="1"/>
  <c r="F3060" i="1"/>
  <c r="BE3060" i="1" s="1"/>
  <c r="BL3060" i="1" s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BE3076" i="1" s="1"/>
  <c r="BL3076" i="1" s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BE3092" i="1" s="1"/>
  <c r="BL3092" i="1" s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BE3106" i="1" s="1"/>
  <c r="BL3106" i="1" s="1"/>
  <c r="F3107" i="1"/>
  <c r="F3108" i="1"/>
  <c r="BE3108" i="1" s="1"/>
  <c r="BL3108" i="1" s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BE3122" i="1" s="1"/>
  <c r="BL3122" i="1" s="1"/>
  <c r="F3123" i="1"/>
  <c r="F3124" i="1"/>
  <c r="BE3124" i="1" s="1"/>
  <c r="BL3124" i="1" s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BE3138" i="1" s="1"/>
  <c r="BL3138" i="1" s="1"/>
  <c r="F3139" i="1"/>
  <c r="F3140" i="1"/>
  <c r="BE3140" i="1" s="1"/>
  <c r="BL3140" i="1" s="1"/>
  <c r="F3141" i="1"/>
  <c r="F3142" i="1"/>
  <c r="F3143" i="1"/>
  <c r="F2" i="1"/>
  <c r="N3008" i="1"/>
  <c r="N2792" i="1"/>
  <c r="O2792" i="1" s="1"/>
  <c r="N2986" i="1"/>
  <c r="O2986" i="1" s="1"/>
  <c r="N2768" i="1"/>
  <c r="N2943" i="1"/>
  <c r="N3039" i="1"/>
  <c r="N2627" i="1"/>
  <c r="O2627" i="1" s="1"/>
  <c r="N2929" i="1"/>
  <c r="N3133" i="1"/>
  <c r="N3126" i="1"/>
  <c r="O3126" i="1" s="1"/>
  <c r="N2992" i="1"/>
  <c r="N3056" i="1"/>
  <c r="N2837" i="1"/>
  <c r="M3076" i="1"/>
  <c r="N3076" i="1"/>
  <c r="O3076" i="1" s="1"/>
  <c r="N3131" i="1"/>
  <c r="O3131" i="1" s="1"/>
  <c r="N2707" i="1"/>
  <c r="O2707" i="1" s="1"/>
  <c r="N2995" i="1"/>
  <c r="O2995" i="1" s="1"/>
  <c r="N3130" i="1"/>
  <c r="O3130" i="1" s="1"/>
  <c r="N3036" i="1"/>
  <c r="N3015" i="1"/>
  <c r="N3005" i="1"/>
  <c r="O3005" i="1" s="1"/>
  <c r="N3001" i="1"/>
  <c r="M3107" i="1"/>
  <c r="N3107" i="1"/>
  <c r="O3107" i="1" s="1"/>
  <c r="N3103" i="1"/>
  <c r="N2704" i="1"/>
  <c r="N2982" i="1"/>
  <c r="O2982" i="1" s="1"/>
  <c r="N2981" i="1"/>
  <c r="N2931" i="1"/>
  <c r="O2931" i="1" s="1"/>
  <c r="N3021" i="1"/>
  <c r="O3021" i="1" s="1"/>
  <c r="N2969" i="1"/>
  <c r="N2654" i="1"/>
  <c r="N2130" i="1"/>
  <c r="N3009" i="1"/>
  <c r="N3011" i="1"/>
  <c r="O3011" i="1" s="1"/>
  <c r="N3027" i="1"/>
  <c r="O3027" i="1" s="1"/>
  <c r="N3082" i="1"/>
  <c r="N3032" i="1"/>
  <c r="N3113" i="1"/>
  <c r="N2441" i="1"/>
  <c r="O2441" i="1" s="1"/>
  <c r="N2868" i="1"/>
  <c r="N3124" i="1"/>
  <c r="N2822" i="1"/>
  <c r="O2822" i="1" s="1"/>
  <c r="N2922" i="1"/>
  <c r="O2922" i="1" s="1"/>
  <c r="N3134" i="1"/>
  <c r="N3101" i="1"/>
  <c r="O3101" i="1" s="1"/>
  <c r="N3138" i="1"/>
  <c r="N2910" i="1"/>
  <c r="N3120" i="1"/>
  <c r="N3074" i="1"/>
  <c r="N3098" i="1"/>
  <c r="N3094" i="1"/>
  <c r="N2893" i="1"/>
  <c r="O2893" i="1" s="1"/>
  <c r="N3106" i="1"/>
  <c r="N3077" i="1"/>
  <c r="N3084" i="1"/>
  <c r="N2896" i="1"/>
  <c r="O2896" i="1" s="1"/>
  <c r="N2921" i="1"/>
  <c r="N2211" i="1"/>
  <c r="O2211" i="1" s="1"/>
  <c r="N2879" i="1"/>
  <c r="N3091" i="1"/>
  <c r="O3091" i="1" s="1"/>
  <c r="N3135" i="1"/>
  <c r="N3100" i="1"/>
  <c r="N3081" i="1"/>
  <c r="O3081" i="1" s="1"/>
  <c r="N2878" i="1"/>
  <c r="N2872" i="1"/>
  <c r="N2907" i="1"/>
  <c r="O2907" i="1" s="1"/>
  <c r="N3109" i="1"/>
  <c r="N2832" i="1"/>
  <c r="N3031" i="1"/>
  <c r="N3078" i="1"/>
  <c r="N3117" i="1"/>
  <c r="O3117" i="1" s="1"/>
  <c r="N3093" i="1"/>
  <c r="N2904" i="1"/>
  <c r="N2869" i="1"/>
  <c r="O2869" i="1" s="1"/>
  <c r="N2542" i="1"/>
  <c r="N2993" i="1"/>
  <c r="N3048" i="1"/>
  <c r="O3048" i="1" s="1"/>
  <c r="N2815" i="1"/>
  <c r="N2374" i="1"/>
  <c r="O2374" i="1" s="1"/>
  <c r="N3051" i="1"/>
  <c r="O3051" i="1" s="1"/>
  <c r="N3053" i="1"/>
  <c r="O3053" i="1" s="1"/>
  <c r="N3064" i="1"/>
  <c r="N2991" i="1"/>
  <c r="N3067" i="1"/>
  <c r="O3067" i="1" s="1"/>
  <c r="N3137" i="1"/>
  <c r="N2860" i="1"/>
  <c r="N3119" i="1"/>
  <c r="N3040" i="1"/>
  <c r="O3040" i="1" s="1"/>
  <c r="N3090" i="1"/>
  <c r="N3071" i="1"/>
  <c r="N2861" i="1"/>
  <c r="O2861" i="1" s="1"/>
  <c r="N3116" i="1"/>
  <c r="O3116" i="1" s="1"/>
  <c r="N3141" i="1"/>
  <c r="N3139" i="1"/>
  <c r="O3139" i="1" s="1"/>
  <c r="N3118" i="1"/>
  <c r="N2974" i="1"/>
  <c r="N2965" i="1"/>
  <c r="N3034" i="1"/>
  <c r="O3034" i="1" s="1"/>
  <c r="N3121" i="1"/>
  <c r="N2498" i="1"/>
  <c r="N3044" i="1"/>
  <c r="N2937" i="1"/>
  <c r="N3026" i="1"/>
  <c r="N2947" i="1"/>
  <c r="O2947" i="1" s="1"/>
  <c r="N2436" i="1"/>
  <c r="O2436" i="1" s="1"/>
  <c r="N2826" i="1"/>
  <c r="O2826" i="1" s="1"/>
  <c r="N2756" i="1"/>
  <c r="O2756" i="1" s="1"/>
  <c r="N3079" i="1"/>
  <c r="O3079" i="1" s="1"/>
  <c r="N3054" i="1"/>
  <c r="N2894" i="1"/>
  <c r="N2656" i="1"/>
  <c r="O2656" i="1" s="1"/>
  <c r="N2873" i="1"/>
  <c r="O2873" i="1" s="1"/>
  <c r="N3104" i="1"/>
  <c r="N3136" i="1"/>
  <c r="O3136" i="1" s="1"/>
  <c r="N3070" i="1"/>
  <c r="N1641" i="1"/>
  <c r="O1641" i="1" s="1"/>
  <c r="N2795" i="1"/>
  <c r="O2795" i="1" s="1"/>
  <c r="N3072" i="1"/>
  <c r="N3004" i="1"/>
  <c r="N2799" i="1"/>
  <c r="N1235" i="1"/>
  <c r="O1235" i="1" s="1"/>
  <c r="N1529" i="1"/>
  <c r="O1529" i="1" s="1"/>
  <c r="N3062" i="1"/>
  <c r="N2787" i="1"/>
  <c r="O2787" i="1" s="1"/>
  <c r="N3068" i="1"/>
  <c r="N2941" i="1"/>
  <c r="O2941" i="1" s="1"/>
  <c r="N2692" i="1"/>
  <c r="O2692" i="1" s="1"/>
  <c r="N3049" i="1"/>
  <c r="O3049" i="1" s="1"/>
  <c r="N2841" i="1"/>
  <c r="N3105" i="1"/>
  <c r="N3087" i="1"/>
  <c r="N1976" i="1"/>
  <c r="N2926" i="1"/>
  <c r="N2998" i="1"/>
  <c r="N3007" i="1"/>
  <c r="O3007" i="1" s="1"/>
  <c r="N2224" i="1"/>
  <c r="O2224" i="1" s="1"/>
  <c r="M3014" i="1"/>
  <c r="N3014" i="1"/>
  <c r="N2956" i="1"/>
  <c r="O2956" i="1" s="1"/>
  <c r="N2985" i="1"/>
  <c r="N3019" i="1"/>
  <c r="O3019" i="1" s="1"/>
  <c r="N2863" i="1"/>
  <c r="N3073" i="1"/>
  <c r="N3095" i="1"/>
  <c r="O3095" i="1" s="1"/>
  <c r="N3029" i="1"/>
  <c r="N1962" i="1"/>
  <c r="N2944" i="1"/>
  <c r="O2944" i="1" s="1"/>
  <c r="N2839" i="1"/>
  <c r="N2954" i="1"/>
  <c r="N2866" i="1"/>
  <c r="N3038" i="1"/>
  <c r="N2718" i="1"/>
  <c r="N2972" i="1"/>
  <c r="N2630" i="1"/>
  <c r="N2959" i="1"/>
  <c r="N2905" i="1"/>
  <c r="N2906" i="1"/>
  <c r="O2906" i="1" s="1"/>
  <c r="N3097" i="1"/>
  <c r="O3097" i="1" s="1"/>
  <c r="N2671" i="1"/>
  <c r="N3122" i="1"/>
  <c r="N2565" i="1"/>
  <c r="O2565" i="1" s="1"/>
  <c r="N2934" i="1"/>
  <c r="N3132" i="1"/>
  <c r="N3000" i="1"/>
  <c r="N3017" i="1"/>
  <c r="O3017" i="1"/>
  <c r="N2790" i="1"/>
  <c r="O2790" i="1" s="1"/>
  <c r="N2280" i="1"/>
  <c r="O2280" i="1" s="1"/>
  <c r="N2273" i="1"/>
  <c r="O2273" i="1" s="1"/>
  <c r="N3125" i="1"/>
  <c r="N3102" i="1"/>
  <c r="N2951" i="1"/>
  <c r="O2951" i="1" s="1"/>
  <c r="N3042" i="1"/>
  <c r="N3006" i="1"/>
  <c r="N3016" i="1"/>
  <c r="N2901" i="1"/>
  <c r="O2901" i="1"/>
  <c r="N2908" i="1"/>
  <c r="N1100" i="1"/>
  <c r="O1100" i="1" s="1"/>
  <c r="N3142" i="1"/>
  <c r="N2874" i="1"/>
  <c r="N2885" i="1"/>
  <c r="N2884" i="1"/>
  <c r="O2884" i="1" s="1"/>
  <c r="N3083" i="1"/>
  <c r="O3083" i="1" s="1"/>
  <c r="N1682" i="1"/>
  <c r="N1702" i="1"/>
  <c r="O1702" i="1" s="1"/>
  <c r="N1626" i="1"/>
  <c r="O1626" i="1" s="1"/>
  <c r="N2758" i="1"/>
  <c r="O2758" i="1" s="1"/>
  <c r="N2764" i="1"/>
  <c r="N3110" i="1"/>
  <c r="N1927" i="1"/>
  <c r="O1927" i="1" s="1"/>
  <c r="N3075" i="1"/>
  <c r="O3075" i="1" s="1"/>
  <c r="N3066" i="1"/>
  <c r="O3066" i="1" s="1"/>
  <c r="N3012" i="1"/>
  <c r="O3012" i="1" s="1"/>
  <c r="N2971" i="1"/>
  <c r="O2971" i="1" s="1"/>
  <c r="N3115" i="1"/>
  <c r="N3088" i="1"/>
  <c r="N3052" i="1"/>
  <c r="N1687" i="1"/>
  <c r="O1687" i="1" s="1"/>
  <c r="N3045" i="1"/>
  <c r="O3045" i="1" s="1"/>
  <c r="N2716" i="1"/>
  <c r="O2716" i="1" s="1"/>
  <c r="N2798" i="1"/>
  <c r="N2666" i="1"/>
  <c r="N3127" i="1"/>
  <c r="N1639" i="1"/>
  <c r="O1639" i="1" s="1"/>
  <c r="N2465" i="1"/>
  <c r="N2750" i="1"/>
  <c r="N2657" i="1"/>
  <c r="N2891" i="1"/>
  <c r="O2891" i="1" s="1"/>
  <c r="N2996" i="1"/>
  <c r="O2996" i="1" s="1"/>
  <c r="N3023" i="1"/>
  <c r="N3018" i="1"/>
  <c r="O3018" i="1" s="1"/>
  <c r="N3065" i="1"/>
  <c r="N3086" i="1"/>
  <c r="N2952" i="1"/>
  <c r="N2980" i="1"/>
  <c r="O2980" i="1" s="1"/>
  <c r="N2730" i="1"/>
  <c r="O2730" i="1" s="1"/>
  <c r="N2622" i="1"/>
  <c r="N2252" i="1"/>
  <c r="O2252" i="1" s="1"/>
  <c r="N3061" i="1"/>
  <c r="O3061" i="1" s="1"/>
  <c r="N3035" i="1"/>
  <c r="O3035" i="1" s="1"/>
  <c r="N1637" i="1"/>
  <c r="O1637" i="1" s="1"/>
  <c r="N2842" i="1"/>
  <c r="O2842" i="1" s="1"/>
  <c r="N3108" i="1"/>
  <c r="O3108" i="1" s="1"/>
  <c r="N2963" i="1"/>
  <c r="O2963" i="1" s="1"/>
  <c r="N2333" i="1"/>
  <c r="O2333" i="1" s="1"/>
  <c r="N2789" i="1"/>
  <c r="N3010" i="1"/>
  <c r="N2782" i="1"/>
  <c r="N3060" i="1"/>
  <c r="O3060" i="1" s="1"/>
  <c r="N2271" i="1"/>
  <c r="N1644" i="1"/>
  <c r="O1644" i="1" s="1"/>
  <c r="N2819" i="1"/>
  <c r="O2819" i="1" s="1"/>
  <c r="N3057" i="1"/>
  <c r="N2859" i="1"/>
  <c r="O2859" i="1" s="1"/>
  <c r="N3128" i="1"/>
  <c r="N1659" i="1"/>
  <c r="O1659" i="1" s="1"/>
  <c r="N2786" i="1"/>
  <c r="N2454" i="1"/>
  <c r="O2454" i="1" s="1"/>
  <c r="N2886" i="1"/>
  <c r="O2886" i="1" s="1"/>
  <c r="N2708" i="1"/>
  <c r="O2708" i="1" s="1"/>
  <c r="N2483" i="1"/>
  <c r="O2483" i="1" s="1"/>
  <c r="N2709" i="1"/>
  <c r="M2933" i="1"/>
  <c r="N2933" i="1"/>
  <c r="N2686" i="1"/>
  <c r="M2897" i="1"/>
  <c r="N2897" i="1"/>
  <c r="N3041" i="1"/>
  <c r="N2734" i="1"/>
  <c r="N3112" i="1"/>
  <c r="N3080" i="1"/>
  <c r="N3013" i="1"/>
  <c r="O3013" i="1" s="1"/>
  <c r="N2927" i="1"/>
  <c r="N3143" i="1"/>
  <c r="N3043" i="1"/>
  <c r="O3043" i="1"/>
  <c r="N2359" i="1"/>
  <c r="N2918" i="1"/>
  <c r="O2918" i="1" s="1"/>
  <c r="N2892" i="1"/>
  <c r="O2892" i="1" s="1"/>
  <c r="N1559" i="1"/>
  <c r="O1559" i="1" s="1"/>
  <c r="N2639" i="1"/>
  <c r="O2639" i="1" s="1"/>
  <c r="N2966" i="1"/>
  <c r="O2966" i="1" s="1"/>
  <c r="N2940" i="1"/>
  <c r="N2942" i="1"/>
  <c r="N3022" i="1"/>
  <c r="N2737" i="1"/>
  <c r="N2580" i="1"/>
  <c r="O2580" i="1" s="1"/>
  <c r="N2990" i="1"/>
  <c r="N2152" i="1"/>
  <c r="N2584" i="1"/>
  <c r="N2594" i="1"/>
  <c r="N2745" i="1"/>
  <c r="O2745" i="1" s="1"/>
  <c r="N2687" i="1"/>
  <c r="N3028" i="1"/>
  <c r="O3028" i="1" s="1"/>
  <c r="N2728" i="1"/>
  <c r="N1450" i="1"/>
  <c r="O1450" i="1" s="1"/>
  <c r="N2662" i="1"/>
  <c r="O2662" i="1" s="1"/>
  <c r="N2843" i="1"/>
  <c r="O2843" i="1" s="1"/>
  <c r="N2712" i="1"/>
  <c r="N3089" i="1"/>
  <c r="N2850" i="1"/>
  <c r="N2771" i="1"/>
  <c r="O2771" i="1" s="1"/>
  <c r="N2802" i="1"/>
  <c r="N2945" i="1"/>
  <c r="N2511" i="1"/>
  <c r="N2721" i="1"/>
  <c r="N3058" i="1"/>
  <c r="N2312" i="1"/>
  <c r="N2564" i="1"/>
  <c r="O2564" i="1" s="1"/>
  <c r="N2970" i="1"/>
  <c r="N2988" i="1"/>
  <c r="O2988" i="1" s="1"/>
  <c r="M2668" i="1"/>
  <c r="N2668" i="1"/>
  <c r="O2668" i="1" s="1"/>
  <c r="N2735" i="1"/>
  <c r="O2735" i="1" s="1"/>
  <c r="N2000" i="1"/>
  <c r="O2000" i="1" s="1"/>
  <c r="N2813" i="1"/>
  <c r="O2813" i="1" s="1"/>
  <c r="N2697" i="1"/>
  <c r="O2697" i="1" s="1"/>
  <c r="N2673" i="1"/>
  <c r="N2833" i="1"/>
  <c r="N2770" i="1"/>
  <c r="N2831" i="1"/>
  <c r="N3059" i="1"/>
  <c r="O3059" i="1" s="1"/>
  <c r="N2547" i="1"/>
  <c r="O2547" i="1" s="1"/>
  <c r="N2877" i="1"/>
  <c r="O2877" i="1" s="1"/>
  <c r="N2887" i="1"/>
  <c r="O2887" i="1" s="1"/>
  <c r="N2182" i="1"/>
  <c r="O2182" i="1" s="1"/>
  <c r="N2752" i="1"/>
  <c r="N2889" i="1"/>
  <c r="O2889" i="1" s="1"/>
  <c r="N2680" i="1"/>
  <c r="N1840" i="1"/>
  <c r="N2722" i="1"/>
  <c r="O2722" i="1" s="1"/>
  <c r="M2746" i="1"/>
  <c r="N2746" i="1"/>
  <c r="N2766" i="1"/>
  <c r="N3140" i="1"/>
  <c r="O3140" i="1" s="1"/>
  <c r="N2816" i="1"/>
  <c r="O2816" i="1" s="1"/>
  <c r="N2215" i="1"/>
  <c r="O2215" i="1" s="1"/>
  <c r="M1832" i="1"/>
  <c r="N1832" i="1"/>
  <c r="N2625" i="1"/>
  <c r="N3129" i="1"/>
  <c r="O3129" i="1" s="1"/>
  <c r="N2844" i="1"/>
  <c r="O2844" i="1" s="1"/>
  <c r="N2429" i="1"/>
  <c r="O2429" i="1" s="1"/>
  <c r="N2999" i="1"/>
  <c r="N2830" i="1"/>
  <c r="N2778" i="1"/>
  <c r="O2778" i="1" s="1"/>
  <c r="N3111" i="1"/>
  <c r="N1503" i="1"/>
  <c r="N3092" i="1"/>
  <c r="O3092" i="1" s="1"/>
  <c r="N2827" i="1"/>
  <c r="O2827" i="1" s="1"/>
  <c r="N2960" i="1"/>
  <c r="N3030" i="1"/>
  <c r="N2740" i="1"/>
  <c r="O2740" i="1" s="1"/>
  <c r="N2672" i="1"/>
  <c r="O2672" i="1" s="1"/>
  <c r="N2780" i="1"/>
  <c r="N2593" i="1"/>
  <c r="N2888" i="1"/>
  <c r="N2503" i="1"/>
  <c r="O2503" i="1" s="1"/>
  <c r="N2578" i="1"/>
  <c r="N2898" i="1"/>
  <c r="N2694" i="1"/>
  <c r="O2694" i="1" s="1"/>
  <c r="N2529" i="1"/>
  <c r="N2856" i="1"/>
  <c r="N2506" i="1"/>
  <c r="O2506" i="1" s="1"/>
  <c r="N2925" i="1"/>
  <c r="O2925" i="1" s="1"/>
  <c r="N2946" i="1"/>
  <c r="N2720" i="1"/>
  <c r="N3025" i="1"/>
  <c r="N2870" i="1"/>
  <c r="O2870" i="1" s="1"/>
  <c r="N2412" i="1"/>
  <c r="O2412" i="1" s="1"/>
  <c r="N2853" i="1"/>
  <c r="O2853" i="1" s="1"/>
  <c r="N2984" i="1"/>
  <c r="O2984" i="1" s="1"/>
  <c r="N2920" i="1"/>
  <c r="N2919" i="1"/>
  <c r="O2919" i="1" s="1"/>
  <c r="N2779" i="1"/>
  <c r="O2779" i="1" s="1"/>
  <c r="N2302" i="1"/>
  <c r="N2775" i="1"/>
  <c r="O2775" i="1" s="1"/>
  <c r="N2233" i="1"/>
  <c r="O2233" i="1" s="1"/>
  <c r="N2987" i="1"/>
  <c r="O2987" i="1" s="1"/>
  <c r="N1951" i="1"/>
  <c r="N2620" i="1"/>
  <c r="O2620" i="1" s="1"/>
  <c r="N2865" i="1"/>
  <c r="N2915" i="1"/>
  <c r="O2915" i="1" s="1"/>
  <c r="N2812" i="1"/>
  <c r="N2386" i="1"/>
  <c r="N3002" i="1"/>
  <c r="O3002" i="1" s="1"/>
  <c r="N2088" i="1"/>
  <c r="N1569" i="1"/>
  <c r="N3047" i="1"/>
  <c r="O3047" i="1" s="1"/>
  <c r="N2857" i="1"/>
  <c r="O2857" i="1" s="1"/>
  <c r="N2087" i="1"/>
  <c r="O2087" i="1" s="1"/>
  <c r="N2345" i="1"/>
  <c r="O2345" i="1" s="1"/>
  <c r="N2753" i="1"/>
  <c r="N2774" i="1"/>
  <c r="O2774" i="1" s="1"/>
  <c r="N2875" i="1"/>
  <c r="O2875" i="1" s="1"/>
  <c r="N2497" i="1"/>
  <c r="O2497" i="1" s="1"/>
  <c r="N2871" i="1"/>
  <c r="N2964" i="1"/>
  <c r="O2964" i="1" s="1"/>
  <c r="N2536" i="1"/>
  <c r="N2729" i="1"/>
  <c r="O2729" i="1" s="1"/>
  <c r="N2882" i="1"/>
  <c r="N2384" i="1"/>
  <c r="N3037" i="1"/>
  <c r="O3037" i="1" s="1"/>
  <c r="N2398" i="1"/>
  <c r="N2649" i="1"/>
  <c r="O2649" i="1" s="1"/>
  <c r="N2855" i="1"/>
  <c r="N2804" i="1"/>
  <c r="O2804" i="1" s="1"/>
  <c r="N2532" i="1"/>
  <c r="O2532" i="1" s="1"/>
  <c r="N2590" i="1"/>
  <c r="N2800" i="1"/>
  <c r="N2796" i="1"/>
  <c r="O2796" i="1" s="1"/>
  <c r="N2349" i="1"/>
  <c r="O2349" i="1" s="1"/>
  <c r="N690" i="1"/>
  <c r="N1158" i="1"/>
  <c r="O1158" i="1" s="1"/>
  <c r="N2472" i="1"/>
  <c r="N2669" i="1"/>
  <c r="O2669" i="1" s="1"/>
  <c r="M2667" i="1"/>
  <c r="N2667" i="1"/>
  <c r="O2667" i="1" s="1"/>
  <c r="N2727" i="1"/>
  <c r="N2957" i="1"/>
  <c r="O2957" i="1" s="1"/>
  <c r="N2392" i="1"/>
  <c r="N2862" i="1"/>
  <c r="N2265" i="1"/>
  <c r="O2265" i="1" s="1"/>
  <c r="N2663" i="1"/>
  <c r="O2663" i="1" s="1"/>
  <c r="N3050" i="1"/>
  <c r="N2867" i="1"/>
  <c r="O2867" i="1" s="1"/>
  <c r="N2459" i="1"/>
  <c r="O2459" i="1" s="1"/>
  <c r="N2895" i="1"/>
  <c r="N2175" i="1"/>
  <c r="N2378" i="1"/>
  <c r="N2938" i="1"/>
  <c r="O2938" i="1" s="1"/>
  <c r="N2818" i="1"/>
  <c r="N2717" i="1"/>
  <c r="O2717" i="1" s="1"/>
  <c r="N228" i="1"/>
  <c r="O228" i="1" s="1"/>
  <c r="N2769" i="1"/>
  <c r="N2690" i="1"/>
  <c r="N2719" i="1"/>
  <c r="N2360" i="1"/>
  <c r="N2484" i="1"/>
  <c r="O2484" i="1"/>
  <c r="N2682" i="1"/>
  <c r="N2659" i="1"/>
  <c r="O2659" i="1" s="1"/>
  <c r="N2698" i="1"/>
  <c r="O2698" i="1" s="1"/>
  <c r="N2083" i="1"/>
  <c r="O2083" i="1" s="1"/>
  <c r="N2767" i="1"/>
  <c r="N2807" i="1"/>
  <c r="O2807" i="1" s="1"/>
  <c r="N2958" i="1"/>
  <c r="N2820" i="1"/>
  <c r="O2820" i="1" s="1"/>
  <c r="N1940" i="1"/>
  <c r="O1940" i="1" s="1"/>
  <c r="N2652" i="1"/>
  <c r="O2652" i="1" s="1"/>
  <c r="N2251" i="1"/>
  <c r="O2251" i="1" s="1"/>
  <c r="N2817" i="1"/>
  <c r="N3085" i="1"/>
  <c r="O3085" i="1" s="1"/>
  <c r="N2794" i="1"/>
  <c r="O2794" i="1" s="1"/>
  <c r="N2217" i="1"/>
  <c r="O2217" i="1" s="1"/>
  <c r="N3020" i="1"/>
  <c r="N2641" i="1"/>
  <c r="N2546" i="1"/>
  <c r="N2773" i="1"/>
  <c r="O2773" i="1" s="1"/>
  <c r="N2467" i="1"/>
  <c r="O2467" i="1" s="1"/>
  <c r="N2589" i="1"/>
  <c r="O2589" i="1" s="1"/>
  <c r="N2932" i="1"/>
  <c r="O2932" i="1" s="1"/>
  <c r="N2739" i="1"/>
  <c r="O2739" i="1" s="1"/>
  <c r="N2318" i="1"/>
  <c r="M2776" i="1"/>
  <c r="N2776" i="1"/>
  <c r="N2168" i="1"/>
  <c r="O2168" i="1" s="1"/>
  <c r="N2765" i="1"/>
  <c r="O2765" i="1" s="1"/>
  <c r="N3123" i="1"/>
  <c r="O3123" i="1" s="1"/>
  <c r="N2950" i="1"/>
  <c r="O2950" i="1" s="1"/>
  <c r="N2491" i="1"/>
  <c r="O2491" i="1" s="1"/>
  <c r="N2881" i="1"/>
  <c r="N3024" i="1"/>
  <c r="O3024" i="1" s="1"/>
  <c r="N2610" i="1"/>
  <c r="N2688" i="1"/>
  <c r="O2688" i="1" s="1"/>
  <c r="N2316" i="1"/>
  <c r="O2316" i="1" s="1"/>
  <c r="N2928" i="1"/>
  <c r="O2928" i="1" s="1"/>
  <c r="N2917" i="1"/>
  <c r="O2917" i="1" s="1"/>
  <c r="N2201" i="1"/>
  <c r="O2201" i="1" s="1"/>
  <c r="N2624" i="1"/>
  <c r="N2913" i="1"/>
  <c r="N2009" i="1"/>
  <c r="O2009" i="1" s="1"/>
  <c r="N2655" i="1"/>
  <c r="O2655" i="1" s="1"/>
  <c r="N2903" i="1"/>
  <c r="O2903" i="1" s="1"/>
  <c r="N1975" i="1"/>
  <c r="O1975" i="1" s="1"/>
  <c r="N2825" i="1"/>
  <c r="O2825" i="1" s="1"/>
  <c r="N2912" i="1"/>
  <c r="N2581" i="1"/>
  <c r="O2581" i="1" s="1"/>
  <c r="N2540" i="1"/>
  <c r="O2540" i="1" s="1"/>
  <c r="N2675" i="1"/>
  <c r="O2675" i="1" s="1"/>
  <c r="N2836" i="1"/>
  <c r="O2836" i="1" s="1"/>
  <c r="N2642" i="1"/>
  <c r="N3069" i="1"/>
  <c r="O3069" i="1" s="1"/>
  <c r="N2747" i="1"/>
  <c r="O2747" i="1" s="1"/>
  <c r="N2636" i="1"/>
  <c r="O2636" i="1" s="1"/>
  <c r="N2605" i="1"/>
  <c r="O2605" i="1" s="1"/>
  <c r="N2485" i="1"/>
  <c r="O2485" i="1" s="1"/>
  <c r="N2616" i="1"/>
  <c r="N2777" i="1"/>
  <c r="O2777" i="1" s="1"/>
  <c r="N2664" i="1"/>
  <c r="O2664" i="1" s="1"/>
  <c r="N2685" i="1"/>
  <c r="O2685" i="1" s="1"/>
  <c r="N2573" i="1"/>
  <c r="O2573" i="1" s="1"/>
  <c r="N1478" i="1"/>
  <c r="O1478" i="1" s="1"/>
  <c r="N2495" i="1"/>
  <c r="O2495" i="1" s="1"/>
  <c r="N2551" i="1"/>
  <c r="O2551" i="1" s="1"/>
  <c r="N2845" i="1"/>
  <c r="O2845" i="1" s="1"/>
  <c r="N2797" i="1"/>
  <c r="O2797" i="1" s="1"/>
  <c r="N2336" i="1"/>
  <c r="O2336" i="1" s="1"/>
  <c r="N2809" i="1"/>
  <c r="O2809" i="1" s="1"/>
  <c r="N2646" i="1"/>
  <c r="O2646" i="1" s="1"/>
  <c r="N2948" i="1"/>
  <c r="O2948" i="1" s="1"/>
  <c r="N2082" i="1"/>
  <c r="N2848" i="1"/>
  <c r="O2848" i="1" s="1"/>
  <c r="N2846" i="1"/>
  <c r="N2617" i="1"/>
  <c r="O2617" i="1" s="1"/>
  <c r="N2229" i="1"/>
  <c r="O2229" i="1" s="1"/>
  <c r="M2031" i="1"/>
  <c r="N2031" i="1"/>
  <c r="N2823" i="1"/>
  <c r="O2823" i="1" s="1"/>
  <c r="N2516" i="1"/>
  <c r="O2516" i="1" s="1"/>
  <c r="N2760" i="1"/>
  <c r="O2760" i="1" s="1"/>
  <c r="N2541" i="1"/>
  <c r="O2541" i="1" s="1"/>
  <c r="N2575" i="1"/>
  <c r="N2508" i="1"/>
  <c r="O2508" i="1" s="1"/>
  <c r="N2526" i="1"/>
  <c r="N2880" i="1"/>
  <c r="N2810" i="1"/>
  <c r="O2810" i="1" s="1"/>
  <c r="N2814" i="1"/>
  <c r="N2315" i="1"/>
  <c r="O2315" i="1" s="1"/>
  <c r="N2587" i="1"/>
  <c r="O2587" i="1" s="1"/>
  <c r="N2401" i="1"/>
  <c r="N2489" i="1"/>
  <c r="O2489" i="1" s="1"/>
  <c r="N648" i="1"/>
  <c r="O648" i="1" s="1"/>
  <c r="N2405" i="1"/>
  <c r="O2405" i="1" s="1"/>
  <c r="N2355" i="1"/>
  <c r="O2355" i="1" s="1"/>
  <c r="N2824" i="1"/>
  <c r="N2569" i="1"/>
  <c r="O2569" i="1" s="1"/>
  <c r="N2994" i="1"/>
  <c r="N2501" i="1"/>
  <c r="O2501" i="1" s="1"/>
  <c r="N2784" i="1"/>
  <c r="O2784" i="1" s="1"/>
  <c r="N2762" i="1"/>
  <c r="O2762" i="1" s="1"/>
  <c r="N2504" i="1"/>
  <c r="N2553" i="1"/>
  <c r="O2553" i="1"/>
  <c r="N2757" i="1"/>
  <c r="O2757" i="1" s="1"/>
  <c r="N2619" i="1"/>
  <c r="O2619" i="1" s="1"/>
  <c r="N2480" i="1"/>
  <c r="O2480" i="1" s="1"/>
  <c r="N1799" i="1"/>
  <c r="O1799" i="1" s="1"/>
  <c r="N2113" i="1"/>
  <c r="N2290" i="1"/>
  <c r="N2683" i="1"/>
  <c r="O2683" i="1" s="1"/>
  <c r="N2658" i="1"/>
  <c r="N2650" i="1"/>
  <c r="O2650" i="1" s="1"/>
  <c r="N2601" i="1"/>
  <c r="O2601" i="1" s="1"/>
  <c r="N2603" i="1"/>
  <c r="O2603" i="1" s="1"/>
  <c r="N2609" i="1"/>
  <c r="N2451" i="1"/>
  <c r="O2451" i="1" s="1"/>
  <c r="N2626" i="1"/>
  <c r="N2634" i="1"/>
  <c r="O2634" i="1" s="1"/>
  <c r="N2477" i="1"/>
  <c r="O2477" i="1" s="1"/>
  <c r="N2811" i="1"/>
  <c r="O2811" i="1" s="1"/>
  <c r="N3114" i="1"/>
  <c r="O3114" i="1" s="1"/>
  <c r="N2500" i="1"/>
  <c r="O2500" i="1" s="1"/>
  <c r="N2741" i="1"/>
  <c r="O2741" i="1" s="1"/>
  <c r="N2566" i="1"/>
  <c r="O2566" i="1" s="1"/>
  <c r="N2715" i="1"/>
  <c r="O2715" i="1" s="1"/>
  <c r="N2004" i="1"/>
  <c r="O2004" i="1" s="1"/>
  <c r="N2287" i="1"/>
  <c r="N2670" i="1"/>
  <c r="N2653" i="1"/>
  <c r="O2653" i="1" s="1"/>
  <c r="N2527" i="1"/>
  <c r="N2701" i="1"/>
  <c r="O2701" i="1" s="1"/>
  <c r="N2235" i="1"/>
  <c r="O2235" i="1" s="1"/>
  <c r="N2140" i="1"/>
  <c r="O2140" i="1" s="1"/>
  <c r="N2306" i="1"/>
  <c r="N2997" i="1"/>
  <c r="O2997" i="1" s="1"/>
  <c r="N2681" i="1"/>
  <c r="O2681" i="1" s="1"/>
  <c r="N2645" i="1"/>
  <c r="O2645" i="1" s="1"/>
  <c r="N2395" i="1"/>
  <c r="O2395" i="1" s="1"/>
  <c r="N2576" i="1"/>
  <c r="N2699" i="1"/>
  <c r="O2699" i="1" s="1"/>
  <c r="N2763" i="1"/>
  <c r="O2763" i="1" s="1"/>
  <c r="N2437" i="1"/>
  <c r="O2437" i="1" s="1"/>
  <c r="N2695" i="1"/>
  <c r="O2695" i="1"/>
  <c r="N2530" i="1"/>
  <c r="N2592" i="1"/>
  <c r="O2592" i="1" s="1"/>
  <c r="N2788" i="1"/>
  <c r="O2788" i="1" s="1"/>
  <c r="N2531" i="1"/>
  <c r="O2531" i="1" s="1"/>
  <c r="N2369" i="1"/>
  <c r="N2864" i="1"/>
  <c r="N2614" i="1"/>
  <c r="O2614" i="1" s="1"/>
  <c r="M2801" i="1"/>
  <c r="N2801" i="1"/>
  <c r="N2579" i="1"/>
  <c r="O2579" i="1" s="1"/>
  <c r="N2743" i="1"/>
  <c r="O2743" i="1" s="1"/>
  <c r="N2490" i="1"/>
  <c r="O2490" i="1" s="1"/>
  <c r="N2647" i="1"/>
  <c r="O2647" i="1" s="1"/>
  <c r="N2847" i="1"/>
  <c r="N2537" i="1"/>
  <c r="O2537" i="1" s="1"/>
  <c r="N2435" i="1"/>
  <c r="O2435" i="1" s="1"/>
  <c r="N2585" i="1"/>
  <c r="O2585" i="1" s="1"/>
  <c r="N2595" i="1"/>
  <c r="O2595" i="1" s="1"/>
  <c r="N2572" i="1"/>
  <c r="O2572" i="1" s="1"/>
  <c r="N2466" i="1"/>
  <c r="N2293" i="1"/>
  <c r="O2293" i="1" s="1"/>
  <c r="N2977" i="1"/>
  <c r="N2968" i="1"/>
  <c r="N2638" i="1"/>
  <c r="N2582" i="1"/>
  <c r="O2582" i="1" s="1"/>
  <c r="M2523" i="1"/>
  <c r="N2523" i="1"/>
  <c r="O2523" i="1" s="1"/>
  <c r="N2631" i="1"/>
  <c r="O2631" i="1" s="1"/>
  <c r="N2418" i="1"/>
  <c r="N2703" i="1"/>
  <c r="N1474" i="1"/>
  <c r="O1474" i="1" s="1"/>
  <c r="N2375" i="1"/>
  <c r="O2375" i="1" s="1"/>
  <c r="N2245" i="1"/>
  <c r="O2245" i="1" s="1"/>
  <c r="N2518" i="1"/>
  <c r="O2518" i="1" s="1"/>
  <c r="N2424" i="1"/>
  <c r="O2424" i="1" s="1"/>
  <c r="N1883" i="1"/>
  <c r="O1883" i="1" s="1"/>
  <c r="N2604" i="1"/>
  <c r="O2604" i="1" s="1"/>
  <c r="N2361" i="1"/>
  <c r="O2361" i="1" s="1"/>
  <c r="N2858" i="1"/>
  <c r="O2858" i="1" s="1"/>
  <c r="N2738" i="1"/>
  <c r="N2805" i="1"/>
  <c r="O2805" i="1" s="1"/>
  <c r="N2342" i="1"/>
  <c r="O2342" i="1" s="1"/>
  <c r="N2557" i="1"/>
  <c r="O2557" i="1" s="1"/>
  <c r="N2456" i="1"/>
  <c r="N2368" i="1"/>
  <c r="O2368" i="1" s="1"/>
  <c r="N1827" i="1"/>
  <c r="O1827" i="1" s="1"/>
  <c r="N2385" i="1"/>
  <c r="O2385" i="1" s="1"/>
  <c r="N964" i="1"/>
  <c r="O964" i="1" s="1"/>
  <c r="N951" i="1"/>
  <c r="O951" i="1" s="1"/>
  <c r="N2377" i="1"/>
  <c r="O2377" i="1" s="1"/>
  <c r="N2851" i="1"/>
  <c r="O2851" i="1" s="1"/>
  <c r="N2406" i="1"/>
  <c r="O2406" i="1" s="1"/>
  <c r="M2230" i="1"/>
  <c r="N2230" i="1"/>
  <c r="O2230" i="1" s="1"/>
  <c r="N2883" i="1"/>
  <c r="O2883" i="1" s="1"/>
  <c r="N2967" i="1"/>
  <c r="O2967" i="1" s="1"/>
  <c r="M2723" i="1"/>
  <c r="N2723" i="1"/>
  <c r="O2723" i="1" s="1"/>
  <c r="N2828" i="1"/>
  <c r="O2828" i="1" s="1"/>
  <c r="N2962" i="1"/>
  <c r="N2742" i="1"/>
  <c r="O2742" i="1" s="1"/>
  <c r="N2583" i="1"/>
  <c r="O2583" i="1" s="1"/>
  <c r="N2563" i="1"/>
  <c r="O2563" i="1" s="1"/>
  <c r="N2059" i="1"/>
  <c r="O2059" i="1" s="1"/>
  <c r="N2220" i="1"/>
  <c r="O2220" i="1" s="1"/>
  <c r="N2852" i="1"/>
  <c r="O2852" i="1" s="1"/>
  <c r="N2040" i="1"/>
  <c r="O2040" i="1" s="1"/>
  <c r="N2455" i="1"/>
  <c r="O2455" i="1" s="1"/>
  <c r="N2689" i="1"/>
  <c r="N2783" i="1"/>
  <c r="N2241" i="1"/>
  <c r="N2151" i="1"/>
  <c r="O2151" i="1" s="1"/>
  <c r="N1263" i="1"/>
  <c r="N2250" i="1"/>
  <c r="O2250" i="1" s="1"/>
  <c r="N2702" i="1"/>
  <c r="N2383" i="1"/>
  <c r="M2294" i="1"/>
  <c r="N2294" i="1"/>
  <c r="O2294" i="1" s="1"/>
  <c r="N2726" i="1"/>
  <c r="O2726" i="1" s="1"/>
  <c r="N2414" i="1"/>
  <c r="N2142" i="1"/>
  <c r="N2781" i="1"/>
  <c r="O2781" i="1" s="1"/>
  <c r="N2419" i="1"/>
  <c r="O2419" i="1" s="1"/>
  <c r="N2443" i="1"/>
  <c r="O2443" i="1" s="1"/>
  <c r="N1269" i="1"/>
  <c r="O1269" i="1" s="1"/>
  <c r="N2520" i="1"/>
  <c r="O2520" i="1" s="1"/>
  <c r="N2278" i="1"/>
  <c r="O2278" i="1" s="1"/>
  <c r="N2651" i="1"/>
  <c r="O2651" i="1" s="1"/>
  <c r="N2749" i="1"/>
  <c r="O2749" i="1" s="1"/>
  <c r="N1744" i="1"/>
  <c r="O1744" i="1" s="1"/>
  <c r="N1415" i="1"/>
  <c r="O1415" i="1" s="1"/>
  <c r="N2448" i="1"/>
  <c r="O2448" i="1" s="1"/>
  <c r="N2249" i="1"/>
  <c r="O2249" i="1" s="1"/>
  <c r="N2554" i="1"/>
  <c r="O2554" i="1" s="1"/>
  <c r="N1756" i="1"/>
  <c r="O1756" i="1" s="1"/>
  <c r="N2325" i="1"/>
  <c r="O2325" i="1" s="1"/>
  <c r="N2521" i="1"/>
  <c r="O2521" i="1" s="1"/>
  <c r="N2427" i="1"/>
  <c r="O2427" i="1" s="1"/>
  <c r="N2407" i="1"/>
  <c r="O2407" i="1" s="1"/>
  <c r="N2633" i="1"/>
  <c r="O2633" i="1" s="1"/>
  <c r="N2022" i="1"/>
  <c r="O2022" i="1" s="1"/>
  <c r="N2296" i="1"/>
  <c r="O2296" i="1" s="1"/>
  <c r="N1652" i="1"/>
  <c r="O1652" i="1" s="1"/>
  <c r="N2303" i="1"/>
  <c r="N2635" i="1"/>
  <c r="O2635" i="1" s="1"/>
  <c r="N2502" i="1"/>
  <c r="O2502" i="1" s="1"/>
  <c r="M2137" i="1"/>
  <c r="N2137" i="1"/>
  <c r="O2137" i="1" s="1"/>
  <c r="N2691" i="1"/>
  <c r="O2691" i="1" s="1"/>
  <c r="N2157" i="1"/>
  <c r="O2157" i="1" s="1"/>
  <c r="M2163" i="1"/>
  <c r="N2163" i="1"/>
  <c r="O2163" i="1" s="1"/>
  <c r="N2711" i="1"/>
  <c r="O2711" i="1" s="1"/>
  <c r="N1818" i="1"/>
  <c r="O1818" i="1" s="1"/>
  <c r="N2397" i="1"/>
  <c r="O2397" i="1" s="1"/>
  <c r="N1796" i="1"/>
  <c r="O1796" i="1" s="1"/>
  <c r="N2568" i="1"/>
  <c r="N2628" i="1"/>
  <c r="O2628" i="1" s="1"/>
  <c r="N927" i="1"/>
  <c r="N2462" i="1"/>
  <c r="O2462" i="1" s="1"/>
  <c r="N2439" i="1"/>
  <c r="O2439" i="1" s="1"/>
  <c r="N1506" i="1"/>
  <c r="N1351" i="1"/>
  <c r="O1351" i="1" s="1"/>
  <c r="N2608" i="1"/>
  <c r="O2608" i="1" s="1"/>
  <c r="N2679" i="1"/>
  <c r="O2679" i="1" s="1"/>
  <c r="N2543" i="1"/>
  <c r="N2607" i="1"/>
  <c r="M1024" i="1"/>
  <c r="N1024" i="1"/>
  <c r="O1024" i="1" s="1"/>
  <c r="N2522" i="1"/>
  <c r="O2522" i="1" s="1"/>
  <c r="N2077" i="1"/>
  <c r="O2077" i="1" s="1"/>
  <c r="N2736" i="1"/>
  <c r="O2736" i="1" s="1"/>
  <c r="N2056" i="1"/>
  <c r="O2056" i="1" s="1"/>
  <c r="N1982" i="1"/>
  <c r="N1048" i="1"/>
  <c r="O1048" i="1" s="1"/>
  <c r="N1806" i="1"/>
  <c r="N2332" i="1"/>
  <c r="O2332" i="1" s="1"/>
  <c r="N2450" i="1"/>
  <c r="N2046" i="1"/>
  <c r="N833" i="1"/>
  <c r="N2660" i="1"/>
  <c r="O2660" i="1" s="1"/>
  <c r="N2075" i="1"/>
  <c r="O2075" i="1" s="1"/>
  <c r="N2613" i="1"/>
  <c r="O2613" i="1" s="1"/>
  <c r="N2924" i="1"/>
  <c r="O2924" i="1" s="1"/>
  <c r="N2228" i="1"/>
  <c r="O2228" i="1" s="1"/>
  <c r="N2567" i="1"/>
  <c r="O2567" i="1" s="1"/>
  <c r="N2849" i="1"/>
  <c r="N2978" i="1"/>
  <c r="N2519" i="1"/>
  <c r="O2519" i="1" s="1"/>
  <c r="N2433" i="1"/>
  <c r="N2606" i="1"/>
  <c r="N2596" i="1"/>
  <c r="O2596" i="1" s="1"/>
  <c r="N1077" i="1"/>
  <c r="O1077" i="1" s="1"/>
  <c r="N1715" i="1"/>
  <c r="O1715" i="1" s="1"/>
  <c r="M1966" i="1"/>
  <c r="N1966" i="1"/>
  <c r="N724" i="1"/>
  <c r="O724" i="1" s="1"/>
  <c r="N2285" i="1"/>
  <c r="O2285" i="1" s="1"/>
  <c r="N2509" i="1"/>
  <c r="O2509" i="1" s="1"/>
  <c r="N2239" i="1"/>
  <c r="N2366" i="1"/>
  <c r="N2983" i="1"/>
  <c r="O2983" i="1" s="1"/>
  <c r="N908" i="1"/>
  <c r="O908" i="1" s="1"/>
  <c r="N1998" i="1"/>
  <c r="N2552" i="1"/>
  <c r="N1662" i="1"/>
  <c r="O1662" i="1" s="1"/>
  <c r="N2452" i="1"/>
  <c r="O2452" i="1" s="1"/>
  <c r="N1442" i="1"/>
  <c r="N2555" i="1"/>
  <c r="O2555" i="1" s="1"/>
  <c r="N777" i="1"/>
  <c r="O777" i="1" s="1"/>
  <c r="N2351" i="1"/>
  <c r="N2684" i="1"/>
  <c r="O2684" i="1" s="1"/>
  <c r="N2158" i="1"/>
  <c r="N2006" i="1"/>
  <c r="O2006" i="1" s="1"/>
  <c r="N2068" i="1"/>
  <c r="O2068" i="1" s="1"/>
  <c r="N2914" i="1"/>
  <c r="N1956" i="1"/>
  <c r="O1956" i="1" s="1"/>
  <c r="N1595" i="1"/>
  <c r="O1595" i="1" s="1"/>
  <c r="N2350" i="1"/>
  <c r="N2562" i="1"/>
  <c r="N2179" i="1"/>
  <c r="O2179" i="1" s="1"/>
  <c r="N1856" i="1"/>
  <c r="O1856" i="1" s="1"/>
  <c r="N1035" i="1"/>
  <c r="O1035" i="1" s="1"/>
  <c r="N1418" i="1"/>
  <c r="O1418" i="1" s="1"/>
  <c r="N903" i="1"/>
  <c r="O903" i="1" s="1"/>
  <c r="N2714" i="1"/>
  <c r="O2714" i="1" s="1"/>
  <c r="N2548" i="1"/>
  <c r="O2548" i="1" s="1"/>
  <c r="N2338" i="1"/>
  <c r="N2277" i="1"/>
  <c r="O2277" i="1" s="1"/>
  <c r="N2517" i="1"/>
  <c r="O2517" i="1" s="1"/>
  <c r="N1097" i="1"/>
  <c r="O1097" i="1" s="1"/>
  <c r="N2023" i="1"/>
  <c r="O2023" i="1" s="1"/>
  <c r="N2388" i="1"/>
  <c r="O2388" i="1" s="1"/>
  <c r="N2600" i="1"/>
  <c r="N1889" i="1"/>
  <c r="N2900" i="1"/>
  <c r="O2900" i="1" s="1"/>
  <c r="N2120" i="1"/>
  <c r="N2190" i="1"/>
  <c r="O2190" i="1" s="1"/>
  <c r="N2307" i="1"/>
  <c r="O2307" i="1" s="1"/>
  <c r="N3096" i="1"/>
  <c r="O3096" i="1" s="1"/>
  <c r="N2840" i="1"/>
  <c r="N2512" i="1"/>
  <c r="O2512" i="1" s="1"/>
  <c r="N2387" i="1"/>
  <c r="O2387" i="1" s="1"/>
  <c r="M2194" i="1"/>
  <c r="N2194" i="1"/>
  <c r="N2304" i="1"/>
  <c r="O2304" i="1" s="1"/>
  <c r="N2413" i="1"/>
  <c r="O2413" i="1" s="1"/>
  <c r="N2357" i="1"/>
  <c r="O2357" i="1" s="1"/>
  <c r="N1191" i="1"/>
  <c r="O1191" i="1" s="1"/>
  <c r="N2100" i="1"/>
  <c r="O2100" i="1" s="1"/>
  <c r="N1917" i="1"/>
  <c r="O1917" i="1" s="1"/>
  <c r="N2505" i="1"/>
  <c r="O2505" i="1" s="1"/>
  <c r="N2078" i="1"/>
  <c r="N1008" i="1"/>
  <c r="O1008" i="1" s="1"/>
  <c r="N1854" i="1"/>
  <c r="O1854" i="1" s="1"/>
  <c r="N2313" i="1"/>
  <c r="O2313" i="1" s="1"/>
  <c r="N1833" i="1"/>
  <c r="O1833" i="1" s="1"/>
  <c r="N2696" i="1"/>
  <c r="N3046" i="1"/>
  <c r="O3046" i="1" s="1"/>
  <c r="N2408" i="1"/>
  <c r="O2408" i="1" s="1"/>
  <c r="N2611" i="1"/>
  <c r="O2611" i="1" s="1"/>
  <c r="N2334" i="1"/>
  <c r="N1724" i="1"/>
  <c r="O1724" i="1" s="1"/>
  <c r="N1371" i="1"/>
  <c r="O1371" i="1" s="1"/>
  <c r="N2025" i="1"/>
  <c r="O2025" i="1" s="1"/>
  <c r="N2426" i="1"/>
  <c r="O2426" i="1" s="1"/>
  <c r="N1860" i="1"/>
  <c r="O1860" i="1" s="1"/>
  <c r="N2473" i="1"/>
  <c r="O2473" i="1" s="1"/>
  <c r="N2471" i="1"/>
  <c r="O2471" i="1" s="1"/>
  <c r="N1139" i="1"/>
  <c r="O1139" i="1" s="1"/>
  <c r="N2909" i="1"/>
  <c r="O2909" i="1" s="1"/>
  <c r="N2136" i="1"/>
  <c r="N935" i="1"/>
  <c r="O935" i="1" s="1"/>
  <c r="N2989" i="1"/>
  <c r="O2989" i="1" s="1"/>
  <c r="N2748" i="1"/>
  <c r="O2748" i="1" s="1"/>
  <c r="M2400" i="1"/>
  <c r="N2400" i="1"/>
  <c r="O2400" i="1" s="1"/>
  <c r="N1345" i="1"/>
  <c r="N2367" i="1"/>
  <c r="N1068" i="1"/>
  <c r="O1068" i="1" s="1"/>
  <c r="N2463" i="1"/>
  <c r="O2463" i="1" s="1"/>
  <c r="N2612" i="1"/>
  <c r="O2612" i="1" s="1"/>
  <c r="N2353" i="1"/>
  <c r="N2326" i="1"/>
  <c r="O2326" i="1" s="1"/>
  <c r="N2026" i="1"/>
  <c r="O2026" i="1" s="1"/>
  <c r="N2391" i="1"/>
  <c r="O2391" i="1" s="1"/>
  <c r="N2173" i="1"/>
  <c r="O2173" i="1" s="1"/>
  <c r="N1992" i="1"/>
  <c r="O1992" i="1" s="1"/>
  <c r="N1820" i="1"/>
  <c r="O1820" i="1" s="1"/>
  <c r="N1399" i="1"/>
  <c r="O1399" i="1" s="1"/>
  <c r="N1704" i="1"/>
  <c r="N2311" i="1"/>
  <c r="O2311" i="1" s="1"/>
  <c r="N1991" i="1"/>
  <c r="O1991" i="1" s="1"/>
  <c r="N1523" i="1"/>
  <c r="O1523" i="1" s="1"/>
  <c r="N1776" i="1"/>
  <c r="O1776" i="1" s="1"/>
  <c r="N2253" i="1"/>
  <c r="O2253" i="1" s="1"/>
  <c r="N2404" i="1"/>
  <c r="O2404" i="1" s="1"/>
  <c r="M2324" i="1"/>
  <c r="N2324" i="1"/>
  <c r="O2324" i="1" s="1"/>
  <c r="N1852" i="1"/>
  <c r="O1852" i="1" s="1"/>
  <c r="N2602" i="1"/>
  <c r="O2602" i="1" s="1"/>
  <c r="N2588" i="1"/>
  <c r="O2588" i="1" s="1"/>
  <c r="N738" i="1"/>
  <c r="N2674" i="1"/>
  <c r="N2038" i="1"/>
  <c r="O2038" i="1" s="1"/>
  <c r="N2693" i="1"/>
  <c r="O2693" i="1" s="1"/>
  <c r="N2475" i="1"/>
  <c r="O2475" i="1" s="1"/>
  <c r="N2276" i="1"/>
  <c r="O2276" i="1" s="1"/>
  <c r="N2525" i="1"/>
  <c r="O2525" i="1" s="1"/>
  <c r="N2237" i="1"/>
  <c r="O2237" i="1" s="1"/>
  <c r="N2393" i="1"/>
  <c r="O2393" i="1" s="1"/>
  <c r="N2015" i="1"/>
  <c r="N2108" i="1"/>
  <c r="O2108" i="1" s="1"/>
  <c r="N2457" i="1"/>
  <c r="O2457" i="1" s="1"/>
  <c r="N2263" i="1"/>
  <c r="O2263" i="1" s="1"/>
  <c r="N838" i="1"/>
  <c r="O838" i="1" s="1"/>
  <c r="N1498" i="1"/>
  <c r="O1498" i="1" s="1"/>
  <c r="N2218" i="1"/>
  <c r="O2218" i="1" s="1"/>
  <c r="N2597" i="1"/>
  <c r="O2597" i="1" s="1"/>
  <c r="N2028" i="1"/>
  <c r="O2028" i="1" s="1"/>
  <c r="N2171" i="1"/>
  <c r="O2171" i="1" s="1"/>
  <c r="N2248" i="1"/>
  <c r="N1437" i="1"/>
  <c r="O1437" i="1" s="1"/>
  <c r="N1733" i="1"/>
  <c r="O1733" i="1" s="1"/>
  <c r="N976" i="1"/>
  <c r="O976" i="1" s="1"/>
  <c r="N2416" i="1"/>
  <c r="O2416" i="1" s="1"/>
  <c r="N2258" i="1"/>
  <c r="N2834" i="1"/>
  <c r="N1871" i="1"/>
  <c r="O1871" i="1" s="1"/>
  <c r="N2481" i="1"/>
  <c r="N2356" i="1"/>
  <c r="O2356" i="1" s="1"/>
  <c r="N2482" i="1"/>
  <c r="N1848" i="1"/>
  <c r="O1848" i="1" s="1"/>
  <c r="N2104" i="1"/>
  <c r="N2854" i="1"/>
  <c r="O2854" i="1" s="1"/>
  <c r="N2488" i="1"/>
  <c r="O2488" i="1" s="1"/>
  <c r="N2365" i="1"/>
  <c r="O2365" i="1" s="1"/>
  <c r="N1524" i="1"/>
  <c r="O1524" i="1" s="1"/>
  <c r="N1987" i="1"/>
  <c r="O1987" i="1" s="1"/>
  <c r="N2231" i="1"/>
  <c r="O2231" i="1" s="1"/>
  <c r="N2550" i="1"/>
  <c r="O2550" i="1" s="1"/>
  <c r="N2793" i="1"/>
  <c r="O2793" i="1" s="1"/>
  <c r="N2700" i="1"/>
  <c r="O2700" i="1" s="1"/>
  <c r="N2289" i="1"/>
  <c r="N1656" i="1"/>
  <c r="N2270" i="1"/>
  <c r="N1791" i="1"/>
  <c r="N2453" i="1"/>
  <c r="O2453" i="1"/>
  <c r="N2785" i="1"/>
  <c r="N2008" i="1"/>
  <c r="N2035" i="1"/>
  <c r="O2035" i="1" s="1"/>
  <c r="N2159" i="1"/>
  <c r="N1730" i="1"/>
  <c r="N2533" i="1"/>
  <c r="O2533" i="1" s="1"/>
  <c r="N1613" i="1"/>
  <c r="O1613" i="1" s="1"/>
  <c r="N2187" i="1"/>
  <c r="O2187" i="1" s="1"/>
  <c r="N2806" i="1"/>
  <c r="O2806" i="1" s="1"/>
  <c r="N2191" i="1"/>
  <c r="N1815" i="1"/>
  <c r="O1815" i="1" s="1"/>
  <c r="N1636" i="1"/>
  <c r="O1636" i="1" s="1"/>
  <c r="N2259" i="1"/>
  <c r="O2259" i="1" s="1"/>
  <c r="N2111" i="1"/>
  <c r="N2461" i="1"/>
  <c r="O2461" i="1" s="1"/>
  <c r="N1855" i="1"/>
  <c r="N1922" i="1"/>
  <c r="N1683" i="1"/>
  <c r="O1683" i="1" s="1"/>
  <c r="N2162" i="1"/>
  <c r="N487" i="1"/>
  <c r="O487" i="1" s="1"/>
  <c r="N1612" i="1"/>
  <c r="O1612" i="1" s="1"/>
  <c r="N2434" i="1"/>
  <c r="N2545" i="1"/>
  <c r="N2979" i="1"/>
  <c r="O2979" i="1" s="1"/>
  <c r="N1657" i="1"/>
  <c r="O1657" i="1" s="1"/>
  <c r="N2013" i="1"/>
  <c r="O2013" i="1" s="1"/>
  <c r="N2678" i="1"/>
  <c r="O2678" i="1" s="1"/>
  <c r="N1278" i="1"/>
  <c r="N2067" i="1"/>
  <c r="O2067" i="1" s="1"/>
  <c r="N2214" i="1"/>
  <c r="O2214" i="1" s="1"/>
  <c r="N2916" i="1"/>
  <c r="O2916" i="1" s="1"/>
  <c r="N2183" i="1"/>
  <c r="O2183" i="1" s="1"/>
  <c r="N1476" i="1"/>
  <c r="O1476" i="1" s="1"/>
  <c r="N2403" i="1"/>
  <c r="O2403" i="1" s="1"/>
  <c r="N1654" i="1"/>
  <c r="O1654" i="1" s="1"/>
  <c r="N2184" i="1"/>
  <c r="N1824" i="1"/>
  <c r="O1824" i="1" s="1"/>
  <c r="N2535" i="1"/>
  <c r="O2535" i="1" s="1"/>
  <c r="N2372" i="1"/>
  <c r="O2372" i="1" s="1"/>
  <c r="N1879" i="1"/>
  <c r="O1879" i="1" s="1"/>
  <c r="N2493" i="1"/>
  <c r="O2493" i="1" s="1"/>
  <c r="N2344" i="1"/>
  <c r="N2561" i="1"/>
  <c r="N1514" i="1"/>
  <c r="O1514" i="1" s="1"/>
  <c r="N1176" i="1"/>
  <c r="O1176" i="1" s="1"/>
  <c r="N1913" i="1"/>
  <c r="O1913" i="1" s="1"/>
  <c r="N1863" i="1"/>
  <c r="O1863" i="1" s="1"/>
  <c r="N1812" i="1"/>
  <c r="O1812" i="1" s="1"/>
  <c r="N2298" i="1"/>
  <c r="O2298" i="1" s="1"/>
  <c r="N2486" i="1"/>
  <c r="O2486" i="1" s="1"/>
  <c r="N115" i="1"/>
  <c r="O115" i="1" s="1"/>
  <c r="N2460" i="1"/>
  <c r="O2460" i="1" s="1"/>
  <c r="N2549" i="1"/>
  <c r="O2549" i="1" s="1"/>
  <c r="N2514" i="1"/>
  <c r="N2124" i="1"/>
  <c r="O2124" i="1" s="1"/>
  <c r="N2236" i="1"/>
  <c r="O2236" i="1" s="1"/>
  <c r="N1972" i="1"/>
  <c r="O1972" i="1" s="1"/>
  <c r="N1534" i="1"/>
  <c r="N1872" i="1"/>
  <c r="O1872" i="1" s="1"/>
  <c r="N2269" i="1"/>
  <c r="O2269" i="1" s="1"/>
  <c r="N2284" i="1"/>
  <c r="O2284" i="1" s="1"/>
  <c r="N1868" i="1"/>
  <c r="O1868" i="1" s="1"/>
  <c r="N2320" i="1"/>
  <c r="O2320" i="1" s="1"/>
  <c r="N2539" i="1"/>
  <c r="O2539" i="1" s="1"/>
  <c r="N2524" i="1"/>
  <c r="O2524" i="1" s="1"/>
  <c r="N2166" i="1"/>
  <c r="O2166" i="1"/>
  <c r="N1823" i="1"/>
  <c r="N2637" i="1"/>
  <c r="O2637" i="1" s="1"/>
  <c r="N2196" i="1"/>
  <c r="O2196" i="1" s="1"/>
  <c r="N2310" i="1"/>
  <c r="O2310" i="1" s="1"/>
  <c r="N2209" i="1"/>
  <c r="N1754" i="1"/>
  <c r="O1754" i="1" s="1"/>
  <c r="N2618" i="1"/>
  <c r="O2618" i="1"/>
  <c r="N2205" i="1"/>
  <c r="O2205" i="1" s="1"/>
  <c r="N1601" i="1"/>
  <c r="N2208" i="1"/>
  <c r="O2208" i="1" s="1"/>
  <c r="N2586" i="1"/>
  <c r="O2586" i="1" s="1"/>
  <c r="N1726" i="1"/>
  <c r="N1012" i="1"/>
  <c r="O1012" i="1" s="1"/>
  <c r="N3033" i="1"/>
  <c r="O3033" i="1" s="1"/>
  <c r="N2153" i="1"/>
  <c r="O2153" i="1" s="1"/>
  <c r="N2409" i="1"/>
  <c r="O2409" i="1" s="1"/>
  <c r="N1986" i="1"/>
  <c r="O1986" i="1" s="1"/>
  <c r="N1277" i="1"/>
  <c r="O1277" i="1" s="1"/>
  <c r="N2648" i="1"/>
  <c r="O2648" i="1" s="1"/>
  <c r="N2442" i="1"/>
  <c r="O2442" i="1" s="1"/>
  <c r="M1621" i="1"/>
  <c r="N1621" i="1"/>
  <c r="O1621" i="1" s="1"/>
  <c r="N2354" i="1"/>
  <c r="N2961" i="1"/>
  <c r="N2281" i="1"/>
  <c r="O2281" i="1" s="1"/>
  <c r="N2468" i="1"/>
  <c r="O2468" i="1" s="1"/>
  <c r="N2431" i="1"/>
  <c r="N1885" i="1"/>
  <c r="O1885" i="1" s="1"/>
  <c r="N2571" i="1"/>
  <c r="O2571" i="1" s="1"/>
  <c r="N2358" i="1"/>
  <c r="O2358" i="1" s="1"/>
  <c r="N2223" i="1"/>
  <c r="N2172" i="1"/>
  <c r="O2172" i="1" s="1"/>
  <c r="N170" i="1"/>
  <c r="O170" i="1" s="1"/>
  <c r="N2299" i="1"/>
  <c r="O2299" i="1" s="1"/>
  <c r="M1948" i="1"/>
  <c r="N1948" i="1"/>
  <c r="O1948" i="1" s="1"/>
  <c r="N2257" i="1"/>
  <c r="N2131" i="1"/>
  <c r="O2131" i="1" s="1"/>
  <c r="N2370" i="1"/>
  <c r="N1997" i="1"/>
  <c r="O1997" i="1" s="1"/>
  <c r="N2062" i="1"/>
  <c r="N2098" i="1"/>
  <c r="N2321" i="1"/>
  <c r="N2167" i="1"/>
  <c r="O2167" i="1" s="1"/>
  <c r="N1746" i="1"/>
  <c r="N2066" i="1"/>
  <c r="M1882" i="1"/>
  <c r="N1882" i="1"/>
  <c r="O1882" i="1" s="1"/>
  <c r="N2052" i="1"/>
  <c r="O2052" i="1" s="1"/>
  <c r="N2050" i="1"/>
  <c r="N1958" i="1"/>
  <c r="O1958" i="1" s="1"/>
  <c r="N2099" i="1"/>
  <c r="O2099" i="1" s="1"/>
  <c r="N1826" i="1"/>
  <c r="N2189" i="1"/>
  <c r="O2189" i="1" s="1"/>
  <c r="N2123" i="1"/>
  <c r="O2123" i="1" s="1"/>
  <c r="N2002" i="1"/>
  <c r="N2094" i="1"/>
  <c r="O2094" i="1" s="1"/>
  <c r="N2076" i="1"/>
  <c r="O2076" i="1" s="1"/>
  <c r="N2975" i="1"/>
  <c r="M2432" i="1"/>
  <c r="N2432" i="1"/>
  <c r="O2432" i="1" s="1"/>
  <c r="N1965" i="1"/>
  <c r="O1965" i="1" s="1"/>
  <c r="N583" i="1"/>
  <c r="O583" i="1" s="1"/>
  <c r="N1923" i="1"/>
  <c r="O1923" i="1" s="1"/>
  <c r="N2240" i="1"/>
  <c r="O2240" i="1" s="1"/>
  <c r="N1671" i="1"/>
  <c r="O1671" i="1" s="1"/>
  <c r="N1676" i="1"/>
  <c r="O1676" i="1" s="1"/>
  <c r="N1122" i="1"/>
  <c r="N2058" i="1"/>
  <c r="O2058" i="1" s="1"/>
  <c r="N2212" i="1"/>
  <c r="O2212" i="1" s="1"/>
  <c r="N173" i="1"/>
  <c r="O173" i="1" s="1"/>
  <c r="N1692" i="1"/>
  <c r="O1692" i="1" s="1"/>
  <c r="N2710" i="1"/>
  <c r="O2710" i="1" s="1"/>
  <c r="N1677" i="1"/>
  <c r="O1677" i="1" s="1"/>
  <c r="N2337" i="1"/>
  <c r="N512" i="1"/>
  <c r="O512" i="1" s="1"/>
  <c r="N1575" i="1"/>
  <c r="O1575" i="1" s="1"/>
  <c r="N2329" i="1"/>
  <c r="O2329" i="1" s="1"/>
  <c r="N1165" i="1"/>
  <c r="O1165" i="1" s="1"/>
  <c r="N1497" i="1"/>
  <c r="O1497" i="1" s="1"/>
  <c r="N2074" i="1"/>
  <c r="O2074" i="1" s="1"/>
  <c r="N1878" i="1"/>
  <c r="O1878" i="1" s="1"/>
  <c r="N2534" i="1"/>
  <c r="O2534" i="1" s="1"/>
  <c r="N1748" i="1"/>
  <c r="O1748" i="1" s="1"/>
  <c r="N2126" i="1"/>
  <c r="O2126" i="1" s="1"/>
  <c r="N2423" i="1"/>
  <c r="O2423" i="1" s="1"/>
  <c r="N2644" i="1"/>
  <c r="O2644" i="1" s="1"/>
  <c r="N2014" i="1"/>
  <c r="N1964" i="1"/>
  <c r="O1964" i="1" s="1"/>
  <c r="N2260" i="1"/>
  <c r="O2260" i="1" s="1"/>
  <c r="N2072" i="1"/>
  <c r="N1908" i="1"/>
  <c r="O1908" i="1" s="1"/>
  <c r="N1887" i="1"/>
  <c r="N2195" i="1"/>
  <c r="O2195" i="1" s="1"/>
  <c r="N3003" i="1"/>
  <c r="O3003" i="1" s="1"/>
  <c r="N1809" i="1"/>
  <c r="N2363" i="1"/>
  <c r="O2363" i="1" s="1"/>
  <c r="N878" i="1"/>
  <c r="N1914" i="1"/>
  <c r="O1914" i="1" s="1"/>
  <c r="N2089" i="1"/>
  <c r="O2089" i="1" s="1"/>
  <c r="N1725" i="1"/>
  <c r="O1725" i="1" s="1"/>
  <c r="N1787" i="1"/>
  <c r="O1787" i="1" s="1"/>
  <c r="N2242" i="1"/>
  <c r="N1936" i="1"/>
  <c r="O1936" i="1" s="1"/>
  <c r="N2380" i="1"/>
  <c r="O2380" i="1" s="1"/>
  <c r="N1685" i="1"/>
  <c r="O1685" i="1" s="1"/>
  <c r="N1874" i="1"/>
  <c r="N2706" i="1"/>
  <c r="N1803" i="1"/>
  <c r="O1803" i="1" s="1"/>
  <c r="N922" i="1"/>
  <c r="O922" i="1" s="1"/>
  <c r="N1961" i="1"/>
  <c r="O1961" i="1" s="1"/>
  <c r="N2024" i="1"/>
  <c r="N1646" i="1"/>
  <c r="N2425" i="1"/>
  <c r="O2425" i="1" s="1"/>
  <c r="N1495" i="1"/>
  <c r="O1495" i="1" s="1"/>
  <c r="N1775" i="1"/>
  <c r="N2402" i="1"/>
  <c r="O2402" i="1" s="1"/>
  <c r="N1738" i="1"/>
  <c r="O1738" i="1" s="1"/>
  <c r="N2935" i="1"/>
  <c r="O2935" i="1" s="1"/>
  <c r="N2953" i="1"/>
  <c r="O2953" i="1" s="1"/>
  <c r="N594" i="1"/>
  <c r="N1971" i="1"/>
  <c r="O1971" i="1" s="1"/>
  <c r="N1993" i="1"/>
  <c r="O1993" i="1" s="1"/>
  <c r="N2528" i="1"/>
  <c r="O2528" i="1" s="1"/>
  <c r="N2389" i="1"/>
  <c r="O2389" i="1" s="1"/>
  <c r="N1628" i="1"/>
  <c r="O1628" i="1" s="1"/>
  <c r="N1900" i="1"/>
  <c r="O1900" i="1" s="1"/>
  <c r="N2297" i="1"/>
  <c r="O2297" i="1" s="1"/>
  <c r="N2341" i="1"/>
  <c r="O2341" i="1" s="1"/>
  <c r="N1977" i="1"/>
  <c r="O1977" i="1" s="1"/>
  <c r="N2428" i="1"/>
  <c r="O2428" i="1" s="1"/>
  <c r="N2724" i="1"/>
  <c r="O2724" i="1" s="1"/>
  <c r="N1545" i="1"/>
  <c r="O1545" i="1" s="1"/>
  <c r="N1668" i="1"/>
  <c r="O1668" i="1" s="1"/>
  <c r="N1400" i="1"/>
  <c r="O1400" i="1" s="1"/>
  <c r="N2246" i="1"/>
  <c r="O2246" i="1" s="1"/>
  <c r="N2093" i="1"/>
  <c r="O2093" i="1" s="1"/>
  <c r="N2444" i="1"/>
  <c r="O2444" i="1" s="1"/>
  <c r="N1772" i="1"/>
  <c r="O1772" i="1" s="1"/>
  <c r="N2164" i="1"/>
  <c r="O2164" i="1" s="1"/>
  <c r="N2317" i="1"/>
  <c r="O2317" i="1" s="1"/>
  <c r="N1665" i="1"/>
  <c r="N2122" i="1"/>
  <c r="O2122" i="1" s="1"/>
  <c r="N2949" i="1"/>
  <c r="O2949" i="1" s="1"/>
  <c r="N2301" i="1"/>
  <c r="O2301" i="1" s="1"/>
  <c r="N2047" i="1"/>
  <c r="N2186" i="1"/>
  <c r="O2186" i="1" s="1"/>
  <c r="N1897" i="1"/>
  <c r="O1897" i="1" s="1"/>
  <c r="N2010" i="1"/>
  <c r="O2010" i="1" s="1"/>
  <c r="N2376" i="1"/>
  <c r="N2288" i="1"/>
  <c r="O2288" i="1" s="1"/>
  <c r="N1949" i="1"/>
  <c r="O1949" i="1" s="1"/>
  <c r="N2713" i="1"/>
  <c r="O2713" i="1" s="1"/>
  <c r="N1502" i="1"/>
  <c r="O1502" i="1" s="1"/>
  <c r="N2132" i="1"/>
  <c r="O2132" i="1" s="1"/>
  <c r="N1131" i="1"/>
  <c r="O1131" i="1" s="1"/>
  <c r="N1632" i="1"/>
  <c r="O1632" i="1" s="1"/>
  <c r="N2203" i="1"/>
  <c r="O2203" i="1" s="1"/>
  <c r="N2185" i="1"/>
  <c r="O2185" i="1" s="1"/>
  <c r="N1792" i="1"/>
  <c r="O1792" i="1" s="1"/>
  <c r="N2560" i="1"/>
  <c r="O2560" i="1" s="1"/>
  <c r="N1719" i="1"/>
  <c r="O1719" i="1" s="1"/>
  <c r="N2036" i="1"/>
  <c r="O2036" i="1" s="1"/>
  <c r="N2041" i="1"/>
  <c r="O2041" i="1" s="1"/>
  <c r="N443" i="1"/>
  <c r="O443" i="1" s="1"/>
  <c r="N1945" i="1"/>
  <c r="O1945" i="1" s="1"/>
  <c r="N2574" i="1"/>
  <c r="N1911" i="1"/>
  <c r="O1911" i="1" s="1"/>
  <c r="N2069" i="1"/>
  <c r="O2069" i="1" s="1"/>
  <c r="N2274" i="1"/>
  <c r="O2274" i="1" s="1"/>
  <c r="N2976" i="1"/>
  <c r="O2976" i="1" s="1"/>
  <c r="N2479" i="1"/>
  <c r="N1910" i="1"/>
  <c r="O1910" i="1" s="1"/>
  <c r="N1451" i="1"/>
  <c r="O1451" i="1" s="1"/>
  <c r="N1599" i="1"/>
  <c r="N2322" i="1"/>
  <c r="N1873" i="1"/>
  <c r="N2037" i="1"/>
  <c r="O2037" i="1" s="1"/>
  <c r="N2144" i="1"/>
  <c r="O2144" i="1" s="1"/>
  <c r="N1996" i="1"/>
  <c r="O1996" i="1" s="1"/>
  <c r="N1253" i="1"/>
  <c r="O1253" i="1" s="1"/>
  <c r="N2101" i="1"/>
  <c r="O2101" i="1" s="1"/>
  <c r="N2112" i="1"/>
  <c r="O2112" i="1" s="1"/>
  <c r="N1438" i="1"/>
  <c r="N2243" i="1"/>
  <c r="O2243" i="1" s="1"/>
  <c r="N2011" i="1"/>
  <c r="O2011" i="1" s="1"/>
  <c r="N2629" i="1"/>
  <c r="O2629" i="1" s="1"/>
  <c r="N1899" i="1"/>
  <c r="O1899" i="1" s="1"/>
  <c r="N1755" i="1"/>
  <c r="O1755" i="1" s="1"/>
  <c r="N1842" i="1"/>
  <c r="N1342" i="1"/>
  <c r="O1342" i="1" s="1"/>
  <c r="N2109" i="1"/>
  <c r="O2109" i="1" s="1"/>
  <c r="N1593" i="1"/>
  <c r="O1593" i="1" s="1"/>
  <c r="M1005" i="1"/>
  <c r="N1005" i="1"/>
  <c r="O1005" i="1" s="1"/>
  <c r="N374" i="1"/>
  <c r="O374" i="1" s="1"/>
  <c r="N2835" i="1"/>
  <c r="O2835" i="1" s="1"/>
  <c r="N1937" i="1"/>
  <c r="N2114" i="1"/>
  <c r="N2199" i="1"/>
  <c r="O2199" i="1" s="1"/>
  <c r="N2219" i="1"/>
  <c r="O2219" i="1" s="1"/>
  <c r="N357" i="1"/>
  <c r="O357" i="1" s="1"/>
  <c r="N2339" i="1"/>
  <c r="O2339" i="1" s="1"/>
  <c r="N2390" i="1"/>
  <c r="O2390" i="1" s="1"/>
  <c r="N55" i="1"/>
  <c r="O55" i="1" s="1"/>
  <c r="N3099" i="1"/>
  <c r="O3099" i="1" s="1"/>
  <c r="N514" i="1"/>
  <c r="N723" i="1"/>
  <c r="O723" i="1" s="1"/>
  <c r="N1315" i="1"/>
  <c r="O1315" i="1" s="1"/>
  <c r="N2027" i="1"/>
  <c r="O2027" i="1" s="1"/>
  <c r="M1487" i="1"/>
  <c r="N1487" i="1"/>
  <c r="N2327" i="1"/>
  <c r="O2327" i="1" s="1"/>
  <c r="N2261" i="1"/>
  <c r="O2261" i="1" s="1"/>
  <c r="N2105" i="1"/>
  <c r="O2105" i="1" s="1"/>
  <c r="N1482" i="1"/>
  <c r="O1482" i="1" s="1"/>
  <c r="N2049" i="1"/>
  <c r="N2308" i="1"/>
  <c r="O2308" i="1" s="1"/>
  <c r="N1337" i="1"/>
  <c r="O1337" i="1" s="1"/>
  <c r="N924" i="1"/>
  <c r="O924" i="1" s="1"/>
  <c r="N1530" i="1"/>
  <c r="O1530" i="1" s="1"/>
  <c r="N2267" i="1"/>
  <c r="O2267" i="1" s="1"/>
  <c r="N1946" i="1"/>
  <c r="O1946" i="1" s="1"/>
  <c r="N1410" i="1"/>
  <c r="N1781" i="1"/>
  <c r="O1781" i="1" s="1"/>
  <c r="N2045" i="1"/>
  <c r="O2045" i="1" s="1"/>
  <c r="N2071" i="1"/>
  <c r="O2071" i="1" s="1"/>
  <c r="N1810" i="1"/>
  <c r="N2222" i="1"/>
  <c r="O2222" i="1" s="1"/>
  <c r="N867" i="1"/>
  <c r="O867" i="1" s="1"/>
  <c r="N1551" i="1"/>
  <c r="N1620" i="1"/>
  <c r="O1620" i="1" s="1"/>
  <c r="N1383" i="1"/>
  <c r="O1383" i="1" s="1"/>
  <c r="N1468" i="1"/>
  <c r="O1468" i="1" s="1"/>
  <c r="N2487" i="1"/>
  <c r="O2487" i="1" s="1"/>
  <c r="N1619" i="1"/>
  <c r="O1619" i="1" s="1"/>
  <c r="N2458" i="1"/>
  <c r="O2458" i="1" s="1"/>
  <c r="N2149" i="1"/>
  <c r="O2149" i="1" s="1"/>
  <c r="N2323" i="1"/>
  <c r="O2323" i="1" s="1"/>
  <c r="N1572" i="1"/>
  <c r="O1572" i="1" s="1"/>
  <c r="N2003" i="1"/>
  <c r="O2003" i="1" s="1"/>
  <c r="N1934" i="1"/>
  <c r="N1963" i="1"/>
  <c r="O1963" i="1" s="1"/>
  <c r="N727" i="1"/>
  <c r="O727" i="1" s="1"/>
  <c r="N1890" i="1"/>
  <c r="N2221" i="1"/>
  <c r="O2221" i="1" s="1"/>
  <c r="N2759" i="1"/>
  <c r="O2759" i="1" s="1"/>
  <c r="N1990" i="1"/>
  <c r="O1990" i="1" s="1"/>
  <c r="N1513" i="1"/>
  <c r="O1513" i="1" s="1"/>
  <c r="N1515" i="1"/>
  <c r="O1515" i="1" s="1"/>
  <c r="N2238" i="1"/>
  <c r="N893" i="1"/>
  <c r="O893" i="1" s="1"/>
  <c r="N1615" i="1"/>
  <c r="N2091" i="1"/>
  <c r="O2091" i="1" s="1"/>
  <c r="N2279" i="1"/>
  <c r="O2279" i="1" s="1"/>
  <c r="N1289" i="1"/>
  <c r="O1289" i="1" s="1"/>
  <c r="N1795" i="1"/>
  <c r="O1795" i="1" s="1"/>
  <c r="N1653" i="1"/>
  <c r="O1653" i="1" s="1"/>
  <c r="N1753" i="1"/>
  <c r="O1753" i="1" s="1"/>
  <c r="N2103" i="1"/>
  <c r="O2103" i="1" s="1"/>
  <c r="N2141" i="1"/>
  <c r="O2141" i="1" s="1"/>
  <c r="N2469" i="1"/>
  <c r="O2469" i="1" s="1"/>
  <c r="N1366" i="1"/>
  <c r="O1366" i="1" s="1"/>
  <c r="N2309" i="1"/>
  <c r="O2309" i="1" s="1"/>
  <c r="N2213" i="1"/>
  <c r="O2213" i="1" s="1"/>
  <c r="N1419" i="1"/>
  <c r="O1419" i="1" s="1"/>
  <c r="N2176" i="1"/>
  <c r="O2176" i="1" s="1"/>
  <c r="N2145" i="1"/>
  <c r="N2188" i="1"/>
  <c r="O2188" i="1" s="1"/>
  <c r="N2399" i="1"/>
  <c r="N1274" i="1"/>
  <c r="O1274" i="1" s="1"/>
  <c r="N1770" i="1"/>
  <c r="O1770" i="1" s="1"/>
  <c r="N13" i="1"/>
  <c r="O13" i="1" s="1"/>
  <c r="N1011" i="1"/>
  <c r="O1011" i="1" s="1"/>
  <c r="N874" i="1"/>
  <c r="O874" i="1" s="1"/>
  <c r="N2973" i="1"/>
  <c r="O2973" i="1" s="1"/>
  <c r="N1693" i="1"/>
  <c r="O1693" i="1" s="1"/>
  <c r="N2107" i="1"/>
  <c r="O2107" i="1" s="1"/>
  <c r="N2305" i="1"/>
  <c r="M2139" i="1"/>
  <c r="N2139" i="1"/>
  <c r="O2139" i="1" s="1"/>
  <c r="N2029" i="1"/>
  <c r="O2029" i="1" s="1"/>
  <c r="N2300" i="1"/>
  <c r="O2300" i="1" s="1"/>
  <c r="N2134" i="1"/>
  <c r="O2134" i="1" s="1"/>
  <c r="N2330" i="1"/>
  <c r="O2330" i="1" s="1"/>
  <c r="N2478" i="1"/>
  <c r="N2021" i="1"/>
  <c r="O2021" i="1" s="1"/>
  <c r="N1185" i="1"/>
  <c r="N1750" i="1"/>
  <c r="O1750" i="1" s="1"/>
  <c r="N2314" i="1"/>
  <c r="O2314" i="1" s="1"/>
  <c r="M2079" i="1"/>
  <c r="N2079" i="1"/>
  <c r="N1723" i="1"/>
  <c r="O1723" i="1" s="1"/>
  <c r="N2033" i="1"/>
  <c r="N995" i="1"/>
  <c r="O995" i="1" s="1"/>
  <c r="N1264" i="1"/>
  <c r="O1264" i="1" s="1"/>
  <c r="N2538" i="1"/>
  <c r="O2538" i="1" s="1"/>
  <c r="N1932" i="1"/>
  <c r="O1932" i="1" s="1"/>
  <c r="N2939" i="1"/>
  <c r="O2939" i="1" s="1"/>
  <c r="M2165" i="1"/>
  <c r="N2165" i="1"/>
  <c r="O2165" i="1" s="1"/>
  <c r="N1294" i="1"/>
  <c r="O1294" i="1" s="1"/>
  <c r="M1304" i="1"/>
  <c r="N1304" i="1"/>
  <c r="M2192" i="1"/>
  <c r="N2192" i="1"/>
  <c r="O2192" i="1" s="1"/>
  <c r="N1773" i="1"/>
  <c r="O1773" i="1" s="1"/>
  <c r="N2725" i="1"/>
  <c r="O2725" i="1" s="1"/>
  <c r="N1935" i="1"/>
  <c r="N2343" i="1"/>
  <c r="O2343" i="1" s="1"/>
  <c r="N2362" i="1"/>
  <c r="O2362" i="1" s="1"/>
  <c r="N1565" i="1"/>
  <c r="O1565" i="1" s="1"/>
  <c r="N1488" i="1"/>
  <c r="O1488" i="1" s="1"/>
  <c r="N2054" i="1"/>
  <c r="O2054" i="1" s="1"/>
  <c r="N718" i="1"/>
  <c r="N2210" i="1"/>
  <c r="N1942" i="1"/>
  <c r="O1942" i="1" s="1"/>
  <c r="N2138" i="1"/>
  <c r="O2138" i="1" s="1"/>
  <c r="N2081" i="1"/>
  <c r="N1493" i="1"/>
  <c r="O1493" i="1" s="1"/>
  <c r="N1563" i="1"/>
  <c r="O1563" i="1" s="1"/>
  <c r="M2065" i="1"/>
  <c r="N2065" i="1"/>
  <c r="N2911" i="1"/>
  <c r="N1829" i="1"/>
  <c r="O1829" i="1" s="1"/>
  <c r="N1586" i="1"/>
  <c r="N1330" i="1"/>
  <c r="N2042" i="1"/>
  <c r="O2042" i="1" s="1"/>
  <c r="N49" i="1"/>
  <c r="N1778" i="1"/>
  <c r="N1417" i="1"/>
  <c r="O1417" i="1" s="1"/>
  <c r="N310" i="1"/>
  <c r="O310" i="1" s="1"/>
  <c r="N1361" i="1"/>
  <c r="N2445" i="1"/>
  <c r="O2445" i="1" s="1"/>
  <c r="N2476" i="1"/>
  <c r="O2476" i="1" s="1"/>
  <c r="N2150" i="1"/>
  <c r="O2150" i="1" s="1"/>
  <c r="N870" i="1"/>
  <c r="O870" i="1" s="1"/>
  <c r="N1422" i="1"/>
  <c r="N2415" i="1"/>
  <c r="N2890" i="1"/>
  <c r="O2890" i="1" s="1"/>
  <c r="N2080" i="1"/>
  <c r="O2080" i="1" s="1"/>
  <c r="N1865" i="1"/>
  <c r="O1865" i="1" s="1"/>
  <c r="N2169" i="1"/>
  <c r="O2169" i="1" s="1"/>
  <c r="N2063" i="1"/>
  <c r="N1425" i="1"/>
  <c r="N623" i="1"/>
  <c r="N1058" i="1"/>
  <c r="N1968" i="1"/>
  <c r="O1968" i="1" s="1"/>
  <c r="N2510" i="1"/>
  <c r="N1607" i="1"/>
  <c r="O1607" i="1" s="1"/>
  <c r="N2621" i="1"/>
  <c r="O2621" i="1" s="1"/>
  <c r="N84" i="1"/>
  <c r="O84" i="1" s="1"/>
  <c r="N2677" i="1"/>
  <c r="O2677" i="1" s="1"/>
  <c r="N1915" i="1"/>
  <c r="O1915" i="1" s="1"/>
  <c r="N1741" i="1"/>
  <c r="O1741" i="1" s="1"/>
  <c r="N1921" i="1"/>
  <c r="N2084" i="1"/>
  <c r="O2084" i="1" s="1"/>
  <c r="N2095" i="1"/>
  <c r="N1568" i="1"/>
  <c r="O1568" i="1" s="1"/>
  <c r="N2761" i="1"/>
  <c r="O2761" i="1" s="1"/>
  <c r="N1457" i="1"/>
  <c r="N958" i="1"/>
  <c r="O958" i="1" s="1"/>
  <c r="N2085" i="1"/>
  <c r="O2085" i="1" s="1"/>
  <c r="M1749" i="1"/>
  <c r="N1749" i="1"/>
  <c r="O1749" i="1" s="1"/>
  <c r="N2154" i="1"/>
  <c r="O2154" i="1" s="1"/>
  <c r="N1783" i="1"/>
  <c r="O1783" i="1" s="1"/>
  <c r="N2440" i="1"/>
  <c r="M901" i="1"/>
  <c r="N901" i="1"/>
  <c r="O901" i="1" s="1"/>
  <c r="N1285" i="1"/>
  <c r="O1285" i="1" s="1"/>
  <c r="N1416" i="1"/>
  <c r="N1257" i="1"/>
  <c r="O1257" i="1" s="1"/>
  <c r="N1811" i="1"/>
  <c r="O1811" i="1" s="1"/>
  <c r="M1441" i="1"/>
  <c r="N1441" i="1"/>
  <c r="N1830" i="1"/>
  <c r="O1830" i="1" s="1"/>
  <c r="M2268" i="1"/>
  <c r="N2268" i="1"/>
  <c r="O2268" i="1" s="1"/>
  <c r="N2665" i="1"/>
  <c r="O2665" i="1" s="1"/>
  <c r="N1063" i="1"/>
  <c r="O1063" i="1" s="1"/>
  <c r="N1736" i="1"/>
  <c r="N1866" i="1"/>
  <c r="O1866" i="1" s="1"/>
  <c r="N2379" i="1"/>
  <c r="O2379" i="1" s="1"/>
  <c r="N2661" i="1"/>
  <c r="O2661" i="1" s="1"/>
  <c r="M2180" i="1"/>
  <c r="N2180" i="1"/>
  <c r="O2180" i="1" s="1"/>
  <c r="N622" i="1"/>
  <c r="N1973" i="1"/>
  <c r="O1973" i="1" s="1"/>
  <c r="N1006" i="1"/>
  <c r="N1256" i="1"/>
  <c r="O1256" i="1" s="1"/>
  <c r="N1831" i="1"/>
  <c r="O1831" i="1"/>
  <c r="N1228" i="1"/>
  <c r="O1228" i="1" s="1"/>
  <c r="N1555" i="1"/>
  <c r="O1555" i="1" s="1"/>
  <c r="N1346" i="1"/>
  <c r="N1877" i="1"/>
  <c r="O1877" i="1" s="1"/>
  <c r="N1573" i="1"/>
  <c r="O1573" i="1" s="1"/>
  <c r="N1845" i="1"/>
  <c r="O1845" i="1" s="1"/>
  <c r="N1847" i="1"/>
  <c r="O1847" i="1" s="1"/>
  <c r="N1953" i="1"/>
  <c r="N1544" i="1"/>
  <c r="O1544" i="1" s="1"/>
  <c r="N1178" i="1"/>
  <c r="O1178" i="1" s="1"/>
  <c r="N1347" i="1"/>
  <c r="O1347" i="1" s="1"/>
  <c r="N1929" i="1"/>
  <c r="O1929" i="1" s="1"/>
  <c r="N1867" i="1"/>
  <c r="O1867" i="1" s="1"/>
  <c r="N1969" i="1"/>
  <c r="N2266" i="1"/>
  <c r="O2266" i="1" s="1"/>
  <c r="N1710" i="1"/>
  <c r="N1857" i="1"/>
  <c r="N2198" i="1"/>
  <c r="O2198" i="1" s="1"/>
  <c r="N1870" i="1"/>
  <c r="N1901" i="1"/>
  <c r="O1901" i="1" s="1"/>
  <c r="N1087" i="1"/>
  <c r="O1087" i="1" s="1"/>
  <c r="N1954" i="1"/>
  <c r="N1798" i="1"/>
  <c r="O1798" i="1" s="1"/>
  <c r="N1310" i="1"/>
  <c r="N2394" i="1"/>
  <c r="O2394" i="1" s="1"/>
  <c r="N1837" i="1"/>
  <c r="O1837" i="1" s="1"/>
  <c r="N1200" i="1"/>
  <c r="O1200" i="1" s="1"/>
  <c r="N1108" i="1"/>
  <c r="O1108" i="1" s="1"/>
  <c r="N1983" i="1"/>
  <c r="N786" i="1"/>
  <c r="N1408" i="1"/>
  <c r="O1408" i="1" s="1"/>
  <c r="N1129" i="1"/>
  <c r="O1129" i="1" s="1"/>
  <c r="N2005" i="1"/>
  <c r="O2005" i="1" s="1"/>
  <c r="N1944" i="1"/>
  <c r="N2016" i="1"/>
  <c r="O2016" i="1" s="1"/>
  <c r="N2417" i="1"/>
  <c r="N559" i="1"/>
  <c r="O559" i="1" s="1"/>
  <c r="N2275" i="1"/>
  <c r="O2275" i="1" s="1"/>
  <c r="N2177" i="1"/>
  <c r="O2177" i="1" s="1"/>
  <c r="N2364" i="1"/>
  <c r="O2364" i="1" s="1"/>
  <c r="N1970" i="1"/>
  <c r="N1707" i="1"/>
  <c r="O1707" i="1"/>
  <c r="N2640" i="1"/>
  <c r="O2640" i="1" s="1"/>
  <c r="N1732" i="1"/>
  <c r="O1732" i="1" s="1"/>
  <c r="N2791" i="1"/>
  <c r="O2791" i="1" s="1"/>
  <c r="N765" i="1"/>
  <c r="O765" i="1" s="1"/>
  <c r="N1771" i="1"/>
  <c r="O1771" i="1" s="1"/>
  <c r="N28" i="1"/>
  <c r="O28" i="1" s="1"/>
  <c r="N2232" i="1"/>
  <c r="O2232" i="1" s="1"/>
  <c r="N1647" i="1"/>
  <c r="N1861" i="1"/>
  <c r="O1861" i="1" s="1"/>
  <c r="N2803" i="1"/>
  <c r="O2803" i="1" s="1"/>
  <c r="N1808" i="1"/>
  <c r="O1808" i="1" s="1"/>
  <c r="N2096" i="1"/>
  <c r="O2096" i="1" s="1"/>
  <c r="N1893" i="1"/>
  <c r="O1893" i="1" s="1"/>
  <c r="N1752" i="1"/>
  <c r="N1201" i="1"/>
  <c r="N2207" i="1"/>
  <c r="O2207" i="1" s="1"/>
  <c r="N1375" i="1"/>
  <c r="N1959" i="1"/>
  <c r="O1959" i="1" s="1"/>
  <c r="N1767" i="1"/>
  <c r="O1767" i="1" s="1"/>
  <c r="N1584" i="1"/>
  <c r="O1584" i="1" s="1"/>
  <c r="N1690" i="1"/>
  <c r="O1690" i="1" s="1"/>
  <c r="N1926" i="1"/>
  <c r="O1926" i="1" s="1"/>
  <c r="N1602" i="1"/>
  <c r="N1718" i="1"/>
  <c r="O1718" i="1" s="1"/>
  <c r="N1912" i="1"/>
  <c r="N2204" i="1"/>
  <c r="O2204" i="1" s="1"/>
  <c r="N1501" i="1"/>
  <c r="O1501" i="1" s="1"/>
  <c r="N1169" i="1"/>
  <c r="N1884" i="1"/>
  <c r="O1884" i="1" s="1"/>
  <c r="N1688" i="1"/>
  <c r="N1759" i="1"/>
  <c r="N2449" i="1"/>
  <c r="N1094" i="1"/>
  <c r="O1094" i="1" s="1"/>
  <c r="N760" i="1"/>
  <c r="O760" i="1" s="1"/>
  <c r="N1519" i="1"/>
  <c r="N2020" i="1"/>
  <c r="O2020" i="1" s="1"/>
  <c r="N1740" i="1"/>
  <c r="O1740" i="1" s="1"/>
  <c r="N2373" i="1"/>
  <c r="O2373" i="1" s="1"/>
  <c r="N1634" i="1"/>
  <c r="N1453" i="1"/>
  <c r="O1453" i="1" s="1"/>
  <c r="N3055" i="1"/>
  <c r="N1402" i="1"/>
  <c r="O1402" i="1" s="1"/>
  <c r="N2133" i="1"/>
  <c r="O2133" i="1" s="1"/>
  <c r="N2421" i="1"/>
  <c r="O2421" i="1" s="1"/>
  <c r="N1813" i="1"/>
  <c r="O1813" i="1" s="1"/>
  <c r="N2115" i="1"/>
  <c r="O2115" i="1" s="1"/>
  <c r="N1938" i="1"/>
  <c r="M1251" i="1"/>
  <c r="N1251" i="1"/>
  <c r="O1251" i="1" s="1"/>
  <c r="N1979" i="1"/>
  <c r="O1979" i="1" s="1"/>
  <c r="N2599" i="1"/>
  <c r="O2599" i="1" s="1"/>
  <c r="N1189" i="1"/>
  <c r="O1189" i="1" s="1"/>
  <c r="N1207" i="1"/>
  <c r="O1207" i="1" s="1"/>
  <c r="N1834" i="1"/>
  <c r="O1834" i="1" s="1"/>
  <c r="N2902" i="1"/>
  <c r="O2902" i="1" s="1"/>
  <c r="N2955" i="1"/>
  <c r="O2955" i="1" s="1"/>
  <c r="N2043" i="1"/>
  <c r="O2043" i="1" s="1"/>
  <c r="N1844" i="1"/>
  <c r="O1844" i="1" s="1"/>
  <c r="N2751" i="1"/>
  <c r="N2615" i="1"/>
  <c r="O2615" i="1" s="1"/>
  <c r="N377" i="1"/>
  <c r="O377" i="1" s="1"/>
  <c r="N1157" i="1"/>
  <c r="O1157" i="1" s="1"/>
  <c r="N1800" i="1"/>
  <c r="N2371" i="1"/>
  <c r="O2371" i="1" s="1"/>
  <c r="N1876" i="1"/>
  <c r="O1876" i="1" s="1"/>
  <c r="N1907" i="1"/>
  <c r="O1907" i="1" s="1"/>
  <c r="N459" i="1"/>
  <c r="O459" i="1" s="1"/>
  <c r="M1924" i="1"/>
  <c r="N1924" i="1"/>
  <c r="O1924" i="1" s="1"/>
  <c r="N2128" i="1"/>
  <c r="O2128" i="1" s="1"/>
  <c r="N998" i="1"/>
  <c r="O998" i="1" s="1"/>
  <c r="N2936" i="1"/>
  <c r="N1117" i="1"/>
  <c r="O1117" i="1" s="1"/>
  <c r="N1570" i="1"/>
  <c r="N1435" i="1"/>
  <c r="O1435" i="1" s="1"/>
  <c r="N1817" i="1"/>
  <c r="O1817" i="1" s="1"/>
  <c r="N1851" i="1"/>
  <c r="O1851" i="1" s="1"/>
  <c r="N1588" i="1"/>
  <c r="O1588" i="1" s="1"/>
  <c r="N1735" i="1"/>
  <c r="O1735" i="1" s="1"/>
  <c r="N1556" i="1"/>
  <c r="O1556" i="1" s="1"/>
  <c r="N1708" i="1"/>
  <c r="O1708" i="1" s="1"/>
  <c r="N1188" i="1"/>
  <c r="O1188" i="1" s="1"/>
  <c r="N1439" i="1"/>
  <c r="N2558" i="1"/>
  <c r="N1456" i="1"/>
  <c r="O1456" i="1" s="1"/>
  <c r="N1254" i="1"/>
  <c r="O1254" i="1" s="1"/>
  <c r="N1326" i="1"/>
  <c r="O1326" i="1" s="1"/>
  <c r="N871" i="1"/>
  <c r="O871" i="1" s="1"/>
  <c r="N1136" i="1"/>
  <c r="O1136" i="1" s="1"/>
  <c r="N2174" i="1"/>
  <c r="N1527" i="1"/>
  <c r="O1527" i="1" s="1"/>
  <c r="N2286" i="1"/>
  <c r="M1039" i="1"/>
  <c r="N1039" i="1"/>
  <c r="N520" i="1"/>
  <c r="N1764" i="1"/>
  <c r="O1764" i="1" s="1"/>
  <c r="N826" i="1"/>
  <c r="O826" i="1" s="1"/>
  <c r="N1777" i="1"/>
  <c r="N2348" i="1"/>
  <c r="O2348" i="1" s="1"/>
  <c r="N1401" i="1"/>
  <c r="O1401" i="1" s="1"/>
  <c r="N881" i="1"/>
  <c r="N1426" i="1"/>
  <c r="N1696" i="1"/>
  <c r="O1696" i="1" s="1"/>
  <c r="N671" i="1"/>
  <c r="N2577" i="1"/>
  <c r="O2577" i="1" s="1"/>
  <c r="N1839" i="1"/>
  <c r="N1994" i="1"/>
  <c r="O1994" i="1" s="1"/>
  <c r="N1955" i="1"/>
  <c r="O1955" i="1" s="1"/>
  <c r="N2034" i="1"/>
  <c r="N882" i="1"/>
  <c r="N1055" i="1"/>
  <c r="N617" i="1"/>
  <c r="O617" i="1" s="1"/>
  <c r="N2097" i="1"/>
  <c r="M737" i="1"/>
  <c r="N737" i="1"/>
  <c r="N820" i="1"/>
  <c r="O820" i="1" s="1"/>
  <c r="N969" i="1"/>
  <c r="O969" i="1" s="1"/>
  <c r="N2876" i="1"/>
  <c r="O2876" i="1" s="1"/>
  <c r="N558" i="1"/>
  <c r="N1578" i="1"/>
  <c r="O1578" i="1" s="1"/>
  <c r="N2102" i="1"/>
  <c r="O2102" i="1" s="1"/>
  <c r="N11" i="1"/>
  <c r="O11" i="1" s="1"/>
  <c r="N1742" i="1"/>
  <c r="N1227" i="1"/>
  <c r="O1227" i="1" s="1"/>
  <c r="N1282" i="1"/>
  <c r="N1822" i="1"/>
  <c r="N1393" i="1"/>
  <c r="N1699" i="1"/>
  <c r="O1699" i="1" s="1"/>
  <c r="N464" i="1"/>
  <c r="O464" i="1" s="1"/>
  <c r="N2119" i="1"/>
  <c r="O2119" i="1" s="1"/>
  <c r="N1538" i="1"/>
  <c r="N1779" i="1"/>
  <c r="O1779" i="1" s="1"/>
  <c r="N2347" i="1"/>
  <c r="O2347" i="1" s="1"/>
  <c r="N1407" i="1"/>
  <c r="N1536" i="1"/>
  <c r="O1536" i="1" s="1"/>
  <c r="N2106" i="1"/>
  <c r="O2106" i="1" s="1"/>
  <c r="N1859" i="1"/>
  <c r="O1859" i="1" s="1"/>
  <c r="N1819" i="1"/>
  <c r="O1819" i="1" s="1"/>
  <c r="N1648" i="1"/>
  <c r="O1648" i="1" s="1"/>
  <c r="N1661" i="1"/>
  <c r="O1661" i="1" s="1"/>
  <c r="N2053" i="1"/>
  <c r="O2053" i="1" s="1"/>
  <c r="N1695" i="1"/>
  <c r="N2623" i="1"/>
  <c r="N2127" i="1"/>
  <c r="N1521" i="1"/>
  <c r="N2073" i="1"/>
  <c r="O2073" i="1" s="1"/>
  <c r="N1211" i="1"/>
  <c r="O1211" i="1" s="1"/>
  <c r="N2292" i="1"/>
  <c r="O2292" i="1" s="1"/>
  <c r="N1843" i="1"/>
  <c r="O1843" i="1" s="1"/>
  <c r="N1928" i="1"/>
  <c r="N2923" i="1"/>
  <c r="O2923" i="1" s="1"/>
  <c r="N1174" i="1"/>
  <c r="O1174" i="1" s="1"/>
  <c r="N1436" i="1"/>
  <c r="O1436" i="1" s="1"/>
  <c r="N1464" i="1"/>
  <c r="O1464" i="1" s="1"/>
  <c r="N2227" i="1"/>
  <c r="O2227" i="1" s="1"/>
  <c r="N2295" i="1"/>
  <c r="O2295" i="1" s="1"/>
  <c r="N2129" i="1"/>
  <c r="N523" i="1"/>
  <c r="O523" i="1" s="1"/>
  <c r="N1918" i="1"/>
  <c r="O1918" i="1" s="1"/>
  <c r="N489" i="1"/>
  <c r="O489" i="1" s="1"/>
  <c r="N1722" i="1"/>
  <c r="O1722" i="1" s="1"/>
  <c r="N1930" i="1"/>
  <c r="O1930" i="1" s="1"/>
  <c r="N1902" i="1"/>
  <c r="N1297" i="1"/>
  <c r="N877" i="1"/>
  <c r="O877" i="1" s="1"/>
  <c r="M2821" i="1"/>
  <c r="N2821" i="1"/>
  <c r="O2821" i="1" s="1"/>
  <c r="N2155" i="1"/>
  <c r="O2155" i="1" s="1"/>
  <c r="N715" i="1"/>
  <c r="O715" i="1" s="1"/>
  <c r="N1486" i="1"/>
  <c r="N472" i="1"/>
  <c r="O472" i="1" s="1"/>
  <c r="N1316" i="1"/>
  <c r="O1316" i="1" s="1"/>
  <c r="N2092" i="1"/>
  <c r="O2092" i="1" s="1"/>
  <c r="N2732" i="1"/>
  <c r="O2732" i="1" s="1"/>
  <c r="N440" i="1"/>
  <c r="O440" i="1" s="1"/>
  <c r="N2060" i="1"/>
  <c r="O2060" i="1" s="1"/>
  <c r="N1841" i="1"/>
  <c r="N1768" i="1"/>
  <c r="O1768" i="1" s="1"/>
  <c r="N794" i="1"/>
  <c r="O794" i="1" s="1"/>
  <c r="N757" i="1"/>
  <c r="O757" i="1" s="1"/>
  <c r="N1788" i="1"/>
  <c r="O1788" i="1" s="1"/>
  <c r="N1651" i="1"/>
  <c r="O1651" i="1" s="1"/>
  <c r="N1475" i="1"/>
  <c r="O1475" i="1" s="1"/>
  <c r="N701" i="1"/>
  <c r="O701" i="1" s="1"/>
  <c r="N2121" i="1"/>
  <c r="O2121" i="1" s="1"/>
  <c r="N1461" i="1"/>
  <c r="O1461" i="1" s="1"/>
  <c r="N587" i="1"/>
  <c r="O587" i="1" s="1"/>
  <c r="N1449" i="1"/>
  <c r="O1449" i="1" s="1"/>
  <c r="N1853" i="1"/>
  <c r="O1853" i="1" s="1"/>
  <c r="N919" i="1"/>
  <c r="O919" i="1" s="1"/>
  <c r="N1463" i="1"/>
  <c r="O1463" i="1" s="1"/>
  <c r="N645" i="1"/>
  <c r="O645" i="1" s="1"/>
  <c r="N1703" i="1"/>
  <c r="O1703" i="1" s="1"/>
  <c r="N1106" i="1"/>
  <c r="N2256" i="1"/>
  <c r="O2256" i="1" s="1"/>
  <c r="N1891" i="1"/>
  <c r="O1891" i="1" s="1"/>
  <c r="N1931" i="1"/>
  <c r="O1931" i="1" s="1"/>
  <c r="N1904" i="1"/>
  <c r="O1904" i="1" s="1"/>
  <c r="N1212" i="1"/>
  <c r="O1212" i="1" s="1"/>
  <c r="N480" i="1"/>
  <c r="O480" i="1" s="1"/>
  <c r="M1022" i="1"/>
  <c r="N1022" i="1"/>
  <c r="O1022" i="1" s="1"/>
  <c r="N1217" i="1"/>
  <c r="O1217" i="1" s="1"/>
  <c r="N1701" i="1"/>
  <c r="O1701" i="1" s="1"/>
  <c r="N1141" i="1"/>
  <c r="O1141" i="1" s="1"/>
  <c r="N1670" i="1"/>
  <c r="O1670" i="1" s="1"/>
  <c r="N2544" i="1"/>
  <c r="O2544" i="1" s="1"/>
  <c r="N1124" i="1"/>
  <c r="O1124" i="1" s="1"/>
  <c r="N1739" i="1"/>
  <c r="O1739" i="1" s="1"/>
  <c r="N1909" i="1"/>
  <c r="O1909" i="1" s="1"/>
  <c r="N1769" i="1"/>
  <c r="O1769" i="1" s="1"/>
  <c r="N1640" i="1"/>
  <c r="N1763" i="1"/>
  <c r="O1763" i="1" s="1"/>
  <c r="N742" i="1"/>
  <c r="O742" i="1" s="1"/>
  <c r="N1805" i="1"/>
  <c r="O1805" i="1" s="1"/>
  <c r="N621" i="1"/>
  <c r="O621" i="1" s="1"/>
  <c r="N779" i="1"/>
  <c r="O779" i="1" s="1"/>
  <c r="N1919" i="1"/>
  <c r="N1145" i="1"/>
  <c r="O1145" i="1" s="1"/>
  <c r="N2200" i="1"/>
  <c r="N1978" i="1"/>
  <c r="O1978" i="1" s="1"/>
  <c r="N1552" i="1"/>
  <c r="O1552" i="1" s="1"/>
  <c r="N1467" i="1"/>
  <c r="O1467" i="1" s="1"/>
  <c r="N1681" i="1"/>
  <c r="N1339" i="1"/>
  <c r="O1339" i="1" s="1"/>
  <c r="N2086" i="1"/>
  <c r="O2086" i="1" s="1"/>
  <c r="N1144" i="1"/>
  <c r="N1328" i="1"/>
  <c r="O1328" i="1" s="1"/>
  <c r="N1445" i="1"/>
  <c r="O1445" i="1" s="1"/>
  <c r="N1995" i="1"/>
  <c r="O1995" i="1" s="1"/>
  <c r="N1173" i="1"/>
  <c r="O1173" i="1" s="1"/>
  <c r="N1112" i="1"/>
  <c r="O1112" i="1" s="1"/>
  <c r="N885" i="1"/>
  <c r="O885" i="1" s="1"/>
  <c r="N2396" i="1"/>
  <c r="O2396" i="1" s="1"/>
  <c r="N10" i="1"/>
  <c r="O10" i="1" s="1"/>
  <c r="N2247" i="1"/>
  <c r="O2247" i="1" s="1"/>
  <c r="N314" i="1"/>
  <c r="O314" i="1" s="1"/>
  <c r="N1614" i="1"/>
  <c r="N1252" i="1"/>
  <c r="O1252" i="1" s="1"/>
  <c r="N6" i="1"/>
  <c r="O6" i="1" s="1"/>
  <c r="N340" i="1"/>
  <c r="O340" i="1" s="1"/>
  <c r="N2017" i="1"/>
  <c r="N1343" i="1"/>
  <c r="N1801" i="1"/>
  <c r="O1801" i="1" s="1"/>
  <c r="N1716" i="1"/>
  <c r="O1716" i="1" s="1"/>
  <c r="N454" i="1"/>
  <c r="O454" i="1" s="1"/>
  <c r="N1029" i="1"/>
  <c r="O1029" i="1" s="1"/>
  <c r="N1427" i="1"/>
  <c r="O1427" i="1" s="1"/>
  <c r="N860" i="1"/>
  <c r="O860" i="1" s="1"/>
  <c r="N1797" i="1"/>
  <c r="O1797" i="1" s="1"/>
  <c r="N1182" i="1"/>
  <c r="O1182" i="1" s="1"/>
  <c r="N1576" i="1"/>
  <c r="N1258" i="1"/>
  <c r="O1258" i="1" s="1"/>
  <c r="N1525" i="1"/>
  <c r="O1525" i="1" s="1"/>
  <c r="N2808" i="1"/>
  <c r="O2808" i="1" s="1"/>
  <c r="N2064" i="1"/>
  <c r="O2064" i="1" s="1"/>
  <c r="N2705" i="1"/>
  <c r="N1303" i="1"/>
  <c r="O1303" i="1" s="1"/>
  <c r="N2838" i="1"/>
  <c r="O2838" i="1" s="1"/>
  <c r="N2018" i="1"/>
  <c r="N2282" i="1"/>
  <c r="O2282" i="1" s="1"/>
  <c r="N1504" i="1"/>
  <c r="O1504" i="1" s="1"/>
  <c r="N1381" i="1"/>
  <c r="O1381" i="1" s="1"/>
  <c r="N2161" i="1"/>
  <c r="N1181" i="1"/>
  <c r="O1181" i="1" s="1"/>
  <c r="N368" i="1"/>
  <c r="O368" i="1" s="1"/>
  <c r="N2470" i="1"/>
  <c r="O2470" i="1" s="1"/>
  <c r="N1500" i="1"/>
  <c r="O1500" i="1" s="1"/>
  <c r="N1804" i="1"/>
  <c r="O1804" i="1" s="1"/>
  <c r="N2272" i="1"/>
  <c r="O2272" i="1" s="1"/>
  <c r="N1406" i="1"/>
  <c r="O1406" i="1" s="1"/>
  <c r="N2496" i="1"/>
  <c r="O2496" i="1"/>
  <c r="N1332" i="1"/>
  <c r="O1332" i="1" s="1"/>
  <c r="N1571" i="1"/>
  <c r="O1571" i="1" s="1"/>
  <c r="N3" i="1"/>
  <c r="O3" i="1" s="1"/>
  <c r="N1658" i="1"/>
  <c r="O1658" i="1" s="1"/>
  <c r="N2007" i="1"/>
  <c r="O2007" i="1" s="1"/>
  <c r="N947" i="1"/>
  <c r="O947" i="1" s="1"/>
  <c r="N662" i="1"/>
  <c r="O662" i="1" s="1"/>
  <c r="N1084" i="1"/>
  <c r="O1084" i="1" s="1"/>
  <c r="N1318" i="1"/>
  <c r="O1318" i="1" s="1"/>
  <c r="N745" i="1"/>
  <c r="O745" i="1" s="1"/>
  <c r="N1643" i="1"/>
  <c r="O1643" i="1" s="1"/>
  <c r="N1858" i="1"/>
  <c r="N1248" i="1"/>
  <c r="O1248" i="1" s="1"/>
  <c r="N1660" i="1"/>
  <c r="O1660" i="1" s="1"/>
  <c r="N2422" i="1"/>
  <c r="O2422" i="1" s="1"/>
  <c r="N2055" i="1"/>
  <c r="O2055" i="1" s="1"/>
  <c r="N2110" i="1"/>
  <c r="N651" i="1"/>
  <c r="O651" i="1" s="1"/>
  <c r="N1625" i="1"/>
  <c r="O1625" i="1" s="1"/>
  <c r="N1518" i="1"/>
  <c r="O1518" i="1" s="1"/>
  <c r="N1186" i="1"/>
  <c r="N1985" i="1"/>
  <c r="N1471" i="1"/>
  <c r="N1903" i="1"/>
  <c r="O1903" i="1" s="1"/>
  <c r="N1045" i="1"/>
  <c r="O1045" i="1" s="1"/>
  <c r="N1550" i="1"/>
  <c r="N2381" i="1"/>
  <c r="O2381" i="1" s="1"/>
  <c r="N1709" i="1"/>
  <c r="O1709" i="1" s="1"/>
  <c r="N2340" i="1"/>
  <c r="O2340" i="1" s="1"/>
  <c r="N1635" i="1"/>
  <c r="O1635" i="1" s="1"/>
  <c r="N1616" i="1"/>
  <c r="O1616" i="1" s="1"/>
  <c r="N1032" i="1"/>
  <c r="O1032" i="1" s="1"/>
  <c r="N588" i="1"/>
  <c r="O588" i="1" s="1"/>
  <c r="N1489" i="1"/>
  <c r="N1562" i="1"/>
  <c r="O1562" i="1" s="1"/>
  <c r="N2464" i="1"/>
  <c r="O2464" i="1" s="1"/>
  <c r="N897" i="1"/>
  <c r="O897" i="1" s="1"/>
  <c r="N2254" i="1"/>
  <c r="N1138" i="1"/>
  <c r="N2335" i="1"/>
  <c r="O2335" i="1" s="1"/>
  <c r="N2930" i="1"/>
  <c r="N1301" i="1"/>
  <c r="O1301" i="1" s="1"/>
  <c r="N1554" i="1"/>
  <c r="N550" i="1"/>
  <c r="O550" i="1" s="1"/>
  <c r="N1233" i="1"/>
  <c r="N1547" i="1"/>
  <c r="O1547" i="1" s="1"/>
  <c r="N1816" i="1"/>
  <c r="N2328" i="1"/>
  <c r="O2328" i="1" s="1"/>
  <c r="N1633" i="1"/>
  <c r="N669" i="1"/>
  <c r="O669" i="1" s="1"/>
  <c r="N2570" i="1"/>
  <c r="O2570" i="1" s="1"/>
  <c r="N2731" i="1"/>
  <c r="O2731" i="1" s="1"/>
  <c r="N892" i="1"/>
  <c r="O892" i="1" s="1"/>
  <c r="N2447" i="1"/>
  <c r="N776" i="1"/>
  <c r="O776" i="1" s="1"/>
  <c r="N1270" i="1"/>
  <c r="O1270" i="1" s="1"/>
  <c r="N2319" i="1"/>
  <c r="M949" i="1"/>
  <c r="N949" i="1"/>
  <c r="O949" i="1" s="1"/>
  <c r="N2291" i="1"/>
  <c r="O2291" i="1" s="1"/>
  <c r="N1611" i="1"/>
  <c r="O1611" i="1" s="1"/>
  <c r="N1292" i="1"/>
  <c r="O1292" i="1" s="1"/>
  <c r="N1053" i="1"/>
  <c r="O1053" i="1" s="1"/>
  <c r="N2044" i="1"/>
  <c r="O2044" i="1" s="1"/>
  <c r="N2244" i="1"/>
  <c r="O2244" i="1" s="1"/>
  <c r="N653" i="1"/>
  <c r="O653" i="1" s="1"/>
  <c r="N1864" i="1"/>
  <c r="N2262" i="1"/>
  <c r="O2262" i="1" s="1"/>
  <c r="N626" i="1"/>
  <c r="N2474" i="1"/>
  <c r="O2474" i="1" s="1"/>
  <c r="N1609" i="1"/>
  <c r="O1609" i="1" s="1"/>
  <c r="N1273" i="1"/>
  <c r="O1273" i="1" s="1"/>
  <c r="N991" i="1"/>
  <c r="N2744" i="1"/>
  <c r="N9" i="1"/>
  <c r="O9" i="1" s="1"/>
  <c r="N1751" i="1"/>
  <c r="O1751" i="1" s="1"/>
  <c r="N1520" i="1"/>
  <c r="O1520" i="1" s="1"/>
  <c r="N905" i="1"/>
  <c r="O905" i="1" s="1"/>
  <c r="N1202" i="1"/>
  <c r="N1850" i="1"/>
  <c r="O1850" i="1" s="1"/>
  <c r="N1104" i="1"/>
  <c r="O1104" i="1" s="1"/>
  <c r="N1411" i="1"/>
  <c r="O1411" i="1" s="1"/>
  <c r="N1727" i="1"/>
  <c r="N1460" i="1"/>
  <c r="O1460" i="1" s="1"/>
  <c r="N1780" i="1"/>
  <c r="O1780" i="1" s="1"/>
  <c r="N1354" i="1"/>
  <c r="O1354" i="1" s="1"/>
  <c r="N2513" i="1"/>
  <c r="N1531" i="1"/>
  <c r="O1531" i="1" s="1"/>
  <c r="N2346" i="1"/>
  <c r="O2346" i="1" s="1"/>
  <c r="N1477" i="1"/>
  <c r="O1477" i="1" s="1"/>
  <c r="N2143" i="1"/>
  <c r="N997" i="1"/>
  <c r="O997" i="1" s="1"/>
  <c r="N2829" i="1"/>
  <c r="O2829" i="1" s="1"/>
  <c r="N1483" i="1"/>
  <c r="O1483" i="1" s="1"/>
  <c r="N865" i="1"/>
  <c r="N1941" i="1"/>
  <c r="O1941" i="1" s="1"/>
  <c r="N1960" i="1"/>
  <c r="N1765" i="1"/>
  <c r="O1765" i="1" s="1"/>
  <c r="N1974" i="1"/>
  <c r="O1974" i="1" s="1"/>
  <c r="N1238" i="1"/>
  <c r="O1238" i="1" s="1"/>
  <c r="N1424" i="1"/>
  <c r="O1424" i="1" s="1"/>
  <c r="N1802" i="1"/>
  <c r="O1802" i="1" s="1"/>
  <c r="N612" i="1"/>
  <c r="O612" i="1" s="1"/>
  <c r="N1066" i="1"/>
  <c r="O1066" i="1" s="1"/>
  <c r="N1385" i="1"/>
  <c r="O1385" i="1" s="1"/>
  <c r="N1583" i="1"/>
  <c r="N1082" i="1"/>
  <c r="O1082" i="1" s="1"/>
  <c r="N2643" i="1"/>
  <c r="O2643" i="1" s="1"/>
  <c r="N2676" i="1"/>
  <c r="O2676" i="1" s="1"/>
  <c r="N1382" i="1"/>
  <c r="O1382" i="1" s="1"/>
  <c r="N1721" i="1"/>
  <c r="O1721" i="1" s="1"/>
  <c r="N517" i="1"/>
  <c r="O517" i="1" s="1"/>
  <c r="N912" i="1"/>
  <c r="O912" i="1" s="1"/>
  <c r="N1494" i="1"/>
  <c r="O1494" i="1" s="1"/>
  <c r="N762" i="1"/>
  <c r="O762" i="1" s="1"/>
  <c r="N1603" i="1"/>
  <c r="O1603" i="1" s="1"/>
  <c r="N1001" i="1"/>
  <c r="O1001" i="1" s="1"/>
  <c r="N1300" i="1"/>
  <c r="O1300" i="1" s="1"/>
  <c r="N1267" i="1"/>
  <c r="O1267" i="1" s="1"/>
  <c r="N1119" i="1"/>
  <c r="O1119" i="1" s="1"/>
  <c r="N1507" i="1"/>
  <c r="O1507" i="1" s="1"/>
  <c r="N1689" i="1"/>
  <c r="O1689" i="1" s="1"/>
  <c r="N1072" i="1"/>
  <c r="O1072" i="1" s="1"/>
  <c r="M1880" i="1"/>
  <c r="N1880" i="1"/>
  <c r="N1286" i="1"/>
  <c r="O1286" i="1" s="1"/>
  <c r="N1352" i="1"/>
  <c r="N474" i="1"/>
  <c r="O474" i="1" s="1"/>
  <c r="N2411" i="1"/>
  <c r="O2411" i="1" s="1"/>
  <c r="N1712" i="1"/>
  <c r="O1712" i="1" s="1"/>
  <c r="N1390" i="1"/>
  <c r="N1232" i="1"/>
  <c r="O1232" i="1" s="1"/>
  <c r="N1213" i="1"/>
  <c r="O1213" i="1" s="1"/>
  <c r="N12" i="1"/>
  <c r="O12" i="1" s="1"/>
  <c r="N2430" i="1"/>
  <c r="N4" i="1"/>
  <c r="O4" i="1" s="1"/>
  <c r="N1849" i="1"/>
  <c r="O1849" i="1" s="1"/>
  <c r="N1952" i="1"/>
  <c r="O1952" i="1" s="1"/>
  <c r="N1895" i="1"/>
  <c r="O1895" i="1" s="1"/>
  <c r="N1420" i="1"/>
  <c r="O1420" i="1" s="1"/>
  <c r="N1109" i="1"/>
  <c r="O1109" i="1" s="1"/>
  <c r="N1287" i="1"/>
  <c r="O1287" i="1" s="1"/>
  <c r="N2160" i="1"/>
  <c r="O2160" i="1" s="1"/>
  <c r="N1481" i="1"/>
  <c r="O1481" i="1" s="1"/>
  <c r="N811" i="1"/>
  <c r="O811" i="1" s="1"/>
  <c r="N360" i="1"/>
  <c r="N809" i="1"/>
  <c r="O809" i="1" s="1"/>
  <c r="N2057" i="1"/>
  <c r="O2057" i="1" s="1"/>
  <c r="N1672" i="1"/>
  <c r="O1672" i="1" s="1"/>
  <c r="N1320" i="1"/>
  <c r="O1320" i="1" s="1"/>
  <c r="N1093" i="1"/>
  <c r="O1093" i="1" s="1"/>
  <c r="N733" i="1"/>
  <c r="O733" i="1" s="1"/>
  <c r="N817" i="1"/>
  <c r="N18" i="1"/>
  <c r="N1348" i="1"/>
  <c r="O1348" i="1" s="1"/>
  <c r="N1713" i="1"/>
  <c r="N974" i="1"/>
  <c r="N1526" i="1"/>
  <c r="O1526" i="1" s="1"/>
  <c r="N1592" i="1"/>
  <c r="N1624" i="1"/>
  <c r="N929" i="1"/>
  <c r="O929" i="1" s="1"/>
  <c r="N1589" i="1"/>
  <c r="O1589" i="1" s="1"/>
  <c r="N2178" i="1"/>
  <c r="N1193" i="1"/>
  <c r="O1193" i="1" s="1"/>
  <c r="N917" i="1"/>
  <c r="O917" i="1" s="1"/>
  <c r="N1107" i="1"/>
  <c r="O1107" i="1" s="1"/>
  <c r="N1835" i="1"/>
  <c r="O1835" i="1" s="1"/>
  <c r="N1101" i="1"/>
  <c r="O1101" i="1" s="1"/>
  <c r="N1374" i="1"/>
  <c r="O1374" i="1" s="1"/>
  <c r="N771" i="1"/>
  <c r="O771" i="1" s="1"/>
  <c r="N2255" i="1"/>
  <c r="N1245" i="1"/>
  <c r="O1245" i="1" s="1"/>
  <c r="N1017" i="1"/>
  <c r="O1017" i="1" s="1"/>
  <c r="N1684" i="1"/>
  <c r="O1684" i="1" s="1"/>
  <c r="N825" i="1"/>
  <c r="O825" i="1" s="1"/>
  <c r="N1421" i="1"/>
  <c r="O1421" i="1" s="1"/>
  <c r="N1509" i="1"/>
  <c r="O1509" i="1" s="1"/>
  <c r="N1073" i="1"/>
  <c r="N2598" i="1"/>
  <c r="O2598" i="1" s="1"/>
  <c r="N425" i="1"/>
  <c r="O425" i="1" s="1"/>
  <c r="N608" i="1"/>
  <c r="O608" i="1" s="1"/>
  <c r="N2118" i="1"/>
  <c r="O2118" i="1" s="1"/>
  <c r="N2283" i="1"/>
  <c r="O2283" i="1" s="1"/>
  <c r="N602" i="1"/>
  <c r="O602" i="1" s="1"/>
  <c r="N1075" i="1"/>
  <c r="O1075" i="1" s="1"/>
  <c r="N1691" i="1"/>
  <c r="O1691" i="1" s="1"/>
  <c r="N1516" i="1"/>
  <c r="O1516" i="1" s="1"/>
  <c r="N1127" i="1"/>
  <c r="O1127" i="1" s="1"/>
  <c r="N1894" i="1"/>
  <c r="O1894" i="1" s="1"/>
  <c r="N810" i="1"/>
  <c r="O810" i="1" s="1"/>
  <c r="N2216" i="1"/>
  <c r="O2216" i="1" s="1"/>
  <c r="N1405" i="1"/>
  <c r="O1405" i="1" s="1"/>
  <c r="N1243" i="1"/>
  <c r="O1243" i="1" s="1"/>
  <c r="M1036" i="1"/>
  <c r="N1036" i="1"/>
  <c r="O1036" i="1" s="1"/>
  <c r="N1311" i="1"/>
  <c r="O1311" i="1" s="1"/>
  <c r="N1128" i="1"/>
  <c r="M2556" i="1"/>
  <c r="N2556" i="1"/>
  <c r="O2556" i="1" s="1"/>
  <c r="N1344" i="1"/>
  <c r="O1344" i="1" s="1"/>
  <c r="N2234" i="1"/>
  <c r="O2234" i="1" s="1"/>
  <c r="N1537" i="1"/>
  <c r="N2410" i="1"/>
  <c r="O2410" i="1" s="1"/>
  <c r="N1225" i="1"/>
  <c r="O1225" i="1" s="1"/>
  <c r="N1888" i="1"/>
  <c r="O1888" i="1" s="1"/>
  <c r="N1135" i="1"/>
  <c r="N1151" i="1"/>
  <c r="N1331" i="1"/>
  <c r="O1331" i="1" s="1"/>
  <c r="N1208" i="1"/>
  <c r="O1208" i="1" s="1"/>
  <c r="N1236" i="1"/>
  <c r="O1236" i="1" s="1"/>
  <c r="N1760" i="1"/>
  <c r="O1760" i="1" s="1"/>
  <c r="N283" i="1"/>
  <c r="O283" i="1" s="1"/>
  <c r="N1664" i="1"/>
  <c r="O1664" i="1" s="1"/>
  <c r="N2264" i="1"/>
  <c r="N1190" i="1"/>
  <c r="O1190" i="1" s="1"/>
  <c r="N1187" i="1"/>
  <c r="O1187" i="1" s="1"/>
  <c r="N1881" i="1"/>
  <c r="O1881" i="1" s="1"/>
  <c r="N1957" i="1"/>
  <c r="O1957" i="1" s="1"/>
  <c r="N1469" i="1"/>
  <c r="O1469" i="1" s="1"/>
  <c r="N259" i="1"/>
  <c r="O259" i="1" s="1"/>
  <c r="N1046" i="1"/>
  <c r="O1046" i="1" s="1"/>
  <c r="N659" i="1"/>
  <c r="O659" i="1" s="1"/>
  <c r="N1762" i="1"/>
  <c r="N2438" i="1"/>
  <c r="O2438" i="1" s="1"/>
  <c r="N751" i="1"/>
  <c r="N1539" i="1"/>
  <c r="O1539" i="1" s="1"/>
  <c r="N1686" i="1"/>
  <c r="O1686" i="1" s="1"/>
  <c r="N2352" i="1"/>
  <c r="O2352" i="1" s="1"/>
  <c r="N667" i="1"/>
  <c r="O667" i="1" s="1"/>
  <c r="N1379" i="1"/>
  <c r="O1379" i="1" s="1"/>
  <c r="N2048" i="1"/>
  <c r="O2048" i="1" s="1"/>
  <c r="N989" i="1"/>
  <c r="O989" i="1" s="1"/>
  <c r="N1981" i="1"/>
  <c r="O1981" i="1" s="1"/>
  <c r="N204" i="1"/>
  <c r="O204" i="1" s="1"/>
  <c r="N1355" i="1"/>
  <c r="O1355" i="1" s="1"/>
  <c r="N1542" i="1"/>
  <c r="O1542" i="1" s="1"/>
  <c r="N1168" i="1"/>
  <c r="O1168" i="1" s="1"/>
  <c r="N1758" i="1"/>
  <c r="N281" i="1"/>
  <c r="O281" i="1" s="1"/>
  <c r="N2051" i="1"/>
  <c r="O2051" i="1" s="1"/>
  <c r="N1067" i="1"/>
  <c r="O1067" i="1" s="1"/>
  <c r="N2899" i="1"/>
  <c r="O2899" i="1" s="1"/>
  <c r="N1198" i="1"/>
  <c r="N1076" i="1"/>
  <c r="O1076" i="1" s="1"/>
  <c r="N445" i="1"/>
  <c r="O445" i="1" s="1"/>
  <c r="N1338" i="1"/>
  <c r="O1338" i="1" s="1"/>
  <c r="N1433" i="1"/>
  <c r="O1433" i="1" s="1"/>
  <c r="N1284" i="1"/>
  <c r="O1284" i="1" s="1"/>
  <c r="N1549" i="1"/>
  <c r="O1549" i="1" s="1"/>
  <c r="N1432" i="1"/>
  <c r="N569" i="1"/>
  <c r="O569" i="1" s="1"/>
  <c r="N22" i="1"/>
  <c r="O22" i="1" s="1"/>
  <c r="N1678" i="1"/>
  <c r="O1678" i="1" s="1"/>
  <c r="N1099" i="1"/>
  <c r="O1099" i="1" s="1"/>
  <c r="N1706" i="1"/>
  <c r="O1706" i="1" s="1"/>
  <c r="N392" i="1"/>
  <c r="N814" i="1"/>
  <c r="O814" i="1" s="1"/>
  <c r="N1535" i="1"/>
  <c r="M953" i="1"/>
  <c r="N953" i="1"/>
  <c r="O953" i="1" s="1"/>
  <c r="N1276" i="1"/>
  <c r="O1276" i="1" s="1"/>
  <c r="M772" i="1"/>
  <c r="N772" i="1"/>
  <c r="O772" i="1" s="1"/>
  <c r="N2754" i="1"/>
  <c r="N1505" i="1"/>
  <c r="N643" i="1"/>
  <c r="O643" i="1" s="1"/>
  <c r="N896" i="1"/>
  <c r="O896" i="1" s="1"/>
  <c r="N1793" i="1"/>
  <c r="N1541" i="1"/>
  <c r="O1541" i="1" s="1"/>
  <c r="N1353" i="1"/>
  <c r="O1353" i="1" s="1"/>
  <c r="N1896" i="1"/>
  <c r="O1896" i="1" s="1"/>
  <c r="N2382" i="1"/>
  <c r="N1179" i="1"/>
  <c r="O1179" i="1" s="1"/>
  <c r="N886" i="1"/>
  <c r="O886" i="1" s="1"/>
  <c r="N527" i="1"/>
  <c r="N707" i="1"/>
  <c r="O707" i="1" s="1"/>
  <c r="N1745" i="1"/>
  <c r="N967" i="1"/>
  <c r="O967" i="1" s="1"/>
  <c r="N1291" i="1"/>
  <c r="O1291" i="1" s="1"/>
  <c r="N2206" i="1"/>
  <c r="N1786" i="1"/>
  <c r="O1786" i="1" s="1"/>
  <c r="N329" i="1"/>
  <c r="O329" i="1" s="1"/>
  <c r="N1627" i="1"/>
  <c r="O1627" i="1" s="1"/>
  <c r="N864" i="1"/>
  <c r="O864" i="1" s="1"/>
  <c r="N1413" i="1"/>
  <c r="O1413" i="1" s="1"/>
  <c r="N1579" i="1"/>
  <c r="O1579" i="1" s="1"/>
  <c r="N1492" i="1"/>
  <c r="O1492" i="1" s="1"/>
  <c r="N2156" i="1"/>
  <c r="O2156" i="1" s="1"/>
  <c r="N1485" i="1"/>
  <c r="O1485" i="1" s="1"/>
  <c r="N1148" i="1"/>
  <c r="O1148" i="1" s="1"/>
  <c r="N1280" i="1"/>
  <c r="O1280" i="1" s="1"/>
  <c r="N992" i="1"/>
  <c r="O992" i="1" s="1"/>
  <c r="N534" i="1"/>
  <c r="O534" i="1" s="1"/>
  <c r="N1156" i="1"/>
  <c r="O1156" i="1" s="1"/>
  <c r="N2148" i="1"/>
  <c r="O2148" i="1" s="1"/>
  <c r="N475" i="1"/>
  <c r="O475" i="1" s="1"/>
  <c r="M1720" i="1"/>
  <c r="N1720" i="1"/>
  <c r="O1720" i="1" s="1"/>
  <c r="N1430" i="1"/>
  <c r="O1430" i="1" s="1"/>
  <c r="N1150" i="1"/>
  <c r="N1675" i="1"/>
  <c r="O1675" i="1" s="1"/>
  <c r="N2146" i="1"/>
  <c r="N1980" i="1"/>
  <c r="O1980" i="1" s="1"/>
  <c r="N660" i="1"/>
  <c r="O660" i="1" s="1"/>
  <c r="N401" i="1"/>
  <c r="N1378" i="1"/>
  <c r="N1327" i="1"/>
  <c r="N1271" i="1"/>
  <c r="O1271" i="1" s="1"/>
  <c r="N1038" i="1"/>
  <c r="O1038" i="1" s="1"/>
  <c r="N607" i="1"/>
  <c r="N677" i="1"/>
  <c r="O677" i="1" s="1"/>
  <c r="N636" i="1"/>
  <c r="O636" i="1" s="1"/>
  <c r="N813" i="1"/>
  <c r="O813" i="1" s="1"/>
  <c r="N1510" i="1"/>
  <c r="O1510" i="1" s="1"/>
  <c r="N1317" i="1"/>
  <c r="O1317" i="1" s="1"/>
  <c r="N879" i="1"/>
  <c r="N1807" i="1"/>
  <c r="O1807" i="1" s="1"/>
  <c r="N2755" i="1"/>
  <c r="O2755" i="1" s="1"/>
  <c r="N2061" i="1"/>
  <c r="O2061" i="1" s="1"/>
  <c r="N1376" i="1"/>
  <c r="O1376" i="1" s="1"/>
  <c r="M1491" i="1"/>
  <c r="N1491" i="1"/>
  <c r="O1491" i="1" s="1"/>
  <c r="N2019" i="1"/>
  <c r="O2019" i="1" s="1"/>
  <c r="N2494" i="1"/>
  <c r="N1558" i="1"/>
  <c r="O1558" i="1" s="1"/>
  <c r="N1638" i="1"/>
  <c r="O1638" i="1" s="1"/>
  <c r="N999" i="1"/>
  <c r="O999" i="1" s="1"/>
  <c r="N1597" i="1"/>
  <c r="O1597" i="1" s="1"/>
  <c r="N931" i="1"/>
  <c r="O931" i="1" s="1"/>
  <c r="N1059" i="1"/>
  <c r="O1059" i="1" s="1"/>
  <c r="N600" i="1"/>
  <c r="O600" i="1" s="1"/>
  <c r="N323" i="1"/>
  <c r="O323" i="1" s="1"/>
  <c r="N796" i="1"/>
  <c r="O796" i="1" s="1"/>
  <c r="N87" i="1"/>
  <c r="O87" i="1" s="1"/>
  <c r="N920" i="1"/>
  <c r="M1239" i="1"/>
  <c r="N1239" i="1"/>
  <c r="O1239" i="1" s="1"/>
  <c r="N1761" i="1"/>
  <c r="M518" i="1"/>
  <c r="N518" i="1"/>
  <c r="O518" i="1" s="1"/>
  <c r="N2446" i="1"/>
  <c r="N2226" i="1"/>
  <c r="N2202" i="1"/>
  <c r="O2202" i="1" s="1"/>
  <c r="N1540" i="1"/>
  <c r="O1540" i="1" s="1"/>
  <c r="N1666" i="1"/>
  <c r="N845" i="1"/>
  <c r="O845" i="1" s="1"/>
  <c r="N1794" i="1"/>
  <c r="N1060" i="1"/>
  <c r="O1060" i="1" s="1"/>
  <c r="N713" i="1"/>
  <c r="O713" i="1" s="1"/>
  <c r="N1434" i="1"/>
  <c r="O1434" i="1" s="1"/>
  <c r="N2507" i="1"/>
  <c r="O2507" i="1" s="1"/>
  <c r="N1384" i="1"/>
  <c r="N1898" i="1"/>
  <c r="O1898" i="1" s="1"/>
  <c r="N1714" i="1"/>
  <c r="N959" i="1"/>
  <c r="N895" i="1"/>
  <c r="N689" i="1"/>
  <c r="N5" i="1"/>
  <c r="O5" i="1" s="1"/>
  <c r="N1056" i="1"/>
  <c r="O1056" i="1" s="1"/>
  <c r="N1306" i="1"/>
  <c r="O1306" i="1" s="1"/>
  <c r="N1037" i="1"/>
  <c r="O1037" i="1" s="1"/>
  <c r="N1697" i="1"/>
  <c r="N1041" i="1"/>
  <c r="N1846" i="1"/>
  <c r="O1846" i="1" s="1"/>
  <c r="N891" i="1"/>
  <c r="O891" i="1" s="1"/>
  <c r="N1203" i="1"/>
  <c r="O1203" i="1" s="1"/>
  <c r="N2125" i="1"/>
  <c r="O2125" i="1" s="1"/>
  <c r="N307" i="1"/>
  <c r="O307" i="1" s="1"/>
  <c r="N1446" i="1"/>
  <c r="O1446" i="1" s="1"/>
  <c r="N237" i="1"/>
  <c r="O237" i="1" s="1"/>
  <c r="N556" i="1"/>
  <c r="O556" i="1" s="1"/>
  <c r="N898" i="1"/>
  <c r="N1121" i="1"/>
  <c r="N889" i="1"/>
  <c r="O889" i="1" s="1"/>
  <c r="N2070" i="1"/>
  <c r="O2070" i="1" s="1"/>
  <c r="N1086" i="1"/>
  <c r="O1086" i="1" s="1"/>
  <c r="N2499" i="1"/>
  <c r="O2499" i="1" s="1"/>
  <c r="N1757" i="1"/>
  <c r="O1757" i="1" s="1"/>
  <c r="N1580" i="1"/>
  <c r="O1580" i="1" s="1"/>
  <c r="N2001" i="1"/>
  <c r="N1560" i="1"/>
  <c r="O1560" i="1" s="1"/>
  <c r="M1598" i="1"/>
  <c r="N1598" i="1"/>
  <c r="N1350" i="1"/>
  <c r="O1350" i="1" s="1"/>
  <c r="N1766" i="1"/>
  <c r="O1766" i="1" s="1"/>
  <c r="N945" i="1"/>
  <c r="N1452" i="1"/>
  <c r="O1452" i="1" s="1"/>
  <c r="N378" i="1"/>
  <c r="O378" i="1" s="1"/>
  <c r="M1279" i="1"/>
  <c r="N1279" i="1"/>
  <c r="N399" i="1"/>
  <c r="N1916" i="1"/>
  <c r="O1916" i="1" s="1"/>
  <c r="N2331" i="1"/>
  <c r="O2331" i="1" s="1"/>
  <c r="N1149" i="1"/>
  <c r="O1149" i="1" s="1"/>
  <c r="N1015" i="1"/>
  <c r="O1015" i="1" s="1"/>
  <c r="N1596" i="1"/>
  <c r="O1596" i="1" s="1"/>
  <c r="N1448" i="1"/>
  <c r="N1574" i="1"/>
  <c r="O1574" i="1" s="1"/>
  <c r="N1747" i="1"/>
  <c r="O1747" i="1" s="1"/>
  <c r="N996" i="1"/>
  <c r="O996" i="1" s="1"/>
  <c r="N1821" i="1"/>
  <c r="O1821" i="1" s="1"/>
  <c r="N1784" i="1"/>
  <c r="N1102" i="1"/>
  <c r="O1102" i="1" s="1"/>
  <c r="N261" i="1"/>
  <c r="O261" i="1" s="1"/>
  <c r="N1031" i="1"/>
  <c r="O1031" i="1" s="1"/>
  <c r="N436" i="1"/>
  <c r="O436" i="1" s="1"/>
  <c r="N848" i="1"/>
  <c r="O848" i="1" s="1"/>
  <c r="N1585" i="1"/>
  <c r="M1782" i="1"/>
  <c r="N1782" i="1"/>
  <c r="O1782" i="1" s="1"/>
  <c r="N468" i="1"/>
  <c r="O468" i="1" s="1"/>
  <c r="N763" i="1"/>
  <c r="O763" i="1" s="1"/>
  <c r="N1014" i="1"/>
  <c r="O1014" i="1" s="1"/>
  <c r="N1642" i="1"/>
  <c r="O1642" i="1" s="1"/>
  <c r="M2420" i="1"/>
  <c r="N2420" i="1"/>
  <c r="O2420" i="1" s="1"/>
  <c r="N633" i="1"/>
  <c r="O633" i="1" s="1"/>
  <c r="N1663" i="1"/>
  <c r="N1199" i="1"/>
  <c r="N1195" i="1"/>
  <c r="O1195" i="1" s="1"/>
  <c r="N1358" i="1"/>
  <c r="O1358" i="1" s="1"/>
  <c r="N601" i="1"/>
  <c r="O601" i="1" s="1"/>
  <c r="N1221" i="1"/>
  <c r="O1221" i="1" s="1"/>
  <c r="N1288" i="1"/>
  <c r="O1288" i="1" s="1"/>
  <c r="N1836" i="1"/>
  <c r="O1836" i="1" s="1"/>
  <c r="N376" i="1"/>
  <c r="O376" i="1" s="1"/>
  <c r="N433" i="1"/>
  <c r="N1021" i="1"/>
  <c r="O1021" i="1" s="1"/>
  <c r="N1414" i="1"/>
  <c r="O1414" i="1" s="1"/>
  <c r="N1065" i="1"/>
  <c r="O1065" i="1" s="1"/>
  <c r="N971" i="1"/>
  <c r="O971" i="1" s="1"/>
  <c r="N479" i="1"/>
  <c r="N1564" i="1"/>
  <c r="O1564" i="1" s="1"/>
  <c r="N211" i="1"/>
  <c r="O211" i="1" s="1"/>
  <c r="N1152" i="1"/>
  <c r="O1152" i="1" s="1"/>
  <c r="N923" i="1"/>
  <c r="O923" i="1" s="1"/>
  <c r="N1215" i="1"/>
  <c r="N839" i="1"/>
  <c r="O839" i="1" s="1"/>
  <c r="N1090" i="1"/>
  <c r="M906" i="1"/>
  <c r="N906" i="1"/>
  <c r="O906" i="1" s="1"/>
  <c r="N975" i="1"/>
  <c r="O975" i="1" s="1"/>
  <c r="N2225" i="1"/>
  <c r="N1429" i="1"/>
  <c r="O1429" i="1" s="1"/>
  <c r="N841" i="1"/>
  <c r="O841" i="1" s="1"/>
  <c r="N1062" i="1"/>
  <c r="O1062" i="1" s="1"/>
  <c r="N981" i="1"/>
  <c r="O981" i="1" s="1"/>
  <c r="N1246" i="1"/>
  <c r="N948" i="1"/>
  <c r="O948" i="1" s="1"/>
  <c r="N417" i="1"/>
  <c r="O417" i="1" s="1"/>
  <c r="N1004" i="1"/>
  <c r="O1004" i="1" s="1"/>
  <c r="N1085" i="1"/>
  <c r="O1085" i="1" s="1"/>
  <c r="N868" i="1"/>
  <c r="O868" i="1" s="1"/>
  <c r="N1533" i="1"/>
  <c r="O1533" i="1" s="1"/>
  <c r="N752" i="1"/>
  <c r="O752" i="1" s="1"/>
  <c r="N615" i="1"/>
  <c r="O615" i="1" s="1"/>
  <c r="N481" i="1"/>
  <c r="N730" i="1"/>
  <c r="O730" i="1" s="1"/>
  <c r="N1517" i="1"/>
  <c r="O1517" i="1" s="1"/>
  <c r="N1396" i="1"/>
  <c r="O1396" i="1" s="1"/>
  <c r="N180" i="1"/>
  <c r="O180" i="1" s="1"/>
  <c r="N1299" i="1"/>
  <c r="O1299" i="1" s="1"/>
  <c r="N620" i="1"/>
  <c r="O620" i="1" s="1"/>
  <c r="N721" i="1"/>
  <c r="N1281" i="1"/>
  <c r="N222" i="1"/>
  <c r="M1711" i="1"/>
  <c r="N1711" i="1"/>
  <c r="N337" i="1"/>
  <c r="N1587" i="1"/>
  <c r="O1587" i="1" s="1"/>
  <c r="N1260" i="1"/>
  <c r="O1260" i="1" s="1"/>
  <c r="N1939" i="1"/>
  <c r="O1939" i="1" s="1"/>
  <c r="N790" i="1"/>
  <c r="O790" i="1" s="1"/>
  <c r="N1462" i="1"/>
  <c r="O1462" i="1" s="1"/>
  <c r="N869" i="1"/>
  <c r="O869" i="1" s="1"/>
  <c r="N1984" i="1"/>
  <c r="O1984" i="1" s="1"/>
  <c r="N743" i="1"/>
  <c r="O743" i="1" s="1"/>
  <c r="N1729" i="1"/>
  <c r="M1906" i="1"/>
  <c r="N1906" i="1"/>
  <c r="N1272" i="1"/>
  <c r="O1272" i="1" s="1"/>
  <c r="N1698" i="1"/>
  <c r="N1875" i="1"/>
  <c r="O1875" i="1" s="1"/>
  <c r="N635" i="1"/>
  <c r="O635" i="1" s="1"/>
  <c r="N1172" i="1"/>
  <c r="O1172" i="1" s="1"/>
  <c r="N541" i="1"/>
  <c r="O541" i="1" s="1"/>
  <c r="N1241" i="1"/>
  <c r="O1241" i="1" s="1"/>
  <c r="N1577" i="1"/>
  <c r="O1577" i="1" s="1"/>
  <c r="N248" i="1"/>
  <c r="O248" i="1" s="1"/>
  <c r="N692" i="1"/>
  <c r="O692" i="1" s="1"/>
  <c r="N657" i="1"/>
  <c r="N2772" i="1"/>
  <c r="O2772" i="1"/>
  <c r="N2492" i="1"/>
  <c r="O2492" i="1" s="1"/>
  <c r="N395" i="1"/>
  <c r="O395" i="1" s="1"/>
  <c r="N595" i="1"/>
  <c r="O595" i="1" s="1"/>
  <c r="N2733" i="1"/>
  <c r="O2733" i="1" s="1"/>
  <c r="N1950" i="1"/>
  <c r="N2591" i="1"/>
  <c r="N818" i="1"/>
  <c r="O818" i="1" s="1"/>
  <c r="N856" i="1"/>
  <c r="N506" i="1"/>
  <c r="O506" i="1" s="1"/>
  <c r="P506" i="1" s="1"/>
  <c r="N1071" i="1"/>
  <c r="N1650" i="1"/>
  <c r="N1629" i="1"/>
  <c r="O1629" i="1" s="1"/>
  <c r="N1335" i="1"/>
  <c r="O1335" i="1" s="1"/>
  <c r="N842" i="1"/>
  <c r="O842" i="1" s="1"/>
  <c r="N1167" i="1"/>
  <c r="N646" i="1"/>
  <c r="O646" i="1" s="1"/>
  <c r="N795" i="1"/>
  <c r="O795" i="1" s="1"/>
  <c r="N1590" i="1"/>
  <c r="O1590" i="1" s="1"/>
  <c r="N698" i="1"/>
  <c r="O698" i="1" s="1"/>
  <c r="N1604" i="1"/>
  <c r="O1604" i="1" s="1"/>
  <c r="N379" i="1"/>
  <c r="O379" i="1" s="1"/>
  <c r="N1140" i="1"/>
  <c r="O1140" i="1" s="1"/>
  <c r="N1790" i="1"/>
  <c r="N628" i="1"/>
  <c r="O628" i="1" s="1"/>
  <c r="N1490" i="1"/>
  <c r="N1321" i="1"/>
  <c r="O1321" i="1" s="1"/>
  <c r="N493" i="1"/>
  <c r="O493" i="1" s="1"/>
  <c r="N1113" i="1"/>
  <c r="O1113" i="1" s="1"/>
  <c r="N1057" i="1"/>
  <c r="N2170" i="1"/>
  <c r="O2170" i="1" s="1"/>
  <c r="N576" i="1"/>
  <c r="O576" i="1" s="1"/>
  <c r="N409" i="1"/>
  <c r="O409" i="1" s="1"/>
  <c r="N866" i="1"/>
  <c r="O866" i="1"/>
  <c r="N1219" i="1"/>
  <c r="O1219" i="1" s="1"/>
  <c r="N1386" i="1"/>
  <c r="O1386" i="1" s="1"/>
  <c r="N1367" i="1"/>
  <c r="O1367" i="1" s="1"/>
  <c r="N784" i="1"/>
  <c r="O784" i="1" s="1"/>
  <c r="N484" i="1"/>
  <c r="O484" i="1" s="1"/>
  <c r="N478" i="1"/>
  <c r="N1275" i="1"/>
  <c r="O1275" i="1" s="1"/>
  <c r="N983" i="1"/>
  <c r="O983" i="1" s="1"/>
  <c r="N258" i="1"/>
  <c r="N1933" i="1"/>
  <c r="O1933" i="1" s="1"/>
  <c r="N1323" i="1"/>
  <c r="O1323" i="1" s="1"/>
  <c r="N547" i="1"/>
  <c r="O547" i="1" s="1"/>
  <c r="N696" i="1"/>
  <c r="O696" i="1" s="1"/>
  <c r="N962" i="1"/>
  <c r="N1242" i="1"/>
  <c r="O1242" i="1" s="1"/>
  <c r="N1020" i="1"/>
  <c r="O1020" i="1" s="1"/>
  <c r="N872" i="1"/>
  <c r="N941" i="1"/>
  <c r="O941" i="1" s="1"/>
  <c r="N227" i="1"/>
  <c r="O227" i="1" s="1"/>
  <c r="N750" i="1"/>
  <c r="N1618" i="1"/>
  <c r="O1618" i="1" s="1"/>
  <c r="N1557" i="1"/>
  <c r="O1557" i="1" s="1"/>
  <c r="N488" i="1"/>
  <c r="O488" i="1" s="1"/>
  <c r="N1210" i="1"/>
  <c r="O1210" i="1" s="1"/>
  <c r="N1630" i="1"/>
  <c r="O1630" i="1" s="1"/>
  <c r="N483" i="1"/>
  <c r="O483" i="1" s="1"/>
  <c r="N1010" i="1"/>
  <c r="M566" i="1"/>
  <c r="N566" i="1"/>
  <c r="O566" i="1" s="1"/>
  <c r="N1230" i="1"/>
  <c r="N466" i="1"/>
  <c r="M593" i="1"/>
  <c r="N593" i="1"/>
  <c r="N1608" i="1"/>
  <c r="N1389" i="1"/>
  <c r="O1389" i="1" s="1"/>
  <c r="N1365" i="1"/>
  <c r="O1365" i="1" s="1"/>
  <c r="N880" i="1"/>
  <c r="O880" i="1" s="1"/>
  <c r="N774" i="1"/>
  <c r="O774" i="1" s="1"/>
  <c r="N584" i="1"/>
  <c r="O584" i="1" s="1"/>
  <c r="N305" i="1"/>
  <c r="N371" i="1"/>
  <c r="O371" i="1" s="1"/>
  <c r="N1309" i="1"/>
  <c r="O1309" i="1" s="1"/>
  <c r="N770" i="1"/>
  <c r="N1184" i="1"/>
  <c r="O1184" i="1" s="1"/>
  <c r="N900" i="1"/>
  <c r="O900" i="1" s="1"/>
  <c r="N282" i="1"/>
  <c r="O282" i="1" s="1"/>
  <c r="N1892" i="1"/>
  <c r="O1892" i="1" s="1"/>
  <c r="N1700" i="1"/>
  <c r="O1700" i="1" s="1"/>
  <c r="N1673" i="1"/>
  <c r="O1673" i="1" s="1"/>
  <c r="N251" i="1"/>
  <c r="O251" i="1" s="1"/>
  <c r="N1988" i="1"/>
  <c r="O1988" i="1" s="1"/>
  <c r="N589" i="1"/>
  <c r="O589" i="1" s="1"/>
  <c r="N1123" i="1"/>
  <c r="O1123" i="1" s="1"/>
  <c r="M754" i="1"/>
  <c r="N754" i="1"/>
  <c r="N1591" i="1"/>
  <c r="O1591" i="1" s="1"/>
  <c r="N1360" i="1"/>
  <c r="O1360" i="1" s="1"/>
  <c r="N830" i="1"/>
  <c r="N1546" i="1"/>
  <c r="O1546" i="1" s="1"/>
  <c r="N857" i="1"/>
  <c r="O857" i="1" s="1"/>
  <c r="N1364" i="1"/>
  <c r="O1364" i="1" s="1"/>
  <c r="N1548" i="1"/>
  <c r="O1548" i="1" s="1"/>
  <c r="N2117" i="1"/>
  <c r="O2117" i="1" s="1"/>
  <c r="N516" i="1"/>
  <c r="O516" i="1" s="1"/>
  <c r="N1838" i="1"/>
  <c r="O1838" i="1" s="1"/>
  <c r="N435" i="1"/>
  <c r="O435" i="1" s="1"/>
  <c r="N1143" i="1"/>
  <c r="O1143" i="1" s="1"/>
  <c r="N1183" i="1"/>
  <c r="N1118" i="1"/>
  <c r="N902" i="1"/>
  <c r="O902" i="1" s="1"/>
  <c r="N240" i="1"/>
  <c r="O240" i="1" s="1"/>
  <c r="N8" i="1"/>
  <c r="O8" i="1" s="1"/>
  <c r="N1789" i="1"/>
  <c r="O1789" i="1" s="1"/>
  <c r="N1862" i="1"/>
  <c r="O1862" i="1" s="1"/>
  <c r="N1133" i="1"/>
  <c r="O1133" i="1" s="1"/>
  <c r="N691" i="1"/>
  <c r="O691" i="1" s="1"/>
  <c r="N1566" i="1"/>
  <c r="O1566" i="1" s="1"/>
  <c r="N1369" i="1"/>
  <c r="O1369" i="1" s="1"/>
  <c r="N913" i="1"/>
  <c r="N1334" i="1"/>
  <c r="O1334" i="1" s="1"/>
  <c r="N1083" i="1"/>
  <c r="O1083" i="1" s="1"/>
  <c r="N840" i="1"/>
  <c r="O840" i="1" s="1"/>
  <c r="N567" i="1"/>
  <c r="O567" i="1" s="1"/>
  <c r="N1694" i="1"/>
  <c r="N1920" i="1"/>
  <c r="O1920" i="1" s="1"/>
  <c r="N748" i="1"/>
  <c r="O748" i="1" s="1"/>
  <c r="N230" i="1"/>
  <c r="O230" i="1" s="1"/>
  <c r="N1605" i="1"/>
  <c r="O1605" i="1" s="1"/>
  <c r="N761" i="1"/>
  <c r="O761" i="1" s="1"/>
  <c r="N1679" i="1"/>
  <c r="N652" i="1"/>
  <c r="O652" i="1" s="1"/>
  <c r="N179" i="1"/>
  <c r="O179" i="1" s="1"/>
  <c r="N1259" i="1"/>
  <c r="O1259" i="1" s="1"/>
  <c r="N837" i="1"/>
  <c r="O837" i="1" s="1"/>
  <c r="N1582" i="1"/>
  <c r="N2193" i="1"/>
  <c r="N647" i="1"/>
  <c r="O647" i="1" s="1"/>
  <c r="N883" i="1"/>
  <c r="O883" i="1" s="1"/>
  <c r="N315" i="1"/>
  <c r="O315" i="1" s="1"/>
  <c r="N823" i="1"/>
  <c r="O823" i="1" s="1"/>
  <c r="N511" i="1"/>
  <c r="M1161" i="1"/>
  <c r="N1161" i="1"/>
  <c r="O1161" i="1" s="1"/>
  <c r="N1177" i="1"/>
  <c r="O1177" i="1" s="1"/>
  <c r="M1480" i="1"/>
  <c r="N1480" i="1"/>
  <c r="N396" i="1"/>
  <c r="O396" i="1" s="1"/>
  <c r="M1731" i="1"/>
  <c r="N1731" i="1"/>
  <c r="O1731" i="1" s="1"/>
  <c r="N2012" i="1"/>
  <c r="O2012" i="1" s="1"/>
  <c r="N439" i="1"/>
  <c r="O439" i="1" s="1"/>
  <c r="N1470" i="1"/>
  <c r="N540" i="1"/>
  <c r="O540" i="1" s="1"/>
  <c r="N680" i="1"/>
  <c r="O680" i="1" s="1"/>
  <c r="N1016" i="1"/>
  <c r="O1016" i="1" s="1"/>
  <c r="N1194" i="1"/>
  <c r="O1194" i="1" s="1"/>
  <c r="N1349" i="1"/>
  <c r="O1349" i="1" s="1"/>
  <c r="N631" i="1"/>
  <c r="O631" i="1" s="1"/>
  <c r="N350" i="1"/>
  <c r="N2032" i="1"/>
  <c r="O2032" i="1" s="1"/>
  <c r="N494" i="1"/>
  <c r="O494" i="1" s="1"/>
  <c r="N746" i="1"/>
  <c r="O746" i="1" s="1"/>
  <c r="N937" i="1"/>
  <c r="O937" i="1" s="1"/>
  <c r="N1268" i="1"/>
  <c r="O1268" i="1" s="1"/>
  <c r="N828" i="1"/>
  <c r="O828" i="1" s="1"/>
  <c r="N1528" i="1"/>
  <c r="N984" i="1"/>
  <c r="O984" i="1" s="1"/>
  <c r="N766" i="1"/>
  <c r="N1192" i="1"/>
  <c r="O1192" i="1" s="1"/>
  <c r="N710" i="1"/>
  <c r="O710" i="1" s="1"/>
  <c r="N451" i="1"/>
  <c r="O451" i="1" s="1"/>
  <c r="N778" i="1"/>
  <c r="O778" i="1" s="1"/>
  <c r="N1905" i="1"/>
  <c r="O1905" i="1" s="1"/>
  <c r="N1869" i="1"/>
  <c r="O1869" i="1" s="1"/>
  <c r="N551" i="1"/>
  <c r="O551" i="1" s="1"/>
  <c r="N1622" i="1"/>
  <c r="O1622" i="1" s="1"/>
  <c r="N1886" i="1"/>
  <c r="O1886" i="1" s="1"/>
  <c r="N126" i="1"/>
  <c r="O126" i="1" s="1"/>
  <c r="N1336" i="1"/>
  <c r="N2135" i="1"/>
  <c r="O2135" i="1" s="1"/>
  <c r="N1244" i="1"/>
  <c r="O1244" i="1" s="1"/>
  <c r="N140" i="1"/>
  <c r="O140" i="1" s="1"/>
  <c r="N1180" i="1"/>
  <c r="O1180" i="1" s="1"/>
  <c r="N1785" i="1"/>
  <c r="O1785" i="1" s="1"/>
  <c r="N1033" i="1"/>
  <c r="O1033" i="1" s="1"/>
  <c r="N827" i="1"/>
  <c r="O827" i="1" s="1"/>
  <c r="N1465" i="1"/>
  <c r="O1465" i="1" s="1"/>
  <c r="N1380" i="1"/>
  <c r="O1380" i="1" s="1"/>
  <c r="N681" i="1"/>
  <c r="O681" i="1" s="1"/>
  <c r="N1947" i="1"/>
  <c r="O1947" i="1" s="1"/>
  <c r="M921" i="1"/>
  <c r="N921" i="1"/>
  <c r="O921" i="1" s="1"/>
  <c r="N1166" i="1"/>
  <c r="N806" i="1"/>
  <c r="O806" i="1" s="1"/>
  <c r="N1600" i="1"/>
  <c r="O1600" i="1" s="1"/>
  <c r="N574" i="1"/>
  <c r="N822" i="1"/>
  <c r="O822" i="1" s="1"/>
  <c r="N1606" i="1"/>
  <c r="O1606" i="1" s="1"/>
  <c r="N420" i="1"/>
  <c r="O420" i="1" s="1"/>
  <c r="N904" i="1"/>
  <c r="O904" i="1" s="1"/>
  <c r="N1680" i="1"/>
  <c r="O1680" i="1" s="1"/>
  <c r="N847" i="1"/>
  <c r="N1377" i="1"/>
  <c r="N557" i="1"/>
  <c r="O557" i="1" s="1"/>
  <c r="N276" i="1"/>
  <c r="O276" i="1" s="1"/>
  <c r="N1154" i="1"/>
  <c r="N914" i="1"/>
  <c r="M1018" i="1"/>
  <c r="N1018" i="1"/>
  <c r="O1018" i="1" s="1"/>
  <c r="N638" i="1"/>
  <c r="N888" i="1"/>
  <c r="O888" i="1" s="1"/>
  <c r="N275" i="1"/>
  <c r="O275" i="1" s="1"/>
  <c r="N1458" i="1"/>
  <c r="N1674" i="1"/>
  <c r="O1674" i="1" s="1"/>
  <c r="N1307" i="1"/>
  <c r="O1307" i="1" s="1"/>
  <c r="N855" i="1"/>
  <c r="O855" i="1" s="1"/>
  <c r="N835" i="1"/>
  <c r="O835" i="1" s="1"/>
  <c r="N1132" i="1"/>
  <c r="O1132" i="1" s="1"/>
  <c r="N982" i="1"/>
  <c r="O982" i="1" s="1"/>
  <c r="N580" i="1"/>
  <c r="O580" i="1" s="1"/>
  <c r="M793" i="1"/>
  <c r="N793" i="1"/>
  <c r="O793" i="1" s="1"/>
  <c r="N1359" i="1"/>
  <c r="N675" i="1"/>
  <c r="O675" i="1" s="1"/>
  <c r="N1069" i="1"/>
  <c r="O1069" i="1" s="1"/>
  <c r="M804" i="1"/>
  <c r="N804" i="1"/>
  <c r="O804" i="1" s="1"/>
  <c r="N1209" i="1"/>
  <c r="O1209" i="1" s="1"/>
  <c r="N1443" i="1"/>
  <c r="O1443" i="1" s="1"/>
  <c r="N1404" i="1"/>
  <c r="O1404" i="1" s="1"/>
  <c r="N252" i="1"/>
  <c r="O252" i="1" s="1"/>
  <c r="N693" i="1"/>
  <c r="O693" i="1" s="1"/>
  <c r="N1392" i="1"/>
  <c r="O1392" i="1" s="1"/>
  <c r="N415" i="1"/>
  <c r="N1428" i="1"/>
  <c r="O1428" i="1" s="1"/>
  <c r="N423" i="1"/>
  <c r="O423" i="1" s="1"/>
  <c r="N1825" i="1"/>
  <c r="N1305" i="1"/>
  <c r="O1305" i="1" s="1"/>
  <c r="N1007" i="1"/>
  <c r="N1196" i="1"/>
  <c r="O1196" i="1" s="1"/>
  <c r="N985" i="1"/>
  <c r="O985" i="1" s="1"/>
  <c r="N1302" i="1"/>
  <c r="O1302" i="1" s="1"/>
  <c r="M987" i="1"/>
  <c r="N987" i="1"/>
  <c r="O987" i="1" s="1"/>
  <c r="N930" i="1"/>
  <c r="N943" i="1"/>
  <c r="N688" i="1"/>
  <c r="O688" i="1" s="1"/>
  <c r="N1162" i="1"/>
  <c r="O1162" i="1" s="1"/>
  <c r="N1313" i="1"/>
  <c r="N372" i="1"/>
  <c r="O372" i="1" s="1"/>
  <c r="N836" i="1"/>
  <c r="O836" i="1" s="1"/>
  <c r="N1054" i="1"/>
  <c r="O1054" i="1" s="1"/>
  <c r="N875" i="1"/>
  <c r="O875" i="1" s="1"/>
  <c r="N1089" i="1"/>
  <c r="N1098" i="1"/>
  <c r="O1098" i="1" s="1"/>
  <c r="N369" i="1"/>
  <c r="N1079" i="1"/>
  <c r="O1079" i="1" s="1"/>
  <c r="N352" i="1"/>
  <c r="O352" i="1" s="1"/>
  <c r="N148" i="1"/>
  <c r="O148" i="1" s="1"/>
  <c r="N1250" i="1"/>
  <c r="N561" i="1"/>
  <c r="N430" i="1"/>
  <c r="N852" i="1"/>
  <c r="O852" i="1" s="1"/>
  <c r="M732" i="1"/>
  <c r="N732" i="1"/>
  <c r="O732" i="1" s="1"/>
  <c r="N957" i="1"/>
  <c r="O957" i="1" s="1"/>
  <c r="N1362" i="1"/>
  <c r="N471" i="1"/>
  <c r="O471" i="1" s="1"/>
  <c r="N850" i="1"/>
  <c r="O850" i="1" s="1"/>
  <c r="N1223" i="1"/>
  <c r="O1223" i="1" s="1"/>
  <c r="N528" i="1"/>
  <c r="O528" i="1" s="1"/>
  <c r="N1229" i="1"/>
  <c r="O1229" i="1" s="1"/>
  <c r="N1372" i="1"/>
  <c r="O1372" i="1" s="1"/>
  <c r="N2030" i="1"/>
  <c r="O2030" i="1" s="1"/>
  <c r="N758" i="1"/>
  <c r="O758" i="1" s="1"/>
  <c r="N1356" i="1"/>
  <c r="O1356" i="1" s="1"/>
  <c r="N1561" i="1"/>
  <c r="O1561" i="1" s="1"/>
  <c r="N577" i="1"/>
  <c r="N1023" i="1"/>
  <c r="N1649" i="1"/>
  <c r="M1357" i="1"/>
  <c r="N1357" i="1"/>
  <c r="O1357" i="1" s="1"/>
  <c r="N894" i="1"/>
  <c r="N1049" i="1"/>
  <c r="O1049" i="1" s="1"/>
  <c r="N1080" i="1"/>
  <c r="O1080" i="1" s="1"/>
  <c r="N783" i="1"/>
  <c r="N1511" i="1"/>
  <c r="O1511" i="1" s="1"/>
  <c r="N1061" i="1"/>
  <c r="O1061" i="1" s="1"/>
  <c r="N928" i="1"/>
  <c r="O928" i="1" s="1"/>
  <c r="N457" i="1"/>
  <c r="O457" i="1" s="1"/>
  <c r="N277" i="1"/>
  <c r="O277" i="1" s="1"/>
  <c r="N664" i="1"/>
  <c r="O664" i="1" s="1"/>
  <c r="N301" i="1"/>
  <c r="O301" i="1" s="1"/>
  <c r="N933" i="1"/>
  <c r="O933" i="1" s="1"/>
  <c r="N629" i="1"/>
  <c r="O629" i="1" s="1"/>
  <c r="N543" i="1"/>
  <c r="N495" i="1"/>
  <c r="M1363" i="1"/>
  <c r="N1363" i="1"/>
  <c r="O1363" i="1" s="1"/>
  <c r="N1091" i="1"/>
  <c r="O1091" i="1" s="1"/>
  <c r="N477" i="1"/>
  <c r="O477" i="1" s="1"/>
  <c r="N416" i="1"/>
  <c r="O416" i="1" s="1"/>
  <c r="N619" i="1"/>
  <c r="O619" i="1" s="1"/>
  <c r="N502" i="1"/>
  <c r="O502" i="1" s="1"/>
  <c r="N287" i="1"/>
  <c r="N1403" i="1"/>
  <c r="O1403" i="1" s="1"/>
  <c r="N538" i="1"/>
  <c r="O538" i="1" s="1"/>
  <c r="N1261" i="1"/>
  <c r="O1261" i="1" s="1"/>
  <c r="N264" i="1"/>
  <c r="O264" i="1" s="1"/>
  <c r="N2515" i="1"/>
  <c r="O2515" i="1" s="1"/>
  <c r="N1631" i="1"/>
  <c r="N788" i="1"/>
  <c r="O788" i="1" s="1"/>
  <c r="N271" i="1"/>
  <c r="N2147" i="1"/>
  <c r="O2147" i="1" s="1"/>
  <c r="N297" i="1"/>
  <c r="O297" i="1" s="1"/>
  <c r="N585" i="1"/>
  <c r="O585" i="1" s="1"/>
  <c r="N1019" i="1"/>
  <c r="O1019" i="1" s="1"/>
  <c r="N544" i="1"/>
  <c r="O544" i="1" s="1"/>
  <c r="N1705" i="1"/>
  <c r="O1705" i="1" s="1"/>
  <c r="N491" i="1"/>
  <c r="O491" i="1" s="1"/>
  <c r="N1026" i="1"/>
  <c r="N519" i="1"/>
  <c r="O519" i="1" s="1"/>
  <c r="N618" i="1"/>
  <c r="O618" i="1" s="1"/>
  <c r="N858" i="1"/>
  <c r="O858" i="1" s="1"/>
  <c r="N1134" i="1"/>
  <c r="N610" i="1"/>
  <c r="N1734" i="1"/>
  <c r="O1734" i="1" s="1"/>
  <c r="N1774" i="1"/>
  <c r="O1774" i="1" s="1"/>
  <c r="N1142" i="1"/>
  <c r="O1142" i="1" s="1"/>
  <c r="N773" i="1"/>
  <c r="O773" i="1" s="1"/>
  <c r="N2039" i="1"/>
  <c r="O2039" i="1" s="1"/>
  <c r="N597" i="1"/>
  <c r="O597" i="1" s="1"/>
  <c r="N873" i="1"/>
  <c r="O873" i="1" s="1"/>
  <c r="N1164" i="1"/>
  <c r="O1164" i="1" s="1"/>
  <c r="N640" i="1"/>
  <c r="O640" i="1" s="1"/>
  <c r="N1170" i="1"/>
  <c r="N911" i="1"/>
  <c r="N1999" i="1"/>
  <c r="N973" i="1"/>
  <c r="O973" i="1" s="1"/>
  <c r="N336" i="1"/>
  <c r="O336" i="1" s="1"/>
  <c r="N325" i="1"/>
  <c r="O325" i="1" s="1"/>
  <c r="N2632" i="1"/>
  <c r="O2632" i="1" s="1"/>
  <c r="N450" i="1"/>
  <c r="N309" i="1"/>
  <c r="O309" i="1" s="1"/>
  <c r="N1290" i="1"/>
  <c r="O1290" i="1" s="1"/>
  <c r="N993" i="1"/>
  <c r="N1553" i="1"/>
  <c r="N539" i="1"/>
  <c r="O539" i="1" s="1"/>
  <c r="N1296" i="1"/>
  <c r="O1296" i="1" s="1"/>
  <c r="N138" i="1"/>
  <c r="O138" i="1" s="1"/>
  <c r="N1329" i="1"/>
  <c r="N225" i="1"/>
  <c r="N699" i="1"/>
  <c r="O699" i="1" s="1"/>
  <c r="N154" i="1"/>
  <c r="O154" i="1" s="1"/>
  <c r="N979" i="1"/>
  <c r="O979" i="1" s="1"/>
  <c r="N909" i="1"/>
  <c r="O909" i="1" s="1"/>
  <c r="N1003" i="1"/>
  <c r="O1003" i="1" s="1"/>
  <c r="N1064" i="1"/>
  <c r="O1064" i="1" s="1"/>
  <c r="N324" i="1"/>
  <c r="O324" i="1" s="1"/>
  <c r="N1828" i="1"/>
  <c r="O1828" i="1" s="1"/>
  <c r="N1522" i="1"/>
  <c r="N168" i="1"/>
  <c r="O168" i="1" s="1"/>
  <c r="N706" i="1"/>
  <c r="N986" i="1"/>
  <c r="O986" i="1" s="1"/>
  <c r="N968" i="1"/>
  <c r="O968" i="1" s="1"/>
  <c r="N582" i="1"/>
  <c r="O582" i="1" s="1"/>
  <c r="N1159" i="1"/>
  <c r="O1159" i="1" s="1"/>
  <c r="N1387" i="1"/>
  <c r="O1387" i="1" s="1"/>
  <c r="N1293" i="1"/>
  <c r="O1293" i="1" s="1"/>
  <c r="N1237" i="1"/>
  <c r="O1237" i="1" s="1"/>
  <c r="N249" i="1"/>
  <c r="O249" i="1" s="1"/>
  <c r="N1147" i="1"/>
  <c r="O1147" i="1" s="1"/>
  <c r="M782" i="1"/>
  <c r="N782" i="1"/>
  <c r="N644" i="1"/>
  <c r="O644" i="1" s="1"/>
  <c r="N498" i="1"/>
  <c r="N611" i="1"/>
  <c r="O611" i="1" s="1"/>
  <c r="N613" i="1"/>
  <c r="O613" i="1" s="1"/>
  <c r="N256" i="1"/>
  <c r="O256" i="1" s="1"/>
  <c r="N1617" i="1"/>
  <c r="N685" i="1"/>
  <c r="O685" i="1" s="1"/>
  <c r="N1103" i="1"/>
  <c r="N1171" i="1"/>
  <c r="O1171" i="1" s="1"/>
  <c r="N1111" i="1"/>
  <c r="O1111" i="1" s="1"/>
  <c r="N812" i="1"/>
  <c r="O812" i="1" s="1"/>
  <c r="N427" i="1"/>
  <c r="O427" i="1" s="1"/>
  <c r="M349" i="1"/>
  <c r="N349" i="1"/>
  <c r="O349" i="1" s="1"/>
  <c r="N682" i="1"/>
  <c r="O682" i="1" s="1"/>
  <c r="N236" i="1"/>
  <c r="O236" i="1" s="1"/>
  <c r="N1146" i="1"/>
  <c r="O1146" i="1" s="1"/>
  <c r="N799" i="1"/>
  <c r="N1298" i="1"/>
  <c r="O1298" i="1" s="1"/>
  <c r="N509" i="1"/>
  <c r="O509" i="1" s="1"/>
  <c r="N187" i="1"/>
  <c r="O187" i="1" s="1"/>
  <c r="M1255" i="1"/>
  <c r="N1255" i="1"/>
  <c r="O1255" i="1" s="1"/>
  <c r="N1308" i="1"/>
  <c r="O1308" i="1" s="1"/>
  <c r="N1204" i="1"/>
  <c r="O1204" i="1" s="1"/>
  <c r="N1943" i="1"/>
  <c r="O1943" i="1" s="1"/>
  <c r="N354" i="1"/>
  <c r="N581" i="1"/>
  <c r="O581" i="1" s="1"/>
  <c r="N2197" i="1"/>
  <c r="O2197" i="1" s="1"/>
  <c r="N1655" i="1"/>
  <c r="O1655" i="1" s="1"/>
  <c r="N1989" i="1"/>
  <c r="O1989" i="1" s="1"/>
  <c r="N1594" i="1"/>
  <c r="O1594" i="1" s="1"/>
  <c r="N988" i="1"/>
  <c r="O988" i="1" s="1"/>
  <c r="N429" i="1"/>
  <c r="O429" i="1" s="1"/>
  <c r="N2181" i="1"/>
  <c r="O2181" i="1" s="1"/>
  <c r="N2090" i="1"/>
  <c r="O2090" i="1" s="1"/>
  <c r="N586" i="1"/>
  <c r="O586" i="1" s="1"/>
  <c r="N343" i="1"/>
  <c r="O343" i="1" s="1"/>
  <c r="M918" i="1"/>
  <c r="N918" i="1"/>
  <c r="O918" i="1" s="1"/>
  <c r="N910" i="1"/>
  <c r="N266" i="1"/>
  <c r="O266" i="1" s="1"/>
  <c r="N834" i="1"/>
  <c r="N598" i="1"/>
  <c r="O598" i="1" s="1"/>
  <c r="N2116" i="1"/>
  <c r="O2116" i="1" s="1"/>
  <c r="M545" i="1"/>
  <c r="N545" i="1"/>
  <c r="N186" i="1"/>
  <c r="O186" i="1" s="1"/>
  <c r="N695" i="1"/>
  <c r="O695" i="1" s="1"/>
  <c r="N431" i="1"/>
  <c r="N1249" i="1"/>
  <c r="N801" i="1"/>
  <c r="N382" i="1"/>
  <c r="N678" i="1"/>
  <c r="O678" i="1" s="1"/>
  <c r="N1508" i="1"/>
  <c r="O1508" i="1" s="1"/>
  <c r="N448" i="1"/>
  <c r="O448" i="1" s="1"/>
  <c r="N861" i="1"/>
  <c r="O861" i="1" s="1"/>
  <c r="N673" i="1"/>
  <c r="M734" i="1"/>
  <c r="N734" i="1"/>
  <c r="N1040" i="1"/>
  <c r="O1040" i="1" s="1"/>
  <c r="N661" i="1"/>
  <c r="O661" i="1" s="1"/>
  <c r="N112" i="1"/>
  <c r="O112" i="1" s="1"/>
  <c r="N666" i="1"/>
  <c r="O666" i="1" s="1"/>
  <c r="N322" i="1"/>
  <c r="N703" i="1"/>
  <c r="N890" i="1"/>
  <c r="O890" i="1" s="1"/>
  <c r="N1423" i="1"/>
  <c r="M700" i="1"/>
  <c r="N700" i="1"/>
  <c r="O700" i="1" s="1"/>
  <c r="N571" i="1"/>
  <c r="O571" i="1" s="1"/>
  <c r="N1027" i="1"/>
  <c r="O1027" i="1" s="1"/>
  <c r="N1043" i="1"/>
  <c r="O1043" i="1" s="1"/>
  <c r="N650" i="1"/>
  <c r="O650" i="1" s="1"/>
  <c r="N143" i="1"/>
  <c r="N1728" i="1"/>
  <c r="O1728" i="1" s="1"/>
  <c r="M884" i="1"/>
  <c r="N884" i="1"/>
  <c r="O884" i="1" s="1"/>
  <c r="N232" i="1"/>
  <c r="O232" i="1" s="1"/>
  <c r="N1322" i="1"/>
  <c r="O1322" i="1" s="1"/>
  <c r="N499" i="1"/>
  <c r="O499" i="1" s="1"/>
  <c r="N334" i="1"/>
  <c r="N128" i="1"/>
  <c r="O128" i="1" s="1"/>
  <c r="N741" i="1"/>
  <c r="O741" i="1" s="1"/>
  <c r="N421" i="1"/>
  <c r="O421" i="1" s="1"/>
  <c r="N238" i="1"/>
  <c r="N400" i="1"/>
  <c r="O400" i="1" s="1"/>
  <c r="N1295" i="1"/>
  <c r="N1115" i="1"/>
  <c r="O1115" i="1" s="1"/>
  <c r="N1216" i="1"/>
  <c r="O1216" i="1" s="1"/>
  <c r="N789" i="1"/>
  <c r="O789" i="1" s="1"/>
  <c r="N1126" i="1"/>
  <c r="O1126" i="1" s="1"/>
  <c r="N944" i="1"/>
  <c r="O944" i="1" s="1"/>
  <c r="N1512" i="1"/>
  <c r="O1512" i="1" s="1"/>
  <c r="N740" i="1"/>
  <c r="O740" i="1" s="1"/>
  <c r="N1370" i="1"/>
  <c r="O1370" i="1" s="1"/>
  <c r="N20" i="1"/>
  <c r="O20" i="1" s="1"/>
  <c r="N676" i="1"/>
  <c r="O676" i="1" s="1"/>
  <c r="N819" i="1"/>
  <c r="O819" i="1" s="1"/>
  <c r="N280" i="1"/>
  <c r="O280" i="1" s="1"/>
  <c r="N124" i="1"/>
  <c r="O124" i="1" s="1"/>
  <c r="N224" i="1"/>
  <c r="O224" i="1" s="1"/>
  <c r="N358" i="1"/>
  <c r="O358" i="1" s="1"/>
  <c r="N679" i="1"/>
  <c r="O679" i="1" s="1"/>
  <c r="N152" i="1"/>
  <c r="O152" i="1" s="1"/>
  <c r="N1473" i="1"/>
  <c r="O1473" i="1" s="1"/>
  <c r="N526" i="1"/>
  <c r="N302" i="1"/>
  <c r="N1717" i="1"/>
  <c r="O1717" i="1" s="1"/>
  <c r="N460" i="1"/>
  <c r="O460" i="1" s="1"/>
  <c r="N994" i="1"/>
  <c r="N403" i="1"/>
  <c r="O403" i="1" s="1"/>
  <c r="N292" i="1"/>
  <c r="O292" i="1" s="1"/>
  <c r="N254" i="1"/>
  <c r="N103" i="1"/>
  <c r="O103" i="1" s="1"/>
  <c r="N980" i="1"/>
  <c r="O980" i="1" s="1"/>
  <c r="N1042" i="1"/>
  <c r="O1042" i="1" s="1"/>
  <c r="N1459" i="1"/>
  <c r="O1459" i="1" s="1"/>
  <c r="N1440" i="1"/>
  <c r="O1440" i="1" s="1"/>
  <c r="N1543" i="1"/>
  <c r="O1543" i="1" s="1"/>
  <c r="N1000" i="1"/>
  <c r="O1000" i="1" s="1"/>
  <c r="N507" i="1"/>
  <c r="O507" i="1" s="1"/>
  <c r="N831" i="1"/>
  <c r="N60" i="1"/>
  <c r="O60" i="1" s="1"/>
  <c r="N1096" i="1"/>
  <c r="O1096" i="1" s="1"/>
  <c r="N524" i="1"/>
  <c r="O524" i="1" s="1"/>
  <c r="N552" i="1"/>
  <c r="O552" i="1" s="1"/>
  <c r="N1669" i="1"/>
  <c r="O1669" i="1" s="1"/>
  <c r="N926" i="1"/>
  <c r="N1814" i="1"/>
  <c r="O1814" i="1" s="1"/>
  <c r="N1130" i="1"/>
  <c r="O1130" i="1" s="1"/>
  <c r="M546" i="1"/>
  <c r="N546" i="1"/>
  <c r="N233" i="1"/>
  <c r="O233" i="1" s="1"/>
  <c r="N1002" i="1"/>
  <c r="O1002" i="1" s="1"/>
  <c r="N537" i="1"/>
  <c r="O537" i="1" s="1"/>
  <c r="N99" i="1"/>
  <c r="O99" i="1" s="1"/>
  <c r="N63" i="1"/>
  <c r="N306" i="1"/>
  <c r="N1125" i="1"/>
  <c r="O1125" i="1" s="1"/>
  <c r="N183" i="1"/>
  <c r="O183" i="1" s="1"/>
  <c r="M253" i="1"/>
  <c r="N253" i="1"/>
  <c r="O253" i="1" s="1"/>
  <c r="N365" i="1"/>
  <c r="O365" i="1" s="1"/>
  <c r="N1013" i="1"/>
  <c r="O1013" i="1" s="1"/>
  <c r="N59" i="1"/>
  <c r="O59" i="1" s="1"/>
  <c r="N34" i="1"/>
  <c r="M218" i="1"/>
  <c r="N218" i="1"/>
  <c r="O218" i="1" s="1"/>
  <c r="N1472" i="1"/>
  <c r="O1472" i="1" s="1"/>
  <c r="N62" i="1"/>
  <c r="N157" i="1"/>
  <c r="O157" i="1" s="1"/>
  <c r="N79" i="1"/>
  <c r="N1078" i="1"/>
  <c r="O1078" i="1" s="1"/>
  <c r="N267" i="1"/>
  <c r="O267" i="1" s="1"/>
  <c r="N670" i="1"/>
  <c r="O670" i="1" s="1"/>
  <c r="N1967" i="1"/>
  <c r="N167" i="1"/>
  <c r="O167" i="1" s="1"/>
  <c r="N201" i="1"/>
  <c r="O201" i="1" s="1"/>
  <c r="N333" i="1"/>
  <c r="O333" i="1" s="1"/>
  <c r="N1340" i="1"/>
  <c r="O1340" i="1" s="1"/>
  <c r="M656" i="1"/>
  <c r="N656" i="1"/>
  <c r="O656" i="1" s="1"/>
  <c r="N341" i="1"/>
  <c r="O341" i="1" s="1"/>
  <c r="N555" i="1"/>
  <c r="O555" i="1" s="1"/>
  <c r="N300" i="1"/>
  <c r="O300" i="1" s="1"/>
  <c r="N747" i="1"/>
  <c r="O747" i="1" s="1"/>
  <c r="N295" i="1"/>
  <c r="O295" i="1" s="1"/>
  <c r="N279" i="1"/>
  <c r="O279" i="1" s="1"/>
  <c r="N118" i="1"/>
  <c r="O118" i="1" s="1"/>
  <c r="N853" i="1"/>
  <c r="O853" i="1" s="1"/>
  <c r="N508" i="1"/>
  <c r="O508" i="1" s="1"/>
  <c r="N849" i="1"/>
  <c r="N553" i="1"/>
  <c r="O553" i="1" s="1"/>
  <c r="N708" i="1"/>
  <c r="O708" i="1" s="1"/>
  <c r="N1314" i="1"/>
  <c r="N753" i="1"/>
  <c r="N932" i="1"/>
  <c r="O932" i="1" s="1"/>
  <c r="N145" i="1"/>
  <c r="N270" i="1"/>
  <c r="N1567" i="1"/>
  <c r="N832" i="1"/>
  <c r="O832" i="1" s="1"/>
  <c r="M719" i="1"/>
  <c r="N719" i="1"/>
  <c r="N605" i="1"/>
  <c r="O605" i="1" s="1"/>
  <c r="N1496" i="1"/>
  <c r="O1496" i="1" s="1"/>
  <c r="N542" i="1"/>
  <c r="N163" i="1"/>
  <c r="O163" i="1" s="1"/>
  <c r="N381" i="1"/>
  <c r="O381" i="1" s="1"/>
  <c r="N135" i="1"/>
  <c r="O135" i="1" s="1"/>
  <c r="N805" i="1"/>
  <c r="O805" i="1" s="1"/>
  <c r="N803" i="1"/>
  <c r="O803" i="1" s="1"/>
  <c r="N90" i="1"/>
  <c r="O90" i="1" s="1"/>
  <c r="N1324" i="1"/>
  <c r="O1324" i="1" s="1"/>
  <c r="N1431" i="1"/>
  <c r="O1431" i="1" s="1"/>
  <c r="N446" i="1"/>
  <c r="N736" i="1"/>
  <c r="O736" i="1" s="1"/>
  <c r="N1409" i="1"/>
  <c r="N216" i="1"/>
  <c r="O216" i="1" s="1"/>
  <c r="N347" i="1"/>
  <c r="O347" i="1" s="1"/>
  <c r="N684" i="1"/>
  <c r="O684" i="1" s="1"/>
  <c r="N359" i="1"/>
  <c r="O359" i="1" s="1"/>
  <c r="N500" i="1"/>
  <c r="O500" i="1" s="1"/>
  <c r="N1484" i="1"/>
  <c r="O1484" i="1" s="1"/>
  <c r="N1925" i="1"/>
  <c r="O1925" i="1" s="1"/>
  <c r="N712" i="1"/>
  <c r="O712" i="1" s="1"/>
  <c r="N614" i="1"/>
  <c r="O614" i="1" s="1"/>
  <c r="N562" i="1"/>
  <c r="M380" i="1"/>
  <c r="N380" i="1"/>
  <c r="O380" i="1" s="1"/>
  <c r="N564" i="1"/>
  <c r="O564" i="1" s="1"/>
  <c r="N780" i="1"/>
  <c r="O780" i="1" s="1"/>
  <c r="N1532" i="1"/>
  <c r="O1532" i="1" s="1"/>
  <c r="N434" i="1"/>
  <c r="N1341" i="1"/>
  <c r="O1341" i="1" s="1"/>
  <c r="N141" i="1"/>
  <c r="O141" i="1" s="1"/>
  <c r="N113" i="1"/>
  <c r="N1388" i="1"/>
  <c r="O1388" i="1" s="1"/>
  <c r="N385" i="1"/>
  <c r="O385" i="1" s="1"/>
  <c r="N231" i="1"/>
  <c r="O231" i="1" s="1"/>
  <c r="N1088" i="1"/>
  <c r="O1088" i="1" s="1"/>
  <c r="N76" i="1"/>
  <c r="O76" i="1" s="1"/>
  <c r="N759" i="1"/>
  <c r="O759" i="1" s="1"/>
  <c r="N296" i="1"/>
  <c r="O296" i="1" s="1"/>
  <c r="N530" i="1"/>
  <c r="N672" i="1"/>
  <c r="O672" i="1" s="1"/>
  <c r="N142" i="1"/>
  <c r="N1667" i="1"/>
  <c r="O1667" i="1" s="1"/>
  <c r="N473" i="1"/>
  <c r="O473" i="1" s="1"/>
  <c r="N548" i="1"/>
  <c r="O548" i="1" s="1"/>
  <c r="N549" i="1"/>
  <c r="O549" i="1" s="1"/>
  <c r="N367" i="1"/>
  <c r="N1114" i="1"/>
  <c r="O1114" i="1" s="1"/>
  <c r="N1163" i="1"/>
  <c r="O1163" i="1" s="1"/>
  <c r="N954" i="1"/>
  <c r="O954" i="1" s="1"/>
  <c r="N165" i="1"/>
  <c r="O165" i="1" s="1"/>
  <c r="N356" i="1"/>
  <c r="O356" i="1" s="1"/>
  <c r="N1394" i="1"/>
  <c r="N217" i="1"/>
  <c r="O217" i="1" s="1"/>
  <c r="N1391" i="1"/>
  <c r="N391" i="1"/>
  <c r="O391" i="1" s="1"/>
  <c r="N318" i="1"/>
  <c r="M106" i="1"/>
  <c r="N106" i="1"/>
  <c r="O106" i="1" s="1"/>
  <c r="N58" i="1"/>
  <c r="O58" i="1" s="1"/>
  <c r="N694" i="1"/>
  <c r="O694" i="1" s="1"/>
  <c r="N1412" i="1"/>
  <c r="O1412" i="1" s="1"/>
  <c r="N668" i="1"/>
  <c r="O668" i="1" s="1"/>
  <c r="N603" i="1"/>
  <c r="O603" i="1" s="1"/>
  <c r="N1240" i="1"/>
  <c r="O1240" i="1" s="1"/>
  <c r="N756" i="1"/>
  <c r="O756" i="1" s="1"/>
  <c r="N1312" i="1"/>
  <c r="O1312" i="1" s="1"/>
  <c r="N1222" i="1"/>
  <c r="O1222" i="1" s="1"/>
  <c r="N210" i="1"/>
  <c r="N426" i="1"/>
  <c r="O426" i="1"/>
  <c r="N1373" i="1"/>
  <c r="O1373" i="1" s="1"/>
  <c r="N64" i="1"/>
  <c r="O64" i="1" s="1"/>
  <c r="N1220" i="1"/>
  <c r="O1220" i="1" s="1"/>
  <c r="N934" i="1"/>
  <c r="O934" i="1" s="1"/>
  <c r="M127" i="1"/>
  <c r="N127" i="1"/>
  <c r="N728" i="1"/>
  <c r="O728" i="1" s="1"/>
  <c r="N1645" i="1"/>
  <c r="O1645" i="1" s="1"/>
  <c r="N188" i="1"/>
  <c r="O188" i="1" s="1"/>
  <c r="N503" i="1"/>
  <c r="O503" i="1" s="1"/>
  <c r="N462" i="1"/>
  <c r="N1034" i="1"/>
  <c r="O1034" i="1" s="1"/>
  <c r="N535" i="1"/>
  <c r="O535" i="1" s="1"/>
  <c r="N609" i="1"/>
  <c r="N169" i="1"/>
  <c r="O169" i="1" s="1"/>
  <c r="N590" i="1"/>
  <c r="N206" i="1"/>
  <c r="N775" i="1"/>
  <c r="O775" i="1" s="1"/>
  <c r="N1325" i="1"/>
  <c r="O1325" i="1" s="1"/>
  <c r="N1218" i="1"/>
  <c r="O1218" i="1" s="1"/>
  <c r="N938" i="1"/>
  <c r="O938" i="1" s="1"/>
  <c r="N1052" i="1"/>
  <c r="O1052" i="1" s="1"/>
  <c r="N568" i="1"/>
  <c r="O568" i="1" s="1"/>
  <c r="N175" i="1"/>
  <c r="N859" i="1"/>
  <c r="O859" i="1" s="1"/>
  <c r="N96" i="1"/>
  <c r="O96" i="1" s="1"/>
  <c r="N117" i="1"/>
  <c r="O117" i="1" s="1"/>
  <c r="N386" i="1"/>
  <c r="N269" i="1"/>
  <c r="O269" i="1" s="1"/>
  <c r="M242" i="1"/>
  <c r="N242" i="1"/>
  <c r="N515" i="1"/>
  <c r="O515" i="1" s="1"/>
  <c r="N887" i="1"/>
  <c r="O887" i="1" s="1"/>
  <c r="N97" i="1"/>
  <c r="N764" i="1"/>
  <c r="O764" i="1" s="1"/>
  <c r="N247" i="1"/>
  <c r="O247" i="1" s="1"/>
  <c r="N654" i="1"/>
  <c r="N1623" i="1"/>
  <c r="O1623" i="1" s="1"/>
  <c r="N630" i="1"/>
  <c r="O630" i="1" s="1"/>
  <c r="N411" i="1"/>
  <c r="O411" i="1" s="1"/>
  <c r="N199" i="1"/>
  <c r="O199" i="1" s="1"/>
  <c r="N785" i="1"/>
  <c r="N405" i="1"/>
  <c r="O405" i="1" s="1"/>
  <c r="N1047" i="1"/>
  <c r="O1047" i="1" s="1"/>
  <c r="N2559" i="1"/>
  <c r="N616" i="1"/>
  <c r="O616" i="1" s="1"/>
  <c r="N463" i="1"/>
  <c r="N504" i="1"/>
  <c r="O504" i="1" s="1"/>
  <c r="N105" i="1"/>
  <c r="O105" i="1" s="1"/>
  <c r="N966" i="1"/>
  <c r="O966" i="1" s="1"/>
  <c r="N219" i="1"/>
  <c r="O219" i="1" s="1"/>
  <c r="N208" i="1"/>
  <c r="O208" i="1" s="1"/>
  <c r="N353" i="1"/>
  <c r="N533" i="1"/>
  <c r="O533" i="1" s="1"/>
  <c r="N952" i="1"/>
  <c r="O952" i="1" s="1"/>
  <c r="N1368" i="1"/>
  <c r="O1368" i="1" s="1"/>
  <c r="N717" i="1"/>
  <c r="O717" i="1" s="1"/>
  <c r="N174" i="1"/>
  <c r="N453" i="1"/>
  <c r="O453" i="1" s="1"/>
  <c r="N829" i="1"/>
  <c r="O829" i="1" s="1"/>
  <c r="N284" i="1"/>
  <c r="O284" i="1" s="1"/>
  <c r="N290" i="1"/>
  <c r="O290" i="1" s="1"/>
  <c r="N235" i="1"/>
  <c r="O235" i="1" s="1"/>
  <c r="N565" i="1"/>
  <c r="O565" i="1" s="1"/>
  <c r="N291" i="1"/>
  <c r="O291" i="1" s="1"/>
  <c r="N1081" i="1"/>
  <c r="O1081" i="1" s="1"/>
  <c r="N1466" i="1"/>
  <c r="O1466" i="1" s="1"/>
  <c r="N311" i="1"/>
  <c r="O311" i="1" s="1"/>
  <c r="N637" i="1"/>
  <c r="O637" i="1" s="1"/>
  <c r="N807" i="1"/>
  <c r="O807" i="1" s="1"/>
  <c r="N505" i="1"/>
  <c r="O505" i="1" s="1"/>
  <c r="N139" i="1"/>
  <c r="O139" i="1" s="1"/>
  <c r="N193" i="1"/>
  <c r="N965" i="1"/>
  <c r="O965" i="1" s="1"/>
  <c r="N317" i="1"/>
  <c r="O317" i="1" s="1"/>
  <c r="N438" i="1"/>
  <c r="O438" i="1" s="1"/>
  <c r="N25" i="1"/>
  <c r="O25" i="1" s="1"/>
  <c r="N313" i="1"/>
  <c r="O313" i="1" s="1"/>
  <c r="N150" i="1"/>
  <c r="O150" i="1" s="1"/>
  <c r="N1454" i="1"/>
  <c r="N294" i="1"/>
  <c r="O294" i="1" s="1"/>
  <c r="N1444" i="1"/>
  <c r="O1444" i="1" s="1"/>
  <c r="N606" i="1"/>
  <c r="O606" i="1" s="1"/>
  <c r="N1319" i="1"/>
  <c r="O1319" i="1" s="1"/>
  <c r="N136" i="1"/>
  <c r="O136" i="1" s="1"/>
  <c r="N1025" i="1"/>
  <c r="N1266" i="1"/>
  <c r="N185" i="1"/>
  <c r="O185" i="1" s="1"/>
  <c r="N384" i="1"/>
  <c r="O384" i="1" s="1"/>
  <c r="N702" i="1"/>
  <c r="N482" i="1"/>
  <c r="N591" i="1"/>
  <c r="N1395" i="1"/>
  <c r="O1395" i="1" s="1"/>
  <c r="N298" i="1"/>
  <c r="O298" i="1" s="1"/>
  <c r="N122" i="1"/>
  <c r="O122" i="1" s="1"/>
  <c r="N164" i="1"/>
  <c r="O164" i="1" s="1"/>
  <c r="N213" i="1"/>
  <c r="O213" i="1" s="1"/>
  <c r="N312" i="1"/>
  <c r="O312" i="1" s="1"/>
  <c r="N86" i="1"/>
  <c r="O86" i="1" s="1"/>
  <c r="N181" i="1"/>
  <c r="O181" i="1" s="1"/>
  <c r="N328" i="1"/>
  <c r="O328" i="1" s="1"/>
  <c r="N461" i="1"/>
  <c r="O461" i="1" s="1"/>
  <c r="N467" i="1"/>
  <c r="O467" i="1" s="1"/>
  <c r="N250" i="1"/>
  <c r="O250" i="1" s="1"/>
  <c r="N255" i="1"/>
  <c r="N191" i="1"/>
  <c r="N234" i="1"/>
  <c r="O234" i="1" s="1"/>
  <c r="N726" i="1"/>
  <c r="O726" i="1" s="1"/>
  <c r="N1743" i="1"/>
  <c r="N1110" i="1"/>
  <c r="O1110" i="1" s="1"/>
  <c r="N355" i="1"/>
  <c r="O355" i="1" s="1"/>
  <c r="N394" i="1"/>
  <c r="O394" i="1" s="1"/>
  <c r="N412" i="1"/>
  <c r="O412" i="1" s="1"/>
  <c r="N665" i="1"/>
  <c r="O665" i="1" s="1"/>
  <c r="N1499" i="1"/>
  <c r="O1499" i="1" s="1"/>
  <c r="N223" i="1"/>
  <c r="N362" i="1"/>
  <c r="O362" i="1" s="1"/>
  <c r="N119" i="1"/>
  <c r="O119" i="1" s="1"/>
  <c r="N89" i="1"/>
  <c r="O89" i="1" s="1"/>
  <c r="N320" i="1"/>
  <c r="O320" i="1" s="1"/>
  <c r="N190" i="1"/>
  <c r="N194" i="1"/>
  <c r="N755" i="1"/>
  <c r="O755" i="1" s="1"/>
  <c r="N1226" i="1"/>
  <c r="O1226" i="1" s="1"/>
  <c r="N239" i="1"/>
  <c r="N2" i="1"/>
  <c r="O2" i="1" s="1"/>
  <c r="N321" i="1"/>
  <c r="N1265" i="1"/>
  <c r="N1581" i="1"/>
  <c r="O1581" i="1" s="1"/>
  <c r="N1070" i="1"/>
  <c r="O1070" i="1" s="1"/>
  <c r="N342" i="1"/>
  <c r="O342" i="1" s="1"/>
  <c r="N1205" i="1"/>
  <c r="O1205" i="1"/>
  <c r="N244" i="1"/>
  <c r="O244" i="1" s="1"/>
  <c r="N172" i="1"/>
  <c r="O172" i="1" s="1"/>
  <c r="N166" i="1"/>
  <c r="O166" i="1" s="1"/>
  <c r="N781" i="1"/>
  <c r="O781" i="1" s="1"/>
  <c r="N75" i="1"/>
  <c r="O75" i="1" s="1"/>
  <c r="N578" i="1"/>
  <c r="N123" i="1"/>
  <c r="O123" i="1" s="1"/>
  <c r="N950" i="1"/>
  <c r="O950" i="1" s="1"/>
  <c r="N407" i="1"/>
  <c r="O407" i="1" s="1"/>
  <c r="N93" i="1"/>
  <c r="O93" i="1" s="1"/>
  <c r="N98" i="1"/>
  <c r="N658" i="1"/>
  <c r="N960" i="1"/>
  <c r="O960" i="1" s="1"/>
  <c r="N182" i="1"/>
  <c r="O182" i="1" s="1"/>
  <c r="N513" i="1"/>
  <c r="O513" i="1" s="1"/>
  <c r="N205" i="1"/>
  <c r="O205" i="1" s="1"/>
  <c r="N711" i="1"/>
  <c r="O711" i="1" s="1"/>
  <c r="N304" i="1"/>
  <c r="O304" i="1" s="1"/>
  <c r="N402" i="1"/>
  <c r="N1028" i="1"/>
  <c r="O1028" i="1" s="1"/>
  <c r="N815" i="1"/>
  <c r="N344" i="1"/>
  <c r="O344" i="1" s="1"/>
  <c r="N769" i="1"/>
  <c r="N67" i="1"/>
  <c r="O67" i="1" s="1"/>
  <c r="N844" i="1"/>
  <c r="O844" i="1" s="1"/>
  <c r="N88" i="1"/>
  <c r="O88" i="1" s="1"/>
  <c r="N146" i="1"/>
  <c r="N1095" i="1"/>
  <c r="O1095" i="1" s="1"/>
  <c r="N200" i="1"/>
  <c r="O200" i="1" s="1"/>
  <c r="N978" i="1"/>
  <c r="N731" i="1"/>
  <c r="O731" i="1" s="1"/>
  <c r="N1206" i="1"/>
  <c r="O1206" i="1" s="1"/>
  <c r="N389" i="1"/>
  <c r="O389" i="1" s="1"/>
  <c r="N1009" i="1"/>
  <c r="N444" i="1"/>
  <c r="O444" i="1" s="1"/>
  <c r="N151" i="1"/>
  <c r="O151" i="1" s="1"/>
  <c r="N465" i="1"/>
  <c r="N101" i="1"/>
  <c r="O101" i="1" s="1"/>
  <c r="N428" i="1"/>
  <c r="O428" i="1" s="1"/>
  <c r="N388" i="1"/>
  <c r="O388" i="1" s="1"/>
  <c r="N260" i="1"/>
  <c r="O260" i="1" s="1"/>
  <c r="N241" i="1"/>
  <c r="N171" i="1"/>
  <c r="O171" i="1" s="1"/>
  <c r="N65" i="1"/>
  <c r="N624" i="1"/>
  <c r="O624" i="1" s="1"/>
  <c r="N1155" i="1"/>
  <c r="O1155" i="1" s="1"/>
  <c r="N155" i="1"/>
  <c r="O155" i="1" s="1"/>
  <c r="N1247" i="1"/>
  <c r="N442" i="1"/>
  <c r="O442" i="1" s="1"/>
  <c r="N51" i="1"/>
  <c r="O51" i="1" s="1"/>
  <c r="N749" i="1"/>
  <c r="O749" i="1" s="1"/>
  <c r="N634" i="1"/>
  <c r="O634" i="1" s="1"/>
  <c r="N1447" i="1"/>
  <c r="O1447" i="1" s="1"/>
  <c r="N47" i="1"/>
  <c r="N956" i="1"/>
  <c r="O956" i="1" s="1"/>
  <c r="N1610" i="1"/>
  <c r="O1610" i="1" s="1"/>
  <c r="N437" i="1"/>
  <c r="O437" i="1" s="1"/>
  <c r="N899" i="1"/>
  <c r="O899" i="1" s="1"/>
  <c r="N7" i="1"/>
  <c r="O7" i="1" s="1"/>
  <c r="N85" i="1"/>
  <c r="O85" i="1" s="1"/>
  <c r="N1092" i="1"/>
  <c r="O1092" i="1" s="1"/>
  <c r="N510" i="1"/>
  <c r="N501" i="1"/>
  <c r="O501" i="1" s="1"/>
  <c r="M846" i="1"/>
  <c r="N846" i="1"/>
  <c r="N410" i="1"/>
  <c r="O410" i="1" s="1"/>
  <c r="N720" i="1"/>
  <c r="O720" i="1" s="1"/>
  <c r="N418" i="1"/>
  <c r="N92" i="1"/>
  <c r="O92" i="1" s="1"/>
  <c r="N649" i="1"/>
  <c r="O649" i="1" s="1"/>
  <c r="N563" i="1"/>
  <c r="O563" i="1" s="1"/>
  <c r="N687" i="1"/>
  <c r="O687" i="1" s="1"/>
  <c r="N288" i="1"/>
  <c r="O288" i="1" s="1"/>
  <c r="N639" i="1"/>
  <c r="N449" i="1"/>
  <c r="N490" i="1"/>
  <c r="O490" i="1" s="1"/>
  <c r="N160" i="1"/>
  <c r="O160" i="1" s="1"/>
  <c r="N131" i="1"/>
  <c r="O131" i="1" s="1"/>
  <c r="N42" i="1"/>
  <c r="O42" i="1" s="1"/>
  <c r="N1224" i="1"/>
  <c r="O1224" i="1" s="1"/>
  <c r="N925" i="1"/>
  <c r="O925" i="1" s="1"/>
  <c r="N153" i="1"/>
  <c r="O153" i="1" s="1"/>
  <c r="N955" i="1"/>
  <c r="O955" i="1" s="1"/>
  <c r="N1030" i="1"/>
  <c r="O1030" i="1" s="1"/>
  <c r="N1262" i="1"/>
  <c r="O1262" i="1" s="1"/>
  <c r="N178" i="1"/>
  <c r="N977" i="1"/>
  <c r="N486" i="1"/>
  <c r="O486" i="1" s="1"/>
  <c r="N642" i="1"/>
  <c r="N137" i="1"/>
  <c r="O137" i="1" s="1"/>
  <c r="N663" i="1"/>
  <c r="O663" i="1" s="1"/>
  <c r="N257" i="1"/>
  <c r="N393" i="1"/>
  <c r="O393" i="1" s="1"/>
  <c r="N940" i="1"/>
  <c r="O940" i="1" s="1"/>
  <c r="N942" i="1"/>
  <c r="N907" i="1"/>
  <c r="O907" i="1" s="1"/>
  <c r="N485" i="1"/>
  <c r="O485" i="1" s="1"/>
  <c r="N120" i="1"/>
  <c r="O120" i="1" s="1"/>
  <c r="N132" i="1"/>
  <c r="O132" i="1" s="1"/>
  <c r="N1234" i="1"/>
  <c r="M346" i="1"/>
  <c r="N346" i="1"/>
  <c r="O346" i="1" s="1"/>
  <c r="N686" i="1"/>
  <c r="N348" i="1"/>
  <c r="O348" i="1" s="1"/>
  <c r="N229" i="1"/>
  <c r="O229" i="1" s="1"/>
  <c r="N714" i="1"/>
  <c r="O714" i="1" s="1"/>
  <c r="N1160" i="1"/>
  <c r="O1160" i="1" s="1"/>
  <c r="N492" i="1"/>
  <c r="O492" i="1" s="1"/>
  <c r="N331" i="1"/>
  <c r="O331" i="1" s="1"/>
  <c r="N573" i="1"/>
  <c r="O573" i="1" s="1"/>
  <c r="N212" i="1"/>
  <c r="O212" i="1" s="1"/>
  <c r="N1455" i="1"/>
  <c r="N195" i="1"/>
  <c r="O195" i="1" s="1"/>
  <c r="N345" i="1"/>
  <c r="O345" i="1" s="1"/>
  <c r="N1074" i="1"/>
  <c r="N575" i="1"/>
  <c r="N100" i="1"/>
  <c r="O100" i="1" s="1"/>
  <c r="N532" i="1"/>
  <c r="O532" i="1" s="1"/>
  <c r="N203" i="1"/>
  <c r="O203" i="1" s="1"/>
  <c r="N383" i="1"/>
  <c r="N1333" i="1"/>
  <c r="O1333" i="1" s="1"/>
  <c r="N570" i="1"/>
  <c r="O570" i="1" s="1"/>
  <c r="M1051" i="1"/>
  <c r="N1051" i="1"/>
  <c r="O1051" i="1" s="1"/>
  <c r="N332" i="1"/>
  <c r="O332" i="1" s="1"/>
  <c r="N525" i="1"/>
  <c r="O525" i="1" s="1"/>
  <c r="N1116" i="1"/>
  <c r="O1116" i="1" s="1"/>
  <c r="N447" i="1"/>
  <c r="N469" i="1"/>
  <c r="O469" i="1" s="1"/>
  <c r="N1214" i="1"/>
  <c r="O1214" i="1" s="1"/>
  <c r="N406" i="1"/>
  <c r="O406" i="1" s="1"/>
  <c r="N111" i="1"/>
  <c r="N156" i="1"/>
  <c r="O156" i="1" s="1"/>
  <c r="N263" i="1"/>
  <c r="O263" i="1" s="1"/>
  <c r="N268" i="1"/>
  <c r="O268" i="1" s="1"/>
  <c r="N364" i="1"/>
  <c r="O364" i="1" s="1"/>
  <c r="N162" i="1"/>
  <c r="N1175" i="1"/>
  <c r="O1175" i="1" s="1"/>
  <c r="N198" i="1"/>
  <c r="O198" i="1" s="1"/>
  <c r="N497" i="1"/>
  <c r="N767" i="1"/>
  <c r="N361" i="1"/>
  <c r="O361" i="1" s="1"/>
  <c r="N744" i="1"/>
  <c r="O744" i="1" s="1"/>
  <c r="N408" i="1"/>
  <c r="O408" i="1" s="1"/>
  <c r="N592" i="1"/>
  <c r="O592" i="1" s="1"/>
  <c r="N245" i="1"/>
  <c r="O245" i="1" s="1"/>
  <c r="N214" i="1"/>
  <c r="O214" i="1" s="1"/>
  <c r="N596" i="1"/>
  <c r="O596" i="1" s="1"/>
  <c r="N735" i="1"/>
  <c r="N683" i="1"/>
  <c r="O683" i="1" s="1"/>
  <c r="N797" i="1"/>
  <c r="O797" i="1" s="1"/>
  <c r="N627" i="1"/>
  <c r="O627" i="1" s="1"/>
  <c r="N299" i="1"/>
  <c r="O299" i="1" s="1"/>
  <c r="N209" i="1"/>
  <c r="N74" i="1"/>
  <c r="O74" i="1" s="1"/>
  <c r="N674" i="1"/>
  <c r="N196" i="1"/>
  <c r="O196" i="1" s="1"/>
  <c r="N158" i="1"/>
  <c r="N529" i="1"/>
  <c r="N522" i="1"/>
  <c r="O522" i="1" s="1"/>
  <c r="N604" i="1"/>
  <c r="O604" i="1" s="1"/>
  <c r="N226" i="1"/>
  <c r="O226" i="1" s="1"/>
  <c r="N370" i="1"/>
  <c r="N78" i="1"/>
  <c r="N82" i="1"/>
  <c r="N319" i="1"/>
  <c r="M441" i="1"/>
  <c r="N441" i="1"/>
  <c r="O441" i="1" s="1"/>
  <c r="N972" i="1"/>
  <c r="O972" i="1" s="1"/>
  <c r="N161" i="1"/>
  <c r="N16" i="1"/>
  <c r="O16" i="1" s="1"/>
  <c r="N572" i="1"/>
  <c r="O572" i="1" s="1"/>
  <c r="N184" i="1"/>
  <c r="O184" i="1" s="1"/>
  <c r="N729" i="1"/>
  <c r="O729" i="1" s="1"/>
  <c r="N843" i="1"/>
  <c r="O843" i="1" s="1"/>
  <c r="N144" i="1"/>
  <c r="O144" i="1"/>
  <c r="N1397" i="1"/>
  <c r="O1397" i="1" s="1"/>
  <c r="N71" i="1"/>
  <c r="O71" i="1" s="1"/>
  <c r="N129" i="1"/>
  <c r="N397" i="1"/>
  <c r="O397" i="1" s="1"/>
  <c r="N1231" i="1"/>
  <c r="O1231" i="1" s="1"/>
  <c r="N197" i="1"/>
  <c r="O197" i="1" s="1"/>
  <c r="N104" i="1"/>
  <c r="O104" i="1" s="1"/>
  <c r="N456" i="1"/>
  <c r="O456" i="1" s="1"/>
  <c r="N176" i="1"/>
  <c r="O176" i="1" s="1"/>
  <c r="N641" i="1"/>
  <c r="M189" i="1"/>
  <c r="N189" i="1"/>
  <c r="O189" i="1" s="1"/>
  <c r="N220" i="1"/>
  <c r="O220" i="1" s="1"/>
  <c r="N109" i="1"/>
  <c r="O109" i="1" s="1"/>
  <c r="N38" i="1"/>
  <c r="O38" i="1"/>
  <c r="N768" i="1"/>
  <c r="O768" i="1" s="1"/>
  <c r="N73" i="1"/>
  <c r="O73" i="1" s="1"/>
  <c r="N308" i="1"/>
  <c r="O308" i="1" s="1"/>
  <c r="N697" i="1"/>
  <c r="O697" i="1" s="1"/>
  <c r="M30" i="1"/>
  <c r="N30" i="1"/>
  <c r="N1105" i="1"/>
  <c r="N816" i="1"/>
  <c r="O816" i="1" s="1"/>
  <c r="N335" i="1"/>
  <c r="M81" i="1"/>
  <c r="N81" i="1"/>
  <c r="O81" i="1" s="1"/>
  <c r="N68" i="1"/>
  <c r="O68" i="1" s="1"/>
  <c r="N52" i="1"/>
  <c r="O52" i="1" s="1"/>
  <c r="N851" i="1"/>
  <c r="O851" i="1" s="1"/>
  <c r="N791" i="1"/>
  <c r="O791" i="1" s="1"/>
  <c r="N95" i="1"/>
  <c r="N278" i="1"/>
  <c r="O278" i="1" s="1"/>
  <c r="N177" i="1"/>
  <c r="N53" i="1"/>
  <c r="O53" i="1" s="1"/>
  <c r="N632" i="1"/>
  <c r="O632" i="1" s="1"/>
  <c r="N14" i="1"/>
  <c r="N419" i="1"/>
  <c r="O419" i="1" s="1"/>
  <c r="N536" i="1"/>
  <c r="O536" i="1" s="1"/>
  <c r="N66" i="1"/>
  <c r="N414" i="1"/>
  <c r="N625" i="1"/>
  <c r="N70" i="1"/>
  <c r="O70" i="1" s="1"/>
  <c r="N824" i="1"/>
  <c r="O824" i="1" s="1"/>
  <c r="N531" i="1"/>
  <c r="O531" i="1" s="1"/>
  <c r="N121" i="1"/>
  <c r="O121" i="1" s="1"/>
  <c r="N862" i="1"/>
  <c r="N262" i="1"/>
  <c r="O262" i="1" s="1"/>
  <c r="N792" i="1"/>
  <c r="O792" i="1" s="1"/>
  <c r="N876" i="1"/>
  <c r="O876" i="1" s="1"/>
  <c r="N387" i="1"/>
  <c r="O387" i="1" s="1"/>
  <c r="N725" i="1"/>
  <c r="O725" i="1" s="1"/>
  <c r="N50" i="1"/>
  <c r="N41" i="1"/>
  <c r="O41" i="1" s="1"/>
  <c r="N1283" i="1"/>
  <c r="O1283" i="1" s="1"/>
  <c r="N31" i="1"/>
  <c r="N45" i="1"/>
  <c r="O45" i="1" s="1"/>
  <c r="N91" i="1"/>
  <c r="O91" i="1" s="1"/>
  <c r="N326" i="1"/>
  <c r="O326" i="1" s="1"/>
  <c r="N432" i="1"/>
  <c r="O432" i="1" s="1"/>
  <c r="N37" i="1"/>
  <c r="O37" i="1" s="1"/>
  <c r="N1050" i="1"/>
  <c r="O1050" i="1" s="1"/>
  <c r="M147" i="1"/>
  <c r="N147" i="1"/>
  <c r="O147" i="1" s="1"/>
  <c r="N69" i="1"/>
  <c r="O69" i="1" s="1"/>
  <c r="N207" i="1"/>
  <c r="N94" i="1"/>
  <c r="N116" i="1"/>
  <c r="O116" i="1" s="1"/>
  <c r="N57" i="1"/>
  <c r="O57" i="1" s="1"/>
  <c r="N80" i="1"/>
  <c r="O80" i="1" s="1"/>
  <c r="N521" i="1"/>
  <c r="O521" i="1" s="1"/>
  <c r="N802" i="1"/>
  <c r="N800" i="1"/>
  <c r="O800" i="1" s="1"/>
  <c r="N133" i="1"/>
  <c r="O133" i="1" s="1"/>
  <c r="N1737" i="1"/>
  <c r="O1737" i="1" s="1"/>
  <c r="N422" i="1"/>
  <c r="O422" i="1" s="1"/>
  <c r="N46" i="1"/>
  <c r="N961" i="1"/>
  <c r="N221" i="1"/>
  <c r="O221" i="1" s="1"/>
  <c r="N159" i="1"/>
  <c r="N39" i="1"/>
  <c r="O39" i="1" s="1"/>
  <c r="N916" i="1"/>
  <c r="O916" i="1" s="1"/>
  <c r="N413" i="1"/>
  <c r="O413" i="1" s="1"/>
  <c r="N390" i="1"/>
  <c r="O390" i="1" s="1"/>
  <c r="M470" i="1"/>
  <c r="N470" i="1"/>
  <c r="O470" i="1" s="1"/>
  <c r="N1044" i="1"/>
  <c r="O1044" i="1" s="1"/>
  <c r="N1137" i="1"/>
  <c r="N655" i="1"/>
  <c r="N970" i="1"/>
  <c r="O970" i="1" s="1"/>
  <c r="N61" i="1"/>
  <c r="O61" i="1" s="1"/>
  <c r="N83" i="1"/>
  <c r="O83" i="1" s="1"/>
  <c r="N854" i="1"/>
  <c r="O854" i="1" s="1"/>
  <c r="N705" i="1"/>
  <c r="N43" i="1"/>
  <c r="O43" i="1" s="1"/>
  <c r="N21" i="1"/>
  <c r="O21" i="1" s="1"/>
  <c r="N149" i="1"/>
  <c r="O149" i="1" s="1"/>
  <c r="N293" i="1"/>
  <c r="O293" i="1" s="1"/>
  <c r="N108" i="1"/>
  <c r="O108" i="1" s="1"/>
  <c r="N32" i="1"/>
  <c r="O32" i="1" s="1"/>
  <c r="N554" i="1"/>
  <c r="O554" i="1" s="1"/>
  <c r="N1398" i="1"/>
  <c r="O1398" i="1" s="1"/>
  <c r="N265" i="1"/>
  <c r="O265" i="1" s="1"/>
  <c r="N722" i="1"/>
  <c r="N26" i="1"/>
  <c r="O26" i="1" s="1"/>
  <c r="N56" i="1"/>
  <c r="O56" i="1" s="1"/>
  <c r="N373" i="1"/>
  <c r="O373" i="1" s="1"/>
  <c r="N48" i="1"/>
  <c r="O48" i="1" s="1"/>
  <c r="N363" i="1"/>
  <c r="O363" i="1" s="1"/>
  <c r="M274" i="1"/>
  <c r="N274" i="1"/>
  <c r="N798" i="1"/>
  <c r="N202" i="1"/>
  <c r="O202" i="1" s="1"/>
  <c r="N215" i="1"/>
  <c r="O215" i="1" s="1"/>
  <c r="N107" i="1"/>
  <c r="O107" i="1" s="1"/>
  <c r="N338" i="1"/>
  <c r="M36" i="1"/>
  <c r="N36" i="1"/>
  <c r="O36" i="1" s="1"/>
  <c r="N366" i="1"/>
  <c r="N1479" i="1"/>
  <c r="O1479" i="1" s="1"/>
  <c r="M458" i="1"/>
  <c r="N458" i="1"/>
  <c r="O458" i="1" s="1"/>
  <c r="N946" i="1"/>
  <c r="N579" i="1"/>
  <c r="O579" i="1" s="1"/>
  <c r="N35" i="1"/>
  <c r="O35" i="1" s="1"/>
  <c r="N496" i="1"/>
  <c r="O496" i="1" s="1"/>
  <c r="N286" i="1"/>
  <c r="N990" i="1"/>
  <c r="O990" i="1" s="1"/>
  <c r="M33" i="1"/>
  <c r="N33" i="1"/>
  <c r="N54" i="1"/>
  <c r="O54" i="1" s="1"/>
  <c r="M1153" i="1"/>
  <c r="N1153" i="1"/>
  <c r="N808" i="1"/>
  <c r="O808" i="1" s="1"/>
  <c r="N289" i="1"/>
  <c r="O289" i="1" s="1"/>
  <c r="N272" i="1"/>
  <c r="O272" i="1" s="1"/>
  <c r="N102" i="1"/>
  <c r="O102" i="1" s="1"/>
  <c r="N40" i="1"/>
  <c r="O40" i="1" s="1"/>
  <c r="N716" i="1"/>
  <c r="O716" i="1" s="1"/>
  <c r="N915" i="1"/>
  <c r="O915" i="1" s="1"/>
  <c r="N285" i="1"/>
  <c r="O285" i="1" s="1"/>
  <c r="N599" i="1"/>
  <c r="O599" i="1" s="1"/>
  <c r="N192" i="1"/>
  <c r="O192" i="1" s="1"/>
  <c r="N704" i="1"/>
  <c r="O704" i="1" s="1"/>
  <c r="N787" i="1"/>
  <c r="O787" i="1" s="1"/>
  <c r="N455" i="1"/>
  <c r="O455" i="1" s="1"/>
  <c r="N709" i="1"/>
  <c r="O709" i="1" s="1"/>
  <c r="N125" i="1"/>
  <c r="O125" i="1" s="1"/>
  <c r="N936" i="1"/>
  <c r="O936" i="1" s="1"/>
  <c r="M273" i="1"/>
  <c r="N273" i="1"/>
  <c r="N303" i="1"/>
  <c r="N110" i="1"/>
  <c r="N72" i="1"/>
  <c r="O72" i="1" s="1"/>
  <c r="N134" i="1"/>
  <c r="O134" i="1" s="1"/>
  <c r="N939" i="1"/>
  <c r="O939" i="1" s="1"/>
  <c r="N114" i="1"/>
  <c r="N339" i="1"/>
  <c r="O339" i="1" s="1"/>
  <c r="N24" i="1"/>
  <c r="O24" i="1" s="1"/>
  <c r="N77" i="1"/>
  <c r="O77" i="1" s="1"/>
  <c r="N243" i="1"/>
  <c r="O243" i="1" s="1"/>
  <c r="N821" i="1"/>
  <c r="O821" i="1" s="1"/>
  <c r="N29" i="1"/>
  <c r="O29" i="1" s="1"/>
  <c r="M351" i="1"/>
  <c r="N351" i="1"/>
  <c r="N330" i="1"/>
  <c r="O330" i="1" s="1"/>
  <c r="N1197" i="1"/>
  <c r="O1197" i="1" s="1"/>
  <c r="N739" i="1"/>
  <c r="O739" i="1" s="1"/>
  <c r="N375" i="1"/>
  <c r="O375" i="1" s="1"/>
  <c r="N476" i="1"/>
  <c r="O476" i="1" s="1"/>
  <c r="N560" i="1"/>
  <c r="O560" i="1" s="1"/>
  <c r="N130" i="1"/>
  <c r="M398" i="1"/>
  <c r="N398" i="1"/>
  <c r="O398" i="1" s="1"/>
  <c r="N15" i="1"/>
  <c r="N863" i="1"/>
  <c r="N327" i="1"/>
  <c r="O327" i="1" s="1"/>
  <c r="N404" i="1"/>
  <c r="O404" i="1" s="1"/>
  <c r="N23" i="1"/>
  <c r="O23" i="1" s="1"/>
  <c r="N424" i="1"/>
  <c r="O424" i="1" s="1"/>
  <c r="N1120" i="1"/>
  <c r="O1120" i="1" s="1"/>
  <c r="N452" i="1"/>
  <c r="O452" i="1" s="1"/>
  <c r="N246" i="1"/>
  <c r="O246" i="1" s="1"/>
  <c r="N17" i="1"/>
  <c r="N963" i="1"/>
  <c r="O963" i="1" s="1"/>
  <c r="N27" i="1"/>
  <c r="O27" i="1" s="1"/>
  <c r="N44" i="1"/>
  <c r="O44" i="1" s="1"/>
  <c r="N316" i="1"/>
  <c r="O316" i="1" s="1"/>
  <c r="N19" i="1"/>
  <c r="O19" i="1" s="1"/>
  <c r="N3063" i="1"/>
  <c r="O3063" i="1" s="1"/>
  <c r="AE3008" i="1"/>
  <c r="AE2792" i="1"/>
  <c r="AE2986" i="1"/>
  <c r="BF2986" i="1" s="1"/>
  <c r="BM2986" i="1" s="1"/>
  <c r="AE2768" i="1"/>
  <c r="AE2943" i="1"/>
  <c r="AE3039" i="1"/>
  <c r="AE2627" i="1"/>
  <c r="AE2929" i="1"/>
  <c r="AE3133" i="1"/>
  <c r="AE3126" i="1"/>
  <c r="AE2992" i="1"/>
  <c r="AE3056" i="1"/>
  <c r="AE2837" i="1"/>
  <c r="AE3076" i="1"/>
  <c r="BF3076" i="1" s="1"/>
  <c r="BM3076" i="1" s="1"/>
  <c r="AE3131" i="1"/>
  <c r="AE2707" i="1"/>
  <c r="AE2995" i="1"/>
  <c r="AE3130" i="1"/>
  <c r="AE3036" i="1"/>
  <c r="AE3015" i="1"/>
  <c r="AE3005" i="1"/>
  <c r="AE3001" i="1"/>
  <c r="AE3107" i="1"/>
  <c r="AE3103" i="1"/>
  <c r="AE2704" i="1"/>
  <c r="AE2982" i="1"/>
  <c r="AE2981" i="1"/>
  <c r="AE2931" i="1"/>
  <c r="AE3021" i="1"/>
  <c r="AE2969" i="1"/>
  <c r="AE2654" i="1"/>
  <c r="AE2130" i="1"/>
  <c r="AE3009" i="1"/>
  <c r="AE3011" i="1"/>
  <c r="AE3027" i="1"/>
  <c r="AE3082" i="1"/>
  <c r="BF3082" i="1" s="1"/>
  <c r="BM3082" i="1" s="1"/>
  <c r="AE3032" i="1"/>
  <c r="AE3113" i="1"/>
  <c r="AE2441" i="1"/>
  <c r="AE2868" i="1"/>
  <c r="BF2868" i="1" s="1"/>
  <c r="BM2868" i="1" s="1"/>
  <c r="AE3124" i="1"/>
  <c r="BF3124" i="1" s="1"/>
  <c r="BM3124" i="1" s="1"/>
  <c r="AE2822" i="1"/>
  <c r="AE2922" i="1"/>
  <c r="AE3134" i="1"/>
  <c r="AE3101" i="1"/>
  <c r="AE3138" i="1"/>
  <c r="AE2910" i="1"/>
  <c r="AE3120" i="1"/>
  <c r="AE3074" i="1"/>
  <c r="AE3098" i="1"/>
  <c r="AE3094" i="1"/>
  <c r="AE2893" i="1"/>
  <c r="BF2893" i="1" s="1"/>
  <c r="BM2893" i="1" s="1"/>
  <c r="AE3106" i="1"/>
  <c r="AE3077" i="1"/>
  <c r="AE3084" i="1"/>
  <c r="AE2896" i="1"/>
  <c r="AE2921" i="1"/>
  <c r="AE2211" i="1"/>
  <c r="AE2879" i="1"/>
  <c r="AE3091" i="1"/>
  <c r="AE3135" i="1"/>
  <c r="AE3100" i="1"/>
  <c r="AE3081" i="1"/>
  <c r="AE2878" i="1"/>
  <c r="AE2872" i="1"/>
  <c r="AE2907" i="1"/>
  <c r="AE3109" i="1"/>
  <c r="AE2832" i="1"/>
  <c r="AE3031" i="1"/>
  <c r="AE3078" i="1"/>
  <c r="AE3117" i="1"/>
  <c r="AE3093" i="1"/>
  <c r="AE2904" i="1"/>
  <c r="AE2869" i="1"/>
  <c r="AE2542" i="1"/>
  <c r="AE2993" i="1"/>
  <c r="AE3048" i="1"/>
  <c r="AE2815" i="1"/>
  <c r="AE2374" i="1"/>
  <c r="AE3051" i="1"/>
  <c r="AE3053" i="1"/>
  <c r="AE3064" i="1"/>
  <c r="AE2991" i="1"/>
  <c r="AE3067" i="1"/>
  <c r="AE3137" i="1"/>
  <c r="AE2860" i="1"/>
  <c r="AE3119" i="1"/>
  <c r="AE3040" i="1"/>
  <c r="AE3090" i="1"/>
  <c r="AE3071" i="1"/>
  <c r="AE2861" i="1"/>
  <c r="AE3116" i="1"/>
  <c r="AE3141" i="1"/>
  <c r="AE3139" i="1"/>
  <c r="AE3118" i="1"/>
  <c r="AE2974" i="1"/>
  <c r="AE2965" i="1"/>
  <c r="AE3034" i="1"/>
  <c r="AE3121" i="1"/>
  <c r="AE2498" i="1"/>
  <c r="AE3044" i="1"/>
  <c r="BF3044" i="1" s="1"/>
  <c r="BM3044" i="1" s="1"/>
  <c r="AE2937" i="1"/>
  <c r="AE3026" i="1"/>
  <c r="AE2947" i="1"/>
  <c r="AE2436" i="1"/>
  <c r="BF2436" i="1" s="1"/>
  <c r="BM2436" i="1" s="1"/>
  <c r="AE2826" i="1"/>
  <c r="BF2826" i="1" s="1"/>
  <c r="BM2826" i="1" s="1"/>
  <c r="AE2756" i="1"/>
  <c r="BF2756" i="1" s="1"/>
  <c r="BM2756" i="1" s="1"/>
  <c r="AE3079" i="1"/>
  <c r="AE3054" i="1"/>
  <c r="AE2894" i="1"/>
  <c r="AE2656" i="1"/>
  <c r="AE2873" i="1"/>
  <c r="AE3104" i="1"/>
  <c r="AE3136" i="1"/>
  <c r="AE3070" i="1"/>
  <c r="AE1641" i="1"/>
  <c r="AE2795" i="1"/>
  <c r="AE3072" i="1"/>
  <c r="AE3004" i="1"/>
  <c r="AE2799" i="1"/>
  <c r="AE1235" i="1"/>
  <c r="AE1529" i="1"/>
  <c r="AE3062" i="1"/>
  <c r="AE2787" i="1"/>
  <c r="AE3068" i="1"/>
  <c r="AE2941" i="1"/>
  <c r="AE2692" i="1"/>
  <c r="BF2692" i="1" s="1"/>
  <c r="BM2692" i="1" s="1"/>
  <c r="AE3049" i="1"/>
  <c r="AE2841" i="1"/>
  <c r="AE3105" i="1"/>
  <c r="AE3087" i="1"/>
  <c r="AE1976" i="1"/>
  <c r="AE2926" i="1"/>
  <c r="AE2998" i="1"/>
  <c r="AE3007" i="1"/>
  <c r="AE2224" i="1"/>
  <c r="AE3014" i="1"/>
  <c r="AE2956" i="1"/>
  <c r="AE2985" i="1"/>
  <c r="AE3019" i="1"/>
  <c r="AE2863" i="1"/>
  <c r="AE3073" i="1"/>
  <c r="AE3095" i="1"/>
  <c r="AE3029" i="1"/>
  <c r="AE1962" i="1"/>
  <c r="AE2944" i="1"/>
  <c r="AE2839" i="1"/>
  <c r="AE2954" i="1"/>
  <c r="BF2954" i="1" s="1"/>
  <c r="BM2954" i="1" s="1"/>
  <c r="AE2866" i="1"/>
  <c r="AE3038" i="1"/>
  <c r="AE2718" i="1"/>
  <c r="AE2972" i="1"/>
  <c r="AE2630" i="1"/>
  <c r="AE2959" i="1"/>
  <c r="AE2905" i="1"/>
  <c r="AE2906" i="1"/>
  <c r="AE3097" i="1"/>
  <c r="AE2671" i="1"/>
  <c r="AE3122" i="1"/>
  <c r="AE2565" i="1"/>
  <c r="AE2934" i="1"/>
  <c r="AE3132" i="1"/>
  <c r="AE3000" i="1"/>
  <c r="AE3017" i="1"/>
  <c r="AE2790" i="1"/>
  <c r="AE2280" i="1"/>
  <c r="AE2273" i="1"/>
  <c r="AE3125" i="1"/>
  <c r="AE3102" i="1"/>
  <c r="AE2951" i="1"/>
  <c r="AE3042" i="1"/>
  <c r="AE3006" i="1"/>
  <c r="AE3016" i="1"/>
  <c r="AE2901" i="1"/>
  <c r="AE2908" i="1"/>
  <c r="AE1100" i="1"/>
  <c r="AE3142" i="1"/>
  <c r="AE2874" i="1"/>
  <c r="AE2885" i="1"/>
  <c r="AE2884" i="1"/>
  <c r="BF2884" i="1" s="1"/>
  <c r="BM2884" i="1" s="1"/>
  <c r="AE3083" i="1"/>
  <c r="AE1682" i="1"/>
  <c r="AE1702" i="1"/>
  <c r="AE1626" i="1"/>
  <c r="BF1626" i="1" s="1"/>
  <c r="BM1626" i="1" s="1"/>
  <c r="AE2758" i="1"/>
  <c r="AE2764" i="1"/>
  <c r="AE3110" i="1"/>
  <c r="AE1927" i="1"/>
  <c r="AE3075" i="1"/>
  <c r="AE3066" i="1"/>
  <c r="AE3012" i="1"/>
  <c r="BF3012" i="1" s="1"/>
  <c r="BM3012" i="1" s="1"/>
  <c r="AE2971" i="1"/>
  <c r="AE3115" i="1"/>
  <c r="AE3088" i="1"/>
  <c r="AE3052" i="1"/>
  <c r="AE1687" i="1"/>
  <c r="AE3045" i="1"/>
  <c r="AE2716" i="1"/>
  <c r="AE2798" i="1"/>
  <c r="AE2666" i="1"/>
  <c r="AE3127" i="1"/>
  <c r="AE1639" i="1"/>
  <c r="AE2465" i="1"/>
  <c r="AE2750" i="1"/>
  <c r="AE2657" i="1"/>
  <c r="AE2891" i="1"/>
  <c r="AE2996" i="1"/>
  <c r="BF2996" i="1" s="1"/>
  <c r="BM2996" i="1" s="1"/>
  <c r="AE3023" i="1"/>
  <c r="AE3018" i="1"/>
  <c r="AE3065" i="1"/>
  <c r="AE3086" i="1"/>
  <c r="AE2952" i="1"/>
  <c r="AE2980" i="1"/>
  <c r="BF2980" i="1" s="1"/>
  <c r="BM2980" i="1" s="1"/>
  <c r="AE2730" i="1"/>
  <c r="AE2622" i="1"/>
  <c r="AE2252" i="1"/>
  <c r="AE3061" i="1"/>
  <c r="AE3035" i="1"/>
  <c r="AE1637" i="1"/>
  <c r="AE2842" i="1"/>
  <c r="AE3108" i="1"/>
  <c r="BF3108" i="1" s="1"/>
  <c r="BM3108" i="1" s="1"/>
  <c r="AE2963" i="1"/>
  <c r="AE2333" i="1"/>
  <c r="AE2789" i="1"/>
  <c r="AE3010" i="1"/>
  <c r="AE2782" i="1"/>
  <c r="AE3060" i="1"/>
  <c r="BF3060" i="1" s="1"/>
  <c r="BM3060" i="1" s="1"/>
  <c r="AE2271" i="1"/>
  <c r="AE1644" i="1"/>
  <c r="AE2819" i="1"/>
  <c r="AE3057" i="1"/>
  <c r="AE2859" i="1"/>
  <c r="AE3128" i="1"/>
  <c r="AE1659" i="1"/>
  <c r="AE2786" i="1"/>
  <c r="AE2454" i="1"/>
  <c r="AE2886" i="1"/>
  <c r="AE2708" i="1"/>
  <c r="BF2708" i="1" s="1"/>
  <c r="BM2708" i="1" s="1"/>
  <c r="AE2483" i="1"/>
  <c r="AE2709" i="1"/>
  <c r="AE2933" i="1"/>
  <c r="AE2686" i="1"/>
  <c r="AE2897" i="1"/>
  <c r="AE3041" i="1"/>
  <c r="AE2734" i="1"/>
  <c r="AE3112" i="1"/>
  <c r="AE3080" i="1"/>
  <c r="AE3013" i="1"/>
  <c r="AE2927" i="1"/>
  <c r="AE3143" i="1"/>
  <c r="AE3043" i="1"/>
  <c r="AE2359" i="1"/>
  <c r="AE2918" i="1"/>
  <c r="AE2892" i="1"/>
  <c r="AE1559" i="1"/>
  <c r="AE2639" i="1"/>
  <c r="AE2966" i="1"/>
  <c r="AE2940" i="1"/>
  <c r="AE2942" i="1"/>
  <c r="AE3022" i="1"/>
  <c r="BF3022" i="1" s="1"/>
  <c r="BM3022" i="1" s="1"/>
  <c r="AE2737" i="1"/>
  <c r="AE2580" i="1"/>
  <c r="BF2580" i="1" s="1"/>
  <c r="BM2580" i="1" s="1"/>
  <c r="AE2990" i="1"/>
  <c r="AE2152" i="1"/>
  <c r="AE2584" i="1"/>
  <c r="AE2594" i="1"/>
  <c r="AE2745" i="1"/>
  <c r="AE2687" i="1"/>
  <c r="AE3028" i="1"/>
  <c r="BF3028" i="1" s="1"/>
  <c r="BM3028" i="1" s="1"/>
  <c r="AE2728" i="1"/>
  <c r="AE1450" i="1"/>
  <c r="BF1450" i="1" s="1"/>
  <c r="BM1450" i="1" s="1"/>
  <c r="AE2662" i="1"/>
  <c r="AE2843" i="1"/>
  <c r="AE2712" i="1"/>
  <c r="AE3089" i="1"/>
  <c r="AE2850" i="1"/>
  <c r="AE2771" i="1"/>
  <c r="AE2802" i="1"/>
  <c r="AE2945" i="1"/>
  <c r="AE2511" i="1"/>
  <c r="AE2721" i="1"/>
  <c r="AE3058" i="1"/>
  <c r="AE2312" i="1"/>
  <c r="AE2564" i="1"/>
  <c r="BF2564" i="1" s="1"/>
  <c r="BM2564" i="1" s="1"/>
  <c r="AE2970" i="1"/>
  <c r="AE2988" i="1"/>
  <c r="AE2668" i="1"/>
  <c r="AE2735" i="1"/>
  <c r="AE2000" i="1"/>
  <c r="AE2813" i="1"/>
  <c r="AE2697" i="1"/>
  <c r="AE2673" i="1"/>
  <c r="AE2833" i="1"/>
  <c r="AE2770" i="1"/>
  <c r="AE2831" i="1"/>
  <c r="AE3059" i="1"/>
  <c r="AE2547" i="1"/>
  <c r="AE2877" i="1"/>
  <c r="AE2887" i="1"/>
  <c r="AE2182" i="1"/>
  <c r="AE2752" i="1"/>
  <c r="AE2889" i="1"/>
  <c r="AE2680" i="1"/>
  <c r="AE1840" i="1"/>
  <c r="AE2722" i="1"/>
  <c r="AE2746" i="1"/>
  <c r="AE2766" i="1"/>
  <c r="AE3140" i="1"/>
  <c r="BF3140" i="1" s="1"/>
  <c r="BM3140" i="1" s="1"/>
  <c r="AE2816" i="1"/>
  <c r="AE2215" i="1"/>
  <c r="AE1832" i="1"/>
  <c r="AE2625" i="1"/>
  <c r="AE3129" i="1"/>
  <c r="AE2844" i="1"/>
  <c r="AE2429" i="1"/>
  <c r="AE2999" i="1"/>
  <c r="AE2830" i="1"/>
  <c r="AE2778" i="1"/>
  <c r="AE3111" i="1"/>
  <c r="AE1503" i="1"/>
  <c r="AE3092" i="1"/>
  <c r="BF3092" i="1" s="1"/>
  <c r="BM3092" i="1" s="1"/>
  <c r="AE2827" i="1"/>
  <c r="AE2960" i="1"/>
  <c r="AE3030" i="1"/>
  <c r="AE2740" i="1"/>
  <c r="BF2740" i="1" s="1"/>
  <c r="BM2740" i="1" s="1"/>
  <c r="AE2672" i="1"/>
  <c r="AE2780" i="1"/>
  <c r="AE2593" i="1"/>
  <c r="AE2888" i="1"/>
  <c r="AE2503" i="1"/>
  <c r="AE2578" i="1"/>
  <c r="AE2898" i="1"/>
  <c r="AE2694" i="1"/>
  <c r="AE2529" i="1"/>
  <c r="AE2856" i="1"/>
  <c r="AE2506" i="1"/>
  <c r="BF2506" i="1" s="1"/>
  <c r="BM2506" i="1" s="1"/>
  <c r="AE2925" i="1"/>
  <c r="AE2946" i="1"/>
  <c r="AE2720" i="1"/>
  <c r="AE3025" i="1"/>
  <c r="AE2870" i="1"/>
  <c r="AE2412" i="1"/>
  <c r="AE2853" i="1"/>
  <c r="AE2984" i="1"/>
  <c r="AE2920" i="1"/>
  <c r="AE2919" i="1"/>
  <c r="AE2779" i="1"/>
  <c r="AE2302" i="1"/>
  <c r="AE2775" i="1"/>
  <c r="AE2233" i="1"/>
  <c r="AE2987" i="1"/>
  <c r="AE1951" i="1"/>
  <c r="AE2620" i="1"/>
  <c r="AE2865" i="1"/>
  <c r="AE2915" i="1"/>
  <c r="AE2812" i="1"/>
  <c r="AE2386" i="1"/>
  <c r="AE3002" i="1"/>
  <c r="AE2088" i="1"/>
  <c r="AE1569" i="1"/>
  <c r="AE3047" i="1"/>
  <c r="AE2857" i="1"/>
  <c r="AE2087" i="1"/>
  <c r="AE2345" i="1"/>
  <c r="AE2753" i="1"/>
  <c r="AE2774" i="1"/>
  <c r="AE2875" i="1"/>
  <c r="AE2497" i="1"/>
  <c r="AE2871" i="1"/>
  <c r="AE2964" i="1"/>
  <c r="BF2964" i="1" s="1"/>
  <c r="BM2964" i="1" s="1"/>
  <c r="AE2536" i="1"/>
  <c r="AE2729" i="1"/>
  <c r="AE2882" i="1"/>
  <c r="AE2384" i="1"/>
  <c r="AE3037" i="1"/>
  <c r="AE2398" i="1"/>
  <c r="AE2649" i="1"/>
  <c r="AE2855" i="1"/>
  <c r="AE2804" i="1"/>
  <c r="BF2804" i="1" s="1"/>
  <c r="BM2804" i="1" s="1"/>
  <c r="AE2532" i="1"/>
  <c r="BF2532" i="1" s="1"/>
  <c r="BM2532" i="1" s="1"/>
  <c r="AE2590" i="1"/>
  <c r="AE2800" i="1"/>
  <c r="AE2796" i="1"/>
  <c r="AE2349" i="1"/>
  <c r="BF2349" i="1" s="1"/>
  <c r="BM2349" i="1" s="1"/>
  <c r="AE690" i="1"/>
  <c r="AE1158" i="1"/>
  <c r="AE2472" i="1"/>
  <c r="AE2669" i="1"/>
  <c r="BF2669" i="1" s="1"/>
  <c r="BM2669" i="1" s="1"/>
  <c r="AE2667" i="1"/>
  <c r="AE2727" i="1"/>
  <c r="AE2957" i="1"/>
  <c r="AE2392" i="1"/>
  <c r="AE2862" i="1"/>
  <c r="AE2265" i="1"/>
  <c r="AE2663" i="1"/>
  <c r="AE3050" i="1"/>
  <c r="AE2867" i="1"/>
  <c r="AE2459" i="1"/>
  <c r="AE2895" i="1"/>
  <c r="AE2175" i="1"/>
  <c r="AE2378" i="1"/>
  <c r="AE2938" i="1"/>
  <c r="AE2818" i="1"/>
  <c r="AE2717" i="1"/>
  <c r="BF2717" i="1" s="1"/>
  <c r="BM2717" i="1" s="1"/>
  <c r="AE228" i="1"/>
  <c r="AE2769" i="1"/>
  <c r="AE2690" i="1"/>
  <c r="AE2719" i="1"/>
  <c r="AE2360" i="1"/>
  <c r="AE2484" i="1"/>
  <c r="BF2484" i="1" s="1"/>
  <c r="BM2484" i="1" s="1"/>
  <c r="AE2682" i="1"/>
  <c r="AE2659" i="1"/>
  <c r="AE2698" i="1"/>
  <c r="AE2083" i="1"/>
  <c r="AE2767" i="1"/>
  <c r="AE2807" i="1"/>
  <c r="AE2958" i="1"/>
  <c r="AE2820" i="1"/>
  <c r="BF2820" i="1" s="1"/>
  <c r="BM2820" i="1" s="1"/>
  <c r="AE1940" i="1"/>
  <c r="BF1940" i="1" s="1"/>
  <c r="BM1940" i="1" s="1"/>
  <c r="AE2652" i="1"/>
  <c r="AE2251" i="1"/>
  <c r="AE2817" i="1"/>
  <c r="AE3085" i="1"/>
  <c r="AE2794" i="1"/>
  <c r="AE2217" i="1"/>
  <c r="AE3020" i="1"/>
  <c r="AE2641" i="1"/>
  <c r="AE2546" i="1"/>
  <c r="AE2773" i="1"/>
  <c r="AE2467" i="1"/>
  <c r="AE2589" i="1"/>
  <c r="AE2932" i="1"/>
  <c r="BF2932" i="1" s="1"/>
  <c r="BM2932" i="1" s="1"/>
  <c r="AE2739" i="1"/>
  <c r="AE2318" i="1"/>
  <c r="AE2776" i="1"/>
  <c r="AE2168" i="1"/>
  <c r="AE2765" i="1"/>
  <c r="AE3123" i="1"/>
  <c r="AE2950" i="1"/>
  <c r="AE2491" i="1"/>
  <c r="AE2881" i="1"/>
  <c r="AE3024" i="1"/>
  <c r="AE2610" i="1"/>
  <c r="AE2688" i="1"/>
  <c r="AE2316" i="1"/>
  <c r="AE2928" i="1"/>
  <c r="AE2917" i="1"/>
  <c r="AE2201" i="1"/>
  <c r="AE2624" i="1"/>
  <c r="AE2913" i="1"/>
  <c r="AE2009" i="1"/>
  <c r="AE2655" i="1"/>
  <c r="AE2903" i="1"/>
  <c r="AE1975" i="1"/>
  <c r="AE2825" i="1"/>
  <c r="AE2912" i="1"/>
  <c r="AE2581" i="1"/>
  <c r="AE2540" i="1"/>
  <c r="AE2675" i="1"/>
  <c r="AE2836" i="1"/>
  <c r="BF2836" i="1" s="1"/>
  <c r="BM2836" i="1" s="1"/>
  <c r="AE2642" i="1"/>
  <c r="AE3069" i="1"/>
  <c r="AE2747" i="1"/>
  <c r="AE2636" i="1"/>
  <c r="AE2605" i="1"/>
  <c r="AE2485" i="1"/>
  <c r="AE2616" i="1"/>
  <c r="AE2777" i="1"/>
  <c r="AE2664" i="1"/>
  <c r="AE2685" i="1"/>
  <c r="AE2573" i="1"/>
  <c r="AE1478" i="1"/>
  <c r="AE2495" i="1"/>
  <c r="AE2551" i="1"/>
  <c r="AE2845" i="1"/>
  <c r="AE2797" i="1"/>
  <c r="AE2336" i="1"/>
  <c r="AE2809" i="1"/>
  <c r="AE2646" i="1"/>
  <c r="AE2948" i="1"/>
  <c r="BF2948" i="1" s="1"/>
  <c r="BM2948" i="1" s="1"/>
  <c r="AE2082" i="1"/>
  <c r="AE2848" i="1"/>
  <c r="AE2846" i="1"/>
  <c r="AE2617" i="1"/>
  <c r="AE2229" i="1"/>
  <c r="AE2031" i="1"/>
  <c r="AE2823" i="1"/>
  <c r="AE2516" i="1"/>
  <c r="BF2516" i="1" s="1"/>
  <c r="BM2516" i="1" s="1"/>
  <c r="AE2760" i="1"/>
  <c r="AE2541" i="1"/>
  <c r="AE2575" i="1"/>
  <c r="AE2508" i="1"/>
  <c r="AE2526" i="1"/>
  <c r="AE2880" i="1"/>
  <c r="AE2810" i="1"/>
  <c r="AE2814" i="1"/>
  <c r="AE2315" i="1"/>
  <c r="AE2587" i="1"/>
  <c r="AE2401" i="1"/>
  <c r="AE2489" i="1"/>
  <c r="AE648" i="1"/>
  <c r="AE2405" i="1"/>
  <c r="AE2355" i="1"/>
  <c r="AE2824" i="1"/>
  <c r="AE2569" i="1"/>
  <c r="AE2994" i="1"/>
  <c r="AE2501" i="1"/>
  <c r="AE2784" i="1"/>
  <c r="AE2762" i="1"/>
  <c r="AE2504" i="1"/>
  <c r="AE2553" i="1"/>
  <c r="AE2757" i="1"/>
  <c r="AE2619" i="1"/>
  <c r="AE2480" i="1"/>
  <c r="AE1799" i="1"/>
  <c r="AE2113" i="1"/>
  <c r="AE2290" i="1"/>
  <c r="AE2683" i="1"/>
  <c r="AE2658" i="1"/>
  <c r="AE2650" i="1"/>
  <c r="AE2601" i="1"/>
  <c r="AE2603" i="1"/>
  <c r="AE2609" i="1"/>
  <c r="AE2451" i="1"/>
  <c r="AE2626" i="1"/>
  <c r="AE2634" i="1"/>
  <c r="AE2477" i="1"/>
  <c r="AE2811" i="1"/>
  <c r="AE3114" i="1"/>
  <c r="AE2500" i="1"/>
  <c r="BF2500" i="1" s="1"/>
  <c r="BM2500" i="1" s="1"/>
  <c r="AE2741" i="1"/>
  <c r="AE2566" i="1"/>
  <c r="AE2715" i="1"/>
  <c r="AE2004" i="1"/>
  <c r="BF2004" i="1" s="1"/>
  <c r="BM2004" i="1" s="1"/>
  <c r="AE2287" i="1"/>
  <c r="AE2670" i="1"/>
  <c r="AE2653" i="1"/>
  <c r="AE2527" i="1"/>
  <c r="AE2701" i="1"/>
  <c r="AE2235" i="1"/>
  <c r="AE2140" i="1"/>
  <c r="AE2306" i="1"/>
  <c r="AE2997" i="1"/>
  <c r="AE2681" i="1"/>
  <c r="AE2645" i="1"/>
  <c r="AE2395" i="1"/>
  <c r="AE2576" i="1"/>
  <c r="AE2699" i="1"/>
  <c r="AE2763" i="1"/>
  <c r="AE2437" i="1"/>
  <c r="AE2695" i="1"/>
  <c r="AE2530" i="1"/>
  <c r="AE2592" i="1"/>
  <c r="AE2788" i="1"/>
  <c r="BF2788" i="1" s="1"/>
  <c r="BM2788" i="1" s="1"/>
  <c r="AE2531" i="1"/>
  <c r="AE2369" i="1"/>
  <c r="AE2864" i="1"/>
  <c r="AE2614" i="1"/>
  <c r="AE2801" i="1"/>
  <c r="AE2579" i="1"/>
  <c r="AE2743" i="1"/>
  <c r="AE2490" i="1"/>
  <c r="AE2647" i="1"/>
  <c r="AE2847" i="1"/>
  <c r="AE2537" i="1"/>
  <c r="AE2435" i="1"/>
  <c r="AE2585" i="1"/>
  <c r="AE2595" i="1"/>
  <c r="AE2572" i="1"/>
  <c r="AE2466" i="1"/>
  <c r="AE2293" i="1"/>
  <c r="AE2977" i="1"/>
  <c r="AE2968" i="1"/>
  <c r="AE2638" i="1"/>
  <c r="AE2582" i="1"/>
  <c r="AE2523" i="1"/>
  <c r="AE2631" i="1"/>
  <c r="AE2418" i="1"/>
  <c r="AE2703" i="1"/>
  <c r="AE1474" i="1"/>
  <c r="AE2375" i="1"/>
  <c r="AE2245" i="1"/>
  <c r="AE2518" i="1"/>
  <c r="AE2424" i="1"/>
  <c r="AE1883" i="1"/>
  <c r="AE2604" i="1"/>
  <c r="AE2361" i="1"/>
  <c r="AE2858" i="1"/>
  <c r="AE2738" i="1"/>
  <c r="AE2805" i="1"/>
  <c r="AE2342" i="1"/>
  <c r="AE2557" i="1"/>
  <c r="BF2557" i="1" s="1"/>
  <c r="BM2557" i="1" s="1"/>
  <c r="AE2456" i="1"/>
  <c r="AE2368" i="1"/>
  <c r="AE1827" i="1"/>
  <c r="AE2385" i="1"/>
  <c r="AE964" i="1"/>
  <c r="AE951" i="1"/>
  <c r="AE2377" i="1"/>
  <c r="AE2851" i="1"/>
  <c r="AE2406" i="1"/>
  <c r="AE2230" i="1"/>
  <c r="AE2883" i="1"/>
  <c r="AE2967" i="1"/>
  <c r="AE2723" i="1"/>
  <c r="AE2828" i="1"/>
  <c r="AE2962" i="1"/>
  <c r="AE2742" i="1"/>
  <c r="AE2583" i="1"/>
  <c r="AE2563" i="1"/>
  <c r="AE2059" i="1"/>
  <c r="AE2220" i="1"/>
  <c r="AE2852" i="1"/>
  <c r="BF2852" i="1" s="1"/>
  <c r="BM2852" i="1" s="1"/>
  <c r="AE2040" i="1"/>
  <c r="AE2455" i="1"/>
  <c r="AE2689" i="1"/>
  <c r="AE2783" i="1"/>
  <c r="AE2241" i="1"/>
  <c r="AE2151" i="1"/>
  <c r="AE1263" i="1"/>
  <c r="AE2250" i="1"/>
  <c r="AE2702" i="1"/>
  <c r="AE2383" i="1"/>
  <c r="AE2294" i="1"/>
  <c r="AE2726" i="1"/>
  <c r="AE2414" i="1"/>
  <c r="AE2142" i="1"/>
  <c r="AE2781" i="1"/>
  <c r="BF2781" i="1" s="1"/>
  <c r="BM2781" i="1" s="1"/>
  <c r="AE2419" i="1"/>
  <c r="AE2443" i="1"/>
  <c r="AE1269" i="1"/>
  <c r="AE2520" i="1"/>
  <c r="AE2278" i="1"/>
  <c r="AE2651" i="1"/>
  <c r="AE2749" i="1"/>
  <c r="AE1744" i="1"/>
  <c r="AE1415" i="1"/>
  <c r="AE2448" i="1"/>
  <c r="AE2249" i="1"/>
  <c r="AE2554" i="1"/>
  <c r="BF2554" i="1" s="1"/>
  <c r="BM2554" i="1" s="1"/>
  <c r="AE1756" i="1"/>
  <c r="AE2325" i="1"/>
  <c r="AE2521" i="1"/>
  <c r="AE2427" i="1"/>
  <c r="AE2407" i="1"/>
  <c r="AE2633" i="1"/>
  <c r="AE2022" i="1"/>
  <c r="AE2296" i="1"/>
  <c r="AE1652" i="1"/>
  <c r="AE2303" i="1"/>
  <c r="AE2635" i="1"/>
  <c r="AE2502" i="1"/>
  <c r="AE2137" i="1"/>
  <c r="AE2691" i="1"/>
  <c r="AE2157" i="1"/>
  <c r="AE2163" i="1"/>
  <c r="AE2711" i="1"/>
  <c r="AE1818" i="1"/>
  <c r="BF1818" i="1" s="1"/>
  <c r="BM1818" i="1" s="1"/>
  <c r="AE2397" i="1"/>
  <c r="BF2397" i="1" s="1"/>
  <c r="BM2397" i="1" s="1"/>
  <c r="AE1796" i="1"/>
  <c r="AE2568" i="1"/>
  <c r="AE2628" i="1"/>
  <c r="BF2628" i="1" s="1"/>
  <c r="BM2628" i="1" s="1"/>
  <c r="AE927" i="1"/>
  <c r="AE2462" i="1"/>
  <c r="AE2439" i="1"/>
  <c r="AE1506" i="1"/>
  <c r="AE1351" i="1"/>
  <c r="AE2608" i="1"/>
  <c r="AE2679" i="1"/>
  <c r="AE2543" i="1"/>
  <c r="AE2607" i="1"/>
  <c r="AE1024" i="1"/>
  <c r="AE2522" i="1"/>
  <c r="AE2077" i="1"/>
  <c r="AE2736" i="1"/>
  <c r="AE2056" i="1"/>
  <c r="AE1982" i="1"/>
  <c r="AE1048" i="1"/>
  <c r="AE1806" i="1"/>
  <c r="AE2332" i="1"/>
  <c r="AE2450" i="1"/>
  <c r="AE2046" i="1"/>
  <c r="AE833" i="1"/>
  <c r="AE2660" i="1"/>
  <c r="BF2660" i="1" s="1"/>
  <c r="BM2660" i="1" s="1"/>
  <c r="AE2075" i="1"/>
  <c r="AE2613" i="1"/>
  <c r="AE2924" i="1"/>
  <c r="AE2228" i="1"/>
  <c r="BF2228" i="1" s="1"/>
  <c r="BM2228" i="1" s="1"/>
  <c r="AE2567" i="1"/>
  <c r="AE2849" i="1"/>
  <c r="AE2978" i="1"/>
  <c r="AE2519" i="1"/>
  <c r="AE2433" i="1"/>
  <c r="AE2606" i="1"/>
  <c r="AE2596" i="1"/>
  <c r="BF2596" i="1" s="1"/>
  <c r="BM2596" i="1" s="1"/>
  <c r="AE1077" i="1"/>
  <c r="AE1715" i="1"/>
  <c r="AE1966" i="1"/>
  <c r="AE724" i="1"/>
  <c r="AE2285" i="1"/>
  <c r="AE2509" i="1"/>
  <c r="AE2239" i="1"/>
  <c r="AE2366" i="1"/>
  <c r="AE2983" i="1"/>
  <c r="AE908" i="1"/>
  <c r="AE1998" i="1"/>
  <c r="AE2552" i="1"/>
  <c r="AE1662" i="1"/>
  <c r="BF1662" i="1" s="1"/>
  <c r="BM1662" i="1" s="1"/>
  <c r="AE2452" i="1"/>
  <c r="BF2452" i="1" s="1"/>
  <c r="BM2452" i="1" s="1"/>
  <c r="AE1442" i="1"/>
  <c r="AE2555" i="1"/>
  <c r="AE777" i="1"/>
  <c r="AE2351" i="1"/>
  <c r="AE2684" i="1"/>
  <c r="AE2158" i="1"/>
  <c r="AE2006" i="1"/>
  <c r="AE2068" i="1"/>
  <c r="BF2068" i="1" s="1"/>
  <c r="BM2068" i="1" s="1"/>
  <c r="AE2914" i="1"/>
  <c r="AE1956" i="1"/>
  <c r="BF1956" i="1" s="1"/>
  <c r="BM1956" i="1" s="1"/>
  <c r="AE1595" i="1"/>
  <c r="AE2350" i="1"/>
  <c r="AE2562" i="1"/>
  <c r="AE2179" i="1"/>
  <c r="AE1856" i="1"/>
  <c r="AE1035" i="1"/>
  <c r="AE1418" i="1"/>
  <c r="BF1418" i="1" s="1"/>
  <c r="BM1418" i="1" s="1"/>
  <c r="AE903" i="1"/>
  <c r="AE2714" i="1"/>
  <c r="AE2548" i="1"/>
  <c r="BF2548" i="1" s="1"/>
  <c r="BM2548" i="1" s="1"/>
  <c r="AE2338" i="1"/>
  <c r="AE2277" i="1"/>
  <c r="AE2517" i="1"/>
  <c r="AE1097" i="1"/>
  <c r="AE2023" i="1"/>
  <c r="AE2388" i="1"/>
  <c r="BF2388" i="1" s="1"/>
  <c r="BM2388" i="1" s="1"/>
  <c r="AE2600" i="1"/>
  <c r="AE1889" i="1"/>
  <c r="AE2900" i="1"/>
  <c r="BF2900" i="1" s="1"/>
  <c r="BM2900" i="1" s="1"/>
  <c r="AE2120" i="1"/>
  <c r="AE2190" i="1"/>
  <c r="BF2190" i="1" s="1"/>
  <c r="BM2190" i="1" s="1"/>
  <c r="AE2307" i="1"/>
  <c r="AE3096" i="1"/>
  <c r="AE2840" i="1"/>
  <c r="AE2512" i="1"/>
  <c r="AE2387" i="1"/>
  <c r="AE2194" i="1"/>
  <c r="AE2304" i="1"/>
  <c r="AE2413" i="1"/>
  <c r="AE2357" i="1"/>
  <c r="AE1191" i="1"/>
  <c r="AE2100" i="1"/>
  <c r="BF2100" i="1" s="1"/>
  <c r="BM2100" i="1" s="1"/>
  <c r="AE1917" i="1"/>
  <c r="BF1917" i="1" s="1"/>
  <c r="BM1917" i="1" s="1"/>
  <c r="AE2505" i="1"/>
  <c r="AE2078" i="1"/>
  <c r="AE1008" i="1"/>
  <c r="AE1854" i="1"/>
  <c r="BF1854" i="1" s="1"/>
  <c r="BM1854" i="1" s="1"/>
  <c r="AE2313" i="1"/>
  <c r="AE1833" i="1"/>
  <c r="AE2696" i="1"/>
  <c r="AE3046" i="1"/>
  <c r="AE2408" i="1"/>
  <c r="AE2611" i="1"/>
  <c r="AE2334" i="1"/>
  <c r="AE1724" i="1"/>
  <c r="AE1371" i="1"/>
  <c r="AE2025" i="1"/>
  <c r="AE2426" i="1"/>
  <c r="AE1860" i="1"/>
  <c r="AE2473" i="1"/>
  <c r="AE2471" i="1"/>
  <c r="AE1139" i="1"/>
  <c r="AE2909" i="1"/>
  <c r="BF2909" i="1" s="1"/>
  <c r="BM2909" i="1" s="1"/>
  <c r="AE2136" i="1"/>
  <c r="AE935" i="1"/>
  <c r="AE2989" i="1"/>
  <c r="AE2748" i="1"/>
  <c r="AE2400" i="1"/>
  <c r="AE1345" i="1"/>
  <c r="AE2367" i="1"/>
  <c r="AE1068" i="1"/>
  <c r="AE2463" i="1"/>
  <c r="AE2612" i="1"/>
  <c r="BF2612" i="1" s="1"/>
  <c r="BM2612" i="1" s="1"/>
  <c r="AE2353" i="1"/>
  <c r="AE2326" i="1"/>
  <c r="AE2026" i="1"/>
  <c r="AE2391" i="1"/>
  <c r="AE2173" i="1"/>
  <c r="BF2173" i="1" s="1"/>
  <c r="BM2173" i="1" s="1"/>
  <c r="AE1992" i="1"/>
  <c r="AE1820" i="1"/>
  <c r="AE1399" i="1"/>
  <c r="AE1704" i="1"/>
  <c r="AE2311" i="1"/>
  <c r="AE1991" i="1"/>
  <c r="AE1523" i="1"/>
  <c r="AE1776" i="1"/>
  <c r="AE2253" i="1"/>
  <c r="AE2404" i="1"/>
  <c r="BF2404" i="1" s="1"/>
  <c r="BM2404" i="1" s="1"/>
  <c r="AE2324" i="1"/>
  <c r="BF2324" i="1" s="1"/>
  <c r="BM2324" i="1" s="1"/>
  <c r="AE1852" i="1"/>
  <c r="AE2602" i="1"/>
  <c r="BF2602" i="1" s="1"/>
  <c r="BM2602" i="1" s="1"/>
  <c r="AE2588" i="1"/>
  <c r="AE738" i="1"/>
  <c r="AE2674" i="1"/>
  <c r="AE2038" i="1"/>
  <c r="AE2693" i="1"/>
  <c r="AE2475" i="1"/>
  <c r="AE2276" i="1"/>
  <c r="BF2276" i="1" s="1"/>
  <c r="BM2276" i="1" s="1"/>
  <c r="AE2525" i="1"/>
  <c r="AE2237" i="1"/>
  <c r="AE2393" i="1"/>
  <c r="AE2015" i="1"/>
  <c r="AE2108" i="1"/>
  <c r="AE2457" i="1"/>
  <c r="AE2263" i="1"/>
  <c r="AE838" i="1"/>
  <c r="AE1498" i="1"/>
  <c r="BF1498" i="1" s="1"/>
  <c r="BM1498" i="1" s="1"/>
  <c r="AE2218" i="1"/>
  <c r="AE2597" i="1"/>
  <c r="AE2028" i="1"/>
  <c r="AE2171" i="1"/>
  <c r="AE2248" i="1"/>
  <c r="AE1437" i="1"/>
  <c r="AE1733" i="1"/>
  <c r="AE976" i="1"/>
  <c r="AE2416" i="1"/>
  <c r="AE2258" i="1"/>
  <c r="AE2834" i="1"/>
  <c r="AE1871" i="1"/>
  <c r="AE2481" i="1"/>
  <c r="AE2356" i="1"/>
  <c r="BF2356" i="1" s="1"/>
  <c r="BM2356" i="1" s="1"/>
  <c r="AE2482" i="1"/>
  <c r="AE1848" i="1"/>
  <c r="AE2104" i="1"/>
  <c r="AE2854" i="1"/>
  <c r="AE2488" i="1"/>
  <c r="AE2365" i="1"/>
  <c r="BF2365" i="1" s="1"/>
  <c r="BM2365" i="1" s="1"/>
  <c r="AE1524" i="1"/>
  <c r="AE1987" i="1"/>
  <c r="AE2231" i="1"/>
  <c r="AE2550" i="1"/>
  <c r="AE2793" i="1"/>
  <c r="AE2700" i="1"/>
  <c r="AE2289" i="1"/>
  <c r="AE1656" i="1"/>
  <c r="AE2270" i="1"/>
  <c r="AE1791" i="1"/>
  <c r="AE2453" i="1"/>
  <c r="AE2785" i="1"/>
  <c r="AE2008" i="1"/>
  <c r="AE2035" i="1"/>
  <c r="AE2159" i="1"/>
  <c r="AE1730" i="1"/>
  <c r="AE2533" i="1"/>
  <c r="AE1613" i="1"/>
  <c r="AE2187" i="1"/>
  <c r="AE2806" i="1"/>
  <c r="AE2191" i="1"/>
  <c r="AE1815" i="1"/>
  <c r="AE1636" i="1"/>
  <c r="AE2259" i="1"/>
  <c r="AE2111" i="1"/>
  <c r="AE2461" i="1"/>
  <c r="AE1855" i="1"/>
  <c r="AE1922" i="1"/>
  <c r="AE1683" i="1"/>
  <c r="AE2162" i="1"/>
  <c r="AE487" i="1"/>
  <c r="AE1612" i="1"/>
  <c r="AE2434" i="1"/>
  <c r="AE2545" i="1"/>
  <c r="AE2979" i="1"/>
  <c r="AE1657" i="1"/>
  <c r="AE2013" i="1"/>
  <c r="AE2678" i="1"/>
  <c r="AE1278" i="1"/>
  <c r="AE2067" i="1"/>
  <c r="AE2214" i="1"/>
  <c r="AE2916" i="1"/>
  <c r="BF2916" i="1" s="1"/>
  <c r="BM2916" i="1" s="1"/>
  <c r="AE2183" i="1"/>
  <c r="AE1476" i="1"/>
  <c r="AE2403" i="1"/>
  <c r="AE1654" i="1"/>
  <c r="AE2184" i="1"/>
  <c r="AE1824" i="1"/>
  <c r="AE2535" i="1"/>
  <c r="AE2372" i="1"/>
  <c r="BF2372" i="1" s="1"/>
  <c r="BM2372" i="1" s="1"/>
  <c r="AE1879" i="1"/>
  <c r="AE2493" i="1"/>
  <c r="AE2344" i="1"/>
  <c r="AE2561" i="1"/>
  <c r="AE1514" i="1"/>
  <c r="BF1514" i="1" s="1"/>
  <c r="BM1514" i="1" s="1"/>
  <c r="AE1176" i="1"/>
  <c r="AE1913" i="1"/>
  <c r="AE1863" i="1"/>
  <c r="AE1812" i="1"/>
  <c r="AE2298" i="1"/>
  <c r="BF2298" i="1" s="1"/>
  <c r="BM2298" i="1" s="1"/>
  <c r="AE2486" i="1"/>
  <c r="AE115" i="1"/>
  <c r="AE2460" i="1"/>
  <c r="AE2549" i="1"/>
  <c r="AE2514" i="1"/>
  <c r="AE2124" i="1"/>
  <c r="AE2236" i="1"/>
  <c r="AE1972" i="1"/>
  <c r="BF1972" i="1" s="1"/>
  <c r="BM1972" i="1" s="1"/>
  <c r="AE1534" i="1"/>
  <c r="AE1872" i="1"/>
  <c r="AE2269" i="1"/>
  <c r="AE2284" i="1"/>
  <c r="AE1868" i="1"/>
  <c r="AE2320" i="1"/>
  <c r="AE2539" i="1"/>
  <c r="AE2524" i="1"/>
  <c r="AE2166" i="1"/>
  <c r="AE1823" i="1"/>
  <c r="AE2637" i="1"/>
  <c r="BF2637" i="1" s="1"/>
  <c r="BM2637" i="1" s="1"/>
  <c r="AE2196" i="1"/>
  <c r="BF2196" i="1" s="1"/>
  <c r="BM2196" i="1" s="1"/>
  <c r="AE2310" i="1"/>
  <c r="AE2209" i="1"/>
  <c r="AE1754" i="1"/>
  <c r="BF1754" i="1" s="1"/>
  <c r="BM1754" i="1" s="1"/>
  <c r="AE2618" i="1"/>
  <c r="AE2205" i="1"/>
  <c r="AE1601" i="1"/>
  <c r="AE2208" i="1"/>
  <c r="AE2586" i="1"/>
  <c r="AE1726" i="1"/>
  <c r="AE1012" i="1"/>
  <c r="AE3033" i="1"/>
  <c r="AE2153" i="1"/>
  <c r="AE2409" i="1"/>
  <c r="AE1986" i="1"/>
  <c r="AE1277" i="1"/>
  <c r="BF1277" i="1" s="1"/>
  <c r="BM1277" i="1" s="1"/>
  <c r="AE2648" i="1"/>
  <c r="AE2442" i="1"/>
  <c r="AE1621" i="1"/>
  <c r="AE2354" i="1"/>
  <c r="AE2961" i="1"/>
  <c r="AE2281" i="1"/>
  <c r="AE2468" i="1"/>
  <c r="BF2468" i="1" s="1"/>
  <c r="BM2468" i="1" s="1"/>
  <c r="AE2431" i="1"/>
  <c r="AE1885" i="1"/>
  <c r="AE2571" i="1"/>
  <c r="AE2358" i="1"/>
  <c r="AE2223" i="1"/>
  <c r="AE2172" i="1"/>
  <c r="AE170" i="1"/>
  <c r="BF170" i="1" s="1"/>
  <c r="BM170" i="1" s="1"/>
  <c r="AE2299" i="1"/>
  <c r="AE1948" i="1"/>
  <c r="AE2257" i="1"/>
  <c r="AE2131" i="1"/>
  <c r="AE2370" i="1"/>
  <c r="AE1997" i="1"/>
  <c r="AE2062" i="1"/>
  <c r="AE2098" i="1"/>
  <c r="AE2321" i="1"/>
  <c r="AE2167" i="1"/>
  <c r="AE1746" i="1"/>
  <c r="AE2066" i="1"/>
  <c r="AE1882" i="1"/>
  <c r="BF1882" i="1" s="1"/>
  <c r="BM1882" i="1" s="1"/>
  <c r="AE2052" i="1"/>
  <c r="BF2052" i="1" s="1"/>
  <c r="BM2052" i="1" s="1"/>
  <c r="AE2050" i="1"/>
  <c r="AE1958" i="1"/>
  <c r="AE2099" i="1"/>
  <c r="AE1826" i="1"/>
  <c r="AE2189" i="1"/>
  <c r="BF2189" i="1" s="1"/>
  <c r="BM2189" i="1" s="1"/>
  <c r="AE2123" i="1"/>
  <c r="AE2002" i="1"/>
  <c r="AE2094" i="1"/>
  <c r="AE2076" i="1"/>
  <c r="AE2975" i="1"/>
  <c r="AE2432" i="1"/>
  <c r="AE1965" i="1"/>
  <c r="AE583" i="1"/>
  <c r="AE1923" i="1"/>
  <c r="AE2240" i="1"/>
  <c r="AE1671" i="1"/>
  <c r="AE1676" i="1"/>
  <c r="AE1122" i="1"/>
  <c r="AE2058" i="1"/>
  <c r="AE2212" i="1"/>
  <c r="BF2212" i="1" s="1"/>
  <c r="BM2212" i="1" s="1"/>
  <c r="AE173" i="1"/>
  <c r="BF173" i="1" s="1"/>
  <c r="BM173" i="1" s="1"/>
  <c r="AE1692" i="1"/>
  <c r="AE2710" i="1"/>
  <c r="AE1677" i="1"/>
  <c r="AE2337" i="1"/>
  <c r="AE512" i="1"/>
  <c r="AE1575" i="1"/>
  <c r="AE2329" i="1"/>
  <c r="AE1165" i="1"/>
  <c r="AE1497" i="1"/>
  <c r="AE2074" i="1"/>
  <c r="AE1878" i="1"/>
  <c r="AE2534" i="1"/>
  <c r="AE1748" i="1"/>
  <c r="AE2126" i="1"/>
  <c r="AE2423" i="1"/>
  <c r="AE2644" i="1"/>
  <c r="BF2644" i="1" s="1"/>
  <c r="BM2644" i="1" s="1"/>
  <c r="AE2014" i="1"/>
  <c r="AE1964" i="1"/>
  <c r="AE2260" i="1"/>
  <c r="BF2260" i="1" s="1"/>
  <c r="BM2260" i="1" s="1"/>
  <c r="AE2072" i="1"/>
  <c r="AE1908" i="1"/>
  <c r="AE1887" i="1"/>
  <c r="AE2195" i="1"/>
  <c r="AE3003" i="1"/>
  <c r="AE1809" i="1"/>
  <c r="AE2363" i="1"/>
  <c r="AE878" i="1"/>
  <c r="AE1914" i="1"/>
  <c r="BF1914" i="1" s="1"/>
  <c r="BM1914" i="1" s="1"/>
  <c r="AE2089" i="1"/>
  <c r="AE1725" i="1"/>
  <c r="AE1787" i="1"/>
  <c r="AE2242" i="1"/>
  <c r="AE1936" i="1"/>
  <c r="AE2380" i="1"/>
  <c r="AE1685" i="1"/>
  <c r="AE1874" i="1"/>
  <c r="AE2706" i="1"/>
  <c r="AE1803" i="1"/>
  <c r="AE922" i="1"/>
  <c r="BF922" i="1" s="1"/>
  <c r="BM922" i="1" s="1"/>
  <c r="AE1961" i="1"/>
  <c r="AE2024" i="1"/>
  <c r="AE1646" i="1"/>
  <c r="AE2425" i="1"/>
  <c r="AE1495" i="1"/>
  <c r="AE1775" i="1"/>
  <c r="AE2402" i="1"/>
  <c r="AE1738" i="1"/>
  <c r="BF1738" i="1" s="1"/>
  <c r="BM1738" i="1" s="1"/>
  <c r="AE2935" i="1"/>
  <c r="AE2953" i="1"/>
  <c r="AE594" i="1"/>
  <c r="AE1971" i="1"/>
  <c r="AE1993" i="1"/>
  <c r="AE2528" i="1"/>
  <c r="AE2389" i="1"/>
  <c r="AE1628" i="1"/>
  <c r="AE1900" i="1"/>
  <c r="AE2297" i="1"/>
  <c r="AE2341" i="1"/>
  <c r="AE1977" i="1"/>
  <c r="AE2428" i="1"/>
  <c r="AE2724" i="1"/>
  <c r="BF2724" i="1" s="1"/>
  <c r="BM2724" i="1" s="1"/>
  <c r="AE1545" i="1"/>
  <c r="AE1668" i="1"/>
  <c r="AE1400" i="1"/>
  <c r="AE2246" i="1"/>
  <c r="AE2093" i="1"/>
  <c r="AE2444" i="1"/>
  <c r="AE1772" i="1"/>
  <c r="AE2164" i="1"/>
  <c r="BF2164" i="1" s="1"/>
  <c r="BM2164" i="1" s="1"/>
  <c r="AE2317" i="1"/>
  <c r="AE1665" i="1"/>
  <c r="AE2122" i="1"/>
  <c r="AE2949" i="1"/>
  <c r="AE2301" i="1"/>
  <c r="AE2047" i="1"/>
  <c r="AE2186" i="1"/>
  <c r="BF2186" i="1" s="1"/>
  <c r="BM2186" i="1" s="1"/>
  <c r="AE1897" i="1"/>
  <c r="AE2010" i="1"/>
  <c r="AE2376" i="1"/>
  <c r="AE2288" i="1"/>
  <c r="AE1949" i="1"/>
  <c r="AE2713" i="1"/>
  <c r="AE1502" i="1"/>
  <c r="AE2132" i="1"/>
  <c r="BF2132" i="1" s="1"/>
  <c r="BM2132" i="1" s="1"/>
  <c r="AE1131" i="1"/>
  <c r="AE1632" i="1"/>
  <c r="AE2203" i="1"/>
  <c r="AE2185" i="1"/>
  <c r="AE1792" i="1"/>
  <c r="AE2560" i="1"/>
  <c r="AE1719" i="1"/>
  <c r="AE2036" i="1"/>
  <c r="BF2036" i="1" s="1"/>
  <c r="BM2036" i="1" s="1"/>
  <c r="AE2041" i="1"/>
  <c r="AE443" i="1"/>
  <c r="AE1945" i="1"/>
  <c r="AE2574" i="1"/>
  <c r="BF2574" i="1" s="1"/>
  <c r="BM2574" i="1" s="1"/>
  <c r="AE1911" i="1"/>
  <c r="AE2069" i="1"/>
  <c r="AE2274" i="1"/>
  <c r="AE2976" i="1"/>
  <c r="AE2479" i="1"/>
  <c r="AE1910" i="1"/>
  <c r="AE1451" i="1"/>
  <c r="AE1599" i="1"/>
  <c r="AE2322" i="1"/>
  <c r="AE1873" i="1"/>
  <c r="AE2037" i="1"/>
  <c r="AE2144" i="1"/>
  <c r="AE1996" i="1"/>
  <c r="AE1253" i="1"/>
  <c r="AE2101" i="1"/>
  <c r="AE2112" i="1"/>
  <c r="AE1438" i="1"/>
  <c r="AE2243" i="1"/>
  <c r="AE2011" i="1"/>
  <c r="AE2629" i="1"/>
  <c r="AE1899" i="1"/>
  <c r="AE1755" i="1"/>
  <c r="AE1842" i="1"/>
  <c r="AE1342" i="1"/>
  <c r="AE2109" i="1"/>
  <c r="AE1593" i="1"/>
  <c r="AE1005" i="1"/>
  <c r="AE374" i="1"/>
  <c r="AE2835" i="1"/>
  <c r="AE1937" i="1"/>
  <c r="AE2114" i="1"/>
  <c r="AE2199" i="1"/>
  <c r="AE2219" i="1"/>
  <c r="AE357" i="1"/>
  <c r="AE2339" i="1"/>
  <c r="AE2390" i="1"/>
  <c r="AE55" i="1"/>
  <c r="AE3099" i="1"/>
  <c r="AE514" i="1"/>
  <c r="AE723" i="1"/>
  <c r="AE1315" i="1"/>
  <c r="AE2027" i="1"/>
  <c r="AE1487" i="1"/>
  <c r="AE2327" i="1"/>
  <c r="AE2261" i="1"/>
  <c r="AE2105" i="1"/>
  <c r="AE1482" i="1"/>
  <c r="BF1482" i="1" s="1"/>
  <c r="BM1482" i="1" s="1"/>
  <c r="AE2049" i="1"/>
  <c r="AE2308" i="1"/>
  <c r="BF2308" i="1" s="1"/>
  <c r="BM2308" i="1" s="1"/>
  <c r="AE1337" i="1"/>
  <c r="AE924" i="1"/>
  <c r="AE1530" i="1"/>
  <c r="BF1530" i="1" s="1"/>
  <c r="BM1530" i="1" s="1"/>
  <c r="AE2267" i="1"/>
  <c r="AE1946" i="1"/>
  <c r="BF1946" i="1" s="1"/>
  <c r="BM1946" i="1" s="1"/>
  <c r="AE1410" i="1"/>
  <c r="AE1781" i="1"/>
  <c r="AE2045" i="1"/>
  <c r="AE2071" i="1"/>
  <c r="AE1810" i="1"/>
  <c r="AE2222" i="1"/>
  <c r="AE867" i="1"/>
  <c r="AE1551" i="1"/>
  <c r="AE1620" i="1"/>
  <c r="AE1383" i="1"/>
  <c r="AE1468" i="1"/>
  <c r="AE2487" i="1"/>
  <c r="AE1619" i="1"/>
  <c r="AE2458" i="1"/>
  <c r="AE2149" i="1"/>
  <c r="AE2323" i="1"/>
  <c r="AE1572" i="1"/>
  <c r="AE2003" i="1"/>
  <c r="AE1934" i="1"/>
  <c r="AE1963" i="1"/>
  <c r="AE727" i="1"/>
  <c r="AE1890" i="1"/>
  <c r="AE2221" i="1"/>
  <c r="AE2759" i="1"/>
  <c r="AE1990" i="1"/>
  <c r="AE1513" i="1"/>
  <c r="AE1515" i="1"/>
  <c r="AE2238" i="1"/>
  <c r="AE893" i="1"/>
  <c r="AE1615" i="1"/>
  <c r="AE2091" i="1"/>
  <c r="AE2279" i="1"/>
  <c r="AE1289" i="1"/>
  <c r="AE1795" i="1"/>
  <c r="AE1653" i="1"/>
  <c r="AE1753" i="1"/>
  <c r="AE2103" i="1"/>
  <c r="AE2141" i="1"/>
  <c r="BF2141" i="1" s="1"/>
  <c r="BM2141" i="1" s="1"/>
  <c r="AE2469" i="1"/>
  <c r="AE1366" i="1"/>
  <c r="AE2309" i="1"/>
  <c r="AE2213" i="1"/>
  <c r="AE1419" i="1"/>
  <c r="AE2176" i="1"/>
  <c r="AE2145" i="1"/>
  <c r="AE2188" i="1"/>
  <c r="AE2399" i="1"/>
  <c r="AE1274" i="1"/>
  <c r="BF1274" i="1" s="1"/>
  <c r="BM1274" i="1" s="1"/>
  <c r="AE1770" i="1"/>
  <c r="BF1770" i="1" s="1"/>
  <c r="BM1770" i="1" s="1"/>
  <c r="AE13" i="1"/>
  <c r="AE1011" i="1"/>
  <c r="AE874" i="1"/>
  <c r="BF874" i="1" s="1"/>
  <c r="BM874" i="1" s="1"/>
  <c r="AE2973" i="1"/>
  <c r="AE1693" i="1"/>
  <c r="BF1693" i="1" s="1"/>
  <c r="BM1693" i="1" s="1"/>
  <c r="AE2107" i="1"/>
  <c r="AE2305" i="1"/>
  <c r="AE2139" i="1"/>
  <c r="AE2029" i="1"/>
  <c r="BF2029" i="1" s="1"/>
  <c r="BM2029" i="1" s="1"/>
  <c r="AE2300" i="1"/>
  <c r="AE2134" i="1"/>
  <c r="AE2330" i="1"/>
  <c r="AE2478" i="1"/>
  <c r="AE2021" i="1"/>
  <c r="AE1185" i="1"/>
  <c r="AE1750" i="1"/>
  <c r="AE2314" i="1"/>
  <c r="AE2079" i="1"/>
  <c r="AE1723" i="1"/>
  <c r="AE2033" i="1"/>
  <c r="AE995" i="1"/>
  <c r="AE1264" i="1"/>
  <c r="AE2538" i="1"/>
  <c r="AE1932" i="1"/>
  <c r="AE2939" i="1"/>
  <c r="AE2165" i="1"/>
  <c r="AE1294" i="1"/>
  <c r="AE1304" i="1"/>
  <c r="AE2192" i="1"/>
  <c r="AE1773" i="1"/>
  <c r="AE2725" i="1"/>
  <c r="AE1935" i="1"/>
  <c r="AE2343" i="1"/>
  <c r="AE2362" i="1"/>
  <c r="AE1565" i="1"/>
  <c r="AE1488" i="1"/>
  <c r="AE2054" i="1"/>
  <c r="AE718" i="1"/>
  <c r="BF718" i="1" s="1"/>
  <c r="BM718" i="1" s="1"/>
  <c r="AE2210" i="1"/>
  <c r="AE1942" i="1"/>
  <c r="AE2138" i="1"/>
  <c r="BF2138" i="1" s="1"/>
  <c r="BM2138" i="1" s="1"/>
  <c r="AE2081" i="1"/>
  <c r="AE1493" i="1"/>
  <c r="AE1563" i="1"/>
  <c r="AE2065" i="1"/>
  <c r="AE2911" i="1"/>
  <c r="AE1829" i="1"/>
  <c r="AE1586" i="1"/>
  <c r="AE1330" i="1"/>
  <c r="AE2042" i="1"/>
  <c r="AE49" i="1"/>
  <c r="AE1778" i="1"/>
  <c r="AE1417" i="1"/>
  <c r="AE310" i="1"/>
  <c r="AE1361" i="1"/>
  <c r="AE2445" i="1"/>
  <c r="BF2445" i="1" s="1"/>
  <c r="BM2445" i="1" s="1"/>
  <c r="AE2476" i="1"/>
  <c r="AE2150" i="1"/>
  <c r="AE870" i="1"/>
  <c r="AE1422" i="1"/>
  <c r="BF1422" i="1" s="1"/>
  <c r="BM1422" i="1" s="1"/>
  <c r="AE2415" i="1"/>
  <c r="AE2890" i="1"/>
  <c r="AE2080" i="1"/>
  <c r="AE1865" i="1"/>
  <c r="AE2169" i="1"/>
  <c r="AE2063" i="1"/>
  <c r="AE1425" i="1"/>
  <c r="AE623" i="1"/>
  <c r="AE1058" i="1"/>
  <c r="AE1968" i="1"/>
  <c r="AE2510" i="1"/>
  <c r="AE1607" i="1"/>
  <c r="AE2621" i="1"/>
  <c r="BF2621" i="1" s="1"/>
  <c r="BM2621" i="1" s="1"/>
  <c r="AE84" i="1"/>
  <c r="AE2677" i="1"/>
  <c r="AE1915" i="1"/>
  <c r="AE1741" i="1"/>
  <c r="AE1921" i="1"/>
  <c r="AE2084" i="1"/>
  <c r="BF2084" i="1" s="1"/>
  <c r="BM2084" i="1" s="1"/>
  <c r="AE2095" i="1"/>
  <c r="AE1568" i="1"/>
  <c r="AE2761" i="1"/>
  <c r="AE1457" i="1"/>
  <c r="AE958" i="1"/>
  <c r="AE2085" i="1"/>
  <c r="AE1749" i="1"/>
  <c r="AE2154" i="1"/>
  <c r="AE1783" i="1"/>
  <c r="AE2440" i="1"/>
  <c r="AE901" i="1"/>
  <c r="AE1285" i="1"/>
  <c r="AE1416" i="1"/>
  <c r="AE1257" i="1"/>
  <c r="AE1811" i="1"/>
  <c r="AE1441" i="1"/>
  <c r="AE1830" i="1"/>
  <c r="AE2268" i="1"/>
  <c r="AE2665" i="1"/>
  <c r="AE1063" i="1"/>
  <c r="AE1736" i="1"/>
  <c r="AE1866" i="1"/>
  <c r="BF1866" i="1" s="1"/>
  <c r="BM1866" i="1" s="1"/>
  <c r="AE2379" i="1"/>
  <c r="AE2661" i="1"/>
  <c r="AE2180" i="1"/>
  <c r="BF2180" i="1" s="1"/>
  <c r="BM2180" i="1" s="1"/>
  <c r="AE622" i="1"/>
  <c r="BF622" i="1" s="1"/>
  <c r="BM622" i="1" s="1"/>
  <c r="AE1973" i="1"/>
  <c r="AE1006" i="1"/>
  <c r="AE1256" i="1"/>
  <c r="AE1831" i="1"/>
  <c r="AE1228" i="1"/>
  <c r="AE1555" i="1"/>
  <c r="AE1346" i="1"/>
  <c r="AE1877" i="1"/>
  <c r="AE1573" i="1"/>
  <c r="AE1845" i="1"/>
  <c r="AE1847" i="1"/>
  <c r="AE1953" i="1"/>
  <c r="AE1544" i="1"/>
  <c r="AE1178" i="1"/>
  <c r="BF1178" i="1" s="1"/>
  <c r="BM1178" i="1" s="1"/>
  <c r="AE1347" i="1"/>
  <c r="AE1929" i="1"/>
  <c r="AE1867" i="1"/>
  <c r="AE1969" i="1"/>
  <c r="AE2266" i="1"/>
  <c r="AE1710" i="1"/>
  <c r="AE1857" i="1"/>
  <c r="AE2198" i="1"/>
  <c r="AE1870" i="1"/>
  <c r="AE1901" i="1"/>
  <c r="AE1087" i="1"/>
  <c r="AE1954" i="1"/>
  <c r="AE1798" i="1"/>
  <c r="AE1310" i="1"/>
  <c r="AE2394" i="1"/>
  <c r="AE1837" i="1"/>
  <c r="AE1200" i="1"/>
  <c r="AE1108" i="1"/>
  <c r="AE1983" i="1"/>
  <c r="AE786" i="1"/>
  <c r="AE1408" i="1"/>
  <c r="AE1129" i="1"/>
  <c r="AE2005" i="1"/>
  <c r="AE1944" i="1"/>
  <c r="AE2016" i="1"/>
  <c r="AE2417" i="1"/>
  <c r="AE559" i="1"/>
  <c r="AE2275" i="1"/>
  <c r="AE2177" i="1"/>
  <c r="AE2364" i="1"/>
  <c r="AE1970" i="1"/>
  <c r="AE1707" i="1"/>
  <c r="AE2640" i="1"/>
  <c r="AE1732" i="1"/>
  <c r="AE2791" i="1"/>
  <c r="AE765" i="1"/>
  <c r="AE1771" i="1"/>
  <c r="AE28" i="1"/>
  <c r="AE2232" i="1"/>
  <c r="AE1647" i="1"/>
  <c r="AE1861" i="1"/>
  <c r="AE2803" i="1"/>
  <c r="AE1808" i="1"/>
  <c r="AE2096" i="1"/>
  <c r="AE1893" i="1"/>
  <c r="AE1752" i="1"/>
  <c r="AE1201" i="1"/>
  <c r="AE2207" i="1"/>
  <c r="AE1375" i="1"/>
  <c r="AE1959" i="1"/>
  <c r="AE1767" i="1"/>
  <c r="AE1584" i="1"/>
  <c r="AE1690" i="1"/>
  <c r="BF1690" i="1" s="1"/>
  <c r="BM1690" i="1" s="1"/>
  <c r="AE1926" i="1"/>
  <c r="AE1602" i="1"/>
  <c r="AE1718" i="1"/>
  <c r="AE1912" i="1"/>
  <c r="AE2204" i="1"/>
  <c r="AE1501" i="1"/>
  <c r="AE1169" i="1"/>
  <c r="AE1884" i="1"/>
  <c r="AE1688" i="1"/>
  <c r="AE1759" i="1"/>
  <c r="AE2449" i="1"/>
  <c r="AE1094" i="1"/>
  <c r="AE760" i="1"/>
  <c r="AE1519" i="1"/>
  <c r="AE2020" i="1"/>
  <c r="BF2020" i="1" s="1"/>
  <c r="BM2020" i="1" s="1"/>
  <c r="AE1740" i="1"/>
  <c r="AE2373" i="1"/>
  <c r="AE1634" i="1"/>
  <c r="AE1453" i="1"/>
  <c r="AE3055" i="1"/>
  <c r="AE1402" i="1"/>
  <c r="BF1402" i="1" s="1"/>
  <c r="BM1402" i="1" s="1"/>
  <c r="AE2133" i="1"/>
  <c r="AE2421" i="1"/>
  <c r="AE1813" i="1"/>
  <c r="AE2115" i="1"/>
  <c r="AE1938" i="1"/>
  <c r="AE1251" i="1"/>
  <c r="AE1979" i="1"/>
  <c r="AE2599" i="1"/>
  <c r="AE1189" i="1"/>
  <c r="AE1207" i="1"/>
  <c r="AE1834" i="1"/>
  <c r="BF1834" i="1" s="1"/>
  <c r="BM1834" i="1" s="1"/>
  <c r="AE2902" i="1"/>
  <c r="AE2955" i="1"/>
  <c r="AE2043" i="1"/>
  <c r="AE1844" i="1"/>
  <c r="AE2751" i="1"/>
  <c r="AE2615" i="1"/>
  <c r="AE377" i="1"/>
  <c r="AE1157" i="1"/>
  <c r="AE1800" i="1"/>
  <c r="AE2371" i="1"/>
  <c r="AE1876" i="1"/>
  <c r="AE1907" i="1"/>
  <c r="AE459" i="1"/>
  <c r="AE1924" i="1"/>
  <c r="AE2128" i="1"/>
  <c r="AE998" i="1"/>
  <c r="AE2936" i="1"/>
  <c r="AE1117" i="1"/>
  <c r="AE1570" i="1"/>
  <c r="AE1435" i="1"/>
  <c r="AE1817" i="1"/>
  <c r="AE1851" i="1"/>
  <c r="AE1588" i="1"/>
  <c r="AE1735" i="1"/>
  <c r="AE1556" i="1"/>
  <c r="AE1708" i="1"/>
  <c r="AE1188" i="1"/>
  <c r="AE1439" i="1"/>
  <c r="AE2558" i="1"/>
  <c r="BF2558" i="1" s="1"/>
  <c r="BM2558" i="1" s="1"/>
  <c r="AE1456" i="1"/>
  <c r="AE1254" i="1"/>
  <c r="AE1326" i="1"/>
  <c r="AE871" i="1"/>
  <c r="AE1136" i="1"/>
  <c r="AE2174" i="1"/>
  <c r="AE1527" i="1"/>
  <c r="AE2286" i="1"/>
  <c r="AE1039" i="1"/>
  <c r="AE520" i="1"/>
  <c r="AE1764" i="1"/>
  <c r="AE826" i="1"/>
  <c r="BF826" i="1" s="1"/>
  <c r="BM826" i="1" s="1"/>
  <c r="AE1777" i="1"/>
  <c r="AE2348" i="1"/>
  <c r="AE1401" i="1"/>
  <c r="AE881" i="1"/>
  <c r="AE1426" i="1"/>
  <c r="AE1696" i="1"/>
  <c r="AE671" i="1"/>
  <c r="AE2577" i="1"/>
  <c r="AE1839" i="1"/>
  <c r="AE1994" i="1"/>
  <c r="BF1994" i="1" s="1"/>
  <c r="BM1994" i="1" s="1"/>
  <c r="AE1955" i="1"/>
  <c r="AE2034" i="1"/>
  <c r="AE882" i="1"/>
  <c r="AE1055" i="1"/>
  <c r="AE617" i="1"/>
  <c r="AE2097" i="1"/>
  <c r="AE737" i="1"/>
  <c r="AE820" i="1"/>
  <c r="AE969" i="1"/>
  <c r="AE2876" i="1"/>
  <c r="AE558" i="1"/>
  <c r="AE1578" i="1"/>
  <c r="BF1578" i="1" s="1"/>
  <c r="BM1578" i="1" s="1"/>
  <c r="AE2102" i="1"/>
  <c r="AE11" i="1"/>
  <c r="AE1742" i="1"/>
  <c r="AE1227" i="1"/>
  <c r="AE1282" i="1"/>
  <c r="AE1822" i="1"/>
  <c r="AE1393" i="1"/>
  <c r="AE1699" i="1"/>
  <c r="AE464" i="1"/>
  <c r="AE2119" i="1"/>
  <c r="AE1538" i="1"/>
  <c r="AE1779" i="1"/>
  <c r="AE2347" i="1"/>
  <c r="AE1407" i="1"/>
  <c r="AE1536" i="1"/>
  <c r="AE2106" i="1"/>
  <c r="AE1859" i="1"/>
  <c r="AE1819" i="1"/>
  <c r="AE1648" i="1"/>
  <c r="AE1661" i="1"/>
  <c r="AE2053" i="1"/>
  <c r="AE1695" i="1"/>
  <c r="AE2623" i="1"/>
  <c r="AE2127" i="1"/>
  <c r="AE1521" i="1"/>
  <c r="AE2073" i="1"/>
  <c r="AE1211" i="1"/>
  <c r="AE2292" i="1"/>
  <c r="BF2292" i="1" s="1"/>
  <c r="BM2292" i="1" s="1"/>
  <c r="AE1843" i="1"/>
  <c r="AE1928" i="1"/>
  <c r="AE2923" i="1"/>
  <c r="AE1174" i="1"/>
  <c r="AE1436" i="1"/>
  <c r="AE1464" i="1"/>
  <c r="AE2227" i="1"/>
  <c r="AE2295" i="1"/>
  <c r="AE2129" i="1"/>
  <c r="AE523" i="1"/>
  <c r="AE1918" i="1"/>
  <c r="AE489" i="1"/>
  <c r="AE1722" i="1"/>
  <c r="BF1722" i="1" s="1"/>
  <c r="BM1722" i="1" s="1"/>
  <c r="AE1930" i="1"/>
  <c r="BF1930" i="1" s="1"/>
  <c r="BM1930" i="1" s="1"/>
  <c r="AE1902" i="1"/>
  <c r="AE1297" i="1"/>
  <c r="AE877" i="1"/>
  <c r="BF877" i="1" s="1"/>
  <c r="BM877" i="1" s="1"/>
  <c r="AE2821" i="1"/>
  <c r="AE2155" i="1"/>
  <c r="AE715" i="1"/>
  <c r="AE1486" i="1"/>
  <c r="AE472" i="1"/>
  <c r="AE1316" i="1"/>
  <c r="AE2092" i="1"/>
  <c r="AE2732" i="1"/>
  <c r="AE440" i="1"/>
  <c r="AE2060" i="1"/>
  <c r="AE1841" i="1"/>
  <c r="AE1768" i="1"/>
  <c r="AE794" i="1"/>
  <c r="BF794" i="1" s="1"/>
  <c r="BM794" i="1" s="1"/>
  <c r="AE757" i="1"/>
  <c r="AE1788" i="1"/>
  <c r="AE1651" i="1"/>
  <c r="AE1475" i="1"/>
  <c r="AE701" i="1"/>
  <c r="AE2121" i="1"/>
  <c r="AE1461" i="1"/>
  <c r="AE587" i="1"/>
  <c r="AE1449" i="1"/>
  <c r="AE1853" i="1"/>
  <c r="AE919" i="1"/>
  <c r="AE1463" i="1"/>
  <c r="AE645" i="1"/>
  <c r="AE1703" i="1"/>
  <c r="AE1106" i="1"/>
  <c r="AE2256" i="1"/>
  <c r="AE1891" i="1"/>
  <c r="AE1931" i="1"/>
  <c r="AE1904" i="1"/>
  <c r="AE1212" i="1"/>
  <c r="AE480" i="1"/>
  <c r="AE1022" i="1"/>
  <c r="AE1217" i="1"/>
  <c r="AE1701" i="1"/>
  <c r="AE1141" i="1"/>
  <c r="AE1670" i="1"/>
  <c r="AE2544" i="1"/>
  <c r="AE1124" i="1"/>
  <c r="AE1739" i="1"/>
  <c r="AE1909" i="1"/>
  <c r="AE1769" i="1"/>
  <c r="AE1640" i="1"/>
  <c r="AE1763" i="1"/>
  <c r="AE742" i="1"/>
  <c r="AE1805" i="1"/>
  <c r="BF1805" i="1" s="1"/>
  <c r="BM1805" i="1" s="1"/>
  <c r="AE621" i="1"/>
  <c r="BF621" i="1" s="1"/>
  <c r="BM621" i="1" s="1"/>
  <c r="AE779" i="1"/>
  <c r="AE1919" i="1"/>
  <c r="AE1145" i="1"/>
  <c r="AE2200" i="1"/>
  <c r="AE1978" i="1"/>
  <c r="AE1552" i="1"/>
  <c r="AE1467" i="1"/>
  <c r="AE1681" i="1"/>
  <c r="AE1339" i="1"/>
  <c r="AE2086" i="1"/>
  <c r="AE1144" i="1"/>
  <c r="AE1328" i="1"/>
  <c r="AE1445" i="1"/>
  <c r="AE1995" i="1"/>
  <c r="AE1173" i="1"/>
  <c r="AE1112" i="1"/>
  <c r="AE885" i="1"/>
  <c r="AE2396" i="1"/>
  <c r="AE10" i="1"/>
  <c r="BF10" i="1" s="1"/>
  <c r="BM10" i="1" s="1"/>
  <c r="AE2247" i="1"/>
  <c r="AE314" i="1"/>
  <c r="BF314" i="1" s="1"/>
  <c r="BM314" i="1" s="1"/>
  <c r="AE1614" i="1"/>
  <c r="AE1252" i="1"/>
  <c r="AE6" i="1"/>
  <c r="AE340" i="1"/>
  <c r="AE2017" i="1"/>
  <c r="AE1343" i="1"/>
  <c r="AE1801" i="1"/>
  <c r="AE1716" i="1"/>
  <c r="AE454" i="1"/>
  <c r="AE1029" i="1"/>
  <c r="AE1427" i="1"/>
  <c r="AE860" i="1"/>
  <c r="AE1797" i="1"/>
  <c r="AE1182" i="1"/>
  <c r="AE1576" i="1"/>
  <c r="AE1258" i="1"/>
  <c r="BF1258" i="1" s="1"/>
  <c r="BM1258" i="1" s="1"/>
  <c r="AE1525" i="1"/>
  <c r="AE2808" i="1"/>
  <c r="AE2064" i="1"/>
  <c r="AE2705" i="1"/>
  <c r="AE1303" i="1"/>
  <c r="AE2838" i="1"/>
  <c r="AE2018" i="1"/>
  <c r="AE2282" i="1"/>
  <c r="AE1504" i="1"/>
  <c r="AE1381" i="1"/>
  <c r="AE2161" i="1"/>
  <c r="AE1181" i="1"/>
  <c r="AE368" i="1"/>
  <c r="AE2470" i="1"/>
  <c r="AE1500" i="1"/>
  <c r="AE1804" i="1"/>
  <c r="AE2272" i="1"/>
  <c r="AE1406" i="1"/>
  <c r="AE2496" i="1"/>
  <c r="AE1332" i="1"/>
  <c r="AE1571" i="1"/>
  <c r="AE3" i="1"/>
  <c r="AE1658" i="1"/>
  <c r="BF1658" i="1" s="1"/>
  <c r="BM1658" i="1" s="1"/>
  <c r="AE2007" i="1"/>
  <c r="AE947" i="1"/>
  <c r="AE662" i="1"/>
  <c r="AE1084" i="1"/>
  <c r="AE1318" i="1"/>
  <c r="AE745" i="1"/>
  <c r="AE1643" i="1"/>
  <c r="AE1858" i="1"/>
  <c r="AE1248" i="1"/>
  <c r="AE1660" i="1"/>
  <c r="AE2422" i="1"/>
  <c r="AE2055" i="1"/>
  <c r="AE2110" i="1"/>
  <c r="AE651" i="1"/>
  <c r="AE1625" i="1"/>
  <c r="AE1518" i="1"/>
  <c r="AE1186" i="1"/>
  <c r="AE1985" i="1"/>
  <c r="AE1471" i="1"/>
  <c r="AE1903" i="1"/>
  <c r="AE1045" i="1"/>
  <c r="AE1550" i="1"/>
  <c r="AE2381" i="1"/>
  <c r="AE1709" i="1"/>
  <c r="AE2340" i="1"/>
  <c r="BF2340" i="1" s="1"/>
  <c r="BM2340" i="1" s="1"/>
  <c r="AE1635" i="1"/>
  <c r="AE1616" i="1"/>
  <c r="AE1032" i="1"/>
  <c r="AE588" i="1"/>
  <c r="AE1489" i="1"/>
  <c r="AE1562" i="1"/>
  <c r="BF1562" i="1" s="1"/>
  <c r="BM1562" i="1" s="1"/>
  <c r="AE2464" i="1"/>
  <c r="AE897" i="1"/>
  <c r="AE2254" i="1"/>
  <c r="AE1138" i="1"/>
  <c r="AE2335" i="1"/>
  <c r="AE2930" i="1"/>
  <c r="AE1301" i="1"/>
  <c r="AE1554" i="1"/>
  <c r="AE550" i="1"/>
  <c r="AE1233" i="1"/>
  <c r="AE1547" i="1"/>
  <c r="AE1816" i="1"/>
  <c r="AE2328" i="1"/>
  <c r="AE1633" i="1"/>
  <c r="AE669" i="1"/>
  <c r="AE2570" i="1"/>
  <c r="AE2731" i="1"/>
  <c r="AE892" i="1"/>
  <c r="AE2447" i="1"/>
  <c r="AE776" i="1"/>
  <c r="AE1270" i="1"/>
  <c r="AE2319" i="1"/>
  <c r="AE949" i="1"/>
  <c r="AE2291" i="1"/>
  <c r="AE1611" i="1"/>
  <c r="AE1292" i="1"/>
  <c r="AE1053" i="1"/>
  <c r="AE2044" i="1"/>
  <c r="AE2244" i="1"/>
  <c r="BF2244" i="1" s="1"/>
  <c r="BM2244" i="1" s="1"/>
  <c r="AE653" i="1"/>
  <c r="AE1864" i="1"/>
  <c r="AE2262" i="1"/>
  <c r="AE626" i="1"/>
  <c r="AE2474" i="1"/>
  <c r="AE1609" i="1"/>
  <c r="AE1273" i="1"/>
  <c r="AE991" i="1"/>
  <c r="AE2744" i="1"/>
  <c r="AE9" i="1"/>
  <c r="AE1751" i="1"/>
  <c r="AE1520" i="1"/>
  <c r="AE905" i="1"/>
  <c r="AE1202" i="1"/>
  <c r="AE1850" i="1"/>
  <c r="BF1850" i="1" s="1"/>
  <c r="BM1850" i="1" s="1"/>
  <c r="AE1104" i="1"/>
  <c r="AE1411" i="1"/>
  <c r="AE1727" i="1"/>
  <c r="AE1460" i="1"/>
  <c r="AE1780" i="1"/>
  <c r="AE1354" i="1"/>
  <c r="BF1354" i="1" s="1"/>
  <c r="BM1354" i="1" s="1"/>
  <c r="AE2513" i="1"/>
  <c r="AE1531" i="1"/>
  <c r="AE2346" i="1"/>
  <c r="BF2346" i="1" s="1"/>
  <c r="BM2346" i="1" s="1"/>
  <c r="AE1477" i="1"/>
  <c r="AE2143" i="1"/>
  <c r="AE997" i="1"/>
  <c r="AE2829" i="1"/>
  <c r="AE1483" i="1"/>
  <c r="AE865" i="1"/>
  <c r="AE1941" i="1"/>
  <c r="AE1960" i="1"/>
  <c r="AE1765" i="1"/>
  <c r="AE1974" i="1"/>
  <c r="AE1238" i="1"/>
  <c r="AE1424" i="1"/>
  <c r="AE1802" i="1"/>
  <c r="BF1802" i="1" s="1"/>
  <c r="BM1802" i="1" s="1"/>
  <c r="AE612" i="1"/>
  <c r="AE1066" i="1"/>
  <c r="BF1066" i="1" s="1"/>
  <c r="BM1066" i="1" s="1"/>
  <c r="AE1385" i="1"/>
  <c r="AE1583" i="1"/>
  <c r="AE1082" i="1"/>
  <c r="BF1082" i="1" s="1"/>
  <c r="BM1082" i="1" s="1"/>
  <c r="AE2643" i="1"/>
  <c r="AE2676" i="1"/>
  <c r="BF2676" i="1" s="1"/>
  <c r="BM2676" i="1" s="1"/>
  <c r="AE1382" i="1"/>
  <c r="AE1721" i="1"/>
  <c r="AE517" i="1"/>
  <c r="AE912" i="1"/>
  <c r="AE1494" i="1"/>
  <c r="AE762" i="1"/>
  <c r="BF762" i="1" s="1"/>
  <c r="BM762" i="1" s="1"/>
  <c r="AE1603" i="1"/>
  <c r="AE1001" i="1"/>
  <c r="AE1300" i="1"/>
  <c r="AE1267" i="1"/>
  <c r="AE1119" i="1"/>
  <c r="AE1507" i="1"/>
  <c r="AE1689" i="1"/>
  <c r="AE1072" i="1"/>
  <c r="AE1880" i="1"/>
  <c r="AE1286" i="1"/>
  <c r="AE1352" i="1"/>
  <c r="AE474" i="1"/>
  <c r="BF474" i="1" s="1"/>
  <c r="BM474" i="1" s="1"/>
  <c r="AE2411" i="1"/>
  <c r="AE1712" i="1"/>
  <c r="AE1390" i="1"/>
  <c r="AE1232" i="1"/>
  <c r="AE1213" i="1"/>
  <c r="AE12" i="1"/>
  <c r="AE2430" i="1"/>
  <c r="AE4" i="1"/>
  <c r="AE1849" i="1"/>
  <c r="AE1952" i="1"/>
  <c r="AE1895" i="1"/>
  <c r="AE1420" i="1"/>
  <c r="AE1109" i="1"/>
  <c r="AE1287" i="1"/>
  <c r="AE2160" i="1"/>
  <c r="AE1481" i="1"/>
  <c r="AE811" i="1"/>
  <c r="AE360" i="1"/>
  <c r="AE809" i="1"/>
  <c r="AE2057" i="1"/>
  <c r="AE1672" i="1"/>
  <c r="AE1320" i="1"/>
  <c r="AE1093" i="1"/>
  <c r="AE733" i="1"/>
  <c r="AE817" i="1"/>
  <c r="AE18" i="1"/>
  <c r="AE1348" i="1"/>
  <c r="AE1713" i="1"/>
  <c r="AE974" i="1"/>
  <c r="AE1526" i="1"/>
  <c r="AE1592" i="1"/>
  <c r="AE1624" i="1"/>
  <c r="AE929" i="1"/>
  <c r="AE1589" i="1"/>
  <c r="AE2178" i="1"/>
  <c r="AE1193" i="1"/>
  <c r="AE917" i="1"/>
  <c r="AE1107" i="1"/>
  <c r="AE1835" i="1"/>
  <c r="AE1101" i="1"/>
  <c r="AE1374" i="1"/>
  <c r="AE771" i="1"/>
  <c r="AE2255" i="1"/>
  <c r="AE1245" i="1"/>
  <c r="AE1017" i="1"/>
  <c r="AE1684" i="1"/>
  <c r="AE825" i="1"/>
  <c r="AE1421" i="1"/>
  <c r="AE1509" i="1"/>
  <c r="AE1073" i="1"/>
  <c r="AE2598" i="1"/>
  <c r="AE425" i="1"/>
  <c r="AE608" i="1"/>
  <c r="AE2118" i="1"/>
  <c r="AE2283" i="1"/>
  <c r="AE602" i="1"/>
  <c r="BF602" i="1" s="1"/>
  <c r="BM602" i="1" s="1"/>
  <c r="AE1075" i="1"/>
  <c r="AE1691" i="1"/>
  <c r="AE1516" i="1"/>
  <c r="AE1127" i="1"/>
  <c r="AE1894" i="1"/>
  <c r="AE810" i="1"/>
  <c r="BF810" i="1" s="1"/>
  <c r="BM810" i="1" s="1"/>
  <c r="AE2216" i="1"/>
  <c r="AE1405" i="1"/>
  <c r="AE1243" i="1"/>
  <c r="AE1036" i="1"/>
  <c r="AE1311" i="1"/>
  <c r="AE1128" i="1"/>
  <c r="AE2556" i="1"/>
  <c r="AE1344" i="1"/>
  <c r="AE2234" i="1"/>
  <c r="AE1537" i="1"/>
  <c r="AE2410" i="1"/>
  <c r="BF2410" i="1" s="1"/>
  <c r="BM2410" i="1" s="1"/>
  <c r="AE1225" i="1"/>
  <c r="AE1888" i="1"/>
  <c r="AE1135" i="1"/>
  <c r="AE1151" i="1"/>
  <c r="AE1331" i="1"/>
  <c r="AE1208" i="1"/>
  <c r="AE1236" i="1"/>
  <c r="AE1760" i="1"/>
  <c r="AE283" i="1"/>
  <c r="AE1664" i="1"/>
  <c r="AE2264" i="1"/>
  <c r="AE1190" i="1"/>
  <c r="AE1187" i="1"/>
  <c r="AE1881" i="1"/>
  <c r="AE1957" i="1"/>
  <c r="AE1469" i="1"/>
  <c r="BF1469" i="1" s="1"/>
  <c r="BM1469" i="1" s="1"/>
  <c r="AE259" i="1"/>
  <c r="AE1046" i="1"/>
  <c r="AE659" i="1"/>
  <c r="AE1762" i="1"/>
  <c r="AE2438" i="1"/>
  <c r="AE751" i="1"/>
  <c r="AE1539" i="1"/>
  <c r="AE1686" i="1"/>
  <c r="AE2352" i="1"/>
  <c r="AE667" i="1"/>
  <c r="AE1379" i="1"/>
  <c r="AE2048" i="1"/>
  <c r="AE989" i="1"/>
  <c r="BF989" i="1" s="1"/>
  <c r="BM989" i="1" s="1"/>
  <c r="AE1981" i="1"/>
  <c r="AE204" i="1"/>
  <c r="AE1355" i="1"/>
  <c r="AE1542" i="1"/>
  <c r="AE1168" i="1"/>
  <c r="AE1758" i="1"/>
  <c r="AE281" i="1"/>
  <c r="AE2051" i="1"/>
  <c r="AE1067" i="1"/>
  <c r="AE2899" i="1"/>
  <c r="AE1198" i="1"/>
  <c r="AE1076" i="1"/>
  <c r="AE445" i="1"/>
  <c r="AE1338" i="1"/>
  <c r="BF1338" i="1" s="1"/>
  <c r="BM1338" i="1" s="1"/>
  <c r="AE1433" i="1"/>
  <c r="AE1284" i="1"/>
  <c r="AE1549" i="1"/>
  <c r="AE1432" i="1"/>
  <c r="AE569" i="1"/>
  <c r="AE22" i="1"/>
  <c r="AE1678" i="1"/>
  <c r="AE1099" i="1"/>
  <c r="AE1706" i="1"/>
  <c r="BF1706" i="1" s="1"/>
  <c r="BM1706" i="1" s="1"/>
  <c r="AE392" i="1"/>
  <c r="AE814" i="1"/>
  <c r="AE1535" i="1"/>
  <c r="AE953" i="1"/>
  <c r="AE1276" i="1"/>
  <c r="AE772" i="1"/>
  <c r="AE2754" i="1"/>
  <c r="AE1505" i="1"/>
  <c r="AE643" i="1"/>
  <c r="AE896" i="1"/>
  <c r="AE1793" i="1"/>
  <c r="AE1541" i="1"/>
  <c r="AE1353" i="1"/>
  <c r="AE1896" i="1"/>
  <c r="AE2382" i="1"/>
  <c r="AE1179" i="1"/>
  <c r="AE886" i="1"/>
  <c r="AE527" i="1"/>
  <c r="AE707" i="1"/>
  <c r="AE1745" i="1"/>
  <c r="AE967" i="1"/>
  <c r="AE1291" i="1"/>
  <c r="AE2206" i="1"/>
  <c r="AE1786" i="1"/>
  <c r="BF1786" i="1" s="1"/>
  <c r="BM1786" i="1" s="1"/>
  <c r="AE329" i="1"/>
  <c r="AE1627" i="1"/>
  <c r="AE864" i="1"/>
  <c r="AE1413" i="1"/>
  <c r="AE1579" i="1"/>
  <c r="AE1492" i="1"/>
  <c r="AE2156" i="1"/>
  <c r="AE1485" i="1"/>
  <c r="AE1148" i="1"/>
  <c r="AE1280" i="1"/>
  <c r="AE992" i="1"/>
  <c r="AE534" i="1"/>
  <c r="AE1156" i="1"/>
  <c r="AE2148" i="1"/>
  <c r="BF2148" i="1" s="1"/>
  <c r="BM2148" i="1" s="1"/>
  <c r="AE475" i="1"/>
  <c r="AE1720" i="1"/>
  <c r="AE1430" i="1"/>
  <c r="AE1150" i="1"/>
  <c r="AE1675" i="1"/>
  <c r="AE2146" i="1"/>
  <c r="AE1980" i="1"/>
  <c r="AE660" i="1"/>
  <c r="AE401" i="1"/>
  <c r="AE1378" i="1"/>
  <c r="AE1327" i="1"/>
  <c r="AE1271" i="1"/>
  <c r="AE1038" i="1"/>
  <c r="AE607" i="1"/>
  <c r="AE677" i="1"/>
  <c r="AE636" i="1"/>
  <c r="AE813" i="1"/>
  <c r="AE1510" i="1"/>
  <c r="AE1317" i="1"/>
  <c r="AE879" i="1"/>
  <c r="AE1807" i="1"/>
  <c r="AE2755" i="1"/>
  <c r="AE2061" i="1"/>
  <c r="BF2061" i="1" s="1"/>
  <c r="BM2061" i="1" s="1"/>
  <c r="AE1376" i="1"/>
  <c r="AE1491" i="1"/>
  <c r="AE2019" i="1"/>
  <c r="AE2494" i="1"/>
  <c r="AE1558" i="1"/>
  <c r="AE1638" i="1"/>
  <c r="AE999" i="1"/>
  <c r="AE1597" i="1"/>
  <c r="AE931" i="1"/>
  <c r="AE1059" i="1"/>
  <c r="AE600" i="1"/>
  <c r="AE323" i="1"/>
  <c r="AE796" i="1"/>
  <c r="AE87" i="1"/>
  <c r="AE920" i="1"/>
  <c r="AE1239" i="1"/>
  <c r="AE1761" i="1"/>
  <c r="AE518" i="1"/>
  <c r="AE2446" i="1"/>
  <c r="AE2226" i="1"/>
  <c r="AE2202" i="1"/>
  <c r="AE1540" i="1"/>
  <c r="AE1666" i="1"/>
  <c r="AE845" i="1"/>
  <c r="AE1794" i="1"/>
  <c r="AE1060" i="1"/>
  <c r="AE713" i="1"/>
  <c r="AE1434" i="1"/>
  <c r="BF1434" i="1" s="1"/>
  <c r="BM1434" i="1" s="1"/>
  <c r="AE2507" i="1"/>
  <c r="AE1384" i="1"/>
  <c r="AE1898" i="1"/>
  <c r="BF1898" i="1" s="1"/>
  <c r="BM1898" i="1" s="1"/>
  <c r="AE1714" i="1"/>
  <c r="AE959" i="1"/>
  <c r="AE895" i="1"/>
  <c r="AE689" i="1"/>
  <c r="AE5" i="1"/>
  <c r="AE1056" i="1"/>
  <c r="AE1306" i="1"/>
  <c r="BF1306" i="1" s="1"/>
  <c r="BM1306" i="1" s="1"/>
  <c r="AE1037" i="1"/>
  <c r="AE1697" i="1"/>
  <c r="AE1041" i="1"/>
  <c r="AE1846" i="1"/>
  <c r="AE891" i="1"/>
  <c r="AE1203" i="1"/>
  <c r="AE2125" i="1"/>
  <c r="AE307" i="1"/>
  <c r="AE1446" i="1"/>
  <c r="AE237" i="1"/>
  <c r="BF237" i="1" s="1"/>
  <c r="BM237" i="1" s="1"/>
  <c r="AE556" i="1"/>
  <c r="AE898" i="1"/>
  <c r="AE1121" i="1"/>
  <c r="AE889" i="1"/>
  <c r="AE2070" i="1"/>
  <c r="AE1086" i="1"/>
  <c r="AE2499" i="1"/>
  <c r="AE1757" i="1"/>
  <c r="AE1580" i="1"/>
  <c r="AE2001" i="1"/>
  <c r="AE1560" i="1"/>
  <c r="AE1598" i="1"/>
  <c r="AE1350" i="1"/>
  <c r="AE1766" i="1"/>
  <c r="AE945" i="1"/>
  <c r="AE1452" i="1"/>
  <c r="AE378" i="1"/>
  <c r="BF378" i="1" s="1"/>
  <c r="BM378" i="1" s="1"/>
  <c r="AE1279" i="1"/>
  <c r="AE399" i="1"/>
  <c r="AE1916" i="1"/>
  <c r="AE2331" i="1"/>
  <c r="AE1149" i="1"/>
  <c r="AE1015" i="1"/>
  <c r="AE1596" i="1"/>
  <c r="AE1448" i="1"/>
  <c r="AE1574" i="1"/>
  <c r="AE1747" i="1"/>
  <c r="AE996" i="1"/>
  <c r="AE1821" i="1"/>
  <c r="AE1784" i="1"/>
  <c r="AE1102" i="1"/>
  <c r="AE261" i="1"/>
  <c r="AE1031" i="1"/>
  <c r="AE436" i="1"/>
  <c r="AE848" i="1"/>
  <c r="AE1585" i="1"/>
  <c r="AE1782" i="1"/>
  <c r="AE468" i="1"/>
  <c r="AE763" i="1"/>
  <c r="AE1014" i="1"/>
  <c r="AE1642" i="1"/>
  <c r="BF1642" i="1" s="1"/>
  <c r="BM1642" i="1" s="1"/>
  <c r="AE2420" i="1"/>
  <c r="BF2420" i="1" s="1"/>
  <c r="BM2420" i="1" s="1"/>
  <c r="AE633" i="1"/>
  <c r="AE1663" i="1"/>
  <c r="AE1199" i="1"/>
  <c r="AE1195" i="1"/>
  <c r="AE1358" i="1"/>
  <c r="AE601" i="1"/>
  <c r="AE1221" i="1"/>
  <c r="AE1288" i="1"/>
  <c r="AE1836" i="1"/>
  <c r="AE376" i="1"/>
  <c r="AE433" i="1"/>
  <c r="AE1021" i="1"/>
  <c r="AE1414" i="1"/>
  <c r="AE1065" i="1"/>
  <c r="AE971" i="1"/>
  <c r="AE479" i="1"/>
  <c r="AE1564" i="1"/>
  <c r="AE211" i="1"/>
  <c r="AE1152" i="1"/>
  <c r="AE923" i="1"/>
  <c r="AE1215" i="1"/>
  <c r="AE839" i="1"/>
  <c r="AE1090" i="1"/>
  <c r="AE906" i="1"/>
  <c r="BF906" i="1" s="1"/>
  <c r="BM906" i="1" s="1"/>
  <c r="AE975" i="1"/>
  <c r="AE2225" i="1"/>
  <c r="AE1429" i="1"/>
  <c r="AE841" i="1"/>
  <c r="AE1062" i="1"/>
  <c r="AE981" i="1"/>
  <c r="AE1246" i="1"/>
  <c r="AE948" i="1"/>
  <c r="AE417" i="1"/>
  <c r="AE1004" i="1"/>
  <c r="AE1085" i="1"/>
  <c r="AE868" i="1"/>
  <c r="AE1533" i="1"/>
  <c r="BF1533" i="1" s="1"/>
  <c r="BM1533" i="1" s="1"/>
  <c r="AE752" i="1"/>
  <c r="AE615" i="1"/>
  <c r="AE481" i="1"/>
  <c r="AE730" i="1"/>
  <c r="BF730" i="1" s="1"/>
  <c r="BM730" i="1" s="1"/>
  <c r="AE1517" i="1"/>
  <c r="AE1396" i="1"/>
  <c r="AE180" i="1"/>
  <c r="AE1299" i="1"/>
  <c r="AE620" i="1"/>
  <c r="AE721" i="1"/>
  <c r="AE1281" i="1"/>
  <c r="AE222" i="1"/>
  <c r="AE1711" i="1"/>
  <c r="AE337" i="1"/>
  <c r="AE1587" i="1"/>
  <c r="AE1260" i="1"/>
  <c r="AE1939" i="1"/>
  <c r="AE790" i="1"/>
  <c r="AE1462" i="1"/>
  <c r="AE869" i="1"/>
  <c r="AE1984" i="1"/>
  <c r="AE743" i="1"/>
  <c r="AE1729" i="1"/>
  <c r="AE1906" i="1"/>
  <c r="AE1272" i="1"/>
  <c r="AE1698" i="1"/>
  <c r="AE1875" i="1"/>
  <c r="AE635" i="1"/>
  <c r="AE1172" i="1"/>
  <c r="AE541" i="1"/>
  <c r="AE1241" i="1"/>
  <c r="AE1577" i="1"/>
  <c r="AE248" i="1"/>
  <c r="AE692" i="1"/>
  <c r="AE657" i="1"/>
  <c r="AE2772" i="1"/>
  <c r="BF2772" i="1" s="1"/>
  <c r="BM2772" i="1" s="1"/>
  <c r="AE2492" i="1"/>
  <c r="AE395" i="1"/>
  <c r="AE595" i="1"/>
  <c r="AE2733" i="1"/>
  <c r="AE1950" i="1"/>
  <c r="AE2591" i="1"/>
  <c r="AE818" i="1"/>
  <c r="AE856" i="1"/>
  <c r="AE506" i="1"/>
  <c r="BF506" i="1" s="1"/>
  <c r="BM506" i="1" s="1"/>
  <c r="AE1071" i="1"/>
  <c r="AE1650" i="1"/>
  <c r="AE1629" i="1"/>
  <c r="BF1629" i="1" s="1"/>
  <c r="BM1629" i="1" s="1"/>
  <c r="AE1335" i="1"/>
  <c r="AE842" i="1"/>
  <c r="BF842" i="1" s="1"/>
  <c r="BM842" i="1" s="1"/>
  <c r="AE1167" i="1"/>
  <c r="AE646" i="1"/>
  <c r="AE795" i="1"/>
  <c r="AE1590" i="1"/>
  <c r="AE698" i="1"/>
  <c r="BF698" i="1" s="1"/>
  <c r="BM698" i="1" s="1"/>
  <c r="AE1604" i="1"/>
  <c r="AE379" i="1"/>
  <c r="AE1140" i="1"/>
  <c r="AE1790" i="1"/>
  <c r="AE628" i="1"/>
  <c r="AE1490" i="1"/>
  <c r="AE1321" i="1"/>
  <c r="AE493" i="1"/>
  <c r="AE1113" i="1"/>
  <c r="AE1057" i="1"/>
  <c r="AE2170" i="1"/>
  <c r="AE576" i="1"/>
  <c r="AE409" i="1"/>
  <c r="AE866" i="1"/>
  <c r="AE1219" i="1"/>
  <c r="AE1386" i="1"/>
  <c r="BF1386" i="1" s="1"/>
  <c r="BM1386" i="1" s="1"/>
  <c r="AE1367" i="1"/>
  <c r="AE784" i="1"/>
  <c r="AE484" i="1"/>
  <c r="AE478" i="1"/>
  <c r="AE1275" i="1"/>
  <c r="AE983" i="1"/>
  <c r="AE258" i="1"/>
  <c r="AE1933" i="1"/>
  <c r="AE1323" i="1"/>
  <c r="AE547" i="1"/>
  <c r="AE696" i="1"/>
  <c r="AE962" i="1"/>
  <c r="AE1242" i="1"/>
  <c r="BF1242" i="1" s="1"/>
  <c r="BM1242" i="1" s="1"/>
  <c r="AE1020" i="1"/>
  <c r="AE872" i="1"/>
  <c r="AE941" i="1"/>
  <c r="AE227" i="1"/>
  <c r="AE750" i="1"/>
  <c r="AE1618" i="1"/>
  <c r="AE1557" i="1"/>
  <c r="AE488" i="1"/>
  <c r="AE1210" i="1"/>
  <c r="BF1210" i="1" s="1"/>
  <c r="BM1210" i="1" s="1"/>
  <c r="AE1630" i="1"/>
  <c r="AE483" i="1"/>
  <c r="AE1010" i="1"/>
  <c r="AE566" i="1"/>
  <c r="AE1230" i="1"/>
  <c r="AE466" i="1"/>
  <c r="AE593" i="1"/>
  <c r="AE1608" i="1"/>
  <c r="AE1389" i="1"/>
  <c r="AE1365" i="1"/>
  <c r="AE880" i="1"/>
  <c r="AE774" i="1"/>
  <c r="AE584" i="1"/>
  <c r="AE305" i="1"/>
  <c r="AE371" i="1"/>
  <c r="AE1309" i="1"/>
  <c r="BF1309" i="1" s="1"/>
  <c r="BM1309" i="1" s="1"/>
  <c r="AE770" i="1"/>
  <c r="AE1184" i="1"/>
  <c r="AE900" i="1"/>
  <c r="AE282" i="1"/>
  <c r="BF282" i="1" s="1"/>
  <c r="BM282" i="1" s="1"/>
  <c r="AE1892" i="1"/>
  <c r="AE1700" i="1"/>
  <c r="AE1673" i="1"/>
  <c r="AE251" i="1"/>
  <c r="AE1988" i="1"/>
  <c r="BF1988" i="1" s="1"/>
  <c r="BM1988" i="1" s="1"/>
  <c r="AE589" i="1"/>
  <c r="AE1123" i="1"/>
  <c r="AE754" i="1"/>
  <c r="AE1591" i="1"/>
  <c r="AE1360" i="1"/>
  <c r="AE830" i="1"/>
  <c r="AE1546" i="1"/>
  <c r="BF1546" i="1" s="1"/>
  <c r="BM1546" i="1" s="1"/>
  <c r="AE857" i="1"/>
  <c r="AE1364" i="1"/>
  <c r="AE1548" i="1"/>
  <c r="AE2117" i="1"/>
  <c r="AE516" i="1"/>
  <c r="AE1838" i="1"/>
  <c r="AE435" i="1"/>
  <c r="AE1143" i="1"/>
  <c r="AE1183" i="1"/>
  <c r="AE1118" i="1"/>
  <c r="AE902" i="1"/>
  <c r="AE240" i="1"/>
  <c r="AE8" i="1"/>
  <c r="AE1789" i="1"/>
  <c r="AE1862" i="1"/>
  <c r="AE1133" i="1"/>
  <c r="BF1133" i="1" s="1"/>
  <c r="BM1133" i="1" s="1"/>
  <c r="AE691" i="1"/>
  <c r="AE1566" i="1"/>
  <c r="AE1369" i="1"/>
  <c r="AE913" i="1"/>
  <c r="AE1334" i="1"/>
  <c r="AE1083" i="1"/>
  <c r="AE840" i="1"/>
  <c r="AE567" i="1"/>
  <c r="AE1694" i="1"/>
  <c r="AE1920" i="1"/>
  <c r="AE748" i="1"/>
  <c r="AE230" i="1"/>
  <c r="AE1605" i="1"/>
  <c r="AE761" i="1"/>
  <c r="AE1679" i="1"/>
  <c r="AE652" i="1"/>
  <c r="AE179" i="1"/>
  <c r="AE1259" i="1"/>
  <c r="AE837" i="1"/>
  <c r="AE1582" i="1"/>
  <c r="BF1582" i="1" s="1"/>
  <c r="BM1582" i="1" s="1"/>
  <c r="AE2193" i="1"/>
  <c r="AE647" i="1"/>
  <c r="AE883" i="1"/>
  <c r="AE315" i="1"/>
  <c r="AE823" i="1"/>
  <c r="AE511" i="1"/>
  <c r="AE1161" i="1"/>
  <c r="AE1177" i="1"/>
  <c r="AE1480" i="1"/>
  <c r="AE396" i="1"/>
  <c r="AE1731" i="1"/>
  <c r="AE2012" i="1"/>
  <c r="AE439" i="1"/>
  <c r="AE1470" i="1"/>
  <c r="AE540" i="1"/>
  <c r="AE680" i="1"/>
  <c r="AE1016" i="1"/>
  <c r="AE1194" i="1"/>
  <c r="BF1194" i="1" s="1"/>
  <c r="BM1194" i="1" s="1"/>
  <c r="AE1349" i="1"/>
  <c r="AE631" i="1"/>
  <c r="AE350" i="1"/>
  <c r="AE2032" i="1"/>
  <c r="AE494" i="1"/>
  <c r="AE746" i="1"/>
  <c r="BF746" i="1" s="1"/>
  <c r="BM746" i="1" s="1"/>
  <c r="AE937" i="1"/>
  <c r="AE1268" i="1"/>
  <c r="AE828" i="1"/>
  <c r="AE1528" i="1"/>
  <c r="AE984" i="1"/>
  <c r="AE766" i="1"/>
  <c r="AE1192" i="1"/>
  <c r="AE710" i="1"/>
  <c r="AE451" i="1"/>
  <c r="AE778" i="1"/>
  <c r="BF778" i="1" s="1"/>
  <c r="BM778" i="1" s="1"/>
  <c r="AE1905" i="1"/>
  <c r="AE1869" i="1"/>
  <c r="AE551" i="1"/>
  <c r="AE1622" i="1"/>
  <c r="AE1886" i="1"/>
  <c r="AE126" i="1"/>
  <c r="AE1336" i="1"/>
  <c r="AE2135" i="1"/>
  <c r="AE1244" i="1"/>
  <c r="AE140" i="1"/>
  <c r="AE1180" i="1"/>
  <c r="AE1785" i="1"/>
  <c r="AE1033" i="1"/>
  <c r="AE827" i="1"/>
  <c r="AE1465" i="1"/>
  <c r="AE1380" i="1"/>
  <c r="AE681" i="1"/>
  <c r="AE1947" i="1"/>
  <c r="AE921" i="1"/>
  <c r="AE1166" i="1"/>
  <c r="AE806" i="1"/>
  <c r="AE1600" i="1"/>
  <c r="AE574" i="1"/>
  <c r="AE822" i="1"/>
  <c r="AE1606" i="1"/>
  <c r="AE420" i="1"/>
  <c r="AE904" i="1"/>
  <c r="AE1680" i="1"/>
  <c r="AE847" i="1"/>
  <c r="AE1377" i="1"/>
  <c r="AE557" i="1"/>
  <c r="AE276" i="1"/>
  <c r="AE1154" i="1"/>
  <c r="AE914" i="1"/>
  <c r="AE1018" i="1"/>
  <c r="BF1018" i="1" s="1"/>
  <c r="BM1018" i="1" s="1"/>
  <c r="AE638" i="1"/>
  <c r="AE888" i="1"/>
  <c r="AE275" i="1"/>
  <c r="AE1458" i="1"/>
  <c r="AE1674" i="1"/>
  <c r="BF1674" i="1" s="1"/>
  <c r="BM1674" i="1" s="1"/>
  <c r="AE1307" i="1"/>
  <c r="AE855" i="1"/>
  <c r="AE835" i="1"/>
  <c r="AE1132" i="1"/>
  <c r="AE982" i="1"/>
  <c r="AE580" i="1"/>
  <c r="AE793" i="1"/>
  <c r="AE1359" i="1"/>
  <c r="AE675" i="1"/>
  <c r="AE1069" i="1"/>
  <c r="AE804" i="1"/>
  <c r="AE1209" i="1"/>
  <c r="AE1443" i="1"/>
  <c r="AE1404" i="1"/>
  <c r="AE252" i="1"/>
  <c r="AE693" i="1"/>
  <c r="AE1392" i="1"/>
  <c r="AE415" i="1"/>
  <c r="AE1428" i="1"/>
  <c r="AE423" i="1"/>
  <c r="AE1825" i="1"/>
  <c r="AE1305" i="1"/>
  <c r="AE1007" i="1"/>
  <c r="AE1196" i="1"/>
  <c r="AE985" i="1"/>
  <c r="AE1302" i="1"/>
  <c r="AE987" i="1"/>
  <c r="AE930" i="1"/>
  <c r="AE943" i="1"/>
  <c r="AE688" i="1"/>
  <c r="AE1162" i="1"/>
  <c r="BF1162" i="1" s="1"/>
  <c r="BM1162" i="1" s="1"/>
  <c r="AE1313" i="1"/>
  <c r="AE372" i="1"/>
  <c r="AE836" i="1"/>
  <c r="AE1054" i="1"/>
  <c r="AE875" i="1"/>
  <c r="AE1089" i="1"/>
  <c r="AE1098" i="1"/>
  <c r="BF1098" i="1" s="1"/>
  <c r="BM1098" i="1" s="1"/>
  <c r="AE369" i="1"/>
  <c r="AE1079" i="1"/>
  <c r="AE352" i="1"/>
  <c r="AE148" i="1"/>
  <c r="AE1250" i="1"/>
  <c r="AE561" i="1"/>
  <c r="AE430" i="1"/>
  <c r="AE852" i="1"/>
  <c r="AE732" i="1"/>
  <c r="AE957" i="1"/>
  <c r="AE1362" i="1"/>
  <c r="AE471" i="1"/>
  <c r="AE850" i="1"/>
  <c r="AE1223" i="1"/>
  <c r="AE528" i="1"/>
  <c r="AE1229" i="1"/>
  <c r="BF1229" i="1" s="1"/>
  <c r="BM1229" i="1" s="1"/>
  <c r="AE1372" i="1"/>
  <c r="AE2030" i="1"/>
  <c r="AE758" i="1"/>
  <c r="AE1356" i="1"/>
  <c r="AE1561" i="1"/>
  <c r="AE577" i="1"/>
  <c r="AE1023" i="1"/>
  <c r="AE1649" i="1"/>
  <c r="AE1357" i="1"/>
  <c r="AE894" i="1"/>
  <c r="AE1049" i="1"/>
  <c r="AE1080" i="1"/>
  <c r="AE783" i="1"/>
  <c r="AE1511" i="1"/>
  <c r="AE1061" i="1"/>
  <c r="AE928" i="1"/>
  <c r="AE457" i="1"/>
  <c r="AE277" i="1"/>
  <c r="AE664" i="1"/>
  <c r="AE301" i="1"/>
  <c r="AE933" i="1"/>
  <c r="AE629" i="1"/>
  <c r="AE543" i="1"/>
  <c r="AE495" i="1"/>
  <c r="AE1363" i="1"/>
  <c r="AE1091" i="1"/>
  <c r="AE477" i="1"/>
  <c r="AE416" i="1"/>
  <c r="AE619" i="1"/>
  <c r="AE502" i="1"/>
  <c r="AE287" i="1"/>
  <c r="AE1403" i="1"/>
  <c r="AE538" i="1"/>
  <c r="BF538" i="1" s="1"/>
  <c r="BM538" i="1" s="1"/>
  <c r="AE1261" i="1"/>
  <c r="AE264" i="1"/>
  <c r="AE2515" i="1"/>
  <c r="AE1631" i="1"/>
  <c r="AE788" i="1"/>
  <c r="AE271" i="1"/>
  <c r="AE2147" i="1"/>
  <c r="AE297" i="1"/>
  <c r="AE585" i="1"/>
  <c r="AE1019" i="1"/>
  <c r="AE544" i="1"/>
  <c r="AE1705" i="1"/>
  <c r="AE491" i="1"/>
  <c r="AE1026" i="1"/>
  <c r="AE519" i="1"/>
  <c r="AE618" i="1"/>
  <c r="BF618" i="1" s="1"/>
  <c r="BM618" i="1" s="1"/>
  <c r="AE858" i="1"/>
  <c r="BF858" i="1" s="1"/>
  <c r="BM858" i="1" s="1"/>
  <c r="AE1134" i="1"/>
  <c r="AE610" i="1"/>
  <c r="AE1734" i="1"/>
  <c r="AE1774" i="1"/>
  <c r="AE1142" i="1"/>
  <c r="AE773" i="1"/>
  <c r="AE2039" i="1"/>
  <c r="AE597" i="1"/>
  <c r="AE873" i="1"/>
  <c r="AE1164" i="1"/>
  <c r="AE640" i="1"/>
  <c r="AE1170" i="1"/>
  <c r="AE911" i="1"/>
  <c r="AE1999" i="1"/>
  <c r="AE973" i="1"/>
  <c r="AE336" i="1"/>
  <c r="AE325" i="1"/>
  <c r="AE2632" i="1"/>
  <c r="AE450" i="1"/>
  <c r="AE309" i="1"/>
  <c r="AE1290" i="1"/>
  <c r="BF1290" i="1" s="1"/>
  <c r="BM1290" i="1" s="1"/>
  <c r="AE993" i="1"/>
  <c r="AE1553" i="1"/>
  <c r="AE539" i="1"/>
  <c r="AE1296" i="1"/>
  <c r="AE138" i="1"/>
  <c r="BF138" i="1" s="1"/>
  <c r="BM138" i="1" s="1"/>
  <c r="AE1329" i="1"/>
  <c r="AE225" i="1"/>
  <c r="AE699" i="1"/>
  <c r="AE154" i="1"/>
  <c r="BF154" i="1" s="1"/>
  <c r="BM154" i="1" s="1"/>
  <c r="AE979" i="1"/>
  <c r="AE909" i="1"/>
  <c r="AE1003" i="1"/>
  <c r="AE1064" i="1"/>
  <c r="AE324" i="1"/>
  <c r="AE1828" i="1"/>
  <c r="AE1522" i="1"/>
  <c r="AE168" i="1"/>
  <c r="AE706" i="1"/>
  <c r="AE986" i="1"/>
  <c r="BF986" i="1" s="1"/>
  <c r="BM986" i="1" s="1"/>
  <c r="AE968" i="1"/>
  <c r="AE582" i="1"/>
  <c r="AE1159" i="1"/>
  <c r="AE1387" i="1"/>
  <c r="AE1293" i="1"/>
  <c r="BF1293" i="1" s="1"/>
  <c r="BM1293" i="1" s="1"/>
  <c r="AE1237" i="1"/>
  <c r="AE249" i="1"/>
  <c r="AE1147" i="1"/>
  <c r="AE782" i="1"/>
  <c r="AE644" i="1"/>
  <c r="AE498" i="1"/>
  <c r="AE611" i="1"/>
  <c r="AE613" i="1"/>
  <c r="AE256" i="1"/>
  <c r="AE1617" i="1"/>
  <c r="AE685" i="1"/>
  <c r="AE1103" i="1"/>
  <c r="AE1171" i="1"/>
  <c r="AE1111" i="1"/>
  <c r="AE812" i="1"/>
  <c r="AE427" i="1"/>
  <c r="AE349" i="1"/>
  <c r="BF349" i="1" s="1"/>
  <c r="BM349" i="1" s="1"/>
  <c r="AE682" i="1"/>
  <c r="BF682" i="1" s="1"/>
  <c r="BM682" i="1" s="1"/>
  <c r="AE236" i="1"/>
  <c r="AE1146" i="1"/>
  <c r="BF1146" i="1" s="1"/>
  <c r="BM1146" i="1" s="1"/>
  <c r="AE799" i="1"/>
  <c r="AE1298" i="1"/>
  <c r="AE509" i="1"/>
  <c r="AE187" i="1"/>
  <c r="AE1255" i="1"/>
  <c r="AE1308" i="1"/>
  <c r="AE1204" i="1"/>
  <c r="AE1943" i="1"/>
  <c r="AE354" i="1"/>
  <c r="AE581" i="1"/>
  <c r="AE2197" i="1"/>
  <c r="AE1655" i="1"/>
  <c r="AE1989" i="1"/>
  <c r="AE1594" i="1"/>
  <c r="BF1594" i="1" s="1"/>
  <c r="BM1594" i="1" s="1"/>
  <c r="AE988" i="1"/>
  <c r="AE429" i="1"/>
  <c r="AE2181" i="1"/>
  <c r="AE2090" i="1"/>
  <c r="BF2090" i="1" s="1"/>
  <c r="BM2090" i="1" s="1"/>
  <c r="AE586" i="1"/>
  <c r="BF586" i="1" s="1"/>
  <c r="BM586" i="1" s="1"/>
  <c r="AE343" i="1"/>
  <c r="AE918" i="1"/>
  <c r="AE910" i="1"/>
  <c r="AE266" i="1"/>
  <c r="BF266" i="1" s="1"/>
  <c r="BM266" i="1" s="1"/>
  <c r="AE834" i="1"/>
  <c r="AE598" i="1"/>
  <c r="AE2116" i="1"/>
  <c r="BF2116" i="1" s="1"/>
  <c r="BM2116" i="1" s="1"/>
  <c r="AE545" i="1"/>
  <c r="AE186" i="1"/>
  <c r="BF186" i="1" s="1"/>
  <c r="BM186" i="1" s="1"/>
  <c r="AE695" i="1"/>
  <c r="AE431" i="1"/>
  <c r="AE1249" i="1"/>
  <c r="AE801" i="1"/>
  <c r="AE382" i="1"/>
  <c r="AE678" i="1"/>
  <c r="AE1508" i="1"/>
  <c r="AE448" i="1"/>
  <c r="AE861" i="1"/>
  <c r="AE673" i="1"/>
  <c r="AE734" i="1"/>
  <c r="AE1040" i="1"/>
  <c r="AE661" i="1"/>
  <c r="AE112" i="1"/>
  <c r="AE666" i="1"/>
  <c r="BF666" i="1" s="1"/>
  <c r="BM666" i="1" s="1"/>
  <c r="AE322" i="1"/>
  <c r="AE703" i="1"/>
  <c r="AE890" i="1"/>
  <c r="BF890" i="1" s="1"/>
  <c r="BM890" i="1" s="1"/>
  <c r="AE1423" i="1"/>
  <c r="AE700" i="1"/>
  <c r="AE571" i="1"/>
  <c r="AE1027" i="1"/>
  <c r="AE1043" i="1"/>
  <c r="AE650" i="1"/>
  <c r="BF650" i="1" s="1"/>
  <c r="BM650" i="1" s="1"/>
  <c r="AE143" i="1"/>
  <c r="AE1728" i="1"/>
  <c r="AE884" i="1"/>
  <c r="AE232" i="1"/>
  <c r="AE1322" i="1"/>
  <c r="BF1322" i="1" s="1"/>
  <c r="BM1322" i="1" s="1"/>
  <c r="AE499" i="1"/>
  <c r="AE334" i="1"/>
  <c r="AE128" i="1"/>
  <c r="AE741" i="1"/>
  <c r="AE421" i="1"/>
  <c r="AE238" i="1"/>
  <c r="AE400" i="1"/>
  <c r="AE1295" i="1"/>
  <c r="AE1115" i="1"/>
  <c r="AE1216" i="1"/>
  <c r="AE789" i="1"/>
  <c r="AE1126" i="1"/>
  <c r="AE944" i="1"/>
  <c r="AE1512" i="1"/>
  <c r="AE740" i="1"/>
  <c r="AE1370" i="1"/>
  <c r="BF1370" i="1" s="1"/>
  <c r="BM1370" i="1" s="1"/>
  <c r="AE20" i="1"/>
  <c r="AE676" i="1"/>
  <c r="AE819" i="1"/>
  <c r="AE280" i="1"/>
  <c r="AE124" i="1"/>
  <c r="AE224" i="1"/>
  <c r="AE358" i="1"/>
  <c r="AE679" i="1"/>
  <c r="AE152" i="1"/>
  <c r="AE1473" i="1"/>
  <c r="AE526" i="1"/>
  <c r="AE302" i="1"/>
  <c r="AE1717" i="1"/>
  <c r="AE460" i="1"/>
  <c r="AE994" i="1"/>
  <c r="AE403" i="1"/>
  <c r="AE292" i="1"/>
  <c r="AE254" i="1"/>
  <c r="AE103" i="1"/>
  <c r="AE980" i="1"/>
  <c r="AE1042" i="1"/>
  <c r="AE1459" i="1"/>
  <c r="AE1440" i="1"/>
  <c r="AE1543" i="1"/>
  <c r="AE1000" i="1"/>
  <c r="AE507" i="1"/>
  <c r="AE831" i="1"/>
  <c r="AE60" i="1"/>
  <c r="AE1096" i="1"/>
  <c r="AE524" i="1"/>
  <c r="AE552" i="1"/>
  <c r="AE1669" i="1"/>
  <c r="AE926" i="1"/>
  <c r="AE1814" i="1"/>
  <c r="AE1130" i="1"/>
  <c r="BF1130" i="1" s="1"/>
  <c r="BM1130" i="1" s="1"/>
  <c r="AE546" i="1"/>
  <c r="AE233" i="1"/>
  <c r="AE1002" i="1"/>
  <c r="BF1002" i="1" s="1"/>
  <c r="BM1002" i="1" s="1"/>
  <c r="AE537" i="1"/>
  <c r="AE99" i="1"/>
  <c r="AE63" i="1"/>
  <c r="AE306" i="1"/>
  <c r="AE1125" i="1"/>
  <c r="AE183" i="1"/>
  <c r="AE253" i="1"/>
  <c r="AE365" i="1"/>
  <c r="AE1013" i="1"/>
  <c r="AE59" i="1"/>
  <c r="AE34" i="1"/>
  <c r="AE218" i="1"/>
  <c r="BF218" i="1" s="1"/>
  <c r="BM218" i="1" s="1"/>
  <c r="AE1472" i="1"/>
  <c r="AE62" i="1"/>
  <c r="BF62" i="1" s="1"/>
  <c r="BM62" i="1" s="1"/>
  <c r="AE157" i="1"/>
  <c r="AE79" i="1"/>
  <c r="AE1078" i="1"/>
  <c r="AE267" i="1"/>
  <c r="AE670" i="1"/>
  <c r="AE1967" i="1"/>
  <c r="AE167" i="1"/>
  <c r="AE201" i="1"/>
  <c r="AE333" i="1"/>
  <c r="AE1340" i="1"/>
  <c r="AE656" i="1"/>
  <c r="AE341" i="1"/>
  <c r="AE555" i="1"/>
  <c r="AE300" i="1"/>
  <c r="AE747" i="1"/>
  <c r="AE295" i="1"/>
  <c r="AE279" i="1"/>
  <c r="AE118" i="1"/>
  <c r="AE853" i="1"/>
  <c r="AE508" i="1"/>
  <c r="AE849" i="1"/>
  <c r="AE553" i="1"/>
  <c r="AE708" i="1"/>
  <c r="AE1314" i="1"/>
  <c r="AE753" i="1"/>
  <c r="AE932" i="1"/>
  <c r="AE145" i="1"/>
  <c r="AE270" i="1"/>
  <c r="AE1567" i="1"/>
  <c r="AE832" i="1"/>
  <c r="AE719" i="1"/>
  <c r="AE605" i="1"/>
  <c r="BF605" i="1" s="1"/>
  <c r="BM605" i="1" s="1"/>
  <c r="AE1496" i="1"/>
  <c r="AE542" i="1"/>
  <c r="AE163" i="1"/>
  <c r="AE381" i="1"/>
  <c r="AE135" i="1"/>
  <c r="AE805" i="1"/>
  <c r="AE803" i="1"/>
  <c r="AE90" i="1"/>
  <c r="BF90" i="1" s="1"/>
  <c r="BM90" i="1" s="1"/>
  <c r="AE1324" i="1"/>
  <c r="AE1431" i="1"/>
  <c r="AE446" i="1"/>
  <c r="AE736" i="1"/>
  <c r="AE1409" i="1"/>
  <c r="AE216" i="1"/>
  <c r="AE347" i="1"/>
  <c r="AE684" i="1"/>
  <c r="AE359" i="1"/>
  <c r="AE500" i="1"/>
  <c r="AE1484" i="1"/>
  <c r="AE1925" i="1"/>
  <c r="AE712" i="1"/>
  <c r="AE614" i="1"/>
  <c r="AE562" i="1"/>
  <c r="AE380" i="1"/>
  <c r="AE564" i="1"/>
  <c r="AE780" i="1"/>
  <c r="AE1532" i="1"/>
  <c r="AE434" i="1"/>
  <c r="AE1341" i="1"/>
  <c r="AE141" i="1"/>
  <c r="AE113" i="1"/>
  <c r="AE1388" i="1"/>
  <c r="AE385" i="1"/>
  <c r="AE231" i="1"/>
  <c r="AE1088" i="1"/>
  <c r="AE76" i="1"/>
  <c r="AE759" i="1"/>
  <c r="AE296" i="1"/>
  <c r="AE530" i="1"/>
  <c r="AE672" i="1"/>
  <c r="AE142" i="1"/>
  <c r="AE1667" i="1"/>
  <c r="AE473" i="1"/>
  <c r="AE548" i="1"/>
  <c r="AE549" i="1"/>
  <c r="AE367" i="1"/>
  <c r="AE1114" i="1"/>
  <c r="BF1114" i="1" s="1"/>
  <c r="BM1114" i="1" s="1"/>
  <c r="AE1163" i="1"/>
  <c r="AE954" i="1"/>
  <c r="BF954" i="1" s="1"/>
  <c r="BM954" i="1" s="1"/>
  <c r="AE165" i="1"/>
  <c r="AE356" i="1"/>
  <c r="AE1394" i="1"/>
  <c r="AE217" i="1"/>
  <c r="AE1391" i="1"/>
  <c r="AE391" i="1"/>
  <c r="AE318" i="1"/>
  <c r="AE106" i="1"/>
  <c r="BF106" i="1" s="1"/>
  <c r="BM106" i="1" s="1"/>
  <c r="AE58" i="1"/>
  <c r="BF58" i="1" s="1"/>
  <c r="BM58" i="1" s="1"/>
  <c r="AE694" i="1"/>
  <c r="AE1412" i="1"/>
  <c r="AE668" i="1"/>
  <c r="AE603" i="1"/>
  <c r="AE1240" i="1"/>
  <c r="AE756" i="1"/>
  <c r="AE1312" i="1"/>
  <c r="AE1222" i="1"/>
  <c r="AE210" i="1"/>
  <c r="AE426" i="1"/>
  <c r="BF426" i="1" s="1"/>
  <c r="BM426" i="1" s="1"/>
  <c r="AE1373" i="1"/>
  <c r="AE64" i="1"/>
  <c r="AE1220" i="1"/>
  <c r="AE934" i="1"/>
  <c r="AE127" i="1"/>
  <c r="AE728" i="1"/>
  <c r="AE1645" i="1"/>
  <c r="AE188" i="1"/>
  <c r="AE503" i="1"/>
  <c r="AE462" i="1"/>
  <c r="AE1034" i="1"/>
  <c r="BF1034" i="1" s="1"/>
  <c r="BM1034" i="1" s="1"/>
  <c r="AE535" i="1"/>
  <c r="AE609" i="1"/>
  <c r="AE169" i="1"/>
  <c r="AE590" i="1"/>
  <c r="AE206" i="1"/>
  <c r="AE775" i="1"/>
  <c r="AE1325" i="1"/>
  <c r="AE1218" i="1"/>
  <c r="AE938" i="1"/>
  <c r="BF938" i="1" s="1"/>
  <c r="BM938" i="1" s="1"/>
  <c r="AE1052" i="1"/>
  <c r="AE568" i="1"/>
  <c r="AE175" i="1"/>
  <c r="AE859" i="1"/>
  <c r="AE96" i="1"/>
  <c r="AE117" i="1"/>
  <c r="AE386" i="1"/>
  <c r="AE269" i="1"/>
  <c r="BF269" i="1" s="1"/>
  <c r="BM269" i="1" s="1"/>
  <c r="AE242" i="1"/>
  <c r="AE515" i="1"/>
  <c r="AE887" i="1"/>
  <c r="AE97" i="1"/>
  <c r="AE764" i="1"/>
  <c r="AE247" i="1"/>
  <c r="AE654" i="1"/>
  <c r="AE1623" i="1"/>
  <c r="AE630" i="1"/>
  <c r="AE411" i="1"/>
  <c r="AE199" i="1"/>
  <c r="AE785" i="1"/>
  <c r="AE405" i="1"/>
  <c r="AE1047" i="1"/>
  <c r="AE2559" i="1"/>
  <c r="AE616" i="1"/>
  <c r="AE463" i="1"/>
  <c r="AE504" i="1"/>
  <c r="AE105" i="1"/>
  <c r="AE966" i="1"/>
  <c r="AE219" i="1"/>
  <c r="AE208" i="1"/>
  <c r="AE353" i="1"/>
  <c r="AE533" i="1"/>
  <c r="AE952" i="1"/>
  <c r="AE1368" i="1"/>
  <c r="AE717" i="1"/>
  <c r="AE174" i="1"/>
  <c r="AE453" i="1"/>
  <c r="AE829" i="1"/>
  <c r="AE284" i="1"/>
  <c r="AE290" i="1"/>
  <c r="AE235" i="1"/>
  <c r="AE565" i="1"/>
  <c r="AE291" i="1"/>
  <c r="AE1081" i="1"/>
  <c r="AE1466" i="1"/>
  <c r="BF1466" i="1" s="1"/>
  <c r="BM1466" i="1" s="1"/>
  <c r="AE311" i="1"/>
  <c r="AE637" i="1"/>
  <c r="AE807" i="1"/>
  <c r="AE505" i="1"/>
  <c r="AE139" i="1"/>
  <c r="AE193" i="1"/>
  <c r="AE965" i="1"/>
  <c r="AE317" i="1"/>
  <c r="AE438" i="1"/>
  <c r="AE25" i="1"/>
  <c r="AE313" i="1"/>
  <c r="AE150" i="1"/>
  <c r="AE1454" i="1"/>
  <c r="AE294" i="1"/>
  <c r="AE1444" i="1"/>
  <c r="AE606" i="1"/>
  <c r="AE1319" i="1"/>
  <c r="AE136" i="1"/>
  <c r="AE1025" i="1"/>
  <c r="AE1266" i="1"/>
  <c r="AE185" i="1"/>
  <c r="AE384" i="1"/>
  <c r="AE702" i="1"/>
  <c r="AE482" i="1"/>
  <c r="AE591" i="1"/>
  <c r="AE1395" i="1"/>
  <c r="AE298" i="1"/>
  <c r="BF298" i="1" s="1"/>
  <c r="BM298" i="1" s="1"/>
  <c r="AE122" i="1"/>
  <c r="BF122" i="1" s="1"/>
  <c r="BM122" i="1" s="1"/>
  <c r="AE164" i="1"/>
  <c r="AE213" i="1"/>
  <c r="AE312" i="1"/>
  <c r="AE86" i="1"/>
  <c r="AE181" i="1"/>
  <c r="AE328" i="1"/>
  <c r="AE461" i="1"/>
  <c r="AE467" i="1"/>
  <c r="AE250" i="1"/>
  <c r="BF250" i="1" s="1"/>
  <c r="BM250" i="1" s="1"/>
  <c r="AE255" i="1"/>
  <c r="AE191" i="1"/>
  <c r="AE234" i="1"/>
  <c r="BF234" i="1" s="1"/>
  <c r="BM234" i="1" s="1"/>
  <c r="AE726" i="1"/>
  <c r="AE1743" i="1"/>
  <c r="AE1110" i="1"/>
  <c r="AE355" i="1"/>
  <c r="AE394" i="1"/>
  <c r="BF394" i="1" s="1"/>
  <c r="BM394" i="1" s="1"/>
  <c r="AE412" i="1"/>
  <c r="AE665" i="1"/>
  <c r="AE1499" i="1"/>
  <c r="AE223" i="1"/>
  <c r="AE362" i="1"/>
  <c r="BF362" i="1" s="1"/>
  <c r="BM362" i="1" s="1"/>
  <c r="AE119" i="1"/>
  <c r="AE89" i="1"/>
  <c r="AE320" i="1"/>
  <c r="AE190" i="1"/>
  <c r="AE194" i="1"/>
  <c r="AE755" i="1"/>
  <c r="AE1226" i="1"/>
  <c r="BF1226" i="1" s="1"/>
  <c r="BM1226" i="1" s="1"/>
  <c r="AE239" i="1"/>
  <c r="AE2" i="1"/>
  <c r="AE321" i="1"/>
  <c r="AE1265" i="1"/>
  <c r="AE1581" i="1"/>
  <c r="AE1070" i="1"/>
  <c r="AE342" i="1"/>
  <c r="AE1205" i="1"/>
  <c r="AE244" i="1"/>
  <c r="AE172" i="1"/>
  <c r="AE166" i="1"/>
  <c r="AE781" i="1"/>
  <c r="AE75" i="1"/>
  <c r="AE578" i="1"/>
  <c r="AE123" i="1"/>
  <c r="AE950" i="1"/>
  <c r="AE407" i="1"/>
  <c r="AE93" i="1"/>
  <c r="BF93" i="1" s="1"/>
  <c r="BM93" i="1" s="1"/>
  <c r="AE98" i="1"/>
  <c r="AE658" i="1"/>
  <c r="AE960" i="1"/>
  <c r="AE182" i="1"/>
  <c r="AE513" i="1"/>
  <c r="AE205" i="1"/>
  <c r="BF205" i="1" s="1"/>
  <c r="BM205" i="1" s="1"/>
  <c r="AE711" i="1"/>
  <c r="AE304" i="1"/>
  <c r="AE402" i="1"/>
  <c r="AE1028" i="1"/>
  <c r="AE815" i="1"/>
  <c r="AE344" i="1"/>
  <c r="AE769" i="1"/>
  <c r="AE67" i="1"/>
  <c r="AE844" i="1"/>
  <c r="AE88" i="1"/>
  <c r="AE146" i="1"/>
  <c r="AE1095" i="1"/>
  <c r="AE200" i="1"/>
  <c r="AE978" i="1"/>
  <c r="AE731" i="1"/>
  <c r="AE1206" i="1"/>
  <c r="AE389" i="1"/>
  <c r="AE1009" i="1"/>
  <c r="AE444" i="1"/>
  <c r="AE151" i="1"/>
  <c r="AE465" i="1"/>
  <c r="AE101" i="1"/>
  <c r="AE428" i="1"/>
  <c r="AE388" i="1"/>
  <c r="AE260" i="1"/>
  <c r="AE241" i="1"/>
  <c r="AE171" i="1"/>
  <c r="AE65" i="1"/>
  <c r="AE624" i="1"/>
  <c r="AE1155" i="1"/>
  <c r="AE155" i="1"/>
  <c r="AE1247" i="1"/>
  <c r="AE442" i="1"/>
  <c r="BF442" i="1" s="1"/>
  <c r="BM442" i="1" s="1"/>
  <c r="AE51" i="1"/>
  <c r="AE749" i="1"/>
  <c r="AE634" i="1"/>
  <c r="BF634" i="1" s="1"/>
  <c r="BM634" i="1" s="1"/>
  <c r="AE1447" i="1"/>
  <c r="AE47" i="1"/>
  <c r="AE956" i="1"/>
  <c r="AE1610" i="1"/>
  <c r="BF1610" i="1" s="1"/>
  <c r="BM1610" i="1" s="1"/>
  <c r="AE437" i="1"/>
  <c r="AE899" i="1"/>
  <c r="AE7" i="1"/>
  <c r="AE85" i="1"/>
  <c r="AE1092" i="1"/>
  <c r="AE510" i="1"/>
  <c r="AE501" i="1"/>
  <c r="AE846" i="1"/>
  <c r="AE410" i="1"/>
  <c r="BF410" i="1" s="1"/>
  <c r="BM410" i="1" s="1"/>
  <c r="AE720" i="1"/>
  <c r="AE418" i="1"/>
  <c r="AE92" i="1"/>
  <c r="AE649" i="1"/>
  <c r="AE563" i="1"/>
  <c r="AE687" i="1"/>
  <c r="AE288" i="1"/>
  <c r="AE639" i="1"/>
  <c r="AE449" i="1"/>
  <c r="AE490" i="1"/>
  <c r="BF490" i="1" s="1"/>
  <c r="BM490" i="1" s="1"/>
  <c r="AE160" i="1"/>
  <c r="AE131" i="1"/>
  <c r="AE42" i="1"/>
  <c r="BF42" i="1" s="1"/>
  <c r="BM42" i="1" s="1"/>
  <c r="AE1224" i="1"/>
  <c r="AE925" i="1"/>
  <c r="AE153" i="1"/>
  <c r="AE955" i="1"/>
  <c r="AE1030" i="1"/>
  <c r="AE1262" i="1"/>
  <c r="AE178" i="1"/>
  <c r="AE977" i="1"/>
  <c r="AE486" i="1"/>
  <c r="AE642" i="1"/>
  <c r="AE137" i="1"/>
  <c r="AE663" i="1"/>
  <c r="AE257" i="1"/>
  <c r="AE393" i="1"/>
  <c r="AE940" i="1"/>
  <c r="AE942" i="1"/>
  <c r="AE907" i="1"/>
  <c r="AE485" i="1"/>
  <c r="AE120" i="1"/>
  <c r="AE132" i="1"/>
  <c r="AE1234" i="1"/>
  <c r="AE346" i="1"/>
  <c r="BF346" i="1" s="1"/>
  <c r="BM346" i="1" s="1"/>
  <c r="AE686" i="1"/>
  <c r="AE348" i="1"/>
  <c r="AE229" i="1"/>
  <c r="AE714" i="1"/>
  <c r="BF714" i="1" s="1"/>
  <c r="BM714" i="1" s="1"/>
  <c r="AE1160" i="1"/>
  <c r="AE492" i="1"/>
  <c r="AE331" i="1"/>
  <c r="AE573" i="1"/>
  <c r="AE212" i="1"/>
  <c r="AE1455" i="1"/>
  <c r="AE195" i="1"/>
  <c r="AE345" i="1"/>
  <c r="AE1074" i="1"/>
  <c r="AE575" i="1"/>
  <c r="AE100" i="1"/>
  <c r="AE532" i="1"/>
  <c r="AE203" i="1"/>
  <c r="AE383" i="1"/>
  <c r="AE1333" i="1"/>
  <c r="AE570" i="1"/>
  <c r="BF570" i="1" s="1"/>
  <c r="BM570" i="1" s="1"/>
  <c r="AE1051" i="1"/>
  <c r="AE332" i="1"/>
  <c r="AE525" i="1"/>
  <c r="AE1116" i="1"/>
  <c r="AE447" i="1"/>
  <c r="AE469" i="1"/>
  <c r="AE1214" i="1"/>
  <c r="AE406" i="1"/>
  <c r="AE111" i="1"/>
  <c r="AE156" i="1"/>
  <c r="AE263" i="1"/>
  <c r="AE268" i="1"/>
  <c r="AE364" i="1"/>
  <c r="AE162" i="1"/>
  <c r="AE1175" i="1"/>
  <c r="AE198" i="1"/>
  <c r="AE497" i="1"/>
  <c r="AE767" i="1"/>
  <c r="AE361" i="1"/>
  <c r="AE744" i="1"/>
  <c r="AE408" i="1"/>
  <c r="AE592" i="1"/>
  <c r="AE245" i="1"/>
  <c r="AE214" i="1"/>
  <c r="AE596" i="1"/>
  <c r="AE735" i="1"/>
  <c r="AE683" i="1"/>
  <c r="AE797" i="1"/>
  <c r="AE627" i="1"/>
  <c r="AE299" i="1"/>
  <c r="AE209" i="1"/>
  <c r="AE74" i="1"/>
  <c r="BF74" i="1" s="1"/>
  <c r="BM74" i="1" s="1"/>
  <c r="AE674" i="1"/>
  <c r="AE196" i="1"/>
  <c r="AE158" i="1"/>
  <c r="AE529" i="1"/>
  <c r="AE522" i="1"/>
  <c r="BF522" i="1" s="1"/>
  <c r="BM522" i="1" s="1"/>
  <c r="AE604" i="1"/>
  <c r="AE226" i="1"/>
  <c r="AE370" i="1"/>
  <c r="AE78" i="1"/>
  <c r="AE82" i="1"/>
  <c r="AE319" i="1"/>
  <c r="AE441" i="1"/>
  <c r="AE972" i="1"/>
  <c r="AE161" i="1"/>
  <c r="AE16" i="1"/>
  <c r="AE572" i="1"/>
  <c r="AE184" i="1"/>
  <c r="AE729" i="1"/>
  <c r="AE843" i="1"/>
  <c r="AE144" i="1"/>
  <c r="AE1397" i="1"/>
  <c r="AE71" i="1"/>
  <c r="AE129" i="1"/>
  <c r="AE397" i="1"/>
  <c r="BF397" i="1" s="1"/>
  <c r="BM397" i="1" s="1"/>
  <c r="AE1231" i="1"/>
  <c r="AE197" i="1"/>
  <c r="AE104" i="1"/>
  <c r="AE456" i="1"/>
  <c r="AE176" i="1"/>
  <c r="AE641" i="1"/>
  <c r="AE189" i="1"/>
  <c r="AE220" i="1"/>
  <c r="AE109" i="1"/>
  <c r="BF109" i="1" s="1"/>
  <c r="BM109" i="1" s="1"/>
  <c r="AE38" i="1"/>
  <c r="AE768" i="1"/>
  <c r="AE73" i="1"/>
  <c r="AE308" i="1"/>
  <c r="AE697" i="1"/>
  <c r="AE30" i="1"/>
  <c r="AE1105" i="1"/>
  <c r="AE816" i="1"/>
  <c r="AE335" i="1"/>
  <c r="AE81" i="1"/>
  <c r="AE68" i="1"/>
  <c r="AE52" i="1"/>
  <c r="AE851" i="1"/>
  <c r="AE791" i="1"/>
  <c r="AE95" i="1"/>
  <c r="AE278" i="1"/>
  <c r="AE177" i="1"/>
  <c r="AE53" i="1"/>
  <c r="AE632" i="1"/>
  <c r="AE14" i="1"/>
  <c r="AE419" i="1"/>
  <c r="AE536" i="1"/>
  <c r="AE66" i="1"/>
  <c r="AE414" i="1"/>
  <c r="AE625" i="1"/>
  <c r="AE70" i="1"/>
  <c r="AE824" i="1"/>
  <c r="AE531" i="1"/>
  <c r="AE121" i="1"/>
  <c r="AE862" i="1"/>
  <c r="AE262" i="1"/>
  <c r="AE792" i="1"/>
  <c r="AE876" i="1"/>
  <c r="AE387" i="1"/>
  <c r="AE725" i="1"/>
  <c r="AE50" i="1"/>
  <c r="AE41" i="1"/>
  <c r="AE1283" i="1"/>
  <c r="AE31" i="1"/>
  <c r="AE45" i="1"/>
  <c r="AE91" i="1"/>
  <c r="AE326" i="1"/>
  <c r="AE432" i="1"/>
  <c r="AE37" i="1"/>
  <c r="AE1050" i="1"/>
  <c r="BF1050" i="1" s="1"/>
  <c r="BM1050" i="1" s="1"/>
  <c r="AE147" i="1"/>
  <c r="AE69" i="1"/>
  <c r="AE207" i="1"/>
  <c r="AE94" i="1"/>
  <c r="BF94" i="1" s="1"/>
  <c r="BM94" i="1" s="1"/>
  <c r="AE116" i="1"/>
  <c r="AE57" i="1"/>
  <c r="AE80" i="1"/>
  <c r="AE521" i="1"/>
  <c r="AE802" i="1"/>
  <c r="AE800" i="1"/>
  <c r="AE133" i="1"/>
  <c r="AE1737" i="1"/>
  <c r="AE422" i="1"/>
  <c r="AE46" i="1"/>
  <c r="AE961" i="1"/>
  <c r="AE221" i="1"/>
  <c r="BF221" i="1" s="1"/>
  <c r="BM221" i="1" s="1"/>
  <c r="AE159" i="1"/>
  <c r="AE39" i="1"/>
  <c r="AE916" i="1"/>
  <c r="AE413" i="1"/>
  <c r="BF413" i="1" s="1"/>
  <c r="BM413" i="1" s="1"/>
  <c r="AE390" i="1"/>
  <c r="AE470" i="1"/>
  <c r="AE1044" i="1"/>
  <c r="AE1137" i="1"/>
  <c r="AE655" i="1"/>
  <c r="AE970" i="1"/>
  <c r="BF970" i="1" s="1"/>
  <c r="BM970" i="1" s="1"/>
  <c r="AE61" i="1"/>
  <c r="AE83" i="1"/>
  <c r="AE854" i="1"/>
  <c r="AE705" i="1"/>
  <c r="AE43" i="1"/>
  <c r="AE21" i="1"/>
  <c r="AE149" i="1"/>
  <c r="AE293" i="1"/>
  <c r="AE108" i="1"/>
  <c r="AE32" i="1"/>
  <c r="AE554" i="1"/>
  <c r="BF554" i="1" s="1"/>
  <c r="BM554" i="1" s="1"/>
  <c r="AE1398" i="1"/>
  <c r="AE265" i="1"/>
  <c r="AE722" i="1"/>
  <c r="AE26" i="1"/>
  <c r="BF26" i="1" s="1"/>
  <c r="BM26" i="1" s="1"/>
  <c r="AE56" i="1"/>
  <c r="AE373" i="1"/>
  <c r="AE48" i="1"/>
  <c r="AE363" i="1"/>
  <c r="AE274" i="1"/>
  <c r="AE798" i="1"/>
  <c r="AE202" i="1"/>
  <c r="BF202" i="1" s="1"/>
  <c r="BM202" i="1" s="1"/>
  <c r="AE215" i="1"/>
  <c r="AE107" i="1"/>
  <c r="AE338" i="1"/>
  <c r="AE36" i="1"/>
  <c r="AE366" i="1"/>
  <c r="AE1479" i="1"/>
  <c r="AE458" i="1"/>
  <c r="BF458" i="1" s="1"/>
  <c r="BM458" i="1" s="1"/>
  <c r="AE946" i="1"/>
  <c r="AE579" i="1"/>
  <c r="AE35" i="1"/>
  <c r="AE496" i="1"/>
  <c r="AE286" i="1"/>
  <c r="BF286" i="1" s="1"/>
  <c r="BM286" i="1" s="1"/>
  <c r="AE990" i="1"/>
  <c r="AE33" i="1"/>
  <c r="AE54" i="1"/>
  <c r="AE1153" i="1"/>
  <c r="AE808" i="1"/>
  <c r="AE289" i="1"/>
  <c r="AE272" i="1"/>
  <c r="AE102" i="1"/>
  <c r="AE40" i="1"/>
  <c r="AE716" i="1"/>
  <c r="AE915" i="1"/>
  <c r="AE285" i="1"/>
  <c r="AE599" i="1"/>
  <c r="AE192" i="1"/>
  <c r="AE704" i="1"/>
  <c r="AE787" i="1"/>
  <c r="AE455" i="1"/>
  <c r="AE709" i="1"/>
  <c r="AE125" i="1"/>
  <c r="AE936" i="1"/>
  <c r="AE273" i="1"/>
  <c r="AE303" i="1"/>
  <c r="AE110" i="1"/>
  <c r="AE72" i="1"/>
  <c r="AE134" i="1"/>
  <c r="AE939" i="1"/>
  <c r="AE114" i="1"/>
  <c r="AE339" i="1"/>
  <c r="AE24" i="1"/>
  <c r="AE77" i="1"/>
  <c r="BF77" i="1" s="1"/>
  <c r="BM77" i="1" s="1"/>
  <c r="AE243" i="1"/>
  <c r="AE821" i="1"/>
  <c r="AE29" i="1"/>
  <c r="AE351" i="1"/>
  <c r="AE330" i="1"/>
  <c r="BF330" i="1" s="1"/>
  <c r="BM330" i="1" s="1"/>
  <c r="AE1197" i="1"/>
  <c r="BF1197" i="1" s="1"/>
  <c r="BM1197" i="1" s="1"/>
  <c r="AE739" i="1"/>
  <c r="AE375" i="1"/>
  <c r="AE476" i="1"/>
  <c r="AE560" i="1"/>
  <c r="AE130" i="1"/>
  <c r="AE398" i="1"/>
  <c r="AE15" i="1"/>
  <c r="AE863" i="1"/>
  <c r="AE327" i="1"/>
  <c r="AE404" i="1"/>
  <c r="AE23" i="1"/>
  <c r="AE424" i="1"/>
  <c r="AE1120" i="1"/>
  <c r="AE452" i="1"/>
  <c r="AE246" i="1"/>
  <c r="AE17" i="1"/>
  <c r="AE963" i="1"/>
  <c r="AE27" i="1"/>
  <c r="AE44" i="1"/>
  <c r="AE316" i="1"/>
  <c r="AE19" i="1"/>
  <c r="AE3063" i="1"/>
  <c r="AU3008" i="1"/>
  <c r="AV3008" i="1" s="1"/>
  <c r="AU2792" i="1"/>
  <c r="AV2792" i="1" s="1"/>
  <c r="AU2986" i="1"/>
  <c r="AV2986" i="1" s="1"/>
  <c r="AU2768" i="1"/>
  <c r="AV2768" i="1" s="1"/>
  <c r="AU2943" i="1"/>
  <c r="AV2943" i="1" s="1"/>
  <c r="AU3039" i="1"/>
  <c r="AV3039" i="1" s="1"/>
  <c r="AU2627" i="1"/>
  <c r="AV2627" i="1" s="1"/>
  <c r="AU2929" i="1"/>
  <c r="AV2929" i="1" s="1"/>
  <c r="AU3133" i="1"/>
  <c r="AV3133" i="1" s="1"/>
  <c r="AU3126" i="1"/>
  <c r="AV3126" i="1" s="1"/>
  <c r="AU2992" i="1"/>
  <c r="AV2992" i="1" s="1"/>
  <c r="AU3056" i="1"/>
  <c r="AV3056" i="1" s="1"/>
  <c r="AU2837" i="1"/>
  <c r="AV2837" i="1" s="1"/>
  <c r="AU3076" i="1"/>
  <c r="AV3076" i="1" s="1"/>
  <c r="AU3131" i="1"/>
  <c r="AV3131" i="1" s="1"/>
  <c r="AU2707" i="1"/>
  <c r="AV2707" i="1" s="1"/>
  <c r="AU2995" i="1"/>
  <c r="AV2995" i="1" s="1"/>
  <c r="AU3130" i="1"/>
  <c r="AV3130" i="1" s="1"/>
  <c r="AU3036" i="1"/>
  <c r="AV3036" i="1" s="1"/>
  <c r="AU3015" i="1"/>
  <c r="AV3015" i="1" s="1"/>
  <c r="AU3005" i="1"/>
  <c r="AV3005" i="1" s="1"/>
  <c r="AU3001" i="1"/>
  <c r="AV3001" i="1" s="1"/>
  <c r="AU3107" i="1"/>
  <c r="AV3107" i="1" s="1"/>
  <c r="AU3103" i="1"/>
  <c r="AV3103" i="1" s="1"/>
  <c r="AU2704" i="1"/>
  <c r="AV2704" i="1" s="1"/>
  <c r="AU2982" i="1"/>
  <c r="AV2982" i="1" s="1"/>
  <c r="AU2981" i="1"/>
  <c r="AV2981" i="1" s="1"/>
  <c r="AU2931" i="1"/>
  <c r="AV2931" i="1" s="1"/>
  <c r="AU3021" i="1"/>
  <c r="AV3021" i="1" s="1"/>
  <c r="AU2969" i="1"/>
  <c r="AV2969" i="1" s="1"/>
  <c r="AU2654" i="1"/>
  <c r="AV2654" i="1" s="1"/>
  <c r="AU2130" i="1"/>
  <c r="AV2130" i="1" s="1"/>
  <c r="AU3009" i="1"/>
  <c r="AV3009" i="1" s="1"/>
  <c r="AU3011" i="1"/>
  <c r="AV3011" i="1" s="1"/>
  <c r="AU3027" i="1"/>
  <c r="AV3027" i="1" s="1"/>
  <c r="AU3082" i="1"/>
  <c r="AV3082" i="1" s="1"/>
  <c r="AU3032" i="1"/>
  <c r="AV3032" i="1" s="1"/>
  <c r="AU3113" i="1"/>
  <c r="AV3113" i="1" s="1"/>
  <c r="AU2441" i="1"/>
  <c r="AV2441" i="1" s="1"/>
  <c r="AU2868" i="1"/>
  <c r="AV2868" i="1" s="1"/>
  <c r="AU3124" i="1"/>
  <c r="AV3124" i="1" s="1"/>
  <c r="AU2822" i="1"/>
  <c r="AV2822" i="1" s="1"/>
  <c r="AU2922" i="1"/>
  <c r="AV2922" i="1" s="1"/>
  <c r="AU3134" i="1"/>
  <c r="AV3134" i="1" s="1"/>
  <c r="AU3101" i="1"/>
  <c r="AV3101" i="1" s="1"/>
  <c r="AU3138" i="1"/>
  <c r="AV3138" i="1" s="1"/>
  <c r="AU2910" i="1"/>
  <c r="AV2910" i="1" s="1"/>
  <c r="AU3120" i="1"/>
  <c r="AV3120" i="1" s="1"/>
  <c r="AU3074" i="1"/>
  <c r="AV3074" i="1" s="1"/>
  <c r="AU3098" i="1"/>
  <c r="AV3098" i="1" s="1"/>
  <c r="AU3094" i="1"/>
  <c r="AV3094" i="1" s="1"/>
  <c r="AU2893" i="1"/>
  <c r="AV2893" i="1" s="1"/>
  <c r="AU3106" i="1"/>
  <c r="AV3106" i="1" s="1"/>
  <c r="AU3077" i="1"/>
  <c r="AV3077" i="1" s="1"/>
  <c r="AU3084" i="1"/>
  <c r="AV3084" i="1" s="1"/>
  <c r="AU2896" i="1"/>
  <c r="AV2896" i="1" s="1"/>
  <c r="AU2921" i="1"/>
  <c r="AV2921" i="1" s="1"/>
  <c r="AU2211" i="1"/>
  <c r="AV2211" i="1" s="1"/>
  <c r="AU2879" i="1"/>
  <c r="AV2879" i="1" s="1"/>
  <c r="AU3091" i="1"/>
  <c r="AV3091" i="1" s="1"/>
  <c r="AU3135" i="1"/>
  <c r="AV3135" i="1" s="1"/>
  <c r="AU3100" i="1"/>
  <c r="AV3100" i="1" s="1"/>
  <c r="AU3081" i="1"/>
  <c r="AV3081" i="1" s="1"/>
  <c r="AU2878" i="1"/>
  <c r="AV2878" i="1" s="1"/>
  <c r="AU2872" i="1"/>
  <c r="AV2872" i="1" s="1"/>
  <c r="AU2907" i="1"/>
  <c r="AV2907" i="1" s="1"/>
  <c r="AU3109" i="1"/>
  <c r="AV3109" i="1" s="1"/>
  <c r="AU2832" i="1"/>
  <c r="AV2832" i="1" s="1"/>
  <c r="AU3031" i="1"/>
  <c r="AV3031" i="1" s="1"/>
  <c r="AU3078" i="1"/>
  <c r="AV3078" i="1" s="1"/>
  <c r="AU3117" i="1"/>
  <c r="AV3117" i="1" s="1"/>
  <c r="AU3093" i="1"/>
  <c r="AV3093" i="1" s="1"/>
  <c r="AU2904" i="1"/>
  <c r="AV2904" i="1" s="1"/>
  <c r="AU2869" i="1"/>
  <c r="AV2869" i="1" s="1"/>
  <c r="AU2542" i="1"/>
  <c r="AV2542" i="1" s="1"/>
  <c r="AU2993" i="1"/>
  <c r="AV2993" i="1" s="1"/>
  <c r="AU3048" i="1"/>
  <c r="AV3048" i="1" s="1"/>
  <c r="AU2815" i="1"/>
  <c r="AV2815" i="1" s="1"/>
  <c r="AU2374" i="1"/>
  <c r="AV2374" i="1" s="1"/>
  <c r="AU3051" i="1"/>
  <c r="AV3051" i="1" s="1"/>
  <c r="AU3053" i="1"/>
  <c r="AV3053" i="1" s="1"/>
  <c r="AU3064" i="1"/>
  <c r="AV3064" i="1" s="1"/>
  <c r="AU2991" i="1"/>
  <c r="AV2991" i="1" s="1"/>
  <c r="AU3067" i="1"/>
  <c r="AV3067" i="1" s="1"/>
  <c r="AU3137" i="1"/>
  <c r="AV3137" i="1" s="1"/>
  <c r="AU2860" i="1"/>
  <c r="AV2860" i="1" s="1"/>
  <c r="AU3119" i="1"/>
  <c r="AV3119" i="1" s="1"/>
  <c r="AU3040" i="1"/>
  <c r="AV3040" i="1" s="1"/>
  <c r="AU3090" i="1"/>
  <c r="AV3090" i="1" s="1"/>
  <c r="AU3071" i="1"/>
  <c r="AV3071" i="1" s="1"/>
  <c r="AU2861" i="1"/>
  <c r="AV2861" i="1" s="1"/>
  <c r="AU3116" i="1"/>
  <c r="AV3116" i="1" s="1"/>
  <c r="AU3141" i="1"/>
  <c r="AV3141" i="1" s="1"/>
  <c r="AU3139" i="1"/>
  <c r="AV3139" i="1" s="1"/>
  <c r="AU3118" i="1"/>
  <c r="AV3118" i="1" s="1"/>
  <c r="AU2974" i="1"/>
  <c r="AV2974" i="1" s="1"/>
  <c r="AU2965" i="1"/>
  <c r="AV2965" i="1" s="1"/>
  <c r="AU3034" i="1"/>
  <c r="AV3034" i="1" s="1"/>
  <c r="AU3121" i="1"/>
  <c r="AV3121" i="1" s="1"/>
  <c r="AU2498" i="1"/>
  <c r="AV2498" i="1" s="1"/>
  <c r="AU3044" i="1"/>
  <c r="AV3044" i="1" s="1"/>
  <c r="AU2937" i="1"/>
  <c r="AV2937" i="1" s="1"/>
  <c r="AU3026" i="1"/>
  <c r="AV3026" i="1" s="1"/>
  <c r="AU2947" i="1"/>
  <c r="AV2947" i="1" s="1"/>
  <c r="AU2436" i="1"/>
  <c r="AV2436" i="1" s="1"/>
  <c r="AU2826" i="1"/>
  <c r="AV2826" i="1" s="1"/>
  <c r="AU2756" i="1"/>
  <c r="AV2756" i="1" s="1"/>
  <c r="AU3079" i="1"/>
  <c r="AV3079" i="1" s="1"/>
  <c r="AU3054" i="1"/>
  <c r="AV3054" i="1" s="1"/>
  <c r="AU2894" i="1"/>
  <c r="AV2894" i="1" s="1"/>
  <c r="AU2656" i="1"/>
  <c r="AV2656" i="1" s="1"/>
  <c r="AU2873" i="1"/>
  <c r="AV2873" i="1" s="1"/>
  <c r="AU3104" i="1"/>
  <c r="AV3104" i="1" s="1"/>
  <c r="AU3136" i="1"/>
  <c r="AV3136" i="1" s="1"/>
  <c r="AU3070" i="1"/>
  <c r="AV3070" i="1" s="1"/>
  <c r="AU1641" i="1"/>
  <c r="AV1641" i="1" s="1"/>
  <c r="AU2795" i="1"/>
  <c r="AV2795" i="1" s="1"/>
  <c r="AU3072" i="1"/>
  <c r="AV3072" i="1" s="1"/>
  <c r="AU3004" i="1"/>
  <c r="AV3004" i="1" s="1"/>
  <c r="AU2799" i="1"/>
  <c r="AV2799" i="1" s="1"/>
  <c r="AU1235" i="1"/>
  <c r="AV1235" i="1" s="1"/>
  <c r="AU1529" i="1"/>
  <c r="AV1529" i="1" s="1"/>
  <c r="AU3062" i="1"/>
  <c r="AV3062" i="1" s="1"/>
  <c r="AU2787" i="1"/>
  <c r="AV2787" i="1" s="1"/>
  <c r="AU3068" i="1"/>
  <c r="AV3068" i="1" s="1"/>
  <c r="AU2941" i="1"/>
  <c r="AV2941" i="1" s="1"/>
  <c r="AU2692" i="1"/>
  <c r="AV2692" i="1" s="1"/>
  <c r="AU3049" i="1"/>
  <c r="AV3049" i="1" s="1"/>
  <c r="AU2841" i="1"/>
  <c r="AV2841" i="1" s="1"/>
  <c r="AU3105" i="1"/>
  <c r="AV3105" i="1" s="1"/>
  <c r="AU3087" i="1"/>
  <c r="AV3087" i="1" s="1"/>
  <c r="AU1976" i="1"/>
  <c r="AV1976" i="1" s="1"/>
  <c r="AU2926" i="1"/>
  <c r="AV2926" i="1" s="1"/>
  <c r="AU2998" i="1"/>
  <c r="AV2998" i="1" s="1"/>
  <c r="AU3007" i="1"/>
  <c r="AV3007" i="1" s="1"/>
  <c r="AU2224" i="1"/>
  <c r="AV2224" i="1" s="1"/>
  <c r="AU3014" i="1"/>
  <c r="AV3014" i="1" s="1"/>
  <c r="AU2956" i="1"/>
  <c r="AV2956" i="1" s="1"/>
  <c r="AU2985" i="1"/>
  <c r="AV2985" i="1" s="1"/>
  <c r="AU3019" i="1"/>
  <c r="AV3019" i="1" s="1"/>
  <c r="AU2863" i="1"/>
  <c r="AV2863" i="1" s="1"/>
  <c r="AU3073" i="1"/>
  <c r="AV3073" i="1" s="1"/>
  <c r="AU3095" i="1"/>
  <c r="AV3095" i="1" s="1"/>
  <c r="AU3029" i="1"/>
  <c r="AV3029" i="1" s="1"/>
  <c r="AU1962" i="1"/>
  <c r="AV1962" i="1" s="1"/>
  <c r="AU2944" i="1"/>
  <c r="AV2944" i="1" s="1"/>
  <c r="AU2839" i="1"/>
  <c r="AV2839" i="1" s="1"/>
  <c r="AU2954" i="1"/>
  <c r="AV2954" i="1" s="1"/>
  <c r="AU2866" i="1"/>
  <c r="AV2866" i="1" s="1"/>
  <c r="AU3038" i="1"/>
  <c r="AV3038" i="1" s="1"/>
  <c r="AU2718" i="1"/>
  <c r="AV2718" i="1" s="1"/>
  <c r="AU2972" i="1"/>
  <c r="AV2972" i="1" s="1"/>
  <c r="AU2630" i="1"/>
  <c r="AV2630" i="1" s="1"/>
  <c r="AU2959" i="1"/>
  <c r="AV2959" i="1" s="1"/>
  <c r="AU2905" i="1"/>
  <c r="AV2905" i="1" s="1"/>
  <c r="AU2906" i="1"/>
  <c r="AV2906" i="1" s="1"/>
  <c r="AU3097" i="1"/>
  <c r="AV3097" i="1" s="1"/>
  <c r="AU2671" i="1"/>
  <c r="AV2671" i="1" s="1"/>
  <c r="AU3122" i="1"/>
  <c r="AV3122" i="1" s="1"/>
  <c r="AU2565" i="1"/>
  <c r="AV2565" i="1" s="1"/>
  <c r="AU2934" i="1"/>
  <c r="AV2934" i="1" s="1"/>
  <c r="AU3132" i="1"/>
  <c r="AV3132" i="1" s="1"/>
  <c r="AU3000" i="1"/>
  <c r="AV3000" i="1" s="1"/>
  <c r="AU3017" i="1"/>
  <c r="AV3017" i="1" s="1"/>
  <c r="AU2790" i="1"/>
  <c r="AV2790" i="1" s="1"/>
  <c r="AU2280" i="1"/>
  <c r="AV2280" i="1" s="1"/>
  <c r="AU2273" i="1"/>
  <c r="AV2273" i="1" s="1"/>
  <c r="AU3125" i="1"/>
  <c r="AV3125" i="1" s="1"/>
  <c r="AU3102" i="1"/>
  <c r="AV3102" i="1" s="1"/>
  <c r="AU2951" i="1"/>
  <c r="AV2951" i="1" s="1"/>
  <c r="AU3042" i="1"/>
  <c r="AV3042" i="1" s="1"/>
  <c r="AU3006" i="1"/>
  <c r="AV3006" i="1" s="1"/>
  <c r="AU3016" i="1"/>
  <c r="AV3016" i="1" s="1"/>
  <c r="AU2901" i="1"/>
  <c r="AV2901" i="1" s="1"/>
  <c r="AU2908" i="1"/>
  <c r="AV2908" i="1" s="1"/>
  <c r="AU1100" i="1"/>
  <c r="AV1100" i="1" s="1"/>
  <c r="AU3142" i="1"/>
  <c r="AV3142" i="1" s="1"/>
  <c r="AU2874" i="1"/>
  <c r="AV2874" i="1" s="1"/>
  <c r="AU2885" i="1"/>
  <c r="AV2885" i="1" s="1"/>
  <c r="AU2884" i="1"/>
  <c r="AV2884" i="1" s="1"/>
  <c r="AU3083" i="1"/>
  <c r="AV3083" i="1" s="1"/>
  <c r="AU1682" i="1"/>
  <c r="AV1682" i="1" s="1"/>
  <c r="AU1702" i="1"/>
  <c r="AV1702" i="1" s="1"/>
  <c r="AU1626" i="1"/>
  <c r="AV1626" i="1" s="1"/>
  <c r="AU2758" i="1"/>
  <c r="AV2758" i="1" s="1"/>
  <c r="AU2764" i="1"/>
  <c r="AV2764" i="1" s="1"/>
  <c r="AU3110" i="1"/>
  <c r="AV3110" i="1" s="1"/>
  <c r="AU1927" i="1"/>
  <c r="AV1927" i="1" s="1"/>
  <c r="AU3075" i="1"/>
  <c r="AV3075" i="1" s="1"/>
  <c r="AU3066" i="1"/>
  <c r="AV3066" i="1" s="1"/>
  <c r="AU3012" i="1"/>
  <c r="AV3012" i="1" s="1"/>
  <c r="AU2971" i="1"/>
  <c r="AV2971" i="1" s="1"/>
  <c r="AU3115" i="1"/>
  <c r="AV3115" i="1" s="1"/>
  <c r="AU3088" i="1"/>
  <c r="AV3088" i="1" s="1"/>
  <c r="AU3052" i="1"/>
  <c r="AV3052" i="1" s="1"/>
  <c r="AU1687" i="1"/>
  <c r="AV1687" i="1" s="1"/>
  <c r="AU3045" i="1"/>
  <c r="AV3045" i="1" s="1"/>
  <c r="AU2716" i="1"/>
  <c r="AV2716" i="1" s="1"/>
  <c r="AU2798" i="1"/>
  <c r="AV2798" i="1" s="1"/>
  <c r="AU2666" i="1"/>
  <c r="AV2666" i="1" s="1"/>
  <c r="AU3127" i="1"/>
  <c r="AV3127" i="1" s="1"/>
  <c r="AU1639" i="1"/>
  <c r="AV1639" i="1" s="1"/>
  <c r="AU2465" i="1"/>
  <c r="AV2465" i="1" s="1"/>
  <c r="AU2750" i="1"/>
  <c r="AV2750" i="1" s="1"/>
  <c r="AU2657" i="1"/>
  <c r="AV2657" i="1" s="1"/>
  <c r="AU2891" i="1"/>
  <c r="AV2891" i="1" s="1"/>
  <c r="AU2996" i="1"/>
  <c r="AV2996" i="1" s="1"/>
  <c r="AU3023" i="1"/>
  <c r="AV3023" i="1" s="1"/>
  <c r="AU3018" i="1"/>
  <c r="AV3018" i="1" s="1"/>
  <c r="AU3065" i="1"/>
  <c r="AV3065" i="1" s="1"/>
  <c r="AU3086" i="1"/>
  <c r="AV3086" i="1" s="1"/>
  <c r="AU2952" i="1"/>
  <c r="AV2952" i="1" s="1"/>
  <c r="AU2980" i="1"/>
  <c r="AV2980" i="1" s="1"/>
  <c r="AU2730" i="1"/>
  <c r="AV2730" i="1" s="1"/>
  <c r="AU2622" i="1"/>
  <c r="AV2622" i="1" s="1"/>
  <c r="AU2252" i="1"/>
  <c r="AV2252" i="1" s="1"/>
  <c r="AU3061" i="1"/>
  <c r="AV3061" i="1" s="1"/>
  <c r="AU3035" i="1"/>
  <c r="AV3035" i="1" s="1"/>
  <c r="AU1637" i="1"/>
  <c r="AV1637" i="1" s="1"/>
  <c r="AU2842" i="1"/>
  <c r="AV2842" i="1" s="1"/>
  <c r="AU3108" i="1"/>
  <c r="AV3108" i="1" s="1"/>
  <c r="AU2963" i="1"/>
  <c r="AV2963" i="1" s="1"/>
  <c r="AU2333" i="1"/>
  <c r="AV2333" i="1" s="1"/>
  <c r="AU2789" i="1"/>
  <c r="AV2789" i="1" s="1"/>
  <c r="AU3010" i="1"/>
  <c r="AV3010" i="1" s="1"/>
  <c r="AU2782" i="1"/>
  <c r="AV2782" i="1" s="1"/>
  <c r="AU3060" i="1"/>
  <c r="AV3060" i="1" s="1"/>
  <c r="AU2271" i="1"/>
  <c r="AV2271" i="1" s="1"/>
  <c r="AU1644" i="1"/>
  <c r="AV1644" i="1" s="1"/>
  <c r="AU2819" i="1"/>
  <c r="AV2819" i="1" s="1"/>
  <c r="AU3057" i="1"/>
  <c r="AV3057" i="1" s="1"/>
  <c r="AU2859" i="1"/>
  <c r="AV2859" i="1" s="1"/>
  <c r="AU3128" i="1"/>
  <c r="AV3128" i="1" s="1"/>
  <c r="AU1659" i="1"/>
  <c r="AV1659" i="1" s="1"/>
  <c r="AU2786" i="1"/>
  <c r="AV2786" i="1" s="1"/>
  <c r="AU2454" i="1"/>
  <c r="AV2454" i="1" s="1"/>
  <c r="AU2886" i="1"/>
  <c r="AV2886" i="1" s="1"/>
  <c r="AU2708" i="1"/>
  <c r="AV2708" i="1" s="1"/>
  <c r="AU2483" i="1"/>
  <c r="AV2483" i="1" s="1"/>
  <c r="AU2709" i="1"/>
  <c r="AV2709" i="1" s="1"/>
  <c r="AU2933" i="1"/>
  <c r="AV2933" i="1" s="1"/>
  <c r="AU2686" i="1"/>
  <c r="AV2686" i="1" s="1"/>
  <c r="AU2897" i="1"/>
  <c r="AV2897" i="1" s="1"/>
  <c r="AU3041" i="1"/>
  <c r="AV3041" i="1" s="1"/>
  <c r="AU2734" i="1"/>
  <c r="AV2734" i="1" s="1"/>
  <c r="AU3112" i="1"/>
  <c r="AV3112" i="1" s="1"/>
  <c r="AU3080" i="1"/>
  <c r="AV3080" i="1" s="1"/>
  <c r="AU3013" i="1"/>
  <c r="AV3013" i="1" s="1"/>
  <c r="AU2927" i="1"/>
  <c r="AV2927" i="1" s="1"/>
  <c r="AU3143" i="1"/>
  <c r="AV3143" i="1" s="1"/>
  <c r="AU3043" i="1"/>
  <c r="AV3043" i="1" s="1"/>
  <c r="AU2359" i="1"/>
  <c r="AV2359" i="1" s="1"/>
  <c r="AU2918" i="1"/>
  <c r="AV2918" i="1" s="1"/>
  <c r="AU2892" i="1"/>
  <c r="AV2892" i="1" s="1"/>
  <c r="AU1559" i="1"/>
  <c r="AV1559" i="1" s="1"/>
  <c r="AU2639" i="1"/>
  <c r="AV2639" i="1" s="1"/>
  <c r="AU2966" i="1"/>
  <c r="AV2966" i="1" s="1"/>
  <c r="AU2940" i="1"/>
  <c r="AV2940" i="1" s="1"/>
  <c r="AU2942" i="1"/>
  <c r="AV2942" i="1" s="1"/>
  <c r="AU3022" i="1"/>
  <c r="AV3022" i="1" s="1"/>
  <c r="AU2737" i="1"/>
  <c r="AV2737" i="1" s="1"/>
  <c r="AU2580" i="1"/>
  <c r="AV2580" i="1" s="1"/>
  <c r="AU2990" i="1"/>
  <c r="AV2990" i="1" s="1"/>
  <c r="AU2152" i="1"/>
  <c r="AV2152" i="1" s="1"/>
  <c r="AU2584" i="1"/>
  <c r="AV2584" i="1" s="1"/>
  <c r="AU2594" i="1"/>
  <c r="AV2594" i="1" s="1"/>
  <c r="AU2745" i="1"/>
  <c r="AV2745" i="1" s="1"/>
  <c r="AU2687" i="1"/>
  <c r="AV2687" i="1" s="1"/>
  <c r="AU3028" i="1"/>
  <c r="AV3028" i="1" s="1"/>
  <c r="AU2728" i="1"/>
  <c r="AV2728" i="1" s="1"/>
  <c r="AU1450" i="1"/>
  <c r="AV1450" i="1" s="1"/>
  <c r="AU2662" i="1"/>
  <c r="AV2662" i="1" s="1"/>
  <c r="AU2843" i="1"/>
  <c r="AV2843" i="1" s="1"/>
  <c r="AU2712" i="1"/>
  <c r="AV2712" i="1" s="1"/>
  <c r="AU3089" i="1"/>
  <c r="AV3089" i="1" s="1"/>
  <c r="AU2850" i="1"/>
  <c r="AV2850" i="1" s="1"/>
  <c r="AU2771" i="1"/>
  <c r="AV2771" i="1" s="1"/>
  <c r="AU2802" i="1"/>
  <c r="AV2802" i="1" s="1"/>
  <c r="AU2945" i="1"/>
  <c r="AV2945" i="1" s="1"/>
  <c r="AU2511" i="1"/>
  <c r="AV2511" i="1" s="1"/>
  <c r="AU2721" i="1"/>
  <c r="AV2721" i="1" s="1"/>
  <c r="AU3058" i="1"/>
  <c r="AV3058" i="1" s="1"/>
  <c r="AU2312" i="1"/>
  <c r="AV2312" i="1" s="1"/>
  <c r="AU2564" i="1"/>
  <c r="AV2564" i="1" s="1"/>
  <c r="AU2970" i="1"/>
  <c r="AV2970" i="1" s="1"/>
  <c r="AU2988" i="1"/>
  <c r="AV2988" i="1" s="1"/>
  <c r="AU2668" i="1"/>
  <c r="AV2668" i="1" s="1"/>
  <c r="AU2735" i="1"/>
  <c r="AV2735" i="1" s="1"/>
  <c r="AU2000" i="1"/>
  <c r="AV2000" i="1" s="1"/>
  <c r="AU2813" i="1"/>
  <c r="AV2813" i="1" s="1"/>
  <c r="AU2697" i="1"/>
  <c r="AV2697" i="1" s="1"/>
  <c r="AU2673" i="1"/>
  <c r="AV2673" i="1" s="1"/>
  <c r="AU2833" i="1"/>
  <c r="AV2833" i="1" s="1"/>
  <c r="AU2770" i="1"/>
  <c r="AV2770" i="1" s="1"/>
  <c r="AU2831" i="1"/>
  <c r="AV2831" i="1" s="1"/>
  <c r="AU3059" i="1"/>
  <c r="AV3059" i="1" s="1"/>
  <c r="AU2547" i="1"/>
  <c r="AV2547" i="1" s="1"/>
  <c r="AU2877" i="1"/>
  <c r="AV2877" i="1" s="1"/>
  <c r="AU2887" i="1"/>
  <c r="AV2887" i="1" s="1"/>
  <c r="AU2182" i="1"/>
  <c r="AV2182" i="1" s="1"/>
  <c r="AU2752" i="1"/>
  <c r="AV2752" i="1" s="1"/>
  <c r="AU2889" i="1"/>
  <c r="AV2889" i="1" s="1"/>
  <c r="AU2680" i="1"/>
  <c r="AV2680" i="1" s="1"/>
  <c r="AU1840" i="1"/>
  <c r="AV1840" i="1" s="1"/>
  <c r="AU2722" i="1"/>
  <c r="AV2722" i="1" s="1"/>
  <c r="AU2746" i="1"/>
  <c r="AV2746" i="1" s="1"/>
  <c r="AU2766" i="1"/>
  <c r="AV2766" i="1" s="1"/>
  <c r="AU3140" i="1"/>
  <c r="AV3140" i="1" s="1"/>
  <c r="AU2816" i="1"/>
  <c r="AV2816" i="1" s="1"/>
  <c r="AU2215" i="1"/>
  <c r="AV2215" i="1" s="1"/>
  <c r="AU1832" i="1"/>
  <c r="AV1832" i="1" s="1"/>
  <c r="AU2625" i="1"/>
  <c r="AV2625" i="1" s="1"/>
  <c r="AU3129" i="1"/>
  <c r="AV3129" i="1" s="1"/>
  <c r="AU2844" i="1"/>
  <c r="AV2844" i="1" s="1"/>
  <c r="AU2429" i="1"/>
  <c r="AV2429" i="1" s="1"/>
  <c r="AU2999" i="1"/>
  <c r="AV2999" i="1" s="1"/>
  <c r="AU2830" i="1"/>
  <c r="AV2830" i="1" s="1"/>
  <c r="AU2778" i="1"/>
  <c r="AV2778" i="1" s="1"/>
  <c r="AU3111" i="1"/>
  <c r="AV3111" i="1" s="1"/>
  <c r="AU1503" i="1"/>
  <c r="AV1503" i="1" s="1"/>
  <c r="AU3092" i="1"/>
  <c r="AV3092" i="1" s="1"/>
  <c r="AU2827" i="1"/>
  <c r="AV2827" i="1" s="1"/>
  <c r="AU2960" i="1"/>
  <c r="AV2960" i="1" s="1"/>
  <c r="AU3030" i="1"/>
  <c r="AV3030" i="1" s="1"/>
  <c r="AU2740" i="1"/>
  <c r="AV2740" i="1" s="1"/>
  <c r="AU2672" i="1"/>
  <c r="AV2672" i="1" s="1"/>
  <c r="AU2780" i="1"/>
  <c r="AV2780" i="1" s="1"/>
  <c r="AU2593" i="1"/>
  <c r="AV2593" i="1" s="1"/>
  <c r="AU2888" i="1"/>
  <c r="AV2888" i="1" s="1"/>
  <c r="AU2503" i="1"/>
  <c r="AV2503" i="1" s="1"/>
  <c r="AU2578" i="1"/>
  <c r="AV2578" i="1" s="1"/>
  <c r="AU2898" i="1"/>
  <c r="AV2898" i="1" s="1"/>
  <c r="AU2694" i="1"/>
  <c r="AV2694" i="1" s="1"/>
  <c r="AU2529" i="1"/>
  <c r="AV2529" i="1" s="1"/>
  <c r="AU2856" i="1"/>
  <c r="AV2856" i="1" s="1"/>
  <c r="AU2506" i="1"/>
  <c r="AV2506" i="1" s="1"/>
  <c r="AU2925" i="1"/>
  <c r="AV2925" i="1" s="1"/>
  <c r="AU2946" i="1"/>
  <c r="AV2946" i="1" s="1"/>
  <c r="AU2720" i="1"/>
  <c r="AV2720" i="1" s="1"/>
  <c r="AU3025" i="1"/>
  <c r="AV3025" i="1" s="1"/>
  <c r="AU2870" i="1"/>
  <c r="AV2870" i="1" s="1"/>
  <c r="AU2412" i="1"/>
  <c r="AV2412" i="1" s="1"/>
  <c r="AU2853" i="1"/>
  <c r="AV2853" i="1" s="1"/>
  <c r="AU2984" i="1"/>
  <c r="AV2984" i="1" s="1"/>
  <c r="AU2920" i="1"/>
  <c r="AV2920" i="1" s="1"/>
  <c r="AU2919" i="1"/>
  <c r="AV2919" i="1" s="1"/>
  <c r="AU2779" i="1"/>
  <c r="AV2779" i="1" s="1"/>
  <c r="AU2302" i="1"/>
  <c r="AV2302" i="1" s="1"/>
  <c r="AU2775" i="1"/>
  <c r="AV2775" i="1" s="1"/>
  <c r="AU2233" i="1"/>
  <c r="AV2233" i="1" s="1"/>
  <c r="AU2987" i="1"/>
  <c r="AV2987" i="1" s="1"/>
  <c r="AU1951" i="1"/>
  <c r="AV1951" i="1" s="1"/>
  <c r="AU2620" i="1"/>
  <c r="AV2620" i="1" s="1"/>
  <c r="AU2865" i="1"/>
  <c r="AV2865" i="1" s="1"/>
  <c r="AU2915" i="1"/>
  <c r="AV2915" i="1" s="1"/>
  <c r="AU2812" i="1"/>
  <c r="AV2812" i="1" s="1"/>
  <c r="AU2386" i="1"/>
  <c r="AV2386" i="1" s="1"/>
  <c r="AU3002" i="1"/>
  <c r="AV3002" i="1" s="1"/>
  <c r="AU2088" i="1"/>
  <c r="AV2088" i="1" s="1"/>
  <c r="AU1569" i="1"/>
  <c r="AV1569" i="1" s="1"/>
  <c r="AU3047" i="1"/>
  <c r="AV3047" i="1" s="1"/>
  <c r="AU2857" i="1"/>
  <c r="AV2857" i="1" s="1"/>
  <c r="AU2087" i="1"/>
  <c r="AV2087" i="1" s="1"/>
  <c r="AU2345" i="1"/>
  <c r="AV2345" i="1" s="1"/>
  <c r="AU2753" i="1"/>
  <c r="AV2753" i="1" s="1"/>
  <c r="AU2774" i="1"/>
  <c r="AV2774" i="1" s="1"/>
  <c r="AU2875" i="1"/>
  <c r="AV2875" i="1" s="1"/>
  <c r="AU2497" i="1"/>
  <c r="AV2497" i="1" s="1"/>
  <c r="AU2871" i="1"/>
  <c r="AV2871" i="1" s="1"/>
  <c r="AU2964" i="1"/>
  <c r="AV2964" i="1" s="1"/>
  <c r="AU2536" i="1"/>
  <c r="AV2536" i="1" s="1"/>
  <c r="AU2729" i="1"/>
  <c r="AV2729" i="1" s="1"/>
  <c r="AU2882" i="1"/>
  <c r="AV2882" i="1" s="1"/>
  <c r="AU2384" i="1"/>
  <c r="AV2384" i="1" s="1"/>
  <c r="AU3037" i="1"/>
  <c r="AV3037" i="1" s="1"/>
  <c r="AU2398" i="1"/>
  <c r="AV2398" i="1" s="1"/>
  <c r="AU2649" i="1"/>
  <c r="AV2649" i="1" s="1"/>
  <c r="AU2855" i="1"/>
  <c r="AV2855" i="1" s="1"/>
  <c r="AU2804" i="1"/>
  <c r="AV2804" i="1" s="1"/>
  <c r="AU2532" i="1"/>
  <c r="AV2532" i="1" s="1"/>
  <c r="AU2590" i="1"/>
  <c r="AV2590" i="1" s="1"/>
  <c r="AU2800" i="1"/>
  <c r="AV2800" i="1" s="1"/>
  <c r="AU2796" i="1"/>
  <c r="AV2796" i="1" s="1"/>
  <c r="AU2349" i="1"/>
  <c r="AV2349" i="1" s="1"/>
  <c r="AU690" i="1"/>
  <c r="AV690" i="1" s="1"/>
  <c r="AU1158" i="1"/>
  <c r="AV1158" i="1" s="1"/>
  <c r="AU2472" i="1"/>
  <c r="AV2472" i="1" s="1"/>
  <c r="AU2669" i="1"/>
  <c r="AV2669" i="1" s="1"/>
  <c r="AU2667" i="1"/>
  <c r="AV2667" i="1" s="1"/>
  <c r="AU2727" i="1"/>
  <c r="AV2727" i="1" s="1"/>
  <c r="AU2957" i="1"/>
  <c r="AV2957" i="1" s="1"/>
  <c r="AU2392" i="1"/>
  <c r="AV2392" i="1" s="1"/>
  <c r="AU2862" i="1"/>
  <c r="AV2862" i="1" s="1"/>
  <c r="AU2265" i="1"/>
  <c r="AV2265" i="1" s="1"/>
  <c r="AU2663" i="1"/>
  <c r="AV2663" i="1" s="1"/>
  <c r="AU3050" i="1"/>
  <c r="AV3050" i="1" s="1"/>
  <c r="AU2867" i="1"/>
  <c r="AV2867" i="1" s="1"/>
  <c r="AU2459" i="1"/>
  <c r="AV2459" i="1" s="1"/>
  <c r="AU2895" i="1"/>
  <c r="AV2895" i="1" s="1"/>
  <c r="AU2175" i="1"/>
  <c r="AV2175" i="1" s="1"/>
  <c r="AU2378" i="1"/>
  <c r="AV2378" i="1" s="1"/>
  <c r="AU2938" i="1"/>
  <c r="AV2938" i="1" s="1"/>
  <c r="AU2818" i="1"/>
  <c r="AV2818" i="1" s="1"/>
  <c r="AU2717" i="1"/>
  <c r="AV2717" i="1" s="1"/>
  <c r="AU228" i="1"/>
  <c r="AV228" i="1" s="1"/>
  <c r="AU2769" i="1"/>
  <c r="AV2769" i="1" s="1"/>
  <c r="AU2690" i="1"/>
  <c r="AV2690" i="1" s="1"/>
  <c r="AU2719" i="1"/>
  <c r="AV2719" i="1" s="1"/>
  <c r="AU2360" i="1"/>
  <c r="AV2360" i="1" s="1"/>
  <c r="AU2484" i="1"/>
  <c r="AV2484" i="1" s="1"/>
  <c r="AU2682" i="1"/>
  <c r="AV2682" i="1" s="1"/>
  <c r="AU2659" i="1"/>
  <c r="AV2659" i="1" s="1"/>
  <c r="AU2698" i="1"/>
  <c r="AV2698" i="1" s="1"/>
  <c r="AU2083" i="1"/>
  <c r="AV2083" i="1" s="1"/>
  <c r="AU2767" i="1"/>
  <c r="AV2767" i="1" s="1"/>
  <c r="AU2807" i="1"/>
  <c r="AV2807" i="1" s="1"/>
  <c r="AU2958" i="1"/>
  <c r="AV2958" i="1" s="1"/>
  <c r="AU2820" i="1"/>
  <c r="AV2820" i="1" s="1"/>
  <c r="AU1940" i="1"/>
  <c r="AV1940" i="1" s="1"/>
  <c r="AU2652" i="1"/>
  <c r="AV2652" i="1" s="1"/>
  <c r="AU2251" i="1"/>
  <c r="AV2251" i="1" s="1"/>
  <c r="AU2817" i="1"/>
  <c r="AV2817" i="1" s="1"/>
  <c r="AU3085" i="1"/>
  <c r="AV3085" i="1" s="1"/>
  <c r="AU2794" i="1"/>
  <c r="AV2794" i="1" s="1"/>
  <c r="AU2217" i="1"/>
  <c r="AV2217" i="1" s="1"/>
  <c r="AU3020" i="1"/>
  <c r="AV3020" i="1" s="1"/>
  <c r="AU2641" i="1"/>
  <c r="AV2641" i="1" s="1"/>
  <c r="AU2546" i="1"/>
  <c r="AV2546" i="1" s="1"/>
  <c r="AU2773" i="1"/>
  <c r="AV2773" i="1" s="1"/>
  <c r="AU2467" i="1"/>
  <c r="AV2467" i="1" s="1"/>
  <c r="AU2589" i="1"/>
  <c r="AV2589" i="1" s="1"/>
  <c r="AU2932" i="1"/>
  <c r="AV2932" i="1" s="1"/>
  <c r="AU2739" i="1"/>
  <c r="AV2739" i="1" s="1"/>
  <c r="AU2318" i="1"/>
  <c r="AV2318" i="1" s="1"/>
  <c r="AU2776" i="1"/>
  <c r="AV2776" i="1" s="1"/>
  <c r="AU2168" i="1"/>
  <c r="AV2168" i="1" s="1"/>
  <c r="AU2765" i="1"/>
  <c r="AV2765" i="1" s="1"/>
  <c r="AU3123" i="1"/>
  <c r="AV3123" i="1" s="1"/>
  <c r="AU2950" i="1"/>
  <c r="AV2950" i="1" s="1"/>
  <c r="AU2491" i="1"/>
  <c r="AV2491" i="1" s="1"/>
  <c r="AU2881" i="1"/>
  <c r="AV2881" i="1" s="1"/>
  <c r="AU3024" i="1"/>
  <c r="AV3024" i="1" s="1"/>
  <c r="AU2610" i="1"/>
  <c r="AV2610" i="1" s="1"/>
  <c r="AU2688" i="1"/>
  <c r="AV2688" i="1" s="1"/>
  <c r="AU2316" i="1"/>
  <c r="AV2316" i="1" s="1"/>
  <c r="AU2928" i="1"/>
  <c r="AV2928" i="1" s="1"/>
  <c r="AU2917" i="1"/>
  <c r="AV2917" i="1" s="1"/>
  <c r="AU2201" i="1"/>
  <c r="AV2201" i="1" s="1"/>
  <c r="AU2624" i="1"/>
  <c r="AV2624" i="1" s="1"/>
  <c r="AU2913" i="1"/>
  <c r="AV2913" i="1" s="1"/>
  <c r="AU2009" i="1"/>
  <c r="AV2009" i="1" s="1"/>
  <c r="AU2655" i="1"/>
  <c r="AV2655" i="1" s="1"/>
  <c r="AU2903" i="1"/>
  <c r="AV2903" i="1" s="1"/>
  <c r="AU1975" i="1"/>
  <c r="AV1975" i="1" s="1"/>
  <c r="AU2825" i="1"/>
  <c r="AV2825" i="1" s="1"/>
  <c r="AU2912" i="1"/>
  <c r="AV2912" i="1" s="1"/>
  <c r="AU2581" i="1"/>
  <c r="AV2581" i="1" s="1"/>
  <c r="AU2540" i="1"/>
  <c r="AV2540" i="1" s="1"/>
  <c r="AU2675" i="1"/>
  <c r="AV2675" i="1" s="1"/>
  <c r="AU2836" i="1"/>
  <c r="AV2836" i="1" s="1"/>
  <c r="AU2642" i="1"/>
  <c r="AV2642" i="1" s="1"/>
  <c r="AU3069" i="1"/>
  <c r="AV3069" i="1" s="1"/>
  <c r="AU2747" i="1"/>
  <c r="AV2747" i="1" s="1"/>
  <c r="AU2636" i="1"/>
  <c r="AV2636" i="1" s="1"/>
  <c r="AU2605" i="1"/>
  <c r="AV2605" i="1" s="1"/>
  <c r="AU2485" i="1"/>
  <c r="AV2485" i="1" s="1"/>
  <c r="AU2616" i="1"/>
  <c r="AV2616" i="1" s="1"/>
  <c r="AU2777" i="1"/>
  <c r="AV2777" i="1" s="1"/>
  <c r="AU2664" i="1"/>
  <c r="AV2664" i="1" s="1"/>
  <c r="AU2685" i="1"/>
  <c r="AV2685" i="1" s="1"/>
  <c r="AU2573" i="1"/>
  <c r="AV2573" i="1" s="1"/>
  <c r="AU1478" i="1"/>
  <c r="AV1478" i="1" s="1"/>
  <c r="AU2495" i="1"/>
  <c r="AV2495" i="1" s="1"/>
  <c r="AU2551" i="1"/>
  <c r="AV2551" i="1" s="1"/>
  <c r="AU2845" i="1"/>
  <c r="AV2845" i="1" s="1"/>
  <c r="AU2797" i="1"/>
  <c r="AV2797" i="1" s="1"/>
  <c r="AU2336" i="1"/>
  <c r="AV2336" i="1" s="1"/>
  <c r="AU2809" i="1"/>
  <c r="AV2809" i="1" s="1"/>
  <c r="AU2646" i="1"/>
  <c r="AV2646" i="1" s="1"/>
  <c r="AU2948" i="1"/>
  <c r="AV2948" i="1" s="1"/>
  <c r="AU2082" i="1"/>
  <c r="AV2082" i="1" s="1"/>
  <c r="AU2848" i="1"/>
  <c r="AV2848" i="1" s="1"/>
  <c r="AU2846" i="1"/>
  <c r="AV2846" i="1" s="1"/>
  <c r="AU2617" i="1"/>
  <c r="AV2617" i="1" s="1"/>
  <c r="AU2229" i="1"/>
  <c r="AV2229" i="1" s="1"/>
  <c r="AU2031" i="1"/>
  <c r="AV2031" i="1" s="1"/>
  <c r="AU2823" i="1"/>
  <c r="AV2823" i="1" s="1"/>
  <c r="AU2516" i="1"/>
  <c r="AV2516" i="1" s="1"/>
  <c r="AU2760" i="1"/>
  <c r="AV2760" i="1" s="1"/>
  <c r="AU2541" i="1"/>
  <c r="AV2541" i="1" s="1"/>
  <c r="AU2575" i="1"/>
  <c r="AV2575" i="1" s="1"/>
  <c r="AU2508" i="1"/>
  <c r="AV2508" i="1" s="1"/>
  <c r="AU2526" i="1"/>
  <c r="AV2526" i="1" s="1"/>
  <c r="AU2880" i="1"/>
  <c r="AV2880" i="1" s="1"/>
  <c r="AU2810" i="1"/>
  <c r="AV2810" i="1" s="1"/>
  <c r="AU2814" i="1"/>
  <c r="AV2814" i="1" s="1"/>
  <c r="AU2315" i="1"/>
  <c r="AV2315" i="1" s="1"/>
  <c r="AU2587" i="1"/>
  <c r="AV2587" i="1" s="1"/>
  <c r="AU2401" i="1"/>
  <c r="AV2401" i="1" s="1"/>
  <c r="AU2489" i="1"/>
  <c r="AV2489" i="1" s="1"/>
  <c r="AU648" i="1"/>
  <c r="AV648" i="1" s="1"/>
  <c r="AU2405" i="1"/>
  <c r="AV2405" i="1" s="1"/>
  <c r="AU2355" i="1"/>
  <c r="AV2355" i="1" s="1"/>
  <c r="AU2824" i="1"/>
  <c r="AV2824" i="1" s="1"/>
  <c r="AU2569" i="1"/>
  <c r="AV2569" i="1" s="1"/>
  <c r="AU2994" i="1"/>
  <c r="AV2994" i="1" s="1"/>
  <c r="AU2501" i="1"/>
  <c r="AV2501" i="1" s="1"/>
  <c r="AU2784" i="1"/>
  <c r="AV2784" i="1" s="1"/>
  <c r="AU2762" i="1"/>
  <c r="AV2762" i="1" s="1"/>
  <c r="AU2504" i="1"/>
  <c r="AV2504" i="1" s="1"/>
  <c r="AU2553" i="1"/>
  <c r="AV2553" i="1" s="1"/>
  <c r="AU2757" i="1"/>
  <c r="AV2757" i="1" s="1"/>
  <c r="AU2619" i="1"/>
  <c r="AV2619" i="1" s="1"/>
  <c r="AU2480" i="1"/>
  <c r="AV2480" i="1" s="1"/>
  <c r="AU1799" i="1"/>
  <c r="AV1799" i="1" s="1"/>
  <c r="AU2113" i="1"/>
  <c r="AV2113" i="1" s="1"/>
  <c r="AU2290" i="1"/>
  <c r="AV2290" i="1" s="1"/>
  <c r="AU2683" i="1"/>
  <c r="AV2683" i="1" s="1"/>
  <c r="AU2658" i="1"/>
  <c r="AV2658" i="1" s="1"/>
  <c r="AU2650" i="1"/>
  <c r="AV2650" i="1" s="1"/>
  <c r="AU2601" i="1"/>
  <c r="AV2601" i="1" s="1"/>
  <c r="AU2603" i="1"/>
  <c r="AV2603" i="1" s="1"/>
  <c r="AU2609" i="1"/>
  <c r="AV2609" i="1" s="1"/>
  <c r="AU2451" i="1"/>
  <c r="AV2451" i="1" s="1"/>
  <c r="AU2626" i="1"/>
  <c r="AV2626" i="1" s="1"/>
  <c r="AU2634" i="1"/>
  <c r="AV2634" i="1" s="1"/>
  <c r="AU2477" i="1"/>
  <c r="AV2477" i="1" s="1"/>
  <c r="AU2811" i="1"/>
  <c r="AV2811" i="1" s="1"/>
  <c r="AU3114" i="1"/>
  <c r="AV3114" i="1" s="1"/>
  <c r="AU2500" i="1"/>
  <c r="AV2500" i="1" s="1"/>
  <c r="AU2741" i="1"/>
  <c r="AV2741" i="1" s="1"/>
  <c r="AU2566" i="1"/>
  <c r="AV2566" i="1" s="1"/>
  <c r="AU2715" i="1"/>
  <c r="AV2715" i="1" s="1"/>
  <c r="AU2004" i="1"/>
  <c r="AV2004" i="1" s="1"/>
  <c r="AU2287" i="1"/>
  <c r="AV2287" i="1" s="1"/>
  <c r="AU2670" i="1"/>
  <c r="AV2670" i="1" s="1"/>
  <c r="AU2653" i="1"/>
  <c r="AV2653" i="1" s="1"/>
  <c r="AU2527" i="1"/>
  <c r="AV2527" i="1" s="1"/>
  <c r="AU2701" i="1"/>
  <c r="AV2701" i="1" s="1"/>
  <c r="AU2235" i="1"/>
  <c r="AV2235" i="1" s="1"/>
  <c r="AU2140" i="1"/>
  <c r="AV2140" i="1" s="1"/>
  <c r="AU2306" i="1"/>
  <c r="AV2306" i="1" s="1"/>
  <c r="AU2997" i="1"/>
  <c r="AV2997" i="1" s="1"/>
  <c r="AU2681" i="1"/>
  <c r="AV2681" i="1" s="1"/>
  <c r="AU2645" i="1"/>
  <c r="AV2645" i="1" s="1"/>
  <c r="AU2395" i="1"/>
  <c r="AV2395" i="1" s="1"/>
  <c r="AU2576" i="1"/>
  <c r="AV2576" i="1" s="1"/>
  <c r="AU2699" i="1"/>
  <c r="AV2699" i="1" s="1"/>
  <c r="AU2763" i="1"/>
  <c r="AV2763" i="1" s="1"/>
  <c r="AU2437" i="1"/>
  <c r="AV2437" i="1" s="1"/>
  <c r="AU2695" i="1"/>
  <c r="AV2695" i="1" s="1"/>
  <c r="AU2530" i="1"/>
  <c r="AV2530" i="1" s="1"/>
  <c r="AU2592" i="1"/>
  <c r="AV2592" i="1" s="1"/>
  <c r="AU2788" i="1"/>
  <c r="AV2788" i="1" s="1"/>
  <c r="AU2531" i="1"/>
  <c r="AV2531" i="1" s="1"/>
  <c r="AU2369" i="1"/>
  <c r="AV2369" i="1" s="1"/>
  <c r="AU2864" i="1"/>
  <c r="AV2864" i="1" s="1"/>
  <c r="AU2614" i="1"/>
  <c r="AV2614" i="1" s="1"/>
  <c r="AU2801" i="1"/>
  <c r="AV2801" i="1" s="1"/>
  <c r="AU2579" i="1"/>
  <c r="AV2579" i="1" s="1"/>
  <c r="AU2743" i="1"/>
  <c r="AV2743" i="1" s="1"/>
  <c r="AU2490" i="1"/>
  <c r="AV2490" i="1" s="1"/>
  <c r="AU2647" i="1"/>
  <c r="AV2647" i="1" s="1"/>
  <c r="AU2847" i="1"/>
  <c r="AV2847" i="1" s="1"/>
  <c r="AU2537" i="1"/>
  <c r="AV2537" i="1" s="1"/>
  <c r="AU2435" i="1"/>
  <c r="AV2435" i="1" s="1"/>
  <c r="AU2585" i="1"/>
  <c r="AV2585" i="1" s="1"/>
  <c r="AU2595" i="1"/>
  <c r="AV2595" i="1" s="1"/>
  <c r="AU2572" i="1"/>
  <c r="AV2572" i="1" s="1"/>
  <c r="AU2466" i="1"/>
  <c r="AV2466" i="1" s="1"/>
  <c r="AU2293" i="1"/>
  <c r="AV2293" i="1" s="1"/>
  <c r="AU2977" i="1"/>
  <c r="AV2977" i="1" s="1"/>
  <c r="AU2968" i="1"/>
  <c r="AV2968" i="1" s="1"/>
  <c r="AU2638" i="1"/>
  <c r="AV2638" i="1" s="1"/>
  <c r="AU2582" i="1"/>
  <c r="AV2582" i="1" s="1"/>
  <c r="AU2523" i="1"/>
  <c r="AV2523" i="1" s="1"/>
  <c r="AU2631" i="1"/>
  <c r="AV2631" i="1" s="1"/>
  <c r="AU2418" i="1"/>
  <c r="AV2418" i="1" s="1"/>
  <c r="AU2703" i="1"/>
  <c r="AV2703" i="1" s="1"/>
  <c r="AU1474" i="1"/>
  <c r="AV1474" i="1" s="1"/>
  <c r="AU2375" i="1"/>
  <c r="AV2375" i="1" s="1"/>
  <c r="AU2245" i="1"/>
  <c r="AV2245" i="1" s="1"/>
  <c r="AU2518" i="1"/>
  <c r="AV2518" i="1" s="1"/>
  <c r="AU2424" i="1"/>
  <c r="AV2424" i="1" s="1"/>
  <c r="AU1883" i="1"/>
  <c r="AV1883" i="1" s="1"/>
  <c r="AU2604" i="1"/>
  <c r="AV2604" i="1" s="1"/>
  <c r="AU2361" i="1"/>
  <c r="AV2361" i="1" s="1"/>
  <c r="AU2858" i="1"/>
  <c r="AV2858" i="1" s="1"/>
  <c r="AU2738" i="1"/>
  <c r="AV2738" i="1" s="1"/>
  <c r="AU2805" i="1"/>
  <c r="AV2805" i="1" s="1"/>
  <c r="AU2342" i="1"/>
  <c r="AV2342" i="1" s="1"/>
  <c r="AU2557" i="1"/>
  <c r="AV2557" i="1" s="1"/>
  <c r="AU2456" i="1"/>
  <c r="AV2456" i="1" s="1"/>
  <c r="AU2368" i="1"/>
  <c r="AV2368" i="1" s="1"/>
  <c r="AU1827" i="1"/>
  <c r="AV1827" i="1" s="1"/>
  <c r="AU2385" i="1"/>
  <c r="AV2385" i="1" s="1"/>
  <c r="AU964" i="1"/>
  <c r="AV964" i="1" s="1"/>
  <c r="AU951" i="1"/>
  <c r="AV951" i="1" s="1"/>
  <c r="AU2377" i="1"/>
  <c r="AV2377" i="1" s="1"/>
  <c r="AU2851" i="1"/>
  <c r="AV2851" i="1" s="1"/>
  <c r="AU2406" i="1"/>
  <c r="AV2406" i="1" s="1"/>
  <c r="AU2230" i="1"/>
  <c r="AV2230" i="1" s="1"/>
  <c r="AU2883" i="1"/>
  <c r="AV2883" i="1" s="1"/>
  <c r="AU2967" i="1"/>
  <c r="AV2967" i="1" s="1"/>
  <c r="AU2723" i="1"/>
  <c r="AV2723" i="1" s="1"/>
  <c r="AU2828" i="1"/>
  <c r="AV2828" i="1" s="1"/>
  <c r="AU2962" i="1"/>
  <c r="AV2962" i="1" s="1"/>
  <c r="AU2742" i="1"/>
  <c r="AV2742" i="1" s="1"/>
  <c r="AU2583" i="1"/>
  <c r="AV2583" i="1" s="1"/>
  <c r="AU2563" i="1"/>
  <c r="AV2563" i="1" s="1"/>
  <c r="AU2059" i="1"/>
  <c r="AV2059" i="1" s="1"/>
  <c r="AU2220" i="1"/>
  <c r="AV2220" i="1" s="1"/>
  <c r="AU2852" i="1"/>
  <c r="AV2852" i="1" s="1"/>
  <c r="AU2040" i="1"/>
  <c r="AV2040" i="1" s="1"/>
  <c r="AU2455" i="1"/>
  <c r="AV2455" i="1" s="1"/>
  <c r="AU2689" i="1"/>
  <c r="AV2689" i="1" s="1"/>
  <c r="AU2783" i="1"/>
  <c r="AV2783" i="1" s="1"/>
  <c r="AU2241" i="1"/>
  <c r="AV2241" i="1" s="1"/>
  <c r="AU2151" i="1"/>
  <c r="AV2151" i="1" s="1"/>
  <c r="AU1263" i="1"/>
  <c r="AV1263" i="1" s="1"/>
  <c r="AU2250" i="1"/>
  <c r="AV2250" i="1" s="1"/>
  <c r="AU2702" i="1"/>
  <c r="AV2702" i="1" s="1"/>
  <c r="AU2383" i="1"/>
  <c r="AV2383" i="1" s="1"/>
  <c r="AU2294" i="1"/>
  <c r="AV2294" i="1" s="1"/>
  <c r="AU2726" i="1"/>
  <c r="AV2726" i="1" s="1"/>
  <c r="AU2414" i="1"/>
  <c r="AV2414" i="1" s="1"/>
  <c r="AU2142" i="1"/>
  <c r="AV2142" i="1" s="1"/>
  <c r="AU2781" i="1"/>
  <c r="AV2781" i="1" s="1"/>
  <c r="AU2419" i="1"/>
  <c r="AV2419" i="1" s="1"/>
  <c r="AU2443" i="1"/>
  <c r="AV2443" i="1" s="1"/>
  <c r="AU1269" i="1"/>
  <c r="AV1269" i="1" s="1"/>
  <c r="AU2520" i="1"/>
  <c r="AV2520" i="1" s="1"/>
  <c r="AU2278" i="1"/>
  <c r="AV2278" i="1" s="1"/>
  <c r="AU2651" i="1"/>
  <c r="AV2651" i="1" s="1"/>
  <c r="AU2749" i="1"/>
  <c r="AV2749" i="1" s="1"/>
  <c r="AU1744" i="1"/>
  <c r="AV1744" i="1" s="1"/>
  <c r="AU1415" i="1"/>
  <c r="AV1415" i="1" s="1"/>
  <c r="AU2448" i="1"/>
  <c r="AV2448" i="1" s="1"/>
  <c r="AU2249" i="1"/>
  <c r="AV2249" i="1" s="1"/>
  <c r="AU2554" i="1"/>
  <c r="AV2554" i="1" s="1"/>
  <c r="AU1756" i="1"/>
  <c r="AV1756" i="1" s="1"/>
  <c r="AU2325" i="1"/>
  <c r="AV2325" i="1" s="1"/>
  <c r="AU2521" i="1"/>
  <c r="AV2521" i="1" s="1"/>
  <c r="AU2427" i="1"/>
  <c r="AV2427" i="1" s="1"/>
  <c r="AU2407" i="1"/>
  <c r="AV2407" i="1" s="1"/>
  <c r="AU2633" i="1"/>
  <c r="AV2633" i="1" s="1"/>
  <c r="AU2022" i="1"/>
  <c r="AV2022" i="1" s="1"/>
  <c r="AU2296" i="1"/>
  <c r="AV2296" i="1" s="1"/>
  <c r="AU1652" i="1"/>
  <c r="AV1652" i="1" s="1"/>
  <c r="AU2303" i="1"/>
  <c r="AV2303" i="1" s="1"/>
  <c r="AU2635" i="1"/>
  <c r="AV2635" i="1" s="1"/>
  <c r="AU2502" i="1"/>
  <c r="AV2502" i="1" s="1"/>
  <c r="AU2137" i="1"/>
  <c r="AV2137" i="1" s="1"/>
  <c r="AU2691" i="1"/>
  <c r="AV2691" i="1" s="1"/>
  <c r="AU2157" i="1"/>
  <c r="AV2157" i="1" s="1"/>
  <c r="AU2163" i="1"/>
  <c r="AV2163" i="1" s="1"/>
  <c r="AU2711" i="1"/>
  <c r="AV2711" i="1" s="1"/>
  <c r="AU1818" i="1"/>
  <c r="AV1818" i="1" s="1"/>
  <c r="AU2397" i="1"/>
  <c r="AV2397" i="1" s="1"/>
  <c r="AU1796" i="1"/>
  <c r="AV1796" i="1" s="1"/>
  <c r="AU2568" i="1"/>
  <c r="AV2568" i="1" s="1"/>
  <c r="AU2628" i="1"/>
  <c r="AV2628" i="1" s="1"/>
  <c r="AU927" i="1"/>
  <c r="AV927" i="1" s="1"/>
  <c r="AU2462" i="1"/>
  <c r="AV2462" i="1" s="1"/>
  <c r="AU2439" i="1"/>
  <c r="AV2439" i="1" s="1"/>
  <c r="AU1506" i="1"/>
  <c r="AV1506" i="1" s="1"/>
  <c r="AU1351" i="1"/>
  <c r="AV1351" i="1" s="1"/>
  <c r="AU2608" i="1"/>
  <c r="AV2608" i="1" s="1"/>
  <c r="AU2679" i="1"/>
  <c r="AV2679" i="1" s="1"/>
  <c r="AU2543" i="1"/>
  <c r="AV2543" i="1" s="1"/>
  <c r="AU2607" i="1"/>
  <c r="AV2607" i="1" s="1"/>
  <c r="AU1024" i="1"/>
  <c r="AV1024" i="1" s="1"/>
  <c r="AU2522" i="1"/>
  <c r="AV2522" i="1" s="1"/>
  <c r="AU2077" i="1"/>
  <c r="AV2077" i="1" s="1"/>
  <c r="AU2736" i="1"/>
  <c r="AV2736" i="1" s="1"/>
  <c r="AU2056" i="1"/>
  <c r="AV2056" i="1" s="1"/>
  <c r="AU1982" i="1"/>
  <c r="AV1982" i="1" s="1"/>
  <c r="AU1048" i="1"/>
  <c r="AV1048" i="1" s="1"/>
  <c r="AU1806" i="1"/>
  <c r="AV1806" i="1" s="1"/>
  <c r="AU2332" i="1"/>
  <c r="AV2332" i="1" s="1"/>
  <c r="AU2450" i="1"/>
  <c r="AV2450" i="1" s="1"/>
  <c r="AU2046" i="1"/>
  <c r="AV2046" i="1" s="1"/>
  <c r="AU833" i="1"/>
  <c r="AV833" i="1" s="1"/>
  <c r="AU2660" i="1"/>
  <c r="AV2660" i="1" s="1"/>
  <c r="AU2075" i="1"/>
  <c r="AV2075" i="1" s="1"/>
  <c r="AU2613" i="1"/>
  <c r="AV2613" i="1" s="1"/>
  <c r="AU2924" i="1"/>
  <c r="AV2924" i="1" s="1"/>
  <c r="AU2228" i="1"/>
  <c r="AV2228" i="1" s="1"/>
  <c r="AU2567" i="1"/>
  <c r="AV2567" i="1" s="1"/>
  <c r="AU2849" i="1"/>
  <c r="AV2849" i="1" s="1"/>
  <c r="AU2978" i="1"/>
  <c r="AV2978" i="1" s="1"/>
  <c r="AU2519" i="1"/>
  <c r="AV2519" i="1" s="1"/>
  <c r="AU2433" i="1"/>
  <c r="AV2433" i="1" s="1"/>
  <c r="AU2606" i="1"/>
  <c r="AV2606" i="1" s="1"/>
  <c r="AU2596" i="1"/>
  <c r="AV2596" i="1" s="1"/>
  <c r="AU1077" i="1"/>
  <c r="AV1077" i="1" s="1"/>
  <c r="AU1715" i="1"/>
  <c r="AV1715" i="1" s="1"/>
  <c r="AU1966" i="1"/>
  <c r="AV1966" i="1" s="1"/>
  <c r="AU724" i="1"/>
  <c r="AV724" i="1" s="1"/>
  <c r="AU2285" i="1"/>
  <c r="AV2285" i="1" s="1"/>
  <c r="AU2509" i="1"/>
  <c r="AV2509" i="1" s="1"/>
  <c r="AU2239" i="1"/>
  <c r="AV2239" i="1" s="1"/>
  <c r="AU2366" i="1"/>
  <c r="AV2366" i="1" s="1"/>
  <c r="AU2983" i="1"/>
  <c r="AV2983" i="1" s="1"/>
  <c r="AU908" i="1"/>
  <c r="AV908" i="1" s="1"/>
  <c r="AU1998" i="1"/>
  <c r="AV1998" i="1" s="1"/>
  <c r="AU2552" i="1"/>
  <c r="AV2552" i="1" s="1"/>
  <c r="AU1662" i="1"/>
  <c r="AV1662" i="1" s="1"/>
  <c r="AU2452" i="1"/>
  <c r="AV2452" i="1" s="1"/>
  <c r="AU1442" i="1"/>
  <c r="AV1442" i="1" s="1"/>
  <c r="AU2555" i="1"/>
  <c r="AV2555" i="1" s="1"/>
  <c r="AU777" i="1"/>
  <c r="AV777" i="1" s="1"/>
  <c r="AU2351" i="1"/>
  <c r="AV2351" i="1" s="1"/>
  <c r="AU2684" i="1"/>
  <c r="AV2684" i="1" s="1"/>
  <c r="AU2158" i="1"/>
  <c r="AV2158" i="1" s="1"/>
  <c r="AU2006" i="1"/>
  <c r="AV2006" i="1" s="1"/>
  <c r="AU2068" i="1"/>
  <c r="AV2068" i="1" s="1"/>
  <c r="AU2914" i="1"/>
  <c r="AV2914" i="1" s="1"/>
  <c r="AU1956" i="1"/>
  <c r="AV1956" i="1" s="1"/>
  <c r="AU1595" i="1"/>
  <c r="AV1595" i="1" s="1"/>
  <c r="AU2350" i="1"/>
  <c r="AV2350" i="1" s="1"/>
  <c r="AU2562" i="1"/>
  <c r="AV2562" i="1" s="1"/>
  <c r="AU2179" i="1"/>
  <c r="AV2179" i="1" s="1"/>
  <c r="AU1856" i="1"/>
  <c r="AV1856" i="1" s="1"/>
  <c r="AU1035" i="1"/>
  <c r="AV1035" i="1" s="1"/>
  <c r="AU1418" i="1"/>
  <c r="AV1418" i="1" s="1"/>
  <c r="AU903" i="1"/>
  <c r="AV903" i="1" s="1"/>
  <c r="AU2714" i="1"/>
  <c r="AV2714" i="1" s="1"/>
  <c r="AU2548" i="1"/>
  <c r="AV2548" i="1" s="1"/>
  <c r="AU2338" i="1"/>
  <c r="AV2338" i="1" s="1"/>
  <c r="AU2277" i="1"/>
  <c r="AV2277" i="1" s="1"/>
  <c r="AU2517" i="1"/>
  <c r="AV2517" i="1" s="1"/>
  <c r="AU1097" i="1"/>
  <c r="AV1097" i="1" s="1"/>
  <c r="AU2023" i="1"/>
  <c r="AV2023" i="1" s="1"/>
  <c r="AU2388" i="1"/>
  <c r="AV2388" i="1" s="1"/>
  <c r="AU2600" i="1"/>
  <c r="AV2600" i="1" s="1"/>
  <c r="AU1889" i="1"/>
  <c r="AV1889" i="1" s="1"/>
  <c r="AU2900" i="1"/>
  <c r="AV2900" i="1" s="1"/>
  <c r="AU2120" i="1"/>
  <c r="AV2120" i="1" s="1"/>
  <c r="AU2190" i="1"/>
  <c r="AV2190" i="1" s="1"/>
  <c r="AU2307" i="1"/>
  <c r="AV2307" i="1" s="1"/>
  <c r="AU3096" i="1"/>
  <c r="AV3096" i="1" s="1"/>
  <c r="AU2840" i="1"/>
  <c r="AV2840" i="1" s="1"/>
  <c r="AU2512" i="1"/>
  <c r="AV2512" i="1" s="1"/>
  <c r="AU2387" i="1"/>
  <c r="AV2387" i="1" s="1"/>
  <c r="AU2194" i="1"/>
  <c r="AV2194" i="1" s="1"/>
  <c r="AU2304" i="1"/>
  <c r="AV2304" i="1" s="1"/>
  <c r="AU2413" i="1"/>
  <c r="AV2413" i="1" s="1"/>
  <c r="AU2357" i="1"/>
  <c r="AV2357" i="1" s="1"/>
  <c r="AU1191" i="1"/>
  <c r="AV1191" i="1" s="1"/>
  <c r="AU2100" i="1"/>
  <c r="AV2100" i="1" s="1"/>
  <c r="AU1917" i="1"/>
  <c r="AV1917" i="1" s="1"/>
  <c r="AU2505" i="1"/>
  <c r="AV2505" i="1" s="1"/>
  <c r="AU2078" i="1"/>
  <c r="AV2078" i="1" s="1"/>
  <c r="AU1008" i="1"/>
  <c r="AV1008" i="1" s="1"/>
  <c r="AU1854" i="1"/>
  <c r="AV1854" i="1" s="1"/>
  <c r="AU2313" i="1"/>
  <c r="AV2313" i="1" s="1"/>
  <c r="AU1833" i="1"/>
  <c r="AV1833" i="1" s="1"/>
  <c r="AU2696" i="1"/>
  <c r="AV2696" i="1" s="1"/>
  <c r="AU3046" i="1"/>
  <c r="AV3046" i="1" s="1"/>
  <c r="AU2408" i="1"/>
  <c r="AV2408" i="1" s="1"/>
  <c r="AU2611" i="1"/>
  <c r="AV2611" i="1" s="1"/>
  <c r="AU2334" i="1"/>
  <c r="AV2334" i="1" s="1"/>
  <c r="AU1724" i="1"/>
  <c r="AV1724" i="1" s="1"/>
  <c r="AU1371" i="1"/>
  <c r="AV1371" i="1" s="1"/>
  <c r="AU2025" i="1"/>
  <c r="AV2025" i="1" s="1"/>
  <c r="AU2426" i="1"/>
  <c r="AV2426" i="1" s="1"/>
  <c r="AU1860" i="1"/>
  <c r="AV1860" i="1" s="1"/>
  <c r="AU2473" i="1"/>
  <c r="AV2473" i="1" s="1"/>
  <c r="AU2471" i="1"/>
  <c r="AV2471" i="1" s="1"/>
  <c r="AU1139" i="1"/>
  <c r="AV1139" i="1" s="1"/>
  <c r="AU2909" i="1"/>
  <c r="AV2909" i="1" s="1"/>
  <c r="AU2136" i="1"/>
  <c r="AV2136" i="1" s="1"/>
  <c r="AU935" i="1"/>
  <c r="AV935" i="1" s="1"/>
  <c r="AU2989" i="1"/>
  <c r="AV2989" i="1" s="1"/>
  <c r="AU2748" i="1"/>
  <c r="AV2748" i="1" s="1"/>
  <c r="AU2400" i="1"/>
  <c r="AV2400" i="1" s="1"/>
  <c r="AU1345" i="1"/>
  <c r="AV1345" i="1" s="1"/>
  <c r="AU2367" i="1"/>
  <c r="AV2367" i="1" s="1"/>
  <c r="AU1068" i="1"/>
  <c r="AV1068" i="1" s="1"/>
  <c r="AU2463" i="1"/>
  <c r="AV2463" i="1" s="1"/>
  <c r="AU2612" i="1"/>
  <c r="AV2612" i="1" s="1"/>
  <c r="AU2353" i="1"/>
  <c r="AV2353" i="1" s="1"/>
  <c r="AU2326" i="1"/>
  <c r="AV2326" i="1" s="1"/>
  <c r="AU2026" i="1"/>
  <c r="AV2026" i="1" s="1"/>
  <c r="AU2391" i="1"/>
  <c r="AV2391" i="1" s="1"/>
  <c r="AU2173" i="1"/>
  <c r="AV2173" i="1" s="1"/>
  <c r="AU1992" i="1"/>
  <c r="AV1992" i="1" s="1"/>
  <c r="AU1820" i="1"/>
  <c r="AV1820" i="1" s="1"/>
  <c r="AU1399" i="1"/>
  <c r="AV1399" i="1" s="1"/>
  <c r="AU1704" i="1"/>
  <c r="AV1704" i="1" s="1"/>
  <c r="AU2311" i="1"/>
  <c r="AV2311" i="1" s="1"/>
  <c r="AU1991" i="1"/>
  <c r="AV1991" i="1" s="1"/>
  <c r="AU1523" i="1"/>
  <c r="AV1523" i="1" s="1"/>
  <c r="AU1776" i="1"/>
  <c r="AV1776" i="1" s="1"/>
  <c r="AU2253" i="1"/>
  <c r="AV2253" i="1" s="1"/>
  <c r="AU2404" i="1"/>
  <c r="AV2404" i="1" s="1"/>
  <c r="AU2324" i="1"/>
  <c r="AV2324" i="1" s="1"/>
  <c r="AU1852" i="1"/>
  <c r="AV1852" i="1" s="1"/>
  <c r="AU2602" i="1"/>
  <c r="AV2602" i="1" s="1"/>
  <c r="AU2588" i="1"/>
  <c r="AV2588" i="1" s="1"/>
  <c r="AU738" i="1"/>
  <c r="AV738" i="1" s="1"/>
  <c r="AU2674" i="1"/>
  <c r="AV2674" i="1" s="1"/>
  <c r="AU2038" i="1"/>
  <c r="AV2038" i="1" s="1"/>
  <c r="AU2693" i="1"/>
  <c r="AV2693" i="1" s="1"/>
  <c r="AU2475" i="1"/>
  <c r="AV2475" i="1" s="1"/>
  <c r="AU2276" i="1"/>
  <c r="AV2276" i="1" s="1"/>
  <c r="AU2525" i="1"/>
  <c r="AV2525" i="1" s="1"/>
  <c r="AU2237" i="1"/>
  <c r="AV2237" i="1" s="1"/>
  <c r="AU2393" i="1"/>
  <c r="AV2393" i="1" s="1"/>
  <c r="AU2015" i="1"/>
  <c r="AV2015" i="1" s="1"/>
  <c r="AU2108" i="1"/>
  <c r="AV2108" i="1" s="1"/>
  <c r="AU2457" i="1"/>
  <c r="AV2457" i="1" s="1"/>
  <c r="AU2263" i="1"/>
  <c r="AV2263" i="1" s="1"/>
  <c r="AU838" i="1"/>
  <c r="AV838" i="1" s="1"/>
  <c r="AU1498" i="1"/>
  <c r="AV1498" i="1" s="1"/>
  <c r="AU2218" i="1"/>
  <c r="AV2218" i="1" s="1"/>
  <c r="AU2597" i="1"/>
  <c r="AV2597" i="1" s="1"/>
  <c r="AU2028" i="1"/>
  <c r="AV2028" i="1" s="1"/>
  <c r="AU2171" i="1"/>
  <c r="AV2171" i="1" s="1"/>
  <c r="AU2248" i="1"/>
  <c r="AV2248" i="1" s="1"/>
  <c r="AU1437" i="1"/>
  <c r="AV1437" i="1" s="1"/>
  <c r="AU1733" i="1"/>
  <c r="AV1733" i="1" s="1"/>
  <c r="AU976" i="1"/>
  <c r="AV976" i="1" s="1"/>
  <c r="AU2416" i="1"/>
  <c r="AV2416" i="1" s="1"/>
  <c r="AU2258" i="1"/>
  <c r="AV2258" i="1" s="1"/>
  <c r="AU2834" i="1"/>
  <c r="AV2834" i="1" s="1"/>
  <c r="AU1871" i="1"/>
  <c r="AV1871" i="1" s="1"/>
  <c r="AU2481" i="1"/>
  <c r="AV2481" i="1" s="1"/>
  <c r="AU2356" i="1"/>
  <c r="AV2356" i="1" s="1"/>
  <c r="AU2482" i="1"/>
  <c r="AV2482" i="1" s="1"/>
  <c r="AU1848" i="1"/>
  <c r="AV1848" i="1" s="1"/>
  <c r="AU2104" i="1"/>
  <c r="AV2104" i="1" s="1"/>
  <c r="AU2854" i="1"/>
  <c r="AV2854" i="1" s="1"/>
  <c r="AU2488" i="1"/>
  <c r="AV2488" i="1" s="1"/>
  <c r="AU2365" i="1"/>
  <c r="AV2365" i="1" s="1"/>
  <c r="AU1524" i="1"/>
  <c r="AV1524" i="1" s="1"/>
  <c r="AU1987" i="1"/>
  <c r="AV1987" i="1" s="1"/>
  <c r="AU2231" i="1"/>
  <c r="AV2231" i="1" s="1"/>
  <c r="AU2550" i="1"/>
  <c r="AV2550" i="1" s="1"/>
  <c r="AU2793" i="1"/>
  <c r="AV2793" i="1" s="1"/>
  <c r="AU2700" i="1"/>
  <c r="AV2700" i="1" s="1"/>
  <c r="AU2289" i="1"/>
  <c r="AV2289" i="1" s="1"/>
  <c r="AU1656" i="1"/>
  <c r="AV1656" i="1" s="1"/>
  <c r="AU2270" i="1"/>
  <c r="AV2270" i="1" s="1"/>
  <c r="AU1791" i="1"/>
  <c r="AV1791" i="1" s="1"/>
  <c r="AU2453" i="1"/>
  <c r="AV2453" i="1" s="1"/>
  <c r="AU2785" i="1"/>
  <c r="AV2785" i="1" s="1"/>
  <c r="AU2008" i="1"/>
  <c r="AV2008" i="1" s="1"/>
  <c r="AU2035" i="1"/>
  <c r="AV2035" i="1" s="1"/>
  <c r="AU2159" i="1"/>
  <c r="AV2159" i="1" s="1"/>
  <c r="AU1730" i="1"/>
  <c r="AV1730" i="1" s="1"/>
  <c r="AU2533" i="1"/>
  <c r="AV2533" i="1" s="1"/>
  <c r="AU1613" i="1"/>
  <c r="AV1613" i="1" s="1"/>
  <c r="AU2187" i="1"/>
  <c r="AV2187" i="1" s="1"/>
  <c r="AU2806" i="1"/>
  <c r="AV2806" i="1" s="1"/>
  <c r="AU2191" i="1"/>
  <c r="AV2191" i="1" s="1"/>
  <c r="AU1815" i="1"/>
  <c r="AV1815" i="1" s="1"/>
  <c r="AU1636" i="1"/>
  <c r="AV1636" i="1" s="1"/>
  <c r="AU2259" i="1"/>
  <c r="AV2259" i="1" s="1"/>
  <c r="AU2111" i="1"/>
  <c r="AV2111" i="1" s="1"/>
  <c r="AU2461" i="1"/>
  <c r="AV2461" i="1" s="1"/>
  <c r="AU1855" i="1"/>
  <c r="AV1855" i="1" s="1"/>
  <c r="AU1922" i="1"/>
  <c r="AV1922" i="1" s="1"/>
  <c r="AU1683" i="1"/>
  <c r="AV1683" i="1" s="1"/>
  <c r="AU2162" i="1"/>
  <c r="AV2162" i="1" s="1"/>
  <c r="AU487" i="1"/>
  <c r="AV487" i="1" s="1"/>
  <c r="AU1612" i="1"/>
  <c r="AV1612" i="1" s="1"/>
  <c r="AU2434" i="1"/>
  <c r="AV2434" i="1" s="1"/>
  <c r="AU2545" i="1"/>
  <c r="AV2545" i="1" s="1"/>
  <c r="AU2979" i="1"/>
  <c r="AV2979" i="1" s="1"/>
  <c r="AU1657" i="1"/>
  <c r="AV1657" i="1" s="1"/>
  <c r="AU2013" i="1"/>
  <c r="AV2013" i="1" s="1"/>
  <c r="AU2678" i="1"/>
  <c r="AV2678" i="1" s="1"/>
  <c r="AU1278" i="1"/>
  <c r="AV1278" i="1" s="1"/>
  <c r="AU2067" i="1"/>
  <c r="AV2067" i="1" s="1"/>
  <c r="AU2214" i="1"/>
  <c r="AV2214" i="1" s="1"/>
  <c r="AU2916" i="1"/>
  <c r="AV2916" i="1" s="1"/>
  <c r="AU2183" i="1"/>
  <c r="AV2183" i="1" s="1"/>
  <c r="AU1476" i="1"/>
  <c r="AV1476" i="1" s="1"/>
  <c r="AU2403" i="1"/>
  <c r="AV2403" i="1" s="1"/>
  <c r="AU1654" i="1"/>
  <c r="AV1654" i="1" s="1"/>
  <c r="AU2184" i="1"/>
  <c r="AV2184" i="1" s="1"/>
  <c r="AU1824" i="1"/>
  <c r="AV1824" i="1" s="1"/>
  <c r="AU2535" i="1"/>
  <c r="AV2535" i="1" s="1"/>
  <c r="AU2372" i="1"/>
  <c r="AV2372" i="1" s="1"/>
  <c r="AU1879" i="1"/>
  <c r="AV1879" i="1" s="1"/>
  <c r="AU2493" i="1"/>
  <c r="AV2493" i="1" s="1"/>
  <c r="AU2344" i="1"/>
  <c r="AV2344" i="1" s="1"/>
  <c r="AU2561" i="1"/>
  <c r="AV2561" i="1" s="1"/>
  <c r="AU1514" i="1"/>
  <c r="AV1514" i="1" s="1"/>
  <c r="AU1176" i="1"/>
  <c r="AV1176" i="1" s="1"/>
  <c r="AU1913" i="1"/>
  <c r="AV1913" i="1" s="1"/>
  <c r="AU1863" i="1"/>
  <c r="AV1863" i="1" s="1"/>
  <c r="AU1812" i="1"/>
  <c r="AV1812" i="1" s="1"/>
  <c r="AU2298" i="1"/>
  <c r="AV2298" i="1" s="1"/>
  <c r="AU2486" i="1"/>
  <c r="AV2486" i="1" s="1"/>
  <c r="AU115" i="1"/>
  <c r="AV115" i="1" s="1"/>
  <c r="AU2460" i="1"/>
  <c r="AV2460" i="1" s="1"/>
  <c r="AU2549" i="1"/>
  <c r="AV2549" i="1" s="1"/>
  <c r="AU2514" i="1"/>
  <c r="AV2514" i="1" s="1"/>
  <c r="AU2124" i="1"/>
  <c r="AV2124" i="1" s="1"/>
  <c r="AU2236" i="1"/>
  <c r="AV2236" i="1" s="1"/>
  <c r="AU1972" i="1"/>
  <c r="AV1972" i="1" s="1"/>
  <c r="AU1534" i="1"/>
  <c r="AV1534" i="1" s="1"/>
  <c r="AU1872" i="1"/>
  <c r="AV1872" i="1" s="1"/>
  <c r="AU2269" i="1"/>
  <c r="AV2269" i="1" s="1"/>
  <c r="AU2284" i="1"/>
  <c r="AV2284" i="1" s="1"/>
  <c r="AU1868" i="1"/>
  <c r="AV1868" i="1" s="1"/>
  <c r="AU2320" i="1"/>
  <c r="AV2320" i="1" s="1"/>
  <c r="AU2539" i="1"/>
  <c r="AV2539" i="1" s="1"/>
  <c r="AU2524" i="1"/>
  <c r="AV2524" i="1" s="1"/>
  <c r="AU2166" i="1"/>
  <c r="AV2166" i="1" s="1"/>
  <c r="AU1823" i="1"/>
  <c r="AV1823" i="1" s="1"/>
  <c r="AU2637" i="1"/>
  <c r="AV2637" i="1" s="1"/>
  <c r="AU2196" i="1"/>
  <c r="AV2196" i="1" s="1"/>
  <c r="AU2310" i="1"/>
  <c r="AV2310" i="1" s="1"/>
  <c r="AU2209" i="1"/>
  <c r="AV2209" i="1" s="1"/>
  <c r="AU1754" i="1"/>
  <c r="AV1754" i="1" s="1"/>
  <c r="AU2618" i="1"/>
  <c r="AV2618" i="1" s="1"/>
  <c r="AU2205" i="1"/>
  <c r="AV2205" i="1" s="1"/>
  <c r="AU1601" i="1"/>
  <c r="AV1601" i="1" s="1"/>
  <c r="AU2208" i="1"/>
  <c r="AV2208" i="1" s="1"/>
  <c r="AU2586" i="1"/>
  <c r="AV2586" i="1" s="1"/>
  <c r="AU1726" i="1"/>
  <c r="AV1726" i="1" s="1"/>
  <c r="AU1012" i="1"/>
  <c r="AV1012" i="1" s="1"/>
  <c r="AU3033" i="1"/>
  <c r="AV3033" i="1" s="1"/>
  <c r="AU2153" i="1"/>
  <c r="AV2153" i="1" s="1"/>
  <c r="AU2409" i="1"/>
  <c r="AV2409" i="1" s="1"/>
  <c r="AU1986" i="1"/>
  <c r="AV1986" i="1" s="1"/>
  <c r="AU1277" i="1"/>
  <c r="AV1277" i="1" s="1"/>
  <c r="AU2648" i="1"/>
  <c r="AV2648" i="1" s="1"/>
  <c r="AU2442" i="1"/>
  <c r="AV2442" i="1" s="1"/>
  <c r="AU1621" i="1"/>
  <c r="AV1621" i="1" s="1"/>
  <c r="AU2354" i="1"/>
  <c r="AV2354" i="1" s="1"/>
  <c r="AU2961" i="1"/>
  <c r="AV2961" i="1" s="1"/>
  <c r="AU2281" i="1"/>
  <c r="AV2281" i="1" s="1"/>
  <c r="AU2468" i="1"/>
  <c r="AV2468" i="1" s="1"/>
  <c r="AU2431" i="1"/>
  <c r="AV2431" i="1" s="1"/>
  <c r="AU1885" i="1"/>
  <c r="AV1885" i="1" s="1"/>
  <c r="AU2571" i="1"/>
  <c r="AV2571" i="1" s="1"/>
  <c r="AU2358" i="1"/>
  <c r="AV2358" i="1" s="1"/>
  <c r="AU2223" i="1"/>
  <c r="AV2223" i="1" s="1"/>
  <c r="AU2172" i="1"/>
  <c r="AV2172" i="1" s="1"/>
  <c r="AU170" i="1"/>
  <c r="AV170" i="1" s="1"/>
  <c r="AU2299" i="1"/>
  <c r="AV2299" i="1" s="1"/>
  <c r="AU1948" i="1"/>
  <c r="AV1948" i="1" s="1"/>
  <c r="AU2257" i="1"/>
  <c r="AV2257" i="1" s="1"/>
  <c r="AU2131" i="1"/>
  <c r="AV2131" i="1" s="1"/>
  <c r="AU2370" i="1"/>
  <c r="AV2370" i="1" s="1"/>
  <c r="AU1997" i="1"/>
  <c r="AV1997" i="1" s="1"/>
  <c r="AU2062" i="1"/>
  <c r="AV2062" i="1" s="1"/>
  <c r="AU2098" i="1"/>
  <c r="AV2098" i="1" s="1"/>
  <c r="AU2321" i="1"/>
  <c r="AV2321" i="1" s="1"/>
  <c r="AU2167" i="1"/>
  <c r="AV2167" i="1" s="1"/>
  <c r="AU1746" i="1"/>
  <c r="AV1746" i="1" s="1"/>
  <c r="AU2066" i="1"/>
  <c r="AV2066" i="1" s="1"/>
  <c r="AU1882" i="1"/>
  <c r="AV1882" i="1" s="1"/>
  <c r="AU2052" i="1"/>
  <c r="AV2052" i="1" s="1"/>
  <c r="AU2050" i="1"/>
  <c r="AV2050" i="1" s="1"/>
  <c r="AU1958" i="1"/>
  <c r="AV1958" i="1" s="1"/>
  <c r="AU2099" i="1"/>
  <c r="AV2099" i="1" s="1"/>
  <c r="AU1826" i="1"/>
  <c r="AV1826" i="1" s="1"/>
  <c r="AU2189" i="1"/>
  <c r="AV2189" i="1" s="1"/>
  <c r="AU2123" i="1"/>
  <c r="AV2123" i="1" s="1"/>
  <c r="AU2002" i="1"/>
  <c r="AV2002" i="1" s="1"/>
  <c r="AU2094" i="1"/>
  <c r="AV2094" i="1" s="1"/>
  <c r="AU2076" i="1"/>
  <c r="AV2076" i="1" s="1"/>
  <c r="AU2975" i="1"/>
  <c r="AV2975" i="1" s="1"/>
  <c r="AU2432" i="1"/>
  <c r="AV2432" i="1" s="1"/>
  <c r="AU1965" i="1"/>
  <c r="AV1965" i="1" s="1"/>
  <c r="AU583" i="1"/>
  <c r="AV583" i="1" s="1"/>
  <c r="AU1923" i="1"/>
  <c r="AV1923" i="1" s="1"/>
  <c r="AU2240" i="1"/>
  <c r="AV2240" i="1" s="1"/>
  <c r="AU1671" i="1"/>
  <c r="AV1671" i="1" s="1"/>
  <c r="AU1676" i="1"/>
  <c r="AV1676" i="1" s="1"/>
  <c r="AU1122" i="1"/>
  <c r="AV1122" i="1" s="1"/>
  <c r="AU2058" i="1"/>
  <c r="AV2058" i="1" s="1"/>
  <c r="AU2212" i="1"/>
  <c r="AV2212" i="1" s="1"/>
  <c r="AU173" i="1"/>
  <c r="AV173" i="1" s="1"/>
  <c r="AU1692" i="1"/>
  <c r="AV1692" i="1" s="1"/>
  <c r="AU2710" i="1"/>
  <c r="AV2710" i="1" s="1"/>
  <c r="AU1677" i="1"/>
  <c r="AV1677" i="1" s="1"/>
  <c r="AU2337" i="1"/>
  <c r="AV2337" i="1" s="1"/>
  <c r="AU512" i="1"/>
  <c r="AV512" i="1" s="1"/>
  <c r="AU1575" i="1"/>
  <c r="AV1575" i="1" s="1"/>
  <c r="AU2329" i="1"/>
  <c r="AV2329" i="1" s="1"/>
  <c r="AU1165" i="1"/>
  <c r="AV1165" i="1" s="1"/>
  <c r="AU1497" i="1"/>
  <c r="AV1497" i="1" s="1"/>
  <c r="AU2074" i="1"/>
  <c r="AV2074" i="1" s="1"/>
  <c r="AU1878" i="1"/>
  <c r="AV1878" i="1" s="1"/>
  <c r="AU2534" i="1"/>
  <c r="AV2534" i="1" s="1"/>
  <c r="AU1748" i="1"/>
  <c r="AV1748" i="1" s="1"/>
  <c r="AU2126" i="1"/>
  <c r="AV2126" i="1" s="1"/>
  <c r="AU2423" i="1"/>
  <c r="AV2423" i="1" s="1"/>
  <c r="AU2644" i="1"/>
  <c r="AV2644" i="1" s="1"/>
  <c r="AU2014" i="1"/>
  <c r="AV2014" i="1" s="1"/>
  <c r="AU1964" i="1"/>
  <c r="AV1964" i="1" s="1"/>
  <c r="AU2260" i="1"/>
  <c r="AV2260" i="1" s="1"/>
  <c r="AU2072" i="1"/>
  <c r="AV2072" i="1" s="1"/>
  <c r="AU1908" i="1"/>
  <c r="AV1908" i="1" s="1"/>
  <c r="AU1887" i="1"/>
  <c r="AV1887" i="1" s="1"/>
  <c r="AU2195" i="1"/>
  <c r="AV2195" i="1" s="1"/>
  <c r="AU3003" i="1"/>
  <c r="AV3003" i="1" s="1"/>
  <c r="AU1809" i="1"/>
  <c r="AV1809" i="1" s="1"/>
  <c r="AU2363" i="1"/>
  <c r="AV2363" i="1" s="1"/>
  <c r="AU878" i="1"/>
  <c r="AV878" i="1" s="1"/>
  <c r="AU1914" i="1"/>
  <c r="AV1914" i="1" s="1"/>
  <c r="AU2089" i="1"/>
  <c r="AV2089" i="1" s="1"/>
  <c r="AU1725" i="1"/>
  <c r="AV1725" i="1" s="1"/>
  <c r="AU1787" i="1"/>
  <c r="AV1787" i="1" s="1"/>
  <c r="AU2242" i="1"/>
  <c r="AV2242" i="1" s="1"/>
  <c r="AU1936" i="1"/>
  <c r="AV1936" i="1" s="1"/>
  <c r="AU2380" i="1"/>
  <c r="AV2380" i="1" s="1"/>
  <c r="AU1685" i="1"/>
  <c r="AV1685" i="1" s="1"/>
  <c r="AU1874" i="1"/>
  <c r="AV1874" i="1" s="1"/>
  <c r="AU2706" i="1"/>
  <c r="AV2706" i="1" s="1"/>
  <c r="AU1803" i="1"/>
  <c r="AV1803" i="1" s="1"/>
  <c r="AU922" i="1"/>
  <c r="AV922" i="1" s="1"/>
  <c r="AU1961" i="1"/>
  <c r="AV1961" i="1" s="1"/>
  <c r="AU2024" i="1"/>
  <c r="AV2024" i="1" s="1"/>
  <c r="AU1646" i="1"/>
  <c r="AV1646" i="1" s="1"/>
  <c r="AU2425" i="1"/>
  <c r="AV2425" i="1" s="1"/>
  <c r="AU1495" i="1"/>
  <c r="AV1495" i="1" s="1"/>
  <c r="AU1775" i="1"/>
  <c r="AV1775" i="1" s="1"/>
  <c r="AU2402" i="1"/>
  <c r="AV2402" i="1" s="1"/>
  <c r="AU1738" i="1"/>
  <c r="AV1738" i="1" s="1"/>
  <c r="AU2935" i="1"/>
  <c r="AV2935" i="1" s="1"/>
  <c r="AU2953" i="1"/>
  <c r="AV2953" i="1" s="1"/>
  <c r="AU594" i="1"/>
  <c r="AV594" i="1" s="1"/>
  <c r="AU1971" i="1"/>
  <c r="AV1971" i="1" s="1"/>
  <c r="AU1993" i="1"/>
  <c r="AV1993" i="1" s="1"/>
  <c r="AU2528" i="1"/>
  <c r="AV2528" i="1" s="1"/>
  <c r="AU2389" i="1"/>
  <c r="AV2389" i="1" s="1"/>
  <c r="AU1628" i="1"/>
  <c r="AV1628" i="1" s="1"/>
  <c r="AU1900" i="1"/>
  <c r="AV1900" i="1" s="1"/>
  <c r="AU2297" i="1"/>
  <c r="AV2297" i="1" s="1"/>
  <c r="AU2341" i="1"/>
  <c r="AV2341" i="1" s="1"/>
  <c r="AU1977" i="1"/>
  <c r="AV1977" i="1" s="1"/>
  <c r="AU2428" i="1"/>
  <c r="AV2428" i="1" s="1"/>
  <c r="AU2724" i="1"/>
  <c r="AV2724" i="1" s="1"/>
  <c r="AU1545" i="1"/>
  <c r="AV1545" i="1" s="1"/>
  <c r="AU1668" i="1"/>
  <c r="AV1668" i="1" s="1"/>
  <c r="AU1400" i="1"/>
  <c r="AV1400" i="1" s="1"/>
  <c r="AU2246" i="1"/>
  <c r="AV2246" i="1" s="1"/>
  <c r="AU2093" i="1"/>
  <c r="AV2093" i="1" s="1"/>
  <c r="AU2444" i="1"/>
  <c r="AV2444" i="1" s="1"/>
  <c r="AU1772" i="1"/>
  <c r="AV1772" i="1" s="1"/>
  <c r="AU2164" i="1"/>
  <c r="AV2164" i="1" s="1"/>
  <c r="AU2317" i="1"/>
  <c r="AV2317" i="1" s="1"/>
  <c r="AU1665" i="1"/>
  <c r="AV1665" i="1" s="1"/>
  <c r="AU2122" i="1"/>
  <c r="AV2122" i="1" s="1"/>
  <c r="AU2949" i="1"/>
  <c r="AV2949" i="1" s="1"/>
  <c r="AU2301" i="1"/>
  <c r="AV2301" i="1" s="1"/>
  <c r="AU2047" i="1"/>
  <c r="AV2047" i="1" s="1"/>
  <c r="AU2186" i="1"/>
  <c r="AV2186" i="1" s="1"/>
  <c r="AU1897" i="1"/>
  <c r="AV1897" i="1" s="1"/>
  <c r="AU2010" i="1"/>
  <c r="AV2010" i="1" s="1"/>
  <c r="AU2376" i="1"/>
  <c r="AV2376" i="1" s="1"/>
  <c r="AU2288" i="1"/>
  <c r="AV2288" i="1" s="1"/>
  <c r="AU1949" i="1"/>
  <c r="AV1949" i="1" s="1"/>
  <c r="AU2713" i="1"/>
  <c r="AV2713" i="1" s="1"/>
  <c r="AU1502" i="1"/>
  <c r="AV1502" i="1" s="1"/>
  <c r="AU2132" i="1"/>
  <c r="AV2132" i="1" s="1"/>
  <c r="AU1131" i="1"/>
  <c r="AV1131" i="1" s="1"/>
  <c r="AU1632" i="1"/>
  <c r="AV1632" i="1" s="1"/>
  <c r="AU2203" i="1"/>
  <c r="AV2203" i="1" s="1"/>
  <c r="AU2185" i="1"/>
  <c r="AV2185" i="1" s="1"/>
  <c r="AU1792" i="1"/>
  <c r="AV1792" i="1" s="1"/>
  <c r="AU2560" i="1"/>
  <c r="AV2560" i="1" s="1"/>
  <c r="AU1719" i="1"/>
  <c r="AV1719" i="1" s="1"/>
  <c r="AU2036" i="1"/>
  <c r="AV2036" i="1" s="1"/>
  <c r="AU2041" i="1"/>
  <c r="AV2041" i="1" s="1"/>
  <c r="AU443" i="1"/>
  <c r="AV443" i="1" s="1"/>
  <c r="AU1945" i="1"/>
  <c r="AV1945" i="1" s="1"/>
  <c r="AU2574" i="1"/>
  <c r="AV2574" i="1" s="1"/>
  <c r="AU1911" i="1"/>
  <c r="AV1911" i="1" s="1"/>
  <c r="AU2069" i="1"/>
  <c r="AV2069" i="1" s="1"/>
  <c r="AU2274" i="1"/>
  <c r="AV2274" i="1" s="1"/>
  <c r="AU2976" i="1"/>
  <c r="AV2976" i="1" s="1"/>
  <c r="AU2479" i="1"/>
  <c r="AV2479" i="1" s="1"/>
  <c r="AU1910" i="1"/>
  <c r="AV1910" i="1" s="1"/>
  <c r="AU1451" i="1"/>
  <c r="AV1451" i="1" s="1"/>
  <c r="AU1599" i="1"/>
  <c r="AV1599" i="1" s="1"/>
  <c r="AU2322" i="1"/>
  <c r="AV2322" i="1" s="1"/>
  <c r="AU1873" i="1"/>
  <c r="AV1873" i="1" s="1"/>
  <c r="AU2037" i="1"/>
  <c r="AV2037" i="1" s="1"/>
  <c r="AU2144" i="1"/>
  <c r="AV2144" i="1" s="1"/>
  <c r="AU1996" i="1"/>
  <c r="AV1996" i="1" s="1"/>
  <c r="AU1253" i="1"/>
  <c r="AV1253" i="1" s="1"/>
  <c r="AU2101" i="1"/>
  <c r="AV2101" i="1" s="1"/>
  <c r="AU2112" i="1"/>
  <c r="AV2112" i="1" s="1"/>
  <c r="AU1438" i="1"/>
  <c r="AV1438" i="1" s="1"/>
  <c r="AU2243" i="1"/>
  <c r="AV2243" i="1" s="1"/>
  <c r="AU2011" i="1"/>
  <c r="AV2011" i="1" s="1"/>
  <c r="AU2629" i="1"/>
  <c r="AV2629" i="1" s="1"/>
  <c r="AU1899" i="1"/>
  <c r="AV1899" i="1" s="1"/>
  <c r="AU1755" i="1"/>
  <c r="AV1755" i="1" s="1"/>
  <c r="AU1842" i="1"/>
  <c r="AV1842" i="1" s="1"/>
  <c r="AU1342" i="1"/>
  <c r="AV1342" i="1" s="1"/>
  <c r="AU2109" i="1"/>
  <c r="AV2109" i="1" s="1"/>
  <c r="AU1593" i="1"/>
  <c r="AV1593" i="1" s="1"/>
  <c r="AU1005" i="1"/>
  <c r="AV1005" i="1" s="1"/>
  <c r="AU374" i="1"/>
  <c r="AV374" i="1" s="1"/>
  <c r="AU2835" i="1"/>
  <c r="AV2835" i="1" s="1"/>
  <c r="AU1937" i="1"/>
  <c r="AV1937" i="1" s="1"/>
  <c r="AU2114" i="1"/>
  <c r="AV2114" i="1" s="1"/>
  <c r="AU2199" i="1"/>
  <c r="AV2199" i="1" s="1"/>
  <c r="AU2219" i="1"/>
  <c r="AV2219" i="1" s="1"/>
  <c r="AU357" i="1"/>
  <c r="AV357" i="1" s="1"/>
  <c r="AU2339" i="1"/>
  <c r="AV2339" i="1" s="1"/>
  <c r="AU2390" i="1"/>
  <c r="AV2390" i="1" s="1"/>
  <c r="AU55" i="1"/>
  <c r="AV55" i="1" s="1"/>
  <c r="AU3099" i="1"/>
  <c r="AV3099" i="1" s="1"/>
  <c r="AU514" i="1"/>
  <c r="AV514" i="1" s="1"/>
  <c r="AU723" i="1"/>
  <c r="AV723" i="1" s="1"/>
  <c r="AU1315" i="1"/>
  <c r="AV1315" i="1" s="1"/>
  <c r="AU2027" i="1"/>
  <c r="AV2027" i="1" s="1"/>
  <c r="AU1487" i="1"/>
  <c r="AV1487" i="1" s="1"/>
  <c r="AU2327" i="1"/>
  <c r="AV2327" i="1" s="1"/>
  <c r="AU2261" i="1"/>
  <c r="AV2261" i="1" s="1"/>
  <c r="AU2105" i="1"/>
  <c r="AV2105" i="1" s="1"/>
  <c r="AU1482" i="1"/>
  <c r="AV1482" i="1" s="1"/>
  <c r="AU2049" i="1"/>
  <c r="AV2049" i="1" s="1"/>
  <c r="AU2308" i="1"/>
  <c r="AV2308" i="1" s="1"/>
  <c r="AU1337" i="1"/>
  <c r="AV1337" i="1" s="1"/>
  <c r="AU924" i="1"/>
  <c r="AV924" i="1" s="1"/>
  <c r="AU1530" i="1"/>
  <c r="AV1530" i="1" s="1"/>
  <c r="AU2267" i="1"/>
  <c r="AV2267" i="1" s="1"/>
  <c r="AU1946" i="1"/>
  <c r="AV1946" i="1" s="1"/>
  <c r="AU1410" i="1"/>
  <c r="AV1410" i="1" s="1"/>
  <c r="AU1781" i="1"/>
  <c r="AV1781" i="1" s="1"/>
  <c r="AU2045" i="1"/>
  <c r="AV2045" i="1" s="1"/>
  <c r="AU2071" i="1"/>
  <c r="AV2071" i="1" s="1"/>
  <c r="AU1810" i="1"/>
  <c r="AV1810" i="1" s="1"/>
  <c r="AU2222" i="1"/>
  <c r="AV2222" i="1" s="1"/>
  <c r="AU867" i="1"/>
  <c r="AV867" i="1" s="1"/>
  <c r="AU1551" i="1"/>
  <c r="AV1551" i="1" s="1"/>
  <c r="AU1620" i="1"/>
  <c r="AV1620" i="1" s="1"/>
  <c r="AU1383" i="1"/>
  <c r="AV1383" i="1" s="1"/>
  <c r="AU1468" i="1"/>
  <c r="AV1468" i="1" s="1"/>
  <c r="AU2487" i="1"/>
  <c r="AV2487" i="1" s="1"/>
  <c r="AU1619" i="1"/>
  <c r="AV1619" i="1" s="1"/>
  <c r="AU2458" i="1"/>
  <c r="AV2458" i="1" s="1"/>
  <c r="AU2149" i="1"/>
  <c r="AV2149" i="1" s="1"/>
  <c r="AU2323" i="1"/>
  <c r="AV2323" i="1" s="1"/>
  <c r="AU1572" i="1"/>
  <c r="AV1572" i="1" s="1"/>
  <c r="AU2003" i="1"/>
  <c r="AV2003" i="1" s="1"/>
  <c r="AU1934" i="1"/>
  <c r="AV1934" i="1" s="1"/>
  <c r="AU1963" i="1"/>
  <c r="AV1963" i="1" s="1"/>
  <c r="AU727" i="1"/>
  <c r="AV727" i="1" s="1"/>
  <c r="AU1890" i="1"/>
  <c r="AV1890" i="1" s="1"/>
  <c r="AU2221" i="1"/>
  <c r="AV2221" i="1" s="1"/>
  <c r="AU2759" i="1"/>
  <c r="AV2759" i="1" s="1"/>
  <c r="AU1990" i="1"/>
  <c r="AV1990" i="1" s="1"/>
  <c r="AU1513" i="1"/>
  <c r="AV1513" i="1" s="1"/>
  <c r="AU1515" i="1"/>
  <c r="AV1515" i="1" s="1"/>
  <c r="AU2238" i="1"/>
  <c r="AV2238" i="1" s="1"/>
  <c r="AU893" i="1"/>
  <c r="AV893" i="1" s="1"/>
  <c r="AU1615" i="1"/>
  <c r="AV1615" i="1" s="1"/>
  <c r="AU2091" i="1"/>
  <c r="AV2091" i="1" s="1"/>
  <c r="AU2279" i="1"/>
  <c r="AV2279" i="1" s="1"/>
  <c r="AU1289" i="1"/>
  <c r="AV1289" i="1" s="1"/>
  <c r="AU1795" i="1"/>
  <c r="AV1795" i="1" s="1"/>
  <c r="AU1653" i="1"/>
  <c r="AV1653" i="1" s="1"/>
  <c r="AU1753" i="1"/>
  <c r="AV1753" i="1" s="1"/>
  <c r="AU2103" i="1"/>
  <c r="AV2103" i="1" s="1"/>
  <c r="AU2141" i="1"/>
  <c r="AV2141" i="1" s="1"/>
  <c r="AU2469" i="1"/>
  <c r="AV2469" i="1" s="1"/>
  <c r="AU1366" i="1"/>
  <c r="AV1366" i="1" s="1"/>
  <c r="AU2309" i="1"/>
  <c r="AV2309" i="1" s="1"/>
  <c r="AU2213" i="1"/>
  <c r="AV2213" i="1" s="1"/>
  <c r="AU1419" i="1"/>
  <c r="AV1419" i="1" s="1"/>
  <c r="AU2176" i="1"/>
  <c r="AV2176" i="1" s="1"/>
  <c r="AU2145" i="1"/>
  <c r="AV2145" i="1" s="1"/>
  <c r="AU2188" i="1"/>
  <c r="AV2188" i="1" s="1"/>
  <c r="AU2399" i="1"/>
  <c r="AV2399" i="1" s="1"/>
  <c r="AU1274" i="1"/>
  <c r="AV1274" i="1" s="1"/>
  <c r="AU1770" i="1"/>
  <c r="AV1770" i="1" s="1"/>
  <c r="AU13" i="1"/>
  <c r="AV13" i="1" s="1"/>
  <c r="AU1011" i="1"/>
  <c r="AV1011" i="1" s="1"/>
  <c r="AU874" i="1"/>
  <c r="AV874" i="1" s="1"/>
  <c r="AU2973" i="1"/>
  <c r="AV2973" i="1" s="1"/>
  <c r="AU1693" i="1"/>
  <c r="AV1693" i="1" s="1"/>
  <c r="AU2107" i="1"/>
  <c r="AV2107" i="1" s="1"/>
  <c r="AU2305" i="1"/>
  <c r="AV2305" i="1" s="1"/>
  <c r="AU2139" i="1"/>
  <c r="AV2139" i="1" s="1"/>
  <c r="AU2029" i="1"/>
  <c r="AV2029" i="1" s="1"/>
  <c r="AU2300" i="1"/>
  <c r="AV2300" i="1" s="1"/>
  <c r="AU2134" i="1"/>
  <c r="AV2134" i="1" s="1"/>
  <c r="AU2330" i="1"/>
  <c r="AV2330" i="1" s="1"/>
  <c r="AU2478" i="1"/>
  <c r="AV2478" i="1" s="1"/>
  <c r="AU2021" i="1"/>
  <c r="AV2021" i="1" s="1"/>
  <c r="AU1185" i="1"/>
  <c r="AV1185" i="1" s="1"/>
  <c r="AU1750" i="1"/>
  <c r="AV1750" i="1" s="1"/>
  <c r="AU2314" i="1"/>
  <c r="AV2314" i="1" s="1"/>
  <c r="AU2079" i="1"/>
  <c r="AV2079" i="1" s="1"/>
  <c r="AU1723" i="1"/>
  <c r="AV1723" i="1" s="1"/>
  <c r="AU2033" i="1"/>
  <c r="AV2033" i="1" s="1"/>
  <c r="AU995" i="1"/>
  <c r="AV995" i="1" s="1"/>
  <c r="AU1264" i="1"/>
  <c r="AV1264" i="1" s="1"/>
  <c r="AU2538" i="1"/>
  <c r="AV2538" i="1" s="1"/>
  <c r="AU1932" i="1"/>
  <c r="AV1932" i="1" s="1"/>
  <c r="AU2939" i="1"/>
  <c r="AV2939" i="1" s="1"/>
  <c r="AU2165" i="1"/>
  <c r="AV2165" i="1" s="1"/>
  <c r="AU1294" i="1"/>
  <c r="AV1294" i="1" s="1"/>
  <c r="AU1304" i="1"/>
  <c r="AV1304" i="1" s="1"/>
  <c r="AU2192" i="1"/>
  <c r="AV2192" i="1" s="1"/>
  <c r="AU1773" i="1"/>
  <c r="AV1773" i="1" s="1"/>
  <c r="AU2725" i="1"/>
  <c r="AV2725" i="1" s="1"/>
  <c r="AU1935" i="1"/>
  <c r="AV1935" i="1" s="1"/>
  <c r="AU2343" i="1"/>
  <c r="AV2343" i="1" s="1"/>
  <c r="AU2362" i="1"/>
  <c r="AV2362" i="1" s="1"/>
  <c r="AU1565" i="1"/>
  <c r="AV1565" i="1" s="1"/>
  <c r="AU1488" i="1"/>
  <c r="AV1488" i="1" s="1"/>
  <c r="AU2054" i="1"/>
  <c r="AV2054" i="1" s="1"/>
  <c r="AU718" i="1"/>
  <c r="AV718" i="1" s="1"/>
  <c r="AU2210" i="1"/>
  <c r="AV2210" i="1" s="1"/>
  <c r="AU1942" i="1"/>
  <c r="AV1942" i="1" s="1"/>
  <c r="AU2138" i="1"/>
  <c r="AV2138" i="1" s="1"/>
  <c r="AU2081" i="1"/>
  <c r="AV2081" i="1" s="1"/>
  <c r="AU1493" i="1"/>
  <c r="AV1493" i="1" s="1"/>
  <c r="AU1563" i="1"/>
  <c r="AV1563" i="1" s="1"/>
  <c r="AU2065" i="1"/>
  <c r="AV2065" i="1" s="1"/>
  <c r="AU2911" i="1"/>
  <c r="AV2911" i="1" s="1"/>
  <c r="AU1829" i="1"/>
  <c r="AV1829" i="1" s="1"/>
  <c r="AU1586" i="1"/>
  <c r="AV1586" i="1" s="1"/>
  <c r="AU1330" i="1"/>
  <c r="AV1330" i="1" s="1"/>
  <c r="AU2042" i="1"/>
  <c r="AV2042" i="1" s="1"/>
  <c r="AU49" i="1"/>
  <c r="AV49" i="1" s="1"/>
  <c r="AU1778" i="1"/>
  <c r="AV1778" i="1" s="1"/>
  <c r="AU1417" i="1"/>
  <c r="AV1417" i="1" s="1"/>
  <c r="AU310" i="1"/>
  <c r="AV310" i="1" s="1"/>
  <c r="AU1361" i="1"/>
  <c r="AV1361" i="1" s="1"/>
  <c r="AU2445" i="1"/>
  <c r="AV2445" i="1" s="1"/>
  <c r="AU2476" i="1"/>
  <c r="AV2476" i="1" s="1"/>
  <c r="AU2150" i="1"/>
  <c r="AV2150" i="1" s="1"/>
  <c r="AU870" i="1"/>
  <c r="AV870" i="1" s="1"/>
  <c r="AU1422" i="1"/>
  <c r="AV1422" i="1" s="1"/>
  <c r="AU2415" i="1"/>
  <c r="AV2415" i="1" s="1"/>
  <c r="AU2890" i="1"/>
  <c r="AV2890" i="1" s="1"/>
  <c r="AU2080" i="1"/>
  <c r="AV2080" i="1" s="1"/>
  <c r="AU1865" i="1"/>
  <c r="AV1865" i="1" s="1"/>
  <c r="AU2169" i="1"/>
  <c r="AV2169" i="1" s="1"/>
  <c r="AU2063" i="1"/>
  <c r="AV2063" i="1" s="1"/>
  <c r="AU1425" i="1"/>
  <c r="AV1425" i="1" s="1"/>
  <c r="AU623" i="1"/>
  <c r="AV623" i="1" s="1"/>
  <c r="AU1058" i="1"/>
  <c r="AV1058" i="1" s="1"/>
  <c r="AU1968" i="1"/>
  <c r="AV1968" i="1" s="1"/>
  <c r="AU2510" i="1"/>
  <c r="AV2510" i="1" s="1"/>
  <c r="AU1607" i="1"/>
  <c r="AV1607" i="1" s="1"/>
  <c r="AU2621" i="1"/>
  <c r="AV2621" i="1" s="1"/>
  <c r="AU84" i="1"/>
  <c r="AV84" i="1" s="1"/>
  <c r="AU2677" i="1"/>
  <c r="AV2677" i="1" s="1"/>
  <c r="AU1915" i="1"/>
  <c r="AV1915" i="1" s="1"/>
  <c r="AU1741" i="1"/>
  <c r="AV1741" i="1" s="1"/>
  <c r="AU1921" i="1"/>
  <c r="AV1921" i="1" s="1"/>
  <c r="AU2084" i="1"/>
  <c r="AV2084" i="1" s="1"/>
  <c r="AU2095" i="1"/>
  <c r="AV2095" i="1" s="1"/>
  <c r="AU1568" i="1"/>
  <c r="AV1568" i="1" s="1"/>
  <c r="AU2761" i="1"/>
  <c r="AV2761" i="1" s="1"/>
  <c r="AU1457" i="1"/>
  <c r="AV1457" i="1" s="1"/>
  <c r="AU958" i="1"/>
  <c r="AV958" i="1" s="1"/>
  <c r="AU2085" i="1"/>
  <c r="AV2085" i="1" s="1"/>
  <c r="AU1749" i="1"/>
  <c r="AV1749" i="1" s="1"/>
  <c r="AU2154" i="1"/>
  <c r="AV2154" i="1" s="1"/>
  <c r="AU1783" i="1"/>
  <c r="AV1783" i="1" s="1"/>
  <c r="AU2440" i="1"/>
  <c r="AV2440" i="1" s="1"/>
  <c r="AU901" i="1"/>
  <c r="AV901" i="1" s="1"/>
  <c r="AU1285" i="1"/>
  <c r="AV1285" i="1" s="1"/>
  <c r="AU1416" i="1"/>
  <c r="AV1416" i="1" s="1"/>
  <c r="AU1257" i="1"/>
  <c r="AV1257" i="1" s="1"/>
  <c r="AU1811" i="1"/>
  <c r="AV1811" i="1" s="1"/>
  <c r="AU1441" i="1"/>
  <c r="AV1441" i="1" s="1"/>
  <c r="AU1830" i="1"/>
  <c r="AV1830" i="1" s="1"/>
  <c r="AU2268" i="1"/>
  <c r="AV2268" i="1" s="1"/>
  <c r="AU2665" i="1"/>
  <c r="AV2665" i="1" s="1"/>
  <c r="AU1063" i="1"/>
  <c r="AV1063" i="1" s="1"/>
  <c r="AU1736" i="1"/>
  <c r="AV1736" i="1" s="1"/>
  <c r="AU1866" i="1"/>
  <c r="AV1866" i="1" s="1"/>
  <c r="AU2379" i="1"/>
  <c r="AV2379" i="1" s="1"/>
  <c r="AU2661" i="1"/>
  <c r="AV2661" i="1" s="1"/>
  <c r="AU2180" i="1"/>
  <c r="AV2180" i="1" s="1"/>
  <c r="AU622" i="1"/>
  <c r="AV622" i="1" s="1"/>
  <c r="AU1973" i="1"/>
  <c r="AV1973" i="1" s="1"/>
  <c r="AU1006" i="1"/>
  <c r="AV1006" i="1" s="1"/>
  <c r="AU1256" i="1"/>
  <c r="AV1256" i="1" s="1"/>
  <c r="AU1831" i="1"/>
  <c r="AV1831" i="1" s="1"/>
  <c r="AU1228" i="1"/>
  <c r="AV1228" i="1" s="1"/>
  <c r="AU1555" i="1"/>
  <c r="AV1555" i="1" s="1"/>
  <c r="AU1346" i="1"/>
  <c r="AV1346" i="1" s="1"/>
  <c r="AU1877" i="1"/>
  <c r="AV1877" i="1" s="1"/>
  <c r="AU1573" i="1"/>
  <c r="AV1573" i="1" s="1"/>
  <c r="AU1845" i="1"/>
  <c r="AV1845" i="1" s="1"/>
  <c r="AU1847" i="1"/>
  <c r="AV1847" i="1" s="1"/>
  <c r="AU1953" i="1"/>
  <c r="AV1953" i="1" s="1"/>
  <c r="AU1544" i="1"/>
  <c r="AV1544" i="1" s="1"/>
  <c r="AU1178" i="1"/>
  <c r="AV1178" i="1" s="1"/>
  <c r="AU1347" i="1"/>
  <c r="AV1347" i="1" s="1"/>
  <c r="AU1929" i="1"/>
  <c r="AV1929" i="1" s="1"/>
  <c r="AU1867" i="1"/>
  <c r="AV1867" i="1" s="1"/>
  <c r="AU1969" i="1"/>
  <c r="AV1969" i="1" s="1"/>
  <c r="AU2266" i="1"/>
  <c r="AV2266" i="1" s="1"/>
  <c r="AU1710" i="1"/>
  <c r="AV1710" i="1" s="1"/>
  <c r="AU1857" i="1"/>
  <c r="AV1857" i="1" s="1"/>
  <c r="AU2198" i="1"/>
  <c r="AV2198" i="1" s="1"/>
  <c r="AU1870" i="1"/>
  <c r="AV1870" i="1" s="1"/>
  <c r="AU1901" i="1"/>
  <c r="AV1901" i="1" s="1"/>
  <c r="AU1087" i="1"/>
  <c r="AV1087" i="1" s="1"/>
  <c r="AU1954" i="1"/>
  <c r="AV1954" i="1" s="1"/>
  <c r="AU1798" i="1"/>
  <c r="AV1798" i="1" s="1"/>
  <c r="AU1310" i="1"/>
  <c r="AV1310" i="1" s="1"/>
  <c r="AU2394" i="1"/>
  <c r="AV2394" i="1" s="1"/>
  <c r="AU1837" i="1"/>
  <c r="AV1837" i="1" s="1"/>
  <c r="AU1200" i="1"/>
  <c r="AV1200" i="1" s="1"/>
  <c r="AU1108" i="1"/>
  <c r="AV1108" i="1" s="1"/>
  <c r="AU1983" i="1"/>
  <c r="AV1983" i="1" s="1"/>
  <c r="AU786" i="1"/>
  <c r="AV786" i="1" s="1"/>
  <c r="AU1408" i="1"/>
  <c r="AV1408" i="1" s="1"/>
  <c r="AU1129" i="1"/>
  <c r="AV1129" i="1" s="1"/>
  <c r="AU2005" i="1"/>
  <c r="AV2005" i="1" s="1"/>
  <c r="AU1944" i="1"/>
  <c r="AV1944" i="1" s="1"/>
  <c r="AU2016" i="1"/>
  <c r="AV2016" i="1" s="1"/>
  <c r="AU2417" i="1"/>
  <c r="AV2417" i="1" s="1"/>
  <c r="AU559" i="1"/>
  <c r="AV559" i="1" s="1"/>
  <c r="AU2275" i="1"/>
  <c r="AV2275" i="1" s="1"/>
  <c r="AU2177" i="1"/>
  <c r="AV2177" i="1" s="1"/>
  <c r="AU2364" i="1"/>
  <c r="AV2364" i="1" s="1"/>
  <c r="AU1970" i="1"/>
  <c r="AV1970" i="1" s="1"/>
  <c r="AU1707" i="1"/>
  <c r="AV1707" i="1" s="1"/>
  <c r="AU2640" i="1"/>
  <c r="AV2640" i="1" s="1"/>
  <c r="AU1732" i="1"/>
  <c r="AV1732" i="1" s="1"/>
  <c r="AU2791" i="1"/>
  <c r="AV2791" i="1" s="1"/>
  <c r="AU765" i="1"/>
  <c r="AV765" i="1" s="1"/>
  <c r="AU1771" i="1"/>
  <c r="AV1771" i="1" s="1"/>
  <c r="AU28" i="1"/>
  <c r="AV28" i="1" s="1"/>
  <c r="AU2232" i="1"/>
  <c r="AV2232" i="1" s="1"/>
  <c r="AU1647" i="1"/>
  <c r="AV1647" i="1" s="1"/>
  <c r="AU1861" i="1"/>
  <c r="AV1861" i="1" s="1"/>
  <c r="AU2803" i="1"/>
  <c r="AV2803" i="1" s="1"/>
  <c r="AU1808" i="1"/>
  <c r="AV1808" i="1" s="1"/>
  <c r="AU2096" i="1"/>
  <c r="AV2096" i="1" s="1"/>
  <c r="AU1893" i="1"/>
  <c r="AV1893" i="1" s="1"/>
  <c r="AU1752" i="1"/>
  <c r="AV1752" i="1" s="1"/>
  <c r="AU1201" i="1"/>
  <c r="AV1201" i="1" s="1"/>
  <c r="AU2207" i="1"/>
  <c r="AV2207" i="1" s="1"/>
  <c r="AU1375" i="1"/>
  <c r="AV1375" i="1" s="1"/>
  <c r="AU1959" i="1"/>
  <c r="AV1959" i="1" s="1"/>
  <c r="AU1767" i="1"/>
  <c r="AV1767" i="1" s="1"/>
  <c r="AU1584" i="1"/>
  <c r="AV1584" i="1" s="1"/>
  <c r="AU1690" i="1"/>
  <c r="AV1690" i="1" s="1"/>
  <c r="AU1926" i="1"/>
  <c r="AV1926" i="1" s="1"/>
  <c r="AU1602" i="1"/>
  <c r="AV1602" i="1" s="1"/>
  <c r="AU1718" i="1"/>
  <c r="AV1718" i="1" s="1"/>
  <c r="AU1912" i="1"/>
  <c r="AV1912" i="1" s="1"/>
  <c r="AU2204" i="1"/>
  <c r="AV2204" i="1" s="1"/>
  <c r="AU1501" i="1"/>
  <c r="AV1501" i="1" s="1"/>
  <c r="AU1169" i="1"/>
  <c r="AV1169" i="1" s="1"/>
  <c r="AU1884" i="1"/>
  <c r="AV1884" i="1" s="1"/>
  <c r="AU1688" i="1"/>
  <c r="AV1688" i="1" s="1"/>
  <c r="AU1759" i="1"/>
  <c r="AV1759" i="1" s="1"/>
  <c r="AU2449" i="1"/>
  <c r="AV2449" i="1" s="1"/>
  <c r="AU1094" i="1"/>
  <c r="AV1094" i="1" s="1"/>
  <c r="AU760" i="1"/>
  <c r="AV760" i="1" s="1"/>
  <c r="AU1519" i="1"/>
  <c r="AV1519" i="1" s="1"/>
  <c r="AU2020" i="1"/>
  <c r="AV2020" i="1" s="1"/>
  <c r="AU1740" i="1"/>
  <c r="AV1740" i="1" s="1"/>
  <c r="AU2373" i="1"/>
  <c r="AV2373" i="1" s="1"/>
  <c r="AU1634" i="1"/>
  <c r="AV1634" i="1" s="1"/>
  <c r="AU1453" i="1"/>
  <c r="AV1453" i="1" s="1"/>
  <c r="AU3055" i="1"/>
  <c r="AV3055" i="1" s="1"/>
  <c r="AU1402" i="1"/>
  <c r="AV1402" i="1" s="1"/>
  <c r="AU2133" i="1"/>
  <c r="AV2133" i="1" s="1"/>
  <c r="AU2421" i="1"/>
  <c r="AV2421" i="1" s="1"/>
  <c r="AU1813" i="1"/>
  <c r="AV1813" i="1" s="1"/>
  <c r="AU2115" i="1"/>
  <c r="AV2115" i="1" s="1"/>
  <c r="AU1938" i="1"/>
  <c r="AV1938" i="1" s="1"/>
  <c r="AU1251" i="1"/>
  <c r="AV1251" i="1" s="1"/>
  <c r="AU1979" i="1"/>
  <c r="AV1979" i="1" s="1"/>
  <c r="AU2599" i="1"/>
  <c r="AV2599" i="1" s="1"/>
  <c r="AU1189" i="1"/>
  <c r="AV1189" i="1" s="1"/>
  <c r="AU1207" i="1"/>
  <c r="AV1207" i="1" s="1"/>
  <c r="AU1834" i="1"/>
  <c r="AV1834" i="1" s="1"/>
  <c r="AU2902" i="1"/>
  <c r="AV2902" i="1" s="1"/>
  <c r="AU2955" i="1"/>
  <c r="AV2955" i="1" s="1"/>
  <c r="AU2043" i="1"/>
  <c r="AV2043" i="1" s="1"/>
  <c r="AU1844" i="1"/>
  <c r="AV1844" i="1" s="1"/>
  <c r="AU2751" i="1"/>
  <c r="AV2751" i="1" s="1"/>
  <c r="AU2615" i="1"/>
  <c r="AV2615" i="1" s="1"/>
  <c r="AU377" i="1"/>
  <c r="AV377" i="1" s="1"/>
  <c r="AU1157" i="1"/>
  <c r="AV1157" i="1" s="1"/>
  <c r="AU1800" i="1"/>
  <c r="AV1800" i="1" s="1"/>
  <c r="AU2371" i="1"/>
  <c r="AV2371" i="1" s="1"/>
  <c r="AU1876" i="1"/>
  <c r="AV1876" i="1" s="1"/>
  <c r="AU1907" i="1"/>
  <c r="AV1907" i="1" s="1"/>
  <c r="AU459" i="1"/>
  <c r="AV459" i="1" s="1"/>
  <c r="AU1924" i="1"/>
  <c r="AV1924" i="1" s="1"/>
  <c r="AU2128" i="1"/>
  <c r="AV2128" i="1" s="1"/>
  <c r="AU998" i="1"/>
  <c r="AV998" i="1" s="1"/>
  <c r="AU2936" i="1"/>
  <c r="AV2936" i="1" s="1"/>
  <c r="AU1117" i="1"/>
  <c r="AV1117" i="1" s="1"/>
  <c r="AU1570" i="1"/>
  <c r="AV1570" i="1" s="1"/>
  <c r="AU1435" i="1"/>
  <c r="AV1435" i="1" s="1"/>
  <c r="AU1817" i="1"/>
  <c r="AV1817" i="1" s="1"/>
  <c r="AU1851" i="1"/>
  <c r="AV1851" i="1" s="1"/>
  <c r="AU1588" i="1"/>
  <c r="AV1588" i="1" s="1"/>
  <c r="AU1735" i="1"/>
  <c r="AV1735" i="1" s="1"/>
  <c r="AU1556" i="1"/>
  <c r="AV1556" i="1" s="1"/>
  <c r="AU1708" i="1"/>
  <c r="AV1708" i="1" s="1"/>
  <c r="AU1188" i="1"/>
  <c r="AV1188" i="1" s="1"/>
  <c r="AU1439" i="1"/>
  <c r="AV1439" i="1" s="1"/>
  <c r="AU2558" i="1"/>
  <c r="AV2558" i="1" s="1"/>
  <c r="AU1456" i="1"/>
  <c r="AV1456" i="1" s="1"/>
  <c r="AU1254" i="1"/>
  <c r="AV1254" i="1" s="1"/>
  <c r="AU1326" i="1"/>
  <c r="AV1326" i="1" s="1"/>
  <c r="AU871" i="1"/>
  <c r="AV871" i="1" s="1"/>
  <c r="AU1136" i="1"/>
  <c r="AV1136" i="1" s="1"/>
  <c r="AU2174" i="1"/>
  <c r="AV2174" i="1" s="1"/>
  <c r="AU1527" i="1"/>
  <c r="AV1527" i="1" s="1"/>
  <c r="AU2286" i="1"/>
  <c r="AV2286" i="1" s="1"/>
  <c r="AU1039" i="1"/>
  <c r="AV1039" i="1" s="1"/>
  <c r="AU520" i="1"/>
  <c r="AV520" i="1" s="1"/>
  <c r="AU1764" i="1"/>
  <c r="AV1764" i="1" s="1"/>
  <c r="AU826" i="1"/>
  <c r="AV826" i="1" s="1"/>
  <c r="AU1777" i="1"/>
  <c r="AV1777" i="1" s="1"/>
  <c r="AU2348" i="1"/>
  <c r="AV2348" i="1" s="1"/>
  <c r="AU1401" i="1"/>
  <c r="AV1401" i="1" s="1"/>
  <c r="AU881" i="1"/>
  <c r="AV881" i="1" s="1"/>
  <c r="AU1426" i="1"/>
  <c r="AV1426" i="1" s="1"/>
  <c r="AU1696" i="1"/>
  <c r="AV1696" i="1" s="1"/>
  <c r="AU671" i="1"/>
  <c r="AV671" i="1" s="1"/>
  <c r="AU2577" i="1"/>
  <c r="AV2577" i="1" s="1"/>
  <c r="AU1839" i="1"/>
  <c r="AV1839" i="1" s="1"/>
  <c r="AU1994" i="1"/>
  <c r="AV1994" i="1" s="1"/>
  <c r="AU1955" i="1"/>
  <c r="AV1955" i="1" s="1"/>
  <c r="AU2034" i="1"/>
  <c r="AV2034" i="1" s="1"/>
  <c r="AU882" i="1"/>
  <c r="AV882" i="1" s="1"/>
  <c r="AU1055" i="1"/>
  <c r="AV1055" i="1" s="1"/>
  <c r="AU617" i="1"/>
  <c r="AV617" i="1" s="1"/>
  <c r="AU2097" i="1"/>
  <c r="AV2097" i="1" s="1"/>
  <c r="AU737" i="1"/>
  <c r="AV737" i="1" s="1"/>
  <c r="AU820" i="1"/>
  <c r="AV820" i="1" s="1"/>
  <c r="AU969" i="1"/>
  <c r="AV969" i="1" s="1"/>
  <c r="AU2876" i="1"/>
  <c r="AV2876" i="1" s="1"/>
  <c r="AU558" i="1"/>
  <c r="AV558" i="1" s="1"/>
  <c r="AU1578" i="1"/>
  <c r="AV1578" i="1" s="1"/>
  <c r="AU2102" i="1"/>
  <c r="AV2102" i="1" s="1"/>
  <c r="AU11" i="1"/>
  <c r="AV11" i="1" s="1"/>
  <c r="AU1742" i="1"/>
  <c r="AV1742" i="1" s="1"/>
  <c r="AU1227" i="1"/>
  <c r="AV1227" i="1" s="1"/>
  <c r="AU1282" i="1"/>
  <c r="AV1282" i="1" s="1"/>
  <c r="AU1822" i="1"/>
  <c r="AV1822" i="1" s="1"/>
  <c r="AU1393" i="1"/>
  <c r="AV1393" i="1" s="1"/>
  <c r="AU1699" i="1"/>
  <c r="AV1699" i="1" s="1"/>
  <c r="AU464" i="1"/>
  <c r="AV464" i="1" s="1"/>
  <c r="AU2119" i="1"/>
  <c r="AV2119" i="1" s="1"/>
  <c r="AU1538" i="1"/>
  <c r="AV1538" i="1" s="1"/>
  <c r="AU1779" i="1"/>
  <c r="AV1779" i="1" s="1"/>
  <c r="AU2347" i="1"/>
  <c r="AV2347" i="1" s="1"/>
  <c r="AU1407" i="1"/>
  <c r="AV1407" i="1" s="1"/>
  <c r="AU1536" i="1"/>
  <c r="AV1536" i="1" s="1"/>
  <c r="AU2106" i="1"/>
  <c r="AV2106" i="1" s="1"/>
  <c r="AU1859" i="1"/>
  <c r="AV1859" i="1" s="1"/>
  <c r="AU1819" i="1"/>
  <c r="AV1819" i="1" s="1"/>
  <c r="AU1648" i="1"/>
  <c r="AV1648" i="1" s="1"/>
  <c r="AU1661" i="1"/>
  <c r="AV1661" i="1" s="1"/>
  <c r="AU2053" i="1"/>
  <c r="AV2053" i="1" s="1"/>
  <c r="AU1695" i="1"/>
  <c r="AV1695" i="1" s="1"/>
  <c r="AU2623" i="1"/>
  <c r="AV2623" i="1" s="1"/>
  <c r="AU2127" i="1"/>
  <c r="AV2127" i="1" s="1"/>
  <c r="AU1521" i="1"/>
  <c r="AV1521" i="1" s="1"/>
  <c r="AU2073" i="1"/>
  <c r="AV2073" i="1" s="1"/>
  <c r="AU1211" i="1"/>
  <c r="AV1211" i="1" s="1"/>
  <c r="AU2292" i="1"/>
  <c r="AV2292" i="1" s="1"/>
  <c r="AU1843" i="1"/>
  <c r="AV1843" i="1" s="1"/>
  <c r="AU1928" i="1"/>
  <c r="AV1928" i="1" s="1"/>
  <c r="AU2923" i="1"/>
  <c r="AV2923" i="1" s="1"/>
  <c r="AU1174" i="1"/>
  <c r="AV1174" i="1" s="1"/>
  <c r="AU1436" i="1"/>
  <c r="AV1436" i="1" s="1"/>
  <c r="AU1464" i="1"/>
  <c r="AV1464" i="1" s="1"/>
  <c r="AU2227" i="1"/>
  <c r="AV2227" i="1" s="1"/>
  <c r="AU2295" i="1"/>
  <c r="AV2295" i="1" s="1"/>
  <c r="AU2129" i="1"/>
  <c r="AV2129" i="1" s="1"/>
  <c r="AU523" i="1"/>
  <c r="AV523" i="1" s="1"/>
  <c r="AU1918" i="1"/>
  <c r="AV1918" i="1" s="1"/>
  <c r="AU489" i="1"/>
  <c r="AV489" i="1" s="1"/>
  <c r="AU1722" i="1"/>
  <c r="AV1722" i="1" s="1"/>
  <c r="AU1930" i="1"/>
  <c r="AV1930" i="1" s="1"/>
  <c r="AU1902" i="1"/>
  <c r="AV1902" i="1" s="1"/>
  <c r="AU1297" i="1"/>
  <c r="AV1297" i="1" s="1"/>
  <c r="AU877" i="1"/>
  <c r="AV877" i="1" s="1"/>
  <c r="AU2821" i="1"/>
  <c r="AV2821" i="1" s="1"/>
  <c r="AU2155" i="1"/>
  <c r="AV2155" i="1" s="1"/>
  <c r="AU715" i="1"/>
  <c r="AV715" i="1" s="1"/>
  <c r="AU1486" i="1"/>
  <c r="AV1486" i="1" s="1"/>
  <c r="AU472" i="1"/>
  <c r="AV472" i="1" s="1"/>
  <c r="AU1316" i="1"/>
  <c r="AV1316" i="1" s="1"/>
  <c r="AU2092" i="1"/>
  <c r="AV2092" i="1" s="1"/>
  <c r="AU2732" i="1"/>
  <c r="AV2732" i="1" s="1"/>
  <c r="AU440" i="1"/>
  <c r="AV440" i="1" s="1"/>
  <c r="AU2060" i="1"/>
  <c r="AV2060" i="1" s="1"/>
  <c r="AU1841" i="1"/>
  <c r="AV1841" i="1" s="1"/>
  <c r="AU1768" i="1"/>
  <c r="AV1768" i="1" s="1"/>
  <c r="AU794" i="1"/>
  <c r="AV794" i="1" s="1"/>
  <c r="AU757" i="1"/>
  <c r="AV757" i="1" s="1"/>
  <c r="AU1788" i="1"/>
  <c r="AV1788" i="1" s="1"/>
  <c r="AU1651" i="1"/>
  <c r="AV1651" i="1" s="1"/>
  <c r="AU1475" i="1"/>
  <c r="AV1475" i="1" s="1"/>
  <c r="AU701" i="1"/>
  <c r="AV701" i="1" s="1"/>
  <c r="AU2121" i="1"/>
  <c r="AV2121" i="1" s="1"/>
  <c r="AU1461" i="1"/>
  <c r="AV1461" i="1" s="1"/>
  <c r="AU587" i="1"/>
  <c r="AV587" i="1" s="1"/>
  <c r="AU1449" i="1"/>
  <c r="AV1449" i="1" s="1"/>
  <c r="AU1853" i="1"/>
  <c r="AV1853" i="1" s="1"/>
  <c r="AU919" i="1"/>
  <c r="AV919" i="1" s="1"/>
  <c r="AU1463" i="1"/>
  <c r="AV1463" i="1" s="1"/>
  <c r="AU645" i="1"/>
  <c r="AV645" i="1" s="1"/>
  <c r="AU1703" i="1"/>
  <c r="AV1703" i="1" s="1"/>
  <c r="AU1106" i="1"/>
  <c r="AV1106" i="1" s="1"/>
  <c r="AU2256" i="1"/>
  <c r="AV2256" i="1" s="1"/>
  <c r="AU1891" i="1"/>
  <c r="AV1891" i="1" s="1"/>
  <c r="AU1931" i="1"/>
  <c r="AV1931" i="1" s="1"/>
  <c r="AU1904" i="1"/>
  <c r="AV1904" i="1" s="1"/>
  <c r="AU1212" i="1"/>
  <c r="AV1212" i="1" s="1"/>
  <c r="AU480" i="1"/>
  <c r="AV480" i="1" s="1"/>
  <c r="AU1022" i="1"/>
  <c r="AV1022" i="1" s="1"/>
  <c r="AU1217" i="1"/>
  <c r="AV1217" i="1" s="1"/>
  <c r="AU1701" i="1"/>
  <c r="AV1701" i="1" s="1"/>
  <c r="AU1141" i="1"/>
  <c r="AV1141" i="1" s="1"/>
  <c r="AU1670" i="1"/>
  <c r="AV1670" i="1" s="1"/>
  <c r="AU2544" i="1"/>
  <c r="AV2544" i="1" s="1"/>
  <c r="AU1124" i="1"/>
  <c r="AV1124" i="1" s="1"/>
  <c r="AU1739" i="1"/>
  <c r="AV1739" i="1" s="1"/>
  <c r="AU1909" i="1"/>
  <c r="AV1909" i="1" s="1"/>
  <c r="AU1769" i="1"/>
  <c r="AV1769" i="1" s="1"/>
  <c r="AU1640" i="1"/>
  <c r="AV1640" i="1" s="1"/>
  <c r="AU1763" i="1"/>
  <c r="AV1763" i="1" s="1"/>
  <c r="AU742" i="1"/>
  <c r="AV742" i="1" s="1"/>
  <c r="AU1805" i="1"/>
  <c r="AV1805" i="1" s="1"/>
  <c r="AU621" i="1"/>
  <c r="AV621" i="1" s="1"/>
  <c r="AU779" i="1"/>
  <c r="AV779" i="1" s="1"/>
  <c r="AU1919" i="1"/>
  <c r="AV1919" i="1" s="1"/>
  <c r="AU1145" i="1"/>
  <c r="AV1145" i="1" s="1"/>
  <c r="AU2200" i="1"/>
  <c r="AV2200" i="1" s="1"/>
  <c r="AU1978" i="1"/>
  <c r="AV1978" i="1" s="1"/>
  <c r="AU1552" i="1"/>
  <c r="AV1552" i="1" s="1"/>
  <c r="AU1467" i="1"/>
  <c r="AV1467" i="1" s="1"/>
  <c r="AU1681" i="1"/>
  <c r="AV1681" i="1" s="1"/>
  <c r="AU1339" i="1"/>
  <c r="AV1339" i="1" s="1"/>
  <c r="AU2086" i="1"/>
  <c r="AV2086" i="1" s="1"/>
  <c r="AU1144" i="1"/>
  <c r="AV1144" i="1" s="1"/>
  <c r="AU1328" i="1"/>
  <c r="AV1328" i="1" s="1"/>
  <c r="AU1445" i="1"/>
  <c r="AV1445" i="1" s="1"/>
  <c r="AU1995" i="1"/>
  <c r="AV1995" i="1" s="1"/>
  <c r="AU1173" i="1"/>
  <c r="AV1173" i="1" s="1"/>
  <c r="AU1112" i="1"/>
  <c r="AV1112" i="1" s="1"/>
  <c r="AU885" i="1"/>
  <c r="AV885" i="1" s="1"/>
  <c r="AU2396" i="1"/>
  <c r="AV2396" i="1" s="1"/>
  <c r="AU10" i="1"/>
  <c r="AV10" i="1" s="1"/>
  <c r="AU2247" i="1"/>
  <c r="AV2247" i="1" s="1"/>
  <c r="AU314" i="1"/>
  <c r="AV314" i="1" s="1"/>
  <c r="AU1614" i="1"/>
  <c r="AV1614" i="1" s="1"/>
  <c r="AU1252" i="1"/>
  <c r="AV1252" i="1" s="1"/>
  <c r="AU6" i="1"/>
  <c r="AV6" i="1" s="1"/>
  <c r="AU340" i="1"/>
  <c r="AV340" i="1" s="1"/>
  <c r="AU2017" i="1"/>
  <c r="AV2017" i="1" s="1"/>
  <c r="AU1343" i="1"/>
  <c r="AV1343" i="1" s="1"/>
  <c r="AU1801" i="1"/>
  <c r="AV1801" i="1" s="1"/>
  <c r="AU1716" i="1"/>
  <c r="AV1716" i="1" s="1"/>
  <c r="AU454" i="1"/>
  <c r="AV454" i="1" s="1"/>
  <c r="AU1029" i="1"/>
  <c r="AV1029" i="1" s="1"/>
  <c r="AU1427" i="1"/>
  <c r="AV1427" i="1" s="1"/>
  <c r="AU860" i="1"/>
  <c r="AV860" i="1" s="1"/>
  <c r="AU1797" i="1"/>
  <c r="AV1797" i="1" s="1"/>
  <c r="AU1182" i="1"/>
  <c r="AV1182" i="1" s="1"/>
  <c r="AU1576" i="1"/>
  <c r="AV1576" i="1" s="1"/>
  <c r="AU1258" i="1"/>
  <c r="AV1258" i="1" s="1"/>
  <c r="AU1525" i="1"/>
  <c r="AV1525" i="1" s="1"/>
  <c r="AU2808" i="1"/>
  <c r="AV2808" i="1" s="1"/>
  <c r="AU2064" i="1"/>
  <c r="AV2064" i="1" s="1"/>
  <c r="AU2705" i="1"/>
  <c r="AV2705" i="1" s="1"/>
  <c r="AU1303" i="1"/>
  <c r="AV1303" i="1" s="1"/>
  <c r="AU2838" i="1"/>
  <c r="AV2838" i="1" s="1"/>
  <c r="AU2018" i="1"/>
  <c r="AV2018" i="1" s="1"/>
  <c r="AU2282" i="1"/>
  <c r="AV2282" i="1" s="1"/>
  <c r="AU1504" i="1"/>
  <c r="AV1504" i="1" s="1"/>
  <c r="AU1381" i="1"/>
  <c r="AV1381" i="1" s="1"/>
  <c r="AU2161" i="1"/>
  <c r="AV2161" i="1" s="1"/>
  <c r="AU1181" i="1"/>
  <c r="AV1181" i="1" s="1"/>
  <c r="AU368" i="1"/>
  <c r="AV368" i="1" s="1"/>
  <c r="AU2470" i="1"/>
  <c r="AV2470" i="1" s="1"/>
  <c r="AU1500" i="1"/>
  <c r="AV1500" i="1" s="1"/>
  <c r="AU1804" i="1"/>
  <c r="AV1804" i="1" s="1"/>
  <c r="AU2272" i="1"/>
  <c r="AV2272" i="1" s="1"/>
  <c r="AU1406" i="1"/>
  <c r="AV1406" i="1" s="1"/>
  <c r="AU2496" i="1"/>
  <c r="AV2496" i="1" s="1"/>
  <c r="AU1332" i="1"/>
  <c r="AV1332" i="1" s="1"/>
  <c r="AU1571" i="1"/>
  <c r="AV1571" i="1" s="1"/>
  <c r="AU3" i="1"/>
  <c r="AV3" i="1" s="1"/>
  <c r="AU1658" i="1"/>
  <c r="AV1658" i="1" s="1"/>
  <c r="AU2007" i="1"/>
  <c r="AV2007" i="1" s="1"/>
  <c r="AU947" i="1"/>
  <c r="AV947" i="1" s="1"/>
  <c r="AU662" i="1"/>
  <c r="AV662" i="1" s="1"/>
  <c r="AU1084" i="1"/>
  <c r="AV1084" i="1" s="1"/>
  <c r="AU1318" i="1"/>
  <c r="AV1318" i="1" s="1"/>
  <c r="AU745" i="1"/>
  <c r="AV745" i="1" s="1"/>
  <c r="AU1643" i="1"/>
  <c r="AV1643" i="1" s="1"/>
  <c r="AU1858" i="1"/>
  <c r="AV1858" i="1" s="1"/>
  <c r="AU1248" i="1"/>
  <c r="AV1248" i="1" s="1"/>
  <c r="AU1660" i="1"/>
  <c r="AV1660" i="1" s="1"/>
  <c r="AU2422" i="1"/>
  <c r="AV2422" i="1" s="1"/>
  <c r="AU2055" i="1"/>
  <c r="AV2055" i="1" s="1"/>
  <c r="AU2110" i="1"/>
  <c r="AV2110" i="1" s="1"/>
  <c r="AU651" i="1"/>
  <c r="AV651" i="1" s="1"/>
  <c r="AU1625" i="1"/>
  <c r="AV1625" i="1" s="1"/>
  <c r="AU1518" i="1"/>
  <c r="AV1518" i="1" s="1"/>
  <c r="AU1186" i="1"/>
  <c r="AV1186" i="1" s="1"/>
  <c r="AU1985" i="1"/>
  <c r="AV1985" i="1" s="1"/>
  <c r="AU1471" i="1"/>
  <c r="AV1471" i="1" s="1"/>
  <c r="AU1903" i="1"/>
  <c r="AV1903" i="1" s="1"/>
  <c r="AU1045" i="1"/>
  <c r="AV1045" i="1" s="1"/>
  <c r="AU1550" i="1"/>
  <c r="AV1550" i="1" s="1"/>
  <c r="AU2381" i="1"/>
  <c r="AV2381" i="1" s="1"/>
  <c r="AU1709" i="1"/>
  <c r="AV1709" i="1" s="1"/>
  <c r="AU2340" i="1"/>
  <c r="AV2340" i="1" s="1"/>
  <c r="AU1635" i="1"/>
  <c r="AV1635" i="1" s="1"/>
  <c r="AU1616" i="1"/>
  <c r="AV1616" i="1" s="1"/>
  <c r="AU1032" i="1"/>
  <c r="AV1032" i="1" s="1"/>
  <c r="AU588" i="1"/>
  <c r="AV588" i="1" s="1"/>
  <c r="AU1489" i="1"/>
  <c r="AV1489" i="1" s="1"/>
  <c r="AU1562" i="1"/>
  <c r="AV1562" i="1" s="1"/>
  <c r="AU2464" i="1"/>
  <c r="AV2464" i="1" s="1"/>
  <c r="AU897" i="1"/>
  <c r="AV897" i="1" s="1"/>
  <c r="AU2254" i="1"/>
  <c r="AV2254" i="1" s="1"/>
  <c r="AU1138" i="1"/>
  <c r="AV1138" i="1" s="1"/>
  <c r="AU2335" i="1"/>
  <c r="AV2335" i="1" s="1"/>
  <c r="AU2930" i="1"/>
  <c r="AV2930" i="1" s="1"/>
  <c r="AU1301" i="1"/>
  <c r="AV1301" i="1" s="1"/>
  <c r="AU1554" i="1"/>
  <c r="AV1554" i="1" s="1"/>
  <c r="AU550" i="1"/>
  <c r="AV550" i="1" s="1"/>
  <c r="AU1233" i="1"/>
  <c r="AV1233" i="1" s="1"/>
  <c r="AU1547" i="1"/>
  <c r="AV1547" i="1" s="1"/>
  <c r="AU1816" i="1"/>
  <c r="AV1816" i="1" s="1"/>
  <c r="AU2328" i="1"/>
  <c r="AV2328" i="1" s="1"/>
  <c r="AU1633" i="1"/>
  <c r="AV1633" i="1" s="1"/>
  <c r="AU669" i="1"/>
  <c r="AV669" i="1" s="1"/>
  <c r="AU2570" i="1"/>
  <c r="AV2570" i="1" s="1"/>
  <c r="AU2731" i="1"/>
  <c r="AV2731" i="1" s="1"/>
  <c r="AU892" i="1"/>
  <c r="AV892" i="1" s="1"/>
  <c r="AU2447" i="1"/>
  <c r="AV2447" i="1" s="1"/>
  <c r="AU776" i="1"/>
  <c r="AV776" i="1" s="1"/>
  <c r="AU1270" i="1"/>
  <c r="AV1270" i="1" s="1"/>
  <c r="AU2319" i="1"/>
  <c r="AV2319" i="1" s="1"/>
  <c r="AU949" i="1"/>
  <c r="AV949" i="1" s="1"/>
  <c r="AU2291" i="1"/>
  <c r="AV2291" i="1" s="1"/>
  <c r="AU1611" i="1"/>
  <c r="AV1611" i="1" s="1"/>
  <c r="AU1292" i="1"/>
  <c r="AV1292" i="1" s="1"/>
  <c r="AU1053" i="1"/>
  <c r="AV1053" i="1" s="1"/>
  <c r="AU2044" i="1"/>
  <c r="AV2044" i="1" s="1"/>
  <c r="AU2244" i="1"/>
  <c r="AV2244" i="1" s="1"/>
  <c r="AU653" i="1"/>
  <c r="AV653" i="1" s="1"/>
  <c r="AU1864" i="1"/>
  <c r="AV1864" i="1" s="1"/>
  <c r="AU2262" i="1"/>
  <c r="AV2262" i="1" s="1"/>
  <c r="AU626" i="1"/>
  <c r="AV626" i="1" s="1"/>
  <c r="AU2474" i="1"/>
  <c r="AV2474" i="1" s="1"/>
  <c r="AU1609" i="1"/>
  <c r="AV1609" i="1" s="1"/>
  <c r="AU1273" i="1"/>
  <c r="AV1273" i="1" s="1"/>
  <c r="AU991" i="1"/>
  <c r="AV991" i="1" s="1"/>
  <c r="AU2744" i="1"/>
  <c r="AV2744" i="1" s="1"/>
  <c r="AU9" i="1"/>
  <c r="AV9" i="1" s="1"/>
  <c r="AU1751" i="1"/>
  <c r="AV1751" i="1" s="1"/>
  <c r="AU1520" i="1"/>
  <c r="AV1520" i="1" s="1"/>
  <c r="AU905" i="1"/>
  <c r="AV905" i="1" s="1"/>
  <c r="AU1202" i="1"/>
  <c r="AV1202" i="1" s="1"/>
  <c r="AU1850" i="1"/>
  <c r="AV1850" i="1" s="1"/>
  <c r="AU1104" i="1"/>
  <c r="AV1104" i="1" s="1"/>
  <c r="AU1411" i="1"/>
  <c r="AV1411" i="1" s="1"/>
  <c r="AU1727" i="1"/>
  <c r="AV1727" i="1" s="1"/>
  <c r="AU1460" i="1"/>
  <c r="AV1460" i="1" s="1"/>
  <c r="AU1780" i="1"/>
  <c r="AV1780" i="1" s="1"/>
  <c r="AU1354" i="1"/>
  <c r="AV1354" i="1" s="1"/>
  <c r="AU2513" i="1"/>
  <c r="AV2513" i="1" s="1"/>
  <c r="AU1531" i="1"/>
  <c r="AV1531" i="1" s="1"/>
  <c r="AU2346" i="1"/>
  <c r="AV2346" i="1" s="1"/>
  <c r="AU1477" i="1"/>
  <c r="AV1477" i="1" s="1"/>
  <c r="AU2143" i="1"/>
  <c r="AV2143" i="1" s="1"/>
  <c r="AU997" i="1"/>
  <c r="AV997" i="1" s="1"/>
  <c r="AU2829" i="1"/>
  <c r="AV2829" i="1" s="1"/>
  <c r="AU1483" i="1"/>
  <c r="AV1483" i="1" s="1"/>
  <c r="AU865" i="1"/>
  <c r="AV865" i="1" s="1"/>
  <c r="AU1941" i="1"/>
  <c r="AV1941" i="1" s="1"/>
  <c r="AU1960" i="1"/>
  <c r="AV1960" i="1" s="1"/>
  <c r="AU1765" i="1"/>
  <c r="AV1765" i="1" s="1"/>
  <c r="AU1974" i="1"/>
  <c r="AV1974" i="1" s="1"/>
  <c r="AU1238" i="1"/>
  <c r="AV1238" i="1" s="1"/>
  <c r="AU1424" i="1"/>
  <c r="AV1424" i="1" s="1"/>
  <c r="AU1802" i="1"/>
  <c r="AV1802" i="1" s="1"/>
  <c r="AU612" i="1"/>
  <c r="AV612" i="1" s="1"/>
  <c r="AU1066" i="1"/>
  <c r="AV1066" i="1" s="1"/>
  <c r="AU1385" i="1"/>
  <c r="AV1385" i="1" s="1"/>
  <c r="AU1583" i="1"/>
  <c r="AV1583" i="1" s="1"/>
  <c r="AU1082" i="1"/>
  <c r="AV1082" i="1" s="1"/>
  <c r="AU2643" i="1"/>
  <c r="AV2643" i="1" s="1"/>
  <c r="AU2676" i="1"/>
  <c r="AV2676" i="1" s="1"/>
  <c r="AU1382" i="1"/>
  <c r="AV1382" i="1" s="1"/>
  <c r="AU1721" i="1"/>
  <c r="AV1721" i="1" s="1"/>
  <c r="AU517" i="1"/>
  <c r="AV517" i="1" s="1"/>
  <c r="AU912" i="1"/>
  <c r="AV912" i="1" s="1"/>
  <c r="AU1494" i="1"/>
  <c r="AV1494" i="1" s="1"/>
  <c r="AU762" i="1"/>
  <c r="AV762" i="1" s="1"/>
  <c r="AU1603" i="1"/>
  <c r="AV1603" i="1" s="1"/>
  <c r="AU1001" i="1"/>
  <c r="AV1001" i="1" s="1"/>
  <c r="AU1300" i="1"/>
  <c r="AV1300" i="1" s="1"/>
  <c r="AU1267" i="1"/>
  <c r="AV1267" i="1" s="1"/>
  <c r="AU1119" i="1"/>
  <c r="AV1119" i="1" s="1"/>
  <c r="AU1507" i="1"/>
  <c r="AV1507" i="1" s="1"/>
  <c r="AU1689" i="1"/>
  <c r="AV1689" i="1" s="1"/>
  <c r="AU1072" i="1"/>
  <c r="AV1072" i="1" s="1"/>
  <c r="AU1880" i="1"/>
  <c r="AV1880" i="1" s="1"/>
  <c r="AU1286" i="1"/>
  <c r="AV1286" i="1" s="1"/>
  <c r="AU1352" i="1"/>
  <c r="AV1352" i="1" s="1"/>
  <c r="AU474" i="1"/>
  <c r="AV474" i="1" s="1"/>
  <c r="AU2411" i="1"/>
  <c r="AV2411" i="1" s="1"/>
  <c r="AU1712" i="1"/>
  <c r="AV1712" i="1" s="1"/>
  <c r="AU1390" i="1"/>
  <c r="AV1390" i="1" s="1"/>
  <c r="AU1232" i="1"/>
  <c r="AV1232" i="1" s="1"/>
  <c r="AU1213" i="1"/>
  <c r="AV1213" i="1" s="1"/>
  <c r="AU12" i="1"/>
  <c r="AV12" i="1" s="1"/>
  <c r="AU2430" i="1"/>
  <c r="AV2430" i="1" s="1"/>
  <c r="AU4" i="1"/>
  <c r="AV4" i="1" s="1"/>
  <c r="AU1849" i="1"/>
  <c r="AV1849" i="1" s="1"/>
  <c r="AU1952" i="1"/>
  <c r="AV1952" i="1" s="1"/>
  <c r="AU1895" i="1"/>
  <c r="AV1895" i="1" s="1"/>
  <c r="AU1420" i="1"/>
  <c r="AV1420" i="1" s="1"/>
  <c r="AU1109" i="1"/>
  <c r="AV1109" i="1" s="1"/>
  <c r="AU1287" i="1"/>
  <c r="AV1287" i="1" s="1"/>
  <c r="AU2160" i="1"/>
  <c r="AV2160" i="1" s="1"/>
  <c r="AU1481" i="1"/>
  <c r="AV1481" i="1" s="1"/>
  <c r="AU811" i="1"/>
  <c r="AV811" i="1" s="1"/>
  <c r="AU360" i="1"/>
  <c r="AV360" i="1" s="1"/>
  <c r="AU809" i="1"/>
  <c r="AV809" i="1" s="1"/>
  <c r="AU2057" i="1"/>
  <c r="AV2057" i="1" s="1"/>
  <c r="AU1672" i="1"/>
  <c r="AV1672" i="1" s="1"/>
  <c r="AU1320" i="1"/>
  <c r="AV1320" i="1" s="1"/>
  <c r="AU1093" i="1"/>
  <c r="AV1093" i="1" s="1"/>
  <c r="AU733" i="1"/>
  <c r="AV733" i="1" s="1"/>
  <c r="AU817" i="1"/>
  <c r="AV817" i="1" s="1"/>
  <c r="AU18" i="1"/>
  <c r="AV18" i="1" s="1"/>
  <c r="AU1348" i="1"/>
  <c r="AV1348" i="1" s="1"/>
  <c r="AU1713" i="1"/>
  <c r="AV1713" i="1" s="1"/>
  <c r="AU974" i="1"/>
  <c r="AV974" i="1" s="1"/>
  <c r="AU1526" i="1"/>
  <c r="AV1526" i="1" s="1"/>
  <c r="AU1592" i="1"/>
  <c r="AV1592" i="1" s="1"/>
  <c r="AU1624" i="1"/>
  <c r="AV1624" i="1" s="1"/>
  <c r="AU929" i="1"/>
  <c r="AV929" i="1" s="1"/>
  <c r="AU1589" i="1"/>
  <c r="AV1589" i="1" s="1"/>
  <c r="AU2178" i="1"/>
  <c r="AV2178" i="1" s="1"/>
  <c r="AU1193" i="1"/>
  <c r="AV1193" i="1" s="1"/>
  <c r="AU917" i="1"/>
  <c r="AV917" i="1" s="1"/>
  <c r="AU1107" i="1"/>
  <c r="AV1107" i="1" s="1"/>
  <c r="AU1835" i="1"/>
  <c r="AV1835" i="1" s="1"/>
  <c r="AU1101" i="1"/>
  <c r="AV1101" i="1" s="1"/>
  <c r="AU1374" i="1"/>
  <c r="AV1374" i="1" s="1"/>
  <c r="AU771" i="1"/>
  <c r="AV771" i="1" s="1"/>
  <c r="AU2255" i="1"/>
  <c r="AV2255" i="1" s="1"/>
  <c r="AU1245" i="1"/>
  <c r="AV1245" i="1" s="1"/>
  <c r="AU1017" i="1"/>
  <c r="AV1017" i="1" s="1"/>
  <c r="AU1684" i="1"/>
  <c r="AV1684" i="1" s="1"/>
  <c r="AU825" i="1"/>
  <c r="AV825" i="1" s="1"/>
  <c r="AU1421" i="1"/>
  <c r="AV1421" i="1" s="1"/>
  <c r="AU1509" i="1"/>
  <c r="AV1509" i="1" s="1"/>
  <c r="AU1073" i="1"/>
  <c r="AV1073" i="1" s="1"/>
  <c r="AU2598" i="1"/>
  <c r="AV2598" i="1" s="1"/>
  <c r="AU425" i="1"/>
  <c r="AV425" i="1" s="1"/>
  <c r="AU608" i="1"/>
  <c r="AV608" i="1" s="1"/>
  <c r="AU2118" i="1"/>
  <c r="AV2118" i="1" s="1"/>
  <c r="AU2283" i="1"/>
  <c r="AV2283" i="1" s="1"/>
  <c r="AU602" i="1"/>
  <c r="AV602" i="1" s="1"/>
  <c r="AU1075" i="1"/>
  <c r="AV1075" i="1" s="1"/>
  <c r="AU1691" i="1"/>
  <c r="AV1691" i="1" s="1"/>
  <c r="AU1516" i="1"/>
  <c r="AV1516" i="1" s="1"/>
  <c r="AU1127" i="1"/>
  <c r="AV1127" i="1" s="1"/>
  <c r="AU1894" i="1"/>
  <c r="AV1894" i="1" s="1"/>
  <c r="AU810" i="1"/>
  <c r="AV810" i="1" s="1"/>
  <c r="AU2216" i="1"/>
  <c r="AV2216" i="1" s="1"/>
  <c r="AU1405" i="1"/>
  <c r="AV1405" i="1" s="1"/>
  <c r="AU1243" i="1"/>
  <c r="AV1243" i="1" s="1"/>
  <c r="AU1036" i="1"/>
  <c r="AV1036" i="1" s="1"/>
  <c r="AU1311" i="1"/>
  <c r="AV1311" i="1" s="1"/>
  <c r="AU1128" i="1"/>
  <c r="AV1128" i="1" s="1"/>
  <c r="AU2556" i="1"/>
  <c r="AV2556" i="1" s="1"/>
  <c r="AU1344" i="1"/>
  <c r="AV1344" i="1" s="1"/>
  <c r="AU2234" i="1"/>
  <c r="AV2234" i="1" s="1"/>
  <c r="AU1537" i="1"/>
  <c r="AV1537" i="1" s="1"/>
  <c r="AU2410" i="1"/>
  <c r="AV2410" i="1" s="1"/>
  <c r="AU1225" i="1"/>
  <c r="AV1225" i="1" s="1"/>
  <c r="AU1888" i="1"/>
  <c r="AV1888" i="1" s="1"/>
  <c r="AU1135" i="1"/>
  <c r="AV1135" i="1" s="1"/>
  <c r="AU1151" i="1"/>
  <c r="AV1151" i="1" s="1"/>
  <c r="AU1331" i="1"/>
  <c r="AV1331" i="1" s="1"/>
  <c r="AU1208" i="1"/>
  <c r="AV1208" i="1" s="1"/>
  <c r="AU1236" i="1"/>
  <c r="AV1236" i="1" s="1"/>
  <c r="AU1760" i="1"/>
  <c r="AV1760" i="1" s="1"/>
  <c r="AU283" i="1"/>
  <c r="AV283" i="1" s="1"/>
  <c r="AU1664" i="1"/>
  <c r="AV1664" i="1" s="1"/>
  <c r="AU2264" i="1"/>
  <c r="AV2264" i="1" s="1"/>
  <c r="AU1190" i="1"/>
  <c r="AV1190" i="1" s="1"/>
  <c r="AU1187" i="1"/>
  <c r="AV1187" i="1" s="1"/>
  <c r="AU1881" i="1"/>
  <c r="AV1881" i="1" s="1"/>
  <c r="AU1957" i="1"/>
  <c r="AV1957" i="1" s="1"/>
  <c r="AU1469" i="1"/>
  <c r="AV1469" i="1" s="1"/>
  <c r="AU259" i="1"/>
  <c r="AV259" i="1" s="1"/>
  <c r="AU1046" i="1"/>
  <c r="AV1046" i="1" s="1"/>
  <c r="AU659" i="1"/>
  <c r="AV659" i="1" s="1"/>
  <c r="AU1762" i="1"/>
  <c r="AV1762" i="1" s="1"/>
  <c r="AU2438" i="1"/>
  <c r="AV2438" i="1" s="1"/>
  <c r="AU751" i="1"/>
  <c r="AV751" i="1" s="1"/>
  <c r="AU1539" i="1"/>
  <c r="AV1539" i="1" s="1"/>
  <c r="AU1686" i="1"/>
  <c r="AV1686" i="1" s="1"/>
  <c r="AU2352" i="1"/>
  <c r="AV2352" i="1" s="1"/>
  <c r="AU667" i="1"/>
  <c r="AV667" i="1" s="1"/>
  <c r="AU1379" i="1"/>
  <c r="AV1379" i="1" s="1"/>
  <c r="AU2048" i="1"/>
  <c r="AV2048" i="1" s="1"/>
  <c r="AU989" i="1"/>
  <c r="AV989" i="1" s="1"/>
  <c r="AU1981" i="1"/>
  <c r="AV1981" i="1" s="1"/>
  <c r="AU204" i="1"/>
  <c r="AV204" i="1" s="1"/>
  <c r="AU1355" i="1"/>
  <c r="AV1355" i="1" s="1"/>
  <c r="AU1542" i="1"/>
  <c r="AV1542" i="1" s="1"/>
  <c r="AU1168" i="1"/>
  <c r="AV1168" i="1" s="1"/>
  <c r="AU1758" i="1"/>
  <c r="AV1758" i="1" s="1"/>
  <c r="AU281" i="1"/>
  <c r="AV281" i="1" s="1"/>
  <c r="AU2051" i="1"/>
  <c r="AV2051" i="1" s="1"/>
  <c r="AU1067" i="1"/>
  <c r="AV1067" i="1" s="1"/>
  <c r="AU2899" i="1"/>
  <c r="AV2899" i="1" s="1"/>
  <c r="AU1198" i="1"/>
  <c r="AV1198" i="1" s="1"/>
  <c r="AU1076" i="1"/>
  <c r="AV1076" i="1" s="1"/>
  <c r="AU445" i="1"/>
  <c r="AV445" i="1" s="1"/>
  <c r="AU1338" i="1"/>
  <c r="AV1338" i="1" s="1"/>
  <c r="AU1433" i="1"/>
  <c r="AV1433" i="1" s="1"/>
  <c r="AU1284" i="1"/>
  <c r="AV1284" i="1" s="1"/>
  <c r="AU1549" i="1"/>
  <c r="AV1549" i="1" s="1"/>
  <c r="AU1432" i="1"/>
  <c r="AV1432" i="1" s="1"/>
  <c r="AU569" i="1"/>
  <c r="AV569" i="1" s="1"/>
  <c r="AU22" i="1"/>
  <c r="AV22" i="1" s="1"/>
  <c r="AU1678" i="1"/>
  <c r="AV1678" i="1" s="1"/>
  <c r="AU1099" i="1"/>
  <c r="AV1099" i="1" s="1"/>
  <c r="AU1706" i="1"/>
  <c r="AV1706" i="1" s="1"/>
  <c r="AU392" i="1"/>
  <c r="AV392" i="1" s="1"/>
  <c r="AU814" i="1"/>
  <c r="AV814" i="1" s="1"/>
  <c r="AU1535" i="1"/>
  <c r="AV1535" i="1" s="1"/>
  <c r="AU953" i="1"/>
  <c r="AV953" i="1" s="1"/>
  <c r="AU1276" i="1"/>
  <c r="AV1276" i="1" s="1"/>
  <c r="AU772" i="1"/>
  <c r="AV772" i="1" s="1"/>
  <c r="AU2754" i="1"/>
  <c r="AV2754" i="1" s="1"/>
  <c r="AU1505" i="1"/>
  <c r="AV1505" i="1" s="1"/>
  <c r="AU643" i="1"/>
  <c r="AV643" i="1" s="1"/>
  <c r="AU896" i="1"/>
  <c r="AV896" i="1" s="1"/>
  <c r="AU1793" i="1"/>
  <c r="AV1793" i="1" s="1"/>
  <c r="AU1541" i="1"/>
  <c r="AV1541" i="1" s="1"/>
  <c r="AU1353" i="1"/>
  <c r="AV1353" i="1" s="1"/>
  <c r="AU1896" i="1"/>
  <c r="AV1896" i="1" s="1"/>
  <c r="AU2382" i="1"/>
  <c r="AV2382" i="1" s="1"/>
  <c r="AU1179" i="1"/>
  <c r="AV1179" i="1" s="1"/>
  <c r="AU886" i="1"/>
  <c r="AV886" i="1" s="1"/>
  <c r="AU527" i="1"/>
  <c r="AV527" i="1" s="1"/>
  <c r="AU707" i="1"/>
  <c r="AV707" i="1" s="1"/>
  <c r="AU1745" i="1"/>
  <c r="AV1745" i="1" s="1"/>
  <c r="AU967" i="1"/>
  <c r="AV967" i="1" s="1"/>
  <c r="AU1291" i="1"/>
  <c r="AV1291" i="1" s="1"/>
  <c r="AU2206" i="1"/>
  <c r="AV2206" i="1" s="1"/>
  <c r="AU1786" i="1"/>
  <c r="AV1786" i="1" s="1"/>
  <c r="AU329" i="1"/>
  <c r="AV329" i="1" s="1"/>
  <c r="AU1627" i="1"/>
  <c r="AV1627" i="1" s="1"/>
  <c r="AU864" i="1"/>
  <c r="AV864" i="1" s="1"/>
  <c r="AU1413" i="1"/>
  <c r="AV1413" i="1" s="1"/>
  <c r="AU1579" i="1"/>
  <c r="AV1579" i="1" s="1"/>
  <c r="AU1492" i="1"/>
  <c r="AV1492" i="1" s="1"/>
  <c r="AU2156" i="1"/>
  <c r="AV2156" i="1" s="1"/>
  <c r="AU1485" i="1"/>
  <c r="AV1485" i="1" s="1"/>
  <c r="AU1148" i="1"/>
  <c r="AV1148" i="1" s="1"/>
  <c r="AU1280" i="1"/>
  <c r="AV1280" i="1" s="1"/>
  <c r="AU992" i="1"/>
  <c r="AV992" i="1" s="1"/>
  <c r="AU534" i="1"/>
  <c r="AV534" i="1" s="1"/>
  <c r="AU1156" i="1"/>
  <c r="AV1156" i="1" s="1"/>
  <c r="AU2148" i="1"/>
  <c r="AV2148" i="1" s="1"/>
  <c r="AU475" i="1"/>
  <c r="AV475" i="1" s="1"/>
  <c r="AU1720" i="1"/>
  <c r="AV1720" i="1" s="1"/>
  <c r="AU1430" i="1"/>
  <c r="AV1430" i="1" s="1"/>
  <c r="AU1150" i="1"/>
  <c r="AV1150" i="1" s="1"/>
  <c r="AU1675" i="1"/>
  <c r="AV1675" i="1" s="1"/>
  <c r="AU2146" i="1"/>
  <c r="AV2146" i="1" s="1"/>
  <c r="AU1980" i="1"/>
  <c r="AV1980" i="1" s="1"/>
  <c r="AU660" i="1"/>
  <c r="AV660" i="1" s="1"/>
  <c r="AU401" i="1"/>
  <c r="AV401" i="1" s="1"/>
  <c r="AU1378" i="1"/>
  <c r="AV1378" i="1" s="1"/>
  <c r="AU1327" i="1"/>
  <c r="AV1327" i="1" s="1"/>
  <c r="AU1271" i="1"/>
  <c r="AV1271" i="1" s="1"/>
  <c r="AU1038" i="1"/>
  <c r="AV1038" i="1" s="1"/>
  <c r="AU607" i="1"/>
  <c r="AV607" i="1" s="1"/>
  <c r="AU677" i="1"/>
  <c r="AV677" i="1" s="1"/>
  <c r="AU636" i="1"/>
  <c r="AV636" i="1" s="1"/>
  <c r="AU813" i="1"/>
  <c r="AV813" i="1" s="1"/>
  <c r="AU1510" i="1"/>
  <c r="AV1510" i="1" s="1"/>
  <c r="AU1317" i="1"/>
  <c r="AV1317" i="1" s="1"/>
  <c r="AU879" i="1"/>
  <c r="AV879" i="1" s="1"/>
  <c r="AU1807" i="1"/>
  <c r="AV1807" i="1" s="1"/>
  <c r="AU2755" i="1"/>
  <c r="AV2755" i="1" s="1"/>
  <c r="AU2061" i="1"/>
  <c r="AV2061" i="1" s="1"/>
  <c r="AU1376" i="1"/>
  <c r="AV1376" i="1" s="1"/>
  <c r="AU1491" i="1"/>
  <c r="AV1491" i="1" s="1"/>
  <c r="AU2019" i="1"/>
  <c r="AV2019" i="1" s="1"/>
  <c r="AU2494" i="1"/>
  <c r="AV2494" i="1" s="1"/>
  <c r="AU1558" i="1"/>
  <c r="AV1558" i="1" s="1"/>
  <c r="AU1638" i="1"/>
  <c r="AV1638" i="1" s="1"/>
  <c r="AU999" i="1"/>
  <c r="AV999" i="1" s="1"/>
  <c r="AU1597" i="1"/>
  <c r="AV1597" i="1" s="1"/>
  <c r="AU931" i="1"/>
  <c r="AV931" i="1" s="1"/>
  <c r="AU1059" i="1"/>
  <c r="AV1059" i="1" s="1"/>
  <c r="AU600" i="1"/>
  <c r="AV600" i="1" s="1"/>
  <c r="AU323" i="1"/>
  <c r="AV323" i="1" s="1"/>
  <c r="AU796" i="1"/>
  <c r="AV796" i="1" s="1"/>
  <c r="AU87" i="1"/>
  <c r="AV87" i="1" s="1"/>
  <c r="AU920" i="1"/>
  <c r="AV920" i="1" s="1"/>
  <c r="AU1239" i="1"/>
  <c r="AV1239" i="1" s="1"/>
  <c r="AU1761" i="1"/>
  <c r="AV1761" i="1" s="1"/>
  <c r="AU518" i="1"/>
  <c r="AV518" i="1" s="1"/>
  <c r="AU2446" i="1"/>
  <c r="AV2446" i="1" s="1"/>
  <c r="AU2226" i="1"/>
  <c r="AV2226" i="1" s="1"/>
  <c r="AU2202" i="1"/>
  <c r="AV2202" i="1" s="1"/>
  <c r="AU1540" i="1"/>
  <c r="AV1540" i="1" s="1"/>
  <c r="AU1666" i="1"/>
  <c r="AV1666" i="1" s="1"/>
  <c r="AU845" i="1"/>
  <c r="AV845" i="1" s="1"/>
  <c r="AU1794" i="1"/>
  <c r="AV1794" i="1" s="1"/>
  <c r="AU1060" i="1"/>
  <c r="AV1060" i="1" s="1"/>
  <c r="AU713" i="1"/>
  <c r="AV713" i="1" s="1"/>
  <c r="AU1434" i="1"/>
  <c r="AV1434" i="1" s="1"/>
  <c r="AU2507" i="1"/>
  <c r="AV2507" i="1" s="1"/>
  <c r="AU1384" i="1"/>
  <c r="AV1384" i="1" s="1"/>
  <c r="AU1898" i="1"/>
  <c r="AV1898" i="1" s="1"/>
  <c r="AU1714" i="1"/>
  <c r="AV1714" i="1" s="1"/>
  <c r="AU959" i="1"/>
  <c r="AV959" i="1" s="1"/>
  <c r="AU895" i="1"/>
  <c r="AV895" i="1" s="1"/>
  <c r="AU689" i="1"/>
  <c r="AV689" i="1" s="1"/>
  <c r="AU5" i="1"/>
  <c r="AV5" i="1" s="1"/>
  <c r="AU1056" i="1"/>
  <c r="AV1056" i="1" s="1"/>
  <c r="AU1306" i="1"/>
  <c r="AV1306" i="1" s="1"/>
  <c r="AU1037" i="1"/>
  <c r="AV1037" i="1" s="1"/>
  <c r="AU1697" i="1"/>
  <c r="AV1697" i="1" s="1"/>
  <c r="AU1041" i="1"/>
  <c r="AV1041" i="1" s="1"/>
  <c r="AU1846" i="1"/>
  <c r="AV1846" i="1" s="1"/>
  <c r="AU891" i="1"/>
  <c r="AV891" i="1" s="1"/>
  <c r="AU1203" i="1"/>
  <c r="AV1203" i="1" s="1"/>
  <c r="AU2125" i="1"/>
  <c r="AV2125" i="1" s="1"/>
  <c r="AU307" i="1"/>
  <c r="AV307" i="1" s="1"/>
  <c r="AU1446" i="1"/>
  <c r="AV1446" i="1" s="1"/>
  <c r="AU237" i="1"/>
  <c r="AV237" i="1" s="1"/>
  <c r="AU556" i="1"/>
  <c r="AV556" i="1" s="1"/>
  <c r="AU898" i="1"/>
  <c r="AV898" i="1" s="1"/>
  <c r="AU1121" i="1"/>
  <c r="AV1121" i="1" s="1"/>
  <c r="AU889" i="1"/>
  <c r="AV889" i="1" s="1"/>
  <c r="AU2070" i="1"/>
  <c r="AV2070" i="1" s="1"/>
  <c r="AU1086" i="1"/>
  <c r="AV1086" i="1" s="1"/>
  <c r="AU2499" i="1"/>
  <c r="AV2499" i="1" s="1"/>
  <c r="AU1757" i="1"/>
  <c r="AV1757" i="1" s="1"/>
  <c r="AU1580" i="1"/>
  <c r="AV1580" i="1" s="1"/>
  <c r="AU2001" i="1"/>
  <c r="AV2001" i="1" s="1"/>
  <c r="AU1560" i="1"/>
  <c r="AV1560" i="1" s="1"/>
  <c r="AU1598" i="1"/>
  <c r="AV1598" i="1" s="1"/>
  <c r="AU1350" i="1"/>
  <c r="AV1350" i="1" s="1"/>
  <c r="AU1766" i="1"/>
  <c r="AV1766" i="1" s="1"/>
  <c r="AU945" i="1"/>
  <c r="AV945" i="1" s="1"/>
  <c r="AU1452" i="1"/>
  <c r="AV1452" i="1" s="1"/>
  <c r="AU378" i="1"/>
  <c r="AV378" i="1" s="1"/>
  <c r="AU1279" i="1"/>
  <c r="AV1279" i="1" s="1"/>
  <c r="AU399" i="1"/>
  <c r="AV399" i="1" s="1"/>
  <c r="AU1916" i="1"/>
  <c r="AV1916" i="1" s="1"/>
  <c r="AU2331" i="1"/>
  <c r="AV2331" i="1" s="1"/>
  <c r="AU1149" i="1"/>
  <c r="AV1149" i="1" s="1"/>
  <c r="AU1015" i="1"/>
  <c r="AV1015" i="1" s="1"/>
  <c r="AU1596" i="1"/>
  <c r="AV1596" i="1" s="1"/>
  <c r="AU1448" i="1"/>
  <c r="AV1448" i="1" s="1"/>
  <c r="AU1574" i="1"/>
  <c r="AV1574" i="1" s="1"/>
  <c r="AU1747" i="1"/>
  <c r="AV1747" i="1" s="1"/>
  <c r="AU996" i="1"/>
  <c r="AV996" i="1" s="1"/>
  <c r="AU1821" i="1"/>
  <c r="AV1821" i="1" s="1"/>
  <c r="AU1784" i="1"/>
  <c r="AV1784" i="1" s="1"/>
  <c r="AU1102" i="1"/>
  <c r="AV1102" i="1" s="1"/>
  <c r="AU261" i="1"/>
  <c r="AV261" i="1" s="1"/>
  <c r="AU1031" i="1"/>
  <c r="AV1031" i="1" s="1"/>
  <c r="AU436" i="1"/>
  <c r="AV436" i="1" s="1"/>
  <c r="AU848" i="1"/>
  <c r="AV848" i="1" s="1"/>
  <c r="AU1585" i="1"/>
  <c r="AV1585" i="1" s="1"/>
  <c r="AU1782" i="1"/>
  <c r="AV1782" i="1" s="1"/>
  <c r="AU468" i="1"/>
  <c r="AV468" i="1" s="1"/>
  <c r="AU763" i="1"/>
  <c r="AV763" i="1" s="1"/>
  <c r="AU1014" i="1"/>
  <c r="AV1014" i="1" s="1"/>
  <c r="AU1642" i="1"/>
  <c r="AV1642" i="1" s="1"/>
  <c r="AU2420" i="1"/>
  <c r="AV2420" i="1" s="1"/>
  <c r="AU633" i="1"/>
  <c r="AV633" i="1" s="1"/>
  <c r="AU1663" i="1"/>
  <c r="AV1663" i="1" s="1"/>
  <c r="AU1199" i="1"/>
  <c r="AV1199" i="1" s="1"/>
  <c r="AU1195" i="1"/>
  <c r="AV1195" i="1" s="1"/>
  <c r="AU1358" i="1"/>
  <c r="AV1358" i="1" s="1"/>
  <c r="AU601" i="1"/>
  <c r="AV601" i="1" s="1"/>
  <c r="AU1221" i="1"/>
  <c r="AV1221" i="1" s="1"/>
  <c r="AU1288" i="1"/>
  <c r="AV1288" i="1" s="1"/>
  <c r="AU1836" i="1"/>
  <c r="AV1836" i="1" s="1"/>
  <c r="AU376" i="1"/>
  <c r="AV376" i="1" s="1"/>
  <c r="AU433" i="1"/>
  <c r="AV433" i="1" s="1"/>
  <c r="AU1021" i="1"/>
  <c r="AV1021" i="1" s="1"/>
  <c r="AU1414" i="1"/>
  <c r="AV1414" i="1" s="1"/>
  <c r="AU1065" i="1"/>
  <c r="AV1065" i="1" s="1"/>
  <c r="AU971" i="1"/>
  <c r="AV971" i="1" s="1"/>
  <c r="AU479" i="1"/>
  <c r="AV479" i="1" s="1"/>
  <c r="AU1564" i="1"/>
  <c r="AV1564" i="1" s="1"/>
  <c r="AU211" i="1"/>
  <c r="AV211" i="1" s="1"/>
  <c r="AU1152" i="1"/>
  <c r="AV1152" i="1" s="1"/>
  <c r="AU923" i="1"/>
  <c r="AV923" i="1" s="1"/>
  <c r="AU1215" i="1"/>
  <c r="AV1215" i="1" s="1"/>
  <c r="AU839" i="1"/>
  <c r="AV839" i="1" s="1"/>
  <c r="AU1090" i="1"/>
  <c r="AV1090" i="1" s="1"/>
  <c r="AU906" i="1"/>
  <c r="AV906" i="1" s="1"/>
  <c r="AU975" i="1"/>
  <c r="AV975" i="1" s="1"/>
  <c r="AU2225" i="1"/>
  <c r="AV2225" i="1" s="1"/>
  <c r="AU1429" i="1"/>
  <c r="AV1429" i="1" s="1"/>
  <c r="AU841" i="1"/>
  <c r="AV841" i="1" s="1"/>
  <c r="AU1062" i="1"/>
  <c r="AV1062" i="1" s="1"/>
  <c r="AU981" i="1"/>
  <c r="AV981" i="1" s="1"/>
  <c r="AU1246" i="1"/>
  <c r="AV1246" i="1" s="1"/>
  <c r="AU948" i="1"/>
  <c r="AV948" i="1" s="1"/>
  <c r="AU417" i="1"/>
  <c r="AV417" i="1" s="1"/>
  <c r="AU1004" i="1"/>
  <c r="AV1004" i="1" s="1"/>
  <c r="AU1085" i="1"/>
  <c r="AV1085" i="1" s="1"/>
  <c r="AU868" i="1"/>
  <c r="AV868" i="1" s="1"/>
  <c r="AU1533" i="1"/>
  <c r="AV1533" i="1" s="1"/>
  <c r="AU752" i="1"/>
  <c r="AV752" i="1" s="1"/>
  <c r="AU615" i="1"/>
  <c r="AV615" i="1" s="1"/>
  <c r="AU481" i="1"/>
  <c r="AV481" i="1" s="1"/>
  <c r="AU730" i="1"/>
  <c r="AV730" i="1" s="1"/>
  <c r="AU1517" i="1"/>
  <c r="AV1517" i="1" s="1"/>
  <c r="AU1396" i="1"/>
  <c r="AV1396" i="1" s="1"/>
  <c r="AU180" i="1"/>
  <c r="AV180" i="1" s="1"/>
  <c r="AU1299" i="1"/>
  <c r="AV1299" i="1" s="1"/>
  <c r="AU620" i="1"/>
  <c r="AV620" i="1" s="1"/>
  <c r="AU721" i="1"/>
  <c r="AV721" i="1" s="1"/>
  <c r="AU1281" i="1"/>
  <c r="AV1281" i="1" s="1"/>
  <c r="AU222" i="1"/>
  <c r="AV222" i="1" s="1"/>
  <c r="AU1711" i="1"/>
  <c r="AV1711" i="1" s="1"/>
  <c r="AU337" i="1"/>
  <c r="AV337" i="1" s="1"/>
  <c r="AU1587" i="1"/>
  <c r="AV1587" i="1" s="1"/>
  <c r="AU1260" i="1"/>
  <c r="AV1260" i="1" s="1"/>
  <c r="AU1939" i="1"/>
  <c r="AV1939" i="1" s="1"/>
  <c r="AU790" i="1"/>
  <c r="AV790" i="1" s="1"/>
  <c r="AU1462" i="1"/>
  <c r="AV1462" i="1" s="1"/>
  <c r="AU869" i="1"/>
  <c r="AV869" i="1" s="1"/>
  <c r="AU1984" i="1"/>
  <c r="AV1984" i="1" s="1"/>
  <c r="AU743" i="1"/>
  <c r="AV743" i="1" s="1"/>
  <c r="AU1729" i="1"/>
  <c r="AV1729" i="1" s="1"/>
  <c r="AU1906" i="1"/>
  <c r="AV1906" i="1" s="1"/>
  <c r="AU1272" i="1"/>
  <c r="AV1272" i="1" s="1"/>
  <c r="AU1698" i="1"/>
  <c r="AV1698" i="1" s="1"/>
  <c r="AU1875" i="1"/>
  <c r="AV1875" i="1" s="1"/>
  <c r="AU635" i="1"/>
  <c r="AV635" i="1" s="1"/>
  <c r="AU1172" i="1"/>
  <c r="AV1172" i="1" s="1"/>
  <c r="AU541" i="1"/>
  <c r="AV541" i="1" s="1"/>
  <c r="AU1241" i="1"/>
  <c r="AV1241" i="1" s="1"/>
  <c r="AU1577" i="1"/>
  <c r="AV1577" i="1" s="1"/>
  <c r="AU248" i="1"/>
  <c r="AV248" i="1" s="1"/>
  <c r="AU692" i="1"/>
  <c r="AV692" i="1" s="1"/>
  <c r="AU657" i="1"/>
  <c r="AV657" i="1" s="1"/>
  <c r="AU2772" i="1"/>
  <c r="AV2772" i="1" s="1"/>
  <c r="AU2492" i="1"/>
  <c r="AV2492" i="1" s="1"/>
  <c r="AU395" i="1"/>
  <c r="AV395" i="1" s="1"/>
  <c r="AU595" i="1"/>
  <c r="AV595" i="1" s="1"/>
  <c r="AU2733" i="1"/>
  <c r="AV2733" i="1" s="1"/>
  <c r="AU1950" i="1"/>
  <c r="AV1950" i="1" s="1"/>
  <c r="AU2591" i="1"/>
  <c r="AV2591" i="1" s="1"/>
  <c r="AU818" i="1"/>
  <c r="AV818" i="1" s="1"/>
  <c r="AU856" i="1"/>
  <c r="AV856" i="1" s="1"/>
  <c r="AU506" i="1"/>
  <c r="AV506" i="1" s="1"/>
  <c r="AU1071" i="1"/>
  <c r="AV1071" i="1" s="1"/>
  <c r="AU1650" i="1"/>
  <c r="AV1650" i="1" s="1"/>
  <c r="AU1629" i="1"/>
  <c r="AV1629" i="1" s="1"/>
  <c r="AU1335" i="1"/>
  <c r="AV1335" i="1" s="1"/>
  <c r="AU842" i="1"/>
  <c r="AV842" i="1" s="1"/>
  <c r="AU1167" i="1"/>
  <c r="AV1167" i="1" s="1"/>
  <c r="AU646" i="1"/>
  <c r="AV646" i="1" s="1"/>
  <c r="AU795" i="1"/>
  <c r="AV795" i="1" s="1"/>
  <c r="AU1590" i="1"/>
  <c r="AV1590" i="1" s="1"/>
  <c r="AU698" i="1"/>
  <c r="AV698" i="1" s="1"/>
  <c r="AU1604" i="1"/>
  <c r="AV1604" i="1" s="1"/>
  <c r="AU379" i="1"/>
  <c r="AV379" i="1" s="1"/>
  <c r="AU1140" i="1"/>
  <c r="AV1140" i="1" s="1"/>
  <c r="AU1790" i="1"/>
  <c r="AV1790" i="1" s="1"/>
  <c r="AU628" i="1"/>
  <c r="AV628" i="1" s="1"/>
  <c r="AU1490" i="1"/>
  <c r="AV1490" i="1" s="1"/>
  <c r="AU1321" i="1"/>
  <c r="AV1321" i="1" s="1"/>
  <c r="AU493" i="1"/>
  <c r="AV493" i="1" s="1"/>
  <c r="AU1113" i="1"/>
  <c r="AV1113" i="1" s="1"/>
  <c r="AU1057" i="1"/>
  <c r="AV1057" i="1" s="1"/>
  <c r="AU2170" i="1"/>
  <c r="AV2170" i="1" s="1"/>
  <c r="AU576" i="1"/>
  <c r="AV576" i="1" s="1"/>
  <c r="AU409" i="1"/>
  <c r="AV409" i="1" s="1"/>
  <c r="AU866" i="1"/>
  <c r="AV866" i="1" s="1"/>
  <c r="AU1219" i="1"/>
  <c r="AV1219" i="1" s="1"/>
  <c r="AU1386" i="1"/>
  <c r="AV1386" i="1" s="1"/>
  <c r="AU1367" i="1"/>
  <c r="AV1367" i="1" s="1"/>
  <c r="AU784" i="1"/>
  <c r="AV784" i="1" s="1"/>
  <c r="AU484" i="1"/>
  <c r="AV484" i="1" s="1"/>
  <c r="AU478" i="1"/>
  <c r="AV478" i="1" s="1"/>
  <c r="AU1275" i="1"/>
  <c r="AV1275" i="1" s="1"/>
  <c r="AU983" i="1"/>
  <c r="AV983" i="1" s="1"/>
  <c r="AU258" i="1"/>
  <c r="AV258" i="1" s="1"/>
  <c r="AU1933" i="1"/>
  <c r="AV1933" i="1" s="1"/>
  <c r="AU1323" i="1"/>
  <c r="AV1323" i="1" s="1"/>
  <c r="AU547" i="1"/>
  <c r="AV547" i="1" s="1"/>
  <c r="AU696" i="1"/>
  <c r="AV696" i="1" s="1"/>
  <c r="AU962" i="1"/>
  <c r="AV962" i="1" s="1"/>
  <c r="AU1242" i="1"/>
  <c r="AV1242" i="1" s="1"/>
  <c r="AU1020" i="1"/>
  <c r="AV1020" i="1" s="1"/>
  <c r="AU872" i="1"/>
  <c r="AV872" i="1" s="1"/>
  <c r="AU941" i="1"/>
  <c r="AV941" i="1" s="1"/>
  <c r="AU227" i="1"/>
  <c r="AV227" i="1" s="1"/>
  <c r="AU750" i="1"/>
  <c r="AV750" i="1" s="1"/>
  <c r="AU1618" i="1"/>
  <c r="AV1618" i="1" s="1"/>
  <c r="AU1557" i="1"/>
  <c r="AV1557" i="1" s="1"/>
  <c r="AU488" i="1"/>
  <c r="AV488" i="1" s="1"/>
  <c r="AU1210" i="1"/>
  <c r="AV1210" i="1" s="1"/>
  <c r="AU1630" i="1"/>
  <c r="AV1630" i="1" s="1"/>
  <c r="AU483" i="1"/>
  <c r="AV483" i="1" s="1"/>
  <c r="AU1010" i="1"/>
  <c r="AV1010" i="1" s="1"/>
  <c r="AU566" i="1"/>
  <c r="AV566" i="1" s="1"/>
  <c r="AU1230" i="1"/>
  <c r="AV1230" i="1" s="1"/>
  <c r="AU466" i="1"/>
  <c r="AV466" i="1" s="1"/>
  <c r="AU593" i="1"/>
  <c r="AV593" i="1" s="1"/>
  <c r="AU1608" i="1"/>
  <c r="AV1608" i="1" s="1"/>
  <c r="AU1389" i="1"/>
  <c r="AV1389" i="1" s="1"/>
  <c r="AU1365" i="1"/>
  <c r="AV1365" i="1" s="1"/>
  <c r="AU880" i="1"/>
  <c r="AV880" i="1" s="1"/>
  <c r="AU774" i="1"/>
  <c r="AV774" i="1" s="1"/>
  <c r="AU584" i="1"/>
  <c r="AV584" i="1" s="1"/>
  <c r="AU305" i="1"/>
  <c r="AV305" i="1" s="1"/>
  <c r="AU371" i="1"/>
  <c r="AV371" i="1" s="1"/>
  <c r="AU1309" i="1"/>
  <c r="AV1309" i="1" s="1"/>
  <c r="AU770" i="1"/>
  <c r="AV770" i="1" s="1"/>
  <c r="AU1184" i="1"/>
  <c r="AV1184" i="1" s="1"/>
  <c r="AU900" i="1"/>
  <c r="AV900" i="1" s="1"/>
  <c r="AU282" i="1"/>
  <c r="AV282" i="1" s="1"/>
  <c r="AU1892" i="1"/>
  <c r="AV1892" i="1" s="1"/>
  <c r="AU1700" i="1"/>
  <c r="AV1700" i="1" s="1"/>
  <c r="AU1673" i="1"/>
  <c r="AV1673" i="1" s="1"/>
  <c r="AU251" i="1"/>
  <c r="AV251" i="1" s="1"/>
  <c r="AU1988" i="1"/>
  <c r="AV1988" i="1" s="1"/>
  <c r="AU589" i="1"/>
  <c r="AV589" i="1" s="1"/>
  <c r="AU1123" i="1"/>
  <c r="AV1123" i="1" s="1"/>
  <c r="AU754" i="1"/>
  <c r="AV754" i="1" s="1"/>
  <c r="AU1591" i="1"/>
  <c r="AV1591" i="1" s="1"/>
  <c r="AU1360" i="1"/>
  <c r="AV1360" i="1" s="1"/>
  <c r="AU830" i="1"/>
  <c r="AV830" i="1" s="1"/>
  <c r="AU1546" i="1"/>
  <c r="AV1546" i="1" s="1"/>
  <c r="AU857" i="1"/>
  <c r="AV857" i="1" s="1"/>
  <c r="AU1364" i="1"/>
  <c r="AV1364" i="1" s="1"/>
  <c r="AU1548" i="1"/>
  <c r="AV1548" i="1" s="1"/>
  <c r="AU2117" i="1"/>
  <c r="AV2117" i="1" s="1"/>
  <c r="AU516" i="1"/>
  <c r="AV516" i="1" s="1"/>
  <c r="AU1838" i="1"/>
  <c r="AV1838" i="1" s="1"/>
  <c r="AU435" i="1"/>
  <c r="AV435" i="1" s="1"/>
  <c r="AU1143" i="1"/>
  <c r="AV1143" i="1" s="1"/>
  <c r="AU1183" i="1"/>
  <c r="AV1183" i="1" s="1"/>
  <c r="AU1118" i="1"/>
  <c r="AV1118" i="1" s="1"/>
  <c r="AU902" i="1"/>
  <c r="AV902" i="1" s="1"/>
  <c r="AU240" i="1"/>
  <c r="AV240" i="1" s="1"/>
  <c r="AU8" i="1"/>
  <c r="AV8" i="1" s="1"/>
  <c r="AU1789" i="1"/>
  <c r="AV1789" i="1" s="1"/>
  <c r="AU1862" i="1"/>
  <c r="AV1862" i="1" s="1"/>
  <c r="AU1133" i="1"/>
  <c r="AV1133" i="1" s="1"/>
  <c r="AU691" i="1"/>
  <c r="AV691" i="1" s="1"/>
  <c r="AU1566" i="1"/>
  <c r="AV1566" i="1" s="1"/>
  <c r="AU1369" i="1"/>
  <c r="AV1369" i="1" s="1"/>
  <c r="AU913" i="1"/>
  <c r="AV913" i="1" s="1"/>
  <c r="AU1334" i="1"/>
  <c r="AV1334" i="1" s="1"/>
  <c r="AU1083" i="1"/>
  <c r="AV1083" i="1" s="1"/>
  <c r="AU840" i="1"/>
  <c r="AV840" i="1" s="1"/>
  <c r="AU567" i="1"/>
  <c r="AV567" i="1" s="1"/>
  <c r="AU1694" i="1"/>
  <c r="AV1694" i="1" s="1"/>
  <c r="AU1920" i="1"/>
  <c r="AV1920" i="1" s="1"/>
  <c r="AU748" i="1"/>
  <c r="AV748" i="1" s="1"/>
  <c r="AU230" i="1"/>
  <c r="AV230" i="1" s="1"/>
  <c r="AU1605" i="1"/>
  <c r="AV1605" i="1" s="1"/>
  <c r="AU761" i="1"/>
  <c r="AV761" i="1" s="1"/>
  <c r="AU1679" i="1"/>
  <c r="AV1679" i="1" s="1"/>
  <c r="AU652" i="1"/>
  <c r="AV652" i="1" s="1"/>
  <c r="AU179" i="1"/>
  <c r="AV179" i="1" s="1"/>
  <c r="AU1259" i="1"/>
  <c r="AV1259" i="1" s="1"/>
  <c r="AU837" i="1"/>
  <c r="AV837" i="1" s="1"/>
  <c r="AU1582" i="1"/>
  <c r="AV1582" i="1" s="1"/>
  <c r="AU2193" i="1"/>
  <c r="AV2193" i="1" s="1"/>
  <c r="AU647" i="1"/>
  <c r="AV647" i="1" s="1"/>
  <c r="AU883" i="1"/>
  <c r="AV883" i="1" s="1"/>
  <c r="AU315" i="1"/>
  <c r="AV315" i="1" s="1"/>
  <c r="AU823" i="1"/>
  <c r="AV823" i="1" s="1"/>
  <c r="AU511" i="1"/>
  <c r="AV511" i="1" s="1"/>
  <c r="AU1161" i="1"/>
  <c r="AV1161" i="1" s="1"/>
  <c r="AU1177" i="1"/>
  <c r="AV1177" i="1" s="1"/>
  <c r="AU1480" i="1"/>
  <c r="AV1480" i="1" s="1"/>
  <c r="AU396" i="1"/>
  <c r="AV396" i="1" s="1"/>
  <c r="AU1731" i="1"/>
  <c r="AV1731" i="1" s="1"/>
  <c r="AU2012" i="1"/>
  <c r="AV2012" i="1" s="1"/>
  <c r="AU439" i="1"/>
  <c r="AV439" i="1" s="1"/>
  <c r="AU1470" i="1"/>
  <c r="AV1470" i="1" s="1"/>
  <c r="AU540" i="1"/>
  <c r="AV540" i="1" s="1"/>
  <c r="AU680" i="1"/>
  <c r="AV680" i="1" s="1"/>
  <c r="AU1016" i="1"/>
  <c r="AV1016" i="1" s="1"/>
  <c r="AU1194" i="1"/>
  <c r="AV1194" i="1" s="1"/>
  <c r="AU1349" i="1"/>
  <c r="AV1349" i="1" s="1"/>
  <c r="AU631" i="1"/>
  <c r="AV631" i="1" s="1"/>
  <c r="AU350" i="1"/>
  <c r="AV350" i="1" s="1"/>
  <c r="AU2032" i="1"/>
  <c r="AV2032" i="1" s="1"/>
  <c r="AU494" i="1"/>
  <c r="AV494" i="1" s="1"/>
  <c r="AU746" i="1"/>
  <c r="AV746" i="1" s="1"/>
  <c r="AU937" i="1"/>
  <c r="AV937" i="1" s="1"/>
  <c r="AU1268" i="1"/>
  <c r="AV1268" i="1" s="1"/>
  <c r="AU828" i="1"/>
  <c r="AV828" i="1" s="1"/>
  <c r="AU1528" i="1"/>
  <c r="AV1528" i="1" s="1"/>
  <c r="AU984" i="1"/>
  <c r="AV984" i="1" s="1"/>
  <c r="AU766" i="1"/>
  <c r="AV766" i="1" s="1"/>
  <c r="AU1192" i="1"/>
  <c r="AV1192" i="1" s="1"/>
  <c r="AU710" i="1"/>
  <c r="AV710" i="1" s="1"/>
  <c r="AU451" i="1"/>
  <c r="AV451" i="1" s="1"/>
  <c r="AU778" i="1"/>
  <c r="AV778" i="1" s="1"/>
  <c r="AU1905" i="1"/>
  <c r="AV1905" i="1" s="1"/>
  <c r="AU1869" i="1"/>
  <c r="AV1869" i="1" s="1"/>
  <c r="AU551" i="1"/>
  <c r="AV551" i="1" s="1"/>
  <c r="AU1622" i="1"/>
  <c r="AV1622" i="1" s="1"/>
  <c r="AU1886" i="1"/>
  <c r="AV1886" i="1" s="1"/>
  <c r="AU126" i="1"/>
  <c r="AV126" i="1" s="1"/>
  <c r="AU1336" i="1"/>
  <c r="AV1336" i="1" s="1"/>
  <c r="AU2135" i="1"/>
  <c r="AV2135" i="1" s="1"/>
  <c r="AU1244" i="1"/>
  <c r="AV1244" i="1" s="1"/>
  <c r="AU140" i="1"/>
  <c r="AV140" i="1" s="1"/>
  <c r="AU1180" i="1"/>
  <c r="AV1180" i="1" s="1"/>
  <c r="AU1785" i="1"/>
  <c r="AV1785" i="1" s="1"/>
  <c r="AU1033" i="1"/>
  <c r="AV1033" i="1" s="1"/>
  <c r="AU827" i="1"/>
  <c r="AV827" i="1" s="1"/>
  <c r="AU1465" i="1"/>
  <c r="AV1465" i="1" s="1"/>
  <c r="AU1380" i="1"/>
  <c r="AV1380" i="1" s="1"/>
  <c r="AU681" i="1"/>
  <c r="AV681" i="1" s="1"/>
  <c r="AU1947" i="1"/>
  <c r="AV1947" i="1" s="1"/>
  <c r="AU921" i="1"/>
  <c r="AV921" i="1" s="1"/>
  <c r="AU1166" i="1"/>
  <c r="AV1166" i="1" s="1"/>
  <c r="AU806" i="1"/>
  <c r="AV806" i="1" s="1"/>
  <c r="AU1600" i="1"/>
  <c r="AV1600" i="1" s="1"/>
  <c r="AU574" i="1"/>
  <c r="AV574" i="1" s="1"/>
  <c r="AU822" i="1"/>
  <c r="AV822" i="1" s="1"/>
  <c r="AU1606" i="1"/>
  <c r="AV1606" i="1" s="1"/>
  <c r="AU420" i="1"/>
  <c r="AV420" i="1" s="1"/>
  <c r="AU904" i="1"/>
  <c r="AV904" i="1" s="1"/>
  <c r="AU1680" i="1"/>
  <c r="AV1680" i="1" s="1"/>
  <c r="AU847" i="1"/>
  <c r="AV847" i="1" s="1"/>
  <c r="AU1377" i="1"/>
  <c r="AV1377" i="1" s="1"/>
  <c r="AU557" i="1"/>
  <c r="AV557" i="1" s="1"/>
  <c r="AU276" i="1"/>
  <c r="AV276" i="1" s="1"/>
  <c r="AU1154" i="1"/>
  <c r="AV1154" i="1" s="1"/>
  <c r="AU914" i="1"/>
  <c r="AV914" i="1" s="1"/>
  <c r="AU1018" i="1"/>
  <c r="AV1018" i="1" s="1"/>
  <c r="AU638" i="1"/>
  <c r="AV638" i="1" s="1"/>
  <c r="AU888" i="1"/>
  <c r="AV888" i="1" s="1"/>
  <c r="AU275" i="1"/>
  <c r="AV275" i="1" s="1"/>
  <c r="AU1458" i="1"/>
  <c r="AV1458" i="1" s="1"/>
  <c r="AU1674" i="1"/>
  <c r="AV1674" i="1" s="1"/>
  <c r="AU1307" i="1"/>
  <c r="AV1307" i="1" s="1"/>
  <c r="AU855" i="1"/>
  <c r="AV855" i="1" s="1"/>
  <c r="AU835" i="1"/>
  <c r="AV835" i="1" s="1"/>
  <c r="AU1132" i="1"/>
  <c r="AV1132" i="1" s="1"/>
  <c r="AU982" i="1"/>
  <c r="AV982" i="1" s="1"/>
  <c r="AU580" i="1"/>
  <c r="AV580" i="1" s="1"/>
  <c r="AU793" i="1"/>
  <c r="AV793" i="1" s="1"/>
  <c r="AU1359" i="1"/>
  <c r="AV1359" i="1" s="1"/>
  <c r="AU675" i="1"/>
  <c r="AV675" i="1" s="1"/>
  <c r="AU1069" i="1"/>
  <c r="AV1069" i="1" s="1"/>
  <c r="AU804" i="1"/>
  <c r="AV804" i="1" s="1"/>
  <c r="AU1209" i="1"/>
  <c r="AV1209" i="1" s="1"/>
  <c r="AU1443" i="1"/>
  <c r="AV1443" i="1" s="1"/>
  <c r="AU1404" i="1"/>
  <c r="AV1404" i="1" s="1"/>
  <c r="AU252" i="1"/>
  <c r="AV252" i="1" s="1"/>
  <c r="AU693" i="1"/>
  <c r="AV693" i="1" s="1"/>
  <c r="AU1392" i="1"/>
  <c r="AV1392" i="1" s="1"/>
  <c r="AU415" i="1"/>
  <c r="AV415" i="1" s="1"/>
  <c r="AU1428" i="1"/>
  <c r="AV1428" i="1" s="1"/>
  <c r="AU423" i="1"/>
  <c r="AV423" i="1" s="1"/>
  <c r="AU1825" i="1"/>
  <c r="AV1825" i="1" s="1"/>
  <c r="AU1305" i="1"/>
  <c r="AV1305" i="1" s="1"/>
  <c r="AU1007" i="1"/>
  <c r="AV1007" i="1" s="1"/>
  <c r="AU1196" i="1"/>
  <c r="AV1196" i="1" s="1"/>
  <c r="AU985" i="1"/>
  <c r="AV985" i="1" s="1"/>
  <c r="AU1302" i="1"/>
  <c r="AV1302" i="1" s="1"/>
  <c r="AU987" i="1"/>
  <c r="AV987" i="1" s="1"/>
  <c r="AU930" i="1"/>
  <c r="AV930" i="1" s="1"/>
  <c r="AU943" i="1"/>
  <c r="AV943" i="1" s="1"/>
  <c r="AU688" i="1"/>
  <c r="AV688" i="1" s="1"/>
  <c r="AU1162" i="1"/>
  <c r="AV1162" i="1" s="1"/>
  <c r="AU1313" i="1"/>
  <c r="AV1313" i="1" s="1"/>
  <c r="AU372" i="1"/>
  <c r="AV372" i="1" s="1"/>
  <c r="AU836" i="1"/>
  <c r="AV836" i="1" s="1"/>
  <c r="AU1054" i="1"/>
  <c r="AV1054" i="1" s="1"/>
  <c r="AU875" i="1"/>
  <c r="AV875" i="1" s="1"/>
  <c r="AU1089" i="1"/>
  <c r="AV1089" i="1" s="1"/>
  <c r="AU1098" i="1"/>
  <c r="AV1098" i="1" s="1"/>
  <c r="AU369" i="1"/>
  <c r="AV369" i="1" s="1"/>
  <c r="AU1079" i="1"/>
  <c r="AV1079" i="1" s="1"/>
  <c r="AU352" i="1"/>
  <c r="AV352" i="1" s="1"/>
  <c r="AU148" i="1"/>
  <c r="AV148" i="1" s="1"/>
  <c r="AU1250" i="1"/>
  <c r="AV1250" i="1" s="1"/>
  <c r="AU561" i="1"/>
  <c r="AV561" i="1" s="1"/>
  <c r="AU430" i="1"/>
  <c r="AV430" i="1" s="1"/>
  <c r="AU852" i="1"/>
  <c r="AV852" i="1" s="1"/>
  <c r="AU732" i="1"/>
  <c r="AV732" i="1" s="1"/>
  <c r="AU957" i="1"/>
  <c r="AV957" i="1" s="1"/>
  <c r="AU1362" i="1"/>
  <c r="AV1362" i="1" s="1"/>
  <c r="AU471" i="1"/>
  <c r="AV471" i="1" s="1"/>
  <c r="AU850" i="1"/>
  <c r="AV850" i="1" s="1"/>
  <c r="AU1223" i="1"/>
  <c r="AV1223" i="1" s="1"/>
  <c r="AU528" i="1"/>
  <c r="AV528" i="1" s="1"/>
  <c r="AU1229" i="1"/>
  <c r="AV1229" i="1" s="1"/>
  <c r="AU1372" i="1"/>
  <c r="AV1372" i="1" s="1"/>
  <c r="AU2030" i="1"/>
  <c r="AV2030" i="1" s="1"/>
  <c r="AU758" i="1"/>
  <c r="AV758" i="1" s="1"/>
  <c r="AU1356" i="1"/>
  <c r="AV1356" i="1" s="1"/>
  <c r="AU1561" i="1"/>
  <c r="AV1561" i="1" s="1"/>
  <c r="AU577" i="1"/>
  <c r="AV577" i="1" s="1"/>
  <c r="AU1023" i="1"/>
  <c r="AV1023" i="1" s="1"/>
  <c r="AU1649" i="1"/>
  <c r="AV1649" i="1" s="1"/>
  <c r="AU1357" i="1"/>
  <c r="AV1357" i="1" s="1"/>
  <c r="AU894" i="1"/>
  <c r="AV894" i="1" s="1"/>
  <c r="AU1049" i="1"/>
  <c r="AV1049" i="1" s="1"/>
  <c r="AU1080" i="1"/>
  <c r="AV1080" i="1" s="1"/>
  <c r="AU783" i="1"/>
  <c r="AV783" i="1" s="1"/>
  <c r="AU1511" i="1"/>
  <c r="AV1511" i="1" s="1"/>
  <c r="AU1061" i="1"/>
  <c r="AV1061" i="1" s="1"/>
  <c r="AU928" i="1"/>
  <c r="AV928" i="1" s="1"/>
  <c r="AU457" i="1"/>
  <c r="AV457" i="1" s="1"/>
  <c r="AU277" i="1"/>
  <c r="AV277" i="1" s="1"/>
  <c r="AU664" i="1"/>
  <c r="AV664" i="1" s="1"/>
  <c r="AU301" i="1"/>
  <c r="AV301" i="1" s="1"/>
  <c r="AU933" i="1"/>
  <c r="AV933" i="1" s="1"/>
  <c r="AU629" i="1"/>
  <c r="AV629" i="1" s="1"/>
  <c r="AU543" i="1"/>
  <c r="AV543" i="1" s="1"/>
  <c r="AU495" i="1"/>
  <c r="AV495" i="1" s="1"/>
  <c r="AU1363" i="1"/>
  <c r="AV1363" i="1" s="1"/>
  <c r="AU1091" i="1"/>
  <c r="AV1091" i="1" s="1"/>
  <c r="AU477" i="1"/>
  <c r="AV477" i="1" s="1"/>
  <c r="AU416" i="1"/>
  <c r="AV416" i="1" s="1"/>
  <c r="AU619" i="1"/>
  <c r="AV619" i="1" s="1"/>
  <c r="AU502" i="1"/>
  <c r="AV502" i="1" s="1"/>
  <c r="AU287" i="1"/>
  <c r="AV287" i="1" s="1"/>
  <c r="AU1403" i="1"/>
  <c r="AV1403" i="1" s="1"/>
  <c r="AU538" i="1"/>
  <c r="AV538" i="1" s="1"/>
  <c r="AU1261" i="1"/>
  <c r="AV1261" i="1" s="1"/>
  <c r="AU264" i="1"/>
  <c r="AV264" i="1" s="1"/>
  <c r="AU2515" i="1"/>
  <c r="AV2515" i="1" s="1"/>
  <c r="AU1631" i="1"/>
  <c r="AV1631" i="1" s="1"/>
  <c r="AU788" i="1"/>
  <c r="AV788" i="1" s="1"/>
  <c r="AU271" i="1"/>
  <c r="AV271" i="1" s="1"/>
  <c r="AU2147" i="1"/>
  <c r="AV2147" i="1" s="1"/>
  <c r="AU297" i="1"/>
  <c r="AV297" i="1" s="1"/>
  <c r="AU585" i="1"/>
  <c r="AV585" i="1" s="1"/>
  <c r="AU1019" i="1"/>
  <c r="AV1019" i="1" s="1"/>
  <c r="AU544" i="1"/>
  <c r="AV544" i="1" s="1"/>
  <c r="AU1705" i="1"/>
  <c r="AV1705" i="1" s="1"/>
  <c r="AU491" i="1"/>
  <c r="AV491" i="1" s="1"/>
  <c r="AU1026" i="1"/>
  <c r="AV1026" i="1" s="1"/>
  <c r="AU519" i="1"/>
  <c r="AV519" i="1" s="1"/>
  <c r="AU618" i="1"/>
  <c r="AV618" i="1" s="1"/>
  <c r="AU858" i="1"/>
  <c r="AV858" i="1" s="1"/>
  <c r="AU1134" i="1"/>
  <c r="AV1134" i="1" s="1"/>
  <c r="AU610" i="1"/>
  <c r="AV610" i="1" s="1"/>
  <c r="AU1734" i="1"/>
  <c r="AV1734" i="1" s="1"/>
  <c r="AU1774" i="1"/>
  <c r="AV1774" i="1" s="1"/>
  <c r="AU1142" i="1"/>
  <c r="AV1142" i="1" s="1"/>
  <c r="AU773" i="1"/>
  <c r="AV773" i="1" s="1"/>
  <c r="AU2039" i="1"/>
  <c r="AV2039" i="1" s="1"/>
  <c r="AU597" i="1"/>
  <c r="AV597" i="1" s="1"/>
  <c r="AU873" i="1"/>
  <c r="AV873" i="1" s="1"/>
  <c r="AU1164" i="1"/>
  <c r="AV1164" i="1" s="1"/>
  <c r="AU640" i="1"/>
  <c r="AV640" i="1" s="1"/>
  <c r="AU1170" i="1"/>
  <c r="AV1170" i="1" s="1"/>
  <c r="AU911" i="1"/>
  <c r="AV911" i="1" s="1"/>
  <c r="AU1999" i="1"/>
  <c r="AV1999" i="1" s="1"/>
  <c r="AU973" i="1"/>
  <c r="AV973" i="1" s="1"/>
  <c r="AU336" i="1"/>
  <c r="AV336" i="1" s="1"/>
  <c r="AU325" i="1"/>
  <c r="AV325" i="1" s="1"/>
  <c r="AU2632" i="1"/>
  <c r="AV2632" i="1" s="1"/>
  <c r="AU450" i="1"/>
  <c r="AV450" i="1" s="1"/>
  <c r="AU309" i="1"/>
  <c r="AV309" i="1" s="1"/>
  <c r="AU1290" i="1"/>
  <c r="AV1290" i="1" s="1"/>
  <c r="AU993" i="1"/>
  <c r="AV993" i="1" s="1"/>
  <c r="AU1553" i="1"/>
  <c r="AV1553" i="1" s="1"/>
  <c r="AU539" i="1"/>
  <c r="AV539" i="1" s="1"/>
  <c r="AU1296" i="1"/>
  <c r="AV1296" i="1" s="1"/>
  <c r="AU138" i="1"/>
  <c r="AV138" i="1" s="1"/>
  <c r="AU1329" i="1"/>
  <c r="AV1329" i="1" s="1"/>
  <c r="AU225" i="1"/>
  <c r="AV225" i="1" s="1"/>
  <c r="AU699" i="1"/>
  <c r="AV699" i="1" s="1"/>
  <c r="AU154" i="1"/>
  <c r="AV154" i="1" s="1"/>
  <c r="AU979" i="1"/>
  <c r="AV979" i="1" s="1"/>
  <c r="AU909" i="1"/>
  <c r="AV909" i="1" s="1"/>
  <c r="AU1003" i="1"/>
  <c r="AV1003" i="1" s="1"/>
  <c r="AU1064" i="1"/>
  <c r="AV1064" i="1" s="1"/>
  <c r="AU324" i="1"/>
  <c r="AV324" i="1" s="1"/>
  <c r="AU1828" i="1"/>
  <c r="AV1828" i="1" s="1"/>
  <c r="AU1522" i="1"/>
  <c r="AV1522" i="1" s="1"/>
  <c r="AU168" i="1"/>
  <c r="AV168" i="1" s="1"/>
  <c r="AU706" i="1"/>
  <c r="AV706" i="1" s="1"/>
  <c r="AU986" i="1"/>
  <c r="AV986" i="1" s="1"/>
  <c r="AU968" i="1"/>
  <c r="AV968" i="1" s="1"/>
  <c r="AU582" i="1"/>
  <c r="AV582" i="1" s="1"/>
  <c r="AU1159" i="1"/>
  <c r="AV1159" i="1" s="1"/>
  <c r="AU1387" i="1"/>
  <c r="AV1387" i="1" s="1"/>
  <c r="AU1293" i="1"/>
  <c r="AV1293" i="1" s="1"/>
  <c r="AU1237" i="1"/>
  <c r="AV1237" i="1" s="1"/>
  <c r="AU249" i="1"/>
  <c r="AV249" i="1" s="1"/>
  <c r="AU1147" i="1"/>
  <c r="AV1147" i="1" s="1"/>
  <c r="AU782" i="1"/>
  <c r="AV782" i="1" s="1"/>
  <c r="AU644" i="1"/>
  <c r="AV644" i="1" s="1"/>
  <c r="AU498" i="1"/>
  <c r="AV498" i="1" s="1"/>
  <c r="AU611" i="1"/>
  <c r="AV611" i="1" s="1"/>
  <c r="AU613" i="1"/>
  <c r="AV613" i="1" s="1"/>
  <c r="AU256" i="1"/>
  <c r="AV256" i="1" s="1"/>
  <c r="AU1617" i="1"/>
  <c r="AV1617" i="1" s="1"/>
  <c r="AU685" i="1"/>
  <c r="AV685" i="1" s="1"/>
  <c r="AU1103" i="1"/>
  <c r="AV1103" i="1" s="1"/>
  <c r="AU1171" i="1"/>
  <c r="AV1171" i="1" s="1"/>
  <c r="AU1111" i="1"/>
  <c r="AV1111" i="1" s="1"/>
  <c r="AU812" i="1"/>
  <c r="AV812" i="1" s="1"/>
  <c r="AU427" i="1"/>
  <c r="AV427" i="1" s="1"/>
  <c r="AU349" i="1"/>
  <c r="AV349" i="1" s="1"/>
  <c r="AU682" i="1"/>
  <c r="AV682" i="1" s="1"/>
  <c r="AU236" i="1"/>
  <c r="AV236" i="1" s="1"/>
  <c r="AU1146" i="1"/>
  <c r="AV1146" i="1" s="1"/>
  <c r="AU799" i="1"/>
  <c r="AV799" i="1" s="1"/>
  <c r="AU1298" i="1"/>
  <c r="AV1298" i="1" s="1"/>
  <c r="AU509" i="1"/>
  <c r="AV509" i="1" s="1"/>
  <c r="AU187" i="1"/>
  <c r="AV187" i="1" s="1"/>
  <c r="AU1255" i="1"/>
  <c r="AV1255" i="1" s="1"/>
  <c r="AU1308" i="1"/>
  <c r="AV1308" i="1" s="1"/>
  <c r="AU1204" i="1"/>
  <c r="AV1204" i="1" s="1"/>
  <c r="AU1943" i="1"/>
  <c r="AV1943" i="1" s="1"/>
  <c r="AU354" i="1"/>
  <c r="AV354" i="1" s="1"/>
  <c r="AU581" i="1"/>
  <c r="AV581" i="1" s="1"/>
  <c r="AU2197" i="1"/>
  <c r="AV2197" i="1" s="1"/>
  <c r="AU1655" i="1"/>
  <c r="AV1655" i="1" s="1"/>
  <c r="AU1989" i="1"/>
  <c r="AV1989" i="1" s="1"/>
  <c r="AU1594" i="1"/>
  <c r="AV1594" i="1" s="1"/>
  <c r="AU988" i="1"/>
  <c r="AV988" i="1" s="1"/>
  <c r="AU429" i="1"/>
  <c r="AV429" i="1" s="1"/>
  <c r="AU2181" i="1"/>
  <c r="AV2181" i="1" s="1"/>
  <c r="AU2090" i="1"/>
  <c r="AV2090" i="1" s="1"/>
  <c r="AU586" i="1"/>
  <c r="AV586" i="1" s="1"/>
  <c r="AU343" i="1"/>
  <c r="AV343" i="1" s="1"/>
  <c r="AU918" i="1"/>
  <c r="AV918" i="1" s="1"/>
  <c r="AU910" i="1"/>
  <c r="AV910" i="1" s="1"/>
  <c r="AU266" i="1"/>
  <c r="AV266" i="1" s="1"/>
  <c r="AU834" i="1"/>
  <c r="AV834" i="1" s="1"/>
  <c r="AU598" i="1"/>
  <c r="AV598" i="1" s="1"/>
  <c r="AU2116" i="1"/>
  <c r="AV2116" i="1" s="1"/>
  <c r="AU545" i="1"/>
  <c r="AV545" i="1" s="1"/>
  <c r="AU186" i="1"/>
  <c r="AV186" i="1" s="1"/>
  <c r="AU695" i="1"/>
  <c r="AV695" i="1" s="1"/>
  <c r="AU431" i="1"/>
  <c r="AV431" i="1" s="1"/>
  <c r="AU1249" i="1"/>
  <c r="AV1249" i="1" s="1"/>
  <c r="AU801" i="1"/>
  <c r="AV801" i="1" s="1"/>
  <c r="AU382" i="1"/>
  <c r="AV382" i="1" s="1"/>
  <c r="AU678" i="1"/>
  <c r="AV678" i="1" s="1"/>
  <c r="AU1508" i="1"/>
  <c r="AV1508" i="1" s="1"/>
  <c r="AU448" i="1"/>
  <c r="AV448" i="1" s="1"/>
  <c r="AU861" i="1"/>
  <c r="AV861" i="1" s="1"/>
  <c r="AU673" i="1"/>
  <c r="AV673" i="1" s="1"/>
  <c r="AU734" i="1"/>
  <c r="AV734" i="1" s="1"/>
  <c r="AU1040" i="1"/>
  <c r="AV1040" i="1" s="1"/>
  <c r="AU661" i="1"/>
  <c r="AV661" i="1" s="1"/>
  <c r="AU112" i="1"/>
  <c r="AV112" i="1" s="1"/>
  <c r="AU666" i="1"/>
  <c r="AV666" i="1" s="1"/>
  <c r="AU322" i="1"/>
  <c r="AV322" i="1" s="1"/>
  <c r="AU703" i="1"/>
  <c r="AV703" i="1" s="1"/>
  <c r="AU890" i="1"/>
  <c r="AV890" i="1" s="1"/>
  <c r="AU1423" i="1"/>
  <c r="AV1423" i="1" s="1"/>
  <c r="AU700" i="1"/>
  <c r="AV700" i="1" s="1"/>
  <c r="AU571" i="1"/>
  <c r="AV571" i="1" s="1"/>
  <c r="AU1027" i="1"/>
  <c r="AV1027" i="1" s="1"/>
  <c r="AU1043" i="1"/>
  <c r="AV1043" i="1" s="1"/>
  <c r="AU650" i="1"/>
  <c r="AV650" i="1" s="1"/>
  <c r="AU143" i="1"/>
  <c r="AV143" i="1" s="1"/>
  <c r="AU1728" i="1"/>
  <c r="AV1728" i="1" s="1"/>
  <c r="AU884" i="1"/>
  <c r="AV884" i="1" s="1"/>
  <c r="AU232" i="1"/>
  <c r="AV232" i="1" s="1"/>
  <c r="AU1322" i="1"/>
  <c r="AV1322" i="1" s="1"/>
  <c r="AU499" i="1"/>
  <c r="AV499" i="1" s="1"/>
  <c r="AU334" i="1"/>
  <c r="AV334" i="1" s="1"/>
  <c r="AU128" i="1"/>
  <c r="AV128" i="1" s="1"/>
  <c r="AU741" i="1"/>
  <c r="AV741" i="1" s="1"/>
  <c r="AU421" i="1"/>
  <c r="AV421" i="1" s="1"/>
  <c r="AU238" i="1"/>
  <c r="AV238" i="1" s="1"/>
  <c r="AU400" i="1"/>
  <c r="AV400" i="1" s="1"/>
  <c r="AU1295" i="1"/>
  <c r="AV1295" i="1" s="1"/>
  <c r="AU1115" i="1"/>
  <c r="AV1115" i="1" s="1"/>
  <c r="AU1216" i="1"/>
  <c r="AV1216" i="1" s="1"/>
  <c r="AU789" i="1"/>
  <c r="AV789" i="1" s="1"/>
  <c r="AU1126" i="1"/>
  <c r="AV1126" i="1" s="1"/>
  <c r="AU944" i="1"/>
  <c r="AV944" i="1" s="1"/>
  <c r="AU1512" i="1"/>
  <c r="AV1512" i="1" s="1"/>
  <c r="AU740" i="1"/>
  <c r="AV740" i="1" s="1"/>
  <c r="AU1370" i="1"/>
  <c r="AV1370" i="1" s="1"/>
  <c r="AU20" i="1"/>
  <c r="AV20" i="1" s="1"/>
  <c r="AU676" i="1"/>
  <c r="AV676" i="1" s="1"/>
  <c r="AU819" i="1"/>
  <c r="AV819" i="1" s="1"/>
  <c r="AU280" i="1"/>
  <c r="AV280" i="1" s="1"/>
  <c r="AU124" i="1"/>
  <c r="AV124" i="1" s="1"/>
  <c r="AU224" i="1"/>
  <c r="AV224" i="1" s="1"/>
  <c r="AU358" i="1"/>
  <c r="AV358" i="1" s="1"/>
  <c r="AU679" i="1"/>
  <c r="AV679" i="1" s="1"/>
  <c r="AU152" i="1"/>
  <c r="AV152" i="1" s="1"/>
  <c r="AU1473" i="1"/>
  <c r="AV1473" i="1" s="1"/>
  <c r="AU526" i="1"/>
  <c r="AV526" i="1" s="1"/>
  <c r="AU302" i="1"/>
  <c r="AV302" i="1" s="1"/>
  <c r="AU1717" i="1"/>
  <c r="AV1717" i="1" s="1"/>
  <c r="AU460" i="1"/>
  <c r="AV460" i="1" s="1"/>
  <c r="AU994" i="1"/>
  <c r="AV994" i="1" s="1"/>
  <c r="AU403" i="1"/>
  <c r="AV403" i="1" s="1"/>
  <c r="AU292" i="1"/>
  <c r="AV292" i="1" s="1"/>
  <c r="AU254" i="1"/>
  <c r="AV254" i="1" s="1"/>
  <c r="AU103" i="1"/>
  <c r="AV103" i="1" s="1"/>
  <c r="AU980" i="1"/>
  <c r="AV980" i="1" s="1"/>
  <c r="AU1042" i="1"/>
  <c r="AV1042" i="1" s="1"/>
  <c r="AU1459" i="1"/>
  <c r="AV1459" i="1" s="1"/>
  <c r="AU1440" i="1"/>
  <c r="AV1440" i="1" s="1"/>
  <c r="AU1543" i="1"/>
  <c r="AV1543" i="1" s="1"/>
  <c r="AU1000" i="1"/>
  <c r="AV1000" i="1" s="1"/>
  <c r="AU507" i="1"/>
  <c r="AV507" i="1" s="1"/>
  <c r="AU831" i="1"/>
  <c r="AV831" i="1" s="1"/>
  <c r="AU60" i="1"/>
  <c r="AV60" i="1" s="1"/>
  <c r="AU1096" i="1"/>
  <c r="AV1096" i="1" s="1"/>
  <c r="AU524" i="1"/>
  <c r="AV524" i="1" s="1"/>
  <c r="AU552" i="1"/>
  <c r="AV552" i="1" s="1"/>
  <c r="AU1669" i="1"/>
  <c r="AV1669" i="1" s="1"/>
  <c r="AU926" i="1"/>
  <c r="AV926" i="1" s="1"/>
  <c r="AU1814" i="1"/>
  <c r="AV1814" i="1" s="1"/>
  <c r="AU1130" i="1"/>
  <c r="AV1130" i="1" s="1"/>
  <c r="AU546" i="1"/>
  <c r="AV546" i="1" s="1"/>
  <c r="AU233" i="1"/>
  <c r="AV233" i="1" s="1"/>
  <c r="AU1002" i="1"/>
  <c r="AV1002" i="1" s="1"/>
  <c r="AU537" i="1"/>
  <c r="AV537" i="1" s="1"/>
  <c r="AU99" i="1"/>
  <c r="AV99" i="1" s="1"/>
  <c r="AU63" i="1"/>
  <c r="AV63" i="1" s="1"/>
  <c r="AU306" i="1"/>
  <c r="AV306" i="1" s="1"/>
  <c r="AU1125" i="1"/>
  <c r="AV1125" i="1" s="1"/>
  <c r="AU183" i="1"/>
  <c r="AV183" i="1" s="1"/>
  <c r="AU253" i="1"/>
  <c r="AV253" i="1" s="1"/>
  <c r="AU365" i="1"/>
  <c r="AV365" i="1" s="1"/>
  <c r="AU1013" i="1"/>
  <c r="AV1013" i="1" s="1"/>
  <c r="AU59" i="1"/>
  <c r="AV59" i="1" s="1"/>
  <c r="AU34" i="1"/>
  <c r="AV34" i="1" s="1"/>
  <c r="AU218" i="1"/>
  <c r="AV218" i="1" s="1"/>
  <c r="AU1472" i="1"/>
  <c r="AV1472" i="1" s="1"/>
  <c r="AU62" i="1"/>
  <c r="AV62" i="1" s="1"/>
  <c r="AU157" i="1"/>
  <c r="AV157" i="1" s="1"/>
  <c r="AU79" i="1"/>
  <c r="AV79" i="1" s="1"/>
  <c r="AU1078" i="1"/>
  <c r="AV1078" i="1" s="1"/>
  <c r="AU267" i="1"/>
  <c r="AV267" i="1" s="1"/>
  <c r="AU670" i="1"/>
  <c r="AV670" i="1" s="1"/>
  <c r="AU1967" i="1"/>
  <c r="AV1967" i="1" s="1"/>
  <c r="AU167" i="1"/>
  <c r="AV167" i="1" s="1"/>
  <c r="AU201" i="1"/>
  <c r="AV201" i="1" s="1"/>
  <c r="AU333" i="1"/>
  <c r="AV333" i="1" s="1"/>
  <c r="AU1340" i="1"/>
  <c r="AV1340" i="1" s="1"/>
  <c r="AU656" i="1"/>
  <c r="AV656" i="1" s="1"/>
  <c r="AU341" i="1"/>
  <c r="AV341" i="1" s="1"/>
  <c r="AU555" i="1"/>
  <c r="AV555" i="1" s="1"/>
  <c r="AU300" i="1"/>
  <c r="AV300" i="1" s="1"/>
  <c r="AU747" i="1"/>
  <c r="AV747" i="1" s="1"/>
  <c r="AU295" i="1"/>
  <c r="AV295" i="1" s="1"/>
  <c r="AU279" i="1"/>
  <c r="AV279" i="1" s="1"/>
  <c r="AU118" i="1"/>
  <c r="AV118" i="1" s="1"/>
  <c r="AU853" i="1"/>
  <c r="AV853" i="1" s="1"/>
  <c r="AU508" i="1"/>
  <c r="AV508" i="1" s="1"/>
  <c r="AU849" i="1"/>
  <c r="AV849" i="1" s="1"/>
  <c r="AU553" i="1"/>
  <c r="AV553" i="1" s="1"/>
  <c r="AU708" i="1"/>
  <c r="AV708" i="1" s="1"/>
  <c r="AU1314" i="1"/>
  <c r="AV1314" i="1" s="1"/>
  <c r="AU753" i="1"/>
  <c r="AV753" i="1" s="1"/>
  <c r="AU932" i="1"/>
  <c r="AV932" i="1" s="1"/>
  <c r="AU145" i="1"/>
  <c r="AV145" i="1" s="1"/>
  <c r="AU270" i="1"/>
  <c r="AV270" i="1" s="1"/>
  <c r="AU1567" i="1"/>
  <c r="AV1567" i="1" s="1"/>
  <c r="AU832" i="1"/>
  <c r="AV832" i="1" s="1"/>
  <c r="AU719" i="1"/>
  <c r="AV719" i="1" s="1"/>
  <c r="AU605" i="1"/>
  <c r="AV605" i="1" s="1"/>
  <c r="AU1496" i="1"/>
  <c r="AV1496" i="1" s="1"/>
  <c r="AU542" i="1"/>
  <c r="AV542" i="1" s="1"/>
  <c r="AU163" i="1"/>
  <c r="AV163" i="1" s="1"/>
  <c r="AU381" i="1"/>
  <c r="AV381" i="1" s="1"/>
  <c r="AU135" i="1"/>
  <c r="AV135" i="1" s="1"/>
  <c r="AU805" i="1"/>
  <c r="AV805" i="1" s="1"/>
  <c r="AU803" i="1"/>
  <c r="AV803" i="1" s="1"/>
  <c r="AU90" i="1"/>
  <c r="AV90" i="1" s="1"/>
  <c r="AU1324" i="1"/>
  <c r="AV1324" i="1" s="1"/>
  <c r="AU1431" i="1"/>
  <c r="AV1431" i="1" s="1"/>
  <c r="AU446" i="1"/>
  <c r="AV446" i="1" s="1"/>
  <c r="AU736" i="1"/>
  <c r="AV736" i="1" s="1"/>
  <c r="AU1409" i="1"/>
  <c r="AV1409" i="1" s="1"/>
  <c r="AU216" i="1"/>
  <c r="AV216" i="1" s="1"/>
  <c r="AU347" i="1"/>
  <c r="AV347" i="1" s="1"/>
  <c r="AU684" i="1"/>
  <c r="AV684" i="1" s="1"/>
  <c r="AU359" i="1"/>
  <c r="AV359" i="1" s="1"/>
  <c r="AU500" i="1"/>
  <c r="AV500" i="1" s="1"/>
  <c r="AU1484" i="1"/>
  <c r="AV1484" i="1" s="1"/>
  <c r="AU1925" i="1"/>
  <c r="AV1925" i="1" s="1"/>
  <c r="AU712" i="1"/>
  <c r="AV712" i="1" s="1"/>
  <c r="AU614" i="1"/>
  <c r="AV614" i="1" s="1"/>
  <c r="AU562" i="1"/>
  <c r="AV562" i="1" s="1"/>
  <c r="AU380" i="1"/>
  <c r="AV380" i="1" s="1"/>
  <c r="AU564" i="1"/>
  <c r="AV564" i="1" s="1"/>
  <c r="AU780" i="1"/>
  <c r="AV780" i="1" s="1"/>
  <c r="AU1532" i="1"/>
  <c r="AV1532" i="1" s="1"/>
  <c r="AU434" i="1"/>
  <c r="AV434" i="1" s="1"/>
  <c r="AU1341" i="1"/>
  <c r="AV1341" i="1" s="1"/>
  <c r="AU141" i="1"/>
  <c r="AV141" i="1" s="1"/>
  <c r="AU113" i="1"/>
  <c r="AV113" i="1" s="1"/>
  <c r="AU1388" i="1"/>
  <c r="AV1388" i="1" s="1"/>
  <c r="AU385" i="1"/>
  <c r="AV385" i="1" s="1"/>
  <c r="AU231" i="1"/>
  <c r="AV231" i="1" s="1"/>
  <c r="AU1088" i="1"/>
  <c r="AV1088" i="1" s="1"/>
  <c r="AU76" i="1"/>
  <c r="AV76" i="1" s="1"/>
  <c r="AU759" i="1"/>
  <c r="AV759" i="1" s="1"/>
  <c r="AU296" i="1"/>
  <c r="AV296" i="1" s="1"/>
  <c r="AU530" i="1"/>
  <c r="AV530" i="1" s="1"/>
  <c r="AU672" i="1"/>
  <c r="AV672" i="1" s="1"/>
  <c r="AU142" i="1"/>
  <c r="AV142" i="1" s="1"/>
  <c r="AU1667" i="1"/>
  <c r="AV1667" i="1" s="1"/>
  <c r="AU473" i="1"/>
  <c r="AV473" i="1" s="1"/>
  <c r="AU548" i="1"/>
  <c r="AV548" i="1" s="1"/>
  <c r="AU549" i="1"/>
  <c r="AV549" i="1" s="1"/>
  <c r="AU367" i="1"/>
  <c r="AV367" i="1" s="1"/>
  <c r="AU1114" i="1"/>
  <c r="AV1114" i="1" s="1"/>
  <c r="AU1163" i="1"/>
  <c r="AV1163" i="1" s="1"/>
  <c r="AU954" i="1"/>
  <c r="AV954" i="1" s="1"/>
  <c r="AU165" i="1"/>
  <c r="AV165" i="1" s="1"/>
  <c r="AU356" i="1"/>
  <c r="AV356" i="1" s="1"/>
  <c r="AU1394" i="1"/>
  <c r="AV1394" i="1" s="1"/>
  <c r="AU217" i="1"/>
  <c r="AV217" i="1" s="1"/>
  <c r="AU1391" i="1"/>
  <c r="AV1391" i="1" s="1"/>
  <c r="AU391" i="1"/>
  <c r="AV391" i="1" s="1"/>
  <c r="AU318" i="1"/>
  <c r="AV318" i="1" s="1"/>
  <c r="AU106" i="1"/>
  <c r="AV106" i="1" s="1"/>
  <c r="AU58" i="1"/>
  <c r="AV58" i="1" s="1"/>
  <c r="AU694" i="1"/>
  <c r="AV694" i="1" s="1"/>
  <c r="AU1412" i="1"/>
  <c r="AV1412" i="1" s="1"/>
  <c r="AU668" i="1"/>
  <c r="AV668" i="1" s="1"/>
  <c r="AU603" i="1"/>
  <c r="AV603" i="1" s="1"/>
  <c r="AU1240" i="1"/>
  <c r="AV1240" i="1" s="1"/>
  <c r="AU756" i="1"/>
  <c r="AV756" i="1" s="1"/>
  <c r="AU1312" i="1"/>
  <c r="AV1312" i="1" s="1"/>
  <c r="AU1222" i="1"/>
  <c r="AV1222" i="1" s="1"/>
  <c r="AU210" i="1"/>
  <c r="AV210" i="1" s="1"/>
  <c r="AU426" i="1"/>
  <c r="AV426" i="1" s="1"/>
  <c r="AU1373" i="1"/>
  <c r="AV1373" i="1" s="1"/>
  <c r="AU64" i="1"/>
  <c r="AV64" i="1" s="1"/>
  <c r="AU1220" i="1"/>
  <c r="AV1220" i="1" s="1"/>
  <c r="AU934" i="1"/>
  <c r="AV934" i="1" s="1"/>
  <c r="AU127" i="1"/>
  <c r="AV127" i="1" s="1"/>
  <c r="AU728" i="1"/>
  <c r="AV728" i="1" s="1"/>
  <c r="AU1645" i="1"/>
  <c r="AV1645" i="1" s="1"/>
  <c r="AU188" i="1"/>
  <c r="AV188" i="1" s="1"/>
  <c r="AU503" i="1"/>
  <c r="AV503" i="1" s="1"/>
  <c r="AU462" i="1"/>
  <c r="AV462" i="1" s="1"/>
  <c r="AU1034" i="1"/>
  <c r="AV1034" i="1" s="1"/>
  <c r="AU535" i="1"/>
  <c r="AV535" i="1" s="1"/>
  <c r="AU609" i="1"/>
  <c r="AV609" i="1" s="1"/>
  <c r="AU169" i="1"/>
  <c r="AV169" i="1" s="1"/>
  <c r="AU590" i="1"/>
  <c r="AV590" i="1" s="1"/>
  <c r="AU206" i="1"/>
  <c r="AV206" i="1" s="1"/>
  <c r="AU775" i="1"/>
  <c r="AV775" i="1" s="1"/>
  <c r="AU1325" i="1"/>
  <c r="AV1325" i="1" s="1"/>
  <c r="AU1218" i="1"/>
  <c r="AV1218" i="1" s="1"/>
  <c r="AU938" i="1"/>
  <c r="AV938" i="1" s="1"/>
  <c r="AU1052" i="1"/>
  <c r="AV1052" i="1" s="1"/>
  <c r="AU568" i="1"/>
  <c r="AV568" i="1" s="1"/>
  <c r="AU175" i="1"/>
  <c r="AV175" i="1" s="1"/>
  <c r="AU859" i="1"/>
  <c r="AV859" i="1" s="1"/>
  <c r="AU96" i="1"/>
  <c r="AV96" i="1" s="1"/>
  <c r="AU117" i="1"/>
  <c r="AV117" i="1" s="1"/>
  <c r="AU386" i="1"/>
  <c r="AV386" i="1" s="1"/>
  <c r="AU269" i="1"/>
  <c r="AV269" i="1" s="1"/>
  <c r="AU242" i="1"/>
  <c r="AV242" i="1" s="1"/>
  <c r="AU515" i="1"/>
  <c r="AV515" i="1" s="1"/>
  <c r="AU887" i="1"/>
  <c r="AV887" i="1" s="1"/>
  <c r="AU97" i="1"/>
  <c r="AV97" i="1" s="1"/>
  <c r="AU764" i="1"/>
  <c r="AV764" i="1" s="1"/>
  <c r="AU247" i="1"/>
  <c r="AV247" i="1" s="1"/>
  <c r="AU654" i="1"/>
  <c r="AV654" i="1" s="1"/>
  <c r="AU1623" i="1"/>
  <c r="AV1623" i="1" s="1"/>
  <c r="AU630" i="1"/>
  <c r="AV630" i="1" s="1"/>
  <c r="AU411" i="1"/>
  <c r="AV411" i="1" s="1"/>
  <c r="AU199" i="1"/>
  <c r="AV199" i="1" s="1"/>
  <c r="AU785" i="1"/>
  <c r="AV785" i="1" s="1"/>
  <c r="AU405" i="1"/>
  <c r="AV405" i="1" s="1"/>
  <c r="AU1047" i="1"/>
  <c r="AV1047" i="1" s="1"/>
  <c r="AU2559" i="1"/>
  <c r="AV2559" i="1" s="1"/>
  <c r="AU616" i="1"/>
  <c r="AV616" i="1" s="1"/>
  <c r="AU463" i="1"/>
  <c r="AV463" i="1" s="1"/>
  <c r="AU504" i="1"/>
  <c r="AV504" i="1" s="1"/>
  <c r="AU105" i="1"/>
  <c r="AV105" i="1" s="1"/>
  <c r="AU966" i="1"/>
  <c r="AV966" i="1" s="1"/>
  <c r="AU219" i="1"/>
  <c r="AV219" i="1" s="1"/>
  <c r="AU208" i="1"/>
  <c r="AV208" i="1" s="1"/>
  <c r="AU353" i="1"/>
  <c r="AV353" i="1" s="1"/>
  <c r="AU533" i="1"/>
  <c r="AV533" i="1" s="1"/>
  <c r="AU952" i="1"/>
  <c r="AV952" i="1" s="1"/>
  <c r="AU1368" i="1"/>
  <c r="AV1368" i="1" s="1"/>
  <c r="AU717" i="1"/>
  <c r="AV717" i="1" s="1"/>
  <c r="AU174" i="1"/>
  <c r="AV174" i="1" s="1"/>
  <c r="AU453" i="1"/>
  <c r="AV453" i="1" s="1"/>
  <c r="AU829" i="1"/>
  <c r="AV829" i="1" s="1"/>
  <c r="AU284" i="1"/>
  <c r="AV284" i="1" s="1"/>
  <c r="AU290" i="1"/>
  <c r="AV290" i="1" s="1"/>
  <c r="AU235" i="1"/>
  <c r="AV235" i="1" s="1"/>
  <c r="AU565" i="1"/>
  <c r="AV565" i="1" s="1"/>
  <c r="AU291" i="1"/>
  <c r="AV291" i="1" s="1"/>
  <c r="AU1081" i="1"/>
  <c r="AV1081" i="1" s="1"/>
  <c r="AU1466" i="1"/>
  <c r="AV1466" i="1" s="1"/>
  <c r="AU311" i="1"/>
  <c r="AV311" i="1" s="1"/>
  <c r="AU637" i="1"/>
  <c r="AV637" i="1" s="1"/>
  <c r="AU807" i="1"/>
  <c r="AV807" i="1" s="1"/>
  <c r="AU505" i="1"/>
  <c r="AV505" i="1" s="1"/>
  <c r="AU139" i="1"/>
  <c r="AV139" i="1" s="1"/>
  <c r="AU193" i="1"/>
  <c r="AV193" i="1" s="1"/>
  <c r="AU965" i="1"/>
  <c r="AV965" i="1" s="1"/>
  <c r="AU317" i="1"/>
  <c r="AV317" i="1" s="1"/>
  <c r="AU438" i="1"/>
  <c r="AV438" i="1" s="1"/>
  <c r="AU25" i="1"/>
  <c r="AV25" i="1" s="1"/>
  <c r="AU313" i="1"/>
  <c r="AV313" i="1" s="1"/>
  <c r="AU150" i="1"/>
  <c r="AV150" i="1" s="1"/>
  <c r="AU1454" i="1"/>
  <c r="AV1454" i="1" s="1"/>
  <c r="AU294" i="1"/>
  <c r="AV294" i="1" s="1"/>
  <c r="AU1444" i="1"/>
  <c r="AV1444" i="1" s="1"/>
  <c r="AU606" i="1"/>
  <c r="AV606" i="1" s="1"/>
  <c r="AU1319" i="1"/>
  <c r="AV1319" i="1" s="1"/>
  <c r="AU136" i="1"/>
  <c r="AV136" i="1" s="1"/>
  <c r="AU1025" i="1"/>
  <c r="AV1025" i="1" s="1"/>
  <c r="AU1266" i="1"/>
  <c r="AV1266" i="1" s="1"/>
  <c r="AU185" i="1"/>
  <c r="AV185" i="1" s="1"/>
  <c r="AU384" i="1"/>
  <c r="AV384" i="1" s="1"/>
  <c r="AU702" i="1"/>
  <c r="AV702" i="1" s="1"/>
  <c r="AU482" i="1"/>
  <c r="AV482" i="1" s="1"/>
  <c r="AU591" i="1"/>
  <c r="AV591" i="1" s="1"/>
  <c r="AU1395" i="1"/>
  <c r="AV1395" i="1" s="1"/>
  <c r="AU298" i="1"/>
  <c r="AV298" i="1" s="1"/>
  <c r="AU122" i="1"/>
  <c r="AV122" i="1" s="1"/>
  <c r="AU164" i="1"/>
  <c r="AV164" i="1" s="1"/>
  <c r="AU213" i="1"/>
  <c r="AV213" i="1" s="1"/>
  <c r="AU312" i="1"/>
  <c r="AV312" i="1" s="1"/>
  <c r="AU86" i="1"/>
  <c r="AV86" i="1" s="1"/>
  <c r="AU181" i="1"/>
  <c r="AV181" i="1" s="1"/>
  <c r="AU328" i="1"/>
  <c r="AV328" i="1" s="1"/>
  <c r="AU461" i="1"/>
  <c r="AV461" i="1" s="1"/>
  <c r="AU467" i="1"/>
  <c r="AV467" i="1" s="1"/>
  <c r="AU250" i="1"/>
  <c r="AV250" i="1" s="1"/>
  <c r="AU255" i="1"/>
  <c r="AV255" i="1" s="1"/>
  <c r="AU191" i="1"/>
  <c r="AV191" i="1" s="1"/>
  <c r="AU234" i="1"/>
  <c r="AV234" i="1" s="1"/>
  <c r="AU726" i="1"/>
  <c r="AV726" i="1" s="1"/>
  <c r="AU1743" i="1"/>
  <c r="AV1743" i="1" s="1"/>
  <c r="AU1110" i="1"/>
  <c r="AV1110" i="1" s="1"/>
  <c r="AU355" i="1"/>
  <c r="AV355" i="1" s="1"/>
  <c r="AU394" i="1"/>
  <c r="AV394" i="1" s="1"/>
  <c r="AU412" i="1"/>
  <c r="AV412" i="1" s="1"/>
  <c r="AU665" i="1"/>
  <c r="AV665" i="1" s="1"/>
  <c r="AU1499" i="1"/>
  <c r="AV1499" i="1" s="1"/>
  <c r="AU223" i="1"/>
  <c r="AV223" i="1" s="1"/>
  <c r="AU362" i="1"/>
  <c r="AV362" i="1" s="1"/>
  <c r="AU119" i="1"/>
  <c r="AV119" i="1" s="1"/>
  <c r="AU89" i="1"/>
  <c r="AV89" i="1" s="1"/>
  <c r="AU320" i="1"/>
  <c r="AV320" i="1" s="1"/>
  <c r="AU190" i="1"/>
  <c r="AV190" i="1" s="1"/>
  <c r="AU194" i="1"/>
  <c r="AV194" i="1" s="1"/>
  <c r="AU755" i="1"/>
  <c r="AV755" i="1" s="1"/>
  <c r="AU1226" i="1"/>
  <c r="AV1226" i="1" s="1"/>
  <c r="AU239" i="1"/>
  <c r="AV239" i="1" s="1"/>
  <c r="AU2" i="1"/>
  <c r="AV2" i="1" s="1"/>
  <c r="AU321" i="1"/>
  <c r="AV321" i="1" s="1"/>
  <c r="AU1265" i="1"/>
  <c r="AV1265" i="1" s="1"/>
  <c r="AU1581" i="1"/>
  <c r="AV1581" i="1" s="1"/>
  <c r="AU1070" i="1"/>
  <c r="AV1070" i="1" s="1"/>
  <c r="AU342" i="1"/>
  <c r="AV342" i="1" s="1"/>
  <c r="AU1205" i="1"/>
  <c r="AV1205" i="1" s="1"/>
  <c r="AU244" i="1"/>
  <c r="AV244" i="1" s="1"/>
  <c r="AU172" i="1"/>
  <c r="AV172" i="1" s="1"/>
  <c r="AU166" i="1"/>
  <c r="AV166" i="1" s="1"/>
  <c r="AU781" i="1"/>
  <c r="AV781" i="1" s="1"/>
  <c r="AU75" i="1"/>
  <c r="AV75" i="1" s="1"/>
  <c r="AU578" i="1"/>
  <c r="AV578" i="1" s="1"/>
  <c r="AU123" i="1"/>
  <c r="AV123" i="1" s="1"/>
  <c r="AU950" i="1"/>
  <c r="AV950" i="1" s="1"/>
  <c r="AU407" i="1"/>
  <c r="AV407" i="1" s="1"/>
  <c r="AU93" i="1"/>
  <c r="AV93" i="1" s="1"/>
  <c r="AU98" i="1"/>
  <c r="AV98" i="1" s="1"/>
  <c r="AU658" i="1"/>
  <c r="AV658" i="1" s="1"/>
  <c r="AU960" i="1"/>
  <c r="AV960" i="1" s="1"/>
  <c r="AU182" i="1"/>
  <c r="AV182" i="1" s="1"/>
  <c r="AU513" i="1"/>
  <c r="AV513" i="1" s="1"/>
  <c r="AU205" i="1"/>
  <c r="AV205" i="1" s="1"/>
  <c r="AU711" i="1"/>
  <c r="AV711" i="1" s="1"/>
  <c r="AU304" i="1"/>
  <c r="AV304" i="1" s="1"/>
  <c r="AU402" i="1"/>
  <c r="AV402" i="1" s="1"/>
  <c r="AU1028" i="1"/>
  <c r="AV1028" i="1" s="1"/>
  <c r="AU815" i="1"/>
  <c r="AV815" i="1" s="1"/>
  <c r="AU344" i="1"/>
  <c r="AV344" i="1" s="1"/>
  <c r="AU769" i="1"/>
  <c r="AV769" i="1" s="1"/>
  <c r="AU67" i="1"/>
  <c r="AV67" i="1" s="1"/>
  <c r="AU844" i="1"/>
  <c r="AV844" i="1" s="1"/>
  <c r="AU88" i="1"/>
  <c r="AV88" i="1" s="1"/>
  <c r="AU146" i="1"/>
  <c r="AV146" i="1" s="1"/>
  <c r="AU1095" i="1"/>
  <c r="AV1095" i="1" s="1"/>
  <c r="AU200" i="1"/>
  <c r="AV200" i="1" s="1"/>
  <c r="AU978" i="1"/>
  <c r="AV978" i="1" s="1"/>
  <c r="AU731" i="1"/>
  <c r="AV731" i="1" s="1"/>
  <c r="AU1206" i="1"/>
  <c r="AV1206" i="1" s="1"/>
  <c r="AU389" i="1"/>
  <c r="AV389" i="1" s="1"/>
  <c r="AU1009" i="1"/>
  <c r="AV1009" i="1" s="1"/>
  <c r="AU444" i="1"/>
  <c r="AV444" i="1" s="1"/>
  <c r="AU151" i="1"/>
  <c r="AV151" i="1" s="1"/>
  <c r="AU465" i="1"/>
  <c r="AV465" i="1" s="1"/>
  <c r="AU101" i="1"/>
  <c r="AV101" i="1" s="1"/>
  <c r="AU428" i="1"/>
  <c r="AV428" i="1" s="1"/>
  <c r="AU388" i="1"/>
  <c r="AV388" i="1" s="1"/>
  <c r="AU260" i="1"/>
  <c r="AV260" i="1" s="1"/>
  <c r="AU241" i="1"/>
  <c r="AV241" i="1" s="1"/>
  <c r="AU171" i="1"/>
  <c r="AV171" i="1" s="1"/>
  <c r="AU65" i="1"/>
  <c r="AV65" i="1" s="1"/>
  <c r="AU624" i="1"/>
  <c r="AV624" i="1" s="1"/>
  <c r="AU1155" i="1"/>
  <c r="AV1155" i="1" s="1"/>
  <c r="AU155" i="1"/>
  <c r="AV155" i="1" s="1"/>
  <c r="AU1247" i="1"/>
  <c r="AV1247" i="1" s="1"/>
  <c r="AU442" i="1"/>
  <c r="AV442" i="1" s="1"/>
  <c r="AU51" i="1"/>
  <c r="AV51" i="1" s="1"/>
  <c r="AU749" i="1"/>
  <c r="AV749" i="1" s="1"/>
  <c r="AU634" i="1"/>
  <c r="AV634" i="1" s="1"/>
  <c r="AU1447" i="1"/>
  <c r="AV1447" i="1" s="1"/>
  <c r="AU47" i="1"/>
  <c r="AV47" i="1" s="1"/>
  <c r="AU956" i="1"/>
  <c r="AV956" i="1" s="1"/>
  <c r="AU1610" i="1"/>
  <c r="AV1610" i="1" s="1"/>
  <c r="AU437" i="1"/>
  <c r="AV437" i="1" s="1"/>
  <c r="AU899" i="1"/>
  <c r="AV899" i="1" s="1"/>
  <c r="AU7" i="1"/>
  <c r="AV7" i="1" s="1"/>
  <c r="AU85" i="1"/>
  <c r="AV85" i="1" s="1"/>
  <c r="AU1092" i="1"/>
  <c r="AV1092" i="1" s="1"/>
  <c r="AU510" i="1"/>
  <c r="AV510" i="1" s="1"/>
  <c r="AU501" i="1"/>
  <c r="AV501" i="1" s="1"/>
  <c r="AU846" i="1"/>
  <c r="AV846" i="1" s="1"/>
  <c r="AU410" i="1"/>
  <c r="AV410" i="1" s="1"/>
  <c r="AU720" i="1"/>
  <c r="AV720" i="1" s="1"/>
  <c r="AU418" i="1"/>
  <c r="AV418" i="1" s="1"/>
  <c r="AU92" i="1"/>
  <c r="AV92" i="1" s="1"/>
  <c r="AU649" i="1"/>
  <c r="AV649" i="1" s="1"/>
  <c r="AU563" i="1"/>
  <c r="AV563" i="1" s="1"/>
  <c r="AU687" i="1"/>
  <c r="AV687" i="1" s="1"/>
  <c r="AU288" i="1"/>
  <c r="AV288" i="1" s="1"/>
  <c r="AU639" i="1"/>
  <c r="AV639" i="1" s="1"/>
  <c r="AU449" i="1"/>
  <c r="AV449" i="1" s="1"/>
  <c r="AU490" i="1"/>
  <c r="AV490" i="1" s="1"/>
  <c r="AU160" i="1"/>
  <c r="AV160" i="1" s="1"/>
  <c r="AU131" i="1"/>
  <c r="AV131" i="1" s="1"/>
  <c r="AU42" i="1"/>
  <c r="AV42" i="1" s="1"/>
  <c r="AU1224" i="1"/>
  <c r="AV1224" i="1" s="1"/>
  <c r="AU925" i="1"/>
  <c r="AV925" i="1" s="1"/>
  <c r="AU153" i="1"/>
  <c r="AV153" i="1" s="1"/>
  <c r="AU955" i="1"/>
  <c r="AV955" i="1" s="1"/>
  <c r="AU1030" i="1"/>
  <c r="AV1030" i="1" s="1"/>
  <c r="AU1262" i="1"/>
  <c r="AV1262" i="1" s="1"/>
  <c r="AU178" i="1"/>
  <c r="AV178" i="1" s="1"/>
  <c r="AU977" i="1"/>
  <c r="AV977" i="1" s="1"/>
  <c r="AU486" i="1"/>
  <c r="AV486" i="1" s="1"/>
  <c r="AU642" i="1"/>
  <c r="AV642" i="1" s="1"/>
  <c r="AU137" i="1"/>
  <c r="AV137" i="1" s="1"/>
  <c r="AU663" i="1"/>
  <c r="AV663" i="1" s="1"/>
  <c r="AU257" i="1"/>
  <c r="AV257" i="1" s="1"/>
  <c r="AU393" i="1"/>
  <c r="AV393" i="1" s="1"/>
  <c r="AU940" i="1"/>
  <c r="AV940" i="1" s="1"/>
  <c r="AU942" i="1"/>
  <c r="AV942" i="1" s="1"/>
  <c r="AU907" i="1"/>
  <c r="AV907" i="1" s="1"/>
  <c r="AU485" i="1"/>
  <c r="AV485" i="1" s="1"/>
  <c r="AU120" i="1"/>
  <c r="AV120" i="1" s="1"/>
  <c r="AU132" i="1"/>
  <c r="AV132" i="1" s="1"/>
  <c r="AU1234" i="1"/>
  <c r="AV1234" i="1" s="1"/>
  <c r="AU346" i="1"/>
  <c r="AV346" i="1" s="1"/>
  <c r="AU686" i="1"/>
  <c r="AV686" i="1" s="1"/>
  <c r="AU348" i="1"/>
  <c r="AV348" i="1" s="1"/>
  <c r="AU229" i="1"/>
  <c r="AV229" i="1" s="1"/>
  <c r="AU714" i="1"/>
  <c r="AV714" i="1" s="1"/>
  <c r="AU1160" i="1"/>
  <c r="AV1160" i="1" s="1"/>
  <c r="AU492" i="1"/>
  <c r="AV492" i="1" s="1"/>
  <c r="AU331" i="1"/>
  <c r="AV331" i="1" s="1"/>
  <c r="AU573" i="1"/>
  <c r="AV573" i="1" s="1"/>
  <c r="AU212" i="1"/>
  <c r="AV212" i="1" s="1"/>
  <c r="AU1455" i="1"/>
  <c r="AV1455" i="1" s="1"/>
  <c r="AU195" i="1"/>
  <c r="AV195" i="1" s="1"/>
  <c r="AU345" i="1"/>
  <c r="AV345" i="1" s="1"/>
  <c r="AU1074" i="1"/>
  <c r="AV1074" i="1" s="1"/>
  <c r="AU575" i="1"/>
  <c r="AV575" i="1" s="1"/>
  <c r="AU100" i="1"/>
  <c r="AV100" i="1" s="1"/>
  <c r="AU532" i="1"/>
  <c r="AV532" i="1" s="1"/>
  <c r="AU203" i="1"/>
  <c r="AV203" i="1" s="1"/>
  <c r="AU383" i="1"/>
  <c r="AV383" i="1" s="1"/>
  <c r="AU1333" i="1"/>
  <c r="AV1333" i="1" s="1"/>
  <c r="AU570" i="1"/>
  <c r="AV570" i="1" s="1"/>
  <c r="AU1051" i="1"/>
  <c r="AV1051" i="1" s="1"/>
  <c r="AU332" i="1"/>
  <c r="AV332" i="1" s="1"/>
  <c r="AU525" i="1"/>
  <c r="AV525" i="1" s="1"/>
  <c r="AU1116" i="1"/>
  <c r="AV1116" i="1" s="1"/>
  <c r="AU447" i="1"/>
  <c r="AV447" i="1" s="1"/>
  <c r="AU469" i="1"/>
  <c r="AV469" i="1" s="1"/>
  <c r="AU1214" i="1"/>
  <c r="AV1214" i="1" s="1"/>
  <c r="AU406" i="1"/>
  <c r="AV406" i="1" s="1"/>
  <c r="AU111" i="1"/>
  <c r="AV111" i="1" s="1"/>
  <c r="AU156" i="1"/>
  <c r="AV156" i="1" s="1"/>
  <c r="AU263" i="1"/>
  <c r="AV263" i="1" s="1"/>
  <c r="AU268" i="1"/>
  <c r="AV268" i="1" s="1"/>
  <c r="AU364" i="1"/>
  <c r="AV364" i="1" s="1"/>
  <c r="AU162" i="1"/>
  <c r="AV162" i="1" s="1"/>
  <c r="AU1175" i="1"/>
  <c r="AV1175" i="1" s="1"/>
  <c r="AU198" i="1"/>
  <c r="AV198" i="1" s="1"/>
  <c r="AU497" i="1"/>
  <c r="AV497" i="1" s="1"/>
  <c r="AU767" i="1"/>
  <c r="AV767" i="1" s="1"/>
  <c r="AU361" i="1"/>
  <c r="AV361" i="1" s="1"/>
  <c r="AU744" i="1"/>
  <c r="AV744" i="1" s="1"/>
  <c r="AU408" i="1"/>
  <c r="AV408" i="1" s="1"/>
  <c r="AU592" i="1"/>
  <c r="AV592" i="1" s="1"/>
  <c r="AU245" i="1"/>
  <c r="AV245" i="1" s="1"/>
  <c r="AU214" i="1"/>
  <c r="AV214" i="1" s="1"/>
  <c r="AU596" i="1"/>
  <c r="AV596" i="1" s="1"/>
  <c r="AU735" i="1"/>
  <c r="AV735" i="1" s="1"/>
  <c r="AU683" i="1"/>
  <c r="AV683" i="1" s="1"/>
  <c r="AU797" i="1"/>
  <c r="AV797" i="1" s="1"/>
  <c r="AU627" i="1"/>
  <c r="AV627" i="1" s="1"/>
  <c r="AU299" i="1"/>
  <c r="AV299" i="1" s="1"/>
  <c r="AU209" i="1"/>
  <c r="AV209" i="1" s="1"/>
  <c r="AU74" i="1"/>
  <c r="AV74" i="1" s="1"/>
  <c r="AU674" i="1"/>
  <c r="AV674" i="1" s="1"/>
  <c r="AU196" i="1"/>
  <c r="AV196" i="1" s="1"/>
  <c r="AU158" i="1"/>
  <c r="AV158" i="1" s="1"/>
  <c r="AU529" i="1"/>
  <c r="AV529" i="1" s="1"/>
  <c r="AU522" i="1"/>
  <c r="AV522" i="1" s="1"/>
  <c r="AU604" i="1"/>
  <c r="AV604" i="1" s="1"/>
  <c r="AU226" i="1"/>
  <c r="AV226" i="1" s="1"/>
  <c r="AU370" i="1"/>
  <c r="AV370" i="1" s="1"/>
  <c r="AU78" i="1"/>
  <c r="AV78" i="1" s="1"/>
  <c r="AU82" i="1"/>
  <c r="AV82" i="1" s="1"/>
  <c r="AU319" i="1"/>
  <c r="AV319" i="1" s="1"/>
  <c r="AU441" i="1"/>
  <c r="AV441" i="1" s="1"/>
  <c r="AU972" i="1"/>
  <c r="AV972" i="1" s="1"/>
  <c r="AU161" i="1"/>
  <c r="AV161" i="1" s="1"/>
  <c r="AU16" i="1"/>
  <c r="AV16" i="1" s="1"/>
  <c r="AU572" i="1"/>
  <c r="AV572" i="1" s="1"/>
  <c r="AU184" i="1"/>
  <c r="AV184" i="1" s="1"/>
  <c r="AU729" i="1"/>
  <c r="AV729" i="1" s="1"/>
  <c r="AU843" i="1"/>
  <c r="AV843" i="1" s="1"/>
  <c r="AU144" i="1"/>
  <c r="AV144" i="1" s="1"/>
  <c r="AU1397" i="1"/>
  <c r="AV1397" i="1" s="1"/>
  <c r="AU71" i="1"/>
  <c r="AV71" i="1" s="1"/>
  <c r="AU129" i="1"/>
  <c r="AV129" i="1" s="1"/>
  <c r="AU397" i="1"/>
  <c r="AV397" i="1" s="1"/>
  <c r="AU1231" i="1"/>
  <c r="AV1231" i="1" s="1"/>
  <c r="AU197" i="1"/>
  <c r="AV197" i="1" s="1"/>
  <c r="AU104" i="1"/>
  <c r="AV104" i="1" s="1"/>
  <c r="AU456" i="1"/>
  <c r="AV456" i="1" s="1"/>
  <c r="AU176" i="1"/>
  <c r="AV176" i="1" s="1"/>
  <c r="AU641" i="1"/>
  <c r="AV641" i="1" s="1"/>
  <c r="AU189" i="1"/>
  <c r="AV189" i="1" s="1"/>
  <c r="AU220" i="1"/>
  <c r="AV220" i="1" s="1"/>
  <c r="AU109" i="1"/>
  <c r="AV109" i="1" s="1"/>
  <c r="AU38" i="1"/>
  <c r="AV38" i="1" s="1"/>
  <c r="AU768" i="1"/>
  <c r="AV768" i="1" s="1"/>
  <c r="AU73" i="1"/>
  <c r="AV73" i="1" s="1"/>
  <c r="AU308" i="1"/>
  <c r="AV308" i="1" s="1"/>
  <c r="AU697" i="1"/>
  <c r="AV697" i="1" s="1"/>
  <c r="AU30" i="1"/>
  <c r="AV30" i="1" s="1"/>
  <c r="AU1105" i="1"/>
  <c r="AV1105" i="1" s="1"/>
  <c r="AU816" i="1"/>
  <c r="AV816" i="1" s="1"/>
  <c r="AU335" i="1"/>
  <c r="AV335" i="1" s="1"/>
  <c r="AU81" i="1"/>
  <c r="AV81" i="1" s="1"/>
  <c r="AU68" i="1"/>
  <c r="AV68" i="1" s="1"/>
  <c r="AU52" i="1"/>
  <c r="AV52" i="1" s="1"/>
  <c r="AU851" i="1"/>
  <c r="AV851" i="1" s="1"/>
  <c r="AU791" i="1"/>
  <c r="AV791" i="1" s="1"/>
  <c r="AU95" i="1"/>
  <c r="AV95" i="1" s="1"/>
  <c r="AU278" i="1"/>
  <c r="AV278" i="1" s="1"/>
  <c r="AU177" i="1"/>
  <c r="AV177" i="1" s="1"/>
  <c r="AU53" i="1"/>
  <c r="AV53" i="1" s="1"/>
  <c r="AU632" i="1"/>
  <c r="AV632" i="1" s="1"/>
  <c r="AU14" i="1"/>
  <c r="AV14" i="1" s="1"/>
  <c r="AU419" i="1"/>
  <c r="AV419" i="1" s="1"/>
  <c r="AU536" i="1"/>
  <c r="AV536" i="1" s="1"/>
  <c r="AU66" i="1"/>
  <c r="AV66" i="1" s="1"/>
  <c r="AU414" i="1"/>
  <c r="AV414" i="1" s="1"/>
  <c r="AU625" i="1"/>
  <c r="AV625" i="1" s="1"/>
  <c r="AU70" i="1"/>
  <c r="AV70" i="1" s="1"/>
  <c r="AU824" i="1"/>
  <c r="AV824" i="1" s="1"/>
  <c r="AU531" i="1"/>
  <c r="AV531" i="1" s="1"/>
  <c r="AU121" i="1"/>
  <c r="AV121" i="1" s="1"/>
  <c r="AU862" i="1"/>
  <c r="AV862" i="1" s="1"/>
  <c r="AU262" i="1"/>
  <c r="AV262" i="1" s="1"/>
  <c r="AU792" i="1"/>
  <c r="AV792" i="1" s="1"/>
  <c r="AU876" i="1"/>
  <c r="AV876" i="1" s="1"/>
  <c r="AU387" i="1"/>
  <c r="AV387" i="1" s="1"/>
  <c r="AU725" i="1"/>
  <c r="AV725" i="1" s="1"/>
  <c r="AU50" i="1"/>
  <c r="AV50" i="1" s="1"/>
  <c r="AU41" i="1"/>
  <c r="AV41" i="1" s="1"/>
  <c r="AU1283" i="1"/>
  <c r="AV1283" i="1" s="1"/>
  <c r="AU31" i="1"/>
  <c r="AV31" i="1" s="1"/>
  <c r="AU45" i="1"/>
  <c r="AV45" i="1" s="1"/>
  <c r="AU91" i="1"/>
  <c r="AV91" i="1" s="1"/>
  <c r="AU326" i="1"/>
  <c r="AV326" i="1" s="1"/>
  <c r="AU432" i="1"/>
  <c r="AV432" i="1" s="1"/>
  <c r="AU37" i="1"/>
  <c r="AV37" i="1" s="1"/>
  <c r="AU1050" i="1"/>
  <c r="AV1050" i="1" s="1"/>
  <c r="AU147" i="1"/>
  <c r="AV147" i="1" s="1"/>
  <c r="AU69" i="1"/>
  <c r="AV69" i="1" s="1"/>
  <c r="AU207" i="1"/>
  <c r="AV207" i="1" s="1"/>
  <c r="AU94" i="1"/>
  <c r="AV94" i="1" s="1"/>
  <c r="AU116" i="1"/>
  <c r="AV116" i="1" s="1"/>
  <c r="AU57" i="1"/>
  <c r="AV57" i="1" s="1"/>
  <c r="AU80" i="1"/>
  <c r="AV80" i="1" s="1"/>
  <c r="AU521" i="1"/>
  <c r="AV521" i="1" s="1"/>
  <c r="AU802" i="1"/>
  <c r="AV802" i="1" s="1"/>
  <c r="AU800" i="1"/>
  <c r="AV800" i="1" s="1"/>
  <c r="AU133" i="1"/>
  <c r="AV133" i="1" s="1"/>
  <c r="AU1737" i="1"/>
  <c r="AV1737" i="1" s="1"/>
  <c r="AU422" i="1"/>
  <c r="AV422" i="1" s="1"/>
  <c r="AU46" i="1"/>
  <c r="AV46" i="1" s="1"/>
  <c r="AU961" i="1"/>
  <c r="AV961" i="1" s="1"/>
  <c r="AU221" i="1"/>
  <c r="AV221" i="1" s="1"/>
  <c r="AU159" i="1"/>
  <c r="AV159" i="1" s="1"/>
  <c r="AU39" i="1"/>
  <c r="AV39" i="1" s="1"/>
  <c r="AU916" i="1"/>
  <c r="AV916" i="1" s="1"/>
  <c r="AU413" i="1"/>
  <c r="AV413" i="1" s="1"/>
  <c r="AU390" i="1"/>
  <c r="AV390" i="1" s="1"/>
  <c r="AU470" i="1"/>
  <c r="AV470" i="1" s="1"/>
  <c r="AU1044" i="1"/>
  <c r="AV1044" i="1" s="1"/>
  <c r="AU1137" i="1"/>
  <c r="AV1137" i="1" s="1"/>
  <c r="AU655" i="1"/>
  <c r="AV655" i="1" s="1"/>
  <c r="AU970" i="1"/>
  <c r="AV970" i="1" s="1"/>
  <c r="AU61" i="1"/>
  <c r="AV61" i="1" s="1"/>
  <c r="AU83" i="1"/>
  <c r="AV83" i="1" s="1"/>
  <c r="AU854" i="1"/>
  <c r="AV854" i="1" s="1"/>
  <c r="AU705" i="1"/>
  <c r="AV705" i="1" s="1"/>
  <c r="AU43" i="1"/>
  <c r="AV43" i="1" s="1"/>
  <c r="AU21" i="1"/>
  <c r="AV21" i="1" s="1"/>
  <c r="AU149" i="1"/>
  <c r="AV149" i="1" s="1"/>
  <c r="AU293" i="1"/>
  <c r="AV293" i="1" s="1"/>
  <c r="AU108" i="1"/>
  <c r="AV108" i="1" s="1"/>
  <c r="AU32" i="1"/>
  <c r="AV32" i="1" s="1"/>
  <c r="AU554" i="1"/>
  <c r="AV554" i="1" s="1"/>
  <c r="AU1398" i="1"/>
  <c r="AV1398" i="1" s="1"/>
  <c r="AU265" i="1"/>
  <c r="AV265" i="1" s="1"/>
  <c r="AU722" i="1"/>
  <c r="AV722" i="1" s="1"/>
  <c r="AU26" i="1"/>
  <c r="AV26" i="1" s="1"/>
  <c r="AU56" i="1"/>
  <c r="AV56" i="1" s="1"/>
  <c r="AU373" i="1"/>
  <c r="AV373" i="1" s="1"/>
  <c r="AU48" i="1"/>
  <c r="AV48" i="1" s="1"/>
  <c r="AU363" i="1"/>
  <c r="AV363" i="1" s="1"/>
  <c r="AU274" i="1"/>
  <c r="AV274" i="1" s="1"/>
  <c r="AU798" i="1"/>
  <c r="AV798" i="1" s="1"/>
  <c r="AU202" i="1"/>
  <c r="AV202" i="1" s="1"/>
  <c r="AU215" i="1"/>
  <c r="AV215" i="1" s="1"/>
  <c r="AU107" i="1"/>
  <c r="AV107" i="1" s="1"/>
  <c r="AU338" i="1"/>
  <c r="AV338" i="1" s="1"/>
  <c r="AU36" i="1"/>
  <c r="AV36" i="1" s="1"/>
  <c r="AU366" i="1"/>
  <c r="AV366" i="1" s="1"/>
  <c r="AU1479" i="1"/>
  <c r="AV1479" i="1" s="1"/>
  <c r="AU458" i="1"/>
  <c r="AV458" i="1" s="1"/>
  <c r="AU946" i="1"/>
  <c r="AV946" i="1" s="1"/>
  <c r="AU579" i="1"/>
  <c r="AV579" i="1" s="1"/>
  <c r="AU35" i="1"/>
  <c r="AV35" i="1" s="1"/>
  <c r="AU496" i="1"/>
  <c r="AV496" i="1" s="1"/>
  <c r="AU286" i="1"/>
  <c r="AV286" i="1" s="1"/>
  <c r="AU990" i="1"/>
  <c r="AV990" i="1" s="1"/>
  <c r="AU33" i="1"/>
  <c r="AV33" i="1" s="1"/>
  <c r="AU54" i="1"/>
  <c r="AV54" i="1" s="1"/>
  <c r="AU1153" i="1"/>
  <c r="AV1153" i="1" s="1"/>
  <c r="AU808" i="1"/>
  <c r="AV808" i="1" s="1"/>
  <c r="AU289" i="1"/>
  <c r="AV289" i="1" s="1"/>
  <c r="AU272" i="1"/>
  <c r="AV272" i="1" s="1"/>
  <c r="AU102" i="1"/>
  <c r="AV102" i="1" s="1"/>
  <c r="AU40" i="1"/>
  <c r="AV40" i="1" s="1"/>
  <c r="AU716" i="1"/>
  <c r="AV716" i="1" s="1"/>
  <c r="AU915" i="1"/>
  <c r="AV915" i="1" s="1"/>
  <c r="AU285" i="1"/>
  <c r="AV285" i="1" s="1"/>
  <c r="AU599" i="1"/>
  <c r="AV599" i="1" s="1"/>
  <c r="AU192" i="1"/>
  <c r="AV192" i="1" s="1"/>
  <c r="AU704" i="1"/>
  <c r="AV704" i="1" s="1"/>
  <c r="AU787" i="1"/>
  <c r="AV787" i="1" s="1"/>
  <c r="AU455" i="1"/>
  <c r="AV455" i="1" s="1"/>
  <c r="AU709" i="1"/>
  <c r="AV709" i="1" s="1"/>
  <c r="AU125" i="1"/>
  <c r="AV125" i="1" s="1"/>
  <c r="AU936" i="1"/>
  <c r="AV936" i="1" s="1"/>
  <c r="AU273" i="1"/>
  <c r="AV273" i="1" s="1"/>
  <c r="AU303" i="1"/>
  <c r="AV303" i="1" s="1"/>
  <c r="AU110" i="1"/>
  <c r="AV110" i="1" s="1"/>
  <c r="AU72" i="1"/>
  <c r="AV72" i="1" s="1"/>
  <c r="AU134" i="1"/>
  <c r="AV134" i="1" s="1"/>
  <c r="AU939" i="1"/>
  <c r="AV939" i="1" s="1"/>
  <c r="AU114" i="1"/>
  <c r="AV114" i="1" s="1"/>
  <c r="AU339" i="1"/>
  <c r="AV339" i="1" s="1"/>
  <c r="AU24" i="1"/>
  <c r="AV24" i="1" s="1"/>
  <c r="AU77" i="1"/>
  <c r="AV77" i="1" s="1"/>
  <c r="AU243" i="1"/>
  <c r="AV243" i="1" s="1"/>
  <c r="AU821" i="1"/>
  <c r="AV821" i="1" s="1"/>
  <c r="AU29" i="1"/>
  <c r="AV29" i="1" s="1"/>
  <c r="AU351" i="1"/>
  <c r="AV351" i="1" s="1"/>
  <c r="AU330" i="1"/>
  <c r="AV330" i="1" s="1"/>
  <c r="AU1197" i="1"/>
  <c r="AV1197" i="1" s="1"/>
  <c r="AU739" i="1"/>
  <c r="AV739" i="1" s="1"/>
  <c r="AU375" i="1"/>
  <c r="AV375" i="1" s="1"/>
  <c r="AU476" i="1"/>
  <c r="AV476" i="1" s="1"/>
  <c r="AU560" i="1"/>
  <c r="AV560" i="1" s="1"/>
  <c r="AU130" i="1"/>
  <c r="AV130" i="1" s="1"/>
  <c r="AU398" i="1"/>
  <c r="AV398" i="1" s="1"/>
  <c r="AU15" i="1"/>
  <c r="AV15" i="1" s="1"/>
  <c r="AU863" i="1"/>
  <c r="AV863" i="1" s="1"/>
  <c r="AU327" i="1"/>
  <c r="AV327" i="1" s="1"/>
  <c r="AU404" i="1"/>
  <c r="AV404" i="1" s="1"/>
  <c r="AU23" i="1"/>
  <c r="AV23" i="1" s="1"/>
  <c r="AU424" i="1"/>
  <c r="AV424" i="1" s="1"/>
  <c r="AU1120" i="1"/>
  <c r="AV1120" i="1" s="1"/>
  <c r="AU452" i="1"/>
  <c r="AV452" i="1" s="1"/>
  <c r="AU246" i="1"/>
  <c r="AV246" i="1" s="1"/>
  <c r="AU17" i="1"/>
  <c r="AV17" i="1" s="1"/>
  <c r="AU963" i="1"/>
  <c r="AV963" i="1" s="1"/>
  <c r="AU27" i="1"/>
  <c r="AV27" i="1" s="1"/>
  <c r="AU44" i="1"/>
  <c r="AV44" i="1" s="1"/>
  <c r="AU316" i="1"/>
  <c r="AV316" i="1" s="1"/>
  <c r="AU19" i="1"/>
  <c r="AV19" i="1" s="1"/>
  <c r="AS3008" i="1"/>
  <c r="AS2792" i="1"/>
  <c r="AS2986" i="1"/>
  <c r="AS2768" i="1"/>
  <c r="AS2943" i="1"/>
  <c r="AS3039" i="1"/>
  <c r="AS2627" i="1"/>
  <c r="AS2929" i="1"/>
  <c r="AS3133" i="1"/>
  <c r="AS3126" i="1"/>
  <c r="AS2992" i="1"/>
  <c r="AS3056" i="1"/>
  <c r="AS2837" i="1"/>
  <c r="AS3076" i="1"/>
  <c r="AS3131" i="1"/>
  <c r="AS2707" i="1"/>
  <c r="AS2995" i="1"/>
  <c r="AS3130" i="1"/>
  <c r="AS3036" i="1"/>
  <c r="AS3015" i="1"/>
  <c r="AS3005" i="1"/>
  <c r="AS3001" i="1"/>
  <c r="AS3107" i="1"/>
  <c r="AS3103" i="1"/>
  <c r="AS2704" i="1"/>
  <c r="AS2982" i="1"/>
  <c r="AS2981" i="1"/>
  <c r="AS2931" i="1"/>
  <c r="AS3021" i="1"/>
  <c r="AS2969" i="1"/>
  <c r="AS2654" i="1"/>
  <c r="AS2130" i="1"/>
  <c r="AS3009" i="1"/>
  <c r="AS3011" i="1"/>
  <c r="AS3027" i="1"/>
  <c r="AS3082" i="1"/>
  <c r="AS3032" i="1"/>
  <c r="AS3113" i="1"/>
  <c r="AS2441" i="1"/>
  <c r="AS2868" i="1"/>
  <c r="AS3124" i="1"/>
  <c r="AS2822" i="1"/>
  <c r="AS2922" i="1"/>
  <c r="AS3134" i="1"/>
  <c r="AS3101" i="1"/>
  <c r="AS3138" i="1"/>
  <c r="AS2910" i="1"/>
  <c r="AS3120" i="1"/>
  <c r="AS3074" i="1"/>
  <c r="AS3098" i="1"/>
  <c r="AS3094" i="1"/>
  <c r="AS2893" i="1"/>
  <c r="AS3106" i="1"/>
  <c r="AS3077" i="1"/>
  <c r="AS3084" i="1"/>
  <c r="AS2896" i="1"/>
  <c r="AS2921" i="1"/>
  <c r="AS2211" i="1"/>
  <c r="AS2879" i="1"/>
  <c r="AS3091" i="1"/>
  <c r="AS3135" i="1"/>
  <c r="AS3100" i="1"/>
  <c r="AS3081" i="1"/>
  <c r="AS2878" i="1"/>
  <c r="AS2872" i="1"/>
  <c r="AS2907" i="1"/>
  <c r="AS3109" i="1"/>
  <c r="AS2832" i="1"/>
  <c r="AS3031" i="1"/>
  <c r="AS3078" i="1"/>
  <c r="AS3117" i="1"/>
  <c r="AS3093" i="1"/>
  <c r="AS2904" i="1"/>
  <c r="AS2869" i="1"/>
  <c r="AS2542" i="1"/>
  <c r="AS2993" i="1"/>
  <c r="AS3048" i="1"/>
  <c r="AS2815" i="1"/>
  <c r="AS2374" i="1"/>
  <c r="AS3051" i="1"/>
  <c r="AS3053" i="1"/>
  <c r="AS3064" i="1"/>
  <c r="AS2991" i="1"/>
  <c r="AS3067" i="1"/>
  <c r="AS3137" i="1"/>
  <c r="AS2860" i="1"/>
  <c r="AS3119" i="1"/>
  <c r="AS3040" i="1"/>
  <c r="AS3090" i="1"/>
  <c r="AS3071" i="1"/>
  <c r="AS2861" i="1"/>
  <c r="AS3116" i="1"/>
  <c r="AS3141" i="1"/>
  <c r="AS3139" i="1"/>
  <c r="AS3118" i="1"/>
  <c r="AS2974" i="1"/>
  <c r="AS2965" i="1"/>
  <c r="AS3034" i="1"/>
  <c r="AS3121" i="1"/>
  <c r="AS2498" i="1"/>
  <c r="AS3044" i="1"/>
  <c r="AS2937" i="1"/>
  <c r="AS3026" i="1"/>
  <c r="AS2947" i="1"/>
  <c r="AS2436" i="1"/>
  <c r="AS2826" i="1"/>
  <c r="AS2756" i="1"/>
  <c r="AS3079" i="1"/>
  <c r="AS3054" i="1"/>
  <c r="AS2894" i="1"/>
  <c r="AS2656" i="1"/>
  <c r="AS2873" i="1"/>
  <c r="AS3104" i="1"/>
  <c r="AS3136" i="1"/>
  <c r="AS3070" i="1"/>
  <c r="AS1641" i="1"/>
  <c r="AS2795" i="1"/>
  <c r="AS3072" i="1"/>
  <c r="AS3004" i="1"/>
  <c r="AS2799" i="1"/>
  <c r="AS1235" i="1"/>
  <c r="AS1529" i="1"/>
  <c r="AS3062" i="1"/>
  <c r="AS2787" i="1"/>
  <c r="AS3068" i="1"/>
  <c r="AS2941" i="1"/>
  <c r="AS2692" i="1"/>
  <c r="AS3049" i="1"/>
  <c r="AS2841" i="1"/>
  <c r="AS3105" i="1"/>
  <c r="AS3087" i="1"/>
  <c r="AS1976" i="1"/>
  <c r="AS2926" i="1"/>
  <c r="AS2998" i="1"/>
  <c r="AS3007" i="1"/>
  <c r="AS2224" i="1"/>
  <c r="AS3014" i="1"/>
  <c r="AS2956" i="1"/>
  <c r="AS2985" i="1"/>
  <c r="AS3019" i="1"/>
  <c r="AS2863" i="1"/>
  <c r="AS3073" i="1"/>
  <c r="AS3095" i="1"/>
  <c r="AS3029" i="1"/>
  <c r="AS1962" i="1"/>
  <c r="AS2944" i="1"/>
  <c r="AS2839" i="1"/>
  <c r="AS2954" i="1"/>
  <c r="AS2866" i="1"/>
  <c r="AS3038" i="1"/>
  <c r="AS2718" i="1"/>
  <c r="AS2972" i="1"/>
  <c r="AS2630" i="1"/>
  <c r="AS2959" i="1"/>
  <c r="AS2905" i="1"/>
  <c r="AS2906" i="1"/>
  <c r="AS3097" i="1"/>
  <c r="AS2671" i="1"/>
  <c r="AS3122" i="1"/>
  <c r="AS2565" i="1"/>
  <c r="AS2934" i="1"/>
  <c r="AS3132" i="1"/>
  <c r="AS3000" i="1"/>
  <c r="AS3017" i="1"/>
  <c r="AS2790" i="1"/>
  <c r="AS2280" i="1"/>
  <c r="AS2273" i="1"/>
  <c r="AS3125" i="1"/>
  <c r="AS3102" i="1"/>
  <c r="AS2951" i="1"/>
  <c r="AS3042" i="1"/>
  <c r="AS3006" i="1"/>
  <c r="AS3016" i="1"/>
  <c r="AS2901" i="1"/>
  <c r="AS2908" i="1"/>
  <c r="AS1100" i="1"/>
  <c r="AS3142" i="1"/>
  <c r="AS2874" i="1"/>
  <c r="AS2885" i="1"/>
  <c r="AS2884" i="1"/>
  <c r="AS3083" i="1"/>
  <c r="AS1682" i="1"/>
  <c r="AS1702" i="1"/>
  <c r="AS1626" i="1"/>
  <c r="AS2758" i="1"/>
  <c r="AS2764" i="1"/>
  <c r="AS3110" i="1"/>
  <c r="AS1927" i="1"/>
  <c r="AS3075" i="1"/>
  <c r="AS3066" i="1"/>
  <c r="AS3012" i="1"/>
  <c r="AS2971" i="1"/>
  <c r="AS3115" i="1"/>
  <c r="AS3088" i="1"/>
  <c r="AS3052" i="1"/>
  <c r="AS1687" i="1"/>
  <c r="AS3045" i="1"/>
  <c r="AS2716" i="1"/>
  <c r="AS2798" i="1"/>
  <c r="AS2666" i="1"/>
  <c r="AS3127" i="1"/>
  <c r="AS1639" i="1"/>
  <c r="AS2465" i="1"/>
  <c r="AS2750" i="1"/>
  <c r="AS2657" i="1"/>
  <c r="AS2891" i="1"/>
  <c r="AS2996" i="1"/>
  <c r="AS3023" i="1"/>
  <c r="AS3018" i="1"/>
  <c r="AS3065" i="1"/>
  <c r="AS3086" i="1"/>
  <c r="AS2952" i="1"/>
  <c r="AS2980" i="1"/>
  <c r="AS2730" i="1"/>
  <c r="AS2622" i="1"/>
  <c r="AS2252" i="1"/>
  <c r="AS3061" i="1"/>
  <c r="AS3035" i="1"/>
  <c r="AS1637" i="1"/>
  <c r="AS2842" i="1"/>
  <c r="AS3108" i="1"/>
  <c r="AS2963" i="1"/>
  <c r="AS2333" i="1"/>
  <c r="AS2789" i="1"/>
  <c r="AS3010" i="1"/>
  <c r="AS2782" i="1"/>
  <c r="AS3060" i="1"/>
  <c r="AS2271" i="1"/>
  <c r="AS1644" i="1"/>
  <c r="AS2819" i="1"/>
  <c r="AS3057" i="1"/>
  <c r="AS2859" i="1"/>
  <c r="AS3128" i="1"/>
  <c r="AS1659" i="1"/>
  <c r="AS2786" i="1"/>
  <c r="AS2454" i="1"/>
  <c r="AS2886" i="1"/>
  <c r="AS2708" i="1"/>
  <c r="AS2483" i="1"/>
  <c r="AS2709" i="1"/>
  <c r="AS2933" i="1"/>
  <c r="AS2686" i="1"/>
  <c r="AS2897" i="1"/>
  <c r="AS3041" i="1"/>
  <c r="AS2734" i="1"/>
  <c r="AS3112" i="1"/>
  <c r="AS3080" i="1"/>
  <c r="AS3013" i="1"/>
  <c r="AS2927" i="1"/>
  <c r="AS3143" i="1"/>
  <c r="AS3043" i="1"/>
  <c r="AS2359" i="1"/>
  <c r="AS2918" i="1"/>
  <c r="AS2892" i="1"/>
  <c r="AS1559" i="1"/>
  <c r="AS2639" i="1"/>
  <c r="AS2966" i="1"/>
  <c r="AS2940" i="1"/>
  <c r="AS2942" i="1"/>
  <c r="AS3022" i="1"/>
  <c r="AS2737" i="1"/>
  <c r="AS2580" i="1"/>
  <c r="AS2990" i="1"/>
  <c r="AS2152" i="1"/>
  <c r="AS2584" i="1"/>
  <c r="AS2594" i="1"/>
  <c r="AS2745" i="1"/>
  <c r="AS2687" i="1"/>
  <c r="AS3028" i="1"/>
  <c r="AS2728" i="1"/>
  <c r="AS1450" i="1"/>
  <c r="AS2662" i="1"/>
  <c r="AS2843" i="1"/>
  <c r="AS2712" i="1"/>
  <c r="AS3089" i="1"/>
  <c r="AS2850" i="1"/>
  <c r="AS2771" i="1"/>
  <c r="AS2802" i="1"/>
  <c r="AS2945" i="1"/>
  <c r="AS2511" i="1"/>
  <c r="AS2721" i="1"/>
  <c r="AS3058" i="1"/>
  <c r="AS2312" i="1"/>
  <c r="AS2564" i="1"/>
  <c r="AS2970" i="1"/>
  <c r="AS2988" i="1"/>
  <c r="AS2668" i="1"/>
  <c r="AS2735" i="1"/>
  <c r="AS2000" i="1"/>
  <c r="AS2813" i="1"/>
  <c r="AS2697" i="1"/>
  <c r="AS2673" i="1"/>
  <c r="AS2833" i="1"/>
  <c r="AS2770" i="1"/>
  <c r="AS2831" i="1"/>
  <c r="AS3059" i="1"/>
  <c r="AS2547" i="1"/>
  <c r="AS2877" i="1"/>
  <c r="AS2887" i="1"/>
  <c r="AS2182" i="1"/>
  <c r="AS2752" i="1"/>
  <c r="AS2889" i="1"/>
  <c r="AS2680" i="1"/>
  <c r="AS1840" i="1"/>
  <c r="AS2722" i="1"/>
  <c r="AS2746" i="1"/>
  <c r="AS2766" i="1"/>
  <c r="AS3140" i="1"/>
  <c r="AS2816" i="1"/>
  <c r="AS2215" i="1"/>
  <c r="AS1832" i="1"/>
  <c r="AS2625" i="1"/>
  <c r="AS3129" i="1"/>
  <c r="AS2844" i="1"/>
  <c r="AS2429" i="1"/>
  <c r="AS2999" i="1"/>
  <c r="AS2830" i="1"/>
  <c r="AS2778" i="1"/>
  <c r="AS3111" i="1"/>
  <c r="AS1503" i="1"/>
  <c r="AS3092" i="1"/>
  <c r="AS2827" i="1"/>
  <c r="AS2960" i="1"/>
  <c r="AS3030" i="1"/>
  <c r="AS2740" i="1"/>
  <c r="AS2672" i="1"/>
  <c r="AS2780" i="1"/>
  <c r="AS2593" i="1"/>
  <c r="AS2888" i="1"/>
  <c r="AS2503" i="1"/>
  <c r="AS2578" i="1"/>
  <c r="AS2898" i="1"/>
  <c r="AS2694" i="1"/>
  <c r="AS2529" i="1"/>
  <c r="AS2856" i="1"/>
  <c r="AS2506" i="1"/>
  <c r="AS2925" i="1"/>
  <c r="AS2946" i="1"/>
  <c r="AS2720" i="1"/>
  <c r="AS3025" i="1"/>
  <c r="AS2870" i="1"/>
  <c r="AS2412" i="1"/>
  <c r="AS2853" i="1"/>
  <c r="AS2984" i="1"/>
  <c r="AS2920" i="1"/>
  <c r="AS2919" i="1"/>
  <c r="AS2779" i="1"/>
  <c r="AS2302" i="1"/>
  <c r="AS2775" i="1"/>
  <c r="AS2233" i="1"/>
  <c r="AS2987" i="1"/>
  <c r="AS1951" i="1"/>
  <c r="AS2620" i="1"/>
  <c r="AS2865" i="1"/>
  <c r="AS2915" i="1"/>
  <c r="AS2812" i="1"/>
  <c r="AS2386" i="1"/>
  <c r="AS3002" i="1"/>
  <c r="AS2088" i="1"/>
  <c r="AS1569" i="1"/>
  <c r="AS3047" i="1"/>
  <c r="AS2857" i="1"/>
  <c r="AS2087" i="1"/>
  <c r="AS2345" i="1"/>
  <c r="AS2753" i="1"/>
  <c r="AS2774" i="1"/>
  <c r="AS2875" i="1"/>
  <c r="AS2497" i="1"/>
  <c r="AS2871" i="1"/>
  <c r="AS2964" i="1"/>
  <c r="AS2536" i="1"/>
  <c r="AS2729" i="1"/>
  <c r="AS2882" i="1"/>
  <c r="AS2384" i="1"/>
  <c r="AS3037" i="1"/>
  <c r="AS2398" i="1"/>
  <c r="AS2649" i="1"/>
  <c r="AS2855" i="1"/>
  <c r="AS2804" i="1"/>
  <c r="AS2532" i="1"/>
  <c r="AS2590" i="1"/>
  <c r="AS2800" i="1"/>
  <c r="AS2796" i="1"/>
  <c r="AS2349" i="1"/>
  <c r="AS690" i="1"/>
  <c r="AS1158" i="1"/>
  <c r="AS2472" i="1"/>
  <c r="AS2669" i="1"/>
  <c r="AS2667" i="1"/>
  <c r="AS2727" i="1"/>
  <c r="AS2957" i="1"/>
  <c r="AS2392" i="1"/>
  <c r="AS2862" i="1"/>
  <c r="AS2265" i="1"/>
  <c r="AS2663" i="1"/>
  <c r="AS3050" i="1"/>
  <c r="AS2867" i="1"/>
  <c r="AS2459" i="1"/>
  <c r="AS2895" i="1"/>
  <c r="AS2175" i="1"/>
  <c r="AS2378" i="1"/>
  <c r="AS2938" i="1"/>
  <c r="AS2818" i="1"/>
  <c r="AS2717" i="1"/>
  <c r="AS228" i="1"/>
  <c r="AS2769" i="1"/>
  <c r="AS2690" i="1"/>
  <c r="AS2719" i="1"/>
  <c r="AS2360" i="1"/>
  <c r="AS2484" i="1"/>
  <c r="AS2682" i="1"/>
  <c r="AS2659" i="1"/>
  <c r="AS2698" i="1"/>
  <c r="AS2083" i="1"/>
  <c r="AS2767" i="1"/>
  <c r="AS2807" i="1"/>
  <c r="AS2958" i="1"/>
  <c r="AS2820" i="1"/>
  <c r="AS1940" i="1"/>
  <c r="AS2652" i="1"/>
  <c r="AS2251" i="1"/>
  <c r="AS2817" i="1"/>
  <c r="AS3085" i="1"/>
  <c r="AS2794" i="1"/>
  <c r="AS2217" i="1"/>
  <c r="AS3020" i="1"/>
  <c r="AS2641" i="1"/>
  <c r="AS2546" i="1"/>
  <c r="AS2773" i="1"/>
  <c r="AS2467" i="1"/>
  <c r="AS2589" i="1"/>
  <c r="AS2932" i="1"/>
  <c r="AS2739" i="1"/>
  <c r="AS2318" i="1"/>
  <c r="AS2776" i="1"/>
  <c r="AS2168" i="1"/>
  <c r="AS2765" i="1"/>
  <c r="AS3123" i="1"/>
  <c r="AS2950" i="1"/>
  <c r="AS2491" i="1"/>
  <c r="AS2881" i="1"/>
  <c r="AS3024" i="1"/>
  <c r="AS2610" i="1"/>
  <c r="AS2688" i="1"/>
  <c r="AS2316" i="1"/>
  <c r="AS2928" i="1"/>
  <c r="AS2917" i="1"/>
  <c r="AS2201" i="1"/>
  <c r="AS2624" i="1"/>
  <c r="AS2913" i="1"/>
  <c r="AS2009" i="1"/>
  <c r="AS2655" i="1"/>
  <c r="AS2903" i="1"/>
  <c r="AS1975" i="1"/>
  <c r="AS2825" i="1"/>
  <c r="AS2912" i="1"/>
  <c r="AS2581" i="1"/>
  <c r="AS2540" i="1"/>
  <c r="AS2675" i="1"/>
  <c r="AS2836" i="1"/>
  <c r="AS2642" i="1"/>
  <c r="AS3069" i="1"/>
  <c r="AS2747" i="1"/>
  <c r="AS2636" i="1"/>
  <c r="AS2605" i="1"/>
  <c r="AS2485" i="1"/>
  <c r="AS2616" i="1"/>
  <c r="AS2777" i="1"/>
  <c r="AS2664" i="1"/>
  <c r="AS2685" i="1"/>
  <c r="AS2573" i="1"/>
  <c r="AS1478" i="1"/>
  <c r="AS2495" i="1"/>
  <c r="AS2551" i="1"/>
  <c r="AS2845" i="1"/>
  <c r="AS2797" i="1"/>
  <c r="AS2336" i="1"/>
  <c r="AS2809" i="1"/>
  <c r="AS2646" i="1"/>
  <c r="AS2948" i="1"/>
  <c r="AS2082" i="1"/>
  <c r="AS2848" i="1"/>
  <c r="AS2846" i="1"/>
  <c r="AS2617" i="1"/>
  <c r="AS2229" i="1"/>
  <c r="AS2031" i="1"/>
  <c r="AS2823" i="1"/>
  <c r="AS2516" i="1"/>
  <c r="AS2760" i="1"/>
  <c r="AS2541" i="1"/>
  <c r="AS2575" i="1"/>
  <c r="AS2508" i="1"/>
  <c r="AS2526" i="1"/>
  <c r="AS2880" i="1"/>
  <c r="AS2810" i="1"/>
  <c r="AS2814" i="1"/>
  <c r="AS2315" i="1"/>
  <c r="AS2587" i="1"/>
  <c r="AS2401" i="1"/>
  <c r="AS2489" i="1"/>
  <c r="AS648" i="1"/>
  <c r="AS2405" i="1"/>
  <c r="AS2355" i="1"/>
  <c r="AS2824" i="1"/>
  <c r="AS2569" i="1"/>
  <c r="AS2994" i="1"/>
  <c r="AS2501" i="1"/>
  <c r="AS2784" i="1"/>
  <c r="AS2762" i="1"/>
  <c r="AS2504" i="1"/>
  <c r="AS2553" i="1"/>
  <c r="AS2757" i="1"/>
  <c r="AS2619" i="1"/>
  <c r="AS2480" i="1"/>
  <c r="AS1799" i="1"/>
  <c r="AS2113" i="1"/>
  <c r="AS2290" i="1"/>
  <c r="AS2683" i="1"/>
  <c r="AS2658" i="1"/>
  <c r="AS2650" i="1"/>
  <c r="AS2601" i="1"/>
  <c r="AS2603" i="1"/>
  <c r="AS2609" i="1"/>
  <c r="AS2451" i="1"/>
  <c r="AS2626" i="1"/>
  <c r="AS2634" i="1"/>
  <c r="AS2477" i="1"/>
  <c r="AS2811" i="1"/>
  <c r="AS3114" i="1"/>
  <c r="AS2500" i="1"/>
  <c r="AS2741" i="1"/>
  <c r="AS2566" i="1"/>
  <c r="AS2715" i="1"/>
  <c r="AS2004" i="1"/>
  <c r="AS2287" i="1"/>
  <c r="AS2670" i="1"/>
  <c r="AS2653" i="1"/>
  <c r="AS2527" i="1"/>
  <c r="AS2701" i="1"/>
  <c r="AS2235" i="1"/>
  <c r="AS2140" i="1"/>
  <c r="AS2306" i="1"/>
  <c r="AS2997" i="1"/>
  <c r="AS2681" i="1"/>
  <c r="AS2645" i="1"/>
  <c r="AS2395" i="1"/>
  <c r="AS2576" i="1"/>
  <c r="AS2699" i="1"/>
  <c r="AS2763" i="1"/>
  <c r="AS2437" i="1"/>
  <c r="AS2695" i="1"/>
  <c r="AS2530" i="1"/>
  <c r="AS2592" i="1"/>
  <c r="AS2788" i="1"/>
  <c r="AS2531" i="1"/>
  <c r="AS2369" i="1"/>
  <c r="AS2864" i="1"/>
  <c r="AS2614" i="1"/>
  <c r="AS2801" i="1"/>
  <c r="AS2579" i="1"/>
  <c r="AS2743" i="1"/>
  <c r="AS2490" i="1"/>
  <c r="AS2647" i="1"/>
  <c r="AS2847" i="1"/>
  <c r="AS2537" i="1"/>
  <c r="AS2435" i="1"/>
  <c r="AS2585" i="1"/>
  <c r="AS2595" i="1"/>
  <c r="AS2572" i="1"/>
  <c r="AS2466" i="1"/>
  <c r="AS2293" i="1"/>
  <c r="AS2977" i="1"/>
  <c r="AS2968" i="1"/>
  <c r="AS2638" i="1"/>
  <c r="AS2582" i="1"/>
  <c r="AS2523" i="1"/>
  <c r="AS2631" i="1"/>
  <c r="AS2418" i="1"/>
  <c r="AS2703" i="1"/>
  <c r="AS1474" i="1"/>
  <c r="AS2375" i="1"/>
  <c r="AS2245" i="1"/>
  <c r="AS2518" i="1"/>
  <c r="AS2424" i="1"/>
  <c r="AS1883" i="1"/>
  <c r="AS2604" i="1"/>
  <c r="AS2361" i="1"/>
  <c r="AS2858" i="1"/>
  <c r="AS2738" i="1"/>
  <c r="AS2805" i="1"/>
  <c r="AS2342" i="1"/>
  <c r="AS2557" i="1"/>
  <c r="AS2456" i="1"/>
  <c r="AS2368" i="1"/>
  <c r="AS1827" i="1"/>
  <c r="AS2385" i="1"/>
  <c r="AS964" i="1"/>
  <c r="AS951" i="1"/>
  <c r="AS2377" i="1"/>
  <c r="AS2851" i="1"/>
  <c r="AS2406" i="1"/>
  <c r="AS2230" i="1"/>
  <c r="AS2883" i="1"/>
  <c r="AS2967" i="1"/>
  <c r="AS2723" i="1"/>
  <c r="AS2828" i="1"/>
  <c r="AS2962" i="1"/>
  <c r="AS2742" i="1"/>
  <c r="AS2583" i="1"/>
  <c r="AS2563" i="1"/>
  <c r="AS2059" i="1"/>
  <c r="AS2220" i="1"/>
  <c r="AS2852" i="1"/>
  <c r="AS2040" i="1"/>
  <c r="AS2455" i="1"/>
  <c r="AS2689" i="1"/>
  <c r="AS2783" i="1"/>
  <c r="AS2241" i="1"/>
  <c r="AS2151" i="1"/>
  <c r="AS1263" i="1"/>
  <c r="AS2250" i="1"/>
  <c r="AS2702" i="1"/>
  <c r="AS2383" i="1"/>
  <c r="AS2294" i="1"/>
  <c r="AS2726" i="1"/>
  <c r="AS2414" i="1"/>
  <c r="AS2142" i="1"/>
  <c r="AS2781" i="1"/>
  <c r="AS2419" i="1"/>
  <c r="AS2443" i="1"/>
  <c r="AS1269" i="1"/>
  <c r="AS2520" i="1"/>
  <c r="AS2278" i="1"/>
  <c r="AS2651" i="1"/>
  <c r="AS2749" i="1"/>
  <c r="AS1744" i="1"/>
  <c r="AS1415" i="1"/>
  <c r="AS2448" i="1"/>
  <c r="AS2249" i="1"/>
  <c r="AS2554" i="1"/>
  <c r="AS1756" i="1"/>
  <c r="AS2325" i="1"/>
  <c r="AS2521" i="1"/>
  <c r="AS2427" i="1"/>
  <c r="AS2407" i="1"/>
  <c r="AS2633" i="1"/>
  <c r="AS2022" i="1"/>
  <c r="AS2296" i="1"/>
  <c r="AS1652" i="1"/>
  <c r="AS2303" i="1"/>
  <c r="AS2635" i="1"/>
  <c r="AS2502" i="1"/>
  <c r="AS2137" i="1"/>
  <c r="AS2691" i="1"/>
  <c r="AS2157" i="1"/>
  <c r="AS2163" i="1"/>
  <c r="AS2711" i="1"/>
  <c r="AS1818" i="1"/>
  <c r="AS2397" i="1"/>
  <c r="AS1796" i="1"/>
  <c r="AS2568" i="1"/>
  <c r="AS2628" i="1"/>
  <c r="AS927" i="1"/>
  <c r="AS2462" i="1"/>
  <c r="AS2439" i="1"/>
  <c r="AS1506" i="1"/>
  <c r="AS1351" i="1"/>
  <c r="AS2608" i="1"/>
  <c r="AS2679" i="1"/>
  <c r="AS2543" i="1"/>
  <c r="AS2607" i="1"/>
  <c r="AS1024" i="1"/>
  <c r="AS2522" i="1"/>
  <c r="AS2077" i="1"/>
  <c r="AS2736" i="1"/>
  <c r="AS2056" i="1"/>
  <c r="AS1982" i="1"/>
  <c r="AS1048" i="1"/>
  <c r="AS1806" i="1"/>
  <c r="AS2332" i="1"/>
  <c r="AS2450" i="1"/>
  <c r="AS2046" i="1"/>
  <c r="AS833" i="1"/>
  <c r="AS2660" i="1"/>
  <c r="AS2075" i="1"/>
  <c r="AS2613" i="1"/>
  <c r="AS2924" i="1"/>
  <c r="AS2228" i="1"/>
  <c r="AS2567" i="1"/>
  <c r="AS2849" i="1"/>
  <c r="AS2978" i="1"/>
  <c r="AS2519" i="1"/>
  <c r="AS2433" i="1"/>
  <c r="AS2606" i="1"/>
  <c r="AS2596" i="1"/>
  <c r="AS1077" i="1"/>
  <c r="AS1715" i="1"/>
  <c r="AS1966" i="1"/>
  <c r="AS724" i="1"/>
  <c r="AS2285" i="1"/>
  <c r="AS2509" i="1"/>
  <c r="AS2239" i="1"/>
  <c r="AS2366" i="1"/>
  <c r="AS2983" i="1"/>
  <c r="AS908" i="1"/>
  <c r="AS1998" i="1"/>
  <c r="AS2552" i="1"/>
  <c r="AS1662" i="1"/>
  <c r="AS2452" i="1"/>
  <c r="AS1442" i="1"/>
  <c r="AS2555" i="1"/>
  <c r="AS777" i="1"/>
  <c r="AS2351" i="1"/>
  <c r="AS2684" i="1"/>
  <c r="AS2158" i="1"/>
  <c r="AS2006" i="1"/>
  <c r="AS2068" i="1"/>
  <c r="AS2914" i="1"/>
  <c r="AS1956" i="1"/>
  <c r="AS1595" i="1"/>
  <c r="AS2350" i="1"/>
  <c r="AS2562" i="1"/>
  <c r="AS2179" i="1"/>
  <c r="AS1856" i="1"/>
  <c r="AS1035" i="1"/>
  <c r="AS1418" i="1"/>
  <c r="AS903" i="1"/>
  <c r="AS2714" i="1"/>
  <c r="AS2548" i="1"/>
  <c r="AS2338" i="1"/>
  <c r="AS2277" i="1"/>
  <c r="AS2517" i="1"/>
  <c r="AS1097" i="1"/>
  <c r="AS2023" i="1"/>
  <c r="AS2388" i="1"/>
  <c r="AS2600" i="1"/>
  <c r="AS1889" i="1"/>
  <c r="AS2900" i="1"/>
  <c r="AS2120" i="1"/>
  <c r="AS2190" i="1"/>
  <c r="AS2307" i="1"/>
  <c r="AS3096" i="1"/>
  <c r="AS2840" i="1"/>
  <c r="AS2512" i="1"/>
  <c r="AS2387" i="1"/>
  <c r="AS2194" i="1"/>
  <c r="AS2304" i="1"/>
  <c r="AS2413" i="1"/>
  <c r="AS2357" i="1"/>
  <c r="AS1191" i="1"/>
  <c r="AS2100" i="1"/>
  <c r="AS1917" i="1"/>
  <c r="AS2505" i="1"/>
  <c r="AS2078" i="1"/>
  <c r="AS1008" i="1"/>
  <c r="AS1854" i="1"/>
  <c r="AS2313" i="1"/>
  <c r="AS1833" i="1"/>
  <c r="AS2696" i="1"/>
  <c r="AS3046" i="1"/>
  <c r="AS2408" i="1"/>
  <c r="AS2611" i="1"/>
  <c r="AS2334" i="1"/>
  <c r="AS1724" i="1"/>
  <c r="AS1371" i="1"/>
  <c r="AS2025" i="1"/>
  <c r="AS2426" i="1"/>
  <c r="AS1860" i="1"/>
  <c r="AS2473" i="1"/>
  <c r="AS2471" i="1"/>
  <c r="AS1139" i="1"/>
  <c r="AS2909" i="1"/>
  <c r="AS2136" i="1"/>
  <c r="AS935" i="1"/>
  <c r="AS2989" i="1"/>
  <c r="AS2748" i="1"/>
  <c r="AS2400" i="1"/>
  <c r="AS1345" i="1"/>
  <c r="AS2367" i="1"/>
  <c r="AS1068" i="1"/>
  <c r="AS2463" i="1"/>
  <c r="AS2612" i="1"/>
  <c r="AS2353" i="1"/>
  <c r="AS2326" i="1"/>
  <c r="AS2026" i="1"/>
  <c r="AS2391" i="1"/>
  <c r="AS2173" i="1"/>
  <c r="AS1992" i="1"/>
  <c r="AS1820" i="1"/>
  <c r="AS1399" i="1"/>
  <c r="AS1704" i="1"/>
  <c r="AS2311" i="1"/>
  <c r="AS1991" i="1"/>
  <c r="AS1523" i="1"/>
  <c r="AS1776" i="1"/>
  <c r="AS2253" i="1"/>
  <c r="AS2404" i="1"/>
  <c r="AS2324" i="1"/>
  <c r="AS1852" i="1"/>
  <c r="AS2602" i="1"/>
  <c r="AS2588" i="1"/>
  <c r="AS738" i="1"/>
  <c r="AS2674" i="1"/>
  <c r="AS2038" i="1"/>
  <c r="AS2693" i="1"/>
  <c r="AS2475" i="1"/>
  <c r="AS2276" i="1"/>
  <c r="AS2525" i="1"/>
  <c r="AS2237" i="1"/>
  <c r="AS2393" i="1"/>
  <c r="AS2015" i="1"/>
  <c r="AS2108" i="1"/>
  <c r="AS2457" i="1"/>
  <c r="AS2263" i="1"/>
  <c r="AS838" i="1"/>
  <c r="AS1498" i="1"/>
  <c r="AS2218" i="1"/>
  <c r="AS2597" i="1"/>
  <c r="AS2028" i="1"/>
  <c r="AS2171" i="1"/>
  <c r="AS2248" i="1"/>
  <c r="AS1437" i="1"/>
  <c r="AS1733" i="1"/>
  <c r="AS976" i="1"/>
  <c r="AS2416" i="1"/>
  <c r="AS2258" i="1"/>
  <c r="AS2834" i="1"/>
  <c r="AS1871" i="1"/>
  <c r="AS2481" i="1"/>
  <c r="AS2356" i="1"/>
  <c r="AS2482" i="1"/>
  <c r="AS1848" i="1"/>
  <c r="AS2104" i="1"/>
  <c r="AS2854" i="1"/>
  <c r="AS2488" i="1"/>
  <c r="AS2365" i="1"/>
  <c r="AS1524" i="1"/>
  <c r="AS1987" i="1"/>
  <c r="AS2231" i="1"/>
  <c r="AS2550" i="1"/>
  <c r="AS2793" i="1"/>
  <c r="AS2700" i="1"/>
  <c r="AS2289" i="1"/>
  <c r="AS1656" i="1"/>
  <c r="AS2270" i="1"/>
  <c r="AS1791" i="1"/>
  <c r="AS2453" i="1"/>
  <c r="AS2785" i="1"/>
  <c r="AS2008" i="1"/>
  <c r="AS2035" i="1"/>
  <c r="AS2159" i="1"/>
  <c r="AS1730" i="1"/>
  <c r="AS2533" i="1"/>
  <c r="AS1613" i="1"/>
  <c r="AS2187" i="1"/>
  <c r="AS2806" i="1"/>
  <c r="AS2191" i="1"/>
  <c r="AS1815" i="1"/>
  <c r="AS1636" i="1"/>
  <c r="AS2259" i="1"/>
  <c r="AS2111" i="1"/>
  <c r="AS2461" i="1"/>
  <c r="AS1855" i="1"/>
  <c r="AS1922" i="1"/>
  <c r="AS1683" i="1"/>
  <c r="AS2162" i="1"/>
  <c r="AS487" i="1"/>
  <c r="AS1612" i="1"/>
  <c r="AS2434" i="1"/>
  <c r="AS2545" i="1"/>
  <c r="AS2979" i="1"/>
  <c r="AS1657" i="1"/>
  <c r="AS2013" i="1"/>
  <c r="AS2678" i="1"/>
  <c r="AS1278" i="1"/>
  <c r="AS2067" i="1"/>
  <c r="AS2214" i="1"/>
  <c r="AS2916" i="1"/>
  <c r="AS2183" i="1"/>
  <c r="AS1476" i="1"/>
  <c r="AS2403" i="1"/>
  <c r="AS1654" i="1"/>
  <c r="AS2184" i="1"/>
  <c r="AS1824" i="1"/>
  <c r="AS2535" i="1"/>
  <c r="AS2372" i="1"/>
  <c r="AS1879" i="1"/>
  <c r="AS2493" i="1"/>
  <c r="AS2344" i="1"/>
  <c r="AS2561" i="1"/>
  <c r="AS1514" i="1"/>
  <c r="AS1176" i="1"/>
  <c r="AS1913" i="1"/>
  <c r="AS1863" i="1"/>
  <c r="AS1812" i="1"/>
  <c r="AS2298" i="1"/>
  <c r="AS2486" i="1"/>
  <c r="AS115" i="1"/>
  <c r="AS2460" i="1"/>
  <c r="AS2549" i="1"/>
  <c r="AS2514" i="1"/>
  <c r="AS2124" i="1"/>
  <c r="AS2236" i="1"/>
  <c r="AS1972" i="1"/>
  <c r="AS1534" i="1"/>
  <c r="AS1872" i="1"/>
  <c r="AS2269" i="1"/>
  <c r="AS2284" i="1"/>
  <c r="AS1868" i="1"/>
  <c r="AS2320" i="1"/>
  <c r="AS2539" i="1"/>
  <c r="AS2524" i="1"/>
  <c r="AS2166" i="1"/>
  <c r="AS1823" i="1"/>
  <c r="AS2637" i="1"/>
  <c r="AS2196" i="1"/>
  <c r="AS2310" i="1"/>
  <c r="AS2209" i="1"/>
  <c r="AS1754" i="1"/>
  <c r="AS2618" i="1"/>
  <c r="AS2205" i="1"/>
  <c r="AS1601" i="1"/>
  <c r="AS2208" i="1"/>
  <c r="AS2586" i="1"/>
  <c r="AS1726" i="1"/>
  <c r="AS1012" i="1"/>
  <c r="AS3033" i="1"/>
  <c r="AS2153" i="1"/>
  <c r="AS2409" i="1"/>
  <c r="AS1986" i="1"/>
  <c r="AS1277" i="1"/>
  <c r="AS2648" i="1"/>
  <c r="AS2442" i="1"/>
  <c r="AS1621" i="1"/>
  <c r="AS2354" i="1"/>
  <c r="AS2961" i="1"/>
  <c r="AS2281" i="1"/>
  <c r="AS2468" i="1"/>
  <c r="AS2431" i="1"/>
  <c r="AS1885" i="1"/>
  <c r="AS2571" i="1"/>
  <c r="AS2358" i="1"/>
  <c r="AS2223" i="1"/>
  <c r="AS2172" i="1"/>
  <c r="AS170" i="1"/>
  <c r="AS2299" i="1"/>
  <c r="AS1948" i="1"/>
  <c r="AS2257" i="1"/>
  <c r="AS2131" i="1"/>
  <c r="AS2370" i="1"/>
  <c r="AS1997" i="1"/>
  <c r="AS2062" i="1"/>
  <c r="AS2098" i="1"/>
  <c r="AS2321" i="1"/>
  <c r="AS2167" i="1"/>
  <c r="AS1746" i="1"/>
  <c r="AS2066" i="1"/>
  <c r="AS1882" i="1"/>
  <c r="AS2052" i="1"/>
  <c r="AS2050" i="1"/>
  <c r="AS1958" i="1"/>
  <c r="AS2099" i="1"/>
  <c r="AS1826" i="1"/>
  <c r="AS2189" i="1"/>
  <c r="AS2123" i="1"/>
  <c r="AS2002" i="1"/>
  <c r="AS2094" i="1"/>
  <c r="AS2076" i="1"/>
  <c r="AS2975" i="1"/>
  <c r="AS2432" i="1"/>
  <c r="AS1965" i="1"/>
  <c r="AS583" i="1"/>
  <c r="AS1923" i="1"/>
  <c r="AS2240" i="1"/>
  <c r="AS1671" i="1"/>
  <c r="AS1676" i="1"/>
  <c r="AS1122" i="1"/>
  <c r="AS2058" i="1"/>
  <c r="AS2212" i="1"/>
  <c r="AS173" i="1"/>
  <c r="AS1692" i="1"/>
  <c r="AS2710" i="1"/>
  <c r="AS1677" i="1"/>
  <c r="AS2337" i="1"/>
  <c r="AS512" i="1"/>
  <c r="AS1575" i="1"/>
  <c r="AS2329" i="1"/>
  <c r="AS1165" i="1"/>
  <c r="AS1497" i="1"/>
  <c r="AS2074" i="1"/>
  <c r="AS1878" i="1"/>
  <c r="AS2534" i="1"/>
  <c r="AS1748" i="1"/>
  <c r="AS2126" i="1"/>
  <c r="AS2423" i="1"/>
  <c r="AS2644" i="1"/>
  <c r="AS2014" i="1"/>
  <c r="AS1964" i="1"/>
  <c r="AS2260" i="1"/>
  <c r="AS2072" i="1"/>
  <c r="AS1908" i="1"/>
  <c r="AS1887" i="1"/>
  <c r="AS2195" i="1"/>
  <c r="AS3003" i="1"/>
  <c r="AS1809" i="1"/>
  <c r="AS2363" i="1"/>
  <c r="AS878" i="1"/>
  <c r="AS1914" i="1"/>
  <c r="AS2089" i="1"/>
  <c r="AS1725" i="1"/>
  <c r="AS1787" i="1"/>
  <c r="AS2242" i="1"/>
  <c r="AS1936" i="1"/>
  <c r="AS2380" i="1"/>
  <c r="AS1685" i="1"/>
  <c r="AS1874" i="1"/>
  <c r="AS2706" i="1"/>
  <c r="AS1803" i="1"/>
  <c r="AS922" i="1"/>
  <c r="AS1961" i="1"/>
  <c r="AS2024" i="1"/>
  <c r="AS1646" i="1"/>
  <c r="AS2425" i="1"/>
  <c r="AS1495" i="1"/>
  <c r="AS1775" i="1"/>
  <c r="AS2402" i="1"/>
  <c r="AS1738" i="1"/>
  <c r="AS2935" i="1"/>
  <c r="AS2953" i="1"/>
  <c r="AS594" i="1"/>
  <c r="AS1971" i="1"/>
  <c r="AS1993" i="1"/>
  <c r="AS2528" i="1"/>
  <c r="AS2389" i="1"/>
  <c r="AS1628" i="1"/>
  <c r="AS1900" i="1"/>
  <c r="AS2297" i="1"/>
  <c r="AS2341" i="1"/>
  <c r="AS1977" i="1"/>
  <c r="AS2428" i="1"/>
  <c r="AS2724" i="1"/>
  <c r="AS1545" i="1"/>
  <c r="AS1668" i="1"/>
  <c r="AS1400" i="1"/>
  <c r="AS2246" i="1"/>
  <c r="AS2093" i="1"/>
  <c r="AS2444" i="1"/>
  <c r="AS1772" i="1"/>
  <c r="AS2164" i="1"/>
  <c r="AS2317" i="1"/>
  <c r="AS1665" i="1"/>
  <c r="AS2122" i="1"/>
  <c r="AS2949" i="1"/>
  <c r="AS2301" i="1"/>
  <c r="AS2047" i="1"/>
  <c r="AS2186" i="1"/>
  <c r="AS1897" i="1"/>
  <c r="AS2010" i="1"/>
  <c r="AS2376" i="1"/>
  <c r="AS2288" i="1"/>
  <c r="AS1949" i="1"/>
  <c r="AS2713" i="1"/>
  <c r="AS1502" i="1"/>
  <c r="AS2132" i="1"/>
  <c r="AS1131" i="1"/>
  <c r="AS1632" i="1"/>
  <c r="AS2203" i="1"/>
  <c r="AS2185" i="1"/>
  <c r="AS1792" i="1"/>
  <c r="AS2560" i="1"/>
  <c r="AS1719" i="1"/>
  <c r="AS2036" i="1"/>
  <c r="AS2041" i="1"/>
  <c r="AS443" i="1"/>
  <c r="AS1945" i="1"/>
  <c r="AS2574" i="1"/>
  <c r="AS1911" i="1"/>
  <c r="AS2069" i="1"/>
  <c r="AS2274" i="1"/>
  <c r="AS2976" i="1"/>
  <c r="AS2479" i="1"/>
  <c r="AS1910" i="1"/>
  <c r="AS1451" i="1"/>
  <c r="AS1599" i="1"/>
  <c r="AS2322" i="1"/>
  <c r="AS1873" i="1"/>
  <c r="AS2037" i="1"/>
  <c r="AS2144" i="1"/>
  <c r="AS1996" i="1"/>
  <c r="AS1253" i="1"/>
  <c r="AS2101" i="1"/>
  <c r="AS2112" i="1"/>
  <c r="AS1438" i="1"/>
  <c r="AS2243" i="1"/>
  <c r="AS2011" i="1"/>
  <c r="AS2629" i="1"/>
  <c r="AS1899" i="1"/>
  <c r="AS1755" i="1"/>
  <c r="AS1842" i="1"/>
  <c r="AS1342" i="1"/>
  <c r="AS2109" i="1"/>
  <c r="AS1593" i="1"/>
  <c r="AS1005" i="1"/>
  <c r="AS374" i="1"/>
  <c r="AS2835" i="1"/>
  <c r="AS1937" i="1"/>
  <c r="AS2114" i="1"/>
  <c r="AS2199" i="1"/>
  <c r="AS2219" i="1"/>
  <c r="AS357" i="1"/>
  <c r="AS2339" i="1"/>
  <c r="AS2390" i="1"/>
  <c r="AS55" i="1"/>
  <c r="AS3099" i="1"/>
  <c r="AS514" i="1"/>
  <c r="AS723" i="1"/>
  <c r="AS1315" i="1"/>
  <c r="AS2027" i="1"/>
  <c r="AS1487" i="1"/>
  <c r="AS2327" i="1"/>
  <c r="AS2261" i="1"/>
  <c r="AS2105" i="1"/>
  <c r="AS1482" i="1"/>
  <c r="AS2049" i="1"/>
  <c r="AS2308" i="1"/>
  <c r="AS1337" i="1"/>
  <c r="AS924" i="1"/>
  <c r="AS1530" i="1"/>
  <c r="AS2267" i="1"/>
  <c r="AS1946" i="1"/>
  <c r="AS1410" i="1"/>
  <c r="AS1781" i="1"/>
  <c r="AS2045" i="1"/>
  <c r="AS2071" i="1"/>
  <c r="AS1810" i="1"/>
  <c r="AS2222" i="1"/>
  <c r="AS867" i="1"/>
  <c r="AS1551" i="1"/>
  <c r="AS1620" i="1"/>
  <c r="AS1383" i="1"/>
  <c r="AS1468" i="1"/>
  <c r="AS2487" i="1"/>
  <c r="AS1619" i="1"/>
  <c r="AS2458" i="1"/>
  <c r="AS2149" i="1"/>
  <c r="AS2323" i="1"/>
  <c r="AS1572" i="1"/>
  <c r="AS2003" i="1"/>
  <c r="AS1934" i="1"/>
  <c r="AS1963" i="1"/>
  <c r="AS727" i="1"/>
  <c r="AS1890" i="1"/>
  <c r="AS2221" i="1"/>
  <c r="AS2759" i="1"/>
  <c r="AS1990" i="1"/>
  <c r="AS1513" i="1"/>
  <c r="AS1515" i="1"/>
  <c r="AS2238" i="1"/>
  <c r="AS893" i="1"/>
  <c r="AS1615" i="1"/>
  <c r="AS2091" i="1"/>
  <c r="AS2279" i="1"/>
  <c r="AS1289" i="1"/>
  <c r="AS1795" i="1"/>
  <c r="AS1653" i="1"/>
  <c r="AS1753" i="1"/>
  <c r="AS2103" i="1"/>
  <c r="AS2141" i="1"/>
  <c r="AS2469" i="1"/>
  <c r="AS1366" i="1"/>
  <c r="AS2309" i="1"/>
  <c r="AS2213" i="1"/>
  <c r="AS1419" i="1"/>
  <c r="AS2176" i="1"/>
  <c r="AS2145" i="1"/>
  <c r="AS2188" i="1"/>
  <c r="AS2399" i="1"/>
  <c r="AS1274" i="1"/>
  <c r="AS1770" i="1"/>
  <c r="AS13" i="1"/>
  <c r="AS1011" i="1"/>
  <c r="AS874" i="1"/>
  <c r="AS2973" i="1"/>
  <c r="AS1693" i="1"/>
  <c r="AS2107" i="1"/>
  <c r="AS2305" i="1"/>
  <c r="AS2139" i="1"/>
  <c r="AS2029" i="1"/>
  <c r="AS2300" i="1"/>
  <c r="AS2134" i="1"/>
  <c r="AS2330" i="1"/>
  <c r="AS2478" i="1"/>
  <c r="AS2021" i="1"/>
  <c r="AS1185" i="1"/>
  <c r="AS1750" i="1"/>
  <c r="AS2314" i="1"/>
  <c r="AS2079" i="1"/>
  <c r="AS1723" i="1"/>
  <c r="AS2033" i="1"/>
  <c r="AS995" i="1"/>
  <c r="AS1264" i="1"/>
  <c r="AS2538" i="1"/>
  <c r="AS1932" i="1"/>
  <c r="AS2939" i="1"/>
  <c r="AS2165" i="1"/>
  <c r="AS1294" i="1"/>
  <c r="AS1304" i="1"/>
  <c r="AS2192" i="1"/>
  <c r="AS1773" i="1"/>
  <c r="AS2725" i="1"/>
  <c r="AS1935" i="1"/>
  <c r="AS2343" i="1"/>
  <c r="AS2362" i="1"/>
  <c r="AS1565" i="1"/>
  <c r="AS1488" i="1"/>
  <c r="AS2054" i="1"/>
  <c r="AS718" i="1"/>
  <c r="AS2210" i="1"/>
  <c r="AS1942" i="1"/>
  <c r="AS2138" i="1"/>
  <c r="AS2081" i="1"/>
  <c r="AS1493" i="1"/>
  <c r="AS1563" i="1"/>
  <c r="AS2065" i="1"/>
  <c r="AS2911" i="1"/>
  <c r="AS1829" i="1"/>
  <c r="AS1586" i="1"/>
  <c r="AS1330" i="1"/>
  <c r="AS2042" i="1"/>
  <c r="AS49" i="1"/>
  <c r="AS1778" i="1"/>
  <c r="AS1417" i="1"/>
  <c r="AS310" i="1"/>
  <c r="AS1361" i="1"/>
  <c r="AS2445" i="1"/>
  <c r="AS2476" i="1"/>
  <c r="AS2150" i="1"/>
  <c r="AS870" i="1"/>
  <c r="AS1422" i="1"/>
  <c r="AS2415" i="1"/>
  <c r="AS2890" i="1"/>
  <c r="AS2080" i="1"/>
  <c r="AS1865" i="1"/>
  <c r="AS2169" i="1"/>
  <c r="AS2063" i="1"/>
  <c r="AS1425" i="1"/>
  <c r="AS623" i="1"/>
  <c r="AS1058" i="1"/>
  <c r="AS1968" i="1"/>
  <c r="AS2510" i="1"/>
  <c r="AS1607" i="1"/>
  <c r="AS2621" i="1"/>
  <c r="AS84" i="1"/>
  <c r="AS2677" i="1"/>
  <c r="AS1915" i="1"/>
  <c r="AS1741" i="1"/>
  <c r="AS1921" i="1"/>
  <c r="AS2084" i="1"/>
  <c r="AS2095" i="1"/>
  <c r="AS1568" i="1"/>
  <c r="AS2761" i="1"/>
  <c r="AS1457" i="1"/>
  <c r="AS958" i="1"/>
  <c r="AS2085" i="1"/>
  <c r="AS1749" i="1"/>
  <c r="AS2154" i="1"/>
  <c r="AS1783" i="1"/>
  <c r="AS2440" i="1"/>
  <c r="AS901" i="1"/>
  <c r="AS1285" i="1"/>
  <c r="AS1416" i="1"/>
  <c r="AS1257" i="1"/>
  <c r="AS1811" i="1"/>
  <c r="AS1441" i="1"/>
  <c r="AS1830" i="1"/>
  <c r="AS2268" i="1"/>
  <c r="AS2665" i="1"/>
  <c r="AS1063" i="1"/>
  <c r="AS1736" i="1"/>
  <c r="AS1866" i="1"/>
  <c r="AS2379" i="1"/>
  <c r="AS2661" i="1"/>
  <c r="AS2180" i="1"/>
  <c r="AS622" i="1"/>
  <c r="AS1973" i="1"/>
  <c r="AS1006" i="1"/>
  <c r="AS1256" i="1"/>
  <c r="AS1831" i="1"/>
  <c r="AS1228" i="1"/>
  <c r="AS1555" i="1"/>
  <c r="AS1346" i="1"/>
  <c r="AS1877" i="1"/>
  <c r="AS1573" i="1"/>
  <c r="AS1845" i="1"/>
  <c r="AS1847" i="1"/>
  <c r="AS1953" i="1"/>
  <c r="AS1544" i="1"/>
  <c r="AS1178" i="1"/>
  <c r="AS1347" i="1"/>
  <c r="AS1929" i="1"/>
  <c r="AS1867" i="1"/>
  <c r="AS1969" i="1"/>
  <c r="AS2266" i="1"/>
  <c r="AS1710" i="1"/>
  <c r="AS1857" i="1"/>
  <c r="AS2198" i="1"/>
  <c r="AS1870" i="1"/>
  <c r="AS1901" i="1"/>
  <c r="AS1087" i="1"/>
  <c r="AS1954" i="1"/>
  <c r="AS1798" i="1"/>
  <c r="AS1310" i="1"/>
  <c r="AS2394" i="1"/>
  <c r="AS1837" i="1"/>
  <c r="AS1200" i="1"/>
  <c r="AS1108" i="1"/>
  <c r="AS1983" i="1"/>
  <c r="AS786" i="1"/>
  <c r="AS1408" i="1"/>
  <c r="AS1129" i="1"/>
  <c r="AS2005" i="1"/>
  <c r="AS1944" i="1"/>
  <c r="AS2016" i="1"/>
  <c r="AS2417" i="1"/>
  <c r="AS559" i="1"/>
  <c r="AS2275" i="1"/>
  <c r="AS2177" i="1"/>
  <c r="AS2364" i="1"/>
  <c r="AS1970" i="1"/>
  <c r="AS1707" i="1"/>
  <c r="AS2640" i="1"/>
  <c r="AS1732" i="1"/>
  <c r="AS2791" i="1"/>
  <c r="AS765" i="1"/>
  <c r="AS1771" i="1"/>
  <c r="AS28" i="1"/>
  <c r="AS2232" i="1"/>
  <c r="AS1647" i="1"/>
  <c r="AS1861" i="1"/>
  <c r="AS2803" i="1"/>
  <c r="AS1808" i="1"/>
  <c r="AS2096" i="1"/>
  <c r="AS1893" i="1"/>
  <c r="AS1752" i="1"/>
  <c r="AS1201" i="1"/>
  <c r="AS2207" i="1"/>
  <c r="AS1375" i="1"/>
  <c r="AS1959" i="1"/>
  <c r="AS1767" i="1"/>
  <c r="AS1584" i="1"/>
  <c r="AS1690" i="1"/>
  <c r="AS1926" i="1"/>
  <c r="AS1602" i="1"/>
  <c r="AS1718" i="1"/>
  <c r="AS1912" i="1"/>
  <c r="AS2204" i="1"/>
  <c r="AS1501" i="1"/>
  <c r="AS1169" i="1"/>
  <c r="AS1884" i="1"/>
  <c r="AS1688" i="1"/>
  <c r="AS1759" i="1"/>
  <c r="AS2449" i="1"/>
  <c r="AS1094" i="1"/>
  <c r="AS760" i="1"/>
  <c r="AS1519" i="1"/>
  <c r="AS2020" i="1"/>
  <c r="AS1740" i="1"/>
  <c r="AS2373" i="1"/>
  <c r="AS1634" i="1"/>
  <c r="AS1453" i="1"/>
  <c r="AS3055" i="1"/>
  <c r="AS1402" i="1"/>
  <c r="AS2133" i="1"/>
  <c r="AS2421" i="1"/>
  <c r="AS1813" i="1"/>
  <c r="AS2115" i="1"/>
  <c r="AS1938" i="1"/>
  <c r="AS1251" i="1"/>
  <c r="AS1979" i="1"/>
  <c r="AS2599" i="1"/>
  <c r="AS1189" i="1"/>
  <c r="AS1207" i="1"/>
  <c r="AS1834" i="1"/>
  <c r="AS2902" i="1"/>
  <c r="AS2955" i="1"/>
  <c r="AS2043" i="1"/>
  <c r="AS1844" i="1"/>
  <c r="AS2751" i="1"/>
  <c r="AS2615" i="1"/>
  <c r="AS377" i="1"/>
  <c r="AS1157" i="1"/>
  <c r="AS1800" i="1"/>
  <c r="AS2371" i="1"/>
  <c r="AS1876" i="1"/>
  <c r="AS1907" i="1"/>
  <c r="AS459" i="1"/>
  <c r="AS1924" i="1"/>
  <c r="AS2128" i="1"/>
  <c r="AS998" i="1"/>
  <c r="AS2936" i="1"/>
  <c r="AS1117" i="1"/>
  <c r="AS1570" i="1"/>
  <c r="AS1435" i="1"/>
  <c r="AS1817" i="1"/>
  <c r="AS1851" i="1"/>
  <c r="AS1588" i="1"/>
  <c r="AS1735" i="1"/>
  <c r="AS1556" i="1"/>
  <c r="AS1708" i="1"/>
  <c r="AS1188" i="1"/>
  <c r="AS1439" i="1"/>
  <c r="AS2558" i="1"/>
  <c r="AS1456" i="1"/>
  <c r="AS1254" i="1"/>
  <c r="AS1326" i="1"/>
  <c r="AS871" i="1"/>
  <c r="AS1136" i="1"/>
  <c r="AS2174" i="1"/>
  <c r="AS1527" i="1"/>
  <c r="AS2286" i="1"/>
  <c r="AS1039" i="1"/>
  <c r="AS520" i="1"/>
  <c r="AS1764" i="1"/>
  <c r="AS826" i="1"/>
  <c r="AS1777" i="1"/>
  <c r="AS2348" i="1"/>
  <c r="AS1401" i="1"/>
  <c r="AS881" i="1"/>
  <c r="AS1426" i="1"/>
  <c r="AS1696" i="1"/>
  <c r="AS671" i="1"/>
  <c r="AS2577" i="1"/>
  <c r="AS1839" i="1"/>
  <c r="AS1994" i="1"/>
  <c r="AS1955" i="1"/>
  <c r="AS2034" i="1"/>
  <c r="AS882" i="1"/>
  <c r="AS1055" i="1"/>
  <c r="AS617" i="1"/>
  <c r="AS2097" i="1"/>
  <c r="AS737" i="1"/>
  <c r="AS820" i="1"/>
  <c r="AS969" i="1"/>
  <c r="AS2876" i="1"/>
  <c r="AS558" i="1"/>
  <c r="AS1578" i="1"/>
  <c r="AS2102" i="1"/>
  <c r="AS11" i="1"/>
  <c r="AS1742" i="1"/>
  <c r="AS1227" i="1"/>
  <c r="AS1282" i="1"/>
  <c r="AS1822" i="1"/>
  <c r="AS1393" i="1"/>
  <c r="AS1699" i="1"/>
  <c r="AS464" i="1"/>
  <c r="AS2119" i="1"/>
  <c r="AS1538" i="1"/>
  <c r="AS1779" i="1"/>
  <c r="AS2347" i="1"/>
  <c r="AS1407" i="1"/>
  <c r="AS1536" i="1"/>
  <c r="AS2106" i="1"/>
  <c r="AS1859" i="1"/>
  <c r="AS1819" i="1"/>
  <c r="AS1648" i="1"/>
  <c r="AS1661" i="1"/>
  <c r="AS2053" i="1"/>
  <c r="AS1695" i="1"/>
  <c r="AS2623" i="1"/>
  <c r="AS2127" i="1"/>
  <c r="AS1521" i="1"/>
  <c r="AS2073" i="1"/>
  <c r="AS1211" i="1"/>
  <c r="AS2292" i="1"/>
  <c r="AS1843" i="1"/>
  <c r="AS1928" i="1"/>
  <c r="AS2923" i="1"/>
  <c r="AS1174" i="1"/>
  <c r="AS1436" i="1"/>
  <c r="AS1464" i="1"/>
  <c r="AS2227" i="1"/>
  <c r="AS2295" i="1"/>
  <c r="AS2129" i="1"/>
  <c r="AS523" i="1"/>
  <c r="AS1918" i="1"/>
  <c r="AS489" i="1"/>
  <c r="AS1722" i="1"/>
  <c r="AS1930" i="1"/>
  <c r="AS1902" i="1"/>
  <c r="AS1297" i="1"/>
  <c r="AS877" i="1"/>
  <c r="AS2821" i="1"/>
  <c r="AS2155" i="1"/>
  <c r="AS715" i="1"/>
  <c r="AS1486" i="1"/>
  <c r="AS472" i="1"/>
  <c r="AS1316" i="1"/>
  <c r="AS2092" i="1"/>
  <c r="AS2732" i="1"/>
  <c r="AS440" i="1"/>
  <c r="AS2060" i="1"/>
  <c r="AS1841" i="1"/>
  <c r="AS1768" i="1"/>
  <c r="AS794" i="1"/>
  <c r="AS757" i="1"/>
  <c r="AS1788" i="1"/>
  <c r="AS1651" i="1"/>
  <c r="AS1475" i="1"/>
  <c r="AS701" i="1"/>
  <c r="AS2121" i="1"/>
  <c r="AS1461" i="1"/>
  <c r="AS587" i="1"/>
  <c r="AS1449" i="1"/>
  <c r="AS1853" i="1"/>
  <c r="AS919" i="1"/>
  <c r="AS1463" i="1"/>
  <c r="AS645" i="1"/>
  <c r="AS1703" i="1"/>
  <c r="AS1106" i="1"/>
  <c r="AS2256" i="1"/>
  <c r="AS1891" i="1"/>
  <c r="AS1931" i="1"/>
  <c r="AS1904" i="1"/>
  <c r="AS1212" i="1"/>
  <c r="AS480" i="1"/>
  <c r="AS1022" i="1"/>
  <c r="AS1217" i="1"/>
  <c r="AS1701" i="1"/>
  <c r="AS1141" i="1"/>
  <c r="AS1670" i="1"/>
  <c r="AS2544" i="1"/>
  <c r="AS1124" i="1"/>
  <c r="AS1739" i="1"/>
  <c r="AS1909" i="1"/>
  <c r="AS1769" i="1"/>
  <c r="AS1640" i="1"/>
  <c r="AS1763" i="1"/>
  <c r="AS742" i="1"/>
  <c r="AS1805" i="1"/>
  <c r="AS621" i="1"/>
  <c r="AS779" i="1"/>
  <c r="AS1919" i="1"/>
  <c r="AS1145" i="1"/>
  <c r="AS2200" i="1"/>
  <c r="AS1978" i="1"/>
  <c r="AS1552" i="1"/>
  <c r="AS1467" i="1"/>
  <c r="AS1681" i="1"/>
  <c r="AS1339" i="1"/>
  <c r="AS2086" i="1"/>
  <c r="AS1144" i="1"/>
  <c r="AS1328" i="1"/>
  <c r="AS1445" i="1"/>
  <c r="AS1995" i="1"/>
  <c r="AS1173" i="1"/>
  <c r="AS1112" i="1"/>
  <c r="AS885" i="1"/>
  <c r="AS2396" i="1"/>
  <c r="AS10" i="1"/>
  <c r="AS2247" i="1"/>
  <c r="AS314" i="1"/>
  <c r="AS1614" i="1"/>
  <c r="AS1252" i="1"/>
  <c r="AS6" i="1"/>
  <c r="AS340" i="1"/>
  <c r="AS2017" i="1"/>
  <c r="AS1343" i="1"/>
  <c r="AS1801" i="1"/>
  <c r="AS1716" i="1"/>
  <c r="AS454" i="1"/>
  <c r="AS1029" i="1"/>
  <c r="AS1427" i="1"/>
  <c r="AS860" i="1"/>
  <c r="AS1797" i="1"/>
  <c r="AS1182" i="1"/>
  <c r="AS1576" i="1"/>
  <c r="AS1258" i="1"/>
  <c r="AS1525" i="1"/>
  <c r="AS2808" i="1"/>
  <c r="AS2064" i="1"/>
  <c r="AS2705" i="1"/>
  <c r="AS1303" i="1"/>
  <c r="AS2838" i="1"/>
  <c r="AS2018" i="1"/>
  <c r="AS2282" i="1"/>
  <c r="AS1504" i="1"/>
  <c r="AS1381" i="1"/>
  <c r="AS2161" i="1"/>
  <c r="AS1181" i="1"/>
  <c r="AS368" i="1"/>
  <c r="AS2470" i="1"/>
  <c r="AS1500" i="1"/>
  <c r="AS1804" i="1"/>
  <c r="AS2272" i="1"/>
  <c r="AS1406" i="1"/>
  <c r="AS2496" i="1"/>
  <c r="AS1332" i="1"/>
  <c r="AS1571" i="1"/>
  <c r="AS3" i="1"/>
  <c r="AS1658" i="1"/>
  <c r="AS2007" i="1"/>
  <c r="AS947" i="1"/>
  <c r="AS662" i="1"/>
  <c r="AS1084" i="1"/>
  <c r="AS1318" i="1"/>
  <c r="AS745" i="1"/>
  <c r="AS1643" i="1"/>
  <c r="AS1858" i="1"/>
  <c r="AS1248" i="1"/>
  <c r="AS1660" i="1"/>
  <c r="AS2422" i="1"/>
  <c r="AS2055" i="1"/>
  <c r="AS2110" i="1"/>
  <c r="AS651" i="1"/>
  <c r="AS1625" i="1"/>
  <c r="AS1518" i="1"/>
  <c r="AS1186" i="1"/>
  <c r="AS1985" i="1"/>
  <c r="AS1471" i="1"/>
  <c r="AS1903" i="1"/>
  <c r="AS1045" i="1"/>
  <c r="AS1550" i="1"/>
  <c r="AS2381" i="1"/>
  <c r="AS1709" i="1"/>
  <c r="AS2340" i="1"/>
  <c r="AS1635" i="1"/>
  <c r="AS1616" i="1"/>
  <c r="AS1032" i="1"/>
  <c r="AS588" i="1"/>
  <c r="AS1489" i="1"/>
  <c r="AS1562" i="1"/>
  <c r="AS2464" i="1"/>
  <c r="AS897" i="1"/>
  <c r="AS2254" i="1"/>
  <c r="AS1138" i="1"/>
  <c r="AS2335" i="1"/>
  <c r="AS2930" i="1"/>
  <c r="AS1301" i="1"/>
  <c r="AS1554" i="1"/>
  <c r="AS550" i="1"/>
  <c r="AS1233" i="1"/>
  <c r="AS1547" i="1"/>
  <c r="AS1816" i="1"/>
  <c r="AS2328" i="1"/>
  <c r="AS1633" i="1"/>
  <c r="AS669" i="1"/>
  <c r="AS2570" i="1"/>
  <c r="AS2731" i="1"/>
  <c r="AS892" i="1"/>
  <c r="AS2447" i="1"/>
  <c r="AS776" i="1"/>
  <c r="AS1270" i="1"/>
  <c r="AS2319" i="1"/>
  <c r="AS949" i="1"/>
  <c r="AS2291" i="1"/>
  <c r="AS1611" i="1"/>
  <c r="AS1292" i="1"/>
  <c r="AS1053" i="1"/>
  <c r="AS2044" i="1"/>
  <c r="AS2244" i="1"/>
  <c r="AS653" i="1"/>
  <c r="AS1864" i="1"/>
  <c r="AS2262" i="1"/>
  <c r="AS626" i="1"/>
  <c r="AS2474" i="1"/>
  <c r="AS1609" i="1"/>
  <c r="AS1273" i="1"/>
  <c r="AS991" i="1"/>
  <c r="AS2744" i="1"/>
  <c r="AS9" i="1"/>
  <c r="AS1751" i="1"/>
  <c r="AS1520" i="1"/>
  <c r="AS905" i="1"/>
  <c r="AS1202" i="1"/>
  <c r="AS1850" i="1"/>
  <c r="AS1104" i="1"/>
  <c r="AS1411" i="1"/>
  <c r="AS1727" i="1"/>
  <c r="AS1460" i="1"/>
  <c r="AS1780" i="1"/>
  <c r="AS1354" i="1"/>
  <c r="AS2513" i="1"/>
  <c r="AS1531" i="1"/>
  <c r="AS2346" i="1"/>
  <c r="AS1477" i="1"/>
  <c r="AS2143" i="1"/>
  <c r="AS997" i="1"/>
  <c r="AS2829" i="1"/>
  <c r="AS1483" i="1"/>
  <c r="AS865" i="1"/>
  <c r="AS1941" i="1"/>
  <c r="AS1960" i="1"/>
  <c r="AS1765" i="1"/>
  <c r="AS1974" i="1"/>
  <c r="AS1238" i="1"/>
  <c r="AS1424" i="1"/>
  <c r="AS1802" i="1"/>
  <c r="AS612" i="1"/>
  <c r="AS1066" i="1"/>
  <c r="AS1385" i="1"/>
  <c r="AS1583" i="1"/>
  <c r="AS1082" i="1"/>
  <c r="AS2643" i="1"/>
  <c r="AS2676" i="1"/>
  <c r="AS1382" i="1"/>
  <c r="AS1721" i="1"/>
  <c r="AS517" i="1"/>
  <c r="AS912" i="1"/>
  <c r="AS1494" i="1"/>
  <c r="AS762" i="1"/>
  <c r="AS1603" i="1"/>
  <c r="AS1001" i="1"/>
  <c r="AS1300" i="1"/>
  <c r="AS1267" i="1"/>
  <c r="AS1119" i="1"/>
  <c r="AS1507" i="1"/>
  <c r="AS1689" i="1"/>
  <c r="AS1072" i="1"/>
  <c r="AS1880" i="1"/>
  <c r="AS1286" i="1"/>
  <c r="AS1352" i="1"/>
  <c r="AS474" i="1"/>
  <c r="AS2411" i="1"/>
  <c r="AS1712" i="1"/>
  <c r="AS1390" i="1"/>
  <c r="AS1232" i="1"/>
  <c r="AS1213" i="1"/>
  <c r="AS12" i="1"/>
  <c r="AS2430" i="1"/>
  <c r="AS4" i="1"/>
  <c r="AS1849" i="1"/>
  <c r="AS1952" i="1"/>
  <c r="AS1895" i="1"/>
  <c r="AS1420" i="1"/>
  <c r="AS1109" i="1"/>
  <c r="AS1287" i="1"/>
  <c r="AS2160" i="1"/>
  <c r="AS1481" i="1"/>
  <c r="AS811" i="1"/>
  <c r="AS360" i="1"/>
  <c r="AS809" i="1"/>
  <c r="AS2057" i="1"/>
  <c r="AS1672" i="1"/>
  <c r="AS1320" i="1"/>
  <c r="AS1093" i="1"/>
  <c r="AS733" i="1"/>
  <c r="AS817" i="1"/>
  <c r="AS18" i="1"/>
  <c r="AS1348" i="1"/>
  <c r="AS1713" i="1"/>
  <c r="AS974" i="1"/>
  <c r="AS1526" i="1"/>
  <c r="AS1592" i="1"/>
  <c r="AS1624" i="1"/>
  <c r="AS929" i="1"/>
  <c r="AS1589" i="1"/>
  <c r="AS2178" i="1"/>
  <c r="AS1193" i="1"/>
  <c r="AS917" i="1"/>
  <c r="AS1107" i="1"/>
  <c r="AS1835" i="1"/>
  <c r="AS1101" i="1"/>
  <c r="AS1374" i="1"/>
  <c r="AS771" i="1"/>
  <c r="AS2255" i="1"/>
  <c r="AS1245" i="1"/>
  <c r="AS1017" i="1"/>
  <c r="AS1684" i="1"/>
  <c r="AS825" i="1"/>
  <c r="AS1421" i="1"/>
  <c r="AS1509" i="1"/>
  <c r="AS1073" i="1"/>
  <c r="AS2598" i="1"/>
  <c r="AS425" i="1"/>
  <c r="AS608" i="1"/>
  <c r="AS2118" i="1"/>
  <c r="AS2283" i="1"/>
  <c r="AS602" i="1"/>
  <c r="AS1075" i="1"/>
  <c r="AS1691" i="1"/>
  <c r="AS1516" i="1"/>
  <c r="AS1127" i="1"/>
  <c r="AS1894" i="1"/>
  <c r="AS810" i="1"/>
  <c r="AS2216" i="1"/>
  <c r="AS1405" i="1"/>
  <c r="AS1243" i="1"/>
  <c r="AS1036" i="1"/>
  <c r="AS1311" i="1"/>
  <c r="AS1128" i="1"/>
  <c r="AS2556" i="1"/>
  <c r="AS1344" i="1"/>
  <c r="AS2234" i="1"/>
  <c r="AS1537" i="1"/>
  <c r="AS2410" i="1"/>
  <c r="AS1225" i="1"/>
  <c r="AS1888" i="1"/>
  <c r="AS1135" i="1"/>
  <c r="AS1151" i="1"/>
  <c r="AS1331" i="1"/>
  <c r="AS1208" i="1"/>
  <c r="AS1236" i="1"/>
  <c r="AS1760" i="1"/>
  <c r="AS283" i="1"/>
  <c r="AS1664" i="1"/>
  <c r="AS2264" i="1"/>
  <c r="AS1190" i="1"/>
  <c r="AS1187" i="1"/>
  <c r="AS1881" i="1"/>
  <c r="AS1957" i="1"/>
  <c r="AS1469" i="1"/>
  <c r="AS259" i="1"/>
  <c r="AS1046" i="1"/>
  <c r="AS659" i="1"/>
  <c r="AS1762" i="1"/>
  <c r="AS2438" i="1"/>
  <c r="AS751" i="1"/>
  <c r="AS1539" i="1"/>
  <c r="AS1686" i="1"/>
  <c r="AS2352" i="1"/>
  <c r="AS667" i="1"/>
  <c r="AS1379" i="1"/>
  <c r="AS2048" i="1"/>
  <c r="AS989" i="1"/>
  <c r="AS1981" i="1"/>
  <c r="AS204" i="1"/>
  <c r="AS1355" i="1"/>
  <c r="AS1542" i="1"/>
  <c r="AS1168" i="1"/>
  <c r="AS1758" i="1"/>
  <c r="AS281" i="1"/>
  <c r="AS2051" i="1"/>
  <c r="AS1067" i="1"/>
  <c r="AS2899" i="1"/>
  <c r="AS1198" i="1"/>
  <c r="AS1076" i="1"/>
  <c r="AS445" i="1"/>
  <c r="AS1338" i="1"/>
  <c r="AS1433" i="1"/>
  <c r="AS1284" i="1"/>
  <c r="AS1549" i="1"/>
  <c r="AS1432" i="1"/>
  <c r="AS569" i="1"/>
  <c r="AS22" i="1"/>
  <c r="AS1678" i="1"/>
  <c r="AS1099" i="1"/>
  <c r="AS1706" i="1"/>
  <c r="AS392" i="1"/>
  <c r="AS814" i="1"/>
  <c r="AS1535" i="1"/>
  <c r="AS953" i="1"/>
  <c r="AS1276" i="1"/>
  <c r="AS772" i="1"/>
  <c r="AS2754" i="1"/>
  <c r="AS1505" i="1"/>
  <c r="AS643" i="1"/>
  <c r="AS896" i="1"/>
  <c r="AS1793" i="1"/>
  <c r="AS1541" i="1"/>
  <c r="AS1353" i="1"/>
  <c r="AS1896" i="1"/>
  <c r="AS2382" i="1"/>
  <c r="AS1179" i="1"/>
  <c r="AS886" i="1"/>
  <c r="AS527" i="1"/>
  <c r="AS707" i="1"/>
  <c r="AS1745" i="1"/>
  <c r="AS967" i="1"/>
  <c r="AS1291" i="1"/>
  <c r="AS2206" i="1"/>
  <c r="AS1786" i="1"/>
  <c r="AS329" i="1"/>
  <c r="AS1627" i="1"/>
  <c r="AS864" i="1"/>
  <c r="AS1413" i="1"/>
  <c r="AS1579" i="1"/>
  <c r="AS1492" i="1"/>
  <c r="AS2156" i="1"/>
  <c r="AS1485" i="1"/>
  <c r="AS1148" i="1"/>
  <c r="AS1280" i="1"/>
  <c r="AS992" i="1"/>
  <c r="AS534" i="1"/>
  <c r="AS1156" i="1"/>
  <c r="AS2148" i="1"/>
  <c r="AS475" i="1"/>
  <c r="AS1720" i="1"/>
  <c r="AS1430" i="1"/>
  <c r="AS1150" i="1"/>
  <c r="AS1675" i="1"/>
  <c r="AS2146" i="1"/>
  <c r="AS1980" i="1"/>
  <c r="AS660" i="1"/>
  <c r="AS401" i="1"/>
  <c r="AS1378" i="1"/>
  <c r="AS1327" i="1"/>
  <c r="AS1271" i="1"/>
  <c r="AS1038" i="1"/>
  <c r="AS607" i="1"/>
  <c r="AS677" i="1"/>
  <c r="AS636" i="1"/>
  <c r="AS813" i="1"/>
  <c r="AS1510" i="1"/>
  <c r="AS1317" i="1"/>
  <c r="AS879" i="1"/>
  <c r="AS1807" i="1"/>
  <c r="AS2755" i="1"/>
  <c r="AS2061" i="1"/>
  <c r="AS1376" i="1"/>
  <c r="AS1491" i="1"/>
  <c r="AS2019" i="1"/>
  <c r="AS2494" i="1"/>
  <c r="AS1558" i="1"/>
  <c r="AS1638" i="1"/>
  <c r="AS999" i="1"/>
  <c r="AS1597" i="1"/>
  <c r="AS931" i="1"/>
  <c r="AS1059" i="1"/>
  <c r="AS600" i="1"/>
  <c r="AS323" i="1"/>
  <c r="AS796" i="1"/>
  <c r="AS87" i="1"/>
  <c r="AS920" i="1"/>
  <c r="AS1239" i="1"/>
  <c r="AS1761" i="1"/>
  <c r="AS518" i="1"/>
  <c r="AS2446" i="1"/>
  <c r="AS2226" i="1"/>
  <c r="AS2202" i="1"/>
  <c r="AS1540" i="1"/>
  <c r="AS1666" i="1"/>
  <c r="AS845" i="1"/>
  <c r="AS1794" i="1"/>
  <c r="AS1060" i="1"/>
  <c r="AS713" i="1"/>
  <c r="AS1434" i="1"/>
  <c r="AS2507" i="1"/>
  <c r="AS1384" i="1"/>
  <c r="AS1898" i="1"/>
  <c r="AS1714" i="1"/>
  <c r="AS959" i="1"/>
  <c r="AS895" i="1"/>
  <c r="AS689" i="1"/>
  <c r="AS5" i="1"/>
  <c r="AS1056" i="1"/>
  <c r="AS1306" i="1"/>
  <c r="AS1037" i="1"/>
  <c r="AS1697" i="1"/>
  <c r="AS1041" i="1"/>
  <c r="AS1846" i="1"/>
  <c r="AS891" i="1"/>
  <c r="AS1203" i="1"/>
  <c r="AS2125" i="1"/>
  <c r="AS307" i="1"/>
  <c r="AS1446" i="1"/>
  <c r="AS237" i="1"/>
  <c r="AS556" i="1"/>
  <c r="AS898" i="1"/>
  <c r="AS1121" i="1"/>
  <c r="AS889" i="1"/>
  <c r="AS2070" i="1"/>
  <c r="AS1086" i="1"/>
  <c r="AS2499" i="1"/>
  <c r="AS1757" i="1"/>
  <c r="AS1580" i="1"/>
  <c r="AS2001" i="1"/>
  <c r="AS1560" i="1"/>
  <c r="AS1598" i="1"/>
  <c r="AS1350" i="1"/>
  <c r="AS1766" i="1"/>
  <c r="AS945" i="1"/>
  <c r="AS1452" i="1"/>
  <c r="AS378" i="1"/>
  <c r="AS1279" i="1"/>
  <c r="AS399" i="1"/>
  <c r="AS1916" i="1"/>
  <c r="AS2331" i="1"/>
  <c r="AS1149" i="1"/>
  <c r="AS1015" i="1"/>
  <c r="AS1596" i="1"/>
  <c r="AS1448" i="1"/>
  <c r="AS1574" i="1"/>
  <c r="AS1747" i="1"/>
  <c r="AS996" i="1"/>
  <c r="AS1821" i="1"/>
  <c r="AS1784" i="1"/>
  <c r="AS1102" i="1"/>
  <c r="AS261" i="1"/>
  <c r="AS1031" i="1"/>
  <c r="AS436" i="1"/>
  <c r="AS848" i="1"/>
  <c r="AS1585" i="1"/>
  <c r="AS1782" i="1"/>
  <c r="AS468" i="1"/>
  <c r="AS763" i="1"/>
  <c r="AS1014" i="1"/>
  <c r="AS1642" i="1"/>
  <c r="AS2420" i="1"/>
  <c r="AS633" i="1"/>
  <c r="AS1663" i="1"/>
  <c r="AS1199" i="1"/>
  <c r="AS1195" i="1"/>
  <c r="AS1358" i="1"/>
  <c r="AS601" i="1"/>
  <c r="AS1221" i="1"/>
  <c r="AS1288" i="1"/>
  <c r="AS1836" i="1"/>
  <c r="AS376" i="1"/>
  <c r="AS433" i="1"/>
  <c r="AS1021" i="1"/>
  <c r="AS1414" i="1"/>
  <c r="AS1065" i="1"/>
  <c r="AS971" i="1"/>
  <c r="AS479" i="1"/>
  <c r="AS1564" i="1"/>
  <c r="AS211" i="1"/>
  <c r="AS1152" i="1"/>
  <c r="AS923" i="1"/>
  <c r="AS1215" i="1"/>
  <c r="AS839" i="1"/>
  <c r="AS1090" i="1"/>
  <c r="AS906" i="1"/>
  <c r="AS975" i="1"/>
  <c r="AS2225" i="1"/>
  <c r="AS1429" i="1"/>
  <c r="AS841" i="1"/>
  <c r="AS1062" i="1"/>
  <c r="AS981" i="1"/>
  <c r="AS1246" i="1"/>
  <c r="AS948" i="1"/>
  <c r="AS417" i="1"/>
  <c r="AS1004" i="1"/>
  <c r="AS1085" i="1"/>
  <c r="AS868" i="1"/>
  <c r="AS1533" i="1"/>
  <c r="AS752" i="1"/>
  <c r="AS615" i="1"/>
  <c r="AS481" i="1"/>
  <c r="AS730" i="1"/>
  <c r="AS1517" i="1"/>
  <c r="AS1396" i="1"/>
  <c r="AS180" i="1"/>
  <c r="AS1299" i="1"/>
  <c r="AS620" i="1"/>
  <c r="AS721" i="1"/>
  <c r="AS1281" i="1"/>
  <c r="AS222" i="1"/>
  <c r="AS1711" i="1"/>
  <c r="AS337" i="1"/>
  <c r="AS1587" i="1"/>
  <c r="AS1260" i="1"/>
  <c r="AS1939" i="1"/>
  <c r="AS790" i="1"/>
  <c r="AS1462" i="1"/>
  <c r="AS869" i="1"/>
  <c r="AS1984" i="1"/>
  <c r="AS743" i="1"/>
  <c r="AS1729" i="1"/>
  <c r="AS1906" i="1"/>
  <c r="AS1272" i="1"/>
  <c r="AS1698" i="1"/>
  <c r="AS1875" i="1"/>
  <c r="AS635" i="1"/>
  <c r="AS1172" i="1"/>
  <c r="AS541" i="1"/>
  <c r="AS1241" i="1"/>
  <c r="AS1577" i="1"/>
  <c r="AS248" i="1"/>
  <c r="AS692" i="1"/>
  <c r="AS657" i="1"/>
  <c r="AS2772" i="1"/>
  <c r="AS2492" i="1"/>
  <c r="AS395" i="1"/>
  <c r="AS595" i="1"/>
  <c r="AS2733" i="1"/>
  <c r="AS1950" i="1"/>
  <c r="AS2591" i="1"/>
  <c r="AS818" i="1"/>
  <c r="AS856" i="1"/>
  <c r="AS506" i="1"/>
  <c r="AS1071" i="1"/>
  <c r="AS1650" i="1"/>
  <c r="AS1629" i="1"/>
  <c r="AS1335" i="1"/>
  <c r="AS842" i="1"/>
  <c r="AS1167" i="1"/>
  <c r="AS646" i="1"/>
  <c r="AS795" i="1"/>
  <c r="AS1590" i="1"/>
  <c r="AS698" i="1"/>
  <c r="AS1604" i="1"/>
  <c r="AS379" i="1"/>
  <c r="AS1140" i="1"/>
  <c r="AS1790" i="1"/>
  <c r="AS628" i="1"/>
  <c r="AS1490" i="1"/>
  <c r="AS1321" i="1"/>
  <c r="AS493" i="1"/>
  <c r="AS1113" i="1"/>
  <c r="AS1057" i="1"/>
  <c r="AS2170" i="1"/>
  <c r="AS576" i="1"/>
  <c r="AS409" i="1"/>
  <c r="AS866" i="1"/>
  <c r="AS1219" i="1"/>
  <c r="AS1386" i="1"/>
  <c r="AS1367" i="1"/>
  <c r="AS784" i="1"/>
  <c r="AS484" i="1"/>
  <c r="AS478" i="1"/>
  <c r="AS1275" i="1"/>
  <c r="AS983" i="1"/>
  <c r="AS258" i="1"/>
  <c r="AS1933" i="1"/>
  <c r="AS1323" i="1"/>
  <c r="AS547" i="1"/>
  <c r="AS696" i="1"/>
  <c r="AS962" i="1"/>
  <c r="AS1242" i="1"/>
  <c r="AS1020" i="1"/>
  <c r="AS872" i="1"/>
  <c r="AS941" i="1"/>
  <c r="AS227" i="1"/>
  <c r="AS750" i="1"/>
  <c r="AS1618" i="1"/>
  <c r="AS1557" i="1"/>
  <c r="AS488" i="1"/>
  <c r="AS1210" i="1"/>
  <c r="AS1630" i="1"/>
  <c r="AS483" i="1"/>
  <c r="AS1010" i="1"/>
  <c r="AS566" i="1"/>
  <c r="AS1230" i="1"/>
  <c r="AS466" i="1"/>
  <c r="AS593" i="1"/>
  <c r="AS1608" i="1"/>
  <c r="AS1389" i="1"/>
  <c r="AS1365" i="1"/>
  <c r="AS880" i="1"/>
  <c r="AS774" i="1"/>
  <c r="AS584" i="1"/>
  <c r="AS305" i="1"/>
  <c r="AS371" i="1"/>
  <c r="AS1309" i="1"/>
  <c r="AS770" i="1"/>
  <c r="AS1184" i="1"/>
  <c r="AS900" i="1"/>
  <c r="AS282" i="1"/>
  <c r="AS1892" i="1"/>
  <c r="AS1700" i="1"/>
  <c r="AS1673" i="1"/>
  <c r="AS251" i="1"/>
  <c r="AS1988" i="1"/>
  <c r="AS589" i="1"/>
  <c r="AS1123" i="1"/>
  <c r="AS754" i="1"/>
  <c r="AS1591" i="1"/>
  <c r="AS1360" i="1"/>
  <c r="AS830" i="1"/>
  <c r="AS1546" i="1"/>
  <c r="AS857" i="1"/>
  <c r="AS1364" i="1"/>
  <c r="AS1548" i="1"/>
  <c r="AS2117" i="1"/>
  <c r="AS516" i="1"/>
  <c r="AS1838" i="1"/>
  <c r="AS435" i="1"/>
  <c r="AS1143" i="1"/>
  <c r="AS1183" i="1"/>
  <c r="AS1118" i="1"/>
  <c r="AS902" i="1"/>
  <c r="AS240" i="1"/>
  <c r="AS8" i="1"/>
  <c r="AS1789" i="1"/>
  <c r="AS1862" i="1"/>
  <c r="AS1133" i="1"/>
  <c r="AS691" i="1"/>
  <c r="AS1566" i="1"/>
  <c r="AS1369" i="1"/>
  <c r="AS913" i="1"/>
  <c r="AS1334" i="1"/>
  <c r="AS1083" i="1"/>
  <c r="AS840" i="1"/>
  <c r="AS567" i="1"/>
  <c r="AS1694" i="1"/>
  <c r="AS1920" i="1"/>
  <c r="AS748" i="1"/>
  <c r="AS230" i="1"/>
  <c r="AS1605" i="1"/>
  <c r="AS761" i="1"/>
  <c r="AS1679" i="1"/>
  <c r="AS652" i="1"/>
  <c r="AS179" i="1"/>
  <c r="AS1259" i="1"/>
  <c r="AS837" i="1"/>
  <c r="AS1582" i="1"/>
  <c r="AS2193" i="1"/>
  <c r="AS647" i="1"/>
  <c r="AS883" i="1"/>
  <c r="AS315" i="1"/>
  <c r="AS823" i="1"/>
  <c r="AS511" i="1"/>
  <c r="AS1161" i="1"/>
  <c r="AS1177" i="1"/>
  <c r="AS1480" i="1"/>
  <c r="AS396" i="1"/>
  <c r="AS1731" i="1"/>
  <c r="AS2012" i="1"/>
  <c r="AS439" i="1"/>
  <c r="AS1470" i="1"/>
  <c r="AS540" i="1"/>
  <c r="AS680" i="1"/>
  <c r="AS1016" i="1"/>
  <c r="AS1194" i="1"/>
  <c r="AS1349" i="1"/>
  <c r="AS631" i="1"/>
  <c r="AS350" i="1"/>
  <c r="AS2032" i="1"/>
  <c r="AS494" i="1"/>
  <c r="AS746" i="1"/>
  <c r="AS937" i="1"/>
  <c r="AS1268" i="1"/>
  <c r="AS828" i="1"/>
  <c r="AS1528" i="1"/>
  <c r="AS984" i="1"/>
  <c r="AS766" i="1"/>
  <c r="AS1192" i="1"/>
  <c r="AS710" i="1"/>
  <c r="AS451" i="1"/>
  <c r="AS778" i="1"/>
  <c r="AS1905" i="1"/>
  <c r="AS1869" i="1"/>
  <c r="AS551" i="1"/>
  <c r="AS1622" i="1"/>
  <c r="AS1886" i="1"/>
  <c r="AS126" i="1"/>
  <c r="AS1336" i="1"/>
  <c r="AS2135" i="1"/>
  <c r="AS1244" i="1"/>
  <c r="AS140" i="1"/>
  <c r="AS1180" i="1"/>
  <c r="AS1785" i="1"/>
  <c r="AS1033" i="1"/>
  <c r="AS827" i="1"/>
  <c r="AS1465" i="1"/>
  <c r="AS1380" i="1"/>
  <c r="AS681" i="1"/>
  <c r="AS1947" i="1"/>
  <c r="AS921" i="1"/>
  <c r="AS1166" i="1"/>
  <c r="AS806" i="1"/>
  <c r="AS1600" i="1"/>
  <c r="AS574" i="1"/>
  <c r="AS822" i="1"/>
  <c r="AS1606" i="1"/>
  <c r="AS420" i="1"/>
  <c r="AS904" i="1"/>
  <c r="AS1680" i="1"/>
  <c r="AS847" i="1"/>
  <c r="AS1377" i="1"/>
  <c r="AS557" i="1"/>
  <c r="AS276" i="1"/>
  <c r="AS1154" i="1"/>
  <c r="AS914" i="1"/>
  <c r="AS1018" i="1"/>
  <c r="AS638" i="1"/>
  <c r="AS888" i="1"/>
  <c r="AS275" i="1"/>
  <c r="AS1458" i="1"/>
  <c r="AS1674" i="1"/>
  <c r="AS1307" i="1"/>
  <c r="AS855" i="1"/>
  <c r="AS835" i="1"/>
  <c r="AS1132" i="1"/>
  <c r="AS982" i="1"/>
  <c r="AS580" i="1"/>
  <c r="AS793" i="1"/>
  <c r="AS1359" i="1"/>
  <c r="AS675" i="1"/>
  <c r="AS1069" i="1"/>
  <c r="AS804" i="1"/>
  <c r="AS1209" i="1"/>
  <c r="AS1443" i="1"/>
  <c r="AS1404" i="1"/>
  <c r="AS252" i="1"/>
  <c r="AS693" i="1"/>
  <c r="AS1392" i="1"/>
  <c r="AS415" i="1"/>
  <c r="AS1428" i="1"/>
  <c r="AS423" i="1"/>
  <c r="AS1825" i="1"/>
  <c r="AS1305" i="1"/>
  <c r="AS1007" i="1"/>
  <c r="AS1196" i="1"/>
  <c r="AS985" i="1"/>
  <c r="AS1302" i="1"/>
  <c r="AS987" i="1"/>
  <c r="AS930" i="1"/>
  <c r="AS943" i="1"/>
  <c r="AS688" i="1"/>
  <c r="AS1162" i="1"/>
  <c r="AS1313" i="1"/>
  <c r="AS372" i="1"/>
  <c r="AS836" i="1"/>
  <c r="AS1054" i="1"/>
  <c r="AS875" i="1"/>
  <c r="AS1089" i="1"/>
  <c r="AS1098" i="1"/>
  <c r="AS369" i="1"/>
  <c r="AS1079" i="1"/>
  <c r="AS352" i="1"/>
  <c r="AS148" i="1"/>
  <c r="AS1250" i="1"/>
  <c r="AS561" i="1"/>
  <c r="AS430" i="1"/>
  <c r="AS852" i="1"/>
  <c r="AS732" i="1"/>
  <c r="AS957" i="1"/>
  <c r="AS1362" i="1"/>
  <c r="AS471" i="1"/>
  <c r="AS850" i="1"/>
  <c r="AS1223" i="1"/>
  <c r="AS528" i="1"/>
  <c r="AS1229" i="1"/>
  <c r="AS1372" i="1"/>
  <c r="AS2030" i="1"/>
  <c r="AS758" i="1"/>
  <c r="AS1356" i="1"/>
  <c r="AS1561" i="1"/>
  <c r="AS577" i="1"/>
  <c r="AS1023" i="1"/>
  <c r="AS1649" i="1"/>
  <c r="AS1357" i="1"/>
  <c r="AS894" i="1"/>
  <c r="AS1049" i="1"/>
  <c r="AS1080" i="1"/>
  <c r="AS783" i="1"/>
  <c r="AS1511" i="1"/>
  <c r="AS1061" i="1"/>
  <c r="AS928" i="1"/>
  <c r="AS457" i="1"/>
  <c r="AS277" i="1"/>
  <c r="AS664" i="1"/>
  <c r="AS301" i="1"/>
  <c r="AS933" i="1"/>
  <c r="AS629" i="1"/>
  <c r="AS543" i="1"/>
  <c r="AS495" i="1"/>
  <c r="AS1363" i="1"/>
  <c r="AS1091" i="1"/>
  <c r="AS477" i="1"/>
  <c r="AS416" i="1"/>
  <c r="AS619" i="1"/>
  <c r="AS502" i="1"/>
  <c r="AS287" i="1"/>
  <c r="AS1403" i="1"/>
  <c r="AS538" i="1"/>
  <c r="AS1261" i="1"/>
  <c r="AS264" i="1"/>
  <c r="AS2515" i="1"/>
  <c r="AS1631" i="1"/>
  <c r="AS788" i="1"/>
  <c r="AS271" i="1"/>
  <c r="AS2147" i="1"/>
  <c r="AS297" i="1"/>
  <c r="AS585" i="1"/>
  <c r="AS1019" i="1"/>
  <c r="AS544" i="1"/>
  <c r="AS1705" i="1"/>
  <c r="AS491" i="1"/>
  <c r="AS1026" i="1"/>
  <c r="AS519" i="1"/>
  <c r="AS618" i="1"/>
  <c r="AS858" i="1"/>
  <c r="AS1134" i="1"/>
  <c r="AS610" i="1"/>
  <c r="AS1734" i="1"/>
  <c r="AS1774" i="1"/>
  <c r="AS1142" i="1"/>
  <c r="AS773" i="1"/>
  <c r="AS2039" i="1"/>
  <c r="AS597" i="1"/>
  <c r="AS873" i="1"/>
  <c r="AS1164" i="1"/>
  <c r="AS640" i="1"/>
  <c r="AS1170" i="1"/>
  <c r="AS911" i="1"/>
  <c r="AS1999" i="1"/>
  <c r="AS973" i="1"/>
  <c r="AS336" i="1"/>
  <c r="AS325" i="1"/>
  <c r="AS2632" i="1"/>
  <c r="AS450" i="1"/>
  <c r="AS309" i="1"/>
  <c r="AS1290" i="1"/>
  <c r="AS993" i="1"/>
  <c r="AS1553" i="1"/>
  <c r="AS539" i="1"/>
  <c r="AS1296" i="1"/>
  <c r="AS138" i="1"/>
  <c r="AS1329" i="1"/>
  <c r="AS225" i="1"/>
  <c r="AS699" i="1"/>
  <c r="AS154" i="1"/>
  <c r="AS979" i="1"/>
  <c r="AS909" i="1"/>
  <c r="AS1003" i="1"/>
  <c r="AS1064" i="1"/>
  <c r="AS324" i="1"/>
  <c r="AS1828" i="1"/>
  <c r="AS1522" i="1"/>
  <c r="AS168" i="1"/>
  <c r="AS706" i="1"/>
  <c r="AS986" i="1"/>
  <c r="AS968" i="1"/>
  <c r="AS582" i="1"/>
  <c r="AS1159" i="1"/>
  <c r="AS1387" i="1"/>
  <c r="AS1293" i="1"/>
  <c r="AS1237" i="1"/>
  <c r="AS249" i="1"/>
  <c r="AS1147" i="1"/>
  <c r="AS782" i="1"/>
  <c r="AS644" i="1"/>
  <c r="AS498" i="1"/>
  <c r="AS611" i="1"/>
  <c r="AS613" i="1"/>
  <c r="AS256" i="1"/>
  <c r="AS1617" i="1"/>
  <c r="AS685" i="1"/>
  <c r="AS1103" i="1"/>
  <c r="AS1171" i="1"/>
  <c r="AS1111" i="1"/>
  <c r="AS812" i="1"/>
  <c r="AS427" i="1"/>
  <c r="AS349" i="1"/>
  <c r="AS682" i="1"/>
  <c r="AS236" i="1"/>
  <c r="AS1146" i="1"/>
  <c r="AS799" i="1"/>
  <c r="AS1298" i="1"/>
  <c r="AS509" i="1"/>
  <c r="AS187" i="1"/>
  <c r="AS1255" i="1"/>
  <c r="AS1308" i="1"/>
  <c r="AS1204" i="1"/>
  <c r="AS1943" i="1"/>
  <c r="AS354" i="1"/>
  <c r="AS581" i="1"/>
  <c r="AS2197" i="1"/>
  <c r="AS1655" i="1"/>
  <c r="AS1989" i="1"/>
  <c r="AS1594" i="1"/>
  <c r="AS988" i="1"/>
  <c r="AS429" i="1"/>
  <c r="AS2181" i="1"/>
  <c r="AS2090" i="1"/>
  <c r="AS586" i="1"/>
  <c r="AS343" i="1"/>
  <c r="AS918" i="1"/>
  <c r="AS910" i="1"/>
  <c r="AS266" i="1"/>
  <c r="AS834" i="1"/>
  <c r="AS598" i="1"/>
  <c r="AS2116" i="1"/>
  <c r="AS545" i="1"/>
  <c r="AS186" i="1"/>
  <c r="AS695" i="1"/>
  <c r="AS431" i="1"/>
  <c r="AS1249" i="1"/>
  <c r="AS801" i="1"/>
  <c r="AS382" i="1"/>
  <c r="AS678" i="1"/>
  <c r="AS1508" i="1"/>
  <c r="AS448" i="1"/>
  <c r="AS861" i="1"/>
  <c r="AS673" i="1"/>
  <c r="AS734" i="1"/>
  <c r="AS1040" i="1"/>
  <c r="AS661" i="1"/>
  <c r="AS112" i="1"/>
  <c r="AS666" i="1"/>
  <c r="AS322" i="1"/>
  <c r="AS703" i="1"/>
  <c r="AS890" i="1"/>
  <c r="AS1423" i="1"/>
  <c r="AS700" i="1"/>
  <c r="AS571" i="1"/>
  <c r="AS1027" i="1"/>
  <c r="AS1043" i="1"/>
  <c r="AS650" i="1"/>
  <c r="AS143" i="1"/>
  <c r="AS1728" i="1"/>
  <c r="AS884" i="1"/>
  <c r="AS232" i="1"/>
  <c r="AS1322" i="1"/>
  <c r="AS499" i="1"/>
  <c r="AS334" i="1"/>
  <c r="AS128" i="1"/>
  <c r="AS741" i="1"/>
  <c r="AS421" i="1"/>
  <c r="AS238" i="1"/>
  <c r="AS400" i="1"/>
  <c r="AS1295" i="1"/>
  <c r="AS1115" i="1"/>
  <c r="AS1216" i="1"/>
  <c r="AS789" i="1"/>
  <c r="AS1126" i="1"/>
  <c r="AS944" i="1"/>
  <c r="AS1512" i="1"/>
  <c r="AS740" i="1"/>
  <c r="AS1370" i="1"/>
  <c r="AS20" i="1"/>
  <c r="AS676" i="1"/>
  <c r="AS819" i="1"/>
  <c r="AS280" i="1"/>
  <c r="AS124" i="1"/>
  <c r="AS224" i="1"/>
  <c r="AS358" i="1"/>
  <c r="AS679" i="1"/>
  <c r="AS152" i="1"/>
  <c r="AS1473" i="1"/>
  <c r="AS526" i="1"/>
  <c r="AS302" i="1"/>
  <c r="AS1717" i="1"/>
  <c r="AS460" i="1"/>
  <c r="AS994" i="1"/>
  <c r="AS403" i="1"/>
  <c r="AS292" i="1"/>
  <c r="AS254" i="1"/>
  <c r="AS103" i="1"/>
  <c r="AS980" i="1"/>
  <c r="AS1042" i="1"/>
  <c r="AS1459" i="1"/>
  <c r="AS1440" i="1"/>
  <c r="AS1543" i="1"/>
  <c r="AS1000" i="1"/>
  <c r="AS507" i="1"/>
  <c r="AS831" i="1"/>
  <c r="AS60" i="1"/>
  <c r="AS1096" i="1"/>
  <c r="AS524" i="1"/>
  <c r="AS552" i="1"/>
  <c r="AS1669" i="1"/>
  <c r="AS926" i="1"/>
  <c r="AS1814" i="1"/>
  <c r="AS1130" i="1"/>
  <c r="AS546" i="1"/>
  <c r="AS233" i="1"/>
  <c r="AS1002" i="1"/>
  <c r="AS537" i="1"/>
  <c r="AS99" i="1"/>
  <c r="AS63" i="1"/>
  <c r="AS306" i="1"/>
  <c r="AS1125" i="1"/>
  <c r="AS183" i="1"/>
  <c r="AS253" i="1"/>
  <c r="AS365" i="1"/>
  <c r="AS1013" i="1"/>
  <c r="AS59" i="1"/>
  <c r="AS34" i="1"/>
  <c r="AS218" i="1"/>
  <c r="AS1472" i="1"/>
  <c r="AS62" i="1"/>
  <c r="AS157" i="1"/>
  <c r="AS79" i="1"/>
  <c r="AS1078" i="1"/>
  <c r="AS267" i="1"/>
  <c r="AS670" i="1"/>
  <c r="AS1967" i="1"/>
  <c r="AS167" i="1"/>
  <c r="AS201" i="1"/>
  <c r="AS333" i="1"/>
  <c r="AS1340" i="1"/>
  <c r="AS656" i="1"/>
  <c r="AS341" i="1"/>
  <c r="AS555" i="1"/>
  <c r="AS300" i="1"/>
  <c r="AS747" i="1"/>
  <c r="AS295" i="1"/>
  <c r="AS279" i="1"/>
  <c r="AS118" i="1"/>
  <c r="AS853" i="1"/>
  <c r="AS508" i="1"/>
  <c r="AS849" i="1"/>
  <c r="AS553" i="1"/>
  <c r="AS708" i="1"/>
  <c r="AS1314" i="1"/>
  <c r="AS753" i="1"/>
  <c r="AS932" i="1"/>
  <c r="AS145" i="1"/>
  <c r="AS270" i="1"/>
  <c r="AS1567" i="1"/>
  <c r="AS832" i="1"/>
  <c r="AS719" i="1"/>
  <c r="AS605" i="1"/>
  <c r="AS1496" i="1"/>
  <c r="AS542" i="1"/>
  <c r="AS163" i="1"/>
  <c r="AS381" i="1"/>
  <c r="AS135" i="1"/>
  <c r="AS805" i="1"/>
  <c r="AS803" i="1"/>
  <c r="AS90" i="1"/>
  <c r="AS1324" i="1"/>
  <c r="AS1431" i="1"/>
  <c r="AS446" i="1"/>
  <c r="AS736" i="1"/>
  <c r="AS1409" i="1"/>
  <c r="AS216" i="1"/>
  <c r="AS347" i="1"/>
  <c r="AS684" i="1"/>
  <c r="AS359" i="1"/>
  <c r="AS500" i="1"/>
  <c r="AS1484" i="1"/>
  <c r="AS1925" i="1"/>
  <c r="AS712" i="1"/>
  <c r="AS614" i="1"/>
  <c r="AS562" i="1"/>
  <c r="AS380" i="1"/>
  <c r="AS564" i="1"/>
  <c r="AS780" i="1"/>
  <c r="AS1532" i="1"/>
  <c r="AS434" i="1"/>
  <c r="AS1341" i="1"/>
  <c r="AS141" i="1"/>
  <c r="AS113" i="1"/>
  <c r="AS1388" i="1"/>
  <c r="AS385" i="1"/>
  <c r="AS231" i="1"/>
  <c r="AS1088" i="1"/>
  <c r="AS76" i="1"/>
  <c r="AS759" i="1"/>
  <c r="AS296" i="1"/>
  <c r="AS530" i="1"/>
  <c r="AS672" i="1"/>
  <c r="AS142" i="1"/>
  <c r="AS1667" i="1"/>
  <c r="AS473" i="1"/>
  <c r="AS548" i="1"/>
  <c r="AS549" i="1"/>
  <c r="AS367" i="1"/>
  <c r="AS1114" i="1"/>
  <c r="AS1163" i="1"/>
  <c r="AS954" i="1"/>
  <c r="AS165" i="1"/>
  <c r="AS356" i="1"/>
  <c r="AS1394" i="1"/>
  <c r="AS217" i="1"/>
  <c r="AS1391" i="1"/>
  <c r="AS391" i="1"/>
  <c r="AS318" i="1"/>
  <c r="AS106" i="1"/>
  <c r="AS58" i="1"/>
  <c r="AS694" i="1"/>
  <c r="AS1412" i="1"/>
  <c r="AS668" i="1"/>
  <c r="AS603" i="1"/>
  <c r="AS1240" i="1"/>
  <c r="AS756" i="1"/>
  <c r="AS1312" i="1"/>
  <c r="AS1222" i="1"/>
  <c r="AS210" i="1"/>
  <c r="AS426" i="1"/>
  <c r="AS1373" i="1"/>
  <c r="AS64" i="1"/>
  <c r="AS1220" i="1"/>
  <c r="AS934" i="1"/>
  <c r="AS127" i="1"/>
  <c r="AS728" i="1"/>
  <c r="AS1645" i="1"/>
  <c r="AS188" i="1"/>
  <c r="AS503" i="1"/>
  <c r="AS462" i="1"/>
  <c r="AS1034" i="1"/>
  <c r="AS535" i="1"/>
  <c r="AS609" i="1"/>
  <c r="AS169" i="1"/>
  <c r="AS590" i="1"/>
  <c r="AS206" i="1"/>
  <c r="AS775" i="1"/>
  <c r="AS1325" i="1"/>
  <c r="AS1218" i="1"/>
  <c r="AS938" i="1"/>
  <c r="AS1052" i="1"/>
  <c r="AS568" i="1"/>
  <c r="AS175" i="1"/>
  <c r="AS859" i="1"/>
  <c r="AS96" i="1"/>
  <c r="AS117" i="1"/>
  <c r="AS386" i="1"/>
  <c r="AS269" i="1"/>
  <c r="AS242" i="1"/>
  <c r="AS515" i="1"/>
  <c r="AS887" i="1"/>
  <c r="AS97" i="1"/>
  <c r="AS764" i="1"/>
  <c r="AS247" i="1"/>
  <c r="AS654" i="1"/>
  <c r="AS1623" i="1"/>
  <c r="AS630" i="1"/>
  <c r="AS411" i="1"/>
  <c r="AS199" i="1"/>
  <c r="AS785" i="1"/>
  <c r="AS405" i="1"/>
  <c r="AS1047" i="1"/>
  <c r="AS2559" i="1"/>
  <c r="AS616" i="1"/>
  <c r="AS463" i="1"/>
  <c r="AS504" i="1"/>
  <c r="AS105" i="1"/>
  <c r="AS966" i="1"/>
  <c r="AS219" i="1"/>
  <c r="AS208" i="1"/>
  <c r="AS353" i="1"/>
  <c r="AS533" i="1"/>
  <c r="AS952" i="1"/>
  <c r="AS1368" i="1"/>
  <c r="AS717" i="1"/>
  <c r="AS174" i="1"/>
  <c r="AS453" i="1"/>
  <c r="AS829" i="1"/>
  <c r="AS284" i="1"/>
  <c r="AS290" i="1"/>
  <c r="AS235" i="1"/>
  <c r="AS565" i="1"/>
  <c r="AS291" i="1"/>
  <c r="AS1081" i="1"/>
  <c r="AS1466" i="1"/>
  <c r="AS311" i="1"/>
  <c r="AS637" i="1"/>
  <c r="AS807" i="1"/>
  <c r="AS505" i="1"/>
  <c r="AS139" i="1"/>
  <c r="AS193" i="1"/>
  <c r="AS965" i="1"/>
  <c r="AS317" i="1"/>
  <c r="AS438" i="1"/>
  <c r="AS25" i="1"/>
  <c r="AS313" i="1"/>
  <c r="AS150" i="1"/>
  <c r="AS1454" i="1"/>
  <c r="AS294" i="1"/>
  <c r="AS1444" i="1"/>
  <c r="AS606" i="1"/>
  <c r="AS1319" i="1"/>
  <c r="AS136" i="1"/>
  <c r="AS1025" i="1"/>
  <c r="AS1266" i="1"/>
  <c r="AS185" i="1"/>
  <c r="AS384" i="1"/>
  <c r="AS702" i="1"/>
  <c r="AS482" i="1"/>
  <c r="AS591" i="1"/>
  <c r="AS1395" i="1"/>
  <c r="AS298" i="1"/>
  <c r="AS122" i="1"/>
  <c r="AS164" i="1"/>
  <c r="AS213" i="1"/>
  <c r="AS312" i="1"/>
  <c r="AS86" i="1"/>
  <c r="AS181" i="1"/>
  <c r="AS328" i="1"/>
  <c r="AS461" i="1"/>
  <c r="AS467" i="1"/>
  <c r="AS250" i="1"/>
  <c r="AS255" i="1"/>
  <c r="AS191" i="1"/>
  <c r="AS234" i="1"/>
  <c r="AS726" i="1"/>
  <c r="AS1743" i="1"/>
  <c r="AS1110" i="1"/>
  <c r="AS355" i="1"/>
  <c r="AS394" i="1"/>
  <c r="AS412" i="1"/>
  <c r="AS665" i="1"/>
  <c r="AS1499" i="1"/>
  <c r="AS223" i="1"/>
  <c r="AS362" i="1"/>
  <c r="AS119" i="1"/>
  <c r="AS89" i="1"/>
  <c r="AS320" i="1"/>
  <c r="AS190" i="1"/>
  <c r="AS194" i="1"/>
  <c r="AS755" i="1"/>
  <c r="AS1226" i="1"/>
  <c r="AS239" i="1"/>
  <c r="AS2" i="1"/>
  <c r="AS321" i="1"/>
  <c r="AS1265" i="1"/>
  <c r="AS1581" i="1"/>
  <c r="AS1070" i="1"/>
  <c r="AS342" i="1"/>
  <c r="AS1205" i="1"/>
  <c r="AS244" i="1"/>
  <c r="AS172" i="1"/>
  <c r="AS166" i="1"/>
  <c r="AS781" i="1"/>
  <c r="AS75" i="1"/>
  <c r="AS578" i="1"/>
  <c r="AS123" i="1"/>
  <c r="AS950" i="1"/>
  <c r="AS407" i="1"/>
  <c r="AS93" i="1"/>
  <c r="AS98" i="1"/>
  <c r="AS658" i="1"/>
  <c r="AS960" i="1"/>
  <c r="AS182" i="1"/>
  <c r="AS513" i="1"/>
  <c r="AS205" i="1"/>
  <c r="AS711" i="1"/>
  <c r="AS304" i="1"/>
  <c r="AS402" i="1"/>
  <c r="AS1028" i="1"/>
  <c r="AS815" i="1"/>
  <c r="AS344" i="1"/>
  <c r="AS769" i="1"/>
  <c r="AS67" i="1"/>
  <c r="AS844" i="1"/>
  <c r="AS88" i="1"/>
  <c r="AS146" i="1"/>
  <c r="AS1095" i="1"/>
  <c r="AS200" i="1"/>
  <c r="AS978" i="1"/>
  <c r="AS731" i="1"/>
  <c r="AS1206" i="1"/>
  <c r="AS389" i="1"/>
  <c r="AS1009" i="1"/>
  <c r="AS444" i="1"/>
  <c r="AS151" i="1"/>
  <c r="AS465" i="1"/>
  <c r="AS101" i="1"/>
  <c r="AS428" i="1"/>
  <c r="AS388" i="1"/>
  <c r="AS260" i="1"/>
  <c r="AS241" i="1"/>
  <c r="AS171" i="1"/>
  <c r="AS65" i="1"/>
  <c r="AS624" i="1"/>
  <c r="AS1155" i="1"/>
  <c r="AS155" i="1"/>
  <c r="AS1247" i="1"/>
  <c r="AS442" i="1"/>
  <c r="AS51" i="1"/>
  <c r="AS749" i="1"/>
  <c r="AS634" i="1"/>
  <c r="AS1447" i="1"/>
  <c r="AS47" i="1"/>
  <c r="AS956" i="1"/>
  <c r="AS1610" i="1"/>
  <c r="AS437" i="1"/>
  <c r="AS899" i="1"/>
  <c r="AS7" i="1"/>
  <c r="AS85" i="1"/>
  <c r="AS1092" i="1"/>
  <c r="AS510" i="1"/>
  <c r="AS501" i="1"/>
  <c r="AS846" i="1"/>
  <c r="AS410" i="1"/>
  <c r="AS720" i="1"/>
  <c r="AS418" i="1"/>
  <c r="AS92" i="1"/>
  <c r="AS649" i="1"/>
  <c r="AS563" i="1"/>
  <c r="AS687" i="1"/>
  <c r="AS288" i="1"/>
  <c r="AS639" i="1"/>
  <c r="AS449" i="1"/>
  <c r="AS490" i="1"/>
  <c r="AS160" i="1"/>
  <c r="AS131" i="1"/>
  <c r="AS42" i="1"/>
  <c r="AS1224" i="1"/>
  <c r="AS925" i="1"/>
  <c r="AS153" i="1"/>
  <c r="AS955" i="1"/>
  <c r="AS1030" i="1"/>
  <c r="AS1262" i="1"/>
  <c r="AS178" i="1"/>
  <c r="AS977" i="1"/>
  <c r="AS486" i="1"/>
  <c r="AS642" i="1"/>
  <c r="AS137" i="1"/>
  <c r="AS663" i="1"/>
  <c r="AS257" i="1"/>
  <c r="AS393" i="1"/>
  <c r="AS940" i="1"/>
  <c r="AS942" i="1"/>
  <c r="AS907" i="1"/>
  <c r="AS485" i="1"/>
  <c r="AS120" i="1"/>
  <c r="AS132" i="1"/>
  <c r="AS1234" i="1"/>
  <c r="AS346" i="1"/>
  <c r="AS686" i="1"/>
  <c r="AS348" i="1"/>
  <c r="AS229" i="1"/>
  <c r="AS714" i="1"/>
  <c r="AS1160" i="1"/>
  <c r="AS492" i="1"/>
  <c r="AS331" i="1"/>
  <c r="AS573" i="1"/>
  <c r="AS212" i="1"/>
  <c r="AS1455" i="1"/>
  <c r="AS195" i="1"/>
  <c r="AS345" i="1"/>
  <c r="AS1074" i="1"/>
  <c r="AS575" i="1"/>
  <c r="AS100" i="1"/>
  <c r="AS532" i="1"/>
  <c r="AS203" i="1"/>
  <c r="AS383" i="1"/>
  <c r="AS1333" i="1"/>
  <c r="AS570" i="1"/>
  <c r="AS1051" i="1"/>
  <c r="AS332" i="1"/>
  <c r="AS525" i="1"/>
  <c r="AS1116" i="1"/>
  <c r="AS447" i="1"/>
  <c r="AS469" i="1"/>
  <c r="AS1214" i="1"/>
  <c r="AS406" i="1"/>
  <c r="AS111" i="1"/>
  <c r="AS156" i="1"/>
  <c r="AS263" i="1"/>
  <c r="AS268" i="1"/>
  <c r="AS364" i="1"/>
  <c r="AS162" i="1"/>
  <c r="AS1175" i="1"/>
  <c r="AS198" i="1"/>
  <c r="AS497" i="1"/>
  <c r="AS767" i="1"/>
  <c r="AS361" i="1"/>
  <c r="AS744" i="1"/>
  <c r="AS408" i="1"/>
  <c r="AS592" i="1"/>
  <c r="AS245" i="1"/>
  <c r="AS214" i="1"/>
  <c r="AS596" i="1"/>
  <c r="AS735" i="1"/>
  <c r="AS683" i="1"/>
  <c r="AS797" i="1"/>
  <c r="AS627" i="1"/>
  <c r="AS299" i="1"/>
  <c r="AS209" i="1"/>
  <c r="AS74" i="1"/>
  <c r="AS674" i="1"/>
  <c r="AS196" i="1"/>
  <c r="AS158" i="1"/>
  <c r="AS529" i="1"/>
  <c r="AS522" i="1"/>
  <c r="AS604" i="1"/>
  <c r="AS226" i="1"/>
  <c r="AS370" i="1"/>
  <c r="AS78" i="1"/>
  <c r="AS82" i="1"/>
  <c r="AS319" i="1"/>
  <c r="AS441" i="1"/>
  <c r="AS972" i="1"/>
  <c r="AS161" i="1"/>
  <c r="AS16" i="1"/>
  <c r="AS572" i="1"/>
  <c r="AS184" i="1"/>
  <c r="AS729" i="1"/>
  <c r="AS843" i="1"/>
  <c r="AS144" i="1"/>
  <c r="AS1397" i="1"/>
  <c r="AS71" i="1"/>
  <c r="AS129" i="1"/>
  <c r="AS397" i="1"/>
  <c r="AS1231" i="1"/>
  <c r="AS197" i="1"/>
  <c r="AS104" i="1"/>
  <c r="AS456" i="1"/>
  <c r="AS176" i="1"/>
  <c r="AS641" i="1"/>
  <c r="AS189" i="1"/>
  <c r="AS220" i="1"/>
  <c r="AS109" i="1"/>
  <c r="AS38" i="1"/>
  <c r="AS768" i="1"/>
  <c r="AS73" i="1"/>
  <c r="AS308" i="1"/>
  <c r="AS697" i="1"/>
  <c r="AS30" i="1"/>
  <c r="AS1105" i="1"/>
  <c r="AS816" i="1"/>
  <c r="AS335" i="1"/>
  <c r="AS81" i="1"/>
  <c r="AS68" i="1"/>
  <c r="AS52" i="1"/>
  <c r="AS851" i="1"/>
  <c r="AS791" i="1"/>
  <c r="AS95" i="1"/>
  <c r="AS278" i="1"/>
  <c r="AS177" i="1"/>
  <c r="AS53" i="1"/>
  <c r="AS632" i="1"/>
  <c r="AS14" i="1"/>
  <c r="AS419" i="1"/>
  <c r="AS536" i="1"/>
  <c r="AS66" i="1"/>
  <c r="AS414" i="1"/>
  <c r="AS625" i="1"/>
  <c r="AS70" i="1"/>
  <c r="AS824" i="1"/>
  <c r="AS531" i="1"/>
  <c r="AS121" i="1"/>
  <c r="AS862" i="1"/>
  <c r="AS262" i="1"/>
  <c r="AS792" i="1"/>
  <c r="AS876" i="1"/>
  <c r="AS387" i="1"/>
  <c r="AS725" i="1"/>
  <c r="AS50" i="1"/>
  <c r="AS41" i="1"/>
  <c r="AS1283" i="1"/>
  <c r="AS31" i="1"/>
  <c r="AS45" i="1"/>
  <c r="AS91" i="1"/>
  <c r="AS326" i="1"/>
  <c r="AS432" i="1"/>
  <c r="AS37" i="1"/>
  <c r="AS1050" i="1"/>
  <c r="AS147" i="1"/>
  <c r="AS69" i="1"/>
  <c r="AS207" i="1"/>
  <c r="AS94" i="1"/>
  <c r="AS116" i="1"/>
  <c r="AS57" i="1"/>
  <c r="AS80" i="1"/>
  <c r="AS521" i="1"/>
  <c r="AS802" i="1"/>
  <c r="AS800" i="1"/>
  <c r="AS133" i="1"/>
  <c r="AS1737" i="1"/>
  <c r="AS422" i="1"/>
  <c r="AS46" i="1"/>
  <c r="AS961" i="1"/>
  <c r="AS221" i="1"/>
  <c r="AS159" i="1"/>
  <c r="AS39" i="1"/>
  <c r="AS916" i="1"/>
  <c r="AS413" i="1"/>
  <c r="AS390" i="1"/>
  <c r="AS470" i="1"/>
  <c r="AS1044" i="1"/>
  <c r="AS1137" i="1"/>
  <c r="AS655" i="1"/>
  <c r="AS970" i="1"/>
  <c r="AS61" i="1"/>
  <c r="AS83" i="1"/>
  <c r="AS854" i="1"/>
  <c r="AS705" i="1"/>
  <c r="AS43" i="1"/>
  <c r="AS21" i="1"/>
  <c r="AS149" i="1"/>
  <c r="AS293" i="1"/>
  <c r="AS108" i="1"/>
  <c r="AS32" i="1"/>
  <c r="AS554" i="1"/>
  <c r="AS1398" i="1"/>
  <c r="AS265" i="1"/>
  <c r="AS722" i="1"/>
  <c r="AS26" i="1"/>
  <c r="AS56" i="1"/>
  <c r="AS373" i="1"/>
  <c r="AS48" i="1"/>
  <c r="AS363" i="1"/>
  <c r="AS274" i="1"/>
  <c r="AS798" i="1"/>
  <c r="AS202" i="1"/>
  <c r="AS215" i="1"/>
  <c r="AS107" i="1"/>
  <c r="AS338" i="1"/>
  <c r="AS36" i="1"/>
  <c r="AS366" i="1"/>
  <c r="AS1479" i="1"/>
  <c r="AS458" i="1"/>
  <c r="AS946" i="1"/>
  <c r="AS579" i="1"/>
  <c r="AS35" i="1"/>
  <c r="AS496" i="1"/>
  <c r="AS286" i="1"/>
  <c r="AS990" i="1"/>
  <c r="AS33" i="1"/>
  <c r="AS54" i="1"/>
  <c r="AS1153" i="1"/>
  <c r="AS808" i="1"/>
  <c r="AS289" i="1"/>
  <c r="AS272" i="1"/>
  <c r="AS102" i="1"/>
  <c r="AS40" i="1"/>
  <c r="AS716" i="1"/>
  <c r="AS915" i="1"/>
  <c r="AS285" i="1"/>
  <c r="AS599" i="1"/>
  <c r="AS192" i="1"/>
  <c r="AS704" i="1"/>
  <c r="AS787" i="1"/>
  <c r="AS455" i="1"/>
  <c r="AS709" i="1"/>
  <c r="AS125" i="1"/>
  <c r="AS936" i="1"/>
  <c r="AS273" i="1"/>
  <c r="AS303" i="1"/>
  <c r="AS110" i="1"/>
  <c r="AS72" i="1"/>
  <c r="AS134" i="1"/>
  <c r="AS939" i="1"/>
  <c r="AS114" i="1"/>
  <c r="AS339" i="1"/>
  <c r="AS24" i="1"/>
  <c r="AS77" i="1"/>
  <c r="AS243" i="1"/>
  <c r="AS821" i="1"/>
  <c r="AS29" i="1"/>
  <c r="AS351" i="1"/>
  <c r="AS330" i="1"/>
  <c r="AS1197" i="1"/>
  <c r="AS739" i="1"/>
  <c r="AS375" i="1"/>
  <c r="AS476" i="1"/>
  <c r="AS560" i="1"/>
  <c r="AS130" i="1"/>
  <c r="AS398" i="1"/>
  <c r="AS15" i="1"/>
  <c r="AS863" i="1"/>
  <c r="AS327" i="1"/>
  <c r="AS404" i="1"/>
  <c r="AS23" i="1"/>
  <c r="AS424" i="1"/>
  <c r="AS1120" i="1"/>
  <c r="AS452" i="1"/>
  <c r="AS246" i="1"/>
  <c r="AS17" i="1"/>
  <c r="AS963" i="1"/>
  <c r="AS27" i="1"/>
  <c r="AS44" i="1"/>
  <c r="AS316" i="1"/>
  <c r="AS19" i="1"/>
  <c r="AU3063" i="1"/>
  <c r="AV3063" i="1" s="1"/>
  <c r="AS3063" i="1"/>
  <c r="AN3008" i="1"/>
  <c r="AO3008" i="1" s="1"/>
  <c r="AP3008" i="1" s="1"/>
  <c r="AN2792" i="1"/>
  <c r="AO2792" i="1" s="1"/>
  <c r="AP2792" i="1" s="1"/>
  <c r="AN2986" i="1"/>
  <c r="AO2986" i="1" s="1"/>
  <c r="AP2986" i="1" s="1"/>
  <c r="AN2768" i="1"/>
  <c r="AO2768" i="1" s="1"/>
  <c r="AP2768" i="1" s="1"/>
  <c r="AN2943" i="1"/>
  <c r="AO2943" i="1" s="1"/>
  <c r="AN3039" i="1"/>
  <c r="AO3039" i="1" s="1"/>
  <c r="AN2627" i="1"/>
  <c r="AO2627" i="1" s="1"/>
  <c r="AP2627" i="1" s="1"/>
  <c r="AN2929" i="1"/>
  <c r="AO2929" i="1" s="1"/>
  <c r="AN3133" i="1"/>
  <c r="AO3133" i="1" s="1"/>
  <c r="AP3133" i="1" s="1"/>
  <c r="AN3126" i="1"/>
  <c r="AO3126" i="1" s="1"/>
  <c r="AP3126" i="1" s="1"/>
  <c r="AN2992" i="1"/>
  <c r="AO2992" i="1" s="1"/>
  <c r="AP2992" i="1" s="1"/>
  <c r="AN3056" i="1"/>
  <c r="AO3056" i="1" s="1"/>
  <c r="AP3056" i="1" s="1"/>
  <c r="AN2837" i="1"/>
  <c r="AO2837" i="1" s="1"/>
  <c r="AP2837" i="1" s="1"/>
  <c r="AN3076" i="1"/>
  <c r="AO3076" i="1" s="1"/>
  <c r="AP3076" i="1" s="1"/>
  <c r="AN3131" i="1"/>
  <c r="AO3131" i="1" s="1"/>
  <c r="AP3131" i="1" s="1"/>
  <c r="AQ3131" i="1" s="1"/>
  <c r="AN2707" i="1"/>
  <c r="AO2707" i="1" s="1"/>
  <c r="AP2707" i="1" s="1"/>
  <c r="AN2995" i="1"/>
  <c r="AO2995" i="1" s="1"/>
  <c r="AP2995" i="1" s="1"/>
  <c r="AN3130" i="1"/>
  <c r="AO3130" i="1" s="1"/>
  <c r="AP3130" i="1" s="1"/>
  <c r="AN3036" i="1"/>
  <c r="AO3036" i="1" s="1"/>
  <c r="AP3036" i="1" s="1"/>
  <c r="AN3015" i="1"/>
  <c r="AO3015" i="1" s="1"/>
  <c r="AP3015" i="1" s="1"/>
  <c r="AN3005" i="1"/>
  <c r="AO3005" i="1" s="1"/>
  <c r="AP3005" i="1" s="1"/>
  <c r="AN3001" i="1"/>
  <c r="AO3001" i="1" s="1"/>
  <c r="AP3001" i="1" s="1"/>
  <c r="AN3107" i="1"/>
  <c r="AO3107" i="1" s="1"/>
  <c r="AP3107" i="1" s="1"/>
  <c r="AN3103" i="1"/>
  <c r="AO3103" i="1" s="1"/>
  <c r="AN2704" i="1"/>
  <c r="AO2704" i="1" s="1"/>
  <c r="AP2704" i="1" s="1"/>
  <c r="AN2982" i="1"/>
  <c r="AO2982" i="1" s="1"/>
  <c r="AP2982" i="1" s="1"/>
  <c r="AN2981" i="1"/>
  <c r="AO2981" i="1" s="1"/>
  <c r="AP2981" i="1" s="1"/>
  <c r="AN2931" i="1"/>
  <c r="AO2931" i="1" s="1"/>
  <c r="AP2931" i="1" s="1"/>
  <c r="AN3021" i="1"/>
  <c r="AO3021" i="1" s="1"/>
  <c r="AP3021" i="1" s="1"/>
  <c r="AN2969" i="1"/>
  <c r="AO2969" i="1" s="1"/>
  <c r="AP2969" i="1" s="1"/>
  <c r="AN2654" i="1"/>
  <c r="AO2654" i="1" s="1"/>
  <c r="AP2654" i="1" s="1"/>
  <c r="AN2130" i="1"/>
  <c r="AO2130" i="1" s="1"/>
  <c r="AN3009" i="1"/>
  <c r="AO3009" i="1" s="1"/>
  <c r="AP3009" i="1" s="1"/>
  <c r="AN3011" i="1"/>
  <c r="AO3011" i="1" s="1"/>
  <c r="AP3011" i="1" s="1"/>
  <c r="AN3027" i="1"/>
  <c r="AO3027" i="1" s="1"/>
  <c r="AP3027" i="1" s="1"/>
  <c r="AN3082" i="1"/>
  <c r="AO3082" i="1" s="1"/>
  <c r="AP3082" i="1" s="1"/>
  <c r="AN3032" i="1"/>
  <c r="AO3032" i="1" s="1"/>
  <c r="AP3032" i="1" s="1"/>
  <c r="AN3113" i="1"/>
  <c r="AO3113" i="1" s="1"/>
  <c r="AP3113" i="1" s="1"/>
  <c r="AN2441" i="1"/>
  <c r="AO2441" i="1" s="1"/>
  <c r="AP2441" i="1" s="1"/>
  <c r="AN2868" i="1"/>
  <c r="AO2868" i="1" s="1"/>
  <c r="AP2868" i="1" s="1"/>
  <c r="AN3124" i="1"/>
  <c r="AO3124" i="1" s="1"/>
  <c r="AP3124" i="1" s="1"/>
  <c r="AN2822" i="1"/>
  <c r="AO2822" i="1" s="1"/>
  <c r="AP2822" i="1" s="1"/>
  <c r="AN2922" i="1"/>
  <c r="AO2922" i="1" s="1"/>
  <c r="AP2922" i="1" s="1"/>
  <c r="AN3134" i="1"/>
  <c r="AO3134" i="1" s="1"/>
  <c r="AP3134" i="1" s="1"/>
  <c r="AN3101" i="1"/>
  <c r="AO3101" i="1" s="1"/>
  <c r="AP3101" i="1" s="1"/>
  <c r="AN3138" i="1"/>
  <c r="AO3138" i="1" s="1"/>
  <c r="AN2910" i="1"/>
  <c r="AO2910" i="1" s="1"/>
  <c r="AP2910" i="1" s="1"/>
  <c r="AN3120" i="1"/>
  <c r="AO3120" i="1" s="1"/>
  <c r="AP3120" i="1" s="1"/>
  <c r="AN3074" i="1"/>
  <c r="AO3074" i="1" s="1"/>
  <c r="AN3098" i="1"/>
  <c r="AO3098" i="1" s="1"/>
  <c r="AP3098" i="1" s="1"/>
  <c r="AN3094" i="1"/>
  <c r="AO3094" i="1" s="1"/>
  <c r="AP3094" i="1" s="1"/>
  <c r="AN2893" i="1"/>
  <c r="AO2893" i="1" s="1"/>
  <c r="AP2893" i="1" s="1"/>
  <c r="AN3106" i="1"/>
  <c r="AO3106" i="1" s="1"/>
  <c r="AN3077" i="1"/>
  <c r="AO3077" i="1" s="1"/>
  <c r="AP3077" i="1" s="1"/>
  <c r="AN3084" i="1"/>
  <c r="AO3084" i="1" s="1"/>
  <c r="AP3084" i="1" s="1"/>
  <c r="AN2896" i="1"/>
  <c r="AO2896" i="1" s="1"/>
  <c r="AP2896" i="1" s="1"/>
  <c r="AN2921" i="1"/>
  <c r="AO2921" i="1" s="1"/>
  <c r="AP2921" i="1" s="1"/>
  <c r="AN2211" i="1"/>
  <c r="AO2211" i="1" s="1"/>
  <c r="AP2211" i="1" s="1"/>
  <c r="AN2879" i="1"/>
  <c r="AO2879" i="1" s="1"/>
  <c r="AN3091" i="1"/>
  <c r="AO3091" i="1" s="1"/>
  <c r="AP3091" i="1" s="1"/>
  <c r="AN3135" i="1"/>
  <c r="AO3135" i="1" s="1"/>
  <c r="AN3100" i="1"/>
  <c r="AO3100" i="1" s="1"/>
  <c r="AP3100" i="1" s="1"/>
  <c r="AN3081" i="1"/>
  <c r="AO3081" i="1" s="1"/>
  <c r="AP3081" i="1" s="1"/>
  <c r="AN2878" i="1"/>
  <c r="AO2878" i="1" s="1"/>
  <c r="AP2878" i="1" s="1"/>
  <c r="AN2872" i="1"/>
  <c r="AO2872" i="1" s="1"/>
  <c r="AP2872" i="1" s="1"/>
  <c r="AN2907" i="1"/>
  <c r="AO2907" i="1" s="1"/>
  <c r="AP2907" i="1" s="1"/>
  <c r="AN3109" i="1"/>
  <c r="AO3109" i="1" s="1"/>
  <c r="AP3109" i="1" s="1"/>
  <c r="AN2832" i="1"/>
  <c r="AO2832" i="1" s="1"/>
  <c r="AP2832" i="1" s="1"/>
  <c r="AN3031" i="1"/>
  <c r="AO3031" i="1" s="1"/>
  <c r="AP3031" i="1" s="1"/>
  <c r="AN3078" i="1"/>
  <c r="AO3078" i="1" s="1"/>
  <c r="AP3078" i="1" s="1"/>
  <c r="AQ3078" i="1" s="1"/>
  <c r="AN3117" i="1"/>
  <c r="AO3117" i="1" s="1"/>
  <c r="AP3117" i="1" s="1"/>
  <c r="AN3093" i="1"/>
  <c r="AO3093" i="1" s="1"/>
  <c r="AP3093" i="1" s="1"/>
  <c r="AN2904" i="1"/>
  <c r="AO2904" i="1" s="1"/>
  <c r="AP2904" i="1" s="1"/>
  <c r="AN2869" i="1"/>
  <c r="AO2869" i="1" s="1"/>
  <c r="AP2869" i="1" s="1"/>
  <c r="AN2542" i="1"/>
  <c r="AO2542" i="1" s="1"/>
  <c r="AP2542" i="1" s="1"/>
  <c r="AN2993" i="1"/>
  <c r="AO2993" i="1" s="1"/>
  <c r="AN3048" i="1"/>
  <c r="AO3048" i="1" s="1"/>
  <c r="AP3048" i="1" s="1"/>
  <c r="AN2815" i="1"/>
  <c r="AO2815" i="1" s="1"/>
  <c r="AN2374" i="1"/>
  <c r="AO2374" i="1" s="1"/>
  <c r="AP2374" i="1" s="1"/>
  <c r="AN3051" i="1"/>
  <c r="AO3051" i="1" s="1"/>
  <c r="AP3051" i="1" s="1"/>
  <c r="AN3053" i="1"/>
  <c r="AO3053" i="1" s="1"/>
  <c r="AP3053" i="1" s="1"/>
  <c r="AN3064" i="1"/>
  <c r="AO3064" i="1" s="1"/>
  <c r="AP3064" i="1" s="1"/>
  <c r="AN2991" i="1"/>
  <c r="AO2991" i="1" s="1"/>
  <c r="AN3067" i="1"/>
  <c r="AO3067" i="1" s="1"/>
  <c r="AP3067" i="1" s="1"/>
  <c r="AN3137" i="1"/>
  <c r="AO3137" i="1" s="1"/>
  <c r="AN2860" i="1"/>
  <c r="AO2860" i="1" s="1"/>
  <c r="AP2860" i="1" s="1"/>
  <c r="AN3119" i="1"/>
  <c r="AO3119" i="1" s="1"/>
  <c r="AN3040" i="1"/>
  <c r="AO3040" i="1" s="1"/>
  <c r="AP3040" i="1" s="1"/>
  <c r="AN3090" i="1"/>
  <c r="AO3090" i="1" s="1"/>
  <c r="AN3071" i="1"/>
  <c r="AO3071" i="1" s="1"/>
  <c r="AN2861" i="1"/>
  <c r="AO2861" i="1" s="1"/>
  <c r="AP2861" i="1" s="1"/>
  <c r="AN3116" i="1"/>
  <c r="AO3116" i="1" s="1"/>
  <c r="AP3116" i="1" s="1"/>
  <c r="AN3141" i="1"/>
  <c r="AO3141" i="1" s="1"/>
  <c r="AP3141" i="1" s="1"/>
  <c r="AN3139" i="1"/>
  <c r="AO3139" i="1" s="1"/>
  <c r="AP3139" i="1" s="1"/>
  <c r="AN3118" i="1"/>
  <c r="AO3118" i="1" s="1"/>
  <c r="AP3118" i="1" s="1"/>
  <c r="AN2974" i="1"/>
  <c r="AO2974" i="1" s="1"/>
  <c r="AP2974" i="1" s="1"/>
  <c r="AN2965" i="1"/>
  <c r="AO2965" i="1" s="1"/>
  <c r="AP2965" i="1" s="1"/>
  <c r="AN3034" i="1"/>
  <c r="AO3034" i="1" s="1"/>
  <c r="AP3034" i="1" s="1"/>
  <c r="AN3121" i="1"/>
  <c r="AO3121" i="1" s="1"/>
  <c r="AN2498" i="1"/>
  <c r="AO2498" i="1" s="1"/>
  <c r="AN3044" i="1"/>
  <c r="AO3044" i="1" s="1"/>
  <c r="AP3044" i="1" s="1"/>
  <c r="AN2937" i="1"/>
  <c r="AO2937" i="1" s="1"/>
  <c r="AP2937" i="1" s="1"/>
  <c r="AN3026" i="1"/>
  <c r="AO3026" i="1" s="1"/>
  <c r="AN2947" i="1"/>
  <c r="AO2947" i="1" s="1"/>
  <c r="AP2947" i="1" s="1"/>
  <c r="AN2436" i="1"/>
  <c r="AO2436" i="1" s="1"/>
  <c r="AP2436" i="1" s="1"/>
  <c r="AN2826" i="1"/>
  <c r="AO2826" i="1" s="1"/>
  <c r="AP2826" i="1" s="1"/>
  <c r="AN2756" i="1"/>
  <c r="AO2756" i="1" s="1"/>
  <c r="AP2756" i="1" s="1"/>
  <c r="AN3079" i="1"/>
  <c r="AO3079" i="1" s="1"/>
  <c r="AP3079" i="1" s="1"/>
  <c r="AN3054" i="1"/>
  <c r="AO3054" i="1" s="1"/>
  <c r="AP3054" i="1" s="1"/>
  <c r="AN2894" i="1"/>
  <c r="AO2894" i="1" s="1"/>
  <c r="AP2894" i="1" s="1"/>
  <c r="AN2656" i="1"/>
  <c r="AO2656" i="1" s="1"/>
  <c r="AP2656" i="1" s="1"/>
  <c r="AN2873" i="1"/>
  <c r="AO2873" i="1" s="1"/>
  <c r="AP2873" i="1" s="1"/>
  <c r="AN3104" i="1"/>
  <c r="AO3104" i="1" s="1"/>
  <c r="AP3104" i="1" s="1"/>
  <c r="AN3136" i="1"/>
  <c r="AO3136" i="1" s="1"/>
  <c r="AP3136" i="1" s="1"/>
  <c r="AN3070" i="1"/>
  <c r="AO3070" i="1" s="1"/>
  <c r="AP3070" i="1" s="1"/>
  <c r="AN1641" i="1"/>
  <c r="AO1641" i="1" s="1"/>
  <c r="AP1641" i="1" s="1"/>
  <c r="AN2795" i="1"/>
  <c r="AO2795" i="1" s="1"/>
  <c r="AP2795" i="1" s="1"/>
  <c r="AN3072" i="1"/>
  <c r="AO3072" i="1" s="1"/>
  <c r="AP3072" i="1" s="1"/>
  <c r="AN3004" i="1"/>
  <c r="AO3004" i="1" s="1"/>
  <c r="AP3004" i="1" s="1"/>
  <c r="AN2799" i="1"/>
  <c r="AO2799" i="1" s="1"/>
  <c r="AN1235" i="1"/>
  <c r="AO1235" i="1" s="1"/>
  <c r="AP1235" i="1" s="1"/>
  <c r="AN1529" i="1"/>
  <c r="AO1529" i="1" s="1"/>
  <c r="AP1529" i="1" s="1"/>
  <c r="AN3062" i="1"/>
  <c r="AO3062" i="1" s="1"/>
  <c r="AP3062" i="1" s="1"/>
  <c r="AN2787" i="1"/>
  <c r="AO2787" i="1" s="1"/>
  <c r="AP2787" i="1" s="1"/>
  <c r="AN3068" i="1"/>
  <c r="AO3068" i="1" s="1"/>
  <c r="AP3068" i="1" s="1"/>
  <c r="AN2941" i="1"/>
  <c r="AO2941" i="1" s="1"/>
  <c r="AP2941" i="1" s="1"/>
  <c r="AN2692" i="1"/>
  <c r="AO2692" i="1" s="1"/>
  <c r="AP2692" i="1" s="1"/>
  <c r="AN3049" i="1"/>
  <c r="AO3049" i="1" s="1"/>
  <c r="AP3049" i="1" s="1"/>
  <c r="AN2841" i="1"/>
  <c r="AO2841" i="1" s="1"/>
  <c r="AP2841" i="1" s="1"/>
  <c r="AN3105" i="1"/>
  <c r="AO3105" i="1" s="1"/>
  <c r="AP3105" i="1" s="1"/>
  <c r="AN3087" i="1"/>
  <c r="AO3087" i="1" s="1"/>
  <c r="AN1976" i="1"/>
  <c r="AO1976" i="1" s="1"/>
  <c r="AP1976" i="1" s="1"/>
  <c r="AN2926" i="1"/>
  <c r="AO2926" i="1" s="1"/>
  <c r="AP2926" i="1" s="1"/>
  <c r="AN2998" i="1"/>
  <c r="AO2998" i="1" s="1"/>
  <c r="AP2998" i="1" s="1"/>
  <c r="AN3007" i="1"/>
  <c r="AO3007" i="1" s="1"/>
  <c r="AN2224" i="1"/>
  <c r="AO2224" i="1" s="1"/>
  <c r="AP2224" i="1" s="1"/>
  <c r="AN3014" i="1"/>
  <c r="AO3014" i="1" s="1"/>
  <c r="AP3014" i="1" s="1"/>
  <c r="AN2956" i="1"/>
  <c r="AO2956" i="1" s="1"/>
  <c r="AP2956" i="1" s="1"/>
  <c r="AN2985" i="1"/>
  <c r="AO2985" i="1" s="1"/>
  <c r="AP2985" i="1" s="1"/>
  <c r="AN3019" i="1"/>
  <c r="AO3019" i="1" s="1"/>
  <c r="AP3019" i="1" s="1"/>
  <c r="AN2863" i="1"/>
  <c r="AO2863" i="1" s="1"/>
  <c r="AN3073" i="1"/>
  <c r="AO3073" i="1" s="1"/>
  <c r="AP3073" i="1" s="1"/>
  <c r="AN3095" i="1"/>
  <c r="AO3095" i="1" s="1"/>
  <c r="AP3095" i="1" s="1"/>
  <c r="AN3029" i="1"/>
  <c r="AO3029" i="1" s="1"/>
  <c r="AP3029" i="1" s="1"/>
  <c r="AN1962" i="1"/>
  <c r="AO1962" i="1" s="1"/>
  <c r="AP1962" i="1" s="1"/>
  <c r="AN2944" i="1"/>
  <c r="AO2944" i="1" s="1"/>
  <c r="AP2944" i="1" s="1"/>
  <c r="AN2839" i="1"/>
  <c r="AO2839" i="1" s="1"/>
  <c r="AP2839" i="1" s="1"/>
  <c r="AN2954" i="1"/>
  <c r="AO2954" i="1" s="1"/>
  <c r="AP2954" i="1" s="1"/>
  <c r="AN2866" i="1"/>
  <c r="AO2866" i="1" s="1"/>
  <c r="AN3038" i="1"/>
  <c r="AO3038" i="1" s="1"/>
  <c r="AP3038" i="1" s="1"/>
  <c r="AN2718" i="1"/>
  <c r="AO2718" i="1" s="1"/>
  <c r="AP2718" i="1" s="1"/>
  <c r="AN2972" i="1"/>
  <c r="AO2972" i="1" s="1"/>
  <c r="AP2972" i="1" s="1"/>
  <c r="AN2630" i="1"/>
  <c r="AO2630" i="1" s="1"/>
  <c r="AP2630" i="1" s="1"/>
  <c r="AN2959" i="1"/>
  <c r="AO2959" i="1" s="1"/>
  <c r="AN2905" i="1"/>
  <c r="AO2905" i="1" s="1"/>
  <c r="AP2905" i="1" s="1"/>
  <c r="AN2906" i="1"/>
  <c r="AO2906" i="1" s="1"/>
  <c r="AP2906" i="1" s="1"/>
  <c r="AN3097" i="1"/>
  <c r="AO3097" i="1" s="1"/>
  <c r="AP3097" i="1" s="1"/>
  <c r="AN2671" i="1"/>
  <c r="AO2671" i="1" s="1"/>
  <c r="AN3122" i="1"/>
  <c r="AO3122" i="1" s="1"/>
  <c r="AN2565" i="1"/>
  <c r="AO2565" i="1" s="1"/>
  <c r="AP2565" i="1" s="1"/>
  <c r="AN2934" i="1"/>
  <c r="AO2934" i="1" s="1"/>
  <c r="AP2934" i="1" s="1"/>
  <c r="AN3132" i="1"/>
  <c r="AO3132" i="1" s="1"/>
  <c r="AP3132" i="1" s="1"/>
  <c r="AN3000" i="1"/>
  <c r="AO3000" i="1" s="1"/>
  <c r="AP3000" i="1" s="1"/>
  <c r="AN3017" i="1"/>
  <c r="AO3017" i="1" s="1"/>
  <c r="AP3017" i="1" s="1"/>
  <c r="AN2790" i="1"/>
  <c r="AO2790" i="1" s="1"/>
  <c r="AP2790" i="1" s="1"/>
  <c r="AN2280" i="1"/>
  <c r="AO2280" i="1" s="1"/>
  <c r="AP2280" i="1" s="1"/>
  <c r="AN2273" i="1"/>
  <c r="AO2273" i="1" s="1"/>
  <c r="AN3125" i="1"/>
  <c r="AO3125" i="1" s="1"/>
  <c r="AP3125" i="1" s="1"/>
  <c r="AN3102" i="1"/>
  <c r="AO3102" i="1" s="1"/>
  <c r="AP3102" i="1" s="1"/>
  <c r="AN2951" i="1"/>
  <c r="AO2951" i="1" s="1"/>
  <c r="AP2951" i="1" s="1"/>
  <c r="AN3042" i="1"/>
  <c r="AO3042" i="1" s="1"/>
  <c r="AN3006" i="1"/>
  <c r="AO3006" i="1" s="1"/>
  <c r="AP3006" i="1" s="1"/>
  <c r="AN3016" i="1"/>
  <c r="AO3016" i="1" s="1"/>
  <c r="AP3016" i="1" s="1"/>
  <c r="AN2901" i="1"/>
  <c r="AO2901" i="1" s="1"/>
  <c r="AP2901" i="1" s="1"/>
  <c r="AQ2901" i="1" s="1"/>
  <c r="AN2908" i="1"/>
  <c r="AO2908" i="1" s="1"/>
  <c r="AP2908" i="1" s="1"/>
  <c r="AN1100" i="1"/>
  <c r="AO1100" i="1" s="1"/>
  <c r="AP1100" i="1" s="1"/>
  <c r="AN3142" i="1"/>
  <c r="AO3142" i="1" s="1"/>
  <c r="AP3142" i="1" s="1"/>
  <c r="AN2874" i="1"/>
  <c r="AO2874" i="1" s="1"/>
  <c r="AP2874" i="1" s="1"/>
  <c r="AN2885" i="1"/>
  <c r="AO2885" i="1" s="1"/>
  <c r="AP2885" i="1" s="1"/>
  <c r="AN2884" i="1"/>
  <c r="AO2884" i="1" s="1"/>
  <c r="AP2884" i="1" s="1"/>
  <c r="AN3083" i="1"/>
  <c r="AO3083" i="1" s="1"/>
  <c r="AP3083" i="1" s="1"/>
  <c r="AN1682" i="1"/>
  <c r="AO1682" i="1" s="1"/>
  <c r="AN1702" i="1"/>
  <c r="AO1702" i="1" s="1"/>
  <c r="AP1702" i="1" s="1"/>
  <c r="AN1626" i="1"/>
  <c r="AO1626" i="1" s="1"/>
  <c r="AP1626" i="1" s="1"/>
  <c r="AN2758" i="1"/>
  <c r="AO2758" i="1" s="1"/>
  <c r="AP2758" i="1" s="1"/>
  <c r="AN2764" i="1"/>
  <c r="AO2764" i="1" s="1"/>
  <c r="AP2764" i="1" s="1"/>
  <c r="AN3110" i="1"/>
  <c r="AO3110" i="1" s="1"/>
  <c r="AP3110" i="1" s="1"/>
  <c r="AN1927" i="1"/>
  <c r="AO1927" i="1" s="1"/>
  <c r="AP1927" i="1" s="1"/>
  <c r="AN3075" i="1"/>
  <c r="AO3075" i="1" s="1"/>
  <c r="AP3075" i="1" s="1"/>
  <c r="AN3066" i="1"/>
  <c r="AO3066" i="1" s="1"/>
  <c r="AP3066" i="1" s="1"/>
  <c r="AN3012" i="1"/>
  <c r="AO3012" i="1" s="1"/>
  <c r="AP3012" i="1" s="1"/>
  <c r="AN2971" i="1"/>
  <c r="AO2971" i="1" s="1"/>
  <c r="AP2971" i="1" s="1"/>
  <c r="AN3115" i="1"/>
  <c r="AO3115" i="1" s="1"/>
  <c r="AP3115" i="1" s="1"/>
  <c r="AN3088" i="1"/>
  <c r="AO3088" i="1" s="1"/>
  <c r="AP3088" i="1" s="1"/>
  <c r="AN3052" i="1"/>
  <c r="AO3052" i="1" s="1"/>
  <c r="AP3052" i="1" s="1"/>
  <c r="AN1687" i="1"/>
  <c r="AO1687" i="1" s="1"/>
  <c r="AP1687" i="1" s="1"/>
  <c r="AN3045" i="1"/>
  <c r="AO3045" i="1" s="1"/>
  <c r="AP3045" i="1" s="1"/>
  <c r="AN2716" i="1"/>
  <c r="AO2716" i="1" s="1"/>
  <c r="AP2716" i="1" s="1"/>
  <c r="AN2798" i="1"/>
  <c r="AO2798" i="1" s="1"/>
  <c r="AP2798" i="1" s="1"/>
  <c r="AN2666" i="1"/>
  <c r="AO2666" i="1" s="1"/>
  <c r="AP2666" i="1" s="1"/>
  <c r="AN3127" i="1"/>
  <c r="AO3127" i="1" s="1"/>
  <c r="AP3127" i="1" s="1"/>
  <c r="AN1639" i="1"/>
  <c r="AO1639" i="1" s="1"/>
  <c r="AP1639" i="1" s="1"/>
  <c r="AN2465" i="1"/>
  <c r="AO2465" i="1" s="1"/>
  <c r="AN2750" i="1"/>
  <c r="AO2750" i="1" s="1"/>
  <c r="AP2750" i="1" s="1"/>
  <c r="AN2657" i="1"/>
  <c r="AO2657" i="1" s="1"/>
  <c r="AN2891" i="1"/>
  <c r="AO2891" i="1" s="1"/>
  <c r="AP2891" i="1" s="1"/>
  <c r="AN2996" i="1"/>
  <c r="AO2996" i="1" s="1"/>
  <c r="AP2996" i="1" s="1"/>
  <c r="AN3023" i="1"/>
  <c r="AO3023" i="1" s="1"/>
  <c r="AN3018" i="1"/>
  <c r="AO3018" i="1" s="1"/>
  <c r="AP3018" i="1" s="1"/>
  <c r="AN3065" i="1"/>
  <c r="AO3065" i="1" s="1"/>
  <c r="AP3065" i="1" s="1"/>
  <c r="AN3086" i="1"/>
  <c r="AO3086" i="1" s="1"/>
  <c r="AP3086" i="1" s="1"/>
  <c r="AN2952" i="1"/>
  <c r="AO2952" i="1" s="1"/>
  <c r="AP2952" i="1" s="1"/>
  <c r="AN2980" i="1"/>
  <c r="AO2980" i="1" s="1"/>
  <c r="AP2980" i="1" s="1"/>
  <c r="AN2730" i="1"/>
  <c r="AO2730" i="1" s="1"/>
  <c r="AP2730" i="1" s="1"/>
  <c r="AN2622" i="1"/>
  <c r="AO2622" i="1" s="1"/>
  <c r="AP2622" i="1" s="1"/>
  <c r="AN2252" i="1"/>
  <c r="AO2252" i="1" s="1"/>
  <c r="AP2252" i="1" s="1"/>
  <c r="AN3061" i="1"/>
  <c r="AO3061" i="1" s="1"/>
  <c r="AP3061" i="1" s="1"/>
  <c r="AN3035" i="1"/>
  <c r="AO3035" i="1" s="1"/>
  <c r="AP3035" i="1" s="1"/>
  <c r="AN1637" i="1"/>
  <c r="AO1637" i="1" s="1"/>
  <c r="AP1637" i="1" s="1"/>
  <c r="AN2842" i="1"/>
  <c r="AO2842" i="1" s="1"/>
  <c r="AP2842" i="1" s="1"/>
  <c r="AN3108" i="1"/>
  <c r="AO3108" i="1" s="1"/>
  <c r="AP3108" i="1" s="1"/>
  <c r="AN2963" i="1"/>
  <c r="AO2963" i="1" s="1"/>
  <c r="AP2963" i="1" s="1"/>
  <c r="AN2333" i="1"/>
  <c r="AO2333" i="1" s="1"/>
  <c r="AP2333" i="1" s="1"/>
  <c r="AN2789" i="1"/>
  <c r="AO2789" i="1" s="1"/>
  <c r="AP2789" i="1" s="1"/>
  <c r="AN3010" i="1"/>
  <c r="AO3010" i="1" s="1"/>
  <c r="AN2782" i="1"/>
  <c r="AO2782" i="1" s="1"/>
  <c r="AP2782" i="1" s="1"/>
  <c r="AN3060" i="1"/>
  <c r="AO3060" i="1" s="1"/>
  <c r="AP3060" i="1" s="1"/>
  <c r="AN2271" i="1"/>
  <c r="AO2271" i="1" s="1"/>
  <c r="AN1644" i="1"/>
  <c r="AO1644" i="1" s="1"/>
  <c r="AP1644" i="1" s="1"/>
  <c r="AN2819" i="1"/>
  <c r="AO2819" i="1" s="1"/>
  <c r="AP2819" i="1" s="1"/>
  <c r="AN3057" i="1"/>
  <c r="AO3057" i="1" s="1"/>
  <c r="AN2859" i="1"/>
  <c r="AO2859" i="1" s="1"/>
  <c r="AP2859" i="1" s="1"/>
  <c r="AN3128" i="1"/>
  <c r="AO3128" i="1" s="1"/>
  <c r="AP3128" i="1" s="1"/>
  <c r="AN1659" i="1"/>
  <c r="AO1659" i="1" s="1"/>
  <c r="AP1659" i="1" s="1"/>
  <c r="AN2786" i="1"/>
  <c r="AO2786" i="1" s="1"/>
  <c r="AN2454" i="1"/>
  <c r="AO2454" i="1" s="1"/>
  <c r="AP2454" i="1" s="1"/>
  <c r="AN2886" i="1"/>
  <c r="AO2886" i="1" s="1"/>
  <c r="AP2886" i="1" s="1"/>
  <c r="AN2708" i="1"/>
  <c r="AO2708" i="1" s="1"/>
  <c r="AP2708" i="1" s="1"/>
  <c r="AN2483" i="1"/>
  <c r="AO2483" i="1" s="1"/>
  <c r="AP2483" i="1" s="1"/>
  <c r="AN2709" i="1"/>
  <c r="AO2709" i="1" s="1"/>
  <c r="AP2709" i="1" s="1"/>
  <c r="AN2933" i="1"/>
  <c r="AO2933" i="1" s="1"/>
  <c r="AP2933" i="1" s="1"/>
  <c r="AN2686" i="1"/>
  <c r="AO2686" i="1" s="1"/>
  <c r="AP2686" i="1" s="1"/>
  <c r="AN2897" i="1"/>
  <c r="AO2897" i="1" s="1"/>
  <c r="AN3041" i="1"/>
  <c r="AO3041" i="1" s="1"/>
  <c r="AN2734" i="1"/>
  <c r="AO2734" i="1" s="1"/>
  <c r="AP2734" i="1" s="1"/>
  <c r="AN3112" i="1"/>
  <c r="AO3112" i="1" s="1"/>
  <c r="AP3112" i="1" s="1"/>
  <c r="AN3080" i="1"/>
  <c r="AO3080" i="1" s="1"/>
  <c r="AP3080" i="1" s="1"/>
  <c r="AN3013" i="1"/>
  <c r="AO3013" i="1" s="1"/>
  <c r="AP3013" i="1" s="1"/>
  <c r="AN2927" i="1"/>
  <c r="AO2927" i="1" s="1"/>
  <c r="AP2927" i="1" s="1"/>
  <c r="AN3143" i="1"/>
  <c r="AO3143" i="1" s="1"/>
  <c r="AP3143" i="1" s="1"/>
  <c r="AN3043" i="1"/>
  <c r="AO3043" i="1" s="1"/>
  <c r="AP3043" i="1" s="1"/>
  <c r="AN2359" i="1"/>
  <c r="AO2359" i="1" s="1"/>
  <c r="AP2359" i="1" s="1"/>
  <c r="AN2918" i="1"/>
  <c r="AO2918" i="1" s="1"/>
  <c r="AP2918" i="1" s="1"/>
  <c r="AN2892" i="1"/>
  <c r="AO2892" i="1" s="1"/>
  <c r="AP2892" i="1" s="1"/>
  <c r="AN1559" i="1"/>
  <c r="AO1559" i="1" s="1"/>
  <c r="AP1559" i="1" s="1"/>
  <c r="AN2639" i="1"/>
  <c r="AO2639" i="1" s="1"/>
  <c r="AN2966" i="1"/>
  <c r="AO2966" i="1" s="1"/>
  <c r="AP2966" i="1" s="1"/>
  <c r="AN2940" i="1"/>
  <c r="AO2940" i="1" s="1"/>
  <c r="AP2940" i="1" s="1"/>
  <c r="AN2942" i="1"/>
  <c r="AO2942" i="1" s="1"/>
  <c r="AP2942" i="1" s="1"/>
  <c r="AN3022" i="1"/>
  <c r="AO3022" i="1" s="1"/>
  <c r="AP3022" i="1" s="1"/>
  <c r="AN2737" i="1"/>
  <c r="AO2737" i="1" s="1"/>
  <c r="AN2580" i="1"/>
  <c r="AO2580" i="1" s="1"/>
  <c r="AP2580" i="1" s="1"/>
  <c r="AN2990" i="1"/>
  <c r="AO2990" i="1" s="1"/>
  <c r="AP2990" i="1" s="1"/>
  <c r="AN2152" i="1"/>
  <c r="AO2152" i="1" s="1"/>
  <c r="AP2152" i="1" s="1"/>
  <c r="AN2584" i="1"/>
  <c r="AO2584" i="1" s="1"/>
  <c r="AP2584" i="1" s="1"/>
  <c r="AN2594" i="1"/>
  <c r="AO2594" i="1" s="1"/>
  <c r="AN2745" i="1"/>
  <c r="AO2745" i="1" s="1"/>
  <c r="AP2745" i="1" s="1"/>
  <c r="AN2687" i="1"/>
  <c r="AO2687" i="1" s="1"/>
  <c r="AN3028" i="1"/>
  <c r="AO3028" i="1" s="1"/>
  <c r="AP3028" i="1" s="1"/>
  <c r="AN2728" i="1"/>
  <c r="AO2728" i="1" s="1"/>
  <c r="AP2728" i="1" s="1"/>
  <c r="AN1450" i="1"/>
  <c r="AO1450" i="1" s="1"/>
  <c r="AP1450" i="1" s="1"/>
  <c r="AN2662" i="1"/>
  <c r="AO2662" i="1" s="1"/>
  <c r="AP2662" i="1" s="1"/>
  <c r="AN2843" i="1"/>
  <c r="AO2843" i="1" s="1"/>
  <c r="AP2843" i="1" s="1"/>
  <c r="AN2712" i="1"/>
  <c r="AO2712" i="1" s="1"/>
  <c r="AP2712" i="1" s="1"/>
  <c r="AN3089" i="1"/>
  <c r="AO3089" i="1" s="1"/>
  <c r="AN2850" i="1"/>
  <c r="AO2850" i="1" s="1"/>
  <c r="AN2771" i="1"/>
  <c r="AO2771" i="1" s="1"/>
  <c r="AP2771" i="1" s="1"/>
  <c r="AN2802" i="1"/>
  <c r="AO2802" i="1" s="1"/>
  <c r="AN2945" i="1"/>
  <c r="AO2945" i="1" s="1"/>
  <c r="AN2511" i="1"/>
  <c r="AO2511" i="1" s="1"/>
  <c r="AN2721" i="1"/>
  <c r="AO2721" i="1" s="1"/>
  <c r="AN3058" i="1"/>
  <c r="AO3058" i="1" s="1"/>
  <c r="AN2312" i="1"/>
  <c r="AO2312" i="1" s="1"/>
  <c r="AP2312" i="1" s="1"/>
  <c r="AN2564" i="1"/>
  <c r="AO2564" i="1" s="1"/>
  <c r="AP2564" i="1" s="1"/>
  <c r="AN2970" i="1"/>
  <c r="AO2970" i="1" s="1"/>
  <c r="AP2970" i="1" s="1"/>
  <c r="AN2988" i="1"/>
  <c r="AO2988" i="1" s="1"/>
  <c r="AP2988" i="1" s="1"/>
  <c r="AN2668" i="1"/>
  <c r="AO2668" i="1" s="1"/>
  <c r="AP2668" i="1" s="1"/>
  <c r="AN2735" i="1"/>
  <c r="AO2735" i="1" s="1"/>
  <c r="AN2000" i="1"/>
  <c r="AO2000" i="1" s="1"/>
  <c r="AP2000" i="1" s="1"/>
  <c r="AN2813" i="1"/>
  <c r="AO2813" i="1" s="1"/>
  <c r="AP2813" i="1" s="1"/>
  <c r="AN2697" i="1"/>
  <c r="AO2697" i="1" s="1"/>
  <c r="AP2697" i="1" s="1"/>
  <c r="AN2673" i="1"/>
  <c r="AO2673" i="1" s="1"/>
  <c r="AP2673" i="1" s="1"/>
  <c r="AN2833" i="1"/>
  <c r="AO2833" i="1" s="1"/>
  <c r="AN2770" i="1"/>
  <c r="AO2770" i="1" s="1"/>
  <c r="AN2831" i="1"/>
  <c r="AO2831" i="1" s="1"/>
  <c r="AN3059" i="1"/>
  <c r="AO3059" i="1" s="1"/>
  <c r="AP3059" i="1" s="1"/>
  <c r="AN2547" i="1"/>
  <c r="AO2547" i="1" s="1"/>
  <c r="AP2547" i="1" s="1"/>
  <c r="AN2877" i="1"/>
  <c r="AO2877" i="1" s="1"/>
  <c r="AP2877" i="1" s="1"/>
  <c r="AN2887" i="1"/>
  <c r="AO2887" i="1" s="1"/>
  <c r="AP2887" i="1" s="1"/>
  <c r="AN2182" i="1"/>
  <c r="AO2182" i="1" s="1"/>
  <c r="AP2182" i="1" s="1"/>
  <c r="AN2752" i="1"/>
  <c r="AO2752" i="1" s="1"/>
  <c r="AP2752" i="1" s="1"/>
  <c r="AN2889" i="1"/>
  <c r="AO2889" i="1" s="1"/>
  <c r="AP2889" i="1" s="1"/>
  <c r="AN2680" i="1"/>
  <c r="AO2680" i="1" s="1"/>
  <c r="AP2680" i="1" s="1"/>
  <c r="AN1840" i="1"/>
  <c r="AO1840" i="1" s="1"/>
  <c r="AP1840" i="1" s="1"/>
  <c r="AN2722" i="1"/>
  <c r="AO2722" i="1" s="1"/>
  <c r="AN2746" i="1"/>
  <c r="AO2746" i="1" s="1"/>
  <c r="AP2746" i="1" s="1"/>
  <c r="AN2766" i="1"/>
  <c r="AO2766" i="1" s="1"/>
  <c r="AP2766" i="1" s="1"/>
  <c r="AN3140" i="1"/>
  <c r="AO3140" i="1" s="1"/>
  <c r="AP3140" i="1" s="1"/>
  <c r="AN2816" i="1"/>
  <c r="AO2816" i="1" s="1"/>
  <c r="AP2816" i="1" s="1"/>
  <c r="AN2215" i="1"/>
  <c r="AO2215" i="1" s="1"/>
  <c r="AP2215" i="1" s="1"/>
  <c r="AN1832" i="1"/>
  <c r="AO1832" i="1" s="1"/>
  <c r="AP1832" i="1" s="1"/>
  <c r="AN2625" i="1"/>
  <c r="AO2625" i="1" s="1"/>
  <c r="AP2625" i="1" s="1"/>
  <c r="AN3129" i="1"/>
  <c r="AO3129" i="1" s="1"/>
  <c r="AP3129" i="1" s="1"/>
  <c r="AN2844" i="1"/>
  <c r="AO2844" i="1" s="1"/>
  <c r="AP2844" i="1" s="1"/>
  <c r="AN2429" i="1"/>
  <c r="AO2429" i="1" s="1"/>
  <c r="AP2429" i="1" s="1"/>
  <c r="AN2999" i="1"/>
  <c r="AO2999" i="1" s="1"/>
  <c r="AP2999" i="1" s="1"/>
  <c r="AN2830" i="1"/>
  <c r="AO2830" i="1" s="1"/>
  <c r="AP2830" i="1" s="1"/>
  <c r="AN2778" i="1"/>
  <c r="AO2778" i="1" s="1"/>
  <c r="AP2778" i="1" s="1"/>
  <c r="AN3111" i="1"/>
  <c r="AO3111" i="1" s="1"/>
  <c r="AP3111" i="1" s="1"/>
  <c r="AN1503" i="1"/>
  <c r="AO1503" i="1" s="1"/>
  <c r="AN3092" i="1"/>
  <c r="AO3092" i="1" s="1"/>
  <c r="AP3092" i="1" s="1"/>
  <c r="AN2827" i="1"/>
  <c r="AO2827" i="1" s="1"/>
  <c r="AP2827" i="1" s="1"/>
  <c r="AN2960" i="1"/>
  <c r="AO2960" i="1" s="1"/>
  <c r="AP2960" i="1" s="1"/>
  <c r="AN3030" i="1"/>
  <c r="AO3030" i="1" s="1"/>
  <c r="AP3030" i="1" s="1"/>
  <c r="AN2740" i="1"/>
  <c r="AO2740" i="1" s="1"/>
  <c r="AP2740" i="1" s="1"/>
  <c r="AN2672" i="1"/>
  <c r="AO2672" i="1" s="1"/>
  <c r="AP2672" i="1" s="1"/>
  <c r="AN2780" i="1"/>
  <c r="AO2780" i="1" s="1"/>
  <c r="AP2780" i="1" s="1"/>
  <c r="AN2593" i="1"/>
  <c r="AO2593" i="1" s="1"/>
  <c r="AP2593" i="1" s="1"/>
  <c r="AN2888" i="1"/>
  <c r="AO2888" i="1" s="1"/>
  <c r="AP2888" i="1" s="1"/>
  <c r="AN2503" i="1"/>
  <c r="AO2503" i="1" s="1"/>
  <c r="AP2503" i="1" s="1"/>
  <c r="AN2578" i="1"/>
  <c r="AO2578" i="1" s="1"/>
  <c r="AN2898" i="1"/>
  <c r="AO2898" i="1" s="1"/>
  <c r="AN2694" i="1"/>
  <c r="AO2694" i="1" s="1"/>
  <c r="AP2694" i="1" s="1"/>
  <c r="AN2529" i="1"/>
  <c r="AO2529" i="1" s="1"/>
  <c r="AP2529" i="1" s="1"/>
  <c r="AN2856" i="1"/>
  <c r="AO2856" i="1" s="1"/>
  <c r="AP2856" i="1" s="1"/>
  <c r="AN2506" i="1"/>
  <c r="AO2506" i="1" s="1"/>
  <c r="AP2506" i="1" s="1"/>
  <c r="AN2925" i="1"/>
  <c r="AO2925" i="1" s="1"/>
  <c r="AP2925" i="1" s="1"/>
  <c r="AN2946" i="1"/>
  <c r="AO2946" i="1" s="1"/>
  <c r="AP2946" i="1" s="1"/>
  <c r="AN2720" i="1"/>
  <c r="AO2720" i="1" s="1"/>
  <c r="AP2720" i="1" s="1"/>
  <c r="AN3025" i="1"/>
  <c r="AO3025" i="1" s="1"/>
  <c r="AP3025" i="1" s="1"/>
  <c r="AN2870" i="1"/>
  <c r="AO2870" i="1" s="1"/>
  <c r="AP2870" i="1" s="1"/>
  <c r="AN2412" i="1"/>
  <c r="AO2412" i="1" s="1"/>
  <c r="AP2412" i="1" s="1"/>
  <c r="AN2853" i="1"/>
  <c r="AO2853" i="1" s="1"/>
  <c r="AP2853" i="1" s="1"/>
  <c r="AN2984" i="1"/>
  <c r="AO2984" i="1" s="1"/>
  <c r="AP2984" i="1" s="1"/>
  <c r="AN2920" i="1"/>
  <c r="AO2920" i="1" s="1"/>
  <c r="AP2920" i="1" s="1"/>
  <c r="AN2919" i="1"/>
  <c r="AO2919" i="1" s="1"/>
  <c r="AP2919" i="1" s="1"/>
  <c r="AN2779" i="1"/>
  <c r="AO2779" i="1" s="1"/>
  <c r="AP2779" i="1" s="1"/>
  <c r="AN2302" i="1"/>
  <c r="AO2302" i="1" s="1"/>
  <c r="AP2302" i="1" s="1"/>
  <c r="AN2775" i="1"/>
  <c r="AO2775" i="1" s="1"/>
  <c r="AP2775" i="1" s="1"/>
  <c r="AN2233" i="1"/>
  <c r="AO2233" i="1" s="1"/>
  <c r="AP2233" i="1" s="1"/>
  <c r="AN2987" i="1"/>
  <c r="AO2987" i="1" s="1"/>
  <c r="AP2987" i="1" s="1"/>
  <c r="AN1951" i="1"/>
  <c r="AO1951" i="1" s="1"/>
  <c r="AN2620" i="1"/>
  <c r="AO2620" i="1" s="1"/>
  <c r="AP2620" i="1" s="1"/>
  <c r="AN2865" i="1"/>
  <c r="AO2865" i="1" s="1"/>
  <c r="AP2865" i="1" s="1"/>
  <c r="AN2915" i="1"/>
  <c r="AO2915" i="1" s="1"/>
  <c r="AP2915" i="1" s="1"/>
  <c r="AN2812" i="1"/>
  <c r="AO2812" i="1" s="1"/>
  <c r="AP2812" i="1" s="1"/>
  <c r="AN2386" i="1"/>
  <c r="AO2386" i="1" s="1"/>
  <c r="AN3002" i="1"/>
  <c r="AO3002" i="1" s="1"/>
  <c r="AP3002" i="1" s="1"/>
  <c r="AN2088" i="1"/>
  <c r="AO2088" i="1" s="1"/>
  <c r="AP2088" i="1" s="1"/>
  <c r="AN1569" i="1"/>
  <c r="AO1569" i="1" s="1"/>
  <c r="AP1569" i="1" s="1"/>
  <c r="AN3047" i="1"/>
  <c r="AO3047" i="1" s="1"/>
  <c r="AP3047" i="1" s="1"/>
  <c r="AN2857" i="1"/>
  <c r="AO2857" i="1" s="1"/>
  <c r="AP2857" i="1" s="1"/>
  <c r="AN2087" i="1"/>
  <c r="AO2087" i="1" s="1"/>
  <c r="AP2087" i="1" s="1"/>
  <c r="AN2345" i="1"/>
  <c r="AO2345" i="1" s="1"/>
  <c r="AP2345" i="1" s="1"/>
  <c r="AN2753" i="1"/>
  <c r="AO2753" i="1" s="1"/>
  <c r="AP2753" i="1" s="1"/>
  <c r="AN2774" i="1"/>
  <c r="AO2774" i="1" s="1"/>
  <c r="AP2774" i="1" s="1"/>
  <c r="AN2875" i="1"/>
  <c r="AO2875" i="1" s="1"/>
  <c r="AP2875" i="1" s="1"/>
  <c r="AN2497" i="1"/>
  <c r="AO2497" i="1" s="1"/>
  <c r="AP2497" i="1" s="1"/>
  <c r="AN2871" i="1"/>
  <c r="AO2871" i="1" s="1"/>
  <c r="AP2871" i="1" s="1"/>
  <c r="AN2964" i="1"/>
  <c r="AO2964" i="1" s="1"/>
  <c r="AP2964" i="1" s="1"/>
  <c r="AN2536" i="1"/>
  <c r="AO2536" i="1" s="1"/>
  <c r="AP2536" i="1" s="1"/>
  <c r="AN2729" i="1"/>
  <c r="AO2729" i="1" s="1"/>
  <c r="AP2729" i="1" s="1"/>
  <c r="AN2882" i="1"/>
  <c r="AO2882" i="1" s="1"/>
  <c r="AN2384" i="1"/>
  <c r="AO2384" i="1" s="1"/>
  <c r="AP2384" i="1" s="1"/>
  <c r="AN3037" i="1"/>
  <c r="AO3037" i="1" s="1"/>
  <c r="AP3037" i="1" s="1"/>
  <c r="AN2398" i="1"/>
  <c r="AO2398" i="1" s="1"/>
  <c r="AP2398" i="1" s="1"/>
  <c r="AN2649" i="1"/>
  <c r="AO2649" i="1" s="1"/>
  <c r="AP2649" i="1" s="1"/>
  <c r="AN2855" i="1"/>
  <c r="AO2855" i="1" s="1"/>
  <c r="AP2855" i="1" s="1"/>
  <c r="AN2804" i="1"/>
  <c r="AO2804" i="1" s="1"/>
  <c r="AP2804" i="1" s="1"/>
  <c r="AN2532" i="1"/>
  <c r="AO2532" i="1" s="1"/>
  <c r="AP2532" i="1" s="1"/>
  <c r="AN2590" i="1"/>
  <c r="AO2590" i="1" s="1"/>
  <c r="AP2590" i="1" s="1"/>
  <c r="AN2800" i="1"/>
  <c r="AO2800" i="1" s="1"/>
  <c r="AP2800" i="1" s="1"/>
  <c r="AN2796" i="1"/>
  <c r="AO2796" i="1" s="1"/>
  <c r="AP2796" i="1" s="1"/>
  <c r="AN2349" i="1"/>
  <c r="AO2349" i="1" s="1"/>
  <c r="AP2349" i="1" s="1"/>
  <c r="AN690" i="1"/>
  <c r="AO690" i="1" s="1"/>
  <c r="AN1158" i="1"/>
  <c r="AO1158" i="1" s="1"/>
  <c r="AP1158" i="1" s="1"/>
  <c r="AN2472" i="1"/>
  <c r="AO2472" i="1" s="1"/>
  <c r="AP2472" i="1" s="1"/>
  <c r="AN2669" i="1"/>
  <c r="AO2669" i="1" s="1"/>
  <c r="AP2669" i="1" s="1"/>
  <c r="AN2667" i="1"/>
  <c r="AO2667" i="1" s="1"/>
  <c r="AP2667" i="1" s="1"/>
  <c r="AN2727" i="1"/>
  <c r="AO2727" i="1" s="1"/>
  <c r="AP2727" i="1" s="1"/>
  <c r="AN2957" i="1"/>
  <c r="AO2957" i="1" s="1"/>
  <c r="AP2957" i="1" s="1"/>
  <c r="AN2392" i="1"/>
  <c r="AO2392" i="1" s="1"/>
  <c r="AP2392" i="1" s="1"/>
  <c r="AN2862" i="1"/>
  <c r="AO2862" i="1" s="1"/>
  <c r="AP2862" i="1" s="1"/>
  <c r="AN2265" i="1"/>
  <c r="AO2265" i="1" s="1"/>
  <c r="AP2265" i="1" s="1"/>
  <c r="AN2663" i="1"/>
  <c r="AO2663" i="1" s="1"/>
  <c r="AP2663" i="1" s="1"/>
  <c r="AN3050" i="1"/>
  <c r="AO3050" i="1" s="1"/>
  <c r="AP3050" i="1" s="1"/>
  <c r="AN2867" i="1"/>
  <c r="AO2867" i="1" s="1"/>
  <c r="AP2867" i="1" s="1"/>
  <c r="AN2459" i="1"/>
  <c r="AO2459" i="1" s="1"/>
  <c r="AP2459" i="1" s="1"/>
  <c r="AN2895" i="1"/>
  <c r="AO2895" i="1" s="1"/>
  <c r="AN2175" i="1"/>
  <c r="AO2175" i="1" s="1"/>
  <c r="AN2378" i="1"/>
  <c r="AO2378" i="1" s="1"/>
  <c r="AP2378" i="1" s="1"/>
  <c r="AN2938" i="1"/>
  <c r="AO2938" i="1" s="1"/>
  <c r="AP2938" i="1" s="1"/>
  <c r="AN2818" i="1"/>
  <c r="AO2818" i="1" s="1"/>
  <c r="AN2717" i="1"/>
  <c r="AO2717" i="1" s="1"/>
  <c r="AP2717" i="1" s="1"/>
  <c r="AN228" i="1"/>
  <c r="AO228" i="1" s="1"/>
  <c r="AP228" i="1" s="1"/>
  <c r="AN2769" i="1"/>
  <c r="AO2769" i="1" s="1"/>
  <c r="AP2769" i="1" s="1"/>
  <c r="AN2690" i="1"/>
  <c r="AO2690" i="1" s="1"/>
  <c r="AN2719" i="1"/>
  <c r="AO2719" i="1" s="1"/>
  <c r="AN2360" i="1"/>
  <c r="AO2360" i="1" s="1"/>
  <c r="AP2360" i="1" s="1"/>
  <c r="AN2484" i="1"/>
  <c r="AO2484" i="1" s="1"/>
  <c r="AP2484" i="1" s="1"/>
  <c r="AN2682" i="1"/>
  <c r="AO2682" i="1" s="1"/>
  <c r="AP2682" i="1" s="1"/>
  <c r="AN2659" i="1"/>
  <c r="AO2659" i="1" s="1"/>
  <c r="AP2659" i="1" s="1"/>
  <c r="AN2698" i="1"/>
  <c r="AO2698" i="1" s="1"/>
  <c r="AP2698" i="1" s="1"/>
  <c r="AN2083" i="1"/>
  <c r="AO2083" i="1" s="1"/>
  <c r="AP2083" i="1" s="1"/>
  <c r="AN2767" i="1"/>
  <c r="AO2767" i="1" s="1"/>
  <c r="AN2807" i="1"/>
  <c r="AO2807" i="1" s="1"/>
  <c r="AP2807" i="1" s="1"/>
  <c r="AN2958" i="1"/>
  <c r="AO2958" i="1" s="1"/>
  <c r="AP2958" i="1" s="1"/>
  <c r="AN2820" i="1"/>
  <c r="AO2820" i="1" s="1"/>
  <c r="AP2820" i="1" s="1"/>
  <c r="AN1940" i="1"/>
  <c r="AO1940" i="1" s="1"/>
  <c r="AP1940" i="1" s="1"/>
  <c r="AN2652" i="1"/>
  <c r="AO2652" i="1" s="1"/>
  <c r="AP2652" i="1" s="1"/>
  <c r="AN2251" i="1"/>
  <c r="AO2251" i="1" s="1"/>
  <c r="AP2251" i="1" s="1"/>
  <c r="AN2817" i="1"/>
  <c r="AO2817" i="1" s="1"/>
  <c r="AP2817" i="1" s="1"/>
  <c r="AN3085" i="1"/>
  <c r="AO3085" i="1" s="1"/>
  <c r="AP3085" i="1" s="1"/>
  <c r="AN2794" i="1"/>
  <c r="AO2794" i="1" s="1"/>
  <c r="AP2794" i="1" s="1"/>
  <c r="AN2217" i="1"/>
  <c r="AO2217" i="1" s="1"/>
  <c r="AP2217" i="1" s="1"/>
  <c r="AN3020" i="1"/>
  <c r="AO3020" i="1" s="1"/>
  <c r="AP3020" i="1" s="1"/>
  <c r="AN2641" i="1"/>
  <c r="AO2641" i="1" s="1"/>
  <c r="AP2641" i="1" s="1"/>
  <c r="AN2546" i="1"/>
  <c r="AO2546" i="1" s="1"/>
  <c r="AN2773" i="1"/>
  <c r="AO2773" i="1" s="1"/>
  <c r="AP2773" i="1" s="1"/>
  <c r="AN2467" i="1"/>
  <c r="AO2467" i="1" s="1"/>
  <c r="AP2467" i="1" s="1"/>
  <c r="AN2589" i="1"/>
  <c r="AO2589" i="1" s="1"/>
  <c r="AP2589" i="1" s="1"/>
  <c r="AN2932" i="1"/>
  <c r="AO2932" i="1" s="1"/>
  <c r="AP2932" i="1" s="1"/>
  <c r="AN2739" i="1"/>
  <c r="AO2739" i="1" s="1"/>
  <c r="AP2739" i="1" s="1"/>
  <c r="AN2318" i="1"/>
  <c r="AO2318" i="1" s="1"/>
  <c r="AP2318" i="1" s="1"/>
  <c r="AN2776" i="1"/>
  <c r="AO2776" i="1" s="1"/>
  <c r="AP2776" i="1" s="1"/>
  <c r="AN2168" i="1"/>
  <c r="AO2168" i="1" s="1"/>
  <c r="AP2168" i="1" s="1"/>
  <c r="AN2765" i="1"/>
  <c r="AO2765" i="1" s="1"/>
  <c r="AP2765" i="1" s="1"/>
  <c r="AN3123" i="1"/>
  <c r="AO3123" i="1" s="1"/>
  <c r="AP3123" i="1" s="1"/>
  <c r="AN2950" i="1"/>
  <c r="AO2950" i="1" s="1"/>
  <c r="AP2950" i="1" s="1"/>
  <c r="AN2491" i="1"/>
  <c r="AO2491" i="1" s="1"/>
  <c r="AP2491" i="1" s="1"/>
  <c r="AN2881" i="1"/>
  <c r="AO2881" i="1" s="1"/>
  <c r="AP2881" i="1" s="1"/>
  <c r="AN3024" i="1"/>
  <c r="AO3024" i="1" s="1"/>
  <c r="AP3024" i="1" s="1"/>
  <c r="AN2610" i="1"/>
  <c r="AO2610" i="1" s="1"/>
  <c r="AN2688" i="1"/>
  <c r="AO2688" i="1" s="1"/>
  <c r="AP2688" i="1" s="1"/>
  <c r="AN2316" i="1"/>
  <c r="AO2316" i="1" s="1"/>
  <c r="AP2316" i="1" s="1"/>
  <c r="AN2928" i="1"/>
  <c r="AO2928" i="1" s="1"/>
  <c r="AP2928" i="1" s="1"/>
  <c r="AN2917" i="1"/>
  <c r="AO2917" i="1" s="1"/>
  <c r="AP2917" i="1" s="1"/>
  <c r="AN2201" i="1"/>
  <c r="AO2201" i="1" s="1"/>
  <c r="AP2201" i="1" s="1"/>
  <c r="AN2624" i="1"/>
  <c r="AO2624" i="1" s="1"/>
  <c r="AP2624" i="1" s="1"/>
  <c r="AN2913" i="1"/>
  <c r="AO2913" i="1" s="1"/>
  <c r="AP2913" i="1" s="1"/>
  <c r="AN2009" i="1"/>
  <c r="AO2009" i="1" s="1"/>
  <c r="AP2009" i="1" s="1"/>
  <c r="AN2655" i="1"/>
  <c r="AO2655" i="1" s="1"/>
  <c r="AN2903" i="1"/>
  <c r="AO2903" i="1" s="1"/>
  <c r="AP2903" i="1" s="1"/>
  <c r="AN1975" i="1"/>
  <c r="AO1975" i="1" s="1"/>
  <c r="AP1975" i="1" s="1"/>
  <c r="AN2825" i="1"/>
  <c r="AO2825" i="1" s="1"/>
  <c r="AP2825" i="1" s="1"/>
  <c r="AN2912" i="1"/>
  <c r="AO2912" i="1" s="1"/>
  <c r="AP2912" i="1" s="1"/>
  <c r="AN2581" i="1"/>
  <c r="AO2581" i="1" s="1"/>
  <c r="AP2581" i="1" s="1"/>
  <c r="AN2540" i="1"/>
  <c r="AO2540" i="1" s="1"/>
  <c r="AP2540" i="1" s="1"/>
  <c r="AN2675" i="1"/>
  <c r="AO2675" i="1" s="1"/>
  <c r="AP2675" i="1" s="1"/>
  <c r="AN2836" i="1"/>
  <c r="AO2836" i="1" s="1"/>
  <c r="AP2836" i="1" s="1"/>
  <c r="AN2642" i="1"/>
  <c r="AO2642" i="1" s="1"/>
  <c r="AN3069" i="1"/>
  <c r="AO3069" i="1" s="1"/>
  <c r="AP3069" i="1" s="1"/>
  <c r="AN2747" i="1"/>
  <c r="AO2747" i="1" s="1"/>
  <c r="AP2747" i="1" s="1"/>
  <c r="AN2636" i="1"/>
  <c r="AO2636" i="1" s="1"/>
  <c r="AP2636" i="1" s="1"/>
  <c r="AN2605" i="1"/>
  <c r="AO2605" i="1" s="1"/>
  <c r="AP2605" i="1" s="1"/>
  <c r="AN2485" i="1"/>
  <c r="AO2485" i="1" s="1"/>
  <c r="AP2485" i="1" s="1"/>
  <c r="AN2616" i="1"/>
  <c r="AO2616" i="1" s="1"/>
  <c r="AP2616" i="1" s="1"/>
  <c r="AN2777" i="1"/>
  <c r="AO2777" i="1" s="1"/>
  <c r="AP2777" i="1" s="1"/>
  <c r="AN2664" i="1"/>
  <c r="AO2664" i="1" s="1"/>
  <c r="AP2664" i="1" s="1"/>
  <c r="AN2685" i="1"/>
  <c r="AO2685" i="1" s="1"/>
  <c r="AP2685" i="1" s="1"/>
  <c r="AN2573" i="1"/>
  <c r="AO2573" i="1" s="1"/>
  <c r="AP2573" i="1" s="1"/>
  <c r="AN1478" i="1"/>
  <c r="AO1478" i="1" s="1"/>
  <c r="AP1478" i="1" s="1"/>
  <c r="AN2495" i="1"/>
  <c r="AO2495" i="1" s="1"/>
  <c r="AP2495" i="1" s="1"/>
  <c r="AN2551" i="1"/>
  <c r="AO2551" i="1" s="1"/>
  <c r="AP2551" i="1" s="1"/>
  <c r="AN2845" i="1"/>
  <c r="AO2845" i="1" s="1"/>
  <c r="AP2845" i="1" s="1"/>
  <c r="AN2797" i="1"/>
  <c r="AO2797" i="1" s="1"/>
  <c r="AP2797" i="1" s="1"/>
  <c r="AN2336" i="1"/>
  <c r="AO2336" i="1" s="1"/>
  <c r="AP2336" i="1" s="1"/>
  <c r="AN2809" i="1"/>
  <c r="AO2809" i="1" s="1"/>
  <c r="AP2809" i="1" s="1"/>
  <c r="AN2646" i="1"/>
  <c r="AO2646" i="1" s="1"/>
  <c r="AP2646" i="1" s="1"/>
  <c r="AN2948" i="1"/>
  <c r="AO2948" i="1" s="1"/>
  <c r="AP2948" i="1" s="1"/>
  <c r="AN2082" i="1"/>
  <c r="AO2082" i="1" s="1"/>
  <c r="AN2848" i="1"/>
  <c r="AO2848" i="1" s="1"/>
  <c r="AP2848" i="1" s="1"/>
  <c r="AN2846" i="1"/>
  <c r="AO2846" i="1" s="1"/>
  <c r="AP2846" i="1" s="1"/>
  <c r="AN2617" i="1"/>
  <c r="AO2617" i="1" s="1"/>
  <c r="AP2617" i="1" s="1"/>
  <c r="AN2229" i="1"/>
  <c r="AO2229" i="1" s="1"/>
  <c r="AP2229" i="1" s="1"/>
  <c r="AN2031" i="1"/>
  <c r="AO2031" i="1" s="1"/>
  <c r="AN2823" i="1"/>
  <c r="AO2823" i="1" s="1"/>
  <c r="AP2823" i="1" s="1"/>
  <c r="AN2516" i="1"/>
  <c r="AO2516" i="1" s="1"/>
  <c r="AP2516" i="1" s="1"/>
  <c r="AN2760" i="1"/>
  <c r="AO2760" i="1" s="1"/>
  <c r="AP2760" i="1" s="1"/>
  <c r="AN2541" i="1"/>
  <c r="AO2541" i="1" s="1"/>
  <c r="AP2541" i="1" s="1"/>
  <c r="AN2575" i="1"/>
  <c r="AO2575" i="1" s="1"/>
  <c r="AN2508" i="1"/>
  <c r="AO2508" i="1" s="1"/>
  <c r="AP2508" i="1" s="1"/>
  <c r="AN2526" i="1"/>
  <c r="AO2526" i="1" s="1"/>
  <c r="AP2526" i="1" s="1"/>
  <c r="AN2880" i="1"/>
  <c r="AO2880" i="1" s="1"/>
  <c r="AP2880" i="1" s="1"/>
  <c r="AN2810" i="1"/>
  <c r="AO2810" i="1" s="1"/>
  <c r="AP2810" i="1" s="1"/>
  <c r="AN2814" i="1"/>
  <c r="AO2814" i="1" s="1"/>
  <c r="AP2814" i="1" s="1"/>
  <c r="AN2315" i="1"/>
  <c r="AO2315" i="1" s="1"/>
  <c r="AP2315" i="1" s="1"/>
  <c r="AN2587" i="1"/>
  <c r="AO2587" i="1" s="1"/>
  <c r="AP2587" i="1" s="1"/>
  <c r="AN2401" i="1"/>
  <c r="AO2401" i="1" s="1"/>
  <c r="AP2401" i="1" s="1"/>
  <c r="AN2489" i="1"/>
  <c r="AO2489" i="1" s="1"/>
  <c r="AP2489" i="1" s="1"/>
  <c r="AN648" i="1"/>
  <c r="AO648" i="1" s="1"/>
  <c r="AP648" i="1" s="1"/>
  <c r="AN2405" i="1"/>
  <c r="AO2405" i="1" s="1"/>
  <c r="AP2405" i="1" s="1"/>
  <c r="AN2355" i="1"/>
  <c r="AO2355" i="1" s="1"/>
  <c r="AP2355" i="1" s="1"/>
  <c r="AN2824" i="1"/>
  <c r="AO2824" i="1" s="1"/>
  <c r="AP2824" i="1" s="1"/>
  <c r="AN2569" i="1"/>
  <c r="AO2569" i="1" s="1"/>
  <c r="AP2569" i="1" s="1"/>
  <c r="AN2994" i="1"/>
  <c r="AO2994" i="1" s="1"/>
  <c r="AN2501" i="1"/>
  <c r="AO2501" i="1" s="1"/>
  <c r="AP2501" i="1" s="1"/>
  <c r="AN2784" i="1"/>
  <c r="AO2784" i="1" s="1"/>
  <c r="AP2784" i="1" s="1"/>
  <c r="AN2762" i="1"/>
  <c r="AO2762" i="1" s="1"/>
  <c r="AP2762" i="1" s="1"/>
  <c r="AN2504" i="1"/>
  <c r="AO2504" i="1" s="1"/>
  <c r="AP2504" i="1" s="1"/>
  <c r="AN2553" i="1"/>
  <c r="AO2553" i="1" s="1"/>
  <c r="AP2553" i="1" s="1"/>
  <c r="AN2757" i="1"/>
  <c r="AO2757" i="1" s="1"/>
  <c r="AP2757" i="1" s="1"/>
  <c r="AN2619" i="1"/>
  <c r="AO2619" i="1" s="1"/>
  <c r="AP2619" i="1" s="1"/>
  <c r="AN2480" i="1"/>
  <c r="AO2480" i="1" s="1"/>
  <c r="AP2480" i="1" s="1"/>
  <c r="AN1799" i="1"/>
  <c r="AO1799" i="1" s="1"/>
  <c r="AP1799" i="1" s="1"/>
  <c r="AN2113" i="1"/>
  <c r="AO2113" i="1" s="1"/>
  <c r="AP2113" i="1" s="1"/>
  <c r="AN2290" i="1"/>
  <c r="AO2290" i="1" s="1"/>
  <c r="AN2683" i="1"/>
  <c r="AO2683" i="1" s="1"/>
  <c r="AP2683" i="1" s="1"/>
  <c r="AN2658" i="1"/>
  <c r="AO2658" i="1" s="1"/>
  <c r="AN2650" i="1"/>
  <c r="AO2650" i="1" s="1"/>
  <c r="AP2650" i="1" s="1"/>
  <c r="AN2601" i="1"/>
  <c r="AO2601" i="1" s="1"/>
  <c r="AP2601" i="1" s="1"/>
  <c r="AN2603" i="1"/>
  <c r="AO2603" i="1" s="1"/>
  <c r="AP2603" i="1" s="1"/>
  <c r="AN2609" i="1"/>
  <c r="AO2609" i="1" s="1"/>
  <c r="AP2609" i="1" s="1"/>
  <c r="AN2451" i="1"/>
  <c r="AO2451" i="1" s="1"/>
  <c r="AP2451" i="1" s="1"/>
  <c r="AN2626" i="1"/>
  <c r="AO2626" i="1" s="1"/>
  <c r="AN2634" i="1"/>
  <c r="AO2634" i="1" s="1"/>
  <c r="AP2634" i="1" s="1"/>
  <c r="AN2477" i="1"/>
  <c r="AO2477" i="1" s="1"/>
  <c r="AP2477" i="1" s="1"/>
  <c r="AN2811" i="1"/>
  <c r="AO2811" i="1" s="1"/>
  <c r="AP2811" i="1" s="1"/>
  <c r="AN3114" i="1"/>
  <c r="AO3114" i="1" s="1"/>
  <c r="AP3114" i="1" s="1"/>
  <c r="AN2500" i="1"/>
  <c r="AO2500" i="1" s="1"/>
  <c r="AP2500" i="1" s="1"/>
  <c r="AN2741" i="1"/>
  <c r="AO2741" i="1" s="1"/>
  <c r="AP2741" i="1" s="1"/>
  <c r="AN2566" i="1"/>
  <c r="AO2566" i="1" s="1"/>
  <c r="AP2566" i="1" s="1"/>
  <c r="AN2715" i="1"/>
  <c r="AO2715" i="1" s="1"/>
  <c r="AP2715" i="1" s="1"/>
  <c r="AN2004" i="1"/>
  <c r="AO2004" i="1" s="1"/>
  <c r="AP2004" i="1" s="1"/>
  <c r="AN2287" i="1"/>
  <c r="AO2287" i="1" s="1"/>
  <c r="AN2670" i="1"/>
  <c r="AO2670" i="1" s="1"/>
  <c r="AP2670" i="1" s="1"/>
  <c r="AN2653" i="1"/>
  <c r="AO2653" i="1" s="1"/>
  <c r="AP2653" i="1" s="1"/>
  <c r="AN2527" i="1"/>
  <c r="AO2527" i="1" s="1"/>
  <c r="AN2701" i="1"/>
  <c r="AO2701" i="1" s="1"/>
  <c r="AP2701" i="1" s="1"/>
  <c r="AN2235" i="1"/>
  <c r="AO2235" i="1" s="1"/>
  <c r="AP2235" i="1" s="1"/>
  <c r="AQ2235" i="1" s="1"/>
  <c r="AN2140" i="1"/>
  <c r="AO2140" i="1" s="1"/>
  <c r="AP2140" i="1" s="1"/>
  <c r="AN2306" i="1"/>
  <c r="AO2306" i="1" s="1"/>
  <c r="AN2997" i="1"/>
  <c r="AO2997" i="1" s="1"/>
  <c r="AP2997" i="1" s="1"/>
  <c r="AN2681" i="1"/>
  <c r="AO2681" i="1" s="1"/>
  <c r="AP2681" i="1" s="1"/>
  <c r="AN2645" i="1"/>
  <c r="AO2645" i="1" s="1"/>
  <c r="AP2645" i="1" s="1"/>
  <c r="AN2395" i="1"/>
  <c r="AO2395" i="1" s="1"/>
  <c r="AP2395" i="1" s="1"/>
  <c r="AN2576" i="1"/>
  <c r="AO2576" i="1" s="1"/>
  <c r="AP2576" i="1" s="1"/>
  <c r="AN2699" i="1"/>
  <c r="AO2699" i="1" s="1"/>
  <c r="AP2699" i="1" s="1"/>
  <c r="AN2763" i="1"/>
  <c r="AO2763" i="1" s="1"/>
  <c r="AP2763" i="1" s="1"/>
  <c r="AN2437" i="1"/>
  <c r="AO2437" i="1" s="1"/>
  <c r="AP2437" i="1" s="1"/>
  <c r="AN2695" i="1"/>
  <c r="AO2695" i="1" s="1"/>
  <c r="AP2695" i="1" s="1"/>
  <c r="AN2530" i="1"/>
  <c r="AO2530" i="1" s="1"/>
  <c r="AN2592" i="1"/>
  <c r="AO2592" i="1" s="1"/>
  <c r="AP2592" i="1" s="1"/>
  <c r="AN2788" i="1"/>
  <c r="AO2788" i="1" s="1"/>
  <c r="AP2788" i="1" s="1"/>
  <c r="AN2531" i="1"/>
  <c r="AO2531" i="1" s="1"/>
  <c r="AP2531" i="1" s="1"/>
  <c r="AN2369" i="1"/>
  <c r="AO2369" i="1" s="1"/>
  <c r="AP2369" i="1" s="1"/>
  <c r="AN2864" i="1"/>
  <c r="AO2864" i="1" s="1"/>
  <c r="AP2864" i="1" s="1"/>
  <c r="AN2614" i="1"/>
  <c r="AO2614" i="1" s="1"/>
  <c r="AP2614" i="1" s="1"/>
  <c r="AN2801" i="1"/>
  <c r="AO2801" i="1" s="1"/>
  <c r="AP2801" i="1" s="1"/>
  <c r="AN2579" i="1"/>
  <c r="AO2579" i="1" s="1"/>
  <c r="AP2579" i="1" s="1"/>
  <c r="AN2743" i="1"/>
  <c r="AO2743" i="1" s="1"/>
  <c r="AP2743" i="1" s="1"/>
  <c r="AN2490" i="1"/>
  <c r="AO2490" i="1" s="1"/>
  <c r="AP2490" i="1" s="1"/>
  <c r="AN2647" i="1"/>
  <c r="AO2647" i="1" s="1"/>
  <c r="AP2647" i="1" s="1"/>
  <c r="AN2847" i="1"/>
  <c r="AO2847" i="1" s="1"/>
  <c r="AN2537" i="1"/>
  <c r="AO2537" i="1" s="1"/>
  <c r="AP2537" i="1" s="1"/>
  <c r="AN2435" i="1"/>
  <c r="AO2435" i="1" s="1"/>
  <c r="AP2435" i="1" s="1"/>
  <c r="AN2585" i="1"/>
  <c r="AO2585" i="1" s="1"/>
  <c r="AP2585" i="1" s="1"/>
  <c r="AN2595" i="1"/>
  <c r="AO2595" i="1" s="1"/>
  <c r="AP2595" i="1" s="1"/>
  <c r="AN2572" i="1"/>
  <c r="AO2572" i="1" s="1"/>
  <c r="AP2572" i="1" s="1"/>
  <c r="AN2466" i="1"/>
  <c r="AO2466" i="1" s="1"/>
  <c r="AN2293" i="1"/>
  <c r="AO2293" i="1" s="1"/>
  <c r="AP2293" i="1" s="1"/>
  <c r="AN2977" i="1"/>
  <c r="AO2977" i="1" s="1"/>
  <c r="AP2977" i="1" s="1"/>
  <c r="AN2968" i="1"/>
  <c r="AO2968" i="1" s="1"/>
  <c r="AP2968" i="1" s="1"/>
  <c r="AN2638" i="1"/>
  <c r="AO2638" i="1" s="1"/>
  <c r="AP2638" i="1" s="1"/>
  <c r="AN2582" i="1"/>
  <c r="AO2582" i="1" s="1"/>
  <c r="AP2582" i="1" s="1"/>
  <c r="AN2523" i="1"/>
  <c r="AO2523" i="1" s="1"/>
  <c r="AP2523" i="1" s="1"/>
  <c r="AN2631" i="1"/>
  <c r="AO2631" i="1" s="1"/>
  <c r="AP2631" i="1" s="1"/>
  <c r="AN2418" i="1"/>
  <c r="AO2418" i="1" s="1"/>
  <c r="AP2418" i="1" s="1"/>
  <c r="AN2703" i="1"/>
  <c r="AO2703" i="1" s="1"/>
  <c r="AN1474" i="1"/>
  <c r="AO1474" i="1" s="1"/>
  <c r="AN2375" i="1"/>
  <c r="AO2375" i="1" s="1"/>
  <c r="AP2375" i="1" s="1"/>
  <c r="AN2245" i="1"/>
  <c r="AO2245" i="1" s="1"/>
  <c r="AP2245" i="1" s="1"/>
  <c r="AN2518" i="1"/>
  <c r="AO2518" i="1" s="1"/>
  <c r="AP2518" i="1" s="1"/>
  <c r="AN2424" i="1"/>
  <c r="AO2424" i="1" s="1"/>
  <c r="AP2424" i="1" s="1"/>
  <c r="AN1883" i="1"/>
  <c r="AO1883" i="1" s="1"/>
  <c r="AP1883" i="1" s="1"/>
  <c r="AN2604" i="1"/>
  <c r="AO2604" i="1" s="1"/>
  <c r="AP2604" i="1" s="1"/>
  <c r="AN2361" i="1"/>
  <c r="AO2361" i="1" s="1"/>
  <c r="AP2361" i="1" s="1"/>
  <c r="AN2858" i="1"/>
  <c r="AO2858" i="1" s="1"/>
  <c r="AP2858" i="1" s="1"/>
  <c r="AN2738" i="1"/>
  <c r="AO2738" i="1" s="1"/>
  <c r="AN2805" i="1"/>
  <c r="AO2805" i="1" s="1"/>
  <c r="AP2805" i="1" s="1"/>
  <c r="AN2342" i="1"/>
  <c r="AO2342" i="1" s="1"/>
  <c r="AP2342" i="1" s="1"/>
  <c r="AN2557" i="1"/>
  <c r="AO2557" i="1" s="1"/>
  <c r="AP2557" i="1" s="1"/>
  <c r="AN2456" i="1"/>
  <c r="AO2456" i="1" s="1"/>
  <c r="AP2456" i="1" s="1"/>
  <c r="AN2368" i="1"/>
  <c r="AO2368" i="1" s="1"/>
  <c r="AP2368" i="1" s="1"/>
  <c r="AN1827" i="1"/>
  <c r="AO1827" i="1" s="1"/>
  <c r="AP1827" i="1" s="1"/>
  <c r="AN2385" i="1"/>
  <c r="AO2385" i="1" s="1"/>
  <c r="AP2385" i="1" s="1"/>
  <c r="AN964" i="1"/>
  <c r="AO964" i="1" s="1"/>
  <c r="AP964" i="1" s="1"/>
  <c r="AN951" i="1"/>
  <c r="AO951" i="1" s="1"/>
  <c r="AP951" i="1" s="1"/>
  <c r="AN2377" i="1"/>
  <c r="AO2377" i="1" s="1"/>
  <c r="AP2377" i="1" s="1"/>
  <c r="AN2851" i="1"/>
  <c r="AO2851" i="1" s="1"/>
  <c r="AP2851" i="1" s="1"/>
  <c r="AN2406" i="1"/>
  <c r="AO2406" i="1" s="1"/>
  <c r="AP2406" i="1" s="1"/>
  <c r="AN2230" i="1"/>
  <c r="AO2230" i="1" s="1"/>
  <c r="AP2230" i="1" s="1"/>
  <c r="AN2883" i="1"/>
  <c r="AO2883" i="1" s="1"/>
  <c r="AP2883" i="1" s="1"/>
  <c r="AN2967" i="1"/>
  <c r="AO2967" i="1" s="1"/>
  <c r="AP2967" i="1" s="1"/>
  <c r="AN2723" i="1"/>
  <c r="AO2723" i="1" s="1"/>
  <c r="AP2723" i="1" s="1"/>
  <c r="AN2828" i="1"/>
  <c r="AO2828" i="1" s="1"/>
  <c r="AP2828" i="1" s="1"/>
  <c r="AN2962" i="1"/>
  <c r="AO2962" i="1" s="1"/>
  <c r="AN2742" i="1"/>
  <c r="AO2742" i="1" s="1"/>
  <c r="AP2742" i="1" s="1"/>
  <c r="AN2583" i="1"/>
  <c r="AO2583" i="1" s="1"/>
  <c r="AP2583" i="1" s="1"/>
  <c r="AN2563" i="1"/>
  <c r="AO2563" i="1" s="1"/>
  <c r="AP2563" i="1" s="1"/>
  <c r="AN2059" i="1"/>
  <c r="AO2059" i="1" s="1"/>
  <c r="AP2059" i="1" s="1"/>
  <c r="AN2220" i="1"/>
  <c r="AO2220" i="1" s="1"/>
  <c r="AP2220" i="1" s="1"/>
  <c r="AN2852" i="1"/>
  <c r="AO2852" i="1" s="1"/>
  <c r="AP2852" i="1" s="1"/>
  <c r="AN2040" i="1"/>
  <c r="AO2040" i="1" s="1"/>
  <c r="AP2040" i="1" s="1"/>
  <c r="AN2455" i="1"/>
  <c r="AO2455" i="1" s="1"/>
  <c r="AP2455" i="1" s="1"/>
  <c r="AN2689" i="1"/>
  <c r="AO2689" i="1" s="1"/>
  <c r="AP2689" i="1" s="1"/>
  <c r="AN2783" i="1"/>
  <c r="AO2783" i="1" s="1"/>
  <c r="AP2783" i="1" s="1"/>
  <c r="AN2241" i="1"/>
  <c r="AO2241" i="1" s="1"/>
  <c r="AP2241" i="1" s="1"/>
  <c r="AN2151" i="1"/>
  <c r="AO2151" i="1" s="1"/>
  <c r="AP2151" i="1" s="1"/>
  <c r="AN1263" i="1"/>
  <c r="AO1263" i="1" s="1"/>
  <c r="AN2250" i="1"/>
  <c r="AO2250" i="1" s="1"/>
  <c r="AP2250" i="1" s="1"/>
  <c r="AN2702" i="1"/>
  <c r="AO2702" i="1" s="1"/>
  <c r="AP2702" i="1" s="1"/>
  <c r="AN2383" i="1"/>
  <c r="AO2383" i="1" s="1"/>
  <c r="AN2294" i="1"/>
  <c r="AO2294" i="1" s="1"/>
  <c r="AP2294" i="1" s="1"/>
  <c r="AN2726" i="1"/>
  <c r="AO2726" i="1" s="1"/>
  <c r="AP2726" i="1" s="1"/>
  <c r="AN2414" i="1"/>
  <c r="AO2414" i="1" s="1"/>
  <c r="AP2414" i="1" s="1"/>
  <c r="AN2142" i="1"/>
  <c r="AO2142" i="1" s="1"/>
  <c r="AP2142" i="1" s="1"/>
  <c r="AN2781" i="1"/>
  <c r="AO2781" i="1" s="1"/>
  <c r="AP2781" i="1" s="1"/>
  <c r="AN2419" i="1"/>
  <c r="AO2419" i="1" s="1"/>
  <c r="AP2419" i="1" s="1"/>
  <c r="AN2443" i="1"/>
  <c r="AO2443" i="1" s="1"/>
  <c r="AP2443" i="1" s="1"/>
  <c r="AN1269" i="1"/>
  <c r="AO1269" i="1" s="1"/>
  <c r="AP1269" i="1" s="1"/>
  <c r="AN2520" i="1"/>
  <c r="AO2520" i="1" s="1"/>
  <c r="AP2520" i="1" s="1"/>
  <c r="AN2278" i="1"/>
  <c r="AO2278" i="1" s="1"/>
  <c r="AP2278" i="1" s="1"/>
  <c r="AN2651" i="1"/>
  <c r="AO2651" i="1" s="1"/>
  <c r="AP2651" i="1" s="1"/>
  <c r="AN2749" i="1"/>
  <c r="AO2749" i="1" s="1"/>
  <c r="AP2749" i="1" s="1"/>
  <c r="AN1744" i="1"/>
  <c r="AO1744" i="1" s="1"/>
  <c r="AP1744" i="1" s="1"/>
  <c r="AN1415" i="1"/>
  <c r="AO1415" i="1" s="1"/>
  <c r="AP1415" i="1" s="1"/>
  <c r="AN2448" i="1"/>
  <c r="AO2448" i="1" s="1"/>
  <c r="AP2448" i="1" s="1"/>
  <c r="AN2249" i="1"/>
  <c r="AO2249" i="1" s="1"/>
  <c r="AP2249" i="1" s="1"/>
  <c r="AN2554" i="1"/>
  <c r="AO2554" i="1" s="1"/>
  <c r="AP2554" i="1" s="1"/>
  <c r="AN1756" i="1"/>
  <c r="AO1756" i="1" s="1"/>
  <c r="AP1756" i="1" s="1"/>
  <c r="AN2325" i="1"/>
  <c r="AO2325" i="1" s="1"/>
  <c r="AP2325" i="1" s="1"/>
  <c r="AN2521" i="1"/>
  <c r="AO2521" i="1" s="1"/>
  <c r="AP2521" i="1" s="1"/>
  <c r="AN2427" i="1"/>
  <c r="AO2427" i="1" s="1"/>
  <c r="AP2427" i="1" s="1"/>
  <c r="AN2407" i="1"/>
  <c r="AO2407" i="1" s="1"/>
  <c r="AP2407" i="1" s="1"/>
  <c r="AN2633" i="1"/>
  <c r="AO2633" i="1" s="1"/>
  <c r="AP2633" i="1" s="1"/>
  <c r="AN2022" i="1"/>
  <c r="AO2022" i="1" s="1"/>
  <c r="AP2022" i="1" s="1"/>
  <c r="AN2296" i="1"/>
  <c r="AO2296" i="1" s="1"/>
  <c r="AP2296" i="1" s="1"/>
  <c r="AN1652" i="1"/>
  <c r="AO1652" i="1" s="1"/>
  <c r="AP1652" i="1" s="1"/>
  <c r="AN2303" i="1"/>
  <c r="AO2303" i="1" s="1"/>
  <c r="AN2635" i="1"/>
  <c r="AO2635" i="1" s="1"/>
  <c r="AP2635" i="1" s="1"/>
  <c r="AN2502" i="1"/>
  <c r="AO2502" i="1" s="1"/>
  <c r="AP2502" i="1" s="1"/>
  <c r="AN2137" i="1"/>
  <c r="AO2137" i="1" s="1"/>
  <c r="AP2137" i="1" s="1"/>
  <c r="AN2691" i="1"/>
  <c r="AO2691" i="1" s="1"/>
  <c r="AP2691" i="1" s="1"/>
  <c r="AN2157" i="1"/>
  <c r="AO2157" i="1" s="1"/>
  <c r="AP2157" i="1" s="1"/>
  <c r="AN2163" i="1"/>
  <c r="AO2163" i="1" s="1"/>
  <c r="AP2163" i="1" s="1"/>
  <c r="AN2711" i="1"/>
  <c r="AO2711" i="1" s="1"/>
  <c r="AP2711" i="1" s="1"/>
  <c r="AN1818" i="1"/>
  <c r="AO1818" i="1" s="1"/>
  <c r="AP1818" i="1" s="1"/>
  <c r="AN2397" i="1"/>
  <c r="AO2397" i="1" s="1"/>
  <c r="AP2397" i="1" s="1"/>
  <c r="AN1796" i="1"/>
  <c r="AO1796" i="1" s="1"/>
  <c r="AP1796" i="1" s="1"/>
  <c r="AN2568" i="1"/>
  <c r="AO2568" i="1" s="1"/>
  <c r="AP2568" i="1" s="1"/>
  <c r="AN2628" i="1"/>
  <c r="AO2628" i="1" s="1"/>
  <c r="AP2628" i="1" s="1"/>
  <c r="AN927" i="1"/>
  <c r="AO927" i="1" s="1"/>
  <c r="AN2462" i="1"/>
  <c r="AO2462" i="1" s="1"/>
  <c r="AP2462" i="1" s="1"/>
  <c r="AN2439" i="1"/>
  <c r="AO2439" i="1" s="1"/>
  <c r="AP2439" i="1" s="1"/>
  <c r="AN1506" i="1"/>
  <c r="AO1506" i="1" s="1"/>
  <c r="AN1351" i="1"/>
  <c r="AO1351" i="1" s="1"/>
  <c r="AP1351" i="1" s="1"/>
  <c r="AN2608" i="1"/>
  <c r="AO2608" i="1" s="1"/>
  <c r="AP2608" i="1" s="1"/>
  <c r="AN2679" i="1"/>
  <c r="AO2679" i="1" s="1"/>
  <c r="AP2679" i="1" s="1"/>
  <c r="AN2543" i="1"/>
  <c r="AO2543" i="1" s="1"/>
  <c r="AN2607" i="1"/>
  <c r="AO2607" i="1" s="1"/>
  <c r="AN1024" i="1"/>
  <c r="AO1024" i="1" s="1"/>
  <c r="AP1024" i="1" s="1"/>
  <c r="AN2522" i="1"/>
  <c r="AO2522" i="1" s="1"/>
  <c r="AP2522" i="1" s="1"/>
  <c r="AN2077" i="1"/>
  <c r="AO2077" i="1" s="1"/>
  <c r="AP2077" i="1" s="1"/>
  <c r="AN2736" i="1"/>
  <c r="AO2736" i="1" s="1"/>
  <c r="AP2736" i="1" s="1"/>
  <c r="AN2056" i="1"/>
  <c r="AO2056" i="1" s="1"/>
  <c r="AP2056" i="1" s="1"/>
  <c r="AN1982" i="1"/>
  <c r="AO1982" i="1" s="1"/>
  <c r="AP1982" i="1" s="1"/>
  <c r="AN1048" i="1"/>
  <c r="AO1048" i="1" s="1"/>
  <c r="AP1048" i="1" s="1"/>
  <c r="AN1806" i="1"/>
  <c r="AO1806" i="1" s="1"/>
  <c r="AP1806" i="1" s="1"/>
  <c r="AN2332" i="1"/>
  <c r="AO2332" i="1" s="1"/>
  <c r="AP2332" i="1" s="1"/>
  <c r="AN2450" i="1"/>
  <c r="AO2450" i="1" s="1"/>
  <c r="AN2046" i="1"/>
  <c r="AO2046" i="1" s="1"/>
  <c r="AP2046" i="1" s="1"/>
  <c r="AN833" i="1"/>
  <c r="AO833" i="1" s="1"/>
  <c r="AP833" i="1" s="1"/>
  <c r="AN2660" i="1"/>
  <c r="AO2660" i="1" s="1"/>
  <c r="AP2660" i="1" s="1"/>
  <c r="AN2075" i="1"/>
  <c r="AO2075" i="1" s="1"/>
  <c r="AP2075" i="1" s="1"/>
  <c r="AN2613" i="1"/>
  <c r="AO2613" i="1" s="1"/>
  <c r="AP2613" i="1" s="1"/>
  <c r="AN2924" i="1"/>
  <c r="AO2924" i="1" s="1"/>
  <c r="AP2924" i="1" s="1"/>
  <c r="AN2228" i="1"/>
  <c r="AO2228" i="1" s="1"/>
  <c r="AP2228" i="1" s="1"/>
  <c r="AN2567" i="1"/>
  <c r="AO2567" i="1" s="1"/>
  <c r="AP2567" i="1" s="1"/>
  <c r="AN2849" i="1"/>
  <c r="AO2849" i="1" s="1"/>
  <c r="AP2849" i="1" s="1"/>
  <c r="AN2978" i="1"/>
  <c r="AO2978" i="1" s="1"/>
  <c r="AN2519" i="1"/>
  <c r="AO2519" i="1" s="1"/>
  <c r="AP2519" i="1" s="1"/>
  <c r="AN2433" i="1"/>
  <c r="AO2433" i="1" s="1"/>
  <c r="AP2433" i="1" s="1"/>
  <c r="AN2606" i="1"/>
  <c r="AO2606" i="1" s="1"/>
  <c r="AP2606" i="1" s="1"/>
  <c r="AN2596" i="1"/>
  <c r="AO2596" i="1" s="1"/>
  <c r="AP2596" i="1" s="1"/>
  <c r="AN1077" i="1"/>
  <c r="AO1077" i="1" s="1"/>
  <c r="AP1077" i="1" s="1"/>
  <c r="AN1715" i="1"/>
  <c r="AO1715" i="1" s="1"/>
  <c r="AP1715" i="1" s="1"/>
  <c r="AN1966" i="1"/>
  <c r="AO1966" i="1" s="1"/>
  <c r="AP1966" i="1" s="1"/>
  <c r="AN724" i="1"/>
  <c r="AO724" i="1" s="1"/>
  <c r="AP724" i="1" s="1"/>
  <c r="AN2285" i="1"/>
  <c r="AO2285" i="1" s="1"/>
  <c r="AP2285" i="1" s="1"/>
  <c r="AN2509" i="1"/>
  <c r="AO2509" i="1" s="1"/>
  <c r="AP2509" i="1" s="1"/>
  <c r="AN2239" i="1"/>
  <c r="AO2239" i="1" s="1"/>
  <c r="AN2366" i="1"/>
  <c r="AO2366" i="1" s="1"/>
  <c r="AP2366" i="1" s="1"/>
  <c r="AN2983" i="1"/>
  <c r="AO2983" i="1" s="1"/>
  <c r="AP2983" i="1" s="1"/>
  <c r="AN908" i="1"/>
  <c r="AO908" i="1" s="1"/>
  <c r="AP908" i="1" s="1"/>
  <c r="AN1998" i="1"/>
  <c r="AO1998" i="1" s="1"/>
  <c r="AP1998" i="1" s="1"/>
  <c r="AN2552" i="1"/>
  <c r="AO2552" i="1" s="1"/>
  <c r="AP2552" i="1" s="1"/>
  <c r="AN1662" i="1"/>
  <c r="AO1662" i="1" s="1"/>
  <c r="AP1662" i="1" s="1"/>
  <c r="AN2452" i="1"/>
  <c r="AO2452" i="1" s="1"/>
  <c r="AP2452" i="1" s="1"/>
  <c r="AN1442" i="1"/>
  <c r="AO1442" i="1" s="1"/>
  <c r="AN2555" i="1"/>
  <c r="AO2555" i="1" s="1"/>
  <c r="AP2555" i="1" s="1"/>
  <c r="AN777" i="1"/>
  <c r="AO777" i="1" s="1"/>
  <c r="AP777" i="1" s="1"/>
  <c r="AN2351" i="1"/>
  <c r="AO2351" i="1" s="1"/>
  <c r="AP2351" i="1" s="1"/>
  <c r="AN2684" i="1"/>
  <c r="AO2684" i="1" s="1"/>
  <c r="AP2684" i="1" s="1"/>
  <c r="AN2158" i="1"/>
  <c r="AO2158" i="1" s="1"/>
  <c r="AP2158" i="1" s="1"/>
  <c r="AN2006" i="1"/>
  <c r="AO2006" i="1" s="1"/>
  <c r="AP2006" i="1" s="1"/>
  <c r="AN2068" i="1"/>
  <c r="AO2068" i="1" s="1"/>
  <c r="AP2068" i="1" s="1"/>
  <c r="AN2914" i="1"/>
  <c r="AO2914" i="1" s="1"/>
  <c r="AN1956" i="1"/>
  <c r="AO1956" i="1" s="1"/>
  <c r="AP1956" i="1" s="1"/>
  <c r="AN1595" i="1"/>
  <c r="AO1595" i="1" s="1"/>
  <c r="AP1595" i="1" s="1"/>
  <c r="AN2350" i="1"/>
  <c r="AO2350" i="1" s="1"/>
  <c r="AP2350" i="1" s="1"/>
  <c r="AN2562" i="1"/>
  <c r="AO2562" i="1" s="1"/>
  <c r="AP2562" i="1" s="1"/>
  <c r="AN2179" i="1"/>
  <c r="AO2179" i="1" s="1"/>
  <c r="AP2179" i="1" s="1"/>
  <c r="AN1856" i="1"/>
  <c r="AO1856" i="1" s="1"/>
  <c r="AP1856" i="1" s="1"/>
  <c r="AN1035" i="1"/>
  <c r="AO1035" i="1" s="1"/>
  <c r="AP1035" i="1" s="1"/>
  <c r="AN1418" i="1"/>
  <c r="AO1418" i="1" s="1"/>
  <c r="AP1418" i="1" s="1"/>
  <c r="AN903" i="1"/>
  <c r="AO903" i="1" s="1"/>
  <c r="AP903" i="1" s="1"/>
  <c r="AN2714" i="1"/>
  <c r="AO2714" i="1" s="1"/>
  <c r="AP2714" i="1" s="1"/>
  <c r="AN2548" i="1"/>
  <c r="AO2548" i="1" s="1"/>
  <c r="AP2548" i="1" s="1"/>
  <c r="AN2338" i="1"/>
  <c r="AO2338" i="1" s="1"/>
  <c r="AN2277" i="1"/>
  <c r="AO2277" i="1" s="1"/>
  <c r="AP2277" i="1" s="1"/>
  <c r="AN2517" i="1"/>
  <c r="AO2517" i="1" s="1"/>
  <c r="AP2517" i="1" s="1"/>
  <c r="AN1097" i="1"/>
  <c r="AO1097" i="1" s="1"/>
  <c r="AP1097" i="1" s="1"/>
  <c r="AN2023" i="1"/>
  <c r="AO2023" i="1" s="1"/>
  <c r="AP2023" i="1" s="1"/>
  <c r="AN2388" i="1"/>
  <c r="AO2388" i="1" s="1"/>
  <c r="AP2388" i="1" s="1"/>
  <c r="AN2600" i="1"/>
  <c r="AO2600" i="1" s="1"/>
  <c r="AP2600" i="1" s="1"/>
  <c r="AN1889" i="1"/>
  <c r="AO1889" i="1" s="1"/>
  <c r="AP1889" i="1" s="1"/>
  <c r="AN2900" i="1"/>
  <c r="AO2900" i="1" s="1"/>
  <c r="AP2900" i="1" s="1"/>
  <c r="AN2120" i="1"/>
  <c r="AO2120" i="1" s="1"/>
  <c r="AP2120" i="1" s="1"/>
  <c r="AN2190" i="1"/>
  <c r="AO2190" i="1" s="1"/>
  <c r="AP2190" i="1" s="1"/>
  <c r="AN2307" i="1"/>
  <c r="AO2307" i="1" s="1"/>
  <c r="AP2307" i="1" s="1"/>
  <c r="AN3096" i="1"/>
  <c r="AO3096" i="1" s="1"/>
  <c r="AP3096" i="1" s="1"/>
  <c r="AN2840" i="1"/>
  <c r="AO2840" i="1" s="1"/>
  <c r="AP2840" i="1" s="1"/>
  <c r="AN2512" i="1"/>
  <c r="AO2512" i="1" s="1"/>
  <c r="AP2512" i="1" s="1"/>
  <c r="AN2387" i="1"/>
  <c r="AO2387" i="1" s="1"/>
  <c r="AP2387" i="1" s="1"/>
  <c r="AN2194" i="1"/>
  <c r="AO2194" i="1" s="1"/>
  <c r="AN2304" i="1"/>
  <c r="AO2304" i="1" s="1"/>
  <c r="AP2304" i="1" s="1"/>
  <c r="AN2413" i="1"/>
  <c r="AO2413" i="1" s="1"/>
  <c r="AP2413" i="1" s="1"/>
  <c r="AN2357" i="1"/>
  <c r="AO2357" i="1" s="1"/>
  <c r="AP2357" i="1" s="1"/>
  <c r="AN1191" i="1"/>
  <c r="AO1191" i="1" s="1"/>
  <c r="AP1191" i="1" s="1"/>
  <c r="AN2100" i="1"/>
  <c r="AO2100" i="1" s="1"/>
  <c r="AP2100" i="1" s="1"/>
  <c r="AN1917" i="1"/>
  <c r="AO1917" i="1" s="1"/>
  <c r="AP1917" i="1" s="1"/>
  <c r="AN2505" i="1"/>
  <c r="AO2505" i="1" s="1"/>
  <c r="AP2505" i="1" s="1"/>
  <c r="AN2078" i="1"/>
  <c r="AO2078" i="1" s="1"/>
  <c r="AP2078" i="1" s="1"/>
  <c r="AN1008" i="1"/>
  <c r="AO1008" i="1" s="1"/>
  <c r="AP1008" i="1" s="1"/>
  <c r="AN1854" i="1"/>
  <c r="AO1854" i="1" s="1"/>
  <c r="AP1854" i="1" s="1"/>
  <c r="AN2313" i="1"/>
  <c r="AO2313" i="1" s="1"/>
  <c r="AP2313" i="1" s="1"/>
  <c r="AN1833" i="1"/>
  <c r="AO1833" i="1" s="1"/>
  <c r="AP1833" i="1" s="1"/>
  <c r="AN2696" i="1"/>
  <c r="AO2696" i="1" s="1"/>
  <c r="AP2696" i="1" s="1"/>
  <c r="AN3046" i="1"/>
  <c r="AO3046" i="1" s="1"/>
  <c r="AP3046" i="1" s="1"/>
  <c r="AN2408" i="1"/>
  <c r="AO2408" i="1" s="1"/>
  <c r="AP2408" i="1" s="1"/>
  <c r="AN2611" i="1"/>
  <c r="AO2611" i="1" s="1"/>
  <c r="AP2611" i="1" s="1"/>
  <c r="AN2334" i="1"/>
  <c r="AO2334" i="1" s="1"/>
  <c r="AP2334" i="1" s="1"/>
  <c r="AN1724" i="1"/>
  <c r="AO1724" i="1" s="1"/>
  <c r="AP1724" i="1" s="1"/>
  <c r="AN1371" i="1"/>
  <c r="AO1371" i="1" s="1"/>
  <c r="AP1371" i="1" s="1"/>
  <c r="AN2025" i="1"/>
  <c r="AO2025" i="1" s="1"/>
  <c r="AP2025" i="1" s="1"/>
  <c r="AN2426" i="1"/>
  <c r="AO2426" i="1" s="1"/>
  <c r="AP2426" i="1" s="1"/>
  <c r="AN1860" i="1"/>
  <c r="AO1860" i="1" s="1"/>
  <c r="AP1860" i="1" s="1"/>
  <c r="AN2473" i="1"/>
  <c r="AO2473" i="1" s="1"/>
  <c r="AP2473" i="1" s="1"/>
  <c r="AN2471" i="1"/>
  <c r="AO2471" i="1" s="1"/>
  <c r="AP2471" i="1" s="1"/>
  <c r="AN1139" i="1"/>
  <c r="AO1139" i="1" s="1"/>
  <c r="AP1139" i="1" s="1"/>
  <c r="AN2909" i="1"/>
  <c r="AO2909" i="1" s="1"/>
  <c r="AP2909" i="1" s="1"/>
  <c r="AN2136" i="1"/>
  <c r="AO2136" i="1" s="1"/>
  <c r="AP2136" i="1" s="1"/>
  <c r="AN935" i="1"/>
  <c r="AO935" i="1" s="1"/>
  <c r="AP935" i="1" s="1"/>
  <c r="AN2989" i="1"/>
  <c r="AO2989" i="1" s="1"/>
  <c r="AP2989" i="1" s="1"/>
  <c r="AN2748" i="1"/>
  <c r="AO2748" i="1" s="1"/>
  <c r="AP2748" i="1" s="1"/>
  <c r="AN2400" i="1"/>
  <c r="AO2400" i="1" s="1"/>
  <c r="AP2400" i="1" s="1"/>
  <c r="AN1345" i="1"/>
  <c r="AO1345" i="1" s="1"/>
  <c r="AP1345" i="1" s="1"/>
  <c r="AN2367" i="1"/>
  <c r="AO2367" i="1" s="1"/>
  <c r="AN1068" i="1"/>
  <c r="AO1068" i="1" s="1"/>
  <c r="AP1068" i="1" s="1"/>
  <c r="AN2463" i="1"/>
  <c r="AO2463" i="1" s="1"/>
  <c r="AN2612" i="1"/>
  <c r="AO2612" i="1" s="1"/>
  <c r="AP2612" i="1" s="1"/>
  <c r="AN2353" i="1"/>
  <c r="AO2353" i="1" s="1"/>
  <c r="AP2353" i="1" s="1"/>
  <c r="AN2326" i="1"/>
  <c r="AO2326" i="1" s="1"/>
  <c r="AP2326" i="1" s="1"/>
  <c r="AN2026" i="1"/>
  <c r="AO2026" i="1" s="1"/>
  <c r="AP2026" i="1" s="1"/>
  <c r="AN2391" i="1"/>
  <c r="AO2391" i="1" s="1"/>
  <c r="AP2391" i="1" s="1"/>
  <c r="AN2173" i="1"/>
  <c r="AO2173" i="1" s="1"/>
  <c r="AP2173" i="1" s="1"/>
  <c r="AN1992" i="1"/>
  <c r="AO1992" i="1" s="1"/>
  <c r="AP1992" i="1" s="1"/>
  <c r="AN1820" i="1"/>
  <c r="AO1820" i="1" s="1"/>
  <c r="AP1820" i="1" s="1"/>
  <c r="AN1399" i="1"/>
  <c r="AO1399" i="1" s="1"/>
  <c r="AP1399" i="1" s="1"/>
  <c r="AN1704" i="1"/>
  <c r="AO1704" i="1" s="1"/>
  <c r="AP1704" i="1" s="1"/>
  <c r="AN2311" i="1"/>
  <c r="AO2311" i="1" s="1"/>
  <c r="AP2311" i="1" s="1"/>
  <c r="AN1991" i="1"/>
  <c r="AO1991" i="1" s="1"/>
  <c r="AP1991" i="1" s="1"/>
  <c r="AN1523" i="1"/>
  <c r="AO1523" i="1" s="1"/>
  <c r="AP1523" i="1" s="1"/>
  <c r="AN1776" i="1"/>
  <c r="AO1776" i="1" s="1"/>
  <c r="AP1776" i="1" s="1"/>
  <c r="AN2253" i="1"/>
  <c r="AO2253" i="1" s="1"/>
  <c r="AP2253" i="1" s="1"/>
  <c r="AN2404" i="1"/>
  <c r="AO2404" i="1" s="1"/>
  <c r="AP2404" i="1" s="1"/>
  <c r="AN2324" i="1"/>
  <c r="AO2324" i="1" s="1"/>
  <c r="AP2324" i="1" s="1"/>
  <c r="AN1852" i="1"/>
  <c r="AO1852" i="1" s="1"/>
  <c r="AP1852" i="1" s="1"/>
  <c r="AN2602" i="1"/>
  <c r="AO2602" i="1" s="1"/>
  <c r="AP2602" i="1" s="1"/>
  <c r="AN2588" i="1"/>
  <c r="AO2588" i="1" s="1"/>
  <c r="AP2588" i="1" s="1"/>
  <c r="AN738" i="1"/>
  <c r="AO738" i="1" s="1"/>
  <c r="AP738" i="1" s="1"/>
  <c r="AN2674" i="1"/>
  <c r="AO2674" i="1" s="1"/>
  <c r="AN2038" i="1"/>
  <c r="AO2038" i="1" s="1"/>
  <c r="AP2038" i="1" s="1"/>
  <c r="AN2693" i="1"/>
  <c r="AO2693" i="1" s="1"/>
  <c r="AP2693" i="1" s="1"/>
  <c r="AN2475" i="1"/>
  <c r="AO2475" i="1" s="1"/>
  <c r="AP2475" i="1" s="1"/>
  <c r="AN2276" i="1"/>
  <c r="AO2276" i="1" s="1"/>
  <c r="AP2276" i="1" s="1"/>
  <c r="AN2525" i="1"/>
  <c r="AO2525" i="1" s="1"/>
  <c r="AP2525" i="1" s="1"/>
  <c r="AN2237" i="1"/>
  <c r="AO2237" i="1" s="1"/>
  <c r="AP2237" i="1" s="1"/>
  <c r="AN2393" i="1"/>
  <c r="AO2393" i="1" s="1"/>
  <c r="AP2393" i="1" s="1"/>
  <c r="AN2015" i="1"/>
  <c r="AO2015" i="1" s="1"/>
  <c r="AN2108" i="1"/>
  <c r="AO2108" i="1" s="1"/>
  <c r="AP2108" i="1" s="1"/>
  <c r="AN2457" i="1"/>
  <c r="AO2457" i="1" s="1"/>
  <c r="AP2457" i="1" s="1"/>
  <c r="AN2263" i="1"/>
  <c r="AO2263" i="1" s="1"/>
  <c r="AP2263" i="1" s="1"/>
  <c r="AN838" i="1"/>
  <c r="AO838" i="1" s="1"/>
  <c r="AP838" i="1" s="1"/>
  <c r="AN1498" i="1"/>
  <c r="AO1498" i="1" s="1"/>
  <c r="AP1498" i="1" s="1"/>
  <c r="AN2218" i="1"/>
  <c r="AO2218" i="1" s="1"/>
  <c r="AP2218" i="1" s="1"/>
  <c r="AN2597" i="1"/>
  <c r="AO2597" i="1" s="1"/>
  <c r="AP2597" i="1" s="1"/>
  <c r="AQ2597" i="1" s="1"/>
  <c r="AN2028" i="1"/>
  <c r="AO2028" i="1" s="1"/>
  <c r="AP2028" i="1" s="1"/>
  <c r="AN2171" i="1"/>
  <c r="AO2171" i="1" s="1"/>
  <c r="AP2171" i="1" s="1"/>
  <c r="AN2248" i="1"/>
  <c r="AO2248" i="1" s="1"/>
  <c r="AP2248" i="1" s="1"/>
  <c r="AN1437" i="1"/>
  <c r="AO1437" i="1" s="1"/>
  <c r="AP1437" i="1" s="1"/>
  <c r="AN1733" i="1"/>
  <c r="AO1733" i="1" s="1"/>
  <c r="AP1733" i="1" s="1"/>
  <c r="AN976" i="1"/>
  <c r="AO976" i="1" s="1"/>
  <c r="AP976" i="1" s="1"/>
  <c r="AN2416" i="1"/>
  <c r="AO2416" i="1" s="1"/>
  <c r="AP2416" i="1" s="1"/>
  <c r="AN2258" i="1"/>
  <c r="AO2258" i="1" s="1"/>
  <c r="AN2834" i="1"/>
  <c r="AO2834" i="1" s="1"/>
  <c r="AN1871" i="1"/>
  <c r="AO1871" i="1" s="1"/>
  <c r="AN2481" i="1"/>
  <c r="AO2481" i="1" s="1"/>
  <c r="AP2481" i="1" s="1"/>
  <c r="AN2356" i="1"/>
  <c r="AO2356" i="1" s="1"/>
  <c r="AP2356" i="1" s="1"/>
  <c r="AN2482" i="1"/>
  <c r="AO2482" i="1" s="1"/>
  <c r="AN1848" i="1"/>
  <c r="AO1848" i="1" s="1"/>
  <c r="AP1848" i="1" s="1"/>
  <c r="AN2104" i="1"/>
  <c r="AO2104" i="1" s="1"/>
  <c r="AP2104" i="1" s="1"/>
  <c r="AN2854" i="1"/>
  <c r="AO2854" i="1" s="1"/>
  <c r="AP2854" i="1" s="1"/>
  <c r="AN2488" i="1"/>
  <c r="AO2488" i="1" s="1"/>
  <c r="AP2488" i="1" s="1"/>
  <c r="AN2365" i="1"/>
  <c r="AO2365" i="1" s="1"/>
  <c r="AP2365" i="1" s="1"/>
  <c r="AN1524" i="1"/>
  <c r="AO1524" i="1" s="1"/>
  <c r="AP1524" i="1" s="1"/>
  <c r="AN1987" i="1"/>
  <c r="AO1987" i="1" s="1"/>
  <c r="AP1987" i="1" s="1"/>
  <c r="AN2231" i="1"/>
  <c r="AO2231" i="1" s="1"/>
  <c r="AP2231" i="1" s="1"/>
  <c r="AN2550" i="1"/>
  <c r="AO2550" i="1" s="1"/>
  <c r="AP2550" i="1" s="1"/>
  <c r="AN2793" i="1"/>
  <c r="AO2793" i="1" s="1"/>
  <c r="AP2793" i="1" s="1"/>
  <c r="AN2700" i="1"/>
  <c r="AO2700" i="1" s="1"/>
  <c r="AP2700" i="1" s="1"/>
  <c r="AN2289" i="1"/>
  <c r="AO2289" i="1" s="1"/>
  <c r="AP2289" i="1" s="1"/>
  <c r="AN1656" i="1"/>
  <c r="AO1656" i="1" s="1"/>
  <c r="AP1656" i="1" s="1"/>
  <c r="AN2270" i="1"/>
  <c r="AO2270" i="1" s="1"/>
  <c r="AP2270" i="1" s="1"/>
  <c r="AN1791" i="1"/>
  <c r="AO1791" i="1" s="1"/>
  <c r="AN2453" i="1"/>
  <c r="AO2453" i="1" s="1"/>
  <c r="AP2453" i="1" s="1"/>
  <c r="AN2785" i="1"/>
  <c r="AO2785" i="1" s="1"/>
  <c r="AP2785" i="1" s="1"/>
  <c r="AN2008" i="1"/>
  <c r="AO2008" i="1" s="1"/>
  <c r="AP2008" i="1" s="1"/>
  <c r="AN2035" i="1"/>
  <c r="AO2035" i="1" s="1"/>
  <c r="AP2035" i="1" s="1"/>
  <c r="AN2159" i="1"/>
  <c r="AO2159" i="1" s="1"/>
  <c r="AN1730" i="1"/>
  <c r="AO1730" i="1" s="1"/>
  <c r="AN2533" i="1"/>
  <c r="AO2533" i="1" s="1"/>
  <c r="AP2533" i="1" s="1"/>
  <c r="AN1613" i="1"/>
  <c r="AO1613" i="1" s="1"/>
  <c r="AP1613" i="1" s="1"/>
  <c r="AN2187" i="1"/>
  <c r="AO2187" i="1" s="1"/>
  <c r="AP2187" i="1" s="1"/>
  <c r="AN2806" i="1"/>
  <c r="AO2806" i="1" s="1"/>
  <c r="AP2806" i="1" s="1"/>
  <c r="AN2191" i="1"/>
  <c r="AO2191" i="1" s="1"/>
  <c r="AP2191" i="1" s="1"/>
  <c r="AN1815" i="1"/>
  <c r="AO1815" i="1" s="1"/>
  <c r="AP1815" i="1" s="1"/>
  <c r="AN1636" i="1"/>
  <c r="AO1636" i="1" s="1"/>
  <c r="AP1636" i="1" s="1"/>
  <c r="AN2259" i="1"/>
  <c r="AO2259" i="1" s="1"/>
  <c r="AP2259" i="1" s="1"/>
  <c r="AN2111" i="1"/>
  <c r="AO2111" i="1" s="1"/>
  <c r="AN2461" i="1"/>
  <c r="AO2461" i="1" s="1"/>
  <c r="AP2461" i="1" s="1"/>
  <c r="AN1855" i="1"/>
  <c r="AO1855" i="1" s="1"/>
  <c r="AN1922" i="1"/>
  <c r="AO1922" i="1" s="1"/>
  <c r="AN1683" i="1"/>
  <c r="AO1683" i="1" s="1"/>
  <c r="AP1683" i="1" s="1"/>
  <c r="AN2162" i="1"/>
  <c r="AO2162" i="1" s="1"/>
  <c r="AP2162" i="1" s="1"/>
  <c r="AN487" i="1"/>
  <c r="AO487" i="1" s="1"/>
  <c r="AP487" i="1" s="1"/>
  <c r="AN1612" i="1"/>
  <c r="AO1612" i="1" s="1"/>
  <c r="AP1612" i="1" s="1"/>
  <c r="AN2434" i="1"/>
  <c r="AO2434" i="1" s="1"/>
  <c r="AN2545" i="1"/>
  <c r="AO2545" i="1" s="1"/>
  <c r="AP2545" i="1" s="1"/>
  <c r="AN2979" i="1"/>
  <c r="AO2979" i="1" s="1"/>
  <c r="AP2979" i="1" s="1"/>
  <c r="AN1657" i="1"/>
  <c r="AO1657" i="1" s="1"/>
  <c r="AP1657" i="1" s="1"/>
  <c r="AN2013" i="1"/>
  <c r="AO2013" i="1" s="1"/>
  <c r="AP2013" i="1" s="1"/>
  <c r="AN2678" i="1"/>
  <c r="AO2678" i="1" s="1"/>
  <c r="AP2678" i="1" s="1"/>
  <c r="AN1278" i="1"/>
  <c r="AO1278" i="1" s="1"/>
  <c r="AP1278" i="1" s="1"/>
  <c r="AN2067" i="1"/>
  <c r="AO2067" i="1" s="1"/>
  <c r="AP2067" i="1" s="1"/>
  <c r="AN2214" i="1"/>
  <c r="AO2214" i="1" s="1"/>
  <c r="AP2214" i="1" s="1"/>
  <c r="AN2916" i="1"/>
  <c r="AO2916" i="1" s="1"/>
  <c r="AP2916" i="1" s="1"/>
  <c r="AN2183" i="1"/>
  <c r="AO2183" i="1" s="1"/>
  <c r="AP2183" i="1" s="1"/>
  <c r="AN1476" i="1"/>
  <c r="AO1476" i="1" s="1"/>
  <c r="AP1476" i="1" s="1"/>
  <c r="AN2403" i="1"/>
  <c r="AO2403" i="1" s="1"/>
  <c r="AP2403" i="1" s="1"/>
  <c r="AN1654" i="1"/>
  <c r="AO1654" i="1" s="1"/>
  <c r="AP1654" i="1" s="1"/>
  <c r="AN2184" i="1"/>
  <c r="AO2184" i="1" s="1"/>
  <c r="AP2184" i="1" s="1"/>
  <c r="AN1824" i="1"/>
  <c r="AO1824" i="1" s="1"/>
  <c r="AP1824" i="1" s="1"/>
  <c r="AN2535" i="1"/>
  <c r="AO2535" i="1" s="1"/>
  <c r="AP2535" i="1" s="1"/>
  <c r="AN2372" i="1"/>
  <c r="AO2372" i="1" s="1"/>
  <c r="AP2372" i="1" s="1"/>
  <c r="AN1879" i="1"/>
  <c r="AO1879" i="1" s="1"/>
  <c r="AP1879" i="1" s="1"/>
  <c r="AN2493" i="1"/>
  <c r="AO2493" i="1" s="1"/>
  <c r="AP2493" i="1" s="1"/>
  <c r="AN2344" i="1"/>
  <c r="AO2344" i="1" s="1"/>
  <c r="AP2344" i="1" s="1"/>
  <c r="AN2561" i="1"/>
  <c r="AO2561" i="1" s="1"/>
  <c r="AP2561" i="1" s="1"/>
  <c r="AN1514" i="1"/>
  <c r="AO1514" i="1" s="1"/>
  <c r="AP1514" i="1" s="1"/>
  <c r="AN1176" i="1"/>
  <c r="AO1176" i="1" s="1"/>
  <c r="AP1176" i="1" s="1"/>
  <c r="AN1913" i="1"/>
  <c r="AO1913" i="1" s="1"/>
  <c r="AP1913" i="1" s="1"/>
  <c r="AN1863" i="1"/>
  <c r="AO1863" i="1" s="1"/>
  <c r="AP1863" i="1" s="1"/>
  <c r="AN1812" i="1"/>
  <c r="AO1812" i="1" s="1"/>
  <c r="AP1812" i="1" s="1"/>
  <c r="AN2298" i="1"/>
  <c r="AO2298" i="1" s="1"/>
  <c r="AP2298" i="1" s="1"/>
  <c r="AN2486" i="1"/>
  <c r="AO2486" i="1" s="1"/>
  <c r="AP2486" i="1" s="1"/>
  <c r="AN115" i="1"/>
  <c r="AO115" i="1" s="1"/>
  <c r="AP115" i="1" s="1"/>
  <c r="AN2460" i="1"/>
  <c r="AO2460" i="1" s="1"/>
  <c r="AP2460" i="1" s="1"/>
  <c r="AN2549" i="1"/>
  <c r="AO2549" i="1" s="1"/>
  <c r="AP2549" i="1" s="1"/>
  <c r="AN2514" i="1"/>
  <c r="AO2514" i="1" s="1"/>
  <c r="AN2124" i="1"/>
  <c r="AO2124" i="1" s="1"/>
  <c r="AP2124" i="1" s="1"/>
  <c r="AN2236" i="1"/>
  <c r="AO2236" i="1" s="1"/>
  <c r="AP2236" i="1" s="1"/>
  <c r="AN1972" i="1"/>
  <c r="AO1972" i="1" s="1"/>
  <c r="AP1972" i="1" s="1"/>
  <c r="AN1534" i="1"/>
  <c r="AO1534" i="1" s="1"/>
  <c r="AP1534" i="1" s="1"/>
  <c r="AN1872" i="1"/>
  <c r="AO1872" i="1" s="1"/>
  <c r="AP1872" i="1" s="1"/>
  <c r="AN2269" i="1"/>
  <c r="AO2269" i="1" s="1"/>
  <c r="AP2269" i="1" s="1"/>
  <c r="AN2284" i="1"/>
  <c r="AO2284" i="1" s="1"/>
  <c r="AP2284" i="1" s="1"/>
  <c r="AN1868" i="1"/>
  <c r="AO1868" i="1" s="1"/>
  <c r="AP1868" i="1" s="1"/>
  <c r="AN2320" i="1"/>
  <c r="AO2320" i="1" s="1"/>
  <c r="AP2320" i="1" s="1"/>
  <c r="AN2539" i="1"/>
  <c r="AO2539" i="1" s="1"/>
  <c r="AP2539" i="1" s="1"/>
  <c r="AN2524" i="1"/>
  <c r="AO2524" i="1" s="1"/>
  <c r="AP2524" i="1" s="1"/>
  <c r="AN2166" i="1"/>
  <c r="AO2166" i="1" s="1"/>
  <c r="AP2166" i="1" s="1"/>
  <c r="AN1823" i="1"/>
  <c r="AO1823" i="1" s="1"/>
  <c r="AN2637" i="1"/>
  <c r="AO2637" i="1" s="1"/>
  <c r="AP2637" i="1" s="1"/>
  <c r="AN2196" i="1"/>
  <c r="AO2196" i="1" s="1"/>
  <c r="AP2196" i="1" s="1"/>
  <c r="AN2310" i="1"/>
  <c r="AO2310" i="1" s="1"/>
  <c r="AP2310" i="1" s="1"/>
  <c r="AN2209" i="1"/>
  <c r="AO2209" i="1" s="1"/>
  <c r="AP2209" i="1" s="1"/>
  <c r="AN1754" i="1"/>
  <c r="AO1754" i="1" s="1"/>
  <c r="AP1754" i="1" s="1"/>
  <c r="AN2618" i="1"/>
  <c r="AO2618" i="1" s="1"/>
  <c r="AP2618" i="1" s="1"/>
  <c r="AN2205" i="1"/>
  <c r="AO2205" i="1" s="1"/>
  <c r="AP2205" i="1" s="1"/>
  <c r="AN1601" i="1"/>
  <c r="AO1601" i="1" s="1"/>
  <c r="AP1601" i="1" s="1"/>
  <c r="AN2208" i="1"/>
  <c r="AO2208" i="1" s="1"/>
  <c r="AP2208" i="1" s="1"/>
  <c r="AN2586" i="1"/>
  <c r="AO2586" i="1" s="1"/>
  <c r="AP2586" i="1" s="1"/>
  <c r="AN1726" i="1"/>
  <c r="AO1726" i="1" s="1"/>
  <c r="AP1726" i="1" s="1"/>
  <c r="AN1012" i="1"/>
  <c r="AO1012" i="1" s="1"/>
  <c r="AP1012" i="1" s="1"/>
  <c r="AN3033" i="1"/>
  <c r="AO3033" i="1" s="1"/>
  <c r="AP3033" i="1" s="1"/>
  <c r="AN2153" i="1"/>
  <c r="AO2153" i="1" s="1"/>
  <c r="AP2153" i="1" s="1"/>
  <c r="AN2409" i="1"/>
  <c r="AO2409" i="1" s="1"/>
  <c r="AP2409" i="1" s="1"/>
  <c r="AN1986" i="1"/>
  <c r="AO1986" i="1" s="1"/>
  <c r="AP1986" i="1" s="1"/>
  <c r="AN1277" i="1"/>
  <c r="AO1277" i="1" s="1"/>
  <c r="AP1277" i="1" s="1"/>
  <c r="AN2648" i="1"/>
  <c r="AO2648" i="1" s="1"/>
  <c r="AP2648" i="1" s="1"/>
  <c r="AN2442" i="1"/>
  <c r="AO2442" i="1" s="1"/>
  <c r="AP2442" i="1" s="1"/>
  <c r="AN1621" i="1"/>
  <c r="AO1621" i="1" s="1"/>
  <c r="AP1621" i="1" s="1"/>
  <c r="AN2354" i="1"/>
  <c r="AO2354" i="1" s="1"/>
  <c r="AN2961" i="1"/>
  <c r="AO2961" i="1" s="1"/>
  <c r="AP2961" i="1" s="1"/>
  <c r="AN2281" i="1"/>
  <c r="AO2281" i="1" s="1"/>
  <c r="AP2281" i="1" s="1"/>
  <c r="AN2468" i="1"/>
  <c r="AO2468" i="1" s="1"/>
  <c r="AP2468" i="1" s="1"/>
  <c r="AN2431" i="1"/>
  <c r="AO2431" i="1" s="1"/>
  <c r="AN1885" i="1"/>
  <c r="AO1885" i="1" s="1"/>
  <c r="AP1885" i="1" s="1"/>
  <c r="AN2571" i="1"/>
  <c r="AO2571" i="1" s="1"/>
  <c r="AP2571" i="1" s="1"/>
  <c r="AN2358" i="1"/>
  <c r="AO2358" i="1" s="1"/>
  <c r="AP2358" i="1" s="1"/>
  <c r="AN2223" i="1"/>
  <c r="AO2223" i="1" s="1"/>
  <c r="AN2172" i="1"/>
  <c r="AO2172" i="1" s="1"/>
  <c r="AP2172" i="1" s="1"/>
  <c r="AN170" i="1"/>
  <c r="AO170" i="1" s="1"/>
  <c r="AP170" i="1" s="1"/>
  <c r="AN2299" i="1"/>
  <c r="AO2299" i="1" s="1"/>
  <c r="AP2299" i="1" s="1"/>
  <c r="AN1948" i="1"/>
  <c r="AO1948" i="1" s="1"/>
  <c r="AP1948" i="1" s="1"/>
  <c r="AN2257" i="1"/>
  <c r="AO2257" i="1" s="1"/>
  <c r="AP2257" i="1" s="1"/>
  <c r="AN2131" i="1"/>
  <c r="AO2131" i="1" s="1"/>
  <c r="AP2131" i="1" s="1"/>
  <c r="AN2370" i="1"/>
  <c r="AO2370" i="1" s="1"/>
  <c r="AN1997" i="1"/>
  <c r="AO1997" i="1" s="1"/>
  <c r="AP1997" i="1" s="1"/>
  <c r="AN2062" i="1"/>
  <c r="AO2062" i="1" s="1"/>
  <c r="AP2062" i="1" s="1"/>
  <c r="AN2098" i="1"/>
  <c r="AO2098" i="1" s="1"/>
  <c r="AN2321" i="1"/>
  <c r="AO2321" i="1" s="1"/>
  <c r="AP2321" i="1" s="1"/>
  <c r="AN2167" i="1"/>
  <c r="AO2167" i="1" s="1"/>
  <c r="AP2167" i="1" s="1"/>
  <c r="AN1746" i="1"/>
  <c r="AO1746" i="1" s="1"/>
  <c r="AN2066" i="1"/>
  <c r="AO2066" i="1" s="1"/>
  <c r="AN1882" i="1"/>
  <c r="AO1882" i="1" s="1"/>
  <c r="AP1882" i="1" s="1"/>
  <c r="AN2052" i="1"/>
  <c r="AO2052" i="1" s="1"/>
  <c r="AP2052" i="1" s="1"/>
  <c r="AN2050" i="1"/>
  <c r="AO2050" i="1" s="1"/>
  <c r="AN1958" i="1"/>
  <c r="AO1958" i="1" s="1"/>
  <c r="AP1958" i="1" s="1"/>
  <c r="AN2099" i="1"/>
  <c r="AO2099" i="1" s="1"/>
  <c r="AP2099" i="1" s="1"/>
  <c r="AN1826" i="1"/>
  <c r="AO1826" i="1" s="1"/>
  <c r="AN2189" i="1"/>
  <c r="AO2189" i="1" s="1"/>
  <c r="AP2189" i="1" s="1"/>
  <c r="AN2123" i="1"/>
  <c r="AO2123" i="1" s="1"/>
  <c r="AP2123" i="1" s="1"/>
  <c r="AN2002" i="1"/>
  <c r="AO2002" i="1" s="1"/>
  <c r="AN2094" i="1"/>
  <c r="AO2094" i="1" s="1"/>
  <c r="AP2094" i="1" s="1"/>
  <c r="AN2076" i="1"/>
  <c r="AO2076" i="1" s="1"/>
  <c r="AP2076" i="1" s="1"/>
  <c r="AN2975" i="1"/>
  <c r="AO2975" i="1" s="1"/>
  <c r="AP2975" i="1" s="1"/>
  <c r="AN2432" i="1"/>
  <c r="AO2432" i="1" s="1"/>
  <c r="AP2432" i="1" s="1"/>
  <c r="AN1965" i="1"/>
  <c r="AO1965" i="1" s="1"/>
  <c r="AP1965" i="1" s="1"/>
  <c r="AN583" i="1"/>
  <c r="AO583" i="1" s="1"/>
  <c r="AP583" i="1" s="1"/>
  <c r="AN1923" i="1"/>
  <c r="AO1923" i="1" s="1"/>
  <c r="AP1923" i="1" s="1"/>
  <c r="AN2240" i="1"/>
  <c r="AO2240" i="1" s="1"/>
  <c r="AP2240" i="1" s="1"/>
  <c r="AN1671" i="1"/>
  <c r="AO1671" i="1" s="1"/>
  <c r="AP1671" i="1" s="1"/>
  <c r="AN1676" i="1"/>
  <c r="AO1676" i="1" s="1"/>
  <c r="AP1676" i="1" s="1"/>
  <c r="AN1122" i="1"/>
  <c r="AO1122" i="1" s="1"/>
  <c r="AN2058" i="1"/>
  <c r="AO2058" i="1" s="1"/>
  <c r="AP2058" i="1" s="1"/>
  <c r="AN2212" i="1"/>
  <c r="AO2212" i="1" s="1"/>
  <c r="AP2212" i="1" s="1"/>
  <c r="AN173" i="1"/>
  <c r="AO173" i="1" s="1"/>
  <c r="AP173" i="1" s="1"/>
  <c r="AN1692" i="1"/>
  <c r="AO1692" i="1" s="1"/>
  <c r="AP1692" i="1" s="1"/>
  <c r="AN2710" i="1"/>
  <c r="AO2710" i="1" s="1"/>
  <c r="AP2710" i="1" s="1"/>
  <c r="AN1677" i="1"/>
  <c r="AO1677" i="1" s="1"/>
  <c r="AP1677" i="1" s="1"/>
  <c r="AN2337" i="1"/>
  <c r="AO2337" i="1" s="1"/>
  <c r="AP2337" i="1" s="1"/>
  <c r="AN512" i="1"/>
  <c r="AO512" i="1" s="1"/>
  <c r="AP512" i="1" s="1"/>
  <c r="AN1575" i="1"/>
  <c r="AO1575" i="1" s="1"/>
  <c r="AP1575" i="1" s="1"/>
  <c r="AN2329" i="1"/>
  <c r="AO2329" i="1" s="1"/>
  <c r="AP2329" i="1" s="1"/>
  <c r="AN1165" i="1"/>
  <c r="AO1165" i="1" s="1"/>
  <c r="AP1165" i="1" s="1"/>
  <c r="AN1497" i="1"/>
  <c r="AO1497" i="1" s="1"/>
  <c r="AP1497" i="1" s="1"/>
  <c r="AN2074" i="1"/>
  <c r="AO2074" i="1" s="1"/>
  <c r="AP2074" i="1" s="1"/>
  <c r="AN1878" i="1"/>
  <c r="AO1878" i="1" s="1"/>
  <c r="AP1878" i="1" s="1"/>
  <c r="AN2534" i="1"/>
  <c r="AO2534" i="1" s="1"/>
  <c r="AP2534" i="1" s="1"/>
  <c r="AN1748" i="1"/>
  <c r="AO1748" i="1" s="1"/>
  <c r="AP1748" i="1" s="1"/>
  <c r="AN2126" i="1"/>
  <c r="AO2126" i="1" s="1"/>
  <c r="AP2126" i="1" s="1"/>
  <c r="AN2423" i="1"/>
  <c r="AO2423" i="1" s="1"/>
  <c r="AP2423" i="1" s="1"/>
  <c r="AN2644" i="1"/>
  <c r="AO2644" i="1" s="1"/>
  <c r="AP2644" i="1" s="1"/>
  <c r="AN2014" i="1"/>
  <c r="AO2014" i="1" s="1"/>
  <c r="AP2014" i="1" s="1"/>
  <c r="AN1964" i="1"/>
  <c r="AO1964" i="1" s="1"/>
  <c r="AP1964" i="1" s="1"/>
  <c r="AN2260" i="1"/>
  <c r="AO2260" i="1" s="1"/>
  <c r="AP2260" i="1" s="1"/>
  <c r="AN2072" i="1"/>
  <c r="AO2072" i="1" s="1"/>
  <c r="AP2072" i="1" s="1"/>
  <c r="AN1908" i="1"/>
  <c r="AO1908" i="1" s="1"/>
  <c r="AP1908" i="1" s="1"/>
  <c r="AN1887" i="1"/>
  <c r="AO1887" i="1" s="1"/>
  <c r="AN2195" i="1"/>
  <c r="AO2195" i="1" s="1"/>
  <c r="AP2195" i="1" s="1"/>
  <c r="AN3003" i="1"/>
  <c r="AO3003" i="1" s="1"/>
  <c r="AP3003" i="1" s="1"/>
  <c r="AN1809" i="1"/>
  <c r="AO1809" i="1" s="1"/>
  <c r="AP1809" i="1" s="1"/>
  <c r="AN2363" i="1"/>
  <c r="AO2363" i="1" s="1"/>
  <c r="AP2363" i="1" s="1"/>
  <c r="AN878" i="1"/>
  <c r="AO878" i="1" s="1"/>
  <c r="AP878" i="1" s="1"/>
  <c r="AN1914" i="1"/>
  <c r="AO1914" i="1" s="1"/>
  <c r="AP1914" i="1" s="1"/>
  <c r="AN2089" i="1"/>
  <c r="AO2089" i="1" s="1"/>
  <c r="AP2089" i="1" s="1"/>
  <c r="AN1725" i="1"/>
  <c r="AO1725" i="1" s="1"/>
  <c r="AP1725" i="1" s="1"/>
  <c r="AN1787" i="1"/>
  <c r="AO1787" i="1" s="1"/>
  <c r="AP1787" i="1" s="1"/>
  <c r="AN2242" i="1"/>
  <c r="AO2242" i="1" s="1"/>
  <c r="AN1936" i="1"/>
  <c r="AO1936" i="1" s="1"/>
  <c r="AP1936" i="1" s="1"/>
  <c r="AN2380" i="1"/>
  <c r="AO2380" i="1" s="1"/>
  <c r="AP2380" i="1" s="1"/>
  <c r="AN1685" i="1"/>
  <c r="AO1685" i="1" s="1"/>
  <c r="AP1685" i="1" s="1"/>
  <c r="AN1874" i="1"/>
  <c r="AO1874" i="1" s="1"/>
  <c r="AN2706" i="1"/>
  <c r="AO2706" i="1" s="1"/>
  <c r="AN1803" i="1"/>
  <c r="AO1803" i="1" s="1"/>
  <c r="AP1803" i="1" s="1"/>
  <c r="AN922" i="1"/>
  <c r="AO922" i="1" s="1"/>
  <c r="AP922" i="1" s="1"/>
  <c r="AN1961" i="1"/>
  <c r="AO1961" i="1" s="1"/>
  <c r="AP1961" i="1" s="1"/>
  <c r="AN2024" i="1"/>
  <c r="AO2024" i="1" s="1"/>
  <c r="AP2024" i="1" s="1"/>
  <c r="AN1646" i="1"/>
  <c r="AO1646" i="1" s="1"/>
  <c r="AP1646" i="1" s="1"/>
  <c r="AN2425" i="1"/>
  <c r="AO2425" i="1" s="1"/>
  <c r="AP2425" i="1" s="1"/>
  <c r="AN1495" i="1"/>
  <c r="AO1495" i="1" s="1"/>
  <c r="AP1495" i="1" s="1"/>
  <c r="AN1775" i="1"/>
  <c r="AO1775" i="1" s="1"/>
  <c r="AN2402" i="1"/>
  <c r="AO2402" i="1" s="1"/>
  <c r="AP2402" i="1" s="1"/>
  <c r="AN1738" i="1"/>
  <c r="AO1738" i="1" s="1"/>
  <c r="AP1738" i="1" s="1"/>
  <c r="AN2935" i="1"/>
  <c r="AO2935" i="1" s="1"/>
  <c r="AP2935" i="1" s="1"/>
  <c r="AN2953" i="1"/>
  <c r="AO2953" i="1" s="1"/>
  <c r="AP2953" i="1" s="1"/>
  <c r="AN594" i="1"/>
  <c r="AO594" i="1" s="1"/>
  <c r="AN1971" i="1"/>
  <c r="AO1971" i="1" s="1"/>
  <c r="AP1971" i="1" s="1"/>
  <c r="AN1993" i="1"/>
  <c r="AO1993" i="1" s="1"/>
  <c r="AP1993" i="1" s="1"/>
  <c r="AN2528" i="1"/>
  <c r="AO2528" i="1" s="1"/>
  <c r="AP2528" i="1" s="1"/>
  <c r="AN2389" i="1"/>
  <c r="AO2389" i="1" s="1"/>
  <c r="AP2389" i="1" s="1"/>
  <c r="AN1628" i="1"/>
  <c r="AO1628" i="1" s="1"/>
  <c r="AP1628" i="1" s="1"/>
  <c r="AN1900" i="1"/>
  <c r="AO1900" i="1" s="1"/>
  <c r="AP1900" i="1" s="1"/>
  <c r="AN2297" i="1"/>
  <c r="AO2297" i="1" s="1"/>
  <c r="AP2297" i="1" s="1"/>
  <c r="AN2341" i="1"/>
  <c r="AO2341" i="1" s="1"/>
  <c r="AP2341" i="1" s="1"/>
  <c r="AN1977" i="1"/>
  <c r="AO1977" i="1" s="1"/>
  <c r="AP1977" i="1" s="1"/>
  <c r="AN2428" i="1"/>
  <c r="AO2428" i="1" s="1"/>
  <c r="AP2428" i="1" s="1"/>
  <c r="AN2724" i="1"/>
  <c r="AO2724" i="1" s="1"/>
  <c r="AP2724" i="1" s="1"/>
  <c r="AN1545" i="1"/>
  <c r="AO1545" i="1" s="1"/>
  <c r="AP1545" i="1" s="1"/>
  <c r="AN1668" i="1"/>
  <c r="AO1668" i="1" s="1"/>
  <c r="AP1668" i="1" s="1"/>
  <c r="AN1400" i="1"/>
  <c r="AO1400" i="1" s="1"/>
  <c r="AP1400" i="1" s="1"/>
  <c r="AN2246" i="1"/>
  <c r="AO2246" i="1" s="1"/>
  <c r="AP2246" i="1" s="1"/>
  <c r="AN2093" i="1"/>
  <c r="AO2093" i="1" s="1"/>
  <c r="AP2093" i="1" s="1"/>
  <c r="AN2444" i="1"/>
  <c r="AO2444" i="1" s="1"/>
  <c r="AP2444" i="1" s="1"/>
  <c r="AN1772" i="1"/>
  <c r="AO1772" i="1" s="1"/>
  <c r="AP1772" i="1" s="1"/>
  <c r="AN2164" i="1"/>
  <c r="AO2164" i="1" s="1"/>
  <c r="AP2164" i="1" s="1"/>
  <c r="AN2317" i="1"/>
  <c r="AO2317" i="1" s="1"/>
  <c r="AP2317" i="1" s="1"/>
  <c r="AN1665" i="1"/>
  <c r="AO1665" i="1" s="1"/>
  <c r="AP1665" i="1" s="1"/>
  <c r="AN2122" i="1"/>
  <c r="AO2122" i="1" s="1"/>
  <c r="AP2122" i="1" s="1"/>
  <c r="AN2949" i="1"/>
  <c r="AO2949" i="1" s="1"/>
  <c r="AP2949" i="1" s="1"/>
  <c r="AN2301" i="1"/>
  <c r="AO2301" i="1" s="1"/>
  <c r="AP2301" i="1" s="1"/>
  <c r="AN2047" i="1"/>
  <c r="AO2047" i="1" s="1"/>
  <c r="AN2186" i="1"/>
  <c r="AO2186" i="1" s="1"/>
  <c r="AP2186" i="1" s="1"/>
  <c r="AN1897" i="1"/>
  <c r="AO1897" i="1" s="1"/>
  <c r="AP1897" i="1" s="1"/>
  <c r="AN2010" i="1"/>
  <c r="AO2010" i="1" s="1"/>
  <c r="AP2010" i="1" s="1"/>
  <c r="AN2376" i="1"/>
  <c r="AO2376" i="1" s="1"/>
  <c r="AP2376" i="1" s="1"/>
  <c r="AN2288" i="1"/>
  <c r="AO2288" i="1" s="1"/>
  <c r="AP2288" i="1" s="1"/>
  <c r="AN1949" i="1"/>
  <c r="AO1949" i="1" s="1"/>
  <c r="AP1949" i="1" s="1"/>
  <c r="AN2713" i="1"/>
  <c r="AO2713" i="1" s="1"/>
  <c r="AP2713" i="1" s="1"/>
  <c r="AN1502" i="1"/>
  <c r="AO1502" i="1" s="1"/>
  <c r="AP1502" i="1" s="1"/>
  <c r="AN2132" i="1"/>
  <c r="AO2132" i="1" s="1"/>
  <c r="AP2132" i="1" s="1"/>
  <c r="AN1131" i="1"/>
  <c r="AO1131" i="1" s="1"/>
  <c r="AP1131" i="1" s="1"/>
  <c r="AN1632" i="1"/>
  <c r="AO1632" i="1" s="1"/>
  <c r="AP1632" i="1" s="1"/>
  <c r="AN2203" i="1"/>
  <c r="AO2203" i="1" s="1"/>
  <c r="AP2203" i="1" s="1"/>
  <c r="AN2185" i="1"/>
  <c r="AO2185" i="1" s="1"/>
  <c r="AP2185" i="1" s="1"/>
  <c r="AN1792" i="1"/>
  <c r="AO1792" i="1" s="1"/>
  <c r="AP1792" i="1" s="1"/>
  <c r="AN2560" i="1"/>
  <c r="AO2560" i="1" s="1"/>
  <c r="AP2560" i="1" s="1"/>
  <c r="AN1719" i="1"/>
  <c r="AO1719" i="1" s="1"/>
  <c r="AP1719" i="1" s="1"/>
  <c r="AN2036" i="1"/>
  <c r="AO2036" i="1" s="1"/>
  <c r="AP2036" i="1" s="1"/>
  <c r="AN2041" i="1"/>
  <c r="AO2041" i="1" s="1"/>
  <c r="AP2041" i="1" s="1"/>
  <c r="AN443" i="1"/>
  <c r="AO443" i="1" s="1"/>
  <c r="AP443" i="1" s="1"/>
  <c r="AN1945" i="1"/>
  <c r="AO1945" i="1" s="1"/>
  <c r="AP1945" i="1" s="1"/>
  <c r="AN2574" i="1"/>
  <c r="AO2574" i="1" s="1"/>
  <c r="AP2574" i="1" s="1"/>
  <c r="AN1911" i="1"/>
  <c r="AO1911" i="1" s="1"/>
  <c r="AP1911" i="1" s="1"/>
  <c r="AN2069" i="1"/>
  <c r="AO2069" i="1" s="1"/>
  <c r="AP2069" i="1" s="1"/>
  <c r="AN2274" i="1"/>
  <c r="AO2274" i="1" s="1"/>
  <c r="AN2976" i="1"/>
  <c r="AO2976" i="1" s="1"/>
  <c r="AP2976" i="1" s="1"/>
  <c r="AN2479" i="1"/>
  <c r="AO2479" i="1" s="1"/>
  <c r="AP2479" i="1" s="1"/>
  <c r="AN1910" i="1"/>
  <c r="AO1910" i="1" s="1"/>
  <c r="AP1910" i="1" s="1"/>
  <c r="AN1451" i="1"/>
  <c r="AO1451" i="1" s="1"/>
  <c r="AP1451" i="1" s="1"/>
  <c r="AN1599" i="1"/>
  <c r="AO1599" i="1" s="1"/>
  <c r="AN2322" i="1"/>
  <c r="AO2322" i="1" s="1"/>
  <c r="AN1873" i="1"/>
  <c r="AO1873" i="1" s="1"/>
  <c r="AP1873" i="1" s="1"/>
  <c r="AN2037" i="1"/>
  <c r="AO2037" i="1" s="1"/>
  <c r="AP2037" i="1" s="1"/>
  <c r="AN2144" i="1"/>
  <c r="AO2144" i="1" s="1"/>
  <c r="AP2144" i="1" s="1"/>
  <c r="AN1996" i="1"/>
  <c r="AO1996" i="1" s="1"/>
  <c r="AP1996" i="1" s="1"/>
  <c r="AN1253" i="1"/>
  <c r="AO1253" i="1" s="1"/>
  <c r="AP1253" i="1" s="1"/>
  <c r="AN2101" i="1"/>
  <c r="AO2101" i="1" s="1"/>
  <c r="AP2101" i="1" s="1"/>
  <c r="AN2112" i="1"/>
  <c r="AO2112" i="1" s="1"/>
  <c r="AP2112" i="1" s="1"/>
  <c r="AN1438" i="1"/>
  <c r="AO1438" i="1" s="1"/>
  <c r="AP1438" i="1" s="1"/>
  <c r="AN2243" i="1"/>
  <c r="AO2243" i="1" s="1"/>
  <c r="AP2243" i="1" s="1"/>
  <c r="AN2011" i="1"/>
  <c r="AO2011" i="1" s="1"/>
  <c r="AP2011" i="1" s="1"/>
  <c r="AN2629" i="1"/>
  <c r="AO2629" i="1" s="1"/>
  <c r="AP2629" i="1" s="1"/>
  <c r="AN1899" i="1"/>
  <c r="AO1899" i="1" s="1"/>
  <c r="AP1899" i="1" s="1"/>
  <c r="AN1755" i="1"/>
  <c r="AO1755" i="1" s="1"/>
  <c r="AP1755" i="1" s="1"/>
  <c r="AN1842" i="1"/>
  <c r="AO1842" i="1" s="1"/>
  <c r="AN1342" i="1"/>
  <c r="AO1342" i="1" s="1"/>
  <c r="AP1342" i="1" s="1"/>
  <c r="AN2109" i="1"/>
  <c r="AO2109" i="1" s="1"/>
  <c r="AP2109" i="1" s="1"/>
  <c r="AN1593" i="1"/>
  <c r="AO1593" i="1" s="1"/>
  <c r="AP1593" i="1" s="1"/>
  <c r="AN1005" i="1"/>
  <c r="AO1005" i="1" s="1"/>
  <c r="AP1005" i="1" s="1"/>
  <c r="AN374" i="1"/>
  <c r="AO374" i="1" s="1"/>
  <c r="AP374" i="1" s="1"/>
  <c r="AN2835" i="1"/>
  <c r="AO2835" i="1" s="1"/>
  <c r="AP2835" i="1" s="1"/>
  <c r="AN1937" i="1"/>
  <c r="AO1937" i="1" s="1"/>
  <c r="AP1937" i="1" s="1"/>
  <c r="AN2114" i="1"/>
  <c r="AO2114" i="1" s="1"/>
  <c r="AN2199" i="1"/>
  <c r="AO2199" i="1" s="1"/>
  <c r="AP2199" i="1" s="1"/>
  <c r="AN2219" i="1"/>
  <c r="AO2219" i="1" s="1"/>
  <c r="AP2219" i="1" s="1"/>
  <c r="AN357" i="1"/>
  <c r="AO357" i="1" s="1"/>
  <c r="AP357" i="1" s="1"/>
  <c r="AN2339" i="1"/>
  <c r="AO2339" i="1" s="1"/>
  <c r="AP2339" i="1" s="1"/>
  <c r="AN2390" i="1"/>
  <c r="AO2390" i="1" s="1"/>
  <c r="AP2390" i="1" s="1"/>
  <c r="AN55" i="1"/>
  <c r="AO55" i="1" s="1"/>
  <c r="AP55" i="1" s="1"/>
  <c r="AN3099" i="1"/>
  <c r="AO3099" i="1" s="1"/>
  <c r="AP3099" i="1" s="1"/>
  <c r="AN514" i="1"/>
  <c r="AO514" i="1" s="1"/>
  <c r="AN723" i="1"/>
  <c r="AO723" i="1" s="1"/>
  <c r="AP723" i="1" s="1"/>
  <c r="AN1315" i="1"/>
  <c r="AO1315" i="1" s="1"/>
  <c r="AP1315" i="1" s="1"/>
  <c r="AN2027" i="1"/>
  <c r="AO2027" i="1" s="1"/>
  <c r="AP2027" i="1" s="1"/>
  <c r="AN1487" i="1"/>
  <c r="AO1487" i="1" s="1"/>
  <c r="AN2327" i="1"/>
  <c r="AO2327" i="1" s="1"/>
  <c r="AP2327" i="1" s="1"/>
  <c r="AN2261" i="1"/>
  <c r="AO2261" i="1" s="1"/>
  <c r="AP2261" i="1" s="1"/>
  <c r="AN2105" i="1"/>
  <c r="AO2105" i="1" s="1"/>
  <c r="AP2105" i="1" s="1"/>
  <c r="AN1482" i="1"/>
  <c r="AO1482" i="1" s="1"/>
  <c r="AP1482" i="1" s="1"/>
  <c r="AN2049" i="1"/>
  <c r="AO2049" i="1" s="1"/>
  <c r="AP2049" i="1" s="1"/>
  <c r="AN2308" i="1"/>
  <c r="AO2308" i="1" s="1"/>
  <c r="AP2308" i="1" s="1"/>
  <c r="AN1337" i="1"/>
  <c r="AO1337" i="1" s="1"/>
  <c r="AP1337" i="1" s="1"/>
  <c r="AN924" i="1"/>
  <c r="AO924" i="1" s="1"/>
  <c r="AP924" i="1" s="1"/>
  <c r="AN1530" i="1"/>
  <c r="AO1530" i="1" s="1"/>
  <c r="AP1530" i="1" s="1"/>
  <c r="AN2267" i="1"/>
  <c r="AO2267" i="1" s="1"/>
  <c r="AP2267" i="1" s="1"/>
  <c r="AN1946" i="1"/>
  <c r="AO1946" i="1" s="1"/>
  <c r="AP1946" i="1" s="1"/>
  <c r="AN1410" i="1"/>
  <c r="AO1410" i="1" s="1"/>
  <c r="AN1781" i="1"/>
  <c r="AO1781" i="1" s="1"/>
  <c r="AP1781" i="1" s="1"/>
  <c r="AN2045" i="1"/>
  <c r="AO2045" i="1" s="1"/>
  <c r="AP2045" i="1" s="1"/>
  <c r="AN2071" i="1"/>
  <c r="AO2071" i="1" s="1"/>
  <c r="AP2071" i="1" s="1"/>
  <c r="AN1810" i="1"/>
  <c r="AO1810" i="1" s="1"/>
  <c r="AN2222" i="1"/>
  <c r="AO2222" i="1" s="1"/>
  <c r="AP2222" i="1" s="1"/>
  <c r="AN867" i="1"/>
  <c r="AO867" i="1" s="1"/>
  <c r="AP867" i="1" s="1"/>
  <c r="AN1551" i="1"/>
  <c r="AO1551" i="1" s="1"/>
  <c r="AN1620" i="1"/>
  <c r="AO1620" i="1" s="1"/>
  <c r="AP1620" i="1" s="1"/>
  <c r="AN1383" i="1"/>
  <c r="AO1383" i="1" s="1"/>
  <c r="AP1383" i="1" s="1"/>
  <c r="AN1468" i="1"/>
  <c r="AO1468" i="1" s="1"/>
  <c r="AP1468" i="1" s="1"/>
  <c r="AN2487" i="1"/>
  <c r="AO2487" i="1" s="1"/>
  <c r="AP2487" i="1" s="1"/>
  <c r="AN1619" i="1"/>
  <c r="AO1619" i="1" s="1"/>
  <c r="AP1619" i="1" s="1"/>
  <c r="AN2458" i="1"/>
  <c r="AO2458" i="1" s="1"/>
  <c r="AP2458" i="1" s="1"/>
  <c r="AN2149" i="1"/>
  <c r="AO2149" i="1" s="1"/>
  <c r="AP2149" i="1" s="1"/>
  <c r="AN2323" i="1"/>
  <c r="AO2323" i="1" s="1"/>
  <c r="AP2323" i="1" s="1"/>
  <c r="AN1572" i="1"/>
  <c r="AO1572" i="1" s="1"/>
  <c r="AP1572" i="1" s="1"/>
  <c r="AN2003" i="1"/>
  <c r="AO2003" i="1" s="1"/>
  <c r="AP2003" i="1" s="1"/>
  <c r="AN1934" i="1"/>
  <c r="AO1934" i="1" s="1"/>
  <c r="AP1934" i="1" s="1"/>
  <c r="AN1963" i="1"/>
  <c r="AO1963" i="1" s="1"/>
  <c r="AP1963" i="1" s="1"/>
  <c r="AN727" i="1"/>
  <c r="AO727" i="1" s="1"/>
  <c r="AP727" i="1" s="1"/>
  <c r="AN1890" i="1"/>
  <c r="AO1890" i="1" s="1"/>
  <c r="AN2221" i="1"/>
  <c r="AO2221" i="1" s="1"/>
  <c r="AP2221" i="1" s="1"/>
  <c r="AN2759" i="1"/>
  <c r="AO2759" i="1" s="1"/>
  <c r="AP2759" i="1" s="1"/>
  <c r="AN1990" i="1"/>
  <c r="AO1990" i="1" s="1"/>
  <c r="AP1990" i="1" s="1"/>
  <c r="AN1513" i="1"/>
  <c r="AO1513" i="1" s="1"/>
  <c r="AP1513" i="1" s="1"/>
  <c r="AN1515" i="1"/>
  <c r="AO1515" i="1" s="1"/>
  <c r="AP1515" i="1" s="1"/>
  <c r="AN2238" i="1"/>
  <c r="AO2238" i="1" s="1"/>
  <c r="AP2238" i="1" s="1"/>
  <c r="AN893" i="1"/>
  <c r="AO893" i="1" s="1"/>
  <c r="AP893" i="1" s="1"/>
  <c r="AN1615" i="1"/>
  <c r="AO1615" i="1" s="1"/>
  <c r="AN2091" i="1"/>
  <c r="AO2091" i="1" s="1"/>
  <c r="AP2091" i="1" s="1"/>
  <c r="AN2279" i="1"/>
  <c r="AO2279" i="1" s="1"/>
  <c r="AP2279" i="1" s="1"/>
  <c r="AN1289" i="1"/>
  <c r="AO1289" i="1" s="1"/>
  <c r="AP1289" i="1" s="1"/>
  <c r="AN1795" i="1"/>
  <c r="AO1795" i="1" s="1"/>
  <c r="AP1795" i="1" s="1"/>
  <c r="AN1653" i="1"/>
  <c r="AO1653" i="1" s="1"/>
  <c r="AP1653" i="1" s="1"/>
  <c r="AN1753" i="1"/>
  <c r="AO1753" i="1" s="1"/>
  <c r="AP1753" i="1" s="1"/>
  <c r="AN2103" i="1"/>
  <c r="AO2103" i="1" s="1"/>
  <c r="AP2103" i="1" s="1"/>
  <c r="AN2141" i="1"/>
  <c r="AO2141" i="1" s="1"/>
  <c r="AP2141" i="1" s="1"/>
  <c r="AN2469" i="1"/>
  <c r="AO2469" i="1" s="1"/>
  <c r="AP2469" i="1" s="1"/>
  <c r="AN1366" i="1"/>
  <c r="AO1366" i="1" s="1"/>
  <c r="AP1366" i="1" s="1"/>
  <c r="AN2309" i="1"/>
  <c r="AO2309" i="1" s="1"/>
  <c r="AP2309" i="1" s="1"/>
  <c r="AN2213" i="1"/>
  <c r="AO2213" i="1" s="1"/>
  <c r="AP2213" i="1" s="1"/>
  <c r="AN1419" i="1"/>
  <c r="AO1419" i="1" s="1"/>
  <c r="AP1419" i="1" s="1"/>
  <c r="AN2176" i="1"/>
  <c r="AO2176" i="1" s="1"/>
  <c r="AP2176" i="1" s="1"/>
  <c r="AN2145" i="1"/>
  <c r="AO2145" i="1" s="1"/>
  <c r="AP2145" i="1" s="1"/>
  <c r="AN2188" i="1"/>
  <c r="AO2188" i="1" s="1"/>
  <c r="AP2188" i="1" s="1"/>
  <c r="AN2399" i="1"/>
  <c r="AO2399" i="1" s="1"/>
  <c r="AP2399" i="1" s="1"/>
  <c r="AN1274" i="1"/>
  <c r="AO1274" i="1" s="1"/>
  <c r="AP1274" i="1" s="1"/>
  <c r="AN1770" i="1"/>
  <c r="AO1770" i="1" s="1"/>
  <c r="AP1770" i="1" s="1"/>
  <c r="AN13" i="1"/>
  <c r="AO13" i="1" s="1"/>
  <c r="AP13" i="1" s="1"/>
  <c r="AN1011" i="1"/>
  <c r="AO1011" i="1" s="1"/>
  <c r="AP1011" i="1" s="1"/>
  <c r="AN874" i="1"/>
  <c r="AO874" i="1" s="1"/>
  <c r="AP874" i="1" s="1"/>
  <c r="AN2973" i="1"/>
  <c r="AO2973" i="1" s="1"/>
  <c r="AP2973" i="1" s="1"/>
  <c r="AN1693" i="1"/>
  <c r="AO1693" i="1" s="1"/>
  <c r="AP1693" i="1" s="1"/>
  <c r="AN2107" i="1"/>
  <c r="AO2107" i="1" s="1"/>
  <c r="AP2107" i="1" s="1"/>
  <c r="AN2305" i="1"/>
  <c r="AO2305" i="1" s="1"/>
  <c r="AP2305" i="1" s="1"/>
  <c r="AN2139" i="1"/>
  <c r="AO2139" i="1" s="1"/>
  <c r="AP2139" i="1" s="1"/>
  <c r="AN2029" i="1"/>
  <c r="AO2029" i="1" s="1"/>
  <c r="AP2029" i="1" s="1"/>
  <c r="AN2300" i="1"/>
  <c r="AO2300" i="1" s="1"/>
  <c r="AP2300" i="1" s="1"/>
  <c r="AN2134" i="1"/>
  <c r="AO2134" i="1" s="1"/>
  <c r="AP2134" i="1" s="1"/>
  <c r="AN2330" i="1"/>
  <c r="AO2330" i="1" s="1"/>
  <c r="AP2330" i="1" s="1"/>
  <c r="AN2478" i="1"/>
  <c r="AO2478" i="1" s="1"/>
  <c r="AP2478" i="1" s="1"/>
  <c r="AN2021" i="1"/>
  <c r="AO2021" i="1" s="1"/>
  <c r="AP2021" i="1" s="1"/>
  <c r="AN1185" i="1"/>
  <c r="AO1185" i="1" s="1"/>
  <c r="AP1185" i="1" s="1"/>
  <c r="AN1750" i="1"/>
  <c r="AO1750" i="1" s="1"/>
  <c r="AP1750" i="1" s="1"/>
  <c r="AN2314" i="1"/>
  <c r="AO2314" i="1" s="1"/>
  <c r="AP2314" i="1" s="1"/>
  <c r="AN2079" i="1"/>
  <c r="AO2079" i="1" s="1"/>
  <c r="AN1723" i="1"/>
  <c r="AO1723" i="1" s="1"/>
  <c r="AP1723" i="1" s="1"/>
  <c r="AN2033" i="1"/>
  <c r="AO2033" i="1" s="1"/>
  <c r="AP2033" i="1" s="1"/>
  <c r="AN995" i="1"/>
  <c r="AO995" i="1" s="1"/>
  <c r="AP995" i="1" s="1"/>
  <c r="AN1264" i="1"/>
  <c r="AO1264" i="1" s="1"/>
  <c r="AP1264" i="1" s="1"/>
  <c r="AN2538" i="1"/>
  <c r="AO2538" i="1" s="1"/>
  <c r="AP2538" i="1" s="1"/>
  <c r="AN1932" i="1"/>
  <c r="AO1932" i="1" s="1"/>
  <c r="AP1932" i="1" s="1"/>
  <c r="AN2939" i="1"/>
  <c r="AO2939" i="1" s="1"/>
  <c r="AP2939" i="1" s="1"/>
  <c r="AN2165" i="1"/>
  <c r="AO2165" i="1" s="1"/>
  <c r="AP2165" i="1" s="1"/>
  <c r="AN1294" i="1"/>
  <c r="AO1294" i="1" s="1"/>
  <c r="AP1294" i="1" s="1"/>
  <c r="AN1304" i="1"/>
  <c r="AO1304" i="1" s="1"/>
  <c r="AP1304" i="1" s="1"/>
  <c r="AN2192" i="1"/>
  <c r="AO2192" i="1" s="1"/>
  <c r="AP2192" i="1" s="1"/>
  <c r="AN1773" i="1"/>
  <c r="AO1773" i="1" s="1"/>
  <c r="AP1773" i="1" s="1"/>
  <c r="AN2725" i="1"/>
  <c r="AO2725" i="1" s="1"/>
  <c r="AP2725" i="1" s="1"/>
  <c r="AN1935" i="1"/>
  <c r="AO1935" i="1" s="1"/>
  <c r="AN2343" i="1"/>
  <c r="AO2343" i="1" s="1"/>
  <c r="AP2343" i="1" s="1"/>
  <c r="AN2362" i="1"/>
  <c r="AO2362" i="1" s="1"/>
  <c r="AP2362" i="1" s="1"/>
  <c r="AN1565" i="1"/>
  <c r="AO1565" i="1" s="1"/>
  <c r="AP1565" i="1" s="1"/>
  <c r="AN1488" i="1"/>
  <c r="AO1488" i="1" s="1"/>
  <c r="AP1488" i="1" s="1"/>
  <c r="AN2054" i="1"/>
  <c r="AO2054" i="1" s="1"/>
  <c r="AP2054" i="1" s="1"/>
  <c r="AN718" i="1"/>
  <c r="AO718" i="1" s="1"/>
  <c r="AP718" i="1" s="1"/>
  <c r="AN2210" i="1"/>
  <c r="AO2210" i="1" s="1"/>
  <c r="AP2210" i="1" s="1"/>
  <c r="AN1942" i="1"/>
  <c r="AO1942" i="1" s="1"/>
  <c r="AP1942" i="1" s="1"/>
  <c r="AN2138" i="1"/>
  <c r="AO2138" i="1" s="1"/>
  <c r="AP2138" i="1" s="1"/>
  <c r="AN2081" i="1"/>
  <c r="AO2081" i="1" s="1"/>
  <c r="AP2081" i="1" s="1"/>
  <c r="AN1493" i="1"/>
  <c r="AO1493" i="1" s="1"/>
  <c r="AP1493" i="1" s="1"/>
  <c r="AN1563" i="1"/>
  <c r="AO1563" i="1" s="1"/>
  <c r="AP1563" i="1" s="1"/>
  <c r="AN2065" i="1"/>
  <c r="AO2065" i="1" s="1"/>
  <c r="AP2065" i="1" s="1"/>
  <c r="AN2911" i="1"/>
  <c r="AO2911" i="1" s="1"/>
  <c r="AP2911" i="1" s="1"/>
  <c r="AN1829" i="1"/>
  <c r="AO1829" i="1" s="1"/>
  <c r="AP1829" i="1" s="1"/>
  <c r="AN1586" i="1"/>
  <c r="AO1586" i="1" s="1"/>
  <c r="AN1330" i="1"/>
  <c r="AO1330" i="1" s="1"/>
  <c r="AN2042" i="1"/>
  <c r="AO2042" i="1" s="1"/>
  <c r="AP2042" i="1" s="1"/>
  <c r="AN49" i="1"/>
  <c r="AO49" i="1" s="1"/>
  <c r="AP49" i="1" s="1"/>
  <c r="AN1778" i="1"/>
  <c r="AO1778" i="1" s="1"/>
  <c r="AN1417" i="1"/>
  <c r="AO1417" i="1" s="1"/>
  <c r="AP1417" i="1" s="1"/>
  <c r="AN310" i="1"/>
  <c r="AO310" i="1" s="1"/>
  <c r="AP310" i="1" s="1"/>
  <c r="AN1361" i="1"/>
  <c r="AO1361" i="1" s="1"/>
  <c r="AP1361" i="1" s="1"/>
  <c r="AN2445" i="1"/>
  <c r="AO2445" i="1" s="1"/>
  <c r="AP2445" i="1" s="1"/>
  <c r="AN2476" i="1"/>
  <c r="AO2476" i="1" s="1"/>
  <c r="AP2476" i="1" s="1"/>
  <c r="AN2150" i="1"/>
  <c r="AO2150" i="1" s="1"/>
  <c r="AP2150" i="1" s="1"/>
  <c r="AN870" i="1"/>
  <c r="AO870" i="1" s="1"/>
  <c r="AP870" i="1" s="1"/>
  <c r="AN1422" i="1"/>
  <c r="AO1422" i="1" s="1"/>
  <c r="AP1422" i="1" s="1"/>
  <c r="AN2415" i="1"/>
  <c r="AO2415" i="1" s="1"/>
  <c r="AN2890" i="1"/>
  <c r="AO2890" i="1" s="1"/>
  <c r="AP2890" i="1" s="1"/>
  <c r="AN2080" i="1"/>
  <c r="AO2080" i="1" s="1"/>
  <c r="AP2080" i="1" s="1"/>
  <c r="AN1865" i="1"/>
  <c r="AO1865" i="1" s="1"/>
  <c r="AP1865" i="1" s="1"/>
  <c r="AN2169" i="1"/>
  <c r="AO2169" i="1" s="1"/>
  <c r="AP2169" i="1" s="1"/>
  <c r="AN2063" i="1"/>
  <c r="AO2063" i="1" s="1"/>
  <c r="AN1425" i="1"/>
  <c r="AO1425" i="1" s="1"/>
  <c r="AP1425" i="1" s="1"/>
  <c r="AN623" i="1"/>
  <c r="AO623" i="1" s="1"/>
  <c r="AN1058" i="1"/>
  <c r="AO1058" i="1" s="1"/>
  <c r="AN1968" i="1"/>
  <c r="AO1968" i="1" s="1"/>
  <c r="AP1968" i="1" s="1"/>
  <c r="AN2510" i="1"/>
  <c r="AO2510" i="1" s="1"/>
  <c r="AP2510" i="1" s="1"/>
  <c r="AN1607" i="1"/>
  <c r="AO1607" i="1" s="1"/>
  <c r="AP1607" i="1" s="1"/>
  <c r="AN2621" i="1"/>
  <c r="AO2621" i="1" s="1"/>
  <c r="AP2621" i="1" s="1"/>
  <c r="AN84" i="1"/>
  <c r="AO84" i="1" s="1"/>
  <c r="AP84" i="1" s="1"/>
  <c r="AN2677" i="1"/>
  <c r="AO2677" i="1" s="1"/>
  <c r="AP2677" i="1" s="1"/>
  <c r="AN1915" i="1"/>
  <c r="AO1915" i="1" s="1"/>
  <c r="AP1915" i="1" s="1"/>
  <c r="AN1741" i="1"/>
  <c r="AO1741" i="1" s="1"/>
  <c r="AP1741" i="1" s="1"/>
  <c r="AN1921" i="1"/>
  <c r="AO1921" i="1" s="1"/>
  <c r="AP1921" i="1" s="1"/>
  <c r="AN2084" i="1"/>
  <c r="AO2084" i="1" s="1"/>
  <c r="AP2084" i="1" s="1"/>
  <c r="AN2095" i="1"/>
  <c r="AO2095" i="1" s="1"/>
  <c r="AN1568" i="1"/>
  <c r="AO1568" i="1" s="1"/>
  <c r="AP1568" i="1" s="1"/>
  <c r="AN2761" i="1"/>
  <c r="AO2761" i="1" s="1"/>
  <c r="AP2761" i="1" s="1"/>
  <c r="AN1457" i="1"/>
  <c r="AO1457" i="1" s="1"/>
  <c r="AP1457" i="1" s="1"/>
  <c r="AN958" i="1"/>
  <c r="AO958" i="1" s="1"/>
  <c r="AP958" i="1" s="1"/>
  <c r="AN2085" i="1"/>
  <c r="AO2085" i="1" s="1"/>
  <c r="AP2085" i="1" s="1"/>
  <c r="AN1749" i="1"/>
  <c r="AO1749" i="1" s="1"/>
  <c r="AP1749" i="1" s="1"/>
  <c r="AN2154" i="1"/>
  <c r="AO2154" i="1" s="1"/>
  <c r="AP2154" i="1" s="1"/>
  <c r="AN1783" i="1"/>
  <c r="AO1783" i="1" s="1"/>
  <c r="AP1783" i="1" s="1"/>
  <c r="AN2440" i="1"/>
  <c r="AO2440" i="1" s="1"/>
  <c r="AP2440" i="1" s="1"/>
  <c r="AN901" i="1"/>
  <c r="AO901" i="1" s="1"/>
  <c r="AP901" i="1" s="1"/>
  <c r="AN1285" i="1"/>
  <c r="AO1285" i="1" s="1"/>
  <c r="AP1285" i="1" s="1"/>
  <c r="AN1416" i="1"/>
  <c r="AO1416" i="1" s="1"/>
  <c r="AP1416" i="1" s="1"/>
  <c r="AN1257" i="1"/>
  <c r="AO1257" i="1" s="1"/>
  <c r="AP1257" i="1" s="1"/>
  <c r="AN1811" i="1"/>
  <c r="AO1811" i="1" s="1"/>
  <c r="AP1811" i="1" s="1"/>
  <c r="AN1441" i="1"/>
  <c r="AO1441" i="1" s="1"/>
  <c r="AP1441" i="1" s="1"/>
  <c r="AN1830" i="1"/>
  <c r="AO1830" i="1" s="1"/>
  <c r="AP1830" i="1" s="1"/>
  <c r="AN2268" i="1"/>
  <c r="AO2268" i="1" s="1"/>
  <c r="AP2268" i="1" s="1"/>
  <c r="AN2665" i="1"/>
  <c r="AO2665" i="1" s="1"/>
  <c r="AP2665" i="1" s="1"/>
  <c r="AN1063" i="1"/>
  <c r="AO1063" i="1" s="1"/>
  <c r="AP1063" i="1" s="1"/>
  <c r="AN1736" i="1"/>
  <c r="AO1736" i="1" s="1"/>
  <c r="AP1736" i="1" s="1"/>
  <c r="AN1866" i="1"/>
  <c r="AO1866" i="1" s="1"/>
  <c r="AP1866" i="1" s="1"/>
  <c r="AN2379" i="1"/>
  <c r="AO2379" i="1" s="1"/>
  <c r="AP2379" i="1" s="1"/>
  <c r="AN2661" i="1"/>
  <c r="AO2661" i="1" s="1"/>
  <c r="AP2661" i="1" s="1"/>
  <c r="AN2180" i="1"/>
  <c r="AO2180" i="1" s="1"/>
  <c r="AP2180" i="1" s="1"/>
  <c r="AN622" i="1"/>
  <c r="AO622" i="1" s="1"/>
  <c r="AP622" i="1" s="1"/>
  <c r="AN1973" i="1"/>
  <c r="AO1973" i="1" s="1"/>
  <c r="AP1973" i="1" s="1"/>
  <c r="AN1006" i="1"/>
  <c r="AO1006" i="1" s="1"/>
  <c r="AP1006" i="1" s="1"/>
  <c r="AN1256" i="1"/>
  <c r="AO1256" i="1" s="1"/>
  <c r="AP1256" i="1" s="1"/>
  <c r="AN1831" i="1"/>
  <c r="AO1831" i="1" s="1"/>
  <c r="AP1831" i="1" s="1"/>
  <c r="AN1228" i="1"/>
  <c r="AO1228" i="1" s="1"/>
  <c r="AP1228" i="1" s="1"/>
  <c r="AN1555" i="1"/>
  <c r="AO1555" i="1" s="1"/>
  <c r="AP1555" i="1" s="1"/>
  <c r="AN1346" i="1"/>
  <c r="AO1346" i="1" s="1"/>
  <c r="AN1877" i="1"/>
  <c r="AO1877" i="1" s="1"/>
  <c r="AP1877" i="1" s="1"/>
  <c r="AN1573" i="1"/>
  <c r="AO1573" i="1" s="1"/>
  <c r="AP1573" i="1" s="1"/>
  <c r="AN1845" i="1"/>
  <c r="AO1845" i="1" s="1"/>
  <c r="AP1845" i="1" s="1"/>
  <c r="AN1847" i="1"/>
  <c r="AO1847" i="1" s="1"/>
  <c r="AP1847" i="1" s="1"/>
  <c r="AN1953" i="1"/>
  <c r="AO1953" i="1" s="1"/>
  <c r="AP1953" i="1" s="1"/>
  <c r="AN1544" i="1"/>
  <c r="AO1544" i="1" s="1"/>
  <c r="AP1544" i="1" s="1"/>
  <c r="AN1178" i="1"/>
  <c r="AO1178" i="1" s="1"/>
  <c r="AP1178" i="1" s="1"/>
  <c r="AN1347" i="1"/>
  <c r="AO1347" i="1" s="1"/>
  <c r="AP1347" i="1" s="1"/>
  <c r="AN1929" i="1"/>
  <c r="AO1929" i="1" s="1"/>
  <c r="AP1929" i="1" s="1"/>
  <c r="AN1867" i="1"/>
  <c r="AO1867" i="1" s="1"/>
  <c r="AP1867" i="1" s="1"/>
  <c r="AN1969" i="1"/>
  <c r="AO1969" i="1" s="1"/>
  <c r="AP1969" i="1" s="1"/>
  <c r="AN2266" i="1"/>
  <c r="AO2266" i="1" s="1"/>
  <c r="AP2266" i="1" s="1"/>
  <c r="AN1710" i="1"/>
  <c r="AO1710" i="1" s="1"/>
  <c r="AP1710" i="1" s="1"/>
  <c r="AN1857" i="1"/>
  <c r="AO1857" i="1" s="1"/>
  <c r="AP1857" i="1" s="1"/>
  <c r="AN2198" i="1"/>
  <c r="AO2198" i="1" s="1"/>
  <c r="AP2198" i="1" s="1"/>
  <c r="AN1870" i="1"/>
  <c r="AO1870" i="1" s="1"/>
  <c r="AP1870" i="1" s="1"/>
  <c r="AN1901" i="1"/>
  <c r="AO1901" i="1" s="1"/>
  <c r="AP1901" i="1" s="1"/>
  <c r="AN1087" i="1"/>
  <c r="AO1087" i="1" s="1"/>
  <c r="AN1954" i="1"/>
  <c r="AO1954" i="1" s="1"/>
  <c r="AN1798" i="1"/>
  <c r="AO1798" i="1" s="1"/>
  <c r="AP1798" i="1" s="1"/>
  <c r="AN1310" i="1"/>
  <c r="AO1310" i="1" s="1"/>
  <c r="AP1310" i="1" s="1"/>
  <c r="AN2394" i="1"/>
  <c r="AO2394" i="1" s="1"/>
  <c r="AP2394" i="1" s="1"/>
  <c r="AN1837" i="1"/>
  <c r="AO1837" i="1" s="1"/>
  <c r="AP1837" i="1" s="1"/>
  <c r="AN1200" i="1"/>
  <c r="AO1200" i="1" s="1"/>
  <c r="AP1200" i="1" s="1"/>
  <c r="AN1108" i="1"/>
  <c r="AO1108" i="1" s="1"/>
  <c r="AP1108" i="1" s="1"/>
  <c r="AN1983" i="1"/>
  <c r="AO1983" i="1" s="1"/>
  <c r="AN786" i="1"/>
  <c r="AO786" i="1" s="1"/>
  <c r="AN1408" i="1"/>
  <c r="AO1408" i="1" s="1"/>
  <c r="AP1408" i="1" s="1"/>
  <c r="AN1129" i="1"/>
  <c r="AO1129" i="1" s="1"/>
  <c r="AP1129" i="1" s="1"/>
  <c r="AN2005" i="1"/>
  <c r="AO2005" i="1" s="1"/>
  <c r="AP2005" i="1" s="1"/>
  <c r="AN1944" i="1"/>
  <c r="AO1944" i="1" s="1"/>
  <c r="AP1944" i="1" s="1"/>
  <c r="AN2016" i="1"/>
  <c r="AO2016" i="1" s="1"/>
  <c r="AP2016" i="1" s="1"/>
  <c r="AN2417" i="1"/>
  <c r="AO2417" i="1" s="1"/>
  <c r="AP2417" i="1" s="1"/>
  <c r="AN559" i="1"/>
  <c r="AO559" i="1" s="1"/>
  <c r="AN2275" i="1"/>
  <c r="AO2275" i="1" s="1"/>
  <c r="AP2275" i="1" s="1"/>
  <c r="AN2177" i="1"/>
  <c r="AO2177" i="1" s="1"/>
  <c r="AP2177" i="1" s="1"/>
  <c r="AN2364" i="1"/>
  <c r="AO2364" i="1" s="1"/>
  <c r="AP2364" i="1" s="1"/>
  <c r="AN1970" i="1"/>
  <c r="AO1970" i="1" s="1"/>
  <c r="AN1707" i="1"/>
  <c r="AO1707" i="1" s="1"/>
  <c r="AP1707" i="1" s="1"/>
  <c r="AN2640" i="1"/>
  <c r="AO2640" i="1" s="1"/>
  <c r="AP2640" i="1" s="1"/>
  <c r="AN1732" i="1"/>
  <c r="AO1732" i="1" s="1"/>
  <c r="AP1732" i="1" s="1"/>
  <c r="AN2791" i="1"/>
  <c r="AO2791" i="1" s="1"/>
  <c r="AP2791" i="1" s="1"/>
  <c r="AN765" i="1"/>
  <c r="AO765" i="1" s="1"/>
  <c r="AP765" i="1" s="1"/>
  <c r="AN1771" i="1"/>
  <c r="AO1771" i="1" s="1"/>
  <c r="AP1771" i="1" s="1"/>
  <c r="AN28" i="1"/>
  <c r="AO28" i="1" s="1"/>
  <c r="AP28" i="1" s="1"/>
  <c r="AN2232" i="1"/>
  <c r="AO2232" i="1" s="1"/>
  <c r="AP2232" i="1" s="1"/>
  <c r="AN1647" i="1"/>
  <c r="AO1647" i="1" s="1"/>
  <c r="AN1861" i="1"/>
  <c r="AO1861" i="1" s="1"/>
  <c r="AP1861" i="1" s="1"/>
  <c r="AN2803" i="1"/>
  <c r="AO2803" i="1" s="1"/>
  <c r="AP2803" i="1" s="1"/>
  <c r="AN1808" i="1"/>
  <c r="AO1808" i="1" s="1"/>
  <c r="AP1808" i="1" s="1"/>
  <c r="AN2096" i="1"/>
  <c r="AO2096" i="1" s="1"/>
  <c r="AP2096" i="1" s="1"/>
  <c r="AN1893" i="1"/>
  <c r="AO1893" i="1" s="1"/>
  <c r="AP1893" i="1" s="1"/>
  <c r="AN1752" i="1"/>
  <c r="AO1752" i="1" s="1"/>
  <c r="AP1752" i="1" s="1"/>
  <c r="AN1201" i="1"/>
  <c r="AO1201" i="1" s="1"/>
  <c r="AP1201" i="1" s="1"/>
  <c r="AN2207" i="1"/>
  <c r="AO2207" i="1" s="1"/>
  <c r="AN1375" i="1"/>
  <c r="AO1375" i="1" s="1"/>
  <c r="AN1959" i="1"/>
  <c r="AO1959" i="1" s="1"/>
  <c r="AP1959" i="1" s="1"/>
  <c r="AN1767" i="1"/>
  <c r="AO1767" i="1" s="1"/>
  <c r="AP1767" i="1" s="1"/>
  <c r="AN1584" i="1"/>
  <c r="AO1584" i="1" s="1"/>
  <c r="AP1584" i="1" s="1"/>
  <c r="AN1690" i="1"/>
  <c r="AO1690" i="1" s="1"/>
  <c r="AP1690" i="1" s="1"/>
  <c r="AN1926" i="1"/>
  <c r="AO1926" i="1" s="1"/>
  <c r="AP1926" i="1" s="1"/>
  <c r="AN1602" i="1"/>
  <c r="AO1602" i="1" s="1"/>
  <c r="AN1718" i="1"/>
  <c r="AO1718" i="1" s="1"/>
  <c r="AP1718" i="1" s="1"/>
  <c r="AN1912" i="1"/>
  <c r="AO1912" i="1" s="1"/>
  <c r="AP1912" i="1" s="1"/>
  <c r="AN2204" i="1"/>
  <c r="AO2204" i="1" s="1"/>
  <c r="AP2204" i="1" s="1"/>
  <c r="AN1501" i="1"/>
  <c r="AO1501" i="1" s="1"/>
  <c r="AP1501" i="1" s="1"/>
  <c r="AN1169" i="1"/>
  <c r="AO1169" i="1" s="1"/>
  <c r="AP1169" i="1" s="1"/>
  <c r="AN1884" i="1"/>
  <c r="AO1884" i="1" s="1"/>
  <c r="AP1884" i="1" s="1"/>
  <c r="AN1688" i="1"/>
  <c r="AO1688" i="1" s="1"/>
  <c r="AP1688" i="1" s="1"/>
  <c r="AN1759" i="1"/>
  <c r="AO1759" i="1" s="1"/>
  <c r="AN2449" i="1"/>
  <c r="AO2449" i="1" s="1"/>
  <c r="AP2449" i="1" s="1"/>
  <c r="AN1094" i="1"/>
  <c r="AO1094" i="1" s="1"/>
  <c r="AP1094" i="1" s="1"/>
  <c r="AN760" i="1"/>
  <c r="AO760" i="1" s="1"/>
  <c r="AP760" i="1" s="1"/>
  <c r="AN1519" i="1"/>
  <c r="AO1519" i="1" s="1"/>
  <c r="AN2020" i="1"/>
  <c r="AO2020" i="1" s="1"/>
  <c r="AP2020" i="1" s="1"/>
  <c r="AN1740" i="1"/>
  <c r="AO1740" i="1" s="1"/>
  <c r="AP1740" i="1" s="1"/>
  <c r="AN2373" i="1"/>
  <c r="AO2373" i="1" s="1"/>
  <c r="AP2373" i="1" s="1"/>
  <c r="AN1634" i="1"/>
  <c r="AO1634" i="1" s="1"/>
  <c r="AN1453" i="1"/>
  <c r="AO1453" i="1" s="1"/>
  <c r="AP1453" i="1" s="1"/>
  <c r="AN3055" i="1"/>
  <c r="AO3055" i="1" s="1"/>
  <c r="AN1402" i="1"/>
  <c r="AO1402" i="1" s="1"/>
  <c r="AP1402" i="1" s="1"/>
  <c r="AN2133" i="1"/>
  <c r="AO2133" i="1" s="1"/>
  <c r="AP2133" i="1" s="1"/>
  <c r="AN2421" i="1"/>
  <c r="AO2421" i="1" s="1"/>
  <c r="AP2421" i="1" s="1"/>
  <c r="AN1813" i="1"/>
  <c r="AO1813" i="1" s="1"/>
  <c r="AP1813" i="1" s="1"/>
  <c r="AN2115" i="1"/>
  <c r="AO2115" i="1" s="1"/>
  <c r="AP2115" i="1" s="1"/>
  <c r="AN1938" i="1"/>
  <c r="AO1938" i="1" s="1"/>
  <c r="AN1251" i="1"/>
  <c r="AO1251" i="1" s="1"/>
  <c r="AP1251" i="1" s="1"/>
  <c r="AN1979" i="1"/>
  <c r="AO1979" i="1" s="1"/>
  <c r="AP1979" i="1" s="1"/>
  <c r="AN2599" i="1"/>
  <c r="AO2599" i="1" s="1"/>
  <c r="AP2599" i="1" s="1"/>
  <c r="AN1189" i="1"/>
  <c r="AO1189" i="1" s="1"/>
  <c r="AP1189" i="1" s="1"/>
  <c r="AN1207" i="1"/>
  <c r="AO1207" i="1" s="1"/>
  <c r="AP1207" i="1" s="1"/>
  <c r="AN1834" i="1"/>
  <c r="AO1834" i="1" s="1"/>
  <c r="AP1834" i="1" s="1"/>
  <c r="AN2902" i="1"/>
  <c r="AO2902" i="1" s="1"/>
  <c r="AP2902" i="1" s="1"/>
  <c r="AN2955" i="1"/>
  <c r="AO2955" i="1" s="1"/>
  <c r="AP2955" i="1" s="1"/>
  <c r="AN2043" i="1"/>
  <c r="AO2043" i="1" s="1"/>
  <c r="AP2043" i="1" s="1"/>
  <c r="AN1844" i="1"/>
  <c r="AO1844" i="1" s="1"/>
  <c r="AP1844" i="1" s="1"/>
  <c r="AN2751" i="1"/>
  <c r="AO2751" i="1" s="1"/>
  <c r="AN2615" i="1"/>
  <c r="AO2615" i="1" s="1"/>
  <c r="AP2615" i="1" s="1"/>
  <c r="AN377" i="1"/>
  <c r="AO377" i="1" s="1"/>
  <c r="AP377" i="1" s="1"/>
  <c r="AN1157" i="1"/>
  <c r="AO1157" i="1" s="1"/>
  <c r="AP1157" i="1" s="1"/>
  <c r="AN1800" i="1"/>
  <c r="AO1800" i="1" s="1"/>
  <c r="AP1800" i="1" s="1"/>
  <c r="AN2371" i="1"/>
  <c r="AO2371" i="1" s="1"/>
  <c r="AP2371" i="1" s="1"/>
  <c r="AN1876" i="1"/>
  <c r="AO1876" i="1" s="1"/>
  <c r="AP1876" i="1" s="1"/>
  <c r="AN1907" i="1"/>
  <c r="AO1907" i="1" s="1"/>
  <c r="AP1907" i="1" s="1"/>
  <c r="AN459" i="1"/>
  <c r="AO459" i="1" s="1"/>
  <c r="AP459" i="1" s="1"/>
  <c r="AN1924" i="1"/>
  <c r="AO1924" i="1" s="1"/>
  <c r="AP1924" i="1" s="1"/>
  <c r="AN2128" i="1"/>
  <c r="AO2128" i="1" s="1"/>
  <c r="AP2128" i="1" s="1"/>
  <c r="AN998" i="1"/>
  <c r="AO998" i="1" s="1"/>
  <c r="AP998" i="1" s="1"/>
  <c r="AN2936" i="1"/>
  <c r="AO2936" i="1" s="1"/>
  <c r="AP2936" i="1" s="1"/>
  <c r="AN1117" i="1"/>
  <c r="AO1117" i="1" s="1"/>
  <c r="AP1117" i="1" s="1"/>
  <c r="AN1570" i="1"/>
  <c r="AO1570" i="1" s="1"/>
  <c r="AN1435" i="1"/>
  <c r="AO1435" i="1" s="1"/>
  <c r="AP1435" i="1" s="1"/>
  <c r="AN1817" i="1"/>
  <c r="AO1817" i="1" s="1"/>
  <c r="AP1817" i="1" s="1"/>
  <c r="AN1851" i="1"/>
  <c r="AO1851" i="1" s="1"/>
  <c r="AP1851" i="1" s="1"/>
  <c r="AN1588" i="1"/>
  <c r="AO1588" i="1" s="1"/>
  <c r="AP1588" i="1" s="1"/>
  <c r="AN1735" i="1"/>
  <c r="AO1735" i="1" s="1"/>
  <c r="AP1735" i="1" s="1"/>
  <c r="AN1556" i="1"/>
  <c r="AO1556" i="1" s="1"/>
  <c r="AP1556" i="1" s="1"/>
  <c r="AN1708" i="1"/>
  <c r="AO1708" i="1" s="1"/>
  <c r="AP1708" i="1" s="1"/>
  <c r="AN1188" i="1"/>
  <c r="AO1188" i="1" s="1"/>
  <c r="AP1188" i="1" s="1"/>
  <c r="AN1439" i="1"/>
  <c r="AO1439" i="1" s="1"/>
  <c r="AN2558" i="1"/>
  <c r="AO2558" i="1" s="1"/>
  <c r="AP2558" i="1" s="1"/>
  <c r="AN1456" i="1"/>
  <c r="AO1456" i="1" s="1"/>
  <c r="AP1456" i="1" s="1"/>
  <c r="AN1254" i="1"/>
  <c r="AO1254" i="1" s="1"/>
  <c r="AP1254" i="1" s="1"/>
  <c r="AN1326" i="1"/>
  <c r="AO1326" i="1" s="1"/>
  <c r="AP1326" i="1" s="1"/>
  <c r="AN871" i="1"/>
  <c r="AO871" i="1" s="1"/>
  <c r="AP871" i="1" s="1"/>
  <c r="AN1136" i="1"/>
  <c r="AO1136" i="1" s="1"/>
  <c r="AP1136" i="1" s="1"/>
  <c r="AN2174" i="1"/>
  <c r="AO2174" i="1" s="1"/>
  <c r="AP2174" i="1" s="1"/>
  <c r="AN1527" i="1"/>
  <c r="AO1527" i="1" s="1"/>
  <c r="AP1527" i="1" s="1"/>
  <c r="AN2286" i="1"/>
  <c r="AO2286" i="1" s="1"/>
  <c r="AP2286" i="1" s="1"/>
  <c r="AN1039" i="1"/>
  <c r="AO1039" i="1" s="1"/>
  <c r="AN520" i="1"/>
  <c r="AO520" i="1" s="1"/>
  <c r="AP520" i="1" s="1"/>
  <c r="AN1764" i="1"/>
  <c r="AO1764" i="1" s="1"/>
  <c r="AP1764" i="1" s="1"/>
  <c r="AN826" i="1"/>
  <c r="AO826" i="1" s="1"/>
  <c r="AP826" i="1" s="1"/>
  <c r="AN1777" i="1"/>
  <c r="AO1777" i="1" s="1"/>
  <c r="AP1777" i="1" s="1"/>
  <c r="AN2348" i="1"/>
  <c r="AO2348" i="1" s="1"/>
  <c r="AP2348" i="1" s="1"/>
  <c r="AN1401" i="1"/>
  <c r="AO1401" i="1" s="1"/>
  <c r="AP1401" i="1" s="1"/>
  <c r="AN881" i="1"/>
  <c r="AO881" i="1" s="1"/>
  <c r="AP881" i="1" s="1"/>
  <c r="AN1426" i="1"/>
  <c r="AO1426" i="1" s="1"/>
  <c r="AN1696" i="1"/>
  <c r="AO1696" i="1" s="1"/>
  <c r="AP1696" i="1" s="1"/>
  <c r="AN671" i="1"/>
  <c r="AO671" i="1" s="1"/>
  <c r="AN2577" i="1"/>
  <c r="AO2577" i="1" s="1"/>
  <c r="AP2577" i="1" s="1"/>
  <c r="AN1839" i="1"/>
  <c r="AO1839" i="1" s="1"/>
  <c r="AP1839" i="1" s="1"/>
  <c r="AN1994" i="1"/>
  <c r="AO1994" i="1" s="1"/>
  <c r="AP1994" i="1" s="1"/>
  <c r="AN1955" i="1"/>
  <c r="AO1955" i="1" s="1"/>
  <c r="AP1955" i="1" s="1"/>
  <c r="AN2034" i="1"/>
  <c r="AO2034" i="1" s="1"/>
  <c r="AN882" i="1"/>
  <c r="AO882" i="1" s="1"/>
  <c r="AN1055" i="1"/>
  <c r="AO1055" i="1" s="1"/>
  <c r="AN617" i="1"/>
  <c r="AO617" i="1" s="1"/>
  <c r="AP617" i="1" s="1"/>
  <c r="AN2097" i="1"/>
  <c r="AO2097" i="1" s="1"/>
  <c r="AP2097" i="1" s="1"/>
  <c r="AN737" i="1"/>
  <c r="AO737" i="1" s="1"/>
  <c r="AP737" i="1" s="1"/>
  <c r="AN820" i="1"/>
  <c r="AO820" i="1" s="1"/>
  <c r="AP820" i="1" s="1"/>
  <c r="AN969" i="1"/>
  <c r="AO969" i="1" s="1"/>
  <c r="AP969" i="1" s="1"/>
  <c r="AN2876" i="1"/>
  <c r="AO2876" i="1" s="1"/>
  <c r="AP2876" i="1" s="1"/>
  <c r="AN558" i="1"/>
  <c r="AO558" i="1" s="1"/>
  <c r="AP558" i="1" s="1"/>
  <c r="AN1578" i="1"/>
  <c r="AO1578" i="1" s="1"/>
  <c r="AP1578" i="1" s="1"/>
  <c r="AN2102" i="1"/>
  <c r="AO2102" i="1" s="1"/>
  <c r="AP2102" i="1" s="1"/>
  <c r="AN11" i="1"/>
  <c r="AO11" i="1" s="1"/>
  <c r="AP11" i="1" s="1"/>
  <c r="AN1742" i="1"/>
  <c r="AO1742" i="1" s="1"/>
  <c r="AP1742" i="1" s="1"/>
  <c r="AN1227" i="1"/>
  <c r="AO1227" i="1" s="1"/>
  <c r="AP1227" i="1" s="1"/>
  <c r="AN1282" i="1"/>
  <c r="AO1282" i="1" s="1"/>
  <c r="AN1822" i="1"/>
  <c r="AO1822" i="1" s="1"/>
  <c r="AP1822" i="1" s="1"/>
  <c r="AN1393" i="1"/>
  <c r="AO1393" i="1" s="1"/>
  <c r="AP1393" i="1" s="1"/>
  <c r="AN1699" i="1"/>
  <c r="AO1699" i="1" s="1"/>
  <c r="AP1699" i="1" s="1"/>
  <c r="AN464" i="1"/>
  <c r="AO464" i="1" s="1"/>
  <c r="AP464" i="1" s="1"/>
  <c r="AN2119" i="1"/>
  <c r="AO2119" i="1" s="1"/>
  <c r="AP2119" i="1" s="1"/>
  <c r="AN1538" i="1"/>
  <c r="AO1538" i="1" s="1"/>
  <c r="AN1779" i="1"/>
  <c r="AO1779" i="1" s="1"/>
  <c r="AP1779" i="1" s="1"/>
  <c r="AN2347" i="1"/>
  <c r="AO2347" i="1" s="1"/>
  <c r="AP2347" i="1" s="1"/>
  <c r="AN1407" i="1"/>
  <c r="AO1407" i="1" s="1"/>
  <c r="AN1536" i="1"/>
  <c r="AO1536" i="1" s="1"/>
  <c r="AP1536" i="1" s="1"/>
  <c r="AN2106" i="1"/>
  <c r="AO2106" i="1" s="1"/>
  <c r="AP2106" i="1" s="1"/>
  <c r="AN1859" i="1"/>
  <c r="AO1859" i="1" s="1"/>
  <c r="AP1859" i="1" s="1"/>
  <c r="AN1819" i="1"/>
  <c r="AO1819" i="1" s="1"/>
  <c r="AP1819" i="1" s="1"/>
  <c r="AN1648" i="1"/>
  <c r="AO1648" i="1" s="1"/>
  <c r="AP1648" i="1" s="1"/>
  <c r="AN1661" i="1"/>
  <c r="AO1661" i="1" s="1"/>
  <c r="AP1661" i="1" s="1"/>
  <c r="AN2053" i="1"/>
  <c r="AO2053" i="1" s="1"/>
  <c r="AP2053" i="1" s="1"/>
  <c r="AN1695" i="1"/>
  <c r="AO1695" i="1" s="1"/>
  <c r="AN2623" i="1"/>
  <c r="AO2623" i="1" s="1"/>
  <c r="AN2127" i="1"/>
  <c r="AO2127" i="1" s="1"/>
  <c r="AN1521" i="1"/>
  <c r="AO1521" i="1" s="1"/>
  <c r="AP1521" i="1" s="1"/>
  <c r="AN2073" i="1"/>
  <c r="AO2073" i="1" s="1"/>
  <c r="AP2073" i="1" s="1"/>
  <c r="AN1211" i="1"/>
  <c r="AO1211" i="1" s="1"/>
  <c r="AP1211" i="1" s="1"/>
  <c r="AN2292" i="1"/>
  <c r="AO2292" i="1" s="1"/>
  <c r="AP2292" i="1" s="1"/>
  <c r="AN1843" i="1"/>
  <c r="AO1843" i="1" s="1"/>
  <c r="AP1843" i="1" s="1"/>
  <c r="AN1928" i="1"/>
  <c r="AO1928" i="1" s="1"/>
  <c r="AP1928" i="1" s="1"/>
  <c r="AN2923" i="1"/>
  <c r="AO2923" i="1" s="1"/>
  <c r="AP2923" i="1" s="1"/>
  <c r="AN1174" i="1"/>
  <c r="AO1174" i="1" s="1"/>
  <c r="AP1174" i="1" s="1"/>
  <c r="AN1436" i="1"/>
  <c r="AO1436" i="1" s="1"/>
  <c r="AP1436" i="1" s="1"/>
  <c r="AN1464" i="1"/>
  <c r="AO1464" i="1" s="1"/>
  <c r="AP1464" i="1" s="1"/>
  <c r="AN2227" i="1"/>
  <c r="AO2227" i="1" s="1"/>
  <c r="AP2227" i="1" s="1"/>
  <c r="AN2295" i="1"/>
  <c r="AO2295" i="1" s="1"/>
  <c r="AP2295" i="1" s="1"/>
  <c r="AN2129" i="1"/>
  <c r="AO2129" i="1" s="1"/>
  <c r="AP2129" i="1" s="1"/>
  <c r="AN523" i="1"/>
  <c r="AO523" i="1" s="1"/>
  <c r="AP523" i="1" s="1"/>
  <c r="AN1918" i="1"/>
  <c r="AO1918" i="1" s="1"/>
  <c r="AP1918" i="1" s="1"/>
  <c r="AN489" i="1"/>
  <c r="AO489" i="1" s="1"/>
  <c r="AP489" i="1" s="1"/>
  <c r="AN1722" i="1"/>
  <c r="AO1722" i="1" s="1"/>
  <c r="AP1722" i="1" s="1"/>
  <c r="AN1930" i="1"/>
  <c r="AO1930" i="1" s="1"/>
  <c r="AP1930" i="1" s="1"/>
  <c r="AN1902" i="1"/>
  <c r="AO1902" i="1" s="1"/>
  <c r="AP1902" i="1" s="1"/>
  <c r="AN1297" i="1"/>
  <c r="AO1297" i="1" s="1"/>
  <c r="AP1297" i="1" s="1"/>
  <c r="AN877" i="1"/>
  <c r="AO877" i="1" s="1"/>
  <c r="AP877" i="1" s="1"/>
  <c r="AN2821" i="1"/>
  <c r="AO2821" i="1" s="1"/>
  <c r="AP2821" i="1" s="1"/>
  <c r="AN2155" i="1"/>
  <c r="AO2155" i="1" s="1"/>
  <c r="AP2155" i="1" s="1"/>
  <c r="AN715" i="1"/>
  <c r="AO715" i="1" s="1"/>
  <c r="AP715" i="1" s="1"/>
  <c r="AN1486" i="1"/>
  <c r="AO1486" i="1" s="1"/>
  <c r="AP1486" i="1" s="1"/>
  <c r="AN472" i="1"/>
  <c r="AO472" i="1" s="1"/>
  <c r="AP472" i="1" s="1"/>
  <c r="AN1316" i="1"/>
  <c r="AO1316" i="1" s="1"/>
  <c r="AP1316" i="1" s="1"/>
  <c r="AN2092" i="1"/>
  <c r="AO2092" i="1" s="1"/>
  <c r="AP2092" i="1" s="1"/>
  <c r="AN2732" i="1"/>
  <c r="AO2732" i="1" s="1"/>
  <c r="AP2732" i="1" s="1"/>
  <c r="AN440" i="1"/>
  <c r="AO440" i="1" s="1"/>
  <c r="AP440" i="1" s="1"/>
  <c r="AN2060" i="1"/>
  <c r="AO2060" i="1" s="1"/>
  <c r="AP2060" i="1" s="1"/>
  <c r="AN1841" i="1"/>
  <c r="AO1841" i="1" s="1"/>
  <c r="AP1841" i="1" s="1"/>
  <c r="AN1768" i="1"/>
  <c r="AO1768" i="1" s="1"/>
  <c r="AP1768" i="1" s="1"/>
  <c r="AN794" i="1"/>
  <c r="AO794" i="1" s="1"/>
  <c r="AP794" i="1" s="1"/>
  <c r="AN757" i="1"/>
  <c r="AO757" i="1" s="1"/>
  <c r="AP757" i="1" s="1"/>
  <c r="AN1788" i="1"/>
  <c r="AO1788" i="1" s="1"/>
  <c r="AP1788" i="1" s="1"/>
  <c r="AN1651" i="1"/>
  <c r="AO1651" i="1" s="1"/>
  <c r="AP1651" i="1" s="1"/>
  <c r="AN1475" i="1"/>
  <c r="AO1475" i="1" s="1"/>
  <c r="AP1475" i="1" s="1"/>
  <c r="AN701" i="1"/>
  <c r="AO701" i="1" s="1"/>
  <c r="AP701" i="1" s="1"/>
  <c r="AN2121" i="1"/>
  <c r="AO2121" i="1" s="1"/>
  <c r="AP2121" i="1" s="1"/>
  <c r="AN1461" i="1"/>
  <c r="AO1461" i="1" s="1"/>
  <c r="AP1461" i="1" s="1"/>
  <c r="AN587" i="1"/>
  <c r="AO587" i="1" s="1"/>
  <c r="AP587" i="1" s="1"/>
  <c r="AN1449" i="1"/>
  <c r="AO1449" i="1" s="1"/>
  <c r="AP1449" i="1" s="1"/>
  <c r="AN1853" i="1"/>
  <c r="AO1853" i="1" s="1"/>
  <c r="AP1853" i="1" s="1"/>
  <c r="AN919" i="1"/>
  <c r="AO919" i="1" s="1"/>
  <c r="AP919" i="1" s="1"/>
  <c r="AN1463" i="1"/>
  <c r="AO1463" i="1" s="1"/>
  <c r="AP1463" i="1" s="1"/>
  <c r="AN645" i="1"/>
  <c r="AO645" i="1" s="1"/>
  <c r="AP645" i="1" s="1"/>
  <c r="AN1703" i="1"/>
  <c r="AO1703" i="1" s="1"/>
  <c r="AP1703" i="1" s="1"/>
  <c r="AN1106" i="1"/>
  <c r="AO1106" i="1" s="1"/>
  <c r="AN2256" i="1"/>
  <c r="AO2256" i="1" s="1"/>
  <c r="AP2256" i="1" s="1"/>
  <c r="AN1891" i="1"/>
  <c r="AO1891" i="1" s="1"/>
  <c r="AP1891" i="1" s="1"/>
  <c r="AN1931" i="1"/>
  <c r="AO1931" i="1" s="1"/>
  <c r="AP1931" i="1" s="1"/>
  <c r="AN1904" i="1"/>
  <c r="AO1904" i="1" s="1"/>
  <c r="AP1904" i="1" s="1"/>
  <c r="AN1212" i="1"/>
  <c r="AO1212" i="1" s="1"/>
  <c r="AP1212" i="1" s="1"/>
  <c r="AN480" i="1"/>
  <c r="AO480" i="1" s="1"/>
  <c r="AP480" i="1" s="1"/>
  <c r="AN1022" i="1"/>
  <c r="AO1022" i="1" s="1"/>
  <c r="AP1022" i="1" s="1"/>
  <c r="AN1217" i="1"/>
  <c r="AO1217" i="1" s="1"/>
  <c r="AP1217" i="1" s="1"/>
  <c r="AN1701" i="1"/>
  <c r="AO1701" i="1" s="1"/>
  <c r="AP1701" i="1" s="1"/>
  <c r="AN1141" i="1"/>
  <c r="AO1141" i="1" s="1"/>
  <c r="AP1141" i="1" s="1"/>
  <c r="AN1670" i="1"/>
  <c r="AO1670" i="1" s="1"/>
  <c r="AP1670" i="1" s="1"/>
  <c r="AN2544" i="1"/>
  <c r="AO2544" i="1" s="1"/>
  <c r="AP2544" i="1" s="1"/>
  <c r="AN1124" i="1"/>
  <c r="AO1124" i="1" s="1"/>
  <c r="AP1124" i="1" s="1"/>
  <c r="AN1739" i="1"/>
  <c r="AO1739" i="1" s="1"/>
  <c r="AP1739" i="1" s="1"/>
  <c r="AN1909" i="1"/>
  <c r="AO1909" i="1" s="1"/>
  <c r="AP1909" i="1" s="1"/>
  <c r="AN1769" i="1"/>
  <c r="AO1769" i="1" s="1"/>
  <c r="AP1769" i="1" s="1"/>
  <c r="AN1640" i="1"/>
  <c r="AO1640" i="1" s="1"/>
  <c r="AP1640" i="1" s="1"/>
  <c r="AN1763" i="1"/>
  <c r="AO1763" i="1" s="1"/>
  <c r="AP1763" i="1" s="1"/>
  <c r="AN742" i="1"/>
  <c r="AO742" i="1" s="1"/>
  <c r="AP742" i="1" s="1"/>
  <c r="AN1805" i="1"/>
  <c r="AO1805" i="1" s="1"/>
  <c r="AP1805" i="1" s="1"/>
  <c r="AN621" i="1"/>
  <c r="AO621" i="1" s="1"/>
  <c r="AP621" i="1" s="1"/>
  <c r="AN779" i="1"/>
  <c r="AO779" i="1" s="1"/>
  <c r="AP779" i="1" s="1"/>
  <c r="AN1919" i="1"/>
  <c r="AO1919" i="1" s="1"/>
  <c r="AN1145" i="1"/>
  <c r="AO1145" i="1" s="1"/>
  <c r="AP1145" i="1" s="1"/>
  <c r="AN2200" i="1"/>
  <c r="AO2200" i="1" s="1"/>
  <c r="AP2200" i="1" s="1"/>
  <c r="AN1978" i="1"/>
  <c r="AO1978" i="1" s="1"/>
  <c r="AP1978" i="1" s="1"/>
  <c r="AN1552" i="1"/>
  <c r="AO1552" i="1" s="1"/>
  <c r="AP1552" i="1" s="1"/>
  <c r="AN1467" i="1"/>
  <c r="AO1467" i="1" s="1"/>
  <c r="AP1467" i="1" s="1"/>
  <c r="AN1681" i="1"/>
  <c r="AO1681" i="1" s="1"/>
  <c r="AP1681" i="1" s="1"/>
  <c r="AN1339" i="1"/>
  <c r="AO1339" i="1" s="1"/>
  <c r="AP1339" i="1" s="1"/>
  <c r="AN2086" i="1"/>
  <c r="AO2086" i="1" s="1"/>
  <c r="AP2086" i="1" s="1"/>
  <c r="AN1144" i="1"/>
  <c r="AO1144" i="1" s="1"/>
  <c r="AP1144" i="1" s="1"/>
  <c r="AN1328" i="1"/>
  <c r="AO1328" i="1" s="1"/>
  <c r="AP1328" i="1" s="1"/>
  <c r="AN1445" i="1"/>
  <c r="AO1445" i="1" s="1"/>
  <c r="AP1445" i="1" s="1"/>
  <c r="AN1995" i="1"/>
  <c r="AO1995" i="1" s="1"/>
  <c r="AP1995" i="1" s="1"/>
  <c r="AN1173" i="1"/>
  <c r="AO1173" i="1" s="1"/>
  <c r="AP1173" i="1" s="1"/>
  <c r="AN1112" i="1"/>
  <c r="AO1112" i="1" s="1"/>
  <c r="AP1112" i="1" s="1"/>
  <c r="AN885" i="1"/>
  <c r="AO885" i="1" s="1"/>
  <c r="AP885" i="1" s="1"/>
  <c r="AN2396" i="1"/>
  <c r="AO2396" i="1" s="1"/>
  <c r="AP2396" i="1" s="1"/>
  <c r="AN10" i="1"/>
  <c r="AO10" i="1" s="1"/>
  <c r="AP10" i="1" s="1"/>
  <c r="AN2247" i="1"/>
  <c r="AO2247" i="1" s="1"/>
  <c r="AP2247" i="1" s="1"/>
  <c r="AN314" i="1"/>
  <c r="AO314" i="1" s="1"/>
  <c r="AP314" i="1" s="1"/>
  <c r="AN1614" i="1"/>
  <c r="AO1614" i="1" s="1"/>
  <c r="AP1614" i="1" s="1"/>
  <c r="AN1252" i="1"/>
  <c r="AO1252" i="1" s="1"/>
  <c r="AP1252" i="1" s="1"/>
  <c r="AN6" i="1"/>
  <c r="AO6" i="1" s="1"/>
  <c r="AP6" i="1" s="1"/>
  <c r="AN340" i="1"/>
  <c r="AO340" i="1" s="1"/>
  <c r="AP340" i="1" s="1"/>
  <c r="AN2017" i="1"/>
  <c r="AO2017" i="1" s="1"/>
  <c r="AP2017" i="1" s="1"/>
  <c r="AN1343" i="1"/>
  <c r="AO1343" i="1" s="1"/>
  <c r="AN1801" i="1"/>
  <c r="AO1801" i="1" s="1"/>
  <c r="AP1801" i="1" s="1"/>
  <c r="AN1716" i="1"/>
  <c r="AO1716" i="1" s="1"/>
  <c r="AP1716" i="1" s="1"/>
  <c r="AN454" i="1"/>
  <c r="AO454" i="1" s="1"/>
  <c r="AP454" i="1" s="1"/>
  <c r="AN1029" i="1"/>
  <c r="AO1029" i="1" s="1"/>
  <c r="AP1029" i="1" s="1"/>
  <c r="AN1427" i="1"/>
  <c r="AO1427" i="1" s="1"/>
  <c r="AP1427" i="1" s="1"/>
  <c r="AN860" i="1"/>
  <c r="AO860" i="1" s="1"/>
  <c r="AP860" i="1" s="1"/>
  <c r="AN1797" i="1"/>
  <c r="AO1797" i="1" s="1"/>
  <c r="AP1797" i="1" s="1"/>
  <c r="AN1182" i="1"/>
  <c r="AO1182" i="1" s="1"/>
  <c r="AP1182" i="1" s="1"/>
  <c r="AN1576" i="1"/>
  <c r="AO1576" i="1" s="1"/>
  <c r="AP1576" i="1" s="1"/>
  <c r="AN1258" i="1"/>
  <c r="AO1258" i="1" s="1"/>
  <c r="AP1258" i="1" s="1"/>
  <c r="AN1525" i="1"/>
  <c r="AO1525" i="1" s="1"/>
  <c r="AP1525" i="1" s="1"/>
  <c r="AN2808" i="1"/>
  <c r="AO2808" i="1" s="1"/>
  <c r="AP2808" i="1" s="1"/>
  <c r="AN2064" i="1"/>
  <c r="AO2064" i="1" s="1"/>
  <c r="AP2064" i="1" s="1"/>
  <c r="AN2705" i="1"/>
  <c r="AO2705" i="1" s="1"/>
  <c r="AP2705" i="1" s="1"/>
  <c r="AN1303" i="1"/>
  <c r="AO1303" i="1" s="1"/>
  <c r="AP1303" i="1" s="1"/>
  <c r="AN2838" i="1"/>
  <c r="AO2838" i="1" s="1"/>
  <c r="AP2838" i="1" s="1"/>
  <c r="AN2018" i="1"/>
  <c r="AO2018" i="1" s="1"/>
  <c r="AN2282" i="1"/>
  <c r="AO2282" i="1" s="1"/>
  <c r="AP2282" i="1" s="1"/>
  <c r="AN1504" i="1"/>
  <c r="AO1504" i="1" s="1"/>
  <c r="AP1504" i="1" s="1"/>
  <c r="AN1381" i="1"/>
  <c r="AO1381" i="1" s="1"/>
  <c r="AP1381" i="1" s="1"/>
  <c r="AN2161" i="1"/>
  <c r="AO2161" i="1" s="1"/>
  <c r="AP2161" i="1" s="1"/>
  <c r="AN1181" i="1"/>
  <c r="AO1181" i="1" s="1"/>
  <c r="AP1181" i="1" s="1"/>
  <c r="AN368" i="1"/>
  <c r="AO368" i="1" s="1"/>
  <c r="AP368" i="1" s="1"/>
  <c r="AN2470" i="1"/>
  <c r="AO2470" i="1" s="1"/>
  <c r="AP2470" i="1" s="1"/>
  <c r="AN1500" i="1"/>
  <c r="AO1500" i="1" s="1"/>
  <c r="AP1500" i="1" s="1"/>
  <c r="AN1804" i="1"/>
  <c r="AO1804" i="1" s="1"/>
  <c r="AP1804" i="1" s="1"/>
  <c r="AN2272" i="1"/>
  <c r="AO2272" i="1" s="1"/>
  <c r="AP2272" i="1" s="1"/>
  <c r="AN1406" i="1"/>
  <c r="AO1406" i="1" s="1"/>
  <c r="AP1406" i="1" s="1"/>
  <c r="AN2496" i="1"/>
  <c r="AO2496" i="1" s="1"/>
  <c r="AP2496" i="1" s="1"/>
  <c r="AN1332" i="1"/>
  <c r="AO1332" i="1" s="1"/>
  <c r="AP1332" i="1" s="1"/>
  <c r="AN1571" i="1"/>
  <c r="AO1571" i="1" s="1"/>
  <c r="AP1571" i="1" s="1"/>
  <c r="AN3" i="1"/>
  <c r="AO3" i="1" s="1"/>
  <c r="AP3" i="1" s="1"/>
  <c r="AN1658" i="1"/>
  <c r="AO1658" i="1" s="1"/>
  <c r="AP1658" i="1" s="1"/>
  <c r="AN2007" i="1"/>
  <c r="AO2007" i="1" s="1"/>
  <c r="AP2007" i="1" s="1"/>
  <c r="AN947" i="1"/>
  <c r="AO947" i="1" s="1"/>
  <c r="AP947" i="1" s="1"/>
  <c r="AN662" i="1"/>
  <c r="AO662" i="1" s="1"/>
  <c r="AP662" i="1" s="1"/>
  <c r="AN1084" i="1"/>
  <c r="AO1084" i="1" s="1"/>
  <c r="AP1084" i="1" s="1"/>
  <c r="AN1318" i="1"/>
  <c r="AO1318" i="1" s="1"/>
  <c r="AP1318" i="1" s="1"/>
  <c r="AN745" i="1"/>
  <c r="AO745" i="1" s="1"/>
  <c r="AP745" i="1" s="1"/>
  <c r="AN1643" i="1"/>
  <c r="AO1643" i="1" s="1"/>
  <c r="AP1643" i="1" s="1"/>
  <c r="AN1858" i="1"/>
  <c r="AO1858" i="1" s="1"/>
  <c r="AN1248" i="1"/>
  <c r="AO1248" i="1" s="1"/>
  <c r="AP1248" i="1" s="1"/>
  <c r="AN1660" i="1"/>
  <c r="AO1660" i="1" s="1"/>
  <c r="AP1660" i="1" s="1"/>
  <c r="AN2422" i="1"/>
  <c r="AO2422" i="1" s="1"/>
  <c r="AP2422" i="1" s="1"/>
  <c r="AN2055" i="1"/>
  <c r="AO2055" i="1" s="1"/>
  <c r="AP2055" i="1" s="1"/>
  <c r="AN2110" i="1"/>
  <c r="AO2110" i="1" s="1"/>
  <c r="AP2110" i="1" s="1"/>
  <c r="AN651" i="1"/>
  <c r="AO651" i="1" s="1"/>
  <c r="AP651" i="1" s="1"/>
  <c r="AN1625" i="1"/>
  <c r="AO1625" i="1" s="1"/>
  <c r="AP1625" i="1" s="1"/>
  <c r="AN1518" i="1"/>
  <c r="AO1518" i="1" s="1"/>
  <c r="AP1518" i="1" s="1"/>
  <c r="AN1186" i="1"/>
  <c r="AO1186" i="1" s="1"/>
  <c r="AN1985" i="1"/>
  <c r="AO1985" i="1" s="1"/>
  <c r="AP1985" i="1" s="1"/>
  <c r="AN1471" i="1"/>
  <c r="AO1471" i="1" s="1"/>
  <c r="AN1903" i="1"/>
  <c r="AO1903" i="1" s="1"/>
  <c r="AN1045" i="1"/>
  <c r="AO1045" i="1" s="1"/>
  <c r="AP1045" i="1" s="1"/>
  <c r="AN1550" i="1"/>
  <c r="AO1550" i="1" s="1"/>
  <c r="AP1550" i="1" s="1"/>
  <c r="AN2381" i="1"/>
  <c r="AO2381" i="1" s="1"/>
  <c r="AP2381" i="1" s="1"/>
  <c r="AN1709" i="1"/>
  <c r="AO1709" i="1" s="1"/>
  <c r="AP1709" i="1" s="1"/>
  <c r="AN2340" i="1"/>
  <c r="AO2340" i="1" s="1"/>
  <c r="AP2340" i="1" s="1"/>
  <c r="AN1635" i="1"/>
  <c r="AO1635" i="1" s="1"/>
  <c r="AP1635" i="1" s="1"/>
  <c r="AN1616" i="1"/>
  <c r="AO1616" i="1" s="1"/>
  <c r="AP1616" i="1" s="1"/>
  <c r="AN1032" i="1"/>
  <c r="AO1032" i="1" s="1"/>
  <c r="AP1032" i="1" s="1"/>
  <c r="AN588" i="1"/>
  <c r="AO588" i="1" s="1"/>
  <c r="AP588" i="1" s="1"/>
  <c r="AN1489" i="1"/>
  <c r="AO1489" i="1" s="1"/>
  <c r="AP1489" i="1" s="1"/>
  <c r="AN1562" i="1"/>
  <c r="AO1562" i="1" s="1"/>
  <c r="AP1562" i="1" s="1"/>
  <c r="AN2464" i="1"/>
  <c r="AO2464" i="1" s="1"/>
  <c r="AP2464" i="1" s="1"/>
  <c r="AN897" i="1"/>
  <c r="AO897" i="1" s="1"/>
  <c r="AP897" i="1" s="1"/>
  <c r="AN2254" i="1"/>
  <c r="AO2254" i="1" s="1"/>
  <c r="AP2254" i="1" s="1"/>
  <c r="AN1138" i="1"/>
  <c r="AO1138" i="1" s="1"/>
  <c r="AN2335" i="1"/>
  <c r="AO2335" i="1" s="1"/>
  <c r="AN2930" i="1"/>
  <c r="AO2930" i="1" s="1"/>
  <c r="AN1301" i="1"/>
  <c r="AO1301" i="1" s="1"/>
  <c r="AP1301" i="1" s="1"/>
  <c r="AN1554" i="1"/>
  <c r="AO1554" i="1" s="1"/>
  <c r="AN550" i="1"/>
  <c r="AO550" i="1" s="1"/>
  <c r="AP550" i="1" s="1"/>
  <c r="AN1233" i="1"/>
  <c r="AO1233" i="1" s="1"/>
  <c r="AP1233" i="1" s="1"/>
  <c r="AN1547" i="1"/>
  <c r="AO1547" i="1" s="1"/>
  <c r="AP1547" i="1" s="1"/>
  <c r="AN1816" i="1"/>
  <c r="AO1816" i="1" s="1"/>
  <c r="AP1816" i="1" s="1"/>
  <c r="AN2328" i="1"/>
  <c r="AO2328" i="1" s="1"/>
  <c r="AP2328" i="1" s="1"/>
  <c r="AN1633" i="1"/>
  <c r="AO1633" i="1" s="1"/>
  <c r="AP1633" i="1" s="1"/>
  <c r="AN669" i="1"/>
  <c r="AO669" i="1" s="1"/>
  <c r="AP669" i="1" s="1"/>
  <c r="AN2570" i="1"/>
  <c r="AO2570" i="1" s="1"/>
  <c r="AP2570" i="1" s="1"/>
  <c r="AN2731" i="1"/>
  <c r="AO2731" i="1" s="1"/>
  <c r="AP2731" i="1" s="1"/>
  <c r="AN892" i="1"/>
  <c r="AO892" i="1" s="1"/>
  <c r="AP892" i="1" s="1"/>
  <c r="AN2447" i="1"/>
  <c r="AO2447" i="1" s="1"/>
  <c r="AN776" i="1"/>
  <c r="AO776" i="1" s="1"/>
  <c r="AP776" i="1" s="1"/>
  <c r="AN1270" i="1"/>
  <c r="AO1270" i="1" s="1"/>
  <c r="AP1270" i="1" s="1"/>
  <c r="AN2319" i="1"/>
  <c r="AO2319" i="1" s="1"/>
  <c r="AN949" i="1"/>
  <c r="AO949" i="1" s="1"/>
  <c r="AP949" i="1" s="1"/>
  <c r="AN2291" i="1"/>
  <c r="AO2291" i="1" s="1"/>
  <c r="AP2291" i="1" s="1"/>
  <c r="AN1611" i="1"/>
  <c r="AO1611" i="1" s="1"/>
  <c r="AP1611" i="1" s="1"/>
  <c r="AN1292" i="1"/>
  <c r="AO1292" i="1" s="1"/>
  <c r="AP1292" i="1" s="1"/>
  <c r="AN1053" i="1"/>
  <c r="AO1053" i="1" s="1"/>
  <c r="AP1053" i="1" s="1"/>
  <c r="AN2044" i="1"/>
  <c r="AO2044" i="1" s="1"/>
  <c r="AP2044" i="1" s="1"/>
  <c r="AN2244" i="1"/>
  <c r="AO2244" i="1" s="1"/>
  <c r="AP2244" i="1" s="1"/>
  <c r="AN653" i="1"/>
  <c r="AO653" i="1" s="1"/>
  <c r="AP653" i="1" s="1"/>
  <c r="AN1864" i="1"/>
  <c r="AO1864" i="1" s="1"/>
  <c r="AP1864" i="1" s="1"/>
  <c r="AN2262" i="1"/>
  <c r="AO2262" i="1" s="1"/>
  <c r="AP2262" i="1" s="1"/>
  <c r="AN626" i="1"/>
  <c r="AO626" i="1" s="1"/>
  <c r="AN2474" i="1"/>
  <c r="AO2474" i="1" s="1"/>
  <c r="AP2474" i="1" s="1"/>
  <c r="AN1609" i="1"/>
  <c r="AO1609" i="1" s="1"/>
  <c r="AP1609" i="1" s="1"/>
  <c r="AN1273" i="1"/>
  <c r="AO1273" i="1" s="1"/>
  <c r="AP1273" i="1" s="1"/>
  <c r="AN991" i="1"/>
  <c r="AO991" i="1" s="1"/>
  <c r="AN2744" i="1"/>
  <c r="AO2744" i="1" s="1"/>
  <c r="AP2744" i="1" s="1"/>
  <c r="AN9" i="1"/>
  <c r="AO9" i="1" s="1"/>
  <c r="AP9" i="1" s="1"/>
  <c r="AN1751" i="1"/>
  <c r="AO1751" i="1" s="1"/>
  <c r="AP1751" i="1" s="1"/>
  <c r="AN1520" i="1"/>
  <c r="AO1520" i="1" s="1"/>
  <c r="AP1520" i="1" s="1"/>
  <c r="AN905" i="1"/>
  <c r="AO905" i="1" s="1"/>
  <c r="AP905" i="1" s="1"/>
  <c r="AN1202" i="1"/>
  <c r="AO1202" i="1" s="1"/>
  <c r="AN1850" i="1"/>
  <c r="AO1850" i="1" s="1"/>
  <c r="AP1850" i="1" s="1"/>
  <c r="AN1104" i="1"/>
  <c r="AO1104" i="1" s="1"/>
  <c r="AP1104" i="1" s="1"/>
  <c r="AN1411" i="1"/>
  <c r="AO1411" i="1" s="1"/>
  <c r="AP1411" i="1" s="1"/>
  <c r="AN1727" i="1"/>
  <c r="AO1727" i="1" s="1"/>
  <c r="AN1460" i="1"/>
  <c r="AO1460" i="1" s="1"/>
  <c r="AP1460" i="1" s="1"/>
  <c r="AN1780" i="1"/>
  <c r="AO1780" i="1" s="1"/>
  <c r="AP1780" i="1" s="1"/>
  <c r="AN1354" i="1"/>
  <c r="AO1354" i="1" s="1"/>
  <c r="AP1354" i="1" s="1"/>
  <c r="AN2513" i="1"/>
  <c r="AO2513" i="1" s="1"/>
  <c r="AP2513" i="1" s="1"/>
  <c r="AN1531" i="1"/>
  <c r="AO1531" i="1" s="1"/>
  <c r="AP1531" i="1" s="1"/>
  <c r="AN2346" i="1"/>
  <c r="AO2346" i="1" s="1"/>
  <c r="AP2346" i="1" s="1"/>
  <c r="AN1477" i="1"/>
  <c r="AO1477" i="1" s="1"/>
  <c r="AP1477" i="1" s="1"/>
  <c r="AN2143" i="1"/>
  <c r="AO2143" i="1" s="1"/>
  <c r="AN997" i="1"/>
  <c r="AO997" i="1" s="1"/>
  <c r="AP997" i="1" s="1"/>
  <c r="AN2829" i="1"/>
  <c r="AO2829" i="1" s="1"/>
  <c r="AP2829" i="1" s="1"/>
  <c r="AN1483" i="1"/>
  <c r="AO1483" i="1" s="1"/>
  <c r="AP1483" i="1" s="1"/>
  <c r="AN865" i="1"/>
  <c r="AO865" i="1" s="1"/>
  <c r="AP865" i="1" s="1"/>
  <c r="AN1941" i="1"/>
  <c r="AO1941" i="1" s="1"/>
  <c r="AP1941" i="1" s="1"/>
  <c r="AN1960" i="1"/>
  <c r="AO1960" i="1" s="1"/>
  <c r="AP1960" i="1" s="1"/>
  <c r="AN1765" i="1"/>
  <c r="AO1765" i="1" s="1"/>
  <c r="AP1765" i="1" s="1"/>
  <c r="AN1974" i="1"/>
  <c r="AO1974" i="1" s="1"/>
  <c r="AP1974" i="1" s="1"/>
  <c r="AN1238" i="1"/>
  <c r="AO1238" i="1" s="1"/>
  <c r="AP1238" i="1" s="1"/>
  <c r="AN1424" i="1"/>
  <c r="AO1424" i="1" s="1"/>
  <c r="AP1424" i="1" s="1"/>
  <c r="AN1802" i="1"/>
  <c r="AO1802" i="1" s="1"/>
  <c r="AP1802" i="1" s="1"/>
  <c r="AN612" i="1"/>
  <c r="AO612" i="1" s="1"/>
  <c r="AP612" i="1" s="1"/>
  <c r="AN1066" i="1"/>
  <c r="AO1066" i="1" s="1"/>
  <c r="AP1066" i="1" s="1"/>
  <c r="AN1385" i="1"/>
  <c r="AO1385" i="1" s="1"/>
  <c r="AP1385" i="1" s="1"/>
  <c r="AN1583" i="1"/>
  <c r="AO1583" i="1" s="1"/>
  <c r="AN1082" i="1"/>
  <c r="AO1082" i="1" s="1"/>
  <c r="AP1082" i="1" s="1"/>
  <c r="AN2643" i="1"/>
  <c r="AO2643" i="1" s="1"/>
  <c r="AP2643" i="1" s="1"/>
  <c r="AN2676" i="1"/>
  <c r="AO2676" i="1" s="1"/>
  <c r="AP2676" i="1" s="1"/>
  <c r="AN1382" i="1"/>
  <c r="AO1382" i="1" s="1"/>
  <c r="AP1382" i="1" s="1"/>
  <c r="AN1721" i="1"/>
  <c r="AO1721" i="1" s="1"/>
  <c r="AP1721" i="1" s="1"/>
  <c r="AN517" i="1"/>
  <c r="AO517" i="1" s="1"/>
  <c r="AP517" i="1" s="1"/>
  <c r="AN912" i="1"/>
  <c r="AO912" i="1" s="1"/>
  <c r="AP912" i="1" s="1"/>
  <c r="AN1494" i="1"/>
  <c r="AO1494" i="1" s="1"/>
  <c r="AP1494" i="1" s="1"/>
  <c r="AN762" i="1"/>
  <c r="AO762" i="1" s="1"/>
  <c r="AP762" i="1" s="1"/>
  <c r="AN1603" i="1"/>
  <c r="AO1603" i="1" s="1"/>
  <c r="AP1603" i="1" s="1"/>
  <c r="AN1001" i="1"/>
  <c r="AO1001" i="1" s="1"/>
  <c r="AP1001" i="1" s="1"/>
  <c r="AN1300" i="1"/>
  <c r="AO1300" i="1" s="1"/>
  <c r="AP1300" i="1" s="1"/>
  <c r="AN1267" i="1"/>
  <c r="AO1267" i="1" s="1"/>
  <c r="AP1267" i="1" s="1"/>
  <c r="AN1119" i="1"/>
  <c r="AO1119" i="1" s="1"/>
  <c r="AN1507" i="1"/>
  <c r="AO1507" i="1" s="1"/>
  <c r="AP1507" i="1" s="1"/>
  <c r="AN1689" i="1"/>
  <c r="AO1689" i="1" s="1"/>
  <c r="AP1689" i="1" s="1"/>
  <c r="AN1072" i="1"/>
  <c r="AO1072" i="1" s="1"/>
  <c r="AP1072" i="1" s="1"/>
  <c r="AN1880" i="1"/>
  <c r="AO1880" i="1" s="1"/>
  <c r="AP1880" i="1" s="1"/>
  <c r="AN1286" i="1"/>
  <c r="AO1286" i="1" s="1"/>
  <c r="AP1286" i="1" s="1"/>
  <c r="AN1352" i="1"/>
  <c r="AO1352" i="1" s="1"/>
  <c r="AP1352" i="1" s="1"/>
  <c r="AN474" i="1"/>
  <c r="AO474" i="1" s="1"/>
  <c r="AP474" i="1" s="1"/>
  <c r="AN2411" i="1"/>
  <c r="AO2411" i="1" s="1"/>
  <c r="AP2411" i="1" s="1"/>
  <c r="AN1712" i="1"/>
  <c r="AO1712" i="1" s="1"/>
  <c r="AP1712" i="1" s="1"/>
  <c r="AN1390" i="1"/>
  <c r="AO1390" i="1" s="1"/>
  <c r="AP1390" i="1" s="1"/>
  <c r="AN1232" i="1"/>
  <c r="AO1232" i="1" s="1"/>
  <c r="AP1232" i="1" s="1"/>
  <c r="AN1213" i="1"/>
  <c r="AO1213" i="1" s="1"/>
  <c r="AP1213" i="1" s="1"/>
  <c r="AN12" i="1"/>
  <c r="AO12" i="1" s="1"/>
  <c r="AP12" i="1" s="1"/>
  <c r="AN2430" i="1"/>
  <c r="AO2430" i="1" s="1"/>
  <c r="AP2430" i="1" s="1"/>
  <c r="AN4" i="1"/>
  <c r="AO4" i="1" s="1"/>
  <c r="AP4" i="1" s="1"/>
  <c r="AN1849" i="1"/>
  <c r="AO1849" i="1" s="1"/>
  <c r="AP1849" i="1" s="1"/>
  <c r="AN1952" i="1"/>
  <c r="AO1952" i="1" s="1"/>
  <c r="AP1952" i="1" s="1"/>
  <c r="AN1895" i="1"/>
  <c r="AO1895" i="1" s="1"/>
  <c r="AP1895" i="1" s="1"/>
  <c r="AN1420" i="1"/>
  <c r="AO1420" i="1" s="1"/>
  <c r="AP1420" i="1" s="1"/>
  <c r="AN1109" i="1"/>
  <c r="AO1109" i="1" s="1"/>
  <c r="AP1109" i="1" s="1"/>
  <c r="AN1287" i="1"/>
  <c r="AO1287" i="1" s="1"/>
  <c r="AP1287" i="1" s="1"/>
  <c r="AN2160" i="1"/>
  <c r="AO2160" i="1" s="1"/>
  <c r="AP2160" i="1" s="1"/>
  <c r="AN1481" i="1"/>
  <c r="AO1481" i="1" s="1"/>
  <c r="AP1481" i="1" s="1"/>
  <c r="AN811" i="1"/>
  <c r="AO811" i="1" s="1"/>
  <c r="AP811" i="1" s="1"/>
  <c r="AN360" i="1"/>
  <c r="AO360" i="1" s="1"/>
  <c r="AP360" i="1" s="1"/>
  <c r="AN809" i="1"/>
  <c r="AO809" i="1" s="1"/>
  <c r="AP809" i="1" s="1"/>
  <c r="AN2057" i="1"/>
  <c r="AO2057" i="1" s="1"/>
  <c r="AP2057" i="1" s="1"/>
  <c r="AN1672" i="1"/>
  <c r="AO1672" i="1" s="1"/>
  <c r="AP1672" i="1" s="1"/>
  <c r="AN1320" i="1"/>
  <c r="AO1320" i="1" s="1"/>
  <c r="AP1320" i="1" s="1"/>
  <c r="AN1093" i="1"/>
  <c r="AO1093" i="1" s="1"/>
  <c r="AP1093" i="1" s="1"/>
  <c r="AN733" i="1"/>
  <c r="AO733" i="1" s="1"/>
  <c r="AP733" i="1" s="1"/>
  <c r="AN817" i="1"/>
  <c r="AO817" i="1" s="1"/>
  <c r="AP817" i="1" s="1"/>
  <c r="AN18" i="1"/>
  <c r="AO18" i="1" s="1"/>
  <c r="AN1348" i="1"/>
  <c r="AO1348" i="1" s="1"/>
  <c r="AP1348" i="1" s="1"/>
  <c r="AN1713" i="1"/>
  <c r="AO1713" i="1" s="1"/>
  <c r="AP1713" i="1" s="1"/>
  <c r="AN974" i="1"/>
  <c r="AO974" i="1" s="1"/>
  <c r="AP974" i="1" s="1"/>
  <c r="AN1526" i="1"/>
  <c r="AO1526" i="1" s="1"/>
  <c r="AP1526" i="1" s="1"/>
  <c r="AN1592" i="1"/>
  <c r="AO1592" i="1" s="1"/>
  <c r="AP1592" i="1" s="1"/>
  <c r="AN1624" i="1"/>
  <c r="AO1624" i="1" s="1"/>
  <c r="AP1624" i="1" s="1"/>
  <c r="AN929" i="1"/>
  <c r="AO929" i="1" s="1"/>
  <c r="AP929" i="1" s="1"/>
  <c r="AN1589" i="1"/>
  <c r="AO1589" i="1" s="1"/>
  <c r="AP1589" i="1" s="1"/>
  <c r="AN2178" i="1"/>
  <c r="AO2178" i="1" s="1"/>
  <c r="AN1193" i="1"/>
  <c r="AO1193" i="1" s="1"/>
  <c r="AP1193" i="1" s="1"/>
  <c r="AN917" i="1"/>
  <c r="AO917" i="1" s="1"/>
  <c r="AP917" i="1" s="1"/>
  <c r="AN1107" i="1"/>
  <c r="AO1107" i="1" s="1"/>
  <c r="AP1107" i="1" s="1"/>
  <c r="AN1835" i="1"/>
  <c r="AO1835" i="1" s="1"/>
  <c r="AP1835" i="1" s="1"/>
  <c r="AN1101" i="1"/>
  <c r="AO1101" i="1" s="1"/>
  <c r="AP1101" i="1" s="1"/>
  <c r="AN1374" i="1"/>
  <c r="AO1374" i="1" s="1"/>
  <c r="AP1374" i="1" s="1"/>
  <c r="AN771" i="1"/>
  <c r="AO771" i="1" s="1"/>
  <c r="AP771" i="1" s="1"/>
  <c r="AN2255" i="1"/>
  <c r="AO2255" i="1" s="1"/>
  <c r="AN1245" i="1"/>
  <c r="AO1245" i="1" s="1"/>
  <c r="AP1245" i="1" s="1"/>
  <c r="AN1017" i="1"/>
  <c r="AO1017" i="1" s="1"/>
  <c r="AP1017" i="1" s="1"/>
  <c r="AN1684" i="1"/>
  <c r="AO1684" i="1" s="1"/>
  <c r="AP1684" i="1" s="1"/>
  <c r="AN825" i="1"/>
  <c r="AO825" i="1" s="1"/>
  <c r="AP825" i="1" s="1"/>
  <c r="AN1421" i="1"/>
  <c r="AO1421" i="1" s="1"/>
  <c r="AP1421" i="1" s="1"/>
  <c r="AN1509" i="1"/>
  <c r="AO1509" i="1" s="1"/>
  <c r="AP1509" i="1" s="1"/>
  <c r="AN1073" i="1"/>
  <c r="AO1073" i="1" s="1"/>
  <c r="AP1073" i="1" s="1"/>
  <c r="AN2598" i="1"/>
  <c r="AO2598" i="1" s="1"/>
  <c r="AP2598" i="1" s="1"/>
  <c r="AN425" i="1"/>
  <c r="AO425" i="1" s="1"/>
  <c r="AP425" i="1" s="1"/>
  <c r="AN608" i="1"/>
  <c r="AO608" i="1" s="1"/>
  <c r="AP608" i="1" s="1"/>
  <c r="AN2118" i="1"/>
  <c r="AO2118" i="1" s="1"/>
  <c r="AP2118" i="1" s="1"/>
  <c r="AN2283" i="1"/>
  <c r="AO2283" i="1" s="1"/>
  <c r="AP2283" i="1" s="1"/>
  <c r="AN602" i="1"/>
  <c r="AO602" i="1" s="1"/>
  <c r="AP602" i="1" s="1"/>
  <c r="AN1075" i="1"/>
  <c r="AO1075" i="1" s="1"/>
  <c r="AP1075" i="1" s="1"/>
  <c r="AN1691" i="1"/>
  <c r="AO1691" i="1" s="1"/>
  <c r="AP1691" i="1" s="1"/>
  <c r="AN1516" i="1"/>
  <c r="AO1516" i="1" s="1"/>
  <c r="AP1516" i="1" s="1"/>
  <c r="AN1127" i="1"/>
  <c r="AO1127" i="1" s="1"/>
  <c r="AP1127" i="1" s="1"/>
  <c r="AN1894" i="1"/>
  <c r="AO1894" i="1" s="1"/>
  <c r="AP1894" i="1" s="1"/>
  <c r="AN810" i="1"/>
  <c r="AO810" i="1" s="1"/>
  <c r="AP810" i="1" s="1"/>
  <c r="AN2216" i="1"/>
  <c r="AO2216" i="1" s="1"/>
  <c r="AP2216" i="1" s="1"/>
  <c r="AN1405" i="1"/>
  <c r="AO1405" i="1" s="1"/>
  <c r="AP1405" i="1" s="1"/>
  <c r="AN1243" i="1"/>
  <c r="AO1243" i="1" s="1"/>
  <c r="AP1243" i="1" s="1"/>
  <c r="AN1036" i="1"/>
  <c r="AO1036" i="1" s="1"/>
  <c r="AP1036" i="1" s="1"/>
  <c r="AN1311" i="1"/>
  <c r="AO1311" i="1" s="1"/>
  <c r="AN1128" i="1"/>
  <c r="AO1128" i="1" s="1"/>
  <c r="AP1128" i="1" s="1"/>
  <c r="AN2556" i="1"/>
  <c r="AO2556" i="1" s="1"/>
  <c r="AP2556" i="1" s="1"/>
  <c r="AN1344" i="1"/>
  <c r="AO1344" i="1" s="1"/>
  <c r="AP1344" i="1" s="1"/>
  <c r="AN2234" i="1"/>
  <c r="AO2234" i="1" s="1"/>
  <c r="AP2234" i="1" s="1"/>
  <c r="AN1537" i="1"/>
  <c r="AO1537" i="1" s="1"/>
  <c r="AP1537" i="1" s="1"/>
  <c r="AN2410" i="1"/>
  <c r="AO2410" i="1" s="1"/>
  <c r="AP2410" i="1" s="1"/>
  <c r="AN1225" i="1"/>
  <c r="AO1225" i="1" s="1"/>
  <c r="AP1225" i="1" s="1"/>
  <c r="AN1888" i="1"/>
  <c r="AO1888" i="1" s="1"/>
  <c r="AP1888" i="1" s="1"/>
  <c r="AN1135" i="1"/>
  <c r="AO1135" i="1" s="1"/>
  <c r="AN1151" i="1"/>
  <c r="AO1151" i="1" s="1"/>
  <c r="AN1331" i="1"/>
  <c r="AO1331" i="1" s="1"/>
  <c r="AP1331" i="1" s="1"/>
  <c r="AN1208" i="1"/>
  <c r="AO1208" i="1" s="1"/>
  <c r="AP1208" i="1" s="1"/>
  <c r="AN1236" i="1"/>
  <c r="AO1236" i="1" s="1"/>
  <c r="AP1236" i="1" s="1"/>
  <c r="AN1760" i="1"/>
  <c r="AO1760" i="1" s="1"/>
  <c r="AP1760" i="1" s="1"/>
  <c r="AN283" i="1"/>
  <c r="AO283" i="1" s="1"/>
  <c r="AP283" i="1" s="1"/>
  <c r="AN1664" i="1"/>
  <c r="AO1664" i="1" s="1"/>
  <c r="AP1664" i="1" s="1"/>
  <c r="AN2264" i="1"/>
  <c r="AO2264" i="1" s="1"/>
  <c r="AP2264" i="1" s="1"/>
  <c r="AN1190" i="1"/>
  <c r="AO1190" i="1" s="1"/>
  <c r="AP1190" i="1" s="1"/>
  <c r="AN1187" i="1"/>
  <c r="AO1187" i="1" s="1"/>
  <c r="AP1187" i="1" s="1"/>
  <c r="AN1881" i="1"/>
  <c r="AO1881" i="1" s="1"/>
  <c r="AP1881" i="1" s="1"/>
  <c r="AN1957" i="1"/>
  <c r="AO1957" i="1" s="1"/>
  <c r="AP1957" i="1" s="1"/>
  <c r="AN1469" i="1"/>
  <c r="AO1469" i="1" s="1"/>
  <c r="AP1469" i="1" s="1"/>
  <c r="AN259" i="1"/>
  <c r="AO259" i="1" s="1"/>
  <c r="AP259" i="1" s="1"/>
  <c r="AN1046" i="1"/>
  <c r="AO1046" i="1" s="1"/>
  <c r="AP1046" i="1" s="1"/>
  <c r="AN659" i="1"/>
  <c r="AO659" i="1" s="1"/>
  <c r="AP659" i="1" s="1"/>
  <c r="AN1762" i="1"/>
  <c r="AO1762" i="1" s="1"/>
  <c r="AN2438" i="1"/>
  <c r="AO2438" i="1" s="1"/>
  <c r="AP2438" i="1" s="1"/>
  <c r="AN751" i="1"/>
  <c r="AO751" i="1" s="1"/>
  <c r="AP751" i="1" s="1"/>
  <c r="AN1539" i="1"/>
  <c r="AO1539" i="1" s="1"/>
  <c r="AP1539" i="1" s="1"/>
  <c r="AN1686" i="1"/>
  <c r="AO1686" i="1" s="1"/>
  <c r="AP1686" i="1" s="1"/>
  <c r="AN2352" i="1"/>
  <c r="AO2352" i="1" s="1"/>
  <c r="AP2352" i="1" s="1"/>
  <c r="AN667" i="1"/>
  <c r="AO667" i="1" s="1"/>
  <c r="AP667" i="1" s="1"/>
  <c r="AN1379" i="1"/>
  <c r="AO1379" i="1" s="1"/>
  <c r="AP1379" i="1" s="1"/>
  <c r="AN2048" i="1"/>
  <c r="AO2048" i="1" s="1"/>
  <c r="AP2048" i="1" s="1"/>
  <c r="AN989" i="1"/>
  <c r="AO989" i="1" s="1"/>
  <c r="AP989" i="1" s="1"/>
  <c r="AN1981" i="1"/>
  <c r="AO1981" i="1" s="1"/>
  <c r="AP1981" i="1" s="1"/>
  <c r="AN204" i="1"/>
  <c r="AO204" i="1" s="1"/>
  <c r="AP204" i="1" s="1"/>
  <c r="AN1355" i="1"/>
  <c r="AO1355" i="1" s="1"/>
  <c r="AP1355" i="1" s="1"/>
  <c r="AN1542" i="1"/>
  <c r="AO1542" i="1" s="1"/>
  <c r="AP1542" i="1" s="1"/>
  <c r="AN1168" i="1"/>
  <c r="AO1168" i="1" s="1"/>
  <c r="AP1168" i="1" s="1"/>
  <c r="AN1758" i="1"/>
  <c r="AO1758" i="1" s="1"/>
  <c r="AP1758" i="1" s="1"/>
  <c r="AN281" i="1"/>
  <c r="AO281" i="1" s="1"/>
  <c r="AP281" i="1" s="1"/>
  <c r="AN2051" i="1"/>
  <c r="AO2051" i="1" s="1"/>
  <c r="AP2051" i="1" s="1"/>
  <c r="AN1067" i="1"/>
  <c r="AO1067" i="1" s="1"/>
  <c r="AP1067" i="1" s="1"/>
  <c r="AN2899" i="1"/>
  <c r="AO2899" i="1" s="1"/>
  <c r="AP2899" i="1" s="1"/>
  <c r="AN1198" i="1"/>
  <c r="AO1198" i="1" s="1"/>
  <c r="AP1198" i="1" s="1"/>
  <c r="AN1076" i="1"/>
  <c r="AO1076" i="1" s="1"/>
  <c r="AP1076" i="1" s="1"/>
  <c r="AN445" i="1"/>
  <c r="AO445" i="1" s="1"/>
  <c r="AP445" i="1" s="1"/>
  <c r="AN1338" i="1"/>
  <c r="AO1338" i="1" s="1"/>
  <c r="AP1338" i="1" s="1"/>
  <c r="AN1433" i="1"/>
  <c r="AO1433" i="1" s="1"/>
  <c r="AP1433" i="1" s="1"/>
  <c r="AN1284" i="1"/>
  <c r="AO1284" i="1" s="1"/>
  <c r="AP1284" i="1" s="1"/>
  <c r="AN1549" i="1"/>
  <c r="AO1549" i="1" s="1"/>
  <c r="AP1549" i="1" s="1"/>
  <c r="AN1432" i="1"/>
  <c r="AO1432" i="1" s="1"/>
  <c r="AP1432" i="1" s="1"/>
  <c r="AN569" i="1"/>
  <c r="AO569" i="1" s="1"/>
  <c r="AP569" i="1" s="1"/>
  <c r="AN22" i="1"/>
  <c r="AO22" i="1" s="1"/>
  <c r="AP22" i="1" s="1"/>
  <c r="AN1678" i="1"/>
  <c r="AO1678" i="1" s="1"/>
  <c r="AP1678" i="1" s="1"/>
  <c r="AN1099" i="1"/>
  <c r="AO1099" i="1" s="1"/>
  <c r="AP1099" i="1" s="1"/>
  <c r="AN1706" i="1"/>
  <c r="AO1706" i="1" s="1"/>
  <c r="AP1706" i="1" s="1"/>
  <c r="AN392" i="1"/>
  <c r="AO392" i="1" s="1"/>
  <c r="AP392" i="1" s="1"/>
  <c r="AN814" i="1"/>
  <c r="AO814" i="1" s="1"/>
  <c r="AP814" i="1" s="1"/>
  <c r="AN1535" i="1"/>
  <c r="AO1535" i="1" s="1"/>
  <c r="AN953" i="1"/>
  <c r="AO953" i="1" s="1"/>
  <c r="AP953" i="1" s="1"/>
  <c r="AN1276" i="1"/>
  <c r="AO1276" i="1" s="1"/>
  <c r="AP1276" i="1" s="1"/>
  <c r="AN772" i="1"/>
  <c r="AO772" i="1" s="1"/>
  <c r="AP772" i="1" s="1"/>
  <c r="AN2754" i="1"/>
  <c r="AO2754" i="1" s="1"/>
  <c r="AN1505" i="1"/>
  <c r="AO1505" i="1" s="1"/>
  <c r="AP1505" i="1" s="1"/>
  <c r="AN643" i="1"/>
  <c r="AO643" i="1" s="1"/>
  <c r="AP643" i="1" s="1"/>
  <c r="AN896" i="1"/>
  <c r="AO896" i="1" s="1"/>
  <c r="AP896" i="1" s="1"/>
  <c r="AN1793" i="1"/>
  <c r="AO1793" i="1" s="1"/>
  <c r="AP1793" i="1" s="1"/>
  <c r="AN1541" i="1"/>
  <c r="AO1541" i="1" s="1"/>
  <c r="AP1541" i="1" s="1"/>
  <c r="AN1353" i="1"/>
  <c r="AO1353" i="1" s="1"/>
  <c r="AP1353" i="1" s="1"/>
  <c r="AN1896" i="1"/>
  <c r="AO1896" i="1" s="1"/>
  <c r="AP1896" i="1" s="1"/>
  <c r="AN2382" i="1"/>
  <c r="AO2382" i="1" s="1"/>
  <c r="AP2382" i="1" s="1"/>
  <c r="AN1179" i="1"/>
  <c r="AO1179" i="1" s="1"/>
  <c r="AP1179" i="1" s="1"/>
  <c r="AN886" i="1"/>
  <c r="AO886" i="1" s="1"/>
  <c r="AP886" i="1" s="1"/>
  <c r="AN527" i="1"/>
  <c r="AO527" i="1" s="1"/>
  <c r="AP527" i="1" s="1"/>
  <c r="AN707" i="1"/>
  <c r="AO707" i="1" s="1"/>
  <c r="AP707" i="1" s="1"/>
  <c r="AN1745" i="1"/>
  <c r="AO1745" i="1" s="1"/>
  <c r="AP1745" i="1" s="1"/>
  <c r="AN967" i="1"/>
  <c r="AO967" i="1" s="1"/>
  <c r="AP967" i="1" s="1"/>
  <c r="AN1291" i="1"/>
  <c r="AO1291" i="1" s="1"/>
  <c r="AP1291" i="1" s="1"/>
  <c r="AN2206" i="1"/>
  <c r="AO2206" i="1" s="1"/>
  <c r="AP2206" i="1" s="1"/>
  <c r="AN1786" i="1"/>
  <c r="AO1786" i="1" s="1"/>
  <c r="AP1786" i="1" s="1"/>
  <c r="AN329" i="1"/>
  <c r="AO329" i="1" s="1"/>
  <c r="AP329" i="1" s="1"/>
  <c r="AN1627" i="1"/>
  <c r="AO1627" i="1" s="1"/>
  <c r="AP1627" i="1" s="1"/>
  <c r="AN864" i="1"/>
  <c r="AO864" i="1" s="1"/>
  <c r="AP864" i="1" s="1"/>
  <c r="AN1413" i="1"/>
  <c r="AO1413" i="1" s="1"/>
  <c r="AP1413" i="1" s="1"/>
  <c r="AN1579" i="1"/>
  <c r="AO1579" i="1" s="1"/>
  <c r="AP1579" i="1" s="1"/>
  <c r="AN1492" i="1"/>
  <c r="AO1492" i="1" s="1"/>
  <c r="AP1492" i="1" s="1"/>
  <c r="AN2156" i="1"/>
  <c r="AO2156" i="1" s="1"/>
  <c r="AP2156" i="1" s="1"/>
  <c r="AN1485" i="1"/>
  <c r="AO1485" i="1" s="1"/>
  <c r="AP1485" i="1" s="1"/>
  <c r="AN1148" i="1"/>
  <c r="AO1148" i="1" s="1"/>
  <c r="AP1148" i="1" s="1"/>
  <c r="AN1280" i="1"/>
  <c r="AO1280" i="1" s="1"/>
  <c r="AP1280" i="1" s="1"/>
  <c r="AN992" i="1"/>
  <c r="AO992" i="1" s="1"/>
  <c r="AP992" i="1" s="1"/>
  <c r="AN534" i="1"/>
  <c r="AO534" i="1" s="1"/>
  <c r="AP534" i="1" s="1"/>
  <c r="AN1156" i="1"/>
  <c r="AO1156" i="1" s="1"/>
  <c r="AP1156" i="1" s="1"/>
  <c r="AN2148" i="1"/>
  <c r="AO2148" i="1" s="1"/>
  <c r="AP2148" i="1" s="1"/>
  <c r="AN475" i="1"/>
  <c r="AO475" i="1" s="1"/>
  <c r="AP475" i="1" s="1"/>
  <c r="AN1720" i="1"/>
  <c r="AO1720" i="1" s="1"/>
  <c r="AP1720" i="1" s="1"/>
  <c r="AN1430" i="1"/>
  <c r="AO1430" i="1" s="1"/>
  <c r="AP1430" i="1" s="1"/>
  <c r="AN1150" i="1"/>
  <c r="AO1150" i="1" s="1"/>
  <c r="AP1150" i="1" s="1"/>
  <c r="AN1675" i="1"/>
  <c r="AO1675" i="1" s="1"/>
  <c r="AP1675" i="1" s="1"/>
  <c r="AN2146" i="1"/>
  <c r="AO2146" i="1" s="1"/>
  <c r="AN1980" i="1"/>
  <c r="AO1980" i="1" s="1"/>
  <c r="AP1980" i="1" s="1"/>
  <c r="AN660" i="1"/>
  <c r="AO660" i="1" s="1"/>
  <c r="AP660" i="1" s="1"/>
  <c r="AN401" i="1"/>
  <c r="AO401" i="1" s="1"/>
  <c r="AP401" i="1" s="1"/>
  <c r="AN1378" i="1"/>
  <c r="AO1378" i="1" s="1"/>
  <c r="AN1327" i="1"/>
  <c r="AO1327" i="1" s="1"/>
  <c r="AN1271" i="1"/>
  <c r="AO1271" i="1" s="1"/>
  <c r="AP1271" i="1" s="1"/>
  <c r="AN1038" i="1"/>
  <c r="AO1038" i="1" s="1"/>
  <c r="AP1038" i="1" s="1"/>
  <c r="AN607" i="1"/>
  <c r="AO607" i="1" s="1"/>
  <c r="AN677" i="1"/>
  <c r="AO677" i="1" s="1"/>
  <c r="AP677" i="1" s="1"/>
  <c r="AN636" i="1"/>
  <c r="AO636" i="1" s="1"/>
  <c r="AP636" i="1" s="1"/>
  <c r="AN813" i="1"/>
  <c r="AO813" i="1" s="1"/>
  <c r="AP813" i="1" s="1"/>
  <c r="AN1510" i="1"/>
  <c r="AO1510" i="1" s="1"/>
  <c r="AP1510" i="1" s="1"/>
  <c r="AN1317" i="1"/>
  <c r="AO1317" i="1" s="1"/>
  <c r="AP1317" i="1" s="1"/>
  <c r="AN879" i="1"/>
  <c r="AO879" i="1" s="1"/>
  <c r="AN1807" i="1"/>
  <c r="AO1807" i="1" s="1"/>
  <c r="AN2755" i="1"/>
  <c r="AO2755" i="1" s="1"/>
  <c r="AP2755" i="1" s="1"/>
  <c r="AN2061" i="1"/>
  <c r="AO2061" i="1" s="1"/>
  <c r="AP2061" i="1" s="1"/>
  <c r="AN1376" i="1"/>
  <c r="AO1376" i="1" s="1"/>
  <c r="AP1376" i="1" s="1"/>
  <c r="AN1491" i="1"/>
  <c r="AO1491" i="1" s="1"/>
  <c r="AP1491" i="1" s="1"/>
  <c r="AN2019" i="1"/>
  <c r="AO2019" i="1" s="1"/>
  <c r="AP2019" i="1" s="1"/>
  <c r="AN2494" i="1"/>
  <c r="AO2494" i="1" s="1"/>
  <c r="AP2494" i="1" s="1"/>
  <c r="AN1558" i="1"/>
  <c r="AO1558" i="1" s="1"/>
  <c r="AP1558" i="1" s="1"/>
  <c r="AN1638" i="1"/>
  <c r="AO1638" i="1" s="1"/>
  <c r="AP1638" i="1" s="1"/>
  <c r="AN999" i="1"/>
  <c r="AO999" i="1" s="1"/>
  <c r="AP999" i="1" s="1"/>
  <c r="AN1597" i="1"/>
  <c r="AO1597" i="1" s="1"/>
  <c r="AP1597" i="1" s="1"/>
  <c r="AN931" i="1"/>
  <c r="AO931" i="1" s="1"/>
  <c r="AP931" i="1" s="1"/>
  <c r="AN1059" i="1"/>
  <c r="AO1059" i="1" s="1"/>
  <c r="AP1059" i="1" s="1"/>
  <c r="AN600" i="1"/>
  <c r="AO600" i="1" s="1"/>
  <c r="AP600" i="1" s="1"/>
  <c r="AN323" i="1"/>
  <c r="AO323" i="1" s="1"/>
  <c r="AP323" i="1" s="1"/>
  <c r="AN796" i="1"/>
  <c r="AO796" i="1" s="1"/>
  <c r="AP796" i="1" s="1"/>
  <c r="AN87" i="1"/>
  <c r="AO87" i="1" s="1"/>
  <c r="AP87" i="1" s="1"/>
  <c r="AN920" i="1"/>
  <c r="AO920" i="1" s="1"/>
  <c r="AP920" i="1" s="1"/>
  <c r="AN1239" i="1"/>
  <c r="AO1239" i="1" s="1"/>
  <c r="AP1239" i="1" s="1"/>
  <c r="AN1761" i="1"/>
  <c r="AO1761" i="1" s="1"/>
  <c r="AP1761" i="1" s="1"/>
  <c r="AN518" i="1"/>
  <c r="AO518" i="1" s="1"/>
  <c r="AP518" i="1" s="1"/>
  <c r="AN2446" i="1"/>
  <c r="AO2446" i="1" s="1"/>
  <c r="AP2446" i="1" s="1"/>
  <c r="AN2226" i="1"/>
  <c r="AO2226" i="1" s="1"/>
  <c r="AN2202" i="1"/>
  <c r="AO2202" i="1" s="1"/>
  <c r="AP2202" i="1" s="1"/>
  <c r="AN1540" i="1"/>
  <c r="AO1540" i="1" s="1"/>
  <c r="AP1540" i="1" s="1"/>
  <c r="AN1666" i="1"/>
  <c r="AO1666" i="1" s="1"/>
  <c r="AN845" i="1"/>
  <c r="AO845" i="1" s="1"/>
  <c r="AP845" i="1" s="1"/>
  <c r="AN1794" i="1"/>
  <c r="AO1794" i="1" s="1"/>
  <c r="AN1060" i="1"/>
  <c r="AO1060" i="1" s="1"/>
  <c r="AP1060" i="1" s="1"/>
  <c r="AN713" i="1"/>
  <c r="AO713" i="1" s="1"/>
  <c r="AP713" i="1" s="1"/>
  <c r="AN1434" i="1"/>
  <c r="AO1434" i="1" s="1"/>
  <c r="AP1434" i="1" s="1"/>
  <c r="AN2507" i="1"/>
  <c r="AO2507" i="1" s="1"/>
  <c r="AP2507" i="1" s="1"/>
  <c r="AN1384" i="1"/>
  <c r="AO1384" i="1" s="1"/>
  <c r="AP1384" i="1" s="1"/>
  <c r="AN1898" i="1"/>
  <c r="AO1898" i="1" s="1"/>
  <c r="AP1898" i="1" s="1"/>
  <c r="AN1714" i="1"/>
  <c r="AO1714" i="1" s="1"/>
  <c r="AN959" i="1"/>
  <c r="AO959" i="1" s="1"/>
  <c r="AN895" i="1"/>
  <c r="AO895" i="1" s="1"/>
  <c r="AN689" i="1"/>
  <c r="AO689" i="1" s="1"/>
  <c r="AP689" i="1" s="1"/>
  <c r="AN5" i="1"/>
  <c r="AO5" i="1" s="1"/>
  <c r="AP5" i="1" s="1"/>
  <c r="AN1056" i="1"/>
  <c r="AO1056" i="1" s="1"/>
  <c r="AP1056" i="1" s="1"/>
  <c r="AN1306" i="1"/>
  <c r="AO1306" i="1" s="1"/>
  <c r="AP1306" i="1" s="1"/>
  <c r="AN1037" i="1"/>
  <c r="AO1037" i="1" s="1"/>
  <c r="AP1037" i="1" s="1"/>
  <c r="AN1697" i="1"/>
  <c r="AO1697" i="1" s="1"/>
  <c r="AP1697" i="1" s="1"/>
  <c r="AN1041" i="1"/>
  <c r="AO1041" i="1" s="1"/>
  <c r="AP1041" i="1" s="1"/>
  <c r="AN1846" i="1"/>
  <c r="AO1846" i="1" s="1"/>
  <c r="AP1846" i="1" s="1"/>
  <c r="AN891" i="1"/>
  <c r="AO891" i="1" s="1"/>
  <c r="AP891" i="1" s="1"/>
  <c r="AN1203" i="1"/>
  <c r="AO1203" i="1" s="1"/>
  <c r="AP1203" i="1" s="1"/>
  <c r="AN2125" i="1"/>
  <c r="AO2125" i="1" s="1"/>
  <c r="AP2125" i="1" s="1"/>
  <c r="AN307" i="1"/>
  <c r="AO307" i="1" s="1"/>
  <c r="AP307" i="1" s="1"/>
  <c r="AN1446" i="1"/>
  <c r="AO1446" i="1" s="1"/>
  <c r="AP1446" i="1" s="1"/>
  <c r="AN237" i="1"/>
  <c r="AO237" i="1" s="1"/>
  <c r="AP237" i="1" s="1"/>
  <c r="AN556" i="1"/>
  <c r="AO556" i="1" s="1"/>
  <c r="AP556" i="1" s="1"/>
  <c r="AN898" i="1"/>
  <c r="AO898" i="1" s="1"/>
  <c r="AN1121" i="1"/>
  <c r="AO1121" i="1" s="1"/>
  <c r="AP1121" i="1" s="1"/>
  <c r="AN889" i="1"/>
  <c r="AO889" i="1" s="1"/>
  <c r="AP889" i="1" s="1"/>
  <c r="AN2070" i="1"/>
  <c r="AO2070" i="1" s="1"/>
  <c r="AP2070" i="1" s="1"/>
  <c r="AN1086" i="1"/>
  <c r="AO1086" i="1" s="1"/>
  <c r="AP1086" i="1" s="1"/>
  <c r="AN2499" i="1"/>
  <c r="AO2499" i="1" s="1"/>
  <c r="AP2499" i="1" s="1"/>
  <c r="AN1757" i="1"/>
  <c r="AO1757" i="1" s="1"/>
  <c r="AP1757" i="1" s="1"/>
  <c r="AN1580" i="1"/>
  <c r="AO1580" i="1" s="1"/>
  <c r="AP1580" i="1" s="1"/>
  <c r="AN2001" i="1"/>
  <c r="AO2001" i="1" s="1"/>
  <c r="AP2001" i="1" s="1"/>
  <c r="AN1560" i="1"/>
  <c r="AO1560" i="1" s="1"/>
  <c r="AP1560" i="1" s="1"/>
  <c r="AN1598" i="1"/>
  <c r="AO1598" i="1" s="1"/>
  <c r="AP1598" i="1" s="1"/>
  <c r="AN1350" i="1"/>
  <c r="AO1350" i="1" s="1"/>
  <c r="AP1350" i="1" s="1"/>
  <c r="AN1766" i="1"/>
  <c r="AO1766" i="1" s="1"/>
  <c r="AP1766" i="1" s="1"/>
  <c r="AN945" i="1"/>
  <c r="AO945" i="1" s="1"/>
  <c r="AP945" i="1" s="1"/>
  <c r="AN1452" i="1"/>
  <c r="AO1452" i="1" s="1"/>
  <c r="AP1452" i="1" s="1"/>
  <c r="AN378" i="1"/>
  <c r="AO378" i="1" s="1"/>
  <c r="AP378" i="1" s="1"/>
  <c r="AN1279" i="1"/>
  <c r="AO1279" i="1" s="1"/>
  <c r="AN399" i="1"/>
  <c r="AO399" i="1" s="1"/>
  <c r="AN1916" i="1"/>
  <c r="AO1916" i="1" s="1"/>
  <c r="AP1916" i="1" s="1"/>
  <c r="AN2331" i="1"/>
  <c r="AO2331" i="1" s="1"/>
  <c r="AP2331" i="1" s="1"/>
  <c r="AN1149" i="1"/>
  <c r="AO1149" i="1" s="1"/>
  <c r="AP1149" i="1" s="1"/>
  <c r="AN1015" i="1"/>
  <c r="AO1015" i="1" s="1"/>
  <c r="AP1015" i="1" s="1"/>
  <c r="AN1596" i="1"/>
  <c r="AO1596" i="1" s="1"/>
  <c r="AP1596" i="1" s="1"/>
  <c r="AN1448" i="1"/>
  <c r="AO1448" i="1" s="1"/>
  <c r="AP1448" i="1" s="1"/>
  <c r="AN1574" i="1"/>
  <c r="AO1574" i="1" s="1"/>
  <c r="AP1574" i="1" s="1"/>
  <c r="AN1747" i="1"/>
  <c r="AO1747" i="1" s="1"/>
  <c r="AP1747" i="1" s="1"/>
  <c r="AN996" i="1"/>
  <c r="AO996" i="1" s="1"/>
  <c r="AP996" i="1" s="1"/>
  <c r="AN1821" i="1"/>
  <c r="AO1821" i="1" s="1"/>
  <c r="AP1821" i="1" s="1"/>
  <c r="AN1784" i="1"/>
  <c r="AO1784" i="1" s="1"/>
  <c r="AP1784" i="1" s="1"/>
  <c r="AN1102" i="1"/>
  <c r="AO1102" i="1" s="1"/>
  <c r="AP1102" i="1" s="1"/>
  <c r="AN261" i="1"/>
  <c r="AO261" i="1" s="1"/>
  <c r="AP261" i="1" s="1"/>
  <c r="AN1031" i="1"/>
  <c r="AO1031" i="1" s="1"/>
  <c r="AP1031" i="1" s="1"/>
  <c r="AN436" i="1"/>
  <c r="AO436" i="1" s="1"/>
  <c r="AP436" i="1" s="1"/>
  <c r="AN848" i="1"/>
  <c r="AO848" i="1" s="1"/>
  <c r="AP848" i="1" s="1"/>
  <c r="AN1585" i="1"/>
  <c r="AO1585" i="1" s="1"/>
  <c r="AP1585" i="1" s="1"/>
  <c r="AN1782" i="1"/>
  <c r="AO1782" i="1" s="1"/>
  <c r="AP1782" i="1" s="1"/>
  <c r="AN468" i="1"/>
  <c r="AO468" i="1" s="1"/>
  <c r="AP468" i="1" s="1"/>
  <c r="AN763" i="1"/>
  <c r="AO763" i="1" s="1"/>
  <c r="AP763" i="1" s="1"/>
  <c r="AN1014" i="1"/>
  <c r="AO1014" i="1" s="1"/>
  <c r="AP1014" i="1" s="1"/>
  <c r="AN1642" i="1"/>
  <c r="AO1642" i="1" s="1"/>
  <c r="AP1642" i="1" s="1"/>
  <c r="AN2420" i="1"/>
  <c r="AO2420" i="1" s="1"/>
  <c r="AP2420" i="1" s="1"/>
  <c r="AN633" i="1"/>
  <c r="AO633" i="1" s="1"/>
  <c r="AP633" i="1" s="1"/>
  <c r="AN1663" i="1"/>
  <c r="AO1663" i="1" s="1"/>
  <c r="AN1199" i="1"/>
  <c r="AO1199" i="1" s="1"/>
  <c r="AN1195" i="1"/>
  <c r="AO1195" i="1" s="1"/>
  <c r="AP1195" i="1" s="1"/>
  <c r="AN1358" i="1"/>
  <c r="AO1358" i="1" s="1"/>
  <c r="AP1358" i="1" s="1"/>
  <c r="AN601" i="1"/>
  <c r="AO601" i="1" s="1"/>
  <c r="AP601" i="1" s="1"/>
  <c r="AN1221" i="1"/>
  <c r="AO1221" i="1" s="1"/>
  <c r="AP1221" i="1" s="1"/>
  <c r="AN1288" i="1"/>
  <c r="AO1288" i="1" s="1"/>
  <c r="AP1288" i="1" s="1"/>
  <c r="AN1836" i="1"/>
  <c r="AO1836" i="1" s="1"/>
  <c r="AP1836" i="1" s="1"/>
  <c r="AN376" i="1"/>
  <c r="AO376" i="1" s="1"/>
  <c r="AP376" i="1" s="1"/>
  <c r="AN433" i="1"/>
  <c r="AO433" i="1" s="1"/>
  <c r="AP433" i="1" s="1"/>
  <c r="AN1021" i="1"/>
  <c r="AO1021" i="1" s="1"/>
  <c r="AP1021" i="1" s="1"/>
  <c r="AN1414" i="1"/>
  <c r="AO1414" i="1" s="1"/>
  <c r="AP1414" i="1" s="1"/>
  <c r="AN1065" i="1"/>
  <c r="AO1065" i="1" s="1"/>
  <c r="AP1065" i="1" s="1"/>
  <c r="AN971" i="1"/>
  <c r="AO971" i="1" s="1"/>
  <c r="AP971" i="1" s="1"/>
  <c r="AN479" i="1"/>
  <c r="AO479" i="1" s="1"/>
  <c r="AN1564" i="1"/>
  <c r="AO1564" i="1" s="1"/>
  <c r="AP1564" i="1" s="1"/>
  <c r="AN211" i="1"/>
  <c r="AO211" i="1" s="1"/>
  <c r="AP211" i="1" s="1"/>
  <c r="AN1152" i="1"/>
  <c r="AO1152" i="1" s="1"/>
  <c r="AP1152" i="1" s="1"/>
  <c r="AN923" i="1"/>
  <c r="AO923" i="1" s="1"/>
  <c r="AP923" i="1" s="1"/>
  <c r="AN1215" i="1"/>
  <c r="AO1215" i="1" s="1"/>
  <c r="AN839" i="1"/>
  <c r="AO839" i="1" s="1"/>
  <c r="AP839" i="1" s="1"/>
  <c r="AN1090" i="1"/>
  <c r="AO1090" i="1" s="1"/>
  <c r="AN906" i="1"/>
  <c r="AO906" i="1" s="1"/>
  <c r="AP906" i="1" s="1"/>
  <c r="AN975" i="1"/>
  <c r="AO975" i="1" s="1"/>
  <c r="AN2225" i="1"/>
  <c r="AO2225" i="1" s="1"/>
  <c r="AP2225" i="1" s="1"/>
  <c r="AN1429" i="1"/>
  <c r="AO1429" i="1" s="1"/>
  <c r="AP1429" i="1" s="1"/>
  <c r="AN841" i="1"/>
  <c r="AO841" i="1" s="1"/>
  <c r="AP841" i="1" s="1"/>
  <c r="AN1062" i="1"/>
  <c r="AO1062" i="1" s="1"/>
  <c r="AP1062" i="1" s="1"/>
  <c r="AN981" i="1"/>
  <c r="AO981" i="1" s="1"/>
  <c r="AP981" i="1" s="1"/>
  <c r="AN1246" i="1"/>
  <c r="AO1246" i="1" s="1"/>
  <c r="AP1246" i="1" s="1"/>
  <c r="AN948" i="1"/>
  <c r="AO948" i="1" s="1"/>
  <c r="AP948" i="1" s="1"/>
  <c r="AN417" i="1"/>
  <c r="AO417" i="1" s="1"/>
  <c r="AP417" i="1" s="1"/>
  <c r="AN1004" i="1"/>
  <c r="AO1004" i="1" s="1"/>
  <c r="AP1004" i="1" s="1"/>
  <c r="AN1085" i="1"/>
  <c r="AO1085" i="1" s="1"/>
  <c r="AP1085" i="1" s="1"/>
  <c r="AN868" i="1"/>
  <c r="AO868" i="1" s="1"/>
  <c r="AP868" i="1" s="1"/>
  <c r="AN1533" i="1"/>
  <c r="AO1533" i="1" s="1"/>
  <c r="AP1533" i="1" s="1"/>
  <c r="AN752" i="1"/>
  <c r="AO752" i="1" s="1"/>
  <c r="AP752" i="1" s="1"/>
  <c r="AN615" i="1"/>
  <c r="AO615" i="1" s="1"/>
  <c r="AP615" i="1" s="1"/>
  <c r="AN481" i="1"/>
  <c r="AO481" i="1" s="1"/>
  <c r="AP481" i="1" s="1"/>
  <c r="AN730" i="1"/>
  <c r="AO730" i="1" s="1"/>
  <c r="AP730" i="1" s="1"/>
  <c r="AN1517" i="1"/>
  <c r="AO1517" i="1" s="1"/>
  <c r="AP1517" i="1" s="1"/>
  <c r="AN1396" i="1"/>
  <c r="AO1396" i="1" s="1"/>
  <c r="AP1396" i="1" s="1"/>
  <c r="AN180" i="1"/>
  <c r="AO180" i="1" s="1"/>
  <c r="AP180" i="1" s="1"/>
  <c r="AN1299" i="1"/>
  <c r="AO1299" i="1" s="1"/>
  <c r="AP1299" i="1" s="1"/>
  <c r="AN620" i="1"/>
  <c r="AO620" i="1" s="1"/>
  <c r="AP620" i="1" s="1"/>
  <c r="AN721" i="1"/>
  <c r="AO721" i="1" s="1"/>
  <c r="AP721" i="1" s="1"/>
  <c r="AN1281" i="1"/>
  <c r="AO1281" i="1" s="1"/>
  <c r="AP1281" i="1" s="1"/>
  <c r="AN222" i="1"/>
  <c r="AO222" i="1" s="1"/>
  <c r="AP222" i="1" s="1"/>
  <c r="AN1711" i="1"/>
  <c r="AO1711" i="1" s="1"/>
  <c r="AN337" i="1"/>
  <c r="AO337" i="1" s="1"/>
  <c r="AP337" i="1" s="1"/>
  <c r="AN1587" i="1"/>
  <c r="AO1587" i="1" s="1"/>
  <c r="AP1587" i="1" s="1"/>
  <c r="AN1260" i="1"/>
  <c r="AO1260" i="1" s="1"/>
  <c r="AP1260" i="1" s="1"/>
  <c r="AN1939" i="1"/>
  <c r="AO1939" i="1" s="1"/>
  <c r="AP1939" i="1" s="1"/>
  <c r="AN790" i="1"/>
  <c r="AO790" i="1" s="1"/>
  <c r="AP790" i="1" s="1"/>
  <c r="AN1462" i="1"/>
  <c r="AO1462" i="1" s="1"/>
  <c r="AP1462" i="1" s="1"/>
  <c r="AN869" i="1"/>
  <c r="AO869" i="1" s="1"/>
  <c r="AP869" i="1" s="1"/>
  <c r="AN1984" i="1"/>
  <c r="AO1984" i="1" s="1"/>
  <c r="AP1984" i="1" s="1"/>
  <c r="AN743" i="1"/>
  <c r="AO743" i="1" s="1"/>
  <c r="AP743" i="1" s="1"/>
  <c r="AN1729" i="1"/>
  <c r="AO1729" i="1" s="1"/>
  <c r="AP1729" i="1" s="1"/>
  <c r="AN1906" i="1"/>
  <c r="AO1906" i="1" s="1"/>
  <c r="AN1272" i="1"/>
  <c r="AO1272" i="1" s="1"/>
  <c r="AP1272" i="1" s="1"/>
  <c r="AN1698" i="1"/>
  <c r="AO1698" i="1" s="1"/>
  <c r="AN1875" i="1"/>
  <c r="AO1875" i="1" s="1"/>
  <c r="AP1875" i="1" s="1"/>
  <c r="AN635" i="1"/>
  <c r="AO635" i="1" s="1"/>
  <c r="AP635" i="1" s="1"/>
  <c r="AN1172" i="1"/>
  <c r="AO1172" i="1" s="1"/>
  <c r="AP1172" i="1" s="1"/>
  <c r="AN541" i="1"/>
  <c r="AO541" i="1" s="1"/>
  <c r="AP541" i="1" s="1"/>
  <c r="AN1241" i="1"/>
  <c r="AO1241" i="1" s="1"/>
  <c r="AP1241" i="1" s="1"/>
  <c r="AN1577" i="1"/>
  <c r="AO1577" i="1" s="1"/>
  <c r="AP1577" i="1" s="1"/>
  <c r="AN248" i="1"/>
  <c r="AO248" i="1" s="1"/>
  <c r="AP248" i="1" s="1"/>
  <c r="AN692" i="1"/>
  <c r="AO692" i="1" s="1"/>
  <c r="AP692" i="1" s="1"/>
  <c r="AN657" i="1"/>
  <c r="AO657" i="1" s="1"/>
  <c r="AP657" i="1" s="1"/>
  <c r="AN2772" i="1"/>
  <c r="AO2772" i="1" s="1"/>
  <c r="AP2772" i="1" s="1"/>
  <c r="AN2492" i="1"/>
  <c r="AO2492" i="1" s="1"/>
  <c r="AP2492" i="1" s="1"/>
  <c r="AN395" i="1"/>
  <c r="AO395" i="1" s="1"/>
  <c r="AP395" i="1" s="1"/>
  <c r="AN595" i="1"/>
  <c r="AO595" i="1" s="1"/>
  <c r="AP595" i="1" s="1"/>
  <c r="AN2733" i="1"/>
  <c r="AO2733" i="1" s="1"/>
  <c r="AP2733" i="1" s="1"/>
  <c r="AN1950" i="1"/>
  <c r="AO1950" i="1" s="1"/>
  <c r="AP1950" i="1" s="1"/>
  <c r="AN2591" i="1"/>
  <c r="AO2591" i="1" s="1"/>
  <c r="AN818" i="1"/>
  <c r="AO818" i="1" s="1"/>
  <c r="AN856" i="1"/>
  <c r="AO856" i="1" s="1"/>
  <c r="AP856" i="1" s="1"/>
  <c r="AN506" i="1"/>
  <c r="AO506" i="1" s="1"/>
  <c r="AP506" i="1" s="1"/>
  <c r="AN1071" i="1"/>
  <c r="AO1071" i="1" s="1"/>
  <c r="AN1650" i="1"/>
  <c r="AO1650" i="1" s="1"/>
  <c r="AP1650" i="1" s="1"/>
  <c r="AN1629" i="1"/>
  <c r="AO1629" i="1" s="1"/>
  <c r="AP1629" i="1" s="1"/>
  <c r="AN1335" i="1"/>
  <c r="AO1335" i="1" s="1"/>
  <c r="AP1335" i="1" s="1"/>
  <c r="AN842" i="1"/>
  <c r="AO842" i="1" s="1"/>
  <c r="AP842" i="1" s="1"/>
  <c r="AN1167" i="1"/>
  <c r="AO1167" i="1" s="1"/>
  <c r="AN646" i="1"/>
  <c r="AO646" i="1" s="1"/>
  <c r="AP646" i="1" s="1"/>
  <c r="AN795" i="1"/>
  <c r="AO795" i="1" s="1"/>
  <c r="AP795" i="1" s="1"/>
  <c r="AN1590" i="1"/>
  <c r="AO1590" i="1" s="1"/>
  <c r="AP1590" i="1" s="1"/>
  <c r="AN698" i="1"/>
  <c r="AO698" i="1" s="1"/>
  <c r="AP698" i="1" s="1"/>
  <c r="AN1604" i="1"/>
  <c r="AO1604" i="1" s="1"/>
  <c r="AP1604" i="1" s="1"/>
  <c r="AN379" i="1"/>
  <c r="AO379" i="1" s="1"/>
  <c r="AP379" i="1" s="1"/>
  <c r="AN1140" i="1"/>
  <c r="AO1140" i="1" s="1"/>
  <c r="AP1140" i="1" s="1"/>
  <c r="AN1790" i="1"/>
  <c r="AO1790" i="1" s="1"/>
  <c r="AP1790" i="1" s="1"/>
  <c r="AN628" i="1"/>
  <c r="AO628" i="1" s="1"/>
  <c r="AP628" i="1" s="1"/>
  <c r="AN1490" i="1"/>
  <c r="AO1490" i="1" s="1"/>
  <c r="AN1321" i="1"/>
  <c r="AO1321" i="1" s="1"/>
  <c r="AP1321" i="1" s="1"/>
  <c r="AN493" i="1"/>
  <c r="AO493" i="1" s="1"/>
  <c r="AP493" i="1" s="1"/>
  <c r="AN1113" i="1"/>
  <c r="AO1113" i="1" s="1"/>
  <c r="AP1113" i="1" s="1"/>
  <c r="AN1057" i="1"/>
  <c r="AO1057" i="1" s="1"/>
  <c r="AP1057" i="1" s="1"/>
  <c r="AN2170" i="1"/>
  <c r="AO2170" i="1" s="1"/>
  <c r="AP2170" i="1" s="1"/>
  <c r="AN576" i="1"/>
  <c r="AO576" i="1" s="1"/>
  <c r="AP576" i="1" s="1"/>
  <c r="AN409" i="1"/>
  <c r="AO409" i="1" s="1"/>
  <c r="AP409" i="1" s="1"/>
  <c r="AN866" i="1"/>
  <c r="AO866" i="1" s="1"/>
  <c r="AN1219" i="1"/>
  <c r="AO1219" i="1" s="1"/>
  <c r="AP1219" i="1" s="1"/>
  <c r="AN1386" i="1"/>
  <c r="AO1386" i="1" s="1"/>
  <c r="AP1386" i="1" s="1"/>
  <c r="AN1367" i="1"/>
  <c r="AO1367" i="1" s="1"/>
  <c r="AP1367" i="1" s="1"/>
  <c r="AN784" i="1"/>
  <c r="AO784" i="1" s="1"/>
  <c r="AP784" i="1" s="1"/>
  <c r="AN484" i="1"/>
  <c r="AO484" i="1" s="1"/>
  <c r="AP484" i="1" s="1"/>
  <c r="AN478" i="1"/>
  <c r="AO478" i="1" s="1"/>
  <c r="AP478" i="1" s="1"/>
  <c r="AN1275" i="1"/>
  <c r="AO1275" i="1" s="1"/>
  <c r="AP1275" i="1" s="1"/>
  <c r="AN983" i="1"/>
  <c r="AO983" i="1" s="1"/>
  <c r="AP983" i="1" s="1"/>
  <c r="AN258" i="1"/>
  <c r="AO258" i="1" s="1"/>
  <c r="AN1933" i="1"/>
  <c r="AO1933" i="1" s="1"/>
  <c r="AP1933" i="1" s="1"/>
  <c r="AN1323" i="1"/>
  <c r="AO1323" i="1" s="1"/>
  <c r="AP1323" i="1" s="1"/>
  <c r="AN547" i="1"/>
  <c r="AO547" i="1" s="1"/>
  <c r="AP547" i="1" s="1"/>
  <c r="AN696" i="1"/>
  <c r="AO696" i="1" s="1"/>
  <c r="AP696" i="1" s="1"/>
  <c r="AN962" i="1"/>
  <c r="AO962" i="1" s="1"/>
  <c r="AN1242" i="1"/>
  <c r="AO1242" i="1" s="1"/>
  <c r="AP1242" i="1" s="1"/>
  <c r="AN1020" i="1"/>
  <c r="AO1020" i="1" s="1"/>
  <c r="AP1020" i="1" s="1"/>
  <c r="AN872" i="1"/>
  <c r="AO872" i="1" s="1"/>
  <c r="AP872" i="1" s="1"/>
  <c r="AN941" i="1"/>
  <c r="AO941" i="1" s="1"/>
  <c r="AP941" i="1" s="1"/>
  <c r="AN227" i="1"/>
  <c r="AO227" i="1" s="1"/>
  <c r="AP227" i="1" s="1"/>
  <c r="AN750" i="1"/>
  <c r="AO750" i="1" s="1"/>
  <c r="AP750" i="1" s="1"/>
  <c r="AN1618" i="1"/>
  <c r="AO1618" i="1" s="1"/>
  <c r="AN1557" i="1"/>
  <c r="AO1557" i="1" s="1"/>
  <c r="AP1557" i="1" s="1"/>
  <c r="AN488" i="1"/>
  <c r="AO488" i="1" s="1"/>
  <c r="AP488" i="1" s="1"/>
  <c r="AN1210" i="1"/>
  <c r="AO1210" i="1" s="1"/>
  <c r="AP1210" i="1" s="1"/>
  <c r="AN1630" i="1"/>
  <c r="AO1630" i="1" s="1"/>
  <c r="AP1630" i="1" s="1"/>
  <c r="AN483" i="1"/>
  <c r="AO483" i="1" s="1"/>
  <c r="AP483" i="1" s="1"/>
  <c r="AN1010" i="1"/>
  <c r="AO1010" i="1" s="1"/>
  <c r="AN566" i="1"/>
  <c r="AO566" i="1" s="1"/>
  <c r="AP566" i="1" s="1"/>
  <c r="AN1230" i="1"/>
  <c r="AO1230" i="1" s="1"/>
  <c r="AP1230" i="1" s="1"/>
  <c r="AN466" i="1"/>
  <c r="AO466" i="1" s="1"/>
  <c r="AN593" i="1"/>
  <c r="AO593" i="1" s="1"/>
  <c r="AP593" i="1" s="1"/>
  <c r="AN1608" i="1"/>
  <c r="AO1608" i="1" s="1"/>
  <c r="AP1608" i="1" s="1"/>
  <c r="AN1389" i="1"/>
  <c r="AO1389" i="1" s="1"/>
  <c r="AP1389" i="1" s="1"/>
  <c r="AN1365" i="1"/>
  <c r="AO1365" i="1" s="1"/>
  <c r="AP1365" i="1" s="1"/>
  <c r="AN880" i="1"/>
  <c r="AO880" i="1" s="1"/>
  <c r="AP880" i="1" s="1"/>
  <c r="AN774" i="1"/>
  <c r="AO774" i="1" s="1"/>
  <c r="AP774" i="1" s="1"/>
  <c r="AN584" i="1"/>
  <c r="AO584" i="1" s="1"/>
  <c r="AP584" i="1" s="1"/>
  <c r="AN305" i="1"/>
  <c r="AO305" i="1" s="1"/>
  <c r="AP305" i="1" s="1"/>
  <c r="AN371" i="1"/>
  <c r="AO371" i="1" s="1"/>
  <c r="AP371" i="1" s="1"/>
  <c r="AN1309" i="1"/>
  <c r="AO1309" i="1" s="1"/>
  <c r="AP1309" i="1" s="1"/>
  <c r="AN770" i="1"/>
  <c r="AO770" i="1" s="1"/>
  <c r="AN1184" i="1"/>
  <c r="AO1184" i="1" s="1"/>
  <c r="AP1184" i="1" s="1"/>
  <c r="AN900" i="1"/>
  <c r="AO900" i="1" s="1"/>
  <c r="AP900" i="1" s="1"/>
  <c r="AN282" i="1"/>
  <c r="AO282" i="1" s="1"/>
  <c r="AP282" i="1" s="1"/>
  <c r="AN1892" i="1"/>
  <c r="AO1892" i="1" s="1"/>
  <c r="AP1892" i="1" s="1"/>
  <c r="AN1700" i="1"/>
  <c r="AO1700" i="1" s="1"/>
  <c r="AP1700" i="1" s="1"/>
  <c r="AN1673" i="1"/>
  <c r="AO1673" i="1" s="1"/>
  <c r="AP1673" i="1" s="1"/>
  <c r="AN251" i="1"/>
  <c r="AO251" i="1" s="1"/>
  <c r="AP251" i="1" s="1"/>
  <c r="AN1988" i="1"/>
  <c r="AO1988" i="1" s="1"/>
  <c r="AP1988" i="1" s="1"/>
  <c r="AN589" i="1"/>
  <c r="AO589" i="1" s="1"/>
  <c r="AP589" i="1" s="1"/>
  <c r="AN1123" i="1"/>
  <c r="AO1123" i="1" s="1"/>
  <c r="AP1123" i="1" s="1"/>
  <c r="AN754" i="1"/>
  <c r="AO754" i="1" s="1"/>
  <c r="AN1591" i="1"/>
  <c r="AO1591" i="1" s="1"/>
  <c r="AP1591" i="1" s="1"/>
  <c r="AN1360" i="1"/>
  <c r="AO1360" i="1" s="1"/>
  <c r="AP1360" i="1" s="1"/>
  <c r="AN830" i="1"/>
  <c r="AO830" i="1" s="1"/>
  <c r="AP830" i="1" s="1"/>
  <c r="AN1546" i="1"/>
  <c r="AO1546" i="1" s="1"/>
  <c r="AP1546" i="1" s="1"/>
  <c r="AN857" i="1"/>
  <c r="AO857" i="1" s="1"/>
  <c r="AP857" i="1" s="1"/>
  <c r="AN1364" i="1"/>
  <c r="AO1364" i="1" s="1"/>
  <c r="AP1364" i="1" s="1"/>
  <c r="AN1548" i="1"/>
  <c r="AO1548" i="1" s="1"/>
  <c r="AP1548" i="1" s="1"/>
  <c r="AN2117" i="1"/>
  <c r="AO2117" i="1" s="1"/>
  <c r="AP2117" i="1" s="1"/>
  <c r="AN516" i="1"/>
  <c r="AO516" i="1" s="1"/>
  <c r="AP516" i="1" s="1"/>
  <c r="AN1838" i="1"/>
  <c r="AO1838" i="1" s="1"/>
  <c r="AP1838" i="1" s="1"/>
  <c r="AN435" i="1"/>
  <c r="AO435" i="1" s="1"/>
  <c r="AP435" i="1" s="1"/>
  <c r="AN1143" i="1"/>
  <c r="AO1143" i="1" s="1"/>
  <c r="AP1143" i="1" s="1"/>
  <c r="AN1183" i="1"/>
  <c r="AO1183" i="1" s="1"/>
  <c r="AP1183" i="1" s="1"/>
  <c r="AN1118" i="1"/>
  <c r="AO1118" i="1" s="1"/>
  <c r="AP1118" i="1" s="1"/>
  <c r="AN902" i="1"/>
  <c r="AO902" i="1" s="1"/>
  <c r="AP902" i="1" s="1"/>
  <c r="AN240" i="1"/>
  <c r="AO240" i="1" s="1"/>
  <c r="AP240" i="1" s="1"/>
  <c r="AN8" i="1"/>
  <c r="AO8" i="1" s="1"/>
  <c r="AP8" i="1" s="1"/>
  <c r="AN1789" i="1"/>
  <c r="AO1789" i="1" s="1"/>
  <c r="AP1789" i="1" s="1"/>
  <c r="AN1862" i="1"/>
  <c r="AO1862" i="1" s="1"/>
  <c r="AP1862" i="1" s="1"/>
  <c r="AN1133" i="1"/>
  <c r="AO1133" i="1" s="1"/>
  <c r="AP1133" i="1" s="1"/>
  <c r="AN691" i="1"/>
  <c r="AO691" i="1" s="1"/>
  <c r="AP691" i="1" s="1"/>
  <c r="AN1566" i="1"/>
  <c r="AO1566" i="1" s="1"/>
  <c r="AP1566" i="1" s="1"/>
  <c r="AN1369" i="1"/>
  <c r="AO1369" i="1" s="1"/>
  <c r="AP1369" i="1" s="1"/>
  <c r="AN913" i="1"/>
  <c r="AO913" i="1" s="1"/>
  <c r="AP913" i="1" s="1"/>
  <c r="AN1334" i="1"/>
  <c r="AO1334" i="1" s="1"/>
  <c r="AP1334" i="1" s="1"/>
  <c r="AN1083" i="1"/>
  <c r="AO1083" i="1" s="1"/>
  <c r="AP1083" i="1" s="1"/>
  <c r="AN840" i="1"/>
  <c r="AO840" i="1" s="1"/>
  <c r="AP840" i="1" s="1"/>
  <c r="AN567" i="1"/>
  <c r="AO567" i="1" s="1"/>
  <c r="AP567" i="1" s="1"/>
  <c r="AN1694" i="1"/>
  <c r="AO1694" i="1" s="1"/>
  <c r="AP1694" i="1" s="1"/>
  <c r="AN1920" i="1"/>
  <c r="AO1920" i="1" s="1"/>
  <c r="AP1920" i="1" s="1"/>
  <c r="AN748" i="1"/>
  <c r="AO748" i="1" s="1"/>
  <c r="AP748" i="1" s="1"/>
  <c r="AN230" i="1"/>
  <c r="AO230" i="1" s="1"/>
  <c r="AP230" i="1" s="1"/>
  <c r="AN1605" i="1"/>
  <c r="AO1605" i="1" s="1"/>
  <c r="AP1605" i="1" s="1"/>
  <c r="AN761" i="1"/>
  <c r="AO761" i="1" s="1"/>
  <c r="AP761" i="1" s="1"/>
  <c r="AN1679" i="1"/>
  <c r="AO1679" i="1" s="1"/>
  <c r="AN652" i="1"/>
  <c r="AO652" i="1" s="1"/>
  <c r="AP652" i="1" s="1"/>
  <c r="AN179" i="1"/>
  <c r="AO179" i="1" s="1"/>
  <c r="AP179" i="1" s="1"/>
  <c r="AN1259" i="1"/>
  <c r="AO1259" i="1" s="1"/>
  <c r="AP1259" i="1" s="1"/>
  <c r="AN837" i="1"/>
  <c r="AO837" i="1" s="1"/>
  <c r="AP837" i="1" s="1"/>
  <c r="AN1582" i="1"/>
  <c r="AO1582" i="1" s="1"/>
  <c r="AP1582" i="1" s="1"/>
  <c r="AN2193" i="1"/>
  <c r="AO2193" i="1" s="1"/>
  <c r="AP2193" i="1" s="1"/>
  <c r="AN647" i="1"/>
  <c r="AO647" i="1" s="1"/>
  <c r="AP647" i="1" s="1"/>
  <c r="AN883" i="1"/>
  <c r="AO883" i="1" s="1"/>
  <c r="AP883" i="1" s="1"/>
  <c r="AN315" i="1"/>
  <c r="AO315" i="1" s="1"/>
  <c r="AP315" i="1" s="1"/>
  <c r="AN823" i="1"/>
  <c r="AO823" i="1" s="1"/>
  <c r="AP823" i="1" s="1"/>
  <c r="AN511" i="1"/>
  <c r="AO511" i="1" s="1"/>
  <c r="AN1161" i="1"/>
  <c r="AO1161" i="1" s="1"/>
  <c r="AP1161" i="1" s="1"/>
  <c r="AN1177" i="1"/>
  <c r="AO1177" i="1" s="1"/>
  <c r="AP1177" i="1" s="1"/>
  <c r="AN1480" i="1"/>
  <c r="AO1480" i="1" s="1"/>
  <c r="AP1480" i="1" s="1"/>
  <c r="AN396" i="1"/>
  <c r="AO396" i="1" s="1"/>
  <c r="AP396" i="1" s="1"/>
  <c r="AN1731" i="1"/>
  <c r="AO1731" i="1" s="1"/>
  <c r="AP1731" i="1" s="1"/>
  <c r="AN2012" i="1"/>
  <c r="AO2012" i="1" s="1"/>
  <c r="AP2012" i="1" s="1"/>
  <c r="AN439" i="1"/>
  <c r="AO439" i="1" s="1"/>
  <c r="AP439" i="1" s="1"/>
  <c r="AN1470" i="1"/>
  <c r="AO1470" i="1" s="1"/>
  <c r="AP1470" i="1" s="1"/>
  <c r="AN540" i="1"/>
  <c r="AO540" i="1" s="1"/>
  <c r="AP540" i="1" s="1"/>
  <c r="AN680" i="1"/>
  <c r="AO680" i="1" s="1"/>
  <c r="AP680" i="1" s="1"/>
  <c r="AN1016" i="1"/>
  <c r="AO1016" i="1" s="1"/>
  <c r="AP1016" i="1" s="1"/>
  <c r="AN1194" i="1"/>
  <c r="AO1194" i="1" s="1"/>
  <c r="AP1194" i="1" s="1"/>
  <c r="AN1349" i="1"/>
  <c r="AO1349" i="1" s="1"/>
  <c r="AP1349" i="1" s="1"/>
  <c r="AN631" i="1"/>
  <c r="AO631" i="1" s="1"/>
  <c r="AP631" i="1" s="1"/>
  <c r="AN350" i="1"/>
  <c r="AO350" i="1" s="1"/>
  <c r="AP350" i="1" s="1"/>
  <c r="AN2032" i="1"/>
  <c r="AO2032" i="1" s="1"/>
  <c r="AP2032" i="1" s="1"/>
  <c r="AN494" i="1"/>
  <c r="AO494" i="1" s="1"/>
  <c r="AP494" i="1" s="1"/>
  <c r="AN746" i="1"/>
  <c r="AO746" i="1" s="1"/>
  <c r="AP746" i="1" s="1"/>
  <c r="AN937" i="1"/>
  <c r="AO937" i="1" s="1"/>
  <c r="AP937" i="1" s="1"/>
  <c r="AN1268" i="1"/>
  <c r="AO1268" i="1" s="1"/>
  <c r="AP1268" i="1" s="1"/>
  <c r="AN828" i="1"/>
  <c r="AO828" i="1" s="1"/>
  <c r="AP828" i="1" s="1"/>
  <c r="AN1528" i="1"/>
  <c r="AO1528" i="1" s="1"/>
  <c r="AP1528" i="1" s="1"/>
  <c r="AN984" i="1"/>
  <c r="AO984" i="1" s="1"/>
  <c r="AP984" i="1" s="1"/>
  <c r="AN766" i="1"/>
  <c r="AO766" i="1" s="1"/>
  <c r="AP766" i="1" s="1"/>
  <c r="AN1192" i="1"/>
  <c r="AO1192" i="1" s="1"/>
  <c r="AP1192" i="1" s="1"/>
  <c r="AN710" i="1"/>
  <c r="AO710" i="1" s="1"/>
  <c r="AP710" i="1" s="1"/>
  <c r="AN451" i="1"/>
  <c r="AO451" i="1" s="1"/>
  <c r="AP451" i="1" s="1"/>
  <c r="AN778" i="1"/>
  <c r="AO778" i="1" s="1"/>
  <c r="AP778" i="1" s="1"/>
  <c r="AN1905" i="1"/>
  <c r="AO1905" i="1" s="1"/>
  <c r="AP1905" i="1" s="1"/>
  <c r="AN1869" i="1"/>
  <c r="AO1869" i="1" s="1"/>
  <c r="AP1869" i="1" s="1"/>
  <c r="AN551" i="1"/>
  <c r="AO551" i="1" s="1"/>
  <c r="AP551" i="1" s="1"/>
  <c r="AN1622" i="1"/>
  <c r="AO1622" i="1" s="1"/>
  <c r="AP1622" i="1" s="1"/>
  <c r="AN1886" i="1"/>
  <c r="AO1886" i="1" s="1"/>
  <c r="AP1886" i="1" s="1"/>
  <c r="AN126" i="1"/>
  <c r="AO126" i="1" s="1"/>
  <c r="AP126" i="1" s="1"/>
  <c r="AN1336" i="1"/>
  <c r="AO1336" i="1" s="1"/>
  <c r="AP1336" i="1" s="1"/>
  <c r="AN2135" i="1"/>
  <c r="AO2135" i="1" s="1"/>
  <c r="AP2135" i="1" s="1"/>
  <c r="AN1244" i="1"/>
  <c r="AO1244" i="1" s="1"/>
  <c r="AP1244" i="1" s="1"/>
  <c r="AN140" i="1"/>
  <c r="AO140" i="1" s="1"/>
  <c r="AP140" i="1" s="1"/>
  <c r="AN1180" i="1"/>
  <c r="AO1180" i="1" s="1"/>
  <c r="AP1180" i="1" s="1"/>
  <c r="AN1785" i="1"/>
  <c r="AO1785" i="1" s="1"/>
  <c r="AP1785" i="1" s="1"/>
  <c r="AN1033" i="1"/>
  <c r="AO1033" i="1" s="1"/>
  <c r="AP1033" i="1" s="1"/>
  <c r="AN827" i="1"/>
  <c r="AO827" i="1" s="1"/>
  <c r="AP827" i="1" s="1"/>
  <c r="AN1465" i="1"/>
  <c r="AO1465" i="1" s="1"/>
  <c r="AP1465" i="1" s="1"/>
  <c r="AN1380" i="1"/>
  <c r="AO1380" i="1" s="1"/>
  <c r="AP1380" i="1" s="1"/>
  <c r="AN681" i="1"/>
  <c r="AO681" i="1" s="1"/>
  <c r="AP681" i="1" s="1"/>
  <c r="AN1947" i="1"/>
  <c r="AO1947" i="1" s="1"/>
  <c r="AP1947" i="1" s="1"/>
  <c r="AN921" i="1"/>
  <c r="AO921" i="1" s="1"/>
  <c r="AP921" i="1" s="1"/>
  <c r="AN1166" i="1"/>
  <c r="AO1166" i="1" s="1"/>
  <c r="AP1166" i="1" s="1"/>
  <c r="AN806" i="1"/>
  <c r="AO806" i="1" s="1"/>
  <c r="AP806" i="1" s="1"/>
  <c r="AN1600" i="1"/>
  <c r="AO1600" i="1" s="1"/>
  <c r="AP1600" i="1" s="1"/>
  <c r="AN574" i="1"/>
  <c r="AO574" i="1" s="1"/>
  <c r="AP574" i="1" s="1"/>
  <c r="AN822" i="1"/>
  <c r="AO822" i="1" s="1"/>
  <c r="AP822" i="1" s="1"/>
  <c r="AN1606" i="1"/>
  <c r="AO1606" i="1" s="1"/>
  <c r="AP1606" i="1" s="1"/>
  <c r="AN420" i="1"/>
  <c r="AO420" i="1" s="1"/>
  <c r="AP420" i="1" s="1"/>
  <c r="AN904" i="1"/>
  <c r="AO904" i="1" s="1"/>
  <c r="AP904" i="1" s="1"/>
  <c r="AN1680" i="1"/>
  <c r="AO1680" i="1" s="1"/>
  <c r="AP1680" i="1" s="1"/>
  <c r="AN847" i="1"/>
  <c r="AO847" i="1" s="1"/>
  <c r="AN1377" i="1"/>
  <c r="AO1377" i="1" s="1"/>
  <c r="AP1377" i="1" s="1"/>
  <c r="AN557" i="1"/>
  <c r="AO557" i="1" s="1"/>
  <c r="AP557" i="1" s="1"/>
  <c r="AN276" i="1"/>
  <c r="AO276" i="1" s="1"/>
  <c r="AP276" i="1" s="1"/>
  <c r="AN1154" i="1"/>
  <c r="AO1154" i="1" s="1"/>
  <c r="AN914" i="1"/>
  <c r="AO914" i="1" s="1"/>
  <c r="AN1018" i="1"/>
  <c r="AO1018" i="1" s="1"/>
  <c r="AP1018" i="1" s="1"/>
  <c r="AN638" i="1"/>
  <c r="AO638" i="1" s="1"/>
  <c r="AP638" i="1" s="1"/>
  <c r="AN888" i="1"/>
  <c r="AO888" i="1" s="1"/>
  <c r="AP888" i="1" s="1"/>
  <c r="AN275" i="1"/>
  <c r="AO275" i="1" s="1"/>
  <c r="AP275" i="1" s="1"/>
  <c r="AN1458" i="1"/>
  <c r="AO1458" i="1" s="1"/>
  <c r="AN1674" i="1"/>
  <c r="AO1674" i="1" s="1"/>
  <c r="AP1674" i="1" s="1"/>
  <c r="AN1307" i="1"/>
  <c r="AO1307" i="1" s="1"/>
  <c r="AP1307" i="1" s="1"/>
  <c r="AN855" i="1"/>
  <c r="AO855" i="1" s="1"/>
  <c r="AP855" i="1" s="1"/>
  <c r="AN835" i="1"/>
  <c r="AO835" i="1" s="1"/>
  <c r="AP835" i="1" s="1"/>
  <c r="AN1132" i="1"/>
  <c r="AO1132" i="1" s="1"/>
  <c r="AP1132" i="1" s="1"/>
  <c r="AN982" i="1"/>
  <c r="AO982" i="1" s="1"/>
  <c r="AP982" i="1" s="1"/>
  <c r="AN580" i="1"/>
  <c r="AO580" i="1" s="1"/>
  <c r="AP580" i="1" s="1"/>
  <c r="AN793" i="1"/>
  <c r="AO793" i="1" s="1"/>
  <c r="AP793" i="1" s="1"/>
  <c r="AN1359" i="1"/>
  <c r="AO1359" i="1" s="1"/>
  <c r="AN675" i="1"/>
  <c r="AO675" i="1" s="1"/>
  <c r="AP675" i="1" s="1"/>
  <c r="AN1069" i="1"/>
  <c r="AO1069" i="1" s="1"/>
  <c r="AP1069" i="1" s="1"/>
  <c r="AN804" i="1"/>
  <c r="AO804" i="1" s="1"/>
  <c r="AP804" i="1" s="1"/>
  <c r="AN1209" i="1"/>
  <c r="AO1209" i="1" s="1"/>
  <c r="AP1209" i="1" s="1"/>
  <c r="AN1443" i="1"/>
  <c r="AO1443" i="1" s="1"/>
  <c r="AP1443" i="1" s="1"/>
  <c r="AN1404" i="1"/>
  <c r="AO1404" i="1" s="1"/>
  <c r="AP1404" i="1" s="1"/>
  <c r="AN252" i="1"/>
  <c r="AO252" i="1" s="1"/>
  <c r="AP252" i="1" s="1"/>
  <c r="AN693" i="1"/>
  <c r="AO693" i="1" s="1"/>
  <c r="AP693" i="1" s="1"/>
  <c r="AN1392" i="1"/>
  <c r="AO1392" i="1" s="1"/>
  <c r="AP1392" i="1" s="1"/>
  <c r="AN415" i="1"/>
  <c r="AO415" i="1" s="1"/>
  <c r="AN1428" i="1"/>
  <c r="AO1428" i="1" s="1"/>
  <c r="AP1428" i="1" s="1"/>
  <c r="AN423" i="1"/>
  <c r="AO423" i="1" s="1"/>
  <c r="AP423" i="1" s="1"/>
  <c r="AN1825" i="1"/>
  <c r="AO1825" i="1" s="1"/>
  <c r="AP1825" i="1" s="1"/>
  <c r="AN1305" i="1"/>
  <c r="AO1305" i="1" s="1"/>
  <c r="AP1305" i="1" s="1"/>
  <c r="AN1007" i="1"/>
  <c r="AO1007" i="1" s="1"/>
  <c r="AN1196" i="1"/>
  <c r="AO1196" i="1" s="1"/>
  <c r="AP1196" i="1" s="1"/>
  <c r="AN985" i="1"/>
  <c r="AO985" i="1" s="1"/>
  <c r="AP985" i="1" s="1"/>
  <c r="AN1302" i="1"/>
  <c r="AO1302" i="1" s="1"/>
  <c r="AP1302" i="1" s="1"/>
  <c r="AN987" i="1"/>
  <c r="AO987" i="1" s="1"/>
  <c r="AP987" i="1" s="1"/>
  <c r="AN930" i="1"/>
  <c r="AO930" i="1" s="1"/>
  <c r="AN943" i="1"/>
  <c r="AO943" i="1" s="1"/>
  <c r="AN688" i="1"/>
  <c r="AO688" i="1" s="1"/>
  <c r="AP688" i="1" s="1"/>
  <c r="AN1162" i="1"/>
  <c r="AO1162" i="1" s="1"/>
  <c r="AP1162" i="1" s="1"/>
  <c r="AN1313" i="1"/>
  <c r="AO1313" i="1" s="1"/>
  <c r="AP1313" i="1" s="1"/>
  <c r="AN372" i="1"/>
  <c r="AO372" i="1" s="1"/>
  <c r="AP372" i="1" s="1"/>
  <c r="AN836" i="1"/>
  <c r="AO836" i="1" s="1"/>
  <c r="AP836" i="1" s="1"/>
  <c r="AN1054" i="1"/>
  <c r="AO1054" i="1" s="1"/>
  <c r="AP1054" i="1" s="1"/>
  <c r="AN875" i="1"/>
  <c r="AO875" i="1" s="1"/>
  <c r="AP875" i="1" s="1"/>
  <c r="AN1089" i="1"/>
  <c r="AO1089" i="1" s="1"/>
  <c r="AP1089" i="1" s="1"/>
  <c r="AN1098" i="1"/>
  <c r="AO1098" i="1" s="1"/>
  <c r="AP1098" i="1" s="1"/>
  <c r="AN369" i="1"/>
  <c r="AO369" i="1" s="1"/>
  <c r="AP369" i="1" s="1"/>
  <c r="AN1079" i="1"/>
  <c r="AO1079" i="1" s="1"/>
  <c r="AP1079" i="1" s="1"/>
  <c r="AN352" i="1"/>
  <c r="AO352" i="1" s="1"/>
  <c r="AP352" i="1" s="1"/>
  <c r="AN148" i="1"/>
  <c r="AO148" i="1" s="1"/>
  <c r="AP148" i="1" s="1"/>
  <c r="AN1250" i="1"/>
  <c r="AO1250" i="1" s="1"/>
  <c r="AN561" i="1"/>
  <c r="AO561" i="1" s="1"/>
  <c r="AP561" i="1" s="1"/>
  <c r="AN430" i="1"/>
  <c r="AO430" i="1" s="1"/>
  <c r="AP430" i="1" s="1"/>
  <c r="AN852" i="1"/>
  <c r="AO852" i="1" s="1"/>
  <c r="AP852" i="1" s="1"/>
  <c r="AN732" i="1"/>
  <c r="AO732" i="1" s="1"/>
  <c r="AP732" i="1" s="1"/>
  <c r="AN957" i="1"/>
  <c r="AO957" i="1" s="1"/>
  <c r="AP957" i="1" s="1"/>
  <c r="AN1362" i="1"/>
  <c r="AO1362" i="1" s="1"/>
  <c r="AN471" i="1"/>
  <c r="AO471" i="1" s="1"/>
  <c r="AP471" i="1" s="1"/>
  <c r="AN850" i="1"/>
  <c r="AO850" i="1" s="1"/>
  <c r="AN1223" i="1"/>
  <c r="AO1223" i="1" s="1"/>
  <c r="AP1223" i="1" s="1"/>
  <c r="AN528" i="1"/>
  <c r="AO528" i="1" s="1"/>
  <c r="AP528" i="1" s="1"/>
  <c r="AN1229" i="1"/>
  <c r="AO1229" i="1" s="1"/>
  <c r="AP1229" i="1" s="1"/>
  <c r="AN1372" i="1"/>
  <c r="AO1372" i="1" s="1"/>
  <c r="AP1372" i="1" s="1"/>
  <c r="AN2030" i="1"/>
  <c r="AO2030" i="1" s="1"/>
  <c r="AP2030" i="1" s="1"/>
  <c r="AN758" i="1"/>
  <c r="AO758" i="1" s="1"/>
  <c r="AP758" i="1" s="1"/>
  <c r="AN1356" i="1"/>
  <c r="AO1356" i="1" s="1"/>
  <c r="AP1356" i="1" s="1"/>
  <c r="AN1561" i="1"/>
  <c r="AO1561" i="1" s="1"/>
  <c r="AP1561" i="1" s="1"/>
  <c r="AN577" i="1"/>
  <c r="AO577" i="1" s="1"/>
  <c r="AP577" i="1" s="1"/>
  <c r="AN1023" i="1"/>
  <c r="AO1023" i="1" s="1"/>
  <c r="AN1649" i="1"/>
  <c r="AO1649" i="1" s="1"/>
  <c r="AP1649" i="1" s="1"/>
  <c r="AN1357" i="1"/>
  <c r="AO1357" i="1" s="1"/>
  <c r="AP1357" i="1" s="1"/>
  <c r="AN894" i="1"/>
  <c r="AO894" i="1" s="1"/>
  <c r="AP894" i="1" s="1"/>
  <c r="AN1049" i="1"/>
  <c r="AO1049" i="1" s="1"/>
  <c r="AP1049" i="1" s="1"/>
  <c r="AN1080" i="1"/>
  <c r="AO1080" i="1" s="1"/>
  <c r="AP1080" i="1" s="1"/>
  <c r="AN783" i="1"/>
  <c r="AO783" i="1" s="1"/>
  <c r="AN1511" i="1"/>
  <c r="AO1511" i="1" s="1"/>
  <c r="AP1511" i="1" s="1"/>
  <c r="AN1061" i="1"/>
  <c r="AO1061" i="1" s="1"/>
  <c r="AP1061" i="1" s="1"/>
  <c r="AN928" i="1"/>
  <c r="AO928" i="1" s="1"/>
  <c r="AP928" i="1" s="1"/>
  <c r="AN457" i="1"/>
  <c r="AO457" i="1" s="1"/>
  <c r="AP457" i="1" s="1"/>
  <c r="AN277" i="1"/>
  <c r="AO277" i="1" s="1"/>
  <c r="AP277" i="1" s="1"/>
  <c r="AN664" i="1"/>
  <c r="AO664" i="1" s="1"/>
  <c r="AP664" i="1" s="1"/>
  <c r="AN301" i="1"/>
  <c r="AO301" i="1" s="1"/>
  <c r="AP301" i="1" s="1"/>
  <c r="AN933" i="1"/>
  <c r="AO933" i="1" s="1"/>
  <c r="AP933" i="1" s="1"/>
  <c r="AN629" i="1"/>
  <c r="AO629" i="1" s="1"/>
  <c r="AP629" i="1" s="1"/>
  <c r="AN543" i="1"/>
  <c r="AO543" i="1" s="1"/>
  <c r="AN495" i="1"/>
  <c r="AO495" i="1" s="1"/>
  <c r="AN1363" i="1"/>
  <c r="AO1363" i="1" s="1"/>
  <c r="AP1363" i="1" s="1"/>
  <c r="AN1091" i="1"/>
  <c r="AO1091" i="1" s="1"/>
  <c r="AP1091" i="1" s="1"/>
  <c r="AN477" i="1"/>
  <c r="AO477" i="1" s="1"/>
  <c r="AP477" i="1" s="1"/>
  <c r="AN416" i="1"/>
  <c r="AO416" i="1" s="1"/>
  <c r="AP416" i="1" s="1"/>
  <c r="AN619" i="1"/>
  <c r="AO619" i="1" s="1"/>
  <c r="AP619" i="1" s="1"/>
  <c r="AN502" i="1"/>
  <c r="AO502" i="1" s="1"/>
  <c r="AP502" i="1" s="1"/>
  <c r="AN287" i="1"/>
  <c r="AO287" i="1" s="1"/>
  <c r="AN1403" i="1"/>
  <c r="AO1403" i="1" s="1"/>
  <c r="AP1403" i="1" s="1"/>
  <c r="AN538" i="1"/>
  <c r="AO538" i="1" s="1"/>
  <c r="AP538" i="1" s="1"/>
  <c r="AN1261" i="1"/>
  <c r="AO1261" i="1" s="1"/>
  <c r="AP1261" i="1" s="1"/>
  <c r="AN264" i="1"/>
  <c r="AO264" i="1" s="1"/>
  <c r="AP264" i="1" s="1"/>
  <c r="AN2515" i="1"/>
  <c r="AO2515" i="1" s="1"/>
  <c r="AP2515" i="1" s="1"/>
  <c r="AN1631" i="1"/>
  <c r="AO1631" i="1" s="1"/>
  <c r="AP1631" i="1" s="1"/>
  <c r="AN788" i="1"/>
  <c r="AO788" i="1" s="1"/>
  <c r="AP788" i="1" s="1"/>
  <c r="AN271" i="1"/>
  <c r="AO271" i="1" s="1"/>
  <c r="AN2147" i="1"/>
  <c r="AO2147" i="1" s="1"/>
  <c r="AP2147" i="1" s="1"/>
  <c r="AN297" i="1"/>
  <c r="AO297" i="1" s="1"/>
  <c r="AP297" i="1" s="1"/>
  <c r="AN585" i="1"/>
  <c r="AO585" i="1" s="1"/>
  <c r="AP585" i="1" s="1"/>
  <c r="AN1019" i="1"/>
  <c r="AO1019" i="1" s="1"/>
  <c r="AP1019" i="1" s="1"/>
  <c r="AN544" i="1"/>
  <c r="AO544" i="1" s="1"/>
  <c r="AP544" i="1" s="1"/>
  <c r="AN1705" i="1"/>
  <c r="AO1705" i="1" s="1"/>
  <c r="AP1705" i="1" s="1"/>
  <c r="AN491" i="1"/>
  <c r="AO491" i="1" s="1"/>
  <c r="AP491" i="1" s="1"/>
  <c r="AN1026" i="1"/>
  <c r="AO1026" i="1" s="1"/>
  <c r="AN519" i="1"/>
  <c r="AO519" i="1" s="1"/>
  <c r="AP519" i="1" s="1"/>
  <c r="AN618" i="1"/>
  <c r="AO618" i="1" s="1"/>
  <c r="AP618" i="1" s="1"/>
  <c r="AN858" i="1"/>
  <c r="AO858" i="1" s="1"/>
  <c r="AP858" i="1" s="1"/>
  <c r="AN1134" i="1"/>
  <c r="AO1134" i="1" s="1"/>
  <c r="AP1134" i="1" s="1"/>
  <c r="AN610" i="1"/>
  <c r="AO610" i="1" s="1"/>
  <c r="AN1734" i="1"/>
  <c r="AO1734" i="1" s="1"/>
  <c r="AP1734" i="1" s="1"/>
  <c r="AN1774" i="1"/>
  <c r="AO1774" i="1" s="1"/>
  <c r="AP1774" i="1" s="1"/>
  <c r="AN1142" i="1"/>
  <c r="AO1142" i="1" s="1"/>
  <c r="AP1142" i="1" s="1"/>
  <c r="AN773" i="1"/>
  <c r="AO773" i="1" s="1"/>
  <c r="AP773" i="1" s="1"/>
  <c r="AN2039" i="1"/>
  <c r="AO2039" i="1" s="1"/>
  <c r="AP2039" i="1" s="1"/>
  <c r="AN597" i="1"/>
  <c r="AO597" i="1" s="1"/>
  <c r="AP597" i="1" s="1"/>
  <c r="AN873" i="1"/>
  <c r="AO873" i="1" s="1"/>
  <c r="AP873" i="1" s="1"/>
  <c r="AN1164" i="1"/>
  <c r="AO1164" i="1" s="1"/>
  <c r="AP1164" i="1" s="1"/>
  <c r="AN640" i="1"/>
  <c r="AO640" i="1" s="1"/>
  <c r="AP640" i="1" s="1"/>
  <c r="AN1170" i="1"/>
  <c r="AO1170" i="1" s="1"/>
  <c r="AP1170" i="1" s="1"/>
  <c r="AN911" i="1"/>
  <c r="AO911" i="1" s="1"/>
  <c r="AN1999" i="1"/>
  <c r="AO1999" i="1" s="1"/>
  <c r="AN973" i="1"/>
  <c r="AO973" i="1" s="1"/>
  <c r="AP973" i="1" s="1"/>
  <c r="AN336" i="1"/>
  <c r="AO336" i="1" s="1"/>
  <c r="AP336" i="1" s="1"/>
  <c r="AN325" i="1"/>
  <c r="AO325" i="1" s="1"/>
  <c r="AP325" i="1" s="1"/>
  <c r="AN2632" i="1"/>
  <c r="AO2632" i="1" s="1"/>
  <c r="AP2632" i="1" s="1"/>
  <c r="AN450" i="1"/>
  <c r="AO450" i="1" s="1"/>
  <c r="AN309" i="1"/>
  <c r="AO309" i="1" s="1"/>
  <c r="AP309" i="1" s="1"/>
  <c r="AN1290" i="1"/>
  <c r="AO1290" i="1" s="1"/>
  <c r="AP1290" i="1" s="1"/>
  <c r="AN993" i="1"/>
  <c r="AO993" i="1" s="1"/>
  <c r="AP993" i="1" s="1"/>
  <c r="AN1553" i="1"/>
  <c r="AO1553" i="1" s="1"/>
  <c r="AP1553" i="1" s="1"/>
  <c r="AN539" i="1"/>
  <c r="AO539" i="1" s="1"/>
  <c r="AP539" i="1" s="1"/>
  <c r="AN1296" i="1"/>
  <c r="AO1296" i="1" s="1"/>
  <c r="AP1296" i="1" s="1"/>
  <c r="AN138" i="1"/>
  <c r="AO138" i="1" s="1"/>
  <c r="AP138" i="1" s="1"/>
  <c r="AN1329" i="1"/>
  <c r="AO1329" i="1" s="1"/>
  <c r="AP1329" i="1" s="1"/>
  <c r="AN225" i="1"/>
  <c r="AO225" i="1" s="1"/>
  <c r="AP225" i="1" s="1"/>
  <c r="AN699" i="1"/>
  <c r="AO699" i="1" s="1"/>
  <c r="AP699" i="1" s="1"/>
  <c r="AN154" i="1"/>
  <c r="AO154" i="1" s="1"/>
  <c r="AP154" i="1" s="1"/>
  <c r="AN979" i="1"/>
  <c r="AO979" i="1" s="1"/>
  <c r="AP979" i="1" s="1"/>
  <c r="AN909" i="1"/>
  <c r="AO909" i="1" s="1"/>
  <c r="AP909" i="1" s="1"/>
  <c r="AN1003" i="1"/>
  <c r="AO1003" i="1" s="1"/>
  <c r="AP1003" i="1" s="1"/>
  <c r="AN1064" i="1"/>
  <c r="AO1064" i="1" s="1"/>
  <c r="AP1064" i="1" s="1"/>
  <c r="AN324" i="1"/>
  <c r="AO324" i="1" s="1"/>
  <c r="AP324" i="1" s="1"/>
  <c r="AN1828" i="1"/>
  <c r="AO1828" i="1" s="1"/>
  <c r="AP1828" i="1" s="1"/>
  <c r="AN1522" i="1"/>
  <c r="AO1522" i="1" s="1"/>
  <c r="AN168" i="1"/>
  <c r="AO168" i="1" s="1"/>
  <c r="AP168" i="1" s="1"/>
  <c r="AN706" i="1"/>
  <c r="AO706" i="1" s="1"/>
  <c r="AN986" i="1"/>
  <c r="AO986" i="1" s="1"/>
  <c r="AP986" i="1" s="1"/>
  <c r="AN968" i="1"/>
  <c r="AO968" i="1" s="1"/>
  <c r="AP968" i="1" s="1"/>
  <c r="AN582" i="1"/>
  <c r="AO582" i="1" s="1"/>
  <c r="AP582" i="1" s="1"/>
  <c r="AN1159" i="1"/>
  <c r="AO1159" i="1" s="1"/>
  <c r="AP1159" i="1" s="1"/>
  <c r="AN1387" i="1"/>
  <c r="AO1387" i="1" s="1"/>
  <c r="AP1387" i="1" s="1"/>
  <c r="AN1293" i="1"/>
  <c r="AO1293" i="1" s="1"/>
  <c r="AP1293" i="1" s="1"/>
  <c r="AN1237" i="1"/>
  <c r="AO1237" i="1" s="1"/>
  <c r="AP1237" i="1" s="1"/>
  <c r="AN249" i="1"/>
  <c r="AO249" i="1" s="1"/>
  <c r="AP249" i="1" s="1"/>
  <c r="AN1147" i="1"/>
  <c r="AO1147" i="1" s="1"/>
  <c r="AP1147" i="1" s="1"/>
  <c r="AN782" i="1"/>
  <c r="AO782" i="1" s="1"/>
  <c r="AP782" i="1" s="1"/>
  <c r="AN644" i="1"/>
  <c r="AO644" i="1" s="1"/>
  <c r="AP644" i="1" s="1"/>
  <c r="AN498" i="1"/>
  <c r="AO498" i="1" s="1"/>
  <c r="AN611" i="1"/>
  <c r="AO611" i="1" s="1"/>
  <c r="AP611" i="1" s="1"/>
  <c r="AN613" i="1"/>
  <c r="AO613" i="1" s="1"/>
  <c r="AP613" i="1" s="1"/>
  <c r="AN256" i="1"/>
  <c r="AO256" i="1" s="1"/>
  <c r="AP256" i="1" s="1"/>
  <c r="AN1617" i="1"/>
  <c r="AO1617" i="1" s="1"/>
  <c r="AP1617" i="1" s="1"/>
  <c r="AN685" i="1"/>
  <c r="AO685" i="1" s="1"/>
  <c r="AP685" i="1" s="1"/>
  <c r="AN1103" i="1"/>
  <c r="AO1103" i="1" s="1"/>
  <c r="AN1171" i="1"/>
  <c r="AO1171" i="1" s="1"/>
  <c r="AP1171" i="1" s="1"/>
  <c r="AN1111" i="1"/>
  <c r="AO1111" i="1" s="1"/>
  <c r="AP1111" i="1" s="1"/>
  <c r="AN812" i="1"/>
  <c r="AO812" i="1" s="1"/>
  <c r="AP812" i="1" s="1"/>
  <c r="AN427" i="1"/>
  <c r="AO427" i="1" s="1"/>
  <c r="AP427" i="1" s="1"/>
  <c r="AN349" i="1"/>
  <c r="AO349" i="1" s="1"/>
  <c r="AP349" i="1" s="1"/>
  <c r="AN682" i="1"/>
  <c r="AO682" i="1" s="1"/>
  <c r="AP682" i="1" s="1"/>
  <c r="AN236" i="1"/>
  <c r="AO236" i="1" s="1"/>
  <c r="AP236" i="1" s="1"/>
  <c r="AN1146" i="1"/>
  <c r="AO1146" i="1" s="1"/>
  <c r="AP1146" i="1" s="1"/>
  <c r="AN799" i="1"/>
  <c r="AO799" i="1" s="1"/>
  <c r="AN1298" i="1"/>
  <c r="AO1298" i="1" s="1"/>
  <c r="AN509" i="1"/>
  <c r="AO509" i="1" s="1"/>
  <c r="AP509" i="1" s="1"/>
  <c r="AN187" i="1"/>
  <c r="AO187" i="1" s="1"/>
  <c r="AP187" i="1" s="1"/>
  <c r="AN1255" i="1"/>
  <c r="AO1255" i="1" s="1"/>
  <c r="AP1255" i="1" s="1"/>
  <c r="AN1308" i="1"/>
  <c r="AO1308" i="1" s="1"/>
  <c r="AP1308" i="1" s="1"/>
  <c r="AN1204" i="1"/>
  <c r="AO1204" i="1" s="1"/>
  <c r="AP1204" i="1" s="1"/>
  <c r="AN1943" i="1"/>
  <c r="AO1943" i="1" s="1"/>
  <c r="AP1943" i="1" s="1"/>
  <c r="AN354" i="1"/>
  <c r="AO354" i="1" s="1"/>
  <c r="AN581" i="1"/>
  <c r="AO581" i="1" s="1"/>
  <c r="AP581" i="1" s="1"/>
  <c r="AN2197" i="1"/>
  <c r="AO2197" i="1" s="1"/>
  <c r="AP2197" i="1" s="1"/>
  <c r="AN1655" i="1"/>
  <c r="AO1655" i="1" s="1"/>
  <c r="AP1655" i="1" s="1"/>
  <c r="AN1989" i="1"/>
  <c r="AO1989" i="1" s="1"/>
  <c r="AP1989" i="1" s="1"/>
  <c r="AN1594" i="1"/>
  <c r="AO1594" i="1" s="1"/>
  <c r="AP1594" i="1" s="1"/>
  <c r="AN988" i="1"/>
  <c r="AO988" i="1" s="1"/>
  <c r="AP988" i="1" s="1"/>
  <c r="AN429" i="1"/>
  <c r="AO429" i="1" s="1"/>
  <c r="AP429" i="1" s="1"/>
  <c r="AN2181" i="1"/>
  <c r="AO2181" i="1" s="1"/>
  <c r="AP2181" i="1" s="1"/>
  <c r="AN2090" i="1"/>
  <c r="AO2090" i="1" s="1"/>
  <c r="AP2090" i="1" s="1"/>
  <c r="AN586" i="1"/>
  <c r="AO586" i="1" s="1"/>
  <c r="AP586" i="1" s="1"/>
  <c r="AN343" i="1"/>
  <c r="AO343" i="1" s="1"/>
  <c r="AP343" i="1" s="1"/>
  <c r="AN918" i="1"/>
  <c r="AO918" i="1" s="1"/>
  <c r="AP918" i="1" s="1"/>
  <c r="AN910" i="1"/>
  <c r="AO910" i="1" s="1"/>
  <c r="AP910" i="1" s="1"/>
  <c r="AN266" i="1"/>
  <c r="AO266" i="1" s="1"/>
  <c r="AP266" i="1" s="1"/>
  <c r="AN834" i="1"/>
  <c r="AO834" i="1" s="1"/>
  <c r="AN598" i="1"/>
  <c r="AO598" i="1" s="1"/>
  <c r="AP598" i="1" s="1"/>
  <c r="AN2116" i="1"/>
  <c r="AO2116" i="1" s="1"/>
  <c r="AP2116" i="1" s="1"/>
  <c r="AN545" i="1"/>
  <c r="AO545" i="1" s="1"/>
  <c r="AP545" i="1" s="1"/>
  <c r="AN186" i="1"/>
  <c r="AO186" i="1" s="1"/>
  <c r="AP186" i="1" s="1"/>
  <c r="AN695" i="1"/>
  <c r="AO695" i="1" s="1"/>
  <c r="AP695" i="1" s="1"/>
  <c r="AN431" i="1"/>
  <c r="AO431" i="1" s="1"/>
  <c r="AN1249" i="1"/>
  <c r="AO1249" i="1" s="1"/>
  <c r="AP1249" i="1" s="1"/>
  <c r="AN801" i="1"/>
  <c r="AO801" i="1" s="1"/>
  <c r="AP801" i="1" s="1"/>
  <c r="AN382" i="1"/>
  <c r="AO382" i="1" s="1"/>
  <c r="AP382" i="1" s="1"/>
  <c r="AN678" i="1"/>
  <c r="AO678" i="1" s="1"/>
  <c r="AP678" i="1" s="1"/>
  <c r="AN1508" i="1"/>
  <c r="AO1508" i="1" s="1"/>
  <c r="AP1508" i="1" s="1"/>
  <c r="AN448" i="1"/>
  <c r="AO448" i="1" s="1"/>
  <c r="AP448" i="1" s="1"/>
  <c r="AN861" i="1"/>
  <c r="AO861" i="1" s="1"/>
  <c r="AP861" i="1" s="1"/>
  <c r="AN673" i="1"/>
  <c r="AO673" i="1" s="1"/>
  <c r="AP673" i="1" s="1"/>
  <c r="AN734" i="1"/>
  <c r="AO734" i="1" s="1"/>
  <c r="AP734" i="1" s="1"/>
  <c r="AN1040" i="1"/>
  <c r="AO1040" i="1" s="1"/>
  <c r="AP1040" i="1" s="1"/>
  <c r="AN661" i="1"/>
  <c r="AO661" i="1" s="1"/>
  <c r="AP661" i="1" s="1"/>
  <c r="AN112" i="1"/>
  <c r="AO112" i="1" s="1"/>
  <c r="AP112" i="1" s="1"/>
  <c r="AN666" i="1"/>
  <c r="AO666" i="1" s="1"/>
  <c r="AP666" i="1" s="1"/>
  <c r="AN322" i="1"/>
  <c r="AO322" i="1" s="1"/>
  <c r="AN703" i="1"/>
  <c r="AO703" i="1" s="1"/>
  <c r="AN890" i="1"/>
  <c r="AO890" i="1" s="1"/>
  <c r="AP890" i="1" s="1"/>
  <c r="AN1423" i="1"/>
  <c r="AO1423" i="1" s="1"/>
  <c r="AN700" i="1"/>
  <c r="AO700" i="1" s="1"/>
  <c r="AP700" i="1" s="1"/>
  <c r="AN571" i="1"/>
  <c r="AO571" i="1" s="1"/>
  <c r="AP571" i="1" s="1"/>
  <c r="AN1027" i="1"/>
  <c r="AO1027" i="1" s="1"/>
  <c r="AP1027" i="1" s="1"/>
  <c r="AN1043" i="1"/>
  <c r="AO1043" i="1" s="1"/>
  <c r="AP1043" i="1" s="1"/>
  <c r="AN650" i="1"/>
  <c r="AO650" i="1" s="1"/>
  <c r="AP650" i="1" s="1"/>
  <c r="AN143" i="1"/>
  <c r="AO143" i="1" s="1"/>
  <c r="AN1728" i="1"/>
  <c r="AO1728" i="1" s="1"/>
  <c r="AP1728" i="1" s="1"/>
  <c r="AN884" i="1"/>
  <c r="AO884" i="1" s="1"/>
  <c r="AP884" i="1" s="1"/>
  <c r="AN232" i="1"/>
  <c r="AO232" i="1" s="1"/>
  <c r="AP232" i="1" s="1"/>
  <c r="AN1322" i="1"/>
  <c r="AO1322" i="1" s="1"/>
  <c r="AP1322" i="1" s="1"/>
  <c r="AN499" i="1"/>
  <c r="AO499" i="1" s="1"/>
  <c r="AP499" i="1" s="1"/>
  <c r="AN334" i="1"/>
  <c r="AO334" i="1" s="1"/>
  <c r="AP334" i="1" s="1"/>
  <c r="AN128" i="1"/>
  <c r="AO128" i="1" s="1"/>
  <c r="AP128" i="1" s="1"/>
  <c r="AN741" i="1"/>
  <c r="AO741" i="1" s="1"/>
  <c r="AP741" i="1" s="1"/>
  <c r="AN421" i="1"/>
  <c r="AO421" i="1" s="1"/>
  <c r="AP421" i="1" s="1"/>
  <c r="AN238" i="1"/>
  <c r="AO238" i="1" s="1"/>
  <c r="AP238" i="1" s="1"/>
  <c r="AN400" i="1"/>
  <c r="AO400" i="1" s="1"/>
  <c r="AP400" i="1" s="1"/>
  <c r="AN1295" i="1"/>
  <c r="AO1295" i="1" s="1"/>
  <c r="AN1115" i="1"/>
  <c r="AO1115" i="1" s="1"/>
  <c r="AP1115" i="1" s="1"/>
  <c r="AN1216" i="1"/>
  <c r="AO1216" i="1" s="1"/>
  <c r="AP1216" i="1" s="1"/>
  <c r="AN789" i="1"/>
  <c r="AO789" i="1" s="1"/>
  <c r="AP789" i="1" s="1"/>
  <c r="AN1126" i="1"/>
  <c r="AO1126" i="1" s="1"/>
  <c r="AP1126" i="1" s="1"/>
  <c r="AN944" i="1"/>
  <c r="AO944" i="1" s="1"/>
  <c r="AP944" i="1" s="1"/>
  <c r="AN1512" i="1"/>
  <c r="AO1512" i="1" s="1"/>
  <c r="AP1512" i="1" s="1"/>
  <c r="AN740" i="1"/>
  <c r="AO740" i="1" s="1"/>
  <c r="AP740" i="1" s="1"/>
  <c r="AN1370" i="1"/>
  <c r="AO1370" i="1" s="1"/>
  <c r="AP1370" i="1" s="1"/>
  <c r="AN20" i="1"/>
  <c r="AO20" i="1" s="1"/>
  <c r="AP20" i="1" s="1"/>
  <c r="AN676" i="1"/>
  <c r="AO676" i="1" s="1"/>
  <c r="AP676" i="1" s="1"/>
  <c r="AN819" i="1"/>
  <c r="AO819" i="1" s="1"/>
  <c r="AP819" i="1" s="1"/>
  <c r="AN280" i="1"/>
  <c r="AO280" i="1" s="1"/>
  <c r="AP280" i="1" s="1"/>
  <c r="AN124" i="1"/>
  <c r="AO124" i="1" s="1"/>
  <c r="AP124" i="1" s="1"/>
  <c r="AN224" i="1"/>
  <c r="AO224" i="1" s="1"/>
  <c r="AP224" i="1" s="1"/>
  <c r="AN358" i="1"/>
  <c r="AO358" i="1" s="1"/>
  <c r="AP358" i="1" s="1"/>
  <c r="AN679" i="1"/>
  <c r="AO679" i="1" s="1"/>
  <c r="AP679" i="1" s="1"/>
  <c r="AN152" i="1"/>
  <c r="AO152" i="1" s="1"/>
  <c r="AP152" i="1" s="1"/>
  <c r="AN1473" i="1"/>
  <c r="AO1473" i="1" s="1"/>
  <c r="AP1473" i="1" s="1"/>
  <c r="AN526" i="1"/>
  <c r="AO526" i="1" s="1"/>
  <c r="AP526" i="1" s="1"/>
  <c r="AN302" i="1"/>
  <c r="AO302" i="1" s="1"/>
  <c r="AP302" i="1" s="1"/>
  <c r="AN1717" i="1"/>
  <c r="AO1717" i="1" s="1"/>
  <c r="AP1717" i="1" s="1"/>
  <c r="AN460" i="1"/>
  <c r="AO460" i="1" s="1"/>
  <c r="AP460" i="1" s="1"/>
  <c r="AN994" i="1"/>
  <c r="AO994" i="1" s="1"/>
  <c r="AN403" i="1"/>
  <c r="AO403" i="1" s="1"/>
  <c r="AP403" i="1" s="1"/>
  <c r="AN292" i="1"/>
  <c r="AO292" i="1" s="1"/>
  <c r="AP292" i="1" s="1"/>
  <c r="AN254" i="1"/>
  <c r="AO254" i="1" s="1"/>
  <c r="AP254" i="1" s="1"/>
  <c r="AN103" i="1"/>
  <c r="AO103" i="1" s="1"/>
  <c r="AP103" i="1" s="1"/>
  <c r="AN980" i="1"/>
  <c r="AO980" i="1" s="1"/>
  <c r="AP980" i="1" s="1"/>
  <c r="AN1042" i="1"/>
  <c r="AO1042" i="1" s="1"/>
  <c r="AN1459" i="1"/>
  <c r="AO1459" i="1" s="1"/>
  <c r="AP1459" i="1" s="1"/>
  <c r="AN1440" i="1"/>
  <c r="AO1440" i="1" s="1"/>
  <c r="AP1440" i="1" s="1"/>
  <c r="AN1543" i="1"/>
  <c r="AO1543" i="1" s="1"/>
  <c r="AP1543" i="1" s="1"/>
  <c r="AN1000" i="1"/>
  <c r="AO1000" i="1" s="1"/>
  <c r="AP1000" i="1" s="1"/>
  <c r="AN507" i="1"/>
  <c r="AO507" i="1" s="1"/>
  <c r="AP507" i="1" s="1"/>
  <c r="AN831" i="1"/>
  <c r="AO831" i="1" s="1"/>
  <c r="AN60" i="1"/>
  <c r="AO60" i="1" s="1"/>
  <c r="AP60" i="1" s="1"/>
  <c r="AN1096" i="1"/>
  <c r="AO1096" i="1" s="1"/>
  <c r="AP1096" i="1" s="1"/>
  <c r="AN524" i="1"/>
  <c r="AO524" i="1" s="1"/>
  <c r="AP524" i="1" s="1"/>
  <c r="AN552" i="1"/>
  <c r="AO552" i="1" s="1"/>
  <c r="AP552" i="1" s="1"/>
  <c r="AN1669" i="1"/>
  <c r="AO1669" i="1" s="1"/>
  <c r="AP1669" i="1" s="1"/>
  <c r="AN926" i="1"/>
  <c r="AO926" i="1" s="1"/>
  <c r="AP926" i="1" s="1"/>
  <c r="AN1814" i="1"/>
  <c r="AO1814" i="1" s="1"/>
  <c r="AP1814" i="1" s="1"/>
  <c r="AN1130" i="1"/>
  <c r="AO1130" i="1" s="1"/>
  <c r="AP1130" i="1" s="1"/>
  <c r="AN546" i="1"/>
  <c r="AO546" i="1" s="1"/>
  <c r="AN233" i="1"/>
  <c r="AO233" i="1" s="1"/>
  <c r="AP233" i="1" s="1"/>
  <c r="AN1002" i="1"/>
  <c r="AO1002" i="1" s="1"/>
  <c r="AP1002" i="1" s="1"/>
  <c r="AN537" i="1"/>
  <c r="AO537" i="1" s="1"/>
  <c r="AP537" i="1" s="1"/>
  <c r="AN99" i="1"/>
  <c r="AO99" i="1" s="1"/>
  <c r="AP99" i="1" s="1"/>
  <c r="AN63" i="1"/>
  <c r="AO63" i="1" s="1"/>
  <c r="AP63" i="1" s="1"/>
  <c r="AN306" i="1"/>
  <c r="AO306" i="1" s="1"/>
  <c r="AN1125" i="1"/>
  <c r="AO1125" i="1" s="1"/>
  <c r="AP1125" i="1" s="1"/>
  <c r="AN183" i="1"/>
  <c r="AO183" i="1" s="1"/>
  <c r="AP183" i="1" s="1"/>
  <c r="AN253" i="1"/>
  <c r="AO253" i="1" s="1"/>
  <c r="AP253" i="1" s="1"/>
  <c r="AN365" i="1"/>
  <c r="AO365" i="1" s="1"/>
  <c r="AP365" i="1" s="1"/>
  <c r="AN1013" i="1"/>
  <c r="AO1013" i="1" s="1"/>
  <c r="AP1013" i="1" s="1"/>
  <c r="AN59" i="1"/>
  <c r="AO59" i="1" s="1"/>
  <c r="AP59" i="1" s="1"/>
  <c r="AN34" i="1"/>
  <c r="AO34" i="1" s="1"/>
  <c r="AN218" i="1"/>
  <c r="AO218" i="1" s="1"/>
  <c r="AP218" i="1" s="1"/>
  <c r="AN1472" i="1"/>
  <c r="AO1472" i="1" s="1"/>
  <c r="AP1472" i="1" s="1"/>
  <c r="AN62" i="1"/>
  <c r="AO62" i="1" s="1"/>
  <c r="AP62" i="1" s="1"/>
  <c r="AN157" i="1"/>
  <c r="AO157" i="1" s="1"/>
  <c r="AP157" i="1" s="1"/>
  <c r="AN79" i="1"/>
  <c r="AO79" i="1" s="1"/>
  <c r="AN1078" i="1"/>
  <c r="AO1078" i="1" s="1"/>
  <c r="AP1078" i="1" s="1"/>
  <c r="AN267" i="1"/>
  <c r="AO267" i="1" s="1"/>
  <c r="AP267" i="1" s="1"/>
  <c r="AN670" i="1"/>
  <c r="AO670" i="1" s="1"/>
  <c r="AP670" i="1" s="1"/>
  <c r="AN1967" i="1"/>
  <c r="AO1967" i="1" s="1"/>
  <c r="AN167" i="1"/>
  <c r="AO167" i="1" s="1"/>
  <c r="AP167" i="1" s="1"/>
  <c r="AN201" i="1"/>
  <c r="AO201" i="1" s="1"/>
  <c r="AP201" i="1" s="1"/>
  <c r="AN333" i="1"/>
  <c r="AO333" i="1" s="1"/>
  <c r="AP333" i="1" s="1"/>
  <c r="AN1340" i="1"/>
  <c r="AO1340" i="1" s="1"/>
  <c r="AP1340" i="1" s="1"/>
  <c r="AN656" i="1"/>
  <c r="AO656" i="1" s="1"/>
  <c r="AP656" i="1" s="1"/>
  <c r="AN341" i="1"/>
  <c r="AO341" i="1" s="1"/>
  <c r="AP341" i="1" s="1"/>
  <c r="AN555" i="1"/>
  <c r="AO555" i="1" s="1"/>
  <c r="AP555" i="1" s="1"/>
  <c r="AN300" i="1"/>
  <c r="AO300" i="1" s="1"/>
  <c r="AP300" i="1" s="1"/>
  <c r="AN747" i="1"/>
  <c r="AO747" i="1" s="1"/>
  <c r="AP747" i="1" s="1"/>
  <c r="AN295" i="1"/>
  <c r="AO295" i="1" s="1"/>
  <c r="AP295" i="1" s="1"/>
  <c r="AN279" i="1"/>
  <c r="AO279" i="1" s="1"/>
  <c r="AP279" i="1" s="1"/>
  <c r="AN118" i="1"/>
  <c r="AO118" i="1" s="1"/>
  <c r="AP118" i="1" s="1"/>
  <c r="AN853" i="1"/>
  <c r="AO853" i="1" s="1"/>
  <c r="AP853" i="1" s="1"/>
  <c r="AN508" i="1"/>
  <c r="AO508" i="1" s="1"/>
  <c r="AP508" i="1" s="1"/>
  <c r="AN849" i="1"/>
  <c r="AO849" i="1" s="1"/>
  <c r="AP849" i="1" s="1"/>
  <c r="AN553" i="1"/>
  <c r="AO553" i="1" s="1"/>
  <c r="AP553" i="1" s="1"/>
  <c r="AN708" i="1"/>
  <c r="AO708" i="1" s="1"/>
  <c r="AP708" i="1" s="1"/>
  <c r="AN1314" i="1"/>
  <c r="AO1314" i="1" s="1"/>
  <c r="AN753" i="1"/>
  <c r="AO753" i="1" s="1"/>
  <c r="AP753" i="1" s="1"/>
  <c r="AN932" i="1"/>
  <c r="AO932" i="1" s="1"/>
  <c r="AP932" i="1" s="1"/>
  <c r="AN145" i="1"/>
  <c r="AO145" i="1" s="1"/>
  <c r="AP145" i="1" s="1"/>
  <c r="AN270" i="1"/>
  <c r="AO270" i="1" s="1"/>
  <c r="AP270" i="1" s="1"/>
  <c r="AN1567" i="1"/>
  <c r="AO1567" i="1" s="1"/>
  <c r="AN832" i="1"/>
  <c r="AO832" i="1" s="1"/>
  <c r="AP832" i="1" s="1"/>
  <c r="AN719" i="1"/>
  <c r="AO719" i="1" s="1"/>
  <c r="AN605" i="1"/>
  <c r="AO605" i="1" s="1"/>
  <c r="AP605" i="1" s="1"/>
  <c r="AN1496" i="1"/>
  <c r="AO1496" i="1" s="1"/>
  <c r="AP1496" i="1" s="1"/>
  <c r="AN542" i="1"/>
  <c r="AO542" i="1" s="1"/>
  <c r="AP542" i="1" s="1"/>
  <c r="AN163" i="1"/>
  <c r="AO163" i="1" s="1"/>
  <c r="AP163" i="1" s="1"/>
  <c r="AN381" i="1"/>
  <c r="AO381" i="1" s="1"/>
  <c r="AP381" i="1" s="1"/>
  <c r="AN135" i="1"/>
  <c r="AO135" i="1" s="1"/>
  <c r="AP135" i="1" s="1"/>
  <c r="AN805" i="1"/>
  <c r="AO805" i="1" s="1"/>
  <c r="AP805" i="1" s="1"/>
  <c r="AN803" i="1"/>
  <c r="AO803" i="1" s="1"/>
  <c r="AP803" i="1" s="1"/>
  <c r="AN90" i="1"/>
  <c r="AO90" i="1" s="1"/>
  <c r="AP90" i="1" s="1"/>
  <c r="AN1324" i="1"/>
  <c r="AO1324" i="1" s="1"/>
  <c r="AP1324" i="1" s="1"/>
  <c r="AN1431" i="1"/>
  <c r="AO1431" i="1" s="1"/>
  <c r="AP1431" i="1" s="1"/>
  <c r="AN446" i="1"/>
  <c r="AO446" i="1" s="1"/>
  <c r="AP446" i="1" s="1"/>
  <c r="AN736" i="1"/>
  <c r="AO736" i="1" s="1"/>
  <c r="AP736" i="1" s="1"/>
  <c r="AN1409" i="1"/>
  <c r="AO1409" i="1" s="1"/>
  <c r="AP1409" i="1" s="1"/>
  <c r="AN216" i="1"/>
  <c r="AO216" i="1" s="1"/>
  <c r="AP216" i="1" s="1"/>
  <c r="AN347" i="1"/>
  <c r="AO347" i="1" s="1"/>
  <c r="AP347" i="1" s="1"/>
  <c r="AN684" i="1"/>
  <c r="AO684" i="1" s="1"/>
  <c r="AP684" i="1" s="1"/>
  <c r="AN359" i="1"/>
  <c r="AO359" i="1" s="1"/>
  <c r="AP359" i="1" s="1"/>
  <c r="AN500" i="1"/>
  <c r="AO500" i="1" s="1"/>
  <c r="AP500" i="1" s="1"/>
  <c r="AN1484" i="1"/>
  <c r="AO1484" i="1" s="1"/>
  <c r="AP1484" i="1" s="1"/>
  <c r="AN1925" i="1"/>
  <c r="AO1925" i="1" s="1"/>
  <c r="AP1925" i="1" s="1"/>
  <c r="AN712" i="1"/>
  <c r="AO712" i="1" s="1"/>
  <c r="AP712" i="1" s="1"/>
  <c r="AN614" i="1"/>
  <c r="AO614" i="1" s="1"/>
  <c r="AP614" i="1" s="1"/>
  <c r="AN562" i="1"/>
  <c r="AO562" i="1" s="1"/>
  <c r="AN380" i="1"/>
  <c r="AO380" i="1" s="1"/>
  <c r="AP380" i="1" s="1"/>
  <c r="AN564" i="1"/>
  <c r="AO564" i="1" s="1"/>
  <c r="AP564" i="1" s="1"/>
  <c r="AN780" i="1"/>
  <c r="AO780" i="1" s="1"/>
  <c r="AP780" i="1" s="1"/>
  <c r="AN1532" i="1"/>
  <c r="AO1532" i="1" s="1"/>
  <c r="AP1532" i="1" s="1"/>
  <c r="AN434" i="1"/>
  <c r="AO434" i="1" s="1"/>
  <c r="AN1341" i="1"/>
  <c r="AO1341" i="1" s="1"/>
  <c r="AP1341" i="1" s="1"/>
  <c r="AN141" i="1"/>
  <c r="AO141" i="1" s="1"/>
  <c r="AP141" i="1" s="1"/>
  <c r="AN113" i="1"/>
  <c r="AO113" i="1" s="1"/>
  <c r="AP113" i="1" s="1"/>
  <c r="AN1388" i="1"/>
  <c r="AO1388" i="1" s="1"/>
  <c r="AP1388" i="1" s="1"/>
  <c r="AN385" i="1"/>
  <c r="AO385" i="1" s="1"/>
  <c r="AP385" i="1" s="1"/>
  <c r="AN231" i="1"/>
  <c r="AO231" i="1" s="1"/>
  <c r="AP231" i="1" s="1"/>
  <c r="AN1088" i="1"/>
  <c r="AO1088" i="1" s="1"/>
  <c r="AP1088" i="1" s="1"/>
  <c r="AN76" i="1"/>
  <c r="AO76" i="1" s="1"/>
  <c r="AP76" i="1" s="1"/>
  <c r="AN759" i="1"/>
  <c r="AO759" i="1" s="1"/>
  <c r="AP759" i="1" s="1"/>
  <c r="AN296" i="1"/>
  <c r="AO296" i="1" s="1"/>
  <c r="AP296" i="1" s="1"/>
  <c r="AN530" i="1"/>
  <c r="AO530" i="1" s="1"/>
  <c r="AN672" i="1"/>
  <c r="AO672" i="1" s="1"/>
  <c r="AP672" i="1" s="1"/>
  <c r="AN142" i="1"/>
  <c r="AO142" i="1" s="1"/>
  <c r="AP142" i="1" s="1"/>
  <c r="AN1667" i="1"/>
  <c r="AO1667" i="1" s="1"/>
  <c r="AP1667" i="1" s="1"/>
  <c r="AN473" i="1"/>
  <c r="AO473" i="1" s="1"/>
  <c r="AP473" i="1" s="1"/>
  <c r="AN548" i="1"/>
  <c r="AO548" i="1" s="1"/>
  <c r="AP548" i="1" s="1"/>
  <c r="AN549" i="1"/>
  <c r="AO549" i="1" s="1"/>
  <c r="AP549" i="1" s="1"/>
  <c r="AN367" i="1"/>
  <c r="AO367" i="1" s="1"/>
  <c r="AN1114" i="1"/>
  <c r="AO1114" i="1" s="1"/>
  <c r="AP1114" i="1" s="1"/>
  <c r="AN1163" i="1"/>
  <c r="AO1163" i="1" s="1"/>
  <c r="AP1163" i="1" s="1"/>
  <c r="AN954" i="1"/>
  <c r="AO954" i="1" s="1"/>
  <c r="AP954" i="1" s="1"/>
  <c r="AN165" i="1"/>
  <c r="AO165" i="1" s="1"/>
  <c r="AP165" i="1" s="1"/>
  <c r="AN356" i="1"/>
  <c r="AO356" i="1" s="1"/>
  <c r="AP356" i="1" s="1"/>
  <c r="AN1394" i="1"/>
  <c r="AO1394" i="1" s="1"/>
  <c r="AN217" i="1"/>
  <c r="AO217" i="1" s="1"/>
  <c r="AP217" i="1" s="1"/>
  <c r="AN1391" i="1"/>
  <c r="AO1391" i="1" s="1"/>
  <c r="AN391" i="1"/>
  <c r="AO391" i="1" s="1"/>
  <c r="AP391" i="1" s="1"/>
  <c r="AN318" i="1"/>
  <c r="AO318" i="1" s="1"/>
  <c r="AP318" i="1" s="1"/>
  <c r="AN106" i="1"/>
  <c r="AO106" i="1" s="1"/>
  <c r="AP106" i="1" s="1"/>
  <c r="AN58" i="1"/>
  <c r="AO58" i="1" s="1"/>
  <c r="AP58" i="1" s="1"/>
  <c r="AN694" i="1"/>
  <c r="AO694" i="1" s="1"/>
  <c r="AP694" i="1" s="1"/>
  <c r="AN1412" i="1"/>
  <c r="AO1412" i="1" s="1"/>
  <c r="AP1412" i="1" s="1"/>
  <c r="AN668" i="1"/>
  <c r="AO668" i="1" s="1"/>
  <c r="AP668" i="1" s="1"/>
  <c r="AN603" i="1"/>
  <c r="AO603" i="1" s="1"/>
  <c r="AP603" i="1" s="1"/>
  <c r="AN1240" i="1"/>
  <c r="AO1240" i="1" s="1"/>
  <c r="AP1240" i="1" s="1"/>
  <c r="AN756" i="1"/>
  <c r="AO756" i="1" s="1"/>
  <c r="AP756" i="1" s="1"/>
  <c r="AN1312" i="1"/>
  <c r="AO1312" i="1" s="1"/>
  <c r="AP1312" i="1" s="1"/>
  <c r="AN1222" i="1"/>
  <c r="AO1222" i="1" s="1"/>
  <c r="AP1222" i="1" s="1"/>
  <c r="AN210" i="1"/>
  <c r="AO210" i="1" s="1"/>
  <c r="AN426" i="1"/>
  <c r="AO426" i="1" s="1"/>
  <c r="AP426" i="1" s="1"/>
  <c r="AN1373" i="1"/>
  <c r="AO1373" i="1" s="1"/>
  <c r="AP1373" i="1" s="1"/>
  <c r="AN64" i="1"/>
  <c r="AO64" i="1" s="1"/>
  <c r="AP64" i="1" s="1"/>
  <c r="AN1220" i="1"/>
  <c r="AO1220" i="1" s="1"/>
  <c r="AP1220" i="1" s="1"/>
  <c r="AN934" i="1"/>
  <c r="AO934" i="1" s="1"/>
  <c r="AP934" i="1" s="1"/>
  <c r="AN127" i="1"/>
  <c r="AO127" i="1" s="1"/>
  <c r="AN728" i="1"/>
  <c r="AO728" i="1" s="1"/>
  <c r="AP728" i="1" s="1"/>
  <c r="AN1645" i="1"/>
  <c r="AO1645" i="1" s="1"/>
  <c r="AP1645" i="1" s="1"/>
  <c r="AN188" i="1"/>
  <c r="AO188" i="1" s="1"/>
  <c r="AP188" i="1" s="1"/>
  <c r="AN503" i="1"/>
  <c r="AO503" i="1" s="1"/>
  <c r="AP503" i="1" s="1"/>
  <c r="AN462" i="1"/>
  <c r="AO462" i="1" s="1"/>
  <c r="AP462" i="1" s="1"/>
  <c r="AQ462" i="1" s="1"/>
  <c r="AN1034" i="1"/>
  <c r="AO1034" i="1" s="1"/>
  <c r="AP1034" i="1" s="1"/>
  <c r="AN535" i="1"/>
  <c r="AO535" i="1" s="1"/>
  <c r="AP535" i="1" s="1"/>
  <c r="AN609" i="1"/>
  <c r="AO609" i="1" s="1"/>
  <c r="AP609" i="1" s="1"/>
  <c r="AN169" i="1"/>
  <c r="AO169" i="1" s="1"/>
  <c r="AP169" i="1" s="1"/>
  <c r="AN590" i="1"/>
  <c r="AO590" i="1" s="1"/>
  <c r="AP590" i="1" s="1"/>
  <c r="AN206" i="1"/>
  <c r="AO206" i="1" s="1"/>
  <c r="AP206" i="1" s="1"/>
  <c r="AN775" i="1"/>
  <c r="AO775" i="1" s="1"/>
  <c r="AP775" i="1" s="1"/>
  <c r="AN1325" i="1"/>
  <c r="AO1325" i="1" s="1"/>
  <c r="AP1325" i="1" s="1"/>
  <c r="AN1218" i="1"/>
  <c r="AO1218" i="1" s="1"/>
  <c r="AN938" i="1"/>
  <c r="AO938" i="1" s="1"/>
  <c r="AP938" i="1" s="1"/>
  <c r="AN1052" i="1"/>
  <c r="AO1052" i="1" s="1"/>
  <c r="AP1052" i="1" s="1"/>
  <c r="AN568" i="1"/>
  <c r="AO568" i="1" s="1"/>
  <c r="AP568" i="1" s="1"/>
  <c r="AN175" i="1"/>
  <c r="AO175" i="1" s="1"/>
  <c r="AN859" i="1"/>
  <c r="AO859" i="1" s="1"/>
  <c r="AP859" i="1" s="1"/>
  <c r="AN96" i="1"/>
  <c r="AO96" i="1" s="1"/>
  <c r="AP96" i="1" s="1"/>
  <c r="AN117" i="1"/>
  <c r="AO117" i="1" s="1"/>
  <c r="AP117" i="1" s="1"/>
  <c r="AN386" i="1"/>
  <c r="AO386" i="1" s="1"/>
  <c r="AN269" i="1"/>
  <c r="AO269" i="1" s="1"/>
  <c r="AP269" i="1" s="1"/>
  <c r="AN242" i="1"/>
  <c r="AO242" i="1" s="1"/>
  <c r="AN515" i="1"/>
  <c r="AO515" i="1" s="1"/>
  <c r="AP515" i="1" s="1"/>
  <c r="AN887" i="1"/>
  <c r="AO887" i="1" s="1"/>
  <c r="AP887" i="1" s="1"/>
  <c r="AN97" i="1"/>
  <c r="AO97" i="1" s="1"/>
  <c r="AP97" i="1" s="1"/>
  <c r="AN764" i="1"/>
  <c r="AO764" i="1" s="1"/>
  <c r="AP764" i="1" s="1"/>
  <c r="AN247" i="1"/>
  <c r="AO247" i="1" s="1"/>
  <c r="AP247" i="1" s="1"/>
  <c r="AN654" i="1"/>
  <c r="AO654" i="1" s="1"/>
  <c r="AP654" i="1" s="1"/>
  <c r="AN1623" i="1"/>
  <c r="AO1623" i="1" s="1"/>
  <c r="AP1623" i="1" s="1"/>
  <c r="AN630" i="1"/>
  <c r="AO630" i="1" s="1"/>
  <c r="AP630" i="1" s="1"/>
  <c r="AN411" i="1"/>
  <c r="AO411" i="1" s="1"/>
  <c r="AP411" i="1" s="1"/>
  <c r="AN199" i="1"/>
  <c r="AO199" i="1" s="1"/>
  <c r="AP199" i="1" s="1"/>
  <c r="AN785" i="1"/>
  <c r="AO785" i="1" s="1"/>
  <c r="AP785" i="1" s="1"/>
  <c r="AN405" i="1"/>
  <c r="AO405" i="1" s="1"/>
  <c r="AP405" i="1" s="1"/>
  <c r="AN1047" i="1"/>
  <c r="AO1047" i="1" s="1"/>
  <c r="AP1047" i="1" s="1"/>
  <c r="AN2559" i="1"/>
  <c r="AO2559" i="1" s="1"/>
  <c r="AN616" i="1"/>
  <c r="AO616" i="1" s="1"/>
  <c r="AP616" i="1" s="1"/>
  <c r="AN463" i="1"/>
  <c r="AO463" i="1" s="1"/>
  <c r="AN504" i="1"/>
  <c r="AO504" i="1" s="1"/>
  <c r="AP504" i="1" s="1"/>
  <c r="AN105" i="1"/>
  <c r="AO105" i="1" s="1"/>
  <c r="AP105" i="1" s="1"/>
  <c r="AN966" i="1"/>
  <c r="AO966" i="1" s="1"/>
  <c r="AP966" i="1" s="1"/>
  <c r="AN219" i="1"/>
  <c r="AO219" i="1" s="1"/>
  <c r="AP219" i="1" s="1"/>
  <c r="AN208" i="1"/>
  <c r="AO208" i="1" s="1"/>
  <c r="AP208" i="1" s="1"/>
  <c r="AN353" i="1"/>
  <c r="AO353" i="1" s="1"/>
  <c r="AP353" i="1" s="1"/>
  <c r="AN533" i="1"/>
  <c r="AO533" i="1" s="1"/>
  <c r="AP533" i="1" s="1"/>
  <c r="AN952" i="1"/>
  <c r="AO952" i="1" s="1"/>
  <c r="AP952" i="1" s="1"/>
  <c r="AN1368" i="1"/>
  <c r="AO1368" i="1" s="1"/>
  <c r="AP1368" i="1" s="1"/>
  <c r="AN717" i="1"/>
  <c r="AO717" i="1" s="1"/>
  <c r="AP717" i="1" s="1"/>
  <c r="AN174" i="1"/>
  <c r="AO174" i="1" s="1"/>
  <c r="AP174" i="1" s="1"/>
  <c r="AN453" i="1"/>
  <c r="AO453" i="1" s="1"/>
  <c r="AP453" i="1" s="1"/>
  <c r="AN829" i="1"/>
  <c r="AO829" i="1" s="1"/>
  <c r="AP829" i="1" s="1"/>
  <c r="AN284" i="1"/>
  <c r="AO284" i="1" s="1"/>
  <c r="AP284" i="1" s="1"/>
  <c r="AN290" i="1"/>
  <c r="AO290" i="1" s="1"/>
  <c r="AN235" i="1"/>
  <c r="AO235" i="1" s="1"/>
  <c r="AP235" i="1" s="1"/>
  <c r="AN565" i="1"/>
  <c r="AO565" i="1" s="1"/>
  <c r="AP565" i="1" s="1"/>
  <c r="AN291" i="1"/>
  <c r="AO291" i="1" s="1"/>
  <c r="AP291" i="1" s="1"/>
  <c r="AN1081" i="1"/>
  <c r="AO1081" i="1" s="1"/>
  <c r="AP1081" i="1" s="1"/>
  <c r="AN1466" i="1"/>
  <c r="AO1466" i="1" s="1"/>
  <c r="AP1466" i="1" s="1"/>
  <c r="AN311" i="1"/>
  <c r="AO311" i="1" s="1"/>
  <c r="AP311" i="1" s="1"/>
  <c r="AN637" i="1"/>
  <c r="AO637" i="1" s="1"/>
  <c r="AP637" i="1" s="1"/>
  <c r="AN807" i="1"/>
  <c r="AO807" i="1" s="1"/>
  <c r="AP807" i="1" s="1"/>
  <c r="AN505" i="1"/>
  <c r="AO505" i="1" s="1"/>
  <c r="AP505" i="1" s="1"/>
  <c r="AN139" i="1"/>
  <c r="AO139" i="1" s="1"/>
  <c r="AP139" i="1" s="1"/>
  <c r="AN193" i="1"/>
  <c r="AO193" i="1" s="1"/>
  <c r="AP193" i="1" s="1"/>
  <c r="AN965" i="1"/>
  <c r="AO965" i="1" s="1"/>
  <c r="AP965" i="1" s="1"/>
  <c r="AN317" i="1"/>
  <c r="AO317" i="1" s="1"/>
  <c r="AP317" i="1" s="1"/>
  <c r="AN438" i="1"/>
  <c r="AO438" i="1" s="1"/>
  <c r="AP438" i="1" s="1"/>
  <c r="AN25" i="1"/>
  <c r="AO25" i="1" s="1"/>
  <c r="AP25" i="1" s="1"/>
  <c r="AN313" i="1"/>
  <c r="AO313" i="1" s="1"/>
  <c r="AP313" i="1" s="1"/>
  <c r="AN150" i="1"/>
  <c r="AO150" i="1" s="1"/>
  <c r="AP150" i="1" s="1"/>
  <c r="AN1454" i="1"/>
  <c r="AO1454" i="1" s="1"/>
  <c r="AP1454" i="1" s="1"/>
  <c r="AN294" i="1"/>
  <c r="AO294" i="1" s="1"/>
  <c r="AP294" i="1" s="1"/>
  <c r="AN1444" i="1"/>
  <c r="AO1444" i="1" s="1"/>
  <c r="AP1444" i="1" s="1"/>
  <c r="AN606" i="1"/>
  <c r="AO606" i="1" s="1"/>
  <c r="AP606" i="1" s="1"/>
  <c r="AN1319" i="1"/>
  <c r="AO1319" i="1" s="1"/>
  <c r="AP1319" i="1" s="1"/>
  <c r="AN136" i="1"/>
  <c r="AO136" i="1" s="1"/>
  <c r="AP136" i="1" s="1"/>
  <c r="AN1025" i="1"/>
  <c r="AO1025" i="1" s="1"/>
  <c r="AP1025" i="1" s="1"/>
  <c r="AN1266" i="1"/>
  <c r="AO1266" i="1" s="1"/>
  <c r="AN185" i="1"/>
  <c r="AO185" i="1" s="1"/>
  <c r="AP185" i="1" s="1"/>
  <c r="AN384" i="1"/>
  <c r="AO384" i="1" s="1"/>
  <c r="AP384" i="1" s="1"/>
  <c r="AN702" i="1"/>
  <c r="AO702" i="1" s="1"/>
  <c r="AP702" i="1" s="1"/>
  <c r="AN482" i="1"/>
  <c r="AO482" i="1" s="1"/>
  <c r="AN591" i="1"/>
  <c r="AO591" i="1" s="1"/>
  <c r="AN1395" i="1"/>
  <c r="AO1395" i="1" s="1"/>
  <c r="AP1395" i="1" s="1"/>
  <c r="AN298" i="1"/>
  <c r="AO298" i="1" s="1"/>
  <c r="AP298" i="1" s="1"/>
  <c r="AN122" i="1"/>
  <c r="AO122" i="1" s="1"/>
  <c r="AP122" i="1" s="1"/>
  <c r="AN164" i="1"/>
  <c r="AO164" i="1" s="1"/>
  <c r="AP164" i="1" s="1"/>
  <c r="AN213" i="1"/>
  <c r="AO213" i="1" s="1"/>
  <c r="AP213" i="1" s="1"/>
  <c r="AN312" i="1"/>
  <c r="AO312" i="1" s="1"/>
  <c r="AP312" i="1" s="1"/>
  <c r="AN86" i="1"/>
  <c r="AO86" i="1" s="1"/>
  <c r="AP86" i="1" s="1"/>
  <c r="AN181" i="1"/>
  <c r="AO181" i="1" s="1"/>
  <c r="AP181" i="1" s="1"/>
  <c r="AN328" i="1"/>
  <c r="AO328" i="1" s="1"/>
  <c r="AP328" i="1" s="1"/>
  <c r="AN461" i="1"/>
  <c r="AO461" i="1" s="1"/>
  <c r="AP461" i="1" s="1"/>
  <c r="AN467" i="1"/>
  <c r="AO467" i="1" s="1"/>
  <c r="AP467" i="1" s="1"/>
  <c r="AN250" i="1"/>
  <c r="AO250" i="1" s="1"/>
  <c r="AP250" i="1" s="1"/>
  <c r="AN255" i="1"/>
  <c r="AO255" i="1" s="1"/>
  <c r="AN191" i="1"/>
  <c r="AO191" i="1" s="1"/>
  <c r="AN234" i="1"/>
  <c r="AO234" i="1" s="1"/>
  <c r="AP234" i="1" s="1"/>
  <c r="AN726" i="1"/>
  <c r="AO726" i="1" s="1"/>
  <c r="AP726" i="1" s="1"/>
  <c r="AN1743" i="1"/>
  <c r="AO1743" i="1" s="1"/>
  <c r="AN1110" i="1"/>
  <c r="AO1110" i="1" s="1"/>
  <c r="AP1110" i="1" s="1"/>
  <c r="AN355" i="1"/>
  <c r="AO355" i="1" s="1"/>
  <c r="AP355" i="1" s="1"/>
  <c r="AN394" i="1"/>
  <c r="AO394" i="1" s="1"/>
  <c r="AP394" i="1" s="1"/>
  <c r="AN412" i="1"/>
  <c r="AO412" i="1" s="1"/>
  <c r="AP412" i="1" s="1"/>
  <c r="AN665" i="1"/>
  <c r="AO665" i="1" s="1"/>
  <c r="AP665" i="1" s="1"/>
  <c r="AN1499" i="1"/>
  <c r="AO1499" i="1" s="1"/>
  <c r="AP1499" i="1" s="1"/>
  <c r="AN223" i="1"/>
  <c r="AO223" i="1" s="1"/>
  <c r="AN362" i="1"/>
  <c r="AO362" i="1" s="1"/>
  <c r="AP362" i="1" s="1"/>
  <c r="AN119" i="1"/>
  <c r="AO119" i="1" s="1"/>
  <c r="AP119" i="1" s="1"/>
  <c r="AN89" i="1"/>
  <c r="AO89" i="1" s="1"/>
  <c r="AP89" i="1" s="1"/>
  <c r="AN320" i="1"/>
  <c r="AO320" i="1" s="1"/>
  <c r="AP320" i="1" s="1"/>
  <c r="AN190" i="1"/>
  <c r="AO190" i="1" s="1"/>
  <c r="AP190" i="1" s="1"/>
  <c r="AN194" i="1"/>
  <c r="AO194" i="1" s="1"/>
  <c r="AN755" i="1"/>
  <c r="AO755" i="1" s="1"/>
  <c r="AP755" i="1" s="1"/>
  <c r="AN1226" i="1"/>
  <c r="AO1226" i="1" s="1"/>
  <c r="AP1226" i="1" s="1"/>
  <c r="AN239" i="1"/>
  <c r="AO239" i="1" s="1"/>
  <c r="AN2" i="1"/>
  <c r="AO2" i="1" s="1"/>
  <c r="AP2" i="1" s="1"/>
  <c r="AN321" i="1"/>
  <c r="AO321" i="1" s="1"/>
  <c r="AP321" i="1" s="1"/>
  <c r="AN1265" i="1"/>
  <c r="AO1265" i="1" s="1"/>
  <c r="AP1265" i="1" s="1"/>
  <c r="AN1581" i="1"/>
  <c r="AO1581" i="1" s="1"/>
  <c r="AP1581" i="1" s="1"/>
  <c r="AN1070" i="1"/>
  <c r="AO1070" i="1" s="1"/>
  <c r="AP1070" i="1" s="1"/>
  <c r="AN342" i="1"/>
  <c r="AO342" i="1" s="1"/>
  <c r="AP342" i="1" s="1"/>
  <c r="AN1205" i="1"/>
  <c r="AO1205" i="1" s="1"/>
  <c r="AP1205" i="1" s="1"/>
  <c r="AN244" i="1"/>
  <c r="AO244" i="1" s="1"/>
  <c r="AP244" i="1" s="1"/>
  <c r="AN172" i="1"/>
  <c r="AO172" i="1" s="1"/>
  <c r="AP172" i="1" s="1"/>
  <c r="AN166" i="1"/>
  <c r="AO166" i="1" s="1"/>
  <c r="AP166" i="1" s="1"/>
  <c r="AN781" i="1"/>
  <c r="AO781" i="1" s="1"/>
  <c r="AP781" i="1" s="1"/>
  <c r="AN75" i="1"/>
  <c r="AO75" i="1" s="1"/>
  <c r="AP75" i="1" s="1"/>
  <c r="AN578" i="1"/>
  <c r="AO578" i="1" s="1"/>
  <c r="AN123" i="1"/>
  <c r="AO123" i="1" s="1"/>
  <c r="AP123" i="1" s="1"/>
  <c r="AN950" i="1"/>
  <c r="AO950" i="1" s="1"/>
  <c r="AP950" i="1" s="1"/>
  <c r="AN407" i="1"/>
  <c r="AO407" i="1" s="1"/>
  <c r="AP407" i="1" s="1"/>
  <c r="AQ407" i="1" s="1"/>
  <c r="AN93" i="1"/>
  <c r="AO93" i="1" s="1"/>
  <c r="AP93" i="1" s="1"/>
  <c r="AN98" i="1"/>
  <c r="AO98" i="1" s="1"/>
  <c r="AN658" i="1"/>
  <c r="AO658" i="1" s="1"/>
  <c r="AN960" i="1"/>
  <c r="AO960" i="1" s="1"/>
  <c r="AP960" i="1" s="1"/>
  <c r="AN182" i="1"/>
  <c r="AO182" i="1" s="1"/>
  <c r="AP182" i="1" s="1"/>
  <c r="AN513" i="1"/>
  <c r="AO513" i="1" s="1"/>
  <c r="AP513" i="1" s="1"/>
  <c r="AN205" i="1"/>
  <c r="AO205" i="1" s="1"/>
  <c r="AP205" i="1" s="1"/>
  <c r="AN711" i="1"/>
  <c r="AO711" i="1" s="1"/>
  <c r="AP711" i="1" s="1"/>
  <c r="AN304" i="1"/>
  <c r="AO304" i="1" s="1"/>
  <c r="AP304" i="1" s="1"/>
  <c r="AN402" i="1"/>
  <c r="AO402" i="1" s="1"/>
  <c r="AN1028" i="1"/>
  <c r="AO1028" i="1" s="1"/>
  <c r="AP1028" i="1" s="1"/>
  <c r="AN815" i="1"/>
  <c r="AO815" i="1" s="1"/>
  <c r="AN344" i="1"/>
  <c r="AO344" i="1" s="1"/>
  <c r="AP344" i="1" s="1"/>
  <c r="AN769" i="1"/>
  <c r="AO769" i="1" s="1"/>
  <c r="AP769" i="1" s="1"/>
  <c r="AN67" i="1"/>
  <c r="AO67" i="1" s="1"/>
  <c r="AP67" i="1" s="1"/>
  <c r="AN844" i="1"/>
  <c r="AO844" i="1" s="1"/>
  <c r="AP844" i="1" s="1"/>
  <c r="AN88" i="1"/>
  <c r="AO88" i="1" s="1"/>
  <c r="AP88" i="1" s="1"/>
  <c r="AN146" i="1"/>
  <c r="AO146" i="1" s="1"/>
  <c r="AN1095" i="1"/>
  <c r="AO1095" i="1" s="1"/>
  <c r="AP1095" i="1" s="1"/>
  <c r="AN200" i="1"/>
  <c r="AO200" i="1" s="1"/>
  <c r="AP200" i="1" s="1"/>
  <c r="AN978" i="1"/>
  <c r="AO978" i="1" s="1"/>
  <c r="AN731" i="1"/>
  <c r="AO731" i="1" s="1"/>
  <c r="AP731" i="1" s="1"/>
  <c r="AN1206" i="1"/>
  <c r="AO1206" i="1" s="1"/>
  <c r="AP1206" i="1" s="1"/>
  <c r="AN389" i="1"/>
  <c r="AO389" i="1" s="1"/>
  <c r="AP389" i="1" s="1"/>
  <c r="AN1009" i="1"/>
  <c r="AO1009" i="1" s="1"/>
  <c r="AP1009" i="1" s="1"/>
  <c r="AN444" i="1"/>
  <c r="AO444" i="1" s="1"/>
  <c r="AP444" i="1" s="1"/>
  <c r="AN151" i="1"/>
  <c r="AO151" i="1" s="1"/>
  <c r="AP151" i="1" s="1"/>
  <c r="AN465" i="1"/>
  <c r="AO465" i="1" s="1"/>
  <c r="AP465" i="1" s="1"/>
  <c r="AN101" i="1"/>
  <c r="AO101" i="1" s="1"/>
  <c r="AP101" i="1" s="1"/>
  <c r="AN428" i="1"/>
  <c r="AO428" i="1" s="1"/>
  <c r="AP428" i="1" s="1"/>
  <c r="AN388" i="1"/>
  <c r="AO388" i="1" s="1"/>
  <c r="AP388" i="1" s="1"/>
  <c r="AN260" i="1"/>
  <c r="AO260" i="1" s="1"/>
  <c r="AP260" i="1" s="1"/>
  <c r="AN241" i="1"/>
  <c r="AO241" i="1" s="1"/>
  <c r="AP241" i="1" s="1"/>
  <c r="AN171" i="1"/>
  <c r="AO171" i="1" s="1"/>
  <c r="AP171" i="1" s="1"/>
  <c r="AN65" i="1"/>
  <c r="AO65" i="1" s="1"/>
  <c r="AP65" i="1" s="1"/>
  <c r="AN624" i="1"/>
  <c r="AO624" i="1" s="1"/>
  <c r="AP624" i="1" s="1"/>
  <c r="AN1155" i="1"/>
  <c r="AO1155" i="1" s="1"/>
  <c r="AP1155" i="1" s="1"/>
  <c r="AN155" i="1"/>
  <c r="AO155" i="1" s="1"/>
  <c r="AP155" i="1" s="1"/>
  <c r="AN1247" i="1"/>
  <c r="AO1247" i="1" s="1"/>
  <c r="AN442" i="1"/>
  <c r="AO442" i="1" s="1"/>
  <c r="AP442" i="1" s="1"/>
  <c r="AN51" i="1"/>
  <c r="AO51" i="1" s="1"/>
  <c r="AP51" i="1" s="1"/>
  <c r="AN749" i="1"/>
  <c r="AO749" i="1" s="1"/>
  <c r="AP749" i="1" s="1"/>
  <c r="AN634" i="1"/>
  <c r="AO634" i="1" s="1"/>
  <c r="AP634" i="1" s="1"/>
  <c r="AN1447" i="1"/>
  <c r="AO1447" i="1" s="1"/>
  <c r="AP1447" i="1" s="1"/>
  <c r="AN47" i="1"/>
  <c r="AO47" i="1" s="1"/>
  <c r="AN956" i="1"/>
  <c r="AO956" i="1" s="1"/>
  <c r="AP956" i="1" s="1"/>
  <c r="AN1610" i="1"/>
  <c r="AO1610" i="1" s="1"/>
  <c r="AP1610" i="1" s="1"/>
  <c r="AN437" i="1"/>
  <c r="AO437" i="1" s="1"/>
  <c r="AP437" i="1" s="1"/>
  <c r="AN899" i="1"/>
  <c r="AO899" i="1" s="1"/>
  <c r="AP899" i="1" s="1"/>
  <c r="AN7" i="1"/>
  <c r="AO7" i="1" s="1"/>
  <c r="AP7" i="1" s="1"/>
  <c r="AN85" i="1"/>
  <c r="AO85" i="1" s="1"/>
  <c r="AP85" i="1" s="1"/>
  <c r="AN1092" i="1"/>
  <c r="AO1092" i="1" s="1"/>
  <c r="AP1092" i="1" s="1"/>
  <c r="AN510" i="1"/>
  <c r="AO510" i="1" s="1"/>
  <c r="AP510" i="1" s="1"/>
  <c r="AN501" i="1"/>
  <c r="AO501" i="1" s="1"/>
  <c r="AP501" i="1" s="1"/>
  <c r="AN846" i="1"/>
  <c r="AO846" i="1" s="1"/>
  <c r="AP846" i="1" s="1"/>
  <c r="AN410" i="1"/>
  <c r="AO410" i="1" s="1"/>
  <c r="AP410" i="1" s="1"/>
  <c r="AN720" i="1"/>
  <c r="AO720" i="1" s="1"/>
  <c r="AP720" i="1" s="1"/>
  <c r="AN418" i="1"/>
  <c r="AO418" i="1" s="1"/>
  <c r="AN92" i="1"/>
  <c r="AO92" i="1" s="1"/>
  <c r="AP92" i="1" s="1"/>
  <c r="AN649" i="1"/>
  <c r="AO649" i="1" s="1"/>
  <c r="AP649" i="1" s="1"/>
  <c r="AN563" i="1"/>
  <c r="AO563" i="1" s="1"/>
  <c r="AP563" i="1" s="1"/>
  <c r="AN687" i="1"/>
  <c r="AO687" i="1" s="1"/>
  <c r="AN288" i="1"/>
  <c r="AO288" i="1" s="1"/>
  <c r="AP288" i="1" s="1"/>
  <c r="AN639" i="1"/>
  <c r="AO639" i="1" s="1"/>
  <c r="AN449" i="1"/>
  <c r="AO449" i="1" s="1"/>
  <c r="AP449" i="1" s="1"/>
  <c r="AN490" i="1"/>
  <c r="AO490" i="1" s="1"/>
  <c r="AP490" i="1" s="1"/>
  <c r="AN160" i="1"/>
  <c r="AO160" i="1" s="1"/>
  <c r="AP160" i="1" s="1"/>
  <c r="AN131" i="1"/>
  <c r="AO131" i="1" s="1"/>
  <c r="AP131" i="1" s="1"/>
  <c r="AN42" i="1"/>
  <c r="AO42" i="1" s="1"/>
  <c r="AP42" i="1" s="1"/>
  <c r="AN1224" i="1"/>
  <c r="AO1224" i="1" s="1"/>
  <c r="AP1224" i="1" s="1"/>
  <c r="AN925" i="1"/>
  <c r="AO925" i="1" s="1"/>
  <c r="AP925" i="1" s="1"/>
  <c r="AN153" i="1"/>
  <c r="AO153" i="1" s="1"/>
  <c r="AP153" i="1" s="1"/>
  <c r="AN955" i="1"/>
  <c r="AO955" i="1" s="1"/>
  <c r="AP955" i="1" s="1"/>
  <c r="AN1030" i="1"/>
  <c r="AO1030" i="1" s="1"/>
  <c r="AP1030" i="1" s="1"/>
  <c r="AN1262" i="1"/>
  <c r="AO1262" i="1" s="1"/>
  <c r="AP1262" i="1" s="1"/>
  <c r="AN178" i="1"/>
  <c r="AO178" i="1" s="1"/>
  <c r="AN977" i="1"/>
  <c r="AO977" i="1" s="1"/>
  <c r="AP977" i="1" s="1"/>
  <c r="AN486" i="1"/>
  <c r="AO486" i="1" s="1"/>
  <c r="AP486" i="1" s="1"/>
  <c r="AN642" i="1"/>
  <c r="AO642" i="1" s="1"/>
  <c r="AP642" i="1" s="1"/>
  <c r="AN137" i="1"/>
  <c r="AO137" i="1" s="1"/>
  <c r="AP137" i="1" s="1"/>
  <c r="AN663" i="1"/>
  <c r="AO663" i="1" s="1"/>
  <c r="AP663" i="1" s="1"/>
  <c r="AN257" i="1"/>
  <c r="AO257" i="1" s="1"/>
  <c r="AP257" i="1" s="1"/>
  <c r="AN393" i="1"/>
  <c r="AO393" i="1" s="1"/>
  <c r="AP393" i="1" s="1"/>
  <c r="AN940" i="1"/>
  <c r="AO940" i="1" s="1"/>
  <c r="AP940" i="1" s="1"/>
  <c r="AN942" i="1"/>
  <c r="AO942" i="1" s="1"/>
  <c r="AP942" i="1" s="1"/>
  <c r="AN907" i="1"/>
  <c r="AO907" i="1" s="1"/>
  <c r="AP907" i="1" s="1"/>
  <c r="AN485" i="1"/>
  <c r="AO485" i="1" s="1"/>
  <c r="AP485" i="1" s="1"/>
  <c r="AN120" i="1"/>
  <c r="AO120" i="1" s="1"/>
  <c r="AP120" i="1" s="1"/>
  <c r="AN132" i="1"/>
  <c r="AO132" i="1" s="1"/>
  <c r="AP132" i="1" s="1"/>
  <c r="AN1234" i="1"/>
  <c r="AO1234" i="1" s="1"/>
  <c r="AN346" i="1"/>
  <c r="AO346" i="1" s="1"/>
  <c r="AP346" i="1" s="1"/>
  <c r="AN686" i="1"/>
  <c r="AO686" i="1" s="1"/>
  <c r="AP686" i="1" s="1"/>
  <c r="AN348" i="1"/>
  <c r="AO348" i="1" s="1"/>
  <c r="AP348" i="1" s="1"/>
  <c r="AN229" i="1"/>
  <c r="AO229" i="1" s="1"/>
  <c r="AP229" i="1" s="1"/>
  <c r="AN714" i="1"/>
  <c r="AO714" i="1" s="1"/>
  <c r="AP714" i="1" s="1"/>
  <c r="AN1160" i="1"/>
  <c r="AO1160" i="1" s="1"/>
  <c r="AP1160" i="1" s="1"/>
  <c r="AN492" i="1"/>
  <c r="AO492" i="1" s="1"/>
  <c r="AP492" i="1" s="1"/>
  <c r="AN331" i="1"/>
  <c r="AO331" i="1" s="1"/>
  <c r="AP331" i="1" s="1"/>
  <c r="AN573" i="1"/>
  <c r="AO573" i="1" s="1"/>
  <c r="AP573" i="1" s="1"/>
  <c r="AN212" i="1"/>
  <c r="AO212" i="1" s="1"/>
  <c r="AP212" i="1" s="1"/>
  <c r="AN1455" i="1"/>
  <c r="AO1455" i="1" s="1"/>
  <c r="AN195" i="1"/>
  <c r="AO195" i="1" s="1"/>
  <c r="AP195" i="1" s="1"/>
  <c r="AN345" i="1"/>
  <c r="AO345" i="1" s="1"/>
  <c r="AP345" i="1" s="1"/>
  <c r="AN1074" i="1"/>
  <c r="AO1074" i="1" s="1"/>
  <c r="AN575" i="1"/>
  <c r="AO575" i="1" s="1"/>
  <c r="AN100" i="1"/>
  <c r="AO100" i="1" s="1"/>
  <c r="AP100" i="1" s="1"/>
  <c r="AN532" i="1"/>
  <c r="AO532" i="1" s="1"/>
  <c r="AP532" i="1" s="1"/>
  <c r="AN203" i="1"/>
  <c r="AO203" i="1" s="1"/>
  <c r="AP203" i="1" s="1"/>
  <c r="AN383" i="1"/>
  <c r="AO383" i="1" s="1"/>
  <c r="AN1333" i="1"/>
  <c r="AO1333" i="1" s="1"/>
  <c r="AP1333" i="1" s="1"/>
  <c r="AN570" i="1"/>
  <c r="AO570" i="1" s="1"/>
  <c r="AP570" i="1" s="1"/>
  <c r="AN1051" i="1"/>
  <c r="AO1051" i="1" s="1"/>
  <c r="AP1051" i="1" s="1"/>
  <c r="AN332" i="1"/>
  <c r="AO332" i="1" s="1"/>
  <c r="AP332" i="1" s="1"/>
  <c r="AN525" i="1"/>
  <c r="AO525" i="1" s="1"/>
  <c r="AP525" i="1" s="1"/>
  <c r="AN1116" i="1"/>
  <c r="AO1116" i="1" s="1"/>
  <c r="AP1116" i="1" s="1"/>
  <c r="AN447" i="1"/>
  <c r="AO447" i="1" s="1"/>
  <c r="AN469" i="1"/>
  <c r="AO469" i="1" s="1"/>
  <c r="AP469" i="1" s="1"/>
  <c r="AN1214" i="1"/>
  <c r="AO1214" i="1" s="1"/>
  <c r="AP1214" i="1" s="1"/>
  <c r="AN406" i="1"/>
  <c r="AO406" i="1" s="1"/>
  <c r="AP406" i="1" s="1"/>
  <c r="AN111" i="1"/>
  <c r="AO111" i="1" s="1"/>
  <c r="AN156" i="1"/>
  <c r="AO156" i="1" s="1"/>
  <c r="AP156" i="1" s="1"/>
  <c r="AN263" i="1"/>
  <c r="AO263" i="1" s="1"/>
  <c r="AP263" i="1" s="1"/>
  <c r="AN268" i="1"/>
  <c r="AO268" i="1" s="1"/>
  <c r="AP268" i="1" s="1"/>
  <c r="AN364" i="1"/>
  <c r="AO364" i="1" s="1"/>
  <c r="AP364" i="1" s="1"/>
  <c r="AN162" i="1"/>
  <c r="AO162" i="1" s="1"/>
  <c r="AN1175" i="1"/>
  <c r="AO1175" i="1" s="1"/>
  <c r="AP1175" i="1" s="1"/>
  <c r="AN198" i="1"/>
  <c r="AO198" i="1" s="1"/>
  <c r="AP198" i="1" s="1"/>
  <c r="AN497" i="1"/>
  <c r="AO497" i="1" s="1"/>
  <c r="AP497" i="1" s="1"/>
  <c r="AN767" i="1"/>
  <c r="AO767" i="1" s="1"/>
  <c r="AN361" i="1"/>
  <c r="AO361" i="1" s="1"/>
  <c r="AP361" i="1" s="1"/>
  <c r="AN744" i="1"/>
  <c r="AO744" i="1" s="1"/>
  <c r="AP744" i="1" s="1"/>
  <c r="AN408" i="1"/>
  <c r="AO408" i="1" s="1"/>
  <c r="AP408" i="1" s="1"/>
  <c r="AN592" i="1"/>
  <c r="AO592" i="1" s="1"/>
  <c r="AP592" i="1" s="1"/>
  <c r="AN245" i="1"/>
  <c r="AO245" i="1" s="1"/>
  <c r="AP245" i="1" s="1"/>
  <c r="AN214" i="1"/>
  <c r="AO214" i="1" s="1"/>
  <c r="AP214" i="1" s="1"/>
  <c r="AN596" i="1"/>
  <c r="AO596" i="1" s="1"/>
  <c r="AP596" i="1" s="1"/>
  <c r="AN735" i="1"/>
  <c r="AO735" i="1" s="1"/>
  <c r="AN683" i="1"/>
  <c r="AO683" i="1" s="1"/>
  <c r="AP683" i="1" s="1"/>
  <c r="AN797" i="1"/>
  <c r="AO797" i="1" s="1"/>
  <c r="AP797" i="1" s="1"/>
  <c r="AN627" i="1"/>
  <c r="AO627" i="1" s="1"/>
  <c r="AP627" i="1" s="1"/>
  <c r="AN299" i="1"/>
  <c r="AO299" i="1" s="1"/>
  <c r="AP299" i="1" s="1"/>
  <c r="AN209" i="1"/>
  <c r="AO209" i="1" s="1"/>
  <c r="AP209" i="1" s="1"/>
  <c r="AN74" i="1"/>
  <c r="AO74" i="1" s="1"/>
  <c r="AP74" i="1" s="1"/>
  <c r="AN674" i="1"/>
  <c r="AO674" i="1" s="1"/>
  <c r="AN196" i="1"/>
  <c r="AO196" i="1" s="1"/>
  <c r="AP196" i="1" s="1"/>
  <c r="AN158" i="1"/>
  <c r="AO158" i="1" s="1"/>
  <c r="AP158" i="1" s="1"/>
  <c r="AN529" i="1"/>
  <c r="AO529" i="1" s="1"/>
  <c r="AP529" i="1" s="1"/>
  <c r="AN522" i="1"/>
  <c r="AO522" i="1" s="1"/>
  <c r="AP522" i="1" s="1"/>
  <c r="AN604" i="1"/>
  <c r="AO604" i="1" s="1"/>
  <c r="AP604" i="1" s="1"/>
  <c r="AN226" i="1"/>
  <c r="AO226" i="1" s="1"/>
  <c r="AN370" i="1"/>
  <c r="AO370" i="1" s="1"/>
  <c r="AN78" i="1"/>
  <c r="AO78" i="1" s="1"/>
  <c r="AP78" i="1" s="1"/>
  <c r="AN82" i="1"/>
  <c r="AO82" i="1" s="1"/>
  <c r="AN319" i="1"/>
  <c r="AO319" i="1" s="1"/>
  <c r="AN441" i="1"/>
  <c r="AO441" i="1" s="1"/>
  <c r="AP441" i="1" s="1"/>
  <c r="AN972" i="1"/>
  <c r="AO972" i="1" s="1"/>
  <c r="AP972" i="1" s="1"/>
  <c r="AN161" i="1"/>
  <c r="AO161" i="1" s="1"/>
  <c r="AP161" i="1" s="1"/>
  <c r="AN16" i="1"/>
  <c r="AO16" i="1" s="1"/>
  <c r="AP16" i="1" s="1"/>
  <c r="AN572" i="1"/>
  <c r="AO572" i="1" s="1"/>
  <c r="AP572" i="1" s="1"/>
  <c r="AN184" i="1"/>
  <c r="AO184" i="1" s="1"/>
  <c r="AP184" i="1" s="1"/>
  <c r="AN729" i="1"/>
  <c r="AO729" i="1" s="1"/>
  <c r="AP729" i="1" s="1"/>
  <c r="AN843" i="1"/>
  <c r="AO843" i="1" s="1"/>
  <c r="AP843" i="1" s="1"/>
  <c r="AN144" i="1"/>
  <c r="AO144" i="1" s="1"/>
  <c r="AP144" i="1" s="1"/>
  <c r="AN1397" i="1"/>
  <c r="AO1397" i="1" s="1"/>
  <c r="AP1397" i="1" s="1"/>
  <c r="AN71" i="1"/>
  <c r="AO71" i="1" s="1"/>
  <c r="AP71" i="1" s="1"/>
  <c r="AN129" i="1"/>
  <c r="AO129" i="1" s="1"/>
  <c r="AP129" i="1" s="1"/>
  <c r="AN397" i="1"/>
  <c r="AO397" i="1" s="1"/>
  <c r="AP397" i="1" s="1"/>
  <c r="AN1231" i="1"/>
  <c r="AO1231" i="1" s="1"/>
  <c r="AN197" i="1"/>
  <c r="AO197" i="1" s="1"/>
  <c r="AP197" i="1" s="1"/>
  <c r="AN104" i="1"/>
  <c r="AO104" i="1" s="1"/>
  <c r="AP104" i="1" s="1"/>
  <c r="AN456" i="1"/>
  <c r="AO456" i="1" s="1"/>
  <c r="AP456" i="1" s="1"/>
  <c r="AN176" i="1"/>
  <c r="AO176" i="1" s="1"/>
  <c r="AP176" i="1" s="1"/>
  <c r="AN641" i="1"/>
  <c r="AO641" i="1" s="1"/>
  <c r="AP641" i="1" s="1"/>
  <c r="AN189" i="1"/>
  <c r="AO189" i="1" s="1"/>
  <c r="AP189" i="1" s="1"/>
  <c r="AN220" i="1"/>
  <c r="AO220" i="1" s="1"/>
  <c r="AP220" i="1" s="1"/>
  <c r="AN109" i="1"/>
  <c r="AO109" i="1" s="1"/>
  <c r="AP109" i="1" s="1"/>
  <c r="AN38" i="1"/>
  <c r="AO38" i="1" s="1"/>
  <c r="AP38" i="1" s="1"/>
  <c r="AN768" i="1"/>
  <c r="AO768" i="1" s="1"/>
  <c r="AP768" i="1" s="1"/>
  <c r="AN73" i="1"/>
  <c r="AO73" i="1" s="1"/>
  <c r="AP73" i="1" s="1"/>
  <c r="AN308" i="1"/>
  <c r="AO308" i="1" s="1"/>
  <c r="AP308" i="1" s="1"/>
  <c r="AN697" i="1"/>
  <c r="AO697" i="1" s="1"/>
  <c r="AP697" i="1" s="1"/>
  <c r="AN30" i="1"/>
  <c r="AO30" i="1" s="1"/>
  <c r="AP30" i="1" s="1"/>
  <c r="AN1105" i="1"/>
  <c r="AO1105" i="1" s="1"/>
  <c r="AP1105" i="1" s="1"/>
  <c r="AN816" i="1"/>
  <c r="AO816" i="1" s="1"/>
  <c r="AP816" i="1" s="1"/>
  <c r="AN335" i="1"/>
  <c r="AO335" i="1" s="1"/>
  <c r="AN81" i="1"/>
  <c r="AO81" i="1" s="1"/>
  <c r="AP81" i="1" s="1"/>
  <c r="AN68" i="1"/>
  <c r="AO68" i="1" s="1"/>
  <c r="AP68" i="1" s="1"/>
  <c r="AN52" i="1"/>
  <c r="AO52" i="1" s="1"/>
  <c r="AP52" i="1" s="1"/>
  <c r="AN851" i="1"/>
  <c r="AO851" i="1" s="1"/>
  <c r="AP851" i="1" s="1"/>
  <c r="AN791" i="1"/>
  <c r="AO791" i="1" s="1"/>
  <c r="AP791" i="1" s="1"/>
  <c r="AN95" i="1"/>
  <c r="AO95" i="1" s="1"/>
  <c r="AN278" i="1"/>
  <c r="AO278" i="1" s="1"/>
  <c r="AP278" i="1" s="1"/>
  <c r="AN177" i="1"/>
  <c r="AO177" i="1" s="1"/>
  <c r="AP177" i="1" s="1"/>
  <c r="AN53" i="1"/>
  <c r="AO53" i="1" s="1"/>
  <c r="AP53" i="1" s="1"/>
  <c r="AN632" i="1"/>
  <c r="AO632" i="1" s="1"/>
  <c r="AP632" i="1" s="1"/>
  <c r="AN14" i="1"/>
  <c r="AO14" i="1" s="1"/>
  <c r="AP14" i="1" s="1"/>
  <c r="AN419" i="1"/>
  <c r="AO419" i="1" s="1"/>
  <c r="AP419" i="1" s="1"/>
  <c r="AN536" i="1"/>
  <c r="AO536" i="1" s="1"/>
  <c r="AP536" i="1" s="1"/>
  <c r="AN66" i="1"/>
  <c r="AO66" i="1" s="1"/>
  <c r="AN414" i="1"/>
  <c r="AO414" i="1" s="1"/>
  <c r="AP414" i="1" s="1"/>
  <c r="AN625" i="1"/>
  <c r="AO625" i="1" s="1"/>
  <c r="AP625" i="1" s="1"/>
  <c r="AN70" i="1"/>
  <c r="AO70" i="1" s="1"/>
  <c r="AP70" i="1" s="1"/>
  <c r="AN824" i="1"/>
  <c r="AO824" i="1" s="1"/>
  <c r="AP824" i="1" s="1"/>
  <c r="AN531" i="1"/>
  <c r="AO531" i="1" s="1"/>
  <c r="AP531" i="1" s="1"/>
  <c r="AN121" i="1"/>
  <c r="AO121" i="1" s="1"/>
  <c r="AP121" i="1" s="1"/>
  <c r="AN862" i="1"/>
  <c r="AO862" i="1" s="1"/>
  <c r="AP862" i="1" s="1"/>
  <c r="AN262" i="1"/>
  <c r="AO262" i="1" s="1"/>
  <c r="AP262" i="1" s="1"/>
  <c r="AN792" i="1"/>
  <c r="AO792" i="1" s="1"/>
  <c r="AP792" i="1" s="1"/>
  <c r="AN876" i="1"/>
  <c r="AO876" i="1" s="1"/>
  <c r="AP876" i="1" s="1"/>
  <c r="AN387" i="1"/>
  <c r="AO387" i="1" s="1"/>
  <c r="AP387" i="1" s="1"/>
  <c r="AN725" i="1"/>
  <c r="AO725" i="1" s="1"/>
  <c r="AP725" i="1" s="1"/>
  <c r="AN50" i="1"/>
  <c r="AO50" i="1" s="1"/>
  <c r="AN41" i="1"/>
  <c r="AO41" i="1" s="1"/>
  <c r="AP41" i="1" s="1"/>
  <c r="AN1283" i="1"/>
  <c r="AO1283" i="1" s="1"/>
  <c r="AP1283" i="1" s="1"/>
  <c r="AN31" i="1"/>
  <c r="AO31" i="1" s="1"/>
  <c r="AN45" i="1"/>
  <c r="AO45" i="1" s="1"/>
  <c r="AP45" i="1" s="1"/>
  <c r="AN91" i="1"/>
  <c r="AO91" i="1" s="1"/>
  <c r="AP91" i="1" s="1"/>
  <c r="AN326" i="1"/>
  <c r="AO326" i="1" s="1"/>
  <c r="AP326" i="1" s="1"/>
  <c r="AN432" i="1"/>
  <c r="AO432" i="1" s="1"/>
  <c r="AP432" i="1" s="1"/>
  <c r="AN37" i="1"/>
  <c r="AO37" i="1" s="1"/>
  <c r="AP37" i="1" s="1"/>
  <c r="AN1050" i="1"/>
  <c r="AO1050" i="1" s="1"/>
  <c r="AP1050" i="1" s="1"/>
  <c r="AN147" i="1"/>
  <c r="AO147" i="1" s="1"/>
  <c r="AP147" i="1" s="1"/>
  <c r="AN69" i="1"/>
  <c r="AO69" i="1" s="1"/>
  <c r="AP69" i="1" s="1"/>
  <c r="AN207" i="1"/>
  <c r="AO207" i="1" s="1"/>
  <c r="AN94" i="1"/>
  <c r="AO94" i="1" s="1"/>
  <c r="AP94" i="1" s="1"/>
  <c r="AN116" i="1"/>
  <c r="AO116" i="1" s="1"/>
  <c r="AP116" i="1" s="1"/>
  <c r="AN57" i="1"/>
  <c r="AO57" i="1" s="1"/>
  <c r="AP57" i="1" s="1"/>
  <c r="AN80" i="1"/>
  <c r="AO80" i="1" s="1"/>
  <c r="AP80" i="1" s="1"/>
  <c r="AN521" i="1"/>
  <c r="AO521" i="1" s="1"/>
  <c r="AP521" i="1" s="1"/>
  <c r="AN802" i="1"/>
  <c r="AO802" i="1" s="1"/>
  <c r="AN800" i="1"/>
  <c r="AO800" i="1" s="1"/>
  <c r="AP800" i="1" s="1"/>
  <c r="AN133" i="1"/>
  <c r="AO133" i="1" s="1"/>
  <c r="AP133" i="1" s="1"/>
  <c r="AN1737" i="1"/>
  <c r="AO1737" i="1" s="1"/>
  <c r="AP1737" i="1" s="1"/>
  <c r="AN422" i="1"/>
  <c r="AO422" i="1" s="1"/>
  <c r="AP422" i="1" s="1"/>
  <c r="AN46" i="1"/>
  <c r="AO46" i="1" s="1"/>
  <c r="AP46" i="1" s="1"/>
  <c r="AN961" i="1"/>
  <c r="AO961" i="1" s="1"/>
  <c r="AP961" i="1" s="1"/>
  <c r="AN221" i="1"/>
  <c r="AO221" i="1" s="1"/>
  <c r="AP221" i="1" s="1"/>
  <c r="AN159" i="1"/>
  <c r="AO159" i="1" s="1"/>
  <c r="AN39" i="1"/>
  <c r="AO39" i="1" s="1"/>
  <c r="AP39" i="1" s="1"/>
  <c r="AN916" i="1"/>
  <c r="AO916" i="1" s="1"/>
  <c r="AP916" i="1" s="1"/>
  <c r="AN413" i="1"/>
  <c r="AO413" i="1" s="1"/>
  <c r="AP413" i="1" s="1"/>
  <c r="AN390" i="1"/>
  <c r="AO390" i="1" s="1"/>
  <c r="AP390" i="1" s="1"/>
  <c r="AN470" i="1"/>
  <c r="AO470" i="1" s="1"/>
  <c r="AP470" i="1" s="1"/>
  <c r="AN1044" i="1"/>
  <c r="AO1044" i="1" s="1"/>
  <c r="AP1044" i="1" s="1"/>
  <c r="AN1137" i="1"/>
  <c r="AO1137" i="1" s="1"/>
  <c r="AP1137" i="1" s="1"/>
  <c r="AN655" i="1"/>
  <c r="AO655" i="1" s="1"/>
  <c r="AP655" i="1" s="1"/>
  <c r="AN970" i="1"/>
  <c r="AO970" i="1" s="1"/>
  <c r="AP970" i="1" s="1"/>
  <c r="AN61" i="1"/>
  <c r="AO61" i="1" s="1"/>
  <c r="AP61" i="1" s="1"/>
  <c r="AN83" i="1"/>
  <c r="AO83" i="1" s="1"/>
  <c r="AP83" i="1" s="1"/>
  <c r="AN854" i="1"/>
  <c r="AO854" i="1" s="1"/>
  <c r="AP854" i="1" s="1"/>
  <c r="AN705" i="1"/>
  <c r="AO705" i="1" s="1"/>
  <c r="AP705" i="1" s="1"/>
  <c r="AN43" i="1"/>
  <c r="AO43" i="1" s="1"/>
  <c r="AP43" i="1" s="1"/>
  <c r="AN21" i="1"/>
  <c r="AO21" i="1" s="1"/>
  <c r="AP21" i="1" s="1"/>
  <c r="AN149" i="1"/>
  <c r="AO149" i="1" s="1"/>
  <c r="AP149" i="1" s="1"/>
  <c r="AN293" i="1"/>
  <c r="AO293" i="1" s="1"/>
  <c r="AP293" i="1" s="1"/>
  <c r="AN108" i="1"/>
  <c r="AO108" i="1" s="1"/>
  <c r="AP108" i="1" s="1"/>
  <c r="AN32" i="1"/>
  <c r="AO32" i="1" s="1"/>
  <c r="AP32" i="1" s="1"/>
  <c r="AN554" i="1"/>
  <c r="AO554" i="1" s="1"/>
  <c r="AP554" i="1" s="1"/>
  <c r="AN1398" i="1"/>
  <c r="AO1398" i="1" s="1"/>
  <c r="AP1398" i="1" s="1"/>
  <c r="AN265" i="1"/>
  <c r="AO265" i="1" s="1"/>
  <c r="AP265" i="1" s="1"/>
  <c r="AN722" i="1"/>
  <c r="AO722" i="1" s="1"/>
  <c r="AN26" i="1"/>
  <c r="AO26" i="1" s="1"/>
  <c r="AP26" i="1" s="1"/>
  <c r="AN56" i="1"/>
  <c r="AO56" i="1" s="1"/>
  <c r="AP56" i="1" s="1"/>
  <c r="AN373" i="1"/>
  <c r="AO373" i="1" s="1"/>
  <c r="AP373" i="1" s="1"/>
  <c r="AN48" i="1"/>
  <c r="AO48" i="1" s="1"/>
  <c r="AP48" i="1" s="1"/>
  <c r="AN363" i="1"/>
  <c r="AO363" i="1" s="1"/>
  <c r="AP363" i="1" s="1"/>
  <c r="AN274" i="1"/>
  <c r="AO274" i="1" s="1"/>
  <c r="AN798" i="1"/>
  <c r="AO798" i="1" s="1"/>
  <c r="AP798" i="1" s="1"/>
  <c r="AN202" i="1"/>
  <c r="AO202" i="1" s="1"/>
  <c r="AP202" i="1" s="1"/>
  <c r="AN215" i="1"/>
  <c r="AO215" i="1" s="1"/>
  <c r="AP215" i="1" s="1"/>
  <c r="AQ215" i="1" s="1"/>
  <c r="AN107" i="1"/>
  <c r="AO107" i="1" s="1"/>
  <c r="AP107" i="1" s="1"/>
  <c r="AN338" i="1"/>
  <c r="AO338" i="1" s="1"/>
  <c r="AN36" i="1"/>
  <c r="AO36" i="1" s="1"/>
  <c r="AP36" i="1" s="1"/>
  <c r="AN366" i="1"/>
  <c r="AO366" i="1" s="1"/>
  <c r="AP366" i="1" s="1"/>
  <c r="AN1479" i="1"/>
  <c r="AO1479" i="1" s="1"/>
  <c r="AP1479" i="1" s="1"/>
  <c r="AN458" i="1"/>
  <c r="AO458" i="1" s="1"/>
  <c r="AP458" i="1" s="1"/>
  <c r="AN946" i="1"/>
  <c r="AO946" i="1" s="1"/>
  <c r="AN579" i="1"/>
  <c r="AO579" i="1" s="1"/>
  <c r="AP579" i="1" s="1"/>
  <c r="AN35" i="1"/>
  <c r="AO35" i="1" s="1"/>
  <c r="AP35" i="1" s="1"/>
  <c r="AN496" i="1"/>
  <c r="AO496" i="1" s="1"/>
  <c r="AP496" i="1" s="1"/>
  <c r="AN286" i="1"/>
  <c r="AO286" i="1" s="1"/>
  <c r="AP286" i="1" s="1"/>
  <c r="AN990" i="1"/>
  <c r="AO990" i="1" s="1"/>
  <c r="AP990" i="1" s="1"/>
  <c r="AN33" i="1"/>
  <c r="AO33" i="1" s="1"/>
  <c r="AP33" i="1" s="1"/>
  <c r="AN54" i="1"/>
  <c r="AO54" i="1" s="1"/>
  <c r="AP54" i="1" s="1"/>
  <c r="AN1153" i="1"/>
  <c r="AO1153" i="1" s="1"/>
  <c r="AP1153" i="1" s="1"/>
  <c r="AN808" i="1"/>
  <c r="AO808" i="1" s="1"/>
  <c r="AP808" i="1" s="1"/>
  <c r="AN289" i="1"/>
  <c r="AO289" i="1" s="1"/>
  <c r="AP289" i="1" s="1"/>
  <c r="AN272" i="1"/>
  <c r="AO272" i="1" s="1"/>
  <c r="AP272" i="1" s="1"/>
  <c r="AN102" i="1"/>
  <c r="AO102" i="1" s="1"/>
  <c r="AP102" i="1" s="1"/>
  <c r="AN40" i="1"/>
  <c r="AO40" i="1" s="1"/>
  <c r="AP40" i="1" s="1"/>
  <c r="AN716" i="1"/>
  <c r="AO716" i="1" s="1"/>
  <c r="AP716" i="1" s="1"/>
  <c r="AN915" i="1"/>
  <c r="AO915" i="1" s="1"/>
  <c r="AP915" i="1" s="1"/>
  <c r="AN285" i="1"/>
  <c r="AO285" i="1" s="1"/>
  <c r="AP285" i="1" s="1"/>
  <c r="AN599" i="1"/>
  <c r="AO599" i="1" s="1"/>
  <c r="AP599" i="1" s="1"/>
  <c r="AN192" i="1"/>
  <c r="AO192" i="1" s="1"/>
  <c r="AP192" i="1" s="1"/>
  <c r="AN704" i="1"/>
  <c r="AO704" i="1" s="1"/>
  <c r="AP704" i="1" s="1"/>
  <c r="AN787" i="1"/>
  <c r="AO787" i="1" s="1"/>
  <c r="AP787" i="1" s="1"/>
  <c r="AN455" i="1"/>
  <c r="AO455" i="1" s="1"/>
  <c r="AP455" i="1" s="1"/>
  <c r="AN709" i="1"/>
  <c r="AO709" i="1" s="1"/>
  <c r="AP709" i="1" s="1"/>
  <c r="AN125" i="1"/>
  <c r="AO125" i="1" s="1"/>
  <c r="AP125" i="1" s="1"/>
  <c r="AN936" i="1"/>
  <c r="AO936" i="1" s="1"/>
  <c r="AP936" i="1" s="1"/>
  <c r="AN273" i="1"/>
  <c r="AO273" i="1" s="1"/>
  <c r="AP273" i="1" s="1"/>
  <c r="AN303" i="1"/>
  <c r="AO303" i="1" s="1"/>
  <c r="AN110" i="1"/>
  <c r="AO110" i="1" s="1"/>
  <c r="AP110" i="1" s="1"/>
  <c r="AN72" i="1"/>
  <c r="AO72" i="1" s="1"/>
  <c r="AP72" i="1" s="1"/>
  <c r="AN134" i="1"/>
  <c r="AO134" i="1" s="1"/>
  <c r="AP134" i="1" s="1"/>
  <c r="AN939" i="1"/>
  <c r="AO939" i="1" s="1"/>
  <c r="AP939" i="1" s="1"/>
  <c r="AN114" i="1"/>
  <c r="AO114" i="1" s="1"/>
  <c r="AN339" i="1"/>
  <c r="AO339" i="1" s="1"/>
  <c r="AP339" i="1" s="1"/>
  <c r="AN24" i="1"/>
  <c r="AO24" i="1" s="1"/>
  <c r="AP24" i="1" s="1"/>
  <c r="AN77" i="1"/>
  <c r="AO77" i="1" s="1"/>
  <c r="AP77" i="1" s="1"/>
  <c r="AN243" i="1"/>
  <c r="AO243" i="1" s="1"/>
  <c r="AP243" i="1" s="1"/>
  <c r="AN821" i="1"/>
  <c r="AO821" i="1" s="1"/>
  <c r="AP821" i="1" s="1"/>
  <c r="AN29" i="1"/>
  <c r="AO29" i="1" s="1"/>
  <c r="AP29" i="1" s="1"/>
  <c r="AN351" i="1"/>
  <c r="AO351" i="1" s="1"/>
  <c r="AN330" i="1"/>
  <c r="AO330" i="1" s="1"/>
  <c r="AP330" i="1" s="1"/>
  <c r="AN1197" i="1"/>
  <c r="AO1197" i="1" s="1"/>
  <c r="AP1197" i="1" s="1"/>
  <c r="AN739" i="1"/>
  <c r="AO739" i="1" s="1"/>
  <c r="AP739" i="1" s="1"/>
  <c r="AN375" i="1"/>
  <c r="AO375" i="1" s="1"/>
  <c r="AP375" i="1" s="1"/>
  <c r="AN476" i="1"/>
  <c r="AO476" i="1" s="1"/>
  <c r="AP476" i="1" s="1"/>
  <c r="AN560" i="1"/>
  <c r="AO560" i="1" s="1"/>
  <c r="AP560" i="1" s="1"/>
  <c r="AN130" i="1"/>
  <c r="AO130" i="1" s="1"/>
  <c r="AN398" i="1"/>
  <c r="AO398" i="1" s="1"/>
  <c r="AP398" i="1" s="1"/>
  <c r="AN15" i="1"/>
  <c r="AO15" i="1" s="1"/>
  <c r="AN863" i="1"/>
  <c r="AO863" i="1" s="1"/>
  <c r="AN327" i="1"/>
  <c r="AO327" i="1" s="1"/>
  <c r="AP327" i="1" s="1"/>
  <c r="AN404" i="1"/>
  <c r="AO404" i="1" s="1"/>
  <c r="AP404" i="1" s="1"/>
  <c r="AN23" i="1"/>
  <c r="AO23" i="1" s="1"/>
  <c r="AP23" i="1" s="1"/>
  <c r="AN424" i="1"/>
  <c r="AO424" i="1" s="1"/>
  <c r="AP424" i="1" s="1"/>
  <c r="AN1120" i="1"/>
  <c r="AO1120" i="1" s="1"/>
  <c r="AP1120" i="1" s="1"/>
  <c r="AN452" i="1"/>
  <c r="AO452" i="1" s="1"/>
  <c r="AP452" i="1" s="1"/>
  <c r="AN246" i="1"/>
  <c r="AO246" i="1" s="1"/>
  <c r="AP246" i="1" s="1"/>
  <c r="AN17" i="1"/>
  <c r="AO17" i="1" s="1"/>
  <c r="AP17" i="1" s="1"/>
  <c r="AN963" i="1"/>
  <c r="AO963" i="1" s="1"/>
  <c r="AP963" i="1" s="1"/>
  <c r="AN27" i="1"/>
  <c r="AO27" i="1" s="1"/>
  <c r="AP27" i="1" s="1"/>
  <c r="AN44" i="1"/>
  <c r="AO44" i="1" s="1"/>
  <c r="AP44" i="1" s="1"/>
  <c r="AN316" i="1"/>
  <c r="AO316" i="1" s="1"/>
  <c r="AP316" i="1" s="1"/>
  <c r="AN19" i="1"/>
  <c r="AO19" i="1" s="1"/>
  <c r="AP19" i="1" s="1"/>
  <c r="AN3063" i="1"/>
  <c r="AO3063" i="1" s="1"/>
  <c r="AP3063" i="1" s="1"/>
  <c r="BX274" i="1" l="1"/>
  <c r="BW274" i="1"/>
  <c r="BV274" i="1"/>
  <c r="BX846" i="1"/>
  <c r="BW846" i="1"/>
  <c r="BV846" i="1"/>
  <c r="BX700" i="1"/>
  <c r="BW700" i="1"/>
  <c r="BV700" i="1"/>
  <c r="BX1491" i="1"/>
  <c r="BV1491" i="1"/>
  <c r="BW1491" i="1"/>
  <c r="BX1948" i="1"/>
  <c r="BW1948" i="1"/>
  <c r="BV1948" i="1"/>
  <c r="BX2294" i="1"/>
  <c r="BW2294" i="1"/>
  <c r="BV2294" i="1"/>
  <c r="BX470" i="1"/>
  <c r="BW470" i="1"/>
  <c r="BV470" i="1"/>
  <c r="BX380" i="1"/>
  <c r="BW380" i="1"/>
  <c r="BV380" i="1"/>
  <c r="BX884" i="1"/>
  <c r="BW884" i="1"/>
  <c r="BV884" i="1"/>
  <c r="BX2556" i="1"/>
  <c r="BW2556" i="1"/>
  <c r="BV2556" i="1"/>
  <c r="BX2432" i="1"/>
  <c r="BW2432" i="1"/>
  <c r="BV2432" i="1"/>
  <c r="BX3076" i="1"/>
  <c r="BW3076" i="1"/>
  <c r="BV3076" i="1"/>
  <c r="BX253" i="1"/>
  <c r="BW253" i="1"/>
  <c r="BV253" i="1"/>
  <c r="BW593" i="1"/>
  <c r="BX593" i="1"/>
  <c r="BV593" i="1"/>
  <c r="BX1304" i="1"/>
  <c r="BW1304" i="1"/>
  <c r="BV1304" i="1"/>
  <c r="BX2523" i="1"/>
  <c r="BW2523" i="1"/>
  <c r="BV2523" i="1"/>
  <c r="BX36" i="1"/>
  <c r="BW36" i="1"/>
  <c r="BV36" i="1"/>
  <c r="BX734" i="1"/>
  <c r="BW734" i="1"/>
  <c r="BV734" i="1"/>
  <c r="BX1480" i="1"/>
  <c r="BW1480" i="1"/>
  <c r="BV1480" i="1"/>
  <c r="BX1239" i="1"/>
  <c r="BW1239" i="1"/>
  <c r="BV1239" i="1"/>
  <c r="BX772" i="1"/>
  <c r="BW772" i="1"/>
  <c r="BV772" i="1"/>
  <c r="BX1880" i="1"/>
  <c r="BW1880" i="1"/>
  <c r="BV1880" i="1"/>
  <c r="BX737" i="1"/>
  <c r="BW737" i="1"/>
  <c r="BV737" i="1"/>
  <c r="BX2268" i="1"/>
  <c r="BW2268" i="1"/>
  <c r="BV2268" i="1"/>
  <c r="BX901" i="1"/>
  <c r="BW901" i="1"/>
  <c r="BV901" i="1"/>
  <c r="BX81" i="1"/>
  <c r="BW81" i="1"/>
  <c r="BV81" i="1"/>
  <c r="BX719" i="1"/>
  <c r="BW719" i="1"/>
  <c r="BV719" i="1"/>
  <c r="BX546" i="1"/>
  <c r="BW546" i="1"/>
  <c r="BV546" i="1"/>
  <c r="BX1251" i="1"/>
  <c r="BV1251" i="1"/>
  <c r="BW1251" i="1"/>
  <c r="BX2801" i="1"/>
  <c r="BW2801" i="1"/>
  <c r="BV2801" i="1"/>
  <c r="BX782" i="1"/>
  <c r="BW782" i="1"/>
  <c r="BV782" i="1"/>
  <c r="BX987" i="1"/>
  <c r="BW987" i="1"/>
  <c r="BV987" i="1"/>
  <c r="BX1711" i="1"/>
  <c r="BW1711" i="1"/>
  <c r="BV1711" i="1"/>
  <c r="BW1782" i="1"/>
  <c r="BX1782" i="1"/>
  <c r="BV1782" i="1"/>
  <c r="BX949" i="1"/>
  <c r="BV949" i="1"/>
  <c r="BW949" i="1"/>
  <c r="BX2180" i="1"/>
  <c r="BW2180" i="1"/>
  <c r="BV2180" i="1"/>
  <c r="BX1487" i="1"/>
  <c r="BW1487" i="1"/>
  <c r="BV1487" i="1"/>
  <c r="BX2137" i="1"/>
  <c r="BW2137" i="1"/>
  <c r="BV2137" i="1"/>
  <c r="BX2746" i="1"/>
  <c r="BW2746" i="1"/>
  <c r="BV2746" i="1"/>
  <c r="BX2897" i="1"/>
  <c r="BW2897" i="1"/>
  <c r="BV2897" i="1"/>
  <c r="BX273" i="1"/>
  <c r="BW273" i="1"/>
  <c r="BV273" i="1"/>
  <c r="BX441" i="1"/>
  <c r="BW441" i="1"/>
  <c r="BV441" i="1"/>
  <c r="BX804" i="1"/>
  <c r="BW804" i="1"/>
  <c r="BV804" i="1"/>
  <c r="BX1005" i="1"/>
  <c r="BW1005" i="1"/>
  <c r="BV1005" i="1"/>
  <c r="BX2723" i="1"/>
  <c r="BW2723" i="1"/>
  <c r="BV2723" i="1"/>
  <c r="BX218" i="1"/>
  <c r="BW218" i="1"/>
  <c r="BV218" i="1"/>
  <c r="BX754" i="1"/>
  <c r="BW754" i="1"/>
  <c r="BV754" i="1"/>
  <c r="BX1022" i="1"/>
  <c r="BW1022" i="1"/>
  <c r="BV1022" i="1"/>
  <c r="BX2165" i="1"/>
  <c r="BW2165" i="1"/>
  <c r="BV2165" i="1"/>
  <c r="BW2079" i="1"/>
  <c r="BX2079" i="1"/>
  <c r="BV2079" i="1"/>
  <c r="BX1153" i="1"/>
  <c r="BW1153" i="1"/>
  <c r="BV1153" i="1"/>
  <c r="BX346" i="1"/>
  <c r="BW346" i="1"/>
  <c r="BV346" i="1"/>
  <c r="BX918" i="1"/>
  <c r="BW918" i="1"/>
  <c r="BV918" i="1"/>
  <c r="BX1018" i="1"/>
  <c r="BW1018" i="1"/>
  <c r="BV1018" i="1"/>
  <c r="BX1161" i="1"/>
  <c r="BW1161" i="1"/>
  <c r="BV1161" i="1"/>
  <c r="BX953" i="1"/>
  <c r="BW953" i="1"/>
  <c r="BV953" i="1"/>
  <c r="BX1036" i="1"/>
  <c r="BW1036" i="1"/>
  <c r="BV1036" i="1"/>
  <c r="BX1441" i="1"/>
  <c r="BW1441" i="1"/>
  <c r="BV1441" i="1"/>
  <c r="BX2194" i="1"/>
  <c r="BW2194" i="1"/>
  <c r="BV2194" i="1"/>
  <c r="BX1255" i="1"/>
  <c r="BW1255" i="1"/>
  <c r="BV1255" i="1"/>
  <c r="BX921" i="1"/>
  <c r="BW921" i="1"/>
  <c r="BV921" i="1"/>
  <c r="BX566" i="1"/>
  <c r="BW566" i="1"/>
  <c r="BV566" i="1"/>
  <c r="BX1598" i="1"/>
  <c r="BW1598" i="1"/>
  <c r="BV1598" i="1"/>
  <c r="BX1882" i="1"/>
  <c r="BW1882" i="1"/>
  <c r="BV1882" i="1"/>
  <c r="BX2400" i="1"/>
  <c r="BW2400" i="1"/>
  <c r="BV2400" i="1"/>
  <c r="BX1966" i="1"/>
  <c r="BW1966" i="1"/>
  <c r="BV1966" i="1"/>
  <c r="BX2031" i="1"/>
  <c r="BW2031" i="1"/>
  <c r="BV2031" i="1"/>
  <c r="BX2933" i="1"/>
  <c r="BW2933" i="1"/>
  <c r="BV2933" i="1"/>
  <c r="BX398" i="1"/>
  <c r="BW398" i="1"/>
  <c r="BV398" i="1"/>
  <c r="BX349" i="1"/>
  <c r="BW349" i="1"/>
  <c r="BV349" i="1"/>
  <c r="BX1363" i="1"/>
  <c r="BV1363" i="1"/>
  <c r="BW1363" i="1"/>
  <c r="BX906" i="1"/>
  <c r="BW906" i="1"/>
  <c r="BV906" i="1"/>
  <c r="BX2420" i="1"/>
  <c r="BW2420" i="1"/>
  <c r="BV2420" i="1"/>
  <c r="BX1832" i="1"/>
  <c r="BW1832" i="1"/>
  <c r="BV1832" i="1"/>
  <c r="BX351" i="1"/>
  <c r="BW351" i="1"/>
  <c r="BV351" i="1"/>
  <c r="BX545" i="1"/>
  <c r="BW545" i="1"/>
  <c r="BV545" i="1"/>
  <c r="BX1357" i="1"/>
  <c r="BW1357" i="1"/>
  <c r="BV1357" i="1"/>
  <c r="BX1621" i="1"/>
  <c r="BW1621" i="1"/>
  <c r="BV1621" i="1"/>
  <c r="BX3014" i="1"/>
  <c r="BW3014" i="1"/>
  <c r="BV3014" i="1"/>
  <c r="BX458" i="1"/>
  <c r="BW458" i="1"/>
  <c r="BV458" i="1"/>
  <c r="BX147" i="1"/>
  <c r="BW147" i="1"/>
  <c r="BV147" i="1"/>
  <c r="BX242" i="1"/>
  <c r="BW242" i="1"/>
  <c r="BV242" i="1"/>
  <c r="BX127" i="1"/>
  <c r="BW127" i="1"/>
  <c r="BV127" i="1"/>
  <c r="BX732" i="1"/>
  <c r="BW732" i="1"/>
  <c r="BV732" i="1"/>
  <c r="BX1279" i="1"/>
  <c r="BW1279" i="1"/>
  <c r="BV1279" i="1"/>
  <c r="BX2821" i="1"/>
  <c r="BW2821" i="1"/>
  <c r="BV2821" i="1"/>
  <c r="BX1039" i="1"/>
  <c r="BW1039" i="1"/>
  <c r="BV1039" i="1"/>
  <c r="BX1749" i="1"/>
  <c r="BW1749" i="1"/>
  <c r="BV1749" i="1"/>
  <c r="BX2139" i="1"/>
  <c r="BW2139" i="1"/>
  <c r="BV2139" i="1"/>
  <c r="BX2668" i="1"/>
  <c r="BW2668" i="1"/>
  <c r="BV2668" i="1"/>
  <c r="BX33" i="1"/>
  <c r="BW33" i="1"/>
  <c r="BV33" i="1"/>
  <c r="BX30" i="1"/>
  <c r="BW30" i="1"/>
  <c r="BV30" i="1"/>
  <c r="BX1051" i="1"/>
  <c r="BW1051" i="1"/>
  <c r="BV1051" i="1"/>
  <c r="BX656" i="1"/>
  <c r="BW656" i="1"/>
  <c r="BV656" i="1"/>
  <c r="BX1924" i="1"/>
  <c r="BW1924" i="1"/>
  <c r="BV1924" i="1"/>
  <c r="BX2230" i="1"/>
  <c r="BW2230" i="1"/>
  <c r="BV2230" i="1"/>
  <c r="BX2667" i="1"/>
  <c r="BW2667" i="1"/>
  <c r="BV2667" i="1"/>
  <c r="BX189" i="1"/>
  <c r="BW189" i="1"/>
  <c r="BV189" i="1"/>
  <c r="BX106" i="1"/>
  <c r="BW106" i="1"/>
  <c r="BV106" i="1"/>
  <c r="BX1731" i="1"/>
  <c r="BV1731" i="1"/>
  <c r="BW1731" i="1"/>
  <c r="BX1906" i="1"/>
  <c r="BW1906" i="1"/>
  <c r="BV1906" i="1"/>
  <c r="BX518" i="1"/>
  <c r="BW518" i="1"/>
  <c r="BV518" i="1"/>
  <c r="BX1720" i="1"/>
  <c r="BW1720" i="1"/>
  <c r="BV1720" i="1"/>
  <c r="BX2065" i="1"/>
  <c r="BW2065" i="1"/>
  <c r="BV2065" i="1"/>
  <c r="BX1024" i="1"/>
  <c r="BW1024" i="1"/>
  <c r="BV1024" i="1"/>
  <c r="BX793" i="1"/>
  <c r="BW793" i="1"/>
  <c r="BV793" i="1"/>
  <c r="BX2192" i="1"/>
  <c r="BW2192" i="1"/>
  <c r="BV2192" i="1"/>
  <c r="BX2324" i="1"/>
  <c r="BW2324" i="1"/>
  <c r="BV2324" i="1"/>
  <c r="BX2163" i="1"/>
  <c r="BV2163" i="1"/>
  <c r="BW2163" i="1"/>
  <c r="BX2776" i="1"/>
  <c r="BW2776" i="1"/>
  <c r="BV2776" i="1"/>
  <c r="BX3107" i="1"/>
  <c r="BW3107" i="1"/>
  <c r="BV3107" i="1"/>
  <c r="M1060" i="1"/>
  <c r="M2710" i="1"/>
  <c r="M2233" i="1"/>
  <c r="O3052" i="1"/>
  <c r="O2885" i="1"/>
  <c r="O2630" i="1"/>
  <c r="O3124" i="1"/>
  <c r="M231" i="1"/>
  <c r="BF3074" i="1"/>
  <c r="BM3074" i="1" s="1"/>
  <c r="BF2962" i="1"/>
  <c r="BM2962" i="1" s="1"/>
  <c r="BF2930" i="1"/>
  <c r="BM2930" i="1" s="1"/>
  <c r="BF2834" i="1"/>
  <c r="BM2834" i="1" s="1"/>
  <c r="BF2722" i="1"/>
  <c r="BM2722" i="1" s="1"/>
  <c r="BF2674" i="1"/>
  <c r="BM2674" i="1" s="1"/>
  <c r="BF2610" i="1"/>
  <c r="BM2610" i="1" s="1"/>
  <c r="BF2482" i="1"/>
  <c r="BM2482" i="1" s="1"/>
  <c r="BF2434" i="1"/>
  <c r="BM2434" i="1" s="1"/>
  <c r="BF2370" i="1"/>
  <c r="BM2370" i="1" s="1"/>
  <c r="BF2242" i="1"/>
  <c r="BM2242" i="1" s="1"/>
  <c r="BF2194" i="1"/>
  <c r="BM2194" i="1" s="1"/>
  <c r="BF2146" i="1"/>
  <c r="BM2146" i="1" s="1"/>
  <c r="BF2018" i="1"/>
  <c r="BM2018" i="1" s="1"/>
  <c r="BF1970" i="1"/>
  <c r="BM1970" i="1" s="1"/>
  <c r="BF1906" i="1"/>
  <c r="BM1906" i="1" s="1"/>
  <c r="M971" i="1"/>
  <c r="M1742" i="1"/>
  <c r="M1839" i="1"/>
  <c r="M2186" i="1"/>
  <c r="M2534" i="1"/>
  <c r="M1613" i="1"/>
  <c r="O3125" i="1"/>
  <c r="O3109" i="1"/>
  <c r="O3094" i="1"/>
  <c r="O3036" i="1"/>
  <c r="M158" i="1"/>
  <c r="M331" i="1"/>
  <c r="M445" i="1"/>
  <c r="O2780" i="1"/>
  <c r="M2827" i="1"/>
  <c r="O2972" i="1"/>
  <c r="O3093" i="1"/>
  <c r="O2868" i="1"/>
  <c r="M3036" i="1"/>
  <c r="M1762" i="1"/>
  <c r="M550" i="1"/>
  <c r="O3068" i="1"/>
  <c r="O3141" i="1"/>
  <c r="O2837" i="1"/>
  <c r="BF3135" i="1"/>
  <c r="BM3135" i="1" s="1"/>
  <c r="BF3119" i="1"/>
  <c r="BM3119" i="1" s="1"/>
  <c r="BF3103" i="1"/>
  <c r="BM3103" i="1" s="1"/>
  <c r="BF3087" i="1"/>
  <c r="BM3087" i="1" s="1"/>
  <c r="BF3071" i="1"/>
  <c r="BM3071" i="1" s="1"/>
  <c r="BF3055" i="1"/>
  <c r="BM3055" i="1" s="1"/>
  <c r="BF3039" i="1"/>
  <c r="BM3039" i="1" s="1"/>
  <c r="BF3023" i="1"/>
  <c r="BM3023" i="1" s="1"/>
  <c r="BF3007" i="1"/>
  <c r="BM3007" i="1" s="1"/>
  <c r="BF2991" i="1"/>
  <c r="BM2991" i="1" s="1"/>
  <c r="BF2975" i="1"/>
  <c r="BM2975" i="1" s="1"/>
  <c r="BF2959" i="1"/>
  <c r="BM2959" i="1" s="1"/>
  <c r="BF2943" i="1"/>
  <c r="BM2943" i="1" s="1"/>
  <c r="BF2927" i="1"/>
  <c r="BM2927" i="1" s="1"/>
  <c r="BF2911" i="1"/>
  <c r="BM2911" i="1" s="1"/>
  <c r="BF2895" i="1"/>
  <c r="BM2895" i="1" s="1"/>
  <c r="BF2879" i="1"/>
  <c r="BM2879" i="1" s="1"/>
  <c r="BF2863" i="1"/>
  <c r="BM2863" i="1" s="1"/>
  <c r="BF2847" i="1"/>
  <c r="BM2847" i="1" s="1"/>
  <c r="BF2831" i="1"/>
  <c r="BM2831" i="1" s="1"/>
  <c r="BF2815" i="1"/>
  <c r="BM2815" i="1" s="1"/>
  <c r="BF2799" i="1"/>
  <c r="BM2799" i="1" s="1"/>
  <c r="BF2783" i="1"/>
  <c r="BM2783" i="1" s="1"/>
  <c r="BF2767" i="1"/>
  <c r="BM2767" i="1" s="1"/>
  <c r="BF2751" i="1"/>
  <c r="BM2751" i="1" s="1"/>
  <c r="BF2735" i="1"/>
  <c r="BM2735" i="1" s="1"/>
  <c r="BF2719" i="1"/>
  <c r="BM2719" i="1" s="1"/>
  <c r="BF2703" i="1"/>
  <c r="BM2703" i="1" s="1"/>
  <c r="BF2687" i="1"/>
  <c r="BM2687" i="1" s="1"/>
  <c r="BF2671" i="1"/>
  <c r="BM2671" i="1" s="1"/>
  <c r="BF2655" i="1"/>
  <c r="BM2655" i="1" s="1"/>
  <c r="BF2639" i="1"/>
  <c r="BM2639" i="1" s="1"/>
  <c r="BF2623" i="1"/>
  <c r="BM2623" i="1" s="1"/>
  <c r="BF2607" i="1"/>
  <c r="BM2607" i="1" s="1"/>
  <c r="BF2591" i="1"/>
  <c r="BM2591" i="1" s="1"/>
  <c r="BF2575" i="1"/>
  <c r="BM2575" i="1" s="1"/>
  <c r="M364" i="1"/>
  <c r="M997" i="1"/>
  <c r="O3132" i="1"/>
  <c r="BF3134" i="1"/>
  <c r="BM3134" i="1" s="1"/>
  <c r="BF3118" i="1"/>
  <c r="BM3118" i="1" s="1"/>
  <c r="BF3102" i="1"/>
  <c r="BM3102" i="1" s="1"/>
  <c r="BF3086" i="1"/>
  <c r="BM3086" i="1" s="1"/>
  <c r="BF3070" i="1"/>
  <c r="BM3070" i="1" s="1"/>
  <c r="BF3054" i="1"/>
  <c r="BM3054" i="1" s="1"/>
  <c r="BF3038" i="1"/>
  <c r="BM3038" i="1" s="1"/>
  <c r="BF3006" i="1"/>
  <c r="BM3006" i="1" s="1"/>
  <c r="BF2990" i="1"/>
  <c r="BM2990" i="1" s="1"/>
  <c r="BF2974" i="1"/>
  <c r="BM2974" i="1" s="1"/>
  <c r="BF2958" i="1"/>
  <c r="BM2958" i="1" s="1"/>
  <c r="BF2942" i="1"/>
  <c r="BM2942" i="1" s="1"/>
  <c r="BF2926" i="1"/>
  <c r="BM2926" i="1" s="1"/>
  <c r="BF2910" i="1"/>
  <c r="BM2910" i="1" s="1"/>
  <c r="BF2894" i="1"/>
  <c r="BM2894" i="1" s="1"/>
  <c r="BF2878" i="1"/>
  <c r="BM2878" i="1" s="1"/>
  <c r="BF2862" i="1"/>
  <c r="BM2862" i="1" s="1"/>
  <c r="BF2846" i="1"/>
  <c r="BM2846" i="1" s="1"/>
  <c r="BF2830" i="1"/>
  <c r="BM2830" i="1" s="1"/>
  <c r="BF2814" i="1"/>
  <c r="BM2814" i="1" s="1"/>
  <c r="BF2798" i="1"/>
  <c r="BM2798" i="1" s="1"/>
  <c r="BF2782" i="1"/>
  <c r="BM2782" i="1" s="1"/>
  <c r="BF2766" i="1"/>
  <c r="BM2766" i="1" s="1"/>
  <c r="BF2750" i="1"/>
  <c r="BM2750" i="1" s="1"/>
  <c r="BF2734" i="1"/>
  <c r="BM2734" i="1" s="1"/>
  <c r="BF2718" i="1"/>
  <c r="BM2718" i="1" s="1"/>
  <c r="BF2702" i="1"/>
  <c r="BM2702" i="1" s="1"/>
  <c r="BF2686" i="1"/>
  <c r="BM2686" i="1" s="1"/>
  <c r="BF2670" i="1"/>
  <c r="BM2670" i="1" s="1"/>
  <c r="BF2654" i="1"/>
  <c r="BM2654" i="1" s="1"/>
  <c r="BF2638" i="1"/>
  <c r="BM2638" i="1" s="1"/>
  <c r="BF2622" i="1"/>
  <c r="BM2622" i="1" s="1"/>
  <c r="BF2606" i="1"/>
  <c r="BM2606" i="1" s="1"/>
  <c r="BF2590" i="1"/>
  <c r="BM2590" i="1" s="1"/>
  <c r="BF2542" i="1"/>
  <c r="BM2542" i="1" s="1"/>
  <c r="BF2526" i="1"/>
  <c r="BM2526" i="1" s="1"/>
  <c r="BF2510" i="1"/>
  <c r="BM2510" i="1" s="1"/>
  <c r="BF2494" i="1"/>
  <c r="BM2494" i="1" s="1"/>
  <c r="BF2478" i="1"/>
  <c r="BM2478" i="1" s="1"/>
  <c r="BF2462" i="1"/>
  <c r="BM2462" i="1" s="1"/>
  <c r="BF2446" i="1"/>
  <c r="BM2446" i="1" s="1"/>
  <c r="BF2430" i="1"/>
  <c r="BM2430" i="1" s="1"/>
  <c r="BF2414" i="1"/>
  <c r="BM2414" i="1" s="1"/>
  <c r="BF2398" i="1"/>
  <c r="BM2398" i="1" s="1"/>
  <c r="BF2382" i="1"/>
  <c r="BM2382" i="1" s="1"/>
  <c r="BF2366" i="1"/>
  <c r="BM2366" i="1" s="1"/>
  <c r="BF2350" i="1"/>
  <c r="BM2350" i="1" s="1"/>
  <c r="BF2334" i="1"/>
  <c r="BM2334" i="1" s="1"/>
  <c r="BF2318" i="1"/>
  <c r="BM2318" i="1" s="1"/>
  <c r="BF2302" i="1"/>
  <c r="BM2302" i="1" s="1"/>
  <c r="BF2286" i="1"/>
  <c r="BM2286" i="1" s="1"/>
  <c r="BF2270" i="1"/>
  <c r="BM2270" i="1" s="1"/>
  <c r="BF2254" i="1"/>
  <c r="BM2254" i="1" s="1"/>
  <c r="BF2238" i="1"/>
  <c r="BM2238" i="1" s="1"/>
  <c r="BF2222" i="1"/>
  <c r="BM2222" i="1" s="1"/>
  <c r="BF2206" i="1"/>
  <c r="BM2206" i="1" s="1"/>
  <c r="BF2174" i="1"/>
  <c r="BM2174" i="1" s="1"/>
  <c r="BF2158" i="1"/>
  <c r="BM2158" i="1" s="1"/>
  <c r="BF2142" i="1"/>
  <c r="BM2142" i="1" s="1"/>
  <c r="BF2126" i="1"/>
  <c r="BM2126" i="1" s="1"/>
  <c r="BF2110" i="1"/>
  <c r="BM2110" i="1" s="1"/>
  <c r="BF2094" i="1"/>
  <c r="BM2094" i="1" s="1"/>
  <c r="BF2078" i="1"/>
  <c r="BM2078" i="1" s="1"/>
  <c r="BF2062" i="1"/>
  <c r="BM2062" i="1" s="1"/>
  <c r="BF2046" i="1"/>
  <c r="BM2046" i="1" s="1"/>
  <c r="BF2030" i="1"/>
  <c r="BM2030" i="1" s="1"/>
  <c r="BF2014" i="1"/>
  <c r="BM2014" i="1" s="1"/>
  <c r="BF1998" i="1"/>
  <c r="BM1998" i="1" s="1"/>
  <c r="BF1982" i="1"/>
  <c r="BM1982" i="1" s="1"/>
  <c r="BF1966" i="1"/>
  <c r="BM1966" i="1" s="1"/>
  <c r="BF1950" i="1"/>
  <c r="BM1950" i="1" s="1"/>
  <c r="BF1934" i="1"/>
  <c r="BM1934" i="1" s="1"/>
  <c r="BF1918" i="1"/>
  <c r="BM1918" i="1" s="1"/>
  <c r="BF1902" i="1"/>
  <c r="BM1902" i="1" s="1"/>
  <c r="BF1886" i="1"/>
  <c r="BM1886" i="1" s="1"/>
  <c r="BF1870" i="1"/>
  <c r="BM1870" i="1" s="1"/>
  <c r="BF1838" i="1"/>
  <c r="BM1838" i="1" s="1"/>
  <c r="BF1726" i="1"/>
  <c r="BM1726" i="1" s="1"/>
  <c r="BF1566" i="1"/>
  <c r="BM1566" i="1" s="1"/>
  <c r="BF1278" i="1"/>
  <c r="BM1278" i="1" s="1"/>
  <c r="BF1262" i="1"/>
  <c r="BM1262" i="1" s="1"/>
  <c r="BF1118" i="1"/>
  <c r="BM1118" i="1" s="1"/>
  <c r="BF990" i="1"/>
  <c r="BM990" i="1" s="1"/>
  <c r="BF974" i="1"/>
  <c r="BM974" i="1" s="1"/>
  <c r="BF846" i="1"/>
  <c r="BM846" i="1" s="1"/>
  <c r="BF558" i="1"/>
  <c r="BM558" i="1" s="1"/>
  <c r="BF430" i="1"/>
  <c r="BM430" i="1" s="1"/>
  <c r="BF110" i="1"/>
  <c r="BM110" i="1" s="1"/>
  <c r="M638" i="1"/>
  <c r="M2568" i="1"/>
  <c r="O2933" i="1"/>
  <c r="O3115" i="1"/>
  <c r="O3142" i="1"/>
  <c r="O3119" i="1"/>
  <c r="O3084" i="1"/>
  <c r="M3021" i="1"/>
  <c r="BF3133" i="1"/>
  <c r="BM3133" i="1" s="1"/>
  <c r="BF3117" i="1"/>
  <c r="BM3117" i="1" s="1"/>
  <c r="BF3101" i="1"/>
  <c r="BM3101" i="1" s="1"/>
  <c r="BF3085" i="1"/>
  <c r="BM3085" i="1" s="1"/>
  <c r="BF3069" i="1"/>
  <c r="BM3069" i="1" s="1"/>
  <c r="BF3053" i="1"/>
  <c r="BM3053" i="1" s="1"/>
  <c r="BF3037" i="1"/>
  <c r="BM3037" i="1" s="1"/>
  <c r="BF3021" i="1"/>
  <c r="BM3021" i="1" s="1"/>
  <c r="BF3005" i="1"/>
  <c r="BM3005" i="1" s="1"/>
  <c r="BF2989" i="1"/>
  <c r="BM2989" i="1" s="1"/>
  <c r="BF2973" i="1"/>
  <c r="BM2973" i="1" s="1"/>
  <c r="BF2957" i="1"/>
  <c r="BM2957" i="1" s="1"/>
  <c r="BF2941" i="1"/>
  <c r="BM2941" i="1" s="1"/>
  <c r="BF2925" i="1"/>
  <c r="BM2925" i="1" s="1"/>
  <c r="BF2877" i="1"/>
  <c r="BM2877" i="1" s="1"/>
  <c r="BF2861" i="1"/>
  <c r="BM2861" i="1" s="1"/>
  <c r="BF2845" i="1"/>
  <c r="BM2845" i="1" s="1"/>
  <c r="BF2829" i="1"/>
  <c r="BM2829" i="1" s="1"/>
  <c r="BF2813" i="1"/>
  <c r="BM2813" i="1" s="1"/>
  <c r="BF2797" i="1"/>
  <c r="BM2797" i="1" s="1"/>
  <c r="BF2765" i="1"/>
  <c r="BM2765" i="1" s="1"/>
  <c r="BF2749" i="1"/>
  <c r="BM2749" i="1" s="1"/>
  <c r="BF2733" i="1"/>
  <c r="BM2733" i="1" s="1"/>
  <c r="BF2701" i="1"/>
  <c r="BM2701" i="1" s="1"/>
  <c r="BF2685" i="1"/>
  <c r="BM2685" i="1" s="1"/>
  <c r="BF2653" i="1"/>
  <c r="BM2653" i="1" s="1"/>
  <c r="BF2605" i="1"/>
  <c r="BM2605" i="1" s="1"/>
  <c r="BF2589" i="1"/>
  <c r="BM2589" i="1" s="1"/>
  <c r="BF2573" i="1"/>
  <c r="BM2573" i="1" s="1"/>
  <c r="BF2541" i="1"/>
  <c r="BM2541" i="1" s="1"/>
  <c r="BF2525" i="1"/>
  <c r="BM2525" i="1" s="1"/>
  <c r="BF2509" i="1"/>
  <c r="BM2509" i="1" s="1"/>
  <c r="BF2493" i="1"/>
  <c r="BM2493" i="1" s="1"/>
  <c r="BF2477" i="1"/>
  <c r="BM2477" i="1" s="1"/>
  <c r="BF2461" i="1"/>
  <c r="BM2461" i="1" s="1"/>
  <c r="BF2429" i="1"/>
  <c r="BM2429" i="1" s="1"/>
  <c r="BF2413" i="1"/>
  <c r="BM2413" i="1" s="1"/>
  <c r="BF2381" i="1"/>
  <c r="BM2381" i="1" s="1"/>
  <c r="BF2333" i="1"/>
  <c r="BM2333" i="1" s="1"/>
  <c r="BF2317" i="1"/>
  <c r="BM2317" i="1" s="1"/>
  <c r="BF2301" i="1"/>
  <c r="BM2301" i="1" s="1"/>
  <c r="BF2285" i="1"/>
  <c r="BM2285" i="1" s="1"/>
  <c r="BF2269" i="1"/>
  <c r="BM2269" i="1" s="1"/>
  <c r="BF2253" i="1"/>
  <c r="BM2253" i="1" s="1"/>
  <c r="BF2237" i="1"/>
  <c r="BM2237" i="1" s="1"/>
  <c r="BF2221" i="1"/>
  <c r="BM2221" i="1" s="1"/>
  <c r="M477" i="1"/>
  <c r="BF3132" i="1"/>
  <c r="BM3132" i="1" s="1"/>
  <c r="BF3116" i="1"/>
  <c r="BM3116" i="1" s="1"/>
  <c r="BF3100" i="1"/>
  <c r="BM3100" i="1" s="1"/>
  <c r="BF3084" i="1"/>
  <c r="BM3084" i="1" s="1"/>
  <c r="BF3068" i="1"/>
  <c r="BM3068" i="1" s="1"/>
  <c r="BF3052" i="1"/>
  <c r="BM3052" i="1" s="1"/>
  <c r="BF3036" i="1"/>
  <c r="BM3036" i="1" s="1"/>
  <c r="BF3020" i="1"/>
  <c r="BM3020" i="1" s="1"/>
  <c r="BF3004" i="1"/>
  <c r="BM3004" i="1" s="1"/>
  <c r="BF2988" i="1"/>
  <c r="BM2988" i="1" s="1"/>
  <c r="BF2972" i="1"/>
  <c r="BM2972" i="1" s="1"/>
  <c r="BF2956" i="1"/>
  <c r="BM2956" i="1" s="1"/>
  <c r="BF2940" i="1"/>
  <c r="BM2940" i="1" s="1"/>
  <c r="BF2924" i="1"/>
  <c r="BM2924" i="1" s="1"/>
  <c r="BF2908" i="1"/>
  <c r="BM2908" i="1" s="1"/>
  <c r="BF2892" i="1"/>
  <c r="BM2892" i="1" s="1"/>
  <c r="BF2876" i="1"/>
  <c r="BM2876" i="1" s="1"/>
  <c r="BF2860" i="1"/>
  <c r="BM2860" i="1" s="1"/>
  <c r="BF2844" i="1"/>
  <c r="BM2844" i="1" s="1"/>
  <c r="BF2828" i="1"/>
  <c r="BM2828" i="1" s="1"/>
  <c r="BF2812" i="1"/>
  <c r="BM2812" i="1" s="1"/>
  <c r="BF2796" i="1"/>
  <c r="BM2796" i="1" s="1"/>
  <c r="BF2780" i="1"/>
  <c r="BM2780" i="1" s="1"/>
  <c r="BF2764" i="1"/>
  <c r="BM2764" i="1" s="1"/>
  <c r="BF2748" i="1"/>
  <c r="BM2748" i="1" s="1"/>
  <c r="BF2732" i="1"/>
  <c r="BM2732" i="1" s="1"/>
  <c r="BF2716" i="1"/>
  <c r="BM2716" i="1" s="1"/>
  <c r="BF2700" i="1"/>
  <c r="BM2700" i="1" s="1"/>
  <c r="BF2684" i="1"/>
  <c r="BM2684" i="1" s="1"/>
  <c r="BF2668" i="1"/>
  <c r="BM2668" i="1" s="1"/>
  <c r="BF2652" i="1"/>
  <c r="BM2652" i="1" s="1"/>
  <c r="BF2636" i="1"/>
  <c r="BM2636" i="1" s="1"/>
  <c r="BF2620" i="1"/>
  <c r="BM2620" i="1" s="1"/>
  <c r="BF2604" i="1"/>
  <c r="BM2604" i="1" s="1"/>
  <c r="BF2588" i="1"/>
  <c r="BM2588" i="1" s="1"/>
  <c r="BF2572" i="1"/>
  <c r="BM2572" i="1" s="1"/>
  <c r="BF2556" i="1"/>
  <c r="BM2556" i="1" s="1"/>
  <c r="BF2540" i="1"/>
  <c r="BM2540" i="1" s="1"/>
  <c r="BF2524" i="1"/>
  <c r="BM2524" i="1" s="1"/>
  <c r="BF2508" i="1"/>
  <c r="BM2508" i="1" s="1"/>
  <c r="BF2492" i="1"/>
  <c r="BM2492" i="1" s="1"/>
  <c r="BF2476" i="1"/>
  <c r="BM2476" i="1" s="1"/>
  <c r="BF2460" i="1"/>
  <c r="BM2460" i="1" s="1"/>
  <c r="BF2444" i="1"/>
  <c r="BM2444" i="1" s="1"/>
  <c r="BF2428" i="1"/>
  <c r="BM2428" i="1" s="1"/>
  <c r="BF2412" i="1"/>
  <c r="BM2412" i="1" s="1"/>
  <c r="BF2396" i="1"/>
  <c r="BM2396" i="1" s="1"/>
  <c r="BF2380" i="1"/>
  <c r="BM2380" i="1" s="1"/>
  <c r="BF2364" i="1"/>
  <c r="BM2364" i="1" s="1"/>
  <c r="BF2348" i="1"/>
  <c r="BM2348" i="1" s="1"/>
  <c r="BF2332" i="1"/>
  <c r="BM2332" i="1" s="1"/>
  <c r="BF2316" i="1"/>
  <c r="BM2316" i="1" s="1"/>
  <c r="BF2300" i="1"/>
  <c r="BM2300" i="1" s="1"/>
  <c r="BF2284" i="1"/>
  <c r="BM2284" i="1" s="1"/>
  <c r="BF2268" i="1"/>
  <c r="BM2268" i="1" s="1"/>
  <c r="BF2252" i="1"/>
  <c r="BM2252" i="1" s="1"/>
  <c r="BF2236" i="1"/>
  <c r="BM2236" i="1" s="1"/>
  <c r="BF2220" i="1"/>
  <c r="BM2220" i="1" s="1"/>
  <c r="BF2204" i="1"/>
  <c r="BM2204" i="1" s="1"/>
  <c r="BF2188" i="1"/>
  <c r="BM2188" i="1" s="1"/>
  <c r="BF2172" i="1"/>
  <c r="BM2172" i="1" s="1"/>
  <c r="BF2156" i="1"/>
  <c r="BM2156" i="1" s="1"/>
  <c r="BF2140" i="1"/>
  <c r="BM2140" i="1" s="1"/>
  <c r="BF2124" i="1"/>
  <c r="BM2124" i="1" s="1"/>
  <c r="BF2108" i="1"/>
  <c r="BM2108" i="1" s="1"/>
  <c r="BF2092" i="1"/>
  <c r="BM2092" i="1" s="1"/>
  <c r="BF2076" i="1"/>
  <c r="BM2076" i="1" s="1"/>
  <c r="BF2060" i="1"/>
  <c r="BM2060" i="1" s="1"/>
  <c r="BF2044" i="1"/>
  <c r="BM2044" i="1" s="1"/>
  <c r="BF2028" i="1"/>
  <c r="BM2028" i="1" s="1"/>
  <c r="BF2012" i="1"/>
  <c r="BM2012" i="1" s="1"/>
  <c r="BF1996" i="1"/>
  <c r="BM1996" i="1" s="1"/>
  <c r="BF1980" i="1"/>
  <c r="BM1980" i="1" s="1"/>
  <c r="BF1964" i="1"/>
  <c r="BM1964" i="1" s="1"/>
  <c r="BF1948" i="1"/>
  <c r="BM1948" i="1" s="1"/>
  <c r="BF1932" i="1"/>
  <c r="BM1932" i="1" s="1"/>
  <c r="BF1916" i="1"/>
  <c r="BM1916" i="1" s="1"/>
  <c r="BF1900" i="1"/>
  <c r="BM1900" i="1" s="1"/>
  <c r="BF1884" i="1"/>
  <c r="BM1884" i="1" s="1"/>
  <c r="BF1868" i="1"/>
  <c r="BM1868" i="1" s="1"/>
  <c r="BF1852" i="1"/>
  <c r="BM1852" i="1" s="1"/>
  <c r="BF1836" i="1"/>
  <c r="BM1836" i="1" s="1"/>
  <c r="BF1820" i="1"/>
  <c r="BM1820" i="1" s="1"/>
  <c r="BF1804" i="1"/>
  <c r="BM1804" i="1" s="1"/>
  <c r="BF1788" i="1"/>
  <c r="BM1788" i="1" s="1"/>
  <c r="BF1772" i="1"/>
  <c r="BM1772" i="1" s="1"/>
  <c r="BF1756" i="1"/>
  <c r="BM1756" i="1" s="1"/>
  <c r="BF1740" i="1"/>
  <c r="BM1740" i="1" s="1"/>
  <c r="BF1724" i="1"/>
  <c r="BM1724" i="1" s="1"/>
  <c r="BF1708" i="1"/>
  <c r="BM1708" i="1" s="1"/>
  <c r="BF1692" i="1"/>
  <c r="BM1692" i="1" s="1"/>
  <c r="BF1676" i="1"/>
  <c r="BM1676" i="1" s="1"/>
  <c r="BF1660" i="1"/>
  <c r="BM1660" i="1" s="1"/>
  <c r="BF1644" i="1"/>
  <c r="BM1644" i="1" s="1"/>
  <c r="BF1628" i="1"/>
  <c r="BM1628" i="1" s="1"/>
  <c r="BF1612" i="1"/>
  <c r="BM1612" i="1" s="1"/>
  <c r="BF1596" i="1"/>
  <c r="BM1596" i="1" s="1"/>
  <c r="BF1580" i="1"/>
  <c r="BM1580" i="1" s="1"/>
  <c r="BF1564" i="1"/>
  <c r="BM1564" i="1" s="1"/>
  <c r="BF1548" i="1"/>
  <c r="BM1548" i="1" s="1"/>
  <c r="BF1532" i="1"/>
  <c r="BM1532" i="1" s="1"/>
  <c r="BF1516" i="1"/>
  <c r="BM1516" i="1" s="1"/>
  <c r="BF1500" i="1"/>
  <c r="BM1500" i="1" s="1"/>
  <c r="BF1484" i="1"/>
  <c r="BM1484" i="1" s="1"/>
  <c r="BF1468" i="1"/>
  <c r="BM1468" i="1" s="1"/>
  <c r="BF1452" i="1"/>
  <c r="BM1452" i="1" s="1"/>
  <c r="BF1436" i="1"/>
  <c r="BM1436" i="1" s="1"/>
  <c r="BF1420" i="1"/>
  <c r="BM1420" i="1" s="1"/>
  <c r="BF1404" i="1"/>
  <c r="BM1404" i="1" s="1"/>
  <c r="BF1388" i="1"/>
  <c r="BM1388" i="1" s="1"/>
  <c r="BF1372" i="1"/>
  <c r="BM1372" i="1" s="1"/>
  <c r="BF1356" i="1"/>
  <c r="BM1356" i="1" s="1"/>
  <c r="BF1340" i="1"/>
  <c r="BM1340" i="1" s="1"/>
  <c r="BF1324" i="1"/>
  <c r="BM1324" i="1" s="1"/>
  <c r="BF1308" i="1"/>
  <c r="BM1308" i="1" s="1"/>
  <c r="BF1292" i="1"/>
  <c r="BM1292" i="1" s="1"/>
  <c r="BF1276" i="1"/>
  <c r="BM1276" i="1" s="1"/>
  <c r="BF1260" i="1"/>
  <c r="BM1260" i="1" s="1"/>
  <c r="BF1244" i="1"/>
  <c r="BM1244" i="1" s="1"/>
  <c r="BF1228" i="1"/>
  <c r="BM1228" i="1" s="1"/>
  <c r="BF1212" i="1"/>
  <c r="BM1212" i="1" s="1"/>
  <c r="BF1196" i="1"/>
  <c r="BM1196" i="1" s="1"/>
  <c r="M1062" i="1"/>
  <c r="M1932" i="1"/>
  <c r="M838" i="1"/>
  <c r="O3020" i="1"/>
  <c r="O2934" i="1"/>
  <c r="O2965" i="1"/>
  <c r="BF3131" i="1"/>
  <c r="BM3131" i="1" s="1"/>
  <c r="BF3115" i="1"/>
  <c r="BM3115" i="1" s="1"/>
  <c r="BF3099" i="1"/>
  <c r="BM3099" i="1" s="1"/>
  <c r="BF3083" i="1"/>
  <c r="BM3083" i="1" s="1"/>
  <c r="BF3067" i="1"/>
  <c r="BM3067" i="1" s="1"/>
  <c r="BF3051" i="1"/>
  <c r="BM3051" i="1" s="1"/>
  <c r="BF3035" i="1"/>
  <c r="BM3035" i="1" s="1"/>
  <c r="BF3019" i="1"/>
  <c r="BM3019" i="1" s="1"/>
  <c r="BF3003" i="1"/>
  <c r="BM3003" i="1" s="1"/>
  <c r="BF2987" i="1"/>
  <c r="BM2987" i="1" s="1"/>
  <c r="BF2971" i="1"/>
  <c r="BM2971" i="1" s="1"/>
  <c r="BF2955" i="1"/>
  <c r="BM2955" i="1" s="1"/>
  <c r="BF2939" i="1"/>
  <c r="BM2939" i="1" s="1"/>
  <c r="BF2923" i="1"/>
  <c r="BM2923" i="1" s="1"/>
  <c r="BF2907" i="1"/>
  <c r="BM2907" i="1" s="1"/>
  <c r="BF2891" i="1"/>
  <c r="BM2891" i="1" s="1"/>
  <c r="BF2875" i="1"/>
  <c r="BM2875" i="1" s="1"/>
  <c r="BF2859" i="1"/>
  <c r="BM2859" i="1" s="1"/>
  <c r="BF2843" i="1"/>
  <c r="BM2843" i="1" s="1"/>
  <c r="BF2827" i="1"/>
  <c r="BM2827" i="1" s="1"/>
  <c r="BF2811" i="1"/>
  <c r="BM2811" i="1" s="1"/>
  <c r="BF2795" i="1"/>
  <c r="BM2795" i="1" s="1"/>
  <c r="BF2779" i="1"/>
  <c r="BM2779" i="1" s="1"/>
  <c r="BF2763" i="1"/>
  <c r="BM2763" i="1" s="1"/>
  <c r="BF2747" i="1"/>
  <c r="BM2747" i="1" s="1"/>
  <c r="BF2731" i="1"/>
  <c r="BM2731" i="1" s="1"/>
  <c r="BF2715" i="1"/>
  <c r="BM2715" i="1" s="1"/>
  <c r="BF2699" i="1"/>
  <c r="BM2699" i="1" s="1"/>
  <c r="BF2683" i="1"/>
  <c r="BM2683" i="1" s="1"/>
  <c r="BF2667" i="1"/>
  <c r="BM2667" i="1" s="1"/>
  <c r="BF2651" i="1"/>
  <c r="BM2651" i="1" s="1"/>
  <c r="BF2635" i="1"/>
  <c r="BM2635" i="1" s="1"/>
  <c r="BF2619" i="1"/>
  <c r="BM2619" i="1" s="1"/>
  <c r="BF2603" i="1"/>
  <c r="BM2603" i="1" s="1"/>
  <c r="BF2587" i="1"/>
  <c r="BM2587" i="1" s="1"/>
  <c r="BF2571" i="1"/>
  <c r="BM2571" i="1" s="1"/>
  <c r="BF2555" i="1"/>
  <c r="BM2555" i="1" s="1"/>
  <c r="BF2539" i="1"/>
  <c r="BM2539" i="1" s="1"/>
  <c r="BF2523" i="1"/>
  <c r="BM2523" i="1" s="1"/>
  <c r="BF2507" i="1"/>
  <c r="BM2507" i="1" s="1"/>
  <c r="BF2491" i="1"/>
  <c r="BM2491" i="1" s="1"/>
  <c r="BF2475" i="1"/>
  <c r="BM2475" i="1" s="1"/>
  <c r="BF2459" i="1"/>
  <c r="BM2459" i="1" s="1"/>
  <c r="BF2443" i="1"/>
  <c r="BM2443" i="1" s="1"/>
  <c r="BF2427" i="1"/>
  <c r="BM2427" i="1" s="1"/>
  <c r="BF2411" i="1"/>
  <c r="BM2411" i="1" s="1"/>
  <c r="BF2395" i="1"/>
  <c r="BM2395" i="1" s="1"/>
  <c r="BF2379" i="1"/>
  <c r="BM2379" i="1" s="1"/>
  <c r="BF2363" i="1"/>
  <c r="BM2363" i="1" s="1"/>
  <c r="BF2347" i="1"/>
  <c r="BM2347" i="1" s="1"/>
  <c r="BF2331" i="1"/>
  <c r="BM2331" i="1" s="1"/>
  <c r="BF2315" i="1"/>
  <c r="BM2315" i="1" s="1"/>
  <c r="BF2299" i="1"/>
  <c r="BM2299" i="1" s="1"/>
  <c r="BF2283" i="1"/>
  <c r="BM2283" i="1" s="1"/>
  <c r="BF2267" i="1"/>
  <c r="BM2267" i="1" s="1"/>
  <c r="BF2251" i="1"/>
  <c r="BM2251" i="1" s="1"/>
  <c r="BF2235" i="1"/>
  <c r="BM2235" i="1" s="1"/>
  <c r="BF2219" i="1"/>
  <c r="BM2219" i="1" s="1"/>
  <c r="BF2203" i="1"/>
  <c r="BM2203" i="1" s="1"/>
  <c r="BF2187" i="1"/>
  <c r="BM2187" i="1" s="1"/>
  <c r="BF2171" i="1"/>
  <c r="BM2171" i="1" s="1"/>
  <c r="BF2155" i="1"/>
  <c r="BM2155" i="1" s="1"/>
  <c r="BF2139" i="1"/>
  <c r="BM2139" i="1" s="1"/>
  <c r="BF2123" i="1"/>
  <c r="BM2123" i="1" s="1"/>
  <c r="BF2107" i="1"/>
  <c r="BM2107" i="1" s="1"/>
  <c r="BF2091" i="1"/>
  <c r="BM2091" i="1" s="1"/>
  <c r="BF2075" i="1"/>
  <c r="BM2075" i="1" s="1"/>
  <c r="BF2059" i="1"/>
  <c r="BM2059" i="1" s="1"/>
  <c r="BF2043" i="1"/>
  <c r="BM2043" i="1" s="1"/>
  <c r="M107" i="1"/>
  <c r="M260" i="1"/>
  <c r="M1027" i="1"/>
  <c r="M828" i="1"/>
  <c r="M523" i="1"/>
  <c r="O2709" i="1"/>
  <c r="O2789" i="1"/>
  <c r="O2998" i="1"/>
  <c r="O2937" i="1"/>
  <c r="O2860" i="1"/>
  <c r="M3053" i="1"/>
  <c r="O3078" i="1"/>
  <c r="O3077" i="1"/>
  <c r="M2931" i="1"/>
  <c r="O3001" i="1"/>
  <c r="BF3130" i="1"/>
  <c r="BM3130" i="1" s="1"/>
  <c r="BF3114" i="1"/>
  <c r="BM3114" i="1" s="1"/>
  <c r="BF3098" i="1"/>
  <c r="BM3098" i="1" s="1"/>
  <c r="BF3066" i="1"/>
  <c r="BM3066" i="1" s="1"/>
  <c r="BF3050" i="1"/>
  <c r="BM3050" i="1" s="1"/>
  <c r="BF3034" i="1"/>
  <c r="BM3034" i="1" s="1"/>
  <c r="BF3018" i="1"/>
  <c r="BM3018" i="1" s="1"/>
  <c r="BF3002" i="1"/>
  <c r="BM3002" i="1" s="1"/>
  <c r="BF2970" i="1"/>
  <c r="BM2970" i="1" s="1"/>
  <c r="BF2938" i="1"/>
  <c r="BM2938" i="1" s="1"/>
  <c r="BF2922" i="1"/>
  <c r="BM2922" i="1" s="1"/>
  <c r="P2906" i="1"/>
  <c r="BF2906" i="1"/>
  <c r="BM2906" i="1" s="1"/>
  <c r="BF2890" i="1"/>
  <c r="BM2890" i="1" s="1"/>
  <c r="BF2874" i="1"/>
  <c r="BM2874" i="1" s="1"/>
  <c r="BF2858" i="1"/>
  <c r="BM2858" i="1" s="1"/>
  <c r="BF2842" i="1"/>
  <c r="BM2842" i="1" s="1"/>
  <c r="BF2810" i="1"/>
  <c r="BM2810" i="1" s="1"/>
  <c r="M1090" i="1"/>
  <c r="M2803" i="1"/>
  <c r="O2981" i="1"/>
  <c r="BF3129" i="1"/>
  <c r="BM3129" i="1" s="1"/>
  <c r="BF3113" i="1"/>
  <c r="BM3113" i="1" s="1"/>
  <c r="BF3097" i="1"/>
  <c r="BM3097" i="1" s="1"/>
  <c r="BF3081" i="1"/>
  <c r="BM3081" i="1" s="1"/>
  <c r="BF3065" i="1"/>
  <c r="BM3065" i="1" s="1"/>
  <c r="BF3049" i="1"/>
  <c r="BM3049" i="1" s="1"/>
  <c r="BF3033" i="1"/>
  <c r="BM3033" i="1" s="1"/>
  <c r="BF3017" i="1"/>
  <c r="BM3017" i="1" s="1"/>
  <c r="BF3001" i="1"/>
  <c r="BM3001" i="1" s="1"/>
  <c r="BF2985" i="1"/>
  <c r="BM2985" i="1" s="1"/>
  <c r="BF2969" i="1"/>
  <c r="BM2969" i="1" s="1"/>
  <c r="BF2953" i="1"/>
  <c r="BM2953" i="1" s="1"/>
  <c r="BF2937" i="1"/>
  <c r="BM2937" i="1" s="1"/>
  <c r="BF2921" i="1"/>
  <c r="BM2921" i="1" s="1"/>
  <c r="BF2905" i="1"/>
  <c r="BM2905" i="1" s="1"/>
  <c r="BF2889" i="1"/>
  <c r="BM2889" i="1" s="1"/>
  <c r="BF2873" i="1"/>
  <c r="BM2873" i="1" s="1"/>
  <c r="BF2857" i="1"/>
  <c r="BM2857" i="1" s="1"/>
  <c r="BF2841" i="1"/>
  <c r="BM2841" i="1" s="1"/>
  <c r="BF2825" i="1"/>
  <c r="BM2825" i="1" s="1"/>
  <c r="BF2809" i="1"/>
  <c r="BM2809" i="1" s="1"/>
  <c r="BF2793" i="1"/>
  <c r="BM2793" i="1" s="1"/>
  <c r="BF2777" i="1"/>
  <c r="BM2777" i="1" s="1"/>
  <c r="BF2761" i="1"/>
  <c r="BM2761" i="1" s="1"/>
  <c r="BF2745" i="1"/>
  <c r="BM2745" i="1" s="1"/>
  <c r="BF2729" i="1"/>
  <c r="BM2729" i="1" s="1"/>
  <c r="BF2713" i="1"/>
  <c r="BM2713" i="1" s="1"/>
  <c r="BF2697" i="1"/>
  <c r="BM2697" i="1" s="1"/>
  <c r="BF2681" i="1"/>
  <c r="BM2681" i="1" s="1"/>
  <c r="BF2665" i="1"/>
  <c r="BM2665" i="1" s="1"/>
  <c r="BF2649" i="1"/>
  <c r="BM2649" i="1" s="1"/>
  <c r="BF2633" i="1"/>
  <c r="BM2633" i="1" s="1"/>
  <c r="BF2617" i="1"/>
  <c r="BM2617" i="1" s="1"/>
  <c r="BF2601" i="1"/>
  <c r="BM2601" i="1" s="1"/>
  <c r="BF2585" i="1"/>
  <c r="BM2585" i="1" s="1"/>
  <c r="BF2569" i="1"/>
  <c r="BM2569" i="1" s="1"/>
  <c r="BF2553" i="1"/>
  <c r="BM2553" i="1" s="1"/>
  <c r="BF2537" i="1"/>
  <c r="BM2537" i="1" s="1"/>
  <c r="BF2521" i="1"/>
  <c r="BM2521" i="1" s="1"/>
  <c r="BF2505" i="1"/>
  <c r="BM2505" i="1" s="1"/>
  <c r="BF2489" i="1"/>
  <c r="BM2489" i="1" s="1"/>
  <c r="BF2473" i="1"/>
  <c r="BM2473" i="1" s="1"/>
  <c r="BF2457" i="1"/>
  <c r="BM2457" i="1" s="1"/>
  <c r="BF2441" i="1"/>
  <c r="BM2441" i="1" s="1"/>
  <c r="BF2425" i="1"/>
  <c r="BM2425" i="1" s="1"/>
  <c r="BF2409" i="1"/>
  <c r="BM2409" i="1" s="1"/>
  <c r="BF2393" i="1"/>
  <c r="BM2393" i="1" s="1"/>
  <c r="BF2377" i="1"/>
  <c r="BM2377" i="1" s="1"/>
  <c r="BF2361" i="1"/>
  <c r="BM2361" i="1" s="1"/>
  <c r="BF2345" i="1"/>
  <c r="BM2345" i="1" s="1"/>
  <c r="BF2329" i="1"/>
  <c r="BM2329" i="1" s="1"/>
  <c r="BF2313" i="1"/>
  <c r="BM2313" i="1" s="1"/>
  <c r="M1477" i="1"/>
  <c r="M2362" i="1"/>
  <c r="O2764" i="1"/>
  <c r="O3029" i="1"/>
  <c r="BF2" i="1"/>
  <c r="BM2" i="1" s="1"/>
  <c r="BE2" i="1"/>
  <c r="BL2" i="1" s="1"/>
  <c r="BF3128" i="1"/>
  <c r="BM3128" i="1" s="1"/>
  <c r="BE3128" i="1"/>
  <c r="BL3128" i="1" s="1"/>
  <c r="BF3112" i="1"/>
  <c r="BM3112" i="1" s="1"/>
  <c r="BE3112" i="1"/>
  <c r="BL3112" i="1" s="1"/>
  <c r="BF3096" i="1"/>
  <c r="BM3096" i="1" s="1"/>
  <c r="BE3096" i="1"/>
  <c r="BL3096" i="1" s="1"/>
  <c r="BF3080" i="1"/>
  <c r="BM3080" i="1" s="1"/>
  <c r="BE3080" i="1"/>
  <c r="BL3080" i="1" s="1"/>
  <c r="BF3064" i="1"/>
  <c r="BM3064" i="1" s="1"/>
  <c r="BE3064" i="1"/>
  <c r="BL3064" i="1" s="1"/>
  <c r="BF3048" i="1"/>
  <c r="BM3048" i="1" s="1"/>
  <c r="BE3048" i="1"/>
  <c r="BL3048" i="1" s="1"/>
  <c r="BF3032" i="1"/>
  <c r="BM3032" i="1" s="1"/>
  <c r="BE3032" i="1"/>
  <c r="BL3032" i="1" s="1"/>
  <c r="BF3016" i="1"/>
  <c r="BM3016" i="1" s="1"/>
  <c r="BE3016" i="1"/>
  <c r="BL3016" i="1" s="1"/>
  <c r="BF3000" i="1"/>
  <c r="BM3000" i="1" s="1"/>
  <c r="BE3000" i="1"/>
  <c r="BL3000" i="1" s="1"/>
  <c r="BF2984" i="1"/>
  <c r="BM2984" i="1" s="1"/>
  <c r="BE2984" i="1"/>
  <c r="BL2984" i="1" s="1"/>
  <c r="BF2968" i="1"/>
  <c r="BM2968" i="1" s="1"/>
  <c r="BE2968" i="1"/>
  <c r="BL2968" i="1" s="1"/>
  <c r="BF2952" i="1"/>
  <c r="BM2952" i="1" s="1"/>
  <c r="BE2952" i="1"/>
  <c r="BL2952" i="1" s="1"/>
  <c r="BF2936" i="1"/>
  <c r="BM2936" i="1" s="1"/>
  <c r="BE2936" i="1"/>
  <c r="BL2936" i="1" s="1"/>
  <c r="M467" i="1"/>
  <c r="M1266" i="1"/>
  <c r="M2444" i="1"/>
  <c r="M2880" i="1"/>
  <c r="M2652" i="1"/>
  <c r="O2812" i="1"/>
  <c r="O3030" i="1"/>
  <c r="O2908" i="1"/>
  <c r="O3044" i="1"/>
  <c r="O3032" i="1"/>
  <c r="BF3143" i="1"/>
  <c r="BM3143" i="1" s="1"/>
  <c r="BE3143" i="1"/>
  <c r="BL3143" i="1" s="1"/>
  <c r="BF3127" i="1"/>
  <c r="BM3127" i="1" s="1"/>
  <c r="BE3127" i="1"/>
  <c r="BL3127" i="1" s="1"/>
  <c r="BF3111" i="1"/>
  <c r="BM3111" i="1" s="1"/>
  <c r="BE3111" i="1"/>
  <c r="BL3111" i="1" s="1"/>
  <c r="BF3095" i="1"/>
  <c r="BM3095" i="1" s="1"/>
  <c r="BE3095" i="1"/>
  <c r="BL3095" i="1" s="1"/>
  <c r="BF3079" i="1"/>
  <c r="BM3079" i="1" s="1"/>
  <c r="BE3079" i="1"/>
  <c r="BL3079" i="1" s="1"/>
  <c r="BF3063" i="1"/>
  <c r="BM3063" i="1" s="1"/>
  <c r="BE3063" i="1"/>
  <c r="BL3063" i="1" s="1"/>
  <c r="BF3047" i="1"/>
  <c r="BM3047" i="1" s="1"/>
  <c r="BE3047" i="1"/>
  <c r="BL3047" i="1" s="1"/>
  <c r="BF3031" i="1"/>
  <c r="BM3031" i="1" s="1"/>
  <c r="BE3031" i="1"/>
  <c r="BL3031" i="1" s="1"/>
  <c r="BF3015" i="1"/>
  <c r="BM3015" i="1" s="1"/>
  <c r="BE3015" i="1"/>
  <c r="BL3015" i="1" s="1"/>
  <c r="BF2999" i="1"/>
  <c r="BM2999" i="1" s="1"/>
  <c r="BE2999" i="1"/>
  <c r="BL2999" i="1" s="1"/>
  <c r="BF2983" i="1"/>
  <c r="BM2983" i="1" s="1"/>
  <c r="BE2983" i="1"/>
  <c r="BL2983" i="1" s="1"/>
  <c r="BF2967" i="1"/>
  <c r="BM2967" i="1" s="1"/>
  <c r="BE2967" i="1"/>
  <c r="BL2967" i="1" s="1"/>
  <c r="BF2951" i="1"/>
  <c r="BM2951" i="1" s="1"/>
  <c r="BE2951" i="1"/>
  <c r="BL2951" i="1" s="1"/>
  <c r="BF2935" i="1"/>
  <c r="BM2935" i="1" s="1"/>
  <c r="BE2935" i="1"/>
  <c r="BL2935" i="1" s="1"/>
  <c r="BF2919" i="1"/>
  <c r="BM2919" i="1" s="1"/>
  <c r="M1010" i="1"/>
  <c r="BF3142" i="1"/>
  <c r="BM3142" i="1" s="1"/>
  <c r="BF3126" i="1"/>
  <c r="BM3126" i="1" s="1"/>
  <c r="BF3110" i="1"/>
  <c r="BM3110" i="1" s="1"/>
  <c r="BF3094" i="1"/>
  <c r="BM3094" i="1" s="1"/>
  <c r="BF3078" i="1"/>
  <c r="BM3078" i="1" s="1"/>
  <c r="BF3062" i="1"/>
  <c r="BM3062" i="1" s="1"/>
  <c r="BF3046" i="1"/>
  <c r="BM3046" i="1" s="1"/>
  <c r="BF3030" i="1"/>
  <c r="BM3030" i="1" s="1"/>
  <c r="BF3014" i="1"/>
  <c r="BM3014" i="1" s="1"/>
  <c r="BF2998" i="1"/>
  <c r="BM2998" i="1" s="1"/>
  <c r="BF2982" i="1"/>
  <c r="BM2982" i="1" s="1"/>
  <c r="BF2966" i="1"/>
  <c r="BM2966" i="1" s="1"/>
  <c r="BF2950" i="1"/>
  <c r="BM2950" i="1" s="1"/>
  <c r="BF2934" i="1"/>
  <c r="BM2934" i="1" s="1"/>
  <c r="BF2918" i="1"/>
  <c r="BM2918" i="1" s="1"/>
  <c r="BF2902" i="1"/>
  <c r="BM2902" i="1" s="1"/>
  <c r="BF2886" i="1"/>
  <c r="BM2886" i="1" s="1"/>
  <c r="BF2870" i="1"/>
  <c r="BM2870" i="1" s="1"/>
  <c r="BF2854" i="1"/>
  <c r="BM2854" i="1" s="1"/>
  <c r="BF2838" i="1"/>
  <c r="BM2838" i="1" s="1"/>
  <c r="BF2822" i="1"/>
  <c r="BM2822" i="1" s="1"/>
  <c r="BF2806" i="1"/>
  <c r="BM2806" i="1" s="1"/>
  <c r="BF2790" i="1"/>
  <c r="BM2790" i="1" s="1"/>
  <c r="BF2774" i="1"/>
  <c r="BM2774" i="1" s="1"/>
  <c r="BF2758" i="1"/>
  <c r="BM2758" i="1" s="1"/>
  <c r="BF2742" i="1"/>
  <c r="BM2742" i="1" s="1"/>
  <c r="BF2726" i="1"/>
  <c r="BM2726" i="1" s="1"/>
  <c r="BF2710" i="1"/>
  <c r="BM2710" i="1" s="1"/>
  <c r="BF2694" i="1"/>
  <c r="BM2694" i="1" s="1"/>
  <c r="BF2678" i="1"/>
  <c r="BM2678" i="1" s="1"/>
  <c r="BF2662" i="1"/>
  <c r="BM2662" i="1" s="1"/>
  <c r="BF2646" i="1"/>
  <c r="BM2646" i="1" s="1"/>
  <c r="BF2630" i="1"/>
  <c r="BM2630" i="1" s="1"/>
  <c r="BF2614" i="1"/>
  <c r="BM2614" i="1" s="1"/>
  <c r="BF2598" i="1"/>
  <c r="BM2598" i="1" s="1"/>
  <c r="BF2582" i="1"/>
  <c r="BM2582" i="1" s="1"/>
  <c r="BF2566" i="1"/>
  <c r="BM2566" i="1" s="1"/>
  <c r="BF2550" i="1"/>
  <c r="BM2550" i="1" s="1"/>
  <c r="BF2534" i="1"/>
  <c r="BM2534" i="1" s="1"/>
  <c r="BF2518" i="1"/>
  <c r="BM2518" i="1" s="1"/>
  <c r="BF2502" i="1"/>
  <c r="BM2502" i="1" s="1"/>
  <c r="BF2486" i="1"/>
  <c r="BM2486" i="1" s="1"/>
  <c r="BF2470" i="1"/>
  <c r="BM2470" i="1" s="1"/>
  <c r="BF2454" i="1"/>
  <c r="BM2454" i="1" s="1"/>
  <c r="BF2438" i="1"/>
  <c r="BM2438" i="1" s="1"/>
  <c r="BF2422" i="1"/>
  <c r="BM2422" i="1" s="1"/>
  <c r="BF2406" i="1"/>
  <c r="BM2406" i="1" s="1"/>
  <c r="BF2390" i="1"/>
  <c r="BM2390" i="1" s="1"/>
  <c r="BF2374" i="1"/>
  <c r="BM2374" i="1" s="1"/>
  <c r="BF2358" i="1"/>
  <c r="BM2358" i="1" s="1"/>
  <c r="BF2342" i="1"/>
  <c r="BM2342" i="1" s="1"/>
  <c r="BF2326" i="1"/>
  <c r="BM2326" i="1" s="1"/>
  <c r="BF2310" i="1"/>
  <c r="BM2310" i="1" s="1"/>
  <c r="BF2294" i="1"/>
  <c r="BM2294" i="1" s="1"/>
  <c r="BF2278" i="1"/>
  <c r="BM2278" i="1" s="1"/>
  <c r="BF2262" i="1"/>
  <c r="BM2262" i="1" s="1"/>
  <c r="BF2246" i="1"/>
  <c r="BM2246" i="1" s="1"/>
  <c r="BF2230" i="1"/>
  <c r="BM2230" i="1" s="1"/>
  <c r="BF2214" i="1"/>
  <c r="BM2214" i="1" s="1"/>
  <c r="BF2198" i="1"/>
  <c r="BM2198" i="1" s="1"/>
  <c r="BF2182" i="1"/>
  <c r="BM2182" i="1" s="1"/>
  <c r="BF2166" i="1"/>
  <c r="BM2166" i="1" s="1"/>
  <c r="BF2150" i="1"/>
  <c r="BM2150" i="1" s="1"/>
  <c r="BF2134" i="1"/>
  <c r="BM2134" i="1" s="1"/>
  <c r="BF2118" i="1"/>
  <c r="BM2118" i="1" s="1"/>
  <c r="BF2102" i="1"/>
  <c r="BM2102" i="1" s="1"/>
  <c r="BF2086" i="1"/>
  <c r="BM2086" i="1" s="1"/>
  <c r="BF2070" i="1"/>
  <c r="BM2070" i="1" s="1"/>
  <c r="BF2054" i="1"/>
  <c r="BM2054" i="1" s="1"/>
  <c r="BF2038" i="1"/>
  <c r="BM2038" i="1" s="1"/>
  <c r="BF2022" i="1"/>
  <c r="BM2022" i="1" s="1"/>
  <c r="BF2006" i="1"/>
  <c r="BM2006" i="1" s="1"/>
  <c r="BF1990" i="1"/>
  <c r="BM1990" i="1" s="1"/>
  <c r="BF1974" i="1"/>
  <c r="BM1974" i="1" s="1"/>
  <c r="BF1958" i="1"/>
  <c r="BM1958" i="1" s="1"/>
  <c r="BF1942" i="1"/>
  <c r="BM1942" i="1" s="1"/>
  <c r="BF1926" i="1"/>
  <c r="BM1926" i="1" s="1"/>
  <c r="BF1910" i="1"/>
  <c r="BM1910" i="1" s="1"/>
  <c r="BF1894" i="1"/>
  <c r="BM1894" i="1" s="1"/>
  <c r="BF1878" i="1"/>
  <c r="BM1878" i="1" s="1"/>
  <c r="BF1862" i="1"/>
  <c r="BM1862" i="1" s="1"/>
  <c r="BF1846" i="1"/>
  <c r="BM1846" i="1" s="1"/>
  <c r="BF1830" i="1"/>
  <c r="BM1830" i="1" s="1"/>
  <c r="BF1814" i="1"/>
  <c r="BM1814" i="1" s="1"/>
  <c r="BF1798" i="1"/>
  <c r="BM1798" i="1" s="1"/>
  <c r="BF1782" i="1"/>
  <c r="BM1782" i="1" s="1"/>
  <c r="BF1766" i="1"/>
  <c r="BM1766" i="1" s="1"/>
  <c r="M887" i="1"/>
  <c r="M860" i="1"/>
  <c r="M2343" i="1"/>
  <c r="M1165" i="1"/>
  <c r="M583" i="1"/>
  <c r="M2862" i="1"/>
  <c r="BF3141" i="1"/>
  <c r="BM3141" i="1" s="1"/>
  <c r="BF3125" i="1"/>
  <c r="BM3125" i="1" s="1"/>
  <c r="BF3109" i="1"/>
  <c r="BM3109" i="1" s="1"/>
  <c r="BF3093" i="1"/>
  <c r="BM3093" i="1" s="1"/>
  <c r="BF3077" i="1"/>
  <c r="BM3077" i="1" s="1"/>
  <c r="BF3061" i="1"/>
  <c r="BM3061" i="1" s="1"/>
  <c r="BF3045" i="1"/>
  <c r="BM3045" i="1" s="1"/>
  <c r="BF3029" i="1"/>
  <c r="BM3029" i="1" s="1"/>
  <c r="BF3013" i="1"/>
  <c r="BM3013" i="1" s="1"/>
  <c r="BF2997" i="1"/>
  <c r="BM2997" i="1" s="1"/>
  <c r="BF2981" i="1"/>
  <c r="BM2981" i="1" s="1"/>
  <c r="BF2965" i="1"/>
  <c r="BM2965" i="1" s="1"/>
  <c r="BF2949" i="1"/>
  <c r="BM2949" i="1" s="1"/>
  <c r="BF2933" i="1"/>
  <c r="BM2933" i="1" s="1"/>
  <c r="BF2917" i="1"/>
  <c r="BM2917" i="1" s="1"/>
  <c r="BF2901" i="1"/>
  <c r="BM2901" i="1" s="1"/>
  <c r="BF2885" i="1"/>
  <c r="BM2885" i="1" s="1"/>
  <c r="BF2869" i="1"/>
  <c r="BM2869" i="1" s="1"/>
  <c r="BF2853" i="1"/>
  <c r="BM2853" i="1" s="1"/>
  <c r="BF2837" i="1"/>
  <c r="BM2837" i="1" s="1"/>
  <c r="BF2821" i="1"/>
  <c r="BM2821" i="1" s="1"/>
  <c r="BF2805" i="1"/>
  <c r="BM2805" i="1" s="1"/>
  <c r="BF2789" i="1"/>
  <c r="BM2789" i="1" s="1"/>
  <c r="BF2773" i="1"/>
  <c r="BM2773" i="1" s="1"/>
  <c r="BF2757" i="1"/>
  <c r="BM2757" i="1" s="1"/>
  <c r="BF2741" i="1"/>
  <c r="BM2741" i="1" s="1"/>
  <c r="BF2725" i="1"/>
  <c r="BM2725" i="1" s="1"/>
  <c r="BF2709" i="1"/>
  <c r="BM2709" i="1" s="1"/>
  <c r="BF2693" i="1"/>
  <c r="BM2693" i="1" s="1"/>
  <c r="BF2677" i="1"/>
  <c r="BM2677" i="1" s="1"/>
  <c r="BF2661" i="1"/>
  <c r="BM2661" i="1" s="1"/>
  <c r="BF2645" i="1"/>
  <c r="BM2645" i="1" s="1"/>
  <c r="BF2629" i="1"/>
  <c r="BM2629" i="1" s="1"/>
  <c r="BF2613" i="1"/>
  <c r="BM2613" i="1" s="1"/>
  <c r="BF2597" i="1"/>
  <c r="BM2597" i="1" s="1"/>
  <c r="BF2581" i="1"/>
  <c r="BM2581" i="1" s="1"/>
  <c r="BF2565" i="1"/>
  <c r="BM2565" i="1" s="1"/>
  <c r="BF2549" i="1"/>
  <c r="BM2549" i="1" s="1"/>
  <c r="BF2533" i="1"/>
  <c r="BM2533" i="1" s="1"/>
  <c r="BF2517" i="1"/>
  <c r="BM2517" i="1" s="1"/>
  <c r="BF2501" i="1"/>
  <c r="BM2501" i="1" s="1"/>
  <c r="BF2485" i="1"/>
  <c r="BM2485" i="1" s="1"/>
  <c r="BF2469" i="1"/>
  <c r="BM2469" i="1" s="1"/>
  <c r="BF2453" i="1"/>
  <c r="BM2453" i="1" s="1"/>
  <c r="BF2437" i="1"/>
  <c r="BM2437" i="1" s="1"/>
  <c r="BF2421" i="1"/>
  <c r="BM2421" i="1" s="1"/>
  <c r="BF2405" i="1"/>
  <c r="BM2405" i="1" s="1"/>
  <c r="BF2389" i="1"/>
  <c r="BM2389" i="1" s="1"/>
  <c r="BF2373" i="1"/>
  <c r="BM2373" i="1" s="1"/>
  <c r="BF2357" i="1"/>
  <c r="BM2357" i="1" s="1"/>
  <c r="BF2341" i="1"/>
  <c r="BM2341" i="1" s="1"/>
  <c r="BF2325" i="1"/>
  <c r="BM2325" i="1" s="1"/>
  <c r="BF2309" i="1"/>
  <c r="BM2309" i="1" s="1"/>
  <c r="BF2293" i="1"/>
  <c r="BM2293" i="1" s="1"/>
  <c r="BF2277" i="1"/>
  <c r="BM2277" i="1" s="1"/>
  <c r="BF2261" i="1"/>
  <c r="BM2261" i="1" s="1"/>
  <c r="BF2245" i="1"/>
  <c r="BM2245" i="1" s="1"/>
  <c r="BF2229" i="1"/>
  <c r="BM2229" i="1" s="1"/>
  <c r="BF2213" i="1"/>
  <c r="BM2213" i="1" s="1"/>
  <c r="BF2197" i="1"/>
  <c r="BM2197" i="1" s="1"/>
  <c r="BF2181" i="1"/>
  <c r="BM2181" i="1" s="1"/>
  <c r="BF2165" i="1"/>
  <c r="BM2165" i="1" s="1"/>
  <c r="BF2149" i="1"/>
  <c r="BM2149" i="1" s="1"/>
  <c r="BF2133" i="1"/>
  <c r="BM2133" i="1" s="1"/>
  <c r="BF2117" i="1"/>
  <c r="BM2117" i="1" s="1"/>
  <c r="BF2101" i="1"/>
  <c r="BM2101" i="1" s="1"/>
  <c r="BF2085" i="1"/>
  <c r="BM2085" i="1" s="1"/>
  <c r="BF2069" i="1"/>
  <c r="BM2069" i="1" s="1"/>
  <c r="BF2053" i="1"/>
  <c r="BM2053" i="1" s="1"/>
  <c r="BF2037" i="1"/>
  <c r="BM2037" i="1" s="1"/>
  <c r="BF2021" i="1"/>
  <c r="BM2021" i="1" s="1"/>
  <c r="BF2005" i="1"/>
  <c r="BM2005" i="1" s="1"/>
  <c r="BF1989" i="1"/>
  <c r="BM1989" i="1" s="1"/>
  <c r="BF1973" i="1"/>
  <c r="BM1973" i="1" s="1"/>
  <c r="BF1957" i="1"/>
  <c r="BM1957" i="1" s="1"/>
  <c r="BF1941" i="1"/>
  <c r="BM1941" i="1" s="1"/>
  <c r="BF1925" i="1"/>
  <c r="BM1925" i="1" s="1"/>
  <c r="BF1909" i="1"/>
  <c r="BM1909" i="1" s="1"/>
  <c r="BF1893" i="1"/>
  <c r="BM1893" i="1" s="1"/>
  <c r="BF1877" i="1"/>
  <c r="BM1877" i="1" s="1"/>
  <c r="BF1861" i="1"/>
  <c r="BM1861" i="1" s="1"/>
  <c r="BF1845" i="1"/>
  <c r="BM1845" i="1" s="1"/>
  <c r="BF1829" i="1"/>
  <c r="BM1829" i="1" s="1"/>
  <c r="BF1813" i="1"/>
  <c r="BM1813" i="1" s="1"/>
  <c r="BF1797" i="1"/>
  <c r="BM1797" i="1" s="1"/>
  <c r="BF1781" i="1"/>
  <c r="BM1781" i="1" s="1"/>
  <c r="BF1765" i="1"/>
  <c r="BM1765" i="1" s="1"/>
  <c r="BF1749" i="1"/>
  <c r="BM1749" i="1" s="1"/>
  <c r="BF1733" i="1"/>
  <c r="BM1733" i="1" s="1"/>
  <c r="BF1717" i="1"/>
  <c r="BM1717" i="1" s="1"/>
  <c r="BF1701" i="1"/>
  <c r="BM1701" i="1" s="1"/>
  <c r="BF1685" i="1"/>
  <c r="BM1685" i="1" s="1"/>
  <c r="BF1669" i="1"/>
  <c r="BM1669" i="1" s="1"/>
  <c r="BF1653" i="1"/>
  <c r="BM1653" i="1" s="1"/>
  <c r="BF1637" i="1"/>
  <c r="BM1637" i="1" s="1"/>
  <c r="BF1621" i="1"/>
  <c r="BM1621" i="1" s="1"/>
  <c r="BF1605" i="1"/>
  <c r="BM1605" i="1" s="1"/>
  <c r="BF1589" i="1"/>
  <c r="BM1589" i="1" s="1"/>
  <c r="BF1573" i="1"/>
  <c r="BM1573" i="1" s="1"/>
  <c r="BF1557" i="1"/>
  <c r="BM1557" i="1" s="1"/>
  <c r="BF1541" i="1"/>
  <c r="BM1541" i="1" s="1"/>
  <c r="BF2205" i="1"/>
  <c r="BM2205" i="1" s="1"/>
  <c r="BF2157" i="1"/>
  <c r="BM2157" i="1" s="1"/>
  <c r="BF2125" i="1"/>
  <c r="BM2125" i="1" s="1"/>
  <c r="BF2109" i="1"/>
  <c r="BM2109" i="1" s="1"/>
  <c r="BF2093" i="1"/>
  <c r="BM2093" i="1" s="1"/>
  <c r="BF2077" i="1"/>
  <c r="BM2077" i="1" s="1"/>
  <c r="BF2045" i="1"/>
  <c r="BM2045" i="1" s="1"/>
  <c r="BF2013" i="1"/>
  <c r="BM2013" i="1" s="1"/>
  <c r="BF1997" i="1"/>
  <c r="BM1997" i="1" s="1"/>
  <c r="BF1981" i="1"/>
  <c r="BM1981" i="1" s="1"/>
  <c r="BF1965" i="1"/>
  <c r="BM1965" i="1" s="1"/>
  <c r="BF1949" i="1"/>
  <c r="BM1949" i="1" s="1"/>
  <c r="BF1933" i="1"/>
  <c r="BM1933" i="1" s="1"/>
  <c r="BF1901" i="1"/>
  <c r="BM1901" i="1" s="1"/>
  <c r="BF1885" i="1"/>
  <c r="BM1885" i="1" s="1"/>
  <c r="BF1869" i="1"/>
  <c r="BM1869" i="1" s="1"/>
  <c r="BF1853" i="1"/>
  <c r="BM1853" i="1" s="1"/>
  <c r="BF1837" i="1"/>
  <c r="BM1837" i="1" s="1"/>
  <c r="BF1821" i="1"/>
  <c r="BM1821" i="1" s="1"/>
  <c r="BF1789" i="1"/>
  <c r="BM1789" i="1" s="1"/>
  <c r="BF1773" i="1"/>
  <c r="BM1773" i="1" s="1"/>
  <c r="BF1757" i="1"/>
  <c r="BM1757" i="1" s="1"/>
  <c r="BF1741" i="1"/>
  <c r="BM1741" i="1" s="1"/>
  <c r="BF1725" i="1"/>
  <c r="BM1725" i="1" s="1"/>
  <c r="BF1709" i="1"/>
  <c r="BM1709" i="1" s="1"/>
  <c r="BF1677" i="1"/>
  <c r="BM1677" i="1" s="1"/>
  <c r="BF1661" i="1"/>
  <c r="BM1661" i="1" s="1"/>
  <c r="BF1645" i="1"/>
  <c r="BM1645" i="1" s="1"/>
  <c r="BF1613" i="1"/>
  <c r="BM1613" i="1" s="1"/>
  <c r="BF1597" i="1"/>
  <c r="BM1597" i="1" s="1"/>
  <c r="BF1581" i="1"/>
  <c r="BM1581" i="1" s="1"/>
  <c r="BF1565" i="1"/>
  <c r="BM1565" i="1" s="1"/>
  <c r="BF1549" i="1"/>
  <c r="BM1549" i="1" s="1"/>
  <c r="BF1517" i="1"/>
  <c r="BM1517" i="1" s="1"/>
  <c r="BF1501" i="1"/>
  <c r="BM1501" i="1" s="1"/>
  <c r="BF1485" i="1"/>
  <c r="BM1485" i="1" s="1"/>
  <c r="BF1453" i="1"/>
  <c r="BM1453" i="1" s="1"/>
  <c r="BF1437" i="1"/>
  <c r="BM1437" i="1" s="1"/>
  <c r="BF1421" i="1"/>
  <c r="BM1421" i="1" s="1"/>
  <c r="BF1405" i="1"/>
  <c r="BM1405" i="1" s="1"/>
  <c r="BF1389" i="1"/>
  <c r="BM1389" i="1" s="1"/>
  <c r="BF1373" i="1"/>
  <c r="BM1373" i="1" s="1"/>
  <c r="BF1357" i="1"/>
  <c r="BM1357" i="1" s="1"/>
  <c r="BF1341" i="1"/>
  <c r="BM1341" i="1" s="1"/>
  <c r="BF1325" i="1"/>
  <c r="BM1325" i="1" s="1"/>
  <c r="BF1261" i="1"/>
  <c r="BM1261" i="1" s="1"/>
  <c r="BF1245" i="1"/>
  <c r="BM1245" i="1" s="1"/>
  <c r="BF1213" i="1"/>
  <c r="BM1213" i="1" s="1"/>
  <c r="BF1181" i="1"/>
  <c r="BM1181" i="1" s="1"/>
  <c r="BF1165" i="1"/>
  <c r="BM1165" i="1" s="1"/>
  <c r="BF1149" i="1"/>
  <c r="BM1149" i="1" s="1"/>
  <c r="BF1117" i="1"/>
  <c r="BM1117" i="1" s="1"/>
  <c r="BF1101" i="1"/>
  <c r="BM1101" i="1" s="1"/>
  <c r="BF1085" i="1"/>
  <c r="BM1085" i="1" s="1"/>
  <c r="BF1069" i="1"/>
  <c r="BM1069" i="1" s="1"/>
  <c r="BF1053" i="1"/>
  <c r="BM1053" i="1" s="1"/>
  <c r="BF1037" i="1"/>
  <c r="BM1037" i="1" s="1"/>
  <c r="BF1021" i="1"/>
  <c r="BM1021" i="1" s="1"/>
  <c r="BF1005" i="1"/>
  <c r="BM1005" i="1" s="1"/>
  <c r="BF973" i="1"/>
  <c r="BM973" i="1" s="1"/>
  <c r="BF957" i="1"/>
  <c r="BM957" i="1" s="1"/>
  <c r="BF941" i="1"/>
  <c r="BM941" i="1" s="1"/>
  <c r="BF925" i="1"/>
  <c r="BM925" i="1" s="1"/>
  <c r="BF909" i="1"/>
  <c r="BM909" i="1" s="1"/>
  <c r="BF893" i="1"/>
  <c r="BM893" i="1" s="1"/>
  <c r="BF861" i="1"/>
  <c r="BM861" i="1" s="1"/>
  <c r="BF845" i="1"/>
  <c r="BM845" i="1" s="1"/>
  <c r="BF829" i="1"/>
  <c r="BM829" i="1" s="1"/>
  <c r="BF813" i="1"/>
  <c r="BM813" i="1" s="1"/>
  <c r="BF797" i="1"/>
  <c r="BM797" i="1" s="1"/>
  <c r="BF781" i="1"/>
  <c r="BM781" i="1" s="1"/>
  <c r="BF765" i="1"/>
  <c r="BM765" i="1" s="1"/>
  <c r="BF749" i="1"/>
  <c r="BM749" i="1" s="1"/>
  <c r="BF733" i="1"/>
  <c r="BM733" i="1" s="1"/>
  <c r="BF717" i="1"/>
  <c r="BM717" i="1" s="1"/>
  <c r="BF701" i="1"/>
  <c r="BM701" i="1" s="1"/>
  <c r="BF685" i="1"/>
  <c r="BM685" i="1" s="1"/>
  <c r="BF669" i="1"/>
  <c r="BM669" i="1" s="1"/>
  <c r="BF653" i="1"/>
  <c r="BM653" i="1" s="1"/>
  <c r="BF637" i="1"/>
  <c r="BM637" i="1" s="1"/>
  <c r="BF573" i="1"/>
  <c r="BM573" i="1" s="1"/>
  <c r="BF445" i="1"/>
  <c r="BM445" i="1" s="1"/>
  <c r="BF285" i="1"/>
  <c r="BM285" i="1" s="1"/>
  <c r="BF125" i="1"/>
  <c r="BM125" i="1" s="1"/>
  <c r="BE2919" i="1"/>
  <c r="BL2919" i="1" s="1"/>
  <c r="BF1180" i="1"/>
  <c r="BM1180" i="1" s="1"/>
  <c r="BF1164" i="1"/>
  <c r="BM1164" i="1" s="1"/>
  <c r="BF1148" i="1"/>
  <c r="BM1148" i="1" s="1"/>
  <c r="BF1132" i="1"/>
  <c r="BM1132" i="1" s="1"/>
  <c r="BF1116" i="1"/>
  <c r="BM1116" i="1" s="1"/>
  <c r="BF1100" i="1"/>
  <c r="BM1100" i="1" s="1"/>
  <c r="BF1084" i="1"/>
  <c r="BM1084" i="1" s="1"/>
  <c r="BF1068" i="1"/>
  <c r="BM1068" i="1" s="1"/>
  <c r="BF1052" i="1"/>
  <c r="BM1052" i="1" s="1"/>
  <c r="BF1036" i="1"/>
  <c r="BM1036" i="1" s="1"/>
  <c r="BF1020" i="1"/>
  <c r="BM1020" i="1" s="1"/>
  <c r="BF1004" i="1"/>
  <c r="BM1004" i="1" s="1"/>
  <c r="BF988" i="1"/>
  <c r="BM988" i="1" s="1"/>
  <c r="BF972" i="1"/>
  <c r="BM972" i="1" s="1"/>
  <c r="BF956" i="1"/>
  <c r="BM956" i="1" s="1"/>
  <c r="BF940" i="1"/>
  <c r="BM940" i="1" s="1"/>
  <c r="BF924" i="1"/>
  <c r="BM924" i="1" s="1"/>
  <c r="BF908" i="1"/>
  <c r="BM908" i="1" s="1"/>
  <c r="BF892" i="1"/>
  <c r="BM892" i="1" s="1"/>
  <c r="BF876" i="1"/>
  <c r="BM876" i="1" s="1"/>
  <c r="BF860" i="1"/>
  <c r="BM860" i="1" s="1"/>
  <c r="BF844" i="1"/>
  <c r="BM844" i="1" s="1"/>
  <c r="BF828" i="1"/>
  <c r="BM828" i="1" s="1"/>
  <c r="BF812" i="1"/>
  <c r="BM812" i="1" s="1"/>
  <c r="BF796" i="1"/>
  <c r="BM796" i="1" s="1"/>
  <c r="BF780" i="1"/>
  <c r="BM780" i="1" s="1"/>
  <c r="BF764" i="1"/>
  <c r="BM764" i="1" s="1"/>
  <c r="BF748" i="1"/>
  <c r="BM748" i="1" s="1"/>
  <c r="BF732" i="1"/>
  <c r="BM732" i="1" s="1"/>
  <c r="BF716" i="1"/>
  <c r="BM716" i="1" s="1"/>
  <c r="BF700" i="1"/>
  <c r="BM700" i="1" s="1"/>
  <c r="BF684" i="1"/>
  <c r="BM684" i="1" s="1"/>
  <c r="BF668" i="1"/>
  <c r="BM668" i="1" s="1"/>
  <c r="BF652" i="1"/>
  <c r="BM652" i="1" s="1"/>
  <c r="BF636" i="1"/>
  <c r="BM636" i="1" s="1"/>
  <c r="BF620" i="1"/>
  <c r="BM620" i="1" s="1"/>
  <c r="BF604" i="1"/>
  <c r="BM604" i="1" s="1"/>
  <c r="BF588" i="1"/>
  <c r="BM588" i="1" s="1"/>
  <c r="BF572" i="1"/>
  <c r="BM572" i="1" s="1"/>
  <c r="BF556" i="1"/>
  <c r="BM556" i="1" s="1"/>
  <c r="BF540" i="1"/>
  <c r="BM540" i="1" s="1"/>
  <c r="BF524" i="1"/>
  <c r="BM524" i="1" s="1"/>
  <c r="BF508" i="1"/>
  <c r="BM508" i="1" s="1"/>
  <c r="BF492" i="1"/>
  <c r="BM492" i="1" s="1"/>
  <c r="BF476" i="1"/>
  <c r="BM476" i="1" s="1"/>
  <c r="BF460" i="1"/>
  <c r="BM460" i="1" s="1"/>
  <c r="BF444" i="1"/>
  <c r="BM444" i="1" s="1"/>
  <c r="BF428" i="1"/>
  <c r="BM428" i="1" s="1"/>
  <c r="BF412" i="1"/>
  <c r="BM412" i="1" s="1"/>
  <c r="BF396" i="1"/>
  <c r="BM396" i="1" s="1"/>
  <c r="BF380" i="1"/>
  <c r="BM380" i="1" s="1"/>
  <c r="BF364" i="1"/>
  <c r="BM364" i="1" s="1"/>
  <c r="BF348" i="1"/>
  <c r="BM348" i="1" s="1"/>
  <c r="BF332" i="1"/>
  <c r="BM332" i="1" s="1"/>
  <c r="BF316" i="1"/>
  <c r="BM316" i="1" s="1"/>
  <c r="BF300" i="1"/>
  <c r="BM300" i="1" s="1"/>
  <c r="BF284" i="1"/>
  <c r="BM284" i="1" s="1"/>
  <c r="BF268" i="1"/>
  <c r="BM268" i="1" s="1"/>
  <c r="BF252" i="1"/>
  <c r="BM252" i="1" s="1"/>
  <c r="BF236" i="1"/>
  <c r="BM236" i="1" s="1"/>
  <c r="BF220" i="1"/>
  <c r="BM220" i="1" s="1"/>
  <c r="BF204" i="1"/>
  <c r="BM204" i="1" s="1"/>
  <c r="BF188" i="1"/>
  <c r="BM188" i="1" s="1"/>
  <c r="BF172" i="1"/>
  <c r="BM172" i="1" s="1"/>
  <c r="BF156" i="1"/>
  <c r="BM156" i="1" s="1"/>
  <c r="BF140" i="1"/>
  <c r="BM140" i="1" s="1"/>
  <c r="BF124" i="1"/>
  <c r="BM124" i="1" s="1"/>
  <c r="BF108" i="1"/>
  <c r="BM108" i="1" s="1"/>
  <c r="BF92" i="1"/>
  <c r="BM92" i="1" s="1"/>
  <c r="BF76" i="1"/>
  <c r="BM76" i="1" s="1"/>
  <c r="BF60" i="1"/>
  <c r="BM60" i="1" s="1"/>
  <c r="BF44" i="1"/>
  <c r="BM44" i="1" s="1"/>
  <c r="BF28" i="1"/>
  <c r="BM28" i="1" s="1"/>
  <c r="BF12" i="1"/>
  <c r="BM12" i="1" s="1"/>
  <c r="BF2027" i="1"/>
  <c r="BM2027" i="1" s="1"/>
  <c r="BF2011" i="1"/>
  <c r="BM2011" i="1" s="1"/>
  <c r="BF1995" i="1"/>
  <c r="BM1995" i="1" s="1"/>
  <c r="BF1979" i="1"/>
  <c r="BM1979" i="1" s="1"/>
  <c r="BF1963" i="1"/>
  <c r="BM1963" i="1" s="1"/>
  <c r="BF1947" i="1"/>
  <c r="BM1947" i="1" s="1"/>
  <c r="BF1931" i="1"/>
  <c r="BM1931" i="1" s="1"/>
  <c r="BF1915" i="1"/>
  <c r="BM1915" i="1" s="1"/>
  <c r="BF1899" i="1"/>
  <c r="BM1899" i="1" s="1"/>
  <c r="BF1883" i="1"/>
  <c r="BM1883" i="1" s="1"/>
  <c r="BF1867" i="1"/>
  <c r="BM1867" i="1" s="1"/>
  <c r="BF1851" i="1"/>
  <c r="BM1851" i="1" s="1"/>
  <c r="BF1835" i="1"/>
  <c r="BM1835" i="1" s="1"/>
  <c r="BF1819" i="1"/>
  <c r="BM1819" i="1" s="1"/>
  <c r="BF1803" i="1"/>
  <c r="BM1803" i="1" s="1"/>
  <c r="BF1787" i="1"/>
  <c r="BM1787" i="1" s="1"/>
  <c r="BF1771" i="1"/>
  <c r="BM1771" i="1" s="1"/>
  <c r="BF1755" i="1"/>
  <c r="BM1755" i="1" s="1"/>
  <c r="BF1739" i="1"/>
  <c r="BM1739" i="1" s="1"/>
  <c r="BF1723" i="1"/>
  <c r="BM1723" i="1" s="1"/>
  <c r="BF1707" i="1"/>
  <c r="BM1707" i="1" s="1"/>
  <c r="BF1691" i="1"/>
  <c r="BM1691" i="1" s="1"/>
  <c r="BF1675" i="1"/>
  <c r="BM1675" i="1" s="1"/>
  <c r="BF1659" i="1"/>
  <c r="BM1659" i="1" s="1"/>
  <c r="BF1643" i="1"/>
  <c r="BM1643" i="1" s="1"/>
  <c r="BF1627" i="1"/>
  <c r="BM1627" i="1" s="1"/>
  <c r="BF1611" i="1"/>
  <c r="BM1611" i="1" s="1"/>
  <c r="BF1595" i="1"/>
  <c r="BM1595" i="1" s="1"/>
  <c r="BF1579" i="1"/>
  <c r="BM1579" i="1" s="1"/>
  <c r="BF1563" i="1"/>
  <c r="BM1563" i="1" s="1"/>
  <c r="BF1547" i="1"/>
  <c r="BM1547" i="1" s="1"/>
  <c r="BF1531" i="1"/>
  <c r="BM1531" i="1" s="1"/>
  <c r="BF1515" i="1"/>
  <c r="BM1515" i="1" s="1"/>
  <c r="BF1499" i="1"/>
  <c r="BM1499" i="1" s="1"/>
  <c r="BF1483" i="1"/>
  <c r="BM1483" i="1" s="1"/>
  <c r="BF1467" i="1"/>
  <c r="BM1467" i="1" s="1"/>
  <c r="BF1451" i="1"/>
  <c r="BM1451" i="1" s="1"/>
  <c r="BF1435" i="1"/>
  <c r="BM1435" i="1" s="1"/>
  <c r="BF1419" i="1"/>
  <c r="BM1419" i="1" s="1"/>
  <c r="BF1403" i="1"/>
  <c r="BM1403" i="1" s="1"/>
  <c r="BF1387" i="1"/>
  <c r="BM1387" i="1" s="1"/>
  <c r="BF1371" i="1"/>
  <c r="BM1371" i="1" s="1"/>
  <c r="BF1355" i="1"/>
  <c r="BM1355" i="1" s="1"/>
  <c r="BF2794" i="1"/>
  <c r="BM2794" i="1" s="1"/>
  <c r="BF2778" i="1"/>
  <c r="BM2778" i="1" s="1"/>
  <c r="BF2762" i="1"/>
  <c r="BM2762" i="1" s="1"/>
  <c r="BF2746" i="1"/>
  <c r="BM2746" i="1" s="1"/>
  <c r="BF2730" i="1"/>
  <c r="BM2730" i="1" s="1"/>
  <c r="BF2714" i="1"/>
  <c r="BM2714" i="1" s="1"/>
  <c r="BF2698" i="1"/>
  <c r="BM2698" i="1" s="1"/>
  <c r="BF2682" i="1"/>
  <c r="BM2682" i="1" s="1"/>
  <c r="BF2666" i="1"/>
  <c r="BM2666" i="1" s="1"/>
  <c r="BF2650" i="1"/>
  <c r="BM2650" i="1" s="1"/>
  <c r="BF2634" i="1"/>
  <c r="BM2634" i="1" s="1"/>
  <c r="BF2618" i="1"/>
  <c r="BM2618" i="1" s="1"/>
  <c r="BF2586" i="1"/>
  <c r="BM2586" i="1" s="1"/>
  <c r="BF2570" i="1"/>
  <c r="BM2570" i="1" s="1"/>
  <c r="BF2538" i="1"/>
  <c r="BM2538" i="1" s="1"/>
  <c r="BF2522" i="1"/>
  <c r="BM2522" i="1" s="1"/>
  <c r="BF2490" i="1"/>
  <c r="BM2490" i="1" s="1"/>
  <c r="BF2474" i="1"/>
  <c r="BM2474" i="1" s="1"/>
  <c r="BF2458" i="1"/>
  <c r="BM2458" i="1" s="1"/>
  <c r="BF2442" i="1"/>
  <c r="BM2442" i="1" s="1"/>
  <c r="BF2426" i="1"/>
  <c r="BM2426" i="1" s="1"/>
  <c r="BF2394" i="1"/>
  <c r="BM2394" i="1" s="1"/>
  <c r="BF2378" i="1"/>
  <c r="BM2378" i="1" s="1"/>
  <c r="BF2362" i="1"/>
  <c r="BM2362" i="1" s="1"/>
  <c r="BF2330" i="1"/>
  <c r="BM2330" i="1" s="1"/>
  <c r="BF2314" i="1"/>
  <c r="BM2314" i="1" s="1"/>
  <c r="BF2282" i="1"/>
  <c r="BM2282" i="1" s="1"/>
  <c r="BF2266" i="1"/>
  <c r="BM2266" i="1" s="1"/>
  <c r="BF2250" i="1"/>
  <c r="BM2250" i="1" s="1"/>
  <c r="BF2234" i="1"/>
  <c r="BM2234" i="1" s="1"/>
  <c r="BF2218" i="1"/>
  <c r="BM2218" i="1" s="1"/>
  <c r="BF2202" i="1"/>
  <c r="BM2202" i="1" s="1"/>
  <c r="BF2170" i="1"/>
  <c r="BM2170" i="1" s="1"/>
  <c r="BF2154" i="1"/>
  <c r="BM2154" i="1" s="1"/>
  <c r="BF2122" i="1"/>
  <c r="BM2122" i="1" s="1"/>
  <c r="BF2106" i="1"/>
  <c r="BM2106" i="1" s="1"/>
  <c r="BF2074" i="1"/>
  <c r="BM2074" i="1" s="1"/>
  <c r="BF2058" i="1"/>
  <c r="BM2058" i="1" s="1"/>
  <c r="BF2042" i="1"/>
  <c r="BM2042" i="1" s="1"/>
  <c r="BF2026" i="1"/>
  <c r="BM2026" i="1" s="1"/>
  <c r="BF2010" i="1"/>
  <c r="BM2010" i="1" s="1"/>
  <c r="BF1978" i="1"/>
  <c r="BM1978" i="1" s="1"/>
  <c r="BF1962" i="1"/>
  <c r="BM1962" i="1" s="1"/>
  <c r="BF2297" i="1"/>
  <c r="BM2297" i="1" s="1"/>
  <c r="BF2281" i="1"/>
  <c r="BM2281" i="1" s="1"/>
  <c r="BF2265" i="1"/>
  <c r="BM2265" i="1" s="1"/>
  <c r="BF2249" i="1"/>
  <c r="BM2249" i="1" s="1"/>
  <c r="BF2233" i="1"/>
  <c r="BM2233" i="1" s="1"/>
  <c r="BF2217" i="1"/>
  <c r="BM2217" i="1" s="1"/>
  <c r="BF2201" i="1"/>
  <c r="BM2201" i="1" s="1"/>
  <c r="BF2185" i="1"/>
  <c r="BM2185" i="1" s="1"/>
  <c r="BF2169" i="1"/>
  <c r="BM2169" i="1" s="1"/>
  <c r="BF2153" i="1"/>
  <c r="BM2153" i="1" s="1"/>
  <c r="BF2137" i="1"/>
  <c r="BM2137" i="1" s="1"/>
  <c r="BF2121" i="1"/>
  <c r="BM2121" i="1" s="1"/>
  <c r="BF2105" i="1"/>
  <c r="BM2105" i="1" s="1"/>
  <c r="BF2089" i="1"/>
  <c r="BM2089" i="1" s="1"/>
  <c r="BF2073" i="1"/>
  <c r="BM2073" i="1" s="1"/>
  <c r="BF2057" i="1"/>
  <c r="BM2057" i="1" s="1"/>
  <c r="BF2041" i="1"/>
  <c r="BM2041" i="1" s="1"/>
  <c r="BF2025" i="1"/>
  <c r="BM2025" i="1" s="1"/>
  <c r="BF2009" i="1"/>
  <c r="BM2009" i="1" s="1"/>
  <c r="BF1993" i="1"/>
  <c r="BM1993" i="1" s="1"/>
  <c r="BF1977" i="1"/>
  <c r="BM1977" i="1" s="1"/>
  <c r="BF1961" i="1"/>
  <c r="BM1961" i="1" s="1"/>
  <c r="BF1945" i="1"/>
  <c r="BM1945" i="1" s="1"/>
  <c r="BF1929" i="1"/>
  <c r="BM1929" i="1" s="1"/>
  <c r="BF1913" i="1"/>
  <c r="BM1913" i="1" s="1"/>
  <c r="BF1897" i="1"/>
  <c r="BM1897" i="1" s="1"/>
  <c r="BF1881" i="1"/>
  <c r="BM1881" i="1" s="1"/>
  <c r="BF1865" i="1"/>
  <c r="BM1865" i="1" s="1"/>
  <c r="BF1849" i="1"/>
  <c r="BM1849" i="1" s="1"/>
  <c r="BF1833" i="1"/>
  <c r="BM1833" i="1" s="1"/>
  <c r="BF1817" i="1"/>
  <c r="BM1817" i="1" s="1"/>
  <c r="BF1801" i="1"/>
  <c r="BM1801" i="1" s="1"/>
  <c r="BF1785" i="1"/>
  <c r="BM1785" i="1" s="1"/>
  <c r="BF1769" i="1"/>
  <c r="BM1769" i="1" s="1"/>
  <c r="BF1753" i="1"/>
  <c r="BM1753" i="1" s="1"/>
  <c r="BF1737" i="1"/>
  <c r="BM1737" i="1" s="1"/>
  <c r="BF1721" i="1"/>
  <c r="BM1721" i="1" s="1"/>
  <c r="BF1705" i="1"/>
  <c r="BM1705" i="1" s="1"/>
  <c r="BF1689" i="1"/>
  <c r="BM1689" i="1" s="1"/>
  <c r="BF1673" i="1"/>
  <c r="BM1673" i="1" s="1"/>
  <c r="BF1657" i="1"/>
  <c r="BM1657" i="1" s="1"/>
  <c r="BF1641" i="1"/>
  <c r="BM1641" i="1" s="1"/>
  <c r="BF1625" i="1"/>
  <c r="BM1625" i="1" s="1"/>
  <c r="BF1609" i="1"/>
  <c r="BM1609" i="1" s="1"/>
  <c r="BF1593" i="1"/>
  <c r="BM1593" i="1" s="1"/>
  <c r="BF1577" i="1"/>
  <c r="BM1577" i="1" s="1"/>
  <c r="BF1561" i="1"/>
  <c r="BM1561" i="1" s="1"/>
  <c r="BF1545" i="1"/>
  <c r="BM1545" i="1" s="1"/>
  <c r="BF1529" i="1"/>
  <c r="BM1529" i="1" s="1"/>
  <c r="BF1513" i="1"/>
  <c r="BM1513" i="1" s="1"/>
  <c r="BF1497" i="1"/>
  <c r="BM1497" i="1" s="1"/>
  <c r="BF1481" i="1"/>
  <c r="BM1481" i="1" s="1"/>
  <c r="BF1465" i="1"/>
  <c r="BM1465" i="1" s="1"/>
  <c r="BF1449" i="1"/>
  <c r="BM1449" i="1" s="1"/>
  <c r="BF1433" i="1"/>
  <c r="BM1433" i="1" s="1"/>
  <c r="BF1417" i="1"/>
  <c r="BM1417" i="1" s="1"/>
  <c r="BF1401" i="1"/>
  <c r="BM1401" i="1" s="1"/>
  <c r="BF1385" i="1"/>
  <c r="BM1385" i="1" s="1"/>
  <c r="BF1369" i="1"/>
  <c r="BM1369" i="1" s="1"/>
  <c r="BF1353" i="1"/>
  <c r="BM1353" i="1" s="1"/>
  <c r="BF2920" i="1"/>
  <c r="BM2920" i="1" s="1"/>
  <c r="BE2920" i="1"/>
  <c r="BL2920" i="1" s="1"/>
  <c r="BF2904" i="1"/>
  <c r="BM2904" i="1" s="1"/>
  <c r="BE2904" i="1"/>
  <c r="BL2904" i="1" s="1"/>
  <c r="BF2888" i="1"/>
  <c r="BM2888" i="1" s="1"/>
  <c r="BE2888" i="1"/>
  <c r="BL2888" i="1" s="1"/>
  <c r="BF2872" i="1"/>
  <c r="BM2872" i="1" s="1"/>
  <c r="BE2872" i="1"/>
  <c r="BL2872" i="1" s="1"/>
  <c r="BF2856" i="1"/>
  <c r="BM2856" i="1" s="1"/>
  <c r="BF2840" i="1"/>
  <c r="BM2840" i="1" s="1"/>
  <c r="BE2840" i="1"/>
  <c r="BL2840" i="1" s="1"/>
  <c r="BF2824" i="1"/>
  <c r="BM2824" i="1" s="1"/>
  <c r="BE2824" i="1"/>
  <c r="BL2824" i="1" s="1"/>
  <c r="BF2808" i="1"/>
  <c r="BM2808" i="1" s="1"/>
  <c r="BE2808" i="1"/>
  <c r="BL2808" i="1" s="1"/>
  <c r="BF2792" i="1"/>
  <c r="BM2792" i="1" s="1"/>
  <c r="BE2792" i="1"/>
  <c r="BL2792" i="1" s="1"/>
  <c r="BF2776" i="1"/>
  <c r="BM2776" i="1" s="1"/>
  <c r="BE2776" i="1"/>
  <c r="BL2776" i="1" s="1"/>
  <c r="BF2760" i="1"/>
  <c r="BM2760" i="1" s="1"/>
  <c r="BE2760" i="1"/>
  <c r="BL2760" i="1" s="1"/>
  <c r="BF2744" i="1"/>
  <c r="BM2744" i="1" s="1"/>
  <c r="BF2728" i="1"/>
  <c r="BM2728" i="1" s="1"/>
  <c r="BE2728" i="1"/>
  <c r="BL2728" i="1" s="1"/>
  <c r="BF2712" i="1"/>
  <c r="BM2712" i="1" s="1"/>
  <c r="BE2712" i="1"/>
  <c r="BL2712" i="1" s="1"/>
  <c r="BF2696" i="1"/>
  <c r="BM2696" i="1" s="1"/>
  <c r="BE2696" i="1"/>
  <c r="BL2696" i="1" s="1"/>
  <c r="BF2680" i="1"/>
  <c r="BM2680" i="1" s="1"/>
  <c r="BE2680" i="1"/>
  <c r="BL2680" i="1" s="1"/>
  <c r="BF2664" i="1"/>
  <c r="BM2664" i="1" s="1"/>
  <c r="BE2664" i="1"/>
  <c r="BL2664" i="1" s="1"/>
  <c r="BF2648" i="1"/>
  <c r="BM2648" i="1" s="1"/>
  <c r="BE2648" i="1"/>
  <c r="BL2648" i="1" s="1"/>
  <c r="BF2632" i="1"/>
  <c r="BM2632" i="1" s="1"/>
  <c r="BE2632" i="1"/>
  <c r="BL2632" i="1" s="1"/>
  <c r="BF2616" i="1"/>
  <c r="BM2616" i="1" s="1"/>
  <c r="BE2616" i="1"/>
  <c r="BL2616" i="1" s="1"/>
  <c r="BF2600" i="1"/>
  <c r="BM2600" i="1" s="1"/>
  <c r="BE2600" i="1"/>
  <c r="BL2600" i="1" s="1"/>
  <c r="BF2584" i="1"/>
  <c r="BM2584" i="1" s="1"/>
  <c r="BE2584" i="1"/>
  <c r="BL2584" i="1" s="1"/>
  <c r="BF2568" i="1"/>
  <c r="BM2568" i="1" s="1"/>
  <c r="BE2568" i="1"/>
  <c r="BL2568" i="1" s="1"/>
  <c r="BF2552" i="1"/>
  <c r="BM2552" i="1" s="1"/>
  <c r="BE2552" i="1"/>
  <c r="BL2552" i="1" s="1"/>
  <c r="BF2536" i="1"/>
  <c r="BM2536" i="1" s="1"/>
  <c r="BE2536" i="1"/>
  <c r="BL2536" i="1" s="1"/>
  <c r="BF2520" i="1"/>
  <c r="BM2520" i="1" s="1"/>
  <c r="BE2520" i="1"/>
  <c r="BL2520" i="1" s="1"/>
  <c r="BF2504" i="1"/>
  <c r="BM2504" i="1" s="1"/>
  <c r="BE2504" i="1"/>
  <c r="BL2504" i="1" s="1"/>
  <c r="BF2488" i="1"/>
  <c r="BM2488" i="1" s="1"/>
  <c r="BF2472" i="1"/>
  <c r="BM2472" i="1" s="1"/>
  <c r="BE2472" i="1"/>
  <c r="BL2472" i="1" s="1"/>
  <c r="BF2456" i="1"/>
  <c r="BM2456" i="1" s="1"/>
  <c r="BE2456" i="1"/>
  <c r="BL2456" i="1" s="1"/>
  <c r="BF2440" i="1"/>
  <c r="BM2440" i="1" s="1"/>
  <c r="BE2440" i="1"/>
  <c r="BL2440" i="1" s="1"/>
  <c r="BF2424" i="1"/>
  <c r="BM2424" i="1" s="1"/>
  <c r="BE2424" i="1"/>
  <c r="BL2424" i="1" s="1"/>
  <c r="BF2408" i="1"/>
  <c r="BM2408" i="1" s="1"/>
  <c r="BE2408" i="1"/>
  <c r="BL2408" i="1" s="1"/>
  <c r="BF2392" i="1"/>
  <c r="BM2392" i="1" s="1"/>
  <c r="BE2392" i="1"/>
  <c r="BL2392" i="1" s="1"/>
  <c r="BF2376" i="1"/>
  <c r="BM2376" i="1" s="1"/>
  <c r="BE2376" i="1"/>
  <c r="BL2376" i="1" s="1"/>
  <c r="BF2360" i="1"/>
  <c r="BM2360" i="1" s="1"/>
  <c r="BE2360" i="1"/>
  <c r="BL2360" i="1" s="1"/>
  <c r="BF2344" i="1"/>
  <c r="BM2344" i="1" s="1"/>
  <c r="BE2344" i="1"/>
  <c r="BL2344" i="1" s="1"/>
  <c r="BF2328" i="1"/>
  <c r="BM2328" i="1" s="1"/>
  <c r="BE2328" i="1"/>
  <c r="BL2328" i="1" s="1"/>
  <c r="BF2312" i="1"/>
  <c r="BM2312" i="1" s="1"/>
  <c r="BE2312" i="1"/>
  <c r="BL2312" i="1" s="1"/>
  <c r="BF2296" i="1"/>
  <c r="BM2296" i="1" s="1"/>
  <c r="BE2296" i="1"/>
  <c r="BL2296" i="1" s="1"/>
  <c r="BF2280" i="1"/>
  <c r="BM2280" i="1" s="1"/>
  <c r="BE2280" i="1"/>
  <c r="BL2280" i="1" s="1"/>
  <c r="BF2264" i="1"/>
  <c r="BM2264" i="1" s="1"/>
  <c r="BE2264" i="1"/>
  <c r="BL2264" i="1" s="1"/>
  <c r="BF2248" i="1"/>
  <c r="BM2248" i="1" s="1"/>
  <c r="BE2248" i="1"/>
  <c r="BL2248" i="1" s="1"/>
  <c r="BF2232" i="1"/>
  <c r="BM2232" i="1" s="1"/>
  <c r="BF2216" i="1"/>
  <c r="BM2216" i="1" s="1"/>
  <c r="BE2216" i="1"/>
  <c r="BL2216" i="1" s="1"/>
  <c r="BF2200" i="1"/>
  <c r="BM2200" i="1" s="1"/>
  <c r="BE2200" i="1"/>
  <c r="BL2200" i="1" s="1"/>
  <c r="BF2184" i="1"/>
  <c r="BM2184" i="1" s="1"/>
  <c r="BE2184" i="1"/>
  <c r="BL2184" i="1" s="1"/>
  <c r="BF2168" i="1"/>
  <c r="BM2168" i="1" s="1"/>
  <c r="BE2168" i="1"/>
  <c r="BL2168" i="1" s="1"/>
  <c r="BF2152" i="1"/>
  <c r="BM2152" i="1" s="1"/>
  <c r="BE2152" i="1"/>
  <c r="BL2152" i="1" s="1"/>
  <c r="BF2136" i="1"/>
  <c r="BM2136" i="1" s="1"/>
  <c r="BE2136" i="1"/>
  <c r="BL2136" i="1" s="1"/>
  <c r="BF2120" i="1"/>
  <c r="BM2120" i="1" s="1"/>
  <c r="BE2120" i="1"/>
  <c r="BL2120" i="1" s="1"/>
  <c r="BF2104" i="1"/>
  <c r="BM2104" i="1" s="1"/>
  <c r="BE2104" i="1"/>
  <c r="BL2104" i="1" s="1"/>
  <c r="BF2088" i="1"/>
  <c r="BM2088" i="1" s="1"/>
  <c r="BE2088" i="1"/>
  <c r="BL2088" i="1" s="1"/>
  <c r="BF2072" i="1"/>
  <c r="BM2072" i="1" s="1"/>
  <c r="BE2072" i="1"/>
  <c r="BL2072" i="1" s="1"/>
  <c r="BF2056" i="1"/>
  <c r="BM2056" i="1" s="1"/>
  <c r="BE2056" i="1"/>
  <c r="BL2056" i="1" s="1"/>
  <c r="BF2040" i="1"/>
  <c r="BM2040" i="1" s="1"/>
  <c r="BE2040" i="1"/>
  <c r="BL2040" i="1" s="1"/>
  <c r="BF2024" i="1"/>
  <c r="BM2024" i="1" s="1"/>
  <c r="BE2024" i="1"/>
  <c r="BL2024" i="1" s="1"/>
  <c r="BF2008" i="1"/>
  <c r="BM2008" i="1" s="1"/>
  <c r="BE2008" i="1"/>
  <c r="BL2008" i="1" s="1"/>
  <c r="BF1992" i="1"/>
  <c r="BM1992" i="1" s="1"/>
  <c r="BE1992" i="1"/>
  <c r="BL1992" i="1" s="1"/>
  <c r="BF1976" i="1"/>
  <c r="BM1976" i="1" s="1"/>
  <c r="BF1960" i="1"/>
  <c r="BM1960" i="1" s="1"/>
  <c r="BE1960" i="1"/>
  <c r="BL1960" i="1" s="1"/>
  <c r="BF1944" i="1"/>
  <c r="BM1944" i="1" s="1"/>
  <c r="BE1944" i="1"/>
  <c r="BL1944" i="1" s="1"/>
  <c r="BF1928" i="1"/>
  <c r="BM1928" i="1" s="1"/>
  <c r="BE1928" i="1"/>
  <c r="BL1928" i="1" s="1"/>
  <c r="BF1912" i="1"/>
  <c r="BM1912" i="1" s="1"/>
  <c r="BE1912" i="1"/>
  <c r="BL1912" i="1" s="1"/>
  <c r="BF1896" i="1"/>
  <c r="BM1896" i="1" s="1"/>
  <c r="BE1896" i="1"/>
  <c r="BL1896" i="1" s="1"/>
  <c r="BF1880" i="1"/>
  <c r="BM1880" i="1" s="1"/>
  <c r="BE1880" i="1"/>
  <c r="BL1880" i="1" s="1"/>
  <c r="BF1864" i="1"/>
  <c r="BM1864" i="1" s="1"/>
  <c r="BE1864" i="1"/>
  <c r="BL1864" i="1" s="1"/>
  <c r="BF1848" i="1"/>
  <c r="BM1848" i="1" s="1"/>
  <c r="BE1848" i="1"/>
  <c r="BL1848" i="1" s="1"/>
  <c r="BF2903" i="1"/>
  <c r="BM2903" i="1" s="1"/>
  <c r="BE2903" i="1"/>
  <c r="BL2903" i="1" s="1"/>
  <c r="BF2887" i="1"/>
  <c r="BM2887" i="1" s="1"/>
  <c r="BE2887" i="1"/>
  <c r="BL2887" i="1" s="1"/>
  <c r="BF2871" i="1"/>
  <c r="BM2871" i="1" s="1"/>
  <c r="BE2871" i="1"/>
  <c r="BL2871" i="1" s="1"/>
  <c r="BF2855" i="1"/>
  <c r="BM2855" i="1" s="1"/>
  <c r="BE2855" i="1"/>
  <c r="BL2855" i="1" s="1"/>
  <c r="BF2839" i="1"/>
  <c r="BM2839" i="1" s="1"/>
  <c r="BE2839" i="1"/>
  <c r="BL2839" i="1" s="1"/>
  <c r="BF2823" i="1"/>
  <c r="BM2823" i="1" s="1"/>
  <c r="BE2823" i="1"/>
  <c r="BL2823" i="1" s="1"/>
  <c r="BF2807" i="1"/>
  <c r="BM2807" i="1" s="1"/>
  <c r="BE2807" i="1"/>
  <c r="BL2807" i="1" s="1"/>
  <c r="BF2791" i="1"/>
  <c r="BM2791" i="1" s="1"/>
  <c r="BE2791" i="1"/>
  <c r="BL2791" i="1" s="1"/>
  <c r="BF2775" i="1"/>
  <c r="BM2775" i="1" s="1"/>
  <c r="BE2775" i="1"/>
  <c r="BL2775" i="1" s="1"/>
  <c r="BF2759" i="1"/>
  <c r="BM2759" i="1" s="1"/>
  <c r="BE2759" i="1"/>
  <c r="BL2759" i="1" s="1"/>
  <c r="BF2743" i="1"/>
  <c r="BM2743" i="1" s="1"/>
  <c r="BE2743" i="1"/>
  <c r="BL2743" i="1" s="1"/>
  <c r="BF2727" i="1"/>
  <c r="BM2727" i="1" s="1"/>
  <c r="BE2727" i="1"/>
  <c r="BL2727" i="1" s="1"/>
  <c r="BF2711" i="1"/>
  <c r="BM2711" i="1" s="1"/>
  <c r="BE2711" i="1"/>
  <c r="BL2711" i="1" s="1"/>
  <c r="BF2695" i="1"/>
  <c r="BM2695" i="1" s="1"/>
  <c r="BE2695" i="1"/>
  <c r="BL2695" i="1" s="1"/>
  <c r="BF2679" i="1"/>
  <c r="BM2679" i="1" s="1"/>
  <c r="BE2679" i="1"/>
  <c r="BL2679" i="1" s="1"/>
  <c r="BF2663" i="1"/>
  <c r="BM2663" i="1" s="1"/>
  <c r="BF2647" i="1"/>
  <c r="BM2647" i="1" s="1"/>
  <c r="BE2647" i="1"/>
  <c r="BL2647" i="1" s="1"/>
  <c r="BF2631" i="1"/>
  <c r="BM2631" i="1" s="1"/>
  <c r="BE2631" i="1"/>
  <c r="BL2631" i="1" s="1"/>
  <c r="BF2615" i="1"/>
  <c r="BM2615" i="1" s="1"/>
  <c r="BE2615" i="1"/>
  <c r="BL2615" i="1" s="1"/>
  <c r="BF2599" i="1"/>
  <c r="BM2599" i="1" s="1"/>
  <c r="BE2599" i="1"/>
  <c r="BL2599" i="1" s="1"/>
  <c r="BF2583" i="1"/>
  <c r="BM2583" i="1" s="1"/>
  <c r="BE2583" i="1"/>
  <c r="BL2583" i="1" s="1"/>
  <c r="BF2567" i="1"/>
  <c r="BM2567" i="1" s="1"/>
  <c r="BE2567" i="1"/>
  <c r="BL2567" i="1" s="1"/>
  <c r="BF2551" i="1"/>
  <c r="BM2551" i="1" s="1"/>
  <c r="BE2551" i="1"/>
  <c r="BL2551" i="1" s="1"/>
  <c r="BF2535" i="1"/>
  <c r="BM2535" i="1" s="1"/>
  <c r="BE2535" i="1"/>
  <c r="BL2535" i="1" s="1"/>
  <c r="BF2519" i="1"/>
  <c r="BM2519" i="1" s="1"/>
  <c r="BE2519" i="1"/>
  <c r="BL2519" i="1" s="1"/>
  <c r="BF2503" i="1"/>
  <c r="BM2503" i="1" s="1"/>
  <c r="BE2503" i="1"/>
  <c r="BL2503" i="1" s="1"/>
  <c r="BF2487" i="1"/>
  <c r="BM2487" i="1" s="1"/>
  <c r="BE2487" i="1"/>
  <c r="BL2487" i="1" s="1"/>
  <c r="BF2471" i="1"/>
  <c r="BM2471" i="1" s="1"/>
  <c r="BE2471" i="1"/>
  <c r="BL2471" i="1" s="1"/>
  <c r="BF2455" i="1"/>
  <c r="BM2455" i="1" s="1"/>
  <c r="BE2455" i="1"/>
  <c r="BL2455" i="1" s="1"/>
  <c r="BF2439" i="1"/>
  <c r="BM2439" i="1" s="1"/>
  <c r="BE2439" i="1"/>
  <c r="BL2439" i="1" s="1"/>
  <c r="BF2423" i="1"/>
  <c r="BM2423" i="1" s="1"/>
  <c r="BE2423" i="1"/>
  <c r="BL2423" i="1" s="1"/>
  <c r="BF2407" i="1"/>
  <c r="BM2407" i="1" s="1"/>
  <c r="BF2391" i="1"/>
  <c r="BM2391" i="1" s="1"/>
  <c r="BE2391" i="1"/>
  <c r="BL2391" i="1" s="1"/>
  <c r="BF2375" i="1"/>
  <c r="BM2375" i="1" s="1"/>
  <c r="BE2375" i="1"/>
  <c r="BL2375" i="1" s="1"/>
  <c r="BF2359" i="1"/>
  <c r="BM2359" i="1" s="1"/>
  <c r="BE2359" i="1"/>
  <c r="BL2359" i="1" s="1"/>
  <c r="BF2343" i="1"/>
  <c r="BM2343" i="1" s="1"/>
  <c r="BE2343" i="1"/>
  <c r="BL2343" i="1" s="1"/>
  <c r="BF2327" i="1"/>
  <c r="BM2327" i="1" s="1"/>
  <c r="BE2327" i="1"/>
  <c r="BL2327" i="1" s="1"/>
  <c r="BF2311" i="1"/>
  <c r="BM2311" i="1" s="1"/>
  <c r="BE2311" i="1"/>
  <c r="BL2311" i="1" s="1"/>
  <c r="BF2295" i="1"/>
  <c r="BM2295" i="1" s="1"/>
  <c r="BE2295" i="1"/>
  <c r="BL2295" i="1" s="1"/>
  <c r="BF2279" i="1"/>
  <c r="BM2279" i="1" s="1"/>
  <c r="BE2279" i="1"/>
  <c r="BL2279" i="1" s="1"/>
  <c r="BF2263" i="1"/>
  <c r="BM2263" i="1" s="1"/>
  <c r="BE2263" i="1"/>
  <c r="BL2263" i="1" s="1"/>
  <c r="BF2247" i="1"/>
  <c r="BM2247" i="1" s="1"/>
  <c r="BE2247" i="1"/>
  <c r="BL2247" i="1" s="1"/>
  <c r="BF2231" i="1"/>
  <c r="BM2231" i="1" s="1"/>
  <c r="BE2231" i="1"/>
  <c r="BL2231" i="1" s="1"/>
  <c r="BF2215" i="1"/>
  <c r="BM2215" i="1" s="1"/>
  <c r="BE2215" i="1"/>
  <c r="BL2215" i="1" s="1"/>
  <c r="BF2199" i="1"/>
  <c r="BM2199" i="1" s="1"/>
  <c r="BE2199" i="1"/>
  <c r="BL2199" i="1" s="1"/>
  <c r="BF2183" i="1"/>
  <c r="BM2183" i="1" s="1"/>
  <c r="BE2183" i="1"/>
  <c r="BL2183" i="1" s="1"/>
  <c r="BF2167" i="1"/>
  <c r="BM2167" i="1" s="1"/>
  <c r="BE2167" i="1"/>
  <c r="BL2167" i="1" s="1"/>
  <c r="BF2151" i="1"/>
  <c r="BM2151" i="1" s="1"/>
  <c r="BF2135" i="1"/>
  <c r="BM2135" i="1" s="1"/>
  <c r="BE2135" i="1"/>
  <c r="BL2135" i="1" s="1"/>
  <c r="BF2119" i="1"/>
  <c r="BM2119" i="1" s="1"/>
  <c r="BE2119" i="1"/>
  <c r="BL2119" i="1" s="1"/>
  <c r="BF2103" i="1"/>
  <c r="BM2103" i="1" s="1"/>
  <c r="BE2103" i="1"/>
  <c r="BL2103" i="1" s="1"/>
  <c r="BF2087" i="1"/>
  <c r="BM2087" i="1" s="1"/>
  <c r="BE2087" i="1"/>
  <c r="BL2087" i="1" s="1"/>
  <c r="BF2071" i="1"/>
  <c r="BM2071" i="1" s="1"/>
  <c r="BE2071" i="1"/>
  <c r="BL2071" i="1" s="1"/>
  <c r="BF2055" i="1"/>
  <c r="BM2055" i="1" s="1"/>
  <c r="BE2055" i="1"/>
  <c r="BL2055" i="1" s="1"/>
  <c r="BF2039" i="1"/>
  <c r="BM2039" i="1" s="1"/>
  <c r="BE2039" i="1"/>
  <c r="BL2039" i="1" s="1"/>
  <c r="BF2023" i="1"/>
  <c r="BM2023" i="1" s="1"/>
  <c r="BE2023" i="1"/>
  <c r="BL2023" i="1" s="1"/>
  <c r="BF2007" i="1"/>
  <c r="BM2007" i="1" s="1"/>
  <c r="BE2007" i="1"/>
  <c r="BL2007" i="1" s="1"/>
  <c r="BF1991" i="1"/>
  <c r="BM1991" i="1" s="1"/>
  <c r="BE1991" i="1"/>
  <c r="BL1991" i="1" s="1"/>
  <c r="BF1975" i="1"/>
  <c r="BM1975" i="1" s="1"/>
  <c r="BE1975" i="1"/>
  <c r="BL1975" i="1" s="1"/>
  <c r="BF1959" i="1"/>
  <c r="BM1959" i="1" s="1"/>
  <c r="BE1959" i="1"/>
  <c r="BL1959" i="1" s="1"/>
  <c r="BF1943" i="1"/>
  <c r="BM1943" i="1" s="1"/>
  <c r="BE1943" i="1"/>
  <c r="BL1943" i="1" s="1"/>
  <c r="BF1927" i="1"/>
  <c r="BM1927" i="1" s="1"/>
  <c r="BE1927" i="1"/>
  <c r="BL1927" i="1" s="1"/>
  <c r="BF1911" i="1"/>
  <c r="BM1911" i="1" s="1"/>
  <c r="BE1911" i="1"/>
  <c r="BL1911" i="1" s="1"/>
  <c r="BF1895" i="1"/>
  <c r="BM1895" i="1" s="1"/>
  <c r="BE1895" i="1"/>
  <c r="BL1895" i="1" s="1"/>
  <c r="BF1879" i="1"/>
  <c r="BM1879" i="1" s="1"/>
  <c r="BE1879" i="1"/>
  <c r="BL1879" i="1" s="1"/>
  <c r="BF1863" i="1"/>
  <c r="BM1863" i="1" s="1"/>
  <c r="BE1863" i="1"/>
  <c r="BL1863" i="1" s="1"/>
  <c r="BF1847" i="1"/>
  <c r="BM1847" i="1" s="1"/>
  <c r="BE1847" i="1"/>
  <c r="BL1847" i="1" s="1"/>
  <c r="BF1831" i="1"/>
  <c r="BM1831" i="1" s="1"/>
  <c r="BE1831" i="1"/>
  <c r="BL1831" i="1" s="1"/>
  <c r="BF1815" i="1"/>
  <c r="BM1815" i="1" s="1"/>
  <c r="BE1815" i="1"/>
  <c r="BL1815" i="1" s="1"/>
  <c r="BF1799" i="1"/>
  <c r="BM1799" i="1" s="1"/>
  <c r="BE1799" i="1"/>
  <c r="BL1799" i="1" s="1"/>
  <c r="BF1783" i="1"/>
  <c r="BM1783" i="1" s="1"/>
  <c r="BE1783" i="1"/>
  <c r="BL1783" i="1" s="1"/>
  <c r="BF1767" i="1"/>
  <c r="BM1767" i="1" s="1"/>
  <c r="BE1767" i="1"/>
  <c r="BL1767" i="1" s="1"/>
  <c r="BF1751" i="1"/>
  <c r="BM1751" i="1" s="1"/>
  <c r="BE1751" i="1"/>
  <c r="BL1751" i="1" s="1"/>
  <c r="BF1735" i="1"/>
  <c r="BM1735" i="1" s="1"/>
  <c r="BE1735" i="1"/>
  <c r="BL1735" i="1" s="1"/>
  <c r="BF1719" i="1"/>
  <c r="BM1719" i="1" s="1"/>
  <c r="BE1719" i="1"/>
  <c r="BL1719" i="1" s="1"/>
  <c r="BF1703" i="1"/>
  <c r="BM1703" i="1" s="1"/>
  <c r="BE1703" i="1"/>
  <c r="BL1703" i="1" s="1"/>
  <c r="BF1687" i="1"/>
  <c r="BM1687" i="1" s="1"/>
  <c r="BE1687" i="1"/>
  <c r="BL1687" i="1" s="1"/>
  <c r="BF1671" i="1"/>
  <c r="BM1671" i="1" s="1"/>
  <c r="BE1671" i="1"/>
  <c r="BL1671" i="1" s="1"/>
  <c r="BF1655" i="1"/>
  <c r="BM1655" i="1" s="1"/>
  <c r="BE1655" i="1"/>
  <c r="BL1655" i="1" s="1"/>
  <c r="BF1639" i="1"/>
  <c r="BM1639" i="1" s="1"/>
  <c r="BE1639" i="1"/>
  <c r="BL1639" i="1" s="1"/>
  <c r="BF1623" i="1"/>
  <c r="BM1623" i="1" s="1"/>
  <c r="BE1623" i="1"/>
  <c r="BL1623" i="1" s="1"/>
  <c r="BF1607" i="1"/>
  <c r="BM1607" i="1" s="1"/>
  <c r="BE1607" i="1"/>
  <c r="BL1607" i="1" s="1"/>
  <c r="BF1591" i="1"/>
  <c r="BM1591" i="1" s="1"/>
  <c r="BE1591" i="1"/>
  <c r="BL1591" i="1" s="1"/>
  <c r="BF1575" i="1"/>
  <c r="BM1575" i="1" s="1"/>
  <c r="BE1575" i="1"/>
  <c r="BL1575" i="1" s="1"/>
  <c r="BF1559" i="1"/>
  <c r="BM1559" i="1" s="1"/>
  <c r="BE1559" i="1"/>
  <c r="BL1559" i="1" s="1"/>
  <c r="BF1543" i="1"/>
  <c r="BM1543" i="1" s="1"/>
  <c r="BE1543" i="1"/>
  <c r="BL1543" i="1" s="1"/>
  <c r="BF1527" i="1"/>
  <c r="BM1527" i="1" s="1"/>
  <c r="BE1527" i="1"/>
  <c r="BL1527" i="1" s="1"/>
  <c r="BF1511" i="1"/>
  <c r="BM1511" i="1" s="1"/>
  <c r="BE1511" i="1"/>
  <c r="BL1511" i="1" s="1"/>
  <c r="BF1495" i="1"/>
  <c r="BM1495" i="1" s="1"/>
  <c r="BE1495" i="1"/>
  <c r="BL1495" i="1" s="1"/>
  <c r="BF1479" i="1"/>
  <c r="BM1479" i="1" s="1"/>
  <c r="BE1479" i="1"/>
  <c r="BL1479" i="1" s="1"/>
  <c r="BF1463" i="1"/>
  <c r="BM1463" i="1" s="1"/>
  <c r="BE1463" i="1"/>
  <c r="BL1463" i="1" s="1"/>
  <c r="BF1447" i="1"/>
  <c r="BM1447" i="1" s="1"/>
  <c r="BE1447" i="1"/>
  <c r="BL1447" i="1" s="1"/>
  <c r="BF1431" i="1"/>
  <c r="BM1431" i="1" s="1"/>
  <c r="BE1431" i="1"/>
  <c r="BL1431" i="1" s="1"/>
  <c r="BF1415" i="1"/>
  <c r="BM1415" i="1" s="1"/>
  <c r="BE1415" i="1"/>
  <c r="BL1415" i="1" s="1"/>
  <c r="BF1399" i="1"/>
  <c r="BM1399" i="1" s="1"/>
  <c r="BE1399" i="1"/>
  <c r="BL1399" i="1" s="1"/>
  <c r="BF1383" i="1"/>
  <c r="BM1383" i="1" s="1"/>
  <c r="BE1383" i="1"/>
  <c r="BL1383" i="1" s="1"/>
  <c r="BF1367" i="1"/>
  <c r="BM1367" i="1" s="1"/>
  <c r="BE1367" i="1"/>
  <c r="BL1367" i="1" s="1"/>
  <c r="BF1351" i="1"/>
  <c r="BM1351" i="1" s="1"/>
  <c r="BE1351" i="1"/>
  <c r="BL1351" i="1" s="1"/>
  <c r="BF1335" i="1"/>
  <c r="BM1335" i="1" s="1"/>
  <c r="BE1335" i="1"/>
  <c r="BL1335" i="1" s="1"/>
  <c r="BF1319" i="1"/>
  <c r="BM1319" i="1" s="1"/>
  <c r="BE1319" i="1"/>
  <c r="BL1319" i="1" s="1"/>
  <c r="BF1303" i="1"/>
  <c r="BM1303" i="1" s="1"/>
  <c r="BE1303" i="1"/>
  <c r="BL1303" i="1" s="1"/>
  <c r="BF1287" i="1"/>
  <c r="BM1287" i="1" s="1"/>
  <c r="BE1287" i="1"/>
  <c r="BL1287" i="1" s="1"/>
  <c r="BF1271" i="1"/>
  <c r="BM1271" i="1" s="1"/>
  <c r="BE1271" i="1"/>
  <c r="BL1271" i="1" s="1"/>
  <c r="BF1255" i="1"/>
  <c r="BM1255" i="1" s="1"/>
  <c r="BE1255" i="1"/>
  <c r="BL1255" i="1" s="1"/>
  <c r="BF1239" i="1"/>
  <c r="BM1239" i="1" s="1"/>
  <c r="BE1239" i="1"/>
  <c r="BL1239" i="1" s="1"/>
  <c r="BF1223" i="1"/>
  <c r="BM1223" i="1" s="1"/>
  <c r="BE1223" i="1"/>
  <c r="BL1223" i="1" s="1"/>
  <c r="BF1207" i="1"/>
  <c r="BM1207" i="1" s="1"/>
  <c r="BE1207" i="1"/>
  <c r="BL1207" i="1" s="1"/>
  <c r="BF1191" i="1"/>
  <c r="BM1191" i="1" s="1"/>
  <c r="BE1191" i="1"/>
  <c r="BL1191" i="1" s="1"/>
  <c r="BF1175" i="1"/>
  <c r="BM1175" i="1" s="1"/>
  <c r="BE1175" i="1"/>
  <c r="BL1175" i="1" s="1"/>
  <c r="BF1159" i="1"/>
  <c r="BM1159" i="1" s="1"/>
  <c r="BE1159" i="1"/>
  <c r="BL1159" i="1" s="1"/>
  <c r="BF1143" i="1"/>
  <c r="BM1143" i="1" s="1"/>
  <c r="BE1143" i="1"/>
  <c r="BL1143" i="1" s="1"/>
  <c r="BF1127" i="1"/>
  <c r="BM1127" i="1" s="1"/>
  <c r="BE1127" i="1"/>
  <c r="BL1127" i="1" s="1"/>
  <c r="BF1111" i="1"/>
  <c r="BM1111" i="1" s="1"/>
  <c r="BE1111" i="1"/>
  <c r="BL1111" i="1" s="1"/>
  <c r="BF1095" i="1"/>
  <c r="BM1095" i="1" s="1"/>
  <c r="BE1095" i="1"/>
  <c r="BL1095" i="1" s="1"/>
  <c r="BF1079" i="1"/>
  <c r="BM1079" i="1" s="1"/>
  <c r="BE1079" i="1"/>
  <c r="BL1079" i="1" s="1"/>
  <c r="BF1063" i="1"/>
  <c r="BM1063" i="1" s="1"/>
  <c r="BE1063" i="1"/>
  <c r="BL1063" i="1" s="1"/>
  <c r="BF1047" i="1"/>
  <c r="BM1047" i="1" s="1"/>
  <c r="BE1047" i="1"/>
  <c r="BL1047" i="1" s="1"/>
  <c r="BF1031" i="1"/>
  <c r="BM1031" i="1" s="1"/>
  <c r="BE1031" i="1"/>
  <c r="BL1031" i="1" s="1"/>
  <c r="BF1015" i="1"/>
  <c r="BM1015" i="1" s="1"/>
  <c r="BE1015" i="1"/>
  <c r="BL1015" i="1" s="1"/>
  <c r="BF999" i="1"/>
  <c r="BM999" i="1" s="1"/>
  <c r="BE999" i="1"/>
  <c r="BL999" i="1" s="1"/>
  <c r="BF983" i="1"/>
  <c r="BM983" i="1" s="1"/>
  <c r="BE983" i="1"/>
  <c r="BL983" i="1" s="1"/>
  <c r="BF967" i="1"/>
  <c r="BM967" i="1" s="1"/>
  <c r="BE967" i="1"/>
  <c r="BL967" i="1" s="1"/>
  <c r="BF951" i="1"/>
  <c r="BM951" i="1" s="1"/>
  <c r="BE951" i="1"/>
  <c r="BL951" i="1" s="1"/>
  <c r="BF935" i="1"/>
  <c r="BM935" i="1" s="1"/>
  <c r="BE935" i="1"/>
  <c r="BL935" i="1" s="1"/>
  <c r="BF919" i="1"/>
  <c r="BM919" i="1" s="1"/>
  <c r="BE919" i="1"/>
  <c r="BL919" i="1" s="1"/>
  <c r="BF903" i="1"/>
  <c r="BM903" i="1" s="1"/>
  <c r="BE903" i="1"/>
  <c r="BL903" i="1" s="1"/>
  <c r="BF887" i="1"/>
  <c r="BM887" i="1" s="1"/>
  <c r="BE887" i="1"/>
  <c r="BL887" i="1" s="1"/>
  <c r="BF871" i="1"/>
  <c r="BM871" i="1" s="1"/>
  <c r="BE871" i="1"/>
  <c r="BL871" i="1" s="1"/>
  <c r="BF855" i="1"/>
  <c r="BM855" i="1" s="1"/>
  <c r="BE855" i="1"/>
  <c r="BL855" i="1" s="1"/>
  <c r="BF839" i="1"/>
  <c r="BM839" i="1" s="1"/>
  <c r="BE839" i="1"/>
  <c r="BL839" i="1" s="1"/>
  <c r="BF823" i="1"/>
  <c r="BM823" i="1" s="1"/>
  <c r="BE823" i="1"/>
  <c r="BL823" i="1" s="1"/>
  <c r="BF807" i="1"/>
  <c r="BM807" i="1" s="1"/>
  <c r="BE807" i="1"/>
  <c r="BL807" i="1" s="1"/>
  <c r="BF791" i="1"/>
  <c r="BM791" i="1" s="1"/>
  <c r="BE791" i="1"/>
  <c r="BL791" i="1" s="1"/>
  <c r="BF775" i="1"/>
  <c r="BM775" i="1" s="1"/>
  <c r="BE775" i="1"/>
  <c r="BL775" i="1" s="1"/>
  <c r="BF759" i="1"/>
  <c r="BM759" i="1" s="1"/>
  <c r="BE759" i="1"/>
  <c r="BL759" i="1" s="1"/>
  <c r="BF743" i="1"/>
  <c r="BM743" i="1" s="1"/>
  <c r="BF727" i="1"/>
  <c r="BM727" i="1" s="1"/>
  <c r="BE727" i="1"/>
  <c r="BL727" i="1" s="1"/>
  <c r="BF711" i="1"/>
  <c r="BM711" i="1" s="1"/>
  <c r="BE711" i="1"/>
  <c r="BL711" i="1" s="1"/>
  <c r="BF695" i="1"/>
  <c r="BM695" i="1" s="1"/>
  <c r="BE695" i="1"/>
  <c r="BL695" i="1" s="1"/>
  <c r="BF679" i="1"/>
  <c r="BM679" i="1" s="1"/>
  <c r="BE679" i="1"/>
  <c r="BL679" i="1" s="1"/>
  <c r="BF663" i="1"/>
  <c r="BM663" i="1" s="1"/>
  <c r="BE663" i="1"/>
  <c r="BL663" i="1" s="1"/>
  <c r="BF647" i="1"/>
  <c r="BM647" i="1" s="1"/>
  <c r="BE647" i="1"/>
  <c r="BL647" i="1" s="1"/>
  <c r="BF631" i="1"/>
  <c r="BM631" i="1" s="1"/>
  <c r="BE631" i="1"/>
  <c r="BL631" i="1" s="1"/>
  <c r="BF615" i="1"/>
  <c r="BM615" i="1" s="1"/>
  <c r="BE615" i="1"/>
  <c r="BL615" i="1" s="1"/>
  <c r="BF599" i="1"/>
  <c r="BM599" i="1" s="1"/>
  <c r="BE599" i="1"/>
  <c r="BL599" i="1" s="1"/>
  <c r="BF583" i="1"/>
  <c r="BM583" i="1" s="1"/>
  <c r="BE583" i="1"/>
  <c r="BL583" i="1" s="1"/>
  <c r="BF567" i="1"/>
  <c r="BM567" i="1" s="1"/>
  <c r="BE567" i="1"/>
  <c r="BL567" i="1" s="1"/>
  <c r="BF551" i="1"/>
  <c r="BM551" i="1" s="1"/>
  <c r="BE551" i="1"/>
  <c r="BL551" i="1" s="1"/>
  <c r="BF535" i="1"/>
  <c r="BM535" i="1" s="1"/>
  <c r="BE535" i="1"/>
  <c r="BL535" i="1" s="1"/>
  <c r="BF519" i="1"/>
  <c r="BM519" i="1" s="1"/>
  <c r="BE519" i="1"/>
  <c r="BL519" i="1" s="1"/>
  <c r="BF503" i="1"/>
  <c r="BM503" i="1" s="1"/>
  <c r="BE503" i="1"/>
  <c r="BL503" i="1" s="1"/>
  <c r="BF487" i="1"/>
  <c r="BM487" i="1" s="1"/>
  <c r="BE487" i="1"/>
  <c r="BL487" i="1" s="1"/>
  <c r="BF471" i="1"/>
  <c r="BM471" i="1" s="1"/>
  <c r="BE471" i="1"/>
  <c r="BL471" i="1" s="1"/>
  <c r="BF455" i="1"/>
  <c r="BM455" i="1" s="1"/>
  <c r="BE455" i="1"/>
  <c r="BL455" i="1" s="1"/>
  <c r="BF439" i="1"/>
  <c r="BM439" i="1" s="1"/>
  <c r="BE439" i="1"/>
  <c r="BL439" i="1" s="1"/>
  <c r="BF423" i="1"/>
  <c r="BM423" i="1" s="1"/>
  <c r="BE423" i="1"/>
  <c r="BL423" i="1" s="1"/>
  <c r="BF407" i="1"/>
  <c r="BM407" i="1" s="1"/>
  <c r="BE407" i="1"/>
  <c r="BL407" i="1" s="1"/>
  <c r="BF391" i="1"/>
  <c r="BM391" i="1" s="1"/>
  <c r="BE391" i="1"/>
  <c r="BL391" i="1" s="1"/>
  <c r="BF375" i="1"/>
  <c r="BM375" i="1" s="1"/>
  <c r="BE375" i="1"/>
  <c r="BL375" i="1" s="1"/>
  <c r="BF359" i="1"/>
  <c r="BM359" i="1" s="1"/>
  <c r="BE359" i="1"/>
  <c r="BL359" i="1" s="1"/>
  <c r="BF343" i="1"/>
  <c r="BM343" i="1" s="1"/>
  <c r="BE343" i="1"/>
  <c r="BL343" i="1" s="1"/>
  <c r="BF327" i="1"/>
  <c r="BM327" i="1" s="1"/>
  <c r="BE327" i="1"/>
  <c r="BL327" i="1" s="1"/>
  <c r="BF311" i="1"/>
  <c r="BM311" i="1" s="1"/>
  <c r="BE311" i="1"/>
  <c r="BL311" i="1" s="1"/>
  <c r="BF295" i="1"/>
  <c r="BM295" i="1" s="1"/>
  <c r="BE295" i="1"/>
  <c r="BL295" i="1" s="1"/>
  <c r="BF279" i="1"/>
  <c r="BM279" i="1" s="1"/>
  <c r="BE279" i="1"/>
  <c r="BL279" i="1" s="1"/>
  <c r="BF263" i="1"/>
  <c r="BM263" i="1" s="1"/>
  <c r="BE263" i="1"/>
  <c r="BL263" i="1" s="1"/>
  <c r="BF247" i="1"/>
  <c r="BM247" i="1" s="1"/>
  <c r="BE247" i="1"/>
  <c r="BL247" i="1" s="1"/>
  <c r="BF231" i="1"/>
  <c r="BM231" i="1" s="1"/>
  <c r="BE231" i="1"/>
  <c r="BL231" i="1" s="1"/>
  <c r="BF215" i="1"/>
  <c r="BM215" i="1" s="1"/>
  <c r="BE215" i="1"/>
  <c r="BL215" i="1" s="1"/>
  <c r="BF199" i="1"/>
  <c r="BM199" i="1" s="1"/>
  <c r="BE199" i="1"/>
  <c r="BL199" i="1" s="1"/>
  <c r="BF183" i="1"/>
  <c r="BM183" i="1" s="1"/>
  <c r="BE183" i="1"/>
  <c r="BL183" i="1" s="1"/>
  <c r="BF167" i="1"/>
  <c r="BM167" i="1" s="1"/>
  <c r="BE167" i="1"/>
  <c r="BL167" i="1" s="1"/>
  <c r="BF151" i="1"/>
  <c r="BM151" i="1" s="1"/>
  <c r="BE151" i="1"/>
  <c r="BL151" i="1" s="1"/>
  <c r="BF135" i="1"/>
  <c r="BM135" i="1" s="1"/>
  <c r="BE135" i="1"/>
  <c r="BL135" i="1" s="1"/>
  <c r="BF119" i="1"/>
  <c r="BM119" i="1" s="1"/>
  <c r="BE119" i="1"/>
  <c r="BL119" i="1" s="1"/>
  <c r="BF103" i="1"/>
  <c r="BM103" i="1" s="1"/>
  <c r="BE103" i="1"/>
  <c r="BL103" i="1" s="1"/>
  <c r="BF87" i="1"/>
  <c r="BM87" i="1" s="1"/>
  <c r="BE87" i="1"/>
  <c r="BL87" i="1" s="1"/>
  <c r="BF71" i="1"/>
  <c r="BM71" i="1" s="1"/>
  <c r="BE71" i="1"/>
  <c r="BL71" i="1" s="1"/>
  <c r="BF55" i="1"/>
  <c r="BM55" i="1" s="1"/>
  <c r="BE55" i="1"/>
  <c r="BL55" i="1" s="1"/>
  <c r="BF39" i="1"/>
  <c r="BM39" i="1" s="1"/>
  <c r="BE39" i="1"/>
  <c r="BL39" i="1" s="1"/>
  <c r="BF23" i="1"/>
  <c r="BM23" i="1" s="1"/>
  <c r="BE23" i="1"/>
  <c r="BL23" i="1" s="1"/>
  <c r="BF7" i="1"/>
  <c r="BM7" i="1" s="1"/>
  <c r="BE7" i="1"/>
  <c r="BL7" i="1" s="1"/>
  <c r="BE2488" i="1"/>
  <c r="BL2488" i="1" s="1"/>
  <c r="BF1750" i="1"/>
  <c r="BM1750" i="1" s="1"/>
  <c r="BF1734" i="1"/>
  <c r="BM1734" i="1" s="1"/>
  <c r="BF1718" i="1"/>
  <c r="BM1718" i="1" s="1"/>
  <c r="BF1702" i="1"/>
  <c r="BM1702" i="1" s="1"/>
  <c r="BF1686" i="1"/>
  <c r="BM1686" i="1" s="1"/>
  <c r="BF1670" i="1"/>
  <c r="BM1670" i="1" s="1"/>
  <c r="BF1654" i="1"/>
  <c r="BM1654" i="1" s="1"/>
  <c r="BF1638" i="1"/>
  <c r="BM1638" i="1" s="1"/>
  <c r="BF1622" i="1"/>
  <c r="BM1622" i="1" s="1"/>
  <c r="BF1606" i="1"/>
  <c r="BM1606" i="1" s="1"/>
  <c r="BF1590" i="1"/>
  <c r="BM1590" i="1" s="1"/>
  <c r="BF1574" i="1"/>
  <c r="BM1574" i="1" s="1"/>
  <c r="BF1558" i="1"/>
  <c r="BM1558" i="1" s="1"/>
  <c r="BF1542" i="1"/>
  <c r="BM1542" i="1" s="1"/>
  <c r="BF1526" i="1"/>
  <c r="BM1526" i="1" s="1"/>
  <c r="BF1510" i="1"/>
  <c r="BM1510" i="1" s="1"/>
  <c r="BF1494" i="1"/>
  <c r="BM1494" i="1" s="1"/>
  <c r="BF1478" i="1"/>
  <c r="BM1478" i="1" s="1"/>
  <c r="BF1462" i="1"/>
  <c r="BM1462" i="1" s="1"/>
  <c r="BF1446" i="1"/>
  <c r="BM1446" i="1" s="1"/>
  <c r="BF1430" i="1"/>
  <c r="BM1430" i="1" s="1"/>
  <c r="BF1414" i="1"/>
  <c r="BM1414" i="1" s="1"/>
  <c r="BF1398" i="1"/>
  <c r="BM1398" i="1" s="1"/>
  <c r="BF1382" i="1"/>
  <c r="BM1382" i="1" s="1"/>
  <c r="BF1366" i="1"/>
  <c r="BM1366" i="1" s="1"/>
  <c r="BF1350" i="1"/>
  <c r="BM1350" i="1" s="1"/>
  <c r="BF1334" i="1"/>
  <c r="BM1334" i="1" s="1"/>
  <c r="BF1318" i="1"/>
  <c r="BM1318" i="1" s="1"/>
  <c r="BF1302" i="1"/>
  <c r="BM1302" i="1" s="1"/>
  <c r="BF1286" i="1"/>
  <c r="BM1286" i="1" s="1"/>
  <c r="BF1270" i="1"/>
  <c r="BM1270" i="1" s="1"/>
  <c r="BF1254" i="1"/>
  <c r="BM1254" i="1" s="1"/>
  <c r="BF1238" i="1"/>
  <c r="BM1238" i="1" s="1"/>
  <c r="BF1222" i="1"/>
  <c r="BM1222" i="1" s="1"/>
  <c r="BF1206" i="1"/>
  <c r="BM1206" i="1" s="1"/>
  <c r="BF1190" i="1"/>
  <c r="BM1190" i="1" s="1"/>
  <c r="BF1174" i="1"/>
  <c r="BM1174" i="1" s="1"/>
  <c r="BF1158" i="1"/>
  <c r="BM1158" i="1" s="1"/>
  <c r="BF1142" i="1"/>
  <c r="BM1142" i="1" s="1"/>
  <c r="BF1126" i="1"/>
  <c r="BM1126" i="1" s="1"/>
  <c r="BF1110" i="1"/>
  <c r="BM1110" i="1" s="1"/>
  <c r="BF1094" i="1"/>
  <c r="BM1094" i="1" s="1"/>
  <c r="BF1078" i="1"/>
  <c r="BM1078" i="1" s="1"/>
  <c r="BF1062" i="1"/>
  <c r="BM1062" i="1" s="1"/>
  <c r="BF1046" i="1"/>
  <c r="BM1046" i="1" s="1"/>
  <c r="BF1030" i="1"/>
  <c r="BM1030" i="1" s="1"/>
  <c r="BF1014" i="1"/>
  <c r="BM1014" i="1" s="1"/>
  <c r="BF998" i="1"/>
  <c r="BM998" i="1" s="1"/>
  <c r="BF982" i="1"/>
  <c r="BM982" i="1" s="1"/>
  <c r="BF966" i="1"/>
  <c r="BM966" i="1" s="1"/>
  <c r="BF950" i="1"/>
  <c r="BM950" i="1" s="1"/>
  <c r="BF934" i="1"/>
  <c r="BM934" i="1" s="1"/>
  <c r="BF918" i="1"/>
  <c r="BM918" i="1" s="1"/>
  <c r="BF902" i="1"/>
  <c r="BM902" i="1" s="1"/>
  <c r="BF886" i="1"/>
  <c r="BM886" i="1" s="1"/>
  <c r="BF870" i="1"/>
  <c r="BM870" i="1" s="1"/>
  <c r="BF854" i="1"/>
  <c r="BM854" i="1" s="1"/>
  <c r="BF838" i="1"/>
  <c r="BM838" i="1" s="1"/>
  <c r="BF822" i="1"/>
  <c r="BM822" i="1" s="1"/>
  <c r="BF806" i="1"/>
  <c r="BM806" i="1" s="1"/>
  <c r="BF790" i="1"/>
  <c r="BM790" i="1" s="1"/>
  <c r="BF774" i="1"/>
  <c r="BM774" i="1" s="1"/>
  <c r="BF758" i="1"/>
  <c r="BM758" i="1" s="1"/>
  <c r="BF742" i="1"/>
  <c r="BM742" i="1" s="1"/>
  <c r="BF726" i="1"/>
  <c r="BM726" i="1" s="1"/>
  <c r="BF710" i="1"/>
  <c r="BM710" i="1" s="1"/>
  <c r="BF694" i="1"/>
  <c r="BM694" i="1" s="1"/>
  <c r="BF678" i="1"/>
  <c r="BM678" i="1" s="1"/>
  <c r="BF662" i="1"/>
  <c r="BM662" i="1" s="1"/>
  <c r="BF646" i="1"/>
  <c r="BM646" i="1" s="1"/>
  <c r="BF630" i="1"/>
  <c r="BM630" i="1" s="1"/>
  <c r="BF614" i="1"/>
  <c r="BM614" i="1" s="1"/>
  <c r="BF598" i="1"/>
  <c r="BM598" i="1" s="1"/>
  <c r="BF582" i="1"/>
  <c r="BM582" i="1" s="1"/>
  <c r="BF566" i="1"/>
  <c r="BM566" i="1" s="1"/>
  <c r="BF550" i="1"/>
  <c r="BM550" i="1" s="1"/>
  <c r="BF534" i="1"/>
  <c r="BM534" i="1" s="1"/>
  <c r="BF518" i="1"/>
  <c r="BM518" i="1" s="1"/>
  <c r="BF502" i="1"/>
  <c r="BM502" i="1" s="1"/>
  <c r="BF486" i="1"/>
  <c r="BM486" i="1" s="1"/>
  <c r="BF470" i="1"/>
  <c r="BM470" i="1" s="1"/>
  <c r="BF454" i="1"/>
  <c r="BM454" i="1" s="1"/>
  <c r="BF438" i="1"/>
  <c r="BM438" i="1" s="1"/>
  <c r="BF422" i="1"/>
  <c r="BM422" i="1" s="1"/>
  <c r="BF406" i="1"/>
  <c r="BM406" i="1" s="1"/>
  <c r="BF390" i="1"/>
  <c r="BM390" i="1" s="1"/>
  <c r="BF374" i="1"/>
  <c r="BM374" i="1" s="1"/>
  <c r="BF358" i="1"/>
  <c r="BM358" i="1" s="1"/>
  <c r="BF342" i="1"/>
  <c r="BM342" i="1" s="1"/>
  <c r="BF326" i="1"/>
  <c r="BM326" i="1" s="1"/>
  <c r="BE2407" i="1"/>
  <c r="BL2407" i="1" s="1"/>
  <c r="BF1525" i="1"/>
  <c r="BM1525" i="1" s="1"/>
  <c r="BF1509" i="1"/>
  <c r="BM1509" i="1" s="1"/>
  <c r="BF1493" i="1"/>
  <c r="BM1493" i="1" s="1"/>
  <c r="BF1477" i="1"/>
  <c r="BM1477" i="1" s="1"/>
  <c r="BF1461" i="1"/>
  <c r="BM1461" i="1" s="1"/>
  <c r="BF1445" i="1"/>
  <c r="BM1445" i="1" s="1"/>
  <c r="BF1429" i="1"/>
  <c r="BM1429" i="1" s="1"/>
  <c r="BF1413" i="1"/>
  <c r="BM1413" i="1" s="1"/>
  <c r="BF1397" i="1"/>
  <c r="BM1397" i="1" s="1"/>
  <c r="BF1381" i="1"/>
  <c r="BM1381" i="1" s="1"/>
  <c r="BF1365" i="1"/>
  <c r="BM1365" i="1" s="1"/>
  <c r="BF1349" i="1"/>
  <c r="BM1349" i="1" s="1"/>
  <c r="BF1333" i="1"/>
  <c r="BM1333" i="1" s="1"/>
  <c r="BF1317" i="1"/>
  <c r="BM1317" i="1" s="1"/>
  <c r="BF1301" i="1"/>
  <c r="BM1301" i="1" s="1"/>
  <c r="BF1285" i="1"/>
  <c r="BM1285" i="1" s="1"/>
  <c r="BF1269" i="1"/>
  <c r="BM1269" i="1" s="1"/>
  <c r="BF1253" i="1"/>
  <c r="BM1253" i="1" s="1"/>
  <c r="BF1237" i="1"/>
  <c r="BM1237" i="1" s="1"/>
  <c r="BF1221" i="1"/>
  <c r="BM1221" i="1" s="1"/>
  <c r="BF1205" i="1"/>
  <c r="BM1205" i="1" s="1"/>
  <c r="BF1189" i="1"/>
  <c r="BM1189" i="1" s="1"/>
  <c r="BF1173" i="1"/>
  <c r="BM1173" i="1" s="1"/>
  <c r="BF1157" i="1"/>
  <c r="BM1157" i="1" s="1"/>
  <c r="BF1141" i="1"/>
  <c r="BM1141" i="1" s="1"/>
  <c r="BF1125" i="1"/>
  <c r="BM1125" i="1" s="1"/>
  <c r="BF1109" i="1"/>
  <c r="BM1109" i="1" s="1"/>
  <c r="BF1093" i="1"/>
  <c r="BM1093" i="1" s="1"/>
  <c r="BF1077" i="1"/>
  <c r="BM1077" i="1" s="1"/>
  <c r="BF1061" i="1"/>
  <c r="BM1061" i="1" s="1"/>
  <c r="BF1045" i="1"/>
  <c r="BM1045" i="1" s="1"/>
  <c r="BF1029" i="1"/>
  <c r="BM1029" i="1" s="1"/>
  <c r="BF1013" i="1"/>
  <c r="BM1013" i="1" s="1"/>
  <c r="BF997" i="1"/>
  <c r="BM997" i="1" s="1"/>
  <c r="BF981" i="1"/>
  <c r="BM981" i="1" s="1"/>
  <c r="BF965" i="1"/>
  <c r="BM965" i="1" s="1"/>
  <c r="BF949" i="1"/>
  <c r="BM949" i="1" s="1"/>
  <c r="BF933" i="1"/>
  <c r="BM933" i="1" s="1"/>
  <c r="BF917" i="1"/>
  <c r="BM917" i="1" s="1"/>
  <c r="BF901" i="1"/>
  <c r="BM901" i="1" s="1"/>
  <c r="BF885" i="1"/>
  <c r="BM885" i="1" s="1"/>
  <c r="BF869" i="1"/>
  <c r="BM869" i="1" s="1"/>
  <c r="BF853" i="1"/>
  <c r="BM853" i="1" s="1"/>
  <c r="BF837" i="1"/>
  <c r="BM837" i="1" s="1"/>
  <c r="BF821" i="1"/>
  <c r="BM821" i="1" s="1"/>
  <c r="BF805" i="1"/>
  <c r="BM805" i="1" s="1"/>
  <c r="BF789" i="1"/>
  <c r="BM789" i="1" s="1"/>
  <c r="BF773" i="1"/>
  <c r="BM773" i="1" s="1"/>
  <c r="BF757" i="1"/>
  <c r="BM757" i="1" s="1"/>
  <c r="BF741" i="1"/>
  <c r="BM741" i="1" s="1"/>
  <c r="BF725" i="1"/>
  <c r="BM725" i="1" s="1"/>
  <c r="BF709" i="1"/>
  <c r="BM709" i="1" s="1"/>
  <c r="BF693" i="1"/>
  <c r="BM693" i="1" s="1"/>
  <c r="BF677" i="1"/>
  <c r="BM677" i="1" s="1"/>
  <c r="BF661" i="1"/>
  <c r="BM661" i="1" s="1"/>
  <c r="BF645" i="1"/>
  <c r="BM645" i="1" s="1"/>
  <c r="BF629" i="1"/>
  <c r="BM629" i="1" s="1"/>
  <c r="BF613" i="1"/>
  <c r="BM613" i="1" s="1"/>
  <c r="BF597" i="1"/>
  <c r="BM597" i="1" s="1"/>
  <c r="BF581" i="1"/>
  <c r="BM581" i="1" s="1"/>
  <c r="BF1924" i="1"/>
  <c r="BM1924" i="1" s="1"/>
  <c r="BE1924" i="1"/>
  <c r="BL1924" i="1" s="1"/>
  <c r="BF1908" i="1"/>
  <c r="BM1908" i="1" s="1"/>
  <c r="BE1908" i="1"/>
  <c r="BL1908" i="1" s="1"/>
  <c r="BF1892" i="1"/>
  <c r="BM1892" i="1" s="1"/>
  <c r="BE1892" i="1"/>
  <c r="BL1892" i="1" s="1"/>
  <c r="BF1876" i="1"/>
  <c r="BM1876" i="1" s="1"/>
  <c r="BF1860" i="1"/>
  <c r="BM1860" i="1" s="1"/>
  <c r="BE1860" i="1"/>
  <c r="BL1860" i="1" s="1"/>
  <c r="BF1844" i="1"/>
  <c r="BM1844" i="1" s="1"/>
  <c r="BE1844" i="1"/>
  <c r="BL1844" i="1" s="1"/>
  <c r="BE2232" i="1"/>
  <c r="BL2232" i="1" s="1"/>
  <c r="BE2151" i="1"/>
  <c r="BL2151" i="1" s="1"/>
  <c r="BF1778" i="1"/>
  <c r="BM1778" i="1" s="1"/>
  <c r="BF1730" i="1"/>
  <c r="BM1730" i="1" s="1"/>
  <c r="BF1650" i="1"/>
  <c r="BM1650" i="1" s="1"/>
  <c r="BF1506" i="1"/>
  <c r="BM1506" i="1" s="1"/>
  <c r="BF1490" i="1"/>
  <c r="BM1490" i="1" s="1"/>
  <c r="BF1362" i="1"/>
  <c r="BM1362" i="1" s="1"/>
  <c r="BF1266" i="1"/>
  <c r="BM1266" i="1" s="1"/>
  <c r="BF1218" i="1"/>
  <c r="BM1218" i="1" s="1"/>
  <c r="BF1106" i="1"/>
  <c r="BM1106" i="1" s="1"/>
  <c r="BF1042" i="1"/>
  <c r="BM1042" i="1" s="1"/>
  <c r="BF946" i="1"/>
  <c r="BM946" i="1" s="1"/>
  <c r="BE1876" i="1"/>
  <c r="BL1876" i="1" s="1"/>
  <c r="BF2559" i="1"/>
  <c r="BM2559" i="1" s="1"/>
  <c r="BF2543" i="1"/>
  <c r="BM2543" i="1" s="1"/>
  <c r="BF2527" i="1"/>
  <c r="BM2527" i="1" s="1"/>
  <c r="BF2511" i="1"/>
  <c r="BM2511" i="1" s="1"/>
  <c r="BF2495" i="1"/>
  <c r="BM2495" i="1" s="1"/>
  <c r="BF2479" i="1"/>
  <c r="BM2479" i="1" s="1"/>
  <c r="BF2463" i="1"/>
  <c r="BM2463" i="1" s="1"/>
  <c r="BF2447" i="1"/>
  <c r="BM2447" i="1" s="1"/>
  <c r="BF2431" i="1"/>
  <c r="BM2431" i="1" s="1"/>
  <c r="BF2415" i="1"/>
  <c r="BM2415" i="1" s="1"/>
  <c r="BF2399" i="1"/>
  <c r="BM2399" i="1" s="1"/>
  <c r="BF2383" i="1"/>
  <c r="BM2383" i="1" s="1"/>
  <c r="BF2367" i="1"/>
  <c r="BM2367" i="1" s="1"/>
  <c r="BF2351" i="1"/>
  <c r="BM2351" i="1" s="1"/>
  <c r="BF2335" i="1"/>
  <c r="BM2335" i="1" s="1"/>
  <c r="BF2319" i="1"/>
  <c r="BM2319" i="1" s="1"/>
  <c r="BF2303" i="1"/>
  <c r="BM2303" i="1" s="1"/>
  <c r="BF2287" i="1"/>
  <c r="BM2287" i="1" s="1"/>
  <c r="BF2271" i="1"/>
  <c r="BM2271" i="1" s="1"/>
  <c r="BF2255" i="1"/>
  <c r="BM2255" i="1" s="1"/>
  <c r="BF2239" i="1"/>
  <c r="BM2239" i="1" s="1"/>
  <c r="BF2223" i="1"/>
  <c r="BM2223" i="1" s="1"/>
  <c r="BF2207" i="1"/>
  <c r="BM2207" i="1" s="1"/>
  <c r="BF2191" i="1"/>
  <c r="BM2191" i="1" s="1"/>
  <c r="BF2175" i="1"/>
  <c r="BM2175" i="1" s="1"/>
  <c r="BF2159" i="1"/>
  <c r="BM2159" i="1" s="1"/>
  <c r="BF2143" i="1"/>
  <c r="BM2143" i="1" s="1"/>
  <c r="BF2127" i="1"/>
  <c r="BM2127" i="1" s="1"/>
  <c r="BF2111" i="1"/>
  <c r="BM2111" i="1" s="1"/>
  <c r="BF2095" i="1"/>
  <c r="BM2095" i="1" s="1"/>
  <c r="BF2079" i="1"/>
  <c r="BM2079" i="1" s="1"/>
  <c r="BF2063" i="1"/>
  <c r="BM2063" i="1" s="1"/>
  <c r="BF2047" i="1"/>
  <c r="BM2047" i="1" s="1"/>
  <c r="BF2031" i="1"/>
  <c r="BM2031" i="1" s="1"/>
  <c r="BF2015" i="1"/>
  <c r="BM2015" i="1" s="1"/>
  <c r="BF1999" i="1"/>
  <c r="BM1999" i="1" s="1"/>
  <c r="BF1983" i="1"/>
  <c r="BM1983" i="1" s="1"/>
  <c r="BF1967" i="1"/>
  <c r="BM1967" i="1" s="1"/>
  <c r="BF1951" i="1"/>
  <c r="BM1951" i="1" s="1"/>
  <c r="BF1935" i="1"/>
  <c r="BM1935" i="1" s="1"/>
  <c r="BF1919" i="1"/>
  <c r="BM1919" i="1" s="1"/>
  <c r="BF1903" i="1"/>
  <c r="BM1903" i="1" s="1"/>
  <c r="BF1887" i="1"/>
  <c r="BM1887" i="1" s="1"/>
  <c r="BF1871" i="1"/>
  <c r="BM1871" i="1" s="1"/>
  <c r="BF1855" i="1"/>
  <c r="BM1855" i="1" s="1"/>
  <c r="BF1839" i="1"/>
  <c r="BM1839" i="1" s="1"/>
  <c r="BF1823" i="1"/>
  <c r="BM1823" i="1" s="1"/>
  <c r="BF1807" i="1"/>
  <c r="BM1807" i="1" s="1"/>
  <c r="BF1791" i="1"/>
  <c r="BM1791" i="1" s="1"/>
  <c r="BF1775" i="1"/>
  <c r="BM1775" i="1" s="1"/>
  <c r="BF1759" i="1"/>
  <c r="BM1759" i="1" s="1"/>
  <c r="BF1743" i="1"/>
  <c r="BM1743" i="1" s="1"/>
  <c r="BF1727" i="1"/>
  <c r="BM1727" i="1" s="1"/>
  <c r="BF1711" i="1"/>
  <c r="BM1711" i="1" s="1"/>
  <c r="BF1695" i="1"/>
  <c r="BM1695" i="1" s="1"/>
  <c r="BF1679" i="1"/>
  <c r="BM1679" i="1" s="1"/>
  <c r="BF1663" i="1"/>
  <c r="BM1663" i="1" s="1"/>
  <c r="BF1647" i="1"/>
  <c r="BM1647" i="1" s="1"/>
  <c r="BF1631" i="1"/>
  <c r="BM1631" i="1" s="1"/>
  <c r="BF1615" i="1"/>
  <c r="BM1615" i="1" s="1"/>
  <c r="BF1599" i="1"/>
  <c r="BM1599" i="1" s="1"/>
  <c r="BF1583" i="1"/>
  <c r="BM1583" i="1" s="1"/>
  <c r="BF1567" i="1"/>
  <c r="BM1567" i="1" s="1"/>
  <c r="BF1551" i="1"/>
  <c r="BM1551" i="1" s="1"/>
  <c r="BF1535" i="1"/>
  <c r="BM1535" i="1" s="1"/>
  <c r="BF1519" i="1"/>
  <c r="BM1519" i="1" s="1"/>
  <c r="BF1503" i="1"/>
  <c r="BM1503" i="1" s="1"/>
  <c r="BF1487" i="1"/>
  <c r="BM1487" i="1" s="1"/>
  <c r="BF1471" i="1"/>
  <c r="BM1471" i="1" s="1"/>
  <c r="BF1455" i="1"/>
  <c r="BM1455" i="1" s="1"/>
  <c r="BF1439" i="1"/>
  <c r="BM1439" i="1" s="1"/>
  <c r="BF1423" i="1"/>
  <c r="BM1423" i="1" s="1"/>
  <c r="BF1407" i="1"/>
  <c r="BM1407" i="1" s="1"/>
  <c r="BF1391" i="1"/>
  <c r="BM1391" i="1" s="1"/>
  <c r="BF1375" i="1"/>
  <c r="BM1375" i="1" s="1"/>
  <c r="BF1359" i="1"/>
  <c r="BM1359" i="1" s="1"/>
  <c r="BF1343" i="1"/>
  <c r="BM1343" i="1" s="1"/>
  <c r="BF1327" i="1"/>
  <c r="BM1327" i="1" s="1"/>
  <c r="BF1311" i="1"/>
  <c r="BM1311" i="1" s="1"/>
  <c r="BF1295" i="1"/>
  <c r="BM1295" i="1" s="1"/>
  <c r="BF1279" i="1"/>
  <c r="BM1279" i="1" s="1"/>
  <c r="BF1263" i="1"/>
  <c r="BM1263" i="1" s="1"/>
  <c r="BF1247" i="1"/>
  <c r="BM1247" i="1" s="1"/>
  <c r="BF1231" i="1"/>
  <c r="BM1231" i="1" s="1"/>
  <c r="BF1215" i="1"/>
  <c r="BM1215" i="1" s="1"/>
  <c r="BF1199" i="1"/>
  <c r="BM1199" i="1" s="1"/>
  <c r="BF1183" i="1"/>
  <c r="BM1183" i="1" s="1"/>
  <c r="BF1167" i="1"/>
  <c r="BM1167" i="1" s="1"/>
  <c r="BF1151" i="1"/>
  <c r="BM1151" i="1" s="1"/>
  <c r="BF1135" i="1"/>
  <c r="BM1135" i="1" s="1"/>
  <c r="BF1832" i="1"/>
  <c r="BM1832" i="1" s="1"/>
  <c r="BF1816" i="1"/>
  <c r="BM1816" i="1" s="1"/>
  <c r="BE1816" i="1"/>
  <c r="BL1816" i="1" s="1"/>
  <c r="BF1800" i="1"/>
  <c r="BM1800" i="1" s="1"/>
  <c r="BE1800" i="1"/>
  <c r="BL1800" i="1" s="1"/>
  <c r="BF1784" i="1"/>
  <c r="BM1784" i="1" s="1"/>
  <c r="BF1768" i="1"/>
  <c r="BM1768" i="1" s="1"/>
  <c r="BF1752" i="1"/>
  <c r="BM1752" i="1" s="1"/>
  <c r="BF1736" i="1"/>
  <c r="BM1736" i="1" s="1"/>
  <c r="BE1736" i="1"/>
  <c r="BL1736" i="1" s="1"/>
  <c r="BF1720" i="1"/>
  <c r="BM1720" i="1" s="1"/>
  <c r="BF1704" i="1"/>
  <c r="BM1704" i="1" s="1"/>
  <c r="BF1688" i="1"/>
  <c r="BM1688" i="1" s="1"/>
  <c r="BE1688" i="1"/>
  <c r="BL1688" i="1" s="1"/>
  <c r="BF1672" i="1"/>
  <c r="BM1672" i="1" s="1"/>
  <c r="BF1656" i="1"/>
  <c r="BM1656" i="1" s="1"/>
  <c r="BE1656" i="1"/>
  <c r="BL1656" i="1" s="1"/>
  <c r="BF1640" i="1"/>
  <c r="BM1640" i="1" s="1"/>
  <c r="BE1640" i="1"/>
  <c r="BL1640" i="1" s="1"/>
  <c r="BF1624" i="1"/>
  <c r="BM1624" i="1" s="1"/>
  <c r="BF1608" i="1"/>
  <c r="BM1608" i="1" s="1"/>
  <c r="BE1608" i="1"/>
  <c r="BL1608" i="1" s="1"/>
  <c r="BF1592" i="1"/>
  <c r="BM1592" i="1" s="1"/>
  <c r="BF1576" i="1"/>
  <c r="BM1576" i="1" s="1"/>
  <c r="BE1576" i="1"/>
  <c r="BL1576" i="1" s="1"/>
  <c r="BF1560" i="1"/>
  <c r="BM1560" i="1" s="1"/>
  <c r="BE1560" i="1"/>
  <c r="BL1560" i="1" s="1"/>
  <c r="BF1544" i="1"/>
  <c r="BM1544" i="1" s="1"/>
  <c r="BE1544" i="1"/>
  <c r="BL1544" i="1" s="1"/>
  <c r="BF1528" i="1"/>
  <c r="BM1528" i="1" s="1"/>
  <c r="BE1528" i="1"/>
  <c r="BL1528" i="1" s="1"/>
  <c r="BF1512" i="1"/>
  <c r="BM1512" i="1" s="1"/>
  <c r="BE1512" i="1"/>
  <c r="BL1512" i="1" s="1"/>
  <c r="BF1496" i="1"/>
  <c r="BM1496" i="1" s="1"/>
  <c r="BE1496" i="1"/>
  <c r="BL1496" i="1" s="1"/>
  <c r="BF1480" i="1"/>
  <c r="BM1480" i="1" s="1"/>
  <c r="BE1480" i="1"/>
  <c r="BL1480" i="1" s="1"/>
  <c r="BF1464" i="1"/>
  <c r="BM1464" i="1" s="1"/>
  <c r="BE1464" i="1"/>
  <c r="BL1464" i="1" s="1"/>
  <c r="BF1448" i="1"/>
  <c r="BM1448" i="1" s="1"/>
  <c r="BE1448" i="1"/>
  <c r="BL1448" i="1" s="1"/>
  <c r="BF1432" i="1"/>
  <c r="BM1432" i="1" s="1"/>
  <c r="BE1432" i="1"/>
  <c r="BL1432" i="1" s="1"/>
  <c r="BF1416" i="1"/>
  <c r="BM1416" i="1" s="1"/>
  <c r="BF1400" i="1"/>
  <c r="BM1400" i="1" s="1"/>
  <c r="BE1400" i="1"/>
  <c r="BL1400" i="1" s="1"/>
  <c r="BF1384" i="1"/>
  <c r="BM1384" i="1" s="1"/>
  <c r="BE1384" i="1"/>
  <c r="BL1384" i="1" s="1"/>
  <c r="BF1368" i="1"/>
  <c r="BM1368" i="1" s="1"/>
  <c r="BE1368" i="1"/>
  <c r="BL1368" i="1" s="1"/>
  <c r="BF1352" i="1"/>
  <c r="BM1352" i="1" s="1"/>
  <c r="BE1352" i="1"/>
  <c r="BL1352" i="1" s="1"/>
  <c r="BF1336" i="1"/>
  <c r="BM1336" i="1" s="1"/>
  <c r="BF1320" i="1"/>
  <c r="BM1320" i="1" s="1"/>
  <c r="BE1320" i="1"/>
  <c r="BL1320" i="1" s="1"/>
  <c r="BF1304" i="1"/>
  <c r="BM1304" i="1" s="1"/>
  <c r="BE1304" i="1"/>
  <c r="BL1304" i="1" s="1"/>
  <c r="BF1288" i="1"/>
  <c r="BM1288" i="1" s="1"/>
  <c r="BE1288" i="1"/>
  <c r="BL1288" i="1" s="1"/>
  <c r="BF1272" i="1"/>
  <c r="BM1272" i="1" s="1"/>
  <c r="BE1272" i="1"/>
  <c r="BL1272" i="1" s="1"/>
  <c r="BF1256" i="1"/>
  <c r="BM1256" i="1" s="1"/>
  <c r="BE1256" i="1"/>
  <c r="BL1256" i="1" s="1"/>
  <c r="BF1240" i="1"/>
  <c r="BM1240" i="1" s="1"/>
  <c r="BE1240" i="1"/>
  <c r="BL1240" i="1" s="1"/>
  <c r="BF1224" i="1"/>
  <c r="BM1224" i="1" s="1"/>
  <c r="BE1224" i="1"/>
  <c r="BL1224" i="1" s="1"/>
  <c r="BF1208" i="1"/>
  <c r="BM1208" i="1" s="1"/>
  <c r="BE1208" i="1"/>
  <c r="BL1208" i="1" s="1"/>
  <c r="BF1192" i="1"/>
  <c r="BM1192" i="1" s="1"/>
  <c r="BE1192" i="1"/>
  <c r="BL1192" i="1" s="1"/>
  <c r="BF1176" i="1"/>
  <c r="BM1176" i="1" s="1"/>
  <c r="BE1176" i="1"/>
  <c r="BL1176" i="1" s="1"/>
  <c r="BF1160" i="1"/>
  <c r="BM1160" i="1" s="1"/>
  <c r="BF1144" i="1"/>
  <c r="BM1144" i="1" s="1"/>
  <c r="BE1144" i="1"/>
  <c r="BL1144" i="1" s="1"/>
  <c r="BF1128" i="1"/>
  <c r="BM1128" i="1" s="1"/>
  <c r="BE1128" i="1"/>
  <c r="BL1128" i="1" s="1"/>
  <c r="BF1112" i="1"/>
  <c r="BM1112" i="1" s="1"/>
  <c r="BE1112" i="1"/>
  <c r="BL1112" i="1" s="1"/>
  <c r="BF1096" i="1"/>
  <c r="BM1096" i="1" s="1"/>
  <c r="BE1096" i="1"/>
  <c r="BL1096" i="1" s="1"/>
  <c r="BF1080" i="1"/>
  <c r="BM1080" i="1" s="1"/>
  <c r="BF1064" i="1"/>
  <c r="BM1064" i="1" s="1"/>
  <c r="BE1064" i="1"/>
  <c r="BL1064" i="1" s="1"/>
  <c r="BF1048" i="1"/>
  <c r="BM1048" i="1" s="1"/>
  <c r="BE1048" i="1"/>
  <c r="BL1048" i="1" s="1"/>
  <c r="BF1032" i="1"/>
  <c r="BM1032" i="1" s="1"/>
  <c r="BE1032" i="1"/>
  <c r="BL1032" i="1" s="1"/>
  <c r="BF1016" i="1"/>
  <c r="BM1016" i="1" s="1"/>
  <c r="BE1016" i="1"/>
  <c r="BL1016" i="1" s="1"/>
  <c r="BF1000" i="1"/>
  <c r="BM1000" i="1" s="1"/>
  <c r="BE1000" i="1"/>
  <c r="BL1000" i="1" s="1"/>
  <c r="BF984" i="1"/>
  <c r="BM984" i="1" s="1"/>
  <c r="BE984" i="1"/>
  <c r="BL984" i="1" s="1"/>
  <c r="BF968" i="1"/>
  <c r="BM968" i="1" s="1"/>
  <c r="BE968" i="1"/>
  <c r="BL968" i="1" s="1"/>
  <c r="BF952" i="1"/>
  <c r="BM952" i="1" s="1"/>
  <c r="BE952" i="1"/>
  <c r="BL952" i="1" s="1"/>
  <c r="BF936" i="1"/>
  <c r="BM936" i="1" s="1"/>
  <c r="BE936" i="1"/>
  <c r="BL936" i="1" s="1"/>
  <c r="BF920" i="1"/>
  <c r="BM920" i="1" s="1"/>
  <c r="BE920" i="1"/>
  <c r="BL920" i="1" s="1"/>
  <c r="BF904" i="1"/>
  <c r="BM904" i="1" s="1"/>
  <c r="BF888" i="1"/>
  <c r="BM888" i="1" s="1"/>
  <c r="BE888" i="1"/>
  <c r="BL888" i="1" s="1"/>
  <c r="BF872" i="1"/>
  <c r="BM872" i="1" s="1"/>
  <c r="BE872" i="1"/>
  <c r="BL872" i="1" s="1"/>
  <c r="BF856" i="1"/>
  <c r="BM856" i="1" s="1"/>
  <c r="BE856" i="1"/>
  <c r="BL856" i="1" s="1"/>
  <c r="BF840" i="1"/>
  <c r="BM840" i="1" s="1"/>
  <c r="BE840" i="1"/>
  <c r="BL840" i="1" s="1"/>
  <c r="BF824" i="1"/>
  <c r="BM824" i="1" s="1"/>
  <c r="BF808" i="1"/>
  <c r="BM808" i="1" s="1"/>
  <c r="BE808" i="1"/>
  <c r="BL808" i="1" s="1"/>
  <c r="BF792" i="1"/>
  <c r="BM792" i="1" s="1"/>
  <c r="BE792" i="1"/>
  <c r="BL792" i="1" s="1"/>
  <c r="BF776" i="1"/>
  <c r="BM776" i="1" s="1"/>
  <c r="BE776" i="1"/>
  <c r="BL776" i="1" s="1"/>
  <c r="BF760" i="1"/>
  <c r="BM760" i="1" s="1"/>
  <c r="BE760" i="1"/>
  <c r="BL760" i="1" s="1"/>
  <c r="BF744" i="1"/>
  <c r="BM744" i="1" s="1"/>
  <c r="BE744" i="1"/>
  <c r="BL744" i="1" s="1"/>
  <c r="BF728" i="1"/>
  <c r="BM728" i="1" s="1"/>
  <c r="BE728" i="1"/>
  <c r="BL728" i="1" s="1"/>
  <c r="BF712" i="1"/>
  <c r="BM712" i="1" s="1"/>
  <c r="BE712" i="1"/>
  <c r="BL712" i="1" s="1"/>
  <c r="BF696" i="1"/>
  <c r="BM696" i="1" s="1"/>
  <c r="BE696" i="1"/>
  <c r="BL696" i="1" s="1"/>
  <c r="BF680" i="1"/>
  <c r="BM680" i="1" s="1"/>
  <c r="BE680" i="1"/>
  <c r="BL680" i="1" s="1"/>
  <c r="BF664" i="1"/>
  <c r="BM664" i="1" s="1"/>
  <c r="BE664" i="1"/>
  <c r="BL664" i="1" s="1"/>
  <c r="BF648" i="1"/>
  <c r="BM648" i="1" s="1"/>
  <c r="BF632" i="1"/>
  <c r="BM632" i="1" s="1"/>
  <c r="BE632" i="1"/>
  <c r="BL632" i="1" s="1"/>
  <c r="BF616" i="1"/>
  <c r="BM616" i="1" s="1"/>
  <c r="BE616" i="1"/>
  <c r="BL616" i="1" s="1"/>
  <c r="BF600" i="1"/>
  <c r="BM600" i="1" s="1"/>
  <c r="BE600" i="1"/>
  <c r="BL600" i="1" s="1"/>
  <c r="BF584" i="1"/>
  <c r="BM584" i="1" s="1"/>
  <c r="BE584" i="1"/>
  <c r="BL584" i="1" s="1"/>
  <c r="BF568" i="1"/>
  <c r="BM568" i="1" s="1"/>
  <c r="BF552" i="1"/>
  <c r="BM552" i="1" s="1"/>
  <c r="BE552" i="1"/>
  <c r="BL552" i="1" s="1"/>
  <c r="BF536" i="1"/>
  <c r="BM536" i="1" s="1"/>
  <c r="BE536" i="1"/>
  <c r="BL536" i="1" s="1"/>
  <c r="BF520" i="1"/>
  <c r="BM520" i="1" s="1"/>
  <c r="BE520" i="1"/>
  <c r="BL520" i="1" s="1"/>
  <c r="BF504" i="1"/>
  <c r="BM504" i="1" s="1"/>
  <c r="BE504" i="1"/>
  <c r="BL504" i="1" s="1"/>
  <c r="BF488" i="1"/>
  <c r="BM488" i="1" s="1"/>
  <c r="BE488" i="1"/>
  <c r="BL488" i="1" s="1"/>
  <c r="BF472" i="1"/>
  <c r="BM472" i="1" s="1"/>
  <c r="BE472" i="1"/>
  <c r="BL472" i="1" s="1"/>
  <c r="BF456" i="1"/>
  <c r="BM456" i="1" s="1"/>
  <c r="BE456" i="1"/>
  <c r="BL456" i="1" s="1"/>
  <c r="BF440" i="1"/>
  <c r="BM440" i="1" s="1"/>
  <c r="BE440" i="1"/>
  <c r="BL440" i="1" s="1"/>
  <c r="BF424" i="1"/>
  <c r="BM424" i="1" s="1"/>
  <c r="BE424" i="1"/>
  <c r="BL424" i="1" s="1"/>
  <c r="BF408" i="1"/>
  <c r="BM408" i="1" s="1"/>
  <c r="BE408" i="1"/>
  <c r="BL408" i="1" s="1"/>
  <c r="BF392" i="1"/>
  <c r="BM392" i="1" s="1"/>
  <c r="BF376" i="1"/>
  <c r="BM376" i="1" s="1"/>
  <c r="BE376" i="1"/>
  <c r="BL376" i="1" s="1"/>
  <c r="BF360" i="1"/>
  <c r="BM360" i="1" s="1"/>
  <c r="BE360" i="1"/>
  <c r="BL360" i="1" s="1"/>
  <c r="BF344" i="1"/>
  <c r="BM344" i="1" s="1"/>
  <c r="BE344" i="1"/>
  <c r="BL344" i="1" s="1"/>
  <c r="BF328" i="1"/>
  <c r="BM328" i="1" s="1"/>
  <c r="BE328" i="1"/>
  <c r="BL328" i="1" s="1"/>
  <c r="BF312" i="1"/>
  <c r="BM312" i="1" s="1"/>
  <c r="BF296" i="1"/>
  <c r="BM296" i="1" s="1"/>
  <c r="BE296" i="1"/>
  <c r="BL296" i="1" s="1"/>
  <c r="BF280" i="1"/>
  <c r="BM280" i="1" s="1"/>
  <c r="BE280" i="1"/>
  <c r="BL280" i="1" s="1"/>
  <c r="BF264" i="1"/>
  <c r="BM264" i="1" s="1"/>
  <c r="BE264" i="1"/>
  <c r="BL264" i="1" s="1"/>
  <c r="BF248" i="1"/>
  <c r="BM248" i="1" s="1"/>
  <c r="BE248" i="1"/>
  <c r="BL248" i="1" s="1"/>
  <c r="BF232" i="1"/>
  <c r="BM232" i="1" s="1"/>
  <c r="BE232" i="1"/>
  <c r="BL232" i="1" s="1"/>
  <c r="BF216" i="1"/>
  <c r="BM216" i="1" s="1"/>
  <c r="BE216" i="1"/>
  <c r="BL216" i="1" s="1"/>
  <c r="BF200" i="1"/>
  <c r="BM200" i="1" s="1"/>
  <c r="BE200" i="1"/>
  <c r="BL200" i="1" s="1"/>
  <c r="BF184" i="1"/>
  <c r="BM184" i="1" s="1"/>
  <c r="BE184" i="1"/>
  <c r="BL184" i="1" s="1"/>
  <c r="BF168" i="1"/>
  <c r="BM168" i="1" s="1"/>
  <c r="BE168" i="1"/>
  <c r="BL168" i="1" s="1"/>
  <c r="BF152" i="1"/>
  <c r="BM152" i="1" s="1"/>
  <c r="BE152" i="1"/>
  <c r="BL152" i="1" s="1"/>
  <c r="BF136" i="1"/>
  <c r="BM136" i="1" s="1"/>
  <c r="BF120" i="1"/>
  <c r="BM120" i="1" s="1"/>
  <c r="BE120" i="1"/>
  <c r="BL120" i="1" s="1"/>
  <c r="BF104" i="1"/>
  <c r="BM104" i="1" s="1"/>
  <c r="BE104" i="1"/>
  <c r="BL104" i="1" s="1"/>
  <c r="BF88" i="1"/>
  <c r="BM88" i="1" s="1"/>
  <c r="BE88" i="1"/>
  <c r="BL88" i="1" s="1"/>
  <c r="BF72" i="1"/>
  <c r="BM72" i="1" s="1"/>
  <c r="BE72" i="1"/>
  <c r="BL72" i="1" s="1"/>
  <c r="BF56" i="1"/>
  <c r="BM56" i="1" s="1"/>
  <c r="BF40" i="1"/>
  <c r="BM40" i="1" s="1"/>
  <c r="BE40" i="1"/>
  <c r="BL40" i="1" s="1"/>
  <c r="BF24" i="1"/>
  <c r="BM24" i="1" s="1"/>
  <c r="BE24" i="1"/>
  <c r="BL24" i="1" s="1"/>
  <c r="BF8" i="1"/>
  <c r="BM8" i="1" s="1"/>
  <c r="BE8" i="1"/>
  <c r="BL8" i="1" s="1"/>
  <c r="BE136" i="1"/>
  <c r="BL136" i="1" s="1"/>
  <c r="BF310" i="1"/>
  <c r="BM310" i="1" s="1"/>
  <c r="BF294" i="1"/>
  <c r="BM294" i="1" s="1"/>
  <c r="BF278" i="1"/>
  <c r="BM278" i="1" s="1"/>
  <c r="BF262" i="1"/>
  <c r="BM262" i="1" s="1"/>
  <c r="BF246" i="1"/>
  <c r="BM246" i="1" s="1"/>
  <c r="BF230" i="1"/>
  <c r="BM230" i="1" s="1"/>
  <c r="BF214" i="1"/>
  <c r="BM214" i="1" s="1"/>
  <c r="BF198" i="1"/>
  <c r="BM198" i="1" s="1"/>
  <c r="BF182" i="1"/>
  <c r="BM182" i="1" s="1"/>
  <c r="BF166" i="1"/>
  <c r="BM166" i="1" s="1"/>
  <c r="BF150" i="1"/>
  <c r="BM150" i="1" s="1"/>
  <c r="BF134" i="1"/>
  <c r="BM134" i="1" s="1"/>
  <c r="BF118" i="1"/>
  <c r="BM118" i="1" s="1"/>
  <c r="BF102" i="1"/>
  <c r="BM102" i="1" s="1"/>
  <c r="BF86" i="1"/>
  <c r="BM86" i="1" s="1"/>
  <c r="BF70" i="1"/>
  <c r="BM70" i="1" s="1"/>
  <c r="BF54" i="1"/>
  <c r="BM54" i="1" s="1"/>
  <c r="BF38" i="1"/>
  <c r="BM38" i="1" s="1"/>
  <c r="BF22" i="1"/>
  <c r="BM22" i="1" s="1"/>
  <c r="BF6" i="1"/>
  <c r="BM6" i="1" s="1"/>
  <c r="BE1752" i="1"/>
  <c r="BL1752" i="1" s="1"/>
  <c r="BE1416" i="1"/>
  <c r="BL1416" i="1" s="1"/>
  <c r="BF565" i="1"/>
  <c r="BM565" i="1" s="1"/>
  <c r="BF549" i="1"/>
  <c r="BM549" i="1" s="1"/>
  <c r="BF533" i="1"/>
  <c r="BM533" i="1" s="1"/>
  <c r="BF517" i="1"/>
  <c r="BM517" i="1" s="1"/>
  <c r="BF501" i="1"/>
  <c r="BM501" i="1" s="1"/>
  <c r="BF485" i="1"/>
  <c r="BM485" i="1" s="1"/>
  <c r="BF469" i="1"/>
  <c r="BM469" i="1" s="1"/>
  <c r="BF453" i="1"/>
  <c r="BM453" i="1" s="1"/>
  <c r="BF437" i="1"/>
  <c r="BM437" i="1" s="1"/>
  <c r="BF421" i="1"/>
  <c r="BM421" i="1" s="1"/>
  <c r="BF405" i="1"/>
  <c r="BM405" i="1" s="1"/>
  <c r="BF389" i="1"/>
  <c r="BM389" i="1" s="1"/>
  <c r="BF373" i="1"/>
  <c r="BM373" i="1" s="1"/>
  <c r="BF357" i="1"/>
  <c r="BM357" i="1" s="1"/>
  <c r="BF341" i="1"/>
  <c r="BM341" i="1" s="1"/>
  <c r="BF325" i="1"/>
  <c r="BM325" i="1" s="1"/>
  <c r="BF309" i="1"/>
  <c r="BM309" i="1" s="1"/>
  <c r="BF293" i="1"/>
  <c r="BM293" i="1" s="1"/>
  <c r="BF277" i="1"/>
  <c r="BM277" i="1" s="1"/>
  <c r="BF261" i="1"/>
  <c r="BM261" i="1" s="1"/>
  <c r="BF245" i="1"/>
  <c r="BM245" i="1" s="1"/>
  <c r="BF229" i="1"/>
  <c r="BM229" i="1" s="1"/>
  <c r="BF213" i="1"/>
  <c r="BM213" i="1" s="1"/>
  <c r="BF197" i="1"/>
  <c r="BM197" i="1" s="1"/>
  <c r="BF181" i="1"/>
  <c r="BM181" i="1" s="1"/>
  <c r="BF165" i="1"/>
  <c r="BM165" i="1" s="1"/>
  <c r="BF149" i="1"/>
  <c r="BM149" i="1" s="1"/>
  <c r="BF133" i="1"/>
  <c r="BM133" i="1" s="1"/>
  <c r="BF117" i="1"/>
  <c r="BM117" i="1" s="1"/>
  <c r="BF101" i="1"/>
  <c r="BM101" i="1" s="1"/>
  <c r="BF85" i="1"/>
  <c r="BM85" i="1" s="1"/>
  <c r="BF69" i="1"/>
  <c r="BM69" i="1" s="1"/>
  <c r="BF53" i="1"/>
  <c r="BM53" i="1" s="1"/>
  <c r="BF37" i="1"/>
  <c r="BM37" i="1" s="1"/>
  <c r="BF21" i="1"/>
  <c r="BM21" i="1" s="1"/>
  <c r="BF5" i="1"/>
  <c r="BM5" i="1" s="1"/>
  <c r="BE1336" i="1"/>
  <c r="BL1336" i="1" s="1"/>
  <c r="BF1828" i="1"/>
  <c r="BM1828" i="1" s="1"/>
  <c r="BF1812" i="1"/>
  <c r="BM1812" i="1" s="1"/>
  <c r="BF1796" i="1"/>
  <c r="BM1796" i="1" s="1"/>
  <c r="BF1780" i="1"/>
  <c r="BM1780" i="1" s="1"/>
  <c r="BE1780" i="1"/>
  <c r="BL1780" i="1" s="1"/>
  <c r="BF1764" i="1"/>
  <c r="BM1764" i="1" s="1"/>
  <c r="BF1748" i="1"/>
  <c r="BM1748" i="1" s="1"/>
  <c r="BE1748" i="1"/>
  <c r="BL1748" i="1" s="1"/>
  <c r="BF1732" i="1"/>
  <c r="BM1732" i="1" s="1"/>
  <c r="BE1732" i="1"/>
  <c r="BL1732" i="1" s="1"/>
  <c r="BF1716" i="1"/>
  <c r="BM1716" i="1" s="1"/>
  <c r="BF1700" i="1"/>
  <c r="BM1700" i="1" s="1"/>
  <c r="BE1700" i="1"/>
  <c r="BL1700" i="1" s="1"/>
  <c r="BF1684" i="1"/>
  <c r="BM1684" i="1" s="1"/>
  <c r="BF1668" i="1"/>
  <c r="BM1668" i="1" s="1"/>
  <c r="BF1652" i="1"/>
  <c r="BM1652" i="1" s="1"/>
  <c r="BE1652" i="1"/>
  <c r="BL1652" i="1" s="1"/>
  <c r="BF1636" i="1"/>
  <c r="BM1636" i="1" s="1"/>
  <c r="BE1636" i="1"/>
  <c r="BL1636" i="1" s="1"/>
  <c r="BF1620" i="1"/>
  <c r="BM1620" i="1" s="1"/>
  <c r="BE1620" i="1"/>
  <c r="BL1620" i="1" s="1"/>
  <c r="BF1604" i="1"/>
  <c r="BM1604" i="1" s="1"/>
  <c r="BE1604" i="1"/>
  <c r="BL1604" i="1" s="1"/>
  <c r="BF1588" i="1"/>
  <c r="BM1588" i="1" s="1"/>
  <c r="BE1588" i="1"/>
  <c r="BL1588" i="1" s="1"/>
  <c r="BF1572" i="1"/>
  <c r="BM1572" i="1" s="1"/>
  <c r="BE1572" i="1"/>
  <c r="BL1572" i="1" s="1"/>
  <c r="BF1556" i="1"/>
  <c r="BM1556" i="1" s="1"/>
  <c r="BE1556" i="1"/>
  <c r="BL1556" i="1" s="1"/>
  <c r="BF1540" i="1"/>
  <c r="BM1540" i="1" s="1"/>
  <c r="BE1540" i="1"/>
  <c r="BL1540" i="1" s="1"/>
  <c r="BF1524" i="1"/>
  <c r="BM1524" i="1" s="1"/>
  <c r="BE1524" i="1"/>
  <c r="BL1524" i="1" s="1"/>
  <c r="BF1508" i="1"/>
  <c r="BM1508" i="1" s="1"/>
  <c r="BF1492" i="1"/>
  <c r="BM1492" i="1" s="1"/>
  <c r="BE1492" i="1"/>
  <c r="BL1492" i="1" s="1"/>
  <c r="BF1476" i="1"/>
  <c r="BM1476" i="1" s="1"/>
  <c r="BE1476" i="1"/>
  <c r="BL1476" i="1" s="1"/>
  <c r="BF1460" i="1"/>
  <c r="BM1460" i="1" s="1"/>
  <c r="BE1460" i="1"/>
  <c r="BL1460" i="1" s="1"/>
  <c r="BF1444" i="1"/>
  <c r="BM1444" i="1" s="1"/>
  <c r="BE1444" i="1"/>
  <c r="BL1444" i="1" s="1"/>
  <c r="BF1428" i="1"/>
  <c r="BM1428" i="1" s="1"/>
  <c r="BF1412" i="1"/>
  <c r="BM1412" i="1" s="1"/>
  <c r="BE1412" i="1"/>
  <c r="BL1412" i="1" s="1"/>
  <c r="BF1396" i="1"/>
  <c r="BM1396" i="1" s="1"/>
  <c r="BE1396" i="1"/>
  <c r="BL1396" i="1" s="1"/>
  <c r="BF1380" i="1"/>
  <c r="BM1380" i="1" s="1"/>
  <c r="BE1380" i="1"/>
  <c r="BL1380" i="1" s="1"/>
  <c r="BF1364" i="1"/>
  <c r="BM1364" i="1" s="1"/>
  <c r="BE1364" i="1"/>
  <c r="BL1364" i="1" s="1"/>
  <c r="BF1348" i="1"/>
  <c r="BM1348" i="1" s="1"/>
  <c r="BE1348" i="1"/>
  <c r="BL1348" i="1" s="1"/>
  <c r="BF1332" i="1"/>
  <c r="BM1332" i="1" s="1"/>
  <c r="BE1332" i="1"/>
  <c r="BL1332" i="1" s="1"/>
  <c r="BF1316" i="1"/>
  <c r="BM1316" i="1" s="1"/>
  <c r="BE1316" i="1"/>
  <c r="BL1316" i="1" s="1"/>
  <c r="BF1300" i="1"/>
  <c r="BM1300" i="1" s="1"/>
  <c r="BE1300" i="1"/>
  <c r="BL1300" i="1" s="1"/>
  <c r="BF1284" i="1"/>
  <c r="BM1284" i="1" s="1"/>
  <c r="BE1284" i="1"/>
  <c r="BL1284" i="1" s="1"/>
  <c r="BF1268" i="1"/>
  <c r="BM1268" i="1" s="1"/>
  <c r="BE1268" i="1"/>
  <c r="BL1268" i="1" s="1"/>
  <c r="BF1252" i="1"/>
  <c r="BM1252" i="1" s="1"/>
  <c r="BF1236" i="1"/>
  <c r="BM1236" i="1" s="1"/>
  <c r="BE1236" i="1"/>
  <c r="BL1236" i="1" s="1"/>
  <c r="BF1220" i="1"/>
  <c r="BM1220" i="1" s="1"/>
  <c r="BE1220" i="1"/>
  <c r="BL1220" i="1" s="1"/>
  <c r="BF1204" i="1"/>
  <c r="BM1204" i="1" s="1"/>
  <c r="BE1204" i="1"/>
  <c r="BL1204" i="1" s="1"/>
  <c r="BF1188" i="1"/>
  <c r="BM1188" i="1" s="1"/>
  <c r="BE1188" i="1"/>
  <c r="BL1188" i="1" s="1"/>
  <c r="BF1172" i="1"/>
  <c r="BM1172" i="1" s="1"/>
  <c r="BF1156" i="1"/>
  <c r="BM1156" i="1" s="1"/>
  <c r="BE1156" i="1"/>
  <c r="BL1156" i="1" s="1"/>
  <c r="BF1140" i="1"/>
  <c r="BM1140" i="1" s="1"/>
  <c r="BE1140" i="1"/>
  <c r="BL1140" i="1" s="1"/>
  <c r="BF1124" i="1"/>
  <c r="BM1124" i="1" s="1"/>
  <c r="BE1124" i="1"/>
  <c r="BL1124" i="1" s="1"/>
  <c r="BF1108" i="1"/>
  <c r="BM1108" i="1" s="1"/>
  <c r="BE1108" i="1"/>
  <c r="BL1108" i="1" s="1"/>
  <c r="BF1092" i="1"/>
  <c r="BM1092" i="1" s="1"/>
  <c r="BE1092" i="1"/>
  <c r="BL1092" i="1" s="1"/>
  <c r="BF1076" i="1"/>
  <c r="BM1076" i="1" s="1"/>
  <c r="BE1076" i="1"/>
  <c r="BL1076" i="1" s="1"/>
  <c r="BF1060" i="1"/>
  <c r="BM1060" i="1" s="1"/>
  <c r="BE1060" i="1"/>
  <c r="BL1060" i="1" s="1"/>
  <c r="BF1044" i="1"/>
  <c r="BM1044" i="1" s="1"/>
  <c r="BE1044" i="1"/>
  <c r="BL1044" i="1" s="1"/>
  <c r="BF1028" i="1"/>
  <c r="BM1028" i="1" s="1"/>
  <c r="BE1028" i="1"/>
  <c r="BL1028" i="1" s="1"/>
  <c r="BF1012" i="1"/>
  <c r="BM1012" i="1" s="1"/>
  <c r="BE1012" i="1"/>
  <c r="BL1012" i="1" s="1"/>
  <c r="BF996" i="1"/>
  <c r="BM996" i="1" s="1"/>
  <c r="BF980" i="1"/>
  <c r="BM980" i="1" s="1"/>
  <c r="BE980" i="1"/>
  <c r="BL980" i="1" s="1"/>
  <c r="BF964" i="1"/>
  <c r="BM964" i="1" s="1"/>
  <c r="BE964" i="1"/>
  <c r="BL964" i="1" s="1"/>
  <c r="BF948" i="1"/>
  <c r="BM948" i="1" s="1"/>
  <c r="BE948" i="1"/>
  <c r="BL948" i="1" s="1"/>
  <c r="BF932" i="1"/>
  <c r="BM932" i="1" s="1"/>
  <c r="BE932" i="1"/>
  <c r="BL932" i="1" s="1"/>
  <c r="BF916" i="1"/>
  <c r="BM916" i="1" s="1"/>
  <c r="BF900" i="1"/>
  <c r="BM900" i="1" s="1"/>
  <c r="BE900" i="1"/>
  <c r="BL900" i="1" s="1"/>
  <c r="BF884" i="1"/>
  <c r="BM884" i="1" s="1"/>
  <c r="BE884" i="1"/>
  <c r="BL884" i="1" s="1"/>
  <c r="BF868" i="1"/>
  <c r="BM868" i="1" s="1"/>
  <c r="BE868" i="1"/>
  <c r="BL868" i="1" s="1"/>
  <c r="BF852" i="1"/>
  <c r="BM852" i="1" s="1"/>
  <c r="BE852" i="1"/>
  <c r="BL852" i="1" s="1"/>
  <c r="BF836" i="1"/>
  <c r="BM836" i="1" s="1"/>
  <c r="BE836" i="1"/>
  <c r="BL836" i="1" s="1"/>
  <c r="BF820" i="1"/>
  <c r="BM820" i="1" s="1"/>
  <c r="BE820" i="1"/>
  <c r="BL820" i="1" s="1"/>
  <c r="BF804" i="1"/>
  <c r="BM804" i="1" s="1"/>
  <c r="BE804" i="1"/>
  <c r="BL804" i="1" s="1"/>
  <c r="BF788" i="1"/>
  <c r="BM788" i="1" s="1"/>
  <c r="BE788" i="1"/>
  <c r="BL788" i="1" s="1"/>
  <c r="BF772" i="1"/>
  <c r="BM772" i="1" s="1"/>
  <c r="BE772" i="1"/>
  <c r="BL772" i="1" s="1"/>
  <c r="BF756" i="1"/>
  <c r="BM756" i="1" s="1"/>
  <c r="BE756" i="1"/>
  <c r="BL756" i="1" s="1"/>
  <c r="BF740" i="1"/>
  <c r="BM740" i="1" s="1"/>
  <c r="BF724" i="1"/>
  <c r="BM724" i="1" s="1"/>
  <c r="BE724" i="1"/>
  <c r="BL724" i="1" s="1"/>
  <c r="BF708" i="1"/>
  <c r="BM708" i="1" s="1"/>
  <c r="BE708" i="1"/>
  <c r="BL708" i="1" s="1"/>
  <c r="BF692" i="1"/>
  <c r="BM692" i="1" s="1"/>
  <c r="BE692" i="1"/>
  <c r="BL692" i="1" s="1"/>
  <c r="BF676" i="1"/>
  <c r="BM676" i="1" s="1"/>
  <c r="BE676" i="1"/>
  <c r="BL676" i="1" s="1"/>
  <c r="BF660" i="1"/>
  <c r="BM660" i="1" s="1"/>
  <c r="BF644" i="1"/>
  <c r="BM644" i="1" s="1"/>
  <c r="BE644" i="1"/>
  <c r="BL644" i="1" s="1"/>
  <c r="BF628" i="1"/>
  <c r="BM628" i="1" s="1"/>
  <c r="BE628" i="1"/>
  <c r="BL628" i="1" s="1"/>
  <c r="BF612" i="1"/>
  <c r="BM612" i="1" s="1"/>
  <c r="BE612" i="1"/>
  <c r="BL612" i="1" s="1"/>
  <c r="BF596" i="1"/>
  <c r="BM596" i="1" s="1"/>
  <c r="BE596" i="1"/>
  <c r="BL596" i="1" s="1"/>
  <c r="BF580" i="1"/>
  <c r="BM580" i="1" s="1"/>
  <c r="BE580" i="1"/>
  <c r="BL580" i="1" s="1"/>
  <c r="BF564" i="1"/>
  <c r="BM564" i="1" s="1"/>
  <c r="BE564" i="1"/>
  <c r="BL564" i="1" s="1"/>
  <c r="BF548" i="1"/>
  <c r="BM548" i="1" s="1"/>
  <c r="BE548" i="1"/>
  <c r="BL548" i="1" s="1"/>
  <c r="BF532" i="1"/>
  <c r="BM532" i="1" s="1"/>
  <c r="BE532" i="1"/>
  <c r="BL532" i="1" s="1"/>
  <c r="BF516" i="1"/>
  <c r="BM516" i="1" s="1"/>
  <c r="BE516" i="1"/>
  <c r="BL516" i="1" s="1"/>
  <c r="BF500" i="1"/>
  <c r="BM500" i="1" s="1"/>
  <c r="BE500" i="1"/>
  <c r="BL500" i="1" s="1"/>
  <c r="BF484" i="1"/>
  <c r="BM484" i="1" s="1"/>
  <c r="BF468" i="1"/>
  <c r="BM468" i="1" s="1"/>
  <c r="BE468" i="1"/>
  <c r="BL468" i="1" s="1"/>
  <c r="BF452" i="1"/>
  <c r="BM452" i="1" s="1"/>
  <c r="BE452" i="1"/>
  <c r="BL452" i="1" s="1"/>
  <c r="BF436" i="1"/>
  <c r="BM436" i="1" s="1"/>
  <c r="BE436" i="1"/>
  <c r="BL436" i="1" s="1"/>
  <c r="BF420" i="1"/>
  <c r="BM420" i="1" s="1"/>
  <c r="BE420" i="1"/>
  <c r="BL420" i="1" s="1"/>
  <c r="BF404" i="1"/>
  <c r="BM404" i="1" s="1"/>
  <c r="BF388" i="1"/>
  <c r="BM388" i="1" s="1"/>
  <c r="BE388" i="1"/>
  <c r="BL388" i="1" s="1"/>
  <c r="BF372" i="1"/>
  <c r="BM372" i="1" s="1"/>
  <c r="BE372" i="1"/>
  <c r="BL372" i="1" s="1"/>
  <c r="BF356" i="1"/>
  <c r="BM356" i="1" s="1"/>
  <c r="BE356" i="1"/>
  <c r="BL356" i="1" s="1"/>
  <c r="BF340" i="1"/>
  <c r="BM340" i="1" s="1"/>
  <c r="BE340" i="1"/>
  <c r="BL340" i="1" s="1"/>
  <c r="BF324" i="1"/>
  <c r="BM324" i="1" s="1"/>
  <c r="BE324" i="1"/>
  <c r="BL324" i="1" s="1"/>
  <c r="BF308" i="1"/>
  <c r="BM308" i="1" s="1"/>
  <c r="BE308" i="1"/>
  <c r="BL308" i="1" s="1"/>
  <c r="BF292" i="1"/>
  <c r="BM292" i="1" s="1"/>
  <c r="BE292" i="1"/>
  <c r="BL292" i="1" s="1"/>
  <c r="BF276" i="1"/>
  <c r="BM276" i="1" s="1"/>
  <c r="BE276" i="1"/>
  <c r="BL276" i="1" s="1"/>
  <c r="BF260" i="1"/>
  <c r="BM260" i="1" s="1"/>
  <c r="BE260" i="1"/>
  <c r="BL260" i="1" s="1"/>
  <c r="BF244" i="1"/>
  <c r="BM244" i="1" s="1"/>
  <c r="BE244" i="1"/>
  <c r="BL244" i="1" s="1"/>
  <c r="BF228" i="1"/>
  <c r="BM228" i="1" s="1"/>
  <c r="BF212" i="1"/>
  <c r="BM212" i="1" s="1"/>
  <c r="BE212" i="1"/>
  <c r="BL212" i="1" s="1"/>
  <c r="BF196" i="1"/>
  <c r="BM196" i="1" s="1"/>
  <c r="BE196" i="1"/>
  <c r="BL196" i="1" s="1"/>
  <c r="BF180" i="1"/>
  <c r="BM180" i="1" s="1"/>
  <c r="BE180" i="1"/>
  <c r="BL180" i="1" s="1"/>
  <c r="BF164" i="1"/>
  <c r="BM164" i="1" s="1"/>
  <c r="BE164" i="1"/>
  <c r="BL164" i="1" s="1"/>
  <c r="BF148" i="1"/>
  <c r="BM148" i="1" s="1"/>
  <c r="BF132" i="1"/>
  <c r="BM132" i="1" s="1"/>
  <c r="BE132" i="1"/>
  <c r="BL132" i="1" s="1"/>
  <c r="BF116" i="1"/>
  <c r="BM116" i="1" s="1"/>
  <c r="BE116" i="1"/>
  <c r="BL116" i="1" s="1"/>
  <c r="BF100" i="1"/>
  <c r="BM100" i="1" s="1"/>
  <c r="BE100" i="1"/>
  <c r="BL100" i="1" s="1"/>
  <c r="BF84" i="1"/>
  <c r="BM84" i="1" s="1"/>
  <c r="BE84" i="1"/>
  <c r="BL84" i="1" s="1"/>
  <c r="BF68" i="1"/>
  <c r="BM68" i="1" s="1"/>
  <c r="BE68" i="1"/>
  <c r="BL68" i="1" s="1"/>
  <c r="BF52" i="1"/>
  <c r="BM52" i="1" s="1"/>
  <c r="BE52" i="1"/>
  <c r="BL52" i="1" s="1"/>
  <c r="BF36" i="1"/>
  <c r="BM36" i="1" s="1"/>
  <c r="BE36" i="1"/>
  <c r="BL36" i="1" s="1"/>
  <c r="BF20" i="1"/>
  <c r="BM20" i="1" s="1"/>
  <c r="BE20" i="1"/>
  <c r="BL20" i="1" s="1"/>
  <c r="BF4" i="1"/>
  <c r="BM4" i="1" s="1"/>
  <c r="BE4" i="1"/>
  <c r="BL4" i="1" s="1"/>
  <c r="BE1720" i="1"/>
  <c r="BL1720" i="1" s="1"/>
  <c r="BE648" i="1"/>
  <c r="BL648" i="1" s="1"/>
  <c r="BE1716" i="1"/>
  <c r="BL1716" i="1" s="1"/>
  <c r="BE568" i="1"/>
  <c r="BL568" i="1" s="1"/>
  <c r="BF818" i="1"/>
  <c r="BM818" i="1" s="1"/>
  <c r="BF802" i="1"/>
  <c r="BM802" i="1" s="1"/>
  <c r="BF642" i="1"/>
  <c r="BM642" i="1" s="1"/>
  <c r="BF610" i="1"/>
  <c r="BM610" i="1" s="1"/>
  <c r="BF450" i="1"/>
  <c r="BM450" i="1" s="1"/>
  <c r="BF402" i="1"/>
  <c r="BM402" i="1" s="1"/>
  <c r="BF242" i="1"/>
  <c r="BM242" i="1" s="1"/>
  <c r="BF194" i="1"/>
  <c r="BM194" i="1" s="1"/>
  <c r="BE1704" i="1"/>
  <c r="BL1704" i="1" s="1"/>
  <c r="BE1252" i="1"/>
  <c r="BL1252" i="1" s="1"/>
  <c r="BE1832" i="1"/>
  <c r="BL1832" i="1" s="1"/>
  <c r="BE1172" i="1"/>
  <c r="BL1172" i="1" s="1"/>
  <c r="BE1828" i="1"/>
  <c r="BL1828" i="1" s="1"/>
  <c r="BE1160" i="1"/>
  <c r="BL1160" i="1" s="1"/>
  <c r="BE484" i="1"/>
  <c r="BL484" i="1" s="1"/>
  <c r="BF1119" i="1"/>
  <c r="BM1119" i="1" s="1"/>
  <c r="BF1103" i="1"/>
  <c r="BM1103" i="1" s="1"/>
  <c r="BF1087" i="1"/>
  <c r="BM1087" i="1" s="1"/>
  <c r="BF1071" i="1"/>
  <c r="BM1071" i="1" s="1"/>
  <c r="BF1055" i="1"/>
  <c r="BM1055" i="1" s="1"/>
  <c r="BF1039" i="1"/>
  <c r="BM1039" i="1" s="1"/>
  <c r="BF1023" i="1"/>
  <c r="BM1023" i="1" s="1"/>
  <c r="BF1007" i="1"/>
  <c r="BM1007" i="1" s="1"/>
  <c r="BF991" i="1"/>
  <c r="BM991" i="1" s="1"/>
  <c r="BF975" i="1"/>
  <c r="BM975" i="1" s="1"/>
  <c r="BF959" i="1"/>
  <c r="BM959" i="1" s="1"/>
  <c r="BF943" i="1"/>
  <c r="BM943" i="1" s="1"/>
  <c r="BF927" i="1"/>
  <c r="BM927" i="1" s="1"/>
  <c r="BF911" i="1"/>
  <c r="BM911" i="1" s="1"/>
  <c r="BF895" i="1"/>
  <c r="BM895" i="1" s="1"/>
  <c r="BF879" i="1"/>
  <c r="BM879" i="1" s="1"/>
  <c r="BF863" i="1"/>
  <c r="BM863" i="1" s="1"/>
  <c r="BF847" i="1"/>
  <c r="BM847" i="1" s="1"/>
  <c r="BF831" i="1"/>
  <c r="BM831" i="1" s="1"/>
  <c r="BF815" i="1"/>
  <c r="BM815" i="1" s="1"/>
  <c r="BF799" i="1"/>
  <c r="BM799" i="1" s="1"/>
  <c r="BF783" i="1"/>
  <c r="BM783" i="1" s="1"/>
  <c r="BF767" i="1"/>
  <c r="BM767" i="1" s="1"/>
  <c r="BF751" i="1"/>
  <c r="BM751" i="1" s="1"/>
  <c r="BF735" i="1"/>
  <c r="BM735" i="1" s="1"/>
  <c r="BF719" i="1"/>
  <c r="BM719" i="1" s="1"/>
  <c r="BF703" i="1"/>
  <c r="BM703" i="1" s="1"/>
  <c r="BF687" i="1"/>
  <c r="BM687" i="1" s="1"/>
  <c r="BF671" i="1"/>
  <c r="BM671" i="1" s="1"/>
  <c r="BF655" i="1"/>
  <c r="BM655" i="1" s="1"/>
  <c r="BF639" i="1"/>
  <c r="BM639" i="1" s="1"/>
  <c r="BF623" i="1"/>
  <c r="BM623" i="1" s="1"/>
  <c r="BF607" i="1"/>
  <c r="BM607" i="1" s="1"/>
  <c r="BF591" i="1"/>
  <c r="BM591" i="1" s="1"/>
  <c r="BF575" i="1"/>
  <c r="BM575" i="1" s="1"/>
  <c r="BF559" i="1"/>
  <c r="BM559" i="1" s="1"/>
  <c r="BF543" i="1"/>
  <c r="BM543" i="1" s="1"/>
  <c r="BF527" i="1"/>
  <c r="BM527" i="1" s="1"/>
  <c r="BF511" i="1"/>
  <c r="BM511" i="1" s="1"/>
  <c r="BF495" i="1"/>
  <c r="BM495" i="1" s="1"/>
  <c r="BF479" i="1"/>
  <c r="BM479" i="1" s="1"/>
  <c r="BF463" i="1"/>
  <c r="BM463" i="1" s="1"/>
  <c r="BF447" i="1"/>
  <c r="BM447" i="1" s="1"/>
  <c r="BF431" i="1"/>
  <c r="BM431" i="1" s="1"/>
  <c r="BF415" i="1"/>
  <c r="BM415" i="1" s="1"/>
  <c r="BF399" i="1"/>
  <c r="BM399" i="1" s="1"/>
  <c r="BF383" i="1"/>
  <c r="BM383" i="1" s="1"/>
  <c r="BF367" i="1"/>
  <c r="BM367" i="1" s="1"/>
  <c r="BF351" i="1"/>
  <c r="BM351" i="1" s="1"/>
  <c r="BF335" i="1"/>
  <c r="BM335" i="1" s="1"/>
  <c r="BF319" i="1"/>
  <c r="BM319" i="1" s="1"/>
  <c r="BF303" i="1"/>
  <c r="BM303" i="1" s="1"/>
  <c r="BF287" i="1"/>
  <c r="BM287" i="1" s="1"/>
  <c r="BF271" i="1"/>
  <c r="BM271" i="1" s="1"/>
  <c r="BF255" i="1"/>
  <c r="BM255" i="1" s="1"/>
  <c r="BF239" i="1"/>
  <c r="BM239" i="1" s="1"/>
  <c r="BF223" i="1"/>
  <c r="BM223" i="1" s="1"/>
  <c r="BF207" i="1"/>
  <c r="BM207" i="1" s="1"/>
  <c r="BF191" i="1"/>
  <c r="BM191" i="1" s="1"/>
  <c r="BF175" i="1"/>
  <c r="BM175" i="1" s="1"/>
  <c r="BF159" i="1"/>
  <c r="BM159" i="1" s="1"/>
  <c r="BF143" i="1"/>
  <c r="BM143" i="1" s="1"/>
  <c r="BF127" i="1"/>
  <c r="BM127" i="1" s="1"/>
  <c r="BF111" i="1"/>
  <c r="BM111" i="1" s="1"/>
  <c r="BF95" i="1"/>
  <c r="BM95" i="1" s="1"/>
  <c r="BF79" i="1"/>
  <c r="BM79" i="1" s="1"/>
  <c r="BF63" i="1"/>
  <c r="BM63" i="1" s="1"/>
  <c r="BF47" i="1"/>
  <c r="BM47" i="1" s="1"/>
  <c r="BF31" i="1"/>
  <c r="BM31" i="1" s="1"/>
  <c r="BF15" i="1"/>
  <c r="BM15" i="1" s="1"/>
  <c r="BE1684" i="1"/>
  <c r="BL1684" i="1" s="1"/>
  <c r="BE1080" i="1"/>
  <c r="BL1080" i="1" s="1"/>
  <c r="BE404" i="1"/>
  <c r="BL404" i="1" s="1"/>
  <c r="BF1822" i="1"/>
  <c r="BM1822" i="1" s="1"/>
  <c r="BF1806" i="1"/>
  <c r="BM1806" i="1" s="1"/>
  <c r="BF1790" i="1"/>
  <c r="BM1790" i="1" s="1"/>
  <c r="BF1774" i="1"/>
  <c r="BM1774" i="1" s="1"/>
  <c r="BF1758" i="1"/>
  <c r="BM1758" i="1" s="1"/>
  <c r="BF1742" i="1"/>
  <c r="BM1742" i="1" s="1"/>
  <c r="BF1710" i="1"/>
  <c r="BM1710" i="1" s="1"/>
  <c r="BF1694" i="1"/>
  <c r="BM1694" i="1" s="1"/>
  <c r="BF1678" i="1"/>
  <c r="BM1678" i="1" s="1"/>
  <c r="BF1646" i="1"/>
  <c r="BM1646" i="1" s="1"/>
  <c r="BF1630" i="1"/>
  <c r="BM1630" i="1" s="1"/>
  <c r="BF1614" i="1"/>
  <c r="BM1614" i="1" s="1"/>
  <c r="BF1598" i="1"/>
  <c r="BM1598" i="1" s="1"/>
  <c r="BF1550" i="1"/>
  <c r="BM1550" i="1" s="1"/>
  <c r="BF1534" i="1"/>
  <c r="BM1534" i="1" s="1"/>
  <c r="BF1518" i="1"/>
  <c r="BM1518" i="1" s="1"/>
  <c r="BF1502" i="1"/>
  <c r="BM1502" i="1" s="1"/>
  <c r="BF1486" i="1"/>
  <c r="BM1486" i="1" s="1"/>
  <c r="BF1470" i="1"/>
  <c r="BM1470" i="1" s="1"/>
  <c r="BF1454" i="1"/>
  <c r="BM1454" i="1" s="1"/>
  <c r="BF1438" i="1"/>
  <c r="BM1438" i="1" s="1"/>
  <c r="BF1406" i="1"/>
  <c r="BM1406" i="1" s="1"/>
  <c r="BF1390" i="1"/>
  <c r="BM1390" i="1" s="1"/>
  <c r="BF1374" i="1"/>
  <c r="BM1374" i="1" s="1"/>
  <c r="BF1358" i="1"/>
  <c r="BM1358" i="1" s="1"/>
  <c r="BF1342" i="1"/>
  <c r="BM1342" i="1" s="1"/>
  <c r="BF1326" i="1"/>
  <c r="BM1326" i="1" s="1"/>
  <c r="BF1310" i="1"/>
  <c r="BM1310" i="1" s="1"/>
  <c r="BF1294" i="1"/>
  <c r="BM1294" i="1" s="1"/>
  <c r="BF1246" i="1"/>
  <c r="BM1246" i="1" s="1"/>
  <c r="BF1230" i="1"/>
  <c r="BM1230" i="1" s="1"/>
  <c r="BF1214" i="1"/>
  <c r="BM1214" i="1" s="1"/>
  <c r="BF1198" i="1"/>
  <c r="BM1198" i="1" s="1"/>
  <c r="BF1182" i="1"/>
  <c r="BM1182" i="1" s="1"/>
  <c r="BF1166" i="1"/>
  <c r="BM1166" i="1" s="1"/>
  <c r="BF1150" i="1"/>
  <c r="BM1150" i="1" s="1"/>
  <c r="BF1134" i="1"/>
  <c r="BM1134" i="1" s="1"/>
  <c r="BF1102" i="1"/>
  <c r="BM1102" i="1" s="1"/>
  <c r="BF1086" i="1"/>
  <c r="BM1086" i="1" s="1"/>
  <c r="BF1070" i="1"/>
  <c r="BM1070" i="1" s="1"/>
  <c r="BF1054" i="1"/>
  <c r="BM1054" i="1" s="1"/>
  <c r="BF1038" i="1"/>
  <c r="BM1038" i="1" s="1"/>
  <c r="BF1022" i="1"/>
  <c r="BM1022" i="1" s="1"/>
  <c r="BF1006" i="1"/>
  <c r="BM1006" i="1" s="1"/>
  <c r="BF958" i="1"/>
  <c r="BM958" i="1" s="1"/>
  <c r="BF942" i="1"/>
  <c r="BM942" i="1" s="1"/>
  <c r="BF926" i="1"/>
  <c r="BM926" i="1" s="1"/>
  <c r="BF910" i="1"/>
  <c r="BM910" i="1" s="1"/>
  <c r="BF894" i="1"/>
  <c r="BM894" i="1" s="1"/>
  <c r="BF878" i="1"/>
  <c r="BM878" i="1" s="1"/>
  <c r="BF862" i="1"/>
  <c r="BM862" i="1" s="1"/>
  <c r="BF830" i="1"/>
  <c r="BM830" i="1" s="1"/>
  <c r="BF814" i="1"/>
  <c r="BM814" i="1" s="1"/>
  <c r="BF798" i="1"/>
  <c r="BM798" i="1" s="1"/>
  <c r="BF782" i="1"/>
  <c r="BM782" i="1" s="1"/>
  <c r="BF766" i="1"/>
  <c r="BM766" i="1" s="1"/>
  <c r="BF750" i="1"/>
  <c r="BM750" i="1" s="1"/>
  <c r="BF734" i="1"/>
  <c r="BM734" i="1" s="1"/>
  <c r="BF702" i="1"/>
  <c r="BM702" i="1" s="1"/>
  <c r="BF686" i="1"/>
  <c r="BM686" i="1" s="1"/>
  <c r="BF670" i="1"/>
  <c r="BM670" i="1" s="1"/>
  <c r="BF654" i="1"/>
  <c r="BM654" i="1" s="1"/>
  <c r="BF638" i="1"/>
  <c r="BM638" i="1" s="1"/>
  <c r="BF606" i="1"/>
  <c r="BM606" i="1" s="1"/>
  <c r="BF590" i="1"/>
  <c r="BM590" i="1" s="1"/>
  <c r="BF574" i="1"/>
  <c r="BM574" i="1" s="1"/>
  <c r="BF542" i="1"/>
  <c r="BM542" i="1" s="1"/>
  <c r="BF526" i="1"/>
  <c r="BM526" i="1" s="1"/>
  <c r="BF510" i="1"/>
  <c r="BM510" i="1" s="1"/>
  <c r="BF494" i="1"/>
  <c r="BM494" i="1" s="1"/>
  <c r="BF478" i="1"/>
  <c r="BM478" i="1" s="1"/>
  <c r="BF462" i="1"/>
  <c r="BM462" i="1" s="1"/>
  <c r="BF446" i="1"/>
  <c r="BM446" i="1" s="1"/>
  <c r="BF414" i="1"/>
  <c r="BM414" i="1" s="1"/>
  <c r="BF398" i="1"/>
  <c r="BM398" i="1" s="1"/>
  <c r="BF382" i="1"/>
  <c r="BM382" i="1" s="1"/>
  <c r="BF366" i="1"/>
  <c r="BM366" i="1" s="1"/>
  <c r="BF350" i="1"/>
  <c r="BM350" i="1" s="1"/>
  <c r="BF334" i="1"/>
  <c r="BM334" i="1" s="1"/>
  <c r="BF318" i="1"/>
  <c r="BM318" i="1" s="1"/>
  <c r="BF302" i="1"/>
  <c r="BM302" i="1" s="1"/>
  <c r="BF270" i="1"/>
  <c r="BM270" i="1" s="1"/>
  <c r="BF254" i="1"/>
  <c r="BM254" i="1" s="1"/>
  <c r="BF238" i="1"/>
  <c r="BM238" i="1" s="1"/>
  <c r="BF222" i="1"/>
  <c r="BM222" i="1" s="1"/>
  <c r="BF206" i="1"/>
  <c r="BM206" i="1" s="1"/>
  <c r="BF190" i="1"/>
  <c r="BM190" i="1" s="1"/>
  <c r="BF174" i="1"/>
  <c r="BM174" i="1" s="1"/>
  <c r="BF158" i="1"/>
  <c r="BM158" i="1" s="1"/>
  <c r="BF142" i="1"/>
  <c r="BM142" i="1" s="1"/>
  <c r="BF126" i="1"/>
  <c r="BM126" i="1" s="1"/>
  <c r="BF78" i="1"/>
  <c r="BM78" i="1" s="1"/>
  <c r="BF46" i="1"/>
  <c r="BM46" i="1" s="1"/>
  <c r="BF30" i="1"/>
  <c r="BM30" i="1" s="1"/>
  <c r="BF14" i="1"/>
  <c r="BM14" i="1" s="1"/>
  <c r="BE1812" i="1"/>
  <c r="BL1812" i="1" s="1"/>
  <c r="BE1672" i="1"/>
  <c r="BL1672" i="1" s="1"/>
  <c r="BE392" i="1"/>
  <c r="BL392" i="1" s="1"/>
  <c r="BF589" i="1"/>
  <c r="BM589" i="1" s="1"/>
  <c r="BF557" i="1"/>
  <c r="BM557" i="1" s="1"/>
  <c r="BF541" i="1"/>
  <c r="BM541" i="1" s="1"/>
  <c r="BF525" i="1"/>
  <c r="BM525" i="1" s="1"/>
  <c r="BF509" i="1"/>
  <c r="BM509" i="1" s="1"/>
  <c r="BF493" i="1"/>
  <c r="BM493" i="1" s="1"/>
  <c r="BF477" i="1"/>
  <c r="BM477" i="1" s="1"/>
  <c r="BF461" i="1"/>
  <c r="BM461" i="1" s="1"/>
  <c r="BF429" i="1"/>
  <c r="BM429" i="1" s="1"/>
  <c r="BF381" i="1"/>
  <c r="BM381" i="1" s="1"/>
  <c r="BF365" i="1"/>
  <c r="BM365" i="1" s="1"/>
  <c r="BF333" i="1"/>
  <c r="BM333" i="1" s="1"/>
  <c r="BF317" i="1"/>
  <c r="BM317" i="1" s="1"/>
  <c r="BF301" i="1"/>
  <c r="BM301" i="1" s="1"/>
  <c r="BF253" i="1"/>
  <c r="BM253" i="1" s="1"/>
  <c r="BF189" i="1"/>
  <c r="BM189" i="1" s="1"/>
  <c r="BF157" i="1"/>
  <c r="BM157" i="1" s="1"/>
  <c r="BF141" i="1"/>
  <c r="BM141" i="1" s="1"/>
  <c r="BF61" i="1"/>
  <c r="BM61" i="1" s="1"/>
  <c r="BF45" i="1"/>
  <c r="BM45" i="1" s="1"/>
  <c r="BF29" i="1"/>
  <c r="BM29" i="1" s="1"/>
  <c r="BF13" i="1"/>
  <c r="BM13" i="1" s="1"/>
  <c r="BE1668" i="1"/>
  <c r="BL1668" i="1" s="1"/>
  <c r="BE1796" i="1"/>
  <c r="BL1796" i="1" s="1"/>
  <c r="BE1624" i="1"/>
  <c r="BL1624" i="1" s="1"/>
  <c r="BF1339" i="1"/>
  <c r="BM1339" i="1" s="1"/>
  <c r="BF1323" i="1"/>
  <c r="BM1323" i="1" s="1"/>
  <c r="BF1307" i="1"/>
  <c r="BM1307" i="1" s="1"/>
  <c r="BF1291" i="1"/>
  <c r="BM1291" i="1" s="1"/>
  <c r="BF1275" i="1"/>
  <c r="BM1275" i="1" s="1"/>
  <c r="BF1259" i="1"/>
  <c r="BM1259" i="1" s="1"/>
  <c r="BF1243" i="1"/>
  <c r="BM1243" i="1" s="1"/>
  <c r="BF1227" i="1"/>
  <c r="BM1227" i="1" s="1"/>
  <c r="BF1211" i="1"/>
  <c r="BM1211" i="1" s="1"/>
  <c r="BF1195" i="1"/>
  <c r="BM1195" i="1" s="1"/>
  <c r="BF1179" i="1"/>
  <c r="BM1179" i="1" s="1"/>
  <c r="BF1163" i="1"/>
  <c r="BM1163" i="1" s="1"/>
  <c r="BF1147" i="1"/>
  <c r="BM1147" i="1" s="1"/>
  <c r="BF1131" i="1"/>
  <c r="BM1131" i="1" s="1"/>
  <c r="BF1115" i="1"/>
  <c r="BM1115" i="1" s="1"/>
  <c r="BF1099" i="1"/>
  <c r="BM1099" i="1" s="1"/>
  <c r="BF1083" i="1"/>
  <c r="BM1083" i="1" s="1"/>
  <c r="BF1067" i="1"/>
  <c r="BM1067" i="1" s="1"/>
  <c r="BF1051" i="1"/>
  <c r="BM1051" i="1" s="1"/>
  <c r="BF1035" i="1"/>
  <c r="BM1035" i="1" s="1"/>
  <c r="BF1019" i="1"/>
  <c r="BM1019" i="1" s="1"/>
  <c r="BF1003" i="1"/>
  <c r="BM1003" i="1" s="1"/>
  <c r="BF987" i="1"/>
  <c r="BM987" i="1" s="1"/>
  <c r="BF971" i="1"/>
  <c r="BM971" i="1" s="1"/>
  <c r="BF955" i="1"/>
  <c r="BM955" i="1" s="1"/>
  <c r="BF939" i="1"/>
  <c r="BM939" i="1" s="1"/>
  <c r="BF923" i="1"/>
  <c r="BM923" i="1" s="1"/>
  <c r="BF907" i="1"/>
  <c r="BM907" i="1" s="1"/>
  <c r="BF891" i="1"/>
  <c r="BM891" i="1" s="1"/>
  <c r="BF875" i="1"/>
  <c r="BM875" i="1" s="1"/>
  <c r="BF859" i="1"/>
  <c r="BM859" i="1" s="1"/>
  <c r="BF843" i="1"/>
  <c r="BM843" i="1" s="1"/>
  <c r="BF827" i="1"/>
  <c r="BM827" i="1" s="1"/>
  <c r="BF811" i="1"/>
  <c r="BM811" i="1" s="1"/>
  <c r="BF795" i="1"/>
  <c r="BM795" i="1" s="1"/>
  <c r="BF779" i="1"/>
  <c r="BM779" i="1" s="1"/>
  <c r="BF763" i="1"/>
  <c r="BM763" i="1" s="1"/>
  <c r="BF747" i="1"/>
  <c r="BM747" i="1" s="1"/>
  <c r="BF731" i="1"/>
  <c r="BM731" i="1" s="1"/>
  <c r="BF715" i="1"/>
  <c r="BM715" i="1" s="1"/>
  <c r="BF699" i="1"/>
  <c r="BM699" i="1" s="1"/>
  <c r="BF683" i="1"/>
  <c r="BM683" i="1" s="1"/>
  <c r="BF667" i="1"/>
  <c r="BM667" i="1" s="1"/>
  <c r="BF651" i="1"/>
  <c r="BM651" i="1" s="1"/>
  <c r="BF635" i="1"/>
  <c r="BM635" i="1" s="1"/>
  <c r="BF619" i="1"/>
  <c r="BM619" i="1" s="1"/>
  <c r="BF603" i="1"/>
  <c r="BM603" i="1" s="1"/>
  <c r="BF587" i="1"/>
  <c r="BM587" i="1" s="1"/>
  <c r="BF571" i="1"/>
  <c r="BM571" i="1" s="1"/>
  <c r="BF555" i="1"/>
  <c r="BM555" i="1" s="1"/>
  <c r="BF539" i="1"/>
  <c r="BM539" i="1" s="1"/>
  <c r="BF523" i="1"/>
  <c r="BM523" i="1" s="1"/>
  <c r="BF507" i="1"/>
  <c r="BM507" i="1" s="1"/>
  <c r="BF491" i="1"/>
  <c r="BM491" i="1" s="1"/>
  <c r="BF475" i="1"/>
  <c r="BM475" i="1" s="1"/>
  <c r="BF459" i="1"/>
  <c r="BM459" i="1" s="1"/>
  <c r="BF443" i="1"/>
  <c r="BM443" i="1" s="1"/>
  <c r="BF427" i="1"/>
  <c r="BM427" i="1" s="1"/>
  <c r="BF411" i="1"/>
  <c r="BM411" i="1" s="1"/>
  <c r="BF395" i="1"/>
  <c r="BM395" i="1" s="1"/>
  <c r="BF379" i="1"/>
  <c r="BM379" i="1" s="1"/>
  <c r="BF363" i="1"/>
  <c r="BM363" i="1" s="1"/>
  <c r="BF347" i="1"/>
  <c r="BM347" i="1" s="1"/>
  <c r="BF331" i="1"/>
  <c r="BM331" i="1" s="1"/>
  <c r="BF315" i="1"/>
  <c r="BM315" i="1" s="1"/>
  <c r="BF299" i="1"/>
  <c r="BM299" i="1" s="1"/>
  <c r="BF283" i="1"/>
  <c r="BM283" i="1" s="1"/>
  <c r="BF267" i="1"/>
  <c r="BM267" i="1" s="1"/>
  <c r="BF251" i="1"/>
  <c r="BM251" i="1" s="1"/>
  <c r="BF235" i="1"/>
  <c r="BM235" i="1" s="1"/>
  <c r="BF219" i="1"/>
  <c r="BM219" i="1" s="1"/>
  <c r="BF203" i="1"/>
  <c r="BM203" i="1" s="1"/>
  <c r="BF187" i="1"/>
  <c r="BM187" i="1" s="1"/>
  <c r="BF171" i="1"/>
  <c r="BM171" i="1" s="1"/>
  <c r="BF155" i="1"/>
  <c r="BM155" i="1" s="1"/>
  <c r="BF139" i="1"/>
  <c r="BM139" i="1" s="1"/>
  <c r="BF123" i="1"/>
  <c r="BM123" i="1" s="1"/>
  <c r="BF107" i="1"/>
  <c r="BM107" i="1" s="1"/>
  <c r="BF91" i="1"/>
  <c r="BM91" i="1" s="1"/>
  <c r="BF75" i="1"/>
  <c r="BM75" i="1" s="1"/>
  <c r="BF59" i="1"/>
  <c r="BM59" i="1" s="1"/>
  <c r="BF43" i="1"/>
  <c r="BM43" i="1" s="1"/>
  <c r="BF27" i="1"/>
  <c r="BM27" i="1" s="1"/>
  <c r="BF11" i="1"/>
  <c r="BM11" i="1" s="1"/>
  <c r="BE1784" i="1"/>
  <c r="BL1784" i="1" s="1"/>
  <c r="BE1592" i="1"/>
  <c r="BL1592" i="1" s="1"/>
  <c r="BE916" i="1"/>
  <c r="BL916" i="1" s="1"/>
  <c r="BE904" i="1"/>
  <c r="BL904" i="1" s="1"/>
  <c r="BE228" i="1"/>
  <c r="BL228" i="1" s="1"/>
  <c r="BF1337" i="1"/>
  <c r="BM1337" i="1" s="1"/>
  <c r="BF1321" i="1"/>
  <c r="BM1321" i="1" s="1"/>
  <c r="BF1305" i="1"/>
  <c r="BM1305" i="1" s="1"/>
  <c r="BF1289" i="1"/>
  <c r="BM1289" i="1" s="1"/>
  <c r="BF1273" i="1"/>
  <c r="BM1273" i="1" s="1"/>
  <c r="BF1257" i="1"/>
  <c r="BM1257" i="1" s="1"/>
  <c r="BF1241" i="1"/>
  <c r="BM1241" i="1" s="1"/>
  <c r="BF1225" i="1"/>
  <c r="BM1225" i="1" s="1"/>
  <c r="BF1209" i="1"/>
  <c r="BM1209" i="1" s="1"/>
  <c r="BF1193" i="1"/>
  <c r="BM1193" i="1" s="1"/>
  <c r="BF1177" i="1"/>
  <c r="BM1177" i="1" s="1"/>
  <c r="BF1161" i="1"/>
  <c r="BM1161" i="1" s="1"/>
  <c r="BF1145" i="1"/>
  <c r="BM1145" i="1" s="1"/>
  <c r="BF1129" i="1"/>
  <c r="BM1129" i="1" s="1"/>
  <c r="BF1113" i="1"/>
  <c r="BM1113" i="1" s="1"/>
  <c r="BF1097" i="1"/>
  <c r="BM1097" i="1" s="1"/>
  <c r="BF1081" i="1"/>
  <c r="BM1081" i="1" s="1"/>
  <c r="BF1065" i="1"/>
  <c r="BM1065" i="1" s="1"/>
  <c r="BF1049" i="1"/>
  <c r="BM1049" i="1" s="1"/>
  <c r="BF1033" i="1"/>
  <c r="BM1033" i="1" s="1"/>
  <c r="BF1017" i="1"/>
  <c r="BM1017" i="1" s="1"/>
  <c r="BF1001" i="1"/>
  <c r="BM1001" i="1" s="1"/>
  <c r="BF985" i="1"/>
  <c r="BM985" i="1" s="1"/>
  <c r="BF969" i="1"/>
  <c r="BM969" i="1" s="1"/>
  <c r="BF953" i="1"/>
  <c r="BM953" i="1" s="1"/>
  <c r="BF937" i="1"/>
  <c r="BM937" i="1" s="1"/>
  <c r="BF921" i="1"/>
  <c r="BM921" i="1" s="1"/>
  <c r="BF905" i="1"/>
  <c r="BM905" i="1" s="1"/>
  <c r="BF889" i="1"/>
  <c r="BM889" i="1" s="1"/>
  <c r="BF873" i="1"/>
  <c r="BM873" i="1" s="1"/>
  <c r="BF857" i="1"/>
  <c r="BM857" i="1" s="1"/>
  <c r="BF841" i="1"/>
  <c r="BM841" i="1" s="1"/>
  <c r="BF825" i="1"/>
  <c r="BM825" i="1" s="1"/>
  <c r="BF809" i="1"/>
  <c r="BM809" i="1" s="1"/>
  <c r="BF793" i="1"/>
  <c r="BM793" i="1" s="1"/>
  <c r="BF777" i="1"/>
  <c r="BM777" i="1" s="1"/>
  <c r="BF761" i="1"/>
  <c r="BM761" i="1" s="1"/>
  <c r="BF745" i="1"/>
  <c r="BM745" i="1" s="1"/>
  <c r="BF729" i="1"/>
  <c r="BM729" i="1" s="1"/>
  <c r="BF713" i="1"/>
  <c r="BM713" i="1" s="1"/>
  <c r="BF697" i="1"/>
  <c r="BM697" i="1" s="1"/>
  <c r="BF681" i="1"/>
  <c r="BM681" i="1" s="1"/>
  <c r="BF665" i="1"/>
  <c r="BM665" i="1" s="1"/>
  <c r="BF649" i="1"/>
  <c r="BM649" i="1" s="1"/>
  <c r="BF633" i="1"/>
  <c r="BM633" i="1" s="1"/>
  <c r="BF617" i="1"/>
  <c r="BM617" i="1" s="1"/>
  <c r="BF601" i="1"/>
  <c r="BM601" i="1" s="1"/>
  <c r="BF585" i="1"/>
  <c r="BM585" i="1" s="1"/>
  <c r="BF569" i="1"/>
  <c r="BM569" i="1" s="1"/>
  <c r="BF553" i="1"/>
  <c r="BM553" i="1" s="1"/>
  <c r="BF537" i="1"/>
  <c r="BM537" i="1" s="1"/>
  <c r="BF521" i="1"/>
  <c r="BM521" i="1" s="1"/>
  <c r="BF505" i="1"/>
  <c r="BM505" i="1" s="1"/>
  <c r="BF489" i="1"/>
  <c r="BM489" i="1" s="1"/>
  <c r="BF473" i="1"/>
  <c r="BM473" i="1" s="1"/>
  <c r="BF457" i="1"/>
  <c r="BM457" i="1" s="1"/>
  <c r="BF441" i="1"/>
  <c r="BM441" i="1" s="1"/>
  <c r="BF425" i="1"/>
  <c r="BM425" i="1" s="1"/>
  <c r="BF409" i="1"/>
  <c r="BM409" i="1" s="1"/>
  <c r="BF393" i="1"/>
  <c r="BM393" i="1" s="1"/>
  <c r="BF377" i="1"/>
  <c r="BM377" i="1" s="1"/>
  <c r="BF361" i="1"/>
  <c r="BM361" i="1" s="1"/>
  <c r="BF345" i="1"/>
  <c r="BM345" i="1" s="1"/>
  <c r="BF329" i="1"/>
  <c r="BM329" i="1" s="1"/>
  <c r="BF313" i="1"/>
  <c r="BM313" i="1" s="1"/>
  <c r="BF297" i="1"/>
  <c r="BM297" i="1" s="1"/>
  <c r="BF281" i="1"/>
  <c r="BM281" i="1" s="1"/>
  <c r="BF265" i="1"/>
  <c r="BM265" i="1" s="1"/>
  <c r="BF249" i="1"/>
  <c r="BM249" i="1" s="1"/>
  <c r="BF233" i="1"/>
  <c r="BM233" i="1" s="1"/>
  <c r="BF217" i="1"/>
  <c r="BM217" i="1" s="1"/>
  <c r="BF201" i="1"/>
  <c r="BM201" i="1" s="1"/>
  <c r="BF185" i="1"/>
  <c r="BM185" i="1" s="1"/>
  <c r="BF169" i="1"/>
  <c r="BM169" i="1" s="1"/>
  <c r="BF153" i="1"/>
  <c r="BM153" i="1" s="1"/>
  <c r="BF137" i="1"/>
  <c r="BM137" i="1" s="1"/>
  <c r="BF121" i="1"/>
  <c r="BM121" i="1" s="1"/>
  <c r="BF105" i="1"/>
  <c r="BM105" i="1" s="1"/>
  <c r="BF89" i="1"/>
  <c r="BM89" i="1" s="1"/>
  <c r="BF73" i="1"/>
  <c r="BM73" i="1" s="1"/>
  <c r="BF57" i="1"/>
  <c r="BM57" i="1" s="1"/>
  <c r="BF41" i="1"/>
  <c r="BM41" i="1" s="1"/>
  <c r="BF25" i="1"/>
  <c r="BM25" i="1" s="1"/>
  <c r="BF9" i="1"/>
  <c r="BM9" i="1" s="1"/>
  <c r="BE1768" i="1"/>
  <c r="BL1768" i="1" s="1"/>
  <c r="BE824" i="1"/>
  <c r="BL824" i="1" s="1"/>
  <c r="BE148" i="1"/>
  <c r="BL148" i="1" s="1"/>
  <c r="P2733" i="1"/>
  <c r="P476" i="1"/>
  <c r="P1773" i="1"/>
  <c r="P3084" i="1"/>
  <c r="P1298" i="1"/>
  <c r="P534" i="1"/>
  <c r="P440" i="1"/>
  <c r="P284" i="1"/>
  <c r="P2416" i="1"/>
  <c r="P128" i="1"/>
  <c r="P2816" i="1"/>
  <c r="P1737" i="1"/>
  <c r="P3083" i="1"/>
  <c r="P1691" i="1"/>
  <c r="P701" i="1"/>
  <c r="P2314" i="1"/>
  <c r="P1866" i="1"/>
  <c r="P2116" i="1"/>
  <c r="P619" i="1"/>
  <c r="P1374" i="1"/>
  <c r="P1427" i="1"/>
  <c r="P1157" i="1"/>
  <c r="P1218" i="1"/>
  <c r="P1987" i="1"/>
  <c r="P647" i="1"/>
  <c r="P1843" i="1"/>
  <c r="P2291" i="1"/>
  <c r="P513" i="1"/>
  <c r="P385" i="1"/>
  <c r="P187" i="1"/>
  <c r="P850" i="1"/>
  <c r="P866" i="1"/>
  <c r="P2470" i="1"/>
  <c r="P1931" i="1"/>
  <c r="P1588" i="1"/>
  <c r="P1732" i="1"/>
  <c r="P1264" i="1"/>
  <c r="P2003" i="1"/>
  <c r="P2299" i="1"/>
  <c r="P1992" i="1"/>
  <c r="P2807" i="1"/>
  <c r="P3002" i="1"/>
  <c r="P2842" i="1"/>
  <c r="P2972" i="1"/>
  <c r="P3040" i="1"/>
  <c r="BK3010" i="1"/>
  <c r="BR3010" i="1" s="1"/>
  <c r="BK2770" i="1"/>
  <c r="BR2770" i="1" s="1"/>
  <c r="BK2530" i="1"/>
  <c r="BR2530" i="1" s="1"/>
  <c r="BK2274" i="1"/>
  <c r="BR2274" i="1" s="1"/>
  <c r="BK2034" i="1"/>
  <c r="BR2034" i="1" s="1"/>
  <c r="BK1762" i="1"/>
  <c r="BR1762" i="1" s="1"/>
  <c r="BK1538" i="1"/>
  <c r="BR1538" i="1" s="1"/>
  <c r="BK1298" i="1"/>
  <c r="BR1298" i="1" s="1"/>
  <c r="BK1074" i="1"/>
  <c r="BR1074" i="1" s="1"/>
  <c r="BK850" i="1"/>
  <c r="BR850" i="1" s="1"/>
  <c r="BK658" i="1"/>
  <c r="BR658" i="1" s="1"/>
  <c r="BK482" i="1"/>
  <c r="BR482" i="1" s="1"/>
  <c r="BK290" i="1"/>
  <c r="BR290" i="1" s="1"/>
  <c r="BK114" i="1"/>
  <c r="BR114" i="1" s="1"/>
  <c r="AP3010" i="1"/>
  <c r="AP2306" i="1"/>
  <c r="AP946" i="1"/>
  <c r="AP114" i="1"/>
  <c r="AP50" i="1"/>
  <c r="AP130" i="1"/>
  <c r="AP338" i="1"/>
  <c r="AP674" i="1"/>
  <c r="AP386" i="1"/>
  <c r="AP322" i="1"/>
  <c r="AP1026" i="1"/>
  <c r="AP1010" i="1"/>
  <c r="AP2146" i="1"/>
  <c r="AQ2146" i="1" s="1"/>
  <c r="AP1138" i="1"/>
  <c r="AP2114" i="1"/>
  <c r="AP1826" i="1"/>
  <c r="AP2674" i="1"/>
  <c r="AP2978" i="1"/>
  <c r="AP2818" i="1"/>
  <c r="AP3089" i="1"/>
  <c r="AP2897" i="1"/>
  <c r="AP3121" i="1"/>
  <c r="P1120" i="1"/>
  <c r="P339" i="1"/>
  <c r="P285" i="1"/>
  <c r="O946" i="1"/>
  <c r="O722" i="1"/>
  <c r="O1137" i="1"/>
  <c r="P792" i="1"/>
  <c r="P278" i="1"/>
  <c r="O129" i="1"/>
  <c r="P729" i="1"/>
  <c r="P196" i="1"/>
  <c r="M214" i="1"/>
  <c r="P332" i="1"/>
  <c r="P492" i="1"/>
  <c r="P663" i="1"/>
  <c r="O449" i="1"/>
  <c r="P899" i="1"/>
  <c r="O241" i="1"/>
  <c r="P88" i="1"/>
  <c r="P93" i="1"/>
  <c r="O190" i="1"/>
  <c r="P384" i="1"/>
  <c r="O193" i="1"/>
  <c r="P208" i="1"/>
  <c r="P247" i="1"/>
  <c r="O609" i="1"/>
  <c r="P1412" i="1"/>
  <c r="P548" i="1"/>
  <c r="O434" i="1"/>
  <c r="P736" i="1"/>
  <c r="O270" i="1"/>
  <c r="P341" i="1"/>
  <c r="P59" i="1"/>
  <c r="P1669" i="1"/>
  <c r="P403" i="1"/>
  <c r="P1370" i="1"/>
  <c r="P650" i="1"/>
  <c r="P448" i="1"/>
  <c r="P988" i="1"/>
  <c r="P1111" i="1"/>
  <c r="P1159" i="1"/>
  <c r="O1329" i="1"/>
  <c r="P640" i="1"/>
  <c r="P1705" i="1"/>
  <c r="O1649" i="1"/>
  <c r="P852" i="1"/>
  <c r="P688" i="1"/>
  <c r="P1404" i="1"/>
  <c r="P275" i="1"/>
  <c r="P1600" i="1"/>
  <c r="P1785" i="1"/>
  <c r="O766" i="1"/>
  <c r="O1470" i="1"/>
  <c r="P1605" i="1"/>
  <c r="P8" i="1"/>
  <c r="P1591" i="1"/>
  <c r="P251" i="1"/>
  <c r="O1608" i="1"/>
  <c r="P1020" i="1"/>
  <c r="P1323" i="1"/>
  <c r="O1790" i="1"/>
  <c r="P635" i="1"/>
  <c r="M790" i="1"/>
  <c r="O222" i="1"/>
  <c r="P841" i="1"/>
  <c r="P1021" i="1"/>
  <c r="P468" i="1"/>
  <c r="P378" i="1"/>
  <c r="P556" i="1"/>
  <c r="M1037" i="1"/>
  <c r="O1761" i="1"/>
  <c r="P1376" i="1"/>
  <c r="P660" i="1"/>
  <c r="P329" i="1"/>
  <c r="P643" i="1"/>
  <c r="P1284" i="1"/>
  <c r="P989" i="1"/>
  <c r="P1187" i="1"/>
  <c r="P1344" i="1"/>
  <c r="P1509" i="1"/>
  <c r="O1713" i="1"/>
  <c r="P1420" i="1"/>
  <c r="P1072" i="1"/>
  <c r="P1082" i="1"/>
  <c r="P9" i="1"/>
  <c r="O1554" i="1"/>
  <c r="P2381" i="1"/>
  <c r="P1643" i="1"/>
  <c r="P1504" i="1"/>
  <c r="P340" i="1"/>
  <c r="P1339" i="1"/>
  <c r="P1739" i="1"/>
  <c r="P645" i="1"/>
  <c r="P877" i="1"/>
  <c r="P1699" i="1"/>
  <c r="O520" i="1"/>
  <c r="P459" i="1"/>
  <c r="P1813" i="1"/>
  <c r="P1884" i="1"/>
  <c r="P1893" i="1"/>
  <c r="O1944" i="1"/>
  <c r="P2198" i="1"/>
  <c r="P1830" i="1"/>
  <c r="P1285" i="1"/>
  <c r="P2677" i="1"/>
  <c r="P1968" i="1"/>
  <c r="P310" i="1"/>
  <c r="O718" i="1"/>
  <c r="P2330" i="1"/>
  <c r="O2145" i="1"/>
  <c r="P893" i="1"/>
  <c r="P1619" i="1"/>
  <c r="P924" i="1"/>
  <c r="P2105" i="1"/>
  <c r="O1937" i="1"/>
  <c r="P1253" i="1"/>
  <c r="P443" i="1"/>
  <c r="P2010" i="1"/>
  <c r="P2949" i="1"/>
  <c r="P2297" i="1"/>
  <c r="O2024" i="1"/>
  <c r="O1809" i="1"/>
  <c r="P1497" i="1"/>
  <c r="P1923" i="1"/>
  <c r="O2066" i="1"/>
  <c r="P2571" i="1"/>
  <c r="O1726" i="1"/>
  <c r="P2460" i="1"/>
  <c r="O2184" i="1"/>
  <c r="P487" i="1"/>
  <c r="M2365" i="1"/>
  <c r="P2171" i="1"/>
  <c r="P1852" i="1"/>
  <c r="O2353" i="1"/>
  <c r="P2426" i="1"/>
  <c r="P2100" i="1"/>
  <c r="P2388" i="1"/>
  <c r="P1956" i="1"/>
  <c r="P2924" i="1"/>
  <c r="P2157" i="1"/>
  <c r="P2249" i="1"/>
  <c r="O2962" i="1"/>
  <c r="P2342" i="1"/>
  <c r="P2582" i="1"/>
  <c r="O2801" i="1"/>
  <c r="P2788" i="1"/>
  <c r="P2763" i="1"/>
  <c r="P2715" i="1"/>
  <c r="O2290" i="1"/>
  <c r="P2948" i="1"/>
  <c r="P2636" i="1"/>
  <c r="O2610" i="1"/>
  <c r="O2641" i="1"/>
  <c r="O2682" i="1"/>
  <c r="O2769" i="1"/>
  <c r="O2727" i="1"/>
  <c r="O2384" i="1"/>
  <c r="P2620" i="1"/>
  <c r="P2925" i="1"/>
  <c r="P3092" i="1"/>
  <c r="P2182" i="1"/>
  <c r="P2564" i="1"/>
  <c r="O2359" i="1"/>
  <c r="O3080" i="1"/>
  <c r="M2686" i="1"/>
  <c r="M2886" i="1"/>
  <c r="P1702" i="1"/>
  <c r="O2874" i="1"/>
  <c r="O3016" i="1"/>
  <c r="O2839" i="1"/>
  <c r="P3109" i="1"/>
  <c r="M2893" i="1"/>
  <c r="O2969" i="1"/>
  <c r="O2704" i="1"/>
  <c r="O3133" i="1"/>
  <c r="BK3139" i="1"/>
  <c r="BR3139" i="1" s="1"/>
  <c r="BK3123" i="1"/>
  <c r="BR3123" i="1" s="1"/>
  <c r="BK3107" i="1"/>
  <c r="BR3107" i="1" s="1"/>
  <c r="BK3091" i="1"/>
  <c r="BR3091" i="1" s="1"/>
  <c r="BK3075" i="1"/>
  <c r="BR3075" i="1" s="1"/>
  <c r="BK3059" i="1"/>
  <c r="BR3059" i="1" s="1"/>
  <c r="BK3043" i="1"/>
  <c r="BR3043" i="1" s="1"/>
  <c r="BK3027" i="1"/>
  <c r="BR3027" i="1" s="1"/>
  <c r="BK3011" i="1"/>
  <c r="BR3011" i="1" s="1"/>
  <c r="BK2995" i="1"/>
  <c r="BR2995" i="1" s="1"/>
  <c r="BK2979" i="1"/>
  <c r="BR2979" i="1" s="1"/>
  <c r="BK2963" i="1"/>
  <c r="BR2963" i="1" s="1"/>
  <c r="BK2947" i="1"/>
  <c r="BR2947" i="1" s="1"/>
  <c r="BK2931" i="1"/>
  <c r="BR2931" i="1" s="1"/>
  <c r="BK2915" i="1"/>
  <c r="BR2915" i="1" s="1"/>
  <c r="BK2899" i="1"/>
  <c r="BR2899" i="1" s="1"/>
  <c r="BK2883" i="1"/>
  <c r="BR2883" i="1" s="1"/>
  <c r="BK2867" i="1"/>
  <c r="BR2867" i="1" s="1"/>
  <c r="BK2851" i="1"/>
  <c r="BR2851" i="1" s="1"/>
  <c r="BK2835" i="1"/>
  <c r="BR2835" i="1" s="1"/>
  <c r="BK2819" i="1"/>
  <c r="BR2819" i="1" s="1"/>
  <c r="BK2803" i="1"/>
  <c r="BR2803" i="1" s="1"/>
  <c r="BK2787" i="1"/>
  <c r="BR2787" i="1" s="1"/>
  <c r="BK2771" i="1"/>
  <c r="BR2771" i="1" s="1"/>
  <c r="BK2755" i="1"/>
  <c r="BR2755" i="1" s="1"/>
  <c r="BK2739" i="1"/>
  <c r="BR2739" i="1" s="1"/>
  <c r="BK2723" i="1"/>
  <c r="BR2723" i="1" s="1"/>
  <c r="BK2707" i="1"/>
  <c r="BR2707" i="1" s="1"/>
  <c r="BK2691" i="1"/>
  <c r="BR2691" i="1" s="1"/>
  <c r="BK2675" i="1"/>
  <c r="BR2675" i="1" s="1"/>
  <c r="BK2659" i="1"/>
  <c r="BR2659" i="1" s="1"/>
  <c r="BK2643" i="1"/>
  <c r="BR2643" i="1" s="1"/>
  <c r="BK2627" i="1"/>
  <c r="BR2627" i="1" s="1"/>
  <c r="BK2611" i="1"/>
  <c r="BR2611" i="1" s="1"/>
  <c r="BK2595" i="1"/>
  <c r="BR2595" i="1" s="1"/>
  <c r="BK2579" i="1"/>
  <c r="BR2579" i="1" s="1"/>
  <c r="BK2563" i="1"/>
  <c r="BR2563" i="1" s="1"/>
  <c r="BK2547" i="1"/>
  <c r="BR2547" i="1" s="1"/>
  <c r="BK2531" i="1"/>
  <c r="BR2531" i="1" s="1"/>
  <c r="BK2515" i="1"/>
  <c r="BR2515" i="1" s="1"/>
  <c r="BK2499" i="1"/>
  <c r="BR2499" i="1" s="1"/>
  <c r="BK2483" i="1"/>
  <c r="BR2483" i="1" s="1"/>
  <c r="BK2467" i="1"/>
  <c r="BR2467" i="1" s="1"/>
  <c r="BK2451" i="1"/>
  <c r="BR2451" i="1" s="1"/>
  <c r="BK2435" i="1"/>
  <c r="BR2435" i="1" s="1"/>
  <c r="BK2419" i="1"/>
  <c r="BR2419" i="1" s="1"/>
  <c r="BK2403" i="1"/>
  <c r="BR2403" i="1" s="1"/>
  <c r="BK2387" i="1"/>
  <c r="BR2387" i="1" s="1"/>
  <c r="BK2371" i="1"/>
  <c r="BR2371" i="1" s="1"/>
  <c r="BK2355" i="1"/>
  <c r="BR2355" i="1" s="1"/>
  <c r="BK2339" i="1"/>
  <c r="BR2339" i="1" s="1"/>
  <c r="BK2323" i="1"/>
  <c r="BR2323" i="1" s="1"/>
  <c r="BK2307" i="1"/>
  <c r="BR2307" i="1" s="1"/>
  <c r="BK2291" i="1"/>
  <c r="BR2291" i="1" s="1"/>
  <c r="BK2275" i="1"/>
  <c r="BR2275" i="1" s="1"/>
  <c r="BK2259" i="1"/>
  <c r="BR2259" i="1" s="1"/>
  <c r="BK2243" i="1"/>
  <c r="BR2243" i="1" s="1"/>
  <c r="BK2227" i="1"/>
  <c r="BR2227" i="1" s="1"/>
  <c r="BK2211" i="1"/>
  <c r="BR2211" i="1" s="1"/>
  <c r="BK2195" i="1"/>
  <c r="BR2195" i="1" s="1"/>
  <c r="BK2179" i="1"/>
  <c r="BR2179" i="1" s="1"/>
  <c r="BK2163" i="1"/>
  <c r="BR2163" i="1" s="1"/>
  <c r="BK2147" i="1"/>
  <c r="BR2147" i="1" s="1"/>
  <c r="BK2131" i="1"/>
  <c r="BR2131" i="1" s="1"/>
  <c r="BK2115" i="1"/>
  <c r="BR2115" i="1" s="1"/>
  <c r="BK2099" i="1"/>
  <c r="BR2099" i="1" s="1"/>
  <c r="BK2083" i="1"/>
  <c r="BR2083" i="1" s="1"/>
  <c r="BK2067" i="1"/>
  <c r="BR2067" i="1" s="1"/>
  <c r="BK2051" i="1"/>
  <c r="BR2051" i="1" s="1"/>
  <c r="BK2035" i="1"/>
  <c r="BR2035" i="1" s="1"/>
  <c r="BK2019" i="1"/>
  <c r="BR2019" i="1" s="1"/>
  <c r="BK2003" i="1"/>
  <c r="BR2003" i="1" s="1"/>
  <c r="BK1987" i="1"/>
  <c r="BR1987" i="1" s="1"/>
  <c r="BK1971" i="1"/>
  <c r="BR1971" i="1" s="1"/>
  <c r="BK1955" i="1"/>
  <c r="BR1955" i="1" s="1"/>
  <c r="BK1939" i="1"/>
  <c r="BR1939" i="1" s="1"/>
  <c r="BK1923" i="1"/>
  <c r="BR1923" i="1" s="1"/>
  <c r="BK1907" i="1"/>
  <c r="BR1907" i="1" s="1"/>
  <c r="BK1891" i="1"/>
  <c r="BR1891" i="1" s="1"/>
  <c r="BK1875" i="1"/>
  <c r="BR1875" i="1" s="1"/>
  <c r="BK1859" i="1"/>
  <c r="BR1859" i="1" s="1"/>
  <c r="BK1843" i="1"/>
  <c r="BR1843" i="1" s="1"/>
  <c r="BK1827" i="1"/>
  <c r="BR1827" i="1" s="1"/>
  <c r="BK1811" i="1"/>
  <c r="BR1811" i="1" s="1"/>
  <c r="BK1795" i="1"/>
  <c r="BR1795" i="1" s="1"/>
  <c r="BK1779" i="1"/>
  <c r="BR1779" i="1" s="1"/>
  <c r="BK1763" i="1"/>
  <c r="BR1763" i="1" s="1"/>
  <c r="BK1747" i="1"/>
  <c r="BR1747" i="1" s="1"/>
  <c r="BK1731" i="1"/>
  <c r="BR1731" i="1" s="1"/>
  <c r="BK1715" i="1"/>
  <c r="BR1715" i="1" s="1"/>
  <c r="BK1699" i="1"/>
  <c r="BR1699" i="1" s="1"/>
  <c r="BK1683" i="1"/>
  <c r="BR1683" i="1" s="1"/>
  <c r="BK1667" i="1"/>
  <c r="BR1667" i="1" s="1"/>
  <c r="BK1651" i="1"/>
  <c r="BR1651" i="1" s="1"/>
  <c r="BK1635" i="1"/>
  <c r="BR1635" i="1" s="1"/>
  <c r="BK1619" i="1"/>
  <c r="BR1619" i="1" s="1"/>
  <c r="BK1603" i="1"/>
  <c r="BR1603" i="1" s="1"/>
  <c r="BK1587" i="1"/>
  <c r="BR1587" i="1" s="1"/>
  <c r="BK1571" i="1"/>
  <c r="BR1571" i="1" s="1"/>
  <c r="BK1555" i="1"/>
  <c r="BR1555" i="1" s="1"/>
  <c r="BK1539" i="1"/>
  <c r="BR1539" i="1" s="1"/>
  <c r="BK1523" i="1"/>
  <c r="BR1523" i="1" s="1"/>
  <c r="BK1507" i="1"/>
  <c r="BR1507" i="1" s="1"/>
  <c r="BK1491" i="1"/>
  <c r="BR1491" i="1" s="1"/>
  <c r="BK1475" i="1"/>
  <c r="BR1475" i="1" s="1"/>
  <c r="BK1459" i="1"/>
  <c r="BR1459" i="1" s="1"/>
  <c r="BK1443" i="1"/>
  <c r="BR1443" i="1" s="1"/>
  <c r="BK1427" i="1"/>
  <c r="BR1427" i="1" s="1"/>
  <c r="BK1411" i="1"/>
  <c r="BR1411" i="1" s="1"/>
  <c r="BK1395" i="1"/>
  <c r="BR1395" i="1" s="1"/>
  <c r="BK1379" i="1"/>
  <c r="BR1379" i="1" s="1"/>
  <c r="BK1363" i="1"/>
  <c r="BR1363" i="1" s="1"/>
  <c r="BK1347" i="1"/>
  <c r="BR1347" i="1" s="1"/>
  <c r="BK1331" i="1"/>
  <c r="BR1331" i="1" s="1"/>
  <c r="BK1315" i="1"/>
  <c r="BR1315" i="1" s="1"/>
  <c r="BK1299" i="1"/>
  <c r="BR1299" i="1" s="1"/>
  <c r="BK1283" i="1"/>
  <c r="BR1283" i="1" s="1"/>
  <c r="BK1267" i="1"/>
  <c r="BR1267" i="1" s="1"/>
  <c r="BK1251" i="1"/>
  <c r="BR1251" i="1" s="1"/>
  <c r="BK1235" i="1"/>
  <c r="BR1235" i="1" s="1"/>
  <c r="BK1219" i="1"/>
  <c r="BR1219" i="1" s="1"/>
  <c r="BK1203" i="1"/>
  <c r="BR1203" i="1" s="1"/>
  <c r="BK1187" i="1"/>
  <c r="BR1187" i="1" s="1"/>
  <c r="BK1171" i="1"/>
  <c r="BR1171" i="1" s="1"/>
  <c r="BK1155" i="1"/>
  <c r="BR1155" i="1" s="1"/>
  <c r="BK1139" i="1"/>
  <c r="BR1139" i="1" s="1"/>
  <c r="BK1123" i="1"/>
  <c r="BR1123" i="1" s="1"/>
  <c r="BK1107" i="1"/>
  <c r="BR1107" i="1" s="1"/>
  <c r="BK1091" i="1"/>
  <c r="BR1091" i="1" s="1"/>
  <c r="BK1075" i="1"/>
  <c r="BR1075" i="1" s="1"/>
  <c r="BK1059" i="1"/>
  <c r="BR1059" i="1" s="1"/>
  <c r="BK1043" i="1"/>
  <c r="BR1043" i="1" s="1"/>
  <c r="BK1027" i="1"/>
  <c r="BR1027" i="1" s="1"/>
  <c r="BK1011" i="1"/>
  <c r="BR1011" i="1" s="1"/>
  <c r="BK995" i="1"/>
  <c r="BR995" i="1" s="1"/>
  <c r="BK979" i="1"/>
  <c r="BR979" i="1" s="1"/>
  <c r="BK963" i="1"/>
  <c r="BR963" i="1" s="1"/>
  <c r="BK947" i="1"/>
  <c r="BR947" i="1" s="1"/>
  <c r="BK931" i="1"/>
  <c r="BR931" i="1" s="1"/>
  <c r="BK915" i="1"/>
  <c r="BR915" i="1" s="1"/>
  <c r="BK899" i="1"/>
  <c r="BR899" i="1" s="1"/>
  <c r="BK883" i="1"/>
  <c r="BR883" i="1" s="1"/>
  <c r="BK867" i="1"/>
  <c r="BR867" i="1" s="1"/>
  <c r="BK851" i="1"/>
  <c r="BR851" i="1" s="1"/>
  <c r="BK835" i="1"/>
  <c r="BR835" i="1" s="1"/>
  <c r="BK819" i="1"/>
  <c r="BR819" i="1" s="1"/>
  <c r="BK803" i="1"/>
  <c r="BR803" i="1" s="1"/>
  <c r="BK787" i="1"/>
  <c r="BR787" i="1" s="1"/>
  <c r="BK771" i="1"/>
  <c r="BR771" i="1" s="1"/>
  <c r="BK755" i="1"/>
  <c r="BR755" i="1" s="1"/>
  <c r="BK739" i="1"/>
  <c r="BR739" i="1" s="1"/>
  <c r="BK723" i="1"/>
  <c r="BR723" i="1" s="1"/>
  <c r="BK707" i="1"/>
  <c r="BR707" i="1" s="1"/>
  <c r="BK691" i="1"/>
  <c r="BR691" i="1" s="1"/>
  <c r="BK675" i="1"/>
  <c r="BR675" i="1" s="1"/>
  <c r="BK659" i="1"/>
  <c r="BR659" i="1" s="1"/>
  <c r="BK643" i="1"/>
  <c r="BR643" i="1" s="1"/>
  <c r="BK627" i="1"/>
  <c r="BR627" i="1" s="1"/>
  <c r="BK611" i="1"/>
  <c r="BR611" i="1" s="1"/>
  <c r="BK595" i="1"/>
  <c r="BR595" i="1" s="1"/>
  <c r="BK579" i="1"/>
  <c r="BR579" i="1" s="1"/>
  <c r="BK563" i="1"/>
  <c r="BR563" i="1" s="1"/>
  <c r="BK547" i="1"/>
  <c r="BR547" i="1" s="1"/>
  <c r="BK531" i="1"/>
  <c r="BR531" i="1" s="1"/>
  <c r="BK515" i="1"/>
  <c r="BR515" i="1" s="1"/>
  <c r="BK499" i="1"/>
  <c r="BR499" i="1" s="1"/>
  <c r="BK483" i="1"/>
  <c r="BR483" i="1" s="1"/>
  <c r="BK467" i="1"/>
  <c r="BR467" i="1" s="1"/>
  <c r="BK451" i="1"/>
  <c r="BR451" i="1" s="1"/>
  <c r="BK435" i="1"/>
  <c r="BR435" i="1" s="1"/>
  <c r="BK419" i="1"/>
  <c r="BR419" i="1" s="1"/>
  <c r="BK403" i="1"/>
  <c r="BR403" i="1" s="1"/>
  <c r="BK387" i="1"/>
  <c r="BR387" i="1" s="1"/>
  <c r="BK371" i="1"/>
  <c r="BR371" i="1" s="1"/>
  <c r="BK355" i="1"/>
  <c r="BR355" i="1" s="1"/>
  <c r="BK339" i="1"/>
  <c r="BR339" i="1" s="1"/>
  <c r="BK323" i="1"/>
  <c r="BR323" i="1" s="1"/>
  <c r="BK307" i="1"/>
  <c r="BR307" i="1" s="1"/>
  <c r="BK291" i="1"/>
  <c r="BR291" i="1" s="1"/>
  <c r="BK275" i="1"/>
  <c r="BR275" i="1" s="1"/>
  <c r="BK259" i="1"/>
  <c r="BR259" i="1" s="1"/>
  <c r="BK243" i="1"/>
  <c r="BR243" i="1" s="1"/>
  <c r="BK227" i="1"/>
  <c r="BR227" i="1" s="1"/>
  <c r="BK211" i="1"/>
  <c r="BR211" i="1" s="1"/>
  <c r="BK195" i="1"/>
  <c r="BR195" i="1" s="1"/>
  <c r="BK179" i="1"/>
  <c r="BR179" i="1" s="1"/>
  <c r="BK163" i="1"/>
  <c r="BR163" i="1" s="1"/>
  <c r="BK147" i="1"/>
  <c r="BR147" i="1" s="1"/>
  <c r="BK131" i="1"/>
  <c r="BR131" i="1" s="1"/>
  <c r="BK115" i="1"/>
  <c r="BR115" i="1" s="1"/>
  <c r="BK99" i="1"/>
  <c r="BR99" i="1" s="1"/>
  <c r="BK83" i="1"/>
  <c r="BR83" i="1" s="1"/>
  <c r="BK67" i="1"/>
  <c r="BR67" i="1" s="1"/>
  <c r="BK51" i="1"/>
  <c r="BR51" i="1" s="1"/>
  <c r="BK35" i="1"/>
  <c r="BR35" i="1" s="1"/>
  <c r="BK19" i="1"/>
  <c r="BR19" i="1" s="1"/>
  <c r="BK3" i="1"/>
  <c r="BR3" i="1" s="1"/>
  <c r="BE3129" i="1"/>
  <c r="BL3129" i="1" s="1"/>
  <c r="BE3113" i="1"/>
  <c r="BL3113" i="1" s="1"/>
  <c r="BE3097" i="1"/>
  <c r="BL3097" i="1" s="1"/>
  <c r="BE3081" i="1"/>
  <c r="BL3081" i="1" s="1"/>
  <c r="BE3065" i="1"/>
  <c r="BL3065" i="1" s="1"/>
  <c r="BE3049" i="1"/>
  <c r="BL3049" i="1" s="1"/>
  <c r="BE3033" i="1"/>
  <c r="BL3033" i="1" s="1"/>
  <c r="BE3017" i="1"/>
  <c r="BL3017" i="1" s="1"/>
  <c r="BE3001" i="1"/>
  <c r="BL3001" i="1" s="1"/>
  <c r="BE2985" i="1"/>
  <c r="BL2985" i="1" s="1"/>
  <c r="BE2969" i="1"/>
  <c r="BL2969" i="1" s="1"/>
  <c r="BE2953" i="1"/>
  <c r="BL2953" i="1" s="1"/>
  <c r="BE2937" i="1"/>
  <c r="BL2937" i="1" s="1"/>
  <c r="BE2921" i="1"/>
  <c r="BL2921" i="1" s="1"/>
  <c r="BE2905" i="1"/>
  <c r="BL2905" i="1" s="1"/>
  <c r="BE2889" i="1"/>
  <c r="BL2889" i="1" s="1"/>
  <c r="BE2873" i="1"/>
  <c r="BL2873" i="1" s="1"/>
  <c r="BE2857" i="1"/>
  <c r="BL2857" i="1" s="1"/>
  <c r="BE2841" i="1"/>
  <c r="BL2841" i="1" s="1"/>
  <c r="BE2825" i="1"/>
  <c r="BL2825" i="1" s="1"/>
  <c r="BE2809" i="1"/>
  <c r="BL2809" i="1" s="1"/>
  <c r="BE2793" i="1"/>
  <c r="BL2793" i="1" s="1"/>
  <c r="BE2777" i="1"/>
  <c r="BL2777" i="1" s="1"/>
  <c r="BE2761" i="1"/>
  <c r="BL2761" i="1" s="1"/>
  <c r="BE2745" i="1"/>
  <c r="BL2745" i="1" s="1"/>
  <c r="BE2729" i="1"/>
  <c r="BL2729" i="1" s="1"/>
  <c r="BE2713" i="1"/>
  <c r="BL2713" i="1" s="1"/>
  <c r="BE2697" i="1"/>
  <c r="BL2697" i="1" s="1"/>
  <c r="BE2681" i="1"/>
  <c r="BL2681" i="1" s="1"/>
  <c r="BE2665" i="1"/>
  <c r="BL2665" i="1" s="1"/>
  <c r="BE2649" i="1"/>
  <c r="BL2649" i="1" s="1"/>
  <c r="BE2633" i="1"/>
  <c r="BL2633" i="1" s="1"/>
  <c r="BE2617" i="1"/>
  <c r="BL2617" i="1" s="1"/>
  <c r="BE2601" i="1"/>
  <c r="BL2601" i="1" s="1"/>
  <c r="BE2585" i="1"/>
  <c r="BL2585" i="1" s="1"/>
  <c r="BE2569" i="1"/>
  <c r="BL2569" i="1" s="1"/>
  <c r="BE2553" i="1"/>
  <c r="BL2553" i="1" s="1"/>
  <c r="BE2537" i="1"/>
  <c r="BL2537" i="1" s="1"/>
  <c r="BE2521" i="1"/>
  <c r="BL2521" i="1" s="1"/>
  <c r="BE2505" i="1"/>
  <c r="BL2505" i="1" s="1"/>
  <c r="BE2489" i="1"/>
  <c r="BL2489" i="1" s="1"/>
  <c r="BE2473" i="1"/>
  <c r="BL2473" i="1" s="1"/>
  <c r="BE2457" i="1"/>
  <c r="BL2457" i="1" s="1"/>
  <c r="BE2441" i="1"/>
  <c r="BL2441" i="1" s="1"/>
  <c r="BE2425" i="1"/>
  <c r="BL2425" i="1" s="1"/>
  <c r="BE2409" i="1"/>
  <c r="BL2409" i="1" s="1"/>
  <c r="BE2393" i="1"/>
  <c r="BL2393" i="1" s="1"/>
  <c r="BE2377" i="1"/>
  <c r="BL2377" i="1" s="1"/>
  <c r="BE2361" i="1"/>
  <c r="BL2361" i="1" s="1"/>
  <c r="BE2345" i="1"/>
  <c r="BL2345" i="1" s="1"/>
  <c r="BE2329" i="1"/>
  <c r="BL2329" i="1" s="1"/>
  <c r="BE2313" i="1"/>
  <c r="BL2313" i="1" s="1"/>
  <c r="BE2297" i="1"/>
  <c r="BL2297" i="1" s="1"/>
  <c r="BE2281" i="1"/>
  <c r="BL2281" i="1" s="1"/>
  <c r="BE2265" i="1"/>
  <c r="BL2265" i="1" s="1"/>
  <c r="BE2249" i="1"/>
  <c r="BL2249" i="1" s="1"/>
  <c r="BE2233" i="1"/>
  <c r="BL2233" i="1" s="1"/>
  <c r="BE2217" i="1"/>
  <c r="BL2217" i="1" s="1"/>
  <c r="BE2201" i="1"/>
  <c r="BL2201" i="1" s="1"/>
  <c r="BE2185" i="1"/>
  <c r="BL2185" i="1" s="1"/>
  <c r="BE2169" i="1"/>
  <c r="BL2169" i="1" s="1"/>
  <c r="BE2153" i="1"/>
  <c r="BL2153" i="1" s="1"/>
  <c r="BE2137" i="1"/>
  <c r="BL2137" i="1" s="1"/>
  <c r="BE2121" i="1"/>
  <c r="BL2121" i="1" s="1"/>
  <c r="BE2105" i="1"/>
  <c r="BL2105" i="1" s="1"/>
  <c r="BE2089" i="1"/>
  <c r="BL2089" i="1" s="1"/>
  <c r="BE2073" i="1"/>
  <c r="BL2073" i="1" s="1"/>
  <c r="BE2057" i="1"/>
  <c r="BL2057" i="1" s="1"/>
  <c r="BE2041" i="1"/>
  <c r="BL2041" i="1" s="1"/>
  <c r="BE2025" i="1"/>
  <c r="BL2025" i="1" s="1"/>
  <c r="BE2009" i="1"/>
  <c r="BL2009" i="1" s="1"/>
  <c r="BE1993" i="1"/>
  <c r="BL1993" i="1" s="1"/>
  <c r="BE1977" i="1"/>
  <c r="BL1977" i="1" s="1"/>
  <c r="BE1961" i="1"/>
  <c r="BL1961" i="1" s="1"/>
  <c r="BE1945" i="1"/>
  <c r="BL1945" i="1" s="1"/>
  <c r="BE1929" i="1"/>
  <c r="BL1929" i="1" s="1"/>
  <c r="BE1913" i="1"/>
  <c r="BL1913" i="1" s="1"/>
  <c r="BE1897" i="1"/>
  <c r="BL1897" i="1" s="1"/>
  <c r="BE1881" i="1"/>
  <c r="BL1881" i="1" s="1"/>
  <c r="BE1865" i="1"/>
  <c r="BL1865" i="1" s="1"/>
  <c r="BE1849" i="1"/>
  <c r="BL1849" i="1" s="1"/>
  <c r="BE1833" i="1"/>
  <c r="BL1833" i="1" s="1"/>
  <c r="BE1817" i="1"/>
  <c r="BL1817" i="1" s="1"/>
  <c r="BE1801" i="1"/>
  <c r="BL1801" i="1" s="1"/>
  <c r="BE1785" i="1"/>
  <c r="BL1785" i="1" s="1"/>
  <c r="BE1769" i="1"/>
  <c r="BL1769" i="1" s="1"/>
  <c r="BE1753" i="1"/>
  <c r="BL1753" i="1" s="1"/>
  <c r="BE1737" i="1"/>
  <c r="BL1737" i="1" s="1"/>
  <c r="BE1721" i="1"/>
  <c r="BL1721" i="1" s="1"/>
  <c r="BE1705" i="1"/>
  <c r="BL1705" i="1" s="1"/>
  <c r="BE1689" i="1"/>
  <c r="BL1689" i="1" s="1"/>
  <c r="BE1673" i="1"/>
  <c r="BL1673" i="1" s="1"/>
  <c r="BE1657" i="1"/>
  <c r="BL1657" i="1" s="1"/>
  <c r="BE1641" i="1"/>
  <c r="BL1641" i="1" s="1"/>
  <c r="BE1625" i="1"/>
  <c r="BL1625" i="1" s="1"/>
  <c r="BE1609" i="1"/>
  <c r="BL1609" i="1" s="1"/>
  <c r="BE1593" i="1"/>
  <c r="BL1593" i="1" s="1"/>
  <c r="BE1577" i="1"/>
  <c r="BL1577" i="1" s="1"/>
  <c r="BE1561" i="1"/>
  <c r="BL1561" i="1" s="1"/>
  <c r="BE1545" i="1"/>
  <c r="BL1545" i="1" s="1"/>
  <c r="BE1529" i="1"/>
  <c r="BL1529" i="1" s="1"/>
  <c r="BE1513" i="1"/>
  <c r="BL1513" i="1" s="1"/>
  <c r="BE1497" i="1"/>
  <c r="BL1497" i="1" s="1"/>
  <c r="BE1481" i="1"/>
  <c r="BL1481" i="1" s="1"/>
  <c r="BE1465" i="1"/>
  <c r="BL1465" i="1" s="1"/>
  <c r="BE1449" i="1"/>
  <c r="BL1449" i="1" s="1"/>
  <c r="BE1433" i="1"/>
  <c r="BL1433" i="1" s="1"/>
  <c r="BE1417" i="1"/>
  <c r="BL1417" i="1" s="1"/>
  <c r="BE1401" i="1"/>
  <c r="BL1401" i="1" s="1"/>
  <c r="BE1385" i="1"/>
  <c r="BL1385" i="1" s="1"/>
  <c r="BE1369" i="1"/>
  <c r="BL1369" i="1" s="1"/>
  <c r="BE1353" i="1"/>
  <c r="BL1353" i="1" s="1"/>
  <c r="BE1337" i="1"/>
  <c r="BL1337" i="1" s="1"/>
  <c r="BE1321" i="1"/>
  <c r="BL1321" i="1" s="1"/>
  <c r="BE1305" i="1"/>
  <c r="BL1305" i="1" s="1"/>
  <c r="BE1289" i="1"/>
  <c r="BL1289" i="1" s="1"/>
  <c r="BE1273" i="1"/>
  <c r="BL1273" i="1" s="1"/>
  <c r="BE1257" i="1"/>
  <c r="BL1257" i="1" s="1"/>
  <c r="BE1241" i="1"/>
  <c r="BL1241" i="1" s="1"/>
  <c r="BE1225" i="1"/>
  <c r="BL1225" i="1" s="1"/>
  <c r="BE1209" i="1"/>
  <c r="BL1209" i="1" s="1"/>
  <c r="BE1193" i="1"/>
  <c r="BL1193" i="1" s="1"/>
  <c r="BE1177" i="1"/>
  <c r="BL1177" i="1" s="1"/>
  <c r="BE1161" i="1"/>
  <c r="BL1161" i="1" s="1"/>
  <c r="BE1145" i="1"/>
  <c r="BL1145" i="1" s="1"/>
  <c r="BE1129" i="1"/>
  <c r="BL1129" i="1" s="1"/>
  <c r="BE1113" i="1"/>
  <c r="BL1113" i="1" s="1"/>
  <c r="BE1097" i="1"/>
  <c r="BL1097" i="1" s="1"/>
  <c r="BE1081" i="1"/>
  <c r="BL1081" i="1" s="1"/>
  <c r="BE1065" i="1"/>
  <c r="BL1065" i="1" s="1"/>
  <c r="BE1049" i="1"/>
  <c r="BL1049" i="1" s="1"/>
  <c r="BE1033" i="1"/>
  <c r="BL1033" i="1" s="1"/>
  <c r="BE1017" i="1"/>
  <c r="BL1017" i="1" s="1"/>
  <c r="BE1001" i="1"/>
  <c r="BL1001" i="1" s="1"/>
  <c r="BE985" i="1"/>
  <c r="BL985" i="1" s="1"/>
  <c r="BE969" i="1"/>
  <c r="BL969" i="1" s="1"/>
  <c r="BE953" i="1"/>
  <c r="BL953" i="1" s="1"/>
  <c r="BE937" i="1"/>
  <c r="BL937" i="1" s="1"/>
  <c r="BE921" i="1"/>
  <c r="BL921" i="1" s="1"/>
  <c r="BE905" i="1"/>
  <c r="BL905" i="1" s="1"/>
  <c r="BE889" i="1"/>
  <c r="BL889" i="1" s="1"/>
  <c r="BE873" i="1"/>
  <c r="BL873" i="1" s="1"/>
  <c r="BE857" i="1"/>
  <c r="BL857" i="1" s="1"/>
  <c r="BE841" i="1"/>
  <c r="BL841" i="1" s="1"/>
  <c r="BE825" i="1"/>
  <c r="BL825" i="1" s="1"/>
  <c r="BE809" i="1"/>
  <c r="BL809" i="1" s="1"/>
  <c r="BE793" i="1"/>
  <c r="BL793" i="1" s="1"/>
  <c r="BE777" i="1"/>
  <c r="BL777" i="1" s="1"/>
  <c r="BE761" i="1"/>
  <c r="BL761" i="1" s="1"/>
  <c r="BE745" i="1"/>
  <c r="BL745" i="1" s="1"/>
  <c r="BE729" i="1"/>
  <c r="BL729" i="1" s="1"/>
  <c r="BE713" i="1"/>
  <c r="BL713" i="1" s="1"/>
  <c r="BE697" i="1"/>
  <c r="BL697" i="1" s="1"/>
  <c r="BE681" i="1"/>
  <c r="BL681" i="1" s="1"/>
  <c r="BE665" i="1"/>
  <c r="BL665" i="1" s="1"/>
  <c r="BE649" i="1"/>
  <c r="BL649" i="1" s="1"/>
  <c r="BE633" i="1"/>
  <c r="BL633" i="1" s="1"/>
  <c r="BE617" i="1"/>
  <c r="BL617" i="1" s="1"/>
  <c r="BE601" i="1"/>
  <c r="BL601" i="1" s="1"/>
  <c r="BE585" i="1"/>
  <c r="BL585" i="1" s="1"/>
  <c r="BE569" i="1"/>
  <c r="BL569" i="1" s="1"/>
  <c r="BE553" i="1"/>
  <c r="BL553" i="1" s="1"/>
  <c r="BE537" i="1"/>
  <c r="BL537" i="1" s="1"/>
  <c r="BE521" i="1"/>
  <c r="BL521" i="1" s="1"/>
  <c r="BE505" i="1"/>
  <c r="BL505" i="1" s="1"/>
  <c r="BE489" i="1"/>
  <c r="BL489" i="1" s="1"/>
  <c r="BE473" i="1"/>
  <c r="BL473" i="1" s="1"/>
  <c r="BE457" i="1"/>
  <c r="BL457" i="1" s="1"/>
  <c r="BE441" i="1"/>
  <c r="BL441" i="1" s="1"/>
  <c r="BE425" i="1"/>
  <c r="BL425" i="1" s="1"/>
  <c r="BE409" i="1"/>
  <c r="BL409" i="1" s="1"/>
  <c r="BE393" i="1"/>
  <c r="BL393" i="1" s="1"/>
  <c r="BE377" i="1"/>
  <c r="BL377" i="1" s="1"/>
  <c r="BE361" i="1"/>
  <c r="BL361" i="1" s="1"/>
  <c r="BE345" i="1"/>
  <c r="BL345" i="1" s="1"/>
  <c r="BE329" i="1"/>
  <c r="BL329" i="1" s="1"/>
  <c r="BE313" i="1"/>
  <c r="BL313" i="1" s="1"/>
  <c r="BE297" i="1"/>
  <c r="BL297" i="1" s="1"/>
  <c r="BE281" i="1"/>
  <c r="BL281" i="1" s="1"/>
  <c r="BE265" i="1"/>
  <c r="BL265" i="1" s="1"/>
  <c r="BE249" i="1"/>
  <c r="BL249" i="1" s="1"/>
  <c r="BE233" i="1"/>
  <c r="BL233" i="1" s="1"/>
  <c r="BE217" i="1"/>
  <c r="BL217" i="1" s="1"/>
  <c r="BE201" i="1"/>
  <c r="BL201" i="1" s="1"/>
  <c r="BE185" i="1"/>
  <c r="BL185" i="1" s="1"/>
  <c r="BE169" i="1"/>
  <c r="BL169" i="1" s="1"/>
  <c r="BE153" i="1"/>
  <c r="BL153" i="1" s="1"/>
  <c r="BE137" i="1"/>
  <c r="BL137" i="1" s="1"/>
  <c r="BE121" i="1"/>
  <c r="BL121" i="1" s="1"/>
  <c r="BE105" i="1"/>
  <c r="BL105" i="1" s="1"/>
  <c r="BE89" i="1"/>
  <c r="BL89" i="1" s="1"/>
  <c r="BE73" i="1"/>
  <c r="BL73" i="1" s="1"/>
  <c r="BE57" i="1"/>
  <c r="BL57" i="1" s="1"/>
  <c r="BE41" i="1"/>
  <c r="BL41" i="1" s="1"/>
  <c r="BE25" i="1"/>
  <c r="BL25" i="1" s="1"/>
  <c r="BE9" i="1"/>
  <c r="BL9" i="1" s="1"/>
  <c r="P363" i="1"/>
  <c r="P907" i="1"/>
  <c r="P298" i="1"/>
  <c r="P1113" i="1"/>
  <c r="P2328" i="1"/>
  <c r="P1182" i="1"/>
  <c r="P2011" i="1"/>
  <c r="P1657" i="1"/>
  <c r="P1796" i="1"/>
  <c r="P2385" i="1"/>
  <c r="P2663" i="1"/>
  <c r="P2966" i="1"/>
  <c r="BK2994" i="1"/>
  <c r="BR2994" i="1" s="1"/>
  <c r="BK2754" i="1"/>
  <c r="BR2754" i="1" s="1"/>
  <c r="BK2514" i="1"/>
  <c r="BR2514" i="1" s="1"/>
  <c r="BK2306" i="1"/>
  <c r="BR2306" i="1" s="1"/>
  <c r="BK2082" i="1"/>
  <c r="BR2082" i="1" s="1"/>
  <c r="BK1890" i="1"/>
  <c r="BR1890" i="1" s="1"/>
  <c r="BK1698" i="1"/>
  <c r="BR1698" i="1" s="1"/>
  <c r="BK1522" i="1"/>
  <c r="BR1522" i="1" s="1"/>
  <c r="BK1330" i="1"/>
  <c r="BR1330" i="1" s="1"/>
  <c r="BK1122" i="1"/>
  <c r="BR1122" i="1" s="1"/>
  <c r="BK914" i="1"/>
  <c r="BR914" i="1" s="1"/>
  <c r="BK722" i="1"/>
  <c r="BR722" i="1" s="1"/>
  <c r="BK514" i="1"/>
  <c r="BR514" i="1" s="1"/>
  <c r="BK306" i="1"/>
  <c r="BR306" i="1" s="1"/>
  <c r="BK82" i="1"/>
  <c r="BR82" i="1" s="1"/>
  <c r="P375" i="1"/>
  <c r="P289" i="1"/>
  <c r="P107" i="1"/>
  <c r="P293" i="1"/>
  <c r="P39" i="1"/>
  <c r="P326" i="1"/>
  <c r="P70" i="1"/>
  <c r="P81" i="1"/>
  <c r="BI81" i="1" s="1"/>
  <c r="BP81" i="1" s="1"/>
  <c r="P697" i="1"/>
  <c r="P109" i="1"/>
  <c r="M129" i="1"/>
  <c r="P441" i="1"/>
  <c r="P797" i="1"/>
  <c r="P268" i="1"/>
  <c r="P532" i="1"/>
  <c r="P346" i="1"/>
  <c r="BI346" i="1" s="1"/>
  <c r="BP346" i="1" s="1"/>
  <c r="P1262" i="1"/>
  <c r="P92" i="1"/>
  <c r="P634" i="1"/>
  <c r="P151" i="1"/>
  <c r="P1028" i="1"/>
  <c r="P781" i="1"/>
  <c r="P342" i="1"/>
  <c r="P1499" i="1"/>
  <c r="M255" i="1"/>
  <c r="P86" i="1"/>
  <c r="P606" i="1"/>
  <c r="P1466" i="1"/>
  <c r="P616" i="1"/>
  <c r="P269" i="1"/>
  <c r="P1645" i="1"/>
  <c r="P296" i="1"/>
  <c r="P614" i="1"/>
  <c r="P805" i="1"/>
  <c r="P553" i="1"/>
  <c r="O306" i="1"/>
  <c r="P507" i="1"/>
  <c r="P1473" i="1"/>
  <c r="P1216" i="1"/>
  <c r="P890" i="1"/>
  <c r="P598" i="1"/>
  <c r="O354" i="1"/>
  <c r="M1111" i="1"/>
  <c r="P613" i="1"/>
  <c r="O1522" i="1"/>
  <c r="P1290" i="1"/>
  <c r="P1142" i="1"/>
  <c r="P277" i="1"/>
  <c r="P2030" i="1"/>
  <c r="P1079" i="1"/>
  <c r="P1196" i="1"/>
  <c r="M275" i="1"/>
  <c r="P276" i="1"/>
  <c r="M1600" i="1"/>
  <c r="P1380" i="1"/>
  <c r="P126" i="1"/>
  <c r="M766" i="1"/>
  <c r="P746" i="1"/>
  <c r="P1177" i="1"/>
  <c r="M1605" i="1"/>
  <c r="P840" i="1"/>
  <c r="P435" i="1"/>
  <c r="P1184" i="1"/>
  <c r="P483" i="1"/>
  <c r="P484" i="1"/>
  <c r="P795" i="1"/>
  <c r="P743" i="1"/>
  <c r="P1396" i="1"/>
  <c r="P839" i="1"/>
  <c r="P601" i="1"/>
  <c r="P261" i="1"/>
  <c r="P1747" i="1"/>
  <c r="P1560" i="1"/>
  <c r="P891" i="1"/>
  <c r="P713" i="1"/>
  <c r="P600" i="1"/>
  <c r="P1510" i="1"/>
  <c r="P1720" i="1"/>
  <c r="BI1720" i="1"/>
  <c r="BP1720" i="1" s="1"/>
  <c r="P992" i="1"/>
  <c r="P707" i="1"/>
  <c r="P2899" i="1"/>
  <c r="P1539" i="1"/>
  <c r="P1236" i="1"/>
  <c r="P1405" i="1"/>
  <c r="M1509" i="1"/>
  <c r="P1107" i="1"/>
  <c r="P1320" i="1"/>
  <c r="P12" i="1"/>
  <c r="P1001" i="1"/>
  <c r="P1424" i="1"/>
  <c r="P1780" i="1"/>
  <c r="O626" i="1"/>
  <c r="P892" i="1"/>
  <c r="P897" i="1"/>
  <c r="O1186" i="1"/>
  <c r="P2007" i="1"/>
  <c r="P2064" i="1"/>
  <c r="P10" i="1"/>
  <c r="P1145" i="1"/>
  <c r="P1217" i="1"/>
  <c r="P1461" i="1"/>
  <c r="P1788" i="1"/>
  <c r="P1918" i="1"/>
  <c r="P1819" i="1"/>
  <c r="P11" i="1"/>
  <c r="P2577" i="1"/>
  <c r="M520" i="1"/>
  <c r="P871" i="1"/>
  <c r="M1157" i="1"/>
  <c r="P2955" i="1"/>
  <c r="O1634" i="1"/>
  <c r="O1602" i="1"/>
  <c r="P2232" i="1"/>
  <c r="P1108" i="1"/>
  <c r="P1929" i="1"/>
  <c r="P1847" i="1"/>
  <c r="P2085" i="1"/>
  <c r="P1865" i="1"/>
  <c r="O1586" i="1"/>
  <c r="P1294" i="1"/>
  <c r="P2107" i="1"/>
  <c r="P2469" i="1"/>
  <c r="P2221" i="1"/>
  <c r="P867" i="1"/>
  <c r="P723" i="1"/>
  <c r="P1342" i="1"/>
  <c r="P2185" i="1"/>
  <c r="P2444" i="1"/>
  <c r="P1971" i="1"/>
  <c r="P1685" i="1"/>
  <c r="P2260" i="1"/>
  <c r="M1497" i="1"/>
  <c r="P1677" i="1"/>
  <c r="M1923" i="1"/>
  <c r="P2094" i="1"/>
  <c r="P1997" i="1"/>
  <c r="O2354" i="1"/>
  <c r="P1868" i="1"/>
  <c r="M2460" i="1"/>
  <c r="P1913" i="1"/>
  <c r="M2184" i="1"/>
  <c r="P2214" i="1"/>
  <c r="M2159" i="1"/>
  <c r="P2550" i="1"/>
  <c r="P2488" i="1"/>
  <c r="P2237" i="1"/>
  <c r="M1852" i="1"/>
  <c r="P1991" i="1"/>
  <c r="P2400" i="1"/>
  <c r="P2408" i="1"/>
  <c r="P2387" i="1"/>
  <c r="P2548" i="1"/>
  <c r="P1715" i="1"/>
  <c r="O2450" i="1"/>
  <c r="P2439" i="1"/>
  <c r="P1652" i="1"/>
  <c r="P2278" i="1"/>
  <c r="P2406" i="1"/>
  <c r="P1883" i="1"/>
  <c r="P2572" i="1"/>
  <c r="P2997" i="1"/>
  <c r="P2477" i="1"/>
  <c r="M2290" i="1"/>
  <c r="P2553" i="1"/>
  <c r="O2994" i="1"/>
  <c r="M2814" i="1"/>
  <c r="P2541" i="1"/>
  <c r="P2551" i="1"/>
  <c r="P2540" i="1"/>
  <c r="P2765" i="1"/>
  <c r="P2251" i="1"/>
  <c r="P2349" i="1"/>
  <c r="P2497" i="1"/>
  <c r="P2779" i="1"/>
  <c r="M2925" i="1"/>
  <c r="O2578" i="1"/>
  <c r="P2429" i="1"/>
  <c r="O2770" i="1"/>
  <c r="M2564" i="1"/>
  <c r="O2802" i="1"/>
  <c r="P2580" i="1"/>
  <c r="M2359" i="1"/>
  <c r="P2933" i="1"/>
  <c r="BI2933" i="1"/>
  <c r="BP2933" i="1" s="1"/>
  <c r="O3010" i="1"/>
  <c r="P3018" i="1"/>
  <c r="P3115" i="1"/>
  <c r="P2273" i="1"/>
  <c r="P3132" i="1"/>
  <c r="P3068" i="1"/>
  <c r="P3141" i="1"/>
  <c r="P3048" i="1"/>
  <c r="P2868" i="1"/>
  <c r="M2704" i="1"/>
  <c r="P3036" i="1"/>
  <c r="P2986" i="1"/>
  <c r="BK3137" i="1"/>
  <c r="BR3137" i="1" s="1"/>
  <c r="BK3121" i="1"/>
  <c r="BR3121" i="1" s="1"/>
  <c r="BK3105" i="1"/>
  <c r="BR3105" i="1" s="1"/>
  <c r="BK3089" i="1"/>
  <c r="BR3089" i="1" s="1"/>
  <c r="BK3073" i="1"/>
  <c r="BR3073" i="1" s="1"/>
  <c r="BK3057" i="1"/>
  <c r="BR3057" i="1" s="1"/>
  <c r="BK3041" i="1"/>
  <c r="BR3041" i="1" s="1"/>
  <c r="BK3025" i="1"/>
  <c r="BR3025" i="1" s="1"/>
  <c r="BK3009" i="1"/>
  <c r="BR3009" i="1" s="1"/>
  <c r="BK2993" i="1"/>
  <c r="BR2993" i="1" s="1"/>
  <c r="BK2977" i="1"/>
  <c r="BR2977" i="1" s="1"/>
  <c r="BK2961" i="1"/>
  <c r="BR2961" i="1" s="1"/>
  <c r="BK2945" i="1"/>
  <c r="BR2945" i="1" s="1"/>
  <c r="BK2929" i="1"/>
  <c r="BR2929" i="1" s="1"/>
  <c r="BK2913" i="1"/>
  <c r="BR2913" i="1" s="1"/>
  <c r="BK2897" i="1"/>
  <c r="BR2897" i="1" s="1"/>
  <c r="BK2881" i="1"/>
  <c r="BR2881" i="1" s="1"/>
  <c r="BK2865" i="1"/>
  <c r="BR2865" i="1" s="1"/>
  <c r="BK2849" i="1"/>
  <c r="BR2849" i="1" s="1"/>
  <c r="BK2833" i="1"/>
  <c r="BR2833" i="1" s="1"/>
  <c r="BK2817" i="1"/>
  <c r="BR2817" i="1" s="1"/>
  <c r="BK2801" i="1"/>
  <c r="BR2801" i="1" s="1"/>
  <c r="BK2785" i="1"/>
  <c r="BR2785" i="1" s="1"/>
  <c r="BK2769" i="1"/>
  <c r="BR2769" i="1" s="1"/>
  <c r="BK2753" i="1"/>
  <c r="BR2753" i="1" s="1"/>
  <c r="BK2737" i="1"/>
  <c r="BR2737" i="1" s="1"/>
  <c r="BK2721" i="1"/>
  <c r="BR2721" i="1" s="1"/>
  <c r="BK2705" i="1"/>
  <c r="BR2705" i="1" s="1"/>
  <c r="BK2689" i="1"/>
  <c r="BR2689" i="1" s="1"/>
  <c r="BK2673" i="1"/>
  <c r="BR2673" i="1" s="1"/>
  <c r="BK2657" i="1"/>
  <c r="BR2657" i="1" s="1"/>
  <c r="BK2641" i="1"/>
  <c r="BR2641" i="1" s="1"/>
  <c r="BK2625" i="1"/>
  <c r="BR2625" i="1" s="1"/>
  <c r="BK2609" i="1"/>
  <c r="BR2609" i="1" s="1"/>
  <c r="BK2593" i="1"/>
  <c r="BR2593" i="1" s="1"/>
  <c r="BK2577" i="1"/>
  <c r="BR2577" i="1" s="1"/>
  <c r="BK2561" i="1"/>
  <c r="BR2561" i="1" s="1"/>
  <c r="BK2545" i="1"/>
  <c r="BR2545" i="1" s="1"/>
  <c r="BK2529" i="1"/>
  <c r="BR2529" i="1" s="1"/>
  <c r="BK2513" i="1"/>
  <c r="BR2513" i="1" s="1"/>
  <c r="BK2497" i="1"/>
  <c r="BR2497" i="1" s="1"/>
  <c r="BK2481" i="1"/>
  <c r="BR2481" i="1" s="1"/>
  <c r="BK2465" i="1"/>
  <c r="BR2465" i="1" s="1"/>
  <c r="BK2449" i="1"/>
  <c r="BR2449" i="1" s="1"/>
  <c r="BK2433" i="1"/>
  <c r="BR2433" i="1" s="1"/>
  <c r="BK2417" i="1"/>
  <c r="BR2417" i="1" s="1"/>
  <c r="BK2401" i="1"/>
  <c r="BR2401" i="1" s="1"/>
  <c r="BK2385" i="1"/>
  <c r="BR2385" i="1" s="1"/>
  <c r="BK2369" i="1"/>
  <c r="BR2369" i="1" s="1"/>
  <c r="BK2353" i="1"/>
  <c r="BR2353" i="1" s="1"/>
  <c r="BK2337" i="1"/>
  <c r="BR2337" i="1" s="1"/>
  <c r="BK2321" i="1"/>
  <c r="BR2321" i="1" s="1"/>
  <c r="BK2305" i="1"/>
  <c r="BR2305" i="1" s="1"/>
  <c r="BK2289" i="1"/>
  <c r="BR2289" i="1" s="1"/>
  <c r="BK2273" i="1"/>
  <c r="BR2273" i="1" s="1"/>
  <c r="BK2257" i="1"/>
  <c r="BR2257" i="1" s="1"/>
  <c r="BK2241" i="1"/>
  <c r="BR2241" i="1" s="1"/>
  <c r="BK2225" i="1"/>
  <c r="BR2225" i="1" s="1"/>
  <c r="BK2209" i="1"/>
  <c r="BR2209" i="1" s="1"/>
  <c r="BK2193" i="1"/>
  <c r="BR2193" i="1" s="1"/>
  <c r="BK2177" i="1"/>
  <c r="BR2177" i="1" s="1"/>
  <c r="BK2161" i="1"/>
  <c r="BR2161" i="1" s="1"/>
  <c r="BK2145" i="1"/>
  <c r="BR2145" i="1" s="1"/>
  <c r="BK2129" i="1"/>
  <c r="BR2129" i="1" s="1"/>
  <c r="BK2113" i="1"/>
  <c r="BR2113" i="1" s="1"/>
  <c r="BK2097" i="1"/>
  <c r="BR2097" i="1" s="1"/>
  <c r="BK2081" i="1"/>
  <c r="BR2081" i="1" s="1"/>
  <c r="BK2065" i="1"/>
  <c r="BR2065" i="1" s="1"/>
  <c r="BK2049" i="1"/>
  <c r="BR2049" i="1" s="1"/>
  <c r="BK2033" i="1"/>
  <c r="BR2033" i="1" s="1"/>
  <c r="BK2017" i="1"/>
  <c r="BR2017" i="1" s="1"/>
  <c r="BK2001" i="1"/>
  <c r="BR2001" i="1" s="1"/>
  <c r="BK1985" i="1"/>
  <c r="BR1985" i="1" s="1"/>
  <c r="BK1969" i="1"/>
  <c r="BR1969" i="1" s="1"/>
  <c r="BK1953" i="1"/>
  <c r="BR1953" i="1" s="1"/>
  <c r="BK1937" i="1"/>
  <c r="BR1937" i="1" s="1"/>
  <c r="BK1921" i="1"/>
  <c r="BR1921" i="1" s="1"/>
  <c r="BK1905" i="1"/>
  <c r="BR1905" i="1" s="1"/>
  <c r="BK1889" i="1"/>
  <c r="BR1889" i="1" s="1"/>
  <c r="BK1873" i="1"/>
  <c r="BR1873" i="1" s="1"/>
  <c r="BK1857" i="1"/>
  <c r="BR1857" i="1" s="1"/>
  <c r="BK1841" i="1"/>
  <c r="BR1841" i="1" s="1"/>
  <c r="BK1825" i="1"/>
  <c r="BR1825" i="1" s="1"/>
  <c r="BK1809" i="1"/>
  <c r="BR1809" i="1" s="1"/>
  <c r="BK1793" i="1"/>
  <c r="BR1793" i="1" s="1"/>
  <c r="BK1777" i="1"/>
  <c r="BR1777" i="1" s="1"/>
  <c r="BK1761" i="1"/>
  <c r="BR1761" i="1" s="1"/>
  <c r="BK1745" i="1"/>
  <c r="BR1745" i="1" s="1"/>
  <c r="BK1729" i="1"/>
  <c r="BR1729" i="1" s="1"/>
  <c r="BK1713" i="1"/>
  <c r="BR1713" i="1" s="1"/>
  <c r="BK1697" i="1"/>
  <c r="BR1697" i="1" s="1"/>
  <c r="BK1681" i="1"/>
  <c r="BR1681" i="1" s="1"/>
  <c r="BK1665" i="1"/>
  <c r="BR1665" i="1" s="1"/>
  <c r="BK1649" i="1"/>
  <c r="BR1649" i="1" s="1"/>
  <c r="BK1633" i="1"/>
  <c r="BR1633" i="1" s="1"/>
  <c r="BK1617" i="1"/>
  <c r="BR1617" i="1" s="1"/>
  <c r="BK1601" i="1"/>
  <c r="BR1601" i="1" s="1"/>
  <c r="BK1585" i="1"/>
  <c r="BR1585" i="1" s="1"/>
  <c r="BK1569" i="1"/>
  <c r="BR1569" i="1" s="1"/>
  <c r="BK1553" i="1"/>
  <c r="BR1553" i="1" s="1"/>
  <c r="BK1537" i="1"/>
  <c r="BR1537" i="1" s="1"/>
  <c r="BK1521" i="1"/>
  <c r="BR1521" i="1" s="1"/>
  <c r="BK1505" i="1"/>
  <c r="BR1505" i="1" s="1"/>
  <c r="BK1489" i="1"/>
  <c r="BR1489" i="1" s="1"/>
  <c r="BK1473" i="1"/>
  <c r="BR1473" i="1" s="1"/>
  <c r="BK1457" i="1"/>
  <c r="BR1457" i="1" s="1"/>
  <c r="BK1441" i="1"/>
  <c r="BR1441" i="1" s="1"/>
  <c r="BK1425" i="1"/>
  <c r="BR1425" i="1" s="1"/>
  <c r="BK1409" i="1"/>
  <c r="BR1409" i="1" s="1"/>
  <c r="BK1393" i="1"/>
  <c r="BR1393" i="1" s="1"/>
  <c r="BK1377" i="1"/>
  <c r="BR1377" i="1" s="1"/>
  <c r="BK1361" i="1"/>
  <c r="BR1361" i="1" s="1"/>
  <c r="BK1345" i="1"/>
  <c r="BR1345" i="1" s="1"/>
  <c r="BK1329" i="1"/>
  <c r="BR1329" i="1" s="1"/>
  <c r="BK1313" i="1"/>
  <c r="BR1313" i="1" s="1"/>
  <c r="BK1297" i="1"/>
  <c r="BR1297" i="1" s="1"/>
  <c r="BK1281" i="1"/>
  <c r="BR1281" i="1" s="1"/>
  <c r="BK1265" i="1"/>
  <c r="BR1265" i="1" s="1"/>
  <c r="BK1249" i="1"/>
  <c r="BR1249" i="1" s="1"/>
  <c r="BK1233" i="1"/>
  <c r="BR1233" i="1" s="1"/>
  <c r="BK1217" i="1"/>
  <c r="BR1217" i="1" s="1"/>
  <c r="BK1201" i="1"/>
  <c r="BR1201" i="1" s="1"/>
  <c r="BK1185" i="1"/>
  <c r="BR1185" i="1" s="1"/>
  <c r="BK1169" i="1"/>
  <c r="BR1169" i="1" s="1"/>
  <c r="BK1153" i="1"/>
  <c r="BR1153" i="1" s="1"/>
  <c r="BK1137" i="1"/>
  <c r="BR1137" i="1" s="1"/>
  <c r="BK1121" i="1"/>
  <c r="BR1121" i="1" s="1"/>
  <c r="BK1105" i="1"/>
  <c r="BR1105" i="1" s="1"/>
  <c r="BK1089" i="1"/>
  <c r="BR1089" i="1" s="1"/>
  <c r="BK1073" i="1"/>
  <c r="BR1073" i="1" s="1"/>
  <c r="BK1057" i="1"/>
  <c r="BR1057" i="1" s="1"/>
  <c r="BK1041" i="1"/>
  <c r="BR1041" i="1" s="1"/>
  <c r="BK1025" i="1"/>
  <c r="BR1025" i="1" s="1"/>
  <c r="BK1009" i="1"/>
  <c r="BR1009" i="1" s="1"/>
  <c r="BK993" i="1"/>
  <c r="BR993" i="1" s="1"/>
  <c r="BK977" i="1"/>
  <c r="BR977" i="1" s="1"/>
  <c r="BK961" i="1"/>
  <c r="BR961" i="1" s="1"/>
  <c r="BK945" i="1"/>
  <c r="BR945" i="1" s="1"/>
  <c r="BK929" i="1"/>
  <c r="BR929" i="1" s="1"/>
  <c r="BK913" i="1"/>
  <c r="BR913" i="1" s="1"/>
  <c r="BK897" i="1"/>
  <c r="BR897" i="1" s="1"/>
  <c r="BK881" i="1"/>
  <c r="BR881" i="1" s="1"/>
  <c r="BK865" i="1"/>
  <c r="BR865" i="1" s="1"/>
  <c r="BK849" i="1"/>
  <c r="BR849" i="1" s="1"/>
  <c r="BK833" i="1"/>
  <c r="BR833" i="1" s="1"/>
  <c r="BK817" i="1"/>
  <c r="BR817" i="1" s="1"/>
  <c r="BK801" i="1"/>
  <c r="BR801" i="1" s="1"/>
  <c r="BK785" i="1"/>
  <c r="BR785" i="1" s="1"/>
  <c r="BK769" i="1"/>
  <c r="BR769" i="1" s="1"/>
  <c r="BK753" i="1"/>
  <c r="BR753" i="1" s="1"/>
  <c r="BK737" i="1"/>
  <c r="BR737" i="1" s="1"/>
  <c r="BK721" i="1"/>
  <c r="BR721" i="1" s="1"/>
  <c r="BK705" i="1"/>
  <c r="BR705" i="1" s="1"/>
  <c r="BK689" i="1"/>
  <c r="BR689" i="1" s="1"/>
  <c r="BK673" i="1"/>
  <c r="BR673" i="1" s="1"/>
  <c r="BK657" i="1"/>
  <c r="BR657" i="1" s="1"/>
  <c r="BK641" i="1"/>
  <c r="BR641" i="1" s="1"/>
  <c r="BK625" i="1"/>
  <c r="BR625" i="1" s="1"/>
  <c r="BK609" i="1"/>
  <c r="BR609" i="1" s="1"/>
  <c r="BK593" i="1"/>
  <c r="BR593" i="1" s="1"/>
  <c r="BK577" i="1"/>
  <c r="BR577" i="1" s="1"/>
  <c r="BK561" i="1"/>
  <c r="BR561" i="1" s="1"/>
  <c r="BK545" i="1"/>
  <c r="BR545" i="1" s="1"/>
  <c r="BK529" i="1"/>
  <c r="BR529" i="1" s="1"/>
  <c r="BK513" i="1"/>
  <c r="BR513" i="1" s="1"/>
  <c r="BK497" i="1"/>
  <c r="BR497" i="1" s="1"/>
  <c r="BK481" i="1"/>
  <c r="BR481" i="1" s="1"/>
  <c r="BK465" i="1"/>
  <c r="BR465" i="1" s="1"/>
  <c r="BK449" i="1"/>
  <c r="BR449" i="1" s="1"/>
  <c r="BK433" i="1"/>
  <c r="BR433" i="1" s="1"/>
  <c r="BK417" i="1"/>
  <c r="BR417" i="1" s="1"/>
  <c r="BK401" i="1"/>
  <c r="BR401" i="1" s="1"/>
  <c r="BK385" i="1"/>
  <c r="BR385" i="1" s="1"/>
  <c r="BK369" i="1"/>
  <c r="BR369" i="1" s="1"/>
  <c r="BK353" i="1"/>
  <c r="BR353" i="1" s="1"/>
  <c r="BK337" i="1"/>
  <c r="BR337" i="1" s="1"/>
  <c r="BK321" i="1"/>
  <c r="BR321" i="1" s="1"/>
  <c r="BK305" i="1"/>
  <c r="BR305" i="1" s="1"/>
  <c r="BK289" i="1"/>
  <c r="BR289" i="1" s="1"/>
  <c r="BK273" i="1"/>
  <c r="BR273" i="1" s="1"/>
  <c r="BK257" i="1"/>
  <c r="BR257" i="1" s="1"/>
  <c r="BK241" i="1"/>
  <c r="BR241" i="1" s="1"/>
  <c r="BK225" i="1"/>
  <c r="BR225" i="1" s="1"/>
  <c r="BK209" i="1"/>
  <c r="BR209" i="1" s="1"/>
  <c r="BK193" i="1"/>
  <c r="BR193" i="1" s="1"/>
  <c r="BK177" i="1"/>
  <c r="BR177" i="1" s="1"/>
  <c r="BK161" i="1"/>
  <c r="BR161" i="1" s="1"/>
  <c r="BK145" i="1"/>
  <c r="BR145" i="1" s="1"/>
  <c r="BK129" i="1"/>
  <c r="BR129" i="1" s="1"/>
  <c r="BK113" i="1"/>
  <c r="BR113" i="1" s="1"/>
  <c r="BK97" i="1"/>
  <c r="BR97" i="1" s="1"/>
  <c r="BK81" i="1"/>
  <c r="BR81" i="1" s="1"/>
  <c r="BK65" i="1"/>
  <c r="BR65" i="1" s="1"/>
  <c r="BK49" i="1"/>
  <c r="BR49" i="1" s="1"/>
  <c r="BK33" i="1"/>
  <c r="BR33" i="1" s="1"/>
  <c r="BK17" i="1"/>
  <c r="BR17" i="1" s="1"/>
  <c r="AP482" i="1"/>
  <c r="AP3074" i="1"/>
  <c r="AP162" i="1"/>
  <c r="AP578" i="1"/>
  <c r="AP194" i="1"/>
  <c r="AP434" i="1"/>
  <c r="AP354" i="1"/>
  <c r="AP1490" i="1"/>
  <c r="AP626" i="1"/>
  <c r="AP2018" i="1"/>
  <c r="AP1058" i="1"/>
  <c r="AT1058" i="1" s="1"/>
  <c r="AP1890" i="1"/>
  <c r="AP2050" i="1"/>
  <c r="AP1922" i="1"/>
  <c r="AP2130" i="1"/>
  <c r="P424" i="1"/>
  <c r="O114" i="1"/>
  <c r="P915" i="1"/>
  <c r="P458" i="1"/>
  <c r="P265" i="1"/>
  <c r="P1044" i="1"/>
  <c r="P69" i="1"/>
  <c r="P262" i="1"/>
  <c r="P71" i="1"/>
  <c r="P184" i="1"/>
  <c r="O674" i="1"/>
  <c r="O497" i="1"/>
  <c r="P1051" i="1"/>
  <c r="BI1051" i="1" s="1"/>
  <c r="BP1051" i="1" s="1"/>
  <c r="P1160" i="1"/>
  <c r="P137" i="1"/>
  <c r="P437" i="1"/>
  <c r="P260" i="1"/>
  <c r="P844" i="1"/>
  <c r="P407" i="1"/>
  <c r="P320" i="1"/>
  <c r="P250" i="1"/>
  <c r="P185" i="1"/>
  <c r="P139" i="1"/>
  <c r="P219" i="1"/>
  <c r="P764" i="1"/>
  <c r="P535" i="1"/>
  <c r="P694" i="1"/>
  <c r="P473" i="1"/>
  <c r="P1532" i="1"/>
  <c r="O446" i="1"/>
  <c r="O145" i="1"/>
  <c r="P656" i="1"/>
  <c r="BI656" i="1"/>
  <c r="BP656" i="1" s="1"/>
  <c r="P1013" i="1"/>
  <c r="P552" i="1"/>
  <c r="O994" i="1"/>
  <c r="P740" i="1"/>
  <c r="P1043" i="1"/>
  <c r="P1508" i="1"/>
  <c r="P1594" i="1"/>
  <c r="P1171" i="1"/>
  <c r="M1147" i="1"/>
  <c r="P582" i="1"/>
  <c r="M909" i="1"/>
  <c r="P138" i="1"/>
  <c r="P1164" i="1"/>
  <c r="P544" i="1"/>
  <c r="O430" i="1"/>
  <c r="P1443" i="1"/>
  <c r="P888" i="1"/>
  <c r="P806" i="1"/>
  <c r="P1180" i="1"/>
  <c r="P984" i="1"/>
  <c r="P439" i="1"/>
  <c r="P230" i="1"/>
  <c r="P240" i="1"/>
  <c r="O754" i="1"/>
  <c r="P1673" i="1"/>
  <c r="O593" i="1"/>
  <c r="M1618" i="1"/>
  <c r="P1242" i="1"/>
  <c r="P1933" i="1"/>
  <c r="P1140" i="1"/>
  <c r="P1875" i="1"/>
  <c r="O1281" i="1"/>
  <c r="P1429" i="1"/>
  <c r="O433" i="1"/>
  <c r="P1782" i="1"/>
  <c r="BI1782" i="1" s="1"/>
  <c r="BP1782" i="1" s="1"/>
  <c r="P1452" i="1"/>
  <c r="P237" i="1"/>
  <c r="O1714" i="1"/>
  <c r="P1239" i="1"/>
  <c r="BI1239" i="1" s="1"/>
  <c r="BP1239" i="1" s="1"/>
  <c r="P2061" i="1"/>
  <c r="P1980" i="1"/>
  <c r="M1492" i="1"/>
  <c r="P1786" i="1"/>
  <c r="O1505" i="1"/>
  <c r="P1433" i="1"/>
  <c r="P2048" i="1"/>
  <c r="P1190" i="1"/>
  <c r="P2556" i="1"/>
  <c r="BI2556" i="1" s="1"/>
  <c r="BP2556" i="1" s="1"/>
  <c r="P1421" i="1"/>
  <c r="P1348" i="1"/>
  <c r="P1895" i="1"/>
  <c r="M2411" i="1"/>
  <c r="P1689" i="1"/>
  <c r="P1477" i="1"/>
  <c r="O2744" i="1"/>
  <c r="P1301" i="1"/>
  <c r="O1550" i="1"/>
  <c r="P745" i="1"/>
  <c r="M2470" i="1"/>
  <c r="P2282" i="1"/>
  <c r="M1182" i="1"/>
  <c r="P6" i="1"/>
  <c r="O1681" i="1"/>
  <c r="P1124" i="1"/>
  <c r="P1463" i="1"/>
  <c r="M472" i="1"/>
  <c r="O1297" i="1"/>
  <c r="M1464" i="1"/>
  <c r="O1393" i="1"/>
  <c r="O882" i="1"/>
  <c r="P1907" i="1"/>
  <c r="P377" i="1"/>
  <c r="P2421" i="1"/>
  <c r="O1169" i="1"/>
  <c r="P2096" i="1"/>
  <c r="M1732" i="1"/>
  <c r="P2005" i="1"/>
  <c r="O1857" i="1"/>
  <c r="O1441" i="1"/>
  <c r="P901" i="1"/>
  <c r="BI901" i="1"/>
  <c r="BP901" i="1" s="1"/>
  <c r="M2095" i="1"/>
  <c r="P84" i="1"/>
  <c r="O1058" i="1"/>
  <c r="P1417" i="1"/>
  <c r="P2054" i="1"/>
  <c r="P2134" i="1"/>
  <c r="P2176" i="1"/>
  <c r="O2238" i="1"/>
  <c r="M2003" i="1"/>
  <c r="P2487" i="1"/>
  <c r="M1781" i="1"/>
  <c r="P1337" i="1"/>
  <c r="P2261" i="1"/>
  <c r="P2835" i="1"/>
  <c r="P1996" i="1"/>
  <c r="P2041" i="1"/>
  <c r="P1897" i="1"/>
  <c r="P2122" i="1"/>
  <c r="P1900" i="1"/>
  <c r="P1961" i="1"/>
  <c r="M1725" i="1"/>
  <c r="P3003" i="1"/>
  <c r="P1165" i="1"/>
  <c r="P583" i="1"/>
  <c r="O1746" i="1"/>
  <c r="P1885" i="1"/>
  <c r="P2586" i="1"/>
  <c r="P1754" i="1"/>
  <c r="M1972" i="1"/>
  <c r="P115" i="1"/>
  <c r="M2493" i="1"/>
  <c r="P1654" i="1"/>
  <c r="O2162" i="1"/>
  <c r="P2035" i="1"/>
  <c r="O2270" i="1"/>
  <c r="P2028" i="1"/>
  <c r="P2263" i="1"/>
  <c r="P2324" i="1"/>
  <c r="P2612" i="1"/>
  <c r="P2025" i="1"/>
  <c r="P1191" i="1"/>
  <c r="M2190" i="1"/>
  <c r="P2023" i="1"/>
  <c r="O2914" i="1"/>
  <c r="P2613" i="1"/>
  <c r="P2691" i="1"/>
  <c r="P2448" i="1"/>
  <c r="P2828" i="1"/>
  <c r="P2805" i="1"/>
  <c r="P2614" i="1"/>
  <c r="P2592" i="1"/>
  <c r="P2699" i="1"/>
  <c r="M2527" i="1"/>
  <c r="P2566" i="1"/>
  <c r="O2113" i="1"/>
  <c r="P2810" i="1"/>
  <c r="P2646" i="1"/>
  <c r="P2747" i="1"/>
  <c r="P3024" i="1"/>
  <c r="P3020" i="1"/>
  <c r="M2807" i="1"/>
  <c r="P2484" i="1"/>
  <c r="P228" i="1"/>
  <c r="P2667" i="1"/>
  <c r="BI2667" i="1"/>
  <c r="BP2667" i="1" s="1"/>
  <c r="O2882" i="1"/>
  <c r="M3002" i="1"/>
  <c r="P2506" i="1"/>
  <c r="P2887" i="1"/>
  <c r="O2312" i="1"/>
  <c r="M2843" i="1"/>
  <c r="P2745" i="1"/>
  <c r="P3043" i="1"/>
  <c r="O3112" i="1"/>
  <c r="P2819" i="1"/>
  <c r="P2730" i="1"/>
  <c r="M2750" i="1"/>
  <c r="P2716" i="1"/>
  <c r="O1682" i="1"/>
  <c r="P3142" i="1"/>
  <c r="M2972" i="1"/>
  <c r="P2944" i="1"/>
  <c r="P3136" i="1"/>
  <c r="P3034" i="1"/>
  <c r="O3064" i="1"/>
  <c r="P2907" i="1"/>
  <c r="P3101" i="1"/>
  <c r="P3021" i="1"/>
  <c r="BK3136" i="1"/>
  <c r="BR3136" i="1" s="1"/>
  <c r="BK3120" i="1"/>
  <c r="BR3120" i="1" s="1"/>
  <c r="BK3104" i="1"/>
  <c r="BR3104" i="1" s="1"/>
  <c r="BK3088" i="1"/>
  <c r="BR3088" i="1" s="1"/>
  <c r="BK3072" i="1"/>
  <c r="BR3072" i="1" s="1"/>
  <c r="BK3056" i="1"/>
  <c r="BR3056" i="1" s="1"/>
  <c r="BK3040" i="1"/>
  <c r="BR3040" i="1" s="1"/>
  <c r="BK3024" i="1"/>
  <c r="BR3024" i="1" s="1"/>
  <c r="BK3008" i="1"/>
  <c r="BR3008" i="1" s="1"/>
  <c r="BK2992" i="1"/>
  <c r="BR2992" i="1" s="1"/>
  <c r="BK2976" i="1"/>
  <c r="BR2976" i="1" s="1"/>
  <c r="BK2960" i="1"/>
  <c r="BR2960" i="1" s="1"/>
  <c r="BK2944" i="1"/>
  <c r="BR2944" i="1" s="1"/>
  <c r="BK2928" i="1"/>
  <c r="BR2928" i="1" s="1"/>
  <c r="BK2912" i="1"/>
  <c r="BR2912" i="1" s="1"/>
  <c r="BK2896" i="1"/>
  <c r="BR2896" i="1" s="1"/>
  <c r="BK2880" i="1"/>
  <c r="BR2880" i="1" s="1"/>
  <c r="BK2864" i="1"/>
  <c r="BR2864" i="1" s="1"/>
  <c r="BK2848" i="1"/>
  <c r="BR2848" i="1" s="1"/>
  <c r="BK2832" i="1"/>
  <c r="BR2832" i="1" s="1"/>
  <c r="BK2816" i="1"/>
  <c r="BR2816" i="1" s="1"/>
  <c r="BK2800" i="1"/>
  <c r="BR2800" i="1" s="1"/>
  <c r="BK2784" i="1"/>
  <c r="BR2784" i="1" s="1"/>
  <c r="BK2768" i="1"/>
  <c r="BR2768" i="1" s="1"/>
  <c r="BK2752" i="1"/>
  <c r="BR2752" i="1" s="1"/>
  <c r="BK2736" i="1"/>
  <c r="BR2736" i="1" s="1"/>
  <c r="BK2720" i="1"/>
  <c r="BR2720" i="1" s="1"/>
  <c r="BK2704" i="1"/>
  <c r="BR2704" i="1" s="1"/>
  <c r="BK2688" i="1"/>
  <c r="BR2688" i="1" s="1"/>
  <c r="BK2672" i="1"/>
  <c r="BR2672" i="1" s="1"/>
  <c r="BK2656" i="1"/>
  <c r="BR2656" i="1" s="1"/>
  <c r="BK2640" i="1"/>
  <c r="BR2640" i="1" s="1"/>
  <c r="BK2624" i="1"/>
  <c r="BR2624" i="1" s="1"/>
  <c r="BK2608" i="1"/>
  <c r="BR2608" i="1" s="1"/>
  <c r="BK2592" i="1"/>
  <c r="BR2592" i="1" s="1"/>
  <c r="BK2576" i="1"/>
  <c r="BR2576" i="1" s="1"/>
  <c r="BK2560" i="1"/>
  <c r="BR2560" i="1" s="1"/>
  <c r="BK2544" i="1"/>
  <c r="BR2544" i="1" s="1"/>
  <c r="BK2528" i="1"/>
  <c r="BR2528" i="1" s="1"/>
  <c r="BK2512" i="1"/>
  <c r="BR2512" i="1" s="1"/>
  <c r="BK2496" i="1"/>
  <c r="BR2496" i="1" s="1"/>
  <c r="BK2480" i="1"/>
  <c r="BR2480" i="1" s="1"/>
  <c r="BK2464" i="1"/>
  <c r="BR2464" i="1" s="1"/>
  <c r="BK2448" i="1"/>
  <c r="BR2448" i="1" s="1"/>
  <c r="BK2432" i="1"/>
  <c r="BR2432" i="1" s="1"/>
  <c r="BK2416" i="1"/>
  <c r="BR2416" i="1" s="1"/>
  <c r="BK2400" i="1"/>
  <c r="BR2400" i="1" s="1"/>
  <c r="BK2384" i="1"/>
  <c r="BR2384" i="1" s="1"/>
  <c r="BK2368" i="1"/>
  <c r="BR2368" i="1" s="1"/>
  <c r="BK2352" i="1"/>
  <c r="BR2352" i="1" s="1"/>
  <c r="BK2336" i="1"/>
  <c r="BR2336" i="1" s="1"/>
  <c r="BK2320" i="1"/>
  <c r="BR2320" i="1" s="1"/>
  <c r="BK2304" i="1"/>
  <c r="BR2304" i="1" s="1"/>
  <c r="BK2288" i="1"/>
  <c r="BR2288" i="1" s="1"/>
  <c r="BK2272" i="1"/>
  <c r="BR2272" i="1" s="1"/>
  <c r="BK2256" i="1"/>
  <c r="BR2256" i="1" s="1"/>
  <c r="BK2240" i="1"/>
  <c r="BR2240" i="1" s="1"/>
  <c r="BK2224" i="1"/>
  <c r="BR2224" i="1" s="1"/>
  <c r="BK2208" i="1"/>
  <c r="BR2208" i="1" s="1"/>
  <c r="BK2192" i="1"/>
  <c r="BR2192" i="1" s="1"/>
  <c r="BK2176" i="1"/>
  <c r="BR2176" i="1" s="1"/>
  <c r="BK2160" i="1"/>
  <c r="BR2160" i="1" s="1"/>
  <c r="BK2144" i="1"/>
  <c r="BR2144" i="1" s="1"/>
  <c r="BK2128" i="1"/>
  <c r="BR2128" i="1" s="1"/>
  <c r="BK2112" i="1"/>
  <c r="BR2112" i="1" s="1"/>
  <c r="BK2096" i="1"/>
  <c r="BR2096" i="1" s="1"/>
  <c r="BK2080" i="1"/>
  <c r="BR2080" i="1" s="1"/>
  <c r="BK2064" i="1"/>
  <c r="BR2064" i="1" s="1"/>
  <c r="BK2048" i="1"/>
  <c r="BR2048" i="1" s="1"/>
  <c r="BK2032" i="1"/>
  <c r="BR2032" i="1" s="1"/>
  <c r="BK2016" i="1"/>
  <c r="BR2016" i="1" s="1"/>
  <c r="BK2000" i="1"/>
  <c r="BR2000" i="1" s="1"/>
  <c r="BK1984" i="1"/>
  <c r="BR1984" i="1" s="1"/>
  <c r="BK1968" i="1"/>
  <c r="BR1968" i="1" s="1"/>
  <c r="BK1952" i="1"/>
  <c r="BR1952" i="1" s="1"/>
  <c r="BK1936" i="1"/>
  <c r="BR1936" i="1" s="1"/>
  <c r="BK1920" i="1"/>
  <c r="BR1920" i="1" s="1"/>
  <c r="BK1904" i="1"/>
  <c r="BR1904" i="1" s="1"/>
  <c r="BK1888" i="1"/>
  <c r="BR1888" i="1" s="1"/>
  <c r="BK1872" i="1"/>
  <c r="BR1872" i="1" s="1"/>
  <c r="BK1856" i="1"/>
  <c r="BR1856" i="1" s="1"/>
  <c r="BK1840" i="1"/>
  <c r="BR1840" i="1" s="1"/>
  <c r="BK1824" i="1"/>
  <c r="BR1824" i="1" s="1"/>
  <c r="BK1808" i="1"/>
  <c r="BR1808" i="1" s="1"/>
  <c r="BK1792" i="1"/>
  <c r="BR1792" i="1" s="1"/>
  <c r="BK1776" i="1"/>
  <c r="BR1776" i="1" s="1"/>
  <c r="BK1760" i="1"/>
  <c r="BR1760" i="1" s="1"/>
  <c r="BK1744" i="1"/>
  <c r="BR1744" i="1" s="1"/>
  <c r="BK1728" i="1"/>
  <c r="BR1728" i="1" s="1"/>
  <c r="BK1712" i="1"/>
  <c r="BR1712" i="1" s="1"/>
  <c r="BK1696" i="1"/>
  <c r="BR1696" i="1" s="1"/>
  <c r="BK1680" i="1"/>
  <c r="BR1680" i="1" s="1"/>
  <c r="BK1664" i="1"/>
  <c r="BR1664" i="1" s="1"/>
  <c r="BK1648" i="1"/>
  <c r="BR1648" i="1" s="1"/>
  <c r="BK1632" i="1"/>
  <c r="BR1632" i="1" s="1"/>
  <c r="BK1616" i="1"/>
  <c r="BR1616" i="1" s="1"/>
  <c r="BK1600" i="1"/>
  <c r="BR1600" i="1" s="1"/>
  <c r="BK1584" i="1"/>
  <c r="BR1584" i="1" s="1"/>
  <c r="BK1568" i="1"/>
  <c r="BR1568" i="1" s="1"/>
  <c r="BK1552" i="1"/>
  <c r="BR1552" i="1" s="1"/>
  <c r="BK1536" i="1"/>
  <c r="BR1536" i="1" s="1"/>
  <c r="BK1520" i="1"/>
  <c r="BR1520" i="1" s="1"/>
  <c r="BK1504" i="1"/>
  <c r="BR1504" i="1" s="1"/>
  <c r="BK1488" i="1"/>
  <c r="BR1488" i="1" s="1"/>
  <c r="BK1472" i="1"/>
  <c r="BR1472" i="1" s="1"/>
  <c r="BK1456" i="1"/>
  <c r="BR1456" i="1" s="1"/>
  <c r="BK1440" i="1"/>
  <c r="BR1440" i="1" s="1"/>
  <c r="BK1424" i="1"/>
  <c r="BR1424" i="1" s="1"/>
  <c r="BK1408" i="1"/>
  <c r="BR1408" i="1" s="1"/>
  <c r="BK1392" i="1"/>
  <c r="BR1392" i="1" s="1"/>
  <c r="BK1376" i="1"/>
  <c r="BR1376" i="1" s="1"/>
  <c r="BK1360" i="1"/>
  <c r="BR1360" i="1" s="1"/>
  <c r="BK1344" i="1"/>
  <c r="BR1344" i="1" s="1"/>
  <c r="BK1328" i="1"/>
  <c r="BR1328" i="1" s="1"/>
  <c r="BK1312" i="1"/>
  <c r="BR1312" i="1" s="1"/>
  <c r="BK1296" i="1"/>
  <c r="BR1296" i="1" s="1"/>
  <c r="BK1280" i="1"/>
  <c r="BR1280" i="1" s="1"/>
  <c r="BK1264" i="1"/>
  <c r="BR1264" i="1" s="1"/>
  <c r="BK1248" i="1"/>
  <c r="BR1248" i="1" s="1"/>
  <c r="BK1232" i="1"/>
  <c r="BR1232" i="1" s="1"/>
  <c r="BK1216" i="1"/>
  <c r="BR1216" i="1" s="1"/>
  <c r="BK1200" i="1"/>
  <c r="BR1200" i="1" s="1"/>
  <c r="BK1184" i="1"/>
  <c r="BR1184" i="1" s="1"/>
  <c r="BK1168" i="1"/>
  <c r="BR1168" i="1" s="1"/>
  <c r="BK1152" i="1"/>
  <c r="BR1152" i="1" s="1"/>
  <c r="BK1136" i="1"/>
  <c r="BR1136" i="1" s="1"/>
  <c r="BK1120" i="1"/>
  <c r="BR1120" i="1" s="1"/>
  <c r="BK1104" i="1"/>
  <c r="BR1104" i="1" s="1"/>
  <c r="BK1088" i="1"/>
  <c r="BR1088" i="1" s="1"/>
  <c r="BK1072" i="1"/>
  <c r="BR1072" i="1" s="1"/>
  <c r="BK1056" i="1"/>
  <c r="BR1056" i="1" s="1"/>
  <c r="BK1040" i="1"/>
  <c r="BR1040" i="1" s="1"/>
  <c r="BK1024" i="1"/>
  <c r="BR1024" i="1" s="1"/>
  <c r="BK1008" i="1"/>
  <c r="BR1008" i="1" s="1"/>
  <c r="BK992" i="1"/>
  <c r="BR992" i="1" s="1"/>
  <c r="BK976" i="1"/>
  <c r="BR976" i="1" s="1"/>
  <c r="BK960" i="1"/>
  <c r="BR960" i="1" s="1"/>
  <c r="BK944" i="1"/>
  <c r="BR944" i="1" s="1"/>
  <c r="BK928" i="1"/>
  <c r="BR928" i="1" s="1"/>
  <c r="BK912" i="1"/>
  <c r="BR912" i="1" s="1"/>
  <c r="BK896" i="1"/>
  <c r="BR896" i="1" s="1"/>
  <c r="BK880" i="1"/>
  <c r="BR880" i="1" s="1"/>
  <c r="BK864" i="1"/>
  <c r="BR864" i="1" s="1"/>
  <c r="BK848" i="1"/>
  <c r="BR848" i="1" s="1"/>
  <c r="BK832" i="1"/>
  <c r="BR832" i="1" s="1"/>
  <c r="BK816" i="1"/>
  <c r="BR816" i="1" s="1"/>
  <c r="BK800" i="1"/>
  <c r="BR800" i="1" s="1"/>
  <c r="BK784" i="1"/>
  <c r="BR784" i="1" s="1"/>
  <c r="BK768" i="1"/>
  <c r="BR768" i="1" s="1"/>
  <c r="BK752" i="1"/>
  <c r="BR752" i="1" s="1"/>
  <c r="BK736" i="1"/>
  <c r="BR736" i="1" s="1"/>
  <c r="BK720" i="1"/>
  <c r="BR720" i="1" s="1"/>
  <c r="BK704" i="1"/>
  <c r="BR704" i="1" s="1"/>
  <c r="BK688" i="1"/>
  <c r="BR688" i="1" s="1"/>
  <c r="BK672" i="1"/>
  <c r="BR672" i="1" s="1"/>
  <c r="BK656" i="1"/>
  <c r="BR656" i="1" s="1"/>
  <c r="BK640" i="1"/>
  <c r="BR640" i="1" s="1"/>
  <c r="BK624" i="1"/>
  <c r="BR624" i="1" s="1"/>
  <c r="BK608" i="1"/>
  <c r="BR608" i="1" s="1"/>
  <c r="BK592" i="1"/>
  <c r="BR592" i="1" s="1"/>
  <c r="BK576" i="1"/>
  <c r="BR576" i="1" s="1"/>
  <c r="BK560" i="1"/>
  <c r="BR560" i="1" s="1"/>
  <c r="BK544" i="1"/>
  <c r="BR544" i="1" s="1"/>
  <c r="BK528" i="1"/>
  <c r="BR528" i="1" s="1"/>
  <c r="BK512" i="1"/>
  <c r="BR512" i="1" s="1"/>
  <c r="BK496" i="1"/>
  <c r="BR496" i="1" s="1"/>
  <c r="BK480" i="1"/>
  <c r="BR480" i="1" s="1"/>
  <c r="BK464" i="1"/>
  <c r="BR464" i="1" s="1"/>
  <c r="BK448" i="1"/>
  <c r="BR448" i="1" s="1"/>
  <c r="BK432" i="1"/>
  <c r="BR432" i="1" s="1"/>
  <c r="BK416" i="1"/>
  <c r="BR416" i="1" s="1"/>
  <c r="BK400" i="1"/>
  <c r="BR400" i="1" s="1"/>
  <c r="BK384" i="1"/>
  <c r="BR384" i="1" s="1"/>
  <c r="BK368" i="1"/>
  <c r="BR368" i="1" s="1"/>
  <c r="BK352" i="1"/>
  <c r="BR352" i="1" s="1"/>
  <c r="BK336" i="1"/>
  <c r="BR336" i="1" s="1"/>
  <c r="BK320" i="1"/>
  <c r="BR320" i="1" s="1"/>
  <c r="BK304" i="1"/>
  <c r="BR304" i="1" s="1"/>
  <c r="BK288" i="1"/>
  <c r="BR288" i="1" s="1"/>
  <c r="BK272" i="1"/>
  <c r="BR272" i="1" s="1"/>
  <c r="BK256" i="1"/>
  <c r="BR256" i="1" s="1"/>
  <c r="BK240" i="1"/>
  <c r="BR240" i="1" s="1"/>
  <c r="BK224" i="1"/>
  <c r="BR224" i="1" s="1"/>
  <c r="BK208" i="1"/>
  <c r="BR208" i="1" s="1"/>
  <c r="BK192" i="1"/>
  <c r="BR192" i="1" s="1"/>
  <c r="BK176" i="1"/>
  <c r="BR176" i="1" s="1"/>
  <c r="BK160" i="1"/>
  <c r="BR160" i="1" s="1"/>
  <c r="BK144" i="1"/>
  <c r="BR144" i="1" s="1"/>
  <c r="BK128" i="1"/>
  <c r="BR128" i="1" s="1"/>
  <c r="BK112" i="1"/>
  <c r="BR112" i="1" s="1"/>
  <c r="BK96" i="1"/>
  <c r="BR96" i="1" s="1"/>
  <c r="BK80" i="1"/>
  <c r="BR80" i="1" s="1"/>
  <c r="BK64" i="1"/>
  <c r="BR64" i="1" s="1"/>
  <c r="BK48" i="1"/>
  <c r="BR48" i="1" s="1"/>
  <c r="BK32" i="1"/>
  <c r="BR32" i="1" s="1"/>
  <c r="BK16" i="1"/>
  <c r="BR16" i="1" s="1"/>
  <c r="BE3142" i="1"/>
  <c r="BL3142" i="1" s="1"/>
  <c r="BE3126" i="1"/>
  <c r="BL3126" i="1" s="1"/>
  <c r="BE3110" i="1"/>
  <c r="BL3110" i="1" s="1"/>
  <c r="BE3094" i="1"/>
  <c r="BL3094" i="1" s="1"/>
  <c r="BE3078" i="1"/>
  <c r="BL3078" i="1" s="1"/>
  <c r="BE3062" i="1"/>
  <c r="BL3062" i="1" s="1"/>
  <c r="BE3046" i="1"/>
  <c r="BL3046" i="1" s="1"/>
  <c r="BE3030" i="1"/>
  <c r="BL3030" i="1" s="1"/>
  <c r="BE3014" i="1"/>
  <c r="BL3014" i="1" s="1"/>
  <c r="BE2998" i="1"/>
  <c r="BL2998" i="1" s="1"/>
  <c r="BE2982" i="1"/>
  <c r="BL2982" i="1" s="1"/>
  <c r="BE2966" i="1"/>
  <c r="BL2966" i="1" s="1"/>
  <c r="BE2950" i="1"/>
  <c r="BL2950" i="1" s="1"/>
  <c r="BE2934" i="1"/>
  <c r="BL2934" i="1" s="1"/>
  <c r="BE2918" i="1"/>
  <c r="BL2918" i="1" s="1"/>
  <c r="BE2902" i="1"/>
  <c r="BL2902" i="1" s="1"/>
  <c r="BE2886" i="1"/>
  <c r="BL2886" i="1" s="1"/>
  <c r="BE2870" i="1"/>
  <c r="BL2870" i="1" s="1"/>
  <c r="BE2854" i="1"/>
  <c r="BL2854" i="1" s="1"/>
  <c r="BE2838" i="1"/>
  <c r="BL2838" i="1" s="1"/>
  <c r="BE2822" i="1"/>
  <c r="BL2822" i="1" s="1"/>
  <c r="BE2806" i="1"/>
  <c r="BL2806" i="1" s="1"/>
  <c r="BE2790" i="1"/>
  <c r="BL2790" i="1" s="1"/>
  <c r="BE2774" i="1"/>
  <c r="BL2774" i="1" s="1"/>
  <c r="BE2758" i="1"/>
  <c r="BL2758" i="1" s="1"/>
  <c r="BE2742" i="1"/>
  <c r="BL2742" i="1" s="1"/>
  <c r="BE2726" i="1"/>
  <c r="BL2726" i="1" s="1"/>
  <c r="BE2710" i="1"/>
  <c r="BL2710" i="1" s="1"/>
  <c r="BE2694" i="1"/>
  <c r="BL2694" i="1" s="1"/>
  <c r="BE2678" i="1"/>
  <c r="BL2678" i="1" s="1"/>
  <c r="BE2662" i="1"/>
  <c r="BL2662" i="1" s="1"/>
  <c r="BE2646" i="1"/>
  <c r="BL2646" i="1" s="1"/>
  <c r="BE2630" i="1"/>
  <c r="BL2630" i="1" s="1"/>
  <c r="BE2614" i="1"/>
  <c r="BL2614" i="1" s="1"/>
  <c r="BE2598" i="1"/>
  <c r="BL2598" i="1" s="1"/>
  <c r="BE2582" i="1"/>
  <c r="BL2582" i="1" s="1"/>
  <c r="BE2566" i="1"/>
  <c r="BL2566" i="1" s="1"/>
  <c r="BE2550" i="1"/>
  <c r="BL2550" i="1" s="1"/>
  <c r="BE2534" i="1"/>
  <c r="BL2534" i="1" s="1"/>
  <c r="BE2518" i="1"/>
  <c r="BL2518" i="1" s="1"/>
  <c r="BE2502" i="1"/>
  <c r="BL2502" i="1" s="1"/>
  <c r="BE2486" i="1"/>
  <c r="BL2486" i="1" s="1"/>
  <c r="BE2470" i="1"/>
  <c r="BL2470" i="1" s="1"/>
  <c r="BE2454" i="1"/>
  <c r="BL2454" i="1" s="1"/>
  <c r="BE2438" i="1"/>
  <c r="BL2438" i="1" s="1"/>
  <c r="BE2422" i="1"/>
  <c r="BL2422" i="1" s="1"/>
  <c r="BE2406" i="1"/>
  <c r="BL2406" i="1" s="1"/>
  <c r="BE2390" i="1"/>
  <c r="BL2390" i="1" s="1"/>
  <c r="BE2374" i="1"/>
  <c r="BL2374" i="1" s="1"/>
  <c r="BE2358" i="1"/>
  <c r="BL2358" i="1" s="1"/>
  <c r="BE2342" i="1"/>
  <c r="BL2342" i="1" s="1"/>
  <c r="BE2326" i="1"/>
  <c r="BL2326" i="1" s="1"/>
  <c r="BE2310" i="1"/>
  <c r="BL2310" i="1" s="1"/>
  <c r="BE2294" i="1"/>
  <c r="BL2294" i="1" s="1"/>
  <c r="BE2278" i="1"/>
  <c r="BL2278" i="1" s="1"/>
  <c r="BE2262" i="1"/>
  <c r="BL2262" i="1" s="1"/>
  <c r="BE2246" i="1"/>
  <c r="BL2246" i="1" s="1"/>
  <c r="BE2230" i="1"/>
  <c r="BL2230" i="1" s="1"/>
  <c r="BE2214" i="1"/>
  <c r="BL2214" i="1" s="1"/>
  <c r="BE2198" i="1"/>
  <c r="BL2198" i="1" s="1"/>
  <c r="BE2182" i="1"/>
  <c r="BL2182" i="1" s="1"/>
  <c r="BE2166" i="1"/>
  <c r="BL2166" i="1" s="1"/>
  <c r="BE2150" i="1"/>
  <c r="BL2150" i="1" s="1"/>
  <c r="BE2134" i="1"/>
  <c r="BL2134" i="1" s="1"/>
  <c r="BE2118" i="1"/>
  <c r="BL2118" i="1" s="1"/>
  <c r="BE2102" i="1"/>
  <c r="BL2102" i="1" s="1"/>
  <c r="BE2086" i="1"/>
  <c r="BL2086" i="1" s="1"/>
  <c r="BE2070" i="1"/>
  <c r="BL2070" i="1" s="1"/>
  <c r="BE2054" i="1"/>
  <c r="BL2054" i="1" s="1"/>
  <c r="BE2038" i="1"/>
  <c r="BL2038" i="1" s="1"/>
  <c r="BE2022" i="1"/>
  <c r="BL2022" i="1" s="1"/>
  <c r="BE2006" i="1"/>
  <c r="BL2006" i="1" s="1"/>
  <c r="BE1990" i="1"/>
  <c r="BL1990" i="1" s="1"/>
  <c r="BE1974" i="1"/>
  <c r="BL1974" i="1" s="1"/>
  <c r="BE1958" i="1"/>
  <c r="BL1958" i="1" s="1"/>
  <c r="BE1942" i="1"/>
  <c r="BL1942" i="1" s="1"/>
  <c r="BE1926" i="1"/>
  <c r="BL1926" i="1" s="1"/>
  <c r="BE1910" i="1"/>
  <c r="BL1910" i="1" s="1"/>
  <c r="BE1894" i="1"/>
  <c r="BL1894" i="1" s="1"/>
  <c r="BE1878" i="1"/>
  <c r="BL1878" i="1" s="1"/>
  <c r="BE1862" i="1"/>
  <c r="BL1862" i="1" s="1"/>
  <c r="BE1846" i="1"/>
  <c r="BL1846" i="1" s="1"/>
  <c r="BE1830" i="1"/>
  <c r="BL1830" i="1" s="1"/>
  <c r="BE1814" i="1"/>
  <c r="BL1814" i="1" s="1"/>
  <c r="BE1798" i="1"/>
  <c r="BL1798" i="1" s="1"/>
  <c r="BE1782" i="1"/>
  <c r="BL1782" i="1" s="1"/>
  <c r="BE1766" i="1"/>
  <c r="BL1766" i="1" s="1"/>
  <c r="BE1750" i="1"/>
  <c r="BL1750" i="1" s="1"/>
  <c r="BE1734" i="1"/>
  <c r="BL1734" i="1" s="1"/>
  <c r="BE1718" i="1"/>
  <c r="BL1718" i="1" s="1"/>
  <c r="BE1702" i="1"/>
  <c r="BL1702" i="1" s="1"/>
  <c r="BE1686" i="1"/>
  <c r="BL1686" i="1" s="1"/>
  <c r="BE1670" i="1"/>
  <c r="BL1670" i="1" s="1"/>
  <c r="BE1654" i="1"/>
  <c r="BL1654" i="1" s="1"/>
  <c r="BE1638" i="1"/>
  <c r="BL1638" i="1" s="1"/>
  <c r="BE1622" i="1"/>
  <c r="BL1622" i="1" s="1"/>
  <c r="BE1606" i="1"/>
  <c r="BL1606" i="1" s="1"/>
  <c r="BE1590" i="1"/>
  <c r="BL1590" i="1" s="1"/>
  <c r="BE1574" i="1"/>
  <c r="BL1574" i="1" s="1"/>
  <c r="BE1558" i="1"/>
  <c r="BL1558" i="1" s="1"/>
  <c r="BE1542" i="1"/>
  <c r="BL1542" i="1" s="1"/>
  <c r="BE1526" i="1"/>
  <c r="BL1526" i="1" s="1"/>
  <c r="BE1510" i="1"/>
  <c r="BL1510" i="1" s="1"/>
  <c r="BE1494" i="1"/>
  <c r="BL1494" i="1" s="1"/>
  <c r="BE1478" i="1"/>
  <c r="BL1478" i="1" s="1"/>
  <c r="BE1462" i="1"/>
  <c r="BL1462" i="1" s="1"/>
  <c r="BE1446" i="1"/>
  <c r="BL1446" i="1" s="1"/>
  <c r="BE1430" i="1"/>
  <c r="BL1430" i="1" s="1"/>
  <c r="BE1414" i="1"/>
  <c r="BL1414" i="1" s="1"/>
  <c r="BE1398" i="1"/>
  <c r="BL1398" i="1" s="1"/>
  <c r="BE1382" i="1"/>
  <c r="BL1382" i="1" s="1"/>
  <c r="BE1366" i="1"/>
  <c r="BL1366" i="1" s="1"/>
  <c r="BE1350" i="1"/>
  <c r="BL1350" i="1" s="1"/>
  <c r="BE1334" i="1"/>
  <c r="BL1334" i="1" s="1"/>
  <c r="BE1318" i="1"/>
  <c r="BL1318" i="1" s="1"/>
  <c r="BE1302" i="1"/>
  <c r="BL1302" i="1" s="1"/>
  <c r="BE1286" i="1"/>
  <c r="BL1286" i="1" s="1"/>
  <c r="BE1270" i="1"/>
  <c r="BL1270" i="1" s="1"/>
  <c r="BE1254" i="1"/>
  <c r="BL1254" i="1" s="1"/>
  <c r="BE1238" i="1"/>
  <c r="BL1238" i="1" s="1"/>
  <c r="BE1222" i="1"/>
  <c r="BL1222" i="1" s="1"/>
  <c r="BE1206" i="1"/>
  <c r="BL1206" i="1" s="1"/>
  <c r="BE1190" i="1"/>
  <c r="BL1190" i="1" s="1"/>
  <c r="BE1174" i="1"/>
  <c r="BL1174" i="1" s="1"/>
  <c r="BE1158" i="1"/>
  <c r="BL1158" i="1" s="1"/>
  <c r="BE1142" i="1"/>
  <c r="BL1142" i="1" s="1"/>
  <c r="BE1126" i="1"/>
  <c r="BL1126" i="1" s="1"/>
  <c r="BE1110" i="1"/>
  <c r="BL1110" i="1" s="1"/>
  <c r="BE1094" i="1"/>
  <c r="BL1094" i="1" s="1"/>
  <c r="BE1078" i="1"/>
  <c r="BL1078" i="1" s="1"/>
  <c r="BE1062" i="1"/>
  <c r="BL1062" i="1" s="1"/>
  <c r="BE1046" i="1"/>
  <c r="BL1046" i="1" s="1"/>
  <c r="BE1030" i="1"/>
  <c r="BL1030" i="1" s="1"/>
  <c r="BE1014" i="1"/>
  <c r="BL1014" i="1" s="1"/>
  <c r="BE998" i="1"/>
  <c r="BL998" i="1" s="1"/>
  <c r="BE982" i="1"/>
  <c r="BL982" i="1" s="1"/>
  <c r="BE966" i="1"/>
  <c r="BL966" i="1" s="1"/>
  <c r="BE950" i="1"/>
  <c r="BL950" i="1" s="1"/>
  <c r="BE934" i="1"/>
  <c r="BL934" i="1" s="1"/>
  <c r="BE918" i="1"/>
  <c r="BL918" i="1" s="1"/>
  <c r="BE902" i="1"/>
  <c r="BL902" i="1" s="1"/>
  <c r="BE886" i="1"/>
  <c r="BL886" i="1" s="1"/>
  <c r="BE870" i="1"/>
  <c r="BL870" i="1" s="1"/>
  <c r="BE854" i="1"/>
  <c r="BL854" i="1" s="1"/>
  <c r="BE838" i="1"/>
  <c r="BL838" i="1" s="1"/>
  <c r="BE822" i="1"/>
  <c r="BL822" i="1" s="1"/>
  <c r="BE806" i="1"/>
  <c r="BL806" i="1" s="1"/>
  <c r="BE790" i="1"/>
  <c r="BL790" i="1" s="1"/>
  <c r="BE774" i="1"/>
  <c r="BL774" i="1" s="1"/>
  <c r="BE758" i="1"/>
  <c r="BL758" i="1" s="1"/>
  <c r="BE742" i="1"/>
  <c r="BL742" i="1" s="1"/>
  <c r="BE726" i="1"/>
  <c r="BL726" i="1" s="1"/>
  <c r="BE710" i="1"/>
  <c r="BL710" i="1" s="1"/>
  <c r="BE694" i="1"/>
  <c r="BL694" i="1" s="1"/>
  <c r="BE678" i="1"/>
  <c r="BL678" i="1" s="1"/>
  <c r="BE662" i="1"/>
  <c r="BL662" i="1" s="1"/>
  <c r="BE646" i="1"/>
  <c r="BL646" i="1" s="1"/>
  <c r="BE630" i="1"/>
  <c r="BL630" i="1" s="1"/>
  <c r="BE614" i="1"/>
  <c r="BL614" i="1" s="1"/>
  <c r="BE598" i="1"/>
  <c r="BL598" i="1" s="1"/>
  <c r="BE582" i="1"/>
  <c r="BL582" i="1" s="1"/>
  <c r="BE566" i="1"/>
  <c r="BL566" i="1" s="1"/>
  <c r="BE550" i="1"/>
  <c r="BL550" i="1" s="1"/>
  <c r="BE534" i="1"/>
  <c r="BL534" i="1" s="1"/>
  <c r="BE518" i="1"/>
  <c r="BL518" i="1" s="1"/>
  <c r="BE502" i="1"/>
  <c r="BL502" i="1" s="1"/>
  <c r="BE486" i="1"/>
  <c r="BL486" i="1" s="1"/>
  <c r="BE470" i="1"/>
  <c r="BL470" i="1" s="1"/>
  <c r="BE454" i="1"/>
  <c r="BL454" i="1" s="1"/>
  <c r="BE438" i="1"/>
  <c r="BL438" i="1" s="1"/>
  <c r="BE422" i="1"/>
  <c r="BL422" i="1" s="1"/>
  <c r="BE406" i="1"/>
  <c r="BL406" i="1" s="1"/>
  <c r="BE390" i="1"/>
  <c r="BL390" i="1" s="1"/>
  <c r="BE374" i="1"/>
  <c r="BL374" i="1" s="1"/>
  <c r="BE358" i="1"/>
  <c r="BL358" i="1" s="1"/>
  <c r="BE342" i="1"/>
  <c r="BL342" i="1" s="1"/>
  <c r="BE326" i="1"/>
  <c r="BL326" i="1" s="1"/>
  <c r="BE310" i="1"/>
  <c r="BL310" i="1" s="1"/>
  <c r="BE294" i="1"/>
  <c r="BL294" i="1" s="1"/>
  <c r="BE278" i="1"/>
  <c r="BL278" i="1" s="1"/>
  <c r="BE262" i="1"/>
  <c r="BL262" i="1" s="1"/>
  <c r="BE246" i="1"/>
  <c r="BL246" i="1" s="1"/>
  <c r="BE230" i="1"/>
  <c r="BL230" i="1" s="1"/>
  <c r="BE214" i="1"/>
  <c r="BL214" i="1" s="1"/>
  <c r="BE198" i="1"/>
  <c r="BL198" i="1" s="1"/>
  <c r="BE182" i="1"/>
  <c r="BL182" i="1" s="1"/>
  <c r="BE166" i="1"/>
  <c r="BL166" i="1" s="1"/>
  <c r="BE150" i="1"/>
  <c r="BL150" i="1" s="1"/>
  <c r="BE134" i="1"/>
  <c r="BL134" i="1" s="1"/>
  <c r="BE118" i="1"/>
  <c r="BL118" i="1" s="1"/>
  <c r="BE102" i="1"/>
  <c r="BL102" i="1" s="1"/>
  <c r="BE86" i="1"/>
  <c r="BL86" i="1" s="1"/>
  <c r="BE70" i="1"/>
  <c r="BL70" i="1" s="1"/>
  <c r="BE54" i="1"/>
  <c r="BL54" i="1" s="1"/>
  <c r="BE38" i="1"/>
  <c r="BL38" i="1" s="1"/>
  <c r="BE22" i="1"/>
  <c r="BL22" i="1" s="1"/>
  <c r="BE6" i="1"/>
  <c r="BL6" i="1" s="1"/>
  <c r="P990" i="1"/>
  <c r="P731" i="1"/>
  <c r="P1325" i="1"/>
  <c r="P233" i="1"/>
  <c r="P661" i="1"/>
  <c r="P1566" i="1"/>
  <c r="P1038" i="1"/>
  <c r="P1168" i="1"/>
  <c r="P1995" i="1"/>
  <c r="P1464" i="1"/>
  <c r="P1555" i="1"/>
  <c r="P1493" i="1"/>
  <c r="P2909" i="1"/>
  <c r="P2220" i="1"/>
  <c r="P2603" i="1"/>
  <c r="P2932" i="1"/>
  <c r="BK2978" i="1"/>
  <c r="BR2978" i="1" s="1"/>
  <c r="BK2690" i="1"/>
  <c r="BR2690" i="1" s="1"/>
  <c r="BK2450" i="1"/>
  <c r="BR2450" i="1" s="1"/>
  <c r="BK2210" i="1"/>
  <c r="BR2210" i="1" s="1"/>
  <c r="BK1954" i="1"/>
  <c r="BR1954" i="1" s="1"/>
  <c r="BK1682" i="1"/>
  <c r="BR1682" i="1" s="1"/>
  <c r="BK1458" i="1"/>
  <c r="BR1458" i="1" s="1"/>
  <c r="BK1234" i="1"/>
  <c r="BR1234" i="1" s="1"/>
  <c r="BK1010" i="1"/>
  <c r="BR1010" i="1" s="1"/>
  <c r="BK786" i="1"/>
  <c r="BR786" i="1" s="1"/>
  <c r="BK578" i="1"/>
  <c r="BR578" i="1" s="1"/>
  <c r="BK370" i="1"/>
  <c r="BR370" i="1" s="1"/>
  <c r="BK146" i="1"/>
  <c r="BR146" i="1" s="1"/>
  <c r="AP690" i="1"/>
  <c r="AP178" i="1"/>
  <c r="AP994" i="1"/>
  <c r="AP834" i="1"/>
  <c r="AT834" i="1" s="1"/>
  <c r="AP1362" i="1"/>
  <c r="AP1106" i="1"/>
  <c r="AP1778" i="1"/>
  <c r="AP1810" i="1"/>
  <c r="AP2482" i="1"/>
  <c r="AP2962" i="1"/>
  <c r="AP3122" i="1"/>
  <c r="P963" i="1"/>
  <c r="P821" i="1"/>
  <c r="P787" i="1"/>
  <c r="O286" i="1"/>
  <c r="P48" i="1"/>
  <c r="P83" i="1"/>
  <c r="P80" i="1"/>
  <c r="O50" i="1"/>
  <c r="O14" i="1"/>
  <c r="P104" i="1"/>
  <c r="P604" i="1"/>
  <c r="M674" i="1"/>
  <c r="P592" i="1"/>
  <c r="P469" i="1"/>
  <c r="O942" i="1"/>
  <c r="P42" i="1"/>
  <c r="O510" i="1"/>
  <c r="M634" i="1"/>
  <c r="P1155" i="1"/>
  <c r="O978" i="1"/>
  <c r="P182" i="1"/>
  <c r="P1395" i="1"/>
  <c r="P25" i="1"/>
  <c r="P1368" i="1"/>
  <c r="P411" i="1"/>
  <c r="P568" i="1"/>
  <c r="P775" i="1"/>
  <c r="P1373" i="1"/>
  <c r="P756" i="1"/>
  <c r="P1163" i="1"/>
  <c r="P1388" i="1"/>
  <c r="P684" i="1"/>
  <c r="P605" i="1"/>
  <c r="P295" i="1"/>
  <c r="O62" i="1"/>
  <c r="O546" i="1"/>
  <c r="P980" i="1"/>
  <c r="P280" i="1"/>
  <c r="P741" i="1"/>
  <c r="P232" i="1"/>
  <c r="P1040" i="1"/>
  <c r="P586" i="1"/>
  <c r="P509" i="1"/>
  <c r="P682" i="1"/>
  <c r="P249" i="1"/>
  <c r="P979" i="1"/>
  <c r="P973" i="1"/>
  <c r="P618" i="1"/>
  <c r="P538" i="1"/>
  <c r="P416" i="1"/>
  <c r="P1080" i="1"/>
  <c r="P471" i="1"/>
  <c r="P836" i="1"/>
  <c r="M1359" i="1"/>
  <c r="P855" i="1"/>
  <c r="P420" i="1"/>
  <c r="P778" i="1"/>
  <c r="M746" i="1"/>
  <c r="P1194" i="1"/>
  <c r="M1177" i="1"/>
  <c r="P179" i="1"/>
  <c r="P691" i="1"/>
  <c r="P857" i="1"/>
  <c r="P774" i="1"/>
  <c r="O750" i="1"/>
  <c r="P493" i="1"/>
  <c r="O1650" i="1"/>
  <c r="P2492" i="1"/>
  <c r="P1577" i="1"/>
  <c r="P1260" i="1"/>
  <c r="P1533" i="1"/>
  <c r="P948" i="1"/>
  <c r="P2420" i="1"/>
  <c r="BI2420" i="1" s="1"/>
  <c r="BP2420" i="1" s="1"/>
  <c r="P2331" i="1"/>
  <c r="P2070" i="1"/>
  <c r="M891" i="1"/>
  <c r="P1056" i="1"/>
  <c r="M713" i="1"/>
  <c r="P2202" i="1"/>
  <c r="P1558" i="1"/>
  <c r="P1271" i="1"/>
  <c r="P1579" i="1"/>
  <c r="P1353" i="1"/>
  <c r="P22" i="1"/>
  <c r="P1542" i="1"/>
  <c r="P259" i="1"/>
  <c r="P1225" i="1"/>
  <c r="P608" i="1"/>
  <c r="O1624" i="1"/>
  <c r="P1481" i="1"/>
  <c r="P474" i="1"/>
  <c r="P1721" i="1"/>
  <c r="M1424" i="1"/>
  <c r="O865" i="1"/>
  <c r="O1202" i="1"/>
  <c r="P1053" i="1"/>
  <c r="O1816" i="1"/>
  <c r="P1616" i="1"/>
  <c r="P2422" i="1"/>
  <c r="P368" i="1"/>
  <c r="P1797" i="1"/>
  <c r="P1716" i="1"/>
  <c r="P1445" i="1"/>
  <c r="P1763" i="1"/>
  <c r="M1217" i="1"/>
  <c r="P1891" i="1"/>
  <c r="M1461" i="1"/>
  <c r="O1486" i="1"/>
  <c r="P1436" i="1"/>
  <c r="P2292" i="1"/>
  <c r="P1779" i="1"/>
  <c r="P820" i="1"/>
  <c r="P2348" i="1"/>
  <c r="O2936" i="1"/>
  <c r="P1979" i="1"/>
  <c r="M1634" i="1"/>
  <c r="P1094" i="1"/>
  <c r="P2640" i="1"/>
  <c r="P2275" i="1"/>
  <c r="O1954" i="1"/>
  <c r="P1228" i="1"/>
  <c r="O622" i="1"/>
  <c r="O1736" i="1"/>
  <c r="P2084" i="1"/>
  <c r="P2150" i="1"/>
  <c r="O2081" i="1"/>
  <c r="P995" i="1"/>
  <c r="P1750" i="1"/>
  <c r="P1770" i="1"/>
  <c r="P1289" i="1"/>
  <c r="P1572" i="1"/>
  <c r="O1410" i="1"/>
  <c r="P357" i="1"/>
  <c r="M2835" i="1"/>
  <c r="P2243" i="1"/>
  <c r="P2069" i="1"/>
  <c r="P2713" i="1"/>
  <c r="P2724" i="1"/>
  <c r="P2089" i="1"/>
  <c r="P1748" i="1"/>
  <c r="O1122" i="1"/>
  <c r="P1958" i="1"/>
  <c r="P170" i="1"/>
  <c r="P2409" i="1"/>
  <c r="M1823" i="1"/>
  <c r="P2236" i="1"/>
  <c r="M115" i="1"/>
  <c r="P1879" i="1"/>
  <c r="M2214" i="1"/>
  <c r="P2979" i="1"/>
  <c r="P2187" i="1"/>
  <c r="O2481" i="1"/>
  <c r="P976" i="1"/>
  <c r="O2674" i="1"/>
  <c r="P2173" i="1"/>
  <c r="P1139" i="1"/>
  <c r="P1008" i="1"/>
  <c r="O2120" i="1"/>
  <c r="P2179" i="1"/>
  <c r="O2552" i="1"/>
  <c r="O2978" i="1"/>
  <c r="P2736" i="1"/>
  <c r="P2397" i="1"/>
  <c r="P2521" i="1"/>
  <c r="M2278" i="1"/>
  <c r="P2059" i="1"/>
  <c r="P1827" i="1"/>
  <c r="M2638" i="1"/>
  <c r="P2647" i="1"/>
  <c r="P2653" i="1"/>
  <c r="P2601" i="1"/>
  <c r="P2489" i="1"/>
  <c r="M2541" i="1"/>
  <c r="P2617" i="1"/>
  <c r="P2777" i="1"/>
  <c r="M2747" i="1"/>
  <c r="P2917" i="1"/>
  <c r="P2589" i="1"/>
  <c r="P2265" i="1"/>
  <c r="O2855" i="1"/>
  <c r="P2857" i="1"/>
  <c r="O2386" i="1"/>
  <c r="P2870" i="1"/>
  <c r="P2740" i="1"/>
  <c r="O1840" i="1"/>
  <c r="P2735" i="1"/>
  <c r="P2662" i="1"/>
  <c r="P2639" i="1"/>
  <c r="O2786" i="1"/>
  <c r="P1637" i="1"/>
  <c r="O2465" i="1"/>
  <c r="O3110" i="1"/>
  <c r="O2718" i="1"/>
  <c r="P3007" i="1"/>
  <c r="O3004" i="1"/>
  <c r="O3026" i="1"/>
  <c r="P3119" i="1"/>
  <c r="P3117" i="1"/>
  <c r="O3098" i="1"/>
  <c r="P3011" i="1"/>
  <c r="P2837" i="1"/>
  <c r="BK3135" i="1"/>
  <c r="BR3135" i="1" s="1"/>
  <c r="BK3119" i="1"/>
  <c r="BR3119" i="1" s="1"/>
  <c r="BK3103" i="1"/>
  <c r="BR3103" i="1" s="1"/>
  <c r="BK3087" i="1"/>
  <c r="BR3087" i="1" s="1"/>
  <c r="BK3071" i="1"/>
  <c r="BR3071" i="1" s="1"/>
  <c r="BK3055" i="1"/>
  <c r="BR3055" i="1" s="1"/>
  <c r="BK3039" i="1"/>
  <c r="BR3039" i="1" s="1"/>
  <c r="BK3023" i="1"/>
  <c r="BR3023" i="1" s="1"/>
  <c r="BK3007" i="1"/>
  <c r="BR3007" i="1" s="1"/>
  <c r="BK2991" i="1"/>
  <c r="BR2991" i="1" s="1"/>
  <c r="BK2975" i="1"/>
  <c r="BR2975" i="1" s="1"/>
  <c r="BK2959" i="1"/>
  <c r="BR2959" i="1" s="1"/>
  <c r="BK2943" i="1"/>
  <c r="BR2943" i="1" s="1"/>
  <c r="BK2927" i="1"/>
  <c r="BR2927" i="1" s="1"/>
  <c r="BK2911" i="1"/>
  <c r="BR2911" i="1" s="1"/>
  <c r="BK2895" i="1"/>
  <c r="BR2895" i="1" s="1"/>
  <c r="BK2879" i="1"/>
  <c r="BR2879" i="1" s="1"/>
  <c r="BK2863" i="1"/>
  <c r="BR2863" i="1" s="1"/>
  <c r="BK2847" i="1"/>
  <c r="BR2847" i="1" s="1"/>
  <c r="BK2831" i="1"/>
  <c r="BR2831" i="1" s="1"/>
  <c r="BK2815" i="1"/>
  <c r="BR2815" i="1" s="1"/>
  <c r="BK2799" i="1"/>
  <c r="BR2799" i="1" s="1"/>
  <c r="BK2783" i="1"/>
  <c r="BR2783" i="1" s="1"/>
  <c r="O2767" i="1"/>
  <c r="BK2767" i="1"/>
  <c r="BR2767" i="1" s="1"/>
  <c r="BK2751" i="1"/>
  <c r="BR2751" i="1" s="1"/>
  <c r="BK2735" i="1"/>
  <c r="BR2735" i="1" s="1"/>
  <c r="BK2719" i="1"/>
  <c r="BR2719" i="1" s="1"/>
  <c r="BK2703" i="1"/>
  <c r="BR2703" i="1" s="1"/>
  <c r="BK2687" i="1"/>
  <c r="BR2687" i="1" s="1"/>
  <c r="BK2671" i="1"/>
  <c r="BR2671" i="1" s="1"/>
  <c r="BK2655" i="1"/>
  <c r="BR2655" i="1" s="1"/>
  <c r="BK2639" i="1"/>
  <c r="BR2639" i="1" s="1"/>
  <c r="O2623" i="1"/>
  <c r="BK2623" i="1"/>
  <c r="BR2623" i="1" s="1"/>
  <c r="BK2607" i="1"/>
  <c r="BR2607" i="1" s="1"/>
  <c r="BK2591" i="1"/>
  <c r="BR2591" i="1" s="1"/>
  <c r="BK2575" i="1"/>
  <c r="BR2575" i="1" s="1"/>
  <c r="BK2559" i="1"/>
  <c r="BR2559" i="1" s="1"/>
  <c r="BK2543" i="1"/>
  <c r="BR2543" i="1" s="1"/>
  <c r="BK2527" i="1"/>
  <c r="BR2527" i="1" s="1"/>
  <c r="BK2511" i="1"/>
  <c r="BR2511" i="1" s="1"/>
  <c r="BK2495" i="1"/>
  <c r="BR2495" i="1" s="1"/>
  <c r="BK2479" i="1"/>
  <c r="BR2479" i="1" s="1"/>
  <c r="BK2463" i="1"/>
  <c r="BR2463" i="1" s="1"/>
  <c r="BK2447" i="1"/>
  <c r="BR2447" i="1" s="1"/>
  <c r="BK2431" i="1"/>
  <c r="BR2431" i="1" s="1"/>
  <c r="BK2415" i="1"/>
  <c r="BR2415" i="1" s="1"/>
  <c r="BK2399" i="1"/>
  <c r="BR2399" i="1" s="1"/>
  <c r="BK2383" i="1"/>
  <c r="BR2383" i="1" s="1"/>
  <c r="BK2367" i="1"/>
  <c r="BR2367" i="1" s="1"/>
  <c r="BK2351" i="1"/>
  <c r="BR2351" i="1" s="1"/>
  <c r="BK2335" i="1"/>
  <c r="BR2335" i="1" s="1"/>
  <c r="BK2319" i="1"/>
  <c r="BR2319" i="1" s="1"/>
  <c r="BK2303" i="1"/>
  <c r="BR2303" i="1" s="1"/>
  <c r="BK2287" i="1"/>
  <c r="BR2287" i="1" s="1"/>
  <c r="BK2271" i="1"/>
  <c r="BR2271" i="1" s="1"/>
  <c r="BK2255" i="1"/>
  <c r="BR2255" i="1" s="1"/>
  <c r="BK2239" i="1"/>
  <c r="BR2239" i="1" s="1"/>
  <c r="BK2223" i="1"/>
  <c r="BR2223" i="1" s="1"/>
  <c r="BK2207" i="1"/>
  <c r="BR2207" i="1" s="1"/>
  <c r="BK2191" i="1"/>
  <c r="BR2191" i="1" s="1"/>
  <c r="BK2175" i="1"/>
  <c r="BR2175" i="1" s="1"/>
  <c r="BK2159" i="1"/>
  <c r="BR2159" i="1" s="1"/>
  <c r="BK2143" i="1"/>
  <c r="BR2143" i="1" s="1"/>
  <c r="BK2127" i="1"/>
  <c r="BR2127" i="1" s="1"/>
  <c r="BK2111" i="1"/>
  <c r="BR2111" i="1" s="1"/>
  <c r="BK2095" i="1"/>
  <c r="BR2095" i="1" s="1"/>
  <c r="BK2079" i="1"/>
  <c r="BR2079" i="1" s="1"/>
  <c r="BK2063" i="1"/>
  <c r="BR2063" i="1" s="1"/>
  <c r="BK2047" i="1"/>
  <c r="BR2047" i="1" s="1"/>
  <c r="BK2031" i="1"/>
  <c r="BR2031" i="1" s="1"/>
  <c r="O2015" i="1"/>
  <c r="BK2015" i="1"/>
  <c r="BR2015" i="1" s="1"/>
  <c r="BK1999" i="1"/>
  <c r="BR1999" i="1" s="1"/>
  <c r="BK1983" i="1"/>
  <c r="BR1983" i="1" s="1"/>
  <c r="BK1967" i="1"/>
  <c r="BR1967" i="1" s="1"/>
  <c r="BK1951" i="1"/>
  <c r="BR1951" i="1" s="1"/>
  <c r="BK1935" i="1"/>
  <c r="BR1935" i="1" s="1"/>
  <c r="BK1919" i="1"/>
  <c r="BR1919" i="1" s="1"/>
  <c r="BK1903" i="1"/>
  <c r="BR1903" i="1" s="1"/>
  <c r="BK1887" i="1"/>
  <c r="BR1887" i="1" s="1"/>
  <c r="BK1871" i="1"/>
  <c r="BR1871" i="1" s="1"/>
  <c r="BK1855" i="1"/>
  <c r="BR1855" i="1" s="1"/>
  <c r="BK1839" i="1"/>
  <c r="BR1839" i="1" s="1"/>
  <c r="BK1823" i="1"/>
  <c r="BR1823" i="1" s="1"/>
  <c r="BK1807" i="1"/>
  <c r="BR1807" i="1" s="1"/>
  <c r="BK1791" i="1"/>
  <c r="BR1791" i="1" s="1"/>
  <c r="BK1775" i="1"/>
  <c r="BR1775" i="1" s="1"/>
  <c r="BK1759" i="1"/>
  <c r="BR1759" i="1" s="1"/>
  <c r="BK1743" i="1"/>
  <c r="BR1743" i="1" s="1"/>
  <c r="BK1727" i="1"/>
  <c r="BR1727" i="1" s="1"/>
  <c r="BK1711" i="1"/>
  <c r="BR1711" i="1" s="1"/>
  <c r="BK1695" i="1"/>
  <c r="BR1695" i="1" s="1"/>
  <c r="BK1679" i="1"/>
  <c r="BR1679" i="1" s="1"/>
  <c r="BK1663" i="1"/>
  <c r="BR1663" i="1" s="1"/>
  <c r="BK1647" i="1"/>
  <c r="BR1647" i="1" s="1"/>
  <c r="BK1631" i="1"/>
  <c r="BR1631" i="1" s="1"/>
  <c r="BK1615" i="1"/>
  <c r="BR1615" i="1" s="1"/>
  <c r="BK1599" i="1"/>
  <c r="BR1599" i="1" s="1"/>
  <c r="BK1583" i="1"/>
  <c r="BR1583" i="1" s="1"/>
  <c r="BK1567" i="1"/>
  <c r="BR1567" i="1" s="1"/>
  <c r="BK1551" i="1"/>
  <c r="BR1551" i="1" s="1"/>
  <c r="BK1535" i="1"/>
  <c r="BR1535" i="1" s="1"/>
  <c r="BK1519" i="1"/>
  <c r="BR1519" i="1" s="1"/>
  <c r="BK1503" i="1"/>
  <c r="BR1503" i="1" s="1"/>
  <c r="BK1487" i="1"/>
  <c r="BR1487" i="1" s="1"/>
  <c r="BK1471" i="1"/>
  <c r="BR1471" i="1" s="1"/>
  <c r="BK1455" i="1"/>
  <c r="BR1455" i="1" s="1"/>
  <c r="BK1439" i="1"/>
  <c r="BR1439" i="1" s="1"/>
  <c r="BK1423" i="1"/>
  <c r="BR1423" i="1" s="1"/>
  <c r="BK1407" i="1"/>
  <c r="BR1407" i="1" s="1"/>
  <c r="BK1391" i="1"/>
  <c r="BR1391" i="1" s="1"/>
  <c r="BK1375" i="1"/>
  <c r="BR1375" i="1" s="1"/>
  <c r="BK1359" i="1"/>
  <c r="BR1359" i="1" s="1"/>
  <c r="O1343" i="1"/>
  <c r="BK1343" i="1"/>
  <c r="BR1343" i="1" s="1"/>
  <c r="BK1327" i="1"/>
  <c r="BR1327" i="1" s="1"/>
  <c r="BK1311" i="1"/>
  <c r="BR1311" i="1" s="1"/>
  <c r="BK1295" i="1"/>
  <c r="BR1295" i="1" s="1"/>
  <c r="BK1279" i="1"/>
  <c r="BR1279" i="1" s="1"/>
  <c r="BK1263" i="1"/>
  <c r="BR1263" i="1" s="1"/>
  <c r="BK1247" i="1"/>
  <c r="BR1247" i="1" s="1"/>
  <c r="BK1231" i="1"/>
  <c r="BR1231" i="1" s="1"/>
  <c r="BK1215" i="1"/>
  <c r="BR1215" i="1" s="1"/>
  <c r="BK1199" i="1"/>
  <c r="BR1199" i="1" s="1"/>
  <c r="BK1183" i="1"/>
  <c r="BR1183" i="1" s="1"/>
  <c r="BK1167" i="1"/>
  <c r="BR1167" i="1" s="1"/>
  <c r="BK1151" i="1"/>
  <c r="BR1151" i="1" s="1"/>
  <c r="BK1135" i="1"/>
  <c r="BR1135" i="1" s="1"/>
  <c r="BK1119" i="1"/>
  <c r="BR1119" i="1" s="1"/>
  <c r="BK1103" i="1"/>
  <c r="BR1103" i="1" s="1"/>
  <c r="BK1087" i="1"/>
  <c r="BR1087" i="1" s="1"/>
  <c r="BK1071" i="1"/>
  <c r="BR1071" i="1" s="1"/>
  <c r="BK1055" i="1"/>
  <c r="BR1055" i="1" s="1"/>
  <c r="BK1039" i="1"/>
  <c r="BR1039" i="1" s="1"/>
  <c r="BK1023" i="1"/>
  <c r="BR1023" i="1" s="1"/>
  <c r="BK1007" i="1"/>
  <c r="BR1007" i="1" s="1"/>
  <c r="BK991" i="1"/>
  <c r="BR991" i="1" s="1"/>
  <c r="BK975" i="1"/>
  <c r="BR975" i="1" s="1"/>
  <c r="BK959" i="1"/>
  <c r="BR959" i="1" s="1"/>
  <c r="BK943" i="1"/>
  <c r="BR943" i="1" s="1"/>
  <c r="BK927" i="1"/>
  <c r="BR927" i="1" s="1"/>
  <c r="BK911" i="1"/>
  <c r="BR911" i="1" s="1"/>
  <c r="BK895" i="1"/>
  <c r="BR895" i="1" s="1"/>
  <c r="BK879" i="1"/>
  <c r="BR879" i="1" s="1"/>
  <c r="BK863" i="1"/>
  <c r="BR863" i="1" s="1"/>
  <c r="BK847" i="1"/>
  <c r="BR847" i="1" s="1"/>
  <c r="BK831" i="1"/>
  <c r="BR831" i="1" s="1"/>
  <c r="BK815" i="1"/>
  <c r="BR815" i="1" s="1"/>
  <c r="BK799" i="1"/>
  <c r="BR799" i="1" s="1"/>
  <c r="BK783" i="1"/>
  <c r="BR783" i="1" s="1"/>
  <c r="BK767" i="1"/>
  <c r="BR767" i="1" s="1"/>
  <c r="BK751" i="1"/>
  <c r="BR751" i="1" s="1"/>
  <c r="BK735" i="1"/>
  <c r="BR735" i="1" s="1"/>
  <c r="BK719" i="1"/>
  <c r="BR719" i="1" s="1"/>
  <c r="BK703" i="1"/>
  <c r="BR703" i="1" s="1"/>
  <c r="BK687" i="1"/>
  <c r="BR687" i="1" s="1"/>
  <c r="BK671" i="1"/>
  <c r="BR671" i="1" s="1"/>
  <c r="BK655" i="1"/>
  <c r="BR655" i="1" s="1"/>
  <c r="BK639" i="1"/>
  <c r="BR639" i="1" s="1"/>
  <c r="BK623" i="1"/>
  <c r="BR623" i="1" s="1"/>
  <c r="BK607" i="1"/>
  <c r="BR607" i="1" s="1"/>
  <c r="BK591" i="1"/>
  <c r="BR591" i="1" s="1"/>
  <c r="BK575" i="1"/>
  <c r="BR575" i="1" s="1"/>
  <c r="BK559" i="1"/>
  <c r="BR559" i="1" s="1"/>
  <c r="BK543" i="1"/>
  <c r="BR543" i="1" s="1"/>
  <c r="BK527" i="1"/>
  <c r="BR527" i="1" s="1"/>
  <c r="BK511" i="1"/>
  <c r="BR511" i="1" s="1"/>
  <c r="BK495" i="1"/>
  <c r="BR495" i="1" s="1"/>
  <c r="BK479" i="1"/>
  <c r="BR479" i="1" s="1"/>
  <c r="BK463" i="1"/>
  <c r="BR463" i="1" s="1"/>
  <c r="BK447" i="1"/>
  <c r="BR447" i="1" s="1"/>
  <c r="BK431" i="1"/>
  <c r="BR431" i="1" s="1"/>
  <c r="BK415" i="1"/>
  <c r="BR415" i="1" s="1"/>
  <c r="BK399" i="1"/>
  <c r="BR399" i="1" s="1"/>
  <c r="BK383" i="1"/>
  <c r="BR383" i="1" s="1"/>
  <c r="BK367" i="1"/>
  <c r="BR367" i="1" s="1"/>
  <c r="BK351" i="1"/>
  <c r="BR351" i="1" s="1"/>
  <c r="BK335" i="1"/>
  <c r="BR335" i="1" s="1"/>
  <c r="BK319" i="1"/>
  <c r="BR319" i="1" s="1"/>
  <c r="BK303" i="1"/>
  <c r="BR303" i="1" s="1"/>
  <c r="BK287" i="1"/>
  <c r="BR287" i="1" s="1"/>
  <c r="BK271" i="1"/>
  <c r="BR271" i="1" s="1"/>
  <c r="BK255" i="1"/>
  <c r="BR255" i="1" s="1"/>
  <c r="BK239" i="1"/>
  <c r="BR239" i="1" s="1"/>
  <c r="BK223" i="1"/>
  <c r="BR223" i="1" s="1"/>
  <c r="BK207" i="1"/>
  <c r="BR207" i="1" s="1"/>
  <c r="BK191" i="1"/>
  <c r="BR191" i="1" s="1"/>
  <c r="BK175" i="1"/>
  <c r="BR175" i="1" s="1"/>
  <c r="BK159" i="1"/>
  <c r="BR159" i="1" s="1"/>
  <c r="BK143" i="1"/>
  <c r="BR143" i="1" s="1"/>
  <c r="BK127" i="1"/>
  <c r="BR127" i="1" s="1"/>
  <c r="BK111" i="1"/>
  <c r="BR111" i="1" s="1"/>
  <c r="BK95" i="1"/>
  <c r="BR95" i="1" s="1"/>
  <c r="BK79" i="1"/>
  <c r="BR79" i="1" s="1"/>
  <c r="BK63" i="1"/>
  <c r="BR63" i="1" s="1"/>
  <c r="BK47" i="1"/>
  <c r="BR47" i="1" s="1"/>
  <c r="BK31" i="1"/>
  <c r="BR31" i="1" s="1"/>
  <c r="BK15" i="1"/>
  <c r="BR15" i="1" s="1"/>
  <c r="BE3141" i="1"/>
  <c r="BL3141" i="1" s="1"/>
  <c r="BE3125" i="1"/>
  <c r="BL3125" i="1" s="1"/>
  <c r="BE3109" i="1"/>
  <c r="BL3109" i="1" s="1"/>
  <c r="BE3093" i="1"/>
  <c r="BL3093" i="1" s="1"/>
  <c r="BE3077" i="1"/>
  <c r="BL3077" i="1" s="1"/>
  <c r="BE3061" i="1"/>
  <c r="BL3061" i="1" s="1"/>
  <c r="BE3045" i="1"/>
  <c r="BL3045" i="1" s="1"/>
  <c r="BE3029" i="1"/>
  <c r="BL3029" i="1" s="1"/>
  <c r="BE3013" i="1"/>
  <c r="BL3013" i="1" s="1"/>
  <c r="BE2997" i="1"/>
  <c r="BL2997" i="1" s="1"/>
  <c r="BE2981" i="1"/>
  <c r="BL2981" i="1" s="1"/>
  <c r="BE2965" i="1"/>
  <c r="BL2965" i="1" s="1"/>
  <c r="BE2949" i="1"/>
  <c r="BL2949" i="1" s="1"/>
  <c r="BE2933" i="1"/>
  <c r="BL2933" i="1" s="1"/>
  <c r="BE2917" i="1"/>
  <c r="BL2917" i="1" s="1"/>
  <c r="BE2901" i="1"/>
  <c r="BL2901" i="1" s="1"/>
  <c r="BE2885" i="1"/>
  <c r="BL2885" i="1" s="1"/>
  <c r="BE2869" i="1"/>
  <c r="BL2869" i="1" s="1"/>
  <c r="BE2853" i="1"/>
  <c r="BL2853" i="1" s="1"/>
  <c r="BE2837" i="1"/>
  <c r="BL2837" i="1" s="1"/>
  <c r="BE2821" i="1"/>
  <c r="BL2821" i="1" s="1"/>
  <c r="BE2805" i="1"/>
  <c r="BL2805" i="1" s="1"/>
  <c r="BE2789" i="1"/>
  <c r="BL2789" i="1" s="1"/>
  <c r="BE2773" i="1"/>
  <c r="BL2773" i="1" s="1"/>
  <c r="BE2757" i="1"/>
  <c r="BL2757" i="1" s="1"/>
  <c r="BE2741" i="1"/>
  <c r="BL2741" i="1" s="1"/>
  <c r="BE2725" i="1"/>
  <c r="BL2725" i="1" s="1"/>
  <c r="BE2709" i="1"/>
  <c r="BL2709" i="1" s="1"/>
  <c r="BE2693" i="1"/>
  <c r="BL2693" i="1" s="1"/>
  <c r="BE2677" i="1"/>
  <c r="BL2677" i="1" s="1"/>
  <c r="BE2661" i="1"/>
  <c r="BL2661" i="1" s="1"/>
  <c r="BE2645" i="1"/>
  <c r="BL2645" i="1" s="1"/>
  <c r="BE2629" i="1"/>
  <c r="BL2629" i="1" s="1"/>
  <c r="BE2613" i="1"/>
  <c r="BL2613" i="1" s="1"/>
  <c r="BE2597" i="1"/>
  <c r="BL2597" i="1" s="1"/>
  <c r="BE2581" i="1"/>
  <c r="BL2581" i="1" s="1"/>
  <c r="BE2565" i="1"/>
  <c r="BL2565" i="1" s="1"/>
  <c r="BE2549" i="1"/>
  <c r="BL2549" i="1" s="1"/>
  <c r="BE2533" i="1"/>
  <c r="BL2533" i="1" s="1"/>
  <c r="BE2517" i="1"/>
  <c r="BL2517" i="1" s="1"/>
  <c r="BE2501" i="1"/>
  <c r="BL2501" i="1" s="1"/>
  <c r="BE2485" i="1"/>
  <c r="BL2485" i="1" s="1"/>
  <c r="BE2469" i="1"/>
  <c r="BL2469" i="1" s="1"/>
  <c r="BE2453" i="1"/>
  <c r="BL2453" i="1" s="1"/>
  <c r="BE2437" i="1"/>
  <c r="BL2437" i="1" s="1"/>
  <c r="BE2421" i="1"/>
  <c r="BL2421" i="1" s="1"/>
  <c r="BE2405" i="1"/>
  <c r="BL2405" i="1" s="1"/>
  <c r="BE2389" i="1"/>
  <c r="BL2389" i="1" s="1"/>
  <c r="BE2373" i="1"/>
  <c r="BL2373" i="1" s="1"/>
  <c r="BE2357" i="1"/>
  <c r="BL2357" i="1" s="1"/>
  <c r="BE2341" i="1"/>
  <c r="BL2341" i="1" s="1"/>
  <c r="BE2325" i="1"/>
  <c r="BL2325" i="1" s="1"/>
  <c r="BE2309" i="1"/>
  <c r="BL2309" i="1" s="1"/>
  <c r="BE2293" i="1"/>
  <c r="BL2293" i="1" s="1"/>
  <c r="BE2277" i="1"/>
  <c r="BL2277" i="1" s="1"/>
  <c r="BE2261" i="1"/>
  <c r="BL2261" i="1" s="1"/>
  <c r="BE2245" i="1"/>
  <c r="BL2245" i="1" s="1"/>
  <c r="BE2229" i="1"/>
  <c r="BL2229" i="1" s="1"/>
  <c r="BE2213" i="1"/>
  <c r="BL2213" i="1" s="1"/>
  <c r="BE2197" i="1"/>
  <c r="BL2197" i="1" s="1"/>
  <c r="BE2181" i="1"/>
  <c r="BL2181" i="1" s="1"/>
  <c r="BE2165" i="1"/>
  <c r="BL2165" i="1" s="1"/>
  <c r="BE2149" i="1"/>
  <c r="BL2149" i="1" s="1"/>
  <c r="BE2133" i="1"/>
  <c r="BL2133" i="1" s="1"/>
  <c r="BE2117" i="1"/>
  <c r="BL2117" i="1" s="1"/>
  <c r="BE2101" i="1"/>
  <c r="BL2101" i="1" s="1"/>
  <c r="BE2085" i="1"/>
  <c r="BL2085" i="1" s="1"/>
  <c r="BE2069" i="1"/>
  <c r="BL2069" i="1" s="1"/>
  <c r="BE2053" i="1"/>
  <c r="BL2053" i="1" s="1"/>
  <c r="BE2037" i="1"/>
  <c r="BL2037" i="1" s="1"/>
  <c r="BE2021" i="1"/>
  <c r="BL2021" i="1" s="1"/>
  <c r="BE2005" i="1"/>
  <c r="BL2005" i="1" s="1"/>
  <c r="BE1989" i="1"/>
  <c r="BL1989" i="1" s="1"/>
  <c r="BE1973" i="1"/>
  <c r="BL1973" i="1" s="1"/>
  <c r="BE1957" i="1"/>
  <c r="BL1957" i="1" s="1"/>
  <c r="BE1941" i="1"/>
  <c r="BL1941" i="1" s="1"/>
  <c r="BE1925" i="1"/>
  <c r="BL1925" i="1" s="1"/>
  <c r="BE1909" i="1"/>
  <c r="BL1909" i="1" s="1"/>
  <c r="BE1893" i="1"/>
  <c r="BL1893" i="1" s="1"/>
  <c r="BE1877" i="1"/>
  <c r="BL1877" i="1" s="1"/>
  <c r="BE1861" i="1"/>
  <c r="BL1861" i="1" s="1"/>
  <c r="BE1845" i="1"/>
  <c r="BL1845" i="1" s="1"/>
  <c r="BE1829" i="1"/>
  <c r="BL1829" i="1" s="1"/>
  <c r="BE1813" i="1"/>
  <c r="BL1813" i="1" s="1"/>
  <c r="BE1797" i="1"/>
  <c r="BL1797" i="1" s="1"/>
  <c r="BE1781" i="1"/>
  <c r="BL1781" i="1" s="1"/>
  <c r="BE1765" i="1"/>
  <c r="BL1765" i="1" s="1"/>
  <c r="BE1749" i="1"/>
  <c r="BL1749" i="1" s="1"/>
  <c r="BE1733" i="1"/>
  <c r="BL1733" i="1" s="1"/>
  <c r="BE1717" i="1"/>
  <c r="BL1717" i="1" s="1"/>
  <c r="BE1701" i="1"/>
  <c r="BL1701" i="1" s="1"/>
  <c r="BE1685" i="1"/>
  <c r="BL1685" i="1" s="1"/>
  <c r="BE1669" i="1"/>
  <c r="BL1669" i="1" s="1"/>
  <c r="BE1653" i="1"/>
  <c r="BL1653" i="1" s="1"/>
  <c r="BE1637" i="1"/>
  <c r="BL1637" i="1" s="1"/>
  <c r="BE1621" i="1"/>
  <c r="BL1621" i="1" s="1"/>
  <c r="BE1605" i="1"/>
  <c r="BL1605" i="1" s="1"/>
  <c r="BE1589" i="1"/>
  <c r="BL1589" i="1" s="1"/>
  <c r="BE1573" i="1"/>
  <c r="BL1573" i="1" s="1"/>
  <c r="BE1557" i="1"/>
  <c r="BL1557" i="1" s="1"/>
  <c r="BE1541" i="1"/>
  <c r="BL1541" i="1" s="1"/>
  <c r="BE1525" i="1"/>
  <c r="BL1525" i="1" s="1"/>
  <c r="BE1509" i="1"/>
  <c r="BL1509" i="1" s="1"/>
  <c r="BE1493" i="1"/>
  <c r="BL1493" i="1" s="1"/>
  <c r="BE1477" i="1"/>
  <c r="BL1477" i="1" s="1"/>
  <c r="BE1461" i="1"/>
  <c r="BL1461" i="1" s="1"/>
  <c r="BE1445" i="1"/>
  <c r="BL1445" i="1" s="1"/>
  <c r="BE1429" i="1"/>
  <c r="BL1429" i="1" s="1"/>
  <c r="BE1413" i="1"/>
  <c r="BL1413" i="1" s="1"/>
  <c r="BE1397" i="1"/>
  <c r="BL1397" i="1" s="1"/>
  <c r="BE1381" i="1"/>
  <c r="BL1381" i="1" s="1"/>
  <c r="BE1365" i="1"/>
  <c r="BL1365" i="1" s="1"/>
  <c r="BE1349" i="1"/>
  <c r="BL1349" i="1" s="1"/>
  <c r="BE1333" i="1"/>
  <c r="BL1333" i="1" s="1"/>
  <c r="BE1317" i="1"/>
  <c r="BL1317" i="1" s="1"/>
  <c r="BE1301" i="1"/>
  <c r="BL1301" i="1" s="1"/>
  <c r="BE1285" i="1"/>
  <c r="BL1285" i="1" s="1"/>
  <c r="BE1269" i="1"/>
  <c r="BL1269" i="1" s="1"/>
  <c r="BE1253" i="1"/>
  <c r="BL1253" i="1" s="1"/>
  <c r="BE1237" i="1"/>
  <c r="BL1237" i="1" s="1"/>
  <c r="BE1221" i="1"/>
  <c r="BL1221" i="1" s="1"/>
  <c r="BE1205" i="1"/>
  <c r="BL1205" i="1" s="1"/>
  <c r="BE1189" i="1"/>
  <c r="BL1189" i="1" s="1"/>
  <c r="BE1173" i="1"/>
  <c r="BL1173" i="1" s="1"/>
  <c r="BE1157" i="1"/>
  <c r="BL1157" i="1" s="1"/>
  <c r="BE1141" i="1"/>
  <c r="BL1141" i="1" s="1"/>
  <c r="BE1125" i="1"/>
  <c r="BL1125" i="1" s="1"/>
  <c r="BE1109" i="1"/>
  <c r="BL1109" i="1" s="1"/>
  <c r="BE1093" i="1"/>
  <c r="BL1093" i="1" s="1"/>
  <c r="BE1077" i="1"/>
  <c r="BL1077" i="1" s="1"/>
  <c r="BE1061" i="1"/>
  <c r="BL1061" i="1" s="1"/>
  <c r="BE1045" i="1"/>
  <c r="BL1045" i="1" s="1"/>
  <c r="BE1029" i="1"/>
  <c r="BL1029" i="1" s="1"/>
  <c r="BE1013" i="1"/>
  <c r="BL1013" i="1" s="1"/>
  <c r="BE997" i="1"/>
  <c r="BL997" i="1" s="1"/>
  <c r="BE981" i="1"/>
  <c r="BL981" i="1" s="1"/>
  <c r="BE965" i="1"/>
  <c r="BL965" i="1" s="1"/>
  <c r="BE949" i="1"/>
  <c r="BL949" i="1" s="1"/>
  <c r="BE933" i="1"/>
  <c r="BL933" i="1" s="1"/>
  <c r="BE917" i="1"/>
  <c r="BL917" i="1" s="1"/>
  <c r="BE901" i="1"/>
  <c r="BL901" i="1" s="1"/>
  <c r="BE885" i="1"/>
  <c r="BL885" i="1" s="1"/>
  <c r="BE869" i="1"/>
  <c r="BL869" i="1" s="1"/>
  <c r="BE853" i="1"/>
  <c r="BL853" i="1" s="1"/>
  <c r="BE837" i="1"/>
  <c r="BL837" i="1" s="1"/>
  <c r="BE821" i="1"/>
  <c r="BL821" i="1" s="1"/>
  <c r="BE805" i="1"/>
  <c r="BL805" i="1" s="1"/>
  <c r="BE789" i="1"/>
  <c r="BL789" i="1" s="1"/>
  <c r="BE773" i="1"/>
  <c r="BL773" i="1" s="1"/>
  <c r="BE757" i="1"/>
  <c r="BL757" i="1" s="1"/>
  <c r="BE741" i="1"/>
  <c r="BL741" i="1" s="1"/>
  <c r="BE725" i="1"/>
  <c r="BL725" i="1" s="1"/>
  <c r="BE709" i="1"/>
  <c r="BL709" i="1" s="1"/>
  <c r="BE693" i="1"/>
  <c r="BL693" i="1" s="1"/>
  <c r="BE677" i="1"/>
  <c r="BL677" i="1" s="1"/>
  <c r="BE661" i="1"/>
  <c r="BL661" i="1" s="1"/>
  <c r="BE645" i="1"/>
  <c r="BL645" i="1" s="1"/>
  <c r="BE629" i="1"/>
  <c r="BL629" i="1" s="1"/>
  <c r="BE613" i="1"/>
  <c r="BL613" i="1" s="1"/>
  <c r="BE597" i="1"/>
  <c r="BL597" i="1" s="1"/>
  <c r="BE581" i="1"/>
  <c r="BL581" i="1" s="1"/>
  <c r="BE565" i="1"/>
  <c r="BL565" i="1" s="1"/>
  <c r="BE549" i="1"/>
  <c r="BL549" i="1" s="1"/>
  <c r="BE533" i="1"/>
  <c r="BL533" i="1" s="1"/>
  <c r="BE517" i="1"/>
  <c r="BL517" i="1" s="1"/>
  <c r="BE501" i="1"/>
  <c r="BL501" i="1" s="1"/>
  <c r="BE485" i="1"/>
  <c r="BL485" i="1" s="1"/>
  <c r="BE469" i="1"/>
  <c r="BL469" i="1" s="1"/>
  <c r="BE453" i="1"/>
  <c r="BL453" i="1" s="1"/>
  <c r="BE437" i="1"/>
  <c r="BL437" i="1" s="1"/>
  <c r="BE421" i="1"/>
  <c r="BL421" i="1" s="1"/>
  <c r="BE405" i="1"/>
  <c r="BL405" i="1" s="1"/>
  <c r="BE389" i="1"/>
  <c r="BL389" i="1" s="1"/>
  <c r="BE373" i="1"/>
  <c r="BL373" i="1" s="1"/>
  <c r="BE357" i="1"/>
  <c r="BL357" i="1" s="1"/>
  <c r="BE341" i="1"/>
  <c r="BL341" i="1" s="1"/>
  <c r="BE325" i="1"/>
  <c r="BL325" i="1" s="1"/>
  <c r="BE309" i="1"/>
  <c r="BL309" i="1" s="1"/>
  <c r="BE293" i="1"/>
  <c r="BL293" i="1" s="1"/>
  <c r="BE277" i="1"/>
  <c r="BL277" i="1" s="1"/>
  <c r="BE261" i="1"/>
  <c r="BL261" i="1" s="1"/>
  <c r="BE245" i="1"/>
  <c r="BL245" i="1" s="1"/>
  <c r="BE229" i="1"/>
  <c r="BL229" i="1" s="1"/>
  <c r="BE213" i="1"/>
  <c r="BL213" i="1" s="1"/>
  <c r="BE197" i="1"/>
  <c r="BL197" i="1" s="1"/>
  <c r="BE181" i="1"/>
  <c r="BL181" i="1" s="1"/>
  <c r="BE165" i="1"/>
  <c r="BL165" i="1" s="1"/>
  <c r="BE149" i="1"/>
  <c r="BL149" i="1" s="1"/>
  <c r="BE133" i="1"/>
  <c r="BL133" i="1" s="1"/>
  <c r="BE117" i="1"/>
  <c r="BL117" i="1" s="1"/>
  <c r="BE101" i="1"/>
  <c r="BL101" i="1" s="1"/>
  <c r="BE85" i="1"/>
  <c r="BL85" i="1" s="1"/>
  <c r="BE69" i="1"/>
  <c r="BL69" i="1" s="1"/>
  <c r="BE53" i="1"/>
  <c r="BL53" i="1" s="1"/>
  <c r="BE37" i="1"/>
  <c r="BL37" i="1" s="1"/>
  <c r="BE21" i="1"/>
  <c r="BL21" i="1" s="1"/>
  <c r="BE5" i="1"/>
  <c r="BL5" i="1" s="1"/>
  <c r="P29" i="1"/>
  <c r="P417" i="1"/>
  <c r="BK978" i="1"/>
  <c r="BR978" i="1" s="1"/>
  <c r="AP2914" i="1"/>
  <c r="AQ2914" i="1" s="1"/>
  <c r="AP3138" i="1"/>
  <c r="P398" i="1"/>
  <c r="BI398" i="1"/>
  <c r="BP398" i="1" s="1"/>
  <c r="P739" i="1"/>
  <c r="O273" i="1"/>
  <c r="P808" i="1"/>
  <c r="P215" i="1"/>
  <c r="P149" i="1"/>
  <c r="P91" i="1"/>
  <c r="O625" i="1"/>
  <c r="P308" i="1"/>
  <c r="P220" i="1"/>
  <c r="P683" i="1"/>
  <c r="P263" i="1"/>
  <c r="P100" i="1"/>
  <c r="O1234" i="1"/>
  <c r="P1030" i="1"/>
  <c r="O418" i="1"/>
  <c r="P749" i="1"/>
  <c r="P444" i="1"/>
  <c r="O402" i="1"/>
  <c r="P166" i="1"/>
  <c r="P1070" i="1"/>
  <c r="P665" i="1"/>
  <c r="P312" i="1"/>
  <c r="P1444" i="1"/>
  <c r="P1081" i="1"/>
  <c r="O386" i="1"/>
  <c r="P728" i="1"/>
  <c r="P217" i="1"/>
  <c r="P759" i="1"/>
  <c r="P712" i="1"/>
  <c r="P135" i="1"/>
  <c r="O849" i="1"/>
  <c r="P670" i="1"/>
  <c r="P1000" i="1"/>
  <c r="P152" i="1"/>
  <c r="P1115" i="1"/>
  <c r="P695" i="1"/>
  <c r="O834" i="1"/>
  <c r="P1943" i="1"/>
  <c r="P611" i="1"/>
  <c r="P1828" i="1"/>
  <c r="P309" i="1"/>
  <c r="P1774" i="1"/>
  <c r="P788" i="1"/>
  <c r="P457" i="1"/>
  <c r="P1372" i="1"/>
  <c r="O369" i="1"/>
  <c r="P793" i="1"/>
  <c r="BI793" i="1"/>
  <c r="BP793" i="1" s="1"/>
  <c r="P557" i="1"/>
  <c r="P1886" i="1"/>
  <c r="P494" i="1"/>
  <c r="P1161" i="1"/>
  <c r="BI1161" i="1" s="1"/>
  <c r="BP1161" i="1" s="1"/>
  <c r="P1083" i="1"/>
  <c r="P1838" i="1"/>
  <c r="O770" i="1"/>
  <c r="P1630" i="1"/>
  <c r="P784" i="1"/>
  <c r="P409" i="1"/>
  <c r="P646" i="1"/>
  <c r="P1984" i="1"/>
  <c r="P1517" i="1"/>
  <c r="P1358" i="1"/>
  <c r="P1102" i="1"/>
  <c r="P1574" i="1"/>
  <c r="O2001" i="1"/>
  <c r="P1846" i="1"/>
  <c r="P1060" i="1"/>
  <c r="P1059" i="1"/>
  <c r="P813" i="1"/>
  <c r="P475" i="1"/>
  <c r="P1280" i="1"/>
  <c r="P814" i="1"/>
  <c r="P1067" i="1"/>
  <c r="P1208" i="1"/>
  <c r="P2216" i="1"/>
  <c r="P771" i="1"/>
  <c r="P917" i="1"/>
  <c r="P1672" i="1"/>
  <c r="P1213" i="1"/>
  <c r="P1603" i="1"/>
  <c r="P1238" i="1"/>
  <c r="P1460" i="1"/>
  <c r="P2262" i="1"/>
  <c r="P2731" i="1"/>
  <c r="P2464" i="1"/>
  <c r="P1518" i="1"/>
  <c r="P1658" i="1"/>
  <c r="P1406" i="1"/>
  <c r="P2808" i="1"/>
  <c r="P2396" i="1"/>
  <c r="P1022" i="1"/>
  <c r="P2121" i="1"/>
  <c r="P757" i="1"/>
  <c r="P523" i="1"/>
  <c r="P1859" i="1"/>
  <c r="P2102" i="1"/>
  <c r="P1326" i="1"/>
  <c r="P1188" i="1"/>
  <c r="P1851" i="1"/>
  <c r="P2902" i="1"/>
  <c r="P2373" i="1"/>
  <c r="P1926" i="1"/>
  <c r="P28" i="1"/>
  <c r="P1200" i="1"/>
  <c r="P1347" i="1"/>
  <c r="P1845" i="1"/>
  <c r="P958" i="1"/>
  <c r="P2080" i="1"/>
  <c r="P1829" i="1"/>
  <c r="P2725" i="1"/>
  <c r="P2165" i="1"/>
  <c r="BI2165" i="1" s="1"/>
  <c r="BP2165" i="1" s="1"/>
  <c r="P1693" i="1"/>
  <c r="P2141" i="1"/>
  <c r="O1890" i="1"/>
  <c r="P2222" i="1"/>
  <c r="O514" i="1"/>
  <c r="O1842" i="1"/>
  <c r="P1451" i="1"/>
  <c r="P2203" i="1"/>
  <c r="P2093" i="1"/>
  <c r="O594" i="1"/>
  <c r="P2380" i="1"/>
  <c r="P1964" i="1"/>
  <c r="P2710" i="1"/>
  <c r="O2002" i="1"/>
  <c r="O2370" i="1"/>
  <c r="P1621" i="1"/>
  <c r="P2166" i="1"/>
  <c r="P2284" i="1"/>
  <c r="P1176" i="1"/>
  <c r="P2067" i="1"/>
  <c r="P2259" i="1"/>
  <c r="P2231" i="1"/>
  <c r="P2854" i="1"/>
  <c r="P2525" i="1"/>
  <c r="P2311" i="1"/>
  <c r="P2748" i="1"/>
  <c r="P3046" i="1"/>
  <c r="P2512" i="1"/>
  <c r="P2714" i="1"/>
  <c r="P777" i="1"/>
  <c r="P1077" i="1"/>
  <c r="P2332" i="1"/>
  <c r="P2462" i="1"/>
  <c r="P2296" i="1"/>
  <c r="P2520" i="1"/>
  <c r="O2689" i="1"/>
  <c r="P2851" i="1"/>
  <c r="P2424" i="1"/>
  <c r="P2595" i="1"/>
  <c r="O2306" i="1"/>
  <c r="P2634" i="1"/>
  <c r="P2569" i="1"/>
  <c r="P2760" i="1"/>
  <c r="P2495" i="1"/>
  <c r="P2581" i="1"/>
  <c r="P2655" i="1"/>
  <c r="P2168" i="1"/>
  <c r="P2652" i="1"/>
  <c r="P2796" i="1"/>
  <c r="P2875" i="1"/>
  <c r="P2919" i="1"/>
  <c r="P2503" i="1"/>
  <c r="P2844" i="1"/>
  <c r="O2833" i="1"/>
  <c r="P2771" i="1"/>
  <c r="O2737" i="1"/>
  <c r="P2709" i="1"/>
  <c r="P2789" i="1"/>
  <c r="P2971" i="1"/>
  <c r="P2280" i="1"/>
  <c r="P2934" i="1"/>
  <c r="P3019" i="1"/>
  <c r="P2787" i="1"/>
  <c r="P3079" i="1"/>
  <c r="P3116" i="1"/>
  <c r="O2993" i="1"/>
  <c r="P3091" i="1"/>
  <c r="P2441" i="1"/>
  <c r="P3130" i="1"/>
  <c r="P2792" i="1"/>
  <c r="BK3134" i="1"/>
  <c r="BR3134" i="1" s="1"/>
  <c r="BK3118" i="1"/>
  <c r="BR3118" i="1" s="1"/>
  <c r="BK3102" i="1"/>
  <c r="BR3102" i="1" s="1"/>
  <c r="BK3086" i="1"/>
  <c r="BR3086" i="1" s="1"/>
  <c r="BK3070" i="1"/>
  <c r="BR3070" i="1" s="1"/>
  <c r="BK3054" i="1"/>
  <c r="BR3054" i="1" s="1"/>
  <c r="BK3038" i="1"/>
  <c r="BR3038" i="1" s="1"/>
  <c r="BK3022" i="1"/>
  <c r="BR3022" i="1" s="1"/>
  <c r="BK3006" i="1"/>
  <c r="BR3006" i="1" s="1"/>
  <c r="BK2990" i="1"/>
  <c r="BR2990" i="1" s="1"/>
  <c r="BK2974" i="1"/>
  <c r="BR2974" i="1" s="1"/>
  <c r="BK2958" i="1"/>
  <c r="BR2958" i="1" s="1"/>
  <c r="BK2942" i="1"/>
  <c r="BR2942" i="1" s="1"/>
  <c r="BK2926" i="1"/>
  <c r="BR2926" i="1" s="1"/>
  <c r="BK2910" i="1"/>
  <c r="BR2910" i="1" s="1"/>
  <c r="BK2894" i="1"/>
  <c r="BR2894" i="1" s="1"/>
  <c r="BK2878" i="1"/>
  <c r="BR2878" i="1" s="1"/>
  <c r="BK2862" i="1"/>
  <c r="BR2862" i="1" s="1"/>
  <c r="BK2846" i="1"/>
  <c r="BR2846" i="1" s="1"/>
  <c r="BK2830" i="1"/>
  <c r="BR2830" i="1" s="1"/>
  <c r="BK2814" i="1"/>
  <c r="BR2814" i="1" s="1"/>
  <c r="BK2798" i="1"/>
  <c r="BR2798" i="1" s="1"/>
  <c r="BK2782" i="1"/>
  <c r="BR2782" i="1" s="1"/>
  <c r="BK2766" i="1"/>
  <c r="BR2766" i="1" s="1"/>
  <c r="BK2750" i="1"/>
  <c r="BR2750" i="1" s="1"/>
  <c r="BK2734" i="1"/>
  <c r="BR2734" i="1" s="1"/>
  <c r="BK2718" i="1"/>
  <c r="BR2718" i="1" s="1"/>
  <c r="BK2702" i="1"/>
  <c r="BR2702" i="1" s="1"/>
  <c r="BK2686" i="1"/>
  <c r="BR2686" i="1" s="1"/>
  <c r="BK2670" i="1"/>
  <c r="BR2670" i="1" s="1"/>
  <c r="BK2654" i="1"/>
  <c r="BR2654" i="1" s="1"/>
  <c r="BK2638" i="1"/>
  <c r="BR2638" i="1" s="1"/>
  <c r="BK2622" i="1"/>
  <c r="BR2622" i="1" s="1"/>
  <c r="BK2606" i="1"/>
  <c r="BR2606" i="1" s="1"/>
  <c r="BK2590" i="1"/>
  <c r="BR2590" i="1" s="1"/>
  <c r="BK2574" i="1"/>
  <c r="BR2574" i="1" s="1"/>
  <c r="BK2558" i="1"/>
  <c r="BR2558" i="1" s="1"/>
  <c r="BK2542" i="1"/>
  <c r="BR2542" i="1" s="1"/>
  <c r="BK2526" i="1"/>
  <c r="BR2526" i="1" s="1"/>
  <c r="BK2510" i="1"/>
  <c r="BR2510" i="1" s="1"/>
  <c r="BK2494" i="1"/>
  <c r="BR2494" i="1" s="1"/>
  <c r="BK2478" i="1"/>
  <c r="BR2478" i="1" s="1"/>
  <c r="BK2462" i="1"/>
  <c r="BR2462" i="1" s="1"/>
  <c r="BK2446" i="1"/>
  <c r="BR2446" i="1" s="1"/>
  <c r="BK2430" i="1"/>
  <c r="BR2430" i="1" s="1"/>
  <c r="BK2414" i="1"/>
  <c r="BR2414" i="1" s="1"/>
  <c r="BK2398" i="1"/>
  <c r="BR2398" i="1" s="1"/>
  <c r="BK2382" i="1"/>
  <c r="BR2382" i="1" s="1"/>
  <c r="BK2366" i="1"/>
  <c r="BR2366" i="1" s="1"/>
  <c r="BK2350" i="1"/>
  <c r="BR2350" i="1" s="1"/>
  <c r="BK2334" i="1"/>
  <c r="BR2334" i="1" s="1"/>
  <c r="BK2318" i="1"/>
  <c r="BR2318" i="1" s="1"/>
  <c r="BK2302" i="1"/>
  <c r="BR2302" i="1" s="1"/>
  <c r="BK2286" i="1"/>
  <c r="BR2286" i="1" s="1"/>
  <c r="BK2270" i="1"/>
  <c r="BR2270" i="1" s="1"/>
  <c r="BK2254" i="1"/>
  <c r="BR2254" i="1" s="1"/>
  <c r="BK2238" i="1"/>
  <c r="BR2238" i="1" s="1"/>
  <c r="BK2222" i="1"/>
  <c r="BR2222" i="1" s="1"/>
  <c r="BK2206" i="1"/>
  <c r="BR2206" i="1" s="1"/>
  <c r="BK2190" i="1"/>
  <c r="BR2190" i="1" s="1"/>
  <c r="BK2174" i="1"/>
  <c r="BR2174" i="1" s="1"/>
  <c r="BK2158" i="1"/>
  <c r="BR2158" i="1" s="1"/>
  <c r="BK2142" i="1"/>
  <c r="BR2142" i="1" s="1"/>
  <c r="BK2126" i="1"/>
  <c r="BR2126" i="1" s="1"/>
  <c r="BK2110" i="1"/>
  <c r="BR2110" i="1" s="1"/>
  <c r="BK2094" i="1"/>
  <c r="BR2094" i="1" s="1"/>
  <c r="BK2078" i="1"/>
  <c r="BR2078" i="1" s="1"/>
  <c r="BK2062" i="1"/>
  <c r="BR2062" i="1" s="1"/>
  <c r="BK2046" i="1"/>
  <c r="BR2046" i="1" s="1"/>
  <c r="BK2030" i="1"/>
  <c r="BR2030" i="1" s="1"/>
  <c r="BK2014" i="1"/>
  <c r="BR2014" i="1" s="1"/>
  <c r="BK1998" i="1"/>
  <c r="BR1998" i="1" s="1"/>
  <c r="O1982" i="1"/>
  <c r="BK1982" i="1"/>
  <c r="BR1982" i="1" s="1"/>
  <c r="BK1966" i="1"/>
  <c r="BR1966" i="1" s="1"/>
  <c r="BK1950" i="1"/>
  <c r="BR1950" i="1" s="1"/>
  <c r="BK1934" i="1"/>
  <c r="BR1934" i="1" s="1"/>
  <c r="BK1918" i="1"/>
  <c r="BR1918" i="1" s="1"/>
  <c r="BK1902" i="1"/>
  <c r="BR1902" i="1" s="1"/>
  <c r="BK1886" i="1"/>
  <c r="BR1886" i="1" s="1"/>
  <c r="BK1870" i="1"/>
  <c r="BR1870" i="1" s="1"/>
  <c r="BK1854" i="1"/>
  <c r="BR1854" i="1" s="1"/>
  <c r="BK1838" i="1"/>
  <c r="BR1838" i="1" s="1"/>
  <c r="BK1822" i="1"/>
  <c r="BR1822" i="1" s="1"/>
  <c r="BK1806" i="1"/>
  <c r="BR1806" i="1" s="1"/>
  <c r="BK1790" i="1"/>
  <c r="BR1790" i="1" s="1"/>
  <c r="BK1774" i="1"/>
  <c r="BR1774" i="1" s="1"/>
  <c r="BK1758" i="1"/>
  <c r="BR1758" i="1" s="1"/>
  <c r="BK1742" i="1"/>
  <c r="BR1742" i="1" s="1"/>
  <c r="BK1726" i="1"/>
  <c r="BR1726" i="1" s="1"/>
  <c r="BK1710" i="1"/>
  <c r="BR1710" i="1" s="1"/>
  <c r="BK1694" i="1"/>
  <c r="BR1694" i="1" s="1"/>
  <c r="BK1678" i="1"/>
  <c r="BR1678" i="1" s="1"/>
  <c r="BK1662" i="1"/>
  <c r="BR1662" i="1" s="1"/>
  <c r="BK1646" i="1"/>
  <c r="BR1646" i="1" s="1"/>
  <c r="BK1630" i="1"/>
  <c r="BR1630" i="1" s="1"/>
  <c r="BK1614" i="1"/>
  <c r="BR1614" i="1" s="1"/>
  <c r="BK1598" i="1"/>
  <c r="BR1598" i="1" s="1"/>
  <c r="BK1582" i="1"/>
  <c r="BR1582" i="1" s="1"/>
  <c r="BK1566" i="1"/>
  <c r="BR1566" i="1" s="1"/>
  <c r="BK1550" i="1"/>
  <c r="BR1550" i="1" s="1"/>
  <c r="BK1534" i="1"/>
  <c r="BR1534" i="1" s="1"/>
  <c r="BK1518" i="1"/>
  <c r="BR1518" i="1" s="1"/>
  <c r="BK1502" i="1"/>
  <c r="BR1502" i="1" s="1"/>
  <c r="BK1486" i="1"/>
  <c r="BR1486" i="1" s="1"/>
  <c r="BK1470" i="1"/>
  <c r="BR1470" i="1" s="1"/>
  <c r="BK1454" i="1"/>
  <c r="BR1454" i="1" s="1"/>
  <c r="BK1438" i="1"/>
  <c r="BR1438" i="1" s="1"/>
  <c r="BK1422" i="1"/>
  <c r="BR1422" i="1" s="1"/>
  <c r="BK1406" i="1"/>
  <c r="BR1406" i="1" s="1"/>
  <c r="BK1390" i="1"/>
  <c r="BR1390" i="1" s="1"/>
  <c r="BK1374" i="1"/>
  <c r="BR1374" i="1" s="1"/>
  <c r="BK1358" i="1"/>
  <c r="BR1358" i="1" s="1"/>
  <c r="BK1342" i="1"/>
  <c r="BR1342" i="1" s="1"/>
  <c r="BK1326" i="1"/>
  <c r="BR1326" i="1" s="1"/>
  <c r="BK1310" i="1"/>
  <c r="BR1310" i="1" s="1"/>
  <c r="BK1294" i="1"/>
  <c r="BR1294" i="1" s="1"/>
  <c r="BK1278" i="1"/>
  <c r="BR1278" i="1" s="1"/>
  <c r="BK1262" i="1"/>
  <c r="BR1262" i="1" s="1"/>
  <c r="BK1246" i="1"/>
  <c r="BR1246" i="1" s="1"/>
  <c r="BK1230" i="1"/>
  <c r="BR1230" i="1" s="1"/>
  <c r="BK1214" i="1"/>
  <c r="BR1214" i="1" s="1"/>
  <c r="BK1198" i="1"/>
  <c r="BR1198" i="1" s="1"/>
  <c r="BK1182" i="1"/>
  <c r="BR1182" i="1" s="1"/>
  <c r="BK1166" i="1"/>
  <c r="BR1166" i="1" s="1"/>
  <c r="BK1150" i="1"/>
  <c r="BR1150" i="1" s="1"/>
  <c r="BK1134" i="1"/>
  <c r="BR1134" i="1" s="1"/>
  <c r="BK1118" i="1"/>
  <c r="BR1118" i="1" s="1"/>
  <c r="BK1102" i="1"/>
  <c r="BR1102" i="1" s="1"/>
  <c r="BK1086" i="1"/>
  <c r="BR1086" i="1" s="1"/>
  <c r="BK1070" i="1"/>
  <c r="BR1070" i="1" s="1"/>
  <c r="BK1054" i="1"/>
  <c r="BR1054" i="1" s="1"/>
  <c r="BK1038" i="1"/>
  <c r="BR1038" i="1" s="1"/>
  <c r="BK1022" i="1"/>
  <c r="BR1022" i="1" s="1"/>
  <c r="BK1006" i="1"/>
  <c r="BR1006" i="1" s="1"/>
  <c r="BK990" i="1"/>
  <c r="BR990" i="1" s="1"/>
  <c r="BK974" i="1"/>
  <c r="BR974" i="1" s="1"/>
  <c r="BK958" i="1"/>
  <c r="BR958" i="1" s="1"/>
  <c r="BK942" i="1"/>
  <c r="BR942" i="1" s="1"/>
  <c r="BK926" i="1"/>
  <c r="BR926" i="1" s="1"/>
  <c r="BK910" i="1"/>
  <c r="BR910" i="1" s="1"/>
  <c r="BK894" i="1"/>
  <c r="BR894" i="1" s="1"/>
  <c r="BK878" i="1"/>
  <c r="BR878" i="1" s="1"/>
  <c r="BK862" i="1"/>
  <c r="BR862" i="1" s="1"/>
  <c r="BK846" i="1"/>
  <c r="BR846" i="1" s="1"/>
  <c r="BK830" i="1"/>
  <c r="BR830" i="1" s="1"/>
  <c r="BK814" i="1"/>
  <c r="BR814" i="1" s="1"/>
  <c r="BK798" i="1"/>
  <c r="BR798" i="1" s="1"/>
  <c r="BK782" i="1"/>
  <c r="BR782" i="1" s="1"/>
  <c r="BK766" i="1"/>
  <c r="BR766" i="1" s="1"/>
  <c r="BK750" i="1"/>
  <c r="BR750" i="1" s="1"/>
  <c r="BK734" i="1"/>
  <c r="BR734" i="1" s="1"/>
  <c r="BK718" i="1"/>
  <c r="BR718" i="1" s="1"/>
  <c r="BK702" i="1"/>
  <c r="BR702" i="1" s="1"/>
  <c r="BK686" i="1"/>
  <c r="BR686" i="1" s="1"/>
  <c r="BK670" i="1"/>
  <c r="BR670" i="1" s="1"/>
  <c r="BK654" i="1"/>
  <c r="BR654" i="1" s="1"/>
  <c r="BK638" i="1"/>
  <c r="BR638" i="1" s="1"/>
  <c r="BK622" i="1"/>
  <c r="BR622" i="1" s="1"/>
  <c r="BK606" i="1"/>
  <c r="BR606" i="1" s="1"/>
  <c r="BK590" i="1"/>
  <c r="BR590" i="1" s="1"/>
  <c r="BK574" i="1"/>
  <c r="BR574" i="1" s="1"/>
  <c r="BK558" i="1"/>
  <c r="BR558" i="1" s="1"/>
  <c r="BK542" i="1"/>
  <c r="BR542" i="1" s="1"/>
  <c r="BK526" i="1"/>
  <c r="BR526" i="1" s="1"/>
  <c r="BK510" i="1"/>
  <c r="BR510" i="1" s="1"/>
  <c r="BK494" i="1"/>
  <c r="BR494" i="1" s="1"/>
  <c r="BK478" i="1"/>
  <c r="BR478" i="1" s="1"/>
  <c r="BK462" i="1"/>
  <c r="BR462" i="1" s="1"/>
  <c r="BK446" i="1"/>
  <c r="BR446" i="1" s="1"/>
  <c r="BK430" i="1"/>
  <c r="BR430" i="1" s="1"/>
  <c r="BK414" i="1"/>
  <c r="BR414" i="1" s="1"/>
  <c r="BK398" i="1"/>
  <c r="BR398" i="1" s="1"/>
  <c r="BK382" i="1"/>
  <c r="BR382" i="1" s="1"/>
  <c r="BK366" i="1"/>
  <c r="BR366" i="1" s="1"/>
  <c r="BK350" i="1"/>
  <c r="BR350" i="1" s="1"/>
  <c r="BK334" i="1"/>
  <c r="BR334" i="1" s="1"/>
  <c r="BK318" i="1"/>
  <c r="BR318" i="1" s="1"/>
  <c r="BK302" i="1"/>
  <c r="BR302" i="1" s="1"/>
  <c r="BK286" i="1"/>
  <c r="BR286" i="1" s="1"/>
  <c r="BK270" i="1"/>
  <c r="BR270" i="1" s="1"/>
  <c r="BK254" i="1"/>
  <c r="BR254" i="1" s="1"/>
  <c r="BK238" i="1"/>
  <c r="BR238" i="1" s="1"/>
  <c r="BK222" i="1"/>
  <c r="BR222" i="1" s="1"/>
  <c r="BK206" i="1"/>
  <c r="BR206" i="1" s="1"/>
  <c r="BK190" i="1"/>
  <c r="BR190" i="1" s="1"/>
  <c r="BK174" i="1"/>
  <c r="BR174" i="1" s="1"/>
  <c r="BK158" i="1"/>
  <c r="BR158" i="1" s="1"/>
  <c r="BK142" i="1"/>
  <c r="BR142" i="1" s="1"/>
  <c r="BK126" i="1"/>
  <c r="BR126" i="1" s="1"/>
  <c r="BK110" i="1"/>
  <c r="BR110" i="1" s="1"/>
  <c r="BK94" i="1"/>
  <c r="BR94" i="1" s="1"/>
  <c r="BK78" i="1"/>
  <c r="BR78" i="1" s="1"/>
  <c r="BK62" i="1"/>
  <c r="BR62" i="1" s="1"/>
  <c r="BK46" i="1"/>
  <c r="BR46" i="1" s="1"/>
  <c r="BK30" i="1"/>
  <c r="BR30" i="1" s="1"/>
  <c r="BK14" i="1"/>
  <c r="BR14" i="1" s="1"/>
  <c r="P521" i="1"/>
  <c r="P456" i="1"/>
  <c r="P1214" i="1"/>
  <c r="P359" i="1"/>
  <c r="P343" i="1"/>
  <c r="P1618" i="1"/>
  <c r="P752" i="1"/>
  <c r="P1896" i="1"/>
  <c r="P2118" i="1"/>
  <c r="P2411" i="1"/>
  <c r="P2496" i="1"/>
  <c r="P472" i="1"/>
  <c r="P969" i="1"/>
  <c r="P1117" i="1"/>
  <c r="P13" i="1"/>
  <c r="P2274" i="1"/>
  <c r="P2058" i="1"/>
  <c r="P1986" i="1"/>
  <c r="P2356" i="1"/>
  <c r="P1856" i="1"/>
  <c r="P648" i="1"/>
  <c r="P2201" i="1"/>
  <c r="P2087" i="1"/>
  <c r="P2454" i="1"/>
  <c r="BK3090" i="1"/>
  <c r="BR3090" i="1" s="1"/>
  <c r="BK2946" i="1"/>
  <c r="BR2946" i="1" s="1"/>
  <c r="BK2818" i="1"/>
  <c r="BR2818" i="1" s="1"/>
  <c r="BK2658" i="1"/>
  <c r="BR2658" i="1" s="1"/>
  <c r="BK2562" i="1"/>
  <c r="BR2562" i="1" s="1"/>
  <c r="BK2418" i="1"/>
  <c r="BR2418" i="1" s="1"/>
  <c r="BK2322" i="1"/>
  <c r="BR2322" i="1" s="1"/>
  <c r="BK2178" i="1"/>
  <c r="BR2178" i="1" s="1"/>
  <c r="BK2050" i="1"/>
  <c r="BR2050" i="1" s="1"/>
  <c r="BK1938" i="1"/>
  <c r="BR1938" i="1" s="1"/>
  <c r="BK1826" i="1"/>
  <c r="BR1826" i="1" s="1"/>
  <c r="BK1714" i="1"/>
  <c r="BR1714" i="1" s="1"/>
  <c r="BK1586" i="1"/>
  <c r="BR1586" i="1" s="1"/>
  <c r="BK1442" i="1"/>
  <c r="BR1442" i="1" s="1"/>
  <c r="BK1314" i="1"/>
  <c r="BR1314" i="1" s="1"/>
  <c r="BK1170" i="1"/>
  <c r="BR1170" i="1" s="1"/>
  <c r="BK1026" i="1"/>
  <c r="BR1026" i="1" s="1"/>
  <c r="BK866" i="1"/>
  <c r="BR866" i="1" s="1"/>
  <c r="BK706" i="1"/>
  <c r="BR706" i="1" s="1"/>
  <c r="BK530" i="1"/>
  <c r="BR530" i="1" s="1"/>
  <c r="BK338" i="1"/>
  <c r="BR338" i="1" s="1"/>
  <c r="BK162" i="1"/>
  <c r="BR162" i="1" s="1"/>
  <c r="BK18" i="1"/>
  <c r="BR18" i="1" s="1"/>
  <c r="AP1938" i="1"/>
  <c r="AP1234" i="1"/>
  <c r="AP418" i="1"/>
  <c r="AQ418" i="1" s="1"/>
  <c r="AP402" i="1"/>
  <c r="AP1266" i="1"/>
  <c r="AP706" i="1"/>
  <c r="AP1458" i="1"/>
  <c r="AP1618" i="1"/>
  <c r="AP1698" i="1"/>
  <c r="AP1794" i="1"/>
  <c r="AP2178" i="1"/>
  <c r="AP882" i="1"/>
  <c r="AP2322" i="1"/>
  <c r="AP2066" i="1"/>
  <c r="AP2738" i="1"/>
  <c r="AQ2738" i="1" s="1"/>
  <c r="AP2626" i="1"/>
  <c r="AP2642" i="1"/>
  <c r="AP2657" i="1"/>
  <c r="P23" i="1"/>
  <c r="P939" i="1"/>
  <c r="P716" i="1"/>
  <c r="P1479" i="1"/>
  <c r="P1398" i="1"/>
  <c r="P470" i="1"/>
  <c r="BI470" i="1" s="1"/>
  <c r="BP470" i="1" s="1"/>
  <c r="P147" i="1"/>
  <c r="BI147" i="1" s="1"/>
  <c r="BP147" i="1" s="1"/>
  <c r="O862" i="1"/>
  <c r="M14" i="1"/>
  <c r="P791" i="1"/>
  <c r="P1397" i="1"/>
  <c r="P572" i="1"/>
  <c r="P74" i="1"/>
  <c r="P198" i="1"/>
  <c r="M469" i="1"/>
  <c r="P570" i="1"/>
  <c r="P714" i="1"/>
  <c r="O642" i="1"/>
  <c r="P288" i="1"/>
  <c r="P1610" i="1"/>
  <c r="P388" i="1"/>
  <c r="P67" i="1"/>
  <c r="P950" i="1"/>
  <c r="P89" i="1"/>
  <c r="P467" i="1"/>
  <c r="O1266" i="1"/>
  <c r="P505" i="1"/>
  <c r="P966" i="1"/>
  <c r="O97" i="1"/>
  <c r="P1034" i="1"/>
  <c r="P58" i="1"/>
  <c r="P1667" i="1"/>
  <c r="P780" i="1"/>
  <c r="P1431" i="1"/>
  <c r="P932" i="1"/>
  <c r="P1340" i="1"/>
  <c r="P365" i="1"/>
  <c r="P524" i="1"/>
  <c r="P460" i="1"/>
  <c r="P1512" i="1"/>
  <c r="M741" i="1"/>
  <c r="P1027" i="1"/>
  <c r="P678" i="1"/>
  <c r="P1989" i="1"/>
  <c r="P968" i="1"/>
  <c r="P1296" i="1"/>
  <c r="P873" i="1"/>
  <c r="P1019" i="1"/>
  <c r="P629" i="1"/>
  <c r="O577" i="1"/>
  <c r="O561" i="1"/>
  <c r="O930" i="1"/>
  <c r="P1209" i="1"/>
  <c r="O638" i="1"/>
  <c r="O1166" i="1"/>
  <c r="P1465" i="1"/>
  <c r="P140" i="1"/>
  <c r="O1528" i="1"/>
  <c r="P2012" i="1"/>
  <c r="P748" i="1"/>
  <c r="P902" i="1"/>
  <c r="P1700" i="1"/>
  <c r="O466" i="1"/>
  <c r="O962" i="1"/>
  <c r="O258" i="1"/>
  <c r="P379" i="1"/>
  <c r="O1698" i="1"/>
  <c r="O721" i="1"/>
  <c r="O2225" i="1"/>
  <c r="P376" i="1"/>
  <c r="O1585" i="1"/>
  <c r="O945" i="1"/>
  <c r="M2001" i="1"/>
  <c r="P1446" i="1"/>
  <c r="P1898" i="1"/>
  <c r="O920" i="1"/>
  <c r="P2755" i="1"/>
  <c r="O2146" i="1"/>
  <c r="O2206" i="1"/>
  <c r="O2754" i="1"/>
  <c r="P1338" i="1"/>
  <c r="P1379" i="1"/>
  <c r="O2264" i="1"/>
  <c r="O1128" i="1"/>
  <c r="P825" i="1"/>
  <c r="O18" i="1"/>
  <c r="P1952" i="1"/>
  <c r="P1507" i="1"/>
  <c r="P1385" i="1"/>
  <c r="P2346" i="1"/>
  <c r="O2930" i="1"/>
  <c r="P1045" i="1"/>
  <c r="P1318" i="1"/>
  <c r="O2018" i="1"/>
  <c r="P1252" i="1"/>
  <c r="P1467" i="1"/>
  <c r="P2544" i="1"/>
  <c r="P919" i="1"/>
  <c r="O1902" i="1"/>
  <c r="O1822" i="1"/>
  <c r="O2034" i="1"/>
  <c r="O2286" i="1"/>
  <c r="P1876" i="1"/>
  <c r="P2615" i="1"/>
  <c r="P2133" i="1"/>
  <c r="P1501" i="1"/>
  <c r="P1808" i="1"/>
  <c r="P1129" i="1"/>
  <c r="O1710" i="1"/>
  <c r="P1811" i="1"/>
  <c r="O2440" i="1"/>
  <c r="O1778" i="1"/>
  <c r="P1488" i="1"/>
  <c r="P2300" i="1"/>
  <c r="P1419" i="1"/>
  <c r="P1515" i="1"/>
  <c r="P1468" i="1"/>
  <c r="P2308" i="1"/>
  <c r="P2327" i="1"/>
  <c r="P374" i="1"/>
  <c r="P2144" i="1"/>
  <c r="P2036" i="1"/>
  <c r="P2186" i="1"/>
  <c r="O1665" i="1"/>
  <c r="M2724" i="1"/>
  <c r="P1628" i="1"/>
  <c r="P922" i="1"/>
  <c r="P2195" i="1"/>
  <c r="P2329" i="1"/>
  <c r="P1965" i="1"/>
  <c r="P2167" i="1"/>
  <c r="P2208" i="1"/>
  <c r="O2209" i="1"/>
  <c r="P2486" i="1"/>
  <c r="P2403" i="1"/>
  <c r="P1683" i="1"/>
  <c r="O2008" i="1"/>
  <c r="O1656" i="1"/>
  <c r="P2597" i="1"/>
  <c r="P2457" i="1"/>
  <c r="M2674" i="1"/>
  <c r="P2404" i="1"/>
  <c r="P2463" i="1"/>
  <c r="M1139" i="1"/>
  <c r="P1371" i="1"/>
  <c r="M1008" i="1"/>
  <c r="P2357" i="1"/>
  <c r="P1097" i="1"/>
  <c r="P2068" i="1"/>
  <c r="P2509" i="1"/>
  <c r="P2075" i="1"/>
  <c r="P2679" i="1"/>
  <c r="P2137" i="1"/>
  <c r="BI2137" i="1" s="1"/>
  <c r="BP2137" i="1" s="1"/>
  <c r="P1415" i="1"/>
  <c r="P2250" i="1"/>
  <c r="P2723" i="1"/>
  <c r="BI2723" i="1" s="1"/>
  <c r="BP2723" i="1" s="1"/>
  <c r="O2738" i="1"/>
  <c r="M2703" i="1"/>
  <c r="O2968" i="1"/>
  <c r="O2864" i="1"/>
  <c r="O2530" i="1"/>
  <c r="O2576" i="1"/>
  <c r="P2741" i="1"/>
  <c r="P1799" i="1"/>
  <c r="O2504" i="1"/>
  <c r="O2880" i="1"/>
  <c r="P2809" i="1"/>
  <c r="P3069" i="1"/>
  <c r="O2881" i="1"/>
  <c r="P2217" i="1"/>
  <c r="P2717" i="1"/>
  <c r="M2265" i="1"/>
  <c r="P2669" i="1"/>
  <c r="P2729" i="1"/>
  <c r="M2386" i="1"/>
  <c r="P2987" i="1"/>
  <c r="O2856" i="1"/>
  <c r="O3111" i="1"/>
  <c r="P2877" i="1"/>
  <c r="O3058" i="1"/>
  <c r="O2594" i="1"/>
  <c r="P1644" i="1"/>
  <c r="P2980" i="1"/>
  <c r="P3045" i="1"/>
  <c r="P1100" i="1"/>
  <c r="O1962" i="1"/>
  <c r="O2841" i="1"/>
  <c r="O3104" i="1"/>
  <c r="P2965" i="1"/>
  <c r="P3053" i="1"/>
  <c r="O2872" i="1"/>
  <c r="P2931" i="1"/>
  <c r="P3107" i="1"/>
  <c r="BI3107" i="1" s="1"/>
  <c r="BP3107" i="1" s="1"/>
  <c r="P2627" i="1"/>
  <c r="BK3133" i="1"/>
  <c r="BR3133" i="1" s="1"/>
  <c r="BK3117" i="1"/>
  <c r="BR3117" i="1" s="1"/>
  <c r="BK3101" i="1"/>
  <c r="BR3101" i="1" s="1"/>
  <c r="BK3085" i="1"/>
  <c r="BR3085" i="1" s="1"/>
  <c r="BK3069" i="1"/>
  <c r="BR3069" i="1" s="1"/>
  <c r="BK3053" i="1"/>
  <c r="BR3053" i="1" s="1"/>
  <c r="BK3037" i="1"/>
  <c r="BR3037" i="1" s="1"/>
  <c r="BK3021" i="1"/>
  <c r="BR3021" i="1" s="1"/>
  <c r="BK3005" i="1"/>
  <c r="BR3005" i="1" s="1"/>
  <c r="BK2989" i="1"/>
  <c r="BR2989" i="1" s="1"/>
  <c r="BK2973" i="1"/>
  <c r="BR2973" i="1" s="1"/>
  <c r="BK2957" i="1"/>
  <c r="BR2957" i="1" s="1"/>
  <c r="BK2941" i="1"/>
  <c r="BR2941" i="1" s="1"/>
  <c r="BK2925" i="1"/>
  <c r="BR2925" i="1" s="1"/>
  <c r="BK2909" i="1"/>
  <c r="BR2909" i="1" s="1"/>
  <c r="BK2893" i="1"/>
  <c r="BR2893" i="1" s="1"/>
  <c r="BK2877" i="1"/>
  <c r="BR2877" i="1" s="1"/>
  <c r="BK2861" i="1"/>
  <c r="BR2861" i="1" s="1"/>
  <c r="BK2845" i="1"/>
  <c r="BR2845" i="1" s="1"/>
  <c r="BK2829" i="1"/>
  <c r="BR2829" i="1" s="1"/>
  <c r="BK2813" i="1"/>
  <c r="BR2813" i="1" s="1"/>
  <c r="BK2797" i="1"/>
  <c r="BR2797" i="1" s="1"/>
  <c r="BK2781" i="1"/>
  <c r="BR2781" i="1" s="1"/>
  <c r="BK2765" i="1"/>
  <c r="BR2765" i="1" s="1"/>
  <c r="BK2749" i="1"/>
  <c r="BR2749" i="1" s="1"/>
  <c r="BK2733" i="1"/>
  <c r="BR2733" i="1" s="1"/>
  <c r="BK2717" i="1"/>
  <c r="BR2717" i="1" s="1"/>
  <c r="BK2701" i="1"/>
  <c r="BR2701" i="1" s="1"/>
  <c r="BK2685" i="1"/>
  <c r="BR2685" i="1" s="1"/>
  <c r="BK2669" i="1"/>
  <c r="BR2669" i="1" s="1"/>
  <c r="BK2653" i="1"/>
  <c r="BR2653" i="1" s="1"/>
  <c r="BK2637" i="1"/>
  <c r="BR2637" i="1" s="1"/>
  <c r="BK2621" i="1"/>
  <c r="BR2621" i="1" s="1"/>
  <c r="BK2605" i="1"/>
  <c r="BR2605" i="1" s="1"/>
  <c r="BK2589" i="1"/>
  <c r="BR2589" i="1" s="1"/>
  <c r="BK2573" i="1"/>
  <c r="BR2573" i="1" s="1"/>
  <c r="BK2557" i="1"/>
  <c r="BR2557" i="1" s="1"/>
  <c r="BK2541" i="1"/>
  <c r="BR2541" i="1" s="1"/>
  <c r="BK2525" i="1"/>
  <c r="BR2525" i="1" s="1"/>
  <c r="BK2509" i="1"/>
  <c r="BR2509" i="1" s="1"/>
  <c r="BK2493" i="1"/>
  <c r="BR2493" i="1" s="1"/>
  <c r="BK2477" i="1"/>
  <c r="BR2477" i="1" s="1"/>
  <c r="BK2461" i="1"/>
  <c r="BR2461" i="1" s="1"/>
  <c r="BK2445" i="1"/>
  <c r="BR2445" i="1" s="1"/>
  <c r="BK2429" i="1"/>
  <c r="BR2429" i="1" s="1"/>
  <c r="BK2413" i="1"/>
  <c r="BR2413" i="1" s="1"/>
  <c r="BK2397" i="1"/>
  <c r="BR2397" i="1" s="1"/>
  <c r="BK2381" i="1"/>
  <c r="BR2381" i="1" s="1"/>
  <c r="BK2365" i="1"/>
  <c r="BR2365" i="1" s="1"/>
  <c r="BK2349" i="1"/>
  <c r="BR2349" i="1" s="1"/>
  <c r="BK2333" i="1"/>
  <c r="BR2333" i="1" s="1"/>
  <c r="BK2317" i="1"/>
  <c r="BR2317" i="1" s="1"/>
  <c r="BK2301" i="1"/>
  <c r="BR2301" i="1" s="1"/>
  <c r="BK2285" i="1"/>
  <c r="BR2285" i="1" s="1"/>
  <c r="BK2269" i="1"/>
  <c r="BR2269" i="1" s="1"/>
  <c r="BK2253" i="1"/>
  <c r="BR2253" i="1" s="1"/>
  <c r="BK2237" i="1"/>
  <c r="BR2237" i="1" s="1"/>
  <c r="BK2221" i="1"/>
  <c r="BR2221" i="1" s="1"/>
  <c r="BK2205" i="1"/>
  <c r="BR2205" i="1" s="1"/>
  <c r="BK2189" i="1"/>
  <c r="BR2189" i="1" s="1"/>
  <c r="BK2173" i="1"/>
  <c r="BR2173" i="1" s="1"/>
  <c r="BK2157" i="1"/>
  <c r="BR2157" i="1" s="1"/>
  <c r="BK2141" i="1"/>
  <c r="BR2141" i="1" s="1"/>
  <c r="BK2125" i="1"/>
  <c r="BR2125" i="1" s="1"/>
  <c r="BK2109" i="1"/>
  <c r="BR2109" i="1" s="1"/>
  <c r="BK2093" i="1"/>
  <c r="BR2093" i="1" s="1"/>
  <c r="BK2077" i="1"/>
  <c r="BR2077" i="1" s="1"/>
  <c r="BK2061" i="1"/>
  <c r="BR2061" i="1" s="1"/>
  <c r="BK2045" i="1"/>
  <c r="BR2045" i="1" s="1"/>
  <c r="BK2029" i="1"/>
  <c r="BR2029" i="1" s="1"/>
  <c r="BK2013" i="1"/>
  <c r="BR2013" i="1" s="1"/>
  <c r="BK1997" i="1"/>
  <c r="BR1997" i="1" s="1"/>
  <c r="BK1981" i="1"/>
  <c r="BR1981" i="1" s="1"/>
  <c r="BK1965" i="1"/>
  <c r="BR1965" i="1" s="1"/>
  <c r="BK1949" i="1"/>
  <c r="BR1949" i="1" s="1"/>
  <c r="BK1933" i="1"/>
  <c r="BR1933" i="1" s="1"/>
  <c r="BK1917" i="1"/>
  <c r="BR1917" i="1" s="1"/>
  <c r="BK1901" i="1"/>
  <c r="BR1901" i="1" s="1"/>
  <c r="BK1885" i="1"/>
  <c r="BR1885" i="1" s="1"/>
  <c r="BK1869" i="1"/>
  <c r="BR1869" i="1" s="1"/>
  <c r="BK1853" i="1"/>
  <c r="BR1853" i="1" s="1"/>
  <c r="BK1837" i="1"/>
  <c r="BR1837" i="1" s="1"/>
  <c r="BK1821" i="1"/>
  <c r="BR1821" i="1" s="1"/>
  <c r="BK1805" i="1"/>
  <c r="BR1805" i="1" s="1"/>
  <c r="BK1789" i="1"/>
  <c r="BR1789" i="1" s="1"/>
  <c r="BK1773" i="1"/>
  <c r="BR1773" i="1" s="1"/>
  <c r="BK1757" i="1"/>
  <c r="BR1757" i="1" s="1"/>
  <c r="BK1741" i="1"/>
  <c r="BR1741" i="1" s="1"/>
  <c r="BK1725" i="1"/>
  <c r="BR1725" i="1" s="1"/>
  <c r="BK1709" i="1"/>
  <c r="BR1709" i="1" s="1"/>
  <c r="BK1693" i="1"/>
  <c r="BR1693" i="1" s="1"/>
  <c r="BK1677" i="1"/>
  <c r="BR1677" i="1" s="1"/>
  <c r="BK1661" i="1"/>
  <c r="BR1661" i="1" s="1"/>
  <c r="BK1645" i="1"/>
  <c r="BR1645" i="1" s="1"/>
  <c r="BK1629" i="1"/>
  <c r="BR1629" i="1" s="1"/>
  <c r="BK1613" i="1"/>
  <c r="BR1613" i="1" s="1"/>
  <c r="BK1597" i="1"/>
  <c r="BR1597" i="1" s="1"/>
  <c r="BK1581" i="1"/>
  <c r="BR1581" i="1" s="1"/>
  <c r="BK1565" i="1"/>
  <c r="BR1565" i="1" s="1"/>
  <c r="BK1549" i="1"/>
  <c r="BR1549" i="1" s="1"/>
  <c r="BK1533" i="1"/>
  <c r="BR1533" i="1" s="1"/>
  <c r="BK1517" i="1"/>
  <c r="BR1517" i="1" s="1"/>
  <c r="BK1501" i="1"/>
  <c r="BR1501" i="1" s="1"/>
  <c r="BK1485" i="1"/>
  <c r="BR1485" i="1" s="1"/>
  <c r="BK1469" i="1"/>
  <c r="BR1469" i="1" s="1"/>
  <c r="BK1453" i="1"/>
  <c r="BR1453" i="1" s="1"/>
  <c r="BK1437" i="1"/>
  <c r="BR1437" i="1" s="1"/>
  <c r="BK1421" i="1"/>
  <c r="BR1421" i="1" s="1"/>
  <c r="BK1405" i="1"/>
  <c r="BR1405" i="1" s="1"/>
  <c r="BK1389" i="1"/>
  <c r="BR1389" i="1" s="1"/>
  <c r="BK1373" i="1"/>
  <c r="BR1373" i="1" s="1"/>
  <c r="BK1357" i="1"/>
  <c r="BR1357" i="1" s="1"/>
  <c r="BK1341" i="1"/>
  <c r="BR1341" i="1" s="1"/>
  <c r="BK1325" i="1"/>
  <c r="BR1325" i="1" s="1"/>
  <c r="BK1309" i="1"/>
  <c r="BR1309" i="1" s="1"/>
  <c r="BK1293" i="1"/>
  <c r="BR1293" i="1" s="1"/>
  <c r="BK1277" i="1"/>
  <c r="BR1277" i="1" s="1"/>
  <c r="BK1261" i="1"/>
  <c r="BR1261" i="1" s="1"/>
  <c r="BK1245" i="1"/>
  <c r="BR1245" i="1" s="1"/>
  <c r="BK1229" i="1"/>
  <c r="BR1229" i="1" s="1"/>
  <c r="BK1213" i="1"/>
  <c r="BR1213" i="1" s="1"/>
  <c r="BK1197" i="1"/>
  <c r="BR1197" i="1" s="1"/>
  <c r="BK1181" i="1"/>
  <c r="BR1181" i="1" s="1"/>
  <c r="BK1165" i="1"/>
  <c r="BR1165" i="1" s="1"/>
  <c r="BK1149" i="1"/>
  <c r="BR1149" i="1" s="1"/>
  <c r="BK1133" i="1"/>
  <c r="BR1133" i="1" s="1"/>
  <c r="BK1117" i="1"/>
  <c r="BR1117" i="1" s="1"/>
  <c r="BK1101" i="1"/>
  <c r="BR1101" i="1" s="1"/>
  <c r="BK1085" i="1"/>
  <c r="BR1085" i="1" s="1"/>
  <c r="BK1069" i="1"/>
  <c r="BR1069" i="1" s="1"/>
  <c r="BK1053" i="1"/>
  <c r="BR1053" i="1" s="1"/>
  <c r="BK1037" i="1"/>
  <c r="BR1037" i="1" s="1"/>
  <c r="BK1021" i="1"/>
  <c r="BR1021" i="1" s="1"/>
  <c r="BK1005" i="1"/>
  <c r="BR1005" i="1" s="1"/>
  <c r="BK989" i="1"/>
  <c r="BR989" i="1" s="1"/>
  <c r="BK973" i="1"/>
  <c r="BR973" i="1" s="1"/>
  <c r="BK957" i="1"/>
  <c r="BR957" i="1" s="1"/>
  <c r="BK941" i="1"/>
  <c r="BR941" i="1" s="1"/>
  <c r="BK925" i="1"/>
  <c r="BR925" i="1" s="1"/>
  <c r="BK909" i="1"/>
  <c r="BR909" i="1" s="1"/>
  <c r="BK893" i="1"/>
  <c r="BR893" i="1" s="1"/>
  <c r="BK877" i="1"/>
  <c r="BR877" i="1" s="1"/>
  <c r="BK861" i="1"/>
  <c r="BR861" i="1" s="1"/>
  <c r="BK845" i="1"/>
  <c r="BR845" i="1" s="1"/>
  <c r="BK829" i="1"/>
  <c r="BR829" i="1" s="1"/>
  <c r="BK813" i="1"/>
  <c r="BR813" i="1" s="1"/>
  <c r="BK797" i="1"/>
  <c r="BR797" i="1" s="1"/>
  <c r="BK781" i="1"/>
  <c r="BR781" i="1" s="1"/>
  <c r="BK765" i="1"/>
  <c r="BR765" i="1" s="1"/>
  <c r="BK749" i="1"/>
  <c r="BR749" i="1" s="1"/>
  <c r="BK733" i="1"/>
  <c r="BR733" i="1" s="1"/>
  <c r="BK717" i="1"/>
  <c r="BR717" i="1" s="1"/>
  <c r="BK701" i="1"/>
  <c r="BR701" i="1" s="1"/>
  <c r="BK685" i="1"/>
  <c r="BR685" i="1" s="1"/>
  <c r="BK669" i="1"/>
  <c r="BR669" i="1" s="1"/>
  <c r="BK653" i="1"/>
  <c r="BR653" i="1" s="1"/>
  <c r="BK637" i="1"/>
  <c r="BR637" i="1" s="1"/>
  <c r="BK621" i="1"/>
  <c r="BR621" i="1" s="1"/>
  <c r="BK605" i="1"/>
  <c r="BR605" i="1" s="1"/>
  <c r="BK589" i="1"/>
  <c r="BR589" i="1" s="1"/>
  <c r="BK573" i="1"/>
  <c r="BR573" i="1" s="1"/>
  <c r="BK557" i="1"/>
  <c r="BR557" i="1" s="1"/>
  <c r="BK541" i="1"/>
  <c r="BR541" i="1" s="1"/>
  <c r="BK525" i="1"/>
  <c r="BR525" i="1" s="1"/>
  <c r="BK509" i="1"/>
  <c r="BR509" i="1" s="1"/>
  <c r="BK493" i="1"/>
  <c r="BR493" i="1" s="1"/>
  <c r="BK477" i="1"/>
  <c r="BR477" i="1" s="1"/>
  <c r="BK461" i="1"/>
  <c r="BR461" i="1" s="1"/>
  <c r="BK445" i="1"/>
  <c r="BR445" i="1" s="1"/>
  <c r="BK429" i="1"/>
  <c r="BR429" i="1" s="1"/>
  <c r="BK413" i="1"/>
  <c r="BR413" i="1" s="1"/>
  <c r="BK397" i="1"/>
  <c r="BR397" i="1" s="1"/>
  <c r="BK381" i="1"/>
  <c r="BR381" i="1" s="1"/>
  <c r="BK365" i="1"/>
  <c r="BR365" i="1" s="1"/>
  <c r="BK349" i="1"/>
  <c r="BR349" i="1" s="1"/>
  <c r="BK333" i="1"/>
  <c r="BR333" i="1" s="1"/>
  <c r="BK317" i="1"/>
  <c r="BR317" i="1" s="1"/>
  <c r="BK301" i="1"/>
  <c r="BR301" i="1" s="1"/>
  <c r="BK285" i="1"/>
  <c r="BR285" i="1" s="1"/>
  <c r="BK269" i="1"/>
  <c r="BR269" i="1" s="1"/>
  <c r="BK253" i="1"/>
  <c r="BR253" i="1" s="1"/>
  <c r="BK237" i="1"/>
  <c r="BR237" i="1" s="1"/>
  <c r="BK221" i="1"/>
  <c r="BR221" i="1" s="1"/>
  <c r="BK205" i="1"/>
  <c r="BR205" i="1" s="1"/>
  <c r="BK189" i="1"/>
  <c r="BR189" i="1" s="1"/>
  <c r="BK173" i="1"/>
  <c r="BR173" i="1" s="1"/>
  <c r="BK157" i="1"/>
  <c r="BR157" i="1" s="1"/>
  <c r="BK141" i="1"/>
  <c r="BR141" i="1" s="1"/>
  <c r="BK125" i="1"/>
  <c r="BR125" i="1" s="1"/>
  <c r="BK109" i="1"/>
  <c r="BR109" i="1" s="1"/>
  <c r="BK93" i="1"/>
  <c r="BR93" i="1" s="1"/>
  <c r="BK77" i="1"/>
  <c r="BR77" i="1" s="1"/>
  <c r="BK61" i="1"/>
  <c r="BR61" i="1" s="1"/>
  <c r="BK45" i="1"/>
  <c r="BR45" i="1" s="1"/>
  <c r="BK29" i="1"/>
  <c r="BR29" i="1" s="1"/>
  <c r="BK13" i="1"/>
  <c r="BR13" i="1" s="1"/>
  <c r="BE3139" i="1"/>
  <c r="BL3139" i="1" s="1"/>
  <c r="BE3123" i="1"/>
  <c r="BL3123" i="1" s="1"/>
  <c r="BE3107" i="1"/>
  <c r="BL3107" i="1" s="1"/>
  <c r="BE3091" i="1"/>
  <c r="BL3091" i="1" s="1"/>
  <c r="BE3075" i="1"/>
  <c r="BL3075" i="1" s="1"/>
  <c r="BE3059" i="1"/>
  <c r="BL3059" i="1" s="1"/>
  <c r="BE3043" i="1"/>
  <c r="BL3043" i="1" s="1"/>
  <c r="BE3027" i="1"/>
  <c r="BL3027" i="1" s="1"/>
  <c r="BE3011" i="1"/>
  <c r="BL3011" i="1" s="1"/>
  <c r="BE2995" i="1"/>
  <c r="BL2995" i="1" s="1"/>
  <c r="BE2979" i="1"/>
  <c r="BL2979" i="1" s="1"/>
  <c r="BE2963" i="1"/>
  <c r="BL2963" i="1" s="1"/>
  <c r="BE2947" i="1"/>
  <c r="BL2947" i="1" s="1"/>
  <c r="BE2931" i="1"/>
  <c r="BL2931" i="1" s="1"/>
  <c r="BE2915" i="1"/>
  <c r="BL2915" i="1" s="1"/>
  <c r="BE2899" i="1"/>
  <c r="BL2899" i="1" s="1"/>
  <c r="BE2883" i="1"/>
  <c r="BL2883" i="1" s="1"/>
  <c r="BE2867" i="1"/>
  <c r="BL2867" i="1" s="1"/>
  <c r="BE2851" i="1"/>
  <c r="BL2851" i="1" s="1"/>
  <c r="BE2835" i="1"/>
  <c r="BL2835" i="1" s="1"/>
  <c r="BE2819" i="1"/>
  <c r="BL2819" i="1" s="1"/>
  <c r="BE2803" i="1"/>
  <c r="BL2803" i="1" s="1"/>
  <c r="BE2787" i="1"/>
  <c r="BL2787" i="1" s="1"/>
  <c r="BE2771" i="1"/>
  <c r="BL2771" i="1" s="1"/>
  <c r="BE2755" i="1"/>
  <c r="BL2755" i="1" s="1"/>
  <c r="BE2739" i="1"/>
  <c r="BL2739" i="1" s="1"/>
  <c r="BE2723" i="1"/>
  <c r="BL2723" i="1" s="1"/>
  <c r="BE2707" i="1"/>
  <c r="BL2707" i="1" s="1"/>
  <c r="BE2691" i="1"/>
  <c r="BL2691" i="1" s="1"/>
  <c r="BE2675" i="1"/>
  <c r="BL2675" i="1" s="1"/>
  <c r="BE2659" i="1"/>
  <c r="BL2659" i="1" s="1"/>
  <c r="BE2643" i="1"/>
  <c r="BL2643" i="1" s="1"/>
  <c r="BE2627" i="1"/>
  <c r="BL2627" i="1" s="1"/>
  <c r="BE2611" i="1"/>
  <c r="BL2611" i="1" s="1"/>
  <c r="BE2595" i="1"/>
  <c r="BL2595" i="1" s="1"/>
  <c r="BE2579" i="1"/>
  <c r="BL2579" i="1" s="1"/>
  <c r="BE2563" i="1"/>
  <c r="BL2563" i="1" s="1"/>
  <c r="BE2547" i="1"/>
  <c r="BL2547" i="1" s="1"/>
  <c r="BE2531" i="1"/>
  <c r="BL2531" i="1" s="1"/>
  <c r="BE2515" i="1"/>
  <c r="BL2515" i="1" s="1"/>
  <c r="BE2499" i="1"/>
  <c r="BL2499" i="1" s="1"/>
  <c r="BE2483" i="1"/>
  <c r="BL2483" i="1" s="1"/>
  <c r="BE2467" i="1"/>
  <c r="BL2467" i="1" s="1"/>
  <c r="BE2451" i="1"/>
  <c r="BL2451" i="1" s="1"/>
  <c r="BE2435" i="1"/>
  <c r="BL2435" i="1" s="1"/>
  <c r="BE2419" i="1"/>
  <c r="BL2419" i="1" s="1"/>
  <c r="BE2403" i="1"/>
  <c r="BL2403" i="1" s="1"/>
  <c r="BE2387" i="1"/>
  <c r="BL2387" i="1" s="1"/>
  <c r="BE2371" i="1"/>
  <c r="BL2371" i="1" s="1"/>
  <c r="BE2355" i="1"/>
  <c r="BL2355" i="1" s="1"/>
  <c r="BE2339" i="1"/>
  <c r="BL2339" i="1" s="1"/>
  <c r="BE2323" i="1"/>
  <c r="BL2323" i="1" s="1"/>
  <c r="BE2307" i="1"/>
  <c r="BL2307" i="1" s="1"/>
  <c r="BE2291" i="1"/>
  <c r="BL2291" i="1" s="1"/>
  <c r="BE2275" i="1"/>
  <c r="BL2275" i="1" s="1"/>
  <c r="BE2259" i="1"/>
  <c r="BL2259" i="1" s="1"/>
  <c r="BE2243" i="1"/>
  <c r="BL2243" i="1" s="1"/>
  <c r="BE2227" i="1"/>
  <c r="BL2227" i="1" s="1"/>
  <c r="BE2211" i="1"/>
  <c r="BL2211" i="1" s="1"/>
  <c r="BE2195" i="1"/>
  <c r="BL2195" i="1" s="1"/>
  <c r="BE2179" i="1"/>
  <c r="BL2179" i="1" s="1"/>
  <c r="BE2163" i="1"/>
  <c r="BL2163" i="1" s="1"/>
  <c r="BE2147" i="1"/>
  <c r="BL2147" i="1" s="1"/>
  <c r="BE2131" i="1"/>
  <c r="BL2131" i="1" s="1"/>
  <c r="BE2115" i="1"/>
  <c r="BL2115" i="1" s="1"/>
  <c r="BE2099" i="1"/>
  <c r="BL2099" i="1" s="1"/>
  <c r="BE2083" i="1"/>
  <c r="BL2083" i="1" s="1"/>
  <c r="BE2067" i="1"/>
  <c r="BL2067" i="1" s="1"/>
  <c r="BE2051" i="1"/>
  <c r="BL2051" i="1" s="1"/>
  <c r="BE2035" i="1"/>
  <c r="BL2035" i="1" s="1"/>
  <c r="BE2019" i="1"/>
  <c r="BL2019" i="1" s="1"/>
  <c r="BE2003" i="1"/>
  <c r="BL2003" i="1" s="1"/>
  <c r="BE1987" i="1"/>
  <c r="BL1987" i="1" s="1"/>
  <c r="BE1971" i="1"/>
  <c r="BL1971" i="1" s="1"/>
  <c r="BE1955" i="1"/>
  <c r="BL1955" i="1" s="1"/>
  <c r="BE1939" i="1"/>
  <c r="BL1939" i="1" s="1"/>
  <c r="BE1923" i="1"/>
  <c r="BL1923" i="1" s="1"/>
  <c r="BE1907" i="1"/>
  <c r="BL1907" i="1" s="1"/>
  <c r="BE1891" i="1"/>
  <c r="BL1891" i="1" s="1"/>
  <c r="BE1875" i="1"/>
  <c r="BL1875" i="1" s="1"/>
  <c r="BE1859" i="1"/>
  <c r="BL1859" i="1" s="1"/>
  <c r="BE1843" i="1"/>
  <c r="BL1843" i="1" s="1"/>
  <c r="BE1827" i="1"/>
  <c r="BL1827" i="1" s="1"/>
  <c r="BE1811" i="1"/>
  <c r="BL1811" i="1" s="1"/>
  <c r="BE1795" i="1"/>
  <c r="BL1795" i="1" s="1"/>
  <c r="BE1779" i="1"/>
  <c r="BL1779" i="1" s="1"/>
  <c r="BE1763" i="1"/>
  <c r="BL1763" i="1" s="1"/>
  <c r="BE1747" i="1"/>
  <c r="BL1747" i="1" s="1"/>
  <c r="BE1731" i="1"/>
  <c r="BL1731" i="1" s="1"/>
  <c r="BE1715" i="1"/>
  <c r="BL1715" i="1" s="1"/>
  <c r="BE1699" i="1"/>
  <c r="BL1699" i="1" s="1"/>
  <c r="BE1683" i="1"/>
  <c r="BL1683" i="1" s="1"/>
  <c r="BE1667" i="1"/>
  <c r="BL1667" i="1" s="1"/>
  <c r="BE1651" i="1"/>
  <c r="BL1651" i="1" s="1"/>
  <c r="BE1635" i="1"/>
  <c r="BL1635" i="1" s="1"/>
  <c r="BE1619" i="1"/>
  <c r="BL1619" i="1" s="1"/>
  <c r="BE1603" i="1"/>
  <c r="BL1603" i="1" s="1"/>
  <c r="BE1587" i="1"/>
  <c r="BL1587" i="1" s="1"/>
  <c r="BE1571" i="1"/>
  <c r="BL1571" i="1" s="1"/>
  <c r="BE1555" i="1"/>
  <c r="BL1555" i="1" s="1"/>
  <c r="BE1539" i="1"/>
  <c r="BL1539" i="1" s="1"/>
  <c r="BE1523" i="1"/>
  <c r="BL1523" i="1" s="1"/>
  <c r="BE1507" i="1"/>
  <c r="BL1507" i="1" s="1"/>
  <c r="BE1491" i="1"/>
  <c r="BL1491" i="1" s="1"/>
  <c r="BE1475" i="1"/>
  <c r="BL1475" i="1" s="1"/>
  <c r="BE1459" i="1"/>
  <c r="BL1459" i="1" s="1"/>
  <c r="BE1443" i="1"/>
  <c r="BL1443" i="1" s="1"/>
  <c r="BE1427" i="1"/>
  <c r="BL1427" i="1" s="1"/>
  <c r="BE1411" i="1"/>
  <c r="BL1411" i="1" s="1"/>
  <c r="BE1395" i="1"/>
  <c r="BL1395" i="1" s="1"/>
  <c r="BE1379" i="1"/>
  <c r="BL1379" i="1" s="1"/>
  <c r="BE1363" i="1"/>
  <c r="BL1363" i="1" s="1"/>
  <c r="BE1347" i="1"/>
  <c r="BL1347" i="1" s="1"/>
  <c r="BE1331" i="1"/>
  <c r="BL1331" i="1" s="1"/>
  <c r="BE1315" i="1"/>
  <c r="BL1315" i="1" s="1"/>
  <c r="BE1299" i="1"/>
  <c r="BL1299" i="1" s="1"/>
  <c r="BE1283" i="1"/>
  <c r="BL1283" i="1" s="1"/>
  <c r="BE1267" i="1"/>
  <c r="BL1267" i="1" s="1"/>
  <c r="BE1251" i="1"/>
  <c r="BL1251" i="1" s="1"/>
  <c r="BE1235" i="1"/>
  <c r="BL1235" i="1" s="1"/>
  <c r="BE1219" i="1"/>
  <c r="BL1219" i="1" s="1"/>
  <c r="BE1203" i="1"/>
  <c r="BL1203" i="1" s="1"/>
  <c r="BE1187" i="1"/>
  <c r="BL1187" i="1" s="1"/>
  <c r="BE1171" i="1"/>
  <c r="BL1171" i="1" s="1"/>
  <c r="BE1155" i="1"/>
  <c r="BL1155" i="1" s="1"/>
  <c r="BE1139" i="1"/>
  <c r="BL1139" i="1" s="1"/>
  <c r="BE1123" i="1"/>
  <c r="BL1123" i="1" s="1"/>
  <c r="BE1107" i="1"/>
  <c r="BL1107" i="1" s="1"/>
  <c r="BE1091" i="1"/>
  <c r="BL1091" i="1" s="1"/>
  <c r="BE1075" i="1"/>
  <c r="BL1075" i="1" s="1"/>
  <c r="BE1059" i="1"/>
  <c r="BL1059" i="1" s="1"/>
  <c r="BE1043" i="1"/>
  <c r="BL1043" i="1" s="1"/>
  <c r="BE1027" i="1"/>
  <c r="BL1027" i="1" s="1"/>
  <c r="BE1011" i="1"/>
  <c r="BL1011" i="1" s="1"/>
  <c r="BE995" i="1"/>
  <c r="BL995" i="1" s="1"/>
  <c r="BE979" i="1"/>
  <c r="BL979" i="1" s="1"/>
  <c r="BE963" i="1"/>
  <c r="BL963" i="1" s="1"/>
  <c r="BE947" i="1"/>
  <c r="BL947" i="1" s="1"/>
  <c r="BE931" i="1"/>
  <c r="BL931" i="1" s="1"/>
  <c r="BE915" i="1"/>
  <c r="BL915" i="1" s="1"/>
  <c r="BE899" i="1"/>
  <c r="BL899" i="1" s="1"/>
  <c r="BE883" i="1"/>
  <c r="BL883" i="1" s="1"/>
  <c r="BE867" i="1"/>
  <c r="BL867" i="1" s="1"/>
  <c r="BE851" i="1"/>
  <c r="BL851" i="1" s="1"/>
  <c r="BE835" i="1"/>
  <c r="BL835" i="1" s="1"/>
  <c r="BE819" i="1"/>
  <c r="BL819" i="1" s="1"/>
  <c r="BE803" i="1"/>
  <c r="BL803" i="1" s="1"/>
  <c r="BE787" i="1"/>
  <c r="BL787" i="1" s="1"/>
  <c r="BE771" i="1"/>
  <c r="BL771" i="1" s="1"/>
  <c r="BE755" i="1"/>
  <c r="BL755" i="1" s="1"/>
  <c r="BE739" i="1"/>
  <c r="BL739" i="1" s="1"/>
  <c r="BE723" i="1"/>
  <c r="BL723" i="1" s="1"/>
  <c r="BE707" i="1"/>
  <c r="BL707" i="1" s="1"/>
  <c r="BE691" i="1"/>
  <c r="BL691" i="1" s="1"/>
  <c r="BE675" i="1"/>
  <c r="BL675" i="1" s="1"/>
  <c r="BE659" i="1"/>
  <c r="BL659" i="1" s="1"/>
  <c r="BE643" i="1"/>
  <c r="BL643" i="1" s="1"/>
  <c r="BE627" i="1"/>
  <c r="BL627" i="1" s="1"/>
  <c r="BE611" i="1"/>
  <c r="BL611" i="1" s="1"/>
  <c r="BE595" i="1"/>
  <c r="BL595" i="1" s="1"/>
  <c r="BE579" i="1"/>
  <c r="BL579" i="1" s="1"/>
  <c r="BE563" i="1"/>
  <c r="BL563" i="1" s="1"/>
  <c r="BE547" i="1"/>
  <c r="BL547" i="1" s="1"/>
  <c r="BE531" i="1"/>
  <c r="BL531" i="1" s="1"/>
  <c r="BE515" i="1"/>
  <c r="BL515" i="1" s="1"/>
  <c r="BE499" i="1"/>
  <c r="BL499" i="1" s="1"/>
  <c r="BE483" i="1"/>
  <c r="BL483" i="1" s="1"/>
  <c r="BE467" i="1"/>
  <c r="BL467" i="1" s="1"/>
  <c r="BE451" i="1"/>
  <c r="BL451" i="1" s="1"/>
  <c r="BE435" i="1"/>
  <c r="BL435" i="1" s="1"/>
  <c r="BE419" i="1"/>
  <c r="BL419" i="1" s="1"/>
  <c r="BE403" i="1"/>
  <c r="BL403" i="1" s="1"/>
  <c r="BE387" i="1"/>
  <c r="BL387" i="1" s="1"/>
  <c r="BE371" i="1"/>
  <c r="BL371" i="1" s="1"/>
  <c r="BE355" i="1"/>
  <c r="BL355" i="1" s="1"/>
  <c r="BE339" i="1"/>
  <c r="BL339" i="1" s="1"/>
  <c r="BE323" i="1"/>
  <c r="BL323" i="1" s="1"/>
  <c r="BE307" i="1"/>
  <c r="BL307" i="1" s="1"/>
  <c r="BE291" i="1"/>
  <c r="BL291" i="1" s="1"/>
  <c r="BE275" i="1"/>
  <c r="BL275" i="1" s="1"/>
  <c r="BE259" i="1"/>
  <c r="BL259" i="1" s="1"/>
  <c r="BE243" i="1"/>
  <c r="BL243" i="1" s="1"/>
  <c r="BE227" i="1"/>
  <c r="BL227" i="1" s="1"/>
  <c r="BE211" i="1"/>
  <c r="BL211" i="1" s="1"/>
  <c r="BE195" i="1"/>
  <c r="BL195" i="1" s="1"/>
  <c r="BE179" i="1"/>
  <c r="BL179" i="1" s="1"/>
  <c r="BE163" i="1"/>
  <c r="BL163" i="1" s="1"/>
  <c r="BE147" i="1"/>
  <c r="BL147" i="1" s="1"/>
  <c r="BE131" i="1"/>
  <c r="BL131" i="1" s="1"/>
  <c r="BE115" i="1"/>
  <c r="BL115" i="1" s="1"/>
  <c r="BE99" i="1"/>
  <c r="BL99" i="1" s="1"/>
  <c r="BE83" i="1"/>
  <c r="BL83" i="1" s="1"/>
  <c r="BE67" i="1"/>
  <c r="BL67" i="1" s="1"/>
  <c r="BE51" i="1"/>
  <c r="BL51" i="1" s="1"/>
  <c r="BE35" i="1"/>
  <c r="BL35" i="1" s="1"/>
  <c r="BE19" i="1"/>
  <c r="BL19" i="1" s="1"/>
  <c r="BE3" i="1"/>
  <c r="BL3" i="1" s="1"/>
  <c r="P236" i="1"/>
  <c r="P1349" i="1"/>
  <c r="P1939" i="1"/>
  <c r="P1086" i="1"/>
  <c r="P1492" i="1"/>
  <c r="P949" i="1"/>
  <c r="BI949" i="1" s="1"/>
  <c r="BP949" i="1" s="1"/>
  <c r="P2060" i="1"/>
  <c r="P1959" i="1"/>
  <c r="P2126" i="1"/>
  <c r="P2781" i="1"/>
  <c r="P2664" i="1"/>
  <c r="P2672" i="1"/>
  <c r="BK3042" i="1"/>
  <c r="BR3042" i="1" s="1"/>
  <c r="BK2802" i="1"/>
  <c r="BR2802" i="1" s="1"/>
  <c r="BK2546" i="1"/>
  <c r="BR2546" i="1" s="1"/>
  <c r="BK2290" i="1"/>
  <c r="BR2290" i="1" s="1"/>
  <c r="BK2066" i="1"/>
  <c r="BR2066" i="1" s="1"/>
  <c r="BK1858" i="1"/>
  <c r="BR1858" i="1" s="1"/>
  <c r="BK1666" i="1"/>
  <c r="BR1666" i="1" s="1"/>
  <c r="BK1474" i="1"/>
  <c r="BR1474" i="1" s="1"/>
  <c r="BK1282" i="1"/>
  <c r="BR1282" i="1" s="1"/>
  <c r="BK1090" i="1"/>
  <c r="BR1090" i="1" s="1"/>
  <c r="BK882" i="1"/>
  <c r="BR882" i="1" s="1"/>
  <c r="BK674" i="1"/>
  <c r="BR674" i="1" s="1"/>
  <c r="BK466" i="1"/>
  <c r="BR466" i="1" s="1"/>
  <c r="BK274" i="1"/>
  <c r="BR274" i="1" s="1"/>
  <c r="BK98" i="1"/>
  <c r="BR98" i="1" s="1"/>
  <c r="AP1186" i="1"/>
  <c r="AP1314" i="1"/>
  <c r="AP754" i="1"/>
  <c r="AP2034" i="1"/>
  <c r="AP1330" i="1"/>
  <c r="AP1746" i="1"/>
  <c r="AT1746" i="1" s="1"/>
  <c r="AP2546" i="1"/>
  <c r="AP2898" i="1"/>
  <c r="AP2993" i="1"/>
  <c r="P3063" i="1"/>
  <c r="O17" i="1"/>
  <c r="P243" i="1"/>
  <c r="P704" i="1"/>
  <c r="P496" i="1"/>
  <c r="P373" i="1"/>
  <c r="P61" i="1"/>
  <c r="P57" i="1"/>
  <c r="P725" i="1"/>
  <c r="P632" i="1"/>
  <c r="P197" i="1"/>
  <c r="P522" i="1"/>
  <c r="P408" i="1"/>
  <c r="P212" i="1"/>
  <c r="P940" i="1"/>
  <c r="P131" i="1"/>
  <c r="P1092" i="1"/>
  <c r="P624" i="1"/>
  <c r="P200" i="1"/>
  <c r="P960" i="1"/>
  <c r="P1226" i="1"/>
  <c r="P726" i="1"/>
  <c r="P438" i="1"/>
  <c r="P952" i="1"/>
  <c r="P630" i="1"/>
  <c r="P1052" i="1"/>
  <c r="O206" i="1"/>
  <c r="P426" i="1"/>
  <c r="P1240" i="1"/>
  <c r="P1114" i="1"/>
  <c r="O113" i="1"/>
  <c r="P347" i="1"/>
  <c r="P747" i="1"/>
  <c r="P1472" i="1"/>
  <c r="P1130" i="1"/>
  <c r="P103" i="1"/>
  <c r="P819" i="1"/>
  <c r="P884" i="1"/>
  <c r="BI884" i="1"/>
  <c r="BP884" i="1" s="1"/>
  <c r="O734" i="1"/>
  <c r="P2090" i="1"/>
  <c r="P349" i="1"/>
  <c r="P1237" i="1"/>
  <c r="P154" i="1"/>
  <c r="P519" i="1"/>
  <c r="P1403" i="1"/>
  <c r="P477" i="1"/>
  <c r="P1049" i="1"/>
  <c r="O1362" i="1"/>
  <c r="P372" i="1"/>
  <c r="P1392" i="1"/>
  <c r="P1307" i="1"/>
  <c r="P1606" i="1"/>
  <c r="P451" i="1"/>
  <c r="P1016" i="1"/>
  <c r="P652" i="1"/>
  <c r="P1133" i="1"/>
  <c r="P1546" i="1"/>
  <c r="P1123" i="1"/>
  <c r="P880" i="1"/>
  <c r="P227" i="1"/>
  <c r="P1321" i="1"/>
  <c r="O1950" i="1"/>
  <c r="P2772" i="1"/>
  <c r="P1241" i="1"/>
  <c r="P1587" i="1"/>
  <c r="P868" i="1"/>
  <c r="O1246" i="1"/>
  <c r="P971" i="1"/>
  <c r="P1642" i="1"/>
  <c r="P1916" i="1"/>
  <c r="P889" i="1"/>
  <c r="P5" i="1"/>
  <c r="O2226" i="1"/>
  <c r="O2494" i="1"/>
  <c r="P1413" i="1"/>
  <c r="P1541" i="1"/>
  <c r="P569" i="1"/>
  <c r="P1355" i="1"/>
  <c r="P1469" i="1"/>
  <c r="P2410" i="1"/>
  <c r="P425" i="1"/>
  <c r="O1592" i="1"/>
  <c r="P2160" i="1"/>
  <c r="O1352" i="1"/>
  <c r="P1382" i="1"/>
  <c r="P1483" i="1"/>
  <c r="P905" i="1"/>
  <c r="P1292" i="1"/>
  <c r="P1547" i="1"/>
  <c r="P1635" i="1"/>
  <c r="P1660" i="1"/>
  <c r="P1181" i="1"/>
  <c r="P860" i="1"/>
  <c r="P1801" i="1"/>
  <c r="P1328" i="1"/>
  <c r="O1640" i="1"/>
  <c r="P2256" i="1"/>
  <c r="P715" i="1"/>
  <c r="P1174" i="1"/>
  <c r="P1211" i="1"/>
  <c r="O1538" i="1"/>
  <c r="O737" i="1"/>
  <c r="O1777" i="1"/>
  <c r="P998" i="1"/>
  <c r="P1251" i="1"/>
  <c r="BI1251" i="1"/>
  <c r="BP1251" i="1" s="1"/>
  <c r="O2449" i="1"/>
  <c r="P2207" i="1"/>
  <c r="P1707" i="1"/>
  <c r="P559" i="1"/>
  <c r="P1087" i="1"/>
  <c r="P1831" i="1"/>
  <c r="P2180" i="1"/>
  <c r="BI2180" i="1"/>
  <c r="BP2180" i="1" s="1"/>
  <c r="P1063" i="1"/>
  <c r="O1921" i="1"/>
  <c r="P2621" i="1"/>
  <c r="P2476" i="1"/>
  <c r="P2138" i="1"/>
  <c r="O2033" i="1"/>
  <c r="O1185" i="1"/>
  <c r="P1274" i="1"/>
  <c r="P2279" i="1"/>
  <c r="P2323" i="1"/>
  <c r="P1946" i="1"/>
  <c r="P2219" i="1"/>
  <c r="O1438" i="1"/>
  <c r="P1911" i="1"/>
  <c r="P1949" i="1"/>
  <c r="P2428" i="1"/>
  <c r="P1495" i="1"/>
  <c r="P1914" i="1"/>
  <c r="P2534" i="1"/>
  <c r="P1676" i="1"/>
  <c r="O2050" i="1"/>
  <c r="P2172" i="1"/>
  <c r="P2153" i="1"/>
  <c r="P2124" i="1"/>
  <c r="P2372" i="1"/>
  <c r="O2545" i="1"/>
  <c r="P1613" i="1"/>
  <c r="P1871" i="1"/>
  <c r="P1733" i="1"/>
  <c r="O738" i="1"/>
  <c r="P2391" i="1"/>
  <c r="P2471" i="1"/>
  <c r="O2078" i="1"/>
  <c r="P2900" i="1"/>
  <c r="O2562" i="1"/>
  <c r="O1998" i="1"/>
  <c r="O2849" i="1"/>
  <c r="P2077" i="1"/>
  <c r="P1818" i="1"/>
  <c r="P2325" i="1"/>
  <c r="P2563" i="1"/>
  <c r="P2368" i="1"/>
  <c r="O2418" i="1"/>
  <c r="P2490" i="1"/>
  <c r="P2650" i="1"/>
  <c r="O2401" i="1"/>
  <c r="O2616" i="1"/>
  <c r="P2928" i="1"/>
  <c r="P2467" i="1"/>
  <c r="P2083" i="1"/>
  <c r="O2360" i="1"/>
  <c r="P2649" i="1"/>
  <c r="P3047" i="1"/>
  <c r="P2812" i="1"/>
  <c r="O3025" i="1"/>
  <c r="P3030" i="1"/>
  <c r="O2680" i="1"/>
  <c r="P2668" i="1"/>
  <c r="BI2668" i="1"/>
  <c r="BP2668" i="1" s="1"/>
  <c r="P1450" i="1"/>
  <c r="P1559" i="1"/>
  <c r="O3143" i="1"/>
  <c r="P1659" i="1"/>
  <c r="P3035" i="1"/>
  <c r="P1639" i="1"/>
  <c r="P2764" i="1"/>
  <c r="P2998" i="1"/>
  <c r="O3072" i="1"/>
  <c r="P2937" i="1"/>
  <c r="P2860" i="1"/>
  <c r="P3078" i="1"/>
  <c r="O3056" i="1"/>
  <c r="BK3132" i="1"/>
  <c r="BR3132" i="1" s="1"/>
  <c r="BK3116" i="1"/>
  <c r="BR3116" i="1" s="1"/>
  <c r="BK3100" i="1"/>
  <c r="BR3100" i="1" s="1"/>
  <c r="BK3084" i="1"/>
  <c r="BR3084" i="1" s="1"/>
  <c r="BK3068" i="1"/>
  <c r="BR3068" i="1" s="1"/>
  <c r="BK3052" i="1"/>
  <c r="BR3052" i="1" s="1"/>
  <c r="BK3036" i="1"/>
  <c r="BR3036" i="1" s="1"/>
  <c r="BK3020" i="1"/>
  <c r="BR3020" i="1" s="1"/>
  <c r="BK3004" i="1"/>
  <c r="BR3004" i="1" s="1"/>
  <c r="BK2988" i="1"/>
  <c r="BR2988" i="1" s="1"/>
  <c r="BK2972" i="1"/>
  <c r="BR2972" i="1" s="1"/>
  <c r="BK2956" i="1"/>
  <c r="BR2956" i="1" s="1"/>
  <c r="BK2940" i="1"/>
  <c r="BR2940" i="1" s="1"/>
  <c r="BK2924" i="1"/>
  <c r="BR2924" i="1" s="1"/>
  <c r="BK2908" i="1"/>
  <c r="BR2908" i="1" s="1"/>
  <c r="BK2892" i="1"/>
  <c r="BR2892" i="1" s="1"/>
  <c r="BK2876" i="1"/>
  <c r="BR2876" i="1" s="1"/>
  <c r="BK2860" i="1"/>
  <c r="BR2860" i="1" s="1"/>
  <c r="BK2844" i="1"/>
  <c r="BR2844" i="1" s="1"/>
  <c r="BK2828" i="1"/>
  <c r="BR2828" i="1" s="1"/>
  <c r="BK2812" i="1"/>
  <c r="BR2812" i="1" s="1"/>
  <c r="BK2796" i="1"/>
  <c r="BR2796" i="1" s="1"/>
  <c r="BK2780" i="1"/>
  <c r="BR2780" i="1" s="1"/>
  <c r="BK2764" i="1"/>
  <c r="BR2764" i="1" s="1"/>
  <c r="BK2748" i="1"/>
  <c r="BR2748" i="1" s="1"/>
  <c r="BK2732" i="1"/>
  <c r="BR2732" i="1" s="1"/>
  <c r="BK2716" i="1"/>
  <c r="BR2716" i="1" s="1"/>
  <c r="BK2700" i="1"/>
  <c r="BR2700" i="1" s="1"/>
  <c r="BK2684" i="1"/>
  <c r="BR2684" i="1" s="1"/>
  <c r="BK2668" i="1"/>
  <c r="BR2668" i="1" s="1"/>
  <c r="BK2652" i="1"/>
  <c r="BR2652" i="1" s="1"/>
  <c r="BK2636" i="1"/>
  <c r="BR2636" i="1" s="1"/>
  <c r="BK2620" i="1"/>
  <c r="BR2620" i="1" s="1"/>
  <c r="BK2604" i="1"/>
  <c r="BR2604" i="1" s="1"/>
  <c r="BK2588" i="1"/>
  <c r="BR2588" i="1" s="1"/>
  <c r="BK2572" i="1"/>
  <c r="BR2572" i="1" s="1"/>
  <c r="BK2556" i="1"/>
  <c r="BR2556" i="1" s="1"/>
  <c r="BK2540" i="1"/>
  <c r="BR2540" i="1" s="1"/>
  <c r="BK2524" i="1"/>
  <c r="BR2524" i="1" s="1"/>
  <c r="BK2508" i="1"/>
  <c r="BR2508" i="1" s="1"/>
  <c r="BK2492" i="1"/>
  <c r="BR2492" i="1" s="1"/>
  <c r="BK2476" i="1"/>
  <c r="BR2476" i="1" s="1"/>
  <c r="BK2460" i="1"/>
  <c r="BR2460" i="1" s="1"/>
  <c r="BK2444" i="1"/>
  <c r="BR2444" i="1" s="1"/>
  <c r="BK2428" i="1"/>
  <c r="BR2428" i="1" s="1"/>
  <c r="BK2412" i="1"/>
  <c r="BR2412" i="1" s="1"/>
  <c r="BK2396" i="1"/>
  <c r="BR2396" i="1" s="1"/>
  <c r="BK2380" i="1"/>
  <c r="BR2380" i="1" s="1"/>
  <c r="BK2364" i="1"/>
  <c r="BR2364" i="1" s="1"/>
  <c r="BK2348" i="1"/>
  <c r="BR2348" i="1" s="1"/>
  <c r="BK2332" i="1"/>
  <c r="BR2332" i="1" s="1"/>
  <c r="BK2316" i="1"/>
  <c r="BR2316" i="1" s="1"/>
  <c r="BK2300" i="1"/>
  <c r="BR2300" i="1" s="1"/>
  <c r="BK2284" i="1"/>
  <c r="BR2284" i="1" s="1"/>
  <c r="BK2268" i="1"/>
  <c r="BR2268" i="1" s="1"/>
  <c r="BK2252" i="1"/>
  <c r="BR2252" i="1" s="1"/>
  <c r="BK2236" i="1"/>
  <c r="BR2236" i="1" s="1"/>
  <c r="BK2220" i="1"/>
  <c r="BR2220" i="1" s="1"/>
  <c r="BK2204" i="1"/>
  <c r="BR2204" i="1" s="1"/>
  <c r="BK2188" i="1"/>
  <c r="BR2188" i="1" s="1"/>
  <c r="BK2172" i="1"/>
  <c r="BR2172" i="1" s="1"/>
  <c r="BK2156" i="1"/>
  <c r="BR2156" i="1" s="1"/>
  <c r="BK2140" i="1"/>
  <c r="BR2140" i="1" s="1"/>
  <c r="BK2124" i="1"/>
  <c r="BR2124" i="1" s="1"/>
  <c r="BK2108" i="1"/>
  <c r="BR2108" i="1" s="1"/>
  <c r="BK2092" i="1"/>
  <c r="BR2092" i="1" s="1"/>
  <c r="BK2076" i="1"/>
  <c r="BR2076" i="1" s="1"/>
  <c r="BK2060" i="1"/>
  <c r="BR2060" i="1" s="1"/>
  <c r="BK2044" i="1"/>
  <c r="BR2044" i="1" s="1"/>
  <c r="BK2028" i="1"/>
  <c r="BR2028" i="1" s="1"/>
  <c r="BK2012" i="1"/>
  <c r="BR2012" i="1" s="1"/>
  <c r="BK1996" i="1"/>
  <c r="BR1996" i="1" s="1"/>
  <c r="BK1980" i="1"/>
  <c r="BR1980" i="1" s="1"/>
  <c r="BK1964" i="1"/>
  <c r="BR1964" i="1" s="1"/>
  <c r="BK1948" i="1"/>
  <c r="BR1948" i="1" s="1"/>
  <c r="BK1932" i="1"/>
  <c r="BR1932" i="1" s="1"/>
  <c r="BK1916" i="1"/>
  <c r="BR1916" i="1" s="1"/>
  <c r="BK1900" i="1"/>
  <c r="BR1900" i="1" s="1"/>
  <c r="BK1884" i="1"/>
  <c r="BR1884" i="1" s="1"/>
  <c r="BK1868" i="1"/>
  <c r="BR1868" i="1" s="1"/>
  <c r="BK1852" i="1"/>
  <c r="BR1852" i="1" s="1"/>
  <c r="BK1836" i="1"/>
  <c r="BR1836" i="1" s="1"/>
  <c r="BK1820" i="1"/>
  <c r="BR1820" i="1" s="1"/>
  <c r="BK1804" i="1"/>
  <c r="BR1804" i="1" s="1"/>
  <c r="BK1788" i="1"/>
  <c r="BR1788" i="1" s="1"/>
  <c r="BK1772" i="1"/>
  <c r="BR1772" i="1" s="1"/>
  <c r="BK1756" i="1"/>
  <c r="BR1756" i="1" s="1"/>
  <c r="BK1740" i="1"/>
  <c r="BR1740" i="1" s="1"/>
  <c r="BK1724" i="1"/>
  <c r="BR1724" i="1" s="1"/>
  <c r="BK1708" i="1"/>
  <c r="BR1708" i="1" s="1"/>
  <c r="BK1692" i="1"/>
  <c r="BR1692" i="1" s="1"/>
  <c r="BK1676" i="1"/>
  <c r="BR1676" i="1" s="1"/>
  <c r="BK1660" i="1"/>
  <c r="BR1660" i="1" s="1"/>
  <c r="BK1644" i="1"/>
  <c r="BR1644" i="1" s="1"/>
  <c r="BK1628" i="1"/>
  <c r="BR1628" i="1" s="1"/>
  <c r="BK1612" i="1"/>
  <c r="BR1612" i="1" s="1"/>
  <c r="BK1596" i="1"/>
  <c r="BR1596" i="1" s="1"/>
  <c r="BK1580" i="1"/>
  <c r="BR1580" i="1" s="1"/>
  <c r="BK1564" i="1"/>
  <c r="BR1564" i="1" s="1"/>
  <c r="BK1548" i="1"/>
  <c r="BR1548" i="1" s="1"/>
  <c r="BK1532" i="1"/>
  <c r="BR1532" i="1" s="1"/>
  <c r="BK1516" i="1"/>
  <c r="BR1516" i="1" s="1"/>
  <c r="BK1500" i="1"/>
  <c r="BR1500" i="1" s="1"/>
  <c r="BK1484" i="1"/>
  <c r="BR1484" i="1" s="1"/>
  <c r="BK1468" i="1"/>
  <c r="BR1468" i="1" s="1"/>
  <c r="BK1452" i="1"/>
  <c r="BR1452" i="1" s="1"/>
  <c r="BK1436" i="1"/>
  <c r="BR1436" i="1" s="1"/>
  <c r="BK1420" i="1"/>
  <c r="BR1420" i="1" s="1"/>
  <c r="BK1404" i="1"/>
  <c r="BR1404" i="1" s="1"/>
  <c r="BK1388" i="1"/>
  <c r="BR1388" i="1" s="1"/>
  <c r="BK1372" i="1"/>
  <c r="BR1372" i="1" s="1"/>
  <c r="BK1356" i="1"/>
  <c r="BR1356" i="1" s="1"/>
  <c r="BK1340" i="1"/>
  <c r="BR1340" i="1" s="1"/>
  <c r="BK1324" i="1"/>
  <c r="BR1324" i="1" s="1"/>
  <c r="BK1308" i="1"/>
  <c r="BR1308" i="1" s="1"/>
  <c r="BK1292" i="1"/>
  <c r="BR1292" i="1" s="1"/>
  <c r="BK1276" i="1"/>
  <c r="BR1276" i="1" s="1"/>
  <c r="BK1260" i="1"/>
  <c r="BR1260" i="1" s="1"/>
  <c r="BK1244" i="1"/>
  <c r="BR1244" i="1" s="1"/>
  <c r="BK1228" i="1"/>
  <c r="BR1228" i="1" s="1"/>
  <c r="BK1212" i="1"/>
  <c r="BR1212" i="1" s="1"/>
  <c r="BK1196" i="1"/>
  <c r="BR1196" i="1" s="1"/>
  <c r="BK1180" i="1"/>
  <c r="BR1180" i="1" s="1"/>
  <c r="BK1164" i="1"/>
  <c r="BR1164" i="1" s="1"/>
  <c r="BK1148" i="1"/>
  <c r="BR1148" i="1" s="1"/>
  <c r="BK1132" i="1"/>
  <c r="BR1132" i="1" s="1"/>
  <c r="BK1116" i="1"/>
  <c r="BR1116" i="1" s="1"/>
  <c r="BK1100" i="1"/>
  <c r="BR1100" i="1" s="1"/>
  <c r="BK1084" i="1"/>
  <c r="BR1084" i="1" s="1"/>
  <c r="BK1068" i="1"/>
  <c r="BR1068" i="1" s="1"/>
  <c r="BK1052" i="1"/>
  <c r="BR1052" i="1" s="1"/>
  <c r="BK1036" i="1"/>
  <c r="BR1036" i="1" s="1"/>
  <c r="BK1020" i="1"/>
  <c r="BR1020" i="1" s="1"/>
  <c r="BK1004" i="1"/>
  <c r="BR1004" i="1" s="1"/>
  <c r="BK988" i="1"/>
  <c r="BR988" i="1" s="1"/>
  <c r="BK972" i="1"/>
  <c r="BR972" i="1" s="1"/>
  <c r="BK956" i="1"/>
  <c r="BR956" i="1" s="1"/>
  <c r="BK940" i="1"/>
  <c r="BR940" i="1" s="1"/>
  <c r="BK924" i="1"/>
  <c r="BR924" i="1" s="1"/>
  <c r="BK908" i="1"/>
  <c r="BR908" i="1" s="1"/>
  <c r="BK892" i="1"/>
  <c r="BR892" i="1" s="1"/>
  <c r="BK876" i="1"/>
  <c r="BR876" i="1" s="1"/>
  <c r="BK860" i="1"/>
  <c r="BR860" i="1" s="1"/>
  <c r="BK844" i="1"/>
  <c r="BR844" i="1" s="1"/>
  <c r="BK828" i="1"/>
  <c r="BR828" i="1" s="1"/>
  <c r="BK812" i="1"/>
  <c r="BR812" i="1" s="1"/>
  <c r="BK796" i="1"/>
  <c r="BR796" i="1" s="1"/>
  <c r="BK780" i="1"/>
  <c r="BR780" i="1" s="1"/>
  <c r="BK764" i="1"/>
  <c r="BR764" i="1" s="1"/>
  <c r="BK748" i="1"/>
  <c r="BR748" i="1" s="1"/>
  <c r="BK732" i="1"/>
  <c r="BR732" i="1" s="1"/>
  <c r="BK716" i="1"/>
  <c r="BR716" i="1" s="1"/>
  <c r="BK700" i="1"/>
  <c r="BR700" i="1" s="1"/>
  <c r="BK684" i="1"/>
  <c r="BR684" i="1" s="1"/>
  <c r="BK668" i="1"/>
  <c r="BR668" i="1" s="1"/>
  <c r="BK652" i="1"/>
  <c r="BR652" i="1" s="1"/>
  <c r="BK636" i="1"/>
  <c r="BR636" i="1" s="1"/>
  <c r="BK620" i="1"/>
  <c r="BR620" i="1" s="1"/>
  <c r="BK604" i="1"/>
  <c r="BR604" i="1" s="1"/>
  <c r="BK588" i="1"/>
  <c r="BR588" i="1" s="1"/>
  <c r="BK572" i="1"/>
  <c r="BR572" i="1" s="1"/>
  <c r="BK556" i="1"/>
  <c r="BR556" i="1" s="1"/>
  <c r="BK540" i="1"/>
  <c r="BR540" i="1" s="1"/>
  <c r="BK524" i="1"/>
  <c r="BR524" i="1" s="1"/>
  <c r="BK508" i="1"/>
  <c r="BR508" i="1" s="1"/>
  <c r="BK492" i="1"/>
  <c r="BR492" i="1" s="1"/>
  <c r="BK476" i="1"/>
  <c r="BR476" i="1" s="1"/>
  <c r="BK460" i="1"/>
  <c r="BR460" i="1" s="1"/>
  <c r="BK444" i="1"/>
  <c r="BR444" i="1" s="1"/>
  <c r="BK428" i="1"/>
  <c r="BR428" i="1" s="1"/>
  <c r="BK412" i="1"/>
  <c r="BR412" i="1" s="1"/>
  <c r="BK396" i="1"/>
  <c r="BR396" i="1" s="1"/>
  <c r="BK380" i="1"/>
  <c r="BR380" i="1" s="1"/>
  <c r="BK364" i="1"/>
  <c r="BR364" i="1" s="1"/>
  <c r="BK348" i="1"/>
  <c r="BR348" i="1" s="1"/>
  <c r="BK332" i="1"/>
  <c r="BR332" i="1" s="1"/>
  <c r="BK316" i="1"/>
  <c r="BR316" i="1" s="1"/>
  <c r="BK300" i="1"/>
  <c r="BR300" i="1" s="1"/>
  <c r="BK284" i="1"/>
  <c r="BR284" i="1" s="1"/>
  <c r="BK268" i="1"/>
  <c r="BR268" i="1" s="1"/>
  <c r="BK252" i="1"/>
  <c r="BR252" i="1" s="1"/>
  <c r="BK236" i="1"/>
  <c r="BR236" i="1" s="1"/>
  <c r="BK220" i="1"/>
  <c r="BR220" i="1" s="1"/>
  <c r="BK204" i="1"/>
  <c r="BR204" i="1" s="1"/>
  <c r="BK188" i="1"/>
  <c r="BR188" i="1" s="1"/>
  <c r="BK172" i="1"/>
  <c r="BR172" i="1" s="1"/>
  <c r="BK156" i="1"/>
  <c r="BR156" i="1" s="1"/>
  <c r="BK140" i="1"/>
  <c r="BR140" i="1" s="1"/>
  <c r="BK124" i="1"/>
  <c r="BR124" i="1" s="1"/>
  <c r="BK108" i="1"/>
  <c r="BR108" i="1" s="1"/>
  <c r="BK92" i="1"/>
  <c r="BR92" i="1" s="1"/>
  <c r="BK76" i="1"/>
  <c r="BR76" i="1" s="1"/>
  <c r="BK60" i="1"/>
  <c r="BR60" i="1" s="1"/>
  <c r="BK44" i="1"/>
  <c r="BR44" i="1" s="1"/>
  <c r="BK28" i="1"/>
  <c r="BR28" i="1" s="1"/>
  <c r="BK12" i="1"/>
  <c r="BR12" i="1" s="1"/>
  <c r="BE3090" i="1"/>
  <c r="BL3090" i="1" s="1"/>
  <c r="BE3074" i="1"/>
  <c r="BL3074" i="1" s="1"/>
  <c r="BE3042" i="1"/>
  <c r="BL3042" i="1" s="1"/>
  <c r="BE3010" i="1"/>
  <c r="BL3010" i="1" s="1"/>
  <c r="BE2994" i="1"/>
  <c r="BL2994" i="1" s="1"/>
  <c r="BE2978" i="1"/>
  <c r="BL2978" i="1" s="1"/>
  <c r="BE2962" i="1"/>
  <c r="BL2962" i="1" s="1"/>
  <c r="BE2946" i="1"/>
  <c r="BL2946" i="1" s="1"/>
  <c r="BE2930" i="1"/>
  <c r="BL2930" i="1" s="1"/>
  <c r="BE2834" i="1"/>
  <c r="BL2834" i="1" s="1"/>
  <c r="BE2818" i="1"/>
  <c r="BL2818" i="1" s="1"/>
  <c r="BE2802" i="1"/>
  <c r="BL2802" i="1" s="1"/>
  <c r="BE2770" i="1"/>
  <c r="BL2770" i="1" s="1"/>
  <c r="BE2754" i="1"/>
  <c r="BL2754" i="1" s="1"/>
  <c r="BE2722" i="1"/>
  <c r="BL2722" i="1" s="1"/>
  <c r="BE2690" i="1"/>
  <c r="BL2690" i="1" s="1"/>
  <c r="BE2674" i="1"/>
  <c r="BL2674" i="1" s="1"/>
  <c r="BE2658" i="1"/>
  <c r="BL2658" i="1" s="1"/>
  <c r="BE2610" i="1"/>
  <c r="BL2610" i="1" s="1"/>
  <c r="BE2562" i="1"/>
  <c r="BL2562" i="1" s="1"/>
  <c r="BE2546" i="1"/>
  <c r="BL2546" i="1" s="1"/>
  <c r="BE2530" i="1"/>
  <c r="BL2530" i="1" s="1"/>
  <c r="BE2514" i="1"/>
  <c r="BL2514" i="1" s="1"/>
  <c r="BE2482" i="1"/>
  <c r="BL2482" i="1" s="1"/>
  <c r="BE2450" i="1"/>
  <c r="BL2450" i="1" s="1"/>
  <c r="BE2434" i="1"/>
  <c r="BL2434" i="1" s="1"/>
  <c r="BE2418" i="1"/>
  <c r="BL2418" i="1" s="1"/>
  <c r="BE2370" i="1"/>
  <c r="BL2370" i="1" s="1"/>
  <c r="BE2322" i="1"/>
  <c r="BL2322" i="1" s="1"/>
  <c r="BE2306" i="1"/>
  <c r="BL2306" i="1" s="1"/>
  <c r="BE2290" i="1"/>
  <c r="BL2290" i="1" s="1"/>
  <c r="BE2274" i="1"/>
  <c r="BL2274" i="1" s="1"/>
  <c r="BE2242" i="1"/>
  <c r="BL2242" i="1" s="1"/>
  <c r="BE2210" i="1"/>
  <c r="BL2210" i="1" s="1"/>
  <c r="BE2194" i="1"/>
  <c r="BL2194" i="1" s="1"/>
  <c r="BE2178" i="1"/>
  <c r="BL2178" i="1" s="1"/>
  <c r="BE2146" i="1"/>
  <c r="BL2146" i="1" s="1"/>
  <c r="BE2082" i="1"/>
  <c r="BL2082" i="1" s="1"/>
  <c r="BE2066" i="1"/>
  <c r="BL2066" i="1" s="1"/>
  <c r="BE2050" i="1"/>
  <c r="BL2050" i="1" s="1"/>
  <c r="BE2034" i="1"/>
  <c r="BL2034" i="1" s="1"/>
  <c r="BE2018" i="1"/>
  <c r="BL2018" i="1" s="1"/>
  <c r="BE1970" i="1"/>
  <c r="BL1970" i="1" s="1"/>
  <c r="BE1954" i="1"/>
  <c r="BL1954" i="1" s="1"/>
  <c r="BE1938" i="1"/>
  <c r="BL1938" i="1" s="1"/>
  <c r="BE1906" i="1"/>
  <c r="BL1906" i="1" s="1"/>
  <c r="BE1890" i="1"/>
  <c r="BL1890" i="1" s="1"/>
  <c r="BE1858" i="1"/>
  <c r="BL1858" i="1" s="1"/>
  <c r="BE1826" i="1"/>
  <c r="BL1826" i="1" s="1"/>
  <c r="BE1778" i="1"/>
  <c r="BL1778" i="1" s="1"/>
  <c r="BE1762" i="1"/>
  <c r="BL1762" i="1" s="1"/>
  <c r="BE1730" i="1"/>
  <c r="BL1730" i="1" s="1"/>
  <c r="BE1714" i="1"/>
  <c r="BL1714" i="1" s="1"/>
  <c r="BE1698" i="1"/>
  <c r="BL1698" i="1" s="1"/>
  <c r="BE1682" i="1"/>
  <c r="BL1682" i="1" s="1"/>
  <c r="BE1666" i="1"/>
  <c r="BL1666" i="1" s="1"/>
  <c r="BE1650" i="1"/>
  <c r="BL1650" i="1" s="1"/>
  <c r="BE1586" i="1"/>
  <c r="BL1586" i="1" s="1"/>
  <c r="BE1538" i="1"/>
  <c r="BL1538" i="1" s="1"/>
  <c r="BE1522" i="1"/>
  <c r="BL1522" i="1" s="1"/>
  <c r="BE1506" i="1"/>
  <c r="BL1506" i="1" s="1"/>
  <c r="BE1490" i="1"/>
  <c r="BL1490" i="1" s="1"/>
  <c r="BE1474" i="1"/>
  <c r="BL1474" i="1" s="1"/>
  <c r="BE1458" i="1"/>
  <c r="BL1458" i="1" s="1"/>
  <c r="BE1442" i="1"/>
  <c r="BL1442" i="1" s="1"/>
  <c r="BE1362" i="1"/>
  <c r="BL1362" i="1" s="1"/>
  <c r="BE1330" i="1"/>
  <c r="BL1330" i="1" s="1"/>
  <c r="BE1314" i="1"/>
  <c r="BL1314" i="1" s="1"/>
  <c r="BE1298" i="1"/>
  <c r="BL1298" i="1" s="1"/>
  <c r="BE1282" i="1"/>
  <c r="BL1282" i="1" s="1"/>
  <c r="BE1266" i="1"/>
  <c r="BL1266" i="1" s="1"/>
  <c r="BE1234" i="1"/>
  <c r="BL1234" i="1" s="1"/>
  <c r="BE1218" i="1"/>
  <c r="BL1218" i="1" s="1"/>
  <c r="BE1170" i="1"/>
  <c r="BL1170" i="1" s="1"/>
  <c r="BE1122" i="1"/>
  <c r="BL1122" i="1" s="1"/>
  <c r="BE1106" i="1"/>
  <c r="BL1106" i="1" s="1"/>
  <c r="BE1090" i="1"/>
  <c r="BL1090" i="1" s="1"/>
  <c r="BE1074" i="1"/>
  <c r="BL1074" i="1" s="1"/>
  <c r="BE1042" i="1"/>
  <c r="BL1042" i="1" s="1"/>
  <c r="BE1026" i="1"/>
  <c r="BL1026" i="1" s="1"/>
  <c r="BE1010" i="1"/>
  <c r="BL1010" i="1" s="1"/>
  <c r="BE978" i="1"/>
  <c r="BL978" i="1" s="1"/>
  <c r="BE946" i="1"/>
  <c r="BL946" i="1" s="1"/>
  <c r="BE914" i="1"/>
  <c r="BL914" i="1" s="1"/>
  <c r="BE882" i="1"/>
  <c r="BL882" i="1" s="1"/>
  <c r="BE866" i="1"/>
  <c r="BL866" i="1" s="1"/>
  <c r="BE850" i="1"/>
  <c r="BL850" i="1" s="1"/>
  <c r="BE818" i="1"/>
  <c r="BL818" i="1" s="1"/>
  <c r="BE802" i="1"/>
  <c r="BL802" i="1" s="1"/>
  <c r="BE786" i="1"/>
  <c r="BL786" i="1" s="1"/>
  <c r="BE722" i="1"/>
  <c r="BL722" i="1" s="1"/>
  <c r="BE706" i="1"/>
  <c r="BL706" i="1" s="1"/>
  <c r="BE674" i="1"/>
  <c r="BL674" i="1" s="1"/>
  <c r="BE658" i="1"/>
  <c r="BL658" i="1" s="1"/>
  <c r="BE642" i="1"/>
  <c r="BL642" i="1" s="1"/>
  <c r="BE610" i="1"/>
  <c r="BL610" i="1" s="1"/>
  <c r="BE578" i="1"/>
  <c r="BL578" i="1" s="1"/>
  <c r="BE530" i="1"/>
  <c r="BL530" i="1" s="1"/>
  <c r="BE514" i="1"/>
  <c r="BL514" i="1" s="1"/>
  <c r="BE482" i="1"/>
  <c r="BL482" i="1" s="1"/>
  <c r="BE466" i="1"/>
  <c r="BL466" i="1" s="1"/>
  <c r="BE450" i="1"/>
  <c r="BL450" i="1" s="1"/>
  <c r="BE402" i="1"/>
  <c r="BL402" i="1" s="1"/>
  <c r="BE370" i="1"/>
  <c r="BL370" i="1" s="1"/>
  <c r="BE338" i="1"/>
  <c r="BL338" i="1" s="1"/>
  <c r="BE306" i="1"/>
  <c r="BL306" i="1" s="1"/>
  <c r="BE290" i="1"/>
  <c r="BL290" i="1" s="1"/>
  <c r="BE274" i="1"/>
  <c r="BL274" i="1" s="1"/>
  <c r="BE242" i="1"/>
  <c r="BL242" i="1" s="1"/>
  <c r="BE194" i="1"/>
  <c r="BL194" i="1" s="1"/>
  <c r="BE162" i="1"/>
  <c r="BL162" i="1" s="1"/>
  <c r="BE146" i="1"/>
  <c r="BL146" i="1" s="1"/>
  <c r="BE114" i="1"/>
  <c r="BL114" i="1" s="1"/>
  <c r="BE98" i="1"/>
  <c r="BL98" i="1" s="1"/>
  <c r="BE82" i="1"/>
  <c r="BL82" i="1" s="1"/>
  <c r="BE18" i="1"/>
  <c r="BL18" i="1" s="1"/>
  <c r="P41" i="1"/>
  <c r="P226" i="1"/>
  <c r="P155" i="1"/>
  <c r="P1110" i="1"/>
  <c r="P157" i="1"/>
  <c r="P421" i="1"/>
  <c r="P336" i="1"/>
  <c r="P1364" i="1"/>
  <c r="P1149" i="1"/>
  <c r="P1516" i="1"/>
  <c r="P2347" i="1"/>
  <c r="P2177" i="1"/>
  <c r="P1795" i="1"/>
  <c r="P2339" i="1"/>
  <c r="P1502" i="1"/>
  <c r="P1725" i="1"/>
  <c r="P1662" i="1"/>
  <c r="P2804" i="1"/>
  <c r="P2215" i="1"/>
  <c r="BK3138" i="1"/>
  <c r="BR3138" i="1" s="1"/>
  <c r="BK2914" i="1"/>
  <c r="BR2914" i="1" s="1"/>
  <c r="BK2706" i="1"/>
  <c r="BR2706" i="1" s="1"/>
  <c r="BK2466" i="1"/>
  <c r="BR2466" i="1" s="1"/>
  <c r="BK2226" i="1"/>
  <c r="BR2226" i="1" s="1"/>
  <c r="BK2002" i="1"/>
  <c r="BR2002" i="1" s="1"/>
  <c r="BK1794" i="1"/>
  <c r="BR1794" i="1" s="1"/>
  <c r="BK1554" i="1"/>
  <c r="BR1554" i="1" s="1"/>
  <c r="BK1346" i="1"/>
  <c r="BR1346" i="1" s="1"/>
  <c r="BK1138" i="1"/>
  <c r="BR1138" i="1" s="1"/>
  <c r="BK898" i="1"/>
  <c r="BR898" i="1" s="1"/>
  <c r="BK690" i="1"/>
  <c r="BR690" i="1" s="1"/>
  <c r="BK498" i="1"/>
  <c r="BR498" i="1" s="1"/>
  <c r="BK322" i="1"/>
  <c r="BR322" i="1" s="1"/>
  <c r="BK130" i="1"/>
  <c r="BR130" i="1" s="1"/>
  <c r="AP1122" i="1"/>
  <c r="AP2754" i="1"/>
  <c r="AP82" i="1"/>
  <c r="AP1074" i="1"/>
  <c r="AP1218" i="1"/>
  <c r="AP530" i="1"/>
  <c r="AP562" i="1"/>
  <c r="AP1522" i="1"/>
  <c r="AP1906" i="1"/>
  <c r="AP1666" i="1"/>
  <c r="AP1282" i="1"/>
  <c r="AT1282" i="1" s="1"/>
  <c r="AP1346" i="1"/>
  <c r="AP1586" i="1"/>
  <c r="AP1410" i="1"/>
  <c r="AP514" i="1"/>
  <c r="AT514" i="1" s="1"/>
  <c r="AP1842" i="1"/>
  <c r="AP2834" i="1"/>
  <c r="AP2610" i="1"/>
  <c r="AP2578" i="1"/>
  <c r="AP2786" i="1"/>
  <c r="AP2465" i="1"/>
  <c r="AP3042" i="1"/>
  <c r="P19" i="1"/>
  <c r="O130" i="1"/>
  <c r="P1197" i="1"/>
  <c r="P936" i="1"/>
  <c r="O1153" i="1"/>
  <c r="P202" i="1"/>
  <c r="P21" i="1"/>
  <c r="P221" i="1"/>
  <c r="P133" i="1"/>
  <c r="P45" i="1"/>
  <c r="O414" i="1"/>
  <c r="P816" i="1"/>
  <c r="P73" i="1"/>
  <c r="P189" i="1"/>
  <c r="BI189" i="1" s="1"/>
  <c r="BP189" i="1" s="1"/>
  <c r="O82" i="1"/>
  <c r="P156" i="1"/>
  <c r="P132" i="1"/>
  <c r="P955" i="1"/>
  <c r="P720" i="1"/>
  <c r="P51" i="1"/>
  <c r="O1009" i="1"/>
  <c r="P304" i="1"/>
  <c r="P172" i="1"/>
  <c r="P1581" i="1"/>
  <c r="P412" i="1"/>
  <c r="P213" i="1"/>
  <c r="P294" i="1"/>
  <c r="P291" i="1"/>
  <c r="P829" i="1"/>
  <c r="P1047" i="1"/>
  <c r="P117" i="1"/>
  <c r="O1394" i="1"/>
  <c r="P76" i="1"/>
  <c r="P1925" i="1"/>
  <c r="P381" i="1"/>
  <c r="P508" i="1"/>
  <c r="P267" i="1"/>
  <c r="P99" i="1"/>
  <c r="P1543" i="1"/>
  <c r="P679" i="1"/>
  <c r="O322" i="1"/>
  <c r="P186" i="1"/>
  <c r="P266" i="1"/>
  <c r="P1204" i="1"/>
  <c r="O498" i="1"/>
  <c r="P324" i="1"/>
  <c r="O450" i="1"/>
  <c r="P1734" i="1"/>
  <c r="P928" i="1"/>
  <c r="P1229" i="1"/>
  <c r="P1098" i="1"/>
  <c r="P1305" i="1"/>
  <c r="P580" i="1"/>
  <c r="M1307" i="1"/>
  <c r="O1377" i="1"/>
  <c r="P1622" i="1"/>
  <c r="P2032" i="1"/>
  <c r="O2193" i="1"/>
  <c r="M748" i="1"/>
  <c r="P1334" i="1"/>
  <c r="P516" i="1"/>
  <c r="P1309" i="1"/>
  <c r="P1210" i="1"/>
  <c r="P1367" i="1"/>
  <c r="P576" i="1"/>
  <c r="M379" i="1"/>
  <c r="M1950" i="1"/>
  <c r="P869" i="1"/>
  <c r="P730" i="1"/>
  <c r="P923" i="1"/>
  <c r="P1195" i="1"/>
  <c r="M1585" i="1"/>
  <c r="O1784" i="1"/>
  <c r="O1448" i="1"/>
  <c r="M945" i="1"/>
  <c r="P1580" i="1"/>
  <c r="O1041" i="1"/>
  <c r="O1794" i="1"/>
  <c r="M920" i="1"/>
  <c r="P931" i="1"/>
  <c r="P636" i="1"/>
  <c r="P2148" i="1"/>
  <c r="P1148" i="1"/>
  <c r="P886" i="1"/>
  <c r="O392" i="1"/>
  <c r="P2051" i="1"/>
  <c r="P2438" i="1"/>
  <c r="P1331" i="1"/>
  <c r="P810" i="1"/>
  <c r="P1075" i="1"/>
  <c r="P1193" i="1"/>
  <c r="P2057" i="1"/>
  <c r="P1232" i="1"/>
  <c r="P762" i="1"/>
  <c r="P1974" i="1"/>
  <c r="O1864" i="1"/>
  <c r="M1292" i="1"/>
  <c r="P1270" i="1"/>
  <c r="P2570" i="1"/>
  <c r="P1562" i="1"/>
  <c r="P1625" i="1"/>
  <c r="P3" i="1"/>
  <c r="P2272" i="1"/>
  <c r="P1525" i="1"/>
  <c r="P885" i="1"/>
  <c r="P779" i="1"/>
  <c r="M1640" i="1"/>
  <c r="P480" i="1"/>
  <c r="M919" i="1"/>
  <c r="P794" i="1"/>
  <c r="P2732" i="1"/>
  <c r="O2129" i="1"/>
  <c r="P2106" i="1"/>
  <c r="P1578" i="1"/>
  <c r="P1696" i="1"/>
  <c r="P1254" i="1"/>
  <c r="P1708" i="1"/>
  <c r="P1817" i="1"/>
  <c r="P1834" i="1"/>
  <c r="P1740" i="1"/>
  <c r="P1690" i="1"/>
  <c r="P1771" i="1"/>
  <c r="P1837" i="1"/>
  <c r="P1178" i="1"/>
  <c r="P1573" i="1"/>
  <c r="O1457" i="1"/>
  <c r="P2890" i="1"/>
  <c r="P2939" i="1"/>
  <c r="P2973" i="1"/>
  <c r="P2103" i="1"/>
  <c r="P727" i="1"/>
  <c r="O1810" i="1"/>
  <c r="M2308" i="1"/>
  <c r="P3099" i="1"/>
  <c r="M374" i="1"/>
  <c r="P1755" i="1"/>
  <c r="P1910" i="1"/>
  <c r="P1632" i="1"/>
  <c r="P2246" i="1"/>
  <c r="P2953" i="1"/>
  <c r="P1936" i="1"/>
  <c r="O2014" i="1"/>
  <c r="P1692" i="1"/>
  <c r="P2123" i="1"/>
  <c r="P2131" i="1"/>
  <c r="P2442" i="1"/>
  <c r="P2269" i="1"/>
  <c r="M2124" i="1"/>
  <c r="P1514" i="1"/>
  <c r="O1278" i="1"/>
  <c r="P1636" i="1"/>
  <c r="O2104" i="1"/>
  <c r="P2276" i="1"/>
  <c r="M2404" i="1"/>
  <c r="O1704" i="1"/>
  <c r="M2463" i="1"/>
  <c r="P2989" i="1"/>
  <c r="O2696" i="1"/>
  <c r="O2840" i="1"/>
  <c r="M1097" i="1"/>
  <c r="P903" i="1"/>
  <c r="P2555" i="1"/>
  <c r="P2596" i="1"/>
  <c r="P2022" i="1"/>
  <c r="P1269" i="1"/>
  <c r="P2455" i="1"/>
  <c r="P2377" i="1"/>
  <c r="P2518" i="1"/>
  <c r="P2585" i="1"/>
  <c r="P2140" i="1"/>
  <c r="O2626" i="1"/>
  <c r="O2824" i="1"/>
  <c r="P2516" i="1"/>
  <c r="P1478" i="1"/>
  <c r="O2912" i="1"/>
  <c r="P2009" i="1"/>
  <c r="O2776" i="1"/>
  <c r="P1940" i="1"/>
  <c r="P2459" i="1"/>
  <c r="M2669" i="1"/>
  <c r="O2800" i="1"/>
  <c r="P2774" i="1"/>
  <c r="O2920" i="1"/>
  <c r="M3025" i="1"/>
  <c r="O2888" i="1"/>
  <c r="P3129" i="1"/>
  <c r="P3140" i="1"/>
  <c r="M2680" i="1"/>
  <c r="O2673" i="1"/>
  <c r="O2850" i="1"/>
  <c r="P2483" i="1"/>
  <c r="P2333" i="1"/>
  <c r="P2996" i="1"/>
  <c r="P3012" i="1"/>
  <c r="P2790" i="1"/>
  <c r="P2565" i="1"/>
  <c r="O2905" i="1"/>
  <c r="M3038" i="1"/>
  <c r="O2985" i="1"/>
  <c r="O3062" i="1"/>
  <c r="P2756" i="1"/>
  <c r="P2861" i="1"/>
  <c r="P3077" i="1"/>
  <c r="O3113" i="1"/>
  <c r="P2995" i="1"/>
  <c r="O3008" i="1"/>
  <c r="BK3131" i="1"/>
  <c r="BR3131" i="1" s="1"/>
  <c r="BK3115" i="1"/>
  <c r="BR3115" i="1" s="1"/>
  <c r="BK3099" i="1"/>
  <c r="BR3099" i="1" s="1"/>
  <c r="BK3083" i="1"/>
  <c r="BR3083" i="1" s="1"/>
  <c r="BK3067" i="1"/>
  <c r="BR3067" i="1" s="1"/>
  <c r="BK3051" i="1"/>
  <c r="BR3051" i="1" s="1"/>
  <c r="BK3035" i="1"/>
  <c r="BR3035" i="1" s="1"/>
  <c r="BK3019" i="1"/>
  <c r="BR3019" i="1" s="1"/>
  <c r="BK3003" i="1"/>
  <c r="BR3003" i="1" s="1"/>
  <c r="BK2987" i="1"/>
  <c r="BR2987" i="1" s="1"/>
  <c r="BK2971" i="1"/>
  <c r="BR2971" i="1" s="1"/>
  <c r="BK2955" i="1"/>
  <c r="BR2955" i="1" s="1"/>
  <c r="BK2939" i="1"/>
  <c r="BR2939" i="1" s="1"/>
  <c r="BK2923" i="1"/>
  <c r="BR2923" i="1" s="1"/>
  <c r="BK2907" i="1"/>
  <c r="BR2907" i="1" s="1"/>
  <c r="BK2891" i="1"/>
  <c r="BR2891" i="1" s="1"/>
  <c r="BK2875" i="1"/>
  <c r="BR2875" i="1" s="1"/>
  <c r="BK2859" i="1"/>
  <c r="BR2859" i="1" s="1"/>
  <c r="BK2843" i="1"/>
  <c r="BR2843" i="1" s="1"/>
  <c r="BK2827" i="1"/>
  <c r="BR2827" i="1" s="1"/>
  <c r="BK2811" i="1"/>
  <c r="BR2811" i="1" s="1"/>
  <c r="BK2795" i="1"/>
  <c r="BR2795" i="1" s="1"/>
  <c r="BK2779" i="1"/>
  <c r="BR2779" i="1" s="1"/>
  <c r="BK2763" i="1"/>
  <c r="BR2763" i="1" s="1"/>
  <c r="BK2747" i="1"/>
  <c r="BR2747" i="1" s="1"/>
  <c r="BK2731" i="1"/>
  <c r="BR2731" i="1" s="1"/>
  <c r="BK2715" i="1"/>
  <c r="BR2715" i="1" s="1"/>
  <c r="BK2699" i="1"/>
  <c r="BR2699" i="1" s="1"/>
  <c r="BK2683" i="1"/>
  <c r="BR2683" i="1" s="1"/>
  <c r="BK2667" i="1"/>
  <c r="BR2667" i="1" s="1"/>
  <c r="BK2651" i="1"/>
  <c r="BR2651" i="1" s="1"/>
  <c r="BK2635" i="1"/>
  <c r="BR2635" i="1" s="1"/>
  <c r="BK2619" i="1"/>
  <c r="BR2619" i="1" s="1"/>
  <c r="BK2603" i="1"/>
  <c r="BR2603" i="1" s="1"/>
  <c r="BK2587" i="1"/>
  <c r="BR2587" i="1" s="1"/>
  <c r="BK2571" i="1"/>
  <c r="BR2571" i="1" s="1"/>
  <c r="BK2555" i="1"/>
  <c r="BR2555" i="1" s="1"/>
  <c r="BK2539" i="1"/>
  <c r="BR2539" i="1" s="1"/>
  <c r="BK2523" i="1"/>
  <c r="BR2523" i="1" s="1"/>
  <c r="BK2507" i="1"/>
  <c r="BR2507" i="1" s="1"/>
  <c r="BK2491" i="1"/>
  <c r="BR2491" i="1" s="1"/>
  <c r="BK2475" i="1"/>
  <c r="BR2475" i="1" s="1"/>
  <c r="BK2459" i="1"/>
  <c r="BR2459" i="1" s="1"/>
  <c r="BK2443" i="1"/>
  <c r="BR2443" i="1" s="1"/>
  <c r="BK2427" i="1"/>
  <c r="BR2427" i="1" s="1"/>
  <c r="BK2411" i="1"/>
  <c r="BR2411" i="1" s="1"/>
  <c r="BK2395" i="1"/>
  <c r="BR2395" i="1" s="1"/>
  <c r="BK2379" i="1"/>
  <c r="BR2379" i="1" s="1"/>
  <c r="BK2363" i="1"/>
  <c r="BR2363" i="1" s="1"/>
  <c r="BK2347" i="1"/>
  <c r="BR2347" i="1" s="1"/>
  <c r="BK2331" i="1"/>
  <c r="BR2331" i="1" s="1"/>
  <c r="BK2315" i="1"/>
  <c r="BR2315" i="1" s="1"/>
  <c r="BK2299" i="1"/>
  <c r="BR2299" i="1" s="1"/>
  <c r="BK2283" i="1"/>
  <c r="BR2283" i="1" s="1"/>
  <c r="BK2267" i="1"/>
  <c r="BR2267" i="1" s="1"/>
  <c r="BK2251" i="1"/>
  <c r="BR2251" i="1" s="1"/>
  <c r="BK2235" i="1"/>
  <c r="BR2235" i="1" s="1"/>
  <c r="BK2219" i="1"/>
  <c r="BR2219" i="1" s="1"/>
  <c r="BK2203" i="1"/>
  <c r="BR2203" i="1" s="1"/>
  <c r="BK2187" i="1"/>
  <c r="BR2187" i="1" s="1"/>
  <c r="BK2171" i="1"/>
  <c r="BR2171" i="1" s="1"/>
  <c r="BK2155" i="1"/>
  <c r="BR2155" i="1" s="1"/>
  <c r="BK2139" i="1"/>
  <c r="BR2139" i="1" s="1"/>
  <c r="BK2123" i="1"/>
  <c r="BR2123" i="1" s="1"/>
  <c r="BK2107" i="1"/>
  <c r="BR2107" i="1" s="1"/>
  <c r="BK2091" i="1"/>
  <c r="BR2091" i="1" s="1"/>
  <c r="BK2075" i="1"/>
  <c r="BR2075" i="1" s="1"/>
  <c r="BK2059" i="1"/>
  <c r="BR2059" i="1" s="1"/>
  <c r="BK2043" i="1"/>
  <c r="BR2043" i="1" s="1"/>
  <c r="BK2027" i="1"/>
  <c r="BR2027" i="1" s="1"/>
  <c r="BK2011" i="1"/>
  <c r="BR2011" i="1" s="1"/>
  <c r="BK1995" i="1"/>
  <c r="BR1995" i="1" s="1"/>
  <c r="BK1979" i="1"/>
  <c r="BR1979" i="1" s="1"/>
  <c r="BK1963" i="1"/>
  <c r="BR1963" i="1" s="1"/>
  <c r="BK1947" i="1"/>
  <c r="BR1947" i="1" s="1"/>
  <c r="BK1931" i="1"/>
  <c r="BR1931" i="1" s="1"/>
  <c r="BK1915" i="1"/>
  <c r="BR1915" i="1" s="1"/>
  <c r="BK1899" i="1"/>
  <c r="BR1899" i="1" s="1"/>
  <c r="BK1883" i="1"/>
  <c r="BR1883" i="1" s="1"/>
  <c r="BK1867" i="1"/>
  <c r="BR1867" i="1" s="1"/>
  <c r="BK1851" i="1"/>
  <c r="BR1851" i="1" s="1"/>
  <c r="BK1835" i="1"/>
  <c r="BR1835" i="1" s="1"/>
  <c r="BK1819" i="1"/>
  <c r="BR1819" i="1" s="1"/>
  <c r="BK1803" i="1"/>
  <c r="BR1803" i="1" s="1"/>
  <c r="BK1787" i="1"/>
  <c r="BR1787" i="1" s="1"/>
  <c r="BK1771" i="1"/>
  <c r="BR1771" i="1" s="1"/>
  <c r="BK1755" i="1"/>
  <c r="BR1755" i="1" s="1"/>
  <c r="BK1739" i="1"/>
  <c r="BR1739" i="1" s="1"/>
  <c r="BK1723" i="1"/>
  <c r="BR1723" i="1" s="1"/>
  <c r="BK1707" i="1"/>
  <c r="BR1707" i="1" s="1"/>
  <c r="BK1691" i="1"/>
  <c r="BR1691" i="1" s="1"/>
  <c r="BK1675" i="1"/>
  <c r="BR1675" i="1" s="1"/>
  <c r="BK1659" i="1"/>
  <c r="BR1659" i="1" s="1"/>
  <c r="BK1643" i="1"/>
  <c r="BR1643" i="1" s="1"/>
  <c r="BK1627" i="1"/>
  <c r="BR1627" i="1" s="1"/>
  <c r="BK1611" i="1"/>
  <c r="BR1611" i="1" s="1"/>
  <c r="BK1595" i="1"/>
  <c r="BR1595" i="1" s="1"/>
  <c r="BK1579" i="1"/>
  <c r="BR1579" i="1" s="1"/>
  <c r="BK1563" i="1"/>
  <c r="BR1563" i="1" s="1"/>
  <c r="BK1547" i="1"/>
  <c r="BR1547" i="1" s="1"/>
  <c r="BK1531" i="1"/>
  <c r="BR1531" i="1" s="1"/>
  <c r="BK1515" i="1"/>
  <c r="BR1515" i="1" s="1"/>
  <c r="BK1499" i="1"/>
  <c r="BR1499" i="1" s="1"/>
  <c r="BK1483" i="1"/>
  <c r="BR1483" i="1" s="1"/>
  <c r="BK1467" i="1"/>
  <c r="BR1467" i="1" s="1"/>
  <c r="BK1451" i="1"/>
  <c r="BR1451" i="1" s="1"/>
  <c r="BK1435" i="1"/>
  <c r="BR1435" i="1" s="1"/>
  <c r="BK1419" i="1"/>
  <c r="BR1419" i="1" s="1"/>
  <c r="BK1403" i="1"/>
  <c r="BR1403" i="1" s="1"/>
  <c r="BK1387" i="1"/>
  <c r="BR1387" i="1" s="1"/>
  <c r="BK1371" i="1"/>
  <c r="BR1371" i="1" s="1"/>
  <c r="BK1355" i="1"/>
  <c r="BR1355" i="1" s="1"/>
  <c r="BK1339" i="1"/>
  <c r="BR1339" i="1" s="1"/>
  <c r="BK1323" i="1"/>
  <c r="BR1323" i="1" s="1"/>
  <c r="BK1307" i="1"/>
  <c r="BR1307" i="1" s="1"/>
  <c r="BK1291" i="1"/>
  <c r="BR1291" i="1" s="1"/>
  <c r="BK1275" i="1"/>
  <c r="BR1275" i="1" s="1"/>
  <c r="BK1259" i="1"/>
  <c r="BR1259" i="1" s="1"/>
  <c r="BK1243" i="1"/>
  <c r="BR1243" i="1" s="1"/>
  <c r="BK1227" i="1"/>
  <c r="BR1227" i="1" s="1"/>
  <c r="BK1211" i="1"/>
  <c r="BR1211" i="1" s="1"/>
  <c r="BK1195" i="1"/>
  <c r="BR1195" i="1" s="1"/>
  <c r="BK1179" i="1"/>
  <c r="BR1179" i="1" s="1"/>
  <c r="BK1163" i="1"/>
  <c r="BR1163" i="1" s="1"/>
  <c r="BK1147" i="1"/>
  <c r="BR1147" i="1" s="1"/>
  <c r="BK1131" i="1"/>
  <c r="BR1131" i="1" s="1"/>
  <c r="BK1115" i="1"/>
  <c r="BR1115" i="1" s="1"/>
  <c r="BK1099" i="1"/>
  <c r="BR1099" i="1" s="1"/>
  <c r="BK1083" i="1"/>
  <c r="BR1083" i="1" s="1"/>
  <c r="BK1067" i="1"/>
  <c r="BR1067" i="1" s="1"/>
  <c r="BK1051" i="1"/>
  <c r="BR1051" i="1" s="1"/>
  <c r="BK1035" i="1"/>
  <c r="BR1035" i="1" s="1"/>
  <c r="BK1019" i="1"/>
  <c r="BR1019" i="1" s="1"/>
  <c r="BK1003" i="1"/>
  <c r="BR1003" i="1" s="1"/>
  <c r="BK987" i="1"/>
  <c r="BR987" i="1" s="1"/>
  <c r="BK971" i="1"/>
  <c r="BR971" i="1" s="1"/>
  <c r="BK955" i="1"/>
  <c r="BR955" i="1" s="1"/>
  <c r="BK939" i="1"/>
  <c r="BR939" i="1" s="1"/>
  <c r="BK923" i="1"/>
  <c r="BR923" i="1" s="1"/>
  <c r="BK907" i="1"/>
  <c r="BR907" i="1" s="1"/>
  <c r="BK891" i="1"/>
  <c r="BR891" i="1" s="1"/>
  <c r="BK875" i="1"/>
  <c r="BR875" i="1" s="1"/>
  <c r="BK859" i="1"/>
  <c r="BR859" i="1" s="1"/>
  <c r="BK843" i="1"/>
  <c r="BR843" i="1" s="1"/>
  <c r="BK827" i="1"/>
  <c r="BR827" i="1" s="1"/>
  <c r="BK811" i="1"/>
  <c r="BR811" i="1" s="1"/>
  <c r="BK795" i="1"/>
  <c r="BR795" i="1" s="1"/>
  <c r="BK779" i="1"/>
  <c r="BR779" i="1" s="1"/>
  <c r="BK763" i="1"/>
  <c r="BR763" i="1" s="1"/>
  <c r="BK747" i="1"/>
  <c r="BR747" i="1" s="1"/>
  <c r="BK731" i="1"/>
  <c r="BR731" i="1" s="1"/>
  <c r="BK715" i="1"/>
  <c r="BR715" i="1" s="1"/>
  <c r="BK699" i="1"/>
  <c r="BR699" i="1" s="1"/>
  <c r="BK683" i="1"/>
  <c r="BR683" i="1" s="1"/>
  <c r="BK667" i="1"/>
  <c r="BR667" i="1" s="1"/>
  <c r="BK651" i="1"/>
  <c r="BR651" i="1" s="1"/>
  <c r="BK635" i="1"/>
  <c r="BR635" i="1" s="1"/>
  <c r="BK619" i="1"/>
  <c r="BR619" i="1" s="1"/>
  <c r="BK603" i="1"/>
  <c r="BR603" i="1" s="1"/>
  <c r="BK587" i="1"/>
  <c r="BR587" i="1" s="1"/>
  <c r="BK571" i="1"/>
  <c r="BR571" i="1" s="1"/>
  <c r="BK555" i="1"/>
  <c r="BR555" i="1" s="1"/>
  <c r="BK539" i="1"/>
  <c r="BR539" i="1" s="1"/>
  <c r="BK523" i="1"/>
  <c r="BR523" i="1" s="1"/>
  <c r="BK507" i="1"/>
  <c r="BR507" i="1" s="1"/>
  <c r="BK491" i="1"/>
  <c r="BR491" i="1" s="1"/>
  <c r="BK475" i="1"/>
  <c r="BR475" i="1" s="1"/>
  <c r="BK459" i="1"/>
  <c r="BR459" i="1" s="1"/>
  <c r="BK443" i="1"/>
  <c r="BR443" i="1" s="1"/>
  <c r="BK427" i="1"/>
  <c r="BR427" i="1" s="1"/>
  <c r="BK411" i="1"/>
  <c r="BR411" i="1" s="1"/>
  <c r="BK395" i="1"/>
  <c r="BR395" i="1" s="1"/>
  <c r="BK379" i="1"/>
  <c r="BR379" i="1" s="1"/>
  <c r="BK363" i="1"/>
  <c r="BR363" i="1" s="1"/>
  <c r="BK347" i="1"/>
  <c r="BR347" i="1" s="1"/>
  <c r="BK331" i="1"/>
  <c r="BR331" i="1" s="1"/>
  <c r="BK315" i="1"/>
  <c r="BR315" i="1" s="1"/>
  <c r="BK299" i="1"/>
  <c r="BR299" i="1" s="1"/>
  <c r="BK283" i="1"/>
  <c r="BR283" i="1" s="1"/>
  <c r="BK267" i="1"/>
  <c r="BR267" i="1" s="1"/>
  <c r="BK251" i="1"/>
  <c r="BR251" i="1" s="1"/>
  <c r="BK235" i="1"/>
  <c r="BR235" i="1" s="1"/>
  <c r="BK219" i="1"/>
  <c r="BR219" i="1" s="1"/>
  <c r="BK203" i="1"/>
  <c r="BR203" i="1" s="1"/>
  <c r="BK187" i="1"/>
  <c r="BR187" i="1" s="1"/>
  <c r="BK171" i="1"/>
  <c r="BR171" i="1" s="1"/>
  <c r="BK155" i="1"/>
  <c r="BR155" i="1" s="1"/>
  <c r="BK139" i="1"/>
  <c r="BR139" i="1" s="1"/>
  <c r="BK123" i="1"/>
  <c r="BR123" i="1" s="1"/>
  <c r="BK107" i="1"/>
  <c r="BR107" i="1" s="1"/>
  <c r="BK91" i="1"/>
  <c r="BR91" i="1" s="1"/>
  <c r="BK75" i="1"/>
  <c r="BR75" i="1" s="1"/>
  <c r="BK59" i="1"/>
  <c r="BR59" i="1" s="1"/>
  <c r="BK43" i="1"/>
  <c r="BR43" i="1" s="1"/>
  <c r="BK27" i="1"/>
  <c r="BR27" i="1" s="1"/>
  <c r="BK11" i="1"/>
  <c r="BR11" i="1" s="1"/>
  <c r="BE3137" i="1"/>
  <c r="BL3137" i="1" s="1"/>
  <c r="BE3121" i="1"/>
  <c r="BL3121" i="1" s="1"/>
  <c r="BE3105" i="1"/>
  <c r="BL3105" i="1" s="1"/>
  <c r="BE3089" i="1"/>
  <c r="BL3089" i="1" s="1"/>
  <c r="BE3073" i="1"/>
  <c r="BL3073" i="1" s="1"/>
  <c r="BE3057" i="1"/>
  <c r="BL3057" i="1" s="1"/>
  <c r="BE3041" i="1"/>
  <c r="BL3041" i="1" s="1"/>
  <c r="BE3025" i="1"/>
  <c r="BL3025" i="1" s="1"/>
  <c r="BE3009" i="1"/>
  <c r="BL3009" i="1" s="1"/>
  <c r="BE2993" i="1"/>
  <c r="BL2993" i="1" s="1"/>
  <c r="BE2977" i="1"/>
  <c r="BL2977" i="1" s="1"/>
  <c r="BE2961" i="1"/>
  <c r="BL2961" i="1" s="1"/>
  <c r="BE2945" i="1"/>
  <c r="BL2945" i="1" s="1"/>
  <c r="BE2929" i="1"/>
  <c r="BL2929" i="1" s="1"/>
  <c r="BE2913" i="1"/>
  <c r="BL2913" i="1" s="1"/>
  <c r="BE2897" i="1"/>
  <c r="BL2897" i="1" s="1"/>
  <c r="BE2881" i="1"/>
  <c r="BL2881" i="1" s="1"/>
  <c r="BE2865" i="1"/>
  <c r="BL2865" i="1" s="1"/>
  <c r="BE2849" i="1"/>
  <c r="BL2849" i="1" s="1"/>
  <c r="BE2833" i="1"/>
  <c r="BL2833" i="1" s="1"/>
  <c r="BE2817" i="1"/>
  <c r="BL2817" i="1" s="1"/>
  <c r="BE2801" i="1"/>
  <c r="BL2801" i="1" s="1"/>
  <c r="BE2785" i="1"/>
  <c r="BL2785" i="1" s="1"/>
  <c r="BE2769" i="1"/>
  <c r="BL2769" i="1" s="1"/>
  <c r="BE2753" i="1"/>
  <c r="BL2753" i="1" s="1"/>
  <c r="BE2737" i="1"/>
  <c r="BL2737" i="1" s="1"/>
  <c r="BE2721" i="1"/>
  <c r="BL2721" i="1" s="1"/>
  <c r="BE2705" i="1"/>
  <c r="BL2705" i="1" s="1"/>
  <c r="BE2689" i="1"/>
  <c r="BL2689" i="1" s="1"/>
  <c r="BE2673" i="1"/>
  <c r="BL2673" i="1" s="1"/>
  <c r="BE2657" i="1"/>
  <c r="BL2657" i="1" s="1"/>
  <c r="BE2641" i="1"/>
  <c r="BL2641" i="1" s="1"/>
  <c r="BE2625" i="1"/>
  <c r="BL2625" i="1" s="1"/>
  <c r="BE2609" i="1"/>
  <c r="BL2609" i="1" s="1"/>
  <c r="BE2593" i="1"/>
  <c r="BL2593" i="1" s="1"/>
  <c r="BE2577" i="1"/>
  <c r="BL2577" i="1" s="1"/>
  <c r="BE2561" i="1"/>
  <c r="BL2561" i="1" s="1"/>
  <c r="BE2545" i="1"/>
  <c r="BL2545" i="1" s="1"/>
  <c r="BE2529" i="1"/>
  <c r="BL2529" i="1" s="1"/>
  <c r="BE2513" i="1"/>
  <c r="BL2513" i="1" s="1"/>
  <c r="BE2497" i="1"/>
  <c r="BL2497" i="1" s="1"/>
  <c r="BE2481" i="1"/>
  <c r="BL2481" i="1" s="1"/>
  <c r="BE2465" i="1"/>
  <c r="BL2465" i="1" s="1"/>
  <c r="BE2449" i="1"/>
  <c r="BL2449" i="1" s="1"/>
  <c r="BE2433" i="1"/>
  <c r="BL2433" i="1" s="1"/>
  <c r="BE2417" i="1"/>
  <c r="BL2417" i="1" s="1"/>
  <c r="BE2401" i="1"/>
  <c r="BL2401" i="1" s="1"/>
  <c r="BE2385" i="1"/>
  <c r="BL2385" i="1" s="1"/>
  <c r="BE2369" i="1"/>
  <c r="BL2369" i="1" s="1"/>
  <c r="BE2353" i="1"/>
  <c r="BL2353" i="1" s="1"/>
  <c r="BE2337" i="1"/>
  <c r="BL2337" i="1" s="1"/>
  <c r="BE2321" i="1"/>
  <c r="BL2321" i="1" s="1"/>
  <c r="BE2305" i="1"/>
  <c r="BL2305" i="1" s="1"/>
  <c r="BE2289" i="1"/>
  <c r="BL2289" i="1" s="1"/>
  <c r="BE2273" i="1"/>
  <c r="BL2273" i="1" s="1"/>
  <c r="BE2257" i="1"/>
  <c r="BL2257" i="1" s="1"/>
  <c r="BE2241" i="1"/>
  <c r="BL2241" i="1" s="1"/>
  <c r="BE2225" i="1"/>
  <c r="BL2225" i="1" s="1"/>
  <c r="BE2209" i="1"/>
  <c r="BL2209" i="1" s="1"/>
  <c r="BE2193" i="1"/>
  <c r="BL2193" i="1" s="1"/>
  <c r="BE2177" i="1"/>
  <c r="BL2177" i="1" s="1"/>
  <c r="BE2161" i="1"/>
  <c r="BL2161" i="1" s="1"/>
  <c r="BE2145" i="1"/>
  <c r="BL2145" i="1" s="1"/>
  <c r="BE2129" i="1"/>
  <c r="BL2129" i="1" s="1"/>
  <c r="BE2113" i="1"/>
  <c r="BL2113" i="1" s="1"/>
  <c r="BE2097" i="1"/>
  <c r="BL2097" i="1" s="1"/>
  <c r="BE2081" i="1"/>
  <c r="BL2081" i="1" s="1"/>
  <c r="BE2065" i="1"/>
  <c r="BL2065" i="1" s="1"/>
  <c r="BE2049" i="1"/>
  <c r="BL2049" i="1" s="1"/>
  <c r="BE2033" i="1"/>
  <c r="BL2033" i="1" s="1"/>
  <c r="BE2017" i="1"/>
  <c r="BL2017" i="1" s="1"/>
  <c r="BE2001" i="1"/>
  <c r="BL2001" i="1" s="1"/>
  <c r="BE1985" i="1"/>
  <c r="BL1985" i="1" s="1"/>
  <c r="BE1969" i="1"/>
  <c r="BL1969" i="1" s="1"/>
  <c r="BE1953" i="1"/>
  <c r="BL1953" i="1" s="1"/>
  <c r="BE1937" i="1"/>
  <c r="BL1937" i="1" s="1"/>
  <c r="BE1921" i="1"/>
  <c r="BL1921" i="1" s="1"/>
  <c r="BE1905" i="1"/>
  <c r="BL1905" i="1" s="1"/>
  <c r="BE1889" i="1"/>
  <c r="BL1889" i="1" s="1"/>
  <c r="BE1873" i="1"/>
  <c r="BL1873" i="1" s="1"/>
  <c r="BE1857" i="1"/>
  <c r="BL1857" i="1" s="1"/>
  <c r="BE1841" i="1"/>
  <c r="BL1841" i="1" s="1"/>
  <c r="BE1825" i="1"/>
  <c r="BL1825" i="1" s="1"/>
  <c r="BE1809" i="1"/>
  <c r="BL1809" i="1" s="1"/>
  <c r="BE1793" i="1"/>
  <c r="BL1793" i="1" s="1"/>
  <c r="BE1777" i="1"/>
  <c r="BL1777" i="1" s="1"/>
  <c r="BE1761" i="1"/>
  <c r="BL1761" i="1" s="1"/>
  <c r="BE1745" i="1"/>
  <c r="BL1745" i="1" s="1"/>
  <c r="BE1729" i="1"/>
  <c r="BL1729" i="1" s="1"/>
  <c r="BE1713" i="1"/>
  <c r="BL1713" i="1" s="1"/>
  <c r="BE1697" i="1"/>
  <c r="BL1697" i="1" s="1"/>
  <c r="BE1681" i="1"/>
  <c r="BL1681" i="1" s="1"/>
  <c r="BE1665" i="1"/>
  <c r="BL1665" i="1" s="1"/>
  <c r="BE1649" i="1"/>
  <c r="BL1649" i="1" s="1"/>
  <c r="BE1633" i="1"/>
  <c r="BL1633" i="1" s="1"/>
  <c r="BE1617" i="1"/>
  <c r="BL1617" i="1" s="1"/>
  <c r="BE1601" i="1"/>
  <c r="BL1601" i="1" s="1"/>
  <c r="BE1585" i="1"/>
  <c r="BL1585" i="1" s="1"/>
  <c r="BE1569" i="1"/>
  <c r="BL1569" i="1" s="1"/>
  <c r="BE1553" i="1"/>
  <c r="BL1553" i="1" s="1"/>
  <c r="BE1537" i="1"/>
  <c r="BL1537" i="1" s="1"/>
  <c r="BE1521" i="1"/>
  <c r="BL1521" i="1" s="1"/>
  <c r="BE1505" i="1"/>
  <c r="BL1505" i="1" s="1"/>
  <c r="BE1489" i="1"/>
  <c r="BL1489" i="1" s="1"/>
  <c r="BE1473" i="1"/>
  <c r="BL1473" i="1" s="1"/>
  <c r="BE1457" i="1"/>
  <c r="BL1457" i="1" s="1"/>
  <c r="BE1441" i="1"/>
  <c r="BL1441" i="1" s="1"/>
  <c r="BE1425" i="1"/>
  <c r="BL1425" i="1" s="1"/>
  <c r="BE1409" i="1"/>
  <c r="BL1409" i="1" s="1"/>
  <c r="BE1393" i="1"/>
  <c r="BL1393" i="1" s="1"/>
  <c r="BE1377" i="1"/>
  <c r="BL1377" i="1" s="1"/>
  <c r="BE1361" i="1"/>
  <c r="BL1361" i="1" s="1"/>
  <c r="BE1345" i="1"/>
  <c r="BL1345" i="1" s="1"/>
  <c r="BE1329" i="1"/>
  <c r="BL1329" i="1" s="1"/>
  <c r="BE1313" i="1"/>
  <c r="BL1313" i="1" s="1"/>
  <c r="BE1297" i="1"/>
  <c r="BL1297" i="1" s="1"/>
  <c r="BE1281" i="1"/>
  <c r="BL1281" i="1" s="1"/>
  <c r="BE1265" i="1"/>
  <c r="BL1265" i="1" s="1"/>
  <c r="BE1249" i="1"/>
  <c r="BL1249" i="1" s="1"/>
  <c r="BE1233" i="1"/>
  <c r="BL1233" i="1" s="1"/>
  <c r="BE1217" i="1"/>
  <c r="BL1217" i="1" s="1"/>
  <c r="BE1201" i="1"/>
  <c r="BL1201" i="1" s="1"/>
  <c r="BE1185" i="1"/>
  <c r="BL1185" i="1" s="1"/>
  <c r="BE1169" i="1"/>
  <c r="BL1169" i="1" s="1"/>
  <c r="BE1153" i="1"/>
  <c r="BL1153" i="1" s="1"/>
  <c r="BE1137" i="1"/>
  <c r="BL1137" i="1" s="1"/>
  <c r="BE1121" i="1"/>
  <c r="BL1121" i="1" s="1"/>
  <c r="BE1105" i="1"/>
  <c r="BL1105" i="1" s="1"/>
  <c r="BE1089" i="1"/>
  <c r="BL1089" i="1" s="1"/>
  <c r="BE1073" i="1"/>
  <c r="BL1073" i="1" s="1"/>
  <c r="BE1057" i="1"/>
  <c r="BL1057" i="1" s="1"/>
  <c r="BE1041" i="1"/>
  <c r="BL1041" i="1" s="1"/>
  <c r="BE1025" i="1"/>
  <c r="BL1025" i="1" s="1"/>
  <c r="BE1009" i="1"/>
  <c r="BL1009" i="1" s="1"/>
  <c r="BE993" i="1"/>
  <c r="BL993" i="1" s="1"/>
  <c r="BE977" i="1"/>
  <c r="BL977" i="1" s="1"/>
  <c r="BE961" i="1"/>
  <c r="BL961" i="1" s="1"/>
  <c r="BE945" i="1"/>
  <c r="BL945" i="1" s="1"/>
  <c r="BE929" i="1"/>
  <c r="BL929" i="1" s="1"/>
  <c r="BE913" i="1"/>
  <c r="BL913" i="1" s="1"/>
  <c r="BE897" i="1"/>
  <c r="BL897" i="1" s="1"/>
  <c r="BE881" i="1"/>
  <c r="BL881" i="1" s="1"/>
  <c r="BE865" i="1"/>
  <c r="BL865" i="1" s="1"/>
  <c r="BE849" i="1"/>
  <c r="BL849" i="1" s="1"/>
  <c r="BE833" i="1"/>
  <c r="BL833" i="1" s="1"/>
  <c r="BE817" i="1"/>
  <c r="BL817" i="1" s="1"/>
  <c r="BE801" i="1"/>
  <c r="BL801" i="1" s="1"/>
  <c r="BE785" i="1"/>
  <c r="BL785" i="1" s="1"/>
  <c r="BE769" i="1"/>
  <c r="BL769" i="1" s="1"/>
  <c r="BE753" i="1"/>
  <c r="BL753" i="1" s="1"/>
  <c r="BE737" i="1"/>
  <c r="BL737" i="1" s="1"/>
  <c r="BE721" i="1"/>
  <c r="BL721" i="1" s="1"/>
  <c r="BE705" i="1"/>
  <c r="BL705" i="1" s="1"/>
  <c r="BE689" i="1"/>
  <c r="BL689" i="1" s="1"/>
  <c r="BE673" i="1"/>
  <c r="BL673" i="1" s="1"/>
  <c r="BE657" i="1"/>
  <c r="BL657" i="1" s="1"/>
  <c r="BE641" i="1"/>
  <c r="BL641" i="1" s="1"/>
  <c r="BE625" i="1"/>
  <c r="BL625" i="1" s="1"/>
  <c r="BE609" i="1"/>
  <c r="BL609" i="1" s="1"/>
  <c r="BE593" i="1"/>
  <c r="BL593" i="1" s="1"/>
  <c r="BE577" i="1"/>
  <c r="BL577" i="1" s="1"/>
  <c r="BE561" i="1"/>
  <c r="BL561" i="1" s="1"/>
  <c r="BE545" i="1"/>
  <c r="BL545" i="1" s="1"/>
  <c r="BE529" i="1"/>
  <c r="BL529" i="1" s="1"/>
  <c r="BE513" i="1"/>
  <c r="BL513" i="1" s="1"/>
  <c r="BE497" i="1"/>
  <c r="BL497" i="1" s="1"/>
  <c r="BE481" i="1"/>
  <c r="BL481" i="1" s="1"/>
  <c r="BE465" i="1"/>
  <c r="BL465" i="1" s="1"/>
  <c r="BE449" i="1"/>
  <c r="BL449" i="1" s="1"/>
  <c r="BE433" i="1"/>
  <c r="BL433" i="1" s="1"/>
  <c r="BE417" i="1"/>
  <c r="BL417" i="1" s="1"/>
  <c r="BE401" i="1"/>
  <c r="BL401" i="1" s="1"/>
  <c r="BE385" i="1"/>
  <c r="BL385" i="1" s="1"/>
  <c r="BE369" i="1"/>
  <c r="BL369" i="1" s="1"/>
  <c r="BE353" i="1"/>
  <c r="BL353" i="1" s="1"/>
  <c r="BE337" i="1"/>
  <c r="BL337" i="1" s="1"/>
  <c r="BE321" i="1"/>
  <c r="BL321" i="1" s="1"/>
  <c r="BE305" i="1"/>
  <c r="BL305" i="1" s="1"/>
  <c r="BE289" i="1"/>
  <c r="BL289" i="1" s="1"/>
  <c r="BE273" i="1"/>
  <c r="BL273" i="1" s="1"/>
  <c r="BE257" i="1"/>
  <c r="BL257" i="1" s="1"/>
  <c r="BE241" i="1"/>
  <c r="BL241" i="1" s="1"/>
  <c r="BE225" i="1"/>
  <c r="BL225" i="1" s="1"/>
  <c r="BE209" i="1"/>
  <c r="BL209" i="1" s="1"/>
  <c r="BE193" i="1"/>
  <c r="BL193" i="1" s="1"/>
  <c r="BE177" i="1"/>
  <c r="BL177" i="1" s="1"/>
  <c r="BE161" i="1"/>
  <c r="BL161" i="1" s="1"/>
  <c r="BE145" i="1"/>
  <c r="BL145" i="1" s="1"/>
  <c r="BE129" i="1"/>
  <c r="BL129" i="1" s="1"/>
  <c r="BE113" i="1"/>
  <c r="BL113" i="1" s="1"/>
  <c r="BE97" i="1"/>
  <c r="BL97" i="1" s="1"/>
  <c r="BE81" i="1"/>
  <c r="BL81" i="1" s="1"/>
  <c r="BE65" i="1"/>
  <c r="BL65" i="1" s="1"/>
  <c r="BE49" i="1"/>
  <c r="BL49" i="1" s="1"/>
  <c r="BE33" i="1"/>
  <c r="BL33" i="1" s="1"/>
  <c r="BE17" i="1"/>
  <c r="BL17" i="1" s="1"/>
  <c r="P245" i="1"/>
  <c r="P501" i="1"/>
  <c r="P290" i="1"/>
  <c r="P124" i="1"/>
  <c r="P858" i="1"/>
  <c r="P1638" i="1"/>
  <c r="P2599" i="1"/>
  <c r="P2190" i="1"/>
  <c r="P2843" i="1"/>
  <c r="BK3106" i="1"/>
  <c r="BR3106" i="1" s="1"/>
  <c r="BK2850" i="1"/>
  <c r="BR2850" i="1" s="1"/>
  <c r="BK2594" i="1"/>
  <c r="BR2594" i="1" s="1"/>
  <c r="BK2354" i="1"/>
  <c r="BR2354" i="1" s="1"/>
  <c r="BK2114" i="1"/>
  <c r="BR2114" i="1" s="1"/>
  <c r="BK1842" i="1"/>
  <c r="BR1842" i="1" s="1"/>
  <c r="BK1602" i="1"/>
  <c r="BR1602" i="1" s="1"/>
  <c r="BK1378" i="1"/>
  <c r="BR1378" i="1" s="1"/>
  <c r="BK1154" i="1"/>
  <c r="BR1154" i="1" s="1"/>
  <c r="BK930" i="1"/>
  <c r="BR930" i="1" s="1"/>
  <c r="BK738" i="1"/>
  <c r="BR738" i="1" s="1"/>
  <c r="BK546" i="1"/>
  <c r="BR546" i="1" s="1"/>
  <c r="BK354" i="1"/>
  <c r="BR354" i="1" s="1"/>
  <c r="BK178" i="1"/>
  <c r="BR178" i="1" s="1"/>
  <c r="BK34" i="1"/>
  <c r="BR34" i="1" s="1"/>
  <c r="AP258" i="1"/>
  <c r="AP370" i="1"/>
  <c r="AP306" i="1"/>
  <c r="AP930" i="1"/>
  <c r="AP1202" i="1"/>
  <c r="AP1570" i="1"/>
  <c r="AP2258" i="1"/>
  <c r="AP2194" i="1"/>
  <c r="AP2338" i="1"/>
  <c r="AP1506" i="1"/>
  <c r="AT1506" i="1" s="1"/>
  <c r="AP2466" i="1"/>
  <c r="AP2994" i="1"/>
  <c r="AP3058" i="1"/>
  <c r="AP2594" i="1"/>
  <c r="AQ2594" i="1" s="1"/>
  <c r="P404" i="1"/>
  <c r="P134" i="1"/>
  <c r="P40" i="1"/>
  <c r="O366" i="1"/>
  <c r="P554" i="1"/>
  <c r="P390" i="1"/>
  <c r="P1050" i="1"/>
  <c r="P121" i="1"/>
  <c r="P851" i="1"/>
  <c r="P144" i="1"/>
  <c r="P16" i="1"/>
  <c r="O209" i="1"/>
  <c r="P1175" i="1"/>
  <c r="P1333" i="1"/>
  <c r="P229" i="1"/>
  <c r="P486" i="1"/>
  <c r="P687" i="1"/>
  <c r="P956" i="1"/>
  <c r="P428" i="1"/>
  <c r="O769" i="1"/>
  <c r="P123" i="1"/>
  <c r="P119" i="1"/>
  <c r="P461" i="1"/>
  <c r="O1025" i="1"/>
  <c r="P807" i="1"/>
  <c r="P105" i="1"/>
  <c r="P887" i="1"/>
  <c r="O462" i="1"/>
  <c r="P106" i="1"/>
  <c r="BI106" i="1" s="1"/>
  <c r="BP106" i="1" s="1"/>
  <c r="O142" i="1"/>
  <c r="P564" i="1"/>
  <c r="P1324" i="1"/>
  <c r="O753" i="1"/>
  <c r="P333" i="1"/>
  <c r="P253" i="1"/>
  <c r="P1096" i="1"/>
  <c r="P1717" i="1"/>
  <c r="P944" i="1"/>
  <c r="P571" i="1"/>
  <c r="O382" i="1"/>
  <c r="P1655" i="1"/>
  <c r="P685" i="1"/>
  <c r="P986" i="1"/>
  <c r="P539" i="1"/>
  <c r="P597" i="1"/>
  <c r="P585" i="1"/>
  <c r="P933" i="1"/>
  <c r="P1561" i="1"/>
  <c r="O1250" i="1"/>
  <c r="P987" i="1"/>
  <c r="P804" i="1"/>
  <c r="BI804" i="1" s="1"/>
  <c r="BP804" i="1" s="1"/>
  <c r="P1018" i="1"/>
  <c r="P921" i="1"/>
  <c r="BI921" i="1" s="1"/>
  <c r="BP921" i="1" s="1"/>
  <c r="P827" i="1"/>
  <c r="P1244" i="1"/>
  <c r="P828" i="1"/>
  <c r="P1731" i="1"/>
  <c r="BI1731" i="1" s="1"/>
  <c r="BP1731" i="1" s="1"/>
  <c r="P1920" i="1"/>
  <c r="O1118" i="1"/>
  <c r="P1892" i="1"/>
  <c r="O1230" i="1"/>
  <c r="P983" i="1"/>
  <c r="P1604" i="1"/>
  <c r="P1272" i="1"/>
  <c r="P620" i="1"/>
  <c r="P975" i="1"/>
  <c r="P1836" i="1"/>
  <c r="P848" i="1"/>
  <c r="P1766" i="1"/>
  <c r="P307" i="1"/>
  <c r="O1384" i="1"/>
  <c r="P87" i="1"/>
  <c r="P1807" i="1"/>
  <c r="P1675" i="1"/>
  <c r="P1291" i="1"/>
  <c r="P772" i="1"/>
  <c r="P445" i="1"/>
  <c r="P667" i="1"/>
  <c r="P1664" i="1"/>
  <c r="P1311" i="1"/>
  <c r="P1684" i="1"/>
  <c r="O817" i="1"/>
  <c r="P1849" i="1"/>
  <c r="P1119" i="1"/>
  <c r="P1066" i="1"/>
  <c r="P1531" i="1"/>
  <c r="P1273" i="1"/>
  <c r="P2335" i="1"/>
  <c r="P1903" i="1"/>
  <c r="P1084" i="1"/>
  <c r="P2838" i="1"/>
  <c r="O1614" i="1"/>
  <c r="P1552" i="1"/>
  <c r="P1670" i="1"/>
  <c r="P1853" i="1"/>
  <c r="P1930" i="1"/>
  <c r="P2053" i="1"/>
  <c r="O1282" i="1"/>
  <c r="P1955" i="1"/>
  <c r="P1527" i="1"/>
  <c r="P2371" i="1"/>
  <c r="P1402" i="1"/>
  <c r="P2204" i="1"/>
  <c r="P2803" i="1"/>
  <c r="P1408" i="1"/>
  <c r="P2266" i="1"/>
  <c r="P1257" i="1"/>
  <c r="P1783" i="1"/>
  <c r="O1425" i="1"/>
  <c r="O49" i="1"/>
  <c r="P1565" i="1"/>
  <c r="P2029" i="1"/>
  <c r="P2213" i="1"/>
  <c r="P1513" i="1"/>
  <c r="P1383" i="1"/>
  <c r="O2049" i="1"/>
  <c r="P1005" i="1"/>
  <c r="BI1005" i="1" s="1"/>
  <c r="BP1005" i="1" s="1"/>
  <c r="P2037" i="1"/>
  <c r="P1719" i="1"/>
  <c r="P2317" i="1"/>
  <c r="P2389" i="1"/>
  <c r="P1803" i="1"/>
  <c r="P1575" i="1"/>
  <c r="P2432" i="1"/>
  <c r="BI2432" i="1" s="1"/>
  <c r="BP2432" i="1" s="1"/>
  <c r="O2321" i="1"/>
  <c r="P2468" i="1"/>
  <c r="O1601" i="1"/>
  <c r="P2310" i="1"/>
  <c r="P2524" i="1"/>
  <c r="P2298" i="1"/>
  <c r="P1476" i="1"/>
  <c r="O1922" i="1"/>
  <c r="O2785" i="1"/>
  <c r="O2289" i="1"/>
  <c r="P2218" i="1"/>
  <c r="P2108" i="1"/>
  <c r="P2253" i="1"/>
  <c r="P1068" i="1"/>
  <c r="P1724" i="1"/>
  <c r="P2413" i="1"/>
  <c r="P2517" i="1"/>
  <c r="P2006" i="1"/>
  <c r="P2285" i="1"/>
  <c r="P2660" i="1"/>
  <c r="P2608" i="1"/>
  <c r="P2502" i="1"/>
  <c r="P1744" i="1"/>
  <c r="P2967" i="1"/>
  <c r="P2858" i="1"/>
  <c r="O2977" i="1"/>
  <c r="O2369" i="1"/>
  <c r="P2695" i="1"/>
  <c r="P2395" i="1"/>
  <c r="P2500" i="1"/>
  <c r="P2480" i="1"/>
  <c r="P2762" i="1"/>
  <c r="P2336" i="1"/>
  <c r="O2642" i="1"/>
  <c r="P2491" i="1"/>
  <c r="P2794" i="1"/>
  <c r="O2818" i="1"/>
  <c r="O2472" i="1"/>
  <c r="O2536" i="1"/>
  <c r="P2233" i="1"/>
  <c r="O2529" i="1"/>
  <c r="P2778" i="1"/>
  <c r="P2547" i="1"/>
  <c r="O2721" i="1"/>
  <c r="O2584" i="1"/>
  <c r="O3041" i="1"/>
  <c r="O2952" i="1"/>
  <c r="P1687" i="1"/>
  <c r="P2908" i="1"/>
  <c r="P2951" i="1"/>
  <c r="P3029" i="1"/>
  <c r="P3049" i="1"/>
  <c r="P2873" i="1"/>
  <c r="P3051" i="1"/>
  <c r="P2922" i="1"/>
  <c r="P3001" i="1"/>
  <c r="BK3130" i="1"/>
  <c r="BR3130" i="1" s="1"/>
  <c r="BK3114" i="1"/>
  <c r="BR3114" i="1" s="1"/>
  <c r="BK3098" i="1"/>
  <c r="BR3098" i="1" s="1"/>
  <c r="BK3082" i="1"/>
  <c r="BR3082" i="1" s="1"/>
  <c r="BK3066" i="1"/>
  <c r="BR3066" i="1" s="1"/>
  <c r="BK3050" i="1"/>
  <c r="BR3050" i="1" s="1"/>
  <c r="BK3034" i="1"/>
  <c r="BR3034" i="1" s="1"/>
  <c r="BK3018" i="1"/>
  <c r="BR3018" i="1" s="1"/>
  <c r="BK3002" i="1"/>
  <c r="BR3002" i="1" s="1"/>
  <c r="BK2986" i="1"/>
  <c r="BR2986" i="1" s="1"/>
  <c r="BK2970" i="1"/>
  <c r="BR2970" i="1" s="1"/>
  <c r="BK2954" i="1"/>
  <c r="BR2954" i="1" s="1"/>
  <c r="BK2938" i="1"/>
  <c r="BR2938" i="1" s="1"/>
  <c r="BK2922" i="1"/>
  <c r="BR2922" i="1" s="1"/>
  <c r="BK2906" i="1"/>
  <c r="BR2906" i="1" s="1"/>
  <c r="BK2890" i="1"/>
  <c r="BR2890" i="1" s="1"/>
  <c r="BK2874" i="1"/>
  <c r="BR2874" i="1" s="1"/>
  <c r="BK2858" i="1"/>
  <c r="BR2858" i="1" s="1"/>
  <c r="BK2842" i="1"/>
  <c r="BR2842" i="1" s="1"/>
  <c r="BK2826" i="1"/>
  <c r="BR2826" i="1" s="1"/>
  <c r="BK2810" i="1"/>
  <c r="BR2810" i="1" s="1"/>
  <c r="BK2794" i="1"/>
  <c r="BR2794" i="1" s="1"/>
  <c r="BK2778" i="1"/>
  <c r="BR2778" i="1" s="1"/>
  <c r="BK2762" i="1"/>
  <c r="BR2762" i="1" s="1"/>
  <c r="BK2746" i="1"/>
  <c r="BR2746" i="1" s="1"/>
  <c r="BK2730" i="1"/>
  <c r="BR2730" i="1" s="1"/>
  <c r="BK2714" i="1"/>
  <c r="BR2714" i="1" s="1"/>
  <c r="BK2698" i="1"/>
  <c r="BR2698" i="1" s="1"/>
  <c r="BK2682" i="1"/>
  <c r="BR2682" i="1" s="1"/>
  <c r="BK2666" i="1"/>
  <c r="BR2666" i="1" s="1"/>
  <c r="BK2650" i="1"/>
  <c r="BR2650" i="1" s="1"/>
  <c r="BK2634" i="1"/>
  <c r="BR2634" i="1" s="1"/>
  <c r="BK2618" i="1"/>
  <c r="BR2618" i="1" s="1"/>
  <c r="BK2602" i="1"/>
  <c r="BR2602" i="1" s="1"/>
  <c r="BK2586" i="1"/>
  <c r="BR2586" i="1" s="1"/>
  <c r="BK2570" i="1"/>
  <c r="BR2570" i="1" s="1"/>
  <c r="BK2554" i="1"/>
  <c r="BR2554" i="1" s="1"/>
  <c r="BK2538" i="1"/>
  <c r="BR2538" i="1" s="1"/>
  <c r="BK2522" i="1"/>
  <c r="BR2522" i="1" s="1"/>
  <c r="BK2506" i="1"/>
  <c r="BR2506" i="1" s="1"/>
  <c r="BK2490" i="1"/>
  <c r="BR2490" i="1" s="1"/>
  <c r="BK2474" i="1"/>
  <c r="BR2474" i="1" s="1"/>
  <c r="BK2458" i="1"/>
  <c r="BR2458" i="1" s="1"/>
  <c r="BK2442" i="1"/>
  <c r="BR2442" i="1" s="1"/>
  <c r="BK2426" i="1"/>
  <c r="BR2426" i="1" s="1"/>
  <c r="BK2410" i="1"/>
  <c r="BR2410" i="1" s="1"/>
  <c r="BK2394" i="1"/>
  <c r="BR2394" i="1" s="1"/>
  <c r="BK2378" i="1"/>
  <c r="BR2378" i="1" s="1"/>
  <c r="BK2362" i="1"/>
  <c r="BR2362" i="1" s="1"/>
  <c r="BK2346" i="1"/>
  <c r="BR2346" i="1" s="1"/>
  <c r="BK2330" i="1"/>
  <c r="BR2330" i="1" s="1"/>
  <c r="BK2314" i="1"/>
  <c r="BR2314" i="1" s="1"/>
  <c r="BK2298" i="1"/>
  <c r="BR2298" i="1" s="1"/>
  <c r="BK2282" i="1"/>
  <c r="BR2282" i="1" s="1"/>
  <c r="BK2266" i="1"/>
  <c r="BR2266" i="1" s="1"/>
  <c r="BK2250" i="1"/>
  <c r="BR2250" i="1" s="1"/>
  <c r="BK2234" i="1"/>
  <c r="BR2234" i="1" s="1"/>
  <c r="BK2218" i="1"/>
  <c r="BR2218" i="1" s="1"/>
  <c r="BK2202" i="1"/>
  <c r="BR2202" i="1" s="1"/>
  <c r="BK2186" i="1"/>
  <c r="BR2186" i="1" s="1"/>
  <c r="BK2170" i="1"/>
  <c r="BR2170" i="1" s="1"/>
  <c r="BK2154" i="1"/>
  <c r="BR2154" i="1" s="1"/>
  <c r="BK2138" i="1"/>
  <c r="BR2138" i="1" s="1"/>
  <c r="BK2122" i="1"/>
  <c r="BR2122" i="1" s="1"/>
  <c r="BK2106" i="1"/>
  <c r="BR2106" i="1" s="1"/>
  <c r="BK2090" i="1"/>
  <c r="BR2090" i="1" s="1"/>
  <c r="BK2074" i="1"/>
  <c r="BR2074" i="1" s="1"/>
  <c r="BK2058" i="1"/>
  <c r="BR2058" i="1" s="1"/>
  <c r="BK2042" i="1"/>
  <c r="BR2042" i="1" s="1"/>
  <c r="BK2026" i="1"/>
  <c r="BR2026" i="1" s="1"/>
  <c r="BK2010" i="1"/>
  <c r="BR2010" i="1" s="1"/>
  <c r="BK1994" i="1"/>
  <c r="BR1994" i="1" s="1"/>
  <c r="BK1978" i="1"/>
  <c r="BR1978" i="1" s="1"/>
  <c r="BK1962" i="1"/>
  <c r="BR1962" i="1" s="1"/>
  <c r="BK1946" i="1"/>
  <c r="BR1946" i="1" s="1"/>
  <c r="BK1930" i="1"/>
  <c r="BR1930" i="1" s="1"/>
  <c r="BK1914" i="1"/>
  <c r="BR1914" i="1" s="1"/>
  <c r="BK1898" i="1"/>
  <c r="BR1898" i="1" s="1"/>
  <c r="BK1882" i="1"/>
  <c r="BR1882" i="1" s="1"/>
  <c r="BK1866" i="1"/>
  <c r="BR1866" i="1" s="1"/>
  <c r="BK1850" i="1"/>
  <c r="BR1850" i="1" s="1"/>
  <c r="BK1834" i="1"/>
  <c r="BR1834" i="1" s="1"/>
  <c r="BK1818" i="1"/>
  <c r="BR1818" i="1" s="1"/>
  <c r="BK1802" i="1"/>
  <c r="BR1802" i="1" s="1"/>
  <c r="BK1786" i="1"/>
  <c r="BR1786" i="1" s="1"/>
  <c r="BK1770" i="1"/>
  <c r="BR1770" i="1" s="1"/>
  <c r="BK1754" i="1"/>
  <c r="BR1754" i="1" s="1"/>
  <c r="BK1738" i="1"/>
  <c r="BR1738" i="1" s="1"/>
  <c r="BK1722" i="1"/>
  <c r="BR1722" i="1" s="1"/>
  <c r="BK1706" i="1"/>
  <c r="BR1706" i="1" s="1"/>
  <c r="BK1690" i="1"/>
  <c r="BR1690" i="1" s="1"/>
  <c r="BK1674" i="1"/>
  <c r="BR1674" i="1" s="1"/>
  <c r="BK1658" i="1"/>
  <c r="BR1658" i="1" s="1"/>
  <c r="BK1642" i="1"/>
  <c r="BR1642" i="1" s="1"/>
  <c r="BK1626" i="1"/>
  <c r="BR1626" i="1" s="1"/>
  <c r="BK1610" i="1"/>
  <c r="BR1610" i="1" s="1"/>
  <c r="BK1594" i="1"/>
  <c r="BR1594" i="1" s="1"/>
  <c r="BK1578" i="1"/>
  <c r="BR1578" i="1" s="1"/>
  <c r="BK1562" i="1"/>
  <c r="BR1562" i="1" s="1"/>
  <c r="BK1546" i="1"/>
  <c r="BR1546" i="1" s="1"/>
  <c r="BK1530" i="1"/>
  <c r="BR1530" i="1" s="1"/>
  <c r="BK1514" i="1"/>
  <c r="BR1514" i="1" s="1"/>
  <c r="BK1498" i="1"/>
  <c r="BR1498" i="1" s="1"/>
  <c r="BK1482" i="1"/>
  <c r="BR1482" i="1" s="1"/>
  <c r="BK1466" i="1"/>
  <c r="BR1466" i="1" s="1"/>
  <c r="BK1450" i="1"/>
  <c r="BR1450" i="1" s="1"/>
  <c r="BK1434" i="1"/>
  <c r="BR1434" i="1" s="1"/>
  <c r="BK1418" i="1"/>
  <c r="BR1418" i="1" s="1"/>
  <c r="BK1402" i="1"/>
  <c r="BR1402" i="1" s="1"/>
  <c r="BK1386" i="1"/>
  <c r="BR1386" i="1" s="1"/>
  <c r="BK1370" i="1"/>
  <c r="BR1370" i="1" s="1"/>
  <c r="BK1354" i="1"/>
  <c r="BR1354" i="1" s="1"/>
  <c r="BK1338" i="1"/>
  <c r="BR1338" i="1" s="1"/>
  <c r="BK1322" i="1"/>
  <c r="BR1322" i="1" s="1"/>
  <c r="BK1306" i="1"/>
  <c r="BR1306" i="1" s="1"/>
  <c r="BK1290" i="1"/>
  <c r="BR1290" i="1" s="1"/>
  <c r="BK1274" i="1"/>
  <c r="BR1274" i="1" s="1"/>
  <c r="BK1258" i="1"/>
  <c r="BR1258" i="1" s="1"/>
  <c r="BK1242" i="1"/>
  <c r="BR1242" i="1" s="1"/>
  <c r="BK1226" i="1"/>
  <c r="BR1226" i="1" s="1"/>
  <c r="BK1210" i="1"/>
  <c r="BR1210" i="1" s="1"/>
  <c r="BK1194" i="1"/>
  <c r="BR1194" i="1" s="1"/>
  <c r="BK1178" i="1"/>
  <c r="BR1178" i="1" s="1"/>
  <c r="BK1162" i="1"/>
  <c r="BR1162" i="1" s="1"/>
  <c r="BK1146" i="1"/>
  <c r="BR1146" i="1" s="1"/>
  <c r="BK1130" i="1"/>
  <c r="BR1130" i="1" s="1"/>
  <c r="BK1114" i="1"/>
  <c r="BR1114" i="1" s="1"/>
  <c r="BK1098" i="1"/>
  <c r="BR1098" i="1" s="1"/>
  <c r="BK1082" i="1"/>
  <c r="BR1082" i="1" s="1"/>
  <c r="BK1066" i="1"/>
  <c r="BR1066" i="1" s="1"/>
  <c r="BK1050" i="1"/>
  <c r="BR1050" i="1" s="1"/>
  <c r="BK1034" i="1"/>
  <c r="BR1034" i="1" s="1"/>
  <c r="BK1018" i="1"/>
  <c r="BR1018" i="1" s="1"/>
  <c r="BK1002" i="1"/>
  <c r="BR1002" i="1" s="1"/>
  <c r="BK986" i="1"/>
  <c r="BR986" i="1" s="1"/>
  <c r="BK970" i="1"/>
  <c r="BR970" i="1" s="1"/>
  <c r="BK954" i="1"/>
  <c r="BR954" i="1" s="1"/>
  <c r="BK938" i="1"/>
  <c r="BR938" i="1" s="1"/>
  <c r="BK922" i="1"/>
  <c r="BR922" i="1" s="1"/>
  <c r="BK906" i="1"/>
  <c r="BR906" i="1" s="1"/>
  <c r="BK890" i="1"/>
  <c r="BR890" i="1" s="1"/>
  <c r="BK874" i="1"/>
  <c r="BR874" i="1" s="1"/>
  <c r="BK858" i="1"/>
  <c r="BR858" i="1" s="1"/>
  <c r="BK842" i="1"/>
  <c r="BR842" i="1" s="1"/>
  <c r="BK826" i="1"/>
  <c r="BR826" i="1" s="1"/>
  <c r="BK810" i="1"/>
  <c r="BR810" i="1" s="1"/>
  <c r="BK794" i="1"/>
  <c r="BR794" i="1" s="1"/>
  <c r="BK778" i="1"/>
  <c r="BR778" i="1" s="1"/>
  <c r="BK762" i="1"/>
  <c r="BR762" i="1" s="1"/>
  <c r="BK746" i="1"/>
  <c r="BR746" i="1" s="1"/>
  <c r="BK730" i="1"/>
  <c r="BR730" i="1" s="1"/>
  <c r="BK714" i="1"/>
  <c r="BR714" i="1" s="1"/>
  <c r="BK698" i="1"/>
  <c r="BR698" i="1" s="1"/>
  <c r="BK682" i="1"/>
  <c r="BR682" i="1" s="1"/>
  <c r="BK666" i="1"/>
  <c r="BR666" i="1" s="1"/>
  <c r="BK650" i="1"/>
  <c r="BR650" i="1" s="1"/>
  <c r="BK634" i="1"/>
  <c r="BR634" i="1" s="1"/>
  <c r="BK618" i="1"/>
  <c r="BR618" i="1" s="1"/>
  <c r="BK602" i="1"/>
  <c r="BR602" i="1" s="1"/>
  <c r="BK586" i="1"/>
  <c r="BR586" i="1" s="1"/>
  <c r="BK570" i="1"/>
  <c r="BR570" i="1" s="1"/>
  <c r="BK554" i="1"/>
  <c r="BR554" i="1" s="1"/>
  <c r="BK538" i="1"/>
  <c r="BR538" i="1" s="1"/>
  <c r="BK522" i="1"/>
  <c r="BR522" i="1" s="1"/>
  <c r="BK506" i="1"/>
  <c r="BR506" i="1" s="1"/>
  <c r="BK490" i="1"/>
  <c r="BR490" i="1" s="1"/>
  <c r="BK474" i="1"/>
  <c r="BR474" i="1" s="1"/>
  <c r="BK458" i="1"/>
  <c r="BR458" i="1" s="1"/>
  <c r="BK442" i="1"/>
  <c r="BR442" i="1" s="1"/>
  <c r="BK426" i="1"/>
  <c r="BR426" i="1" s="1"/>
  <c r="BK410" i="1"/>
  <c r="BR410" i="1" s="1"/>
  <c r="BK394" i="1"/>
  <c r="BR394" i="1" s="1"/>
  <c r="BK378" i="1"/>
  <c r="BR378" i="1" s="1"/>
  <c r="BK362" i="1"/>
  <c r="BR362" i="1" s="1"/>
  <c r="BK346" i="1"/>
  <c r="BR346" i="1" s="1"/>
  <c r="BK330" i="1"/>
  <c r="BR330" i="1" s="1"/>
  <c r="BK314" i="1"/>
  <c r="BR314" i="1" s="1"/>
  <c r="BK298" i="1"/>
  <c r="BR298" i="1" s="1"/>
  <c r="BK282" i="1"/>
  <c r="BR282" i="1" s="1"/>
  <c r="BK266" i="1"/>
  <c r="BR266" i="1" s="1"/>
  <c r="BK250" i="1"/>
  <c r="BR250" i="1" s="1"/>
  <c r="BK234" i="1"/>
  <c r="BR234" i="1" s="1"/>
  <c r="BK218" i="1"/>
  <c r="BR218" i="1" s="1"/>
  <c r="BK202" i="1"/>
  <c r="BR202" i="1" s="1"/>
  <c r="BK186" i="1"/>
  <c r="BR186" i="1" s="1"/>
  <c r="BK170" i="1"/>
  <c r="BR170" i="1" s="1"/>
  <c r="BK154" i="1"/>
  <c r="BR154" i="1" s="1"/>
  <c r="BK138" i="1"/>
  <c r="BR138" i="1" s="1"/>
  <c r="BK122" i="1"/>
  <c r="BR122" i="1" s="1"/>
  <c r="BK106" i="1"/>
  <c r="BR106" i="1" s="1"/>
  <c r="BK90" i="1"/>
  <c r="BR90" i="1" s="1"/>
  <c r="BK74" i="1"/>
  <c r="BR74" i="1" s="1"/>
  <c r="BK58" i="1"/>
  <c r="BR58" i="1" s="1"/>
  <c r="BK42" i="1"/>
  <c r="BR42" i="1" s="1"/>
  <c r="BK26" i="1"/>
  <c r="BR26" i="1" s="1"/>
  <c r="BK10" i="1"/>
  <c r="BR10" i="1" s="1"/>
  <c r="BE3136" i="1"/>
  <c r="BL3136" i="1" s="1"/>
  <c r="BE3120" i="1"/>
  <c r="BL3120" i="1" s="1"/>
  <c r="BE3104" i="1"/>
  <c r="BL3104" i="1" s="1"/>
  <c r="BE3088" i="1"/>
  <c r="BL3088" i="1" s="1"/>
  <c r="BE3072" i="1"/>
  <c r="BL3072" i="1" s="1"/>
  <c r="BE3056" i="1"/>
  <c r="BL3056" i="1" s="1"/>
  <c r="BE3040" i="1"/>
  <c r="BL3040" i="1" s="1"/>
  <c r="BE3024" i="1"/>
  <c r="BL3024" i="1" s="1"/>
  <c r="BE3008" i="1"/>
  <c r="BL3008" i="1" s="1"/>
  <c r="BE2992" i="1"/>
  <c r="BL2992" i="1" s="1"/>
  <c r="BE2976" i="1"/>
  <c r="BL2976" i="1" s="1"/>
  <c r="BE2960" i="1"/>
  <c r="BL2960" i="1" s="1"/>
  <c r="BE2944" i="1"/>
  <c r="BL2944" i="1" s="1"/>
  <c r="BE2928" i="1"/>
  <c r="BL2928" i="1" s="1"/>
  <c r="BE2912" i="1"/>
  <c r="BL2912" i="1" s="1"/>
  <c r="BE2896" i="1"/>
  <c r="BL2896" i="1" s="1"/>
  <c r="BE2880" i="1"/>
  <c r="BL2880" i="1" s="1"/>
  <c r="BE2864" i="1"/>
  <c r="BL2864" i="1" s="1"/>
  <c r="BE2848" i="1"/>
  <c r="BL2848" i="1" s="1"/>
  <c r="BE2832" i="1"/>
  <c r="BL2832" i="1" s="1"/>
  <c r="BE2816" i="1"/>
  <c r="BL2816" i="1" s="1"/>
  <c r="BE2800" i="1"/>
  <c r="BL2800" i="1" s="1"/>
  <c r="BE2784" i="1"/>
  <c r="BL2784" i="1" s="1"/>
  <c r="BE2768" i="1"/>
  <c r="BL2768" i="1" s="1"/>
  <c r="BE2752" i="1"/>
  <c r="BL2752" i="1" s="1"/>
  <c r="BE2736" i="1"/>
  <c r="BL2736" i="1" s="1"/>
  <c r="BE2720" i="1"/>
  <c r="BL2720" i="1" s="1"/>
  <c r="BE2704" i="1"/>
  <c r="BL2704" i="1" s="1"/>
  <c r="BE2688" i="1"/>
  <c r="BL2688" i="1" s="1"/>
  <c r="BE2672" i="1"/>
  <c r="BL2672" i="1" s="1"/>
  <c r="BE2656" i="1"/>
  <c r="BL2656" i="1" s="1"/>
  <c r="BE2640" i="1"/>
  <c r="BL2640" i="1" s="1"/>
  <c r="BE2624" i="1"/>
  <c r="BL2624" i="1" s="1"/>
  <c r="BE2608" i="1"/>
  <c r="BL2608" i="1" s="1"/>
  <c r="BE2592" i="1"/>
  <c r="BL2592" i="1" s="1"/>
  <c r="BE2576" i="1"/>
  <c r="BL2576" i="1" s="1"/>
  <c r="BE2560" i="1"/>
  <c r="BL2560" i="1" s="1"/>
  <c r="BE2544" i="1"/>
  <c r="BL2544" i="1" s="1"/>
  <c r="BE2528" i="1"/>
  <c r="BL2528" i="1" s="1"/>
  <c r="BE2512" i="1"/>
  <c r="BL2512" i="1" s="1"/>
  <c r="BE2496" i="1"/>
  <c r="BL2496" i="1" s="1"/>
  <c r="BE2480" i="1"/>
  <c r="BL2480" i="1" s="1"/>
  <c r="BE2464" i="1"/>
  <c r="BL2464" i="1" s="1"/>
  <c r="BE2448" i="1"/>
  <c r="BL2448" i="1" s="1"/>
  <c r="BE2432" i="1"/>
  <c r="BL2432" i="1" s="1"/>
  <c r="BE2416" i="1"/>
  <c r="BL2416" i="1" s="1"/>
  <c r="BE2400" i="1"/>
  <c r="BL2400" i="1" s="1"/>
  <c r="BE2384" i="1"/>
  <c r="BL2384" i="1" s="1"/>
  <c r="BE2368" i="1"/>
  <c r="BL2368" i="1" s="1"/>
  <c r="BE2352" i="1"/>
  <c r="BL2352" i="1" s="1"/>
  <c r="BE2336" i="1"/>
  <c r="BL2336" i="1" s="1"/>
  <c r="BE2320" i="1"/>
  <c r="BL2320" i="1" s="1"/>
  <c r="BE2304" i="1"/>
  <c r="BL2304" i="1" s="1"/>
  <c r="BE2288" i="1"/>
  <c r="BL2288" i="1" s="1"/>
  <c r="BE2272" i="1"/>
  <c r="BL2272" i="1" s="1"/>
  <c r="BE2256" i="1"/>
  <c r="BL2256" i="1" s="1"/>
  <c r="BE2240" i="1"/>
  <c r="BL2240" i="1" s="1"/>
  <c r="BE2224" i="1"/>
  <c r="BL2224" i="1" s="1"/>
  <c r="BE2208" i="1"/>
  <c r="BL2208" i="1" s="1"/>
  <c r="BE2192" i="1"/>
  <c r="BL2192" i="1" s="1"/>
  <c r="BE2176" i="1"/>
  <c r="BL2176" i="1" s="1"/>
  <c r="BE2160" i="1"/>
  <c r="BL2160" i="1" s="1"/>
  <c r="BE2144" i="1"/>
  <c r="BL2144" i="1" s="1"/>
  <c r="BE2128" i="1"/>
  <c r="BL2128" i="1" s="1"/>
  <c r="BE2112" i="1"/>
  <c r="BL2112" i="1" s="1"/>
  <c r="BE2096" i="1"/>
  <c r="BL2096" i="1" s="1"/>
  <c r="BE2080" i="1"/>
  <c r="BL2080" i="1" s="1"/>
  <c r="BE2064" i="1"/>
  <c r="BL2064" i="1" s="1"/>
  <c r="BE2048" i="1"/>
  <c r="BL2048" i="1" s="1"/>
  <c r="BE2032" i="1"/>
  <c r="BL2032" i="1" s="1"/>
  <c r="BE2016" i="1"/>
  <c r="BL2016" i="1" s="1"/>
  <c r="BE2000" i="1"/>
  <c r="BL2000" i="1" s="1"/>
  <c r="BE1984" i="1"/>
  <c r="BL1984" i="1" s="1"/>
  <c r="BE1968" i="1"/>
  <c r="BL1968" i="1" s="1"/>
  <c r="BE1952" i="1"/>
  <c r="BL1952" i="1" s="1"/>
  <c r="BE1936" i="1"/>
  <c r="BL1936" i="1" s="1"/>
  <c r="BE1920" i="1"/>
  <c r="BL1920" i="1" s="1"/>
  <c r="BE1904" i="1"/>
  <c r="BL1904" i="1" s="1"/>
  <c r="BE1888" i="1"/>
  <c r="BL1888" i="1" s="1"/>
  <c r="BE1872" i="1"/>
  <c r="BL1872" i="1" s="1"/>
  <c r="BE1856" i="1"/>
  <c r="BL1856" i="1" s="1"/>
  <c r="BE1840" i="1"/>
  <c r="BL1840" i="1" s="1"/>
  <c r="BE1824" i="1"/>
  <c r="BL1824" i="1" s="1"/>
  <c r="BE1808" i="1"/>
  <c r="BL1808" i="1" s="1"/>
  <c r="BE1792" i="1"/>
  <c r="BL1792" i="1" s="1"/>
  <c r="BE1776" i="1"/>
  <c r="BL1776" i="1" s="1"/>
  <c r="BE1760" i="1"/>
  <c r="BL1760" i="1" s="1"/>
  <c r="BE1744" i="1"/>
  <c r="BL1744" i="1" s="1"/>
  <c r="BE1728" i="1"/>
  <c r="BL1728" i="1" s="1"/>
  <c r="BE1712" i="1"/>
  <c r="BL1712" i="1" s="1"/>
  <c r="BE1696" i="1"/>
  <c r="BL1696" i="1" s="1"/>
  <c r="BE1680" i="1"/>
  <c r="BL1680" i="1" s="1"/>
  <c r="BE1664" i="1"/>
  <c r="BL1664" i="1" s="1"/>
  <c r="BE1648" i="1"/>
  <c r="BL1648" i="1" s="1"/>
  <c r="BE1632" i="1"/>
  <c r="BL1632" i="1" s="1"/>
  <c r="BE1616" i="1"/>
  <c r="BL1616" i="1" s="1"/>
  <c r="BE1600" i="1"/>
  <c r="BL1600" i="1" s="1"/>
  <c r="BE1584" i="1"/>
  <c r="BL1584" i="1" s="1"/>
  <c r="BE1568" i="1"/>
  <c r="BL1568" i="1" s="1"/>
  <c r="BE1552" i="1"/>
  <c r="BL1552" i="1" s="1"/>
  <c r="BE1536" i="1"/>
  <c r="BL1536" i="1" s="1"/>
  <c r="BE1520" i="1"/>
  <c r="BL1520" i="1" s="1"/>
  <c r="BE1504" i="1"/>
  <c r="BL1504" i="1" s="1"/>
  <c r="BE1488" i="1"/>
  <c r="BL1488" i="1" s="1"/>
  <c r="BE1472" i="1"/>
  <c r="BL1472" i="1" s="1"/>
  <c r="BE1456" i="1"/>
  <c r="BL1456" i="1" s="1"/>
  <c r="BE1440" i="1"/>
  <c r="BL1440" i="1" s="1"/>
  <c r="BE1424" i="1"/>
  <c r="BL1424" i="1" s="1"/>
  <c r="BE1408" i="1"/>
  <c r="BL1408" i="1" s="1"/>
  <c r="BE1392" i="1"/>
  <c r="BL1392" i="1" s="1"/>
  <c r="BE1376" i="1"/>
  <c r="BL1376" i="1" s="1"/>
  <c r="BE1360" i="1"/>
  <c r="BL1360" i="1" s="1"/>
  <c r="BE1344" i="1"/>
  <c r="BL1344" i="1" s="1"/>
  <c r="BE1328" i="1"/>
  <c r="BL1328" i="1" s="1"/>
  <c r="BE1312" i="1"/>
  <c r="BL1312" i="1" s="1"/>
  <c r="BE1296" i="1"/>
  <c r="BL1296" i="1" s="1"/>
  <c r="BE1280" i="1"/>
  <c r="BL1280" i="1" s="1"/>
  <c r="BE1264" i="1"/>
  <c r="BL1264" i="1" s="1"/>
  <c r="BE1248" i="1"/>
  <c r="BL1248" i="1" s="1"/>
  <c r="BE1232" i="1"/>
  <c r="BL1232" i="1" s="1"/>
  <c r="BE1216" i="1"/>
  <c r="BL1216" i="1" s="1"/>
  <c r="BE1200" i="1"/>
  <c r="BL1200" i="1" s="1"/>
  <c r="BE1184" i="1"/>
  <c r="BL1184" i="1" s="1"/>
  <c r="BE1168" i="1"/>
  <c r="BL1168" i="1" s="1"/>
  <c r="BE1152" i="1"/>
  <c r="BL1152" i="1" s="1"/>
  <c r="BE1136" i="1"/>
  <c r="BL1136" i="1" s="1"/>
  <c r="BE1120" i="1"/>
  <c r="BL1120" i="1" s="1"/>
  <c r="BE1104" i="1"/>
  <c r="BL1104" i="1" s="1"/>
  <c r="BE1088" i="1"/>
  <c r="BL1088" i="1" s="1"/>
  <c r="BE1072" i="1"/>
  <c r="BL1072" i="1" s="1"/>
  <c r="BE1056" i="1"/>
  <c r="BL1056" i="1" s="1"/>
  <c r="BE1040" i="1"/>
  <c r="BL1040" i="1" s="1"/>
  <c r="BE1024" i="1"/>
  <c r="BL1024" i="1" s="1"/>
  <c r="BE1008" i="1"/>
  <c r="BL1008" i="1" s="1"/>
  <c r="BE992" i="1"/>
  <c r="BL992" i="1" s="1"/>
  <c r="BE976" i="1"/>
  <c r="BL976" i="1" s="1"/>
  <c r="BE960" i="1"/>
  <c r="BL960" i="1" s="1"/>
  <c r="BE944" i="1"/>
  <c r="BL944" i="1" s="1"/>
  <c r="BE928" i="1"/>
  <c r="BL928" i="1" s="1"/>
  <c r="BE912" i="1"/>
  <c r="BL912" i="1" s="1"/>
  <c r="BE896" i="1"/>
  <c r="BL896" i="1" s="1"/>
  <c r="BE880" i="1"/>
  <c r="BL880" i="1" s="1"/>
  <c r="BE864" i="1"/>
  <c r="BL864" i="1" s="1"/>
  <c r="BE848" i="1"/>
  <c r="BL848" i="1" s="1"/>
  <c r="BE832" i="1"/>
  <c r="BL832" i="1" s="1"/>
  <c r="BE816" i="1"/>
  <c r="BL816" i="1" s="1"/>
  <c r="BE800" i="1"/>
  <c r="BL800" i="1" s="1"/>
  <c r="BE784" i="1"/>
  <c r="BL784" i="1" s="1"/>
  <c r="BE768" i="1"/>
  <c r="BL768" i="1" s="1"/>
  <c r="BE752" i="1"/>
  <c r="BL752" i="1" s="1"/>
  <c r="BE736" i="1"/>
  <c r="BL736" i="1" s="1"/>
  <c r="BE720" i="1"/>
  <c r="BL720" i="1" s="1"/>
  <c r="BE704" i="1"/>
  <c r="BL704" i="1" s="1"/>
  <c r="BE688" i="1"/>
  <c r="BL688" i="1" s="1"/>
  <c r="BE672" i="1"/>
  <c r="BL672" i="1" s="1"/>
  <c r="BE656" i="1"/>
  <c r="BL656" i="1" s="1"/>
  <c r="BE640" i="1"/>
  <c r="BL640" i="1" s="1"/>
  <c r="BE624" i="1"/>
  <c r="BL624" i="1" s="1"/>
  <c r="BE608" i="1"/>
  <c r="BL608" i="1" s="1"/>
  <c r="BE592" i="1"/>
  <c r="BL592" i="1" s="1"/>
  <c r="BE576" i="1"/>
  <c r="BL576" i="1" s="1"/>
  <c r="BE560" i="1"/>
  <c r="BL560" i="1" s="1"/>
  <c r="BE544" i="1"/>
  <c r="BL544" i="1" s="1"/>
  <c r="BE528" i="1"/>
  <c r="BL528" i="1" s="1"/>
  <c r="BE512" i="1"/>
  <c r="BL512" i="1" s="1"/>
  <c r="BE496" i="1"/>
  <c r="BL496" i="1" s="1"/>
  <c r="BE480" i="1"/>
  <c r="BL480" i="1" s="1"/>
  <c r="BE464" i="1"/>
  <c r="BL464" i="1" s="1"/>
  <c r="BE448" i="1"/>
  <c r="BL448" i="1" s="1"/>
  <c r="BE432" i="1"/>
  <c r="BL432" i="1" s="1"/>
  <c r="BE416" i="1"/>
  <c r="BL416" i="1" s="1"/>
  <c r="BE400" i="1"/>
  <c r="BL400" i="1" s="1"/>
  <c r="BE384" i="1"/>
  <c r="BL384" i="1" s="1"/>
  <c r="BE368" i="1"/>
  <c r="BL368" i="1" s="1"/>
  <c r="BE352" i="1"/>
  <c r="BL352" i="1" s="1"/>
  <c r="BE336" i="1"/>
  <c r="BL336" i="1" s="1"/>
  <c r="BE320" i="1"/>
  <c r="BL320" i="1" s="1"/>
  <c r="BE304" i="1"/>
  <c r="BL304" i="1" s="1"/>
  <c r="BE288" i="1"/>
  <c r="BL288" i="1" s="1"/>
  <c r="BE272" i="1"/>
  <c r="BL272" i="1" s="1"/>
  <c r="BE256" i="1"/>
  <c r="BL256" i="1" s="1"/>
  <c r="BE240" i="1"/>
  <c r="BL240" i="1" s="1"/>
  <c r="BE224" i="1"/>
  <c r="BL224" i="1" s="1"/>
  <c r="BE208" i="1"/>
  <c r="BL208" i="1" s="1"/>
  <c r="BE192" i="1"/>
  <c r="BL192" i="1" s="1"/>
  <c r="BE176" i="1"/>
  <c r="BL176" i="1" s="1"/>
  <c r="BE160" i="1"/>
  <c r="BL160" i="1" s="1"/>
  <c r="BE144" i="1"/>
  <c r="BL144" i="1" s="1"/>
  <c r="BE128" i="1"/>
  <c r="BL128" i="1" s="1"/>
  <c r="BE112" i="1"/>
  <c r="BL112" i="1" s="1"/>
  <c r="BE96" i="1"/>
  <c r="BL96" i="1" s="1"/>
  <c r="BE80" i="1"/>
  <c r="BL80" i="1" s="1"/>
  <c r="BE64" i="1"/>
  <c r="BL64" i="1" s="1"/>
  <c r="BE48" i="1"/>
  <c r="BL48" i="1" s="1"/>
  <c r="BE32" i="1"/>
  <c r="BL32" i="1" s="1"/>
  <c r="BE16" i="1"/>
  <c r="BL16" i="1" s="1"/>
  <c r="P854" i="1"/>
  <c r="P279" i="1"/>
  <c r="P904" i="1"/>
  <c r="P883" i="1"/>
  <c r="P1629" i="1"/>
  <c r="P1564" i="1"/>
  <c r="P1306" i="1"/>
  <c r="P1046" i="1"/>
  <c r="P1850" i="1"/>
  <c r="P2055" i="1"/>
  <c r="P1401" i="1"/>
  <c r="P2806" i="1"/>
  <c r="P1474" i="1"/>
  <c r="P2000" i="1"/>
  <c r="P3093" i="1"/>
  <c r="P3076" i="1"/>
  <c r="BK3058" i="1"/>
  <c r="BR3058" i="1" s="1"/>
  <c r="BK2898" i="1"/>
  <c r="BR2898" i="1" s="1"/>
  <c r="BK2786" i="1"/>
  <c r="BR2786" i="1" s="1"/>
  <c r="BK2642" i="1"/>
  <c r="BR2642" i="1" s="1"/>
  <c r="BK2498" i="1"/>
  <c r="BR2498" i="1" s="1"/>
  <c r="BK2338" i="1"/>
  <c r="BR2338" i="1" s="1"/>
  <c r="BK2162" i="1"/>
  <c r="BR2162" i="1" s="1"/>
  <c r="BK1986" i="1"/>
  <c r="BR1986" i="1" s="1"/>
  <c r="BK1810" i="1"/>
  <c r="BR1810" i="1" s="1"/>
  <c r="BK1618" i="1"/>
  <c r="BR1618" i="1" s="1"/>
  <c r="BK1426" i="1"/>
  <c r="BR1426" i="1" s="1"/>
  <c r="BK1250" i="1"/>
  <c r="BR1250" i="1" s="1"/>
  <c r="BK1058" i="1"/>
  <c r="BR1058" i="1" s="1"/>
  <c r="BK834" i="1"/>
  <c r="BR834" i="1" s="1"/>
  <c r="BK626" i="1"/>
  <c r="BR626" i="1" s="1"/>
  <c r="BK434" i="1"/>
  <c r="BR434" i="1" s="1"/>
  <c r="BK258" i="1"/>
  <c r="BR258" i="1" s="1"/>
  <c r="BK66" i="1"/>
  <c r="BR66" i="1" s="1"/>
  <c r="AP770" i="1"/>
  <c r="AP66" i="1"/>
  <c r="AT66" i="1" s="1"/>
  <c r="AP802" i="1"/>
  <c r="AP226" i="1"/>
  <c r="AP1298" i="1"/>
  <c r="AP498" i="1"/>
  <c r="AP450" i="1"/>
  <c r="AP1250" i="1"/>
  <c r="AP1634" i="1"/>
  <c r="AP1602" i="1"/>
  <c r="AP2706" i="1"/>
  <c r="AP2098" i="1"/>
  <c r="AP2450" i="1"/>
  <c r="AP2721" i="1"/>
  <c r="AT2721" i="1" s="1"/>
  <c r="AP3090" i="1"/>
  <c r="P246" i="1"/>
  <c r="P77" i="1"/>
  <c r="P192" i="1"/>
  <c r="P35" i="1"/>
  <c r="P56" i="1"/>
  <c r="P970" i="1"/>
  <c r="P116" i="1"/>
  <c r="P387" i="1"/>
  <c r="P53" i="1"/>
  <c r="P1231" i="1"/>
  <c r="O529" i="1"/>
  <c r="M735" i="1"/>
  <c r="P744" i="1"/>
  <c r="M156" i="1"/>
  <c r="P1116" i="1"/>
  <c r="P573" i="1"/>
  <c r="P393" i="1"/>
  <c r="P160" i="1"/>
  <c r="P85" i="1"/>
  <c r="O65" i="1"/>
  <c r="P1095" i="1"/>
  <c r="O658" i="1"/>
  <c r="P755" i="1"/>
  <c r="P234" i="1"/>
  <c r="O482" i="1"/>
  <c r="M294" i="1"/>
  <c r="P317" i="1"/>
  <c r="P533" i="1"/>
  <c r="P1623" i="1"/>
  <c r="P938" i="1"/>
  <c r="O590" i="1"/>
  <c r="P603" i="1"/>
  <c r="P141" i="1"/>
  <c r="P216" i="1"/>
  <c r="P832" i="1"/>
  <c r="P300" i="1"/>
  <c r="P218" i="1"/>
  <c r="BI218" i="1"/>
  <c r="BP218" i="1" s="1"/>
  <c r="P1814" i="1"/>
  <c r="O254" i="1"/>
  <c r="P676" i="1"/>
  <c r="P1728" i="1"/>
  <c r="O673" i="1"/>
  <c r="P2181" i="1"/>
  <c r="P427" i="1"/>
  <c r="P1293" i="1"/>
  <c r="P699" i="1"/>
  <c r="M1734" i="1"/>
  <c r="O1026" i="1"/>
  <c r="M1631" i="1"/>
  <c r="P1091" i="1"/>
  <c r="O894" i="1"/>
  <c r="P957" i="1"/>
  <c r="O1313" i="1"/>
  <c r="P693" i="1"/>
  <c r="P1674" i="1"/>
  <c r="P822" i="1"/>
  <c r="P710" i="1"/>
  <c r="P680" i="1"/>
  <c r="P1862" i="1"/>
  <c r="O830" i="1"/>
  <c r="P589" i="1"/>
  <c r="P1365" i="1"/>
  <c r="P941" i="1"/>
  <c r="P696" i="1"/>
  <c r="O1490" i="1"/>
  <c r="P541" i="1"/>
  <c r="M869" i="1"/>
  <c r="O337" i="1"/>
  <c r="P981" i="1"/>
  <c r="P1065" i="1"/>
  <c r="P1014" i="1"/>
  <c r="M1580" i="1"/>
  <c r="O1121" i="1"/>
  <c r="O689" i="1"/>
  <c r="O2446" i="1"/>
  <c r="P2019" i="1"/>
  <c r="O1378" i="1"/>
  <c r="P864" i="1"/>
  <c r="O1793" i="1"/>
  <c r="O1432" i="1"/>
  <c r="P204" i="1"/>
  <c r="P1957" i="1"/>
  <c r="O1537" i="1"/>
  <c r="P2598" i="1"/>
  <c r="P1526" i="1"/>
  <c r="P1287" i="1"/>
  <c r="P1286" i="1"/>
  <c r="P2676" i="1"/>
  <c r="P2829" i="1"/>
  <c r="P1520" i="1"/>
  <c r="P1611" i="1"/>
  <c r="O1233" i="1"/>
  <c r="P2340" i="1"/>
  <c r="P1248" i="1"/>
  <c r="O2161" i="1"/>
  <c r="O1144" i="1"/>
  <c r="P1769" i="1"/>
  <c r="O1106" i="1"/>
  <c r="P2155" i="1"/>
  <c r="P2923" i="1"/>
  <c r="P2073" i="1"/>
  <c r="P2119" i="1"/>
  <c r="O2097" i="1"/>
  <c r="P826" i="1"/>
  <c r="M1708" i="1"/>
  <c r="P2128" i="1"/>
  <c r="O1938" i="1"/>
  <c r="O1201" i="1"/>
  <c r="O2417" i="1"/>
  <c r="P1901" i="1"/>
  <c r="P2661" i="1"/>
  <c r="P2665" i="1"/>
  <c r="P1741" i="1"/>
  <c r="P1607" i="1"/>
  <c r="P2445" i="1"/>
  <c r="P1942" i="1"/>
  <c r="P1723" i="1"/>
  <c r="P2021" i="1"/>
  <c r="P2091" i="1"/>
  <c r="P2149" i="1"/>
  <c r="P2267" i="1"/>
  <c r="P2199" i="1"/>
  <c r="P2112" i="1"/>
  <c r="O2574" i="1"/>
  <c r="M1632" i="1"/>
  <c r="P2288" i="1"/>
  <c r="P1977" i="1"/>
  <c r="P2425" i="1"/>
  <c r="O878" i="1"/>
  <c r="P1878" i="1"/>
  <c r="P1671" i="1"/>
  <c r="P2052" i="1"/>
  <c r="P3033" i="1"/>
  <c r="O2514" i="1"/>
  <c r="P2535" i="1"/>
  <c r="O2434" i="1"/>
  <c r="P2533" i="1"/>
  <c r="O2834" i="1"/>
  <c r="P1437" i="1"/>
  <c r="P2588" i="1"/>
  <c r="P2026" i="1"/>
  <c r="P2473" i="1"/>
  <c r="P2505" i="1"/>
  <c r="O1889" i="1"/>
  <c r="P908" i="1"/>
  <c r="P2567" i="1"/>
  <c r="P2522" i="1"/>
  <c r="P2711" i="1"/>
  <c r="M2022" i="1"/>
  <c r="P1756" i="1"/>
  <c r="M1269" i="1"/>
  <c r="P2726" i="1"/>
  <c r="P2583" i="1"/>
  <c r="O2456" i="1"/>
  <c r="P2631" i="1"/>
  <c r="P2743" i="1"/>
  <c r="O2658" i="1"/>
  <c r="P2587" i="1"/>
  <c r="P2848" i="1"/>
  <c r="P2485" i="1"/>
  <c r="P2316" i="1"/>
  <c r="P2773" i="1"/>
  <c r="P2698" i="1"/>
  <c r="O2392" i="1"/>
  <c r="P2915" i="1"/>
  <c r="O2720" i="1"/>
  <c r="O2960" i="1"/>
  <c r="P2889" i="1"/>
  <c r="P2988" i="1"/>
  <c r="O2728" i="1"/>
  <c r="P2892" i="1"/>
  <c r="O3128" i="1"/>
  <c r="P3061" i="1"/>
  <c r="O3127" i="1"/>
  <c r="P2758" i="1"/>
  <c r="P2884" i="1"/>
  <c r="P2795" i="1"/>
  <c r="P3044" i="1"/>
  <c r="O3031" i="1"/>
  <c r="O3120" i="1"/>
  <c r="P2981" i="1"/>
  <c r="O2992" i="1"/>
  <c r="BK3129" i="1"/>
  <c r="BR3129" i="1" s="1"/>
  <c r="BK3113" i="1"/>
  <c r="BR3113" i="1" s="1"/>
  <c r="BK3097" i="1"/>
  <c r="BR3097" i="1" s="1"/>
  <c r="BK3081" i="1"/>
  <c r="BR3081" i="1" s="1"/>
  <c r="BK3065" i="1"/>
  <c r="BR3065" i="1" s="1"/>
  <c r="BK3049" i="1"/>
  <c r="BR3049" i="1" s="1"/>
  <c r="BK3033" i="1"/>
  <c r="BR3033" i="1" s="1"/>
  <c r="BK3017" i="1"/>
  <c r="BR3017" i="1" s="1"/>
  <c r="BK3001" i="1"/>
  <c r="BR3001" i="1" s="1"/>
  <c r="BK2985" i="1"/>
  <c r="BR2985" i="1" s="1"/>
  <c r="BK2969" i="1"/>
  <c r="BR2969" i="1" s="1"/>
  <c r="BK2953" i="1"/>
  <c r="BR2953" i="1" s="1"/>
  <c r="BK2937" i="1"/>
  <c r="BR2937" i="1" s="1"/>
  <c r="BK2921" i="1"/>
  <c r="BR2921" i="1" s="1"/>
  <c r="BK2905" i="1"/>
  <c r="BR2905" i="1" s="1"/>
  <c r="BK2889" i="1"/>
  <c r="BR2889" i="1" s="1"/>
  <c r="BK2873" i="1"/>
  <c r="BR2873" i="1" s="1"/>
  <c r="BK2857" i="1"/>
  <c r="BR2857" i="1" s="1"/>
  <c r="BK2841" i="1"/>
  <c r="BR2841" i="1" s="1"/>
  <c r="BK2825" i="1"/>
  <c r="BR2825" i="1" s="1"/>
  <c r="BK2809" i="1"/>
  <c r="BR2809" i="1" s="1"/>
  <c r="BK2793" i="1"/>
  <c r="BR2793" i="1" s="1"/>
  <c r="BK2777" i="1"/>
  <c r="BR2777" i="1" s="1"/>
  <c r="BK2761" i="1"/>
  <c r="BR2761" i="1" s="1"/>
  <c r="BK2745" i="1"/>
  <c r="BR2745" i="1" s="1"/>
  <c r="BK2729" i="1"/>
  <c r="BR2729" i="1" s="1"/>
  <c r="BK2713" i="1"/>
  <c r="BR2713" i="1" s="1"/>
  <c r="BK2697" i="1"/>
  <c r="BR2697" i="1" s="1"/>
  <c r="BK2681" i="1"/>
  <c r="BR2681" i="1" s="1"/>
  <c r="BK2665" i="1"/>
  <c r="BR2665" i="1" s="1"/>
  <c r="BK2649" i="1"/>
  <c r="BR2649" i="1" s="1"/>
  <c r="BK2633" i="1"/>
  <c r="BR2633" i="1" s="1"/>
  <c r="BK2617" i="1"/>
  <c r="BR2617" i="1" s="1"/>
  <c r="BK2601" i="1"/>
  <c r="BR2601" i="1" s="1"/>
  <c r="BK2585" i="1"/>
  <c r="BR2585" i="1" s="1"/>
  <c r="BK2569" i="1"/>
  <c r="BR2569" i="1" s="1"/>
  <c r="BK2553" i="1"/>
  <c r="BR2553" i="1" s="1"/>
  <c r="BK2537" i="1"/>
  <c r="BR2537" i="1" s="1"/>
  <c r="BK2521" i="1"/>
  <c r="BR2521" i="1" s="1"/>
  <c r="BK2505" i="1"/>
  <c r="BR2505" i="1" s="1"/>
  <c r="BK2489" i="1"/>
  <c r="BR2489" i="1" s="1"/>
  <c r="BK2473" i="1"/>
  <c r="BR2473" i="1" s="1"/>
  <c r="BK2457" i="1"/>
  <c r="BR2457" i="1" s="1"/>
  <c r="BK2441" i="1"/>
  <c r="BR2441" i="1" s="1"/>
  <c r="BK2425" i="1"/>
  <c r="BR2425" i="1" s="1"/>
  <c r="BK2409" i="1"/>
  <c r="BR2409" i="1" s="1"/>
  <c r="BK2393" i="1"/>
  <c r="BR2393" i="1" s="1"/>
  <c r="BK2377" i="1"/>
  <c r="BR2377" i="1" s="1"/>
  <c r="BK2361" i="1"/>
  <c r="BR2361" i="1" s="1"/>
  <c r="BK2345" i="1"/>
  <c r="BR2345" i="1" s="1"/>
  <c r="BK2329" i="1"/>
  <c r="BR2329" i="1" s="1"/>
  <c r="BK2313" i="1"/>
  <c r="BR2313" i="1" s="1"/>
  <c r="BK2297" i="1"/>
  <c r="BR2297" i="1" s="1"/>
  <c r="BK2281" i="1"/>
  <c r="BR2281" i="1" s="1"/>
  <c r="BK2265" i="1"/>
  <c r="BR2265" i="1" s="1"/>
  <c r="BK2249" i="1"/>
  <c r="BR2249" i="1" s="1"/>
  <c r="BK2233" i="1"/>
  <c r="BR2233" i="1" s="1"/>
  <c r="BK2217" i="1"/>
  <c r="BR2217" i="1" s="1"/>
  <c r="BK2201" i="1"/>
  <c r="BR2201" i="1" s="1"/>
  <c r="BK2185" i="1"/>
  <c r="BR2185" i="1" s="1"/>
  <c r="BK2169" i="1"/>
  <c r="BR2169" i="1" s="1"/>
  <c r="BK2153" i="1"/>
  <c r="BR2153" i="1" s="1"/>
  <c r="BK2137" i="1"/>
  <c r="BR2137" i="1" s="1"/>
  <c r="BK2121" i="1"/>
  <c r="BR2121" i="1" s="1"/>
  <c r="BK2105" i="1"/>
  <c r="BR2105" i="1" s="1"/>
  <c r="BK2089" i="1"/>
  <c r="BR2089" i="1" s="1"/>
  <c r="BK2073" i="1"/>
  <c r="BR2073" i="1" s="1"/>
  <c r="BK2057" i="1"/>
  <c r="BR2057" i="1" s="1"/>
  <c r="BK2041" i="1"/>
  <c r="BR2041" i="1" s="1"/>
  <c r="BK2025" i="1"/>
  <c r="BR2025" i="1" s="1"/>
  <c r="BK2009" i="1"/>
  <c r="BR2009" i="1" s="1"/>
  <c r="BK1993" i="1"/>
  <c r="BR1993" i="1" s="1"/>
  <c r="BK1977" i="1"/>
  <c r="BR1977" i="1" s="1"/>
  <c r="BK1961" i="1"/>
  <c r="BR1961" i="1" s="1"/>
  <c r="BK1945" i="1"/>
  <c r="BR1945" i="1" s="1"/>
  <c r="BK1929" i="1"/>
  <c r="BR1929" i="1" s="1"/>
  <c r="BK1913" i="1"/>
  <c r="BR1913" i="1" s="1"/>
  <c r="BK1897" i="1"/>
  <c r="BR1897" i="1" s="1"/>
  <c r="BK1881" i="1"/>
  <c r="BR1881" i="1" s="1"/>
  <c r="BK1865" i="1"/>
  <c r="BR1865" i="1" s="1"/>
  <c r="BK1849" i="1"/>
  <c r="BR1849" i="1" s="1"/>
  <c r="BK1833" i="1"/>
  <c r="BR1833" i="1" s="1"/>
  <c r="BK1817" i="1"/>
  <c r="BR1817" i="1" s="1"/>
  <c r="BK1801" i="1"/>
  <c r="BR1801" i="1" s="1"/>
  <c r="BK1785" i="1"/>
  <c r="BR1785" i="1" s="1"/>
  <c r="BK1769" i="1"/>
  <c r="BR1769" i="1" s="1"/>
  <c r="BK1753" i="1"/>
  <c r="BR1753" i="1" s="1"/>
  <c r="BK1737" i="1"/>
  <c r="BR1737" i="1" s="1"/>
  <c r="BK1721" i="1"/>
  <c r="BR1721" i="1" s="1"/>
  <c r="BK1705" i="1"/>
  <c r="BR1705" i="1" s="1"/>
  <c r="BK1689" i="1"/>
  <c r="BR1689" i="1" s="1"/>
  <c r="BK1673" i="1"/>
  <c r="BR1673" i="1" s="1"/>
  <c r="BK1657" i="1"/>
  <c r="BR1657" i="1" s="1"/>
  <c r="BK1641" i="1"/>
  <c r="BR1641" i="1" s="1"/>
  <c r="BK1625" i="1"/>
  <c r="BR1625" i="1" s="1"/>
  <c r="BK1609" i="1"/>
  <c r="BR1609" i="1" s="1"/>
  <c r="BK1593" i="1"/>
  <c r="BR1593" i="1" s="1"/>
  <c r="BK1577" i="1"/>
  <c r="BR1577" i="1" s="1"/>
  <c r="BK1561" i="1"/>
  <c r="BR1561" i="1" s="1"/>
  <c r="BK1545" i="1"/>
  <c r="BR1545" i="1" s="1"/>
  <c r="BK1529" i="1"/>
  <c r="BR1529" i="1" s="1"/>
  <c r="BK1513" i="1"/>
  <c r="BR1513" i="1" s="1"/>
  <c r="BK1497" i="1"/>
  <c r="BR1497" i="1" s="1"/>
  <c r="BK1481" i="1"/>
  <c r="BR1481" i="1" s="1"/>
  <c r="BK1465" i="1"/>
  <c r="BR1465" i="1" s="1"/>
  <c r="BK1449" i="1"/>
  <c r="BR1449" i="1" s="1"/>
  <c r="BK1433" i="1"/>
  <c r="BR1433" i="1" s="1"/>
  <c r="BK1417" i="1"/>
  <c r="BR1417" i="1" s="1"/>
  <c r="BK1401" i="1"/>
  <c r="BR1401" i="1" s="1"/>
  <c r="BK1385" i="1"/>
  <c r="BR1385" i="1" s="1"/>
  <c r="BK1369" i="1"/>
  <c r="BR1369" i="1" s="1"/>
  <c r="BK1353" i="1"/>
  <c r="BR1353" i="1" s="1"/>
  <c r="BK1337" i="1"/>
  <c r="BR1337" i="1" s="1"/>
  <c r="BK1321" i="1"/>
  <c r="BR1321" i="1" s="1"/>
  <c r="BK1305" i="1"/>
  <c r="BR1305" i="1" s="1"/>
  <c r="BK1289" i="1"/>
  <c r="BR1289" i="1" s="1"/>
  <c r="BK1273" i="1"/>
  <c r="BR1273" i="1" s="1"/>
  <c r="BK1257" i="1"/>
  <c r="BR1257" i="1" s="1"/>
  <c r="BK1241" i="1"/>
  <c r="BR1241" i="1" s="1"/>
  <c r="BK1225" i="1"/>
  <c r="BR1225" i="1" s="1"/>
  <c r="BK1209" i="1"/>
  <c r="BR1209" i="1" s="1"/>
  <c r="BK1193" i="1"/>
  <c r="BR1193" i="1" s="1"/>
  <c r="BK1177" i="1"/>
  <c r="BR1177" i="1" s="1"/>
  <c r="BK1161" i="1"/>
  <c r="BR1161" i="1" s="1"/>
  <c r="BK1145" i="1"/>
  <c r="BR1145" i="1" s="1"/>
  <c r="BK1129" i="1"/>
  <c r="BR1129" i="1" s="1"/>
  <c r="BK1113" i="1"/>
  <c r="BR1113" i="1" s="1"/>
  <c r="BK1097" i="1"/>
  <c r="BR1097" i="1" s="1"/>
  <c r="BK1081" i="1"/>
  <c r="BR1081" i="1" s="1"/>
  <c r="BK1065" i="1"/>
  <c r="BR1065" i="1" s="1"/>
  <c r="BK1049" i="1"/>
  <c r="BR1049" i="1" s="1"/>
  <c r="BK1033" i="1"/>
  <c r="BR1033" i="1" s="1"/>
  <c r="BK1017" i="1"/>
  <c r="BR1017" i="1" s="1"/>
  <c r="BK1001" i="1"/>
  <c r="BR1001" i="1" s="1"/>
  <c r="BK985" i="1"/>
  <c r="BR985" i="1" s="1"/>
  <c r="BK969" i="1"/>
  <c r="BR969" i="1" s="1"/>
  <c r="BK953" i="1"/>
  <c r="BR953" i="1" s="1"/>
  <c r="BK937" i="1"/>
  <c r="BR937" i="1" s="1"/>
  <c r="BK921" i="1"/>
  <c r="BR921" i="1" s="1"/>
  <c r="BK905" i="1"/>
  <c r="BR905" i="1" s="1"/>
  <c r="BK889" i="1"/>
  <c r="BR889" i="1" s="1"/>
  <c r="BK873" i="1"/>
  <c r="BR873" i="1" s="1"/>
  <c r="BK857" i="1"/>
  <c r="BR857" i="1" s="1"/>
  <c r="BK841" i="1"/>
  <c r="BR841" i="1" s="1"/>
  <c r="BK825" i="1"/>
  <c r="BR825" i="1" s="1"/>
  <c r="BK809" i="1"/>
  <c r="BR809" i="1" s="1"/>
  <c r="BK793" i="1"/>
  <c r="BR793" i="1" s="1"/>
  <c r="BK777" i="1"/>
  <c r="BR777" i="1" s="1"/>
  <c r="BK761" i="1"/>
  <c r="BR761" i="1" s="1"/>
  <c r="BK745" i="1"/>
  <c r="BR745" i="1" s="1"/>
  <c r="BK729" i="1"/>
  <c r="BR729" i="1" s="1"/>
  <c r="BK713" i="1"/>
  <c r="BR713" i="1" s="1"/>
  <c r="BK697" i="1"/>
  <c r="BR697" i="1" s="1"/>
  <c r="BK681" i="1"/>
  <c r="BR681" i="1" s="1"/>
  <c r="BK665" i="1"/>
  <c r="BR665" i="1" s="1"/>
  <c r="BK649" i="1"/>
  <c r="BR649" i="1" s="1"/>
  <c r="BK633" i="1"/>
  <c r="BR633" i="1" s="1"/>
  <c r="BK617" i="1"/>
  <c r="BR617" i="1" s="1"/>
  <c r="BK601" i="1"/>
  <c r="BR601" i="1" s="1"/>
  <c r="BK585" i="1"/>
  <c r="BR585" i="1" s="1"/>
  <c r="BK569" i="1"/>
  <c r="BR569" i="1" s="1"/>
  <c r="BK553" i="1"/>
  <c r="BR553" i="1" s="1"/>
  <c r="BK537" i="1"/>
  <c r="BR537" i="1" s="1"/>
  <c r="BK521" i="1"/>
  <c r="BR521" i="1" s="1"/>
  <c r="BK505" i="1"/>
  <c r="BR505" i="1" s="1"/>
  <c r="BK489" i="1"/>
  <c r="BR489" i="1" s="1"/>
  <c r="BK473" i="1"/>
  <c r="BR473" i="1" s="1"/>
  <c r="BK457" i="1"/>
  <c r="BR457" i="1" s="1"/>
  <c r="BK441" i="1"/>
  <c r="BR441" i="1" s="1"/>
  <c r="BK425" i="1"/>
  <c r="BR425" i="1" s="1"/>
  <c r="BK409" i="1"/>
  <c r="BR409" i="1" s="1"/>
  <c r="BK393" i="1"/>
  <c r="BR393" i="1" s="1"/>
  <c r="BK377" i="1"/>
  <c r="BR377" i="1" s="1"/>
  <c r="BK361" i="1"/>
  <c r="BR361" i="1" s="1"/>
  <c r="BK345" i="1"/>
  <c r="BR345" i="1" s="1"/>
  <c r="BK329" i="1"/>
  <c r="BR329" i="1" s="1"/>
  <c r="BK313" i="1"/>
  <c r="BR313" i="1" s="1"/>
  <c r="BK297" i="1"/>
  <c r="BR297" i="1" s="1"/>
  <c r="BK281" i="1"/>
  <c r="BR281" i="1" s="1"/>
  <c r="BK265" i="1"/>
  <c r="BR265" i="1" s="1"/>
  <c r="BK249" i="1"/>
  <c r="BR249" i="1" s="1"/>
  <c r="BK233" i="1"/>
  <c r="BR233" i="1" s="1"/>
  <c r="BK217" i="1"/>
  <c r="BR217" i="1" s="1"/>
  <c r="BK201" i="1"/>
  <c r="BR201" i="1" s="1"/>
  <c r="BK185" i="1"/>
  <c r="BR185" i="1" s="1"/>
  <c r="BK169" i="1"/>
  <c r="BR169" i="1" s="1"/>
  <c r="BK153" i="1"/>
  <c r="BR153" i="1" s="1"/>
  <c r="BK137" i="1"/>
  <c r="BR137" i="1" s="1"/>
  <c r="BK121" i="1"/>
  <c r="BR121" i="1" s="1"/>
  <c r="BK105" i="1"/>
  <c r="BR105" i="1" s="1"/>
  <c r="BK89" i="1"/>
  <c r="BR89" i="1" s="1"/>
  <c r="BK73" i="1"/>
  <c r="BR73" i="1" s="1"/>
  <c r="BK57" i="1"/>
  <c r="BR57" i="1" s="1"/>
  <c r="BK41" i="1"/>
  <c r="BR41" i="1" s="1"/>
  <c r="BK25" i="1"/>
  <c r="BR25" i="1" s="1"/>
  <c r="BK9" i="1"/>
  <c r="BR9" i="1" s="1"/>
  <c r="BE3135" i="1"/>
  <c r="BL3135" i="1" s="1"/>
  <c r="BE3119" i="1"/>
  <c r="BL3119" i="1" s="1"/>
  <c r="BE3103" i="1"/>
  <c r="BL3103" i="1" s="1"/>
  <c r="BE3087" i="1"/>
  <c r="BL3087" i="1" s="1"/>
  <c r="BE3071" i="1"/>
  <c r="BL3071" i="1" s="1"/>
  <c r="BE3055" i="1"/>
  <c r="BL3055" i="1" s="1"/>
  <c r="BE3039" i="1"/>
  <c r="BL3039" i="1" s="1"/>
  <c r="BE3023" i="1"/>
  <c r="BL3023" i="1" s="1"/>
  <c r="BE3007" i="1"/>
  <c r="BL3007" i="1" s="1"/>
  <c r="BE2991" i="1"/>
  <c r="BL2991" i="1" s="1"/>
  <c r="BE2975" i="1"/>
  <c r="BL2975" i="1" s="1"/>
  <c r="BE2959" i="1"/>
  <c r="BL2959" i="1" s="1"/>
  <c r="BE2943" i="1"/>
  <c r="BL2943" i="1" s="1"/>
  <c r="BE2927" i="1"/>
  <c r="BL2927" i="1" s="1"/>
  <c r="BE2911" i="1"/>
  <c r="BL2911" i="1" s="1"/>
  <c r="BE2895" i="1"/>
  <c r="BL2895" i="1" s="1"/>
  <c r="BE2879" i="1"/>
  <c r="BL2879" i="1" s="1"/>
  <c r="BE2863" i="1"/>
  <c r="BL2863" i="1" s="1"/>
  <c r="BE2847" i="1"/>
  <c r="BL2847" i="1" s="1"/>
  <c r="BE2831" i="1"/>
  <c r="BL2831" i="1" s="1"/>
  <c r="BE2815" i="1"/>
  <c r="BL2815" i="1" s="1"/>
  <c r="BE2799" i="1"/>
  <c r="BL2799" i="1" s="1"/>
  <c r="BE2783" i="1"/>
  <c r="BL2783" i="1" s="1"/>
  <c r="BE2767" i="1"/>
  <c r="BL2767" i="1" s="1"/>
  <c r="BE2751" i="1"/>
  <c r="BL2751" i="1" s="1"/>
  <c r="BE2735" i="1"/>
  <c r="BL2735" i="1" s="1"/>
  <c r="BE2719" i="1"/>
  <c r="BL2719" i="1" s="1"/>
  <c r="BE2703" i="1"/>
  <c r="BL2703" i="1" s="1"/>
  <c r="BE2687" i="1"/>
  <c r="BL2687" i="1" s="1"/>
  <c r="BE2671" i="1"/>
  <c r="BL2671" i="1" s="1"/>
  <c r="BE2655" i="1"/>
  <c r="BL2655" i="1" s="1"/>
  <c r="BE2639" i="1"/>
  <c r="BL2639" i="1" s="1"/>
  <c r="BE2623" i="1"/>
  <c r="BL2623" i="1" s="1"/>
  <c r="BE2607" i="1"/>
  <c r="BL2607" i="1" s="1"/>
  <c r="BE2591" i="1"/>
  <c r="BL2591" i="1" s="1"/>
  <c r="BE2575" i="1"/>
  <c r="BL2575" i="1" s="1"/>
  <c r="BE2559" i="1"/>
  <c r="BL2559" i="1" s="1"/>
  <c r="BE2543" i="1"/>
  <c r="BL2543" i="1" s="1"/>
  <c r="BE2527" i="1"/>
  <c r="BL2527" i="1" s="1"/>
  <c r="BE2511" i="1"/>
  <c r="BL2511" i="1" s="1"/>
  <c r="BE2495" i="1"/>
  <c r="BL2495" i="1" s="1"/>
  <c r="BE2479" i="1"/>
  <c r="BL2479" i="1" s="1"/>
  <c r="BE2463" i="1"/>
  <c r="BL2463" i="1" s="1"/>
  <c r="BE2447" i="1"/>
  <c r="BL2447" i="1" s="1"/>
  <c r="BE2431" i="1"/>
  <c r="BL2431" i="1" s="1"/>
  <c r="BE2415" i="1"/>
  <c r="BL2415" i="1" s="1"/>
  <c r="BE2399" i="1"/>
  <c r="BL2399" i="1" s="1"/>
  <c r="BE2383" i="1"/>
  <c r="BL2383" i="1" s="1"/>
  <c r="BE2367" i="1"/>
  <c r="BL2367" i="1" s="1"/>
  <c r="BE2351" i="1"/>
  <c r="BL2351" i="1" s="1"/>
  <c r="BE2335" i="1"/>
  <c r="BL2335" i="1" s="1"/>
  <c r="BE2319" i="1"/>
  <c r="BL2319" i="1" s="1"/>
  <c r="BE2303" i="1"/>
  <c r="BL2303" i="1" s="1"/>
  <c r="BE2287" i="1"/>
  <c r="BL2287" i="1" s="1"/>
  <c r="BE2271" i="1"/>
  <c r="BL2271" i="1" s="1"/>
  <c r="BE2255" i="1"/>
  <c r="BL2255" i="1" s="1"/>
  <c r="BE2239" i="1"/>
  <c r="BL2239" i="1" s="1"/>
  <c r="BE2223" i="1"/>
  <c r="BL2223" i="1" s="1"/>
  <c r="BE2207" i="1"/>
  <c r="BL2207" i="1" s="1"/>
  <c r="BE2191" i="1"/>
  <c r="BL2191" i="1" s="1"/>
  <c r="BE2175" i="1"/>
  <c r="BL2175" i="1" s="1"/>
  <c r="BE2159" i="1"/>
  <c r="BL2159" i="1" s="1"/>
  <c r="BE2143" i="1"/>
  <c r="BL2143" i="1" s="1"/>
  <c r="BE2127" i="1"/>
  <c r="BL2127" i="1" s="1"/>
  <c r="BE2111" i="1"/>
  <c r="BL2111" i="1" s="1"/>
  <c r="BE2095" i="1"/>
  <c r="BL2095" i="1" s="1"/>
  <c r="BE2079" i="1"/>
  <c r="BL2079" i="1" s="1"/>
  <c r="BE2063" i="1"/>
  <c r="BL2063" i="1" s="1"/>
  <c r="BE2047" i="1"/>
  <c r="BL2047" i="1" s="1"/>
  <c r="BE2031" i="1"/>
  <c r="BL2031" i="1" s="1"/>
  <c r="BE2015" i="1"/>
  <c r="BL2015" i="1" s="1"/>
  <c r="BE1999" i="1"/>
  <c r="BL1999" i="1" s="1"/>
  <c r="BE1983" i="1"/>
  <c r="BL1983" i="1" s="1"/>
  <c r="BE1967" i="1"/>
  <c r="BL1967" i="1" s="1"/>
  <c r="BE1951" i="1"/>
  <c r="BL1951" i="1" s="1"/>
  <c r="BE1935" i="1"/>
  <c r="BL1935" i="1" s="1"/>
  <c r="BE1919" i="1"/>
  <c r="BL1919" i="1" s="1"/>
  <c r="BE1903" i="1"/>
  <c r="BL1903" i="1" s="1"/>
  <c r="BE1887" i="1"/>
  <c r="BL1887" i="1" s="1"/>
  <c r="BE1871" i="1"/>
  <c r="BL1871" i="1" s="1"/>
  <c r="BE1855" i="1"/>
  <c r="BL1855" i="1" s="1"/>
  <c r="BE1839" i="1"/>
  <c r="BL1839" i="1" s="1"/>
  <c r="BE1823" i="1"/>
  <c r="BL1823" i="1" s="1"/>
  <c r="BE1807" i="1"/>
  <c r="BL1807" i="1" s="1"/>
  <c r="BE1791" i="1"/>
  <c r="BL1791" i="1" s="1"/>
  <c r="BE1775" i="1"/>
  <c r="BL1775" i="1" s="1"/>
  <c r="BE1759" i="1"/>
  <c r="BL1759" i="1" s="1"/>
  <c r="BE1743" i="1"/>
  <c r="BL1743" i="1" s="1"/>
  <c r="BE1727" i="1"/>
  <c r="BL1727" i="1" s="1"/>
  <c r="BE1711" i="1"/>
  <c r="BL1711" i="1" s="1"/>
  <c r="BE1695" i="1"/>
  <c r="BL1695" i="1" s="1"/>
  <c r="BE1679" i="1"/>
  <c r="BL1679" i="1" s="1"/>
  <c r="BE1663" i="1"/>
  <c r="BL1663" i="1" s="1"/>
  <c r="BE1647" i="1"/>
  <c r="BL1647" i="1" s="1"/>
  <c r="BE1631" i="1"/>
  <c r="BL1631" i="1" s="1"/>
  <c r="BE1615" i="1"/>
  <c r="BL1615" i="1" s="1"/>
  <c r="BE1599" i="1"/>
  <c r="BL1599" i="1" s="1"/>
  <c r="BE1583" i="1"/>
  <c r="BL1583" i="1" s="1"/>
  <c r="BE1567" i="1"/>
  <c r="BL1567" i="1" s="1"/>
  <c r="BE1551" i="1"/>
  <c r="BL1551" i="1" s="1"/>
  <c r="BE1535" i="1"/>
  <c r="BL1535" i="1" s="1"/>
  <c r="BE1519" i="1"/>
  <c r="BL1519" i="1" s="1"/>
  <c r="BE1503" i="1"/>
  <c r="BL1503" i="1" s="1"/>
  <c r="BE1487" i="1"/>
  <c r="BL1487" i="1" s="1"/>
  <c r="BE1471" i="1"/>
  <c r="BL1471" i="1" s="1"/>
  <c r="BE1455" i="1"/>
  <c r="BL1455" i="1" s="1"/>
  <c r="BE1439" i="1"/>
  <c r="BL1439" i="1" s="1"/>
  <c r="BE1423" i="1"/>
  <c r="BL1423" i="1" s="1"/>
  <c r="BE1407" i="1"/>
  <c r="BL1407" i="1" s="1"/>
  <c r="BE1391" i="1"/>
  <c r="BL1391" i="1" s="1"/>
  <c r="BE1375" i="1"/>
  <c r="BL1375" i="1" s="1"/>
  <c r="BE1359" i="1"/>
  <c r="BL1359" i="1" s="1"/>
  <c r="BE1343" i="1"/>
  <c r="BL1343" i="1" s="1"/>
  <c r="BE1327" i="1"/>
  <c r="BL1327" i="1" s="1"/>
  <c r="BE1311" i="1"/>
  <c r="BL1311" i="1" s="1"/>
  <c r="BE1295" i="1"/>
  <c r="BL1295" i="1" s="1"/>
  <c r="BE1279" i="1"/>
  <c r="BL1279" i="1" s="1"/>
  <c r="BE1263" i="1"/>
  <c r="BL1263" i="1" s="1"/>
  <c r="BE1247" i="1"/>
  <c r="BL1247" i="1" s="1"/>
  <c r="BE1231" i="1"/>
  <c r="BL1231" i="1" s="1"/>
  <c r="BE1215" i="1"/>
  <c r="BL1215" i="1" s="1"/>
  <c r="BE1199" i="1"/>
  <c r="BL1199" i="1" s="1"/>
  <c r="BE1183" i="1"/>
  <c r="BL1183" i="1" s="1"/>
  <c r="BE1167" i="1"/>
  <c r="BL1167" i="1" s="1"/>
  <c r="BE1151" i="1"/>
  <c r="BL1151" i="1" s="1"/>
  <c r="BE1135" i="1"/>
  <c r="BL1135" i="1" s="1"/>
  <c r="BE1119" i="1"/>
  <c r="BL1119" i="1" s="1"/>
  <c r="BE1103" i="1"/>
  <c r="BL1103" i="1" s="1"/>
  <c r="BE1087" i="1"/>
  <c r="BL1087" i="1" s="1"/>
  <c r="BE1071" i="1"/>
  <c r="BL1071" i="1" s="1"/>
  <c r="BE1055" i="1"/>
  <c r="BL1055" i="1" s="1"/>
  <c r="BE1039" i="1"/>
  <c r="BL1039" i="1" s="1"/>
  <c r="BE1023" i="1"/>
  <c r="BL1023" i="1" s="1"/>
  <c r="BE1007" i="1"/>
  <c r="BL1007" i="1" s="1"/>
  <c r="BE991" i="1"/>
  <c r="BL991" i="1" s="1"/>
  <c r="BE975" i="1"/>
  <c r="BL975" i="1" s="1"/>
  <c r="BE959" i="1"/>
  <c r="BL959" i="1" s="1"/>
  <c r="BE943" i="1"/>
  <c r="BL943" i="1" s="1"/>
  <c r="BE927" i="1"/>
  <c r="BL927" i="1" s="1"/>
  <c r="BE911" i="1"/>
  <c r="BL911" i="1" s="1"/>
  <c r="BE895" i="1"/>
  <c r="BL895" i="1" s="1"/>
  <c r="BE879" i="1"/>
  <c r="BL879" i="1" s="1"/>
  <c r="BE863" i="1"/>
  <c r="BL863" i="1" s="1"/>
  <c r="BE847" i="1"/>
  <c r="BL847" i="1" s="1"/>
  <c r="BE831" i="1"/>
  <c r="BL831" i="1" s="1"/>
  <c r="BE815" i="1"/>
  <c r="BL815" i="1" s="1"/>
  <c r="BE799" i="1"/>
  <c r="BL799" i="1" s="1"/>
  <c r="BE783" i="1"/>
  <c r="BL783" i="1" s="1"/>
  <c r="BE767" i="1"/>
  <c r="BL767" i="1" s="1"/>
  <c r="BE751" i="1"/>
  <c r="BL751" i="1" s="1"/>
  <c r="BE735" i="1"/>
  <c r="BL735" i="1" s="1"/>
  <c r="BE719" i="1"/>
  <c r="BL719" i="1" s="1"/>
  <c r="BE703" i="1"/>
  <c r="BL703" i="1" s="1"/>
  <c r="BE687" i="1"/>
  <c r="BL687" i="1" s="1"/>
  <c r="BE671" i="1"/>
  <c r="BL671" i="1" s="1"/>
  <c r="BE655" i="1"/>
  <c r="BL655" i="1" s="1"/>
  <c r="BE639" i="1"/>
  <c r="BL639" i="1" s="1"/>
  <c r="BE623" i="1"/>
  <c r="BL623" i="1" s="1"/>
  <c r="BE607" i="1"/>
  <c r="BL607" i="1" s="1"/>
  <c r="BE591" i="1"/>
  <c r="BL591" i="1" s="1"/>
  <c r="BE575" i="1"/>
  <c r="BL575" i="1" s="1"/>
  <c r="BE559" i="1"/>
  <c r="BL559" i="1" s="1"/>
  <c r="BE543" i="1"/>
  <c r="BL543" i="1" s="1"/>
  <c r="BE527" i="1"/>
  <c r="BL527" i="1" s="1"/>
  <c r="BE511" i="1"/>
  <c r="BL511" i="1" s="1"/>
  <c r="BE495" i="1"/>
  <c r="BL495" i="1" s="1"/>
  <c r="BE479" i="1"/>
  <c r="BL479" i="1" s="1"/>
  <c r="BE463" i="1"/>
  <c r="BL463" i="1" s="1"/>
  <c r="BE447" i="1"/>
  <c r="BL447" i="1" s="1"/>
  <c r="BE431" i="1"/>
  <c r="BL431" i="1" s="1"/>
  <c r="BE415" i="1"/>
  <c r="BL415" i="1" s="1"/>
  <c r="BE399" i="1"/>
  <c r="BL399" i="1" s="1"/>
  <c r="BE383" i="1"/>
  <c r="BL383" i="1" s="1"/>
  <c r="BE367" i="1"/>
  <c r="BL367" i="1" s="1"/>
  <c r="BE351" i="1"/>
  <c r="BL351" i="1" s="1"/>
  <c r="BE335" i="1"/>
  <c r="BL335" i="1" s="1"/>
  <c r="BE319" i="1"/>
  <c r="BL319" i="1" s="1"/>
  <c r="BE303" i="1"/>
  <c r="BL303" i="1" s="1"/>
  <c r="BE287" i="1"/>
  <c r="BL287" i="1" s="1"/>
  <c r="BE271" i="1"/>
  <c r="BL271" i="1" s="1"/>
  <c r="BE255" i="1"/>
  <c r="BL255" i="1" s="1"/>
  <c r="BE239" i="1"/>
  <c r="BL239" i="1" s="1"/>
  <c r="BE223" i="1"/>
  <c r="BL223" i="1" s="1"/>
  <c r="BE207" i="1"/>
  <c r="BL207" i="1" s="1"/>
  <c r="BE191" i="1"/>
  <c r="BL191" i="1" s="1"/>
  <c r="BE175" i="1"/>
  <c r="BL175" i="1" s="1"/>
  <c r="BE159" i="1"/>
  <c r="BL159" i="1" s="1"/>
  <c r="BE143" i="1"/>
  <c r="BL143" i="1" s="1"/>
  <c r="BE127" i="1"/>
  <c r="BL127" i="1" s="1"/>
  <c r="BE111" i="1"/>
  <c r="BL111" i="1" s="1"/>
  <c r="BE95" i="1"/>
  <c r="BL95" i="1" s="1"/>
  <c r="BE79" i="1"/>
  <c r="BL79" i="1" s="1"/>
  <c r="BE63" i="1"/>
  <c r="BL63" i="1" s="1"/>
  <c r="BE47" i="1"/>
  <c r="BL47" i="1" s="1"/>
  <c r="BE31" i="1"/>
  <c r="BL31" i="1" s="1"/>
  <c r="BE15" i="1"/>
  <c r="BL15" i="1" s="1"/>
  <c r="AP850" i="1"/>
  <c r="AP978" i="1"/>
  <c r="AT978" i="1" s="1"/>
  <c r="AP1394" i="1"/>
  <c r="AP610" i="1"/>
  <c r="AP914" i="1"/>
  <c r="AP866" i="1"/>
  <c r="AP2226" i="1"/>
  <c r="AP1858" i="1"/>
  <c r="AP1874" i="1"/>
  <c r="AP2530" i="1"/>
  <c r="AP2929" i="1"/>
  <c r="P316" i="1"/>
  <c r="P560" i="1"/>
  <c r="P330" i="1"/>
  <c r="P125" i="1"/>
  <c r="P54" i="1"/>
  <c r="O798" i="1"/>
  <c r="P43" i="1"/>
  <c r="O961" i="1"/>
  <c r="P800" i="1"/>
  <c r="O66" i="1"/>
  <c r="O1105" i="1"/>
  <c r="P768" i="1"/>
  <c r="O641" i="1"/>
  <c r="O78" i="1"/>
  <c r="P596" i="1"/>
  <c r="O1074" i="1"/>
  <c r="P120" i="1"/>
  <c r="P153" i="1"/>
  <c r="P410" i="1"/>
  <c r="P442" i="1"/>
  <c r="P389" i="1"/>
  <c r="P711" i="1"/>
  <c r="P244" i="1"/>
  <c r="O1265" i="1"/>
  <c r="P394" i="1"/>
  <c r="P164" i="1"/>
  <c r="O1454" i="1"/>
  <c r="P565" i="1"/>
  <c r="P453" i="1"/>
  <c r="P405" i="1"/>
  <c r="P96" i="1"/>
  <c r="P934" i="1"/>
  <c r="O210" i="1"/>
  <c r="P356" i="1"/>
  <c r="P1088" i="1"/>
  <c r="P1484" i="1"/>
  <c r="P163" i="1"/>
  <c r="P853" i="1"/>
  <c r="P1078" i="1"/>
  <c r="P537" i="1"/>
  <c r="P1440" i="1"/>
  <c r="P358" i="1"/>
  <c r="P400" i="1"/>
  <c r="O334" i="1"/>
  <c r="P666" i="1"/>
  <c r="O545" i="1"/>
  <c r="O910" i="1"/>
  <c r="P1308" i="1"/>
  <c r="P644" i="1"/>
  <c r="P1064" i="1"/>
  <c r="P2632" i="1"/>
  <c r="O610" i="1"/>
  <c r="P2515" i="1"/>
  <c r="P1061" i="1"/>
  <c r="P528" i="1"/>
  <c r="O1089" i="1"/>
  <c r="O1825" i="1"/>
  <c r="P982" i="1"/>
  <c r="P551" i="1"/>
  <c r="O350" i="1"/>
  <c r="P823" i="1"/>
  <c r="O1582" i="1"/>
  <c r="O913" i="1"/>
  <c r="P2117" i="1"/>
  <c r="P371" i="1"/>
  <c r="P488" i="1"/>
  <c r="P1386" i="1"/>
  <c r="P2170" i="1"/>
  <c r="P842" i="1"/>
  <c r="O657" i="1"/>
  <c r="P1462" i="1"/>
  <c r="O481" i="1"/>
  <c r="P1085" i="1"/>
  <c r="P1152" i="1"/>
  <c r="P1821" i="1"/>
  <c r="P1596" i="1"/>
  <c r="P1757" i="1"/>
  <c r="O1697" i="1"/>
  <c r="P845" i="1"/>
  <c r="P1597" i="1"/>
  <c r="P677" i="1"/>
  <c r="P1156" i="1"/>
  <c r="P1485" i="1"/>
  <c r="P1179" i="1"/>
  <c r="P1706" i="1"/>
  <c r="P281" i="1"/>
  <c r="O1762" i="1"/>
  <c r="P1894" i="1"/>
  <c r="P602" i="1"/>
  <c r="O2178" i="1"/>
  <c r="P809" i="1"/>
  <c r="O1390" i="1"/>
  <c r="P1494" i="1"/>
  <c r="P1765" i="1"/>
  <c r="P1411" i="1"/>
  <c r="P653" i="1"/>
  <c r="P776" i="1"/>
  <c r="P669" i="1"/>
  <c r="O1489" i="1"/>
  <c r="P651" i="1"/>
  <c r="P1571" i="1"/>
  <c r="P1804" i="1"/>
  <c r="P1258" i="1"/>
  <c r="P1112" i="1"/>
  <c r="P621" i="1"/>
  <c r="P1212" i="1"/>
  <c r="P1768" i="1"/>
  <c r="P2092" i="1"/>
  <c r="P2295" i="1"/>
  <c r="P1536" i="1"/>
  <c r="O558" i="1"/>
  <c r="O1426" i="1"/>
  <c r="P1456" i="1"/>
  <c r="P1556" i="1"/>
  <c r="P1435" i="1"/>
  <c r="P1207" i="1"/>
  <c r="P2020" i="1"/>
  <c r="P1584" i="1"/>
  <c r="P765" i="1"/>
  <c r="O1970" i="1"/>
  <c r="P2394" i="1"/>
  <c r="P1544" i="1"/>
  <c r="P1877" i="1"/>
  <c r="P1256" i="1"/>
  <c r="P2761" i="1"/>
  <c r="O2065" i="1"/>
  <c r="P1932" i="1"/>
  <c r="P874" i="1"/>
  <c r="P1753" i="1"/>
  <c r="P1963" i="1"/>
  <c r="P2071" i="1"/>
  <c r="P55" i="1"/>
  <c r="P1899" i="1"/>
  <c r="P1131" i="1"/>
  <c r="P1400" i="1"/>
  <c r="P2935" i="1"/>
  <c r="O2242" i="1"/>
  <c r="P2644" i="1"/>
  <c r="P173" i="1"/>
  <c r="P2189" i="1"/>
  <c r="O2257" i="1"/>
  <c r="P2648" i="1"/>
  <c r="P1872" i="1"/>
  <c r="O2561" i="1"/>
  <c r="P2678" i="1"/>
  <c r="P1815" i="1"/>
  <c r="P1848" i="1"/>
  <c r="P2475" i="1"/>
  <c r="P1399" i="1"/>
  <c r="P935" i="1"/>
  <c r="P1833" i="1"/>
  <c r="P3096" i="1"/>
  <c r="P1418" i="1"/>
  <c r="O1442" i="1"/>
  <c r="P1048" i="1"/>
  <c r="P2628" i="1"/>
  <c r="P2633" i="1"/>
  <c r="P2443" i="1"/>
  <c r="P2040" i="1"/>
  <c r="P951" i="1"/>
  <c r="P2245" i="1"/>
  <c r="P2435" i="1"/>
  <c r="P2235" i="1"/>
  <c r="P2451" i="1"/>
  <c r="P2355" i="1"/>
  <c r="P2823" i="1"/>
  <c r="P2573" i="1"/>
  <c r="P2825" i="1"/>
  <c r="O2913" i="1"/>
  <c r="P2820" i="1"/>
  <c r="P2867" i="1"/>
  <c r="O2753" i="1"/>
  <c r="O1569" i="1"/>
  <c r="P2984" i="1"/>
  <c r="O2593" i="1"/>
  <c r="O2625" i="1"/>
  <c r="P2697" i="1"/>
  <c r="O3089" i="1"/>
  <c r="P2708" i="1"/>
  <c r="P2963" i="1"/>
  <c r="P2891" i="1"/>
  <c r="P3066" i="1"/>
  <c r="P3017" i="1"/>
  <c r="P2956" i="1"/>
  <c r="P1529" i="1"/>
  <c r="P2826" i="1"/>
  <c r="P2869" i="1"/>
  <c r="P2211" i="1"/>
  <c r="P3032" i="1"/>
  <c r="P2707" i="1"/>
  <c r="BK2" i="1"/>
  <c r="BR2" i="1" s="1"/>
  <c r="BK3128" i="1"/>
  <c r="BR3128" i="1" s="1"/>
  <c r="BK3112" i="1"/>
  <c r="BR3112" i="1" s="1"/>
  <c r="BK3096" i="1"/>
  <c r="BR3096" i="1" s="1"/>
  <c r="BK3080" i="1"/>
  <c r="BR3080" i="1" s="1"/>
  <c r="BK3064" i="1"/>
  <c r="BR3064" i="1" s="1"/>
  <c r="BK3048" i="1"/>
  <c r="BR3048" i="1" s="1"/>
  <c r="BK3032" i="1"/>
  <c r="BR3032" i="1" s="1"/>
  <c r="BK3016" i="1"/>
  <c r="BR3016" i="1" s="1"/>
  <c r="BK3000" i="1"/>
  <c r="BR3000" i="1" s="1"/>
  <c r="BK2984" i="1"/>
  <c r="BR2984" i="1" s="1"/>
  <c r="BK2968" i="1"/>
  <c r="BR2968" i="1" s="1"/>
  <c r="BK2952" i="1"/>
  <c r="BR2952" i="1" s="1"/>
  <c r="BK2936" i="1"/>
  <c r="BR2936" i="1" s="1"/>
  <c r="BK2920" i="1"/>
  <c r="BR2920" i="1" s="1"/>
  <c r="BK2904" i="1"/>
  <c r="BR2904" i="1" s="1"/>
  <c r="BK2888" i="1"/>
  <c r="BR2888" i="1" s="1"/>
  <c r="BK2872" i="1"/>
  <c r="BR2872" i="1" s="1"/>
  <c r="BK2856" i="1"/>
  <c r="BR2856" i="1" s="1"/>
  <c r="BK2840" i="1"/>
  <c r="BR2840" i="1" s="1"/>
  <c r="BK2824" i="1"/>
  <c r="BR2824" i="1" s="1"/>
  <c r="BK2808" i="1"/>
  <c r="BR2808" i="1" s="1"/>
  <c r="BK2792" i="1"/>
  <c r="BR2792" i="1" s="1"/>
  <c r="BK2776" i="1"/>
  <c r="BR2776" i="1" s="1"/>
  <c r="BK2760" i="1"/>
  <c r="BR2760" i="1" s="1"/>
  <c r="BK2744" i="1"/>
  <c r="BR2744" i="1" s="1"/>
  <c r="BK2728" i="1"/>
  <c r="BR2728" i="1" s="1"/>
  <c r="BK2712" i="1"/>
  <c r="BR2712" i="1" s="1"/>
  <c r="BK2696" i="1"/>
  <c r="BR2696" i="1" s="1"/>
  <c r="BK2680" i="1"/>
  <c r="BR2680" i="1" s="1"/>
  <c r="BK2664" i="1"/>
  <c r="BR2664" i="1" s="1"/>
  <c r="BK2648" i="1"/>
  <c r="BR2648" i="1" s="1"/>
  <c r="BK2632" i="1"/>
  <c r="BR2632" i="1" s="1"/>
  <c r="BK2616" i="1"/>
  <c r="BR2616" i="1" s="1"/>
  <c r="BK2600" i="1"/>
  <c r="BR2600" i="1" s="1"/>
  <c r="BK2584" i="1"/>
  <c r="BR2584" i="1" s="1"/>
  <c r="BK2568" i="1"/>
  <c r="BR2568" i="1" s="1"/>
  <c r="BK2552" i="1"/>
  <c r="BR2552" i="1" s="1"/>
  <c r="BK2536" i="1"/>
  <c r="BR2536" i="1" s="1"/>
  <c r="BK2520" i="1"/>
  <c r="BR2520" i="1" s="1"/>
  <c r="BK2504" i="1"/>
  <c r="BR2504" i="1" s="1"/>
  <c r="BK2488" i="1"/>
  <c r="BR2488" i="1" s="1"/>
  <c r="BK2472" i="1"/>
  <c r="BR2472" i="1" s="1"/>
  <c r="BK2456" i="1"/>
  <c r="BR2456" i="1" s="1"/>
  <c r="BK2440" i="1"/>
  <c r="BR2440" i="1" s="1"/>
  <c r="BK2424" i="1"/>
  <c r="BR2424" i="1" s="1"/>
  <c r="BK2408" i="1"/>
  <c r="BR2408" i="1" s="1"/>
  <c r="BK2392" i="1"/>
  <c r="BR2392" i="1" s="1"/>
  <c r="BK2376" i="1"/>
  <c r="BR2376" i="1" s="1"/>
  <c r="BK2360" i="1"/>
  <c r="BR2360" i="1" s="1"/>
  <c r="BK2344" i="1"/>
  <c r="BR2344" i="1" s="1"/>
  <c r="BK2328" i="1"/>
  <c r="BR2328" i="1" s="1"/>
  <c r="BK2312" i="1"/>
  <c r="BR2312" i="1" s="1"/>
  <c r="BK2296" i="1"/>
  <c r="BR2296" i="1" s="1"/>
  <c r="BK2280" i="1"/>
  <c r="BR2280" i="1" s="1"/>
  <c r="BK2264" i="1"/>
  <c r="BR2264" i="1" s="1"/>
  <c r="BK2248" i="1"/>
  <c r="BR2248" i="1" s="1"/>
  <c r="BK2232" i="1"/>
  <c r="BR2232" i="1" s="1"/>
  <c r="BK2216" i="1"/>
  <c r="BR2216" i="1" s="1"/>
  <c r="BK2200" i="1"/>
  <c r="BR2200" i="1" s="1"/>
  <c r="BK2184" i="1"/>
  <c r="BR2184" i="1" s="1"/>
  <c r="BK2168" i="1"/>
  <c r="BR2168" i="1" s="1"/>
  <c r="BK2152" i="1"/>
  <c r="BR2152" i="1" s="1"/>
  <c r="BK2136" i="1"/>
  <c r="BR2136" i="1" s="1"/>
  <c r="BK2120" i="1"/>
  <c r="BR2120" i="1" s="1"/>
  <c r="BK2104" i="1"/>
  <c r="BR2104" i="1" s="1"/>
  <c r="BK2088" i="1"/>
  <c r="BR2088" i="1" s="1"/>
  <c r="BK2072" i="1"/>
  <c r="BR2072" i="1" s="1"/>
  <c r="BK2056" i="1"/>
  <c r="BR2056" i="1" s="1"/>
  <c r="BK2040" i="1"/>
  <c r="BR2040" i="1" s="1"/>
  <c r="BK2024" i="1"/>
  <c r="BR2024" i="1" s="1"/>
  <c r="BK2008" i="1"/>
  <c r="BR2008" i="1" s="1"/>
  <c r="BK1992" i="1"/>
  <c r="BR1992" i="1" s="1"/>
  <c r="BK1976" i="1"/>
  <c r="BR1976" i="1" s="1"/>
  <c r="BK1960" i="1"/>
  <c r="BR1960" i="1" s="1"/>
  <c r="BK1944" i="1"/>
  <c r="BR1944" i="1" s="1"/>
  <c r="BK1928" i="1"/>
  <c r="BR1928" i="1" s="1"/>
  <c r="BK1912" i="1"/>
  <c r="BR1912" i="1" s="1"/>
  <c r="BK1896" i="1"/>
  <c r="BR1896" i="1" s="1"/>
  <c r="BK1880" i="1"/>
  <c r="BR1880" i="1" s="1"/>
  <c r="BK1864" i="1"/>
  <c r="BR1864" i="1" s="1"/>
  <c r="BK1848" i="1"/>
  <c r="BR1848" i="1" s="1"/>
  <c r="BK1832" i="1"/>
  <c r="BR1832" i="1" s="1"/>
  <c r="BK1816" i="1"/>
  <c r="BR1816" i="1" s="1"/>
  <c r="BK1800" i="1"/>
  <c r="BR1800" i="1" s="1"/>
  <c r="BK1784" i="1"/>
  <c r="BR1784" i="1" s="1"/>
  <c r="BK1768" i="1"/>
  <c r="BR1768" i="1" s="1"/>
  <c r="BK1752" i="1"/>
  <c r="BR1752" i="1" s="1"/>
  <c r="BK1736" i="1"/>
  <c r="BR1736" i="1" s="1"/>
  <c r="BK1720" i="1"/>
  <c r="BR1720" i="1" s="1"/>
  <c r="BK1704" i="1"/>
  <c r="BR1704" i="1" s="1"/>
  <c r="BK1688" i="1"/>
  <c r="BR1688" i="1" s="1"/>
  <c r="BK1672" i="1"/>
  <c r="BR1672" i="1" s="1"/>
  <c r="BK1656" i="1"/>
  <c r="BR1656" i="1" s="1"/>
  <c r="BK1640" i="1"/>
  <c r="BR1640" i="1" s="1"/>
  <c r="BK1624" i="1"/>
  <c r="BR1624" i="1" s="1"/>
  <c r="BK1608" i="1"/>
  <c r="BR1608" i="1" s="1"/>
  <c r="BK1592" i="1"/>
  <c r="BR1592" i="1" s="1"/>
  <c r="BK1576" i="1"/>
  <c r="BR1576" i="1" s="1"/>
  <c r="BK1560" i="1"/>
  <c r="BR1560" i="1" s="1"/>
  <c r="BK1544" i="1"/>
  <c r="BR1544" i="1" s="1"/>
  <c r="BK1528" i="1"/>
  <c r="BR1528" i="1" s="1"/>
  <c r="BK1512" i="1"/>
  <c r="BR1512" i="1" s="1"/>
  <c r="BK1496" i="1"/>
  <c r="BR1496" i="1" s="1"/>
  <c r="BK1480" i="1"/>
  <c r="BR1480" i="1" s="1"/>
  <c r="BK1464" i="1"/>
  <c r="BR1464" i="1" s="1"/>
  <c r="BK1448" i="1"/>
  <c r="BR1448" i="1" s="1"/>
  <c r="BK1432" i="1"/>
  <c r="BR1432" i="1" s="1"/>
  <c r="BK1416" i="1"/>
  <c r="BR1416" i="1" s="1"/>
  <c r="BK1400" i="1"/>
  <c r="BR1400" i="1" s="1"/>
  <c r="BK1384" i="1"/>
  <c r="BR1384" i="1" s="1"/>
  <c r="BK1368" i="1"/>
  <c r="BR1368" i="1" s="1"/>
  <c r="BK1352" i="1"/>
  <c r="BR1352" i="1" s="1"/>
  <c r="BK1336" i="1"/>
  <c r="BR1336" i="1" s="1"/>
  <c r="BK1320" i="1"/>
  <c r="BR1320" i="1" s="1"/>
  <c r="BK1304" i="1"/>
  <c r="BR1304" i="1" s="1"/>
  <c r="BK1288" i="1"/>
  <c r="BR1288" i="1" s="1"/>
  <c r="BK1272" i="1"/>
  <c r="BR1272" i="1" s="1"/>
  <c r="BK1256" i="1"/>
  <c r="BR1256" i="1" s="1"/>
  <c r="BK1240" i="1"/>
  <c r="BR1240" i="1" s="1"/>
  <c r="BK1224" i="1"/>
  <c r="BR1224" i="1" s="1"/>
  <c r="BK1208" i="1"/>
  <c r="BR1208" i="1" s="1"/>
  <c r="BK1192" i="1"/>
  <c r="BR1192" i="1" s="1"/>
  <c r="BK1176" i="1"/>
  <c r="BR1176" i="1" s="1"/>
  <c r="BK1160" i="1"/>
  <c r="BR1160" i="1" s="1"/>
  <c r="BK1144" i="1"/>
  <c r="BR1144" i="1" s="1"/>
  <c r="BK1128" i="1"/>
  <c r="BR1128" i="1" s="1"/>
  <c r="BK1112" i="1"/>
  <c r="BR1112" i="1" s="1"/>
  <c r="BK1096" i="1"/>
  <c r="BR1096" i="1" s="1"/>
  <c r="BK1080" i="1"/>
  <c r="BR1080" i="1" s="1"/>
  <c r="BK1064" i="1"/>
  <c r="BR1064" i="1" s="1"/>
  <c r="BK1048" i="1"/>
  <c r="BR1048" i="1" s="1"/>
  <c r="BK1032" i="1"/>
  <c r="BR1032" i="1" s="1"/>
  <c r="BK1016" i="1"/>
  <c r="BR1016" i="1" s="1"/>
  <c r="BK1000" i="1"/>
  <c r="BR1000" i="1" s="1"/>
  <c r="BK984" i="1"/>
  <c r="BR984" i="1" s="1"/>
  <c r="BK968" i="1"/>
  <c r="BR968" i="1" s="1"/>
  <c r="BK952" i="1"/>
  <c r="BR952" i="1" s="1"/>
  <c r="BK936" i="1"/>
  <c r="BR936" i="1" s="1"/>
  <c r="BK920" i="1"/>
  <c r="BR920" i="1" s="1"/>
  <c r="BK904" i="1"/>
  <c r="BR904" i="1" s="1"/>
  <c r="BK888" i="1"/>
  <c r="BR888" i="1" s="1"/>
  <c r="BK872" i="1"/>
  <c r="BR872" i="1" s="1"/>
  <c r="BK856" i="1"/>
  <c r="BR856" i="1" s="1"/>
  <c r="BK840" i="1"/>
  <c r="BR840" i="1" s="1"/>
  <c r="BK824" i="1"/>
  <c r="BR824" i="1" s="1"/>
  <c r="BK808" i="1"/>
  <c r="BR808" i="1" s="1"/>
  <c r="BK792" i="1"/>
  <c r="BR792" i="1" s="1"/>
  <c r="BK776" i="1"/>
  <c r="BR776" i="1" s="1"/>
  <c r="BK760" i="1"/>
  <c r="BR760" i="1" s="1"/>
  <c r="BK744" i="1"/>
  <c r="BR744" i="1" s="1"/>
  <c r="BK728" i="1"/>
  <c r="BR728" i="1" s="1"/>
  <c r="BK712" i="1"/>
  <c r="BR712" i="1" s="1"/>
  <c r="BK696" i="1"/>
  <c r="BR696" i="1" s="1"/>
  <c r="BK680" i="1"/>
  <c r="BR680" i="1" s="1"/>
  <c r="BK664" i="1"/>
  <c r="BR664" i="1" s="1"/>
  <c r="BK648" i="1"/>
  <c r="BR648" i="1" s="1"/>
  <c r="BK632" i="1"/>
  <c r="BR632" i="1" s="1"/>
  <c r="BK616" i="1"/>
  <c r="BR616" i="1" s="1"/>
  <c r="BK600" i="1"/>
  <c r="BR600" i="1" s="1"/>
  <c r="BK584" i="1"/>
  <c r="BR584" i="1" s="1"/>
  <c r="BK568" i="1"/>
  <c r="BR568" i="1" s="1"/>
  <c r="BK552" i="1"/>
  <c r="BR552" i="1" s="1"/>
  <c r="BK536" i="1"/>
  <c r="BR536" i="1" s="1"/>
  <c r="BK520" i="1"/>
  <c r="BR520" i="1" s="1"/>
  <c r="BK504" i="1"/>
  <c r="BR504" i="1" s="1"/>
  <c r="BK488" i="1"/>
  <c r="BR488" i="1" s="1"/>
  <c r="BK472" i="1"/>
  <c r="BR472" i="1" s="1"/>
  <c r="BK456" i="1"/>
  <c r="BR456" i="1" s="1"/>
  <c r="BK440" i="1"/>
  <c r="BR440" i="1" s="1"/>
  <c r="BK424" i="1"/>
  <c r="BR424" i="1" s="1"/>
  <c r="BK408" i="1"/>
  <c r="BR408" i="1" s="1"/>
  <c r="BK392" i="1"/>
  <c r="BR392" i="1" s="1"/>
  <c r="BK376" i="1"/>
  <c r="BR376" i="1" s="1"/>
  <c r="BK360" i="1"/>
  <c r="BR360" i="1" s="1"/>
  <c r="BK344" i="1"/>
  <c r="BR344" i="1" s="1"/>
  <c r="BK328" i="1"/>
  <c r="BR328" i="1" s="1"/>
  <c r="BK312" i="1"/>
  <c r="BR312" i="1" s="1"/>
  <c r="BK296" i="1"/>
  <c r="BR296" i="1" s="1"/>
  <c r="BK280" i="1"/>
  <c r="BR280" i="1" s="1"/>
  <c r="BK264" i="1"/>
  <c r="BR264" i="1" s="1"/>
  <c r="BK248" i="1"/>
  <c r="BR248" i="1" s="1"/>
  <c r="BK232" i="1"/>
  <c r="BR232" i="1" s="1"/>
  <c r="BK216" i="1"/>
  <c r="BR216" i="1" s="1"/>
  <c r="BK200" i="1"/>
  <c r="BR200" i="1" s="1"/>
  <c r="BK184" i="1"/>
  <c r="BR184" i="1" s="1"/>
  <c r="BK168" i="1"/>
  <c r="BR168" i="1" s="1"/>
  <c r="BK152" i="1"/>
  <c r="BR152" i="1" s="1"/>
  <c r="BK136" i="1"/>
  <c r="BR136" i="1" s="1"/>
  <c r="BK120" i="1"/>
  <c r="BR120" i="1" s="1"/>
  <c r="BK104" i="1"/>
  <c r="BR104" i="1" s="1"/>
  <c r="BK88" i="1"/>
  <c r="BR88" i="1" s="1"/>
  <c r="BK72" i="1"/>
  <c r="BR72" i="1" s="1"/>
  <c r="BK56" i="1"/>
  <c r="BR56" i="1" s="1"/>
  <c r="BK40" i="1"/>
  <c r="BR40" i="1" s="1"/>
  <c r="BK24" i="1"/>
  <c r="BR24" i="1" s="1"/>
  <c r="BK8" i="1"/>
  <c r="BR8" i="1" s="1"/>
  <c r="BE3134" i="1"/>
  <c r="BL3134" i="1" s="1"/>
  <c r="BE3118" i="1"/>
  <c r="BL3118" i="1" s="1"/>
  <c r="BE3102" i="1"/>
  <c r="BL3102" i="1" s="1"/>
  <c r="BE3086" i="1"/>
  <c r="BL3086" i="1" s="1"/>
  <c r="BE3070" i="1"/>
  <c r="BL3070" i="1" s="1"/>
  <c r="BE3054" i="1"/>
  <c r="BL3054" i="1" s="1"/>
  <c r="BE3038" i="1"/>
  <c r="BL3038" i="1" s="1"/>
  <c r="BE3022" i="1"/>
  <c r="BL3022" i="1" s="1"/>
  <c r="BE3006" i="1"/>
  <c r="BL3006" i="1" s="1"/>
  <c r="BE2990" i="1"/>
  <c r="BL2990" i="1" s="1"/>
  <c r="BE2974" i="1"/>
  <c r="BL2974" i="1" s="1"/>
  <c r="BE2958" i="1"/>
  <c r="BL2958" i="1" s="1"/>
  <c r="BE2942" i="1"/>
  <c r="BL2942" i="1" s="1"/>
  <c r="BE2926" i="1"/>
  <c r="BL2926" i="1" s="1"/>
  <c r="BE2910" i="1"/>
  <c r="BL2910" i="1" s="1"/>
  <c r="BE2894" i="1"/>
  <c r="BL2894" i="1" s="1"/>
  <c r="BE2878" i="1"/>
  <c r="BL2878" i="1" s="1"/>
  <c r="BE2862" i="1"/>
  <c r="BL2862" i="1" s="1"/>
  <c r="BE2846" i="1"/>
  <c r="BL2846" i="1" s="1"/>
  <c r="BE2830" i="1"/>
  <c r="BL2830" i="1" s="1"/>
  <c r="BE2814" i="1"/>
  <c r="BL2814" i="1" s="1"/>
  <c r="BE2798" i="1"/>
  <c r="BL2798" i="1" s="1"/>
  <c r="BE2782" i="1"/>
  <c r="BL2782" i="1" s="1"/>
  <c r="BE2766" i="1"/>
  <c r="BL2766" i="1" s="1"/>
  <c r="BE2750" i="1"/>
  <c r="BL2750" i="1" s="1"/>
  <c r="BE2734" i="1"/>
  <c r="BL2734" i="1" s="1"/>
  <c r="BE2718" i="1"/>
  <c r="BL2718" i="1" s="1"/>
  <c r="BE2702" i="1"/>
  <c r="BL2702" i="1" s="1"/>
  <c r="BE2686" i="1"/>
  <c r="BL2686" i="1" s="1"/>
  <c r="BE2670" i="1"/>
  <c r="BL2670" i="1" s="1"/>
  <c r="BE2654" i="1"/>
  <c r="BL2654" i="1" s="1"/>
  <c r="BE2638" i="1"/>
  <c r="BL2638" i="1" s="1"/>
  <c r="BE2622" i="1"/>
  <c r="BL2622" i="1" s="1"/>
  <c r="BE2606" i="1"/>
  <c r="BL2606" i="1" s="1"/>
  <c r="BE2590" i="1"/>
  <c r="BL2590" i="1" s="1"/>
  <c r="BE2574" i="1"/>
  <c r="BL2574" i="1" s="1"/>
  <c r="BE2558" i="1"/>
  <c r="BL2558" i="1" s="1"/>
  <c r="BE2542" i="1"/>
  <c r="BL2542" i="1" s="1"/>
  <c r="BE2526" i="1"/>
  <c r="BL2526" i="1" s="1"/>
  <c r="BE2510" i="1"/>
  <c r="BL2510" i="1" s="1"/>
  <c r="BE2494" i="1"/>
  <c r="BL2494" i="1" s="1"/>
  <c r="BE2478" i="1"/>
  <c r="BL2478" i="1" s="1"/>
  <c r="BE2462" i="1"/>
  <c r="BL2462" i="1" s="1"/>
  <c r="BE2446" i="1"/>
  <c r="BL2446" i="1" s="1"/>
  <c r="BE2430" i="1"/>
  <c r="BL2430" i="1" s="1"/>
  <c r="BE2414" i="1"/>
  <c r="BL2414" i="1" s="1"/>
  <c r="BE2398" i="1"/>
  <c r="BL2398" i="1" s="1"/>
  <c r="BE2382" i="1"/>
  <c r="BL2382" i="1" s="1"/>
  <c r="BE2366" i="1"/>
  <c r="BL2366" i="1" s="1"/>
  <c r="BE2350" i="1"/>
  <c r="BL2350" i="1" s="1"/>
  <c r="BE2334" i="1"/>
  <c r="BL2334" i="1" s="1"/>
  <c r="BE2318" i="1"/>
  <c r="BL2318" i="1" s="1"/>
  <c r="BE2302" i="1"/>
  <c r="BL2302" i="1" s="1"/>
  <c r="BE2286" i="1"/>
  <c r="BL2286" i="1" s="1"/>
  <c r="BE2270" i="1"/>
  <c r="BL2270" i="1" s="1"/>
  <c r="BE2254" i="1"/>
  <c r="BL2254" i="1" s="1"/>
  <c r="BE2238" i="1"/>
  <c r="BL2238" i="1" s="1"/>
  <c r="BE2222" i="1"/>
  <c r="BL2222" i="1" s="1"/>
  <c r="BE2206" i="1"/>
  <c r="BL2206" i="1" s="1"/>
  <c r="BE2190" i="1"/>
  <c r="BL2190" i="1" s="1"/>
  <c r="BE2174" i="1"/>
  <c r="BL2174" i="1" s="1"/>
  <c r="BE2158" i="1"/>
  <c r="BL2158" i="1" s="1"/>
  <c r="BE2142" i="1"/>
  <c r="BL2142" i="1" s="1"/>
  <c r="BE2126" i="1"/>
  <c r="BL2126" i="1" s="1"/>
  <c r="BE2110" i="1"/>
  <c r="BL2110" i="1" s="1"/>
  <c r="BE2094" i="1"/>
  <c r="BL2094" i="1" s="1"/>
  <c r="BE2078" i="1"/>
  <c r="BL2078" i="1" s="1"/>
  <c r="BE2062" i="1"/>
  <c r="BL2062" i="1" s="1"/>
  <c r="BE2046" i="1"/>
  <c r="BL2046" i="1" s="1"/>
  <c r="BE2030" i="1"/>
  <c r="BL2030" i="1" s="1"/>
  <c r="BE2014" i="1"/>
  <c r="BL2014" i="1" s="1"/>
  <c r="BE1998" i="1"/>
  <c r="BL1998" i="1" s="1"/>
  <c r="BE1982" i="1"/>
  <c r="BL1982" i="1" s="1"/>
  <c r="BE1966" i="1"/>
  <c r="BL1966" i="1" s="1"/>
  <c r="BE1950" i="1"/>
  <c r="BL1950" i="1" s="1"/>
  <c r="BE1934" i="1"/>
  <c r="BL1934" i="1" s="1"/>
  <c r="BE1918" i="1"/>
  <c r="BL1918" i="1" s="1"/>
  <c r="BE1902" i="1"/>
  <c r="BL1902" i="1" s="1"/>
  <c r="BE1886" i="1"/>
  <c r="BL1886" i="1" s="1"/>
  <c r="BE1870" i="1"/>
  <c r="BL1870" i="1" s="1"/>
  <c r="BE1854" i="1"/>
  <c r="BL1854" i="1" s="1"/>
  <c r="BE1838" i="1"/>
  <c r="BL1838" i="1" s="1"/>
  <c r="BE1822" i="1"/>
  <c r="BL1822" i="1" s="1"/>
  <c r="BE1806" i="1"/>
  <c r="BL1806" i="1" s="1"/>
  <c r="BE1790" i="1"/>
  <c r="BL1790" i="1" s="1"/>
  <c r="BE1774" i="1"/>
  <c r="BL1774" i="1" s="1"/>
  <c r="BE1758" i="1"/>
  <c r="BL1758" i="1" s="1"/>
  <c r="BE1742" i="1"/>
  <c r="BL1742" i="1" s="1"/>
  <c r="BE1726" i="1"/>
  <c r="BL1726" i="1" s="1"/>
  <c r="BE1710" i="1"/>
  <c r="BL1710" i="1" s="1"/>
  <c r="BE1694" i="1"/>
  <c r="BL1694" i="1" s="1"/>
  <c r="BE1678" i="1"/>
  <c r="BL1678" i="1" s="1"/>
  <c r="BE1662" i="1"/>
  <c r="BL1662" i="1" s="1"/>
  <c r="BE1646" i="1"/>
  <c r="BL1646" i="1" s="1"/>
  <c r="BE1630" i="1"/>
  <c r="BL1630" i="1" s="1"/>
  <c r="BE1614" i="1"/>
  <c r="BL1614" i="1" s="1"/>
  <c r="BE1598" i="1"/>
  <c r="BL1598" i="1" s="1"/>
  <c r="BE1582" i="1"/>
  <c r="BL1582" i="1" s="1"/>
  <c r="BE1566" i="1"/>
  <c r="BL1566" i="1" s="1"/>
  <c r="BE1550" i="1"/>
  <c r="BL1550" i="1" s="1"/>
  <c r="BE1534" i="1"/>
  <c r="BL1534" i="1" s="1"/>
  <c r="BE1518" i="1"/>
  <c r="BL1518" i="1" s="1"/>
  <c r="BE1502" i="1"/>
  <c r="BL1502" i="1" s="1"/>
  <c r="BE1486" i="1"/>
  <c r="BL1486" i="1" s="1"/>
  <c r="BE1470" i="1"/>
  <c r="BL1470" i="1" s="1"/>
  <c r="BE1454" i="1"/>
  <c r="BL1454" i="1" s="1"/>
  <c r="BE1438" i="1"/>
  <c r="BL1438" i="1" s="1"/>
  <c r="BE1422" i="1"/>
  <c r="BL1422" i="1" s="1"/>
  <c r="BE1406" i="1"/>
  <c r="BL1406" i="1" s="1"/>
  <c r="BE1390" i="1"/>
  <c r="BL1390" i="1" s="1"/>
  <c r="BE1374" i="1"/>
  <c r="BL1374" i="1" s="1"/>
  <c r="BE1358" i="1"/>
  <c r="BL1358" i="1" s="1"/>
  <c r="BE1342" i="1"/>
  <c r="BL1342" i="1" s="1"/>
  <c r="BE1326" i="1"/>
  <c r="BL1326" i="1" s="1"/>
  <c r="BE1310" i="1"/>
  <c r="BL1310" i="1" s="1"/>
  <c r="BE1294" i="1"/>
  <c r="BL1294" i="1" s="1"/>
  <c r="BE1278" i="1"/>
  <c r="BL1278" i="1" s="1"/>
  <c r="BE1262" i="1"/>
  <c r="BL1262" i="1" s="1"/>
  <c r="BE1246" i="1"/>
  <c r="BL1246" i="1" s="1"/>
  <c r="BE1230" i="1"/>
  <c r="BL1230" i="1" s="1"/>
  <c r="BE1214" i="1"/>
  <c r="BL1214" i="1" s="1"/>
  <c r="BE1198" i="1"/>
  <c r="BL1198" i="1" s="1"/>
  <c r="BE1182" i="1"/>
  <c r="BL1182" i="1" s="1"/>
  <c r="BE1166" i="1"/>
  <c r="BL1166" i="1" s="1"/>
  <c r="BE1150" i="1"/>
  <c r="BL1150" i="1" s="1"/>
  <c r="BE1134" i="1"/>
  <c r="BL1134" i="1" s="1"/>
  <c r="BE1118" i="1"/>
  <c r="BL1118" i="1" s="1"/>
  <c r="BE1102" i="1"/>
  <c r="BL1102" i="1" s="1"/>
  <c r="BE1086" i="1"/>
  <c r="BL1086" i="1" s="1"/>
  <c r="BE1070" i="1"/>
  <c r="BL1070" i="1" s="1"/>
  <c r="BE1054" i="1"/>
  <c r="BL1054" i="1" s="1"/>
  <c r="BE1038" i="1"/>
  <c r="BL1038" i="1" s="1"/>
  <c r="BE1022" i="1"/>
  <c r="BL1022" i="1" s="1"/>
  <c r="BE1006" i="1"/>
  <c r="BL1006" i="1" s="1"/>
  <c r="BE990" i="1"/>
  <c r="BL990" i="1" s="1"/>
  <c r="BE974" i="1"/>
  <c r="BL974" i="1" s="1"/>
  <c r="BE958" i="1"/>
  <c r="BL958" i="1" s="1"/>
  <c r="BE942" i="1"/>
  <c r="BL942" i="1" s="1"/>
  <c r="BE926" i="1"/>
  <c r="BL926" i="1" s="1"/>
  <c r="BE910" i="1"/>
  <c r="BL910" i="1" s="1"/>
  <c r="BE894" i="1"/>
  <c r="BL894" i="1" s="1"/>
  <c r="BE878" i="1"/>
  <c r="BL878" i="1" s="1"/>
  <c r="BE862" i="1"/>
  <c r="BL862" i="1" s="1"/>
  <c r="BE846" i="1"/>
  <c r="BL846" i="1" s="1"/>
  <c r="BE830" i="1"/>
  <c r="BL830" i="1" s="1"/>
  <c r="BE814" i="1"/>
  <c r="BL814" i="1" s="1"/>
  <c r="BE798" i="1"/>
  <c r="BL798" i="1" s="1"/>
  <c r="BE782" i="1"/>
  <c r="BL782" i="1" s="1"/>
  <c r="BE766" i="1"/>
  <c r="BL766" i="1" s="1"/>
  <c r="BE750" i="1"/>
  <c r="BL750" i="1" s="1"/>
  <c r="BE734" i="1"/>
  <c r="BL734" i="1" s="1"/>
  <c r="BE718" i="1"/>
  <c r="BL718" i="1" s="1"/>
  <c r="BE702" i="1"/>
  <c r="BL702" i="1" s="1"/>
  <c r="BE686" i="1"/>
  <c r="BL686" i="1" s="1"/>
  <c r="BE670" i="1"/>
  <c r="BL670" i="1" s="1"/>
  <c r="BE654" i="1"/>
  <c r="BL654" i="1" s="1"/>
  <c r="BE638" i="1"/>
  <c r="BL638" i="1" s="1"/>
  <c r="BE622" i="1"/>
  <c r="BL622" i="1" s="1"/>
  <c r="BE606" i="1"/>
  <c r="BL606" i="1" s="1"/>
  <c r="BE590" i="1"/>
  <c r="BL590" i="1" s="1"/>
  <c r="BE574" i="1"/>
  <c r="BL574" i="1" s="1"/>
  <c r="BE558" i="1"/>
  <c r="BL558" i="1" s="1"/>
  <c r="BE542" i="1"/>
  <c r="BL542" i="1" s="1"/>
  <c r="BE526" i="1"/>
  <c r="BL526" i="1" s="1"/>
  <c r="BE510" i="1"/>
  <c r="BL510" i="1" s="1"/>
  <c r="BE494" i="1"/>
  <c r="BL494" i="1" s="1"/>
  <c r="BE478" i="1"/>
  <c r="BL478" i="1" s="1"/>
  <c r="BE462" i="1"/>
  <c r="BL462" i="1" s="1"/>
  <c r="BE446" i="1"/>
  <c r="BL446" i="1" s="1"/>
  <c r="BE430" i="1"/>
  <c r="BL430" i="1" s="1"/>
  <c r="BE414" i="1"/>
  <c r="BL414" i="1" s="1"/>
  <c r="BE398" i="1"/>
  <c r="BL398" i="1" s="1"/>
  <c r="BE382" i="1"/>
  <c r="BL382" i="1" s="1"/>
  <c r="BE366" i="1"/>
  <c r="BL366" i="1" s="1"/>
  <c r="BE350" i="1"/>
  <c r="BL350" i="1" s="1"/>
  <c r="BE334" i="1"/>
  <c r="BL334" i="1" s="1"/>
  <c r="BE318" i="1"/>
  <c r="BL318" i="1" s="1"/>
  <c r="BE302" i="1"/>
  <c r="BL302" i="1" s="1"/>
  <c r="BE286" i="1"/>
  <c r="BL286" i="1" s="1"/>
  <c r="BE270" i="1"/>
  <c r="BL270" i="1" s="1"/>
  <c r="BE254" i="1"/>
  <c r="BL254" i="1" s="1"/>
  <c r="BE238" i="1"/>
  <c r="BL238" i="1" s="1"/>
  <c r="BE222" i="1"/>
  <c r="BL222" i="1" s="1"/>
  <c r="BE206" i="1"/>
  <c r="BL206" i="1" s="1"/>
  <c r="BE190" i="1"/>
  <c r="BL190" i="1" s="1"/>
  <c r="BE174" i="1"/>
  <c r="BL174" i="1" s="1"/>
  <c r="BE158" i="1"/>
  <c r="BL158" i="1" s="1"/>
  <c r="BE142" i="1"/>
  <c r="BL142" i="1" s="1"/>
  <c r="BE126" i="1"/>
  <c r="BL126" i="1" s="1"/>
  <c r="BE110" i="1"/>
  <c r="BL110" i="1" s="1"/>
  <c r="BE94" i="1"/>
  <c r="BL94" i="1" s="1"/>
  <c r="BE78" i="1"/>
  <c r="BL78" i="1" s="1"/>
  <c r="BE62" i="1"/>
  <c r="BL62" i="1" s="1"/>
  <c r="BE46" i="1"/>
  <c r="BL46" i="1" s="1"/>
  <c r="BE30" i="1"/>
  <c r="BL30" i="1" s="1"/>
  <c r="BE14" i="1"/>
  <c r="BL14" i="1" s="1"/>
  <c r="P195" i="1"/>
  <c r="P1322" i="1"/>
  <c r="P1261" i="1"/>
  <c r="P1428" i="1"/>
  <c r="P248" i="1"/>
  <c r="P1781" i="1"/>
  <c r="P2099" i="1"/>
  <c r="P2038" i="1"/>
  <c r="BK3122" i="1"/>
  <c r="BR3122" i="1" s="1"/>
  <c r="BK2866" i="1"/>
  <c r="BR2866" i="1" s="1"/>
  <c r="BK2626" i="1"/>
  <c r="BR2626" i="1" s="1"/>
  <c r="BK2386" i="1"/>
  <c r="BR2386" i="1" s="1"/>
  <c r="BK2130" i="1"/>
  <c r="BR2130" i="1" s="1"/>
  <c r="BK1874" i="1"/>
  <c r="BR1874" i="1" s="1"/>
  <c r="BK1634" i="1"/>
  <c r="BR1634" i="1" s="1"/>
  <c r="BK1410" i="1"/>
  <c r="BR1410" i="1" s="1"/>
  <c r="BK1186" i="1"/>
  <c r="BR1186" i="1" s="1"/>
  <c r="BK962" i="1"/>
  <c r="BR962" i="1" s="1"/>
  <c r="BK770" i="1"/>
  <c r="BR770" i="1" s="1"/>
  <c r="BK594" i="1"/>
  <c r="BR594" i="1" s="1"/>
  <c r="BK418" i="1"/>
  <c r="BR418" i="1" s="1"/>
  <c r="BK210" i="1"/>
  <c r="BR210" i="1" s="1"/>
  <c r="AP1538" i="1"/>
  <c r="AT1538" i="1" s="1"/>
  <c r="AP1954" i="1"/>
  <c r="AP210" i="1"/>
  <c r="AP1154" i="1"/>
  <c r="AP1378" i="1"/>
  <c r="AT1378" i="1" s="1"/>
  <c r="AP1762" i="1"/>
  <c r="AP1554" i="1"/>
  <c r="AP2274" i="1"/>
  <c r="AP2354" i="1"/>
  <c r="AP2658" i="1"/>
  <c r="AP2690" i="1"/>
  <c r="AP2945" i="1"/>
  <c r="AP3057" i="1"/>
  <c r="AP2273" i="1"/>
  <c r="AP3026" i="1"/>
  <c r="P327" i="1"/>
  <c r="P72" i="1"/>
  <c r="P102" i="1"/>
  <c r="P36" i="1"/>
  <c r="BI36" i="1" s="1"/>
  <c r="BP36" i="1" s="1"/>
  <c r="P32" i="1"/>
  <c r="P413" i="1"/>
  <c r="M116" i="1"/>
  <c r="P37" i="1"/>
  <c r="P531" i="1"/>
  <c r="P52" i="1"/>
  <c r="O161" i="1"/>
  <c r="P299" i="1"/>
  <c r="O162" i="1"/>
  <c r="P348" i="1"/>
  <c r="O977" i="1"/>
  <c r="P563" i="1"/>
  <c r="P101" i="1"/>
  <c r="P344" i="1"/>
  <c r="O578" i="1"/>
  <c r="P362" i="1"/>
  <c r="P328" i="1"/>
  <c r="P136" i="1"/>
  <c r="P637" i="1"/>
  <c r="P504" i="1"/>
  <c r="P515" i="1"/>
  <c r="P503" i="1"/>
  <c r="O318" i="1"/>
  <c r="P672" i="1"/>
  <c r="M141" i="1"/>
  <c r="P380" i="1"/>
  <c r="BI380" i="1"/>
  <c r="BP380" i="1" s="1"/>
  <c r="P90" i="1"/>
  <c r="O1314" i="1"/>
  <c r="P201" i="1"/>
  <c r="P183" i="1"/>
  <c r="P60" i="1"/>
  <c r="O302" i="1"/>
  <c r="P1126" i="1"/>
  <c r="P700" i="1"/>
  <c r="O801" i="1"/>
  <c r="P2197" i="1"/>
  <c r="O1617" i="1"/>
  <c r="O706" i="1"/>
  <c r="O1553" i="1"/>
  <c r="P2039" i="1"/>
  <c r="P297" i="1"/>
  <c r="P301" i="1"/>
  <c r="P1356" i="1"/>
  <c r="P148" i="1"/>
  <c r="P1302" i="1"/>
  <c r="P1069" i="1"/>
  <c r="O914" i="1"/>
  <c r="P1947" i="1"/>
  <c r="P2135" i="1"/>
  <c r="P1268" i="1"/>
  <c r="P396" i="1"/>
  <c r="O1694" i="1"/>
  <c r="P282" i="1"/>
  <c r="P566" i="1"/>
  <c r="P1275" i="1"/>
  <c r="P698" i="1"/>
  <c r="O1906" i="1"/>
  <c r="P1299" i="1"/>
  <c r="P906" i="1"/>
  <c r="BI906" i="1" s="1"/>
  <c r="BP906" i="1" s="1"/>
  <c r="P1288" i="1"/>
  <c r="P436" i="1"/>
  <c r="P1350" i="1"/>
  <c r="P2125" i="1"/>
  <c r="P2507" i="1"/>
  <c r="P796" i="1"/>
  <c r="O1150" i="1"/>
  <c r="P967" i="1"/>
  <c r="P1276" i="1"/>
  <c r="P1076" i="1"/>
  <c r="P2352" i="1"/>
  <c r="P283" i="1"/>
  <c r="P1036" i="1"/>
  <c r="BI1036" i="1"/>
  <c r="BP1036" i="1" s="1"/>
  <c r="P1017" i="1"/>
  <c r="P1101" i="1"/>
  <c r="P733" i="1"/>
  <c r="P4" i="1"/>
  <c r="P1267" i="1"/>
  <c r="P612" i="1"/>
  <c r="O2513" i="1"/>
  <c r="P1609" i="1"/>
  <c r="O1138" i="1"/>
  <c r="P662" i="1"/>
  <c r="P1303" i="1"/>
  <c r="P314" i="1"/>
  <c r="P1978" i="1"/>
  <c r="P1141" i="1"/>
  <c r="P1449" i="1"/>
  <c r="P1475" i="1"/>
  <c r="P1722" i="1"/>
  <c r="P1661" i="1"/>
  <c r="M2119" i="1"/>
  <c r="P1227" i="1"/>
  <c r="P1994" i="1"/>
  <c r="M826" i="1"/>
  <c r="O2174" i="1"/>
  <c r="O1800" i="1"/>
  <c r="P1844" i="1"/>
  <c r="O1912" i="1"/>
  <c r="P1861" i="1"/>
  <c r="O786" i="1"/>
  <c r="O1969" i="1"/>
  <c r="P2154" i="1"/>
  <c r="P2042" i="1"/>
  <c r="P2362" i="1"/>
  <c r="P2192" i="1"/>
  <c r="BI2192" i="1" s="1"/>
  <c r="BP2192" i="1" s="1"/>
  <c r="P2139" i="1"/>
  <c r="P2309" i="1"/>
  <c r="P1990" i="1"/>
  <c r="P1620" i="1"/>
  <c r="P2027" i="1"/>
  <c r="P1593" i="1"/>
  <c r="O1873" i="1"/>
  <c r="P2560" i="1"/>
  <c r="P2164" i="1"/>
  <c r="M1977" i="1"/>
  <c r="P2528" i="1"/>
  <c r="M2425" i="1"/>
  <c r="O2706" i="1"/>
  <c r="P1908" i="1"/>
  <c r="P512" i="1"/>
  <c r="O2098" i="1"/>
  <c r="P2281" i="1"/>
  <c r="P2205" i="1"/>
  <c r="P2196" i="1"/>
  <c r="P2539" i="1"/>
  <c r="P1812" i="1"/>
  <c r="P2183" i="1"/>
  <c r="P2453" i="1"/>
  <c r="P2700" i="1"/>
  <c r="P1524" i="1"/>
  <c r="P1498" i="1"/>
  <c r="P1776" i="1"/>
  <c r="M2026" i="1"/>
  <c r="O2334" i="1"/>
  <c r="P2304" i="1"/>
  <c r="P2277" i="1"/>
  <c r="P724" i="1"/>
  <c r="O833" i="1"/>
  <c r="P1351" i="1"/>
  <c r="P2635" i="1"/>
  <c r="P2749" i="1"/>
  <c r="P2151" i="1"/>
  <c r="P2883" i="1"/>
  <c r="P2361" i="1"/>
  <c r="P2293" i="1"/>
  <c r="P2645" i="1"/>
  <c r="M2287" i="1"/>
  <c r="P3114" i="1"/>
  <c r="P2619" i="1"/>
  <c r="P2784" i="1"/>
  <c r="P2508" i="1"/>
  <c r="P2797" i="1"/>
  <c r="P2836" i="1"/>
  <c r="M2316" i="1"/>
  <c r="P2950" i="1"/>
  <c r="P3085" i="1"/>
  <c r="M2719" i="1"/>
  <c r="P2938" i="1"/>
  <c r="M2392" i="1"/>
  <c r="P1158" i="1"/>
  <c r="P2964" i="1"/>
  <c r="P2775" i="1"/>
  <c r="P2694" i="1"/>
  <c r="P3059" i="1"/>
  <c r="O2152" i="1"/>
  <c r="O2897" i="1"/>
  <c r="P3060" i="1"/>
  <c r="P3052" i="1"/>
  <c r="P2901" i="1"/>
  <c r="P3095" i="1"/>
  <c r="P2692" i="1"/>
  <c r="P2656" i="1"/>
  <c r="P2374" i="1"/>
  <c r="P3081" i="1"/>
  <c r="P2822" i="1"/>
  <c r="P3005" i="1"/>
  <c r="BK3143" i="1"/>
  <c r="BR3143" i="1" s="1"/>
  <c r="BK3127" i="1"/>
  <c r="BR3127" i="1" s="1"/>
  <c r="BK3111" i="1"/>
  <c r="BR3111" i="1" s="1"/>
  <c r="BK3095" i="1"/>
  <c r="BR3095" i="1" s="1"/>
  <c r="BK3079" i="1"/>
  <c r="BR3079" i="1" s="1"/>
  <c r="BK3063" i="1"/>
  <c r="BR3063" i="1" s="1"/>
  <c r="BK3047" i="1"/>
  <c r="BR3047" i="1" s="1"/>
  <c r="BK3031" i="1"/>
  <c r="BR3031" i="1" s="1"/>
  <c r="BK3015" i="1"/>
  <c r="BR3015" i="1" s="1"/>
  <c r="BK2999" i="1"/>
  <c r="BR2999" i="1" s="1"/>
  <c r="BK2983" i="1"/>
  <c r="BR2983" i="1" s="1"/>
  <c r="BK2967" i="1"/>
  <c r="BR2967" i="1" s="1"/>
  <c r="BK2951" i="1"/>
  <c r="BR2951" i="1" s="1"/>
  <c r="BK2935" i="1"/>
  <c r="BR2935" i="1" s="1"/>
  <c r="BK2919" i="1"/>
  <c r="BR2919" i="1" s="1"/>
  <c r="BK2903" i="1"/>
  <c r="BR2903" i="1" s="1"/>
  <c r="BK2887" i="1"/>
  <c r="BR2887" i="1" s="1"/>
  <c r="BK2871" i="1"/>
  <c r="BR2871" i="1" s="1"/>
  <c r="BK2855" i="1"/>
  <c r="BR2855" i="1" s="1"/>
  <c r="BK2839" i="1"/>
  <c r="BR2839" i="1" s="1"/>
  <c r="BK2823" i="1"/>
  <c r="BR2823" i="1" s="1"/>
  <c r="BK2807" i="1"/>
  <c r="BR2807" i="1" s="1"/>
  <c r="BK2791" i="1"/>
  <c r="BR2791" i="1" s="1"/>
  <c r="BK2775" i="1"/>
  <c r="BR2775" i="1" s="1"/>
  <c r="BK2759" i="1"/>
  <c r="BR2759" i="1" s="1"/>
  <c r="BK2743" i="1"/>
  <c r="BR2743" i="1" s="1"/>
  <c r="BK2727" i="1"/>
  <c r="BR2727" i="1" s="1"/>
  <c r="BK2711" i="1"/>
  <c r="BR2711" i="1" s="1"/>
  <c r="BK2695" i="1"/>
  <c r="BR2695" i="1" s="1"/>
  <c r="BK2679" i="1"/>
  <c r="BR2679" i="1" s="1"/>
  <c r="BK2663" i="1"/>
  <c r="BR2663" i="1" s="1"/>
  <c r="BK2647" i="1"/>
  <c r="BR2647" i="1" s="1"/>
  <c r="BK2631" i="1"/>
  <c r="BR2631" i="1" s="1"/>
  <c r="BK2615" i="1"/>
  <c r="BR2615" i="1" s="1"/>
  <c r="BK2599" i="1"/>
  <c r="BR2599" i="1" s="1"/>
  <c r="BK2583" i="1"/>
  <c r="BR2583" i="1" s="1"/>
  <c r="BK2567" i="1"/>
  <c r="BR2567" i="1" s="1"/>
  <c r="BK2551" i="1"/>
  <c r="BR2551" i="1" s="1"/>
  <c r="BK2535" i="1"/>
  <c r="BR2535" i="1" s="1"/>
  <c r="BK2519" i="1"/>
  <c r="BR2519" i="1" s="1"/>
  <c r="BK2503" i="1"/>
  <c r="BR2503" i="1" s="1"/>
  <c r="BK2487" i="1"/>
  <c r="BR2487" i="1" s="1"/>
  <c r="BK2471" i="1"/>
  <c r="BR2471" i="1" s="1"/>
  <c r="BK2455" i="1"/>
  <c r="BR2455" i="1" s="1"/>
  <c r="BK2439" i="1"/>
  <c r="BR2439" i="1" s="1"/>
  <c r="BK2423" i="1"/>
  <c r="BR2423" i="1" s="1"/>
  <c r="BK2407" i="1"/>
  <c r="BR2407" i="1" s="1"/>
  <c r="BK2391" i="1"/>
  <c r="BR2391" i="1" s="1"/>
  <c r="BK2375" i="1"/>
  <c r="BR2375" i="1" s="1"/>
  <c r="BK2359" i="1"/>
  <c r="BR2359" i="1" s="1"/>
  <c r="BK2343" i="1"/>
  <c r="BR2343" i="1" s="1"/>
  <c r="BK2327" i="1"/>
  <c r="BR2327" i="1" s="1"/>
  <c r="BK2311" i="1"/>
  <c r="BR2311" i="1" s="1"/>
  <c r="BK2295" i="1"/>
  <c r="BR2295" i="1" s="1"/>
  <c r="BK2279" i="1"/>
  <c r="BR2279" i="1" s="1"/>
  <c r="BK2263" i="1"/>
  <c r="BR2263" i="1" s="1"/>
  <c r="BK2247" i="1"/>
  <c r="BR2247" i="1" s="1"/>
  <c r="BK2231" i="1"/>
  <c r="BR2231" i="1" s="1"/>
  <c r="BK2215" i="1"/>
  <c r="BR2215" i="1" s="1"/>
  <c r="BK2199" i="1"/>
  <c r="BR2199" i="1" s="1"/>
  <c r="BK2183" i="1"/>
  <c r="BR2183" i="1" s="1"/>
  <c r="BK2167" i="1"/>
  <c r="BR2167" i="1" s="1"/>
  <c r="BK2151" i="1"/>
  <c r="BR2151" i="1" s="1"/>
  <c r="BK2135" i="1"/>
  <c r="BR2135" i="1" s="1"/>
  <c r="BK2119" i="1"/>
  <c r="BR2119" i="1" s="1"/>
  <c r="BK2103" i="1"/>
  <c r="BR2103" i="1" s="1"/>
  <c r="BK2087" i="1"/>
  <c r="BR2087" i="1" s="1"/>
  <c r="BK2071" i="1"/>
  <c r="BR2071" i="1" s="1"/>
  <c r="BK2055" i="1"/>
  <c r="BR2055" i="1" s="1"/>
  <c r="BK2039" i="1"/>
  <c r="BR2039" i="1" s="1"/>
  <c r="BK2023" i="1"/>
  <c r="BR2023" i="1" s="1"/>
  <c r="BK2007" i="1"/>
  <c r="BR2007" i="1" s="1"/>
  <c r="BK1991" i="1"/>
  <c r="BR1991" i="1" s="1"/>
  <c r="BK1975" i="1"/>
  <c r="BR1975" i="1" s="1"/>
  <c r="BK1959" i="1"/>
  <c r="BR1959" i="1" s="1"/>
  <c r="BK1943" i="1"/>
  <c r="BR1943" i="1" s="1"/>
  <c r="BK1927" i="1"/>
  <c r="BR1927" i="1" s="1"/>
  <c r="BK1911" i="1"/>
  <c r="BR1911" i="1" s="1"/>
  <c r="BK1895" i="1"/>
  <c r="BR1895" i="1" s="1"/>
  <c r="BK1879" i="1"/>
  <c r="BR1879" i="1" s="1"/>
  <c r="BK1863" i="1"/>
  <c r="BR1863" i="1" s="1"/>
  <c r="BK1847" i="1"/>
  <c r="BR1847" i="1" s="1"/>
  <c r="BK1831" i="1"/>
  <c r="BR1831" i="1" s="1"/>
  <c r="BK1815" i="1"/>
  <c r="BR1815" i="1" s="1"/>
  <c r="BK1799" i="1"/>
  <c r="BR1799" i="1" s="1"/>
  <c r="BK1783" i="1"/>
  <c r="BR1783" i="1" s="1"/>
  <c r="BK1767" i="1"/>
  <c r="BR1767" i="1" s="1"/>
  <c r="BK1751" i="1"/>
  <c r="BR1751" i="1" s="1"/>
  <c r="BK1735" i="1"/>
  <c r="BR1735" i="1" s="1"/>
  <c r="BK1719" i="1"/>
  <c r="BR1719" i="1" s="1"/>
  <c r="BK1703" i="1"/>
  <c r="BR1703" i="1" s="1"/>
  <c r="BK1687" i="1"/>
  <c r="BR1687" i="1" s="1"/>
  <c r="BK1671" i="1"/>
  <c r="BR1671" i="1" s="1"/>
  <c r="BK1655" i="1"/>
  <c r="BR1655" i="1" s="1"/>
  <c r="BK1639" i="1"/>
  <c r="BR1639" i="1" s="1"/>
  <c r="BK1623" i="1"/>
  <c r="BR1623" i="1" s="1"/>
  <c r="BK1607" i="1"/>
  <c r="BR1607" i="1" s="1"/>
  <c r="BK1591" i="1"/>
  <c r="BR1591" i="1" s="1"/>
  <c r="BK1575" i="1"/>
  <c r="BR1575" i="1" s="1"/>
  <c r="BK1559" i="1"/>
  <c r="BR1559" i="1" s="1"/>
  <c r="BK1543" i="1"/>
  <c r="BR1543" i="1" s="1"/>
  <c r="BK1527" i="1"/>
  <c r="BR1527" i="1" s="1"/>
  <c r="BK1511" i="1"/>
  <c r="BR1511" i="1" s="1"/>
  <c r="BK1495" i="1"/>
  <c r="BR1495" i="1" s="1"/>
  <c r="BK1479" i="1"/>
  <c r="BR1479" i="1" s="1"/>
  <c r="BK1463" i="1"/>
  <c r="BR1463" i="1" s="1"/>
  <c r="BK1447" i="1"/>
  <c r="BR1447" i="1" s="1"/>
  <c r="BK1431" i="1"/>
  <c r="BR1431" i="1" s="1"/>
  <c r="BK1415" i="1"/>
  <c r="BR1415" i="1" s="1"/>
  <c r="BK1399" i="1"/>
  <c r="BR1399" i="1" s="1"/>
  <c r="BK1383" i="1"/>
  <c r="BR1383" i="1" s="1"/>
  <c r="BK1367" i="1"/>
  <c r="BR1367" i="1" s="1"/>
  <c r="BK1351" i="1"/>
  <c r="BR1351" i="1" s="1"/>
  <c r="BK1335" i="1"/>
  <c r="BR1335" i="1" s="1"/>
  <c r="BK1319" i="1"/>
  <c r="BR1319" i="1" s="1"/>
  <c r="BK1303" i="1"/>
  <c r="BR1303" i="1" s="1"/>
  <c r="BK1287" i="1"/>
  <c r="BR1287" i="1" s="1"/>
  <c r="BK1271" i="1"/>
  <c r="BR1271" i="1" s="1"/>
  <c r="BK1255" i="1"/>
  <c r="BR1255" i="1" s="1"/>
  <c r="BK1239" i="1"/>
  <c r="BR1239" i="1" s="1"/>
  <c r="BK1223" i="1"/>
  <c r="BR1223" i="1" s="1"/>
  <c r="BK1207" i="1"/>
  <c r="BR1207" i="1" s="1"/>
  <c r="BK1191" i="1"/>
  <c r="BR1191" i="1" s="1"/>
  <c r="BK1175" i="1"/>
  <c r="BR1175" i="1" s="1"/>
  <c r="BK1159" i="1"/>
  <c r="BR1159" i="1" s="1"/>
  <c r="BK1143" i="1"/>
  <c r="BR1143" i="1" s="1"/>
  <c r="BK1127" i="1"/>
  <c r="BR1127" i="1" s="1"/>
  <c r="BK1111" i="1"/>
  <c r="BR1111" i="1" s="1"/>
  <c r="BK1095" i="1"/>
  <c r="BR1095" i="1" s="1"/>
  <c r="BK1079" i="1"/>
  <c r="BR1079" i="1" s="1"/>
  <c r="BK1063" i="1"/>
  <c r="BR1063" i="1" s="1"/>
  <c r="BK1047" i="1"/>
  <c r="BR1047" i="1" s="1"/>
  <c r="BK1031" i="1"/>
  <c r="BR1031" i="1" s="1"/>
  <c r="BK1015" i="1"/>
  <c r="BR1015" i="1" s="1"/>
  <c r="BK999" i="1"/>
  <c r="BR999" i="1" s="1"/>
  <c r="BK983" i="1"/>
  <c r="BR983" i="1" s="1"/>
  <c r="BK967" i="1"/>
  <c r="BR967" i="1" s="1"/>
  <c r="BK951" i="1"/>
  <c r="BR951" i="1" s="1"/>
  <c r="BK935" i="1"/>
  <c r="BR935" i="1" s="1"/>
  <c r="BK919" i="1"/>
  <c r="BR919" i="1" s="1"/>
  <c r="BK903" i="1"/>
  <c r="BR903" i="1" s="1"/>
  <c r="BK887" i="1"/>
  <c r="BR887" i="1" s="1"/>
  <c r="BK871" i="1"/>
  <c r="BR871" i="1" s="1"/>
  <c r="BK855" i="1"/>
  <c r="BR855" i="1" s="1"/>
  <c r="BK839" i="1"/>
  <c r="BR839" i="1" s="1"/>
  <c r="BK823" i="1"/>
  <c r="BR823" i="1" s="1"/>
  <c r="BK807" i="1"/>
  <c r="BR807" i="1" s="1"/>
  <c r="BK791" i="1"/>
  <c r="BR791" i="1" s="1"/>
  <c r="BK775" i="1"/>
  <c r="BR775" i="1" s="1"/>
  <c r="BK759" i="1"/>
  <c r="BR759" i="1" s="1"/>
  <c r="BK743" i="1"/>
  <c r="BR743" i="1" s="1"/>
  <c r="BK727" i="1"/>
  <c r="BR727" i="1" s="1"/>
  <c r="BK711" i="1"/>
  <c r="BR711" i="1" s="1"/>
  <c r="BK695" i="1"/>
  <c r="BR695" i="1" s="1"/>
  <c r="BK679" i="1"/>
  <c r="BR679" i="1" s="1"/>
  <c r="BK663" i="1"/>
  <c r="BR663" i="1" s="1"/>
  <c r="BK647" i="1"/>
  <c r="BR647" i="1" s="1"/>
  <c r="BK631" i="1"/>
  <c r="BR631" i="1" s="1"/>
  <c r="BK615" i="1"/>
  <c r="BR615" i="1" s="1"/>
  <c r="BK599" i="1"/>
  <c r="BR599" i="1" s="1"/>
  <c r="BK583" i="1"/>
  <c r="BR583" i="1" s="1"/>
  <c r="BK567" i="1"/>
  <c r="BR567" i="1" s="1"/>
  <c r="BK551" i="1"/>
  <c r="BR551" i="1" s="1"/>
  <c r="BK535" i="1"/>
  <c r="BR535" i="1" s="1"/>
  <c r="BK519" i="1"/>
  <c r="BR519" i="1" s="1"/>
  <c r="BK503" i="1"/>
  <c r="BR503" i="1" s="1"/>
  <c r="BK487" i="1"/>
  <c r="BR487" i="1" s="1"/>
  <c r="BK471" i="1"/>
  <c r="BR471" i="1" s="1"/>
  <c r="BK455" i="1"/>
  <c r="BR455" i="1" s="1"/>
  <c r="BK439" i="1"/>
  <c r="BR439" i="1" s="1"/>
  <c r="BK423" i="1"/>
  <c r="BR423" i="1" s="1"/>
  <c r="BK407" i="1"/>
  <c r="BR407" i="1" s="1"/>
  <c r="BK391" i="1"/>
  <c r="BR391" i="1" s="1"/>
  <c r="BK375" i="1"/>
  <c r="BR375" i="1" s="1"/>
  <c r="BK359" i="1"/>
  <c r="BR359" i="1" s="1"/>
  <c r="BK343" i="1"/>
  <c r="BR343" i="1" s="1"/>
  <c r="BK327" i="1"/>
  <c r="BR327" i="1" s="1"/>
  <c r="BK311" i="1"/>
  <c r="BR311" i="1" s="1"/>
  <c r="BK295" i="1"/>
  <c r="BR295" i="1" s="1"/>
  <c r="BK279" i="1"/>
  <c r="BR279" i="1" s="1"/>
  <c r="BK263" i="1"/>
  <c r="BR263" i="1" s="1"/>
  <c r="BK247" i="1"/>
  <c r="BR247" i="1" s="1"/>
  <c r="BK231" i="1"/>
  <c r="BR231" i="1" s="1"/>
  <c r="BK215" i="1"/>
  <c r="BR215" i="1" s="1"/>
  <c r="BK199" i="1"/>
  <c r="BR199" i="1" s="1"/>
  <c r="BK183" i="1"/>
  <c r="BR183" i="1" s="1"/>
  <c r="BK167" i="1"/>
  <c r="BR167" i="1" s="1"/>
  <c r="BK151" i="1"/>
  <c r="BR151" i="1" s="1"/>
  <c r="BK135" i="1"/>
  <c r="BR135" i="1" s="1"/>
  <c r="BK119" i="1"/>
  <c r="BR119" i="1" s="1"/>
  <c r="BK103" i="1"/>
  <c r="BR103" i="1" s="1"/>
  <c r="BK87" i="1"/>
  <c r="BR87" i="1" s="1"/>
  <c r="BK71" i="1"/>
  <c r="BR71" i="1" s="1"/>
  <c r="BK55" i="1"/>
  <c r="BR55" i="1" s="1"/>
  <c r="BK39" i="1"/>
  <c r="BR39" i="1" s="1"/>
  <c r="BK23" i="1"/>
  <c r="BR23" i="1" s="1"/>
  <c r="BK7" i="1"/>
  <c r="BR7" i="1" s="1"/>
  <c r="BE3133" i="1"/>
  <c r="BL3133" i="1" s="1"/>
  <c r="BE3117" i="1"/>
  <c r="BL3117" i="1" s="1"/>
  <c r="BE3101" i="1"/>
  <c r="BL3101" i="1" s="1"/>
  <c r="BE3085" i="1"/>
  <c r="BL3085" i="1" s="1"/>
  <c r="BE3069" i="1"/>
  <c r="BL3069" i="1" s="1"/>
  <c r="BE3053" i="1"/>
  <c r="BL3053" i="1" s="1"/>
  <c r="BE3037" i="1"/>
  <c r="BL3037" i="1" s="1"/>
  <c r="BE3021" i="1"/>
  <c r="BL3021" i="1" s="1"/>
  <c r="BE3005" i="1"/>
  <c r="BL3005" i="1" s="1"/>
  <c r="BE2989" i="1"/>
  <c r="BL2989" i="1" s="1"/>
  <c r="BE2973" i="1"/>
  <c r="BL2973" i="1" s="1"/>
  <c r="BE2957" i="1"/>
  <c r="BL2957" i="1" s="1"/>
  <c r="BE2941" i="1"/>
  <c r="BL2941" i="1" s="1"/>
  <c r="BE2925" i="1"/>
  <c r="BL2925" i="1" s="1"/>
  <c r="BE2909" i="1"/>
  <c r="BL2909" i="1" s="1"/>
  <c r="BE2893" i="1"/>
  <c r="BL2893" i="1" s="1"/>
  <c r="BE2877" i="1"/>
  <c r="BL2877" i="1" s="1"/>
  <c r="BE2861" i="1"/>
  <c r="BL2861" i="1" s="1"/>
  <c r="BE2845" i="1"/>
  <c r="BL2845" i="1" s="1"/>
  <c r="BE2829" i="1"/>
  <c r="BL2829" i="1" s="1"/>
  <c r="BE2813" i="1"/>
  <c r="BL2813" i="1" s="1"/>
  <c r="BE2797" i="1"/>
  <c r="BL2797" i="1" s="1"/>
  <c r="BE2781" i="1"/>
  <c r="BL2781" i="1" s="1"/>
  <c r="BE2765" i="1"/>
  <c r="BL2765" i="1" s="1"/>
  <c r="BE2749" i="1"/>
  <c r="BL2749" i="1" s="1"/>
  <c r="BE2733" i="1"/>
  <c r="BL2733" i="1" s="1"/>
  <c r="BE2717" i="1"/>
  <c r="BL2717" i="1" s="1"/>
  <c r="BE2701" i="1"/>
  <c r="BL2701" i="1" s="1"/>
  <c r="BE2685" i="1"/>
  <c r="BL2685" i="1" s="1"/>
  <c r="BE2669" i="1"/>
  <c r="BL2669" i="1" s="1"/>
  <c r="BE2653" i="1"/>
  <c r="BL2653" i="1" s="1"/>
  <c r="BE2637" i="1"/>
  <c r="BL2637" i="1" s="1"/>
  <c r="BE2621" i="1"/>
  <c r="BL2621" i="1" s="1"/>
  <c r="BE2605" i="1"/>
  <c r="BL2605" i="1" s="1"/>
  <c r="BE2589" i="1"/>
  <c r="BL2589" i="1" s="1"/>
  <c r="BE2573" i="1"/>
  <c r="BL2573" i="1" s="1"/>
  <c r="BE2557" i="1"/>
  <c r="BL2557" i="1" s="1"/>
  <c r="BE2541" i="1"/>
  <c r="BL2541" i="1" s="1"/>
  <c r="BE2525" i="1"/>
  <c r="BL2525" i="1" s="1"/>
  <c r="BE2509" i="1"/>
  <c r="BL2509" i="1" s="1"/>
  <c r="BE2493" i="1"/>
  <c r="BL2493" i="1" s="1"/>
  <c r="BE2477" i="1"/>
  <c r="BL2477" i="1" s="1"/>
  <c r="BE2461" i="1"/>
  <c r="BL2461" i="1" s="1"/>
  <c r="BE2445" i="1"/>
  <c r="BL2445" i="1" s="1"/>
  <c r="BE2429" i="1"/>
  <c r="BL2429" i="1" s="1"/>
  <c r="BE2413" i="1"/>
  <c r="BL2413" i="1" s="1"/>
  <c r="BE2397" i="1"/>
  <c r="BL2397" i="1" s="1"/>
  <c r="BE2381" i="1"/>
  <c r="BL2381" i="1" s="1"/>
  <c r="BE2365" i="1"/>
  <c r="BL2365" i="1" s="1"/>
  <c r="BE2349" i="1"/>
  <c r="BL2349" i="1" s="1"/>
  <c r="BE2333" i="1"/>
  <c r="BL2333" i="1" s="1"/>
  <c r="BE2317" i="1"/>
  <c r="BL2317" i="1" s="1"/>
  <c r="BE2301" i="1"/>
  <c r="BL2301" i="1" s="1"/>
  <c r="BE2285" i="1"/>
  <c r="BL2285" i="1" s="1"/>
  <c r="BE2269" i="1"/>
  <c r="BL2269" i="1" s="1"/>
  <c r="BE2253" i="1"/>
  <c r="BL2253" i="1" s="1"/>
  <c r="BE2237" i="1"/>
  <c r="BL2237" i="1" s="1"/>
  <c r="BE2221" i="1"/>
  <c r="BL2221" i="1" s="1"/>
  <c r="BE2205" i="1"/>
  <c r="BL2205" i="1" s="1"/>
  <c r="BE2189" i="1"/>
  <c r="BL2189" i="1" s="1"/>
  <c r="BE2173" i="1"/>
  <c r="BL2173" i="1" s="1"/>
  <c r="BE2157" i="1"/>
  <c r="BL2157" i="1" s="1"/>
  <c r="BE2141" i="1"/>
  <c r="BL2141" i="1" s="1"/>
  <c r="BE2125" i="1"/>
  <c r="BL2125" i="1" s="1"/>
  <c r="BE2109" i="1"/>
  <c r="BL2109" i="1" s="1"/>
  <c r="BE2093" i="1"/>
  <c r="BL2093" i="1" s="1"/>
  <c r="BE2077" i="1"/>
  <c r="BL2077" i="1" s="1"/>
  <c r="BE2061" i="1"/>
  <c r="BL2061" i="1" s="1"/>
  <c r="BE2045" i="1"/>
  <c r="BL2045" i="1" s="1"/>
  <c r="BE2029" i="1"/>
  <c r="BL2029" i="1" s="1"/>
  <c r="BE2013" i="1"/>
  <c r="BL2013" i="1" s="1"/>
  <c r="BE1997" i="1"/>
  <c r="BL1997" i="1" s="1"/>
  <c r="BE1981" i="1"/>
  <c r="BL1981" i="1" s="1"/>
  <c r="BE1965" i="1"/>
  <c r="BL1965" i="1" s="1"/>
  <c r="BE1949" i="1"/>
  <c r="BL1949" i="1" s="1"/>
  <c r="BE1933" i="1"/>
  <c r="BL1933" i="1" s="1"/>
  <c r="BE1917" i="1"/>
  <c r="BL1917" i="1" s="1"/>
  <c r="BE1901" i="1"/>
  <c r="BL1901" i="1" s="1"/>
  <c r="BE1885" i="1"/>
  <c r="BL1885" i="1" s="1"/>
  <c r="BE1869" i="1"/>
  <c r="BL1869" i="1" s="1"/>
  <c r="BE1853" i="1"/>
  <c r="BL1853" i="1" s="1"/>
  <c r="BE1837" i="1"/>
  <c r="BL1837" i="1" s="1"/>
  <c r="BE1821" i="1"/>
  <c r="BL1821" i="1" s="1"/>
  <c r="BE1805" i="1"/>
  <c r="BL1805" i="1" s="1"/>
  <c r="BE1789" i="1"/>
  <c r="BL1789" i="1" s="1"/>
  <c r="BE1773" i="1"/>
  <c r="BL1773" i="1" s="1"/>
  <c r="BE1757" i="1"/>
  <c r="BL1757" i="1" s="1"/>
  <c r="BE1741" i="1"/>
  <c r="BL1741" i="1" s="1"/>
  <c r="BE1725" i="1"/>
  <c r="BL1725" i="1" s="1"/>
  <c r="BE1709" i="1"/>
  <c r="BL1709" i="1" s="1"/>
  <c r="BE1693" i="1"/>
  <c r="BL1693" i="1" s="1"/>
  <c r="BE1677" i="1"/>
  <c r="BL1677" i="1" s="1"/>
  <c r="BE1661" i="1"/>
  <c r="BL1661" i="1" s="1"/>
  <c r="BE1645" i="1"/>
  <c r="BL1645" i="1" s="1"/>
  <c r="BE1629" i="1"/>
  <c r="BL1629" i="1" s="1"/>
  <c r="BE1613" i="1"/>
  <c r="BL1613" i="1" s="1"/>
  <c r="BE1597" i="1"/>
  <c r="BL1597" i="1" s="1"/>
  <c r="BE1581" i="1"/>
  <c r="BL1581" i="1" s="1"/>
  <c r="BE1565" i="1"/>
  <c r="BL1565" i="1" s="1"/>
  <c r="BE1549" i="1"/>
  <c r="BL1549" i="1" s="1"/>
  <c r="BE1533" i="1"/>
  <c r="BL1533" i="1" s="1"/>
  <c r="BE1517" i="1"/>
  <c r="BL1517" i="1" s="1"/>
  <c r="BE1501" i="1"/>
  <c r="BL1501" i="1" s="1"/>
  <c r="BE1485" i="1"/>
  <c r="BL1485" i="1" s="1"/>
  <c r="BE1469" i="1"/>
  <c r="BL1469" i="1" s="1"/>
  <c r="BE1453" i="1"/>
  <c r="BL1453" i="1" s="1"/>
  <c r="BE1437" i="1"/>
  <c r="BL1437" i="1" s="1"/>
  <c r="BE1421" i="1"/>
  <c r="BL1421" i="1" s="1"/>
  <c r="BE1405" i="1"/>
  <c r="BL1405" i="1" s="1"/>
  <c r="BE1389" i="1"/>
  <c r="BL1389" i="1" s="1"/>
  <c r="BE1373" i="1"/>
  <c r="BL1373" i="1" s="1"/>
  <c r="BE1357" i="1"/>
  <c r="BL1357" i="1" s="1"/>
  <c r="BE1341" i="1"/>
  <c r="BL1341" i="1" s="1"/>
  <c r="BE1325" i="1"/>
  <c r="BL1325" i="1" s="1"/>
  <c r="BE1309" i="1"/>
  <c r="BL1309" i="1" s="1"/>
  <c r="BE1293" i="1"/>
  <c r="BL1293" i="1" s="1"/>
  <c r="BE1277" i="1"/>
  <c r="BL1277" i="1" s="1"/>
  <c r="BE1261" i="1"/>
  <c r="BL1261" i="1" s="1"/>
  <c r="BE1245" i="1"/>
  <c r="BL1245" i="1" s="1"/>
  <c r="BE1229" i="1"/>
  <c r="BL1229" i="1" s="1"/>
  <c r="BE1213" i="1"/>
  <c r="BL1213" i="1" s="1"/>
  <c r="BE1197" i="1"/>
  <c r="BL1197" i="1" s="1"/>
  <c r="BE1181" i="1"/>
  <c r="BL1181" i="1" s="1"/>
  <c r="BE1165" i="1"/>
  <c r="BL1165" i="1" s="1"/>
  <c r="BE1149" i="1"/>
  <c r="BL1149" i="1" s="1"/>
  <c r="BE1133" i="1"/>
  <c r="BL1133" i="1" s="1"/>
  <c r="BE1117" i="1"/>
  <c r="BL1117" i="1" s="1"/>
  <c r="BE1101" i="1"/>
  <c r="BL1101" i="1" s="1"/>
  <c r="BE1085" i="1"/>
  <c r="BL1085" i="1" s="1"/>
  <c r="BE1069" i="1"/>
  <c r="BL1069" i="1" s="1"/>
  <c r="BE1053" i="1"/>
  <c r="BL1053" i="1" s="1"/>
  <c r="BE1037" i="1"/>
  <c r="BL1037" i="1" s="1"/>
  <c r="BE1021" i="1"/>
  <c r="BL1021" i="1" s="1"/>
  <c r="BE1005" i="1"/>
  <c r="BL1005" i="1" s="1"/>
  <c r="BE989" i="1"/>
  <c r="BL989" i="1" s="1"/>
  <c r="BE973" i="1"/>
  <c r="BL973" i="1" s="1"/>
  <c r="BE957" i="1"/>
  <c r="BL957" i="1" s="1"/>
  <c r="BE941" i="1"/>
  <c r="BL941" i="1" s="1"/>
  <c r="BE925" i="1"/>
  <c r="BL925" i="1" s="1"/>
  <c r="BE909" i="1"/>
  <c r="BL909" i="1" s="1"/>
  <c r="BE893" i="1"/>
  <c r="BL893" i="1" s="1"/>
  <c r="BE877" i="1"/>
  <c r="BL877" i="1" s="1"/>
  <c r="BE861" i="1"/>
  <c r="BL861" i="1" s="1"/>
  <c r="BE845" i="1"/>
  <c r="BL845" i="1" s="1"/>
  <c r="BE829" i="1"/>
  <c r="BL829" i="1" s="1"/>
  <c r="BE813" i="1"/>
  <c r="BL813" i="1" s="1"/>
  <c r="BE797" i="1"/>
  <c r="BL797" i="1" s="1"/>
  <c r="BE781" i="1"/>
  <c r="BL781" i="1" s="1"/>
  <c r="BE765" i="1"/>
  <c r="BL765" i="1" s="1"/>
  <c r="BE749" i="1"/>
  <c r="BL749" i="1" s="1"/>
  <c r="BE733" i="1"/>
  <c r="BL733" i="1" s="1"/>
  <c r="BE717" i="1"/>
  <c r="BL717" i="1" s="1"/>
  <c r="BE701" i="1"/>
  <c r="BL701" i="1" s="1"/>
  <c r="BE685" i="1"/>
  <c r="BL685" i="1" s="1"/>
  <c r="BE669" i="1"/>
  <c r="BL669" i="1" s="1"/>
  <c r="BE653" i="1"/>
  <c r="BL653" i="1" s="1"/>
  <c r="BE637" i="1"/>
  <c r="BL637" i="1" s="1"/>
  <c r="BE621" i="1"/>
  <c r="BL621" i="1" s="1"/>
  <c r="BE605" i="1"/>
  <c r="BL605" i="1" s="1"/>
  <c r="BE589" i="1"/>
  <c r="BL589" i="1" s="1"/>
  <c r="BE573" i="1"/>
  <c r="BL573" i="1" s="1"/>
  <c r="BE557" i="1"/>
  <c r="BL557" i="1" s="1"/>
  <c r="BE541" i="1"/>
  <c r="BL541" i="1" s="1"/>
  <c r="BE525" i="1"/>
  <c r="BL525" i="1" s="1"/>
  <c r="BE509" i="1"/>
  <c r="BL509" i="1" s="1"/>
  <c r="BE493" i="1"/>
  <c r="BL493" i="1" s="1"/>
  <c r="BE477" i="1"/>
  <c r="BL477" i="1" s="1"/>
  <c r="BE461" i="1"/>
  <c r="BL461" i="1" s="1"/>
  <c r="BE445" i="1"/>
  <c r="BL445" i="1" s="1"/>
  <c r="BE429" i="1"/>
  <c r="BL429" i="1" s="1"/>
  <c r="BE413" i="1"/>
  <c r="BL413" i="1" s="1"/>
  <c r="BE397" i="1"/>
  <c r="BL397" i="1" s="1"/>
  <c r="BE381" i="1"/>
  <c r="BL381" i="1" s="1"/>
  <c r="BE365" i="1"/>
  <c r="BL365" i="1" s="1"/>
  <c r="BE349" i="1"/>
  <c r="BL349" i="1" s="1"/>
  <c r="BE333" i="1"/>
  <c r="BL333" i="1" s="1"/>
  <c r="BE317" i="1"/>
  <c r="BL317" i="1" s="1"/>
  <c r="BE301" i="1"/>
  <c r="BL301" i="1" s="1"/>
  <c r="BE285" i="1"/>
  <c r="BL285" i="1" s="1"/>
  <c r="BE269" i="1"/>
  <c r="BL269" i="1" s="1"/>
  <c r="BE253" i="1"/>
  <c r="BL253" i="1" s="1"/>
  <c r="BE237" i="1"/>
  <c r="BL237" i="1" s="1"/>
  <c r="BE221" i="1"/>
  <c r="BL221" i="1" s="1"/>
  <c r="BE205" i="1"/>
  <c r="BL205" i="1" s="1"/>
  <c r="BE189" i="1"/>
  <c r="BL189" i="1" s="1"/>
  <c r="BE173" i="1"/>
  <c r="BL173" i="1" s="1"/>
  <c r="BE157" i="1"/>
  <c r="BL157" i="1" s="1"/>
  <c r="BE141" i="1"/>
  <c r="BL141" i="1" s="1"/>
  <c r="BE125" i="1"/>
  <c r="BL125" i="1" s="1"/>
  <c r="BE109" i="1"/>
  <c r="BL109" i="1" s="1"/>
  <c r="BE93" i="1"/>
  <c r="BL93" i="1" s="1"/>
  <c r="BE77" i="1"/>
  <c r="BL77" i="1" s="1"/>
  <c r="BE61" i="1"/>
  <c r="BL61" i="1" s="1"/>
  <c r="BE45" i="1"/>
  <c r="BL45" i="1" s="1"/>
  <c r="BE29" i="1"/>
  <c r="BL29" i="1" s="1"/>
  <c r="BE13" i="1"/>
  <c r="BL13" i="1" s="1"/>
  <c r="BF3139" i="1"/>
  <c r="BM3139" i="1" s="1"/>
  <c r="BF3123" i="1"/>
  <c r="BM3123" i="1" s="1"/>
  <c r="BF3107" i="1"/>
  <c r="BM3107" i="1" s="1"/>
  <c r="BF3091" i="1"/>
  <c r="BM3091" i="1" s="1"/>
  <c r="BF3075" i="1"/>
  <c r="BM3075" i="1" s="1"/>
  <c r="BF3059" i="1"/>
  <c r="BM3059" i="1" s="1"/>
  <c r="BF3043" i="1"/>
  <c r="BM3043" i="1" s="1"/>
  <c r="BF3027" i="1"/>
  <c r="BM3027" i="1" s="1"/>
  <c r="BF3011" i="1"/>
  <c r="BM3011" i="1" s="1"/>
  <c r="BF2995" i="1"/>
  <c r="BM2995" i="1" s="1"/>
  <c r="BF2979" i="1"/>
  <c r="BM2979" i="1" s="1"/>
  <c r="BF2963" i="1"/>
  <c r="BM2963" i="1" s="1"/>
  <c r="BF2947" i="1"/>
  <c r="BM2947" i="1" s="1"/>
  <c r="BF2931" i="1"/>
  <c r="BM2931" i="1" s="1"/>
  <c r="BF2915" i="1"/>
  <c r="BM2915" i="1" s="1"/>
  <c r="BF2899" i="1"/>
  <c r="BM2899" i="1" s="1"/>
  <c r="BF2883" i="1"/>
  <c r="BM2883" i="1" s="1"/>
  <c r="BF2867" i="1"/>
  <c r="BM2867" i="1" s="1"/>
  <c r="BF2851" i="1"/>
  <c r="BM2851" i="1" s="1"/>
  <c r="BF2835" i="1"/>
  <c r="BM2835" i="1" s="1"/>
  <c r="BF2819" i="1"/>
  <c r="BM2819" i="1" s="1"/>
  <c r="BF2803" i="1"/>
  <c r="BM2803" i="1" s="1"/>
  <c r="BF2787" i="1"/>
  <c r="BM2787" i="1" s="1"/>
  <c r="BF2771" i="1"/>
  <c r="BM2771" i="1" s="1"/>
  <c r="BF2755" i="1"/>
  <c r="BM2755" i="1" s="1"/>
  <c r="BF2739" i="1"/>
  <c r="BM2739" i="1" s="1"/>
  <c r="BF2723" i="1"/>
  <c r="BM2723" i="1" s="1"/>
  <c r="BF2707" i="1"/>
  <c r="BM2707" i="1" s="1"/>
  <c r="BF2691" i="1"/>
  <c r="BM2691" i="1" s="1"/>
  <c r="BF2675" i="1"/>
  <c r="BM2675" i="1" s="1"/>
  <c r="BF2659" i="1"/>
  <c r="BM2659" i="1" s="1"/>
  <c r="BF2643" i="1"/>
  <c r="BM2643" i="1" s="1"/>
  <c r="BF2627" i="1"/>
  <c r="BM2627" i="1" s="1"/>
  <c r="BF2611" i="1"/>
  <c r="BM2611" i="1" s="1"/>
  <c r="BF2595" i="1"/>
  <c r="BM2595" i="1" s="1"/>
  <c r="BF2579" i="1"/>
  <c r="BM2579" i="1" s="1"/>
  <c r="BF2563" i="1"/>
  <c r="BM2563" i="1" s="1"/>
  <c r="BF2547" i="1"/>
  <c r="BM2547" i="1" s="1"/>
  <c r="BF2531" i="1"/>
  <c r="BM2531" i="1" s="1"/>
  <c r="BF2515" i="1"/>
  <c r="BM2515" i="1" s="1"/>
  <c r="BF2499" i="1"/>
  <c r="BM2499" i="1" s="1"/>
  <c r="BF2483" i="1"/>
  <c r="BM2483" i="1" s="1"/>
  <c r="BF2467" i="1"/>
  <c r="BM2467" i="1" s="1"/>
  <c r="BF2451" i="1"/>
  <c r="BM2451" i="1" s="1"/>
  <c r="BF2435" i="1"/>
  <c r="BM2435" i="1" s="1"/>
  <c r="BF2419" i="1"/>
  <c r="BM2419" i="1" s="1"/>
  <c r="BF2403" i="1"/>
  <c r="BM2403" i="1" s="1"/>
  <c r="BF2387" i="1"/>
  <c r="BM2387" i="1" s="1"/>
  <c r="BF2371" i="1"/>
  <c r="BM2371" i="1" s="1"/>
  <c r="BF2355" i="1"/>
  <c r="BM2355" i="1" s="1"/>
  <c r="BF2339" i="1"/>
  <c r="BM2339" i="1" s="1"/>
  <c r="BF2323" i="1"/>
  <c r="BM2323" i="1" s="1"/>
  <c r="BF2307" i="1"/>
  <c r="BM2307" i="1" s="1"/>
  <c r="BF2291" i="1"/>
  <c r="BM2291" i="1" s="1"/>
  <c r="BF2275" i="1"/>
  <c r="BM2275" i="1" s="1"/>
  <c r="BF2259" i="1"/>
  <c r="BM2259" i="1" s="1"/>
  <c r="BF2243" i="1"/>
  <c r="BM2243" i="1" s="1"/>
  <c r="BF2227" i="1"/>
  <c r="BM2227" i="1" s="1"/>
  <c r="BF2211" i="1"/>
  <c r="BM2211" i="1" s="1"/>
  <c r="BF2195" i="1"/>
  <c r="BM2195" i="1" s="1"/>
  <c r="BF2179" i="1"/>
  <c r="BM2179" i="1" s="1"/>
  <c r="BF2163" i="1"/>
  <c r="BM2163" i="1" s="1"/>
  <c r="BF2147" i="1"/>
  <c r="BM2147" i="1" s="1"/>
  <c r="BF2131" i="1"/>
  <c r="BM2131" i="1" s="1"/>
  <c r="BF2115" i="1"/>
  <c r="BM2115" i="1" s="1"/>
  <c r="BF2099" i="1"/>
  <c r="BM2099" i="1" s="1"/>
  <c r="BF2083" i="1"/>
  <c r="BM2083" i="1" s="1"/>
  <c r="BF2067" i="1"/>
  <c r="BM2067" i="1" s="1"/>
  <c r="BF2051" i="1"/>
  <c r="BM2051" i="1" s="1"/>
  <c r="BF2035" i="1"/>
  <c r="BM2035" i="1" s="1"/>
  <c r="BF2019" i="1"/>
  <c r="BM2019" i="1" s="1"/>
  <c r="BF2003" i="1"/>
  <c r="BM2003" i="1" s="1"/>
  <c r="BF1987" i="1"/>
  <c r="BM1987" i="1" s="1"/>
  <c r="BF1971" i="1"/>
  <c r="BM1971" i="1" s="1"/>
  <c r="BF1955" i="1"/>
  <c r="BM1955" i="1" s="1"/>
  <c r="BF1939" i="1"/>
  <c r="BM1939" i="1" s="1"/>
  <c r="BF1923" i="1"/>
  <c r="BM1923" i="1" s="1"/>
  <c r="BF1907" i="1"/>
  <c r="BM1907" i="1" s="1"/>
  <c r="BF1891" i="1"/>
  <c r="BM1891" i="1" s="1"/>
  <c r="BF1875" i="1"/>
  <c r="BM1875" i="1" s="1"/>
  <c r="BF1859" i="1"/>
  <c r="BM1859" i="1" s="1"/>
  <c r="BF1843" i="1"/>
  <c r="BM1843" i="1" s="1"/>
  <c r="BF1827" i="1"/>
  <c r="BM1827" i="1" s="1"/>
  <c r="BF1811" i="1"/>
  <c r="BM1811" i="1" s="1"/>
  <c r="BF1795" i="1"/>
  <c r="BM1795" i="1" s="1"/>
  <c r="BF1779" i="1"/>
  <c r="BM1779" i="1" s="1"/>
  <c r="BF1763" i="1"/>
  <c r="BM1763" i="1" s="1"/>
  <c r="BF1747" i="1"/>
  <c r="BM1747" i="1" s="1"/>
  <c r="BF1731" i="1"/>
  <c r="BM1731" i="1" s="1"/>
  <c r="BF1715" i="1"/>
  <c r="BM1715" i="1" s="1"/>
  <c r="BF1699" i="1"/>
  <c r="BM1699" i="1" s="1"/>
  <c r="BF1683" i="1"/>
  <c r="BM1683" i="1" s="1"/>
  <c r="BF1667" i="1"/>
  <c r="BM1667" i="1" s="1"/>
  <c r="BF1651" i="1"/>
  <c r="BM1651" i="1" s="1"/>
  <c r="BF1635" i="1"/>
  <c r="BM1635" i="1" s="1"/>
  <c r="BF1619" i="1"/>
  <c r="BM1619" i="1" s="1"/>
  <c r="BF1603" i="1"/>
  <c r="BM1603" i="1" s="1"/>
  <c r="BF1587" i="1"/>
  <c r="BM1587" i="1" s="1"/>
  <c r="BF1571" i="1"/>
  <c r="BM1571" i="1" s="1"/>
  <c r="BF1555" i="1"/>
  <c r="BM1555" i="1" s="1"/>
  <c r="BF1539" i="1"/>
  <c r="BM1539" i="1" s="1"/>
  <c r="BF1523" i="1"/>
  <c r="BM1523" i="1" s="1"/>
  <c r="BF1507" i="1"/>
  <c r="BM1507" i="1" s="1"/>
  <c r="BF1491" i="1"/>
  <c r="BM1491" i="1" s="1"/>
  <c r="BF1475" i="1"/>
  <c r="BM1475" i="1" s="1"/>
  <c r="BF1459" i="1"/>
  <c r="BM1459" i="1" s="1"/>
  <c r="BF1443" i="1"/>
  <c r="BM1443" i="1" s="1"/>
  <c r="BF1427" i="1"/>
  <c r="BM1427" i="1" s="1"/>
  <c r="BF1411" i="1"/>
  <c r="BM1411" i="1" s="1"/>
  <c r="BF1395" i="1"/>
  <c r="BM1395" i="1" s="1"/>
  <c r="BF1379" i="1"/>
  <c r="BM1379" i="1" s="1"/>
  <c r="BF1363" i="1"/>
  <c r="BM1363" i="1" s="1"/>
  <c r="BF1347" i="1"/>
  <c r="BM1347" i="1" s="1"/>
  <c r="BF1331" i="1"/>
  <c r="BM1331" i="1" s="1"/>
  <c r="BF1315" i="1"/>
  <c r="BM1315" i="1" s="1"/>
  <c r="BF1299" i="1"/>
  <c r="BM1299" i="1" s="1"/>
  <c r="BF1283" i="1"/>
  <c r="BM1283" i="1" s="1"/>
  <c r="BF1267" i="1"/>
  <c r="BM1267" i="1" s="1"/>
  <c r="BF1251" i="1"/>
  <c r="BM1251" i="1" s="1"/>
  <c r="BF1235" i="1"/>
  <c r="BM1235" i="1" s="1"/>
  <c r="BF1219" i="1"/>
  <c r="BM1219" i="1" s="1"/>
  <c r="BF1203" i="1"/>
  <c r="BM1203" i="1" s="1"/>
  <c r="BF1187" i="1"/>
  <c r="BM1187" i="1" s="1"/>
  <c r="BF1171" i="1"/>
  <c r="BM1171" i="1" s="1"/>
  <c r="BF1155" i="1"/>
  <c r="BM1155" i="1" s="1"/>
  <c r="BF1139" i="1"/>
  <c r="BM1139" i="1" s="1"/>
  <c r="BF1123" i="1"/>
  <c r="BM1123" i="1" s="1"/>
  <c r="BF1107" i="1"/>
  <c r="BM1107" i="1" s="1"/>
  <c r="BF1091" i="1"/>
  <c r="BM1091" i="1" s="1"/>
  <c r="BF1075" i="1"/>
  <c r="BM1075" i="1" s="1"/>
  <c r="BF1059" i="1"/>
  <c r="BM1059" i="1" s="1"/>
  <c r="BF1043" i="1"/>
  <c r="BM1043" i="1" s="1"/>
  <c r="BF1027" i="1"/>
  <c r="BM1027" i="1" s="1"/>
  <c r="BF1011" i="1"/>
  <c r="BM1011" i="1" s="1"/>
  <c r="BF995" i="1"/>
  <c r="BM995" i="1" s="1"/>
  <c r="BF979" i="1"/>
  <c r="BM979" i="1" s="1"/>
  <c r="BF963" i="1"/>
  <c r="BM963" i="1" s="1"/>
  <c r="BF947" i="1"/>
  <c r="BM947" i="1" s="1"/>
  <c r="BF931" i="1"/>
  <c r="BM931" i="1" s="1"/>
  <c r="BF915" i="1"/>
  <c r="BM915" i="1" s="1"/>
  <c r="BF899" i="1"/>
  <c r="BM899" i="1" s="1"/>
  <c r="BF883" i="1"/>
  <c r="BM883" i="1" s="1"/>
  <c r="BF867" i="1"/>
  <c r="BM867" i="1" s="1"/>
  <c r="BF851" i="1"/>
  <c r="BM851" i="1" s="1"/>
  <c r="BF835" i="1"/>
  <c r="BM835" i="1" s="1"/>
  <c r="BF819" i="1"/>
  <c r="BM819" i="1" s="1"/>
  <c r="BF803" i="1"/>
  <c r="BM803" i="1" s="1"/>
  <c r="BF787" i="1"/>
  <c r="BM787" i="1" s="1"/>
  <c r="BF771" i="1"/>
  <c r="BM771" i="1" s="1"/>
  <c r="BF755" i="1"/>
  <c r="BM755" i="1" s="1"/>
  <c r="BF739" i="1"/>
  <c r="BM739" i="1" s="1"/>
  <c r="BF723" i="1"/>
  <c r="BM723" i="1" s="1"/>
  <c r="BF707" i="1"/>
  <c r="BM707" i="1" s="1"/>
  <c r="BF691" i="1"/>
  <c r="BM691" i="1" s="1"/>
  <c r="BF675" i="1"/>
  <c r="BM675" i="1" s="1"/>
  <c r="BF659" i="1"/>
  <c r="BM659" i="1" s="1"/>
  <c r="BF643" i="1"/>
  <c r="BM643" i="1" s="1"/>
  <c r="BF627" i="1"/>
  <c r="BM627" i="1" s="1"/>
  <c r="BF611" i="1"/>
  <c r="BM611" i="1" s="1"/>
  <c r="BF595" i="1"/>
  <c r="BM595" i="1" s="1"/>
  <c r="BF579" i="1"/>
  <c r="BM579" i="1" s="1"/>
  <c r="BF563" i="1"/>
  <c r="BM563" i="1" s="1"/>
  <c r="BF547" i="1"/>
  <c r="BM547" i="1" s="1"/>
  <c r="BF531" i="1"/>
  <c r="BM531" i="1" s="1"/>
  <c r="BF515" i="1"/>
  <c r="BM515" i="1" s="1"/>
  <c r="BF499" i="1"/>
  <c r="BM499" i="1" s="1"/>
  <c r="BF483" i="1"/>
  <c r="BM483" i="1" s="1"/>
  <c r="BF467" i="1"/>
  <c r="BM467" i="1" s="1"/>
  <c r="BF451" i="1"/>
  <c r="BM451" i="1" s="1"/>
  <c r="BF435" i="1"/>
  <c r="BM435" i="1" s="1"/>
  <c r="BF419" i="1"/>
  <c r="BM419" i="1" s="1"/>
  <c r="BF403" i="1"/>
  <c r="BM403" i="1" s="1"/>
  <c r="BF387" i="1"/>
  <c r="BM387" i="1" s="1"/>
  <c r="BF371" i="1"/>
  <c r="BM371" i="1" s="1"/>
  <c r="BF355" i="1"/>
  <c r="BM355" i="1" s="1"/>
  <c r="BF339" i="1"/>
  <c r="BM339" i="1" s="1"/>
  <c r="BF323" i="1"/>
  <c r="BM323" i="1" s="1"/>
  <c r="BF307" i="1"/>
  <c r="BM307" i="1" s="1"/>
  <c r="BF291" i="1"/>
  <c r="BM291" i="1" s="1"/>
  <c r="BF275" i="1"/>
  <c r="BM275" i="1" s="1"/>
  <c r="BF259" i="1"/>
  <c r="BM259" i="1" s="1"/>
  <c r="BF243" i="1"/>
  <c r="BM243" i="1" s="1"/>
  <c r="BF227" i="1"/>
  <c r="BM227" i="1" s="1"/>
  <c r="BF211" i="1"/>
  <c r="BM211" i="1" s="1"/>
  <c r="BF195" i="1"/>
  <c r="BM195" i="1" s="1"/>
  <c r="BF179" i="1"/>
  <c r="BM179" i="1" s="1"/>
  <c r="BF163" i="1"/>
  <c r="BM163" i="1" s="1"/>
  <c r="BF147" i="1"/>
  <c r="BM147" i="1" s="1"/>
  <c r="BF131" i="1"/>
  <c r="BM131" i="1" s="1"/>
  <c r="BF115" i="1"/>
  <c r="BM115" i="1" s="1"/>
  <c r="BF99" i="1"/>
  <c r="BM99" i="1" s="1"/>
  <c r="BF83" i="1"/>
  <c r="BM83" i="1" s="1"/>
  <c r="BF67" i="1"/>
  <c r="BM67" i="1" s="1"/>
  <c r="BF51" i="1"/>
  <c r="BM51" i="1" s="1"/>
  <c r="BF35" i="1"/>
  <c r="BM35" i="1" s="1"/>
  <c r="BF19" i="1"/>
  <c r="BM19" i="1" s="1"/>
  <c r="BF3" i="1"/>
  <c r="BM3" i="1" s="1"/>
  <c r="P2" i="1"/>
  <c r="P717" i="1"/>
  <c r="P1312" i="1"/>
  <c r="P1905" i="1"/>
  <c r="P1941" i="1"/>
  <c r="P1032" i="1"/>
  <c r="P760" i="1"/>
  <c r="P1798" i="1"/>
  <c r="P1545" i="1"/>
  <c r="P1972" i="1"/>
  <c r="P1854" i="1"/>
  <c r="P2056" i="1"/>
  <c r="P2229" i="1"/>
  <c r="P3097" i="1"/>
  <c r="P2947" i="1"/>
  <c r="P2896" i="1"/>
  <c r="BK3026" i="1"/>
  <c r="BR3026" i="1" s="1"/>
  <c r="BK2882" i="1"/>
  <c r="BR2882" i="1" s="1"/>
  <c r="BK2738" i="1"/>
  <c r="BR2738" i="1" s="1"/>
  <c r="BK2578" i="1"/>
  <c r="BR2578" i="1" s="1"/>
  <c r="BK2402" i="1"/>
  <c r="BR2402" i="1" s="1"/>
  <c r="BK2258" i="1"/>
  <c r="BR2258" i="1" s="1"/>
  <c r="BK2098" i="1"/>
  <c r="BR2098" i="1" s="1"/>
  <c r="BK1922" i="1"/>
  <c r="BR1922" i="1" s="1"/>
  <c r="BK1746" i="1"/>
  <c r="BR1746" i="1" s="1"/>
  <c r="BK1570" i="1"/>
  <c r="BR1570" i="1" s="1"/>
  <c r="BK1394" i="1"/>
  <c r="BR1394" i="1" s="1"/>
  <c r="BK1202" i="1"/>
  <c r="BR1202" i="1" s="1"/>
  <c r="BK994" i="1"/>
  <c r="BR994" i="1" s="1"/>
  <c r="BK754" i="1"/>
  <c r="BR754" i="1" s="1"/>
  <c r="BK562" i="1"/>
  <c r="BR562" i="1" s="1"/>
  <c r="BK386" i="1"/>
  <c r="BR386" i="1" s="1"/>
  <c r="BK226" i="1"/>
  <c r="BR226" i="1" s="1"/>
  <c r="BK50" i="1"/>
  <c r="BR50" i="1" s="1"/>
  <c r="AP1970" i="1"/>
  <c r="AP2722" i="1"/>
  <c r="AP722" i="1"/>
  <c r="AP658" i="1"/>
  <c r="AP466" i="1"/>
  <c r="AP962" i="1"/>
  <c r="AP898" i="1"/>
  <c r="AP786" i="1"/>
  <c r="AP594" i="1"/>
  <c r="AT594" i="1" s="1"/>
  <c r="AP2002" i="1"/>
  <c r="AP2370" i="1"/>
  <c r="AP1442" i="1"/>
  <c r="AP2770" i="1"/>
  <c r="AT2770" i="1" s="1"/>
  <c r="AP2802" i="1"/>
  <c r="AP1682" i="1"/>
  <c r="P452" i="1"/>
  <c r="P24" i="1"/>
  <c r="P599" i="1"/>
  <c r="P579" i="1"/>
  <c r="P26" i="1"/>
  <c r="O94" i="1"/>
  <c r="P876" i="1"/>
  <c r="O177" i="1"/>
  <c r="M768" i="1"/>
  <c r="P397" i="1"/>
  <c r="P843" i="1"/>
  <c r="O158" i="1"/>
  <c r="P361" i="1"/>
  <c r="P525" i="1"/>
  <c r="P331" i="1"/>
  <c r="O257" i="1"/>
  <c r="P490" i="1"/>
  <c r="P7" i="1"/>
  <c r="P171" i="1"/>
  <c r="O146" i="1"/>
  <c r="O98" i="1"/>
  <c r="O194" i="1"/>
  <c r="M164" i="1"/>
  <c r="O702" i="1"/>
  <c r="P965" i="1"/>
  <c r="O353" i="1"/>
  <c r="O654" i="1"/>
  <c r="P169" i="1"/>
  <c r="P668" i="1"/>
  <c r="P549" i="1"/>
  <c r="P1341" i="1"/>
  <c r="O1409" i="1"/>
  <c r="P555" i="1"/>
  <c r="O34" i="1"/>
  <c r="O926" i="1"/>
  <c r="M1440" i="1"/>
  <c r="P292" i="1"/>
  <c r="M358" i="1"/>
  <c r="P20" i="1"/>
  <c r="P861" i="1"/>
  <c r="P429" i="1"/>
  <c r="P812" i="1"/>
  <c r="P1387" i="1"/>
  <c r="O225" i="1"/>
  <c r="O1170" i="1"/>
  <c r="P491" i="1"/>
  <c r="P502" i="1"/>
  <c r="P1363" i="1"/>
  <c r="M1061" i="1"/>
  <c r="P1357" i="1"/>
  <c r="BI1357" i="1"/>
  <c r="BP1357" i="1" s="1"/>
  <c r="P732" i="1"/>
  <c r="P1162" i="1"/>
  <c r="P252" i="1"/>
  <c r="O1458" i="1"/>
  <c r="M847" i="1"/>
  <c r="O574" i="1"/>
  <c r="P1033" i="1"/>
  <c r="P1192" i="1"/>
  <c r="P540" i="1"/>
  <c r="M823" i="1"/>
  <c r="P761" i="1"/>
  <c r="P1789" i="1"/>
  <c r="P1360" i="1"/>
  <c r="P1988" i="1"/>
  <c r="P1389" i="1"/>
  <c r="O872" i="1"/>
  <c r="P547" i="1"/>
  <c r="M1386" i="1"/>
  <c r="P628" i="1"/>
  <c r="P1172" i="1"/>
  <c r="P1062" i="1"/>
  <c r="P1414" i="1"/>
  <c r="P763" i="1"/>
  <c r="O898" i="1"/>
  <c r="P518" i="1"/>
  <c r="BI518" i="1" s="1"/>
  <c r="BP518" i="1" s="1"/>
  <c r="P1491" i="1"/>
  <c r="BI1491" i="1"/>
  <c r="BP1491" i="1" s="1"/>
  <c r="O401" i="1"/>
  <c r="P1627" i="1"/>
  <c r="M1179" i="1"/>
  <c r="P896" i="1"/>
  <c r="P1549" i="1"/>
  <c r="P1981" i="1"/>
  <c r="P1881" i="1"/>
  <c r="P2234" i="1"/>
  <c r="O1073" i="1"/>
  <c r="O974" i="1"/>
  <c r="P1109" i="1"/>
  <c r="O1880" i="1"/>
  <c r="P2643" i="1"/>
  <c r="P997" i="1"/>
  <c r="P1751" i="1"/>
  <c r="M653" i="1"/>
  <c r="M669" i="1"/>
  <c r="P550" i="1"/>
  <c r="P1709" i="1"/>
  <c r="M651" i="1"/>
  <c r="O1858" i="1"/>
  <c r="M1571" i="1"/>
  <c r="P1381" i="1"/>
  <c r="O2017" i="1"/>
  <c r="P2086" i="1"/>
  <c r="P1909" i="1"/>
  <c r="P1703" i="1"/>
  <c r="P2821" i="1"/>
  <c r="BI2821" i="1" s="1"/>
  <c r="BP2821" i="1" s="1"/>
  <c r="O1928" i="1"/>
  <c r="O1521" i="1"/>
  <c r="M1536" i="1"/>
  <c r="P464" i="1"/>
  <c r="M558" i="1"/>
  <c r="P617" i="1"/>
  <c r="P1764" i="1"/>
  <c r="P1924" i="1"/>
  <c r="BI1924" i="1" s="1"/>
  <c r="BP1924" i="1" s="1"/>
  <c r="P2115" i="1"/>
  <c r="O1688" i="1"/>
  <c r="O1752" i="1"/>
  <c r="P2016" i="1"/>
  <c r="O1870" i="1"/>
  <c r="P2379" i="1"/>
  <c r="P2268" i="1"/>
  <c r="BI2268" i="1" s="1"/>
  <c r="BP2268" i="1" s="1"/>
  <c r="O1416" i="1"/>
  <c r="P1915" i="1"/>
  <c r="O2510" i="1"/>
  <c r="O1361" i="1"/>
  <c r="O2210" i="1"/>
  <c r="O2478" i="1"/>
  <c r="P2188" i="1"/>
  <c r="P2458" i="1"/>
  <c r="P1530" i="1"/>
  <c r="P1482" i="1"/>
  <c r="O2114" i="1"/>
  <c r="P2101" i="1"/>
  <c r="P1945" i="1"/>
  <c r="M1131" i="1"/>
  <c r="O2376" i="1"/>
  <c r="P2301" i="1"/>
  <c r="P2341" i="1"/>
  <c r="O1646" i="1"/>
  <c r="P2363" i="1"/>
  <c r="P2074" i="1"/>
  <c r="P2240" i="1"/>
  <c r="P1882" i="1"/>
  <c r="P2358" i="1"/>
  <c r="P1012" i="1"/>
  <c r="P2549" i="1"/>
  <c r="P1824" i="1"/>
  <c r="P1612" i="1"/>
  <c r="O1730" i="1"/>
  <c r="O2258" i="1"/>
  <c r="O2248" i="1"/>
  <c r="M2475" i="1"/>
  <c r="P2602" i="1"/>
  <c r="P2326" i="1"/>
  <c r="P1860" i="1"/>
  <c r="P1917" i="1"/>
  <c r="O2600" i="1"/>
  <c r="P1595" i="1"/>
  <c r="P2983" i="1"/>
  <c r="P2228" i="1"/>
  <c r="P1024" i="1"/>
  <c r="BI1024" i="1"/>
  <c r="BP1024" i="1" s="1"/>
  <c r="P2163" i="1"/>
  <c r="BI2163" i="1"/>
  <c r="BP2163" i="1" s="1"/>
  <c r="P2554" i="1"/>
  <c r="M2443" i="1"/>
  <c r="P2294" i="1"/>
  <c r="BI2294" i="1"/>
  <c r="BP2294" i="1" s="1"/>
  <c r="P2742" i="1"/>
  <c r="M951" i="1"/>
  <c r="P2557" i="1"/>
  <c r="M2245" i="1"/>
  <c r="P2523" i="1"/>
  <c r="P2579" i="1"/>
  <c r="P2531" i="1"/>
  <c r="P2437" i="1"/>
  <c r="P2004" i="1"/>
  <c r="P2683" i="1"/>
  <c r="P2315" i="1"/>
  <c r="O2082" i="1"/>
  <c r="P2605" i="1"/>
  <c r="P2688" i="1"/>
  <c r="M2318" i="1"/>
  <c r="O2546" i="1"/>
  <c r="M2820" i="1"/>
  <c r="P2659" i="1"/>
  <c r="O2690" i="1"/>
  <c r="P2957" i="1"/>
  <c r="P3037" i="1"/>
  <c r="O2865" i="1"/>
  <c r="O2946" i="1"/>
  <c r="P2827" i="1"/>
  <c r="O2752" i="1"/>
  <c r="O2970" i="1"/>
  <c r="P3028" i="1"/>
  <c r="M2942" i="1"/>
  <c r="P2918" i="1"/>
  <c r="P3013" i="1"/>
  <c r="P2859" i="1"/>
  <c r="P2252" i="1"/>
  <c r="O2666" i="1"/>
  <c r="P1626" i="1"/>
  <c r="P2885" i="1"/>
  <c r="O2954" i="1"/>
  <c r="O1976" i="1"/>
  <c r="P1641" i="1"/>
  <c r="P3067" i="1"/>
  <c r="O2832" i="1"/>
  <c r="P2982" i="1"/>
  <c r="P3126" i="1"/>
  <c r="BK3142" i="1"/>
  <c r="BR3142" i="1" s="1"/>
  <c r="BK3126" i="1"/>
  <c r="BR3126" i="1" s="1"/>
  <c r="BK3110" i="1"/>
  <c r="BR3110" i="1" s="1"/>
  <c r="BK3094" i="1"/>
  <c r="BR3094" i="1" s="1"/>
  <c r="BK3078" i="1"/>
  <c r="BR3078" i="1" s="1"/>
  <c r="BK3062" i="1"/>
  <c r="BR3062" i="1" s="1"/>
  <c r="BK3046" i="1"/>
  <c r="BR3046" i="1" s="1"/>
  <c r="BK3030" i="1"/>
  <c r="BR3030" i="1" s="1"/>
  <c r="BK3014" i="1"/>
  <c r="BR3014" i="1" s="1"/>
  <c r="BK2998" i="1"/>
  <c r="BR2998" i="1" s="1"/>
  <c r="BK2982" i="1"/>
  <c r="BR2982" i="1" s="1"/>
  <c r="BK2966" i="1"/>
  <c r="BR2966" i="1" s="1"/>
  <c r="BK2950" i="1"/>
  <c r="BR2950" i="1" s="1"/>
  <c r="BK2934" i="1"/>
  <c r="BR2934" i="1" s="1"/>
  <c r="BK2918" i="1"/>
  <c r="BR2918" i="1" s="1"/>
  <c r="BK2902" i="1"/>
  <c r="BR2902" i="1" s="1"/>
  <c r="BK2886" i="1"/>
  <c r="BR2886" i="1" s="1"/>
  <c r="BK2870" i="1"/>
  <c r="BR2870" i="1" s="1"/>
  <c r="BK2854" i="1"/>
  <c r="BR2854" i="1" s="1"/>
  <c r="BK2838" i="1"/>
  <c r="BR2838" i="1" s="1"/>
  <c r="BK2822" i="1"/>
  <c r="BR2822" i="1" s="1"/>
  <c r="BK2806" i="1"/>
  <c r="BR2806" i="1" s="1"/>
  <c r="BK2790" i="1"/>
  <c r="BR2790" i="1" s="1"/>
  <c r="BK2774" i="1"/>
  <c r="BR2774" i="1" s="1"/>
  <c r="BK2758" i="1"/>
  <c r="BR2758" i="1" s="1"/>
  <c r="BK2742" i="1"/>
  <c r="BR2742" i="1" s="1"/>
  <c r="BK2726" i="1"/>
  <c r="BR2726" i="1" s="1"/>
  <c r="BK2710" i="1"/>
  <c r="BR2710" i="1" s="1"/>
  <c r="BK2694" i="1"/>
  <c r="BR2694" i="1" s="1"/>
  <c r="BK2678" i="1"/>
  <c r="BR2678" i="1" s="1"/>
  <c r="BK2662" i="1"/>
  <c r="BR2662" i="1" s="1"/>
  <c r="BK2646" i="1"/>
  <c r="BR2646" i="1" s="1"/>
  <c r="BK2630" i="1"/>
  <c r="BR2630" i="1" s="1"/>
  <c r="BK2614" i="1"/>
  <c r="BR2614" i="1" s="1"/>
  <c r="BK2598" i="1"/>
  <c r="BR2598" i="1" s="1"/>
  <c r="BK2582" i="1"/>
  <c r="BR2582" i="1" s="1"/>
  <c r="BK2566" i="1"/>
  <c r="BR2566" i="1" s="1"/>
  <c r="BK2550" i="1"/>
  <c r="BR2550" i="1" s="1"/>
  <c r="BK2534" i="1"/>
  <c r="BR2534" i="1" s="1"/>
  <c r="BK2518" i="1"/>
  <c r="BR2518" i="1" s="1"/>
  <c r="BK2502" i="1"/>
  <c r="BR2502" i="1" s="1"/>
  <c r="BK2486" i="1"/>
  <c r="BR2486" i="1" s="1"/>
  <c r="BK2470" i="1"/>
  <c r="BR2470" i="1" s="1"/>
  <c r="BK2454" i="1"/>
  <c r="BR2454" i="1" s="1"/>
  <c r="BK2438" i="1"/>
  <c r="BR2438" i="1" s="1"/>
  <c r="BK2422" i="1"/>
  <c r="BR2422" i="1" s="1"/>
  <c r="BK2406" i="1"/>
  <c r="BR2406" i="1" s="1"/>
  <c r="BK2390" i="1"/>
  <c r="BR2390" i="1" s="1"/>
  <c r="BK2374" i="1"/>
  <c r="BR2374" i="1" s="1"/>
  <c r="BK2358" i="1"/>
  <c r="BR2358" i="1" s="1"/>
  <c r="BK2342" i="1"/>
  <c r="BR2342" i="1" s="1"/>
  <c r="BK2326" i="1"/>
  <c r="BR2326" i="1" s="1"/>
  <c r="BK2310" i="1"/>
  <c r="BR2310" i="1" s="1"/>
  <c r="BK2294" i="1"/>
  <c r="BR2294" i="1" s="1"/>
  <c r="BK2278" i="1"/>
  <c r="BR2278" i="1" s="1"/>
  <c r="BK2262" i="1"/>
  <c r="BR2262" i="1" s="1"/>
  <c r="BK2246" i="1"/>
  <c r="BR2246" i="1" s="1"/>
  <c r="BK2230" i="1"/>
  <c r="BR2230" i="1" s="1"/>
  <c r="BK2214" i="1"/>
  <c r="BR2214" i="1" s="1"/>
  <c r="BK2198" i="1"/>
  <c r="BR2198" i="1" s="1"/>
  <c r="BK2182" i="1"/>
  <c r="BR2182" i="1" s="1"/>
  <c r="BK2166" i="1"/>
  <c r="BR2166" i="1" s="1"/>
  <c r="BK2150" i="1"/>
  <c r="BR2150" i="1" s="1"/>
  <c r="BK2134" i="1"/>
  <c r="BR2134" i="1" s="1"/>
  <c r="BK2118" i="1"/>
  <c r="BR2118" i="1" s="1"/>
  <c r="BK2102" i="1"/>
  <c r="BR2102" i="1" s="1"/>
  <c r="BK2086" i="1"/>
  <c r="BR2086" i="1" s="1"/>
  <c r="BK2070" i="1"/>
  <c r="BR2070" i="1" s="1"/>
  <c r="BK2054" i="1"/>
  <c r="BR2054" i="1" s="1"/>
  <c r="BK2038" i="1"/>
  <c r="BR2038" i="1" s="1"/>
  <c r="BK2022" i="1"/>
  <c r="BR2022" i="1" s="1"/>
  <c r="BK2006" i="1"/>
  <c r="BR2006" i="1" s="1"/>
  <c r="BK1990" i="1"/>
  <c r="BR1990" i="1" s="1"/>
  <c r="BK1974" i="1"/>
  <c r="BR1974" i="1" s="1"/>
  <c r="BK1958" i="1"/>
  <c r="BR1958" i="1" s="1"/>
  <c r="BK1942" i="1"/>
  <c r="BR1942" i="1" s="1"/>
  <c r="BK1926" i="1"/>
  <c r="BR1926" i="1" s="1"/>
  <c r="BK1910" i="1"/>
  <c r="BR1910" i="1" s="1"/>
  <c r="BK1894" i="1"/>
  <c r="BR1894" i="1" s="1"/>
  <c r="BK1878" i="1"/>
  <c r="BR1878" i="1" s="1"/>
  <c r="BK1862" i="1"/>
  <c r="BR1862" i="1" s="1"/>
  <c r="BK1846" i="1"/>
  <c r="BR1846" i="1" s="1"/>
  <c r="BK1830" i="1"/>
  <c r="BR1830" i="1" s="1"/>
  <c r="BK1814" i="1"/>
  <c r="BR1814" i="1" s="1"/>
  <c r="BK1798" i="1"/>
  <c r="BR1798" i="1" s="1"/>
  <c r="BK1782" i="1"/>
  <c r="BR1782" i="1" s="1"/>
  <c r="BK1766" i="1"/>
  <c r="BR1766" i="1" s="1"/>
  <c r="BK1750" i="1"/>
  <c r="BR1750" i="1" s="1"/>
  <c r="BK1734" i="1"/>
  <c r="BR1734" i="1" s="1"/>
  <c r="BK1718" i="1"/>
  <c r="BR1718" i="1" s="1"/>
  <c r="BK1702" i="1"/>
  <c r="BR1702" i="1" s="1"/>
  <c r="BK1686" i="1"/>
  <c r="BR1686" i="1" s="1"/>
  <c r="BK1670" i="1"/>
  <c r="BR1670" i="1" s="1"/>
  <c r="BK1654" i="1"/>
  <c r="BR1654" i="1" s="1"/>
  <c r="BK1638" i="1"/>
  <c r="BR1638" i="1" s="1"/>
  <c r="BK1622" i="1"/>
  <c r="BR1622" i="1" s="1"/>
  <c r="BK1606" i="1"/>
  <c r="BR1606" i="1" s="1"/>
  <c r="BK1590" i="1"/>
  <c r="BR1590" i="1" s="1"/>
  <c r="BK1574" i="1"/>
  <c r="BR1574" i="1" s="1"/>
  <c r="BK1558" i="1"/>
  <c r="BR1558" i="1" s="1"/>
  <c r="BK1542" i="1"/>
  <c r="BR1542" i="1" s="1"/>
  <c r="BK1526" i="1"/>
  <c r="BR1526" i="1" s="1"/>
  <c r="BK1510" i="1"/>
  <c r="BR1510" i="1" s="1"/>
  <c r="BK1494" i="1"/>
  <c r="BR1494" i="1" s="1"/>
  <c r="BK1478" i="1"/>
  <c r="BR1478" i="1" s="1"/>
  <c r="BK1462" i="1"/>
  <c r="BR1462" i="1" s="1"/>
  <c r="BK1446" i="1"/>
  <c r="BR1446" i="1" s="1"/>
  <c r="BK1430" i="1"/>
  <c r="BR1430" i="1" s="1"/>
  <c r="BK1414" i="1"/>
  <c r="BR1414" i="1" s="1"/>
  <c r="BK1398" i="1"/>
  <c r="BR1398" i="1" s="1"/>
  <c r="BK1382" i="1"/>
  <c r="BR1382" i="1" s="1"/>
  <c r="BK1366" i="1"/>
  <c r="BR1366" i="1" s="1"/>
  <c r="BK1350" i="1"/>
  <c r="BR1350" i="1" s="1"/>
  <c r="BK1334" i="1"/>
  <c r="BR1334" i="1" s="1"/>
  <c r="BK1318" i="1"/>
  <c r="BR1318" i="1" s="1"/>
  <c r="BK1302" i="1"/>
  <c r="BR1302" i="1" s="1"/>
  <c r="BK1286" i="1"/>
  <c r="BR1286" i="1" s="1"/>
  <c r="BK1270" i="1"/>
  <c r="BR1270" i="1" s="1"/>
  <c r="BK1254" i="1"/>
  <c r="BR1254" i="1" s="1"/>
  <c r="BK1238" i="1"/>
  <c r="BR1238" i="1" s="1"/>
  <c r="BK1222" i="1"/>
  <c r="BR1222" i="1" s="1"/>
  <c r="BK1206" i="1"/>
  <c r="BR1206" i="1" s="1"/>
  <c r="BK1190" i="1"/>
  <c r="BR1190" i="1" s="1"/>
  <c r="BK1174" i="1"/>
  <c r="BR1174" i="1" s="1"/>
  <c r="BK1158" i="1"/>
  <c r="BR1158" i="1" s="1"/>
  <c r="BK1142" i="1"/>
  <c r="BR1142" i="1" s="1"/>
  <c r="BK1126" i="1"/>
  <c r="BR1126" i="1" s="1"/>
  <c r="BK1110" i="1"/>
  <c r="BR1110" i="1" s="1"/>
  <c r="BK1094" i="1"/>
  <c r="BR1094" i="1" s="1"/>
  <c r="BK1078" i="1"/>
  <c r="BR1078" i="1" s="1"/>
  <c r="BK1062" i="1"/>
  <c r="BR1062" i="1" s="1"/>
  <c r="BK1046" i="1"/>
  <c r="BR1046" i="1" s="1"/>
  <c r="BK1030" i="1"/>
  <c r="BR1030" i="1" s="1"/>
  <c r="BK1014" i="1"/>
  <c r="BR1014" i="1" s="1"/>
  <c r="BK998" i="1"/>
  <c r="BR998" i="1" s="1"/>
  <c r="BK982" i="1"/>
  <c r="BR982" i="1" s="1"/>
  <c r="BK966" i="1"/>
  <c r="BR966" i="1" s="1"/>
  <c r="BK950" i="1"/>
  <c r="BR950" i="1" s="1"/>
  <c r="BK934" i="1"/>
  <c r="BR934" i="1" s="1"/>
  <c r="BK918" i="1"/>
  <c r="BR918" i="1" s="1"/>
  <c r="BK902" i="1"/>
  <c r="BR902" i="1" s="1"/>
  <c r="BK886" i="1"/>
  <c r="BR886" i="1" s="1"/>
  <c r="BK870" i="1"/>
  <c r="BR870" i="1" s="1"/>
  <c r="BK854" i="1"/>
  <c r="BR854" i="1" s="1"/>
  <c r="BK838" i="1"/>
  <c r="BR838" i="1" s="1"/>
  <c r="BK822" i="1"/>
  <c r="BR822" i="1" s="1"/>
  <c r="BK806" i="1"/>
  <c r="BR806" i="1" s="1"/>
  <c r="BK790" i="1"/>
  <c r="BR790" i="1" s="1"/>
  <c r="BK774" i="1"/>
  <c r="BR774" i="1" s="1"/>
  <c r="BK758" i="1"/>
  <c r="BR758" i="1" s="1"/>
  <c r="BK742" i="1"/>
  <c r="BR742" i="1" s="1"/>
  <c r="BK726" i="1"/>
  <c r="BR726" i="1" s="1"/>
  <c r="BK710" i="1"/>
  <c r="BR710" i="1" s="1"/>
  <c r="BK694" i="1"/>
  <c r="BR694" i="1" s="1"/>
  <c r="BK678" i="1"/>
  <c r="BR678" i="1" s="1"/>
  <c r="BK662" i="1"/>
  <c r="BR662" i="1" s="1"/>
  <c r="BK646" i="1"/>
  <c r="BR646" i="1" s="1"/>
  <c r="BK630" i="1"/>
  <c r="BR630" i="1" s="1"/>
  <c r="BK614" i="1"/>
  <c r="BR614" i="1" s="1"/>
  <c r="BK598" i="1"/>
  <c r="BR598" i="1" s="1"/>
  <c r="BK582" i="1"/>
  <c r="BR582" i="1" s="1"/>
  <c r="BK566" i="1"/>
  <c r="BR566" i="1" s="1"/>
  <c r="BK550" i="1"/>
  <c r="BR550" i="1" s="1"/>
  <c r="BK534" i="1"/>
  <c r="BR534" i="1" s="1"/>
  <c r="BK518" i="1"/>
  <c r="BR518" i="1" s="1"/>
  <c r="BK502" i="1"/>
  <c r="BR502" i="1" s="1"/>
  <c r="BK486" i="1"/>
  <c r="BR486" i="1" s="1"/>
  <c r="BK470" i="1"/>
  <c r="BR470" i="1" s="1"/>
  <c r="BK454" i="1"/>
  <c r="BR454" i="1" s="1"/>
  <c r="BK438" i="1"/>
  <c r="BR438" i="1" s="1"/>
  <c r="BK422" i="1"/>
  <c r="BR422" i="1" s="1"/>
  <c r="BK406" i="1"/>
  <c r="BR406" i="1" s="1"/>
  <c r="BK390" i="1"/>
  <c r="BR390" i="1" s="1"/>
  <c r="BK374" i="1"/>
  <c r="BR374" i="1" s="1"/>
  <c r="BK358" i="1"/>
  <c r="BR358" i="1" s="1"/>
  <c r="BK342" i="1"/>
  <c r="BR342" i="1" s="1"/>
  <c r="BK326" i="1"/>
  <c r="BR326" i="1" s="1"/>
  <c r="BK310" i="1"/>
  <c r="BR310" i="1" s="1"/>
  <c r="BK294" i="1"/>
  <c r="BR294" i="1" s="1"/>
  <c r="BK278" i="1"/>
  <c r="BR278" i="1" s="1"/>
  <c r="BK262" i="1"/>
  <c r="BR262" i="1" s="1"/>
  <c r="BK246" i="1"/>
  <c r="BR246" i="1" s="1"/>
  <c r="BK230" i="1"/>
  <c r="BR230" i="1" s="1"/>
  <c r="BK214" i="1"/>
  <c r="BR214" i="1" s="1"/>
  <c r="BK198" i="1"/>
  <c r="BR198" i="1" s="1"/>
  <c r="BK182" i="1"/>
  <c r="BR182" i="1" s="1"/>
  <c r="BK166" i="1"/>
  <c r="BR166" i="1" s="1"/>
  <c r="BK150" i="1"/>
  <c r="BR150" i="1" s="1"/>
  <c r="BK134" i="1"/>
  <c r="BR134" i="1" s="1"/>
  <c r="BK118" i="1"/>
  <c r="BR118" i="1" s="1"/>
  <c r="BK102" i="1"/>
  <c r="BR102" i="1" s="1"/>
  <c r="BK86" i="1"/>
  <c r="BR86" i="1" s="1"/>
  <c r="BK70" i="1"/>
  <c r="BR70" i="1" s="1"/>
  <c r="BK54" i="1"/>
  <c r="BR54" i="1" s="1"/>
  <c r="BK38" i="1"/>
  <c r="BR38" i="1" s="1"/>
  <c r="BK22" i="1"/>
  <c r="BR22" i="1" s="1"/>
  <c r="BK6" i="1"/>
  <c r="BR6" i="1" s="1"/>
  <c r="BE3132" i="1"/>
  <c r="BL3132" i="1" s="1"/>
  <c r="BE3116" i="1"/>
  <c r="BL3116" i="1" s="1"/>
  <c r="BE3100" i="1"/>
  <c r="BL3100" i="1" s="1"/>
  <c r="BE3084" i="1"/>
  <c r="BL3084" i="1" s="1"/>
  <c r="BE3068" i="1"/>
  <c r="BL3068" i="1" s="1"/>
  <c r="BE3052" i="1"/>
  <c r="BL3052" i="1" s="1"/>
  <c r="BE3036" i="1"/>
  <c r="BL3036" i="1" s="1"/>
  <c r="BE3020" i="1"/>
  <c r="BL3020" i="1" s="1"/>
  <c r="BE3004" i="1"/>
  <c r="BL3004" i="1" s="1"/>
  <c r="BE2988" i="1"/>
  <c r="BL2988" i="1" s="1"/>
  <c r="BE2972" i="1"/>
  <c r="BL2972" i="1" s="1"/>
  <c r="BE2956" i="1"/>
  <c r="BL2956" i="1" s="1"/>
  <c r="BE2940" i="1"/>
  <c r="BL2940" i="1" s="1"/>
  <c r="BE2924" i="1"/>
  <c r="BL2924" i="1" s="1"/>
  <c r="BE2908" i="1"/>
  <c r="BL2908" i="1" s="1"/>
  <c r="BE2892" i="1"/>
  <c r="BL2892" i="1" s="1"/>
  <c r="BE2876" i="1"/>
  <c r="BL2876" i="1" s="1"/>
  <c r="BE2860" i="1"/>
  <c r="BL2860" i="1" s="1"/>
  <c r="BE2844" i="1"/>
  <c r="BL2844" i="1" s="1"/>
  <c r="BE2828" i="1"/>
  <c r="BL2828" i="1" s="1"/>
  <c r="BE2812" i="1"/>
  <c r="BL2812" i="1" s="1"/>
  <c r="BE2796" i="1"/>
  <c r="BL2796" i="1" s="1"/>
  <c r="BE2780" i="1"/>
  <c r="BL2780" i="1" s="1"/>
  <c r="BE2764" i="1"/>
  <c r="BL2764" i="1" s="1"/>
  <c r="BE2748" i="1"/>
  <c r="BL2748" i="1" s="1"/>
  <c r="BE2732" i="1"/>
  <c r="BL2732" i="1" s="1"/>
  <c r="BE2716" i="1"/>
  <c r="BL2716" i="1" s="1"/>
  <c r="BE2700" i="1"/>
  <c r="BL2700" i="1" s="1"/>
  <c r="BE2684" i="1"/>
  <c r="BL2684" i="1" s="1"/>
  <c r="BE2668" i="1"/>
  <c r="BL2668" i="1" s="1"/>
  <c r="BE2652" i="1"/>
  <c r="BL2652" i="1" s="1"/>
  <c r="BE2636" i="1"/>
  <c r="BL2636" i="1" s="1"/>
  <c r="BE2620" i="1"/>
  <c r="BL2620" i="1" s="1"/>
  <c r="BE2604" i="1"/>
  <c r="BL2604" i="1" s="1"/>
  <c r="BE2588" i="1"/>
  <c r="BL2588" i="1" s="1"/>
  <c r="BE2572" i="1"/>
  <c r="BL2572" i="1" s="1"/>
  <c r="BE2556" i="1"/>
  <c r="BL2556" i="1" s="1"/>
  <c r="BE2540" i="1"/>
  <c r="BL2540" i="1" s="1"/>
  <c r="BE2524" i="1"/>
  <c r="BL2524" i="1" s="1"/>
  <c r="BE2508" i="1"/>
  <c r="BL2508" i="1" s="1"/>
  <c r="BE2492" i="1"/>
  <c r="BL2492" i="1" s="1"/>
  <c r="BE2476" i="1"/>
  <c r="BL2476" i="1" s="1"/>
  <c r="BE2460" i="1"/>
  <c r="BL2460" i="1" s="1"/>
  <c r="BE2444" i="1"/>
  <c r="BL2444" i="1" s="1"/>
  <c r="BE2428" i="1"/>
  <c r="BL2428" i="1" s="1"/>
  <c r="BE2412" i="1"/>
  <c r="BL2412" i="1" s="1"/>
  <c r="BE2396" i="1"/>
  <c r="BL2396" i="1" s="1"/>
  <c r="BE2380" i="1"/>
  <c r="BL2380" i="1" s="1"/>
  <c r="BE2364" i="1"/>
  <c r="BL2364" i="1" s="1"/>
  <c r="BE2348" i="1"/>
  <c r="BL2348" i="1" s="1"/>
  <c r="BE2332" i="1"/>
  <c r="BL2332" i="1" s="1"/>
  <c r="BE2316" i="1"/>
  <c r="BL2316" i="1" s="1"/>
  <c r="BE2300" i="1"/>
  <c r="BL2300" i="1" s="1"/>
  <c r="BE2284" i="1"/>
  <c r="BL2284" i="1" s="1"/>
  <c r="BE2268" i="1"/>
  <c r="BL2268" i="1" s="1"/>
  <c r="BE2252" i="1"/>
  <c r="BL2252" i="1" s="1"/>
  <c r="BE2236" i="1"/>
  <c r="BL2236" i="1" s="1"/>
  <c r="BE2220" i="1"/>
  <c r="BL2220" i="1" s="1"/>
  <c r="BE2204" i="1"/>
  <c r="BL2204" i="1" s="1"/>
  <c r="BE2188" i="1"/>
  <c r="BL2188" i="1" s="1"/>
  <c r="BE2172" i="1"/>
  <c r="BL2172" i="1" s="1"/>
  <c r="BE2156" i="1"/>
  <c r="BL2156" i="1" s="1"/>
  <c r="BE2140" i="1"/>
  <c r="BL2140" i="1" s="1"/>
  <c r="BE2124" i="1"/>
  <c r="BL2124" i="1" s="1"/>
  <c r="BE2108" i="1"/>
  <c r="BL2108" i="1" s="1"/>
  <c r="BE2092" i="1"/>
  <c r="BL2092" i="1" s="1"/>
  <c r="BE2076" i="1"/>
  <c r="BL2076" i="1" s="1"/>
  <c r="BE2060" i="1"/>
  <c r="BL2060" i="1" s="1"/>
  <c r="BE2044" i="1"/>
  <c r="BL2044" i="1" s="1"/>
  <c r="BE2028" i="1"/>
  <c r="BL2028" i="1" s="1"/>
  <c r="BE2012" i="1"/>
  <c r="BL2012" i="1" s="1"/>
  <c r="BE1996" i="1"/>
  <c r="BL1996" i="1" s="1"/>
  <c r="BE1980" i="1"/>
  <c r="BL1980" i="1" s="1"/>
  <c r="BE1964" i="1"/>
  <c r="BL1964" i="1" s="1"/>
  <c r="BE1948" i="1"/>
  <c r="BL1948" i="1" s="1"/>
  <c r="BE1932" i="1"/>
  <c r="BL1932" i="1" s="1"/>
  <c r="BE1916" i="1"/>
  <c r="BL1916" i="1" s="1"/>
  <c r="BE1900" i="1"/>
  <c r="BL1900" i="1" s="1"/>
  <c r="BE1884" i="1"/>
  <c r="BL1884" i="1" s="1"/>
  <c r="BE1868" i="1"/>
  <c r="BL1868" i="1" s="1"/>
  <c r="BE1852" i="1"/>
  <c r="BL1852" i="1" s="1"/>
  <c r="BE1836" i="1"/>
  <c r="BL1836" i="1" s="1"/>
  <c r="BE1820" i="1"/>
  <c r="BL1820" i="1" s="1"/>
  <c r="BE1804" i="1"/>
  <c r="BL1804" i="1" s="1"/>
  <c r="BE1788" i="1"/>
  <c r="BL1788" i="1" s="1"/>
  <c r="BE1772" i="1"/>
  <c r="BL1772" i="1" s="1"/>
  <c r="BE1756" i="1"/>
  <c r="BL1756" i="1" s="1"/>
  <c r="BE1740" i="1"/>
  <c r="BL1740" i="1" s="1"/>
  <c r="BE1724" i="1"/>
  <c r="BL1724" i="1" s="1"/>
  <c r="BE1708" i="1"/>
  <c r="BL1708" i="1" s="1"/>
  <c r="BE1692" i="1"/>
  <c r="BL1692" i="1" s="1"/>
  <c r="BE1676" i="1"/>
  <c r="BL1676" i="1" s="1"/>
  <c r="BE1660" i="1"/>
  <c r="BL1660" i="1" s="1"/>
  <c r="BE1644" i="1"/>
  <c r="BL1644" i="1" s="1"/>
  <c r="BE1628" i="1"/>
  <c r="BL1628" i="1" s="1"/>
  <c r="BE1612" i="1"/>
  <c r="BL1612" i="1" s="1"/>
  <c r="BE1596" i="1"/>
  <c r="BL1596" i="1" s="1"/>
  <c r="BE1580" i="1"/>
  <c r="BL1580" i="1" s="1"/>
  <c r="BE1564" i="1"/>
  <c r="BL1564" i="1" s="1"/>
  <c r="BE1548" i="1"/>
  <c r="BL1548" i="1" s="1"/>
  <c r="BE1532" i="1"/>
  <c r="BL1532" i="1" s="1"/>
  <c r="BE1516" i="1"/>
  <c r="BL1516" i="1" s="1"/>
  <c r="BE1500" i="1"/>
  <c r="BL1500" i="1" s="1"/>
  <c r="BE1484" i="1"/>
  <c r="BL1484" i="1" s="1"/>
  <c r="BE1468" i="1"/>
  <c r="BL1468" i="1" s="1"/>
  <c r="BE1452" i="1"/>
  <c r="BL1452" i="1" s="1"/>
  <c r="BE1436" i="1"/>
  <c r="BL1436" i="1" s="1"/>
  <c r="BE1420" i="1"/>
  <c r="BL1420" i="1" s="1"/>
  <c r="BE1404" i="1"/>
  <c r="BL1404" i="1" s="1"/>
  <c r="BE1388" i="1"/>
  <c r="BL1388" i="1" s="1"/>
  <c r="BE1372" i="1"/>
  <c r="BL1372" i="1" s="1"/>
  <c r="BE1356" i="1"/>
  <c r="BL1356" i="1" s="1"/>
  <c r="BE1340" i="1"/>
  <c r="BL1340" i="1" s="1"/>
  <c r="BE1324" i="1"/>
  <c r="BL1324" i="1" s="1"/>
  <c r="BE1308" i="1"/>
  <c r="BL1308" i="1" s="1"/>
  <c r="BE1292" i="1"/>
  <c r="BL1292" i="1" s="1"/>
  <c r="BE1276" i="1"/>
  <c r="BL1276" i="1" s="1"/>
  <c r="BE1260" i="1"/>
  <c r="BL1260" i="1" s="1"/>
  <c r="BE1244" i="1"/>
  <c r="BL1244" i="1" s="1"/>
  <c r="BE1228" i="1"/>
  <c r="BL1228" i="1" s="1"/>
  <c r="BE1212" i="1"/>
  <c r="BL1212" i="1" s="1"/>
  <c r="BE1196" i="1"/>
  <c r="BL1196" i="1" s="1"/>
  <c r="BE1180" i="1"/>
  <c r="BL1180" i="1" s="1"/>
  <c r="BE1164" i="1"/>
  <c r="BL1164" i="1" s="1"/>
  <c r="BE1148" i="1"/>
  <c r="BL1148" i="1" s="1"/>
  <c r="BE1132" i="1"/>
  <c r="BL1132" i="1" s="1"/>
  <c r="BE1116" i="1"/>
  <c r="BL1116" i="1" s="1"/>
  <c r="BE1100" i="1"/>
  <c r="BL1100" i="1" s="1"/>
  <c r="BE1084" i="1"/>
  <c r="BL1084" i="1" s="1"/>
  <c r="BE1068" i="1"/>
  <c r="BL1068" i="1" s="1"/>
  <c r="BE1052" i="1"/>
  <c r="BL1052" i="1" s="1"/>
  <c r="BE1036" i="1"/>
  <c r="BL1036" i="1" s="1"/>
  <c r="BE1020" i="1"/>
  <c r="BL1020" i="1" s="1"/>
  <c r="BE1004" i="1"/>
  <c r="BL1004" i="1" s="1"/>
  <c r="BE988" i="1"/>
  <c r="BL988" i="1" s="1"/>
  <c r="BE972" i="1"/>
  <c r="BL972" i="1" s="1"/>
  <c r="BE956" i="1"/>
  <c r="BL956" i="1" s="1"/>
  <c r="BE940" i="1"/>
  <c r="BL940" i="1" s="1"/>
  <c r="BE924" i="1"/>
  <c r="BL924" i="1" s="1"/>
  <c r="BE908" i="1"/>
  <c r="BL908" i="1" s="1"/>
  <c r="BE892" i="1"/>
  <c r="BL892" i="1" s="1"/>
  <c r="BE876" i="1"/>
  <c r="BL876" i="1" s="1"/>
  <c r="BE860" i="1"/>
  <c r="BL860" i="1" s="1"/>
  <c r="BE844" i="1"/>
  <c r="BL844" i="1" s="1"/>
  <c r="BE828" i="1"/>
  <c r="BL828" i="1" s="1"/>
  <c r="BE812" i="1"/>
  <c r="BL812" i="1" s="1"/>
  <c r="BE796" i="1"/>
  <c r="BL796" i="1" s="1"/>
  <c r="BE780" i="1"/>
  <c r="BL780" i="1" s="1"/>
  <c r="BE764" i="1"/>
  <c r="BL764" i="1" s="1"/>
  <c r="BE748" i="1"/>
  <c r="BL748" i="1" s="1"/>
  <c r="BE732" i="1"/>
  <c r="BL732" i="1" s="1"/>
  <c r="BE716" i="1"/>
  <c r="BL716" i="1" s="1"/>
  <c r="BE700" i="1"/>
  <c r="BL700" i="1" s="1"/>
  <c r="BE684" i="1"/>
  <c r="BL684" i="1" s="1"/>
  <c r="BE668" i="1"/>
  <c r="BL668" i="1" s="1"/>
  <c r="BE652" i="1"/>
  <c r="BL652" i="1" s="1"/>
  <c r="BE636" i="1"/>
  <c r="BL636" i="1" s="1"/>
  <c r="BE620" i="1"/>
  <c r="BL620" i="1" s="1"/>
  <c r="BE604" i="1"/>
  <c r="BL604" i="1" s="1"/>
  <c r="BE588" i="1"/>
  <c r="BL588" i="1" s="1"/>
  <c r="BE572" i="1"/>
  <c r="BL572" i="1" s="1"/>
  <c r="BE556" i="1"/>
  <c r="BL556" i="1" s="1"/>
  <c r="BE540" i="1"/>
  <c r="BL540" i="1" s="1"/>
  <c r="BE524" i="1"/>
  <c r="BL524" i="1" s="1"/>
  <c r="BE508" i="1"/>
  <c r="BL508" i="1" s="1"/>
  <c r="BE492" i="1"/>
  <c r="BL492" i="1" s="1"/>
  <c r="BE476" i="1"/>
  <c r="BL476" i="1" s="1"/>
  <c r="BE460" i="1"/>
  <c r="BL460" i="1" s="1"/>
  <c r="BE444" i="1"/>
  <c r="BL444" i="1" s="1"/>
  <c r="BE428" i="1"/>
  <c r="BL428" i="1" s="1"/>
  <c r="BE412" i="1"/>
  <c r="BL412" i="1" s="1"/>
  <c r="BE396" i="1"/>
  <c r="BL396" i="1" s="1"/>
  <c r="BE380" i="1"/>
  <c r="BL380" i="1" s="1"/>
  <c r="BE364" i="1"/>
  <c r="BL364" i="1" s="1"/>
  <c r="BE348" i="1"/>
  <c r="BL348" i="1" s="1"/>
  <c r="BE332" i="1"/>
  <c r="BL332" i="1" s="1"/>
  <c r="BE316" i="1"/>
  <c r="BL316" i="1" s="1"/>
  <c r="BE300" i="1"/>
  <c r="BL300" i="1" s="1"/>
  <c r="BE284" i="1"/>
  <c r="BL284" i="1" s="1"/>
  <c r="BE268" i="1"/>
  <c r="BL268" i="1" s="1"/>
  <c r="BE252" i="1"/>
  <c r="BL252" i="1" s="1"/>
  <c r="BE236" i="1"/>
  <c r="BL236" i="1" s="1"/>
  <c r="BE220" i="1"/>
  <c r="BL220" i="1" s="1"/>
  <c r="BE204" i="1"/>
  <c r="BL204" i="1" s="1"/>
  <c r="BE188" i="1"/>
  <c r="BL188" i="1" s="1"/>
  <c r="BE172" i="1"/>
  <c r="BL172" i="1" s="1"/>
  <c r="BE156" i="1"/>
  <c r="BL156" i="1" s="1"/>
  <c r="BE140" i="1"/>
  <c r="BL140" i="1" s="1"/>
  <c r="BE124" i="1"/>
  <c r="BL124" i="1" s="1"/>
  <c r="BE108" i="1"/>
  <c r="BL108" i="1" s="1"/>
  <c r="BE92" i="1"/>
  <c r="BL92" i="1" s="1"/>
  <c r="BE76" i="1"/>
  <c r="BL76" i="1" s="1"/>
  <c r="BE60" i="1"/>
  <c r="BL60" i="1" s="1"/>
  <c r="BE44" i="1"/>
  <c r="BL44" i="1" s="1"/>
  <c r="BE28" i="1"/>
  <c r="BL28" i="1" s="1"/>
  <c r="BE12" i="1"/>
  <c r="BL12" i="1" s="1"/>
  <c r="BF3138" i="1"/>
  <c r="BM3138" i="1" s="1"/>
  <c r="BF3122" i="1"/>
  <c r="BM3122" i="1" s="1"/>
  <c r="BF3106" i="1"/>
  <c r="BM3106" i="1" s="1"/>
  <c r="BF3090" i="1"/>
  <c r="BM3090" i="1" s="1"/>
  <c r="BF3058" i="1"/>
  <c r="BM3058" i="1" s="1"/>
  <c r="BF3042" i="1"/>
  <c r="BM3042" i="1" s="1"/>
  <c r="BF3026" i="1"/>
  <c r="BM3026" i="1" s="1"/>
  <c r="BF3010" i="1"/>
  <c r="BM3010" i="1" s="1"/>
  <c r="BF2994" i="1"/>
  <c r="BM2994" i="1" s="1"/>
  <c r="BF2978" i="1"/>
  <c r="BM2978" i="1" s="1"/>
  <c r="BF2946" i="1"/>
  <c r="BM2946" i="1" s="1"/>
  <c r="BF2914" i="1"/>
  <c r="BM2914" i="1" s="1"/>
  <c r="BF2898" i="1"/>
  <c r="BM2898" i="1" s="1"/>
  <c r="BF2882" i="1"/>
  <c r="BM2882" i="1" s="1"/>
  <c r="BF2866" i="1"/>
  <c r="BM2866" i="1" s="1"/>
  <c r="BF2850" i="1"/>
  <c r="BM2850" i="1" s="1"/>
  <c r="BF2818" i="1"/>
  <c r="BM2818" i="1" s="1"/>
  <c r="BF2802" i="1"/>
  <c r="BM2802" i="1" s="1"/>
  <c r="BF2786" i="1"/>
  <c r="BM2786" i="1" s="1"/>
  <c r="BF2770" i="1"/>
  <c r="BM2770" i="1" s="1"/>
  <c r="BF2754" i="1"/>
  <c r="BM2754" i="1" s="1"/>
  <c r="BF2738" i="1"/>
  <c r="BM2738" i="1" s="1"/>
  <c r="BF2706" i="1"/>
  <c r="BM2706" i="1" s="1"/>
  <c r="BF2690" i="1"/>
  <c r="BM2690" i="1" s="1"/>
  <c r="BF2658" i="1"/>
  <c r="BM2658" i="1" s="1"/>
  <c r="BF2642" i="1"/>
  <c r="BM2642" i="1" s="1"/>
  <c r="BF2626" i="1"/>
  <c r="BM2626" i="1" s="1"/>
  <c r="BF2594" i="1"/>
  <c r="BM2594" i="1" s="1"/>
  <c r="BF2578" i="1"/>
  <c r="BM2578" i="1" s="1"/>
  <c r="BF2562" i="1"/>
  <c r="BM2562" i="1" s="1"/>
  <c r="BF2546" i="1"/>
  <c r="BM2546" i="1" s="1"/>
  <c r="BF2530" i="1"/>
  <c r="BM2530" i="1" s="1"/>
  <c r="BF2514" i="1"/>
  <c r="BM2514" i="1" s="1"/>
  <c r="BF2498" i="1"/>
  <c r="BM2498" i="1" s="1"/>
  <c r="BF2466" i="1"/>
  <c r="BM2466" i="1" s="1"/>
  <c r="BF2450" i="1"/>
  <c r="BM2450" i="1" s="1"/>
  <c r="BF2418" i="1"/>
  <c r="BM2418" i="1" s="1"/>
  <c r="BF2402" i="1"/>
  <c r="BM2402" i="1" s="1"/>
  <c r="BF2386" i="1"/>
  <c r="BM2386" i="1" s="1"/>
  <c r="BF2354" i="1"/>
  <c r="BM2354" i="1" s="1"/>
  <c r="BF2338" i="1"/>
  <c r="BM2338" i="1" s="1"/>
  <c r="BF2322" i="1"/>
  <c r="BM2322" i="1" s="1"/>
  <c r="BF2306" i="1"/>
  <c r="BM2306" i="1" s="1"/>
  <c r="BF2290" i="1"/>
  <c r="BM2290" i="1" s="1"/>
  <c r="BF2274" i="1"/>
  <c r="BM2274" i="1" s="1"/>
  <c r="BF2258" i="1"/>
  <c r="BM2258" i="1" s="1"/>
  <c r="BF2226" i="1"/>
  <c r="BM2226" i="1" s="1"/>
  <c r="BF2210" i="1"/>
  <c r="BM2210" i="1" s="1"/>
  <c r="BF2178" i="1"/>
  <c r="BM2178" i="1" s="1"/>
  <c r="BF2162" i="1"/>
  <c r="BM2162" i="1" s="1"/>
  <c r="BF2130" i="1"/>
  <c r="BM2130" i="1" s="1"/>
  <c r="BF2114" i="1"/>
  <c r="BM2114" i="1" s="1"/>
  <c r="BF2098" i="1"/>
  <c r="BM2098" i="1" s="1"/>
  <c r="BF2082" i="1"/>
  <c r="BM2082" i="1" s="1"/>
  <c r="BF2066" i="1"/>
  <c r="BM2066" i="1" s="1"/>
  <c r="BF2050" i="1"/>
  <c r="BM2050" i="1" s="1"/>
  <c r="BF2034" i="1"/>
  <c r="BM2034" i="1" s="1"/>
  <c r="BF2002" i="1"/>
  <c r="BM2002" i="1" s="1"/>
  <c r="BF1986" i="1"/>
  <c r="BM1986" i="1" s="1"/>
  <c r="BF1954" i="1"/>
  <c r="BM1954" i="1" s="1"/>
  <c r="BF1938" i="1"/>
  <c r="BM1938" i="1" s="1"/>
  <c r="BF1922" i="1"/>
  <c r="BM1922" i="1" s="1"/>
  <c r="BF1890" i="1"/>
  <c r="BM1890" i="1" s="1"/>
  <c r="BF1874" i="1"/>
  <c r="BM1874" i="1" s="1"/>
  <c r="BF1858" i="1"/>
  <c r="BM1858" i="1" s="1"/>
  <c r="BF1842" i="1"/>
  <c r="BM1842" i="1" s="1"/>
  <c r="BF1826" i="1"/>
  <c r="BM1826" i="1" s="1"/>
  <c r="BF1810" i="1"/>
  <c r="BM1810" i="1" s="1"/>
  <c r="BF1794" i="1"/>
  <c r="BM1794" i="1" s="1"/>
  <c r="BF1762" i="1"/>
  <c r="BM1762" i="1" s="1"/>
  <c r="BF1746" i="1"/>
  <c r="BM1746" i="1" s="1"/>
  <c r="BF1714" i="1"/>
  <c r="BM1714" i="1" s="1"/>
  <c r="BF1698" i="1"/>
  <c r="BM1698" i="1" s="1"/>
  <c r="BF1682" i="1"/>
  <c r="BM1682" i="1" s="1"/>
  <c r="BF1666" i="1"/>
  <c r="BM1666" i="1" s="1"/>
  <c r="BF1634" i="1"/>
  <c r="BM1634" i="1" s="1"/>
  <c r="BF1618" i="1"/>
  <c r="BM1618" i="1" s="1"/>
  <c r="BF1602" i="1"/>
  <c r="BM1602" i="1" s="1"/>
  <c r="BF1586" i="1"/>
  <c r="BM1586" i="1" s="1"/>
  <c r="BF1570" i="1"/>
  <c r="BM1570" i="1" s="1"/>
  <c r="BF1554" i="1"/>
  <c r="BM1554" i="1" s="1"/>
  <c r="BF1538" i="1"/>
  <c r="BM1538" i="1" s="1"/>
  <c r="BF1522" i="1"/>
  <c r="BM1522" i="1" s="1"/>
  <c r="BF1474" i="1"/>
  <c r="BM1474" i="1" s="1"/>
  <c r="BF1458" i="1"/>
  <c r="BM1458" i="1" s="1"/>
  <c r="BF1442" i="1"/>
  <c r="BM1442" i="1" s="1"/>
  <c r="BF1426" i="1"/>
  <c r="BM1426" i="1" s="1"/>
  <c r="BF1410" i="1"/>
  <c r="BM1410" i="1" s="1"/>
  <c r="BF1394" i="1"/>
  <c r="BM1394" i="1" s="1"/>
  <c r="BF1378" i="1"/>
  <c r="BM1378" i="1" s="1"/>
  <c r="BF1346" i="1"/>
  <c r="BM1346" i="1" s="1"/>
  <c r="BF1330" i="1"/>
  <c r="BM1330" i="1" s="1"/>
  <c r="BF1314" i="1"/>
  <c r="BM1314" i="1" s="1"/>
  <c r="BF1298" i="1"/>
  <c r="BM1298" i="1" s="1"/>
  <c r="BF1282" i="1"/>
  <c r="BM1282" i="1" s="1"/>
  <c r="BF1250" i="1"/>
  <c r="BM1250" i="1" s="1"/>
  <c r="BF1234" i="1"/>
  <c r="BM1234" i="1" s="1"/>
  <c r="BF1202" i="1"/>
  <c r="BM1202" i="1" s="1"/>
  <c r="BF1186" i="1"/>
  <c r="BM1186" i="1" s="1"/>
  <c r="BF1170" i="1"/>
  <c r="BM1170" i="1" s="1"/>
  <c r="BF1154" i="1"/>
  <c r="BM1154" i="1" s="1"/>
  <c r="BF1138" i="1"/>
  <c r="BM1138" i="1" s="1"/>
  <c r="BF1122" i="1"/>
  <c r="BM1122" i="1" s="1"/>
  <c r="BF1090" i="1"/>
  <c r="BM1090" i="1" s="1"/>
  <c r="BF1074" i="1"/>
  <c r="BM1074" i="1" s="1"/>
  <c r="BF1058" i="1"/>
  <c r="BM1058" i="1" s="1"/>
  <c r="BF1026" i="1"/>
  <c r="BM1026" i="1" s="1"/>
  <c r="BF1010" i="1"/>
  <c r="BM1010" i="1" s="1"/>
  <c r="BF994" i="1"/>
  <c r="BM994" i="1" s="1"/>
  <c r="BF978" i="1"/>
  <c r="BM978" i="1" s="1"/>
  <c r="BF962" i="1"/>
  <c r="BM962" i="1" s="1"/>
  <c r="BF930" i="1"/>
  <c r="BM930" i="1" s="1"/>
  <c r="BF914" i="1"/>
  <c r="BM914" i="1" s="1"/>
  <c r="BF898" i="1"/>
  <c r="BM898" i="1" s="1"/>
  <c r="BF882" i="1"/>
  <c r="BM882" i="1" s="1"/>
  <c r="BF866" i="1"/>
  <c r="BM866" i="1" s="1"/>
  <c r="BF850" i="1"/>
  <c r="BM850" i="1" s="1"/>
  <c r="BF834" i="1"/>
  <c r="BM834" i="1" s="1"/>
  <c r="BF786" i="1"/>
  <c r="BM786" i="1" s="1"/>
  <c r="BF770" i="1"/>
  <c r="BM770" i="1" s="1"/>
  <c r="BF754" i="1"/>
  <c r="BM754" i="1" s="1"/>
  <c r="BF738" i="1"/>
  <c r="BM738" i="1" s="1"/>
  <c r="BF722" i="1"/>
  <c r="BM722" i="1" s="1"/>
  <c r="BF706" i="1"/>
  <c r="BM706" i="1" s="1"/>
  <c r="BF690" i="1"/>
  <c r="BM690" i="1" s="1"/>
  <c r="BF674" i="1"/>
  <c r="BM674" i="1" s="1"/>
  <c r="BF658" i="1"/>
  <c r="BM658" i="1" s="1"/>
  <c r="BF626" i="1"/>
  <c r="BM626" i="1" s="1"/>
  <c r="BF594" i="1"/>
  <c r="BM594" i="1" s="1"/>
  <c r="BF578" i="1"/>
  <c r="BM578" i="1" s="1"/>
  <c r="BF562" i="1"/>
  <c r="BM562" i="1" s="1"/>
  <c r="BF546" i="1"/>
  <c r="BM546" i="1" s="1"/>
  <c r="BF530" i="1"/>
  <c r="BM530" i="1" s="1"/>
  <c r="BF514" i="1"/>
  <c r="BM514" i="1" s="1"/>
  <c r="BF498" i="1"/>
  <c r="BM498" i="1" s="1"/>
  <c r="BF482" i="1"/>
  <c r="BM482" i="1" s="1"/>
  <c r="BF466" i="1"/>
  <c r="BM466" i="1" s="1"/>
  <c r="BF434" i="1"/>
  <c r="BM434" i="1" s="1"/>
  <c r="BF418" i="1"/>
  <c r="BM418" i="1" s="1"/>
  <c r="BF386" i="1"/>
  <c r="BM386" i="1" s="1"/>
  <c r="BF370" i="1"/>
  <c r="BM370" i="1" s="1"/>
  <c r="BF354" i="1"/>
  <c r="BM354" i="1" s="1"/>
  <c r="BF338" i="1"/>
  <c r="BM338" i="1" s="1"/>
  <c r="BF322" i="1"/>
  <c r="BM322" i="1" s="1"/>
  <c r="BF306" i="1"/>
  <c r="BM306" i="1" s="1"/>
  <c r="BF290" i="1"/>
  <c r="BM290" i="1" s="1"/>
  <c r="BF274" i="1"/>
  <c r="BM274" i="1" s="1"/>
  <c r="BF258" i="1"/>
  <c r="BM258" i="1" s="1"/>
  <c r="BF226" i="1"/>
  <c r="BM226" i="1" s="1"/>
  <c r="BF210" i="1"/>
  <c r="BM210" i="1" s="1"/>
  <c r="BF178" i="1"/>
  <c r="BM178" i="1" s="1"/>
  <c r="BF162" i="1"/>
  <c r="BM162" i="1" s="1"/>
  <c r="BF146" i="1"/>
  <c r="BM146" i="1" s="1"/>
  <c r="BF130" i="1"/>
  <c r="BM130" i="1" s="1"/>
  <c r="BF114" i="1"/>
  <c r="BM114" i="1" s="1"/>
  <c r="BF98" i="1"/>
  <c r="BM98" i="1" s="1"/>
  <c r="BF82" i="1"/>
  <c r="BM82" i="1" s="1"/>
  <c r="BF66" i="1"/>
  <c r="BM66" i="1" s="1"/>
  <c r="BF50" i="1"/>
  <c r="BM50" i="1" s="1"/>
  <c r="BF34" i="1"/>
  <c r="BM34" i="1" s="1"/>
  <c r="BF18" i="1"/>
  <c r="BM18" i="1" s="1"/>
  <c r="P27" i="1"/>
  <c r="P419" i="1"/>
  <c r="P313" i="1"/>
  <c r="P64" i="1"/>
  <c r="P1496" i="1"/>
  <c r="P1042" i="1"/>
  <c r="P909" i="1"/>
  <c r="P835" i="1"/>
  <c r="P584" i="1"/>
  <c r="P395" i="1"/>
  <c r="P633" i="1"/>
  <c r="P1540" i="1"/>
  <c r="P811" i="1"/>
  <c r="P742" i="1"/>
  <c r="P1973" i="1"/>
  <c r="P2493" i="1"/>
  <c r="P2412" i="1"/>
  <c r="P3027" i="1"/>
  <c r="BK2962" i="1"/>
  <c r="BR2962" i="1" s="1"/>
  <c r="BK2674" i="1"/>
  <c r="BR2674" i="1" s="1"/>
  <c r="BK2434" i="1"/>
  <c r="BR2434" i="1" s="1"/>
  <c r="BK2194" i="1"/>
  <c r="BR2194" i="1" s="1"/>
  <c r="BK1970" i="1"/>
  <c r="BR1970" i="1" s="1"/>
  <c r="BK1730" i="1"/>
  <c r="BR1730" i="1" s="1"/>
  <c r="BK1490" i="1"/>
  <c r="BR1490" i="1" s="1"/>
  <c r="BK1266" i="1"/>
  <c r="BR1266" i="1" s="1"/>
  <c r="BK1042" i="1"/>
  <c r="BR1042" i="1" s="1"/>
  <c r="BK818" i="1"/>
  <c r="BR818" i="1" s="1"/>
  <c r="BK610" i="1"/>
  <c r="BR610" i="1" s="1"/>
  <c r="BK402" i="1"/>
  <c r="BR402" i="1" s="1"/>
  <c r="BK194" i="1"/>
  <c r="BR194" i="1" s="1"/>
  <c r="AP146" i="1"/>
  <c r="AP98" i="1"/>
  <c r="AP242" i="1"/>
  <c r="AP1042" i="1"/>
  <c r="AP1090" i="1"/>
  <c r="AP2930" i="1"/>
  <c r="AP1426" i="1"/>
  <c r="AP2514" i="1"/>
  <c r="AP2434" i="1"/>
  <c r="AP2290" i="1"/>
  <c r="AT2290" i="1" s="1"/>
  <c r="AP2882" i="1"/>
  <c r="AP2386" i="1"/>
  <c r="AP2833" i="1"/>
  <c r="AP2737" i="1"/>
  <c r="AT2737" i="1" s="1"/>
  <c r="AP2866" i="1"/>
  <c r="AP3137" i="1"/>
  <c r="AP3106" i="1"/>
  <c r="P44" i="1"/>
  <c r="P709" i="1"/>
  <c r="O33" i="1"/>
  <c r="O274" i="1"/>
  <c r="O705" i="1"/>
  <c r="O46" i="1"/>
  <c r="O802" i="1"/>
  <c r="P1283" i="1"/>
  <c r="P536" i="1"/>
  <c r="O30" i="1"/>
  <c r="P38" i="1"/>
  <c r="P176" i="1"/>
  <c r="O370" i="1"/>
  <c r="P214" i="1"/>
  <c r="P406" i="1"/>
  <c r="P345" i="1"/>
  <c r="P485" i="1"/>
  <c r="P925" i="1"/>
  <c r="O846" i="1"/>
  <c r="P1206" i="1"/>
  <c r="P205" i="1"/>
  <c r="P1205" i="1"/>
  <c r="O321" i="1"/>
  <c r="P355" i="1"/>
  <c r="P122" i="1"/>
  <c r="P150" i="1"/>
  <c r="P235" i="1"/>
  <c r="O174" i="1"/>
  <c r="O785" i="1"/>
  <c r="P859" i="1"/>
  <c r="P1220" i="1"/>
  <c r="P1222" i="1"/>
  <c r="P165" i="1"/>
  <c r="P231" i="1"/>
  <c r="P500" i="1"/>
  <c r="O542" i="1"/>
  <c r="P118" i="1"/>
  <c r="P1002" i="1"/>
  <c r="P1459" i="1"/>
  <c r="P224" i="1"/>
  <c r="O238" i="1"/>
  <c r="P499" i="1"/>
  <c r="P112" i="1"/>
  <c r="M861" i="1"/>
  <c r="P918" i="1"/>
  <c r="BI918" i="1" s="1"/>
  <c r="BP918" i="1" s="1"/>
  <c r="P1255" i="1"/>
  <c r="BI1255" i="1" s="1"/>
  <c r="BP1255" i="1" s="1"/>
  <c r="P1146" i="1"/>
  <c r="O782" i="1"/>
  <c r="P1003" i="1"/>
  <c r="P325" i="1"/>
  <c r="O1134" i="1"/>
  <c r="P264" i="1"/>
  <c r="P1511" i="1"/>
  <c r="P1223" i="1"/>
  <c r="P875" i="1"/>
  <c r="P423" i="1"/>
  <c r="P1132" i="1"/>
  <c r="P1680" i="1"/>
  <c r="P1869" i="1"/>
  <c r="P631" i="1"/>
  <c r="P315" i="1"/>
  <c r="P837" i="1"/>
  <c r="P1369" i="1"/>
  <c r="P1548" i="1"/>
  <c r="O305" i="1"/>
  <c r="P1557" i="1"/>
  <c r="P1219" i="1"/>
  <c r="O1057" i="1"/>
  <c r="P1335" i="1"/>
  <c r="O856" i="1"/>
  <c r="P595" i="1"/>
  <c r="P692" i="1"/>
  <c r="P790" i="1"/>
  <c r="P615" i="1"/>
  <c r="P1004" i="1"/>
  <c r="P211" i="1"/>
  <c r="P1015" i="1"/>
  <c r="P2499" i="1"/>
  <c r="P1037" i="1"/>
  <c r="O1666" i="1"/>
  <c r="P999" i="1"/>
  <c r="P2156" i="1"/>
  <c r="O2382" i="1"/>
  <c r="P1099" i="1"/>
  <c r="O1758" i="1"/>
  <c r="P659" i="1"/>
  <c r="P1127" i="1"/>
  <c r="P2283" i="1"/>
  <c r="P1589" i="1"/>
  <c r="O360" i="1"/>
  <c r="P1712" i="1"/>
  <c r="P912" i="1"/>
  <c r="O1960" i="1"/>
  <c r="P1104" i="1"/>
  <c r="P2244" i="1"/>
  <c r="O1633" i="1"/>
  <c r="P588" i="1"/>
  <c r="O2110" i="1"/>
  <c r="P1332" i="1"/>
  <c r="P1500" i="1"/>
  <c r="O1576" i="1"/>
  <c r="P1029" i="1"/>
  <c r="P1173" i="1"/>
  <c r="P1805" i="1"/>
  <c r="P1904" i="1"/>
  <c r="O1841" i="1"/>
  <c r="P1316" i="1"/>
  <c r="P2227" i="1"/>
  <c r="P2876" i="1"/>
  <c r="O881" i="1"/>
  <c r="O2558" i="1"/>
  <c r="P1735" i="1"/>
  <c r="O1570" i="1"/>
  <c r="P1189" i="1"/>
  <c r="P1767" i="1"/>
  <c r="P2791" i="1"/>
  <c r="P2364" i="1"/>
  <c r="O1310" i="1"/>
  <c r="O1953" i="1"/>
  <c r="O1346" i="1"/>
  <c r="O1006" i="1"/>
  <c r="P1568" i="1"/>
  <c r="O1422" i="1"/>
  <c r="P1563" i="1"/>
  <c r="P2538" i="1"/>
  <c r="P1011" i="1"/>
  <c r="P1653" i="1"/>
  <c r="O1934" i="1"/>
  <c r="M1620" i="1"/>
  <c r="P2045" i="1"/>
  <c r="P2390" i="1"/>
  <c r="P2629" i="1"/>
  <c r="P2976" i="1"/>
  <c r="P2132" i="1"/>
  <c r="P1668" i="1"/>
  <c r="P1738" i="1"/>
  <c r="P1787" i="1"/>
  <c r="P2423" i="1"/>
  <c r="P2212" i="1"/>
  <c r="O1826" i="1"/>
  <c r="P1948" i="1"/>
  <c r="BI1948" i="1"/>
  <c r="BP1948" i="1" s="1"/>
  <c r="P1277" i="1"/>
  <c r="O1534" i="1"/>
  <c r="O2344" i="1"/>
  <c r="P2013" i="1"/>
  <c r="M2700" i="1"/>
  <c r="O2482" i="1"/>
  <c r="M1498" i="1"/>
  <c r="P2693" i="1"/>
  <c r="P1820" i="1"/>
  <c r="O2136" i="1"/>
  <c r="P2313" i="1"/>
  <c r="P2307" i="1"/>
  <c r="P1035" i="1"/>
  <c r="P2452" i="1"/>
  <c r="O2433" i="1"/>
  <c r="O2568" i="1"/>
  <c r="P2407" i="1"/>
  <c r="P2419" i="1"/>
  <c r="P2852" i="1"/>
  <c r="P964" i="1"/>
  <c r="P2375" i="1"/>
  <c r="P2537" i="1"/>
  <c r="P2701" i="1"/>
  <c r="O2609" i="1"/>
  <c r="P2405" i="1"/>
  <c r="M2508" i="1"/>
  <c r="P2685" i="1"/>
  <c r="M2836" i="1"/>
  <c r="P1975" i="1"/>
  <c r="O2624" i="1"/>
  <c r="P2739" i="1"/>
  <c r="M3085" i="1"/>
  <c r="O3050" i="1"/>
  <c r="P2532" i="1"/>
  <c r="P2345" i="1"/>
  <c r="O2088" i="1"/>
  <c r="P2853" i="1"/>
  <c r="P2780" i="1"/>
  <c r="O1832" i="1"/>
  <c r="O2746" i="1"/>
  <c r="P2813" i="1"/>
  <c r="O2712" i="1"/>
  <c r="O2940" i="1"/>
  <c r="P2886" i="1"/>
  <c r="P3108" i="1"/>
  <c r="P3075" i="1"/>
  <c r="M3102" i="1"/>
  <c r="P2630" i="1"/>
  <c r="O3014" i="1"/>
  <c r="P1235" i="1"/>
  <c r="P2436" i="1"/>
  <c r="O2904" i="1"/>
  <c r="O2921" i="1"/>
  <c r="P2893" i="1"/>
  <c r="O3082" i="1"/>
  <c r="P3131" i="1"/>
  <c r="BK3141" i="1"/>
  <c r="BR3141" i="1" s="1"/>
  <c r="BK3125" i="1"/>
  <c r="BR3125" i="1" s="1"/>
  <c r="BK3109" i="1"/>
  <c r="BR3109" i="1" s="1"/>
  <c r="BK3093" i="1"/>
  <c r="BR3093" i="1" s="1"/>
  <c r="BK3077" i="1"/>
  <c r="BR3077" i="1" s="1"/>
  <c r="BK3061" i="1"/>
  <c r="BR3061" i="1" s="1"/>
  <c r="BK3045" i="1"/>
  <c r="BR3045" i="1" s="1"/>
  <c r="BK3029" i="1"/>
  <c r="BR3029" i="1" s="1"/>
  <c r="BK3013" i="1"/>
  <c r="BR3013" i="1" s="1"/>
  <c r="BK2997" i="1"/>
  <c r="BR2997" i="1" s="1"/>
  <c r="BK2981" i="1"/>
  <c r="BR2981" i="1" s="1"/>
  <c r="BK2965" i="1"/>
  <c r="BR2965" i="1" s="1"/>
  <c r="BK2949" i="1"/>
  <c r="BR2949" i="1" s="1"/>
  <c r="BK2933" i="1"/>
  <c r="BR2933" i="1" s="1"/>
  <c r="BK2917" i="1"/>
  <c r="BR2917" i="1" s="1"/>
  <c r="BK2901" i="1"/>
  <c r="BR2901" i="1" s="1"/>
  <c r="BK2885" i="1"/>
  <c r="BR2885" i="1" s="1"/>
  <c r="BK2869" i="1"/>
  <c r="BR2869" i="1" s="1"/>
  <c r="BK2853" i="1"/>
  <c r="BR2853" i="1" s="1"/>
  <c r="BK2837" i="1"/>
  <c r="BR2837" i="1" s="1"/>
  <c r="BK2821" i="1"/>
  <c r="BR2821" i="1" s="1"/>
  <c r="BK2805" i="1"/>
  <c r="BR2805" i="1" s="1"/>
  <c r="BK2789" i="1"/>
  <c r="BR2789" i="1" s="1"/>
  <c r="BK2773" i="1"/>
  <c r="BR2773" i="1" s="1"/>
  <c r="BK2757" i="1"/>
  <c r="BR2757" i="1" s="1"/>
  <c r="BK2741" i="1"/>
  <c r="BR2741" i="1" s="1"/>
  <c r="BK2725" i="1"/>
  <c r="BR2725" i="1" s="1"/>
  <c r="BK2709" i="1"/>
  <c r="BR2709" i="1" s="1"/>
  <c r="BK2693" i="1"/>
  <c r="BR2693" i="1" s="1"/>
  <c r="BK2677" i="1"/>
  <c r="BR2677" i="1" s="1"/>
  <c r="BK2661" i="1"/>
  <c r="BR2661" i="1" s="1"/>
  <c r="BK2645" i="1"/>
  <c r="BR2645" i="1" s="1"/>
  <c r="BK2629" i="1"/>
  <c r="BR2629" i="1" s="1"/>
  <c r="BK2613" i="1"/>
  <c r="BR2613" i="1" s="1"/>
  <c r="BK2597" i="1"/>
  <c r="BR2597" i="1" s="1"/>
  <c r="BK2581" i="1"/>
  <c r="BR2581" i="1" s="1"/>
  <c r="BK2565" i="1"/>
  <c r="BR2565" i="1" s="1"/>
  <c r="BK2549" i="1"/>
  <c r="BR2549" i="1" s="1"/>
  <c r="BK2533" i="1"/>
  <c r="BR2533" i="1" s="1"/>
  <c r="BK2517" i="1"/>
  <c r="BR2517" i="1" s="1"/>
  <c r="BK2501" i="1"/>
  <c r="BR2501" i="1" s="1"/>
  <c r="BK2485" i="1"/>
  <c r="BR2485" i="1" s="1"/>
  <c r="BK2469" i="1"/>
  <c r="BR2469" i="1" s="1"/>
  <c r="BK2453" i="1"/>
  <c r="BR2453" i="1" s="1"/>
  <c r="BK2437" i="1"/>
  <c r="BR2437" i="1" s="1"/>
  <c r="BK2421" i="1"/>
  <c r="BR2421" i="1" s="1"/>
  <c r="BK2405" i="1"/>
  <c r="BR2405" i="1" s="1"/>
  <c r="BK2389" i="1"/>
  <c r="BR2389" i="1" s="1"/>
  <c r="BK2373" i="1"/>
  <c r="BR2373" i="1" s="1"/>
  <c r="BK2357" i="1"/>
  <c r="BR2357" i="1" s="1"/>
  <c r="BK2341" i="1"/>
  <c r="BR2341" i="1" s="1"/>
  <c r="BK2325" i="1"/>
  <c r="BR2325" i="1" s="1"/>
  <c r="BK2309" i="1"/>
  <c r="BR2309" i="1" s="1"/>
  <c r="BK2293" i="1"/>
  <c r="BR2293" i="1" s="1"/>
  <c r="BK2277" i="1"/>
  <c r="BR2277" i="1" s="1"/>
  <c r="BK2261" i="1"/>
  <c r="BR2261" i="1" s="1"/>
  <c r="BK2245" i="1"/>
  <c r="BR2245" i="1" s="1"/>
  <c r="BK2229" i="1"/>
  <c r="BR2229" i="1" s="1"/>
  <c r="BK2213" i="1"/>
  <c r="BR2213" i="1" s="1"/>
  <c r="BK2197" i="1"/>
  <c r="BR2197" i="1" s="1"/>
  <c r="BK2181" i="1"/>
  <c r="BR2181" i="1" s="1"/>
  <c r="BK2165" i="1"/>
  <c r="BR2165" i="1" s="1"/>
  <c r="BK2149" i="1"/>
  <c r="BR2149" i="1" s="1"/>
  <c r="BK2133" i="1"/>
  <c r="BR2133" i="1" s="1"/>
  <c r="BK2117" i="1"/>
  <c r="BR2117" i="1" s="1"/>
  <c r="BK2101" i="1"/>
  <c r="BR2101" i="1" s="1"/>
  <c r="BK2085" i="1"/>
  <c r="BR2085" i="1" s="1"/>
  <c r="BK2069" i="1"/>
  <c r="BR2069" i="1" s="1"/>
  <c r="BK2053" i="1"/>
  <c r="BR2053" i="1" s="1"/>
  <c r="BK2037" i="1"/>
  <c r="BR2037" i="1" s="1"/>
  <c r="BK2021" i="1"/>
  <c r="BR2021" i="1" s="1"/>
  <c r="BK2005" i="1"/>
  <c r="BR2005" i="1" s="1"/>
  <c r="BK1989" i="1"/>
  <c r="BR1989" i="1" s="1"/>
  <c r="BK1973" i="1"/>
  <c r="BR1973" i="1" s="1"/>
  <c r="BK1957" i="1"/>
  <c r="BR1957" i="1" s="1"/>
  <c r="BK1941" i="1"/>
  <c r="BR1941" i="1" s="1"/>
  <c r="BK1925" i="1"/>
  <c r="BR1925" i="1" s="1"/>
  <c r="BK1909" i="1"/>
  <c r="BR1909" i="1" s="1"/>
  <c r="BK1893" i="1"/>
  <c r="BR1893" i="1" s="1"/>
  <c r="BK1877" i="1"/>
  <c r="BR1877" i="1" s="1"/>
  <c r="BK1861" i="1"/>
  <c r="BR1861" i="1" s="1"/>
  <c r="BK1845" i="1"/>
  <c r="BR1845" i="1" s="1"/>
  <c r="BK1829" i="1"/>
  <c r="BR1829" i="1" s="1"/>
  <c r="BK1813" i="1"/>
  <c r="BR1813" i="1" s="1"/>
  <c r="BK1797" i="1"/>
  <c r="BR1797" i="1" s="1"/>
  <c r="BK1781" i="1"/>
  <c r="BR1781" i="1" s="1"/>
  <c r="BK1765" i="1"/>
  <c r="BR1765" i="1" s="1"/>
  <c r="BK1749" i="1"/>
  <c r="BR1749" i="1" s="1"/>
  <c r="BK1733" i="1"/>
  <c r="BR1733" i="1" s="1"/>
  <c r="BK1717" i="1"/>
  <c r="BR1717" i="1" s="1"/>
  <c r="BK1701" i="1"/>
  <c r="BR1701" i="1" s="1"/>
  <c r="BK1685" i="1"/>
  <c r="BR1685" i="1" s="1"/>
  <c r="BK1669" i="1"/>
  <c r="BR1669" i="1" s="1"/>
  <c r="BK1653" i="1"/>
  <c r="BR1653" i="1" s="1"/>
  <c r="BK1637" i="1"/>
  <c r="BR1637" i="1" s="1"/>
  <c r="BK1621" i="1"/>
  <c r="BR1621" i="1" s="1"/>
  <c r="BK1605" i="1"/>
  <c r="BR1605" i="1" s="1"/>
  <c r="BK1589" i="1"/>
  <c r="BR1589" i="1" s="1"/>
  <c r="BK1573" i="1"/>
  <c r="BR1573" i="1" s="1"/>
  <c r="BK1557" i="1"/>
  <c r="BR1557" i="1" s="1"/>
  <c r="BK1541" i="1"/>
  <c r="BR1541" i="1" s="1"/>
  <c r="BK1525" i="1"/>
  <c r="BR1525" i="1" s="1"/>
  <c r="BK1509" i="1"/>
  <c r="BR1509" i="1" s="1"/>
  <c r="BK1493" i="1"/>
  <c r="BR1493" i="1" s="1"/>
  <c r="BK1477" i="1"/>
  <c r="BR1477" i="1" s="1"/>
  <c r="BK1461" i="1"/>
  <c r="BR1461" i="1" s="1"/>
  <c r="BK1445" i="1"/>
  <c r="BR1445" i="1" s="1"/>
  <c r="BK1429" i="1"/>
  <c r="BR1429" i="1" s="1"/>
  <c r="BK1413" i="1"/>
  <c r="BR1413" i="1" s="1"/>
  <c r="BK1397" i="1"/>
  <c r="BR1397" i="1" s="1"/>
  <c r="BK1381" i="1"/>
  <c r="BR1381" i="1" s="1"/>
  <c r="BK1365" i="1"/>
  <c r="BR1365" i="1" s="1"/>
  <c r="BK1349" i="1"/>
  <c r="BR1349" i="1" s="1"/>
  <c r="BK1333" i="1"/>
  <c r="BR1333" i="1" s="1"/>
  <c r="BK1317" i="1"/>
  <c r="BR1317" i="1" s="1"/>
  <c r="BK1301" i="1"/>
  <c r="BR1301" i="1" s="1"/>
  <c r="BK1285" i="1"/>
  <c r="BR1285" i="1" s="1"/>
  <c r="BK1269" i="1"/>
  <c r="BR1269" i="1" s="1"/>
  <c r="BK1253" i="1"/>
  <c r="BR1253" i="1" s="1"/>
  <c r="BK1237" i="1"/>
  <c r="BR1237" i="1" s="1"/>
  <c r="BK1221" i="1"/>
  <c r="BR1221" i="1" s="1"/>
  <c r="BK1205" i="1"/>
  <c r="BR1205" i="1" s="1"/>
  <c r="BK1189" i="1"/>
  <c r="BR1189" i="1" s="1"/>
  <c r="BK1173" i="1"/>
  <c r="BR1173" i="1" s="1"/>
  <c r="BK1157" i="1"/>
  <c r="BR1157" i="1" s="1"/>
  <c r="BK1141" i="1"/>
  <c r="BR1141" i="1" s="1"/>
  <c r="BK1125" i="1"/>
  <c r="BR1125" i="1" s="1"/>
  <c r="BK1109" i="1"/>
  <c r="BR1109" i="1" s="1"/>
  <c r="BK1093" i="1"/>
  <c r="BR1093" i="1" s="1"/>
  <c r="BK1077" i="1"/>
  <c r="BR1077" i="1" s="1"/>
  <c r="BK1061" i="1"/>
  <c r="BR1061" i="1" s="1"/>
  <c r="BK1045" i="1"/>
  <c r="BR1045" i="1" s="1"/>
  <c r="BK1029" i="1"/>
  <c r="BR1029" i="1" s="1"/>
  <c r="BK1013" i="1"/>
  <c r="BR1013" i="1" s="1"/>
  <c r="BK997" i="1"/>
  <c r="BR997" i="1" s="1"/>
  <c r="BK981" i="1"/>
  <c r="BR981" i="1" s="1"/>
  <c r="BK965" i="1"/>
  <c r="BR965" i="1" s="1"/>
  <c r="BK949" i="1"/>
  <c r="BR949" i="1" s="1"/>
  <c r="BK933" i="1"/>
  <c r="BR933" i="1" s="1"/>
  <c r="BK917" i="1"/>
  <c r="BR917" i="1" s="1"/>
  <c r="BK901" i="1"/>
  <c r="BR901" i="1" s="1"/>
  <c r="BK885" i="1"/>
  <c r="BR885" i="1" s="1"/>
  <c r="BK869" i="1"/>
  <c r="BR869" i="1" s="1"/>
  <c r="BK853" i="1"/>
  <c r="BR853" i="1" s="1"/>
  <c r="BK837" i="1"/>
  <c r="BR837" i="1" s="1"/>
  <c r="BK821" i="1"/>
  <c r="BR821" i="1" s="1"/>
  <c r="BK805" i="1"/>
  <c r="BR805" i="1" s="1"/>
  <c r="BK789" i="1"/>
  <c r="BR789" i="1" s="1"/>
  <c r="BK773" i="1"/>
  <c r="BR773" i="1" s="1"/>
  <c r="BK757" i="1"/>
  <c r="BR757" i="1" s="1"/>
  <c r="BK741" i="1"/>
  <c r="BR741" i="1" s="1"/>
  <c r="BK725" i="1"/>
  <c r="BR725" i="1" s="1"/>
  <c r="BK709" i="1"/>
  <c r="BR709" i="1" s="1"/>
  <c r="BK693" i="1"/>
  <c r="BR693" i="1" s="1"/>
  <c r="BK677" i="1"/>
  <c r="BR677" i="1" s="1"/>
  <c r="BK661" i="1"/>
  <c r="BR661" i="1" s="1"/>
  <c r="BK645" i="1"/>
  <c r="BR645" i="1" s="1"/>
  <c r="BK629" i="1"/>
  <c r="BR629" i="1" s="1"/>
  <c r="BK613" i="1"/>
  <c r="BR613" i="1" s="1"/>
  <c r="BK597" i="1"/>
  <c r="BR597" i="1" s="1"/>
  <c r="BK581" i="1"/>
  <c r="BR581" i="1" s="1"/>
  <c r="BK565" i="1"/>
  <c r="BR565" i="1" s="1"/>
  <c r="BK549" i="1"/>
  <c r="BR549" i="1" s="1"/>
  <c r="BK533" i="1"/>
  <c r="BR533" i="1" s="1"/>
  <c r="BK517" i="1"/>
  <c r="BR517" i="1" s="1"/>
  <c r="BK501" i="1"/>
  <c r="BR501" i="1" s="1"/>
  <c r="BK485" i="1"/>
  <c r="BR485" i="1" s="1"/>
  <c r="BK469" i="1"/>
  <c r="BR469" i="1" s="1"/>
  <c r="BK453" i="1"/>
  <c r="BR453" i="1" s="1"/>
  <c r="BK437" i="1"/>
  <c r="BR437" i="1" s="1"/>
  <c r="BK421" i="1"/>
  <c r="BR421" i="1" s="1"/>
  <c r="BK405" i="1"/>
  <c r="BR405" i="1" s="1"/>
  <c r="BK389" i="1"/>
  <c r="BR389" i="1" s="1"/>
  <c r="BK373" i="1"/>
  <c r="BR373" i="1" s="1"/>
  <c r="BK357" i="1"/>
  <c r="BR357" i="1" s="1"/>
  <c r="BK341" i="1"/>
  <c r="BR341" i="1" s="1"/>
  <c r="BK325" i="1"/>
  <c r="BR325" i="1" s="1"/>
  <c r="BK309" i="1"/>
  <c r="BR309" i="1" s="1"/>
  <c r="BK293" i="1"/>
  <c r="BR293" i="1" s="1"/>
  <c r="BK277" i="1"/>
  <c r="BR277" i="1" s="1"/>
  <c r="BK261" i="1"/>
  <c r="BR261" i="1" s="1"/>
  <c r="BK245" i="1"/>
  <c r="BR245" i="1" s="1"/>
  <c r="BK229" i="1"/>
  <c r="BR229" i="1" s="1"/>
  <c r="BK213" i="1"/>
  <c r="BR213" i="1" s="1"/>
  <c r="BK197" i="1"/>
  <c r="BR197" i="1" s="1"/>
  <c r="BK181" i="1"/>
  <c r="BR181" i="1" s="1"/>
  <c r="BK165" i="1"/>
  <c r="BR165" i="1" s="1"/>
  <c r="BK149" i="1"/>
  <c r="BR149" i="1" s="1"/>
  <c r="BK133" i="1"/>
  <c r="BR133" i="1" s="1"/>
  <c r="BK117" i="1"/>
  <c r="BR117" i="1" s="1"/>
  <c r="BK101" i="1"/>
  <c r="BR101" i="1" s="1"/>
  <c r="BK85" i="1"/>
  <c r="BR85" i="1" s="1"/>
  <c r="BK69" i="1"/>
  <c r="BR69" i="1" s="1"/>
  <c r="BK53" i="1"/>
  <c r="BR53" i="1" s="1"/>
  <c r="BK37" i="1"/>
  <c r="BR37" i="1" s="1"/>
  <c r="BK21" i="1"/>
  <c r="BR21" i="1" s="1"/>
  <c r="BK5" i="1"/>
  <c r="BR5" i="1" s="1"/>
  <c r="BE3131" i="1"/>
  <c r="BL3131" i="1" s="1"/>
  <c r="BE3115" i="1"/>
  <c r="BL3115" i="1" s="1"/>
  <c r="BE3099" i="1"/>
  <c r="BL3099" i="1" s="1"/>
  <c r="BE3083" i="1"/>
  <c r="BL3083" i="1" s="1"/>
  <c r="BE3067" i="1"/>
  <c r="BL3067" i="1" s="1"/>
  <c r="BE3051" i="1"/>
  <c r="BL3051" i="1" s="1"/>
  <c r="BE3035" i="1"/>
  <c r="BL3035" i="1" s="1"/>
  <c r="BE3019" i="1"/>
  <c r="BL3019" i="1" s="1"/>
  <c r="BE3003" i="1"/>
  <c r="BL3003" i="1" s="1"/>
  <c r="BE2987" i="1"/>
  <c r="BL2987" i="1" s="1"/>
  <c r="BE2971" i="1"/>
  <c r="BL2971" i="1" s="1"/>
  <c r="BE2955" i="1"/>
  <c r="BL2955" i="1" s="1"/>
  <c r="BE2939" i="1"/>
  <c r="BL2939" i="1" s="1"/>
  <c r="BE2923" i="1"/>
  <c r="BL2923" i="1" s="1"/>
  <c r="BE2907" i="1"/>
  <c r="BL2907" i="1" s="1"/>
  <c r="BE2891" i="1"/>
  <c r="BL2891" i="1" s="1"/>
  <c r="BE2875" i="1"/>
  <c r="BL2875" i="1" s="1"/>
  <c r="BE2859" i="1"/>
  <c r="BL2859" i="1" s="1"/>
  <c r="BE2843" i="1"/>
  <c r="BL2843" i="1" s="1"/>
  <c r="BE2827" i="1"/>
  <c r="BL2827" i="1" s="1"/>
  <c r="BE2811" i="1"/>
  <c r="BL2811" i="1" s="1"/>
  <c r="BE2795" i="1"/>
  <c r="BL2795" i="1" s="1"/>
  <c r="BE2779" i="1"/>
  <c r="BL2779" i="1" s="1"/>
  <c r="BE2763" i="1"/>
  <c r="BL2763" i="1" s="1"/>
  <c r="BE2747" i="1"/>
  <c r="BL2747" i="1" s="1"/>
  <c r="BE2731" i="1"/>
  <c r="BL2731" i="1" s="1"/>
  <c r="BE2715" i="1"/>
  <c r="BL2715" i="1" s="1"/>
  <c r="BE2699" i="1"/>
  <c r="BL2699" i="1" s="1"/>
  <c r="BE2683" i="1"/>
  <c r="BL2683" i="1" s="1"/>
  <c r="BE2667" i="1"/>
  <c r="BL2667" i="1" s="1"/>
  <c r="BE2651" i="1"/>
  <c r="BL2651" i="1" s="1"/>
  <c r="BE2635" i="1"/>
  <c r="BL2635" i="1" s="1"/>
  <c r="BE2619" i="1"/>
  <c r="BL2619" i="1" s="1"/>
  <c r="BE2603" i="1"/>
  <c r="BL2603" i="1" s="1"/>
  <c r="BE2587" i="1"/>
  <c r="BL2587" i="1" s="1"/>
  <c r="BE2571" i="1"/>
  <c r="BL2571" i="1" s="1"/>
  <c r="BE2555" i="1"/>
  <c r="BL2555" i="1" s="1"/>
  <c r="BE2539" i="1"/>
  <c r="BL2539" i="1" s="1"/>
  <c r="BE2523" i="1"/>
  <c r="BL2523" i="1" s="1"/>
  <c r="BE2507" i="1"/>
  <c r="BL2507" i="1" s="1"/>
  <c r="BE2491" i="1"/>
  <c r="BL2491" i="1" s="1"/>
  <c r="BE2475" i="1"/>
  <c r="BL2475" i="1" s="1"/>
  <c r="BE2459" i="1"/>
  <c r="BL2459" i="1" s="1"/>
  <c r="BE2443" i="1"/>
  <c r="BL2443" i="1" s="1"/>
  <c r="BE2427" i="1"/>
  <c r="BL2427" i="1" s="1"/>
  <c r="BE2411" i="1"/>
  <c r="BL2411" i="1" s="1"/>
  <c r="BE2395" i="1"/>
  <c r="BL2395" i="1" s="1"/>
  <c r="BE2379" i="1"/>
  <c r="BL2379" i="1" s="1"/>
  <c r="BE2363" i="1"/>
  <c r="BL2363" i="1" s="1"/>
  <c r="BE2347" i="1"/>
  <c r="BL2347" i="1" s="1"/>
  <c r="BE2331" i="1"/>
  <c r="BL2331" i="1" s="1"/>
  <c r="BE2315" i="1"/>
  <c r="BL2315" i="1" s="1"/>
  <c r="BE2299" i="1"/>
  <c r="BL2299" i="1" s="1"/>
  <c r="BE2283" i="1"/>
  <c r="BL2283" i="1" s="1"/>
  <c r="BE2267" i="1"/>
  <c r="BL2267" i="1" s="1"/>
  <c r="BE2251" i="1"/>
  <c r="BL2251" i="1" s="1"/>
  <c r="BE2235" i="1"/>
  <c r="BL2235" i="1" s="1"/>
  <c r="BE2219" i="1"/>
  <c r="BL2219" i="1" s="1"/>
  <c r="BE2203" i="1"/>
  <c r="BL2203" i="1" s="1"/>
  <c r="BE2187" i="1"/>
  <c r="BL2187" i="1" s="1"/>
  <c r="BE2171" i="1"/>
  <c r="BL2171" i="1" s="1"/>
  <c r="BE2155" i="1"/>
  <c r="BL2155" i="1" s="1"/>
  <c r="BE2139" i="1"/>
  <c r="BL2139" i="1" s="1"/>
  <c r="BE2123" i="1"/>
  <c r="BL2123" i="1" s="1"/>
  <c r="BE2107" i="1"/>
  <c r="BL2107" i="1" s="1"/>
  <c r="BE2091" i="1"/>
  <c r="BL2091" i="1" s="1"/>
  <c r="BE2075" i="1"/>
  <c r="BL2075" i="1" s="1"/>
  <c r="BE2059" i="1"/>
  <c r="BL2059" i="1" s="1"/>
  <c r="BE2043" i="1"/>
  <c r="BL2043" i="1" s="1"/>
  <c r="BE2027" i="1"/>
  <c r="BL2027" i="1" s="1"/>
  <c r="BE2011" i="1"/>
  <c r="BL2011" i="1" s="1"/>
  <c r="BE1995" i="1"/>
  <c r="BL1995" i="1" s="1"/>
  <c r="BE1979" i="1"/>
  <c r="BL1979" i="1" s="1"/>
  <c r="BE1963" i="1"/>
  <c r="BL1963" i="1" s="1"/>
  <c r="BE1947" i="1"/>
  <c r="BL1947" i="1" s="1"/>
  <c r="BE1931" i="1"/>
  <c r="BL1931" i="1" s="1"/>
  <c r="BE1915" i="1"/>
  <c r="BL1915" i="1" s="1"/>
  <c r="BE1899" i="1"/>
  <c r="BL1899" i="1" s="1"/>
  <c r="BE1883" i="1"/>
  <c r="BL1883" i="1" s="1"/>
  <c r="BE1867" i="1"/>
  <c r="BL1867" i="1" s="1"/>
  <c r="BE1851" i="1"/>
  <c r="BL1851" i="1" s="1"/>
  <c r="BE1835" i="1"/>
  <c r="BL1835" i="1" s="1"/>
  <c r="BE1819" i="1"/>
  <c r="BL1819" i="1" s="1"/>
  <c r="BE1803" i="1"/>
  <c r="BL1803" i="1" s="1"/>
  <c r="BE1787" i="1"/>
  <c r="BL1787" i="1" s="1"/>
  <c r="BE1771" i="1"/>
  <c r="BL1771" i="1" s="1"/>
  <c r="BE1755" i="1"/>
  <c r="BL1755" i="1" s="1"/>
  <c r="BE1739" i="1"/>
  <c r="BL1739" i="1" s="1"/>
  <c r="BE1723" i="1"/>
  <c r="BL1723" i="1" s="1"/>
  <c r="BE1707" i="1"/>
  <c r="BL1707" i="1" s="1"/>
  <c r="BE1691" i="1"/>
  <c r="BL1691" i="1" s="1"/>
  <c r="BE1675" i="1"/>
  <c r="BL1675" i="1" s="1"/>
  <c r="BE1659" i="1"/>
  <c r="BL1659" i="1" s="1"/>
  <c r="BE1643" i="1"/>
  <c r="BL1643" i="1" s="1"/>
  <c r="BE1627" i="1"/>
  <c r="BL1627" i="1" s="1"/>
  <c r="BE1611" i="1"/>
  <c r="BL1611" i="1" s="1"/>
  <c r="BE1595" i="1"/>
  <c r="BL1595" i="1" s="1"/>
  <c r="BE1579" i="1"/>
  <c r="BL1579" i="1" s="1"/>
  <c r="BE1563" i="1"/>
  <c r="BL1563" i="1" s="1"/>
  <c r="BE1547" i="1"/>
  <c r="BL1547" i="1" s="1"/>
  <c r="BE1531" i="1"/>
  <c r="BL1531" i="1" s="1"/>
  <c r="BE1515" i="1"/>
  <c r="BL1515" i="1" s="1"/>
  <c r="BE1499" i="1"/>
  <c r="BL1499" i="1" s="1"/>
  <c r="BE1483" i="1"/>
  <c r="BL1483" i="1" s="1"/>
  <c r="BE1467" i="1"/>
  <c r="BL1467" i="1" s="1"/>
  <c r="BE1451" i="1"/>
  <c r="BL1451" i="1" s="1"/>
  <c r="BE1435" i="1"/>
  <c r="BL1435" i="1" s="1"/>
  <c r="BE1419" i="1"/>
  <c r="BL1419" i="1" s="1"/>
  <c r="BE1403" i="1"/>
  <c r="BL1403" i="1" s="1"/>
  <c r="BE1387" i="1"/>
  <c r="BL1387" i="1" s="1"/>
  <c r="BE1371" i="1"/>
  <c r="BL1371" i="1" s="1"/>
  <c r="BE1355" i="1"/>
  <c r="BL1355" i="1" s="1"/>
  <c r="BE1339" i="1"/>
  <c r="BL1339" i="1" s="1"/>
  <c r="BE1323" i="1"/>
  <c r="BL1323" i="1" s="1"/>
  <c r="BE1307" i="1"/>
  <c r="BL1307" i="1" s="1"/>
  <c r="BE1291" i="1"/>
  <c r="BL1291" i="1" s="1"/>
  <c r="BE1275" i="1"/>
  <c r="BL1275" i="1" s="1"/>
  <c r="BE1259" i="1"/>
  <c r="BL1259" i="1" s="1"/>
  <c r="BE1243" i="1"/>
  <c r="BL1243" i="1" s="1"/>
  <c r="BE1227" i="1"/>
  <c r="BL1227" i="1" s="1"/>
  <c r="BE1211" i="1"/>
  <c r="BL1211" i="1" s="1"/>
  <c r="BE1195" i="1"/>
  <c r="BL1195" i="1" s="1"/>
  <c r="BE1179" i="1"/>
  <c r="BL1179" i="1" s="1"/>
  <c r="BE1163" i="1"/>
  <c r="BL1163" i="1" s="1"/>
  <c r="BE1147" i="1"/>
  <c r="BL1147" i="1" s="1"/>
  <c r="BE1131" i="1"/>
  <c r="BL1131" i="1" s="1"/>
  <c r="BE1115" i="1"/>
  <c r="BL1115" i="1" s="1"/>
  <c r="BE1099" i="1"/>
  <c r="BL1099" i="1" s="1"/>
  <c r="BE1083" i="1"/>
  <c r="BL1083" i="1" s="1"/>
  <c r="BE1067" i="1"/>
  <c r="BL1067" i="1" s="1"/>
  <c r="BE1051" i="1"/>
  <c r="BL1051" i="1" s="1"/>
  <c r="BE1035" i="1"/>
  <c r="BL1035" i="1" s="1"/>
  <c r="BE1019" i="1"/>
  <c r="BL1019" i="1" s="1"/>
  <c r="BE1003" i="1"/>
  <c r="BL1003" i="1" s="1"/>
  <c r="BE987" i="1"/>
  <c r="BL987" i="1" s="1"/>
  <c r="BE971" i="1"/>
  <c r="BL971" i="1" s="1"/>
  <c r="BE955" i="1"/>
  <c r="BL955" i="1" s="1"/>
  <c r="BE939" i="1"/>
  <c r="BL939" i="1" s="1"/>
  <c r="BE923" i="1"/>
  <c r="BL923" i="1" s="1"/>
  <c r="BE907" i="1"/>
  <c r="BL907" i="1" s="1"/>
  <c r="BE891" i="1"/>
  <c r="BL891" i="1" s="1"/>
  <c r="BE875" i="1"/>
  <c r="BL875" i="1" s="1"/>
  <c r="BE859" i="1"/>
  <c r="BL859" i="1" s="1"/>
  <c r="BE843" i="1"/>
  <c r="BL843" i="1" s="1"/>
  <c r="BE827" i="1"/>
  <c r="BL827" i="1" s="1"/>
  <c r="BE811" i="1"/>
  <c r="BL811" i="1" s="1"/>
  <c r="BE795" i="1"/>
  <c r="BL795" i="1" s="1"/>
  <c r="BE779" i="1"/>
  <c r="BL779" i="1" s="1"/>
  <c r="BE763" i="1"/>
  <c r="BL763" i="1" s="1"/>
  <c r="BE747" i="1"/>
  <c r="BL747" i="1" s="1"/>
  <c r="BE731" i="1"/>
  <c r="BL731" i="1" s="1"/>
  <c r="BE715" i="1"/>
  <c r="BL715" i="1" s="1"/>
  <c r="BE699" i="1"/>
  <c r="BL699" i="1" s="1"/>
  <c r="BE683" i="1"/>
  <c r="BL683" i="1" s="1"/>
  <c r="BE667" i="1"/>
  <c r="BL667" i="1" s="1"/>
  <c r="BE651" i="1"/>
  <c r="BL651" i="1" s="1"/>
  <c r="BE635" i="1"/>
  <c r="BL635" i="1" s="1"/>
  <c r="BE619" i="1"/>
  <c r="BL619" i="1" s="1"/>
  <c r="BE603" i="1"/>
  <c r="BL603" i="1" s="1"/>
  <c r="BE587" i="1"/>
  <c r="BL587" i="1" s="1"/>
  <c r="BE571" i="1"/>
  <c r="BL571" i="1" s="1"/>
  <c r="BE555" i="1"/>
  <c r="BL555" i="1" s="1"/>
  <c r="BE539" i="1"/>
  <c r="BL539" i="1" s="1"/>
  <c r="BE523" i="1"/>
  <c r="BL523" i="1" s="1"/>
  <c r="BE507" i="1"/>
  <c r="BL507" i="1" s="1"/>
  <c r="BE491" i="1"/>
  <c r="BL491" i="1" s="1"/>
  <c r="BE475" i="1"/>
  <c r="BL475" i="1" s="1"/>
  <c r="BE459" i="1"/>
  <c r="BL459" i="1" s="1"/>
  <c r="BE443" i="1"/>
  <c r="BL443" i="1" s="1"/>
  <c r="BE427" i="1"/>
  <c r="BL427" i="1" s="1"/>
  <c r="BE411" i="1"/>
  <c r="BL411" i="1" s="1"/>
  <c r="BE395" i="1"/>
  <c r="BL395" i="1" s="1"/>
  <c r="BE379" i="1"/>
  <c r="BL379" i="1" s="1"/>
  <c r="BE363" i="1"/>
  <c r="BL363" i="1" s="1"/>
  <c r="BE347" i="1"/>
  <c r="BL347" i="1" s="1"/>
  <c r="BE331" i="1"/>
  <c r="BL331" i="1" s="1"/>
  <c r="BE315" i="1"/>
  <c r="BL315" i="1" s="1"/>
  <c r="BE299" i="1"/>
  <c r="BL299" i="1" s="1"/>
  <c r="BE283" i="1"/>
  <c r="BL283" i="1" s="1"/>
  <c r="BE267" i="1"/>
  <c r="BL267" i="1" s="1"/>
  <c r="BE251" i="1"/>
  <c r="BL251" i="1" s="1"/>
  <c r="BE235" i="1"/>
  <c r="BL235" i="1" s="1"/>
  <c r="BE219" i="1"/>
  <c r="BL219" i="1" s="1"/>
  <c r="BE203" i="1"/>
  <c r="BL203" i="1" s="1"/>
  <c r="BE187" i="1"/>
  <c r="BL187" i="1" s="1"/>
  <c r="BE171" i="1"/>
  <c r="BL171" i="1" s="1"/>
  <c r="BE155" i="1"/>
  <c r="BL155" i="1" s="1"/>
  <c r="BE139" i="1"/>
  <c r="BL139" i="1" s="1"/>
  <c r="BE123" i="1"/>
  <c r="BL123" i="1" s="1"/>
  <c r="BE107" i="1"/>
  <c r="BL107" i="1" s="1"/>
  <c r="BE91" i="1"/>
  <c r="BL91" i="1" s="1"/>
  <c r="BE75" i="1"/>
  <c r="BL75" i="1" s="1"/>
  <c r="BE59" i="1"/>
  <c r="BL59" i="1" s="1"/>
  <c r="BE43" i="1"/>
  <c r="BL43" i="1" s="1"/>
  <c r="BE27" i="1"/>
  <c r="BL27" i="1" s="1"/>
  <c r="BE11" i="1"/>
  <c r="BL11" i="1" s="1"/>
  <c r="BF3137" i="1"/>
  <c r="BM3137" i="1" s="1"/>
  <c r="BF3121" i="1"/>
  <c r="BM3121" i="1" s="1"/>
  <c r="BF3105" i="1"/>
  <c r="BM3105" i="1" s="1"/>
  <c r="BF3089" i="1"/>
  <c r="BM3089" i="1" s="1"/>
  <c r="BF3073" i="1"/>
  <c r="BM3073" i="1" s="1"/>
  <c r="BF3057" i="1"/>
  <c r="BM3057" i="1" s="1"/>
  <c r="BF3041" i="1"/>
  <c r="BM3041" i="1" s="1"/>
  <c r="BF3025" i="1"/>
  <c r="BM3025" i="1" s="1"/>
  <c r="BF3009" i="1"/>
  <c r="BM3009" i="1" s="1"/>
  <c r="BF2993" i="1"/>
  <c r="BM2993" i="1" s="1"/>
  <c r="BF2977" i="1"/>
  <c r="BM2977" i="1" s="1"/>
  <c r="BF2961" i="1"/>
  <c r="BM2961" i="1" s="1"/>
  <c r="BF2945" i="1"/>
  <c r="BM2945" i="1" s="1"/>
  <c r="BF2929" i="1"/>
  <c r="BM2929" i="1" s="1"/>
  <c r="BF2913" i="1"/>
  <c r="BM2913" i="1" s="1"/>
  <c r="BF2897" i="1"/>
  <c r="BM2897" i="1" s="1"/>
  <c r="BF2881" i="1"/>
  <c r="BM2881" i="1" s="1"/>
  <c r="BF2865" i="1"/>
  <c r="BM2865" i="1" s="1"/>
  <c r="BF2849" i="1"/>
  <c r="BM2849" i="1" s="1"/>
  <c r="BF2833" i="1"/>
  <c r="BM2833" i="1" s="1"/>
  <c r="BF2817" i="1"/>
  <c r="BM2817" i="1" s="1"/>
  <c r="BF2801" i="1"/>
  <c r="BM2801" i="1" s="1"/>
  <c r="BF2785" i="1"/>
  <c r="BM2785" i="1" s="1"/>
  <c r="BF2769" i="1"/>
  <c r="BM2769" i="1" s="1"/>
  <c r="BF2753" i="1"/>
  <c r="BM2753" i="1" s="1"/>
  <c r="BF2737" i="1"/>
  <c r="BM2737" i="1" s="1"/>
  <c r="BF2721" i="1"/>
  <c r="BM2721" i="1" s="1"/>
  <c r="BF2705" i="1"/>
  <c r="BM2705" i="1" s="1"/>
  <c r="BF2689" i="1"/>
  <c r="BM2689" i="1" s="1"/>
  <c r="BF2673" i="1"/>
  <c r="BM2673" i="1" s="1"/>
  <c r="BF2657" i="1"/>
  <c r="BM2657" i="1" s="1"/>
  <c r="BF2641" i="1"/>
  <c r="BM2641" i="1" s="1"/>
  <c r="BF2625" i="1"/>
  <c r="BM2625" i="1" s="1"/>
  <c r="BF2609" i="1"/>
  <c r="BM2609" i="1" s="1"/>
  <c r="BF2593" i="1"/>
  <c r="BM2593" i="1" s="1"/>
  <c r="BF2577" i="1"/>
  <c r="BM2577" i="1" s="1"/>
  <c r="BF2561" i="1"/>
  <c r="BM2561" i="1" s="1"/>
  <c r="BF2545" i="1"/>
  <c r="BM2545" i="1" s="1"/>
  <c r="BF2529" i="1"/>
  <c r="BM2529" i="1" s="1"/>
  <c r="BF2513" i="1"/>
  <c r="BM2513" i="1" s="1"/>
  <c r="BF2497" i="1"/>
  <c r="BM2497" i="1" s="1"/>
  <c r="BF2481" i="1"/>
  <c r="BM2481" i="1" s="1"/>
  <c r="BF2465" i="1"/>
  <c r="BM2465" i="1" s="1"/>
  <c r="BF2449" i="1"/>
  <c r="BM2449" i="1" s="1"/>
  <c r="BF2433" i="1"/>
  <c r="BM2433" i="1" s="1"/>
  <c r="BF2417" i="1"/>
  <c r="BM2417" i="1" s="1"/>
  <c r="BF2401" i="1"/>
  <c r="BM2401" i="1" s="1"/>
  <c r="BF2385" i="1"/>
  <c r="BM2385" i="1" s="1"/>
  <c r="BF2369" i="1"/>
  <c r="BM2369" i="1" s="1"/>
  <c r="BF2353" i="1"/>
  <c r="BM2353" i="1" s="1"/>
  <c r="BF2337" i="1"/>
  <c r="BM2337" i="1" s="1"/>
  <c r="BF2321" i="1"/>
  <c r="BM2321" i="1" s="1"/>
  <c r="BF2305" i="1"/>
  <c r="BM2305" i="1" s="1"/>
  <c r="BF2289" i="1"/>
  <c r="BM2289" i="1" s="1"/>
  <c r="BF2273" i="1"/>
  <c r="BM2273" i="1" s="1"/>
  <c r="BF2257" i="1"/>
  <c r="BM2257" i="1" s="1"/>
  <c r="BF2241" i="1"/>
  <c r="BM2241" i="1" s="1"/>
  <c r="BF2225" i="1"/>
  <c r="BM2225" i="1" s="1"/>
  <c r="BF2209" i="1"/>
  <c r="BM2209" i="1" s="1"/>
  <c r="BF2193" i="1"/>
  <c r="BM2193" i="1" s="1"/>
  <c r="BF2177" i="1"/>
  <c r="BM2177" i="1" s="1"/>
  <c r="BF2161" i="1"/>
  <c r="BM2161" i="1" s="1"/>
  <c r="BF2145" i="1"/>
  <c r="BM2145" i="1" s="1"/>
  <c r="BF2129" i="1"/>
  <c r="BM2129" i="1" s="1"/>
  <c r="BF2113" i="1"/>
  <c r="BM2113" i="1" s="1"/>
  <c r="BF2097" i="1"/>
  <c r="BM2097" i="1" s="1"/>
  <c r="BF2081" i="1"/>
  <c r="BM2081" i="1" s="1"/>
  <c r="BF2065" i="1"/>
  <c r="BM2065" i="1" s="1"/>
  <c r="BF2049" i="1"/>
  <c r="BM2049" i="1" s="1"/>
  <c r="BF2033" i="1"/>
  <c r="BM2033" i="1" s="1"/>
  <c r="BF2017" i="1"/>
  <c r="BM2017" i="1" s="1"/>
  <c r="BF2001" i="1"/>
  <c r="BM2001" i="1" s="1"/>
  <c r="BF1985" i="1"/>
  <c r="BM1985" i="1" s="1"/>
  <c r="BF1969" i="1"/>
  <c r="BM1969" i="1" s="1"/>
  <c r="BF1953" i="1"/>
  <c r="BM1953" i="1" s="1"/>
  <c r="BF1937" i="1"/>
  <c r="BM1937" i="1" s="1"/>
  <c r="BF1921" i="1"/>
  <c r="BM1921" i="1" s="1"/>
  <c r="BF1905" i="1"/>
  <c r="BM1905" i="1" s="1"/>
  <c r="BF1889" i="1"/>
  <c r="BM1889" i="1" s="1"/>
  <c r="BF1873" i="1"/>
  <c r="BM1873" i="1" s="1"/>
  <c r="BF1857" i="1"/>
  <c r="BM1857" i="1" s="1"/>
  <c r="BF1841" i="1"/>
  <c r="BM1841" i="1" s="1"/>
  <c r="BF1825" i="1"/>
  <c r="BM1825" i="1" s="1"/>
  <c r="BF1809" i="1"/>
  <c r="BM1809" i="1" s="1"/>
  <c r="BF1793" i="1"/>
  <c r="BM1793" i="1" s="1"/>
  <c r="BF1777" i="1"/>
  <c r="BM1777" i="1" s="1"/>
  <c r="BF1761" i="1"/>
  <c r="BM1761" i="1" s="1"/>
  <c r="BF1745" i="1"/>
  <c r="BM1745" i="1" s="1"/>
  <c r="BF1729" i="1"/>
  <c r="BM1729" i="1" s="1"/>
  <c r="BF1713" i="1"/>
  <c r="BM1713" i="1" s="1"/>
  <c r="BF1697" i="1"/>
  <c r="BM1697" i="1" s="1"/>
  <c r="BF1681" i="1"/>
  <c r="BM1681" i="1" s="1"/>
  <c r="BF1665" i="1"/>
  <c r="BM1665" i="1" s="1"/>
  <c r="BF1649" i="1"/>
  <c r="BM1649" i="1" s="1"/>
  <c r="BF1633" i="1"/>
  <c r="BM1633" i="1" s="1"/>
  <c r="BF1617" i="1"/>
  <c r="BM1617" i="1" s="1"/>
  <c r="BF1601" i="1"/>
  <c r="BM1601" i="1" s="1"/>
  <c r="BF1585" i="1"/>
  <c r="BM1585" i="1" s="1"/>
  <c r="BF1569" i="1"/>
  <c r="BM1569" i="1" s="1"/>
  <c r="BF1553" i="1"/>
  <c r="BM1553" i="1" s="1"/>
  <c r="BF1537" i="1"/>
  <c r="BM1537" i="1" s="1"/>
  <c r="BF1521" i="1"/>
  <c r="BM1521" i="1" s="1"/>
  <c r="BF1505" i="1"/>
  <c r="BM1505" i="1" s="1"/>
  <c r="BF1489" i="1"/>
  <c r="BM1489" i="1" s="1"/>
  <c r="BF1473" i="1"/>
  <c r="BM1473" i="1" s="1"/>
  <c r="BF1457" i="1"/>
  <c r="BM1457" i="1" s="1"/>
  <c r="BF1441" i="1"/>
  <c r="BM1441" i="1" s="1"/>
  <c r="BF1425" i="1"/>
  <c r="BM1425" i="1" s="1"/>
  <c r="BF1409" i="1"/>
  <c r="BM1409" i="1" s="1"/>
  <c r="BF1393" i="1"/>
  <c r="BM1393" i="1" s="1"/>
  <c r="BF1377" i="1"/>
  <c r="BM1377" i="1" s="1"/>
  <c r="BF1361" i="1"/>
  <c r="BM1361" i="1" s="1"/>
  <c r="BF1345" i="1"/>
  <c r="BM1345" i="1" s="1"/>
  <c r="BF1329" i="1"/>
  <c r="BM1329" i="1" s="1"/>
  <c r="BF1313" i="1"/>
  <c r="BM1313" i="1" s="1"/>
  <c r="BF1297" i="1"/>
  <c r="BM1297" i="1" s="1"/>
  <c r="BF1281" i="1"/>
  <c r="BM1281" i="1" s="1"/>
  <c r="BF1265" i="1"/>
  <c r="BM1265" i="1" s="1"/>
  <c r="BF1249" i="1"/>
  <c r="BM1249" i="1" s="1"/>
  <c r="BF1233" i="1"/>
  <c r="BM1233" i="1" s="1"/>
  <c r="BF1217" i="1"/>
  <c r="BM1217" i="1" s="1"/>
  <c r="BF1201" i="1"/>
  <c r="BM1201" i="1" s="1"/>
  <c r="BF1185" i="1"/>
  <c r="BM1185" i="1" s="1"/>
  <c r="BF1169" i="1"/>
  <c r="BM1169" i="1" s="1"/>
  <c r="BF1153" i="1"/>
  <c r="BM1153" i="1" s="1"/>
  <c r="BF1137" i="1"/>
  <c r="BM1137" i="1" s="1"/>
  <c r="BF1121" i="1"/>
  <c r="BM1121" i="1" s="1"/>
  <c r="BF1105" i="1"/>
  <c r="BM1105" i="1" s="1"/>
  <c r="BF1089" i="1"/>
  <c r="BM1089" i="1" s="1"/>
  <c r="BF1073" i="1"/>
  <c r="BM1073" i="1" s="1"/>
  <c r="BF1057" i="1"/>
  <c r="BM1057" i="1" s="1"/>
  <c r="BF1041" i="1"/>
  <c r="BM1041" i="1" s="1"/>
  <c r="BF1025" i="1"/>
  <c r="BM1025" i="1" s="1"/>
  <c r="BF1009" i="1"/>
  <c r="BM1009" i="1" s="1"/>
  <c r="BF993" i="1"/>
  <c r="BM993" i="1" s="1"/>
  <c r="BF977" i="1"/>
  <c r="BM977" i="1" s="1"/>
  <c r="BF961" i="1"/>
  <c r="BM961" i="1" s="1"/>
  <c r="BF945" i="1"/>
  <c r="BM945" i="1" s="1"/>
  <c r="BF929" i="1"/>
  <c r="BM929" i="1" s="1"/>
  <c r="BF913" i="1"/>
  <c r="BM913" i="1" s="1"/>
  <c r="BF897" i="1"/>
  <c r="BM897" i="1" s="1"/>
  <c r="BF881" i="1"/>
  <c r="BM881" i="1" s="1"/>
  <c r="BF865" i="1"/>
  <c r="BM865" i="1" s="1"/>
  <c r="BF849" i="1"/>
  <c r="BM849" i="1" s="1"/>
  <c r="BF833" i="1"/>
  <c r="BM833" i="1" s="1"/>
  <c r="BF817" i="1"/>
  <c r="BM817" i="1" s="1"/>
  <c r="BF801" i="1"/>
  <c r="BM801" i="1" s="1"/>
  <c r="BF785" i="1"/>
  <c r="BM785" i="1" s="1"/>
  <c r="BF769" i="1"/>
  <c r="BM769" i="1" s="1"/>
  <c r="BF753" i="1"/>
  <c r="BM753" i="1" s="1"/>
  <c r="BF737" i="1"/>
  <c r="BM737" i="1" s="1"/>
  <c r="BF721" i="1"/>
  <c r="BM721" i="1" s="1"/>
  <c r="BF705" i="1"/>
  <c r="BM705" i="1" s="1"/>
  <c r="BF689" i="1"/>
  <c r="BM689" i="1" s="1"/>
  <c r="BF673" i="1"/>
  <c r="BM673" i="1" s="1"/>
  <c r="BF657" i="1"/>
  <c r="BM657" i="1" s="1"/>
  <c r="BF641" i="1"/>
  <c r="BM641" i="1" s="1"/>
  <c r="BF625" i="1"/>
  <c r="BM625" i="1" s="1"/>
  <c r="BF609" i="1"/>
  <c r="BM609" i="1" s="1"/>
  <c r="BF593" i="1"/>
  <c r="BM593" i="1" s="1"/>
  <c r="BF577" i="1"/>
  <c r="BM577" i="1" s="1"/>
  <c r="BF561" i="1"/>
  <c r="BM561" i="1" s="1"/>
  <c r="BF545" i="1"/>
  <c r="BM545" i="1" s="1"/>
  <c r="BF529" i="1"/>
  <c r="BM529" i="1" s="1"/>
  <c r="BF513" i="1"/>
  <c r="BM513" i="1" s="1"/>
  <c r="BF497" i="1"/>
  <c r="BM497" i="1" s="1"/>
  <c r="BF481" i="1"/>
  <c r="BM481" i="1" s="1"/>
  <c r="BF465" i="1"/>
  <c r="BM465" i="1" s="1"/>
  <c r="BF449" i="1"/>
  <c r="BM449" i="1" s="1"/>
  <c r="BF433" i="1"/>
  <c r="BM433" i="1" s="1"/>
  <c r="BF417" i="1"/>
  <c r="BM417" i="1" s="1"/>
  <c r="BF401" i="1"/>
  <c r="BM401" i="1" s="1"/>
  <c r="BF385" i="1"/>
  <c r="BM385" i="1" s="1"/>
  <c r="BF369" i="1"/>
  <c r="BM369" i="1" s="1"/>
  <c r="BF353" i="1"/>
  <c r="BM353" i="1" s="1"/>
  <c r="BF337" i="1"/>
  <c r="BM337" i="1" s="1"/>
  <c r="BF321" i="1"/>
  <c r="BM321" i="1" s="1"/>
  <c r="BF305" i="1"/>
  <c r="BM305" i="1" s="1"/>
  <c r="BF289" i="1"/>
  <c r="BM289" i="1" s="1"/>
  <c r="BF273" i="1"/>
  <c r="BM273" i="1" s="1"/>
  <c r="BF257" i="1"/>
  <c r="BM257" i="1" s="1"/>
  <c r="BF241" i="1"/>
  <c r="BM241" i="1" s="1"/>
  <c r="BF225" i="1"/>
  <c r="BM225" i="1" s="1"/>
  <c r="BF209" i="1"/>
  <c r="BM209" i="1" s="1"/>
  <c r="BF193" i="1"/>
  <c r="BM193" i="1" s="1"/>
  <c r="BF177" i="1"/>
  <c r="BM177" i="1" s="1"/>
  <c r="BF161" i="1"/>
  <c r="BM161" i="1" s="1"/>
  <c r="BF145" i="1"/>
  <c r="BM145" i="1" s="1"/>
  <c r="BF129" i="1"/>
  <c r="BM129" i="1" s="1"/>
  <c r="BF113" i="1"/>
  <c r="BM113" i="1" s="1"/>
  <c r="BF97" i="1"/>
  <c r="BM97" i="1" s="1"/>
  <c r="BF81" i="1"/>
  <c r="BM81" i="1" s="1"/>
  <c r="BF65" i="1"/>
  <c r="BM65" i="1" s="1"/>
  <c r="BF49" i="1"/>
  <c r="BM49" i="1" s="1"/>
  <c r="BF33" i="1"/>
  <c r="BM33" i="1" s="1"/>
  <c r="BF17" i="1"/>
  <c r="BM17" i="1" s="1"/>
  <c r="P455" i="1"/>
  <c r="P422" i="1"/>
  <c r="P1224" i="1"/>
  <c r="P199" i="1"/>
  <c r="P954" i="1"/>
  <c r="P1147" i="1"/>
  <c r="P1054" i="1"/>
  <c r="P1259" i="1"/>
  <c r="P818" i="1"/>
  <c r="P1678" i="1"/>
  <c r="P1888" i="1"/>
  <c r="P929" i="1"/>
  <c r="P517" i="1"/>
  <c r="P2044" i="1"/>
  <c r="P454" i="1"/>
  <c r="P870" i="1"/>
  <c r="P2402" i="1"/>
  <c r="P2519" i="1"/>
  <c r="P2427" i="1"/>
  <c r="P2903" i="1"/>
  <c r="P2722" i="1"/>
  <c r="P1927" i="1"/>
  <c r="P2224" i="1"/>
  <c r="P3094" i="1"/>
  <c r="BK3074" i="1"/>
  <c r="BR3074" i="1" s="1"/>
  <c r="BK2930" i="1"/>
  <c r="BR2930" i="1" s="1"/>
  <c r="BK2834" i="1"/>
  <c r="BR2834" i="1" s="1"/>
  <c r="BK2722" i="1"/>
  <c r="BR2722" i="1" s="1"/>
  <c r="BK2610" i="1"/>
  <c r="BR2610" i="1" s="1"/>
  <c r="BK2482" i="1"/>
  <c r="BR2482" i="1" s="1"/>
  <c r="BK2370" i="1"/>
  <c r="BR2370" i="1" s="1"/>
  <c r="BK2242" i="1"/>
  <c r="BR2242" i="1" s="1"/>
  <c r="BK2146" i="1"/>
  <c r="BR2146" i="1" s="1"/>
  <c r="BK2018" i="1"/>
  <c r="BR2018" i="1" s="1"/>
  <c r="BK1906" i="1"/>
  <c r="BR1906" i="1" s="1"/>
  <c r="BK1778" i="1"/>
  <c r="BR1778" i="1" s="1"/>
  <c r="BK1650" i="1"/>
  <c r="BR1650" i="1" s="1"/>
  <c r="BK1506" i="1"/>
  <c r="BR1506" i="1" s="1"/>
  <c r="BK1362" i="1"/>
  <c r="BR1362" i="1" s="1"/>
  <c r="BK1218" i="1"/>
  <c r="BR1218" i="1" s="1"/>
  <c r="BK1106" i="1"/>
  <c r="BR1106" i="1" s="1"/>
  <c r="BK946" i="1"/>
  <c r="BR946" i="1" s="1"/>
  <c r="BK802" i="1"/>
  <c r="BR802" i="1" s="1"/>
  <c r="BK642" i="1"/>
  <c r="BR642" i="1" s="1"/>
  <c r="BK450" i="1"/>
  <c r="BR450" i="1" s="1"/>
  <c r="BK242" i="1"/>
  <c r="BR242" i="1" s="1"/>
  <c r="AP34" i="1"/>
  <c r="AP2082" i="1"/>
  <c r="AP274" i="1"/>
  <c r="AP818" i="1"/>
  <c r="AP290" i="1"/>
  <c r="AP546" i="1"/>
  <c r="AP1714" i="1"/>
  <c r="AT1714" i="1" s="1"/>
  <c r="AP18" i="1"/>
  <c r="AP2242" i="1"/>
  <c r="AP1730" i="1"/>
  <c r="AQ1730" i="1" s="1"/>
  <c r="AP1474" i="1"/>
  <c r="AT1474" i="1" s="1"/>
  <c r="AP2850" i="1"/>
  <c r="AP3041" i="1"/>
  <c r="AP2498" i="1"/>
  <c r="O110" i="1"/>
  <c r="P272" i="1"/>
  <c r="O338" i="1"/>
  <c r="P108" i="1"/>
  <c r="P916" i="1"/>
  <c r="P432" i="1"/>
  <c r="M876" i="1"/>
  <c r="P824" i="1"/>
  <c r="P68" i="1"/>
  <c r="P972" i="1"/>
  <c r="P627" i="1"/>
  <c r="P364" i="1"/>
  <c r="P203" i="1"/>
  <c r="O686" i="1"/>
  <c r="O178" i="1"/>
  <c r="P649" i="1"/>
  <c r="P1447" i="1"/>
  <c r="O465" i="1"/>
  <c r="P75" i="1"/>
  <c r="P181" i="1"/>
  <c r="P1319" i="1"/>
  <c r="P311" i="1"/>
  <c r="O242" i="1"/>
  <c r="P188" i="1"/>
  <c r="P391" i="1"/>
  <c r="O530" i="1"/>
  <c r="O562" i="1"/>
  <c r="P803" i="1"/>
  <c r="P708" i="1"/>
  <c r="P167" i="1"/>
  <c r="P1125" i="1"/>
  <c r="O526" i="1"/>
  <c r="P789" i="1"/>
  <c r="M143" i="1"/>
  <c r="O1249" i="1"/>
  <c r="P581" i="1"/>
  <c r="P256" i="1"/>
  <c r="P168" i="1"/>
  <c r="O993" i="1"/>
  <c r="P773" i="1"/>
  <c r="P2147" i="1"/>
  <c r="P664" i="1"/>
  <c r="P758" i="1"/>
  <c r="P352" i="1"/>
  <c r="P985" i="1"/>
  <c r="P675" i="1"/>
  <c r="O1154" i="1"/>
  <c r="P681" i="1"/>
  <c r="O1336" i="1"/>
  <c r="P937" i="1"/>
  <c r="O1480" i="1"/>
  <c r="P567" i="1"/>
  <c r="P1143" i="1"/>
  <c r="P900" i="1"/>
  <c r="O1010" i="1"/>
  <c r="O478" i="1"/>
  <c r="P1590" i="1"/>
  <c r="O1729" i="1"/>
  <c r="P180" i="1"/>
  <c r="O1090" i="1"/>
  <c r="P1221" i="1"/>
  <c r="P1031" i="1"/>
  <c r="P996" i="1"/>
  <c r="O1598" i="1"/>
  <c r="P1203" i="1"/>
  <c r="P1434" i="1"/>
  <c r="P323" i="1"/>
  <c r="P1317" i="1"/>
  <c r="P1430" i="1"/>
  <c r="O1745" i="1"/>
  <c r="P953" i="1"/>
  <c r="BI953" i="1"/>
  <c r="BP953" i="1" s="1"/>
  <c r="M1549" i="1"/>
  <c r="O1198" i="1"/>
  <c r="P1686" i="1"/>
  <c r="M1881" i="1"/>
  <c r="P1760" i="1"/>
  <c r="P1243" i="1"/>
  <c r="P1245" i="1"/>
  <c r="P1835" i="1"/>
  <c r="P1093" i="1"/>
  <c r="O2430" i="1"/>
  <c r="P1300" i="1"/>
  <c r="P1802" i="1"/>
  <c r="P1354" i="1"/>
  <c r="P2474" i="1"/>
  <c r="O2254" i="1"/>
  <c r="O1985" i="1"/>
  <c r="P947" i="1"/>
  <c r="O2705" i="1"/>
  <c r="P2247" i="1"/>
  <c r="O2200" i="1"/>
  <c r="P1701" i="1"/>
  <c r="P587" i="1"/>
  <c r="P1651" i="1"/>
  <c r="P489" i="1"/>
  <c r="P1648" i="1"/>
  <c r="O1742" i="1"/>
  <c r="P1136" i="1"/>
  <c r="P2043" i="1"/>
  <c r="P1453" i="1"/>
  <c r="P1718" i="1"/>
  <c r="M2016" i="1"/>
  <c r="P1867" i="1"/>
  <c r="P1749" i="1"/>
  <c r="BI1749" i="1"/>
  <c r="BP1749" i="1" s="1"/>
  <c r="P2169" i="1"/>
  <c r="M1361" i="1"/>
  <c r="O1330" i="1"/>
  <c r="P2343" i="1"/>
  <c r="O1304" i="1"/>
  <c r="O2305" i="1"/>
  <c r="P1366" i="1"/>
  <c r="P2759" i="1"/>
  <c r="P1315" i="1"/>
  <c r="P2109" i="1"/>
  <c r="O2322" i="1"/>
  <c r="P1792" i="1"/>
  <c r="P1772" i="1"/>
  <c r="P1993" i="1"/>
  <c r="O1874" i="1"/>
  <c r="O2072" i="1"/>
  <c r="O2337" i="1"/>
  <c r="P2076" i="1"/>
  <c r="O2062" i="1"/>
  <c r="O2961" i="1"/>
  <c r="P2618" i="1"/>
  <c r="P2637" i="1"/>
  <c r="P2320" i="1"/>
  <c r="P1863" i="1"/>
  <c r="M2344" i="1"/>
  <c r="P2916" i="1"/>
  <c r="P2461" i="1"/>
  <c r="P2793" i="1"/>
  <c r="P2365" i="1"/>
  <c r="P838" i="1"/>
  <c r="P2393" i="1"/>
  <c r="P1523" i="1"/>
  <c r="O1345" i="1"/>
  <c r="P2611" i="1"/>
  <c r="O2194" i="1"/>
  <c r="O2338" i="1"/>
  <c r="P2684" i="1"/>
  <c r="O1506" i="1"/>
  <c r="P2651" i="1"/>
  <c r="O2241" i="1"/>
  <c r="P2230" i="1"/>
  <c r="P2604" i="1"/>
  <c r="O2466" i="1"/>
  <c r="P2681" i="1"/>
  <c r="P2811" i="1"/>
  <c r="P2757" i="1"/>
  <c r="P2501" i="1"/>
  <c r="P2845" i="1"/>
  <c r="P2675" i="1"/>
  <c r="P3123" i="1"/>
  <c r="O2817" i="1"/>
  <c r="O2378" i="1"/>
  <c r="O690" i="1"/>
  <c r="O2871" i="1"/>
  <c r="O2898" i="1"/>
  <c r="O2999" i="1"/>
  <c r="O2945" i="1"/>
  <c r="O3065" i="1"/>
  <c r="O3088" i="1"/>
  <c r="P3125" i="1"/>
  <c r="O3000" i="1"/>
  <c r="P2941" i="1"/>
  <c r="P3139" i="1"/>
  <c r="O3100" i="1"/>
  <c r="P3124" i="1"/>
  <c r="O3015" i="1"/>
  <c r="O2768" i="1"/>
  <c r="BK3140" i="1"/>
  <c r="BR3140" i="1" s="1"/>
  <c r="BK3124" i="1"/>
  <c r="BR3124" i="1" s="1"/>
  <c r="BK3108" i="1"/>
  <c r="BR3108" i="1" s="1"/>
  <c r="BK3092" i="1"/>
  <c r="BR3092" i="1" s="1"/>
  <c r="BK3076" i="1"/>
  <c r="BR3076" i="1" s="1"/>
  <c r="BK3060" i="1"/>
  <c r="BR3060" i="1" s="1"/>
  <c r="BK3044" i="1"/>
  <c r="BR3044" i="1" s="1"/>
  <c r="BK3028" i="1"/>
  <c r="BR3028" i="1" s="1"/>
  <c r="BK3012" i="1"/>
  <c r="BR3012" i="1" s="1"/>
  <c r="BK2996" i="1"/>
  <c r="BR2996" i="1" s="1"/>
  <c r="BK2980" i="1"/>
  <c r="BR2980" i="1" s="1"/>
  <c r="BK2964" i="1"/>
  <c r="BR2964" i="1" s="1"/>
  <c r="BK2948" i="1"/>
  <c r="BR2948" i="1" s="1"/>
  <c r="BK2932" i="1"/>
  <c r="BR2932" i="1" s="1"/>
  <c r="BK2916" i="1"/>
  <c r="BR2916" i="1" s="1"/>
  <c r="BK2900" i="1"/>
  <c r="BR2900" i="1" s="1"/>
  <c r="BK2884" i="1"/>
  <c r="BR2884" i="1" s="1"/>
  <c r="BK2868" i="1"/>
  <c r="BR2868" i="1" s="1"/>
  <c r="BK2852" i="1"/>
  <c r="BR2852" i="1" s="1"/>
  <c r="BK2836" i="1"/>
  <c r="BR2836" i="1" s="1"/>
  <c r="BK2820" i="1"/>
  <c r="BR2820" i="1" s="1"/>
  <c r="BK2804" i="1"/>
  <c r="BR2804" i="1" s="1"/>
  <c r="BK2788" i="1"/>
  <c r="BR2788" i="1" s="1"/>
  <c r="BK2772" i="1"/>
  <c r="BR2772" i="1" s="1"/>
  <c r="BK2756" i="1"/>
  <c r="BR2756" i="1" s="1"/>
  <c r="BK2740" i="1"/>
  <c r="BR2740" i="1" s="1"/>
  <c r="BK2724" i="1"/>
  <c r="BR2724" i="1" s="1"/>
  <c r="BK2708" i="1"/>
  <c r="BR2708" i="1" s="1"/>
  <c r="BK2692" i="1"/>
  <c r="BR2692" i="1" s="1"/>
  <c r="BK2676" i="1"/>
  <c r="BR2676" i="1" s="1"/>
  <c r="BK2660" i="1"/>
  <c r="BR2660" i="1" s="1"/>
  <c r="BK2644" i="1"/>
  <c r="BR2644" i="1" s="1"/>
  <c r="BK2628" i="1"/>
  <c r="BR2628" i="1" s="1"/>
  <c r="BK2612" i="1"/>
  <c r="BR2612" i="1" s="1"/>
  <c r="BK2596" i="1"/>
  <c r="BR2596" i="1" s="1"/>
  <c r="BK2580" i="1"/>
  <c r="BR2580" i="1" s="1"/>
  <c r="BK2564" i="1"/>
  <c r="BR2564" i="1" s="1"/>
  <c r="BK2548" i="1"/>
  <c r="BR2548" i="1" s="1"/>
  <c r="BK2532" i="1"/>
  <c r="BR2532" i="1" s="1"/>
  <c r="BK2516" i="1"/>
  <c r="BR2516" i="1" s="1"/>
  <c r="BK2500" i="1"/>
  <c r="BR2500" i="1" s="1"/>
  <c r="BK2484" i="1"/>
  <c r="BR2484" i="1" s="1"/>
  <c r="BK2468" i="1"/>
  <c r="BR2468" i="1" s="1"/>
  <c r="BK2452" i="1"/>
  <c r="BR2452" i="1" s="1"/>
  <c r="BK2436" i="1"/>
  <c r="BR2436" i="1" s="1"/>
  <c r="BK2420" i="1"/>
  <c r="BR2420" i="1" s="1"/>
  <c r="BK2404" i="1"/>
  <c r="BR2404" i="1" s="1"/>
  <c r="BK2388" i="1"/>
  <c r="BR2388" i="1" s="1"/>
  <c r="BK2372" i="1"/>
  <c r="BR2372" i="1" s="1"/>
  <c r="BK2356" i="1"/>
  <c r="BR2356" i="1" s="1"/>
  <c r="BK2340" i="1"/>
  <c r="BR2340" i="1" s="1"/>
  <c r="BK2324" i="1"/>
  <c r="BR2324" i="1" s="1"/>
  <c r="BK2308" i="1"/>
  <c r="BR2308" i="1" s="1"/>
  <c r="BK2292" i="1"/>
  <c r="BR2292" i="1" s="1"/>
  <c r="BK2276" i="1"/>
  <c r="BR2276" i="1" s="1"/>
  <c r="BK2260" i="1"/>
  <c r="BR2260" i="1" s="1"/>
  <c r="BK2244" i="1"/>
  <c r="BR2244" i="1" s="1"/>
  <c r="BK2228" i="1"/>
  <c r="BR2228" i="1" s="1"/>
  <c r="BK2212" i="1"/>
  <c r="BR2212" i="1" s="1"/>
  <c r="BK2196" i="1"/>
  <c r="BR2196" i="1" s="1"/>
  <c r="BK2180" i="1"/>
  <c r="BR2180" i="1" s="1"/>
  <c r="BK2164" i="1"/>
  <c r="BR2164" i="1" s="1"/>
  <c r="BK2148" i="1"/>
  <c r="BR2148" i="1" s="1"/>
  <c r="BK2132" i="1"/>
  <c r="BR2132" i="1" s="1"/>
  <c r="BK2116" i="1"/>
  <c r="BR2116" i="1" s="1"/>
  <c r="BK2100" i="1"/>
  <c r="BR2100" i="1" s="1"/>
  <c r="BK2084" i="1"/>
  <c r="BR2084" i="1" s="1"/>
  <c r="BK2068" i="1"/>
  <c r="BR2068" i="1" s="1"/>
  <c r="BK2052" i="1"/>
  <c r="BR2052" i="1" s="1"/>
  <c r="BK2036" i="1"/>
  <c r="BR2036" i="1" s="1"/>
  <c r="BK2020" i="1"/>
  <c r="BR2020" i="1" s="1"/>
  <c r="BK2004" i="1"/>
  <c r="BR2004" i="1" s="1"/>
  <c r="BK1988" i="1"/>
  <c r="BR1988" i="1" s="1"/>
  <c r="BK1972" i="1"/>
  <c r="BR1972" i="1" s="1"/>
  <c r="BK1956" i="1"/>
  <c r="BR1956" i="1" s="1"/>
  <c r="BK1940" i="1"/>
  <c r="BR1940" i="1" s="1"/>
  <c r="BK1924" i="1"/>
  <c r="BR1924" i="1" s="1"/>
  <c r="BK1908" i="1"/>
  <c r="BR1908" i="1" s="1"/>
  <c r="BK1892" i="1"/>
  <c r="BR1892" i="1" s="1"/>
  <c r="BK1876" i="1"/>
  <c r="BR1876" i="1" s="1"/>
  <c r="BK1860" i="1"/>
  <c r="BR1860" i="1" s="1"/>
  <c r="BK1844" i="1"/>
  <c r="BR1844" i="1" s="1"/>
  <c r="BK1828" i="1"/>
  <c r="BR1828" i="1" s="1"/>
  <c r="BK1812" i="1"/>
  <c r="BR1812" i="1" s="1"/>
  <c r="BK1796" i="1"/>
  <c r="BR1796" i="1" s="1"/>
  <c r="BK1780" i="1"/>
  <c r="BR1780" i="1" s="1"/>
  <c r="BK1764" i="1"/>
  <c r="BR1764" i="1" s="1"/>
  <c r="BK1748" i="1"/>
  <c r="BR1748" i="1" s="1"/>
  <c r="BK1732" i="1"/>
  <c r="BR1732" i="1" s="1"/>
  <c r="BK1716" i="1"/>
  <c r="BR1716" i="1" s="1"/>
  <c r="BK1700" i="1"/>
  <c r="BR1700" i="1" s="1"/>
  <c r="BK1684" i="1"/>
  <c r="BR1684" i="1" s="1"/>
  <c r="BK1668" i="1"/>
  <c r="BR1668" i="1" s="1"/>
  <c r="BK1652" i="1"/>
  <c r="BR1652" i="1" s="1"/>
  <c r="BK1636" i="1"/>
  <c r="BR1636" i="1" s="1"/>
  <c r="BK1620" i="1"/>
  <c r="BR1620" i="1" s="1"/>
  <c r="BK1604" i="1"/>
  <c r="BR1604" i="1" s="1"/>
  <c r="BK1588" i="1"/>
  <c r="BR1588" i="1" s="1"/>
  <c r="BK1572" i="1"/>
  <c r="BR1572" i="1" s="1"/>
  <c r="BK1556" i="1"/>
  <c r="BR1556" i="1" s="1"/>
  <c r="BK1540" i="1"/>
  <c r="BR1540" i="1" s="1"/>
  <c r="BK1524" i="1"/>
  <c r="BR1524" i="1" s="1"/>
  <c r="BK1508" i="1"/>
  <c r="BR1508" i="1" s="1"/>
  <c r="BK1492" i="1"/>
  <c r="BR1492" i="1" s="1"/>
  <c r="BK1476" i="1"/>
  <c r="BR1476" i="1" s="1"/>
  <c r="BK1460" i="1"/>
  <c r="BR1460" i="1" s="1"/>
  <c r="BK1444" i="1"/>
  <c r="BR1444" i="1" s="1"/>
  <c r="BK1428" i="1"/>
  <c r="BR1428" i="1" s="1"/>
  <c r="BK1412" i="1"/>
  <c r="BR1412" i="1" s="1"/>
  <c r="BK1396" i="1"/>
  <c r="BR1396" i="1" s="1"/>
  <c r="BK1380" i="1"/>
  <c r="BR1380" i="1" s="1"/>
  <c r="BK1364" i="1"/>
  <c r="BR1364" i="1" s="1"/>
  <c r="BK1348" i="1"/>
  <c r="BR1348" i="1" s="1"/>
  <c r="BK1332" i="1"/>
  <c r="BR1332" i="1" s="1"/>
  <c r="BK1316" i="1"/>
  <c r="BR1316" i="1" s="1"/>
  <c r="BK1300" i="1"/>
  <c r="BR1300" i="1" s="1"/>
  <c r="BK1284" i="1"/>
  <c r="BR1284" i="1" s="1"/>
  <c r="BK1268" i="1"/>
  <c r="BR1268" i="1" s="1"/>
  <c r="BK1252" i="1"/>
  <c r="BR1252" i="1" s="1"/>
  <c r="BK1236" i="1"/>
  <c r="BR1236" i="1" s="1"/>
  <c r="BK1220" i="1"/>
  <c r="BR1220" i="1" s="1"/>
  <c r="BK1204" i="1"/>
  <c r="BR1204" i="1" s="1"/>
  <c r="BK1188" i="1"/>
  <c r="BR1188" i="1" s="1"/>
  <c r="BK1172" i="1"/>
  <c r="BR1172" i="1" s="1"/>
  <c r="BK1156" i="1"/>
  <c r="BR1156" i="1" s="1"/>
  <c r="BK1140" i="1"/>
  <c r="BR1140" i="1" s="1"/>
  <c r="BK1124" i="1"/>
  <c r="BR1124" i="1" s="1"/>
  <c r="BK1108" i="1"/>
  <c r="BR1108" i="1" s="1"/>
  <c r="BK1092" i="1"/>
  <c r="BR1092" i="1" s="1"/>
  <c r="BK1076" i="1"/>
  <c r="BR1076" i="1" s="1"/>
  <c r="BK1060" i="1"/>
  <c r="BR1060" i="1" s="1"/>
  <c r="BK1044" i="1"/>
  <c r="BR1044" i="1" s="1"/>
  <c r="BK1028" i="1"/>
  <c r="BR1028" i="1" s="1"/>
  <c r="BK1012" i="1"/>
  <c r="BR1012" i="1" s="1"/>
  <c r="BK996" i="1"/>
  <c r="BR996" i="1" s="1"/>
  <c r="BK980" i="1"/>
  <c r="BR980" i="1" s="1"/>
  <c r="BK964" i="1"/>
  <c r="BR964" i="1" s="1"/>
  <c r="BK948" i="1"/>
  <c r="BR948" i="1" s="1"/>
  <c r="BK932" i="1"/>
  <c r="BR932" i="1" s="1"/>
  <c r="BK916" i="1"/>
  <c r="BR916" i="1" s="1"/>
  <c r="BK900" i="1"/>
  <c r="BR900" i="1" s="1"/>
  <c r="BK884" i="1"/>
  <c r="BR884" i="1" s="1"/>
  <c r="BK868" i="1"/>
  <c r="BR868" i="1" s="1"/>
  <c r="BK852" i="1"/>
  <c r="BR852" i="1" s="1"/>
  <c r="BK836" i="1"/>
  <c r="BR836" i="1" s="1"/>
  <c r="BK820" i="1"/>
  <c r="BR820" i="1" s="1"/>
  <c r="BK804" i="1"/>
  <c r="BR804" i="1" s="1"/>
  <c r="BK788" i="1"/>
  <c r="BR788" i="1" s="1"/>
  <c r="BK772" i="1"/>
  <c r="BR772" i="1" s="1"/>
  <c r="BK756" i="1"/>
  <c r="BR756" i="1" s="1"/>
  <c r="BK740" i="1"/>
  <c r="BR740" i="1" s="1"/>
  <c r="BK724" i="1"/>
  <c r="BR724" i="1" s="1"/>
  <c r="BK708" i="1"/>
  <c r="BR708" i="1" s="1"/>
  <c r="BK692" i="1"/>
  <c r="BR692" i="1" s="1"/>
  <c r="BK676" i="1"/>
  <c r="BR676" i="1" s="1"/>
  <c r="BK660" i="1"/>
  <c r="BR660" i="1" s="1"/>
  <c r="BK644" i="1"/>
  <c r="BR644" i="1" s="1"/>
  <c r="BK628" i="1"/>
  <c r="BR628" i="1" s="1"/>
  <c r="BK612" i="1"/>
  <c r="BR612" i="1" s="1"/>
  <c r="BK596" i="1"/>
  <c r="BR596" i="1" s="1"/>
  <c r="BK580" i="1"/>
  <c r="BR580" i="1" s="1"/>
  <c r="BK564" i="1"/>
  <c r="BR564" i="1" s="1"/>
  <c r="BK548" i="1"/>
  <c r="BR548" i="1" s="1"/>
  <c r="BK532" i="1"/>
  <c r="BR532" i="1" s="1"/>
  <c r="BK516" i="1"/>
  <c r="BR516" i="1" s="1"/>
  <c r="BK500" i="1"/>
  <c r="BR500" i="1" s="1"/>
  <c r="BK484" i="1"/>
  <c r="BR484" i="1" s="1"/>
  <c r="BK468" i="1"/>
  <c r="BR468" i="1" s="1"/>
  <c r="BK452" i="1"/>
  <c r="BR452" i="1" s="1"/>
  <c r="BK436" i="1"/>
  <c r="BR436" i="1" s="1"/>
  <c r="BK420" i="1"/>
  <c r="BR420" i="1" s="1"/>
  <c r="BK404" i="1"/>
  <c r="BR404" i="1" s="1"/>
  <c r="BK388" i="1"/>
  <c r="BR388" i="1" s="1"/>
  <c r="BK372" i="1"/>
  <c r="BR372" i="1" s="1"/>
  <c r="BK356" i="1"/>
  <c r="BR356" i="1" s="1"/>
  <c r="BK340" i="1"/>
  <c r="BR340" i="1" s="1"/>
  <c r="BK324" i="1"/>
  <c r="BR324" i="1" s="1"/>
  <c r="BK308" i="1"/>
  <c r="BR308" i="1" s="1"/>
  <c r="BK292" i="1"/>
  <c r="BR292" i="1" s="1"/>
  <c r="BK276" i="1"/>
  <c r="BR276" i="1" s="1"/>
  <c r="BK260" i="1"/>
  <c r="BR260" i="1" s="1"/>
  <c r="BK244" i="1"/>
  <c r="BR244" i="1" s="1"/>
  <c r="BK228" i="1"/>
  <c r="BR228" i="1" s="1"/>
  <c r="BK212" i="1"/>
  <c r="BR212" i="1" s="1"/>
  <c r="BK196" i="1"/>
  <c r="BR196" i="1" s="1"/>
  <c r="BK180" i="1"/>
  <c r="BR180" i="1" s="1"/>
  <c r="BK164" i="1"/>
  <c r="BR164" i="1" s="1"/>
  <c r="BK148" i="1"/>
  <c r="BR148" i="1" s="1"/>
  <c r="BK132" i="1"/>
  <c r="BR132" i="1" s="1"/>
  <c r="BK116" i="1"/>
  <c r="BR116" i="1" s="1"/>
  <c r="BK100" i="1"/>
  <c r="BR100" i="1" s="1"/>
  <c r="BK84" i="1"/>
  <c r="BR84" i="1" s="1"/>
  <c r="BK68" i="1"/>
  <c r="BR68" i="1" s="1"/>
  <c r="BK52" i="1"/>
  <c r="BR52" i="1" s="1"/>
  <c r="BK36" i="1"/>
  <c r="BR36" i="1" s="1"/>
  <c r="BK20" i="1"/>
  <c r="BR20" i="1" s="1"/>
  <c r="BK4" i="1"/>
  <c r="BR4" i="1" s="1"/>
  <c r="BE3130" i="1"/>
  <c r="BL3130" i="1" s="1"/>
  <c r="BE3114" i="1"/>
  <c r="BL3114" i="1" s="1"/>
  <c r="BE3098" i="1"/>
  <c r="BL3098" i="1" s="1"/>
  <c r="BE3082" i="1"/>
  <c r="BL3082" i="1" s="1"/>
  <c r="BE3066" i="1"/>
  <c r="BL3066" i="1" s="1"/>
  <c r="BE3050" i="1"/>
  <c r="BL3050" i="1" s="1"/>
  <c r="BE3034" i="1"/>
  <c r="BL3034" i="1" s="1"/>
  <c r="BE3018" i="1"/>
  <c r="BL3018" i="1" s="1"/>
  <c r="BE3002" i="1"/>
  <c r="BL3002" i="1" s="1"/>
  <c r="BE2986" i="1"/>
  <c r="BL2986" i="1" s="1"/>
  <c r="BE2970" i="1"/>
  <c r="BL2970" i="1" s="1"/>
  <c r="BE2954" i="1"/>
  <c r="BL2954" i="1" s="1"/>
  <c r="BE2938" i="1"/>
  <c r="BL2938" i="1" s="1"/>
  <c r="BE2922" i="1"/>
  <c r="BL2922" i="1" s="1"/>
  <c r="BE2906" i="1"/>
  <c r="BL2906" i="1" s="1"/>
  <c r="BE2890" i="1"/>
  <c r="BL2890" i="1" s="1"/>
  <c r="BE2874" i="1"/>
  <c r="BL2874" i="1" s="1"/>
  <c r="BE2858" i="1"/>
  <c r="BL2858" i="1" s="1"/>
  <c r="BE2842" i="1"/>
  <c r="BL2842" i="1" s="1"/>
  <c r="BE2826" i="1"/>
  <c r="BL2826" i="1" s="1"/>
  <c r="BE2810" i="1"/>
  <c r="BL2810" i="1" s="1"/>
  <c r="BE2794" i="1"/>
  <c r="BL2794" i="1" s="1"/>
  <c r="BE2778" i="1"/>
  <c r="BL2778" i="1" s="1"/>
  <c r="BE2762" i="1"/>
  <c r="BL2762" i="1" s="1"/>
  <c r="BE2746" i="1"/>
  <c r="BL2746" i="1" s="1"/>
  <c r="BE2730" i="1"/>
  <c r="BL2730" i="1" s="1"/>
  <c r="BE2714" i="1"/>
  <c r="BL2714" i="1" s="1"/>
  <c r="BE2698" i="1"/>
  <c r="BL2698" i="1" s="1"/>
  <c r="BE2682" i="1"/>
  <c r="BL2682" i="1" s="1"/>
  <c r="BE2666" i="1"/>
  <c r="BL2666" i="1" s="1"/>
  <c r="BE2650" i="1"/>
  <c r="BL2650" i="1" s="1"/>
  <c r="BE2634" i="1"/>
  <c r="BL2634" i="1" s="1"/>
  <c r="BE2618" i="1"/>
  <c r="BL2618" i="1" s="1"/>
  <c r="BE2602" i="1"/>
  <c r="BL2602" i="1" s="1"/>
  <c r="BE2586" i="1"/>
  <c r="BL2586" i="1" s="1"/>
  <c r="BE2570" i="1"/>
  <c r="BL2570" i="1" s="1"/>
  <c r="BE2554" i="1"/>
  <c r="BL2554" i="1" s="1"/>
  <c r="BE2538" i="1"/>
  <c r="BL2538" i="1" s="1"/>
  <c r="BE2522" i="1"/>
  <c r="BL2522" i="1" s="1"/>
  <c r="BE2506" i="1"/>
  <c r="BL2506" i="1" s="1"/>
  <c r="BE2490" i="1"/>
  <c r="BL2490" i="1" s="1"/>
  <c r="BE2474" i="1"/>
  <c r="BL2474" i="1" s="1"/>
  <c r="BE2458" i="1"/>
  <c r="BL2458" i="1" s="1"/>
  <c r="BE2442" i="1"/>
  <c r="BL2442" i="1" s="1"/>
  <c r="BE2426" i="1"/>
  <c r="BL2426" i="1" s="1"/>
  <c r="BE2410" i="1"/>
  <c r="BL2410" i="1" s="1"/>
  <c r="BE2394" i="1"/>
  <c r="BL2394" i="1" s="1"/>
  <c r="BE2378" i="1"/>
  <c r="BL2378" i="1" s="1"/>
  <c r="BE2362" i="1"/>
  <c r="BL2362" i="1" s="1"/>
  <c r="BE2346" i="1"/>
  <c r="BL2346" i="1" s="1"/>
  <c r="BE2330" i="1"/>
  <c r="BL2330" i="1" s="1"/>
  <c r="BE2314" i="1"/>
  <c r="BL2314" i="1" s="1"/>
  <c r="BE2298" i="1"/>
  <c r="BL2298" i="1" s="1"/>
  <c r="BE2282" i="1"/>
  <c r="BL2282" i="1" s="1"/>
  <c r="BE2266" i="1"/>
  <c r="BL2266" i="1" s="1"/>
  <c r="BE2250" i="1"/>
  <c r="BL2250" i="1" s="1"/>
  <c r="BE2234" i="1"/>
  <c r="BL2234" i="1" s="1"/>
  <c r="BE2218" i="1"/>
  <c r="BL2218" i="1" s="1"/>
  <c r="BE2202" i="1"/>
  <c r="BL2202" i="1" s="1"/>
  <c r="BE2186" i="1"/>
  <c r="BL2186" i="1" s="1"/>
  <c r="BE2170" i="1"/>
  <c r="BL2170" i="1" s="1"/>
  <c r="BE2154" i="1"/>
  <c r="BL2154" i="1" s="1"/>
  <c r="BE2138" i="1"/>
  <c r="BL2138" i="1" s="1"/>
  <c r="BE2122" i="1"/>
  <c r="BL2122" i="1" s="1"/>
  <c r="BE2106" i="1"/>
  <c r="BL2106" i="1" s="1"/>
  <c r="BE2090" i="1"/>
  <c r="BL2090" i="1" s="1"/>
  <c r="BE2074" i="1"/>
  <c r="BL2074" i="1" s="1"/>
  <c r="BE2058" i="1"/>
  <c r="BL2058" i="1" s="1"/>
  <c r="BE2042" i="1"/>
  <c r="BL2042" i="1" s="1"/>
  <c r="BE2026" i="1"/>
  <c r="BL2026" i="1" s="1"/>
  <c r="BE2010" i="1"/>
  <c r="BL2010" i="1" s="1"/>
  <c r="BE1994" i="1"/>
  <c r="BL1994" i="1" s="1"/>
  <c r="BE1978" i="1"/>
  <c r="BL1978" i="1" s="1"/>
  <c r="BE1962" i="1"/>
  <c r="BL1962" i="1" s="1"/>
  <c r="BE1946" i="1"/>
  <c r="BL1946" i="1" s="1"/>
  <c r="BE1930" i="1"/>
  <c r="BL1930" i="1" s="1"/>
  <c r="BE1914" i="1"/>
  <c r="BL1914" i="1" s="1"/>
  <c r="BE1898" i="1"/>
  <c r="BL1898" i="1" s="1"/>
  <c r="BE1882" i="1"/>
  <c r="BL1882" i="1" s="1"/>
  <c r="BE1866" i="1"/>
  <c r="BL1866" i="1" s="1"/>
  <c r="BE1850" i="1"/>
  <c r="BL1850" i="1" s="1"/>
  <c r="BE1834" i="1"/>
  <c r="BL1834" i="1" s="1"/>
  <c r="BE1818" i="1"/>
  <c r="BL1818" i="1" s="1"/>
  <c r="BE1802" i="1"/>
  <c r="BL1802" i="1" s="1"/>
  <c r="BE1786" i="1"/>
  <c r="BL1786" i="1" s="1"/>
  <c r="BE1770" i="1"/>
  <c r="BL1770" i="1" s="1"/>
  <c r="BE1754" i="1"/>
  <c r="BL1754" i="1" s="1"/>
  <c r="BE1738" i="1"/>
  <c r="BL1738" i="1" s="1"/>
  <c r="BE1722" i="1"/>
  <c r="BL1722" i="1" s="1"/>
  <c r="BE1706" i="1"/>
  <c r="BL1706" i="1" s="1"/>
  <c r="BE1690" i="1"/>
  <c r="BL1690" i="1" s="1"/>
  <c r="BE1674" i="1"/>
  <c r="BL1674" i="1" s="1"/>
  <c r="BE1658" i="1"/>
  <c r="BL1658" i="1" s="1"/>
  <c r="BE1642" i="1"/>
  <c r="BL1642" i="1" s="1"/>
  <c r="BE1626" i="1"/>
  <c r="BL1626" i="1" s="1"/>
  <c r="BE1610" i="1"/>
  <c r="BL1610" i="1" s="1"/>
  <c r="BE1594" i="1"/>
  <c r="BL1594" i="1" s="1"/>
  <c r="BE1578" i="1"/>
  <c r="BL1578" i="1" s="1"/>
  <c r="BE1562" i="1"/>
  <c r="BL1562" i="1" s="1"/>
  <c r="BE1546" i="1"/>
  <c r="BL1546" i="1" s="1"/>
  <c r="BE1530" i="1"/>
  <c r="BL1530" i="1" s="1"/>
  <c r="BE1514" i="1"/>
  <c r="BL1514" i="1" s="1"/>
  <c r="BE1498" i="1"/>
  <c r="BL1498" i="1" s="1"/>
  <c r="BE1482" i="1"/>
  <c r="BL1482" i="1" s="1"/>
  <c r="BE1466" i="1"/>
  <c r="BL1466" i="1" s="1"/>
  <c r="BE1450" i="1"/>
  <c r="BL1450" i="1" s="1"/>
  <c r="BE1434" i="1"/>
  <c r="BL1434" i="1" s="1"/>
  <c r="BE1418" i="1"/>
  <c r="BL1418" i="1" s="1"/>
  <c r="BE1402" i="1"/>
  <c r="BL1402" i="1" s="1"/>
  <c r="BE1386" i="1"/>
  <c r="BL1386" i="1" s="1"/>
  <c r="BE1370" i="1"/>
  <c r="BL1370" i="1" s="1"/>
  <c r="BE1354" i="1"/>
  <c r="BL1354" i="1" s="1"/>
  <c r="BE1338" i="1"/>
  <c r="BL1338" i="1" s="1"/>
  <c r="BE1322" i="1"/>
  <c r="BL1322" i="1" s="1"/>
  <c r="BE1306" i="1"/>
  <c r="BL1306" i="1" s="1"/>
  <c r="BE1290" i="1"/>
  <c r="BL1290" i="1" s="1"/>
  <c r="BE1274" i="1"/>
  <c r="BL1274" i="1" s="1"/>
  <c r="BE1258" i="1"/>
  <c r="BL1258" i="1" s="1"/>
  <c r="BE1242" i="1"/>
  <c r="BL1242" i="1" s="1"/>
  <c r="BE1226" i="1"/>
  <c r="BL1226" i="1" s="1"/>
  <c r="BE1210" i="1"/>
  <c r="BL1210" i="1" s="1"/>
  <c r="BE1194" i="1"/>
  <c r="BL1194" i="1" s="1"/>
  <c r="BE1178" i="1"/>
  <c r="BL1178" i="1" s="1"/>
  <c r="BE1162" i="1"/>
  <c r="BL1162" i="1" s="1"/>
  <c r="BE1146" i="1"/>
  <c r="BL1146" i="1" s="1"/>
  <c r="BE1130" i="1"/>
  <c r="BL1130" i="1" s="1"/>
  <c r="BE1114" i="1"/>
  <c r="BL1114" i="1" s="1"/>
  <c r="BE1098" i="1"/>
  <c r="BL1098" i="1" s="1"/>
  <c r="BE1082" i="1"/>
  <c r="BL1082" i="1" s="1"/>
  <c r="BE1066" i="1"/>
  <c r="BL1066" i="1" s="1"/>
  <c r="BE1050" i="1"/>
  <c r="BL1050" i="1" s="1"/>
  <c r="BE1034" i="1"/>
  <c r="BL1034" i="1" s="1"/>
  <c r="BE1018" i="1"/>
  <c r="BL1018" i="1" s="1"/>
  <c r="BE1002" i="1"/>
  <c r="BL1002" i="1" s="1"/>
  <c r="BE986" i="1"/>
  <c r="BL986" i="1" s="1"/>
  <c r="BE970" i="1"/>
  <c r="BL970" i="1" s="1"/>
  <c r="BE954" i="1"/>
  <c r="BL954" i="1" s="1"/>
  <c r="BE938" i="1"/>
  <c r="BL938" i="1" s="1"/>
  <c r="BE922" i="1"/>
  <c r="BL922" i="1" s="1"/>
  <c r="BE906" i="1"/>
  <c r="BL906" i="1" s="1"/>
  <c r="BE890" i="1"/>
  <c r="BL890" i="1" s="1"/>
  <c r="BE874" i="1"/>
  <c r="BL874" i="1" s="1"/>
  <c r="BE858" i="1"/>
  <c r="BL858" i="1" s="1"/>
  <c r="BE842" i="1"/>
  <c r="BL842" i="1" s="1"/>
  <c r="BE826" i="1"/>
  <c r="BL826" i="1" s="1"/>
  <c r="BE810" i="1"/>
  <c r="BL810" i="1" s="1"/>
  <c r="BE794" i="1"/>
  <c r="BL794" i="1" s="1"/>
  <c r="BE778" i="1"/>
  <c r="BL778" i="1" s="1"/>
  <c r="BE762" i="1"/>
  <c r="BL762" i="1" s="1"/>
  <c r="BE746" i="1"/>
  <c r="BL746" i="1" s="1"/>
  <c r="BE730" i="1"/>
  <c r="BL730" i="1" s="1"/>
  <c r="BE714" i="1"/>
  <c r="BL714" i="1" s="1"/>
  <c r="BE698" i="1"/>
  <c r="BL698" i="1" s="1"/>
  <c r="BE682" i="1"/>
  <c r="BL682" i="1" s="1"/>
  <c r="BE666" i="1"/>
  <c r="BL666" i="1" s="1"/>
  <c r="BE650" i="1"/>
  <c r="BL650" i="1" s="1"/>
  <c r="BE634" i="1"/>
  <c r="BL634" i="1" s="1"/>
  <c r="BE618" i="1"/>
  <c r="BL618" i="1" s="1"/>
  <c r="BE602" i="1"/>
  <c r="BL602" i="1" s="1"/>
  <c r="BE586" i="1"/>
  <c r="BL586" i="1" s="1"/>
  <c r="BE570" i="1"/>
  <c r="BL570" i="1" s="1"/>
  <c r="BE554" i="1"/>
  <c r="BL554" i="1" s="1"/>
  <c r="BE538" i="1"/>
  <c r="BL538" i="1" s="1"/>
  <c r="BE522" i="1"/>
  <c r="BL522" i="1" s="1"/>
  <c r="BE506" i="1"/>
  <c r="BL506" i="1" s="1"/>
  <c r="BE490" i="1"/>
  <c r="BL490" i="1" s="1"/>
  <c r="BE474" i="1"/>
  <c r="BL474" i="1" s="1"/>
  <c r="BE458" i="1"/>
  <c r="BL458" i="1" s="1"/>
  <c r="BE442" i="1"/>
  <c r="BL442" i="1" s="1"/>
  <c r="BE426" i="1"/>
  <c r="BL426" i="1" s="1"/>
  <c r="BE410" i="1"/>
  <c r="BL410" i="1" s="1"/>
  <c r="BE394" i="1"/>
  <c r="BL394" i="1" s="1"/>
  <c r="BE378" i="1"/>
  <c r="BL378" i="1" s="1"/>
  <c r="BE362" i="1"/>
  <c r="BL362" i="1" s="1"/>
  <c r="BE346" i="1"/>
  <c r="BL346" i="1" s="1"/>
  <c r="BE330" i="1"/>
  <c r="BL330" i="1" s="1"/>
  <c r="BE314" i="1"/>
  <c r="BL314" i="1" s="1"/>
  <c r="BE298" i="1"/>
  <c r="BL298" i="1" s="1"/>
  <c r="BE282" i="1"/>
  <c r="BL282" i="1" s="1"/>
  <c r="BE266" i="1"/>
  <c r="BL266" i="1" s="1"/>
  <c r="BE250" i="1"/>
  <c r="BL250" i="1" s="1"/>
  <c r="BE234" i="1"/>
  <c r="BL234" i="1" s="1"/>
  <c r="BE218" i="1"/>
  <c r="BL218" i="1" s="1"/>
  <c r="BE202" i="1"/>
  <c r="BL202" i="1" s="1"/>
  <c r="BE186" i="1"/>
  <c r="BL186" i="1" s="1"/>
  <c r="BE170" i="1"/>
  <c r="BL170" i="1" s="1"/>
  <c r="BE154" i="1"/>
  <c r="BL154" i="1" s="1"/>
  <c r="BE138" i="1"/>
  <c r="BL138" i="1" s="1"/>
  <c r="BE122" i="1"/>
  <c r="BL122" i="1" s="1"/>
  <c r="BE106" i="1"/>
  <c r="BL106" i="1" s="1"/>
  <c r="BE90" i="1"/>
  <c r="BL90" i="1" s="1"/>
  <c r="BE74" i="1"/>
  <c r="BL74" i="1" s="1"/>
  <c r="BE58" i="1"/>
  <c r="BL58" i="1" s="1"/>
  <c r="BE42" i="1"/>
  <c r="BL42" i="1" s="1"/>
  <c r="BE26" i="1"/>
  <c r="BL26" i="1" s="1"/>
  <c r="BE10" i="1"/>
  <c r="BL10" i="1" s="1"/>
  <c r="BF3136" i="1"/>
  <c r="BM3136" i="1" s="1"/>
  <c r="BF3120" i="1"/>
  <c r="BM3120" i="1" s="1"/>
  <c r="BF3104" i="1"/>
  <c r="BM3104" i="1" s="1"/>
  <c r="BF3088" i="1"/>
  <c r="BM3088" i="1" s="1"/>
  <c r="BF3072" i="1"/>
  <c r="BM3072" i="1" s="1"/>
  <c r="BF3056" i="1"/>
  <c r="BM3056" i="1" s="1"/>
  <c r="BF3040" i="1"/>
  <c r="BM3040" i="1" s="1"/>
  <c r="BF3024" i="1"/>
  <c r="BM3024" i="1" s="1"/>
  <c r="BF3008" i="1"/>
  <c r="BM3008" i="1" s="1"/>
  <c r="BF2992" i="1"/>
  <c r="BM2992" i="1" s="1"/>
  <c r="BF2976" i="1"/>
  <c r="BM2976" i="1" s="1"/>
  <c r="BF2960" i="1"/>
  <c r="BM2960" i="1" s="1"/>
  <c r="BF2944" i="1"/>
  <c r="BM2944" i="1" s="1"/>
  <c r="BF2928" i="1"/>
  <c r="BM2928" i="1" s="1"/>
  <c r="BF2912" i="1"/>
  <c r="BM2912" i="1" s="1"/>
  <c r="BF2896" i="1"/>
  <c r="BM2896" i="1" s="1"/>
  <c r="BF2880" i="1"/>
  <c r="BM2880" i="1" s="1"/>
  <c r="BF2864" i="1"/>
  <c r="BM2864" i="1" s="1"/>
  <c r="BF2848" i="1"/>
  <c r="BM2848" i="1" s="1"/>
  <c r="BF2832" i="1"/>
  <c r="BM2832" i="1" s="1"/>
  <c r="BF2816" i="1"/>
  <c r="BM2816" i="1" s="1"/>
  <c r="BF2800" i="1"/>
  <c r="BM2800" i="1" s="1"/>
  <c r="BF2784" i="1"/>
  <c r="BM2784" i="1" s="1"/>
  <c r="BF2768" i="1"/>
  <c r="BM2768" i="1" s="1"/>
  <c r="BF2752" i="1"/>
  <c r="BM2752" i="1" s="1"/>
  <c r="BF2736" i="1"/>
  <c r="BM2736" i="1" s="1"/>
  <c r="BF2720" i="1"/>
  <c r="BM2720" i="1" s="1"/>
  <c r="BF2704" i="1"/>
  <c r="BM2704" i="1" s="1"/>
  <c r="BF2688" i="1"/>
  <c r="BM2688" i="1" s="1"/>
  <c r="BF2672" i="1"/>
  <c r="BM2672" i="1" s="1"/>
  <c r="BF2656" i="1"/>
  <c r="BM2656" i="1" s="1"/>
  <c r="BF2640" i="1"/>
  <c r="BM2640" i="1" s="1"/>
  <c r="BF2624" i="1"/>
  <c r="BM2624" i="1" s="1"/>
  <c r="BF2608" i="1"/>
  <c r="BM2608" i="1" s="1"/>
  <c r="BF2592" i="1"/>
  <c r="BM2592" i="1" s="1"/>
  <c r="BF2576" i="1"/>
  <c r="BM2576" i="1" s="1"/>
  <c r="BF2560" i="1"/>
  <c r="BM2560" i="1" s="1"/>
  <c r="BF2544" i="1"/>
  <c r="BM2544" i="1" s="1"/>
  <c r="BF2528" i="1"/>
  <c r="BM2528" i="1" s="1"/>
  <c r="BF2512" i="1"/>
  <c r="BM2512" i="1" s="1"/>
  <c r="BF2496" i="1"/>
  <c r="BM2496" i="1" s="1"/>
  <c r="BF2480" i="1"/>
  <c r="BM2480" i="1" s="1"/>
  <c r="BF2464" i="1"/>
  <c r="BM2464" i="1" s="1"/>
  <c r="BF2448" i="1"/>
  <c r="BM2448" i="1" s="1"/>
  <c r="BF2432" i="1"/>
  <c r="BM2432" i="1" s="1"/>
  <c r="BF2416" i="1"/>
  <c r="BM2416" i="1" s="1"/>
  <c r="BF2400" i="1"/>
  <c r="BM2400" i="1" s="1"/>
  <c r="BF2384" i="1"/>
  <c r="BM2384" i="1" s="1"/>
  <c r="BF2368" i="1"/>
  <c r="BM2368" i="1" s="1"/>
  <c r="BF2352" i="1"/>
  <c r="BM2352" i="1" s="1"/>
  <c r="BF2336" i="1"/>
  <c r="BM2336" i="1" s="1"/>
  <c r="BF2320" i="1"/>
  <c r="BM2320" i="1" s="1"/>
  <c r="BF2304" i="1"/>
  <c r="BM2304" i="1" s="1"/>
  <c r="BF2288" i="1"/>
  <c r="BM2288" i="1" s="1"/>
  <c r="BF2272" i="1"/>
  <c r="BM2272" i="1" s="1"/>
  <c r="BF2256" i="1"/>
  <c r="BM2256" i="1" s="1"/>
  <c r="BF2240" i="1"/>
  <c r="BM2240" i="1" s="1"/>
  <c r="BF2224" i="1"/>
  <c r="BM2224" i="1" s="1"/>
  <c r="BF2208" i="1"/>
  <c r="BM2208" i="1" s="1"/>
  <c r="BF2192" i="1"/>
  <c r="BM2192" i="1" s="1"/>
  <c r="BF2176" i="1"/>
  <c r="BM2176" i="1" s="1"/>
  <c r="BF2160" i="1"/>
  <c r="BM2160" i="1" s="1"/>
  <c r="BF2144" i="1"/>
  <c r="BM2144" i="1" s="1"/>
  <c r="BF2128" i="1"/>
  <c r="BM2128" i="1" s="1"/>
  <c r="BF2112" i="1"/>
  <c r="BM2112" i="1" s="1"/>
  <c r="BF2096" i="1"/>
  <c r="BM2096" i="1" s="1"/>
  <c r="BF2080" i="1"/>
  <c r="BM2080" i="1" s="1"/>
  <c r="BF2064" i="1"/>
  <c r="BM2064" i="1" s="1"/>
  <c r="BF2048" i="1"/>
  <c r="BM2048" i="1" s="1"/>
  <c r="BF2032" i="1"/>
  <c r="BM2032" i="1" s="1"/>
  <c r="BF2016" i="1"/>
  <c r="BM2016" i="1" s="1"/>
  <c r="BF2000" i="1"/>
  <c r="BM2000" i="1" s="1"/>
  <c r="BF1984" i="1"/>
  <c r="BM1984" i="1" s="1"/>
  <c r="BF1968" i="1"/>
  <c r="BM1968" i="1" s="1"/>
  <c r="BF1952" i="1"/>
  <c r="BM1952" i="1" s="1"/>
  <c r="BF1936" i="1"/>
  <c r="BM1936" i="1" s="1"/>
  <c r="BF1920" i="1"/>
  <c r="BM1920" i="1" s="1"/>
  <c r="BF1904" i="1"/>
  <c r="BM1904" i="1" s="1"/>
  <c r="BF1888" i="1"/>
  <c r="BM1888" i="1" s="1"/>
  <c r="BF1872" i="1"/>
  <c r="BM1872" i="1" s="1"/>
  <c r="BF1856" i="1"/>
  <c r="BM1856" i="1" s="1"/>
  <c r="BF1840" i="1"/>
  <c r="BM1840" i="1" s="1"/>
  <c r="BF1824" i="1"/>
  <c r="BM1824" i="1" s="1"/>
  <c r="BF1808" i="1"/>
  <c r="BM1808" i="1" s="1"/>
  <c r="BF1792" i="1"/>
  <c r="BM1792" i="1" s="1"/>
  <c r="BF1776" i="1"/>
  <c r="BM1776" i="1" s="1"/>
  <c r="BF1760" i="1"/>
  <c r="BM1760" i="1" s="1"/>
  <c r="BF1744" i="1"/>
  <c r="BM1744" i="1" s="1"/>
  <c r="BF1728" i="1"/>
  <c r="BM1728" i="1" s="1"/>
  <c r="BF1712" i="1"/>
  <c r="BM1712" i="1" s="1"/>
  <c r="BF1696" i="1"/>
  <c r="BM1696" i="1" s="1"/>
  <c r="BF1680" i="1"/>
  <c r="BM1680" i="1" s="1"/>
  <c r="BF1664" i="1"/>
  <c r="BM1664" i="1" s="1"/>
  <c r="BF1648" i="1"/>
  <c r="BM1648" i="1" s="1"/>
  <c r="BF1632" i="1"/>
  <c r="BM1632" i="1" s="1"/>
  <c r="BF1616" i="1"/>
  <c r="BM1616" i="1" s="1"/>
  <c r="BF1600" i="1"/>
  <c r="BM1600" i="1" s="1"/>
  <c r="BF1584" i="1"/>
  <c r="BM1584" i="1" s="1"/>
  <c r="BF1568" i="1"/>
  <c r="BM1568" i="1" s="1"/>
  <c r="BF1552" i="1"/>
  <c r="BM1552" i="1" s="1"/>
  <c r="BF1536" i="1"/>
  <c r="BM1536" i="1" s="1"/>
  <c r="BF1520" i="1"/>
  <c r="BM1520" i="1" s="1"/>
  <c r="BF1504" i="1"/>
  <c r="BM1504" i="1" s="1"/>
  <c r="BF1488" i="1"/>
  <c r="BM1488" i="1" s="1"/>
  <c r="BF1472" i="1"/>
  <c r="BM1472" i="1" s="1"/>
  <c r="BF1456" i="1"/>
  <c r="BM1456" i="1" s="1"/>
  <c r="BF1440" i="1"/>
  <c r="BM1440" i="1" s="1"/>
  <c r="BF1424" i="1"/>
  <c r="BM1424" i="1" s="1"/>
  <c r="BF1408" i="1"/>
  <c r="BM1408" i="1" s="1"/>
  <c r="BF1392" i="1"/>
  <c r="BM1392" i="1" s="1"/>
  <c r="BF1376" i="1"/>
  <c r="BM1376" i="1" s="1"/>
  <c r="BF1360" i="1"/>
  <c r="BM1360" i="1" s="1"/>
  <c r="BF1344" i="1"/>
  <c r="BM1344" i="1" s="1"/>
  <c r="BF1328" i="1"/>
  <c r="BM1328" i="1" s="1"/>
  <c r="BF1312" i="1"/>
  <c r="BM1312" i="1" s="1"/>
  <c r="BF1296" i="1"/>
  <c r="BM1296" i="1" s="1"/>
  <c r="BF1280" i="1"/>
  <c r="BM1280" i="1" s="1"/>
  <c r="BF1264" i="1"/>
  <c r="BM1264" i="1" s="1"/>
  <c r="BF1248" i="1"/>
  <c r="BM1248" i="1" s="1"/>
  <c r="BF1232" i="1"/>
  <c r="BM1232" i="1" s="1"/>
  <c r="BF1216" i="1"/>
  <c r="BM1216" i="1" s="1"/>
  <c r="BF1200" i="1"/>
  <c r="BM1200" i="1" s="1"/>
  <c r="BF1184" i="1"/>
  <c r="BM1184" i="1" s="1"/>
  <c r="BF1168" i="1"/>
  <c r="BM1168" i="1" s="1"/>
  <c r="BF1152" i="1"/>
  <c r="BM1152" i="1" s="1"/>
  <c r="BF1136" i="1"/>
  <c r="BM1136" i="1" s="1"/>
  <c r="BF1120" i="1"/>
  <c r="BM1120" i="1" s="1"/>
  <c r="BF1104" i="1"/>
  <c r="BM1104" i="1" s="1"/>
  <c r="BF1088" i="1"/>
  <c r="BM1088" i="1" s="1"/>
  <c r="BF1072" i="1"/>
  <c r="BM1072" i="1" s="1"/>
  <c r="BF1056" i="1"/>
  <c r="BM1056" i="1" s="1"/>
  <c r="BF1040" i="1"/>
  <c r="BM1040" i="1" s="1"/>
  <c r="BF1024" i="1"/>
  <c r="BM1024" i="1" s="1"/>
  <c r="BF1008" i="1"/>
  <c r="BM1008" i="1" s="1"/>
  <c r="BF992" i="1"/>
  <c r="BM992" i="1" s="1"/>
  <c r="BF976" i="1"/>
  <c r="BM976" i="1" s="1"/>
  <c r="BF960" i="1"/>
  <c r="BM960" i="1" s="1"/>
  <c r="BF944" i="1"/>
  <c r="BM944" i="1" s="1"/>
  <c r="BF928" i="1"/>
  <c r="BM928" i="1" s="1"/>
  <c r="BF912" i="1"/>
  <c r="BM912" i="1" s="1"/>
  <c r="BF896" i="1"/>
  <c r="BM896" i="1" s="1"/>
  <c r="BF880" i="1"/>
  <c r="BM880" i="1" s="1"/>
  <c r="BF864" i="1"/>
  <c r="BM864" i="1" s="1"/>
  <c r="BF848" i="1"/>
  <c r="BM848" i="1" s="1"/>
  <c r="BF832" i="1"/>
  <c r="BM832" i="1" s="1"/>
  <c r="BF816" i="1"/>
  <c r="BM816" i="1" s="1"/>
  <c r="BF800" i="1"/>
  <c r="BM800" i="1" s="1"/>
  <c r="BF784" i="1"/>
  <c r="BM784" i="1" s="1"/>
  <c r="BF768" i="1"/>
  <c r="BM768" i="1" s="1"/>
  <c r="BF752" i="1"/>
  <c r="BM752" i="1" s="1"/>
  <c r="BF736" i="1"/>
  <c r="BM736" i="1" s="1"/>
  <c r="BF720" i="1"/>
  <c r="BM720" i="1" s="1"/>
  <c r="BF704" i="1"/>
  <c r="BM704" i="1" s="1"/>
  <c r="BF688" i="1"/>
  <c r="BM688" i="1" s="1"/>
  <c r="BF672" i="1"/>
  <c r="BM672" i="1" s="1"/>
  <c r="BF656" i="1"/>
  <c r="BM656" i="1" s="1"/>
  <c r="BF640" i="1"/>
  <c r="BM640" i="1" s="1"/>
  <c r="BF624" i="1"/>
  <c r="BM624" i="1" s="1"/>
  <c r="BF608" i="1"/>
  <c r="BM608" i="1" s="1"/>
  <c r="BF592" i="1"/>
  <c r="BM592" i="1" s="1"/>
  <c r="BF576" i="1"/>
  <c r="BM576" i="1" s="1"/>
  <c r="BF560" i="1"/>
  <c r="BM560" i="1" s="1"/>
  <c r="BF544" i="1"/>
  <c r="BM544" i="1" s="1"/>
  <c r="BF528" i="1"/>
  <c r="BM528" i="1" s="1"/>
  <c r="BF512" i="1"/>
  <c r="BM512" i="1" s="1"/>
  <c r="BF496" i="1"/>
  <c r="BM496" i="1" s="1"/>
  <c r="BF480" i="1"/>
  <c r="BM480" i="1" s="1"/>
  <c r="BF464" i="1"/>
  <c r="BM464" i="1" s="1"/>
  <c r="BF448" i="1"/>
  <c r="BM448" i="1" s="1"/>
  <c r="BF432" i="1"/>
  <c r="BM432" i="1" s="1"/>
  <c r="BF416" i="1"/>
  <c r="BM416" i="1" s="1"/>
  <c r="BF400" i="1"/>
  <c r="BM400" i="1" s="1"/>
  <c r="BF384" i="1"/>
  <c r="BM384" i="1" s="1"/>
  <c r="BF368" i="1"/>
  <c r="BM368" i="1" s="1"/>
  <c r="BF352" i="1"/>
  <c r="BM352" i="1" s="1"/>
  <c r="BF336" i="1"/>
  <c r="BM336" i="1" s="1"/>
  <c r="BF320" i="1"/>
  <c r="BM320" i="1" s="1"/>
  <c r="BF304" i="1"/>
  <c r="BM304" i="1" s="1"/>
  <c r="BF288" i="1"/>
  <c r="BM288" i="1" s="1"/>
  <c r="BF272" i="1"/>
  <c r="BM272" i="1" s="1"/>
  <c r="BF256" i="1"/>
  <c r="BM256" i="1" s="1"/>
  <c r="BF240" i="1"/>
  <c r="BM240" i="1" s="1"/>
  <c r="BF224" i="1"/>
  <c r="BM224" i="1" s="1"/>
  <c r="BF208" i="1"/>
  <c r="BM208" i="1" s="1"/>
  <c r="BF192" i="1"/>
  <c r="BM192" i="1" s="1"/>
  <c r="BF176" i="1"/>
  <c r="BM176" i="1" s="1"/>
  <c r="BF160" i="1"/>
  <c r="BM160" i="1" s="1"/>
  <c r="BF144" i="1"/>
  <c r="BM144" i="1" s="1"/>
  <c r="BF128" i="1"/>
  <c r="BM128" i="1" s="1"/>
  <c r="BF112" i="1"/>
  <c r="BM112" i="1" s="1"/>
  <c r="BF96" i="1"/>
  <c r="BM96" i="1" s="1"/>
  <c r="BF80" i="1"/>
  <c r="BM80" i="1" s="1"/>
  <c r="BF64" i="1"/>
  <c r="BM64" i="1" s="1"/>
  <c r="BF48" i="1"/>
  <c r="BM48" i="1" s="1"/>
  <c r="BF32" i="1"/>
  <c r="BM32" i="1" s="1"/>
  <c r="BF16" i="1"/>
  <c r="BM16" i="1" s="1"/>
  <c r="AP335" i="1"/>
  <c r="AP735" i="1"/>
  <c r="AP575" i="1"/>
  <c r="AP143" i="1"/>
  <c r="AP495" i="1"/>
  <c r="AP1695" i="1"/>
  <c r="AP2751" i="1"/>
  <c r="AP1599" i="1"/>
  <c r="AP1871" i="1"/>
  <c r="AP1263" i="1"/>
  <c r="AP2687" i="1"/>
  <c r="O447" i="1"/>
  <c r="O1103" i="1"/>
  <c r="O991" i="1"/>
  <c r="O1919" i="1"/>
  <c r="O1375" i="1"/>
  <c r="O1775" i="1"/>
  <c r="O2239" i="1"/>
  <c r="O2783" i="1"/>
  <c r="O2750" i="1"/>
  <c r="O2799" i="1"/>
  <c r="AP207" i="1"/>
  <c r="AP1231" i="1"/>
  <c r="AP111" i="1"/>
  <c r="AP831" i="1"/>
  <c r="AP271" i="1"/>
  <c r="AP543" i="1"/>
  <c r="AP1023" i="1"/>
  <c r="AT1023" i="1" s="1"/>
  <c r="AP943" i="1"/>
  <c r="AP607" i="1"/>
  <c r="AP3055" i="1"/>
  <c r="AT3055" i="1" s="1"/>
  <c r="AP2095" i="1"/>
  <c r="AT2095" i="1" s="1"/>
  <c r="AP1935" i="1"/>
  <c r="AP2431" i="1"/>
  <c r="AP2015" i="1"/>
  <c r="AP2367" i="1"/>
  <c r="AP2575" i="1"/>
  <c r="AP2879" i="1"/>
  <c r="O735" i="1"/>
  <c r="O575" i="1"/>
  <c r="O591" i="1"/>
  <c r="O719" i="1"/>
  <c r="O1999" i="1"/>
  <c r="O1071" i="1"/>
  <c r="O1327" i="1"/>
  <c r="O671" i="1"/>
  <c r="O2543" i="1"/>
  <c r="O2702" i="1"/>
  <c r="O2638" i="1"/>
  <c r="O2175" i="1"/>
  <c r="O2863" i="1"/>
  <c r="O3054" i="1"/>
  <c r="O3135" i="1"/>
  <c r="AP31" i="1"/>
  <c r="AP1247" i="1"/>
  <c r="AP223" i="1"/>
  <c r="AP1391" i="1"/>
  <c r="AP1967" i="1"/>
  <c r="AP511" i="1"/>
  <c r="AP1535" i="1"/>
  <c r="AQ1535" i="1" s="1"/>
  <c r="AP1647" i="1"/>
  <c r="AP1887" i="1"/>
  <c r="AP2303" i="1"/>
  <c r="AT2303" i="1" s="1"/>
  <c r="AP2527" i="1"/>
  <c r="AT2527" i="1" s="1"/>
  <c r="AP2959" i="1"/>
  <c r="AP3071" i="1"/>
  <c r="O127" i="1"/>
  <c r="O1295" i="1"/>
  <c r="O1631" i="1"/>
  <c r="O511" i="1"/>
  <c r="O1167" i="1"/>
  <c r="O1727" i="1"/>
  <c r="O1695" i="1"/>
  <c r="O623" i="1"/>
  <c r="O2431" i="1"/>
  <c r="O2142" i="1"/>
  <c r="O2703" i="1"/>
  <c r="O1951" i="1"/>
  <c r="O1503" i="1"/>
  <c r="O3006" i="1"/>
  <c r="O3105" i="1"/>
  <c r="O3103" i="1"/>
  <c r="O2929" i="1"/>
  <c r="AP863" i="1"/>
  <c r="AP1455" i="1"/>
  <c r="AP1295" i="1"/>
  <c r="AP799" i="1"/>
  <c r="AP1327" i="1"/>
  <c r="AP2415" i="1"/>
  <c r="AP1615" i="1"/>
  <c r="AP2719" i="1"/>
  <c r="AP2511" i="1"/>
  <c r="AT2511" i="1" s="1"/>
  <c r="AP2799" i="1"/>
  <c r="AP3103" i="1"/>
  <c r="O31" i="1"/>
  <c r="O111" i="1"/>
  <c r="O367" i="1"/>
  <c r="O911" i="1"/>
  <c r="O287" i="1"/>
  <c r="O1679" i="1"/>
  <c r="O399" i="1"/>
  <c r="O2911" i="1"/>
  <c r="O2895" i="1"/>
  <c r="O3023" i="1"/>
  <c r="AP15" i="1"/>
  <c r="AP447" i="1"/>
  <c r="AP975" i="1"/>
  <c r="AP399" i="1"/>
  <c r="AT399" i="1" s="1"/>
  <c r="AP1151" i="1"/>
  <c r="AP671" i="1"/>
  <c r="AP927" i="1"/>
  <c r="AT927" i="1" s="1"/>
  <c r="AP2287" i="1"/>
  <c r="AQ2287" i="1" s="1"/>
  <c r="AP2831" i="1"/>
  <c r="AP3007" i="1"/>
  <c r="AP3119" i="1"/>
  <c r="O383" i="1"/>
  <c r="O799" i="1"/>
  <c r="O847" i="1"/>
  <c r="O1199" i="1"/>
  <c r="O1151" i="1"/>
  <c r="O2751" i="1"/>
  <c r="O1487" i="1"/>
  <c r="O1887" i="1"/>
  <c r="O1806" i="1"/>
  <c r="O2414" i="1"/>
  <c r="O2670" i="1"/>
  <c r="O2846" i="1"/>
  <c r="O2734" i="1"/>
  <c r="O3042" i="1"/>
  <c r="O3134" i="1"/>
  <c r="AP79" i="1"/>
  <c r="AP1423" i="1"/>
  <c r="AP1359" i="1"/>
  <c r="AP1167" i="1"/>
  <c r="AP1279" i="1"/>
  <c r="AP895" i="1"/>
  <c r="AP1135" i="1"/>
  <c r="AP2143" i="1"/>
  <c r="AP1919" i="1"/>
  <c r="AP2031" i="1"/>
  <c r="AT2031" i="1" s="1"/>
  <c r="AP3039" i="1"/>
  <c r="O655" i="1"/>
  <c r="O47" i="1"/>
  <c r="O1183" i="1"/>
  <c r="O879" i="1"/>
  <c r="O1471" i="1"/>
  <c r="O1759" i="1"/>
  <c r="O2399" i="1"/>
  <c r="O2047" i="1"/>
  <c r="O2223" i="1"/>
  <c r="O927" i="1"/>
  <c r="O2862" i="1"/>
  <c r="O3038" i="1"/>
  <c r="O3074" i="1"/>
  <c r="O3009" i="1"/>
  <c r="AP463" i="1"/>
  <c r="AT463" i="1" s="1"/>
  <c r="AP431" i="1"/>
  <c r="AP1007" i="1"/>
  <c r="AP959" i="1"/>
  <c r="AT959" i="1" s="1"/>
  <c r="AP2255" i="1"/>
  <c r="AT2255" i="1" s="1"/>
  <c r="AP1583" i="1"/>
  <c r="AP2319" i="1"/>
  <c r="AP1519" i="1"/>
  <c r="AP1983" i="1"/>
  <c r="AP2943" i="1"/>
  <c r="O351" i="1"/>
  <c r="O191" i="1"/>
  <c r="O1567" i="1"/>
  <c r="O143" i="1"/>
  <c r="O1711" i="1"/>
  <c r="O1279" i="1"/>
  <c r="O895" i="1"/>
  <c r="O2415" i="1"/>
  <c r="O2479" i="1"/>
  <c r="O2350" i="1"/>
  <c r="O1263" i="1"/>
  <c r="O2526" i="1"/>
  <c r="O3022" i="1"/>
  <c r="O2542" i="1"/>
  <c r="O2879" i="1"/>
  <c r="AP767" i="1"/>
  <c r="AP703" i="1"/>
  <c r="AP1999" i="1"/>
  <c r="AP991" i="1"/>
  <c r="AP2335" i="1"/>
  <c r="AP1903" i="1"/>
  <c r="AP1407" i="1"/>
  <c r="AP2847" i="1"/>
  <c r="AQ2847" i="1" s="1"/>
  <c r="AP2655" i="1"/>
  <c r="AP2271" i="1"/>
  <c r="O863" i="1"/>
  <c r="O1247" i="1"/>
  <c r="O79" i="1"/>
  <c r="O1663" i="1"/>
  <c r="O607" i="1"/>
  <c r="O1135" i="1"/>
  <c r="O3055" i="1"/>
  <c r="O2063" i="1"/>
  <c r="O2975" i="1"/>
  <c r="O1855" i="1"/>
  <c r="O2606" i="1"/>
  <c r="O2287" i="1"/>
  <c r="O2271" i="1"/>
  <c r="O2974" i="1"/>
  <c r="O2878" i="1"/>
  <c r="O3039" i="1"/>
  <c r="AP639" i="1"/>
  <c r="AT639" i="1" s="1"/>
  <c r="AP239" i="1"/>
  <c r="AT239" i="1" s="1"/>
  <c r="AP1743" i="1"/>
  <c r="AP2559" i="1"/>
  <c r="AP719" i="1"/>
  <c r="AP911" i="1"/>
  <c r="AP287" i="1"/>
  <c r="AP847" i="1"/>
  <c r="AP1215" i="1"/>
  <c r="AP1119" i="1"/>
  <c r="AP1471" i="1"/>
  <c r="AP1439" i="1"/>
  <c r="AP1375" i="1"/>
  <c r="AP2159" i="1"/>
  <c r="AQ2159" i="1" s="1"/>
  <c r="AP2703" i="1"/>
  <c r="AP3087" i="1"/>
  <c r="AP2991" i="1"/>
  <c r="AT2991" i="1" s="1"/>
  <c r="O207" i="1"/>
  <c r="O767" i="1"/>
  <c r="O815" i="1"/>
  <c r="O223" i="1"/>
  <c r="O463" i="1"/>
  <c r="O831" i="1"/>
  <c r="O1423" i="1"/>
  <c r="O2447" i="1"/>
  <c r="O2079" i="1"/>
  <c r="O1615" i="1"/>
  <c r="O2367" i="1"/>
  <c r="O2158" i="1"/>
  <c r="O2318" i="1"/>
  <c r="O2719" i="1"/>
  <c r="O2398" i="1"/>
  <c r="O2927" i="1"/>
  <c r="O2866" i="1"/>
  <c r="O2926" i="1"/>
  <c r="O3137" i="1"/>
  <c r="O2130" i="1"/>
  <c r="AP303" i="1"/>
  <c r="AP95" i="1"/>
  <c r="AP591" i="1"/>
  <c r="AP367" i="1"/>
  <c r="AP1807" i="1"/>
  <c r="AP2447" i="1"/>
  <c r="AP2207" i="1"/>
  <c r="AP1551" i="1"/>
  <c r="AP1823" i="1"/>
  <c r="AQ1823" i="1" s="1"/>
  <c r="O255" i="1"/>
  <c r="O495" i="1"/>
  <c r="O959" i="1"/>
  <c r="O2143" i="1"/>
  <c r="O1407" i="1"/>
  <c r="O1519" i="1"/>
  <c r="O2191" i="1"/>
  <c r="O2590" i="1"/>
  <c r="O2766" i="1"/>
  <c r="O2942" i="1"/>
  <c r="O3122" i="1"/>
  <c r="O2959" i="1"/>
  <c r="O3071" i="1"/>
  <c r="O3106" i="1"/>
  <c r="AP159" i="1"/>
  <c r="AP687" i="1"/>
  <c r="AT687" i="1" s="1"/>
  <c r="AP1567" i="1"/>
  <c r="AP783" i="1"/>
  <c r="AP1071" i="1"/>
  <c r="AT1071" i="1" s="1"/>
  <c r="AP1199" i="1"/>
  <c r="AT1199" i="1" s="1"/>
  <c r="AP879" i="1"/>
  <c r="AP1759" i="1"/>
  <c r="AP1775" i="1"/>
  <c r="O15" i="1"/>
  <c r="O303" i="1"/>
  <c r="O175" i="1"/>
  <c r="O783" i="1"/>
  <c r="O2127" i="1"/>
  <c r="O1839" i="1"/>
  <c r="O1647" i="1"/>
  <c r="O1983" i="1"/>
  <c r="O1551" i="1"/>
  <c r="O2830" i="1"/>
  <c r="O2511" i="1"/>
  <c r="O3086" i="1"/>
  <c r="O3102" i="1"/>
  <c r="O3118" i="1"/>
  <c r="O2943" i="1"/>
  <c r="AP383" i="1"/>
  <c r="AP47" i="1"/>
  <c r="AP191" i="1"/>
  <c r="AP415" i="1"/>
  <c r="AP1711" i="1"/>
  <c r="AP1663" i="1"/>
  <c r="AP2175" i="1"/>
  <c r="AP1951" i="1"/>
  <c r="AP1503" i="1"/>
  <c r="AP2735" i="1"/>
  <c r="AT2735" i="1" s="1"/>
  <c r="AP2639" i="1"/>
  <c r="AP3023" i="1"/>
  <c r="O95" i="1"/>
  <c r="O1391" i="1"/>
  <c r="O1967" i="1"/>
  <c r="O431" i="1"/>
  <c r="O271" i="1"/>
  <c r="O1359" i="1"/>
  <c r="O1535" i="1"/>
  <c r="O2255" i="1"/>
  <c r="O1055" i="1"/>
  <c r="O2159" i="1"/>
  <c r="O1791" i="1"/>
  <c r="O1966" i="1"/>
  <c r="O2046" i="1"/>
  <c r="O2031" i="1"/>
  <c r="O2958" i="1"/>
  <c r="O2498" i="1"/>
  <c r="O2910" i="1"/>
  <c r="O2654" i="1"/>
  <c r="AP815" i="1"/>
  <c r="AP255" i="1"/>
  <c r="AP175" i="1"/>
  <c r="AP1103" i="1"/>
  <c r="AP1679" i="1"/>
  <c r="AP1343" i="1"/>
  <c r="AP623" i="1"/>
  <c r="AP1487" i="1"/>
  <c r="AP2047" i="1"/>
  <c r="AP2223" i="1"/>
  <c r="AP1855" i="1"/>
  <c r="AP2607" i="1"/>
  <c r="AT2607" i="1" s="1"/>
  <c r="AP2383" i="1"/>
  <c r="AP2767" i="1"/>
  <c r="AP2895" i="1"/>
  <c r="AT2895" i="1" s="1"/>
  <c r="O1455" i="1"/>
  <c r="O639" i="1"/>
  <c r="O543" i="1"/>
  <c r="O1023" i="1"/>
  <c r="O943" i="1"/>
  <c r="O1583" i="1"/>
  <c r="O2095" i="1"/>
  <c r="O2366" i="1"/>
  <c r="O2303" i="1"/>
  <c r="O2575" i="1"/>
  <c r="O2657" i="1"/>
  <c r="O2671" i="1"/>
  <c r="O3090" i="1"/>
  <c r="AP351" i="1"/>
  <c r="AP479" i="1"/>
  <c r="AP1727" i="1"/>
  <c r="AQ1727" i="1" s="1"/>
  <c r="AP2127" i="1"/>
  <c r="AQ2127" i="1" s="1"/>
  <c r="AP1055" i="1"/>
  <c r="AP1791" i="1"/>
  <c r="AP2239" i="1"/>
  <c r="AP2543" i="1"/>
  <c r="AP2671" i="1"/>
  <c r="AP2815" i="1"/>
  <c r="O159" i="1"/>
  <c r="O335" i="1"/>
  <c r="O319" i="1"/>
  <c r="O239" i="1"/>
  <c r="O1743" i="1"/>
  <c r="O415" i="1"/>
  <c r="O2591" i="1"/>
  <c r="O479" i="1"/>
  <c r="O1439" i="1"/>
  <c r="O1935" i="1"/>
  <c r="O1599" i="1"/>
  <c r="O1823" i="1"/>
  <c r="O2111" i="1"/>
  <c r="O2607" i="1"/>
  <c r="O2383" i="1"/>
  <c r="O2814" i="1"/>
  <c r="O2302" i="1"/>
  <c r="O2831" i="1"/>
  <c r="O2990" i="1"/>
  <c r="O2686" i="1"/>
  <c r="O2782" i="1"/>
  <c r="O3073" i="1"/>
  <c r="O2894" i="1"/>
  <c r="O2815" i="1"/>
  <c r="AP319" i="1"/>
  <c r="AT319" i="1" s="1"/>
  <c r="AP127" i="1"/>
  <c r="AT127" i="1" s="1"/>
  <c r="AP2591" i="1"/>
  <c r="AP1311" i="1"/>
  <c r="AP2623" i="1"/>
  <c r="AP1039" i="1"/>
  <c r="AP559" i="1"/>
  <c r="AP1087" i="1"/>
  <c r="AP2063" i="1"/>
  <c r="AP2079" i="1"/>
  <c r="AP2111" i="1"/>
  <c r="AP2463" i="1"/>
  <c r="AP2863" i="1"/>
  <c r="AP3135" i="1"/>
  <c r="AQ3135" i="1" s="1"/>
  <c r="O2559" i="1"/>
  <c r="O63" i="1"/>
  <c r="O703" i="1"/>
  <c r="O1007" i="1"/>
  <c r="O1215" i="1"/>
  <c r="O527" i="1"/>
  <c r="O751" i="1"/>
  <c r="O2319" i="1"/>
  <c r="O1039" i="1"/>
  <c r="O2351" i="1"/>
  <c r="O2847" i="1"/>
  <c r="O2527" i="1"/>
  <c r="O2687" i="1"/>
  <c r="O3057" i="1"/>
  <c r="O2622" i="1"/>
  <c r="O2798" i="1"/>
  <c r="O3087" i="1"/>
  <c r="O3070" i="1"/>
  <c r="O3121" i="1"/>
  <c r="O2991" i="1"/>
  <c r="O3138" i="1"/>
  <c r="M1081" i="1"/>
  <c r="M280" i="1"/>
  <c r="M740" i="1"/>
  <c r="M354" i="1"/>
  <c r="M613" i="1"/>
  <c r="M556" i="1"/>
  <c r="M2174" i="1"/>
  <c r="M2020" i="1"/>
  <c r="M1584" i="1"/>
  <c r="M2329" i="1"/>
  <c r="M2540" i="1"/>
  <c r="M529" i="1"/>
  <c r="M85" i="1"/>
  <c r="M630" i="1"/>
  <c r="M932" i="1"/>
  <c r="M1340" i="1"/>
  <c r="M365" i="1"/>
  <c r="M152" i="1"/>
  <c r="M416" i="1"/>
  <c r="M1281" i="1"/>
  <c r="M1086" i="1"/>
  <c r="M1802" i="1"/>
  <c r="M1554" i="1"/>
  <c r="M2049" i="1"/>
  <c r="M1692" i="1"/>
  <c r="M2208" i="1"/>
  <c r="M1683" i="1"/>
  <c r="M2008" i="1"/>
  <c r="M2457" i="1"/>
  <c r="M2525" i="1"/>
  <c r="M777" i="1"/>
  <c r="M2614" i="1"/>
  <c r="M2779" i="1"/>
  <c r="M1235" i="1"/>
  <c r="M2904" i="1"/>
  <c r="M1838" i="1"/>
  <c r="M2068" i="1"/>
  <c r="M2484" i="1"/>
  <c r="M2855" i="1"/>
  <c r="M1870" i="1"/>
  <c r="M142" i="1"/>
  <c r="M2576" i="1"/>
  <c r="M2741" i="1"/>
  <c r="M2895" i="1"/>
  <c r="M2740" i="1"/>
  <c r="M3115" i="1"/>
  <c r="M485" i="1"/>
  <c r="M1204" i="1"/>
  <c r="M1202" i="1"/>
  <c r="M2716" i="1"/>
  <c r="M2969" i="1"/>
  <c r="M201" i="1"/>
  <c r="M2264" i="1"/>
  <c r="M1795" i="1"/>
  <c r="M1418" i="1"/>
  <c r="M2011" i="1"/>
  <c r="M2280" i="1"/>
  <c r="M787" i="1"/>
  <c r="M226" i="1"/>
  <c r="M245" i="1"/>
  <c r="M1341" i="1"/>
  <c r="M60" i="1"/>
  <c r="M2515" i="1"/>
  <c r="M2117" i="1"/>
  <c r="M589" i="1"/>
  <c r="M1604" i="1"/>
  <c r="M1413" i="1"/>
  <c r="M825" i="1"/>
  <c r="M2602" i="1"/>
  <c r="M1962" i="1"/>
  <c r="M109" i="1"/>
  <c r="M2410" i="1"/>
  <c r="M2066" i="1"/>
  <c r="M717" i="1"/>
  <c r="M1183" i="1"/>
  <c r="M1538" i="1"/>
  <c r="M1954" i="1"/>
  <c r="M1345" i="1"/>
  <c r="M2645" i="1"/>
  <c r="M1378" i="1"/>
  <c r="M2838" i="1"/>
  <c r="M2685" i="1"/>
  <c r="M2546" i="1"/>
  <c r="M220" i="1"/>
  <c r="M319" i="1"/>
  <c r="M402" i="1"/>
  <c r="M553" i="1"/>
  <c r="M403" i="1"/>
  <c r="M773" i="1"/>
  <c r="M2340" i="1"/>
  <c r="M2106" i="1"/>
  <c r="M1746" i="1"/>
  <c r="M2873" i="1"/>
  <c r="M1473" i="1"/>
  <c r="M661" i="1"/>
  <c r="M900" i="1"/>
  <c r="M2073" i="1"/>
  <c r="M192" i="1"/>
  <c r="M197" i="1"/>
  <c r="M1758" i="1"/>
  <c r="M2409" i="1"/>
  <c r="M2025" i="1"/>
  <c r="M2450" i="1"/>
  <c r="M2427" i="1"/>
  <c r="M2249" i="1"/>
  <c r="M2385" i="1"/>
  <c r="M3095" i="1"/>
  <c r="M3008" i="1"/>
  <c r="M1049" i="1"/>
  <c r="M1583" i="1"/>
  <c r="M1550" i="1"/>
  <c r="M2371" i="1"/>
  <c r="M1087" i="1"/>
  <c r="M1710" i="1"/>
  <c r="M2339" i="1"/>
  <c r="M2949" i="1"/>
  <c r="M2024" i="1"/>
  <c r="M1809" i="1"/>
  <c r="M2337" i="1"/>
  <c r="M2205" i="1"/>
  <c r="M1872" i="1"/>
  <c r="M2561" i="1"/>
  <c r="M2678" i="1"/>
  <c r="M935" i="1"/>
  <c r="M2828" i="1"/>
  <c r="M1827" i="1"/>
  <c r="M2477" i="1"/>
  <c r="M3026" i="1"/>
  <c r="M424" i="1"/>
  <c r="M303" i="1"/>
  <c r="M536" i="1"/>
  <c r="M769" i="1"/>
  <c r="M341" i="1"/>
  <c r="M238" i="1"/>
  <c r="M2181" i="1"/>
  <c r="M911" i="1"/>
  <c r="M1026" i="1"/>
  <c r="M585" i="1"/>
  <c r="M933" i="1"/>
  <c r="M1392" i="1"/>
  <c r="M1606" i="1"/>
  <c r="M451" i="1"/>
  <c r="M378" i="1"/>
  <c r="M1203" i="1"/>
  <c r="M865" i="1"/>
  <c r="M1701" i="1"/>
  <c r="M489" i="1"/>
  <c r="M1938" i="1"/>
  <c r="M1831" i="1"/>
  <c r="M1778" i="1"/>
  <c r="M1488" i="1"/>
  <c r="M1572" i="1"/>
  <c r="M2058" i="1"/>
  <c r="M2099" i="1"/>
  <c r="M2961" i="1"/>
  <c r="M3096" i="1"/>
  <c r="M1442" i="1"/>
  <c r="M1806" i="1"/>
  <c r="M2679" i="1"/>
  <c r="M2113" i="1"/>
  <c r="M2903" i="1"/>
  <c r="M690" i="1"/>
  <c r="M2532" i="1"/>
  <c r="M2345" i="1"/>
  <c r="M2721" i="1"/>
  <c r="M3012" i="1"/>
  <c r="M722" i="1"/>
  <c r="M383" i="1"/>
  <c r="M789" i="1"/>
  <c r="M1553" i="1"/>
  <c r="M1305" i="1"/>
  <c r="M580" i="1"/>
  <c r="M1377" i="1"/>
  <c r="M1622" i="1"/>
  <c r="M2492" i="1"/>
  <c r="M1276" i="1"/>
  <c r="M1706" i="1"/>
  <c r="M281" i="1"/>
  <c r="M1957" i="1"/>
  <c r="M1075" i="1"/>
  <c r="M1193" i="1"/>
  <c r="M1603" i="1"/>
  <c r="M1739" i="1"/>
  <c r="M645" i="1"/>
  <c r="M2127" i="1"/>
  <c r="M1648" i="1"/>
  <c r="M2417" i="1"/>
  <c r="M2266" i="1"/>
  <c r="M1783" i="1"/>
  <c r="M1986" i="1"/>
  <c r="M2013" i="1"/>
  <c r="M2482" i="1"/>
  <c r="M2738" i="1"/>
  <c r="M2871" i="1"/>
  <c r="M2766" i="1"/>
  <c r="M3059" i="1"/>
  <c r="M2271" i="1"/>
  <c r="M2908" i="1"/>
  <c r="M2352" i="1"/>
  <c r="M2916" i="1"/>
  <c r="M1013" i="1"/>
  <c r="M1042" i="1"/>
  <c r="M429" i="1"/>
  <c r="M693" i="1"/>
  <c r="M710" i="1"/>
  <c r="M227" i="1"/>
  <c r="M659" i="1"/>
  <c r="M1562" i="1"/>
  <c r="M2354" i="1"/>
  <c r="M2433" i="1"/>
  <c r="M3029" i="1"/>
  <c r="M3062" i="1"/>
  <c r="M1114" i="1"/>
  <c r="M2116" i="1"/>
  <c r="M2772" i="1"/>
  <c r="M1099" i="1"/>
  <c r="M1017" i="1"/>
  <c r="M1416" i="1"/>
  <c r="M2021" i="1"/>
  <c r="M1854" i="1"/>
  <c r="M2628" i="1"/>
  <c r="M2999" i="1"/>
  <c r="M3028" i="1"/>
  <c r="M899" i="1"/>
  <c r="M914" i="1"/>
  <c r="M2990" i="1"/>
  <c r="M2974" i="1"/>
  <c r="M2878" i="1"/>
  <c r="M1925" i="1"/>
  <c r="M980" i="1"/>
  <c r="M988" i="1"/>
  <c r="M640" i="1"/>
  <c r="M2147" i="1"/>
  <c r="M1369" i="1"/>
  <c r="M1272" i="1"/>
  <c r="M1446" i="1"/>
  <c r="M989" i="1"/>
  <c r="M1127" i="1"/>
  <c r="M885" i="1"/>
  <c r="M1654" i="1"/>
  <c r="M625" i="1"/>
  <c r="M2284" i="1"/>
  <c r="M2954" i="1"/>
  <c r="M210" i="1"/>
  <c r="M603" i="1"/>
  <c r="M1088" i="1"/>
  <c r="M850" i="1"/>
  <c r="M628" i="1"/>
  <c r="M1343" i="1"/>
  <c r="M820" i="1"/>
  <c r="M1575" i="1"/>
  <c r="M2437" i="1"/>
  <c r="M3001" i="1"/>
  <c r="M2995" i="1"/>
  <c r="M390" i="1"/>
  <c r="M414" i="1"/>
  <c r="M1397" i="1"/>
  <c r="M781" i="1"/>
  <c r="M1110" i="1"/>
  <c r="M853" i="1"/>
  <c r="M679" i="1"/>
  <c r="M678" i="1"/>
  <c r="M1943" i="1"/>
  <c r="M618" i="1"/>
  <c r="M277" i="1"/>
  <c r="M1428" i="1"/>
  <c r="M904" i="1"/>
  <c r="M435" i="1"/>
  <c r="M1591" i="1"/>
  <c r="M1219" i="1"/>
  <c r="M259" i="1"/>
  <c r="M1190" i="1"/>
  <c r="M1236" i="1"/>
  <c r="M1712" i="1"/>
  <c r="M1144" i="1"/>
  <c r="M1366" i="1"/>
  <c r="M2759" i="1"/>
  <c r="M1551" i="1"/>
  <c r="M2045" i="1"/>
  <c r="M2114" i="1"/>
  <c r="M2101" i="1"/>
  <c r="M2363" i="1"/>
  <c r="M2269" i="1"/>
  <c r="M1278" i="1"/>
  <c r="M1636" i="1"/>
  <c r="M2383" i="1"/>
  <c r="M2605" i="1"/>
  <c r="M2816" i="1"/>
  <c r="M3043" i="1"/>
  <c r="M2941" i="1"/>
  <c r="M3139" i="1"/>
  <c r="M3082" i="1"/>
  <c r="M579" i="1"/>
  <c r="M43" i="1"/>
  <c r="M31" i="1"/>
  <c r="M408" i="1"/>
  <c r="M609" i="1"/>
  <c r="M183" i="1"/>
  <c r="M1989" i="1"/>
  <c r="M1019" i="1"/>
  <c r="M1080" i="1"/>
  <c r="M1443" i="1"/>
  <c r="M888" i="1"/>
  <c r="M806" i="1"/>
  <c r="M439" i="1"/>
  <c r="M1348" i="1"/>
  <c r="M1895" i="1"/>
  <c r="M1072" i="1"/>
  <c r="M1082" i="1"/>
  <c r="M2143" i="1"/>
  <c r="M1578" i="1"/>
  <c r="M1527" i="1"/>
  <c r="M998" i="1"/>
  <c r="M1736" i="1"/>
  <c r="M1586" i="1"/>
  <c r="M924" i="1"/>
  <c r="M1668" i="1"/>
  <c r="M2648" i="1"/>
  <c r="M1987" i="1"/>
  <c r="M2218" i="1"/>
  <c r="M1998" i="1"/>
  <c r="M2849" i="1"/>
  <c r="M2332" i="1"/>
  <c r="M2736" i="1"/>
  <c r="M1652" i="1"/>
  <c r="M1883" i="1"/>
  <c r="M2847" i="1"/>
  <c r="M2624" i="1"/>
  <c r="M2817" i="1"/>
  <c r="M2958" i="1"/>
  <c r="M2398" i="1"/>
  <c r="M2984" i="1"/>
  <c r="M2529" i="1"/>
  <c r="M3030" i="1"/>
  <c r="M1637" i="1"/>
  <c r="M3110" i="1"/>
  <c r="M132" i="1"/>
  <c r="M1113" i="1"/>
  <c r="M1629" i="1"/>
  <c r="M1939" i="1"/>
  <c r="M1001" i="1"/>
  <c r="M897" i="1"/>
  <c r="M2896" i="1"/>
  <c r="M3005" i="1"/>
  <c r="M265" i="1"/>
  <c r="M770" i="1"/>
  <c r="M1288" i="1"/>
  <c r="M19" i="1"/>
  <c r="M321" i="1"/>
  <c r="M775" i="1"/>
  <c r="M694" i="1"/>
  <c r="M571" i="1"/>
  <c r="M695" i="1"/>
  <c r="M1825" i="1"/>
  <c r="M516" i="1"/>
  <c r="M2234" i="1"/>
  <c r="M762" i="1"/>
  <c r="M1186" i="1"/>
  <c r="M2007" i="1"/>
  <c r="M621" i="1"/>
  <c r="M1853" i="1"/>
  <c r="M1439" i="1"/>
  <c r="M1767" i="1"/>
  <c r="M2415" i="1"/>
  <c r="M2939" i="1"/>
  <c r="M1502" i="1"/>
  <c r="M1646" i="1"/>
  <c r="M1671" i="1"/>
  <c r="M2236" i="1"/>
  <c r="M2806" i="1"/>
  <c r="M2353" i="1"/>
  <c r="M2158" i="1"/>
  <c r="M2604" i="1"/>
  <c r="M2581" i="1"/>
  <c r="M2877" i="1"/>
  <c r="M2454" i="1"/>
  <c r="M2894" i="1"/>
  <c r="M1390" i="1"/>
  <c r="M2035" i="1"/>
  <c r="M2451" i="1"/>
  <c r="M316" i="1"/>
  <c r="M560" i="1"/>
  <c r="M330" i="1"/>
  <c r="M80" i="1"/>
  <c r="M326" i="1"/>
  <c r="M407" i="1"/>
  <c r="M684" i="1"/>
  <c r="M224" i="1"/>
  <c r="M20" i="1"/>
  <c r="M611" i="1"/>
  <c r="M1828" i="1"/>
  <c r="M973" i="1"/>
  <c r="M1132" i="1"/>
  <c r="M1582" i="1"/>
  <c r="M1694" i="1"/>
  <c r="M913" i="1"/>
  <c r="M1414" i="1"/>
  <c r="M307" i="1"/>
  <c r="M2754" i="1"/>
  <c r="M2048" i="1"/>
  <c r="M360" i="1"/>
  <c r="M1109" i="1"/>
  <c r="M1494" i="1"/>
  <c r="M2676" i="1"/>
  <c r="M1270" i="1"/>
  <c r="M2570" i="1"/>
  <c r="M368" i="1"/>
  <c r="M1983" i="1"/>
  <c r="M1942" i="1"/>
  <c r="M1468" i="1"/>
  <c r="M2243" i="1"/>
  <c r="M1176" i="1"/>
  <c r="M2187" i="1"/>
  <c r="M2582" i="1"/>
  <c r="M2619" i="1"/>
  <c r="M2784" i="1"/>
  <c r="M2616" i="1"/>
  <c r="M2928" i="1"/>
  <c r="M3058" i="1"/>
  <c r="M2594" i="1"/>
  <c r="M2657" i="1"/>
  <c r="M3007" i="1"/>
  <c r="M2211" i="1"/>
  <c r="M215" i="1"/>
  <c r="M1647" i="1"/>
  <c r="M1545" i="1"/>
  <c r="M2881" i="1"/>
  <c r="M2720" i="1"/>
  <c r="M3052" i="1"/>
  <c r="M2374" i="1"/>
  <c r="M38" i="1"/>
  <c r="M852" i="1"/>
  <c r="M675" i="1"/>
  <c r="M1892" i="1"/>
  <c r="M409" i="1"/>
  <c r="M1663" i="1"/>
  <c r="M1015" i="1"/>
  <c r="M1697" i="1"/>
  <c r="M1338" i="1"/>
  <c r="M1518" i="1"/>
  <c r="M1959" i="1"/>
  <c r="M1867" i="1"/>
  <c r="M2169" i="1"/>
  <c r="M2042" i="1"/>
  <c r="M2036" i="1"/>
  <c r="M2212" i="1"/>
  <c r="M2259" i="1"/>
  <c r="M2805" i="1"/>
  <c r="M2778" i="1"/>
  <c r="M2819" i="1"/>
  <c r="M1205" i="1"/>
  <c r="M1458" i="1"/>
  <c r="M1140" i="1"/>
  <c r="M1106" i="1"/>
  <c r="M2162" i="1"/>
  <c r="M193" i="1"/>
  <c r="M590" i="1"/>
  <c r="M498" i="1"/>
  <c r="M837" i="1"/>
  <c r="M1145" i="1"/>
  <c r="M1876" i="1"/>
  <c r="M1979" i="1"/>
  <c r="M1733" i="1"/>
  <c r="M2502" i="1"/>
  <c r="M2757" i="1"/>
  <c r="M2485" i="1"/>
  <c r="M2798" i="1"/>
  <c r="M3121" i="1"/>
  <c r="M2815" i="1"/>
  <c r="M2822" i="1"/>
  <c r="M2986" i="1"/>
  <c r="M801" i="1"/>
  <c r="M436" i="1"/>
  <c r="M1930" i="1"/>
  <c r="M724" i="1"/>
  <c r="M102" i="1"/>
  <c r="M239" i="1"/>
  <c r="M320" i="1"/>
  <c r="M208" i="1"/>
  <c r="M463" i="1"/>
  <c r="M564" i="1"/>
  <c r="M552" i="1"/>
  <c r="M450" i="1"/>
  <c r="M519" i="1"/>
  <c r="M1372" i="1"/>
  <c r="M430" i="1"/>
  <c r="M1196" i="1"/>
  <c r="M1905" i="1"/>
  <c r="M282" i="1"/>
  <c r="M1367" i="1"/>
  <c r="M1167" i="1"/>
  <c r="M1260" i="1"/>
  <c r="M796" i="1"/>
  <c r="M1485" i="1"/>
  <c r="M1225" i="1"/>
  <c r="M1489" i="1"/>
  <c r="M1521" i="1"/>
  <c r="M1865" i="1"/>
  <c r="M2267" i="1"/>
  <c r="M1755" i="1"/>
  <c r="M1910" i="1"/>
  <c r="M2535" i="1"/>
  <c r="M2471" i="1"/>
  <c r="M2592" i="1"/>
  <c r="M2360" i="1"/>
  <c r="M2898" i="1"/>
  <c r="M2830" i="1"/>
  <c r="M3041" i="1"/>
  <c r="M3016" i="1"/>
  <c r="M3000" i="1"/>
  <c r="M3034" i="1"/>
  <c r="M3141" i="1"/>
  <c r="M199" i="1"/>
  <c r="M369" i="1"/>
  <c r="M1128" i="1"/>
  <c r="M1931" i="1"/>
  <c r="M1501" i="1"/>
  <c r="M2380" i="1"/>
  <c r="M2792" i="1"/>
  <c r="M48" i="1"/>
  <c r="M2283" i="1"/>
  <c r="M1286" i="1"/>
  <c r="M2955" i="1"/>
  <c r="M2666" i="1"/>
  <c r="M1095" i="1"/>
  <c r="M855" i="1"/>
  <c r="M941" i="1"/>
  <c r="M696" i="1"/>
  <c r="M967" i="1"/>
  <c r="M1435" i="1"/>
  <c r="M2150" i="1"/>
  <c r="M2330" i="1"/>
  <c r="M2368" i="1"/>
  <c r="M2831" i="1"/>
  <c r="M1974" i="1"/>
  <c r="M2155" i="1"/>
  <c r="M1718" i="1"/>
  <c r="M2257" i="1"/>
  <c r="M1035" i="1"/>
  <c r="M833" i="1"/>
  <c r="M2771" i="1"/>
  <c r="M2252" i="1"/>
  <c r="M272" i="1"/>
  <c r="M711" i="1"/>
  <c r="M658" i="1"/>
  <c r="M123" i="1"/>
  <c r="M1417" i="1"/>
  <c r="M2506" i="1"/>
  <c r="M2333" i="1"/>
  <c r="M3097" i="1"/>
  <c r="M3049" i="1"/>
  <c r="M3116" i="1"/>
  <c r="M2993" i="1"/>
  <c r="M662" i="1"/>
  <c r="M2204" i="1"/>
  <c r="M2953" i="1"/>
  <c r="M1936" i="1"/>
  <c r="M2370" i="1"/>
  <c r="M3039" i="1"/>
  <c r="M249" i="1"/>
  <c r="M2135" i="1"/>
  <c r="M2041" i="1"/>
  <c r="M53" i="1"/>
  <c r="M2559" i="1"/>
  <c r="M1543" i="1"/>
  <c r="M1250" i="1"/>
  <c r="M2057" i="1"/>
  <c r="M1570" i="1"/>
  <c r="M2157" i="1"/>
  <c r="M2722" i="1"/>
  <c r="M2971" i="1"/>
  <c r="M2860" i="1"/>
  <c r="M328" i="1"/>
  <c r="M1118" i="1"/>
  <c r="M1539" i="1"/>
  <c r="M1453" i="1"/>
  <c r="M37" i="1"/>
  <c r="M542" i="1"/>
  <c r="M537" i="1"/>
  <c r="M819" i="1"/>
  <c r="M297" i="1"/>
  <c r="M923" i="1"/>
  <c r="M1642" i="1"/>
  <c r="M1721" i="1"/>
  <c r="M1201" i="1"/>
  <c r="M1792" i="1"/>
  <c r="M1676" i="1"/>
  <c r="M2543" i="1"/>
  <c r="M2650" i="1"/>
  <c r="M2659" i="1"/>
  <c r="M3042" i="1"/>
  <c r="M2826" i="1"/>
  <c r="M3091" i="1"/>
  <c r="M1164" i="1"/>
  <c r="M1243" i="1"/>
  <c r="M2279" i="1"/>
  <c r="M2890" i="1"/>
  <c r="M2476" i="1"/>
  <c r="M2660" i="1"/>
  <c r="M3084" i="1"/>
  <c r="M355" i="1"/>
  <c r="M17" i="1"/>
  <c r="M343" i="1"/>
  <c r="M692" i="1"/>
  <c r="M1846" i="1"/>
  <c r="M2202" i="1"/>
  <c r="M809" i="1"/>
  <c r="M1238" i="1"/>
  <c r="M2262" i="1"/>
  <c r="M1053" i="1"/>
  <c r="M1576" i="1"/>
  <c r="M1670" i="1"/>
  <c r="M11" i="1"/>
  <c r="M1189" i="1"/>
  <c r="M2115" i="1"/>
  <c r="M1970" i="1"/>
  <c r="M1877" i="1"/>
  <c r="M2665" i="1"/>
  <c r="M2487" i="1"/>
  <c r="M2528" i="1"/>
  <c r="M1878" i="1"/>
  <c r="M2375" i="1"/>
  <c r="M2745" i="1"/>
  <c r="M3103" i="1"/>
  <c r="M50" i="1"/>
  <c r="M780" i="1"/>
  <c r="M683" i="1"/>
  <c r="M394" i="1"/>
  <c r="M1579" i="1"/>
  <c r="M2207" i="1"/>
  <c r="M1315" i="1"/>
  <c r="M2929" i="1"/>
  <c r="M939" i="1"/>
  <c r="M289" i="1"/>
  <c r="M961" i="1"/>
  <c r="M977" i="1"/>
  <c r="M505" i="1"/>
  <c r="M616" i="1"/>
  <c r="M76" i="1"/>
  <c r="M381" i="1"/>
  <c r="M1242" i="1"/>
  <c r="M475" i="1"/>
  <c r="M1265" i="1"/>
  <c r="M58" i="1"/>
  <c r="M605" i="1"/>
  <c r="M70" i="1"/>
  <c r="M93" i="1"/>
  <c r="M1240" i="1"/>
  <c r="M1431" i="1"/>
  <c r="M866" i="1"/>
  <c r="M3057" i="1"/>
  <c r="M532" i="1"/>
  <c r="M1368" i="1"/>
  <c r="M219" i="1"/>
  <c r="M169" i="1"/>
  <c r="M423" i="1"/>
  <c r="M1033" i="1"/>
  <c r="M880" i="1"/>
  <c r="M636" i="1"/>
  <c r="M1990" i="1"/>
  <c r="M130" i="1"/>
  <c r="M515" i="1"/>
  <c r="M26" i="1"/>
  <c r="M153" i="1"/>
  <c r="M3132" i="1"/>
  <c r="M25" i="1"/>
  <c r="M654" i="1"/>
  <c r="M167" i="1"/>
  <c r="M834" i="1"/>
  <c r="M522" i="1"/>
  <c r="M2734" i="1"/>
  <c r="M452" i="1"/>
  <c r="M802" i="1"/>
  <c r="M697" i="1"/>
  <c r="M1455" i="1"/>
  <c r="M907" i="1"/>
  <c r="M1218" i="1"/>
  <c r="M356" i="1"/>
  <c r="M62" i="1"/>
  <c r="M1054" i="1"/>
  <c r="M1031" i="1"/>
  <c r="M996" i="1"/>
  <c r="M1350" i="1"/>
  <c r="M1615" i="1"/>
  <c r="M2989" i="1"/>
  <c r="M3032" i="1"/>
  <c r="M203" i="1"/>
  <c r="M712" i="1"/>
  <c r="M704" i="1"/>
  <c r="M1479" i="1"/>
  <c r="M293" i="1"/>
  <c r="M854" i="1"/>
  <c r="M94" i="1"/>
  <c r="M387" i="1"/>
  <c r="M791" i="1"/>
  <c r="M843" i="1"/>
  <c r="M596" i="1"/>
  <c r="M7" i="1"/>
  <c r="M428" i="1"/>
  <c r="M190" i="1"/>
  <c r="M136" i="1"/>
  <c r="M952" i="1"/>
  <c r="M411" i="1"/>
  <c r="M175" i="1"/>
  <c r="M1220" i="1"/>
  <c r="M672" i="1"/>
  <c r="M90" i="1"/>
  <c r="M163" i="1"/>
  <c r="M508" i="1"/>
  <c r="M1100" i="1"/>
  <c r="M3124" i="1"/>
  <c r="M279" i="1"/>
  <c r="M3083" i="1"/>
  <c r="M244" i="1"/>
  <c r="M72" i="1"/>
  <c r="M496" i="1"/>
  <c r="M121" i="1"/>
  <c r="M308" i="1"/>
  <c r="M972" i="1"/>
  <c r="M370" i="1"/>
  <c r="M212" i="1"/>
  <c r="M714" i="1"/>
  <c r="M1234" i="1"/>
  <c r="M942" i="1"/>
  <c r="M1262" i="1"/>
  <c r="M166" i="1"/>
  <c r="M1499" i="1"/>
  <c r="M298" i="1"/>
  <c r="M1325" i="1"/>
  <c r="M165" i="1"/>
  <c r="M500" i="1"/>
  <c r="M1409" i="1"/>
  <c r="M300" i="1"/>
  <c r="M1320" i="1"/>
  <c r="M1625" i="1"/>
  <c r="M145" i="1"/>
  <c r="M3063" i="1"/>
  <c r="M375" i="1"/>
  <c r="M29" i="1"/>
  <c r="M339" i="1"/>
  <c r="M35" i="1"/>
  <c r="M104" i="1"/>
  <c r="M627" i="1"/>
  <c r="M361" i="1"/>
  <c r="M1116" i="1"/>
  <c r="M1743" i="1"/>
  <c r="M565" i="1"/>
  <c r="M568" i="1"/>
  <c r="M954" i="1"/>
  <c r="M548" i="1"/>
  <c r="M736" i="1"/>
  <c r="M721" i="1"/>
  <c r="M1188" i="1"/>
  <c r="M2297" i="1"/>
  <c r="M1961" i="1"/>
  <c r="M731" i="1"/>
  <c r="M715" i="1"/>
  <c r="M1466" i="1"/>
  <c r="M963" i="1"/>
  <c r="M709" i="1"/>
  <c r="M599" i="1"/>
  <c r="M554" i="1"/>
  <c r="M61" i="1"/>
  <c r="M146" i="1"/>
  <c r="M172" i="1"/>
  <c r="M1226" i="1"/>
  <c r="M89" i="1"/>
  <c r="M405" i="1"/>
  <c r="M296" i="1"/>
  <c r="M325" i="1"/>
  <c r="M657" i="1"/>
  <c r="M1777" i="1"/>
  <c r="M2465" i="1"/>
  <c r="M41" i="1"/>
  <c r="M726" i="1"/>
  <c r="M235" i="1"/>
  <c r="M117" i="1"/>
  <c r="M1052" i="1"/>
  <c r="M1532" i="1"/>
  <c r="M614" i="1"/>
  <c r="M805" i="1"/>
  <c r="M1981" i="1"/>
  <c r="M2846" i="1"/>
  <c r="M3023" i="1"/>
  <c r="M285" i="1"/>
  <c r="M348" i="1"/>
  <c r="M139" i="1"/>
  <c r="M756" i="1"/>
  <c r="M446" i="1"/>
  <c r="M187" i="1"/>
  <c r="M236" i="1"/>
  <c r="M1843" i="1"/>
  <c r="M79" i="1"/>
  <c r="M460" i="1"/>
  <c r="M1594" i="1"/>
  <c r="M1159" i="1"/>
  <c r="M993" i="1"/>
  <c r="M287" i="1"/>
  <c r="M688" i="1"/>
  <c r="M230" i="1"/>
  <c r="M1548" i="1"/>
  <c r="M750" i="1"/>
  <c r="M1933" i="1"/>
  <c r="M1246" i="1"/>
  <c r="M1215" i="1"/>
  <c r="M601" i="1"/>
  <c r="M2125" i="1"/>
  <c r="M845" i="1"/>
  <c r="M2446" i="1"/>
  <c r="M1353" i="1"/>
  <c r="M1505" i="1"/>
  <c r="M1678" i="1"/>
  <c r="M283" i="1"/>
  <c r="M1151" i="1"/>
  <c r="M425" i="1"/>
  <c r="M1248" i="1"/>
  <c r="M1797" i="1"/>
  <c r="M1769" i="1"/>
  <c r="M480" i="1"/>
  <c r="M2097" i="1"/>
  <c r="M1690" i="1"/>
  <c r="M1771" i="1"/>
  <c r="M1346" i="1"/>
  <c r="M1915" i="1"/>
  <c r="M2081" i="1"/>
  <c r="M2054" i="1"/>
  <c r="M2029" i="1"/>
  <c r="M727" i="1"/>
  <c r="M1410" i="1"/>
  <c r="M2574" i="1"/>
  <c r="M3003" i="1"/>
  <c r="M2321" i="1"/>
  <c r="M2281" i="1"/>
  <c r="M1863" i="1"/>
  <c r="M2183" i="1"/>
  <c r="M2481" i="1"/>
  <c r="M2028" i="1"/>
  <c r="M2038" i="1"/>
  <c r="M1191" i="1"/>
  <c r="M2307" i="1"/>
  <c r="M2600" i="1"/>
  <c r="M2517" i="1"/>
  <c r="M2883" i="1"/>
  <c r="M2537" i="1"/>
  <c r="M2701" i="1"/>
  <c r="M2994" i="1"/>
  <c r="M2964" i="1"/>
  <c r="M2412" i="1"/>
  <c r="M2694" i="1"/>
  <c r="M2000" i="1"/>
  <c r="M3022" i="1"/>
  <c r="M3143" i="1"/>
  <c r="M3073" i="1"/>
  <c r="M2861" i="1"/>
  <c r="M3078" i="1"/>
  <c r="M232" i="1"/>
  <c r="M1522" i="1"/>
  <c r="M1988" i="1"/>
  <c r="M784" i="1"/>
  <c r="M795" i="1"/>
  <c r="M337" i="1"/>
  <c r="M2499" i="1"/>
  <c r="M1597" i="1"/>
  <c r="M677" i="1"/>
  <c r="M1684" i="1"/>
  <c r="M1592" i="1"/>
  <c r="M18" i="1"/>
  <c r="M12" i="1"/>
  <c r="M1300" i="1"/>
  <c r="M1804" i="1"/>
  <c r="M2292" i="1"/>
  <c r="M1699" i="1"/>
  <c r="M1254" i="1"/>
  <c r="M1568" i="1"/>
  <c r="M2445" i="1"/>
  <c r="M1294" i="1"/>
  <c r="M1723" i="1"/>
  <c r="M723" i="1"/>
  <c r="M2479" i="1"/>
  <c r="M2089" i="1"/>
  <c r="M2350" i="1"/>
  <c r="M2466" i="1"/>
  <c r="M2915" i="1"/>
  <c r="M2906" i="1"/>
  <c r="M2787" i="1"/>
  <c r="M3077" i="1"/>
  <c r="M1002" i="1"/>
  <c r="M1512" i="1"/>
  <c r="M186" i="1"/>
  <c r="M1229" i="1"/>
  <c r="M943" i="1"/>
  <c r="M179" i="1"/>
  <c r="M1805" i="1"/>
  <c r="M2092" i="1"/>
  <c r="M2138" i="1"/>
  <c r="M1945" i="1"/>
  <c r="M1993" i="1"/>
  <c r="M2172" i="1"/>
  <c r="M1855" i="1"/>
  <c r="M2336" i="1"/>
  <c r="M2912" i="1"/>
  <c r="M502" i="1"/>
  <c r="M1561" i="1"/>
  <c r="M1244" i="1"/>
  <c r="M240" i="1"/>
  <c r="M981" i="1"/>
  <c r="M959" i="1"/>
  <c r="M1168" i="1"/>
  <c r="M1046" i="1"/>
  <c r="M1135" i="1"/>
  <c r="M1894" i="1"/>
  <c r="M1817" i="1"/>
  <c r="M1912" i="1"/>
  <c r="M765" i="1"/>
  <c r="M1847" i="1"/>
  <c r="M1830" i="1"/>
  <c r="M1422" i="1"/>
  <c r="M1913" i="1"/>
  <c r="M2289" i="1"/>
  <c r="M2078" i="1"/>
  <c r="M2726" i="1"/>
  <c r="M2920" i="1"/>
  <c r="M3140" i="1"/>
  <c r="M2735" i="1"/>
  <c r="M2712" i="1"/>
  <c r="M2892" i="1"/>
  <c r="M3061" i="1"/>
  <c r="M2863" i="1"/>
  <c r="M2956" i="1"/>
  <c r="M1040" i="1"/>
  <c r="M1142" i="1"/>
  <c r="M574" i="1"/>
  <c r="M1321" i="1"/>
  <c r="M818" i="1"/>
  <c r="M1102" i="1"/>
  <c r="M1666" i="1"/>
  <c r="M817" i="1"/>
  <c r="M1213" i="1"/>
  <c r="M1689" i="1"/>
  <c r="M1864" i="1"/>
  <c r="M1393" i="1"/>
  <c r="M1764" i="1"/>
  <c r="M1456" i="1"/>
  <c r="M514" i="1"/>
  <c r="M2976" i="1"/>
  <c r="M1914" i="1"/>
  <c r="M2310" i="1"/>
  <c r="M927" i="1"/>
  <c r="M2715" i="1"/>
  <c r="M2489" i="1"/>
  <c r="M2009" i="1"/>
  <c r="M2610" i="1"/>
  <c r="M3020" i="1"/>
  <c r="M2818" i="1"/>
  <c r="M3010" i="1"/>
  <c r="M1626" i="1"/>
  <c r="M2707" i="1"/>
  <c r="M1459" i="1"/>
  <c r="M302" i="1"/>
  <c r="M676" i="1"/>
  <c r="M910" i="1"/>
  <c r="M680" i="1"/>
  <c r="M2193" i="1"/>
  <c r="M1334" i="1"/>
  <c r="M1574" i="1"/>
  <c r="M1761" i="1"/>
  <c r="M1376" i="1"/>
  <c r="M401" i="1"/>
  <c r="M1332" i="1"/>
  <c r="M1328" i="1"/>
  <c r="M1316" i="1"/>
  <c r="M2129" i="1"/>
  <c r="M881" i="1"/>
  <c r="M786" i="1"/>
  <c r="M1968" i="1"/>
  <c r="M1253" i="1"/>
  <c r="M443" i="1"/>
  <c r="M2317" i="1"/>
  <c r="M1738" i="1"/>
  <c r="M1887" i="1"/>
  <c r="M2223" i="1"/>
  <c r="M1726" i="1"/>
  <c r="M2618" i="1"/>
  <c r="M487" i="1"/>
  <c r="M1848" i="1"/>
  <c r="M1437" i="1"/>
  <c r="M2108" i="1"/>
  <c r="M1860" i="1"/>
  <c r="M2518" i="1"/>
  <c r="M2865" i="1"/>
  <c r="M2215" i="1"/>
  <c r="M1659" i="1"/>
  <c r="M2891" i="1"/>
  <c r="M3127" i="1"/>
  <c r="M2885" i="1"/>
  <c r="M2905" i="1"/>
  <c r="M3031" i="1"/>
  <c r="M2921" i="1"/>
  <c r="M2441" i="1"/>
  <c r="M1542" i="1"/>
  <c r="M1888" i="1"/>
  <c r="M1901" i="1"/>
  <c r="M1264" i="1"/>
  <c r="M2242" i="1"/>
  <c r="M878" i="1"/>
  <c r="M1879" i="1"/>
  <c r="M2191" i="1"/>
  <c r="M2505" i="1"/>
  <c r="M831" i="1"/>
  <c r="M1237" i="1"/>
  <c r="M154" i="1"/>
  <c r="M619" i="1"/>
  <c r="M1089" i="1"/>
  <c r="M350" i="1"/>
  <c r="M857" i="1"/>
  <c r="M2591" i="1"/>
  <c r="M237" i="1"/>
  <c r="M1714" i="1"/>
  <c r="M1379" i="1"/>
  <c r="M974" i="1"/>
  <c r="M1232" i="1"/>
  <c r="M1822" i="1"/>
  <c r="M1136" i="1"/>
  <c r="M84" i="1"/>
  <c r="M2274" i="1"/>
  <c r="M2196" i="1"/>
  <c r="M2611" i="1"/>
  <c r="M2684" i="1"/>
  <c r="M2858" i="1"/>
  <c r="M2595" i="1"/>
  <c r="M2401" i="1"/>
  <c r="M2636" i="1"/>
  <c r="M2856" i="1"/>
  <c r="M2580" i="1"/>
  <c r="M1702" i="1"/>
  <c r="M1641" i="1"/>
  <c r="M400" i="1"/>
  <c r="M431" i="1"/>
  <c r="M799" i="1"/>
  <c r="M324" i="1"/>
  <c r="M271" i="1"/>
  <c r="M148" i="1"/>
  <c r="M1336" i="1"/>
  <c r="M1192" i="1"/>
  <c r="M540" i="1"/>
  <c r="M1275" i="1"/>
  <c r="M1490" i="1"/>
  <c r="M1004" i="1"/>
  <c r="M1448" i="1"/>
  <c r="M2070" i="1"/>
  <c r="M2061" i="1"/>
  <c r="M2156" i="1"/>
  <c r="M1751" i="1"/>
  <c r="M2558" i="1"/>
  <c r="M995" i="1"/>
  <c r="M2305" i="1"/>
  <c r="M2213" i="1"/>
  <c r="M3099" i="1"/>
  <c r="M1599" i="1"/>
  <c r="M2132" i="1"/>
  <c r="M2164" i="1"/>
  <c r="M2402" i="1"/>
  <c r="M2358" i="1"/>
  <c r="M2514" i="1"/>
  <c r="M2453" i="1"/>
  <c r="M2258" i="1"/>
  <c r="M2548" i="1"/>
  <c r="M2046" i="1"/>
  <c r="M2620" i="1"/>
  <c r="M3080" i="1"/>
  <c r="M2874" i="1"/>
  <c r="M3122" i="1"/>
  <c r="M2692" i="1"/>
  <c r="M2947" i="1"/>
  <c r="M2910" i="1"/>
  <c r="M2922" i="1"/>
  <c r="M3113" i="1"/>
  <c r="M872" i="1"/>
  <c r="M1616" i="1"/>
  <c r="M745" i="1"/>
  <c r="M1094" i="1"/>
  <c r="M1514" i="1"/>
  <c r="M2285" i="1"/>
  <c r="M2603" i="1"/>
  <c r="M2683" i="1"/>
  <c r="M3011" i="1"/>
  <c r="M1293" i="1"/>
  <c r="M538" i="1"/>
  <c r="M557" i="1"/>
  <c r="M937" i="1"/>
  <c r="M547" i="1"/>
  <c r="M1071" i="1"/>
  <c r="M1469" i="1"/>
  <c r="M1516" i="1"/>
  <c r="M2118" i="1"/>
  <c r="M1107" i="1"/>
  <c r="M1104" i="1"/>
  <c r="M779" i="1"/>
  <c r="M1800" i="1"/>
  <c r="M1602" i="1"/>
  <c r="M1921" i="1"/>
  <c r="M2134" i="1"/>
  <c r="M2199" i="1"/>
  <c r="M1842" i="1"/>
  <c r="M2069" i="1"/>
  <c r="M1874" i="1"/>
  <c r="M1787" i="1"/>
  <c r="M2153" i="1"/>
  <c r="M2403" i="1"/>
  <c r="M2067" i="1"/>
  <c r="M2793" i="1"/>
  <c r="M1704" i="1"/>
  <c r="M908" i="1"/>
  <c r="M2585" i="1"/>
  <c r="M2587" i="1"/>
  <c r="M2777" i="1"/>
  <c r="M2217" i="1"/>
  <c r="M3129" i="1"/>
  <c r="M1687" i="1"/>
  <c r="M2718" i="1"/>
  <c r="M2224" i="1"/>
  <c r="M3087" i="1"/>
  <c r="M875" i="1"/>
  <c r="M1123" i="1"/>
  <c r="M2291" i="1"/>
  <c r="M2335" i="1"/>
  <c r="M2145" i="1"/>
  <c r="M867" i="1"/>
  <c r="M2144" i="1"/>
  <c r="M2074" i="1"/>
  <c r="M2571" i="1"/>
  <c r="M2730" i="1"/>
  <c r="M3094" i="1"/>
  <c r="M706" i="1"/>
  <c r="M126" i="1"/>
  <c r="M842" i="1"/>
  <c r="M1564" i="1"/>
  <c r="M1221" i="1"/>
  <c r="M1794" i="1"/>
  <c r="M1271" i="1"/>
  <c r="M1896" i="1"/>
  <c r="M1658" i="1"/>
  <c r="M340" i="1"/>
  <c r="M1588" i="1"/>
  <c r="M1375" i="1"/>
  <c r="M1798" i="1"/>
  <c r="M623" i="1"/>
  <c r="M1753" i="1"/>
  <c r="M1482" i="1"/>
  <c r="M594" i="1"/>
  <c r="M2171" i="1"/>
  <c r="M2040" i="1"/>
  <c r="M2589" i="1"/>
  <c r="M3060" i="1"/>
  <c r="M1529" i="1"/>
  <c r="M2756" i="1"/>
  <c r="M1078" i="1"/>
  <c r="M524" i="1"/>
  <c r="M1387" i="1"/>
  <c r="M2039" i="1"/>
  <c r="M1403" i="1"/>
  <c r="M1180" i="1"/>
  <c r="M1349" i="1"/>
  <c r="M1630" i="1"/>
  <c r="M541" i="1"/>
  <c r="M931" i="1"/>
  <c r="M707" i="1"/>
  <c r="M1076" i="1"/>
  <c r="M917" i="1"/>
  <c r="M1420" i="1"/>
  <c r="M2286" i="1"/>
  <c r="M1326" i="1"/>
  <c r="M1117" i="1"/>
  <c r="M2640" i="1"/>
  <c r="M1256" i="1"/>
  <c r="M1693" i="1"/>
  <c r="M2176" i="1"/>
  <c r="M1897" i="1"/>
  <c r="M2050" i="1"/>
  <c r="M2167" i="1"/>
  <c r="M1754" i="1"/>
  <c r="M2270" i="1"/>
  <c r="M2356" i="1"/>
  <c r="M3046" i="1"/>
  <c r="M2439" i="1"/>
  <c r="M1796" i="1"/>
  <c r="M2303" i="1"/>
  <c r="M2407" i="1"/>
  <c r="M2742" i="1"/>
  <c r="M2967" i="1"/>
  <c r="M2743" i="1"/>
  <c r="M2175" i="1"/>
  <c r="M2946" i="1"/>
  <c r="M2503" i="1"/>
  <c r="M2764" i="1"/>
  <c r="M3117" i="1"/>
  <c r="M3098" i="1"/>
  <c r="M946" i="1"/>
  <c r="M1610" i="1"/>
  <c r="M739" i="1"/>
  <c r="M716" i="1"/>
  <c r="M808" i="1"/>
  <c r="M149" i="1"/>
  <c r="M531" i="1"/>
  <c r="M184" i="1"/>
  <c r="M196" i="1"/>
  <c r="M268" i="1"/>
  <c r="M1214" i="1"/>
  <c r="M925" i="1"/>
  <c r="M1155" i="1"/>
  <c r="M250" i="1"/>
  <c r="M1454" i="1"/>
  <c r="M353" i="1"/>
  <c r="M246" i="1"/>
  <c r="M821" i="1"/>
  <c r="M286" i="1"/>
  <c r="M1044" i="1"/>
  <c r="M573" i="1"/>
  <c r="M229" i="1"/>
  <c r="M178" i="1"/>
  <c r="M490" i="1"/>
  <c r="M563" i="1"/>
  <c r="M749" i="1"/>
  <c r="M151" i="1"/>
  <c r="M1319" i="1"/>
  <c r="M317" i="1"/>
  <c r="M504" i="1"/>
  <c r="M1047" i="1"/>
  <c r="M44" i="1"/>
  <c r="M1197" i="1"/>
  <c r="M1231" i="1"/>
  <c r="M572" i="1"/>
  <c r="M263" i="1"/>
  <c r="M624" i="1"/>
  <c r="M1395" i="1"/>
  <c r="M185" i="1"/>
  <c r="M150" i="1"/>
  <c r="M284" i="1"/>
  <c r="M97" i="1"/>
  <c r="M1801" i="1"/>
  <c r="M159" i="1"/>
  <c r="M422" i="1"/>
  <c r="M1050" i="1"/>
  <c r="M744" i="1"/>
  <c r="M649" i="1"/>
  <c r="M444" i="1"/>
  <c r="M291" i="1"/>
  <c r="M45" i="1"/>
  <c r="M335" i="1"/>
  <c r="M176" i="1"/>
  <c r="M144" i="1"/>
  <c r="M1175" i="1"/>
  <c r="M42" i="1"/>
  <c r="M47" i="1"/>
  <c r="M844" i="1"/>
  <c r="M342" i="1"/>
  <c r="M194" i="1"/>
  <c r="M362" i="1"/>
  <c r="M591" i="1"/>
  <c r="M1312" i="1"/>
  <c r="M797" i="1"/>
  <c r="M570" i="1"/>
  <c r="M492" i="1"/>
  <c r="M120" i="1"/>
  <c r="M940" i="1"/>
  <c r="M92" i="1"/>
  <c r="M65" i="1"/>
  <c r="M1009" i="1"/>
  <c r="M1028" i="1"/>
  <c r="M205" i="1"/>
  <c r="M98" i="1"/>
  <c r="M213" i="1"/>
  <c r="M637" i="1"/>
  <c r="M829" i="1"/>
  <c r="M862" i="1"/>
  <c r="M816" i="1"/>
  <c r="M108" i="1"/>
  <c r="M162" i="1"/>
  <c r="M111" i="1"/>
  <c r="M955" i="1"/>
  <c r="M131" i="1"/>
  <c r="M288" i="1"/>
  <c r="M1447" i="1"/>
  <c r="M270" i="1"/>
  <c r="M705" i="1"/>
  <c r="M432" i="1"/>
  <c r="M52" i="1"/>
  <c r="M1333" i="1"/>
  <c r="M575" i="1"/>
  <c r="M393" i="1"/>
  <c r="M510" i="1"/>
  <c r="M101" i="1"/>
  <c r="M389" i="1"/>
  <c r="M75" i="1"/>
  <c r="M1581" i="1"/>
  <c r="M311" i="1"/>
  <c r="M453" i="1"/>
  <c r="M533" i="1"/>
  <c r="M1023" i="1"/>
  <c r="M160" i="1"/>
  <c r="M1486" i="1"/>
  <c r="M497" i="1"/>
  <c r="M181" i="1"/>
  <c r="M122" i="1"/>
  <c r="M247" i="1"/>
  <c r="M938" i="1"/>
  <c r="M1034" i="1"/>
  <c r="M728" i="1"/>
  <c r="M64" i="1"/>
  <c r="M385" i="1"/>
  <c r="M1314" i="1"/>
  <c r="M747" i="1"/>
  <c r="M34" i="1"/>
  <c r="M334" i="1"/>
  <c r="M703" i="1"/>
  <c r="M266" i="1"/>
  <c r="M1146" i="1"/>
  <c r="M582" i="1"/>
  <c r="M225" i="1"/>
  <c r="M1999" i="1"/>
  <c r="M1223" i="1"/>
  <c r="M985" i="1"/>
  <c r="M835" i="1"/>
  <c r="M1465" i="1"/>
  <c r="M251" i="1"/>
  <c r="M635" i="1"/>
  <c r="M1729" i="1"/>
  <c r="M1533" i="1"/>
  <c r="M841" i="1"/>
  <c r="M1065" i="1"/>
  <c r="M1195" i="1"/>
  <c r="M2382" i="1"/>
  <c r="M22" i="1"/>
  <c r="M2319" i="1"/>
  <c r="M2272" i="1"/>
  <c r="M10" i="1"/>
  <c r="M1955" i="1"/>
  <c r="M59" i="1"/>
  <c r="M1728" i="1"/>
  <c r="M448" i="1"/>
  <c r="M1249" i="1"/>
  <c r="M1261" i="1"/>
  <c r="M928" i="1"/>
  <c r="M1154" i="1"/>
  <c r="M1886" i="1"/>
  <c r="M840" i="1"/>
  <c r="M1546" i="1"/>
  <c r="M371" i="1"/>
  <c r="M1335" i="1"/>
  <c r="M506" i="1"/>
  <c r="M1577" i="1"/>
  <c r="M620" i="1"/>
  <c r="M730" i="1"/>
  <c r="M889" i="1"/>
  <c r="M1793" i="1"/>
  <c r="M1187" i="1"/>
  <c r="M1352" i="1"/>
  <c r="M6" i="1"/>
  <c r="M1552" i="1"/>
  <c r="M877" i="1"/>
  <c r="M269" i="1"/>
  <c r="M1388" i="1"/>
  <c r="M670" i="1"/>
  <c r="M1230" i="1"/>
  <c r="M983" i="1"/>
  <c r="M1057" i="1"/>
  <c r="M1875" i="1"/>
  <c r="M743" i="1"/>
  <c r="M948" i="1"/>
  <c r="M1429" i="1"/>
  <c r="M839" i="1"/>
  <c r="M211" i="1"/>
  <c r="M1199" i="1"/>
  <c r="M1786" i="1"/>
  <c r="M2899" i="1"/>
  <c r="M751" i="1"/>
  <c r="M2598" i="1"/>
  <c r="M2643" i="1"/>
  <c r="M1609" i="1"/>
  <c r="M1643" i="1"/>
  <c r="M947" i="1"/>
  <c r="M2018" i="1"/>
  <c r="M1174" i="1"/>
  <c r="M2688" i="1"/>
  <c r="M462" i="1"/>
  <c r="M1373" i="1"/>
  <c r="M318" i="1"/>
  <c r="M322" i="1"/>
  <c r="M1508" i="1"/>
  <c r="M1329" i="1"/>
  <c r="M827" i="1"/>
  <c r="M984" i="1"/>
  <c r="M8" i="1"/>
  <c r="M1673" i="1"/>
  <c r="M2733" i="1"/>
  <c r="M1014" i="1"/>
  <c r="M1149" i="1"/>
  <c r="M1757" i="1"/>
  <c r="M1041" i="1"/>
  <c r="M600" i="1"/>
  <c r="M1675" i="1"/>
  <c r="M2148" i="1"/>
  <c r="M569" i="1"/>
  <c r="M667" i="1"/>
  <c r="M1537" i="1"/>
  <c r="M811" i="1"/>
  <c r="M1507" i="1"/>
  <c r="M2346" i="1"/>
  <c r="M2161" i="1"/>
  <c r="M1427" i="1"/>
  <c r="M701" i="1"/>
  <c r="M2623" i="1"/>
  <c r="M1819" i="1"/>
  <c r="M617" i="1"/>
  <c r="M118" i="1"/>
  <c r="M256" i="1"/>
  <c r="M830" i="1"/>
  <c r="M1698" i="1"/>
  <c r="M1299" i="1"/>
  <c r="M1311" i="1"/>
  <c r="M1611" i="1"/>
  <c r="M1301" i="1"/>
  <c r="M1445" i="1"/>
  <c r="M1449" i="1"/>
  <c r="M2295" i="1"/>
  <c r="M1282" i="1"/>
  <c r="M421" i="1"/>
  <c r="M979" i="1"/>
  <c r="M1170" i="1"/>
  <c r="M788" i="1"/>
  <c r="M1947" i="1"/>
  <c r="M391" i="1"/>
  <c r="M113" i="1"/>
  <c r="M495" i="1"/>
  <c r="M471" i="1"/>
  <c r="M930" i="1"/>
  <c r="M1528" i="1"/>
  <c r="M494" i="1"/>
  <c r="M315" i="1"/>
  <c r="M1679" i="1"/>
  <c r="M691" i="1"/>
  <c r="M1143" i="1"/>
  <c r="M1184" i="1"/>
  <c r="M1389" i="1"/>
  <c r="M1323" i="1"/>
  <c r="M1241" i="1"/>
  <c r="M1984" i="1"/>
  <c r="M481" i="1"/>
  <c r="M1021" i="1"/>
  <c r="M763" i="1"/>
  <c r="M898" i="1"/>
  <c r="M689" i="1"/>
  <c r="M1059" i="1"/>
  <c r="M1558" i="1"/>
  <c r="M1510" i="1"/>
  <c r="M1150" i="1"/>
  <c r="M1156" i="1"/>
  <c r="M2206" i="1"/>
  <c r="M810" i="1"/>
  <c r="M1101" i="1"/>
  <c r="M1765" i="1"/>
  <c r="M2829" i="1"/>
  <c r="M1500" i="1"/>
  <c r="M2544" i="1"/>
  <c r="M1768" i="1"/>
  <c r="M1859" i="1"/>
  <c r="M386" i="1"/>
  <c r="M1472" i="1"/>
  <c r="M1423" i="1"/>
  <c r="M673" i="1"/>
  <c r="M598" i="1"/>
  <c r="M1655" i="1"/>
  <c r="M1290" i="1"/>
  <c r="M1134" i="1"/>
  <c r="M982" i="1"/>
  <c r="M2178" i="1"/>
  <c r="M1526" i="1"/>
  <c r="M1481" i="1"/>
  <c r="M1119" i="1"/>
  <c r="M1709" i="1"/>
  <c r="M2200" i="1"/>
  <c r="M1227" i="1"/>
  <c r="M2609" i="1"/>
  <c r="M2872" i="1"/>
  <c r="M761" i="1"/>
  <c r="M488" i="1"/>
  <c r="M1650" i="1"/>
  <c r="M595" i="1"/>
  <c r="M479" i="1"/>
  <c r="M813" i="1"/>
  <c r="M1038" i="1"/>
  <c r="M2727" i="1"/>
  <c r="M233" i="1"/>
  <c r="M944" i="1"/>
  <c r="M2197" i="1"/>
  <c r="M543" i="1"/>
  <c r="M783" i="1"/>
  <c r="M1362" i="1"/>
  <c r="M1079" i="1"/>
  <c r="M584" i="1"/>
  <c r="M1790" i="1"/>
  <c r="M615" i="1"/>
  <c r="M660" i="1"/>
  <c r="M864" i="1"/>
  <c r="M1291" i="1"/>
  <c r="M2051" i="1"/>
  <c r="M1245" i="1"/>
  <c r="M1960" i="1"/>
  <c r="M1727" i="1"/>
  <c r="M2744" i="1"/>
  <c r="M2930" i="1"/>
  <c r="M1504" i="1"/>
  <c r="M2017" i="1"/>
  <c r="M1841" i="1"/>
  <c r="M1391" i="1"/>
  <c r="M849" i="1"/>
  <c r="M994" i="1"/>
  <c r="M1103" i="1"/>
  <c r="M1296" i="1"/>
  <c r="M309" i="1"/>
  <c r="M491" i="1"/>
  <c r="M1162" i="1"/>
  <c r="M1404" i="1"/>
  <c r="M1674" i="1"/>
  <c r="M1016" i="1"/>
  <c r="M468" i="1"/>
  <c r="M1821" i="1"/>
  <c r="M608" i="1"/>
  <c r="M1267" i="1"/>
  <c r="M1525" i="1"/>
  <c r="M2622" i="1"/>
  <c r="M1649" i="1"/>
  <c r="M1869" i="1"/>
  <c r="M2032" i="1"/>
  <c r="M902" i="1"/>
  <c r="M962" i="1"/>
  <c r="M395" i="1"/>
  <c r="M3051" i="1"/>
  <c r="M535" i="1"/>
  <c r="M1645" i="1"/>
  <c r="M1222" i="1"/>
  <c r="M530" i="1"/>
  <c r="M1126" i="1"/>
  <c r="M128" i="1"/>
  <c r="M890" i="1"/>
  <c r="M427" i="1"/>
  <c r="M699" i="1"/>
  <c r="M858" i="1"/>
  <c r="M528" i="1"/>
  <c r="M957" i="1"/>
  <c r="M415" i="1"/>
  <c r="M1380" i="1"/>
  <c r="M774" i="1"/>
  <c r="M1590" i="1"/>
  <c r="M376" i="1"/>
  <c r="M1358" i="1"/>
  <c r="M1916" i="1"/>
  <c r="M2019" i="1"/>
  <c r="M1980" i="1"/>
  <c r="M1627" i="1"/>
  <c r="M1355" i="1"/>
  <c r="M1208" i="1"/>
  <c r="M1421" i="1"/>
  <c r="M2255" i="1"/>
  <c r="M733" i="1"/>
  <c r="M2513" i="1"/>
  <c r="M1520" i="1"/>
  <c r="M991" i="1"/>
  <c r="M2447" i="1"/>
  <c r="M2381" i="1"/>
  <c r="M3" i="1"/>
  <c r="M1716" i="1"/>
  <c r="M2247" i="1"/>
  <c r="M1909" i="1"/>
  <c r="M2060" i="1"/>
  <c r="M2034" i="1"/>
  <c r="M473" i="1"/>
  <c r="M1370" i="1"/>
  <c r="M586" i="1"/>
  <c r="M685" i="1"/>
  <c r="M1705" i="1"/>
  <c r="M1862" i="1"/>
  <c r="M484" i="1"/>
  <c r="M2170" i="1"/>
  <c r="M248" i="1"/>
  <c r="M1462" i="1"/>
  <c r="M1541" i="1"/>
  <c r="M1713" i="1"/>
  <c r="M1287" i="1"/>
  <c r="M1258" i="1"/>
  <c r="M1354" i="1"/>
  <c r="M2282" i="1"/>
  <c r="M1173" i="1"/>
  <c r="M1763" i="1"/>
  <c r="M671" i="1"/>
  <c r="M1402" i="1"/>
  <c r="M459" i="1"/>
  <c r="M1844" i="1"/>
  <c r="M2275" i="1"/>
  <c r="M1944" i="1"/>
  <c r="M2440" i="1"/>
  <c r="M1563" i="1"/>
  <c r="M2323" i="1"/>
  <c r="M922" i="1"/>
  <c r="M1677" i="1"/>
  <c r="M3033" i="1"/>
  <c r="M1399" i="1"/>
  <c r="M2136" i="1"/>
  <c r="M2696" i="1"/>
  <c r="M2452" i="1"/>
  <c r="M2983" i="1"/>
  <c r="M2522" i="1"/>
  <c r="M2608" i="1"/>
  <c r="M2521" i="1"/>
  <c r="M2448" i="1"/>
  <c r="M2220" i="1"/>
  <c r="M1474" i="1"/>
  <c r="M2811" i="1"/>
  <c r="M2797" i="1"/>
  <c r="M2655" i="1"/>
  <c r="M2932" i="1"/>
  <c r="M2775" i="1"/>
  <c r="M2547" i="1"/>
  <c r="M2918" i="1"/>
  <c r="M3086" i="1"/>
  <c r="M3105" i="1"/>
  <c r="M3074" i="1"/>
  <c r="M1347" i="1"/>
  <c r="M958" i="1"/>
  <c r="M2063" i="1"/>
  <c r="M2210" i="1"/>
  <c r="M1770" i="1"/>
  <c r="M2309" i="1"/>
  <c r="M2327" i="1"/>
  <c r="M1772" i="1"/>
  <c r="M2098" i="1"/>
  <c r="M2637" i="1"/>
  <c r="M1815" i="1"/>
  <c r="M2978" i="1"/>
  <c r="M2613" i="1"/>
  <c r="M1818" i="1"/>
  <c r="M2781" i="1"/>
  <c r="M2670" i="1"/>
  <c r="M2504" i="1"/>
  <c r="M2378" i="1"/>
  <c r="M2384" i="1"/>
  <c r="M2625" i="1"/>
  <c r="M2511" i="1"/>
  <c r="M2850" i="1"/>
  <c r="M1450" i="1"/>
  <c r="M2966" i="1"/>
  <c r="M1682" i="1"/>
  <c r="M2901" i="1"/>
  <c r="M2436" i="1"/>
  <c r="M3067" i="1"/>
  <c r="M1907" i="1"/>
  <c r="M2043" i="1"/>
  <c r="M2133" i="1"/>
  <c r="M1926" i="1"/>
  <c r="M2096" i="1"/>
  <c r="M559" i="1"/>
  <c r="M2379" i="1"/>
  <c r="M1257" i="1"/>
  <c r="M2644" i="1"/>
  <c r="M1657" i="1"/>
  <c r="M1068" i="1"/>
  <c r="M2748" i="1"/>
  <c r="M2059" i="1"/>
  <c r="M2572" i="1"/>
  <c r="M2530" i="1"/>
  <c r="M2790" i="1"/>
  <c r="M2630" i="1"/>
  <c r="M3019" i="1"/>
  <c r="M3068" i="1"/>
  <c r="M3072" i="1"/>
  <c r="M3106" i="1"/>
  <c r="M3009" i="1"/>
  <c r="M1803" i="1"/>
  <c r="M1885" i="1"/>
  <c r="M2461" i="1"/>
  <c r="M1415" i="1"/>
  <c r="M2681" i="1"/>
  <c r="M2235" i="1"/>
  <c r="M2825" i="1"/>
  <c r="M228" i="1"/>
  <c r="M2867" i="1"/>
  <c r="M1503" i="1"/>
  <c r="M2312" i="1"/>
  <c r="M2708" i="1"/>
  <c r="M3120" i="1"/>
  <c r="M3131" i="1"/>
  <c r="M1129" i="1"/>
  <c r="M1108" i="1"/>
  <c r="M1228" i="1"/>
  <c r="M1973" i="1"/>
  <c r="M2973" i="1"/>
  <c r="M2341" i="1"/>
  <c r="M1971" i="1"/>
  <c r="M2423" i="1"/>
  <c r="M2076" i="1"/>
  <c r="M2320" i="1"/>
  <c r="M2239" i="1"/>
  <c r="M2596" i="1"/>
  <c r="M2809" i="1"/>
  <c r="M3089" i="1"/>
  <c r="M2944" i="1"/>
  <c r="M2841" i="1"/>
  <c r="M2992" i="1"/>
  <c r="M2221" i="1"/>
  <c r="M1383" i="1"/>
  <c r="M2560" i="1"/>
  <c r="M2122" i="1"/>
  <c r="M1824" i="1"/>
  <c r="M2979" i="1"/>
  <c r="M2563" i="1"/>
  <c r="M2593" i="1"/>
  <c r="M2584" i="1"/>
  <c r="M2639" i="1"/>
  <c r="M2782" i="1"/>
  <c r="M3142" i="1"/>
  <c r="M2985" i="1"/>
  <c r="M2542" i="1"/>
  <c r="M3134" i="1"/>
  <c r="M2130" i="1"/>
  <c r="M1735" i="1"/>
  <c r="M1808" i="1"/>
  <c r="M1866" i="1"/>
  <c r="M2761" i="1"/>
  <c r="M1829" i="1"/>
  <c r="M2091" i="1"/>
  <c r="M1515" i="1"/>
  <c r="M1949" i="1"/>
  <c r="M2209" i="1"/>
  <c r="M1534" i="1"/>
  <c r="M2111" i="1"/>
  <c r="M1656" i="1"/>
  <c r="M2231" i="1"/>
  <c r="M2854" i="1"/>
  <c r="M2015" i="1"/>
  <c r="M1991" i="1"/>
  <c r="M2840" i="1"/>
  <c r="M2388" i="1"/>
  <c r="M2056" i="1"/>
  <c r="M2635" i="1"/>
  <c r="M2633" i="1"/>
  <c r="M1756" i="1"/>
  <c r="M2695" i="1"/>
  <c r="M2551" i="1"/>
  <c r="M2573" i="1"/>
  <c r="M2083" i="1"/>
  <c r="M3050" i="1"/>
  <c r="M2882" i="1"/>
  <c r="M3111" i="1"/>
  <c r="M2182" i="1"/>
  <c r="M2813" i="1"/>
  <c r="M2945" i="1"/>
  <c r="M3125" i="1"/>
  <c r="M2498" i="1"/>
  <c r="M2832" i="1"/>
  <c r="M3126" i="1"/>
  <c r="M1976" i="1"/>
  <c r="M2128" i="1"/>
  <c r="M2615" i="1"/>
  <c r="M2198" i="1"/>
  <c r="M1544" i="1"/>
  <c r="M622" i="1"/>
  <c r="M1741" i="1"/>
  <c r="M2621" i="1"/>
  <c r="M2314" i="1"/>
  <c r="M2399" i="1"/>
  <c r="M2469" i="1"/>
  <c r="M2458" i="1"/>
  <c r="M1810" i="1"/>
  <c r="M2027" i="1"/>
  <c r="M55" i="1"/>
  <c r="M1873" i="1"/>
  <c r="M1775" i="1"/>
  <c r="M2260" i="1"/>
  <c r="M2126" i="1"/>
  <c r="M512" i="1"/>
  <c r="M2431" i="1"/>
  <c r="M2545" i="1"/>
  <c r="M1371" i="1"/>
  <c r="M2647" i="1"/>
  <c r="M2788" i="1"/>
  <c r="M2997" i="1"/>
  <c r="M2004" i="1"/>
  <c r="M2500" i="1"/>
  <c r="M2601" i="1"/>
  <c r="M3069" i="1"/>
  <c r="M2717" i="1"/>
  <c r="M2649" i="1"/>
  <c r="M1569" i="1"/>
  <c r="M2780" i="1"/>
  <c r="M2960" i="1"/>
  <c r="M2429" i="1"/>
  <c r="M2152" i="1"/>
  <c r="M1644" i="1"/>
  <c r="M3108" i="1"/>
  <c r="M2866" i="1"/>
  <c r="M2799" i="1"/>
  <c r="M3118" i="1"/>
  <c r="M3064" i="1"/>
  <c r="M2869" i="1"/>
  <c r="M3081" i="1"/>
  <c r="M2654" i="1"/>
  <c r="M2902" i="1"/>
  <c r="M28" i="1"/>
  <c r="M1965" i="1"/>
  <c r="M1868" i="1"/>
  <c r="M1730" i="1"/>
  <c r="M2914" i="1"/>
  <c r="M2749" i="1"/>
  <c r="M2241" i="1"/>
  <c r="M2361" i="1"/>
  <c r="M3112" i="1"/>
  <c r="M2980" i="1"/>
  <c r="M1927" i="1"/>
  <c r="M3109" i="1"/>
  <c r="M1401" i="1"/>
  <c r="M2599" i="1"/>
  <c r="M173" i="1"/>
  <c r="M2549" i="1"/>
  <c r="M2434" i="1"/>
  <c r="M2351" i="1"/>
  <c r="M2228" i="1"/>
  <c r="M2977" i="1"/>
  <c r="M3114" i="1"/>
  <c r="M2229" i="1"/>
  <c r="M2495" i="1"/>
  <c r="M2088" i="1"/>
  <c r="M2578" i="1"/>
  <c r="M3133" i="1"/>
  <c r="M2071" i="1"/>
  <c r="M1900" i="1"/>
  <c r="M1964" i="1"/>
  <c r="M170" i="1"/>
  <c r="M2166" i="1"/>
  <c r="M2612" i="1"/>
  <c r="M2473" i="1"/>
  <c r="M2387" i="1"/>
  <c r="M2377" i="1"/>
  <c r="M2844" i="1"/>
  <c r="M2959" i="1"/>
  <c r="M3137" i="1"/>
  <c r="M3138" i="1"/>
  <c r="M2751" i="1"/>
  <c r="M1813" i="1"/>
  <c r="M3055" i="1"/>
  <c r="M1169" i="1"/>
  <c r="M2177" i="1"/>
  <c r="M1857" i="1"/>
  <c r="M2080" i="1"/>
  <c r="M2188" i="1"/>
  <c r="M2390" i="1"/>
  <c r="M2246" i="1"/>
  <c r="M2298" i="1"/>
  <c r="M2263" i="1"/>
  <c r="M2237" i="1"/>
  <c r="M2588" i="1"/>
  <c r="M2924" i="1"/>
  <c r="M2077" i="1"/>
  <c r="M2414" i="1"/>
  <c r="M2501" i="1"/>
  <c r="M2952" i="1"/>
  <c r="M3100" i="1"/>
  <c r="M2837" i="1"/>
  <c r="M2428" i="1"/>
  <c r="M2442" i="1"/>
  <c r="M1612" i="1"/>
  <c r="M1922" i="1"/>
  <c r="M2691" i="1"/>
  <c r="M2435" i="1"/>
  <c r="M2653" i="1"/>
  <c r="M2948" i="1"/>
  <c r="M2794" i="1"/>
  <c r="M2769" i="1"/>
  <c r="M2957" i="1"/>
  <c r="M2774" i="1"/>
  <c r="M2857" i="1"/>
  <c r="M2951" i="1"/>
  <c r="M2937" i="1"/>
  <c r="M1851" i="1"/>
  <c r="M1834" i="1"/>
  <c r="M1929" i="1"/>
  <c r="M1811" i="1"/>
  <c r="M2085" i="1"/>
  <c r="M1185" i="1"/>
  <c r="M13" i="1"/>
  <c r="M1593" i="1"/>
  <c r="M2301" i="1"/>
  <c r="M2014" i="1"/>
  <c r="M2334" i="1"/>
  <c r="M3093" i="1"/>
  <c r="M1120" i="1"/>
  <c r="M404" i="1"/>
  <c r="M114" i="1"/>
  <c r="M729" i="1"/>
  <c r="M161" i="1"/>
  <c r="M604" i="1"/>
  <c r="M437" i="1"/>
  <c r="M88" i="1"/>
  <c r="M304" i="1"/>
  <c r="M482" i="1"/>
  <c r="M606" i="1"/>
  <c r="M873" i="1"/>
  <c r="M681" i="1"/>
  <c r="M1566" i="1"/>
  <c r="M483" i="1"/>
  <c r="M258" i="1"/>
  <c r="M465" i="1"/>
  <c r="M438" i="1"/>
  <c r="M1309" i="1"/>
  <c r="M338" i="1"/>
  <c r="M655" i="1"/>
  <c r="M800" i="1"/>
  <c r="M725" i="1"/>
  <c r="M824" i="1"/>
  <c r="M82" i="1"/>
  <c r="M299" i="1"/>
  <c r="M592" i="1"/>
  <c r="M195" i="1"/>
  <c r="M642" i="1"/>
  <c r="M1247" i="1"/>
  <c r="M200" i="1"/>
  <c r="M344" i="1"/>
  <c r="M234" i="1"/>
  <c r="M86" i="1"/>
  <c r="M295" i="1"/>
  <c r="M39" i="1"/>
  <c r="M513" i="1"/>
  <c r="M327" i="1"/>
  <c r="M77" i="1"/>
  <c r="M373" i="1"/>
  <c r="M69" i="1"/>
  <c r="M262" i="1"/>
  <c r="M66" i="1"/>
  <c r="M632" i="1"/>
  <c r="M95" i="1"/>
  <c r="M68" i="1"/>
  <c r="M78" i="1"/>
  <c r="M767" i="1"/>
  <c r="M525" i="1"/>
  <c r="M100" i="1"/>
  <c r="M815" i="1"/>
  <c r="M182" i="1"/>
  <c r="M578" i="1"/>
  <c r="M755" i="1"/>
  <c r="M461" i="1"/>
  <c r="M1667" i="1"/>
  <c r="M1669" i="1"/>
  <c r="M32" i="1"/>
  <c r="M1105" i="1"/>
  <c r="M73" i="1"/>
  <c r="M486" i="1"/>
  <c r="M1224" i="1"/>
  <c r="M155" i="1"/>
  <c r="M191" i="1"/>
  <c r="M702" i="1"/>
  <c r="M1025" i="1"/>
  <c r="M1444" i="1"/>
  <c r="M965" i="1"/>
  <c r="M1484" i="1"/>
  <c r="M1098" i="1"/>
  <c r="M883" i="1"/>
  <c r="M1020" i="1"/>
  <c r="M440" i="1"/>
  <c r="M863" i="1"/>
  <c r="M56" i="1"/>
  <c r="M83" i="1"/>
  <c r="M413" i="1"/>
  <c r="M1283" i="1"/>
  <c r="M456" i="1"/>
  <c r="M332" i="1"/>
  <c r="M257" i="1"/>
  <c r="M1030" i="1"/>
  <c r="M687" i="1"/>
  <c r="M418" i="1"/>
  <c r="M501" i="1"/>
  <c r="M956" i="1"/>
  <c r="M171" i="1"/>
  <c r="M1206" i="1"/>
  <c r="M960" i="1"/>
  <c r="M1070" i="1"/>
  <c r="M119" i="1"/>
  <c r="M665" i="1"/>
  <c r="M312" i="1"/>
  <c r="M99" i="1"/>
  <c r="M112" i="1"/>
  <c r="M410" i="1"/>
  <c r="M978" i="1"/>
  <c r="M223" i="1"/>
  <c r="M551" i="1"/>
  <c r="M2090" i="1"/>
  <c r="M24" i="1"/>
  <c r="M221" i="1"/>
  <c r="M1737" i="1"/>
  <c r="M397" i="1"/>
  <c r="M384" i="1"/>
  <c r="M71" i="1"/>
  <c r="M137" i="1"/>
  <c r="M134" i="1"/>
  <c r="M916" i="1"/>
  <c r="M521" i="1"/>
  <c r="M663" i="1"/>
  <c r="M449" i="1"/>
  <c r="M720" i="1"/>
  <c r="M51" i="1"/>
  <c r="M241" i="1"/>
  <c r="M67" i="1"/>
  <c r="M412" i="1"/>
  <c r="M442" i="1"/>
  <c r="M970" i="1"/>
  <c r="M641" i="1"/>
  <c r="M1092" i="1"/>
  <c r="M23" i="1"/>
  <c r="M15" i="1"/>
  <c r="M455" i="1"/>
  <c r="M40" i="1"/>
  <c r="M133" i="1"/>
  <c r="M91" i="1"/>
  <c r="M419" i="1"/>
  <c r="M177" i="1"/>
  <c r="M851" i="1"/>
  <c r="M16" i="1"/>
  <c r="M74" i="1"/>
  <c r="M198" i="1"/>
  <c r="M406" i="1"/>
  <c r="M447" i="1"/>
  <c r="M1074" i="1"/>
  <c r="M1160" i="1"/>
  <c r="M686" i="1"/>
  <c r="M950" i="1"/>
  <c r="M639" i="1"/>
  <c r="M202" i="1"/>
  <c r="M267" i="1"/>
  <c r="M812" i="1"/>
  <c r="M631" i="1"/>
  <c r="M396" i="1"/>
  <c r="M936" i="1"/>
  <c r="M207" i="1"/>
  <c r="M792" i="1"/>
  <c r="M278" i="1"/>
  <c r="M209" i="1"/>
  <c r="M345" i="1"/>
  <c r="M764" i="1"/>
  <c r="M367" i="1"/>
  <c r="M803" i="1"/>
  <c r="M1115" i="1"/>
  <c r="M499" i="1"/>
  <c r="M382" i="1"/>
  <c r="M581" i="1"/>
  <c r="M1308" i="1"/>
  <c r="M682" i="1"/>
  <c r="M1774" i="1"/>
  <c r="M457" i="1"/>
  <c r="M894" i="1"/>
  <c r="M1007" i="1"/>
  <c r="M1209" i="1"/>
  <c r="M822" i="1"/>
  <c r="M1166" i="1"/>
  <c r="M140" i="1"/>
  <c r="M511" i="1"/>
  <c r="M652" i="1"/>
  <c r="M576" i="1"/>
  <c r="M1517" i="1"/>
  <c r="M752" i="1"/>
  <c r="M895" i="1"/>
  <c r="M2755" i="1"/>
  <c r="M1430" i="1"/>
  <c r="M1952" i="1"/>
  <c r="M562" i="1"/>
  <c r="M347" i="1"/>
  <c r="M708" i="1"/>
  <c r="M217" i="1"/>
  <c r="M1295" i="1"/>
  <c r="M1322" i="1"/>
  <c r="M1298" i="1"/>
  <c r="M168" i="1"/>
  <c r="M336" i="1"/>
  <c r="M2030" i="1"/>
  <c r="M352" i="1"/>
  <c r="M836" i="1"/>
  <c r="M1268" i="1"/>
  <c r="M1789" i="1"/>
  <c r="M1700" i="1"/>
  <c r="M493" i="1"/>
  <c r="M856" i="1"/>
  <c r="M588" i="1"/>
  <c r="M1994" i="1"/>
  <c r="M1623" i="1"/>
  <c r="M934" i="1"/>
  <c r="M832" i="1"/>
  <c r="M597" i="1"/>
  <c r="M252" i="1"/>
  <c r="M647" i="1"/>
  <c r="M1557" i="1"/>
  <c r="M290" i="1"/>
  <c r="M785" i="1"/>
  <c r="M859" i="1"/>
  <c r="M206" i="1"/>
  <c r="M188" i="1"/>
  <c r="M426" i="1"/>
  <c r="M1412" i="1"/>
  <c r="M1125" i="1"/>
  <c r="M1130" i="1"/>
  <c r="M103" i="1"/>
  <c r="M526" i="1"/>
  <c r="M1785" i="1"/>
  <c r="M2012" i="1"/>
  <c r="M1259" i="1"/>
  <c r="M567" i="1"/>
  <c r="M1608" i="1"/>
  <c r="M1587" i="1"/>
  <c r="M1624" i="1"/>
  <c r="M1055" i="1"/>
  <c r="M174" i="1"/>
  <c r="M966" i="1"/>
  <c r="M1394" i="1"/>
  <c r="M1163" i="1"/>
  <c r="M1324" i="1"/>
  <c r="M968" i="1"/>
  <c r="M1064" i="1"/>
  <c r="M264" i="1"/>
  <c r="M301" i="1"/>
  <c r="M372" i="1"/>
  <c r="M1302" i="1"/>
  <c r="M420" i="1"/>
  <c r="M1172" i="1"/>
  <c r="M180" i="1"/>
  <c r="M587" i="1"/>
  <c r="M2923" i="1"/>
  <c r="M1330" i="1"/>
  <c r="M359" i="1"/>
  <c r="M1496" i="1"/>
  <c r="M753" i="1"/>
  <c r="M1967" i="1"/>
  <c r="M306" i="1"/>
  <c r="M1814" i="1"/>
  <c r="M507" i="1"/>
  <c r="M254" i="1"/>
  <c r="M999" i="1"/>
  <c r="M1664" i="1"/>
  <c r="M314" i="1"/>
  <c r="M2227" i="1"/>
  <c r="M105" i="1"/>
  <c r="M135" i="1"/>
  <c r="M1567" i="1"/>
  <c r="M650" i="1"/>
  <c r="M1171" i="1"/>
  <c r="M1194" i="1"/>
  <c r="M1364" i="1"/>
  <c r="M305" i="1"/>
  <c r="M698" i="1"/>
  <c r="M868" i="1"/>
  <c r="M1152" i="1"/>
  <c r="M1280" i="1"/>
  <c r="M1003" i="1"/>
  <c r="M138" i="1"/>
  <c r="M555" i="1"/>
  <c r="M333" i="1"/>
  <c r="M157" i="1"/>
  <c r="M1096" i="1"/>
  <c r="M1043" i="1"/>
  <c r="M666" i="1"/>
  <c r="M664" i="1"/>
  <c r="M1356" i="1"/>
  <c r="M1313" i="1"/>
  <c r="M1069" i="1"/>
  <c r="M276" i="1"/>
  <c r="M1470" i="1"/>
  <c r="M1920" i="1"/>
  <c r="M1133" i="1"/>
  <c r="M1365" i="1"/>
  <c r="M1210" i="1"/>
  <c r="M1672" i="1"/>
  <c r="M2372" i="1"/>
  <c r="M434" i="1"/>
  <c r="M1717" i="1"/>
  <c r="M1216" i="1"/>
  <c r="M1680" i="1"/>
  <c r="M1396" i="1"/>
  <c r="M1433" i="1"/>
  <c r="M63" i="1"/>
  <c r="M926" i="1"/>
  <c r="M1000" i="1"/>
  <c r="M292" i="1"/>
  <c r="M1091" i="1"/>
  <c r="M629" i="1"/>
  <c r="M778" i="1"/>
  <c r="M1360" i="1"/>
  <c r="M478" i="1"/>
  <c r="M646" i="1"/>
  <c r="M2474" i="1"/>
  <c r="M124" i="1"/>
  <c r="M509" i="1"/>
  <c r="M758" i="1"/>
  <c r="M1083" i="1"/>
  <c r="M466" i="1"/>
  <c r="M1997" i="1"/>
  <c r="M607" i="1"/>
  <c r="M1198" i="1"/>
  <c r="M1073" i="1"/>
  <c r="M1066" i="1"/>
  <c r="M1780" i="1"/>
  <c r="M892" i="1"/>
  <c r="M2464" i="1"/>
  <c r="M1660" i="1"/>
  <c r="M2256" i="1"/>
  <c r="M1475" i="1"/>
  <c r="M1696" i="1"/>
  <c r="M1573" i="1"/>
  <c r="M1495" i="1"/>
  <c r="M2094" i="1"/>
  <c r="M2104" i="1"/>
  <c r="M2864" i="1"/>
  <c r="M626" i="1"/>
  <c r="M1547" i="1"/>
  <c r="M1985" i="1"/>
  <c r="M2064" i="1"/>
  <c r="M1112" i="1"/>
  <c r="M1681" i="1"/>
  <c r="M1463" i="1"/>
  <c r="M1918" i="1"/>
  <c r="M1695" i="1"/>
  <c r="M1407" i="1"/>
  <c r="M2876" i="1"/>
  <c r="M2449" i="1"/>
  <c r="M1963" i="1"/>
  <c r="M1056" i="1"/>
  <c r="M2507" i="1"/>
  <c r="M1540" i="1"/>
  <c r="M87" i="1"/>
  <c r="M1638" i="1"/>
  <c r="M2146" i="1"/>
  <c r="M527" i="1"/>
  <c r="M1535" i="1"/>
  <c r="M1405" i="1"/>
  <c r="M771" i="1"/>
  <c r="M1941" i="1"/>
  <c r="M2244" i="1"/>
  <c r="M1633" i="1"/>
  <c r="M1124" i="1"/>
  <c r="M1212" i="1"/>
  <c r="M2732" i="1"/>
  <c r="M1928" i="1"/>
  <c r="M882" i="1"/>
  <c r="M1426" i="1"/>
  <c r="M2936" i="1"/>
  <c r="M2394" i="1"/>
  <c r="M2468" i="1"/>
  <c r="M1784" i="1"/>
  <c r="M1807" i="1"/>
  <c r="M1432" i="1"/>
  <c r="M1686" i="1"/>
  <c r="M1849" i="1"/>
  <c r="M612" i="1"/>
  <c r="M1460" i="1"/>
  <c r="M1850" i="1"/>
  <c r="M2731" i="1"/>
  <c r="M1138" i="1"/>
  <c r="M1032" i="1"/>
  <c r="M1045" i="1"/>
  <c r="M2110" i="1"/>
  <c r="M1651" i="1"/>
  <c r="M464" i="1"/>
  <c r="M2102" i="1"/>
  <c r="M871" i="1"/>
  <c r="M1556" i="1"/>
  <c r="M2005" i="1"/>
  <c r="M2859" i="1"/>
  <c r="M1519" i="1"/>
  <c r="M1058" i="1"/>
  <c r="M2586" i="1"/>
  <c r="M2225" i="1"/>
  <c r="M1766" i="1"/>
  <c r="M5" i="1"/>
  <c r="M1434" i="1"/>
  <c r="M534" i="1"/>
  <c r="M896" i="1"/>
  <c r="M204" i="1"/>
  <c r="M602" i="1"/>
  <c r="M1589" i="1"/>
  <c r="M1531" i="1"/>
  <c r="M1233" i="1"/>
  <c r="M2808" i="1"/>
  <c r="M1467" i="1"/>
  <c r="M1904" i="1"/>
  <c r="M2121" i="1"/>
  <c r="M1788" i="1"/>
  <c r="M1436" i="1"/>
  <c r="M2053" i="1"/>
  <c r="M2347" i="1"/>
  <c r="M2577" i="1"/>
  <c r="M1759" i="1"/>
  <c r="M2240" i="1"/>
  <c r="M814" i="1"/>
  <c r="M2349" i="1"/>
  <c r="M879" i="1"/>
  <c r="M1760" i="1"/>
  <c r="M1374" i="1"/>
  <c r="M4" i="1"/>
  <c r="M912" i="1"/>
  <c r="M2044" i="1"/>
  <c r="M2328" i="1"/>
  <c r="M2254" i="1"/>
  <c r="M1303" i="1"/>
  <c r="M2086" i="1"/>
  <c r="M1703" i="1"/>
  <c r="M1722" i="1"/>
  <c r="M760" i="1"/>
  <c r="M2219" i="1"/>
  <c r="M2497" i="1"/>
  <c r="M2331" i="1"/>
  <c r="M1306" i="1"/>
  <c r="M643" i="1"/>
  <c r="M1067" i="1"/>
  <c r="M1903" i="1"/>
  <c r="M2055" i="1"/>
  <c r="M1858" i="1"/>
  <c r="M1084" i="1"/>
  <c r="M1181" i="1"/>
  <c r="M1252" i="1"/>
  <c r="M2396" i="1"/>
  <c r="M1995" i="1"/>
  <c r="M1919" i="1"/>
  <c r="M742" i="1"/>
  <c r="M757" i="1"/>
  <c r="M1297" i="1"/>
  <c r="M1661" i="1"/>
  <c r="M1779" i="1"/>
  <c r="M969" i="1"/>
  <c r="M2373" i="1"/>
  <c r="M2364" i="1"/>
  <c r="M2629" i="1"/>
  <c r="M261" i="1"/>
  <c r="M1596" i="1"/>
  <c r="M2494" i="1"/>
  <c r="M1317" i="1"/>
  <c r="M992" i="1"/>
  <c r="M1745" i="1"/>
  <c r="M929" i="1"/>
  <c r="M474" i="1"/>
  <c r="M1385" i="1"/>
  <c r="M1411" i="1"/>
  <c r="M9" i="1"/>
  <c r="M1614" i="1"/>
  <c r="M1688" i="1"/>
  <c r="M1006" i="1"/>
  <c r="M2389" i="1"/>
  <c r="M2706" i="1"/>
  <c r="M1452" i="1"/>
  <c r="M1898" i="1"/>
  <c r="M2705" i="1"/>
  <c r="M454" i="1"/>
  <c r="M1902" i="1"/>
  <c r="M1752" i="1"/>
  <c r="M1408" i="1"/>
  <c r="M2785" i="1"/>
  <c r="M1691" i="1"/>
  <c r="M517" i="1"/>
  <c r="M905" i="1"/>
  <c r="M1635" i="1"/>
  <c r="M2496" i="1"/>
  <c r="M1339" i="1"/>
  <c r="M1978" i="1"/>
  <c r="M1141" i="1"/>
  <c r="M1891" i="1"/>
  <c r="M794" i="1"/>
  <c r="M1211" i="1"/>
  <c r="M2348" i="1"/>
  <c r="M377" i="1"/>
  <c r="M1207" i="1"/>
  <c r="M2421" i="1"/>
  <c r="M1740" i="1"/>
  <c r="M1884" i="1"/>
  <c r="M2725" i="1"/>
  <c r="M2478" i="1"/>
  <c r="M1274" i="1"/>
  <c r="M2322" i="1"/>
  <c r="M2189" i="1"/>
  <c r="M2084" i="1"/>
  <c r="M718" i="1"/>
  <c r="M2107" i="1"/>
  <c r="M1619" i="1"/>
  <c r="M2222" i="1"/>
  <c r="M1946" i="1"/>
  <c r="M2112" i="1"/>
  <c r="M2010" i="1"/>
  <c r="M1277" i="1"/>
  <c r="M2524" i="1"/>
  <c r="M2550" i="1"/>
  <c r="M1524" i="1"/>
  <c r="M2393" i="1"/>
  <c r="M1776" i="1"/>
  <c r="M2426" i="1"/>
  <c r="M2516" i="1"/>
  <c r="M2987" i="1"/>
  <c r="M2795" i="1"/>
  <c r="M2768" i="1"/>
  <c r="M1953" i="1"/>
  <c r="M2661" i="1"/>
  <c r="M1607" i="1"/>
  <c r="M1011" i="1"/>
  <c r="M1653" i="1"/>
  <c r="M893" i="1"/>
  <c r="M1890" i="1"/>
  <c r="M2109" i="1"/>
  <c r="M2713" i="1"/>
  <c r="M1122" i="1"/>
  <c r="M2002" i="1"/>
  <c r="M1812" i="1"/>
  <c r="M1871" i="1"/>
  <c r="M976" i="1"/>
  <c r="M1523" i="1"/>
  <c r="M2391" i="1"/>
  <c r="M1889" i="1"/>
  <c r="M2729" i="1"/>
  <c r="M1310" i="1"/>
  <c r="M2677" i="1"/>
  <c r="M310" i="1"/>
  <c r="M1773" i="1"/>
  <c r="M2141" i="1"/>
  <c r="M2105" i="1"/>
  <c r="M2185" i="1"/>
  <c r="M2093" i="1"/>
  <c r="M1628" i="1"/>
  <c r="M2975" i="1"/>
  <c r="M1826" i="1"/>
  <c r="M2539" i="1"/>
  <c r="M2480" i="1"/>
  <c r="M1478" i="1"/>
  <c r="M2919" i="1"/>
  <c r="M1707" i="1"/>
  <c r="M1969" i="1"/>
  <c r="M2510" i="1"/>
  <c r="M1419" i="1"/>
  <c r="M2238" i="1"/>
  <c r="M2149" i="1"/>
  <c r="M2037" i="1"/>
  <c r="M1719" i="1"/>
  <c r="M1908" i="1"/>
  <c r="M2123" i="1"/>
  <c r="M2052" i="1"/>
  <c r="M2131" i="1"/>
  <c r="M1012" i="1"/>
  <c r="M2834" i="1"/>
  <c r="M2693" i="1"/>
  <c r="M2509" i="1"/>
  <c r="M2711" i="1"/>
  <c r="M2783" i="1"/>
  <c r="M2168" i="1"/>
  <c r="M3037" i="1"/>
  <c r="M3066" i="1"/>
  <c r="M2232" i="1"/>
  <c r="M1200" i="1"/>
  <c r="M2203" i="1"/>
  <c r="M1685" i="1"/>
  <c r="M1601" i="1"/>
  <c r="M2810" i="1"/>
  <c r="M2913" i="1"/>
  <c r="M2791" i="1"/>
  <c r="M1178" i="1"/>
  <c r="M1285" i="1"/>
  <c r="M2538" i="1"/>
  <c r="M2103" i="1"/>
  <c r="M1530" i="1"/>
  <c r="M2261" i="1"/>
  <c r="M357" i="1"/>
  <c r="M1899" i="1"/>
  <c r="M2288" i="1"/>
  <c r="M2486" i="1"/>
  <c r="M1476" i="1"/>
  <c r="M2597" i="1"/>
  <c r="M1820" i="1"/>
  <c r="M2326" i="1"/>
  <c r="M2408" i="1"/>
  <c r="M1833" i="1"/>
  <c r="M2413" i="1"/>
  <c r="M2555" i="1"/>
  <c r="M2626" i="1"/>
  <c r="M2804" i="1"/>
  <c r="M3047" i="1"/>
  <c r="M1935" i="1"/>
  <c r="M2072" i="1"/>
  <c r="M2062" i="1"/>
  <c r="M2342" i="1"/>
  <c r="M2687" i="1"/>
  <c r="M3018" i="1"/>
  <c r="M3040" i="1"/>
  <c r="M2311" i="1"/>
  <c r="M2512" i="1"/>
  <c r="M2888" i="1"/>
  <c r="M2981" i="1"/>
  <c r="M1555" i="1"/>
  <c r="M2154" i="1"/>
  <c r="M2911" i="1"/>
  <c r="M2300" i="1"/>
  <c r="M1937" i="1"/>
  <c r="M2376" i="1"/>
  <c r="M1400" i="1"/>
  <c r="M2935" i="1"/>
  <c r="M1748" i="1"/>
  <c r="M3070" i="1"/>
  <c r="M1893" i="1"/>
  <c r="M1861" i="1"/>
  <c r="M1837" i="1"/>
  <c r="M1750" i="1"/>
  <c r="M874" i="1"/>
  <c r="M1996" i="1"/>
  <c r="M1665" i="1"/>
  <c r="M2195" i="1"/>
  <c r="M1958" i="1"/>
  <c r="M2416" i="1"/>
  <c r="M2276" i="1"/>
  <c r="M2909" i="1"/>
  <c r="M1724" i="1"/>
  <c r="M1917" i="1"/>
  <c r="M2304" i="1"/>
  <c r="M2405" i="1"/>
  <c r="M2526" i="1"/>
  <c r="M2617" i="1"/>
  <c r="M2773" i="1"/>
  <c r="M3017" i="1"/>
  <c r="M2023" i="1"/>
  <c r="M2338" i="1"/>
  <c r="M2006" i="1"/>
  <c r="M1077" i="1"/>
  <c r="M2607" i="1"/>
  <c r="M2250" i="1"/>
  <c r="M2140" i="1"/>
  <c r="M2575" i="1"/>
  <c r="M2848" i="1"/>
  <c r="M3024" i="1"/>
  <c r="M2950" i="1"/>
  <c r="M2739" i="1"/>
  <c r="M2698" i="1"/>
  <c r="M2472" i="1"/>
  <c r="M2753" i="1"/>
  <c r="M2302" i="1"/>
  <c r="M2988" i="1"/>
  <c r="M2662" i="1"/>
  <c r="M3045" i="1"/>
  <c r="M2879" i="1"/>
  <c r="M2627" i="1"/>
  <c r="M1595" i="1"/>
  <c r="M1506" i="1"/>
  <c r="M2554" i="1"/>
  <c r="M1744" i="1"/>
  <c r="M2852" i="1"/>
  <c r="M2406" i="1"/>
  <c r="M964" i="1"/>
  <c r="M2845" i="1"/>
  <c r="M2800" i="1"/>
  <c r="M2870" i="1"/>
  <c r="M1559" i="1"/>
  <c r="M2786" i="1"/>
  <c r="M2884" i="1"/>
  <c r="M2565" i="1"/>
  <c r="M3044" i="1"/>
  <c r="M2965" i="1"/>
  <c r="M1856" i="1"/>
  <c r="M1048" i="1"/>
  <c r="M1263" i="1"/>
  <c r="M2689" i="1"/>
  <c r="M2762" i="1"/>
  <c r="M2082" i="1"/>
  <c r="M3123" i="1"/>
  <c r="M2641" i="1"/>
  <c r="M1940" i="1"/>
  <c r="M2767" i="1"/>
  <c r="M2690" i="1"/>
  <c r="M2459" i="1"/>
  <c r="M2663" i="1"/>
  <c r="M2536" i="1"/>
  <c r="M3092" i="1"/>
  <c r="M2887" i="1"/>
  <c r="M1639" i="1"/>
  <c r="M3004" i="1"/>
  <c r="M3119" i="1"/>
  <c r="M2714" i="1"/>
  <c r="M2179" i="1"/>
  <c r="M1956" i="1"/>
  <c r="M2142" i="1"/>
  <c r="M2583" i="1"/>
  <c r="M2675" i="1"/>
  <c r="M1158" i="1"/>
  <c r="M2875" i="1"/>
  <c r="M2673" i="1"/>
  <c r="M2940" i="1"/>
  <c r="M2709" i="1"/>
  <c r="M3075" i="1"/>
  <c r="M2998" i="1"/>
  <c r="M3136" i="1"/>
  <c r="M3135" i="1"/>
  <c r="M3101" i="1"/>
  <c r="M2982" i="1"/>
  <c r="M2606" i="1"/>
  <c r="M2567" i="1"/>
  <c r="M2075" i="1"/>
  <c r="M1982" i="1"/>
  <c r="M2296" i="1"/>
  <c r="M2851" i="1"/>
  <c r="M2418" i="1"/>
  <c r="M648" i="1"/>
  <c r="M2823" i="1"/>
  <c r="M2765" i="1"/>
  <c r="M2737" i="1"/>
  <c r="M2789" i="1"/>
  <c r="M3048" i="1"/>
  <c r="M3027" i="1"/>
  <c r="M3015" i="1"/>
  <c r="M903" i="1"/>
  <c r="M1662" i="1"/>
  <c r="M2462" i="1"/>
  <c r="M2651" i="1"/>
  <c r="M2455" i="1"/>
  <c r="M2557" i="1"/>
  <c r="M2315" i="1"/>
  <c r="M2917" i="1"/>
  <c r="M2590" i="1"/>
  <c r="M2087" i="1"/>
  <c r="M2889" i="1"/>
  <c r="M2697" i="1"/>
  <c r="M3104" i="1"/>
  <c r="M3054" i="1"/>
  <c r="M3071" i="1"/>
  <c r="M2120" i="1"/>
  <c r="M2397" i="1"/>
  <c r="M2151" i="1"/>
  <c r="M2490" i="1"/>
  <c r="M2531" i="1"/>
  <c r="M2853" i="1"/>
  <c r="M2996" i="1"/>
  <c r="M2671" i="1"/>
  <c r="M2839" i="1"/>
  <c r="M2926" i="1"/>
  <c r="M2943" i="1"/>
  <c r="M2277" i="1"/>
  <c r="M2562" i="1"/>
  <c r="M2366" i="1"/>
  <c r="M1715" i="1"/>
  <c r="M2419" i="1"/>
  <c r="M2631" i="1"/>
  <c r="M2491" i="1"/>
  <c r="M2251" i="1"/>
  <c r="M2682" i="1"/>
  <c r="M3056" i="1"/>
  <c r="M2519" i="1"/>
  <c r="M2760" i="1"/>
  <c r="M2646" i="1"/>
  <c r="M1840" i="1"/>
  <c r="M2752" i="1"/>
  <c r="M3006" i="1"/>
  <c r="M3079" i="1"/>
  <c r="M2900" i="1"/>
  <c r="M2325" i="1"/>
  <c r="M2702" i="1"/>
  <c r="M2962" i="1"/>
  <c r="M1799" i="1"/>
  <c r="M2642" i="1"/>
  <c r="M2467" i="1"/>
  <c r="M2812" i="1"/>
  <c r="M1951" i="1"/>
  <c r="M2672" i="1"/>
  <c r="M3090" i="1"/>
  <c r="M2991" i="1"/>
  <c r="M2552" i="1"/>
  <c r="M1351" i="1"/>
  <c r="M2424" i="1"/>
  <c r="M2395" i="1"/>
  <c r="M2842" i="1"/>
  <c r="M2907" i="1"/>
  <c r="M2868" i="1"/>
  <c r="M2520" i="1"/>
  <c r="M2355" i="1"/>
  <c r="M2938" i="1"/>
  <c r="M2796" i="1"/>
  <c r="M2927" i="1"/>
  <c r="M2963" i="1"/>
  <c r="M3088" i="1"/>
  <c r="M2273" i="1"/>
  <c r="M2934" i="1"/>
  <c r="M2656" i="1"/>
  <c r="M3130" i="1"/>
  <c r="M27" i="1"/>
  <c r="M366" i="1"/>
  <c r="M2" i="1"/>
  <c r="M915" i="1"/>
  <c r="M110" i="1"/>
  <c r="M54" i="1"/>
  <c r="M363" i="1"/>
  <c r="M21" i="1"/>
  <c r="M46" i="1"/>
  <c r="M243" i="1"/>
  <c r="M125" i="1"/>
  <c r="M1398" i="1"/>
  <c r="M1137" i="1"/>
  <c r="M57" i="1"/>
  <c r="M1617" i="1"/>
  <c r="M476" i="1"/>
  <c r="M990" i="1"/>
  <c r="M798" i="1"/>
  <c r="M388" i="1"/>
  <c r="M668" i="1"/>
  <c r="M549" i="1"/>
  <c r="M313" i="1"/>
  <c r="M759" i="1"/>
  <c r="M96" i="1"/>
  <c r="M807" i="1"/>
  <c r="M503" i="1"/>
  <c r="M216" i="1"/>
  <c r="M1835" i="1"/>
  <c r="M1085" i="1"/>
  <c r="M1560" i="1"/>
  <c r="M986" i="1"/>
  <c r="M544" i="1"/>
  <c r="M433" i="1"/>
  <c r="M1511" i="1"/>
  <c r="M2632" i="1"/>
  <c r="M561" i="1"/>
  <c r="M539" i="1"/>
  <c r="M610" i="1"/>
  <c r="M577" i="1"/>
  <c r="M644" i="1"/>
  <c r="M848" i="1"/>
  <c r="M1148" i="1"/>
  <c r="M2438" i="1"/>
  <c r="M329" i="1"/>
  <c r="M1121" i="1"/>
  <c r="M1331" i="1"/>
  <c r="M1382" i="1"/>
  <c r="M1318" i="1"/>
  <c r="M1747" i="1"/>
  <c r="M1344" i="1"/>
  <c r="M1093" i="1"/>
  <c r="M1836" i="1"/>
  <c r="M2226" i="1"/>
  <c r="M886" i="1"/>
  <c r="M2216" i="1"/>
  <c r="M417" i="1"/>
  <c r="M323" i="1"/>
  <c r="M2160" i="1"/>
  <c r="M399" i="1"/>
  <c r="M1384" i="1"/>
  <c r="M1327" i="1"/>
  <c r="M392" i="1"/>
  <c r="M1483" i="1"/>
  <c r="M222" i="1"/>
  <c r="M633" i="1"/>
  <c r="M1284" i="1"/>
  <c r="M2430" i="1"/>
  <c r="M975" i="1"/>
  <c r="M776" i="1"/>
  <c r="M1289" i="1"/>
  <c r="M2422" i="1"/>
  <c r="M1406" i="1"/>
  <c r="M1029" i="1"/>
  <c r="M1381" i="1"/>
  <c r="M1471" i="1"/>
  <c r="M1816" i="1"/>
  <c r="M1273" i="1"/>
  <c r="M2033" i="1"/>
  <c r="M1565" i="1"/>
  <c r="M49" i="1"/>
  <c r="M2299" i="1"/>
  <c r="M1425" i="1"/>
  <c r="M1513" i="1"/>
  <c r="M1451" i="1"/>
  <c r="M1845" i="1"/>
  <c r="M1063" i="1"/>
  <c r="M1457" i="1"/>
  <c r="M1337" i="1"/>
  <c r="M1493" i="1"/>
  <c r="M1934" i="1"/>
  <c r="M2047" i="1"/>
  <c r="M870" i="1"/>
  <c r="M1911" i="1"/>
  <c r="M1992" i="1"/>
  <c r="M2533" i="1"/>
  <c r="M2248" i="1"/>
  <c r="M1438" i="1"/>
  <c r="M2100" i="1"/>
  <c r="M1342" i="1"/>
  <c r="M1791" i="1"/>
  <c r="M2488" i="1"/>
  <c r="M2968" i="1"/>
  <c r="M2824" i="1"/>
  <c r="M2173" i="1"/>
  <c r="M2313" i="1"/>
  <c r="M738" i="1"/>
  <c r="M2367" i="1"/>
  <c r="M2357" i="1"/>
  <c r="M2579" i="1"/>
  <c r="M2763" i="1"/>
  <c r="M2566" i="1"/>
  <c r="M1975" i="1"/>
  <c r="M2253" i="1"/>
  <c r="M2456" i="1"/>
  <c r="M2658" i="1"/>
  <c r="M2483" i="1"/>
  <c r="M2306" i="1"/>
  <c r="M2699" i="1"/>
  <c r="M2369" i="1"/>
  <c r="M2634" i="1"/>
  <c r="M2758" i="1"/>
  <c r="M2569" i="1"/>
  <c r="M2201" i="1"/>
  <c r="M2293" i="1"/>
  <c r="M2553" i="1"/>
  <c r="M2664" i="1"/>
  <c r="M3013" i="1"/>
  <c r="M2970" i="1"/>
  <c r="M3128" i="1"/>
  <c r="M3065" i="1"/>
  <c r="M2728" i="1"/>
  <c r="M2770" i="1"/>
  <c r="M3035" i="1"/>
  <c r="M2833" i="1"/>
  <c r="M2802" i="1"/>
  <c r="AT14" i="1"/>
  <c r="AQ14" i="1"/>
  <c r="AT42" i="1"/>
  <c r="AQ42" i="1"/>
  <c r="AT665" i="1"/>
  <c r="AQ665" i="1"/>
  <c r="AT426" i="1"/>
  <c r="AQ426" i="1"/>
  <c r="AT1000" i="1"/>
  <c r="AQ1000" i="1"/>
  <c r="AT450" i="1"/>
  <c r="AQ450" i="1"/>
  <c r="AT921" i="1"/>
  <c r="AQ921" i="1"/>
  <c r="AT595" i="1"/>
  <c r="AQ595" i="1"/>
  <c r="AT1666" i="1"/>
  <c r="AQ1666" i="1"/>
  <c r="AT1198" i="1"/>
  <c r="AQ1198" i="1"/>
  <c r="AT1712" i="1"/>
  <c r="AQ1712" i="1"/>
  <c r="AT2055" i="1"/>
  <c r="AQ2055" i="1"/>
  <c r="AT1124" i="1"/>
  <c r="AQ1124" i="1"/>
  <c r="AT1055" i="1"/>
  <c r="AQ1055" i="1"/>
  <c r="AT2177" i="1"/>
  <c r="AQ2177" i="1"/>
  <c r="AT1778" i="1"/>
  <c r="AQ1778" i="1"/>
  <c r="AT2487" i="1"/>
  <c r="AQ2487" i="1"/>
  <c r="AT2389" i="1"/>
  <c r="AQ2389" i="1"/>
  <c r="AT2358" i="1"/>
  <c r="AQ2358" i="1"/>
  <c r="AT1730" i="1"/>
  <c r="AT2512" i="1"/>
  <c r="AQ2512" i="1"/>
  <c r="AT2711" i="1"/>
  <c r="AQ2711" i="1"/>
  <c r="AT2293" i="1"/>
  <c r="AQ2293" i="1"/>
  <c r="AT2848" i="1"/>
  <c r="AQ2848" i="1"/>
  <c r="AT1158" i="1"/>
  <c r="AQ1158" i="1"/>
  <c r="AT2889" i="1"/>
  <c r="AQ2889" i="1"/>
  <c r="AT2782" i="1"/>
  <c r="AQ2782" i="1"/>
  <c r="AT2863" i="1"/>
  <c r="AQ2863" i="1"/>
  <c r="AT3120" i="1"/>
  <c r="AQ3120" i="1"/>
  <c r="AT719" i="1"/>
  <c r="AQ719" i="1"/>
  <c r="AT1750" i="1"/>
  <c r="AQ1750" i="1"/>
  <c r="AT40" i="1"/>
  <c r="AQ40" i="1"/>
  <c r="AT144" i="1"/>
  <c r="AQ144" i="1"/>
  <c r="AT960" i="1"/>
  <c r="AQ960" i="1"/>
  <c r="AT105" i="1"/>
  <c r="AQ105" i="1"/>
  <c r="AT1925" i="1"/>
  <c r="AQ1925" i="1"/>
  <c r="AT508" i="1"/>
  <c r="AQ508" i="1"/>
  <c r="AT1295" i="1"/>
  <c r="AQ1295" i="1"/>
  <c r="AT382" i="1"/>
  <c r="AQ382" i="1"/>
  <c r="AT2181" i="1"/>
  <c r="AQ2181" i="1"/>
  <c r="AT799" i="1"/>
  <c r="AQ799" i="1"/>
  <c r="AT644" i="1"/>
  <c r="AQ644" i="1"/>
  <c r="AT1064" i="1"/>
  <c r="AQ1064" i="1"/>
  <c r="AT2632" i="1"/>
  <c r="AQ2632" i="1"/>
  <c r="AT610" i="1"/>
  <c r="AQ610" i="1"/>
  <c r="AT2515" i="1"/>
  <c r="AQ2515" i="1"/>
  <c r="AT301" i="1"/>
  <c r="AQ301" i="1"/>
  <c r="AT1356" i="1"/>
  <c r="AQ1356" i="1"/>
  <c r="AT148" i="1"/>
  <c r="AQ148" i="1"/>
  <c r="AT1302" i="1"/>
  <c r="AQ1302" i="1"/>
  <c r="AT1069" i="1"/>
  <c r="AQ1069" i="1"/>
  <c r="AT914" i="1"/>
  <c r="AQ914" i="1"/>
  <c r="AT1947" i="1"/>
  <c r="AQ1947" i="1"/>
  <c r="AT1869" i="1"/>
  <c r="AQ1869" i="1"/>
  <c r="AT631" i="1"/>
  <c r="AQ631" i="1"/>
  <c r="AT315" i="1"/>
  <c r="AQ315" i="1"/>
  <c r="AT567" i="1"/>
  <c r="AQ567" i="1"/>
  <c r="AT1143" i="1"/>
  <c r="AQ1143" i="1"/>
  <c r="AT251" i="1"/>
  <c r="AQ251" i="1"/>
  <c r="AT1608" i="1"/>
  <c r="AQ1608" i="1"/>
  <c r="AT1020" i="1"/>
  <c r="AQ1020" i="1"/>
  <c r="AT866" i="1"/>
  <c r="AQ866" i="1"/>
  <c r="AT1590" i="1"/>
  <c r="AQ1590" i="1"/>
  <c r="AT395" i="1"/>
  <c r="AQ395" i="1"/>
  <c r="AT743" i="1"/>
  <c r="AQ743" i="1"/>
  <c r="AT1396" i="1"/>
  <c r="AQ1396" i="1"/>
  <c r="AT1429" i="1"/>
  <c r="AQ1429" i="1"/>
  <c r="AT433" i="1"/>
  <c r="AQ433" i="1"/>
  <c r="AT1782" i="1"/>
  <c r="AQ1782" i="1"/>
  <c r="AT2331" i="1"/>
  <c r="AQ2331" i="1"/>
  <c r="AT2070" i="1"/>
  <c r="AQ2070" i="1"/>
  <c r="AT1540" i="1"/>
  <c r="AQ1540" i="1"/>
  <c r="AT1638" i="1"/>
  <c r="AQ1638" i="1"/>
  <c r="AT1038" i="1"/>
  <c r="AQ1038" i="1"/>
  <c r="AT992" i="1"/>
  <c r="AQ992" i="1"/>
  <c r="AT707" i="1"/>
  <c r="AQ707" i="1"/>
  <c r="AT1535" i="1"/>
  <c r="AT2899" i="1"/>
  <c r="AQ2899" i="1"/>
  <c r="AT1539" i="1"/>
  <c r="AQ1539" i="1"/>
  <c r="AT1236" i="1"/>
  <c r="AQ1236" i="1"/>
  <c r="AT1243" i="1"/>
  <c r="AQ1243" i="1"/>
  <c r="AT1509" i="1"/>
  <c r="AQ1509" i="1"/>
  <c r="AT929" i="1"/>
  <c r="AQ929" i="1"/>
  <c r="AT811" i="1"/>
  <c r="AQ811" i="1"/>
  <c r="AT2411" i="1"/>
  <c r="AQ2411" i="1"/>
  <c r="AT517" i="1"/>
  <c r="AQ517" i="1"/>
  <c r="AT1941" i="1"/>
  <c r="AQ1941" i="1"/>
  <c r="AT1850" i="1"/>
  <c r="AQ1850" i="1"/>
  <c r="AT2044" i="1"/>
  <c r="AQ2044" i="1"/>
  <c r="AT1816" i="1"/>
  <c r="AQ1816" i="1"/>
  <c r="AT1616" i="1"/>
  <c r="AQ1616" i="1"/>
  <c r="AT2422" i="1"/>
  <c r="AQ2422" i="1"/>
  <c r="AT1406" i="1"/>
  <c r="AQ1406" i="1"/>
  <c r="AT2808" i="1"/>
  <c r="AQ2808" i="1"/>
  <c r="AT1252" i="1"/>
  <c r="AQ1252" i="1"/>
  <c r="AT1467" i="1"/>
  <c r="AQ1467" i="1"/>
  <c r="AT2544" i="1"/>
  <c r="AQ2544" i="1"/>
  <c r="AT919" i="1"/>
  <c r="AQ919" i="1"/>
  <c r="AT2732" i="1"/>
  <c r="AQ2732" i="1"/>
  <c r="AT523" i="1"/>
  <c r="AQ523" i="1"/>
  <c r="AT1695" i="1"/>
  <c r="AQ1695" i="1"/>
  <c r="AT1822" i="1"/>
  <c r="AQ1822" i="1"/>
  <c r="AT882" i="1"/>
  <c r="AQ882" i="1"/>
  <c r="AT1039" i="1"/>
  <c r="AQ1039" i="1"/>
  <c r="AT1851" i="1"/>
  <c r="AQ1851" i="1"/>
  <c r="AT2615" i="1"/>
  <c r="AQ2615" i="1"/>
  <c r="AT2133" i="1"/>
  <c r="AQ2133" i="1"/>
  <c r="AT1501" i="1"/>
  <c r="AQ1501" i="1"/>
  <c r="AT2096" i="1"/>
  <c r="AQ2096" i="1"/>
  <c r="AT2275" i="1"/>
  <c r="AQ2275" i="1"/>
  <c r="AT1954" i="1"/>
  <c r="AQ1954" i="1"/>
  <c r="AT1845" i="1"/>
  <c r="AQ1845" i="1"/>
  <c r="AT1063" i="1"/>
  <c r="AQ1063" i="1"/>
  <c r="AT1457" i="1"/>
  <c r="AQ1457" i="1"/>
  <c r="AT1425" i="1"/>
  <c r="AQ1425" i="1"/>
  <c r="AT49" i="1"/>
  <c r="AQ49" i="1"/>
  <c r="AT1565" i="1"/>
  <c r="AQ1565" i="1"/>
  <c r="AT2033" i="1"/>
  <c r="AQ2033" i="1"/>
  <c r="AT2107" i="1"/>
  <c r="AQ2107" i="1"/>
  <c r="AT2309" i="1"/>
  <c r="AQ2309" i="1"/>
  <c r="AT1513" i="1"/>
  <c r="AQ1513" i="1"/>
  <c r="AT1468" i="1"/>
  <c r="AQ1468" i="1"/>
  <c r="AT1337" i="1"/>
  <c r="AQ1337" i="1"/>
  <c r="AT357" i="1"/>
  <c r="AQ357" i="1"/>
  <c r="AT2011" i="1"/>
  <c r="AQ2011" i="1"/>
  <c r="AT2274" i="1"/>
  <c r="AQ2274" i="1"/>
  <c r="AT2132" i="1"/>
  <c r="AQ2132" i="1"/>
  <c r="AT1772" i="1"/>
  <c r="AQ1772" i="1"/>
  <c r="AT2528" i="1"/>
  <c r="AQ2528" i="1"/>
  <c r="AT922" i="1"/>
  <c r="AQ922" i="1"/>
  <c r="AT2195" i="1"/>
  <c r="AQ2195" i="1"/>
  <c r="AT2329" i="1"/>
  <c r="AQ2329" i="1"/>
  <c r="AT1965" i="1"/>
  <c r="AQ1965" i="1"/>
  <c r="AT2571" i="1"/>
  <c r="AQ2571" i="1"/>
  <c r="AT3033" i="1"/>
  <c r="AQ3033" i="1"/>
  <c r="AT2166" i="1"/>
  <c r="AQ2166" i="1"/>
  <c r="AT2486" i="1"/>
  <c r="AQ2486" i="1"/>
  <c r="AT1654" i="1"/>
  <c r="AQ1654" i="1"/>
  <c r="AT2162" i="1"/>
  <c r="AQ2162" i="1"/>
  <c r="AT2159" i="1"/>
  <c r="AT2488" i="1"/>
  <c r="AQ2488" i="1"/>
  <c r="AT2028" i="1"/>
  <c r="AQ2028" i="1"/>
  <c r="AT2674" i="1"/>
  <c r="AQ2674" i="1"/>
  <c r="AT2136" i="1"/>
  <c r="AQ2136" i="1"/>
  <c r="AT1833" i="1"/>
  <c r="AQ1833" i="1"/>
  <c r="AT2840" i="1"/>
  <c r="AQ2840" i="1"/>
  <c r="AT2714" i="1"/>
  <c r="AQ2714" i="1"/>
  <c r="AT777" i="1"/>
  <c r="AQ777" i="1"/>
  <c r="AT2613" i="1"/>
  <c r="AQ2613" i="1"/>
  <c r="AT2163" i="1"/>
  <c r="AQ2163" i="1"/>
  <c r="AT2325" i="1"/>
  <c r="AQ2325" i="1"/>
  <c r="AT2142" i="1"/>
  <c r="AQ2142" i="1"/>
  <c r="AT2040" i="1"/>
  <c r="AQ2040" i="1"/>
  <c r="AT2851" i="1"/>
  <c r="AQ2851" i="1"/>
  <c r="AT2604" i="1"/>
  <c r="AQ2604" i="1"/>
  <c r="AT2466" i="1"/>
  <c r="AQ2466" i="1"/>
  <c r="AT2477" i="1"/>
  <c r="AQ2477" i="1"/>
  <c r="AT2757" i="1"/>
  <c r="AQ2757" i="1"/>
  <c r="AT2814" i="1"/>
  <c r="AQ2814" i="1"/>
  <c r="AT2082" i="1"/>
  <c r="AQ2082" i="1"/>
  <c r="AT2777" i="1"/>
  <c r="AQ2777" i="1"/>
  <c r="AT2903" i="1"/>
  <c r="AQ2903" i="1"/>
  <c r="AT2950" i="1"/>
  <c r="AQ2950" i="1"/>
  <c r="AT3020" i="1"/>
  <c r="AQ3020" i="1"/>
  <c r="AT2659" i="1"/>
  <c r="AQ2659" i="1"/>
  <c r="AT2729" i="1"/>
  <c r="AQ2729" i="1"/>
  <c r="AT2386" i="1"/>
  <c r="AQ2386" i="1"/>
  <c r="AT2412" i="1"/>
  <c r="AQ2412" i="1"/>
  <c r="AQ2844" i="1"/>
  <c r="AT2844" i="1"/>
  <c r="AT2752" i="1"/>
  <c r="AQ2752" i="1"/>
  <c r="AT2970" i="1"/>
  <c r="AQ2970" i="1"/>
  <c r="AT2728" i="1"/>
  <c r="AQ2728" i="1"/>
  <c r="AT2639" i="1"/>
  <c r="AQ2639" i="1"/>
  <c r="AT2709" i="1"/>
  <c r="AQ2709" i="1"/>
  <c r="AT3010" i="1"/>
  <c r="AQ3010" i="1"/>
  <c r="AT3065" i="1"/>
  <c r="AQ3065" i="1"/>
  <c r="AT3052" i="1"/>
  <c r="AQ3052" i="1"/>
  <c r="AT2884" i="1"/>
  <c r="AQ2884" i="1"/>
  <c r="AT3125" i="1"/>
  <c r="AQ3125" i="1"/>
  <c r="AT3019" i="1"/>
  <c r="AQ3019" i="1"/>
  <c r="AT2941" i="1"/>
  <c r="AQ2941" i="1"/>
  <c r="AT3136" i="1"/>
  <c r="AQ3136" i="1"/>
  <c r="AT2937" i="1"/>
  <c r="AQ2937" i="1"/>
  <c r="AT3071" i="1"/>
  <c r="AQ3071" i="1"/>
  <c r="AT2542" i="1"/>
  <c r="AQ2542" i="1"/>
  <c r="AT3135" i="1"/>
  <c r="AT2910" i="1"/>
  <c r="AQ2910" i="1"/>
  <c r="AT3009" i="1"/>
  <c r="AQ3009" i="1"/>
  <c r="AT2943" i="1"/>
  <c r="AQ2943" i="1"/>
  <c r="AT285" i="1"/>
  <c r="AQ285" i="1"/>
  <c r="AT708" i="1"/>
  <c r="AQ708" i="1"/>
  <c r="AT1293" i="1"/>
  <c r="AQ1293" i="1"/>
  <c r="AT1548" i="1"/>
  <c r="AQ1548" i="1"/>
  <c r="AT1950" i="1"/>
  <c r="AQ1950" i="1"/>
  <c r="AT1376" i="1"/>
  <c r="AQ1376" i="1"/>
  <c r="AT667" i="1"/>
  <c r="AQ667" i="1"/>
  <c r="AT949" i="1"/>
  <c r="AQ949" i="1"/>
  <c r="AT2481" i="1"/>
  <c r="AQ2481" i="1"/>
  <c r="AT3067" i="1"/>
  <c r="AQ3067" i="1"/>
  <c r="AT1479" i="1"/>
  <c r="AQ1479" i="1"/>
  <c r="AT1455" i="1"/>
  <c r="AQ1455" i="1"/>
  <c r="AT312" i="1"/>
  <c r="AQ312" i="1"/>
  <c r="AT712" i="1"/>
  <c r="AQ712" i="1"/>
  <c r="AT1027" i="1"/>
  <c r="AQ1027" i="1"/>
  <c r="AT1250" i="1"/>
  <c r="AQ1250" i="1"/>
  <c r="AT1988" i="1"/>
  <c r="AQ1988" i="1"/>
  <c r="AT1021" i="1"/>
  <c r="AQ1021" i="1"/>
  <c r="AT534" i="1"/>
  <c r="AQ534" i="1"/>
  <c r="AT1073" i="1"/>
  <c r="AQ1073" i="1"/>
  <c r="AT2244" i="1"/>
  <c r="AQ2244" i="1"/>
  <c r="AT6" i="1"/>
  <c r="AQ6" i="1"/>
  <c r="AT1918" i="1"/>
  <c r="AQ1918" i="1"/>
  <c r="AT377" i="1"/>
  <c r="AQ377" i="1"/>
  <c r="AT1736" i="1"/>
  <c r="AQ1736" i="1"/>
  <c r="AT2305" i="1"/>
  <c r="AQ2305" i="1"/>
  <c r="AT1131" i="1"/>
  <c r="AQ1131" i="1"/>
  <c r="AT583" i="1"/>
  <c r="AQ583" i="1"/>
  <c r="AT2184" i="1"/>
  <c r="AQ2184" i="1"/>
  <c r="AT1820" i="1"/>
  <c r="AQ1820" i="1"/>
  <c r="AT2924" i="1"/>
  <c r="AQ2924" i="1"/>
  <c r="AT2406" i="1"/>
  <c r="AQ2406" i="1"/>
  <c r="AT2619" i="1"/>
  <c r="AQ2619" i="1"/>
  <c r="AT2698" i="1"/>
  <c r="AQ2698" i="1"/>
  <c r="AT2429" i="1"/>
  <c r="AQ2429" i="1"/>
  <c r="AT3086" i="1"/>
  <c r="AQ3086" i="1"/>
  <c r="AT2692" i="1"/>
  <c r="AQ2692" i="1"/>
  <c r="AT3039" i="1"/>
  <c r="AQ3039" i="1"/>
  <c r="AQ806" i="1"/>
  <c r="AT806" i="1"/>
  <c r="AT2057" i="1"/>
  <c r="AQ2057" i="1"/>
  <c r="AT2005" i="1"/>
  <c r="AQ2005" i="1"/>
  <c r="AT134" i="1"/>
  <c r="AQ134" i="1"/>
  <c r="AT57" i="1"/>
  <c r="AQ57" i="1"/>
  <c r="AT744" i="1"/>
  <c r="AQ744" i="1"/>
  <c r="AT1092" i="1"/>
  <c r="AQ1092" i="1"/>
  <c r="AT412" i="1"/>
  <c r="AQ412" i="1"/>
  <c r="AT210" i="1"/>
  <c r="AQ210" i="1"/>
  <c r="AT1543" i="1"/>
  <c r="AQ1543" i="1"/>
  <c r="AT102" i="1"/>
  <c r="AQ102" i="1"/>
  <c r="AT116" i="1"/>
  <c r="AQ116" i="1"/>
  <c r="AT387" i="1"/>
  <c r="AQ387" i="1"/>
  <c r="AT53" i="1"/>
  <c r="AQ53" i="1"/>
  <c r="AT768" i="1"/>
  <c r="AQ768" i="1"/>
  <c r="AT843" i="1"/>
  <c r="AQ843" i="1"/>
  <c r="AT158" i="1"/>
  <c r="AQ158" i="1"/>
  <c r="AT361" i="1"/>
  <c r="AQ361" i="1"/>
  <c r="AT1116" i="1"/>
  <c r="AQ1116" i="1"/>
  <c r="AT573" i="1"/>
  <c r="AQ573" i="1"/>
  <c r="AT393" i="1"/>
  <c r="AQ393" i="1"/>
  <c r="AT160" i="1"/>
  <c r="AQ160" i="1"/>
  <c r="AT85" i="1"/>
  <c r="AQ85" i="1"/>
  <c r="AT65" i="1"/>
  <c r="AQ65" i="1"/>
  <c r="AT1095" i="1"/>
  <c r="AQ1095" i="1"/>
  <c r="AT658" i="1"/>
  <c r="AQ658" i="1"/>
  <c r="AT1265" i="1"/>
  <c r="AQ1265" i="1"/>
  <c r="AT394" i="1"/>
  <c r="AQ394" i="1"/>
  <c r="AT164" i="1"/>
  <c r="AQ164" i="1"/>
  <c r="AT1454" i="1"/>
  <c r="AQ1454" i="1"/>
  <c r="AT565" i="1"/>
  <c r="AQ565" i="1"/>
  <c r="AT504" i="1"/>
  <c r="AQ504" i="1"/>
  <c r="AT515" i="1"/>
  <c r="AQ515" i="1"/>
  <c r="AT169" i="1"/>
  <c r="AQ169" i="1"/>
  <c r="AT1222" i="1"/>
  <c r="AQ1222" i="1"/>
  <c r="AT165" i="1"/>
  <c r="AQ165" i="1"/>
  <c r="AT231" i="1"/>
  <c r="AQ231" i="1"/>
  <c r="AT1484" i="1"/>
  <c r="AQ1484" i="1"/>
  <c r="AT163" i="1"/>
  <c r="AQ163" i="1"/>
  <c r="AT853" i="1"/>
  <c r="AQ853" i="1"/>
  <c r="AT1078" i="1"/>
  <c r="AQ1078" i="1"/>
  <c r="AT537" i="1"/>
  <c r="AQ537" i="1"/>
  <c r="AT1440" i="1"/>
  <c r="AQ1440" i="1"/>
  <c r="AT358" i="1"/>
  <c r="AQ358" i="1"/>
  <c r="AT400" i="1"/>
  <c r="AQ400" i="1"/>
  <c r="AT700" i="1"/>
  <c r="AQ700" i="1"/>
  <c r="AT801" i="1"/>
  <c r="AQ801" i="1"/>
  <c r="AT429" i="1"/>
  <c r="AQ429" i="1"/>
  <c r="AT1146" i="1"/>
  <c r="AQ1146" i="1"/>
  <c r="AT782" i="1"/>
  <c r="AQ782" i="1"/>
  <c r="AT1003" i="1"/>
  <c r="AQ1003" i="1"/>
  <c r="AT325" i="1"/>
  <c r="AQ325" i="1"/>
  <c r="AT1134" i="1"/>
  <c r="AQ1134" i="1"/>
  <c r="AT264" i="1"/>
  <c r="AQ264" i="1"/>
  <c r="AT664" i="1"/>
  <c r="AQ664" i="1"/>
  <c r="AT758" i="1"/>
  <c r="AQ758" i="1"/>
  <c r="AT352" i="1"/>
  <c r="AQ352" i="1"/>
  <c r="AT985" i="1"/>
  <c r="AQ985" i="1"/>
  <c r="AT675" i="1"/>
  <c r="AQ675" i="1"/>
  <c r="AT1154" i="1"/>
  <c r="AQ1154" i="1"/>
  <c r="AT681" i="1"/>
  <c r="AQ681" i="1"/>
  <c r="AT1905" i="1"/>
  <c r="AQ1905" i="1"/>
  <c r="AT1349" i="1"/>
  <c r="AQ1349" i="1"/>
  <c r="AT883" i="1"/>
  <c r="AQ883" i="1"/>
  <c r="AT840" i="1"/>
  <c r="AQ840" i="1"/>
  <c r="AT435" i="1"/>
  <c r="AQ435" i="1"/>
  <c r="AT1673" i="1"/>
  <c r="AQ1673" i="1"/>
  <c r="AT593" i="1"/>
  <c r="AQ593" i="1"/>
  <c r="AT1242" i="1"/>
  <c r="AQ1242" i="1"/>
  <c r="AT409" i="1"/>
  <c r="AQ409" i="1"/>
  <c r="AT795" i="1"/>
  <c r="AQ795" i="1"/>
  <c r="AT2492" i="1"/>
  <c r="AQ2492" i="1"/>
  <c r="AT1984" i="1"/>
  <c r="AQ1984" i="1"/>
  <c r="AT1517" i="1"/>
  <c r="AQ1517" i="1"/>
  <c r="AT2225" i="1"/>
  <c r="AQ2225" i="1"/>
  <c r="AT376" i="1"/>
  <c r="AQ376" i="1"/>
  <c r="AT1585" i="1"/>
  <c r="AQ1585" i="1"/>
  <c r="AT1916" i="1"/>
  <c r="AQ1916" i="1"/>
  <c r="AT889" i="1"/>
  <c r="AQ889" i="1"/>
  <c r="AT1056" i="1"/>
  <c r="AQ1056" i="1"/>
  <c r="AT2202" i="1"/>
  <c r="AQ2202" i="1"/>
  <c r="AT1558" i="1"/>
  <c r="AQ1558" i="1"/>
  <c r="AT1271" i="1"/>
  <c r="AQ1271" i="1"/>
  <c r="AT1280" i="1"/>
  <c r="AQ1280" i="1"/>
  <c r="AT527" i="1"/>
  <c r="AQ527" i="1"/>
  <c r="AT814" i="1"/>
  <c r="AQ814" i="1"/>
  <c r="AT1067" i="1"/>
  <c r="AQ1067" i="1"/>
  <c r="AT751" i="1"/>
  <c r="AQ751" i="1"/>
  <c r="AT1208" i="1"/>
  <c r="AQ1208" i="1"/>
  <c r="AT1405" i="1"/>
  <c r="AQ1405" i="1"/>
  <c r="AT1421" i="1"/>
  <c r="AQ1421" i="1"/>
  <c r="AT1624" i="1"/>
  <c r="AQ1624" i="1"/>
  <c r="AT1481" i="1"/>
  <c r="AQ1481" i="1"/>
  <c r="AT474" i="1"/>
  <c r="AQ474" i="1"/>
  <c r="AT1721" i="1"/>
  <c r="AQ1721" i="1"/>
  <c r="AT865" i="1"/>
  <c r="AQ865" i="1"/>
  <c r="AT1202" i="1"/>
  <c r="AQ1202" i="1"/>
  <c r="AT1053" i="1"/>
  <c r="AQ1053" i="1"/>
  <c r="AT1547" i="1"/>
  <c r="AQ1547" i="1"/>
  <c r="AT1635" i="1"/>
  <c r="AQ1635" i="1"/>
  <c r="AT1660" i="1"/>
  <c r="AQ1660" i="1"/>
  <c r="AT2272" i="1"/>
  <c r="AQ2272" i="1"/>
  <c r="AT1525" i="1"/>
  <c r="AQ1525" i="1"/>
  <c r="AT1614" i="1"/>
  <c r="AQ1614" i="1"/>
  <c r="AT1552" i="1"/>
  <c r="AQ1552" i="1"/>
  <c r="AT1670" i="1"/>
  <c r="AQ1670" i="1"/>
  <c r="AT1853" i="1"/>
  <c r="AQ1853" i="1"/>
  <c r="AT2092" i="1"/>
  <c r="AQ2092" i="1"/>
  <c r="AT2129" i="1"/>
  <c r="AQ2129" i="1"/>
  <c r="AT2053" i="1"/>
  <c r="AQ2053" i="1"/>
  <c r="AT2034" i="1"/>
  <c r="AQ2034" i="1"/>
  <c r="AT2286" i="1"/>
  <c r="AQ2286" i="1"/>
  <c r="AT1817" i="1"/>
  <c r="AQ1817" i="1"/>
  <c r="AT2751" i="1"/>
  <c r="AQ2751" i="1"/>
  <c r="AT1402" i="1"/>
  <c r="AQ1402" i="1"/>
  <c r="AT2204" i="1"/>
  <c r="AQ2204" i="1"/>
  <c r="AT1808" i="1"/>
  <c r="AQ1808" i="1"/>
  <c r="AT559" i="1"/>
  <c r="AQ559" i="1"/>
  <c r="AT1087" i="1"/>
  <c r="AQ1087" i="1"/>
  <c r="AT1573" i="1"/>
  <c r="AQ1573" i="1"/>
  <c r="AT2665" i="1"/>
  <c r="AQ2665" i="1"/>
  <c r="AT2761" i="1"/>
  <c r="AQ2761" i="1"/>
  <c r="AT2063" i="1"/>
  <c r="AQ2063" i="1"/>
  <c r="AT2042" i="1"/>
  <c r="AQ2042" i="1"/>
  <c r="AT2362" i="1"/>
  <c r="AQ2362" i="1"/>
  <c r="AT1723" i="1"/>
  <c r="AQ1723" i="1"/>
  <c r="AT1693" i="1"/>
  <c r="AQ1693" i="1"/>
  <c r="AT1366" i="1"/>
  <c r="AQ1366" i="1"/>
  <c r="AT1990" i="1"/>
  <c r="AQ1990" i="1"/>
  <c r="AT1383" i="1"/>
  <c r="AQ1383" i="1"/>
  <c r="AT2308" i="1"/>
  <c r="AQ2308" i="1"/>
  <c r="AT2219" i="1"/>
  <c r="AQ2219" i="1"/>
  <c r="AT2243" i="1"/>
  <c r="AQ2243" i="1"/>
  <c r="AT2069" i="1"/>
  <c r="AQ2069" i="1"/>
  <c r="AT1502" i="1"/>
  <c r="AQ1502" i="1"/>
  <c r="AT2444" i="1"/>
  <c r="AQ2444" i="1"/>
  <c r="AT1993" i="1"/>
  <c r="AQ1993" i="1"/>
  <c r="AT1803" i="1"/>
  <c r="AQ1803" i="1"/>
  <c r="AT1887" i="1"/>
  <c r="AQ1887" i="1"/>
  <c r="AT1575" i="1"/>
  <c r="AQ1575" i="1"/>
  <c r="AT2432" i="1"/>
  <c r="AQ2432" i="1"/>
  <c r="AT2167" i="1"/>
  <c r="AQ2167" i="1"/>
  <c r="AT1012" i="1"/>
  <c r="AQ1012" i="1"/>
  <c r="AT2524" i="1"/>
  <c r="AQ2524" i="1"/>
  <c r="AT2298" i="1"/>
  <c r="AQ2298" i="1"/>
  <c r="AT2403" i="1"/>
  <c r="AQ2403" i="1"/>
  <c r="AR2597" i="1"/>
  <c r="AT3088" i="1"/>
  <c r="AQ3088" i="1"/>
  <c r="AT2273" i="1"/>
  <c r="AQ2273" i="1"/>
  <c r="AT808" i="1"/>
  <c r="AQ808" i="1"/>
  <c r="AT862" i="1"/>
  <c r="AQ862" i="1"/>
  <c r="AT1214" i="1"/>
  <c r="AQ1214" i="1"/>
  <c r="AT591" i="1"/>
  <c r="AQ591" i="1"/>
  <c r="AT64" i="1"/>
  <c r="AQ64" i="1"/>
  <c r="AT128" i="1"/>
  <c r="AQ128" i="1"/>
  <c r="AT1522" i="1"/>
  <c r="AQ1522" i="1"/>
  <c r="AT1033" i="1"/>
  <c r="AQ1033" i="1"/>
  <c r="AT1123" i="1"/>
  <c r="AQ1123" i="1"/>
  <c r="AT261" i="1"/>
  <c r="AQ261" i="1"/>
  <c r="AT636" i="1"/>
  <c r="AQ636" i="1"/>
  <c r="AT1420" i="1"/>
  <c r="AQ1420" i="1"/>
  <c r="AT669" i="1"/>
  <c r="AQ669" i="1"/>
  <c r="AT2396" i="1"/>
  <c r="AQ2396" i="1"/>
  <c r="AT2577" i="1"/>
  <c r="AQ2577" i="1"/>
  <c r="AT1857" i="1"/>
  <c r="AQ1857" i="1"/>
  <c r="AT13" i="1"/>
  <c r="AQ13" i="1"/>
  <c r="AT2376" i="1"/>
  <c r="AQ2376" i="1"/>
  <c r="AT2468" i="1"/>
  <c r="AQ2468" i="1"/>
  <c r="AT398" i="1"/>
  <c r="AQ398" i="1"/>
  <c r="AT522" i="1"/>
  <c r="AQ522" i="1"/>
  <c r="AT1070" i="1"/>
  <c r="AQ1070" i="1"/>
  <c r="AT1394" i="1"/>
  <c r="AQ1394" i="1"/>
  <c r="AT1115" i="1"/>
  <c r="AQ1115" i="1"/>
  <c r="AT933" i="1"/>
  <c r="AQ933" i="1"/>
  <c r="AT823" i="1"/>
  <c r="AQ823" i="1"/>
  <c r="AT180" i="1"/>
  <c r="AQ180" i="1"/>
  <c r="AT607" i="1"/>
  <c r="AQ607" i="1"/>
  <c r="AT1760" i="1"/>
  <c r="AQ1760" i="1"/>
  <c r="AT1104" i="1"/>
  <c r="AQ1104" i="1"/>
  <c r="AT2496" i="1"/>
  <c r="AQ2496" i="1"/>
  <c r="AT440" i="1"/>
  <c r="AQ440" i="1"/>
  <c r="AT1588" i="1"/>
  <c r="AQ1588" i="1"/>
  <c r="AT1847" i="1"/>
  <c r="AQ1847" i="1"/>
  <c r="AT995" i="1"/>
  <c r="AQ995" i="1"/>
  <c r="AT2629" i="1"/>
  <c r="AQ2629" i="1"/>
  <c r="AT1165" i="1"/>
  <c r="AQ1165" i="1"/>
  <c r="AT115" i="1"/>
  <c r="AQ115" i="1"/>
  <c r="AT2038" i="1"/>
  <c r="AQ2038" i="1"/>
  <c r="AT2548" i="1"/>
  <c r="AQ2548" i="1"/>
  <c r="AT2521" i="1"/>
  <c r="AQ2521" i="1"/>
  <c r="AT2306" i="1"/>
  <c r="AQ2306" i="1"/>
  <c r="AT1975" i="1"/>
  <c r="AQ1975" i="1"/>
  <c r="AQ3002" i="1"/>
  <c r="AT3002" i="1"/>
  <c r="AT1450" i="1"/>
  <c r="AQ1450" i="1"/>
  <c r="AT1687" i="1"/>
  <c r="AQ1687" i="1"/>
  <c r="AT3070" i="1"/>
  <c r="AQ3070" i="1"/>
  <c r="AT3100" i="1"/>
  <c r="AQ3100" i="1"/>
  <c r="AT1014" i="1"/>
  <c r="AQ1014" i="1"/>
  <c r="AT2062" i="1"/>
  <c r="AQ2062" i="1"/>
  <c r="AT130" i="1"/>
  <c r="AQ130" i="1"/>
  <c r="AT725" i="1"/>
  <c r="AQ725" i="1"/>
  <c r="AT447" i="1"/>
  <c r="AQ447" i="1"/>
  <c r="AT624" i="1"/>
  <c r="AQ624" i="1"/>
  <c r="AT294" i="1"/>
  <c r="AQ294" i="1"/>
  <c r="AT1088" i="1"/>
  <c r="AQ1088" i="1"/>
  <c r="AT679" i="1"/>
  <c r="AQ679" i="1"/>
  <c r="AT72" i="1"/>
  <c r="AQ72" i="1"/>
  <c r="AT27" i="1"/>
  <c r="AQ27" i="1"/>
  <c r="AT413" i="1"/>
  <c r="AQ413" i="1"/>
  <c r="AT38" i="1"/>
  <c r="AQ38" i="1"/>
  <c r="AT257" i="1"/>
  <c r="AQ257" i="1"/>
  <c r="AT98" i="1"/>
  <c r="AQ98" i="1"/>
  <c r="AT150" i="1"/>
  <c r="AQ150" i="1"/>
  <c r="AT954" i="1"/>
  <c r="AQ954" i="1"/>
  <c r="AT79" i="1"/>
  <c r="AQ79" i="1"/>
  <c r="AT1249" i="1"/>
  <c r="AQ1249" i="1"/>
  <c r="AT336" i="1"/>
  <c r="AQ336" i="1"/>
  <c r="AT1079" i="1"/>
  <c r="AQ1079" i="1"/>
  <c r="AT778" i="1"/>
  <c r="AQ778" i="1"/>
  <c r="AT1838" i="1"/>
  <c r="AQ1838" i="1"/>
  <c r="AT962" i="1"/>
  <c r="AQ962" i="1"/>
  <c r="AT576" i="1"/>
  <c r="AQ576" i="1"/>
  <c r="AT646" i="1"/>
  <c r="AQ646" i="1"/>
  <c r="AT975" i="1"/>
  <c r="AQ975" i="1"/>
  <c r="AT1836" i="1"/>
  <c r="AQ1836" i="1"/>
  <c r="AT848" i="1"/>
  <c r="AQ848" i="1"/>
  <c r="AT1121" i="1"/>
  <c r="AQ1121" i="1"/>
  <c r="AT5" i="1"/>
  <c r="AQ5" i="1"/>
  <c r="AT2226" i="1"/>
  <c r="AQ2226" i="1"/>
  <c r="AT2494" i="1"/>
  <c r="AQ2494" i="1"/>
  <c r="AT1327" i="1"/>
  <c r="AQ1327" i="1"/>
  <c r="AT1148" i="1"/>
  <c r="AQ1148" i="1"/>
  <c r="AT886" i="1"/>
  <c r="AQ886" i="1"/>
  <c r="AT392" i="1"/>
  <c r="AQ392" i="1"/>
  <c r="AT2051" i="1"/>
  <c r="AQ2051" i="1"/>
  <c r="AT2438" i="1"/>
  <c r="AQ2438" i="1"/>
  <c r="AT1331" i="1"/>
  <c r="AQ1331" i="1"/>
  <c r="AT2216" i="1"/>
  <c r="AQ2216" i="1"/>
  <c r="AT825" i="1"/>
  <c r="AQ825" i="1"/>
  <c r="AT1592" i="1"/>
  <c r="AQ1592" i="1"/>
  <c r="AT2160" i="1"/>
  <c r="AQ2160" i="1"/>
  <c r="AT1352" i="1"/>
  <c r="AQ1352" i="1"/>
  <c r="AT1382" i="1"/>
  <c r="AQ1382" i="1"/>
  <c r="AT1483" i="1"/>
  <c r="AQ1483" i="1"/>
  <c r="AT905" i="1"/>
  <c r="AQ905" i="1"/>
  <c r="AT1292" i="1"/>
  <c r="AQ1292" i="1"/>
  <c r="AT1233" i="1"/>
  <c r="AQ1233" i="1"/>
  <c r="AT2340" i="1"/>
  <c r="AQ2340" i="1"/>
  <c r="AT1248" i="1"/>
  <c r="AQ1248" i="1"/>
  <c r="AT1804" i="1"/>
  <c r="AQ1804" i="1"/>
  <c r="AT1258" i="1"/>
  <c r="AQ1258" i="1"/>
  <c r="AT314" i="1"/>
  <c r="AQ314" i="1"/>
  <c r="AT1978" i="1"/>
  <c r="AQ1978" i="1"/>
  <c r="AT1141" i="1"/>
  <c r="AQ1141" i="1"/>
  <c r="AT1449" i="1"/>
  <c r="AQ1449" i="1"/>
  <c r="AT1316" i="1"/>
  <c r="AQ1316" i="1"/>
  <c r="AT2295" i="1"/>
  <c r="AQ2295" i="1"/>
  <c r="AT1661" i="1"/>
  <c r="AQ1661" i="1"/>
  <c r="AT1227" i="1"/>
  <c r="AQ1227" i="1"/>
  <c r="AT1955" i="1"/>
  <c r="AQ1955" i="1"/>
  <c r="AT1527" i="1"/>
  <c r="AQ1527" i="1"/>
  <c r="AT1435" i="1"/>
  <c r="AQ1435" i="1"/>
  <c r="AT1844" i="1"/>
  <c r="AQ1844" i="1"/>
  <c r="AT1912" i="1"/>
  <c r="AQ1912" i="1"/>
  <c r="AT2803" i="1"/>
  <c r="AQ2803" i="1"/>
  <c r="AT2417" i="1"/>
  <c r="AQ2417" i="1"/>
  <c r="AT1901" i="1"/>
  <c r="AQ1901" i="1"/>
  <c r="AT1877" i="1"/>
  <c r="AQ1877" i="1"/>
  <c r="AT2268" i="1"/>
  <c r="AQ2268" i="1"/>
  <c r="AT1568" i="1"/>
  <c r="AQ1568" i="1"/>
  <c r="AT2169" i="1"/>
  <c r="AQ2169" i="1"/>
  <c r="AT1330" i="1"/>
  <c r="AQ1330" i="1"/>
  <c r="AT2343" i="1"/>
  <c r="AQ2343" i="1"/>
  <c r="AT2079" i="1"/>
  <c r="AQ2079" i="1"/>
  <c r="AT2973" i="1"/>
  <c r="AQ2973" i="1"/>
  <c r="AT2469" i="1"/>
  <c r="AQ2469" i="1"/>
  <c r="AT2759" i="1"/>
  <c r="AQ2759" i="1"/>
  <c r="AT1620" i="1"/>
  <c r="AQ1620" i="1"/>
  <c r="AT2049" i="1"/>
  <c r="AQ2049" i="1"/>
  <c r="AT2199" i="1"/>
  <c r="AQ2199" i="1"/>
  <c r="AT1438" i="1"/>
  <c r="AQ1438" i="1"/>
  <c r="AT1911" i="1"/>
  <c r="AQ1911" i="1"/>
  <c r="AT2713" i="1"/>
  <c r="AQ2713" i="1"/>
  <c r="AT2093" i="1"/>
  <c r="AQ2093" i="1"/>
  <c r="AT2706" i="1"/>
  <c r="AQ2706" i="1"/>
  <c r="AT1908" i="1"/>
  <c r="AQ1908" i="1"/>
  <c r="AT512" i="1"/>
  <c r="AQ512" i="1"/>
  <c r="AT2975" i="1"/>
  <c r="AQ2975" i="1"/>
  <c r="AT2321" i="1"/>
  <c r="AQ2321" i="1"/>
  <c r="AT1726" i="1"/>
  <c r="AQ1726" i="1"/>
  <c r="AT2539" i="1"/>
  <c r="AQ2539" i="1"/>
  <c r="AT1812" i="1"/>
  <c r="AQ1812" i="1"/>
  <c r="AT1476" i="1"/>
  <c r="AQ1476" i="1"/>
  <c r="AT2008" i="1"/>
  <c r="AQ2008" i="1"/>
  <c r="AT2104" i="1"/>
  <c r="AQ2104" i="1"/>
  <c r="AT2218" i="1"/>
  <c r="AQ2218" i="1"/>
  <c r="AT2391" i="1"/>
  <c r="AQ2391" i="1"/>
  <c r="AT1854" i="1"/>
  <c r="AQ1854" i="1"/>
  <c r="AT1418" i="1"/>
  <c r="AQ1418" i="1"/>
  <c r="AT2660" i="1"/>
  <c r="AQ2660" i="1"/>
  <c r="AT2543" i="1"/>
  <c r="AQ2543" i="1"/>
  <c r="AT2554" i="1"/>
  <c r="AQ2554" i="1"/>
  <c r="AT2220" i="1"/>
  <c r="AQ2220" i="1"/>
  <c r="AT951" i="1"/>
  <c r="AQ951" i="1"/>
  <c r="AT2424" i="1"/>
  <c r="AQ2424" i="1"/>
  <c r="AT2595" i="1"/>
  <c r="AQ2595" i="1"/>
  <c r="AT2592" i="1"/>
  <c r="AQ2592" i="1"/>
  <c r="AT2626" i="1"/>
  <c r="AQ2626" i="1"/>
  <c r="AT2880" i="1"/>
  <c r="AQ2880" i="1"/>
  <c r="AT2646" i="1"/>
  <c r="AQ2646" i="1"/>
  <c r="AT2485" i="1"/>
  <c r="AQ2485" i="1"/>
  <c r="AT2009" i="1"/>
  <c r="AQ2009" i="1"/>
  <c r="AT2765" i="1"/>
  <c r="AQ2765" i="1"/>
  <c r="AT2349" i="1"/>
  <c r="AQ2349" i="1"/>
  <c r="AT2964" i="1"/>
  <c r="AQ2964" i="1"/>
  <c r="AT2915" i="1"/>
  <c r="AQ2915" i="1"/>
  <c r="AT3025" i="1"/>
  <c r="AQ3025" i="1"/>
  <c r="AT2672" i="1"/>
  <c r="AQ2672" i="1"/>
  <c r="AT2887" i="1"/>
  <c r="AQ2887" i="1"/>
  <c r="AT2687" i="1"/>
  <c r="AQ2687" i="1"/>
  <c r="AT2892" i="1"/>
  <c r="AQ2892" i="1"/>
  <c r="AT2708" i="1"/>
  <c r="AQ2708" i="1"/>
  <c r="AT2333" i="1"/>
  <c r="AQ2333" i="1"/>
  <c r="AT2874" i="1"/>
  <c r="AQ2874" i="1"/>
  <c r="AT2904" i="1"/>
  <c r="AQ2904" i="1"/>
  <c r="AT3091" i="1"/>
  <c r="AQ3091" i="1"/>
  <c r="AT3036" i="1"/>
  <c r="AQ3036" i="1"/>
  <c r="AT2768" i="1"/>
  <c r="AQ2768" i="1"/>
  <c r="AT1153" i="1"/>
  <c r="AQ1153" i="1"/>
  <c r="AT536" i="1"/>
  <c r="AQ536" i="1"/>
  <c r="AT388" i="1"/>
  <c r="AQ388" i="1"/>
  <c r="AT1319" i="1"/>
  <c r="AQ1319" i="1"/>
  <c r="AT747" i="1"/>
  <c r="AQ747" i="1"/>
  <c r="AT650" i="1"/>
  <c r="AQ650" i="1"/>
  <c r="AT528" i="1"/>
  <c r="AQ528" i="1"/>
  <c r="AT1886" i="1"/>
  <c r="AQ1886" i="1"/>
  <c r="AT248" i="1"/>
  <c r="AQ248" i="1"/>
  <c r="AT1596" i="1"/>
  <c r="AQ1596" i="1"/>
  <c r="AT1046" i="1"/>
  <c r="AQ1046" i="1"/>
  <c r="AT1232" i="1"/>
  <c r="AQ1232" i="1"/>
  <c r="AR462" i="1"/>
  <c r="AT265" i="1"/>
  <c r="AQ265" i="1"/>
  <c r="AT942" i="1"/>
  <c r="AQ942" i="1"/>
  <c r="AT1444" i="1"/>
  <c r="AQ1444" i="1"/>
  <c r="AT76" i="1"/>
  <c r="AQ76" i="1"/>
  <c r="AT152" i="1"/>
  <c r="AQ152" i="1"/>
  <c r="AT1734" i="1"/>
  <c r="AQ1734" i="1"/>
  <c r="AT551" i="1"/>
  <c r="AQ551" i="1"/>
  <c r="AT1729" i="1"/>
  <c r="AQ1729" i="1"/>
  <c r="AT999" i="1"/>
  <c r="AQ999" i="1"/>
  <c r="AT1686" i="1"/>
  <c r="AQ1686" i="1"/>
  <c r="AT1960" i="1"/>
  <c r="AQ1960" i="1"/>
  <c r="AT2064" i="1"/>
  <c r="AQ2064" i="1"/>
  <c r="AT2623" i="1"/>
  <c r="AQ2623" i="1"/>
  <c r="AT1169" i="1"/>
  <c r="AQ1169" i="1"/>
  <c r="AT623" i="1"/>
  <c r="AQ623" i="1"/>
  <c r="AT1515" i="1"/>
  <c r="AQ1515" i="1"/>
  <c r="AT2164" i="1"/>
  <c r="AQ2164" i="1"/>
  <c r="AT2066" i="1"/>
  <c r="AQ2066" i="1"/>
  <c r="AT487" i="1"/>
  <c r="AQ487" i="1"/>
  <c r="AT2696" i="1"/>
  <c r="AQ2696" i="1"/>
  <c r="AT2522" i="1"/>
  <c r="AQ2522" i="1"/>
  <c r="AT2361" i="1"/>
  <c r="AQ2361" i="1"/>
  <c r="AT2315" i="1"/>
  <c r="AQ2315" i="1"/>
  <c r="AT2641" i="1"/>
  <c r="AQ2641" i="1"/>
  <c r="AT2853" i="1"/>
  <c r="AQ2853" i="1"/>
  <c r="AT2966" i="1"/>
  <c r="AQ2966" i="1"/>
  <c r="AT3102" i="1"/>
  <c r="AQ3102" i="1"/>
  <c r="AT3026" i="1"/>
  <c r="AQ3026" i="1"/>
  <c r="AT936" i="1"/>
  <c r="AQ936" i="1"/>
  <c r="AT1797" i="1"/>
  <c r="AQ1797" i="1"/>
  <c r="AT316" i="1"/>
  <c r="AQ316" i="1"/>
  <c r="AT470" i="1"/>
  <c r="AQ470" i="1"/>
  <c r="AT529" i="1"/>
  <c r="AQ529" i="1"/>
  <c r="AT131" i="1"/>
  <c r="AQ131" i="1"/>
  <c r="AT213" i="1"/>
  <c r="AQ213" i="1"/>
  <c r="AT590" i="1"/>
  <c r="AQ590" i="1"/>
  <c r="AT99" i="1"/>
  <c r="AQ99" i="1"/>
  <c r="AT560" i="1"/>
  <c r="AQ560" i="1"/>
  <c r="AT390" i="1"/>
  <c r="AQ390" i="1"/>
  <c r="AT272" i="1"/>
  <c r="AQ272" i="1"/>
  <c r="AT94" i="1"/>
  <c r="AQ94" i="1"/>
  <c r="AT196" i="1"/>
  <c r="AQ196" i="1"/>
  <c r="AT331" i="1"/>
  <c r="AQ331" i="1"/>
  <c r="AT171" i="1"/>
  <c r="AQ171" i="1"/>
  <c r="AT355" i="1"/>
  <c r="AQ355" i="1"/>
  <c r="AT1312" i="1"/>
  <c r="AQ1312" i="1"/>
  <c r="AT542" i="1"/>
  <c r="AQ542" i="1"/>
  <c r="AT1459" i="1"/>
  <c r="AQ1459" i="1"/>
  <c r="AT1423" i="1"/>
  <c r="AQ1423" i="1"/>
  <c r="AT1147" i="1"/>
  <c r="AQ1147" i="1"/>
  <c r="AT1261" i="1"/>
  <c r="AQ1261" i="1"/>
  <c r="AT1196" i="1"/>
  <c r="AQ1196" i="1"/>
  <c r="AT1380" i="1"/>
  <c r="AQ1380" i="1"/>
  <c r="AT1083" i="1"/>
  <c r="AQ1083" i="1"/>
  <c r="AT730" i="1"/>
  <c r="AQ730" i="1"/>
  <c r="AT303" i="1"/>
  <c r="AQ303" i="1"/>
  <c r="AT916" i="1"/>
  <c r="AQ916" i="1"/>
  <c r="AT109" i="1"/>
  <c r="AQ109" i="1"/>
  <c r="AT332" i="1"/>
  <c r="AQ332" i="1"/>
  <c r="AT449" i="1"/>
  <c r="AQ449" i="1"/>
  <c r="AT93" i="1"/>
  <c r="AQ93" i="1"/>
  <c r="AT298" i="1"/>
  <c r="AQ298" i="1"/>
  <c r="AT269" i="1"/>
  <c r="AQ269" i="1"/>
  <c r="AT1388" i="1"/>
  <c r="AQ1388" i="1"/>
  <c r="AT279" i="1"/>
  <c r="AQ279" i="1"/>
  <c r="AT1042" i="1"/>
  <c r="AQ1042" i="1"/>
  <c r="AT431" i="1"/>
  <c r="AQ431" i="1"/>
  <c r="AT979" i="1"/>
  <c r="AQ979" i="1"/>
  <c r="AT538" i="1"/>
  <c r="AQ538" i="1"/>
  <c r="AT1007" i="1"/>
  <c r="AQ1007" i="1"/>
  <c r="AT451" i="1"/>
  <c r="AQ451" i="1"/>
  <c r="AT516" i="1"/>
  <c r="AQ516" i="1"/>
  <c r="AT696" i="1"/>
  <c r="AQ696" i="1"/>
  <c r="AT657" i="1"/>
  <c r="AQ657" i="1"/>
  <c r="AT1288" i="1"/>
  <c r="AQ1288" i="1"/>
  <c r="AT689" i="1"/>
  <c r="AQ689" i="1"/>
  <c r="AT1706" i="1"/>
  <c r="AQ1706" i="1"/>
  <c r="AT1684" i="1"/>
  <c r="AQ1684" i="1"/>
  <c r="AT1286" i="1"/>
  <c r="AQ1286" i="1"/>
  <c r="AT1520" i="1"/>
  <c r="AQ1520" i="1"/>
  <c r="AT1858" i="1"/>
  <c r="AQ1858" i="1"/>
  <c r="AT2200" i="1"/>
  <c r="AQ2200" i="1"/>
  <c r="AT472" i="1"/>
  <c r="AQ472" i="1"/>
  <c r="AT1994" i="1"/>
  <c r="AQ1994" i="1"/>
  <c r="AT2043" i="1"/>
  <c r="AQ2043" i="1"/>
  <c r="AT1861" i="1"/>
  <c r="AQ1861" i="1"/>
  <c r="AT1346" i="1"/>
  <c r="AQ1346" i="1"/>
  <c r="AT1865" i="1"/>
  <c r="AQ1865" i="1"/>
  <c r="AT1935" i="1"/>
  <c r="AQ1935" i="1"/>
  <c r="AT874" i="1"/>
  <c r="AQ874" i="1"/>
  <c r="AT2141" i="1"/>
  <c r="AQ2141" i="1"/>
  <c r="AT1551" i="1"/>
  <c r="AQ1551" i="1"/>
  <c r="AT2114" i="1"/>
  <c r="AQ2114" i="1"/>
  <c r="AT2112" i="1"/>
  <c r="AQ2112" i="1"/>
  <c r="AT2574" i="1"/>
  <c r="AQ2574" i="1"/>
  <c r="AT1949" i="1"/>
  <c r="AQ1949" i="1"/>
  <c r="AT2246" i="1"/>
  <c r="AQ2246" i="1"/>
  <c r="AT1971" i="1"/>
  <c r="AQ1971" i="1"/>
  <c r="AT1874" i="1"/>
  <c r="AQ1874" i="1"/>
  <c r="AT2072" i="1"/>
  <c r="AQ2072" i="1"/>
  <c r="AT2337" i="1"/>
  <c r="AQ2337" i="1"/>
  <c r="AT2076" i="1"/>
  <c r="AQ2076" i="1"/>
  <c r="AT1885" i="1"/>
  <c r="AQ1885" i="1"/>
  <c r="AT2586" i="1"/>
  <c r="AQ2586" i="1"/>
  <c r="AT2320" i="1"/>
  <c r="AQ2320" i="1"/>
  <c r="AT1863" i="1"/>
  <c r="AQ1863" i="1"/>
  <c r="AT2183" i="1"/>
  <c r="AQ2183" i="1"/>
  <c r="AT1855" i="1"/>
  <c r="AQ1855" i="1"/>
  <c r="AT2785" i="1"/>
  <c r="AQ2785" i="1"/>
  <c r="AT1848" i="1"/>
  <c r="AQ1848" i="1"/>
  <c r="AT1498" i="1"/>
  <c r="AQ1498" i="1"/>
  <c r="AT2588" i="1"/>
  <c r="AQ2588" i="1"/>
  <c r="AT2026" i="1"/>
  <c r="AQ2026" i="1"/>
  <c r="AT1008" i="1"/>
  <c r="AQ1008" i="1"/>
  <c r="AT2190" i="1"/>
  <c r="AQ2190" i="1"/>
  <c r="AT1035" i="1"/>
  <c r="AQ1035" i="1"/>
  <c r="AT724" i="1"/>
  <c r="AQ724" i="1"/>
  <c r="AT833" i="1"/>
  <c r="AQ833" i="1"/>
  <c r="AT2679" i="1"/>
  <c r="AQ2679" i="1"/>
  <c r="AT2249" i="1"/>
  <c r="AQ2249" i="1"/>
  <c r="AT2726" i="1"/>
  <c r="AQ2726" i="1"/>
  <c r="AT964" i="1"/>
  <c r="AQ964" i="1"/>
  <c r="AT2518" i="1"/>
  <c r="AQ2518" i="1"/>
  <c r="AT2585" i="1"/>
  <c r="AQ2585" i="1"/>
  <c r="AT2530" i="1"/>
  <c r="AQ2530" i="1"/>
  <c r="AT2451" i="1"/>
  <c r="AQ2451" i="1"/>
  <c r="AT2762" i="1"/>
  <c r="AQ2762" i="1"/>
  <c r="AT2526" i="1"/>
  <c r="AQ2526" i="1"/>
  <c r="AT2809" i="1"/>
  <c r="AQ2809" i="1"/>
  <c r="AT2605" i="1"/>
  <c r="AQ2605" i="1"/>
  <c r="AT2913" i="1"/>
  <c r="AQ2913" i="1"/>
  <c r="AT2484" i="1"/>
  <c r="AQ2484" i="1"/>
  <c r="AT2867" i="1"/>
  <c r="AQ2867" i="1"/>
  <c r="AT2871" i="1"/>
  <c r="AQ2871" i="1"/>
  <c r="AT2865" i="1"/>
  <c r="AQ2865" i="1"/>
  <c r="AT2720" i="1"/>
  <c r="AQ2720" i="1"/>
  <c r="AT2740" i="1"/>
  <c r="AQ2740" i="1"/>
  <c r="AT2877" i="1"/>
  <c r="AQ2877" i="1"/>
  <c r="AT2312" i="1"/>
  <c r="AQ2312" i="1"/>
  <c r="AQ2745" i="1"/>
  <c r="AT2745" i="1"/>
  <c r="AT2918" i="1"/>
  <c r="AQ2918" i="1"/>
  <c r="AT2886" i="1"/>
  <c r="AQ2886" i="1"/>
  <c r="AT2963" i="1"/>
  <c r="AQ2963" i="1"/>
  <c r="AT2971" i="1"/>
  <c r="AQ2971" i="1"/>
  <c r="AT3142" i="1"/>
  <c r="AQ3142" i="1"/>
  <c r="AT2280" i="1"/>
  <c r="AQ2280" i="1"/>
  <c r="AT2787" i="1"/>
  <c r="AQ2787" i="1"/>
  <c r="AT3119" i="1"/>
  <c r="AQ3119" i="1"/>
  <c r="AT3093" i="1"/>
  <c r="AQ3093" i="1"/>
  <c r="AT2879" i="1"/>
  <c r="AQ2879" i="1"/>
  <c r="AT3130" i="1"/>
  <c r="AQ3130" i="1"/>
  <c r="AT2986" i="1"/>
  <c r="AQ2986" i="1"/>
  <c r="AT946" i="1"/>
  <c r="AQ946" i="1"/>
  <c r="AT570" i="1"/>
  <c r="AQ570" i="1"/>
  <c r="AQ1206" i="1"/>
  <c r="AT1206" i="1"/>
  <c r="AT603" i="1"/>
  <c r="AQ603" i="1"/>
  <c r="AT167" i="1"/>
  <c r="AQ167" i="1"/>
  <c r="AT699" i="1"/>
  <c r="AQ699" i="1"/>
  <c r="AQ430" i="1"/>
  <c r="AT430" i="1"/>
  <c r="AT900" i="1"/>
  <c r="AQ900" i="1"/>
  <c r="AT1272" i="1"/>
  <c r="AQ1272" i="1"/>
  <c r="AT660" i="1"/>
  <c r="AQ660" i="1"/>
  <c r="AT1664" i="1"/>
  <c r="AQ1664" i="1"/>
  <c r="AT1301" i="1"/>
  <c r="AQ1301" i="1"/>
  <c r="AT1919" i="1"/>
  <c r="AQ1919" i="1"/>
  <c r="AT871" i="1"/>
  <c r="AQ871" i="1"/>
  <c r="AT1228" i="1"/>
  <c r="AQ1228" i="1"/>
  <c r="AT1753" i="1"/>
  <c r="AQ1753" i="1"/>
  <c r="AT1668" i="1"/>
  <c r="AQ1668" i="1"/>
  <c r="AT1601" i="1"/>
  <c r="AQ1601" i="1"/>
  <c r="AQ2475" i="1"/>
  <c r="AT2475" i="1"/>
  <c r="AT2972" i="1"/>
  <c r="AQ2972" i="1"/>
  <c r="AT939" i="1"/>
  <c r="AQ939" i="1"/>
  <c r="AT308" i="1"/>
  <c r="AQ308" i="1"/>
  <c r="AT510" i="1"/>
  <c r="AQ510" i="1"/>
  <c r="AT1081" i="1"/>
  <c r="AQ1081" i="1"/>
  <c r="AT135" i="1"/>
  <c r="AQ135" i="1"/>
  <c r="AT678" i="1"/>
  <c r="AQ678" i="1"/>
  <c r="AT1561" i="1"/>
  <c r="AQ1561" i="1"/>
  <c r="AT1183" i="1"/>
  <c r="AQ1183" i="1"/>
  <c r="AT468" i="1"/>
  <c r="AQ468" i="1"/>
  <c r="AT1745" i="1"/>
  <c r="AQ1745" i="1"/>
  <c r="AT1589" i="1"/>
  <c r="AQ1589" i="1"/>
  <c r="AT2328" i="1"/>
  <c r="AQ2328" i="1"/>
  <c r="AT1681" i="1"/>
  <c r="AQ1681" i="1"/>
  <c r="AT1393" i="1"/>
  <c r="AQ1393" i="1"/>
  <c r="AT1893" i="1"/>
  <c r="AQ1893" i="1"/>
  <c r="AT958" i="1"/>
  <c r="AQ958" i="1"/>
  <c r="AT2213" i="1"/>
  <c r="AQ2213" i="1"/>
  <c r="AT2976" i="1"/>
  <c r="AQ2976" i="1"/>
  <c r="AT3003" i="1"/>
  <c r="AQ3003" i="1"/>
  <c r="AT1823" i="1"/>
  <c r="AT2365" i="1"/>
  <c r="AQ2365" i="1"/>
  <c r="AT935" i="1"/>
  <c r="AQ935" i="1"/>
  <c r="AT2285" i="1"/>
  <c r="AQ2285" i="1"/>
  <c r="AT2369" i="1"/>
  <c r="AQ2369" i="1"/>
  <c r="AT2664" i="1"/>
  <c r="AQ2664" i="1"/>
  <c r="AT2175" i="1"/>
  <c r="AQ2175" i="1"/>
  <c r="AT2888" i="1"/>
  <c r="AQ2888" i="1"/>
  <c r="AT2933" i="1"/>
  <c r="AQ2933" i="1"/>
  <c r="AT2959" i="1"/>
  <c r="AQ2959" i="1"/>
  <c r="AT3005" i="1"/>
  <c r="AQ3005" i="1"/>
  <c r="AT1335" i="1"/>
  <c r="AQ1335" i="1"/>
  <c r="AT2102" i="1"/>
  <c r="AQ2102" i="1"/>
  <c r="AR2901" i="1"/>
  <c r="AT1398" i="1"/>
  <c r="AQ1398" i="1"/>
  <c r="AT73" i="1"/>
  <c r="AQ73" i="1"/>
  <c r="AT940" i="1"/>
  <c r="AQ940" i="1"/>
  <c r="AT1581" i="1"/>
  <c r="AQ1581" i="1"/>
  <c r="AT887" i="1"/>
  <c r="AQ887" i="1"/>
  <c r="AT381" i="1"/>
  <c r="AQ381" i="1"/>
  <c r="AT571" i="1"/>
  <c r="AQ571" i="1"/>
  <c r="AT36" i="1"/>
  <c r="AQ36" i="1"/>
  <c r="AT110" i="1"/>
  <c r="AQ110" i="1"/>
  <c r="AT32" i="1"/>
  <c r="AQ32" i="1"/>
  <c r="AT177" i="1"/>
  <c r="AQ177" i="1"/>
  <c r="AT767" i="1"/>
  <c r="AQ767" i="1"/>
  <c r="AT490" i="1"/>
  <c r="AQ490" i="1"/>
  <c r="AT146" i="1"/>
  <c r="AQ146" i="1"/>
  <c r="AT122" i="1"/>
  <c r="AQ122" i="1"/>
  <c r="AT242" i="1"/>
  <c r="AQ242" i="1"/>
  <c r="AT385" i="1"/>
  <c r="AQ385" i="1"/>
  <c r="AT118" i="1"/>
  <c r="AQ118" i="1"/>
  <c r="AT224" i="1"/>
  <c r="AQ224" i="1"/>
  <c r="AT988" i="1"/>
  <c r="AQ988" i="1"/>
  <c r="AT909" i="1"/>
  <c r="AQ909" i="1"/>
  <c r="AT277" i="1"/>
  <c r="AQ277" i="1"/>
  <c r="AT1359" i="1"/>
  <c r="AQ1359" i="1"/>
  <c r="AT1194" i="1"/>
  <c r="AQ1194" i="1"/>
  <c r="AT1700" i="1"/>
  <c r="AQ1700" i="1"/>
  <c r="AT2772" i="1"/>
  <c r="AQ2772" i="1"/>
  <c r="AT375" i="1"/>
  <c r="AQ375" i="1"/>
  <c r="AT107" i="1"/>
  <c r="AQ107" i="1"/>
  <c r="AT207" i="1"/>
  <c r="AQ207" i="1"/>
  <c r="AT278" i="1"/>
  <c r="AQ278" i="1"/>
  <c r="AT674" i="1"/>
  <c r="AQ674" i="1"/>
  <c r="AT492" i="1"/>
  <c r="AQ492" i="1"/>
  <c r="AT899" i="1"/>
  <c r="AQ899" i="1"/>
  <c r="AT88" i="1"/>
  <c r="AQ88" i="1"/>
  <c r="AT1110" i="1"/>
  <c r="AQ1110" i="1"/>
  <c r="AT290" i="1"/>
  <c r="AQ290" i="1"/>
  <c r="AT535" i="1"/>
  <c r="AQ535" i="1"/>
  <c r="AT1163" i="1"/>
  <c r="AQ1163" i="1"/>
  <c r="AT1496" i="1"/>
  <c r="AQ1496" i="1"/>
  <c r="AT233" i="1"/>
  <c r="AQ233" i="1"/>
  <c r="AT421" i="1"/>
  <c r="AQ421" i="1"/>
  <c r="AT1594" i="1"/>
  <c r="AQ1594" i="1"/>
  <c r="AT249" i="1"/>
  <c r="AQ249" i="1"/>
  <c r="AT618" i="1"/>
  <c r="AQ618" i="1"/>
  <c r="AT1372" i="1"/>
  <c r="AQ1372" i="1"/>
  <c r="AT793" i="1"/>
  <c r="AQ793" i="1"/>
  <c r="AT1465" i="1"/>
  <c r="AQ1465" i="1"/>
  <c r="AT2193" i="1"/>
  <c r="AQ2193" i="1"/>
  <c r="AT1892" i="1"/>
  <c r="AQ1892" i="1"/>
  <c r="AT2170" i="1"/>
  <c r="AQ2170" i="1"/>
  <c r="AT1462" i="1"/>
  <c r="AQ1462" i="1"/>
  <c r="AT906" i="1"/>
  <c r="AQ906" i="1"/>
  <c r="AT898" i="1"/>
  <c r="AQ898" i="1"/>
  <c r="AT2019" i="1"/>
  <c r="AQ2019" i="1"/>
  <c r="AT1179" i="1"/>
  <c r="AQ1179" i="1"/>
  <c r="AT1762" i="1"/>
  <c r="AQ1762" i="1"/>
  <c r="AT810" i="1"/>
  <c r="AQ810" i="1"/>
  <c r="AT1287" i="1"/>
  <c r="AQ1287" i="1"/>
  <c r="AT2829" i="1"/>
  <c r="AQ2829" i="1"/>
  <c r="AT550" i="1"/>
  <c r="AQ550" i="1"/>
  <c r="AT1500" i="1"/>
  <c r="AQ1500" i="1"/>
  <c r="AT2247" i="1"/>
  <c r="AQ2247" i="1"/>
  <c r="AT587" i="1"/>
  <c r="AQ587" i="1"/>
  <c r="AT1648" i="1"/>
  <c r="AQ1648" i="1"/>
  <c r="AT2174" i="1"/>
  <c r="AQ2174" i="1"/>
  <c r="AT1453" i="1"/>
  <c r="AQ1453" i="1"/>
  <c r="AT2016" i="1"/>
  <c r="AQ2016" i="1"/>
  <c r="AT1830" i="1"/>
  <c r="AQ1830" i="1"/>
  <c r="AT2221" i="1"/>
  <c r="AQ2221" i="1"/>
  <c r="AT2461" i="1"/>
  <c r="AQ2461" i="1"/>
  <c r="AT2482" i="1"/>
  <c r="AQ2482" i="1"/>
  <c r="AT838" i="1"/>
  <c r="AQ838" i="1"/>
  <c r="AT2602" i="1"/>
  <c r="AQ2602" i="1"/>
  <c r="AT2326" i="1"/>
  <c r="AQ2326" i="1"/>
  <c r="AT2473" i="1"/>
  <c r="AQ2473" i="1"/>
  <c r="AT2120" i="1"/>
  <c r="AQ2120" i="1"/>
  <c r="AT1442" i="1"/>
  <c r="AQ1442" i="1"/>
  <c r="AT1966" i="1"/>
  <c r="AQ1966" i="1"/>
  <c r="AT2608" i="1"/>
  <c r="AQ2608" i="1"/>
  <c r="AT2502" i="1"/>
  <c r="AQ2502" i="1"/>
  <c r="AT2294" i="1"/>
  <c r="AQ2294" i="1"/>
  <c r="AT2385" i="1"/>
  <c r="AQ2385" i="1"/>
  <c r="AT2245" i="1"/>
  <c r="AQ2245" i="1"/>
  <c r="AT2435" i="1"/>
  <c r="AQ2435" i="1"/>
  <c r="AT2695" i="1"/>
  <c r="AQ2695" i="1"/>
  <c r="AT2784" i="1"/>
  <c r="AQ2784" i="1"/>
  <c r="AT2336" i="1"/>
  <c r="AQ2336" i="1"/>
  <c r="AT2636" i="1"/>
  <c r="AQ2636" i="1"/>
  <c r="AT2624" i="1"/>
  <c r="AQ2624" i="1"/>
  <c r="AT2168" i="1"/>
  <c r="AQ2168" i="1"/>
  <c r="AT3085" i="1"/>
  <c r="AQ3085" i="1"/>
  <c r="AT3050" i="1"/>
  <c r="AQ3050" i="1"/>
  <c r="AT2497" i="1"/>
  <c r="AQ2497" i="1"/>
  <c r="AT2620" i="1"/>
  <c r="AQ2620" i="1"/>
  <c r="AT2946" i="1"/>
  <c r="AQ2946" i="1"/>
  <c r="AT3030" i="1"/>
  <c r="AQ3030" i="1"/>
  <c r="AT2215" i="1"/>
  <c r="AQ2215" i="1"/>
  <c r="AT3058" i="1"/>
  <c r="AQ3058" i="1"/>
  <c r="AT2359" i="1"/>
  <c r="AQ2359" i="1"/>
  <c r="AT3108" i="1"/>
  <c r="AQ3108" i="1"/>
  <c r="AT2891" i="1"/>
  <c r="AQ2891" i="1"/>
  <c r="AT3012" i="1"/>
  <c r="AQ3012" i="1"/>
  <c r="AT1100" i="1"/>
  <c r="AQ1100" i="1"/>
  <c r="AT2790" i="1"/>
  <c r="AQ2790" i="1"/>
  <c r="AT2718" i="1"/>
  <c r="AQ2718" i="1"/>
  <c r="AT2956" i="1"/>
  <c r="AQ2956" i="1"/>
  <c r="AT2873" i="1"/>
  <c r="AQ2873" i="1"/>
  <c r="AT2860" i="1"/>
  <c r="AQ2860" i="1"/>
  <c r="AT2211" i="1"/>
  <c r="AQ2211" i="1"/>
  <c r="AT3134" i="1"/>
  <c r="AQ3134" i="1"/>
  <c r="AT2969" i="1"/>
  <c r="AQ2969" i="1"/>
  <c r="AT2995" i="1"/>
  <c r="AQ2995" i="1"/>
  <c r="AT2792" i="1"/>
  <c r="AQ2792" i="1"/>
  <c r="AR215" i="1"/>
  <c r="AT791" i="1"/>
  <c r="AQ791" i="1"/>
  <c r="AT345" i="1"/>
  <c r="AQ345" i="1"/>
  <c r="AT438" i="1"/>
  <c r="AQ438" i="1"/>
  <c r="AT1391" i="1"/>
  <c r="AQ1391" i="1"/>
  <c r="AT1290" i="1"/>
  <c r="AQ1290" i="1"/>
  <c r="AT880" i="1"/>
  <c r="AQ880" i="1"/>
  <c r="AT2148" i="1"/>
  <c r="AQ2148" i="1"/>
  <c r="AT1489" i="1"/>
  <c r="AQ1489" i="1"/>
  <c r="AQ2567" i="1"/>
  <c r="AT2567" i="1"/>
  <c r="AT3094" i="1"/>
  <c r="AQ3094" i="1"/>
  <c r="AT716" i="1"/>
  <c r="AQ716" i="1"/>
  <c r="AT408" i="1"/>
  <c r="AQ408" i="1"/>
  <c r="AT182" i="1"/>
  <c r="AQ182" i="1"/>
  <c r="AT206" i="1"/>
  <c r="AQ206" i="1"/>
  <c r="AT63" i="1"/>
  <c r="AQ63" i="1"/>
  <c r="AT324" i="1"/>
  <c r="AQ324" i="1"/>
  <c r="AT804" i="1"/>
  <c r="AQ804" i="1"/>
  <c r="AT1219" i="1"/>
  <c r="AQ1219" i="1"/>
  <c r="AT1086" i="1"/>
  <c r="AQ1086" i="1"/>
  <c r="AT953" i="1"/>
  <c r="AQ953" i="1"/>
  <c r="AT360" i="1"/>
  <c r="AQ360" i="1"/>
  <c r="AT1032" i="1"/>
  <c r="AQ1032" i="1"/>
  <c r="AT1463" i="1"/>
  <c r="AQ1463" i="1"/>
  <c r="AT520" i="1"/>
  <c r="AQ520" i="1"/>
  <c r="AT1798" i="1"/>
  <c r="AQ1798" i="1"/>
  <c r="AT1488" i="1"/>
  <c r="AQ1488" i="1"/>
  <c r="AT2339" i="1"/>
  <c r="AQ2339" i="1"/>
  <c r="AT1961" i="1"/>
  <c r="AQ1961" i="1"/>
  <c r="AT2153" i="1"/>
  <c r="AQ2153" i="1"/>
  <c r="AT2171" i="1"/>
  <c r="AQ2171" i="1"/>
  <c r="AT2351" i="1"/>
  <c r="AQ2351" i="1"/>
  <c r="AT2811" i="1"/>
  <c r="AQ2811" i="1"/>
  <c r="AT2491" i="1"/>
  <c r="AQ2491" i="1"/>
  <c r="AT2882" i="1"/>
  <c r="AQ2882" i="1"/>
  <c r="AT2988" i="1"/>
  <c r="AQ2988" i="1"/>
  <c r="AT3083" i="1"/>
  <c r="AQ3083" i="1"/>
  <c r="AT2993" i="1"/>
  <c r="AQ2993" i="1"/>
  <c r="AT181" i="1"/>
  <c r="AQ181" i="1"/>
  <c r="AT1168" i="1"/>
  <c r="AQ1168" i="1"/>
  <c r="AT443" i="1"/>
  <c r="AQ443" i="1"/>
  <c r="AT366" i="1"/>
  <c r="AQ366" i="1"/>
  <c r="AT632" i="1"/>
  <c r="AQ632" i="1"/>
  <c r="AT212" i="1"/>
  <c r="AQ212" i="1"/>
  <c r="AT200" i="1"/>
  <c r="AQ200" i="1"/>
  <c r="AT291" i="1"/>
  <c r="AQ291" i="1"/>
  <c r="AT356" i="1"/>
  <c r="AQ356" i="1"/>
  <c r="AT267" i="1"/>
  <c r="AQ267" i="1"/>
  <c r="AT44" i="1"/>
  <c r="AQ44" i="1"/>
  <c r="AT554" i="1"/>
  <c r="AQ554" i="1"/>
  <c r="AT476" i="1"/>
  <c r="AQ476" i="1"/>
  <c r="AT338" i="1"/>
  <c r="AQ338" i="1"/>
  <c r="AT876" i="1"/>
  <c r="AQ876" i="1"/>
  <c r="AT729" i="1"/>
  <c r="AQ729" i="1"/>
  <c r="AT525" i="1"/>
  <c r="AQ525" i="1"/>
  <c r="AT7" i="1"/>
  <c r="AQ7" i="1"/>
  <c r="AT321" i="1"/>
  <c r="AQ321" i="1"/>
  <c r="AT235" i="1"/>
  <c r="AQ235" i="1"/>
  <c r="AT609" i="1"/>
  <c r="AQ609" i="1"/>
  <c r="AT500" i="1"/>
  <c r="AQ500" i="1"/>
  <c r="AT1002" i="1"/>
  <c r="AQ1002" i="1"/>
  <c r="AT238" i="1"/>
  <c r="AQ238" i="1"/>
  <c r="AT236" i="1"/>
  <c r="AQ236" i="1"/>
  <c r="AT858" i="1"/>
  <c r="AQ858" i="1"/>
  <c r="AT2030" i="1"/>
  <c r="AQ2030" i="1"/>
  <c r="AT276" i="1"/>
  <c r="AQ276" i="1"/>
  <c r="AT647" i="1"/>
  <c r="AQ647" i="1"/>
  <c r="AT466" i="1"/>
  <c r="AQ466" i="1"/>
  <c r="AT869" i="1"/>
  <c r="AQ869" i="1"/>
  <c r="AT289" i="1"/>
  <c r="AQ289" i="1"/>
  <c r="AT108" i="1"/>
  <c r="AQ108" i="1"/>
  <c r="AT792" i="1"/>
  <c r="AQ792" i="1"/>
  <c r="AT184" i="1"/>
  <c r="AQ184" i="1"/>
  <c r="AT497" i="1"/>
  <c r="AQ497" i="1"/>
  <c r="AT663" i="1"/>
  <c r="AQ663" i="1"/>
  <c r="AT241" i="1"/>
  <c r="AQ241" i="1"/>
  <c r="AT2" i="1"/>
  <c r="AQ2" i="1"/>
  <c r="AT313" i="1"/>
  <c r="AQ313" i="1"/>
  <c r="AT616" i="1"/>
  <c r="AQ616" i="1"/>
  <c r="AT756" i="1"/>
  <c r="AQ756" i="1"/>
  <c r="AT359" i="1"/>
  <c r="AQ359" i="1"/>
  <c r="AT157" i="1"/>
  <c r="AQ157" i="1"/>
  <c r="AT124" i="1"/>
  <c r="AQ124" i="1"/>
  <c r="AT890" i="1"/>
  <c r="AQ890" i="1"/>
  <c r="AT682" i="1"/>
  <c r="AQ682" i="1"/>
  <c r="AT973" i="1"/>
  <c r="AQ973" i="1"/>
  <c r="AT457" i="1"/>
  <c r="AQ457" i="1"/>
  <c r="AT369" i="1"/>
  <c r="AQ369" i="1"/>
  <c r="AT557" i="1"/>
  <c r="AQ557" i="1"/>
  <c r="AT1016" i="1"/>
  <c r="AQ1016" i="1"/>
  <c r="AT1334" i="1"/>
  <c r="AQ1334" i="1"/>
  <c r="AT1230" i="1"/>
  <c r="AQ1230" i="1"/>
  <c r="AT1167" i="1"/>
  <c r="AQ1167" i="1"/>
  <c r="AT481" i="1"/>
  <c r="AQ481" i="1"/>
  <c r="AT436" i="1"/>
  <c r="AQ436" i="1"/>
  <c r="AT1279" i="1"/>
  <c r="AQ1279" i="1"/>
  <c r="AT2446" i="1"/>
  <c r="AQ2446" i="1"/>
  <c r="AT1485" i="1"/>
  <c r="AQ1485" i="1"/>
  <c r="AT281" i="1"/>
  <c r="AQ281" i="1"/>
  <c r="AT1151" i="1"/>
  <c r="AQ1151" i="1"/>
  <c r="AT1526" i="1"/>
  <c r="AQ1526" i="1"/>
  <c r="AT2676" i="1"/>
  <c r="AQ2676" i="1"/>
  <c r="AT1611" i="1"/>
  <c r="AQ1611" i="1"/>
  <c r="AT1709" i="1"/>
  <c r="AQ1709" i="1"/>
  <c r="AT1576" i="1"/>
  <c r="AQ1576" i="1"/>
  <c r="AT1701" i="1"/>
  <c r="AQ1701" i="1"/>
  <c r="AT2227" i="1"/>
  <c r="AQ2227" i="1"/>
  <c r="AT1742" i="1"/>
  <c r="AQ1742" i="1"/>
  <c r="AT1570" i="1"/>
  <c r="AQ1570" i="1"/>
  <c r="AT1718" i="1"/>
  <c r="AQ1718" i="1"/>
  <c r="AT1870" i="1"/>
  <c r="AQ1870" i="1"/>
  <c r="AT1586" i="1"/>
  <c r="AQ1586" i="1"/>
  <c r="AT1482" i="1"/>
  <c r="AQ1482" i="1"/>
  <c r="AT2111" i="1"/>
  <c r="AQ2111" i="1"/>
  <c r="AT1791" i="1"/>
  <c r="AQ1791" i="1"/>
  <c r="AT2356" i="1"/>
  <c r="AQ2356" i="1"/>
  <c r="AT2263" i="1"/>
  <c r="AQ2263" i="1"/>
  <c r="AT1852" i="1"/>
  <c r="AQ1852" i="1"/>
  <c r="AT2353" i="1"/>
  <c r="AQ2353" i="1"/>
  <c r="AT1860" i="1"/>
  <c r="AQ1860" i="1"/>
  <c r="AT2900" i="1"/>
  <c r="AQ2900" i="1"/>
  <c r="AT2179" i="1"/>
  <c r="AQ2179" i="1"/>
  <c r="AT2452" i="1"/>
  <c r="AQ2452" i="1"/>
  <c r="AT1715" i="1"/>
  <c r="AQ1715" i="1"/>
  <c r="AT2046" i="1"/>
  <c r="AQ2046" i="1"/>
  <c r="AT1351" i="1"/>
  <c r="AQ1351" i="1"/>
  <c r="AT2635" i="1"/>
  <c r="AQ2635" i="1"/>
  <c r="AT2383" i="1"/>
  <c r="AQ2383" i="1"/>
  <c r="AT2563" i="1"/>
  <c r="AQ2563" i="1"/>
  <c r="AT1827" i="1"/>
  <c r="AQ1827" i="1"/>
  <c r="AT2375" i="1"/>
  <c r="AQ2375" i="1"/>
  <c r="AT2537" i="1"/>
  <c r="AQ2537" i="1"/>
  <c r="AT2437" i="1"/>
  <c r="AQ2437" i="1"/>
  <c r="AT2653" i="1"/>
  <c r="AQ2653" i="1"/>
  <c r="AT2501" i="1"/>
  <c r="AQ2501" i="1"/>
  <c r="AT2575" i="1"/>
  <c r="AQ2575" i="1"/>
  <c r="AT2747" i="1"/>
  <c r="AQ2747" i="1"/>
  <c r="AT2776" i="1"/>
  <c r="AQ2776" i="1"/>
  <c r="AT2817" i="1"/>
  <c r="AQ2817" i="1"/>
  <c r="AT2663" i="1"/>
  <c r="AQ2663" i="1"/>
  <c r="AT2796" i="1"/>
  <c r="AQ2796" i="1"/>
  <c r="AT2875" i="1"/>
  <c r="AQ2875" i="1"/>
  <c r="AT1951" i="1"/>
  <c r="AQ1951" i="1"/>
  <c r="AT2925" i="1"/>
  <c r="AQ2925" i="1"/>
  <c r="AT2960" i="1"/>
  <c r="AQ2960" i="1"/>
  <c r="AT2584" i="1"/>
  <c r="AQ2584" i="1"/>
  <c r="AT3043" i="1"/>
  <c r="AQ3043" i="1"/>
  <c r="AT2454" i="1"/>
  <c r="AQ2454" i="1"/>
  <c r="AT2657" i="1"/>
  <c r="AQ2657" i="1"/>
  <c r="AT3066" i="1"/>
  <c r="AQ3066" i="1"/>
  <c r="AT2908" i="1"/>
  <c r="AQ2908" i="1"/>
  <c r="AT3017" i="1"/>
  <c r="AQ3017" i="1"/>
  <c r="AT3038" i="1"/>
  <c r="AQ3038" i="1"/>
  <c r="AT3014" i="1"/>
  <c r="AQ3014" i="1"/>
  <c r="AT3062" i="1"/>
  <c r="AQ3062" i="1"/>
  <c r="AT3121" i="1"/>
  <c r="AQ3121" i="1"/>
  <c r="AT3137" i="1"/>
  <c r="AQ3137" i="1"/>
  <c r="AT3117" i="1"/>
  <c r="AQ3117" i="1"/>
  <c r="AT2922" i="1"/>
  <c r="AQ2922" i="1"/>
  <c r="AT3021" i="1"/>
  <c r="AQ3021" i="1"/>
  <c r="AT2707" i="1"/>
  <c r="AQ2707" i="1"/>
  <c r="AT3008" i="1"/>
  <c r="AQ3008" i="1"/>
  <c r="AT202" i="1"/>
  <c r="AQ202" i="1"/>
  <c r="AT30" i="1"/>
  <c r="AQ30" i="1"/>
  <c r="AT67" i="1"/>
  <c r="AQ67" i="1"/>
  <c r="AT311" i="1"/>
  <c r="AQ311" i="1"/>
  <c r="AT1472" i="1"/>
  <c r="AQ1472" i="1"/>
  <c r="AT448" i="1"/>
  <c r="AQ448" i="1"/>
  <c r="AT1089" i="1"/>
  <c r="AQ1089" i="1"/>
  <c r="AT494" i="1"/>
  <c r="AQ494" i="1"/>
  <c r="AT1939" i="1"/>
  <c r="AQ1939" i="1"/>
  <c r="AT1757" i="1"/>
  <c r="AQ1757" i="1"/>
  <c r="AT1888" i="1"/>
  <c r="AQ1888" i="1"/>
  <c r="AT762" i="1"/>
  <c r="AQ762" i="1"/>
  <c r="AT1022" i="1"/>
  <c r="AQ1022" i="1"/>
  <c r="AT2936" i="1"/>
  <c r="AQ2936" i="1"/>
  <c r="AT1811" i="1"/>
  <c r="AQ1811" i="1"/>
  <c r="AT2953" i="1"/>
  <c r="AQ2953" i="1"/>
  <c r="AT2284" i="1"/>
  <c r="AQ2284" i="1"/>
  <c r="AT1992" i="1"/>
  <c r="AQ1992" i="1"/>
  <c r="AQ2968" i="1"/>
  <c r="AT2968" i="1"/>
  <c r="AT1044" i="1"/>
  <c r="AQ1044" i="1"/>
  <c r="AT1397" i="1"/>
  <c r="AQ1397" i="1"/>
  <c r="AT1155" i="1"/>
  <c r="AQ1155" i="1"/>
  <c r="AT966" i="1"/>
  <c r="AQ966" i="1"/>
  <c r="AT849" i="1"/>
  <c r="AQ849" i="1"/>
  <c r="AT2090" i="1"/>
  <c r="AQ2090" i="1"/>
  <c r="AT1631" i="1"/>
  <c r="AQ1631" i="1"/>
  <c r="AT1694" i="1"/>
  <c r="AQ1694" i="1"/>
  <c r="AT1149" i="1"/>
  <c r="AQ1149" i="1"/>
  <c r="AT1036" i="1"/>
  <c r="AQ1036" i="1"/>
  <c r="AT2421" i="1"/>
  <c r="AQ2421" i="1"/>
  <c r="AT2861" i="1"/>
  <c r="AQ2861" i="1"/>
  <c r="AT246" i="1"/>
  <c r="AQ246" i="1"/>
  <c r="AT330" i="1"/>
  <c r="AQ330" i="1"/>
  <c r="AT125" i="1"/>
  <c r="AQ125" i="1"/>
  <c r="AT54" i="1"/>
  <c r="AQ54" i="1"/>
  <c r="AT798" i="1"/>
  <c r="AQ798" i="1"/>
  <c r="AT21" i="1"/>
  <c r="AQ21" i="1"/>
  <c r="AT221" i="1"/>
  <c r="AQ221" i="1"/>
  <c r="AT1050" i="1"/>
  <c r="AQ1050" i="1"/>
  <c r="AT121" i="1"/>
  <c r="AQ121" i="1"/>
  <c r="AT851" i="1"/>
  <c r="AQ851" i="1"/>
  <c r="AT641" i="1"/>
  <c r="AQ641" i="1"/>
  <c r="AT161" i="1"/>
  <c r="AQ161" i="1"/>
  <c r="AT299" i="1"/>
  <c r="AQ299" i="1"/>
  <c r="AT162" i="1"/>
  <c r="AQ162" i="1"/>
  <c r="AT1333" i="1"/>
  <c r="AQ1333" i="1"/>
  <c r="AT229" i="1"/>
  <c r="AQ229" i="1"/>
  <c r="AT486" i="1"/>
  <c r="AQ486" i="1"/>
  <c r="AT956" i="1"/>
  <c r="AQ956" i="1"/>
  <c r="AT428" i="1"/>
  <c r="AQ428" i="1"/>
  <c r="AT769" i="1"/>
  <c r="AQ769" i="1"/>
  <c r="AT123" i="1"/>
  <c r="AQ123" i="1"/>
  <c r="AT755" i="1"/>
  <c r="AQ755" i="1"/>
  <c r="AT234" i="1"/>
  <c r="AQ234" i="1"/>
  <c r="AT482" i="1"/>
  <c r="AQ482" i="1"/>
  <c r="AT317" i="1"/>
  <c r="AQ317" i="1"/>
  <c r="AT453" i="1"/>
  <c r="AQ453" i="1"/>
  <c r="AT405" i="1"/>
  <c r="AQ405" i="1"/>
  <c r="AT96" i="1"/>
  <c r="AQ96" i="1"/>
  <c r="AT503" i="1"/>
  <c r="AQ503" i="1"/>
  <c r="AT668" i="1"/>
  <c r="AQ668" i="1"/>
  <c r="AT549" i="1"/>
  <c r="AQ549" i="1"/>
  <c r="AT216" i="1"/>
  <c r="AQ216" i="1"/>
  <c r="AT832" i="1"/>
  <c r="AQ832" i="1"/>
  <c r="AT300" i="1"/>
  <c r="AQ300" i="1"/>
  <c r="AT218" i="1"/>
  <c r="AQ218" i="1"/>
  <c r="AT1814" i="1"/>
  <c r="AQ1814" i="1"/>
  <c r="AT254" i="1"/>
  <c r="AQ254" i="1"/>
  <c r="AT676" i="1"/>
  <c r="AQ676" i="1"/>
  <c r="AT334" i="1"/>
  <c r="AQ334" i="1"/>
  <c r="AT666" i="1"/>
  <c r="AQ666" i="1"/>
  <c r="AT545" i="1"/>
  <c r="AQ545" i="1"/>
  <c r="AT2197" i="1"/>
  <c r="AQ2197" i="1"/>
  <c r="AT812" i="1"/>
  <c r="AQ812" i="1"/>
  <c r="AT1387" i="1"/>
  <c r="AQ1387" i="1"/>
  <c r="AT225" i="1"/>
  <c r="AQ225" i="1"/>
  <c r="AT1170" i="1"/>
  <c r="AQ1170" i="1"/>
  <c r="AT491" i="1"/>
  <c r="AQ491" i="1"/>
  <c r="AT502" i="1"/>
  <c r="AQ502" i="1"/>
  <c r="AT1511" i="1"/>
  <c r="AQ1511" i="1"/>
  <c r="AT1223" i="1"/>
  <c r="AQ1223" i="1"/>
  <c r="AT875" i="1"/>
  <c r="AQ875" i="1"/>
  <c r="AT423" i="1"/>
  <c r="AQ423" i="1"/>
  <c r="AT1132" i="1"/>
  <c r="AQ1132" i="1"/>
  <c r="AT1680" i="1"/>
  <c r="AQ1680" i="1"/>
  <c r="AT1785" i="1"/>
  <c r="AQ1785" i="1"/>
  <c r="AT766" i="1"/>
  <c r="AQ766" i="1"/>
  <c r="AT1470" i="1"/>
  <c r="AQ1470" i="1"/>
  <c r="AT1259" i="1"/>
  <c r="AQ1259" i="1"/>
  <c r="AT1566" i="1"/>
  <c r="AQ1566" i="1"/>
  <c r="AT1364" i="1"/>
  <c r="AQ1364" i="1"/>
  <c r="AT1184" i="1"/>
  <c r="AQ1184" i="1"/>
  <c r="AT483" i="1"/>
  <c r="AQ483" i="1"/>
  <c r="AT1933" i="1"/>
  <c r="AQ1933" i="1"/>
  <c r="AT493" i="1"/>
  <c r="AQ493" i="1"/>
  <c r="AT1629" i="1"/>
  <c r="AQ1629" i="1"/>
  <c r="AT1577" i="1"/>
  <c r="AQ1577" i="1"/>
  <c r="AT1260" i="1"/>
  <c r="AQ1260" i="1"/>
  <c r="AT1533" i="1"/>
  <c r="AQ1533" i="1"/>
  <c r="AT1215" i="1"/>
  <c r="AQ1215" i="1"/>
  <c r="AT1358" i="1"/>
  <c r="AQ1358" i="1"/>
  <c r="AT1102" i="1"/>
  <c r="AQ1102" i="1"/>
  <c r="AT945" i="1"/>
  <c r="AQ945" i="1"/>
  <c r="AT1446" i="1"/>
  <c r="AQ1446" i="1"/>
  <c r="AT1239" i="1"/>
  <c r="AQ1239" i="1"/>
  <c r="AT2061" i="1"/>
  <c r="AQ2061" i="1"/>
  <c r="AT1980" i="1"/>
  <c r="AQ1980" i="1"/>
  <c r="AT1579" i="1"/>
  <c r="AQ1579" i="1"/>
  <c r="AT1353" i="1"/>
  <c r="AQ1353" i="1"/>
  <c r="AT22" i="1"/>
  <c r="AQ22" i="1"/>
  <c r="AT1542" i="1"/>
  <c r="AQ1542" i="1"/>
  <c r="AT259" i="1"/>
  <c r="AQ259" i="1"/>
  <c r="AT1225" i="1"/>
  <c r="AQ1225" i="1"/>
  <c r="AT1516" i="1"/>
  <c r="AQ1516" i="1"/>
  <c r="AT1348" i="1"/>
  <c r="AQ1348" i="1"/>
  <c r="AT1895" i="1"/>
  <c r="AQ1895" i="1"/>
  <c r="AT1689" i="1"/>
  <c r="AQ1689" i="1"/>
  <c r="AT1583" i="1"/>
  <c r="AQ1583" i="1"/>
  <c r="AT1477" i="1"/>
  <c r="AQ1477" i="1"/>
  <c r="AT2744" i="1"/>
  <c r="AQ2744" i="1"/>
  <c r="AT2319" i="1"/>
  <c r="AQ2319" i="1"/>
  <c r="AT2930" i="1"/>
  <c r="AQ2930" i="1"/>
  <c r="AT1045" i="1"/>
  <c r="AQ1045" i="1"/>
  <c r="AT1318" i="1"/>
  <c r="AQ1318" i="1"/>
  <c r="AT1181" i="1"/>
  <c r="AQ1181" i="1"/>
  <c r="AT860" i="1"/>
  <c r="AQ860" i="1"/>
  <c r="AT885" i="1"/>
  <c r="AQ885" i="1"/>
  <c r="AT779" i="1"/>
  <c r="AQ779" i="1"/>
  <c r="AT480" i="1"/>
  <c r="AQ480" i="1"/>
  <c r="AT701" i="1"/>
  <c r="AQ701" i="1"/>
  <c r="AT2155" i="1"/>
  <c r="AQ2155" i="1"/>
  <c r="AT1174" i="1"/>
  <c r="AQ1174" i="1"/>
  <c r="AT2106" i="1"/>
  <c r="AQ2106" i="1"/>
  <c r="AT1578" i="1"/>
  <c r="AQ1578" i="1"/>
  <c r="AT671" i="1"/>
  <c r="AQ671" i="1"/>
  <c r="AT1326" i="1"/>
  <c r="AQ1326" i="1"/>
  <c r="AT998" i="1"/>
  <c r="AQ998" i="1"/>
  <c r="AT1834" i="1"/>
  <c r="AQ1834" i="1"/>
  <c r="AT1740" i="1"/>
  <c r="AQ1740" i="1"/>
  <c r="AT1690" i="1"/>
  <c r="AQ1690" i="1"/>
  <c r="AT28" i="1"/>
  <c r="AQ28" i="1"/>
  <c r="AT1129" i="1"/>
  <c r="AQ1129" i="1"/>
  <c r="AT1710" i="1"/>
  <c r="AQ1710" i="1"/>
  <c r="AT1831" i="1"/>
  <c r="AQ1831" i="1"/>
  <c r="AT1257" i="1"/>
  <c r="AQ1257" i="1"/>
  <c r="AT1741" i="1"/>
  <c r="AQ1741" i="1"/>
  <c r="AT2415" i="1"/>
  <c r="AQ2415" i="1"/>
  <c r="AT2065" i="1"/>
  <c r="AQ2065" i="1"/>
  <c r="AT2192" i="1"/>
  <c r="AQ2192" i="1"/>
  <c r="AT1185" i="1"/>
  <c r="AQ1185" i="1"/>
  <c r="AT1770" i="1"/>
  <c r="AQ1770" i="1"/>
  <c r="AT1653" i="1"/>
  <c r="AQ1653" i="1"/>
  <c r="AT727" i="1"/>
  <c r="AQ727" i="1"/>
  <c r="AT1810" i="1"/>
  <c r="AQ1810" i="1"/>
  <c r="AT2327" i="1"/>
  <c r="AQ2327" i="1"/>
  <c r="AT374" i="1"/>
  <c r="AQ374" i="1"/>
  <c r="AT1996" i="1"/>
  <c r="AQ1996" i="1"/>
  <c r="AT2041" i="1"/>
  <c r="AQ2041" i="1"/>
  <c r="AT2010" i="1"/>
  <c r="AQ2010" i="1"/>
  <c r="AT1545" i="1"/>
  <c r="AQ1545" i="1"/>
  <c r="AT2935" i="1"/>
  <c r="AQ2935" i="1"/>
  <c r="AT1936" i="1"/>
  <c r="AQ1936" i="1"/>
  <c r="AT2014" i="1"/>
  <c r="AQ2014" i="1"/>
  <c r="AT1692" i="1"/>
  <c r="AQ1692" i="1"/>
  <c r="AT2123" i="1"/>
  <c r="AQ2123" i="1"/>
  <c r="AT1997" i="1"/>
  <c r="AQ1997" i="1"/>
  <c r="AT2281" i="1"/>
  <c r="AQ2281" i="1"/>
  <c r="AT2205" i="1"/>
  <c r="AQ2205" i="1"/>
  <c r="AT2269" i="1"/>
  <c r="AQ2269" i="1"/>
  <c r="AT1514" i="1"/>
  <c r="AQ1514" i="1"/>
  <c r="AT2067" i="1"/>
  <c r="AQ2067" i="1"/>
  <c r="AT2270" i="1"/>
  <c r="AQ2270" i="1"/>
  <c r="AT2457" i="1"/>
  <c r="AQ2457" i="1"/>
  <c r="AT2324" i="1"/>
  <c r="AQ2324" i="1"/>
  <c r="AT2612" i="1"/>
  <c r="AQ2612" i="1"/>
  <c r="AT2426" i="1"/>
  <c r="AQ2426" i="1"/>
  <c r="AT1917" i="1"/>
  <c r="AQ1917" i="1"/>
  <c r="AT2562" i="1"/>
  <c r="AQ2562" i="1"/>
  <c r="AT1077" i="1"/>
  <c r="AQ1077" i="1"/>
  <c r="AT2450" i="1"/>
  <c r="AQ2450" i="1"/>
  <c r="AT1744" i="1"/>
  <c r="AQ1744" i="1"/>
  <c r="AT2583" i="1"/>
  <c r="AQ2583" i="1"/>
  <c r="AT2847" i="1"/>
  <c r="AT2763" i="1"/>
  <c r="AQ2763" i="1"/>
  <c r="AT2670" i="1"/>
  <c r="AQ2670" i="1"/>
  <c r="AT2601" i="1"/>
  <c r="AQ2601" i="1"/>
  <c r="AT2541" i="1"/>
  <c r="AQ2541" i="1"/>
  <c r="AT3069" i="1"/>
  <c r="AQ3069" i="1"/>
  <c r="AT2318" i="1"/>
  <c r="AQ2318" i="1"/>
  <c r="AT2719" i="1"/>
  <c r="AQ2719" i="1"/>
  <c r="AT2800" i="1"/>
  <c r="AQ2800" i="1"/>
  <c r="AT2987" i="1"/>
  <c r="AQ2987" i="1"/>
  <c r="AT2506" i="1"/>
  <c r="AQ2506" i="1"/>
  <c r="AT2827" i="1"/>
  <c r="AQ2827" i="1"/>
  <c r="AT2816" i="1"/>
  <c r="AQ2816" i="1"/>
  <c r="AT2831" i="1"/>
  <c r="AQ2831" i="1"/>
  <c r="AT2152" i="1"/>
  <c r="AQ2152" i="1"/>
  <c r="AT2786" i="1"/>
  <c r="AQ2786" i="1"/>
  <c r="AT2842" i="1"/>
  <c r="AQ2842" i="1"/>
  <c r="AT2750" i="1"/>
  <c r="AQ2750" i="1"/>
  <c r="AT3000" i="1"/>
  <c r="AQ3000" i="1"/>
  <c r="AT2866" i="1"/>
  <c r="AQ2866" i="1"/>
  <c r="AT2656" i="1"/>
  <c r="AQ2656" i="1"/>
  <c r="AT2921" i="1"/>
  <c r="AQ2921" i="1"/>
  <c r="AT2822" i="1"/>
  <c r="AQ2822" i="1"/>
  <c r="AT722" i="1"/>
  <c r="AQ722" i="1"/>
  <c r="AT714" i="1"/>
  <c r="AQ714" i="1"/>
  <c r="AT205" i="1"/>
  <c r="AQ205" i="1"/>
  <c r="AT367" i="1"/>
  <c r="AQ367" i="1"/>
  <c r="AT1125" i="1"/>
  <c r="AQ1125" i="1"/>
  <c r="AT911" i="1"/>
  <c r="AQ911" i="1"/>
  <c r="AT943" i="1"/>
  <c r="AQ943" i="1"/>
  <c r="AT1010" i="1"/>
  <c r="AQ1010" i="1"/>
  <c r="AT620" i="1"/>
  <c r="AQ620" i="1"/>
  <c r="AT1492" i="1"/>
  <c r="AQ1492" i="1"/>
  <c r="AQ1128" i="1"/>
  <c r="AT1128" i="1"/>
  <c r="AT1550" i="1"/>
  <c r="AQ1550" i="1"/>
  <c r="AT2748" i="1"/>
  <c r="AQ2748" i="1"/>
  <c r="AQ2912" i="1"/>
  <c r="AT2912" i="1"/>
  <c r="AT3101" i="1"/>
  <c r="AQ3101" i="1"/>
  <c r="AT80" i="1"/>
  <c r="AQ80" i="1"/>
  <c r="AT841" i="1"/>
  <c r="AQ841" i="1"/>
  <c r="AT1610" i="1"/>
  <c r="AQ1610" i="1"/>
  <c r="AT452" i="1"/>
  <c r="AQ452" i="1"/>
  <c r="AT709" i="1"/>
  <c r="AQ709" i="1"/>
  <c r="AT43" i="1"/>
  <c r="AQ43" i="1"/>
  <c r="AT37" i="1"/>
  <c r="AQ37" i="1"/>
  <c r="AT52" i="1"/>
  <c r="AQ52" i="1"/>
  <c r="AT972" i="1"/>
  <c r="AQ972" i="1"/>
  <c r="AT627" i="1"/>
  <c r="AQ627" i="1"/>
  <c r="AT383" i="1"/>
  <c r="AQ383" i="1"/>
  <c r="AT348" i="1"/>
  <c r="AQ348" i="1"/>
  <c r="AT977" i="1"/>
  <c r="AQ977" i="1"/>
  <c r="AT563" i="1"/>
  <c r="AQ563" i="1"/>
  <c r="AT47" i="1"/>
  <c r="AQ47" i="1"/>
  <c r="AT101" i="1"/>
  <c r="AQ101" i="1"/>
  <c r="AT344" i="1"/>
  <c r="AQ344" i="1"/>
  <c r="AT578" i="1"/>
  <c r="AQ578" i="1"/>
  <c r="AT194" i="1"/>
  <c r="AQ194" i="1"/>
  <c r="AT191" i="1"/>
  <c r="AQ191" i="1"/>
  <c r="AT702" i="1"/>
  <c r="AQ702" i="1"/>
  <c r="AT965" i="1"/>
  <c r="AQ965" i="1"/>
  <c r="AT174" i="1"/>
  <c r="AQ174" i="1"/>
  <c r="AT785" i="1"/>
  <c r="AQ785" i="1"/>
  <c r="AT859" i="1"/>
  <c r="AQ859" i="1"/>
  <c r="AT188" i="1"/>
  <c r="AQ188" i="1"/>
  <c r="AT1412" i="1"/>
  <c r="AQ1412" i="1"/>
  <c r="AT548" i="1"/>
  <c r="AQ548" i="1"/>
  <c r="AT1341" i="1"/>
  <c r="AQ1341" i="1"/>
  <c r="AT1409" i="1"/>
  <c r="AQ1409" i="1"/>
  <c r="AT1567" i="1"/>
  <c r="AQ1567" i="1"/>
  <c r="AT555" i="1"/>
  <c r="AQ555" i="1"/>
  <c r="AT34" i="1"/>
  <c r="AQ34" i="1"/>
  <c r="AT926" i="1"/>
  <c r="AQ926" i="1"/>
  <c r="AT292" i="1"/>
  <c r="AQ292" i="1"/>
  <c r="AT20" i="1"/>
  <c r="AQ20" i="1"/>
  <c r="AT499" i="1"/>
  <c r="AQ499" i="1"/>
  <c r="AT112" i="1"/>
  <c r="AQ112" i="1"/>
  <c r="AT2116" i="1"/>
  <c r="AQ2116" i="1"/>
  <c r="AT581" i="1"/>
  <c r="AQ581" i="1"/>
  <c r="AT1111" i="1"/>
  <c r="AQ1111" i="1"/>
  <c r="AT1159" i="1"/>
  <c r="AQ1159" i="1"/>
  <c r="AT1329" i="1"/>
  <c r="AQ1329" i="1"/>
  <c r="AT640" i="1"/>
  <c r="AQ640" i="1"/>
  <c r="AT1705" i="1"/>
  <c r="AQ1705" i="1"/>
  <c r="AT619" i="1"/>
  <c r="AQ619" i="1"/>
  <c r="AT783" i="1"/>
  <c r="AQ783" i="1"/>
  <c r="AT850" i="1"/>
  <c r="AQ850" i="1"/>
  <c r="AT1054" i="1"/>
  <c r="AQ1054" i="1"/>
  <c r="AT1428" i="1"/>
  <c r="AQ1428" i="1"/>
  <c r="AT835" i="1"/>
  <c r="AQ835" i="1"/>
  <c r="AT904" i="1"/>
  <c r="AQ904" i="1"/>
  <c r="AT1180" i="1"/>
  <c r="AQ1180" i="1"/>
  <c r="AT984" i="1"/>
  <c r="AQ984" i="1"/>
  <c r="AT439" i="1"/>
  <c r="AQ439" i="1"/>
  <c r="AT179" i="1"/>
  <c r="AQ179" i="1"/>
  <c r="AT691" i="1"/>
  <c r="AQ691" i="1"/>
  <c r="AT857" i="1"/>
  <c r="AQ857" i="1"/>
  <c r="AT770" i="1"/>
  <c r="AQ770" i="1"/>
  <c r="AT1630" i="1"/>
  <c r="AQ1630" i="1"/>
  <c r="AT258" i="1"/>
  <c r="AQ258" i="1"/>
  <c r="AT1321" i="1"/>
  <c r="AQ1321" i="1"/>
  <c r="AT1650" i="1"/>
  <c r="AQ1650" i="1"/>
  <c r="AT1241" i="1"/>
  <c r="AQ1241" i="1"/>
  <c r="AT1587" i="1"/>
  <c r="AQ1587" i="1"/>
  <c r="AT868" i="1"/>
  <c r="AQ868" i="1"/>
  <c r="AT923" i="1"/>
  <c r="AQ923" i="1"/>
  <c r="AT1195" i="1"/>
  <c r="AQ1195" i="1"/>
  <c r="AT1784" i="1"/>
  <c r="AQ1784" i="1"/>
  <c r="AT1766" i="1"/>
  <c r="AQ1766" i="1"/>
  <c r="AT307" i="1"/>
  <c r="AQ307" i="1"/>
  <c r="AT1898" i="1"/>
  <c r="AQ1898" i="1"/>
  <c r="AT920" i="1"/>
  <c r="AQ920" i="1"/>
  <c r="AT2755" i="1"/>
  <c r="AQ2755" i="1"/>
  <c r="AT2146" i="1"/>
  <c r="AT1413" i="1"/>
  <c r="AQ1413" i="1"/>
  <c r="AT1541" i="1"/>
  <c r="AQ1541" i="1"/>
  <c r="AT569" i="1"/>
  <c r="AQ569" i="1"/>
  <c r="AT1355" i="1"/>
  <c r="AQ1355" i="1"/>
  <c r="AT1469" i="1"/>
  <c r="AQ1469" i="1"/>
  <c r="AT2410" i="1"/>
  <c r="AQ2410" i="1"/>
  <c r="AT1691" i="1"/>
  <c r="AQ1691" i="1"/>
  <c r="AT771" i="1"/>
  <c r="AQ771" i="1"/>
  <c r="AT18" i="1"/>
  <c r="AQ18" i="1"/>
  <c r="AT1952" i="1"/>
  <c r="AQ1952" i="1"/>
  <c r="AT1507" i="1"/>
  <c r="AQ1507" i="1"/>
  <c r="AT1385" i="1"/>
  <c r="AQ1385" i="1"/>
  <c r="AT2346" i="1"/>
  <c r="AQ2346" i="1"/>
  <c r="AT991" i="1"/>
  <c r="AQ991" i="1"/>
  <c r="AT1270" i="1"/>
  <c r="AQ1270" i="1"/>
  <c r="AT2335" i="1"/>
  <c r="AQ2335" i="1"/>
  <c r="AT1903" i="1"/>
  <c r="AQ1903" i="1"/>
  <c r="AT1084" i="1"/>
  <c r="AQ1084" i="1"/>
  <c r="AT2161" i="1"/>
  <c r="AQ2161" i="1"/>
  <c r="AT1427" i="1"/>
  <c r="AQ1427" i="1"/>
  <c r="AT1112" i="1"/>
  <c r="AQ1112" i="1"/>
  <c r="AT621" i="1"/>
  <c r="AQ621" i="1"/>
  <c r="AT1212" i="1"/>
  <c r="AQ1212" i="1"/>
  <c r="AT1475" i="1"/>
  <c r="AQ1475" i="1"/>
  <c r="AT2821" i="1"/>
  <c r="AQ2821" i="1"/>
  <c r="AT2923" i="1"/>
  <c r="AQ2923" i="1"/>
  <c r="AT1536" i="1"/>
  <c r="AQ1536" i="1"/>
  <c r="AT558" i="1"/>
  <c r="AQ558" i="1"/>
  <c r="AT1696" i="1"/>
  <c r="AQ1696" i="1"/>
  <c r="AT1254" i="1"/>
  <c r="AQ1254" i="1"/>
  <c r="AT2128" i="1"/>
  <c r="AQ2128" i="1"/>
  <c r="AT1207" i="1"/>
  <c r="AQ1207" i="1"/>
  <c r="AT2020" i="1"/>
  <c r="AQ2020" i="1"/>
  <c r="AT1584" i="1"/>
  <c r="AQ1584" i="1"/>
  <c r="AT1771" i="1"/>
  <c r="AQ1771" i="1"/>
  <c r="AT1408" i="1"/>
  <c r="AQ1408" i="1"/>
  <c r="AT2266" i="1"/>
  <c r="AQ2266" i="1"/>
  <c r="AT1256" i="1"/>
  <c r="AQ1256" i="1"/>
  <c r="AT1416" i="1"/>
  <c r="AQ1416" i="1"/>
  <c r="AT1915" i="1"/>
  <c r="AQ1915" i="1"/>
  <c r="AT1422" i="1"/>
  <c r="AQ1422" i="1"/>
  <c r="AT1563" i="1"/>
  <c r="AQ1563" i="1"/>
  <c r="AT1304" i="1"/>
  <c r="AQ1304" i="1"/>
  <c r="AT2021" i="1"/>
  <c r="AQ2021" i="1"/>
  <c r="AT1274" i="1"/>
  <c r="AQ1274" i="1"/>
  <c r="AT1795" i="1"/>
  <c r="AQ1795" i="1"/>
  <c r="AT1963" i="1"/>
  <c r="AQ1963" i="1"/>
  <c r="AT2071" i="1"/>
  <c r="AQ2071" i="1"/>
  <c r="AT1487" i="1"/>
  <c r="AQ1487" i="1"/>
  <c r="AT1005" i="1"/>
  <c r="AQ1005" i="1"/>
  <c r="AT2144" i="1"/>
  <c r="AQ2144" i="1"/>
  <c r="AT1897" i="1"/>
  <c r="AQ1897" i="1"/>
  <c r="AT2724" i="1"/>
  <c r="AQ2724" i="1"/>
  <c r="AT1738" i="1"/>
  <c r="AQ1738" i="1"/>
  <c r="AT2242" i="1"/>
  <c r="AQ2242" i="1"/>
  <c r="AT2644" i="1"/>
  <c r="AQ2644" i="1"/>
  <c r="AT173" i="1"/>
  <c r="AQ173" i="1"/>
  <c r="AT2370" i="1"/>
  <c r="AQ2370" i="1"/>
  <c r="AT2961" i="1"/>
  <c r="AQ2961" i="1"/>
  <c r="AT2618" i="1"/>
  <c r="AQ2618" i="1"/>
  <c r="AT1872" i="1"/>
  <c r="AQ1872" i="1"/>
  <c r="AT2561" i="1"/>
  <c r="AQ2561" i="1"/>
  <c r="AT1278" i="1"/>
  <c r="AQ1278" i="1"/>
  <c r="AT1656" i="1"/>
  <c r="AQ1656" i="1"/>
  <c r="AT1871" i="1"/>
  <c r="AQ1871" i="1"/>
  <c r="AT2108" i="1"/>
  <c r="AQ2108" i="1"/>
  <c r="AT2404" i="1"/>
  <c r="AQ2404" i="1"/>
  <c r="AT2463" i="1"/>
  <c r="AQ2463" i="1"/>
  <c r="AT2025" i="1"/>
  <c r="AQ2025" i="1"/>
  <c r="AT2100" i="1"/>
  <c r="AQ2100" i="1"/>
  <c r="AT2350" i="1"/>
  <c r="AQ2350" i="1"/>
  <c r="AT1662" i="1"/>
  <c r="AQ1662" i="1"/>
  <c r="AT2596" i="1"/>
  <c r="AQ2596" i="1"/>
  <c r="AT2332" i="1"/>
  <c r="AQ2332" i="1"/>
  <c r="AT2439" i="1"/>
  <c r="AQ2439" i="1"/>
  <c r="AT2749" i="1"/>
  <c r="AQ2749" i="1"/>
  <c r="AT2742" i="1"/>
  <c r="AQ2742" i="1"/>
  <c r="AT2456" i="1"/>
  <c r="AQ2456" i="1"/>
  <c r="AT2703" i="1"/>
  <c r="AQ2703" i="1"/>
  <c r="AT2647" i="1"/>
  <c r="AQ2647" i="1"/>
  <c r="AT2699" i="1"/>
  <c r="AQ2699" i="1"/>
  <c r="AT2287" i="1"/>
  <c r="AT2760" i="1"/>
  <c r="AQ2760" i="1"/>
  <c r="AT2845" i="1"/>
  <c r="AQ2845" i="1"/>
  <c r="AT2642" i="1"/>
  <c r="AQ2642" i="1"/>
  <c r="AT2201" i="1"/>
  <c r="AQ2201" i="1"/>
  <c r="AT2739" i="1"/>
  <c r="AQ2739" i="1"/>
  <c r="AT2251" i="1"/>
  <c r="AQ2251" i="1"/>
  <c r="AT2690" i="1"/>
  <c r="AQ2690" i="1"/>
  <c r="AT2590" i="1"/>
  <c r="AQ2590" i="1"/>
  <c r="AT2753" i="1"/>
  <c r="AQ2753" i="1"/>
  <c r="AT2233" i="1"/>
  <c r="AQ2233" i="1"/>
  <c r="AT2856" i="1"/>
  <c r="AQ2856" i="1"/>
  <c r="AT3092" i="1"/>
  <c r="AQ3092" i="1"/>
  <c r="AT2990" i="1"/>
  <c r="AQ2990" i="1"/>
  <c r="AT2927" i="1"/>
  <c r="AQ2927" i="1"/>
  <c r="AT1659" i="1"/>
  <c r="AQ1659" i="1"/>
  <c r="AT1637" i="1"/>
  <c r="AQ1637" i="1"/>
  <c r="AT2465" i="1"/>
  <c r="AQ2465" i="1"/>
  <c r="AT3016" i="1"/>
  <c r="AQ3016" i="1"/>
  <c r="AT3132" i="1"/>
  <c r="AQ3132" i="1"/>
  <c r="AT2954" i="1"/>
  <c r="AQ2954" i="1"/>
  <c r="AT1235" i="1"/>
  <c r="AQ1235" i="1"/>
  <c r="AT2894" i="1"/>
  <c r="AQ2894" i="1"/>
  <c r="AT3034" i="1"/>
  <c r="AQ3034" i="1"/>
  <c r="AT3031" i="1"/>
  <c r="AQ3031" i="1"/>
  <c r="AT2896" i="1"/>
  <c r="AQ2896" i="1"/>
  <c r="AT3124" i="1"/>
  <c r="AQ3124" i="1"/>
  <c r="AT3076" i="1"/>
  <c r="AQ3076" i="1"/>
  <c r="AT189" i="1"/>
  <c r="AQ189" i="1"/>
  <c r="AT485" i="1"/>
  <c r="AQ485" i="1"/>
  <c r="AR407" i="1"/>
  <c r="AT829" i="1"/>
  <c r="AQ829" i="1"/>
  <c r="AT296" i="1"/>
  <c r="AQ296" i="1"/>
  <c r="AT186" i="1"/>
  <c r="AQ186" i="1"/>
  <c r="AT540" i="1"/>
  <c r="AQ540" i="1"/>
  <c r="AT237" i="1"/>
  <c r="AQ237" i="1"/>
  <c r="AT1082" i="1"/>
  <c r="AQ1082" i="1"/>
  <c r="AT2121" i="1"/>
  <c r="AQ2121" i="1"/>
  <c r="AT2902" i="1"/>
  <c r="AQ2902" i="1"/>
  <c r="AT1921" i="1"/>
  <c r="AQ1921" i="1"/>
  <c r="AT2222" i="1"/>
  <c r="AQ2222" i="1"/>
  <c r="AT2380" i="1"/>
  <c r="AQ2380" i="1"/>
  <c r="AT1176" i="1"/>
  <c r="AQ1176" i="1"/>
  <c r="AT2397" i="1"/>
  <c r="AQ2397" i="1"/>
  <c r="AT1389" i="1"/>
  <c r="AQ1389" i="1"/>
  <c r="AT351" i="1"/>
  <c r="AQ351" i="1"/>
  <c r="AT33" i="1"/>
  <c r="AQ33" i="1"/>
  <c r="AT274" i="1"/>
  <c r="AQ274" i="1"/>
  <c r="AT961" i="1"/>
  <c r="AQ961" i="1"/>
  <c r="AT531" i="1"/>
  <c r="AQ531" i="1"/>
  <c r="AT176" i="1"/>
  <c r="AQ176" i="1"/>
  <c r="AT364" i="1"/>
  <c r="AQ364" i="1"/>
  <c r="AT1120" i="1"/>
  <c r="AQ1120" i="1"/>
  <c r="AT29" i="1"/>
  <c r="AQ29" i="1"/>
  <c r="AT455" i="1"/>
  <c r="AQ455" i="1"/>
  <c r="AT990" i="1"/>
  <c r="AQ990" i="1"/>
  <c r="AT363" i="1"/>
  <c r="AQ363" i="1"/>
  <c r="AT705" i="1"/>
  <c r="AQ705" i="1"/>
  <c r="AT46" i="1"/>
  <c r="AQ46" i="1"/>
  <c r="AT432" i="1"/>
  <c r="AQ432" i="1"/>
  <c r="AT824" i="1"/>
  <c r="AQ824" i="1"/>
  <c r="AT68" i="1"/>
  <c r="AQ68" i="1"/>
  <c r="AT456" i="1"/>
  <c r="AQ456" i="1"/>
  <c r="AT441" i="1"/>
  <c r="AQ441" i="1"/>
  <c r="AT797" i="1"/>
  <c r="AQ797" i="1"/>
  <c r="AT268" i="1"/>
  <c r="AQ268" i="1"/>
  <c r="AT203" i="1"/>
  <c r="AQ203" i="1"/>
  <c r="AT686" i="1"/>
  <c r="AQ686" i="1"/>
  <c r="AT178" i="1"/>
  <c r="AQ178" i="1"/>
  <c r="AT649" i="1"/>
  <c r="AQ649" i="1"/>
  <c r="AT1447" i="1"/>
  <c r="AQ1447" i="1"/>
  <c r="AT465" i="1"/>
  <c r="AQ465" i="1"/>
  <c r="AT815" i="1"/>
  <c r="AQ815" i="1"/>
  <c r="AT75" i="1"/>
  <c r="AQ75" i="1"/>
  <c r="AT190" i="1"/>
  <c r="AQ190" i="1"/>
  <c r="AT255" i="1"/>
  <c r="AQ255" i="1"/>
  <c r="AT384" i="1"/>
  <c r="AQ384" i="1"/>
  <c r="AT193" i="1"/>
  <c r="AQ193" i="1"/>
  <c r="AT717" i="1"/>
  <c r="AQ717" i="1"/>
  <c r="AT199" i="1"/>
  <c r="AQ199" i="1"/>
  <c r="AT175" i="1"/>
  <c r="AQ175" i="1"/>
  <c r="AT1645" i="1"/>
  <c r="AQ1645" i="1"/>
  <c r="AT694" i="1"/>
  <c r="AQ694" i="1"/>
  <c r="AT473" i="1"/>
  <c r="AQ473" i="1"/>
  <c r="AT434" i="1"/>
  <c r="AQ434" i="1"/>
  <c r="AT736" i="1"/>
  <c r="AQ736" i="1"/>
  <c r="AT270" i="1"/>
  <c r="AQ270" i="1"/>
  <c r="AT341" i="1"/>
  <c r="AQ341" i="1"/>
  <c r="AT59" i="1"/>
  <c r="AQ59" i="1"/>
  <c r="AT1669" i="1"/>
  <c r="AQ1669" i="1"/>
  <c r="AT403" i="1"/>
  <c r="AQ403" i="1"/>
  <c r="AT1370" i="1"/>
  <c r="AQ1370" i="1"/>
  <c r="AT1322" i="1"/>
  <c r="AQ1322" i="1"/>
  <c r="AT661" i="1"/>
  <c r="AQ661" i="1"/>
  <c r="AT598" i="1"/>
  <c r="AQ598" i="1"/>
  <c r="AT354" i="1"/>
  <c r="AQ354" i="1"/>
  <c r="AT1171" i="1"/>
  <c r="AQ1171" i="1"/>
  <c r="AT582" i="1"/>
  <c r="AQ582" i="1"/>
  <c r="AT138" i="1"/>
  <c r="AQ138" i="1"/>
  <c r="AT1164" i="1"/>
  <c r="AQ1164" i="1"/>
  <c r="AT544" i="1"/>
  <c r="AQ544" i="1"/>
  <c r="AT416" i="1"/>
  <c r="AQ416" i="1"/>
  <c r="AT1080" i="1"/>
  <c r="AQ1080" i="1"/>
  <c r="AT471" i="1"/>
  <c r="AQ471" i="1"/>
  <c r="AT836" i="1"/>
  <c r="AQ836" i="1"/>
  <c r="AT415" i="1"/>
  <c r="AQ415" i="1"/>
  <c r="AT855" i="1"/>
  <c r="AQ855" i="1"/>
  <c r="AT420" i="1"/>
  <c r="AQ420" i="1"/>
  <c r="AT140" i="1"/>
  <c r="AQ140" i="1"/>
  <c r="AT1528" i="1"/>
  <c r="AQ1528" i="1"/>
  <c r="AT2012" i="1"/>
  <c r="AQ2012" i="1"/>
  <c r="AT652" i="1"/>
  <c r="AQ652" i="1"/>
  <c r="AT1133" i="1"/>
  <c r="AQ1133" i="1"/>
  <c r="AT1546" i="1"/>
  <c r="AQ1546" i="1"/>
  <c r="AT1309" i="1"/>
  <c r="AQ1309" i="1"/>
  <c r="AT1210" i="1"/>
  <c r="AQ1210" i="1"/>
  <c r="AT983" i="1"/>
  <c r="AQ983" i="1"/>
  <c r="AT1490" i="1"/>
  <c r="AQ1490" i="1"/>
  <c r="AT541" i="1"/>
  <c r="AQ541" i="1"/>
  <c r="AT337" i="1"/>
  <c r="AQ337" i="1"/>
  <c r="AT1085" i="1"/>
  <c r="AQ1085" i="1"/>
  <c r="AT1152" i="1"/>
  <c r="AQ1152" i="1"/>
  <c r="AT1821" i="1"/>
  <c r="AQ1821" i="1"/>
  <c r="AT1350" i="1"/>
  <c r="AQ1350" i="1"/>
  <c r="AT2125" i="1"/>
  <c r="AQ2125" i="1"/>
  <c r="AT1384" i="1"/>
  <c r="AQ1384" i="1"/>
  <c r="AT87" i="1"/>
  <c r="AQ87" i="1"/>
  <c r="AT1807" i="1"/>
  <c r="AQ1807" i="1"/>
  <c r="AT1675" i="1"/>
  <c r="AQ1675" i="1"/>
  <c r="AT864" i="1"/>
  <c r="AQ864" i="1"/>
  <c r="AT1793" i="1"/>
  <c r="AQ1793" i="1"/>
  <c r="AT1432" i="1"/>
  <c r="AQ1432" i="1"/>
  <c r="AT204" i="1"/>
  <c r="AQ204" i="1"/>
  <c r="AT1957" i="1"/>
  <c r="AQ1957" i="1"/>
  <c r="AT1537" i="1"/>
  <c r="AQ1537" i="1"/>
  <c r="AT1075" i="1"/>
  <c r="AQ1075" i="1"/>
  <c r="AT1374" i="1"/>
  <c r="AQ1374" i="1"/>
  <c r="AT817" i="1"/>
  <c r="AQ817" i="1"/>
  <c r="AT1849" i="1"/>
  <c r="AQ1849" i="1"/>
  <c r="AT1119" i="1"/>
  <c r="AQ1119" i="1"/>
  <c r="AT1066" i="1"/>
  <c r="AQ1066" i="1"/>
  <c r="AT1531" i="1"/>
  <c r="AQ1531" i="1"/>
  <c r="AT1273" i="1"/>
  <c r="AQ1273" i="1"/>
  <c r="AT776" i="1"/>
  <c r="AQ776" i="1"/>
  <c r="AT1138" i="1"/>
  <c r="AQ1138" i="1"/>
  <c r="AT1471" i="1"/>
  <c r="AQ1471" i="1"/>
  <c r="AT662" i="1"/>
  <c r="AQ662" i="1"/>
  <c r="AT1381" i="1"/>
  <c r="AQ1381" i="1"/>
  <c r="AT1029" i="1"/>
  <c r="AQ1029" i="1"/>
  <c r="AT1173" i="1"/>
  <c r="AQ1173" i="1"/>
  <c r="AT1805" i="1"/>
  <c r="AQ1805" i="1"/>
  <c r="AT1904" i="1"/>
  <c r="AQ1904" i="1"/>
  <c r="AT1651" i="1"/>
  <c r="AQ1651" i="1"/>
  <c r="AT877" i="1"/>
  <c r="AQ877" i="1"/>
  <c r="AT1928" i="1"/>
  <c r="AQ1928" i="1"/>
  <c r="AT1407" i="1"/>
  <c r="AQ1407" i="1"/>
  <c r="AT2876" i="1"/>
  <c r="AQ2876" i="1"/>
  <c r="AT1426" i="1"/>
  <c r="AQ1426" i="1"/>
  <c r="AT1456" i="1"/>
  <c r="AQ1456" i="1"/>
  <c r="AT1924" i="1"/>
  <c r="AQ1924" i="1"/>
  <c r="AT1189" i="1"/>
  <c r="AQ1189" i="1"/>
  <c r="AT1519" i="1"/>
  <c r="AQ1519" i="1"/>
  <c r="AT1767" i="1"/>
  <c r="AQ1767" i="1"/>
  <c r="AT765" i="1"/>
  <c r="AQ765" i="1"/>
  <c r="AT786" i="1"/>
  <c r="AQ786" i="1"/>
  <c r="AT1969" i="1"/>
  <c r="AQ1969" i="1"/>
  <c r="AT1006" i="1"/>
  <c r="AQ1006" i="1"/>
  <c r="AT1285" i="1"/>
  <c r="AQ1285" i="1"/>
  <c r="AT2677" i="1"/>
  <c r="AQ2677" i="1"/>
  <c r="AT870" i="1"/>
  <c r="AQ870" i="1"/>
  <c r="AT1493" i="1"/>
  <c r="AQ1493" i="1"/>
  <c r="AT1294" i="1"/>
  <c r="AQ1294" i="1"/>
  <c r="AT2399" i="1"/>
  <c r="AQ2399" i="1"/>
  <c r="AT1289" i="1"/>
  <c r="AQ1289" i="1"/>
  <c r="AT1934" i="1"/>
  <c r="AQ1934" i="1"/>
  <c r="AT2027" i="1"/>
  <c r="AQ2027" i="1"/>
  <c r="AT1593" i="1"/>
  <c r="AQ1593" i="1"/>
  <c r="AT2037" i="1"/>
  <c r="AQ2037" i="1"/>
  <c r="AT2036" i="1"/>
  <c r="AQ2036" i="1"/>
  <c r="AT2186" i="1"/>
  <c r="AQ2186" i="1"/>
  <c r="AT2428" i="1"/>
  <c r="AQ2428" i="1"/>
  <c r="AT2402" i="1"/>
  <c r="AQ2402" i="1"/>
  <c r="AT1787" i="1"/>
  <c r="AQ1787" i="1"/>
  <c r="AT2423" i="1"/>
  <c r="AQ2423" i="1"/>
  <c r="AT2212" i="1"/>
  <c r="AQ2212" i="1"/>
  <c r="AT2189" i="1"/>
  <c r="AQ2189" i="1"/>
  <c r="AT2131" i="1"/>
  <c r="AQ2131" i="1"/>
  <c r="AT2354" i="1"/>
  <c r="AQ2354" i="1"/>
  <c r="AT1534" i="1"/>
  <c r="AQ1534" i="1"/>
  <c r="AT2344" i="1"/>
  <c r="AQ2344" i="1"/>
  <c r="AT2678" i="1"/>
  <c r="AQ2678" i="1"/>
  <c r="AT1815" i="1"/>
  <c r="AQ1815" i="1"/>
  <c r="AT2834" i="1"/>
  <c r="AQ2834" i="1"/>
  <c r="AT2015" i="1"/>
  <c r="AQ2015" i="1"/>
  <c r="AT2253" i="1"/>
  <c r="AQ2253" i="1"/>
  <c r="AT1068" i="1"/>
  <c r="AQ1068" i="1"/>
  <c r="AT1371" i="1"/>
  <c r="AQ1371" i="1"/>
  <c r="AT1191" i="1"/>
  <c r="AQ1191" i="1"/>
  <c r="AT2552" i="1"/>
  <c r="AQ2552" i="1"/>
  <c r="AT2606" i="1"/>
  <c r="AQ2606" i="1"/>
  <c r="AT1806" i="1"/>
  <c r="AQ1806" i="1"/>
  <c r="AT2462" i="1"/>
  <c r="AQ2462" i="1"/>
  <c r="AT2651" i="1"/>
  <c r="AQ2651" i="1"/>
  <c r="AT1263" i="1"/>
  <c r="AQ1263" i="1"/>
  <c r="AT2418" i="1"/>
  <c r="AQ2418" i="1"/>
  <c r="AT2490" i="1"/>
  <c r="AQ2490" i="1"/>
  <c r="AT2576" i="1"/>
  <c r="AQ2576" i="1"/>
  <c r="AT2004" i="1"/>
  <c r="AQ2004" i="1"/>
  <c r="AT2650" i="1"/>
  <c r="AQ2650" i="1"/>
  <c r="AT2824" i="1"/>
  <c r="AQ2824" i="1"/>
  <c r="AT2551" i="1"/>
  <c r="AQ2551" i="1"/>
  <c r="AT2836" i="1"/>
  <c r="AQ2836" i="1"/>
  <c r="AT2917" i="1"/>
  <c r="AQ2917" i="1"/>
  <c r="AT2932" i="1"/>
  <c r="AQ2932" i="1"/>
  <c r="AT2652" i="1"/>
  <c r="AQ2652" i="1"/>
  <c r="AT2769" i="1"/>
  <c r="AQ2769" i="1"/>
  <c r="AT2392" i="1"/>
  <c r="AQ2392" i="1"/>
  <c r="AT2345" i="1"/>
  <c r="AQ2345" i="1"/>
  <c r="AT2775" i="1"/>
  <c r="AQ2775" i="1"/>
  <c r="AT2529" i="1"/>
  <c r="AQ2529" i="1"/>
  <c r="AT1503" i="1"/>
  <c r="AQ1503" i="1"/>
  <c r="AT3140" i="1"/>
  <c r="AQ3140" i="1"/>
  <c r="AT2833" i="1"/>
  <c r="AQ2833" i="1"/>
  <c r="AT2802" i="1"/>
  <c r="AQ2802" i="1"/>
  <c r="AT3013" i="1"/>
  <c r="AQ3013" i="1"/>
  <c r="AT2965" i="1"/>
  <c r="AQ2965" i="1"/>
  <c r="AT963" i="1"/>
  <c r="AQ963" i="1"/>
  <c r="AT149" i="1"/>
  <c r="AQ149" i="1"/>
  <c r="AT1130" i="1"/>
  <c r="AQ1130" i="1"/>
  <c r="AT343" i="1"/>
  <c r="AQ343" i="1"/>
  <c r="AT1825" i="1"/>
  <c r="AQ1825" i="1"/>
  <c r="AT1161" i="1"/>
  <c r="AQ1161" i="1"/>
  <c r="AT752" i="1"/>
  <c r="AQ752" i="1"/>
  <c r="AT1697" i="1"/>
  <c r="AQ1697" i="1"/>
  <c r="AT1127" i="1"/>
  <c r="AQ1127" i="1"/>
  <c r="AQ1974" i="1"/>
  <c r="AT1974" i="1"/>
  <c r="AT2681" i="1"/>
  <c r="AQ2681" i="1"/>
  <c r="AT1529" i="1"/>
  <c r="AQ1529" i="1"/>
  <c r="AT1018" i="1"/>
  <c r="AQ1018" i="1"/>
  <c r="AT1283" i="1"/>
  <c r="AQ1283" i="1"/>
  <c r="AT48" i="1"/>
  <c r="AQ48" i="1"/>
  <c r="AT81" i="1"/>
  <c r="AQ81" i="1"/>
  <c r="AT104" i="1"/>
  <c r="AQ104" i="1"/>
  <c r="AT683" i="1"/>
  <c r="AQ683" i="1"/>
  <c r="AT263" i="1"/>
  <c r="AQ263" i="1"/>
  <c r="AT532" i="1"/>
  <c r="AQ532" i="1"/>
  <c r="AT346" i="1"/>
  <c r="AQ346" i="1"/>
  <c r="AT1262" i="1"/>
  <c r="AQ1262" i="1"/>
  <c r="AT92" i="1"/>
  <c r="AQ92" i="1"/>
  <c r="AT634" i="1"/>
  <c r="AQ634" i="1"/>
  <c r="AT151" i="1"/>
  <c r="AQ151" i="1"/>
  <c r="AT1028" i="1"/>
  <c r="AQ1028" i="1"/>
  <c r="AT781" i="1"/>
  <c r="AQ781" i="1"/>
  <c r="AT320" i="1"/>
  <c r="AQ320" i="1"/>
  <c r="AT250" i="1"/>
  <c r="AQ250" i="1"/>
  <c r="AT185" i="1"/>
  <c r="AQ185" i="1"/>
  <c r="AT139" i="1"/>
  <c r="AQ139" i="1"/>
  <c r="AT1368" i="1"/>
  <c r="AQ1368" i="1"/>
  <c r="AT411" i="1"/>
  <c r="AQ411" i="1"/>
  <c r="AT568" i="1"/>
  <c r="AQ568" i="1"/>
  <c r="AT728" i="1"/>
  <c r="AQ728" i="1"/>
  <c r="AT58" i="1"/>
  <c r="AQ58" i="1"/>
  <c r="AT1667" i="1"/>
  <c r="AQ1667" i="1"/>
  <c r="AT1532" i="1"/>
  <c r="AQ1532" i="1"/>
  <c r="AT446" i="1"/>
  <c r="AQ446" i="1"/>
  <c r="AT145" i="1"/>
  <c r="AQ145" i="1"/>
  <c r="AT656" i="1"/>
  <c r="AQ656" i="1"/>
  <c r="AT1013" i="1"/>
  <c r="AQ1013" i="1"/>
  <c r="AT552" i="1"/>
  <c r="AQ552" i="1"/>
  <c r="AT994" i="1"/>
  <c r="AQ994" i="1"/>
  <c r="AT740" i="1"/>
  <c r="AQ740" i="1"/>
  <c r="AT232" i="1"/>
  <c r="AQ232" i="1"/>
  <c r="AT1040" i="1"/>
  <c r="AQ1040" i="1"/>
  <c r="AT1943" i="1"/>
  <c r="AQ1943" i="1"/>
  <c r="AT1103" i="1"/>
  <c r="AQ1103" i="1"/>
  <c r="AT968" i="1"/>
  <c r="AQ968" i="1"/>
  <c r="AT1296" i="1"/>
  <c r="AQ1296" i="1"/>
  <c r="AT873" i="1"/>
  <c r="AQ873" i="1"/>
  <c r="AT1019" i="1"/>
  <c r="AQ1019" i="1"/>
  <c r="AT477" i="1"/>
  <c r="AQ477" i="1"/>
  <c r="AT1049" i="1"/>
  <c r="AQ1049" i="1"/>
  <c r="AT1362" i="1"/>
  <c r="AQ1362" i="1"/>
  <c r="AT372" i="1"/>
  <c r="AQ372" i="1"/>
  <c r="AT1392" i="1"/>
  <c r="AQ1392" i="1"/>
  <c r="AT1307" i="1"/>
  <c r="AQ1307" i="1"/>
  <c r="AT1606" i="1"/>
  <c r="AQ1606" i="1"/>
  <c r="AT1244" i="1"/>
  <c r="AQ1244" i="1"/>
  <c r="AT828" i="1"/>
  <c r="AQ828" i="1"/>
  <c r="AT1731" i="1"/>
  <c r="AQ1731" i="1"/>
  <c r="AT1679" i="1"/>
  <c r="AQ1679" i="1"/>
  <c r="AT1862" i="1"/>
  <c r="AQ1862" i="1"/>
  <c r="AT830" i="1"/>
  <c r="AQ830" i="1"/>
  <c r="AT371" i="1"/>
  <c r="AQ371" i="1"/>
  <c r="AT488" i="1"/>
  <c r="AQ488" i="1"/>
  <c r="AT1275" i="1"/>
  <c r="AQ1275" i="1"/>
  <c r="AT628" i="1"/>
  <c r="AQ628" i="1"/>
  <c r="AT506" i="1"/>
  <c r="AQ506" i="1"/>
  <c r="AT1172" i="1"/>
  <c r="AQ1172" i="1"/>
  <c r="AT1711" i="1"/>
  <c r="AQ1711" i="1"/>
  <c r="AT1004" i="1"/>
  <c r="AQ1004" i="1"/>
  <c r="AT211" i="1"/>
  <c r="AQ211" i="1"/>
  <c r="AT1663" i="1"/>
  <c r="AQ1663" i="1"/>
  <c r="AT996" i="1"/>
  <c r="AQ996" i="1"/>
  <c r="AT1598" i="1"/>
  <c r="AQ1598" i="1"/>
  <c r="AT1203" i="1"/>
  <c r="AQ1203" i="1"/>
  <c r="AT2507" i="1"/>
  <c r="AQ2507" i="1"/>
  <c r="AT796" i="1"/>
  <c r="AQ796" i="1"/>
  <c r="AT879" i="1"/>
  <c r="AQ879" i="1"/>
  <c r="AT1150" i="1"/>
  <c r="AQ1150" i="1"/>
  <c r="AT1627" i="1"/>
  <c r="AQ1627" i="1"/>
  <c r="AT896" i="1"/>
  <c r="AQ896" i="1"/>
  <c r="AT1549" i="1"/>
  <c r="AQ1549" i="1"/>
  <c r="AT1981" i="1"/>
  <c r="AQ1981" i="1"/>
  <c r="AT1881" i="1"/>
  <c r="AQ1881" i="1"/>
  <c r="AT2234" i="1"/>
  <c r="AQ2234" i="1"/>
  <c r="AT602" i="1"/>
  <c r="AQ602" i="1"/>
  <c r="AT1101" i="1"/>
  <c r="AQ1101" i="1"/>
  <c r="AT733" i="1"/>
  <c r="AQ733" i="1"/>
  <c r="AT4" i="1"/>
  <c r="AQ4" i="1"/>
  <c r="AT1267" i="1"/>
  <c r="AQ1267" i="1"/>
  <c r="AT612" i="1"/>
  <c r="AQ612" i="1"/>
  <c r="AT2513" i="1"/>
  <c r="AQ2513" i="1"/>
  <c r="AT1609" i="1"/>
  <c r="AQ1609" i="1"/>
  <c r="AT2447" i="1"/>
  <c r="AQ2447" i="1"/>
  <c r="AT2254" i="1"/>
  <c r="AQ2254" i="1"/>
  <c r="AT1985" i="1"/>
  <c r="AQ1985" i="1"/>
  <c r="AT947" i="1"/>
  <c r="AQ947" i="1"/>
  <c r="AT1504" i="1"/>
  <c r="AQ1504" i="1"/>
  <c r="AT454" i="1"/>
  <c r="AQ454" i="1"/>
  <c r="AT1995" i="1"/>
  <c r="AQ1995" i="1"/>
  <c r="AT742" i="1"/>
  <c r="AQ742" i="1"/>
  <c r="AT1931" i="1"/>
  <c r="AQ1931" i="1"/>
  <c r="AT1788" i="1"/>
  <c r="AQ1788" i="1"/>
  <c r="AT1297" i="1"/>
  <c r="AQ1297" i="1"/>
  <c r="AT1843" i="1"/>
  <c r="AQ1843" i="1"/>
  <c r="AT2347" i="1"/>
  <c r="AQ2347" i="1"/>
  <c r="AT881" i="1"/>
  <c r="AQ881" i="1"/>
  <c r="AT2558" i="1"/>
  <c r="AQ2558" i="1"/>
  <c r="AT459" i="1"/>
  <c r="AQ459" i="1"/>
  <c r="AT2599" i="1"/>
  <c r="AQ2599" i="1"/>
  <c r="AT760" i="1"/>
  <c r="AQ760" i="1"/>
  <c r="AT2791" i="1"/>
  <c r="AQ2791" i="1"/>
  <c r="AT1983" i="1"/>
  <c r="AQ1983" i="1"/>
  <c r="AT1867" i="1"/>
  <c r="AQ1867" i="1"/>
  <c r="AT1973" i="1"/>
  <c r="AQ1973" i="1"/>
  <c r="AT901" i="1"/>
  <c r="AQ901" i="1"/>
  <c r="AT84" i="1"/>
  <c r="AQ84" i="1"/>
  <c r="AT2150" i="1"/>
  <c r="AQ2150" i="1"/>
  <c r="AT2081" i="1"/>
  <c r="AQ2081" i="1"/>
  <c r="AT2165" i="1"/>
  <c r="AQ2165" i="1"/>
  <c r="AT2478" i="1"/>
  <c r="AQ2478" i="1"/>
  <c r="AT2188" i="1"/>
  <c r="AQ2188" i="1"/>
  <c r="AT2279" i="1"/>
  <c r="AQ2279" i="1"/>
  <c r="AT2003" i="1"/>
  <c r="AQ2003" i="1"/>
  <c r="AT2045" i="1"/>
  <c r="AQ2045" i="1"/>
  <c r="AT1315" i="1"/>
  <c r="AQ1315" i="1"/>
  <c r="AT2109" i="1"/>
  <c r="AQ2109" i="1"/>
  <c r="AT1873" i="1"/>
  <c r="AQ1873" i="1"/>
  <c r="AT1719" i="1"/>
  <c r="AQ1719" i="1"/>
  <c r="AT2047" i="1"/>
  <c r="AQ2047" i="1"/>
  <c r="AT1977" i="1"/>
  <c r="AQ1977" i="1"/>
  <c r="AT1775" i="1"/>
  <c r="AQ1775" i="1"/>
  <c r="AT1725" i="1"/>
  <c r="AQ1725" i="1"/>
  <c r="AT2126" i="1"/>
  <c r="AQ2126" i="1"/>
  <c r="AT2058" i="1"/>
  <c r="AQ2058" i="1"/>
  <c r="AT1826" i="1"/>
  <c r="AQ1826" i="1"/>
  <c r="AT2257" i="1"/>
  <c r="AQ2257" i="1"/>
  <c r="AT1621" i="1"/>
  <c r="AQ1621" i="1"/>
  <c r="AT1754" i="1"/>
  <c r="AQ1754" i="1"/>
  <c r="AT1972" i="1"/>
  <c r="AQ1972" i="1"/>
  <c r="AT2493" i="1"/>
  <c r="AQ2493" i="1"/>
  <c r="AT2013" i="1"/>
  <c r="AQ2013" i="1"/>
  <c r="AT2191" i="1"/>
  <c r="AQ2191" i="1"/>
  <c r="AT2258" i="1"/>
  <c r="AQ2258" i="1"/>
  <c r="AT2393" i="1"/>
  <c r="AQ2393" i="1"/>
  <c r="AT1776" i="1"/>
  <c r="AQ1776" i="1"/>
  <c r="AT2367" i="1"/>
  <c r="AQ2367" i="1"/>
  <c r="AT1724" i="1"/>
  <c r="AQ1724" i="1"/>
  <c r="AT2357" i="1"/>
  <c r="AQ2357" i="1"/>
  <c r="AT2388" i="1"/>
  <c r="AQ2388" i="1"/>
  <c r="AT1998" i="1"/>
  <c r="AQ1998" i="1"/>
  <c r="AT2433" i="1"/>
  <c r="AQ2433" i="1"/>
  <c r="AT1048" i="1"/>
  <c r="AQ1048" i="1"/>
  <c r="AT1652" i="1"/>
  <c r="AQ1652" i="1"/>
  <c r="AT2278" i="1"/>
  <c r="AQ2278" i="1"/>
  <c r="AT2557" i="1"/>
  <c r="AQ2557" i="1"/>
  <c r="AT2631" i="1"/>
  <c r="AQ2631" i="1"/>
  <c r="AT2743" i="1"/>
  <c r="AQ2743" i="1"/>
  <c r="AT2395" i="1"/>
  <c r="AQ2395" i="1"/>
  <c r="AT2715" i="1"/>
  <c r="AQ2715" i="1"/>
  <c r="AT2658" i="1"/>
  <c r="AQ2658" i="1"/>
  <c r="AT2355" i="1"/>
  <c r="AQ2355" i="1"/>
  <c r="AT2495" i="1"/>
  <c r="AQ2495" i="1"/>
  <c r="AT2675" i="1"/>
  <c r="AQ2675" i="1"/>
  <c r="AT2928" i="1"/>
  <c r="AQ2928" i="1"/>
  <c r="AT2589" i="1"/>
  <c r="AQ2589" i="1"/>
  <c r="AT1940" i="1"/>
  <c r="AQ1940" i="1"/>
  <c r="AT2087" i="1"/>
  <c r="AQ2087" i="1"/>
  <c r="AT2302" i="1"/>
  <c r="AQ2302" i="1"/>
  <c r="AT3111" i="1"/>
  <c r="AQ3111" i="1"/>
  <c r="AT2766" i="1"/>
  <c r="AQ2766" i="1"/>
  <c r="AT2673" i="1"/>
  <c r="AQ2673" i="1"/>
  <c r="AT2771" i="1"/>
  <c r="AQ2771" i="1"/>
  <c r="AT3080" i="1"/>
  <c r="AQ3080" i="1"/>
  <c r="AT3061" i="1"/>
  <c r="AQ3061" i="1"/>
  <c r="AT3127" i="1"/>
  <c r="AQ3127" i="1"/>
  <c r="AT3006" i="1"/>
  <c r="AQ3006" i="1"/>
  <c r="AT2565" i="1"/>
  <c r="AQ2565" i="1"/>
  <c r="AT2944" i="1"/>
  <c r="AQ2944" i="1"/>
  <c r="AT2926" i="1"/>
  <c r="AQ2926" i="1"/>
  <c r="AT3004" i="1"/>
  <c r="AQ3004" i="1"/>
  <c r="AT3079" i="1"/>
  <c r="AQ3079" i="1"/>
  <c r="AT3064" i="1"/>
  <c r="AQ3064" i="1"/>
  <c r="AT2832" i="1"/>
  <c r="AQ2832" i="1"/>
  <c r="AT3077" i="1"/>
  <c r="AQ3077" i="1"/>
  <c r="AT2441" i="1"/>
  <c r="AQ2441" i="1"/>
  <c r="AT2982" i="1"/>
  <c r="AQ2982" i="1"/>
  <c r="AT3056" i="1"/>
  <c r="AQ3056" i="1"/>
  <c r="AT17" i="1"/>
  <c r="AQ17" i="1"/>
  <c r="AT655" i="1"/>
  <c r="AQ655" i="1"/>
  <c r="AT642" i="1"/>
  <c r="AQ642" i="1"/>
  <c r="AT1205" i="1"/>
  <c r="AQ1205" i="1"/>
  <c r="AT141" i="1"/>
  <c r="AQ141" i="1"/>
  <c r="AT831" i="1"/>
  <c r="AQ831" i="1"/>
  <c r="AT1026" i="1"/>
  <c r="AQ1026" i="1"/>
  <c r="AT1443" i="1"/>
  <c r="AQ1443" i="1"/>
  <c r="AT1323" i="1"/>
  <c r="AQ1323" i="1"/>
  <c r="AT981" i="1"/>
  <c r="AQ981" i="1"/>
  <c r="AT1896" i="1"/>
  <c r="AQ1896" i="1"/>
  <c r="AQ425" i="1"/>
  <c r="AT425" i="1"/>
  <c r="AT745" i="1"/>
  <c r="AQ745" i="1"/>
  <c r="AT715" i="1"/>
  <c r="AQ715" i="1"/>
  <c r="AT2373" i="1"/>
  <c r="AQ2373" i="1"/>
  <c r="AT2890" i="1"/>
  <c r="AQ2890" i="1"/>
  <c r="AT2261" i="1"/>
  <c r="AQ2261" i="1"/>
  <c r="AT1964" i="1"/>
  <c r="AQ1964" i="1"/>
  <c r="AT2214" i="1"/>
  <c r="AQ2214" i="1"/>
  <c r="AR2235" i="1"/>
  <c r="AT1061" i="1"/>
  <c r="AQ1061" i="1"/>
  <c r="AT821" i="1"/>
  <c r="AQ821" i="1"/>
  <c r="AT326" i="1"/>
  <c r="AQ326" i="1"/>
  <c r="AT704" i="1"/>
  <c r="AQ704" i="1"/>
  <c r="AT1737" i="1"/>
  <c r="AQ1737" i="1"/>
  <c r="AT82" i="1"/>
  <c r="AQ82" i="1"/>
  <c r="AT418" i="1"/>
  <c r="AT467" i="1"/>
  <c r="AQ467" i="1"/>
  <c r="AT1052" i="1"/>
  <c r="AQ1052" i="1"/>
  <c r="AT1431" i="1"/>
  <c r="AQ1431" i="1"/>
  <c r="AT1512" i="1"/>
  <c r="AQ1512" i="1"/>
  <c r="AT685" i="1"/>
  <c r="AQ685" i="1"/>
  <c r="AT1091" i="1"/>
  <c r="AQ1091" i="1"/>
  <c r="AT822" i="1"/>
  <c r="AQ822" i="1"/>
  <c r="AT1360" i="1"/>
  <c r="AQ1360" i="1"/>
  <c r="AT856" i="1"/>
  <c r="AQ856" i="1"/>
  <c r="AT633" i="1"/>
  <c r="AQ633" i="1"/>
  <c r="AT1560" i="1"/>
  <c r="AQ1560" i="1"/>
  <c r="AT891" i="1"/>
  <c r="AQ891" i="1"/>
  <c r="AT1434" i="1"/>
  <c r="AQ1434" i="1"/>
  <c r="AQ323" i="1"/>
  <c r="AT323" i="1"/>
  <c r="AQ643" i="1"/>
  <c r="AT643" i="1"/>
  <c r="AT1284" i="1"/>
  <c r="AQ1284" i="1"/>
  <c r="AT989" i="1"/>
  <c r="AQ989" i="1"/>
  <c r="AT1187" i="1"/>
  <c r="AQ1187" i="1"/>
  <c r="AT1344" i="1"/>
  <c r="AQ1344" i="1"/>
  <c r="AQ2283" i="1"/>
  <c r="AT2283" i="1"/>
  <c r="AT1835" i="1"/>
  <c r="AQ1835" i="1"/>
  <c r="AT1093" i="1"/>
  <c r="AQ1093" i="1"/>
  <c r="AT2430" i="1"/>
  <c r="AQ2430" i="1"/>
  <c r="AT1300" i="1"/>
  <c r="AQ1300" i="1"/>
  <c r="AQ1802" i="1"/>
  <c r="AT1802" i="1"/>
  <c r="AQ1354" i="1"/>
  <c r="AT1354" i="1"/>
  <c r="AT2474" i="1"/>
  <c r="AQ2474" i="1"/>
  <c r="AT892" i="1"/>
  <c r="AQ892" i="1"/>
  <c r="AT897" i="1"/>
  <c r="AQ897" i="1"/>
  <c r="AT1186" i="1"/>
  <c r="AQ1186" i="1"/>
  <c r="AT2007" i="1"/>
  <c r="AQ2007" i="1"/>
  <c r="AT2282" i="1"/>
  <c r="AQ2282" i="1"/>
  <c r="AT1716" i="1"/>
  <c r="AQ1716" i="1"/>
  <c r="AT1445" i="1"/>
  <c r="AQ1445" i="1"/>
  <c r="AT1763" i="1"/>
  <c r="AQ1763" i="1"/>
  <c r="AT1891" i="1"/>
  <c r="AQ1891" i="1"/>
  <c r="AT757" i="1"/>
  <c r="AQ757" i="1"/>
  <c r="AT1902" i="1"/>
  <c r="AQ1902" i="1"/>
  <c r="AT2292" i="1"/>
  <c r="AQ2292" i="1"/>
  <c r="AT1779" i="1"/>
  <c r="AQ1779" i="1"/>
  <c r="AT969" i="1"/>
  <c r="AQ969" i="1"/>
  <c r="AT1401" i="1"/>
  <c r="AQ1401" i="1"/>
  <c r="AT1439" i="1"/>
  <c r="AQ1439" i="1"/>
  <c r="AT1907" i="1"/>
  <c r="AQ1907" i="1"/>
  <c r="AT1979" i="1"/>
  <c r="AQ1979" i="1"/>
  <c r="AT1094" i="1"/>
  <c r="AQ1094" i="1"/>
  <c r="AT1959" i="1"/>
  <c r="AQ1959" i="1"/>
  <c r="AT1732" i="1"/>
  <c r="AQ1732" i="1"/>
  <c r="AT1108" i="1"/>
  <c r="AQ1108" i="1"/>
  <c r="AT1929" i="1"/>
  <c r="AQ1929" i="1"/>
  <c r="AT622" i="1"/>
  <c r="AQ622" i="1"/>
  <c r="AT2440" i="1"/>
  <c r="AQ2440" i="1"/>
  <c r="AT2621" i="1"/>
  <c r="AQ2621" i="1"/>
  <c r="AT2476" i="1"/>
  <c r="AQ2476" i="1"/>
  <c r="AT2138" i="1"/>
  <c r="AQ2138" i="1"/>
  <c r="AT2939" i="1"/>
  <c r="AQ2939" i="1"/>
  <c r="AT2330" i="1"/>
  <c r="AQ2330" i="1"/>
  <c r="AT2145" i="1"/>
  <c r="AQ2145" i="1"/>
  <c r="AT2091" i="1"/>
  <c r="AQ2091" i="1"/>
  <c r="AT1572" i="1"/>
  <c r="AQ1572" i="1"/>
  <c r="AT1781" i="1"/>
  <c r="AQ1781" i="1"/>
  <c r="AT723" i="1"/>
  <c r="AQ723" i="1"/>
  <c r="AT1342" i="1"/>
  <c r="AQ1342" i="1"/>
  <c r="AT2322" i="1"/>
  <c r="AQ2322" i="1"/>
  <c r="AT2560" i="1"/>
  <c r="AQ2560" i="1"/>
  <c r="AT2301" i="1"/>
  <c r="AQ2301" i="1"/>
  <c r="AT2341" i="1"/>
  <c r="AQ2341" i="1"/>
  <c r="AT1495" i="1"/>
  <c r="AQ1495" i="1"/>
  <c r="AT2089" i="1"/>
  <c r="AQ2089" i="1"/>
  <c r="AT1748" i="1"/>
  <c r="AQ1748" i="1"/>
  <c r="AT1122" i="1"/>
  <c r="AQ1122" i="1"/>
  <c r="AT2099" i="1"/>
  <c r="AQ2099" i="1"/>
  <c r="AT1948" i="1"/>
  <c r="AQ1948" i="1"/>
  <c r="AT2442" i="1"/>
  <c r="AQ2442" i="1"/>
  <c r="AT2209" i="1"/>
  <c r="AQ2209" i="1"/>
  <c r="AT2236" i="1"/>
  <c r="AQ2236" i="1"/>
  <c r="AT1879" i="1"/>
  <c r="AQ1879" i="1"/>
  <c r="AT863" i="1"/>
  <c r="AQ863" i="1"/>
  <c r="AT16" i="1"/>
  <c r="AQ16" i="1"/>
  <c r="AT925" i="1"/>
  <c r="AQ925" i="1"/>
  <c r="AT1047" i="1"/>
  <c r="AQ1047" i="1"/>
  <c r="AT562" i="1"/>
  <c r="AQ562" i="1"/>
  <c r="AT1655" i="1"/>
  <c r="AQ1655" i="1"/>
  <c r="AT271" i="1"/>
  <c r="AQ271" i="1"/>
  <c r="AT837" i="1"/>
  <c r="AQ837" i="1"/>
  <c r="AT1367" i="1"/>
  <c r="AQ1367" i="1"/>
  <c r="AQ772" i="1"/>
  <c r="AT772" i="1"/>
  <c r="AT2143" i="1"/>
  <c r="AQ2143" i="1"/>
  <c r="AQ1571" i="1"/>
  <c r="AT1571" i="1"/>
  <c r="AT2505" i="1"/>
  <c r="AQ2505" i="1"/>
  <c r="AR3131" i="1"/>
  <c r="AT19" i="1"/>
  <c r="AQ19" i="1"/>
  <c r="AT789" i="1"/>
  <c r="AQ789" i="1"/>
  <c r="AT424" i="1"/>
  <c r="AQ424" i="1"/>
  <c r="AT422" i="1"/>
  <c r="AQ422" i="1"/>
  <c r="AT496" i="1"/>
  <c r="AQ496" i="1"/>
  <c r="AT335" i="1"/>
  <c r="AQ335" i="1"/>
  <c r="AT100" i="1"/>
  <c r="AQ100" i="1"/>
  <c r="AT444" i="1"/>
  <c r="AQ444" i="1"/>
  <c r="AT1266" i="1"/>
  <c r="AQ1266" i="1"/>
  <c r="AT932" i="1"/>
  <c r="AQ932" i="1"/>
  <c r="AT460" i="1"/>
  <c r="AQ460" i="1"/>
  <c r="AT1204" i="1"/>
  <c r="AQ1204" i="1"/>
  <c r="AT597" i="1"/>
  <c r="AQ597" i="1"/>
  <c r="AT1313" i="1"/>
  <c r="AQ1313" i="1"/>
  <c r="AT2135" i="1"/>
  <c r="AQ2135" i="1"/>
  <c r="AT761" i="1"/>
  <c r="AQ761" i="1"/>
  <c r="AT1557" i="1"/>
  <c r="AQ1557" i="1"/>
  <c r="AT635" i="1"/>
  <c r="AQ635" i="1"/>
  <c r="AT1747" i="1"/>
  <c r="AQ1747" i="1"/>
  <c r="AT329" i="1"/>
  <c r="AQ329" i="1"/>
  <c r="AT192" i="1"/>
  <c r="AQ192" i="1"/>
  <c r="AT61" i="1"/>
  <c r="AQ61" i="1"/>
  <c r="AT414" i="1"/>
  <c r="AQ414" i="1"/>
  <c r="AT78" i="1"/>
  <c r="AQ78" i="1"/>
  <c r="AT575" i="1"/>
  <c r="AQ575" i="1"/>
  <c r="AT720" i="1"/>
  <c r="AQ720" i="1"/>
  <c r="AT304" i="1"/>
  <c r="AQ304" i="1"/>
  <c r="AT461" i="1"/>
  <c r="AQ461" i="1"/>
  <c r="AT533" i="1"/>
  <c r="AQ533" i="1"/>
  <c r="AT934" i="1"/>
  <c r="AQ934" i="1"/>
  <c r="AT1324" i="1"/>
  <c r="AQ1324" i="1"/>
  <c r="AT253" i="1"/>
  <c r="AQ253" i="1"/>
  <c r="AT1096" i="1"/>
  <c r="AQ1096" i="1"/>
  <c r="AT1728" i="1"/>
  <c r="AQ1728" i="1"/>
  <c r="AT673" i="1"/>
  <c r="AQ673" i="1"/>
  <c r="AT910" i="1"/>
  <c r="AQ910" i="1"/>
  <c r="AT1308" i="1"/>
  <c r="AQ1308" i="1"/>
  <c r="AT1617" i="1"/>
  <c r="AQ1617" i="1"/>
  <c r="AT706" i="1"/>
  <c r="AQ706" i="1"/>
  <c r="AT1553" i="1"/>
  <c r="AQ1553" i="1"/>
  <c r="AT2039" i="1"/>
  <c r="AQ2039" i="1"/>
  <c r="AT297" i="1"/>
  <c r="AQ297" i="1"/>
  <c r="AT1363" i="1"/>
  <c r="AQ1363" i="1"/>
  <c r="AT1357" i="1"/>
  <c r="AQ1357" i="1"/>
  <c r="AT732" i="1"/>
  <c r="AQ732" i="1"/>
  <c r="AT1162" i="1"/>
  <c r="AQ1162" i="1"/>
  <c r="AT252" i="1"/>
  <c r="AQ252" i="1"/>
  <c r="AT1458" i="1"/>
  <c r="AQ1458" i="1"/>
  <c r="AT574" i="1"/>
  <c r="AQ574" i="1"/>
  <c r="AT1336" i="1"/>
  <c r="AQ1336" i="1"/>
  <c r="AT937" i="1"/>
  <c r="AQ937" i="1"/>
  <c r="AT1480" i="1"/>
  <c r="AQ1480" i="1"/>
  <c r="AT1605" i="1"/>
  <c r="AQ1605" i="1"/>
  <c r="AT8" i="1"/>
  <c r="AQ8" i="1"/>
  <c r="AT1591" i="1"/>
  <c r="AQ1591" i="1"/>
  <c r="AT584" i="1"/>
  <c r="AQ584" i="1"/>
  <c r="AT1618" i="1"/>
  <c r="AQ1618" i="1"/>
  <c r="AT484" i="1"/>
  <c r="AQ484" i="1"/>
  <c r="AT1140" i="1"/>
  <c r="AQ1140" i="1"/>
  <c r="AT818" i="1"/>
  <c r="AQ818" i="1"/>
  <c r="AT1875" i="1"/>
  <c r="AQ1875" i="1"/>
  <c r="AT1281" i="1"/>
  <c r="AQ1281" i="1"/>
  <c r="AT948" i="1"/>
  <c r="AQ948" i="1"/>
  <c r="AT479" i="1"/>
  <c r="AQ479" i="1"/>
  <c r="AT2420" i="1"/>
  <c r="AQ2420" i="1"/>
  <c r="AT1574" i="1"/>
  <c r="AQ1574" i="1"/>
  <c r="AT2001" i="1"/>
  <c r="AQ2001" i="1"/>
  <c r="AT1846" i="1"/>
  <c r="AQ1846" i="1"/>
  <c r="AT713" i="1"/>
  <c r="AQ713" i="1"/>
  <c r="AT600" i="1"/>
  <c r="AQ600" i="1"/>
  <c r="AT1510" i="1"/>
  <c r="AQ1510" i="1"/>
  <c r="AT1720" i="1"/>
  <c r="AQ1720" i="1"/>
  <c r="AT1786" i="1"/>
  <c r="AQ1786" i="1"/>
  <c r="AT1505" i="1"/>
  <c r="AQ1505" i="1"/>
  <c r="AT1433" i="1"/>
  <c r="AQ1433" i="1"/>
  <c r="AT2048" i="1"/>
  <c r="AQ2048" i="1"/>
  <c r="AT1190" i="1"/>
  <c r="AQ1190" i="1"/>
  <c r="AT2118" i="1"/>
  <c r="AQ2118" i="1"/>
  <c r="AT1107" i="1"/>
  <c r="AQ1107" i="1"/>
  <c r="AT1320" i="1"/>
  <c r="AQ1320" i="1"/>
  <c r="AT12" i="1"/>
  <c r="AQ12" i="1"/>
  <c r="AT1001" i="1"/>
  <c r="AQ1001" i="1"/>
  <c r="AT1424" i="1"/>
  <c r="AQ1424" i="1"/>
  <c r="AT1780" i="1"/>
  <c r="AQ1780" i="1"/>
  <c r="AT626" i="1"/>
  <c r="AQ626" i="1"/>
  <c r="AT2731" i="1"/>
  <c r="AQ2731" i="1"/>
  <c r="AT2464" i="1"/>
  <c r="AQ2464" i="1"/>
  <c r="AT1518" i="1"/>
  <c r="AQ1518" i="1"/>
  <c r="AT1658" i="1"/>
  <c r="AQ1658" i="1"/>
  <c r="AT2018" i="1"/>
  <c r="AQ2018" i="1"/>
  <c r="AT1801" i="1"/>
  <c r="AQ1801" i="1"/>
  <c r="AT1328" i="1"/>
  <c r="AQ1328" i="1"/>
  <c r="AT1640" i="1"/>
  <c r="AQ1640" i="1"/>
  <c r="AT2256" i="1"/>
  <c r="AQ2256" i="1"/>
  <c r="AT794" i="1"/>
  <c r="AQ794" i="1"/>
  <c r="AT1211" i="1"/>
  <c r="AQ1211" i="1"/>
  <c r="AT820" i="1"/>
  <c r="AQ820" i="1"/>
  <c r="AT2348" i="1"/>
  <c r="AQ2348" i="1"/>
  <c r="AT1188" i="1"/>
  <c r="AQ1188" i="1"/>
  <c r="AT1876" i="1"/>
  <c r="AQ1876" i="1"/>
  <c r="AT1251" i="1"/>
  <c r="AQ1251" i="1"/>
  <c r="AT2449" i="1"/>
  <c r="AQ2449" i="1"/>
  <c r="AT1375" i="1"/>
  <c r="AQ1375" i="1"/>
  <c r="AT2640" i="1"/>
  <c r="AQ2640" i="1"/>
  <c r="AT1200" i="1"/>
  <c r="AQ1200" i="1"/>
  <c r="AT1347" i="1"/>
  <c r="AQ1347" i="1"/>
  <c r="AT2180" i="1"/>
  <c r="AQ2180" i="1"/>
  <c r="AT1783" i="1"/>
  <c r="AQ1783" i="1"/>
  <c r="AT1607" i="1"/>
  <c r="AQ1607" i="1"/>
  <c r="AT2445" i="1"/>
  <c r="AQ2445" i="1"/>
  <c r="AT1942" i="1"/>
  <c r="AQ1942" i="1"/>
  <c r="AT1932" i="1"/>
  <c r="AQ1932" i="1"/>
  <c r="AT2134" i="1"/>
  <c r="AQ2134" i="1"/>
  <c r="AT2176" i="1"/>
  <c r="AQ2176" i="1"/>
  <c r="AT2323" i="1"/>
  <c r="AQ2323" i="1"/>
  <c r="AT1410" i="1"/>
  <c r="AQ1410" i="1"/>
  <c r="AQ514" i="1"/>
  <c r="AT1599" i="1"/>
  <c r="AQ1599" i="1"/>
  <c r="AT1792" i="1"/>
  <c r="AQ1792" i="1"/>
  <c r="AT2949" i="1"/>
  <c r="AQ2949" i="1"/>
  <c r="AT2297" i="1"/>
  <c r="AQ2297" i="1"/>
  <c r="AT2425" i="1"/>
  <c r="AQ2425" i="1"/>
  <c r="AT1914" i="1"/>
  <c r="AQ1914" i="1"/>
  <c r="AT2534" i="1"/>
  <c r="AQ2534" i="1"/>
  <c r="AT1676" i="1"/>
  <c r="AQ1676" i="1"/>
  <c r="AT1958" i="1"/>
  <c r="AQ1958" i="1"/>
  <c r="AT2299" i="1"/>
  <c r="AQ2299" i="1"/>
  <c r="AT2648" i="1"/>
  <c r="AQ2648" i="1"/>
  <c r="AT2310" i="1"/>
  <c r="AQ2310" i="1"/>
  <c r="AT2124" i="1"/>
  <c r="AQ2124" i="1"/>
  <c r="AT2979" i="1"/>
  <c r="AQ2979" i="1"/>
  <c r="AT2187" i="1"/>
  <c r="AQ2187" i="1"/>
  <c r="AT2550" i="1"/>
  <c r="AQ2550" i="1"/>
  <c r="AT2525" i="1"/>
  <c r="AQ2525" i="1"/>
  <c r="AT1991" i="1"/>
  <c r="AQ1991" i="1"/>
  <c r="AT2400" i="1"/>
  <c r="AQ2400" i="1"/>
  <c r="AT2611" i="1"/>
  <c r="AQ2611" i="1"/>
  <c r="AT2304" i="1"/>
  <c r="AQ2304" i="1"/>
  <c r="AT1097" i="1"/>
  <c r="AQ1097" i="1"/>
  <c r="AT2068" i="1"/>
  <c r="AQ2068" i="1"/>
  <c r="AT2978" i="1"/>
  <c r="AQ2978" i="1"/>
  <c r="AT2056" i="1"/>
  <c r="AQ2056" i="1"/>
  <c r="AT2568" i="1"/>
  <c r="AQ2568" i="1"/>
  <c r="AT2022" i="1"/>
  <c r="AQ2022" i="1"/>
  <c r="AT1269" i="1"/>
  <c r="AQ1269" i="1"/>
  <c r="AT2241" i="1"/>
  <c r="AQ2241" i="1"/>
  <c r="AT2582" i="1"/>
  <c r="AQ2582" i="1"/>
  <c r="AT2579" i="1"/>
  <c r="AQ2579" i="1"/>
  <c r="AQ2290" i="1"/>
  <c r="AT648" i="1"/>
  <c r="AQ648" i="1"/>
  <c r="AT2229" i="1"/>
  <c r="AQ2229" i="1"/>
  <c r="AT2688" i="1"/>
  <c r="AQ2688" i="1"/>
  <c r="AT2773" i="1"/>
  <c r="AQ2773" i="1"/>
  <c r="AT2958" i="1"/>
  <c r="AQ2958" i="1"/>
  <c r="AT2717" i="1"/>
  <c r="AQ2717" i="1"/>
  <c r="AT2727" i="1"/>
  <c r="AQ2727" i="1"/>
  <c r="AT2649" i="1"/>
  <c r="AQ2649" i="1"/>
  <c r="AT2919" i="1"/>
  <c r="AQ2919" i="1"/>
  <c r="AT2830" i="1"/>
  <c r="AQ2830" i="1"/>
  <c r="AT2722" i="1"/>
  <c r="AQ2722" i="1"/>
  <c r="AT2813" i="1"/>
  <c r="AQ2813" i="1"/>
  <c r="AT3089" i="1"/>
  <c r="AQ3089" i="1"/>
  <c r="AQ2737" i="1"/>
  <c r="AT2819" i="1"/>
  <c r="AQ2819" i="1"/>
  <c r="AQ2622" i="1"/>
  <c r="AT2622" i="1"/>
  <c r="AQ2758" i="1"/>
  <c r="AT2758" i="1"/>
  <c r="AT3042" i="1"/>
  <c r="AQ3042" i="1"/>
  <c r="AT2671" i="1"/>
  <c r="AQ2671" i="1"/>
  <c r="AQ3087" i="1"/>
  <c r="AT3087" i="1"/>
  <c r="AT3072" i="1"/>
  <c r="AQ3072" i="1"/>
  <c r="AT3118" i="1"/>
  <c r="AQ3118" i="1"/>
  <c r="AT3051" i="1"/>
  <c r="AQ3051" i="1"/>
  <c r="AT2907" i="1"/>
  <c r="AQ2907" i="1"/>
  <c r="AT2893" i="1"/>
  <c r="AQ2893" i="1"/>
  <c r="AT3103" i="1"/>
  <c r="AQ3103" i="1"/>
  <c r="AT3126" i="1"/>
  <c r="AQ3126" i="1"/>
  <c r="AT739" i="1"/>
  <c r="AQ739" i="1"/>
  <c r="AT159" i="1"/>
  <c r="AQ159" i="1"/>
  <c r="AQ226" i="1"/>
  <c r="AT226" i="1"/>
  <c r="AT1226" i="1"/>
  <c r="AQ1226" i="1"/>
  <c r="AQ247" i="1"/>
  <c r="AT247" i="1"/>
  <c r="AT103" i="1"/>
  <c r="AQ103" i="1"/>
  <c r="AQ187" i="1"/>
  <c r="AT187" i="1"/>
  <c r="AT982" i="1"/>
  <c r="AQ982" i="1"/>
  <c r="AT748" i="1"/>
  <c r="AQ748" i="1"/>
  <c r="AT839" i="1"/>
  <c r="AQ839" i="1"/>
  <c r="AQ1794" i="1"/>
  <c r="AT1794" i="1"/>
  <c r="AT1245" i="1"/>
  <c r="AQ1245" i="1"/>
  <c r="AT1436" i="1"/>
  <c r="AQ1436" i="1"/>
  <c r="AT1926" i="1"/>
  <c r="AQ1926" i="1"/>
  <c r="AT2911" i="1"/>
  <c r="AQ2911" i="1"/>
  <c r="AT2835" i="1"/>
  <c r="AQ2835" i="1"/>
  <c r="AT2710" i="1"/>
  <c r="AQ2710" i="1"/>
  <c r="AT2259" i="1"/>
  <c r="AQ2259" i="1"/>
  <c r="AT1415" i="1"/>
  <c r="AQ1415" i="1"/>
  <c r="AT498" i="1"/>
  <c r="AQ498" i="1"/>
  <c r="AT3011" i="1"/>
  <c r="AQ3011" i="1"/>
  <c r="AT286" i="1"/>
  <c r="AQ286" i="1"/>
  <c r="AT23" i="1"/>
  <c r="AQ23" i="1"/>
  <c r="AT83" i="1"/>
  <c r="AQ83" i="1"/>
  <c r="AT197" i="1"/>
  <c r="AQ197" i="1"/>
  <c r="AT1234" i="1"/>
  <c r="AQ1234" i="1"/>
  <c r="AT402" i="1"/>
  <c r="AQ402" i="1"/>
  <c r="AT952" i="1"/>
  <c r="AQ952" i="1"/>
  <c r="AT142" i="1"/>
  <c r="AQ142" i="1"/>
  <c r="AT365" i="1"/>
  <c r="AQ365" i="1"/>
  <c r="AT734" i="1"/>
  <c r="AQ734" i="1"/>
  <c r="AT539" i="1"/>
  <c r="AQ539" i="1"/>
  <c r="AT957" i="1"/>
  <c r="AQ957" i="1"/>
  <c r="AT1268" i="1"/>
  <c r="AQ1268" i="1"/>
  <c r="AT1789" i="1"/>
  <c r="AQ1789" i="1"/>
  <c r="AT478" i="1"/>
  <c r="AQ478" i="1"/>
  <c r="AT222" i="1"/>
  <c r="AQ222" i="1"/>
  <c r="AT1430" i="1"/>
  <c r="AQ1430" i="1"/>
  <c r="AT404" i="1"/>
  <c r="AQ404" i="1"/>
  <c r="AT35" i="1"/>
  <c r="AQ35" i="1"/>
  <c r="AT133" i="1"/>
  <c r="AQ133" i="1"/>
  <c r="AT816" i="1"/>
  <c r="AQ816" i="1"/>
  <c r="AT596" i="1"/>
  <c r="AQ596" i="1"/>
  <c r="AT132" i="1"/>
  <c r="AQ132" i="1"/>
  <c r="AT51" i="1"/>
  <c r="AQ51" i="1"/>
  <c r="AT172" i="1"/>
  <c r="AQ172" i="1"/>
  <c r="AT1025" i="1"/>
  <c r="AQ1025" i="1"/>
  <c r="AT938" i="1"/>
  <c r="AQ938" i="1"/>
  <c r="AT672" i="1"/>
  <c r="AQ672" i="1"/>
  <c r="AT753" i="1"/>
  <c r="AQ753" i="1"/>
  <c r="AT1717" i="1"/>
  <c r="AQ1717" i="1"/>
  <c r="AT327" i="1"/>
  <c r="AQ327" i="1"/>
  <c r="AT599" i="1"/>
  <c r="AQ599" i="1"/>
  <c r="AT970" i="1"/>
  <c r="AQ970" i="1"/>
  <c r="AT800" i="1"/>
  <c r="AQ800" i="1"/>
  <c r="AT1105" i="1"/>
  <c r="AQ1105" i="1"/>
  <c r="AT370" i="1"/>
  <c r="AQ370" i="1"/>
  <c r="AT406" i="1"/>
  <c r="AQ406" i="1"/>
  <c r="AT120" i="1"/>
  <c r="AQ120" i="1"/>
  <c r="AT410" i="1"/>
  <c r="AQ410" i="1"/>
  <c r="AT389" i="1"/>
  <c r="AQ389" i="1"/>
  <c r="AT244" i="1"/>
  <c r="AQ244" i="1"/>
  <c r="AT328" i="1"/>
  <c r="AQ328" i="1"/>
  <c r="AT637" i="1"/>
  <c r="AQ637" i="1"/>
  <c r="AT654" i="1"/>
  <c r="AQ654" i="1"/>
  <c r="AT391" i="1"/>
  <c r="AQ391" i="1"/>
  <c r="AT380" i="1"/>
  <c r="AQ380" i="1"/>
  <c r="AT1314" i="1"/>
  <c r="AQ1314" i="1"/>
  <c r="AT183" i="1"/>
  <c r="AQ183" i="1"/>
  <c r="AT302" i="1"/>
  <c r="AQ302" i="1"/>
  <c r="AT143" i="1"/>
  <c r="AQ143" i="1"/>
  <c r="AT918" i="1"/>
  <c r="AQ918" i="1"/>
  <c r="AT168" i="1"/>
  <c r="AQ168" i="1"/>
  <c r="AT2147" i="1"/>
  <c r="AQ2147" i="1"/>
  <c r="AT746" i="1"/>
  <c r="AQ746" i="1"/>
  <c r="AT230" i="1"/>
  <c r="AQ230" i="1"/>
  <c r="AT754" i="1"/>
  <c r="AQ754" i="1"/>
  <c r="AT750" i="1"/>
  <c r="AQ750" i="1"/>
  <c r="AT379" i="1"/>
  <c r="AQ379" i="1"/>
  <c r="AT1698" i="1"/>
  <c r="AQ1698" i="1"/>
  <c r="AT1246" i="1"/>
  <c r="AQ1246" i="1"/>
  <c r="AT1642" i="1"/>
  <c r="AQ1642" i="1"/>
  <c r="AT1041" i="1"/>
  <c r="AQ1041" i="1"/>
  <c r="AT1059" i="1"/>
  <c r="AQ1059" i="1"/>
  <c r="AT475" i="1"/>
  <c r="AQ475" i="1"/>
  <c r="AT2754" i="1"/>
  <c r="AQ2754" i="1"/>
  <c r="AT1379" i="1"/>
  <c r="AQ1379" i="1"/>
  <c r="AT2556" i="1"/>
  <c r="AQ2556" i="1"/>
  <c r="AT917" i="1"/>
  <c r="AQ917" i="1"/>
  <c r="AT1213" i="1"/>
  <c r="AQ1213" i="1"/>
  <c r="AT1238" i="1"/>
  <c r="AQ1238" i="1"/>
  <c r="AT2570" i="1"/>
  <c r="AQ2570" i="1"/>
  <c r="AT1625" i="1"/>
  <c r="AQ1625" i="1"/>
  <c r="AT2838" i="1"/>
  <c r="AQ2838" i="1"/>
  <c r="AT1144" i="1"/>
  <c r="AQ1144" i="1"/>
  <c r="AT1106" i="1"/>
  <c r="AQ1106" i="1"/>
  <c r="AT1930" i="1"/>
  <c r="AQ1930" i="1"/>
  <c r="AT2073" i="1"/>
  <c r="AQ2073" i="1"/>
  <c r="AT2119" i="1"/>
  <c r="AQ2119" i="1"/>
  <c r="AT737" i="1"/>
  <c r="AQ737" i="1"/>
  <c r="AT1708" i="1"/>
  <c r="AQ1708" i="1"/>
  <c r="AT2371" i="1"/>
  <c r="AQ2371" i="1"/>
  <c r="AT1938" i="1"/>
  <c r="AQ1938" i="1"/>
  <c r="AT1759" i="1"/>
  <c r="AQ1759" i="1"/>
  <c r="AT2207" i="1"/>
  <c r="AQ2207" i="1"/>
  <c r="AT1707" i="1"/>
  <c r="AQ1707" i="1"/>
  <c r="AT1837" i="1"/>
  <c r="AQ1837" i="1"/>
  <c r="AT1178" i="1"/>
  <c r="AQ1178" i="1"/>
  <c r="AT2661" i="1"/>
  <c r="AQ2661" i="1"/>
  <c r="AT2154" i="1"/>
  <c r="AQ2154" i="1"/>
  <c r="AT2510" i="1"/>
  <c r="AQ2510" i="1"/>
  <c r="AT1361" i="1"/>
  <c r="AQ1361" i="1"/>
  <c r="AT2210" i="1"/>
  <c r="AQ2210" i="1"/>
  <c r="AT2300" i="1"/>
  <c r="AQ2300" i="1"/>
  <c r="AT1419" i="1"/>
  <c r="AQ1419" i="1"/>
  <c r="AT1615" i="1"/>
  <c r="AQ1615" i="1"/>
  <c r="AT2149" i="1"/>
  <c r="AQ2149" i="1"/>
  <c r="AT1946" i="1"/>
  <c r="AQ1946" i="1"/>
  <c r="AT3099" i="1"/>
  <c r="AQ3099" i="1"/>
  <c r="AT1842" i="1"/>
  <c r="AQ1842" i="1"/>
  <c r="AT1451" i="1"/>
  <c r="AQ1451" i="1"/>
  <c r="AT2185" i="1"/>
  <c r="AQ2185" i="1"/>
  <c r="AT2122" i="1"/>
  <c r="AQ2122" i="1"/>
  <c r="AT1900" i="1"/>
  <c r="AQ1900" i="1"/>
  <c r="AT1646" i="1"/>
  <c r="AQ1646" i="1"/>
  <c r="AT878" i="1"/>
  <c r="AQ878" i="1"/>
  <c r="AT1878" i="1"/>
  <c r="AQ1878" i="1"/>
  <c r="AT1671" i="1"/>
  <c r="AQ1671" i="1"/>
  <c r="AT2050" i="1"/>
  <c r="AQ2050" i="1"/>
  <c r="AT170" i="1"/>
  <c r="AQ170" i="1"/>
  <c r="AT1277" i="1"/>
  <c r="AQ1277" i="1"/>
  <c r="AT2196" i="1"/>
  <c r="AQ2196" i="1"/>
  <c r="AT2514" i="1"/>
  <c r="AQ2514" i="1"/>
  <c r="AT2372" i="1"/>
  <c r="AQ2372" i="1"/>
  <c r="AT2545" i="1"/>
  <c r="AQ2545" i="1"/>
  <c r="AT1613" i="1"/>
  <c r="AQ1613" i="1"/>
  <c r="AT2231" i="1"/>
  <c r="AQ2231" i="1"/>
  <c r="AT2276" i="1"/>
  <c r="AQ2276" i="1"/>
  <c r="AT2311" i="1"/>
  <c r="AQ2311" i="1"/>
  <c r="AT2408" i="1"/>
  <c r="AQ2408" i="1"/>
  <c r="AT2194" i="1"/>
  <c r="AQ2194" i="1"/>
  <c r="AT2517" i="1"/>
  <c r="AQ2517" i="1"/>
  <c r="AT2006" i="1"/>
  <c r="AQ2006" i="1"/>
  <c r="AT2849" i="1"/>
  <c r="AQ2849" i="1"/>
  <c r="AT2736" i="1"/>
  <c r="AQ2736" i="1"/>
  <c r="AT1796" i="1"/>
  <c r="AQ1796" i="1"/>
  <c r="AT2633" i="1"/>
  <c r="AQ2633" i="1"/>
  <c r="AT2443" i="1"/>
  <c r="AQ2443" i="1"/>
  <c r="AT2783" i="1"/>
  <c r="AQ2783" i="1"/>
  <c r="AT2967" i="1"/>
  <c r="AQ2967" i="1"/>
  <c r="AT2638" i="1"/>
  <c r="AQ2638" i="1"/>
  <c r="AT2801" i="1"/>
  <c r="AQ2801" i="1"/>
  <c r="AT2741" i="1"/>
  <c r="AQ2741" i="1"/>
  <c r="AT2113" i="1"/>
  <c r="AQ2113" i="1"/>
  <c r="AT2489" i="1"/>
  <c r="AQ2489" i="1"/>
  <c r="AT2617" i="1"/>
  <c r="AQ2617" i="1"/>
  <c r="AT2581" i="1"/>
  <c r="AQ2581" i="1"/>
  <c r="AT2610" i="1"/>
  <c r="AQ2610" i="1"/>
  <c r="AT2546" i="1"/>
  <c r="AQ2546" i="1"/>
  <c r="AT2807" i="1"/>
  <c r="AQ2807" i="1"/>
  <c r="AT2818" i="1"/>
  <c r="AQ2818" i="1"/>
  <c r="AT2667" i="1"/>
  <c r="AQ2667" i="1"/>
  <c r="AT2398" i="1"/>
  <c r="AQ2398" i="1"/>
  <c r="AT2920" i="1"/>
  <c r="AQ2920" i="1"/>
  <c r="AT2898" i="1"/>
  <c r="AQ2898" i="1"/>
  <c r="AT1840" i="1"/>
  <c r="AQ1840" i="1"/>
  <c r="AT2000" i="1"/>
  <c r="AQ2000" i="1"/>
  <c r="AT2712" i="1"/>
  <c r="AQ2712" i="1"/>
  <c r="AT3022" i="1"/>
  <c r="AQ3022" i="1"/>
  <c r="AT1644" i="1"/>
  <c r="AQ1644" i="1"/>
  <c r="AT2730" i="1"/>
  <c r="AQ2730" i="1"/>
  <c r="AT2798" i="1"/>
  <c r="AQ2798" i="1"/>
  <c r="AT1626" i="1"/>
  <c r="AQ1626" i="1"/>
  <c r="AT3029" i="1"/>
  <c r="AQ3029" i="1"/>
  <c r="AT3105" i="1"/>
  <c r="AQ3105" i="1"/>
  <c r="AT3139" i="1"/>
  <c r="AQ3139" i="1"/>
  <c r="AT2374" i="1"/>
  <c r="AQ2374" i="1"/>
  <c r="AT3032" i="1"/>
  <c r="AQ3032" i="1"/>
  <c r="AT1197" i="1"/>
  <c r="AQ1197" i="1"/>
  <c r="AT802" i="1"/>
  <c r="AQ802" i="1"/>
  <c r="AT288" i="1"/>
  <c r="AQ288" i="1"/>
  <c r="AT223" i="1"/>
  <c r="AQ223" i="1"/>
  <c r="AT347" i="1"/>
  <c r="AQ347" i="1"/>
  <c r="AT526" i="1"/>
  <c r="AQ526" i="1"/>
  <c r="AT287" i="1"/>
  <c r="AQ287" i="1"/>
  <c r="AT888" i="1"/>
  <c r="AQ888" i="1"/>
  <c r="AT1113" i="1"/>
  <c r="AQ1113" i="1"/>
  <c r="AT1065" i="1"/>
  <c r="AQ1065" i="1"/>
  <c r="AT1678" i="1"/>
  <c r="AQ1678" i="1"/>
  <c r="AQ1193" i="1"/>
  <c r="AT1193" i="1"/>
  <c r="AT368" i="1"/>
  <c r="AQ368" i="1"/>
  <c r="AT1889" i="1"/>
  <c r="AQ1889" i="1"/>
  <c r="AT2603" i="1"/>
  <c r="AQ2603" i="1"/>
  <c r="AT2360" i="1"/>
  <c r="AQ2360" i="1"/>
  <c r="AT2929" i="1"/>
  <c r="AQ2929" i="1"/>
  <c r="AT350" i="1"/>
  <c r="AQ350" i="1"/>
  <c r="AT854" i="1"/>
  <c r="AQ854" i="1"/>
  <c r="AT243" i="1"/>
  <c r="AQ243" i="1"/>
  <c r="AT91" i="1"/>
  <c r="AQ91" i="1"/>
  <c r="AT156" i="1"/>
  <c r="AQ156" i="1"/>
  <c r="AT749" i="1"/>
  <c r="AQ749" i="1"/>
  <c r="AT89" i="1"/>
  <c r="AQ89" i="1"/>
  <c r="AT505" i="1"/>
  <c r="AQ505" i="1"/>
  <c r="AT106" i="1"/>
  <c r="AQ106" i="1"/>
  <c r="AT1340" i="1"/>
  <c r="AQ1340" i="1"/>
  <c r="AT884" i="1"/>
  <c r="AQ884" i="1"/>
  <c r="AT986" i="1"/>
  <c r="AQ986" i="1"/>
  <c r="AT894" i="1"/>
  <c r="AQ894" i="1"/>
  <c r="AT693" i="1"/>
  <c r="AQ693" i="1"/>
  <c r="AT396" i="1"/>
  <c r="AQ396" i="1"/>
  <c r="AT305" i="1"/>
  <c r="AQ305" i="1"/>
  <c r="AT1790" i="1"/>
  <c r="AQ1790" i="1"/>
  <c r="AT1564" i="1"/>
  <c r="AQ1564" i="1"/>
  <c r="AT1317" i="1"/>
  <c r="AQ1317" i="1"/>
  <c r="AT77" i="1"/>
  <c r="AQ77" i="1"/>
  <c r="AT56" i="1"/>
  <c r="AQ56" i="1"/>
  <c r="AT45" i="1"/>
  <c r="AQ45" i="1"/>
  <c r="AT1231" i="1"/>
  <c r="AQ1231" i="1"/>
  <c r="AT111" i="1"/>
  <c r="AQ111" i="1"/>
  <c r="AT955" i="1"/>
  <c r="AQ955" i="1"/>
  <c r="AT1009" i="1"/>
  <c r="AQ1009" i="1"/>
  <c r="AT119" i="1"/>
  <c r="AQ119" i="1"/>
  <c r="AT807" i="1"/>
  <c r="AQ807" i="1"/>
  <c r="AT1623" i="1"/>
  <c r="AQ1623" i="1"/>
  <c r="AT318" i="1"/>
  <c r="AQ318" i="1"/>
  <c r="AT564" i="1"/>
  <c r="AQ564" i="1"/>
  <c r="AT333" i="1"/>
  <c r="AQ333" i="1"/>
  <c r="AT944" i="1"/>
  <c r="AQ944" i="1"/>
  <c r="AT24" i="1"/>
  <c r="AQ24" i="1"/>
  <c r="AT579" i="1"/>
  <c r="AQ579" i="1"/>
  <c r="AT26" i="1"/>
  <c r="AQ26" i="1"/>
  <c r="AT31" i="1"/>
  <c r="AQ31" i="1"/>
  <c r="AT397" i="1"/>
  <c r="AQ397" i="1"/>
  <c r="AT214" i="1"/>
  <c r="AQ214" i="1"/>
  <c r="AT1074" i="1"/>
  <c r="AQ1074" i="1"/>
  <c r="AT153" i="1"/>
  <c r="AQ153" i="1"/>
  <c r="AT442" i="1"/>
  <c r="AQ442" i="1"/>
  <c r="AT711" i="1"/>
  <c r="AQ711" i="1"/>
  <c r="AT362" i="1"/>
  <c r="AQ362" i="1"/>
  <c r="AT136" i="1"/>
  <c r="AQ136" i="1"/>
  <c r="AT353" i="1"/>
  <c r="AQ353" i="1"/>
  <c r="AT1218" i="1"/>
  <c r="AQ1218" i="1"/>
  <c r="AT1220" i="1"/>
  <c r="AQ1220" i="1"/>
  <c r="AT530" i="1"/>
  <c r="AQ530" i="1"/>
  <c r="AT90" i="1"/>
  <c r="AQ90" i="1"/>
  <c r="AT201" i="1"/>
  <c r="AQ201" i="1"/>
  <c r="AT60" i="1"/>
  <c r="AQ60" i="1"/>
  <c r="AT1126" i="1"/>
  <c r="AQ1126" i="1"/>
  <c r="AT861" i="1"/>
  <c r="AQ861" i="1"/>
  <c r="AT1255" i="1"/>
  <c r="AQ1255" i="1"/>
  <c r="AT256" i="1"/>
  <c r="AQ256" i="1"/>
  <c r="AT993" i="1"/>
  <c r="AQ993" i="1"/>
  <c r="AT773" i="1"/>
  <c r="AQ773" i="1"/>
  <c r="AT495" i="1"/>
  <c r="AQ495" i="1"/>
  <c r="AT1649" i="1"/>
  <c r="AQ1649" i="1"/>
  <c r="AT852" i="1"/>
  <c r="AQ852" i="1"/>
  <c r="AT688" i="1"/>
  <c r="AQ688" i="1"/>
  <c r="AT1404" i="1"/>
  <c r="AQ1404" i="1"/>
  <c r="AT275" i="1"/>
  <c r="AQ275" i="1"/>
  <c r="AT1600" i="1"/>
  <c r="AQ1600" i="1"/>
  <c r="AT126" i="1"/>
  <c r="AQ126" i="1"/>
  <c r="AT1177" i="1"/>
  <c r="AQ1177" i="1"/>
  <c r="AT240" i="1"/>
  <c r="AQ240" i="1"/>
  <c r="AT774" i="1"/>
  <c r="AQ774" i="1"/>
  <c r="AT784" i="1"/>
  <c r="AQ784" i="1"/>
  <c r="AT2591" i="1"/>
  <c r="AQ2591" i="1"/>
  <c r="AT721" i="1"/>
  <c r="AQ721" i="1"/>
  <c r="AT971" i="1"/>
  <c r="AQ971" i="1"/>
  <c r="AT1448" i="1"/>
  <c r="AQ1448" i="1"/>
  <c r="AT1580" i="1"/>
  <c r="AQ1580" i="1"/>
  <c r="AT1060" i="1"/>
  <c r="AQ1060" i="1"/>
  <c r="AT813" i="1"/>
  <c r="AQ813" i="1"/>
  <c r="AT2206" i="1"/>
  <c r="AQ2206" i="1"/>
  <c r="AT1338" i="1"/>
  <c r="AQ1338" i="1"/>
  <c r="AT2264" i="1"/>
  <c r="AQ2264" i="1"/>
  <c r="AT608" i="1"/>
  <c r="AQ608" i="1"/>
  <c r="AT1672" i="1"/>
  <c r="AQ1672" i="1"/>
  <c r="AT1603" i="1"/>
  <c r="AQ1603" i="1"/>
  <c r="AT1460" i="1"/>
  <c r="AQ1460" i="1"/>
  <c r="AT2262" i="1"/>
  <c r="AQ2262" i="1"/>
  <c r="AT1562" i="1"/>
  <c r="AQ1562" i="1"/>
  <c r="AT3" i="1"/>
  <c r="AQ3" i="1"/>
  <c r="AT1343" i="1"/>
  <c r="AQ1343" i="1"/>
  <c r="AT1769" i="1"/>
  <c r="AQ1769" i="1"/>
  <c r="AT1768" i="1"/>
  <c r="AQ1768" i="1"/>
  <c r="AT1777" i="1"/>
  <c r="AQ1777" i="1"/>
  <c r="AQ2017" i="1"/>
  <c r="AT2017" i="1"/>
  <c r="AQ2086" i="1"/>
  <c r="AT2086" i="1"/>
  <c r="AT1909" i="1"/>
  <c r="AQ1909" i="1"/>
  <c r="AT1703" i="1"/>
  <c r="AQ1703" i="1"/>
  <c r="AT1841" i="1"/>
  <c r="AQ1841" i="1"/>
  <c r="AT1722" i="1"/>
  <c r="AQ1722" i="1"/>
  <c r="AQ1521" i="1"/>
  <c r="AT1521" i="1"/>
  <c r="AQ464" i="1"/>
  <c r="AT464" i="1"/>
  <c r="AQ2097" i="1"/>
  <c r="AT2097" i="1"/>
  <c r="AQ826" i="1"/>
  <c r="AT826" i="1"/>
  <c r="AT1556" i="1"/>
  <c r="AQ1556" i="1"/>
  <c r="AT1800" i="1"/>
  <c r="AQ1800" i="1"/>
  <c r="AT2115" i="1"/>
  <c r="AQ2115" i="1"/>
  <c r="AT1688" i="1"/>
  <c r="AQ1688" i="1"/>
  <c r="AQ1201" i="1"/>
  <c r="AT1201" i="1"/>
  <c r="AQ1970" i="1"/>
  <c r="AT1970" i="1"/>
  <c r="AQ2394" i="1"/>
  <c r="AT2394" i="1"/>
  <c r="AQ1544" i="1"/>
  <c r="AT1544" i="1"/>
  <c r="AT2379" i="1"/>
  <c r="AQ2379" i="1"/>
  <c r="AT1749" i="1"/>
  <c r="AQ1749" i="1"/>
  <c r="AT1968" i="1"/>
  <c r="AQ1968" i="1"/>
  <c r="AT310" i="1"/>
  <c r="AQ310" i="1"/>
  <c r="AQ718" i="1"/>
  <c r="AT718" i="1"/>
  <c r="AQ2538" i="1"/>
  <c r="AT2538" i="1"/>
  <c r="AQ2029" i="1"/>
  <c r="AT2029" i="1"/>
  <c r="AT893" i="1"/>
  <c r="AQ893" i="1"/>
  <c r="AT2458" i="1"/>
  <c r="AQ2458" i="1"/>
  <c r="AT2267" i="1"/>
  <c r="AQ2267" i="1"/>
  <c r="AT55" i="1"/>
  <c r="AQ55" i="1"/>
  <c r="AQ1755" i="1"/>
  <c r="AT1755" i="1"/>
  <c r="AQ1910" i="1"/>
  <c r="AT1910" i="1"/>
  <c r="AQ2203" i="1"/>
  <c r="AT2203" i="1"/>
  <c r="AQ1665" i="1"/>
  <c r="AT1665" i="1"/>
  <c r="AT1628" i="1"/>
  <c r="AQ1628" i="1"/>
  <c r="AT2363" i="1"/>
  <c r="AQ2363" i="1"/>
  <c r="AT2074" i="1"/>
  <c r="AQ2074" i="1"/>
  <c r="AQ2240" i="1"/>
  <c r="AT2240" i="1"/>
  <c r="AQ2052" i="1"/>
  <c r="AT2052" i="1"/>
  <c r="AQ2172" i="1"/>
  <c r="AT2172" i="1"/>
  <c r="AQ1986" i="1"/>
  <c r="AT1986" i="1"/>
  <c r="AT2549" i="1"/>
  <c r="AQ2549" i="1"/>
  <c r="AT2535" i="1"/>
  <c r="AQ2535" i="1"/>
  <c r="AT2434" i="1"/>
  <c r="AQ2434" i="1"/>
  <c r="AQ2533" i="1"/>
  <c r="AT2533" i="1"/>
  <c r="AQ1987" i="1"/>
  <c r="AT1987" i="1"/>
  <c r="AQ1437" i="1"/>
  <c r="AT1437" i="1"/>
  <c r="AT1704" i="1"/>
  <c r="AQ1704" i="1"/>
  <c r="AT3046" i="1"/>
  <c r="AQ3046" i="1"/>
  <c r="AT2387" i="1"/>
  <c r="AQ2387" i="1"/>
  <c r="AQ2277" i="1"/>
  <c r="AT2277" i="1"/>
  <c r="AQ2158" i="1"/>
  <c r="AT2158" i="1"/>
  <c r="AQ2239" i="1"/>
  <c r="AT2239" i="1"/>
  <c r="AT2077" i="1"/>
  <c r="AQ2077" i="1"/>
  <c r="AT2407" i="1"/>
  <c r="AQ2407" i="1"/>
  <c r="AT2419" i="1"/>
  <c r="AQ2419" i="1"/>
  <c r="AQ2689" i="1"/>
  <c r="AT2689" i="1"/>
  <c r="AQ2883" i="1"/>
  <c r="AT2883" i="1"/>
  <c r="AT2614" i="1"/>
  <c r="AQ2614" i="1"/>
  <c r="AT2500" i="1"/>
  <c r="AQ2500" i="1"/>
  <c r="AT1799" i="1"/>
  <c r="AQ1799" i="1"/>
  <c r="AQ2401" i="1"/>
  <c r="AT2401" i="1"/>
  <c r="AQ2573" i="1"/>
  <c r="AT2573" i="1"/>
  <c r="AT3024" i="1"/>
  <c r="AQ3024" i="1"/>
  <c r="AT2767" i="1"/>
  <c r="AQ2767" i="1"/>
  <c r="AT2938" i="1"/>
  <c r="AQ2938" i="1"/>
  <c r="AT2669" i="1"/>
  <c r="AQ2669" i="1"/>
  <c r="AT3037" i="1"/>
  <c r="AQ3037" i="1"/>
  <c r="AT1569" i="1"/>
  <c r="AQ1569" i="1"/>
  <c r="AT2578" i="1"/>
  <c r="AQ2578" i="1"/>
  <c r="AT2843" i="1"/>
  <c r="AQ2843" i="1"/>
  <c r="AT2942" i="1"/>
  <c r="AQ2942" i="1"/>
  <c r="AT2897" i="1"/>
  <c r="AQ2897" i="1"/>
  <c r="AT2271" i="1"/>
  <c r="AQ2271" i="1"/>
  <c r="AT2716" i="1"/>
  <c r="AQ2716" i="1"/>
  <c r="AT1702" i="1"/>
  <c r="AQ1702" i="1"/>
  <c r="AT2906" i="1"/>
  <c r="AQ2906" i="1"/>
  <c r="AT3095" i="1"/>
  <c r="AQ3095" i="1"/>
  <c r="AT2841" i="1"/>
  <c r="AQ2841" i="1"/>
  <c r="AT2436" i="1"/>
  <c r="AQ2436" i="1"/>
  <c r="AT3141" i="1"/>
  <c r="AQ3141" i="1"/>
  <c r="AT2815" i="1"/>
  <c r="AQ2815" i="1"/>
  <c r="AT3098" i="1"/>
  <c r="AQ3098" i="1"/>
  <c r="AT3082" i="1"/>
  <c r="AQ3082" i="1"/>
  <c r="AT3107" i="1"/>
  <c r="AQ3107" i="1"/>
  <c r="AT339" i="1"/>
  <c r="AQ339" i="1"/>
  <c r="AT209" i="1"/>
  <c r="AQ209" i="1"/>
  <c r="AT846" i="1"/>
  <c r="AQ846" i="1"/>
  <c r="AT117" i="1"/>
  <c r="AQ117" i="1"/>
  <c r="AT803" i="1"/>
  <c r="AQ803" i="1"/>
  <c r="AT427" i="1"/>
  <c r="AQ427" i="1"/>
  <c r="AT543" i="1"/>
  <c r="AQ543" i="1"/>
  <c r="AT1369" i="1"/>
  <c r="AQ1369" i="1"/>
  <c r="AT1604" i="1"/>
  <c r="AQ1604" i="1"/>
  <c r="AT1761" i="1"/>
  <c r="AQ1761" i="1"/>
  <c r="AQ445" i="1"/>
  <c r="AT445" i="1"/>
  <c r="AT9" i="1"/>
  <c r="AQ9" i="1"/>
  <c r="AQ1303" i="1"/>
  <c r="AT1303" i="1"/>
  <c r="AT2232" i="1"/>
  <c r="AQ2232" i="1"/>
  <c r="AT1253" i="1"/>
  <c r="AQ1253" i="1"/>
  <c r="AT2702" i="1"/>
  <c r="AQ2702" i="1"/>
  <c r="AT3059" i="1"/>
  <c r="AQ3059" i="1"/>
  <c r="AT50" i="1"/>
  <c r="AQ50" i="1"/>
  <c r="AT469" i="1"/>
  <c r="AQ469" i="1"/>
  <c r="AT97" i="1"/>
  <c r="AQ97" i="1"/>
  <c r="AT670" i="1"/>
  <c r="AQ670" i="1"/>
  <c r="AT1298" i="1"/>
  <c r="AQ1298" i="1"/>
  <c r="AT987" i="1"/>
  <c r="AQ987" i="1"/>
  <c r="AT872" i="1"/>
  <c r="AQ872" i="1"/>
  <c r="AT1306" i="1"/>
  <c r="AQ1306" i="1"/>
  <c r="AT912" i="1"/>
  <c r="AQ912" i="1"/>
  <c r="AT924" i="1"/>
  <c r="AQ924" i="1"/>
  <c r="AT787" i="1"/>
  <c r="AQ787" i="1"/>
  <c r="AT70" i="1"/>
  <c r="AQ70" i="1"/>
  <c r="AT373" i="1"/>
  <c r="AQ373" i="1"/>
  <c r="AT625" i="1"/>
  <c r="AQ625" i="1"/>
  <c r="AT735" i="1"/>
  <c r="AQ735" i="1"/>
  <c r="AT1030" i="1"/>
  <c r="AQ1030" i="1"/>
  <c r="AT166" i="1"/>
  <c r="AQ166" i="1"/>
  <c r="AT630" i="1"/>
  <c r="AQ630" i="1"/>
  <c r="AT780" i="1"/>
  <c r="AQ780" i="1"/>
  <c r="AT524" i="1"/>
  <c r="AQ524" i="1"/>
  <c r="AT266" i="1"/>
  <c r="AQ266" i="1"/>
  <c r="AT585" i="1"/>
  <c r="AQ585" i="1"/>
  <c r="AT1674" i="1"/>
  <c r="AQ1674" i="1"/>
  <c r="AT417" i="1"/>
  <c r="AQ417" i="1"/>
  <c r="AT3063" i="1"/>
  <c r="AT15" i="1"/>
  <c r="AQ15" i="1"/>
  <c r="AT114" i="1"/>
  <c r="AQ114" i="1"/>
  <c r="AT915" i="1"/>
  <c r="AQ915" i="1"/>
  <c r="AT458" i="1"/>
  <c r="AQ458" i="1"/>
  <c r="AT1137" i="1"/>
  <c r="AQ1137" i="1"/>
  <c r="AT521" i="1"/>
  <c r="AQ521" i="1"/>
  <c r="AT41" i="1"/>
  <c r="AQ41" i="1"/>
  <c r="AT419" i="1"/>
  <c r="AQ419" i="1"/>
  <c r="AT697" i="1"/>
  <c r="AQ697" i="1"/>
  <c r="AT71" i="1"/>
  <c r="AQ71" i="1"/>
  <c r="AQ604" i="1"/>
  <c r="AT604" i="1"/>
  <c r="AT592" i="1"/>
  <c r="AQ592" i="1"/>
  <c r="AT195" i="1"/>
  <c r="AQ195" i="1"/>
  <c r="AT907" i="1"/>
  <c r="AQ907" i="1"/>
  <c r="AT1224" i="1"/>
  <c r="AQ1224" i="1"/>
  <c r="AT501" i="1"/>
  <c r="AQ501" i="1"/>
  <c r="AT155" i="1"/>
  <c r="AQ155" i="1"/>
  <c r="AQ731" i="1"/>
  <c r="AT731" i="1"/>
  <c r="AT513" i="1"/>
  <c r="AQ513" i="1"/>
  <c r="AT342" i="1"/>
  <c r="AQ342" i="1"/>
  <c r="AT1499" i="1"/>
  <c r="AQ1499" i="1"/>
  <c r="AT86" i="1"/>
  <c r="AQ86" i="1"/>
  <c r="AT606" i="1"/>
  <c r="AQ606" i="1"/>
  <c r="AT1466" i="1"/>
  <c r="AQ1466" i="1"/>
  <c r="AT219" i="1"/>
  <c r="AQ219" i="1"/>
  <c r="AQ764" i="1"/>
  <c r="AT764" i="1"/>
  <c r="AT775" i="1"/>
  <c r="AQ775" i="1"/>
  <c r="AT1373" i="1"/>
  <c r="AQ1373" i="1"/>
  <c r="AT217" i="1"/>
  <c r="AQ217" i="1"/>
  <c r="AT759" i="1"/>
  <c r="AQ759" i="1"/>
  <c r="AT614" i="1"/>
  <c r="AQ614" i="1"/>
  <c r="AT805" i="1"/>
  <c r="AQ805" i="1"/>
  <c r="AT553" i="1"/>
  <c r="AQ553" i="1"/>
  <c r="AT1967" i="1"/>
  <c r="AQ1967" i="1"/>
  <c r="AT306" i="1"/>
  <c r="AQ306" i="1"/>
  <c r="AT507" i="1"/>
  <c r="AQ507" i="1"/>
  <c r="AT1473" i="1"/>
  <c r="AQ1473" i="1"/>
  <c r="AQ1216" i="1"/>
  <c r="AT1216" i="1"/>
  <c r="AT1043" i="1"/>
  <c r="AQ1043" i="1"/>
  <c r="AT1508" i="1"/>
  <c r="AQ1508" i="1"/>
  <c r="AT586" i="1"/>
  <c r="AQ586" i="1"/>
  <c r="AQ509" i="1"/>
  <c r="AT509" i="1"/>
  <c r="AT611" i="1"/>
  <c r="AQ611" i="1"/>
  <c r="AT1828" i="1"/>
  <c r="AQ1828" i="1"/>
  <c r="AT309" i="1"/>
  <c r="AQ309" i="1"/>
  <c r="AQ1774" i="1"/>
  <c r="AT1774" i="1"/>
  <c r="AT788" i="1"/>
  <c r="AQ788" i="1"/>
  <c r="AT629" i="1"/>
  <c r="AQ629" i="1"/>
  <c r="AT577" i="1"/>
  <c r="AQ577" i="1"/>
  <c r="AQ561" i="1"/>
  <c r="AT561" i="1"/>
  <c r="AT930" i="1"/>
  <c r="AQ930" i="1"/>
  <c r="AT1209" i="1"/>
  <c r="AQ1209" i="1"/>
  <c r="AT638" i="1"/>
  <c r="AQ638" i="1"/>
  <c r="AQ1166" i="1"/>
  <c r="AT1166" i="1"/>
  <c r="AT1622" i="1"/>
  <c r="AQ1622" i="1"/>
  <c r="AT2032" i="1"/>
  <c r="AQ2032" i="1"/>
  <c r="AT511" i="1"/>
  <c r="AQ511" i="1"/>
  <c r="AT1920" i="1"/>
  <c r="AQ1920" i="1"/>
  <c r="AT1118" i="1"/>
  <c r="AQ1118" i="1"/>
  <c r="AT589" i="1"/>
  <c r="AQ589" i="1"/>
  <c r="AT1365" i="1"/>
  <c r="AQ1365" i="1"/>
  <c r="AQ941" i="1"/>
  <c r="AT941" i="1"/>
  <c r="AT1386" i="1"/>
  <c r="AQ1386" i="1"/>
  <c r="AT698" i="1"/>
  <c r="AQ698" i="1"/>
  <c r="AT2733" i="1"/>
  <c r="AQ2733" i="1"/>
  <c r="AT1906" i="1"/>
  <c r="AQ1906" i="1"/>
  <c r="AT1299" i="1"/>
  <c r="AQ1299" i="1"/>
  <c r="AT1062" i="1"/>
  <c r="AQ1062" i="1"/>
  <c r="AT1414" i="1"/>
  <c r="AQ1414" i="1"/>
  <c r="AQ763" i="1"/>
  <c r="AT763" i="1"/>
  <c r="AT1015" i="1"/>
  <c r="AQ1015" i="1"/>
  <c r="AT2499" i="1"/>
  <c r="AQ2499" i="1"/>
  <c r="AT1037" i="1"/>
  <c r="AQ1037" i="1"/>
  <c r="AQ845" i="1"/>
  <c r="AT845" i="1"/>
  <c r="AQ1597" i="1"/>
  <c r="AT1597" i="1"/>
  <c r="AT677" i="1"/>
  <c r="AQ677" i="1"/>
  <c r="AT1156" i="1"/>
  <c r="AQ1156" i="1"/>
  <c r="AQ967" i="1"/>
  <c r="AT967" i="1"/>
  <c r="AQ1276" i="1"/>
  <c r="AT1276" i="1"/>
  <c r="AQ1076" i="1"/>
  <c r="AT1076" i="1"/>
  <c r="AT2352" i="1"/>
  <c r="AQ2352" i="1"/>
  <c r="AT283" i="1"/>
  <c r="AQ283" i="1"/>
  <c r="AQ1311" i="1"/>
  <c r="AT1311" i="1"/>
  <c r="AQ2598" i="1"/>
  <c r="AT2598" i="1"/>
  <c r="AQ2178" i="1"/>
  <c r="AT2178" i="1"/>
  <c r="AT809" i="1"/>
  <c r="AQ809" i="1"/>
  <c r="AT1390" i="1"/>
  <c r="AQ1390" i="1"/>
  <c r="AQ1494" i="1"/>
  <c r="AT1494" i="1"/>
  <c r="AQ1765" i="1"/>
  <c r="AT1765" i="1"/>
  <c r="AQ1411" i="1"/>
  <c r="AT1411" i="1"/>
  <c r="AT653" i="1"/>
  <c r="AQ653" i="1"/>
  <c r="AT1633" i="1"/>
  <c r="AQ1633" i="1"/>
  <c r="AT588" i="1"/>
  <c r="AQ588" i="1"/>
  <c r="AQ2110" i="1"/>
  <c r="AT2110" i="1"/>
  <c r="AQ1332" i="1"/>
  <c r="AT1332" i="1"/>
  <c r="AQ2705" i="1"/>
  <c r="AT2705" i="1"/>
  <c r="AQ340" i="1"/>
  <c r="AT340" i="1"/>
  <c r="AQ1339" i="1"/>
  <c r="AT1339" i="1"/>
  <c r="AT1739" i="1"/>
  <c r="AQ1739" i="1"/>
  <c r="AT645" i="1"/>
  <c r="AQ645" i="1"/>
  <c r="AT2060" i="1"/>
  <c r="AQ2060" i="1"/>
  <c r="AQ489" i="1"/>
  <c r="AT489" i="1"/>
  <c r="AQ1699" i="1"/>
  <c r="AT1699" i="1"/>
  <c r="AQ617" i="1"/>
  <c r="AT617" i="1"/>
  <c r="AQ1764" i="1"/>
  <c r="AT1764" i="1"/>
  <c r="AT1735" i="1"/>
  <c r="AQ1735" i="1"/>
  <c r="AT1157" i="1"/>
  <c r="AQ1157" i="1"/>
  <c r="AT1813" i="1"/>
  <c r="AQ1813" i="1"/>
  <c r="AQ1884" i="1"/>
  <c r="AT1884" i="1"/>
  <c r="AQ1752" i="1"/>
  <c r="AT1752" i="1"/>
  <c r="AQ2364" i="1"/>
  <c r="AT2364" i="1"/>
  <c r="AQ1310" i="1"/>
  <c r="AT1310" i="1"/>
  <c r="AQ1953" i="1"/>
  <c r="AT1953" i="1"/>
  <c r="AT1866" i="1"/>
  <c r="AQ1866" i="1"/>
  <c r="AT2085" i="1"/>
  <c r="AQ2085" i="1"/>
  <c r="AQ1417" i="1"/>
  <c r="AT1417" i="1"/>
  <c r="AQ2054" i="1"/>
  <c r="AT2054" i="1"/>
  <c r="AQ1264" i="1"/>
  <c r="AT1264" i="1"/>
  <c r="AQ2139" i="1"/>
  <c r="AT2139" i="1"/>
  <c r="AT2238" i="1"/>
  <c r="AQ2238" i="1"/>
  <c r="AT1619" i="1"/>
  <c r="AQ1619" i="1"/>
  <c r="AT1530" i="1"/>
  <c r="AQ1530" i="1"/>
  <c r="AQ2390" i="1"/>
  <c r="AT2390" i="1"/>
  <c r="AQ1899" i="1"/>
  <c r="AT1899" i="1"/>
  <c r="AQ2479" i="1"/>
  <c r="AT2479" i="1"/>
  <c r="AQ1632" i="1"/>
  <c r="AT1632" i="1"/>
  <c r="AQ2317" i="1"/>
  <c r="AT2317" i="1"/>
  <c r="AT2024" i="1"/>
  <c r="AQ2024" i="1"/>
  <c r="AT1809" i="1"/>
  <c r="AQ1809" i="1"/>
  <c r="AQ1497" i="1"/>
  <c r="AT1497" i="1"/>
  <c r="AQ1923" i="1"/>
  <c r="AT1923" i="1"/>
  <c r="AQ1882" i="1"/>
  <c r="AT1882" i="1"/>
  <c r="AQ2223" i="1"/>
  <c r="AT2223" i="1"/>
  <c r="AQ2409" i="1"/>
  <c r="AT2409" i="1"/>
  <c r="AT2637" i="1"/>
  <c r="AQ2637" i="1"/>
  <c r="AT2460" i="1"/>
  <c r="AQ2460" i="1"/>
  <c r="AT1824" i="1"/>
  <c r="AQ1824" i="1"/>
  <c r="AQ1612" i="1"/>
  <c r="AT1612" i="1"/>
  <c r="AQ1524" i="1"/>
  <c r="AT1524" i="1"/>
  <c r="AQ2248" i="1"/>
  <c r="AT2248" i="1"/>
  <c r="AT1399" i="1"/>
  <c r="AQ1399" i="1"/>
  <c r="AT2989" i="1"/>
  <c r="AQ2989" i="1"/>
  <c r="AQ2338" i="1"/>
  <c r="AT2338" i="1"/>
  <c r="AQ2684" i="1"/>
  <c r="AT2684" i="1"/>
  <c r="AQ2509" i="1"/>
  <c r="AT2509" i="1"/>
  <c r="AT1818" i="1"/>
  <c r="AQ1818" i="1"/>
  <c r="AT2427" i="1"/>
  <c r="AQ2427" i="1"/>
  <c r="AQ2781" i="1"/>
  <c r="AT2781" i="1"/>
  <c r="AQ2455" i="1"/>
  <c r="AT2455" i="1"/>
  <c r="AQ2230" i="1"/>
  <c r="AT2230" i="1"/>
  <c r="AQ2858" i="1"/>
  <c r="AT2858" i="1"/>
  <c r="AT2864" i="1"/>
  <c r="AQ2864" i="1"/>
  <c r="AT2997" i="1"/>
  <c r="AQ2997" i="1"/>
  <c r="AT3114" i="1"/>
  <c r="AQ3114" i="1"/>
  <c r="AQ2480" i="1"/>
  <c r="AT2480" i="1"/>
  <c r="AQ2587" i="1"/>
  <c r="AT2587" i="1"/>
  <c r="AQ2846" i="1"/>
  <c r="AT2846" i="1"/>
  <c r="AQ2685" i="1"/>
  <c r="AT2685" i="1"/>
  <c r="AT2881" i="1"/>
  <c r="AQ2881" i="1"/>
  <c r="AT2083" i="1"/>
  <c r="AQ2083" i="1"/>
  <c r="AQ2378" i="1"/>
  <c r="AT2378" i="1"/>
  <c r="AT2472" i="1"/>
  <c r="AQ2472" i="1"/>
  <c r="AT2384" i="1"/>
  <c r="AQ2384" i="1"/>
  <c r="AT2088" i="1"/>
  <c r="AQ2088" i="1"/>
  <c r="AT2503" i="1"/>
  <c r="AQ2503" i="1"/>
  <c r="AT2999" i="1"/>
  <c r="AQ2999" i="1"/>
  <c r="AT2680" i="1"/>
  <c r="AQ2680" i="1"/>
  <c r="AT2668" i="1"/>
  <c r="AQ2668" i="1"/>
  <c r="AT2662" i="1"/>
  <c r="AQ2662" i="1"/>
  <c r="AT2940" i="1"/>
  <c r="AQ2940" i="1"/>
  <c r="AT2686" i="1"/>
  <c r="AQ2686" i="1"/>
  <c r="AT2952" i="1"/>
  <c r="AQ2952" i="1"/>
  <c r="AT1641" i="1"/>
  <c r="AQ1641" i="1"/>
  <c r="AT2947" i="1"/>
  <c r="AQ2947" i="1"/>
  <c r="AT3001" i="1"/>
  <c r="AQ3001" i="1"/>
  <c r="AT273" i="1"/>
  <c r="AQ273" i="1"/>
  <c r="AT147" i="1"/>
  <c r="AQ147" i="1"/>
  <c r="AT245" i="1"/>
  <c r="AQ245" i="1"/>
  <c r="AT726" i="1"/>
  <c r="AQ726" i="1"/>
  <c r="AT1325" i="1"/>
  <c r="AQ1325" i="1"/>
  <c r="AT819" i="1"/>
  <c r="AQ819" i="1"/>
  <c r="AT847" i="1"/>
  <c r="AQ847" i="1"/>
  <c r="AT601" i="1"/>
  <c r="AQ601" i="1"/>
  <c r="AT1713" i="1"/>
  <c r="AQ1713" i="1"/>
  <c r="AT2994" i="1"/>
  <c r="AQ2994" i="1"/>
  <c r="AT2265" i="1"/>
  <c r="AQ2265" i="1"/>
  <c r="AT69" i="1"/>
  <c r="AQ69" i="1"/>
  <c r="AT844" i="1"/>
  <c r="AT1034" i="1"/>
  <c r="AQ1034" i="1"/>
  <c r="AT741" i="1"/>
  <c r="AQ741" i="1"/>
  <c r="AT1229" i="1"/>
  <c r="AQ1229" i="1"/>
  <c r="AT282" i="1"/>
  <c r="AQ282" i="1"/>
  <c r="AT1221" i="1"/>
  <c r="AQ1221" i="1"/>
  <c r="AT1758" i="1"/>
  <c r="AQ1758" i="1"/>
  <c r="AT2643" i="1"/>
  <c r="AQ2643" i="1"/>
  <c r="AT1217" i="1"/>
  <c r="AQ1217" i="1"/>
  <c r="AT1117" i="1"/>
  <c r="AQ1117" i="1"/>
  <c r="AT1441" i="1"/>
  <c r="AQ1441" i="1"/>
  <c r="AT1945" i="1"/>
  <c r="AQ1945" i="1"/>
  <c r="AT1024" i="1"/>
  <c r="AQ1024" i="1"/>
  <c r="AT3045" i="1"/>
  <c r="AQ3045" i="1"/>
  <c r="AT1682" i="1"/>
  <c r="AQ1682" i="1"/>
  <c r="AT2951" i="1"/>
  <c r="AQ2951" i="1"/>
  <c r="AT2905" i="1"/>
  <c r="AQ2905" i="1"/>
  <c r="AT3073" i="1"/>
  <c r="AQ3073" i="1"/>
  <c r="AT3049" i="1"/>
  <c r="AQ3049" i="1"/>
  <c r="AT3116" i="1"/>
  <c r="AQ3116" i="1"/>
  <c r="AT3048" i="1"/>
  <c r="AQ3048" i="1"/>
  <c r="AT3081" i="1"/>
  <c r="AQ3081" i="1"/>
  <c r="AT3074" i="1"/>
  <c r="AQ3074" i="1"/>
  <c r="AT3027" i="1"/>
  <c r="AQ3027" i="1"/>
  <c r="AT2627" i="1"/>
  <c r="AQ2627" i="1"/>
  <c r="AT293" i="1"/>
  <c r="AT437" i="1"/>
  <c r="AQ437" i="1"/>
  <c r="AT1114" i="1"/>
  <c r="AQ1114" i="1"/>
  <c r="AT1989" i="1"/>
  <c r="AQ1989" i="1"/>
  <c r="AT827" i="1"/>
  <c r="AQ827" i="1"/>
  <c r="AT615" i="1"/>
  <c r="AQ615" i="1"/>
  <c r="AT1099" i="1"/>
  <c r="AQ1099" i="1"/>
  <c r="AT1751" i="1"/>
  <c r="AQ1751" i="1"/>
  <c r="AT1486" i="1"/>
  <c r="AQ1486" i="1"/>
  <c r="AT1647" i="1"/>
  <c r="AQ1647" i="1"/>
  <c r="AT1890" i="1"/>
  <c r="AQ1890" i="1"/>
  <c r="AT1685" i="1"/>
  <c r="AQ1685" i="1"/>
  <c r="AT1868" i="1"/>
  <c r="AQ1868" i="1"/>
  <c r="AT2962" i="1"/>
  <c r="AQ2962" i="1"/>
  <c r="AT2547" i="1"/>
  <c r="AQ2547" i="1"/>
  <c r="AT2795" i="1"/>
  <c r="AQ2795" i="1"/>
  <c r="AT950" i="1"/>
  <c r="AT1192" i="1"/>
  <c r="AQ1192" i="1"/>
  <c r="AT1683" i="1"/>
  <c r="AQ1683" i="1"/>
  <c r="AT2313" i="1"/>
  <c r="AQ2313" i="1"/>
  <c r="AT3096" i="1"/>
  <c r="AT903" i="1"/>
  <c r="AQ903" i="1"/>
  <c r="AT2555" i="1"/>
  <c r="AQ2555" i="1"/>
  <c r="AT2075" i="1"/>
  <c r="AQ2075" i="1"/>
  <c r="AT2157" i="1"/>
  <c r="AQ2157" i="1"/>
  <c r="AT1756" i="1"/>
  <c r="AQ1756" i="1"/>
  <c r="AT1883" i="1"/>
  <c r="AT2572" i="1"/>
  <c r="AQ2572" i="1"/>
  <c r="AT2788" i="1"/>
  <c r="AQ2788" i="1"/>
  <c r="AT2140" i="1"/>
  <c r="AQ2140" i="1"/>
  <c r="AT2634" i="1"/>
  <c r="AQ2634" i="1"/>
  <c r="AT2553" i="1"/>
  <c r="AT2810" i="1"/>
  <c r="AQ2810" i="1"/>
  <c r="AT2948" i="1"/>
  <c r="AQ2948" i="1"/>
  <c r="AT2616" i="1"/>
  <c r="AQ2616" i="1"/>
  <c r="AT2655" i="1"/>
  <c r="AQ2655" i="1"/>
  <c r="AT3123" i="1"/>
  <c r="AQ3123" i="1"/>
  <c r="AT2682" i="1"/>
  <c r="AQ2682" i="1"/>
  <c r="AT2459" i="1"/>
  <c r="AQ2459" i="1"/>
  <c r="AT690" i="1"/>
  <c r="AQ690" i="1"/>
  <c r="AT2536" i="1"/>
  <c r="AQ2536" i="1"/>
  <c r="AT2812" i="1"/>
  <c r="AQ2812" i="1"/>
  <c r="AT2870" i="1"/>
  <c r="AQ2870" i="1"/>
  <c r="AT2780" i="1"/>
  <c r="AQ2780" i="1"/>
  <c r="AT3129" i="1"/>
  <c r="AQ3129" i="1"/>
  <c r="AT2182" i="1"/>
  <c r="AQ2182" i="1"/>
  <c r="AT2564" i="1"/>
  <c r="AQ2564" i="1"/>
  <c r="AT3028" i="1"/>
  <c r="AQ3028" i="1"/>
  <c r="AT1559" i="1"/>
  <c r="AQ1559" i="1"/>
  <c r="AT2483" i="1"/>
  <c r="AQ2483" i="1"/>
  <c r="AT2789" i="1"/>
  <c r="AQ2789" i="1"/>
  <c r="AT3018" i="1"/>
  <c r="AQ3018" i="1"/>
  <c r="AT2885" i="1"/>
  <c r="AQ2885" i="1"/>
  <c r="AT2630" i="1"/>
  <c r="AQ2630" i="1"/>
  <c r="AT2985" i="1"/>
  <c r="AQ2985" i="1"/>
  <c r="AT3068" i="1"/>
  <c r="AQ3068" i="1"/>
  <c r="AT3104" i="1"/>
  <c r="AQ3104" i="1"/>
  <c r="AT3044" i="1"/>
  <c r="AQ3044" i="1"/>
  <c r="AT3090" i="1"/>
  <c r="AQ3090" i="1"/>
  <c r="AT3138" i="1"/>
  <c r="AQ3138" i="1"/>
  <c r="AT2130" i="1"/>
  <c r="AQ2130" i="1"/>
  <c r="AT3015" i="1"/>
  <c r="AQ3015" i="1"/>
  <c r="AQ293" i="1"/>
  <c r="AT198" i="1"/>
  <c r="AT25" i="1"/>
  <c r="AQ25" i="1"/>
  <c r="AT62" i="1"/>
  <c r="AQ62" i="1"/>
  <c r="AT1999" i="1"/>
  <c r="AQ1999" i="1"/>
  <c r="AT680" i="1"/>
  <c r="AQ680" i="1"/>
  <c r="AT790" i="1"/>
  <c r="AQ790" i="1"/>
  <c r="AT401" i="1"/>
  <c r="AQ401" i="1"/>
  <c r="AT1109" i="1"/>
  <c r="AQ1109" i="1"/>
  <c r="AT10" i="1"/>
  <c r="AQ10" i="1"/>
  <c r="AT1136" i="1"/>
  <c r="AQ1136" i="1"/>
  <c r="AT2084" i="1"/>
  <c r="AQ2084" i="1"/>
  <c r="AT2288" i="1"/>
  <c r="AQ2288" i="1"/>
  <c r="AT2431" i="1"/>
  <c r="AQ2431" i="1"/>
  <c r="AT1595" i="1"/>
  <c r="AQ1595" i="1"/>
  <c r="AT2609" i="1"/>
  <c r="AQ2609" i="1"/>
  <c r="AT2532" i="1"/>
  <c r="AQ2532" i="1"/>
  <c r="AT2734" i="1"/>
  <c r="AQ2734" i="1"/>
  <c r="AT2224" i="1"/>
  <c r="AQ2224" i="1"/>
  <c r="AT322" i="1"/>
  <c r="AQ322" i="1"/>
  <c r="AT1072" i="1"/>
  <c r="AQ1072" i="1"/>
  <c r="AT2002" i="1"/>
  <c r="AR3078" i="1"/>
  <c r="AT2137" i="1"/>
  <c r="AQ2137" i="1"/>
  <c r="AT2569" i="1"/>
  <c r="AQ2569" i="1"/>
  <c r="AT2580" i="1"/>
  <c r="AQ2580" i="1"/>
  <c r="AT2498" i="1"/>
  <c r="AQ2498" i="1"/>
  <c r="AT1864" i="1"/>
  <c r="AQ1864" i="1"/>
  <c r="AT2368" i="1"/>
  <c r="AQ2368" i="1"/>
  <c r="AT3143" i="1"/>
  <c r="AQ3143" i="1"/>
  <c r="AT2854" i="1"/>
  <c r="AQ2854" i="1"/>
  <c r="AT2852" i="1"/>
  <c r="AQ2852" i="1"/>
  <c r="AQ1883" i="1"/>
  <c r="AT95" i="1"/>
  <c r="AQ95" i="1"/>
  <c r="AT684" i="1"/>
  <c r="AQ684" i="1"/>
  <c r="AT349" i="1"/>
  <c r="AQ349" i="1"/>
  <c r="AT1305" i="1"/>
  <c r="AQ1305" i="1"/>
  <c r="AT547" i="1"/>
  <c r="AQ547" i="1"/>
  <c r="AT895" i="1"/>
  <c r="AQ895" i="1"/>
  <c r="AT1135" i="1"/>
  <c r="AQ1135" i="1"/>
  <c r="AT2381" i="1"/>
  <c r="AQ2381" i="1"/>
  <c r="AT1464" i="1"/>
  <c r="AQ1464" i="1"/>
  <c r="AT1602" i="1"/>
  <c r="AQ1602" i="1"/>
  <c r="AT1011" i="1"/>
  <c r="AQ1011" i="1"/>
  <c r="AQ594" i="1"/>
  <c r="AT2916" i="1"/>
  <c r="AQ2916" i="1"/>
  <c r="AT2217" i="1"/>
  <c r="AQ2217" i="1"/>
  <c r="AQ1291" i="1"/>
  <c r="AT1291" i="1"/>
  <c r="AT2700" i="1"/>
  <c r="AQ2700" i="1"/>
  <c r="AT2366" i="1"/>
  <c r="AQ2366" i="1"/>
  <c r="AT2805" i="1"/>
  <c r="AQ2805" i="1"/>
  <c r="AQ2825" i="1"/>
  <c r="AT2825" i="1"/>
  <c r="AT2862" i="1"/>
  <c r="AQ2862" i="1"/>
  <c r="AT2945" i="1"/>
  <c r="AQ2945" i="1"/>
  <c r="AT1247" i="1"/>
  <c r="AQ1247" i="1"/>
  <c r="AT208" i="1"/>
  <c r="AT931" i="1"/>
  <c r="AQ931" i="1"/>
  <c r="AT2797" i="1"/>
  <c r="AQ2797" i="1"/>
  <c r="AT2035" i="1"/>
  <c r="AQ2035" i="1"/>
  <c r="AT2377" i="1"/>
  <c r="AQ2377" i="1"/>
  <c r="AT262" i="1"/>
  <c r="AQ262" i="1"/>
  <c r="AT407" i="1"/>
  <c r="AX407" i="1" s="1"/>
  <c r="AT113" i="1"/>
  <c r="AQ113" i="1"/>
  <c r="AT695" i="1"/>
  <c r="AQ695" i="1"/>
  <c r="AT580" i="1"/>
  <c r="AQ580" i="1"/>
  <c r="AT692" i="1"/>
  <c r="AQ692" i="1"/>
  <c r="AT2156" i="1"/>
  <c r="AQ2156" i="1"/>
  <c r="AT1880" i="1"/>
  <c r="AQ1880" i="1"/>
  <c r="AT1145" i="1"/>
  <c r="AQ1145" i="1"/>
  <c r="AT2955" i="1"/>
  <c r="AQ2955" i="1"/>
  <c r="AT2080" i="1"/>
  <c r="AQ2080" i="1"/>
  <c r="AT1400" i="1"/>
  <c r="AQ1400" i="1"/>
  <c r="AT2208" i="1"/>
  <c r="AQ2208" i="1"/>
  <c r="AT1139" i="1"/>
  <c r="AT2448" i="1"/>
  <c r="AQ2448" i="1"/>
  <c r="AT462" i="1"/>
  <c r="AX462" i="1" s="1"/>
  <c r="AT1452" i="1"/>
  <c r="AQ1452" i="1"/>
  <c r="AT2600" i="1"/>
  <c r="AQ2600" i="1"/>
  <c r="AT2250" i="1"/>
  <c r="AQ2250" i="1"/>
  <c r="AT1478" i="1"/>
  <c r="AQ1478" i="1"/>
  <c r="AT1832" i="1"/>
  <c r="AQ1832" i="1"/>
  <c r="AT2774" i="1"/>
  <c r="AQ2774" i="1"/>
  <c r="AT2597" i="1"/>
  <c r="AX2597" i="1" s="1"/>
  <c r="AT220" i="1"/>
  <c r="AQ220" i="1"/>
  <c r="AT1395" i="1"/>
  <c r="AQ1395" i="1"/>
  <c r="AT295" i="1"/>
  <c r="AQ295" i="1"/>
  <c r="AT154" i="1"/>
  <c r="AQ154" i="1"/>
  <c r="AT710" i="1"/>
  <c r="AQ710" i="1"/>
  <c r="AT842" i="1"/>
  <c r="AQ842" i="1"/>
  <c r="AT1491" i="1"/>
  <c r="AQ1491" i="1"/>
  <c r="AT1017" i="1"/>
  <c r="AQ1017" i="1"/>
  <c r="AT2470" i="1"/>
  <c r="AQ2470" i="1"/>
  <c r="AT11" i="1"/>
  <c r="AQ11" i="1"/>
  <c r="AT2198" i="1"/>
  <c r="AQ2198" i="1"/>
  <c r="AT2105" i="1"/>
  <c r="AQ2105" i="1"/>
  <c r="AT1677" i="1"/>
  <c r="AQ1677" i="1"/>
  <c r="AT2289" i="1"/>
  <c r="AQ2289" i="1"/>
  <c r="AT2983" i="1"/>
  <c r="AQ2983" i="1"/>
  <c r="AT2342" i="1"/>
  <c r="AQ2342" i="1"/>
  <c r="AT2516" i="1"/>
  <c r="AQ2516" i="1"/>
  <c r="AT3023" i="1"/>
  <c r="AQ3023" i="1"/>
  <c r="AT2872" i="1"/>
  <c r="AQ2872" i="1"/>
  <c r="AQ227" i="1"/>
  <c r="AT227" i="1"/>
  <c r="AT1859" i="1"/>
  <c r="AQ1859" i="1"/>
  <c r="AQ950" i="1"/>
  <c r="AT1733" i="1"/>
  <c r="AQ1733" i="1"/>
  <c r="AQ2228" i="1"/>
  <c r="AT2228" i="1"/>
  <c r="AQ2977" i="1"/>
  <c r="AT2977" i="1"/>
  <c r="AT2823" i="1"/>
  <c r="AQ2823" i="1"/>
  <c r="AT2804" i="1"/>
  <c r="AQ2804" i="1"/>
  <c r="AT2996" i="1"/>
  <c r="AQ2996" i="1"/>
  <c r="AT3007" i="1"/>
  <c r="AQ3007" i="1"/>
  <c r="AT2931" i="1"/>
  <c r="AQ2931" i="1"/>
  <c r="AT2869" i="1"/>
  <c r="AQ2869" i="1"/>
  <c r="AT738" i="1"/>
  <c r="AQ738" i="1"/>
  <c r="AT39" i="1"/>
  <c r="AQ39" i="1"/>
  <c r="AT260" i="1"/>
  <c r="AQ260" i="1"/>
  <c r="AT1240" i="1"/>
  <c r="AQ1240" i="1"/>
  <c r="AT703" i="1"/>
  <c r="AQ703" i="1"/>
  <c r="AT1098" i="1"/>
  <c r="AQ1098" i="1"/>
  <c r="AT566" i="1"/>
  <c r="AQ566" i="1"/>
  <c r="AT1031" i="1"/>
  <c r="AQ1031" i="1"/>
  <c r="AT659" i="1"/>
  <c r="AQ659" i="1"/>
  <c r="AT1554" i="1"/>
  <c r="AQ1554" i="1"/>
  <c r="AT1461" i="1"/>
  <c r="AQ1461" i="1"/>
  <c r="AT1634" i="1"/>
  <c r="AQ1634" i="1"/>
  <c r="AT2103" i="1"/>
  <c r="AQ2103" i="1"/>
  <c r="AT2094" i="1"/>
  <c r="AQ2094" i="1"/>
  <c r="AT1636" i="1"/>
  <c r="AQ1636" i="1"/>
  <c r="AT1956" i="1"/>
  <c r="AQ1956" i="1"/>
  <c r="AT2794" i="1"/>
  <c r="AQ2794" i="1"/>
  <c r="AT2984" i="1"/>
  <c r="AQ2984" i="1"/>
  <c r="AT3041" i="1"/>
  <c r="AQ3041" i="1"/>
  <c r="AT2878" i="1"/>
  <c r="AQ2878" i="1"/>
  <c r="AT613" i="1"/>
  <c r="AT902" i="1"/>
  <c r="AQ902" i="1"/>
  <c r="AT3110" i="1"/>
  <c r="AQ3110" i="1"/>
  <c r="AT2909" i="1"/>
  <c r="AQ2909" i="1"/>
  <c r="AQ1139" i="1"/>
  <c r="AT2593" i="1"/>
  <c r="AQ2593" i="1"/>
  <c r="AT2173" i="1"/>
  <c r="AQ2173" i="1"/>
  <c r="AQ2553" i="1"/>
  <c r="AT572" i="1"/>
  <c r="AQ572" i="1"/>
  <c r="AT1743" i="1"/>
  <c r="AQ1743" i="1"/>
  <c r="AT605" i="1"/>
  <c r="AQ605" i="1"/>
  <c r="AT1237" i="1"/>
  <c r="AQ1237" i="1"/>
  <c r="AT1377" i="1"/>
  <c r="AQ1377" i="1"/>
  <c r="AT1057" i="1"/>
  <c r="AQ1057" i="1"/>
  <c r="AT518" i="1"/>
  <c r="AQ518" i="1"/>
  <c r="AT1894" i="1"/>
  <c r="AQ1894" i="1"/>
  <c r="AT1643" i="1"/>
  <c r="AQ1643" i="1"/>
  <c r="AT1819" i="1"/>
  <c r="AQ1819" i="1"/>
  <c r="AT1944" i="1"/>
  <c r="AQ1944" i="1"/>
  <c r="AT867" i="1"/>
  <c r="AQ867" i="1"/>
  <c r="AT2260" i="1"/>
  <c r="AQ2260" i="1"/>
  <c r="AT1913" i="1"/>
  <c r="AQ1913" i="1"/>
  <c r="AT2078" i="1"/>
  <c r="AQ2078" i="1"/>
  <c r="AT2691" i="1"/>
  <c r="AT2235" i="1"/>
  <c r="AX2235" i="1" s="1"/>
  <c r="AT2625" i="1"/>
  <c r="AQ2625" i="1"/>
  <c r="AT3075" i="1"/>
  <c r="AQ3075" i="1"/>
  <c r="AT1175" i="1"/>
  <c r="AQ1175" i="1"/>
  <c r="AT651" i="1"/>
  <c r="AQ651" i="1"/>
  <c r="AT1773" i="1"/>
  <c r="AT2531" i="1"/>
  <c r="AQ2531" i="1"/>
  <c r="AT2934" i="1"/>
  <c r="AQ2934" i="1"/>
  <c r="AT2799" i="1"/>
  <c r="AQ2799" i="1"/>
  <c r="AT2981" i="1"/>
  <c r="AQ2981" i="1"/>
  <c r="AQ198" i="1"/>
  <c r="AQ3096" i="1"/>
  <c r="AT137" i="1"/>
  <c r="AQ137" i="1"/>
  <c r="AT386" i="1"/>
  <c r="AQ386" i="1"/>
  <c r="AT280" i="1"/>
  <c r="AQ280" i="1"/>
  <c r="AT1403" i="1"/>
  <c r="AQ1403" i="1"/>
  <c r="AT913" i="1"/>
  <c r="AQ913" i="1"/>
  <c r="AT378" i="1"/>
  <c r="AQ378" i="1"/>
  <c r="AT997" i="1"/>
  <c r="AQ997" i="1"/>
  <c r="AT2725" i="1"/>
  <c r="AQ2725" i="1"/>
  <c r="AT1639" i="1"/>
  <c r="AQ1639" i="1"/>
  <c r="AT2839" i="1"/>
  <c r="AQ2839" i="1"/>
  <c r="AT3054" i="1"/>
  <c r="AQ3054" i="1"/>
  <c r="AT3084" i="1"/>
  <c r="AQ3084" i="1"/>
  <c r="AT2837" i="1"/>
  <c r="AQ2837" i="1"/>
  <c r="AQ613" i="1"/>
  <c r="AT1051" i="1"/>
  <c r="AQ1051" i="1"/>
  <c r="AT284" i="1"/>
  <c r="AQ284" i="1"/>
  <c r="AT546" i="1"/>
  <c r="AQ546" i="1"/>
  <c r="AT519" i="1"/>
  <c r="AQ519" i="1"/>
  <c r="AT1582" i="1"/>
  <c r="AQ1582" i="1"/>
  <c r="AT1090" i="1"/>
  <c r="AQ1090" i="1"/>
  <c r="AT2382" i="1"/>
  <c r="AQ2382" i="1"/>
  <c r="AT974" i="1"/>
  <c r="AQ974" i="1"/>
  <c r="AT1182" i="1"/>
  <c r="AQ1182" i="1"/>
  <c r="AT1839" i="1"/>
  <c r="AQ1839" i="1"/>
  <c r="AT1555" i="1"/>
  <c r="AQ1555" i="1"/>
  <c r="AT2101" i="1"/>
  <c r="AQ2101" i="1"/>
  <c r="AT2098" i="1"/>
  <c r="AQ2098" i="1"/>
  <c r="AT976" i="1"/>
  <c r="AQ976" i="1"/>
  <c r="AQ3047" i="1"/>
  <c r="AT3047" i="1"/>
  <c r="AT3060" i="1"/>
  <c r="AQ3060" i="1"/>
  <c r="AT3133" i="1"/>
  <c r="AQ3133" i="1"/>
  <c r="AT129" i="1"/>
  <c r="AQ129" i="1"/>
  <c r="AQ1142" i="1"/>
  <c r="AT1142" i="1"/>
  <c r="AT1927" i="1"/>
  <c r="AQ1927" i="1"/>
  <c r="AT2701" i="1"/>
  <c r="AQ2701" i="1"/>
  <c r="AT3128" i="1"/>
  <c r="AQ3128" i="1"/>
  <c r="AT2998" i="1"/>
  <c r="AQ2998" i="1"/>
  <c r="AT2868" i="1"/>
  <c r="AQ2868" i="1"/>
  <c r="AT1657" i="1"/>
  <c r="AQ1657" i="1"/>
  <c r="AT2806" i="1"/>
  <c r="AQ2806" i="1"/>
  <c r="AT2793" i="1"/>
  <c r="AQ2793" i="1"/>
  <c r="AT2416" i="1"/>
  <c r="AQ2416" i="1"/>
  <c r="AT2237" i="1"/>
  <c r="AQ2237" i="1"/>
  <c r="AT1523" i="1"/>
  <c r="AQ1523" i="1"/>
  <c r="AT1345" i="1"/>
  <c r="AQ1345" i="1"/>
  <c r="AT2334" i="1"/>
  <c r="AQ2334" i="1"/>
  <c r="AT2413" i="1"/>
  <c r="AQ2413" i="1"/>
  <c r="AT2023" i="1"/>
  <c r="AQ2023" i="1"/>
  <c r="AT2914" i="1"/>
  <c r="AT908" i="1"/>
  <c r="AQ908" i="1"/>
  <c r="AT2519" i="1"/>
  <c r="AQ2519" i="1"/>
  <c r="AT1982" i="1"/>
  <c r="AQ1982" i="1"/>
  <c r="AT2628" i="1"/>
  <c r="AQ2628" i="1"/>
  <c r="AT2296" i="1"/>
  <c r="AQ2296" i="1"/>
  <c r="AT2520" i="1"/>
  <c r="AQ2520" i="1"/>
  <c r="AT2151" i="1"/>
  <c r="AQ2151" i="1"/>
  <c r="AT2723" i="1"/>
  <c r="AQ2723" i="1"/>
  <c r="AT2523" i="1"/>
  <c r="AQ2523" i="1"/>
  <c r="AT2645" i="1"/>
  <c r="AQ2645" i="1"/>
  <c r="AT2566" i="1"/>
  <c r="AQ2566" i="1"/>
  <c r="AT2683" i="1"/>
  <c r="AQ2683" i="1"/>
  <c r="AT2405" i="1"/>
  <c r="AQ2405" i="1"/>
  <c r="AT2540" i="1"/>
  <c r="AQ2540" i="1"/>
  <c r="AT2316" i="1"/>
  <c r="AQ2316" i="1"/>
  <c r="AT2467" i="1"/>
  <c r="AQ2467" i="1"/>
  <c r="AT2820" i="1"/>
  <c r="AQ2820" i="1"/>
  <c r="AT228" i="1"/>
  <c r="AQ228" i="1"/>
  <c r="AT2957" i="1"/>
  <c r="AQ2957" i="1"/>
  <c r="AT2855" i="1"/>
  <c r="AQ2855" i="1"/>
  <c r="AT2857" i="1"/>
  <c r="AQ2857" i="1"/>
  <c r="AT2779" i="1"/>
  <c r="AQ2779" i="1"/>
  <c r="AT2694" i="1"/>
  <c r="AQ2694" i="1"/>
  <c r="AT2778" i="1"/>
  <c r="AQ2778" i="1"/>
  <c r="AT2746" i="1"/>
  <c r="AQ2746" i="1"/>
  <c r="AT2697" i="1"/>
  <c r="AQ2697" i="1"/>
  <c r="AT2850" i="1"/>
  <c r="AQ2850" i="1"/>
  <c r="AT3112" i="1"/>
  <c r="AQ3112" i="1"/>
  <c r="AT3057" i="1"/>
  <c r="AQ3057" i="1"/>
  <c r="AT2252" i="1"/>
  <c r="AQ2252" i="1"/>
  <c r="AT2666" i="1"/>
  <c r="AQ2666" i="1"/>
  <c r="AQ2764" i="1"/>
  <c r="AT2764" i="1"/>
  <c r="AT3122" i="1"/>
  <c r="AQ3122" i="1"/>
  <c r="AT1962" i="1"/>
  <c r="AQ1962" i="1"/>
  <c r="AQ1976" i="1"/>
  <c r="AT1976" i="1"/>
  <c r="AT2756" i="1"/>
  <c r="AQ2756" i="1"/>
  <c r="AT2974" i="1"/>
  <c r="AQ2974" i="1"/>
  <c r="AT3053" i="1"/>
  <c r="AQ3053" i="1"/>
  <c r="AT3109" i="1"/>
  <c r="AQ3109" i="1"/>
  <c r="AT3106" i="1"/>
  <c r="AQ3106" i="1"/>
  <c r="AT3113" i="1"/>
  <c r="AQ3113" i="1"/>
  <c r="AT2704" i="1"/>
  <c r="AQ2704" i="1"/>
  <c r="AT2992" i="1"/>
  <c r="AQ2992" i="1"/>
  <c r="AQ2002" i="1"/>
  <c r="AT1829" i="1"/>
  <c r="AQ1829" i="1"/>
  <c r="AQ2693" i="1"/>
  <c r="AT2693" i="1"/>
  <c r="AT1922" i="1"/>
  <c r="AQ1922" i="1"/>
  <c r="AT2453" i="1"/>
  <c r="AQ2453" i="1"/>
  <c r="AT2307" i="1"/>
  <c r="AQ2307" i="1"/>
  <c r="AT1856" i="1"/>
  <c r="AQ1856" i="1"/>
  <c r="AT2414" i="1"/>
  <c r="AQ2414" i="1"/>
  <c r="AT2059" i="1"/>
  <c r="AQ2059" i="1"/>
  <c r="AT2504" i="1"/>
  <c r="AQ2504" i="1"/>
  <c r="AT2508" i="1"/>
  <c r="AQ2508" i="1"/>
  <c r="AT2859" i="1"/>
  <c r="AQ2859" i="1"/>
  <c r="AT2980" i="1"/>
  <c r="AQ2980" i="1"/>
  <c r="AT3115" i="1"/>
  <c r="AQ3115" i="1"/>
  <c r="AT2901" i="1"/>
  <c r="AX2901" i="1" s="1"/>
  <c r="AT3097" i="1"/>
  <c r="AQ3097" i="1"/>
  <c r="AT2826" i="1"/>
  <c r="AQ2826" i="1"/>
  <c r="AT3040" i="1"/>
  <c r="AQ3040" i="1"/>
  <c r="AT3078" i="1"/>
  <c r="AX3078" i="1" s="1"/>
  <c r="AT2654" i="1"/>
  <c r="AQ2654" i="1"/>
  <c r="AT3131" i="1"/>
  <c r="AX3131" i="1" s="1"/>
  <c r="AQ1773" i="1"/>
  <c r="AT215" i="1"/>
  <c r="AX215" i="1" s="1"/>
  <c r="AT1160" i="1"/>
  <c r="AQ1160" i="1"/>
  <c r="AT2559" i="1"/>
  <c r="AQ2559" i="1"/>
  <c r="AT980" i="1"/>
  <c r="AQ980" i="1"/>
  <c r="AT928" i="1"/>
  <c r="AQ928" i="1"/>
  <c r="AT2117" i="1"/>
  <c r="AQ2117" i="1"/>
  <c r="AT556" i="1"/>
  <c r="AQ556" i="1"/>
  <c r="AT2291" i="1"/>
  <c r="AQ2291" i="1"/>
  <c r="AT2314" i="1"/>
  <c r="AQ2314" i="1"/>
  <c r="AT2471" i="1"/>
  <c r="AQ2471" i="1"/>
  <c r="AQ844" i="1"/>
  <c r="AT74" i="1"/>
  <c r="AQ74" i="1"/>
  <c r="AT1937" i="1"/>
  <c r="AQ1937" i="1"/>
  <c r="AT2828" i="1"/>
  <c r="AQ2828" i="1"/>
  <c r="AT3035" i="1"/>
  <c r="AQ3035" i="1"/>
  <c r="AQ208" i="1"/>
  <c r="AQ2691" i="1"/>
  <c r="AQ3063" i="1"/>
  <c r="BX2467" i="1" l="1"/>
  <c r="BW2467" i="1"/>
  <c r="BV2467" i="1"/>
  <c r="BX2935" i="1"/>
  <c r="BW2935" i="1"/>
  <c r="BV2935" i="1"/>
  <c r="BX1919" i="1"/>
  <c r="BW1919" i="1"/>
  <c r="BV1919" i="1"/>
  <c r="BX1171" i="1"/>
  <c r="BV1171" i="1"/>
  <c r="BW1171" i="1"/>
  <c r="BX410" i="1"/>
  <c r="BW410" i="1"/>
  <c r="BV410" i="1"/>
  <c r="BX3138" i="1"/>
  <c r="BW3138" i="1"/>
  <c r="BV3138" i="1"/>
  <c r="BX2530" i="1"/>
  <c r="BW2530" i="1"/>
  <c r="BV2530" i="1"/>
  <c r="BX2744" i="1"/>
  <c r="BW2744" i="1"/>
  <c r="BV2744" i="1"/>
  <c r="BX1057" i="1"/>
  <c r="BW1057" i="1"/>
  <c r="BV1057" i="1"/>
  <c r="BX2967" i="1"/>
  <c r="BW2967" i="1"/>
  <c r="BV2967" i="1"/>
  <c r="BX2595" i="1"/>
  <c r="BW2595" i="1"/>
  <c r="BV2595" i="1"/>
  <c r="BX1804" i="1"/>
  <c r="BW1804" i="1"/>
  <c r="BV1804" i="1"/>
  <c r="BX356" i="1"/>
  <c r="BW356" i="1"/>
  <c r="BV356" i="1"/>
  <c r="BW2831" i="1"/>
  <c r="BX2831" i="1"/>
  <c r="BV2831" i="1"/>
  <c r="BX611" i="1"/>
  <c r="BW611" i="1"/>
  <c r="BV611" i="1"/>
  <c r="BX1551" i="1"/>
  <c r="BW1551" i="1"/>
  <c r="BV1551" i="1"/>
  <c r="BX238" i="1"/>
  <c r="BW238" i="1"/>
  <c r="BV238" i="1"/>
  <c r="BX2569" i="1"/>
  <c r="BW2569" i="1"/>
  <c r="BV2569" i="1"/>
  <c r="BX738" i="1"/>
  <c r="BW738" i="1"/>
  <c r="BV738" i="1"/>
  <c r="BX1934" i="1"/>
  <c r="BW1934" i="1"/>
  <c r="BV1934" i="1"/>
  <c r="BX1381" i="1"/>
  <c r="BW1381" i="1"/>
  <c r="BV1381" i="1"/>
  <c r="BX2160" i="1"/>
  <c r="BW2160" i="1"/>
  <c r="BV2160" i="1"/>
  <c r="BX1148" i="1"/>
  <c r="BW1148" i="1"/>
  <c r="BV1148" i="1"/>
  <c r="BX503" i="1"/>
  <c r="BW503" i="1"/>
  <c r="BV503" i="1"/>
  <c r="BX243" i="1"/>
  <c r="BW243" i="1"/>
  <c r="BV243" i="1"/>
  <c r="BX2927" i="1"/>
  <c r="BW2927" i="1"/>
  <c r="BV2927" i="1"/>
  <c r="BX2812" i="1"/>
  <c r="BW2812" i="1"/>
  <c r="BV2812" i="1"/>
  <c r="BX2682" i="1"/>
  <c r="BW2682" i="1"/>
  <c r="BV2682" i="1"/>
  <c r="BX2490" i="1"/>
  <c r="BW2490" i="1"/>
  <c r="BV2490" i="1"/>
  <c r="BX2462" i="1"/>
  <c r="BW2462" i="1"/>
  <c r="BV2462" i="1"/>
  <c r="BX2567" i="1"/>
  <c r="BW2567" i="1"/>
  <c r="BV2567" i="1"/>
  <c r="BX1956" i="1"/>
  <c r="BW1956" i="1"/>
  <c r="BV1956" i="1"/>
  <c r="BX2082" i="1"/>
  <c r="BW2082" i="1"/>
  <c r="BV2082" i="1"/>
  <c r="BX2406" i="1"/>
  <c r="BW2406" i="1"/>
  <c r="BV2406" i="1"/>
  <c r="BX2950" i="1"/>
  <c r="BW2950" i="1"/>
  <c r="BV2950" i="1"/>
  <c r="BX2304" i="1"/>
  <c r="BW2304" i="1"/>
  <c r="BV2304" i="1"/>
  <c r="BX1748" i="1"/>
  <c r="BW1748" i="1"/>
  <c r="BV1748" i="1"/>
  <c r="BX2342" i="1"/>
  <c r="BW2342" i="1"/>
  <c r="BV2342" i="1"/>
  <c r="BX2288" i="1"/>
  <c r="BW2288" i="1"/>
  <c r="BV2288" i="1"/>
  <c r="BX2232" i="1"/>
  <c r="BW2232" i="1"/>
  <c r="BV2232" i="1"/>
  <c r="BX2149" i="1"/>
  <c r="BW2149" i="1"/>
  <c r="BV2149" i="1"/>
  <c r="BX2141" i="1"/>
  <c r="BW2141" i="1"/>
  <c r="BV2141" i="1"/>
  <c r="BX1890" i="1"/>
  <c r="BW1890" i="1"/>
  <c r="BV1890" i="1"/>
  <c r="BX2524" i="1"/>
  <c r="BW2524" i="1"/>
  <c r="BV2524" i="1"/>
  <c r="BX1740" i="1"/>
  <c r="BW1740" i="1"/>
  <c r="BV1740" i="1"/>
  <c r="BX2785" i="1"/>
  <c r="BW2785" i="1"/>
  <c r="BV2785" i="1"/>
  <c r="BX474" i="1"/>
  <c r="BW474" i="1"/>
  <c r="BV474" i="1"/>
  <c r="BX742" i="1"/>
  <c r="BW742" i="1"/>
  <c r="BV742" i="1"/>
  <c r="BX760" i="1"/>
  <c r="BW760" i="1"/>
  <c r="BV760" i="1"/>
  <c r="BX1759" i="1"/>
  <c r="BW1759" i="1"/>
  <c r="BV1759" i="1"/>
  <c r="BX534" i="1"/>
  <c r="BW534" i="1"/>
  <c r="BV534" i="1"/>
  <c r="BX1045" i="1"/>
  <c r="BW1045" i="1"/>
  <c r="BV1045" i="1"/>
  <c r="BX882" i="1"/>
  <c r="BW882" i="1"/>
  <c r="BV882" i="1"/>
  <c r="BX2507" i="1"/>
  <c r="BW2507" i="1"/>
  <c r="BV2507" i="1"/>
  <c r="BX2104" i="1"/>
  <c r="BW2104" i="1"/>
  <c r="BV2104" i="1"/>
  <c r="BX466" i="1"/>
  <c r="BW466" i="1"/>
  <c r="BV466" i="1"/>
  <c r="BI1433" i="1"/>
  <c r="BP1433" i="1" s="1"/>
  <c r="BX1433" i="1"/>
  <c r="BW1433" i="1"/>
  <c r="BV1433" i="1"/>
  <c r="BX1356" i="1"/>
  <c r="BW1356" i="1"/>
  <c r="BV1356" i="1"/>
  <c r="BX1194" i="1"/>
  <c r="BW1194" i="1"/>
  <c r="BV1194" i="1"/>
  <c r="BX1496" i="1"/>
  <c r="BW1496" i="1"/>
  <c r="BV1496" i="1"/>
  <c r="BX1394" i="1"/>
  <c r="BW1394" i="1"/>
  <c r="BV1394" i="1"/>
  <c r="BX426" i="1"/>
  <c r="BW426" i="1"/>
  <c r="BV426" i="1"/>
  <c r="BX493" i="1"/>
  <c r="BW493" i="1"/>
  <c r="BV493" i="1"/>
  <c r="BX1952" i="1"/>
  <c r="BW1952" i="1"/>
  <c r="BV1952" i="1"/>
  <c r="BX1774" i="1"/>
  <c r="BW1774" i="1"/>
  <c r="BV1774" i="1"/>
  <c r="BX396" i="1"/>
  <c r="BW396" i="1"/>
  <c r="BV396" i="1"/>
  <c r="BW177" i="1"/>
  <c r="BX177" i="1"/>
  <c r="BV177" i="1"/>
  <c r="BX720" i="1"/>
  <c r="BW720" i="1"/>
  <c r="BV720" i="1"/>
  <c r="BX978" i="1"/>
  <c r="BW978" i="1"/>
  <c r="BV978" i="1"/>
  <c r="BX257" i="1"/>
  <c r="BW257" i="1"/>
  <c r="BV257" i="1"/>
  <c r="BX702" i="1"/>
  <c r="BW702" i="1"/>
  <c r="BV702" i="1"/>
  <c r="BX525" i="1"/>
  <c r="BW525" i="1"/>
  <c r="BV525" i="1"/>
  <c r="BX234" i="1"/>
  <c r="BW234" i="1"/>
  <c r="BV234" i="1"/>
  <c r="BW465" i="1"/>
  <c r="BX465" i="1"/>
  <c r="BV465" i="1"/>
  <c r="BX1120" i="1"/>
  <c r="BW1120" i="1"/>
  <c r="BV1120" i="1"/>
  <c r="BX2774" i="1"/>
  <c r="BW2774" i="1"/>
  <c r="BV2774" i="1"/>
  <c r="BX2414" i="1"/>
  <c r="BW2414" i="1"/>
  <c r="BV2414" i="1"/>
  <c r="BX2751" i="1"/>
  <c r="BW2751" i="1"/>
  <c r="BV2751" i="1"/>
  <c r="BX2088" i="1"/>
  <c r="BW2088" i="1"/>
  <c r="BV2088" i="1"/>
  <c r="BX2361" i="1"/>
  <c r="BW2361" i="1"/>
  <c r="BV2361" i="1"/>
  <c r="BX3108" i="1"/>
  <c r="BW3108" i="1"/>
  <c r="BV3108" i="1"/>
  <c r="BX1371" i="1"/>
  <c r="BW1371" i="1"/>
  <c r="BV1371" i="1"/>
  <c r="BX1741" i="1"/>
  <c r="BW1741" i="1"/>
  <c r="BV1741" i="1"/>
  <c r="BX3050" i="1"/>
  <c r="BW3050" i="1"/>
  <c r="BV3050" i="1"/>
  <c r="BW2111" i="1"/>
  <c r="BX2111" i="1"/>
  <c r="BV2111" i="1"/>
  <c r="BX2782" i="1"/>
  <c r="BW2782" i="1"/>
  <c r="BV2782" i="1"/>
  <c r="BX2596" i="1"/>
  <c r="BW2596" i="1"/>
  <c r="BV2596" i="1"/>
  <c r="BX1503" i="1"/>
  <c r="BW1503" i="1"/>
  <c r="BV1503" i="1"/>
  <c r="BX2790" i="1"/>
  <c r="BW2790" i="1"/>
  <c r="BV2790" i="1"/>
  <c r="BX3067" i="1"/>
  <c r="BW3067" i="1"/>
  <c r="BV3067" i="1"/>
  <c r="BX2978" i="1"/>
  <c r="BW2978" i="1"/>
  <c r="BV2978" i="1"/>
  <c r="BX2547" i="1"/>
  <c r="BW2547" i="1"/>
  <c r="BV2547" i="1"/>
  <c r="BX1399" i="1"/>
  <c r="BW1399" i="1"/>
  <c r="BV1399" i="1"/>
  <c r="BX1354" i="1"/>
  <c r="BW1354" i="1"/>
  <c r="BV1354" i="1"/>
  <c r="BX2060" i="1"/>
  <c r="BW2060" i="1"/>
  <c r="BV2060" i="1"/>
  <c r="BX1980" i="1"/>
  <c r="BW1980" i="1"/>
  <c r="BV1980" i="1"/>
  <c r="BX1126" i="1"/>
  <c r="BW1126" i="1"/>
  <c r="BV1126" i="1"/>
  <c r="BX1821" i="1"/>
  <c r="BW1821" i="1"/>
  <c r="BV1821" i="1"/>
  <c r="BX2930" i="1"/>
  <c r="BW2930" i="1"/>
  <c r="BV2930" i="1"/>
  <c r="BX2197" i="1"/>
  <c r="BW2197" i="1"/>
  <c r="BV2197" i="1"/>
  <c r="BX1119" i="1"/>
  <c r="BW1119" i="1"/>
  <c r="BV1119" i="1"/>
  <c r="BX1500" i="1"/>
  <c r="BW1500" i="1"/>
  <c r="BV1500" i="1"/>
  <c r="BX1984" i="1"/>
  <c r="BW1984" i="1"/>
  <c r="BV1984" i="1"/>
  <c r="BX1947" i="1"/>
  <c r="BW1947" i="1"/>
  <c r="BV1947" i="1"/>
  <c r="BX118" i="1"/>
  <c r="BW118" i="1"/>
  <c r="BV118" i="1"/>
  <c r="BX1041" i="1"/>
  <c r="BW1041" i="1"/>
  <c r="BV1041" i="1"/>
  <c r="BX1174" i="1"/>
  <c r="BW1174" i="1"/>
  <c r="BV1174" i="1"/>
  <c r="BX1875" i="1"/>
  <c r="BV1875" i="1"/>
  <c r="BW1875" i="1"/>
  <c r="BX1577" i="1"/>
  <c r="BW1577" i="1"/>
  <c r="BV1577" i="1"/>
  <c r="BX2272" i="1"/>
  <c r="BW2272" i="1"/>
  <c r="BV2272" i="1"/>
  <c r="BX225" i="1"/>
  <c r="BW225" i="1"/>
  <c r="BV225" i="1"/>
  <c r="BX181" i="1"/>
  <c r="BW181" i="1"/>
  <c r="BV181" i="1"/>
  <c r="BX52" i="1"/>
  <c r="BW52" i="1"/>
  <c r="BV52" i="1"/>
  <c r="BX98" i="1"/>
  <c r="BW98" i="1"/>
  <c r="BV98" i="1"/>
  <c r="BX844" i="1"/>
  <c r="BW844" i="1"/>
  <c r="BV844" i="1"/>
  <c r="BW97" i="1"/>
  <c r="BX97" i="1"/>
  <c r="BV97" i="1"/>
  <c r="BX749" i="1"/>
  <c r="BW749" i="1"/>
  <c r="BV749" i="1"/>
  <c r="BX268" i="1"/>
  <c r="BW268" i="1"/>
  <c r="BV268" i="1"/>
  <c r="BX2743" i="1"/>
  <c r="BW2743" i="1"/>
  <c r="BV2743" i="1"/>
  <c r="BX1256" i="1"/>
  <c r="BW1256" i="1"/>
  <c r="BV1256" i="1"/>
  <c r="BX1387" i="1"/>
  <c r="BW1387" i="1"/>
  <c r="BV1387" i="1"/>
  <c r="BX340" i="1"/>
  <c r="BW340" i="1"/>
  <c r="BV340" i="1"/>
  <c r="BX2145" i="1"/>
  <c r="BW2145" i="1"/>
  <c r="BV2145" i="1"/>
  <c r="BX2793" i="1"/>
  <c r="BV2793" i="1"/>
  <c r="BW2793" i="1"/>
  <c r="BX2118" i="1"/>
  <c r="BW2118" i="1"/>
  <c r="BV2118" i="1"/>
  <c r="BX1616" i="1"/>
  <c r="BW1616" i="1"/>
  <c r="BV1616" i="1"/>
  <c r="BX2358" i="1"/>
  <c r="BW2358" i="1"/>
  <c r="BV2358" i="1"/>
  <c r="BX1490" i="1"/>
  <c r="BW1490" i="1"/>
  <c r="BV1490" i="1"/>
  <c r="BX2401" i="1"/>
  <c r="BW2401" i="1"/>
  <c r="BV2401" i="1"/>
  <c r="BX857" i="1"/>
  <c r="BW857" i="1"/>
  <c r="BV857" i="1"/>
  <c r="BX2441" i="1"/>
  <c r="BW2441" i="1"/>
  <c r="BV2441" i="1"/>
  <c r="BX2618" i="1"/>
  <c r="BW2618" i="1"/>
  <c r="BV2618" i="1"/>
  <c r="BX1376" i="1"/>
  <c r="BW1376" i="1"/>
  <c r="BV1376" i="1"/>
  <c r="BX2009" i="1"/>
  <c r="BW2009" i="1"/>
  <c r="BV2009" i="1"/>
  <c r="BX1102" i="1"/>
  <c r="BW1102" i="1"/>
  <c r="BV1102" i="1"/>
  <c r="BX2289" i="1"/>
  <c r="BW2289" i="1"/>
  <c r="BV2289" i="1"/>
  <c r="BX1561" i="1"/>
  <c r="BW1561" i="1"/>
  <c r="BV1561" i="1"/>
  <c r="BX1002" i="1"/>
  <c r="BW1002" i="1"/>
  <c r="BV1002" i="1"/>
  <c r="BX2292" i="1"/>
  <c r="BW2292" i="1"/>
  <c r="BV2292" i="1"/>
  <c r="BX3078" i="1"/>
  <c r="BV3078" i="1"/>
  <c r="BW3078" i="1"/>
  <c r="BX1191" i="1"/>
  <c r="BW1191" i="1"/>
  <c r="BV1191" i="1"/>
  <c r="BX1346" i="1"/>
  <c r="BW1346" i="1"/>
  <c r="BV1346" i="1"/>
  <c r="BX2125" i="1"/>
  <c r="BW2125" i="1"/>
  <c r="BV2125" i="1"/>
  <c r="BX236" i="1"/>
  <c r="BW236" i="1"/>
  <c r="BV236" i="1"/>
  <c r="BX726" i="1"/>
  <c r="BW726" i="1"/>
  <c r="BV726" i="1"/>
  <c r="BX963" i="1"/>
  <c r="BW963" i="1"/>
  <c r="BV963" i="1"/>
  <c r="BX627" i="1"/>
  <c r="BV627" i="1"/>
  <c r="BW627" i="1"/>
  <c r="BX1499" i="1"/>
  <c r="BW1499" i="1"/>
  <c r="BV1499" i="1"/>
  <c r="BX3124" i="1"/>
  <c r="BW3124" i="1"/>
  <c r="BV3124" i="1"/>
  <c r="BX791" i="1"/>
  <c r="BW791" i="1"/>
  <c r="BV791" i="1"/>
  <c r="BX62" i="1"/>
  <c r="BW62" i="1"/>
  <c r="BV62" i="1"/>
  <c r="BX26" i="1"/>
  <c r="BW26" i="1"/>
  <c r="BV26" i="1"/>
  <c r="BX93" i="1"/>
  <c r="BW93" i="1"/>
  <c r="BV93" i="1"/>
  <c r="BX1315" i="1"/>
  <c r="BV1315" i="1"/>
  <c r="BW1315" i="1"/>
  <c r="BX2115" i="1"/>
  <c r="BV2115" i="1"/>
  <c r="BW2115" i="1"/>
  <c r="BX2660" i="1"/>
  <c r="BW2660" i="1"/>
  <c r="BV2660" i="1"/>
  <c r="BX1642" i="1"/>
  <c r="BW1642" i="1"/>
  <c r="BV1642" i="1"/>
  <c r="BX2057" i="1"/>
  <c r="BW2057" i="1"/>
  <c r="BV2057" i="1"/>
  <c r="BX3049" i="1"/>
  <c r="BW3049" i="1"/>
  <c r="BV3049" i="1"/>
  <c r="BX1974" i="1"/>
  <c r="BW1974" i="1"/>
  <c r="BV1974" i="1"/>
  <c r="BX2792" i="1"/>
  <c r="BW2792" i="1"/>
  <c r="BV2792" i="1"/>
  <c r="BX2471" i="1"/>
  <c r="BW2471" i="1"/>
  <c r="BV2471" i="1"/>
  <c r="BX1196" i="1"/>
  <c r="BW1196" i="1"/>
  <c r="BV1196" i="1"/>
  <c r="BX2986" i="1"/>
  <c r="BW2986" i="1"/>
  <c r="BV2986" i="1"/>
  <c r="BX2162" i="1"/>
  <c r="BW2162" i="1"/>
  <c r="BV2162" i="1"/>
  <c r="BX1338" i="1"/>
  <c r="BW1338" i="1"/>
  <c r="BV1338" i="1"/>
  <c r="BX2211" i="1"/>
  <c r="BV2211" i="1"/>
  <c r="BW2211" i="1"/>
  <c r="BX368" i="1"/>
  <c r="BW368" i="1"/>
  <c r="BV368" i="1"/>
  <c r="BX1828" i="1"/>
  <c r="BW1828" i="1"/>
  <c r="BV1828" i="1"/>
  <c r="BX2877" i="1"/>
  <c r="BW2877" i="1"/>
  <c r="BV2877" i="1"/>
  <c r="BX2007" i="1"/>
  <c r="BW2007" i="1"/>
  <c r="BV2007" i="1"/>
  <c r="BX2896" i="1"/>
  <c r="BW2896" i="1"/>
  <c r="BV2896" i="1"/>
  <c r="BW2847" i="1"/>
  <c r="BX2847" i="1"/>
  <c r="BV2847" i="1"/>
  <c r="BX1578" i="1"/>
  <c r="BW1578" i="1"/>
  <c r="BV1578" i="1"/>
  <c r="BX31" i="1"/>
  <c r="BW31" i="1"/>
  <c r="BV31" i="1"/>
  <c r="BX2045" i="1"/>
  <c r="BW2045" i="1"/>
  <c r="BV2045" i="1"/>
  <c r="BX1943" i="1"/>
  <c r="BW1943" i="1"/>
  <c r="BV1943" i="1"/>
  <c r="BX850" i="1"/>
  <c r="BW850" i="1"/>
  <c r="BV850" i="1"/>
  <c r="BX988" i="1"/>
  <c r="BW988" i="1"/>
  <c r="BV988" i="1"/>
  <c r="BX2772" i="1"/>
  <c r="BW2772" i="1"/>
  <c r="BV2772" i="1"/>
  <c r="BX2352" i="1"/>
  <c r="BW2352" i="1"/>
  <c r="BV2352" i="1"/>
  <c r="BX1739" i="1"/>
  <c r="BW1739" i="1"/>
  <c r="BV1739" i="1"/>
  <c r="BX722" i="1"/>
  <c r="BW722" i="1"/>
  <c r="BV722" i="1"/>
  <c r="BX1488" i="1"/>
  <c r="BW1488" i="1"/>
  <c r="BV1488" i="1"/>
  <c r="BX2181" i="1"/>
  <c r="BW2181" i="1"/>
  <c r="BV2181" i="1"/>
  <c r="BX2337" i="1"/>
  <c r="BW2337" i="1"/>
  <c r="BV2337" i="1"/>
  <c r="BX2450" i="1"/>
  <c r="BW2450" i="1"/>
  <c r="BV2450" i="1"/>
  <c r="BX553" i="1"/>
  <c r="BW553" i="1"/>
  <c r="BV553" i="1"/>
  <c r="BX109" i="1"/>
  <c r="BW109" i="1"/>
  <c r="BV109" i="1"/>
  <c r="BX1418" i="1"/>
  <c r="BW1418" i="1"/>
  <c r="BV1418" i="1"/>
  <c r="BX2855" i="1"/>
  <c r="BW2855" i="1"/>
  <c r="BV2855" i="1"/>
  <c r="BX1554" i="1"/>
  <c r="BW1554" i="1"/>
  <c r="BV1554" i="1"/>
  <c r="BX2174" i="1"/>
  <c r="BW2174" i="1"/>
  <c r="BV2174" i="1"/>
  <c r="BX651" i="1"/>
  <c r="BW651" i="1"/>
  <c r="BV651" i="1"/>
  <c r="BX2287" i="1"/>
  <c r="BW2287" i="1"/>
  <c r="BV2287" i="1"/>
  <c r="BX1977" i="1"/>
  <c r="BW1977" i="1"/>
  <c r="BV1977" i="1"/>
  <c r="BX1734" i="1"/>
  <c r="BW1734" i="1"/>
  <c r="BV1734" i="1"/>
  <c r="BX2404" i="1"/>
  <c r="BW2404" i="1"/>
  <c r="BV2404" i="1"/>
  <c r="BX713" i="1"/>
  <c r="BW713" i="1"/>
  <c r="BV713" i="1"/>
  <c r="BX2003" i="1"/>
  <c r="BV2003" i="1"/>
  <c r="BW2003" i="1"/>
  <c r="BX1492" i="1"/>
  <c r="BW1492" i="1"/>
  <c r="BV1492" i="1"/>
  <c r="BX2564" i="1"/>
  <c r="BW2564" i="1"/>
  <c r="BV2564" i="1"/>
  <c r="BX2290" i="1"/>
  <c r="BW2290" i="1"/>
  <c r="BV2290" i="1"/>
  <c r="BX1852" i="1"/>
  <c r="BW1852" i="1"/>
  <c r="BV1852" i="1"/>
  <c r="BX275" i="1"/>
  <c r="BW275" i="1"/>
  <c r="BV275" i="1"/>
  <c r="BX887" i="1"/>
  <c r="BW887" i="1"/>
  <c r="BV887" i="1"/>
  <c r="BX838" i="1"/>
  <c r="BV838" i="1"/>
  <c r="BX158" i="1"/>
  <c r="BW158" i="1"/>
  <c r="BV158" i="1"/>
  <c r="BX2233" i="1"/>
  <c r="BW2233" i="1"/>
  <c r="BV2233" i="1"/>
  <c r="BX848" i="1"/>
  <c r="BW848" i="1"/>
  <c r="BV848" i="1"/>
  <c r="BX1928" i="1"/>
  <c r="BW1928" i="1"/>
  <c r="BV1928" i="1"/>
  <c r="BX2545" i="1"/>
  <c r="BV2545" i="1"/>
  <c r="BW2545" i="1"/>
  <c r="BW2319" i="1"/>
  <c r="BX2319" i="1"/>
  <c r="BV2319" i="1"/>
  <c r="BX1771" i="1"/>
  <c r="BW1771" i="1"/>
  <c r="BV1771" i="1"/>
  <c r="BX678" i="1"/>
  <c r="BW678" i="1"/>
  <c r="BV678" i="1"/>
  <c r="BX2634" i="1"/>
  <c r="BW2634" i="1"/>
  <c r="BV2634" i="1"/>
  <c r="BX2173" i="1"/>
  <c r="BW2173" i="1"/>
  <c r="BV2173" i="1"/>
  <c r="BX1337" i="1"/>
  <c r="BW1337" i="1"/>
  <c r="BV1337" i="1"/>
  <c r="BX1406" i="1"/>
  <c r="BW1406" i="1"/>
  <c r="BV1406" i="1"/>
  <c r="BW417" i="1"/>
  <c r="BX417" i="1"/>
  <c r="BV417" i="1"/>
  <c r="BX644" i="1"/>
  <c r="BW644" i="1"/>
  <c r="BV644" i="1"/>
  <c r="BX96" i="1"/>
  <c r="BW96" i="1"/>
  <c r="BV96" i="1"/>
  <c r="BX21" i="1"/>
  <c r="BW21" i="1"/>
  <c r="BV21" i="1"/>
  <c r="BX2938" i="1"/>
  <c r="BW2938" i="1"/>
  <c r="BV2938" i="1"/>
  <c r="BX2642" i="1"/>
  <c r="BW2642" i="1"/>
  <c r="BV2642" i="1"/>
  <c r="BX2491" i="1"/>
  <c r="BW2491" i="1"/>
  <c r="BV2491" i="1"/>
  <c r="BX2397" i="1"/>
  <c r="BW2397" i="1"/>
  <c r="BV2397" i="1"/>
  <c r="BX903" i="1"/>
  <c r="BW903" i="1"/>
  <c r="BV903" i="1"/>
  <c r="BX2982" i="1"/>
  <c r="BW2982" i="1"/>
  <c r="BV2982" i="1"/>
  <c r="BX2714" i="1"/>
  <c r="BW2714" i="1"/>
  <c r="BV2714" i="1"/>
  <c r="BX2689" i="1"/>
  <c r="BW2689" i="1"/>
  <c r="BV2689" i="1"/>
  <c r="BX1744" i="1"/>
  <c r="BW1744" i="1"/>
  <c r="BV1744" i="1"/>
  <c r="BX2848" i="1"/>
  <c r="BW2848" i="1"/>
  <c r="BV2848" i="1"/>
  <c r="BX1724" i="1"/>
  <c r="BW1724" i="1"/>
  <c r="BV1724" i="1"/>
  <c r="BX1400" i="1"/>
  <c r="BW1400" i="1"/>
  <c r="BV1400" i="1"/>
  <c r="BX2072" i="1"/>
  <c r="BW2072" i="1"/>
  <c r="BV2072" i="1"/>
  <c r="BX357" i="1"/>
  <c r="BW357" i="1"/>
  <c r="BV357" i="1"/>
  <c r="BX3037" i="1"/>
  <c r="BW3037" i="1"/>
  <c r="BV3037" i="1"/>
  <c r="BX1419" i="1"/>
  <c r="BW1419" i="1"/>
  <c r="BV1419" i="1"/>
  <c r="BX310" i="1"/>
  <c r="BW310" i="1"/>
  <c r="BV310" i="1"/>
  <c r="BX1653" i="1"/>
  <c r="BW1653" i="1"/>
  <c r="BV1653" i="1"/>
  <c r="BX2010" i="1"/>
  <c r="BW2010" i="1"/>
  <c r="BV2010" i="1"/>
  <c r="BX1207" i="1"/>
  <c r="BW1207" i="1"/>
  <c r="BV1207" i="1"/>
  <c r="BX1752" i="1"/>
  <c r="BW1752" i="1"/>
  <c r="BV1752" i="1"/>
  <c r="BX1745" i="1"/>
  <c r="BW1745" i="1"/>
  <c r="BV1745" i="1"/>
  <c r="BX1995" i="1"/>
  <c r="BW1995" i="1"/>
  <c r="BV1995" i="1"/>
  <c r="BX1703" i="1"/>
  <c r="BW1703" i="1"/>
  <c r="BV1703" i="1"/>
  <c r="BI2347" i="1"/>
  <c r="BP2347" i="1" s="1"/>
  <c r="BX2347" i="1"/>
  <c r="BW2347" i="1"/>
  <c r="BV2347" i="1"/>
  <c r="BX5" i="1"/>
  <c r="BW5" i="1"/>
  <c r="BV5" i="1"/>
  <c r="BX1138" i="1"/>
  <c r="BW1138" i="1"/>
  <c r="BV1138" i="1"/>
  <c r="BX2732" i="1"/>
  <c r="BW2732" i="1"/>
  <c r="BV2732" i="1"/>
  <c r="BX1963" i="1"/>
  <c r="BW1963" i="1"/>
  <c r="BV1963" i="1"/>
  <c r="BX1495" i="1"/>
  <c r="BW1495" i="1"/>
  <c r="BV1495" i="1"/>
  <c r="BX758" i="1"/>
  <c r="BW758" i="1"/>
  <c r="BV758" i="1"/>
  <c r="BX1680" i="1"/>
  <c r="BW1680" i="1"/>
  <c r="BV1680" i="1"/>
  <c r="BX666" i="1"/>
  <c r="BW666" i="1"/>
  <c r="BV666" i="1"/>
  <c r="BX650" i="1"/>
  <c r="BW650" i="1"/>
  <c r="BV650" i="1"/>
  <c r="BX1330" i="1"/>
  <c r="BW1330" i="1"/>
  <c r="BV1330" i="1"/>
  <c r="BX174" i="1"/>
  <c r="BW174" i="1"/>
  <c r="BV174" i="1"/>
  <c r="BX206" i="1"/>
  <c r="BW206" i="1"/>
  <c r="BV206" i="1"/>
  <c r="BX1789" i="1"/>
  <c r="BW1789" i="1"/>
  <c r="BV1789" i="1"/>
  <c r="BX2755" i="1"/>
  <c r="BW2755" i="1"/>
  <c r="BV2755" i="1"/>
  <c r="BX1308" i="1"/>
  <c r="BW1308" i="1"/>
  <c r="BV1308" i="1"/>
  <c r="BX812" i="1"/>
  <c r="BW812" i="1"/>
  <c r="BV812" i="1"/>
  <c r="BX91" i="1"/>
  <c r="BW91" i="1"/>
  <c r="BV91" i="1"/>
  <c r="BX663" i="1"/>
  <c r="BW663" i="1"/>
  <c r="BV663" i="1"/>
  <c r="BX112" i="1"/>
  <c r="BW112" i="1"/>
  <c r="BV112" i="1"/>
  <c r="BX456" i="1"/>
  <c r="BW456" i="1"/>
  <c r="BV456" i="1"/>
  <c r="BX155" i="1"/>
  <c r="BW155" i="1"/>
  <c r="BV155" i="1"/>
  <c r="BX78" i="1"/>
  <c r="BW78" i="1"/>
  <c r="BV78" i="1"/>
  <c r="BX200" i="1"/>
  <c r="BW200" i="1"/>
  <c r="BV200" i="1"/>
  <c r="BX483" i="1"/>
  <c r="BW483" i="1"/>
  <c r="BV483" i="1"/>
  <c r="BX2334" i="1"/>
  <c r="BW2334" i="1"/>
  <c r="BV2334" i="1"/>
  <c r="BX2769" i="1"/>
  <c r="BW2769" i="1"/>
  <c r="BV2769" i="1"/>
  <c r="BX2924" i="1"/>
  <c r="BW2924" i="1"/>
  <c r="BV2924" i="1"/>
  <c r="BX3137" i="1"/>
  <c r="BW3137" i="1"/>
  <c r="BV3137" i="1"/>
  <c r="BX2229" i="1"/>
  <c r="BW2229" i="1"/>
  <c r="BV2229" i="1"/>
  <c r="BX2749" i="1"/>
  <c r="BW2749" i="1"/>
  <c r="BV2749" i="1"/>
  <c r="BX2152" i="1"/>
  <c r="BW2152" i="1"/>
  <c r="BV2152" i="1"/>
  <c r="BX2431" i="1"/>
  <c r="BW2431" i="1"/>
  <c r="BV2431" i="1"/>
  <c r="BX1544" i="1"/>
  <c r="BW1544" i="1"/>
  <c r="BV1544" i="1"/>
  <c r="BI2573" i="1"/>
  <c r="BP2573" i="1" s="1"/>
  <c r="BX2573" i="1"/>
  <c r="BW2573" i="1"/>
  <c r="BV2573" i="1"/>
  <c r="BX2209" i="1"/>
  <c r="BW2209" i="1"/>
  <c r="BV2209" i="1"/>
  <c r="BX2584" i="1"/>
  <c r="BW2584" i="1"/>
  <c r="BV2584" i="1"/>
  <c r="BX2320" i="1"/>
  <c r="BW2320" i="1"/>
  <c r="BV2320" i="1"/>
  <c r="BX228" i="1"/>
  <c r="BW228" i="1"/>
  <c r="BV228" i="1"/>
  <c r="BX2572" i="1"/>
  <c r="BW2572" i="1"/>
  <c r="BV2572" i="1"/>
  <c r="BX2901" i="1"/>
  <c r="BW2901" i="1"/>
  <c r="BV2901" i="1"/>
  <c r="BX2637" i="1"/>
  <c r="BW2637" i="1"/>
  <c r="BV2637" i="1"/>
  <c r="BX2932" i="1"/>
  <c r="BW2932" i="1"/>
  <c r="BV2932" i="1"/>
  <c r="BX1677" i="1"/>
  <c r="BW1677" i="1"/>
  <c r="BV1677" i="1"/>
  <c r="BX1287" i="1"/>
  <c r="BW1287" i="1"/>
  <c r="BV1287" i="1"/>
  <c r="BX2247" i="1"/>
  <c r="BW2247" i="1"/>
  <c r="BV2247" i="1"/>
  <c r="BX1916" i="1"/>
  <c r="BW1916" i="1"/>
  <c r="BV1916" i="1"/>
  <c r="BX1222" i="1"/>
  <c r="BW1222" i="1"/>
  <c r="BV1222" i="1"/>
  <c r="BX1016" i="1"/>
  <c r="BW1016" i="1"/>
  <c r="BV1016" i="1"/>
  <c r="BX1727" i="1"/>
  <c r="BW1727" i="1"/>
  <c r="BV1727" i="1"/>
  <c r="BX233" i="1"/>
  <c r="BW233" i="1"/>
  <c r="BV233" i="1"/>
  <c r="BX1526" i="1"/>
  <c r="BW1526" i="1"/>
  <c r="BV1526" i="1"/>
  <c r="BX1765" i="1"/>
  <c r="BW1765" i="1"/>
  <c r="BV1765" i="1"/>
  <c r="BX1323" i="1"/>
  <c r="BW1323" i="1"/>
  <c r="BV1323" i="1"/>
  <c r="BX1170" i="1"/>
  <c r="BW1170" i="1"/>
  <c r="BV1170" i="1"/>
  <c r="BW1819" i="1"/>
  <c r="BX1819" i="1"/>
  <c r="BV1819" i="1"/>
  <c r="BX1149" i="1"/>
  <c r="BW1149" i="1"/>
  <c r="BV1149" i="1"/>
  <c r="BX947" i="1"/>
  <c r="BW947" i="1"/>
  <c r="BV947" i="1"/>
  <c r="BX983" i="1"/>
  <c r="BW983" i="1"/>
  <c r="BV983" i="1"/>
  <c r="BX1335" i="1"/>
  <c r="BW1335" i="1"/>
  <c r="BV1335" i="1"/>
  <c r="BX22" i="1"/>
  <c r="BW22" i="1"/>
  <c r="BV22" i="1"/>
  <c r="BX1146" i="1"/>
  <c r="BW1146" i="1"/>
  <c r="BV1146" i="1"/>
  <c r="BX1486" i="1"/>
  <c r="BW1486" i="1"/>
  <c r="BV1486" i="1"/>
  <c r="BW705" i="1"/>
  <c r="BX705" i="1"/>
  <c r="BV705" i="1"/>
  <c r="BX1028" i="1"/>
  <c r="BW1028" i="1"/>
  <c r="BV1028" i="1"/>
  <c r="BX42" i="1"/>
  <c r="BW42" i="1"/>
  <c r="BV42" i="1"/>
  <c r="BX150" i="1"/>
  <c r="BW150" i="1"/>
  <c r="BV150" i="1"/>
  <c r="BX490" i="1"/>
  <c r="BW490" i="1"/>
  <c r="BV490" i="1"/>
  <c r="BX184" i="1"/>
  <c r="BW184" i="1"/>
  <c r="BV184" i="1"/>
  <c r="BX2742" i="1"/>
  <c r="BW2742" i="1"/>
  <c r="BV2742" i="1"/>
  <c r="BX1117" i="1"/>
  <c r="BW1117" i="1"/>
  <c r="BV1117" i="1"/>
  <c r="BX1078" i="1"/>
  <c r="BW1078" i="1"/>
  <c r="BV1078" i="1"/>
  <c r="BX1896" i="1"/>
  <c r="BW1896" i="1"/>
  <c r="BV1896" i="1"/>
  <c r="BX2291" i="1"/>
  <c r="BV2291" i="1"/>
  <c r="BW2291" i="1"/>
  <c r="BX2403" i="1"/>
  <c r="BW2403" i="1"/>
  <c r="BV2403" i="1"/>
  <c r="BX1469" i="1"/>
  <c r="BW1469" i="1"/>
  <c r="BV1469" i="1"/>
  <c r="BX3113" i="1"/>
  <c r="BW3113" i="1"/>
  <c r="BV3113" i="1"/>
  <c r="BX2164" i="1"/>
  <c r="BW2164" i="1"/>
  <c r="BV2164" i="1"/>
  <c r="BX540" i="1"/>
  <c r="BW540" i="1"/>
  <c r="BV540" i="1"/>
  <c r="BX2858" i="1"/>
  <c r="BW2858" i="1"/>
  <c r="BV2858" i="1"/>
  <c r="BX1089" i="1"/>
  <c r="BW1089" i="1"/>
  <c r="BV1089" i="1"/>
  <c r="BX3031" i="1"/>
  <c r="BW3031" i="1"/>
  <c r="BV3031" i="1"/>
  <c r="BX2223" i="1"/>
  <c r="BW2223" i="1"/>
  <c r="BV2223" i="1"/>
  <c r="BX1574" i="1"/>
  <c r="BW1574" i="1"/>
  <c r="BV1574" i="1"/>
  <c r="BX2715" i="1"/>
  <c r="BW2715" i="1"/>
  <c r="BV2715" i="1"/>
  <c r="BX1321" i="1"/>
  <c r="BW1321" i="1"/>
  <c r="BV1321" i="1"/>
  <c r="BX1422" i="1"/>
  <c r="BW1422" i="1"/>
  <c r="BV1422" i="1"/>
  <c r="BX2912" i="1"/>
  <c r="BW2912" i="1"/>
  <c r="BV2912" i="1"/>
  <c r="BX2787" i="1"/>
  <c r="BW2787" i="1"/>
  <c r="BV2787" i="1"/>
  <c r="BX1300" i="1"/>
  <c r="BW1300" i="1"/>
  <c r="BV1300" i="1"/>
  <c r="BX3073" i="1"/>
  <c r="BW3073" i="1"/>
  <c r="BV3073" i="1"/>
  <c r="BX2028" i="1"/>
  <c r="BW2028" i="1"/>
  <c r="BV2028" i="1"/>
  <c r="BX1690" i="1"/>
  <c r="BW1690" i="1"/>
  <c r="BV1690" i="1"/>
  <c r="BX1215" i="1"/>
  <c r="BW1215" i="1"/>
  <c r="BV1215" i="1"/>
  <c r="BX446" i="1"/>
  <c r="BW446" i="1"/>
  <c r="BV446" i="1"/>
  <c r="BX2465" i="1"/>
  <c r="BW2465" i="1"/>
  <c r="BV2465" i="1"/>
  <c r="BX715" i="1"/>
  <c r="BW715" i="1"/>
  <c r="BV715" i="1"/>
  <c r="BX35" i="1"/>
  <c r="BW35" i="1"/>
  <c r="BV35" i="1"/>
  <c r="BX1262" i="1"/>
  <c r="BW1262" i="1"/>
  <c r="BV1262" i="1"/>
  <c r="BX508" i="1"/>
  <c r="BW508" i="1"/>
  <c r="BV508" i="1"/>
  <c r="BX94" i="1"/>
  <c r="BW94" i="1"/>
  <c r="BV94" i="1"/>
  <c r="BX1218" i="1"/>
  <c r="BW1218" i="1"/>
  <c r="BV1218" i="1"/>
  <c r="BX130" i="1"/>
  <c r="BW130" i="1"/>
  <c r="BV130" i="1"/>
  <c r="BX605" i="1"/>
  <c r="BW605" i="1"/>
  <c r="BV605" i="1"/>
  <c r="BX1579" i="1"/>
  <c r="BW1579" i="1"/>
  <c r="BV1579" i="1"/>
  <c r="BX11" i="1"/>
  <c r="BW11" i="1"/>
  <c r="BV11" i="1"/>
  <c r="BX2890" i="1"/>
  <c r="BW2890" i="1"/>
  <c r="BV2890" i="1"/>
  <c r="BX297" i="1"/>
  <c r="BW297" i="1"/>
  <c r="BV297" i="1"/>
  <c r="BX1543" i="1"/>
  <c r="BW1543" i="1"/>
  <c r="BV1543" i="1"/>
  <c r="BX2333" i="1"/>
  <c r="BW2333" i="1"/>
  <c r="BV2333" i="1"/>
  <c r="BX2368" i="1"/>
  <c r="BW2368" i="1"/>
  <c r="BV2368" i="1"/>
  <c r="BX1501" i="1"/>
  <c r="BW1501" i="1"/>
  <c r="BV1501" i="1"/>
  <c r="BW1910" i="1"/>
  <c r="BX1910" i="1"/>
  <c r="BV1910" i="1"/>
  <c r="BX1372" i="1"/>
  <c r="BW1372" i="1"/>
  <c r="BV1372" i="1"/>
  <c r="BX2815" i="1"/>
  <c r="BW2815" i="1"/>
  <c r="BV2815" i="1"/>
  <c r="BX1140" i="1"/>
  <c r="BW1140" i="1"/>
  <c r="BV1140" i="1"/>
  <c r="BX1015" i="1"/>
  <c r="BW1015" i="1"/>
  <c r="BV1015" i="1"/>
  <c r="BX2657" i="1"/>
  <c r="BW2657" i="1"/>
  <c r="BV2657" i="1"/>
  <c r="BX1270" i="1"/>
  <c r="BW1270" i="1"/>
  <c r="BV1270" i="1"/>
  <c r="BX20" i="1"/>
  <c r="BW20" i="1"/>
  <c r="BV20" i="1"/>
  <c r="BX2604" i="1"/>
  <c r="BW2604" i="1"/>
  <c r="BV2604" i="1"/>
  <c r="BX762" i="1"/>
  <c r="BW762" i="1"/>
  <c r="BV762" i="1"/>
  <c r="BX1001" i="1"/>
  <c r="BW1001" i="1"/>
  <c r="BV1001" i="1"/>
  <c r="BX1652" i="1"/>
  <c r="BW1652" i="1"/>
  <c r="BV1652" i="1"/>
  <c r="BX1082" i="1"/>
  <c r="BW1082" i="1"/>
  <c r="BV1082" i="1"/>
  <c r="BX579" i="1"/>
  <c r="BW579" i="1"/>
  <c r="BV579" i="1"/>
  <c r="BX2759" i="1"/>
  <c r="BW2759" i="1"/>
  <c r="BV2759" i="1"/>
  <c r="BX679" i="1"/>
  <c r="BW679" i="1"/>
  <c r="BV679" i="1"/>
  <c r="BX603" i="1"/>
  <c r="BW603" i="1"/>
  <c r="BV603" i="1"/>
  <c r="BX1925" i="1"/>
  <c r="BW1925" i="1"/>
  <c r="BV1925" i="1"/>
  <c r="BX1114" i="1"/>
  <c r="BW1114" i="1"/>
  <c r="BV1114" i="1"/>
  <c r="BX2271" i="1"/>
  <c r="BW2271" i="1"/>
  <c r="BV2271" i="1"/>
  <c r="BX1193" i="1"/>
  <c r="BW1193" i="1"/>
  <c r="BV1193" i="1"/>
  <c r="BX2721" i="1"/>
  <c r="BW2721" i="1"/>
  <c r="BV2721" i="1"/>
  <c r="BX1831" i="1"/>
  <c r="BW1831" i="1"/>
  <c r="BV1831" i="1"/>
  <c r="BX341" i="1"/>
  <c r="BW341" i="1"/>
  <c r="BV341" i="1"/>
  <c r="BX2024" i="1"/>
  <c r="BW2024" i="1"/>
  <c r="BV2024" i="1"/>
  <c r="BX2409" i="1"/>
  <c r="BW2409" i="1"/>
  <c r="BV2409" i="1"/>
  <c r="BX319" i="1"/>
  <c r="BW319" i="1"/>
  <c r="BV319" i="1"/>
  <c r="BX2602" i="1"/>
  <c r="BW2602" i="1"/>
  <c r="BV2602" i="1"/>
  <c r="BX2264" i="1"/>
  <c r="BW2264" i="1"/>
  <c r="BV2264" i="1"/>
  <c r="BX2068" i="1"/>
  <c r="BW2068" i="1"/>
  <c r="BV2068" i="1"/>
  <c r="BX1086" i="1"/>
  <c r="BW1086" i="1"/>
  <c r="BV1086" i="1"/>
  <c r="BX613" i="1"/>
  <c r="BW613" i="1"/>
  <c r="BV613" i="1"/>
  <c r="BX143" i="1"/>
  <c r="BW143" i="1"/>
  <c r="BV143" i="1"/>
  <c r="BX1061" i="1"/>
  <c r="BW1061" i="1"/>
  <c r="BV1061" i="1"/>
  <c r="BX116" i="1"/>
  <c r="BW116" i="1"/>
  <c r="BV116" i="1"/>
  <c r="BX1632" i="1"/>
  <c r="BW1632" i="1"/>
  <c r="BV1632" i="1"/>
  <c r="BX156" i="1"/>
  <c r="BW156" i="1"/>
  <c r="BV156" i="1"/>
  <c r="BX3025" i="1"/>
  <c r="BW3025" i="1"/>
  <c r="BV3025" i="1"/>
  <c r="BX1585" i="1"/>
  <c r="BW1585" i="1"/>
  <c r="BV1585" i="1"/>
  <c r="BX1008" i="1"/>
  <c r="BW1008" i="1"/>
  <c r="BV1008" i="1"/>
  <c r="BX891" i="1"/>
  <c r="BW891" i="1"/>
  <c r="BV891" i="1"/>
  <c r="BX1177" i="1"/>
  <c r="BW1177" i="1"/>
  <c r="BV1177" i="1"/>
  <c r="BX674" i="1"/>
  <c r="BW674" i="1"/>
  <c r="BV674" i="1"/>
  <c r="BX2843" i="1"/>
  <c r="BW2843" i="1"/>
  <c r="BV2843" i="1"/>
  <c r="BX2686" i="1"/>
  <c r="BW2686" i="1"/>
  <c r="BV2686" i="1"/>
  <c r="BI650" i="1"/>
  <c r="BP650" i="1" s="1"/>
  <c r="BX1062" i="1"/>
  <c r="BV1062" i="1"/>
  <c r="BX2568" i="1"/>
  <c r="BW2568" i="1"/>
  <c r="BV2568" i="1"/>
  <c r="BX1060" i="1"/>
  <c r="BV1060" i="1"/>
  <c r="BX2151" i="1"/>
  <c r="BW2151" i="1"/>
  <c r="BV2151" i="1"/>
  <c r="BX2421" i="1"/>
  <c r="BW2421" i="1"/>
  <c r="BV2421" i="1"/>
  <c r="BX188" i="1"/>
  <c r="BW188" i="1"/>
  <c r="BV188" i="1"/>
  <c r="BX2077" i="1"/>
  <c r="BW2077" i="1"/>
  <c r="BV2077" i="1"/>
  <c r="BX3033" i="1"/>
  <c r="BW3033" i="1"/>
  <c r="BV3033" i="1"/>
  <c r="BX1757" i="1"/>
  <c r="BW1757" i="1"/>
  <c r="BV1757" i="1"/>
  <c r="BI2640" i="1"/>
  <c r="BP2640" i="1" s="1"/>
  <c r="BX2640" i="1"/>
  <c r="BW2640" i="1"/>
  <c r="BV2640" i="1"/>
  <c r="BX1726" i="1"/>
  <c r="BW1726" i="1"/>
  <c r="BV1726" i="1"/>
  <c r="BX601" i="1"/>
  <c r="BW601" i="1"/>
  <c r="BV601" i="1"/>
  <c r="BX2476" i="1"/>
  <c r="BW2476" i="1"/>
  <c r="BV2476" i="1"/>
  <c r="BX1106" i="1"/>
  <c r="BW1106" i="1"/>
  <c r="BV1106" i="1"/>
  <c r="BI43" i="1"/>
  <c r="BP43" i="1" s="1"/>
  <c r="BX43" i="1"/>
  <c r="BW43" i="1"/>
  <c r="BV43" i="1"/>
  <c r="BX1809" i="1"/>
  <c r="BW1809" i="1"/>
  <c r="BV1809" i="1"/>
  <c r="BX2700" i="1"/>
  <c r="BW2700" i="1"/>
  <c r="BV2700" i="1"/>
  <c r="BX2541" i="1"/>
  <c r="BW2541" i="1"/>
  <c r="BV2541" i="1"/>
  <c r="BX2802" i="1"/>
  <c r="BW2802" i="1"/>
  <c r="BV2802" i="1"/>
  <c r="BX2369" i="1"/>
  <c r="BW2369" i="1"/>
  <c r="BV2369" i="1"/>
  <c r="BX2824" i="1"/>
  <c r="BW2824" i="1"/>
  <c r="BV2824" i="1"/>
  <c r="BX1457" i="1"/>
  <c r="BW1457" i="1"/>
  <c r="BV1457" i="1"/>
  <c r="BX2422" i="1"/>
  <c r="BW2422" i="1"/>
  <c r="BV2422" i="1"/>
  <c r="BX2216" i="1"/>
  <c r="BW2216" i="1"/>
  <c r="BV2216" i="1"/>
  <c r="BW577" i="1"/>
  <c r="BX577" i="1"/>
  <c r="BV577" i="1"/>
  <c r="BX759" i="1"/>
  <c r="BW759" i="1"/>
  <c r="BV759" i="1"/>
  <c r="BX363" i="1"/>
  <c r="BW363" i="1"/>
  <c r="BV363" i="1"/>
  <c r="BX2355" i="1"/>
  <c r="BW2355" i="1"/>
  <c r="BV2355" i="1"/>
  <c r="BX1799" i="1"/>
  <c r="BW1799" i="1"/>
  <c r="BV1799" i="1"/>
  <c r="BX2631" i="1"/>
  <c r="BW2631" i="1"/>
  <c r="BV2631" i="1"/>
  <c r="BX2120" i="1"/>
  <c r="BW2120" i="1"/>
  <c r="BV2120" i="1"/>
  <c r="BX3015" i="1"/>
  <c r="BW3015" i="1"/>
  <c r="BV3015" i="1"/>
  <c r="BX3101" i="1"/>
  <c r="BW3101" i="1"/>
  <c r="BV3101" i="1"/>
  <c r="BX3119" i="1"/>
  <c r="BW3119" i="1"/>
  <c r="BV3119" i="1"/>
  <c r="BX1263" i="1"/>
  <c r="BW1263" i="1"/>
  <c r="BV1263" i="1"/>
  <c r="BI2554" i="1"/>
  <c r="BP2554" i="1" s="1"/>
  <c r="BX2554" i="1"/>
  <c r="BW2554" i="1"/>
  <c r="BV2554" i="1"/>
  <c r="BW2575" i="1"/>
  <c r="BX2575" i="1"/>
  <c r="BV2575" i="1"/>
  <c r="BX2909" i="1"/>
  <c r="BW2909" i="1"/>
  <c r="BV2909" i="1"/>
  <c r="BX2376" i="1"/>
  <c r="BW2376" i="1"/>
  <c r="BV2376" i="1"/>
  <c r="BX1935" i="1"/>
  <c r="BW1935" i="1"/>
  <c r="BV1935" i="1"/>
  <c r="BX2261" i="1"/>
  <c r="BW2261" i="1"/>
  <c r="BV2261" i="1"/>
  <c r="BX2168" i="1"/>
  <c r="BW2168" i="1"/>
  <c r="BV2168" i="1"/>
  <c r="BX2510" i="1"/>
  <c r="BW2510" i="1"/>
  <c r="BV2510" i="1"/>
  <c r="BX2677" i="1"/>
  <c r="BW2677" i="1"/>
  <c r="BV2677" i="1"/>
  <c r="BX1011" i="1"/>
  <c r="BW1011" i="1"/>
  <c r="BV1011" i="1"/>
  <c r="BX2112" i="1"/>
  <c r="BW2112" i="1"/>
  <c r="BV2112" i="1"/>
  <c r="BX377" i="1"/>
  <c r="BW377" i="1"/>
  <c r="BV377" i="1"/>
  <c r="BX1902" i="1"/>
  <c r="BW1902" i="1"/>
  <c r="BV1902" i="1"/>
  <c r="BX992" i="1"/>
  <c r="BW992" i="1"/>
  <c r="BV992" i="1"/>
  <c r="BX2396" i="1"/>
  <c r="BW2396" i="1"/>
  <c r="BV2396" i="1"/>
  <c r="BX2086" i="1"/>
  <c r="BW2086" i="1"/>
  <c r="BV2086" i="1"/>
  <c r="BX2053" i="1"/>
  <c r="BW2053" i="1"/>
  <c r="BV2053" i="1"/>
  <c r="BX1766" i="1"/>
  <c r="BW1766" i="1"/>
  <c r="BV1766" i="1"/>
  <c r="BX2731" i="1"/>
  <c r="BW2731" i="1"/>
  <c r="BV2731" i="1"/>
  <c r="BX1212" i="1"/>
  <c r="BW1212" i="1"/>
  <c r="BV1212" i="1"/>
  <c r="BX2449" i="1"/>
  <c r="BW2449" i="1"/>
  <c r="BV2449" i="1"/>
  <c r="BX1573" i="1"/>
  <c r="BW1573" i="1"/>
  <c r="BV1573" i="1"/>
  <c r="BX509" i="1"/>
  <c r="BW509" i="1"/>
  <c r="BV509" i="1"/>
  <c r="BX1216" i="1"/>
  <c r="BW1216" i="1"/>
  <c r="BV1216" i="1"/>
  <c r="BX1043" i="1"/>
  <c r="BW1043" i="1"/>
  <c r="BV1043" i="1"/>
  <c r="BX1567" i="1"/>
  <c r="BW1567" i="1"/>
  <c r="BV1567" i="1"/>
  <c r="BX2923" i="1"/>
  <c r="BW2923" i="1"/>
  <c r="BV2923" i="1"/>
  <c r="BX1055" i="1"/>
  <c r="BW1055" i="1"/>
  <c r="BV1055" i="1"/>
  <c r="BX859" i="1"/>
  <c r="BW859" i="1"/>
  <c r="BV859" i="1"/>
  <c r="BX1268" i="1"/>
  <c r="BW1268" i="1"/>
  <c r="BV1268" i="1"/>
  <c r="BX895" i="1"/>
  <c r="BW895" i="1"/>
  <c r="BV895" i="1"/>
  <c r="BX581" i="1"/>
  <c r="BW581" i="1"/>
  <c r="BV581" i="1"/>
  <c r="BX267" i="1"/>
  <c r="BW267" i="1"/>
  <c r="BV267" i="1"/>
  <c r="BX133" i="1"/>
  <c r="BW133" i="1"/>
  <c r="BV133" i="1"/>
  <c r="BX521" i="1"/>
  <c r="BW521" i="1"/>
  <c r="BV521" i="1"/>
  <c r="BX99" i="1"/>
  <c r="BW99" i="1"/>
  <c r="BV99" i="1"/>
  <c r="BX1283" i="1"/>
  <c r="BV1283" i="1"/>
  <c r="BW1283" i="1"/>
  <c r="BX1224" i="1"/>
  <c r="BW1224" i="1"/>
  <c r="BV1224" i="1"/>
  <c r="BX68" i="1"/>
  <c r="BW68" i="1"/>
  <c r="BV68" i="1"/>
  <c r="BX1247" i="1"/>
  <c r="BW1247" i="1"/>
  <c r="BV1247" i="1"/>
  <c r="BX1566" i="1"/>
  <c r="BW1566" i="1"/>
  <c r="BV1566" i="1"/>
  <c r="BX2014" i="1"/>
  <c r="BW2014" i="1"/>
  <c r="BV2014" i="1"/>
  <c r="BX2794" i="1"/>
  <c r="BW2794" i="1"/>
  <c r="BV2794" i="1"/>
  <c r="BX2588" i="1"/>
  <c r="BW2588" i="1"/>
  <c r="BV2588" i="1"/>
  <c r="BX2959" i="1"/>
  <c r="BW2959" i="1"/>
  <c r="BV2959" i="1"/>
  <c r="BX3114" i="1"/>
  <c r="BW3114" i="1"/>
  <c r="BV3114" i="1"/>
  <c r="BX2914" i="1"/>
  <c r="BW2914" i="1"/>
  <c r="BV2914" i="1"/>
  <c r="BX2429" i="1"/>
  <c r="BW2429" i="1"/>
  <c r="BV2429" i="1"/>
  <c r="BX512" i="1"/>
  <c r="BW512" i="1"/>
  <c r="BV512" i="1"/>
  <c r="BX2198" i="1"/>
  <c r="BW2198" i="1"/>
  <c r="BV2198" i="1"/>
  <c r="BX2551" i="1"/>
  <c r="BW2551" i="1"/>
  <c r="BV2551" i="1"/>
  <c r="BX1949" i="1"/>
  <c r="BW1949" i="1"/>
  <c r="BV1949" i="1"/>
  <c r="BX2593" i="1"/>
  <c r="BV2593" i="1"/>
  <c r="BW2593" i="1"/>
  <c r="BX2076" i="1"/>
  <c r="BW2076" i="1"/>
  <c r="BV2076" i="1"/>
  <c r="BI2825" i="1"/>
  <c r="BP2825" i="1" s="1"/>
  <c r="BX2825" i="1"/>
  <c r="BW2825" i="1"/>
  <c r="BV2825" i="1"/>
  <c r="BX2059" i="1"/>
  <c r="BW2059" i="1"/>
  <c r="BV2059" i="1"/>
  <c r="BX1682" i="1"/>
  <c r="BW1682" i="1"/>
  <c r="BV1682" i="1"/>
  <c r="BX2098" i="1"/>
  <c r="BW2098" i="1"/>
  <c r="BV2098" i="1"/>
  <c r="BX2655" i="1"/>
  <c r="BW2655" i="1"/>
  <c r="BV2655" i="1"/>
  <c r="BX922" i="1"/>
  <c r="BW922" i="1"/>
  <c r="BV922" i="1"/>
  <c r="BX1713" i="1"/>
  <c r="BW1713" i="1"/>
  <c r="BV1713" i="1"/>
  <c r="BX1716" i="1"/>
  <c r="BW1716" i="1"/>
  <c r="BV1716" i="1"/>
  <c r="BI1358" i="1"/>
  <c r="BP1358" i="1" s="1"/>
  <c r="BX1358" i="1"/>
  <c r="BW1358" i="1"/>
  <c r="BV1358" i="1"/>
  <c r="BX1645" i="1"/>
  <c r="BW1645" i="1"/>
  <c r="BV1645" i="1"/>
  <c r="BX1674" i="1"/>
  <c r="BW1674" i="1"/>
  <c r="BV1674" i="1"/>
  <c r="BX1960" i="1"/>
  <c r="BW1960" i="1"/>
  <c r="BV1960" i="1"/>
  <c r="BX2727" i="1"/>
  <c r="BW2727" i="1"/>
  <c r="BV2727" i="1"/>
  <c r="BX2178" i="1"/>
  <c r="BW2178" i="1"/>
  <c r="BV2178" i="1"/>
  <c r="BX1101" i="1"/>
  <c r="BW1101" i="1"/>
  <c r="BV1101" i="1"/>
  <c r="BX1389" i="1"/>
  <c r="BW1389" i="1"/>
  <c r="BV1389" i="1"/>
  <c r="BX979" i="1"/>
  <c r="BW979" i="1"/>
  <c r="BV979" i="1"/>
  <c r="BW2623" i="1"/>
  <c r="BX2623" i="1"/>
  <c r="BV2623" i="1"/>
  <c r="BX1014" i="1"/>
  <c r="BW1014" i="1"/>
  <c r="BV1014" i="1"/>
  <c r="BX1643" i="1"/>
  <c r="BW1643" i="1"/>
  <c r="BV1643" i="1"/>
  <c r="BX1230" i="1"/>
  <c r="BW1230" i="1"/>
  <c r="BV1230" i="1"/>
  <c r="BX371" i="1"/>
  <c r="BW371" i="1"/>
  <c r="BV371" i="1"/>
  <c r="BX2382" i="1"/>
  <c r="BW2382" i="1"/>
  <c r="BV2382" i="1"/>
  <c r="BX266" i="1"/>
  <c r="BW266" i="1"/>
  <c r="BV266" i="1"/>
  <c r="BX160" i="1"/>
  <c r="BW160" i="1"/>
  <c r="BV160" i="1"/>
  <c r="BX270" i="1"/>
  <c r="BW270" i="1"/>
  <c r="BV270" i="1"/>
  <c r="BX1009" i="1"/>
  <c r="BW1009" i="1"/>
  <c r="BV1009" i="1"/>
  <c r="BX1175" i="1"/>
  <c r="BW1175" i="1"/>
  <c r="BV1175" i="1"/>
  <c r="BX185" i="1"/>
  <c r="BW185" i="1"/>
  <c r="BV185" i="1"/>
  <c r="BX178" i="1"/>
  <c r="BW178" i="1"/>
  <c r="BV178" i="1"/>
  <c r="BX531" i="1"/>
  <c r="BW531" i="1"/>
  <c r="BV531" i="1"/>
  <c r="BX2407" i="1"/>
  <c r="BW2407" i="1"/>
  <c r="BV2407" i="1"/>
  <c r="BX1326" i="1"/>
  <c r="BW1326" i="1"/>
  <c r="BV1326" i="1"/>
  <c r="BX2756" i="1"/>
  <c r="BW2756" i="1"/>
  <c r="BV2756" i="1"/>
  <c r="BX1271" i="1"/>
  <c r="BW1271" i="1"/>
  <c r="BV1271" i="1"/>
  <c r="BX1123" i="1"/>
  <c r="BV1123" i="1"/>
  <c r="BW1123" i="1"/>
  <c r="BI2153" i="1"/>
  <c r="BP2153" i="1" s="1"/>
  <c r="BX2153" i="1"/>
  <c r="BW2153" i="1"/>
  <c r="BV2153" i="1"/>
  <c r="BX1071" i="1"/>
  <c r="BW1071" i="1"/>
  <c r="BV1071" i="1"/>
  <c r="BX2922" i="1"/>
  <c r="BW2922" i="1"/>
  <c r="BV2922" i="1"/>
  <c r="BX2132" i="1"/>
  <c r="BW2132" i="1"/>
  <c r="BV2132" i="1"/>
  <c r="BX1192" i="1"/>
  <c r="BW1192" i="1"/>
  <c r="BV1192" i="1"/>
  <c r="BX2684" i="1"/>
  <c r="BW2684" i="1"/>
  <c r="BV2684" i="1"/>
  <c r="BX619" i="1"/>
  <c r="BW619" i="1"/>
  <c r="BV619" i="1"/>
  <c r="BX2905" i="1"/>
  <c r="BW2905" i="1"/>
  <c r="BV2905" i="1"/>
  <c r="BX1887" i="1"/>
  <c r="BW1887" i="1"/>
  <c r="BV1887" i="1"/>
  <c r="BX1334" i="1"/>
  <c r="BW1334" i="1"/>
  <c r="BV1334" i="1"/>
  <c r="BX927" i="1"/>
  <c r="BW927" i="1"/>
  <c r="BV927" i="1"/>
  <c r="BX574" i="1"/>
  <c r="BW574" i="1"/>
  <c r="BV574" i="1"/>
  <c r="BX1830" i="1"/>
  <c r="BW1830" i="1"/>
  <c r="BV1830" i="1"/>
  <c r="BX2336" i="1"/>
  <c r="BW2336" i="1"/>
  <c r="BV2336" i="1"/>
  <c r="BX2906" i="1"/>
  <c r="BV2906" i="1"/>
  <c r="BW2906" i="1"/>
  <c r="BX12" i="1"/>
  <c r="BW12" i="1"/>
  <c r="BV12" i="1"/>
  <c r="BX3143" i="1"/>
  <c r="BW3143" i="1"/>
  <c r="BV3143" i="1"/>
  <c r="BX2481" i="1"/>
  <c r="BW2481" i="1"/>
  <c r="BV2481" i="1"/>
  <c r="BX2097" i="1"/>
  <c r="BW2097" i="1"/>
  <c r="BV2097" i="1"/>
  <c r="BX1246" i="1"/>
  <c r="BW1246" i="1"/>
  <c r="BV1246" i="1"/>
  <c r="BX756" i="1"/>
  <c r="BW756" i="1"/>
  <c r="BV756" i="1"/>
  <c r="BX1777" i="1"/>
  <c r="BW1777" i="1"/>
  <c r="BV1777" i="1"/>
  <c r="BX731" i="1"/>
  <c r="BW731" i="1"/>
  <c r="BV731" i="1"/>
  <c r="BX339" i="1"/>
  <c r="BW339" i="1"/>
  <c r="BV339" i="1"/>
  <c r="BX942" i="1"/>
  <c r="BW942" i="1"/>
  <c r="BV942" i="1"/>
  <c r="BX163" i="1"/>
  <c r="BW163" i="1"/>
  <c r="BV163" i="1"/>
  <c r="BX854" i="1"/>
  <c r="BW854" i="1"/>
  <c r="BV854" i="1"/>
  <c r="BX907" i="1"/>
  <c r="BW907" i="1"/>
  <c r="BV907" i="1"/>
  <c r="BX1990" i="1"/>
  <c r="BW1990" i="1"/>
  <c r="BV1990" i="1"/>
  <c r="BX58" i="1"/>
  <c r="BW58" i="1"/>
  <c r="BV58" i="1"/>
  <c r="BX394" i="1"/>
  <c r="BW394" i="1"/>
  <c r="BV394" i="1"/>
  <c r="BX1670" i="1"/>
  <c r="BW1670" i="1"/>
  <c r="BV1670" i="1"/>
  <c r="BX2279" i="1"/>
  <c r="BW2279" i="1"/>
  <c r="BV2279" i="1"/>
  <c r="BX819" i="1"/>
  <c r="BW819" i="1"/>
  <c r="BV819" i="1"/>
  <c r="BX2559" i="1"/>
  <c r="BW2559" i="1"/>
  <c r="BV2559" i="1"/>
  <c r="BX2506" i="1"/>
  <c r="BW2506" i="1"/>
  <c r="BV2506" i="1"/>
  <c r="BX2330" i="1"/>
  <c r="BW2330" i="1"/>
  <c r="BV2330" i="1"/>
  <c r="BI1931" i="1"/>
  <c r="BP1931" i="1" s="1"/>
  <c r="BX1931" i="1"/>
  <c r="BW1931" i="1"/>
  <c r="BV1931" i="1"/>
  <c r="BX1755" i="1"/>
  <c r="BW1755" i="1"/>
  <c r="BV1755" i="1"/>
  <c r="BX519" i="1"/>
  <c r="BW519" i="1"/>
  <c r="BV519" i="1"/>
  <c r="BX3121" i="1"/>
  <c r="BW3121" i="1"/>
  <c r="BV3121" i="1"/>
  <c r="BX1458" i="1"/>
  <c r="BW1458" i="1"/>
  <c r="BV1458" i="1"/>
  <c r="BX1663" i="1"/>
  <c r="BW1663" i="1"/>
  <c r="BV1663" i="1"/>
  <c r="BX2594" i="1"/>
  <c r="BW2594" i="1"/>
  <c r="BV2594" i="1"/>
  <c r="BX2676" i="1"/>
  <c r="BW2676" i="1"/>
  <c r="BV2676" i="1"/>
  <c r="BX224" i="1"/>
  <c r="BW224" i="1"/>
  <c r="BV224" i="1"/>
  <c r="BX2158" i="1"/>
  <c r="BW2158" i="1"/>
  <c r="BV2158" i="1"/>
  <c r="BX2234" i="1"/>
  <c r="BW2234" i="1"/>
  <c r="BV2234" i="1"/>
  <c r="BX1939" i="1"/>
  <c r="BV1939" i="1"/>
  <c r="BW1939" i="1"/>
  <c r="BX2736" i="1"/>
  <c r="BW2736" i="1"/>
  <c r="BV2736" i="1"/>
  <c r="BX1072" i="1"/>
  <c r="BW1072" i="1"/>
  <c r="BV1072" i="1"/>
  <c r="BX3082" i="1"/>
  <c r="BW3082" i="1"/>
  <c r="BV3082" i="1"/>
  <c r="BX1366" i="1"/>
  <c r="BW1366" i="1"/>
  <c r="BV1366" i="1"/>
  <c r="BX853" i="1"/>
  <c r="BW853" i="1"/>
  <c r="BV853" i="1"/>
  <c r="BX210" i="1"/>
  <c r="BW210" i="1"/>
  <c r="BV210" i="1"/>
  <c r="BX2878" i="1"/>
  <c r="BW2878" i="1"/>
  <c r="BV2878" i="1"/>
  <c r="BX3062" i="1"/>
  <c r="BW3062" i="1"/>
  <c r="BV3062" i="1"/>
  <c r="BI3059" i="1"/>
  <c r="BP3059" i="1" s="1"/>
  <c r="BX3059" i="1"/>
  <c r="BV3059" i="1"/>
  <c r="BW3059" i="1"/>
  <c r="BX1075" i="1"/>
  <c r="BV1075" i="1"/>
  <c r="BW1075" i="1"/>
  <c r="BX2345" i="1"/>
  <c r="BW2345" i="1"/>
  <c r="BV2345" i="1"/>
  <c r="BX1938" i="1"/>
  <c r="BW1938" i="1"/>
  <c r="BV1938" i="1"/>
  <c r="BX769" i="1"/>
  <c r="BW769" i="1"/>
  <c r="BV769" i="1"/>
  <c r="BX2949" i="1"/>
  <c r="BW2949" i="1"/>
  <c r="BV2949" i="1"/>
  <c r="BX1758" i="1"/>
  <c r="BW1758" i="1"/>
  <c r="BV1758" i="1"/>
  <c r="BX220" i="1"/>
  <c r="BW220" i="1"/>
  <c r="BV220" i="1"/>
  <c r="BX825" i="1"/>
  <c r="BW825" i="1"/>
  <c r="BV825" i="1"/>
  <c r="BX201" i="1"/>
  <c r="BW201" i="1"/>
  <c r="BV201" i="1"/>
  <c r="BX1838" i="1"/>
  <c r="BW1838" i="1"/>
  <c r="BV1838" i="1"/>
  <c r="BX1281" i="1"/>
  <c r="BW1281" i="1"/>
  <c r="BV1281" i="1"/>
  <c r="BX354" i="1"/>
  <c r="BW354" i="1"/>
  <c r="BV354" i="1"/>
  <c r="BI2320" i="1"/>
  <c r="BP2320" i="1" s="1"/>
  <c r="BX1620" i="1"/>
  <c r="BW1620" i="1"/>
  <c r="BV1620" i="1"/>
  <c r="BI1882" i="1"/>
  <c r="BP1882" i="1" s="1"/>
  <c r="BX558" i="1"/>
  <c r="BW558" i="1"/>
  <c r="BV558" i="1"/>
  <c r="BX669" i="1"/>
  <c r="BW669" i="1"/>
  <c r="BV669" i="1"/>
  <c r="BI887" i="1"/>
  <c r="BP887" i="1" s="1"/>
  <c r="BX374" i="1"/>
  <c r="BW374" i="1"/>
  <c r="BV374" i="1"/>
  <c r="BI1543" i="1"/>
  <c r="BP1543" i="1" s="1"/>
  <c r="BX1461" i="1"/>
  <c r="BW1461" i="1"/>
  <c r="BV1461" i="1"/>
  <c r="BI1194" i="1"/>
  <c r="BP1194" i="1" s="1"/>
  <c r="BI2007" i="1"/>
  <c r="BP2007" i="1" s="1"/>
  <c r="BX523" i="1"/>
  <c r="BW523" i="1"/>
  <c r="BV523" i="1"/>
  <c r="BX638" i="1"/>
  <c r="BW638" i="1"/>
  <c r="BV638" i="1"/>
  <c r="BX807" i="1"/>
  <c r="BW807" i="1"/>
  <c r="BV807" i="1"/>
  <c r="BX3066" i="1"/>
  <c r="BW3066" i="1"/>
  <c r="BV3066" i="1"/>
  <c r="BX1083" i="1"/>
  <c r="BW1083" i="1"/>
  <c r="BV1083" i="1"/>
  <c r="BX191" i="1"/>
  <c r="BW191" i="1"/>
  <c r="BV191" i="1"/>
  <c r="BX1534" i="1"/>
  <c r="BW1534" i="1"/>
  <c r="BV1534" i="1"/>
  <c r="BX944" i="1"/>
  <c r="BW944" i="1"/>
  <c r="BV944" i="1"/>
  <c r="BX563" i="1"/>
  <c r="BW563" i="1"/>
  <c r="BV563" i="1"/>
  <c r="BX1913" i="1"/>
  <c r="BW1913" i="1"/>
  <c r="BV1913" i="1"/>
  <c r="BX1189" i="1"/>
  <c r="BW1189" i="1"/>
  <c r="BV1189" i="1"/>
  <c r="BX1883" i="1"/>
  <c r="BW1883" i="1"/>
  <c r="BV1883" i="1"/>
  <c r="BX556" i="1"/>
  <c r="BW556" i="1"/>
  <c r="BV556" i="1"/>
  <c r="BX2833" i="1"/>
  <c r="BW2833" i="1"/>
  <c r="BV2833" i="1"/>
  <c r="BX2699" i="1"/>
  <c r="BW2699" i="1"/>
  <c r="BV2699" i="1"/>
  <c r="BX2968" i="1"/>
  <c r="BW2968" i="1"/>
  <c r="BV2968" i="1"/>
  <c r="BX1063" i="1"/>
  <c r="BW1063" i="1"/>
  <c r="BV1063" i="1"/>
  <c r="BX1289" i="1"/>
  <c r="BW1289" i="1"/>
  <c r="BV1289" i="1"/>
  <c r="BX886" i="1"/>
  <c r="BW886" i="1"/>
  <c r="BV886" i="1"/>
  <c r="BX610" i="1"/>
  <c r="BW610" i="1"/>
  <c r="BV610" i="1"/>
  <c r="BX313" i="1"/>
  <c r="BW313" i="1"/>
  <c r="BV313" i="1"/>
  <c r="BX54" i="1"/>
  <c r="BW54" i="1"/>
  <c r="BV54" i="1"/>
  <c r="BX2520" i="1"/>
  <c r="BW2520" i="1"/>
  <c r="BV2520" i="1"/>
  <c r="BX2962" i="1"/>
  <c r="BW2962" i="1"/>
  <c r="BV2962" i="1"/>
  <c r="BX2419" i="1"/>
  <c r="BW2419" i="1"/>
  <c r="BV2419" i="1"/>
  <c r="BX3071" i="1"/>
  <c r="BW3071" i="1"/>
  <c r="BV3071" i="1"/>
  <c r="BX3027" i="1"/>
  <c r="BW3027" i="1"/>
  <c r="BV3027" i="1"/>
  <c r="BX3135" i="1"/>
  <c r="BW3135" i="1"/>
  <c r="BV3135" i="1"/>
  <c r="BX3004" i="1"/>
  <c r="BW3004" i="1"/>
  <c r="BV3004" i="1"/>
  <c r="BX1048" i="1"/>
  <c r="BW1048" i="1"/>
  <c r="BV1048" i="1"/>
  <c r="BX1506" i="1"/>
  <c r="BW1506" i="1"/>
  <c r="BV1506" i="1"/>
  <c r="BX2140" i="1"/>
  <c r="BW2140" i="1"/>
  <c r="BV2140" i="1"/>
  <c r="BX2276" i="1"/>
  <c r="BW2276" i="1"/>
  <c r="BV2276" i="1"/>
  <c r="BX1937" i="1"/>
  <c r="BW1937" i="1"/>
  <c r="BV1937" i="1"/>
  <c r="BX3047" i="1"/>
  <c r="BW3047" i="1"/>
  <c r="BV3047" i="1"/>
  <c r="BX1530" i="1"/>
  <c r="BW1530" i="1"/>
  <c r="BV1530" i="1"/>
  <c r="BX2783" i="1"/>
  <c r="BW2783" i="1"/>
  <c r="BV2783" i="1"/>
  <c r="BX1969" i="1"/>
  <c r="BW1969" i="1"/>
  <c r="BV1969" i="1"/>
  <c r="BX1310" i="1"/>
  <c r="BW1310" i="1"/>
  <c r="BV1310" i="1"/>
  <c r="BX1607" i="1"/>
  <c r="BW1607" i="1"/>
  <c r="BV1607" i="1"/>
  <c r="BX1946" i="1"/>
  <c r="BW1946" i="1"/>
  <c r="BV1946" i="1"/>
  <c r="BX2348" i="1"/>
  <c r="BW2348" i="1"/>
  <c r="BV2348" i="1"/>
  <c r="BX454" i="1"/>
  <c r="BW454" i="1"/>
  <c r="BV454" i="1"/>
  <c r="BX1317" i="1"/>
  <c r="BW1317" i="1"/>
  <c r="BV1317" i="1"/>
  <c r="BX1252" i="1"/>
  <c r="BW1252" i="1"/>
  <c r="BV1252" i="1"/>
  <c r="BX1303" i="1"/>
  <c r="BW1303" i="1"/>
  <c r="BV1303" i="1"/>
  <c r="BX1436" i="1"/>
  <c r="BW1436" i="1"/>
  <c r="BV1436" i="1"/>
  <c r="BX2225" i="1"/>
  <c r="BW2225" i="1"/>
  <c r="BV2225" i="1"/>
  <c r="BX1850" i="1"/>
  <c r="BW1850" i="1"/>
  <c r="BV1850" i="1"/>
  <c r="BX1124" i="1"/>
  <c r="BW1124" i="1"/>
  <c r="BV1124" i="1"/>
  <c r="BX2876" i="1"/>
  <c r="BW2876" i="1"/>
  <c r="BV2876" i="1"/>
  <c r="BX1696" i="1"/>
  <c r="BW1696" i="1"/>
  <c r="BV1696" i="1"/>
  <c r="BX124" i="1"/>
  <c r="BW124" i="1"/>
  <c r="BV124" i="1"/>
  <c r="BX1717" i="1"/>
  <c r="BW1717" i="1"/>
  <c r="BV1717" i="1"/>
  <c r="BX1096" i="1"/>
  <c r="BW1096" i="1"/>
  <c r="BV1096" i="1"/>
  <c r="BX135" i="1"/>
  <c r="BW135" i="1"/>
  <c r="BV135" i="1"/>
  <c r="BX587" i="1"/>
  <c r="BW587" i="1"/>
  <c r="BV587" i="1"/>
  <c r="BX1624" i="1"/>
  <c r="BW1624" i="1"/>
  <c r="BV1624" i="1"/>
  <c r="BX785" i="1"/>
  <c r="BW785" i="1"/>
  <c r="BV785" i="1"/>
  <c r="BX836" i="1"/>
  <c r="BW836" i="1"/>
  <c r="BV836" i="1"/>
  <c r="BX752" i="1"/>
  <c r="BW752" i="1"/>
  <c r="BV752" i="1"/>
  <c r="BX382" i="1"/>
  <c r="BW382" i="1"/>
  <c r="BV382" i="1"/>
  <c r="BX202" i="1"/>
  <c r="BW202" i="1"/>
  <c r="BV202" i="1"/>
  <c r="BX40" i="1"/>
  <c r="BW40" i="1"/>
  <c r="BV40" i="1"/>
  <c r="BX916" i="1"/>
  <c r="BW916" i="1"/>
  <c r="BV916" i="1"/>
  <c r="BX312" i="1"/>
  <c r="BW312" i="1"/>
  <c r="BV312" i="1"/>
  <c r="BX413" i="1"/>
  <c r="BW413" i="1"/>
  <c r="BV413" i="1"/>
  <c r="BX486" i="1"/>
  <c r="BW486" i="1"/>
  <c r="BV486" i="1"/>
  <c r="BX95" i="1"/>
  <c r="BW95" i="1"/>
  <c r="BV95" i="1"/>
  <c r="BX642" i="1"/>
  <c r="BW642" i="1"/>
  <c r="BV642" i="1"/>
  <c r="BX681" i="1"/>
  <c r="BW681" i="1"/>
  <c r="BV681" i="1"/>
  <c r="BX2301" i="1"/>
  <c r="BW2301" i="1"/>
  <c r="BV2301" i="1"/>
  <c r="BX2948" i="1"/>
  <c r="BW2948" i="1"/>
  <c r="BV2948" i="1"/>
  <c r="BX2237" i="1"/>
  <c r="BW2237" i="1"/>
  <c r="BV2237" i="1"/>
  <c r="BX2844" i="1"/>
  <c r="BW2844" i="1"/>
  <c r="BV2844" i="1"/>
  <c r="BX2977" i="1"/>
  <c r="BW2977" i="1"/>
  <c r="BV2977" i="1"/>
  <c r="BX1730" i="1"/>
  <c r="BW1730" i="1"/>
  <c r="BV1730" i="1"/>
  <c r="BX2960" i="1"/>
  <c r="BW2960" i="1"/>
  <c r="BV2960" i="1"/>
  <c r="BX2126" i="1"/>
  <c r="BW2126" i="1"/>
  <c r="BV2126" i="1"/>
  <c r="BX2615" i="1"/>
  <c r="BW2615" i="1"/>
  <c r="BV2615" i="1"/>
  <c r="BX2695" i="1"/>
  <c r="BW2695" i="1"/>
  <c r="BV2695" i="1"/>
  <c r="BX1515" i="1"/>
  <c r="BW1515" i="1"/>
  <c r="BV1515" i="1"/>
  <c r="BX2563" i="1"/>
  <c r="BW2563" i="1"/>
  <c r="BV2563" i="1"/>
  <c r="BX2423" i="1"/>
  <c r="BW2423" i="1"/>
  <c r="BV2423" i="1"/>
  <c r="BX2235" i="1"/>
  <c r="BW2235" i="1"/>
  <c r="BV2235" i="1"/>
  <c r="BX2748" i="1"/>
  <c r="BW2748" i="1"/>
  <c r="BV2748" i="1"/>
  <c r="BX2966" i="1"/>
  <c r="BW2966" i="1"/>
  <c r="BV2966" i="1"/>
  <c r="BX1772" i="1"/>
  <c r="BW1772" i="1"/>
  <c r="BV1772" i="1"/>
  <c r="BX2797" i="1"/>
  <c r="BW2797" i="1"/>
  <c r="BV2797" i="1"/>
  <c r="BX2323" i="1"/>
  <c r="BW2323" i="1"/>
  <c r="BV2323" i="1"/>
  <c r="BX1541" i="1"/>
  <c r="BW1541" i="1"/>
  <c r="BV1541" i="1"/>
  <c r="BX3" i="1"/>
  <c r="BW3" i="1"/>
  <c r="BV3" i="1"/>
  <c r="BX376" i="1"/>
  <c r="BW376" i="1"/>
  <c r="BV376" i="1"/>
  <c r="BX535" i="1"/>
  <c r="BW535" i="1"/>
  <c r="BV535" i="1"/>
  <c r="BX1404" i="1"/>
  <c r="BW1404" i="1"/>
  <c r="BV1404" i="1"/>
  <c r="BX1245" i="1"/>
  <c r="BW1245" i="1"/>
  <c r="BV1245" i="1"/>
  <c r="BX1038" i="1"/>
  <c r="BW1038" i="1"/>
  <c r="BV1038" i="1"/>
  <c r="BX982" i="1"/>
  <c r="BW982" i="1"/>
  <c r="BV982" i="1"/>
  <c r="BX810" i="1"/>
  <c r="BW810" i="1"/>
  <c r="BV810" i="1"/>
  <c r="BX1184" i="1"/>
  <c r="BW1184" i="1"/>
  <c r="BV1184" i="1"/>
  <c r="BX421" i="1"/>
  <c r="BW421" i="1"/>
  <c r="BV421" i="1"/>
  <c r="BX701" i="1"/>
  <c r="BW701" i="1"/>
  <c r="BV701" i="1"/>
  <c r="BX2733" i="1"/>
  <c r="BW2733" i="1"/>
  <c r="BV2733" i="1"/>
  <c r="BX1609" i="1"/>
  <c r="BW1609" i="1"/>
  <c r="BV1609" i="1"/>
  <c r="BX670" i="1"/>
  <c r="BW670" i="1"/>
  <c r="BV670" i="1"/>
  <c r="BX1546" i="1"/>
  <c r="BW1546" i="1"/>
  <c r="BV1546" i="1"/>
  <c r="BX1195" i="1"/>
  <c r="BW1195" i="1"/>
  <c r="BV1195" i="1"/>
  <c r="BX703" i="1"/>
  <c r="BW703" i="1"/>
  <c r="BV703" i="1"/>
  <c r="BX1023" i="1"/>
  <c r="BW1023" i="1"/>
  <c r="BV1023" i="1"/>
  <c r="BX1447" i="1"/>
  <c r="BV1447" i="1"/>
  <c r="BX65" i="1"/>
  <c r="BW65" i="1"/>
  <c r="BV65" i="1"/>
  <c r="BX144" i="1"/>
  <c r="BW144" i="1"/>
  <c r="BV144" i="1"/>
  <c r="BX1395" i="1"/>
  <c r="BW1395" i="1"/>
  <c r="BV1395" i="1"/>
  <c r="BX229" i="1"/>
  <c r="BW229" i="1"/>
  <c r="BV229" i="1"/>
  <c r="BX149" i="1"/>
  <c r="BW149" i="1"/>
  <c r="BV149" i="1"/>
  <c r="BX2303" i="1"/>
  <c r="BW2303" i="1"/>
  <c r="BV2303" i="1"/>
  <c r="BX2286" i="1"/>
  <c r="BW2286" i="1"/>
  <c r="BV2286" i="1"/>
  <c r="BX1529" i="1"/>
  <c r="BW1529" i="1"/>
  <c r="BV1529" i="1"/>
  <c r="BX1794" i="1"/>
  <c r="BW1794" i="1"/>
  <c r="BV1794" i="1"/>
  <c r="BX875" i="1"/>
  <c r="BW875" i="1"/>
  <c r="BV875" i="1"/>
  <c r="BX1787" i="1"/>
  <c r="BW1787" i="1"/>
  <c r="BV1787" i="1"/>
  <c r="BX547" i="1"/>
  <c r="BW547" i="1"/>
  <c r="BV547" i="1"/>
  <c r="BX2910" i="1"/>
  <c r="BW2910" i="1"/>
  <c r="BV2910" i="1"/>
  <c r="BX1599" i="1"/>
  <c r="BW1599" i="1"/>
  <c r="BV1599" i="1"/>
  <c r="BX1336" i="1"/>
  <c r="BW1336" i="1"/>
  <c r="BV1336" i="1"/>
  <c r="BX2611" i="1"/>
  <c r="BW2611" i="1"/>
  <c r="BV2611" i="1"/>
  <c r="BX154" i="1"/>
  <c r="BW154" i="1"/>
  <c r="BV154" i="1"/>
  <c r="BX2885" i="1"/>
  <c r="BW2885" i="1"/>
  <c r="BV2885" i="1"/>
  <c r="BX1738" i="1"/>
  <c r="BW1738" i="1"/>
  <c r="BV1738" i="1"/>
  <c r="BX2193" i="1"/>
  <c r="BW2193" i="1"/>
  <c r="BV2193" i="1"/>
  <c r="BX2310" i="1"/>
  <c r="BW2310" i="1"/>
  <c r="BV2310" i="1"/>
  <c r="BX1142" i="1"/>
  <c r="BW1142" i="1"/>
  <c r="BV1142" i="1"/>
  <c r="BX1847" i="1"/>
  <c r="BW1847" i="1"/>
  <c r="BV1847" i="1"/>
  <c r="BX1855" i="1"/>
  <c r="BW1855" i="1"/>
  <c r="BV1855" i="1"/>
  <c r="BX2915" i="1"/>
  <c r="BW2915" i="1"/>
  <c r="BV2915" i="1"/>
  <c r="BX18" i="1"/>
  <c r="BW18" i="1"/>
  <c r="BV18" i="1"/>
  <c r="BX3022" i="1"/>
  <c r="BW3022" i="1"/>
  <c r="BV3022" i="1"/>
  <c r="BX2183" i="1"/>
  <c r="BW2183" i="1"/>
  <c r="BV2183" i="1"/>
  <c r="BX480" i="1"/>
  <c r="BW480" i="1"/>
  <c r="BV480" i="1"/>
  <c r="BX1933" i="1"/>
  <c r="BW1933" i="1"/>
  <c r="BV1933" i="1"/>
  <c r="BX139" i="1"/>
  <c r="BW139" i="1"/>
  <c r="BV139" i="1"/>
  <c r="BX657" i="1"/>
  <c r="BW657" i="1"/>
  <c r="BV657" i="1"/>
  <c r="BX1961" i="1"/>
  <c r="BW1961" i="1"/>
  <c r="BV1961" i="1"/>
  <c r="BX29" i="1"/>
  <c r="BW29" i="1"/>
  <c r="BV29" i="1"/>
  <c r="BX1234" i="1"/>
  <c r="BW1234" i="1"/>
  <c r="BV1234" i="1"/>
  <c r="BX90" i="1"/>
  <c r="BW90" i="1"/>
  <c r="BV90" i="1"/>
  <c r="BX293" i="1"/>
  <c r="BW293" i="1"/>
  <c r="BV293" i="1"/>
  <c r="BX1455" i="1"/>
  <c r="BW1455" i="1"/>
  <c r="BV1455" i="1"/>
  <c r="BX636" i="1"/>
  <c r="BW636" i="1"/>
  <c r="BV636" i="1"/>
  <c r="BX1265" i="1"/>
  <c r="BW1265" i="1"/>
  <c r="BV1265" i="1"/>
  <c r="BX683" i="1"/>
  <c r="BW683" i="1"/>
  <c r="BV683" i="1"/>
  <c r="BX1576" i="1"/>
  <c r="BW1576" i="1"/>
  <c r="BV1576" i="1"/>
  <c r="BX1243" i="1"/>
  <c r="BW1243" i="1"/>
  <c r="BV1243" i="1"/>
  <c r="BX537" i="1"/>
  <c r="BW537" i="1"/>
  <c r="BV537" i="1"/>
  <c r="BX53" i="1"/>
  <c r="BW53" i="1"/>
  <c r="BV53" i="1"/>
  <c r="BX1417" i="1"/>
  <c r="BW1417" i="1"/>
  <c r="BV1417" i="1"/>
  <c r="BX2150" i="1"/>
  <c r="BW2150" i="1"/>
  <c r="BV2150" i="1"/>
  <c r="BX1128" i="1"/>
  <c r="BW1128" i="1"/>
  <c r="BV1128" i="1"/>
  <c r="BX2267" i="1"/>
  <c r="BW2267" i="1"/>
  <c r="BV2267" i="1"/>
  <c r="BX450" i="1"/>
  <c r="BW450" i="1"/>
  <c r="BV450" i="1"/>
  <c r="BX2798" i="1"/>
  <c r="BW2798" i="1"/>
  <c r="BV2798" i="1"/>
  <c r="BX1205" i="1"/>
  <c r="BW1205" i="1"/>
  <c r="BV1205" i="1"/>
  <c r="BX409" i="1"/>
  <c r="BW409" i="1"/>
  <c r="BV409" i="1"/>
  <c r="BX3058" i="1"/>
  <c r="BW3058" i="1"/>
  <c r="BV3058" i="1"/>
  <c r="BX1494" i="1"/>
  <c r="BW1494" i="1"/>
  <c r="BV1494" i="1"/>
  <c r="BX684" i="1"/>
  <c r="BW684" i="1"/>
  <c r="BV684" i="1"/>
  <c r="BX2353" i="1"/>
  <c r="BW2353" i="1"/>
  <c r="BV2353" i="1"/>
  <c r="BX516" i="1"/>
  <c r="BW516" i="1"/>
  <c r="BV516" i="1"/>
  <c r="BX1629" i="1"/>
  <c r="BW1629" i="1"/>
  <c r="BV1629" i="1"/>
  <c r="BX2332" i="1"/>
  <c r="BW2332" i="1"/>
  <c r="BV2332" i="1"/>
  <c r="BX1895" i="1"/>
  <c r="BW1895" i="1"/>
  <c r="BV1895" i="1"/>
  <c r="BX3139" i="1"/>
  <c r="BW3139" i="1"/>
  <c r="BV3139" i="1"/>
  <c r="BX1144" i="1"/>
  <c r="BW1144" i="1"/>
  <c r="BV1144" i="1"/>
  <c r="BX1110" i="1"/>
  <c r="BW1110" i="1"/>
  <c r="BV1110" i="1"/>
  <c r="BX2954" i="1"/>
  <c r="BW2954" i="1"/>
  <c r="BV2954" i="1"/>
  <c r="BX2974" i="1"/>
  <c r="BW2974" i="1"/>
  <c r="BV2974" i="1"/>
  <c r="BX3029" i="1"/>
  <c r="BW3029" i="1"/>
  <c r="BV3029" i="1"/>
  <c r="BX2766" i="1"/>
  <c r="BW2766" i="1"/>
  <c r="BV2766" i="1"/>
  <c r="BX1957" i="1"/>
  <c r="BW1957" i="1"/>
  <c r="BV1957" i="1"/>
  <c r="BX2532" i="1"/>
  <c r="BW2532" i="1"/>
  <c r="BV2532" i="1"/>
  <c r="BX489" i="1"/>
  <c r="BW489" i="1"/>
  <c r="BV489" i="1"/>
  <c r="BX536" i="1"/>
  <c r="BW536" i="1"/>
  <c r="BV536" i="1"/>
  <c r="BX2339" i="1"/>
  <c r="BW2339" i="1"/>
  <c r="BV2339" i="1"/>
  <c r="BX197" i="1"/>
  <c r="BW197" i="1"/>
  <c r="BV197" i="1"/>
  <c r="BX2546" i="1"/>
  <c r="BW2546" i="1"/>
  <c r="BV2546" i="1"/>
  <c r="BX1413" i="1"/>
  <c r="BW1413" i="1"/>
  <c r="BV1413" i="1"/>
  <c r="BX2969" i="1"/>
  <c r="BW2969" i="1"/>
  <c r="BV2969" i="1"/>
  <c r="BX2904" i="1"/>
  <c r="BW2904" i="1"/>
  <c r="BV2904" i="1"/>
  <c r="BX416" i="1"/>
  <c r="BW416" i="1"/>
  <c r="BV416" i="1"/>
  <c r="BX740" i="1"/>
  <c r="BW740" i="1"/>
  <c r="BV740" i="1"/>
  <c r="BX653" i="1"/>
  <c r="BW653" i="1"/>
  <c r="BV653" i="1"/>
  <c r="BX2392" i="1"/>
  <c r="BW2392" i="1"/>
  <c r="BV2392" i="1"/>
  <c r="BX735" i="1"/>
  <c r="BW735" i="1"/>
  <c r="BV735" i="1"/>
  <c r="BX3038" i="1"/>
  <c r="BW3038" i="1"/>
  <c r="BV3038" i="1"/>
  <c r="BX1307" i="1"/>
  <c r="BW1307" i="1"/>
  <c r="BV1307" i="1"/>
  <c r="BX1139" i="1"/>
  <c r="BW1139" i="1"/>
  <c r="BV1139" i="1"/>
  <c r="BX746" i="1"/>
  <c r="BW746" i="1"/>
  <c r="BV746" i="1"/>
  <c r="BX2527" i="1"/>
  <c r="BW2527" i="1"/>
  <c r="BV2527" i="1"/>
  <c r="BX1725" i="1"/>
  <c r="BW1725" i="1"/>
  <c r="BV1725" i="1"/>
  <c r="BX2925" i="1"/>
  <c r="BW2925" i="1"/>
  <c r="BV2925" i="1"/>
  <c r="BX2159" i="1"/>
  <c r="BW2159" i="1"/>
  <c r="BV2159" i="1"/>
  <c r="BX2365" i="1"/>
  <c r="BW2365" i="1"/>
  <c r="BV2365" i="1"/>
  <c r="BX828" i="1"/>
  <c r="BV828" i="1"/>
  <c r="BX2251" i="1"/>
  <c r="BW2251" i="1"/>
  <c r="BV2251" i="1"/>
  <c r="BX1773" i="1"/>
  <c r="BW1773" i="1"/>
  <c r="BV1773" i="1"/>
  <c r="BX664" i="1"/>
  <c r="BW664" i="1"/>
  <c r="BV664" i="1"/>
  <c r="BX344" i="1"/>
  <c r="BW344" i="1"/>
  <c r="BV344" i="1"/>
  <c r="BX2639" i="1"/>
  <c r="BW2639" i="1"/>
  <c r="BV2639" i="1"/>
  <c r="BX2829" i="1"/>
  <c r="BW2829" i="1"/>
  <c r="BV2829" i="1"/>
  <c r="BX284" i="1"/>
  <c r="BW284" i="1"/>
  <c r="BV284" i="1"/>
  <c r="BX350" i="1"/>
  <c r="BW350" i="1"/>
  <c r="BV350" i="1"/>
  <c r="BX104" i="1"/>
  <c r="BW104" i="1"/>
  <c r="BV104" i="1"/>
  <c r="BX430" i="1"/>
  <c r="BW430" i="1"/>
  <c r="BV430" i="1"/>
  <c r="BX2116" i="1"/>
  <c r="BW2116" i="1"/>
  <c r="BV2116" i="1"/>
  <c r="BI184" i="1"/>
  <c r="BP184" i="1" s="1"/>
  <c r="BX3035" i="1"/>
  <c r="BW3035" i="1"/>
  <c r="BV3035" i="1"/>
  <c r="BX2306" i="1"/>
  <c r="BW2306" i="1"/>
  <c r="BV2306" i="1"/>
  <c r="BX2488" i="1"/>
  <c r="BW2488" i="1"/>
  <c r="BV2488" i="1"/>
  <c r="BX1845" i="1"/>
  <c r="BW1845" i="1"/>
  <c r="BV1845" i="1"/>
  <c r="BX776" i="1"/>
  <c r="BW776" i="1"/>
  <c r="BV776" i="1"/>
  <c r="BX2226" i="1"/>
  <c r="BW2226" i="1"/>
  <c r="BV2226" i="1"/>
  <c r="BX539" i="1"/>
  <c r="BW539" i="1"/>
  <c r="BV539" i="1"/>
  <c r="BX549" i="1"/>
  <c r="BW549" i="1"/>
  <c r="BV549" i="1"/>
  <c r="BX110" i="1"/>
  <c r="BW110" i="1"/>
  <c r="BV110" i="1"/>
  <c r="BX2868" i="1"/>
  <c r="BW2868" i="1"/>
  <c r="BV2868" i="1"/>
  <c r="BX2702" i="1"/>
  <c r="BW2702" i="1"/>
  <c r="BV2702" i="1"/>
  <c r="BX1715" i="1"/>
  <c r="BV1715" i="1"/>
  <c r="BW1715" i="1"/>
  <c r="BX3054" i="1"/>
  <c r="BW3054" i="1"/>
  <c r="BV3054" i="1"/>
  <c r="BX3048" i="1"/>
  <c r="BW3048" i="1"/>
  <c r="BV3048" i="1"/>
  <c r="BX3136" i="1"/>
  <c r="BW3136" i="1"/>
  <c r="BV3136" i="1"/>
  <c r="BX1639" i="1"/>
  <c r="BW1639" i="1"/>
  <c r="BV1639" i="1"/>
  <c r="BX1856" i="1"/>
  <c r="BW1856" i="1"/>
  <c r="BV1856" i="1"/>
  <c r="BX1595" i="1"/>
  <c r="BW1595" i="1"/>
  <c r="BV1595" i="1"/>
  <c r="BX2250" i="1"/>
  <c r="BW2250" i="1"/>
  <c r="BV2250" i="1"/>
  <c r="BX2416" i="1"/>
  <c r="BW2416" i="1"/>
  <c r="BV2416" i="1"/>
  <c r="BX2300" i="1"/>
  <c r="BW2300" i="1"/>
  <c r="BV2300" i="1"/>
  <c r="BX2804" i="1"/>
  <c r="BW2804" i="1"/>
  <c r="BV2804" i="1"/>
  <c r="BX2103" i="1"/>
  <c r="BW2103" i="1"/>
  <c r="BV2103" i="1"/>
  <c r="BX2711" i="1"/>
  <c r="BW2711" i="1"/>
  <c r="BV2711" i="1"/>
  <c r="BX1707" i="1"/>
  <c r="BW1707" i="1"/>
  <c r="BV1707" i="1"/>
  <c r="BX2729" i="1"/>
  <c r="BW2729" i="1"/>
  <c r="BV2729" i="1"/>
  <c r="BX2661" i="1"/>
  <c r="BW2661" i="1"/>
  <c r="BV2661" i="1"/>
  <c r="BX2222" i="1"/>
  <c r="BW2222" i="1"/>
  <c r="BV2222" i="1"/>
  <c r="BX1211" i="1"/>
  <c r="BW1211" i="1"/>
  <c r="BV1211" i="1"/>
  <c r="BX2705" i="1"/>
  <c r="BW2705" i="1"/>
  <c r="BV2705" i="1"/>
  <c r="BX2494" i="1"/>
  <c r="BW2494" i="1"/>
  <c r="BV2494" i="1"/>
  <c r="BX1181" i="1"/>
  <c r="BW1181" i="1"/>
  <c r="BV1181" i="1"/>
  <c r="BX2254" i="1"/>
  <c r="BW2254" i="1"/>
  <c r="BV2254" i="1"/>
  <c r="BX1788" i="1"/>
  <c r="BW1788" i="1"/>
  <c r="BV1788" i="1"/>
  <c r="BX2586" i="1"/>
  <c r="BW2586" i="1"/>
  <c r="BV2586" i="1"/>
  <c r="BX1460" i="1"/>
  <c r="BW1460" i="1"/>
  <c r="BV1460" i="1"/>
  <c r="BX1633" i="1"/>
  <c r="BW1633" i="1"/>
  <c r="BV1633" i="1"/>
  <c r="BX1407" i="1"/>
  <c r="BW1407" i="1"/>
  <c r="BV1407" i="1"/>
  <c r="BX1475" i="1"/>
  <c r="BV1475" i="1"/>
  <c r="BW1475" i="1"/>
  <c r="BX2474" i="1"/>
  <c r="BW2474" i="1"/>
  <c r="BV2474" i="1"/>
  <c r="BX434" i="1"/>
  <c r="BW434" i="1"/>
  <c r="BV434" i="1"/>
  <c r="BX157" i="1"/>
  <c r="BW157" i="1"/>
  <c r="BV157" i="1"/>
  <c r="BX105" i="1"/>
  <c r="BW105" i="1"/>
  <c r="BV105" i="1"/>
  <c r="BX180" i="1"/>
  <c r="BW180" i="1"/>
  <c r="BV180" i="1"/>
  <c r="BX1587" i="1"/>
  <c r="BV1587" i="1"/>
  <c r="BW1587" i="1"/>
  <c r="BX290" i="1"/>
  <c r="BW290" i="1"/>
  <c r="BV290" i="1"/>
  <c r="BX352" i="1"/>
  <c r="BW352" i="1"/>
  <c r="BV352" i="1"/>
  <c r="BX1517" i="1"/>
  <c r="BW1517" i="1"/>
  <c r="BV1517" i="1"/>
  <c r="BX499" i="1"/>
  <c r="BW499" i="1"/>
  <c r="BV499" i="1"/>
  <c r="BX639" i="1"/>
  <c r="BW639" i="1"/>
  <c r="BV639" i="1"/>
  <c r="BX455" i="1"/>
  <c r="BW455" i="1"/>
  <c r="BV455" i="1"/>
  <c r="BX134" i="1"/>
  <c r="BW134" i="1"/>
  <c r="BV134" i="1"/>
  <c r="BX665" i="1"/>
  <c r="BW665" i="1"/>
  <c r="BV665" i="1"/>
  <c r="BX83" i="1"/>
  <c r="BW83" i="1"/>
  <c r="BV83" i="1"/>
  <c r="BX73" i="1"/>
  <c r="BW73" i="1"/>
  <c r="BV73" i="1"/>
  <c r="BX632" i="1"/>
  <c r="BW632" i="1"/>
  <c r="BV632" i="1"/>
  <c r="BX195" i="1"/>
  <c r="BW195" i="1"/>
  <c r="BV195" i="1"/>
  <c r="BX873" i="1"/>
  <c r="BW873" i="1"/>
  <c r="BV873" i="1"/>
  <c r="BX1593" i="1"/>
  <c r="BW1593" i="1"/>
  <c r="BV1593" i="1"/>
  <c r="BX2653" i="1"/>
  <c r="BW2653" i="1"/>
  <c r="BV2653" i="1"/>
  <c r="BX2263" i="1"/>
  <c r="BW2263" i="1"/>
  <c r="BV2263" i="1"/>
  <c r="BX2377" i="1"/>
  <c r="BW2377" i="1"/>
  <c r="BV2377" i="1"/>
  <c r="BX2228" i="1"/>
  <c r="BW2228" i="1"/>
  <c r="BV2228" i="1"/>
  <c r="BX1868" i="1"/>
  <c r="BW1868" i="1"/>
  <c r="BV1868" i="1"/>
  <c r="BX2780" i="1"/>
  <c r="BW2780" i="1"/>
  <c r="BV2780" i="1"/>
  <c r="BX2260" i="1"/>
  <c r="BW2260" i="1"/>
  <c r="BV2260" i="1"/>
  <c r="BX2128" i="1"/>
  <c r="BV2128" i="1"/>
  <c r="BW2128" i="1"/>
  <c r="BX1756" i="1"/>
  <c r="BW1756" i="1"/>
  <c r="BV1756" i="1"/>
  <c r="BX2091" i="1"/>
  <c r="BW2091" i="1"/>
  <c r="BV2091" i="1"/>
  <c r="BX2979" i="1"/>
  <c r="BW2979" i="1"/>
  <c r="BV2979" i="1"/>
  <c r="BX1971" i="1"/>
  <c r="BV1971" i="1"/>
  <c r="BW1971" i="1"/>
  <c r="BX2681" i="1"/>
  <c r="BW2681" i="1"/>
  <c r="BV2681" i="1"/>
  <c r="BX1068" i="1"/>
  <c r="BW1068" i="1"/>
  <c r="BV1068" i="1"/>
  <c r="BW1450" i="1"/>
  <c r="BV1450" i="1"/>
  <c r="BX1450" i="1"/>
  <c r="BX2327" i="1"/>
  <c r="BW2327" i="1"/>
  <c r="BV2327" i="1"/>
  <c r="BX2811" i="1"/>
  <c r="BW2811" i="1"/>
  <c r="BV2811" i="1"/>
  <c r="BX1563" i="1"/>
  <c r="BW1563" i="1"/>
  <c r="BV1563" i="1"/>
  <c r="BX1462" i="1"/>
  <c r="BW1462" i="1"/>
  <c r="BV1462" i="1"/>
  <c r="BX2381" i="1"/>
  <c r="BW2381" i="1"/>
  <c r="BV2381" i="1"/>
  <c r="BX1590" i="1"/>
  <c r="BW1590" i="1"/>
  <c r="BV1590" i="1"/>
  <c r="BX3051" i="1"/>
  <c r="BW3051" i="1"/>
  <c r="BV3051" i="1"/>
  <c r="BX1162" i="1"/>
  <c r="BW1162" i="1"/>
  <c r="BV1162" i="1"/>
  <c r="BX2051" i="1"/>
  <c r="BV2051" i="1"/>
  <c r="BW2051" i="1"/>
  <c r="BX813" i="1"/>
  <c r="BW813" i="1"/>
  <c r="BV813" i="1"/>
  <c r="BX1134" i="1"/>
  <c r="BW1134" i="1"/>
  <c r="BV1134" i="1"/>
  <c r="BX2206" i="1"/>
  <c r="BW2206" i="1"/>
  <c r="BV2206" i="1"/>
  <c r="BX1143" i="1"/>
  <c r="BW1143" i="1"/>
  <c r="BV1143" i="1"/>
  <c r="BX1282" i="1"/>
  <c r="BW1282" i="1"/>
  <c r="BV1282" i="1"/>
  <c r="BX1427" i="1"/>
  <c r="BV1427" i="1"/>
  <c r="BW1427" i="1"/>
  <c r="BX1673" i="1"/>
  <c r="BW1673" i="1"/>
  <c r="BV1673" i="1"/>
  <c r="BX2643" i="1"/>
  <c r="BW2643" i="1"/>
  <c r="BV2643" i="1"/>
  <c r="BX1388" i="1"/>
  <c r="BW1388" i="1"/>
  <c r="BV1388" i="1"/>
  <c r="BX840" i="1"/>
  <c r="BW840" i="1"/>
  <c r="BV840" i="1"/>
  <c r="BX1065" i="1"/>
  <c r="BW1065" i="1"/>
  <c r="BV1065" i="1"/>
  <c r="BX334" i="1"/>
  <c r="BW334" i="1"/>
  <c r="BV334" i="1"/>
  <c r="BX533" i="1"/>
  <c r="BW533" i="1"/>
  <c r="BV533" i="1"/>
  <c r="BX288" i="1"/>
  <c r="BW288" i="1"/>
  <c r="BV288" i="1"/>
  <c r="BX92" i="1"/>
  <c r="BW92" i="1"/>
  <c r="BV92" i="1"/>
  <c r="BX176" i="1"/>
  <c r="BW176" i="1"/>
  <c r="BV176" i="1"/>
  <c r="BX624" i="1"/>
  <c r="BW624" i="1"/>
  <c r="BV624" i="1"/>
  <c r="BX573" i="1"/>
  <c r="BW573" i="1"/>
  <c r="BV573" i="1"/>
  <c r="BX808" i="1"/>
  <c r="BW808" i="1"/>
  <c r="BV808" i="1"/>
  <c r="BX1796" i="1"/>
  <c r="BW1796" i="1"/>
  <c r="BV1796" i="1"/>
  <c r="BX1420" i="1"/>
  <c r="BW1420" i="1"/>
  <c r="BV1420" i="1"/>
  <c r="BX3060" i="1"/>
  <c r="BW3060" i="1"/>
  <c r="BV3060" i="1"/>
  <c r="BX1221" i="1"/>
  <c r="BW1221" i="1"/>
  <c r="BV1221" i="1"/>
  <c r="BX3087" i="1"/>
  <c r="BW3087" i="1"/>
  <c r="BV3087" i="1"/>
  <c r="BX1874" i="1"/>
  <c r="BW1874" i="1"/>
  <c r="BV1874" i="1"/>
  <c r="BX937" i="1"/>
  <c r="BW937" i="1"/>
  <c r="BV937" i="1"/>
  <c r="BX2947" i="1"/>
  <c r="BW2947" i="1"/>
  <c r="BV2947" i="1"/>
  <c r="BX3099" i="1"/>
  <c r="BW3099" i="1"/>
  <c r="BV3099" i="1"/>
  <c r="BX148" i="1"/>
  <c r="BW148" i="1"/>
  <c r="BV148" i="1"/>
  <c r="BX2196" i="1"/>
  <c r="BW2196" i="1"/>
  <c r="BV2196" i="1"/>
  <c r="BX1237" i="1"/>
  <c r="BW1237" i="1"/>
  <c r="BV1237" i="1"/>
  <c r="BX3127" i="1"/>
  <c r="BW3127" i="1"/>
  <c r="BV3127" i="1"/>
  <c r="BX2317" i="1"/>
  <c r="BW2317" i="1"/>
  <c r="BV2317" i="1"/>
  <c r="BX680" i="1"/>
  <c r="BW680" i="1"/>
  <c r="BV680" i="1"/>
  <c r="BX1914" i="1"/>
  <c r="BW1914" i="1"/>
  <c r="BV1914" i="1"/>
  <c r="BX1040" i="1"/>
  <c r="BW1040" i="1"/>
  <c r="BV1040" i="1"/>
  <c r="BX765" i="1"/>
  <c r="BW765" i="1"/>
  <c r="BV765" i="1"/>
  <c r="BX2172" i="1"/>
  <c r="BW2172" i="1"/>
  <c r="BV2172" i="1"/>
  <c r="BX2466" i="1"/>
  <c r="BW2466" i="1"/>
  <c r="BV2466" i="1"/>
  <c r="BX1592" i="1"/>
  <c r="BW1592" i="1"/>
  <c r="BV1592" i="1"/>
  <c r="BX2000" i="1"/>
  <c r="BW2000" i="1"/>
  <c r="BV2000" i="1"/>
  <c r="BX1863" i="1"/>
  <c r="BW1863" i="1"/>
  <c r="BV1863" i="1"/>
  <c r="BX1769" i="1"/>
  <c r="BW1769" i="1"/>
  <c r="BV1769" i="1"/>
  <c r="BX750" i="1"/>
  <c r="BW750" i="1"/>
  <c r="BV750" i="1"/>
  <c r="BX348" i="1"/>
  <c r="BW348" i="1"/>
  <c r="BV348" i="1"/>
  <c r="BX325" i="1"/>
  <c r="BW325" i="1"/>
  <c r="BV325" i="1"/>
  <c r="BX2297" i="1"/>
  <c r="BW2297" i="1"/>
  <c r="BV2297" i="1"/>
  <c r="BX375" i="1"/>
  <c r="BW375" i="1"/>
  <c r="BV375" i="1"/>
  <c r="BX714" i="1"/>
  <c r="BW714" i="1"/>
  <c r="BV714" i="1"/>
  <c r="BX672" i="1"/>
  <c r="BW672" i="1"/>
  <c r="BV672" i="1"/>
  <c r="BX1479" i="1"/>
  <c r="BW1479" i="1"/>
  <c r="BV1479" i="1"/>
  <c r="BX697" i="1"/>
  <c r="BW697" i="1"/>
  <c r="BV697" i="1"/>
  <c r="BX880" i="1"/>
  <c r="BW880" i="1"/>
  <c r="BV880" i="1"/>
  <c r="BX475" i="1"/>
  <c r="BW475" i="1"/>
  <c r="BV475" i="1"/>
  <c r="BX780" i="1"/>
  <c r="BW780" i="1"/>
  <c r="BV780" i="1"/>
  <c r="BX1053" i="1"/>
  <c r="BW1053" i="1"/>
  <c r="BV1053" i="1"/>
  <c r="BX1164" i="1"/>
  <c r="BW1164" i="1"/>
  <c r="BV1164" i="1"/>
  <c r="BX542" i="1"/>
  <c r="BW542" i="1"/>
  <c r="BV542" i="1"/>
  <c r="BX2041" i="1"/>
  <c r="BW2041" i="1"/>
  <c r="BV2041" i="1"/>
  <c r="BX123" i="1"/>
  <c r="BW123" i="1"/>
  <c r="BV123" i="1"/>
  <c r="BX1435" i="1"/>
  <c r="BW1435" i="1"/>
  <c r="BV1435" i="1"/>
  <c r="BW369" i="1"/>
  <c r="BX369" i="1"/>
  <c r="BV369" i="1"/>
  <c r="BX1865" i="1"/>
  <c r="BW1865" i="1"/>
  <c r="BV1865" i="1"/>
  <c r="BX552" i="1"/>
  <c r="BW552" i="1"/>
  <c r="BV552" i="1"/>
  <c r="BX2485" i="1"/>
  <c r="BW2485" i="1"/>
  <c r="BV2485" i="1"/>
  <c r="BX2819" i="1"/>
  <c r="BV2819" i="1"/>
  <c r="BW2819" i="1"/>
  <c r="BW1892" i="1"/>
  <c r="BX1892" i="1"/>
  <c r="BV1892" i="1"/>
  <c r="BX2928" i="1"/>
  <c r="BW2928" i="1"/>
  <c r="BV2928" i="1"/>
  <c r="BX1109" i="1"/>
  <c r="BW1109" i="1"/>
  <c r="BV1109" i="1"/>
  <c r="BX407" i="1"/>
  <c r="BW407" i="1"/>
  <c r="BV407" i="1"/>
  <c r="BX2806" i="1"/>
  <c r="BW2806" i="1"/>
  <c r="BV2806" i="1"/>
  <c r="BX1825" i="1"/>
  <c r="BW1825" i="1"/>
  <c r="BV1825" i="1"/>
  <c r="BX1113" i="1"/>
  <c r="BW1113" i="1"/>
  <c r="BV1113" i="1"/>
  <c r="BX2849" i="1"/>
  <c r="BV2849" i="1"/>
  <c r="BW2849" i="1"/>
  <c r="BX1348" i="1"/>
  <c r="BW1348" i="1"/>
  <c r="BV1348" i="1"/>
  <c r="BX2941" i="1"/>
  <c r="BW2941" i="1"/>
  <c r="BV2941" i="1"/>
  <c r="BX1712" i="1"/>
  <c r="BW1712" i="1"/>
  <c r="BV1712" i="1"/>
  <c r="BX781" i="1"/>
  <c r="BW781" i="1"/>
  <c r="BV781" i="1"/>
  <c r="BX2284" i="1"/>
  <c r="BW2284" i="1"/>
  <c r="BV2284" i="1"/>
  <c r="BX2990" i="1"/>
  <c r="BW2990" i="1"/>
  <c r="BV2990" i="1"/>
  <c r="BX2433" i="1"/>
  <c r="BW2433" i="1"/>
  <c r="BV2433" i="1"/>
  <c r="BX2871" i="1"/>
  <c r="BW2871" i="1"/>
  <c r="BV2871" i="1"/>
  <c r="BX281" i="1"/>
  <c r="BW281" i="1"/>
  <c r="BV281" i="1"/>
  <c r="BX690" i="1"/>
  <c r="BW690" i="1"/>
  <c r="BV690" i="1"/>
  <c r="BX1701" i="1"/>
  <c r="BW1701" i="1"/>
  <c r="BV1701" i="1"/>
  <c r="BX303" i="1"/>
  <c r="BW303" i="1"/>
  <c r="BV303" i="1"/>
  <c r="BX1710" i="1"/>
  <c r="BW1710" i="1"/>
  <c r="BV1710" i="1"/>
  <c r="BX192" i="1"/>
  <c r="BW192" i="1"/>
  <c r="BV192" i="1"/>
  <c r="BX2685" i="1"/>
  <c r="BW2685" i="1"/>
  <c r="BV2685" i="1"/>
  <c r="BX1604" i="1"/>
  <c r="BW1604" i="1"/>
  <c r="BV1604" i="1"/>
  <c r="BX2716" i="1"/>
  <c r="BW2716" i="1"/>
  <c r="BV2716" i="1"/>
  <c r="BX1235" i="1"/>
  <c r="BV1235" i="1"/>
  <c r="BW1235" i="1"/>
  <c r="BX152" i="1"/>
  <c r="BW152" i="1"/>
  <c r="BV152" i="1"/>
  <c r="BX280" i="1"/>
  <c r="BW280" i="1"/>
  <c r="BV280" i="1"/>
  <c r="BI2523" i="1"/>
  <c r="BP2523" i="1" s="1"/>
  <c r="BX1536" i="1"/>
  <c r="BW1536" i="1"/>
  <c r="BV1536" i="1"/>
  <c r="BX826" i="1"/>
  <c r="BW826" i="1"/>
  <c r="BV826" i="1"/>
  <c r="BX2308" i="1"/>
  <c r="BW2308" i="1"/>
  <c r="BV2308" i="1"/>
  <c r="BI2772" i="1"/>
  <c r="BP2772" i="1" s="1"/>
  <c r="BX2386" i="1"/>
  <c r="BW2386" i="1"/>
  <c r="BV2386" i="1"/>
  <c r="BX1217" i="1"/>
  <c r="BW1217" i="1"/>
  <c r="BV1217" i="1"/>
  <c r="BX2803" i="1"/>
  <c r="BW2803" i="1"/>
  <c r="BV2803" i="1"/>
  <c r="BX1027" i="1"/>
  <c r="BV1027" i="1"/>
  <c r="BX1613" i="1"/>
  <c r="BW1613" i="1"/>
  <c r="BV1613" i="1"/>
  <c r="BX323" i="1"/>
  <c r="BW323" i="1"/>
  <c r="BV323" i="1"/>
  <c r="BX1917" i="1"/>
  <c r="BW1917" i="1"/>
  <c r="BV1917" i="1"/>
  <c r="BX929" i="1"/>
  <c r="BW929" i="1"/>
  <c r="BV929" i="1"/>
  <c r="BX359" i="1"/>
  <c r="BW359" i="1"/>
  <c r="BV359" i="1"/>
  <c r="BX767" i="1"/>
  <c r="BW767" i="1"/>
  <c r="BV767" i="1"/>
  <c r="BX622" i="1"/>
  <c r="BW622" i="1"/>
  <c r="BV622" i="1"/>
  <c r="BX2019" i="1"/>
  <c r="BV2019" i="1"/>
  <c r="BW2019" i="1"/>
  <c r="BX506" i="1"/>
  <c r="BW506" i="1"/>
  <c r="BV506" i="1"/>
  <c r="BX2067" i="1"/>
  <c r="BV2067" i="1"/>
  <c r="BW2067" i="1"/>
  <c r="BX3077" i="1"/>
  <c r="BW3077" i="1"/>
  <c r="BV3077" i="1"/>
  <c r="BX2207" i="1"/>
  <c r="BW2207" i="1"/>
  <c r="BV2207" i="1"/>
  <c r="BX2581" i="1"/>
  <c r="BW2581" i="1"/>
  <c r="BV2581" i="1"/>
  <c r="BX2025" i="1"/>
  <c r="BW2025" i="1"/>
  <c r="BV2025" i="1"/>
  <c r="BX2770" i="1"/>
  <c r="BW2770" i="1"/>
  <c r="BV2770" i="1"/>
  <c r="BX2483" i="1"/>
  <c r="BW2483" i="1"/>
  <c r="BV2483" i="1"/>
  <c r="BX1791" i="1"/>
  <c r="BW1791" i="1"/>
  <c r="BV1791" i="1"/>
  <c r="BX1451" i="1"/>
  <c r="BW1451" i="1"/>
  <c r="BV1451" i="1"/>
  <c r="BX975" i="1"/>
  <c r="BW975" i="1"/>
  <c r="BV975" i="1"/>
  <c r="BX1836" i="1"/>
  <c r="BW1836" i="1"/>
  <c r="BV1836" i="1"/>
  <c r="BX561" i="1"/>
  <c r="BW561" i="1"/>
  <c r="BV561" i="1"/>
  <c r="BX668" i="1"/>
  <c r="BW668" i="1"/>
  <c r="BV668" i="1"/>
  <c r="BX915" i="1"/>
  <c r="BW915" i="1"/>
  <c r="BV915" i="1"/>
  <c r="BX2907" i="1"/>
  <c r="BW2907" i="1"/>
  <c r="BV2907" i="1"/>
  <c r="BX2325" i="1"/>
  <c r="BW2325" i="1"/>
  <c r="BV2325" i="1"/>
  <c r="BX2366" i="1"/>
  <c r="BW2366" i="1"/>
  <c r="BV2366" i="1"/>
  <c r="BX3104" i="1"/>
  <c r="BW3104" i="1"/>
  <c r="BV3104" i="1"/>
  <c r="BX2789" i="1"/>
  <c r="BW2789" i="1"/>
  <c r="BV2789" i="1"/>
  <c r="BX2998" i="1"/>
  <c r="BW2998" i="1"/>
  <c r="BV2998" i="1"/>
  <c r="BX2887" i="1"/>
  <c r="BW2887" i="1"/>
  <c r="BV2887" i="1"/>
  <c r="BX2965" i="1"/>
  <c r="BW2965" i="1"/>
  <c r="BV2965" i="1"/>
  <c r="BX2627" i="1"/>
  <c r="BW2627" i="1"/>
  <c r="BV2627" i="1"/>
  <c r="BW2607" i="1"/>
  <c r="BX2607" i="1"/>
  <c r="BV2607" i="1"/>
  <c r="BX1958" i="1"/>
  <c r="BW1958" i="1"/>
  <c r="BV1958" i="1"/>
  <c r="BX2911" i="1"/>
  <c r="BW2911" i="1"/>
  <c r="BV2911" i="1"/>
  <c r="BX2626" i="1"/>
  <c r="BW2626" i="1"/>
  <c r="BV2626" i="1"/>
  <c r="BX2538" i="1"/>
  <c r="BW2538" i="1"/>
  <c r="BV2538" i="1"/>
  <c r="BX2509" i="1"/>
  <c r="BW2509" i="1"/>
  <c r="BV2509" i="1"/>
  <c r="BX2919" i="1"/>
  <c r="BW2919" i="1"/>
  <c r="BV2919" i="1"/>
  <c r="BX1889" i="1"/>
  <c r="BW1889" i="1"/>
  <c r="BV1889" i="1"/>
  <c r="BX1953" i="1"/>
  <c r="BW1953" i="1"/>
  <c r="BV1953" i="1"/>
  <c r="BX1619" i="1"/>
  <c r="BV1619" i="1"/>
  <c r="BW1619" i="1"/>
  <c r="BX794" i="1"/>
  <c r="BW794" i="1"/>
  <c r="BV794" i="1"/>
  <c r="BX1898" i="1"/>
  <c r="BW1898" i="1"/>
  <c r="BV1898" i="1"/>
  <c r="BX1596" i="1"/>
  <c r="BW1596" i="1"/>
  <c r="BV1596" i="1"/>
  <c r="BX1084" i="1"/>
  <c r="BW1084" i="1"/>
  <c r="BV1084" i="1"/>
  <c r="BX2328" i="1"/>
  <c r="BW2328" i="1"/>
  <c r="BV2328" i="1"/>
  <c r="BX2121" i="1"/>
  <c r="BW2121" i="1"/>
  <c r="BV2121" i="1"/>
  <c r="BX1058" i="1"/>
  <c r="BW1058" i="1"/>
  <c r="BV1058" i="1"/>
  <c r="BX612" i="1"/>
  <c r="BW612" i="1"/>
  <c r="BV612" i="1"/>
  <c r="BX2244" i="1"/>
  <c r="BW2244" i="1"/>
  <c r="BV2244" i="1"/>
  <c r="BX1695" i="1"/>
  <c r="BW1695" i="1"/>
  <c r="BV1695" i="1"/>
  <c r="BX2256" i="1"/>
  <c r="BV2256" i="1"/>
  <c r="BW2256" i="1"/>
  <c r="BX646" i="1"/>
  <c r="BW646" i="1"/>
  <c r="BV646" i="1"/>
  <c r="BX2372" i="1"/>
  <c r="BW2372" i="1"/>
  <c r="BV2372" i="1"/>
  <c r="BX333" i="1"/>
  <c r="BW333" i="1"/>
  <c r="BV333" i="1"/>
  <c r="BX2227" i="1"/>
  <c r="BV2227" i="1"/>
  <c r="BW2227" i="1"/>
  <c r="BX1172" i="1"/>
  <c r="BW1172" i="1"/>
  <c r="BV1172" i="1"/>
  <c r="BX1608" i="1"/>
  <c r="BW1608" i="1"/>
  <c r="BV1608" i="1"/>
  <c r="BX1557" i="1"/>
  <c r="BW1557" i="1"/>
  <c r="BV1557" i="1"/>
  <c r="BX2030" i="1"/>
  <c r="BW2030" i="1"/>
  <c r="BV2030" i="1"/>
  <c r="BX576" i="1"/>
  <c r="BW576" i="1"/>
  <c r="BV576" i="1"/>
  <c r="BX1115" i="1"/>
  <c r="BW1115" i="1"/>
  <c r="BV1115" i="1"/>
  <c r="BX950" i="1"/>
  <c r="BW950" i="1"/>
  <c r="BV950" i="1"/>
  <c r="BX15" i="1"/>
  <c r="BW15" i="1"/>
  <c r="BV15" i="1"/>
  <c r="BX137" i="1"/>
  <c r="BW137" i="1"/>
  <c r="BV137" i="1"/>
  <c r="BX119" i="1"/>
  <c r="BW119" i="1"/>
  <c r="BV119" i="1"/>
  <c r="BX56" i="1"/>
  <c r="BW56" i="1"/>
  <c r="BV56" i="1"/>
  <c r="BX1105" i="1"/>
  <c r="BW1105" i="1"/>
  <c r="BV1105" i="1"/>
  <c r="BX66" i="1"/>
  <c r="BW66" i="1"/>
  <c r="BV66" i="1"/>
  <c r="BX592" i="1"/>
  <c r="BW592" i="1"/>
  <c r="BV592" i="1"/>
  <c r="BX606" i="1"/>
  <c r="BW606" i="1"/>
  <c r="BV606" i="1"/>
  <c r="BX13" i="1"/>
  <c r="BW13" i="1"/>
  <c r="BV13" i="1"/>
  <c r="BX2435" i="1"/>
  <c r="BW2435" i="1"/>
  <c r="BV2435" i="1"/>
  <c r="BX2298" i="1"/>
  <c r="BW2298" i="1"/>
  <c r="BV2298" i="1"/>
  <c r="BX2387" i="1"/>
  <c r="BW2387" i="1"/>
  <c r="BV2387" i="1"/>
  <c r="BW2351" i="1"/>
  <c r="BX2351" i="1"/>
  <c r="BV2351" i="1"/>
  <c r="BX1965" i="1"/>
  <c r="BW1965" i="1"/>
  <c r="BV1965" i="1"/>
  <c r="BX1569" i="1"/>
  <c r="BW1569" i="1"/>
  <c r="BV1569" i="1"/>
  <c r="BX1775" i="1"/>
  <c r="BW1775" i="1"/>
  <c r="BV1775" i="1"/>
  <c r="BX1976" i="1"/>
  <c r="BW1976" i="1"/>
  <c r="BV1976" i="1"/>
  <c r="BX2633" i="1"/>
  <c r="BW2633" i="1"/>
  <c r="BV2633" i="1"/>
  <c r="BX1829" i="1"/>
  <c r="BW1829" i="1"/>
  <c r="BV1829" i="1"/>
  <c r="BX1824" i="1"/>
  <c r="BW1824" i="1"/>
  <c r="BV1824" i="1"/>
  <c r="BX2341" i="1"/>
  <c r="BW2341" i="1"/>
  <c r="BV2341" i="1"/>
  <c r="BX1415" i="1"/>
  <c r="BW1415" i="1"/>
  <c r="BV1415" i="1"/>
  <c r="BX1657" i="1"/>
  <c r="BW1657" i="1"/>
  <c r="BV1657" i="1"/>
  <c r="BX2850" i="1"/>
  <c r="BW2850" i="1"/>
  <c r="BV2850" i="1"/>
  <c r="BX2309" i="1"/>
  <c r="BW2309" i="1"/>
  <c r="BV2309" i="1"/>
  <c r="BX1474" i="1"/>
  <c r="BW1474" i="1"/>
  <c r="BV1474" i="1"/>
  <c r="BX2440" i="1"/>
  <c r="BW2440" i="1"/>
  <c r="BV2440" i="1"/>
  <c r="BX248" i="1"/>
  <c r="BW248" i="1"/>
  <c r="BV248" i="1"/>
  <c r="BX2447" i="1"/>
  <c r="BW2447" i="1"/>
  <c r="BV2447" i="1"/>
  <c r="BX774" i="1"/>
  <c r="BW774" i="1"/>
  <c r="BV774" i="1"/>
  <c r="BX395" i="1"/>
  <c r="BW395" i="1"/>
  <c r="BV395" i="1"/>
  <c r="BX491" i="1"/>
  <c r="BW491" i="1"/>
  <c r="BV491" i="1"/>
  <c r="BX1291" i="1"/>
  <c r="BW1291" i="1"/>
  <c r="BV1291" i="1"/>
  <c r="BX479" i="1"/>
  <c r="BW479" i="1"/>
  <c r="BV479" i="1"/>
  <c r="BX1290" i="1"/>
  <c r="BW1290" i="1"/>
  <c r="BV1290" i="1"/>
  <c r="BX1156" i="1"/>
  <c r="BW1156" i="1"/>
  <c r="BV1156" i="1"/>
  <c r="BX691" i="1"/>
  <c r="BV691" i="1"/>
  <c r="BW691" i="1"/>
  <c r="BX2295" i="1"/>
  <c r="BW2295" i="1"/>
  <c r="BV2295" i="1"/>
  <c r="BX2161" i="1"/>
  <c r="BW2161" i="1"/>
  <c r="BV2161" i="1"/>
  <c r="BX8" i="1"/>
  <c r="BW8" i="1"/>
  <c r="BV8" i="1"/>
  <c r="BX2598" i="1"/>
  <c r="BW2598" i="1"/>
  <c r="BV2598" i="1"/>
  <c r="BX269" i="1"/>
  <c r="BW269" i="1"/>
  <c r="BV269" i="1"/>
  <c r="BX1886" i="1"/>
  <c r="BW1886" i="1"/>
  <c r="BV1886" i="1"/>
  <c r="BX841" i="1"/>
  <c r="BW841" i="1"/>
  <c r="BV841" i="1"/>
  <c r="BX34" i="1"/>
  <c r="BW34" i="1"/>
  <c r="BV34" i="1"/>
  <c r="BX453" i="1"/>
  <c r="BW453" i="1"/>
  <c r="BV453" i="1"/>
  <c r="BX131" i="1"/>
  <c r="BW131" i="1"/>
  <c r="BV131" i="1"/>
  <c r="BX940" i="1"/>
  <c r="BW940" i="1"/>
  <c r="BV940" i="1"/>
  <c r="BX335" i="1"/>
  <c r="BW335" i="1"/>
  <c r="BV335" i="1"/>
  <c r="BX263" i="1"/>
  <c r="BW263" i="1"/>
  <c r="BV263" i="1"/>
  <c r="BX1044" i="1"/>
  <c r="BW1044" i="1"/>
  <c r="BV1044" i="1"/>
  <c r="BX716" i="1"/>
  <c r="BW716" i="1"/>
  <c r="BV716" i="1"/>
  <c r="BX2439" i="1"/>
  <c r="BW2439" i="1"/>
  <c r="BV2439" i="1"/>
  <c r="BX917" i="1"/>
  <c r="BW917" i="1"/>
  <c r="BV917" i="1"/>
  <c r="BX2589" i="1"/>
  <c r="BW2589" i="1"/>
  <c r="BV2589" i="1"/>
  <c r="BX1564" i="1"/>
  <c r="BW1564" i="1"/>
  <c r="BV1564" i="1"/>
  <c r="BX2224" i="1"/>
  <c r="BW2224" i="1"/>
  <c r="BV2224" i="1"/>
  <c r="BX2069" i="1"/>
  <c r="BW2069" i="1"/>
  <c r="BV2069" i="1"/>
  <c r="BX557" i="1"/>
  <c r="BW557" i="1"/>
  <c r="BV557" i="1"/>
  <c r="BX2692" i="1"/>
  <c r="BW2692" i="1"/>
  <c r="BV2692" i="1"/>
  <c r="BX2213" i="1"/>
  <c r="BW2213" i="1"/>
  <c r="BV2213" i="1"/>
  <c r="BX271" i="1"/>
  <c r="BW271" i="1"/>
  <c r="BV271" i="1"/>
  <c r="BX2274" i="1"/>
  <c r="BW2274" i="1"/>
  <c r="BV2274" i="1"/>
  <c r="BX831" i="1"/>
  <c r="BV831" i="1"/>
  <c r="BW831" i="1"/>
  <c r="BX2891" i="1"/>
  <c r="BW2891" i="1"/>
  <c r="BV2891" i="1"/>
  <c r="BX443" i="1"/>
  <c r="BW443" i="1"/>
  <c r="BV443" i="1"/>
  <c r="BX910" i="1"/>
  <c r="BW910" i="1"/>
  <c r="BV910" i="1"/>
  <c r="BX2976" i="1"/>
  <c r="BW2976" i="1"/>
  <c r="BV2976" i="1"/>
  <c r="BX2956" i="1"/>
  <c r="BW2956" i="1"/>
  <c r="BV2956" i="1"/>
  <c r="BX1912" i="1"/>
  <c r="BW1912" i="1"/>
  <c r="BV1912" i="1"/>
  <c r="BX1993" i="1"/>
  <c r="BW1993" i="1"/>
  <c r="BV1993" i="1"/>
  <c r="BX2350" i="1"/>
  <c r="BW2350" i="1"/>
  <c r="BV2350" i="1"/>
  <c r="BX1684" i="1"/>
  <c r="BW1684" i="1"/>
  <c r="BV1684" i="1"/>
  <c r="BX2694" i="1"/>
  <c r="BW2694" i="1"/>
  <c r="BV2694" i="1"/>
  <c r="BX2281" i="1"/>
  <c r="BW2281" i="1"/>
  <c r="BV2281" i="1"/>
  <c r="BX1797" i="1"/>
  <c r="BW1797" i="1"/>
  <c r="BV1797" i="1"/>
  <c r="BX1548" i="1"/>
  <c r="BW1548" i="1"/>
  <c r="BV1548" i="1"/>
  <c r="BX285" i="1"/>
  <c r="BW285" i="1"/>
  <c r="BV285" i="1"/>
  <c r="BX296" i="1"/>
  <c r="BW296" i="1"/>
  <c r="BV296" i="1"/>
  <c r="BX1188" i="1"/>
  <c r="BW1188" i="1"/>
  <c r="BV1188" i="1"/>
  <c r="BX3063" i="1"/>
  <c r="BW3063" i="1"/>
  <c r="BV3063" i="1"/>
  <c r="BX212" i="1"/>
  <c r="BW212" i="1"/>
  <c r="BV212" i="1"/>
  <c r="BX1220" i="1"/>
  <c r="BW1220" i="1"/>
  <c r="BV1220" i="1"/>
  <c r="BX704" i="1"/>
  <c r="BW704" i="1"/>
  <c r="BV704" i="1"/>
  <c r="BX802" i="1"/>
  <c r="BW802" i="1"/>
  <c r="BV802" i="1"/>
  <c r="BX1033" i="1"/>
  <c r="BW1033" i="1"/>
  <c r="BV1033" i="1"/>
  <c r="BX1242" i="1"/>
  <c r="BW1242" i="1"/>
  <c r="BV1242" i="1"/>
  <c r="BX50" i="1"/>
  <c r="BW50" i="1"/>
  <c r="BV50" i="1"/>
  <c r="BX2262" i="1"/>
  <c r="BW2262" i="1"/>
  <c r="BV2262" i="1"/>
  <c r="BX3091" i="1"/>
  <c r="BW3091" i="1"/>
  <c r="BV3091" i="1"/>
  <c r="BX37" i="1"/>
  <c r="BW37" i="1"/>
  <c r="BV37" i="1"/>
  <c r="BX2135" i="1"/>
  <c r="BW2135" i="1"/>
  <c r="BV2135" i="1"/>
  <c r="BX658" i="1"/>
  <c r="BW658" i="1"/>
  <c r="BV658" i="1"/>
  <c r="BX967" i="1"/>
  <c r="BV967" i="1"/>
  <c r="BW967" i="1"/>
  <c r="BX199" i="1"/>
  <c r="BW199" i="1"/>
  <c r="BV199" i="1"/>
  <c r="BX1521" i="1"/>
  <c r="BW1521" i="1"/>
  <c r="BV1521" i="1"/>
  <c r="BX564" i="1"/>
  <c r="BW564" i="1"/>
  <c r="BV564" i="1"/>
  <c r="BX2757" i="1"/>
  <c r="BW2757" i="1"/>
  <c r="BV2757" i="1"/>
  <c r="BX2778" i="1"/>
  <c r="BW2778" i="1"/>
  <c r="BV2778" i="1"/>
  <c r="BX675" i="1"/>
  <c r="BW675" i="1"/>
  <c r="BV675" i="1"/>
  <c r="BX2616" i="1"/>
  <c r="BW2616" i="1"/>
  <c r="BV2616" i="1"/>
  <c r="BX360" i="1"/>
  <c r="BW360" i="1"/>
  <c r="BV360" i="1"/>
  <c r="BX326" i="1"/>
  <c r="BW326" i="1"/>
  <c r="BV326" i="1"/>
  <c r="BX2236" i="1"/>
  <c r="BW2236" i="1"/>
  <c r="BV2236" i="1"/>
  <c r="BX695" i="1"/>
  <c r="BW695" i="1"/>
  <c r="BV695" i="1"/>
  <c r="BX132" i="1"/>
  <c r="BW132" i="1"/>
  <c r="BV132" i="1"/>
  <c r="BX1998" i="1"/>
  <c r="BW1998" i="1"/>
  <c r="BV1998" i="1"/>
  <c r="BX439" i="1"/>
  <c r="BW439" i="1"/>
  <c r="BV439" i="1"/>
  <c r="BX3043" i="1"/>
  <c r="BW3043" i="1"/>
  <c r="BV3043" i="1"/>
  <c r="BX1236" i="1"/>
  <c r="BW1236" i="1"/>
  <c r="BV1236" i="1"/>
  <c r="BX1397" i="1"/>
  <c r="BW1397" i="1"/>
  <c r="BV1397" i="1"/>
  <c r="BX625" i="1"/>
  <c r="BW625" i="1"/>
  <c r="BV625" i="1"/>
  <c r="BX914" i="1"/>
  <c r="BW914" i="1"/>
  <c r="BV914" i="1"/>
  <c r="BX2354" i="1"/>
  <c r="BW2354" i="1"/>
  <c r="BV2354" i="1"/>
  <c r="BX2738" i="1"/>
  <c r="BW2738" i="1"/>
  <c r="BV2738" i="1"/>
  <c r="BX1706" i="1"/>
  <c r="BW1706" i="1"/>
  <c r="BV1706" i="1"/>
  <c r="BX2903" i="1"/>
  <c r="BW2903" i="1"/>
  <c r="BV2903" i="1"/>
  <c r="BX865" i="1"/>
  <c r="BW865" i="1"/>
  <c r="BV865" i="1"/>
  <c r="BX424" i="1"/>
  <c r="BW424" i="1"/>
  <c r="BV424" i="1"/>
  <c r="BX1087" i="1"/>
  <c r="BW1087" i="1"/>
  <c r="BV1087" i="1"/>
  <c r="BX2073" i="1"/>
  <c r="BW2073" i="1"/>
  <c r="BV2073" i="1"/>
  <c r="BX2838" i="1"/>
  <c r="BW2838" i="1"/>
  <c r="BV2838" i="1"/>
  <c r="BX589" i="1"/>
  <c r="BW589" i="1"/>
  <c r="BV589" i="1"/>
  <c r="BX1202" i="1"/>
  <c r="BW1202" i="1"/>
  <c r="BV1202" i="1"/>
  <c r="BX2779" i="1"/>
  <c r="BW2779" i="1"/>
  <c r="BV2779" i="1"/>
  <c r="BX365" i="1"/>
  <c r="BW365" i="1"/>
  <c r="BV365" i="1"/>
  <c r="BX1081" i="1"/>
  <c r="BW1081" i="1"/>
  <c r="BV1081" i="1"/>
  <c r="BX3085" i="1"/>
  <c r="BW3085" i="1"/>
  <c r="BV3085" i="1"/>
  <c r="BX2245" i="1"/>
  <c r="BW2245" i="1"/>
  <c r="BV2245" i="1"/>
  <c r="BI1917" i="1"/>
  <c r="BP1917" i="1" s="1"/>
  <c r="BX823" i="1"/>
  <c r="BW823" i="1"/>
  <c r="BV823" i="1"/>
  <c r="BX2719" i="1"/>
  <c r="BW2719" i="1"/>
  <c r="BV2719" i="1"/>
  <c r="BX1708" i="1"/>
  <c r="BW1708" i="1"/>
  <c r="BV1708" i="1"/>
  <c r="BX294" i="1"/>
  <c r="BW294" i="1"/>
  <c r="BV294" i="1"/>
  <c r="BX2669" i="1"/>
  <c r="BW2669" i="1"/>
  <c r="BV2669" i="1"/>
  <c r="BX2124" i="1"/>
  <c r="BW2124" i="1"/>
  <c r="BV2124" i="1"/>
  <c r="BX2703" i="1"/>
  <c r="BW2703" i="1"/>
  <c r="BV2703" i="1"/>
  <c r="BX469" i="1"/>
  <c r="BW469" i="1"/>
  <c r="BV469" i="1"/>
  <c r="BX2638" i="1"/>
  <c r="BW2638" i="1"/>
  <c r="BV2638" i="1"/>
  <c r="BX3002" i="1"/>
  <c r="BW3002" i="1"/>
  <c r="BV3002" i="1"/>
  <c r="BX1464" i="1"/>
  <c r="BV1464" i="1"/>
  <c r="BX2411" i="1"/>
  <c r="BW2411" i="1"/>
  <c r="BV2411" i="1"/>
  <c r="BX2184" i="1"/>
  <c r="BW2184" i="1"/>
  <c r="BV2184" i="1"/>
  <c r="BX1157" i="1"/>
  <c r="BW1157" i="1"/>
  <c r="BV1157" i="1"/>
  <c r="BI275" i="1"/>
  <c r="BP275" i="1" s="1"/>
  <c r="BX1090" i="1"/>
  <c r="BW1090" i="1"/>
  <c r="BV1090" i="1"/>
  <c r="BX260" i="1"/>
  <c r="BW260" i="1"/>
  <c r="BV260" i="1"/>
  <c r="BX550" i="1"/>
  <c r="BW550" i="1"/>
  <c r="BV550" i="1"/>
  <c r="BX2534" i="1"/>
  <c r="BW2534" i="1"/>
  <c r="BV2534" i="1"/>
  <c r="BX2313" i="1"/>
  <c r="BW2313" i="1"/>
  <c r="BV2313" i="1"/>
  <c r="BX3024" i="1"/>
  <c r="BW3024" i="1"/>
  <c r="BV3024" i="1"/>
  <c r="BX2577" i="1"/>
  <c r="BW2577" i="1"/>
  <c r="BV2577" i="1"/>
  <c r="BX419" i="1"/>
  <c r="BW419" i="1"/>
  <c r="BV419" i="1"/>
  <c r="BX2241" i="1"/>
  <c r="BW2241" i="1"/>
  <c r="BV2241" i="1"/>
  <c r="BX1909" i="1"/>
  <c r="BW1909" i="1"/>
  <c r="BV1909" i="1"/>
  <c r="BX582" i="1"/>
  <c r="BW582" i="1"/>
  <c r="BV582" i="1"/>
  <c r="BX1275" i="1"/>
  <c r="BW1275" i="1"/>
  <c r="BV1275" i="1"/>
  <c r="BX41" i="1"/>
  <c r="BW41" i="1"/>
  <c r="BV41" i="1"/>
  <c r="BX2822" i="1"/>
  <c r="BW2822" i="1"/>
  <c r="BV2822" i="1"/>
  <c r="BX1603" i="1"/>
  <c r="BV1603" i="1"/>
  <c r="BW1603" i="1"/>
  <c r="BX2728" i="1"/>
  <c r="BW2728" i="1"/>
  <c r="BV2728" i="1"/>
  <c r="BX2658" i="1"/>
  <c r="BW2658" i="1"/>
  <c r="BV2658" i="1"/>
  <c r="BX1342" i="1"/>
  <c r="BW1342" i="1"/>
  <c r="BV1342" i="1"/>
  <c r="BX1513" i="1"/>
  <c r="BW1513" i="1"/>
  <c r="BV1513" i="1"/>
  <c r="BX2430" i="1"/>
  <c r="BW2430" i="1"/>
  <c r="BV2430" i="1"/>
  <c r="BX1093" i="1"/>
  <c r="BW1093" i="1"/>
  <c r="BV1093" i="1"/>
  <c r="BX2632" i="1"/>
  <c r="BW2632" i="1"/>
  <c r="BV2632" i="1"/>
  <c r="BX388" i="1"/>
  <c r="BW388" i="1"/>
  <c r="BV388" i="1"/>
  <c r="BX2842" i="1"/>
  <c r="BW2842" i="1"/>
  <c r="BV2842" i="1"/>
  <c r="BX2900" i="1"/>
  <c r="BW2900" i="1"/>
  <c r="BV2900" i="1"/>
  <c r="BX2562" i="1"/>
  <c r="BW2562" i="1"/>
  <c r="BV2562" i="1"/>
  <c r="BX2697" i="1"/>
  <c r="BW2697" i="1"/>
  <c r="BV2697" i="1"/>
  <c r="BX2737" i="1"/>
  <c r="BW2737" i="1"/>
  <c r="BV2737" i="1"/>
  <c r="BX3075" i="1"/>
  <c r="BW3075" i="1"/>
  <c r="BV3075" i="1"/>
  <c r="BX3092" i="1"/>
  <c r="BW3092" i="1"/>
  <c r="BV3092" i="1"/>
  <c r="BX3044" i="1"/>
  <c r="BW3044" i="1"/>
  <c r="BV3044" i="1"/>
  <c r="BW2879" i="1"/>
  <c r="BX2879" i="1"/>
  <c r="BV2879" i="1"/>
  <c r="BX1077" i="1"/>
  <c r="BW1077" i="1"/>
  <c r="BV1077" i="1"/>
  <c r="BX2195" i="1"/>
  <c r="BV2195" i="1"/>
  <c r="BW2195" i="1"/>
  <c r="BX2154" i="1"/>
  <c r="BW2154" i="1"/>
  <c r="BV2154" i="1"/>
  <c r="BX2555" i="1"/>
  <c r="BW2555" i="1"/>
  <c r="BV2555" i="1"/>
  <c r="BX1285" i="1"/>
  <c r="BW1285" i="1"/>
  <c r="BV1285" i="1"/>
  <c r="BX2693" i="1"/>
  <c r="BW2693" i="1"/>
  <c r="BV2693" i="1"/>
  <c r="BX1478" i="1"/>
  <c r="BW1478" i="1"/>
  <c r="BV1478" i="1"/>
  <c r="BX2391" i="1"/>
  <c r="BW2391" i="1"/>
  <c r="BV2391" i="1"/>
  <c r="BX2768" i="1"/>
  <c r="BW2768" i="1"/>
  <c r="BV2768" i="1"/>
  <c r="BX2107" i="1"/>
  <c r="BW2107" i="1"/>
  <c r="BV2107" i="1"/>
  <c r="BX1891" i="1"/>
  <c r="BV1891" i="1"/>
  <c r="BW1891" i="1"/>
  <c r="BX1452" i="1"/>
  <c r="BW1452" i="1"/>
  <c r="BV1452" i="1"/>
  <c r="BX261" i="1"/>
  <c r="BW261" i="1"/>
  <c r="BV261" i="1"/>
  <c r="BX1858" i="1"/>
  <c r="BW1858" i="1"/>
  <c r="BV1858" i="1"/>
  <c r="BX2044" i="1"/>
  <c r="BW2044" i="1"/>
  <c r="BV2044" i="1"/>
  <c r="BX1904" i="1"/>
  <c r="BW1904" i="1"/>
  <c r="BV1904" i="1"/>
  <c r="BX1519" i="1"/>
  <c r="BW1519" i="1"/>
  <c r="BV1519" i="1"/>
  <c r="BX1849" i="1"/>
  <c r="BW1849" i="1"/>
  <c r="BV1849" i="1"/>
  <c r="BX1941" i="1"/>
  <c r="BW1941" i="1"/>
  <c r="BV1941" i="1"/>
  <c r="BX1918" i="1"/>
  <c r="BW1918" i="1"/>
  <c r="BV1918" i="1"/>
  <c r="BX1660" i="1"/>
  <c r="BW1660" i="1"/>
  <c r="BV1660" i="1"/>
  <c r="BX478" i="1"/>
  <c r="BW478" i="1"/>
  <c r="BV478" i="1"/>
  <c r="BX1672" i="1"/>
  <c r="BW1672" i="1"/>
  <c r="BV1672" i="1"/>
  <c r="BX555" i="1"/>
  <c r="BW555" i="1"/>
  <c r="BV555" i="1"/>
  <c r="BX314" i="1"/>
  <c r="BW314" i="1"/>
  <c r="BV314" i="1"/>
  <c r="BX420" i="1"/>
  <c r="BW420" i="1"/>
  <c r="BV420" i="1"/>
  <c r="BX567" i="1"/>
  <c r="BW567" i="1"/>
  <c r="BV567" i="1"/>
  <c r="BX647" i="1"/>
  <c r="BW647" i="1"/>
  <c r="BV647" i="1"/>
  <c r="BX336" i="1"/>
  <c r="BW336" i="1"/>
  <c r="BV336" i="1"/>
  <c r="BX652" i="1"/>
  <c r="BW652" i="1"/>
  <c r="BV652" i="1"/>
  <c r="BX803" i="1"/>
  <c r="BW803" i="1"/>
  <c r="BV803" i="1"/>
  <c r="BX686" i="1"/>
  <c r="BW686" i="1"/>
  <c r="BV686" i="1"/>
  <c r="BX23" i="1"/>
  <c r="BW23" i="1"/>
  <c r="BV23" i="1"/>
  <c r="BX71" i="1"/>
  <c r="BW71" i="1"/>
  <c r="BV71" i="1"/>
  <c r="BX1070" i="1"/>
  <c r="BW1070" i="1"/>
  <c r="BV1070" i="1"/>
  <c r="BX863" i="1"/>
  <c r="BW863" i="1"/>
  <c r="BV863" i="1"/>
  <c r="BX32" i="1"/>
  <c r="BW32" i="1"/>
  <c r="BV32" i="1"/>
  <c r="BX262" i="1"/>
  <c r="BW262" i="1"/>
  <c r="BV262" i="1"/>
  <c r="BX299" i="1"/>
  <c r="BW299" i="1"/>
  <c r="BV299" i="1"/>
  <c r="BX482" i="1"/>
  <c r="BW482" i="1"/>
  <c r="BV482" i="1"/>
  <c r="BX1185" i="1"/>
  <c r="BW1185" i="1"/>
  <c r="BV1185" i="1"/>
  <c r="BX2691" i="1"/>
  <c r="BW2691" i="1"/>
  <c r="BV2691" i="1"/>
  <c r="BX2246" i="1"/>
  <c r="BW2246" i="1"/>
  <c r="BV2246" i="1"/>
  <c r="BX2473" i="1"/>
  <c r="BW2473" i="1"/>
  <c r="BV2473" i="1"/>
  <c r="BX2434" i="1"/>
  <c r="BW2434" i="1"/>
  <c r="BV2434" i="1"/>
  <c r="BX28" i="1"/>
  <c r="BW28" i="1"/>
  <c r="BV28" i="1"/>
  <c r="BX2649" i="1"/>
  <c r="BW2649" i="1"/>
  <c r="BV2649" i="1"/>
  <c r="BX1873" i="1"/>
  <c r="BW1873" i="1"/>
  <c r="BV1873" i="1"/>
  <c r="BX3126" i="1"/>
  <c r="BW3126" i="1"/>
  <c r="BV3126" i="1"/>
  <c r="BX2635" i="1"/>
  <c r="BW2635" i="1"/>
  <c r="BV2635" i="1"/>
  <c r="BX2761" i="1"/>
  <c r="BW2761" i="1"/>
  <c r="BV2761" i="1"/>
  <c r="BX2122" i="1"/>
  <c r="BW2122" i="1"/>
  <c r="BV2122" i="1"/>
  <c r="BX2973" i="1"/>
  <c r="BW2973" i="1"/>
  <c r="BV2973" i="1"/>
  <c r="BX2461" i="1"/>
  <c r="BW2461" i="1"/>
  <c r="BV2461" i="1"/>
  <c r="BX2644" i="1"/>
  <c r="BW2644" i="1"/>
  <c r="BV2644" i="1"/>
  <c r="BX2511" i="1"/>
  <c r="BW2511" i="1"/>
  <c r="BV2511" i="1"/>
  <c r="BX1770" i="1"/>
  <c r="BW1770" i="1"/>
  <c r="BV1770" i="1"/>
  <c r="BX2220" i="1"/>
  <c r="BW2220" i="1"/>
  <c r="BV2220" i="1"/>
  <c r="BX1944" i="1"/>
  <c r="BW1944" i="1"/>
  <c r="BV1944" i="1"/>
  <c r="BI2170" i="1"/>
  <c r="BP2170" i="1" s="1"/>
  <c r="BX2170" i="1"/>
  <c r="BW2170" i="1"/>
  <c r="BV2170" i="1"/>
  <c r="BX991" i="1"/>
  <c r="BW991" i="1"/>
  <c r="BV991" i="1"/>
  <c r="BX1380" i="1"/>
  <c r="BW1380" i="1"/>
  <c r="BV1380" i="1"/>
  <c r="BX962" i="1"/>
  <c r="BW962" i="1"/>
  <c r="BV962" i="1"/>
  <c r="BX309" i="1"/>
  <c r="BW309" i="1"/>
  <c r="BV309" i="1"/>
  <c r="BX864" i="1"/>
  <c r="BW864" i="1"/>
  <c r="BV864" i="1"/>
  <c r="BX595" i="1"/>
  <c r="BW595" i="1"/>
  <c r="BV595" i="1"/>
  <c r="BX1655" i="1"/>
  <c r="BW1655" i="1"/>
  <c r="BV1655" i="1"/>
  <c r="BX1150" i="1"/>
  <c r="BW1150" i="1"/>
  <c r="BV1150" i="1"/>
  <c r="BX1679" i="1"/>
  <c r="BW1679" i="1"/>
  <c r="BV1679" i="1"/>
  <c r="BX1449" i="1"/>
  <c r="BW1449" i="1"/>
  <c r="BV1449" i="1"/>
  <c r="BX2346" i="1"/>
  <c r="BW2346" i="1"/>
  <c r="BV2346" i="1"/>
  <c r="BX984" i="1"/>
  <c r="BW984" i="1"/>
  <c r="BV984" i="1"/>
  <c r="BX751" i="1"/>
  <c r="BW751" i="1"/>
  <c r="BV751" i="1"/>
  <c r="BX877" i="1"/>
  <c r="BW877" i="1"/>
  <c r="BV877" i="1"/>
  <c r="BX1154" i="1"/>
  <c r="BW1154" i="1"/>
  <c r="BV1154" i="1"/>
  <c r="BX1533" i="1"/>
  <c r="BW1533" i="1"/>
  <c r="BV1533" i="1"/>
  <c r="BX747" i="1"/>
  <c r="BW747" i="1"/>
  <c r="BV747" i="1"/>
  <c r="BX311" i="1"/>
  <c r="BW311" i="1"/>
  <c r="BV311" i="1"/>
  <c r="BX955" i="1"/>
  <c r="BW955" i="1"/>
  <c r="BV955" i="1"/>
  <c r="BX120" i="1"/>
  <c r="BV120" i="1"/>
  <c r="BW120" i="1"/>
  <c r="BX45" i="1"/>
  <c r="BW45" i="1"/>
  <c r="BV45" i="1"/>
  <c r="BX572" i="1"/>
  <c r="BW572" i="1"/>
  <c r="BV572" i="1"/>
  <c r="BX286" i="1"/>
  <c r="BW286" i="1"/>
  <c r="BV286" i="1"/>
  <c r="BX739" i="1"/>
  <c r="BW739" i="1"/>
  <c r="BV739" i="1"/>
  <c r="BX3046" i="1"/>
  <c r="BW3046" i="1"/>
  <c r="BV3046" i="1"/>
  <c r="BX1076" i="1"/>
  <c r="BW1076" i="1"/>
  <c r="BV1076" i="1"/>
  <c r="BX2040" i="1"/>
  <c r="BW2040" i="1"/>
  <c r="BV2040" i="1"/>
  <c r="BX842" i="1"/>
  <c r="BW842" i="1"/>
  <c r="BV842" i="1"/>
  <c r="BX2718" i="1"/>
  <c r="BW2718" i="1"/>
  <c r="BV2718" i="1"/>
  <c r="BX1842" i="1"/>
  <c r="BW1842" i="1"/>
  <c r="BV1842" i="1"/>
  <c r="BX538" i="1"/>
  <c r="BW538" i="1"/>
  <c r="BV538" i="1"/>
  <c r="BX3122" i="1"/>
  <c r="BW3122" i="1"/>
  <c r="BV3122" i="1"/>
  <c r="BX2305" i="1"/>
  <c r="BW2305" i="1"/>
  <c r="BV2305" i="1"/>
  <c r="BX324" i="1"/>
  <c r="BW324" i="1"/>
  <c r="BV324" i="1"/>
  <c r="BX84" i="1"/>
  <c r="BW84" i="1"/>
  <c r="BV84" i="1"/>
  <c r="BX2505" i="1"/>
  <c r="BW2505" i="1"/>
  <c r="BV2505" i="1"/>
  <c r="BX1659" i="1"/>
  <c r="BW1659" i="1"/>
  <c r="BV1659" i="1"/>
  <c r="BX1253" i="1"/>
  <c r="BW1253" i="1"/>
  <c r="BV1253" i="1"/>
  <c r="BX676" i="1"/>
  <c r="BW676" i="1"/>
  <c r="BV676" i="1"/>
  <c r="BX514" i="1"/>
  <c r="BW514" i="1"/>
  <c r="BV514" i="1"/>
  <c r="BW2863" i="1"/>
  <c r="BX2863" i="1"/>
  <c r="BV2863" i="1"/>
  <c r="BX1817" i="1"/>
  <c r="BW1817" i="1"/>
  <c r="BV1817" i="1"/>
  <c r="BX1945" i="1"/>
  <c r="BW1945" i="1"/>
  <c r="BV1945" i="1"/>
  <c r="BX2089" i="1"/>
  <c r="BW2089" i="1"/>
  <c r="BV2089" i="1"/>
  <c r="BX677" i="1"/>
  <c r="BW677" i="1"/>
  <c r="BV677" i="1"/>
  <c r="BX2412" i="1"/>
  <c r="BW2412" i="1"/>
  <c r="BV2412" i="1"/>
  <c r="BX2321" i="1"/>
  <c r="BW2321" i="1"/>
  <c r="BV2321" i="1"/>
  <c r="BX1248" i="1"/>
  <c r="BW1248" i="1"/>
  <c r="BV1248" i="1"/>
  <c r="BX230" i="1"/>
  <c r="BW230" i="1"/>
  <c r="BV230" i="1"/>
  <c r="BX3023" i="1"/>
  <c r="BV3023" i="1"/>
  <c r="BW3023" i="1"/>
  <c r="BX405" i="1"/>
  <c r="BW405" i="1"/>
  <c r="BV405" i="1"/>
  <c r="BX721" i="1"/>
  <c r="BW721" i="1"/>
  <c r="BV721" i="1"/>
  <c r="BX145" i="1"/>
  <c r="BW145" i="1"/>
  <c r="BV145" i="1"/>
  <c r="BX370" i="1"/>
  <c r="BW370" i="1"/>
  <c r="BV370" i="1"/>
  <c r="BX175" i="1"/>
  <c r="BW175" i="1"/>
  <c r="BV175" i="1"/>
  <c r="BX712" i="1"/>
  <c r="BW712" i="1"/>
  <c r="BV712" i="1"/>
  <c r="BX452" i="1"/>
  <c r="BW452" i="1"/>
  <c r="BV452" i="1"/>
  <c r="BX423" i="1"/>
  <c r="BW423" i="1"/>
  <c r="BV423" i="1"/>
  <c r="BX381" i="1"/>
  <c r="BW381" i="1"/>
  <c r="BV381" i="1"/>
  <c r="BX3103" i="1"/>
  <c r="BW3103" i="1"/>
  <c r="BV3103" i="1"/>
  <c r="BX1238" i="1"/>
  <c r="BW1238" i="1"/>
  <c r="BV1238" i="1"/>
  <c r="BX2826" i="1"/>
  <c r="BW2826" i="1"/>
  <c r="BV2826" i="1"/>
  <c r="BX1453" i="1"/>
  <c r="BW1453" i="1"/>
  <c r="BV1453" i="1"/>
  <c r="BX249" i="1"/>
  <c r="BW249" i="1"/>
  <c r="BV249" i="1"/>
  <c r="BX711" i="1"/>
  <c r="BW711" i="1"/>
  <c r="BV711" i="1"/>
  <c r="BX696" i="1"/>
  <c r="BW696" i="1"/>
  <c r="BV696" i="1"/>
  <c r="BX3141" i="1"/>
  <c r="BW3141" i="1"/>
  <c r="BV3141" i="1"/>
  <c r="BX1489" i="1"/>
  <c r="BW1489" i="1"/>
  <c r="BV1489" i="1"/>
  <c r="BX463" i="1"/>
  <c r="BW463" i="1"/>
  <c r="BV463" i="1"/>
  <c r="BX2502" i="1"/>
  <c r="BW2502" i="1"/>
  <c r="BV2502" i="1"/>
  <c r="BX2805" i="1"/>
  <c r="BW2805" i="1"/>
  <c r="BV2805" i="1"/>
  <c r="BX852" i="1"/>
  <c r="BW852" i="1"/>
  <c r="BV852" i="1"/>
  <c r="BX2784" i="1"/>
  <c r="BW2784" i="1"/>
  <c r="BV2784" i="1"/>
  <c r="BX2048" i="1"/>
  <c r="BW2048" i="1"/>
  <c r="BV2048" i="1"/>
  <c r="BX80" i="1"/>
  <c r="BW80" i="1"/>
  <c r="BV80" i="1"/>
  <c r="BX1671" i="1"/>
  <c r="BW1671" i="1"/>
  <c r="BV1671" i="1"/>
  <c r="BX571" i="1"/>
  <c r="BW571" i="1"/>
  <c r="BV571" i="1"/>
  <c r="BX3110" i="1"/>
  <c r="BW3110" i="1"/>
  <c r="BV3110" i="1"/>
  <c r="BX2218" i="1"/>
  <c r="BW2218" i="1"/>
  <c r="BV2218" i="1"/>
  <c r="BX806" i="1"/>
  <c r="BW806" i="1"/>
  <c r="BV806" i="1"/>
  <c r="BX2816" i="1"/>
  <c r="BW2816" i="1"/>
  <c r="BV2816" i="1"/>
  <c r="BX1190" i="1"/>
  <c r="BW1190" i="1"/>
  <c r="BV1190" i="1"/>
  <c r="BX414" i="1"/>
  <c r="BW414" i="1"/>
  <c r="BV414" i="1"/>
  <c r="BX1654" i="1"/>
  <c r="BW1654" i="1"/>
  <c r="BV1654" i="1"/>
  <c r="BX899" i="1"/>
  <c r="BW899" i="1"/>
  <c r="BV899" i="1"/>
  <c r="BX1562" i="1"/>
  <c r="BW1562" i="1"/>
  <c r="BV1562" i="1"/>
  <c r="BX2482" i="1"/>
  <c r="BW2482" i="1"/>
  <c r="BV2482" i="1"/>
  <c r="BX1276" i="1"/>
  <c r="BW1276" i="1"/>
  <c r="BV1276" i="1"/>
  <c r="BX2113" i="1"/>
  <c r="BW2113" i="1"/>
  <c r="BV2113" i="1"/>
  <c r="BX1203" i="1"/>
  <c r="BV1203" i="1"/>
  <c r="BW1203" i="1"/>
  <c r="BX3026" i="1"/>
  <c r="BW3026" i="1"/>
  <c r="BV3026" i="1"/>
  <c r="BX2371" i="1"/>
  <c r="BW2371" i="1"/>
  <c r="BV2371" i="1"/>
  <c r="BX900" i="1"/>
  <c r="BW900" i="1"/>
  <c r="BV900" i="1"/>
  <c r="BX1378" i="1"/>
  <c r="BW1378" i="1"/>
  <c r="BV1378" i="1"/>
  <c r="BX2117" i="1"/>
  <c r="BW2117" i="1"/>
  <c r="BV2117" i="1"/>
  <c r="BX1204" i="1"/>
  <c r="BW1204" i="1"/>
  <c r="BV1204" i="1"/>
  <c r="BX2614" i="1"/>
  <c r="BW2614" i="1"/>
  <c r="BV2614" i="1"/>
  <c r="BX1340" i="1"/>
  <c r="BW1340" i="1"/>
  <c r="BV1340" i="1"/>
  <c r="BX3102" i="1"/>
  <c r="BW3102" i="1"/>
  <c r="BV3102" i="1"/>
  <c r="BX1580" i="1"/>
  <c r="BW1580" i="1"/>
  <c r="BV1580" i="1"/>
  <c r="BX1950" i="1"/>
  <c r="BW1950" i="1"/>
  <c r="BV1950" i="1"/>
  <c r="BI1321" i="1"/>
  <c r="BP1321" i="1" s="1"/>
  <c r="BX2674" i="1"/>
  <c r="BW2674" i="1"/>
  <c r="BV2674" i="1"/>
  <c r="BX2724" i="1"/>
  <c r="BW2724" i="1"/>
  <c r="BV2724" i="1"/>
  <c r="BI2614" i="1"/>
  <c r="BP2614" i="1" s="1"/>
  <c r="BI458" i="1"/>
  <c r="BP458" i="1" s="1"/>
  <c r="BX107" i="1"/>
  <c r="BW107" i="1"/>
  <c r="BV107" i="1"/>
  <c r="BX1762" i="1"/>
  <c r="BW1762" i="1"/>
  <c r="BV1762" i="1"/>
  <c r="BX2186" i="1"/>
  <c r="BW2186" i="1"/>
  <c r="BV2186" i="1"/>
  <c r="BX1029" i="1"/>
  <c r="BW1029" i="1"/>
  <c r="BV1029" i="1"/>
  <c r="BX2852" i="1"/>
  <c r="BW2852" i="1"/>
  <c r="BV2852" i="1"/>
  <c r="BX1277" i="1"/>
  <c r="BW1277" i="1"/>
  <c r="BV1277" i="1"/>
  <c r="BX1396" i="1"/>
  <c r="BW1396" i="1"/>
  <c r="BV1396" i="1"/>
  <c r="BW449" i="1"/>
  <c r="BX449" i="1"/>
  <c r="BV449" i="1"/>
  <c r="BX2495" i="1"/>
  <c r="BW2495" i="1"/>
  <c r="BV2495" i="1"/>
  <c r="BX1815" i="1"/>
  <c r="BW1815" i="1"/>
  <c r="BV1815" i="1"/>
  <c r="BX1241" i="1"/>
  <c r="BW1241" i="1"/>
  <c r="BV1241" i="1"/>
  <c r="BX47" i="1"/>
  <c r="BW47" i="1"/>
  <c r="BV47" i="1"/>
  <c r="BX872" i="1"/>
  <c r="BW872" i="1"/>
  <c r="BV872" i="1"/>
  <c r="BX502" i="1"/>
  <c r="BW502" i="1"/>
  <c r="BV502" i="1"/>
  <c r="BX1100" i="1"/>
  <c r="BW1100" i="1"/>
  <c r="BV1100" i="1"/>
  <c r="BX2380" i="1"/>
  <c r="BW2380" i="1"/>
  <c r="BV2380" i="1"/>
  <c r="BX897" i="1"/>
  <c r="BW897" i="1"/>
  <c r="BV897" i="1"/>
  <c r="BX1778" i="1"/>
  <c r="BW1778" i="1"/>
  <c r="BV1778" i="1"/>
  <c r="BX2344" i="1"/>
  <c r="BW2344" i="1"/>
  <c r="BV2344" i="1"/>
  <c r="BX3065" i="1"/>
  <c r="BW3065" i="1"/>
  <c r="BV3065" i="1"/>
  <c r="BX2456" i="1"/>
  <c r="BW2456" i="1"/>
  <c r="BV2456" i="1"/>
  <c r="BX2100" i="1"/>
  <c r="BW2100" i="1"/>
  <c r="BV2100" i="1"/>
  <c r="BX1425" i="1"/>
  <c r="BW1425" i="1"/>
  <c r="BV1425" i="1"/>
  <c r="BX1284" i="1"/>
  <c r="BW1284" i="1"/>
  <c r="BV1284" i="1"/>
  <c r="BX1344" i="1"/>
  <c r="BW1344" i="1"/>
  <c r="BV1344" i="1"/>
  <c r="BX1511" i="1"/>
  <c r="BW1511" i="1"/>
  <c r="BV1511" i="1"/>
  <c r="BX798" i="1"/>
  <c r="BW798" i="1"/>
  <c r="BV798" i="1"/>
  <c r="BX366" i="1"/>
  <c r="BW366" i="1"/>
  <c r="BV366" i="1"/>
  <c r="BX2395" i="1"/>
  <c r="BW2395" i="1"/>
  <c r="BV2395" i="1"/>
  <c r="BX3079" i="1"/>
  <c r="BW3079" i="1"/>
  <c r="BV3079" i="1"/>
  <c r="BX2277" i="1"/>
  <c r="BW2277" i="1"/>
  <c r="BV2277" i="1"/>
  <c r="BX2889" i="1"/>
  <c r="BW2889" i="1"/>
  <c r="BV2889" i="1"/>
  <c r="BX2765" i="1"/>
  <c r="BW2765" i="1"/>
  <c r="BV2765" i="1"/>
  <c r="BX2709" i="1"/>
  <c r="BW2709" i="1"/>
  <c r="BV2709" i="1"/>
  <c r="BX2536" i="1"/>
  <c r="BW2536" i="1"/>
  <c r="BV2536" i="1"/>
  <c r="BX2565" i="1"/>
  <c r="BW2565" i="1"/>
  <c r="BV2565" i="1"/>
  <c r="BX3045" i="1"/>
  <c r="BW3045" i="1"/>
  <c r="BV3045" i="1"/>
  <c r="BX2006" i="1"/>
  <c r="BW2006" i="1"/>
  <c r="BV2006" i="1"/>
  <c r="BX1665" i="1"/>
  <c r="BW1665" i="1"/>
  <c r="BV1665" i="1"/>
  <c r="BX1555" i="1"/>
  <c r="BV1555" i="1"/>
  <c r="BW1555" i="1"/>
  <c r="BX2413" i="1"/>
  <c r="BW2413" i="1"/>
  <c r="BV2413" i="1"/>
  <c r="BX1178" i="1"/>
  <c r="BW1178" i="1"/>
  <c r="BV1178" i="1"/>
  <c r="BX2834" i="1"/>
  <c r="BW2834" i="1"/>
  <c r="BV2834" i="1"/>
  <c r="BX2480" i="1"/>
  <c r="BW2480" i="1"/>
  <c r="BV2480" i="1"/>
  <c r="BX1523" i="1"/>
  <c r="BV1523" i="1"/>
  <c r="BW1523" i="1"/>
  <c r="BX2795" i="1"/>
  <c r="BW2795" i="1"/>
  <c r="BV2795" i="1"/>
  <c r="BX718" i="1"/>
  <c r="BW718" i="1"/>
  <c r="BV718" i="1"/>
  <c r="BX1141" i="1"/>
  <c r="BW1141" i="1"/>
  <c r="BV1141" i="1"/>
  <c r="BX2706" i="1"/>
  <c r="BV2706" i="1"/>
  <c r="BW2706" i="1"/>
  <c r="BX2629" i="1"/>
  <c r="BW2629" i="1"/>
  <c r="BV2629" i="1"/>
  <c r="BX2055" i="1"/>
  <c r="BW2055" i="1"/>
  <c r="BV2055" i="1"/>
  <c r="BX912" i="1"/>
  <c r="BW912" i="1"/>
  <c r="BV912" i="1"/>
  <c r="BX1467" i="1"/>
  <c r="BW1467" i="1"/>
  <c r="BV1467" i="1"/>
  <c r="BX2859" i="1"/>
  <c r="BW2859" i="1"/>
  <c r="BV2859" i="1"/>
  <c r="BX1686" i="1"/>
  <c r="BW1686" i="1"/>
  <c r="BV1686" i="1"/>
  <c r="BX771" i="1"/>
  <c r="BW771" i="1"/>
  <c r="BV771" i="1"/>
  <c r="BX1463" i="1"/>
  <c r="BW1463" i="1"/>
  <c r="BV1463" i="1"/>
  <c r="BX2464" i="1"/>
  <c r="BW2464" i="1"/>
  <c r="BV2464" i="1"/>
  <c r="BX1360" i="1"/>
  <c r="BW1360" i="1"/>
  <c r="BV1360" i="1"/>
  <c r="BX1210" i="1"/>
  <c r="BW1210" i="1"/>
  <c r="BV1210" i="1"/>
  <c r="BX138" i="1"/>
  <c r="BW138" i="1"/>
  <c r="BV138" i="1"/>
  <c r="BX1664" i="1"/>
  <c r="BW1664" i="1"/>
  <c r="BV1664" i="1"/>
  <c r="BX1302" i="1"/>
  <c r="BW1302" i="1"/>
  <c r="BV1302" i="1"/>
  <c r="BX1259" i="1"/>
  <c r="BW1259" i="1"/>
  <c r="BV1259" i="1"/>
  <c r="BX252" i="1"/>
  <c r="BW252" i="1"/>
  <c r="BV252" i="1"/>
  <c r="BX168" i="1"/>
  <c r="BW168" i="1"/>
  <c r="BV168" i="1"/>
  <c r="BX511" i="1"/>
  <c r="BW511" i="1"/>
  <c r="BV511" i="1"/>
  <c r="BX367" i="1"/>
  <c r="BW367" i="1"/>
  <c r="BV367" i="1"/>
  <c r="BX1160" i="1"/>
  <c r="BW1160" i="1"/>
  <c r="BV1160" i="1"/>
  <c r="BX1092" i="1"/>
  <c r="BW1092" i="1"/>
  <c r="BV1092" i="1"/>
  <c r="BX384" i="1"/>
  <c r="BW384" i="1"/>
  <c r="BV384" i="1"/>
  <c r="BX960" i="1"/>
  <c r="BW960" i="1"/>
  <c r="BV960" i="1"/>
  <c r="BX440" i="1"/>
  <c r="BW440" i="1"/>
  <c r="BV440" i="1"/>
  <c r="BX1669" i="1"/>
  <c r="BW1669" i="1"/>
  <c r="BV1669" i="1"/>
  <c r="BX69" i="1"/>
  <c r="BW69" i="1"/>
  <c r="BV69" i="1"/>
  <c r="BX82" i="1"/>
  <c r="BW82" i="1"/>
  <c r="BV82" i="1"/>
  <c r="BX304" i="1"/>
  <c r="BW304" i="1"/>
  <c r="BV304" i="1"/>
  <c r="BX2085" i="1"/>
  <c r="BW2085" i="1"/>
  <c r="BV2085" i="1"/>
  <c r="BX1922" i="1"/>
  <c r="BW1922" i="1"/>
  <c r="BV1922" i="1"/>
  <c r="BX2390" i="1"/>
  <c r="BW2390" i="1"/>
  <c r="BV2390" i="1"/>
  <c r="BX2612" i="1"/>
  <c r="BW2612" i="1"/>
  <c r="BV2612" i="1"/>
  <c r="BX2549" i="1"/>
  <c r="BW2549" i="1"/>
  <c r="BV2549" i="1"/>
  <c r="BX2902" i="1"/>
  <c r="BW2902" i="1"/>
  <c r="BV2902" i="1"/>
  <c r="BX2717" i="1"/>
  <c r="BW2717" i="1"/>
  <c r="BV2717" i="1"/>
  <c r="BX55" i="1"/>
  <c r="BW55" i="1"/>
  <c r="BV55" i="1"/>
  <c r="BX2832" i="1"/>
  <c r="BW2832" i="1"/>
  <c r="BV2832" i="1"/>
  <c r="BX2056" i="1"/>
  <c r="BW2056" i="1"/>
  <c r="BV2056" i="1"/>
  <c r="BX1866" i="1"/>
  <c r="BW1866" i="1"/>
  <c r="BV1866" i="1"/>
  <c r="BX2560" i="1"/>
  <c r="BW2560" i="1"/>
  <c r="BV2560" i="1"/>
  <c r="BX1973" i="1"/>
  <c r="BW1973" i="1"/>
  <c r="BV1973" i="1"/>
  <c r="BX1885" i="1"/>
  <c r="BW1885" i="1"/>
  <c r="BV1885" i="1"/>
  <c r="BX1257" i="1"/>
  <c r="BW1257" i="1"/>
  <c r="BV1257" i="1"/>
  <c r="BX2625" i="1"/>
  <c r="BW2625" i="1"/>
  <c r="BV2625" i="1"/>
  <c r="BX2210" i="1"/>
  <c r="BW2210" i="1"/>
  <c r="BV2210" i="1"/>
  <c r="BX2448" i="1"/>
  <c r="BW2448" i="1"/>
  <c r="BV2448" i="1"/>
  <c r="BX2275" i="1"/>
  <c r="BV2275" i="1"/>
  <c r="BW2275" i="1"/>
  <c r="BX484" i="1"/>
  <c r="BW484" i="1"/>
  <c r="BV484" i="1"/>
  <c r="BX1520" i="1"/>
  <c r="BW1520" i="1"/>
  <c r="BV1520" i="1"/>
  <c r="BX415" i="1"/>
  <c r="BW415" i="1"/>
  <c r="BV415" i="1"/>
  <c r="BX902" i="1"/>
  <c r="BW902" i="1"/>
  <c r="BV902" i="1"/>
  <c r="BX1296" i="1"/>
  <c r="BW1296" i="1"/>
  <c r="BV1296" i="1"/>
  <c r="BX660" i="1"/>
  <c r="BW660" i="1"/>
  <c r="BV660" i="1"/>
  <c r="BX1650" i="1"/>
  <c r="BW1650" i="1"/>
  <c r="BV1650" i="1"/>
  <c r="BX598" i="1"/>
  <c r="BW598" i="1"/>
  <c r="BV598" i="1"/>
  <c r="BX1510" i="1"/>
  <c r="BW1510" i="1"/>
  <c r="BV1510" i="1"/>
  <c r="BX315" i="1"/>
  <c r="BW315" i="1"/>
  <c r="BV315" i="1"/>
  <c r="BX1445" i="1"/>
  <c r="BW1445" i="1"/>
  <c r="BV1445" i="1"/>
  <c r="BX1507" i="1"/>
  <c r="BV1507" i="1"/>
  <c r="BW1507" i="1"/>
  <c r="BX827" i="1"/>
  <c r="BW827" i="1"/>
  <c r="BV827" i="1"/>
  <c r="BX2899" i="1"/>
  <c r="BW2899" i="1"/>
  <c r="BV2899" i="1"/>
  <c r="BX1552" i="1"/>
  <c r="BW1552" i="1"/>
  <c r="BV1552" i="1"/>
  <c r="BX928" i="1"/>
  <c r="BW928" i="1"/>
  <c r="BV928" i="1"/>
  <c r="BX1729" i="1"/>
  <c r="BW1729" i="1"/>
  <c r="BV1729" i="1"/>
  <c r="BX1314" i="1"/>
  <c r="BW1314" i="1"/>
  <c r="BV1314" i="1"/>
  <c r="BX1581" i="1"/>
  <c r="BW1581" i="1"/>
  <c r="BV1581" i="1"/>
  <c r="BX111" i="1"/>
  <c r="BW111" i="1"/>
  <c r="BV111" i="1"/>
  <c r="BX492" i="1"/>
  <c r="BW492" i="1"/>
  <c r="BV492" i="1"/>
  <c r="BX291" i="1"/>
  <c r="BW291" i="1"/>
  <c r="BV291" i="1"/>
  <c r="BX1231" i="1"/>
  <c r="BW1231" i="1"/>
  <c r="BV1231" i="1"/>
  <c r="BX821" i="1"/>
  <c r="BW821" i="1"/>
  <c r="BV821" i="1"/>
  <c r="BX1610" i="1"/>
  <c r="BW1610" i="1"/>
  <c r="BV1610" i="1"/>
  <c r="BX2356" i="1"/>
  <c r="BW2356" i="1"/>
  <c r="BV2356" i="1"/>
  <c r="BX707" i="1"/>
  <c r="BW707" i="1"/>
  <c r="BV707" i="1"/>
  <c r="BX2171" i="1"/>
  <c r="BW2171" i="1"/>
  <c r="BV2171" i="1"/>
  <c r="BX126" i="1"/>
  <c r="BW126" i="1"/>
  <c r="BV126" i="1"/>
  <c r="BW1687" i="1"/>
  <c r="BX1687" i="1"/>
  <c r="BV1687" i="1"/>
  <c r="BX2199" i="1"/>
  <c r="BW2199" i="1"/>
  <c r="BV2199" i="1"/>
  <c r="BX1293" i="1"/>
  <c r="BW1293" i="1"/>
  <c r="BV1293" i="1"/>
  <c r="BX2874" i="1"/>
  <c r="BW2874" i="1"/>
  <c r="BV2874" i="1"/>
  <c r="BX995" i="1"/>
  <c r="BW995" i="1"/>
  <c r="BV995" i="1"/>
  <c r="BX799" i="1"/>
  <c r="BW799" i="1"/>
  <c r="BV799" i="1"/>
  <c r="BX1136" i="1"/>
  <c r="BW1136" i="1"/>
  <c r="BV1136" i="1"/>
  <c r="BX2191" i="1"/>
  <c r="BW2191" i="1"/>
  <c r="BV2191" i="1"/>
  <c r="BX2215" i="1"/>
  <c r="BW2215" i="1"/>
  <c r="BV2215" i="1"/>
  <c r="BX1968" i="1"/>
  <c r="BW1968" i="1"/>
  <c r="BV1968" i="1"/>
  <c r="BX302" i="1"/>
  <c r="BW302" i="1"/>
  <c r="BV302" i="1"/>
  <c r="BX1456" i="1"/>
  <c r="BW1456" i="1"/>
  <c r="BV1456" i="1"/>
  <c r="BX3061" i="1"/>
  <c r="BW3061" i="1"/>
  <c r="BV3061" i="1"/>
  <c r="BX1894" i="1"/>
  <c r="BW1894" i="1"/>
  <c r="BV1894" i="1"/>
  <c r="BX2138" i="1"/>
  <c r="BW2138" i="1"/>
  <c r="BV2138" i="1"/>
  <c r="BX2479" i="1"/>
  <c r="BW2479" i="1"/>
  <c r="BV2479" i="1"/>
  <c r="BX1597" i="1"/>
  <c r="BW1597" i="1"/>
  <c r="BV1597" i="1"/>
  <c r="BX2964" i="1"/>
  <c r="BW2964" i="1"/>
  <c r="BV2964" i="1"/>
  <c r="BX3003" i="1"/>
  <c r="BW3003" i="1"/>
  <c r="BV3003" i="1"/>
  <c r="BX425" i="1"/>
  <c r="BW425" i="1"/>
  <c r="BV425" i="1"/>
  <c r="BX688" i="1"/>
  <c r="BW688" i="1"/>
  <c r="BV688" i="1"/>
  <c r="BX2846" i="1"/>
  <c r="BW2846" i="1"/>
  <c r="BV2846" i="1"/>
  <c r="BX89" i="1"/>
  <c r="BW89" i="1"/>
  <c r="BV89" i="1"/>
  <c r="BX736" i="1"/>
  <c r="BW736" i="1"/>
  <c r="BV736" i="1"/>
  <c r="BX1625" i="1"/>
  <c r="BW1625" i="1"/>
  <c r="BV1625" i="1"/>
  <c r="BX972" i="1"/>
  <c r="BW972" i="1"/>
  <c r="BV972" i="1"/>
  <c r="BX411" i="1"/>
  <c r="BW411" i="1"/>
  <c r="BV411" i="1"/>
  <c r="BX203" i="1"/>
  <c r="BW203" i="1"/>
  <c r="BV203" i="1"/>
  <c r="BX2734" i="1"/>
  <c r="BW2734" i="1"/>
  <c r="BV2734" i="1"/>
  <c r="BX169" i="1"/>
  <c r="BW169" i="1"/>
  <c r="BV169" i="1"/>
  <c r="BX76" i="1"/>
  <c r="BW76" i="1"/>
  <c r="BV76" i="1"/>
  <c r="BX2745" i="1"/>
  <c r="BW2745" i="1"/>
  <c r="BV2745" i="1"/>
  <c r="BX809" i="1"/>
  <c r="BV809" i="1"/>
  <c r="BW809" i="1"/>
  <c r="BX3042" i="1"/>
  <c r="BW3042" i="1"/>
  <c r="BV3042" i="1"/>
  <c r="BX1539" i="1"/>
  <c r="BV1539" i="1"/>
  <c r="BW1539" i="1"/>
  <c r="BX3039" i="1"/>
  <c r="BW3039" i="1"/>
  <c r="BV3039" i="1"/>
  <c r="BX272" i="1"/>
  <c r="BW272" i="1"/>
  <c r="BV272" i="1"/>
  <c r="BX941" i="1"/>
  <c r="BW941" i="1"/>
  <c r="BV941" i="1"/>
  <c r="BX3034" i="1"/>
  <c r="BW3034" i="1"/>
  <c r="BV3034" i="1"/>
  <c r="BX1225" i="1"/>
  <c r="BW1225" i="1"/>
  <c r="BV1225" i="1"/>
  <c r="BX208" i="1"/>
  <c r="BW208" i="1"/>
  <c r="BV208" i="1"/>
  <c r="BX1733" i="1"/>
  <c r="BW1733" i="1"/>
  <c r="BV1733" i="1"/>
  <c r="BX2259" i="1"/>
  <c r="BV2259" i="1"/>
  <c r="BW2259" i="1"/>
  <c r="BX38" i="1"/>
  <c r="BW38" i="1"/>
  <c r="BV38" i="1"/>
  <c r="BX2619" i="1"/>
  <c r="BW2619" i="1"/>
  <c r="BV2619" i="1"/>
  <c r="BX2754" i="1"/>
  <c r="BW2754" i="1"/>
  <c r="BV2754" i="1"/>
  <c r="BX330" i="1"/>
  <c r="BW330" i="1"/>
  <c r="BV330" i="1"/>
  <c r="BX1646" i="1"/>
  <c r="BW1646" i="1"/>
  <c r="BV1646" i="1"/>
  <c r="BX694" i="1"/>
  <c r="BW694" i="1"/>
  <c r="BV694" i="1"/>
  <c r="BX1637" i="1"/>
  <c r="BW1637" i="1"/>
  <c r="BV1637" i="1"/>
  <c r="BX1987" i="1"/>
  <c r="BV1987" i="1"/>
  <c r="BW1987" i="1"/>
  <c r="BX888" i="1"/>
  <c r="BW888" i="1"/>
  <c r="BV888" i="1"/>
  <c r="BX2605" i="1"/>
  <c r="BW2605" i="1"/>
  <c r="BV2605" i="1"/>
  <c r="BX259" i="1"/>
  <c r="BW259" i="1"/>
  <c r="BV259" i="1"/>
  <c r="BX390" i="1"/>
  <c r="BW390" i="1"/>
  <c r="BV390" i="1"/>
  <c r="BX885" i="1"/>
  <c r="BW885" i="1"/>
  <c r="BV885" i="1"/>
  <c r="BX3028" i="1"/>
  <c r="BW3028" i="1"/>
  <c r="BV3028" i="1"/>
  <c r="BX659" i="1"/>
  <c r="BV659" i="1"/>
  <c r="BW659" i="1"/>
  <c r="BX2013" i="1"/>
  <c r="BW2013" i="1"/>
  <c r="BV2013" i="1"/>
  <c r="BX2492" i="1"/>
  <c r="BW2492" i="1"/>
  <c r="BV2492" i="1"/>
  <c r="BX2679" i="1"/>
  <c r="BW2679" i="1"/>
  <c r="BV2679" i="1"/>
  <c r="BX378" i="1"/>
  <c r="BW378" i="1"/>
  <c r="BV378" i="1"/>
  <c r="BX2477" i="1"/>
  <c r="BW2477" i="1"/>
  <c r="BV2477" i="1"/>
  <c r="BX1550" i="1"/>
  <c r="BW1550" i="1"/>
  <c r="BV1550" i="1"/>
  <c r="BX661" i="1"/>
  <c r="BW661" i="1"/>
  <c r="BV661" i="1"/>
  <c r="BX2645" i="1"/>
  <c r="BW2645" i="1"/>
  <c r="BV2645" i="1"/>
  <c r="BX2515" i="1"/>
  <c r="BW2515" i="1"/>
  <c r="BV2515" i="1"/>
  <c r="BX485" i="1"/>
  <c r="BW485" i="1"/>
  <c r="BV485" i="1"/>
  <c r="BX777" i="1"/>
  <c r="BW777" i="1"/>
  <c r="BV777" i="1"/>
  <c r="BX932" i="1"/>
  <c r="BW932" i="1"/>
  <c r="BV932" i="1"/>
  <c r="BX1361" i="1"/>
  <c r="BW1361" i="1"/>
  <c r="BV1361" i="1"/>
  <c r="BX1881" i="1"/>
  <c r="BW1881" i="1"/>
  <c r="BV1881" i="1"/>
  <c r="BI1563" i="1"/>
  <c r="BP1563" i="1" s="1"/>
  <c r="BX861" i="1"/>
  <c r="BW861" i="1"/>
  <c r="BV861" i="1"/>
  <c r="BX951" i="1"/>
  <c r="BW951" i="1"/>
  <c r="BV951" i="1"/>
  <c r="BX2119" i="1"/>
  <c r="BW2119" i="1"/>
  <c r="BV2119" i="1"/>
  <c r="BI148" i="1"/>
  <c r="BP148" i="1" s="1"/>
  <c r="BX1269" i="1"/>
  <c r="BW1269" i="1"/>
  <c r="BV1269" i="1"/>
  <c r="BX379" i="1"/>
  <c r="BW379" i="1"/>
  <c r="BV379" i="1"/>
  <c r="BX2265" i="1"/>
  <c r="BW2265" i="1"/>
  <c r="BV2265" i="1"/>
  <c r="BX2835" i="1"/>
  <c r="BW2835" i="1"/>
  <c r="BV2835" i="1"/>
  <c r="BX1359" i="1"/>
  <c r="BW1359" i="1"/>
  <c r="BV1359" i="1"/>
  <c r="BX2972" i="1"/>
  <c r="BW2972" i="1"/>
  <c r="BV2972" i="1"/>
  <c r="BW2095" i="1"/>
  <c r="BX2095" i="1"/>
  <c r="BV2095" i="1"/>
  <c r="BX472" i="1"/>
  <c r="BW472" i="1"/>
  <c r="BV472" i="1"/>
  <c r="BI552" i="1"/>
  <c r="BP552" i="1" s="1"/>
  <c r="BX2460" i="1"/>
  <c r="BW2460" i="1"/>
  <c r="BV2460" i="1"/>
  <c r="BX520" i="1"/>
  <c r="BW520" i="1"/>
  <c r="BV520" i="1"/>
  <c r="BX1605" i="1"/>
  <c r="BW1605" i="1"/>
  <c r="BV1605" i="1"/>
  <c r="BX790" i="1"/>
  <c r="BW790" i="1"/>
  <c r="BV790" i="1"/>
  <c r="BX1010" i="1"/>
  <c r="BW1010" i="1"/>
  <c r="BV1010" i="1"/>
  <c r="BX3036" i="1"/>
  <c r="BW3036" i="1"/>
  <c r="BV3036" i="1"/>
  <c r="BX1839" i="1"/>
  <c r="BW1839" i="1"/>
  <c r="BV1839" i="1"/>
  <c r="BX2606" i="1"/>
  <c r="BW2606" i="1"/>
  <c r="BV2606" i="1"/>
  <c r="BX966" i="1"/>
  <c r="BW966" i="1"/>
  <c r="BV966" i="1"/>
  <c r="BX2775" i="1"/>
  <c r="BW2775" i="1"/>
  <c r="BV2775" i="1"/>
  <c r="BX1658" i="1"/>
  <c r="BW1658" i="1"/>
  <c r="BV1658" i="1"/>
  <c r="BX70" i="1"/>
  <c r="BW70" i="1"/>
  <c r="BV70" i="1"/>
  <c r="BX402" i="1"/>
  <c r="BW402" i="1"/>
  <c r="BV402" i="1"/>
  <c r="BX1179" i="1"/>
  <c r="BW1179" i="1"/>
  <c r="BV1179" i="1"/>
  <c r="BX3128" i="1"/>
  <c r="BW3128" i="1"/>
  <c r="BV3128" i="1"/>
  <c r="BX2253" i="1"/>
  <c r="BW2253" i="1"/>
  <c r="BV2253" i="1"/>
  <c r="BX1438" i="1"/>
  <c r="BW1438" i="1"/>
  <c r="BV1438" i="1"/>
  <c r="BX2299" i="1"/>
  <c r="BW2299" i="1"/>
  <c r="BV2299" i="1"/>
  <c r="BX633" i="1"/>
  <c r="BW633" i="1"/>
  <c r="BV633" i="1"/>
  <c r="BX1747" i="1"/>
  <c r="BV1747" i="1"/>
  <c r="BW1747" i="1"/>
  <c r="BW433" i="1"/>
  <c r="BX433" i="1"/>
  <c r="BV433" i="1"/>
  <c r="BX990" i="1"/>
  <c r="BW990" i="1"/>
  <c r="BV990" i="1"/>
  <c r="BX27" i="1"/>
  <c r="BW27" i="1"/>
  <c r="BV27" i="1"/>
  <c r="BX2424" i="1"/>
  <c r="BW2424" i="1"/>
  <c r="BV2424" i="1"/>
  <c r="BX3006" i="1"/>
  <c r="BW3006" i="1"/>
  <c r="BV3006" i="1"/>
  <c r="BX2943" i="1"/>
  <c r="BW2943" i="1"/>
  <c r="BV2943" i="1"/>
  <c r="BX2087" i="1"/>
  <c r="BW2087" i="1"/>
  <c r="BV2087" i="1"/>
  <c r="BX2823" i="1"/>
  <c r="BW2823" i="1"/>
  <c r="BV2823" i="1"/>
  <c r="BX2940" i="1"/>
  <c r="BW2940" i="1"/>
  <c r="BV2940" i="1"/>
  <c r="BX2663" i="1"/>
  <c r="BW2663" i="1"/>
  <c r="BV2663" i="1"/>
  <c r="BX2884" i="1"/>
  <c r="BW2884" i="1"/>
  <c r="BV2884" i="1"/>
  <c r="BX2662" i="1"/>
  <c r="BW2662" i="1"/>
  <c r="BV2662" i="1"/>
  <c r="BX2338" i="1"/>
  <c r="BW2338" i="1"/>
  <c r="BV2338" i="1"/>
  <c r="BX1996" i="1"/>
  <c r="BW1996" i="1"/>
  <c r="BV1996" i="1"/>
  <c r="BX2981" i="1"/>
  <c r="BW2981" i="1"/>
  <c r="BV2981" i="1"/>
  <c r="BX1833" i="1"/>
  <c r="BW1833" i="1"/>
  <c r="BV1833" i="1"/>
  <c r="BX2791" i="1"/>
  <c r="BW2791" i="1"/>
  <c r="BV2791" i="1"/>
  <c r="BX1012" i="1"/>
  <c r="BW1012" i="1"/>
  <c r="BV1012" i="1"/>
  <c r="BX2539" i="1"/>
  <c r="BW2539" i="1"/>
  <c r="BV2539" i="1"/>
  <c r="BX976" i="1"/>
  <c r="BW976" i="1"/>
  <c r="BV976" i="1"/>
  <c r="BX2987" i="1"/>
  <c r="BW2987" i="1"/>
  <c r="BV2987" i="1"/>
  <c r="BX2084" i="1"/>
  <c r="BW2084" i="1"/>
  <c r="BV2084" i="1"/>
  <c r="BX1978" i="1"/>
  <c r="BW1978" i="1"/>
  <c r="BV1978" i="1"/>
  <c r="BX2389" i="1"/>
  <c r="BW2389" i="1"/>
  <c r="BV2389" i="1"/>
  <c r="BX2364" i="1"/>
  <c r="BW2364" i="1"/>
  <c r="BV2364" i="1"/>
  <c r="BX1903" i="1"/>
  <c r="BW1903" i="1"/>
  <c r="BV1903" i="1"/>
  <c r="BX4" i="1"/>
  <c r="BW4" i="1"/>
  <c r="BV4" i="1"/>
  <c r="BX2808" i="1"/>
  <c r="BW2808" i="1"/>
  <c r="BV2808" i="1"/>
  <c r="BX2005" i="1"/>
  <c r="BW2005" i="1"/>
  <c r="BV2005" i="1"/>
  <c r="BX1432" i="1"/>
  <c r="BW1432" i="1"/>
  <c r="BV1432" i="1"/>
  <c r="BX1405" i="1"/>
  <c r="BW1405" i="1"/>
  <c r="BV1405" i="1"/>
  <c r="BX1681" i="1"/>
  <c r="BW1681" i="1"/>
  <c r="BV1681" i="1"/>
  <c r="BX892" i="1"/>
  <c r="BW892" i="1"/>
  <c r="BV892" i="1"/>
  <c r="BX778" i="1"/>
  <c r="BW778" i="1"/>
  <c r="BV778" i="1"/>
  <c r="BX1365" i="1"/>
  <c r="BW1365" i="1"/>
  <c r="BV1365" i="1"/>
  <c r="BX1003" i="1"/>
  <c r="BW1003" i="1"/>
  <c r="BV1003" i="1"/>
  <c r="BX999" i="1"/>
  <c r="BW999" i="1"/>
  <c r="BV999" i="1"/>
  <c r="BX372" i="1"/>
  <c r="BW372" i="1"/>
  <c r="BV372" i="1"/>
  <c r="BX2012" i="1"/>
  <c r="BW2012" i="1"/>
  <c r="BV2012" i="1"/>
  <c r="BX597" i="1"/>
  <c r="BW597" i="1"/>
  <c r="BV597" i="1"/>
  <c r="BX1298" i="1"/>
  <c r="BW1298" i="1"/>
  <c r="BV1298" i="1"/>
  <c r="BX140" i="1"/>
  <c r="BW140" i="1"/>
  <c r="BV140" i="1"/>
  <c r="BX764" i="1"/>
  <c r="BW764" i="1"/>
  <c r="BV764" i="1"/>
  <c r="BX1074" i="1"/>
  <c r="BW1074" i="1"/>
  <c r="BV1074" i="1"/>
  <c r="BX641" i="1"/>
  <c r="BW641" i="1"/>
  <c r="BV641" i="1"/>
  <c r="BX397" i="1"/>
  <c r="BW397" i="1"/>
  <c r="BV397" i="1"/>
  <c r="BX1206" i="1"/>
  <c r="BW1206" i="1"/>
  <c r="BV1206" i="1"/>
  <c r="BX1020" i="1"/>
  <c r="BW1020" i="1"/>
  <c r="BV1020" i="1"/>
  <c r="BX1667" i="1"/>
  <c r="BV1667" i="1"/>
  <c r="BW1667" i="1"/>
  <c r="BX373" i="1"/>
  <c r="BW373" i="1"/>
  <c r="BV373" i="1"/>
  <c r="BX824" i="1"/>
  <c r="BW824" i="1"/>
  <c r="BV824" i="1"/>
  <c r="BX88" i="1"/>
  <c r="BW88" i="1"/>
  <c r="BV88" i="1"/>
  <c r="BX1811" i="1"/>
  <c r="BV1811" i="1"/>
  <c r="BW1811" i="1"/>
  <c r="BX1612" i="1"/>
  <c r="BW1612" i="1"/>
  <c r="BV1612" i="1"/>
  <c r="BX2188" i="1"/>
  <c r="BW2188" i="1"/>
  <c r="BV2188" i="1"/>
  <c r="BX2166" i="1"/>
  <c r="BW2166" i="1"/>
  <c r="BV2166" i="1"/>
  <c r="BX173" i="1"/>
  <c r="BW173" i="1"/>
  <c r="BV173" i="1"/>
  <c r="BX2654" i="1"/>
  <c r="BW2654" i="1"/>
  <c r="BV2654" i="1"/>
  <c r="BX3069" i="1"/>
  <c r="BW3069" i="1"/>
  <c r="BV3069" i="1"/>
  <c r="BX2027" i="1"/>
  <c r="BW2027" i="1"/>
  <c r="BV2027" i="1"/>
  <c r="BX2498" i="1"/>
  <c r="BW2498" i="1"/>
  <c r="BV2498" i="1"/>
  <c r="BX2388" i="1"/>
  <c r="BW2388" i="1"/>
  <c r="BV2388" i="1"/>
  <c r="BX1808" i="1"/>
  <c r="BW1808" i="1"/>
  <c r="BV1808" i="1"/>
  <c r="BX1383" i="1"/>
  <c r="BW1383" i="1"/>
  <c r="BV1383" i="1"/>
  <c r="BX1228" i="1"/>
  <c r="BW1228" i="1"/>
  <c r="BV1228" i="1"/>
  <c r="BX1803" i="1"/>
  <c r="BW1803" i="1"/>
  <c r="BV1803" i="1"/>
  <c r="BX2379" i="1"/>
  <c r="BW2379" i="1"/>
  <c r="BV2379" i="1"/>
  <c r="BX2384" i="1"/>
  <c r="BW2384" i="1"/>
  <c r="BV2384" i="1"/>
  <c r="BW2063" i="1"/>
  <c r="BX2063" i="1"/>
  <c r="BV2063" i="1"/>
  <c r="BX2521" i="1"/>
  <c r="BW2521" i="1"/>
  <c r="BV2521" i="1"/>
  <c r="BX1844" i="1"/>
  <c r="BW1844" i="1"/>
  <c r="BV1844" i="1"/>
  <c r="BX1862" i="1"/>
  <c r="BW1862" i="1"/>
  <c r="BV1862" i="1"/>
  <c r="BX2513" i="1"/>
  <c r="BW2513" i="1"/>
  <c r="BV2513" i="1"/>
  <c r="BX957" i="1"/>
  <c r="BW957" i="1"/>
  <c r="BV957" i="1"/>
  <c r="BX2032" i="1"/>
  <c r="BW2032" i="1"/>
  <c r="BV2032" i="1"/>
  <c r="BX1103" i="1"/>
  <c r="BW1103" i="1"/>
  <c r="BV1103" i="1"/>
  <c r="BX615" i="1"/>
  <c r="BW615" i="1"/>
  <c r="BV615" i="1"/>
  <c r="BX488" i="1"/>
  <c r="BW488" i="1"/>
  <c r="BV488" i="1"/>
  <c r="BX673" i="1"/>
  <c r="BW673" i="1"/>
  <c r="BV673" i="1"/>
  <c r="BX1558" i="1"/>
  <c r="BW1558" i="1"/>
  <c r="BV1558" i="1"/>
  <c r="BX494" i="1"/>
  <c r="BW494" i="1"/>
  <c r="BV494" i="1"/>
  <c r="BX1301" i="1"/>
  <c r="BW1301" i="1"/>
  <c r="BV1301" i="1"/>
  <c r="BX811" i="1"/>
  <c r="BW811" i="1"/>
  <c r="BV811" i="1"/>
  <c r="BX1329" i="1"/>
  <c r="BW1329" i="1"/>
  <c r="BV1329" i="1"/>
  <c r="BX1786" i="1"/>
  <c r="BW1786" i="1"/>
  <c r="BV1786" i="1"/>
  <c r="BX6" i="1"/>
  <c r="BW6" i="1"/>
  <c r="BV6" i="1"/>
  <c r="BX1261" i="1"/>
  <c r="BW1261" i="1"/>
  <c r="BV1261" i="1"/>
  <c r="BX635" i="1"/>
  <c r="BW635" i="1"/>
  <c r="BV635" i="1"/>
  <c r="BW385" i="1"/>
  <c r="BX385" i="1"/>
  <c r="BV385" i="1"/>
  <c r="BX75" i="1"/>
  <c r="BW75" i="1"/>
  <c r="BV75" i="1"/>
  <c r="BX162" i="1"/>
  <c r="BW162" i="1"/>
  <c r="BV162" i="1"/>
  <c r="BX570" i="1"/>
  <c r="BW570" i="1"/>
  <c r="BV570" i="1"/>
  <c r="BX444" i="1"/>
  <c r="BW444" i="1"/>
  <c r="BV444" i="1"/>
  <c r="BX1197" i="1"/>
  <c r="BW1197" i="1"/>
  <c r="BV1197" i="1"/>
  <c r="BX246" i="1"/>
  <c r="BW246" i="1"/>
  <c r="BV246" i="1"/>
  <c r="BX946" i="1"/>
  <c r="BW946" i="1"/>
  <c r="BV946" i="1"/>
  <c r="BX2270" i="1"/>
  <c r="BW2270" i="1"/>
  <c r="BV2270" i="1"/>
  <c r="BX931" i="1"/>
  <c r="BW931" i="1"/>
  <c r="BV931" i="1"/>
  <c r="BX594" i="1"/>
  <c r="BW594" i="1"/>
  <c r="BV594" i="1"/>
  <c r="BX706" i="1"/>
  <c r="BW706" i="1"/>
  <c r="BV706" i="1"/>
  <c r="BX3129" i="1"/>
  <c r="BW3129" i="1"/>
  <c r="BV3129" i="1"/>
  <c r="BX2134" i="1"/>
  <c r="BW2134" i="1"/>
  <c r="BV2134" i="1"/>
  <c r="BX3011" i="1"/>
  <c r="BW3011" i="1"/>
  <c r="BV3011" i="1"/>
  <c r="BX3080" i="1"/>
  <c r="BW3080" i="1"/>
  <c r="BV3080" i="1"/>
  <c r="BX2558" i="1"/>
  <c r="BW2558" i="1"/>
  <c r="BV2558" i="1"/>
  <c r="BX431" i="1"/>
  <c r="BW431" i="1"/>
  <c r="BV431" i="1"/>
  <c r="BX1822" i="1"/>
  <c r="BW1822" i="1"/>
  <c r="BV1822" i="1"/>
  <c r="BX1879" i="1"/>
  <c r="BW1879" i="1"/>
  <c r="BV1879" i="1"/>
  <c r="BX2865" i="1"/>
  <c r="BW2865" i="1"/>
  <c r="BV2865" i="1"/>
  <c r="BX786" i="1"/>
  <c r="BW786" i="1"/>
  <c r="BV786" i="1"/>
  <c r="BX1459" i="1"/>
  <c r="BV1459" i="1"/>
  <c r="BW1459" i="1"/>
  <c r="BW1764" i="1"/>
  <c r="BX1764" i="1"/>
  <c r="BV1764" i="1"/>
  <c r="BX2892" i="1"/>
  <c r="BW2892" i="1"/>
  <c r="BV2892" i="1"/>
  <c r="BX1135" i="1"/>
  <c r="BW1135" i="1"/>
  <c r="BV1135" i="1"/>
  <c r="BX2092" i="1"/>
  <c r="BW2092" i="1"/>
  <c r="BV2092" i="1"/>
  <c r="BX723" i="1"/>
  <c r="BW723" i="1"/>
  <c r="BV723" i="1"/>
  <c r="BX2499" i="1"/>
  <c r="BW2499" i="1"/>
  <c r="BV2499" i="1"/>
  <c r="BX2994" i="1"/>
  <c r="BW2994" i="1"/>
  <c r="BV2994" i="1"/>
  <c r="BX2574" i="1"/>
  <c r="BW2574" i="1"/>
  <c r="BV2574" i="1"/>
  <c r="BX1151" i="1"/>
  <c r="BW1151" i="1"/>
  <c r="BV1151" i="1"/>
  <c r="BX287" i="1"/>
  <c r="BW287" i="1"/>
  <c r="BV287" i="1"/>
  <c r="BX1981" i="1"/>
  <c r="BW1981" i="1"/>
  <c r="BV1981" i="1"/>
  <c r="BX1226" i="1"/>
  <c r="BW1226" i="1"/>
  <c r="BV1226" i="1"/>
  <c r="BX548" i="1"/>
  <c r="BW548" i="1"/>
  <c r="BV548" i="1"/>
  <c r="BX1320" i="1"/>
  <c r="BW1320" i="1"/>
  <c r="BV1320" i="1"/>
  <c r="BX308" i="1"/>
  <c r="BW308" i="1"/>
  <c r="BV308" i="1"/>
  <c r="BX952" i="1"/>
  <c r="BW952" i="1"/>
  <c r="BV952" i="1"/>
  <c r="BX3032" i="1"/>
  <c r="BW3032" i="1"/>
  <c r="BV3032" i="1"/>
  <c r="BX522" i="1"/>
  <c r="BW522" i="1"/>
  <c r="BV522" i="1"/>
  <c r="BX219" i="1"/>
  <c r="BW219" i="1"/>
  <c r="BV219" i="1"/>
  <c r="BX616" i="1"/>
  <c r="BW616" i="1"/>
  <c r="BV616" i="1"/>
  <c r="BX2375" i="1"/>
  <c r="BW2375" i="1"/>
  <c r="BV2375" i="1"/>
  <c r="BX2202" i="1"/>
  <c r="BW2202" i="1"/>
  <c r="BV2202" i="1"/>
  <c r="BX2659" i="1"/>
  <c r="BW2659" i="1"/>
  <c r="BV2659" i="1"/>
  <c r="BX1118" i="1"/>
  <c r="BW1118" i="1"/>
  <c r="BV1118" i="1"/>
  <c r="BX2370" i="1"/>
  <c r="BW2370" i="1"/>
  <c r="BV2370" i="1"/>
  <c r="BX2252" i="1"/>
  <c r="BW2252" i="1"/>
  <c r="BV2252" i="1"/>
  <c r="BX855" i="1"/>
  <c r="BW855" i="1"/>
  <c r="BV855" i="1"/>
  <c r="BX3000" i="1"/>
  <c r="BW3000" i="1"/>
  <c r="BV3000" i="1"/>
  <c r="BX1485" i="1"/>
  <c r="BW1485" i="1"/>
  <c r="BV1485" i="1"/>
  <c r="BX320" i="1"/>
  <c r="BW320" i="1"/>
  <c r="BV320" i="1"/>
  <c r="BX1979" i="1"/>
  <c r="BW1979" i="1"/>
  <c r="BV1979" i="1"/>
  <c r="BX2212" i="1"/>
  <c r="BW2212" i="1"/>
  <c r="BV2212" i="1"/>
  <c r="BX2374" i="1"/>
  <c r="BW2374" i="1"/>
  <c r="BV2374" i="1"/>
  <c r="BX2582" i="1"/>
  <c r="BW2582" i="1"/>
  <c r="BV2582" i="1"/>
  <c r="BX307" i="1"/>
  <c r="BW307" i="1"/>
  <c r="BV307" i="1"/>
  <c r="BX560" i="1"/>
  <c r="BW560" i="1"/>
  <c r="BV560" i="1"/>
  <c r="BX1502" i="1"/>
  <c r="BW1502" i="1"/>
  <c r="BV1502" i="1"/>
  <c r="BX775" i="1"/>
  <c r="BW775" i="1"/>
  <c r="BV775" i="1"/>
  <c r="BX3030" i="1"/>
  <c r="BW3030" i="1"/>
  <c r="BV3030" i="1"/>
  <c r="BX2648" i="1"/>
  <c r="BW2648" i="1"/>
  <c r="BV2648" i="1"/>
  <c r="BX1443" i="1"/>
  <c r="BV1443" i="1"/>
  <c r="BW1443" i="1"/>
  <c r="BX2383" i="1"/>
  <c r="BW2383" i="1"/>
  <c r="BV2383" i="1"/>
  <c r="BX1219" i="1"/>
  <c r="BV1219" i="1"/>
  <c r="BW1219" i="1"/>
  <c r="BX2995" i="1"/>
  <c r="BW2995" i="1"/>
  <c r="BV2995" i="1"/>
  <c r="BX1127" i="1"/>
  <c r="BW1127" i="1"/>
  <c r="BV1127" i="1"/>
  <c r="BX2999" i="1"/>
  <c r="BW2999" i="1"/>
  <c r="BV2999" i="1"/>
  <c r="BX227" i="1"/>
  <c r="BW227" i="1"/>
  <c r="BV227" i="1"/>
  <c r="BX1986" i="1"/>
  <c r="BW1986" i="1"/>
  <c r="BV1986" i="1"/>
  <c r="BX1622" i="1"/>
  <c r="BW1622" i="1"/>
  <c r="BV1622" i="1"/>
  <c r="BX1806" i="1"/>
  <c r="BW1806" i="1"/>
  <c r="BV1806" i="1"/>
  <c r="BX451" i="1"/>
  <c r="BW451" i="1"/>
  <c r="BV451" i="1"/>
  <c r="BX1827" i="1"/>
  <c r="BV1827" i="1"/>
  <c r="BW1827" i="1"/>
  <c r="BX1583" i="1"/>
  <c r="BW1583" i="1"/>
  <c r="BV1583" i="1"/>
  <c r="BX1473" i="1"/>
  <c r="BW1473" i="1"/>
  <c r="BV1473" i="1"/>
  <c r="BX1345" i="1"/>
  <c r="BW1345" i="1"/>
  <c r="BV1345" i="1"/>
  <c r="BX60" i="1"/>
  <c r="BW60" i="1"/>
  <c r="BV60" i="1"/>
  <c r="BX3115" i="1"/>
  <c r="BW3115" i="1"/>
  <c r="BV3115" i="1"/>
  <c r="BX2525" i="1"/>
  <c r="BW2525" i="1"/>
  <c r="BV2525" i="1"/>
  <c r="BX630" i="1"/>
  <c r="BW630" i="1"/>
  <c r="BV630" i="1"/>
  <c r="BI3108" i="1"/>
  <c r="BP3108" i="1" s="1"/>
  <c r="BI811" i="1"/>
  <c r="BP811" i="1" s="1"/>
  <c r="BX2820" i="1"/>
  <c r="BW2820" i="1"/>
  <c r="BV2820" i="1"/>
  <c r="BX2316" i="1"/>
  <c r="BW2316" i="1"/>
  <c r="BV2316" i="1"/>
  <c r="BX1292" i="1"/>
  <c r="BW1292" i="1"/>
  <c r="BV1292" i="1"/>
  <c r="BI2186" i="1"/>
  <c r="BP2186" i="1" s="1"/>
  <c r="BI28" i="1"/>
  <c r="BP28" i="1" s="1"/>
  <c r="BX2278" i="1"/>
  <c r="BW2278" i="1"/>
  <c r="BV2278" i="1"/>
  <c r="BX2214" i="1"/>
  <c r="BW2214" i="1"/>
  <c r="BV2214" i="1"/>
  <c r="BX1111" i="1"/>
  <c r="BW1111" i="1"/>
  <c r="BV1111" i="1"/>
  <c r="BX129" i="1"/>
  <c r="BW129" i="1"/>
  <c r="BV129" i="1"/>
  <c r="BI850" i="1"/>
  <c r="BP850" i="1" s="1"/>
  <c r="BX1742" i="1"/>
  <c r="BW1742" i="1"/>
  <c r="BV1742" i="1"/>
  <c r="BX1408" i="1"/>
  <c r="BW1408" i="1"/>
  <c r="BV1408" i="1"/>
  <c r="BX166" i="1"/>
  <c r="BW166" i="1"/>
  <c r="BV166" i="1"/>
  <c r="BX2970" i="1"/>
  <c r="BW2970" i="1"/>
  <c r="BV2970" i="1"/>
  <c r="BX1975" i="1"/>
  <c r="BW1975" i="1"/>
  <c r="BV1975" i="1"/>
  <c r="BX2248" i="1"/>
  <c r="BW2248" i="1"/>
  <c r="BV2248" i="1"/>
  <c r="BW49" i="1"/>
  <c r="BX49" i="1"/>
  <c r="BV49" i="1"/>
  <c r="BX222" i="1"/>
  <c r="BW222" i="1"/>
  <c r="BV222" i="1"/>
  <c r="BX1318" i="1"/>
  <c r="BW1318" i="1"/>
  <c r="BV1318" i="1"/>
  <c r="BX544" i="1"/>
  <c r="BW544" i="1"/>
  <c r="BV544" i="1"/>
  <c r="BX476" i="1"/>
  <c r="BW476" i="1"/>
  <c r="BV476" i="1"/>
  <c r="BI3130" i="1"/>
  <c r="BP3130" i="1" s="1"/>
  <c r="BX3130" i="1"/>
  <c r="BW3130" i="1"/>
  <c r="BV3130" i="1"/>
  <c r="BX1351" i="1"/>
  <c r="BW1351" i="1"/>
  <c r="BV1351" i="1"/>
  <c r="BX2752" i="1"/>
  <c r="BW2752" i="1"/>
  <c r="BV2752" i="1"/>
  <c r="BX2926" i="1"/>
  <c r="BW2926" i="1"/>
  <c r="BV2926" i="1"/>
  <c r="BX2590" i="1"/>
  <c r="BW2590" i="1"/>
  <c r="BV2590" i="1"/>
  <c r="BX648" i="1"/>
  <c r="BW648" i="1"/>
  <c r="BV648" i="1"/>
  <c r="BX2673" i="1"/>
  <c r="BW2673" i="1"/>
  <c r="BV2673" i="1"/>
  <c r="BX2459" i="1"/>
  <c r="BW2459" i="1"/>
  <c r="BV2459" i="1"/>
  <c r="BX2786" i="1"/>
  <c r="BW2786" i="1"/>
  <c r="BV2786" i="1"/>
  <c r="BX2988" i="1"/>
  <c r="BW2988" i="1"/>
  <c r="BV2988" i="1"/>
  <c r="BX2023" i="1"/>
  <c r="BW2023" i="1"/>
  <c r="BV2023" i="1"/>
  <c r="BX874" i="1"/>
  <c r="BW874" i="1"/>
  <c r="BV874" i="1"/>
  <c r="BX2888" i="1"/>
  <c r="BW2888" i="1"/>
  <c r="BV2888" i="1"/>
  <c r="BX2408" i="1"/>
  <c r="BW2408" i="1"/>
  <c r="BV2408" i="1"/>
  <c r="BX2913" i="1"/>
  <c r="BW2913" i="1"/>
  <c r="BV2913" i="1"/>
  <c r="BX2131" i="1"/>
  <c r="BV2131" i="1"/>
  <c r="BW2131" i="1"/>
  <c r="BX1826" i="1"/>
  <c r="BW1826" i="1"/>
  <c r="BV1826" i="1"/>
  <c r="BX1871" i="1"/>
  <c r="BW1871" i="1"/>
  <c r="BV1871" i="1"/>
  <c r="BX2516" i="1"/>
  <c r="BW2516" i="1"/>
  <c r="BV2516" i="1"/>
  <c r="BX2189" i="1"/>
  <c r="BW2189" i="1"/>
  <c r="BV2189" i="1"/>
  <c r="BX1339" i="1"/>
  <c r="BW1339" i="1"/>
  <c r="BV1339" i="1"/>
  <c r="BX1006" i="1"/>
  <c r="BW1006" i="1"/>
  <c r="BV1006" i="1"/>
  <c r="BX2373" i="1"/>
  <c r="BW2373" i="1"/>
  <c r="BV2373" i="1"/>
  <c r="BX1067" i="1"/>
  <c r="BW1067" i="1"/>
  <c r="BV1067" i="1"/>
  <c r="BX1374" i="1"/>
  <c r="BW1374" i="1"/>
  <c r="BV1374" i="1"/>
  <c r="BX1233" i="1"/>
  <c r="BW1233" i="1"/>
  <c r="BV1233" i="1"/>
  <c r="BX1556" i="1"/>
  <c r="BW1556" i="1"/>
  <c r="BV1556" i="1"/>
  <c r="BX1807" i="1"/>
  <c r="BW1807" i="1"/>
  <c r="BV1807" i="1"/>
  <c r="BX1535" i="1"/>
  <c r="BW1535" i="1"/>
  <c r="BV1535" i="1"/>
  <c r="BX1112" i="1"/>
  <c r="BW1112" i="1"/>
  <c r="BV1112" i="1"/>
  <c r="BX1780" i="1"/>
  <c r="BW1780" i="1"/>
  <c r="BV1780" i="1"/>
  <c r="BX629" i="1"/>
  <c r="BW629" i="1"/>
  <c r="BV629" i="1"/>
  <c r="BX1133" i="1"/>
  <c r="BW1133" i="1"/>
  <c r="BV1133" i="1"/>
  <c r="BX1280" i="1"/>
  <c r="BW1280" i="1"/>
  <c r="BV1280" i="1"/>
  <c r="BX254" i="1"/>
  <c r="BW254" i="1"/>
  <c r="BV254" i="1"/>
  <c r="BX301" i="1"/>
  <c r="BW301" i="1"/>
  <c r="BV301" i="1"/>
  <c r="BX1785" i="1"/>
  <c r="BW1785" i="1"/>
  <c r="BV1785" i="1"/>
  <c r="BX832" i="1"/>
  <c r="BW832" i="1"/>
  <c r="BV832" i="1"/>
  <c r="BX1322" i="1"/>
  <c r="BW1322" i="1"/>
  <c r="BV1322" i="1"/>
  <c r="BX1166" i="1"/>
  <c r="BW1166" i="1"/>
  <c r="BV1166" i="1"/>
  <c r="BX345" i="1"/>
  <c r="BW345" i="1"/>
  <c r="BV345" i="1"/>
  <c r="BX447" i="1"/>
  <c r="BW447" i="1"/>
  <c r="BV447" i="1"/>
  <c r="BX970" i="1"/>
  <c r="BW970" i="1"/>
  <c r="BV970" i="1"/>
  <c r="BX1737" i="1"/>
  <c r="BW1737" i="1"/>
  <c r="BV1737" i="1"/>
  <c r="BX171" i="1"/>
  <c r="BW171" i="1"/>
  <c r="BV171" i="1"/>
  <c r="BX883" i="1"/>
  <c r="BW883" i="1"/>
  <c r="BV883" i="1"/>
  <c r="BX461" i="1"/>
  <c r="BW461" i="1"/>
  <c r="BV461" i="1"/>
  <c r="BX77" i="1"/>
  <c r="BW77" i="1"/>
  <c r="BV77" i="1"/>
  <c r="BX725" i="1"/>
  <c r="BW725" i="1"/>
  <c r="BV725" i="1"/>
  <c r="BX437" i="1"/>
  <c r="BW437" i="1"/>
  <c r="BV437" i="1"/>
  <c r="BX1929" i="1"/>
  <c r="BW1929" i="1"/>
  <c r="BV1929" i="1"/>
  <c r="BX2442" i="1"/>
  <c r="BW2442" i="1"/>
  <c r="BV2442" i="1"/>
  <c r="BX2080" i="1"/>
  <c r="BW2080" i="1"/>
  <c r="BV2080" i="1"/>
  <c r="BX170" i="1"/>
  <c r="BW170" i="1"/>
  <c r="BV170" i="1"/>
  <c r="BX2599" i="1"/>
  <c r="BW2599" i="1"/>
  <c r="BV2599" i="1"/>
  <c r="BX3081" i="1"/>
  <c r="BW3081" i="1"/>
  <c r="BV3081" i="1"/>
  <c r="BX2601" i="1"/>
  <c r="BW2601" i="1"/>
  <c r="BV2601" i="1"/>
  <c r="BX1810" i="1"/>
  <c r="BW1810" i="1"/>
  <c r="BV1810" i="1"/>
  <c r="BX3125" i="1"/>
  <c r="BW3125" i="1"/>
  <c r="BV3125" i="1"/>
  <c r="BX2840" i="1"/>
  <c r="BW2840" i="1"/>
  <c r="BV2840" i="1"/>
  <c r="BX1735" i="1"/>
  <c r="BW1735" i="1"/>
  <c r="BV1735" i="1"/>
  <c r="BX2221" i="1"/>
  <c r="BW2221" i="1"/>
  <c r="BV2221" i="1"/>
  <c r="BX1108" i="1"/>
  <c r="BW1108" i="1"/>
  <c r="BV1108" i="1"/>
  <c r="BX3009" i="1"/>
  <c r="BW3009" i="1"/>
  <c r="BV3009" i="1"/>
  <c r="BX559" i="1"/>
  <c r="BW559" i="1"/>
  <c r="BV559" i="1"/>
  <c r="BX2378" i="1"/>
  <c r="BW2378" i="1"/>
  <c r="BV2378" i="1"/>
  <c r="BX958" i="1"/>
  <c r="BW958" i="1"/>
  <c r="BV958" i="1"/>
  <c r="BX2608" i="1"/>
  <c r="BW2608" i="1"/>
  <c r="BV2608" i="1"/>
  <c r="BX459" i="1"/>
  <c r="BW459" i="1"/>
  <c r="BV459" i="1"/>
  <c r="BX1705" i="1"/>
  <c r="BW1705" i="1"/>
  <c r="BV1705" i="1"/>
  <c r="BX733" i="1"/>
  <c r="BW733" i="1"/>
  <c r="BV733" i="1"/>
  <c r="BX528" i="1"/>
  <c r="BW528" i="1"/>
  <c r="BV528" i="1"/>
  <c r="BX1869" i="1"/>
  <c r="BW1869" i="1"/>
  <c r="BV1869" i="1"/>
  <c r="BX994" i="1"/>
  <c r="BW994" i="1"/>
  <c r="BV994" i="1"/>
  <c r="BX1790" i="1"/>
  <c r="BW1790" i="1"/>
  <c r="BV1790" i="1"/>
  <c r="BX761" i="1"/>
  <c r="BW761" i="1"/>
  <c r="BV761" i="1"/>
  <c r="BX1423" i="1"/>
  <c r="BW1423" i="1"/>
  <c r="BV1423" i="1"/>
  <c r="BX1059" i="1"/>
  <c r="BW1059" i="1"/>
  <c r="BV1059" i="1"/>
  <c r="BX1528" i="1"/>
  <c r="BW1528" i="1"/>
  <c r="BV1528" i="1"/>
  <c r="BX1611" i="1"/>
  <c r="BW1611" i="1"/>
  <c r="BV1611" i="1"/>
  <c r="BX1537" i="1"/>
  <c r="BW1537" i="1"/>
  <c r="BV1537" i="1"/>
  <c r="BX1508" i="1"/>
  <c r="BW1508" i="1"/>
  <c r="BV1508" i="1"/>
  <c r="BX1199" i="1"/>
  <c r="BW1199" i="1"/>
  <c r="BV1199" i="1"/>
  <c r="BX1352" i="1"/>
  <c r="BW1352" i="1"/>
  <c r="BV1352" i="1"/>
  <c r="BX1249" i="1"/>
  <c r="BW1249" i="1"/>
  <c r="BV1249" i="1"/>
  <c r="BX251" i="1"/>
  <c r="BW251" i="1"/>
  <c r="BV251" i="1"/>
  <c r="BX64" i="1"/>
  <c r="BW64" i="1"/>
  <c r="BV64" i="1"/>
  <c r="BX389" i="1"/>
  <c r="BW389" i="1"/>
  <c r="BV389" i="1"/>
  <c r="BX108" i="1"/>
  <c r="BW108" i="1"/>
  <c r="BV108" i="1"/>
  <c r="BX797" i="1"/>
  <c r="BW797" i="1"/>
  <c r="BV797" i="1"/>
  <c r="BX649" i="1"/>
  <c r="BW649" i="1"/>
  <c r="BV649" i="1"/>
  <c r="BX44" i="1"/>
  <c r="BW44" i="1"/>
  <c r="BV44" i="1"/>
  <c r="BW353" i="1"/>
  <c r="BX353" i="1"/>
  <c r="BV353" i="1"/>
  <c r="BX3098" i="1"/>
  <c r="BW3098" i="1"/>
  <c r="BV3098" i="1"/>
  <c r="BX1754" i="1"/>
  <c r="BW1754" i="1"/>
  <c r="BV1754" i="1"/>
  <c r="BX541" i="1"/>
  <c r="BW541" i="1"/>
  <c r="BV541" i="1"/>
  <c r="BX1482" i="1"/>
  <c r="BW1482" i="1"/>
  <c r="BV1482" i="1"/>
  <c r="BX3094" i="1"/>
  <c r="BW3094" i="1"/>
  <c r="BV3094" i="1"/>
  <c r="BX2217" i="1"/>
  <c r="BW2217" i="1"/>
  <c r="BV2217" i="1"/>
  <c r="BX1921" i="1"/>
  <c r="BW1921" i="1"/>
  <c r="BV1921" i="1"/>
  <c r="BX2683" i="1"/>
  <c r="BW2683" i="1"/>
  <c r="BV2683" i="1"/>
  <c r="BX2620" i="1"/>
  <c r="BW2620" i="1"/>
  <c r="BV2620" i="1"/>
  <c r="BX1751" i="1"/>
  <c r="BW1751" i="1"/>
  <c r="BV1751" i="1"/>
  <c r="BX400" i="1"/>
  <c r="BW400" i="1"/>
  <c r="BV400" i="1"/>
  <c r="BX1232" i="1"/>
  <c r="BW1232" i="1"/>
  <c r="BV1232" i="1"/>
  <c r="BX878" i="1"/>
  <c r="BW878" i="1"/>
  <c r="BV878" i="1"/>
  <c r="BX2518" i="1"/>
  <c r="BW2518" i="1"/>
  <c r="BV2518" i="1"/>
  <c r="BX881" i="1"/>
  <c r="BW881" i="1"/>
  <c r="BV881" i="1"/>
  <c r="BX2707" i="1"/>
  <c r="BW2707" i="1"/>
  <c r="BV2707" i="1"/>
  <c r="BW1393" i="1"/>
  <c r="BX1393" i="1"/>
  <c r="BV1393" i="1"/>
  <c r="BX2712" i="1"/>
  <c r="BW2712" i="1"/>
  <c r="BV2712" i="1"/>
  <c r="BX1046" i="1"/>
  <c r="BW1046" i="1"/>
  <c r="BV1046" i="1"/>
  <c r="BX1805" i="1"/>
  <c r="BW1805" i="1"/>
  <c r="BV1805" i="1"/>
  <c r="BX1723" i="1"/>
  <c r="BW1723" i="1"/>
  <c r="BV1723" i="1"/>
  <c r="BW337" i="1"/>
  <c r="BX337" i="1"/>
  <c r="BV337" i="1"/>
  <c r="BX2701" i="1"/>
  <c r="BW2701" i="1"/>
  <c r="BV2701" i="1"/>
  <c r="BX1410" i="1"/>
  <c r="BW1410" i="1"/>
  <c r="BV1410" i="1"/>
  <c r="BX283" i="1"/>
  <c r="BW283" i="1"/>
  <c r="BV283" i="1"/>
  <c r="BX993" i="1"/>
  <c r="BW993" i="1"/>
  <c r="BV993" i="1"/>
  <c r="BX805" i="1"/>
  <c r="BW805" i="1"/>
  <c r="BV805" i="1"/>
  <c r="BX172" i="1"/>
  <c r="BW172" i="1"/>
  <c r="BV172" i="1"/>
  <c r="BX954" i="1"/>
  <c r="BW954" i="1"/>
  <c r="BV954" i="1"/>
  <c r="BX300" i="1"/>
  <c r="BW300" i="1"/>
  <c r="BV300" i="1"/>
  <c r="BX121" i="1"/>
  <c r="BW121" i="1"/>
  <c r="BV121" i="1"/>
  <c r="BX136" i="1"/>
  <c r="BW136" i="1"/>
  <c r="BV136" i="1"/>
  <c r="BX2989" i="1"/>
  <c r="BW2989" i="1"/>
  <c r="BV2989" i="1"/>
  <c r="BX834" i="1"/>
  <c r="BW834" i="1"/>
  <c r="BV834" i="1"/>
  <c r="BX1368" i="1"/>
  <c r="BW1368" i="1"/>
  <c r="BV1368" i="1"/>
  <c r="BX505" i="1"/>
  <c r="BW505" i="1"/>
  <c r="BV505" i="1"/>
  <c r="BX1878" i="1"/>
  <c r="BW1878" i="1"/>
  <c r="BV1878" i="1"/>
  <c r="BX1846" i="1"/>
  <c r="BW1846" i="1"/>
  <c r="BV1846" i="1"/>
  <c r="BX2650" i="1"/>
  <c r="BW2650" i="1"/>
  <c r="BV2650" i="1"/>
  <c r="BX328" i="1"/>
  <c r="BW328" i="1"/>
  <c r="BV328" i="1"/>
  <c r="BX1936" i="1"/>
  <c r="BW1936" i="1"/>
  <c r="BV1936" i="1"/>
  <c r="BX2771" i="1"/>
  <c r="BW2771" i="1"/>
  <c r="BV2771" i="1"/>
  <c r="BX1095" i="1"/>
  <c r="BW1095" i="1"/>
  <c r="BV1095" i="1"/>
  <c r="BX3016" i="1"/>
  <c r="BW3016" i="1"/>
  <c r="BV3016" i="1"/>
  <c r="BX796" i="1"/>
  <c r="BW796" i="1"/>
  <c r="BV796" i="1"/>
  <c r="BX239" i="1"/>
  <c r="BW239" i="1"/>
  <c r="BV239" i="1"/>
  <c r="BX1876" i="1"/>
  <c r="BW1876" i="1"/>
  <c r="BV1876" i="1"/>
  <c r="BX2036" i="1"/>
  <c r="BW2036" i="1"/>
  <c r="BV2036" i="1"/>
  <c r="BX3052" i="1"/>
  <c r="BW3052" i="1"/>
  <c r="BV3052" i="1"/>
  <c r="BX2187" i="1"/>
  <c r="BW2187" i="1"/>
  <c r="BV2187" i="1"/>
  <c r="BX1414" i="1"/>
  <c r="BW1414" i="1"/>
  <c r="BV1414" i="1"/>
  <c r="BX316" i="1"/>
  <c r="BW316" i="1"/>
  <c r="BV316" i="1"/>
  <c r="BX2939" i="1"/>
  <c r="BW2939" i="1"/>
  <c r="BV2939" i="1"/>
  <c r="BW321" i="1"/>
  <c r="BX321" i="1"/>
  <c r="BV321" i="1"/>
  <c r="BX2529" i="1"/>
  <c r="BW2529" i="1"/>
  <c r="BV2529" i="1"/>
  <c r="BX1668" i="1"/>
  <c r="BW1668" i="1"/>
  <c r="BV1668" i="1"/>
  <c r="BX1080" i="1"/>
  <c r="BW1080" i="1"/>
  <c r="BV1080" i="1"/>
  <c r="BX1636" i="1"/>
  <c r="BW1636" i="1"/>
  <c r="BV1636" i="1"/>
  <c r="BX1591" i="1"/>
  <c r="BW1591" i="1"/>
  <c r="BV1591" i="1"/>
  <c r="BX3001" i="1"/>
  <c r="BW3001" i="1"/>
  <c r="BV3001" i="1"/>
  <c r="BX989" i="1"/>
  <c r="BW989" i="1"/>
  <c r="BV989" i="1"/>
  <c r="BX2628" i="1"/>
  <c r="BW2628" i="1"/>
  <c r="BV2628" i="1"/>
  <c r="BX710" i="1"/>
  <c r="BW710" i="1"/>
  <c r="BV710" i="1"/>
  <c r="BX1783" i="1"/>
  <c r="BW1783" i="1"/>
  <c r="BV1783" i="1"/>
  <c r="BX1377" i="1"/>
  <c r="BW1377" i="1"/>
  <c r="BV1377" i="1"/>
  <c r="BX1442" i="1"/>
  <c r="BW1442" i="1"/>
  <c r="BV1442" i="1"/>
  <c r="BX1606" i="1"/>
  <c r="BW1606" i="1"/>
  <c r="BV1606" i="1"/>
  <c r="BX2828" i="1"/>
  <c r="BW2828" i="1"/>
  <c r="BV2828" i="1"/>
  <c r="BX1049" i="1"/>
  <c r="BW1049" i="1"/>
  <c r="BV1049" i="1"/>
  <c r="BX2873" i="1"/>
  <c r="BW2873" i="1"/>
  <c r="BV2873" i="1"/>
  <c r="BX1954" i="1"/>
  <c r="BW1954" i="1"/>
  <c r="BV1954" i="1"/>
  <c r="BX1341" i="1"/>
  <c r="BW1341" i="1"/>
  <c r="BV1341" i="1"/>
  <c r="BX2740" i="1"/>
  <c r="BW2740" i="1"/>
  <c r="BV2740" i="1"/>
  <c r="BX2457" i="1"/>
  <c r="BW2457" i="1"/>
  <c r="BV2457" i="1"/>
  <c r="BX85" i="1"/>
  <c r="BW85" i="1"/>
  <c r="BV85" i="1"/>
  <c r="BI2941" i="1"/>
  <c r="BP2941" i="1" s="1"/>
  <c r="BI2224" i="1"/>
  <c r="BP2224" i="1" s="1"/>
  <c r="BX2836" i="1"/>
  <c r="BW2836" i="1"/>
  <c r="BV2836" i="1"/>
  <c r="BX2475" i="1"/>
  <c r="BW2475" i="1"/>
  <c r="BV2475" i="1"/>
  <c r="BX768" i="1"/>
  <c r="BW768" i="1"/>
  <c r="BV768" i="1"/>
  <c r="BX2022" i="1"/>
  <c r="BW2022" i="1"/>
  <c r="BV2022" i="1"/>
  <c r="BX1097" i="1"/>
  <c r="BW1097" i="1"/>
  <c r="BV1097" i="1"/>
  <c r="BI1397" i="1"/>
  <c r="BP1397" i="1" s="1"/>
  <c r="BI472" i="1"/>
  <c r="BP472" i="1" s="1"/>
  <c r="BX1634" i="1"/>
  <c r="BW1634" i="1"/>
  <c r="BV1634" i="1"/>
  <c r="BX2493" i="1"/>
  <c r="BV2493" i="1"/>
  <c r="BI260" i="1"/>
  <c r="BP260" i="1" s="1"/>
  <c r="BX2931" i="1"/>
  <c r="BW2931" i="1"/>
  <c r="BV2931" i="1"/>
  <c r="BX971" i="1"/>
  <c r="BW971" i="1"/>
  <c r="BV971" i="1"/>
  <c r="BX2762" i="1"/>
  <c r="BW2762" i="1"/>
  <c r="BV2762" i="1"/>
  <c r="BX1722" i="1"/>
  <c r="BW1722" i="1"/>
  <c r="BV1722" i="1"/>
  <c r="BX631" i="1"/>
  <c r="BW631" i="1"/>
  <c r="BV631" i="1"/>
  <c r="BX1644" i="1"/>
  <c r="BW1644" i="1"/>
  <c r="BV1644" i="1"/>
  <c r="BI1258" i="1"/>
  <c r="BP1258" i="1" s="1"/>
  <c r="BX1258" i="1"/>
  <c r="BW1258" i="1"/>
  <c r="BV1258" i="1"/>
  <c r="BX2018" i="1"/>
  <c r="BW2018" i="1"/>
  <c r="BV2018" i="1"/>
  <c r="BX524" i="1"/>
  <c r="BW524" i="1"/>
  <c r="BV524" i="1"/>
  <c r="BX1761" i="1"/>
  <c r="BW1761" i="1"/>
  <c r="BV1761" i="1"/>
  <c r="BX187" i="1"/>
  <c r="BW187" i="1"/>
  <c r="BV187" i="1"/>
  <c r="BX923" i="1"/>
  <c r="BW923" i="1"/>
  <c r="BV923" i="1"/>
  <c r="BX1697" i="1"/>
  <c r="BW1697" i="1"/>
  <c r="BV1697" i="1"/>
  <c r="BX1088" i="1"/>
  <c r="BW1088" i="1"/>
  <c r="BV1088" i="1"/>
  <c r="BX1795" i="1"/>
  <c r="BV1795" i="1"/>
  <c r="BW1795" i="1"/>
  <c r="BX1147" i="1"/>
  <c r="BW1147" i="1"/>
  <c r="BV1147" i="1"/>
  <c r="BX2704" i="1"/>
  <c r="BW2704" i="1"/>
  <c r="BV2704" i="1"/>
  <c r="BX1932" i="1"/>
  <c r="BW1932" i="1"/>
  <c r="BV1932" i="1"/>
  <c r="BX2710" i="1"/>
  <c r="BW2710" i="1"/>
  <c r="BV2710" i="1"/>
  <c r="BX3013" i="1"/>
  <c r="BW3013" i="1"/>
  <c r="BV3013" i="1"/>
  <c r="BX2566" i="1"/>
  <c r="BW2566" i="1"/>
  <c r="BV2566" i="1"/>
  <c r="BX2533" i="1"/>
  <c r="BW2533" i="1"/>
  <c r="BV2533" i="1"/>
  <c r="BX1565" i="1"/>
  <c r="BW1565" i="1"/>
  <c r="BV1565" i="1"/>
  <c r="BX1483" i="1"/>
  <c r="BW1483" i="1"/>
  <c r="BV1483" i="1"/>
  <c r="BX1382" i="1"/>
  <c r="BW1382" i="1"/>
  <c r="BV1382" i="1"/>
  <c r="BX986" i="1"/>
  <c r="BW986" i="1"/>
  <c r="BV986" i="1"/>
  <c r="BX1617" i="1"/>
  <c r="BW1617" i="1"/>
  <c r="BV1617" i="1"/>
  <c r="BX2656" i="1"/>
  <c r="BW2656" i="1"/>
  <c r="BV2656" i="1"/>
  <c r="BX2552" i="1"/>
  <c r="BW2552" i="1"/>
  <c r="BV2552" i="1"/>
  <c r="BX1840" i="1"/>
  <c r="BW1840" i="1"/>
  <c r="BV1840" i="1"/>
  <c r="BX2839" i="1"/>
  <c r="BW2839" i="1"/>
  <c r="BV2839" i="1"/>
  <c r="BX2917" i="1"/>
  <c r="BW2917" i="1"/>
  <c r="BV2917" i="1"/>
  <c r="BX2418" i="1"/>
  <c r="BW2418" i="1"/>
  <c r="BV2418" i="1"/>
  <c r="BX2875" i="1"/>
  <c r="BW2875" i="1"/>
  <c r="BV2875" i="1"/>
  <c r="BX2690" i="1"/>
  <c r="BW2690" i="1"/>
  <c r="BV2690" i="1"/>
  <c r="BX1559" i="1"/>
  <c r="BW1559" i="1"/>
  <c r="BV1559" i="1"/>
  <c r="BX2302" i="1"/>
  <c r="BW2302" i="1"/>
  <c r="BV2302" i="1"/>
  <c r="BX3017" i="1"/>
  <c r="BW3017" i="1"/>
  <c r="BV3017" i="1"/>
  <c r="BX1750" i="1"/>
  <c r="BW1750" i="1"/>
  <c r="BV1750" i="1"/>
  <c r="BX2512" i="1"/>
  <c r="BW2512" i="1"/>
  <c r="BV2512" i="1"/>
  <c r="BX2326" i="1"/>
  <c r="BW2326" i="1"/>
  <c r="BV2326" i="1"/>
  <c r="BX2810" i="1"/>
  <c r="BW2810" i="1"/>
  <c r="BV2810" i="1"/>
  <c r="BX2052" i="1"/>
  <c r="BW2052" i="1"/>
  <c r="BV2052" i="1"/>
  <c r="BX2975" i="1"/>
  <c r="BW2975" i="1"/>
  <c r="BV2975" i="1"/>
  <c r="BX1812" i="1"/>
  <c r="BW1812" i="1"/>
  <c r="BV1812" i="1"/>
  <c r="BX2426" i="1"/>
  <c r="BW2426" i="1"/>
  <c r="BV2426" i="1"/>
  <c r="BX2322" i="1"/>
  <c r="BW2322" i="1"/>
  <c r="BV2322" i="1"/>
  <c r="BX2496" i="1"/>
  <c r="BW2496" i="1"/>
  <c r="BV2496" i="1"/>
  <c r="BX1688" i="1"/>
  <c r="BW1688" i="1"/>
  <c r="BV1688" i="1"/>
  <c r="BX969" i="1"/>
  <c r="BW969" i="1"/>
  <c r="BV969" i="1"/>
  <c r="BX643" i="1"/>
  <c r="BW643" i="1"/>
  <c r="BV643" i="1"/>
  <c r="BX1760" i="1"/>
  <c r="BW1760" i="1"/>
  <c r="BV1760" i="1"/>
  <c r="BX1531" i="1"/>
  <c r="BW1531" i="1"/>
  <c r="BV1531" i="1"/>
  <c r="BX871" i="1"/>
  <c r="BW871" i="1"/>
  <c r="BV871" i="1"/>
  <c r="BX1784" i="1"/>
  <c r="BW1784" i="1"/>
  <c r="BV1784" i="1"/>
  <c r="BX527" i="1"/>
  <c r="BW527" i="1"/>
  <c r="BV527" i="1"/>
  <c r="BX2064" i="1"/>
  <c r="BW2064" i="1"/>
  <c r="BV2064" i="1"/>
  <c r="BX1066" i="1"/>
  <c r="BW1066" i="1"/>
  <c r="BV1066" i="1"/>
  <c r="BX1091" i="1"/>
  <c r="BV1091" i="1"/>
  <c r="BW1091" i="1"/>
  <c r="BX1920" i="1"/>
  <c r="BW1920" i="1"/>
  <c r="BV1920" i="1"/>
  <c r="BX1152" i="1"/>
  <c r="BW1152" i="1"/>
  <c r="BV1152" i="1"/>
  <c r="BX507" i="1"/>
  <c r="BW507" i="1"/>
  <c r="BV507" i="1"/>
  <c r="BX264" i="1"/>
  <c r="BW264" i="1"/>
  <c r="BV264" i="1"/>
  <c r="BX526" i="1"/>
  <c r="BW526" i="1"/>
  <c r="BV526" i="1"/>
  <c r="BX934" i="1"/>
  <c r="BW934" i="1"/>
  <c r="BV934" i="1"/>
  <c r="BX1295" i="1"/>
  <c r="BW1295" i="1"/>
  <c r="BV1295" i="1"/>
  <c r="BX822" i="1"/>
  <c r="BW822" i="1"/>
  <c r="BV822" i="1"/>
  <c r="BW209" i="1"/>
  <c r="BX209" i="1"/>
  <c r="BV209" i="1"/>
  <c r="BX406" i="1"/>
  <c r="BW406" i="1"/>
  <c r="BV406" i="1"/>
  <c r="BX442" i="1"/>
  <c r="BW442" i="1"/>
  <c r="BV442" i="1"/>
  <c r="BX221" i="1"/>
  <c r="BW221" i="1"/>
  <c r="BV221" i="1"/>
  <c r="BX956" i="1"/>
  <c r="BW956" i="1"/>
  <c r="BV956" i="1"/>
  <c r="BX1098" i="1"/>
  <c r="BW1098" i="1"/>
  <c r="BV1098" i="1"/>
  <c r="BX755" i="1"/>
  <c r="BW755" i="1"/>
  <c r="BV755" i="1"/>
  <c r="BX327" i="1"/>
  <c r="BW327" i="1"/>
  <c r="BV327" i="1"/>
  <c r="BX800" i="1"/>
  <c r="BW800" i="1"/>
  <c r="BV800" i="1"/>
  <c r="BX604" i="1"/>
  <c r="BW604" i="1"/>
  <c r="BV604" i="1"/>
  <c r="BX1834" i="1"/>
  <c r="BW1834" i="1"/>
  <c r="BV1834" i="1"/>
  <c r="BX2428" i="1"/>
  <c r="BW2428" i="1"/>
  <c r="BV2428" i="1"/>
  <c r="BX1857" i="1"/>
  <c r="BW1857" i="1"/>
  <c r="BV1857" i="1"/>
  <c r="BX1964" i="1"/>
  <c r="BW1964" i="1"/>
  <c r="BV1964" i="1"/>
  <c r="BX1401" i="1"/>
  <c r="BW1401" i="1"/>
  <c r="BV1401" i="1"/>
  <c r="BX2869" i="1"/>
  <c r="BW2869" i="1"/>
  <c r="BV2869" i="1"/>
  <c r="BX2500" i="1"/>
  <c r="BW2500" i="1"/>
  <c r="BV2500" i="1"/>
  <c r="BX2458" i="1"/>
  <c r="BW2458" i="1"/>
  <c r="BV2458" i="1"/>
  <c r="BX2945" i="1"/>
  <c r="BW2945" i="1"/>
  <c r="BV2945" i="1"/>
  <c r="BX1991" i="1"/>
  <c r="BW1991" i="1"/>
  <c r="BV1991" i="1"/>
  <c r="BX2130" i="1"/>
  <c r="BW2130" i="1"/>
  <c r="BV2130" i="1"/>
  <c r="BX2992" i="1"/>
  <c r="BW2992" i="1"/>
  <c r="BV2992" i="1"/>
  <c r="BX1129" i="1"/>
  <c r="BW1129" i="1"/>
  <c r="BV1129" i="1"/>
  <c r="BX3106" i="1"/>
  <c r="BW3106" i="1"/>
  <c r="BV3106" i="1"/>
  <c r="BX2096" i="1"/>
  <c r="BW2096" i="1"/>
  <c r="BV2096" i="1"/>
  <c r="BX2504" i="1"/>
  <c r="BW2504" i="1"/>
  <c r="BV2504" i="1"/>
  <c r="BX1347" i="1"/>
  <c r="BV1347" i="1"/>
  <c r="BW1347" i="1"/>
  <c r="BX2522" i="1"/>
  <c r="BW2522" i="1"/>
  <c r="BV2522" i="1"/>
  <c r="BX1402" i="1"/>
  <c r="BW1402" i="1"/>
  <c r="BV1402" i="1"/>
  <c r="BX685" i="1"/>
  <c r="BW685" i="1"/>
  <c r="BV685" i="1"/>
  <c r="BX2255" i="1"/>
  <c r="BW2255" i="1"/>
  <c r="BV2255" i="1"/>
  <c r="BX858" i="1"/>
  <c r="BW858" i="1"/>
  <c r="BV858" i="1"/>
  <c r="BX1649" i="1"/>
  <c r="BW1649" i="1"/>
  <c r="BV1649" i="1"/>
  <c r="BX849" i="1"/>
  <c r="BW849" i="1"/>
  <c r="BV849" i="1"/>
  <c r="BX584" i="1"/>
  <c r="BW584" i="1"/>
  <c r="BV584" i="1"/>
  <c r="BX2872" i="1"/>
  <c r="BW2872" i="1"/>
  <c r="BV2872" i="1"/>
  <c r="BX1472" i="1"/>
  <c r="BW1472" i="1"/>
  <c r="BV1472" i="1"/>
  <c r="BX689" i="1"/>
  <c r="BW689" i="1"/>
  <c r="BV689" i="1"/>
  <c r="BX930" i="1"/>
  <c r="BW930" i="1"/>
  <c r="BV930" i="1"/>
  <c r="BX1311" i="1"/>
  <c r="BW1311" i="1"/>
  <c r="BV1311" i="1"/>
  <c r="BX667" i="1"/>
  <c r="BW667" i="1"/>
  <c r="BV667" i="1"/>
  <c r="BX322" i="1"/>
  <c r="BW322" i="1"/>
  <c r="BV322" i="1"/>
  <c r="BX211" i="1"/>
  <c r="BW211" i="1"/>
  <c r="BV211" i="1"/>
  <c r="BX1187" i="1"/>
  <c r="BV1187" i="1"/>
  <c r="BW1187" i="1"/>
  <c r="BX448" i="1"/>
  <c r="BW448" i="1"/>
  <c r="BV448" i="1"/>
  <c r="BX1465" i="1"/>
  <c r="BW1465" i="1"/>
  <c r="BV1465" i="1"/>
  <c r="BX728" i="1"/>
  <c r="BW728" i="1"/>
  <c r="BV728" i="1"/>
  <c r="BX101" i="1"/>
  <c r="BW101" i="1"/>
  <c r="BV101" i="1"/>
  <c r="BX816" i="1"/>
  <c r="BW816" i="1"/>
  <c r="BV816" i="1"/>
  <c r="BX1312" i="1"/>
  <c r="BW1312" i="1"/>
  <c r="BV1312" i="1"/>
  <c r="BX744" i="1"/>
  <c r="BV744" i="1"/>
  <c r="BW744" i="1"/>
  <c r="BX1047" i="1"/>
  <c r="BW1047" i="1"/>
  <c r="BV1047" i="1"/>
  <c r="BX1454" i="1"/>
  <c r="BW1454" i="1"/>
  <c r="BV1454" i="1"/>
  <c r="BX3117" i="1"/>
  <c r="BW3117" i="1"/>
  <c r="BV3117" i="1"/>
  <c r="BX2167" i="1"/>
  <c r="BW2167" i="1"/>
  <c r="BV2167" i="1"/>
  <c r="BX1630" i="1"/>
  <c r="BW1630" i="1"/>
  <c r="BV1630" i="1"/>
  <c r="BX1753" i="1"/>
  <c r="BW1753" i="1"/>
  <c r="BV1753" i="1"/>
  <c r="BX2730" i="1"/>
  <c r="BW2730" i="1"/>
  <c r="BV2730" i="1"/>
  <c r="BX2777" i="1"/>
  <c r="BW2777" i="1"/>
  <c r="BV2777" i="1"/>
  <c r="BX1602" i="1"/>
  <c r="BW1602" i="1"/>
  <c r="BV1602" i="1"/>
  <c r="BX2603" i="1"/>
  <c r="BW2603" i="1"/>
  <c r="BV2603" i="1"/>
  <c r="BX2046" i="1"/>
  <c r="BW2046" i="1"/>
  <c r="BV2046" i="1"/>
  <c r="BX2156" i="1"/>
  <c r="BW2156" i="1"/>
  <c r="BV2156" i="1"/>
  <c r="BX1641" i="1"/>
  <c r="BW1641" i="1"/>
  <c r="BV1641" i="1"/>
  <c r="BX974" i="1"/>
  <c r="BW974" i="1"/>
  <c r="BV974" i="1"/>
  <c r="BX2242" i="1"/>
  <c r="BW2242" i="1"/>
  <c r="BV2242" i="1"/>
  <c r="BX1860" i="1"/>
  <c r="BW1860" i="1"/>
  <c r="BV1860" i="1"/>
  <c r="BX2129" i="1"/>
  <c r="BW2129" i="1"/>
  <c r="BV2129" i="1"/>
  <c r="BX1626" i="1"/>
  <c r="BW1626" i="1"/>
  <c r="BV1626" i="1"/>
  <c r="BX1864" i="1"/>
  <c r="BW1864" i="1"/>
  <c r="BV1864" i="1"/>
  <c r="BX2735" i="1"/>
  <c r="BW2735" i="1"/>
  <c r="BV2735" i="1"/>
  <c r="BX1168" i="1"/>
  <c r="BW1168" i="1"/>
  <c r="BV1168" i="1"/>
  <c r="BX179" i="1"/>
  <c r="BW179" i="1"/>
  <c r="BV179" i="1"/>
  <c r="BX1294" i="1"/>
  <c r="BW1294" i="1"/>
  <c r="BV1294" i="1"/>
  <c r="BX795" i="1"/>
  <c r="BW795" i="1"/>
  <c r="BV795" i="1"/>
  <c r="BX2537" i="1"/>
  <c r="BW2537" i="1"/>
  <c r="BV2537" i="1"/>
  <c r="BX727" i="1"/>
  <c r="BW727" i="1"/>
  <c r="BV727" i="1"/>
  <c r="BX1678" i="1"/>
  <c r="BW1678" i="1"/>
  <c r="BV1678" i="1"/>
  <c r="BX1159" i="1"/>
  <c r="BW1159" i="1"/>
  <c r="BV1159" i="1"/>
  <c r="BX614" i="1"/>
  <c r="BW614" i="1"/>
  <c r="BV614" i="1"/>
  <c r="BX146" i="1"/>
  <c r="BW146" i="1"/>
  <c r="BV146" i="1"/>
  <c r="BX568" i="1"/>
  <c r="BW568" i="1"/>
  <c r="BV568" i="1"/>
  <c r="BX1409" i="1"/>
  <c r="BW1409" i="1"/>
  <c r="BV1409" i="1"/>
  <c r="BX496" i="1"/>
  <c r="BW496" i="1"/>
  <c r="BV496" i="1"/>
  <c r="BX190" i="1"/>
  <c r="BW190" i="1"/>
  <c r="BV190" i="1"/>
  <c r="BX1615" i="1"/>
  <c r="BW1615" i="1"/>
  <c r="BV1615" i="1"/>
  <c r="BX167" i="1"/>
  <c r="BW167" i="1"/>
  <c r="BV167" i="1"/>
  <c r="BX532" i="1"/>
  <c r="BW532" i="1"/>
  <c r="BV532" i="1"/>
  <c r="BX977" i="1"/>
  <c r="BW977" i="1"/>
  <c r="BV977" i="1"/>
  <c r="BX2528" i="1"/>
  <c r="BW2528" i="1"/>
  <c r="BV2528" i="1"/>
  <c r="BX692" i="1"/>
  <c r="BW692" i="1"/>
  <c r="BV692" i="1"/>
  <c r="BX2543" i="1"/>
  <c r="BW2543" i="1"/>
  <c r="BV2543" i="1"/>
  <c r="BX2860" i="1"/>
  <c r="BW2860" i="1"/>
  <c r="BV2860" i="1"/>
  <c r="BX2953" i="1"/>
  <c r="BW2953" i="1"/>
  <c r="BV2953" i="1"/>
  <c r="BX833" i="1"/>
  <c r="BW833" i="1"/>
  <c r="BV833" i="1"/>
  <c r="BX2666" i="1"/>
  <c r="BW2666" i="1"/>
  <c r="BV2666" i="1"/>
  <c r="BX3041" i="1"/>
  <c r="BV3041" i="1"/>
  <c r="BW3041" i="1"/>
  <c r="BX1260" i="1"/>
  <c r="BW1260" i="1"/>
  <c r="BV1260" i="1"/>
  <c r="BX102" i="1"/>
  <c r="BW102" i="1"/>
  <c r="BV102" i="1"/>
  <c r="BX1145" i="1"/>
  <c r="BW1145" i="1"/>
  <c r="BV1145" i="1"/>
  <c r="BX2042" i="1"/>
  <c r="BW2042" i="1"/>
  <c r="BV2042" i="1"/>
  <c r="BX2720" i="1"/>
  <c r="BW2720" i="1"/>
  <c r="BV2720" i="1"/>
  <c r="BX1176" i="1"/>
  <c r="BW1176" i="1"/>
  <c r="BV1176" i="1"/>
  <c r="BX913" i="1"/>
  <c r="BW913" i="1"/>
  <c r="BV913" i="1"/>
  <c r="BX2451" i="1"/>
  <c r="BW2451" i="1"/>
  <c r="BV2451" i="1"/>
  <c r="BX2415" i="1"/>
  <c r="BW2415" i="1"/>
  <c r="BV2415" i="1"/>
  <c r="BX19" i="1"/>
  <c r="BW19" i="1"/>
  <c r="BV19" i="1"/>
  <c r="BX2984" i="1"/>
  <c r="BW2984" i="1"/>
  <c r="BV2984" i="1"/>
  <c r="BX924" i="1"/>
  <c r="BW924" i="1"/>
  <c r="BV924" i="1"/>
  <c r="BX1019" i="1"/>
  <c r="BW1019" i="1"/>
  <c r="BV1019" i="1"/>
  <c r="BX1278" i="1"/>
  <c r="BW1278" i="1"/>
  <c r="BV1278" i="1"/>
  <c r="BX435" i="1"/>
  <c r="BW435" i="1"/>
  <c r="BV435" i="1"/>
  <c r="BX2437" i="1"/>
  <c r="BW2437" i="1"/>
  <c r="BV2437" i="1"/>
  <c r="BX1446" i="1"/>
  <c r="BW1446" i="1"/>
  <c r="BV1446" i="1"/>
  <c r="BX1854" i="1"/>
  <c r="BW1854" i="1"/>
  <c r="BV1854" i="1"/>
  <c r="BX693" i="1"/>
  <c r="BW693" i="1"/>
  <c r="BV693" i="1"/>
  <c r="BX2266" i="1"/>
  <c r="BW2266" i="1"/>
  <c r="BV2266" i="1"/>
  <c r="BX580" i="1"/>
  <c r="BW580" i="1"/>
  <c r="BV580" i="1"/>
  <c r="BX3096" i="1"/>
  <c r="BV3096" i="1"/>
  <c r="BW3096" i="1"/>
  <c r="BX1392" i="1"/>
  <c r="BW1392" i="1"/>
  <c r="BV1392" i="1"/>
  <c r="BX935" i="1"/>
  <c r="BW935" i="1"/>
  <c r="BV935" i="1"/>
  <c r="BX3008" i="1"/>
  <c r="BW3008" i="1"/>
  <c r="BV3008" i="1"/>
  <c r="BX1746" i="1"/>
  <c r="BW1746" i="1"/>
  <c r="BV1746" i="1"/>
  <c r="BX1538" i="1"/>
  <c r="BW1538" i="1"/>
  <c r="BV1538" i="1"/>
  <c r="BX245" i="1"/>
  <c r="BW245" i="1"/>
  <c r="BV245" i="1"/>
  <c r="BX2895" i="1"/>
  <c r="BW2895" i="1"/>
  <c r="BV2895" i="1"/>
  <c r="BX2008" i="1"/>
  <c r="BW2008" i="1"/>
  <c r="BV2008" i="1"/>
  <c r="BX529" i="1"/>
  <c r="BW529" i="1"/>
  <c r="BV529" i="1"/>
  <c r="BX1549" i="1"/>
  <c r="BW1549" i="1"/>
  <c r="BV1549" i="1"/>
  <c r="BI1147" i="1"/>
  <c r="BP1147" i="1" s="1"/>
  <c r="BI150" i="1"/>
  <c r="BP150" i="1" s="1"/>
  <c r="BX2318" i="1"/>
  <c r="BW2318" i="1"/>
  <c r="BV2318" i="1"/>
  <c r="BX1131" i="1"/>
  <c r="BW1131" i="1"/>
  <c r="BV1131" i="1"/>
  <c r="BX847" i="1"/>
  <c r="BW847" i="1"/>
  <c r="BV847" i="1"/>
  <c r="BI56" i="1"/>
  <c r="BP56" i="1" s="1"/>
  <c r="BX920" i="1"/>
  <c r="BW920" i="1"/>
  <c r="BV920" i="1"/>
  <c r="BI1100" i="1"/>
  <c r="BP1100" i="1" s="1"/>
  <c r="BX2001" i="1"/>
  <c r="BW2001" i="1"/>
  <c r="BV2001" i="1"/>
  <c r="BX115" i="1"/>
  <c r="BW115" i="1"/>
  <c r="BV115" i="1"/>
  <c r="BX766" i="1"/>
  <c r="BW766" i="1"/>
  <c r="BV766" i="1"/>
  <c r="BX255" i="1"/>
  <c r="BW255" i="1"/>
  <c r="BV255" i="1"/>
  <c r="BX2893" i="1"/>
  <c r="BW2893" i="1"/>
  <c r="BV2893" i="1"/>
  <c r="BX214" i="1"/>
  <c r="BW214" i="1"/>
  <c r="BV214" i="1"/>
  <c r="BX2862" i="1"/>
  <c r="BW2862" i="1"/>
  <c r="BV2862" i="1"/>
  <c r="BX2652" i="1"/>
  <c r="BW2652" i="1"/>
  <c r="BV2652" i="1"/>
  <c r="BX231" i="1"/>
  <c r="BV231" i="1"/>
  <c r="BX1493" i="1"/>
  <c r="BW1493" i="1"/>
  <c r="BV1493" i="1"/>
  <c r="BX2179" i="1"/>
  <c r="BV2179" i="1"/>
  <c r="BW2179" i="1"/>
  <c r="BX893" i="1"/>
  <c r="BW893" i="1"/>
  <c r="BV893" i="1"/>
  <c r="BX2094" i="1"/>
  <c r="BW2094" i="1"/>
  <c r="BV2094" i="1"/>
  <c r="BX682" i="1"/>
  <c r="BW682" i="1"/>
  <c r="BV682" i="1"/>
  <c r="BX3093" i="1"/>
  <c r="BW3093" i="1"/>
  <c r="BV3093" i="1"/>
  <c r="BX2239" i="1"/>
  <c r="BW2239" i="1"/>
  <c r="BV2239" i="1"/>
  <c r="BX530" i="1"/>
  <c r="BW530" i="1"/>
  <c r="BV530" i="1"/>
  <c r="BX617" i="1"/>
  <c r="BW617" i="1"/>
  <c r="BV617" i="1"/>
  <c r="BX205" i="1"/>
  <c r="BW205" i="1"/>
  <c r="BV205" i="1"/>
  <c r="BW2335" i="1"/>
  <c r="BX2335" i="1"/>
  <c r="BV2335" i="1"/>
  <c r="BX2921" i="1"/>
  <c r="BW2921" i="1"/>
  <c r="BV2921" i="1"/>
  <c r="BX2861" i="1"/>
  <c r="BW2861" i="1"/>
  <c r="BV2861" i="1"/>
  <c r="BX515" i="1"/>
  <c r="BW515" i="1"/>
  <c r="BV515" i="1"/>
  <c r="BX2535" i="1"/>
  <c r="BW2535" i="1"/>
  <c r="BV2535" i="1"/>
  <c r="BX1186" i="1"/>
  <c r="BW1186" i="1"/>
  <c r="BV1186" i="1"/>
  <c r="BX2908" i="1"/>
  <c r="BW2908" i="1"/>
  <c r="BV2908" i="1"/>
  <c r="BX1962" i="1"/>
  <c r="BW1962" i="1"/>
  <c r="BV1962" i="1"/>
  <c r="BI75" i="1"/>
  <c r="BP75" i="1" s="1"/>
  <c r="BX1037" i="1"/>
  <c r="BW1037" i="1"/>
  <c r="BV1037" i="1"/>
  <c r="BX2664" i="1"/>
  <c r="BW2664" i="1"/>
  <c r="BV2664" i="1"/>
  <c r="BX2763" i="1"/>
  <c r="BW2763" i="1"/>
  <c r="BV2763" i="1"/>
  <c r="BX1992" i="1"/>
  <c r="BW1992" i="1"/>
  <c r="BV1992" i="1"/>
  <c r="BX2033" i="1"/>
  <c r="BW2033" i="1"/>
  <c r="BV2033" i="1"/>
  <c r="BX392" i="1"/>
  <c r="BW392" i="1"/>
  <c r="BV392" i="1"/>
  <c r="BX1331" i="1"/>
  <c r="BV1331" i="1"/>
  <c r="BW1331" i="1"/>
  <c r="BX1560" i="1"/>
  <c r="BW1560" i="1"/>
  <c r="BV1560" i="1"/>
  <c r="BX57" i="1"/>
  <c r="BW57" i="1"/>
  <c r="BV57" i="1"/>
  <c r="BX2934" i="1"/>
  <c r="BW2934" i="1"/>
  <c r="BV2934" i="1"/>
  <c r="BX2991" i="1"/>
  <c r="BW2991" i="1"/>
  <c r="BV2991" i="1"/>
  <c r="BX2646" i="1"/>
  <c r="BW2646" i="1"/>
  <c r="BV2646" i="1"/>
  <c r="BX2671" i="1"/>
  <c r="BW2671" i="1"/>
  <c r="BV2671" i="1"/>
  <c r="BX2315" i="1"/>
  <c r="BW2315" i="1"/>
  <c r="BV2315" i="1"/>
  <c r="BX2851" i="1"/>
  <c r="BW2851" i="1"/>
  <c r="BV2851" i="1"/>
  <c r="BX1158" i="1"/>
  <c r="BW1158" i="1"/>
  <c r="BV1158" i="1"/>
  <c r="BX2767" i="1"/>
  <c r="BW2767" i="1"/>
  <c r="BV2767" i="1"/>
  <c r="BX2870" i="1"/>
  <c r="BW2870" i="1"/>
  <c r="BV2870" i="1"/>
  <c r="BX2753" i="1"/>
  <c r="BW2753" i="1"/>
  <c r="BV2753" i="1"/>
  <c r="BX2773" i="1"/>
  <c r="BW2773" i="1"/>
  <c r="BV2773" i="1"/>
  <c r="BW1837" i="1"/>
  <c r="BX1837" i="1"/>
  <c r="BV1837" i="1"/>
  <c r="BX2311" i="1"/>
  <c r="BW2311" i="1"/>
  <c r="BV2311" i="1"/>
  <c r="BX1820" i="1"/>
  <c r="BW1820" i="1"/>
  <c r="BV1820" i="1"/>
  <c r="BX1601" i="1"/>
  <c r="BW1601" i="1"/>
  <c r="BV1601" i="1"/>
  <c r="BX2123" i="1"/>
  <c r="BW2123" i="1"/>
  <c r="BV2123" i="1"/>
  <c r="BX1628" i="1"/>
  <c r="BW1628" i="1"/>
  <c r="BV1628" i="1"/>
  <c r="BX2002" i="1"/>
  <c r="BW2002" i="1"/>
  <c r="BV2002" i="1"/>
  <c r="BX1776" i="1"/>
  <c r="BW1776" i="1"/>
  <c r="BV1776" i="1"/>
  <c r="BX1274" i="1"/>
  <c r="BW1274" i="1"/>
  <c r="BV1274" i="1"/>
  <c r="BX1635" i="1"/>
  <c r="BV1635" i="1"/>
  <c r="BW1635" i="1"/>
  <c r="BX1614" i="1"/>
  <c r="BW1614" i="1"/>
  <c r="BV1614" i="1"/>
  <c r="BX1779" i="1"/>
  <c r="BV1779" i="1"/>
  <c r="BW1779" i="1"/>
  <c r="BX1306" i="1"/>
  <c r="BW1306" i="1"/>
  <c r="BV1306" i="1"/>
  <c r="BX879" i="1"/>
  <c r="BW879" i="1"/>
  <c r="BV879" i="1"/>
  <c r="BX1589" i="1"/>
  <c r="BW1589" i="1"/>
  <c r="BV1589" i="1"/>
  <c r="BX2102" i="1"/>
  <c r="BW2102" i="1"/>
  <c r="BV2102" i="1"/>
  <c r="BX2468" i="1"/>
  <c r="BW2468" i="1"/>
  <c r="BV2468" i="1"/>
  <c r="BX2146" i="1"/>
  <c r="BW2146" i="1"/>
  <c r="BV2146" i="1"/>
  <c r="BX1985" i="1"/>
  <c r="BW1985" i="1"/>
  <c r="BV1985" i="1"/>
  <c r="BX1073" i="1"/>
  <c r="BW1073" i="1"/>
  <c r="BV1073" i="1"/>
  <c r="BX292" i="1"/>
  <c r="BW292" i="1"/>
  <c r="BV292" i="1"/>
  <c r="BX1470" i="1"/>
  <c r="BW1470" i="1"/>
  <c r="BV1470" i="1"/>
  <c r="BX868" i="1"/>
  <c r="BW868" i="1"/>
  <c r="BV868" i="1"/>
  <c r="BX1814" i="1"/>
  <c r="BW1814" i="1"/>
  <c r="BV1814" i="1"/>
  <c r="BX1064" i="1"/>
  <c r="BW1064" i="1"/>
  <c r="BV1064" i="1"/>
  <c r="BX103" i="1"/>
  <c r="BW103" i="1"/>
  <c r="BV103" i="1"/>
  <c r="BW1623" i="1"/>
  <c r="BX1623" i="1"/>
  <c r="BV1623" i="1"/>
  <c r="BX217" i="1"/>
  <c r="BW217" i="1"/>
  <c r="BV217" i="1"/>
  <c r="BX1209" i="1"/>
  <c r="BW1209" i="1"/>
  <c r="BV1209" i="1"/>
  <c r="BX278" i="1"/>
  <c r="BW278" i="1"/>
  <c r="BV278" i="1"/>
  <c r="BX198" i="1"/>
  <c r="BW198" i="1"/>
  <c r="BV198" i="1"/>
  <c r="BX412" i="1"/>
  <c r="BW412" i="1"/>
  <c r="BV412" i="1"/>
  <c r="BX24" i="1"/>
  <c r="BW24" i="1"/>
  <c r="BV24" i="1"/>
  <c r="BX501" i="1"/>
  <c r="BW501" i="1"/>
  <c r="BV501" i="1"/>
  <c r="BX1484" i="1"/>
  <c r="BW1484" i="1"/>
  <c r="BV1484" i="1"/>
  <c r="BX578" i="1"/>
  <c r="BW578" i="1"/>
  <c r="BV578" i="1"/>
  <c r="BX513" i="1"/>
  <c r="BW513" i="1"/>
  <c r="BV513" i="1"/>
  <c r="BX655" i="1"/>
  <c r="BW655" i="1"/>
  <c r="BV655" i="1"/>
  <c r="BW161" i="1"/>
  <c r="BX161" i="1"/>
  <c r="BV161" i="1"/>
  <c r="BX1851" i="1"/>
  <c r="BW1851" i="1"/>
  <c r="BV1851" i="1"/>
  <c r="BX2837" i="1"/>
  <c r="BW2837" i="1"/>
  <c r="BV2837" i="1"/>
  <c r="BX2177" i="1"/>
  <c r="BW2177" i="1"/>
  <c r="BV2177" i="1"/>
  <c r="BX1900" i="1"/>
  <c r="BW1900" i="1"/>
  <c r="BV1900" i="1"/>
  <c r="BX3109" i="1"/>
  <c r="BW3109" i="1"/>
  <c r="BV3109" i="1"/>
  <c r="BX3064" i="1"/>
  <c r="BW3064" i="1"/>
  <c r="BV3064" i="1"/>
  <c r="BX2004" i="1"/>
  <c r="BW2004" i="1"/>
  <c r="BV2004" i="1"/>
  <c r="BX2469" i="1"/>
  <c r="BW2469" i="1"/>
  <c r="BV2469" i="1"/>
  <c r="BX2813" i="1"/>
  <c r="BW2813" i="1"/>
  <c r="BV2813" i="1"/>
  <c r="BX2015" i="1"/>
  <c r="BW2015" i="1"/>
  <c r="BV2015" i="1"/>
  <c r="BX3134" i="1"/>
  <c r="BW3134" i="1"/>
  <c r="BV3134" i="1"/>
  <c r="BX2841" i="1"/>
  <c r="BW2841" i="1"/>
  <c r="BV2841" i="1"/>
  <c r="BX3131" i="1"/>
  <c r="BW3131" i="1"/>
  <c r="BV3131" i="1"/>
  <c r="BX3072" i="1"/>
  <c r="BW3072" i="1"/>
  <c r="BV3072" i="1"/>
  <c r="BX1926" i="1"/>
  <c r="BW1926" i="1"/>
  <c r="BV1926" i="1"/>
  <c r="BX2670" i="1"/>
  <c r="BW2670" i="1"/>
  <c r="BV2670" i="1"/>
  <c r="BX3074" i="1"/>
  <c r="BW3074" i="1"/>
  <c r="BV3074" i="1"/>
  <c r="BX2983" i="1"/>
  <c r="BW2983" i="1"/>
  <c r="BV2983" i="1"/>
  <c r="BX671" i="1"/>
  <c r="BW671" i="1"/>
  <c r="BV671" i="1"/>
  <c r="BX586" i="1"/>
  <c r="BW586" i="1"/>
  <c r="BV586" i="1"/>
  <c r="BX1421" i="1"/>
  <c r="BW1421" i="1"/>
  <c r="BV1421" i="1"/>
  <c r="BX699" i="1"/>
  <c r="BW699" i="1"/>
  <c r="BV699" i="1"/>
  <c r="BX2622" i="1"/>
  <c r="BW2622" i="1"/>
  <c r="BV2622" i="1"/>
  <c r="BX1391" i="1"/>
  <c r="BW1391" i="1"/>
  <c r="BV1391" i="1"/>
  <c r="BX1079" i="1"/>
  <c r="BW1079" i="1"/>
  <c r="BV1079" i="1"/>
  <c r="BX2609" i="1"/>
  <c r="BW2609" i="1"/>
  <c r="BV2609" i="1"/>
  <c r="BX386" i="1"/>
  <c r="BW386" i="1"/>
  <c r="BV386" i="1"/>
  <c r="BX898" i="1"/>
  <c r="BW898" i="1"/>
  <c r="BV898" i="1"/>
  <c r="BX471" i="1"/>
  <c r="BW471" i="1"/>
  <c r="BV471" i="1"/>
  <c r="BX1299" i="1"/>
  <c r="BV1299" i="1"/>
  <c r="BW1299" i="1"/>
  <c r="BX569" i="1"/>
  <c r="BW569" i="1"/>
  <c r="BV569" i="1"/>
  <c r="BX318" i="1"/>
  <c r="BW318" i="1"/>
  <c r="BV318" i="1"/>
  <c r="BX839" i="1"/>
  <c r="BW839" i="1"/>
  <c r="BV839" i="1"/>
  <c r="BX1793" i="1"/>
  <c r="BW1793" i="1"/>
  <c r="BV1793" i="1"/>
  <c r="BX1728" i="1"/>
  <c r="BW1728" i="1"/>
  <c r="BV1728" i="1"/>
  <c r="BX835" i="1"/>
  <c r="BW835" i="1"/>
  <c r="BV835" i="1"/>
  <c r="BX1034" i="1"/>
  <c r="BW1034" i="1"/>
  <c r="BV1034" i="1"/>
  <c r="BX510" i="1"/>
  <c r="BW510" i="1"/>
  <c r="BV510" i="1"/>
  <c r="BX862" i="1"/>
  <c r="BW862" i="1"/>
  <c r="BV862" i="1"/>
  <c r="BX591" i="1"/>
  <c r="BW591" i="1"/>
  <c r="BV591" i="1"/>
  <c r="BX1050" i="1"/>
  <c r="BW1050" i="1"/>
  <c r="BV1050" i="1"/>
  <c r="BX504" i="1"/>
  <c r="BW504" i="1"/>
  <c r="BV504" i="1"/>
  <c r="BX250" i="1"/>
  <c r="BW250" i="1"/>
  <c r="BV250" i="1"/>
  <c r="BX2764" i="1"/>
  <c r="BW2764" i="1"/>
  <c r="BV2764" i="1"/>
  <c r="BX2050" i="1"/>
  <c r="BW2050" i="1"/>
  <c r="BV2050" i="1"/>
  <c r="BX1349" i="1"/>
  <c r="BW1349" i="1"/>
  <c r="BV1349" i="1"/>
  <c r="BX623" i="1"/>
  <c r="BW623" i="1"/>
  <c r="BV623" i="1"/>
  <c r="BX2571" i="1"/>
  <c r="BW2571" i="1"/>
  <c r="BV2571" i="1"/>
  <c r="BX2587" i="1"/>
  <c r="BW2587" i="1"/>
  <c r="BV2587" i="1"/>
  <c r="BW1800" i="1"/>
  <c r="BX1800" i="1"/>
  <c r="BV1800" i="1"/>
  <c r="BX2285" i="1"/>
  <c r="BW2285" i="1"/>
  <c r="BV2285" i="1"/>
  <c r="BX2548" i="1"/>
  <c r="BW2548" i="1"/>
  <c r="BV2548" i="1"/>
  <c r="BX2061" i="1"/>
  <c r="BW2061" i="1"/>
  <c r="BV2061" i="1"/>
  <c r="BX1702" i="1"/>
  <c r="BW1702" i="1"/>
  <c r="BV1702" i="1"/>
  <c r="BX1379" i="1"/>
  <c r="BV1379" i="1"/>
  <c r="BW1379" i="1"/>
  <c r="BX1264" i="1"/>
  <c r="BW1264" i="1"/>
  <c r="BV1264" i="1"/>
  <c r="BX2108" i="1"/>
  <c r="BW2108" i="1"/>
  <c r="BV2108" i="1"/>
  <c r="BX1316" i="1"/>
  <c r="BW1316" i="1"/>
  <c r="BV1316" i="1"/>
  <c r="BX3010" i="1"/>
  <c r="BW3010" i="1"/>
  <c r="BV3010" i="1"/>
  <c r="BX1689" i="1"/>
  <c r="BW1689" i="1"/>
  <c r="BV1689" i="1"/>
  <c r="BX3140" i="1"/>
  <c r="BW3140" i="1"/>
  <c r="BV3140" i="1"/>
  <c r="BX959" i="1"/>
  <c r="BW959" i="1"/>
  <c r="BV959" i="1"/>
  <c r="BX943" i="1"/>
  <c r="BW943" i="1"/>
  <c r="BV943" i="1"/>
  <c r="BX2445" i="1"/>
  <c r="BW2445" i="1"/>
  <c r="BV2445" i="1"/>
  <c r="BX784" i="1"/>
  <c r="BW784" i="1"/>
  <c r="BV784" i="1"/>
  <c r="BX2883" i="1"/>
  <c r="BW2883" i="1"/>
  <c r="BV2883" i="1"/>
  <c r="BX2029" i="1"/>
  <c r="BW2029" i="1"/>
  <c r="BV2029" i="1"/>
  <c r="BX1505" i="1"/>
  <c r="BW1505" i="1"/>
  <c r="BV1505" i="1"/>
  <c r="BX1594" i="1"/>
  <c r="BW1594" i="1"/>
  <c r="BV1594" i="1"/>
  <c r="BX1532" i="1"/>
  <c r="BW1532" i="1"/>
  <c r="BV1532" i="1"/>
  <c r="BX61" i="1"/>
  <c r="BW61" i="1"/>
  <c r="BV61" i="1"/>
  <c r="BX565" i="1"/>
  <c r="BW565" i="1"/>
  <c r="BV565" i="1"/>
  <c r="BX500" i="1"/>
  <c r="BW500" i="1"/>
  <c r="BV500" i="1"/>
  <c r="BX72" i="1"/>
  <c r="BW72" i="1"/>
  <c r="BV72" i="1"/>
  <c r="BX428" i="1"/>
  <c r="BW428" i="1"/>
  <c r="BV428" i="1"/>
  <c r="BX1350" i="1"/>
  <c r="BW1350" i="1"/>
  <c r="BV1350" i="1"/>
  <c r="BX654" i="1"/>
  <c r="BW654" i="1"/>
  <c r="BV654" i="1"/>
  <c r="BX3057" i="1"/>
  <c r="BW3057" i="1"/>
  <c r="BV3057" i="1"/>
  <c r="BW961" i="1"/>
  <c r="BX961" i="1"/>
  <c r="BV961" i="1"/>
  <c r="BX2487" i="1"/>
  <c r="BW2487" i="1"/>
  <c r="BV2487" i="1"/>
  <c r="BX343" i="1"/>
  <c r="BW343" i="1"/>
  <c r="BV343" i="1"/>
  <c r="BX1676" i="1"/>
  <c r="BW1676" i="1"/>
  <c r="BV1676" i="1"/>
  <c r="BX2971" i="1"/>
  <c r="BW2971" i="1"/>
  <c r="BV2971" i="1"/>
  <c r="BX2204" i="1"/>
  <c r="BW2204" i="1"/>
  <c r="BV2204" i="1"/>
  <c r="BX1035" i="1"/>
  <c r="BW1035" i="1"/>
  <c r="BV1035" i="1"/>
  <c r="BX2955" i="1"/>
  <c r="BW2955" i="1"/>
  <c r="BV2955" i="1"/>
  <c r="BX2830" i="1"/>
  <c r="BW2830" i="1"/>
  <c r="BV2830" i="1"/>
  <c r="BX1167" i="1"/>
  <c r="BW1167" i="1"/>
  <c r="BV1167" i="1"/>
  <c r="BX724" i="1"/>
  <c r="BW724" i="1"/>
  <c r="BV724" i="1"/>
  <c r="BX837" i="1"/>
  <c r="BW837" i="1"/>
  <c r="BV837" i="1"/>
  <c r="BX2169" i="1"/>
  <c r="BW2169" i="1"/>
  <c r="BV2169" i="1"/>
  <c r="BX2881" i="1"/>
  <c r="BW2881" i="1"/>
  <c r="BV2881" i="1"/>
  <c r="BX2243" i="1"/>
  <c r="BV2243" i="1"/>
  <c r="BW2243" i="1"/>
  <c r="BX1694" i="1"/>
  <c r="BW1694" i="1"/>
  <c r="BV1694" i="1"/>
  <c r="BX2035" i="1"/>
  <c r="BV2035" i="1"/>
  <c r="BW2035" i="1"/>
  <c r="BX1767" i="1"/>
  <c r="BW1767" i="1"/>
  <c r="BV1767" i="1"/>
  <c r="BX1288" i="1"/>
  <c r="BW1288" i="1"/>
  <c r="BV1288" i="1"/>
  <c r="BX2398" i="1"/>
  <c r="BW2398" i="1"/>
  <c r="BV2398" i="1"/>
  <c r="BX1586" i="1"/>
  <c r="BW1586" i="1"/>
  <c r="BV1586" i="1"/>
  <c r="BX1989" i="1"/>
  <c r="BW1989" i="1"/>
  <c r="BV1989" i="1"/>
  <c r="BX2269" i="1"/>
  <c r="BW2269" i="1"/>
  <c r="BV2269" i="1"/>
  <c r="BX904" i="1"/>
  <c r="BW904" i="1"/>
  <c r="BV904" i="1"/>
  <c r="BX1575" i="1"/>
  <c r="BW1575" i="1"/>
  <c r="BV1575" i="1"/>
  <c r="BX1272" i="1"/>
  <c r="BW1272" i="1"/>
  <c r="BV1272" i="1"/>
  <c r="BX2021" i="1"/>
  <c r="BW2021" i="1"/>
  <c r="BV2021" i="1"/>
  <c r="BX429" i="1"/>
  <c r="BW429" i="1"/>
  <c r="BV429" i="1"/>
  <c r="BX2417" i="1"/>
  <c r="BW2417" i="1"/>
  <c r="BV2417" i="1"/>
  <c r="BX1305" i="1"/>
  <c r="BW1305" i="1"/>
  <c r="BV1305" i="1"/>
  <c r="BX2961" i="1"/>
  <c r="BW2961" i="1"/>
  <c r="BV2961" i="1"/>
  <c r="BX933" i="1"/>
  <c r="BW933" i="1"/>
  <c r="BV933" i="1"/>
  <c r="BX2678" i="1"/>
  <c r="BW2678" i="1"/>
  <c r="BV2678" i="1"/>
  <c r="BX3095" i="1"/>
  <c r="BW3095" i="1"/>
  <c r="BV3095" i="1"/>
  <c r="BX2106" i="1"/>
  <c r="BW2106" i="1"/>
  <c r="BV2106" i="1"/>
  <c r="BX1183" i="1"/>
  <c r="BW1183" i="1"/>
  <c r="BV1183" i="1"/>
  <c r="BX226" i="1"/>
  <c r="BW226" i="1"/>
  <c r="BV226" i="1"/>
  <c r="BX2741" i="1"/>
  <c r="BW2741" i="1"/>
  <c r="BV2741" i="1"/>
  <c r="BX1683" i="1"/>
  <c r="BV1683" i="1"/>
  <c r="BW1683" i="1"/>
  <c r="BX2540" i="1"/>
  <c r="BW2540" i="1"/>
  <c r="BV2540" i="1"/>
  <c r="BX2508" i="1"/>
  <c r="BW2508" i="1"/>
  <c r="BV2508" i="1"/>
  <c r="BX2443" i="1"/>
  <c r="BW2443" i="1"/>
  <c r="BV2443" i="1"/>
  <c r="BI1172" i="1"/>
  <c r="BP1172" i="1" s="1"/>
  <c r="BX164" i="1"/>
  <c r="BW164" i="1"/>
  <c r="BV164" i="1"/>
  <c r="BW141" i="1"/>
  <c r="BX141" i="1"/>
  <c r="BV141" i="1"/>
  <c r="BI2522" i="1"/>
  <c r="BP2522" i="1" s="1"/>
  <c r="BX869" i="1"/>
  <c r="BW869" i="1"/>
  <c r="BV869" i="1"/>
  <c r="BX741" i="1"/>
  <c r="BW741" i="1"/>
  <c r="BV741" i="1"/>
  <c r="BX14" i="1"/>
  <c r="BW14" i="1"/>
  <c r="BV14" i="1"/>
  <c r="BI2589" i="1"/>
  <c r="BP2589" i="1" s="1"/>
  <c r="BX634" i="1"/>
  <c r="BW634" i="1"/>
  <c r="BV634" i="1"/>
  <c r="BX2750" i="1"/>
  <c r="BW2750" i="1"/>
  <c r="BV2750" i="1"/>
  <c r="BX2807" i="1"/>
  <c r="BW2807" i="1"/>
  <c r="BV2807" i="1"/>
  <c r="BX1972" i="1"/>
  <c r="BV1972" i="1"/>
  <c r="BI1499" i="1"/>
  <c r="BP1499" i="1" s="1"/>
  <c r="BX583" i="1"/>
  <c r="BW583" i="1"/>
  <c r="BV583" i="1"/>
  <c r="BX2880" i="1"/>
  <c r="BW2880" i="1"/>
  <c r="BV2880" i="1"/>
  <c r="BX3021" i="1"/>
  <c r="BV3021" i="1"/>
  <c r="BX2827" i="1"/>
  <c r="BW2827" i="1"/>
  <c r="BV2827" i="1"/>
  <c r="BX46" i="1"/>
  <c r="BW46" i="1"/>
  <c r="BV46" i="1"/>
  <c r="BX1899" i="1"/>
  <c r="BW1899" i="1"/>
  <c r="BV1899" i="1"/>
  <c r="BX1056" i="1"/>
  <c r="BW1056" i="1"/>
  <c r="BV1056" i="1"/>
  <c r="BX332" i="1"/>
  <c r="BW332" i="1"/>
  <c r="BV332" i="1"/>
  <c r="BX2083" i="1"/>
  <c r="BV2083" i="1"/>
  <c r="BW2083" i="1"/>
  <c r="BX468" i="1"/>
  <c r="BW468" i="1"/>
  <c r="BV468" i="1"/>
  <c r="BX497" i="1"/>
  <c r="BW497" i="1"/>
  <c r="BV497" i="1"/>
  <c r="BX2402" i="1"/>
  <c r="BW2402" i="1"/>
  <c r="BV2402" i="1"/>
  <c r="BX2038" i="1"/>
  <c r="BW2038" i="1"/>
  <c r="BV2038" i="1"/>
  <c r="BX3097" i="1"/>
  <c r="BW3097" i="1"/>
  <c r="BV3097" i="1"/>
  <c r="BX2143" i="1"/>
  <c r="BW2143" i="1"/>
  <c r="BV2143" i="1"/>
  <c r="BX2484" i="1"/>
  <c r="BW2484" i="1"/>
  <c r="BV2484" i="1"/>
  <c r="BX2886" i="1"/>
  <c r="BW2886" i="1"/>
  <c r="BV2886" i="1"/>
  <c r="BX2553" i="1"/>
  <c r="BW2553" i="1"/>
  <c r="BV2553" i="1"/>
  <c r="BX2579" i="1"/>
  <c r="BW2579" i="1"/>
  <c r="BV2579" i="1"/>
  <c r="BX1911" i="1"/>
  <c r="BW1911" i="1"/>
  <c r="BV1911" i="1"/>
  <c r="BX1273" i="1"/>
  <c r="BW1273" i="1"/>
  <c r="BV1273" i="1"/>
  <c r="BX1327" i="1"/>
  <c r="BW1327" i="1"/>
  <c r="BV1327" i="1"/>
  <c r="BX1121" i="1"/>
  <c r="BW1121" i="1"/>
  <c r="BV1121" i="1"/>
  <c r="BX1085" i="1"/>
  <c r="BW1085" i="1"/>
  <c r="BV1085" i="1"/>
  <c r="BX1137" i="1"/>
  <c r="BW1137" i="1"/>
  <c r="BV1137" i="1"/>
  <c r="BX2273" i="1"/>
  <c r="BW2273" i="1"/>
  <c r="BV2273" i="1"/>
  <c r="BX3090" i="1"/>
  <c r="BW3090" i="1"/>
  <c r="BV3090" i="1"/>
  <c r="BX2760" i="1"/>
  <c r="BW2760" i="1"/>
  <c r="BV2760" i="1"/>
  <c r="BX2996" i="1"/>
  <c r="BW2996" i="1"/>
  <c r="BV2996" i="1"/>
  <c r="BX2557" i="1"/>
  <c r="BW2557" i="1"/>
  <c r="BV2557" i="1"/>
  <c r="BX2296" i="1"/>
  <c r="BW2296" i="1"/>
  <c r="BV2296" i="1"/>
  <c r="BX2675" i="1"/>
  <c r="BW2675" i="1"/>
  <c r="BV2675" i="1"/>
  <c r="BX1940" i="1"/>
  <c r="BW1940" i="1"/>
  <c r="BV1940" i="1"/>
  <c r="BX2800" i="1"/>
  <c r="BW2800" i="1"/>
  <c r="BV2800" i="1"/>
  <c r="BX2472" i="1"/>
  <c r="BW2472" i="1"/>
  <c r="BV2472" i="1"/>
  <c r="BX2617" i="1"/>
  <c r="BW2617" i="1"/>
  <c r="BV2617" i="1"/>
  <c r="BX1861" i="1"/>
  <c r="BW1861" i="1"/>
  <c r="BV1861" i="1"/>
  <c r="BX3040" i="1"/>
  <c r="BW3040" i="1"/>
  <c r="BV3040" i="1"/>
  <c r="BX2597" i="1"/>
  <c r="BW2597" i="1"/>
  <c r="BV2597" i="1"/>
  <c r="BX1685" i="1"/>
  <c r="BW1685" i="1"/>
  <c r="BV1685" i="1"/>
  <c r="BX1908" i="1"/>
  <c r="BW1908" i="1"/>
  <c r="BV1908" i="1"/>
  <c r="BX2093" i="1"/>
  <c r="BW2093" i="1"/>
  <c r="BV2093" i="1"/>
  <c r="BX1122" i="1"/>
  <c r="BW1122" i="1"/>
  <c r="BV1122" i="1"/>
  <c r="BX2393" i="1"/>
  <c r="BW2393" i="1"/>
  <c r="BV2393" i="1"/>
  <c r="BX2478" i="1"/>
  <c r="BW2478" i="1"/>
  <c r="BV2478" i="1"/>
  <c r="BX905" i="1"/>
  <c r="BW905" i="1"/>
  <c r="BV905" i="1"/>
  <c r="BX9" i="1"/>
  <c r="BW9" i="1"/>
  <c r="BV9" i="1"/>
  <c r="BX1661" i="1"/>
  <c r="BW1661" i="1"/>
  <c r="BV1661" i="1"/>
  <c r="BX2331" i="1"/>
  <c r="BW2331" i="1"/>
  <c r="BV2331" i="1"/>
  <c r="BX2349" i="1"/>
  <c r="BW2349" i="1"/>
  <c r="BV2349" i="1"/>
  <c r="BX602" i="1"/>
  <c r="BW602" i="1"/>
  <c r="BV602" i="1"/>
  <c r="BX464" i="1"/>
  <c r="BW464" i="1"/>
  <c r="BV464" i="1"/>
  <c r="BX2394" i="1"/>
  <c r="BW2394" i="1"/>
  <c r="BV2394" i="1"/>
  <c r="BX1638" i="1"/>
  <c r="BW1638" i="1"/>
  <c r="BV1638" i="1"/>
  <c r="BX1547" i="1"/>
  <c r="BW1547" i="1"/>
  <c r="BV1547" i="1"/>
  <c r="BX1198" i="1"/>
  <c r="BW1198" i="1"/>
  <c r="BV1198" i="1"/>
  <c r="BX1000" i="1"/>
  <c r="BW1000" i="1"/>
  <c r="BV1000" i="1"/>
  <c r="BX276" i="1"/>
  <c r="BW276" i="1"/>
  <c r="BV276" i="1"/>
  <c r="BX698" i="1"/>
  <c r="BW698" i="1"/>
  <c r="BV698" i="1"/>
  <c r="BX306" i="1"/>
  <c r="BW306" i="1"/>
  <c r="BV306" i="1"/>
  <c r="BX968" i="1"/>
  <c r="BW968" i="1"/>
  <c r="BV968" i="1"/>
  <c r="BX1130" i="1"/>
  <c r="BW1130" i="1"/>
  <c r="BV1130" i="1"/>
  <c r="BX1994" i="1"/>
  <c r="BW1994" i="1"/>
  <c r="BV1994" i="1"/>
  <c r="BX708" i="1"/>
  <c r="BW708" i="1"/>
  <c r="BV708" i="1"/>
  <c r="BX1007" i="1"/>
  <c r="BW1007" i="1"/>
  <c r="BV1007" i="1"/>
  <c r="BX792" i="1"/>
  <c r="BW792" i="1"/>
  <c r="BV792" i="1"/>
  <c r="BX74" i="1"/>
  <c r="BW74" i="1"/>
  <c r="BV74" i="1"/>
  <c r="BX67" i="1"/>
  <c r="BW67" i="1"/>
  <c r="BV67" i="1"/>
  <c r="BX2090" i="1"/>
  <c r="BW2090" i="1"/>
  <c r="BV2090" i="1"/>
  <c r="BX418" i="1"/>
  <c r="BW418" i="1"/>
  <c r="BV418" i="1"/>
  <c r="BX965" i="1"/>
  <c r="BW965" i="1"/>
  <c r="BV965" i="1"/>
  <c r="BX182" i="1"/>
  <c r="BW182" i="1"/>
  <c r="BV182" i="1"/>
  <c r="BX39" i="1"/>
  <c r="BW39" i="1"/>
  <c r="BV39" i="1"/>
  <c r="BX338" i="1"/>
  <c r="BW338" i="1"/>
  <c r="BV338" i="1"/>
  <c r="BX729" i="1"/>
  <c r="BW729" i="1"/>
  <c r="BV729" i="1"/>
  <c r="BX2937" i="1"/>
  <c r="BW2937" i="1"/>
  <c r="BV2937" i="1"/>
  <c r="BX3100" i="1"/>
  <c r="BW3100" i="1"/>
  <c r="BV3100" i="1"/>
  <c r="BX1169" i="1"/>
  <c r="BW1169" i="1"/>
  <c r="BV1169" i="1"/>
  <c r="BX2071" i="1"/>
  <c r="BW2071" i="1"/>
  <c r="BV2071" i="1"/>
  <c r="BX1927" i="1"/>
  <c r="BW1927" i="1"/>
  <c r="BV1927" i="1"/>
  <c r="BX3118" i="1"/>
  <c r="BW3118" i="1"/>
  <c r="BV3118" i="1"/>
  <c r="BX2997" i="1"/>
  <c r="BW2997" i="1"/>
  <c r="BV2997" i="1"/>
  <c r="BX2399" i="1"/>
  <c r="BW2399" i="1"/>
  <c r="BV2399" i="1"/>
  <c r="BX2182" i="1"/>
  <c r="BW2182" i="1"/>
  <c r="BV2182" i="1"/>
  <c r="BX2854" i="1"/>
  <c r="BW2854" i="1"/>
  <c r="BV2854" i="1"/>
  <c r="BX2542" i="1"/>
  <c r="BW2542" i="1"/>
  <c r="BV2542" i="1"/>
  <c r="BX2944" i="1"/>
  <c r="BW2944" i="1"/>
  <c r="BV2944" i="1"/>
  <c r="BX3120" i="1"/>
  <c r="BW3120" i="1"/>
  <c r="BV3120" i="1"/>
  <c r="BX3068" i="1"/>
  <c r="BW3068" i="1"/>
  <c r="BV3068" i="1"/>
  <c r="BX2133" i="1"/>
  <c r="BW2133" i="1"/>
  <c r="BV2133" i="1"/>
  <c r="BX2781" i="1"/>
  <c r="BW2781" i="1"/>
  <c r="BV2781" i="1"/>
  <c r="BX3105" i="1"/>
  <c r="BW3105" i="1"/>
  <c r="BV3105" i="1"/>
  <c r="BX2452" i="1"/>
  <c r="BW2452" i="1"/>
  <c r="BV2452" i="1"/>
  <c r="BX1763" i="1"/>
  <c r="BV1763" i="1"/>
  <c r="BW1763" i="1"/>
  <c r="BX1370" i="1"/>
  <c r="BW1370" i="1"/>
  <c r="BV1370" i="1"/>
  <c r="BX1208" i="1"/>
  <c r="BW1208" i="1"/>
  <c r="BV1208" i="1"/>
  <c r="BX427" i="1"/>
  <c r="BW427" i="1"/>
  <c r="BV427" i="1"/>
  <c r="BX1525" i="1"/>
  <c r="BW1525" i="1"/>
  <c r="BV1525" i="1"/>
  <c r="BX1841" i="1"/>
  <c r="BW1841" i="1"/>
  <c r="BV1841" i="1"/>
  <c r="BX1362" i="1"/>
  <c r="BW1362" i="1"/>
  <c r="BV1362" i="1"/>
  <c r="BX1227" i="1"/>
  <c r="BW1227" i="1"/>
  <c r="BV1227" i="1"/>
  <c r="BX1859" i="1"/>
  <c r="BV1859" i="1"/>
  <c r="BW1859" i="1"/>
  <c r="BX763" i="1"/>
  <c r="BW763" i="1"/>
  <c r="BV763" i="1"/>
  <c r="BX495" i="1"/>
  <c r="BW495" i="1"/>
  <c r="BV495" i="1"/>
  <c r="BX1698" i="1"/>
  <c r="BW1698" i="1"/>
  <c r="BV1698" i="1"/>
  <c r="BX2148" i="1"/>
  <c r="BW2148" i="1"/>
  <c r="BV2148" i="1"/>
  <c r="BX1373" i="1"/>
  <c r="BW1373" i="1"/>
  <c r="BV1373" i="1"/>
  <c r="BX1429" i="1"/>
  <c r="BW1429" i="1"/>
  <c r="BV1429" i="1"/>
  <c r="BX889" i="1"/>
  <c r="BW889" i="1"/>
  <c r="BV889" i="1"/>
  <c r="BX59" i="1"/>
  <c r="BW59" i="1"/>
  <c r="BV59" i="1"/>
  <c r="BX985" i="1"/>
  <c r="BV985" i="1"/>
  <c r="BW985" i="1"/>
  <c r="BX938" i="1"/>
  <c r="BW938" i="1"/>
  <c r="BV938" i="1"/>
  <c r="BX393" i="1"/>
  <c r="BW393" i="1"/>
  <c r="BV393" i="1"/>
  <c r="BX829" i="1"/>
  <c r="BW829" i="1"/>
  <c r="BV829" i="1"/>
  <c r="BX362" i="1"/>
  <c r="BW362" i="1"/>
  <c r="BV362" i="1"/>
  <c r="BX422" i="1"/>
  <c r="BW422" i="1"/>
  <c r="BV422" i="1"/>
  <c r="BX317" i="1"/>
  <c r="BW317" i="1"/>
  <c r="BV317" i="1"/>
  <c r="BX1155" i="1"/>
  <c r="BV1155" i="1"/>
  <c r="BW1155" i="1"/>
  <c r="BX2503" i="1"/>
  <c r="BW2503" i="1"/>
  <c r="BV2503" i="1"/>
  <c r="BX1897" i="1"/>
  <c r="BW1897" i="1"/>
  <c r="BV1897" i="1"/>
  <c r="BX1180" i="1"/>
  <c r="BW1180" i="1"/>
  <c r="BV1180" i="1"/>
  <c r="BX1798" i="1"/>
  <c r="BW1798" i="1"/>
  <c r="BV1798" i="1"/>
  <c r="BX2074" i="1"/>
  <c r="BW2074" i="1"/>
  <c r="BV2074" i="1"/>
  <c r="BX2585" i="1"/>
  <c r="BW2585" i="1"/>
  <c r="BV2585" i="1"/>
  <c r="BX779" i="1"/>
  <c r="BW779" i="1"/>
  <c r="BV779" i="1"/>
  <c r="BX1514" i="1"/>
  <c r="BW1514" i="1"/>
  <c r="BV1514" i="1"/>
  <c r="BX2258" i="1"/>
  <c r="BW2258" i="1"/>
  <c r="BV2258" i="1"/>
  <c r="BX2070" i="1"/>
  <c r="BW2070" i="1"/>
  <c r="BV2070" i="1"/>
  <c r="BX2580" i="1"/>
  <c r="BW2580" i="1"/>
  <c r="BV2580" i="1"/>
  <c r="BX1714" i="1"/>
  <c r="BW1714" i="1"/>
  <c r="BV1714" i="1"/>
  <c r="BX1901" i="1"/>
  <c r="BW1901" i="1"/>
  <c r="BV1901" i="1"/>
  <c r="BX1437" i="1"/>
  <c r="BW1437" i="1"/>
  <c r="BV1437" i="1"/>
  <c r="BX1328" i="1"/>
  <c r="BW1328" i="1"/>
  <c r="BV1328" i="1"/>
  <c r="BX2818" i="1"/>
  <c r="BW2818" i="1"/>
  <c r="BV2818" i="1"/>
  <c r="BX1213" i="1"/>
  <c r="BW1213" i="1"/>
  <c r="BV1213" i="1"/>
  <c r="BX2920" i="1"/>
  <c r="BW2920" i="1"/>
  <c r="BV2920" i="1"/>
  <c r="BX981" i="1"/>
  <c r="BW981" i="1"/>
  <c r="BV981" i="1"/>
  <c r="BX1229" i="1"/>
  <c r="BW1229" i="1"/>
  <c r="BV1229" i="1"/>
  <c r="BX1568" i="1"/>
  <c r="BW1568" i="1"/>
  <c r="BV1568" i="1"/>
  <c r="BX1988" i="1"/>
  <c r="BW1988" i="1"/>
  <c r="BV1988" i="1"/>
  <c r="BX2517" i="1"/>
  <c r="BW2517" i="1"/>
  <c r="BV2517" i="1"/>
  <c r="BX2054" i="1"/>
  <c r="BW2054" i="1"/>
  <c r="BV2054" i="1"/>
  <c r="BX1353" i="1"/>
  <c r="BW1353" i="1"/>
  <c r="BV1353" i="1"/>
  <c r="BX460" i="1"/>
  <c r="BW460" i="1"/>
  <c r="BV460" i="1"/>
  <c r="BX1052" i="1"/>
  <c r="BW1052" i="1"/>
  <c r="BV1052" i="1"/>
  <c r="BX554" i="1"/>
  <c r="BW554" i="1"/>
  <c r="BV554" i="1"/>
  <c r="BX1743" i="1"/>
  <c r="BW1743" i="1"/>
  <c r="BV1743" i="1"/>
  <c r="BX165" i="1"/>
  <c r="BW165" i="1"/>
  <c r="BV165" i="1"/>
  <c r="BX244" i="1"/>
  <c r="BW244" i="1"/>
  <c r="BV244" i="1"/>
  <c r="BX7" i="1"/>
  <c r="BW7" i="1"/>
  <c r="BV7" i="1"/>
  <c r="BX996" i="1"/>
  <c r="BW996" i="1"/>
  <c r="BV996" i="1"/>
  <c r="BX25" i="1"/>
  <c r="BW25" i="1"/>
  <c r="BV25" i="1"/>
  <c r="BX866" i="1"/>
  <c r="BW866" i="1"/>
  <c r="BV866" i="1"/>
  <c r="BX289" i="1"/>
  <c r="BW289" i="1"/>
  <c r="BV289" i="1"/>
  <c r="BX2665" i="1"/>
  <c r="BW2665" i="1"/>
  <c r="BV2665" i="1"/>
  <c r="BX17" i="1"/>
  <c r="BW17" i="1"/>
  <c r="BV17" i="1"/>
  <c r="BX1792" i="1"/>
  <c r="BW1792" i="1"/>
  <c r="BV1792" i="1"/>
  <c r="BX2722" i="1"/>
  <c r="BW2722" i="1"/>
  <c r="BV2722" i="1"/>
  <c r="BX662" i="1"/>
  <c r="BW662" i="1"/>
  <c r="BV662" i="1"/>
  <c r="BX2257" i="1"/>
  <c r="BW2257" i="1"/>
  <c r="BV2257" i="1"/>
  <c r="BX1286" i="1"/>
  <c r="BW1286" i="1"/>
  <c r="BV1286" i="1"/>
  <c r="BX2898" i="1"/>
  <c r="BW2898" i="1"/>
  <c r="BV2898" i="1"/>
  <c r="BX1367" i="1"/>
  <c r="BW1367" i="1"/>
  <c r="BV1367" i="1"/>
  <c r="BX1930" i="1"/>
  <c r="BW1930" i="1"/>
  <c r="BV1930" i="1"/>
  <c r="BX498" i="1"/>
  <c r="BW498" i="1"/>
  <c r="BV498" i="1"/>
  <c r="BX1867" i="1"/>
  <c r="BW1867" i="1"/>
  <c r="BV1867" i="1"/>
  <c r="BX1545" i="1"/>
  <c r="BW1545" i="1"/>
  <c r="BV1545" i="1"/>
  <c r="BX1468" i="1"/>
  <c r="BW1468" i="1"/>
  <c r="BV1468" i="1"/>
  <c r="BX1582" i="1"/>
  <c r="BW1582" i="1"/>
  <c r="BV1582" i="1"/>
  <c r="BX1390" i="1"/>
  <c r="BW1390" i="1"/>
  <c r="BV1390" i="1"/>
  <c r="BX1439" i="1"/>
  <c r="BW1439" i="1"/>
  <c r="BV1439" i="1"/>
  <c r="BX770" i="1"/>
  <c r="BW770" i="1"/>
  <c r="BV770" i="1"/>
  <c r="BX2958" i="1"/>
  <c r="BW2958" i="1"/>
  <c r="BV2958" i="1"/>
  <c r="BX1736" i="1"/>
  <c r="BW1736" i="1"/>
  <c r="BV1736" i="1"/>
  <c r="BX183" i="1"/>
  <c r="BW183" i="1"/>
  <c r="BV183" i="1"/>
  <c r="BX2363" i="1"/>
  <c r="BW2363" i="1"/>
  <c r="BV2363" i="1"/>
  <c r="BX1428" i="1"/>
  <c r="BW1428" i="1"/>
  <c r="BV1428" i="1"/>
  <c r="BX820" i="1"/>
  <c r="BW820" i="1"/>
  <c r="BV820" i="1"/>
  <c r="BX1369" i="1"/>
  <c r="BW1369" i="1"/>
  <c r="BV1369" i="1"/>
  <c r="BX1416" i="1"/>
  <c r="BW1416" i="1"/>
  <c r="BV1416" i="1"/>
  <c r="BX1042" i="1"/>
  <c r="BW1042" i="1"/>
  <c r="BV1042" i="1"/>
  <c r="BX1648" i="1"/>
  <c r="BW1648" i="1"/>
  <c r="BV1648" i="1"/>
  <c r="BX1553" i="1"/>
  <c r="BW1553" i="1"/>
  <c r="BV1553" i="1"/>
  <c r="BX2099" i="1"/>
  <c r="BV2099" i="1"/>
  <c r="BW2099" i="1"/>
  <c r="BX585" i="1"/>
  <c r="BW585" i="1"/>
  <c r="BV585" i="1"/>
  <c r="BX2561" i="1"/>
  <c r="BW2561" i="1"/>
  <c r="BV2561" i="1"/>
  <c r="BX2385" i="1"/>
  <c r="BW2385" i="1"/>
  <c r="BV2385" i="1"/>
  <c r="BI2340" i="1"/>
  <c r="BP2340" i="1" s="1"/>
  <c r="BX2340" i="1"/>
  <c r="BW2340" i="1"/>
  <c r="BV2340" i="1"/>
  <c r="BX717" i="1"/>
  <c r="BW717" i="1"/>
  <c r="BV717" i="1"/>
  <c r="BX787" i="1"/>
  <c r="BV787" i="1"/>
  <c r="BW787" i="1"/>
  <c r="BX2576" i="1"/>
  <c r="BW2576" i="1"/>
  <c r="BV2576" i="1"/>
  <c r="BX2208" i="1"/>
  <c r="BW2208" i="1"/>
  <c r="BV2208" i="1"/>
  <c r="BX2329" i="1"/>
  <c r="BW2329" i="1"/>
  <c r="BV2329" i="1"/>
  <c r="BX2016" i="1"/>
  <c r="BW2016" i="1"/>
  <c r="BV2016" i="1"/>
  <c r="BI1127" i="1"/>
  <c r="BP1127" i="1" s="1"/>
  <c r="BX358" i="1"/>
  <c r="BW358" i="1"/>
  <c r="BV358" i="1"/>
  <c r="BI800" i="1"/>
  <c r="BP800" i="1" s="1"/>
  <c r="BI2794" i="1"/>
  <c r="BP2794" i="1" s="1"/>
  <c r="BI2989" i="1"/>
  <c r="BP2989" i="1" s="1"/>
  <c r="BX919" i="1"/>
  <c r="BW919" i="1"/>
  <c r="BV919" i="1"/>
  <c r="BX1823" i="1"/>
  <c r="BW1823" i="1"/>
  <c r="BV1823" i="1"/>
  <c r="BX1182" i="1"/>
  <c r="BW1182" i="1"/>
  <c r="BV1182" i="1"/>
  <c r="BX2359" i="1"/>
  <c r="BW2359" i="1"/>
  <c r="BV2359" i="1"/>
  <c r="BX2814" i="1"/>
  <c r="BW2814" i="1"/>
  <c r="BV2814" i="1"/>
  <c r="BX1923" i="1"/>
  <c r="BV1923" i="1"/>
  <c r="BW1923" i="1"/>
  <c r="BX1165" i="1"/>
  <c r="BW1165" i="1"/>
  <c r="BV1165" i="1"/>
  <c r="BX2444" i="1"/>
  <c r="BW2444" i="1"/>
  <c r="BV2444" i="1"/>
  <c r="BX3053" i="1"/>
  <c r="BW3053" i="1"/>
  <c r="BV3053" i="1"/>
  <c r="BX477" i="1"/>
  <c r="BW477" i="1"/>
  <c r="BV477" i="1"/>
  <c r="BX997" i="1"/>
  <c r="BW997" i="1"/>
  <c r="BV997" i="1"/>
  <c r="BX2796" i="1"/>
  <c r="BW2796" i="1"/>
  <c r="BV2796" i="1"/>
  <c r="BX2062" i="1"/>
  <c r="BW2062" i="1"/>
  <c r="BV2062" i="1"/>
  <c r="BX1434" i="1"/>
  <c r="BW1434" i="1"/>
  <c r="BV1434" i="1"/>
  <c r="BX1430" i="1"/>
  <c r="BW1430" i="1"/>
  <c r="BV1430" i="1"/>
  <c r="BX2957" i="1"/>
  <c r="BW2957" i="1"/>
  <c r="BV2957" i="1"/>
  <c r="BX2436" i="1"/>
  <c r="BW2436" i="1"/>
  <c r="BV2436" i="1"/>
  <c r="BX788" i="1"/>
  <c r="BW788" i="1"/>
  <c r="BV788" i="1"/>
  <c r="BX196" i="1"/>
  <c r="BW196" i="1"/>
  <c r="BV196" i="1"/>
  <c r="BX2489" i="1"/>
  <c r="BW2489" i="1"/>
  <c r="BV2489" i="1"/>
  <c r="BX387" i="1"/>
  <c r="BW387" i="1"/>
  <c r="BV387" i="1"/>
  <c r="BX3007" i="1"/>
  <c r="BW3007" i="1"/>
  <c r="BV3007" i="1"/>
  <c r="BX3012" i="1"/>
  <c r="BW3012" i="1"/>
  <c r="BV3012" i="1"/>
  <c r="BX2293" i="1"/>
  <c r="BW2293" i="1"/>
  <c r="BV2293" i="1"/>
  <c r="BX2357" i="1"/>
  <c r="BW2357" i="1"/>
  <c r="BV2357" i="1"/>
  <c r="BX870" i="1"/>
  <c r="BW870" i="1"/>
  <c r="BV870" i="1"/>
  <c r="BX1816" i="1"/>
  <c r="BW1816" i="1"/>
  <c r="BV1816" i="1"/>
  <c r="BX1384" i="1"/>
  <c r="BW1384" i="1"/>
  <c r="BV1384" i="1"/>
  <c r="BX329" i="1"/>
  <c r="BW329" i="1"/>
  <c r="BV329" i="1"/>
  <c r="BX1835" i="1"/>
  <c r="BW1835" i="1"/>
  <c r="BV1835" i="1"/>
  <c r="BX1398" i="1"/>
  <c r="BW1398" i="1"/>
  <c r="BV1398" i="1"/>
  <c r="BX3088" i="1"/>
  <c r="BW3088" i="1"/>
  <c r="BV3088" i="1"/>
  <c r="BX2672" i="1"/>
  <c r="BW2672" i="1"/>
  <c r="BV2672" i="1"/>
  <c r="BX2519" i="1"/>
  <c r="BW2519" i="1"/>
  <c r="BV2519" i="1"/>
  <c r="BX2853" i="1"/>
  <c r="BW2853" i="1"/>
  <c r="BV2853" i="1"/>
  <c r="BX2455" i="1"/>
  <c r="BW2455" i="1"/>
  <c r="BV2455" i="1"/>
  <c r="BX1982" i="1"/>
  <c r="BW1982" i="1"/>
  <c r="BV1982" i="1"/>
  <c r="BX2583" i="1"/>
  <c r="BW2583" i="1"/>
  <c r="BV2583" i="1"/>
  <c r="BX2641" i="1"/>
  <c r="BW2641" i="1"/>
  <c r="BV2641" i="1"/>
  <c r="BX2845" i="1"/>
  <c r="BW2845" i="1"/>
  <c r="BV2845" i="1"/>
  <c r="BX2698" i="1"/>
  <c r="BW2698" i="1"/>
  <c r="BV2698" i="1"/>
  <c r="BX2526" i="1"/>
  <c r="BW2526" i="1"/>
  <c r="BV2526" i="1"/>
  <c r="BX1893" i="1"/>
  <c r="BW1893" i="1"/>
  <c r="BV1893" i="1"/>
  <c r="BX3018" i="1"/>
  <c r="BW3018" i="1"/>
  <c r="BV3018" i="1"/>
  <c r="BX1476" i="1"/>
  <c r="BW1476" i="1"/>
  <c r="BV1476" i="1"/>
  <c r="BX2203" i="1"/>
  <c r="BW2203" i="1"/>
  <c r="BV2203" i="1"/>
  <c r="BX1719" i="1"/>
  <c r="BW1719" i="1"/>
  <c r="BV1719" i="1"/>
  <c r="BX2185" i="1"/>
  <c r="BW2185" i="1"/>
  <c r="BV2185" i="1"/>
  <c r="BX2713" i="1"/>
  <c r="BW2713" i="1"/>
  <c r="BV2713" i="1"/>
  <c r="BX1524" i="1"/>
  <c r="BW1524" i="1"/>
  <c r="BV1524" i="1"/>
  <c r="BX2725" i="1"/>
  <c r="BW2725" i="1"/>
  <c r="BV2725" i="1"/>
  <c r="BX517" i="1"/>
  <c r="BW517" i="1"/>
  <c r="BV517" i="1"/>
  <c r="BX1411" i="1"/>
  <c r="BV1411" i="1"/>
  <c r="BW1411" i="1"/>
  <c r="BX1297" i="1"/>
  <c r="BW1297" i="1"/>
  <c r="BV1297" i="1"/>
  <c r="BX2497" i="1"/>
  <c r="BW2497" i="1"/>
  <c r="BV2497" i="1"/>
  <c r="BX814" i="1"/>
  <c r="BW814" i="1"/>
  <c r="BV814" i="1"/>
  <c r="BX204" i="1"/>
  <c r="BW204" i="1"/>
  <c r="BV204" i="1"/>
  <c r="BX1651" i="1"/>
  <c r="BW1651" i="1"/>
  <c r="BV1651" i="1"/>
  <c r="BX2936" i="1"/>
  <c r="BW2936" i="1"/>
  <c r="BV2936" i="1"/>
  <c r="BX87" i="1"/>
  <c r="BW87" i="1"/>
  <c r="BV87" i="1"/>
  <c r="BX626" i="1"/>
  <c r="BW626" i="1"/>
  <c r="BV626" i="1"/>
  <c r="BX607" i="1"/>
  <c r="BW607" i="1"/>
  <c r="BV607" i="1"/>
  <c r="BX926" i="1"/>
  <c r="BW926" i="1"/>
  <c r="BV926" i="1"/>
  <c r="BX1069" i="1"/>
  <c r="BW1069" i="1"/>
  <c r="BV1069" i="1"/>
  <c r="BX305" i="1"/>
  <c r="BW305" i="1"/>
  <c r="BV305" i="1"/>
  <c r="BX1967" i="1"/>
  <c r="BW1967" i="1"/>
  <c r="BV1967" i="1"/>
  <c r="BX1324" i="1"/>
  <c r="BW1324" i="1"/>
  <c r="BV1324" i="1"/>
  <c r="BX1125" i="1"/>
  <c r="BW1125" i="1"/>
  <c r="BV1125" i="1"/>
  <c r="BX588" i="1"/>
  <c r="BW588" i="1"/>
  <c r="BV588" i="1"/>
  <c r="BX347" i="1"/>
  <c r="BW347" i="1"/>
  <c r="BV347" i="1"/>
  <c r="BX894" i="1"/>
  <c r="BW894" i="1"/>
  <c r="BV894" i="1"/>
  <c r="BX207" i="1"/>
  <c r="BW207" i="1"/>
  <c r="BV207" i="1"/>
  <c r="BX16" i="1"/>
  <c r="BW16" i="1"/>
  <c r="BV16" i="1"/>
  <c r="BX241" i="1"/>
  <c r="BW241" i="1"/>
  <c r="BV241" i="1"/>
  <c r="BX551" i="1"/>
  <c r="BW551" i="1"/>
  <c r="BV551" i="1"/>
  <c r="BX687" i="1"/>
  <c r="BW687" i="1"/>
  <c r="BV687" i="1"/>
  <c r="BX1444" i="1"/>
  <c r="BW1444" i="1"/>
  <c r="BV1444" i="1"/>
  <c r="BX815" i="1"/>
  <c r="BW815" i="1"/>
  <c r="BV815" i="1"/>
  <c r="BX295" i="1"/>
  <c r="BW295" i="1"/>
  <c r="BV295" i="1"/>
  <c r="BX1309" i="1"/>
  <c r="BW1309" i="1"/>
  <c r="BV1309" i="1"/>
  <c r="BX114" i="1"/>
  <c r="BW114" i="1"/>
  <c r="BV114" i="1"/>
  <c r="BX2951" i="1"/>
  <c r="BW2951" i="1"/>
  <c r="BV2951" i="1"/>
  <c r="BX2952" i="1"/>
  <c r="BW2952" i="1"/>
  <c r="BV2952" i="1"/>
  <c r="BX3055" i="1"/>
  <c r="BW3055" i="1"/>
  <c r="BV3055" i="1"/>
  <c r="BW3133" i="1"/>
  <c r="BX3133" i="1"/>
  <c r="BV3133" i="1"/>
  <c r="BX2980" i="1"/>
  <c r="BW2980" i="1"/>
  <c r="BV2980" i="1"/>
  <c r="BX2799" i="1"/>
  <c r="BW2799" i="1"/>
  <c r="BV2799" i="1"/>
  <c r="BX2788" i="1"/>
  <c r="BW2788" i="1"/>
  <c r="BV2788" i="1"/>
  <c r="BX2314" i="1"/>
  <c r="BW2314" i="1"/>
  <c r="BV2314" i="1"/>
  <c r="BX3111" i="1"/>
  <c r="BW3111" i="1"/>
  <c r="BV3111" i="1"/>
  <c r="BX2231" i="1"/>
  <c r="BW2231" i="1"/>
  <c r="BV2231" i="1"/>
  <c r="BX2985" i="1"/>
  <c r="BW2985" i="1"/>
  <c r="BV2985" i="1"/>
  <c r="BX3089" i="1"/>
  <c r="BW3089" i="1"/>
  <c r="BV3089" i="1"/>
  <c r="BX2708" i="1"/>
  <c r="BW2708" i="1"/>
  <c r="BV2708" i="1"/>
  <c r="BX3019" i="1"/>
  <c r="BW3019" i="1"/>
  <c r="BV3019" i="1"/>
  <c r="BX2043" i="1"/>
  <c r="BW2043" i="1"/>
  <c r="BV2043" i="1"/>
  <c r="BX1818" i="1"/>
  <c r="BW1818" i="1"/>
  <c r="BV1818" i="1"/>
  <c r="BX3086" i="1"/>
  <c r="BW3086" i="1"/>
  <c r="BV3086" i="1"/>
  <c r="BX2696" i="1"/>
  <c r="BW2696" i="1"/>
  <c r="BV2696" i="1"/>
  <c r="BX1173" i="1"/>
  <c r="BW1173" i="1"/>
  <c r="BV1173" i="1"/>
  <c r="BX473" i="1"/>
  <c r="BW473" i="1"/>
  <c r="BV473" i="1"/>
  <c r="BX1355" i="1"/>
  <c r="BW1355" i="1"/>
  <c r="BV1355" i="1"/>
  <c r="BX890" i="1"/>
  <c r="BW890" i="1"/>
  <c r="BV890" i="1"/>
  <c r="BX1267" i="1"/>
  <c r="BV1267" i="1"/>
  <c r="BW1267" i="1"/>
  <c r="BX2017" i="1"/>
  <c r="BW2017" i="1"/>
  <c r="BV2017" i="1"/>
  <c r="BX783" i="1"/>
  <c r="BW783" i="1"/>
  <c r="BV783" i="1"/>
  <c r="BX2200" i="1"/>
  <c r="BW2200" i="1"/>
  <c r="BV2200" i="1"/>
  <c r="BX1768" i="1"/>
  <c r="BW1768" i="1"/>
  <c r="BV1768" i="1"/>
  <c r="BX1021" i="1"/>
  <c r="BW1021" i="1"/>
  <c r="BV1021" i="1"/>
  <c r="BX113" i="1"/>
  <c r="BW113" i="1"/>
  <c r="BV113" i="1"/>
  <c r="BX830" i="1"/>
  <c r="BW830" i="1"/>
  <c r="BV830" i="1"/>
  <c r="BX1675" i="1"/>
  <c r="BW1675" i="1"/>
  <c r="BV1675" i="1"/>
  <c r="BX462" i="1"/>
  <c r="BW462" i="1"/>
  <c r="BV462" i="1"/>
  <c r="BX948" i="1"/>
  <c r="BW948" i="1"/>
  <c r="BV948" i="1"/>
  <c r="BX730" i="1"/>
  <c r="BW730" i="1"/>
  <c r="BV730" i="1"/>
  <c r="BX1955" i="1"/>
  <c r="BV1955" i="1"/>
  <c r="BW1955" i="1"/>
  <c r="BX1223" i="1"/>
  <c r="BW1223" i="1"/>
  <c r="BV1223" i="1"/>
  <c r="BX247" i="1"/>
  <c r="BW247" i="1"/>
  <c r="BV247" i="1"/>
  <c r="BX575" i="1"/>
  <c r="BW575" i="1"/>
  <c r="BV575" i="1"/>
  <c r="BX637" i="1"/>
  <c r="BW637" i="1"/>
  <c r="BV637" i="1"/>
  <c r="BX194" i="1"/>
  <c r="BW194" i="1"/>
  <c r="BV194" i="1"/>
  <c r="BX159" i="1"/>
  <c r="BW159" i="1"/>
  <c r="BV159" i="1"/>
  <c r="BX1319" i="1"/>
  <c r="BW1319" i="1"/>
  <c r="BV1319" i="1"/>
  <c r="BX925" i="1"/>
  <c r="BW925" i="1"/>
  <c r="BV925" i="1"/>
  <c r="BX2946" i="1"/>
  <c r="BW2946" i="1"/>
  <c r="BV2946" i="1"/>
  <c r="BX2176" i="1"/>
  <c r="BW2176" i="1"/>
  <c r="BV2176" i="1"/>
  <c r="BX1403" i="1"/>
  <c r="BW1403" i="1"/>
  <c r="BV1403" i="1"/>
  <c r="BX1375" i="1"/>
  <c r="BW1375" i="1"/>
  <c r="BV1375" i="1"/>
  <c r="BX2144" i="1"/>
  <c r="BW2144" i="1"/>
  <c r="BV2144" i="1"/>
  <c r="BX908" i="1"/>
  <c r="BW908" i="1"/>
  <c r="BV908" i="1"/>
  <c r="BX1104" i="1"/>
  <c r="BW1104" i="1"/>
  <c r="BV1104" i="1"/>
  <c r="BX1094" i="1"/>
  <c r="BW1094" i="1"/>
  <c r="BV1094" i="1"/>
  <c r="BX2453" i="1"/>
  <c r="BW2453" i="1"/>
  <c r="BV2453" i="1"/>
  <c r="BX1448" i="1"/>
  <c r="BW1448" i="1"/>
  <c r="BV1448" i="1"/>
  <c r="BX2856" i="1"/>
  <c r="BW2856" i="1"/>
  <c r="BV2856" i="1"/>
  <c r="BX237" i="1"/>
  <c r="BW237" i="1"/>
  <c r="BV237" i="1"/>
  <c r="BX1888" i="1"/>
  <c r="BW1888" i="1"/>
  <c r="BV1888" i="1"/>
  <c r="BX1848" i="1"/>
  <c r="BW1848" i="1"/>
  <c r="BV1848" i="1"/>
  <c r="BX1332" i="1"/>
  <c r="BW1332" i="1"/>
  <c r="BV1332" i="1"/>
  <c r="BX3020" i="1"/>
  <c r="BW3020" i="1"/>
  <c r="BV3020" i="1"/>
  <c r="BX817" i="1"/>
  <c r="BW817" i="1"/>
  <c r="BV817" i="1"/>
  <c r="BX2726" i="1"/>
  <c r="BW2726" i="1"/>
  <c r="BV2726" i="1"/>
  <c r="BX240" i="1"/>
  <c r="BW240" i="1"/>
  <c r="BV240" i="1"/>
  <c r="BX186" i="1"/>
  <c r="BW186" i="1"/>
  <c r="BV186" i="1"/>
  <c r="BX1254" i="1"/>
  <c r="BW1254" i="1"/>
  <c r="BV1254" i="1"/>
  <c r="BX1522" i="1"/>
  <c r="BW1522" i="1"/>
  <c r="BV1522" i="1"/>
  <c r="BX2600" i="1"/>
  <c r="BW2600" i="1"/>
  <c r="BV2600" i="1"/>
  <c r="BX2081" i="1"/>
  <c r="BW2081" i="1"/>
  <c r="BV2081" i="1"/>
  <c r="BX2446" i="1"/>
  <c r="BW2446" i="1"/>
  <c r="BV2446" i="1"/>
  <c r="BX79" i="1"/>
  <c r="BW79" i="1"/>
  <c r="BV79" i="1"/>
  <c r="BX117" i="1"/>
  <c r="BW117" i="1"/>
  <c r="BV117" i="1"/>
  <c r="BX599" i="1"/>
  <c r="BW599" i="1"/>
  <c r="BV599" i="1"/>
  <c r="BX1116" i="1"/>
  <c r="BW1116" i="1"/>
  <c r="BV1116" i="1"/>
  <c r="BX1325" i="1"/>
  <c r="BW1325" i="1"/>
  <c r="BV1325" i="1"/>
  <c r="BX3083" i="1"/>
  <c r="BW3083" i="1"/>
  <c r="BV3083" i="1"/>
  <c r="BX596" i="1"/>
  <c r="BW596" i="1"/>
  <c r="BV596" i="1"/>
  <c r="BX1031" i="1"/>
  <c r="BW1031" i="1"/>
  <c r="BV1031" i="1"/>
  <c r="BX3132" i="1"/>
  <c r="BW3132" i="1"/>
  <c r="BV3132" i="1"/>
  <c r="BX1431" i="1"/>
  <c r="BW1431" i="1"/>
  <c r="BV1431" i="1"/>
  <c r="BX939" i="1"/>
  <c r="BW939" i="1"/>
  <c r="BV939" i="1"/>
  <c r="BX1877" i="1"/>
  <c r="BW1877" i="1"/>
  <c r="BV1877" i="1"/>
  <c r="BX355" i="1"/>
  <c r="BW355" i="1"/>
  <c r="BV355" i="1"/>
  <c r="BX1201" i="1"/>
  <c r="BW1201" i="1"/>
  <c r="BV1201" i="1"/>
  <c r="BX2157" i="1"/>
  <c r="BW2157" i="1"/>
  <c r="BV2157" i="1"/>
  <c r="BX2993" i="1"/>
  <c r="BW2993" i="1"/>
  <c r="BV2993" i="1"/>
  <c r="BX1718" i="1"/>
  <c r="BW1718" i="1"/>
  <c r="BV1718" i="1"/>
  <c r="BX2283" i="1"/>
  <c r="BW2283" i="1"/>
  <c r="BV2283" i="1"/>
  <c r="BX2360" i="1"/>
  <c r="BW2360" i="1"/>
  <c r="BV2360" i="1"/>
  <c r="BX282" i="1"/>
  <c r="BW282" i="1"/>
  <c r="BV282" i="1"/>
  <c r="BX436" i="1"/>
  <c r="BW436" i="1"/>
  <c r="BV436" i="1"/>
  <c r="BX590" i="1"/>
  <c r="BW590" i="1"/>
  <c r="BV590" i="1"/>
  <c r="BX1959" i="1"/>
  <c r="BW1959" i="1"/>
  <c r="BV1959" i="1"/>
  <c r="BX1647" i="1"/>
  <c r="BW1647" i="1"/>
  <c r="BV1647" i="1"/>
  <c r="BX1942" i="1"/>
  <c r="BW1942" i="1"/>
  <c r="BV1942" i="1"/>
  <c r="BX1132" i="1"/>
  <c r="BW1132" i="1"/>
  <c r="BV1132" i="1"/>
  <c r="BX2894" i="1"/>
  <c r="BW2894" i="1"/>
  <c r="BV2894" i="1"/>
  <c r="BX1853" i="1"/>
  <c r="BW1853" i="1"/>
  <c r="BV1853" i="1"/>
  <c r="BX265" i="1"/>
  <c r="BW265" i="1"/>
  <c r="BV265" i="1"/>
  <c r="BX2817" i="1"/>
  <c r="BW2817" i="1"/>
  <c r="BV2817" i="1"/>
  <c r="BX998" i="1"/>
  <c r="BW998" i="1"/>
  <c r="BV998" i="1"/>
  <c r="BW609" i="1"/>
  <c r="BX609" i="1"/>
  <c r="BV609" i="1"/>
  <c r="BX2101" i="1"/>
  <c r="BW2101" i="1"/>
  <c r="BV2101" i="1"/>
  <c r="BX277" i="1"/>
  <c r="BW277" i="1"/>
  <c r="BV277" i="1"/>
  <c r="BX1343" i="1"/>
  <c r="BW1343" i="1"/>
  <c r="BV1343" i="1"/>
  <c r="BX2147" i="1"/>
  <c r="BV2147" i="1"/>
  <c r="BW2147" i="1"/>
  <c r="BX1017" i="1"/>
  <c r="BW1017" i="1"/>
  <c r="BV1017" i="1"/>
  <c r="BX1013" i="1"/>
  <c r="BW1013" i="1"/>
  <c r="BV1013" i="1"/>
  <c r="BX2127" i="1"/>
  <c r="BW2127" i="1"/>
  <c r="BV2127" i="1"/>
  <c r="BX789" i="1"/>
  <c r="BW789" i="1"/>
  <c r="BV789" i="1"/>
  <c r="BX2058" i="1"/>
  <c r="BW2058" i="1"/>
  <c r="BV2058" i="1"/>
  <c r="BX1026" i="1"/>
  <c r="BW1026" i="1"/>
  <c r="BV1026" i="1"/>
  <c r="BX1872" i="1"/>
  <c r="BW1872" i="1"/>
  <c r="BV1872" i="1"/>
  <c r="BX2249" i="1"/>
  <c r="BW2249" i="1"/>
  <c r="BV2249" i="1"/>
  <c r="BX773" i="1"/>
  <c r="BW773" i="1"/>
  <c r="BV773" i="1"/>
  <c r="BX2066" i="1"/>
  <c r="BW2066" i="1"/>
  <c r="BV2066" i="1"/>
  <c r="BX2280" i="1"/>
  <c r="BW2280" i="1"/>
  <c r="BV2280" i="1"/>
  <c r="BX142" i="1"/>
  <c r="BW142" i="1"/>
  <c r="BV142" i="1"/>
  <c r="BX1692" i="1"/>
  <c r="BW1692" i="1"/>
  <c r="BV1692" i="1"/>
  <c r="BX1584" i="1"/>
  <c r="BW1584" i="1"/>
  <c r="BV1584" i="1"/>
  <c r="BX876" i="1"/>
  <c r="BW876" i="1"/>
  <c r="BV876" i="1"/>
  <c r="BI1029" i="1"/>
  <c r="BP1029" i="1" s="1"/>
  <c r="BX2942" i="1"/>
  <c r="BW2942" i="1"/>
  <c r="BV2942" i="1"/>
  <c r="BX1571" i="1"/>
  <c r="BV1571" i="1"/>
  <c r="BW1571" i="1"/>
  <c r="BX1386" i="1"/>
  <c r="BW1386" i="1"/>
  <c r="BV1386" i="1"/>
  <c r="BX2026" i="1"/>
  <c r="BW2026" i="1"/>
  <c r="BV2026" i="1"/>
  <c r="BX2425" i="1"/>
  <c r="BW2425" i="1"/>
  <c r="BV2425" i="1"/>
  <c r="BX1631" i="1"/>
  <c r="BW1631" i="1"/>
  <c r="BV1631" i="1"/>
  <c r="BI486" i="1"/>
  <c r="BP486" i="1" s="1"/>
  <c r="BX2680" i="1"/>
  <c r="BW2680" i="1"/>
  <c r="BV2680" i="1"/>
  <c r="BX2463" i="1"/>
  <c r="BW2463" i="1"/>
  <c r="BV2463" i="1"/>
  <c r="BI2649" i="1"/>
  <c r="BP2649" i="1" s="1"/>
  <c r="BX2747" i="1"/>
  <c r="BW2747" i="1"/>
  <c r="BV2747" i="1"/>
  <c r="BX1781" i="1"/>
  <c r="BV1781" i="1"/>
  <c r="BX1732" i="1"/>
  <c r="BW1732" i="1"/>
  <c r="BV1732" i="1"/>
  <c r="BX1509" i="1"/>
  <c r="BW1509" i="1"/>
  <c r="BV1509" i="1"/>
  <c r="BX1600" i="1"/>
  <c r="BW1600" i="1"/>
  <c r="BV1600" i="1"/>
  <c r="BX2343" i="1"/>
  <c r="BW2343" i="1"/>
  <c r="BV2343" i="1"/>
  <c r="BX1266" i="1"/>
  <c r="BW1266" i="1"/>
  <c r="BV1266" i="1"/>
  <c r="BX2362" i="1"/>
  <c r="BW2362" i="1"/>
  <c r="BV2362" i="1"/>
  <c r="BX364" i="1"/>
  <c r="BW364" i="1"/>
  <c r="BV364" i="1"/>
  <c r="BX445" i="1"/>
  <c r="BW445" i="1"/>
  <c r="BV445" i="1"/>
  <c r="BX2758" i="1"/>
  <c r="BW2758" i="1"/>
  <c r="BV2758" i="1"/>
  <c r="BX1662" i="1"/>
  <c r="BW1662" i="1"/>
  <c r="BV1662" i="1"/>
  <c r="BX2238" i="1"/>
  <c r="BW2238" i="1"/>
  <c r="BV2238" i="1"/>
  <c r="BX1032" i="1"/>
  <c r="BW1032" i="1"/>
  <c r="BV1032" i="1"/>
  <c r="BX1700" i="1"/>
  <c r="BW1700" i="1"/>
  <c r="BV1700" i="1"/>
  <c r="BX258" i="1"/>
  <c r="BW258" i="1"/>
  <c r="BV258" i="1"/>
  <c r="BX2867" i="1"/>
  <c r="BW2867" i="1"/>
  <c r="BV2867" i="1"/>
  <c r="BX1481" i="1"/>
  <c r="BW1481" i="1"/>
  <c r="BV1481" i="1"/>
  <c r="BX432" i="1"/>
  <c r="BW432" i="1"/>
  <c r="BV432" i="1"/>
  <c r="BX1516" i="1"/>
  <c r="BW1516" i="1"/>
  <c r="BV1516" i="1"/>
  <c r="BX818" i="1"/>
  <c r="BW818" i="1"/>
  <c r="BV818" i="1"/>
  <c r="BX1466" i="1"/>
  <c r="BW1466" i="1"/>
  <c r="BV1466" i="1"/>
  <c r="BX1250" i="1"/>
  <c r="BW1250" i="1"/>
  <c r="BV1250" i="1"/>
  <c r="BX2570" i="1"/>
  <c r="BW2570" i="1"/>
  <c r="BV2570" i="1"/>
  <c r="BX980" i="1"/>
  <c r="BW980" i="1"/>
  <c r="BV980" i="1"/>
  <c r="BX1802" i="1"/>
  <c r="BW1802" i="1"/>
  <c r="BV1802" i="1"/>
  <c r="BX1424" i="1"/>
  <c r="BW1424" i="1"/>
  <c r="BV1424" i="1"/>
  <c r="BX2201" i="1"/>
  <c r="BW2201" i="1"/>
  <c r="BV2201" i="1"/>
  <c r="BW2367" i="1"/>
  <c r="BX2367" i="1"/>
  <c r="BV2367" i="1"/>
  <c r="BX2047" i="1"/>
  <c r="BW2047" i="1"/>
  <c r="BV2047" i="1"/>
  <c r="BX1471" i="1"/>
  <c r="BW1471" i="1"/>
  <c r="BV1471" i="1"/>
  <c r="BX399" i="1"/>
  <c r="BW399" i="1"/>
  <c r="BV399" i="1"/>
  <c r="BX2438" i="1"/>
  <c r="BW2438" i="1"/>
  <c r="BV2438" i="1"/>
  <c r="BX216" i="1"/>
  <c r="BW216" i="1"/>
  <c r="BV216" i="1"/>
  <c r="BX125" i="1"/>
  <c r="BW125" i="1"/>
  <c r="BV125" i="1"/>
  <c r="BX2963" i="1"/>
  <c r="BW2963" i="1"/>
  <c r="BV2963" i="1"/>
  <c r="BX1951" i="1"/>
  <c r="BW1951" i="1"/>
  <c r="BV1951" i="1"/>
  <c r="BX3056" i="1"/>
  <c r="BW3056" i="1"/>
  <c r="BV3056" i="1"/>
  <c r="BX2531" i="1"/>
  <c r="BW2531" i="1"/>
  <c r="BV2531" i="1"/>
  <c r="BX2651" i="1"/>
  <c r="BW2651" i="1"/>
  <c r="BV2651" i="1"/>
  <c r="BX2075" i="1"/>
  <c r="BW2075" i="1"/>
  <c r="BV2075" i="1"/>
  <c r="BX2142" i="1"/>
  <c r="BW2142" i="1"/>
  <c r="BV2142" i="1"/>
  <c r="BX3123" i="1"/>
  <c r="BW3123" i="1"/>
  <c r="BV3123" i="1"/>
  <c r="BX964" i="1"/>
  <c r="BW964" i="1"/>
  <c r="BV964" i="1"/>
  <c r="BX2739" i="1"/>
  <c r="BW2739" i="1"/>
  <c r="BV2739" i="1"/>
  <c r="BX2405" i="1"/>
  <c r="BW2405" i="1"/>
  <c r="BV2405" i="1"/>
  <c r="BX3070" i="1"/>
  <c r="BW3070" i="1"/>
  <c r="BV3070" i="1"/>
  <c r="BX2687" i="1"/>
  <c r="BW2687" i="1"/>
  <c r="BV2687" i="1"/>
  <c r="BX2486" i="1"/>
  <c r="BW2486" i="1"/>
  <c r="BV2486" i="1"/>
  <c r="BX1200" i="1"/>
  <c r="BW1200" i="1"/>
  <c r="BV1200" i="1"/>
  <c r="BX2037" i="1"/>
  <c r="BW2037" i="1"/>
  <c r="BV2037" i="1"/>
  <c r="BX2105" i="1"/>
  <c r="BW2105" i="1"/>
  <c r="BV2105" i="1"/>
  <c r="BX2109" i="1"/>
  <c r="BW2109" i="1"/>
  <c r="BV2109" i="1"/>
  <c r="BX2550" i="1"/>
  <c r="BW2550" i="1"/>
  <c r="BV2550" i="1"/>
  <c r="BX1884" i="1"/>
  <c r="BW1884" i="1"/>
  <c r="BV1884" i="1"/>
  <c r="BX1691" i="1"/>
  <c r="BW1691" i="1"/>
  <c r="BV1691" i="1"/>
  <c r="BX1385" i="1"/>
  <c r="BW1385" i="1"/>
  <c r="BV1385" i="1"/>
  <c r="BX757" i="1"/>
  <c r="BW757" i="1"/>
  <c r="BV757" i="1"/>
  <c r="BX2219" i="1"/>
  <c r="BW2219" i="1"/>
  <c r="BV2219" i="1"/>
  <c r="BX2240" i="1"/>
  <c r="BW2240" i="1"/>
  <c r="BV2240" i="1"/>
  <c r="BX896" i="1"/>
  <c r="BW896" i="1"/>
  <c r="BV896" i="1"/>
  <c r="BX2110" i="1"/>
  <c r="BW2110" i="1"/>
  <c r="BV2110" i="1"/>
  <c r="BX1426" i="1"/>
  <c r="BW1426" i="1"/>
  <c r="BV1426" i="1"/>
  <c r="BX1540" i="1"/>
  <c r="BW1540" i="1"/>
  <c r="BV1540" i="1"/>
  <c r="BX2864" i="1"/>
  <c r="BW2864" i="1"/>
  <c r="BV2864" i="1"/>
  <c r="BX1997" i="1"/>
  <c r="BW1997" i="1"/>
  <c r="BV1997" i="1"/>
  <c r="BX63" i="1"/>
  <c r="BW63" i="1"/>
  <c r="BV63" i="1"/>
  <c r="BX1313" i="1"/>
  <c r="BW1313" i="1"/>
  <c r="BV1313" i="1"/>
  <c r="BX1364" i="1"/>
  <c r="BW1364" i="1"/>
  <c r="BV1364" i="1"/>
  <c r="BX753" i="1"/>
  <c r="BW753" i="1"/>
  <c r="BV753" i="1"/>
  <c r="BX1163" i="1"/>
  <c r="BW1163" i="1"/>
  <c r="BV1163" i="1"/>
  <c r="BX1412" i="1"/>
  <c r="BW1412" i="1"/>
  <c r="BV1412" i="1"/>
  <c r="BX856" i="1"/>
  <c r="BW856" i="1"/>
  <c r="BV856" i="1"/>
  <c r="BX562" i="1"/>
  <c r="BW562" i="1"/>
  <c r="BV562" i="1"/>
  <c r="BX457" i="1"/>
  <c r="BW457" i="1"/>
  <c r="BV457" i="1"/>
  <c r="BX936" i="1"/>
  <c r="BW936" i="1"/>
  <c r="BV936" i="1"/>
  <c r="BX851" i="1"/>
  <c r="BW851" i="1"/>
  <c r="BV851" i="1"/>
  <c r="BX51" i="1"/>
  <c r="BW51" i="1"/>
  <c r="BV51" i="1"/>
  <c r="BX223" i="1"/>
  <c r="BW223" i="1"/>
  <c r="BV223" i="1"/>
  <c r="BX1030" i="1"/>
  <c r="BW1030" i="1"/>
  <c r="BV1030" i="1"/>
  <c r="BX1025" i="1"/>
  <c r="BW1025" i="1"/>
  <c r="BV1025" i="1"/>
  <c r="BX100" i="1"/>
  <c r="BW100" i="1"/>
  <c r="BV100" i="1"/>
  <c r="BX86" i="1"/>
  <c r="BW86" i="1"/>
  <c r="BV86" i="1"/>
  <c r="BX438" i="1"/>
  <c r="BW438" i="1"/>
  <c r="BV438" i="1"/>
  <c r="BX404" i="1"/>
  <c r="BW404" i="1"/>
  <c r="BV404" i="1"/>
  <c r="BX2857" i="1"/>
  <c r="BW2857" i="1"/>
  <c r="BV2857" i="1"/>
  <c r="BX2501" i="1"/>
  <c r="BW2501" i="1"/>
  <c r="BV2501" i="1"/>
  <c r="BX1813" i="1"/>
  <c r="BW1813" i="1"/>
  <c r="BV1813" i="1"/>
  <c r="BX2578" i="1"/>
  <c r="BW2578" i="1"/>
  <c r="BV2578" i="1"/>
  <c r="BX3112" i="1"/>
  <c r="BW3112" i="1"/>
  <c r="BV3112" i="1"/>
  <c r="BX2866" i="1"/>
  <c r="BW2866" i="1"/>
  <c r="BV2866" i="1"/>
  <c r="BX2647" i="1"/>
  <c r="BW2647" i="1"/>
  <c r="BV2647" i="1"/>
  <c r="BX2621" i="1"/>
  <c r="BW2621" i="1"/>
  <c r="BV2621" i="1"/>
  <c r="BX2882" i="1"/>
  <c r="BW2882" i="1"/>
  <c r="BV2882" i="1"/>
  <c r="BX1656" i="1"/>
  <c r="BW1656" i="1"/>
  <c r="BV1656" i="1"/>
  <c r="BX3142" i="1"/>
  <c r="BW3142" i="1"/>
  <c r="BV3142" i="1"/>
  <c r="BX2809" i="1"/>
  <c r="BW2809" i="1"/>
  <c r="BV2809" i="1"/>
  <c r="BX2312" i="1"/>
  <c r="BW2312" i="1"/>
  <c r="BV2312" i="1"/>
  <c r="BX2630" i="1"/>
  <c r="BW2630" i="1"/>
  <c r="BV2630" i="1"/>
  <c r="BX1907" i="1"/>
  <c r="BW1907" i="1"/>
  <c r="BV1907" i="1"/>
  <c r="BX2613" i="1"/>
  <c r="BW2613" i="1"/>
  <c r="BV2613" i="1"/>
  <c r="BX2918" i="1"/>
  <c r="BW2918" i="1"/>
  <c r="BV2918" i="1"/>
  <c r="BX2136" i="1"/>
  <c r="BW2136" i="1"/>
  <c r="BV2136" i="1"/>
  <c r="BX2282" i="1"/>
  <c r="BW2282" i="1"/>
  <c r="BV2282" i="1"/>
  <c r="BX2034" i="1"/>
  <c r="BW2034" i="1"/>
  <c r="BV2034" i="1"/>
  <c r="BX1627" i="1"/>
  <c r="BW1627" i="1"/>
  <c r="BV1627" i="1"/>
  <c r="BX128" i="1"/>
  <c r="BW128" i="1"/>
  <c r="BV128" i="1"/>
  <c r="BX608" i="1"/>
  <c r="BW608" i="1"/>
  <c r="BV608" i="1"/>
  <c r="BX1504" i="1"/>
  <c r="BW1504" i="1"/>
  <c r="BV1504" i="1"/>
  <c r="BX543" i="1"/>
  <c r="BW543" i="1"/>
  <c r="BV543" i="1"/>
  <c r="BX1709" i="1"/>
  <c r="BW1709" i="1"/>
  <c r="BV1709" i="1"/>
  <c r="BX2544" i="1"/>
  <c r="BW2544" i="1"/>
  <c r="BV2544" i="1"/>
  <c r="BX481" i="1"/>
  <c r="BW481" i="1"/>
  <c r="BV481" i="1"/>
  <c r="BX391" i="1"/>
  <c r="BW391" i="1"/>
  <c r="BV391" i="1"/>
  <c r="BX256" i="1"/>
  <c r="BW256" i="1"/>
  <c r="BV256" i="1"/>
  <c r="BX600" i="1"/>
  <c r="BW600" i="1"/>
  <c r="BV600" i="1"/>
  <c r="BX2688" i="1"/>
  <c r="BW2688" i="1"/>
  <c r="BV2688" i="1"/>
  <c r="BX743" i="1"/>
  <c r="BW743" i="1"/>
  <c r="BV743" i="1"/>
  <c r="BX620" i="1"/>
  <c r="BW620" i="1"/>
  <c r="BV620" i="1"/>
  <c r="BX10" i="1"/>
  <c r="BW10" i="1"/>
  <c r="BV10" i="1"/>
  <c r="BX1999" i="1"/>
  <c r="BW1999" i="1"/>
  <c r="BV1999" i="1"/>
  <c r="BX122" i="1"/>
  <c r="BW122" i="1"/>
  <c r="BV122" i="1"/>
  <c r="BX1333" i="1"/>
  <c r="BW1333" i="1"/>
  <c r="BV1333" i="1"/>
  <c r="BX213" i="1"/>
  <c r="BW213" i="1"/>
  <c r="BV213" i="1"/>
  <c r="BX342" i="1"/>
  <c r="BW342" i="1"/>
  <c r="BV342" i="1"/>
  <c r="BX1801" i="1"/>
  <c r="BW1801" i="1"/>
  <c r="BV1801" i="1"/>
  <c r="BX151" i="1"/>
  <c r="BW151" i="1"/>
  <c r="BV151" i="1"/>
  <c r="BX1214" i="1"/>
  <c r="BW1214" i="1"/>
  <c r="BV1214" i="1"/>
  <c r="BX2175" i="1"/>
  <c r="BW2175" i="1"/>
  <c r="BV2175" i="1"/>
  <c r="BX1693" i="1"/>
  <c r="BW1693" i="1"/>
  <c r="BV1693" i="1"/>
  <c r="BX2039" i="1"/>
  <c r="BW2039" i="1"/>
  <c r="BV2039" i="1"/>
  <c r="BX1588" i="1"/>
  <c r="BW1588" i="1"/>
  <c r="BV1588" i="1"/>
  <c r="BX867" i="1"/>
  <c r="BW867" i="1"/>
  <c r="BV867" i="1"/>
  <c r="BX1704" i="1"/>
  <c r="BW1704" i="1"/>
  <c r="BV1704" i="1"/>
  <c r="BX1107" i="1"/>
  <c r="BV1107" i="1"/>
  <c r="BW1107" i="1"/>
  <c r="BX745" i="1"/>
  <c r="BW745" i="1"/>
  <c r="BV745" i="1"/>
  <c r="BX2514" i="1"/>
  <c r="BW2514" i="1"/>
  <c r="BV2514" i="1"/>
  <c r="BX1004" i="1"/>
  <c r="BW1004" i="1"/>
  <c r="BV1004" i="1"/>
  <c r="BX2636" i="1"/>
  <c r="BW2636" i="1"/>
  <c r="BV2636" i="1"/>
  <c r="BW2591" i="1"/>
  <c r="BX2591" i="1"/>
  <c r="BV2591" i="1"/>
  <c r="BX1542" i="1"/>
  <c r="BW1542" i="1"/>
  <c r="BV1542" i="1"/>
  <c r="BX487" i="1"/>
  <c r="BW487" i="1"/>
  <c r="BV487" i="1"/>
  <c r="BW401" i="1"/>
  <c r="BX401" i="1"/>
  <c r="BV401" i="1"/>
  <c r="BX2610" i="1"/>
  <c r="BW2610" i="1"/>
  <c r="BV2610" i="1"/>
  <c r="BX1666" i="1"/>
  <c r="BW1666" i="1"/>
  <c r="BV1666" i="1"/>
  <c r="BX2078" i="1"/>
  <c r="BW2078" i="1"/>
  <c r="BV2078" i="1"/>
  <c r="BX1244" i="1"/>
  <c r="BW1244" i="1"/>
  <c r="BV1244" i="1"/>
  <c r="BX1512" i="1"/>
  <c r="BW1512" i="1"/>
  <c r="BV1512" i="1"/>
  <c r="BX1699" i="1"/>
  <c r="BV1699" i="1"/>
  <c r="BW1699" i="1"/>
  <c r="BX232" i="1"/>
  <c r="BW232" i="1"/>
  <c r="BV232" i="1"/>
  <c r="BX2307" i="1"/>
  <c r="BV2307" i="1"/>
  <c r="BW2307" i="1"/>
  <c r="BX1915" i="1"/>
  <c r="BW1915" i="1"/>
  <c r="BV1915" i="1"/>
  <c r="BX845" i="1"/>
  <c r="BW845" i="1"/>
  <c r="BV845" i="1"/>
  <c r="BX1843" i="1"/>
  <c r="BV1843" i="1"/>
  <c r="BW1843" i="1"/>
  <c r="BX235" i="1"/>
  <c r="BW235" i="1"/>
  <c r="BV235" i="1"/>
  <c r="BX709" i="1"/>
  <c r="BW709" i="1"/>
  <c r="BV709" i="1"/>
  <c r="BX361" i="1"/>
  <c r="BW361" i="1"/>
  <c r="BV361" i="1"/>
  <c r="BX298" i="1"/>
  <c r="BW298" i="1"/>
  <c r="BV298" i="1"/>
  <c r="BX279" i="1"/>
  <c r="BW279" i="1"/>
  <c r="BV279" i="1"/>
  <c r="BX843" i="1"/>
  <c r="BW843" i="1"/>
  <c r="BV843" i="1"/>
  <c r="BX1054" i="1"/>
  <c r="BW1054" i="1"/>
  <c r="BV1054" i="1"/>
  <c r="BX153" i="1"/>
  <c r="BW153" i="1"/>
  <c r="BV153" i="1"/>
  <c r="BX1240" i="1"/>
  <c r="BW1240" i="1"/>
  <c r="BV1240" i="1"/>
  <c r="BX2929" i="1"/>
  <c r="BW2929" i="1"/>
  <c r="BV2929" i="1"/>
  <c r="BX1970" i="1"/>
  <c r="BW1970" i="1"/>
  <c r="BV1970" i="1"/>
  <c r="BX3084" i="1"/>
  <c r="BW3084" i="1"/>
  <c r="BV3084" i="1"/>
  <c r="BX1721" i="1"/>
  <c r="BW1721" i="1"/>
  <c r="BV1721" i="1"/>
  <c r="BX1570" i="1"/>
  <c r="BW1570" i="1"/>
  <c r="BV1570" i="1"/>
  <c r="BX3116" i="1"/>
  <c r="BW3116" i="1"/>
  <c r="BV3116" i="1"/>
  <c r="BX2155" i="1"/>
  <c r="BW2155" i="1"/>
  <c r="BV2155" i="1"/>
  <c r="BX48" i="1"/>
  <c r="BW48" i="1"/>
  <c r="BV48" i="1"/>
  <c r="BX2592" i="1"/>
  <c r="BW2592" i="1"/>
  <c r="BV2592" i="1"/>
  <c r="BX1905" i="1"/>
  <c r="BW1905" i="1"/>
  <c r="BV1905" i="1"/>
  <c r="BX801" i="1"/>
  <c r="BW801" i="1"/>
  <c r="BV801" i="1"/>
  <c r="BW193" i="1"/>
  <c r="BX193" i="1"/>
  <c r="BV193" i="1"/>
  <c r="BX1518" i="1"/>
  <c r="BW1518" i="1"/>
  <c r="BV1518" i="1"/>
  <c r="BX215" i="1"/>
  <c r="BW215" i="1"/>
  <c r="BV215" i="1"/>
  <c r="BX1983" i="1"/>
  <c r="BW1983" i="1"/>
  <c r="BV1983" i="1"/>
  <c r="BX973" i="1"/>
  <c r="BW973" i="1"/>
  <c r="BV973" i="1"/>
  <c r="BX2454" i="1"/>
  <c r="BW2454" i="1"/>
  <c r="BV2454" i="1"/>
  <c r="BX621" i="1"/>
  <c r="BW621" i="1"/>
  <c r="BV621" i="1"/>
  <c r="BX3005" i="1"/>
  <c r="BW3005" i="1"/>
  <c r="BV3005" i="1"/>
  <c r="BX2624" i="1"/>
  <c r="BW2624" i="1"/>
  <c r="BV2624" i="1"/>
  <c r="BX1527" i="1"/>
  <c r="BW1527" i="1"/>
  <c r="BV1527" i="1"/>
  <c r="BX408" i="1"/>
  <c r="BW408" i="1"/>
  <c r="BV408" i="1"/>
  <c r="BX2114" i="1"/>
  <c r="BW2114" i="1"/>
  <c r="BV2114" i="1"/>
  <c r="BX618" i="1"/>
  <c r="BW618" i="1"/>
  <c r="BV618" i="1"/>
  <c r="BX628" i="1"/>
  <c r="BW628" i="1"/>
  <c r="BV628" i="1"/>
  <c r="BX640" i="1"/>
  <c r="BW640" i="1"/>
  <c r="BV640" i="1"/>
  <c r="BX1099" i="1"/>
  <c r="BW1099" i="1"/>
  <c r="BV1099" i="1"/>
  <c r="BX2916" i="1"/>
  <c r="BW2916" i="1"/>
  <c r="BV2916" i="1"/>
  <c r="BX645" i="1"/>
  <c r="BW645" i="1"/>
  <c r="BV645" i="1"/>
  <c r="BX383" i="1"/>
  <c r="BW383" i="1"/>
  <c r="BV383" i="1"/>
  <c r="BX1572" i="1"/>
  <c r="BW1572" i="1"/>
  <c r="BV1572" i="1"/>
  <c r="BX911" i="1"/>
  <c r="BW911" i="1"/>
  <c r="BV911" i="1"/>
  <c r="BX2205" i="1"/>
  <c r="BW2205" i="1"/>
  <c r="BV2205" i="1"/>
  <c r="BX2427" i="1"/>
  <c r="BW2427" i="1"/>
  <c r="BV2427" i="1"/>
  <c r="BX403" i="1"/>
  <c r="BW403" i="1"/>
  <c r="BV403" i="1"/>
  <c r="BX2410" i="1"/>
  <c r="BW2410" i="1"/>
  <c r="BV2410" i="1"/>
  <c r="BX2011" i="1"/>
  <c r="BW2011" i="1"/>
  <c r="BV2011" i="1"/>
  <c r="BX1870" i="1"/>
  <c r="BW1870" i="1"/>
  <c r="BV1870" i="1"/>
  <c r="BX2049" i="1"/>
  <c r="BW2049" i="1"/>
  <c r="BV2049" i="1"/>
  <c r="BX2020" i="1"/>
  <c r="BW2020" i="1"/>
  <c r="BV2020" i="1"/>
  <c r="BI2230" i="1"/>
  <c r="BP2230" i="1" s="1"/>
  <c r="BX1498" i="1"/>
  <c r="BW1498" i="1"/>
  <c r="BV1498" i="1"/>
  <c r="BI2315" i="1"/>
  <c r="BP2315" i="1" s="1"/>
  <c r="BX1440" i="1"/>
  <c r="BW1440" i="1"/>
  <c r="BV1440" i="1"/>
  <c r="BI1032" i="1"/>
  <c r="BP1032" i="1" s="1"/>
  <c r="BI3114" i="1"/>
  <c r="BP3114" i="1" s="1"/>
  <c r="BI246" i="1"/>
  <c r="BP246" i="1" s="1"/>
  <c r="BX1640" i="1"/>
  <c r="BW1640" i="1"/>
  <c r="BV1640" i="1"/>
  <c r="BX945" i="1"/>
  <c r="BW945" i="1"/>
  <c r="BV945" i="1"/>
  <c r="BX748" i="1"/>
  <c r="BW748" i="1"/>
  <c r="BV748" i="1"/>
  <c r="BX2190" i="1"/>
  <c r="BW2190" i="1"/>
  <c r="BV2190" i="1"/>
  <c r="BX2470" i="1"/>
  <c r="BW2470" i="1"/>
  <c r="BV2470" i="1"/>
  <c r="BX1618" i="1"/>
  <c r="BW1618" i="1"/>
  <c r="BV1618" i="1"/>
  <c r="BX909" i="1"/>
  <c r="BW909" i="1"/>
  <c r="BV909" i="1"/>
  <c r="BI2553" i="1"/>
  <c r="BP2553" i="1" s="1"/>
  <c r="BX1497" i="1"/>
  <c r="BW1497" i="1"/>
  <c r="BV1497" i="1"/>
  <c r="BX860" i="1"/>
  <c r="BW860" i="1"/>
  <c r="BV860" i="1"/>
  <c r="BX467" i="1"/>
  <c r="BW467" i="1"/>
  <c r="BV467" i="1"/>
  <c r="BX1477" i="1"/>
  <c r="BW1477" i="1"/>
  <c r="BV1477" i="1"/>
  <c r="BX331" i="1"/>
  <c r="BW331" i="1"/>
  <c r="BV331" i="1"/>
  <c r="BW2" i="1"/>
  <c r="BB2" i="1"/>
  <c r="BV2" i="1" s="1"/>
  <c r="BX2" i="1"/>
  <c r="AR3063" i="1"/>
  <c r="AX3063" i="1" s="1"/>
  <c r="BI1280" i="1"/>
  <c r="BP1280" i="1" s="1"/>
  <c r="BI170" i="1"/>
  <c r="BP170" i="1" s="1"/>
  <c r="BI1975" i="1"/>
  <c r="BP1975" i="1" s="1"/>
  <c r="BI2611" i="1"/>
  <c r="BP2611" i="1" s="1"/>
  <c r="BI2637" i="1"/>
  <c r="BP2637" i="1" s="1"/>
  <c r="BI1453" i="1"/>
  <c r="BP1453" i="1" s="1"/>
  <c r="BI2474" i="1"/>
  <c r="BP2474" i="1" s="1"/>
  <c r="BI916" i="1"/>
  <c r="BP916" i="1" s="1"/>
  <c r="BI2402" i="1"/>
  <c r="BP2402" i="1" s="1"/>
  <c r="BI2893" i="1"/>
  <c r="BP2893" i="1" s="1"/>
  <c r="BI2976" i="1"/>
  <c r="BP2976" i="1" s="1"/>
  <c r="BI2957" i="1"/>
  <c r="BP2957" i="1" s="1"/>
  <c r="BI2531" i="1"/>
  <c r="BP2531" i="1" s="1"/>
  <c r="BI2301" i="1"/>
  <c r="BP2301" i="1" s="1"/>
  <c r="BI1915" i="1"/>
  <c r="BP1915" i="1" s="1"/>
  <c r="BI7" i="1"/>
  <c r="BP7" i="1" s="1"/>
  <c r="BI503" i="1"/>
  <c r="BP503" i="1" s="1"/>
  <c r="BI934" i="1"/>
  <c r="BP934" i="1" s="1"/>
  <c r="BI410" i="1"/>
  <c r="BP410" i="1" s="1"/>
  <c r="BI2445" i="1"/>
  <c r="BP2445" i="1" s="1"/>
  <c r="BI1287" i="1"/>
  <c r="BP1287" i="1" s="1"/>
  <c r="BI2213" i="1"/>
  <c r="BP2213" i="1" s="1"/>
  <c r="BI1527" i="1"/>
  <c r="BP1527" i="1" s="1"/>
  <c r="BI1175" i="1"/>
  <c r="BP1175" i="1" s="1"/>
  <c r="BI2140" i="1"/>
  <c r="BP2140" i="1" s="1"/>
  <c r="BI1936" i="1"/>
  <c r="BP1936" i="1" s="1"/>
  <c r="BI1204" i="1"/>
  <c r="BP1204" i="1" s="1"/>
  <c r="BI936" i="1"/>
  <c r="BP936" i="1" s="1"/>
  <c r="BI2410" i="1"/>
  <c r="BP2410" i="1" s="1"/>
  <c r="BI212" i="1"/>
  <c r="BP212" i="1" s="1"/>
  <c r="BI2987" i="1"/>
  <c r="BP2987" i="1" s="1"/>
  <c r="BI2144" i="1"/>
  <c r="BP2144" i="1" s="1"/>
  <c r="BI1129" i="1"/>
  <c r="BP1129" i="1" s="1"/>
  <c r="BI1019" i="1"/>
  <c r="BP1019" i="1" s="1"/>
  <c r="BI1188" i="1"/>
  <c r="BP1188" i="1" s="1"/>
  <c r="BI557" i="1"/>
  <c r="BP557" i="1" s="1"/>
  <c r="BI1572" i="1"/>
  <c r="BP1572" i="1" s="1"/>
  <c r="BI1163" i="1"/>
  <c r="BP1163" i="1" s="1"/>
  <c r="BI233" i="1"/>
  <c r="BP233" i="1" s="1"/>
  <c r="BI3142" i="1"/>
  <c r="BP3142" i="1" s="1"/>
  <c r="BI6" i="1"/>
  <c r="BP6" i="1" s="1"/>
  <c r="BI1180" i="1"/>
  <c r="BP1180" i="1" s="1"/>
  <c r="BI261" i="1"/>
  <c r="BP261" i="1" s="1"/>
  <c r="BI126" i="1"/>
  <c r="BP126" i="1" s="1"/>
  <c r="BI3109" i="1"/>
  <c r="BP3109" i="1" s="1"/>
  <c r="BI1992" i="1"/>
  <c r="BP1992" i="1" s="1"/>
  <c r="BI2043" i="1"/>
  <c r="BP2043" i="1" s="1"/>
  <c r="BI352" i="1"/>
  <c r="BP352" i="1" s="1"/>
  <c r="BI2419" i="1"/>
  <c r="BP2419" i="1" s="1"/>
  <c r="BI2013" i="1"/>
  <c r="BP2013" i="1" s="1"/>
  <c r="BI214" i="1"/>
  <c r="BP214" i="1" s="1"/>
  <c r="BI1341" i="1"/>
  <c r="BP1341" i="1" s="1"/>
  <c r="BI26" i="1"/>
  <c r="BP26" i="1" s="1"/>
  <c r="BI2901" i="1"/>
  <c r="BP2901" i="1" s="1"/>
  <c r="BI3085" i="1"/>
  <c r="BP3085" i="1" s="1"/>
  <c r="BI1126" i="1"/>
  <c r="BP1126" i="1" s="1"/>
  <c r="BI1932" i="1"/>
  <c r="BP1932" i="1" s="1"/>
  <c r="BI1556" i="1"/>
  <c r="BP1556" i="1" s="1"/>
  <c r="BI96" i="1"/>
  <c r="BP96" i="1" s="1"/>
  <c r="BI2583" i="1"/>
  <c r="BP2583" i="1" s="1"/>
  <c r="BI1977" i="1"/>
  <c r="BP1977" i="1" s="1"/>
  <c r="BI2253" i="1"/>
  <c r="BP2253" i="1" s="1"/>
  <c r="BI2029" i="1"/>
  <c r="BP2029" i="1" s="1"/>
  <c r="BI1717" i="1"/>
  <c r="BP1717" i="1" s="1"/>
  <c r="BI858" i="1"/>
  <c r="BP858" i="1" s="1"/>
  <c r="BI2585" i="1"/>
  <c r="BP2585" i="1" s="1"/>
  <c r="BI886" i="1"/>
  <c r="BP886" i="1" s="1"/>
  <c r="BI1047" i="1"/>
  <c r="BP1047" i="1" s="1"/>
  <c r="BI1197" i="1"/>
  <c r="BP1197" i="1" s="1"/>
  <c r="BI1914" i="1"/>
  <c r="BP1914" i="1" s="1"/>
  <c r="BI1016" i="1"/>
  <c r="BP1016" i="1" s="1"/>
  <c r="BI1045" i="1"/>
  <c r="BP1045" i="1" s="1"/>
  <c r="BI873" i="1"/>
  <c r="BP873" i="1" s="1"/>
  <c r="BI2525" i="1"/>
  <c r="BP2525" i="1" s="1"/>
  <c r="BI1964" i="1"/>
  <c r="BP1964" i="1" s="1"/>
  <c r="BI1984" i="1"/>
  <c r="BP1984" i="1" s="1"/>
  <c r="BI2932" i="1"/>
  <c r="BP2932" i="1" s="1"/>
  <c r="BI806" i="1"/>
  <c r="BP806" i="1" s="1"/>
  <c r="BI1929" i="1"/>
  <c r="BP1929" i="1" s="1"/>
  <c r="BI1405" i="1"/>
  <c r="BP1405" i="1" s="1"/>
  <c r="BI601" i="1"/>
  <c r="BP601" i="1" s="1"/>
  <c r="BI1657" i="1"/>
  <c r="BP1657" i="1" s="1"/>
  <c r="BI2924" i="1"/>
  <c r="BP2924" i="1" s="1"/>
  <c r="BI199" i="1"/>
  <c r="BP199" i="1" s="1"/>
  <c r="BI2407" i="1"/>
  <c r="BP2407" i="1" s="1"/>
  <c r="BI2499" i="1"/>
  <c r="BP2499" i="1" s="1"/>
  <c r="BI1002" i="1"/>
  <c r="BP1002" i="1" s="1"/>
  <c r="BI1540" i="1"/>
  <c r="BP1540" i="1" s="1"/>
  <c r="BI2579" i="1"/>
  <c r="BP2579" i="1" s="1"/>
  <c r="BI997" i="1"/>
  <c r="BP997" i="1" s="1"/>
  <c r="BI1627" i="1"/>
  <c r="BP1627" i="1" s="1"/>
  <c r="BI628" i="1"/>
  <c r="BP628" i="1" s="1"/>
  <c r="BI549" i="1"/>
  <c r="BP549" i="1" s="1"/>
  <c r="BI579" i="1"/>
  <c r="BP579" i="1" s="1"/>
  <c r="BI1299" i="1"/>
  <c r="BP1299" i="1" s="1"/>
  <c r="BI982" i="1"/>
  <c r="BP982" i="1" s="1"/>
  <c r="BI153" i="1"/>
  <c r="BP153" i="1" s="1"/>
  <c r="BI1065" i="1"/>
  <c r="BP1065" i="1" s="1"/>
  <c r="BI680" i="1"/>
  <c r="BP680" i="1" s="1"/>
  <c r="BI1575" i="1"/>
  <c r="BP1575" i="1" s="1"/>
  <c r="BI1096" i="1"/>
  <c r="BP1096" i="1" s="1"/>
  <c r="BI807" i="1"/>
  <c r="BP807" i="1" s="1"/>
  <c r="BI2565" i="1"/>
  <c r="BP2565" i="1" s="1"/>
  <c r="BI2732" i="1"/>
  <c r="BP2732" i="1" s="1"/>
  <c r="BI186" i="1"/>
  <c r="BP186" i="1" s="1"/>
  <c r="BI2860" i="1"/>
  <c r="BP2860" i="1" s="1"/>
  <c r="BI2368" i="1"/>
  <c r="BP2368" i="1" s="1"/>
  <c r="BI1871" i="1"/>
  <c r="BP1871" i="1" s="1"/>
  <c r="BI1181" i="1"/>
  <c r="BP1181" i="1" s="1"/>
  <c r="BI1086" i="1"/>
  <c r="BP1086" i="1" s="1"/>
  <c r="BI1501" i="1"/>
  <c r="BP1501" i="1" s="1"/>
  <c r="BI2919" i="1"/>
  <c r="BP2919" i="1" s="1"/>
  <c r="BI2725" i="1"/>
  <c r="BP2725" i="1" s="1"/>
  <c r="BI2102" i="1"/>
  <c r="BP2102" i="1" s="1"/>
  <c r="BI149" i="1"/>
  <c r="BP149" i="1" s="1"/>
  <c r="BI948" i="1"/>
  <c r="BP948" i="1" s="1"/>
  <c r="BI1373" i="1"/>
  <c r="BP1373" i="1" s="1"/>
  <c r="BI2603" i="1"/>
  <c r="BP2603" i="1" s="1"/>
  <c r="BI731" i="1"/>
  <c r="BP731" i="1" s="1"/>
  <c r="BI2096" i="1"/>
  <c r="BP2096" i="1" s="1"/>
  <c r="BI888" i="1"/>
  <c r="BP888" i="1" s="1"/>
  <c r="BI839" i="1"/>
  <c r="BP839" i="1" s="1"/>
  <c r="BI278" i="1"/>
  <c r="BP278" i="1" s="1"/>
  <c r="BI664" i="1"/>
  <c r="BP664" i="1" s="1"/>
  <c r="BI272" i="1"/>
  <c r="BP272" i="1" s="1"/>
  <c r="BI2659" i="1"/>
  <c r="BP2659" i="1" s="1"/>
  <c r="BI1276" i="1"/>
  <c r="BP1276" i="1" s="1"/>
  <c r="BI37" i="1"/>
  <c r="BP37" i="1" s="1"/>
  <c r="BI3066" i="1"/>
  <c r="BP3066" i="1" s="1"/>
  <c r="BI2189" i="1"/>
  <c r="BP2189" i="1" s="1"/>
  <c r="BI281" i="1"/>
  <c r="BP281" i="1" s="1"/>
  <c r="BI405" i="1"/>
  <c r="BP405" i="1" s="1"/>
  <c r="BI120" i="1"/>
  <c r="BP120" i="1" s="1"/>
  <c r="BI2588" i="1"/>
  <c r="BP2588" i="1" s="1"/>
  <c r="BI427" i="1"/>
  <c r="BP427" i="1" s="1"/>
  <c r="BI603" i="1"/>
  <c r="BP603" i="1" s="1"/>
  <c r="BI2858" i="1"/>
  <c r="BP2858" i="1" s="1"/>
  <c r="BI2218" i="1"/>
  <c r="BP2218" i="1" s="1"/>
  <c r="BI2053" i="1"/>
  <c r="BP2053" i="1" s="1"/>
  <c r="BI1561" i="1"/>
  <c r="BP1561" i="1" s="1"/>
  <c r="BI253" i="1"/>
  <c r="BP253" i="1" s="1"/>
  <c r="BI290" i="1"/>
  <c r="BP290" i="1" s="1"/>
  <c r="BI291" i="1"/>
  <c r="BP291" i="1" s="1"/>
  <c r="BI2428" i="1"/>
  <c r="BP2428" i="1" s="1"/>
  <c r="BI522" i="1"/>
  <c r="BP522" i="1" s="1"/>
  <c r="BI1939" i="1"/>
  <c r="BP1939" i="1" s="1"/>
  <c r="BI2133" i="1"/>
  <c r="BP2133" i="1" s="1"/>
  <c r="BI1898" i="1"/>
  <c r="BP1898" i="1" s="1"/>
  <c r="BI1398" i="1"/>
  <c r="BP1398" i="1" s="1"/>
  <c r="BI1829" i="1"/>
  <c r="BP1829" i="1" s="1"/>
  <c r="BI1859" i="1"/>
  <c r="BP1859" i="1" s="1"/>
  <c r="BI409" i="1"/>
  <c r="BP409" i="1" s="1"/>
  <c r="BI2639" i="1"/>
  <c r="BP2639" i="1" s="1"/>
  <c r="BI1616" i="1"/>
  <c r="BP1616" i="1" s="1"/>
  <c r="BI22" i="1"/>
  <c r="BP22" i="1" s="1"/>
  <c r="BI586" i="1"/>
  <c r="BP586" i="1" s="1"/>
  <c r="BI604" i="1"/>
  <c r="BP604" i="1" s="1"/>
  <c r="BI990" i="1"/>
  <c r="BP990" i="1" s="1"/>
  <c r="BI1786" i="1"/>
  <c r="BP1786" i="1" s="1"/>
  <c r="BI1443" i="1"/>
  <c r="BP1443" i="1" s="1"/>
  <c r="BI2251" i="1"/>
  <c r="BP2251" i="1" s="1"/>
  <c r="BI1396" i="1"/>
  <c r="BP1396" i="1" s="1"/>
  <c r="BI276" i="1"/>
  <c r="BP276" i="1" s="1"/>
  <c r="BI109" i="1"/>
  <c r="BP109" i="1" s="1"/>
  <c r="BI1182" i="1"/>
  <c r="BP1182" i="1" s="1"/>
  <c r="BI645" i="1"/>
  <c r="BP645" i="1" s="1"/>
  <c r="BI384" i="1"/>
  <c r="BP384" i="1" s="1"/>
  <c r="BI1264" i="1"/>
  <c r="BP1264" i="1" s="1"/>
  <c r="BI2681" i="1"/>
  <c r="BP2681" i="1" s="1"/>
  <c r="BI1648" i="1"/>
  <c r="BP1648" i="1" s="1"/>
  <c r="BI2045" i="1"/>
  <c r="BP2045" i="1" s="1"/>
  <c r="BI2791" i="1"/>
  <c r="BP2791" i="1" s="1"/>
  <c r="BI395" i="1"/>
  <c r="BP395" i="1" s="1"/>
  <c r="BI1595" i="1"/>
  <c r="BP1595" i="1" s="1"/>
  <c r="BI547" i="1"/>
  <c r="BP547" i="1" s="1"/>
  <c r="BI252" i="1"/>
  <c r="BP252" i="1" s="1"/>
  <c r="BI1387" i="1"/>
  <c r="BP1387" i="1" s="1"/>
  <c r="BI668" i="1"/>
  <c r="BP668" i="1" s="1"/>
  <c r="BI1418" i="1"/>
  <c r="BP1418" i="1" s="1"/>
  <c r="BI173" i="1"/>
  <c r="BP173" i="1" s="1"/>
  <c r="BI1706" i="1"/>
  <c r="BP1706" i="1" s="1"/>
  <c r="BI453" i="1"/>
  <c r="BP453" i="1" s="1"/>
  <c r="BI2981" i="1"/>
  <c r="BP2981" i="1" s="1"/>
  <c r="BI1756" i="1"/>
  <c r="BP1756" i="1" s="1"/>
  <c r="BI822" i="1"/>
  <c r="BP822" i="1" s="1"/>
  <c r="BI160" i="1"/>
  <c r="BP160" i="1" s="1"/>
  <c r="BI1401" i="1"/>
  <c r="BP1401" i="1" s="1"/>
  <c r="BI2967" i="1"/>
  <c r="BP2967" i="1" s="1"/>
  <c r="BI2389" i="1"/>
  <c r="BP2389" i="1" s="1"/>
  <c r="BI2148" i="1"/>
  <c r="BP2148" i="1" s="1"/>
  <c r="BI294" i="1"/>
  <c r="BP294" i="1" s="1"/>
  <c r="BI1606" i="1"/>
  <c r="BP1606" i="1" s="1"/>
  <c r="BI197" i="1"/>
  <c r="BP197" i="1" s="1"/>
  <c r="BI1034" i="1"/>
  <c r="BP1034" i="1" s="1"/>
  <c r="BI2854" i="1"/>
  <c r="BP2854" i="1" s="1"/>
  <c r="BI2380" i="1"/>
  <c r="BP2380" i="1" s="1"/>
  <c r="BI1460" i="1"/>
  <c r="BP1460" i="1" s="1"/>
  <c r="BI784" i="1"/>
  <c r="BP784" i="1" s="1"/>
  <c r="BI808" i="1"/>
  <c r="BP808" i="1" s="1"/>
  <c r="BI2489" i="1"/>
  <c r="BP2489" i="1" s="1"/>
  <c r="BI820" i="1"/>
  <c r="BP820" i="1" s="1"/>
  <c r="BI1260" i="1"/>
  <c r="BP1260" i="1" s="1"/>
  <c r="BI568" i="1"/>
  <c r="BP568" i="1" s="1"/>
  <c r="BI2176" i="1"/>
  <c r="BP2176" i="1" s="1"/>
  <c r="BI697" i="1"/>
  <c r="BP697" i="1" s="1"/>
  <c r="BI2076" i="1"/>
  <c r="BP2076" i="1" s="1"/>
  <c r="BI422" i="1"/>
  <c r="BP422" i="1" s="1"/>
  <c r="BI1235" i="1"/>
  <c r="BP1235" i="1" s="1"/>
  <c r="BI2452" i="1"/>
  <c r="BP2452" i="1" s="1"/>
  <c r="BI1767" i="1"/>
  <c r="BP1767" i="1" s="1"/>
  <c r="BI211" i="1"/>
  <c r="BP211" i="1" s="1"/>
  <c r="BI837" i="1"/>
  <c r="BP837" i="1" s="1"/>
  <c r="BI2358" i="1"/>
  <c r="BP2358" i="1" s="1"/>
  <c r="BI812" i="1"/>
  <c r="BP812" i="1" s="1"/>
  <c r="BI169" i="1"/>
  <c r="BP169" i="1" s="1"/>
  <c r="BI2797" i="1"/>
  <c r="BP2797" i="1" s="1"/>
  <c r="BI2823" i="1"/>
  <c r="BP2823" i="1" s="1"/>
  <c r="BI1766" i="1"/>
  <c r="BP1766" i="1" s="1"/>
  <c r="BI933" i="1"/>
  <c r="BP933" i="1" s="1"/>
  <c r="BI3012" i="1"/>
  <c r="BP3012" i="1" s="1"/>
  <c r="BI480" i="1"/>
  <c r="BP480" i="1" s="1"/>
  <c r="BI636" i="1"/>
  <c r="BP636" i="1" s="1"/>
  <c r="BI2998" i="1"/>
  <c r="BP2998" i="1" s="1"/>
  <c r="BI2325" i="1"/>
  <c r="BP2325" i="1" s="1"/>
  <c r="BI2372" i="1"/>
  <c r="BP2372" i="1" s="1"/>
  <c r="BI1541" i="1"/>
  <c r="BP1541" i="1" s="1"/>
  <c r="BI2463" i="1"/>
  <c r="BP2463" i="1" s="1"/>
  <c r="BI2615" i="1"/>
  <c r="BP2615" i="1" s="1"/>
  <c r="BI1446" i="1"/>
  <c r="BP1446" i="1" s="1"/>
  <c r="BI2520" i="1"/>
  <c r="BP2520" i="1" s="1"/>
  <c r="BI135" i="1"/>
  <c r="BP135" i="1" s="1"/>
  <c r="BI1030" i="1"/>
  <c r="BP1030" i="1" s="1"/>
  <c r="BI2735" i="1"/>
  <c r="BP2735" i="1" s="1"/>
  <c r="BI1779" i="1"/>
  <c r="BP1779" i="1" s="1"/>
  <c r="BI1579" i="1"/>
  <c r="BP1579" i="1" s="1"/>
  <c r="BI1577" i="1"/>
  <c r="BP1577" i="1" s="1"/>
  <c r="BI411" i="1"/>
  <c r="BP411" i="1" s="1"/>
  <c r="BI1654" i="1"/>
  <c r="BP1654" i="1" s="1"/>
  <c r="BI2134" i="1"/>
  <c r="BP2134" i="1" s="1"/>
  <c r="BI2540" i="1"/>
  <c r="BP2540" i="1" s="1"/>
  <c r="BI1113" i="1"/>
  <c r="BP1113" i="1" s="1"/>
  <c r="BI2677" i="1"/>
  <c r="BP2677" i="1" s="1"/>
  <c r="BI2604" i="1"/>
  <c r="BP2604" i="1" s="1"/>
  <c r="BI2365" i="1"/>
  <c r="BP2365" i="1" s="1"/>
  <c r="BI1093" i="1"/>
  <c r="BP1093" i="1" s="1"/>
  <c r="BI773" i="1"/>
  <c r="BP773" i="1" s="1"/>
  <c r="BI455" i="1"/>
  <c r="BP455" i="1" s="1"/>
  <c r="BI1004" i="1"/>
  <c r="BP1004" i="1" s="1"/>
  <c r="BI3028" i="1"/>
  <c r="BP3028" i="1" s="1"/>
  <c r="BI732" i="1"/>
  <c r="BP732" i="1" s="1"/>
  <c r="BI2508" i="1"/>
  <c r="BP2508" i="1" s="1"/>
  <c r="BI2708" i="1"/>
  <c r="BP2708" i="1" s="1"/>
  <c r="BI3096" i="1"/>
  <c r="BP3096" i="1" s="1"/>
  <c r="BI1536" i="1"/>
  <c r="BP1536" i="1" s="1"/>
  <c r="BI2698" i="1"/>
  <c r="BP2698" i="1" s="1"/>
  <c r="BI573" i="1"/>
  <c r="BP573" i="1" s="1"/>
  <c r="BI3029" i="1"/>
  <c r="BP3029" i="1" s="1"/>
  <c r="BI1257" i="1"/>
  <c r="BP1257" i="1" s="1"/>
  <c r="BI1853" i="1"/>
  <c r="BP1853" i="1" s="1"/>
  <c r="BI245" i="1"/>
  <c r="BP245" i="1" s="1"/>
  <c r="BI2996" i="1"/>
  <c r="BP2996" i="1" s="1"/>
  <c r="BI1940" i="1"/>
  <c r="BP1940" i="1" s="1"/>
  <c r="BI1818" i="1"/>
  <c r="BP1818" i="1" s="1"/>
  <c r="BI1911" i="1"/>
  <c r="BP1911" i="1" s="1"/>
  <c r="BI1174" i="1"/>
  <c r="BP1174" i="1" s="1"/>
  <c r="BI2250" i="1"/>
  <c r="BP2250" i="1" s="1"/>
  <c r="BI1876" i="1"/>
  <c r="BP1876" i="1" s="1"/>
  <c r="BI1507" i="1"/>
  <c r="BP1507" i="1" s="1"/>
  <c r="BI2296" i="1"/>
  <c r="BP2296" i="1" s="1"/>
  <c r="BI2259" i="1"/>
  <c r="BP2259" i="1" s="1"/>
  <c r="BI757" i="1"/>
  <c r="BP757" i="1" s="1"/>
  <c r="BI1603" i="1"/>
  <c r="BP1603" i="1" s="1"/>
  <c r="BI1630" i="1"/>
  <c r="BP1630" i="1" s="1"/>
  <c r="BI457" i="1"/>
  <c r="BP457" i="1" s="1"/>
  <c r="BI2837" i="1"/>
  <c r="BP2837" i="1" s="1"/>
  <c r="BI2150" i="1"/>
  <c r="BP2150" i="1" s="1"/>
  <c r="BI1271" i="1"/>
  <c r="BP1271" i="1" s="1"/>
  <c r="BI2492" i="1"/>
  <c r="BP2492" i="1" s="1"/>
  <c r="BI741" i="1"/>
  <c r="BP741" i="1" s="1"/>
  <c r="BI1980" i="1"/>
  <c r="BP1980" i="1" s="1"/>
  <c r="BI1164" i="1"/>
  <c r="BP1164" i="1" s="1"/>
  <c r="BI2551" i="1"/>
  <c r="BP2551" i="1" s="1"/>
  <c r="BI298" i="1"/>
  <c r="BP298" i="1" s="1"/>
  <c r="BI1427" i="1"/>
  <c r="BP1427" i="1" s="1"/>
  <c r="BI1651" i="1"/>
  <c r="BP1651" i="1" s="1"/>
  <c r="BI1835" i="1"/>
  <c r="BP1835" i="1" s="1"/>
  <c r="BI631" i="1"/>
  <c r="BP631" i="1" s="1"/>
  <c r="BI355" i="1"/>
  <c r="BP355" i="1" s="1"/>
  <c r="BI2982" i="1"/>
  <c r="BP2982" i="1" s="1"/>
  <c r="BI2688" i="1"/>
  <c r="BP2688" i="1" s="1"/>
  <c r="BI1482" i="1"/>
  <c r="BP1482" i="1" s="1"/>
  <c r="BI361" i="1"/>
  <c r="BP361" i="1" s="1"/>
  <c r="BI760" i="1"/>
  <c r="BP760" i="1" s="1"/>
  <c r="BI1275" i="1"/>
  <c r="BP1275" i="1" s="1"/>
  <c r="BI1356" i="1"/>
  <c r="BP1356" i="1" s="1"/>
  <c r="BI201" i="1"/>
  <c r="BP201" i="1" s="1"/>
  <c r="BI1833" i="1"/>
  <c r="BP1833" i="1" s="1"/>
  <c r="BI2935" i="1"/>
  <c r="BP2935" i="1" s="1"/>
  <c r="BI2295" i="1"/>
  <c r="BP2295" i="1" s="1"/>
  <c r="BI164" i="1"/>
  <c r="BP164" i="1" s="1"/>
  <c r="BI2267" i="1"/>
  <c r="BP2267" i="1" s="1"/>
  <c r="BI541" i="1"/>
  <c r="BP541" i="1" s="1"/>
  <c r="BI693" i="1"/>
  <c r="BP693" i="1" s="1"/>
  <c r="BI2491" i="1"/>
  <c r="BP2491" i="1" s="1"/>
  <c r="BI1719" i="1"/>
  <c r="BP1719" i="1" s="1"/>
  <c r="BI1670" i="1"/>
  <c r="BP1670" i="1" s="1"/>
  <c r="BI123" i="1"/>
  <c r="BP123" i="1" s="1"/>
  <c r="BI1050" i="1"/>
  <c r="BP1050" i="1" s="1"/>
  <c r="BI1098" i="1"/>
  <c r="BP1098" i="1" s="1"/>
  <c r="BI336" i="1"/>
  <c r="BP336" i="1" s="1"/>
  <c r="BI2764" i="1"/>
  <c r="BP2764" i="1" s="1"/>
  <c r="BI1292" i="1"/>
  <c r="BP1292" i="1" s="1"/>
  <c r="BI2280" i="1"/>
  <c r="BP2280" i="1" s="1"/>
  <c r="BI2067" i="1"/>
  <c r="BP2067" i="1" s="1"/>
  <c r="BI100" i="1"/>
  <c r="BP100" i="1" s="1"/>
  <c r="BI836" i="1"/>
  <c r="BP836" i="1" s="1"/>
  <c r="BI280" i="1"/>
  <c r="BP280" i="1" s="1"/>
  <c r="BI2747" i="1"/>
  <c r="BP2747" i="1" s="1"/>
  <c r="BI2613" i="1"/>
  <c r="BP2613" i="1" s="1"/>
  <c r="BI1907" i="1"/>
  <c r="BP1907" i="1" s="1"/>
  <c r="BI138" i="1"/>
  <c r="BP138" i="1" s="1"/>
  <c r="BI265" i="1"/>
  <c r="BP265" i="1" s="1"/>
  <c r="BI2541" i="1"/>
  <c r="BP2541" i="1" s="1"/>
  <c r="BI1852" i="1"/>
  <c r="BP1852" i="1" s="1"/>
  <c r="BI2010" i="1"/>
  <c r="BP2010" i="1" s="1"/>
  <c r="BI1284" i="1"/>
  <c r="BP1284" i="1" s="1"/>
  <c r="BI285" i="1"/>
  <c r="BP285" i="1" s="1"/>
  <c r="BI1298" i="1"/>
  <c r="BP1298" i="1" s="1"/>
  <c r="BI2793" i="1"/>
  <c r="BP2793" i="1" s="1"/>
  <c r="BI2169" i="1"/>
  <c r="BP2169" i="1" s="1"/>
  <c r="BI587" i="1"/>
  <c r="BP587" i="1" s="1"/>
  <c r="BI168" i="1"/>
  <c r="BP168" i="1" s="1"/>
  <c r="BI2701" i="1"/>
  <c r="BP2701" i="1" s="1"/>
  <c r="BI2313" i="1"/>
  <c r="BP2313" i="1" s="1"/>
  <c r="BI1735" i="1"/>
  <c r="BP1735" i="1" s="1"/>
  <c r="BI1869" i="1"/>
  <c r="BP1869" i="1" s="1"/>
  <c r="BI835" i="1"/>
  <c r="BP835" i="1" s="1"/>
  <c r="BI2605" i="1"/>
  <c r="BP2605" i="1" s="1"/>
  <c r="BI1530" i="1"/>
  <c r="BP1530" i="1" s="1"/>
  <c r="BI2139" i="1"/>
  <c r="BP2139" i="1" s="1"/>
  <c r="BI612" i="1"/>
  <c r="BP612" i="1" s="1"/>
  <c r="BI32" i="1"/>
  <c r="BP32" i="1" s="1"/>
  <c r="BI2697" i="1"/>
  <c r="BP2697" i="1" s="1"/>
  <c r="BI2235" i="1"/>
  <c r="BP2235" i="1" s="1"/>
  <c r="BI537" i="1"/>
  <c r="BP537" i="1" s="1"/>
  <c r="BI394" i="1"/>
  <c r="BP394" i="1" s="1"/>
  <c r="BI317" i="1"/>
  <c r="BP317" i="1" s="1"/>
  <c r="BI1476" i="1"/>
  <c r="BP1476" i="1" s="1"/>
  <c r="BI975" i="1"/>
  <c r="BP975" i="1" s="1"/>
  <c r="BI1367" i="1"/>
  <c r="BP1367" i="1" s="1"/>
  <c r="BI99" i="1"/>
  <c r="BP99" i="1" s="1"/>
  <c r="BI2124" i="1"/>
  <c r="BP2124" i="1" s="1"/>
  <c r="BI905" i="1"/>
  <c r="BP905" i="1" s="1"/>
  <c r="BI1415" i="1"/>
  <c r="BP1415" i="1" s="1"/>
  <c r="BI2971" i="1"/>
  <c r="BP2971" i="1" s="1"/>
  <c r="BI2168" i="1"/>
  <c r="BP2168" i="1" s="1"/>
  <c r="BI788" i="1"/>
  <c r="BP788" i="1" s="1"/>
  <c r="BI2870" i="1"/>
  <c r="BP2870" i="1" s="1"/>
  <c r="BI2202" i="1"/>
  <c r="BP2202" i="1" s="1"/>
  <c r="BI980" i="1"/>
  <c r="BP980" i="1" s="1"/>
  <c r="BI2580" i="1"/>
  <c r="BP2580" i="1" s="1"/>
  <c r="BI871" i="1"/>
  <c r="BP871" i="1" s="1"/>
  <c r="BI2030" i="1"/>
  <c r="BP2030" i="1" s="1"/>
  <c r="BI1323" i="1"/>
  <c r="BP1323" i="1" s="1"/>
  <c r="BI619" i="1"/>
  <c r="BP619" i="1" s="1"/>
  <c r="BI188" i="1"/>
  <c r="BP188" i="1" s="1"/>
  <c r="BI627" i="1"/>
  <c r="BP627" i="1" s="1"/>
  <c r="BI1678" i="1"/>
  <c r="BP1678" i="1" s="1"/>
  <c r="BI2212" i="1"/>
  <c r="BP2212" i="1" s="1"/>
  <c r="BI1283" i="1"/>
  <c r="BP1283" i="1" s="1"/>
  <c r="BI2827" i="1"/>
  <c r="BP2827" i="1" s="1"/>
  <c r="BI1381" i="1"/>
  <c r="BP1381" i="1" s="1"/>
  <c r="BI282" i="1"/>
  <c r="BP282" i="1" s="1"/>
  <c r="BI297" i="1"/>
  <c r="BP297" i="1" s="1"/>
  <c r="BI90" i="1"/>
  <c r="BP90" i="1" s="1"/>
  <c r="BI2316" i="1"/>
  <c r="BP2316" i="1" s="1"/>
  <c r="BI864" i="1"/>
  <c r="BP864" i="1" s="1"/>
  <c r="BI1306" i="1"/>
  <c r="BP1306" i="1" s="1"/>
  <c r="BI2298" i="1"/>
  <c r="BP2298" i="1" s="1"/>
  <c r="BI2057" i="1"/>
  <c r="BP2057" i="1" s="1"/>
  <c r="BI45" i="1"/>
  <c r="BP45" i="1" s="1"/>
  <c r="BI2219" i="1"/>
  <c r="BP2219" i="1" s="1"/>
  <c r="BI715" i="1"/>
  <c r="BP715" i="1" s="1"/>
  <c r="BI1644" i="1"/>
  <c r="BP1644" i="1" s="1"/>
  <c r="BI2789" i="1"/>
  <c r="BP2789" i="1" s="1"/>
  <c r="BI2655" i="1"/>
  <c r="BP2655" i="1" s="1"/>
  <c r="BI1176" i="1"/>
  <c r="BP1176" i="1" s="1"/>
  <c r="BI1846" i="1"/>
  <c r="BP1846" i="1" s="1"/>
  <c r="BI1838" i="1"/>
  <c r="BP1838" i="1" s="1"/>
  <c r="BI1774" i="1"/>
  <c r="BP1774" i="1" s="1"/>
  <c r="BI1827" i="1"/>
  <c r="BP1827" i="1" s="1"/>
  <c r="BI493" i="1"/>
  <c r="BP493" i="1" s="1"/>
  <c r="BI3101" i="1"/>
  <c r="BP3101" i="1" s="1"/>
  <c r="BI84" i="1"/>
  <c r="BP84" i="1" s="1"/>
  <c r="BI1673" i="1"/>
  <c r="BP1673" i="1" s="1"/>
  <c r="BI634" i="1"/>
  <c r="BP634" i="1" s="1"/>
  <c r="BI1253" i="1"/>
  <c r="BP1253" i="1" s="1"/>
  <c r="BI329" i="1"/>
  <c r="BP329" i="1" s="1"/>
  <c r="BI1020" i="1"/>
  <c r="BP1020" i="1" s="1"/>
  <c r="BI341" i="1"/>
  <c r="BP341" i="1" s="1"/>
  <c r="BI681" i="1"/>
  <c r="BP681" i="1" s="1"/>
  <c r="BI581" i="1"/>
  <c r="BP581" i="1" s="1"/>
  <c r="BI1927" i="1"/>
  <c r="BP1927" i="1" s="1"/>
  <c r="BI1680" i="1"/>
  <c r="BP1680" i="1" s="1"/>
  <c r="BI1042" i="1"/>
  <c r="BP1042" i="1" s="1"/>
  <c r="BI1641" i="1"/>
  <c r="BP1641" i="1" s="1"/>
  <c r="BI2074" i="1"/>
  <c r="BP2074" i="1" s="1"/>
  <c r="BI2115" i="1"/>
  <c r="BP2115" i="1" s="1"/>
  <c r="BI2039" i="1"/>
  <c r="BP2039" i="1" s="1"/>
  <c r="BI2038" i="1"/>
  <c r="BP2038" i="1" s="1"/>
  <c r="BI1131" i="1"/>
  <c r="BP1131" i="1" s="1"/>
  <c r="BI488" i="1"/>
  <c r="BP488" i="1" s="1"/>
  <c r="BI853" i="1"/>
  <c r="BP853" i="1" s="1"/>
  <c r="BI244" i="1"/>
  <c r="BP244" i="1" s="1"/>
  <c r="BI2485" i="1"/>
  <c r="BP2485" i="1" s="1"/>
  <c r="BI2567" i="1"/>
  <c r="BP2567" i="1" s="1"/>
  <c r="BI3033" i="1"/>
  <c r="BP3033" i="1" s="1"/>
  <c r="BI2149" i="1"/>
  <c r="BP2149" i="1" s="1"/>
  <c r="BI696" i="1"/>
  <c r="BP696" i="1" s="1"/>
  <c r="BI957" i="1"/>
  <c r="BP957" i="1" s="1"/>
  <c r="BI1408" i="1"/>
  <c r="BP1408" i="1" s="1"/>
  <c r="BI2838" i="1"/>
  <c r="BP2838" i="1" s="1"/>
  <c r="BI986" i="1"/>
  <c r="BP986" i="1" s="1"/>
  <c r="BI564" i="1"/>
  <c r="BP564" i="1" s="1"/>
  <c r="BI554" i="1"/>
  <c r="BP554" i="1" s="1"/>
  <c r="BI2843" i="1"/>
  <c r="BP2843" i="1" s="1"/>
  <c r="BI2269" i="1"/>
  <c r="BP2269" i="1" s="1"/>
  <c r="BI1525" i="1"/>
  <c r="BP1525" i="1" s="1"/>
  <c r="BI1309" i="1"/>
  <c r="BP1309" i="1" s="1"/>
  <c r="BI508" i="1"/>
  <c r="BP508" i="1" s="1"/>
  <c r="BI133" i="1"/>
  <c r="BP133" i="1" s="1"/>
  <c r="BI1662" i="1"/>
  <c r="BP1662" i="1" s="1"/>
  <c r="BI421" i="1"/>
  <c r="BP421" i="1" s="1"/>
  <c r="BI2172" i="1"/>
  <c r="BP2172" i="1" s="1"/>
  <c r="BI2284" i="1"/>
  <c r="BP2284" i="1" s="1"/>
  <c r="BI917" i="1"/>
  <c r="BP917" i="1" s="1"/>
  <c r="BI263" i="1"/>
  <c r="BP263" i="1" s="1"/>
  <c r="BI2059" i="1"/>
  <c r="BP2059" i="1" s="1"/>
  <c r="BI2187" i="1"/>
  <c r="BP2187" i="1" s="1"/>
  <c r="BI1532" i="1"/>
  <c r="BP1532" i="1" s="1"/>
  <c r="BI137" i="1"/>
  <c r="BP137" i="1" s="1"/>
  <c r="BI915" i="1"/>
  <c r="BP915" i="1" s="1"/>
  <c r="BI2107" i="1"/>
  <c r="BP2107" i="1" s="1"/>
  <c r="BI1780" i="1"/>
  <c r="BP1780" i="1" s="1"/>
  <c r="BI107" i="1"/>
  <c r="BP107" i="1" s="1"/>
  <c r="BI2182" i="1"/>
  <c r="BP2182" i="1" s="1"/>
  <c r="BI487" i="1"/>
  <c r="BP487" i="1" s="1"/>
  <c r="BI1643" i="1"/>
  <c r="BP1643" i="1" s="1"/>
  <c r="BI2244" i="1"/>
  <c r="BP2244" i="1" s="1"/>
  <c r="BI1132" i="1"/>
  <c r="BP1132" i="1" s="1"/>
  <c r="BI2363" i="1"/>
  <c r="BP2363" i="1" s="1"/>
  <c r="BI2234" i="1"/>
  <c r="BP2234" i="1" s="1"/>
  <c r="BI761" i="1"/>
  <c r="BP761" i="1" s="1"/>
  <c r="BI2896" i="1"/>
  <c r="BP2896" i="1" s="1"/>
  <c r="BI1941" i="1"/>
  <c r="BP1941" i="1" s="1"/>
  <c r="BI1776" i="1"/>
  <c r="BP1776" i="1" s="1"/>
  <c r="BI1661" i="1"/>
  <c r="BP1661" i="1" s="1"/>
  <c r="BI2099" i="1"/>
  <c r="BP2099" i="1" s="1"/>
  <c r="BI2435" i="1"/>
  <c r="BP2435" i="1" s="1"/>
  <c r="BI1899" i="1"/>
  <c r="BP1899" i="1" s="1"/>
  <c r="BI163" i="1"/>
  <c r="BP163" i="1" s="1"/>
  <c r="BI1629" i="1"/>
  <c r="BP1629" i="1" s="1"/>
  <c r="BI2517" i="1"/>
  <c r="BP2517" i="1" s="1"/>
  <c r="BI772" i="1"/>
  <c r="BP772" i="1" s="1"/>
  <c r="BI685" i="1"/>
  <c r="BP685" i="1" s="1"/>
  <c r="BI1075" i="1"/>
  <c r="BP1075" i="1" s="1"/>
  <c r="BI1725" i="1"/>
  <c r="BP1725" i="1" s="1"/>
  <c r="BI2323" i="1"/>
  <c r="BP2323" i="1" s="1"/>
  <c r="BI1707" i="1"/>
  <c r="BP1707" i="1" s="1"/>
  <c r="BI919" i="1"/>
  <c r="BP919" i="1" s="1"/>
  <c r="BI13" i="1"/>
  <c r="BP13" i="1" s="1"/>
  <c r="BI2222" i="1"/>
  <c r="BP2222" i="1" s="1"/>
  <c r="BI1081" i="1"/>
  <c r="BP1081" i="1" s="1"/>
  <c r="BI1155" i="1"/>
  <c r="BP1155" i="1" s="1"/>
  <c r="BI2887" i="1"/>
  <c r="BP2887" i="1" s="1"/>
  <c r="BI1895" i="1"/>
  <c r="BP1895" i="1" s="1"/>
  <c r="BI473" i="1"/>
  <c r="BP473" i="1" s="1"/>
  <c r="BI1160" i="1"/>
  <c r="BP1160" i="1" s="1"/>
  <c r="BI2868" i="1"/>
  <c r="BP2868" i="1" s="1"/>
  <c r="BI11" i="1"/>
  <c r="BP11" i="1" s="1"/>
  <c r="BI1424" i="1"/>
  <c r="BP1424" i="1" s="1"/>
  <c r="BI1290" i="1"/>
  <c r="BP1290" i="1" s="1"/>
  <c r="BI1262" i="1"/>
  <c r="BP1262" i="1" s="1"/>
  <c r="BI2314" i="1"/>
  <c r="BP2314" i="1" s="1"/>
  <c r="BI1686" i="1"/>
  <c r="BP1686" i="1" s="1"/>
  <c r="BI675" i="1"/>
  <c r="BP675" i="1" s="1"/>
  <c r="BI2903" i="1"/>
  <c r="BP2903" i="1" s="1"/>
  <c r="BI1787" i="1"/>
  <c r="BP1787" i="1" s="1"/>
  <c r="BI1335" i="1"/>
  <c r="BP1335" i="1" s="1"/>
  <c r="BI499" i="1"/>
  <c r="BP499" i="1" s="1"/>
  <c r="BI1484" i="1"/>
  <c r="BP1484" i="1" s="1"/>
  <c r="BI2587" i="1"/>
  <c r="BP2587" i="1" s="1"/>
  <c r="BI2021" i="1"/>
  <c r="BP2021" i="1" s="1"/>
  <c r="BI1365" i="1"/>
  <c r="BP1365" i="1" s="1"/>
  <c r="BI1091" i="1"/>
  <c r="BP1091" i="1" s="1"/>
  <c r="BI300" i="1"/>
  <c r="BP300" i="1" s="1"/>
  <c r="BI2204" i="1"/>
  <c r="BP2204" i="1" s="1"/>
  <c r="BI40" i="1"/>
  <c r="BP40" i="1" s="1"/>
  <c r="BI2861" i="1"/>
  <c r="BP2861" i="1" s="1"/>
  <c r="BI2973" i="1"/>
  <c r="BP2973" i="1" s="1"/>
  <c r="BI1708" i="1"/>
  <c r="BP1708" i="1" s="1"/>
  <c r="BI3" i="1"/>
  <c r="BP3" i="1" s="1"/>
  <c r="BI1559" i="1"/>
  <c r="BP1559" i="1" s="1"/>
  <c r="BI1642" i="1"/>
  <c r="BP1642" i="1" s="1"/>
  <c r="BI1546" i="1"/>
  <c r="BP1546" i="1" s="1"/>
  <c r="BI1403" i="1"/>
  <c r="BP1403" i="1" s="1"/>
  <c r="BI1959" i="1"/>
  <c r="BP1959" i="1" s="1"/>
  <c r="BI2544" i="1"/>
  <c r="BP2544" i="1" s="1"/>
  <c r="BI1379" i="1"/>
  <c r="BP1379" i="1" s="1"/>
  <c r="BI2771" i="1"/>
  <c r="BP2771" i="1" s="1"/>
  <c r="BI220" i="1"/>
  <c r="BP220" i="1" s="1"/>
  <c r="BI1481" i="1"/>
  <c r="BP1481" i="1" s="1"/>
  <c r="BI2506" i="1"/>
  <c r="BP2506" i="1" s="1"/>
  <c r="BI1348" i="1"/>
  <c r="BP1348" i="1" s="1"/>
  <c r="BI1819" i="1"/>
  <c r="BP1819" i="1" s="1"/>
  <c r="BI891" i="1"/>
  <c r="BP891" i="1" s="1"/>
  <c r="BI1884" i="1"/>
  <c r="BP1884" i="1" s="1"/>
  <c r="BI2684" i="1"/>
  <c r="BP2684" i="1" s="1"/>
  <c r="BI985" i="1"/>
  <c r="BP985" i="1" s="1"/>
  <c r="BI181" i="1"/>
  <c r="BP181" i="1" s="1"/>
  <c r="BI2739" i="1"/>
  <c r="BP2739" i="1" s="1"/>
  <c r="BI1738" i="1"/>
  <c r="BP1738" i="1" s="1"/>
  <c r="BI1222" i="1"/>
  <c r="BP1222" i="1" s="1"/>
  <c r="BI64" i="1"/>
  <c r="BP64" i="1" s="1"/>
  <c r="BI2683" i="1"/>
  <c r="BP2683" i="1" s="1"/>
  <c r="BI2341" i="1"/>
  <c r="BP2341" i="1" s="1"/>
  <c r="BI1881" i="1"/>
  <c r="BP1881" i="1" s="1"/>
  <c r="BI1363" i="1"/>
  <c r="BP1363" i="1" s="1"/>
  <c r="BI1312" i="1"/>
  <c r="BP1312" i="1" s="1"/>
  <c r="BI1498" i="1"/>
  <c r="BP1498" i="1" s="1"/>
  <c r="BI348" i="1"/>
  <c r="BP348" i="1" s="1"/>
  <c r="BI951" i="1"/>
  <c r="BP951" i="1" s="1"/>
  <c r="BI1088" i="1"/>
  <c r="BP1088" i="1" s="1"/>
  <c r="BI711" i="1"/>
  <c r="BP711" i="1" s="1"/>
  <c r="BI904" i="1"/>
  <c r="BP904" i="1" s="1"/>
  <c r="BI1383" i="1"/>
  <c r="BP1383" i="1" s="1"/>
  <c r="BI1903" i="1"/>
  <c r="BP1903" i="1" s="1"/>
  <c r="BI1291" i="1"/>
  <c r="BP1291" i="1" s="1"/>
  <c r="BI1604" i="1"/>
  <c r="BP1604" i="1" s="1"/>
  <c r="BI2756" i="1"/>
  <c r="BP2756" i="1" s="1"/>
  <c r="BI1331" i="1"/>
  <c r="BP1331" i="1" s="1"/>
  <c r="BI1334" i="1"/>
  <c r="BP1334" i="1" s="1"/>
  <c r="BI324" i="1"/>
  <c r="BP324" i="1" s="1"/>
  <c r="BI1925" i="1"/>
  <c r="BP1925" i="1" s="1"/>
  <c r="BI2534" i="1"/>
  <c r="BP2534" i="1" s="1"/>
  <c r="BI1274" i="1"/>
  <c r="BP1274" i="1" s="1"/>
  <c r="BI1811" i="1"/>
  <c r="BP1811" i="1" s="1"/>
  <c r="BI1467" i="1"/>
  <c r="BP1467" i="1" s="1"/>
  <c r="BI1338" i="1"/>
  <c r="BP1338" i="1" s="1"/>
  <c r="BI3040" i="1"/>
  <c r="BP3040" i="1" s="1"/>
  <c r="BI494" i="1"/>
  <c r="BP494" i="1" s="1"/>
  <c r="BI308" i="1"/>
  <c r="BP308" i="1" s="1"/>
  <c r="BI3007" i="1"/>
  <c r="BP3007" i="1" s="1"/>
  <c r="BI2397" i="1"/>
  <c r="BP2397" i="1" s="1"/>
  <c r="BI1879" i="1"/>
  <c r="BP1879" i="1" s="1"/>
  <c r="BI1421" i="1"/>
  <c r="BP1421" i="1" s="1"/>
  <c r="BI1918" i="1"/>
  <c r="BP1918" i="1" s="1"/>
  <c r="BI1591" i="1"/>
  <c r="BP1591" i="1" s="1"/>
  <c r="BI180" i="1"/>
  <c r="BP180" i="1" s="1"/>
  <c r="BI964" i="1"/>
  <c r="BP964" i="1" s="1"/>
  <c r="BI2156" i="1"/>
  <c r="BP2156" i="1" s="1"/>
  <c r="BI3037" i="1"/>
  <c r="BP3037" i="1" s="1"/>
  <c r="BI1981" i="1"/>
  <c r="BP1981" i="1" s="1"/>
  <c r="BI2656" i="1"/>
  <c r="BP2656" i="1" s="1"/>
  <c r="BI2042" i="1"/>
  <c r="BP2042" i="1" s="1"/>
  <c r="BI436" i="1"/>
  <c r="BP436" i="1" s="1"/>
  <c r="BI2197" i="1"/>
  <c r="BP2197" i="1" s="1"/>
  <c r="BI2892" i="1"/>
  <c r="BP2892" i="1" s="1"/>
  <c r="BI2119" i="1"/>
  <c r="BP2119" i="1" s="1"/>
  <c r="BI279" i="1"/>
  <c r="BP279" i="1" s="1"/>
  <c r="BI2395" i="1"/>
  <c r="BP2395" i="1" s="1"/>
  <c r="BI1068" i="1"/>
  <c r="BP1068" i="1" s="1"/>
  <c r="BI2335" i="1"/>
  <c r="BP2335" i="1" s="1"/>
  <c r="BI571" i="1"/>
  <c r="BP571" i="1" s="1"/>
  <c r="BI229" i="1"/>
  <c r="BP229" i="1" s="1"/>
  <c r="BI404" i="1"/>
  <c r="BP404" i="1" s="1"/>
  <c r="BI76" i="1"/>
  <c r="BP76" i="1" s="1"/>
  <c r="BI226" i="1"/>
  <c r="BP226" i="1" s="1"/>
  <c r="BI2471" i="1"/>
  <c r="BP2471" i="1" s="1"/>
  <c r="BI3053" i="1"/>
  <c r="BP3053" i="1" s="1"/>
  <c r="BI1252" i="1"/>
  <c r="BP1252" i="1" s="1"/>
  <c r="BI629" i="1"/>
  <c r="BP629" i="1" s="1"/>
  <c r="BI1693" i="1"/>
  <c r="BP1693" i="1" s="1"/>
  <c r="BI2324" i="1"/>
  <c r="BP2324" i="1" s="1"/>
  <c r="BI2261" i="1"/>
  <c r="BP2261" i="1" s="1"/>
  <c r="BI439" i="1"/>
  <c r="BP439" i="1" s="1"/>
  <c r="BI1788" i="1"/>
  <c r="BP1788" i="1" s="1"/>
  <c r="BI1560" i="1"/>
  <c r="BP1560" i="1" s="1"/>
  <c r="BI532" i="1"/>
  <c r="BP532" i="1" s="1"/>
  <c r="BI1619" i="1"/>
  <c r="BP1619" i="1" s="1"/>
  <c r="BI3002" i="1"/>
  <c r="BP3002" i="1" s="1"/>
  <c r="BI3136" i="1"/>
  <c r="BP3136" i="1" s="1"/>
  <c r="BI2757" i="1"/>
  <c r="BP2757" i="1" s="1"/>
  <c r="BI1125" i="1"/>
  <c r="BP1125" i="1" s="1"/>
  <c r="BI432" i="1"/>
  <c r="BP432" i="1" s="1"/>
  <c r="BI2519" i="1"/>
  <c r="BP2519" i="1" s="1"/>
  <c r="BI1104" i="1"/>
  <c r="BP1104" i="1" s="1"/>
  <c r="BI999" i="1"/>
  <c r="BP999" i="1" s="1"/>
  <c r="BI1557" i="1"/>
  <c r="BP1557" i="1" s="1"/>
  <c r="BI859" i="1"/>
  <c r="BP859" i="1" s="1"/>
  <c r="BI464" i="1"/>
  <c r="BP464" i="1" s="1"/>
  <c r="BI502" i="1"/>
  <c r="BP502" i="1" s="1"/>
  <c r="BI171" i="1"/>
  <c r="BP171" i="1" s="1"/>
  <c r="BI2154" i="1"/>
  <c r="BP2154" i="1" s="1"/>
  <c r="BI2135" i="1"/>
  <c r="BP2135" i="1" s="1"/>
  <c r="BI2443" i="1"/>
  <c r="BP2443" i="1" s="1"/>
  <c r="BI1435" i="1"/>
  <c r="BP1435" i="1" s="1"/>
  <c r="BI1804" i="1"/>
  <c r="BP1804" i="1" s="1"/>
  <c r="BI823" i="1"/>
  <c r="BP823" i="1" s="1"/>
  <c r="BI442" i="1"/>
  <c r="BP442" i="1" s="1"/>
  <c r="BI1942" i="1"/>
  <c r="BP1942" i="1" s="1"/>
  <c r="BI2073" i="1"/>
  <c r="BP2073" i="1" s="1"/>
  <c r="BI1862" i="1"/>
  <c r="BP1862" i="1" s="1"/>
  <c r="BI2371" i="1"/>
  <c r="BP2371" i="1" s="1"/>
  <c r="BI1807" i="1"/>
  <c r="BP1807" i="1" s="1"/>
  <c r="BI1638" i="1"/>
  <c r="BP1638" i="1" s="1"/>
  <c r="BI2939" i="1"/>
  <c r="BP2939" i="1" s="1"/>
  <c r="BI1562" i="1"/>
  <c r="BP1562" i="1" s="1"/>
  <c r="BI1195" i="1"/>
  <c r="BP1195" i="1" s="1"/>
  <c r="BI41" i="1"/>
  <c r="BP41" i="1" s="1"/>
  <c r="BI1450" i="1"/>
  <c r="BP1450" i="1" s="1"/>
  <c r="BI2650" i="1"/>
  <c r="BP2650" i="1" s="1"/>
  <c r="BI2391" i="1"/>
  <c r="BP2391" i="1" s="1"/>
  <c r="BI1133" i="1"/>
  <c r="BP1133" i="1" s="1"/>
  <c r="BI2710" i="1"/>
  <c r="BP2710" i="1" s="1"/>
  <c r="BI1886" i="1"/>
  <c r="BP1886" i="1" s="1"/>
  <c r="BI695" i="1"/>
  <c r="BP695" i="1" s="1"/>
  <c r="BI91" i="1"/>
  <c r="BP91" i="1" s="1"/>
  <c r="BI268" i="1"/>
  <c r="BP268" i="1" s="1"/>
  <c r="BI2249" i="1"/>
  <c r="BP2249" i="1" s="1"/>
  <c r="BI1605" i="1"/>
  <c r="BP1605" i="1" s="1"/>
  <c r="BI196" i="1"/>
  <c r="BP196" i="1" s="1"/>
  <c r="P1007" i="1"/>
  <c r="BI1007" i="1"/>
  <c r="BP1007" i="1" s="1"/>
  <c r="P1935" i="1"/>
  <c r="P2654" i="1"/>
  <c r="BI2654" i="1" s="1"/>
  <c r="BP2654" i="1" s="1"/>
  <c r="P3102" i="1"/>
  <c r="BI3102" i="1"/>
  <c r="BP3102" i="1" s="1"/>
  <c r="P2143" i="1"/>
  <c r="P2866" i="1"/>
  <c r="P1263" i="1"/>
  <c r="P1183" i="1"/>
  <c r="BI1183" i="1"/>
  <c r="BP1183" i="1" s="1"/>
  <c r="P3006" i="1"/>
  <c r="P2702" i="1"/>
  <c r="P1375" i="1"/>
  <c r="P1330" i="1"/>
  <c r="BI1330" i="1"/>
  <c r="BP1330" i="1" s="1"/>
  <c r="P1985" i="1"/>
  <c r="P3082" i="1"/>
  <c r="P1832" i="1"/>
  <c r="P1873" i="1"/>
  <c r="BI1873" i="1"/>
  <c r="BP1873" i="1" s="1"/>
  <c r="P786" i="1"/>
  <c r="BI786" i="1" s="1"/>
  <c r="BP786" i="1" s="1"/>
  <c r="P2913" i="1"/>
  <c r="P1489" i="1"/>
  <c r="BI1489" i="1"/>
  <c r="BP1489" i="1" s="1"/>
  <c r="BI2889" i="1"/>
  <c r="BP2889" i="1" s="1"/>
  <c r="P2161" i="1"/>
  <c r="BI2161" i="1"/>
  <c r="BP2161" i="1" s="1"/>
  <c r="P1537" i="1"/>
  <c r="BI1687" i="1"/>
  <c r="BP1687" i="1" s="1"/>
  <c r="BI827" i="1"/>
  <c r="BP827" i="1" s="1"/>
  <c r="BI390" i="1"/>
  <c r="BP390" i="1" s="1"/>
  <c r="BI501" i="1"/>
  <c r="BP501" i="1" s="1"/>
  <c r="BI885" i="1"/>
  <c r="BP885" i="1" s="1"/>
  <c r="P1784" i="1"/>
  <c r="BI1784" i="1"/>
  <c r="BP1784" i="1" s="1"/>
  <c r="P2616" i="1"/>
  <c r="BI1092" i="1"/>
  <c r="BP1092" i="1" s="1"/>
  <c r="AQ1282" i="1"/>
  <c r="AQ2095" i="1"/>
  <c r="P3087" i="1"/>
  <c r="P2559" i="1"/>
  <c r="BI2559" i="1"/>
  <c r="BP2559" i="1" s="1"/>
  <c r="P2894" i="1"/>
  <c r="P2591" i="1"/>
  <c r="P2958" i="1"/>
  <c r="BI2958" i="1"/>
  <c r="BP2958" i="1" s="1"/>
  <c r="P2830" i="1"/>
  <c r="BI2830" i="1" s="1"/>
  <c r="BP2830" i="1" s="1"/>
  <c r="P255" i="1"/>
  <c r="BI255" i="1"/>
  <c r="BP255" i="1" s="1"/>
  <c r="P2719" i="1"/>
  <c r="P2878" i="1"/>
  <c r="P2415" i="1"/>
  <c r="BI2415" i="1"/>
  <c r="BP2415" i="1" s="1"/>
  <c r="P2414" i="1"/>
  <c r="BI2414" i="1"/>
  <c r="BP2414" i="1" s="1"/>
  <c r="P2703" i="1"/>
  <c r="P1327" i="1"/>
  <c r="P1103" i="1"/>
  <c r="BI1103" i="1"/>
  <c r="BP1103" i="1" s="1"/>
  <c r="P2072" i="1"/>
  <c r="BI2072" i="1"/>
  <c r="BP2072" i="1" s="1"/>
  <c r="P465" i="1"/>
  <c r="P2624" i="1"/>
  <c r="P2136" i="1"/>
  <c r="P46" i="1"/>
  <c r="BI46" i="1"/>
  <c r="BP46" i="1" s="1"/>
  <c r="P2600" i="1"/>
  <c r="BI2600" i="1"/>
  <c r="BP2600" i="1" s="1"/>
  <c r="P1730" i="1"/>
  <c r="BI1730" i="1"/>
  <c r="BP1730" i="1" s="1"/>
  <c r="P1858" i="1"/>
  <c r="BI1858" i="1"/>
  <c r="BP1858" i="1" s="1"/>
  <c r="P926" i="1"/>
  <c r="P2625" i="1"/>
  <c r="BI2625" i="1" s="1"/>
  <c r="BP2625" i="1" s="1"/>
  <c r="P1390" i="1"/>
  <c r="BI1390" i="1"/>
  <c r="BP1390" i="1" s="1"/>
  <c r="P961" i="1"/>
  <c r="BI961" i="1" s="1"/>
  <c r="BP961" i="1" s="1"/>
  <c r="P2960" i="1"/>
  <c r="BI2960" i="1"/>
  <c r="BP2960" i="1" s="1"/>
  <c r="P2952" i="1"/>
  <c r="P2818" i="1"/>
  <c r="BI2818" i="1" s="1"/>
  <c r="BP2818" i="1" s="1"/>
  <c r="P1384" i="1"/>
  <c r="P1118" i="1"/>
  <c r="P2193" i="1"/>
  <c r="P2033" i="1"/>
  <c r="P2449" i="1"/>
  <c r="P1950" i="1"/>
  <c r="P2576" i="1"/>
  <c r="P945" i="1"/>
  <c r="P642" i="1"/>
  <c r="P2120" i="1"/>
  <c r="BI2120" i="1"/>
  <c r="BP2120" i="1" s="1"/>
  <c r="P286" i="1"/>
  <c r="P1746" i="1"/>
  <c r="P1441" i="1"/>
  <c r="BI1441" i="1"/>
  <c r="BP1441" i="1" s="1"/>
  <c r="P994" i="1"/>
  <c r="P674" i="1"/>
  <c r="P2994" i="1"/>
  <c r="P2610" i="1"/>
  <c r="BI2610" i="1" s="1"/>
  <c r="BP2610" i="1" s="1"/>
  <c r="P222" i="1"/>
  <c r="P241" i="1"/>
  <c r="P415" i="1"/>
  <c r="BI415" i="1" s="1"/>
  <c r="BP415" i="1" s="1"/>
  <c r="P2318" i="1"/>
  <c r="BI2318" i="1"/>
  <c r="BP2318" i="1" s="1"/>
  <c r="P2142" i="1"/>
  <c r="P1134" i="1"/>
  <c r="P2593" i="1"/>
  <c r="BI2593" i="1" s="1"/>
  <c r="BP2593" i="1" s="1"/>
  <c r="P2720" i="1"/>
  <c r="BI2720" i="1"/>
  <c r="BP2720" i="1" s="1"/>
  <c r="P734" i="1"/>
  <c r="BI734" i="1"/>
  <c r="BP734" i="1" s="1"/>
  <c r="P2881" i="1"/>
  <c r="P2306" i="1"/>
  <c r="P354" i="1"/>
  <c r="AQ2770" i="1"/>
  <c r="AQ1474" i="1"/>
  <c r="AQ1023" i="1"/>
  <c r="P2622" i="1"/>
  <c r="P2782" i="1"/>
  <c r="BI2782" i="1" s="1"/>
  <c r="BP2782" i="1" s="1"/>
  <c r="P1743" i="1"/>
  <c r="BI1743" i="1"/>
  <c r="BP1743" i="1" s="1"/>
  <c r="P2671" i="1"/>
  <c r="P2046" i="1"/>
  <c r="P1983" i="1"/>
  <c r="P2158" i="1"/>
  <c r="P2271" i="1"/>
  <c r="P1279" i="1"/>
  <c r="P3009" i="1"/>
  <c r="BI3009" i="1"/>
  <c r="BP3009" i="1" s="1"/>
  <c r="P1887" i="1"/>
  <c r="BI1887" i="1"/>
  <c r="BP1887" i="1" s="1"/>
  <c r="P2431" i="1"/>
  <c r="BI2431" i="1" s="1"/>
  <c r="BP2431" i="1" s="1"/>
  <c r="P1999" i="1"/>
  <c r="BI3125" i="1"/>
  <c r="BP3125" i="1" s="1"/>
  <c r="P2338" i="1"/>
  <c r="BI1993" i="1"/>
  <c r="BP1993" i="1" s="1"/>
  <c r="BI2759" i="1"/>
  <c r="BP2759" i="1" s="1"/>
  <c r="BI1136" i="1"/>
  <c r="BP1136" i="1" s="1"/>
  <c r="BI1701" i="1"/>
  <c r="BP1701" i="1" s="1"/>
  <c r="BI1354" i="1"/>
  <c r="BP1354" i="1" s="1"/>
  <c r="BI1245" i="1"/>
  <c r="BP1245" i="1" s="1"/>
  <c r="P1729" i="1"/>
  <c r="BI937" i="1"/>
  <c r="BP937" i="1" s="1"/>
  <c r="BI167" i="1"/>
  <c r="BP167" i="1" s="1"/>
  <c r="BI972" i="1"/>
  <c r="BP972" i="1" s="1"/>
  <c r="BI870" i="1"/>
  <c r="BP870" i="1" s="1"/>
  <c r="P2904" i="1"/>
  <c r="P2568" i="1"/>
  <c r="BI1668" i="1"/>
  <c r="BP1668" i="1" s="1"/>
  <c r="BI1568" i="1"/>
  <c r="BP1568" i="1" s="1"/>
  <c r="BI1189" i="1"/>
  <c r="BP1189" i="1" s="1"/>
  <c r="BI1500" i="1"/>
  <c r="BP1500" i="1" s="1"/>
  <c r="P1666" i="1"/>
  <c r="BI615" i="1"/>
  <c r="BP615" i="1" s="1"/>
  <c r="P1057" i="1"/>
  <c r="BI325" i="1"/>
  <c r="BP325" i="1" s="1"/>
  <c r="BI925" i="1"/>
  <c r="BP925" i="1" s="1"/>
  <c r="BI176" i="1"/>
  <c r="BP176" i="1" s="1"/>
  <c r="P274" i="1"/>
  <c r="BI274" i="1" s="1"/>
  <c r="BP274" i="1" s="1"/>
  <c r="BI3027" i="1"/>
  <c r="BP3027" i="1" s="1"/>
  <c r="BI419" i="1"/>
  <c r="BP419" i="1" s="1"/>
  <c r="P2832" i="1"/>
  <c r="BI2252" i="1"/>
  <c r="BP2252" i="1" s="1"/>
  <c r="P2970" i="1"/>
  <c r="BI1764" i="1"/>
  <c r="BP1764" i="1" s="1"/>
  <c r="BI1703" i="1"/>
  <c r="BP1703" i="1" s="1"/>
  <c r="BI1709" i="1"/>
  <c r="BP1709" i="1" s="1"/>
  <c r="BI429" i="1"/>
  <c r="BP429" i="1" s="1"/>
  <c r="BI555" i="1"/>
  <c r="BP555" i="1" s="1"/>
  <c r="P654" i="1"/>
  <c r="BI654" i="1" s="1"/>
  <c r="BP654" i="1" s="1"/>
  <c r="BI490" i="1"/>
  <c r="BP490" i="1" s="1"/>
  <c r="BI599" i="1"/>
  <c r="BP599" i="1" s="1"/>
  <c r="BI2947" i="1"/>
  <c r="BP2947" i="1" s="1"/>
  <c r="BI2700" i="1"/>
  <c r="BP2700" i="1" s="1"/>
  <c r="BI1844" i="1"/>
  <c r="BP1844" i="1" s="1"/>
  <c r="BI1722" i="1"/>
  <c r="BP1722" i="1" s="1"/>
  <c r="BI1267" i="1"/>
  <c r="BP1267" i="1" s="1"/>
  <c r="P801" i="1"/>
  <c r="BI515" i="1"/>
  <c r="BP515" i="1" s="1"/>
  <c r="P162" i="1"/>
  <c r="BI2984" i="1"/>
  <c r="BP2984" i="1" s="1"/>
  <c r="BI2628" i="1"/>
  <c r="BP2628" i="1" s="1"/>
  <c r="BI935" i="1"/>
  <c r="BP935" i="1" s="1"/>
  <c r="BI2644" i="1"/>
  <c r="BP2644" i="1" s="1"/>
  <c r="BI55" i="1"/>
  <c r="BP55" i="1" s="1"/>
  <c r="BI2092" i="1"/>
  <c r="BP2092" i="1" s="1"/>
  <c r="BI1179" i="1"/>
  <c r="BP1179" i="1" s="1"/>
  <c r="P350" i="1"/>
  <c r="P545" i="1"/>
  <c r="BI545" i="1"/>
  <c r="BP545" i="1" s="1"/>
  <c r="BI356" i="1"/>
  <c r="BP356" i="1" s="1"/>
  <c r="BI565" i="1"/>
  <c r="BP565" i="1" s="1"/>
  <c r="P1074" i="1"/>
  <c r="BI1074" i="1"/>
  <c r="BP1074" i="1" s="1"/>
  <c r="BI3061" i="1"/>
  <c r="BP3061" i="1" s="1"/>
  <c r="BI2915" i="1"/>
  <c r="BP2915" i="1" s="1"/>
  <c r="BI2726" i="1"/>
  <c r="BP2726" i="1" s="1"/>
  <c r="BI2052" i="1"/>
  <c r="BP2052" i="1" s="1"/>
  <c r="BI2288" i="1"/>
  <c r="BP2288" i="1" s="1"/>
  <c r="BI1607" i="1"/>
  <c r="BP1607" i="1" s="1"/>
  <c r="P1201" i="1"/>
  <c r="BI2923" i="1"/>
  <c r="BP2923" i="1" s="1"/>
  <c r="BI234" i="1"/>
  <c r="BP234" i="1" s="1"/>
  <c r="BI1231" i="1"/>
  <c r="BP1231" i="1" s="1"/>
  <c r="BI854" i="1"/>
  <c r="BP854" i="1" s="1"/>
  <c r="P2584" i="1"/>
  <c r="BI2584" i="1"/>
  <c r="BP2584" i="1" s="1"/>
  <c r="BI1744" i="1"/>
  <c r="BP1744" i="1" s="1"/>
  <c r="BI2524" i="1"/>
  <c r="BP2524" i="1" s="1"/>
  <c r="BI1565" i="1"/>
  <c r="BP1565" i="1" s="1"/>
  <c r="BI1955" i="1"/>
  <c r="BP1955" i="1" s="1"/>
  <c r="BI1552" i="1"/>
  <c r="BP1552" i="1" s="1"/>
  <c r="BI1273" i="1"/>
  <c r="BP1273" i="1" s="1"/>
  <c r="BI1684" i="1"/>
  <c r="BP1684" i="1" s="1"/>
  <c r="BI1655" i="1"/>
  <c r="BP1655" i="1" s="1"/>
  <c r="P3062" i="1"/>
  <c r="BI2333" i="1"/>
  <c r="BP2333" i="1" s="1"/>
  <c r="BI2518" i="1"/>
  <c r="BP2518" i="1" s="1"/>
  <c r="BI2442" i="1"/>
  <c r="BP2442" i="1" s="1"/>
  <c r="BI2953" i="1"/>
  <c r="BP2953" i="1" s="1"/>
  <c r="BI3099" i="1"/>
  <c r="BP3099" i="1" s="1"/>
  <c r="BI1254" i="1"/>
  <c r="BP1254" i="1" s="1"/>
  <c r="BI1270" i="1"/>
  <c r="BP1270" i="1" s="1"/>
  <c r="BI2051" i="1"/>
  <c r="BP2051" i="1" s="1"/>
  <c r="BI931" i="1"/>
  <c r="BP931" i="1" s="1"/>
  <c r="BI923" i="1"/>
  <c r="BP923" i="1" s="1"/>
  <c r="BI1229" i="1"/>
  <c r="BP1229" i="1" s="1"/>
  <c r="P1394" i="1"/>
  <c r="BI51" i="1"/>
  <c r="BP51" i="1" s="1"/>
  <c r="BI221" i="1"/>
  <c r="BP221" i="1" s="1"/>
  <c r="P130" i="1"/>
  <c r="BI130" i="1"/>
  <c r="BP130" i="1" s="1"/>
  <c r="P3056" i="1"/>
  <c r="BI3056" i="1"/>
  <c r="BP3056" i="1" s="1"/>
  <c r="BI2490" i="1"/>
  <c r="BP2490" i="1" s="1"/>
  <c r="BI2077" i="1"/>
  <c r="BP2077" i="1" s="1"/>
  <c r="P738" i="1"/>
  <c r="BI738" i="1"/>
  <c r="BP738" i="1" s="1"/>
  <c r="BI1483" i="1"/>
  <c r="BP1483" i="1" s="1"/>
  <c r="P2494" i="1"/>
  <c r="BI2494" i="1"/>
  <c r="BP2494" i="1" s="1"/>
  <c r="BI1392" i="1"/>
  <c r="BP1392" i="1" s="1"/>
  <c r="BI1052" i="1"/>
  <c r="BP1052" i="1" s="1"/>
  <c r="BI632" i="1"/>
  <c r="BP632" i="1" s="1"/>
  <c r="BI1349" i="1"/>
  <c r="BP1349" i="1" s="1"/>
  <c r="BI3069" i="1"/>
  <c r="BP3069" i="1" s="1"/>
  <c r="P2864" i="1"/>
  <c r="BI2864" i="1" s="1"/>
  <c r="BP2864" i="1" s="1"/>
  <c r="BI2679" i="1"/>
  <c r="BP2679" i="1" s="1"/>
  <c r="BI2208" i="1"/>
  <c r="BP2208" i="1" s="1"/>
  <c r="BI374" i="1"/>
  <c r="BP374" i="1" s="1"/>
  <c r="P2286" i="1"/>
  <c r="P2018" i="1"/>
  <c r="P2754" i="1"/>
  <c r="P638" i="1"/>
  <c r="BI638" i="1" s="1"/>
  <c r="BP638" i="1" s="1"/>
  <c r="BI1512" i="1"/>
  <c r="BP1512" i="1" s="1"/>
  <c r="BI1479" i="1"/>
  <c r="BP1479" i="1" s="1"/>
  <c r="BI2118" i="1"/>
  <c r="BP2118" i="1" s="1"/>
  <c r="P1982" i="1"/>
  <c r="BI1982" i="1"/>
  <c r="BP1982" i="1" s="1"/>
  <c r="BI2709" i="1"/>
  <c r="BP2709" i="1" s="1"/>
  <c r="BI2581" i="1"/>
  <c r="BP2581" i="1" s="1"/>
  <c r="BI2595" i="1"/>
  <c r="BP2595" i="1" s="1"/>
  <c r="BI2462" i="1"/>
  <c r="BP2462" i="1" s="1"/>
  <c r="BI2166" i="1"/>
  <c r="BP2166" i="1" s="1"/>
  <c r="P1890" i="1"/>
  <c r="BI2080" i="1"/>
  <c r="BP2080" i="1" s="1"/>
  <c r="BI771" i="1"/>
  <c r="BP771" i="1" s="1"/>
  <c r="BI309" i="1"/>
  <c r="BP309" i="1" s="1"/>
  <c r="BI1115" i="1"/>
  <c r="BP1115" i="1" s="1"/>
  <c r="BI712" i="1"/>
  <c r="BP712" i="1" s="1"/>
  <c r="BI1444" i="1"/>
  <c r="BP1444" i="1" s="1"/>
  <c r="BI444" i="1"/>
  <c r="BP444" i="1" s="1"/>
  <c r="P2718" i="1"/>
  <c r="P1840" i="1"/>
  <c r="BI2601" i="1"/>
  <c r="BP2601" i="1" s="1"/>
  <c r="BI2979" i="1"/>
  <c r="BP2979" i="1" s="1"/>
  <c r="BI1289" i="1"/>
  <c r="BP1289" i="1" s="1"/>
  <c r="BI2084" i="1"/>
  <c r="BP2084" i="1" s="1"/>
  <c r="BI2292" i="1"/>
  <c r="BP2292" i="1" s="1"/>
  <c r="BI471" i="1"/>
  <c r="BP471" i="1" s="1"/>
  <c r="P546" i="1"/>
  <c r="BI546" i="1"/>
  <c r="BP546" i="1" s="1"/>
  <c r="BI1368" i="1"/>
  <c r="BP1368" i="1" s="1"/>
  <c r="BI104" i="1"/>
  <c r="BP104" i="1" s="1"/>
  <c r="BI2220" i="1"/>
  <c r="BP2220" i="1" s="1"/>
  <c r="P1682" i="1"/>
  <c r="BI1682" i="1" s="1"/>
  <c r="BP1682" i="1" s="1"/>
  <c r="BI2054" i="1"/>
  <c r="BP2054" i="1" s="1"/>
  <c r="BI2005" i="1"/>
  <c r="BP2005" i="1" s="1"/>
  <c r="BI1689" i="1"/>
  <c r="BP1689" i="1" s="1"/>
  <c r="BI1190" i="1"/>
  <c r="BP1190" i="1" s="1"/>
  <c r="P430" i="1"/>
  <c r="BI430" i="1"/>
  <c r="BP430" i="1" s="1"/>
  <c r="BI3048" i="1"/>
  <c r="BP3048" i="1" s="1"/>
  <c r="BI2429" i="1"/>
  <c r="BP2429" i="1" s="1"/>
  <c r="BI2260" i="1"/>
  <c r="BP2260" i="1" s="1"/>
  <c r="BI1461" i="1"/>
  <c r="BP1461" i="1" s="1"/>
  <c r="BI1001" i="1"/>
  <c r="BP1001" i="1" s="1"/>
  <c r="BI1236" i="1"/>
  <c r="BP1236" i="1" s="1"/>
  <c r="BI743" i="1"/>
  <c r="BP743" i="1" s="1"/>
  <c r="BI1380" i="1"/>
  <c r="BP1380" i="1" s="1"/>
  <c r="BI598" i="1"/>
  <c r="BP598" i="1" s="1"/>
  <c r="BI553" i="1"/>
  <c r="BP553" i="1" s="1"/>
  <c r="BI797" i="1"/>
  <c r="BP797" i="1" s="1"/>
  <c r="BI70" i="1"/>
  <c r="BP70" i="1" s="1"/>
  <c r="BI907" i="1"/>
  <c r="BP907" i="1" s="1"/>
  <c r="P2839" i="1"/>
  <c r="BI2839" i="1"/>
  <c r="BP2839" i="1" s="1"/>
  <c r="BI3092" i="1"/>
  <c r="BP3092" i="1" s="1"/>
  <c r="BI2582" i="1"/>
  <c r="BP2582" i="1" s="1"/>
  <c r="BI1956" i="1"/>
  <c r="BP1956" i="1" s="1"/>
  <c r="BI2171" i="1"/>
  <c r="BP2171" i="1" s="1"/>
  <c r="BI1923" i="1"/>
  <c r="BP1923" i="1" s="1"/>
  <c r="BI635" i="1"/>
  <c r="BP635" i="1" s="1"/>
  <c r="BI208" i="1"/>
  <c r="BP208" i="1" s="1"/>
  <c r="BI729" i="1"/>
  <c r="BP729" i="1" s="1"/>
  <c r="BI339" i="1"/>
  <c r="BP339" i="1" s="1"/>
  <c r="BI1732" i="1"/>
  <c r="BP1732" i="1" s="1"/>
  <c r="BI701" i="1"/>
  <c r="BP701" i="1" s="1"/>
  <c r="P2031" i="1"/>
  <c r="P1874" i="1"/>
  <c r="P1576" i="1"/>
  <c r="BI1576" i="1" s="1"/>
  <c r="BP1576" i="1" s="1"/>
  <c r="P34" i="1"/>
  <c r="BI34" i="1"/>
  <c r="BP34" i="1" s="1"/>
  <c r="P2417" i="1"/>
  <c r="P529" i="1"/>
  <c r="P817" i="1"/>
  <c r="BI817" i="1" s="1"/>
  <c r="BP817" i="1" s="1"/>
  <c r="P306" i="1"/>
  <c r="BI306" i="1"/>
  <c r="BP306" i="1" s="1"/>
  <c r="AQ239" i="1"/>
  <c r="P3057" i="1"/>
  <c r="BI3057" i="1"/>
  <c r="BP3057" i="1" s="1"/>
  <c r="P2686" i="1"/>
  <c r="P239" i="1"/>
  <c r="P2657" i="1"/>
  <c r="BI2657" i="1"/>
  <c r="BP2657" i="1" s="1"/>
  <c r="P1966" i="1"/>
  <c r="BI1966" i="1" s="1"/>
  <c r="BP1966" i="1" s="1"/>
  <c r="P1647" i="1"/>
  <c r="BI1647" i="1"/>
  <c r="BP1647" i="1" s="1"/>
  <c r="P3106" i="1"/>
  <c r="P2367" i="1"/>
  <c r="BI2367" i="1" s="1"/>
  <c r="BP2367" i="1" s="1"/>
  <c r="P2287" i="1"/>
  <c r="P1711" i="1"/>
  <c r="P3074" i="1"/>
  <c r="P1487" i="1"/>
  <c r="BI1487" i="1"/>
  <c r="BP1487" i="1" s="1"/>
  <c r="P623" i="1"/>
  <c r="BI623" i="1"/>
  <c r="BP623" i="1" s="1"/>
  <c r="P719" i="1"/>
  <c r="P2466" i="1"/>
  <c r="P2194" i="1"/>
  <c r="BI2194" i="1" s="1"/>
  <c r="BP2194" i="1" s="1"/>
  <c r="BI1590" i="1"/>
  <c r="BP1590" i="1" s="1"/>
  <c r="BI758" i="1"/>
  <c r="BP758" i="1" s="1"/>
  <c r="BI256" i="1"/>
  <c r="BP256" i="1" s="1"/>
  <c r="P242" i="1"/>
  <c r="BI2722" i="1"/>
  <c r="BP2722" i="1" s="1"/>
  <c r="BI954" i="1"/>
  <c r="BP954" i="1" s="1"/>
  <c r="BI2436" i="1"/>
  <c r="BP2436" i="1" s="1"/>
  <c r="P2433" i="1"/>
  <c r="P1960" i="1"/>
  <c r="BI1960" i="1" s="1"/>
  <c r="BP1960" i="1" s="1"/>
  <c r="BI1037" i="1"/>
  <c r="BP1037" i="1" s="1"/>
  <c r="BI315" i="1"/>
  <c r="BP315" i="1" s="1"/>
  <c r="BI112" i="1"/>
  <c r="BP112" i="1" s="1"/>
  <c r="BI118" i="1"/>
  <c r="BP118" i="1" s="1"/>
  <c r="BI1220" i="1"/>
  <c r="BP1220" i="1" s="1"/>
  <c r="P33" i="1"/>
  <c r="BI909" i="1"/>
  <c r="BP909" i="1" s="1"/>
  <c r="BI3067" i="1"/>
  <c r="BP3067" i="1" s="1"/>
  <c r="P2752" i="1"/>
  <c r="BI2752" i="1"/>
  <c r="BP2752" i="1" s="1"/>
  <c r="BI2004" i="1"/>
  <c r="BP2004" i="1" s="1"/>
  <c r="BI2240" i="1"/>
  <c r="BP2240" i="1" s="1"/>
  <c r="P2376" i="1"/>
  <c r="BI2376" i="1"/>
  <c r="BP2376" i="1" s="1"/>
  <c r="BI2379" i="1"/>
  <c r="BP2379" i="1" s="1"/>
  <c r="P1880" i="1"/>
  <c r="BI1880" i="1" s="1"/>
  <c r="BP1880" i="1" s="1"/>
  <c r="P898" i="1"/>
  <c r="BI898" i="1"/>
  <c r="BP898" i="1" s="1"/>
  <c r="P1458" i="1"/>
  <c r="BI1458" i="1"/>
  <c r="BP1458" i="1" s="1"/>
  <c r="P353" i="1"/>
  <c r="BI397" i="1"/>
  <c r="BP397" i="1" s="1"/>
  <c r="BI1905" i="1"/>
  <c r="BP1905" i="1" s="1"/>
  <c r="BI3060" i="1"/>
  <c r="BP3060" i="1" s="1"/>
  <c r="BI2836" i="1"/>
  <c r="BP2836" i="1" s="1"/>
  <c r="BI2528" i="1"/>
  <c r="BP2528" i="1" s="1"/>
  <c r="P1150" i="1"/>
  <c r="BI1288" i="1"/>
  <c r="BP1288" i="1" s="1"/>
  <c r="BI566" i="1"/>
  <c r="BP566" i="1" s="1"/>
  <c r="BI1947" i="1"/>
  <c r="BP1947" i="1" s="1"/>
  <c r="BI301" i="1"/>
  <c r="BP301" i="1" s="1"/>
  <c r="BI700" i="1"/>
  <c r="BP700" i="1" s="1"/>
  <c r="P1314" i="1"/>
  <c r="BI1314" i="1" s="1"/>
  <c r="BP1314" i="1" s="1"/>
  <c r="BI299" i="1"/>
  <c r="BP299" i="1" s="1"/>
  <c r="BI2891" i="1"/>
  <c r="BP2891" i="1" s="1"/>
  <c r="BI2245" i="1"/>
  <c r="BP2245" i="1" s="1"/>
  <c r="BI551" i="1"/>
  <c r="BP551" i="1" s="1"/>
  <c r="BI1078" i="1"/>
  <c r="BP1078" i="1" s="1"/>
  <c r="BI389" i="1"/>
  <c r="BP389" i="1" s="1"/>
  <c r="BI596" i="1"/>
  <c r="BP596" i="1" s="1"/>
  <c r="P3120" i="1"/>
  <c r="BI2848" i="1"/>
  <c r="BP2848" i="1" s="1"/>
  <c r="BI908" i="1"/>
  <c r="BP908" i="1" s="1"/>
  <c r="BI1437" i="1"/>
  <c r="BP1437" i="1" s="1"/>
  <c r="BI2091" i="1"/>
  <c r="BP2091" i="1" s="1"/>
  <c r="P1938" i="1"/>
  <c r="BI941" i="1"/>
  <c r="BP941" i="1" s="1"/>
  <c r="BI710" i="1"/>
  <c r="BP710" i="1" s="1"/>
  <c r="P894" i="1"/>
  <c r="P590" i="1"/>
  <c r="BI393" i="1"/>
  <c r="BP393" i="1" s="1"/>
  <c r="BI1564" i="1"/>
  <c r="BP1564" i="1" s="1"/>
  <c r="P2721" i="1"/>
  <c r="BI2108" i="1"/>
  <c r="BP2108" i="1" s="1"/>
  <c r="BI1803" i="1"/>
  <c r="BP1803" i="1" s="1"/>
  <c r="BI2803" i="1"/>
  <c r="BP2803" i="1" s="1"/>
  <c r="BI1272" i="1"/>
  <c r="BP1272" i="1" s="1"/>
  <c r="BI1018" i="1"/>
  <c r="BP1018" i="1" s="1"/>
  <c r="P462" i="1"/>
  <c r="BI462" i="1"/>
  <c r="BP462" i="1" s="1"/>
  <c r="P366" i="1"/>
  <c r="P2985" i="1"/>
  <c r="P2920" i="1"/>
  <c r="P2912" i="1"/>
  <c r="BI2912" i="1"/>
  <c r="BP2912" i="1" s="1"/>
  <c r="P2226" i="1"/>
  <c r="P1246" i="1"/>
  <c r="P2872" i="1"/>
  <c r="BI2872" i="1" s="1"/>
  <c r="BP2872" i="1" s="1"/>
  <c r="P2968" i="1"/>
  <c r="BI2968" i="1"/>
  <c r="BP2968" i="1" s="1"/>
  <c r="P2034" i="1"/>
  <c r="P2206" i="1"/>
  <c r="P97" i="1"/>
  <c r="P594" i="1"/>
  <c r="BI594" i="1"/>
  <c r="BP594" i="1" s="1"/>
  <c r="P2001" i="1"/>
  <c r="BI2001" i="1"/>
  <c r="BP2001" i="1" s="1"/>
  <c r="P3110" i="1"/>
  <c r="P1816" i="1"/>
  <c r="BI1816" i="1" s="1"/>
  <c r="BP1816" i="1" s="1"/>
  <c r="P1624" i="1"/>
  <c r="P750" i="1"/>
  <c r="BI750" i="1"/>
  <c r="BP750" i="1" s="1"/>
  <c r="P62" i="1"/>
  <c r="P510" i="1"/>
  <c r="P2914" i="1"/>
  <c r="P882" i="1"/>
  <c r="P433" i="1"/>
  <c r="BI1868" i="1"/>
  <c r="BP1868" i="1" s="1"/>
  <c r="BI1294" i="1"/>
  <c r="BP1294" i="1" s="1"/>
  <c r="BI2577" i="1"/>
  <c r="BP2577" i="1" s="1"/>
  <c r="BI1747" i="1"/>
  <c r="BP1747" i="1" s="1"/>
  <c r="BI277" i="1"/>
  <c r="BP277" i="1" s="1"/>
  <c r="BI92" i="1"/>
  <c r="BP92" i="1" s="1"/>
  <c r="BI2011" i="1"/>
  <c r="BP2011" i="1" s="1"/>
  <c r="P3016" i="1"/>
  <c r="BI443" i="1"/>
  <c r="BP443" i="1" s="1"/>
  <c r="BI893" i="1"/>
  <c r="BP893" i="1" s="1"/>
  <c r="BI2381" i="1"/>
  <c r="BP2381" i="1" s="1"/>
  <c r="P1713" i="1"/>
  <c r="BI643" i="1"/>
  <c r="BP643" i="1" s="1"/>
  <c r="BI8" i="1"/>
  <c r="BP8" i="1" s="1"/>
  <c r="P270" i="1"/>
  <c r="BI2807" i="1"/>
  <c r="BP2807" i="1" s="1"/>
  <c r="BI1374" i="1"/>
  <c r="BP1374" i="1" s="1"/>
  <c r="P895" i="1"/>
  <c r="P447" i="1"/>
  <c r="P1480" i="1"/>
  <c r="BI1480" i="1" s="1"/>
  <c r="BP1480" i="1" s="1"/>
  <c r="P370" i="1"/>
  <c r="BI370" i="1"/>
  <c r="BP370" i="1" s="1"/>
  <c r="AT2594" i="1"/>
  <c r="AX2594" i="1" s="1"/>
  <c r="AQ2031" i="1"/>
  <c r="AQ1714" i="1"/>
  <c r="AQ1378" i="1"/>
  <c r="AQ463" i="1"/>
  <c r="P2687" i="1"/>
  <c r="BI2687" i="1"/>
  <c r="BP2687" i="1" s="1"/>
  <c r="P2990" i="1"/>
  <c r="P319" i="1"/>
  <c r="P2575" i="1"/>
  <c r="BI2575" i="1" s="1"/>
  <c r="BP2575" i="1" s="1"/>
  <c r="P1791" i="1"/>
  <c r="P1839" i="1"/>
  <c r="BI1839" i="1"/>
  <c r="BP1839" i="1" s="1"/>
  <c r="P3071" i="1"/>
  <c r="P1615" i="1"/>
  <c r="P2606" i="1"/>
  <c r="BI2606" i="1"/>
  <c r="BP2606" i="1" s="1"/>
  <c r="P143" i="1"/>
  <c r="P3038" i="1"/>
  <c r="P2751" i="1"/>
  <c r="BI2751" i="1" s="1"/>
  <c r="BP2751" i="1" s="1"/>
  <c r="P1695" i="1"/>
  <c r="P591" i="1"/>
  <c r="P1745" i="1"/>
  <c r="P1598" i="1"/>
  <c r="BI1598" i="1" s="1"/>
  <c r="BP1598" i="1" s="1"/>
  <c r="BI311" i="1"/>
  <c r="BP311" i="1" s="1"/>
  <c r="BI649" i="1"/>
  <c r="BP649" i="1" s="1"/>
  <c r="P2088" i="1"/>
  <c r="P1934" i="1"/>
  <c r="BI1934" i="1" s="1"/>
  <c r="BP1934" i="1" s="1"/>
  <c r="P1841" i="1"/>
  <c r="BI1841" i="1" s="1"/>
  <c r="BP1841" i="1" s="1"/>
  <c r="BI912" i="1"/>
  <c r="BP912" i="1" s="1"/>
  <c r="BI659" i="1"/>
  <c r="BP659" i="1" s="1"/>
  <c r="P2546" i="1"/>
  <c r="BI2546" i="1" s="1"/>
  <c r="BP2546" i="1" s="1"/>
  <c r="BI1860" i="1"/>
  <c r="BP1860" i="1" s="1"/>
  <c r="BI1824" i="1"/>
  <c r="BP1824" i="1" s="1"/>
  <c r="BI1109" i="1"/>
  <c r="BP1109" i="1" s="1"/>
  <c r="BI965" i="1"/>
  <c r="BP965" i="1" s="1"/>
  <c r="BI1545" i="1"/>
  <c r="BP1545" i="1" s="1"/>
  <c r="BI1158" i="1"/>
  <c r="BP1158" i="1" s="1"/>
  <c r="BI2749" i="1"/>
  <c r="BP2749" i="1" s="1"/>
  <c r="BI2304" i="1"/>
  <c r="BP2304" i="1" s="1"/>
  <c r="BI2205" i="1"/>
  <c r="BP2205" i="1" s="1"/>
  <c r="BI1620" i="1"/>
  <c r="BP1620" i="1" s="1"/>
  <c r="BI283" i="1"/>
  <c r="BP283" i="1" s="1"/>
  <c r="BI796" i="1"/>
  <c r="BP796" i="1" s="1"/>
  <c r="P578" i="1"/>
  <c r="BI578" i="1" s="1"/>
  <c r="BP578" i="1" s="1"/>
  <c r="BI2826" i="1"/>
  <c r="BP2826" i="1" s="1"/>
  <c r="P2561" i="1"/>
  <c r="BI2561" i="1" s="1"/>
  <c r="BP2561" i="1" s="1"/>
  <c r="P2065" i="1"/>
  <c r="BI2065" i="1"/>
  <c r="BP2065" i="1" s="1"/>
  <c r="P1970" i="1"/>
  <c r="P2178" i="1"/>
  <c r="P1697" i="1"/>
  <c r="BI1697" i="1" s="1"/>
  <c r="BP1697" i="1" s="1"/>
  <c r="P481" i="1"/>
  <c r="P610" i="1"/>
  <c r="BI610" i="1"/>
  <c r="BP610" i="1" s="1"/>
  <c r="P798" i="1"/>
  <c r="P3031" i="1"/>
  <c r="BI3031" i="1"/>
  <c r="BP3031" i="1" s="1"/>
  <c r="P1233" i="1"/>
  <c r="P1432" i="1"/>
  <c r="BI1432" i="1"/>
  <c r="BP1432" i="1" s="1"/>
  <c r="P3008" i="1"/>
  <c r="BI1478" i="1"/>
  <c r="BP1478" i="1" s="1"/>
  <c r="BI2555" i="1"/>
  <c r="BP2555" i="1" s="1"/>
  <c r="BI1622" i="1"/>
  <c r="BP1622" i="1" s="1"/>
  <c r="BI1516" i="1"/>
  <c r="BP1516" i="1" s="1"/>
  <c r="P2360" i="1"/>
  <c r="BI2476" i="1"/>
  <c r="BP2476" i="1" s="1"/>
  <c r="BI1087" i="1"/>
  <c r="BP1087" i="1" s="1"/>
  <c r="BI998" i="1"/>
  <c r="BP998" i="1" s="1"/>
  <c r="BI868" i="1"/>
  <c r="BP868" i="1" s="1"/>
  <c r="BI227" i="1"/>
  <c r="BP227" i="1" s="1"/>
  <c r="BI960" i="1"/>
  <c r="BP960" i="1" s="1"/>
  <c r="BI704" i="1"/>
  <c r="BP704" i="1" s="1"/>
  <c r="BI2672" i="1"/>
  <c r="BP2672" i="1" s="1"/>
  <c r="BI2729" i="1"/>
  <c r="BP2729" i="1" s="1"/>
  <c r="BI1628" i="1"/>
  <c r="BP1628" i="1" s="1"/>
  <c r="P1822" i="1"/>
  <c r="P2146" i="1"/>
  <c r="BI2146" i="1" s="1"/>
  <c r="BP2146" i="1" s="1"/>
  <c r="BI748" i="1"/>
  <c r="BP748" i="1" s="1"/>
  <c r="BI1431" i="1"/>
  <c r="BP1431" i="1" s="1"/>
  <c r="BI966" i="1"/>
  <c r="BP966" i="1" s="1"/>
  <c r="BI67" i="1"/>
  <c r="BP67" i="1" s="1"/>
  <c r="BI570" i="1"/>
  <c r="BP570" i="1" s="1"/>
  <c r="BI791" i="1"/>
  <c r="BP791" i="1" s="1"/>
  <c r="BI1214" i="1"/>
  <c r="BP1214" i="1" s="1"/>
  <c r="BI3091" i="1"/>
  <c r="BP3091" i="1" s="1"/>
  <c r="BI2906" i="1"/>
  <c r="BP2906" i="1" s="1"/>
  <c r="BI3046" i="1"/>
  <c r="BP3046" i="1" s="1"/>
  <c r="BI2093" i="1"/>
  <c r="BP2093" i="1" s="1"/>
  <c r="BI1926" i="1"/>
  <c r="BP1926" i="1" s="1"/>
  <c r="BI1518" i="1"/>
  <c r="BP1518" i="1" s="1"/>
  <c r="BI475" i="1"/>
  <c r="BP475" i="1" s="1"/>
  <c r="BI1574" i="1"/>
  <c r="BP1574" i="1" s="1"/>
  <c r="P2465" i="1"/>
  <c r="BI2917" i="1"/>
  <c r="BP2917" i="1" s="1"/>
  <c r="BI1139" i="1"/>
  <c r="BP1139" i="1" s="1"/>
  <c r="BI1958" i="1"/>
  <c r="BP1958" i="1" s="1"/>
  <c r="BI2069" i="1"/>
  <c r="BP2069" i="1" s="1"/>
  <c r="BI1716" i="1"/>
  <c r="BP1716" i="1" s="1"/>
  <c r="BI608" i="1"/>
  <c r="BP608" i="1" s="1"/>
  <c r="BI774" i="1"/>
  <c r="BP774" i="1" s="1"/>
  <c r="BI979" i="1"/>
  <c r="BP979" i="1" s="1"/>
  <c r="BI295" i="1"/>
  <c r="BP295" i="1" s="1"/>
  <c r="BI42" i="1"/>
  <c r="BP42" i="1" s="1"/>
  <c r="BI821" i="1"/>
  <c r="BP821" i="1" s="1"/>
  <c r="BI1168" i="1"/>
  <c r="BP1168" i="1" s="1"/>
  <c r="BI2484" i="1"/>
  <c r="BP2484" i="1" s="1"/>
  <c r="BI2805" i="1"/>
  <c r="BP2805" i="1" s="1"/>
  <c r="BI2263" i="1"/>
  <c r="BP2263" i="1" s="1"/>
  <c r="BI1897" i="1"/>
  <c r="BP1897" i="1" s="1"/>
  <c r="P1393" i="1"/>
  <c r="BI1393" i="1" s="1"/>
  <c r="BP1393" i="1" s="1"/>
  <c r="BI1429" i="1"/>
  <c r="BP1429" i="1" s="1"/>
  <c r="BI1594" i="1"/>
  <c r="BP1594" i="1" s="1"/>
  <c r="BI1013" i="1"/>
  <c r="BP1013" i="1" s="1"/>
  <c r="BI250" i="1"/>
  <c r="BP250" i="1" s="1"/>
  <c r="BI71" i="1"/>
  <c r="BP71" i="1" s="1"/>
  <c r="BI3018" i="1"/>
  <c r="BP3018" i="1" s="1"/>
  <c r="BI2387" i="1"/>
  <c r="BP2387" i="1" s="1"/>
  <c r="BI2488" i="1"/>
  <c r="BP2488" i="1" s="1"/>
  <c r="BI723" i="1"/>
  <c r="BP723" i="1" s="1"/>
  <c r="P1186" i="1"/>
  <c r="BI1510" i="1"/>
  <c r="BP1510" i="1" s="1"/>
  <c r="BI840" i="1"/>
  <c r="BP840" i="1" s="1"/>
  <c r="BI616" i="1"/>
  <c r="BP616" i="1" s="1"/>
  <c r="BI342" i="1"/>
  <c r="BP342" i="1" s="1"/>
  <c r="BI375" i="1"/>
  <c r="BP375" i="1" s="1"/>
  <c r="BI2966" i="1"/>
  <c r="BP2966" i="1" s="1"/>
  <c r="P2874" i="1"/>
  <c r="BI2874" i="1"/>
  <c r="BP2874" i="1" s="1"/>
  <c r="BI2948" i="1"/>
  <c r="BP2948" i="1" s="1"/>
  <c r="BI1285" i="1"/>
  <c r="BP1285" i="1" s="1"/>
  <c r="BI1739" i="1"/>
  <c r="BP1739" i="1" s="1"/>
  <c r="BI1509" i="1"/>
  <c r="BP1509" i="1" s="1"/>
  <c r="BI378" i="1"/>
  <c r="BP378" i="1" s="1"/>
  <c r="BI1404" i="1"/>
  <c r="BP1404" i="1" s="1"/>
  <c r="P1329" i="1"/>
  <c r="BI1329" i="1" s="1"/>
  <c r="BP1329" i="1" s="1"/>
  <c r="BI1370" i="1"/>
  <c r="BP1370" i="1" s="1"/>
  <c r="BI736" i="1"/>
  <c r="BP736" i="1" s="1"/>
  <c r="P449" i="1"/>
  <c r="BI187" i="1"/>
  <c r="BP187" i="1" s="1"/>
  <c r="BI2416" i="1"/>
  <c r="BP2416" i="1" s="1"/>
  <c r="BI3084" i="1"/>
  <c r="BP3084" i="1" s="1"/>
  <c r="P2798" i="1"/>
  <c r="BI2798" i="1"/>
  <c r="BP2798" i="1" s="1"/>
  <c r="P1071" i="1"/>
  <c r="BI1071" i="1"/>
  <c r="BP1071" i="1" s="1"/>
  <c r="P846" i="1"/>
  <c r="P2530" i="1"/>
  <c r="BI2530" i="1"/>
  <c r="BP2530" i="1" s="1"/>
  <c r="AQ978" i="1"/>
  <c r="AT2738" i="1"/>
  <c r="AX2738" i="1" s="1"/>
  <c r="AQ66" i="1"/>
  <c r="AQ399" i="1"/>
  <c r="P2527" i="1"/>
  <c r="P2831" i="1"/>
  <c r="BI2831" i="1"/>
  <c r="BP2831" i="1" s="1"/>
  <c r="P335" i="1"/>
  <c r="P2303" i="1"/>
  <c r="P2159" i="1"/>
  <c r="BI2159" i="1"/>
  <c r="BP2159" i="1" s="1"/>
  <c r="P2127" i="1"/>
  <c r="P2959" i="1"/>
  <c r="P2079" i="1"/>
  <c r="BI2079" i="1" s="1"/>
  <c r="BP2079" i="1" s="1"/>
  <c r="P1855" i="1"/>
  <c r="P1567" i="1"/>
  <c r="BI1567" i="1"/>
  <c r="BP1567" i="1" s="1"/>
  <c r="P2862" i="1"/>
  <c r="P1151" i="1"/>
  <c r="BI1151" i="1"/>
  <c r="BP1151" i="1" s="1"/>
  <c r="P3023" i="1"/>
  <c r="BI3023" i="1"/>
  <c r="BP3023" i="1" s="1"/>
  <c r="P1727" i="1"/>
  <c r="P575" i="1"/>
  <c r="P2768" i="1"/>
  <c r="BI2768" i="1" s="1"/>
  <c r="BP2768" i="1" s="1"/>
  <c r="P3088" i="1"/>
  <c r="BI3088" i="1"/>
  <c r="BP3088" i="1" s="1"/>
  <c r="BI1772" i="1"/>
  <c r="BP1772" i="1" s="1"/>
  <c r="BI1366" i="1"/>
  <c r="BP1366" i="1" s="1"/>
  <c r="BI1867" i="1"/>
  <c r="BP1867" i="1" s="1"/>
  <c r="P1742" i="1"/>
  <c r="P2200" i="1"/>
  <c r="BI2200" i="1"/>
  <c r="BP2200" i="1" s="1"/>
  <c r="BI1802" i="1"/>
  <c r="BP1802" i="1" s="1"/>
  <c r="BI1430" i="1"/>
  <c r="BP1430" i="1" s="1"/>
  <c r="P1336" i="1"/>
  <c r="BI708" i="1"/>
  <c r="BP708" i="1" s="1"/>
  <c r="BI68" i="1"/>
  <c r="BP68" i="1" s="1"/>
  <c r="P338" i="1"/>
  <c r="BI338" i="1" s="1"/>
  <c r="BP338" i="1" s="1"/>
  <c r="BI454" i="1"/>
  <c r="BP454" i="1" s="1"/>
  <c r="BI2345" i="1"/>
  <c r="BP2345" i="1" s="1"/>
  <c r="BI2685" i="1"/>
  <c r="BP2685" i="1" s="1"/>
  <c r="P1826" i="1"/>
  <c r="BI1826" i="1"/>
  <c r="BP1826" i="1" s="1"/>
  <c r="BI2132" i="1"/>
  <c r="BP2132" i="1" s="1"/>
  <c r="BI1653" i="1"/>
  <c r="BP1653" i="1" s="1"/>
  <c r="P1006" i="1"/>
  <c r="P1570" i="1"/>
  <c r="BI1904" i="1"/>
  <c r="BP1904" i="1" s="1"/>
  <c r="BI790" i="1"/>
  <c r="BP790" i="1" s="1"/>
  <c r="BI875" i="1"/>
  <c r="BP875" i="1" s="1"/>
  <c r="BI1003" i="1"/>
  <c r="BP1003" i="1" s="1"/>
  <c r="BI2412" i="1"/>
  <c r="BP2412" i="1" s="1"/>
  <c r="BI27" i="1"/>
  <c r="BP27" i="1" s="1"/>
  <c r="BI2188" i="1"/>
  <c r="BP2188" i="1" s="1"/>
  <c r="BI617" i="1"/>
  <c r="BP617" i="1" s="1"/>
  <c r="BI1909" i="1"/>
  <c r="BP1909" i="1" s="1"/>
  <c r="BI861" i="1"/>
  <c r="BP861" i="1" s="1"/>
  <c r="P1409" i="1"/>
  <c r="BI1409" i="1"/>
  <c r="BP1409" i="1" s="1"/>
  <c r="P257" i="1"/>
  <c r="BI24" i="1"/>
  <c r="BP24" i="1" s="1"/>
  <c r="BI3097" i="1"/>
  <c r="BP3097" i="1" s="1"/>
  <c r="BI2645" i="1"/>
  <c r="BP2645" i="1" s="1"/>
  <c r="BI2453" i="1"/>
  <c r="BP2453" i="1" s="1"/>
  <c r="P1800" i="1"/>
  <c r="BI1800" i="1" s="1"/>
  <c r="BP1800" i="1" s="1"/>
  <c r="BI1475" i="1"/>
  <c r="BP1475" i="1" s="1"/>
  <c r="BI4" i="1"/>
  <c r="BP4" i="1" s="1"/>
  <c r="BI504" i="1"/>
  <c r="BP504" i="1" s="1"/>
  <c r="BI344" i="1"/>
  <c r="BP344" i="1" s="1"/>
  <c r="BI248" i="1"/>
  <c r="BP248" i="1" s="1"/>
  <c r="P1569" i="1"/>
  <c r="BI1048" i="1"/>
  <c r="BP1048" i="1" s="1"/>
  <c r="BI1872" i="1"/>
  <c r="BP1872" i="1" s="1"/>
  <c r="P2242" i="1"/>
  <c r="BI2242" i="1"/>
  <c r="BP2242" i="1" s="1"/>
  <c r="BI2071" i="1"/>
  <c r="BP2071" i="1" s="1"/>
  <c r="BI2761" i="1"/>
  <c r="BP2761" i="1" s="1"/>
  <c r="BI765" i="1"/>
  <c r="BP765" i="1" s="1"/>
  <c r="BI1768" i="1"/>
  <c r="BP1768" i="1" s="1"/>
  <c r="BI602" i="1"/>
  <c r="BP602" i="1" s="1"/>
  <c r="BI1485" i="1"/>
  <c r="BP1485" i="1" s="1"/>
  <c r="BI1757" i="1"/>
  <c r="BP1757" i="1" s="1"/>
  <c r="BI1462" i="1"/>
  <c r="BP1462" i="1" s="1"/>
  <c r="BI2632" i="1"/>
  <c r="BP2632" i="1" s="1"/>
  <c r="P210" i="1"/>
  <c r="BI210" i="1"/>
  <c r="BP210" i="1" s="1"/>
  <c r="P1454" i="1"/>
  <c r="BI54" i="1"/>
  <c r="BP54" i="1" s="1"/>
  <c r="BI3044" i="1"/>
  <c r="BP3044" i="1" s="1"/>
  <c r="P3128" i="1"/>
  <c r="BI3128" i="1"/>
  <c r="BP3128" i="1" s="1"/>
  <c r="P2392" i="1"/>
  <c r="BI1671" i="1"/>
  <c r="BP1671" i="1" s="1"/>
  <c r="BI1741" i="1"/>
  <c r="BP1741" i="1" s="1"/>
  <c r="BI2155" i="1"/>
  <c r="BP2155" i="1" s="1"/>
  <c r="BI1611" i="1"/>
  <c r="BP1611" i="1" s="1"/>
  <c r="P1793" i="1"/>
  <c r="BI1793" i="1" s="1"/>
  <c r="BP1793" i="1" s="1"/>
  <c r="BI755" i="1"/>
  <c r="BP755" i="1" s="1"/>
  <c r="BI53" i="1"/>
  <c r="BP53" i="1" s="1"/>
  <c r="BI3076" i="1"/>
  <c r="BP3076" i="1" s="1"/>
  <c r="BI3001" i="1"/>
  <c r="BP3001" i="1" s="1"/>
  <c r="BI2502" i="1"/>
  <c r="BP2502" i="1" s="1"/>
  <c r="BI2310" i="1"/>
  <c r="BP2310" i="1" s="1"/>
  <c r="P2049" i="1"/>
  <c r="P49" i="1"/>
  <c r="P1282" i="1"/>
  <c r="P1614" i="1"/>
  <c r="BI1531" i="1"/>
  <c r="BP1531" i="1" s="1"/>
  <c r="BI1311" i="1"/>
  <c r="BP1311" i="1" s="1"/>
  <c r="P382" i="1"/>
  <c r="BI382" i="1"/>
  <c r="BP382" i="1" s="1"/>
  <c r="BI333" i="1"/>
  <c r="BP333" i="1" s="1"/>
  <c r="BI2995" i="1"/>
  <c r="BP2995" i="1" s="1"/>
  <c r="P2905" i="1"/>
  <c r="BI2483" i="1"/>
  <c r="BP2483" i="1" s="1"/>
  <c r="BI2131" i="1"/>
  <c r="BP2131" i="1" s="1"/>
  <c r="BI2246" i="1"/>
  <c r="BP2246" i="1" s="1"/>
  <c r="BI1696" i="1"/>
  <c r="BP1696" i="1" s="1"/>
  <c r="P392" i="1"/>
  <c r="BI730" i="1"/>
  <c r="BP730" i="1" s="1"/>
  <c r="BI928" i="1"/>
  <c r="BP928" i="1" s="1"/>
  <c r="BI720" i="1"/>
  <c r="BP720" i="1" s="1"/>
  <c r="BI73" i="1"/>
  <c r="BP73" i="1" s="1"/>
  <c r="BI21" i="1"/>
  <c r="BP21" i="1" s="1"/>
  <c r="BI1502" i="1"/>
  <c r="BP1502" i="1" s="1"/>
  <c r="BI2083" i="1"/>
  <c r="BP2083" i="1" s="1"/>
  <c r="P2418" i="1"/>
  <c r="BI2418" i="1" s="1"/>
  <c r="BP2418" i="1" s="1"/>
  <c r="P2849" i="1"/>
  <c r="BI2849" i="1"/>
  <c r="BP2849" i="1" s="1"/>
  <c r="BI1382" i="1"/>
  <c r="BP1382" i="1" s="1"/>
  <c r="BI372" i="1"/>
  <c r="BP372" i="1" s="1"/>
  <c r="BI154" i="1"/>
  <c r="BP154" i="1" s="1"/>
  <c r="BI819" i="1"/>
  <c r="BP819" i="1" s="1"/>
  <c r="BI725" i="1"/>
  <c r="BP725" i="1" s="1"/>
  <c r="BI2809" i="1"/>
  <c r="BP2809" i="1" s="1"/>
  <c r="P2738" i="1"/>
  <c r="BI2075" i="1"/>
  <c r="BP2075" i="1" s="1"/>
  <c r="BI1371" i="1"/>
  <c r="BP1371" i="1" s="1"/>
  <c r="BI2167" i="1"/>
  <c r="BP2167" i="1" s="1"/>
  <c r="P1902" i="1"/>
  <c r="BI1902" i="1"/>
  <c r="BP1902" i="1" s="1"/>
  <c r="BI2755" i="1"/>
  <c r="BP2755" i="1" s="1"/>
  <c r="P2225" i="1"/>
  <c r="BI2225" i="1" s="1"/>
  <c r="BP2225" i="1" s="1"/>
  <c r="BI968" i="1"/>
  <c r="BP968" i="1" s="1"/>
  <c r="BI460" i="1"/>
  <c r="BP460" i="1" s="1"/>
  <c r="BI716" i="1"/>
  <c r="BP716" i="1" s="1"/>
  <c r="BI2454" i="1"/>
  <c r="BP2454" i="1" s="1"/>
  <c r="BI1896" i="1"/>
  <c r="BP1896" i="1" s="1"/>
  <c r="P2737" i="1"/>
  <c r="BI2737" i="1" s="1"/>
  <c r="BP2737" i="1" s="1"/>
  <c r="BI2495" i="1"/>
  <c r="BP2495" i="1" s="1"/>
  <c r="BI1621" i="1"/>
  <c r="BP1621" i="1" s="1"/>
  <c r="BI958" i="1"/>
  <c r="BP958" i="1" s="1"/>
  <c r="BI1022" i="1"/>
  <c r="BP1022" i="1" s="1"/>
  <c r="BI2216" i="1"/>
  <c r="BP2216" i="1" s="1"/>
  <c r="P369" i="1"/>
  <c r="BI152" i="1"/>
  <c r="BP152" i="1" s="1"/>
  <c r="BI759" i="1"/>
  <c r="BP759" i="1" s="1"/>
  <c r="BI312" i="1"/>
  <c r="BP312" i="1" s="1"/>
  <c r="BI749" i="1"/>
  <c r="BP749" i="1" s="1"/>
  <c r="BI417" i="1"/>
  <c r="BP417" i="1" s="1"/>
  <c r="BI1637" i="1"/>
  <c r="BP1637" i="1" s="1"/>
  <c r="BI2653" i="1"/>
  <c r="BP2653" i="1" s="1"/>
  <c r="BI1770" i="1"/>
  <c r="BP1770" i="1" s="1"/>
  <c r="P1736" i="1"/>
  <c r="BI1736" i="1"/>
  <c r="BP1736" i="1" s="1"/>
  <c r="BI1979" i="1"/>
  <c r="BP1979" i="1" s="1"/>
  <c r="BI1436" i="1"/>
  <c r="BP1436" i="1" s="1"/>
  <c r="BI778" i="1"/>
  <c r="BP778" i="1" s="1"/>
  <c r="BI1080" i="1"/>
  <c r="BP1080" i="1" s="1"/>
  <c r="BI25" i="1"/>
  <c r="BP25" i="1" s="1"/>
  <c r="P14" i="1"/>
  <c r="BI14" i="1"/>
  <c r="BP14" i="1" s="1"/>
  <c r="BI2909" i="1"/>
  <c r="BP2909" i="1" s="1"/>
  <c r="P2312" i="1"/>
  <c r="BI1417" i="1"/>
  <c r="BP1417" i="1" s="1"/>
  <c r="P593" i="1"/>
  <c r="BI593" i="1"/>
  <c r="BP593" i="1" s="1"/>
  <c r="BI535" i="1"/>
  <c r="BP535" i="1" s="1"/>
  <c r="BI3141" i="1"/>
  <c r="BP3141" i="1" s="1"/>
  <c r="P2578" i="1"/>
  <c r="BI2578" i="1"/>
  <c r="BP2578" i="1" s="1"/>
  <c r="BI1217" i="1"/>
  <c r="BP1217" i="1" s="1"/>
  <c r="BI897" i="1"/>
  <c r="BP897" i="1" s="1"/>
  <c r="BI1539" i="1"/>
  <c r="BP1539" i="1" s="1"/>
  <c r="BI795" i="1"/>
  <c r="BP795" i="1" s="1"/>
  <c r="BI890" i="1"/>
  <c r="BP890" i="1" s="1"/>
  <c r="BI441" i="1"/>
  <c r="BP441" i="1" s="1"/>
  <c r="BI326" i="1"/>
  <c r="BP326" i="1" s="1"/>
  <c r="BI363" i="1"/>
  <c r="BP363" i="1" s="1"/>
  <c r="BI1702" i="1"/>
  <c r="BP1702" i="1" s="1"/>
  <c r="BI2342" i="1"/>
  <c r="BP2342" i="1" s="1"/>
  <c r="BI2388" i="1"/>
  <c r="BP2388" i="1" s="1"/>
  <c r="BI1497" i="1"/>
  <c r="BP1497" i="1" s="1"/>
  <c r="P1790" i="1"/>
  <c r="BI1790" i="1" s="1"/>
  <c r="BP1790" i="1" s="1"/>
  <c r="BI1159" i="1"/>
  <c r="BP1159" i="1" s="1"/>
  <c r="P193" i="1"/>
  <c r="BI193" i="1"/>
  <c r="BP193" i="1" s="1"/>
  <c r="BI663" i="1"/>
  <c r="BP663" i="1" s="1"/>
  <c r="P129" i="1"/>
  <c r="BI129" i="1" s="1"/>
  <c r="BP129" i="1" s="1"/>
  <c r="BI1120" i="1"/>
  <c r="BP1120" i="1" s="1"/>
  <c r="BI1588" i="1"/>
  <c r="BP1588" i="1" s="1"/>
  <c r="BI1691" i="1"/>
  <c r="BP1691" i="1" s="1"/>
  <c r="P910" i="1"/>
  <c r="P2888" i="1"/>
  <c r="P1009" i="1"/>
  <c r="P1857" i="1"/>
  <c r="BI1857" i="1"/>
  <c r="BP1857" i="1" s="1"/>
  <c r="P2770" i="1"/>
  <c r="BI2770" i="1"/>
  <c r="BP2770" i="1" s="1"/>
  <c r="P2801" i="1"/>
  <c r="P2066" i="1"/>
  <c r="BI2066" i="1" s="1"/>
  <c r="BP2066" i="1" s="1"/>
  <c r="AQ687" i="1"/>
  <c r="P2847" i="1"/>
  <c r="P2302" i="1"/>
  <c r="P159" i="1"/>
  <c r="P2366" i="1"/>
  <c r="P1055" i="1"/>
  <c r="BI1055" i="1" s="1"/>
  <c r="BP1055" i="1" s="1"/>
  <c r="P783" i="1"/>
  <c r="P3122" i="1"/>
  <c r="BI3122" i="1"/>
  <c r="BP3122" i="1" s="1"/>
  <c r="P2447" i="1"/>
  <c r="P2975" i="1"/>
  <c r="BI2975" i="1" s="1"/>
  <c r="BP2975" i="1" s="1"/>
  <c r="P191" i="1"/>
  <c r="P927" i="1"/>
  <c r="P1199" i="1"/>
  <c r="P2895" i="1"/>
  <c r="BI2895" i="1" s="1"/>
  <c r="BP2895" i="1" s="1"/>
  <c r="P1167" i="1"/>
  <c r="BI1167" i="1"/>
  <c r="BP1167" i="1" s="1"/>
  <c r="P735" i="1"/>
  <c r="P3015" i="1"/>
  <c r="P3065" i="1"/>
  <c r="P478" i="1"/>
  <c r="P1346" i="1"/>
  <c r="P542" i="1"/>
  <c r="P1870" i="1"/>
  <c r="BI1870" i="1" s="1"/>
  <c r="BP1870" i="1" s="1"/>
  <c r="P2897" i="1"/>
  <c r="P2174" i="1"/>
  <c r="BI2174" i="1"/>
  <c r="BP2174" i="1" s="1"/>
  <c r="P914" i="1"/>
  <c r="P161" i="1"/>
  <c r="BI161" i="1" s="1"/>
  <c r="BP161" i="1" s="1"/>
  <c r="P2753" i="1"/>
  <c r="P334" i="1"/>
  <c r="P78" i="1"/>
  <c r="P1889" i="1"/>
  <c r="BI1889" i="1" s="1"/>
  <c r="BP1889" i="1" s="1"/>
  <c r="P2834" i="1"/>
  <c r="BI2834" i="1"/>
  <c r="BP2834" i="1" s="1"/>
  <c r="P2574" i="1"/>
  <c r="P673" i="1"/>
  <c r="P1425" i="1"/>
  <c r="P2104" i="1"/>
  <c r="P1810" i="1"/>
  <c r="P1457" i="1"/>
  <c r="P1864" i="1"/>
  <c r="BI1864" i="1" s="1"/>
  <c r="BP1864" i="1" s="1"/>
  <c r="P1794" i="1"/>
  <c r="P2680" i="1"/>
  <c r="BI2680" i="1"/>
  <c r="BP2680" i="1" s="1"/>
  <c r="P1998" i="1"/>
  <c r="P1640" i="1"/>
  <c r="P1656" i="1"/>
  <c r="P18" i="1"/>
  <c r="P721" i="1"/>
  <c r="P930" i="1"/>
  <c r="P3098" i="1"/>
  <c r="BI3098" i="1"/>
  <c r="BP3098" i="1" s="1"/>
  <c r="P622" i="1"/>
  <c r="P50" i="1"/>
  <c r="P3064" i="1"/>
  <c r="P2113" i="1"/>
  <c r="P1297" i="1"/>
  <c r="P2354" i="1"/>
  <c r="P1586" i="1"/>
  <c r="BI1586" i="1" s="1"/>
  <c r="BP1586" i="1" s="1"/>
  <c r="P2145" i="1"/>
  <c r="P1554" i="1"/>
  <c r="BI1554" i="1"/>
  <c r="BP1554" i="1" s="1"/>
  <c r="BI2784" i="1"/>
  <c r="BP2784" i="1" s="1"/>
  <c r="P3000" i="1"/>
  <c r="P2921" i="1"/>
  <c r="P1422" i="1"/>
  <c r="BI1422" i="1" s="1"/>
  <c r="BP1422" i="1" s="1"/>
  <c r="P2666" i="1"/>
  <c r="AQ1538" i="1"/>
  <c r="AQ127" i="1"/>
  <c r="AQ834" i="1"/>
  <c r="AQ1199" i="1"/>
  <c r="AQ2527" i="1"/>
  <c r="P2351" i="1"/>
  <c r="BI2351" i="1"/>
  <c r="BP2351" i="1" s="1"/>
  <c r="P2814" i="1"/>
  <c r="P2095" i="1"/>
  <c r="P2255" i="1"/>
  <c r="P175" i="1"/>
  <c r="BI175" i="1"/>
  <c r="BP175" i="1" s="1"/>
  <c r="P2942" i="1"/>
  <c r="BI2942" i="1"/>
  <c r="BP2942" i="1" s="1"/>
  <c r="P1423" i="1"/>
  <c r="P2063" i="1"/>
  <c r="BI2063" i="1" s="1"/>
  <c r="BP2063" i="1" s="1"/>
  <c r="P351" i="1"/>
  <c r="BI351" i="1" s="1"/>
  <c r="BP351" i="1" s="1"/>
  <c r="P2223" i="1"/>
  <c r="BI2223" i="1"/>
  <c r="BP2223" i="1" s="1"/>
  <c r="P847" i="1"/>
  <c r="P2911" i="1"/>
  <c r="BI2911" i="1" s="1"/>
  <c r="BP2911" i="1" s="1"/>
  <c r="P511" i="1"/>
  <c r="BI511" i="1"/>
  <c r="BP511" i="1" s="1"/>
  <c r="P2945" i="1"/>
  <c r="BI2501" i="1"/>
  <c r="BP2501" i="1" s="1"/>
  <c r="P1345" i="1"/>
  <c r="BI1345" i="1" s="1"/>
  <c r="BP1345" i="1" s="1"/>
  <c r="BI2461" i="1"/>
  <c r="BP2461" i="1" s="1"/>
  <c r="BI2618" i="1"/>
  <c r="BP2618" i="1" s="1"/>
  <c r="P1010" i="1"/>
  <c r="BI1010" i="1" s="1"/>
  <c r="BP1010" i="1" s="1"/>
  <c r="P178" i="1"/>
  <c r="BI178" i="1" s="1"/>
  <c r="BP178" i="1" s="1"/>
  <c r="BI818" i="1"/>
  <c r="BP818" i="1" s="1"/>
  <c r="P2940" i="1"/>
  <c r="BI1035" i="1"/>
  <c r="BP1035" i="1" s="1"/>
  <c r="P1953" i="1"/>
  <c r="BI1953" i="1" s="1"/>
  <c r="BP1953" i="1" s="1"/>
  <c r="P1758" i="1"/>
  <c r="BI1758" i="1" s="1"/>
  <c r="BP1758" i="1" s="1"/>
  <c r="BI500" i="1"/>
  <c r="BP500" i="1" s="1"/>
  <c r="P321" i="1"/>
  <c r="BI321" i="1" s="1"/>
  <c r="BP321" i="1" s="1"/>
  <c r="BI44" i="1"/>
  <c r="BP44" i="1" s="1"/>
  <c r="BI633" i="1"/>
  <c r="BP633" i="1" s="1"/>
  <c r="P2946" i="1"/>
  <c r="BI2742" i="1"/>
  <c r="BP2742" i="1" s="1"/>
  <c r="BI2228" i="1"/>
  <c r="BP2228" i="1" s="1"/>
  <c r="BI2326" i="1"/>
  <c r="BP2326" i="1" s="1"/>
  <c r="BI2549" i="1"/>
  <c r="BP2549" i="1" s="1"/>
  <c r="BI2016" i="1"/>
  <c r="BP2016" i="1" s="1"/>
  <c r="P974" i="1"/>
  <c r="BI1414" i="1"/>
  <c r="BP1414" i="1" s="1"/>
  <c r="P872" i="1"/>
  <c r="BI1162" i="1"/>
  <c r="BP1162" i="1" s="1"/>
  <c r="BI491" i="1"/>
  <c r="BP491" i="1" s="1"/>
  <c r="P702" i="1"/>
  <c r="BI702" i="1"/>
  <c r="BP702" i="1" s="1"/>
  <c r="P177" i="1"/>
  <c r="BI1798" i="1"/>
  <c r="BP1798" i="1" s="1"/>
  <c r="BI2692" i="1"/>
  <c r="BP2692" i="1" s="1"/>
  <c r="P2152" i="1"/>
  <c r="BI2152" i="1"/>
  <c r="BP2152" i="1" s="1"/>
  <c r="BI2635" i="1"/>
  <c r="BP2635" i="1" s="1"/>
  <c r="P2334" i="1"/>
  <c r="BI2281" i="1"/>
  <c r="BP2281" i="1" s="1"/>
  <c r="BI2164" i="1"/>
  <c r="BP2164" i="1" s="1"/>
  <c r="BI1990" i="1"/>
  <c r="BP1990" i="1" s="1"/>
  <c r="BI2352" i="1"/>
  <c r="BP2352" i="1" s="1"/>
  <c r="BI2507" i="1"/>
  <c r="BP2507" i="1" s="1"/>
  <c r="BI1069" i="1"/>
  <c r="BP1069" i="1" s="1"/>
  <c r="BI52" i="1"/>
  <c r="BP52" i="1" s="1"/>
  <c r="BI1529" i="1"/>
  <c r="BP1529" i="1" s="1"/>
  <c r="BI2867" i="1"/>
  <c r="BP2867" i="1" s="1"/>
  <c r="BI2355" i="1"/>
  <c r="BP2355" i="1" s="1"/>
  <c r="BI1456" i="1"/>
  <c r="BP1456" i="1" s="1"/>
  <c r="BI1571" i="1"/>
  <c r="BP1571" i="1" s="1"/>
  <c r="BI1411" i="1"/>
  <c r="BP1411" i="1" s="1"/>
  <c r="BI371" i="1"/>
  <c r="BP371" i="1" s="1"/>
  <c r="BI400" i="1"/>
  <c r="BP400" i="1" s="1"/>
  <c r="P641" i="1"/>
  <c r="P2658" i="1"/>
  <c r="BI2658" i="1" s="1"/>
  <c r="BP2658" i="1" s="1"/>
  <c r="BI2505" i="1"/>
  <c r="BP2505" i="1" s="1"/>
  <c r="BI1526" i="1"/>
  <c r="BP1526" i="1" s="1"/>
  <c r="BI981" i="1"/>
  <c r="BP981" i="1" s="1"/>
  <c r="BI832" i="1"/>
  <c r="BP832" i="1" s="1"/>
  <c r="BI1623" i="1"/>
  <c r="BP1623" i="1" s="1"/>
  <c r="BI192" i="1"/>
  <c r="BP192" i="1" s="1"/>
  <c r="BI2055" i="1"/>
  <c r="BP2055" i="1" s="1"/>
  <c r="BI2951" i="1"/>
  <c r="BP2951" i="1" s="1"/>
  <c r="BI2778" i="1"/>
  <c r="BP2778" i="1" s="1"/>
  <c r="P2642" i="1"/>
  <c r="BI2695" i="1"/>
  <c r="BP2695" i="1" s="1"/>
  <c r="BI2413" i="1"/>
  <c r="BP2413" i="1" s="1"/>
  <c r="BI1783" i="1"/>
  <c r="BP1783" i="1" s="1"/>
  <c r="BI1675" i="1"/>
  <c r="BP1675" i="1" s="1"/>
  <c r="BI848" i="1"/>
  <c r="BP848" i="1" s="1"/>
  <c r="BI105" i="1"/>
  <c r="BP105" i="1" s="1"/>
  <c r="P769" i="1"/>
  <c r="BI769" i="1" s="1"/>
  <c r="BP769" i="1" s="1"/>
  <c r="BI1333" i="1"/>
  <c r="BP1333" i="1" s="1"/>
  <c r="BI121" i="1"/>
  <c r="BP121" i="1" s="1"/>
  <c r="BI134" i="1"/>
  <c r="BP134" i="1" s="1"/>
  <c r="BI124" i="1"/>
  <c r="BP124" i="1" s="1"/>
  <c r="P2800" i="1"/>
  <c r="BI2800" i="1" s="1"/>
  <c r="BP2800" i="1" s="1"/>
  <c r="BI2516" i="1"/>
  <c r="BP2516" i="1" s="1"/>
  <c r="BI903" i="1"/>
  <c r="BP903" i="1" s="1"/>
  <c r="BI1636" i="1"/>
  <c r="BP1636" i="1" s="1"/>
  <c r="BI727" i="1"/>
  <c r="BP727" i="1" s="1"/>
  <c r="BI1573" i="1"/>
  <c r="BP1573" i="1" s="1"/>
  <c r="BI1974" i="1"/>
  <c r="BP1974" i="1" s="1"/>
  <c r="P1041" i="1"/>
  <c r="BI1041" i="1" s="1"/>
  <c r="BP1041" i="1" s="1"/>
  <c r="P1377" i="1"/>
  <c r="BI1377" i="1"/>
  <c r="BP1377" i="1" s="1"/>
  <c r="BI1149" i="1"/>
  <c r="BP1149" i="1" s="1"/>
  <c r="BI3030" i="1"/>
  <c r="BP3030" i="1" s="1"/>
  <c r="P2562" i="1"/>
  <c r="BI2562" i="1" s="1"/>
  <c r="BP2562" i="1" s="1"/>
  <c r="BI559" i="1"/>
  <c r="BP559" i="1" s="1"/>
  <c r="P1777" i="1"/>
  <c r="BI1328" i="1"/>
  <c r="BP1328" i="1" s="1"/>
  <c r="BI889" i="1"/>
  <c r="BP889" i="1" s="1"/>
  <c r="BI1587" i="1"/>
  <c r="BP1587" i="1" s="1"/>
  <c r="BI880" i="1"/>
  <c r="BP880" i="1" s="1"/>
  <c r="P113" i="1"/>
  <c r="BI113" i="1"/>
  <c r="BP113" i="1" s="1"/>
  <c r="BI200" i="1"/>
  <c r="BP200" i="1" s="1"/>
  <c r="BI243" i="1"/>
  <c r="BP243" i="1" s="1"/>
  <c r="BI2664" i="1"/>
  <c r="BP2664" i="1" s="1"/>
  <c r="BI2965" i="1"/>
  <c r="BP2965" i="1" s="1"/>
  <c r="BI2669" i="1"/>
  <c r="BP2669" i="1" s="1"/>
  <c r="P2008" i="1"/>
  <c r="BI2008" i="1" s="1"/>
  <c r="BP2008" i="1" s="1"/>
  <c r="BI1488" i="1"/>
  <c r="BP1488" i="1" s="1"/>
  <c r="BI825" i="1"/>
  <c r="BP825" i="1" s="1"/>
  <c r="P1698" i="1"/>
  <c r="BI2012" i="1"/>
  <c r="BP2012" i="1" s="1"/>
  <c r="P561" i="1"/>
  <c r="BI780" i="1"/>
  <c r="BP780" i="1" s="1"/>
  <c r="BI505" i="1"/>
  <c r="BP505" i="1" s="1"/>
  <c r="BI388" i="1"/>
  <c r="BP388" i="1" s="1"/>
  <c r="BI1986" i="1"/>
  <c r="BP1986" i="1" s="1"/>
  <c r="BI456" i="1"/>
  <c r="BP456" i="1" s="1"/>
  <c r="P2993" i="1"/>
  <c r="BI2748" i="1"/>
  <c r="BP2748" i="1" s="1"/>
  <c r="BI2203" i="1"/>
  <c r="BP2203" i="1" s="1"/>
  <c r="BI2373" i="1"/>
  <c r="BP2373" i="1" s="1"/>
  <c r="BI2464" i="1"/>
  <c r="BP2464" i="1" s="1"/>
  <c r="BI813" i="1"/>
  <c r="BP813" i="1" s="1"/>
  <c r="BI1102" i="1"/>
  <c r="BP1102" i="1" s="1"/>
  <c r="BI3117" i="1"/>
  <c r="BP3117" i="1" s="1"/>
  <c r="BI2173" i="1"/>
  <c r="BP2173" i="1" s="1"/>
  <c r="P1122" i="1"/>
  <c r="BI1122" i="1" s="1"/>
  <c r="BP1122" i="1" s="1"/>
  <c r="BI2243" i="1"/>
  <c r="BP2243" i="1" s="1"/>
  <c r="BI1228" i="1"/>
  <c r="BP1228" i="1" s="1"/>
  <c r="BI1797" i="1"/>
  <c r="BP1797" i="1" s="1"/>
  <c r="P1202" i="1"/>
  <c r="BI1225" i="1"/>
  <c r="BP1225" i="1" s="1"/>
  <c r="BI857" i="1"/>
  <c r="BP857" i="1" s="1"/>
  <c r="BI249" i="1"/>
  <c r="BP249" i="1" s="1"/>
  <c r="BI605" i="1"/>
  <c r="BP605" i="1" s="1"/>
  <c r="P942" i="1"/>
  <c r="BI80" i="1"/>
  <c r="BP80" i="1" s="1"/>
  <c r="BI963" i="1"/>
  <c r="BP963" i="1" s="1"/>
  <c r="BI1038" i="1"/>
  <c r="BP1038" i="1" s="1"/>
  <c r="BI3034" i="1"/>
  <c r="BP3034" i="1" s="1"/>
  <c r="BI2730" i="1"/>
  <c r="BP2730" i="1" s="1"/>
  <c r="BI2566" i="1"/>
  <c r="BP2566" i="1" s="1"/>
  <c r="BI2828" i="1"/>
  <c r="BP2828" i="1" s="1"/>
  <c r="BI2028" i="1"/>
  <c r="BP2028" i="1" s="1"/>
  <c r="BI1754" i="1"/>
  <c r="BP1754" i="1" s="1"/>
  <c r="BI3003" i="1"/>
  <c r="BP3003" i="1" s="1"/>
  <c r="BI2041" i="1"/>
  <c r="BP2041" i="1" s="1"/>
  <c r="BI2487" i="1"/>
  <c r="BP2487" i="1" s="1"/>
  <c r="BI745" i="1"/>
  <c r="BP745" i="1" s="1"/>
  <c r="P1281" i="1"/>
  <c r="BI1281" i="1"/>
  <c r="BP1281" i="1" s="1"/>
  <c r="BI1508" i="1"/>
  <c r="BP1508" i="1" s="1"/>
  <c r="BI320" i="1"/>
  <c r="BP320" i="1" s="1"/>
  <c r="BI262" i="1"/>
  <c r="BP262" i="1" s="1"/>
  <c r="P3010" i="1"/>
  <c r="BI3010" i="1" s="1"/>
  <c r="BP3010" i="1" s="1"/>
  <c r="BI2779" i="1"/>
  <c r="BP2779" i="1" s="1"/>
  <c r="BI1652" i="1"/>
  <c r="BP1652" i="1" s="1"/>
  <c r="BI2408" i="1"/>
  <c r="BP2408" i="1" s="1"/>
  <c r="BI2550" i="1"/>
  <c r="BP2550" i="1" s="1"/>
  <c r="BI1997" i="1"/>
  <c r="BP1997" i="1" s="1"/>
  <c r="BI867" i="1"/>
  <c r="BP867" i="1" s="1"/>
  <c r="BI1865" i="1"/>
  <c r="BP1865" i="1" s="1"/>
  <c r="BI600" i="1"/>
  <c r="BP600" i="1" s="1"/>
  <c r="BI1466" i="1"/>
  <c r="BP1466" i="1" s="1"/>
  <c r="BI2663" i="1"/>
  <c r="BP2663" i="1" s="1"/>
  <c r="P2290" i="1"/>
  <c r="BI2290" i="1"/>
  <c r="BP2290" i="1" s="1"/>
  <c r="BI1830" i="1"/>
  <c r="BP1830" i="1" s="1"/>
  <c r="BI459" i="1"/>
  <c r="BP459" i="1" s="1"/>
  <c r="BI1339" i="1"/>
  <c r="BP1339" i="1" s="1"/>
  <c r="BI9" i="1"/>
  <c r="BP9" i="1" s="1"/>
  <c r="BI1344" i="1"/>
  <c r="BP1344" i="1" s="1"/>
  <c r="BI468" i="1"/>
  <c r="BP468" i="1" s="1"/>
  <c r="BI688" i="1"/>
  <c r="BP688" i="1" s="1"/>
  <c r="BI403" i="1"/>
  <c r="BP403" i="1" s="1"/>
  <c r="P434" i="1"/>
  <c r="BI385" i="1"/>
  <c r="BP385" i="1" s="1"/>
  <c r="BI1987" i="1"/>
  <c r="BP1987" i="1" s="1"/>
  <c r="P3090" i="1"/>
  <c r="BI3090" i="1" s="1"/>
  <c r="BP3090" i="1" s="1"/>
  <c r="P2706" i="1"/>
  <c r="BI2706" i="1"/>
  <c r="BP2706" i="1" s="1"/>
  <c r="P1166" i="1"/>
  <c r="AQ1506" i="1"/>
  <c r="AQ2511" i="1"/>
  <c r="P1039" i="1"/>
  <c r="P2383" i="1"/>
  <c r="BI2383" i="1"/>
  <c r="BP2383" i="1" s="1"/>
  <c r="P1583" i="1"/>
  <c r="P1535" i="1"/>
  <c r="BI1535" i="1" s="1"/>
  <c r="BP1535" i="1" s="1"/>
  <c r="P303" i="1"/>
  <c r="BI303" i="1"/>
  <c r="BP303" i="1" s="1"/>
  <c r="P2766" i="1"/>
  <c r="P831" i="1"/>
  <c r="P3055" i="1"/>
  <c r="BI3055" i="1" s="1"/>
  <c r="BP3055" i="1" s="1"/>
  <c r="P2047" i="1"/>
  <c r="BI2047" i="1" s="1"/>
  <c r="BP2047" i="1" s="1"/>
  <c r="P799" i="1"/>
  <c r="BI799" i="1"/>
  <c r="BP799" i="1" s="1"/>
  <c r="P399" i="1"/>
  <c r="P1631" i="1"/>
  <c r="P3135" i="1"/>
  <c r="P2799" i="1"/>
  <c r="BI2799" i="1" s="1"/>
  <c r="BP2799" i="1" s="1"/>
  <c r="P2999" i="1"/>
  <c r="BI1523" i="1"/>
  <c r="BP1523" i="1" s="1"/>
  <c r="BI1792" i="1"/>
  <c r="BP1792" i="1" s="1"/>
  <c r="P2305" i="1"/>
  <c r="BI2305" i="1"/>
  <c r="BP2305" i="1" s="1"/>
  <c r="BI1300" i="1"/>
  <c r="BP1300" i="1" s="1"/>
  <c r="BI1760" i="1"/>
  <c r="BP1760" i="1" s="1"/>
  <c r="BI1317" i="1"/>
  <c r="BP1317" i="1" s="1"/>
  <c r="BI900" i="1"/>
  <c r="BP900" i="1" s="1"/>
  <c r="BI803" i="1"/>
  <c r="BP803" i="1" s="1"/>
  <c r="P686" i="1"/>
  <c r="BI824" i="1"/>
  <c r="BP824" i="1" s="1"/>
  <c r="BI2044" i="1"/>
  <c r="BP2044" i="1" s="1"/>
  <c r="P2712" i="1"/>
  <c r="BI2712" i="1"/>
  <c r="BP2712" i="1" s="1"/>
  <c r="BI2532" i="1"/>
  <c r="BP2532" i="1" s="1"/>
  <c r="P2482" i="1"/>
  <c r="BI2482" i="1"/>
  <c r="BP2482" i="1" s="1"/>
  <c r="BI1011" i="1"/>
  <c r="BP1011" i="1" s="1"/>
  <c r="P1310" i="1"/>
  <c r="BI1310" i="1"/>
  <c r="BP1310" i="1" s="1"/>
  <c r="BI1805" i="1"/>
  <c r="BP1805" i="1" s="1"/>
  <c r="P2110" i="1"/>
  <c r="BI2110" i="1"/>
  <c r="BP2110" i="1" s="1"/>
  <c r="BI1099" i="1"/>
  <c r="BP1099" i="1" s="1"/>
  <c r="P782" i="1"/>
  <c r="BI782" i="1"/>
  <c r="BP782" i="1" s="1"/>
  <c r="BI1205" i="1"/>
  <c r="BP1205" i="1" s="1"/>
  <c r="BI345" i="1"/>
  <c r="BP345" i="1" s="1"/>
  <c r="P30" i="1"/>
  <c r="BI30" i="1" s="1"/>
  <c r="BP30" i="1" s="1"/>
  <c r="P2865" i="1"/>
  <c r="BI2865" i="1"/>
  <c r="BP2865" i="1" s="1"/>
  <c r="P2478" i="1"/>
  <c r="BI2478" i="1"/>
  <c r="BP2478" i="1" s="1"/>
  <c r="P1073" i="1"/>
  <c r="BI2229" i="1"/>
  <c r="BP2229" i="1" s="1"/>
  <c r="P1442" i="1"/>
  <c r="P657" i="1"/>
  <c r="BI657" i="1" s="1"/>
  <c r="BP657" i="1" s="1"/>
  <c r="BI2795" i="1"/>
  <c r="BP2795" i="1" s="1"/>
  <c r="BI2743" i="1"/>
  <c r="BP2743" i="1" s="1"/>
  <c r="BI1878" i="1"/>
  <c r="BP1878" i="1" s="1"/>
  <c r="BI2665" i="1"/>
  <c r="BP2665" i="1" s="1"/>
  <c r="BI826" i="1"/>
  <c r="BP826" i="1" s="1"/>
  <c r="P1106" i="1"/>
  <c r="BI1106" i="1" s="1"/>
  <c r="BP1106" i="1" s="1"/>
  <c r="BI1520" i="1"/>
  <c r="BP1520" i="1" s="1"/>
  <c r="P1026" i="1"/>
  <c r="P658" i="1"/>
  <c r="BI387" i="1"/>
  <c r="BP387" i="1" s="1"/>
  <c r="BI3093" i="1"/>
  <c r="BP3093" i="1" s="1"/>
  <c r="BI2922" i="1"/>
  <c r="BP2922" i="1" s="1"/>
  <c r="BI2608" i="1"/>
  <c r="BP2608" i="1" s="1"/>
  <c r="P1601" i="1"/>
  <c r="BI1066" i="1"/>
  <c r="BP1066" i="1" s="1"/>
  <c r="P753" i="1"/>
  <c r="BI753" i="1"/>
  <c r="BP753" i="1" s="1"/>
  <c r="BI428" i="1"/>
  <c r="BP428" i="1" s="1"/>
  <c r="P3113" i="1"/>
  <c r="BI3113" i="1" s="1"/>
  <c r="BP3113" i="1" s="1"/>
  <c r="P2850" i="1"/>
  <c r="BI2850" i="1"/>
  <c r="BP2850" i="1" s="1"/>
  <c r="BI2455" i="1"/>
  <c r="BP2455" i="1" s="1"/>
  <c r="BI1632" i="1"/>
  <c r="BP1632" i="1" s="1"/>
  <c r="BI1578" i="1"/>
  <c r="BP1578" i="1" s="1"/>
  <c r="BI869" i="1"/>
  <c r="BP869" i="1" s="1"/>
  <c r="BI1734" i="1"/>
  <c r="BP1734" i="1" s="1"/>
  <c r="BI1581" i="1"/>
  <c r="BP1581" i="1" s="1"/>
  <c r="BI955" i="1"/>
  <c r="BP955" i="1" s="1"/>
  <c r="BI816" i="1"/>
  <c r="BP816" i="1" s="1"/>
  <c r="BI202" i="1"/>
  <c r="BP202" i="1" s="1"/>
  <c r="BI2339" i="1"/>
  <c r="BP2339" i="1" s="1"/>
  <c r="BI2467" i="1"/>
  <c r="BP2467" i="1" s="1"/>
  <c r="BI2900" i="1"/>
  <c r="BP2900" i="1" s="1"/>
  <c r="P737" i="1"/>
  <c r="BI737" i="1" s="1"/>
  <c r="BP737" i="1" s="1"/>
  <c r="P1352" i="1"/>
  <c r="P1362" i="1"/>
  <c r="BI1237" i="1"/>
  <c r="BP1237" i="1" s="1"/>
  <c r="BI1114" i="1"/>
  <c r="BP1114" i="1" s="1"/>
  <c r="BI952" i="1"/>
  <c r="BP952" i="1" s="1"/>
  <c r="BI57" i="1"/>
  <c r="BP57" i="1" s="1"/>
  <c r="P2880" i="1"/>
  <c r="P1665" i="1"/>
  <c r="P920" i="1"/>
  <c r="BI920" i="1" s="1"/>
  <c r="BP920" i="1" s="1"/>
  <c r="P577" i="1"/>
  <c r="P862" i="1"/>
  <c r="P2370" i="1"/>
  <c r="P418" i="1"/>
  <c r="BI418" i="1" s="1"/>
  <c r="BP418" i="1" s="1"/>
  <c r="P2786" i="1"/>
  <c r="BI2786" i="1" s="1"/>
  <c r="BP2786" i="1" s="1"/>
  <c r="P2936" i="1"/>
  <c r="P1486" i="1"/>
  <c r="P865" i="1"/>
  <c r="BI865" i="1" s="1"/>
  <c r="BP865" i="1" s="1"/>
  <c r="P1058" i="1"/>
  <c r="BI1058" i="1" s="1"/>
  <c r="BP1058" i="1" s="1"/>
  <c r="P2962" i="1"/>
  <c r="BI2962" i="1"/>
  <c r="BP2962" i="1" s="1"/>
  <c r="P1809" i="1"/>
  <c r="P705" i="1"/>
  <c r="P574" i="1"/>
  <c r="BI574" i="1"/>
  <c r="BP574" i="1" s="1"/>
  <c r="P1704" i="1"/>
  <c r="BI1704" i="1"/>
  <c r="BP1704" i="1" s="1"/>
  <c r="P402" i="1"/>
  <c r="P2319" i="1"/>
  <c r="BI2319" i="1" s="1"/>
  <c r="BP2319" i="1" s="1"/>
  <c r="P2607" i="1"/>
  <c r="P943" i="1"/>
  <c r="P1359" i="1"/>
  <c r="P15" i="1"/>
  <c r="BI15" i="1" s="1"/>
  <c r="BP15" i="1" s="1"/>
  <c r="P2590" i="1"/>
  <c r="BI2590" i="1"/>
  <c r="BP2590" i="1" s="1"/>
  <c r="P463" i="1"/>
  <c r="P1135" i="1"/>
  <c r="P2879" i="1"/>
  <c r="BI2879" i="1" s="1"/>
  <c r="BP2879" i="1" s="1"/>
  <c r="P2399" i="1"/>
  <c r="P383" i="1"/>
  <c r="P1679" i="1"/>
  <c r="P1295" i="1"/>
  <c r="BI1295" i="1"/>
  <c r="BP1295" i="1" s="1"/>
  <c r="P3054" i="1"/>
  <c r="BI3054" i="1"/>
  <c r="BP3054" i="1" s="1"/>
  <c r="P2750" i="1"/>
  <c r="BI2750" i="1"/>
  <c r="BP2750" i="1" s="1"/>
  <c r="P2898" i="1"/>
  <c r="P1304" i="1"/>
  <c r="BI1304" i="1" s="1"/>
  <c r="BP1304" i="1" s="1"/>
  <c r="BI1718" i="1"/>
  <c r="BP1718" i="1" s="1"/>
  <c r="BI489" i="1"/>
  <c r="BP489" i="1" s="1"/>
  <c r="P2705" i="1"/>
  <c r="P1154" i="1"/>
  <c r="BI1154" i="1" s="1"/>
  <c r="BP1154" i="1" s="1"/>
  <c r="BI2147" i="1"/>
  <c r="BP2147" i="1" s="1"/>
  <c r="P1249" i="1"/>
  <c r="BI1249" i="1" s="1"/>
  <c r="BP1249" i="1" s="1"/>
  <c r="P110" i="1"/>
  <c r="BI110" i="1" s="1"/>
  <c r="BP110" i="1" s="1"/>
  <c r="BI1224" i="1"/>
  <c r="BP1224" i="1" s="1"/>
  <c r="P3014" i="1"/>
  <c r="BI2813" i="1"/>
  <c r="BP2813" i="1" s="1"/>
  <c r="BI2405" i="1"/>
  <c r="BP2405" i="1" s="1"/>
  <c r="BI2852" i="1"/>
  <c r="BP2852" i="1" s="1"/>
  <c r="BI2364" i="1"/>
  <c r="BP2364" i="1" s="1"/>
  <c r="P2558" i="1"/>
  <c r="BI588" i="1"/>
  <c r="BP588" i="1" s="1"/>
  <c r="BI1015" i="1"/>
  <c r="BP1015" i="1" s="1"/>
  <c r="P305" i="1"/>
  <c r="BI305" i="1"/>
  <c r="BP305" i="1" s="1"/>
  <c r="P238" i="1"/>
  <c r="P785" i="1"/>
  <c r="BI785" i="1" s="1"/>
  <c r="BP785" i="1" s="1"/>
  <c r="BI536" i="1"/>
  <c r="BP536" i="1" s="1"/>
  <c r="BI1496" i="1"/>
  <c r="BP1496" i="1" s="1"/>
  <c r="P1976" i="1"/>
  <c r="P2210" i="1"/>
  <c r="BI2210" i="1" s="1"/>
  <c r="BP2210" i="1" s="1"/>
  <c r="P194" i="1"/>
  <c r="BI194" i="1"/>
  <c r="BP194" i="1" s="1"/>
  <c r="BI717" i="1"/>
  <c r="BP717" i="1" s="1"/>
  <c r="P1694" i="1"/>
  <c r="BI1694" i="1"/>
  <c r="BP1694" i="1" s="1"/>
  <c r="P302" i="1"/>
  <c r="BI302" i="1"/>
  <c r="BP302" i="1" s="1"/>
  <c r="BI506" i="1"/>
  <c r="BP506" i="1" s="1"/>
  <c r="P1825" i="1"/>
  <c r="P2728" i="1"/>
  <c r="BI2773" i="1"/>
  <c r="BP2773" i="1" s="1"/>
  <c r="BI1723" i="1"/>
  <c r="BP1723" i="1" s="1"/>
  <c r="BI1769" i="1"/>
  <c r="BP1769" i="1" s="1"/>
  <c r="P1378" i="1"/>
  <c r="BI1378" i="1"/>
  <c r="BP1378" i="1" s="1"/>
  <c r="BI589" i="1"/>
  <c r="BP589" i="1" s="1"/>
  <c r="BI1095" i="1"/>
  <c r="BP1095" i="1" s="1"/>
  <c r="BI1116" i="1"/>
  <c r="BP1116" i="1" s="1"/>
  <c r="P2289" i="1"/>
  <c r="BI2289" i="1"/>
  <c r="BP2289" i="1" s="1"/>
  <c r="BI2468" i="1"/>
  <c r="BP2468" i="1" s="1"/>
  <c r="BI2317" i="1"/>
  <c r="BP2317" i="1" s="1"/>
  <c r="BI1513" i="1"/>
  <c r="BP1513" i="1" s="1"/>
  <c r="BI1402" i="1"/>
  <c r="BP1402" i="1" s="1"/>
  <c r="BI1930" i="1"/>
  <c r="BP1930" i="1" s="1"/>
  <c r="BI1084" i="1"/>
  <c r="BP1084" i="1" s="1"/>
  <c r="BI983" i="1"/>
  <c r="BP983" i="1" s="1"/>
  <c r="BI987" i="1"/>
  <c r="BP987" i="1" s="1"/>
  <c r="BI539" i="1"/>
  <c r="BP539" i="1" s="1"/>
  <c r="BI944" i="1"/>
  <c r="BP944" i="1" s="1"/>
  <c r="BI1324" i="1"/>
  <c r="BP1324" i="1" s="1"/>
  <c r="BI3077" i="1"/>
  <c r="BP3077" i="1" s="1"/>
  <c r="BI2790" i="1"/>
  <c r="BP2790" i="1" s="1"/>
  <c r="P2673" i="1"/>
  <c r="BI2673" i="1"/>
  <c r="BP2673" i="1" s="1"/>
  <c r="BI2459" i="1"/>
  <c r="BP2459" i="1" s="1"/>
  <c r="BI1834" i="1"/>
  <c r="BP1834" i="1" s="1"/>
  <c r="BI1625" i="1"/>
  <c r="BP1625" i="1" s="1"/>
  <c r="BI810" i="1"/>
  <c r="BP810" i="1" s="1"/>
  <c r="BI1148" i="1"/>
  <c r="BP1148" i="1" s="1"/>
  <c r="BI516" i="1"/>
  <c r="BP516" i="1" s="1"/>
  <c r="BI580" i="1"/>
  <c r="BP580" i="1" s="1"/>
  <c r="P322" i="1"/>
  <c r="BI322" i="1" s="1"/>
  <c r="BP322" i="1" s="1"/>
  <c r="BI381" i="1"/>
  <c r="BP381" i="1" s="1"/>
  <c r="BI829" i="1"/>
  <c r="BP829" i="1" s="1"/>
  <c r="BI2215" i="1"/>
  <c r="BP2215" i="1" s="1"/>
  <c r="BI2937" i="1"/>
  <c r="BP2937" i="1" s="1"/>
  <c r="BI1659" i="1"/>
  <c r="BP1659" i="1" s="1"/>
  <c r="BI2563" i="1"/>
  <c r="BP2563" i="1" s="1"/>
  <c r="BI1613" i="1"/>
  <c r="BP1613" i="1" s="1"/>
  <c r="P2050" i="1"/>
  <c r="BI2050" i="1"/>
  <c r="BP2050" i="1" s="1"/>
  <c r="BI1949" i="1"/>
  <c r="BP1949" i="1" s="1"/>
  <c r="BI2279" i="1"/>
  <c r="BP2279" i="1" s="1"/>
  <c r="P1538" i="1"/>
  <c r="BI1538" i="1" s="1"/>
  <c r="BP1538" i="1" s="1"/>
  <c r="BI1547" i="1"/>
  <c r="BP1547" i="1" s="1"/>
  <c r="BI2160" i="1"/>
  <c r="BP2160" i="1" s="1"/>
  <c r="BI569" i="1"/>
  <c r="BP569" i="1" s="1"/>
  <c r="BI451" i="1"/>
  <c r="BP451" i="1" s="1"/>
  <c r="BI408" i="1"/>
  <c r="BP408" i="1" s="1"/>
  <c r="BI1492" i="1"/>
  <c r="BP1492" i="1" s="1"/>
  <c r="P2594" i="1"/>
  <c r="BI2594" i="1"/>
  <c r="BP2594" i="1" s="1"/>
  <c r="P2504" i="1"/>
  <c r="P2930" i="1"/>
  <c r="BI2930" i="1" s="1"/>
  <c r="BP2930" i="1" s="1"/>
  <c r="P2833" i="1"/>
  <c r="BI2833" i="1"/>
  <c r="BP2833" i="1" s="1"/>
  <c r="P2002" i="1"/>
  <c r="BI2002" i="1"/>
  <c r="BP2002" i="1" s="1"/>
  <c r="P273" i="1"/>
  <c r="P2386" i="1"/>
  <c r="BI2386" i="1"/>
  <c r="BP2386" i="1" s="1"/>
  <c r="P1169" i="1"/>
  <c r="BI1169" i="1" s="1"/>
  <c r="BP1169" i="1" s="1"/>
  <c r="P1714" i="1"/>
  <c r="P754" i="1"/>
  <c r="P114" i="1"/>
  <c r="BI114" i="1" s="1"/>
  <c r="BP114" i="1" s="1"/>
  <c r="P1602" i="1"/>
  <c r="P2184" i="1"/>
  <c r="P2024" i="1"/>
  <c r="P1937" i="1"/>
  <c r="BI1937" i="1" s="1"/>
  <c r="BP1937" i="1" s="1"/>
  <c r="BI660" i="1"/>
  <c r="BP660" i="1" s="1"/>
  <c r="P1470" i="1"/>
  <c r="BI1470" i="1" s="1"/>
  <c r="BP1470" i="1" s="1"/>
  <c r="P190" i="1"/>
  <c r="BI792" i="1"/>
  <c r="BP792" i="1" s="1"/>
  <c r="BI2299" i="1"/>
  <c r="BP2299" i="1" s="1"/>
  <c r="BI2116" i="1"/>
  <c r="BP2116" i="1" s="1"/>
  <c r="P3127" i="1"/>
  <c r="P482" i="1"/>
  <c r="BI482" i="1" s="1"/>
  <c r="BP482" i="1" s="1"/>
  <c r="AT2127" i="1"/>
  <c r="AX2127" i="1" s="1"/>
  <c r="AQ2721" i="1"/>
  <c r="AQ1746" i="1"/>
  <c r="P751" i="1"/>
  <c r="BI751" i="1"/>
  <c r="BP751" i="1" s="1"/>
  <c r="P2111" i="1"/>
  <c r="P1023" i="1"/>
  <c r="BI1023" i="1" s="1"/>
  <c r="BP1023" i="1" s="1"/>
  <c r="P271" i="1"/>
  <c r="BI271" i="1"/>
  <c r="BP271" i="1" s="1"/>
  <c r="P2191" i="1"/>
  <c r="P2130" i="1"/>
  <c r="P223" i="1"/>
  <c r="P607" i="1"/>
  <c r="P2542" i="1"/>
  <c r="P1759" i="1"/>
  <c r="P287" i="1"/>
  <c r="BI287" i="1" s="1"/>
  <c r="BP287" i="1" s="1"/>
  <c r="P2929" i="1"/>
  <c r="BI2929" i="1"/>
  <c r="BP2929" i="1" s="1"/>
  <c r="P127" i="1"/>
  <c r="BI127" i="1"/>
  <c r="BP127" i="1" s="1"/>
  <c r="P2863" i="1"/>
  <c r="P2783" i="1"/>
  <c r="P3100" i="1"/>
  <c r="P2871" i="1"/>
  <c r="BI2871" i="1"/>
  <c r="BP2871" i="1" s="1"/>
  <c r="P2241" i="1"/>
  <c r="P2961" i="1"/>
  <c r="BI2961" i="1" s="1"/>
  <c r="BP2961" i="1" s="1"/>
  <c r="BI3094" i="1"/>
  <c r="BP3094" i="1" s="1"/>
  <c r="BI1259" i="1"/>
  <c r="BP1259" i="1" s="1"/>
  <c r="BI3131" i="1"/>
  <c r="BP3131" i="1" s="1"/>
  <c r="BI2630" i="1"/>
  <c r="BP2630" i="1" s="1"/>
  <c r="BI2307" i="1"/>
  <c r="BP2307" i="1" s="1"/>
  <c r="BI2629" i="1"/>
  <c r="BP2629" i="1" s="1"/>
  <c r="P881" i="1"/>
  <c r="BI881" i="1"/>
  <c r="BP881" i="1" s="1"/>
  <c r="P360" i="1"/>
  <c r="BI1548" i="1"/>
  <c r="BP1548" i="1" s="1"/>
  <c r="BI224" i="1"/>
  <c r="BP224" i="1" s="1"/>
  <c r="P174" i="1"/>
  <c r="P2954" i="1"/>
  <c r="BI2983" i="1"/>
  <c r="BP2983" i="1" s="1"/>
  <c r="BI2602" i="1"/>
  <c r="BP2602" i="1" s="1"/>
  <c r="BI1012" i="1"/>
  <c r="BP1012" i="1" s="1"/>
  <c r="P1361" i="1"/>
  <c r="BI1361" i="1"/>
  <c r="BP1361" i="1" s="1"/>
  <c r="P1752" i="1"/>
  <c r="BI1751" i="1"/>
  <c r="BP1751" i="1" s="1"/>
  <c r="P1170" i="1"/>
  <c r="P98" i="1"/>
  <c r="BI1351" i="1"/>
  <c r="BP1351" i="1" s="1"/>
  <c r="P2098" i="1"/>
  <c r="BI2098" i="1"/>
  <c r="BP2098" i="1" s="1"/>
  <c r="BI2560" i="1"/>
  <c r="BP2560" i="1" s="1"/>
  <c r="BI2309" i="1"/>
  <c r="BP2309" i="1" s="1"/>
  <c r="P1138" i="1"/>
  <c r="BI1138" i="1"/>
  <c r="BP1138" i="1" s="1"/>
  <c r="BI1076" i="1"/>
  <c r="BP1076" i="1" s="1"/>
  <c r="BI2125" i="1"/>
  <c r="BP2125" i="1" s="1"/>
  <c r="BI396" i="1"/>
  <c r="BP396" i="1" s="1"/>
  <c r="BI1302" i="1"/>
  <c r="BP1302" i="1" s="1"/>
  <c r="BI60" i="1"/>
  <c r="BP60" i="1" s="1"/>
  <c r="BI531" i="1"/>
  <c r="BP531" i="1" s="1"/>
  <c r="BI102" i="1"/>
  <c r="BP102" i="1" s="1"/>
  <c r="BI2956" i="1"/>
  <c r="BP2956" i="1" s="1"/>
  <c r="BI2820" i="1"/>
  <c r="BP2820" i="1" s="1"/>
  <c r="BI2451" i="1"/>
  <c r="BP2451" i="1" s="1"/>
  <c r="P1426" i="1"/>
  <c r="BI1426" i="1"/>
  <c r="BP1426" i="1" s="1"/>
  <c r="BI651" i="1"/>
  <c r="BP651" i="1" s="1"/>
  <c r="BI1765" i="1"/>
  <c r="BP1765" i="1" s="1"/>
  <c r="P1089" i="1"/>
  <c r="BI2988" i="1"/>
  <c r="BP2988" i="1" s="1"/>
  <c r="BI2711" i="1"/>
  <c r="BP2711" i="1" s="1"/>
  <c r="BI2473" i="1"/>
  <c r="BP2473" i="1" s="1"/>
  <c r="P2434" i="1"/>
  <c r="BI2199" i="1"/>
  <c r="BP2199" i="1" s="1"/>
  <c r="BI2598" i="1"/>
  <c r="BP2598" i="1" s="1"/>
  <c r="BI2019" i="1"/>
  <c r="BP2019" i="1" s="1"/>
  <c r="P337" i="1"/>
  <c r="BI699" i="1"/>
  <c r="BP699" i="1" s="1"/>
  <c r="BI676" i="1"/>
  <c r="BP676" i="1" s="1"/>
  <c r="BI216" i="1"/>
  <c r="BP216" i="1" s="1"/>
  <c r="BI533" i="1"/>
  <c r="BP533" i="1" s="1"/>
  <c r="BI77" i="1"/>
  <c r="BP77" i="1" s="1"/>
  <c r="BI1850" i="1"/>
  <c r="BP1850" i="1" s="1"/>
  <c r="BI2908" i="1"/>
  <c r="BP2908" i="1" s="1"/>
  <c r="P2529" i="1"/>
  <c r="P2369" i="1"/>
  <c r="BI1724" i="1"/>
  <c r="BP1724" i="1" s="1"/>
  <c r="P2785" i="1"/>
  <c r="BI2785" i="1" s="1"/>
  <c r="BP2785" i="1" s="1"/>
  <c r="BI1836" i="1"/>
  <c r="BP1836" i="1" s="1"/>
  <c r="P2824" i="1"/>
  <c r="BI2824" i="1" s="1"/>
  <c r="BP2824" i="1" s="1"/>
  <c r="P1278" i="1"/>
  <c r="BI1278" i="1"/>
  <c r="BP1278" i="1" s="1"/>
  <c r="BI2103" i="1"/>
  <c r="BP2103" i="1" s="1"/>
  <c r="BI779" i="1"/>
  <c r="BP779" i="1" s="1"/>
  <c r="BI762" i="1"/>
  <c r="BP762" i="1" s="1"/>
  <c r="BI679" i="1"/>
  <c r="BP679" i="1" s="1"/>
  <c r="BI1364" i="1"/>
  <c r="BP1364" i="1" s="1"/>
  <c r="P3025" i="1"/>
  <c r="BI3025" i="1" s="1"/>
  <c r="BP3025" i="1" s="1"/>
  <c r="BI1676" i="1"/>
  <c r="BP1676" i="1" s="1"/>
  <c r="P1921" i="1"/>
  <c r="BI1211" i="1"/>
  <c r="BP1211" i="1" s="1"/>
  <c r="BI1801" i="1"/>
  <c r="BP1801" i="1" s="1"/>
  <c r="BI1916" i="1"/>
  <c r="BP1916" i="1" s="1"/>
  <c r="BI624" i="1"/>
  <c r="BP624" i="1" s="1"/>
  <c r="P17" i="1"/>
  <c r="BI2781" i="1"/>
  <c r="BP2781" i="1" s="1"/>
  <c r="P3104" i="1"/>
  <c r="P3058" i="1"/>
  <c r="BI3058" i="1" s="1"/>
  <c r="BP3058" i="1" s="1"/>
  <c r="BI1799" i="1"/>
  <c r="BP1799" i="1" s="1"/>
  <c r="P1778" i="1"/>
  <c r="BI1778" i="1" s="1"/>
  <c r="BP1778" i="1" s="1"/>
  <c r="P1128" i="1"/>
  <c r="P1528" i="1"/>
  <c r="BI1528" i="1"/>
  <c r="BP1528" i="1" s="1"/>
  <c r="P1266" i="1"/>
  <c r="P2767" i="1"/>
  <c r="P2674" i="1"/>
  <c r="P1954" i="1"/>
  <c r="BI2819" i="1"/>
  <c r="BP2819" i="1" s="1"/>
  <c r="BI2448" i="1"/>
  <c r="BP2448" i="1" s="1"/>
  <c r="P2270" i="1"/>
  <c r="BI2586" i="1"/>
  <c r="BP2586" i="1" s="1"/>
  <c r="BI1996" i="1"/>
  <c r="BP1996" i="1" s="1"/>
  <c r="BI2421" i="1"/>
  <c r="BP2421" i="1" s="1"/>
  <c r="P1550" i="1"/>
  <c r="BI237" i="1"/>
  <c r="BP237" i="1" s="1"/>
  <c r="P145" i="1"/>
  <c r="BI407" i="1"/>
  <c r="BP407" i="1" s="1"/>
  <c r="BI424" i="1"/>
  <c r="BP424" i="1" s="1"/>
  <c r="BI2497" i="1"/>
  <c r="BP2497" i="1" s="1"/>
  <c r="BI2439" i="1"/>
  <c r="BP2439" i="1" s="1"/>
  <c r="BI2400" i="1"/>
  <c r="BP2400" i="1" s="1"/>
  <c r="BI2221" i="1"/>
  <c r="BP2221" i="1" s="1"/>
  <c r="BI2085" i="1"/>
  <c r="BP2085" i="1" s="1"/>
  <c r="P1634" i="1"/>
  <c r="BI1196" i="1"/>
  <c r="BP1196" i="1" s="1"/>
  <c r="BI2385" i="1"/>
  <c r="BP2385" i="1" s="1"/>
  <c r="P3080" i="1"/>
  <c r="BI3080" i="1"/>
  <c r="BP3080" i="1" s="1"/>
  <c r="BI2105" i="1"/>
  <c r="BP2105" i="1" s="1"/>
  <c r="P718" i="1"/>
  <c r="BI2198" i="1"/>
  <c r="BP2198" i="1" s="1"/>
  <c r="P520" i="1"/>
  <c r="BI340" i="1"/>
  <c r="BP340" i="1" s="1"/>
  <c r="BI1082" i="1"/>
  <c r="BP1082" i="1" s="1"/>
  <c r="BI1021" i="1"/>
  <c r="BP1021" i="1" s="1"/>
  <c r="P766" i="1"/>
  <c r="BI766" i="1"/>
  <c r="BP766" i="1" s="1"/>
  <c r="BI852" i="1"/>
  <c r="BP852" i="1" s="1"/>
  <c r="BI1669" i="1"/>
  <c r="BP1669" i="1" s="1"/>
  <c r="BI93" i="1"/>
  <c r="BP93" i="1" s="1"/>
  <c r="BI2972" i="1"/>
  <c r="BP2972" i="1" s="1"/>
  <c r="BI513" i="1"/>
  <c r="BP513" i="1" s="1"/>
  <c r="BI1218" i="1"/>
  <c r="BP1218" i="1" s="1"/>
  <c r="BI476" i="1"/>
  <c r="BP476" i="1" s="1"/>
  <c r="P1551" i="1"/>
  <c r="BI1551" i="1"/>
  <c r="BP1551" i="1" s="1"/>
  <c r="P1806" i="1"/>
  <c r="P1912" i="1"/>
  <c r="BI1912" i="1" s="1"/>
  <c r="BP1912" i="1" s="1"/>
  <c r="P206" i="1"/>
  <c r="AQ2735" i="1"/>
  <c r="P527" i="1"/>
  <c r="P1823" i="1"/>
  <c r="P543" i="1"/>
  <c r="P431" i="1"/>
  <c r="P2943" i="1"/>
  <c r="BI2943" i="1"/>
  <c r="BP2943" i="1" s="1"/>
  <c r="P1519" i="1"/>
  <c r="P3137" i="1"/>
  <c r="P815" i="1"/>
  <c r="BI815" i="1" s="1"/>
  <c r="BP815" i="1" s="1"/>
  <c r="P1663" i="1"/>
  <c r="P3022" i="1"/>
  <c r="BI3022" i="1"/>
  <c r="BP3022" i="1" s="1"/>
  <c r="P1471" i="1"/>
  <c r="P3134" i="1"/>
  <c r="BI3134" i="1" s="1"/>
  <c r="BP3134" i="1" s="1"/>
  <c r="P911" i="1"/>
  <c r="BI911" i="1"/>
  <c r="BP911" i="1" s="1"/>
  <c r="P3103" i="1"/>
  <c r="BI3103" i="1"/>
  <c r="BP3103" i="1" s="1"/>
  <c r="P2175" i="1"/>
  <c r="P2239" i="1"/>
  <c r="BI3139" i="1"/>
  <c r="BP3139" i="1" s="1"/>
  <c r="P690" i="1"/>
  <c r="BI690" i="1" s="1"/>
  <c r="BP690" i="1" s="1"/>
  <c r="BI2393" i="1"/>
  <c r="BP2393" i="1" s="1"/>
  <c r="P2062" i="1"/>
  <c r="P2322" i="1"/>
  <c r="P2430" i="1"/>
  <c r="BI2430" i="1" s="1"/>
  <c r="BP2430" i="1" s="1"/>
  <c r="BI323" i="1"/>
  <c r="BP323" i="1" s="1"/>
  <c r="BI1221" i="1"/>
  <c r="BP1221" i="1" s="1"/>
  <c r="BI1143" i="1"/>
  <c r="BP1143" i="1" s="1"/>
  <c r="BI789" i="1"/>
  <c r="BP789" i="1" s="1"/>
  <c r="P562" i="1"/>
  <c r="BI562" i="1" s="1"/>
  <c r="BP562" i="1" s="1"/>
  <c r="BI517" i="1"/>
  <c r="BP517" i="1" s="1"/>
  <c r="P3050" i="1"/>
  <c r="BI3050" i="1" s="1"/>
  <c r="BP3050" i="1" s="1"/>
  <c r="BI2876" i="1"/>
  <c r="BP2876" i="1" s="1"/>
  <c r="BI1173" i="1"/>
  <c r="BP1173" i="1" s="1"/>
  <c r="BI1589" i="1"/>
  <c r="BP1589" i="1" s="1"/>
  <c r="P2382" i="1"/>
  <c r="BI595" i="1"/>
  <c r="BP595" i="1" s="1"/>
  <c r="BI1511" i="1"/>
  <c r="BP1511" i="1" s="1"/>
  <c r="BI235" i="1"/>
  <c r="BP235" i="1" s="1"/>
  <c r="BI205" i="1"/>
  <c r="BP205" i="1" s="1"/>
  <c r="BI1973" i="1"/>
  <c r="BP1973" i="1" s="1"/>
  <c r="BI2885" i="1"/>
  <c r="BP2885" i="1" s="1"/>
  <c r="BI2918" i="1"/>
  <c r="BP2918" i="1" s="1"/>
  <c r="P2114" i="1"/>
  <c r="P2510" i="1"/>
  <c r="BI2510" i="1"/>
  <c r="BP2510" i="1" s="1"/>
  <c r="P1688" i="1"/>
  <c r="P2017" i="1"/>
  <c r="BI1988" i="1"/>
  <c r="BP1988" i="1" s="1"/>
  <c r="BI1192" i="1"/>
  <c r="BP1192" i="1" s="1"/>
  <c r="P225" i="1"/>
  <c r="P146" i="1"/>
  <c r="P94" i="1"/>
  <c r="BI94" i="1" s="1"/>
  <c r="BP94" i="1" s="1"/>
  <c r="BI2056" i="1"/>
  <c r="BP2056" i="1" s="1"/>
  <c r="BI2822" i="1"/>
  <c r="BP2822" i="1" s="1"/>
  <c r="BI2694" i="1"/>
  <c r="BP2694" i="1" s="1"/>
  <c r="BI2361" i="1"/>
  <c r="BP2361" i="1" s="1"/>
  <c r="BI1812" i="1"/>
  <c r="BP1812" i="1" s="1"/>
  <c r="BI512" i="1"/>
  <c r="BP512" i="1" s="1"/>
  <c r="BI1227" i="1"/>
  <c r="BP1227" i="1" s="1"/>
  <c r="BI1141" i="1"/>
  <c r="BP1141" i="1" s="1"/>
  <c r="BI1609" i="1"/>
  <c r="BP1609" i="1" s="1"/>
  <c r="BI1101" i="1"/>
  <c r="BP1101" i="1" s="1"/>
  <c r="BI672" i="1"/>
  <c r="BP672" i="1" s="1"/>
  <c r="BI136" i="1"/>
  <c r="BP136" i="1" s="1"/>
  <c r="BI563" i="1"/>
  <c r="BP563" i="1" s="1"/>
  <c r="BI1261" i="1"/>
  <c r="BP1261" i="1" s="1"/>
  <c r="BI1848" i="1"/>
  <c r="BP1848" i="1" s="1"/>
  <c r="P2257" i="1"/>
  <c r="BI2257" i="1"/>
  <c r="BP2257" i="1" s="1"/>
  <c r="BI1753" i="1"/>
  <c r="BP1753" i="1" s="1"/>
  <c r="BI1877" i="1"/>
  <c r="BP1877" i="1" s="1"/>
  <c r="BI2020" i="1"/>
  <c r="BP2020" i="1" s="1"/>
  <c r="P558" i="1"/>
  <c r="P1762" i="1"/>
  <c r="BI677" i="1"/>
  <c r="BP677" i="1" s="1"/>
  <c r="BI842" i="1"/>
  <c r="BP842" i="1" s="1"/>
  <c r="BI528" i="1"/>
  <c r="BP528" i="1" s="1"/>
  <c r="BI644" i="1"/>
  <c r="BP644" i="1" s="1"/>
  <c r="P1105" i="1"/>
  <c r="BI330" i="1"/>
  <c r="BP330" i="1" s="1"/>
  <c r="BI2884" i="1"/>
  <c r="BP2884" i="1" s="1"/>
  <c r="BI2631" i="1"/>
  <c r="BP2631" i="1" s="1"/>
  <c r="BI2535" i="1"/>
  <c r="BP2535" i="1" s="1"/>
  <c r="P878" i="1"/>
  <c r="BI878" i="1"/>
  <c r="BP878" i="1" s="1"/>
  <c r="BI2661" i="1"/>
  <c r="BP2661" i="1" s="1"/>
  <c r="P2097" i="1"/>
  <c r="BI2097" i="1" s="1"/>
  <c r="BP2097" i="1" s="1"/>
  <c r="BI2829" i="1"/>
  <c r="BP2829" i="1" s="1"/>
  <c r="BI116" i="1"/>
  <c r="BP116" i="1" s="1"/>
  <c r="BI2000" i="1"/>
  <c r="BP2000" i="1" s="1"/>
  <c r="BI3051" i="1"/>
  <c r="BP3051" i="1" s="1"/>
  <c r="BI2233" i="1"/>
  <c r="BP2233" i="1" s="1"/>
  <c r="BI2762" i="1"/>
  <c r="BP2762" i="1" s="1"/>
  <c r="P2977" i="1"/>
  <c r="BI2660" i="1"/>
  <c r="BP2660" i="1" s="1"/>
  <c r="P1922" i="1"/>
  <c r="BI1119" i="1"/>
  <c r="BP1119" i="1" s="1"/>
  <c r="BI667" i="1"/>
  <c r="BP667" i="1" s="1"/>
  <c r="BI956" i="1"/>
  <c r="BP956" i="1" s="1"/>
  <c r="BI2190" i="1"/>
  <c r="BP2190" i="1" s="1"/>
  <c r="BI3140" i="1"/>
  <c r="BP3140" i="1" s="1"/>
  <c r="P2626" i="1"/>
  <c r="BI1269" i="1"/>
  <c r="BP1269" i="1" s="1"/>
  <c r="P2840" i="1"/>
  <c r="BI1514" i="1"/>
  <c r="BP1514" i="1" s="1"/>
  <c r="BI1692" i="1"/>
  <c r="BP1692" i="1" s="1"/>
  <c r="BI1910" i="1"/>
  <c r="BP1910" i="1" s="1"/>
  <c r="BI2106" i="1"/>
  <c r="BP2106" i="1" s="1"/>
  <c r="P450" i="1"/>
  <c r="BI450" i="1" s="1"/>
  <c r="BP450" i="1" s="1"/>
  <c r="BI172" i="1"/>
  <c r="BP172" i="1" s="1"/>
  <c r="BI132" i="1"/>
  <c r="BP132" i="1" s="1"/>
  <c r="P414" i="1"/>
  <c r="P1153" i="1"/>
  <c r="BI1153" i="1" s="1"/>
  <c r="BP1153" i="1" s="1"/>
  <c r="BI1795" i="1"/>
  <c r="BP1795" i="1" s="1"/>
  <c r="BI2812" i="1"/>
  <c r="BP2812" i="1" s="1"/>
  <c r="P2078" i="1"/>
  <c r="BI1063" i="1"/>
  <c r="BP1063" i="1" s="1"/>
  <c r="BI349" i="1"/>
  <c r="BP349" i="1" s="1"/>
  <c r="BI1130" i="1"/>
  <c r="BP1130" i="1" s="1"/>
  <c r="BI1240" i="1"/>
  <c r="BP1240" i="1" s="1"/>
  <c r="BI438" i="1"/>
  <c r="BP438" i="1" s="1"/>
  <c r="BI3063" i="1"/>
  <c r="BP3063" i="1" s="1"/>
  <c r="P2841" i="1"/>
  <c r="BI2841" i="1" s="1"/>
  <c r="BP2841" i="1" s="1"/>
  <c r="BI2877" i="1"/>
  <c r="BP2877" i="1" s="1"/>
  <c r="BI2717" i="1"/>
  <c r="BP2717" i="1" s="1"/>
  <c r="BI2068" i="1"/>
  <c r="BP2068" i="1" s="1"/>
  <c r="BI2403" i="1"/>
  <c r="BP2403" i="1" s="1"/>
  <c r="BI2329" i="1"/>
  <c r="BP2329" i="1" s="1"/>
  <c r="BI1468" i="1"/>
  <c r="BP1468" i="1" s="1"/>
  <c r="P2440" i="1"/>
  <c r="P2264" i="1"/>
  <c r="BI2264" i="1" s="1"/>
  <c r="BP2264" i="1" s="1"/>
  <c r="P258" i="1"/>
  <c r="BI140" i="1"/>
  <c r="BP140" i="1" s="1"/>
  <c r="BI678" i="1"/>
  <c r="BP678" i="1" s="1"/>
  <c r="BI365" i="1"/>
  <c r="BP365" i="1" s="1"/>
  <c r="BI467" i="1"/>
  <c r="BP467" i="1" s="1"/>
  <c r="BI74" i="1"/>
  <c r="BP74" i="1" s="1"/>
  <c r="BI2201" i="1"/>
  <c r="BP2201" i="1" s="1"/>
  <c r="BI1618" i="1"/>
  <c r="BP1618" i="1" s="1"/>
  <c r="BI2792" i="1"/>
  <c r="BP2792" i="1" s="1"/>
  <c r="BI3079" i="1"/>
  <c r="BP3079" i="1" s="1"/>
  <c r="BI2569" i="1"/>
  <c r="BP2569" i="1" s="1"/>
  <c r="P2689" i="1"/>
  <c r="BI777" i="1"/>
  <c r="BP777" i="1" s="1"/>
  <c r="BI1347" i="1"/>
  <c r="BP1347" i="1" s="1"/>
  <c r="BI1067" i="1"/>
  <c r="BP1067" i="1" s="1"/>
  <c r="BI1943" i="1"/>
  <c r="BP1943" i="1" s="1"/>
  <c r="BI670" i="1"/>
  <c r="BP670" i="1" s="1"/>
  <c r="BI728" i="1"/>
  <c r="BP728" i="1" s="1"/>
  <c r="BI1070" i="1"/>
  <c r="BP1070" i="1" s="1"/>
  <c r="P2015" i="1"/>
  <c r="BI2015" i="1" s="1"/>
  <c r="BP2015" i="1" s="1"/>
  <c r="BI2617" i="1"/>
  <c r="BP2617" i="1" s="1"/>
  <c r="P2978" i="1"/>
  <c r="BI2978" i="1" s="1"/>
  <c r="BP2978" i="1" s="1"/>
  <c r="BI976" i="1"/>
  <c r="BP976" i="1" s="1"/>
  <c r="BI2089" i="1"/>
  <c r="BP2089" i="1" s="1"/>
  <c r="BI357" i="1"/>
  <c r="BP357" i="1" s="1"/>
  <c r="BI995" i="1"/>
  <c r="BP995" i="1" s="1"/>
  <c r="BI2275" i="1"/>
  <c r="BP2275" i="1" s="1"/>
  <c r="BI855" i="1"/>
  <c r="BP855" i="1" s="1"/>
  <c r="BI538" i="1"/>
  <c r="BP538" i="1" s="1"/>
  <c r="BI592" i="1"/>
  <c r="BP592" i="1" s="1"/>
  <c r="BI1555" i="1"/>
  <c r="BP1555" i="1" s="1"/>
  <c r="BI2025" i="1"/>
  <c r="BP2025" i="1" s="1"/>
  <c r="BI2035" i="1"/>
  <c r="BP2035" i="1" s="1"/>
  <c r="BI1961" i="1"/>
  <c r="BP1961" i="1" s="1"/>
  <c r="P2238" i="1"/>
  <c r="BI1124" i="1"/>
  <c r="BP1124" i="1" s="1"/>
  <c r="BI1301" i="1"/>
  <c r="BP1301" i="1" s="1"/>
  <c r="P1505" i="1"/>
  <c r="BI1140" i="1"/>
  <c r="BP1140" i="1" s="1"/>
  <c r="P446" i="1"/>
  <c r="BI219" i="1"/>
  <c r="BP219" i="1" s="1"/>
  <c r="BI3036" i="1"/>
  <c r="BP3036" i="1" s="1"/>
  <c r="BI3132" i="1"/>
  <c r="BP3132" i="1" s="1"/>
  <c r="BI2572" i="1"/>
  <c r="BP2572" i="1" s="1"/>
  <c r="BI2214" i="1"/>
  <c r="BP2214" i="1" s="1"/>
  <c r="BI2444" i="1"/>
  <c r="BP2444" i="1" s="1"/>
  <c r="BI2955" i="1"/>
  <c r="BP2955" i="1" s="1"/>
  <c r="BI10" i="1"/>
  <c r="BP10" i="1" s="1"/>
  <c r="P626" i="1"/>
  <c r="BI1107" i="1"/>
  <c r="BP1107" i="1" s="1"/>
  <c r="BI707" i="1"/>
  <c r="BP707" i="1" s="1"/>
  <c r="BI483" i="1"/>
  <c r="BP483" i="1" s="1"/>
  <c r="BI746" i="1"/>
  <c r="BP746" i="1" s="1"/>
  <c r="BI293" i="1"/>
  <c r="BP293" i="1" s="1"/>
  <c r="P3133" i="1"/>
  <c r="BI3133" i="1"/>
  <c r="BP3133" i="1" s="1"/>
  <c r="P2359" i="1"/>
  <c r="BI2359" i="1"/>
  <c r="BP2359" i="1" s="1"/>
  <c r="P2384" i="1"/>
  <c r="BI2763" i="1"/>
  <c r="BP2763" i="1" s="1"/>
  <c r="BI2426" i="1"/>
  <c r="BP2426" i="1" s="1"/>
  <c r="BI310" i="1"/>
  <c r="BP310" i="1" s="1"/>
  <c r="BI1699" i="1"/>
  <c r="BP1699" i="1" s="1"/>
  <c r="BI988" i="1"/>
  <c r="BP988" i="1" s="1"/>
  <c r="BI1412" i="1"/>
  <c r="BP1412" i="1" s="1"/>
  <c r="BI332" i="1"/>
  <c r="BP332" i="1" s="1"/>
  <c r="BI2470" i="1"/>
  <c r="BP2470" i="1" s="1"/>
  <c r="BI1737" i="1"/>
  <c r="BP1737" i="1" s="1"/>
  <c r="BI440" i="1"/>
  <c r="BP440" i="1" s="1"/>
  <c r="P3073" i="1"/>
  <c r="P2974" i="1"/>
  <c r="P3041" i="1"/>
  <c r="P82" i="1"/>
  <c r="BI82" i="1" s="1"/>
  <c r="BP82" i="1" s="1"/>
  <c r="P2209" i="1"/>
  <c r="P1585" i="1"/>
  <c r="P3138" i="1"/>
  <c r="P1215" i="1"/>
  <c r="P1599" i="1"/>
  <c r="P639" i="1"/>
  <c r="BI639" i="1"/>
  <c r="BP639" i="1" s="1"/>
  <c r="P1967" i="1"/>
  <c r="P3118" i="1"/>
  <c r="BI3118" i="1" s="1"/>
  <c r="BP3118" i="1" s="1"/>
  <c r="P1407" i="1"/>
  <c r="P2926" i="1"/>
  <c r="BI2926" i="1"/>
  <c r="BP2926" i="1" s="1"/>
  <c r="P767" i="1"/>
  <c r="P79" i="1"/>
  <c r="BI79" i="1" s="1"/>
  <c r="BP79" i="1" s="1"/>
  <c r="P2526" i="1"/>
  <c r="BI2526" i="1"/>
  <c r="BP2526" i="1" s="1"/>
  <c r="P879" i="1"/>
  <c r="BI879" i="1"/>
  <c r="BP879" i="1" s="1"/>
  <c r="P3042" i="1"/>
  <c r="P367" i="1"/>
  <c r="BI367" i="1" s="1"/>
  <c r="BP367" i="1" s="1"/>
  <c r="P3105" i="1"/>
  <c r="BI3105" i="1"/>
  <c r="BP3105" i="1" s="1"/>
  <c r="P2638" i="1"/>
  <c r="BI2638" i="1"/>
  <c r="BP2638" i="1" s="1"/>
  <c r="P1775" i="1"/>
  <c r="P2378" i="1"/>
  <c r="BI2378" i="1"/>
  <c r="BP2378" i="1" s="1"/>
  <c r="P530" i="1"/>
  <c r="BI530" i="1"/>
  <c r="BP530" i="1" s="1"/>
  <c r="P2746" i="1"/>
  <c r="BI2746" i="1"/>
  <c r="BP2746" i="1" s="1"/>
  <c r="P2609" i="1"/>
  <c r="P1633" i="1"/>
  <c r="BI1633" i="1" s="1"/>
  <c r="BP1633" i="1" s="1"/>
  <c r="P2082" i="1"/>
  <c r="P1646" i="1"/>
  <c r="BI1646" i="1"/>
  <c r="BP1646" i="1" s="1"/>
  <c r="P401" i="1"/>
  <c r="P1969" i="1"/>
  <c r="BI1969" i="1" s="1"/>
  <c r="BP1969" i="1" s="1"/>
  <c r="P1906" i="1"/>
  <c r="BI1906" i="1"/>
  <c r="BP1906" i="1" s="1"/>
  <c r="P1553" i="1"/>
  <c r="BI1553" i="1" s="1"/>
  <c r="BP1553" i="1" s="1"/>
  <c r="P3089" i="1"/>
  <c r="P1265" i="1"/>
  <c r="BI1265" i="1" s="1"/>
  <c r="BP1265" i="1" s="1"/>
  <c r="P66" i="1"/>
  <c r="P1144" i="1"/>
  <c r="BI1144" i="1" s="1"/>
  <c r="BP1144" i="1" s="1"/>
  <c r="P830" i="1"/>
  <c r="P65" i="1"/>
  <c r="P2321" i="1"/>
  <c r="BI2321" i="1"/>
  <c r="BP2321" i="1" s="1"/>
  <c r="P1230" i="1"/>
  <c r="BI1230" i="1"/>
  <c r="BP1230" i="1" s="1"/>
  <c r="P1250" i="1"/>
  <c r="P2696" i="1"/>
  <c r="BI2696" i="1" s="1"/>
  <c r="BP2696" i="1" s="1"/>
  <c r="P1448" i="1"/>
  <c r="BI1448" i="1"/>
  <c r="BP1448" i="1" s="1"/>
  <c r="P3072" i="1"/>
  <c r="BI3072" i="1"/>
  <c r="BP3072" i="1" s="1"/>
  <c r="P3143" i="1"/>
  <c r="P2545" i="1"/>
  <c r="BI2545" i="1" s="1"/>
  <c r="BP2545" i="1" s="1"/>
  <c r="P1592" i="1"/>
  <c r="P1962" i="1"/>
  <c r="BI1962" i="1"/>
  <c r="BP1962" i="1" s="1"/>
  <c r="P962" i="1"/>
  <c r="P1234" i="1"/>
  <c r="BI1234" i="1" s="1"/>
  <c r="BP1234" i="1" s="1"/>
  <c r="P625" i="1"/>
  <c r="BI625" i="1"/>
  <c r="BP625" i="1" s="1"/>
  <c r="P1343" i="1"/>
  <c r="BI1343" i="1"/>
  <c r="BP1343" i="1" s="1"/>
  <c r="P2552" i="1"/>
  <c r="P1522" i="1"/>
  <c r="BI1522" i="1"/>
  <c r="BP1522" i="1" s="1"/>
  <c r="P2704" i="1"/>
  <c r="BI2564" i="1"/>
  <c r="BP2564" i="1" s="1"/>
  <c r="P2727" i="1"/>
  <c r="BI2157" i="1"/>
  <c r="BP2157" i="1" s="1"/>
  <c r="BI1376" i="1"/>
  <c r="BP1376" i="1" s="1"/>
  <c r="P1608" i="1"/>
  <c r="BI1608" i="1" s="1"/>
  <c r="BP1608" i="1" s="1"/>
  <c r="P1137" i="1"/>
  <c r="BI2003" i="1"/>
  <c r="BP2003" i="1" s="1"/>
  <c r="BI1866" i="1"/>
  <c r="BP1866" i="1" s="1"/>
  <c r="P466" i="1"/>
  <c r="BI466" i="1" s="1"/>
  <c r="BP466" i="1" s="1"/>
  <c r="P1842" i="1"/>
  <c r="BI1842" i="1"/>
  <c r="BP1842" i="1" s="1"/>
  <c r="BI1851" i="1"/>
  <c r="BP1851" i="1" s="1"/>
  <c r="P3026" i="1"/>
  <c r="BI3026" i="1"/>
  <c r="BP3026" i="1" s="1"/>
  <c r="P2855" i="1"/>
  <c r="BI2179" i="1"/>
  <c r="BP2179" i="1" s="1"/>
  <c r="BI2422" i="1"/>
  <c r="BP2422" i="1" s="1"/>
  <c r="BI474" i="1"/>
  <c r="BP474" i="1" s="1"/>
  <c r="BI1542" i="1"/>
  <c r="BP1542" i="1" s="1"/>
  <c r="BI179" i="1"/>
  <c r="BP179" i="1" s="1"/>
  <c r="BI509" i="1"/>
  <c r="BP509" i="1" s="1"/>
  <c r="BI1388" i="1"/>
  <c r="BP1388" i="1" s="1"/>
  <c r="BI661" i="1"/>
  <c r="BP661" i="1" s="1"/>
  <c r="P3112" i="1"/>
  <c r="P2882" i="1"/>
  <c r="BI2691" i="1"/>
  <c r="BP2691" i="1" s="1"/>
  <c r="BI1885" i="1"/>
  <c r="BP1885" i="1" s="1"/>
  <c r="BI377" i="1"/>
  <c r="BP377" i="1" s="1"/>
  <c r="BI1452" i="1"/>
  <c r="BP1452" i="1" s="1"/>
  <c r="BI230" i="1"/>
  <c r="BP230" i="1" s="1"/>
  <c r="BI582" i="1"/>
  <c r="BP582" i="1" s="1"/>
  <c r="BI740" i="1"/>
  <c r="BP740" i="1" s="1"/>
  <c r="BI844" i="1"/>
  <c r="BP844" i="1" s="1"/>
  <c r="BI1044" i="1"/>
  <c r="BP1044" i="1" s="1"/>
  <c r="BI2349" i="1"/>
  <c r="BP2349" i="1" s="1"/>
  <c r="P2450" i="1"/>
  <c r="BI2450" i="1"/>
  <c r="BP2450" i="1" s="1"/>
  <c r="BI1991" i="1"/>
  <c r="BP1991" i="1" s="1"/>
  <c r="BI1847" i="1"/>
  <c r="BP1847" i="1" s="1"/>
  <c r="BI1079" i="1"/>
  <c r="BP1079" i="1" s="1"/>
  <c r="BI613" i="1"/>
  <c r="BP613" i="1" s="1"/>
  <c r="BI151" i="1"/>
  <c r="BP151" i="1" s="1"/>
  <c r="BI1796" i="1"/>
  <c r="BP1796" i="1" s="1"/>
  <c r="P2969" i="1"/>
  <c r="P2769" i="1"/>
  <c r="BI2769" i="1" s="1"/>
  <c r="BP2769" i="1" s="1"/>
  <c r="P1726" i="1"/>
  <c r="BI2949" i="1"/>
  <c r="BP2949" i="1" s="1"/>
  <c r="BI924" i="1"/>
  <c r="BP924" i="1" s="1"/>
  <c r="P1944" i="1"/>
  <c r="BI1944" i="1" s="1"/>
  <c r="BP1944" i="1" s="1"/>
  <c r="BI1504" i="1"/>
  <c r="BP1504" i="1" s="1"/>
  <c r="BI1072" i="1"/>
  <c r="BP1072" i="1" s="1"/>
  <c r="BI989" i="1"/>
  <c r="BP989" i="1" s="1"/>
  <c r="BI841" i="1"/>
  <c r="BP841" i="1" s="1"/>
  <c r="BI251" i="1"/>
  <c r="BP251" i="1" s="1"/>
  <c r="P1649" i="1"/>
  <c r="BI1649" i="1" s="1"/>
  <c r="BP1649" i="1" s="1"/>
  <c r="BI59" i="1"/>
  <c r="BP59" i="1" s="1"/>
  <c r="BI88" i="1"/>
  <c r="BP88" i="1" s="1"/>
  <c r="P722" i="1"/>
  <c r="BI2291" i="1"/>
  <c r="BP2291" i="1" s="1"/>
  <c r="BI1157" i="1"/>
  <c r="BP1157" i="1" s="1"/>
  <c r="BI2733" i="1"/>
  <c r="BP2733" i="1" s="1"/>
  <c r="BI2741" i="1"/>
  <c r="BP2741" i="1" s="1"/>
  <c r="P3121" i="1"/>
  <c r="P703" i="1"/>
  <c r="BI703" i="1" s="1"/>
  <c r="BP703" i="1" s="1"/>
  <c r="P1439" i="1"/>
  <c r="BI1439" i="1"/>
  <c r="BP1439" i="1" s="1"/>
  <c r="P2910" i="1"/>
  <c r="BI2910" i="1"/>
  <c r="BP2910" i="1" s="1"/>
  <c r="P95" i="1"/>
  <c r="P3086" i="1"/>
  <c r="BI3086" i="1" s="1"/>
  <c r="BP3086" i="1" s="1"/>
  <c r="P959" i="1"/>
  <c r="BI959" i="1"/>
  <c r="BP959" i="1" s="1"/>
  <c r="P2927" i="1"/>
  <c r="P863" i="1"/>
  <c r="P2350" i="1"/>
  <c r="BI2350" i="1"/>
  <c r="BP2350" i="1" s="1"/>
  <c r="P47" i="1"/>
  <c r="P2846" i="1"/>
  <c r="BI2846" i="1"/>
  <c r="BP2846" i="1" s="1"/>
  <c r="P31" i="1"/>
  <c r="P1503" i="1"/>
  <c r="BI1503" i="1" s="1"/>
  <c r="BP1503" i="1" s="1"/>
  <c r="P2543" i="1"/>
  <c r="P1919" i="1"/>
  <c r="BI1919" i="1"/>
  <c r="BP1919" i="1" s="1"/>
  <c r="P1506" i="1"/>
  <c r="P2254" i="1"/>
  <c r="BI2254" i="1" s="1"/>
  <c r="BP2254" i="1" s="1"/>
  <c r="P1090" i="1"/>
  <c r="BI1090" i="1"/>
  <c r="BP1090" i="1" s="1"/>
  <c r="P526" i="1"/>
  <c r="BI526" i="1" s="1"/>
  <c r="BP526" i="1" s="1"/>
  <c r="P1534" i="1"/>
  <c r="P856" i="1"/>
  <c r="BI742" i="1"/>
  <c r="BP742" i="1" s="1"/>
  <c r="P2248" i="1"/>
  <c r="P1928" i="1"/>
  <c r="BI1928" i="1" s="1"/>
  <c r="BP1928" i="1" s="1"/>
  <c r="P2513" i="1"/>
  <c r="BI2513" i="1"/>
  <c r="BP2513" i="1" s="1"/>
  <c r="P1617" i="1"/>
  <c r="P318" i="1"/>
  <c r="P977" i="1"/>
  <c r="BI977" i="1" s="1"/>
  <c r="BP977" i="1" s="1"/>
  <c r="P1582" i="1"/>
  <c r="BI1582" i="1" s="1"/>
  <c r="BP1582" i="1" s="1"/>
  <c r="BI2758" i="1"/>
  <c r="BP2758" i="1" s="1"/>
  <c r="P2456" i="1"/>
  <c r="BI2456" i="1"/>
  <c r="BP2456" i="1" s="1"/>
  <c r="P2514" i="1"/>
  <c r="BI1901" i="1"/>
  <c r="BP1901" i="1" s="1"/>
  <c r="BI1248" i="1"/>
  <c r="BP1248" i="1" s="1"/>
  <c r="BI2676" i="1"/>
  <c r="BP2676" i="1" s="1"/>
  <c r="BI1957" i="1"/>
  <c r="BP1957" i="1" s="1"/>
  <c r="P689" i="1"/>
  <c r="BI689" i="1" s="1"/>
  <c r="BP689" i="1" s="1"/>
  <c r="BI1814" i="1"/>
  <c r="BP1814" i="1" s="1"/>
  <c r="BI970" i="1"/>
  <c r="BP970" i="1" s="1"/>
  <c r="BI1474" i="1"/>
  <c r="BP1474" i="1" s="1"/>
  <c r="P2536" i="1"/>
  <c r="BI2536" i="1"/>
  <c r="BP2536" i="1" s="1"/>
  <c r="BI461" i="1"/>
  <c r="BP461" i="1" s="1"/>
  <c r="BI16" i="1"/>
  <c r="BP16" i="1" s="1"/>
  <c r="BI2599" i="1"/>
  <c r="BP2599" i="1" s="1"/>
  <c r="P2014" i="1"/>
  <c r="BI2014" i="1"/>
  <c r="BP2014" i="1" s="1"/>
  <c r="P2129" i="1"/>
  <c r="BI2129" i="1"/>
  <c r="BP2129" i="1" s="1"/>
  <c r="P2401" i="1"/>
  <c r="P3111" i="1"/>
  <c r="P514" i="1"/>
  <c r="BI514" i="1" s="1"/>
  <c r="BP514" i="1" s="1"/>
  <c r="P834" i="1"/>
  <c r="BI834" i="1"/>
  <c r="BP834" i="1" s="1"/>
  <c r="P849" i="1"/>
  <c r="P386" i="1"/>
  <c r="P2623" i="1"/>
  <c r="BI2623" i="1" s="1"/>
  <c r="BP2623" i="1" s="1"/>
  <c r="P3004" i="1"/>
  <c r="BI3004" i="1"/>
  <c r="BP3004" i="1" s="1"/>
  <c r="P2481" i="1"/>
  <c r="BI2481" i="1"/>
  <c r="BP2481" i="1" s="1"/>
  <c r="P1410" i="1"/>
  <c r="P2081" i="1"/>
  <c r="BI2081" i="1"/>
  <c r="BP2081" i="1" s="1"/>
  <c r="P978" i="1"/>
  <c r="BI978" i="1"/>
  <c r="BP978" i="1" s="1"/>
  <c r="P2162" i="1"/>
  <c r="BI2162" i="1"/>
  <c r="BP2162" i="1" s="1"/>
  <c r="P1681" i="1"/>
  <c r="P2744" i="1"/>
  <c r="BI2744" i="1" s="1"/>
  <c r="BP2744" i="1" s="1"/>
  <c r="P2682" i="1"/>
  <c r="BI2788" i="1"/>
  <c r="BP2788" i="1" s="1"/>
  <c r="P2353" i="1"/>
  <c r="BI2571" i="1"/>
  <c r="BP2571" i="1" s="1"/>
  <c r="BI1968" i="1"/>
  <c r="BP1968" i="1" s="1"/>
  <c r="BI1893" i="1"/>
  <c r="BP1893" i="1" s="1"/>
  <c r="BI877" i="1"/>
  <c r="BP877" i="1" s="1"/>
  <c r="BI1600" i="1"/>
  <c r="BP1600" i="1" s="1"/>
  <c r="BI1705" i="1"/>
  <c r="BP1705" i="1" s="1"/>
  <c r="BI448" i="1"/>
  <c r="BP448" i="1" s="1"/>
  <c r="P609" i="1"/>
  <c r="P946" i="1"/>
  <c r="BI866" i="1"/>
  <c r="BP866" i="1" s="1"/>
  <c r="BI2816" i="1"/>
  <c r="BP2816" i="1" s="1"/>
  <c r="BI534" i="1"/>
  <c r="BP534" i="1" s="1"/>
  <c r="P2991" i="1"/>
  <c r="BI2991" i="1"/>
  <c r="BP2991" i="1" s="1"/>
  <c r="P1455" i="1"/>
  <c r="P1391" i="1"/>
  <c r="P207" i="1"/>
  <c r="BI207" i="1"/>
  <c r="BP207" i="1" s="1"/>
  <c r="P1247" i="1"/>
  <c r="P2734" i="1"/>
  <c r="P111" i="1"/>
  <c r="BI111" i="1" s="1"/>
  <c r="BP111" i="1" s="1"/>
  <c r="P2817" i="1"/>
  <c r="BI2817" i="1"/>
  <c r="BP2817" i="1" s="1"/>
  <c r="P2344" i="1"/>
  <c r="BI2344" i="1"/>
  <c r="BP2344" i="1" s="1"/>
  <c r="P1521" i="1"/>
  <c r="P833" i="1"/>
  <c r="BI833" i="1" s="1"/>
  <c r="BP833" i="1" s="1"/>
  <c r="P706" i="1"/>
  <c r="BI706" i="1"/>
  <c r="BP706" i="1" s="1"/>
  <c r="P913" i="1"/>
  <c r="BI913" i="1"/>
  <c r="BP913" i="1" s="1"/>
  <c r="P2446" i="1"/>
  <c r="P254" i="1"/>
  <c r="BI254" i="1"/>
  <c r="BP254" i="1" s="1"/>
  <c r="P1025" i="1"/>
  <c r="P209" i="1"/>
  <c r="AQ2607" i="1"/>
  <c r="AQ1058" i="1"/>
  <c r="AQ2255" i="1"/>
  <c r="P3070" i="1"/>
  <c r="BI3070" i="1" s="1"/>
  <c r="BP3070" i="1" s="1"/>
  <c r="P63" i="1"/>
  <c r="P2815" i="1"/>
  <c r="BI2815" i="1"/>
  <c r="BP2815" i="1" s="1"/>
  <c r="P479" i="1"/>
  <c r="P2498" i="1"/>
  <c r="BI2498" i="1" s="1"/>
  <c r="BP2498" i="1" s="1"/>
  <c r="P2511" i="1"/>
  <c r="BI2511" i="1"/>
  <c r="BP2511" i="1" s="1"/>
  <c r="P495" i="1"/>
  <c r="BI495" i="1" s="1"/>
  <c r="BP495" i="1" s="1"/>
  <c r="P2398" i="1"/>
  <c r="P3039" i="1"/>
  <c r="BI3039" i="1" s="1"/>
  <c r="BP3039" i="1" s="1"/>
  <c r="P2479" i="1"/>
  <c r="BI2479" i="1"/>
  <c r="BP2479" i="1" s="1"/>
  <c r="P655" i="1"/>
  <c r="BI655" i="1"/>
  <c r="BP655" i="1" s="1"/>
  <c r="P2670" i="1"/>
  <c r="P1951" i="1"/>
  <c r="BI1951" i="1"/>
  <c r="BP1951" i="1" s="1"/>
  <c r="P671" i="1"/>
  <c r="P991" i="1"/>
  <c r="BI991" i="1"/>
  <c r="BP991" i="1" s="1"/>
  <c r="P2337" i="1"/>
  <c r="P1198" i="1"/>
  <c r="P993" i="1"/>
  <c r="P802" i="1"/>
  <c r="P2690" i="1"/>
  <c r="P2258" i="1"/>
  <c r="BI2258" i="1" s="1"/>
  <c r="BP2258" i="1" s="1"/>
  <c r="P1416" i="1"/>
  <c r="BI1416" i="1"/>
  <c r="BP1416" i="1" s="1"/>
  <c r="P158" i="1"/>
  <c r="BI158" i="1"/>
  <c r="BP158" i="1" s="1"/>
  <c r="P2992" i="1"/>
  <c r="P1121" i="1"/>
  <c r="BI1121" i="1" s="1"/>
  <c r="BP1121" i="1" s="1"/>
  <c r="P1490" i="1"/>
  <c r="P1313" i="1"/>
  <c r="P2472" i="1"/>
  <c r="P142" i="1"/>
  <c r="P2776" i="1"/>
  <c r="BI2776" i="1"/>
  <c r="BP2776" i="1" s="1"/>
  <c r="P498" i="1"/>
  <c r="P1438" i="1"/>
  <c r="P1185" i="1"/>
  <c r="BI1185" i="1" s="1"/>
  <c r="BP1185" i="1" s="1"/>
  <c r="P2856" i="1"/>
  <c r="BI2856" i="1"/>
  <c r="BP2856" i="1" s="1"/>
  <c r="P1710" i="1"/>
  <c r="BI1710" i="1"/>
  <c r="BP1710" i="1" s="1"/>
  <c r="P770" i="1"/>
  <c r="P1650" i="1"/>
  <c r="BI1650" i="1" s="1"/>
  <c r="BP1650" i="1" s="1"/>
  <c r="P497" i="1"/>
  <c r="BI497" i="1"/>
  <c r="BP497" i="1" s="1"/>
  <c r="P2802" i="1"/>
  <c r="BI2802" i="1"/>
  <c r="BP2802" i="1" s="1"/>
  <c r="P2641" i="1"/>
  <c r="P1761" i="1"/>
  <c r="BI1761" i="1" s="1"/>
  <c r="BP1761" i="1" s="1"/>
  <c r="AT1727" i="1"/>
  <c r="AQ927" i="1"/>
  <c r="AQ2991" i="1"/>
  <c r="AQ2303" i="1"/>
  <c r="AQ959" i="1"/>
  <c r="AQ639" i="1"/>
  <c r="AQ3055" i="1"/>
  <c r="AQ2895" i="1"/>
  <c r="AQ1071" i="1"/>
  <c r="AQ319" i="1"/>
  <c r="AW3131" i="1"/>
  <c r="AW407" i="1"/>
  <c r="AW215" i="1"/>
  <c r="AW3063" i="1"/>
  <c r="AW462" i="1"/>
  <c r="AW2901" i="1"/>
  <c r="AR913" i="1"/>
  <c r="AR659" i="1"/>
  <c r="AX659" i="1" s="1"/>
  <c r="AR2250" i="1"/>
  <c r="AR1135" i="1"/>
  <c r="AR9" i="1"/>
  <c r="AX9" i="1" s="1"/>
  <c r="AR2500" i="1"/>
  <c r="AR773" i="1"/>
  <c r="AR884" i="1"/>
  <c r="AW884" i="1" s="1"/>
  <c r="AR2617" i="1"/>
  <c r="AR1945" i="1"/>
  <c r="AX1945" i="1" s="1"/>
  <c r="AR2024" i="1"/>
  <c r="AR2799" i="1"/>
  <c r="AR2828" i="1"/>
  <c r="AX2828" i="1" s="1"/>
  <c r="AR3106" i="1"/>
  <c r="AX3106" i="1" s="1"/>
  <c r="AR2756" i="1"/>
  <c r="AX2756" i="1" s="1"/>
  <c r="AR3122" i="1"/>
  <c r="AX3122" i="1" s="1"/>
  <c r="AR2252" i="1"/>
  <c r="AX2252" i="1" s="1"/>
  <c r="AR2850" i="1"/>
  <c r="AR2694" i="1"/>
  <c r="AX2694" i="1" s="1"/>
  <c r="AR2957" i="1"/>
  <c r="AX2957" i="1" s="1"/>
  <c r="AR2316" i="1"/>
  <c r="AR2405" i="1"/>
  <c r="AW2405" i="1" s="1"/>
  <c r="AR2151" i="1"/>
  <c r="AX2151" i="1" s="1"/>
  <c r="AR1982" i="1"/>
  <c r="AX1982" i="1" s="1"/>
  <c r="AR2023" i="1"/>
  <c r="AX2023" i="1" s="1"/>
  <c r="AR1523" i="1"/>
  <c r="AR2806" i="1"/>
  <c r="AR2998" i="1"/>
  <c r="AR1555" i="1"/>
  <c r="AR2382" i="1"/>
  <c r="AX2382" i="1" s="1"/>
  <c r="AR546" i="1"/>
  <c r="AR867" i="1"/>
  <c r="AR2553" i="1"/>
  <c r="AR2448" i="1"/>
  <c r="AR2224" i="1"/>
  <c r="AX2224" i="1" s="1"/>
  <c r="AR1595" i="1"/>
  <c r="AR1136" i="1"/>
  <c r="AR790" i="1"/>
  <c r="AR25" i="1"/>
  <c r="AR2130" i="1"/>
  <c r="AR3104" i="1"/>
  <c r="AX3104" i="1" s="1"/>
  <c r="AR2885" i="1"/>
  <c r="AX2885" i="1" s="1"/>
  <c r="AR1559" i="1"/>
  <c r="AX1559" i="1" s="1"/>
  <c r="AR3129" i="1"/>
  <c r="AR2536" i="1"/>
  <c r="AX2536" i="1" s="1"/>
  <c r="AR2948" i="1"/>
  <c r="AR69" i="1"/>
  <c r="AR2947" i="1"/>
  <c r="AX2947" i="1" s="1"/>
  <c r="AR2846" i="1"/>
  <c r="AX2846" i="1" s="1"/>
  <c r="AR2864" i="1"/>
  <c r="AX2864" i="1" s="1"/>
  <c r="AR1612" i="1"/>
  <c r="AX1612" i="1" s="1"/>
  <c r="AR1884" i="1"/>
  <c r="AX1884" i="1" s="1"/>
  <c r="AR1390" i="1"/>
  <c r="AX1390" i="1" s="1"/>
  <c r="AR967" i="1"/>
  <c r="AX967" i="1" s="1"/>
  <c r="AR698" i="1"/>
  <c r="AX698" i="1" s="1"/>
  <c r="AR1622" i="1"/>
  <c r="AX1622" i="1" s="1"/>
  <c r="AR1774" i="1"/>
  <c r="AX1774" i="1" s="1"/>
  <c r="AR805" i="1"/>
  <c r="AX805" i="1" s="1"/>
  <c r="AR606" i="1"/>
  <c r="AX606" i="1" s="1"/>
  <c r="AR114" i="1"/>
  <c r="AR1946" i="1"/>
  <c r="AX1946" i="1" s="1"/>
  <c r="AR800" i="1"/>
  <c r="AR897" i="1"/>
  <c r="AX897" i="1" s="1"/>
  <c r="AR2844" i="1"/>
  <c r="AX2844" i="1" s="1"/>
  <c r="AR1139" i="1"/>
  <c r="AX1139" i="1" s="1"/>
  <c r="AR2702" i="1"/>
  <c r="AW2702" i="1" s="1"/>
  <c r="AR353" i="1"/>
  <c r="AX353" i="1" s="1"/>
  <c r="AR2000" i="1"/>
  <c r="AR1521" i="1"/>
  <c r="AR328" i="1"/>
  <c r="AX328" i="1" s="1"/>
  <c r="AR1835" i="1"/>
  <c r="AX1835" i="1" s="1"/>
  <c r="AR2788" i="1"/>
  <c r="AX2788" i="1" s="1"/>
  <c r="AR1114" i="1"/>
  <c r="AX1114" i="1" s="1"/>
  <c r="AR847" i="1"/>
  <c r="AX847" i="1" s="1"/>
  <c r="AR1641" i="1"/>
  <c r="AX1641" i="1" s="1"/>
  <c r="AR2088" i="1"/>
  <c r="AR2587" i="1"/>
  <c r="AW2587" i="1" s="1"/>
  <c r="AR1824" i="1"/>
  <c r="AR1813" i="1"/>
  <c r="AX1813" i="1" s="1"/>
  <c r="AR809" i="1"/>
  <c r="AX809" i="1" s="1"/>
  <c r="AR1156" i="1"/>
  <c r="AR309" i="1"/>
  <c r="AR86" i="1"/>
  <c r="AX86" i="1" s="1"/>
  <c r="AR195" i="1"/>
  <c r="AR380" i="1"/>
  <c r="AX380" i="1" s="1"/>
  <c r="AR1108" i="1"/>
  <c r="AX1108" i="1" s="1"/>
  <c r="AR2314" i="1"/>
  <c r="AX2314" i="1" s="1"/>
  <c r="AR137" i="1"/>
  <c r="AW137" i="1" s="1"/>
  <c r="AR2794" i="1"/>
  <c r="AX2794" i="1" s="1"/>
  <c r="AR2805" i="1"/>
  <c r="AX2805" i="1" s="1"/>
  <c r="AR2479" i="1"/>
  <c r="AX2479" i="1" s="1"/>
  <c r="AR987" i="1"/>
  <c r="AX987" i="1" s="1"/>
  <c r="AR2897" i="1"/>
  <c r="AX2897" i="1" s="1"/>
  <c r="AR3046" i="1"/>
  <c r="AX3046" i="1" s="1"/>
  <c r="AR2379" i="1"/>
  <c r="AR2206" i="1"/>
  <c r="AX2206" i="1" s="1"/>
  <c r="AR442" i="1"/>
  <c r="AX442" i="1" s="1"/>
  <c r="AR1317" i="1"/>
  <c r="AX1317" i="1" s="1"/>
  <c r="AR888" i="1"/>
  <c r="AX888" i="1" s="1"/>
  <c r="AR2783" i="1"/>
  <c r="AX2783" i="1" s="1"/>
  <c r="AR170" i="1"/>
  <c r="AR3115" i="1"/>
  <c r="AX3115" i="1" s="1"/>
  <c r="AR2872" i="1"/>
  <c r="AR1756" i="1"/>
  <c r="AR2643" i="1"/>
  <c r="AX2643" i="1" s="1"/>
  <c r="AR1953" i="1"/>
  <c r="AX1953" i="1" s="1"/>
  <c r="AR718" i="1"/>
  <c r="AX718" i="1" s="1"/>
  <c r="AR2531" i="1"/>
  <c r="AX2531" i="1" s="1"/>
  <c r="AW2597" i="1"/>
  <c r="AR692" i="1"/>
  <c r="AX692" i="1" s="1"/>
  <c r="AR1937" i="1"/>
  <c r="AX1937" i="1" s="1"/>
  <c r="AR1773" i="1"/>
  <c r="AX1773" i="1" s="1"/>
  <c r="AR2992" i="1"/>
  <c r="AX2992" i="1" s="1"/>
  <c r="AR3109" i="1"/>
  <c r="AX3109" i="1" s="1"/>
  <c r="AR3057" i="1"/>
  <c r="AX3057" i="1" s="1"/>
  <c r="AR2697" i="1"/>
  <c r="AX2697" i="1" s="1"/>
  <c r="AR2779" i="1"/>
  <c r="AX2779" i="1" s="1"/>
  <c r="AR228" i="1"/>
  <c r="AX228" i="1" s="1"/>
  <c r="AR2540" i="1"/>
  <c r="AX2540" i="1" s="1"/>
  <c r="AR2683" i="1"/>
  <c r="AX2683" i="1" s="1"/>
  <c r="AR2523" i="1"/>
  <c r="AX2523" i="1" s="1"/>
  <c r="AR2520" i="1"/>
  <c r="AX2520" i="1" s="1"/>
  <c r="AR2519" i="1"/>
  <c r="AX2519" i="1" s="1"/>
  <c r="AR2413" i="1"/>
  <c r="AX2413" i="1" s="1"/>
  <c r="AR2237" i="1"/>
  <c r="AX2237" i="1" s="1"/>
  <c r="AR1657" i="1"/>
  <c r="AX1657" i="1" s="1"/>
  <c r="AR3128" i="1"/>
  <c r="AX3128" i="1" s="1"/>
  <c r="AR129" i="1"/>
  <c r="AX129" i="1" s="1"/>
  <c r="AR976" i="1"/>
  <c r="AX976" i="1" s="1"/>
  <c r="AR1839" i="1"/>
  <c r="AX1839" i="1" s="1"/>
  <c r="AR1090" i="1"/>
  <c r="AR284" i="1"/>
  <c r="AX284" i="1" s="1"/>
  <c r="AR2078" i="1"/>
  <c r="AX2078" i="1" s="1"/>
  <c r="AR1944" i="1"/>
  <c r="AX1944" i="1" s="1"/>
  <c r="AR518" i="1"/>
  <c r="AR605" i="1"/>
  <c r="AX605" i="1" s="1"/>
  <c r="AR1072" i="1"/>
  <c r="AX1072" i="1" s="1"/>
  <c r="AR2734" i="1"/>
  <c r="AX2734" i="1" s="1"/>
  <c r="AR2431" i="1"/>
  <c r="AX2431" i="1" s="1"/>
  <c r="AR10" i="1"/>
  <c r="AX10" i="1" s="1"/>
  <c r="AR680" i="1"/>
  <c r="AX680" i="1" s="1"/>
  <c r="AR3138" i="1"/>
  <c r="AX3138" i="1" s="1"/>
  <c r="AR3068" i="1"/>
  <c r="AX3068" i="1" s="1"/>
  <c r="AR3018" i="1"/>
  <c r="AX3018" i="1" s="1"/>
  <c r="AR3028" i="1"/>
  <c r="AX3028" i="1" s="1"/>
  <c r="AR2780" i="1"/>
  <c r="AX2780" i="1" s="1"/>
  <c r="AR690" i="1"/>
  <c r="AX690" i="1" s="1"/>
  <c r="AR3123" i="1"/>
  <c r="AX3123" i="1" s="1"/>
  <c r="AR2810" i="1"/>
  <c r="AX2810" i="1" s="1"/>
  <c r="AR1890" i="1"/>
  <c r="AX1890" i="1" s="1"/>
  <c r="AR1099" i="1"/>
  <c r="AX1099" i="1" s="1"/>
  <c r="AR2265" i="1"/>
  <c r="AX2265" i="1" s="1"/>
  <c r="AR2338" i="1"/>
  <c r="AR1417" i="1"/>
  <c r="AR2499" i="1"/>
  <c r="AX2499" i="1" s="1"/>
  <c r="AR1386" i="1"/>
  <c r="AX1386" i="1" s="1"/>
  <c r="AR1166" i="1"/>
  <c r="AR1508" i="1"/>
  <c r="AX1508" i="1" s="1"/>
  <c r="AR614" i="1"/>
  <c r="AR697" i="1"/>
  <c r="AX697" i="1" s="1"/>
  <c r="AR15" i="1"/>
  <c r="AR143" i="1"/>
  <c r="AX143" i="1" s="1"/>
  <c r="AR1879" i="1"/>
  <c r="AX1879" i="1" s="1"/>
  <c r="AR1434" i="1"/>
  <c r="AX1434" i="1" s="1"/>
  <c r="AR2083" i="1"/>
  <c r="AX2083" i="1" s="1"/>
  <c r="AR1369" i="1"/>
  <c r="AR1628" i="1"/>
  <c r="AX1628" i="1" s="1"/>
  <c r="AR1909" i="1"/>
  <c r="AR688" i="1"/>
  <c r="AX688" i="1" s="1"/>
  <c r="AR564" i="1"/>
  <c r="AX564" i="1" s="1"/>
  <c r="AR243" i="1"/>
  <c r="AX243" i="1" s="1"/>
  <c r="AR2807" i="1"/>
  <c r="AR2372" i="1"/>
  <c r="AX2372" i="1" s="1"/>
  <c r="AW2756" i="1"/>
  <c r="AR2797" i="1"/>
  <c r="AX2797" i="1" s="1"/>
  <c r="AR245" i="1"/>
  <c r="AR645" i="1"/>
  <c r="AX645" i="1" s="1"/>
  <c r="AR1137" i="1"/>
  <c r="AX1137" i="1" s="1"/>
  <c r="AR2240" i="1"/>
  <c r="AX2240" i="1" s="1"/>
  <c r="AR2955" i="1"/>
  <c r="AX2955" i="1" s="1"/>
  <c r="AR2291" i="1"/>
  <c r="AR980" i="1"/>
  <c r="AR3054" i="1"/>
  <c r="AR2725" i="1"/>
  <c r="AR1403" i="1"/>
  <c r="AX1403" i="1" s="1"/>
  <c r="AR3096" i="1"/>
  <c r="AX3096" i="1" s="1"/>
  <c r="AR2593" i="1"/>
  <c r="AX2593" i="1" s="1"/>
  <c r="AR1956" i="1"/>
  <c r="AX1956" i="1" s="1"/>
  <c r="AR1634" i="1"/>
  <c r="AR1031" i="1"/>
  <c r="AR1240" i="1"/>
  <c r="AW1240" i="1" s="1"/>
  <c r="AR2869" i="1"/>
  <c r="AR2804" i="1"/>
  <c r="AX2804" i="1" s="1"/>
  <c r="AR1733" i="1"/>
  <c r="AX1733" i="1" s="1"/>
  <c r="AR2774" i="1"/>
  <c r="AR2600" i="1"/>
  <c r="AR2945" i="1"/>
  <c r="AR2366" i="1"/>
  <c r="AR2217" i="1"/>
  <c r="AX2217" i="1" s="1"/>
  <c r="AR1602" i="1"/>
  <c r="AR895" i="1"/>
  <c r="AX895" i="1" s="1"/>
  <c r="AR684" i="1"/>
  <c r="AR2555" i="1"/>
  <c r="AX2555" i="1" s="1"/>
  <c r="AR741" i="1"/>
  <c r="AX741" i="1" s="1"/>
  <c r="AR147" i="1"/>
  <c r="AR2668" i="1"/>
  <c r="AX2668" i="1" s="1"/>
  <c r="AR2858" i="1"/>
  <c r="AR1818" i="1"/>
  <c r="AX1818" i="1" s="1"/>
  <c r="AR1882" i="1"/>
  <c r="AX1882" i="1" s="1"/>
  <c r="AR1899" i="1"/>
  <c r="AR1699" i="1"/>
  <c r="AX1699" i="1" s="1"/>
  <c r="AR1332" i="1"/>
  <c r="AX1332" i="1" s="1"/>
  <c r="AR2352" i="1"/>
  <c r="AR1920" i="1"/>
  <c r="AR577" i="1"/>
  <c r="AR155" i="1"/>
  <c r="AX155" i="1" s="1"/>
  <c r="AR746" i="1"/>
  <c r="AX746" i="1" s="1"/>
  <c r="AR969" i="1"/>
  <c r="AX969" i="1" s="1"/>
  <c r="AR586" i="1"/>
  <c r="AR2920" i="1"/>
  <c r="AR2238" i="1"/>
  <c r="AX2238" i="1" s="1"/>
  <c r="AR2689" i="1"/>
  <c r="AX2689" i="1" s="1"/>
  <c r="AR2414" i="1"/>
  <c r="AR198" i="1"/>
  <c r="AX198" i="1" s="1"/>
  <c r="AR3075" i="1"/>
  <c r="AX3075" i="1" s="1"/>
  <c r="AR3110" i="1"/>
  <c r="AX3110" i="1" s="1"/>
  <c r="AR2983" i="1"/>
  <c r="AR2198" i="1"/>
  <c r="AR295" i="1"/>
  <c r="AW295" i="1" s="1"/>
  <c r="AR262" i="1"/>
  <c r="AR2854" i="1"/>
  <c r="AX2854" i="1" s="1"/>
  <c r="AR2498" i="1"/>
  <c r="AX2498" i="1" s="1"/>
  <c r="AR2569" i="1"/>
  <c r="AR2157" i="1"/>
  <c r="AR1192" i="1"/>
  <c r="AR3074" i="1"/>
  <c r="AX3074" i="1" s="1"/>
  <c r="AR3049" i="1"/>
  <c r="AX3049" i="1" s="1"/>
  <c r="AR1682" i="1"/>
  <c r="AX1682" i="1" s="1"/>
  <c r="AR1441" i="1"/>
  <c r="AX1441" i="1" s="1"/>
  <c r="AR1758" i="1"/>
  <c r="AX1758" i="1" s="1"/>
  <c r="AR2384" i="1"/>
  <c r="AX2384" i="1" s="1"/>
  <c r="AR2248" i="1"/>
  <c r="AR2460" i="1"/>
  <c r="AR1310" i="1"/>
  <c r="AX1310" i="1" s="1"/>
  <c r="AR1157" i="1"/>
  <c r="AR1739" i="1"/>
  <c r="AX1739" i="1" s="1"/>
  <c r="AR1411" i="1"/>
  <c r="AX1411" i="1" s="1"/>
  <c r="AR677" i="1"/>
  <c r="AX677" i="1" s="1"/>
  <c r="AR1299" i="1"/>
  <c r="AR1828" i="1"/>
  <c r="AX1828" i="1" s="1"/>
  <c r="AR306" i="1"/>
  <c r="AR764" i="1"/>
  <c r="AX764" i="1" s="1"/>
  <c r="AR445" i="1"/>
  <c r="AX445" i="1" s="1"/>
  <c r="AR2158" i="1"/>
  <c r="AX2158" i="1" s="1"/>
  <c r="AR1986" i="1"/>
  <c r="AX1986" i="1" s="1"/>
  <c r="AR1665" i="1"/>
  <c r="AX1665" i="1" s="1"/>
  <c r="AR1544" i="1"/>
  <c r="AX1544" i="1" s="1"/>
  <c r="AR826" i="1"/>
  <c r="AX826" i="1" s="1"/>
  <c r="AR2086" i="1"/>
  <c r="AX2086" i="1" s="1"/>
  <c r="AR379" i="1"/>
  <c r="AR2089" i="1"/>
  <c r="AX2089" i="1" s="1"/>
  <c r="AR685" i="1"/>
  <c r="AX685" i="1" s="1"/>
  <c r="AR1964" i="1"/>
  <c r="AX1964" i="1" s="1"/>
  <c r="AR981" i="1"/>
  <c r="AX981" i="1" s="1"/>
  <c r="AR655" i="1"/>
  <c r="AX655" i="1" s="1"/>
  <c r="AR3127" i="1"/>
  <c r="AR2302" i="1"/>
  <c r="AR2495" i="1"/>
  <c r="AX2495" i="1" s="1"/>
  <c r="AR2357" i="1"/>
  <c r="AR2493" i="1"/>
  <c r="AR1725" i="1"/>
  <c r="AX1725" i="1" s="1"/>
  <c r="AR2045" i="1"/>
  <c r="AW2045" i="1" s="1"/>
  <c r="AR84" i="1"/>
  <c r="AX84" i="1" s="1"/>
  <c r="AR2599" i="1"/>
  <c r="AX2599" i="1" s="1"/>
  <c r="AR1788" i="1"/>
  <c r="AX1788" i="1" s="1"/>
  <c r="AR2254" i="1"/>
  <c r="AR1101" i="1"/>
  <c r="AX1101" i="1" s="1"/>
  <c r="AR1150" i="1"/>
  <c r="AR211" i="1"/>
  <c r="AX211" i="1" s="1"/>
  <c r="AR371" i="1"/>
  <c r="AX371" i="1" s="1"/>
  <c r="AR1307" i="1"/>
  <c r="AR1296" i="1"/>
  <c r="AX1296" i="1" s="1"/>
  <c r="AR994" i="1"/>
  <c r="AX994" i="1" s="1"/>
  <c r="AR58" i="1"/>
  <c r="AR320" i="1"/>
  <c r="AX320" i="1" s="1"/>
  <c r="AR532" i="1"/>
  <c r="AR1018" i="1"/>
  <c r="AX1018" i="1" s="1"/>
  <c r="AR1161" i="1"/>
  <c r="AX1161" i="1" s="1"/>
  <c r="AR2345" i="1"/>
  <c r="AX2345" i="1" s="1"/>
  <c r="AR2824" i="1"/>
  <c r="AR2651" i="1"/>
  <c r="AR1371" i="1"/>
  <c r="AX1371" i="1" s="1"/>
  <c r="AR1534" i="1"/>
  <c r="AR2402" i="1"/>
  <c r="AX2402" i="1" s="1"/>
  <c r="AR1934" i="1"/>
  <c r="AX1934" i="1" s="1"/>
  <c r="AR1285" i="1"/>
  <c r="AX1285" i="1" s="1"/>
  <c r="AR1924" i="1"/>
  <c r="AX1924" i="1" s="1"/>
  <c r="AR1904" i="1"/>
  <c r="AX1904" i="1" s="1"/>
  <c r="AR776" i="1"/>
  <c r="AX776" i="1" s="1"/>
  <c r="AR1075" i="1"/>
  <c r="AX1075" i="1" s="1"/>
  <c r="AR1807" i="1"/>
  <c r="AX1807" i="1" s="1"/>
  <c r="AR1085" i="1"/>
  <c r="AR1546" i="1"/>
  <c r="AX1546" i="1" s="1"/>
  <c r="AR415" i="1"/>
  <c r="AR582" i="1"/>
  <c r="AX582" i="1" s="1"/>
  <c r="AR1669" i="1"/>
  <c r="AX1669" i="1" s="1"/>
  <c r="AR1645" i="1"/>
  <c r="AX1645" i="1" s="1"/>
  <c r="AR75" i="1"/>
  <c r="AX75" i="1" s="1"/>
  <c r="AR268" i="1"/>
  <c r="AX268" i="1" s="1"/>
  <c r="AR705" i="1"/>
  <c r="AX705" i="1" s="1"/>
  <c r="AR531" i="1"/>
  <c r="AX531" i="1" s="1"/>
  <c r="AR2380" i="1"/>
  <c r="AX2380" i="1" s="1"/>
  <c r="AR186" i="1"/>
  <c r="AX186" i="1" s="1"/>
  <c r="AR248" i="1"/>
  <c r="AR1153" i="1"/>
  <c r="AX1153" i="1" s="1"/>
  <c r="AR2874" i="1"/>
  <c r="AX2874" i="1" s="1"/>
  <c r="AR2915" i="1"/>
  <c r="AR2880" i="1"/>
  <c r="AR2543" i="1"/>
  <c r="AX2543" i="1" s="1"/>
  <c r="AR2218" i="1"/>
  <c r="AX2218" i="1" s="1"/>
  <c r="AR2321" i="1"/>
  <c r="AX2321" i="1" s="1"/>
  <c r="AR1911" i="1"/>
  <c r="AX1911" i="1" s="1"/>
  <c r="AR2079" i="1"/>
  <c r="AX2079" i="1" s="1"/>
  <c r="AR2417" i="1"/>
  <c r="AX2417" i="1" s="1"/>
  <c r="AR1227" i="1"/>
  <c r="AX1227" i="1" s="1"/>
  <c r="AR1258" i="1"/>
  <c r="AX1258" i="1" s="1"/>
  <c r="AR1382" i="1"/>
  <c r="AX1382" i="1" s="1"/>
  <c r="AR2051" i="1"/>
  <c r="AX2051" i="1" s="1"/>
  <c r="AR1121" i="1"/>
  <c r="AX1121" i="1" s="1"/>
  <c r="AR1838" i="1"/>
  <c r="AX1838" i="1" s="1"/>
  <c r="AR98" i="1"/>
  <c r="AX98" i="1" s="1"/>
  <c r="AR294" i="1"/>
  <c r="AX294" i="1" s="1"/>
  <c r="AR3070" i="1"/>
  <c r="AX3070" i="1" s="1"/>
  <c r="AR2038" i="1"/>
  <c r="AX2038" i="1" s="1"/>
  <c r="AR2496" i="1"/>
  <c r="AX2496" i="1" s="1"/>
  <c r="AR1394" i="1"/>
  <c r="AX1394" i="1" s="1"/>
  <c r="AR2577" i="1"/>
  <c r="AX2577" i="1" s="1"/>
  <c r="AR1522" i="1"/>
  <c r="AX1522" i="1" s="1"/>
  <c r="AR2273" i="1"/>
  <c r="AX2273" i="1" s="1"/>
  <c r="AR1894" i="1"/>
  <c r="AX1894" i="1" s="1"/>
  <c r="AR1229" i="1"/>
  <c r="AR2691" i="1"/>
  <c r="AX2691" i="1" s="1"/>
  <c r="AW1403" i="1"/>
  <c r="AR2981" i="1"/>
  <c r="AX2981" i="1" s="1"/>
  <c r="AR1491" i="1"/>
  <c r="AR2208" i="1"/>
  <c r="AR1145" i="1"/>
  <c r="AX1145" i="1" s="1"/>
  <c r="AR580" i="1"/>
  <c r="AX580" i="1" s="1"/>
  <c r="AW895" i="1"/>
  <c r="AR293" i="1"/>
  <c r="AR2572" i="1"/>
  <c r="AX2572" i="1" s="1"/>
  <c r="AR2994" i="1"/>
  <c r="AX2994" i="1" s="1"/>
  <c r="AR819" i="1"/>
  <c r="AX819" i="1" s="1"/>
  <c r="AR2952" i="1"/>
  <c r="AR2480" i="1"/>
  <c r="AW1818" i="1"/>
  <c r="AR1058" i="1"/>
  <c r="AW1058" i="1" s="1"/>
  <c r="AR638" i="1"/>
  <c r="AX638" i="1" s="1"/>
  <c r="AR759" i="1"/>
  <c r="AR1499" i="1"/>
  <c r="AX1499" i="1" s="1"/>
  <c r="AR1041" i="1"/>
  <c r="AR1716" i="1"/>
  <c r="AX1716" i="1" s="1"/>
  <c r="AR2705" i="1"/>
  <c r="AX2705" i="1" s="1"/>
  <c r="AR71" i="1"/>
  <c r="AR126" i="1"/>
  <c r="AX126" i="1" s="1"/>
  <c r="AR223" i="1"/>
  <c r="AX223" i="1" s="1"/>
  <c r="AR2852" i="1"/>
  <c r="AX2852" i="1" s="1"/>
  <c r="AR3116" i="1"/>
  <c r="AX3116" i="1" s="1"/>
  <c r="AR731" i="1"/>
  <c r="AX731" i="1" s="1"/>
  <c r="AR2239" i="1"/>
  <c r="AX2239" i="1" s="1"/>
  <c r="AR2980" i="1"/>
  <c r="AX2980" i="1" s="1"/>
  <c r="AR2868" i="1"/>
  <c r="AX2868" i="1" s="1"/>
  <c r="AR2098" i="1"/>
  <c r="AX2098" i="1" s="1"/>
  <c r="AR1582" i="1"/>
  <c r="AX1582" i="1" s="1"/>
  <c r="AR1051" i="1"/>
  <c r="AX1051" i="1" s="1"/>
  <c r="AW1773" i="1"/>
  <c r="AR1913" i="1"/>
  <c r="AX1913" i="1" s="1"/>
  <c r="AR1819" i="1"/>
  <c r="AX1819" i="1" s="1"/>
  <c r="AR1057" i="1"/>
  <c r="AX1057" i="1" s="1"/>
  <c r="AR1743" i="1"/>
  <c r="AX1743" i="1" s="1"/>
  <c r="AW3110" i="1"/>
  <c r="AR322" i="1"/>
  <c r="AX322" i="1" s="1"/>
  <c r="AR2532" i="1"/>
  <c r="AX2532" i="1" s="1"/>
  <c r="AR2288" i="1"/>
  <c r="AX2288" i="1" s="1"/>
  <c r="AR1109" i="1"/>
  <c r="AX1109" i="1" s="1"/>
  <c r="AR1999" i="1"/>
  <c r="AX1999" i="1" s="1"/>
  <c r="AR3090" i="1"/>
  <c r="AX3090" i="1" s="1"/>
  <c r="AR2985" i="1"/>
  <c r="AX2985" i="1" s="1"/>
  <c r="AR2789" i="1"/>
  <c r="AX2789" i="1" s="1"/>
  <c r="AR2564" i="1"/>
  <c r="AX2564" i="1" s="1"/>
  <c r="AR2870" i="1"/>
  <c r="AX2870" i="1" s="1"/>
  <c r="AR2459" i="1"/>
  <c r="AX2459" i="1" s="1"/>
  <c r="AR2655" i="1"/>
  <c r="AX2655" i="1" s="1"/>
  <c r="AR615" i="1"/>
  <c r="AW615" i="1" s="1"/>
  <c r="AR2680" i="1"/>
  <c r="AX2680" i="1" s="1"/>
  <c r="AR2881" i="1"/>
  <c r="AR2230" i="1"/>
  <c r="AX2230" i="1" s="1"/>
  <c r="AR2390" i="1"/>
  <c r="AR2110" i="1"/>
  <c r="AX2110" i="1" s="1"/>
  <c r="AR2178" i="1"/>
  <c r="AX2178" i="1" s="1"/>
  <c r="AW677" i="1"/>
  <c r="AR1015" i="1"/>
  <c r="AR941" i="1"/>
  <c r="AR629" i="1"/>
  <c r="AR1043" i="1"/>
  <c r="AX1043" i="1" s="1"/>
  <c r="AR501" i="1"/>
  <c r="AX501" i="1" s="1"/>
  <c r="AR419" i="1"/>
  <c r="AW419" i="1" s="1"/>
  <c r="AR1379" i="1"/>
  <c r="AX1379" i="1" s="1"/>
  <c r="AR1781" i="1"/>
  <c r="AX1781" i="1" s="1"/>
  <c r="AR704" i="1"/>
  <c r="AX704" i="1" s="1"/>
  <c r="AR738" i="1"/>
  <c r="AX738" i="1" s="1"/>
  <c r="AR1883" i="1"/>
  <c r="AX1883" i="1" s="1"/>
  <c r="AR3107" i="1"/>
  <c r="AX3107" i="1" s="1"/>
  <c r="AR1672" i="1"/>
  <c r="AX1672" i="1" s="1"/>
  <c r="AR397" i="1"/>
  <c r="AW397" i="1" s="1"/>
  <c r="AR2360" i="1"/>
  <c r="AR2276" i="1"/>
  <c r="AR154" i="1"/>
  <c r="AX154" i="1" s="1"/>
  <c r="AR208" i="1"/>
  <c r="AX208" i="1" s="1"/>
  <c r="AR2704" i="1"/>
  <c r="AX2704" i="1" s="1"/>
  <c r="AR2746" i="1"/>
  <c r="AX2746" i="1" s="1"/>
  <c r="AR2820" i="1"/>
  <c r="AX2820" i="1" s="1"/>
  <c r="AR2416" i="1"/>
  <c r="AX2416" i="1" s="1"/>
  <c r="AW3075" i="1"/>
  <c r="AR2594" i="1"/>
  <c r="AR556" i="1"/>
  <c r="AR2559" i="1"/>
  <c r="AR1976" i="1"/>
  <c r="AX1976" i="1" s="1"/>
  <c r="AR2764" i="1"/>
  <c r="AX2764" i="1" s="1"/>
  <c r="AR2839" i="1"/>
  <c r="AR997" i="1"/>
  <c r="AR280" i="1"/>
  <c r="AR3041" i="1"/>
  <c r="AR1636" i="1"/>
  <c r="AR1461" i="1"/>
  <c r="AR566" i="1"/>
  <c r="AR260" i="1"/>
  <c r="AR2931" i="1"/>
  <c r="AR2823" i="1"/>
  <c r="AR950" i="1"/>
  <c r="AX950" i="1" s="1"/>
  <c r="AR1832" i="1"/>
  <c r="AR1452" i="1"/>
  <c r="AR2862" i="1"/>
  <c r="AR2700" i="1"/>
  <c r="AR2916" i="1"/>
  <c r="AR1464" i="1"/>
  <c r="AR547" i="1"/>
  <c r="AR239" i="1"/>
  <c r="AW239" i="1" s="1"/>
  <c r="AR903" i="1"/>
  <c r="AR273" i="1"/>
  <c r="AX273" i="1" s="1"/>
  <c r="AR3114" i="1"/>
  <c r="AR1524" i="1"/>
  <c r="AX1524" i="1" s="1"/>
  <c r="AR1923" i="1"/>
  <c r="AX1923" i="1" s="1"/>
  <c r="AR2364" i="1"/>
  <c r="AX2364" i="1" s="1"/>
  <c r="AR2127" i="1"/>
  <c r="AR1076" i="1"/>
  <c r="AX1076" i="1" s="1"/>
  <c r="AR1906" i="1"/>
  <c r="AR511" i="1"/>
  <c r="AR1967" i="1"/>
  <c r="AR219" i="1"/>
  <c r="AX219" i="1" s="1"/>
  <c r="AR458" i="1"/>
  <c r="AR417" i="1"/>
  <c r="AW417" i="1" s="1"/>
  <c r="AR524" i="1"/>
  <c r="AR1030" i="1"/>
  <c r="AR70" i="1"/>
  <c r="AR1306" i="1"/>
  <c r="AR670" i="1"/>
  <c r="AX670" i="1" s="1"/>
  <c r="AR50" i="1"/>
  <c r="AR2232" i="1"/>
  <c r="AR1761" i="1"/>
  <c r="AX1761" i="1" s="1"/>
  <c r="AR427" i="1"/>
  <c r="AX427" i="1" s="1"/>
  <c r="AR209" i="1"/>
  <c r="AX209" i="1" s="1"/>
  <c r="AR3098" i="1"/>
  <c r="AR2841" i="1"/>
  <c r="AW2841" i="1" s="1"/>
  <c r="AR2716" i="1"/>
  <c r="AX2716" i="1" s="1"/>
  <c r="AR2843" i="1"/>
  <c r="AR1569" i="1"/>
  <c r="AR2767" i="1"/>
  <c r="AR2407" i="1"/>
  <c r="AR2535" i="1"/>
  <c r="AW2535" i="1" s="1"/>
  <c r="AR2363" i="1"/>
  <c r="AR2267" i="1"/>
  <c r="AR1968" i="1"/>
  <c r="AR2115" i="1"/>
  <c r="AR1841" i="1"/>
  <c r="AR1343" i="1"/>
  <c r="AR1460" i="1"/>
  <c r="AR2264" i="1"/>
  <c r="AR1060" i="1"/>
  <c r="AX1060" i="1" s="1"/>
  <c r="AR721" i="1"/>
  <c r="AR240" i="1"/>
  <c r="AX240" i="1" s="1"/>
  <c r="AR275" i="1"/>
  <c r="AR1649" i="1"/>
  <c r="AR256" i="1"/>
  <c r="AR60" i="1"/>
  <c r="AR1220" i="1"/>
  <c r="AR362" i="1"/>
  <c r="AR1074" i="1"/>
  <c r="AR31" i="1"/>
  <c r="AR944" i="1"/>
  <c r="AR1623" i="1"/>
  <c r="AR955" i="1"/>
  <c r="AR56" i="1"/>
  <c r="AR1790" i="1"/>
  <c r="AW1790" i="1" s="1"/>
  <c r="AR894" i="1"/>
  <c r="AR106" i="1"/>
  <c r="AW106" i="1" s="1"/>
  <c r="AR156" i="1"/>
  <c r="AX156" i="1" s="1"/>
  <c r="AR350" i="1"/>
  <c r="AR1889" i="1"/>
  <c r="AR1065" i="1"/>
  <c r="AR526" i="1"/>
  <c r="AR802" i="1"/>
  <c r="AR2374" i="1"/>
  <c r="AR1626" i="1"/>
  <c r="AR3022" i="1"/>
  <c r="AR2667" i="1"/>
  <c r="AR2610" i="1"/>
  <c r="AR2113" i="1"/>
  <c r="AR2638" i="1"/>
  <c r="AR2633" i="1"/>
  <c r="AR2006" i="1"/>
  <c r="AX2006" i="1" s="1"/>
  <c r="AR1613" i="1"/>
  <c r="AR2196" i="1"/>
  <c r="AR1671" i="1"/>
  <c r="AR1900" i="1"/>
  <c r="AW1900" i="1" s="1"/>
  <c r="AR1238" i="1"/>
  <c r="AR2143" i="1"/>
  <c r="AX2143" i="1" s="1"/>
  <c r="AR3047" i="1"/>
  <c r="AX3047" i="1" s="1"/>
  <c r="AR1237" i="1"/>
  <c r="AX1237" i="1" s="1"/>
  <c r="AR2103" i="1"/>
  <c r="AX2103" i="1" s="1"/>
  <c r="AR1011" i="1"/>
  <c r="AW1011" i="1" s="1"/>
  <c r="AR2662" i="1"/>
  <c r="AR1399" i="1"/>
  <c r="AR2054" i="1"/>
  <c r="AX2054" i="1" s="1"/>
  <c r="AR283" i="1"/>
  <c r="AX283" i="1" s="1"/>
  <c r="AR625" i="1"/>
  <c r="AX625" i="1" s="1"/>
  <c r="AR2906" i="1"/>
  <c r="AX2906" i="1" s="1"/>
  <c r="AR1768" i="1"/>
  <c r="AR90" i="1"/>
  <c r="AX90" i="1" s="1"/>
  <c r="AR89" i="1"/>
  <c r="AX89" i="1" s="1"/>
  <c r="AR120" i="1"/>
  <c r="AX120" i="1" s="1"/>
  <c r="AR2105" i="1"/>
  <c r="AR1864" i="1"/>
  <c r="AX1864" i="1" s="1"/>
  <c r="AR2427" i="1"/>
  <c r="AR561" i="1"/>
  <c r="AX561" i="1" s="1"/>
  <c r="AR2573" i="1"/>
  <c r="AX2573" i="1" s="1"/>
  <c r="AR2002" i="1"/>
  <c r="AX2002" i="1" s="1"/>
  <c r="AR1922" i="1"/>
  <c r="AX1922" i="1" s="1"/>
  <c r="AR74" i="1"/>
  <c r="AX74" i="1" s="1"/>
  <c r="AR2654" i="1"/>
  <c r="AX2654" i="1" s="1"/>
  <c r="AR3053" i="1"/>
  <c r="AX3053" i="1" s="1"/>
  <c r="AR3112" i="1"/>
  <c r="AX3112" i="1" s="1"/>
  <c r="AR2857" i="1"/>
  <c r="AX2857" i="1" s="1"/>
  <c r="AR2566" i="1"/>
  <c r="AX2566" i="1" s="1"/>
  <c r="AR2296" i="1"/>
  <c r="AX2296" i="1" s="1"/>
  <c r="AR908" i="1"/>
  <c r="AX908" i="1" s="1"/>
  <c r="AR2334" i="1"/>
  <c r="AX2334" i="1" s="1"/>
  <c r="AR2701" i="1"/>
  <c r="AX2701" i="1" s="1"/>
  <c r="AR3133" i="1"/>
  <c r="AX3133" i="1" s="1"/>
  <c r="AR1182" i="1"/>
  <c r="AX1182" i="1" s="1"/>
  <c r="AR2859" i="1"/>
  <c r="AX2859" i="1" s="1"/>
  <c r="AR2508" i="1"/>
  <c r="AX2508" i="1" s="1"/>
  <c r="AR1856" i="1"/>
  <c r="AX1856" i="1" s="1"/>
  <c r="AR651" i="1"/>
  <c r="AR2625" i="1"/>
  <c r="AX2625" i="1" s="1"/>
  <c r="AR902" i="1"/>
  <c r="AX902" i="1" s="1"/>
  <c r="AR1859" i="1"/>
  <c r="AR3023" i="1"/>
  <c r="AX3023" i="1" s="1"/>
  <c r="AR2289" i="1"/>
  <c r="AR11" i="1"/>
  <c r="AR842" i="1"/>
  <c r="AX842" i="1" s="1"/>
  <c r="AR1395" i="1"/>
  <c r="AX1395" i="1" s="1"/>
  <c r="AR2377" i="1"/>
  <c r="AX2377" i="1" s="1"/>
  <c r="AR931" i="1"/>
  <c r="AX931" i="1" s="1"/>
  <c r="AR3143" i="1"/>
  <c r="AR2137" i="1"/>
  <c r="AX2137" i="1" s="1"/>
  <c r="AR2607" i="1"/>
  <c r="AR3081" i="1"/>
  <c r="AR3073" i="1"/>
  <c r="AR3045" i="1"/>
  <c r="AX3045" i="1" s="1"/>
  <c r="AR1117" i="1"/>
  <c r="AX1117" i="1" s="1"/>
  <c r="AR1221" i="1"/>
  <c r="AX1221" i="1" s="1"/>
  <c r="AR1034" i="1"/>
  <c r="AX1034" i="1" s="1"/>
  <c r="AR2686" i="1"/>
  <c r="AR2472" i="1"/>
  <c r="AX2472" i="1" s="1"/>
  <c r="AR2637" i="1"/>
  <c r="AX2637" i="1" s="1"/>
  <c r="AR2317" i="1"/>
  <c r="AR2139" i="1"/>
  <c r="AX2139" i="1" s="1"/>
  <c r="AR2085" i="1"/>
  <c r="AR1735" i="1"/>
  <c r="AR1339" i="1"/>
  <c r="AR1765" i="1"/>
  <c r="AX1765" i="1" s="1"/>
  <c r="AR1209" i="1"/>
  <c r="AR611" i="1"/>
  <c r="AR342" i="1"/>
  <c r="AR592" i="1"/>
  <c r="AX592" i="1" s="1"/>
  <c r="AR2401" i="1"/>
  <c r="AR2738" i="1"/>
  <c r="AW2738" i="1" s="1"/>
  <c r="AR2277" i="1"/>
  <c r="AR1437" i="1"/>
  <c r="AR2172" i="1"/>
  <c r="AX2172" i="1" s="1"/>
  <c r="AR2203" i="1"/>
  <c r="AR2029" i="1"/>
  <c r="AX2029" i="1" s="1"/>
  <c r="AR2394" i="1"/>
  <c r="AR2097" i="1"/>
  <c r="AR2017" i="1"/>
  <c r="AR1144" i="1"/>
  <c r="AR734" i="1"/>
  <c r="AX734" i="1" s="1"/>
  <c r="AR2621" i="1"/>
  <c r="AX2621" i="1" s="1"/>
  <c r="AR585" i="1"/>
  <c r="AX585" i="1" s="1"/>
  <c r="AR1683" i="1"/>
  <c r="AX1683" i="1" s="1"/>
  <c r="AR2223" i="1"/>
  <c r="AR1201" i="1"/>
  <c r="AX1201" i="1" s="1"/>
  <c r="AR837" i="1"/>
  <c r="AX837" i="1" s="1"/>
  <c r="AR2634" i="1"/>
  <c r="AX2634" i="1" s="1"/>
  <c r="AR1713" i="1"/>
  <c r="AX1713" i="1" s="1"/>
  <c r="AR1325" i="1"/>
  <c r="AX1325" i="1" s="1"/>
  <c r="AR1530" i="1"/>
  <c r="AX1530" i="1" s="1"/>
  <c r="AR588" i="1"/>
  <c r="AR2598" i="1"/>
  <c r="AR1597" i="1"/>
  <c r="AR1365" i="1"/>
  <c r="AR217" i="1"/>
  <c r="AR41" i="1"/>
  <c r="AX41" i="1" s="1"/>
  <c r="AR2119" i="1"/>
  <c r="AX2119" i="1" s="1"/>
  <c r="AR1789" i="1"/>
  <c r="AX1789" i="1" s="1"/>
  <c r="AR1047" i="1"/>
  <c r="AX1047" i="1" s="1"/>
  <c r="AR989" i="1"/>
  <c r="AX989" i="1" s="1"/>
  <c r="AR1142" i="1"/>
  <c r="AX1142" i="1" s="1"/>
  <c r="AR3084" i="1"/>
  <c r="AX3084" i="1" s="1"/>
  <c r="AR2878" i="1"/>
  <c r="AX2878" i="1" s="1"/>
  <c r="AR2996" i="1"/>
  <c r="AX2996" i="1" s="1"/>
  <c r="AR1247" i="1"/>
  <c r="AR2684" i="1"/>
  <c r="AX2684" i="1" s="1"/>
  <c r="AR978" i="1"/>
  <c r="AR2669" i="1"/>
  <c r="AR1448" i="1"/>
  <c r="AX1448" i="1" s="1"/>
  <c r="AR1231" i="1"/>
  <c r="AR2730" i="1"/>
  <c r="AR2185" i="1"/>
  <c r="AR2909" i="1"/>
  <c r="AR2228" i="1"/>
  <c r="AX2228" i="1" s="1"/>
  <c r="AR653" i="1"/>
  <c r="AX653" i="1" s="1"/>
  <c r="AR1118" i="1"/>
  <c r="AX1118" i="1" s="1"/>
  <c r="AR2533" i="1"/>
  <c r="AX2533" i="1" s="1"/>
  <c r="AR1193" i="1"/>
  <c r="AX1193" i="1" s="1"/>
  <c r="AR2826" i="1"/>
  <c r="AX2826" i="1" s="1"/>
  <c r="AR1400" i="1"/>
  <c r="AX1400" i="1" s="1"/>
  <c r="AR3113" i="1"/>
  <c r="AR2778" i="1"/>
  <c r="AX2778" i="1" s="1"/>
  <c r="AR2031" i="1"/>
  <c r="AW2031" i="1" s="1"/>
  <c r="AR2723" i="1"/>
  <c r="AR2628" i="1"/>
  <c r="AR2914" i="1"/>
  <c r="AW2914" i="1" s="1"/>
  <c r="AR2793" i="1"/>
  <c r="AR2991" i="1"/>
  <c r="AW2991" i="1" s="1"/>
  <c r="AR1927" i="1"/>
  <c r="AR3060" i="1"/>
  <c r="AR2101" i="1"/>
  <c r="AR974" i="1"/>
  <c r="AR519" i="1"/>
  <c r="AR613" i="1"/>
  <c r="AX613" i="1" s="1"/>
  <c r="AR2260" i="1"/>
  <c r="AR1643" i="1"/>
  <c r="AR1377" i="1"/>
  <c r="AR572" i="1"/>
  <c r="AR2609" i="1"/>
  <c r="AR2084" i="1"/>
  <c r="AR401" i="1"/>
  <c r="AX401" i="1" s="1"/>
  <c r="AR62" i="1"/>
  <c r="AX62" i="1" s="1"/>
  <c r="AR3015" i="1"/>
  <c r="AX3015" i="1" s="1"/>
  <c r="AR3044" i="1"/>
  <c r="AR2630" i="1"/>
  <c r="AX2630" i="1" s="1"/>
  <c r="AR2483" i="1"/>
  <c r="AR2182" i="1"/>
  <c r="AR2812" i="1"/>
  <c r="AR2682" i="1"/>
  <c r="AR2616" i="1"/>
  <c r="AW1883" i="1"/>
  <c r="AR2795" i="1"/>
  <c r="AR1868" i="1"/>
  <c r="AR1486" i="1"/>
  <c r="AX1486" i="1" s="1"/>
  <c r="AR3001" i="1"/>
  <c r="AR2999" i="1"/>
  <c r="AR2685" i="1"/>
  <c r="AX2685" i="1" s="1"/>
  <c r="AR2455" i="1"/>
  <c r="AX2455" i="1" s="1"/>
  <c r="AR1497" i="1"/>
  <c r="AR489" i="1"/>
  <c r="AX489" i="1" s="1"/>
  <c r="AR763" i="1"/>
  <c r="AX763" i="1" s="1"/>
  <c r="AR2032" i="1"/>
  <c r="AR788" i="1"/>
  <c r="AX788" i="1" s="1"/>
  <c r="AR1216" i="1"/>
  <c r="AX1216" i="1" s="1"/>
  <c r="AR1466" i="1"/>
  <c r="AR1224" i="1"/>
  <c r="AR1938" i="1"/>
  <c r="AX1938" i="1" s="1"/>
  <c r="AR404" i="1"/>
  <c r="AR1979" i="1"/>
  <c r="AX1979" i="1" s="1"/>
  <c r="AR928" i="1"/>
  <c r="AX928" i="1" s="1"/>
  <c r="AR703" i="1"/>
  <c r="AX703" i="1" s="1"/>
  <c r="AR349" i="1"/>
  <c r="AR924" i="1"/>
  <c r="AX924" i="1" s="1"/>
  <c r="AR3141" i="1"/>
  <c r="AX3141" i="1" s="1"/>
  <c r="AR1556" i="1"/>
  <c r="AR784" i="1"/>
  <c r="AX784" i="1" s="1"/>
  <c r="AR579" i="1"/>
  <c r="AX579" i="1" s="1"/>
  <c r="AR396" i="1"/>
  <c r="AR2194" i="1"/>
  <c r="AX2194" i="1" s="1"/>
  <c r="AR878" i="1"/>
  <c r="AX878" i="1" s="1"/>
  <c r="AR3027" i="1"/>
  <c r="AR617" i="1"/>
  <c r="AR1062" i="1"/>
  <c r="AR775" i="1"/>
  <c r="AX775" i="1" s="1"/>
  <c r="AR2693" i="1"/>
  <c r="AX2693" i="1" s="1"/>
  <c r="AR695" i="1"/>
  <c r="AX695" i="1" s="1"/>
  <c r="AR2974" i="1"/>
  <c r="AR2666" i="1"/>
  <c r="AX2666" i="1" s="1"/>
  <c r="AR2467" i="1"/>
  <c r="AR1345" i="1"/>
  <c r="AR2471" i="1"/>
  <c r="AX2471" i="1" s="1"/>
  <c r="AR1160" i="1"/>
  <c r="AX1160" i="1" s="1"/>
  <c r="AW3078" i="1"/>
  <c r="AR2837" i="1"/>
  <c r="AX2837" i="1" s="1"/>
  <c r="AR1639" i="1"/>
  <c r="AX1639" i="1" s="1"/>
  <c r="AR378" i="1"/>
  <c r="AX378" i="1" s="1"/>
  <c r="AR386" i="1"/>
  <c r="AX386" i="1" s="1"/>
  <c r="AR639" i="1"/>
  <c r="AR2984" i="1"/>
  <c r="AR2094" i="1"/>
  <c r="AX2094" i="1" s="1"/>
  <c r="AR1554" i="1"/>
  <c r="AX1554" i="1" s="1"/>
  <c r="AR1098" i="1"/>
  <c r="AX1098" i="1" s="1"/>
  <c r="AR39" i="1"/>
  <c r="AX39" i="1" s="1"/>
  <c r="AR3007" i="1"/>
  <c r="AR1478" i="1"/>
  <c r="AX1478" i="1" s="1"/>
  <c r="AR594" i="1"/>
  <c r="AX594" i="1" s="1"/>
  <c r="AR95" i="1"/>
  <c r="AX95" i="1" s="1"/>
  <c r="AR2997" i="1"/>
  <c r="AX2997" i="1" s="1"/>
  <c r="AR2509" i="1"/>
  <c r="AR1264" i="1"/>
  <c r="AR1752" i="1"/>
  <c r="AR1494" i="1"/>
  <c r="AR1276" i="1"/>
  <c r="AX1276" i="1" s="1"/>
  <c r="AR2733" i="1"/>
  <c r="AX2733" i="1" s="1"/>
  <c r="AR553" i="1"/>
  <c r="AX553" i="1" s="1"/>
  <c r="AR915" i="1"/>
  <c r="AX915" i="1" s="1"/>
  <c r="AR1837" i="1"/>
  <c r="AX1837" i="1" s="1"/>
  <c r="AR596" i="1"/>
  <c r="AR1948" i="1"/>
  <c r="AX1948" i="1" s="1"/>
  <c r="AR856" i="1"/>
  <c r="AX856" i="1" s="1"/>
  <c r="AR2173" i="1"/>
  <c r="AW2947" i="1"/>
  <c r="AR1037" i="1"/>
  <c r="AX1037" i="1" s="1"/>
  <c r="AR630" i="1"/>
  <c r="AX630" i="1" s="1"/>
  <c r="AR117" i="1"/>
  <c r="AR893" i="1"/>
  <c r="AX893" i="1" s="1"/>
  <c r="AR1562" i="1"/>
  <c r="AX1562" i="1" s="1"/>
  <c r="AR861" i="1"/>
  <c r="AX861" i="1" s="1"/>
  <c r="AR119" i="1"/>
  <c r="AX119" i="1" s="1"/>
  <c r="AR2736" i="1"/>
  <c r="AR2330" i="1"/>
  <c r="AX2330" i="1" s="1"/>
  <c r="AR2059" i="1"/>
  <c r="AX2059" i="1" s="1"/>
  <c r="AR1017" i="1"/>
  <c r="AX1017" i="1" s="1"/>
  <c r="AR3097" i="1"/>
  <c r="AX3097" i="1" s="1"/>
  <c r="AR827" i="1"/>
  <c r="AX827" i="1" s="1"/>
  <c r="AR844" i="1"/>
  <c r="AX844" i="1" s="1"/>
  <c r="AR2855" i="1"/>
  <c r="AR1829" i="1"/>
  <c r="AX1829" i="1" s="1"/>
  <c r="AR1175" i="1"/>
  <c r="AX1175" i="1" s="1"/>
  <c r="AR2516" i="1"/>
  <c r="AX2516" i="1" s="1"/>
  <c r="AR710" i="1"/>
  <c r="AX710" i="1" s="1"/>
  <c r="AR1305" i="1"/>
  <c r="AX1305" i="1" s="1"/>
  <c r="AR2368" i="1"/>
  <c r="AX2368" i="1" s="1"/>
  <c r="AR2580" i="1"/>
  <c r="AX2580" i="1" s="1"/>
  <c r="AR2075" i="1"/>
  <c r="AX2075" i="1" s="1"/>
  <c r="AR2627" i="1"/>
  <c r="AX2627" i="1" s="1"/>
  <c r="AR3048" i="1"/>
  <c r="AX3048" i="1" s="1"/>
  <c r="AR2905" i="1"/>
  <c r="AX2905" i="1" s="1"/>
  <c r="AR1024" i="1"/>
  <c r="AX1024" i="1" s="1"/>
  <c r="AR1217" i="1"/>
  <c r="AX1217" i="1" s="1"/>
  <c r="AR282" i="1"/>
  <c r="AR726" i="1"/>
  <c r="AX726" i="1" s="1"/>
  <c r="AR2940" i="1"/>
  <c r="AX2940" i="1" s="1"/>
  <c r="AR2378" i="1"/>
  <c r="AX2378" i="1" s="1"/>
  <c r="AR2989" i="1"/>
  <c r="AX2989" i="1" s="1"/>
  <c r="AR2409" i="1"/>
  <c r="AX2409" i="1" s="1"/>
  <c r="AR1632" i="1"/>
  <c r="AR1619" i="1"/>
  <c r="AX1619" i="1" s="1"/>
  <c r="AR1866" i="1"/>
  <c r="AR1764" i="1"/>
  <c r="AX1764" i="1" s="1"/>
  <c r="AR340" i="1"/>
  <c r="AR1633" i="1"/>
  <c r="AX1633" i="1" s="1"/>
  <c r="AR845" i="1"/>
  <c r="AX845" i="1" s="1"/>
  <c r="AR589" i="1"/>
  <c r="AX589" i="1" s="1"/>
  <c r="AR930" i="1"/>
  <c r="AX930" i="1" s="1"/>
  <c r="AR509" i="1"/>
  <c r="AX509" i="1" s="1"/>
  <c r="AR1373" i="1"/>
  <c r="AX1373" i="1" s="1"/>
  <c r="AR513" i="1"/>
  <c r="AR604" i="1"/>
  <c r="AX604" i="1" s="1"/>
  <c r="AR1303" i="1"/>
  <c r="AX1303" i="1" s="1"/>
  <c r="AR2883" i="1"/>
  <c r="AX2883" i="1" s="1"/>
  <c r="AR1987" i="1"/>
  <c r="AX1987" i="1" s="1"/>
  <c r="AR2052" i="1"/>
  <c r="AX2052" i="1" s="1"/>
  <c r="AR1910" i="1"/>
  <c r="AX1910" i="1" s="1"/>
  <c r="AR2538" i="1"/>
  <c r="AX2538" i="1" s="1"/>
  <c r="AR1970" i="1"/>
  <c r="AX1970" i="1" s="1"/>
  <c r="AR464" i="1"/>
  <c r="AX464" i="1" s="1"/>
  <c r="AR2510" i="1"/>
  <c r="AX2510" i="1" s="1"/>
  <c r="AR1025" i="1"/>
  <c r="AX1025" i="1" s="1"/>
  <c r="AR757" i="1"/>
  <c r="AX757" i="1" s="1"/>
  <c r="AR715" i="1"/>
  <c r="AR831" i="1"/>
  <c r="AX831" i="1" s="1"/>
  <c r="AR2441" i="1"/>
  <c r="AR2944" i="1"/>
  <c r="AX2944" i="1" s="1"/>
  <c r="AR2673" i="1"/>
  <c r="AX2673" i="1" s="1"/>
  <c r="AR1940" i="1"/>
  <c r="AX1940" i="1" s="1"/>
  <c r="AR2395" i="1"/>
  <c r="AX2395" i="1" s="1"/>
  <c r="AR1048" i="1"/>
  <c r="AR2393" i="1"/>
  <c r="AX2393" i="1" s="1"/>
  <c r="AR2257" i="1"/>
  <c r="AX2257" i="1" s="1"/>
  <c r="AR1719" i="1"/>
  <c r="AX1719" i="1" s="1"/>
  <c r="AR2478" i="1"/>
  <c r="AX2478" i="1" s="1"/>
  <c r="AR1983" i="1"/>
  <c r="AR454" i="1"/>
  <c r="AW454" i="1" s="1"/>
  <c r="AR612" i="1"/>
  <c r="AR1981" i="1"/>
  <c r="AX1981" i="1" s="1"/>
  <c r="AR1203" i="1"/>
  <c r="AX1203" i="1" s="1"/>
  <c r="AR506" i="1"/>
  <c r="AR1731" i="1"/>
  <c r="AX1731" i="1" s="1"/>
  <c r="AR1049" i="1"/>
  <c r="AR145" i="1"/>
  <c r="AX145" i="1" s="1"/>
  <c r="AR1368" i="1"/>
  <c r="AW1368" i="1" s="1"/>
  <c r="AR634" i="1"/>
  <c r="AX634" i="1" s="1"/>
  <c r="AR104" i="1"/>
  <c r="AX104" i="1" s="1"/>
  <c r="AR149" i="1"/>
  <c r="AX149" i="1" s="1"/>
  <c r="AR3140" i="1"/>
  <c r="AX3140" i="1" s="1"/>
  <c r="AR2932" i="1"/>
  <c r="AR2490" i="1"/>
  <c r="AX2490" i="1" s="1"/>
  <c r="AR2606" i="1"/>
  <c r="AR2834" i="1"/>
  <c r="AR2189" i="1"/>
  <c r="AX2189" i="1" s="1"/>
  <c r="AR2037" i="1"/>
  <c r="AX2037" i="1" s="1"/>
  <c r="AR1294" i="1"/>
  <c r="AX1294" i="1" s="1"/>
  <c r="AR765" i="1"/>
  <c r="AX765" i="1" s="1"/>
  <c r="AR1407" i="1"/>
  <c r="AX1407" i="1" s="1"/>
  <c r="AR1381" i="1"/>
  <c r="AX1381" i="1" s="1"/>
  <c r="AR1119" i="1"/>
  <c r="AX1119" i="1" s="1"/>
  <c r="AR1432" i="1"/>
  <c r="AX1432" i="1" s="1"/>
  <c r="AR1350" i="1"/>
  <c r="AX1350" i="1" s="1"/>
  <c r="AR1490" i="1"/>
  <c r="AX1490" i="1" s="1"/>
  <c r="AR1528" i="1"/>
  <c r="AX1528" i="1" s="1"/>
  <c r="AR416" i="1"/>
  <c r="AX416" i="1" s="1"/>
  <c r="AR661" i="1"/>
  <c r="AX661" i="1" s="1"/>
  <c r="AR736" i="1"/>
  <c r="AX736" i="1" s="1"/>
  <c r="AR193" i="1"/>
  <c r="AX193" i="1" s="1"/>
  <c r="AR649" i="1"/>
  <c r="AX649" i="1" s="1"/>
  <c r="AR68" i="1"/>
  <c r="AX68" i="1" s="1"/>
  <c r="AR29" i="1"/>
  <c r="AX29" i="1" s="1"/>
  <c r="AR351" i="1"/>
  <c r="AX351" i="1" s="1"/>
  <c r="AR2121" i="1"/>
  <c r="AX2121" i="1" s="1"/>
  <c r="AR747" i="1"/>
  <c r="AR2904" i="1"/>
  <c r="AR2687" i="1"/>
  <c r="AX2687" i="1" s="1"/>
  <c r="AR2765" i="1"/>
  <c r="AX2765" i="1" s="1"/>
  <c r="AR2424" i="1"/>
  <c r="AX2424" i="1" s="1"/>
  <c r="AR1418" i="1"/>
  <c r="AX1418" i="1" s="1"/>
  <c r="AR1812" i="1"/>
  <c r="AX1812" i="1" s="1"/>
  <c r="AR2706" i="1"/>
  <c r="AX2706" i="1" s="1"/>
  <c r="AR1620" i="1"/>
  <c r="AX1620" i="1" s="1"/>
  <c r="AR1568" i="1"/>
  <c r="AX1568" i="1" s="1"/>
  <c r="AR1844" i="1"/>
  <c r="AX1844" i="1" s="1"/>
  <c r="AR1449" i="1"/>
  <c r="AX1449" i="1" s="1"/>
  <c r="AR1233" i="1"/>
  <c r="AX1233" i="1" s="1"/>
  <c r="AR825" i="1"/>
  <c r="AX825" i="1" s="1"/>
  <c r="AR1327" i="1"/>
  <c r="AX1327" i="1" s="1"/>
  <c r="AR975" i="1"/>
  <c r="AX975" i="1" s="1"/>
  <c r="AR1249" i="1"/>
  <c r="AX1249" i="1" s="1"/>
  <c r="AR27" i="1"/>
  <c r="AX27" i="1" s="1"/>
  <c r="AR130" i="1"/>
  <c r="AX130" i="1" s="1"/>
  <c r="AR1975" i="1"/>
  <c r="AX1975" i="1" s="1"/>
  <c r="AR995" i="1"/>
  <c r="AX995" i="1" s="1"/>
  <c r="AR180" i="1"/>
  <c r="AX180" i="1" s="1"/>
  <c r="AR2468" i="1"/>
  <c r="AX2468" i="1" s="1"/>
  <c r="AR636" i="1"/>
  <c r="AX636" i="1" s="1"/>
  <c r="AR1214" i="1"/>
  <c r="AX1214" i="1" s="1"/>
  <c r="AR3105" i="1"/>
  <c r="AX3105" i="1" s="1"/>
  <c r="AR2453" i="1"/>
  <c r="AX2453" i="1" s="1"/>
  <c r="AR2342" i="1"/>
  <c r="AX2342" i="1" s="1"/>
  <c r="AR2951" i="1"/>
  <c r="AR507" i="1"/>
  <c r="AX507" i="1" s="1"/>
  <c r="AR1755" i="1"/>
  <c r="AX1755" i="1" s="1"/>
  <c r="AR1880" i="1"/>
  <c r="AR3035" i="1"/>
  <c r="AR1962" i="1"/>
  <c r="AX1962" i="1" s="1"/>
  <c r="AR2645" i="1"/>
  <c r="AR2117" i="1"/>
  <c r="AX2117" i="1" s="1"/>
  <c r="AR2504" i="1"/>
  <c r="AX2504" i="1" s="1"/>
  <c r="AR2307" i="1"/>
  <c r="AX2307" i="1" s="1"/>
  <c r="AR2977" i="1"/>
  <c r="AX2977" i="1" s="1"/>
  <c r="AR1677" i="1"/>
  <c r="AX1677" i="1" s="1"/>
  <c r="AR2470" i="1"/>
  <c r="AX2470" i="1" s="1"/>
  <c r="AR220" i="1"/>
  <c r="AX220" i="1" s="1"/>
  <c r="AR2035" i="1"/>
  <c r="AX2035" i="1" s="1"/>
  <c r="AR2825" i="1"/>
  <c r="AX2825" i="1" s="1"/>
  <c r="AR1291" i="1"/>
  <c r="AX1291" i="1" s="1"/>
  <c r="AR2381" i="1"/>
  <c r="AX2381" i="1" s="1"/>
  <c r="AR3040" i="1"/>
  <c r="AX3040" i="1" s="1"/>
  <c r="AR2934" i="1"/>
  <c r="AX2934" i="1" s="1"/>
  <c r="AW2235" i="1"/>
  <c r="AR227" i="1"/>
  <c r="AX227" i="1" s="1"/>
  <c r="AR2080" i="1"/>
  <c r="AX2080" i="1" s="1"/>
  <c r="AR2156" i="1"/>
  <c r="AX2156" i="1" s="1"/>
  <c r="AR113" i="1"/>
  <c r="AX113" i="1" s="1"/>
  <c r="AR2140" i="1"/>
  <c r="AX2140" i="1" s="1"/>
  <c r="AR2313" i="1"/>
  <c r="AR601" i="1"/>
  <c r="AX601" i="1" s="1"/>
  <c r="AR2503" i="1"/>
  <c r="AX2503" i="1" s="1"/>
  <c r="AW2846" i="1"/>
  <c r="AR2781" i="1"/>
  <c r="AR1809" i="1"/>
  <c r="AX1809" i="1" s="1"/>
  <c r="AR2060" i="1"/>
  <c r="AX2060" i="1" s="1"/>
  <c r="AR1311" i="1"/>
  <c r="AX1311" i="1" s="1"/>
  <c r="AR1414" i="1"/>
  <c r="AX1414" i="1" s="1"/>
  <c r="AR1473" i="1"/>
  <c r="AX1473" i="1" s="1"/>
  <c r="AR907" i="1"/>
  <c r="AX907" i="1" s="1"/>
  <c r="AR521" i="1"/>
  <c r="AX521" i="1" s="1"/>
  <c r="AR2300" i="1"/>
  <c r="AX2300" i="1" s="1"/>
  <c r="AR1717" i="1"/>
  <c r="AX1717" i="1" s="1"/>
  <c r="AR2560" i="1"/>
  <c r="AX2560" i="1" s="1"/>
  <c r="AR467" i="1"/>
  <c r="AX467" i="1" s="1"/>
  <c r="AR1727" i="1"/>
  <c r="AR247" i="1"/>
  <c r="AX247" i="1" s="1"/>
  <c r="AR2622" i="1"/>
  <c r="AX2622" i="1" s="1"/>
  <c r="AR485" i="1"/>
  <c r="AX485" i="1" s="1"/>
  <c r="AR2896" i="1"/>
  <c r="AX2896" i="1" s="1"/>
  <c r="AR1235" i="1"/>
  <c r="AX1235" i="1" s="1"/>
  <c r="AR2465" i="1"/>
  <c r="AX2465" i="1" s="1"/>
  <c r="AR2990" i="1"/>
  <c r="AR2856" i="1"/>
  <c r="AX2856" i="1" s="1"/>
  <c r="AR2690" i="1"/>
  <c r="AW2690" i="1" s="1"/>
  <c r="AR2642" i="1"/>
  <c r="AX2642" i="1" s="1"/>
  <c r="AR2287" i="1"/>
  <c r="AX2287" i="1" s="1"/>
  <c r="AR2456" i="1"/>
  <c r="AX2456" i="1" s="1"/>
  <c r="AR2439" i="1"/>
  <c r="AR2350" i="1"/>
  <c r="AX2350" i="1" s="1"/>
  <c r="AR2404" i="1"/>
  <c r="AX2404" i="1" s="1"/>
  <c r="AR1278" i="1"/>
  <c r="AX1278" i="1" s="1"/>
  <c r="AR2961" i="1"/>
  <c r="AR2644" i="1"/>
  <c r="AX2644" i="1" s="1"/>
  <c r="AR1897" i="1"/>
  <c r="AX1897" i="1" s="1"/>
  <c r="AR1487" i="1"/>
  <c r="AX1487" i="1" s="1"/>
  <c r="AR1274" i="1"/>
  <c r="AR1422" i="1"/>
  <c r="AX1422" i="1" s="1"/>
  <c r="AR2266" i="1"/>
  <c r="AR2020" i="1"/>
  <c r="AX2020" i="1" s="1"/>
  <c r="AR1696" i="1"/>
  <c r="AR2821" i="1"/>
  <c r="AX2821" i="1" s="1"/>
  <c r="AR1112" i="1"/>
  <c r="AX1112" i="1" s="1"/>
  <c r="AR1903" i="1"/>
  <c r="AX1903" i="1" s="1"/>
  <c r="AR2346" i="1"/>
  <c r="AR18" i="1"/>
  <c r="AX18" i="1" s="1"/>
  <c r="AR1469" i="1"/>
  <c r="AX1469" i="1" s="1"/>
  <c r="AR1413" i="1"/>
  <c r="AX1413" i="1" s="1"/>
  <c r="AR1898" i="1"/>
  <c r="AR1195" i="1"/>
  <c r="AX1195" i="1" s="1"/>
  <c r="AR1241" i="1"/>
  <c r="AX1241" i="1" s="1"/>
  <c r="AR1630" i="1"/>
  <c r="AX1630" i="1" s="1"/>
  <c r="AR179" i="1"/>
  <c r="AR904" i="1"/>
  <c r="AX904" i="1" s="1"/>
  <c r="AR850" i="1"/>
  <c r="AX850" i="1" s="1"/>
  <c r="AR640" i="1"/>
  <c r="AX640" i="1" s="1"/>
  <c r="AR581" i="1"/>
  <c r="AR20" i="1"/>
  <c r="AX20" i="1" s="1"/>
  <c r="AR555" i="1"/>
  <c r="AX555" i="1" s="1"/>
  <c r="AR548" i="1"/>
  <c r="AX548" i="1" s="1"/>
  <c r="AR785" i="1"/>
  <c r="AX785" i="1" s="1"/>
  <c r="AR191" i="1"/>
  <c r="AX191" i="1" s="1"/>
  <c r="AR101" i="1"/>
  <c r="AX101" i="1" s="1"/>
  <c r="AR348" i="1"/>
  <c r="AX348" i="1" s="1"/>
  <c r="AR52" i="1"/>
  <c r="AX52" i="1" s="1"/>
  <c r="AR452" i="1"/>
  <c r="AX452" i="1" s="1"/>
  <c r="AR3101" i="1"/>
  <c r="AX3101" i="1" s="1"/>
  <c r="AR1550" i="1"/>
  <c r="AX1550" i="1" s="1"/>
  <c r="AR1010" i="1"/>
  <c r="AX1010" i="1" s="1"/>
  <c r="AR367" i="1"/>
  <c r="AX367" i="1" s="1"/>
  <c r="AR2822" i="1"/>
  <c r="AR2866" i="1"/>
  <c r="AX2866" i="1" s="1"/>
  <c r="AR2786" i="1"/>
  <c r="AR2827" i="1"/>
  <c r="AX2827" i="1" s="1"/>
  <c r="AR2719" i="1"/>
  <c r="AX2719" i="1" s="1"/>
  <c r="AR3069" i="1"/>
  <c r="AX3069" i="1" s="1"/>
  <c r="AR2763" i="1"/>
  <c r="AX2763" i="1" s="1"/>
  <c r="AR1744" i="1"/>
  <c r="AR1077" i="1"/>
  <c r="AX1077" i="1" s="1"/>
  <c r="AR2612" i="1"/>
  <c r="AW2612" i="1" s="1"/>
  <c r="AR2067" i="1"/>
  <c r="AX2067" i="1" s="1"/>
  <c r="AR2281" i="1"/>
  <c r="AX2281" i="1" s="1"/>
  <c r="AR2014" i="1"/>
  <c r="AX2014" i="1" s="1"/>
  <c r="AR2010" i="1"/>
  <c r="AX2010" i="1" s="1"/>
  <c r="AR2327" i="1"/>
  <c r="AX2327" i="1" s="1"/>
  <c r="AR1770" i="1"/>
  <c r="AX1770" i="1" s="1"/>
  <c r="AR2415" i="1"/>
  <c r="AR1710" i="1"/>
  <c r="AX1710" i="1" s="1"/>
  <c r="AR1740" i="1"/>
  <c r="AR671" i="1"/>
  <c r="AX671" i="1" s="1"/>
  <c r="AR2155" i="1"/>
  <c r="AX2155" i="1" s="1"/>
  <c r="AR885" i="1"/>
  <c r="AX885" i="1" s="1"/>
  <c r="AR1045" i="1"/>
  <c r="AX1045" i="1" s="1"/>
  <c r="AR1477" i="1"/>
  <c r="AR1348" i="1"/>
  <c r="AX1348" i="1" s="1"/>
  <c r="AR259" i="1"/>
  <c r="AR1579" i="1"/>
  <c r="AX1579" i="1" s="1"/>
  <c r="AR1714" i="1"/>
  <c r="AR1358" i="1"/>
  <c r="AX1358" i="1" s="1"/>
  <c r="AR1577" i="1"/>
  <c r="AX1577" i="1" s="1"/>
  <c r="AR483" i="1"/>
  <c r="AX483" i="1" s="1"/>
  <c r="AR1259" i="1"/>
  <c r="AX1259" i="1" s="1"/>
  <c r="AR1680" i="1"/>
  <c r="AX1680" i="1" s="1"/>
  <c r="AR1223" i="1"/>
  <c r="AX1223" i="1" s="1"/>
  <c r="AR1170" i="1"/>
  <c r="AR2197" i="1"/>
  <c r="AX2197" i="1" s="1"/>
  <c r="AR676" i="1"/>
  <c r="AX676" i="1" s="1"/>
  <c r="AR300" i="1"/>
  <c r="AX300" i="1" s="1"/>
  <c r="AR549" i="1"/>
  <c r="AX549" i="1" s="1"/>
  <c r="AR405" i="1"/>
  <c r="AR234" i="1"/>
  <c r="AX234" i="1" s="1"/>
  <c r="AR428" i="1"/>
  <c r="AR229" i="1"/>
  <c r="AX229" i="1" s="1"/>
  <c r="AR161" i="1"/>
  <c r="AX161" i="1" s="1"/>
  <c r="AR1050" i="1"/>
  <c r="AX1050" i="1" s="1"/>
  <c r="AR54" i="1"/>
  <c r="AX54" i="1" s="1"/>
  <c r="AR2861" i="1"/>
  <c r="AX2861" i="1" s="1"/>
  <c r="AR1694" i="1"/>
  <c r="AX1694" i="1" s="1"/>
  <c r="AR966" i="1"/>
  <c r="AR2953" i="1"/>
  <c r="AX2953" i="1" s="1"/>
  <c r="AR1022" i="1"/>
  <c r="AX1022" i="1" s="1"/>
  <c r="AR1939" i="1"/>
  <c r="AX1939" i="1" s="1"/>
  <c r="AR1472" i="1"/>
  <c r="AX1472" i="1" s="1"/>
  <c r="AR202" i="1"/>
  <c r="AX202" i="1" s="1"/>
  <c r="AR2922" i="1"/>
  <c r="AR3121" i="1"/>
  <c r="AX3121" i="1" s="1"/>
  <c r="AR3038" i="1"/>
  <c r="AX3038" i="1" s="1"/>
  <c r="AR2657" i="1"/>
  <c r="AX2657" i="1" s="1"/>
  <c r="AR2584" i="1"/>
  <c r="AX2584" i="1" s="1"/>
  <c r="AR2925" i="1"/>
  <c r="AX2925" i="1" s="1"/>
  <c r="AR2663" i="1"/>
  <c r="AX2663" i="1" s="1"/>
  <c r="AR2747" i="1"/>
  <c r="AX2747" i="1" s="1"/>
  <c r="AR2653" i="1"/>
  <c r="AX2653" i="1" s="1"/>
  <c r="AR1827" i="1"/>
  <c r="AX1827" i="1" s="1"/>
  <c r="AR1351" i="1"/>
  <c r="AX1351" i="1" s="1"/>
  <c r="AR2179" i="1"/>
  <c r="AX2179" i="1" s="1"/>
  <c r="AR1852" i="1"/>
  <c r="AX1852" i="1" s="1"/>
  <c r="AR2111" i="1"/>
  <c r="AX2111" i="1" s="1"/>
  <c r="AR1870" i="1"/>
  <c r="AR2227" i="1"/>
  <c r="AX2227" i="1" s="1"/>
  <c r="AR1611" i="1"/>
  <c r="AR281" i="1"/>
  <c r="AX281" i="1" s="1"/>
  <c r="AR436" i="1"/>
  <c r="AX436" i="1" s="1"/>
  <c r="AR1334" i="1"/>
  <c r="AX1334" i="1" s="1"/>
  <c r="AR457" i="1"/>
  <c r="AX457" i="1" s="1"/>
  <c r="AR124" i="1"/>
  <c r="AX124" i="1" s="1"/>
  <c r="AR616" i="1"/>
  <c r="AX616" i="1" s="1"/>
  <c r="AR663" i="1"/>
  <c r="AX663" i="1" s="1"/>
  <c r="AR108" i="1"/>
  <c r="AX108" i="1" s="1"/>
  <c r="AR466" i="1"/>
  <c r="AX466" i="1" s="1"/>
  <c r="AR858" i="1"/>
  <c r="AX858" i="1" s="1"/>
  <c r="AR500" i="1"/>
  <c r="AX500" i="1" s="1"/>
  <c r="AR7" i="1"/>
  <c r="AX7" i="1" s="1"/>
  <c r="AR338" i="1"/>
  <c r="AX338" i="1" s="1"/>
  <c r="AR267" i="1"/>
  <c r="AR212" i="1"/>
  <c r="AX212" i="1" s="1"/>
  <c r="AR1168" i="1"/>
  <c r="AR2988" i="1"/>
  <c r="AX2988" i="1" s="1"/>
  <c r="AR1961" i="1"/>
  <c r="AX1961" i="1" s="1"/>
  <c r="AR520" i="1"/>
  <c r="AX520" i="1" s="1"/>
  <c r="AR953" i="1"/>
  <c r="AX953" i="1" s="1"/>
  <c r="AR324" i="1"/>
  <c r="AX324" i="1" s="1"/>
  <c r="AR408" i="1"/>
  <c r="AX408" i="1" s="1"/>
  <c r="AR1489" i="1"/>
  <c r="AX1489" i="1" s="1"/>
  <c r="AR1391" i="1"/>
  <c r="AX1391" i="1" s="1"/>
  <c r="AR2298" i="1"/>
  <c r="AX2298" i="1" s="1"/>
  <c r="AR2167" i="1"/>
  <c r="AW2167" i="1" s="1"/>
  <c r="AR1803" i="1"/>
  <c r="AX1803" i="1" s="1"/>
  <c r="AR2069" i="1"/>
  <c r="AW2069" i="1" s="1"/>
  <c r="AR1383" i="1"/>
  <c r="AX1383" i="1" s="1"/>
  <c r="AR1723" i="1"/>
  <c r="AX1723" i="1" s="1"/>
  <c r="AR2761" i="1"/>
  <c r="AW2761" i="1" s="1"/>
  <c r="AR559" i="1"/>
  <c r="AX559" i="1" s="1"/>
  <c r="AR2751" i="1"/>
  <c r="AX2751" i="1" s="1"/>
  <c r="AR1282" i="1"/>
  <c r="AR1853" i="1"/>
  <c r="AX1853" i="1" s="1"/>
  <c r="AR1525" i="1"/>
  <c r="AX1525" i="1" s="1"/>
  <c r="AR1547" i="1"/>
  <c r="AW1547" i="1" s="1"/>
  <c r="AR1721" i="1"/>
  <c r="AX1721" i="1" s="1"/>
  <c r="AR1421" i="1"/>
  <c r="AX1421" i="1" s="1"/>
  <c r="AR1067" i="1"/>
  <c r="AX1067" i="1" s="1"/>
  <c r="AR1271" i="1"/>
  <c r="AX1271" i="1" s="1"/>
  <c r="AR889" i="1"/>
  <c r="AW889" i="1" s="1"/>
  <c r="AR2225" i="1"/>
  <c r="AX2225" i="1" s="1"/>
  <c r="AR795" i="1"/>
  <c r="AW795" i="1" s="1"/>
  <c r="AR1673" i="1"/>
  <c r="AX1673" i="1" s="1"/>
  <c r="AR1349" i="1"/>
  <c r="AX1349" i="1" s="1"/>
  <c r="AR675" i="1"/>
  <c r="AR664" i="1"/>
  <c r="AX664" i="1" s="1"/>
  <c r="AR1003" i="1"/>
  <c r="AX1003" i="1" s="1"/>
  <c r="AR801" i="1"/>
  <c r="AX801" i="1" s="1"/>
  <c r="AR1440" i="1"/>
  <c r="AX1440" i="1" s="1"/>
  <c r="AR163" i="1"/>
  <c r="AX163" i="1" s="1"/>
  <c r="AR1222" i="1"/>
  <c r="AW1222" i="1" s="1"/>
  <c r="AR565" i="1"/>
  <c r="AX565" i="1" s="1"/>
  <c r="AR1265" i="1"/>
  <c r="AX1265" i="1" s="1"/>
  <c r="AR85" i="1"/>
  <c r="AX85" i="1" s="1"/>
  <c r="AR1116" i="1"/>
  <c r="AX1116" i="1" s="1"/>
  <c r="AR768" i="1"/>
  <c r="AW768" i="1" s="1"/>
  <c r="AR102" i="1"/>
  <c r="AX102" i="1" s="1"/>
  <c r="AR1092" i="1"/>
  <c r="AW1092" i="1" s="1"/>
  <c r="AR2005" i="1"/>
  <c r="AR2692" i="1"/>
  <c r="AX2692" i="1" s="1"/>
  <c r="AR2619" i="1"/>
  <c r="AW2619" i="1" s="1"/>
  <c r="AR2184" i="1"/>
  <c r="AX2184" i="1" s="1"/>
  <c r="AR1736" i="1"/>
  <c r="AX1736" i="1" s="1"/>
  <c r="AR2244" i="1"/>
  <c r="AX2244" i="1" s="1"/>
  <c r="AR1988" i="1"/>
  <c r="AX1988" i="1" s="1"/>
  <c r="AR312" i="1"/>
  <c r="AX312" i="1" s="1"/>
  <c r="AR2481" i="1"/>
  <c r="AW2481" i="1" s="1"/>
  <c r="AR1950" i="1"/>
  <c r="AX1950" i="1" s="1"/>
  <c r="AR708" i="1"/>
  <c r="AX708" i="1" s="1"/>
  <c r="AR3009" i="1"/>
  <c r="AX3009" i="1" s="1"/>
  <c r="AR3071" i="1"/>
  <c r="AX3071" i="1" s="1"/>
  <c r="AR3019" i="1"/>
  <c r="AX3019" i="1" s="1"/>
  <c r="AR3052" i="1"/>
  <c r="AX3052" i="1" s="1"/>
  <c r="AR2639" i="1"/>
  <c r="AX2639" i="1" s="1"/>
  <c r="AR2950" i="1"/>
  <c r="AX2950" i="1" s="1"/>
  <c r="AR2814" i="1"/>
  <c r="AX2814" i="1" s="1"/>
  <c r="AR2466" i="1"/>
  <c r="AX2466" i="1" s="1"/>
  <c r="AR2142" i="1"/>
  <c r="AX2142" i="1" s="1"/>
  <c r="AR1833" i="1"/>
  <c r="AX1833" i="1" s="1"/>
  <c r="AR2488" i="1"/>
  <c r="AX2488" i="1" s="1"/>
  <c r="AR2486" i="1"/>
  <c r="AX2486" i="1" s="1"/>
  <c r="AR1746" i="1"/>
  <c r="AR922" i="1"/>
  <c r="AX922" i="1" s="1"/>
  <c r="AR2274" i="1"/>
  <c r="AX2274" i="1" s="1"/>
  <c r="AR1468" i="1"/>
  <c r="AX1468" i="1" s="1"/>
  <c r="AR2033" i="1"/>
  <c r="AR1457" i="1"/>
  <c r="AX1457" i="1" s="1"/>
  <c r="AR2275" i="1"/>
  <c r="AX2275" i="1" s="1"/>
  <c r="AR2615" i="1"/>
  <c r="AX2615" i="1" s="1"/>
  <c r="AR1822" i="1"/>
  <c r="AX1822" i="1" s="1"/>
  <c r="AR919" i="1"/>
  <c r="AX919" i="1" s="1"/>
  <c r="AR2808" i="1"/>
  <c r="AX2808" i="1" s="1"/>
  <c r="AR1816" i="1"/>
  <c r="AX1816" i="1" s="1"/>
  <c r="AR517" i="1"/>
  <c r="AX517" i="1" s="1"/>
  <c r="AR1509" i="1"/>
  <c r="AX1509" i="1" s="1"/>
  <c r="AR2899" i="1"/>
  <c r="AX2899" i="1" s="1"/>
  <c r="AR1038" i="1"/>
  <c r="AX1038" i="1" s="1"/>
  <c r="AR2070" i="1"/>
  <c r="AX2070" i="1" s="1"/>
  <c r="AR1429" i="1"/>
  <c r="AX1429" i="1" s="1"/>
  <c r="AR1590" i="1"/>
  <c r="AX1590" i="1" s="1"/>
  <c r="AR251" i="1"/>
  <c r="AX251" i="1" s="1"/>
  <c r="AR631" i="1"/>
  <c r="AW631" i="1" s="1"/>
  <c r="AR1069" i="1"/>
  <c r="AX1069" i="1" s="1"/>
  <c r="AR301" i="1"/>
  <c r="AX301" i="1" s="1"/>
  <c r="AR1064" i="1"/>
  <c r="AX1064" i="1" s="1"/>
  <c r="AR382" i="1"/>
  <c r="AX382" i="1" s="1"/>
  <c r="AR105" i="1"/>
  <c r="AX105" i="1" s="1"/>
  <c r="AR2511" i="1"/>
  <c r="AR2863" i="1"/>
  <c r="AX2863" i="1" s="1"/>
  <c r="AR2848" i="1"/>
  <c r="AX2848" i="1" s="1"/>
  <c r="AR1730" i="1"/>
  <c r="AX1730" i="1" s="1"/>
  <c r="AR1778" i="1"/>
  <c r="AX1778" i="1" s="1"/>
  <c r="AR2055" i="1"/>
  <c r="AX2055" i="1" s="1"/>
  <c r="AR595" i="1"/>
  <c r="AX595" i="1" s="1"/>
  <c r="AR426" i="1"/>
  <c r="AX426" i="1" s="1"/>
  <c r="AR1367" i="1"/>
  <c r="AX1367" i="1" s="1"/>
  <c r="AR562" i="1"/>
  <c r="AX562" i="1" s="1"/>
  <c r="AR863" i="1"/>
  <c r="AX863" i="1" s="1"/>
  <c r="AR2442" i="1"/>
  <c r="AX2442" i="1" s="1"/>
  <c r="AR1748" i="1"/>
  <c r="AX1748" i="1" s="1"/>
  <c r="AR2301" i="1"/>
  <c r="AX2301" i="1" s="1"/>
  <c r="AR723" i="1"/>
  <c r="AX723" i="1" s="1"/>
  <c r="AR2145" i="1"/>
  <c r="AX2145" i="1" s="1"/>
  <c r="AR2476" i="1"/>
  <c r="AX2476" i="1" s="1"/>
  <c r="AR1929" i="1"/>
  <c r="AX1929" i="1" s="1"/>
  <c r="AR1094" i="1"/>
  <c r="AX1094" i="1" s="1"/>
  <c r="AR1401" i="1"/>
  <c r="AX1401" i="1" s="1"/>
  <c r="AR1902" i="1"/>
  <c r="AX1902" i="1" s="1"/>
  <c r="AR1445" i="1"/>
  <c r="AX1445" i="1" s="1"/>
  <c r="AR1186" i="1"/>
  <c r="AX1186" i="1" s="1"/>
  <c r="AR1093" i="1"/>
  <c r="AX1093" i="1" s="1"/>
  <c r="AR1187" i="1"/>
  <c r="AX1187" i="1" s="1"/>
  <c r="AR633" i="1"/>
  <c r="AX633" i="1" s="1"/>
  <c r="AR1091" i="1"/>
  <c r="AX1091" i="1" s="1"/>
  <c r="AR1052" i="1"/>
  <c r="AX1052" i="1" s="1"/>
  <c r="AR1737" i="1"/>
  <c r="AX1737" i="1" s="1"/>
  <c r="AR1061" i="1"/>
  <c r="AX1061" i="1" s="1"/>
  <c r="AR1974" i="1"/>
  <c r="AX1974" i="1" s="1"/>
  <c r="AR2102" i="1"/>
  <c r="AX2102" i="1" s="1"/>
  <c r="AR2933" i="1"/>
  <c r="AX2933" i="1" s="1"/>
  <c r="AR2369" i="1"/>
  <c r="AX2369" i="1" s="1"/>
  <c r="AR2365" i="1"/>
  <c r="AX2365" i="1" s="1"/>
  <c r="AR2213" i="1"/>
  <c r="AX2213" i="1" s="1"/>
  <c r="AR1681" i="1"/>
  <c r="AX1681" i="1" s="1"/>
  <c r="AR468" i="1"/>
  <c r="AX468" i="1" s="1"/>
  <c r="AR135" i="1"/>
  <c r="AX135" i="1" s="1"/>
  <c r="AR939" i="1"/>
  <c r="AX939" i="1" s="1"/>
  <c r="AR1668" i="1"/>
  <c r="AR1919" i="1"/>
  <c r="AX1919" i="1" s="1"/>
  <c r="AR1272" i="1"/>
  <c r="AX1272" i="1" s="1"/>
  <c r="AR167" i="1"/>
  <c r="AX167" i="1" s="1"/>
  <c r="AR946" i="1"/>
  <c r="AX946" i="1" s="1"/>
  <c r="AR2879" i="1"/>
  <c r="AX2879" i="1" s="1"/>
  <c r="AR2787" i="1"/>
  <c r="AX2787" i="1" s="1"/>
  <c r="AR2971" i="1"/>
  <c r="AX2971" i="1" s="1"/>
  <c r="AR2720" i="1"/>
  <c r="AX2720" i="1" s="1"/>
  <c r="AR2867" i="1"/>
  <c r="AX2867" i="1" s="1"/>
  <c r="AR2605" i="1"/>
  <c r="AX2605" i="1" s="1"/>
  <c r="AR2451" i="1"/>
  <c r="AX2451" i="1" s="1"/>
  <c r="AR964" i="1"/>
  <c r="AX964" i="1" s="1"/>
  <c r="AR2679" i="1"/>
  <c r="AX2679" i="1" s="1"/>
  <c r="AR1035" i="1"/>
  <c r="AX1035" i="1" s="1"/>
  <c r="AR2588" i="1"/>
  <c r="AX2588" i="1" s="1"/>
  <c r="AR1855" i="1"/>
  <c r="AR2586" i="1"/>
  <c r="AR2337" i="1"/>
  <c r="AR2246" i="1"/>
  <c r="AX2246" i="1" s="1"/>
  <c r="AR2114" i="1"/>
  <c r="AX2114" i="1" s="1"/>
  <c r="AR1861" i="1"/>
  <c r="AX1861" i="1" s="1"/>
  <c r="AR2200" i="1"/>
  <c r="AX2200" i="1" s="1"/>
  <c r="AR1684" i="1"/>
  <c r="AX1684" i="1" s="1"/>
  <c r="AR1288" i="1"/>
  <c r="AX1288" i="1" s="1"/>
  <c r="AR451" i="1"/>
  <c r="AX451" i="1" s="1"/>
  <c r="AR431" i="1"/>
  <c r="AX431" i="1" s="1"/>
  <c r="AR269" i="1"/>
  <c r="AX269" i="1" s="1"/>
  <c r="AR332" i="1"/>
  <c r="AX332" i="1" s="1"/>
  <c r="AR730" i="1"/>
  <c r="AX730" i="1" s="1"/>
  <c r="AR1261" i="1"/>
  <c r="AX1261" i="1" s="1"/>
  <c r="AR542" i="1"/>
  <c r="AX542" i="1" s="1"/>
  <c r="AR171" i="1"/>
  <c r="AX171" i="1" s="1"/>
  <c r="AR272" i="1"/>
  <c r="AX272" i="1" s="1"/>
  <c r="AR590" i="1"/>
  <c r="AX590" i="1" s="1"/>
  <c r="AR470" i="1"/>
  <c r="AX470" i="1" s="1"/>
  <c r="AR3026" i="1"/>
  <c r="AX3026" i="1" s="1"/>
  <c r="AR2641" i="1"/>
  <c r="AX2641" i="1" s="1"/>
  <c r="AR2696" i="1"/>
  <c r="AX2696" i="1" s="1"/>
  <c r="AR1515" i="1"/>
  <c r="AX1515" i="1" s="1"/>
  <c r="AR2064" i="1"/>
  <c r="AX2064" i="1" s="1"/>
  <c r="AR1729" i="1"/>
  <c r="AX1729" i="1" s="1"/>
  <c r="AR76" i="1"/>
  <c r="AX76" i="1" s="1"/>
  <c r="AR402" i="1"/>
  <c r="AR23" i="1"/>
  <c r="AR1415" i="1"/>
  <c r="AR2911" i="1"/>
  <c r="AX2911" i="1" s="1"/>
  <c r="AR1245" i="1"/>
  <c r="AX1245" i="1" s="1"/>
  <c r="AR982" i="1"/>
  <c r="AX982" i="1" s="1"/>
  <c r="AR1226" i="1"/>
  <c r="AR3126" i="1"/>
  <c r="AX3126" i="1" s="1"/>
  <c r="AR2907" i="1"/>
  <c r="AX2907" i="1" s="1"/>
  <c r="AR3072" i="1"/>
  <c r="AX3072" i="1" s="1"/>
  <c r="AR3042" i="1"/>
  <c r="AR2819" i="1"/>
  <c r="AR2722" i="1"/>
  <c r="AX2722" i="1" s="1"/>
  <c r="AR2649" i="1"/>
  <c r="AX2649" i="1" s="1"/>
  <c r="AR2773" i="1"/>
  <c r="AX2773" i="1" s="1"/>
  <c r="AR648" i="1"/>
  <c r="AX648" i="1" s="1"/>
  <c r="AR2579" i="1"/>
  <c r="AX2579" i="1" s="1"/>
  <c r="AR1269" i="1"/>
  <c r="AX1269" i="1" s="1"/>
  <c r="AR2978" i="1"/>
  <c r="AX2978" i="1" s="1"/>
  <c r="AR2611" i="1"/>
  <c r="AX2611" i="1" s="1"/>
  <c r="AR2550" i="1"/>
  <c r="AX2550" i="1" s="1"/>
  <c r="AR2124" i="1"/>
  <c r="AX2124" i="1" s="1"/>
  <c r="AR1958" i="1"/>
  <c r="AX1958" i="1" s="1"/>
  <c r="AR2425" i="1"/>
  <c r="AX2425" i="1" s="1"/>
  <c r="AR1599" i="1"/>
  <c r="AX1599" i="1" s="1"/>
  <c r="AR2323" i="1"/>
  <c r="AX2323" i="1" s="1"/>
  <c r="AR1932" i="1"/>
  <c r="AX1932" i="1" s="1"/>
  <c r="AR1783" i="1"/>
  <c r="AX1783" i="1" s="1"/>
  <c r="AR2640" i="1"/>
  <c r="AX2640" i="1" s="1"/>
  <c r="AR1876" i="1"/>
  <c r="AX1876" i="1" s="1"/>
  <c r="AR1538" i="1"/>
  <c r="AR2256" i="1"/>
  <c r="AX2256" i="1" s="1"/>
  <c r="AR2018" i="1"/>
  <c r="AX2018" i="1" s="1"/>
  <c r="AR2731" i="1"/>
  <c r="AX2731" i="1" s="1"/>
  <c r="AR1001" i="1"/>
  <c r="AX1001" i="1" s="1"/>
  <c r="AR2118" i="1"/>
  <c r="AX2118" i="1" s="1"/>
  <c r="AR1433" i="1"/>
  <c r="AX1433" i="1" s="1"/>
  <c r="AR1510" i="1"/>
  <c r="AX1510" i="1" s="1"/>
  <c r="AR2001" i="1"/>
  <c r="AX2001" i="1" s="1"/>
  <c r="AR948" i="1"/>
  <c r="AX948" i="1" s="1"/>
  <c r="AR1140" i="1"/>
  <c r="AX1140" i="1" s="1"/>
  <c r="AR1591" i="1"/>
  <c r="AX1591" i="1" s="1"/>
  <c r="AR937" i="1"/>
  <c r="AX937" i="1" s="1"/>
  <c r="AR252" i="1"/>
  <c r="AX252" i="1" s="1"/>
  <c r="AR1363" i="1"/>
  <c r="AX1363" i="1" s="1"/>
  <c r="AR706" i="1"/>
  <c r="AX706" i="1" s="1"/>
  <c r="AR673" i="1"/>
  <c r="AX673" i="1" s="1"/>
  <c r="AR1324" i="1"/>
  <c r="AX1324" i="1" s="1"/>
  <c r="AR304" i="1"/>
  <c r="AX304" i="1" s="1"/>
  <c r="AR414" i="1"/>
  <c r="AX414" i="1" s="1"/>
  <c r="AR1747" i="1"/>
  <c r="AX1747" i="1" s="1"/>
  <c r="AR2135" i="1"/>
  <c r="AX2135" i="1" s="1"/>
  <c r="AR460" i="1"/>
  <c r="AX460" i="1" s="1"/>
  <c r="AR444" i="1"/>
  <c r="AX444" i="1" s="1"/>
  <c r="AR422" i="1"/>
  <c r="AX422" i="1" s="1"/>
  <c r="AR19" i="1"/>
  <c r="AX19" i="1" s="1"/>
  <c r="AR1571" i="1"/>
  <c r="AX1571" i="1" s="1"/>
  <c r="AR1354" i="1"/>
  <c r="AX1354" i="1" s="1"/>
  <c r="AR323" i="1"/>
  <c r="AX323" i="1" s="1"/>
  <c r="AW2673" i="1"/>
  <c r="AW2495" i="1"/>
  <c r="AR2792" i="1"/>
  <c r="AX2792" i="1" s="1"/>
  <c r="AR2211" i="1"/>
  <c r="AX2211" i="1" s="1"/>
  <c r="AR2873" i="1"/>
  <c r="AX2873" i="1" s="1"/>
  <c r="AR2790" i="1"/>
  <c r="AX2790" i="1" s="1"/>
  <c r="AR3108" i="1"/>
  <c r="AX3108" i="1" s="1"/>
  <c r="AR2215" i="1"/>
  <c r="AX2215" i="1" s="1"/>
  <c r="AR2497" i="1"/>
  <c r="AX2497" i="1" s="1"/>
  <c r="AR2624" i="1"/>
  <c r="AX2624" i="1" s="1"/>
  <c r="AR2527" i="1"/>
  <c r="AR2385" i="1"/>
  <c r="AX2385" i="1" s="1"/>
  <c r="AR2473" i="1"/>
  <c r="AX2473" i="1" s="1"/>
  <c r="AR2482" i="1"/>
  <c r="AX2482" i="1" s="1"/>
  <c r="AR2016" i="1"/>
  <c r="AX2016" i="1" s="1"/>
  <c r="AR587" i="1"/>
  <c r="AX587" i="1" s="1"/>
  <c r="AR2829" i="1"/>
  <c r="AX2829" i="1" s="1"/>
  <c r="AR1179" i="1"/>
  <c r="AX1179" i="1" s="1"/>
  <c r="AR1462" i="1"/>
  <c r="AX1462" i="1" s="1"/>
  <c r="AR1465" i="1"/>
  <c r="AX1465" i="1" s="1"/>
  <c r="AR249" i="1"/>
  <c r="AX249" i="1" s="1"/>
  <c r="AR1496" i="1"/>
  <c r="AX1496" i="1" s="1"/>
  <c r="AR1110" i="1"/>
  <c r="AX1110" i="1" s="1"/>
  <c r="AR674" i="1"/>
  <c r="AX674" i="1" s="1"/>
  <c r="AR375" i="1"/>
  <c r="AX375" i="1" s="1"/>
  <c r="AR1359" i="1"/>
  <c r="AX1359" i="1" s="1"/>
  <c r="AR224" i="1"/>
  <c r="AX224" i="1" s="1"/>
  <c r="AR122" i="1"/>
  <c r="AX122" i="1" s="1"/>
  <c r="AR177" i="1"/>
  <c r="AX177" i="1" s="1"/>
  <c r="AR571" i="1"/>
  <c r="AX571" i="1" s="1"/>
  <c r="AR940" i="1"/>
  <c r="AX940" i="1" s="1"/>
  <c r="AR2745" i="1"/>
  <c r="AX2745" i="1" s="1"/>
  <c r="AR189" i="1"/>
  <c r="AR3031" i="1"/>
  <c r="AR2954" i="1"/>
  <c r="AR1637" i="1"/>
  <c r="AR2770" i="1"/>
  <c r="AR2233" i="1"/>
  <c r="AR2251" i="1"/>
  <c r="AR2845" i="1"/>
  <c r="AR2699" i="1"/>
  <c r="AR2742" i="1"/>
  <c r="AR2332" i="1"/>
  <c r="AR2100" i="1"/>
  <c r="AR2108" i="1"/>
  <c r="AR2561" i="1"/>
  <c r="AW2561" i="1" s="1"/>
  <c r="AR2370" i="1"/>
  <c r="AR2242" i="1"/>
  <c r="AR2071" i="1"/>
  <c r="AR2021" i="1"/>
  <c r="AR1915" i="1"/>
  <c r="AW1915" i="1" s="1"/>
  <c r="AR1408" i="1"/>
  <c r="AX1408" i="1" s="1"/>
  <c r="AR1207" i="1"/>
  <c r="AR558" i="1"/>
  <c r="AR1475" i="1"/>
  <c r="AR1427" i="1"/>
  <c r="AR2335" i="1"/>
  <c r="AR1385" i="1"/>
  <c r="AR771" i="1"/>
  <c r="AR1355" i="1"/>
  <c r="AX1355" i="1" s="1"/>
  <c r="AR2146" i="1"/>
  <c r="AW2146" i="1" s="1"/>
  <c r="AR307" i="1"/>
  <c r="AR923" i="1"/>
  <c r="AW923" i="1" s="1"/>
  <c r="AR1650" i="1"/>
  <c r="AR770" i="1"/>
  <c r="AR439" i="1"/>
  <c r="AR835" i="1"/>
  <c r="AR783" i="1"/>
  <c r="AX783" i="1" s="1"/>
  <c r="AR1329" i="1"/>
  <c r="AR2116" i="1"/>
  <c r="AR292" i="1"/>
  <c r="AR1567" i="1"/>
  <c r="AR1412" i="1"/>
  <c r="AR174" i="1"/>
  <c r="AR194" i="1"/>
  <c r="AR47" i="1"/>
  <c r="AR383" i="1"/>
  <c r="AR37" i="1"/>
  <c r="AR1610" i="1"/>
  <c r="AW1610" i="1" s="1"/>
  <c r="AR943" i="1"/>
  <c r="AR205" i="1"/>
  <c r="AX205" i="1" s="1"/>
  <c r="AR2921" i="1"/>
  <c r="AR3000" i="1"/>
  <c r="AX3000" i="1" s="1"/>
  <c r="AR2152" i="1"/>
  <c r="AR2506" i="1"/>
  <c r="AR2541" i="1"/>
  <c r="AR2847" i="1"/>
  <c r="AW2847" i="1" s="1"/>
  <c r="AR2562" i="1"/>
  <c r="AR2324" i="1"/>
  <c r="AR1514" i="1"/>
  <c r="AR1997" i="1"/>
  <c r="AR1936" i="1"/>
  <c r="AR2041" i="1"/>
  <c r="AR1810" i="1"/>
  <c r="AR1185" i="1"/>
  <c r="AR1741" i="1"/>
  <c r="AR1129" i="1"/>
  <c r="AX1129" i="1" s="1"/>
  <c r="AR1834" i="1"/>
  <c r="AR1578" i="1"/>
  <c r="AR701" i="1"/>
  <c r="AR860" i="1"/>
  <c r="AR2930" i="1"/>
  <c r="AR1583" i="1"/>
  <c r="AR2255" i="1"/>
  <c r="AW2255" i="1" s="1"/>
  <c r="AR1542" i="1"/>
  <c r="AR1980" i="1"/>
  <c r="AR1446" i="1"/>
  <c r="AW1446" i="1" s="1"/>
  <c r="AR1215" i="1"/>
  <c r="AR1629" i="1"/>
  <c r="AR1184" i="1"/>
  <c r="AR1470" i="1"/>
  <c r="AW1470" i="1" s="1"/>
  <c r="AR1132" i="1"/>
  <c r="AX1132" i="1" s="1"/>
  <c r="AR1511" i="1"/>
  <c r="AX1511" i="1" s="1"/>
  <c r="AR225" i="1"/>
  <c r="AR545" i="1"/>
  <c r="AR254" i="1"/>
  <c r="AR832" i="1"/>
  <c r="AR668" i="1"/>
  <c r="AR453" i="1"/>
  <c r="AR755" i="1"/>
  <c r="AR956" i="1"/>
  <c r="AR1333" i="1"/>
  <c r="AR641" i="1"/>
  <c r="AR221" i="1"/>
  <c r="AR125" i="1"/>
  <c r="AR2421" i="1"/>
  <c r="AR1631" i="1"/>
  <c r="AR1155" i="1"/>
  <c r="AR762" i="1"/>
  <c r="AR494" i="1"/>
  <c r="AR311" i="1"/>
  <c r="AR3008" i="1"/>
  <c r="AR3017" i="1"/>
  <c r="AR2721" i="1"/>
  <c r="AW2721" i="1" s="1"/>
  <c r="AR1951" i="1"/>
  <c r="AR2817" i="1"/>
  <c r="AR2437" i="1"/>
  <c r="AR2563" i="1"/>
  <c r="AR2046" i="1"/>
  <c r="AR2900" i="1"/>
  <c r="AX2900" i="1" s="1"/>
  <c r="AR2263" i="1"/>
  <c r="AR1482" i="1"/>
  <c r="AR1718" i="1"/>
  <c r="AR1701" i="1"/>
  <c r="AR2676" i="1"/>
  <c r="AR1485" i="1"/>
  <c r="AR481" i="1"/>
  <c r="AR1016" i="1"/>
  <c r="AR973" i="1"/>
  <c r="AR157" i="1"/>
  <c r="AW157" i="1" s="1"/>
  <c r="AR313" i="1"/>
  <c r="AR497" i="1"/>
  <c r="AW497" i="1" s="1"/>
  <c r="AR289" i="1"/>
  <c r="AR647" i="1"/>
  <c r="AR236" i="1"/>
  <c r="AR609" i="1"/>
  <c r="AX609" i="1" s="1"/>
  <c r="AR525" i="1"/>
  <c r="AR476" i="1"/>
  <c r="AR356" i="1"/>
  <c r="AW356" i="1" s="1"/>
  <c r="AR632" i="1"/>
  <c r="AR181" i="1"/>
  <c r="AR2882" i="1"/>
  <c r="AR2351" i="1"/>
  <c r="AR2339" i="1"/>
  <c r="AR1463" i="1"/>
  <c r="AR1086" i="1"/>
  <c r="AR63" i="1"/>
  <c r="AR716" i="1"/>
  <c r="AR2148" i="1"/>
  <c r="AR438" i="1"/>
  <c r="AW438" i="1" s="1"/>
  <c r="AR2524" i="1"/>
  <c r="AX2524" i="1" s="1"/>
  <c r="AR2432" i="1"/>
  <c r="AX2432" i="1" s="1"/>
  <c r="AR1993" i="1"/>
  <c r="AX1993" i="1" s="1"/>
  <c r="AR2243" i="1"/>
  <c r="AX2243" i="1" s="1"/>
  <c r="AR1990" i="1"/>
  <c r="AW1990" i="1" s="1"/>
  <c r="AR2362" i="1"/>
  <c r="AW2362" i="1" s="1"/>
  <c r="AR2665" i="1"/>
  <c r="AW2665" i="1" s="1"/>
  <c r="AR1808" i="1"/>
  <c r="AX1808" i="1" s="1"/>
  <c r="AR1817" i="1"/>
  <c r="AW1817" i="1" s="1"/>
  <c r="AR2053" i="1"/>
  <c r="AX2053" i="1" s="1"/>
  <c r="AR1670" i="1"/>
  <c r="AX1670" i="1" s="1"/>
  <c r="AR2272" i="1"/>
  <c r="AX2272" i="1" s="1"/>
  <c r="AR1053" i="1"/>
  <c r="AX1053" i="1" s="1"/>
  <c r="AR474" i="1"/>
  <c r="AW474" i="1" s="1"/>
  <c r="AR1405" i="1"/>
  <c r="AX1405" i="1" s="1"/>
  <c r="AR814" i="1"/>
  <c r="AX814" i="1" s="1"/>
  <c r="AR1558" i="1"/>
  <c r="AX1558" i="1" s="1"/>
  <c r="AR1916" i="1"/>
  <c r="AX1916" i="1" s="1"/>
  <c r="AR1517" i="1"/>
  <c r="AX1517" i="1" s="1"/>
  <c r="AR409" i="1"/>
  <c r="AX409" i="1" s="1"/>
  <c r="AR435" i="1"/>
  <c r="AW435" i="1" s="1"/>
  <c r="AR1905" i="1"/>
  <c r="AW1905" i="1" s="1"/>
  <c r="AR985" i="1"/>
  <c r="AW985" i="1" s="1"/>
  <c r="AR264" i="1"/>
  <c r="AX264" i="1" s="1"/>
  <c r="AR782" i="1"/>
  <c r="AW782" i="1" s="1"/>
  <c r="AR700" i="1"/>
  <c r="AX700" i="1" s="1"/>
  <c r="AR537" i="1"/>
  <c r="AX537" i="1" s="1"/>
  <c r="AR1484" i="1"/>
  <c r="AX1484" i="1" s="1"/>
  <c r="AR169" i="1"/>
  <c r="AX169" i="1" s="1"/>
  <c r="AR1454" i="1"/>
  <c r="AW1454" i="1" s="1"/>
  <c r="AR658" i="1"/>
  <c r="AX658" i="1" s="1"/>
  <c r="AR160" i="1"/>
  <c r="AX160" i="1" s="1"/>
  <c r="AR361" i="1"/>
  <c r="AX361" i="1" s="1"/>
  <c r="AR53" i="1"/>
  <c r="AX53" i="1" s="1"/>
  <c r="AR1543" i="1"/>
  <c r="AX1543" i="1" s="1"/>
  <c r="AR744" i="1"/>
  <c r="AX744" i="1" s="1"/>
  <c r="AR2057" i="1"/>
  <c r="AR3086" i="1"/>
  <c r="AW3086" i="1" s="1"/>
  <c r="AR2406" i="1"/>
  <c r="AW2406" i="1" s="1"/>
  <c r="AR583" i="1"/>
  <c r="AW583" i="1" s="1"/>
  <c r="AR377" i="1"/>
  <c r="AW377" i="1" s="1"/>
  <c r="AR1073" i="1"/>
  <c r="AX1073" i="1" s="1"/>
  <c r="AR1250" i="1"/>
  <c r="AX1250" i="1" s="1"/>
  <c r="AR1455" i="1"/>
  <c r="AX1455" i="1" s="1"/>
  <c r="AR949" i="1"/>
  <c r="AX949" i="1" s="1"/>
  <c r="AR1548" i="1"/>
  <c r="AW1548" i="1" s="1"/>
  <c r="AR285" i="1"/>
  <c r="AX285" i="1" s="1"/>
  <c r="AR2910" i="1"/>
  <c r="AW2910" i="1" s="1"/>
  <c r="AR2937" i="1"/>
  <c r="AW2937" i="1" s="1"/>
  <c r="AR3065" i="1"/>
  <c r="AX3065" i="1" s="1"/>
  <c r="AR2728" i="1"/>
  <c r="AX2728" i="1" s="1"/>
  <c r="AR2412" i="1"/>
  <c r="AX2412" i="1" s="1"/>
  <c r="AR2895" i="1"/>
  <c r="AW2895" i="1" s="1"/>
  <c r="AR2903" i="1"/>
  <c r="AW2903" i="1" s="1"/>
  <c r="AR2757" i="1"/>
  <c r="AR2604" i="1"/>
  <c r="AW2604" i="1" s="1"/>
  <c r="AR2325" i="1"/>
  <c r="AX2325" i="1" s="1"/>
  <c r="AR777" i="1"/>
  <c r="AW777" i="1" s="1"/>
  <c r="AR2136" i="1"/>
  <c r="AX2136" i="1" s="1"/>
  <c r="AR2159" i="1"/>
  <c r="AR2166" i="1"/>
  <c r="AW2166" i="1" s="1"/>
  <c r="AR1965" i="1"/>
  <c r="AX1965" i="1" s="1"/>
  <c r="AR2528" i="1"/>
  <c r="AX2528" i="1" s="1"/>
  <c r="AR2011" i="1"/>
  <c r="AW2011" i="1" s="1"/>
  <c r="AR1513" i="1"/>
  <c r="AX1513" i="1" s="1"/>
  <c r="AR1565" i="1"/>
  <c r="AW1565" i="1" s="1"/>
  <c r="AR1063" i="1"/>
  <c r="AX1063" i="1" s="1"/>
  <c r="AR2096" i="1"/>
  <c r="AR1851" i="1"/>
  <c r="AW1851" i="1" s="1"/>
  <c r="AR1695" i="1"/>
  <c r="AW1695" i="1" s="1"/>
  <c r="AR2544" i="1"/>
  <c r="AX2544" i="1" s="1"/>
  <c r="AR1406" i="1"/>
  <c r="AW1406" i="1" s="1"/>
  <c r="AR2044" i="1"/>
  <c r="AX2044" i="1" s="1"/>
  <c r="AR2411" i="1"/>
  <c r="AW2411" i="1" s="1"/>
  <c r="AR1243" i="1"/>
  <c r="AX1243" i="1" s="1"/>
  <c r="AR1535" i="1"/>
  <c r="AX1535" i="1" s="1"/>
  <c r="AR1638" i="1"/>
  <c r="AW1638" i="1" s="1"/>
  <c r="AR2331" i="1"/>
  <c r="AX2331" i="1" s="1"/>
  <c r="AR1396" i="1"/>
  <c r="AW1396" i="1" s="1"/>
  <c r="AR866" i="1"/>
  <c r="AX866" i="1" s="1"/>
  <c r="AR1143" i="1"/>
  <c r="AX1143" i="1" s="1"/>
  <c r="AR1869" i="1"/>
  <c r="AX1869" i="1" s="1"/>
  <c r="AR1302" i="1"/>
  <c r="AX1302" i="1" s="1"/>
  <c r="AR2515" i="1"/>
  <c r="AX2515" i="1" s="1"/>
  <c r="AR644" i="1"/>
  <c r="AW644" i="1" s="1"/>
  <c r="AR1295" i="1"/>
  <c r="AW1295" i="1" s="1"/>
  <c r="AR960" i="1"/>
  <c r="AX960" i="1" s="1"/>
  <c r="AR1750" i="1"/>
  <c r="AW1750" i="1" s="1"/>
  <c r="AR2782" i="1"/>
  <c r="AW2782" i="1" s="1"/>
  <c r="AR2293" i="1"/>
  <c r="AX2293" i="1" s="1"/>
  <c r="AR2358" i="1"/>
  <c r="AX2358" i="1" s="1"/>
  <c r="AR2177" i="1"/>
  <c r="AX2177" i="1" s="1"/>
  <c r="AR1712" i="1"/>
  <c r="AW1712" i="1" s="1"/>
  <c r="AR921" i="1"/>
  <c r="AX921" i="1" s="1"/>
  <c r="AR665" i="1"/>
  <c r="AX665" i="1" s="1"/>
  <c r="AR2261" i="1"/>
  <c r="AX2261" i="1" s="1"/>
  <c r="AR745" i="1"/>
  <c r="AX745" i="1" s="1"/>
  <c r="AR1323" i="1"/>
  <c r="AX1323" i="1" s="1"/>
  <c r="AR141" i="1"/>
  <c r="AW141" i="1" s="1"/>
  <c r="AR17" i="1"/>
  <c r="AX17" i="1" s="1"/>
  <c r="AR3077" i="1"/>
  <c r="AX3077" i="1" s="1"/>
  <c r="AR3079" i="1"/>
  <c r="AR2565" i="1"/>
  <c r="AX2565" i="1" s="1"/>
  <c r="AR3061" i="1"/>
  <c r="AX3061" i="1" s="1"/>
  <c r="AR2766" i="1"/>
  <c r="AX2766" i="1" s="1"/>
  <c r="AR2087" i="1"/>
  <c r="AW2087" i="1" s="1"/>
  <c r="AR2589" i="1"/>
  <c r="AX2589" i="1" s="1"/>
  <c r="AR2355" i="1"/>
  <c r="AX2355" i="1" s="1"/>
  <c r="AR2743" i="1"/>
  <c r="AX2743" i="1" s="1"/>
  <c r="AR2278" i="1"/>
  <c r="AX2278" i="1" s="1"/>
  <c r="AR2433" i="1"/>
  <c r="AX2433" i="1" s="1"/>
  <c r="AR1724" i="1"/>
  <c r="AX1724" i="1" s="1"/>
  <c r="AR2258" i="1"/>
  <c r="AX2258" i="1" s="1"/>
  <c r="AR1972" i="1"/>
  <c r="AX1972" i="1" s="1"/>
  <c r="AR1826" i="1"/>
  <c r="AX1826" i="1" s="1"/>
  <c r="AR1775" i="1"/>
  <c r="AX1775" i="1" s="1"/>
  <c r="AR1873" i="1"/>
  <c r="AX1873" i="1" s="1"/>
  <c r="AR2003" i="1"/>
  <c r="AR2165" i="1"/>
  <c r="AX2165" i="1" s="1"/>
  <c r="AR901" i="1"/>
  <c r="AR2791" i="1"/>
  <c r="AX2791" i="1" s="1"/>
  <c r="AR459" i="1"/>
  <c r="AX459" i="1" s="1"/>
  <c r="AR2347" i="1"/>
  <c r="AX2347" i="1" s="1"/>
  <c r="AR1931" i="1"/>
  <c r="AR1504" i="1"/>
  <c r="AR2447" i="1"/>
  <c r="AX2447" i="1" s="1"/>
  <c r="AR1267" i="1"/>
  <c r="AX1267" i="1" s="1"/>
  <c r="AR602" i="1"/>
  <c r="AX602" i="1" s="1"/>
  <c r="AR1549" i="1"/>
  <c r="AX1549" i="1" s="1"/>
  <c r="AR879" i="1"/>
  <c r="AX879" i="1" s="1"/>
  <c r="AR1598" i="1"/>
  <c r="AR1004" i="1"/>
  <c r="AX1004" i="1" s="1"/>
  <c r="AR628" i="1"/>
  <c r="AR830" i="1"/>
  <c r="AR828" i="1"/>
  <c r="AX828" i="1" s="1"/>
  <c r="AR1392" i="1"/>
  <c r="AR477" i="1"/>
  <c r="AX477" i="1" s="1"/>
  <c r="AR968" i="1"/>
  <c r="AR1040" i="1"/>
  <c r="AX1040" i="1" s="1"/>
  <c r="AR552" i="1"/>
  <c r="AX552" i="1" s="1"/>
  <c r="AR446" i="1"/>
  <c r="AX446" i="1" s="1"/>
  <c r="AR728" i="1"/>
  <c r="AR139" i="1"/>
  <c r="AX139" i="1" s="1"/>
  <c r="AR781" i="1"/>
  <c r="AX781" i="1" s="1"/>
  <c r="AR92" i="1"/>
  <c r="AX92" i="1" s="1"/>
  <c r="AR263" i="1"/>
  <c r="AX263" i="1" s="1"/>
  <c r="AR81" i="1"/>
  <c r="AX81" i="1" s="1"/>
  <c r="AR1529" i="1"/>
  <c r="AX1529" i="1" s="1"/>
  <c r="AR1127" i="1"/>
  <c r="AX1127" i="1" s="1"/>
  <c r="AR1825" i="1"/>
  <c r="AX1825" i="1" s="1"/>
  <c r="AR963" i="1"/>
  <c r="AX963" i="1" s="1"/>
  <c r="AR3013" i="1"/>
  <c r="AR1503" i="1"/>
  <c r="AR2392" i="1"/>
  <c r="AR2917" i="1"/>
  <c r="AR2650" i="1"/>
  <c r="AR2418" i="1"/>
  <c r="AW2418" i="1" s="1"/>
  <c r="AR2552" i="1"/>
  <c r="AX2552" i="1" s="1"/>
  <c r="AR1068" i="1"/>
  <c r="AR1815" i="1"/>
  <c r="AX1815" i="1" s="1"/>
  <c r="AR2212" i="1"/>
  <c r="AX2212" i="1" s="1"/>
  <c r="AR2428" i="1"/>
  <c r="AX2428" i="1" s="1"/>
  <c r="AR1593" i="1"/>
  <c r="AR1289" i="1"/>
  <c r="AR1493" i="1"/>
  <c r="AX1493" i="1" s="1"/>
  <c r="AR1006" i="1"/>
  <c r="AW1006" i="1" s="1"/>
  <c r="AR1767" i="1"/>
  <c r="AX1767" i="1" s="1"/>
  <c r="AR1456" i="1"/>
  <c r="AX1456" i="1" s="1"/>
  <c r="AR1928" i="1"/>
  <c r="AX1928" i="1" s="1"/>
  <c r="AR1805" i="1"/>
  <c r="AX1805" i="1" s="1"/>
  <c r="AR662" i="1"/>
  <c r="AR1273" i="1"/>
  <c r="AR1849" i="1"/>
  <c r="AX1849" i="1" s="1"/>
  <c r="AR1537" i="1"/>
  <c r="AX1537" i="1" s="1"/>
  <c r="AR1793" i="1"/>
  <c r="AX1793" i="1" s="1"/>
  <c r="AR87" i="1"/>
  <c r="AX87" i="1" s="1"/>
  <c r="AR1821" i="1"/>
  <c r="AX1821" i="1" s="1"/>
  <c r="AR337" i="1"/>
  <c r="AX337" i="1" s="1"/>
  <c r="AR983" i="1"/>
  <c r="AR1133" i="1"/>
  <c r="AR140" i="1"/>
  <c r="AX140" i="1" s="1"/>
  <c r="AR836" i="1"/>
  <c r="AR544" i="1"/>
  <c r="AX544" i="1" s="1"/>
  <c r="AR1171" i="1"/>
  <c r="AR1322" i="1"/>
  <c r="AR59" i="1"/>
  <c r="AR434" i="1"/>
  <c r="AR175" i="1"/>
  <c r="AR384" i="1"/>
  <c r="AX384" i="1" s="1"/>
  <c r="AR815" i="1"/>
  <c r="AX815" i="1" s="1"/>
  <c r="AR178" i="1"/>
  <c r="AX178" i="1" s="1"/>
  <c r="AR797" i="1"/>
  <c r="AX797" i="1" s="1"/>
  <c r="AR824" i="1"/>
  <c r="AX824" i="1" s="1"/>
  <c r="AR363" i="1"/>
  <c r="AX363" i="1" s="1"/>
  <c r="AR1120" i="1"/>
  <c r="AX1120" i="1" s="1"/>
  <c r="AR961" i="1"/>
  <c r="AX961" i="1" s="1"/>
  <c r="AR1389" i="1"/>
  <c r="AX1389" i="1" s="1"/>
  <c r="AR2222" i="1"/>
  <c r="AR1082" i="1"/>
  <c r="AX1082" i="1" s="1"/>
  <c r="AR296" i="1"/>
  <c r="AX296" i="1" s="1"/>
  <c r="AR1128" i="1"/>
  <c r="AR2968" i="1"/>
  <c r="AR1232" i="1"/>
  <c r="AW1232" i="1" s="1"/>
  <c r="AR1886" i="1"/>
  <c r="AW1886" i="1" s="1"/>
  <c r="AR1319" i="1"/>
  <c r="AX1319" i="1" s="1"/>
  <c r="AR2768" i="1"/>
  <c r="AX2768" i="1" s="1"/>
  <c r="AR2333" i="1"/>
  <c r="AR2887" i="1"/>
  <c r="AX2887" i="1" s="1"/>
  <c r="AR2964" i="1"/>
  <c r="AX2964" i="1" s="1"/>
  <c r="AR2009" i="1"/>
  <c r="AW2009" i="1" s="1"/>
  <c r="AR2626" i="1"/>
  <c r="AR951" i="1"/>
  <c r="AX951" i="1" s="1"/>
  <c r="AR2660" i="1"/>
  <c r="AX2660" i="1" s="1"/>
  <c r="AR1854" i="1"/>
  <c r="AX1854" i="1" s="1"/>
  <c r="AR2104" i="1"/>
  <c r="AR2539" i="1"/>
  <c r="AX2539" i="1" s="1"/>
  <c r="AR2975" i="1"/>
  <c r="AX2975" i="1" s="1"/>
  <c r="AR1438" i="1"/>
  <c r="AR2759" i="1"/>
  <c r="AX2759" i="1" s="1"/>
  <c r="AR2343" i="1"/>
  <c r="AX2343" i="1" s="1"/>
  <c r="AR2268" i="1"/>
  <c r="AX2268" i="1" s="1"/>
  <c r="AR2803" i="1"/>
  <c r="AX2803" i="1" s="1"/>
  <c r="AR1435" i="1"/>
  <c r="AW1435" i="1" s="1"/>
  <c r="AR1661" i="1"/>
  <c r="AX1661" i="1" s="1"/>
  <c r="AR1141" i="1"/>
  <c r="AW1141" i="1" s="1"/>
  <c r="AR1804" i="1"/>
  <c r="AX1804" i="1" s="1"/>
  <c r="AR1292" i="1"/>
  <c r="AX1292" i="1" s="1"/>
  <c r="AR1352" i="1"/>
  <c r="AW1352" i="1" s="1"/>
  <c r="AR2216" i="1"/>
  <c r="AX2216" i="1" s="1"/>
  <c r="AR392" i="1"/>
  <c r="AX392" i="1" s="1"/>
  <c r="AR2494" i="1"/>
  <c r="AX2494" i="1" s="1"/>
  <c r="AR399" i="1"/>
  <c r="AR646" i="1"/>
  <c r="AW646" i="1" s="1"/>
  <c r="AR778" i="1"/>
  <c r="AX778" i="1" s="1"/>
  <c r="AR79" i="1"/>
  <c r="AX79" i="1" s="1"/>
  <c r="AR257" i="1"/>
  <c r="AX257" i="1" s="1"/>
  <c r="AR72" i="1"/>
  <c r="AW72" i="1" s="1"/>
  <c r="AR624" i="1"/>
  <c r="AX624" i="1" s="1"/>
  <c r="AR2062" i="1"/>
  <c r="AX2062" i="1" s="1"/>
  <c r="AR1687" i="1"/>
  <c r="AX1687" i="1" s="1"/>
  <c r="AR2306" i="1"/>
  <c r="AW2306" i="1" s="1"/>
  <c r="AR115" i="1"/>
  <c r="AX115" i="1" s="1"/>
  <c r="AR1847" i="1"/>
  <c r="AX1847" i="1" s="1"/>
  <c r="AR1104" i="1"/>
  <c r="AW1104" i="1" s="1"/>
  <c r="AR823" i="1"/>
  <c r="AX823" i="1" s="1"/>
  <c r="AR1070" i="1"/>
  <c r="AX1070" i="1" s="1"/>
  <c r="AR2376" i="1"/>
  <c r="AX2376" i="1" s="1"/>
  <c r="AR2396" i="1"/>
  <c r="AX2396" i="1" s="1"/>
  <c r="AR261" i="1"/>
  <c r="AW261" i="1" s="1"/>
  <c r="AR128" i="1"/>
  <c r="AX128" i="1" s="1"/>
  <c r="AR862" i="1"/>
  <c r="AX862" i="1" s="1"/>
  <c r="AR3088" i="1"/>
  <c r="AX3088" i="1" s="1"/>
  <c r="AR1335" i="1"/>
  <c r="AX1335" i="1" s="1"/>
  <c r="AR2888" i="1"/>
  <c r="AX2888" i="1" s="1"/>
  <c r="AR1823" i="1"/>
  <c r="AX1823" i="1" s="1"/>
  <c r="AR958" i="1"/>
  <c r="AX958" i="1" s="1"/>
  <c r="AR2328" i="1"/>
  <c r="AX2328" i="1" s="1"/>
  <c r="AR1183" i="1"/>
  <c r="AX1183" i="1" s="1"/>
  <c r="AR1081" i="1"/>
  <c r="AX1081" i="1" s="1"/>
  <c r="AR2972" i="1"/>
  <c r="AX2972" i="1" s="1"/>
  <c r="AR1753" i="1"/>
  <c r="AX1753" i="1" s="1"/>
  <c r="AR1301" i="1"/>
  <c r="AX1301" i="1" s="1"/>
  <c r="AR900" i="1"/>
  <c r="AR603" i="1"/>
  <c r="AR2986" i="1"/>
  <c r="AX2986" i="1" s="1"/>
  <c r="AR3093" i="1"/>
  <c r="AX3093" i="1" s="1"/>
  <c r="AR2963" i="1"/>
  <c r="AX2963" i="1" s="1"/>
  <c r="AR2312" i="1"/>
  <c r="AX2312" i="1" s="1"/>
  <c r="AR2865" i="1"/>
  <c r="AX2865" i="1" s="1"/>
  <c r="AR2484" i="1"/>
  <c r="AX2484" i="1" s="1"/>
  <c r="AR2809" i="1"/>
  <c r="AX2809" i="1" s="1"/>
  <c r="AR2530" i="1"/>
  <c r="AX2530" i="1" s="1"/>
  <c r="AR833" i="1"/>
  <c r="AX833" i="1" s="1"/>
  <c r="AR2190" i="1"/>
  <c r="AX2190" i="1" s="1"/>
  <c r="AR1498" i="1"/>
  <c r="AX1498" i="1" s="1"/>
  <c r="AR2183" i="1"/>
  <c r="AX2183" i="1" s="1"/>
  <c r="AR1885" i="1"/>
  <c r="AX1885" i="1" s="1"/>
  <c r="AR2072" i="1"/>
  <c r="AX2072" i="1" s="1"/>
  <c r="AR1949" i="1"/>
  <c r="AX1949" i="1" s="1"/>
  <c r="AR1551" i="1"/>
  <c r="AX1551" i="1" s="1"/>
  <c r="AR1935" i="1"/>
  <c r="AX1935" i="1" s="1"/>
  <c r="AR2043" i="1"/>
  <c r="AX2043" i="1" s="1"/>
  <c r="AR1858" i="1"/>
  <c r="AX1858" i="1" s="1"/>
  <c r="AR1706" i="1"/>
  <c r="AX1706" i="1" s="1"/>
  <c r="AR657" i="1"/>
  <c r="AX657" i="1" s="1"/>
  <c r="AR1007" i="1"/>
  <c r="AX1007" i="1" s="1"/>
  <c r="AR1042" i="1"/>
  <c r="AX1042" i="1" s="1"/>
  <c r="AR298" i="1"/>
  <c r="AX298" i="1" s="1"/>
  <c r="AR109" i="1"/>
  <c r="AX109" i="1" s="1"/>
  <c r="AR1083" i="1"/>
  <c r="AX1083" i="1" s="1"/>
  <c r="AR1147" i="1"/>
  <c r="AX1147" i="1" s="1"/>
  <c r="AR1312" i="1"/>
  <c r="AX1312" i="1" s="1"/>
  <c r="AR331" i="1"/>
  <c r="AX331" i="1" s="1"/>
  <c r="AR390" i="1"/>
  <c r="AX390" i="1" s="1"/>
  <c r="AR213" i="1"/>
  <c r="AX213" i="1" s="1"/>
  <c r="AR316" i="1"/>
  <c r="AX316" i="1" s="1"/>
  <c r="AR3102" i="1"/>
  <c r="AX3102" i="1" s="1"/>
  <c r="AR2315" i="1"/>
  <c r="AX2315" i="1" s="1"/>
  <c r="AR487" i="1"/>
  <c r="AX487" i="1" s="1"/>
  <c r="AR623" i="1"/>
  <c r="AX623" i="1" s="1"/>
  <c r="AR1960" i="1"/>
  <c r="AX1960" i="1" s="1"/>
  <c r="AR551" i="1"/>
  <c r="AX551" i="1" s="1"/>
  <c r="AR1444" i="1"/>
  <c r="AX1444" i="1" s="1"/>
  <c r="AW1808" i="1"/>
  <c r="AW1053" i="1"/>
  <c r="AW409" i="1"/>
  <c r="AW264" i="1"/>
  <c r="AW744" i="1"/>
  <c r="AW2728" i="1"/>
  <c r="AW2412" i="1"/>
  <c r="AW2325" i="1"/>
  <c r="AW1302" i="1"/>
  <c r="AW2515" i="1"/>
  <c r="AR2962" i="1"/>
  <c r="AX2962" i="1" s="1"/>
  <c r="AR1647" i="1"/>
  <c r="AX1647" i="1" s="1"/>
  <c r="AR437" i="1"/>
  <c r="AX437" i="1" s="1"/>
  <c r="AR266" i="1"/>
  <c r="AR166" i="1"/>
  <c r="AX166" i="1" s="1"/>
  <c r="AR373" i="1"/>
  <c r="AX373" i="1" s="1"/>
  <c r="AR912" i="1"/>
  <c r="AX912" i="1" s="1"/>
  <c r="AR1298" i="1"/>
  <c r="AX1298" i="1" s="1"/>
  <c r="AR469" i="1"/>
  <c r="AW469" i="1" s="1"/>
  <c r="AR1253" i="1"/>
  <c r="AX1253" i="1" s="1"/>
  <c r="AR543" i="1"/>
  <c r="AX543" i="1" s="1"/>
  <c r="AR846" i="1"/>
  <c r="AX846" i="1" s="1"/>
  <c r="AR3082" i="1"/>
  <c r="AX3082" i="1" s="1"/>
  <c r="AR2436" i="1"/>
  <c r="AX2436" i="1" s="1"/>
  <c r="AR1702" i="1"/>
  <c r="AR2942" i="1"/>
  <c r="AX2942" i="1" s="1"/>
  <c r="AR2578" i="1"/>
  <c r="AR2938" i="1"/>
  <c r="AX2938" i="1" s="1"/>
  <c r="AR2614" i="1"/>
  <c r="AX2614" i="1" s="1"/>
  <c r="AR2419" i="1"/>
  <c r="AR1704" i="1"/>
  <c r="AR2434" i="1"/>
  <c r="AR2074" i="1"/>
  <c r="AX2074" i="1" s="1"/>
  <c r="AR55" i="1"/>
  <c r="AX55" i="1" s="1"/>
  <c r="AR310" i="1"/>
  <c r="AX310" i="1" s="1"/>
  <c r="AR1688" i="1"/>
  <c r="AX1688" i="1" s="1"/>
  <c r="AR1722" i="1"/>
  <c r="AX1722" i="1" s="1"/>
  <c r="AR1769" i="1"/>
  <c r="AX1769" i="1" s="1"/>
  <c r="AR2262" i="1"/>
  <c r="AX2262" i="1" s="1"/>
  <c r="AR608" i="1"/>
  <c r="AX608" i="1" s="1"/>
  <c r="AR813" i="1"/>
  <c r="AR971" i="1"/>
  <c r="AX971" i="1" s="1"/>
  <c r="AR774" i="1"/>
  <c r="AR1600" i="1"/>
  <c r="AR852" i="1"/>
  <c r="AX852" i="1" s="1"/>
  <c r="AR993" i="1"/>
  <c r="AW993" i="1" s="1"/>
  <c r="AR1126" i="1"/>
  <c r="AR530" i="1"/>
  <c r="AX530" i="1" s="1"/>
  <c r="AR136" i="1"/>
  <c r="AX136" i="1" s="1"/>
  <c r="AR153" i="1"/>
  <c r="AX153" i="1" s="1"/>
  <c r="AR66" i="1"/>
  <c r="AW66" i="1" s="1"/>
  <c r="AR24" i="1"/>
  <c r="AX24" i="1" s="1"/>
  <c r="AR318" i="1"/>
  <c r="AX318" i="1" s="1"/>
  <c r="AR1009" i="1"/>
  <c r="AR45" i="1"/>
  <c r="AX45" i="1" s="1"/>
  <c r="AR1564" i="1"/>
  <c r="AX1564" i="1" s="1"/>
  <c r="AR693" i="1"/>
  <c r="AX693" i="1" s="1"/>
  <c r="AR1340" i="1"/>
  <c r="AX1340" i="1" s="1"/>
  <c r="AR749" i="1"/>
  <c r="AR854" i="1"/>
  <c r="AX854" i="1" s="1"/>
  <c r="AR2603" i="1"/>
  <c r="AX2603" i="1" s="1"/>
  <c r="AR1678" i="1"/>
  <c r="AX1678" i="1" s="1"/>
  <c r="AR287" i="1"/>
  <c r="AX287" i="1" s="1"/>
  <c r="AR288" i="1"/>
  <c r="AX288" i="1" s="1"/>
  <c r="AR3032" i="1"/>
  <c r="AX3032" i="1" s="1"/>
  <c r="AR3029" i="1"/>
  <c r="AX3029" i="1" s="1"/>
  <c r="AR1644" i="1"/>
  <c r="AX1644" i="1" s="1"/>
  <c r="AR1840" i="1"/>
  <c r="AX1840" i="1" s="1"/>
  <c r="AR2398" i="1"/>
  <c r="AX2398" i="1" s="1"/>
  <c r="AR2546" i="1"/>
  <c r="AX2546" i="1" s="1"/>
  <c r="AR2489" i="1"/>
  <c r="AX2489" i="1" s="1"/>
  <c r="AR2801" i="1"/>
  <c r="AX2801" i="1" s="1"/>
  <c r="AR2443" i="1"/>
  <c r="AX2443" i="1" s="1"/>
  <c r="AR2849" i="1"/>
  <c r="AX2849" i="1" s="1"/>
  <c r="AR2408" i="1"/>
  <c r="AW2408" i="1" s="1"/>
  <c r="AR2231" i="1"/>
  <c r="AR2514" i="1"/>
  <c r="AX2514" i="1" s="1"/>
  <c r="AR2050" i="1"/>
  <c r="AR1646" i="1"/>
  <c r="AR1451" i="1"/>
  <c r="AX1451" i="1" s="1"/>
  <c r="AR2149" i="1"/>
  <c r="AX2149" i="1" s="1"/>
  <c r="AR2154" i="1"/>
  <c r="AR1707" i="1"/>
  <c r="AX1707" i="1" s="1"/>
  <c r="AR2371" i="1"/>
  <c r="AX2371" i="1" s="1"/>
  <c r="AR2073" i="1"/>
  <c r="AX2073" i="1" s="1"/>
  <c r="AR2838" i="1"/>
  <c r="AX2838" i="1" s="1"/>
  <c r="AR1213" i="1"/>
  <c r="AX1213" i="1" s="1"/>
  <c r="AR2754" i="1"/>
  <c r="AX2754" i="1" s="1"/>
  <c r="AR1642" i="1"/>
  <c r="AX1642" i="1" s="1"/>
  <c r="AR750" i="1"/>
  <c r="AX750" i="1" s="1"/>
  <c r="AR2147" i="1"/>
  <c r="AX2147" i="1" s="1"/>
  <c r="AR302" i="1"/>
  <c r="AX302" i="1" s="1"/>
  <c r="AR391" i="1"/>
  <c r="AX391" i="1" s="1"/>
  <c r="AR244" i="1"/>
  <c r="AX244" i="1" s="1"/>
  <c r="AR406" i="1"/>
  <c r="AR970" i="1"/>
  <c r="AX970" i="1" s="1"/>
  <c r="AR753" i="1"/>
  <c r="AX753" i="1" s="1"/>
  <c r="AR172" i="1"/>
  <c r="AX172" i="1" s="1"/>
  <c r="AR816" i="1"/>
  <c r="AR1430" i="1"/>
  <c r="AX1430" i="1" s="1"/>
  <c r="AR1268" i="1"/>
  <c r="AX1268" i="1" s="1"/>
  <c r="AR365" i="1"/>
  <c r="AX365" i="1" s="1"/>
  <c r="AR1234" i="1"/>
  <c r="AX1234" i="1" s="1"/>
  <c r="AR286" i="1"/>
  <c r="AX286" i="1" s="1"/>
  <c r="AR2259" i="1"/>
  <c r="AX2259" i="1" s="1"/>
  <c r="AR1926" i="1"/>
  <c r="AX1926" i="1" s="1"/>
  <c r="AR3103" i="1"/>
  <c r="AX3103" i="1" s="1"/>
  <c r="AR3051" i="1"/>
  <c r="AX3051" i="1" s="1"/>
  <c r="AR2737" i="1"/>
  <c r="AX2737" i="1" s="1"/>
  <c r="AR2830" i="1"/>
  <c r="AX2830" i="1" s="1"/>
  <c r="AR2727" i="1"/>
  <c r="AX2727" i="1" s="1"/>
  <c r="AR2688" i="1"/>
  <c r="AX2688" i="1" s="1"/>
  <c r="AR2290" i="1"/>
  <c r="AX2290" i="1" s="1"/>
  <c r="AR2582" i="1"/>
  <c r="AX2582" i="1" s="1"/>
  <c r="AR2022" i="1"/>
  <c r="AX2022" i="1" s="1"/>
  <c r="AR2068" i="1"/>
  <c r="AX2068" i="1" s="1"/>
  <c r="AR2400" i="1"/>
  <c r="AX2400" i="1" s="1"/>
  <c r="AR2187" i="1"/>
  <c r="AX2187" i="1" s="1"/>
  <c r="AR2310" i="1"/>
  <c r="AX2310" i="1" s="1"/>
  <c r="AR1676" i="1"/>
  <c r="AX1676" i="1" s="1"/>
  <c r="AR2297" i="1"/>
  <c r="AX2297" i="1" s="1"/>
  <c r="AR1942" i="1"/>
  <c r="AX1942" i="1" s="1"/>
  <c r="AR2180" i="1"/>
  <c r="AX2180" i="1" s="1"/>
  <c r="AR1375" i="1"/>
  <c r="AX1375" i="1" s="1"/>
  <c r="AR1188" i="1"/>
  <c r="AX1188" i="1" s="1"/>
  <c r="AR1211" i="1"/>
  <c r="AX1211" i="1" s="1"/>
  <c r="AR1640" i="1"/>
  <c r="AR1658" i="1"/>
  <c r="AX1658" i="1" s="1"/>
  <c r="AR626" i="1"/>
  <c r="AX626" i="1" s="1"/>
  <c r="AR12" i="1"/>
  <c r="AR1505" i="1"/>
  <c r="AX1505" i="1" s="1"/>
  <c r="AR600" i="1"/>
  <c r="AX600" i="1" s="1"/>
  <c r="AR1574" i="1"/>
  <c r="AX1574" i="1" s="1"/>
  <c r="AR1281" i="1"/>
  <c r="AX1281" i="1" s="1"/>
  <c r="AR484" i="1"/>
  <c r="AX484" i="1" s="1"/>
  <c r="AR8" i="1"/>
  <c r="AX8" i="1" s="1"/>
  <c r="AR1336" i="1"/>
  <c r="AX1336" i="1" s="1"/>
  <c r="AR1162" i="1"/>
  <c r="AX1162" i="1" s="1"/>
  <c r="AR297" i="1"/>
  <c r="AX297" i="1" s="1"/>
  <c r="AR1617" i="1"/>
  <c r="AX1617" i="1" s="1"/>
  <c r="AR1728" i="1"/>
  <c r="AX1728" i="1" s="1"/>
  <c r="AR934" i="1"/>
  <c r="AX934" i="1" s="1"/>
  <c r="AR720" i="1"/>
  <c r="AX720" i="1" s="1"/>
  <c r="AR61" i="1"/>
  <c r="AX61" i="1" s="1"/>
  <c r="AR635" i="1"/>
  <c r="AX635" i="1" s="1"/>
  <c r="AR1313" i="1"/>
  <c r="AX1313" i="1" s="1"/>
  <c r="AR932" i="1"/>
  <c r="AR100" i="1"/>
  <c r="AX100" i="1" s="1"/>
  <c r="AR424" i="1"/>
  <c r="AX424" i="1" s="1"/>
  <c r="AR1802" i="1"/>
  <c r="AX1802" i="1" s="1"/>
  <c r="AW3077" i="1"/>
  <c r="AW2743" i="1"/>
  <c r="AW1873" i="1"/>
  <c r="AW446" i="1"/>
  <c r="AW1120" i="1"/>
  <c r="AW961" i="1"/>
  <c r="AR2995" i="1"/>
  <c r="AR1100" i="1"/>
  <c r="AR3030" i="1"/>
  <c r="AX3030" i="1" s="1"/>
  <c r="AR3050" i="1"/>
  <c r="AX3050" i="1" s="1"/>
  <c r="AR2636" i="1"/>
  <c r="AX2636" i="1" s="1"/>
  <c r="AR2695" i="1"/>
  <c r="AX2695" i="1" s="1"/>
  <c r="AR2294" i="1"/>
  <c r="AX2294" i="1" s="1"/>
  <c r="AR1966" i="1"/>
  <c r="AX1966" i="1" s="1"/>
  <c r="AR2326" i="1"/>
  <c r="AX2326" i="1" s="1"/>
  <c r="AR2461" i="1"/>
  <c r="AX2461" i="1" s="1"/>
  <c r="AR1453" i="1"/>
  <c r="AX1453" i="1" s="1"/>
  <c r="AR2247" i="1"/>
  <c r="AX2247" i="1" s="1"/>
  <c r="AR1287" i="1"/>
  <c r="AX1287" i="1" s="1"/>
  <c r="AR2019" i="1"/>
  <c r="AX2019" i="1" s="1"/>
  <c r="AR2170" i="1"/>
  <c r="AR793" i="1"/>
  <c r="AX793" i="1" s="1"/>
  <c r="AR1594" i="1"/>
  <c r="AX1594" i="1" s="1"/>
  <c r="AR1163" i="1"/>
  <c r="AX1163" i="1" s="1"/>
  <c r="AR88" i="1"/>
  <c r="AX88" i="1" s="1"/>
  <c r="AR278" i="1"/>
  <c r="AX278" i="1" s="1"/>
  <c r="AR2772" i="1"/>
  <c r="AX2772" i="1" s="1"/>
  <c r="AR277" i="1"/>
  <c r="AX277" i="1" s="1"/>
  <c r="AR118" i="1"/>
  <c r="AX118" i="1" s="1"/>
  <c r="AR146" i="1"/>
  <c r="AX146" i="1" s="1"/>
  <c r="AR32" i="1"/>
  <c r="AX32" i="1" s="1"/>
  <c r="AR381" i="1"/>
  <c r="AX381" i="1" s="1"/>
  <c r="AR73" i="1"/>
  <c r="AX73" i="1" s="1"/>
  <c r="AW2660" i="1"/>
  <c r="AR1794" i="1"/>
  <c r="AX1794" i="1" s="1"/>
  <c r="AR187" i="1"/>
  <c r="AX187" i="1" s="1"/>
  <c r="AR226" i="1"/>
  <c r="AX226" i="1" s="1"/>
  <c r="AR3087" i="1"/>
  <c r="AX3087" i="1" s="1"/>
  <c r="AR2758" i="1"/>
  <c r="AX2758" i="1" s="1"/>
  <c r="AR3076" i="1"/>
  <c r="AR3034" i="1"/>
  <c r="AR3132" i="1"/>
  <c r="AR1659" i="1"/>
  <c r="AR2753" i="1"/>
  <c r="AX2753" i="1" s="1"/>
  <c r="AR2739" i="1"/>
  <c r="AR2760" i="1"/>
  <c r="AX2760" i="1" s="1"/>
  <c r="AR2647" i="1"/>
  <c r="AR2749" i="1"/>
  <c r="AR2596" i="1"/>
  <c r="AX2596" i="1" s="1"/>
  <c r="AR2025" i="1"/>
  <c r="AR1871" i="1"/>
  <c r="AW1871" i="1" s="1"/>
  <c r="AR1872" i="1"/>
  <c r="AX1872" i="1" s="1"/>
  <c r="AR1738" i="1"/>
  <c r="AR2144" i="1"/>
  <c r="AX2144" i="1" s="1"/>
  <c r="AR1963" i="1"/>
  <c r="AR1304" i="1"/>
  <c r="AX1304" i="1" s="1"/>
  <c r="AR1416" i="1"/>
  <c r="AR1771" i="1"/>
  <c r="AX1771" i="1" s="1"/>
  <c r="AR2128" i="1"/>
  <c r="AX2128" i="1" s="1"/>
  <c r="AR1536" i="1"/>
  <c r="AW1536" i="1" s="1"/>
  <c r="AR1212" i="1"/>
  <c r="AX1212" i="1" s="1"/>
  <c r="AR2161" i="1"/>
  <c r="AR1270" i="1"/>
  <c r="AR1507" i="1"/>
  <c r="AX1507" i="1" s="1"/>
  <c r="AR1691" i="1"/>
  <c r="AR569" i="1"/>
  <c r="AR2755" i="1"/>
  <c r="AX2755" i="1" s="1"/>
  <c r="AR1766" i="1"/>
  <c r="AR868" i="1"/>
  <c r="AR1321" i="1"/>
  <c r="AX1321" i="1" s="1"/>
  <c r="AR857" i="1"/>
  <c r="AR984" i="1"/>
  <c r="AW984" i="1" s="1"/>
  <c r="AR1428" i="1"/>
  <c r="AR619" i="1"/>
  <c r="AR1159" i="1"/>
  <c r="AX1159" i="1" s="1"/>
  <c r="AR112" i="1"/>
  <c r="AW112" i="1" s="1"/>
  <c r="AR926" i="1"/>
  <c r="AX926" i="1" s="1"/>
  <c r="AR1409" i="1"/>
  <c r="AR188" i="1"/>
  <c r="AX188" i="1" s="1"/>
  <c r="AR965" i="1"/>
  <c r="AX965" i="1" s="1"/>
  <c r="AR578" i="1"/>
  <c r="AR563" i="1"/>
  <c r="AR627" i="1"/>
  <c r="AX627" i="1" s="1"/>
  <c r="AR43" i="1"/>
  <c r="AR841" i="1"/>
  <c r="AR1492" i="1"/>
  <c r="AX1492" i="1" s="1"/>
  <c r="AR911" i="1"/>
  <c r="AW911" i="1" s="1"/>
  <c r="AR714" i="1"/>
  <c r="AX714" i="1" s="1"/>
  <c r="AR2750" i="1"/>
  <c r="AW2750" i="1" s="1"/>
  <c r="AR2831" i="1"/>
  <c r="AX2831" i="1" s="1"/>
  <c r="AR2987" i="1"/>
  <c r="AR2318" i="1"/>
  <c r="AX2318" i="1" s="1"/>
  <c r="AR2601" i="1"/>
  <c r="AR1474" i="1"/>
  <c r="AW1474" i="1" s="1"/>
  <c r="AR1506" i="1"/>
  <c r="AR1917" i="1"/>
  <c r="AR2457" i="1"/>
  <c r="AR2269" i="1"/>
  <c r="AX2269" i="1" s="1"/>
  <c r="AR2123" i="1"/>
  <c r="AR2935" i="1"/>
  <c r="AR1996" i="1"/>
  <c r="AX1996" i="1" s="1"/>
  <c r="AR727" i="1"/>
  <c r="AR2192" i="1"/>
  <c r="AX2192" i="1" s="1"/>
  <c r="AR1257" i="1"/>
  <c r="AR28" i="1"/>
  <c r="AW28" i="1" s="1"/>
  <c r="AR998" i="1"/>
  <c r="AX998" i="1" s="1"/>
  <c r="AR2106" i="1"/>
  <c r="AR480" i="1"/>
  <c r="AX480" i="1" s="1"/>
  <c r="AR1181" i="1"/>
  <c r="AR2319" i="1"/>
  <c r="AR1689" i="1"/>
  <c r="AX1689" i="1" s="1"/>
  <c r="AR1516" i="1"/>
  <c r="AR22" i="1"/>
  <c r="AR2061" i="1"/>
  <c r="AX2061" i="1" s="1"/>
  <c r="AR945" i="1"/>
  <c r="AX945" i="1" s="1"/>
  <c r="AR1533" i="1"/>
  <c r="AR493" i="1"/>
  <c r="AR1364" i="1"/>
  <c r="AR766" i="1"/>
  <c r="AR423" i="1"/>
  <c r="AR502" i="1"/>
  <c r="AX502" i="1" s="1"/>
  <c r="AR1387" i="1"/>
  <c r="AX1387" i="1" s="1"/>
  <c r="AR666" i="1"/>
  <c r="AR1814" i="1"/>
  <c r="AX1814" i="1" s="1"/>
  <c r="AR216" i="1"/>
  <c r="AW216" i="1" s="1"/>
  <c r="AR503" i="1"/>
  <c r="AX503" i="1" s="1"/>
  <c r="AR317" i="1"/>
  <c r="AX317" i="1" s="1"/>
  <c r="AR123" i="1"/>
  <c r="AR687" i="1"/>
  <c r="AW687" i="1" s="1"/>
  <c r="AR162" i="1"/>
  <c r="AX162" i="1" s="1"/>
  <c r="AR851" i="1"/>
  <c r="AX851" i="1" s="1"/>
  <c r="AR21" i="1"/>
  <c r="AR330" i="1"/>
  <c r="AX330" i="1" s="1"/>
  <c r="AR1036" i="1"/>
  <c r="AR2090" i="1"/>
  <c r="AX2090" i="1" s="1"/>
  <c r="AR1397" i="1"/>
  <c r="AR1992" i="1"/>
  <c r="AX1992" i="1" s="1"/>
  <c r="AR1811" i="1"/>
  <c r="AX1811" i="1" s="1"/>
  <c r="AR1888" i="1"/>
  <c r="AR1089" i="1"/>
  <c r="AX1089" i="1" s="1"/>
  <c r="AR67" i="1"/>
  <c r="AX67" i="1" s="1"/>
  <c r="AR2707" i="1"/>
  <c r="AW2707" i="1" s="1"/>
  <c r="AR3117" i="1"/>
  <c r="AX3117" i="1" s="1"/>
  <c r="AR3062" i="1"/>
  <c r="AR2908" i="1"/>
  <c r="AR2454" i="1"/>
  <c r="AX2454" i="1" s="1"/>
  <c r="AR2875" i="1"/>
  <c r="AX2875" i="1" s="1"/>
  <c r="AR2776" i="1"/>
  <c r="AW2776" i="1" s="1"/>
  <c r="AR2575" i="1"/>
  <c r="AR2537" i="1"/>
  <c r="AW2537" i="1" s="1"/>
  <c r="AR2383" i="1"/>
  <c r="AW2383" i="1" s="1"/>
  <c r="AR1715" i="1"/>
  <c r="AR1860" i="1"/>
  <c r="AX1860" i="1" s="1"/>
  <c r="AR2356" i="1"/>
  <c r="AR1586" i="1"/>
  <c r="AX1586" i="1" s="1"/>
  <c r="AR1570" i="1"/>
  <c r="AX1570" i="1" s="1"/>
  <c r="AR1576" i="1"/>
  <c r="AR1526" i="1"/>
  <c r="AX1526" i="1" s="1"/>
  <c r="AR2446" i="1"/>
  <c r="AW2446" i="1" s="1"/>
  <c r="AR1167" i="1"/>
  <c r="AR557" i="1"/>
  <c r="AX557" i="1" s="1"/>
  <c r="AR682" i="1"/>
  <c r="AX682" i="1" s="1"/>
  <c r="AR359" i="1"/>
  <c r="AX359" i="1" s="1"/>
  <c r="AR2" i="1"/>
  <c r="AW2" i="1" s="1"/>
  <c r="AR184" i="1"/>
  <c r="AR276" i="1"/>
  <c r="AR238" i="1"/>
  <c r="AR235" i="1"/>
  <c r="AX235" i="1" s="1"/>
  <c r="AR729" i="1"/>
  <c r="AR554" i="1"/>
  <c r="AX554" i="1" s="1"/>
  <c r="AR291" i="1"/>
  <c r="AR366" i="1"/>
  <c r="AR2993" i="1"/>
  <c r="AX2993" i="1" s="1"/>
  <c r="AR2491" i="1"/>
  <c r="AR2171" i="1"/>
  <c r="AX2171" i="1" s="1"/>
  <c r="AR1488" i="1"/>
  <c r="AX1488" i="1" s="1"/>
  <c r="AR1032" i="1"/>
  <c r="AX1032" i="1" s="1"/>
  <c r="AR1219" i="1"/>
  <c r="AX1219" i="1" s="1"/>
  <c r="AR206" i="1"/>
  <c r="AR3094" i="1"/>
  <c r="AR880" i="1"/>
  <c r="AR345" i="1"/>
  <c r="AR1012" i="1"/>
  <c r="AW1012" i="1" s="1"/>
  <c r="AR1575" i="1"/>
  <c r="AX1575" i="1" s="1"/>
  <c r="AR2444" i="1"/>
  <c r="AW2444" i="1" s="1"/>
  <c r="AR2219" i="1"/>
  <c r="AX2219" i="1" s="1"/>
  <c r="AR1366" i="1"/>
  <c r="AW1366" i="1" s="1"/>
  <c r="AR2042" i="1"/>
  <c r="AX2042" i="1" s="1"/>
  <c r="AR1573" i="1"/>
  <c r="AX1573" i="1" s="1"/>
  <c r="AR2204" i="1"/>
  <c r="AW2204" i="1" s="1"/>
  <c r="AR2286" i="1"/>
  <c r="AW2286" i="1" s="1"/>
  <c r="AR2129" i="1"/>
  <c r="AX2129" i="1" s="1"/>
  <c r="AR1552" i="1"/>
  <c r="AX1552" i="1" s="1"/>
  <c r="AR1660" i="1"/>
  <c r="AX1660" i="1" s="1"/>
  <c r="AR1202" i="1"/>
  <c r="AW1202" i="1" s="1"/>
  <c r="AR1481" i="1"/>
  <c r="AX1481" i="1" s="1"/>
  <c r="AR1208" i="1"/>
  <c r="AW1208" i="1" s="1"/>
  <c r="AR527" i="1"/>
  <c r="AW527" i="1" s="1"/>
  <c r="AR2202" i="1"/>
  <c r="AW2202" i="1" s="1"/>
  <c r="AR1585" i="1"/>
  <c r="AX1585" i="1" s="1"/>
  <c r="AR1984" i="1"/>
  <c r="AW1984" i="1" s="1"/>
  <c r="AR1242" i="1"/>
  <c r="AX1242" i="1" s="1"/>
  <c r="AR840" i="1"/>
  <c r="AW840" i="1" s="1"/>
  <c r="AR681" i="1"/>
  <c r="AX681" i="1" s="1"/>
  <c r="AR352" i="1"/>
  <c r="AX352" i="1" s="1"/>
  <c r="AR1134" i="1"/>
  <c r="AW1134" i="1" s="1"/>
  <c r="AR1146" i="1"/>
  <c r="AW1146" i="1" s="1"/>
  <c r="AR400" i="1"/>
  <c r="AX400" i="1" s="1"/>
  <c r="AR1078" i="1"/>
  <c r="AX1078" i="1" s="1"/>
  <c r="AR231" i="1"/>
  <c r="AX231" i="1" s="1"/>
  <c r="AR515" i="1"/>
  <c r="AW515" i="1" s="1"/>
  <c r="AR164" i="1"/>
  <c r="AX164" i="1" s="1"/>
  <c r="AR1095" i="1"/>
  <c r="AW1095" i="1" s="1"/>
  <c r="AR393" i="1"/>
  <c r="AW393" i="1" s="1"/>
  <c r="AR158" i="1"/>
  <c r="AW158" i="1" s="1"/>
  <c r="AR387" i="1"/>
  <c r="AX387" i="1" s="1"/>
  <c r="AR210" i="1"/>
  <c r="AW210" i="1" s="1"/>
  <c r="AR57" i="1"/>
  <c r="AX57" i="1" s="1"/>
  <c r="AR2429" i="1"/>
  <c r="AW2429" i="1" s="1"/>
  <c r="AR2924" i="1"/>
  <c r="AX2924" i="1" s="1"/>
  <c r="AR1131" i="1"/>
  <c r="AX1131" i="1" s="1"/>
  <c r="AR1918" i="1"/>
  <c r="AW1918" i="1" s="1"/>
  <c r="AR534" i="1"/>
  <c r="AW534" i="1" s="1"/>
  <c r="AR1027" i="1"/>
  <c r="AX1027" i="1" s="1"/>
  <c r="AR1479" i="1"/>
  <c r="AX1479" i="1" s="1"/>
  <c r="AR667" i="1"/>
  <c r="AX667" i="1" s="1"/>
  <c r="AR2943" i="1"/>
  <c r="AX2943" i="1" s="1"/>
  <c r="AR3135" i="1"/>
  <c r="AX3135" i="1" s="1"/>
  <c r="AR3136" i="1"/>
  <c r="AR3125" i="1"/>
  <c r="AX3125" i="1" s="1"/>
  <c r="AR3010" i="1"/>
  <c r="AX3010" i="1" s="1"/>
  <c r="AR2970" i="1"/>
  <c r="AW2970" i="1" s="1"/>
  <c r="AR2386" i="1"/>
  <c r="AX2386" i="1" s="1"/>
  <c r="AR2659" i="1"/>
  <c r="AX2659" i="1" s="1"/>
  <c r="AR2777" i="1"/>
  <c r="AX2777" i="1" s="1"/>
  <c r="AR2477" i="1"/>
  <c r="AX2477" i="1" s="1"/>
  <c r="AR2851" i="1"/>
  <c r="AW2851" i="1" s="1"/>
  <c r="AR2163" i="1"/>
  <c r="AR2714" i="1"/>
  <c r="AX2714" i="1" s="1"/>
  <c r="AR2674" i="1"/>
  <c r="AX2674" i="1" s="1"/>
  <c r="AR2162" i="1"/>
  <c r="AW2162" i="1" s="1"/>
  <c r="AR3033" i="1"/>
  <c r="AX3033" i="1" s="1"/>
  <c r="AR2329" i="1"/>
  <c r="AW2329" i="1" s="1"/>
  <c r="AR1772" i="1"/>
  <c r="AW1772" i="1" s="1"/>
  <c r="AR357" i="1"/>
  <c r="AW357" i="1" s="1"/>
  <c r="AR2309" i="1"/>
  <c r="AX2309" i="1" s="1"/>
  <c r="AR49" i="1"/>
  <c r="AW49" i="1" s="1"/>
  <c r="AR1845" i="1"/>
  <c r="AX1845" i="1" s="1"/>
  <c r="AR1501" i="1"/>
  <c r="AX1501" i="1" s="1"/>
  <c r="AR1039" i="1"/>
  <c r="AX1039" i="1" s="1"/>
  <c r="AR523" i="1"/>
  <c r="AW523" i="1" s="1"/>
  <c r="AR1467" i="1"/>
  <c r="AX1467" i="1" s="1"/>
  <c r="AR2422" i="1"/>
  <c r="AX2422" i="1" s="1"/>
  <c r="AR1850" i="1"/>
  <c r="AX1850" i="1" s="1"/>
  <c r="AR811" i="1"/>
  <c r="AW811" i="1" s="1"/>
  <c r="AR1236" i="1"/>
  <c r="AX1236" i="1" s="1"/>
  <c r="AR707" i="1"/>
  <c r="AR1540" i="1"/>
  <c r="AX1540" i="1" s="1"/>
  <c r="AR1782" i="1"/>
  <c r="AR743" i="1"/>
  <c r="AW743" i="1" s="1"/>
  <c r="AR1020" i="1"/>
  <c r="AX1020" i="1" s="1"/>
  <c r="AR567" i="1"/>
  <c r="AX567" i="1" s="1"/>
  <c r="AR1947" i="1"/>
  <c r="AX1947" i="1" s="1"/>
  <c r="AR148" i="1"/>
  <c r="AX148" i="1" s="1"/>
  <c r="AR610" i="1"/>
  <c r="AX610" i="1" s="1"/>
  <c r="AR799" i="1"/>
  <c r="AW799" i="1" s="1"/>
  <c r="AR508" i="1"/>
  <c r="AR144" i="1"/>
  <c r="AX144" i="1" s="1"/>
  <c r="AR719" i="1"/>
  <c r="AX719" i="1" s="1"/>
  <c r="AR2889" i="1"/>
  <c r="AW2889" i="1" s="1"/>
  <c r="AR2711" i="1"/>
  <c r="AW2711" i="1" s="1"/>
  <c r="AR2389" i="1"/>
  <c r="AX2389" i="1" s="1"/>
  <c r="AR1055" i="1"/>
  <c r="AW1055" i="1" s="1"/>
  <c r="AR1198" i="1"/>
  <c r="AW1198" i="1" s="1"/>
  <c r="AR450" i="1"/>
  <c r="AX450" i="1" s="1"/>
  <c r="AR42" i="1"/>
  <c r="AX42" i="1" s="1"/>
  <c r="AR2890" i="1"/>
  <c r="AR1443" i="1"/>
  <c r="AX1443" i="1" s="1"/>
  <c r="AR1205" i="1"/>
  <c r="AR3056" i="1"/>
  <c r="AR2832" i="1"/>
  <c r="AX2832" i="1" s="1"/>
  <c r="AR3004" i="1"/>
  <c r="AX3004" i="1" s="1"/>
  <c r="AR3006" i="1"/>
  <c r="AX3006" i="1" s="1"/>
  <c r="AR3080" i="1"/>
  <c r="AR3111" i="1"/>
  <c r="AX3111" i="1" s="1"/>
  <c r="AR2928" i="1"/>
  <c r="AR2658" i="1"/>
  <c r="AX2658" i="1" s="1"/>
  <c r="AR2631" i="1"/>
  <c r="AX2631" i="1" s="1"/>
  <c r="AR1652" i="1"/>
  <c r="AX1652" i="1" s="1"/>
  <c r="AR1998" i="1"/>
  <c r="AR2367" i="1"/>
  <c r="AX2367" i="1" s="1"/>
  <c r="AR2191" i="1"/>
  <c r="AR1754" i="1"/>
  <c r="AX1754" i="1" s="1"/>
  <c r="AR2058" i="1"/>
  <c r="AX2058" i="1" s="1"/>
  <c r="AR1977" i="1"/>
  <c r="AR2109" i="1"/>
  <c r="AR2279" i="1"/>
  <c r="AR2081" i="1"/>
  <c r="AX2081" i="1" s="1"/>
  <c r="AR1973" i="1"/>
  <c r="AR2558" i="1"/>
  <c r="AR1843" i="1"/>
  <c r="AR742" i="1"/>
  <c r="AR947" i="1"/>
  <c r="AR1609" i="1"/>
  <c r="AR4" i="1"/>
  <c r="AR2234" i="1"/>
  <c r="AR896" i="1"/>
  <c r="AR796" i="1"/>
  <c r="AX796" i="1" s="1"/>
  <c r="AR996" i="1"/>
  <c r="AR1711" i="1"/>
  <c r="AR1275" i="1"/>
  <c r="AX1275" i="1" s="1"/>
  <c r="AR1862" i="1"/>
  <c r="AX1862" i="1" s="1"/>
  <c r="AR1244" i="1"/>
  <c r="AR372" i="1"/>
  <c r="AR1019" i="1"/>
  <c r="AX1019" i="1" s="1"/>
  <c r="AR1103" i="1"/>
  <c r="AX1103" i="1" s="1"/>
  <c r="AR232" i="1"/>
  <c r="AR1013" i="1"/>
  <c r="AR1532" i="1"/>
  <c r="AX1532" i="1" s="1"/>
  <c r="AR568" i="1"/>
  <c r="AX568" i="1" s="1"/>
  <c r="AR185" i="1"/>
  <c r="AR1028" i="1"/>
  <c r="AX1028" i="1" s="1"/>
  <c r="AR1262" i="1"/>
  <c r="AR683" i="1"/>
  <c r="AX683" i="1" s="1"/>
  <c r="AR48" i="1"/>
  <c r="AR1697" i="1"/>
  <c r="AR343" i="1"/>
  <c r="AX343" i="1" s="1"/>
  <c r="AR2802" i="1"/>
  <c r="AR2529" i="1"/>
  <c r="AX2529" i="1" s="1"/>
  <c r="AR2769" i="1"/>
  <c r="AX2769" i="1" s="1"/>
  <c r="AR2836" i="1"/>
  <c r="AX2836" i="1" s="1"/>
  <c r="AR2004" i="1"/>
  <c r="AX2004" i="1" s="1"/>
  <c r="AR2462" i="1"/>
  <c r="AX2462" i="1" s="1"/>
  <c r="AR2253" i="1"/>
  <c r="AX2253" i="1" s="1"/>
  <c r="AR2678" i="1"/>
  <c r="AR2354" i="1"/>
  <c r="AX2354" i="1" s="1"/>
  <c r="AR2423" i="1"/>
  <c r="AX2423" i="1" s="1"/>
  <c r="AR2186" i="1"/>
  <c r="AR2027" i="1"/>
  <c r="AX2027" i="1" s="1"/>
  <c r="AR2399" i="1"/>
  <c r="AR870" i="1"/>
  <c r="AR1969" i="1"/>
  <c r="AX1969" i="1" s="1"/>
  <c r="AR1519" i="1"/>
  <c r="AX1519" i="1" s="1"/>
  <c r="AR1426" i="1"/>
  <c r="AX1426" i="1" s="1"/>
  <c r="AR877" i="1"/>
  <c r="AR1173" i="1"/>
  <c r="AR1471" i="1"/>
  <c r="AX1471" i="1" s="1"/>
  <c r="AR1531" i="1"/>
  <c r="AX1531" i="1" s="1"/>
  <c r="AR817" i="1"/>
  <c r="AR1957" i="1"/>
  <c r="AR864" i="1"/>
  <c r="AW864" i="1" s="1"/>
  <c r="AR1384" i="1"/>
  <c r="AR1199" i="1"/>
  <c r="AR541" i="1"/>
  <c r="AR1210" i="1"/>
  <c r="AW1210" i="1" s="1"/>
  <c r="AR652" i="1"/>
  <c r="AX652" i="1" s="1"/>
  <c r="AR420" i="1"/>
  <c r="AX420" i="1" s="1"/>
  <c r="AR471" i="1"/>
  <c r="AX471" i="1" s="1"/>
  <c r="AR1164" i="1"/>
  <c r="AX1164" i="1" s="1"/>
  <c r="AR354" i="1"/>
  <c r="AX354" i="1" s="1"/>
  <c r="AR1370" i="1"/>
  <c r="AX1370" i="1" s="1"/>
  <c r="AR341" i="1"/>
  <c r="AX341" i="1" s="1"/>
  <c r="AR473" i="1"/>
  <c r="AX473" i="1" s="1"/>
  <c r="AR199" i="1"/>
  <c r="AX199" i="1" s="1"/>
  <c r="AR255" i="1"/>
  <c r="AX255" i="1" s="1"/>
  <c r="AR465" i="1"/>
  <c r="AX465" i="1" s="1"/>
  <c r="AR686" i="1"/>
  <c r="AX686" i="1" s="1"/>
  <c r="AR441" i="1"/>
  <c r="AX441" i="1" s="1"/>
  <c r="AR432" i="1"/>
  <c r="AX432" i="1" s="1"/>
  <c r="AR990" i="1"/>
  <c r="AX990" i="1" s="1"/>
  <c r="AR364" i="1"/>
  <c r="AX364" i="1" s="1"/>
  <c r="AR274" i="1"/>
  <c r="AX274" i="1" s="1"/>
  <c r="AR2397" i="1"/>
  <c r="AX2397" i="1" s="1"/>
  <c r="AR1921" i="1"/>
  <c r="AX1921" i="1" s="1"/>
  <c r="AR237" i="1"/>
  <c r="AX237" i="1" s="1"/>
  <c r="AR829" i="1"/>
  <c r="AR2912" i="1"/>
  <c r="AR1046" i="1"/>
  <c r="AR528" i="1"/>
  <c r="AR388" i="1"/>
  <c r="AX388" i="1" s="1"/>
  <c r="AR3036" i="1"/>
  <c r="AX3036" i="1" s="1"/>
  <c r="AR2708" i="1"/>
  <c r="AX2708" i="1" s="1"/>
  <c r="AR2672" i="1"/>
  <c r="AW2672" i="1" s="1"/>
  <c r="AR2349" i="1"/>
  <c r="AX2349" i="1" s="1"/>
  <c r="AR2485" i="1"/>
  <c r="AR2592" i="1"/>
  <c r="AW2592" i="1" s="1"/>
  <c r="AR2220" i="1"/>
  <c r="AR2391" i="1"/>
  <c r="AX2391" i="1" s="1"/>
  <c r="AR2008" i="1"/>
  <c r="AX2008" i="1" s="1"/>
  <c r="AR1726" i="1"/>
  <c r="AX1726" i="1" s="1"/>
  <c r="AR512" i="1"/>
  <c r="AX512" i="1" s="1"/>
  <c r="AR2093" i="1"/>
  <c r="AX2093" i="1" s="1"/>
  <c r="AR2199" i="1"/>
  <c r="AX2199" i="1" s="1"/>
  <c r="AR2469" i="1"/>
  <c r="AX2469" i="1" s="1"/>
  <c r="AR1330" i="1"/>
  <c r="AX1330" i="1" s="1"/>
  <c r="AR1877" i="1"/>
  <c r="AX1877" i="1" s="1"/>
  <c r="AR1912" i="1"/>
  <c r="AX1912" i="1" s="1"/>
  <c r="AR1527" i="1"/>
  <c r="AR2295" i="1"/>
  <c r="AX2295" i="1" s="1"/>
  <c r="AR1978" i="1"/>
  <c r="AX1978" i="1" s="1"/>
  <c r="AR1248" i="1"/>
  <c r="AX1248" i="1" s="1"/>
  <c r="AR905" i="1"/>
  <c r="AX905" i="1" s="1"/>
  <c r="AR2160" i="1"/>
  <c r="AX2160" i="1" s="1"/>
  <c r="AR1331" i="1"/>
  <c r="AX1331" i="1" s="1"/>
  <c r="AR886" i="1"/>
  <c r="AX886" i="1" s="1"/>
  <c r="AR2226" i="1"/>
  <c r="AX2226" i="1" s="1"/>
  <c r="AR848" i="1"/>
  <c r="AX848" i="1" s="1"/>
  <c r="AR576" i="1"/>
  <c r="AX576" i="1" s="1"/>
  <c r="AR1079" i="1"/>
  <c r="AX1079" i="1" s="1"/>
  <c r="AR954" i="1"/>
  <c r="AX954" i="1" s="1"/>
  <c r="AR38" i="1"/>
  <c r="AX38" i="1" s="1"/>
  <c r="AR679" i="1"/>
  <c r="AX679" i="1" s="1"/>
  <c r="AR447" i="1"/>
  <c r="AX447" i="1" s="1"/>
  <c r="AR1014" i="1"/>
  <c r="AX1014" i="1" s="1"/>
  <c r="AR1450" i="1"/>
  <c r="AX1450" i="1" s="1"/>
  <c r="AR2521" i="1"/>
  <c r="AX2521" i="1" s="1"/>
  <c r="AR1165" i="1"/>
  <c r="AX1165" i="1" s="1"/>
  <c r="AR1588" i="1"/>
  <c r="AX1588" i="1" s="1"/>
  <c r="AR1760" i="1"/>
  <c r="AX1760" i="1" s="1"/>
  <c r="AR933" i="1"/>
  <c r="AX933" i="1" s="1"/>
  <c r="AR522" i="1"/>
  <c r="AX522" i="1" s="1"/>
  <c r="AR13" i="1"/>
  <c r="AX13" i="1" s="1"/>
  <c r="AR669" i="1"/>
  <c r="AX669" i="1" s="1"/>
  <c r="AR1123" i="1"/>
  <c r="AX1123" i="1" s="1"/>
  <c r="AR64" i="1"/>
  <c r="AX64" i="1" s="1"/>
  <c r="AR808" i="1"/>
  <c r="AX808" i="1" s="1"/>
  <c r="AR806" i="1"/>
  <c r="AX806" i="1" s="1"/>
  <c r="AR271" i="1"/>
  <c r="AX271" i="1" s="1"/>
  <c r="AR925" i="1"/>
  <c r="AX925" i="1" s="1"/>
  <c r="AR2236" i="1"/>
  <c r="AX2236" i="1" s="1"/>
  <c r="AR2099" i="1"/>
  <c r="AX2099" i="1" s="1"/>
  <c r="AR1495" i="1"/>
  <c r="AX1495" i="1" s="1"/>
  <c r="AR2322" i="1"/>
  <c r="AX2322" i="1" s="1"/>
  <c r="AR1572" i="1"/>
  <c r="AX1572" i="1" s="1"/>
  <c r="AR2939" i="1"/>
  <c r="AX2939" i="1" s="1"/>
  <c r="AR2440" i="1"/>
  <c r="AX2440" i="1" s="1"/>
  <c r="AR1732" i="1"/>
  <c r="AX1732" i="1" s="1"/>
  <c r="AR1907" i="1"/>
  <c r="AX1907" i="1" s="1"/>
  <c r="AR1779" i="1"/>
  <c r="AX1779" i="1" s="1"/>
  <c r="AR1891" i="1"/>
  <c r="AX1891" i="1" s="1"/>
  <c r="AR2282" i="1"/>
  <c r="AX2282" i="1" s="1"/>
  <c r="AR892" i="1"/>
  <c r="AX892" i="1" s="1"/>
  <c r="AR1300" i="1"/>
  <c r="AX1300" i="1" s="1"/>
  <c r="AR1284" i="1"/>
  <c r="AX1284" i="1" s="1"/>
  <c r="AR891" i="1"/>
  <c r="AX891" i="1" s="1"/>
  <c r="AR1360" i="1"/>
  <c r="AX1360" i="1" s="1"/>
  <c r="AR1512" i="1"/>
  <c r="AX1512" i="1" s="1"/>
  <c r="AR418" i="1"/>
  <c r="AX418" i="1" s="1"/>
  <c r="AR326" i="1"/>
  <c r="AX326" i="1" s="1"/>
  <c r="AR425" i="1"/>
  <c r="AX425" i="1" s="1"/>
  <c r="AR3005" i="1"/>
  <c r="AX3005" i="1" s="1"/>
  <c r="AR2175" i="1"/>
  <c r="AX2175" i="1" s="1"/>
  <c r="AR2285" i="1"/>
  <c r="AX2285" i="1" s="1"/>
  <c r="AR3003" i="1"/>
  <c r="AX3003" i="1" s="1"/>
  <c r="AR1893" i="1"/>
  <c r="AX1893" i="1" s="1"/>
  <c r="AR1589" i="1"/>
  <c r="AX1589" i="1" s="1"/>
  <c r="AR1561" i="1"/>
  <c r="AX1561" i="1" s="1"/>
  <c r="AR510" i="1"/>
  <c r="AX510" i="1" s="1"/>
  <c r="AR1228" i="1"/>
  <c r="AX1228" i="1" s="1"/>
  <c r="AR1664" i="1"/>
  <c r="AX1664" i="1" s="1"/>
  <c r="AR3130" i="1"/>
  <c r="AX3130" i="1" s="1"/>
  <c r="AR3119" i="1"/>
  <c r="AX3119" i="1" s="1"/>
  <c r="AR2280" i="1"/>
  <c r="AX2280" i="1" s="1"/>
  <c r="AR2886" i="1"/>
  <c r="AX2886" i="1" s="1"/>
  <c r="AR2877" i="1"/>
  <c r="AX2877" i="1" s="1"/>
  <c r="AR2871" i="1"/>
  <c r="AX2871" i="1" s="1"/>
  <c r="AR2526" i="1"/>
  <c r="AX2526" i="1" s="1"/>
  <c r="AR2585" i="1"/>
  <c r="AX2585" i="1" s="1"/>
  <c r="AR2726" i="1"/>
  <c r="AX2726" i="1" s="1"/>
  <c r="AR724" i="1"/>
  <c r="AX724" i="1" s="1"/>
  <c r="AR1008" i="1"/>
  <c r="AX1008" i="1" s="1"/>
  <c r="AR1848" i="1"/>
  <c r="AX1848" i="1" s="1"/>
  <c r="AR1863" i="1"/>
  <c r="AX1863" i="1" s="1"/>
  <c r="AR1874" i="1"/>
  <c r="AX1874" i="1" s="1"/>
  <c r="AR2574" i="1"/>
  <c r="AX2574" i="1" s="1"/>
  <c r="AR2141" i="1"/>
  <c r="AX2141" i="1" s="1"/>
  <c r="AR1865" i="1"/>
  <c r="AX1865" i="1" s="1"/>
  <c r="AR1994" i="1"/>
  <c r="AX1994" i="1" s="1"/>
  <c r="AR1520" i="1"/>
  <c r="AX1520" i="1" s="1"/>
  <c r="AR1378" i="1"/>
  <c r="AR696" i="1"/>
  <c r="AX696" i="1" s="1"/>
  <c r="AR538" i="1"/>
  <c r="AX538" i="1" s="1"/>
  <c r="AR279" i="1"/>
  <c r="AX279" i="1" s="1"/>
  <c r="AR93" i="1"/>
  <c r="AX93" i="1" s="1"/>
  <c r="AR916" i="1"/>
  <c r="AX916" i="1" s="1"/>
  <c r="AR1380" i="1"/>
  <c r="AX1380" i="1" s="1"/>
  <c r="AR1423" i="1"/>
  <c r="AX1423" i="1" s="1"/>
  <c r="AR463" i="1"/>
  <c r="AR196" i="1"/>
  <c r="AX196" i="1" s="1"/>
  <c r="AR560" i="1"/>
  <c r="AX560" i="1" s="1"/>
  <c r="AR131" i="1"/>
  <c r="AX131" i="1" s="1"/>
  <c r="AR1797" i="1"/>
  <c r="AX1797" i="1" s="1"/>
  <c r="AR2966" i="1"/>
  <c r="AX2966" i="1" s="1"/>
  <c r="AR2361" i="1"/>
  <c r="AX2361" i="1" s="1"/>
  <c r="AR2066" i="1"/>
  <c r="AX2066" i="1" s="1"/>
  <c r="AR1169" i="1"/>
  <c r="AX1169" i="1" s="1"/>
  <c r="AR1686" i="1"/>
  <c r="AX1686" i="1" s="1"/>
  <c r="AR1734" i="1"/>
  <c r="AX1734" i="1" s="1"/>
  <c r="AR942" i="1"/>
  <c r="AX942" i="1" s="1"/>
  <c r="AW2714" i="1"/>
  <c r="AW1850" i="1"/>
  <c r="AR1842" i="1"/>
  <c r="AX1842" i="1" s="1"/>
  <c r="AR1615" i="1"/>
  <c r="AX1615" i="1" s="1"/>
  <c r="AR2210" i="1"/>
  <c r="AX2210" i="1" s="1"/>
  <c r="AR2661" i="1"/>
  <c r="AR2207" i="1"/>
  <c r="AX2207" i="1" s="1"/>
  <c r="AR1708" i="1"/>
  <c r="AX1708" i="1" s="1"/>
  <c r="AR1930" i="1"/>
  <c r="AX1930" i="1" s="1"/>
  <c r="AR1625" i="1"/>
  <c r="AX1625" i="1" s="1"/>
  <c r="AR917" i="1"/>
  <c r="AX917" i="1" s="1"/>
  <c r="AR475" i="1"/>
  <c r="AX475" i="1" s="1"/>
  <c r="AR1246" i="1"/>
  <c r="AX1246" i="1" s="1"/>
  <c r="AR754" i="1"/>
  <c r="AX754" i="1" s="1"/>
  <c r="AR168" i="1"/>
  <c r="AX168" i="1" s="1"/>
  <c r="AR183" i="1"/>
  <c r="AX183" i="1" s="1"/>
  <c r="AR654" i="1"/>
  <c r="AX654" i="1" s="1"/>
  <c r="AR389" i="1"/>
  <c r="AX389" i="1" s="1"/>
  <c r="AR370" i="1"/>
  <c r="AX370" i="1" s="1"/>
  <c r="AR599" i="1"/>
  <c r="AX599" i="1" s="1"/>
  <c r="AR672" i="1"/>
  <c r="AX672" i="1" s="1"/>
  <c r="AR51" i="1"/>
  <c r="AR133" i="1"/>
  <c r="AX133" i="1" s="1"/>
  <c r="AR222" i="1"/>
  <c r="AX222" i="1" s="1"/>
  <c r="AR957" i="1"/>
  <c r="AX957" i="1" s="1"/>
  <c r="AR142" i="1"/>
  <c r="AR197" i="1"/>
  <c r="AX197" i="1" s="1"/>
  <c r="AR3011" i="1"/>
  <c r="AX3011" i="1" s="1"/>
  <c r="AR2710" i="1"/>
  <c r="AX2710" i="1" s="1"/>
  <c r="AR1436" i="1"/>
  <c r="AX1436" i="1" s="1"/>
  <c r="AR839" i="1"/>
  <c r="AX839" i="1" s="1"/>
  <c r="AR103" i="1"/>
  <c r="AX103" i="1" s="1"/>
  <c r="AR159" i="1"/>
  <c r="AX159" i="1" s="1"/>
  <c r="AR3118" i="1"/>
  <c r="AX3118" i="1" s="1"/>
  <c r="AR3089" i="1"/>
  <c r="AX3089" i="1" s="1"/>
  <c r="AR2717" i="1"/>
  <c r="AX2717" i="1" s="1"/>
  <c r="AR2568" i="1"/>
  <c r="AX2568" i="1" s="1"/>
  <c r="AR1097" i="1"/>
  <c r="AX1097" i="1" s="1"/>
  <c r="AR1991" i="1"/>
  <c r="AX1991" i="1" s="1"/>
  <c r="AR2979" i="1"/>
  <c r="AX2979" i="1" s="1"/>
  <c r="AR2648" i="1"/>
  <c r="AX2648" i="1" s="1"/>
  <c r="AR2534" i="1"/>
  <c r="AX2534" i="1" s="1"/>
  <c r="AR2949" i="1"/>
  <c r="AX2949" i="1" s="1"/>
  <c r="AR514" i="1"/>
  <c r="AX514" i="1" s="1"/>
  <c r="AR2176" i="1"/>
  <c r="AX2176" i="1" s="1"/>
  <c r="AR2445" i="1"/>
  <c r="AX2445" i="1" s="1"/>
  <c r="AR1347" i="1"/>
  <c r="AX1347" i="1" s="1"/>
  <c r="AR2449" i="1"/>
  <c r="AX2449" i="1" s="1"/>
  <c r="AR2348" i="1"/>
  <c r="AX2348" i="1" s="1"/>
  <c r="AR1328" i="1"/>
  <c r="AX1328" i="1" s="1"/>
  <c r="AR1518" i="1"/>
  <c r="AX1518" i="1" s="1"/>
  <c r="AR1780" i="1"/>
  <c r="AX1780" i="1" s="1"/>
  <c r="AR1320" i="1"/>
  <c r="AX1320" i="1" s="1"/>
  <c r="AR1190" i="1"/>
  <c r="AX1190" i="1" s="1"/>
  <c r="AR1786" i="1"/>
  <c r="AX1786" i="1" s="1"/>
  <c r="AR713" i="1"/>
  <c r="AX713" i="1" s="1"/>
  <c r="AR2420" i="1"/>
  <c r="AX2420" i="1" s="1"/>
  <c r="AR1875" i="1"/>
  <c r="AX1875" i="1" s="1"/>
  <c r="AR1618" i="1"/>
  <c r="AX1618" i="1" s="1"/>
  <c r="AR1605" i="1"/>
  <c r="AX1605" i="1" s="1"/>
  <c r="AR574" i="1"/>
  <c r="AX574" i="1" s="1"/>
  <c r="AR732" i="1"/>
  <c r="AX732" i="1" s="1"/>
  <c r="AR2039" i="1"/>
  <c r="AX2039" i="1" s="1"/>
  <c r="AR1308" i="1"/>
  <c r="AX1308" i="1" s="1"/>
  <c r="AR1096" i="1"/>
  <c r="AX1096" i="1" s="1"/>
  <c r="AR533" i="1"/>
  <c r="AX533" i="1" s="1"/>
  <c r="AR575" i="1"/>
  <c r="AX575" i="1" s="1"/>
  <c r="AR192" i="1"/>
  <c r="AX192" i="1" s="1"/>
  <c r="AR1557" i="1"/>
  <c r="AX1557" i="1" s="1"/>
  <c r="AR597" i="1"/>
  <c r="AX597" i="1" s="1"/>
  <c r="AR127" i="1"/>
  <c r="AR335" i="1"/>
  <c r="AX335" i="1" s="1"/>
  <c r="AR789" i="1"/>
  <c r="AX789" i="1" s="1"/>
  <c r="AR772" i="1"/>
  <c r="AR2283" i="1"/>
  <c r="AW2354" i="1"/>
  <c r="AR2969" i="1"/>
  <c r="AX2969" i="1" s="1"/>
  <c r="AR2860" i="1"/>
  <c r="AX2860" i="1" s="1"/>
  <c r="AR2956" i="1"/>
  <c r="AX2956" i="1" s="1"/>
  <c r="AR3012" i="1"/>
  <c r="AX3012" i="1" s="1"/>
  <c r="AR2359" i="1"/>
  <c r="AX2359" i="1" s="1"/>
  <c r="AR2946" i="1"/>
  <c r="AX2946" i="1" s="1"/>
  <c r="AR3085" i="1"/>
  <c r="AX3085" i="1" s="1"/>
  <c r="AR2336" i="1"/>
  <c r="AX2336" i="1" s="1"/>
  <c r="AR2435" i="1"/>
  <c r="AX2435" i="1" s="1"/>
  <c r="AR2502" i="1"/>
  <c r="AX2502" i="1" s="1"/>
  <c r="AR1442" i="1"/>
  <c r="AX1442" i="1" s="1"/>
  <c r="AR2602" i="1"/>
  <c r="AX2602" i="1" s="1"/>
  <c r="AR2221" i="1"/>
  <c r="AX2221" i="1" s="1"/>
  <c r="AR2174" i="1"/>
  <c r="AX2174" i="1" s="1"/>
  <c r="AR1500" i="1"/>
  <c r="AX1500" i="1" s="1"/>
  <c r="AR810" i="1"/>
  <c r="AX810" i="1" s="1"/>
  <c r="AR898" i="1"/>
  <c r="AX898" i="1" s="1"/>
  <c r="AR1892" i="1"/>
  <c r="AX1892" i="1" s="1"/>
  <c r="AR1372" i="1"/>
  <c r="AX1372" i="1" s="1"/>
  <c r="AR421" i="1"/>
  <c r="AX421" i="1" s="1"/>
  <c r="AR535" i="1"/>
  <c r="AX535" i="1" s="1"/>
  <c r="AR899" i="1"/>
  <c r="AX899" i="1" s="1"/>
  <c r="AR207" i="1"/>
  <c r="AX207" i="1" s="1"/>
  <c r="AR1700" i="1"/>
  <c r="AX1700" i="1" s="1"/>
  <c r="AR909" i="1"/>
  <c r="AX909" i="1" s="1"/>
  <c r="AR385" i="1"/>
  <c r="AX385" i="1" s="1"/>
  <c r="AR490" i="1"/>
  <c r="AX490" i="1" s="1"/>
  <c r="AR110" i="1"/>
  <c r="AX110" i="1" s="1"/>
  <c r="AR887" i="1"/>
  <c r="AX887" i="1" s="1"/>
  <c r="AR1398" i="1"/>
  <c r="AX1398" i="1" s="1"/>
  <c r="AR2475" i="1"/>
  <c r="AX2475" i="1" s="1"/>
  <c r="AR430" i="1"/>
  <c r="AX430" i="1" s="1"/>
  <c r="AR1206" i="1"/>
  <c r="AR3124" i="1"/>
  <c r="AR2894" i="1"/>
  <c r="AX2894" i="1" s="1"/>
  <c r="AR3016" i="1"/>
  <c r="AX3016" i="1" s="1"/>
  <c r="AR2927" i="1"/>
  <c r="AX2927" i="1" s="1"/>
  <c r="AR3092" i="1"/>
  <c r="AX3092" i="1" s="1"/>
  <c r="AR2590" i="1"/>
  <c r="AX2590" i="1" s="1"/>
  <c r="AR2201" i="1"/>
  <c r="AX2201" i="1" s="1"/>
  <c r="AR2703" i="1"/>
  <c r="AR2303" i="1"/>
  <c r="AR1662" i="1"/>
  <c r="AX1662" i="1" s="1"/>
  <c r="AR2463" i="1"/>
  <c r="AX2463" i="1" s="1"/>
  <c r="AR1656" i="1"/>
  <c r="AX1656" i="1" s="1"/>
  <c r="AR2618" i="1"/>
  <c r="AX2618" i="1" s="1"/>
  <c r="AR173" i="1"/>
  <c r="AX173" i="1" s="1"/>
  <c r="AR2724" i="1"/>
  <c r="AX2724" i="1" s="1"/>
  <c r="AR1005" i="1"/>
  <c r="AW1005" i="1" s="1"/>
  <c r="AR1795" i="1"/>
  <c r="AX1795" i="1" s="1"/>
  <c r="AR1563" i="1"/>
  <c r="AX1563" i="1" s="1"/>
  <c r="AR1256" i="1"/>
  <c r="AX1256" i="1" s="1"/>
  <c r="AR1584" i="1"/>
  <c r="AX1584" i="1" s="1"/>
  <c r="AR1254" i="1"/>
  <c r="AR2923" i="1"/>
  <c r="AX2923" i="1" s="1"/>
  <c r="AR621" i="1"/>
  <c r="AX621" i="1" s="1"/>
  <c r="AR1084" i="1"/>
  <c r="AR991" i="1"/>
  <c r="AX991" i="1" s="1"/>
  <c r="AR1952" i="1"/>
  <c r="AX1952" i="1" s="1"/>
  <c r="AR2410" i="1"/>
  <c r="AX2410" i="1" s="1"/>
  <c r="AR1541" i="1"/>
  <c r="AX1541" i="1" s="1"/>
  <c r="AR920" i="1"/>
  <c r="AX920" i="1" s="1"/>
  <c r="AR1784" i="1"/>
  <c r="AX1784" i="1" s="1"/>
  <c r="AR1587" i="1"/>
  <c r="AX1587" i="1" s="1"/>
  <c r="AR258" i="1"/>
  <c r="AR691" i="1"/>
  <c r="AX691" i="1" s="1"/>
  <c r="AR1180" i="1"/>
  <c r="AX1180" i="1" s="1"/>
  <c r="AR1054" i="1"/>
  <c r="AX1054" i="1" s="1"/>
  <c r="AR1705" i="1"/>
  <c r="AX1705" i="1" s="1"/>
  <c r="AR1111" i="1"/>
  <c r="AX1111" i="1" s="1"/>
  <c r="AR499" i="1"/>
  <c r="AX499" i="1" s="1"/>
  <c r="AR34" i="1"/>
  <c r="AX34" i="1" s="1"/>
  <c r="AR1341" i="1"/>
  <c r="AR859" i="1"/>
  <c r="AX859" i="1" s="1"/>
  <c r="AR702" i="1"/>
  <c r="AX702" i="1" s="1"/>
  <c r="AR344" i="1"/>
  <c r="AX344" i="1" s="1"/>
  <c r="AR977" i="1"/>
  <c r="AX977" i="1" s="1"/>
  <c r="AR972" i="1"/>
  <c r="AX972" i="1" s="1"/>
  <c r="AR709" i="1"/>
  <c r="AX709" i="1" s="1"/>
  <c r="AR80" i="1"/>
  <c r="AX80" i="1" s="1"/>
  <c r="AR2748" i="1"/>
  <c r="AR620" i="1"/>
  <c r="AX620" i="1" s="1"/>
  <c r="AR1125" i="1"/>
  <c r="AX1125" i="1" s="1"/>
  <c r="AR722" i="1"/>
  <c r="AX722" i="1" s="1"/>
  <c r="AR2656" i="1"/>
  <c r="AX2656" i="1" s="1"/>
  <c r="AR2842" i="1"/>
  <c r="AX2842" i="1" s="1"/>
  <c r="AR2816" i="1"/>
  <c r="AX2816" i="1" s="1"/>
  <c r="AR2800" i="1"/>
  <c r="AX2800" i="1" s="1"/>
  <c r="AR2670" i="1"/>
  <c r="AR2583" i="1"/>
  <c r="AX2583" i="1" s="1"/>
  <c r="AR2450" i="1"/>
  <c r="AX2450" i="1" s="1"/>
  <c r="AR2426" i="1"/>
  <c r="AX2426" i="1" s="1"/>
  <c r="AR2270" i="1"/>
  <c r="AX2270" i="1" s="1"/>
  <c r="AR2205" i="1"/>
  <c r="AX2205" i="1" s="1"/>
  <c r="AR1692" i="1"/>
  <c r="AX1692" i="1" s="1"/>
  <c r="AR1545" i="1"/>
  <c r="AR374" i="1"/>
  <c r="AX374" i="1" s="1"/>
  <c r="AR1653" i="1"/>
  <c r="AX1653" i="1" s="1"/>
  <c r="AR2065" i="1"/>
  <c r="AX2065" i="1" s="1"/>
  <c r="AR1831" i="1"/>
  <c r="AX1831" i="1" s="1"/>
  <c r="AR1690" i="1"/>
  <c r="AX1690" i="1" s="1"/>
  <c r="AR1326" i="1"/>
  <c r="AX1326" i="1" s="1"/>
  <c r="AR1174" i="1"/>
  <c r="AX1174" i="1" s="1"/>
  <c r="AR779" i="1"/>
  <c r="AR1318" i="1"/>
  <c r="AX1318" i="1" s="1"/>
  <c r="AR2744" i="1"/>
  <c r="AX2744" i="1" s="1"/>
  <c r="AR1895" i="1"/>
  <c r="AX1895" i="1" s="1"/>
  <c r="AR1225" i="1"/>
  <c r="AX1225" i="1" s="1"/>
  <c r="AR1353" i="1"/>
  <c r="AX1353" i="1" s="1"/>
  <c r="AR1239" i="1"/>
  <c r="AX1239" i="1" s="1"/>
  <c r="AR1102" i="1"/>
  <c r="AX1102" i="1" s="1"/>
  <c r="AR1260" i="1"/>
  <c r="AW1260" i="1" s="1"/>
  <c r="AR1933" i="1"/>
  <c r="AX1933" i="1" s="1"/>
  <c r="AR1566" i="1"/>
  <c r="AX1566" i="1" s="1"/>
  <c r="AR1785" i="1"/>
  <c r="AX1785" i="1" s="1"/>
  <c r="AR875" i="1"/>
  <c r="AX875" i="1" s="1"/>
  <c r="AR491" i="1"/>
  <c r="AX491" i="1" s="1"/>
  <c r="AR812" i="1"/>
  <c r="AX812" i="1" s="1"/>
  <c r="AR334" i="1"/>
  <c r="AX334" i="1" s="1"/>
  <c r="AR218" i="1"/>
  <c r="AR96" i="1"/>
  <c r="AX96" i="1" s="1"/>
  <c r="AR482" i="1"/>
  <c r="AX482" i="1" s="1"/>
  <c r="AR769" i="1"/>
  <c r="AX769" i="1" s="1"/>
  <c r="AR486" i="1"/>
  <c r="AX486" i="1" s="1"/>
  <c r="AR299" i="1"/>
  <c r="AX299" i="1" s="1"/>
  <c r="AR121" i="1"/>
  <c r="AX121" i="1" s="1"/>
  <c r="AR798" i="1"/>
  <c r="AR246" i="1"/>
  <c r="AX246" i="1" s="1"/>
  <c r="AR1149" i="1"/>
  <c r="AX1149" i="1" s="1"/>
  <c r="AR849" i="1"/>
  <c r="AX849" i="1" s="1"/>
  <c r="AR1044" i="1"/>
  <c r="AX1044" i="1" s="1"/>
  <c r="AR2284" i="1"/>
  <c r="AX2284" i="1" s="1"/>
  <c r="AR2936" i="1"/>
  <c r="AX2936" i="1" s="1"/>
  <c r="AR1757" i="1"/>
  <c r="AX1757" i="1" s="1"/>
  <c r="AR448" i="1"/>
  <c r="AR30" i="1"/>
  <c r="AX30" i="1" s="1"/>
  <c r="AR3021" i="1"/>
  <c r="AX3021" i="1" s="1"/>
  <c r="AR3137" i="1"/>
  <c r="AX3137" i="1" s="1"/>
  <c r="AR3014" i="1"/>
  <c r="AX3014" i="1" s="1"/>
  <c r="AR3066" i="1"/>
  <c r="AX3066" i="1" s="1"/>
  <c r="AR3043" i="1"/>
  <c r="AX3043" i="1" s="1"/>
  <c r="AR2960" i="1"/>
  <c r="AX2960" i="1" s="1"/>
  <c r="AR2796" i="1"/>
  <c r="AR2501" i="1"/>
  <c r="AX2501" i="1" s="1"/>
  <c r="AR2375" i="1"/>
  <c r="AX2375" i="1" s="1"/>
  <c r="AR2635" i="1"/>
  <c r="AX2635" i="1" s="1"/>
  <c r="AR2452" i="1"/>
  <c r="AX2452" i="1" s="1"/>
  <c r="AR2353" i="1"/>
  <c r="AX2353" i="1" s="1"/>
  <c r="AR1791" i="1"/>
  <c r="AX1791" i="1" s="1"/>
  <c r="AR2095" i="1"/>
  <c r="AW2095" i="1" s="1"/>
  <c r="AR1742" i="1"/>
  <c r="AX1742" i="1" s="1"/>
  <c r="AR1709" i="1"/>
  <c r="AX1709" i="1" s="1"/>
  <c r="AR1151" i="1"/>
  <c r="AX1151" i="1" s="1"/>
  <c r="AR1279" i="1"/>
  <c r="AX1279" i="1" s="1"/>
  <c r="AR1230" i="1"/>
  <c r="AX1230" i="1" s="1"/>
  <c r="AR369" i="1"/>
  <c r="AX369" i="1" s="1"/>
  <c r="AR890" i="1"/>
  <c r="AX890" i="1" s="1"/>
  <c r="AR756" i="1"/>
  <c r="AR241" i="1"/>
  <c r="AX241" i="1" s="1"/>
  <c r="AR792" i="1"/>
  <c r="AX792" i="1" s="1"/>
  <c r="AR869" i="1"/>
  <c r="AX869" i="1" s="1"/>
  <c r="AR2030" i="1"/>
  <c r="AR1002" i="1"/>
  <c r="AR321" i="1"/>
  <c r="AX321" i="1" s="1"/>
  <c r="AR876" i="1"/>
  <c r="AX876" i="1" s="1"/>
  <c r="AR44" i="1"/>
  <c r="AR200" i="1"/>
  <c r="AX200" i="1" s="1"/>
  <c r="AR443" i="1"/>
  <c r="AX443" i="1" s="1"/>
  <c r="AR3083" i="1"/>
  <c r="AX3083" i="1" s="1"/>
  <c r="AR2811" i="1"/>
  <c r="AX2811" i="1" s="1"/>
  <c r="AR2153" i="1"/>
  <c r="AX2153" i="1" s="1"/>
  <c r="AR1798" i="1"/>
  <c r="AX1798" i="1" s="1"/>
  <c r="AR360" i="1"/>
  <c r="AX360" i="1" s="1"/>
  <c r="AR804" i="1"/>
  <c r="AR182" i="1"/>
  <c r="AX182" i="1" s="1"/>
  <c r="AR1290" i="1"/>
  <c r="AX1290" i="1" s="1"/>
  <c r="AR791" i="1"/>
  <c r="AX791" i="1" s="1"/>
  <c r="AR2403" i="1"/>
  <c r="AW2403" i="1" s="1"/>
  <c r="AR1887" i="1"/>
  <c r="AR1502" i="1"/>
  <c r="AX1502" i="1" s="1"/>
  <c r="AR2308" i="1"/>
  <c r="AX2308" i="1" s="1"/>
  <c r="AR1693" i="1"/>
  <c r="AX1693" i="1" s="1"/>
  <c r="AR2063" i="1"/>
  <c r="AX2063" i="1" s="1"/>
  <c r="AR1087" i="1"/>
  <c r="AW1087" i="1" s="1"/>
  <c r="AR1402" i="1"/>
  <c r="AW1402" i="1" s="1"/>
  <c r="AR2034" i="1"/>
  <c r="AW2034" i="1" s="1"/>
  <c r="AR2092" i="1"/>
  <c r="AR1614" i="1"/>
  <c r="AX1614" i="1" s="1"/>
  <c r="AR1635" i="1"/>
  <c r="AX1635" i="1" s="1"/>
  <c r="AR865" i="1"/>
  <c r="AW865" i="1" s="1"/>
  <c r="AR1624" i="1"/>
  <c r="AX1624" i="1" s="1"/>
  <c r="AR751" i="1"/>
  <c r="AW751" i="1" s="1"/>
  <c r="AR1280" i="1"/>
  <c r="AX1280" i="1" s="1"/>
  <c r="AR1056" i="1"/>
  <c r="AW1056" i="1" s="1"/>
  <c r="AR376" i="1"/>
  <c r="AX376" i="1" s="1"/>
  <c r="AR2492" i="1"/>
  <c r="AW2492" i="1" s="1"/>
  <c r="AR593" i="1"/>
  <c r="AR883" i="1"/>
  <c r="AW883" i="1" s="1"/>
  <c r="AR1154" i="1"/>
  <c r="AX1154" i="1" s="1"/>
  <c r="AR758" i="1"/>
  <c r="AW758" i="1" s="1"/>
  <c r="AR325" i="1"/>
  <c r="AW325" i="1" s="1"/>
  <c r="AR429" i="1"/>
  <c r="AX429" i="1" s="1"/>
  <c r="AR358" i="1"/>
  <c r="AX358" i="1" s="1"/>
  <c r="AR853" i="1"/>
  <c r="AW853" i="1" s="1"/>
  <c r="AR165" i="1"/>
  <c r="AX165" i="1" s="1"/>
  <c r="AR504" i="1"/>
  <c r="AW504" i="1" s="1"/>
  <c r="AR394" i="1"/>
  <c r="AX394" i="1" s="1"/>
  <c r="AR65" i="1"/>
  <c r="AX65" i="1" s="1"/>
  <c r="AR573" i="1"/>
  <c r="AR843" i="1"/>
  <c r="AX843" i="1" s="1"/>
  <c r="AR116" i="1"/>
  <c r="AX116" i="1" s="1"/>
  <c r="AR412" i="1"/>
  <c r="AW412" i="1" s="1"/>
  <c r="AR134" i="1"/>
  <c r="AX134" i="1" s="1"/>
  <c r="AR3039" i="1"/>
  <c r="AW3039" i="1" s="1"/>
  <c r="AR2698" i="1"/>
  <c r="AX2698" i="1" s="1"/>
  <c r="AR1820" i="1"/>
  <c r="AX1820" i="1" s="1"/>
  <c r="AR2305" i="1"/>
  <c r="AX2305" i="1" s="1"/>
  <c r="AR6" i="1"/>
  <c r="AX6" i="1" s="1"/>
  <c r="AR1021" i="1"/>
  <c r="AX1021" i="1" s="1"/>
  <c r="AR712" i="1"/>
  <c r="AX712" i="1" s="1"/>
  <c r="AR3067" i="1"/>
  <c r="AX3067" i="1" s="1"/>
  <c r="AR1376" i="1"/>
  <c r="AX1376" i="1" s="1"/>
  <c r="AR1293" i="1"/>
  <c r="AX1293" i="1" s="1"/>
  <c r="AR2542" i="1"/>
  <c r="AX2542" i="1" s="1"/>
  <c r="AR2941" i="1"/>
  <c r="AX2941" i="1" s="1"/>
  <c r="AR2884" i="1"/>
  <c r="AX2884" i="1" s="1"/>
  <c r="AR2709" i="1"/>
  <c r="AX2709" i="1" s="1"/>
  <c r="AR2752" i="1"/>
  <c r="AW2752" i="1" s="1"/>
  <c r="AR2729" i="1"/>
  <c r="AX2729" i="1" s="1"/>
  <c r="AR3020" i="1"/>
  <c r="AX3020" i="1" s="1"/>
  <c r="AR2082" i="1"/>
  <c r="AX2082" i="1" s="1"/>
  <c r="AR2040" i="1"/>
  <c r="AX2040" i="1" s="1"/>
  <c r="AR2613" i="1"/>
  <c r="AW2613" i="1" s="1"/>
  <c r="AR2840" i="1"/>
  <c r="AW2840" i="1" s="1"/>
  <c r="AR2028" i="1"/>
  <c r="AR1654" i="1"/>
  <c r="AX1654" i="1" s="1"/>
  <c r="AR2571" i="1"/>
  <c r="AX2571" i="1" s="1"/>
  <c r="AR2195" i="1"/>
  <c r="AW2195" i="1" s="1"/>
  <c r="AR2132" i="1"/>
  <c r="AW2132" i="1" s="1"/>
  <c r="AR1337" i="1"/>
  <c r="AX1337" i="1" s="1"/>
  <c r="AR2107" i="1"/>
  <c r="AW2107" i="1" s="1"/>
  <c r="AR1425" i="1"/>
  <c r="AW1425" i="1" s="1"/>
  <c r="AR1954" i="1"/>
  <c r="AX1954" i="1" s="1"/>
  <c r="AR2133" i="1"/>
  <c r="AX2133" i="1" s="1"/>
  <c r="AR882" i="1"/>
  <c r="AW882" i="1" s="1"/>
  <c r="AR2732" i="1"/>
  <c r="AW2732" i="1" s="1"/>
  <c r="AR1252" i="1"/>
  <c r="AX1252" i="1" s="1"/>
  <c r="AR1616" i="1"/>
  <c r="AW1616" i="1" s="1"/>
  <c r="AR1941" i="1"/>
  <c r="AW1941" i="1" s="1"/>
  <c r="AR929" i="1"/>
  <c r="AX929" i="1" s="1"/>
  <c r="AR1539" i="1"/>
  <c r="AX1539" i="1" s="1"/>
  <c r="AR992" i="1"/>
  <c r="AX992" i="1" s="1"/>
  <c r="AR433" i="1"/>
  <c r="AW433" i="1" s="1"/>
  <c r="AR395" i="1"/>
  <c r="AX395" i="1" s="1"/>
  <c r="AR1608" i="1"/>
  <c r="AW1608" i="1" s="1"/>
  <c r="AR315" i="1"/>
  <c r="AW315" i="1" s="1"/>
  <c r="AR914" i="1"/>
  <c r="AW914" i="1" s="1"/>
  <c r="AR1356" i="1"/>
  <c r="AX1356" i="1" s="1"/>
  <c r="AR2632" i="1"/>
  <c r="AW2632" i="1" s="1"/>
  <c r="AR2181" i="1"/>
  <c r="AX2181" i="1" s="1"/>
  <c r="AR1925" i="1"/>
  <c r="AW1925" i="1" s="1"/>
  <c r="AR40" i="1"/>
  <c r="AW40" i="1" s="1"/>
  <c r="AR3120" i="1"/>
  <c r="AX3120" i="1" s="1"/>
  <c r="AR1158" i="1"/>
  <c r="AX1158" i="1" s="1"/>
  <c r="AR2512" i="1"/>
  <c r="AR2487" i="1"/>
  <c r="AX2487" i="1" s="1"/>
  <c r="AR1124" i="1"/>
  <c r="AX1124" i="1" s="1"/>
  <c r="AR1666" i="1"/>
  <c r="AX1666" i="1" s="1"/>
  <c r="AR1000" i="1"/>
  <c r="AR14" i="1"/>
  <c r="AX14" i="1" s="1"/>
  <c r="AR2214" i="1"/>
  <c r="AX2214" i="1" s="1"/>
  <c r="AR2373" i="1"/>
  <c r="AX2373" i="1" s="1"/>
  <c r="AR1896" i="1"/>
  <c r="AX1896" i="1" s="1"/>
  <c r="AR1026" i="1"/>
  <c r="AR642" i="1"/>
  <c r="AX642" i="1" s="1"/>
  <c r="AR2982" i="1"/>
  <c r="AX2982" i="1" s="1"/>
  <c r="AR3064" i="1"/>
  <c r="AX3064" i="1" s="1"/>
  <c r="AR2926" i="1"/>
  <c r="AX2926" i="1" s="1"/>
  <c r="AR2771" i="1"/>
  <c r="AX2771" i="1" s="1"/>
  <c r="AR2675" i="1"/>
  <c r="AX2675" i="1" s="1"/>
  <c r="AR2715" i="1"/>
  <c r="AX2715" i="1" s="1"/>
  <c r="AR2557" i="1"/>
  <c r="AX2557" i="1" s="1"/>
  <c r="AR927" i="1"/>
  <c r="AW927" i="1" s="1"/>
  <c r="AR2388" i="1"/>
  <c r="AX2388" i="1" s="1"/>
  <c r="AR1776" i="1"/>
  <c r="AX1776" i="1" s="1"/>
  <c r="AR2013" i="1"/>
  <c r="AX2013" i="1" s="1"/>
  <c r="AR1621" i="1"/>
  <c r="AX1621" i="1" s="1"/>
  <c r="AR2126" i="1"/>
  <c r="AX2126" i="1" s="1"/>
  <c r="AR2047" i="1"/>
  <c r="AX2047" i="1" s="1"/>
  <c r="AR1315" i="1"/>
  <c r="AX1315" i="1" s="1"/>
  <c r="AR2188" i="1"/>
  <c r="AX2188" i="1" s="1"/>
  <c r="AR2150" i="1"/>
  <c r="AX2150" i="1" s="1"/>
  <c r="AR1867" i="1"/>
  <c r="AX1867" i="1" s="1"/>
  <c r="AR760" i="1"/>
  <c r="AX760" i="1" s="1"/>
  <c r="AR881" i="1"/>
  <c r="AR1297" i="1"/>
  <c r="AX1297" i="1" s="1"/>
  <c r="AR1995" i="1"/>
  <c r="AX1995" i="1" s="1"/>
  <c r="AR1985" i="1"/>
  <c r="AX1985" i="1" s="1"/>
  <c r="AR2513" i="1"/>
  <c r="AW2513" i="1" s="1"/>
  <c r="AR733" i="1"/>
  <c r="AX733" i="1" s="1"/>
  <c r="AR1881" i="1"/>
  <c r="AX1881" i="1" s="1"/>
  <c r="AR1627" i="1"/>
  <c r="AX1627" i="1" s="1"/>
  <c r="AR2507" i="1"/>
  <c r="AR1663" i="1"/>
  <c r="AX1663" i="1" s="1"/>
  <c r="AR1172" i="1"/>
  <c r="AX1172" i="1" s="1"/>
  <c r="AR488" i="1"/>
  <c r="AX488" i="1" s="1"/>
  <c r="AR1679" i="1"/>
  <c r="AX1679" i="1" s="1"/>
  <c r="AR1606" i="1"/>
  <c r="AX1606" i="1" s="1"/>
  <c r="AR1362" i="1"/>
  <c r="AX1362" i="1" s="1"/>
  <c r="AR873" i="1"/>
  <c r="AX873" i="1" s="1"/>
  <c r="AR1943" i="1"/>
  <c r="AR740" i="1"/>
  <c r="AX740" i="1" s="1"/>
  <c r="AR656" i="1"/>
  <c r="AX656" i="1" s="1"/>
  <c r="AR1667" i="1"/>
  <c r="AX1667" i="1" s="1"/>
  <c r="AR411" i="1"/>
  <c r="AR250" i="1"/>
  <c r="AX250" i="1" s="1"/>
  <c r="AR151" i="1"/>
  <c r="AX151" i="1" s="1"/>
  <c r="AR346" i="1"/>
  <c r="AX346" i="1" s="1"/>
  <c r="AR319" i="1"/>
  <c r="AR1283" i="1"/>
  <c r="AX1283" i="1" s="1"/>
  <c r="AR2681" i="1"/>
  <c r="AX2681" i="1" s="1"/>
  <c r="AR752" i="1"/>
  <c r="AX752" i="1" s="1"/>
  <c r="AR1130" i="1"/>
  <c r="AX1130" i="1" s="1"/>
  <c r="AR2965" i="1"/>
  <c r="AX2965" i="1" s="1"/>
  <c r="AR2833" i="1"/>
  <c r="AX2833" i="1" s="1"/>
  <c r="AR2775" i="1"/>
  <c r="AX2775" i="1" s="1"/>
  <c r="AR2652" i="1"/>
  <c r="AX2652" i="1" s="1"/>
  <c r="AR2551" i="1"/>
  <c r="AX2551" i="1" s="1"/>
  <c r="AR2576" i="1"/>
  <c r="AX2576" i="1" s="1"/>
  <c r="AR1263" i="1"/>
  <c r="AX1263" i="1" s="1"/>
  <c r="AR1806" i="1"/>
  <c r="AX1806" i="1" s="1"/>
  <c r="AR1191" i="1"/>
  <c r="AX1191" i="1" s="1"/>
  <c r="AR2015" i="1"/>
  <c r="AX2015" i="1" s="1"/>
  <c r="AR2344" i="1"/>
  <c r="AX2344" i="1" s="1"/>
  <c r="AR2131" i="1"/>
  <c r="AX2131" i="1" s="1"/>
  <c r="AR1787" i="1"/>
  <c r="AX1787" i="1" s="1"/>
  <c r="AR2036" i="1"/>
  <c r="AX2036" i="1" s="1"/>
  <c r="AR2677" i="1"/>
  <c r="AX2677" i="1" s="1"/>
  <c r="AR786" i="1"/>
  <c r="AX786" i="1" s="1"/>
  <c r="AR1189" i="1"/>
  <c r="AX1189" i="1" s="1"/>
  <c r="AR2876" i="1"/>
  <c r="AR1651" i="1"/>
  <c r="AX1651" i="1" s="1"/>
  <c r="AR1029" i="1"/>
  <c r="AX1029" i="1" s="1"/>
  <c r="AR1138" i="1"/>
  <c r="AX1138" i="1" s="1"/>
  <c r="AR1066" i="1"/>
  <c r="AX1066" i="1" s="1"/>
  <c r="AR1374" i="1"/>
  <c r="AX1374" i="1" s="1"/>
  <c r="AR204" i="1"/>
  <c r="AX204" i="1" s="1"/>
  <c r="AR1675" i="1"/>
  <c r="AX1675" i="1" s="1"/>
  <c r="AR2125" i="1"/>
  <c r="AX2125" i="1" s="1"/>
  <c r="AR1152" i="1"/>
  <c r="AX1152" i="1" s="1"/>
  <c r="AR1071" i="1"/>
  <c r="AR1309" i="1"/>
  <c r="AX1309" i="1" s="1"/>
  <c r="AR2012" i="1"/>
  <c r="AX2012" i="1" s="1"/>
  <c r="AR855" i="1"/>
  <c r="AX855" i="1" s="1"/>
  <c r="AR1080" i="1"/>
  <c r="AX1080" i="1" s="1"/>
  <c r="AR138" i="1"/>
  <c r="AX138" i="1" s="1"/>
  <c r="AR598" i="1"/>
  <c r="AX598" i="1" s="1"/>
  <c r="AR403" i="1"/>
  <c r="AX403" i="1" s="1"/>
  <c r="AR270" i="1"/>
  <c r="AX270" i="1" s="1"/>
  <c r="AR694" i="1"/>
  <c r="AX694" i="1" s="1"/>
  <c r="AR717" i="1"/>
  <c r="AX717" i="1" s="1"/>
  <c r="AR190" i="1"/>
  <c r="AX190" i="1" s="1"/>
  <c r="AR1447" i="1"/>
  <c r="AX1447" i="1" s="1"/>
  <c r="AR203" i="1"/>
  <c r="AX203" i="1" s="1"/>
  <c r="AR456" i="1"/>
  <c r="AX456" i="1" s="1"/>
  <c r="AR46" i="1"/>
  <c r="AX46" i="1" s="1"/>
  <c r="AR455" i="1"/>
  <c r="AX455" i="1" s="1"/>
  <c r="AR176" i="1"/>
  <c r="AX176" i="1" s="1"/>
  <c r="AR33" i="1"/>
  <c r="AX33" i="1" s="1"/>
  <c r="AR1176" i="1"/>
  <c r="AX1176" i="1" s="1"/>
  <c r="AR2902" i="1"/>
  <c r="AX2902" i="1" s="1"/>
  <c r="AR540" i="1"/>
  <c r="AX540" i="1" s="1"/>
  <c r="AR2567" i="1"/>
  <c r="AR1596" i="1"/>
  <c r="AX1596" i="1" s="1"/>
  <c r="AR650" i="1"/>
  <c r="AX650" i="1" s="1"/>
  <c r="AR536" i="1"/>
  <c r="AX536" i="1" s="1"/>
  <c r="AR3091" i="1"/>
  <c r="AX3091" i="1" s="1"/>
  <c r="AR2892" i="1"/>
  <c r="AX2892" i="1" s="1"/>
  <c r="AR3025" i="1"/>
  <c r="AX3025" i="1" s="1"/>
  <c r="AR2646" i="1"/>
  <c r="AW2646" i="1" s="1"/>
  <c r="AR2595" i="1"/>
  <c r="AX2595" i="1" s="1"/>
  <c r="AR2554" i="1"/>
  <c r="AX2554" i="1" s="1"/>
  <c r="AR1476" i="1"/>
  <c r="AX1476" i="1" s="1"/>
  <c r="AR1908" i="1"/>
  <c r="AX1908" i="1" s="1"/>
  <c r="AR2713" i="1"/>
  <c r="AX2713" i="1" s="1"/>
  <c r="AR2049" i="1"/>
  <c r="AX2049" i="1" s="1"/>
  <c r="AR2973" i="1"/>
  <c r="AX2973" i="1" s="1"/>
  <c r="AR2169" i="1"/>
  <c r="AX2169" i="1" s="1"/>
  <c r="AR1901" i="1"/>
  <c r="AX1901" i="1" s="1"/>
  <c r="AR3055" i="1"/>
  <c r="AR1955" i="1"/>
  <c r="AX1955" i="1" s="1"/>
  <c r="AR1316" i="1"/>
  <c r="AX1316" i="1" s="1"/>
  <c r="AR314" i="1"/>
  <c r="AX314" i="1" s="1"/>
  <c r="AR2340" i="1"/>
  <c r="AX2340" i="1" s="1"/>
  <c r="AR1483" i="1"/>
  <c r="AX1483" i="1" s="1"/>
  <c r="AR1592" i="1"/>
  <c r="AX1592" i="1" s="1"/>
  <c r="AR2438" i="1"/>
  <c r="AX2438" i="1" s="1"/>
  <c r="AR1148" i="1"/>
  <c r="AX1148" i="1" s="1"/>
  <c r="AR5" i="1"/>
  <c r="AX5" i="1" s="1"/>
  <c r="AR1836" i="1"/>
  <c r="AX1836" i="1" s="1"/>
  <c r="AR962" i="1"/>
  <c r="AX962" i="1" s="1"/>
  <c r="AR336" i="1"/>
  <c r="AX336" i="1" s="1"/>
  <c r="AR150" i="1"/>
  <c r="AX150" i="1" s="1"/>
  <c r="AR413" i="1"/>
  <c r="AX413" i="1" s="1"/>
  <c r="AR1088" i="1"/>
  <c r="AX1088" i="1" s="1"/>
  <c r="AR725" i="1"/>
  <c r="AX725" i="1" s="1"/>
  <c r="AR3100" i="1"/>
  <c r="AX3100" i="1" s="1"/>
  <c r="AR2548" i="1"/>
  <c r="AX2548" i="1" s="1"/>
  <c r="AR2629" i="1"/>
  <c r="AX2629" i="1" s="1"/>
  <c r="AR440" i="1"/>
  <c r="AX440" i="1" s="1"/>
  <c r="AR607" i="1"/>
  <c r="AX607" i="1" s="1"/>
  <c r="AR1115" i="1"/>
  <c r="AX1115" i="1" s="1"/>
  <c r="AR398" i="1"/>
  <c r="AX398" i="1" s="1"/>
  <c r="AR1857" i="1"/>
  <c r="AX1857" i="1" s="1"/>
  <c r="AR1420" i="1"/>
  <c r="AX1420" i="1" s="1"/>
  <c r="AR1033" i="1"/>
  <c r="AX1033" i="1" s="1"/>
  <c r="AR591" i="1"/>
  <c r="AX591" i="1" s="1"/>
  <c r="AR2505" i="1"/>
  <c r="AX2505" i="1" s="1"/>
  <c r="AR959" i="1"/>
  <c r="AR1655" i="1"/>
  <c r="AX1655" i="1" s="1"/>
  <c r="AR16" i="1"/>
  <c r="AX16" i="1" s="1"/>
  <c r="AR2209" i="1"/>
  <c r="AX2209" i="1" s="1"/>
  <c r="AR1122" i="1"/>
  <c r="AX1122" i="1" s="1"/>
  <c r="AR2341" i="1"/>
  <c r="AX2341" i="1" s="1"/>
  <c r="AR1342" i="1"/>
  <c r="AX1342" i="1" s="1"/>
  <c r="AR2091" i="1"/>
  <c r="AX2091" i="1" s="1"/>
  <c r="AR2138" i="1"/>
  <c r="AX2138" i="1" s="1"/>
  <c r="AR622" i="1"/>
  <c r="AX622" i="1" s="1"/>
  <c r="AR1959" i="1"/>
  <c r="AX1959" i="1" s="1"/>
  <c r="AR1439" i="1"/>
  <c r="AX1439" i="1" s="1"/>
  <c r="AR2292" i="1"/>
  <c r="AX2292" i="1" s="1"/>
  <c r="AR1763" i="1"/>
  <c r="AX1763" i="1" s="1"/>
  <c r="AR2007" i="1"/>
  <c r="AX2007" i="1" s="1"/>
  <c r="AR2474" i="1"/>
  <c r="AX2474" i="1" s="1"/>
  <c r="AR2430" i="1"/>
  <c r="AX2430" i="1" s="1"/>
  <c r="AR1344" i="1"/>
  <c r="AX1344" i="1" s="1"/>
  <c r="AR1560" i="1"/>
  <c r="AX1560" i="1" s="1"/>
  <c r="AR822" i="1"/>
  <c r="AX822" i="1" s="1"/>
  <c r="AR1431" i="1"/>
  <c r="AX1431" i="1" s="1"/>
  <c r="AR82" i="1"/>
  <c r="AX82" i="1" s="1"/>
  <c r="AR821" i="1"/>
  <c r="AX821" i="1" s="1"/>
  <c r="AR2959" i="1"/>
  <c r="AX2959" i="1" s="1"/>
  <c r="AR2664" i="1"/>
  <c r="AX2664" i="1" s="1"/>
  <c r="AR935" i="1"/>
  <c r="AX935" i="1" s="1"/>
  <c r="AR2976" i="1"/>
  <c r="AX2976" i="1" s="1"/>
  <c r="AR1393" i="1"/>
  <c r="AX1393" i="1" s="1"/>
  <c r="AR1745" i="1"/>
  <c r="AX1745" i="1" s="1"/>
  <c r="AR678" i="1"/>
  <c r="AX678" i="1" s="1"/>
  <c r="AR308" i="1"/>
  <c r="AX308" i="1" s="1"/>
  <c r="AR1601" i="1"/>
  <c r="AX1601" i="1" s="1"/>
  <c r="AR871" i="1"/>
  <c r="AX871" i="1" s="1"/>
  <c r="AR660" i="1"/>
  <c r="AX660" i="1" s="1"/>
  <c r="AR699" i="1"/>
  <c r="AX699" i="1" s="1"/>
  <c r="AR570" i="1"/>
  <c r="AX570" i="1" s="1"/>
  <c r="AR3142" i="1"/>
  <c r="AX3142" i="1" s="1"/>
  <c r="AR2918" i="1"/>
  <c r="AX2918" i="1" s="1"/>
  <c r="AR2740" i="1"/>
  <c r="AX2740" i="1" s="1"/>
  <c r="AR2913" i="1"/>
  <c r="AX2913" i="1" s="1"/>
  <c r="AR2762" i="1"/>
  <c r="AX2762" i="1" s="1"/>
  <c r="AR2518" i="1"/>
  <c r="AX2518" i="1" s="1"/>
  <c r="AR2249" i="1"/>
  <c r="AX2249" i="1" s="1"/>
  <c r="AR2026" i="1"/>
  <c r="AX2026" i="1" s="1"/>
  <c r="AR2785" i="1"/>
  <c r="AX2785" i="1" s="1"/>
  <c r="AR2320" i="1"/>
  <c r="AX2320" i="1" s="1"/>
  <c r="AR2076" i="1"/>
  <c r="AX2076" i="1" s="1"/>
  <c r="AR1971" i="1"/>
  <c r="AX1971" i="1" s="1"/>
  <c r="AR2112" i="1"/>
  <c r="AX2112" i="1" s="1"/>
  <c r="AR874" i="1"/>
  <c r="AX874" i="1" s="1"/>
  <c r="AR1346" i="1"/>
  <c r="AX1346" i="1" s="1"/>
  <c r="AR472" i="1"/>
  <c r="AX472" i="1" s="1"/>
  <c r="AR1286" i="1"/>
  <c r="AX1286" i="1" s="1"/>
  <c r="AR689" i="1"/>
  <c r="AX689" i="1" s="1"/>
  <c r="AR516" i="1"/>
  <c r="AX516" i="1" s="1"/>
  <c r="AR979" i="1"/>
  <c r="AX979" i="1" s="1"/>
  <c r="AR1388" i="1"/>
  <c r="AX1388" i="1" s="1"/>
  <c r="AR449" i="1"/>
  <c r="AX449" i="1" s="1"/>
  <c r="AR303" i="1"/>
  <c r="AX303" i="1" s="1"/>
  <c r="AR1196" i="1"/>
  <c r="AX1196" i="1" s="1"/>
  <c r="AR1459" i="1"/>
  <c r="AX1459" i="1" s="1"/>
  <c r="AR355" i="1"/>
  <c r="AX355" i="1" s="1"/>
  <c r="AR94" i="1"/>
  <c r="AX94" i="1" s="1"/>
  <c r="AR99" i="1"/>
  <c r="AX99" i="1" s="1"/>
  <c r="AR529" i="1"/>
  <c r="AX529" i="1" s="1"/>
  <c r="AR936" i="1"/>
  <c r="AX936" i="1" s="1"/>
  <c r="AR2853" i="1"/>
  <c r="AX2853" i="1" s="1"/>
  <c r="AR2522" i="1"/>
  <c r="AX2522" i="1" s="1"/>
  <c r="AR2164" i="1"/>
  <c r="AX2164" i="1" s="1"/>
  <c r="AR2623" i="1"/>
  <c r="AX2623" i="1" s="1"/>
  <c r="AR999" i="1"/>
  <c r="AX999" i="1" s="1"/>
  <c r="AR152" i="1"/>
  <c r="AX152" i="1" s="1"/>
  <c r="AR265" i="1"/>
  <c r="AX265" i="1" s="1"/>
  <c r="AR3002" i="1"/>
  <c r="AX3002" i="1" s="1"/>
  <c r="AW2063" i="1"/>
  <c r="AW2133" i="1"/>
  <c r="AR2547" i="1"/>
  <c r="AX2547" i="1" s="1"/>
  <c r="AR1685" i="1"/>
  <c r="AR1751" i="1"/>
  <c r="AX1751" i="1" s="1"/>
  <c r="AR1989" i="1"/>
  <c r="AX1989" i="1" s="1"/>
  <c r="AR1674" i="1"/>
  <c r="AX1674" i="1" s="1"/>
  <c r="AR780" i="1"/>
  <c r="AX780" i="1" s="1"/>
  <c r="AR735" i="1"/>
  <c r="AX735" i="1" s="1"/>
  <c r="AR787" i="1"/>
  <c r="AX787" i="1" s="1"/>
  <c r="AR872" i="1"/>
  <c r="AX872" i="1" s="1"/>
  <c r="AR97" i="1"/>
  <c r="AR3059" i="1"/>
  <c r="AX3059" i="1" s="1"/>
  <c r="AR1604" i="1"/>
  <c r="AX1604" i="1" s="1"/>
  <c r="AR803" i="1"/>
  <c r="AX803" i="1" s="1"/>
  <c r="AR339" i="1"/>
  <c r="AX339" i="1" s="1"/>
  <c r="AR2815" i="1"/>
  <c r="AX2815" i="1" s="1"/>
  <c r="AR3095" i="1"/>
  <c r="AX3095" i="1" s="1"/>
  <c r="AR2271" i="1"/>
  <c r="AX2271" i="1" s="1"/>
  <c r="AR2735" i="1"/>
  <c r="AR3037" i="1"/>
  <c r="AX3037" i="1" s="1"/>
  <c r="AR3024" i="1"/>
  <c r="AX3024" i="1" s="1"/>
  <c r="AR1799" i="1"/>
  <c r="AX1799" i="1" s="1"/>
  <c r="AR2077" i="1"/>
  <c r="AX2077" i="1" s="1"/>
  <c r="AR2387" i="1"/>
  <c r="AX2387" i="1" s="1"/>
  <c r="AR2549" i="1"/>
  <c r="AX2549" i="1" s="1"/>
  <c r="AR2458" i="1"/>
  <c r="AR1749" i="1"/>
  <c r="AX1749" i="1" s="1"/>
  <c r="AR1800" i="1"/>
  <c r="AX1800" i="1" s="1"/>
  <c r="AR1703" i="1"/>
  <c r="AX1703" i="1" s="1"/>
  <c r="AR1777" i="1"/>
  <c r="AX1777" i="1" s="1"/>
  <c r="AR3" i="1"/>
  <c r="AX3" i="1" s="1"/>
  <c r="AR1603" i="1"/>
  <c r="AX1603" i="1" s="1"/>
  <c r="AR1338" i="1"/>
  <c r="AX1338" i="1" s="1"/>
  <c r="AR1580" i="1"/>
  <c r="AX1580" i="1" s="1"/>
  <c r="AR2591" i="1"/>
  <c r="AX2591" i="1" s="1"/>
  <c r="AR1177" i="1"/>
  <c r="AX1177" i="1" s="1"/>
  <c r="AR1404" i="1"/>
  <c r="AX1404" i="1" s="1"/>
  <c r="AR495" i="1"/>
  <c r="AX495" i="1" s="1"/>
  <c r="AR1255" i="1"/>
  <c r="AX1255" i="1" s="1"/>
  <c r="AR201" i="1"/>
  <c r="AX201" i="1" s="1"/>
  <c r="AR1218" i="1"/>
  <c r="AX1218" i="1" s="1"/>
  <c r="AR711" i="1"/>
  <c r="AR214" i="1"/>
  <c r="AX214" i="1" s="1"/>
  <c r="AR26" i="1"/>
  <c r="AX26" i="1" s="1"/>
  <c r="AR333" i="1"/>
  <c r="AX333" i="1" s="1"/>
  <c r="AR807" i="1"/>
  <c r="AX807" i="1" s="1"/>
  <c r="AR111" i="1"/>
  <c r="AX111" i="1" s="1"/>
  <c r="AR77" i="1"/>
  <c r="AX77" i="1" s="1"/>
  <c r="AR305" i="1"/>
  <c r="AX305" i="1" s="1"/>
  <c r="AR986" i="1"/>
  <c r="AX986" i="1" s="1"/>
  <c r="AR505" i="1"/>
  <c r="AX505" i="1" s="1"/>
  <c r="AR91" i="1"/>
  <c r="AX91" i="1" s="1"/>
  <c r="AR2929" i="1"/>
  <c r="AX2929" i="1" s="1"/>
  <c r="AR368" i="1"/>
  <c r="AX368" i="1" s="1"/>
  <c r="AR1113" i="1"/>
  <c r="AX1113" i="1" s="1"/>
  <c r="AR347" i="1"/>
  <c r="AX347" i="1" s="1"/>
  <c r="AR1197" i="1"/>
  <c r="AX1197" i="1" s="1"/>
  <c r="AR3139" i="1"/>
  <c r="AR2798" i="1"/>
  <c r="AX2798" i="1" s="1"/>
  <c r="AR2712" i="1"/>
  <c r="AX2712" i="1" s="1"/>
  <c r="AR2898" i="1"/>
  <c r="AX2898" i="1" s="1"/>
  <c r="AR2818" i="1"/>
  <c r="AX2818" i="1" s="1"/>
  <c r="AR2581" i="1"/>
  <c r="AX2581" i="1" s="1"/>
  <c r="AR2741" i="1"/>
  <c r="AX2741" i="1" s="1"/>
  <c r="AR2967" i="1"/>
  <c r="AX2967" i="1" s="1"/>
  <c r="AR1796" i="1"/>
  <c r="AX1796" i="1" s="1"/>
  <c r="AR2517" i="1"/>
  <c r="AX2517" i="1" s="1"/>
  <c r="AR2311" i="1"/>
  <c r="AX2311" i="1" s="1"/>
  <c r="AR2545" i="1"/>
  <c r="AX2545" i="1" s="1"/>
  <c r="AR1277" i="1"/>
  <c r="AX1277" i="1" s="1"/>
  <c r="AR1878" i="1"/>
  <c r="AX1878" i="1" s="1"/>
  <c r="AR2122" i="1"/>
  <c r="AX2122" i="1" s="1"/>
  <c r="AR3099" i="1"/>
  <c r="AX3099" i="1" s="1"/>
  <c r="AR1419" i="1"/>
  <c r="AX1419" i="1" s="1"/>
  <c r="AR1361" i="1"/>
  <c r="AX1361" i="1" s="1"/>
  <c r="AR1178" i="1"/>
  <c r="AX1178" i="1" s="1"/>
  <c r="AR1759" i="1"/>
  <c r="AX1759" i="1" s="1"/>
  <c r="AR737" i="1"/>
  <c r="AX737" i="1" s="1"/>
  <c r="AR1106" i="1"/>
  <c r="AX1106" i="1" s="1"/>
  <c r="AR2570" i="1"/>
  <c r="AX2570" i="1" s="1"/>
  <c r="AR2556" i="1"/>
  <c r="AX2556" i="1" s="1"/>
  <c r="AR1059" i="1"/>
  <c r="AX1059" i="1" s="1"/>
  <c r="AR1698" i="1"/>
  <c r="AX1698" i="1" s="1"/>
  <c r="AR230" i="1"/>
  <c r="AX230" i="1" s="1"/>
  <c r="AR918" i="1"/>
  <c r="AX918" i="1" s="1"/>
  <c r="AR1314" i="1"/>
  <c r="AX1314" i="1" s="1"/>
  <c r="AR637" i="1"/>
  <c r="AX637" i="1" s="1"/>
  <c r="AR410" i="1"/>
  <c r="AX410" i="1" s="1"/>
  <c r="AR1105" i="1"/>
  <c r="AX1105" i="1" s="1"/>
  <c r="AR327" i="1"/>
  <c r="AX327" i="1" s="1"/>
  <c r="AR938" i="1"/>
  <c r="AX938" i="1" s="1"/>
  <c r="AR132" i="1"/>
  <c r="AX132" i="1" s="1"/>
  <c r="AR35" i="1"/>
  <c r="AX35" i="1" s="1"/>
  <c r="AR478" i="1"/>
  <c r="AX478" i="1" s="1"/>
  <c r="AR539" i="1"/>
  <c r="AX539" i="1" s="1"/>
  <c r="AR952" i="1"/>
  <c r="AX952" i="1" s="1"/>
  <c r="AR83" i="1"/>
  <c r="AX83" i="1" s="1"/>
  <c r="AR498" i="1"/>
  <c r="AX498" i="1" s="1"/>
  <c r="AR2835" i="1"/>
  <c r="AX2835" i="1" s="1"/>
  <c r="AR748" i="1"/>
  <c r="AX748" i="1" s="1"/>
  <c r="AR739" i="1"/>
  <c r="AX739" i="1" s="1"/>
  <c r="AR2893" i="1"/>
  <c r="AX2893" i="1" s="1"/>
  <c r="AR2671" i="1"/>
  <c r="AX2671" i="1" s="1"/>
  <c r="AR2813" i="1"/>
  <c r="AX2813" i="1" s="1"/>
  <c r="AR2919" i="1"/>
  <c r="AX2919" i="1" s="1"/>
  <c r="AR2958" i="1"/>
  <c r="AX2958" i="1" s="1"/>
  <c r="AR2229" i="1"/>
  <c r="AX2229" i="1" s="1"/>
  <c r="AR2241" i="1"/>
  <c r="AX2241" i="1" s="1"/>
  <c r="AR2056" i="1"/>
  <c r="AX2056" i="1" s="1"/>
  <c r="AR2304" i="1"/>
  <c r="AX2304" i="1" s="1"/>
  <c r="AR2525" i="1"/>
  <c r="AX2525" i="1" s="1"/>
  <c r="AR2299" i="1"/>
  <c r="AX2299" i="1" s="1"/>
  <c r="AR1914" i="1"/>
  <c r="AX1914" i="1" s="1"/>
  <c r="AR1792" i="1"/>
  <c r="AX1792" i="1" s="1"/>
  <c r="AR1410" i="1"/>
  <c r="AX1410" i="1" s="1"/>
  <c r="AR2134" i="1"/>
  <c r="AX2134" i="1" s="1"/>
  <c r="AR1607" i="1"/>
  <c r="AX1607" i="1" s="1"/>
  <c r="AR1200" i="1"/>
  <c r="AX1200" i="1" s="1"/>
  <c r="AR1251" i="1"/>
  <c r="AX1251" i="1" s="1"/>
  <c r="AR820" i="1"/>
  <c r="AX820" i="1" s="1"/>
  <c r="AR794" i="1"/>
  <c r="AX794" i="1" s="1"/>
  <c r="AR1801" i="1"/>
  <c r="AX1801" i="1" s="1"/>
  <c r="AR2464" i="1"/>
  <c r="AX2464" i="1" s="1"/>
  <c r="AR1424" i="1"/>
  <c r="AX1424" i="1" s="1"/>
  <c r="AR1107" i="1"/>
  <c r="AX1107" i="1" s="1"/>
  <c r="AR2048" i="1"/>
  <c r="AX2048" i="1" s="1"/>
  <c r="AR1720" i="1"/>
  <c r="AX1720" i="1" s="1"/>
  <c r="AR1846" i="1"/>
  <c r="AX1846" i="1" s="1"/>
  <c r="AR479" i="1"/>
  <c r="AX479" i="1" s="1"/>
  <c r="AR818" i="1"/>
  <c r="AX818" i="1" s="1"/>
  <c r="AR584" i="1"/>
  <c r="AX584" i="1" s="1"/>
  <c r="AR1480" i="1"/>
  <c r="AX1480" i="1" s="1"/>
  <c r="AR1458" i="1"/>
  <c r="AX1458" i="1" s="1"/>
  <c r="AR1357" i="1"/>
  <c r="AX1357" i="1" s="1"/>
  <c r="AR1553" i="1"/>
  <c r="AX1553" i="1" s="1"/>
  <c r="AR910" i="1"/>
  <c r="AX910" i="1" s="1"/>
  <c r="AR253" i="1"/>
  <c r="AX253" i="1" s="1"/>
  <c r="AR461" i="1"/>
  <c r="AX461" i="1" s="1"/>
  <c r="AR78" i="1"/>
  <c r="AX78" i="1" s="1"/>
  <c r="AR329" i="1"/>
  <c r="AX329" i="1" s="1"/>
  <c r="AR761" i="1"/>
  <c r="AX761" i="1" s="1"/>
  <c r="AR1204" i="1"/>
  <c r="AX1204" i="1" s="1"/>
  <c r="AR1266" i="1"/>
  <c r="AX1266" i="1" s="1"/>
  <c r="AR496" i="1"/>
  <c r="AX496" i="1" s="1"/>
  <c r="AR643" i="1"/>
  <c r="AX643" i="1" s="1"/>
  <c r="AR3134" i="1"/>
  <c r="AX3134" i="1" s="1"/>
  <c r="AR2718" i="1"/>
  <c r="AX2718" i="1" s="1"/>
  <c r="AR2891" i="1"/>
  <c r="AX2891" i="1" s="1"/>
  <c r="AR3058" i="1"/>
  <c r="AX3058" i="1" s="1"/>
  <c r="AR2620" i="1"/>
  <c r="AX2620" i="1" s="1"/>
  <c r="AR2168" i="1"/>
  <c r="AX2168" i="1" s="1"/>
  <c r="AR2784" i="1"/>
  <c r="AX2784" i="1" s="1"/>
  <c r="AR2245" i="1"/>
  <c r="AX2245" i="1" s="1"/>
  <c r="AR2608" i="1"/>
  <c r="AX2608" i="1" s="1"/>
  <c r="AR2120" i="1"/>
  <c r="AX2120" i="1" s="1"/>
  <c r="AR838" i="1"/>
  <c r="AX838" i="1" s="1"/>
  <c r="AR1830" i="1"/>
  <c r="AX1830" i="1" s="1"/>
  <c r="AR1648" i="1"/>
  <c r="AX1648" i="1" s="1"/>
  <c r="AR550" i="1"/>
  <c r="AX550" i="1" s="1"/>
  <c r="AR1762" i="1"/>
  <c r="AX1762" i="1" s="1"/>
  <c r="AR906" i="1"/>
  <c r="AX906" i="1" s="1"/>
  <c r="AR2193" i="1"/>
  <c r="AX2193" i="1" s="1"/>
  <c r="AR618" i="1"/>
  <c r="AX618" i="1" s="1"/>
  <c r="AR233" i="1"/>
  <c r="AX233" i="1" s="1"/>
  <c r="AR290" i="1"/>
  <c r="AX290" i="1" s="1"/>
  <c r="AR492" i="1"/>
  <c r="AX492" i="1" s="1"/>
  <c r="AR107" i="1"/>
  <c r="AX107" i="1" s="1"/>
  <c r="AR1194" i="1"/>
  <c r="AX1194" i="1" s="1"/>
  <c r="AR988" i="1"/>
  <c r="AX988" i="1" s="1"/>
  <c r="AR242" i="1"/>
  <c r="AX242" i="1" s="1"/>
  <c r="AR767" i="1"/>
  <c r="AX767" i="1" s="1"/>
  <c r="AR36" i="1"/>
  <c r="AX36" i="1" s="1"/>
  <c r="AR1581" i="1"/>
  <c r="AX1581" i="1" s="1"/>
  <c r="BI1580" i="1" l="1"/>
  <c r="BP1580" i="1" s="1"/>
  <c r="BI930" i="1"/>
  <c r="BP930" i="1" s="1"/>
  <c r="BI996" i="1"/>
  <c r="BP996" i="1" s="1"/>
  <c r="BI2023" i="1"/>
  <c r="BP2023" i="1" s="1"/>
  <c r="BI131" i="1"/>
  <c r="BP131" i="1" s="1"/>
  <c r="BI1110" i="1"/>
  <c r="BP1110" i="1" s="1"/>
  <c r="BI2537" i="1"/>
  <c r="BP2537" i="1" s="1"/>
  <c r="BI1305" i="1"/>
  <c r="BP1305" i="1" s="1"/>
  <c r="BI2643" i="1"/>
  <c r="BP2643" i="1" s="1"/>
  <c r="BI232" i="1"/>
  <c r="BP232" i="1" s="1"/>
  <c r="BI973" i="1"/>
  <c r="BP973" i="1" s="1"/>
  <c r="BI1584" i="1"/>
  <c r="BP1584" i="1" s="1"/>
  <c r="BI204" i="1"/>
  <c r="BP204" i="1" s="1"/>
  <c r="BI733" i="1"/>
  <c r="BP733" i="1" s="1"/>
  <c r="BI437" i="1"/>
  <c r="BP437" i="1" s="1"/>
  <c r="BI1014" i="1"/>
  <c r="BP1014" i="1" s="1"/>
  <c r="BI2237" i="1"/>
  <c r="BP2237" i="1" s="1"/>
  <c r="BI1933" i="1"/>
  <c r="BP1933" i="1" s="1"/>
  <c r="BI2469" i="1"/>
  <c r="BP2469" i="1" s="1"/>
  <c r="BI2460" i="1"/>
  <c r="BP2460" i="1" s="1"/>
  <c r="BI103" i="1"/>
  <c r="BP103" i="1" s="1"/>
  <c r="BI1319" i="1"/>
  <c r="BP1319" i="1" s="1"/>
  <c r="BI1332" i="1"/>
  <c r="BP1332" i="1" s="1"/>
  <c r="BI2458" i="1"/>
  <c r="BP2458" i="1" s="1"/>
  <c r="BI3087" i="1"/>
  <c r="BP3087" i="1" s="1"/>
  <c r="BI1142" i="1"/>
  <c r="BP1142" i="1" s="1"/>
  <c r="BI1771" i="1"/>
  <c r="BP1771" i="1" s="1"/>
  <c r="BI3052" i="1"/>
  <c r="BP3052" i="1" s="1"/>
  <c r="BI2496" i="1"/>
  <c r="BP2496" i="1" s="1"/>
  <c r="BI845" i="1"/>
  <c r="BP845" i="1" s="1"/>
  <c r="BI1316" i="1"/>
  <c r="BP1316" i="1" s="1"/>
  <c r="BI2061" i="1"/>
  <c r="BP2061" i="1" s="1"/>
  <c r="BI2515" i="1"/>
  <c r="BP2515" i="1" s="1"/>
  <c r="BI425" i="1"/>
  <c r="BP425" i="1" s="1"/>
  <c r="BI1845" i="1"/>
  <c r="BP1845" i="1" s="1"/>
  <c r="BI684" i="1"/>
  <c r="BP684" i="1" s="1"/>
  <c r="BI48" i="1"/>
  <c r="BP48" i="1" s="1"/>
  <c r="BI182" i="1"/>
  <c r="BP182" i="1" s="1"/>
  <c r="BI2808" i="1"/>
  <c r="BP2808" i="1" s="1"/>
  <c r="BI1685" i="1"/>
  <c r="BP1685" i="1" s="1"/>
  <c r="BI49" i="1"/>
  <c r="BP49" i="1" s="1"/>
  <c r="BI1243" i="1"/>
  <c r="BP1243" i="1" s="1"/>
  <c r="BI1624" i="1"/>
  <c r="BP1624" i="1" s="1"/>
  <c r="BI1296" i="1"/>
  <c r="BP1296" i="1" s="1"/>
  <c r="BI3126" i="1"/>
  <c r="BP3126" i="1" s="1"/>
  <c r="BI1635" i="1"/>
  <c r="BP1635" i="1" s="1"/>
  <c r="BI2570" i="1"/>
  <c r="BP2570" i="1" s="1"/>
  <c r="BI637" i="1"/>
  <c r="BP637" i="1" s="1"/>
  <c r="BI1861" i="1"/>
  <c r="BP1861" i="1" s="1"/>
  <c r="BI2675" i="1"/>
  <c r="BP2675" i="1" s="1"/>
  <c r="BI217" i="1"/>
  <c r="BP217" i="1" s="1"/>
  <c r="BI2512" i="1"/>
  <c r="BP2512" i="1" s="1"/>
  <c r="BI2620" i="1"/>
  <c r="BP2620" i="1" s="1"/>
  <c r="BI1322" i="1"/>
  <c r="BP1322" i="1" s="1"/>
  <c r="BI1094" i="1"/>
  <c r="BP1094" i="1" s="1"/>
  <c r="BI652" i="1"/>
  <c r="BP652" i="1" s="1"/>
  <c r="BI2274" i="1"/>
  <c r="BP2274" i="1" s="1"/>
  <c r="BI1596" i="1"/>
  <c r="BP1596" i="1" s="1"/>
  <c r="BI2141" i="1"/>
  <c r="BP2141" i="1" s="1"/>
  <c r="BI1748" i="1"/>
  <c r="BP1748" i="1" s="1"/>
  <c r="BI1391" i="1"/>
  <c r="BP1391" i="1" s="1"/>
  <c r="BI3032" i="1"/>
  <c r="BP3032" i="1" s="1"/>
  <c r="BI2651" i="1"/>
  <c r="BP2651" i="1" s="1"/>
  <c r="BI2123" i="1"/>
  <c r="BP2123" i="1" s="1"/>
  <c r="BI1026" i="1"/>
  <c r="BP1026" i="1" s="1"/>
  <c r="BI2774" i="1"/>
  <c r="BP2774" i="1" s="1"/>
  <c r="BI2804" i="1"/>
  <c r="BP2804" i="1" s="1"/>
  <c r="BI1146" i="1"/>
  <c r="BP1146" i="1" s="1"/>
  <c r="BI851" i="1"/>
  <c r="BP851" i="1" s="1"/>
  <c r="BI2232" i="1"/>
  <c r="BP2232" i="1" s="1"/>
  <c r="BI2853" i="1"/>
  <c r="BP2853" i="1" s="1"/>
  <c r="BI2311" i="1"/>
  <c r="BP2311" i="1" s="1"/>
  <c r="BI1465" i="1"/>
  <c r="BP1465" i="1" s="1"/>
  <c r="BI1033" i="1"/>
  <c r="BP1033" i="1" s="1"/>
  <c r="BI540" i="1"/>
  <c r="BP540" i="1" s="1"/>
  <c r="BI2873" i="1"/>
  <c r="BP2873" i="1" s="1"/>
  <c r="BI2423" i="1"/>
  <c r="BP2423" i="1" s="1"/>
  <c r="BI1352" i="1"/>
  <c r="BP1352" i="1" s="1"/>
  <c r="BI1631" i="1"/>
  <c r="BP1631" i="1" s="1"/>
  <c r="BI1640" i="1"/>
  <c r="BP1640" i="1" s="1"/>
  <c r="BI1938" i="1"/>
  <c r="BP1938" i="1" s="1"/>
  <c r="BI313" i="1"/>
  <c r="BP313" i="1" s="1"/>
  <c r="BI1740" i="1"/>
  <c r="BP1740" i="1" s="1"/>
  <c r="BI1763" i="1"/>
  <c r="BP1763" i="1" s="1"/>
  <c r="BI328" i="1"/>
  <c r="BP328" i="1" s="1"/>
  <c r="BI166" i="1"/>
  <c r="BP166" i="1" s="1"/>
  <c r="BI2928" i="1"/>
  <c r="BP2928" i="1" s="1"/>
  <c r="BI2787" i="1"/>
  <c r="BP2787" i="1" s="1"/>
  <c r="BI426" i="1"/>
  <c r="BP426" i="1" s="1"/>
  <c r="BI1198" i="1"/>
  <c r="BP1198" i="1" s="1"/>
  <c r="BI849" i="1"/>
  <c r="BP849" i="1" s="1"/>
  <c r="BI1592" i="1"/>
  <c r="BP1592" i="1" s="1"/>
  <c r="BI630" i="1"/>
  <c r="BP630" i="1" s="1"/>
  <c r="BI1569" i="1"/>
  <c r="BP1569" i="1" s="1"/>
  <c r="BI896" i="1"/>
  <c r="BP896" i="1" s="1"/>
  <c r="BI1219" i="1"/>
  <c r="BP1219" i="1" s="1"/>
  <c r="BI2121" i="1"/>
  <c r="BP2121" i="1" s="1"/>
  <c r="BI794" i="1"/>
  <c r="BP794" i="1" s="1"/>
  <c r="BI2878" i="1"/>
  <c r="BP2878" i="1" s="1"/>
  <c r="BI584" i="1"/>
  <c r="BP584" i="1" s="1"/>
  <c r="BI874" i="1"/>
  <c r="BP874" i="1" s="1"/>
  <c r="BI373" i="1"/>
  <c r="BP373" i="1" s="1"/>
  <c r="BI2619" i="1"/>
  <c r="BP2619" i="1" s="1"/>
  <c r="BI1831" i="1"/>
  <c r="BP1831" i="1" s="1"/>
  <c r="BI2844" i="1"/>
  <c r="BP2844" i="1" s="1"/>
  <c r="BI2239" i="1"/>
  <c r="BP2239" i="1" s="1"/>
  <c r="BI2607" i="1"/>
  <c r="BP2607" i="1" s="1"/>
  <c r="BI550" i="1"/>
  <c r="BP550" i="1" s="1"/>
  <c r="BI2278" i="1"/>
  <c r="BP2278" i="1" s="1"/>
  <c r="BI292" i="1"/>
  <c r="BP292" i="1" s="1"/>
  <c r="BI763" i="1"/>
  <c r="BP763" i="1" s="1"/>
  <c r="BI1892" i="1"/>
  <c r="BP1892" i="1" s="1"/>
  <c r="BI3005" i="1"/>
  <c r="BP3005" i="1" s="1"/>
  <c r="BI1721" i="1"/>
  <c r="BP1721" i="1" s="1"/>
  <c r="BI2282" i="1"/>
  <c r="BP2282" i="1" s="1"/>
  <c r="BI1293" i="1"/>
  <c r="BP1293" i="1" s="1"/>
  <c r="BI1210" i="1"/>
  <c r="BP1210" i="1" s="1"/>
  <c r="BI1451" i="1"/>
  <c r="BP1451" i="1" s="1"/>
  <c r="BI20" i="1"/>
  <c r="BP20" i="1" s="1"/>
  <c r="BI2211" i="1"/>
  <c r="BP2211" i="1" s="1"/>
  <c r="BI47" i="1"/>
  <c r="BP47" i="1" s="1"/>
  <c r="BI1407" i="1"/>
  <c r="BP1407" i="1" s="1"/>
  <c r="BI296" i="1"/>
  <c r="BP296" i="1" s="1"/>
  <c r="BI2925" i="1"/>
  <c r="BP2925" i="1" s="1"/>
  <c r="BI347" i="1"/>
  <c r="BP347" i="1" s="1"/>
  <c r="BI1817" i="1"/>
  <c r="BP1817" i="1" s="1"/>
  <c r="BI2662" i="1"/>
  <c r="BP2662" i="1" s="1"/>
  <c r="BI35" i="1"/>
  <c r="BP35" i="1" s="1"/>
  <c r="BI58" i="1"/>
  <c r="BP58" i="1" s="1"/>
  <c r="BI939" i="1"/>
  <c r="BP939" i="1" s="1"/>
  <c r="BI3083" i="1"/>
  <c r="BP3083" i="1" s="1"/>
  <c r="BI2883" i="1"/>
  <c r="BP2883" i="1" s="1"/>
  <c r="BI2374" i="1"/>
  <c r="BP2374" i="1" s="1"/>
  <c r="BI2032" i="1"/>
  <c r="BP2032" i="1" s="1"/>
  <c r="BI2521" i="1"/>
  <c r="BP2521" i="1" s="1"/>
  <c r="BI2087" i="1"/>
  <c r="BP2087" i="1" s="1"/>
  <c r="BI2964" i="1"/>
  <c r="BP2964" i="1" s="1"/>
  <c r="BI1203" i="1"/>
  <c r="BP1203" i="1" s="1"/>
  <c r="BI1849" i="1"/>
  <c r="BP1849" i="1" s="1"/>
  <c r="BI2509" i="1"/>
  <c r="BP2509" i="1" s="1"/>
  <c r="BI1715" i="1"/>
  <c r="BP1715" i="1" s="1"/>
  <c r="BI2714" i="1"/>
  <c r="BP2714" i="1" s="1"/>
  <c r="BI3078" i="1"/>
  <c r="BP3078" i="1" s="1"/>
  <c r="BI1473" i="1"/>
  <c r="BP1473" i="1" s="1"/>
  <c r="BI1921" i="1"/>
  <c r="BP1921" i="1" s="1"/>
  <c r="BI2117" i="1"/>
  <c r="BP2117" i="1" s="1"/>
  <c r="BI2048" i="1"/>
  <c r="BP2048" i="1" s="1"/>
  <c r="BI647" i="1"/>
  <c r="BP647" i="1" s="1"/>
  <c r="BI1213" i="1"/>
  <c r="BP1213" i="1" s="1"/>
  <c r="BI2934" i="1"/>
  <c r="BP2934" i="1" s="1"/>
  <c r="BI775" i="1"/>
  <c r="BP775" i="1" s="1"/>
  <c r="BI1017" i="1"/>
  <c r="BP1017" i="1" s="1"/>
  <c r="BI1428" i="1"/>
  <c r="BP1428" i="1" s="1"/>
  <c r="BI2851" i="1"/>
  <c r="BP2851" i="1" s="1"/>
  <c r="BI2022" i="1"/>
  <c r="BP2022" i="1" s="1"/>
  <c r="BI1658" i="1"/>
  <c r="BP1658" i="1" s="1"/>
  <c r="BI259" i="1"/>
  <c r="BP259" i="1" s="1"/>
  <c r="BI2390" i="1"/>
  <c r="BP2390" i="1" s="1"/>
  <c r="BI2006" i="1"/>
  <c r="BP2006" i="1" s="1"/>
  <c r="BI1083" i="1"/>
  <c r="BP1083" i="1" s="1"/>
  <c r="BI185" i="1"/>
  <c r="BP185" i="1" s="1"/>
  <c r="BI266" i="1"/>
  <c r="BP266" i="1" s="1"/>
  <c r="BI2086" i="1"/>
  <c r="BP2086" i="1" s="1"/>
  <c r="BI1187" i="1"/>
  <c r="BP1187" i="1" s="1"/>
  <c r="BI2783" i="1"/>
  <c r="BP2783" i="1" s="1"/>
  <c r="BI2427" i="1"/>
  <c r="BP2427" i="1" s="1"/>
  <c r="BI2859" i="1"/>
  <c r="BP2859" i="1" s="1"/>
  <c r="BI1053" i="1"/>
  <c r="BP1053" i="1" s="1"/>
  <c r="BI2356" i="1"/>
  <c r="BP2356" i="1" s="1"/>
  <c r="BI2765" i="1"/>
  <c r="BP2765" i="1" s="1"/>
  <c r="BI2362" i="1"/>
  <c r="BP2362" i="1" s="1"/>
  <c r="BI2557" i="1"/>
  <c r="BP2557" i="1" s="1"/>
  <c r="BI694" i="1"/>
  <c r="BP694" i="1" s="1"/>
  <c r="BI2437" i="1"/>
  <c r="BP2437" i="1" s="1"/>
  <c r="BI2547" i="1"/>
  <c r="BP2547" i="1" s="1"/>
  <c r="BI620" i="1"/>
  <c r="BP620" i="1" s="1"/>
  <c r="BI1400" i="1"/>
  <c r="BP1400" i="1" s="1"/>
  <c r="BI2950" i="1"/>
  <c r="BP2950" i="1" s="1"/>
  <c r="BI2944" i="1"/>
  <c r="BP2944" i="1" s="1"/>
  <c r="BI2997" i="1"/>
  <c r="BP2997" i="1" s="1"/>
  <c r="BI2100" i="1"/>
  <c r="BP2100" i="1" s="1"/>
  <c r="BI2195" i="1"/>
  <c r="BP2195" i="1" s="1"/>
  <c r="BI23" i="1"/>
  <c r="BP23" i="1" s="1"/>
  <c r="BI1712" i="1"/>
  <c r="BP1712" i="1" s="1"/>
  <c r="BI423" i="1"/>
  <c r="BP423" i="1" s="1"/>
  <c r="BI1307" i="1"/>
  <c r="BP1307" i="1" s="1"/>
  <c r="BI19" i="1"/>
  <c r="BP19" i="1" s="1"/>
  <c r="BI2810" i="1"/>
  <c r="BP2810" i="1" s="1"/>
  <c r="BI764" i="1"/>
  <c r="BP764" i="1" s="1"/>
  <c r="BI1342" i="1"/>
  <c r="BP1342" i="1" s="1"/>
  <c r="BI3043" i="1"/>
  <c r="BP3043" i="1" s="1"/>
  <c r="BI2236" i="1"/>
  <c r="BP2236" i="1" s="1"/>
  <c r="BI2627" i="1"/>
  <c r="BP2627" i="1" s="1"/>
  <c r="BI665" i="1"/>
  <c r="BP665" i="1" s="1"/>
  <c r="BI1639" i="1"/>
  <c r="BP1639" i="1" s="1"/>
  <c r="BI416" i="1"/>
  <c r="BP416" i="1" s="1"/>
  <c r="BI1566" i="1"/>
  <c r="BP1566" i="1" s="1"/>
  <c r="BI2842" i="1"/>
  <c r="BP2842" i="1" s="1"/>
  <c r="BI203" i="1"/>
  <c r="BP203" i="1" s="1"/>
  <c r="BI2303" i="1"/>
  <c r="BP2303" i="1" s="1"/>
  <c r="BI591" i="1"/>
  <c r="BP591" i="1" s="1"/>
  <c r="BI2247" i="1"/>
  <c r="BP2247" i="1" s="1"/>
  <c r="BI1672" i="1"/>
  <c r="BP1672" i="1" s="1"/>
  <c r="BI2404" i="1"/>
  <c r="BP2404" i="1" s="1"/>
  <c r="BI876" i="1"/>
  <c r="BP876" i="1" s="1"/>
  <c r="BI2058" i="1"/>
  <c r="BP2058" i="1" s="1"/>
  <c r="BI85" i="1"/>
  <c r="BP85" i="1" s="1"/>
  <c r="BI698" i="1"/>
  <c r="BP698" i="1" s="1"/>
  <c r="BI1064" i="1"/>
  <c r="BP1064" i="1" s="1"/>
  <c r="BI902" i="1"/>
  <c r="BP902" i="1" s="1"/>
  <c r="BI1946" i="1"/>
  <c r="BP1946" i="1" s="1"/>
  <c r="BI1755" i="1"/>
  <c r="BP1755" i="1" s="1"/>
  <c r="BI2406" i="1"/>
  <c r="BP2406" i="1" s="1"/>
  <c r="BI1785" i="1"/>
  <c r="BP1785" i="1" s="1"/>
  <c r="BI69" i="1"/>
  <c r="BP69" i="1" s="1"/>
  <c r="BI38" i="1"/>
  <c r="BP38" i="1" s="1"/>
  <c r="BI2914" i="1"/>
  <c r="BP2914" i="1" s="1"/>
  <c r="BI1549" i="1"/>
  <c r="BP1549" i="1" s="1"/>
  <c r="BI2835" i="1"/>
  <c r="BP2835" i="1" s="1"/>
  <c r="BI967" i="1"/>
  <c r="BP967" i="1" s="1"/>
  <c r="BI2348" i="1"/>
  <c r="BP2348" i="1" s="1"/>
  <c r="BI3017" i="1"/>
  <c r="BP3017" i="1" s="1"/>
  <c r="BI1232" i="1"/>
  <c r="BP1232" i="1" s="1"/>
  <c r="BI2857" i="1"/>
  <c r="BP2857" i="1" s="1"/>
  <c r="BI2486" i="1"/>
  <c r="BP2486" i="1" s="1"/>
  <c r="BI1683" i="1"/>
  <c r="BP1683" i="1" s="1"/>
  <c r="BI768" i="1"/>
  <c r="BP768" i="1" s="1"/>
  <c r="BI2775" i="1"/>
  <c r="BP2775" i="1" s="1"/>
  <c r="BI2899" i="1"/>
  <c r="BP2899" i="1" s="1"/>
  <c r="BI2227" i="1"/>
  <c r="BP2227" i="1" s="1"/>
  <c r="BI1043" i="1"/>
  <c r="BP1043" i="1" s="1"/>
  <c r="BI1469" i="1"/>
  <c r="BP1469" i="1" s="1"/>
  <c r="BI1117" i="1"/>
  <c r="BP1117" i="1" s="1"/>
  <c r="BI1952" i="1"/>
  <c r="BP1952" i="1" s="1"/>
  <c r="BI2336" i="1"/>
  <c r="BP2336" i="1" s="1"/>
  <c r="BI2327" i="1"/>
  <c r="BP2327" i="1" s="1"/>
  <c r="BI666" i="1"/>
  <c r="BP666" i="1" s="1"/>
  <c r="BI213" i="1"/>
  <c r="BP213" i="1" s="1"/>
  <c r="BI2796" i="1"/>
  <c r="BP2796" i="1" s="1"/>
  <c r="BI2262" i="1"/>
  <c r="BP2262" i="1" s="1"/>
  <c r="BI247" i="1"/>
  <c r="BP247" i="1" s="1"/>
  <c r="BI507" i="1"/>
  <c r="BP507" i="1" s="1"/>
  <c r="BI1112" i="1"/>
  <c r="BP1112" i="1" s="1"/>
  <c r="BI544" i="1"/>
  <c r="BP544" i="1" s="1"/>
  <c r="BI1891" i="1"/>
  <c r="BP1891" i="1" s="1"/>
  <c r="BI606" i="1"/>
  <c r="BP606" i="1" s="1"/>
  <c r="BI119" i="1"/>
  <c r="BP119" i="1" s="1"/>
  <c r="BI2716" i="1"/>
  <c r="BP2716" i="1" s="1"/>
  <c r="BI521" i="1"/>
  <c r="BP521" i="1" s="1"/>
  <c r="BI406" i="1"/>
  <c r="BP406" i="1" s="1"/>
  <c r="BI2533" i="1"/>
  <c r="BP2533" i="1" s="1"/>
  <c r="BI519" i="1"/>
  <c r="BP519" i="1" s="1"/>
  <c r="BI3116" i="1"/>
  <c r="BP3116" i="1" s="1"/>
  <c r="BI122" i="1"/>
  <c r="BP122" i="1" s="1"/>
  <c r="BI289" i="1"/>
  <c r="BP289" i="1" s="1"/>
  <c r="BI2760" i="1"/>
  <c r="BP2760" i="1" s="1"/>
  <c r="BI72" i="1"/>
  <c r="BP72" i="1" s="1"/>
  <c r="BI1820" i="1"/>
  <c r="BP1820" i="1" s="1"/>
  <c r="BI3013" i="1"/>
  <c r="BP3013" i="1" s="1"/>
  <c r="BI2740" i="1"/>
  <c r="BP2740" i="1" s="1"/>
  <c r="BI316" i="1"/>
  <c r="BP316" i="1" s="1"/>
  <c r="BI3115" i="1"/>
  <c r="BP3115" i="1" s="1"/>
  <c r="BI379" i="1"/>
  <c r="BP379" i="1" s="1"/>
  <c r="BI1340" i="1"/>
  <c r="BP1340" i="1" s="1"/>
  <c r="BI420" i="1"/>
  <c r="BP420" i="1" s="1"/>
  <c r="BI1242" i="1"/>
  <c r="BP1242" i="1" s="1"/>
  <c r="BI1515" i="1"/>
  <c r="BP1515" i="1" s="1"/>
  <c r="BI2" i="1"/>
  <c r="BP2" i="1" s="1"/>
  <c r="BI2285" i="1"/>
  <c r="BP2285" i="1" s="1"/>
  <c r="BI2699" i="1"/>
  <c r="BP2699" i="1" s="1"/>
  <c r="BI2094" i="1"/>
  <c r="BP2094" i="1" s="1"/>
  <c r="BI12" i="1"/>
  <c r="BP12" i="1" s="1"/>
  <c r="BI1828" i="1"/>
  <c r="BP1828" i="1" s="1"/>
  <c r="BI2300" i="1"/>
  <c r="BP2300" i="1" s="1"/>
  <c r="BI2438" i="1"/>
  <c r="BP2438" i="1" s="1"/>
  <c r="BI1244" i="1"/>
  <c r="BP1244" i="1" s="1"/>
  <c r="BI843" i="1"/>
  <c r="BP843" i="1" s="1"/>
  <c r="BI3035" i="1"/>
  <c r="BP3035" i="1" s="1"/>
  <c r="BI3045" i="1"/>
  <c r="BP3045" i="1" s="1"/>
  <c r="BI653" i="1"/>
  <c r="BP653" i="1" s="1"/>
  <c r="BI1372" i="1"/>
  <c r="BP1372" i="1" s="1"/>
  <c r="BI938" i="1"/>
  <c r="BP938" i="1" s="1"/>
  <c r="BI2328" i="1"/>
  <c r="BP2328" i="1" s="1"/>
  <c r="BI1843" i="1"/>
  <c r="BP1843" i="1" s="1"/>
  <c r="BI2425" i="1"/>
  <c r="BP2425" i="1" s="1"/>
  <c r="BI215" i="1"/>
  <c r="BP215" i="1" s="1"/>
  <c r="BI2592" i="1"/>
  <c r="BP2592" i="1" s="1"/>
  <c r="BI1325" i="1"/>
  <c r="BP1325" i="1" s="1"/>
  <c r="BI814" i="1"/>
  <c r="BP814" i="1" s="1"/>
  <c r="BI1000" i="1"/>
  <c r="BP1000" i="1" s="1"/>
  <c r="BI1056" i="1"/>
  <c r="BP1056" i="1" s="1"/>
  <c r="BI141" i="1"/>
  <c r="BP141" i="1" s="1"/>
  <c r="BI1900" i="1"/>
  <c r="BP1900" i="1" s="1"/>
  <c r="BI2869" i="1"/>
  <c r="BP2869" i="1" s="1"/>
  <c r="BW2493" i="1"/>
  <c r="BI2493" i="1"/>
  <c r="BP2493" i="1" s="1"/>
  <c r="BI1111" i="1"/>
  <c r="BP1111" i="1" s="1"/>
  <c r="BI809" i="1"/>
  <c r="BP809" i="1" s="1"/>
  <c r="BI89" i="1"/>
  <c r="BP89" i="1" s="1"/>
  <c r="BI1894" i="1"/>
  <c r="BP1894" i="1" s="1"/>
  <c r="BI2902" i="1"/>
  <c r="BP2902" i="1" s="1"/>
  <c r="BI3075" i="1"/>
  <c r="BP3075" i="1" s="1"/>
  <c r="BI469" i="1"/>
  <c r="BP469" i="1" s="1"/>
  <c r="BI2343" i="1"/>
  <c r="BP2343" i="1" s="1"/>
  <c r="BI2256" i="1"/>
  <c r="BP2256" i="1" s="1"/>
  <c r="BI2931" i="1"/>
  <c r="BP2931" i="1" s="1"/>
  <c r="BI669" i="1"/>
  <c r="BP669" i="1" s="1"/>
  <c r="BI556" i="1"/>
  <c r="BP556" i="1" s="1"/>
  <c r="BI183" i="1"/>
  <c r="BP183" i="1" s="1"/>
  <c r="BI2767" i="1"/>
  <c r="BP2767" i="1" s="1"/>
  <c r="BI2369" i="1"/>
  <c r="BP2369" i="1" s="1"/>
  <c r="BI1983" i="1"/>
  <c r="BP1983" i="1" s="1"/>
  <c r="BI969" i="1"/>
  <c r="BP969" i="1" s="1"/>
  <c r="BI1268" i="1"/>
  <c r="BP1268" i="1" s="1"/>
  <c r="BI2646" i="1"/>
  <c r="BP2646" i="1" s="1"/>
  <c r="BI2963" i="1"/>
  <c r="BP2963" i="1" s="1"/>
  <c r="BI2411" i="1"/>
  <c r="BP2411" i="1" s="1"/>
  <c r="BI787" i="1"/>
  <c r="BP787" i="1" s="1"/>
  <c r="BI1854" i="1"/>
  <c r="BP1854" i="1" s="1"/>
  <c r="BI1350" i="1"/>
  <c r="BP1350" i="1" s="1"/>
  <c r="BI1477" i="1"/>
  <c r="BP1477" i="1" s="1"/>
  <c r="BI523" i="1"/>
  <c r="BP523" i="1" s="1"/>
  <c r="BI1863" i="1"/>
  <c r="BP1863" i="1" s="1"/>
  <c r="BI463" i="1"/>
  <c r="BP463" i="1" s="1"/>
  <c r="BI1945" i="1"/>
  <c r="BP1945" i="1" s="1"/>
  <c r="BI2181" i="1"/>
  <c r="BP2181" i="1" s="1"/>
  <c r="BI1375" i="1"/>
  <c r="BP1375" i="1" s="1"/>
  <c r="BI2207" i="1"/>
  <c r="BP2207" i="1" s="1"/>
  <c r="BI2457" i="1"/>
  <c r="BP2457" i="1" s="1"/>
  <c r="BI2633" i="1"/>
  <c r="BP2633" i="1" s="1"/>
  <c r="BI1700" i="1"/>
  <c r="BP1700" i="1" s="1"/>
  <c r="BI1386" i="1"/>
  <c r="BP1386" i="1" s="1"/>
  <c r="BI240" i="1"/>
  <c r="BP240" i="1" s="1"/>
  <c r="BI1208" i="1"/>
  <c r="BP1208" i="1" s="1"/>
  <c r="BI1908" i="1"/>
  <c r="BP1908" i="1" s="1"/>
  <c r="BI640" i="1"/>
  <c r="BP640" i="1" s="1"/>
  <c r="BI343" i="1"/>
  <c r="BP343" i="1" s="1"/>
  <c r="BI692" i="1"/>
  <c r="BP692" i="1" s="1"/>
  <c r="BI1920" i="1"/>
  <c r="BP1920" i="1" s="1"/>
  <c r="BI560" i="1"/>
  <c r="BP560" i="1" s="1"/>
  <c r="BI3129" i="1"/>
  <c r="BP3129" i="1" s="1"/>
  <c r="BI1286" i="1"/>
  <c r="BP1286" i="1" s="1"/>
  <c r="BI2122" i="1"/>
  <c r="BP2122" i="1" s="1"/>
  <c r="BI572" i="1"/>
  <c r="BP572" i="1" s="1"/>
  <c r="BI984" i="1"/>
  <c r="BP984" i="1" s="1"/>
  <c r="BI1660" i="1"/>
  <c r="BP1660" i="1" s="1"/>
  <c r="BI1077" i="1"/>
  <c r="BP1077" i="1" s="1"/>
  <c r="BI195" i="1"/>
  <c r="BP195" i="1" s="1"/>
  <c r="BI157" i="1"/>
  <c r="BP157" i="1" s="1"/>
  <c r="BI284" i="1"/>
  <c r="BP284" i="1" s="1"/>
  <c r="BI29" i="1"/>
  <c r="BP29" i="1" s="1"/>
  <c r="BI756" i="1"/>
  <c r="BP756" i="1" s="1"/>
  <c r="BI1389" i="1"/>
  <c r="BP1389" i="1" s="1"/>
  <c r="BI1212" i="1"/>
  <c r="BP1212" i="1" s="1"/>
  <c r="BI359" i="1"/>
  <c r="BP359" i="1" s="1"/>
  <c r="BI156" i="1"/>
  <c r="BP156" i="1" s="1"/>
  <c r="BI1690" i="1"/>
  <c r="BP1690" i="1" s="1"/>
  <c r="BI2938" i="1"/>
  <c r="BP2938" i="1" s="1"/>
  <c r="BI1406" i="1"/>
  <c r="BP1406" i="1" s="1"/>
  <c r="BI2126" i="1"/>
  <c r="BP2126" i="1" s="1"/>
  <c r="BI671" i="1"/>
  <c r="BP671" i="1" s="1"/>
  <c r="BI947" i="1"/>
  <c r="BP947" i="1" s="1"/>
  <c r="BI2477" i="1"/>
  <c r="BP2477" i="1" s="1"/>
  <c r="BI1813" i="1"/>
  <c r="BP1813" i="1" s="1"/>
  <c r="BI1615" i="1"/>
  <c r="BP1615" i="1" s="1"/>
  <c r="BI709" i="1"/>
  <c r="BP709" i="1" s="1"/>
  <c r="BI2845" i="1"/>
  <c r="BP2845" i="1" s="1"/>
  <c r="BI2009" i="1"/>
  <c r="BP2009" i="1" s="1"/>
  <c r="BI1413" i="1"/>
  <c r="BP1413" i="1" s="1"/>
  <c r="BI1913" i="1"/>
  <c r="BP1913" i="1" s="1"/>
  <c r="BI525" i="1"/>
  <c r="BP525" i="1" s="1"/>
  <c r="BI2231" i="1"/>
  <c r="BP2231" i="1" s="1"/>
  <c r="BI2980" i="1"/>
  <c r="BP2980" i="1" s="1"/>
  <c r="BI2293" i="1"/>
  <c r="BP2293" i="1" s="1"/>
  <c r="BI2177" i="1"/>
  <c r="BP2177" i="1" s="1"/>
  <c r="BI524" i="1"/>
  <c r="BP524" i="1" s="1"/>
  <c r="BI2707" i="1"/>
  <c r="BP2707" i="1" s="1"/>
  <c r="BI2217" i="1"/>
  <c r="BP2217" i="1" s="1"/>
  <c r="BI1059" i="1"/>
  <c r="BP1059" i="1" s="1"/>
  <c r="BI648" i="1"/>
  <c r="BP648" i="1" s="1"/>
  <c r="BI1612" i="1"/>
  <c r="BP1612" i="1" s="1"/>
  <c r="BI2539" i="1"/>
  <c r="BP2539" i="1" s="1"/>
  <c r="BI1733" i="1"/>
  <c r="BP1733" i="1" s="1"/>
  <c r="BI2745" i="1"/>
  <c r="BP2745" i="1" s="1"/>
  <c r="BI1463" i="1"/>
  <c r="BP1463" i="1" s="1"/>
  <c r="BW1464" i="1"/>
  <c r="BI1464" i="1"/>
  <c r="BP1464" i="1" s="1"/>
  <c r="BI477" i="1"/>
  <c r="BP477" i="1" s="1"/>
  <c r="BI1040" i="1"/>
  <c r="BP1040" i="1" s="1"/>
  <c r="BI1395" i="1"/>
  <c r="BP1395" i="1" s="1"/>
  <c r="BI3019" i="1"/>
  <c r="BP3019" i="1" s="1"/>
  <c r="BI922" i="1"/>
  <c r="BP922" i="1" s="1"/>
  <c r="BI1165" i="1"/>
  <c r="BP1165" i="1" s="1"/>
  <c r="BI1856" i="1"/>
  <c r="BP1856" i="1" s="1"/>
  <c r="BI1419" i="1"/>
  <c r="BP1419" i="1" s="1"/>
  <c r="BI496" i="1"/>
  <c r="BP496" i="1" s="1"/>
  <c r="BI2986" i="1"/>
  <c r="BP2986" i="1" s="1"/>
  <c r="BI3049" i="1"/>
  <c r="BP3049" i="1" s="1"/>
  <c r="BI1875" i="1"/>
  <c r="BP1875" i="1" s="1"/>
  <c r="BI611" i="1"/>
  <c r="BP611" i="1" s="1"/>
  <c r="BI358" i="1"/>
  <c r="BP358" i="1" s="1"/>
  <c r="BI445" i="1"/>
  <c r="BP445" i="1" s="1"/>
  <c r="BI1031" i="1"/>
  <c r="BP1031" i="1" s="1"/>
  <c r="BI1223" i="1"/>
  <c r="BP1223" i="1" s="1"/>
  <c r="BI1369" i="1"/>
  <c r="BP1369" i="1" s="1"/>
  <c r="BI165" i="1"/>
  <c r="BP165" i="1" s="1"/>
  <c r="BI1353" i="1"/>
  <c r="BP1353" i="1" s="1"/>
  <c r="BI2273" i="1"/>
  <c r="BP2273" i="1" s="1"/>
  <c r="BI614" i="1"/>
  <c r="BP614" i="1" s="1"/>
  <c r="BI2777" i="1"/>
  <c r="BP2777" i="1" s="1"/>
  <c r="BI1667" i="1"/>
  <c r="BP1667" i="1" s="1"/>
  <c r="BI1597" i="1"/>
  <c r="BP1597" i="1" s="1"/>
  <c r="BI492" i="1"/>
  <c r="BP492" i="1" s="1"/>
  <c r="BI1445" i="1"/>
  <c r="BP1445" i="1" s="1"/>
  <c r="BI484" i="1"/>
  <c r="BP484" i="1" s="1"/>
  <c r="BI304" i="1"/>
  <c r="BP304" i="1" s="1"/>
  <c r="BI2277" i="1"/>
  <c r="BP2277" i="1" s="1"/>
  <c r="BI940" i="1"/>
  <c r="BP940" i="1" s="1"/>
  <c r="BI2308" i="1"/>
  <c r="BP2308" i="1" s="1"/>
  <c r="BI776" i="1"/>
  <c r="BP776" i="1" s="1"/>
  <c r="BI752" i="1"/>
  <c r="BP752" i="1" s="1"/>
  <c r="BI3047" i="1"/>
  <c r="BP3047" i="1" s="1"/>
  <c r="BI2396" i="1"/>
  <c r="BP2396" i="1" s="1"/>
  <c r="BI2151" i="1"/>
  <c r="BP2151" i="1" s="1"/>
  <c r="BI288" i="1"/>
  <c r="BP288" i="1" s="1"/>
  <c r="BI1308" i="1"/>
  <c r="BP1308" i="1" s="1"/>
  <c r="BI1495" i="1"/>
  <c r="BP1495" i="1" s="1"/>
  <c r="BI1226" i="1"/>
  <c r="BP1226" i="1" s="1"/>
  <c r="BI2596" i="1"/>
  <c r="BP2596" i="1" s="1"/>
  <c r="BI63" i="1"/>
  <c r="BP63" i="1" s="1"/>
  <c r="BI2297" i="1"/>
  <c r="BP2297" i="1" s="1"/>
  <c r="BI2191" i="1"/>
  <c r="BP2191" i="1" s="1"/>
  <c r="BI3124" i="1"/>
  <c r="BP3124" i="1" s="1"/>
  <c r="BI2332" i="1"/>
  <c r="BP2332" i="1" s="1"/>
  <c r="BI1327" i="1"/>
  <c r="BP1327" i="1" s="1"/>
  <c r="BI1459" i="1"/>
  <c r="BP1459" i="1" s="1"/>
  <c r="BI2647" i="1"/>
  <c r="BP2647" i="1" s="1"/>
  <c r="BI1200" i="1"/>
  <c r="BP1200" i="1" s="1"/>
  <c r="BI125" i="1"/>
  <c r="BP125" i="1" s="1"/>
  <c r="BI2713" i="1"/>
  <c r="BP2713" i="1" s="1"/>
  <c r="BW1972" i="1"/>
  <c r="BI1972" i="1"/>
  <c r="BP1972" i="1" s="1"/>
  <c r="BI2678" i="1"/>
  <c r="BP2678" i="1" s="1"/>
  <c r="BI198" i="1"/>
  <c r="BP198" i="1" s="1"/>
  <c r="BI1837" i="1"/>
  <c r="BP1837" i="1" s="1"/>
  <c r="BI115" i="1"/>
  <c r="BP115" i="1" s="1"/>
  <c r="BI1750" i="1"/>
  <c r="BP1750" i="1" s="1"/>
  <c r="BI2875" i="1"/>
  <c r="BP2875" i="1" s="1"/>
  <c r="BI2475" i="1"/>
  <c r="BP2475" i="1" s="1"/>
  <c r="BI2648" i="1"/>
  <c r="BP2648" i="1" s="1"/>
  <c r="BI1815" i="1"/>
  <c r="BP1815" i="1" s="1"/>
  <c r="BI1533" i="1"/>
  <c r="BP1533" i="1" s="1"/>
  <c r="BI314" i="1"/>
  <c r="BP314" i="1" s="1"/>
  <c r="BW1027" i="1"/>
  <c r="BI1027" i="1"/>
  <c r="BP1027" i="1" s="1"/>
  <c r="BI362" i="1"/>
  <c r="BP362" i="1" s="1"/>
  <c r="BI1645" i="1"/>
  <c r="BP1645" i="1" s="1"/>
  <c r="BI1216" i="1"/>
  <c r="BP1216" i="1" s="1"/>
  <c r="BI971" i="1"/>
  <c r="BP971" i="1" s="1"/>
  <c r="BI2780" i="1"/>
  <c r="BP2780" i="1" s="1"/>
  <c r="BI368" i="1"/>
  <c r="BP368" i="1" s="1"/>
  <c r="BI1171" i="1"/>
  <c r="BP1171" i="1" s="1"/>
  <c r="BI747" i="1"/>
  <c r="BP747" i="1" s="1"/>
  <c r="BI1434" i="1"/>
  <c r="BP1434" i="1" s="1"/>
  <c r="BI2621" i="1"/>
  <c r="BP2621" i="1" s="1"/>
  <c r="BI1728" i="1"/>
  <c r="BP1728" i="1" s="1"/>
  <c r="BI2424" i="1"/>
  <c r="BP2424" i="1" s="1"/>
  <c r="BI1303" i="1"/>
  <c r="BP1303" i="1" s="1"/>
  <c r="BI2109" i="1"/>
  <c r="BP2109" i="1" s="1"/>
  <c r="BI1054" i="1"/>
  <c r="BP1054" i="1" s="1"/>
  <c r="BI2037" i="1"/>
  <c r="BP2037" i="1" s="1"/>
  <c r="BI597" i="1"/>
  <c r="BP597" i="1" s="1"/>
  <c r="BI128" i="1"/>
  <c r="BP128" i="1" s="1"/>
  <c r="BI1888" i="1"/>
  <c r="BP1888" i="1" s="1"/>
  <c r="BI2503" i="1"/>
  <c r="BP2503" i="1" s="1"/>
  <c r="BI1145" i="1"/>
  <c r="BP1145" i="1" s="1"/>
  <c r="BI101" i="1"/>
  <c r="BP101" i="1" s="1"/>
  <c r="BI264" i="1"/>
  <c r="BP264" i="1" s="1"/>
  <c r="BI307" i="1"/>
  <c r="BP307" i="1" s="1"/>
  <c r="BI1978" i="1"/>
  <c r="BP1978" i="1" s="1"/>
  <c r="BI2612" i="1"/>
  <c r="BP2612" i="1" s="1"/>
  <c r="BI2346" i="1"/>
  <c r="BP2346" i="1" s="1"/>
  <c r="BI3024" i="1"/>
  <c r="BP3024" i="1" s="1"/>
  <c r="BI899" i="1"/>
  <c r="BP899" i="1" s="1"/>
  <c r="BI2196" i="1"/>
  <c r="BP2196" i="1" s="1"/>
  <c r="BI2811" i="1"/>
  <c r="BP2811" i="1" s="1"/>
  <c r="BI1971" i="1"/>
  <c r="BP1971" i="1" s="1"/>
  <c r="BW828" i="1"/>
  <c r="BI828" i="1"/>
  <c r="BP828" i="1" s="1"/>
  <c r="BI2731" i="1"/>
  <c r="BP2731" i="1" s="1"/>
  <c r="BW1060" i="1"/>
  <c r="BI1060" i="1"/>
  <c r="BP1060" i="1" s="1"/>
  <c r="BI1207" i="1"/>
  <c r="BP1207" i="1" s="1"/>
  <c r="BI1337" i="1"/>
  <c r="BP1337" i="1" s="1"/>
  <c r="BI567" i="1"/>
  <c r="BP567" i="1" s="1"/>
  <c r="BI412" i="1"/>
  <c r="BP412" i="1" s="1"/>
  <c r="BI485" i="1"/>
  <c r="BP485" i="1" s="1"/>
  <c r="BI1108" i="1"/>
  <c r="BP1108" i="1" s="1"/>
  <c r="BI1420" i="1"/>
  <c r="BP1420" i="1" s="1"/>
  <c r="BI2101" i="1"/>
  <c r="BP2101" i="1" s="1"/>
  <c r="BI1989" i="1"/>
  <c r="BP1989" i="1" s="1"/>
  <c r="BI3081" i="1"/>
  <c r="BP3081" i="1" s="1"/>
  <c r="BI883" i="1"/>
  <c r="BP883" i="1" s="1"/>
  <c r="BI364" i="1"/>
  <c r="BP364" i="1" s="1"/>
  <c r="BI1320" i="1"/>
  <c r="BP1320" i="1" s="1"/>
  <c r="BI1808" i="1"/>
  <c r="BP1808" i="1" s="1"/>
  <c r="BI892" i="1"/>
  <c r="BP892" i="1" s="1"/>
  <c r="BI1610" i="1"/>
  <c r="BP1610" i="1" s="1"/>
  <c r="BI2724" i="1"/>
  <c r="BP2724" i="1" s="1"/>
  <c r="BI452" i="1"/>
  <c r="BP452" i="1" s="1"/>
  <c r="BI269" i="1"/>
  <c r="BP269" i="1" s="1"/>
  <c r="BI691" i="1"/>
  <c r="BP691" i="1" s="1"/>
  <c r="BI2806" i="1"/>
  <c r="BP2806" i="1" s="1"/>
  <c r="BI2183" i="1"/>
  <c r="BP2183" i="1" s="1"/>
  <c r="BI144" i="1"/>
  <c r="BP144" i="1" s="1"/>
  <c r="BI3119" i="1"/>
  <c r="BP3119" i="1" s="1"/>
  <c r="BI2409" i="1"/>
  <c r="BP2409" i="1" s="1"/>
  <c r="BI1193" i="1"/>
  <c r="BP1193" i="1" s="1"/>
  <c r="BI2890" i="1"/>
  <c r="BP2890" i="1" s="1"/>
  <c r="BW838" i="1"/>
  <c r="BI838" i="1"/>
  <c r="BP838" i="1" s="1"/>
  <c r="BI236" i="1"/>
  <c r="BP236" i="1" s="1"/>
  <c r="BI5" i="1"/>
  <c r="BP5" i="1" s="1"/>
  <c r="BI585" i="1"/>
  <c r="BP585" i="1" s="1"/>
  <c r="BI376" i="1"/>
  <c r="BP376" i="1" s="1"/>
  <c r="BI2036" i="1"/>
  <c r="BP2036" i="1" s="1"/>
  <c r="BI2128" i="1"/>
  <c r="BP2128" i="1" s="1"/>
  <c r="BI2266" i="1"/>
  <c r="BP2266" i="1" s="1"/>
  <c r="BI1277" i="1"/>
  <c r="BP1277" i="1" s="1"/>
  <c r="BW1781" i="1"/>
  <c r="BI1781" i="1"/>
  <c r="BP1781" i="1" s="1"/>
  <c r="BI2283" i="1"/>
  <c r="BP2283" i="1" s="1"/>
  <c r="BI435" i="1"/>
  <c r="BP435" i="1" s="1"/>
  <c r="BI2652" i="1"/>
  <c r="BP2652" i="1" s="1"/>
  <c r="BI2736" i="1"/>
  <c r="BP2736" i="1" s="1"/>
  <c r="BI267" i="1"/>
  <c r="BP267" i="1" s="1"/>
  <c r="BI992" i="1"/>
  <c r="BP992" i="1" s="1"/>
  <c r="BI1008" i="1"/>
  <c r="BP1008" i="1" s="1"/>
  <c r="BI1963" i="1"/>
  <c r="BP1963" i="1" s="1"/>
  <c r="BI1178" i="1"/>
  <c r="BP1178" i="1" s="1"/>
  <c r="BI1674" i="1"/>
  <c r="BP1674" i="1" s="1"/>
  <c r="BI2330" i="1"/>
  <c r="BP2330" i="1" s="1"/>
  <c r="BI2112" i="1"/>
  <c r="BP2112" i="1" s="1"/>
  <c r="BI2916" i="1"/>
  <c r="BP2916" i="1" s="1"/>
  <c r="BI1558" i="1"/>
  <c r="BP1558" i="1" s="1"/>
  <c r="BI117" i="1"/>
  <c r="BP117" i="1" s="1"/>
  <c r="BI2185" i="1"/>
  <c r="BP2185" i="1" s="1"/>
  <c r="BI3068" i="1"/>
  <c r="BP3068" i="1" s="1"/>
  <c r="BI2090" i="1"/>
  <c r="BP2090" i="1" s="1"/>
  <c r="BI2331" i="1"/>
  <c r="BP2331" i="1" s="1"/>
  <c r="BI2597" i="1"/>
  <c r="BP2597" i="1" s="1"/>
  <c r="BI724" i="1"/>
  <c r="BP724" i="1" s="1"/>
  <c r="BI1385" i="1"/>
  <c r="BP1385" i="1" s="1"/>
  <c r="BI1472" i="1"/>
  <c r="BP1472" i="1" s="1"/>
  <c r="BI1097" i="1"/>
  <c r="BP1097" i="1" s="1"/>
  <c r="BI2886" i="1"/>
  <c r="BP2886" i="1" s="1"/>
  <c r="BI576" i="1"/>
  <c r="BP576" i="1" s="1"/>
  <c r="BI2027" i="1"/>
  <c r="BP2027" i="1" s="1"/>
  <c r="BI2500" i="1"/>
  <c r="BP2500" i="1" s="1"/>
  <c r="BI155" i="1"/>
  <c r="BP155" i="1" s="1"/>
  <c r="BI662" i="1"/>
  <c r="BP662" i="1" s="1"/>
  <c r="BI2940" i="1"/>
  <c r="BP2940" i="1" s="1"/>
  <c r="BI2040" i="1"/>
  <c r="BP2040" i="1" s="1"/>
  <c r="BI583" i="1"/>
  <c r="BP583" i="1" s="1"/>
  <c r="BI1355" i="1"/>
  <c r="BP1355" i="1" s="1"/>
  <c r="BI87" i="1"/>
  <c r="BP87" i="1" s="1"/>
  <c r="BW3021" i="1"/>
  <c r="BI3021" i="1"/>
  <c r="BP3021" i="1" s="1"/>
  <c r="BI1238" i="1"/>
  <c r="BP1238" i="1" s="1"/>
  <c r="BI1449" i="1"/>
  <c r="BP1449" i="1" s="1"/>
  <c r="BI2907" i="1"/>
  <c r="BP2907" i="1" s="1"/>
  <c r="BI929" i="1"/>
  <c r="BP929" i="1" s="1"/>
  <c r="BI744" i="1"/>
  <c r="BP744" i="1" s="1"/>
  <c r="BI1821" i="1"/>
  <c r="BP1821" i="1" s="1"/>
  <c r="BI2538" i="1"/>
  <c r="BP2538" i="1" s="1"/>
  <c r="BI713" i="1"/>
  <c r="BP713" i="1" s="1"/>
  <c r="BI337" i="1"/>
  <c r="BP337" i="1" s="1"/>
  <c r="BI805" i="1"/>
  <c r="BP805" i="1" s="1"/>
  <c r="BI1399" i="1"/>
  <c r="BP1399" i="1" s="1"/>
  <c r="BI2375" i="1"/>
  <c r="BP2375" i="1" s="1"/>
  <c r="BI108" i="1"/>
  <c r="BP108" i="1" s="1"/>
  <c r="BI1494" i="1"/>
  <c r="BP1494" i="1" s="1"/>
  <c r="BI1085" i="1"/>
  <c r="BP1085" i="1" s="1"/>
  <c r="BI1493" i="1"/>
  <c r="BP1493" i="1" s="1"/>
  <c r="BI548" i="1"/>
  <c r="BP548" i="1" s="1"/>
  <c r="BI3011" i="1"/>
  <c r="BP3011" i="1" s="1"/>
  <c r="BI1206" i="1"/>
  <c r="BP1206" i="1" s="1"/>
  <c r="BI932" i="1"/>
  <c r="BP932" i="1" s="1"/>
  <c r="BI2138" i="1"/>
  <c r="BP2138" i="1" s="1"/>
  <c r="BI2480" i="1"/>
  <c r="BP2480" i="1" s="1"/>
  <c r="BI739" i="1"/>
  <c r="BP739" i="1" s="1"/>
  <c r="BI1156" i="1"/>
  <c r="BP1156" i="1" s="1"/>
  <c r="BI950" i="1"/>
  <c r="BP950" i="1" s="1"/>
  <c r="BI646" i="1"/>
  <c r="BP646" i="1" s="1"/>
  <c r="BI714" i="1"/>
  <c r="BP714" i="1" s="1"/>
  <c r="BI1593" i="1"/>
  <c r="BP1593" i="1" s="1"/>
  <c r="BI1517" i="1"/>
  <c r="BP1517" i="1" s="1"/>
  <c r="BI2276" i="1"/>
  <c r="BP2276" i="1" s="1"/>
  <c r="BI1883" i="1"/>
  <c r="BP1883" i="1" s="1"/>
  <c r="BI413" i="1"/>
  <c r="BP413" i="1" s="1"/>
  <c r="BI1789" i="1"/>
  <c r="BP1789" i="1" s="1"/>
  <c r="BI1191" i="1"/>
  <c r="BP1191" i="1" s="1"/>
  <c r="BI2441" i="1"/>
  <c r="BP2441" i="1" s="1"/>
  <c r="BI2060" i="1"/>
  <c r="BP2060" i="1" s="1"/>
  <c r="BI86" i="1"/>
  <c r="BP86" i="1" s="1"/>
  <c r="BI61" i="1"/>
  <c r="BP61" i="1" s="1"/>
  <c r="BI3095" i="1"/>
  <c r="BP3095" i="1" s="1"/>
  <c r="BI1049" i="1"/>
  <c r="BP1049" i="1" s="1"/>
  <c r="BI2287" i="1"/>
  <c r="BP2287" i="1" s="1"/>
  <c r="BI327" i="1"/>
  <c r="BP327" i="1" s="1"/>
  <c r="BI1315" i="1"/>
  <c r="BP1315" i="1" s="1"/>
  <c r="BI3123" i="1"/>
  <c r="BP3123" i="1" s="1"/>
  <c r="BI3020" i="1"/>
  <c r="BP3020" i="1" s="1"/>
  <c r="BI39" i="1"/>
  <c r="BP39" i="1" s="1"/>
  <c r="BI1994" i="1"/>
  <c r="BP1994" i="1" s="1"/>
  <c r="BI2394" i="1"/>
  <c r="BP2394" i="1" s="1"/>
  <c r="BI1209" i="1"/>
  <c r="BP1209" i="1" s="1"/>
  <c r="BI2064" i="1"/>
  <c r="BP2064" i="1" s="1"/>
  <c r="BI2265" i="1"/>
  <c r="BP2265" i="1" s="1"/>
  <c r="BI1360" i="1"/>
  <c r="BP1360" i="1" s="1"/>
  <c r="BI860" i="1"/>
  <c r="BP860" i="1" s="1"/>
  <c r="BI83" i="1"/>
  <c r="BP83" i="1" s="1"/>
  <c r="BI683" i="1"/>
  <c r="BP683" i="1" s="1"/>
  <c r="BI139" i="1"/>
  <c r="BP139" i="1" s="1"/>
  <c r="BW1447" i="1"/>
  <c r="BI1447" i="1"/>
  <c r="BP1447" i="1" s="1"/>
  <c r="BI1184" i="1"/>
  <c r="BP1184" i="1" s="1"/>
  <c r="BI1326" i="1"/>
  <c r="BP1326" i="1" s="1"/>
  <c r="BW1062" i="1"/>
  <c r="BI1062" i="1"/>
  <c r="BP1062" i="1" s="1"/>
  <c r="BI1061" i="1"/>
  <c r="BP1061" i="1" s="1"/>
  <c r="BI2715" i="1"/>
  <c r="BP2715" i="1" s="1"/>
  <c r="BI1028" i="1"/>
  <c r="BP1028" i="1" s="1"/>
  <c r="BI1677" i="1"/>
  <c r="BP1677" i="1" s="1"/>
  <c r="BI228" i="1"/>
  <c r="BP228" i="1" s="1"/>
  <c r="BI1995" i="1"/>
  <c r="BP1995" i="1" s="1"/>
  <c r="BI2636" i="1"/>
  <c r="BP2636" i="1" s="1"/>
  <c r="BI2272" i="1"/>
  <c r="BP2272" i="1" s="1"/>
  <c r="BI687" i="1"/>
  <c r="BP687" i="1" s="1"/>
  <c r="BI1599" i="1"/>
  <c r="BP1599" i="1" s="1"/>
  <c r="BI1123" i="1"/>
  <c r="BP1123" i="1" s="1"/>
  <c r="BI1773" i="1"/>
  <c r="BP1773" i="1" s="1"/>
  <c r="BI781" i="1"/>
  <c r="BP781" i="1" s="1"/>
  <c r="BI2417" i="1"/>
  <c r="BP2417" i="1" s="1"/>
  <c r="BI391" i="1"/>
  <c r="BP391" i="1" s="1"/>
  <c r="BW231" i="1"/>
  <c r="BI231" i="1"/>
  <c r="BP231" i="1" s="1"/>
  <c r="BI2357" i="1"/>
  <c r="BP2357" i="1" s="1"/>
  <c r="BI1046" i="1"/>
  <c r="BP1046" i="1" s="1"/>
  <c r="BI1626" i="1"/>
  <c r="BP1626" i="1" s="1"/>
  <c r="BI1177" i="1"/>
  <c r="BP1177" i="1" s="1"/>
  <c r="BI1544" i="1"/>
  <c r="BP1544" i="1" s="1"/>
  <c r="BI2634" i="1"/>
  <c r="BP2634" i="1" s="1"/>
  <c r="BI1256" i="1"/>
  <c r="BP1256" i="1" s="1"/>
  <c r="BI621" i="1"/>
  <c r="BP621" i="1" s="1"/>
  <c r="BI2114" i="1"/>
  <c r="BP2114" i="1" s="1"/>
  <c r="BI1241" i="1"/>
  <c r="BP1241" i="1" s="1"/>
  <c r="BI1664" i="1"/>
  <c r="BP1664" i="1" s="1"/>
  <c r="BI2070" i="1"/>
  <c r="BP2070" i="1" s="1"/>
  <c r="BI2377" i="1"/>
  <c r="BP2377" i="1" s="1"/>
  <c r="BI1006" i="1"/>
  <c r="BP1006" i="1" s="1"/>
  <c r="BI3082" i="1"/>
  <c r="BP3082" i="1" s="1"/>
  <c r="BI1524" i="1"/>
  <c r="BP1524" i="1" s="1"/>
  <c r="BI2693" i="1"/>
  <c r="BP2693" i="1" s="1"/>
  <c r="BI618" i="1"/>
  <c r="BP618" i="1" s="1"/>
  <c r="BI2026" i="1"/>
  <c r="BP2026" i="1" s="1"/>
  <c r="BI1440" i="1"/>
  <c r="BP1440" i="1" s="1"/>
  <c r="BI2548" i="1"/>
  <c r="BP2548" i="1" s="1"/>
  <c r="BI682" i="1"/>
  <c r="BP682" i="1" s="1"/>
  <c r="BI1152" i="1"/>
  <c r="BP1152" i="1" s="1"/>
  <c r="BI1318" i="1"/>
  <c r="BP1318" i="1" s="1"/>
  <c r="BI1965" i="1"/>
  <c r="BP1965" i="1" s="1"/>
  <c r="BI331" i="1"/>
  <c r="BP331" i="1" s="1"/>
  <c r="BI726" i="1"/>
  <c r="BP726" i="1" s="1"/>
  <c r="AW804" i="1"/>
  <c r="AX804" i="1"/>
  <c r="AW756" i="1"/>
  <c r="AX756" i="1"/>
  <c r="AW772" i="1"/>
  <c r="AX772" i="1"/>
  <c r="AW142" i="1"/>
  <c r="AX142" i="1"/>
  <c r="AW817" i="1"/>
  <c r="AX817" i="1"/>
  <c r="AW232" i="1"/>
  <c r="AX232" i="1"/>
  <c r="AW1843" i="1"/>
  <c r="AX1843" i="1"/>
  <c r="AW1576" i="1"/>
  <c r="AX1576" i="1"/>
  <c r="AW1181" i="1"/>
  <c r="AX1181" i="1"/>
  <c r="AW2601" i="1"/>
  <c r="AX2601" i="1"/>
  <c r="AW2739" i="1"/>
  <c r="AX2739" i="1"/>
  <c r="AW932" i="1"/>
  <c r="AX932" i="1"/>
  <c r="AW816" i="1"/>
  <c r="AX816" i="1"/>
  <c r="AW221" i="1"/>
  <c r="AX221" i="1"/>
  <c r="AW1215" i="1"/>
  <c r="AX1215" i="1"/>
  <c r="AW1936" i="1"/>
  <c r="BG1936" i="1" s="1"/>
  <c r="BN1936" i="1" s="1"/>
  <c r="AX1936" i="1"/>
  <c r="AW47" i="1"/>
  <c r="AX47" i="1"/>
  <c r="AW2100" i="1"/>
  <c r="AX2100" i="1"/>
  <c r="AW1226" i="1"/>
  <c r="AX1226" i="1"/>
  <c r="AW2586" i="1"/>
  <c r="AX2586" i="1"/>
  <c r="AW2781" i="1"/>
  <c r="AX2781" i="1"/>
  <c r="AW2606" i="1"/>
  <c r="AX2606" i="1"/>
  <c r="AW1983" i="1"/>
  <c r="AX1983" i="1"/>
  <c r="AW340" i="1"/>
  <c r="AX340" i="1"/>
  <c r="AW3027" i="1"/>
  <c r="AX3027" i="1"/>
  <c r="AW1466" i="1"/>
  <c r="AX1466" i="1"/>
  <c r="AW2682" i="1"/>
  <c r="AX2682" i="1"/>
  <c r="AW519" i="1"/>
  <c r="AX519" i="1"/>
  <c r="AW2401" i="1"/>
  <c r="AX2401" i="1"/>
  <c r="AW1399" i="1"/>
  <c r="AX1399" i="1"/>
  <c r="AW2610" i="1"/>
  <c r="AX2610" i="1"/>
  <c r="AW1623" i="1"/>
  <c r="AX1623" i="1"/>
  <c r="AW1841" i="1"/>
  <c r="AX1841" i="1"/>
  <c r="AW2232" i="1"/>
  <c r="AX2232" i="1"/>
  <c r="AW260" i="1"/>
  <c r="AX260" i="1"/>
  <c r="AW1229" i="1"/>
  <c r="AX1229" i="1"/>
  <c r="AW1534" i="1"/>
  <c r="AX1534" i="1"/>
  <c r="AW1157" i="1"/>
  <c r="AX1157" i="1"/>
  <c r="AW262" i="1"/>
  <c r="AX262" i="1"/>
  <c r="AW1920" i="1"/>
  <c r="AX1920" i="1"/>
  <c r="AW2366" i="1"/>
  <c r="AX2366" i="1"/>
  <c r="AW980" i="1"/>
  <c r="AX980" i="1"/>
  <c r="AW1369" i="1"/>
  <c r="AX1369" i="1"/>
  <c r="AW790" i="1"/>
  <c r="AX790" i="1"/>
  <c r="AW2500" i="1"/>
  <c r="AX2500" i="1"/>
  <c r="AX639" i="1"/>
  <c r="AR834" i="1"/>
  <c r="AX834" i="1"/>
  <c r="AX2711" i="1"/>
  <c r="AX2107" i="1"/>
  <c r="AX1750" i="1"/>
  <c r="AX2646" i="1"/>
  <c r="AX1092" i="1"/>
  <c r="AX799" i="1"/>
  <c r="AX412" i="1"/>
  <c r="AX2444" i="1"/>
  <c r="AX1918" i="1"/>
  <c r="AX2665" i="1"/>
  <c r="AX777" i="1"/>
  <c r="AX1352" i="1"/>
  <c r="AX377" i="1"/>
  <c r="AX2761" i="1"/>
  <c r="AX1925" i="1"/>
  <c r="AX2204" i="1"/>
  <c r="AX2592" i="1"/>
  <c r="AX419" i="1"/>
  <c r="AX2045" i="1"/>
  <c r="AW1000" i="1"/>
  <c r="AX1000" i="1"/>
  <c r="AW2558" i="1"/>
  <c r="AX2558" i="1"/>
  <c r="AW3080" i="1"/>
  <c r="AX3080" i="1"/>
  <c r="AW366" i="1"/>
  <c r="AX366" i="1"/>
  <c r="AW12" i="1"/>
  <c r="AX12" i="1"/>
  <c r="AW2154" i="1"/>
  <c r="AX2154" i="1"/>
  <c r="AW236" i="1"/>
  <c r="AX236" i="1"/>
  <c r="AW2046" i="1"/>
  <c r="AX2046" i="1"/>
  <c r="AW641" i="1"/>
  <c r="AX641" i="1"/>
  <c r="AW1997" i="1"/>
  <c r="AX1997" i="1"/>
  <c r="AW194" i="1"/>
  <c r="AX194" i="1"/>
  <c r="AW771" i="1"/>
  <c r="AX771" i="1"/>
  <c r="AW2332" i="1"/>
  <c r="AX2332" i="1"/>
  <c r="AW1855" i="1"/>
  <c r="AX1855" i="1"/>
  <c r="AW1668" i="1"/>
  <c r="AX1668" i="1"/>
  <c r="AW1494" i="1"/>
  <c r="BH1494" i="1" s="1"/>
  <c r="BO1494" i="1" s="1"/>
  <c r="AX1494" i="1"/>
  <c r="AW2812" i="1"/>
  <c r="AX2812" i="1"/>
  <c r="AW974" i="1"/>
  <c r="AX974" i="1"/>
  <c r="AW2223" i="1"/>
  <c r="AX2223" i="1"/>
  <c r="AW651" i="1"/>
  <c r="AX651" i="1"/>
  <c r="AW2662" i="1"/>
  <c r="AX2662" i="1"/>
  <c r="AW2667" i="1"/>
  <c r="AX2667" i="1"/>
  <c r="AW944" i="1"/>
  <c r="AX944" i="1"/>
  <c r="AW2115" i="1"/>
  <c r="AX2115" i="1"/>
  <c r="AW50" i="1"/>
  <c r="AX50" i="1"/>
  <c r="AW566" i="1"/>
  <c r="AX566" i="1"/>
  <c r="AW629" i="1"/>
  <c r="AX629" i="1"/>
  <c r="AW2254" i="1"/>
  <c r="AX2254" i="1"/>
  <c r="AW379" i="1"/>
  <c r="AX379" i="1"/>
  <c r="AW2352" i="1"/>
  <c r="AX2352" i="1"/>
  <c r="AW2945" i="1"/>
  <c r="AX2945" i="1"/>
  <c r="AW2291" i="1"/>
  <c r="AX2291" i="1"/>
  <c r="AW170" i="1"/>
  <c r="AX170" i="1"/>
  <c r="AW1521" i="1"/>
  <c r="AX1521" i="1"/>
  <c r="AW1136" i="1"/>
  <c r="AX1136" i="1"/>
  <c r="AW2316" i="1"/>
  <c r="AX2316" i="1"/>
  <c r="AX959" i="1"/>
  <c r="BI1025" i="1"/>
  <c r="BP1025" i="1" s="1"/>
  <c r="BI2353" i="1"/>
  <c r="BP2353" i="1" s="1"/>
  <c r="BI2514" i="1"/>
  <c r="BP2514" i="1" s="1"/>
  <c r="BI2855" i="1"/>
  <c r="BP2855" i="1" s="1"/>
  <c r="BI3073" i="1"/>
  <c r="BP3073" i="1" s="1"/>
  <c r="BI2542" i="1"/>
  <c r="BP2542" i="1" s="1"/>
  <c r="AX127" i="1"/>
  <c r="BI2312" i="1"/>
  <c r="BP2312" i="1" s="1"/>
  <c r="BI2226" i="1"/>
  <c r="BP2226" i="1" s="1"/>
  <c r="BI2686" i="1"/>
  <c r="BP2686" i="1" s="1"/>
  <c r="BI2894" i="1"/>
  <c r="BP2894" i="1" s="1"/>
  <c r="BI3006" i="1"/>
  <c r="BP3006" i="1" s="1"/>
  <c r="AX2132" i="1"/>
  <c r="AX2672" i="1"/>
  <c r="AX1454" i="1"/>
  <c r="AX768" i="1"/>
  <c r="AX1012" i="1"/>
  <c r="AX1886" i="1"/>
  <c r="AX1990" i="1"/>
  <c r="AX2406" i="1"/>
  <c r="AX2632" i="1"/>
  <c r="AX1547" i="1"/>
  <c r="AW528" i="1"/>
  <c r="AX528" i="1"/>
  <c r="AW1973" i="1"/>
  <c r="AX1973" i="1"/>
  <c r="AW508" i="1"/>
  <c r="AX508" i="1"/>
  <c r="AW291" i="1"/>
  <c r="AX291" i="1"/>
  <c r="AW1888" i="1"/>
  <c r="AX1888" i="1"/>
  <c r="AW666" i="1"/>
  <c r="AX666" i="1"/>
  <c r="AW2106" i="1"/>
  <c r="AX2106" i="1"/>
  <c r="AW2987" i="1"/>
  <c r="AX2987" i="1"/>
  <c r="AW1659" i="1"/>
  <c r="AX1659" i="1"/>
  <c r="AW647" i="1"/>
  <c r="AX647" i="1"/>
  <c r="AW2563" i="1"/>
  <c r="AX2563" i="1"/>
  <c r="AW1333" i="1"/>
  <c r="AX1333" i="1"/>
  <c r="AW1980" i="1"/>
  <c r="AX1980" i="1"/>
  <c r="AW1514" i="1"/>
  <c r="AX1514" i="1"/>
  <c r="AW174" i="1"/>
  <c r="AX174" i="1"/>
  <c r="AW1385" i="1"/>
  <c r="AX1385" i="1"/>
  <c r="AW2742" i="1"/>
  <c r="AX2742" i="1"/>
  <c r="AW2932" i="1"/>
  <c r="AX2932" i="1"/>
  <c r="AW1866" i="1"/>
  <c r="AX1866" i="1"/>
  <c r="AW1752" i="1"/>
  <c r="AX1752" i="1"/>
  <c r="AW2182" i="1"/>
  <c r="AX2182" i="1"/>
  <c r="AW2101" i="1"/>
  <c r="AX2101" i="1"/>
  <c r="AW342" i="1"/>
  <c r="AX342" i="1"/>
  <c r="AW3073" i="1"/>
  <c r="AX3073" i="1"/>
  <c r="AW3022" i="1"/>
  <c r="AX3022" i="1"/>
  <c r="AW31" i="1"/>
  <c r="AX31" i="1"/>
  <c r="AW1968" i="1"/>
  <c r="AX1968" i="1"/>
  <c r="AW3114" i="1"/>
  <c r="AX3114" i="1"/>
  <c r="AW1461" i="1"/>
  <c r="AX1461" i="1"/>
  <c r="AW941" i="1"/>
  <c r="AX941" i="1"/>
  <c r="AW2480" i="1"/>
  <c r="AX2480" i="1"/>
  <c r="AW2651" i="1"/>
  <c r="AX2651" i="1"/>
  <c r="AW2460" i="1"/>
  <c r="AX2460" i="1"/>
  <c r="AW2198" i="1"/>
  <c r="AX2198" i="1"/>
  <c r="AW2600" i="1"/>
  <c r="AX2600" i="1"/>
  <c r="AW195" i="1"/>
  <c r="AX195" i="1"/>
  <c r="AW2000" i="1"/>
  <c r="AX2000" i="1"/>
  <c r="AW1595" i="1"/>
  <c r="AX1595" i="1"/>
  <c r="AW1135" i="1"/>
  <c r="AX1135" i="1"/>
  <c r="AX2303" i="1"/>
  <c r="BI1313" i="1"/>
  <c r="BP1313" i="1" s="1"/>
  <c r="BI1215" i="1"/>
  <c r="BP1215" i="1" s="1"/>
  <c r="BI1823" i="1"/>
  <c r="BP1823" i="1" s="1"/>
  <c r="BI1954" i="1"/>
  <c r="BP1954" i="1" s="1"/>
  <c r="AX1538" i="1"/>
  <c r="AX1295" i="1"/>
  <c r="AX527" i="1"/>
  <c r="AX210" i="1"/>
  <c r="AX2403" i="1"/>
  <c r="AX914" i="1"/>
  <c r="AX1402" i="1"/>
  <c r="AX864" i="1"/>
  <c r="AX112" i="1"/>
  <c r="AX137" i="1"/>
  <c r="AW411" i="1"/>
  <c r="AX411" i="1"/>
  <c r="AW2028" i="1"/>
  <c r="AX2028" i="1"/>
  <c r="AW2092" i="1"/>
  <c r="AX2092" i="1"/>
  <c r="AW1046" i="1"/>
  <c r="AX1046" i="1"/>
  <c r="AW1173" i="1"/>
  <c r="AX1173" i="1"/>
  <c r="AW372" i="1"/>
  <c r="AX372" i="1"/>
  <c r="AW2356" i="1"/>
  <c r="AX2356" i="1"/>
  <c r="AW619" i="1"/>
  <c r="AX619" i="1"/>
  <c r="AW3132" i="1"/>
  <c r="AX3132" i="1"/>
  <c r="AW2434" i="1"/>
  <c r="AX2434" i="1"/>
  <c r="AW2333" i="1"/>
  <c r="AX2333" i="1"/>
  <c r="AW1068" i="1"/>
  <c r="AX1068" i="1"/>
  <c r="AW2148" i="1"/>
  <c r="AX2148" i="1"/>
  <c r="AW289" i="1"/>
  <c r="AX289" i="1"/>
  <c r="AW2437" i="1"/>
  <c r="AX2437" i="1"/>
  <c r="AW956" i="1"/>
  <c r="AX956" i="1"/>
  <c r="AW1542" i="1"/>
  <c r="AX1542" i="1"/>
  <c r="AW2324" i="1"/>
  <c r="AX2324" i="1"/>
  <c r="AW1412" i="1"/>
  <c r="AX1412" i="1"/>
  <c r="AW2335" i="1"/>
  <c r="AX2335" i="1"/>
  <c r="AW2699" i="1"/>
  <c r="AX2699" i="1"/>
  <c r="AW1898" i="1"/>
  <c r="AX1898" i="1"/>
  <c r="AW2961" i="1"/>
  <c r="AX2961" i="1"/>
  <c r="AW1264" i="1"/>
  <c r="AX1264" i="1"/>
  <c r="AW396" i="1"/>
  <c r="AX396" i="1"/>
  <c r="AW2032" i="1"/>
  <c r="AX2032" i="1"/>
  <c r="AW2483" i="1"/>
  <c r="AX2483" i="1"/>
  <c r="AW3060" i="1"/>
  <c r="AX3060" i="1"/>
  <c r="AW611" i="1"/>
  <c r="AX611" i="1"/>
  <c r="AW3081" i="1"/>
  <c r="AX3081" i="1"/>
  <c r="AW1626" i="1"/>
  <c r="AX1626" i="1"/>
  <c r="AW1074" i="1"/>
  <c r="AX1074" i="1"/>
  <c r="AW2267" i="1"/>
  <c r="AX2267" i="1"/>
  <c r="AW1306" i="1"/>
  <c r="AX1306" i="1"/>
  <c r="AW1636" i="1"/>
  <c r="AX1636" i="1"/>
  <c r="AW1015" i="1"/>
  <c r="AX1015" i="1"/>
  <c r="AW2952" i="1"/>
  <c r="AX2952" i="1"/>
  <c r="AW2824" i="1"/>
  <c r="AX2824" i="1"/>
  <c r="AW2248" i="1"/>
  <c r="AX2248" i="1"/>
  <c r="AW2983" i="1"/>
  <c r="AX2983" i="1"/>
  <c r="AW2774" i="1"/>
  <c r="AX2774" i="1"/>
  <c r="AW1090" i="1"/>
  <c r="AX1090" i="1"/>
  <c r="AW2250" i="1"/>
  <c r="AX2250" i="1"/>
  <c r="AX2991" i="1"/>
  <c r="BI802" i="1"/>
  <c r="BP802" i="1" s="1"/>
  <c r="BI1663" i="1"/>
  <c r="BP1663" i="1" s="1"/>
  <c r="BI1170" i="1"/>
  <c r="BP1170" i="1" s="1"/>
  <c r="BI3100" i="1"/>
  <c r="BP3100" i="1" s="1"/>
  <c r="BI607" i="1"/>
  <c r="BP607" i="1" s="1"/>
  <c r="BI705" i="1"/>
  <c r="BP705" i="1" s="1"/>
  <c r="BI434" i="1"/>
  <c r="BP434" i="1" s="1"/>
  <c r="BI2666" i="1"/>
  <c r="BP2666" i="1" s="1"/>
  <c r="AR1023" i="1"/>
  <c r="AW1023" i="1" s="1"/>
  <c r="AX631" i="1"/>
  <c r="AX743" i="1"/>
  <c r="AX504" i="1"/>
  <c r="AX2889" i="1"/>
  <c r="AX1198" i="1"/>
  <c r="AX158" i="1"/>
  <c r="AX1608" i="1"/>
  <c r="AX497" i="1"/>
  <c r="AX984" i="1"/>
  <c r="AX1011" i="1"/>
  <c r="AX884" i="1"/>
  <c r="AW51" i="1"/>
  <c r="AX51" i="1"/>
  <c r="AW2661" i="1"/>
  <c r="AX2661" i="1"/>
  <c r="AW2912" i="1"/>
  <c r="AX2912" i="1"/>
  <c r="AW877" i="1"/>
  <c r="AX877" i="1"/>
  <c r="AW1244" i="1"/>
  <c r="AX1244" i="1"/>
  <c r="AW2279" i="1"/>
  <c r="AX2279" i="1"/>
  <c r="AW729" i="1"/>
  <c r="AX729" i="1"/>
  <c r="AW1428" i="1"/>
  <c r="AX1428" i="1"/>
  <c r="AW1416" i="1"/>
  <c r="AX1416" i="1"/>
  <c r="AW3034" i="1"/>
  <c r="AX3034" i="1"/>
  <c r="AW1640" i="1"/>
  <c r="AX1640" i="1"/>
  <c r="AW406" i="1"/>
  <c r="AX406" i="1"/>
  <c r="AW1646" i="1"/>
  <c r="AX1646" i="1"/>
  <c r="AW1126" i="1"/>
  <c r="AX1126" i="1"/>
  <c r="AW1704" i="1"/>
  <c r="AX1704" i="1"/>
  <c r="AW728" i="1"/>
  <c r="AX728" i="1"/>
  <c r="AW716" i="1"/>
  <c r="AX716" i="1"/>
  <c r="AW2817" i="1"/>
  <c r="AX2817" i="1"/>
  <c r="AW755" i="1"/>
  <c r="AX755" i="1"/>
  <c r="AW2562" i="1"/>
  <c r="AX2562" i="1"/>
  <c r="AW1567" i="1"/>
  <c r="AX1567" i="1"/>
  <c r="AW1427" i="1"/>
  <c r="AX1427" i="1"/>
  <c r="AW2845" i="1"/>
  <c r="AX2845" i="1"/>
  <c r="AW1415" i="1"/>
  <c r="AX1415" i="1"/>
  <c r="AW428" i="1"/>
  <c r="AX428" i="1"/>
  <c r="AW259" i="1"/>
  <c r="AX259" i="1"/>
  <c r="AW2313" i="1"/>
  <c r="AX2313" i="1"/>
  <c r="AW1632" i="1"/>
  <c r="AX1632" i="1"/>
  <c r="AW117" i="1"/>
  <c r="AX117" i="1"/>
  <c r="AW2509" i="1"/>
  <c r="AX2509" i="1"/>
  <c r="AW1927" i="1"/>
  <c r="AX1927" i="1"/>
  <c r="AW2909" i="1"/>
  <c r="AX2909" i="1"/>
  <c r="AW1209" i="1"/>
  <c r="AX1209" i="1"/>
  <c r="AW2374" i="1"/>
  <c r="AX2374" i="1"/>
  <c r="AW362" i="1"/>
  <c r="AX362" i="1"/>
  <c r="AW2363" i="1"/>
  <c r="AX2363" i="1"/>
  <c r="AW70" i="1"/>
  <c r="AX70" i="1"/>
  <c r="AW903" i="1"/>
  <c r="AX903" i="1"/>
  <c r="AW3041" i="1"/>
  <c r="AX3041" i="1"/>
  <c r="AW2276" i="1"/>
  <c r="AX2276" i="1"/>
  <c r="AW1899" i="1"/>
  <c r="AX1899" i="1"/>
  <c r="AW309" i="1"/>
  <c r="AX309" i="1"/>
  <c r="AW2448" i="1"/>
  <c r="AX2448" i="1"/>
  <c r="AW2850" i="1"/>
  <c r="AX2850" i="1"/>
  <c r="AX927" i="1"/>
  <c r="BI2927" i="1"/>
  <c r="BP2927" i="1" s="1"/>
  <c r="BI225" i="1"/>
  <c r="BP225" i="1" s="1"/>
  <c r="BI1039" i="1"/>
  <c r="BP1039" i="1" s="1"/>
  <c r="BI1297" i="1"/>
  <c r="BP1297" i="1" s="1"/>
  <c r="BI18" i="1"/>
  <c r="BP18" i="1" s="1"/>
  <c r="BI1810" i="1"/>
  <c r="BP1810" i="1" s="1"/>
  <c r="BI334" i="1"/>
  <c r="BP334" i="1" s="1"/>
  <c r="BI1346" i="1"/>
  <c r="BP1346" i="1" s="1"/>
  <c r="BI927" i="1"/>
  <c r="BP927" i="1" s="1"/>
  <c r="BI159" i="1"/>
  <c r="BP159" i="1" s="1"/>
  <c r="BI1970" i="1"/>
  <c r="BP1970" i="1" s="1"/>
  <c r="BI895" i="1"/>
  <c r="BP895" i="1" s="1"/>
  <c r="BI510" i="1"/>
  <c r="BP510" i="1" s="1"/>
  <c r="BI1890" i="1"/>
  <c r="BP1890" i="1" s="1"/>
  <c r="AX1474" i="1"/>
  <c r="BI286" i="1"/>
  <c r="BP286" i="1" s="1"/>
  <c r="BI1950" i="1"/>
  <c r="BP1950" i="1" s="1"/>
  <c r="BI1537" i="1"/>
  <c r="BP1537" i="1" s="1"/>
  <c r="AX261" i="1"/>
  <c r="AX1638" i="1"/>
  <c r="AX853" i="1"/>
  <c r="AX1095" i="1"/>
  <c r="AX1712" i="1"/>
  <c r="AX433" i="1"/>
  <c r="AX2411" i="1"/>
  <c r="AX157" i="1"/>
  <c r="AX911" i="1"/>
  <c r="AW2512" i="1"/>
  <c r="AX2512" i="1"/>
  <c r="AW2670" i="1"/>
  <c r="AX2670" i="1"/>
  <c r="AW1341" i="1"/>
  <c r="AX1341" i="1"/>
  <c r="AW1084" i="1"/>
  <c r="AX1084" i="1"/>
  <c r="AW2703" i="1"/>
  <c r="AX2703" i="1"/>
  <c r="AW829" i="1"/>
  <c r="AX829" i="1"/>
  <c r="AW2802" i="1"/>
  <c r="AX2802" i="1"/>
  <c r="AW2109" i="1"/>
  <c r="AX2109" i="1"/>
  <c r="AW3056" i="1"/>
  <c r="AX3056" i="1"/>
  <c r="AW1715" i="1"/>
  <c r="AX1715" i="1"/>
  <c r="AW1397" i="1"/>
  <c r="AX1397" i="1"/>
  <c r="AW423" i="1"/>
  <c r="AX423" i="1"/>
  <c r="AW1257" i="1"/>
  <c r="AX1257" i="1"/>
  <c r="AW3076" i="1"/>
  <c r="AX3076" i="1"/>
  <c r="AW1100" i="1"/>
  <c r="AX1100" i="1"/>
  <c r="AW2050" i="1"/>
  <c r="AX2050" i="1"/>
  <c r="AW2419" i="1"/>
  <c r="AX2419" i="1"/>
  <c r="AW266" i="1"/>
  <c r="AX266" i="1"/>
  <c r="AW1504" i="1"/>
  <c r="AX1504" i="1"/>
  <c r="AW63" i="1"/>
  <c r="AX63" i="1"/>
  <c r="AW313" i="1"/>
  <c r="AX313" i="1"/>
  <c r="AW1951" i="1"/>
  <c r="AX1951" i="1"/>
  <c r="AW453" i="1"/>
  <c r="AX453" i="1"/>
  <c r="AW1583" i="1"/>
  <c r="AX1583" i="1"/>
  <c r="AW292" i="1"/>
  <c r="AX292" i="1"/>
  <c r="AW1475" i="1"/>
  <c r="AX1475" i="1"/>
  <c r="AW2251" i="1"/>
  <c r="AX2251" i="1"/>
  <c r="AW23" i="1"/>
  <c r="AX23" i="1"/>
  <c r="AW1048" i="1"/>
  <c r="AX1048" i="1"/>
  <c r="AW3044" i="1"/>
  <c r="AX3044" i="1"/>
  <c r="AW2185" i="1"/>
  <c r="AX2185" i="1"/>
  <c r="AW2427" i="1"/>
  <c r="AX2427" i="1"/>
  <c r="AW802" i="1"/>
  <c r="AX802" i="1"/>
  <c r="AW1220" i="1"/>
  <c r="AX1220" i="1"/>
  <c r="AW1030" i="1"/>
  <c r="AX1030" i="1"/>
  <c r="AW280" i="1"/>
  <c r="AX280" i="1"/>
  <c r="AW2360" i="1"/>
  <c r="AX2360" i="1"/>
  <c r="AW415" i="1"/>
  <c r="AX415" i="1"/>
  <c r="AW2668" i="1"/>
  <c r="AW15" i="1"/>
  <c r="AX15" i="1"/>
  <c r="AW1156" i="1"/>
  <c r="AX1156" i="1"/>
  <c r="AW2553" i="1"/>
  <c r="AX2553" i="1"/>
  <c r="AW913" i="1"/>
  <c r="AX913" i="1"/>
  <c r="AX1727" i="1"/>
  <c r="BI1490" i="1"/>
  <c r="BP1490" i="1" s="1"/>
  <c r="BI993" i="1"/>
  <c r="BP993" i="1" s="1"/>
  <c r="BI2682" i="1"/>
  <c r="BP2682" i="1" s="1"/>
  <c r="BI2543" i="1"/>
  <c r="BP2543" i="1" s="1"/>
  <c r="BI3112" i="1"/>
  <c r="BP3112" i="1" s="1"/>
  <c r="BI2727" i="1"/>
  <c r="BP2727" i="1" s="1"/>
  <c r="BI66" i="1"/>
  <c r="BP66" i="1" s="1"/>
  <c r="BI2082" i="1"/>
  <c r="BP2082" i="1" s="1"/>
  <c r="BI258" i="1"/>
  <c r="BP258" i="1" s="1"/>
  <c r="BI527" i="1"/>
  <c r="BP527" i="1" s="1"/>
  <c r="BI2674" i="1"/>
  <c r="BP2674" i="1" s="1"/>
  <c r="AX1746" i="1"/>
  <c r="BI1601" i="1"/>
  <c r="BP1601" i="1" s="1"/>
  <c r="BI2255" i="1"/>
  <c r="BP2255" i="1" s="1"/>
  <c r="BI1009" i="1"/>
  <c r="BP1009" i="1" s="1"/>
  <c r="BI392" i="1"/>
  <c r="BP392" i="1" s="1"/>
  <c r="BI1336" i="1"/>
  <c r="BP1336" i="1" s="1"/>
  <c r="BI1855" i="1"/>
  <c r="BP1855" i="1" s="1"/>
  <c r="BI2527" i="1"/>
  <c r="BP2527" i="1" s="1"/>
  <c r="BI1233" i="1"/>
  <c r="BP1233" i="1" s="1"/>
  <c r="BI143" i="1"/>
  <c r="BP143" i="1" s="1"/>
  <c r="BI2990" i="1"/>
  <c r="BP2990" i="1" s="1"/>
  <c r="BI2721" i="1"/>
  <c r="BP2721" i="1" s="1"/>
  <c r="BI2031" i="1"/>
  <c r="BP2031" i="1" s="1"/>
  <c r="BI3062" i="1"/>
  <c r="BP3062" i="1" s="1"/>
  <c r="BI2158" i="1"/>
  <c r="BP2158" i="1" s="1"/>
  <c r="AX2770" i="1"/>
  <c r="BI1384" i="1"/>
  <c r="BP1384" i="1" s="1"/>
  <c r="BI1832" i="1"/>
  <c r="BP1832" i="1" s="1"/>
  <c r="AX534" i="1"/>
  <c r="AX1905" i="1"/>
  <c r="AX2840" i="1"/>
  <c r="AX644" i="1"/>
  <c r="AX515" i="1"/>
  <c r="AX2613" i="1"/>
  <c r="AX1406" i="1"/>
  <c r="AX1900" i="1"/>
  <c r="AX1232" i="1"/>
  <c r="AX356" i="1"/>
  <c r="AW97" i="1"/>
  <c r="AX97" i="1"/>
  <c r="AW3139" i="1"/>
  <c r="AX3139" i="1"/>
  <c r="AW711" i="1"/>
  <c r="AX711" i="1"/>
  <c r="AW2458" i="1"/>
  <c r="AX2458" i="1"/>
  <c r="AW218" i="1"/>
  <c r="AX218" i="1"/>
  <c r="AW779" i="1"/>
  <c r="AX779" i="1"/>
  <c r="AW1977" i="1"/>
  <c r="AX1977" i="1"/>
  <c r="AW1205" i="1"/>
  <c r="AX1205" i="1"/>
  <c r="AW238" i="1"/>
  <c r="AX238" i="1"/>
  <c r="AW766" i="1"/>
  <c r="AX766" i="1"/>
  <c r="AW857" i="1"/>
  <c r="AX857" i="1"/>
  <c r="AW1963" i="1"/>
  <c r="AX1963" i="1"/>
  <c r="AW2995" i="1"/>
  <c r="AX2995" i="1"/>
  <c r="AW175" i="1"/>
  <c r="AX175" i="1"/>
  <c r="AW1273" i="1"/>
  <c r="AX1273" i="1"/>
  <c r="AW2650" i="1"/>
  <c r="AX2650" i="1"/>
  <c r="AW1931" i="1"/>
  <c r="AX1931" i="1"/>
  <c r="AW2159" i="1"/>
  <c r="AX2159" i="1"/>
  <c r="AW1086" i="1"/>
  <c r="AX1086" i="1"/>
  <c r="AW668" i="1"/>
  <c r="AX668" i="1"/>
  <c r="AW2930" i="1"/>
  <c r="AX2930" i="1"/>
  <c r="AW2541" i="1"/>
  <c r="AX2541" i="1"/>
  <c r="AW2116" i="1"/>
  <c r="AX2116" i="1"/>
  <c r="AW558" i="1"/>
  <c r="AX558" i="1"/>
  <c r="AW2233" i="1"/>
  <c r="AX2233" i="1"/>
  <c r="AW402" i="1"/>
  <c r="AX402" i="1"/>
  <c r="AW405" i="1"/>
  <c r="AX405" i="1"/>
  <c r="AW1477" i="1"/>
  <c r="AX1477" i="1"/>
  <c r="AW1744" i="1"/>
  <c r="AX1744" i="1"/>
  <c r="AW1556" i="1"/>
  <c r="AX1556" i="1"/>
  <c r="AW1497" i="1"/>
  <c r="AX1497" i="1"/>
  <c r="AW2793" i="1"/>
  <c r="AX2793" i="1"/>
  <c r="AW2730" i="1"/>
  <c r="AX2730" i="1"/>
  <c r="AW217" i="1"/>
  <c r="AX217" i="1"/>
  <c r="AW1144" i="1"/>
  <c r="AX1144" i="1"/>
  <c r="AW1339" i="1"/>
  <c r="AX1339" i="1"/>
  <c r="AW3143" i="1"/>
  <c r="AX3143" i="1"/>
  <c r="AW526" i="1"/>
  <c r="AX526" i="1"/>
  <c r="AW60" i="1"/>
  <c r="AX60" i="1"/>
  <c r="AW2407" i="1"/>
  <c r="AX2407" i="1"/>
  <c r="AW524" i="1"/>
  <c r="AX524" i="1"/>
  <c r="AW547" i="1"/>
  <c r="AX547" i="1"/>
  <c r="AW997" i="1"/>
  <c r="AX997" i="1"/>
  <c r="AW2869" i="1"/>
  <c r="AX2869" i="1"/>
  <c r="AW245" i="1"/>
  <c r="AX245" i="1"/>
  <c r="AW867" i="1"/>
  <c r="AX867" i="1"/>
  <c r="BI946" i="1"/>
  <c r="BP946" i="1" s="1"/>
  <c r="BI1585" i="1"/>
  <c r="BP1585" i="1" s="1"/>
  <c r="BI446" i="1"/>
  <c r="BP446" i="1" s="1"/>
  <c r="BI1089" i="1"/>
  <c r="BP1089" i="1" s="1"/>
  <c r="BI1752" i="1"/>
  <c r="BP1752" i="1" s="1"/>
  <c r="BI223" i="1"/>
  <c r="BP223" i="1" s="1"/>
  <c r="AX2721" i="1"/>
  <c r="BI383" i="1"/>
  <c r="BP383" i="1" s="1"/>
  <c r="BI943" i="1"/>
  <c r="BP943" i="1" s="1"/>
  <c r="BI1362" i="1"/>
  <c r="BP1362" i="1" s="1"/>
  <c r="BI1202" i="1"/>
  <c r="BP1202" i="1" s="1"/>
  <c r="BI2113" i="1"/>
  <c r="BP2113" i="1" s="1"/>
  <c r="BI1656" i="1"/>
  <c r="BP1656" i="1" s="1"/>
  <c r="BI2104" i="1"/>
  <c r="BP2104" i="1" s="1"/>
  <c r="BI2753" i="1"/>
  <c r="BP2753" i="1" s="1"/>
  <c r="BI478" i="1"/>
  <c r="BP478" i="1" s="1"/>
  <c r="BI191" i="1"/>
  <c r="BP191" i="1" s="1"/>
  <c r="BI2302" i="1"/>
  <c r="BP2302" i="1" s="1"/>
  <c r="BI369" i="1"/>
  <c r="BP369" i="1" s="1"/>
  <c r="BI1570" i="1"/>
  <c r="BP1570" i="1" s="1"/>
  <c r="BI97" i="1"/>
  <c r="BP97" i="1" s="1"/>
  <c r="BI2920" i="1"/>
  <c r="BP2920" i="1" s="1"/>
  <c r="BI719" i="1"/>
  <c r="BP719" i="1" s="1"/>
  <c r="AX239" i="1"/>
  <c r="BI2754" i="1"/>
  <c r="BP2754" i="1" s="1"/>
  <c r="BI1201" i="1"/>
  <c r="BP1201" i="1" s="1"/>
  <c r="BI350" i="1"/>
  <c r="BP350" i="1" s="1"/>
  <c r="BI354" i="1"/>
  <c r="BP354" i="1" s="1"/>
  <c r="BI1263" i="1"/>
  <c r="BP1263" i="1" s="1"/>
  <c r="AX1772" i="1"/>
  <c r="AX1851" i="1"/>
  <c r="AX2851" i="1"/>
  <c r="AX758" i="1"/>
  <c r="AX1616" i="1"/>
  <c r="AX811" i="1"/>
  <c r="AX1695" i="1"/>
  <c r="AX2446" i="1"/>
  <c r="AX2408" i="1"/>
  <c r="AX2750" i="1"/>
  <c r="AX2776" i="1"/>
  <c r="AX1368" i="1"/>
  <c r="AX2383" i="1"/>
  <c r="AX615" i="1"/>
  <c r="AW1943" i="1"/>
  <c r="AX1943" i="1"/>
  <c r="AW881" i="1"/>
  <c r="AX881" i="1"/>
  <c r="AW448" i="1"/>
  <c r="AX448" i="1"/>
  <c r="AW1697" i="1"/>
  <c r="AX1697" i="1"/>
  <c r="AW1711" i="1"/>
  <c r="AX1711" i="1"/>
  <c r="AW345" i="1"/>
  <c r="AX345" i="1"/>
  <c r="AW276" i="1"/>
  <c r="AX276" i="1"/>
  <c r="AW1036" i="1"/>
  <c r="AX1036" i="1"/>
  <c r="AW1364" i="1"/>
  <c r="AX1364" i="1"/>
  <c r="AW727" i="1"/>
  <c r="AX727" i="1"/>
  <c r="AW2231" i="1"/>
  <c r="AX2231" i="1"/>
  <c r="AW1600" i="1"/>
  <c r="AX1600" i="1"/>
  <c r="AW434" i="1"/>
  <c r="AX434" i="1"/>
  <c r="AW662" i="1"/>
  <c r="AX662" i="1"/>
  <c r="AW2917" i="1"/>
  <c r="AX2917" i="1"/>
  <c r="AW1463" i="1"/>
  <c r="AX1463" i="1"/>
  <c r="AW973" i="1"/>
  <c r="AX973" i="1"/>
  <c r="AW3017" i="1"/>
  <c r="AX3017" i="1"/>
  <c r="AW832" i="1"/>
  <c r="AX832" i="1"/>
  <c r="AW860" i="1"/>
  <c r="AX860" i="1"/>
  <c r="AW2506" i="1"/>
  <c r="AX2506" i="1"/>
  <c r="AW1329" i="1"/>
  <c r="AX1329" i="1"/>
  <c r="AW1207" i="1"/>
  <c r="AX1207" i="1"/>
  <c r="AW1168" i="1"/>
  <c r="AX1168" i="1"/>
  <c r="AW1611" i="1"/>
  <c r="AX1611" i="1"/>
  <c r="AW2922" i="1"/>
  <c r="AX2922" i="1"/>
  <c r="AW2346" i="1"/>
  <c r="AX2346" i="1"/>
  <c r="AW2439" i="1"/>
  <c r="AX2439" i="1"/>
  <c r="AW1345" i="1"/>
  <c r="AX1345" i="1"/>
  <c r="AW1231" i="1"/>
  <c r="AX1231" i="1"/>
  <c r="AW1365" i="1"/>
  <c r="AX1365" i="1"/>
  <c r="AW2017" i="1"/>
  <c r="AX2017" i="1"/>
  <c r="AW1735" i="1"/>
  <c r="AX1735" i="1"/>
  <c r="AW2105" i="1"/>
  <c r="AX2105" i="1"/>
  <c r="AW1238" i="1"/>
  <c r="AX1238" i="1"/>
  <c r="AW1065" i="1"/>
  <c r="AX1065" i="1"/>
  <c r="AW256" i="1"/>
  <c r="AX256" i="1"/>
  <c r="AW2767" i="1"/>
  <c r="AX2767" i="1"/>
  <c r="AW1464" i="1"/>
  <c r="AX1464" i="1"/>
  <c r="AW2839" i="1"/>
  <c r="AX2839" i="1"/>
  <c r="AW2390" i="1"/>
  <c r="AX2390" i="1"/>
  <c r="AW293" i="1"/>
  <c r="BJ293" i="1" s="1"/>
  <c r="BQ293" i="1" s="1"/>
  <c r="AX293" i="1"/>
  <c r="AW2880" i="1"/>
  <c r="AX2880" i="1"/>
  <c r="AW1085" i="1"/>
  <c r="AX1085" i="1"/>
  <c r="AW532" i="1"/>
  <c r="AX532" i="1"/>
  <c r="AW2493" i="1"/>
  <c r="AX2493" i="1"/>
  <c r="AW2414" i="1"/>
  <c r="AX2414" i="1"/>
  <c r="AW2858" i="1"/>
  <c r="AX2858" i="1"/>
  <c r="AW614" i="1"/>
  <c r="AX614" i="1"/>
  <c r="AW2379" i="1"/>
  <c r="AX2379" i="1"/>
  <c r="AW69" i="1"/>
  <c r="AX69" i="1"/>
  <c r="AW546" i="1"/>
  <c r="AX546" i="1"/>
  <c r="BI2184" i="1"/>
  <c r="BP2184" i="1" s="1"/>
  <c r="BI862" i="1"/>
  <c r="BP862" i="1" s="1"/>
  <c r="AX2511" i="1"/>
  <c r="BI1614" i="1"/>
  <c r="BP1614" i="1" s="1"/>
  <c r="BI1150" i="1"/>
  <c r="BP1150" i="1" s="1"/>
  <c r="BI2904" i="1"/>
  <c r="BP2904" i="1" s="1"/>
  <c r="AX2095" i="1"/>
  <c r="AX2429" i="1"/>
  <c r="AX2362" i="1"/>
  <c r="AX2166" i="1"/>
  <c r="AX2903" i="1"/>
  <c r="AX883" i="1"/>
  <c r="AX2732" i="1"/>
  <c r="AX1146" i="1"/>
  <c r="AX782" i="1"/>
  <c r="AX1565" i="1"/>
  <c r="AX2707" i="1"/>
  <c r="AX106" i="1"/>
  <c r="AX2513" i="1"/>
  <c r="AX438" i="1"/>
  <c r="AX28" i="1"/>
  <c r="AW44" i="1"/>
  <c r="AX44" i="1"/>
  <c r="AW1254" i="1"/>
  <c r="AX1254" i="1"/>
  <c r="AW870" i="1"/>
  <c r="AX870" i="1"/>
  <c r="AW48" i="1"/>
  <c r="AX48" i="1"/>
  <c r="AW996" i="1"/>
  <c r="AX996" i="1"/>
  <c r="AW2890" i="1"/>
  <c r="AX2890" i="1"/>
  <c r="AW3136" i="1"/>
  <c r="AX3136" i="1"/>
  <c r="AW880" i="1"/>
  <c r="AX880" i="1"/>
  <c r="AW184" i="1"/>
  <c r="AX184" i="1"/>
  <c r="AW2575" i="1"/>
  <c r="AX2575" i="1"/>
  <c r="AW493" i="1"/>
  <c r="AX493" i="1"/>
  <c r="AW841" i="1"/>
  <c r="AX841" i="1"/>
  <c r="AW868" i="1"/>
  <c r="AX868" i="1"/>
  <c r="AW1738" i="1"/>
  <c r="AX1738" i="1"/>
  <c r="AW2170" i="1"/>
  <c r="AX2170" i="1"/>
  <c r="AW749" i="1"/>
  <c r="AX749" i="1"/>
  <c r="AW774" i="1"/>
  <c r="AX774" i="1"/>
  <c r="AW2578" i="1"/>
  <c r="BH2578" i="1" s="1"/>
  <c r="BO2578" i="1" s="1"/>
  <c r="AX2578" i="1"/>
  <c r="AW1438" i="1"/>
  <c r="AX1438" i="1"/>
  <c r="AW2968" i="1"/>
  <c r="AX2968" i="1"/>
  <c r="AW59" i="1"/>
  <c r="AX59" i="1"/>
  <c r="AW2392" i="1"/>
  <c r="AX2392" i="1"/>
  <c r="AW968" i="1"/>
  <c r="AX968" i="1"/>
  <c r="AW2339" i="1"/>
  <c r="AX2339" i="1"/>
  <c r="AW1016" i="1"/>
  <c r="AX1016" i="1"/>
  <c r="AW3008" i="1"/>
  <c r="AX3008" i="1"/>
  <c r="AW254" i="1"/>
  <c r="AX254" i="1"/>
  <c r="AW701" i="1"/>
  <c r="AX701" i="1"/>
  <c r="AW2152" i="1"/>
  <c r="AX2152" i="1"/>
  <c r="AW1637" i="1"/>
  <c r="AX1637" i="1"/>
  <c r="AW675" i="1"/>
  <c r="AX675" i="1"/>
  <c r="AW2645" i="1"/>
  <c r="AX2645" i="1"/>
  <c r="AW2855" i="1"/>
  <c r="AX2855" i="1"/>
  <c r="AW2173" i="1"/>
  <c r="AX2173" i="1"/>
  <c r="AW2467" i="1"/>
  <c r="AX2467" i="1"/>
  <c r="AW2628" i="1"/>
  <c r="AX2628" i="1"/>
  <c r="AW1597" i="1"/>
  <c r="AX1597" i="1"/>
  <c r="AW2097" i="1"/>
  <c r="AX2097" i="1"/>
  <c r="AW2085" i="1"/>
  <c r="AX2085" i="1"/>
  <c r="AW1889" i="1"/>
  <c r="AX1889" i="1"/>
  <c r="AW1649" i="1"/>
  <c r="AX1649" i="1"/>
  <c r="AW1569" i="1"/>
  <c r="AX1569" i="1"/>
  <c r="AW458" i="1"/>
  <c r="AX458" i="1"/>
  <c r="AW2916" i="1"/>
  <c r="AX2916" i="1"/>
  <c r="AW2915" i="1"/>
  <c r="AX2915" i="1"/>
  <c r="AW2357" i="1"/>
  <c r="AX2357" i="1"/>
  <c r="AW1031" i="1"/>
  <c r="AX1031" i="1"/>
  <c r="AW1824" i="1"/>
  <c r="AX1824" i="1"/>
  <c r="AW800" i="1"/>
  <c r="AX800" i="1"/>
  <c r="AW2948" i="1"/>
  <c r="AX2948" i="1"/>
  <c r="AX2735" i="1"/>
  <c r="AX1506" i="1"/>
  <c r="AX399" i="1"/>
  <c r="AX1282" i="1"/>
  <c r="AX40" i="1"/>
  <c r="AX2306" i="1"/>
  <c r="AX795" i="1"/>
  <c r="AX2752" i="1"/>
  <c r="AX2492" i="1"/>
  <c r="AX1396" i="1"/>
  <c r="AX523" i="1"/>
  <c r="AX985" i="1"/>
  <c r="AX2011" i="1"/>
  <c r="AX1790" i="1"/>
  <c r="AX2537" i="1"/>
  <c r="AX2" i="1"/>
  <c r="AX1915" i="1"/>
  <c r="AX1240" i="1"/>
  <c r="AW2567" i="1"/>
  <c r="AX2567" i="1"/>
  <c r="AW2876" i="1"/>
  <c r="AX2876" i="1"/>
  <c r="AW593" i="1"/>
  <c r="AX593" i="1"/>
  <c r="AW2399" i="1"/>
  <c r="AX2399" i="1"/>
  <c r="AW2191" i="1"/>
  <c r="AX2191" i="1"/>
  <c r="AW3094" i="1"/>
  <c r="AX3094" i="1"/>
  <c r="AW21" i="1"/>
  <c r="AX21" i="1"/>
  <c r="AW1533" i="1"/>
  <c r="AX1533" i="1"/>
  <c r="AW2935" i="1"/>
  <c r="AX2935" i="1"/>
  <c r="AW43" i="1"/>
  <c r="AX43" i="1"/>
  <c r="AW1766" i="1"/>
  <c r="AX1766" i="1"/>
  <c r="AW1128" i="1"/>
  <c r="AX1128" i="1"/>
  <c r="AW1322" i="1"/>
  <c r="AX1322" i="1"/>
  <c r="AW1503" i="1"/>
  <c r="AX1503" i="1"/>
  <c r="AW2351" i="1"/>
  <c r="AX2351" i="1"/>
  <c r="AW481" i="1"/>
  <c r="AX481" i="1"/>
  <c r="AW311" i="1"/>
  <c r="AX311" i="1"/>
  <c r="AW545" i="1"/>
  <c r="AX545" i="1"/>
  <c r="AW1578" i="1"/>
  <c r="AX1578" i="1"/>
  <c r="AW835" i="1"/>
  <c r="AX835" i="1"/>
  <c r="AW2954" i="1"/>
  <c r="AX2954" i="1"/>
  <c r="AW267" i="1"/>
  <c r="AX267" i="1"/>
  <c r="AW1870" i="1"/>
  <c r="BH1870" i="1" s="1"/>
  <c r="BO1870" i="1" s="1"/>
  <c r="AX1870" i="1"/>
  <c r="AW2904" i="1"/>
  <c r="AX2904" i="1"/>
  <c r="AW1049" i="1"/>
  <c r="AX1049" i="1"/>
  <c r="AW513" i="1"/>
  <c r="AX513" i="1"/>
  <c r="AW3007" i="1"/>
  <c r="AX3007" i="1"/>
  <c r="AW349" i="1"/>
  <c r="AX349" i="1"/>
  <c r="AW2999" i="1"/>
  <c r="AX2999" i="1"/>
  <c r="AW2084" i="1"/>
  <c r="AX2084" i="1"/>
  <c r="AW2723" i="1"/>
  <c r="AX2723" i="1"/>
  <c r="AW2669" i="1"/>
  <c r="AX2669" i="1"/>
  <c r="AW2598" i="1"/>
  <c r="AX2598" i="1"/>
  <c r="AW2394" i="1"/>
  <c r="AX2394" i="1"/>
  <c r="AW1671" i="1"/>
  <c r="AX1671" i="1"/>
  <c r="AW350" i="1"/>
  <c r="AX350" i="1"/>
  <c r="AW275" i="1"/>
  <c r="AX275" i="1"/>
  <c r="AW2843" i="1"/>
  <c r="AX2843" i="1"/>
  <c r="AW2700" i="1"/>
  <c r="BJ2700" i="1" s="1"/>
  <c r="BQ2700" i="1" s="1"/>
  <c r="AX2700" i="1"/>
  <c r="AW2881" i="1"/>
  <c r="AX2881" i="1"/>
  <c r="AW71" i="1"/>
  <c r="AX71" i="1"/>
  <c r="AW58" i="1"/>
  <c r="AX58" i="1"/>
  <c r="AW147" i="1"/>
  <c r="AX147" i="1"/>
  <c r="AW1634" i="1"/>
  <c r="AX1634" i="1"/>
  <c r="AW1166" i="1"/>
  <c r="AX1166" i="1"/>
  <c r="AW1555" i="1"/>
  <c r="AX1555" i="1"/>
  <c r="BI498" i="1"/>
  <c r="BP498" i="1" s="1"/>
  <c r="BI1247" i="1"/>
  <c r="BP1247" i="1" s="1"/>
  <c r="BI1726" i="1"/>
  <c r="BP1726" i="1" s="1"/>
  <c r="BI2704" i="1"/>
  <c r="BP2704" i="1" s="1"/>
  <c r="BI2209" i="1"/>
  <c r="BP2209" i="1" s="1"/>
  <c r="BI1505" i="1"/>
  <c r="BP1505" i="1" s="1"/>
  <c r="BI1519" i="1"/>
  <c r="BP1519" i="1" s="1"/>
  <c r="BI206" i="1"/>
  <c r="BP206" i="1" s="1"/>
  <c r="BI1602" i="1"/>
  <c r="BP1602" i="1" s="1"/>
  <c r="BI2399" i="1"/>
  <c r="BP2399" i="1" s="1"/>
  <c r="BI577" i="1"/>
  <c r="BP577" i="1" s="1"/>
  <c r="BI1166" i="1"/>
  <c r="BP1166" i="1" s="1"/>
  <c r="BI2814" i="1"/>
  <c r="BP2814" i="1" s="1"/>
  <c r="BI3000" i="1"/>
  <c r="BP3000" i="1" s="1"/>
  <c r="BI3064" i="1"/>
  <c r="BP3064" i="1" s="1"/>
  <c r="BI1425" i="1"/>
  <c r="BP1425" i="1" s="1"/>
  <c r="BI3065" i="1"/>
  <c r="BP3065" i="1" s="1"/>
  <c r="BI2847" i="1"/>
  <c r="BP2847" i="1" s="1"/>
  <c r="BI910" i="1"/>
  <c r="BP910" i="1" s="1"/>
  <c r="BI1282" i="1"/>
  <c r="BP1282" i="1" s="1"/>
  <c r="BI1727" i="1"/>
  <c r="BP1727" i="1" s="1"/>
  <c r="AX66" i="1"/>
  <c r="BI2465" i="1"/>
  <c r="BP2465" i="1" s="1"/>
  <c r="BI270" i="1"/>
  <c r="BP270" i="1" s="1"/>
  <c r="BI2718" i="1"/>
  <c r="BP2718" i="1" s="1"/>
  <c r="BI2306" i="1"/>
  <c r="BP2306" i="1" s="1"/>
  <c r="BI465" i="1"/>
  <c r="BP465" i="1" s="1"/>
  <c r="AX1141" i="1"/>
  <c r="AX1548" i="1"/>
  <c r="AX474" i="1"/>
  <c r="BJ474" i="1" s="1"/>
  <c r="BQ474" i="1" s="1"/>
  <c r="AX889" i="1"/>
  <c r="AX1056" i="1"/>
  <c r="AX1425" i="1"/>
  <c r="AX840" i="1"/>
  <c r="AX2782" i="1"/>
  <c r="AX435" i="1"/>
  <c r="AX2481" i="1"/>
  <c r="AX993" i="1"/>
  <c r="AX1470" i="1"/>
  <c r="AX1260" i="1"/>
  <c r="AX2561" i="1"/>
  <c r="AX1006" i="1"/>
  <c r="AW2220" i="1"/>
  <c r="AX2220" i="1"/>
  <c r="AW1262" i="1"/>
  <c r="AX1262" i="1"/>
  <c r="AW896" i="1"/>
  <c r="AX896" i="1"/>
  <c r="AW1782" i="1"/>
  <c r="AX1782" i="1"/>
  <c r="AW206" i="1"/>
  <c r="AX206" i="1"/>
  <c r="AW2123" i="1"/>
  <c r="AX2123" i="1"/>
  <c r="AW813" i="1"/>
  <c r="AX813" i="1"/>
  <c r="AW1702" i="1"/>
  <c r="AX1702" i="1"/>
  <c r="AW603" i="1"/>
  <c r="AX603" i="1"/>
  <c r="AW1171" i="1"/>
  <c r="AX1171" i="1"/>
  <c r="AW3013" i="1"/>
  <c r="AX3013" i="1"/>
  <c r="AW1392" i="1"/>
  <c r="AX1392" i="1"/>
  <c r="AW901" i="1"/>
  <c r="AX901" i="1"/>
  <c r="AW2882" i="1"/>
  <c r="AX2882" i="1"/>
  <c r="AW1485" i="1"/>
  <c r="AX1485" i="1"/>
  <c r="AW494" i="1"/>
  <c r="AX494" i="1"/>
  <c r="AW225" i="1"/>
  <c r="AX225" i="1"/>
  <c r="AW1834" i="1"/>
  <c r="AX1834" i="1"/>
  <c r="AW2921" i="1"/>
  <c r="AX2921" i="1"/>
  <c r="AW439" i="1"/>
  <c r="AX439" i="1"/>
  <c r="AW2021" i="1"/>
  <c r="AX2021" i="1"/>
  <c r="AW3031" i="1"/>
  <c r="AX3031" i="1"/>
  <c r="AW2005" i="1"/>
  <c r="AX2005" i="1"/>
  <c r="AW3035" i="1"/>
  <c r="AX3035" i="1"/>
  <c r="AW747" i="1"/>
  <c r="AX747" i="1"/>
  <c r="AW2441" i="1"/>
  <c r="AX2441" i="1"/>
  <c r="AW282" i="1"/>
  <c r="AX282" i="1"/>
  <c r="AW2974" i="1"/>
  <c r="AX2974" i="1"/>
  <c r="AW3001" i="1"/>
  <c r="AX3001" i="1"/>
  <c r="AW2609" i="1"/>
  <c r="AX2609" i="1"/>
  <c r="AW588" i="1"/>
  <c r="AX588" i="1"/>
  <c r="AW2317" i="1"/>
  <c r="AX2317" i="1"/>
  <c r="AW2196" i="1"/>
  <c r="AX2196" i="1"/>
  <c r="AW1967" i="1"/>
  <c r="AX1967" i="1"/>
  <c r="AW2862" i="1"/>
  <c r="AX2862" i="1"/>
  <c r="AW2559" i="1"/>
  <c r="AX2559" i="1"/>
  <c r="AW2302" i="1"/>
  <c r="AX2302" i="1"/>
  <c r="AW306" i="1"/>
  <c r="AX306" i="1"/>
  <c r="AW2920" i="1"/>
  <c r="AX2920" i="1"/>
  <c r="AW2807" i="1"/>
  <c r="AX2807" i="1"/>
  <c r="AW2088" i="1"/>
  <c r="AX2088" i="1"/>
  <c r="AW114" i="1"/>
  <c r="AX114" i="1"/>
  <c r="BH114" i="1" s="1"/>
  <c r="BO114" i="1" s="1"/>
  <c r="AW3129" i="1"/>
  <c r="AX3129" i="1"/>
  <c r="AW2998" i="1"/>
  <c r="AX2998" i="1"/>
  <c r="AW2799" i="1"/>
  <c r="AX2799" i="1"/>
  <c r="BI2078" i="1"/>
  <c r="BP2078" i="1" s="1"/>
  <c r="BI1688" i="1"/>
  <c r="BP1688" i="1" s="1"/>
  <c r="BI2766" i="1"/>
  <c r="BP2766" i="1" s="1"/>
  <c r="BI2127" i="1"/>
  <c r="BP2127" i="1" s="1"/>
  <c r="AX463" i="1"/>
  <c r="BI2034" i="1"/>
  <c r="BP2034" i="1" s="1"/>
  <c r="BI366" i="1"/>
  <c r="BP366" i="1" s="1"/>
  <c r="BI2286" i="1"/>
  <c r="BP2286" i="1" s="1"/>
  <c r="BI2671" i="1"/>
  <c r="BP2671" i="1" s="1"/>
  <c r="BI2033" i="1"/>
  <c r="BP2033" i="1" s="1"/>
  <c r="BI2616" i="1"/>
  <c r="BP2616" i="1" s="1"/>
  <c r="BI1985" i="1"/>
  <c r="BP1985" i="1" s="1"/>
  <c r="BI2143" i="1"/>
  <c r="BP2143" i="1" s="1"/>
  <c r="AX1055" i="1"/>
  <c r="AX393" i="1"/>
  <c r="AX1435" i="1"/>
  <c r="AX72" i="1"/>
  <c r="AX2910" i="1"/>
  <c r="AX751" i="1"/>
  <c r="AX1984" i="1"/>
  <c r="AX49" i="1"/>
  <c r="AX1104" i="1"/>
  <c r="AX216" i="1"/>
  <c r="AX454" i="1"/>
  <c r="AX1446" i="1"/>
  <c r="AX469" i="1"/>
  <c r="AX2587" i="1"/>
  <c r="AW1887" i="1"/>
  <c r="AX1887" i="1"/>
  <c r="AW1002" i="1"/>
  <c r="AX1002" i="1"/>
  <c r="AW541" i="1"/>
  <c r="AX541" i="1"/>
  <c r="AW2186" i="1"/>
  <c r="AX2186" i="1"/>
  <c r="AW2234" i="1"/>
  <c r="AX2234" i="1"/>
  <c r="AW1998" i="1"/>
  <c r="BG1998" i="1" s="1"/>
  <c r="BN1998" i="1" s="1"/>
  <c r="AX1998" i="1"/>
  <c r="AW563" i="1"/>
  <c r="AX563" i="1"/>
  <c r="AW569" i="1"/>
  <c r="AX569" i="1"/>
  <c r="AW2025" i="1"/>
  <c r="AX2025" i="1"/>
  <c r="AW900" i="1"/>
  <c r="AX900" i="1"/>
  <c r="AW2104" i="1"/>
  <c r="AX2104" i="1"/>
  <c r="AW2757" i="1"/>
  <c r="AX2757" i="1"/>
  <c r="AW181" i="1"/>
  <c r="AX181" i="1"/>
  <c r="AW2676" i="1"/>
  <c r="AX2676" i="1"/>
  <c r="AW762" i="1"/>
  <c r="AX762" i="1"/>
  <c r="AW770" i="1"/>
  <c r="AX770" i="1"/>
  <c r="AW2071" i="1"/>
  <c r="AX2071" i="1"/>
  <c r="AW189" i="1"/>
  <c r="AX189" i="1"/>
  <c r="AW2819" i="1"/>
  <c r="AX2819" i="1"/>
  <c r="AW1170" i="1"/>
  <c r="AX1170" i="1"/>
  <c r="AW1740" i="1"/>
  <c r="AX1740" i="1"/>
  <c r="AW2786" i="1"/>
  <c r="AX2786" i="1"/>
  <c r="AW581" i="1"/>
  <c r="AX581" i="1"/>
  <c r="AW1696" i="1"/>
  <c r="AX1696" i="1"/>
  <c r="AW1880" i="1"/>
  <c r="AX1880" i="1"/>
  <c r="AW506" i="1"/>
  <c r="AX506" i="1"/>
  <c r="AW596" i="1"/>
  <c r="AX596" i="1"/>
  <c r="AW572" i="1"/>
  <c r="AX572" i="1"/>
  <c r="AW2203" i="1"/>
  <c r="AX2203" i="1"/>
  <c r="AW11" i="1"/>
  <c r="BJ11" i="1" s="1"/>
  <c r="BQ11" i="1" s="1"/>
  <c r="AX11" i="1"/>
  <c r="AW1768" i="1"/>
  <c r="AX1768" i="1"/>
  <c r="AW1613" i="1"/>
  <c r="AX1613" i="1"/>
  <c r="AW721" i="1"/>
  <c r="AX721" i="1"/>
  <c r="AW511" i="1"/>
  <c r="AX511" i="1"/>
  <c r="AW1452" i="1"/>
  <c r="AX1452" i="1"/>
  <c r="AW556" i="1"/>
  <c r="AX556" i="1"/>
  <c r="AW2208" i="1"/>
  <c r="AX2208" i="1"/>
  <c r="AW248" i="1"/>
  <c r="AX248" i="1"/>
  <c r="AW3127" i="1"/>
  <c r="AX3127" i="1"/>
  <c r="AW1192" i="1"/>
  <c r="AX1192" i="1"/>
  <c r="BG1192" i="1" s="1"/>
  <c r="BN1192" i="1" s="1"/>
  <c r="AW586" i="1"/>
  <c r="AX586" i="1"/>
  <c r="AW2806" i="1"/>
  <c r="AX2806" i="1"/>
  <c r="AW2024" i="1"/>
  <c r="AX2024" i="1"/>
  <c r="AX978" i="1"/>
  <c r="AX1378" i="1"/>
  <c r="AX2914" i="1"/>
  <c r="AX315" i="1"/>
  <c r="AX865" i="1"/>
  <c r="AX2604" i="1"/>
  <c r="AX2195" i="1"/>
  <c r="AX2202" i="1"/>
  <c r="AX357" i="1"/>
  <c r="AX2619" i="1"/>
  <c r="AX2841" i="1"/>
  <c r="BG2841" i="1" s="1"/>
  <c r="BN2841" i="1" s="1"/>
  <c r="AX1536" i="1"/>
  <c r="AX1210" i="1"/>
  <c r="AX141" i="1"/>
  <c r="AW1026" i="1"/>
  <c r="AX1026" i="1"/>
  <c r="AW2030" i="1"/>
  <c r="AX2030" i="1"/>
  <c r="AW3124" i="1"/>
  <c r="AX3124" i="1"/>
  <c r="AW2485" i="1"/>
  <c r="AX2485" i="1"/>
  <c r="AW185" i="1"/>
  <c r="AX185" i="1"/>
  <c r="AW4" i="1"/>
  <c r="AX4" i="1"/>
  <c r="AW707" i="1"/>
  <c r="AX707" i="1"/>
  <c r="AW2908" i="1"/>
  <c r="AX2908" i="1"/>
  <c r="AW22" i="1"/>
  <c r="AX22" i="1"/>
  <c r="AW2457" i="1"/>
  <c r="AX2457" i="1"/>
  <c r="AW578" i="1"/>
  <c r="AX578" i="1"/>
  <c r="AW1691" i="1"/>
  <c r="AX1691" i="1"/>
  <c r="AW2222" i="1"/>
  <c r="AX2222" i="1"/>
  <c r="AW836" i="1"/>
  <c r="AX836" i="1"/>
  <c r="AW830" i="1"/>
  <c r="AX830" i="1"/>
  <c r="AW2003" i="1"/>
  <c r="AX2003" i="1"/>
  <c r="AW3079" i="1"/>
  <c r="AX3079" i="1"/>
  <c r="AW632" i="1"/>
  <c r="AX632" i="1"/>
  <c r="AW1701" i="1"/>
  <c r="AX1701" i="1"/>
  <c r="AW1155" i="1"/>
  <c r="AX1155" i="1"/>
  <c r="AW1741" i="1"/>
  <c r="AX1741" i="1"/>
  <c r="AW943" i="1"/>
  <c r="AX943" i="1"/>
  <c r="AW1650" i="1"/>
  <c r="AX1650" i="1"/>
  <c r="AW2242" i="1"/>
  <c r="AX2242" i="1"/>
  <c r="AW3042" i="1"/>
  <c r="AX3042" i="1"/>
  <c r="AW715" i="1"/>
  <c r="AX715" i="1"/>
  <c r="AW1868" i="1"/>
  <c r="AX1868" i="1"/>
  <c r="AW1377" i="1"/>
  <c r="BH1377" i="1" s="1"/>
  <c r="BO1377" i="1" s="1"/>
  <c r="AX1377" i="1"/>
  <c r="AW3113" i="1"/>
  <c r="AX3113" i="1"/>
  <c r="AW1247" i="1"/>
  <c r="AX1247" i="1"/>
  <c r="AW2289" i="1"/>
  <c r="AX2289" i="1"/>
  <c r="AW894" i="1"/>
  <c r="AX894" i="1"/>
  <c r="AW3098" i="1"/>
  <c r="AX3098" i="1"/>
  <c r="AW1906" i="1"/>
  <c r="AX1906" i="1"/>
  <c r="AW1832" i="1"/>
  <c r="AX1832" i="1"/>
  <c r="AW1041" i="1"/>
  <c r="BG1041" i="1" s="1"/>
  <c r="BN1041" i="1" s="1"/>
  <c r="AX1041" i="1"/>
  <c r="AW1491" i="1"/>
  <c r="AX1491" i="1"/>
  <c r="AW1307" i="1"/>
  <c r="AX1307" i="1"/>
  <c r="AW1299" i="1"/>
  <c r="AX1299" i="1"/>
  <c r="AW2157" i="1"/>
  <c r="AX2157" i="1"/>
  <c r="AW684" i="1"/>
  <c r="AX684" i="1"/>
  <c r="AW1417" i="1"/>
  <c r="AX1417" i="1"/>
  <c r="AW1523" i="1"/>
  <c r="AX1523" i="1"/>
  <c r="AX319" i="1"/>
  <c r="AX2255" i="1"/>
  <c r="AX687" i="1"/>
  <c r="AX1714" i="1"/>
  <c r="AX2937" i="1"/>
  <c r="AX1941" i="1"/>
  <c r="AX583" i="1"/>
  <c r="AX646" i="1"/>
  <c r="AX2162" i="1"/>
  <c r="AX1208" i="1"/>
  <c r="AX2329" i="1"/>
  <c r="AX2146" i="1"/>
  <c r="AX1222" i="1"/>
  <c r="AX2418" i="1"/>
  <c r="AX2087" i="1"/>
  <c r="AW1685" i="1"/>
  <c r="AX1685" i="1"/>
  <c r="AW573" i="1"/>
  <c r="AX573" i="1"/>
  <c r="AW2748" i="1"/>
  <c r="AX2748" i="1"/>
  <c r="AW258" i="1"/>
  <c r="AX258" i="1"/>
  <c r="AW1206" i="1"/>
  <c r="AX1206" i="1"/>
  <c r="AW1384" i="1"/>
  <c r="AX1384" i="1"/>
  <c r="AW1609" i="1"/>
  <c r="AX1609" i="1"/>
  <c r="AW1167" i="1"/>
  <c r="AX1167" i="1"/>
  <c r="AW3062" i="1"/>
  <c r="AX3062" i="1"/>
  <c r="AW123" i="1"/>
  <c r="AX123" i="1"/>
  <c r="AW1516" i="1"/>
  <c r="AX1516" i="1"/>
  <c r="AW1917" i="1"/>
  <c r="AX1917" i="1"/>
  <c r="AW2749" i="1"/>
  <c r="AX2749" i="1"/>
  <c r="AW1009" i="1"/>
  <c r="AX1009" i="1"/>
  <c r="AW628" i="1"/>
  <c r="AX628" i="1"/>
  <c r="AW2057" i="1"/>
  <c r="AX2057" i="1"/>
  <c r="AW1718" i="1"/>
  <c r="AX1718" i="1"/>
  <c r="AW1631" i="1"/>
  <c r="AX1631" i="1"/>
  <c r="AW1185" i="1"/>
  <c r="AX1185" i="1"/>
  <c r="AW2370" i="1"/>
  <c r="AX2370" i="1"/>
  <c r="AW966" i="1"/>
  <c r="AX966" i="1"/>
  <c r="AW2415" i="1"/>
  <c r="AX2415" i="1"/>
  <c r="AW2822" i="1"/>
  <c r="AX2822" i="1"/>
  <c r="AW2266" i="1"/>
  <c r="AX2266" i="1"/>
  <c r="AW2990" i="1"/>
  <c r="AX2990" i="1"/>
  <c r="AW404" i="1"/>
  <c r="AX404" i="1"/>
  <c r="AW2795" i="1"/>
  <c r="AX2795" i="1"/>
  <c r="AW1643" i="1"/>
  <c r="AX1643" i="1"/>
  <c r="AW1437" i="1"/>
  <c r="AX1437" i="1"/>
  <c r="AW2686" i="1"/>
  <c r="AX2686" i="1"/>
  <c r="AW2633" i="1"/>
  <c r="AX2633" i="1"/>
  <c r="AW2264" i="1"/>
  <c r="AX2264" i="1"/>
  <c r="AW2569" i="1"/>
  <c r="AX2569" i="1"/>
  <c r="AW2338" i="1"/>
  <c r="AX2338" i="1"/>
  <c r="AW2617" i="1"/>
  <c r="AX2617" i="1"/>
  <c r="AX1071" i="1"/>
  <c r="AX1058" i="1"/>
  <c r="BI2322" i="1"/>
  <c r="BP2322" i="1" s="1"/>
  <c r="BI2270" i="1"/>
  <c r="BP2270" i="1" s="1"/>
  <c r="BI1128" i="1"/>
  <c r="BP1128" i="1" s="1"/>
  <c r="BI658" i="1"/>
  <c r="BP658" i="1" s="1"/>
  <c r="BI686" i="1"/>
  <c r="BP686" i="1" s="1"/>
  <c r="BI3135" i="1"/>
  <c r="BP3135" i="1" s="1"/>
  <c r="BI622" i="1"/>
  <c r="BP622" i="1" s="1"/>
  <c r="BI2574" i="1"/>
  <c r="BP2574" i="1" s="1"/>
  <c r="BI735" i="1"/>
  <c r="BP735" i="1" s="1"/>
  <c r="BI2905" i="1"/>
  <c r="BP2905" i="1" s="1"/>
  <c r="AX2031" i="1"/>
  <c r="AX3086" i="1"/>
  <c r="AX2034" i="1"/>
  <c r="AX2286" i="1"/>
  <c r="AX2970" i="1"/>
  <c r="AX1202" i="1"/>
  <c r="AX2847" i="1"/>
  <c r="AX325" i="1"/>
  <c r="AX1610" i="1"/>
  <c r="AX2612" i="1"/>
  <c r="AX2405" i="1"/>
  <c r="AW1545" i="1"/>
  <c r="AX1545" i="1"/>
  <c r="AW2678" i="1"/>
  <c r="AX2678" i="1"/>
  <c r="AW947" i="1"/>
  <c r="AX947" i="1"/>
  <c r="AW1270" i="1"/>
  <c r="AX1270" i="1"/>
  <c r="AW2647" i="1"/>
  <c r="AX2647" i="1"/>
  <c r="AW1133" i="1"/>
  <c r="AX1133" i="1"/>
  <c r="AW1289" i="1"/>
  <c r="AX1289" i="1"/>
  <c r="AW2096" i="1"/>
  <c r="AX2096" i="1"/>
  <c r="AW476" i="1"/>
  <c r="AX476" i="1"/>
  <c r="AW1482" i="1"/>
  <c r="AX1482" i="1"/>
  <c r="AW2421" i="1"/>
  <c r="AX2421" i="1"/>
  <c r="AW1184" i="1"/>
  <c r="AX1184" i="1"/>
  <c r="AW1810" i="1"/>
  <c r="AX1810" i="1"/>
  <c r="AW37" i="1"/>
  <c r="AX37" i="1"/>
  <c r="AW307" i="1"/>
  <c r="AX307" i="1"/>
  <c r="AW2951" i="1"/>
  <c r="AX2951" i="1"/>
  <c r="AW612" i="1"/>
  <c r="AX612" i="1"/>
  <c r="AW2984" i="1"/>
  <c r="AX2984" i="1"/>
  <c r="AW1062" i="1"/>
  <c r="AX1062" i="1"/>
  <c r="AW2260" i="1"/>
  <c r="BJ2260" i="1" s="1"/>
  <c r="BQ2260" i="1" s="1"/>
  <c r="AX2260" i="1"/>
  <c r="AW2277" i="1"/>
  <c r="AX2277" i="1"/>
  <c r="AW1859" i="1"/>
  <c r="AX1859" i="1"/>
  <c r="AW2638" i="1"/>
  <c r="AX2638" i="1"/>
  <c r="AW56" i="1"/>
  <c r="AX56" i="1"/>
  <c r="AW1460" i="1"/>
  <c r="AX1460" i="1"/>
  <c r="AW2823" i="1"/>
  <c r="AX2823" i="1"/>
  <c r="AW759" i="1"/>
  <c r="AX759" i="1"/>
  <c r="AW1602" i="1"/>
  <c r="AX1602" i="1"/>
  <c r="AW2725" i="1"/>
  <c r="AX2725" i="1"/>
  <c r="AW1909" i="1"/>
  <c r="AX1909" i="1"/>
  <c r="AW1756" i="1"/>
  <c r="AX1756" i="1"/>
  <c r="AW2130" i="1"/>
  <c r="AX2130" i="1"/>
  <c r="AX2895" i="1"/>
  <c r="BI142" i="1"/>
  <c r="BP142" i="1" s="1"/>
  <c r="AX2607" i="1"/>
  <c r="BI1617" i="1"/>
  <c r="BP1617" i="1" s="1"/>
  <c r="BI1137" i="1"/>
  <c r="BP1137" i="1" s="1"/>
  <c r="BI65" i="1"/>
  <c r="BP65" i="1" s="1"/>
  <c r="BI2974" i="1"/>
  <c r="BP2974" i="1" s="1"/>
  <c r="BI431" i="1"/>
  <c r="BP431" i="1" s="1"/>
  <c r="BI190" i="1"/>
  <c r="BP190" i="1" s="1"/>
  <c r="BI1825" i="1"/>
  <c r="BP1825" i="1" s="1"/>
  <c r="BI2642" i="1"/>
  <c r="BP2642" i="1" s="1"/>
  <c r="BI2945" i="1"/>
  <c r="BP2945" i="1" s="1"/>
  <c r="AX2527" i="1"/>
  <c r="BI2145" i="1"/>
  <c r="BP2145" i="1" s="1"/>
  <c r="BI1794" i="1"/>
  <c r="BP1794" i="1" s="1"/>
  <c r="BI2897" i="1"/>
  <c r="BP2897" i="1" s="1"/>
  <c r="BI783" i="1"/>
  <c r="BP783" i="1" s="1"/>
  <c r="BI481" i="1"/>
  <c r="BP481" i="1" s="1"/>
  <c r="BI1695" i="1"/>
  <c r="BP1695" i="1" s="1"/>
  <c r="BI1791" i="1"/>
  <c r="BP1791" i="1" s="1"/>
  <c r="BI1713" i="1"/>
  <c r="BP1713" i="1" s="1"/>
  <c r="BI1729" i="1"/>
  <c r="BP1729" i="1" s="1"/>
  <c r="AX882" i="1"/>
  <c r="AX1134" i="1"/>
  <c r="AX2069" i="1"/>
  <c r="AX1087" i="1"/>
  <c r="AX2009" i="1"/>
  <c r="AX923" i="1"/>
  <c r="AX1005" i="1"/>
  <c r="AX417" i="1"/>
  <c r="AW2507" i="1"/>
  <c r="AX2507" i="1"/>
  <c r="AW2796" i="1"/>
  <c r="AX2796" i="1"/>
  <c r="AW798" i="1"/>
  <c r="AX798" i="1"/>
  <c r="AW2283" i="1"/>
  <c r="AX2283" i="1"/>
  <c r="AW1527" i="1"/>
  <c r="AX1527" i="1"/>
  <c r="AW1957" i="1"/>
  <c r="AX1957" i="1"/>
  <c r="AW1013" i="1"/>
  <c r="AX1013" i="1"/>
  <c r="AW742" i="1"/>
  <c r="AX742" i="1"/>
  <c r="AW2928" i="1"/>
  <c r="AX2928" i="1"/>
  <c r="AW2163" i="1"/>
  <c r="AX2163" i="1"/>
  <c r="AW2491" i="1"/>
  <c r="AX2491" i="1"/>
  <c r="AW2319" i="1"/>
  <c r="AX2319" i="1"/>
  <c r="AW1409" i="1"/>
  <c r="AX1409" i="1"/>
  <c r="AW2161" i="1"/>
  <c r="AX2161" i="1"/>
  <c r="AW2626" i="1"/>
  <c r="AX2626" i="1"/>
  <c r="AW983" i="1"/>
  <c r="AX983" i="1"/>
  <c r="AW1593" i="1"/>
  <c r="AX1593" i="1"/>
  <c r="AW1598" i="1"/>
  <c r="AX1598" i="1"/>
  <c r="AW525" i="1"/>
  <c r="AX525" i="1"/>
  <c r="AW2263" i="1"/>
  <c r="AX2263" i="1"/>
  <c r="AW125" i="1"/>
  <c r="AX125" i="1"/>
  <c r="AW1629" i="1"/>
  <c r="AX1629" i="1"/>
  <c r="AW2041" i="1"/>
  <c r="AX2041" i="1"/>
  <c r="AW383" i="1"/>
  <c r="AX383" i="1"/>
  <c r="AW2108" i="1"/>
  <c r="BJ2108" i="1" s="1"/>
  <c r="BQ2108" i="1" s="1"/>
  <c r="AX2108" i="1"/>
  <c r="AW2337" i="1"/>
  <c r="AX2337" i="1"/>
  <c r="AW2033" i="1"/>
  <c r="AX2033" i="1"/>
  <c r="AW179" i="1"/>
  <c r="AX179" i="1"/>
  <c r="AW1274" i="1"/>
  <c r="AX1274" i="1"/>
  <c r="AW2834" i="1"/>
  <c r="AX2834" i="1"/>
  <c r="AW2736" i="1"/>
  <c r="AX2736" i="1"/>
  <c r="AW617" i="1"/>
  <c r="AX617" i="1"/>
  <c r="AW1224" i="1"/>
  <c r="AX1224" i="1"/>
  <c r="AW2616" i="1"/>
  <c r="AX2616" i="1"/>
  <c r="AW2113" i="1"/>
  <c r="AX2113" i="1"/>
  <c r="AW955" i="1"/>
  <c r="AX955" i="1"/>
  <c r="AW1343" i="1"/>
  <c r="AX1343" i="1"/>
  <c r="AW2931" i="1"/>
  <c r="AX2931" i="1"/>
  <c r="AW1150" i="1"/>
  <c r="AX1150" i="1"/>
  <c r="AW577" i="1"/>
  <c r="AX577" i="1"/>
  <c r="AW3054" i="1"/>
  <c r="AX3054" i="1"/>
  <c r="AW518" i="1"/>
  <c r="AX518" i="1"/>
  <c r="AW2872" i="1"/>
  <c r="AX2872" i="1"/>
  <c r="AW25" i="1"/>
  <c r="AX25" i="1"/>
  <c r="AW773" i="1"/>
  <c r="AX773" i="1"/>
  <c r="AX3055" i="1"/>
  <c r="BI209" i="1"/>
  <c r="BP209" i="1" s="1"/>
  <c r="BI174" i="1"/>
  <c r="BP174" i="1" s="1"/>
  <c r="BI1714" i="1"/>
  <c r="BP1714" i="1" s="1"/>
  <c r="BI2936" i="1"/>
  <c r="BP2936" i="1" s="1"/>
  <c r="BI2880" i="1"/>
  <c r="BP2880" i="1" s="1"/>
  <c r="BI942" i="1"/>
  <c r="BP942" i="1" s="1"/>
  <c r="BI2334" i="1"/>
  <c r="BP2334" i="1" s="1"/>
  <c r="AX1199" i="1"/>
  <c r="BI882" i="1"/>
  <c r="BP882" i="1" s="1"/>
  <c r="BI242" i="1"/>
  <c r="BP242" i="1" s="1"/>
  <c r="BI1711" i="1"/>
  <c r="BP1711" i="1" s="1"/>
  <c r="BI1746" i="1"/>
  <c r="BP1746" i="1" s="1"/>
  <c r="AX2167" i="1"/>
  <c r="AX3039" i="1"/>
  <c r="AX1366" i="1"/>
  <c r="AX1817" i="1"/>
  <c r="AX2690" i="1"/>
  <c r="AX1871" i="1"/>
  <c r="AX397" i="1"/>
  <c r="AX2702" i="1"/>
  <c r="AX2535" i="1"/>
  <c r="AX295" i="1"/>
  <c r="BH2220" i="1"/>
  <c r="BO2220" i="1" s="1"/>
  <c r="BG1446" i="1"/>
  <c r="BN1446" i="1" s="1"/>
  <c r="BG2095" i="1"/>
  <c r="BN2095" i="1" s="1"/>
  <c r="BH1205" i="1"/>
  <c r="BO1205" i="1" s="1"/>
  <c r="BJ409" i="1"/>
  <c r="BQ409" i="1" s="1"/>
  <c r="BH409" i="1"/>
  <c r="BO409" i="1" s="1"/>
  <c r="BG409" i="1"/>
  <c r="BN409" i="1" s="1"/>
  <c r="BJ1226" i="1"/>
  <c r="BQ1226" i="1" s="1"/>
  <c r="BH2795" i="1"/>
  <c r="BO2795" i="1" s="1"/>
  <c r="BH556" i="1"/>
  <c r="BO556" i="1" s="1"/>
  <c r="BH2597" i="1"/>
  <c r="BO2597" i="1" s="1"/>
  <c r="BJ2597" i="1"/>
  <c r="BQ2597" i="1" s="1"/>
  <c r="BG2597" i="1"/>
  <c r="BN2597" i="1" s="1"/>
  <c r="BJ2752" i="1"/>
  <c r="BQ2752" i="1" s="1"/>
  <c r="BJ1850" i="1"/>
  <c r="BQ1850" i="1" s="1"/>
  <c r="BH1850" i="1"/>
  <c r="BO1850" i="1" s="1"/>
  <c r="BG1850" i="1"/>
  <c r="BN1850" i="1" s="1"/>
  <c r="BG48" i="1"/>
  <c r="BN48" i="1" s="1"/>
  <c r="BH357" i="1"/>
  <c r="BO357" i="1" s="1"/>
  <c r="BG276" i="1"/>
  <c r="BN276" i="1" s="1"/>
  <c r="BH1364" i="1"/>
  <c r="BO1364" i="1" s="1"/>
  <c r="BG1646" i="1"/>
  <c r="BN1646" i="1" s="1"/>
  <c r="BH1808" i="1"/>
  <c r="BO1808" i="1" s="1"/>
  <c r="BJ1808" i="1"/>
  <c r="BQ1808" i="1" s="1"/>
  <c r="BG1808" i="1"/>
  <c r="BN1808" i="1" s="1"/>
  <c r="BG2563" i="1"/>
  <c r="BN2563" i="1" s="1"/>
  <c r="BJ1514" i="1"/>
  <c r="BQ1514" i="1" s="1"/>
  <c r="BG1222" i="1"/>
  <c r="BN1222" i="1" s="1"/>
  <c r="BG454" i="1"/>
  <c r="BN454" i="1" s="1"/>
  <c r="BG1437" i="1"/>
  <c r="BN1437" i="1" s="1"/>
  <c r="BG1417" i="1"/>
  <c r="BN1417" i="1" s="1"/>
  <c r="BH215" i="1"/>
  <c r="BO215" i="1" s="1"/>
  <c r="BJ215" i="1"/>
  <c r="BQ215" i="1" s="1"/>
  <c r="BG215" i="1"/>
  <c r="BN215" i="1" s="1"/>
  <c r="BI2641" i="1"/>
  <c r="BP2641" i="1" s="1"/>
  <c r="BI2992" i="1"/>
  <c r="BP2992" i="1" s="1"/>
  <c r="BI2398" i="1"/>
  <c r="BP2398" i="1" s="1"/>
  <c r="BI1521" i="1"/>
  <c r="BP1521" i="1" s="1"/>
  <c r="BI386" i="1"/>
  <c r="BP386" i="1" s="1"/>
  <c r="BI2401" i="1"/>
  <c r="BP2401" i="1" s="1"/>
  <c r="BI1534" i="1"/>
  <c r="BP1534" i="1" s="1"/>
  <c r="BI95" i="1"/>
  <c r="BP95" i="1" s="1"/>
  <c r="BI962" i="1"/>
  <c r="BP962" i="1" s="1"/>
  <c r="BI3089" i="1"/>
  <c r="BP3089" i="1" s="1"/>
  <c r="BI3042" i="1"/>
  <c r="BP3042" i="1" s="1"/>
  <c r="BI3041" i="1"/>
  <c r="BP3041" i="1" s="1"/>
  <c r="BI1922" i="1"/>
  <c r="BP1922" i="1" s="1"/>
  <c r="BI1762" i="1"/>
  <c r="BP1762" i="1" s="1"/>
  <c r="BI146" i="1"/>
  <c r="BP146" i="1" s="1"/>
  <c r="BI2175" i="1"/>
  <c r="BP2175" i="1" s="1"/>
  <c r="BI17" i="1"/>
  <c r="BP17" i="1" s="1"/>
  <c r="BI360" i="1"/>
  <c r="BP360" i="1" s="1"/>
  <c r="BI2241" i="1"/>
  <c r="BP2241" i="1" s="1"/>
  <c r="BI2111" i="1"/>
  <c r="BP2111" i="1" s="1"/>
  <c r="BI2504" i="1"/>
  <c r="BP2504" i="1" s="1"/>
  <c r="BI238" i="1"/>
  <c r="BP238" i="1" s="1"/>
  <c r="BI3014" i="1"/>
  <c r="BP3014" i="1" s="1"/>
  <c r="BI2705" i="1"/>
  <c r="BP2705" i="1" s="1"/>
  <c r="BI1135" i="1"/>
  <c r="BP1135" i="1" s="1"/>
  <c r="BI1486" i="1"/>
  <c r="BP1486" i="1" s="1"/>
  <c r="BI1442" i="1"/>
  <c r="BP1442" i="1" s="1"/>
  <c r="BI399" i="1"/>
  <c r="BP399" i="1" s="1"/>
  <c r="BI561" i="1"/>
  <c r="BP561" i="1" s="1"/>
  <c r="BI641" i="1"/>
  <c r="BP641" i="1" s="1"/>
  <c r="BI2946" i="1"/>
  <c r="BP2946" i="1" s="1"/>
  <c r="BI721" i="1"/>
  <c r="BP721" i="1" s="1"/>
  <c r="BI78" i="1"/>
  <c r="BP78" i="1" s="1"/>
  <c r="BI1199" i="1"/>
  <c r="BP1199" i="1" s="1"/>
  <c r="BI2959" i="1"/>
  <c r="BP2959" i="1" s="1"/>
  <c r="BI1186" i="1"/>
  <c r="BP1186" i="1" s="1"/>
  <c r="BI3008" i="1"/>
  <c r="BP3008" i="1" s="1"/>
  <c r="BI2088" i="1"/>
  <c r="BP2088" i="1" s="1"/>
  <c r="BI3071" i="1"/>
  <c r="BP3071" i="1" s="1"/>
  <c r="BI447" i="1"/>
  <c r="BP447" i="1" s="1"/>
  <c r="BI433" i="1"/>
  <c r="BP433" i="1" s="1"/>
  <c r="BI1246" i="1"/>
  <c r="BP1246" i="1" s="1"/>
  <c r="BI590" i="1"/>
  <c r="BP590" i="1" s="1"/>
  <c r="BI3120" i="1"/>
  <c r="BP3120" i="1" s="1"/>
  <c r="BI2433" i="1"/>
  <c r="BP2433" i="1" s="1"/>
  <c r="BI2466" i="1"/>
  <c r="BP2466" i="1" s="1"/>
  <c r="BI1874" i="1"/>
  <c r="BP1874" i="1" s="1"/>
  <c r="BI1394" i="1"/>
  <c r="BP1394" i="1" s="1"/>
  <c r="BI801" i="1"/>
  <c r="BP801" i="1" s="1"/>
  <c r="BI2568" i="1"/>
  <c r="BP2568" i="1" s="1"/>
  <c r="BI2046" i="1"/>
  <c r="BP2046" i="1" s="1"/>
  <c r="BI674" i="1"/>
  <c r="BP674" i="1" s="1"/>
  <c r="BI2449" i="1"/>
  <c r="BP2449" i="1" s="1"/>
  <c r="BI2193" i="1"/>
  <c r="BP2193" i="1" s="1"/>
  <c r="BI1118" i="1"/>
  <c r="BP1118" i="1" s="1"/>
  <c r="BI2952" i="1"/>
  <c r="BP2952" i="1" s="1"/>
  <c r="BI2624" i="1"/>
  <c r="BP2624" i="1" s="1"/>
  <c r="BI2702" i="1"/>
  <c r="BP2702" i="1" s="1"/>
  <c r="BH1855" i="1"/>
  <c r="BO1855" i="1" s="1"/>
  <c r="BH1002" i="1"/>
  <c r="BO1002" i="1" s="1"/>
  <c r="BH2191" i="1"/>
  <c r="BO2191" i="1" s="1"/>
  <c r="BH493" i="1"/>
  <c r="BO493" i="1" s="1"/>
  <c r="BG2050" i="1"/>
  <c r="BN2050" i="1" s="1"/>
  <c r="BJ266" i="1"/>
  <c r="BQ266" i="1" s="1"/>
  <c r="BG2148" i="1"/>
  <c r="BN2148" i="1" s="1"/>
  <c r="BH956" i="1"/>
  <c r="BO956" i="1" s="1"/>
  <c r="BH2699" i="1"/>
  <c r="BO2699" i="1" s="1"/>
  <c r="BH1983" i="1"/>
  <c r="BO1983" i="1" s="1"/>
  <c r="BG519" i="1"/>
  <c r="BN519" i="1" s="1"/>
  <c r="BJ2638" i="1"/>
  <c r="BQ2638" i="1" s="1"/>
  <c r="BG759" i="1"/>
  <c r="BN759" i="1" s="1"/>
  <c r="BH2725" i="1"/>
  <c r="BO2725" i="1" s="1"/>
  <c r="BH407" i="1"/>
  <c r="BO407" i="1" s="1"/>
  <c r="BJ407" i="1"/>
  <c r="BQ407" i="1" s="1"/>
  <c r="BG407" i="1"/>
  <c r="BN407" i="1" s="1"/>
  <c r="BG593" i="1"/>
  <c r="BN593" i="1" s="1"/>
  <c r="BG1782" i="1"/>
  <c r="BN1782" i="1" s="1"/>
  <c r="BH1533" i="1"/>
  <c r="BO1533" i="1" s="1"/>
  <c r="BG1120" i="1"/>
  <c r="BN1120" i="1" s="1"/>
  <c r="BG2255" i="1"/>
  <c r="BN2255" i="1" s="1"/>
  <c r="BH1427" i="1"/>
  <c r="BO1427" i="1" s="1"/>
  <c r="BG2612" i="1"/>
  <c r="BN2612" i="1" s="1"/>
  <c r="BG955" i="1"/>
  <c r="BN955" i="1" s="1"/>
  <c r="BJ3131" i="1"/>
  <c r="BQ3131" i="1" s="1"/>
  <c r="BH3131" i="1"/>
  <c r="BO3131" i="1" s="1"/>
  <c r="BG3131" i="1"/>
  <c r="BN3131" i="1" s="1"/>
  <c r="BH1053" i="1"/>
  <c r="BO1053" i="1" s="1"/>
  <c r="BJ1053" i="1"/>
  <c r="BQ1053" i="1" s="1"/>
  <c r="BG1053" i="1"/>
  <c r="BN1053" i="1" s="1"/>
  <c r="BH194" i="1"/>
  <c r="BO194" i="1" s="1"/>
  <c r="BH2107" i="1"/>
  <c r="BO2107" i="1" s="1"/>
  <c r="BH258" i="1"/>
  <c r="BO258" i="1" s="1"/>
  <c r="BH1202" i="1"/>
  <c r="BO1202" i="1" s="1"/>
  <c r="BG1600" i="1"/>
  <c r="BN1600" i="1" s="1"/>
  <c r="BH1504" i="1"/>
  <c r="BO1504" i="1" s="1"/>
  <c r="BG313" i="1"/>
  <c r="BN313" i="1" s="1"/>
  <c r="BH1583" i="1"/>
  <c r="BO1583" i="1" s="1"/>
  <c r="BG23" i="1"/>
  <c r="BN23" i="1" s="1"/>
  <c r="BH2182" i="1"/>
  <c r="BO2182" i="1" s="1"/>
  <c r="BG2610" i="1"/>
  <c r="BN2610" i="1" s="1"/>
  <c r="BJ2232" i="1"/>
  <c r="BQ2232" i="1" s="1"/>
  <c r="BG1157" i="1"/>
  <c r="BN1157" i="1" s="1"/>
  <c r="BJ2366" i="1"/>
  <c r="BQ2366" i="1" s="1"/>
  <c r="BG1925" i="1"/>
  <c r="BN1925" i="1" s="1"/>
  <c r="BH2133" i="1"/>
  <c r="BO2133" i="1" s="1"/>
  <c r="BJ2133" i="1"/>
  <c r="BQ2133" i="1" s="1"/>
  <c r="BG2133" i="1"/>
  <c r="BN2133" i="1" s="1"/>
  <c r="AW3067" i="1"/>
  <c r="BJ1260" i="1"/>
  <c r="BQ1260" i="1" s="1"/>
  <c r="BJ2162" i="1"/>
  <c r="BQ2162" i="1" s="1"/>
  <c r="AW823" i="1"/>
  <c r="BG1931" i="1"/>
  <c r="BN1931" i="1" s="1"/>
  <c r="BH157" i="1"/>
  <c r="BO157" i="1" s="1"/>
  <c r="BG2116" i="1"/>
  <c r="BN2116" i="1" s="1"/>
  <c r="BH402" i="1"/>
  <c r="BO402" i="1" s="1"/>
  <c r="BG396" i="1"/>
  <c r="BN396" i="1" s="1"/>
  <c r="BJ3060" i="1"/>
  <c r="BQ3060" i="1" s="1"/>
  <c r="BG2115" i="1"/>
  <c r="BN2115" i="1" s="1"/>
  <c r="BH629" i="1"/>
  <c r="BO629" i="1" s="1"/>
  <c r="BJ1818" i="1"/>
  <c r="BQ1818" i="1" s="1"/>
  <c r="BH1818" i="1"/>
  <c r="BO1818" i="1" s="1"/>
  <c r="BG1818" i="1"/>
  <c r="BN1818" i="1" s="1"/>
  <c r="BG2352" i="1"/>
  <c r="BN2352" i="1" s="1"/>
  <c r="BJ1369" i="1"/>
  <c r="BQ1369" i="1" s="1"/>
  <c r="BI2472" i="1"/>
  <c r="BP2472" i="1" s="1"/>
  <c r="BI2670" i="1"/>
  <c r="BP2670" i="1" s="1"/>
  <c r="BI2446" i="1"/>
  <c r="BP2446" i="1" s="1"/>
  <c r="BI609" i="1"/>
  <c r="BP609" i="1" s="1"/>
  <c r="BI1410" i="1"/>
  <c r="BP1410" i="1" s="1"/>
  <c r="BI863" i="1"/>
  <c r="BP863" i="1" s="1"/>
  <c r="BI722" i="1"/>
  <c r="BP722" i="1" s="1"/>
  <c r="BI2882" i="1"/>
  <c r="BP2882" i="1" s="1"/>
  <c r="BI2552" i="1"/>
  <c r="BP2552" i="1" s="1"/>
  <c r="BI830" i="1"/>
  <c r="BP830" i="1" s="1"/>
  <c r="BI1775" i="1"/>
  <c r="BP1775" i="1" s="1"/>
  <c r="BI3138" i="1"/>
  <c r="BP3138" i="1" s="1"/>
  <c r="BI2384" i="1"/>
  <c r="BP2384" i="1" s="1"/>
  <c r="BI626" i="1"/>
  <c r="BP626" i="1" s="1"/>
  <c r="BI2840" i="1"/>
  <c r="BP2840" i="1" s="1"/>
  <c r="BI2977" i="1"/>
  <c r="BP2977" i="1" s="1"/>
  <c r="BI558" i="1"/>
  <c r="BP558" i="1" s="1"/>
  <c r="BI2062" i="1"/>
  <c r="BP2062" i="1" s="1"/>
  <c r="BI543" i="1"/>
  <c r="BP543" i="1" s="1"/>
  <c r="BI1806" i="1"/>
  <c r="BP1806" i="1" s="1"/>
  <c r="BI145" i="1"/>
  <c r="BP145" i="1" s="1"/>
  <c r="BI2529" i="1"/>
  <c r="BP2529" i="1" s="1"/>
  <c r="BI2434" i="1"/>
  <c r="BP2434" i="1" s="1"/>
  <c r="BI2130" i="1"/>
  <c r="BP2130" i="1" s="1"/>
  <c r="BI273" i="1"/>
  <c r="BP273" i="1" s="1"/>
  <c r="BI2728" i="1"/>
  <c r="BP2728" i="1" s="1"/>
  <c r="BI1679" i="1"/>
  <c r="BP1679" i="1" s="1"/>
  <c r="BI1809" i="1"/>
  <c r="BP1809" i="1" s="1"/>
  <c r="BI1073" i="1"/>
  <c r="BP1073" i="1" s="1"/>
  <c r="BI2999" i="1"/>
  <c r="BP2999" i="1" s="1"/>
  <c r="BI1698" i="1"/>
  <c r="BP1698" i="1" s="1"/>
  <c r="BI872" i="1"/>
  <c r="BP872" i="1" s="1"/>
  <c r="BI2095" i="1"/>
  <c r="BP2095" i="1" s="1"/>
  <c r="BI50" i="1"/>
  <c r="BP50" i="1" s="1"/>
  <c r="BI673" i="1"/>
  <c r="BP673" i="1" s="1"/>
  <c r="BI3015" i="1"/>
  <c r="BP3015" i="1" s="1"/>
  <c r="BI2888" i="1"/>
  <c r="BP2888" i="1" s="1"/>
  <c r="BI1454" i="1"/>
  <c r="BP1454" i="1" s="1"/>
  <c r="BI2862" i="1"/>
  <c r="BP2862" i="1" s="1"/>
  <c r="BI3038" i="1"/>
  <c r="BP3038" i="1" s="1"/>
  <c r="BI3016" i="1"/>
  <c r="BP3016" i="1" s="1"/>
  <c r="BI2206" i="1"/>
  <c r="BP2206" i="1" s="1"/>
  <c r="BI894" i="1"/>
  <c r="BP894" i="1" s="1"/>
  <c r="BI33" i="1"/>
  <c r="BP33" i="1" s="1"/>
  <c r="BI239" i="1"/>
  <c r="BP239" i="1" s="1"/>
  <c r="BI529" i="1"/>
  <c r="BP529" i="1" s="1"/>
  <c r="BI2970" i="1"/>
  <c r="BP2970" i="1" s="1"/>
  <c r="BI1057" i="1"/>
  <c r="BP1057" i="1" s="1"/>
  <c r="BI2338" i="1"/>
  <c r="BP2338" i="1" s="1"/>
  <c r="BI1279" i="1"/>
  <c r="BP1279" i="1" s="1"/>
  <c r="BI1134" i="1"/>
  <c r="BP1134" i="1" s="1"/>
  <c r="BI241" i="1"/>
  <c r="BP241" i="1" s="1"/>
  <c r="BI994" i="1"/>
  <c r="BP994" i="1" s="1"/>
  <c r="BI2576" i="1"/>
  <c r="BP2576" i="1" s="1"/>
  <c r="BI2591" i="1"/>
  <c r="BP2591" i="1" s="1"/>
  <c r="AW116" i="1"/>
  <c r="BH2796" i="1"/>
  <c r="BO2796" i="1" s="1"/>
  <c r="BG687" i="1"/>
  <c r="BN687" i="1" s="1"/>
  <c r="BH578" i="1"/>
  <c r="BO578" i="1" s="1"/>
  <c r="AW879" i="1"/>
  <c r="BJ662" i="1"/>
  <c r="BQ662" i="1" s="1"/>
  <c r="BH1329" i="1"/>
  <c r="BO1329" i="1" s="1"/>
  <c r="BH3078" i="1"/>
  <c r="BO3078" i="1" s="1"/>
  <c r="BJ3078" i="1"/>
  <c r="BQ3078" i="1" s="1"/>
  <c r="BG3078" i="1"/>
  <c r="BN3078" i="1" s="1"/>
  <c r="BH3022" i="1"/>
  <c r="BO3022" i="1" s="1"/>
  <c r="BJ2460" i="1"/>
  <c r="BQ2460" i="1" s="1"/>
  <c r="BJ236" i="1"/>
  <c r="BQ236" i="1" s="1"/>
  <c r="BH2354" i="1"/>
  <c r="BO2354" i="1" s="1"/>
  <c r="BJ2354" i="1"/>
  <c r="BQ2354" i="1" s="1"/>
  <c r="BG2354" i="1"/>
  <c r="BN2354" i="1" s="1"/>
  <c r="BJ3062" i="1"/>
  <c r="BQ3062" i="1" s="1"/>
  <c r="BH2515" i="1"/>
  <c r="BO2515" i="1" s="1"/>
  <c r="BJ675" i="1"/>
  <c r="BQ675" i="1" s="1"/>
  <c r="BG1626" i="1"/>
  <c r="BN1626" i="1" s="1"/>
  <c r="BH2248" i="1"/>
  <c r="BO2248" i="1" s="1"/>
  <c r="BJ2434" i="1"/>
  <c r="BQ2434" i="1" s="1"/>
  <c r="BJ1957" i="1"/>
  <c r="BQ1957" i="1" s="1"/>
  <c r="BG2286" i="1"/>
  <c r="BN2286" i="1" s="1"/>
  <c r="BH1302" i="1"/>
  <c r="BO1302" i="1" s="1"/>
  <c r="BJ1302" i="1"/>
  <c r="BQ1302" i="1" s="1"/>
  <c r="BG1302" i="1"/>
  <c r="BN1302" i="1" s="1"/>
  <c r="BG481" i="1"/>
  <c r="BN481" i="1" s="1"/>
  <c r="BJ195" i="1"/>
  <c r="BQ195" i="1" s="1"/>
  <c r="BI2271" i="1"/>
  <c r="BP2271" i="1" s="1"/>
  <c r="BI2142" i="1"/>
  <c r="BP2142" i="1" s="1"/>
  <c r="BJ2157" i="1"/>
  <c r="BQ2157" i="1" s="1"/>
  <c r="BH2063" i="1"/>
  <c r="BO2063" i="1" s="1"/>
  <c r="BJ2063" i="1"/>
  <c r="BQ2063" i="1" s="1"/>
  <c r="BG2063" i="1"/>
  <c r="BN2063" i="1" s="1"/>
  <c r="BJ772" i="1"/>
  <c r="BQ772" i="1" s="1"/>
  <c r="BH603" i="1"/>
  <c r="BO603" i="1" s="1"/>
  <c r="BG2882" i="1"/>
  <c r="BN2882" i="1" s="1"/>
  <c r="BG3031" i="1"/>
  <c r="BN3031" i="1" s="1"/>
  <c r="BH2495" i="1"/>
  <c r="BO2495" i="1" s="1"/>
  <c r="BJ2495" i="1"/>
  <c r="BQ2495" i="1" s="1"/>
  <c r="BG2495" i="1"/>
  <c r="BN2495" i="1" s="1"/>
  <c r="BJ2235" i="1"/>
  <c r="BQ2235" i="1" s="1"/>
  <c r="BG2235" i="1"/>
  <c r="BN2235" i="1" s="1"/>
  <c r="BH2235" i="1"/>
  <c r="BO2235" i="1" s="1"/>
  <c r="BJ1231" i="1"/>
  <c r="BQ1231" i="1" s="1"/>
  <c r="BH280" i="1"/>
  <c r="BO280" i="1" s="1"/>
  <c r="BH2668" i="1"/>
  <c r="BO2668" i="1" s="1"/>
  <c r="BJ2668" i="1"/>
  <c r="BQ2668" i="1" s="1"/>
  <c r="BG2668" i="1"/>
  <c r="BN2668" i="1" s="1"/>
  <c r="BI1438" i="1"/>
  <c r="BP1438" i="1" s="1"/>
  <c r="BI2337" i="1"/>
  <c r="BP2337" i="1" s="1"/>
  <c r="BI1455" i="1"/>
  <c r="BP1455" i="1" s="1"/>
  <c r="BI1681" i="1"/>
  <c r="BP1681" i="1" s="1"/>
  <c r="BI2248" i="1"/>
  <c r="BP2248" i="1" s="1"/>
  <c r="BI31" i="1"/>
  <c r="BP31" i="1" s="1"/>
  <c r="BI1250" i="1"/>
  <c r="BP1250" i="1" s="1"/>
  <c r="BI2609" i="1"/>
  <c r="BP2609" i="1" s="1"/>
  <c r="BI1967" i="1"/>
  <c r="BP1967" i="1" s="1"/>
  <c r="BI2238" i="1"/>
  <c r="BP2238" i="1" s="1"/>
  <c r="BI2689" i="1"/>
  <c r="BP2689" i="1" s="1"/>
  <c r="BI414" i="1"/>
  <c r="BP414" i="1" s="1"/>
  <c r="BI2626" i="1"/>
  <c r="BP2626" i="1" s="1"/>
  <c r="BI1105" i="1"/>
  <c r="BP1105" i="1" s="1"/>
  <c r="BI2017" i="1"/>
  <c r="BP2017" i="1" s="1"/>
  <c r="BI3137" i="1"/>
  <c r="BP3137" i="1" s="1"/>
  <c r="BI520" i="1"/>
  <c r="BP520" i="1" s="1"/>
  <c r="BI1634" i="1"/>
  <c r="BP1634" i="1" s="1"/>
  <c r="BI1550" i="1"/>
  <c r="BP1550" i="1" s="1"/>
  <c r="BI98" i="1"/>
  <c r="BP98" i="1" s="1"/>
  <c r="BI2954" i="1"/>
  <c r="BP2954" i="1" s="1"/>
  <c r="BI1759" i="1"/>
  <c r="BP1759" i="1" s="1"/>
  <c r="BI754" i="1"/>
  <c r="BP754" i="1" s="1"/>
  <c r="BI1976" i="1"/>
  <c r="BP1976" i="1" s="1"/>
  <c r="BI2558" i="1"/>
  <c r="BP2558" i="1" s="1"/>
  <c r="BI2898" i="1"/>
  <c r="BP2898" i="1" s="1"/>
  <c r="BI402" i="1"/>
  <c r="BP402" i="1" s="1"/>
  <c r="BI1665" i="1"/>
  <c r="BP1665" i="1" s="1"/>
  <c r="BI1583" i="1"/>
  <c r="BP1583" i="1" s="1"/>
  <c r="BI2993" i="1"/>
  <c r="BP2993" i="1" s="1"/>
  <c r="BI1777" i="1"/>
  <c r="BP1777" i="1" s="1"/>
  <c r="BI974" i="1"/>
  <c r="BP974" i="1" s="1"/>
  <c r="BI1423" i="1"/>
  <c r="BP1423" i="1" s="1"/>
  <c r="BI2921" i="1"/>
  <c r="BP2921" i="1" s="1"/>
  <c r="BI2354" i="1"/>
  <c r="BP2354" i="1" s="1"/>
  <c r="BI1457" i="1"/>
  <c r="BP1457" i="1" s="1"/>
  <c r="BI542" i="1"/>
  <c r="BP542" i="1" s="1"/>
  <c r="BI2366" i="1"/>
  <c r="BP2366" i="1" s="1"/>
  <c r="BI2801" i="1"/>
  <c r="BP2801" i="1" s="1"/>
  <c r="BI2738" i="1"/>
  <c r="BP2738" i="1" s="1"/>
  <c r="BI257" i="1"/>
  <c r="BP257" i="1" s="1"/>
  <c r="BI575" i="1"/>
  <c r="BP575" i="1" s="1"/>
  <c r="BI449" i="1"/>
  <c r="BP449" i="1" s="1"/>
  <c r="BI1822" i="1"/>
  <c r="BP1822" i="1" s="1"/>
  <c r="BI2360" i="1"/>
  <c r="BP2360" i="1" s="1"/>
  <c r="BI2178" i="1"/>
  <c r="BP2178" i="1" s="1"/>
  <c r="BI1745" i="1"/>
  <c r="BP1745" i="1" s="1"/>
  <c r="BI3110" i="1"/>
  <c r="BP3110" i="1" s="1"/>
  <c r="BI3106" i="1"/>
  <c r="BP3106" i="1" s="1"/>
  <c r="BI1840" i="1"/>
  <c r="BP1840" i="1" s="1"/>
  <c r="BI2832" i="1"/>
  <c r="BP2832" i="1" s="1"/>
  <c r="BI1666" i="1"/>
  <c r="BP1666" i="1" s="1"/>
  <c r="BI1999" i="1"/>
  <c r="BP1999" i="1" s="1"/>
  <c r="BI2881" i="1"/>
  <c r="BP2881" i="1" s="1"/>
  <c r="BI222" i="1"/>
  <c r="BP222" i="1" s="1"/>
  <c r="BI642" i="1"/>
  <c r="BP642" i="1" s="1"/>
  <c r="BI2719" i="1"/>
  <c r="BP2719" i="1" s="1"/>
  <c r="BI2913" i="1"/>
  <c r="BP2913" i="1" s="1"/>
  <c r="BI1935" i="1"/>
  <c r="BP1935" i="1" s="1"/>
  <c r="BJ2846" i="1"/>
  <c r="BQ2846" i="1" s="1"/>
  <c r="BH2846" i="1"/>
  <c r="BO2846" i="1" s="1"/>
  <c r="BG2846" i="1"/>
  <c r="BN2846" i="1" s="1"/>
  <c r="AW376" i="1"/>
  <c r="BH411" i="1"/>
  <c r="BO411" i="1" s="1"/>
  <c r="BH216" i="1"/>
  <c r="BO216" i="1" s="1"/>
  <c r="BH2325" i="1"/>
  <c r="BO2325" i="1" s="1"/>
  <c r="BJ2325" i="1"/>
  <c r="BQ2325" i="1" s="1"/>
  <c r="BG2325" i="1"/>
  <c r="BN2325" i="1" s="1"/>
  <c r="BH2757" i="1"/>
  <c r="BO2757" i="1" s="1"/>
  <c r="BJ2071" i="1"/>
  <c r="BQ2071" i="1" s="1"/>
  <c r="BJ2673" i="1"/>
  <c r="BQ2673" i="1" s="1"/>
  <c r="BH2673" i="1"/>
  <c r="BO2673" i="1" s="1"/>
  <c r="BG2673" i="1"/>
  <c r="BN2673" i="1" s="1"/>
  <c r="BJ1740" i="1"/>
  <c r="BQ1740" i="1" s="1"/>
  <c r="BH2467" i="1"/>
  <c r="BO2467" i="1" s="1"/>
  <c r="BJ2407" i="1"/>
  <c r="BQ2407" i="1" s="1"/>
  <c r="BJ508" i="1"/>
  <c r="BQ508" i="1" s="1"/>
  <c r="BG1905" i="1"/>
  <c r="BN1905" i="1" s="1"/>
  <c r="BJ2242" i="1"/>
  <c r="BQ2242" i="1" s="1"/>
  <c r="BH2999" i="1"/>
  <c r="BO2999" i="1" s="1"/>
  <c r="BJ1238" i="1"/>
  <c r="BQ1238" i="1" s="1"/>
  <c r="BJ1341" i="1"/>
  <c r="BQ1341" i="1" s="1"/>
  <c r="BH840" i="1"/>
  <c r="BO840" i="1" s="1"/>
  <c r="BJ2728" i="1"/>
  <c r="BQ2728" i="1" s="1"/>
  <c r="BH2728" i="1"/>
  <c r="BO2728" i="1" s="1"/>
  <c r="BG2728" i="1"/>
  <c r="BN2728" i="1" s="1"/>
  <c r="BJ356" i="1"/>
  <c r="BQ356" i="1" s="1"/>
  <c r="BJ768" i="1"/>
  <c r="BQ768" i="1" s="1"/>
  <c r="BH1880" i="1"/>
  <c r="BO1880" i="1" s="1"/>
  <c r="BH2097" i="1"/>
  <c r="BO2097" i="1" s="1"/>
  <c r="BH3110" i="1"/>
  <c r="BO3110" i="1" s="1"/>
  <c r="BJ3110" i="1"/>
  <c r="BQ3110" i="1" s="1"/>
  <c r="BG3110" i="1"/>
  <c r="BN3110" i="1" s="1"/>
  <c r="BH895" i="1"/>
  <c r="BO895" i="1" s="1"/>
  <c r="BJ895" i="1"/>
  <c r="BQ895" i="1" s="1"/>
  <c r="BG895" i="1"/>
  <c r="BN895" i="1" s="1"/>
  <c r="BJ2901" i="1"/>
  <c r="BQ2901" i="1" s="1"/>
  <c r="BH2901" i="1"/>
  <c r="BO2901" i="1" s="1"/>
  <c r="BG2901" i="1"/>
  <c r="BN2901" i="1" s="1"/>
  <c r="BJ882" i="1"/>
  <c r="BQ882" i="1" s="1"/>
  <c r="BJ758" i="1"/>
  <c r="BQ758" i="1" s="1"/>
  <c r="BJ1244" i="1"/>
  <c r="BQ1244" i="1" s="1"/>
  <c r="BG3132" i="1"/>
  <c r="BN3132" i="1" s="1"/>
  <c r="BJ469" i="1"/>
  <c r="BQ469" i="1" s="1"/>
  <c r="BJ744" i="1"/>
  <c r="BQ744" i="1" s="1"/>
  <c r="BH744" i="1"/>
  <c r="BO744" i="1" s="1"/>
  <c r="BG744" i="1"/>
  <c r="BN744" i="1" s="1"/>
  <c r="BJ596" i="1"/>
  <c r="BQ596" i="1" s="1"/>
  <c r="BJ2756" i="1"/>
  <c r="BQ2756" i="1" s="1"/>
  <c r="BG2756" i="1"/>
  <c r="BN2756" i="1" s="1"/>
  <c r="BH2756" i="1"/>
  <c r="BO2756" i="1" s="1"/>
  <c r="BJ69" i="1"/>
  <c r="BQ69" i="1" s="1"/>
  <c r="BI770" i="1"/>
  <c r="BP770" i="1" s="1"/>
  <c r="BI2690" i="1"/>
  <c r="BP2690" i="1" s="1"/>
  <c r="BI479" i="1"/>
  <c r="BP479" i="1" s="1"/>
  <c r="BI2734" i="1"/>
  <c r="BP2734" i="1" s="1"/>
  <c r="BI3111" i="1"/>
  <c r="BP3111" i="1" s="1"/>
  <c r="BI318" i="1"/>
  <c r="BP318" i="1" s="1"/>
  <c r="BI856" i="1"/>
  <c r="BP856" i="1" s="1"/>
  <c r="BI1506" i="1"/>
  <c r="BP1506" i="1" s="1"/>
  <c r="BI3121" i="1"/>
  <c r="BP3121" i="1" s="1"/>
  <c r="BI2969" i="1"/>
  <c r="BP2969" i="1" s="1"/>
  <c r="BI3143" i="1"/>
  <c r="BP3143" i="1" s="1"/>
  <c r="BI401" i="1"/>
  <c r="BP401" i="1" s="1"/>
  <c r="BI767" i="1"/>
  <c r="BP767" i="1" s="1"/>
  <c r="BI2440" i="1"/>
  <c r="BP2440" i="1" s="1"/>
  <c r="BI2382" i="1"/>
  <c r="BP2382" i="1" s="1"/>
  <c r="BI1471" i="1"/>
  <c r="BP1471" i="1" s="1"/>
  <c r="BI718" i="1"/>
  <c r="BP718" i="1" s="1"/>
  <c r="BI1266" i="1"/>
  <c r="BP1266" i="1" s="1"/>
  <c r="BI3104" i="1"/>
  <c r="BP3104" i="1" s="1"/>
  <c r="BI2863" i="1"/>
  <c r="BP2863" i="1" s="1"/>
  <c r="BI3127" i="1"/>
  <c r="BP3127" i="1" s="1"/>
  <c r="BI2024" i="1"/>
  <c r="BP2024" i="1" s="1"/>
  <c r="BI1359" i="1"/>
  <c r="BP1359" i="1" s="1"/>
  <c r="BI2370" i="1"/>
  <c r="BP2370" i="1" s="1"/>
  <c r="BI831" i="1"/>
  <c r="BP831" i="1" s="1"/>
  <c r="BI177" i="1"/>
  <c r="BP177" i="1" s="1"/>
  <c r="BI847" i="1"/>
  <c r="BP847" i="1" s="1"/>
  <c r="BI1998" i="1"/>
  <c r="BP1998" i="1" s="1"/>
  <c r="BI914" i="1"/>
  <c r="BP914" i="1" s="1"/>
  <c r="BI2447" i="1"/>
  <c r="BP2447" i="1" s="1"/>
  <c r="BI2049" i="1"/>
  <c r="BP2049" i="1" s="1"/>
  <c r="BI2392" i="1"/>
  <c r="BP2392" i="1" s="1"/>
  <c r="BI1742" i="1"/>
  <c r="BP1742" i="1" s="1"/>
  <c r="BI335" i="1"/>
  <c r="BP335" i="1" s="1"/>
  <c r="BI846" i="1"/>
  <c r="BP846" i="1" s="1"/>
  <c r="BI798" i="1"/>
  <c r="BP798" i="1" s="1"/>
  <c r="BI319" i="1"/>
  <c r="BP319" i="1" s="1"/>
  <c r="BI62" i="1"/>
  <c r="BP62" i="1" s="1"/>
  <c r="BI2985" i="1"/>
  <c r="BP2985" i="1" s="1"/>
  <c r="BI353" i="1"/>
  <c r="BP353" i="1" s="1"/>
  <c r="BI3074" i="1"/>
  <c r="BP3074" i="1" s="1"/>
  <c r="BI2018" i="1"/>
  <c r="BP2018" i="1" s="1"/>
  <c r="BI162" i="1"/>
  <c r="BP162" i="1" s="1"/>
  <c r="BI2622" i="1"/>
  <c r="BP2622" i="1" s="1"/>
  <c r="BI2994" i="1"/>
  <c r="BP2994" i="1" s="1"/>
  <c r="BI945" i="1"/>
  <c r="BP945" i="1" s="1"/>
  <c r="BI926" i="1"/>
  <c r="BP926" i="1" s="1"/>
  <c r="BI2136" i="1"/>
  <c r="BP2136" i="1" s="1"/>
  <c r="BI2703" i="1"/>
  <c r="BP2703" i="1" s="1"/>
  <c r="BI2866" i="1"/>
  <c r="BP2866" i="1" s="1"/>
  <c r="BJ1943" i="1"/>
  <c r="BQ1943" i="1" s="1"/>
  <c r="BJ210" i="1"/>
  <c r="BQ210" i="1" s="1"/>
  <c r="BG3034" i="1"/>
  <c r="BN3034" i="1" s="1"/>
  <c r="BJ264" i="1"/>
  <c r="BQ264" i="1" s="1"/>
  <c r="BH264" i="1"/>
  <c r="BO264" i="1" s="1"/>
  <c r="BG264" i="1"/>
  <c r="BN264" i="1" s="1"/>
  <c r="BH1598" i="1"/>
  <c r="BO1598" i="1" s="1"/>
  <c r="BJ141" i="1"/>
  <c r="BQ141" i="1" s="1"/>
  <c r="BG179" i="1"/>
  <c r="BN179" i="1" s="1"/>
  <c r="BJ1274" i="1"/>
  <c r="BQ1274" i="1" s="1"/>
  <c r="BH1274" i="1"/>
  <c r="BO1274" i="1" s="1"/>
  <c r="BH1868" i="1"/>
  <c r="BO1868" i="1" s="1"/>
  <c r="BH2302" i="1"/>
  <c r="BO2302" i="1" s="1"/>
  <c r="BH462" i="1"/>
  <c r="BO462" i="1" s="1"/>
  <c r="BJ462" i="1"/>
  <c r="BQ462" i="1" s="1"/>
  <c r="BG462" i="1"/>
  <c r="BN462" i="1" s="1"/>
  <c r="AW1828" i="1"/>
  <c r="AW1693" i="1"/>
  <c r="AW399" i="1"/>
  <c r="AW384" i="1"/>
  <c r="AW1940" i="1"/>
  <c r="AW2975" i="1"/>
  <c r="AW140" i="1"/>
  <c r="AW655" i="1"/>
  <c r="AW552" i="1"/>
  <c r="AW1826" i="1"/>
  <c r="AW1972" i="1"/>
  <c r="AW1847" i="1"/>
  <c r="AW834" i="1"/>
  <c r="AW81" i="1"/>
  <c r="AW2944" i="1"/>
  <c r="AW1954" i="1"/>
  <c r="AW2887" i="1"/>
  <c r="AW87" i="1"/>
  <c r="AW420" i="1"/>
  <c r="AW2769" i="1"/>
  <c r="AW2081" i="1"/>
  <c r="AW3004" i="1"/>
  <c r="AW814" i="1"/>
  <c r="AW2941" i="1"/>
  <c r="AW2347" i="1"/>
  <c r="AW2494" i="1"/>
  <c r="AW960" i="1"/>
  <c r="AW1103" i="1"/>
  <c r="AW806" i="1"/>
  <c r="AW1725" i="1"/>
  <c r="AW963" i="1"/>
  <c r="BJ2974" i="1"/>
  <c r="BQ2974" i="1" s="1"/>
  <c r="AW1117" i="1"/>
  <c r="AW902" i="1"/>
  <c r="AW1624" i="1"/>
  <c r="BH1941" i="1"/>
  <c r="BO1941" i="1" s="1"/>
  <c r="AW1292" i="1"/>
  <c r="AW2637" i="1"/>
  <c r="AW343" i="1"/>
  <c r="AW1537" i="1"/>
  <c r="AW602" i="1"/>
  <c r="AW2044" i="1"/>
  <c r="AW2272" i="1"/>
  <c r="AW1849" i="1"/>
  <c r="AW1267" i="1"/>
  <c r="AW394" i="1"/>
  <c r="AW1862" i="1"/>
  <c r="BG362" i="1"/>
  <c r="BN362" i="1" s="1"/>
  <c r="AW929" i="1"/>
  <c r="AW1456" i="1"/>
  <c r="AW1325" i="1"/>
  <c r="AW2994" i="1"/>
  <c r="AW67" i="1"/>
  <c r="AW1767" i="1"/>
  <c r="AW2424" i="1"/>
  <c r="AW2498" i="1"/>
  <c r="AW2768" i="1"/>
  <c r="AW2572" i="1"/>
  <c r="AW2854" i="1"/>
  <c r="AW652" i="1"/>
  <c r="AW1319" i="1"/>
  <c r="AW3065" i="1"/>
  <c r="AW1761" i="1"/>
  <c r="AW2571" i="1"/>
  <c r="AW2433" i="1"/>
  <c r="AW2082" i="1"/>
  <c r="AW1199" i="1"/>
  <c r="AW2396" i="1"/>
  <c r="AW1082" i="1"/>
  <c r="AW781" i="1"/>
  <c r="AW1443" i="1"/>
  <c r="AW139" i="1"/>
  <c r="AW665" i="1"/>
  <c r="AW1484" i="1"/>
  <c r="AW850" i="1"/>
  <c r="AW1455" i="1"/>
  <c r="BH3060" i="1"/>
  <c r="BO3060" i="1" s="1"/>
  <c r="AW1945" i="1"/>
  <c r="AW1356" i="1"/>
  <c r="AW2293" i="1"/>
  <c r="AW328" i="1"/>
  <c r="AW1040" i="1"/>
  <c r="AW695" i="1"/>
  <c r="AW2832" i="1"/>
  <c r="AW320" i="1"/>
  <c r="AW2308" i="1"/>
  <c r="AW2217" i="1"/>
  <c r="AW2309" i="1"/>
  <c r="AW2791" i="1"/>
  <c r="AW2257" i="1"/>
  <c r="AW1390" i="1"/>
  <c r="AW2358" i="1"/>
  <c r="BG3022" i="1"/>
  <c r="BN3022" i="1" s="1"/>
  <c r="AW1539" i="1"/>
  <c r="AW2305" i="1"/>
  <c r="AW1614" i="1"/>
  <c r="BG882" i="1"/>
  <c r="BN882" i="1" s="1"/>
  <c r="AW1652" i="1"/>
  <c r="BJ1583" i="1"/>
  <c r="BQ1583" i="1" s="1"/>
  <c r="AW2367" i="1"/>
  <c r="AW155" i="1"/>
  <c r="AW134" i="1"/>
  <c r="AW683" i="1"/>
  <c r="AW719" i="1"/>
  <c r="AW949" i="1"/>
  <c r="AW1216" i="1"/>
  <c r="AW1021" i="1"/>
  <c r="BH903" i="1"/>
  <c r="BO903" i="1" s="1"/>
  <c r="BG1943" i="1"/>
  <c r="BN1943" i="1" s="1"/>
  <c r="AW568" i="1"/>
  <c r="AW2766" i="1"/>
  <c r="AW2844" i="1"/>
  <c r="AW567" i="1"/>
  <c r="AW3050" i="1"/>
  <c r="AW2524" i="1"/>
  <c r="AW1395" i="1"/>
  <c r="AW1252" i="1"/>
  <c r="AW843" i="1"/>
  <c r="AW1020" i="1"/>
  <c r="BH2319" i="1"/>
  <c r="BO2319" i="1" s="1"/>
  <c r="AW2343" i="1"/>
  <c r="AW1323" i="1"/>
  <c r="BH1470" i="1"/>
  <c r="BO1470" i="1" s="1"/>
  <c r="AW2395" i="1"/>
  <c r="BG1740" i="1"/>
  <c r="BN1740" i="1" s="1"/>
  <c r="BG1482" i="1"/>
  <c r="BN1482" i="1" s="1"/>
  <c r="AW2759" i="1"/>
  <c r="AW1243" i="1"/>
  <c r="AW361" i="1"/>
  <c r="AW219" i="1"/>
  <c r="AW6" i="1"/>
  <c r="AW42" i="1"/>
  <c r="AW79" i="1"/>
  <c r="AW1426" i="1"/>
  <c r="AW1540" i="1"/>
  <c r="AW797" i="1"/>
  <c r="AW160" i="1"/>
  <c r="BG2339" i="1"/>
  <c r="BN2339" i="1" s="1"/>
  <c r="AW2490" i="1"/>
  <c r="AW2083" i="1"/>
  <c r="AW2384" i="1"/>
  <c r="AW2593" i="1"/>
  <c r="AW169" i="1"/>
  <c r="AW165" i="1"/>
  <c r="AW358" i="1"/>
  <c r="AW1275" i="1"/>
  <c r="AW714" i="1"/>
  <c r="AW2539" i="1"/>
  <c r="AW2544" i="1"/>
  <c r="AW211" i="1"/>
  <c r="AW1635" i="1"/>
  <c r="AW1666" i="1"/>
  <c r="AW2376" i="1"/>
  <c r="AW700" i="1"/>
  <c r="BH2882" i="1"/>
  <c r="BO2882" i="1" s="1"/>
  <c r="AW1731" i="1"/>
  <c r="AW1813" i="1"/>
  <c r="AW1969" i="1"/>
  <c r="AW2040" i="1"/>
  <c r="AW1492" i="1"/>
  <c r="AW544" i="1"/>
  <c r="AW2528" i="1"/>
  <c r="AW1719" i="1"/>
  <c r="AW638" i="1"/>
  <c r="AW1145" i="1"/>
  <c r="BG2248" i="1"/>
  <c r="BN2248" i="1" s="1"/>
  <c r="BJ2725" i="1"/>
  <c r="BQ2725" i="1" s="1"/>
  <c r="AW2897" i="1"/>
  <c r="AW2058" i="1"/>
  <c r="BG216" i="1"/>
  <c r="BN216" i="1" s="1"/>
  <c r="AW1389" i="1"/>
  <c r="AW2165" i="1"/>
  <c r="BJ3114" i="1"/>
  <c r="BQ3114" i="1" s="1"/>
  <c r="AW1154" i="1"/>
  <c r="AW606" i="1"/>
  <c r="BG2752" i="1"/>
  <c r="BN2752" i="1" s="1"/>
  <c r="AW712" i="1"/>
  <c r="AW1869" i="1"/>
  <c r="AW1499" i="1"/>
  <c r="AW2462" i="1"/>
  <c r="AW2422" i="1"/>
  <c r="AW2062" i="1"/>
  <c r="AW1493" i="1"/>
  <c r="AW866" i="1"/>
  <c r="AW1558" i="1"/>
  <c r="BG2242" i="1"/>
  <c r="BN2242" i="1" s="1"/>
  <c r="AW2472" i="1"/>
  <c r="BH2232" i="1"/>
  <c r="BO2232" i="1" s="1"/>
  <c r="AW1733" i="1"/>
  <c r="BH2045" i="1"/>
  <c r="BO2045" i="1" s="1"/>
  <c r="AW746" i="1"/>
  <c r="AW2487" i="1"/>
  <c r="AW1039" i="1"/>
  <c r="AW3030" i="1"/>
  <c r="AW257" i="1"/>
  <c r="BJ2578" i="1"/>
  <c r="BQ2578" i="1" s="1"/>
  <c r="BJ2782" i="1"/>
  <c r="BQ2782" i="1" s="1"/>
  <c r="BG675" i="1"/>
  <c r="BN675" i="1" s="1"/>
  <c r="AW2859" i="1"/>
  <c r="BJ170" i="1"/>
  <c r="BQ170" i="1" s="1"/>
  <c r="AW2698" i="1"/>
  <c r="AW796" i="1"/>
  <c r="AW2589" i="1"/>
  <c r="AW1073" i="1"/>
  <c r="AW831" i="1"/>
  <c r="AW981" i="1"/>
  <c r="AW2252" i="1"/>
  <c r="BH2286" i="1"/>
  <c r="BO2286" i="1" s="1"/>
  <c r="AW2053" i="1"/>
  <c r="BG1260" i="1"/>
  <c r="BN1260" i="1" s="1"/>
  <c r="AW3135" i="1"/>
  <c r="AW2565" i="1"/>
  <c r="BG1880" i="1"/>
  <c r="BN1880" i="1" s="1"/>
  <c r="AW2137" i="1"/>
  <c r="AW442" i="1"/>
  <c r="AW2181" i="1"/>
  <c r="AW1337" i="1"/>
  <c r="AW3036" i="1"/>
  <c r="AW3033" i="1"/>
  <c r="AW1063" i="1"/>
  <c r="AW3140" i="1"/>
  <c r="AW62" i="1"/>
  <c r="AW1161" i="1"/>
  <c r="AW353" i="1"/>
  <c r="AW2023" i="1"/>
  <c r="AW1531" i="1"/>
  <c r="AW1028" i="1"/>
  <c r="AW3088" i="1"/>
  <c r="AW104" i="1"/>
  <c r="AW1018" i="1"/>
  <c r="AW3106" i="1"/>
  <c r="AW1158" i="1"/>
  <c r="AW931" i="1"/>
  <c r="AW2981" i="1"/>
  <c r="AW2127" i="1"/>
  <c r="AW1739" i="1"/>
  <c r="AW862" i="1"/>
  <c r="AW2027" i="1"/>
  <c r="AW2171" i="1"/>
  <c r="AW951" i="1"/>
  <c r="AW1132" i="1"/>
  <c r="BG772" i="1"/>
  <c r="BN772" i="1" s="1"/>
  <c r="BG1957" i="1"/>
  <c r="BN1957" i="1" s="1"/>
  <c r="AW1992" i="1"/>
  <c r="AW553" i="1"/>
  <c r="AW1235" i="1"/>
  <c r="AW2253" i="1"/>
  <c r="AW2144" i="1"/>
  <c r="AW2803" i="1"/>
  <c r="AW2177" i="1"/>
  <c r="AW2090" i="1"/>
  <c r="AW502" i="1"/>
  <c r="AW2630" i="1"/>
  <c r="AW2006" i="1"/>
  <c r="AW2659" i="1"/>
  <c r="AW2938" i="1"/>
  <c r="AW166" i="1"/>
  <c r="AW1355" i="1"/>
  <c r="BH2028" i="1"/>
  <c r="BO2028" i="1" s="1"/>
  <c r="BJ2796" i="1"/>
  <c r="BQ2796" i="1" s="1"/>
  <c r="BG3124" i="1"/>
  <c r="BN3124" i="1" s="1"/>
  <c r="AW1754" i="1"/>
  <c r="AW330" i="1"/>
  <c r="AW188" i="1"/>
  <c r="AW994" i="1"/>
  <c r="AW1765" i="1"/>
  <c r="AW670" i="1"/>
  <c r="BJ258" i="1"/>
  <c r="BQ258" i="1" s="1"/>
  <c r="AW1570" i="1"/>
  <c r="AW2192" i="1"/>
  <c r="AW2552" i="1"/>
  <c r="AW1304" i="1"/>
  <c r="AW2369" i="1"/>
  <c r="AW3125" i="1"/>
  <c r="AW2216" i="1"/>
  <c r="AW1673" i="1"/>
  <c r="AW2953" i="1"/>
  <c r="AW2555" i="1"/>
  <c r="AW1996" i="1"/>
  <c r="AW815" i="1"/>
  <c r="AW205" i="1"/>
  <c r="AW3097" i="1"/>
  <c r="AW1400" i="1"/>
  <c r="AW2172" i="1"/>
  <c r="AW1310" i="1"/>
  <c r="AW1321" i="1"/>
  <c r="BG840" i="1"/>
  <c r="BN840" i="1" s="1"/>
  <c r="AW530" i="1"/>
  <c r="AW477" i="1"/>
  <c r="AW2136" i="1"/>
  <c r="AW52" i="1"/>
  <c r="AW1203" i="1"/>
  <c r="BJ779" i="1"/>
  <c r="BQ779" i="1" s="1"/>
  <c r="BG1341" i="1"/>
  <c r="BN1341" i="1" s="1"/>
  <c r="BH829" i="1"/>
  <c r="BO829" i="1" s="1"/>
  <c r="BH158" i="1"/>
  <c r="BO158" i="1" s="1"/>
  <c r="AW503" i="1"/>
  <c r="AW2243" i="1"/>
  <c r="AW2687" i="1"/>
  <c r="AW1060" i="1"/>
  <c r="AW2042" i="1"/>
  <c r="AW1771" i="1"/>
  <c r="AW2443" i="1"/>
  <c r="AW1946" i="1"/>
  <c r="AW1383" i="1"/>
  <c r="AW842" i="1"/>
  <c r="AW1746" i="1"/>
  <c r="BH2647" i="1"/>
  <c r="BO2647" i="1" s="1"/>
  <c r="BG1128" i="1"/>
  <c r="BN1128" i="1" s="1"/>
  <c r="BJ1611" i="1"/>
  <c r="BQ1611" i="1" s="1"/>
  <c r="AW2997" i="1"/>
  <c r="AW401" i="1"/>
  <c r="BG2467" i="1"/>
  <c r="BN2467" i="1" s="1"/>
  <c r="AW3045" i="1"/>
  <c r="BH2669" i="1"/>
  <c r="BO2669" i="1" s="1"/>
  <c r="AW2455" i="1"/>
  <c r="AW693" i="1"/>
  <c r="AW805" i="1"/>
  <c r="AW2102" i="1"/>
  <c r="AW828" i="1"/>
  <c r="BJ157" i="1"/>
  <c r="BQ157" i="1" s="1"/>
  <c r="BJ1578" i="1"/>
  <c r="BQ1578" i="1" s="1"/>
  <c r="BH966" i="1"/>
  <c r="BO966" i="1" s="1"/>
  <c r="BH1696" i="1"/>
  <c r="BO1696" i="1" s="1"/>
  <c r="BJ747" i="1"/>
  <c r="BQ747" i="1" s="1"/>
  <c r="BJ1889" i="1"/>
  <c r="BQ1889" i="1" s="1"/>
  <c r="AW2764" i="1"/>
  <c r="AW296" i="1"/>
  <c r="BJ956" i="1"/>
  <c r="BQ956" i="1" s="1"/>
  <c r="AW785" i="1"/>
  <c r="AW734" i="1"/>
  <c r="BH2357" i="1"/>
  <c r="BO2357" i="1" s="1"/>
  <c r="AW2906" i="1"/>
  <c r="BJ59" i="1"/>
  <c r="BQ59" i="1" s="1"/>
  <c r="BG141" i="1"/>
  <c r="BN141" i="1" s="1"/>
  <c r="BG2757" i="1"/>
  <c r="BN2757" i="1" s="1"/>
  <c r="BJ1494" i="1"/>
  <c r="BQ1494" i="1" s="1"/>
  <c r="BH2317" i="1"/>
  <c r="BO2317" i="1" s="1"/>
  <c r="AW1473" i="1"/>
  <c r="BJ2819" i="1"/>
  <c r="BQ2819" i="1" s="1"/>
  <c r="BG1238" i="1"/>
  <c r="BN1238" i="1" s="1"/>
  <c r="AW1680" i="1"/>
  <c r="AW928" i="1"/>
  <c r="BJ619" i="1"/>
  <c r="BQ619" i="1" s="1"/>
  <c r="AW263" i="1"/>
  <c r="BG2434" i="1"/>
  <c r="BN2434" i="1" s="1"/>
  <c r="BG596" i="1"/>
  <c r="BN596" i="1" s="1"/>
  <c r="BG2097" i="1"/>
  <c r="BN2097" i="1" s="1"/>
  <c r="BH1135" i="1"/>
  <c r="BO1135" i="1" s="1"/>
  <c r="BJ1202" i="1"/>
  <c r="BQ1202" i="1" s="1"/>
  <c r="BG236" i="1"/>
  <c r="BN236" i="1" s="1"/>
  <c r="AW915" i="1"/>
  <c r="AW459" i="1"/>
  <c r="BJ556" i="1"/>
  <c r="BQ556" i="1" s="1"/>
  <c r="BG293" i="1"/>
  <c r="BN293" i="1" s="1"/>
  <c r="BJ493" i="1"/>
  <c r="BQ493" i="1" s="1"/>
  <c r="BG2408" i="1"/>
  <c r="BN2408" i="1" s="1"/>
  <c r="BG469" i="1"/>
  <c r="BN469" i="1" s="1"/>
  <c r="AW618" i="1"/>
  <c r="AW36" i="1"/>
  <c r="AW838" i="1"/>
  <c r="AW1204" i="1"/>
  <c r="AW2048" i="1"/>
  <c r="AW2525" i="1"/>
  <c r="AW83" i="1"/>
  <c r="AW2556" i="1"/>
  <c r="AW2967" i="1"/>
  <c r="AW305" i="1"/>
  <c r="AW1338" i="1"/>
  <c r="AW2271" i="1"/>
  <c r="AW2547" i="1"/>
  <c r="AW2522" i="1"/>
  <c r="AW472" i="1"/>
  <c r="AW3142" i="1"/>
  <c r="AW821" i="1"/>
  <c r="AW1342" i="1"/>
  <c r="AW440" i="1"/>
  <c r="AW2340" i="1"/>
  <c r="AW2595" i="1"/>
  <c r="AW694" i="1"/>
  <c r="AW855" i="1"/>
  <c r="AW2015" i="1"/>
  <c r="AW2681" i="1"/>
  <c r="AW1985" i="1"/>
  <c r="AW2150" i="1"/>
  <c r="AW2373" i="1"/>
  <c r="AW791" i="1"/>
  <c r="AW2153" i="1"/>
  <c r="AW2353" i="1"/>
  <c r="AW3021" i="1"/>
  <c r="AW1785" i="1"/>
  <c r="AW1353" i="1"/>
  <c r="AW2816" i="1"/>
  <c r="AW702" i="1"/>
  <c r="AW1256" i="1"/>
  <c r="AW2618" i="1"/>
  <c r="AW388" i="1"/>
  <c r="AW2359" i="1"/>
  <c r="AW574" i="1"/>
  <c r="AW1786" i="1"/>
  <c r="AW672" i="1"/>
  <c r="AW916" i="1"/>
  <c r="AW1863" i="1"/>
  <c r="AW1893" i="1"/>
  <c r="AW326" i="1"/>
  <c r="AW1123" i="1"/>
  <c r="AW1588" i="1"/>
  <c r="AW1331" i="1"/>
  <c r="AW1912" i="1"/>
  <c r="AW2349" i="1"/>
  <c r="AW1027" i="1"/>
  <c r="AW1242" i="1"/>
  <c r="AW2269" i="1"/>
  <c r="AW2772" i="1"/>
  <c r="AW61" i="1"/>
  <c r="AW970" i="1"/>
  <c r="AW2043" i="1"/>
  <c r="AW53" i="1"/>
  <c r="AW2307" i="1"/>
  <c r="AW2538" i="1"/>
  <c r="AW2548" i="1"/>
  <c r="AW3130" i="1"/>
  <c r="AW998" i="1"/>
  <c r="AW24" i="1"/>
  <c r="AW1348" i="1"/>
  <c r="AW492" i="1"/>
  <c r="AW2620" i="1"/>
  <c r="AW910" i="1"/>
  <c r="AW820" i="1"/>
  <c r="AW2958" i="1"/>
  <c r="AW938" i="1"/>
  <c r="AW1361" i="1"/>
  <c r="AW214" i="1"/>
  <c r="AW1749" i="1"/>
  <c r="AW3059" i="1"/>
  <c r="AW355" i="1"/>
  <c r="AW2320" i="1"/>
  <c r="AW871" i="1"/>
  <c r="AW2430" i="1"/>
  <c r="AW959" i="1"/>
  <c r="AW413" i="1"/>
  <c r="AW2169" i="1"/>
  <c r="AW2902" i="1"/>
  <c r="AW1191" i="1"/>
  <c r="BG411" i="1"/>
  <c r="BN411" i="1" s="1"/>
  <c r="AW1362" i="1"/>
  <c r="AW1995" i="1"/>
  <c r="AW3064" i="1"/>
  <c r="AW2214" i="1"/>
  <c r="AW1290" i="1"/>
  <c r="AW1151" i="1"/>
  <c r="AW2452" i="1"/>
  <c r="AW299" i="1"/>
  <c r="AW1566" i="1"/>
  <c r="AW2450" i="1"/>
  <c r="AW2842" i="1"/>
  <c r="AW1784" i="1"/>
  <c r="AW1563" i="1"/>
  <c r="AW810" i="1"/>
  <c r="AW2502" i="1"/>
  <c r="AW1532" i="1"/>
  <c r="AW533" i="1"/>
  <c r="AW1097" i="1"/>
  <c r="AW599" i="1"/>
  <c r="AW1246" i="1"/>
  <c r="AW2207" i="1"/>
  <c r="AW1686" i="1"/>
  <c r="AW93" i="1"/>
  <c r="AW3003" i="1"/>
  <c r="AW2939" i="1"/>
  <c r="AW1877" i="1"/>
  <c r="AW2008" i="1"/>
  <c r="AW400" i="1"/>
  <c r="AW2219" i="1"/>
  <c r="AW1219" i="1"/>
  <c r="AW554" i="1"/>
  <c r="AW359" i="1"/>
  <c r="AW1586" i="1"/>
  <c r="AW2875" i="1"/>
  <c r="AW1089" i="1"/>
  <c r="AW2061" i="1"/>
  <c r="AW1549" i="1"/>
  <c r="AW1408" i="1"/>
  <c r="AW426" i="1"/>
  <c r="AW2622" i="1"/>
  <c r="AW489" i="1"/>
  <c r="AW886" i="1"/>
  <c r="AW3047" i="1"/>
  <c r="AW240" i="1"/>
  <c r="AW1379" i="1"/>
  <c r="AW690" i="1"/>
  <c r="AW1410" i="1"/>
  <c r="AW368" i="1"/>
  <c r="AW2675" i="1"/>
  <c r="AW1078" i="1"/>
  <c r="AW1938" i="1"/>
  <c r="AW2304" i="1"/>
  <c r="AW2570" i="1"/>
  <c r="AW2741" i="1"/>
  <c r="AW77" i="1"/>
  <c r="AW1603" i="1"/>
  <c r="AW3095" i="1"/>
  <c r="AW14" i="1"/>
  <c r="AW395" i="1"/>
  <c r="AW2853" i="1"/>
  <c r="AW1346" i="1"/>
  <c r="AW82" i="1"/>
  <c r="AW2341" i="1"/>
  <c r="AW2629" i="1"/>
  <c r="AW314" i="1"/>
  <c r="AW2012" i="1"/>
  <c r="AW2775" i="1"/>
  <c r="AW1283" i="1"/>
  <c r="AW2188" i="1"/>
  <c r="AW2811" i="1"/>
  <c r="AW2960" i="1"/>
  <c r="AW30" i="1"/>
  <c r="AW1225" i="1"/>
  <c r="AW80" i="1"/>
  <c r="AW859" i="1"/>
  <c r="AW1656" i="1"/>
  <c r="AW490" i="1"/>
  <c r="AW3012" i="1"/>
  <c r="AW3006" i="1"/>
  <c r="AW1605" i="1"/>
  <c r="AW2348" i="1"/>
  <c r="AW103" i="1"/>
  <c r="AW370" i="1"/>
  <c r="AW1994" i="1"/>
  <c r="AW892" i="1"/>
  <c r="AW2521" i="1"/>
  <c r="AW1921" i="1"/>
  <c r="AW1467" i="1"/>
  <c r="AW1585" i="1"/>
  <c r="AW1552" i="1"/>
  <c r="AW1032" i="1"/>
  <c r="AW682" i="1"/>
  <c r="AW851" i="1"/>
  <c r="AW1387" i="1"/>
  <c r="AW1507" i="1"/>
  <c r="AW2688" i="1"/>
  <c r="AW2315" i="1"/>
  <c r="AW1421" i="1"/>
  <c r="AW1121" i="1"/>
  <c r="AW86" i="1"/>
  <c r="AW2798" i="1"/>
  <c r="AW495" i="1"/>
  <c r="AW1388" i="1"/>
  <c r="AW1675" i="1"/>
  <c r="AW1660" i="1"/>
  <c r="AW1814" i="1"/>
  <c r="AW767" i="1"/>
  <c r="AW2120" i="1"/>
  <c r="AW761" i="1"/>
  <c r="AW1107" i="1"/>
  <c r="AW952" i="1"/>
  <c r="AW1762" i="1"/>
  <c r="AW643" i="1"/>
  <c r="AW818" i="1"/>
  <c r="AW1792" i="1"/>
  <c r="AW739" i="1"/>
  <c r="AW918" i="1"/>
  <c r="AW2545" i="1"/>
  <c r="AW2929" i="1"/>
  <c r="AW1404" i="1"/>
  <c r="AW1799" i="1"/>
  <c r="AW1674" i="1"/>
  <c r="AW429" i="1"/>
  <c r="AW152" i="1"/>
  <c r="AW979" i="1"/>
  <c r="AW2762" i="1"/>
  <c r="AW2976" i="1"/>
  <c r="AW1959" i="1"/>
  <c r="AW1857" i="1"/>
  <c r="AW1148" i="1"/>
  <c r="AW1476" i="1"/>
  <c r="AW536" i="1"/>
  <c r="AW1176" i="1"/>
  <c r="AW204" i="1"/>
  <c r="AW2036" i="1"/>
  <c r="AW1667" i="1"/>
  <c r="AW1606" i="1"/>
  <c r="AW1776" i="1"/>
  <c r="AW2982" i="1"/>
  <c r="AW321" i="1"/>
  <c r="AW1709" i="1"/>
  <c r="AW849" i="1"/>
  <c r="AW486" i="1"/>
  <c r="AW1326" i="1"/>
  <c r="AW2583" i="1"/>
  <c r="AW1054" i="1"/>
  <c r="AW920" i="1"/>
  <c r="AW2201" i="1"/>
  <c r="AW535" i="1"/>
  <c r="AW127" i="1"/>
  <c r="AW2949" i="1"/>
  <c r="AW560" i="1"/>
  <c r="AW1664" i="1"/>
  <c r="AW2282" i="1"/>
  <c r="AW1079" i="1"/>
  <c r="BJ232" i="1"/>
  <c r="BQ232" i="1" s="1"/>
  <c r="BG508" i="1"/>
  <c r="BN508" i="1" s="1"/>
  <c r="AW2129" i="1"/>
  <c r="AW1575" i="1"/>
  <c r="AW1488" i="1"/>
  <c r="AW235" i="1"/>
  <c r="AW557" i="1"/>
  <c r="AW1860" i="1"/>
  <c r="AW2454" i="1"/>
  <c r="AW1811" i="1"/>
  <c r="AW162" i="1"/>
  <c r="AW1840" i="1"/>
  <c r="AW2074" i="1"/>
  <c r="AW1823" i="1"/>
  <c r="AW2268" i="1"/>
  <c r="AW2900" i="1"/>
  <c r="AW2611" i="1"/>
  <c r="AW234" i="1"/>
  <c r="AW930" i="1"/>
  <c r="AW2989" i="1"/>
  <c r="AW1152" i="1"/>
  <c r="AW1800" i="1"/>
  <c r="AW1393" i="1"/>
  <c r="AW1251" i="1"/>
  <c r="AW1459" i="1"/>
  <c r="AW2785" i="1"/>
  <c r="AW2505" i="1"/>
  <c r="AW403" i="1"/>
  <c r="AW182" i="1"/>
  <c r="AW2635" i="1"/>
  <c r="AW334" i="1"/>
  <c r="AW1933" i="1"/>
  <c r="AW2656" i="1"/>
  <c r="AW621" i="1"/>
  <c r="AW1795" i="1"/>
  <c r="AW1500" i="1"/>
  <c r="AW2956" i="1"/>
  <c r="AW2004" i="1"/>
  <c r="AW1096" i="1"/>
  <c r="AW1618" i="1"/>
  <c r="AW2568" i="1"/>
  <c r="AW839" i="1"/>
  <c r="AW475" i="1"/>
  <c r="AW1169" i="1"/>
  <c r="AW1865" i="1"/>
  <c r="AW1008" i="1"/>
  <c r="AW2871" i="1"/>
  <c r="AW1572" i="1"/>
  <c r="AW576" i="1"/>
  <c r="AW905" i="1"/>
  <c r="AW2391" i="1"/>
  <c r="AW471" i="1"/>
  <c r="AW2477" i="1"/>
  <c r="AW965" i="1"/>
  <c r="AW1211" i="1"/>
  <c r="AW337" i="1"/>
  <c r="AW92" i="1"/>
  <c r="AW783" i="1"/>
  <c r="AW1093" i="1"/>
  <c r="AW2404" i="1"/>
  <c r="AW156" i="1"/>
  <c r="AW2110" i="1"/>
  <c r="AW1964" i="1"/>
  <c r="AW346" i="1"/>
  <c r="AW906" i="1"/>
  <c r="AW1277" i="1"/>
  <c r="AW1044" i="1"/>
  <c r="AW514" i="1"/>
  <c r="AW387" i="1"/>
  <c r="AW290" i="1"/>
  <c r="AW1553" i="1"/>
  <c r="AW327" i="1"/>
  <c r="AW1419" i="1"/>
  <c r="AW1601" i="1"/>
  <c r="AW2474" i="1"/>
  <c r="AW150" i="1"/>
  <c r="AW2973" i="1"/>
  <c r="AW203" i="1"/>
  <c r="AW1806" i="1"/>
  <c r="AW1627" i="1"/>
  <c r="AW1297" i="1"/>
  <c r="AW242" i="1"/>
  <c r="AW2608" i="1"/>
  <c r="AW329" i="1"/>
  <c r="AW1424" i="1"/>
  <c r="AW2056" i="1"/>
  <c r="AW539" i="1"/>
  <c r="AW1106" i="1"/>
  <c r="AW2581" i="1"/>
  <c r="AW111" i="1"/>
  <c r="AW3" i="1"/>
  <c r="AW2815" i="1"/>
  <c r="AW1124" i="1"/>
  <c r="AW992" i="1"/>
  <c r="AW1654" i="1"/>
  <c r="AW1820" i="1"/>
  <c r="AW936" i="1"/>
  <c r="AW874" i="1"/>
  <c r="AW1431" i="1"/>
  <c r="AW1122" i="1"/>
  <c r="AW1316" i="1"/>
  <c r="AW650" i="1"/>
  <c r="AW1309" i="1"/>
  <c r="AW1374" i="1"/>
  <c r="AW2833" i="1"/>
  <c r="AW656" i="1"/>
  <c r="AW1315" i="1"/>
  <c r="AW2388" i="1"/>
  <c r="AW3083" i="1"/>
  <c r="AW3043" i="1"/>
  <c r="AW1149" i="1"/>
  <c r="AW1895" i="1"/>
  <c r="AW1690" i="1"/>
  <c r="AW709" i="1"/>
  <c r="AW1180" i="1"/>
  <c r="AW2463" i="1"/>
  <c r="AW2590" i="1"/>
  <c r="AW430" i="1"/>
  <c r="AW385" i="1"/>
  <c r="AW2836" i="1"/>
  <c r="AW1320" i="1"/>
  <c r="AW2449" i="1"/>
  <c r="AW389" i="1"/>
  <c r="AW196" i="1"/>
  <c r="AW2141" i="1"/>
  <c r="AW1228" i="1"/>
  <c r="AW2322" i="1"/>
  <c r="AW1450" i="1"/>
  <c r="AW2469" i="1"/>
  <c r="AW1513" i="1"/>
  <c r="AW1265" i="1"/>
  <c r="AW1486" i="1"/>
  <c r="AW2029" i="1"/>
  <c r="AW1221" i="1"/>
  <c r="AW1076" i="1"/>
  <c r="AW2013" i="1"/>
  <c r="AW2893" i="1"/>
  <c r="AW3058" i="1"/>
  <c r="AW2919" i="1"/>
  <c r="AW550" i="1"/>
  <c r="AW479" i="1"/>
  <c r="AW1914" i="1"/>
  <c r="AW748" i="1"/>
  <c r="AW230" i="1"/>
  <c r="AW91" i="1"/>
  <c r="AW3024" i="1"/>
  <c r="AW1989" i="1"/>
  <c r="AW999" i="1"/>
  <c r="AW516" i="1"/>
  <c r="AW2913" i="1"/>
  <c r="AW935" i="1"/>
  <c r="AW622" i="1"/>
  <c r="AW398" i="1"/>
  <c r="AW2438" i="1"/>
  <c r="AW33" i="1"/>
  <c r="AW1189" i="1"/>
  <c r="AW1787" i="1"/>
  <c r="AW1679" i="1"/>
  <c r="AW642" i="1"/>
  <c r="AW890" i="1"/>
  <c r="AW1742" i="1"/>
  <c r="AW769" i="1"/>
  <c r="AW1692" i="1"/>
  <c r="AW1541" i="1"/>
  <c r="AW421" i="1"/>
  <c r="AW2174" i="1"/>
  <c r="AW1308" i="1"/>
  <c r="AW2534" i="1"/>
  <c r="AW222" i="1"/>
  <c r="AW917" i="1"/>
  <c r="AW1947" i="1"/>
  <c r="AW1891" i="1"/>
  <c r="AW255" i="1"/>
  <c r="AW2777" i="1"/>
  <c r="AW1131" i="1"/>
  <c r="AW1506" i="1"/>
  <c r="AW2760" i="1"/>
  <c r="AW1163" i="1"/>
  <c r="AW1728" i="1"/>
  <c r="AW1707" i="1"/>
  <c r="AW136" i="1"/>
  <c r="AW2484" i="1"/>
  <c r="AW609" i="1"/>
  <c r="AW2118" i="1"/>
  <c r="AW3121" i="1"/>
  <c r="AW1844" i="1"/>
  <c r="AW1836" i="1"/>
  <c r="AW2684" i="1"/>
  <c r="AW1698" i="1"/>
  <c r="AW1314" i="1"/>
  <c r="AW5" i="1"/>
  <c r="AW925" i="1"/>
  <c r="AW1105" i="1"/>
  <c r="AW336" i="1"/>
  <c r="AW1071" i="1"/>
  <c r="AW1263" i="1"/>
  <c r="AW1881" i="1"/>
  <c r="AW2047" i="1"/>
  <c r="AW443" i="1"/>
  <c r="AW2375" i="1"/>
  <c r="AW3066" i="1"/>
  <c r="AW812" i="1"/>
  <c r="AW2744" i="1"/>
  <c r="AW722" i="1"/>
  <c r="AW972" i="1"/>
  <c r="AW2923" i="1"/>
  <c r="AW1662" i="1"/>
  <c r="AW2336" i="1"/>
  <c r="AW2860" i="1"/>
  <c r="AW1875" i="1"/>
  <c r="AW2210" i="1"/>
  <c r="AW463" i="1"/>
  <c r="AW724" i="1"/>
  <c r="AW510" i="1"/>
  <c r="AW1360" i="1"/>
  <c r="AW522" i="1"/>
  <c r="AW1978" i="1"/>
  <c r="BJ2928" i="1"/>
  <c r="BQ2928" i="1" s="1"/>
  <c r="AW610" i="1"/>
  <c r="AW226" i="1"/>
  <c r="AW363" i="1"/>
  <c r="AW1815" i="1"/>
  <c r="AW3000" i="1"/>
  <c r="AW939" i="1"/>
  <c r="AW1469" i="1"/>
  <c r="AW1311" i="1"/>
  <c r="AW1101" i="1"/>
  <c r="AW584" i="1"/>
  <c r="AW2077" i="1"/>
  <c r="AW110" i="1"/>
  <c r="AW335" i="1"/>
  <c r="AW1300" i="1"/>
  <c r="AW2596" i="1"/>
  <c r="AW2911" i="1"/>
  <c r="AW208" i="1"/>
  <c r="AW2985" i="1"/>
  <c r="AW2804" i="1"/>
  <c r="AW3128" i="1"/>
  <c r="AW2891" i="1"/>
  <c r="AW1197" i="1"/>
  <c r="AW1218" i="1"/>
  <c r="AW1196" i="1"/>
  <c r="AW2026" i="1"/>
  <c r="AW308" i="1"/>
  <c r="AW2007" i="1"/>
  <c r="AW2464" i="1"/>
  <c r="AW2241" i="1"/>
  <c r="AW478" i="1"/>
  <c r="AW737" i="1"/>
  <c r="AW2818" i="1"/>
  <c r="AW807" i="1"/>
  <c r="AW1777" i="1"/>
  <c r="AW339" i="1"/>
  <c r="AW529" i="1"/>
  <c r="AW2112" i="1"/>
  <c r="AW570" i="1"/>
  <c r="AW822" i="1"/>
  <c r="AW2209" i="1"/>
  <c r="AW3100" i="1"/>
  <c r="AW1955" i="1"/>
  <c r="AW3025" i="1"/>
  <c r="AW1596" i="1"/>
  <c r="AW1066" i="1"/>
  <c r="AW740" i="1"/>
  <c r="AW2542" i="1"/>
  <c r="AW1757" i="1"/>
  <c r="AW246" i="1"/>
  <c r="AW1831" i="1"/>
  <c r="AW34" i="1"/>
  <c r="AW691" i="1"/>
  <c r="AW3092" i="1"/>
  <c r="AW2475" i="1"/>
  <c r="AW1372" i="1"/>
  <c r="AW1780" i="1"/>
  <c r="AW2648" i="1"/>
  <c r="AW654" i="1"/>
  <c r="AW2574" i="1"/>
  <c r="AW2199" i="1"/>
  <c r="AW2389" i="1"/>
  <c r="AW2943" i="1"/>
  <c r="AW2924" i="1"/>
  <c r="AW352" i="1"/>
  <c r="AW1689" i="1"/>
  <c r="AW1212" i="1"/>
  <c r="AW2753" i="1"/>
  <c r="AW2737" i="1"/>
  <c r="AW1143" i="1"/>
  <c r="AW2790" i="1"/>
  <c r="AW708" i="1"/>
  <c r="AW594" i="1"/>
  <c r="AW3015" i="1"/>
  <c r="AW2377" i="1"/>
  <c r="AW144" i="1"/>
  <c r="AW2813" i="1"/>
  <c r="AW3099" i="1"/>
  <c r="AW872" i="1"/>
  <c r="AW2049" i="1"/>
  <c r="AW1447" i="1"/>
  <c r="AW2965" i="1"/>
  <c r="AW988" i="1"/>
  <c r="AW2245" i="1"/>
  <c r="AW78" i="1"/>
  <c r="AW1648" i="1"/>
  <c r="AW496" i="1"/>
  <c r="AW1846" i="1"/>
  <c r="AW2299" i="1"/>
  <c r="AW2835" i="1"/>
  <c r="AW2517" i="1"/>
  <c r="AW505" i="1"/>
  <c r="AW2591" i="1"/>
  <c r="AW3037" i="1"/>
  <c r="AW1751" i="1"/>
  <c r="AW3120" i="1"/>
  <c r="AW1502" i="1"/>
  <c r="AW2623" i="1"/>
  <c r="AW689" i="1"/>
  <c r="AW2740" i="1"/>
  <c r="AW2664" i="1"/>
  <c r="AW2138" i="1"/>
  <c r="AW1115" i="1"/>
  <c r="AW1592" i="1"/>
  <c r="AW176" i="1"/>
  <c r="AW190" i="1"/>
  <c r="AW786" i="1"/>
  <c r="AW488" i="1"/>
  <c r="AW733" i="1"/>
  <c r="AW2771" i="1"/>
  <c r="AW369" i="1"/>
  <c r="AW2501" i="1"/>
  <c r="AW482" i="1"/>
  <c r="AW491" i="1"/>
  <c r="AW2205" i="1"/>
  <c r="AW1125" i="1"/>
  <c r="AW2410" i="1"/>
  <c r="AW2221" i="1"/>
  <c r="AW1557" i="1"/>
  <c r="AW2039" i="1"/>
  <c r="AW2710" i="1"/>
  <c r="AW133" i="1"/>
  <c r="AW1615" i="1"/>
  <c r="AW696" i="1"/>
  <c r="AW2726" i="1"/>
  <c r="AW3005" i="1"/>
  <c r="AW2093" i="1"/>
  <c r="BJ2220" i="1"/>
  <c r="BQ2220" i="1" s="1"/>
  <c r="AW364" i="1"/>
  <c r="BJ1205" i="1"/>
  <c r="BQ1205" i="1" s="1"/>
  <c r="AW1501" i="1"/>
  <c r="AW1872" i="1"/>
  <c r="AW3032" i="1"/>
  <c r="AW657" i="1"/>
  <c r="AW1335" i="1"/>
  <c r="AW2432" i="1"/>
  <c r="AW2135" i="1"/>
  <c r="AW281" i="1"/>
  <c r="AW827" i="1"/>
  <c r="AW270" i="1"/>
  <c r="AW2778" i="1"/>
  <c r="AW2002" i="1"/>
  <c r="AW3134" i="1"/>
  <c r="AW780" i="1"/>
  <c r="AW2518" i="1"/>
  <c r="AW787" i="1"/>
  <c r="AW2713" i="1"/>
  <c r="AW1130" i="1"/>
  <c r="AW760" i="1"/>
  <c r="AW2126" i="1"/>
  <c r="AW360" i="1"/>
  <c r="AW200" i="1"/>
  <c r="AW3014" i="1"/>
  <c r="AW1102" i="1"/>
  <c r="AW1318" i="1"/>
  <c r="AW977" i="1"/>
  <c r="AW2724" i="1"/>
  <c r="AW2303" i="1"/>
  <c r="AW1398" i="1"/>
  <c r="AW3085" i="1"/>
  <c r="AW2420" i="1"/>
  <c r="AW1518" i="1"/>
  <c r="AW3118" i="1"/>
  <c r="AW183" i="1"/>
  <c r="AW1842" i="1"/>
  <c r="AW2361" i="1"/>
  <c r="AW2886" i="1"/>
  <c r="AW891" i="1"/>
  <c r="AW933" i="1"/>
  <c r="AW447" i="1"/>
  <c r="AW2295" i="1"/>
  <c r="AW473" i="1"/>
  <c r="AW1236" i="1"/>
  <c r="BG2162" i="1"/>
  <c r="BN2162" i="1" s="1"/>
  <c r="AW164" i="1"/>
  <c r="AW681" i="1"/>
  <c r="AW1573" i="1"/>
  <c r="AW2993" i="1"/>
  <c r="AW1526" i="1"/>
  <c r="AW3117" i="1"/>
  <c r="AW317" i="1"/>
  <c r="AW926" i="1"/>
  <c r="AW2128" i="1"/>
  <c r="AW2180" i="1"/>
  <c r="AW3103" i="1"/>
  <c r="AW1253" i="1"/>
  <c r="AW2964" i="1"/>
  <c r="AW1793" i="1"/>
  <c r="AW1129" i="1"/>
  <c r="AW2588" i="1"/>
  <c r="AW101" i="1"/>
  <c r="AW2576" i="1"/>
  <c r="AW1371" i="1"/>
  <c r="AW1376" i="1"/>
  <c r="AW2122" i="1"/>
  <c r="AW2549" i="1"/>
  <c r="AW591" i="1"/>
  <c r="AW138" i="1"/>
  <c r="AW1194" i="1"/>
  <c r="AW2784" i="1"/>
  <c r="AW461" i="1"/>
  <c r="AW1801" i="1"/>
  <c r="AW35" i="1"/>
  <c r="AW1759" i="1"/>
  <c r="AW2898" i="1"/>
  <c r="AW333" i="1"/>
  <c r="AW1703" i="1"/>
  <c r="AW803" i="1"/>
  <c r="AW3020" i="1"/>
  <c r="AW99" i="1"/>
  <c r="AW1971" i="1"/>
  <c r="AW699" i="1"/>
  <c r="AW1560" i="1"/>
  <c r="AW16" i="1"/>
  <c r="AW725" i="1"/>
  <c r="AW3055" i="1"/>
  <c r="AW2892" i="1"/>
  <c r="AW455" i="1"/>
  <c r="AW1138" i="1"/>
  <c r="AW2677" i="1"/>
  <c r="AW151" i="1"/>
  <c r="AW1172" i="1"/>
  <c r="AW2557" i="1"/>
  <c r="AW869" i="1"/>
  <c r="AW1230" i="1"/>
  <c r="AW2936" i="1"/>
  <c r="AW96" i="1"/>
  <c r="AW2065" i="1"/>
  <c r="AW2270" i="1"/>
  <c r="AW499" i="1"/>
  <c r="AW1952" i="1"/>
  <c r="AW2927" i="1"/>
  <c r="AW1700" i="1"/>
  <c r="AW1892" i="1"/>
  <c r="AW2445" i="1"/>
  <c r="AW2979" i="1"/>
  <c r="AW1874" i="1"/>
  <c r="AW1907" i="1"/>
  <c r="AW808" i="1"/>
  <c r="AW2386" i="1"/>
  <c r="AW2755" i="1"/>
  <c r="AW2022" i="1"/>
  <c r="AW745" i="1"/>
  <c r="AW249" i="1"/>
  <c r="AW922" i="1"/>
  <c r="AW1962" i="1"/>
  <c r="AW2685" i="1"/>
  <c r="AW2980" i="1"/>
  <c r="AW1420" i="1"/>
  <c r="AW241" i="1"/>
  <c r="AW1174" i="1"/>
  <c r="AW899" i="1"/>
  <c r="AW159" i="1"/>
  <c r="AW954" i="1"/>
  <c r="AW912" i="1"/>
  <c r="AW1607" i="1"/>
  <c r="AW410" i="1"/>
  <c r="AW986" i="1"/>
  <c r="AW1580" i="1"/>
  <c r="AW2735" i="1"/>
  <c r="AW2729" i="1"/>
  <c r="AW1280" i="1"/>
  <c r="AW2164" i="1"/>
  <c r="AW1286" i="1"/>
  <c r="AW2918" i="1"/>
  <c r="AW2959" i="1"/>
  <c r="AW2091" i="1"/>
  <c r="AW607" i="1"/>
  <c r="AW1483" i="1"/>
  <c r="AW2554" i="1"/>
  <c r="AW717" i="1"/>
  <c r="AW2344" i="1"/>
  <c r="AW2551" i="1"/>
  <c r="AW1896" i="1"/>
  <c r="AW1791" i="1"/>
  <c r="AW875" i="1"/>
  <c r="AW2800" i="1"/>
  <c r="AW620" i="1"/>
  <c r="AW1584" i="1"/>
  <c r="AW2708" i="1"/>
  <c r="AW2602" i="1"/>
  <c r="AW2946" i="1"/>
  <c r="AW192" i="1"/>
  <c r="AW713" i="1"/>
  <c r="AW3011" i="1"/>
  <c r="AW168" i="1"/>
  <c r="AW2966" i="1"/>
  <c r="AW1380" i="1"/>
  <c r="AW1378" i="1"/>
  <c r="AW2280" i="1"/>
  <c r="AW1589" i="1"/>
  <c r="AW679" i="1"/>
  <c r="AW432" i="1"/>
  <c r="AW341" i="1"/>
  <c r="AW1471" i="1"/>
  <c r="AW2674" i="1"/>
  <c r="AW667" i="1"/>
  <c r="AW1481" i="1"/>
  <c r="AW2318" i="1"/>
  <c r="AW1159" i="1"/>
  <c r="AW1162" i="1"/>
  <c r="AW2149" i="1"/>
  <c r="AW1960" i="1"/>
  <c r="AW2963" i="1"/>
  <c r="AW1916" i="1"/>
  <c r="AW2988" i="1"/>
  <c r="AW1381" i="1"/>
  <c r="AW2478" i="1"/>
  <c r="AW1217" i="1"/>
  <c r="AW386" i="1"/>
  <c r="AW1856" i="1"/>
  <c r="AW2397" i="1"/>
  <c r="AW2311" i="1"/>
  <c r="AW1439" i="1"/>
  <c r="AW3091" i="1"/>
  <c r="AW1651" i="1"/>
  <c r="AW876" i="1"/>
  <c r="AW1705" i="1"/>
  <c r="AW2894" i="1"/>
  <c r="AW131" i="1"/>
  <c r="AW945" i="1"/>
  <c r="AW1687" i="1"/>
  <c r="AW1200" i="1"/>
  <c r="AW1458" i="1"/>
  <c r="AW2671" i="1"/>
  <c r="AW347" i="1"/>
  <c r="AW303" i="1"/>
  <c r="AW678" i="1"/>
  <c r="AW1581" i="1"/>
  <c r="AW1830" i="1"/>
  <c r="AW1266" i="1"/>
  <c r="AW498" i="1"/>
  <c r="AW1480" i="1"/>
  <c r="AW2134" i="1"/>
  <c r="AW1255" i="1"/>
  <c r="AW1033" i="1"/>
  <c r="AW1908" i="1"/>
  <c r="AW1080" i="1"/>
  <c r="AW1029" i="1"/>
  <c r="AW752" i="1"/>
  <c r="AW250" i="1"/>
  <c r="AW1867" i="1"/>
  <c r="AW2715" i="1"/>
  <c r="AW1293" i="1"/>
  <c r="BJ504" i="1"/>
  <c r="BQ504" i="1" s="1"/>
  <c r="BG758" i="1"/>
  <c r="BN758" i="1" s="1"/>
  <c r="AW1798" i="1"/>
  <c r="AW792" i="1"/>
  <c r="AW3137" i="1"/>
  <c r="AW2284" i="1"/>
  <c r="AW1239" i="1"/>
  <c r="AW1653" i="1"/>
  <c r="AW344" i="1"/>
  <c r="AW1111" i="1"/>
  <c r="AW173" i="1"/>
  <c r="AW3016" i="1"/>
  <c r="AW887" i="1"/>
  <c r="AW2631" i="1"/>
  <c r="AW1328" i="1"/>
  <c r="AW1797" i="1"/>
  <c r="AW3119" i="1"/>
  <c r="AW425" i="1"/>
  <c r="AW1732" i="1"/>
  <c r="AW2236" i="1"/>
  <c r="BH2485" i="1"/>
  <c r="BO2485" i="1" s="1"/>
  <c r="AW1370" i="1"/>
  <c r="BG1244" i="1"/>
  <c r="BN1244" i="1" s="1"/>
  <c r="AW57" i="1"/>
  <c r="AW627" i="1"/>
  <c r="AW2636" i="1"/>
  <c r="AW626" i="1"/>
  <c r="AW1688" i="1"/>
  <c r="AW1661" i="1"/>
  <c r="AW178" i="1"/>
  <c r="AW1511" i="1"/>
  <c r="AW1261" i="1"/>
  <c r="AW1077" i="1"/>
  <c r="AW521" i="1"/>
  <c r="AW113" i="1"/>
  <c r="AW75" i="1"/>
  <c r="AW507" i="1"/>
  <c r="AW2992" i="1"/>
  <c r="AW1177" i="1"/>
  <c r="AW265" i="1"/>
  <c r="AW374" i="1"/>
  <c r="AW233" i="1"/>
  <c r="AW1357" i="1"/>
  <c r="AW2718" i="1"/>
  <c r="AW201" i="1"/>
  <c r="AW1763" i="1"/>
  <c r="AW962" i="1"/>
  <c r="AW1720" i="1"/>
  <c r="AW1059" i="1"/>
  <c r="AW1796" i="1"/>
  <c r="AW2193" i="1"/>
  <c r="AW637" i="1"/>
  <c r="AW1878" i="1"/>
  <c r="AW1113" i="1"/>
  <c r="AW2387" i="1"/>
  <c r="AW735" i="1"/>
  <c r="AW2709" i="1"/>
  <c r="AW65" i="1"/>
  <c r="AW3002" i="1"/>
  <c r="AW449" i="1"/>
  <c r="AW2249" i="1"/>
  <c r="AW1745" i="1"/>
  <c r="AW2292" i="1"/>
  <c r="AW107" i="1"/>
  <c r="AW2168" i="1"/>
  <c r="AW253" i="1"/>
  <c r="AW794" i="1"/>
  <c r="AW2229" i="1"/>
  <c r="AW132" i="1"/>
  <c r="AW1178" i="1"/>
  <c r="AW2712" i="1"/>
  <c r="AW26" i="1"/>
  <c r="AW1604" i="1"/>
  <c r="AW2884" i="1"/>
  <c r="AW94" i="1"/>
  <c r="AW2076" i="1"/>
  <c r="AW660" i="1"/>
  <c r="AW1344" i="1"/>
  <c r="AW1655" i="1"/>
  <c r="AW1088" i="1"/>
  <c r="AW1901" i="1"/>
  <c r="AW540" i="1"/>
  <c r="AW46" i="1"/>
  <c r="AW873" i="1"/>
  <c r="AW1663" i="1"/>
  <c r="AW2926" i="1"/>
  <c r="BH1056" i="1"/>
  <c r="BO1056" i="1" s="1"/>
  <c r="AW1279" i="1"/>
  <c r="AW121" i="1"/>
  <c r="AW2426" i="1"/>
  <c r="AW1587" i="1"/>
  <c r="AW991" i="1"/>
  <c r="AW207" i="1"/>
  <c r="AW1442" i="1"/>
  <c r="AW2423" i="1"/>
  <c r="AW2658" i="1"/>
  <c r="AW789" i="1"/>
  <c r="AW575" i="1"/>
  <c r="AW2176" i="1"/>
  <c r="AW2717" i="1"/>
  <c r="AW197" i="1"/>
  <c r="AW1708" i="1"/>
  <c r="AW450" i="1"/>
  <c r="AW64" i="1"/>
  <c r="BH1046" i="1"/>
  <c r="BO1046" i="1" s="1"/>
  <c r="AW3010" i="1"/>
  <c r="AW1479" i="1"/>
  <c r="AW231" i="1"/>
  <c r="AW480" i="1"/>
  <c r="AW2831" i="1"/>
  <c r="AW1287" i="1"/>
  <c r="AW8" i="1"/>
  <c r="AW2258" i="1"/>
  <c r="AW2770" i="1"/>
  <c r="AW1429" i="1"/>
  <c r="AW2666" i="1"/>
  <c r="AW1789" i="1"/>
  <c r="AW2607" i="1"/>
  <c r="AW2716" i="1"/>
  <c r="AW704" i="1"/>
  <c r="AW2230" i="1"/>
  <c r="AW2151" i="1"/>
  <c r="AW1647" i="1"/>
  <c r="AW331" i="1"/>
  <c r="AW1885" i="1"/>
  <c r="AW587" i="1"/>
  <c r="AW673" i="1"/>
  <c r="AW1538" i="1"/>
  <c r="AW2773" i="1"/>
  <c r="AW1729" i="1"/>
  <c r="AW451" i="1"/>
  <c r="AW1094" i="1"/>
  <c r="AW467" i="1"/>
  <c r="AW180" i="1"/>
  <c r="AW1418" i="1"/>
  <c r="AW68" i="1"/>
  <c r="AW2189" i="1"/>
  <c r="AW1303" i="1"/>
  <c r="AW2075" i="1"/>
  <c r="AW1590" i="1"/>
  <c r="AW1098" i="1"/>
  <c r="AW484" i="1"/>
  <c r="AW1142" i="1"/>
  <c r="AW848" i="1"/>
  <c r="AW1926" i="1"/>
  <c r="AW2701" i="1"/>
  <c r="AW1069" i="1"/>
  <c r="AW1457" i="1"/>
  <c r="AW391" i="1"/>
  <c r="AW2288" i="1"/>
  <c r="AW1571" i="1"/>
  <c r="AW2849" i="1"/>
  <c r="AW1340" i="1"/>
  <c r="AW971" i="1"/>
  <c r="AW2942" i="1"/>
  <c r="AW580" i="1"/>
  <c r="AW2417" i="1"/>
  <c r="AW1550" i="1"/>
  <c r="AW1630" i="1"/>
  <c r="AW1487" i="1"/>
  <c r="AW2896" i="1"/>
  <c r="AW2326" i="1"/>
  <c r="AW741" i="1"/>
  <c r="AW2955" i="1"/>
  <c r="AW1099" i="1"/>
  <c r="AW3138" i="1"/>
  <c r="AW2520" i="1"/>
  <c r="AW692" i="1"/>
  <c r="AW338" i="1"/>
  <c r="AW2111" i="1"/>
  <c r="AW237" i="1"/>
  <c r="AW1625" i="1"/>
  <c r="AW3105" i="1"/>
  <c r="AW1201" i="1"/>
  <c r="AW731" i="1"/>
  <c r="AW809" i="1"/>
  <c r="AW517" i="1"/>
  <c r="AW1139" i="1"/>
  <c r="AW1336" i="1"/>
  <c r="AW2694" i="1"/>
  <c r="AW1837" i="1"/>
  <c r="AW2364" i="1"/>
  <c r="AW1743" i="1"/>
  <c r="AW604" i="1"/>
  <c r="AW2977" i="1"/>
  <c r="AW2758" i="1"/>
  <c r="AW1444" i="1"/>
  <c r="AW1042" i="1"/>
  <c r="AW2530" i="1"/>
  <c r="AW2328" i="1"/>
  <c r="AW1804" i="1"/>
  <c r="AW1825" i="1"/>
  <c r="AW1359" i="1"/>
  <c r="AW2527" i="1"/>
  <c r="AW1140" i="1"/>
  <c r="AW1599" i="1"/>
  <c r="AW2907" i="1"/>
  <c r="AW470" i="1"/>
  <c r="AW1737" i="1"/>
  <c r="AW1748" i="1"/>
  <c r="AW3040" i="1"/>
  <c r="AW975" i="1"/>
  <c r="AW2605" i="1"/>
  <c r="AW149" i="1"/>
  <c r="AW2516" i="1"/>
  <c r="AW2274" i="1"/>
  <c r="AW1272" i="1"/>
  <c r="AW598" i="1"/>
  <c r="AW2652" i="1"/>
  <c r="AW1948" i="1"/>
  <c r="AW1160" i="1"/>
  <c r="AW88" i="1"/>
  <c r="AW2160" i="1"/>
  <c r="AW381" i="1"/>
  <c r="AW1594" i="1"/>
  <c r="AW3112" i="1"/>
  <c r="AW251" i="1"/>
  <c r="AW1468" i="1"/>
  <c r="AW2679" i="1"/>
  <c r="AW154" i="1"/>
  <c r="AW2639" i="1"/>
  <c r="AW2655" i="1"/>
  <c r="AW2808" i="1"/>
  <c r="AW2801" i="1"/>
  <c r="AW1564" i="1"/>
  <c r="AW608" i="1"/>
  <c r="AW2436" i="1"/>
  <c r="AW2038" i="1"/>
  <c r="AW167" i="1"/>
  <c r="AW452" i="1"/>
  <c r="AW1195" i="1"/>
  <c r="AW2644" i="1"/>
  <c r="AW186" i="1"/>
  <c r="AW1924" i="1"/>
  <c r="AW1451" i="1"/>
  <c r="AW1986" i="1"/>
  <c r="AW1919" i="1"/>
  <c r="AW297" i="1"/>
  <c r="AW1930" i="1"/>
  <c r="AW1508" i="1"/>
  <c r="AW284" i="1"/>
  <c r="AW2697" i="1"/>
  <c r="AW2479" i="1"/>
  <c r="AW500" i="1"/>
  <c r="AW2179" i="1"/>
  <c r="AW223" i="1"/>
  <c r="AW90" i="1"/>
  <c r="AW718" i="1"/>
  <c r="AW3141" i="1"/>
  <c r="AW2805" i="1"/>
  <c r="AW1774" i="1"/>
  <c r="AW2060" i="1"/>
  <c r="AW1114" i="1"/>
  <c r="AW2536" i="1"/>
  <c r="AW1524" i="1"/>
  <c r="AW2693" i="1"/>
  <c r="AW2471" i="1"/>
  <c r="AW1554" i="1"/>
  <c r="BJ1533" i="1"/>
  <c r="BQ1533" i="1" s="1"/>
  <c r="AW128" i="1"/>
  <c r="AW778" i="1"/>
  <c r="AW1775" i="1"/>
  <c r="AW17" i="1"/>
  <c r="AW2962" i="1"/>
  <c r="AW658" i="1"/>
  <c r="AW1405" i="1"/>
  <c r="AW1312" i="1"/>
  <c r="AW2183" i="1"/>
  <c r="AW1301" i="1"/>
  <c r="BJ3079" i="1"/>
  <c r="BQ3079" i="1" s="1"/>
  <c r="BJ2665" i="1"/>
  <c r="BQ2665" i="1" s="1"/>
  <c r="AW940" i="1"/>
  <c r="AW2016" i="1"/>
  <c r="AW706" i="1"/>
  <c r="AW1876" i="1"/>
  <c r="AW2649" i="1"/>
  <c r="AW2064" i="1"/>
  <c r="AW1288" i="1"/>
  <c r="AW1929" i="1"/>
  <c r="AW2246" i="1"/>
  <c r="AW2503" i="1"/>
  <c r="AW220" i="1"/>
  <c r="AW102" i="1"/>
  <c r="AW2225" i="1"/>
  <c r="AW1803" i="1"/>
  <c r="AW995" i="1"/>
  <c r="AW2213" i="1"/>
  <c r="AW649" i="1"/>
  <c r="AW2297" i="1"/>
  <c r="BG1377" i="1"/>
  <c r="BN1377" i="1" s="1"/>
  <c r="AW1248" i="1"/>
  <c r="AW7" i="1"/>
  <c r="AW1852" i="1"/>
  <c r="AW274" i="1"/>
  <c r="AW2334" i="1"/>
  <c r="AW2261" i="1"/>
  <c r="BH802" i="1"/>
  <c r="BO802" i="1" s="1"/>
  <c r="BG280" i="1"/>
  <c r="BN280" i="1" s="1"/>
  <c r="AW300" i="1"/>
  <c r="AW885" i="1"/>
  <c r="AW3069" i="1"/>
  <c r="BJ629" i="1"/>
  <c r="BQ629" i="1" s="1"/>
  <c r="AW2532" i="1"/>
  <c r="AW1582" i="1"/>
  <c r="AW244" i="1"/>
  <c r="AW2489" i="1"/>
  <c r="AW45" i="1"/>
  <c r="AW2262" i="1"/>
  <c r="AW3082" i="1"/>
  <c r="AW1956" i="1"/>
  <c r="AW1822" i="1"/>
  <c r="AW85" i="1"/>
  <c r="AW1067" i="1"/>
  <c r="AW2273" i="1"/>
  <c r="AW2079" i="1"/>
  <c r="BG2302" i="1"/>
  <c r="BN2302" i="1" s="1"/>
  <c r="AW2086" i="1"/>
  <c r="AW1758" i="1"/>
  <c r="BH2366" i="1"/>
  <c r="BO2366" i="1" s="1"/>
  <c r="AW73" i="1"/>
  <c r="AW1505" i="1"/>
  <c r="AW1332" i="1"/>
  <c r="AW1890" i="1"/>
  <c r="AW680" i="1"/>
  <c r="AW1864" i="1"/>
  <c r="AW605" i="1"/>
  <c r="AW2523" i="1"/>
  <c r="AW1108" i="1"/>
  <c r="AW878" i="1"/>
  <c r="AW888" i="1"/>
  <c r="AW861" i="1"/>
  <c r="AW893" i="1"/>
  <c r="AW3107" i="1"/>
  <c r="AW653" i="1"/>
  <c r="BJ2088" i="1"/>
  <c r="BQ2088" i="1" s="1"/>
  <c r="AW2996" i="1"/>
  <c r="AW2861" i="1"/>
  <c r="AW483" i="1"/>
  <c r="AW2327" i="1"/>
  <c r="AW1942" i="1"/>
  <c r="AW1884" i="1"/>
  <c r="AW1237" i="1"/>
  <c r="AW2371" i="1"/>
  <c r="AW1622" i="1"/>
  <c r="AW198" i="1"/>
  <c r="AW698" i="1"/>
  <c r="AW2594" i="1"/>
  <c r="AW639" i="1"/>
  <c r="AW1529" i="1"/>
  <c r="AW1004" i="1"/>
  <c r="AW285" i="1"/>
  <c r="AW3102" i="1"/>
  <c r="AW1935" i="1"/>
  <c r="AW1465" i="1"/>
  <c r="AW2873" i="1"/>
  <c r="AW1747" i="1"/>
  <c r="AW1001" i="1"/>
  <c r="AW2978" i="1"/>
  <c r="AW730" i="1"/>
  <c r="AW1186" i="1"/>
  <c r="AW247" i="1"/>
  <c r="AW946" i="1"/>
  <c r="AW2560" i="1"/>
  <c r="AW907" i="1"/>
  <c r="AW2504" i="1"/>
  <c r="AW1568" i="1"/>
  <c r="AW1407" i="1"/>
  <c r="AW1910" i="1"/>
  <c r="AW589" i="1"/>
  <c r="AW1024" i="1"/>
  <c r="AW2488" i="1"/>
  <c r="AW2330" i="1"/>
  <c r="AW2247" i="1"/>
  <c r="AW2400" i="1"/>
  <c r="AW2461" i="1"/>
  <c r="AW990" i="1"/>
  <c r="AW750" i="1"/>
  <c r="AW2147" i="1"/>
  <c r="AW135" i="1"/>
  <c r="AW1034" i="1"/>
  <c r="AW2820" i="1"/>
  <c r="AW3019" i="1"/>
  <c r="AW1781" i="1"/>
  <c r="AW3090" i="1"/>
  <c r="AW2546" i="1"/>
  <c r="AW1769" i="1"/>
  <c r="AW846" i="1"/>
  <c r="AW2051" i="1"/>
  <c r="AW348" i="1"/>
  <c r="AW1413" i="1"/>
  <c r="AW1278" i="1"/>
  <c r="AW1645" i="1"/>
  <c r="AW685" i="1"/>
  <c r="AW645" i="1"/>
  <c r="AW2780" i="1"/>
  <c r="AW2852" i="1"/>
  <c r="AW1657" i="1"/>
  <c r="AW2453" i="1"/>
  <c r="AW2228" i="1"/>
  <c r="AW1391" i="1"/>
  <c r="AW466" i="1"/>
  <c r="AW1827" i="1"/>
  <c r="AW686" i="1"/>
  <c r="AW1193" i="1"/>
  <c r="AW1755" i="1"/>
  <c r="AW9" i="1"/>
  <c r="AW775" i="1"/>
  <c r="AW2788" i="1"/>
  <c r="AW1835" i="1"/>
  <c r="AW1676" i="1"/>
  <c r="AW1894" i="1"/>
  <c r="AW3104" i="1"/>
  <c r="AW2508" i="1"/>
  <c r="AW1764" i="1"/>
  <c r="AW2864" i="1"/>
  <c r="AW1639" i="1"/>
  <c r="AW41" i="1"/>
  <c r="AW1976" i="1"/>
  <c r="AW3087" i="1"/>
  <c r="AW551" i="1"/>
  <c r="AW1007" i="1"/>
  <c r="AW2809" i="1"/>
  <c r="AW958" i="1"/>
  <c r="AW1127" i="1"/>
  <c r="AW375" i="1"/>
  <c r="AW2624" i="1"/>
  <c r="AW19" i="1"/>
  <c r="AW948" i="1"/>
  <c r="AW2425" i="1"/>
  <c r="AW3126" i="1"/>
  <c r="AW590" i="1"/>
  <c r="AW1052" i="1"/>
  <c r="AW2442" i="1"/>
  <c r="AW2381" i="1"/>
  <c r="AW1116" i="1"/>
  <c r="AW1271" i="1"/>
  <c r="AW2298" i="1"/>
  <c r="AW1327" i="1"/>
  <c r="AW3101" i="1"/>
  <c r="AW1241" i="1"/>
  <c r="AW1897" i="1"/>
  <c r="AW485" i="1"/>
  <c r="AW1974" i="1"/>
  <c r="AW757" i="1"/>
  <c r="AW1213" i="1"/>
  <c r="AW319" i="1"/>
  <c r="AW1621" i="1"/>
  <c r="AW2290" i="1"/>
  <c r="AW1778" i="1"/>
  <c r="AW858" i="1"/>
  <c r="AW1351" i="1"/>
  <c r="AW441" i="1"/>
  <c r="AW2119" i="1"/>
  <c r="AW3053" i="1"/>
  <c r="AW146" i="1"/>
  <c r="AW1802" i="1"/>
  <c r="AW437" i="1"/>
  <c r="AW2899" i="1"/>
  <c r="AW1022" i="1"/>
  <c r="AW2197" i="1"/>
  <c r="AW671" i="1"/>
  <c r="AW2827" i="1"/>
  <c r="AW2459" i="1"/>
  <c r="AW2398" i="1"/>
  <c r="AW318" i="1"/>
  <c r="AW1722" i="1"/>
  <c r="AW543" i="1"/>
  <c r="AW1950" i="1"/>
  <c r="AW565" i="1"/>
  <c r="AW1721" i="1"/>
  <c r="AW3070" i="1"/>
  <c r="AW2380" i="1"/>
  <c r="AW1285" i="1"/>
  <c r="AW2158" i="1"/>
  <c r="AW764" i="1"/>
  <c r="AW1453" i="1"/>
  <c r="AW1188" i="1"/>
  <c r="AW3057" i="1"/>
  <c r="AW2059" i="1"/>
  <c r="AW703" i="1"/>
  <c r="AW1037" i="1"/>
  <c r="AW13" i="1"/>
  <c r="AW1726" i="1"/>
  <c r="AW2372" i="1"/>
  <c r="AW688" i="1"/>
  <c r="AW1628" i="1"/>
  <c r="AW2466" i="1"/>
  <c r="AW1050" i="1"/>
  <c r="AW1358" i="1"/>
  <c r="AW2014" i="1"/>
  <c r="AW2068" i="1"/>
  <c r="AW601" i="1"/>
  <c r="AW2156" i="1"/>
  <c r="AW2409" i="1"/>
  <c r="AW2680" i="1"/>
  <c r="AW754" i="1"/>
  <c r="AW2885" i="1"/>
  <c r="AW2957" i="1"/>
  <c r="AW1779" i="1"/>
  <c r="AW2428" i="1"/>
  <c r="AW1147" i="1"/>
  <c r="AW1498" i="1"/>
  <c r="AW1753" i="1"/>
  <c r="BJ1851" i="1"/>
  <c r="BQ1851" i="1" s="1"/>
  <c r="BH1905" i="1"/>
  <c r="BO1905" i="1" s="1"/>
  <c r="BH1701" i="1"/>
  <c r="BO1701" i="1" s="1"/>
  <c r="BJ1427" i="1"/>
  <c r="BQ1427" i="1" s="1"/>
  <c r="AW571" i="1"/>
  <c r="AW2482" i="1"/>
  <c r="AW1363" i="1"/>
  <c r="AW2640" i="1"/>
  <c r="AW2722" i="1"/>
  <c r="AW1515" i="1"/>
  <c r="AW1684" i="1"/>
  <c r="AW2476" i="1"/>
  <c r="AW2019" i="1"/>
  <c r="AW2940" i="1"/>
  <c r="AW2470" i="1"/>
  <c r="AW1975" i="1"/>
  <c r="AW193" i="1"/>
  <c r="AW2580" i="1"/>
  <c r="AW2125" i="1"/>
  <c r="AW286" i="1"/>
  <c r="BG2999" i="1"/>
  <c r="BN2999" i="1" s="1"/>
  <c r="BJ2182" i="1"/>
  <c r="BQ2182" i="1" s="1"/>
  <c r="BG1231" i="1"/>
  <c r="BN1231" i="1" s="1"/>
  <c r="AW1330" i="1"/>
  <c r="AW465" i="1"/>
  <c r="AW1713" i="1"/>
  <c r="BJ1144" i="1"/>
  <c r="BQ1144" i="1" s="1"/>
  <c r="AW209" i="1"/>
  <c r="AW908" i="1"/>
  <c r="AW2055" i="1"/>
  <c r="AW1038" i="1"/>
  <c r="AW2486" i="1"/>
  <c r="AW909" i="1"/>
  <c r="BG2407" i="1"/>
  <c r="BN2407" i="1" s="1"/>
  <c r="BH997" i="1"/>
  <c r="BO997" i="1" s="1"/>
  <c r="AW322" i="1"/>
  <c r="AW1057" i="1"/>
  <c r="AW2098" i="1"/>
  <c r="AW2874" i="1"/>
  <c r="BH1041" i="1"/>
  <c r="BO1041" i="1" s="1"/>
  <c r="AW1522" i="1"/>
  <c r="AW1911" i="1"/>
  <c r="AW191" i="1"/>
  <c r="AW18" i="1"/>
  <c r="AW2350" i="1"/>
  <c r="AW1807" i="1"/>
  <c r="AW826" i="1"/>
  <c r="AW1411" i="1"/>
  <c r="AW1441" i="1"/>
  <c r="BG2157" i="1"/>
  <c r="BN2157" i="1" s="1"/>
  <c r="AW2867" i="1"/>
  <c r="AW1699" i="1"/>
  <c r="AW10" i="1"/>
  <c r="AW2683" i="1"/>
  <c r="AW2103" i="1"/>
  <c r="AW408" i="1"/>
  <c r="AW663" i="1"/>
  <c r="AW2747" i="1"/>
  <c r="AW3051" i="1"/>
  <c r="AW243" i="1"/>
  <c r="AW126" i="1"/>
  <c r="AW2240" i="1"/>
  <c r="AW978" i="1"/>
  <c r="AW1641" i="1"/>
  <c r="AW964" i="1"/>
  <c r="AW2054" i="1"/>
  <c r="AW1559" i="1"/>
  <c r="AW1478" i="1"/>
  <c r="AW1922" i="1"/>
  <c r="AW1051" i="1"/>
  <c r="AW738" i="1"/>
  <c r="AW74" i="1"/>
  <c r="AW950" i="1"/>
  <c r="AW1519" i="1"/>
  <c r="AW2529" i="1"/>
  <c r="AW1019" i="1"/>
  <c r="AW3111" i="1"/>
  <c r="AW732" i="1"/>
  <c r="AW1347" i="1"/>
  <c r="AW3089" i="1"/>
  <c r="AW2066" i="1"/>
  <c r="AW1520" i="1"/>
  <c r="AW2877" i="1"/>
  <c r="AW1284" i="1"/>
  <c r="AW271" i="1"/>
  <c r="BH2678" i="1"/>
  <c r="BO2678" i="1" s="1"/>
  <c r="BJ2191" i="1"/>
  <c r="BQ2191" i="1" s="1"/>
  <c r="BJ357" i="1"/>
  <c r="BQ357" i="1" s="1"/>
  <c r="BG1257" i="1"/>
  <c r="BN1257" i="1" s="1"/>
  <c r="AW1070" i="1"/>
  <c r="AW392" i="1"/>
  <c r="AW1854" i="1"/>
  <c r="AW824" i="1"/>
  <c r="AW1821" i="1"/>
  <c r="AW2212" i="1"/>
  <c r="AW1724" i="1"/>
  <c r="AW921" i="1"/>
  <c r="AW2331" i="1"/>
  <c r="AW1965" i="1"/>
  <c r="AW1250" i="1"/>
  <c r="AW537" i="1"/>
  <c r="AW1670" i="1"/>
  <c r="AW316" i="1"/>
  <c r="AW1551" i="1"/>
  <c r="AW3093" i="1"/>
  <c r="BH973" i="1"/>
  <c r="BO973" i="1" s="1"/>
  <c r="BG1514" i="1"/>
  <c r="BN1514" i="1" s="1"/>
  <c r="AW1462" i="1"/>
  <c r="AW2211" i="1"/>
  <c r="AW414" i="1"/>
  <c r="AW2731" i="1"/>
  <c r="AW1269" i="1"/>
  <c r="AW332" i="1"/>
  <c r="AW202" i="1"/>
  <c r="AW1727" i="1"/>
  <c r="AW634" i="1"/>
  <c r="AW2393" i="1"/>
  <c r="AW365" i="1"/>
  <c r="AW2080" i="1"/>
  <c r="AW1214" i="1"/>
  <c r="AW1620" i="1"/>
  <c r="AW2121" i="1"/>
  <c r="AW765" i="1"/>
  <c r="AW2510" i="1"/>
  <c r="AW2052" i="1"/>
  <c r="AW2733" i="1"/>
  <c r="AW2905" i="1"/>
  <c r="BG117" i="1"/>
  <c r="BN117" i="1" s="1"/>
  <c r="AW788" i="1"/>
  <c r="AW2259" i="1"/>
  <c r="AW1530" i="1"/>
  <c r="AW1489" i="1"/>
  <c r="AW108" i="1"/>
  <c r="AW2653" i="1"/>
  <c r="AW199" i="1"/>
  <c r="AW989" i="1"/>
  <c r="AW427" i="1"/>
  <c r="AW1966" i="1"/>
  <c r="AW2143" i="1"/>
  <c r="AW1043" i="1"/>
  <c r="AW2746" i="1"/>
  <c r="AW1223" i="1"/>
  <c r="AW1710" i="1"/>
  <c r="AW2866" i="1"/>
  <c r="AW424" i="1"/>
  <c r="AW1153" i="1"/>
  <c r="AW1296" i="1"/>
  <c r="AW1644" i="1"/>
  <c r="AW310" i="1"/>
  <c r="AW312" i="1"/>
  <c r="AW163" i="1"/>
  <c r="AW1525" i="1"/>
  <c r="AW1382" i="1"/>
  <c r="AW1669" i="1"/>
  <c r="BH532" i="1"/>
  <c r="BO532" i="1" s="1"/>
  <c r="AW1788" i="1"/>
  <c r="AW1445" i="1"/>
  <c r="BH684" i="1"/>
  <c r="BO684" i="1" s="1"/>
  <c r="BG245" i="1"/>
  <c r="BN245" i="1" s="1"/>
  <c r="AW2310" i="1"/>
  <c r="BH1166" i="1"/>
  <c r="BO1166" i="1" s="1"/>
  <c r="AW3028" i="1"/>
  <c r="AW2797" i="1"/>
  <c r="AW2237" i="1"/>
  <c r="AW3115" i="1"/>
  <c r="AW2878" i="1"/>
  <c r="AW2194" i="1"/>
  <c r="AW89" i="1"/>
  <c r="AW784" i="1"/>
  <c r="AW987" i="1"/>
  <c r="AW1953" i="1"/>
  <c r="AW2950" i="1"/>
  <c r="AW229" i="1"/>
  <c r="AW1579" i="1"/>
  <c r="AW2067" i="1"/>
  <c r="AW1268" i="1"/>
  <c r="AW1809" i="1"/>
  <c r="BG69" i="1"/>
  <c r="BN69" i="1" s="1"/>
  <c r="AW2224" i="1"/>
  <c r="AW2094" i="1"/>
  <c r="AW2314" i="1"/>
  <c r="AW509" i="1"/>
  <c r="AW659" i="1"/>
  <c r="AW3122" i="1"/>
  <c r="AW674" i="1"/>
  <c r="AW2497" i="1"/>
  <c r="AW422" i="1"/>
  <c r="AW2001" i="1"/>
  <c r="AW1958" i="1"/>
  <c r="AW272" i="1"/>
  <c r="AW1091" i="1"/>
  <c r="AW863" i="1"/>
  <c r="AW1717" i="1"/>
  <c r="AW825" i="1"/>
  <c r="AW1350" i="1"/>
  <c r="AW100" i="1"/>
  <c r="AW1619" i="1"/>
  <c r="AW1829" i="1"/>
  <c r="AW323" i="1"/>
  <c r="AW669" i="1"/>
  <c r="AW512" i="1"/>
  <c r="AW2654" i="1"/>
  <c r="AW1730" i="1"/>
  <c r="AW1509" i="1"/>
  <c r="AW2435" i="1"/>
  <c r="AW2870" i="1"/>
  <c r="AW3029" i="1"/>
  <c r="AW153" i="1"/>
  <c r="AW55" i="1"/>
  <c r="AW1298" i="1"/>
  <c r="AW294" i="1"/>
  <c r="AW548" i="1"/>
  <c r="AW1903" i="1"/>
  <c r="AW2456" i="1"/>
  <c r="AW531" i="1"/>
  <c r="AW1934" i="1"/>
  <c r="AW2089" i="1"/>
  <c r="AW2365" i="1"/>
  <c r="AW1137" i="1"/>
  <c r="AW1839" i="1"/>
  <c r="AW953" i="1"/>
  <c r="AW124" i="1"/>
  <c r="AW2925" i="1"/>
  <c r="AW1164" i="1"/>
  <c r="AW172" i="1"/>
  <c r="AW1448" i="1"/>
  <c r="AW2533" i="1"/>
  <c r="AW924" i="1"/>
  <c r="AW2238" i="1"/>
  <c r="AW468" i="1"/>
  <c r="AW1612" i="1"/>
  <c r="AW378" i="1"/>
  <c r="AW845" i="1"/>
  <c r="AW2794" i="1"/>
  <c r="AW2278" i="1"/>
  <c r="AW1535" i="1"/>
  <c r="AW1083" i="1"/>
  <c r="AW2190" i="1"/>
  <c r="AW2972" i="1"/>
  <c r="BG2515" i="1"/>
  <c r="BN2515" i="1" s="1"/>
  <c r="BG356" i="1"/>
  <c r="BN356" i="1" s="1"/>
  <c r="BH254" i="1"/>
  <c r="BO254" i="1" s="1"/>
  <c r="AW177" i="1"/>
  <c r="AW2473" i="1"/>
  <c r="AW252" i="1"/>
  <c r="AW1783" i="1"/>
  <c r="BH1226" i="1"/>
  <c r="BO1226" i="1" s="1"/>
  <c r="AW2696" i="1"/>
  <c r="AW2200" i="1"/>
  <c r="AW2145" i="1"/>
  <c r="BJ2033" i="1"/>
  <c r="BQ2033" i="1" s="1"/>
  <c r="BG768" i="1"/>
  <c r="BN768" i="1" s="1"/>
  <c r="AW145" i="1"/>
  <c r="AW1677" i="1"/>
  <c r="AW130" i="1"/>
  <c r="AW736" i="1"/>
  <c r="BH454" i="1"/>
  <c r="BO454" i="1" s="1"/>
  <c r="AW1617" i="1"/>
  <c r="AW2368" i="1"/>
  <c r="AW898" i="1"/>
  <c r="BJ1497" i="1"/>
  <c r="BQ1497" i="1" s="1"/>
  <c r="BH2260" i="1"/>
  <c r="BO2260" i="1" s="1"/>
  <c r="AW324" i="1"/>
  <c r="AW616" i="1"/>
  <c r="AW2663" i="1"/>
  <c r="AW354" i="1"/>
  <c r="AW2621" i="1"/>
  <c r="AW2296" i="1"/>
  <c r="BH2767" i="1"/>
  <c r="BO2767" i="1" s="1"/>
  <c r="BG2700" i="1"/>
  <c r="BN2700" i="1" s="1"/>
  <c r="AW1694" i="1"/>
  <c r="AW1259" i="1"/>
  <c r="AW1770" i="1"/>
  <c r="AW1574" i="1"/>
  <c r="AW1819" i="1"/>
  <c r="AW2868" i="1"/>
  <c r="AW2451" i="1"/>
  <c r="AW1546" i="1"/>
  <c r="AW371" i="1"/>
  <c r="AW2244" i="1"/>
  <c r="AW801" i="1"/>
  <c r="AW1282" i="1"/>
  <c r="AW2577" i="1"/>
  <c r="AW2321" i="1"/>
  <c r="AW1075" i="1"/>
  <c r="AW1544" i="1"/>
  <c r="BG2460" i="1"/>
  <c r="BN2460" i="1" s="1"/>
  <c r="AW1682" i="1"/>
  <c r="AW278" i="1"/>
  <c r="AW2727" i="1"/>
  <c r="AW697" i="1"/>
  <c r="AW1683" i="1"/>
  <c r="AW2431" i="1"/>
  <c r="AW1944" i="1"/>
  <c r="AW2540" i="1"/>
  <c r="AW2531" i="1"/>
  <c r="AW301" i="1"/>
  <c r="AW1014" i="1"/>
  <c r="AW120" i="1"/>
  <c r="AW2783" i="1"/>
  <c r="AW2206" i="1"/>
  <c r="AW3046" i="1"/>
  <c r="AW625" i="1"/>
  <c r="AW561" i="1"/>
  <c r="AW118" i="1"/>
  <c r="AW2828" i="1"/>
  <c r="AW2691" i="1"/>
  <c r="AW95" i="1"/>
  <c r="AW213" i="1"/>
  <c r="AW1949" i="1"/>
  <c r="AW2986" i="1"/>
  <c r="AW2447" i="1"/>
  <c r="AW1179" i="1"/>
  <c r="AW2792" i="1"/>
  <c r="AW304" i="1"/>
  <c r="AW2018" i="1"/>
  <c r="AW2579" i="1"/>
  <c r="AW269" i="1"/>
  <c r="AW1902" i="1"/>
  <c r="AW1472" i="1"/>
  <c r="AW636" i="1"/>
  <c r="AW2706" i="1"/>
  <c r="AW351" i="1"/>
  <c r="AW1294" i="1"/>
  <c r="AW600" i="1"/>
  <c r="AW1987" i="1"/>
  <c r="AW1373" i="1"/>
  <c r="AW3048" i="1"/>
  <c r="AW1017" i="1"/>
  <c r="AW2754" i="1"/>
  <c r="AW2826" i="1"/>
  <c r="AW1760" i="1"/>
  <c r="AW1047" i="1"/>
  <c r="AW1182" i="1"/>
  <c r="AW2863" i="1"/>
  <c r="AW1816" i="1"/>
  <c r="AW2704" i="1"/>
  <c r="AW2745" i="1"/>
  <c r="AW793" i="1"/>
  <c r="AW1658" i="1"/>
  <c r="AW1681" i="1"/>
  <c r="AW288" i="1"/>
  <c r="AW373" i="1"/>
  <c r="AW1258" i="1"/>
  <c r="AW20" i="1"/>
  <c r="AW2821" i="1"/>
  <c r="AW2642" i="1"/>
  <c r="AW582" i="1"/>
  <c r="AW1434" i="1"/>
  <c r="AW3018" i="1"/>
  <c r="AW2413" i="1"/>
  <c r="AW1961" i="1"/>
  <c r="AW1334" i="1"/>
  <c r="AW2657" i="1"/>
  <c r="AW380" i="1"/>
  <c r="AW1317" i="1"/>
  <c r="AW1672" i="1"/>
  <c r="AW2239" i="1"/>
  <c r="AW630" i="1"/>
  <c r="AW1118" i="1"/>
  <c r="AW847" i="1"/>
  <c r="AW1035" i="1"/>
  <c r="AW2511" i="1"/>
  <c r="AW2382" i="1"/>
  <c r="AW942" i="1"/>
  <c r="AW279" i="1"/>
  <c r="AW2585" i="1"/>
  <c r="AW2285" i="1"/>
  <c r="AW418" i="1"/>
  <c r="AW1495" i="1"/>
  <c r="AW187" i="1"/>
  <c r="AW115" i="1"/>
  <c r="AW2355" i="1"/>
  <c r="BH266" i="1"/>
  <c r="BO266" i="1" s="1"/>
  <c r="AW623" i="1"/>
  <c r="AW1706" i="1"/>
  <c r="AW2865" i="1"/>
  <c r="BH1810" i="1"/>
  <c r="BO1810" i="1" s="1"/>
  <c r="BG2071" i="1"/>
  <c r="BN2071" i="1" s="1"/>
  <c r="BH3031" i="1"/>
  <c r="BO3031" i="1" s="1"/>
  <c r="AW1110" i="1"/>
  <c r="AW2215" i="1"/>
  <c r="AW444" i="1"/>
  <c r="AW1510" i="1"/>
  <c r="AW2124" i="1"/>
  <c r="BJ402" i="1"/>
  <c r="BQ402" i="1" s="1"/>
  <c r="AW171" i="1"/>
  <c r="AW633" i="1"/>
  <c r="AW562" i="1"/>
  <c r="AW3071" i="1"/>
  <c r="BG1870" i="1"/>
  <c r="BN1870" i="1" s="1"/>
  <c r="AW2117" i="1"/>
  <c r="AW1988" i="1"/>
  <c r="AW1440" i="1"/>
  <c r="AW1853" i="1"/>
  <c r="AW1233" i="1"/>
  <c r="AW1432" i="1"/>
  <c r="AW3072" i="1"/>
  <c r="AW464" i="1"/>
  <c r="AW2625" i="1"/>
  <c r="AW1165" i="1"/>
  <c r="AW520" i="1"/>
  <c r="AW457" i="1"/>
  <c r="AW2584" i="1"/>
  <c r="AW592" i="1"/>
  <c r="AW837" i="1"/>
  <c r="BH11" i="1"/>
  <c r="BO11" i="1" s="1"/>
  <c r="AW595" i="1"/>
  <c r="BH2638" i="1"/>
  <c r="BO2638" i="1" s="1"/>
  <c r="BJ1790" i="1"/>
  <c r="BQ1790" i="1" s="1"/>
  <c r="AW32" i="1"/>
  <c r="AW54" i="1"/>
  <c r="AW1577" i="1"/>
  <c r="AW2010" i="1"/>
  <c r="AW1375" i="1"/>
  <c r="AW2564" i="1"/>
  <c r="AW2787" i="1"/>
  <c r="AW277" i="1"/>
  <c r="AW287" i="1"/>
  <c r="AW2184" i="1"/>
  <c r="AW664" i="1"/>
  <c r="AW559" i="1"/>
  <c r="AW98" i="1"/>
  <c r="AW705" i="1"/>
  <c r="AW2402" i="1"/>
  <c r="AW445" i="1"/>
  <c r="AW969" i="1"/>
  <c r="AW957" i="1"/>
  <c r="AW2643" i="1"/>
  <c r="AW2810" i="1"/>
  <c r="AW976" i="1"/>
  <c r="AW1562" i="1"/>
  <c r="AW2689" i="1"/>
  <c r="AW585" i="1"/>
  <c r="BG2702" i="1"/>
  <c r="BN2702" i="1" s="1"/>
  <c r="AW2294" i="1"/>
  <c r="AW549" i="1"/>
  <c r="AW1045" i="1"/>
  <c r="AW2763" i="1"/>
  <c r="AW1414" i="1"/>
  <c r="AW227" i="1"/>
  <c r="AW3096" i="1"/>
  <c r="AW2378" i="1"/>
  <c r="AW726" i="1"/>
  <c r="AW2825" i="1"/>
  <c r="AW109" i="1"/>
  <c r="AW833" i="1"/>
  <c r="AW1081" i="1"/>
  <c r="AW122" i="1"/>
  <c r="AW937" i="1"/>
  <c r="AW1932" i="1"/>
  <c r="AW2641" i="1"/>
  <c r="AW723" i="1"/>
  <c r="AW367" i="1"/>
  <c r="AW2838" i="1"/>
  <c r="AW27" i="1"/>
  <c r="AW661" i="1"/>
  <c r="AW1633" i="1"/>
  <c r="AW1305" i="1"/>
  <c r="AW763" i="1"/>
  <c r="AW1430" i="1"/>
  <c r="AW1979" i="1"/>
  <c r="AW3023" i="1"/>
  <c r="AW1313" i="1"/>
  <c r="AW2566" i="1"/>
  <c r="AW105" i="1"/>
  <c r="AW919" i="1"/>
  <c r="AW2142" i="1"/>
  <c r="AW1923" i="1"/>
  <c r="AW1913" i="1"/>
  <c r="AW2969" i="1"/>
  <c r="AW1354" i="1"/>
  <c r="AW1678" i="1"/>
  <c r="AW819" i="1"/>
  <c r="AW1394" i="1"/>
  <c r="AW2218" i="1"/>
  <c r="AW640" i="1"/>
  <c r="AW2020" i="1"/>
  <c r="AW2856" i="1"/>
  <c r="AW776" i="1"/>
  <c r="AW3049" i="1"/>
  <c r="AW382" i="1"/>
  <c r="AW753" i="1"/>
  <c r="AW2734" i="1"/>
  <c r="AW2342" i="1"/>
  <c r="AW2078" i="1"/>
  <c r="AW228" i="1"/>
  <c r="AW3084" i="1"/>
  <c r="AW119" i="1"/>
  <c r="AW3052" i="1"/>
  <c r="AW897" i="1"/>
  <c r="AW967" i="1"/>
  <c r="AW1291" i="1"/>
  <c r="AW1999" i="1"/>
  <c r="AW2634" i="1"/>
  <c r="BJ1364" i="1"/>
  <c r="BQ1364" i="1" s="1"/>
  <c r="BH3034" i="1"/>
  <c r="BO3034" i="1" s="1"/>
  <c r="AW390" i="1"/>
  <c r="AW2072" i="1"/>
  <c r="BJ1352" i="1"/>
  <c r="BQ1352" i="1" s="1"/>
  <c r="BG1006" i="1"/>
  <c r="BN1006" i="1" s="1"/>
  <c r="BH1392" i="1"/>
  <c r="BO1392" i="1" s="1"/>
  <c r="BH481" i="1"/>
  <c r="BO481" i="1" s="1"/>
  <c r="BJ194" i="1"/>
  <c r="BQ194" i="1" s="1"/>
  <c r="AW2829" i="1"/>
  <c r="AW1324" i="1"/>
  <c r="AW2256" i="1"/>
  <c r="AW648" i="1"/>
  <c r="AW76" i="1"/>
  <c r="AW431" i="1"/>
  <c r="AW1401" i="1"/>
  <c r="AW1833" i="1"/>
  <c r="AW1939" i="1"/>
  <c r="AW2300" i="1"/>
  <c r="AW1281" i="1"/>
  <c r="AW2848" i="1"/>
  <c r="AW1736" i="1"/>
  <c r="AW1003" i="1"/>
  <c r="AW2751" i="1"/>
  <c r="AW2468" i="1"/>
  <c r="AW1812" i="1"/>
  <c r="AW555" i="1"/>
  <c r="AW1112" i="1"/>
  <c r="AW2287" i="1"/>
  <c r="AW29" i="1"/>
  <c r="AW2037" i="1"/>
  <c r="AW1234" i="1"/>
  <c r="AW2883" i="1"/>
  <c r="AW2627" i="1"/>
  <c r="AW39" i="1"/>
  <c r="BH1927" i="1"/>
  <c r="BO1927" i="1" s="1"/>
  <c r="AW436" i="1"/>
  <c r="AW3038" i="1"/>
  <c r="AW2275" i="1"/>
  <c r="AW273" i="1"/>
  <c r="AW3133" i="1"/>
  <c r="BH1626" i="1"/>
  <c r="BO1626" i="1" s="1"/>
  <c r="BJ1306" i="1"/>
  <c r="BQ1306" i="1" s="1"/>
  <c r="AW2114" i="1"/>
  <c r="AW161" i="1"/>
  <c r="AW1714" i="1"/>
  <c r="AW2281" i="1"/>
  <c r="AW2187" i="1"/>
  <c r="AW1109" i="1"/>
  <c r="AW2695" i="1"/>
  <c r="AW1716" i="1"/>
  <c r="AW2514" i="1"/>
  <c r="AW2603" i="1"/>
  <c r="AW852" i="1"/>
  <c r="AW2614" i="1"/>
  <c r="AW2178" i="1"/>
  <c r="AW2692" i="1"/>
  <c r="AW1349" i="1"/>
  <c r="AW1723" i="1"/>
  <c r="AW1227" i="1"/>
  <c r="BJ58" i="1"/>
  <c r="BQ58" i="1" s="1"/>
  <c r="BJ2291" i="1"/>
  <c r="BQ2291" i="1" s="1"/>
  <c r="AW2070" i="1"/>
  <c r="BH1369" i="1"/>
  <c r="BO1369" i="1" s="1"/>
  <c r="AW3068" i="1"/>
  <c r="AW2519" i="1"/>
  <c r="AW1937" i="1"/>
  <c r="AW2226" i="1"/>
  <c r="AW564" i="1"/>
  <c r="AW2573" i="1"/>
  <c r="AW676" i="1"/>
  <c r="AW2155" i="1"/>
  <c r="AW2719" i="1"/>
  <c r="AW1982" i="1"/>
  <c r="AW613" i="1"/>
  <c r="AW1734" i="1"/>
  <c r="AW538" i="1"/>
  <c r="AW2526" i="1"/>
  <c r="AW2175" i="1"/>
  <c r="AW1512" i="1"/>
  <c r="AW2099" i="1"/>
  <c r="BG210" i="1"/>
  <c r="BN210" i="1" s="1"/>
  <c r="BJ729" i="1"/>
  <c r="BQ729" i="1" s="1"/>
  <c r="BH1888" i="1"/>
  <c r="BO1888" i="1" s="1"/>
  <c r="BH112" i="1"/>
  <c r="BO112" i="1" s="1"/>
  <c r="BJ2739" i="1"/>
  <c r="BQ2739" i="1" s="1"/>
  <c r="AW1794" i="1"/>
  <c r="AW1805" i="1"/>
  <c r="AW487" i="1"/>
  <c r="AW1858" i="1"/>
  <c r="AW2312" i="1"/>
  <c r="BG603" i="1"/>
  <c r="BN603" i="1" s="1"/>
  <c r="AW2888" i="1"/>
  <c r="BG662" i="1"/>
  <c r="BN662" i="1" s="1"/>
  <c r="BJ1504" i="1"/>
  <c r="BQ1504" i="1" s="1"/>
  <c r="BH474" i="1"/>
  <c r="BO474" i="1" s="1"/>
  <c r="BH125" i="1"/>
  <c r="BO125" i="1" s="1"/>
  <c r="AW1496" i="1"/>
  <c r="AW3108" i="1"/>
  <c r="AW460" i="1"/>
  <c r="AW1433" i="1"/>
  <c r="AW2550" i="1"/>
  <c r="AW1245" i="1"/>
  <c r="AW542" i="1"/>
  <c r="AW1187" i="1"/>
  <c r="AW1367" i="1"/>
  <c r="AW3009" i="1"/>
  <c r="AW1528" i="1"/>
  <c r="AW2140" i="1"/>
  <c r="AW2035" i="1"/>
  <c r="AW1449" i="1"/>
  <c r="AW1119" i="1"/>
  <c r="AW1970" i="1"/>
  <c r="AW844" i="1"/>
  <c r="AW456" i="1"/>
  <c r="AW2131" i="1"/>
  <c r="AW1276" i="1"/>
  <c r="AW38" i="1"/>
  <c r="AW934" i="1"/>
  <c r="AW1861" i="1"/>
  <c r="AW1064" i="1"/>
  <c r="AW2615" i="1"/>
  <c r="AW302" i="1"/>
  <c r="BH1906" i="1"/>
  <c r="BO1906" i="1" s="1"/>
  <c r="AW2139" i="1"/>
  <c r="AW2416" i="1"/>
  <c r="AW2814" i="1"/>
  <c r="AW2879" i="1"/>
  <c r="AW2582" i="1"/>
  <c r="AW2789" i="1"/>
  <c r="AW2599" i="1"/>
  <c r="AW854" i="1"/>
  <c r="AW1838" i="1"/>
  <c r="AW904" i="1"/>
  <c r="AW1422" i="1"/>
  <c r="AW2465" i="1"/>
  <c r="AW268" i="1"/>
  <c r="AW1882" i="1"/>
  <c r="AW1879" i="1"/>
  <c r="AW143" i="1"/>
  <c r="AW2499" i="1"/>
  <c r="AW3116" i="1"/>
  <c r="AW3123" i="1"/>
  <c r="AW129" i="1"/>
  <c r="AW3109" i="1"/>
  <c r="AW2933" i="1"/>
  <c r="AW212" i="1"/>
  <c r="AW2227" i="1"/>
  <c r="AW579" i="1"/>
  <c r="BG195" i="1"/>
  <c r="BN195" i="1" s="1"/>
  <c r="AW2073" i="1"/>
  <c r="BJ913" i="1"/>
  <c r="BQ913" i="1" s="1"/>
  <c r="AW501" i="1"/>
  <c r="AW1175" i="1"/>
  <c r="AW597" i="1"/>
  <c r="AW1190" i="1"/>
  <c r="AW1991" i="1"/>
  <c r="AW1436" i="1"/>
  <c r="AW148" i="1"/>
  <c r="AW1845" i="1"/>
  <c r="AW1423" i="1"/>
  <c r="AW1848" i="1"/>
  <c r="AW1561" i="1"/>
  <c r="AW2440" i="1"/>
  <c r="BG2204" i="1"/>
  <c r="BN2204" i="1" s="1"/>
  <c r="BG3062" i="1"/>
  <c r="BN3062" i="1" s="1"/>
  <c r="BH1917" i="1"/>
  <c r="BO1917" i="1" s="1"/>
  <c r="BJ578" i="1"/>
  <c r="BQ578" i="1" s="1"/>
  <c r="BJ2025" i="1"/>
  <c r="BQ2025" i="1" s="1"/>
  <c r="AW624" i="1"/>
  <c r="AW1928" i="1"/>
  <c r="AW3061" i="1"/>
  <c r="AW1543" i="1"/>
  <c r="AW1517" i="1"/>
  <c r="AW1993" i="1"/>
  <c r="AW298" i="1"/>
  <c r="AW1183" i="1"/>
  <c r="BH225" i="1"/>
  <c r="BO225" i="1" s="1"/>
  <c r="BG1329" i="1"/>
  <c r="BN1329" i="1" s="1"/>
  <c r="AW224" i="1"/>
  <c r="AW2385" i="1"/>
  <c r="AW1591" i="1"/>
  <c r="AW2323" i="1"/>
  <c r="AW3026" i="1"/>
  <c r="BJ1855" i="1"/>
  <c r="BQ1855" i="1" s="1"/>
  <c r="AW1061" i="1"/>
  <c r="AW2301" i="1"/>
  <c r="AW1010" i="1"/>
  <c r="AW2765" i="1"/>
  <c r="AW1490" i="1"/>
  <c r="AW1981" i="1"/>
  <c r="AW2934" i="1"/>
  <c r="AW1249" i="1"/>
  <c r="AW416" i="1"/>
  <c r="BJ1983" i="1"/>
  <c r="BQ1983" i="1" s="1"/>
  <c r="AW1025" i="1"/>
  <c r="AW710" i="1"/>
  <c r="AW856" i="1"/>
  <c r="AW2720" i="1"/>
  <c r="AW720" i="1"/>
  <c r="AW1642" i="1"/>
  <c r="BJ3044" i="1"/>
  <c r="BQ3044" i="1" s="1"/>
  <c r="AW2971" i="1"/>
  <c r="BJ2394" i="1"/>
  <c r="BQ2394" i="1" s="1"/>
  <c r="AW2857" i="1"/>
  <c r="AW2830" i="1"/>
  <c r="AW2705" i="1"/>
  <c r="AW2345" i="1"/>
  <c r="AW84" i="1"/>
  <c r="AW2496" i="1"/>
  <c r="AW2543" i="1"/>
  <c r="AW1904" i="1"/>
  <c r="BJ1150" i="1"/>
  <c r="BQ1150" i="1" s="1"/>
  <c r="AW1665" i="1"/>
  <c r="AW3074" i="1"/>
  <c r="AW1386" i="1"/>
  <c r="AW2265" i="1"/>
  <c r="AW1072" i="1"/>
  <c r="AW2779" i="1"/>
  <c r="AW283" i="1"/>
  <c r="AW635" i="1"/>
  <c r="AW2837" i="1"/>
  <c r="AW982" i="1"/>
  <c r="BG2108" i="1" l="1"/>
  <c r="BN2108" i="1" s="1"/>
  <c r="AX1023" i="1"/>
  <c r="BJ114" i="1"/>
  <c r="BQ114" i="1" s="1"/>
  <c r="BH2507" i="1"/>
  <c r="BO2507" i="1" s="1"/>
  <c r="BH542" i="1"/>
  <c r="BO542" i="1" s="1"/>
  <c r="BJ542" i="1"/>
  <c r="BQ542" i="1" s="1"/>
  <c r="BG542" i="1"/>
  <c r="BN542" i="1" s="1"/>
  <c r="BJ1961" i="1"/>
  <c r="BQ1961" i="1" s="1"/>
  <c r="BH1961" i="1"/>
  <c r="BO1961" i="1" s="1"/>
  <c r="BG1961" i="1"/>
  <c r="BN1961" i="1" s="1"/>
  <c r="BH509" i="1"/>
  <c r="BO509" i="1" s="1"/>
  <c r="BJ509" i="1"/>
  <c r="BQ509" i="1" s="1"/>
  <c r="BG509" i="1"/>
  <c r="BN509" i="1" s="1"/>
  <c r="BJ2273" i="1"/>
  <c r="BQ2273" i="1" s="1"/>
  <c r="BH2273" i="1"/>
  <c r="BO2273" i="1" s="1"/>
  <c r="BG2273" i="1"/>
  <c r="BN2273" i="1" s="1"/>
  <c r="BJ2801" i="1"/>
  <c r="BQ2801" i="1" s="1"/>
  <c r="BH2801" i="1"/>
  <c r="BO2801" i="1" s="1"/>
  <c r="BG2801" i="1"/>
  <c r="BN2801" i="1" s="1"/>
  <c r="BH333" i="1"/>
  <c r="BO333" i="1" s="1"/>
  <c r="BJ333" i="1"/>
  <c r="BQ333" i="1" s="1"/>
  <c r="BG333" i="1"/>
  <c r="BN333" i="1" s="1"/>
  <c r="BJ2900" i="1"/>
  <c r="BQ2900" i="1" s="1"/>
  <c r="BG2900" i="1"/>
  <c r="BN2900" i="1" s="1"/>
  <c r="BH2900" i="1"/>
  <c r="BO2900" i="1" s="1"/>
  <c r="BH1346" i="1"/>
  <c r="BO1346" i="1" s="1"/>
  <c r="BJ1346" i="1"/>
  <c r="BQ1346" i="1" s="1"/>
  <c r="BG1346" i="1"/>
  <c r="BN1346" i="1" s="1"/>
  <c r="BH1027" i="1"/>
  <c r="BO1027" i="1" s="1"/>
  <c r="BJ1027" i="1"/>
  <c r="BQ1027" i="1" s="1"/>
  <c r="BG1027" i="1"/>
  <c r="BN1027" i="1" s="1"/>
  <c r="BH693" i="1"/>
  <c r="BO693" i="1" s="1"/>
  <c r="BJ693" i="1"/>
  <c r="BQ693" i="1" s="1"/>
  <c r="BG693" i="1"/>
  <c r="BN693" i="1" s="1"/>
  <c r="BH2053" i="1"/>
  <c r="BO2053" i="1" s="1"/>
  <c r="BJ2053" i="1"/>
  <c r="BQ2053" i="1" s="1"/>
  <c r="BG2053" i="1"/>
  <c r="BN2053" i="1" s="1"/>
  <c r="BJ245" i="1"/>
  <c r="BQ245" i="1" s="1"/>
  <c r="BH1150" i="1"/>
  <c r="BO1150" i="1" s="1"/>
  <c r="BG880" i="1"/>
  <c r="BN880" i="1" s="1"/>
  <c r="BH1790" i="1"/>
  <c r="BO1790" i="1" s="1"/>
  <c r="BJ283" i="1"/>
  <c r="BQ283" i="1" s="1"/>
  <c r="BH283" i="1"/>
  <c r="BO283" i="1" s="1"/>
  <c r="BG283" i="1"/>
  <c r="BN283" i="1" s="1"/>
  <c r="BH1490" i="1"/>
  <c r="BO1490" i="1" s="1"/>
  <c r="BJ1490" i="1"/>
  <c r="BQ1490" i="1" s="1"/>
  <c r="BG1490" i="1"/>
  <c r="BN1490" i="1" s="1"/>
  <c r="BJ2073" i="1"/>
  <c r="BQ2073" i="1" s="1"/>
  <c r="BH2073" i="1"/>
  <c r="BO2073" i="1" s="1"/>
  <c r="BG2073" i="1"/>
  <c r="BN2073" i="1" s="1"/>
  <c r="BH1879" i="1"/>
  <c r="BO1879" i="1" s="1"/>
  <c r="BJ1879" i="1"/>
  <c r="BQ1879" i="1" s="1"/>
  <c r="BG1879" i="1"/>
  <c r="BN1879" i="1" s="1"/>
  <c r="BH302" i="1"/>
  <c r="BO302" i="1" s="1"/>
  <c r="BJ302" i="1"/>
  <c r="BQ302" i="1" s="1"/>
  <c r="BG302" i="1"/>
  <c r="BN302" i="1" s="1"/>
  <c r="BH1119" i="1"/>
  <c r="BO1119" i="1" s="1"/>
  <c r="BJ1119" i="1"/>
  <c r="BQ1119" i="1" s="1"/>
  <c r="BG1119" i="1"/>
  <c r="BN1119" i="1" s="1"/>
  <c r="BJ2526" i="1"/>
  <c r="BQ2526" i="1" s="1"/>
  <c r="BH2526" i="1"/>
  <c r="BO2526" i="1" s="1"/>
  <c r="BG2526" i="1"/>
  <c r="BN2526" i="1" s="1"/>
  <c r="BH1939" i="1"/>
  <c r="BO1939" i="1" s="1"/>
  <c r="BJ1939" i="1"/>
  <c r="BQ1939" i="1" s="1"/>
  <c r="BG1939" i="1"/>
  <c r="BN1939" i="1" s="1"/>
  <c r="BH431" i="1"/>
  <c r="BO431" i="1" s="1"/>
  <c r="BJ431" i="1"/>
  <c r="BQ431" i="1" s="1"/>
  <c r="BG431" i="1"/>
  <c r="BN431" i="1" s="1"/>
  <c r="BH1999" i="1"/>
  <c r="BO1999" i="1" s="1"/>
  <c r="BJ1999" i="1"/>
  <c r="BQ1999" i="1" s="1"/>
  <c r="BG1999" i="1"/>
  <c r="BN1999" i="1" s="1"/>
  <c r="BJ2020" i="1"/>
  <c r="BQ2020" i="1" s="1"/>
  <c r="BH2020" i="1"/>
  <c r="BO2020" i="1" s="1"/>
  <c r="BG2020" i="1"/>
  <c r="BN2020" i="1" s="1"/>
  <c r="BJ1979" i="1"/>
  <c r="BQ1979" i="1" s="1"/>
  <c r="BG1979" i="1"/>
  <c r="BN1979" i="1" s="1"/>
  <c r="BH1979" i="1"/>
  <c r="BO1979" i="1" s="1"/>
  <c r="BH109" i="1"/>
  <c r="BO109" i="1" s="1"/>
  <c r="BJ109" i="1"/>
  <c r="BQ109" i="1" s="1"/>
  <c r="BG109" i="1"/>
  <c r="BN109" i="1" s="1"/>
  <c r="BJ2787" i="1"/>
  <c r="BQ2787" i="1" s="1"/>
  <c r="BH2787" i="1"/>
  <c r="BO2787" i="1" s="1"/>
  <c r="BG2787" i="1"/>
  <c r="BN2787" i="1" s="1"/>
  <c r="BJ520" i="1"/>
  <c r="BQ520" i="1" s="1"/>
  <c r="BH520" i="1"/>
  <c r="BO520" i="1" s="1"/>
  <c r="BG520" i="1"/>
  <c r="BN520" i="1" s="1"/>
  <c r="BJ3072" i="1"/>
  <c r="BQ3072" i="1" s="1"/>
  <c r="BH3072" i="1"/>
  <c r="BO3072" i="1" s="1"/>
  <c r="BG3072" i="1"/>
  <c r="BN3072" i="1" s="1"/>
  <c r="BH1110" i="1"/>
  <c r="BO1110" i="1" s="1"/>
  <c r="BJ1110" i="1"/>
  <c r="BQ1110" i="1" s="1"/>
  <c r="BG1110" i="1"/>
  <c r="BN1110" i="1" s="1"/>
  <c r="BH2511" i="1"/>
  <c r="BO2511" i="1" s="1"/>
  <c r="BJ2511" i="1"/>
  <c r="BQ2511" i="1" s="1"/>
  <c r="BG2511" i="1"/>
  <c r="BN2511" i="1" s="1"/>
  <c r="BH2413" i="1"/>
  <c r="BO2413" i="1" s="1"/>
  <c r="BJ2413" i="1"/>
  <c r="BQ2413" i="1" s="1"/>
  <c r="BG2413" i="1"/>
  <c r="BN2413" i="1" s="1"/>
  <c r="BH2863" i="1"/>
  <c r="BO2863" i="1" s="1"/>
  <c r="BJ2863" i="1"/>
  <c r="BQ2863" i="1" s="1"/>
  <c r="BG2863" i="1"/>
  <c r="BN2863" i="1" s="1"/>
  <c r="BJ1902" i="1"/>
  <c r="BQ1902" i="1" s="1"/>
  <c r="BG1902" i="1"/>
  <c r="BN1902" i="1" s="1"/>
  <c r="BH1902" i="1"/>
  <c r="BO1902" i="1" s="1"/>
  <c r="BJ2473" i="1"/>
  <c r="BQ2473" i="1" s="1"/>
  <c r="BH2473" i="1"/>
  <c r="BO2473" i="1" s="1"/>
  <c r="BG2473" i="1"/>
  <c r="BN2473" i="1" s="1"/>
  <c r="BJ2238" i="1"/>
  <c r="BQ2238" i="1" s="1"/>
  <c r="BH2238" i="1"/>
  <c r="BO2238" i="1" s="1"/>
  <c r="BG2238" i="1"/>
  <c r="BN2238" i="1" s="1"/>
  <c r="BH1903" i="1"/>
  <c r="BO1903" i="1" s="1"/>
  <c r="BJ1903" i="1"/>
  <c r="BQ1903" i="1" s="1"/>
  <c r="BG1903" i="1"/>
  <c r="BN1903" i="1" s="1"/>
  <c r="BH1619" i="1"/>
  <c r="BO1619" i="1" s="1"/>
  <c r="BJ1619" i="1"/>
  <c r="BQ1619" i="1" s="1"/>
  <c r="BG1619" i="1"/>
  <c r="BN1619" i="1" s="1"/>
  <c r="BJ2314" i="1"/>
  <c r="BQ2314" i="1" s="1"/>
  <c r="BH2314" i="1"/>
  <c r="BO2314" i="1" s="1"/>
  <c r="BG2314" i="1"/>
  <c r="BN2314" i="1" s="1"/>
  <c r="BJ89" i="1"/>
  <c r="BQ89" i="1" s="1"/>
  <c r="BH89" i="1"/>
  <c r="BO89" i="1" s="1"/>
  <c r="BG89" i="1"/>
  <c r="BN89" i="1" s="1"/>
  <c r="BJ2866" i="1"/>
  <c r="BQ2866" i="1" s="1"/>
  <c r="BH2866" i="1"/>
  <c r="BO2866" i="1" s="1"/>
  <c r="BG2866" i="1"/>
  <c r="BN2866" i="1" s="1"/>
  <c r="BH365" i="1"/>
  <c r="BO365" i="1" s="1"/>
  <c r="BJ365" i="1"/>
  <c r="BQ365" i="1" s="1"/>
  <c r="BG365" i="1"/>
  <c r="BN365" i="1" s="1"/>
  <c r="BH950" i="1"/>
  <c r="BO950" i="1" s="1"/>
  <c r="BJ950" i="1"/>
  <c r="BQ950" i="1" s="1"/>
  <c r="BG950" i="1"/>
  <c r="BN950" i="1" s="1"/>
  <c r="BH2240" i="1"/>
  <c r="BO2240" i="1" s="1"/>
  <c r="BJ2240" i="1"/>
  <c r="BQ2240" i="1" s="1"/>
  <c r="BG2240" i="1"/>
  <c r="BN2240" i="1" s="1"/>
  <c r="BH1699" i="1"/>
  <c r="BO1699" i="1" s="1"/>
  <c r="BJ1699" i="1"/>
  <c r="BQ1699" i="1" s="1"/>
  <c r="BG1699" i="1"/>
  <c r="BN1699" i="1" s="1"/>
  <c r="BH2125" i="1"/>
  <c r="BO2125" i="1" s="1"/>
  <c r="BJ2125" i="1"/>
  <c r="BQ2125" i="1" s="1"/>
  <c r="BG2125" i="1"/>
  <c r="BN2125" i="1" s="1"/>
  <c r="BH2482" i="1"/>
  <c r="BO2482" i="1" s="1"/>
  <c r="BJ2482" i="1"/>
  <c r="BQ2482" i="1" s="1"/>
  <c r="BG2482" i="1"/>
  <c r="BN2482" i="1" s="1"/>
  <c r="BH1628" i="1"/>
  <c r="BO1628" i="1" s="1"/>
  <c r="BJ1628" i="1"/>
  <c r="BQ1628" i="1" s="1"/>
  <c r="BG1628" i="1"/>
  <c r="BN1628" i="1" s="1"/>
  <c r="BJ1721" i="1"/>
  <c r="BQ1721" i="1" s="1"/>
  <c r="BH1721" i="1"/>
  <c r="BO1721" i="1" s="1"/>
  <c r="BG1721" i="1"/>
  <c r="BN1721" i="1" s="1"/>
  <c r="BJ3053" i="1"/>
  <c r="BQ3053" i="1" s="1"/>
  <c r="BG3053" i="1"/>
  <c r="BN3053" i="1" s="1"/>
  <c r="BH3053" i="1"/>
  <c r="BO3053" i="1" s="1"/>
  <c r="BH1327" i="1"/>
  <c r="BO1327" i="1" s="1"/>
  <c r="BJ1327" i="1"/>
  <c r="BQ1327" i="1" s="1"/>
  <c r="BG1327" i="1"/>
  <c r="BN1327" i="1" s="1"/>
  <c r="BJ2809" i="1"/>
  <c r="BQ2809" i="1" s="1"/>
  <c r="BG2809" i="1"/>
  <c r="BN2809" i="1" s="1"/>
  <c r="BH2809" i="1"/>
  <c r="BO2809" i="1" s="1"/>
  <c r="BJ9" i="1"/>
  <c r="BQ9" i="1" s="1"/>
  <c r="BH9" i="1"/>
  <c r="BO9" i="1" s="1"/>
  <c r="BG9" i="1"/>
  <c r="BN9" i="1" s="1"/>
  <c r="BH1413" i="1"/>
  <c r="BO1413" i="1" s="1"/>
  <c r="BJ1413" i="1"/>
  <c r="BQ1413" i="1" s="1"/>
  <c r="BG1413" i="1"/>
  <c r="BN1413" i="1" s="1"/>
  <c r="BH2400" i="1"/>
  <c r="BO2400" i="1" s="1"/>
  <c r="BJ2400" i="1"/>
  <c r="BQ2400" i="1" s="1"/>
  <c r="BG2400" i="1"/>
  <c r="BN2400" i="1" s="1"/>
  <c r="BJ2978" i="1"/>
  <c r="BQ2978" i="1" s="1"/>
  <c r="BH2978" i="1"/>
  <c r="BO2978" i="1" s="1"/>
  <c r="BG2978" i="1"/>
  <c r="BN2978" i="1" s="1"/>
  <c r="BH861" i="1"/>
  <c r="BO861" i="1" s="1"/>
  <c r="BJ861" i="1"/>
  <c r="BQ861" i="1" s="1"/>
  <c r="BG861" i="1"/>
  <c r="BN861" i="1" s="1"/>
  <c r="BJ1505" i="1"/>
  <c r="BQ1505" i="1" s="1"/>
  <c r="BH1505" i="1"/>
  <c r="BO1505" i="1" s="1"/>
  <c r="BG1505" i="1"/>
  <c r="BN1505" i="1" s="1"/>
  <c r="BJ1067" i="1"/>
  <c r="BQ1067" i="1" s="1"/>
  <c r="BH1067" i="1"/>
  <c r="BO1067" i="1" s="1"/>
  <c r="BG1067" i="1"/>
  <c r="BN1067" i="1" s="1"/>
  <c r="BH300" i="1"/>
  <c r="BO300" i="1" s="1"/>
  <c r="BJ300" i="1"/>
  <c r="BQ300" i="1" s="1"/>
  <c r="BG300" i="1"/>
  <c r="BN300" i="1" s="1"/>
  <c r="BH706" i="1"/>
  <c r="BO706" i="1" s="1"/>
  <c r="BJ706" i="1"/>
  <c r="BQ706" i="1" s="1"/>
  <c r="BG706" i="1"/>
  <c r="BN706" i="1" s="1"/>
  <c r="BH17" i="1"/>
  <c r="BO17" i="1" s="1"/>
  <c r="BJ17" i="1"/>
  <c r="BQ17" i="1" s="1"/>
  <c r="BG17" i="1"/>
  <c r="BN17" i="1" s="1"/>
  <c r="BH1524" i="1"/>
  <c r="BO1524" i="1" s="1"/>
  <c r="BJ1524" i="1"/>
  <c r="BQ1524" i="1" s="1"/>
  <c r="BG1524" i="1"/>
  <c r="BN1524" i="1" s="1"/>
  <c r="BJ1930" i="1"/>
  <c r="BQ1930" i="1" s="1"/>
  <c r="BH1930" i="1"/>
  <c r="BO1930" i="1" s="1"/>
  <c r="BG1930" i="1"/>
  <c r="BN1930" i="1" s="1"/>
  <c r="BJ2808" i="1"/>
  <c r="BQ2808" i="1" s="1"/>
  <c r="BH2808" i="1"/>
  <c r="BO2808" i="1" s="1"/>
  <c r="BG2808" i="1"/>
  <c r="BN2808" i="1" s="1"/>
  <c r="BJ1272" i="1"/>
  <c r="BQ1272" i="1" s="1"/>
  <c r="BH1272" i="1"/>
  <c r="BO1272" i="1" s="1"/>
  <c r="BG1272" i="1"/>
  <c r="BN1272" i="1" s="1"/>
  <c r="BH1804" i="1"/>
  <c r="BO1804" i="1" s="1"/>
  <c r="BJ1804" i="1"/>
  <c r="BQ1804" i="1" s="1"/>
  <c r="BG1804" i="1"/>
  <c r="BN1804" i="1" s="1"/>
  <c r="BJ731" i="1"/>
  <c r="BQ731" i="1" s="1"/>
  <c r="BH731" i="1"/>
  <c r="BO731" i="1" s="1"/>
  <c r="BG731" i="1"/>
  <c r="BN731" i="1" s="1"/>
  <c r="BH1630" i="1"/>
  <c r="BO1630" i="1" s="1"/>
  <c r="BJ1630" i="1"/>
  <c r="BQ1630" i="1" s="1"/>
  <c r="BG1630" i="1"/>
  <c r="BN1630" i="1" s="1"/>
  <c r="BH1142" i="1"/>
  <c r="BO1142" i="1" s="1"/>
  <c r="BJ1142" i="1"/>
  <c r="BQ1142" i="1" s="1"/>
  <c r="BG1142" i="1"/>
  <c r="BN1142" i="1" s="1"/>
  <c r="BJ673" i="1"/>
  <c r="BQ673" i="1" s="1"/>
  <c r="BG673" i="1"/>
  <c r="BN673" i="1" s="1"/>
  <c r="BH673" i="1"/>
  <c r="BO673" i="1" s="1"/>
  <c r="BH1789" i="1"/>
  <c r="BO1789" i="1" s="1"/>
  <c r="BJ1789" i="1"/>
  <c r="BQ1789" i="1" s="1"/>
  <c r="BG1789" i="1"/>
  <c r="BN1789" i="1" s="1"/>
  <c r="BH2176" i="1"/>
  <c r="BO2176" i="1" s="1"/>
  <c r="BJ2176" i="1"/>
  <c r="BQ2176" i="1" s="1"/>
  <c r="BG2176" i="1"/>
  <c r="BN2176" i="1" s="1"/>
  <c r="BH2076" i="1"/>
  <c r="BO2076" i="1" s="1"/>
  <c r="BJ2076" i="1"/>
  <c r="BQ2076" i="1" s="1"/>
  <c r="BG2076" i="1"/>
  <c r="BN2076" i="1" s="1"/>
  <c r="BH2229" i="1"/>
  <c r="BO2229" i="1" s="1"/>
  <c r="BJ2229" i="1"/>
  <c r="BQ2229" i="1" s="1"/>
  <c r="BG2229" i="1"/>
  <c r="BN2229" i="1" s="1"/>
  <c r="BJ1688" i="1"/>
  <c r="BQ1688" i="1" s="1"/>
  <c r="BH1688" i="1"/>
  <c r="BO1688" i="1" s="1"/>
  <c r="BG1688" i="1"/>
  <c r="BN1688" i="1" s="1"/>
  <c r="BH1328" i="1"/>
  <c r="BO1328" i="1" s="1"/>
  <c r="BJ1328" i="1"/>
  <c r="BQ1328" i="1" s="1"/>
  <c r="BG1328" i="1"/>
  <c r="BN1328" i="1" s="1"/>
  <c r="BJ2715" i="1"/>
  <c r="BQ2715" i="1" s="1"/>
  <c r="BG2715" i="1"/>
  <c r="BN2715" i="1" s="1"/>
  <c r="BH2715" i="1"/>
  <c r="BO2715" i="1" s="1"/>
  <c r="BH1687" i="1"/>
  <c r="BO1687" i="1" s="1"/>
  <c r="BJ1687" i="1"/>
  <c r="BQ1687" i="1" s="1"/>
  <c r="BG1687" i="1"/>
  <c r="BN1687" i="1" s="1"/>
  <c r="BH341" i="1"/>
  <c r="BO341" i="1" s="1"/>
  <c r="BJ341" i="1"/>
  <c r="BQ341" i="1" s="1"/>
  <c r="BG341" i="1"/>
  <c r="BN341" i="1" s="1"/>
  <c r="BJ2602" i="1"/>
  <c r="BQ2602" i="1" s="1"/>
  <c r="BH2602" i="1"/>
  <c r="BO2602" i="1" s="1"/>
  <c r="BG2602" i="1"/>
  <c r="BN2602" i="1" s="1"/>
  <c r="BJ2959" i="1"/>
  <c r="BQ2959" i="1" s="1"/>
  <c r="BG2959" i="1"/>
  <c r="BN2959" i="1" s="1"/>
  <c r="BH2959" i="1"/>
  <c r="BO2959" i="1" s="1"/>
  <c r="BH159" i="1"/>
  <c r="BO159" i="1" s="1"/>
  <c r="BJ159" i="1"/>
  <c r="BQ159" i="1" s="1"/>
  <c r="BG159" i="1"/>
  <c r="BN159" i="1" s="1"/>
  <c r="BJ745" i="1"/>
  <c r="BQ745" i="1" s="1"/>
  <c r="BH745" i="1"/>
  <c r="BO745" i="1" s="1"/>
  <c r="BG745" i="1"/>
  <c r="BN745" i="1" s="1"/>
  <c r="BH2445" i="1"/>
  <c r="BO2445" i="1" s="1"/>
  <c r="BJ2445" i="1"/>
  <c r="BQ2445" i="1" s="1"/>
  <c r="BG2445" i="1"/>
  <c r="BN2445" i="1" s="1"/>
  <c r="BJ2898" i="1"/>
  <c r="BQ2898" i="1" s="1"/>
  <c r="BH2898" i="1"/>
  <c r="BO2898" i="1" s="1"/>
  <c r="BG2898" i="1"/>
  <c r="BN2898" i="1" s="1"/>
  <c r="BJ1371" i="1"/>
  <c r="BQ1371" i="1" s="1"/>
  <c r="BH1371" i="1"/>
  <c r="BO1371" i="1" s="1"/>
  <c r="BG1371" i="1"/>
  <c r="BN1371" i="1" s="1"/>
  <c r="BJ3085" i="1"/>
  <c r="BQ3085" i="1" s="1"/>
  <c r="BG3085" i="1"/>
  <c r="BN3085" i="1" s="1"/>
  <c r="BH3085" i="1"/>
  <c r="BO3085" i="1" s="1"/>
  <c r="BH780" i="1"/>
  <c r="BO780" i="1" s="1"/>
  <c r="BJ780" i="1"/>
  <c r="BQ780" i="1" s="1"/>
  <c r="BG780" i="1"/>
  <c r="BN780" i="1" s="1"/>
  <c r="BH1335" i="1"/>
  <c r="BO1335" i="1" s="1"/>
  <c r="BJ1335" i="1"/>
  <c r="BQ1335" i="1" s="1"/>
  <c r="BG1335" i="1"/>
  <c r="BN1335" i="1" s="1"/>
  <c r="BH1557" i="1"/>
  <c r="BO1557" i="1" s="1"/>
  <c r="BJ1557" i="1"/>
  <c r="BQ1557" i="1" s="1"/>
  <c r="BG1557" i="1"/>
  <c r="BN1557" i="1" s="1"/>
  <c r="BJ488" i="1"/>
  <c r="BQ488" i="1" s="1"/>
  <c r="BH488" i="1"/>
  <c r="BO488" i="1" s="1"/>
  <c r="BG488" i="1"/>
  <c r="BN488" i="1" s="1"/>
  <c r="BJ505" i="1"/>
  <c r="BQ505" i="1" s="1"/>
  <c r="BH505" i="1"/>
  <c r="BO505" i="1" s="1"/>
  <c r="BG505" i="1"/>
  <c r="BN505" i="1" s="1"/>
  <c r="BJ3015" i="1"/>
  <c r="BQ3015" i="1" s="1"/>
  <c r="BG3015" i="1"/>
  <c r="BN3015" i="1" s="1"/>
  <c r="BH3015" i="1"/>
  <c r="BO3015" i="1" s="1"/>
  <c r="BH352" i="1"/>
  <c r="BO352" i="1" s="1"/>
  <c r="BJ352" i="1"/>
  <c r="BQ352" i="1" s="1"/>
  <c r="BG352" i="1"/>
  <c r="BN352" i="1" s="1"/>
  <c r="BH1831" i="1"/>
  <c r="BO1831" i="1" s="1"/>
  <c r="BJ1831" i="1"/>
  <c r="BQ1831" i="1" s="1"/>
  <c r="BG1831" i="1"/>
  <c r="BN1831" i="1" s="1"/>
  <c r="BJ1066" i="1"/>
  <c r="BQ1066" i="1" s="1"/>
  <c r="BH1066" i="1"/>
  <c r="BO1066" i="1" s="1"/>
  <c r="BG1066" i="1"/>
  <c r="BN1066" i="1" s="1"/>
  <c r="BH339" i="1"/>
  <c r="BO339" i="1" s="1"/>
  <c r="BJ339" i="1"/>
  <c r="BQ339" i="1" s="1"/>
  <c r="BG339" i="1"/>
  <c r="BN339" i="1" s="1"/>
  <c r="BH1218" i="1"/>
  <c r="BO1218" i="1" s="1"/>
  <c r="BJ1218" i="1"/>
  <c r="BQ1218" i="1" s="1"/>
  <c r="BG1218" i="1"/>
  <c r="BN1218" i="1" s="1"/>
  <c r="BH1300" i="1"/>
  <c r="BO1300" i="1" s="1"/>
  <c r="BJ1300" i="1"/>
  <c r="BQ1300" i="1" s="1"/>
  <c r="BG1300" i="1"/>
  <c r="BN1300" i="1" s="1"/>
  <c r="BH2210" i="1"/>
  <c r="BO2210" i="1" s="1"/>
  <c r="BJ2210" i="1"/>
  <c r="BQ2210" i="1" s="1"/>
  <c r="BG2210" i="1"/>
  <c r="BN2210" i="1" s="1"/>
  <c r="BH2047" i="1"/>
  <c r="BO2047" i="1" s="1"/>
  <c r="BJ2047" i="1"/>
  <c r="BQ2047" i="1" s="1"/>
  <c r="BG2047" i="1"/>
  <c r="BN2047" i="1" s="1"/>
  <c r="BJ1163" i="1"/>
  <c r="BQ1163" i="1" s="1"/>
  <c r="BH1163" i="1"/>
  <c r="BO1163" i="1" s="1"/>
  <c r="BG1163" i="1"/>
  <c r="BN1163" i="1" s="1"/>
  <c r="BH2438" i="1"/>
  <c r="BO2438" i="1" s="1"/>
  <c r="BJ2438" i="1"/>
  <c r="BQ2438" i="1" s="1"/>
  <c r="BG2438" i="1"/>
  <c r="BN2438" i="1" s="1"/>
  <c r="BJ3058" i="1"/>
  <c r="BQ3058" i="1" s="1"/>
  <c r="BH3058" i="1"/>
  <c r="BO3058" i="1" s="1"/>
  <c r="BG3058" i="1"/>
  <c r="BN3058" i="1" s="1"/>
  <c r="BH1654" i="1"/>
  <c r="BO1654" i="1" s="1"/>
  <c r="BJ1654" i="1"/>
  <c r="BQ1654" i="1" s="1"/>
  <c r="BG1654" i="1"/>
  <c r="BN1654" i="1" s="1"/>
  <c r="BH327" i="1"/>
  <c r="BO327" i="1" s="1"/>
  <c r="BJ327" i="1"/>
  <c r="BQ327" i="1" s="1"/>
  <c r="BG327" i="1"/>
  <c r="BN327" i="1" s="1"/>
  <c r="BJ2404" i="1"/>
  <c r="BQ2404" i="1" s="1"/>
  <c r="BH2404" i="1"/>
  <c r="BO2404" i="1" s="1"/>
  <c r="BG2404" i="1"/>
  <c r="BN2404" i="1" s="1"/>
  <c r="BH1618" i="1"/>
  <c r="BO1618" i="1" s="1"/>
  <c r="BJ1618" i="1"/>
  <c r="BQ1618" i="1" s="1"/>
  <c r="BG1618" i="1"/>
  <c r="BN1618" i="1" s="1"/>
  <c r="BH1459" i="1"/>
  <c r="BO1459" i="1" s="1"/>
  <c r="BJ1459" i="1"/>
  <c r="BQ1459" i="1" s="1"/>
  <c r="BG1459" i="1"/>
  <c r="BN1459" i="1" s="1"/>
  <c r="BH557" i="1"/>
  <c r="BO557" i="1" s="1"/>
  <c r="BJ557" i="1"/>
  <c r="BQ557" i="1" s="1"/>
  <c r="BG557" i="1"/>
  <c r="BN557" i="1" s="1"/>
  <c r="BJ920" i="1"/>
  <c r="BQ920" i="1" s="1"/>
  <c r="BH920" i="1"/>
  <c r="BO920" i="1" s="1"/>
  <c r="BG920" i="1"/>
  <c r="BN920" i="1" s="1"/>
  <c r="BH979" i="1"/>
  <c r="BO979" i="1" s="1"/>
  <c r="BJ979" i="1"/>
  <c r="BQ979" i="1" s="1"/>
  <c r="BG979" i="1"/>
  <c r="BN979" i="1" s="1"/>
  <c r="BH739" i="1"/>
  <c r="BO739" i="1" s="1"/>
  <c r="BJ739" i="1"/>
  <c r="BQ739" i="1" s="1"/>
  <c r="BG739" i="1"/>
  <c r="BN739" i="1" s="1"/>
  <c r="BH1814" i="1"/>
  <c r="BO1814" i="1" s="1"/>
  <c r="BJ1814" i="1"/>
  <c r="BQ1814" i="1" s="1"/>
  <c r="BG1814" i="1"/>
  <c r="BN1814" i="1" s="1"/>
  <c r="BH103" i="1"/>
  <c r="BO103" i="1" s="1"/>
  <c r="BJ103" i="1"/>
  <c r="BQ103" i="1" s="1"/>
  <c r="BG103" i="1"/>
  <c r="BN103" i="1" s="1"/>
  <c r="BJ2853" i="1"/>
  <c r="BQ2853" i="1" s="1"/>
  <c r="BH2853" i="1"/>
  <c r="BO2853" i="1" s="1"/>
  <c r="BG2853" i="1"/>
  <c r="BN2853" i="1" s="1"/>
  <c r="BH1408" i="1"/>
  <c r="BO1408" i="1" s="1"/>
  <c r="BJ1408" i="1"/>
  <c r="BQ1408" i="1" s="1"/>
  <c r="BG1408" i="1"/>
  <c r="BN1408" i="1" s="1"/>
  <c r="BH53" i="1"/>
  <c r="BO53" i="1" s="1"/>
  <c r="BJ53" i="1"/>
  <c r="BQ53" i="1" s="1"/>
  <c r="BG53" i="1"/>
  <c r="BN53" i="1" s="1"/>
  <c r="BH2359" i="1"/>
  <c r="BO2359" i="1" s="1"/>
  <c r="BJ2359" i="1"/>
  <c r="BQ2359" i="1" s="1"/>
  <c r="BG2359" i="1"/>
  <c r="BN2359" i="1" s="1"/>
  <c r="BH2373" i="1"/>
  <c r="BO2373" i="1" s="1"/>
  <c r="BJ2373" i="1"/>
  <c r="BQ2373" i="1" s="1"/>
  <c r="BG2373" i="1"/>
  <c r="BN2373" i="1" s="1"/>
  <c r="BJ2522" i="1"/>
  <c r="BQ2522" i="1" s="1"/>
  <c r="BH2522" i="1"/>
  <c r="BO2522" i="1" s="1"/>
  <c r="BG2522" i="1"/>
  <c r="BN2522" i="1" s="1"/>
  <c r="BH1060" i="1"/>
  <c r="BO1060" i="1" s="1"/>
  <c r="BJ1060" i="1"/>
  <c r="BQ1060" i="1" s="1"/>
  <c r="BG1060" i="1"/>
  <c r="BN1060" i="1" s="1"/>
  <c r="BH205" i="1"/>
  <c r="BO205" i="1" s="1"/>
  <c r="BJ205" i="1"/>
  <c r="BQ205" i="1" s="1"/>
  <c r="BG205" i="1"/>
  <c r="BN205" i="1" s="1"/>
  <c r="BJ1673" i="1"/>
  <c r="BQ1673" i="1" s="1"/>
  <c r="BH1673" i="1"/>
  <c r="BO1673" i="1" s="1"/>
  <c r="BG1673" i="1"/>
  <c r="BN1673" i="1" s="1"/>
  <c r="BH2006" i="1"/>
  <c r="BO2006" i="1" s="1"/>
  <c r="BJ2006" i="1"/>
  <c r="BQ2006" i="1" s="1"/>
  <c r="BG2006" i="1"/>
  <c r="BN2006" i="1" s="1"/>
  <c r="BH2023" i="1"/>
  <c r="BO2023" i="1" s="1"/>
  <c r="BJ2023" i="1"/>
  <c r="BQ2023" i="1" s="1"/>
  <c r="BG2023" i="1"/>
  <c r="BN2023" i="1" s="1"/>
  <c r="BH2565" i="1"/>
  <c r="BO2565" i="1" s="1"/>
  <c r="BJ2565" i="1"/>
  <c r="BQ2565" i="1" s="1"/>
  <c r="BG2565" i="1"/>
  <c r="BN2565" i="1" s="1"/>
  <c r="BJ1073" i="1"/>
  <c r="BQ1073" i="1" s="1"/>
  <c r="BH1073" i="1"/>
  <c r="BO1073" i="1" s="1"/>
  <c r="BG1073" i="1"/>
  <c r="BN1073" i="1" s="1"/>
  <c r="BJ2058" i="1"/>
  <c r="BQ2058" i="1" s="1"/>
  <c r="BG2058" i="1"/>
  <c r="BN2058" i="1" s="1"/>
  <c r="BH2058" i="1"/>
  <c r="BO2058" i="1" s="1"/>
  <c r="BH1813" i="1"/>
  <c r="BO1813" i="1" s="1"/>
  <c r="BJ1813" i="1"/>
  <c r="BQ1813" i="1" s="1"/>
  <c r="BG1813" i="1"/>
  <c r="BN1813" i="1" s="1"/>
  <c r="BJ2539" i="1"/>
  <c r="BQ2539" i="1" s="1"/>
  <c r="BG2539" i="1"/>
  <c r="BN2539" i="1" s="1"/>
  <c r="BH2539" i="1"/>
  <c r="BO2539" i="1" s="1"/>
  <c r="BH160" i="1"/>
  <c r="BO160" i="1" s="1"/>
  <c r="BJ160" i="1"/>
  <c r="BQ160" i="1" s="1"/>
  <c r="BG160" i="1"/>
  <c r="BN160" i="1" s="1"/>
  <c r="BJ843" i="1"/>
  <c r="BQ843" i="1" s="1"/>
  <c r="BH843" i="1"/>
  <c r="BO843" i="1" s="1"/>
  <c r="BG843" i="1"/>
  <c r="BN843" i="1" s="1"/>
  <c r="BH1216" i="1"/>
  <c r="BO1216" i="1" s="1"/>
  <c r="BJ1216" i="1"/>
  <c r="BQ1216" i="1" s="1"/>
  <c r="BG1216" i="1"/>
  <c r="BN1216" i="1" s="1"/>
  <c r="BH1484" i="1"/>
  <c r="BO1484" i="1" s="1"/>
  <c r="BJ1484" i="1"/>
  <c r="BQ1484" i="1" s="1"/>
  <c r="BG1484" i="1"/>
  <c r="BN1484" i="1" s="1"/>
  <c r="BH652" i="1"/>
  <c r="BO652" i="1" s="1"/>
  <c r="BJ652" i="1"/>
  <c r="BQ652" i="1" s="1"/>
  <c r="BG652" i="1"/>
  <c r="BN652" i="1" s="1"/>
  <c r="BJ1624" i="1"/>
  <c r="BQ1624" i="1" s="1"/>
  <c r="BH1624" i="1"/>
  <c r="BO1624" i="1" s="1"/>
  <c r="BG1624" i="1"/>
  <c r="BN1624" i="1" s="1"/>
  <c r="BJ2769" i="1"/>
  <c r="BQ2769" i="1" s="1"/>
  <c r="BH2769" i="1"/>
  <c r="BO2769" i="1" s="1"/>
  <c r="BG2769" i="1"/>
  <c r="BN2769" i="1" s="1"/>
  <c r="BH384" i="1"/>
  <c r="BO384" i="1" s="1"/>
  <c r="BJ384" i="1"/>
  <c r="BQ384" i="1" s="1"/>
  <c r="BG384" i="1"/>
  <c r="BN384" i="1" s="1"/>
  <c r="BG800" i="1"/>
  <c r="BN800" i="1" s="1"/>
  <c r="BJ2302" i="1"/>
  <c r="BQ2302" i="1" s="1"/>
  <c r="BG1967" i="1"/>
  <c r="BN1967" i="1" s="1"/>
  <c r="BJ1377" i="1"/>
  <c r="BQ1377" i="1" s="1"/>
  <c r="BH2108" i="1"/>
  <c r="BO2108" i="1" s="1"/>
  <c r="BG2041" i="1"/>
  <c r="BN2041" i="1" s="1"/>
  <c r="BH141" i="1"/>
  <c r="BO141" i="1" s="1"/>
  <c r="BG983" i="1"/>
  <c r="BN983" i="1" s="1"/>
  <c r="BJ3034" i="1"/>
  <c r="BQ3034" i="1" s="1"/>
  <c r="BH2750" i="1"/>
  <c r="BO2750" i="1" s="1"/>
  <c r="BH210" i="1"/>
  <c r="BO210" i="1" s="1"/>
  <c r="BG2109" i="1"/>
  <c r="BN2109" i="1" s="1"/>
  <c r="BH1943" i="1"/>
  <c r="BO1943" i="1" s="1"/>
  <c r="BG771" i="1"/>
  <c r="BN771" i="1" s="1"/>
  <c r="BH69" i="1"/>
  <c r="BO69" i="1" s="1"/>
  <c r="BG1634" i="1"/>
  <c r="BN1634" i="1" s="1"/>
  <c r="BH2700" i="1"/>
  <c r="BO2700" i="1" s="1"/>
  <c r="BG350" i="1"/>
  <c r="BN350" i="1" s="1"/>
  <c r="BH596" i="1"/>
  <c r="BO596" i="1" s="1"/>
  <c r="BG307" i="1"/>
  <c r="BN307" i="1" s="1"/>
  <c r="BJ1482" i="1"/>
  <c r="BQ1482" i="1" s="1"/>
  <c r="BG1289" i="1"/>
  <c r="BN1289" i="1" s="1"/>
  <c r="BH469" i="1"/>
  <c r="BO469" i="1" s="1"/>
  <c r="BG932" i="1"/>
  <c r="BN932" i="1" s="1"/>
  <c r="BH1244" i="1"/>
  <c r="BO1244" i="1" s="1"/>
  <c r="BG2661" i="1"/>
  <c r="BN2661" i="1" s="1"/>
  <c r="BH758" i="1"/>
  <c r="BO758" i="1" s="1"/>
  <c r="BG2840" i="1"/>
  <c r="BN2840" i="1" s="1"/>
  <c r="BH882" i="1"/>
  <c r="BO882" i="1" s="1"/>
  <c r="BG614" i="1"/>
  <c r="BN614" i="1" s="1"/>
  <c r="BH1569" i="1"/>
  <c r="BO1569" i="1" s="1"/>
  <c r="BJ2097" i="1"/>
  <c r="BQ2097" i="1" s="1"/>
  <c r="BG2609" i="1"/>
  <c r="BN2609" i="1" s="1"/>
  <c r="BJ1880" i="1"/>
  <c r="BQ1880" i="1" s="1"/>
  <c r="BG2822" i="1"/>
  <c r="BN2822" i="1" s="1"/>
  <c r="BH768" i="1"/>
  <c r="BO768" i="1" s="1"/>
  <c r="BG1610" i="1"/>
  <c r="BN1610" i="1" s="1"/>
  <c r="BH356" i="1"/>
  <c r="BO356" i="1" s="1"/>
  <c r="BG2057" i="1"/>
  <c r="BN2057" i="1" s="1"/>
  <c r="BH2106" i="1"/>
  <c r="BO2106" i="1" s="1"/>
  <c r="BJ840" i="1"/>
  <c r="BQ840" i="1" s="1"/>
  <c r="BG372" i="1"/>
  <c r="BN372" i="1" s="1"/>
  <c r="BH1341" i="1"/>
  <c r="BO1341" i="1" s="1"/>
  <c r="BG325" i="1"/>
  <c r="BN325" i="1" s="1"/>
  <c r="BJ1041" i="1"/>
  <c r="BQ1041" i="1" s="1"/>
  <c r="BH1963" i="1"/>
  <c r="BO1963" i="1" s="1"/>
  <c r="BH245" i="1"/>
  <c r="BO245" i="1" s="1"/>
  <c r="BH2414" i="1"/>
  <c r="BO2414" i="1" s="1"/>
  <c r="BH293" i="1"/>
  <c r="BO293" i="1" s="1"/>
  <c r="BG1464" i="1"/>
  <c r="BN1464" i="1" s="1"/>
  <c r="BH1238" i="1"/>
  <c r="BO1238" i="1" s="1"/>
  <c r="BG2017" i="1"/>
  <c r="BN2017" i="1" s="1"/>
  <c r="BJ2999" i="1"/>
  <c r="BQ2999" i="1" s="1"/>
  <c r="BH513" i="1"/>
  <c r="BO513" i="1" s="1"/>
  <c r="BH2242" i="1"/>
  <c r="BO2242" i="1" s="1"/>
  <c r="BG1741" i="1"/>
  <c r="BN1741" i="1" s="1"/>
  <c r="BJ1905" i="1"/>
  <c r="BQ1905" i="1" s="1"/>
  <c r="BG1695" i="1"/>
  <c r="BN1695" i="1" s="1"/>
  <c r="BH1006" i="1"/>
  <c r="BO1006" i="1" s="1"/>
  <c r="BG2412" i="1"/>
  <c r="BN2412" i="1" s="1"/>
  <c r="BH508" i="1"/>
  <c r="BO508" i="1" s="1"/>
  <c r="BG40" i="1"/>
  <c r="BN40" i="1" s="1"/>
  <c r="BJ2702" i="1"/>
  <c r="BQ2702" i="1" s="1"/>
  <c r="BG2869" i="1"/>
  <c r="BN2869" i="1" s="1"/>
  <c r="BH2407" i="1"/>
  <c r="BO2407" i="1" s="1"/>
  <c r="BH3143" i="1"/>
  <c r="BO3143" i="1" s="1"/>
  <c r="BJ2467" i="1"/>
  <c r="BQ2467" i="1" s="1"/>
  <c r="BH2904" i="1"/>
  <c r="BO2904" i="1" s="1"/>
  <c r="BH1740" i="1"/>
  <c r="BO1740" i="1" s="1"/>
  <c r="BG795" i="1"/>
  <c r="BN795" i="1" s="1"/>
  <c r="BH2071" i="1"/>
  <c r="BO2071" i="1" s="1"/>
  <c r="BH2676" i="1"/>
  <c r="BO2676" i="1" s="1"/>
  <c r="BJ2757" i="1"/>
  <c r="BQ2757" i="1" s="1"/>
  <c r="BJ216" i="1"/>
  <c r="BQ216" i="1" s="1"/>
  <c r="BG2558" i="1"/>
  <c r="BN2558" i="1" s="1"/>
  <c r="BJ411" i="1"/>
  <c r="BQ411" i="1" s="1"/>
  <c r="BG3139" i="1"/>
  <c r="BN3139" i="1" s="1"/>
  <c r="BG1090" i="1"/>
  <c r="BN1090" i="1" s="1"/>
  <c r="BJ280" i="1"/>
  <c r="BQ280" i="1" s="1"/>
  <c r="BG2535" i="1"/>
  <c r="BN2535" i="1" s="1"/>
  <c r="BH1231" i="1"/>
  <c r="BO1231" i="1" s="1"/>
  <c r="BG2947" i="1"/>
  <c r="BN2947" i="1" s="1"/>
  <c r="BJ3031" i="1"/>
  <c r="BQ3031" i="1" s="1"/>
  <c r="BH2921" i="1"/>
  <c r="BO2921" i="1" s="1"/>
  <c r="BJ2882" i="1"/>
  <c r="BQ2882" i="1" s="1"/>
  <c r="BG1406" i="1"/>
  <c r="BN1406" i="1" s="1"/>
  <c r="BJ603" i="1"/>
  <c r="BQ603" i="1" s="1"/>
  <c r="BG1409" i="1"/>
  <c r="BN1409" i="1" s="1"/>
  <c r="BH2204" i="1"/>
  <c r="BO2204" i="1" s="1"/>
  <c r="BG2851" i="1"/>
  <c r="BN2851" i="1" s="1"/>
  <c r="BH772" i="1"/>
  <c r="BO772" i="1" s="1"/>
  <c r="BG97" i="1"/>
  <c r="BN97" i="1" s="1"/>
  <c r="BH2157" i="1"/>
  <c r="BO2157" i="1" s="1"/>
  <c r="BH195" i="1"/>
  <c r="BO195" i="1" s="1"/>
  <c r="BG2276" i="1"/>
  <c r="BN2276" i="1" s="1"/>
  <c r="BJ362" i="1"/>
  <c r="BQ362" i="1" s="1"/>
  <c r="BH2730" i="1"/>
  <c r="BO2730" i="1" s="1"/>
  <c r="BJ1870" i="1"/>
  <c r="BQ1870" i="1" s="1"/>
  <c r="BG1915" i="1"/>
  <c r="BN1915" i="1" s="1"/>
  <c r="BJ481" i="1"/>
  <c r="BQ481" i="1" s="1"/>
  <c r="BG782" i="1"/>
  <c r="BN782" i="1" s="1"/>
  <c r="BJ1128" i="1"/>
  <c r="BQ1128" i="1" s="1"/>
  <c r="BJ2286" i="1"/>
  <c r="BQ2286" i="1" s="1"/>
  <c r="BG2163" i="1"/>
  <c r="BN2163" i="1" s="1"/>
  <c r="BH1957" i="1"/>
  <c r="BO1957" i="1" s="1"/>
  <c r="BG433" i="1"/>
  <c r="BN433" i="1" s="1"/>
  <c r="BH2434" i="1"/>
  <c r="BO2434" i="1" s="1"/>
  <c r="BG1136" i="1"/>
  <c r="BN1136" i="1" s="1"/>
  <c r="BJ2248" i="1"/>
  <c r="BQ2248" i="1" s="1"/>
  <c r="BG1015" i="1"/>
  <c r="BN1015" i="1" s="1"/>
  <c r="BJ1626" i="1"/>
  <c r="BQ1626" i="1" s="1"/>
  <c r="BG2185" i="1"/>
  <c r="BN2185" i="1" s="1"/>
  <c r="BH675" i="1"/>
  <c r="BO675" i="1" s="1"/>
  <c r="BG2152" i="1"/>
  <c r="BN2152" i="1" s="1"/>
  <c r="BJ2339" i="1"/>
  <c r="BQ2339" i="1" s="1"/>
  <c r="BG968" i="1"/>
  <c r="BN968" i="1" s="1"/>
  <c r="BJ2515" i="1"/>
  <c r="BQ2515" i="1" s="1"/>
  <c r="BG1873" i="1"/>
  <c r="BN1873" i="1" s="1"/>
  <c r="BH3062" i="1"/>
  <c r="BO3062" i="1" s="1"/>
  <c r="BG2711" i="1"/>
  <c r="BN2711" i="1" s="1"/>
  <c r="BG865" i="1"/>
  <c r="BN865" i="1" s="1"/>
  <c r="BH236" i="1"/>
  <c r="BO236" i="1" s="1"/>
  <c r="BG2405" i="1"/>
  <c r="BN2405" i="1" s="1"/>
  <c r="BH2460" i="1"/>
  <c r="BO2460" i="1" s="1"/>
  <c r="BG941" i="1"/>
  <c r="BN941" i="1" s="1"/>
  <c r="BJ3022" i="1"/>
  <c r="BQ3022" i="1" s="1"/>
  <c r="BJ342" i="1"/>
  <c r="BQ342" i="1" s="1"/>
  <c r="BH117" i="1"/>
  <c r="BO117" i="1" s="1"/>
  <c r="BG2346" i="1"/>
  <c r="BN2346" i="1" s="1"/>
  <c r="BJ1329" i="1"/>
  <c r="BQ1329" i="1" s="1"/>
  <c r="BG832" i="1"/>
  <c r="BN832" i="1" s="1"/>
  <c r="BH662" i="1"/>
  <c r="BO662" i="1" s="1"/>
  <c r="BH879" i="1"/>
  <c r="BO879" i="1" s="1"/>
  <c r="BJ879" i="1"/>
  <c r="BQ879" i="1" s="1"/>
  <c r="BG879" i="1"/>
  <c r="BN879" i="1" s="1"/>
  <c r="BJ687" i="1"/>
  <c r="BQ687" i="1" s="1"/>
  <c r="BG2507" i="1"/>
  <c r="BN2507" i="1" s="1"/>
  <c r="BJ2352" i="1"/>
  <c r="BQ2352" i="1" s="1"/>
  <c r="BH2115" i="1"/>
  <c r="BO2115" i="1" s="1"/>
  <c r="BJ396" i="1"/>
  <c r="BQ396" i="1" s="1"/>
  <c r="BH2116" i="1"/>
  <c r="BO2116" i="1" s="1"/>
  <c r="BH1931" i="1"/>
  <c r="BO1931" i="1" s="1"/>
  <c r="BH2408" i="1"/>
  <c r="BO2408" i="1" s="1"/>
  <c r="BH2162" i="1"/>
  <c r="BO2162" i="1" s="1"/>
  <c r="BG4" i="1"/>
  <c r="BN4" i="1" s="1"/>
  <c r="BH1260" i="1"/>
  <c r="BO1260" i="1" s="1"/>
  <c r="BJ3067" i="1"/>
  <c r="BQ3067" i="1" s="1"/>
  <c r="BG3067" i="1"/>
  <c r="BN3067" i="1" s="1"/>
  <c r="BH3067" i="1"/>
  <c r="BO3067" i="1" s="1"/>
  <c r="BJ1925" i="1"/>
  <c r="BQ1925" i="1" s="1"/>
  <c r="BJ1157" i="1"/>
  <c r="BQ1157" i="1" s="1"/>
  <c r="BJ2610" i="1"/>
  <c r="BQ2610" i="1" s="1"/>
  <c r="BJ23" i="1"/>
  <c r="BQ23" i="1" s="1"/>
  <c r="BH313" i="1"/>
  <c r="BO313" i="1" s="1"/>
  <c r="BJ1600" i="1"/>
  <c r="BQ1600" i="1" s="1"/>
  <c r="BH1998" i="1"/>
  <c r="BO1998" i="1" s="1"/>
  <c r="BG2107" i="1"/>
  <c r="BN2107" i="1" s="1"/>
  <c r="BH955" i="1"/>
  <c r="BO955" i="1" s="1"/>
  <c r="BH2612" i="1"/>
  <c r="BO2612" i="1" s="1"/>
  <c r="BJ2255" i="1"/>
  <c r="BQ2255" i="1" s="1"/>
  <c r="BJ1120" i="1"/>
  <c r="BQ1120" i="1" s="1"/>
  <c r="BJ1782" i="1"/>
  <c r="BQ1782" i="1" s="1"/>
  <c r="BH593" i="1"/>
  <c r="BO593" i="1" s="1"/>
  <c r="BJ759" i="1"/>
  <c r="BQ759" i="1" s="1"/>
  <c r="BJ519" i="1"/>
  <c r="BQ519" i="1" s="1"/>
  <c r="BG2699" i="1"/>
  <c r="BN2699" i="1" s="1"/>
  <c r="BH2148" i="1"/>
  <c r="BO2148" i="1" s="1"/>
  <c r="BJ2050" i="1"/>
  <c r="BQ2050" i="1" s="1"/>
  <c r="BJ880" i="1"/>
  <c r="BQ880" i="1" s="1"/>
  <c r="BG1002" i="1"/>
  <c r="BN1002" i="1" s="1"/>
  <c r="BH1417" i="1"/>
  <c r="BO1417" i="1" s="1"/>
  <c r="BJ1437" i="1"/>
  <c r="BQ1437" i="1" s="1"/>
  <c r="BJ1222" i="1"/>
  <c r="BQ1222" i="1" s="1"/>
  <c r="BH2563" i="1"/>
  <c r="BO2563" i="1" s="1"/>
  <c r="BJ1646" i="1"/>
  <c r="BQ1646" i="1" s="1"/>
  <c r="BJ276" i="1"/>
  <c r="BQ276" i="1" s="1"/>
  <c r="BJ48" i="1"/>
  <c r="BQ48" i="1" s="1"/>
  <c r="BH1192" i="1"/>
  <c r="BO1192" i="1" s="1"/>
  <c r="BH2841" i="1"/>
  <c r="BO2841" i="1" s="1"/>
  <c r="BG2795" i="1"/>
  <c r="BN2795" i="1" s="1"/>
  <c r="BJ1936" i="1"/>
  <c r="BQ1936" i="1" s="1"/>
  <c r="BH1257" i="1"/>
  <c r="BO1257" i="1" s="1"/>
  <c r="BJ2095" i="1"/>
  <c r="BQ2095" i="1" s="1"/>
  <c r="BJ1446" i="1"/>
  <c r="BQ1446" i="1" s="1"/>
  <c r="BH562" i="1"/>
  <c r="BO562" i="1" s="1"/>
  <c r="BJ562" i="1"/>
  <c r="BQ562" i="1" s="1"/>
  <c r="BG562" i="1"/>
  <c r="BN562" i="1" s="1"/>
  <c r="BH2080" i="1"/>
  <c r="BO2080" i="1" s="1"/>
  <c r="BJ2080" i="1"/>
  <c r="BQ2080" i="1" s="1"/>
  <c r="BG2080" i="1"/>
  <c r="BN2080" i="1" s="1"/>
  <c r="BH2019" i="1"/>
  <c r="BO2019" i="1" s="1"/>
  <c r="BJ2019" i="1"/>
  <c r="BQ2019" i="1" s="1"/>
  <c r="BG2019" i="1"/>
  <c r="BN2019" i="1" s="1"/>
  <c r="BJ730" i="1"/>
  <c r="BQ730" i="1" s="1"/>
  <c r="BG730" i="1"/>
  <c r="BN730" i="1" s="1"/>
  <c r="BH730" i="1"/>
  <c r="BO730" i="1" s="1"/>
  <c r="BH2693" i="1"/>
  <c r="BO2693" i="1" s="1"/>
  <c r="BJ2693" i="1"/>
  <c r="BQ2693" i="1" s="1"/>
  <c r="BG2693" i="1"/>
  <c r="BN2693" i="1" s="1"/>
  <c r="BJ2193" i="1"/>
  <c r="BQ2193" i="1" s="1"/>
  <c r="BH2193" i="1"/>
  <c r="BO2193" i="1" s="1"/>
  <c r="BG2193" i="1"/>
  <c r="BN2193" i="1" s="1"/>
  <c r="BJ2979" i="1"/>
  <c r="BQ2979" i="1" s="1"/>
  <c r="BG2979" i="1"/>
  <c r="BN2979" i="1" s="1"/>
  <c r="BH2979" i="1"/>
  <c r="BO2979" i="1" s="1"/>
  <c r="BH2463" i="1"/>
  <c r="BO2463" i="1" s="1"/>
  <c r="BJ2463" i="1"/>
  <c r="BQ2463" i="1" s="1"/>
  <c r="BG2463" i="1"/>
  <c r="BN2463" i="1" s="1"/>
  <c r="BJ2323" i="1"/>
  <c r="BQ2323" i="1" s="1"/>
  <c r="BH2323" i="1"/>
  <c r="BO2323" i="1" s="1"/>
  <c r="BG2323" i="1"/>
  <c r="BN2323" i="1" s="1"/>
  <c r="BH2599" i="1"/>
  <c r="BO2599" i="1" s="1"/>
  <c r="BJ2599" i="1"/>
  <c r="BQ2599" i="1" s="1"/>
  <c r="BG2599" i="1"/>
  <c r="BN2599" i="1" s="1"/>
  <c r="BJ2888" i="1"/>
  <c r="BQ2888" i="1" s="1"/>
  <c r="BH2888" i="1"/>
  <c r="BO2888" i="1" s="1"/>
  <c r="BG2888" i="1"/>
  <c r="BN2888" i="1" s="1"/>
  <c r="BH1805" i="1"/>
  <c r="BO1805" i="1" s="1"/>
  <c r="BJ1805" i="1"/>
  <c r="BQ1805" i="1" s="1"/>
  <c r="BG1805" i="1"/>
  <c r="BN1805" i="1" s="1"/>
  <c r="BJ538" i="1"/>
  <c r="BQ538" i="1" s="1"/>
  <c r="BG538" i="1"/>
  <c r="BN538" i="1" s="1"/>
  <c r="BH538" i="1"/>
  <c r="BO538" i="1" s="1"/>
  <c r="BJ3133" i="1"/>
  <c r="BQ3133" i="1" s="1"/>
  <c r="BH3133" i="1"/>
  <c r="BO3133" i="1" s="1"/>
  <c r="BG3133" i="1"/>
  <c r="BN3133" i="1" s="1"/>
  <c r="BJ2627" i="1"/>
  <c r="BQ2627" i="1" s="1"/>
  <c r="BH2627" i="1"/>
  <c r="BO2627" i="1" s="1"/>
  <c r="BG2627" i="1"/>
  <c r="BN2627" i="1" s="1"/>
  <c r="BJ2468" i="1"/>
  <c r="BQ2468" i="1" s="1"/>
  <c r="BG2468" i="1"/>
  <c r="BN2468" i="1" s="1"/>
  <c r="BH2468" i="1"/>
  <c r="BO2468" i="1" s="1"/>
  <c r="BJ1291" i="1"/>
  <c r="BQ1291" i="1" s="1"/>
  <c r="BH1291" i="1"/>
  <c r="BO1291" i="1" s="1"/>
  <c r="BG1291" i="1"/>
  <c r="BN1291" i="1" s="1"/>
  <c r="BH640" i="1"/>
  <c r="BO640" i="1" s="1"/>
  <c r="BJ640" i="1"/>
  <c r="BQ640" i="1" s="1"/>
  <c r="BG640" i="1"/>
  <c r="BN640" i="1" s="1"/>
  <c r="BH1430" i="1"/>
  <c r="BO1430" i="1" s="1"/>
  <c r="BJ1430" i="1"/>
  <c r="BQ1430" i="1" s="1"/>
  <c r="BG1430" i="1"/>
  <c r="BN1430" i="1" s="1"/>
  <c r="BJ2825" i="1"/>
  <c r="BQ2825" i="1" s="1"/>
  <c r="BG2825" i="1"/>
  <c r="BN2825" i="1" s="1"/>
  <c r="BH2825" i="1"/>
  <c r="BO2825" i="1" s="1"/>
  <c r="BJ969" i="1"/>
  <c r="BQ969" i="1" s="1"/>
  <c r="BH969" i="1"/>
  <c r="BO969" i="1" s="1"/>
  <c r="BG969" i="1"/>
  <c r="BN969" i="1" s="1"/>
  <c r="BH1165" i="1"/>
  <c r="BO1165" i="1" s="1"/>
  <c r="BJ1165" i="1"/>
  <c r="BQ1165" i="1" s="1"/>
  <c r="BG1165" i="1"/>
  <c r="BN1165" i="1" s="1"/>
  <c r="BJ633" i="1"/>
  <c r="BQ633" i="1" s="1"/>
  <c r="BH633" i="1"/>
  <c r="BO633" i="1" s="1"/>
  <c r="BG633" i="1"/>
  <c r="BN633" i="1" s="1"/>
  <c r="BJ3018" i="1"/>
  <c r="BQ3018" i="1" s="1"/>
  <c r="BH3018" i="1"/>
  <c r="BO3018" i="1" s="1"/>
  <c r="BG3018" i="1"/>
  <c r="BN3018" i="1" s="1"/>
  <c r="BH1182" i="1"/>
  <c r="BO1182" i="1" s="1"/>
  <c r="BJ1182" i="1"/>
  <c r="BQ1182" i="1" s="1"/>
  <c r="BG1182" i="1"/>
  <c r="BN1182" i="1" s="1"/>
  <c r="BH269" i="1"/>
  <c r="BO269" i="1" s="1"/>
  <c r="BJ269" i="1"/>
  <c r="BQ269" i="1" s="1"/>
  <c r="BG269" i="1"/>
  <c r="BN269" i="1" s="1"/>
  <c r="BJ1944" i="1"/>
  <c r="BQ1944" i="1" s="1"/>
  <c r="BH1944" i="1"/>
  <c r="BO1944" i="1" s="1"/>
  <c r="BG1944" i="1"/>
  <c r="BN1944" i="1" s="1"/>
  <c r="BJ2296" i="1"/>
  <c r="BQ2296" i="1" s="1"/>
  <c r="BH2296" i="1"/>
  <c r="BO2296" i="1" s="1"/>
  <c r="BG2296" i="1"/>
  <c r="BN2296" i="1" s="1"/>
  <c r="BH145" i="1"/>
  <c r="BO145" i="1" s="1"/>
  <c r="BJ145" i="1"/>
  <c r="BQ145" i="1" s="1"/>
  <c r="BG145" i="1"/>
  <c r="BN145" i="1" s="1"/>
  <c r="BH924" i="1"/>
  <c r="BO924" i="1" s="1"/>
  <c r="BJ924" i="1"/>
  <c r="BQ924" i="1" s="1"/>
  <c r="BG924" i="1"/>
  <c r="BN924" i="1" s="1"/>
  <c r="BH548" i="1"/>
  <c r="BO548" i="1" s="1"/>
  <c r="BJ548" i="1"/>
  <c r="BQ548" i="1" s="1"/>
  <c r="BG548" i="1"/>
  <c r="BN548" i="1" s="1"/>
  <c r="BH100" i="1"/>
  <c r="BO100" i="1" s="1"/>
  <c r="BJ100" i="1"/>
  <c r="BQ100" i="1" s="1"/>
  <c r="BG100" i="1"/>
  <c r="BN100" i="1" s="1"/>
  <c r="BJ2094" i="1"/>
  <c r="BQ2094" i="1" s="1"/>
  <c r="BH2094" i="1"/>
  <c r="BO2094" i="1" s="1"/>
  <c r="BG2094" i="1"/>
  <c r="BN2094" i="1" s="1"/>
  <c r="BH2194" i="1"/>
  <c r="BO2194" i="1" s="1"/>
  <c r="BJ2194" i="1"/>
  <c r="BQ2194" i="1" s="1"/>
  <c r="BG2194" i="1"/>
  <c r="BN2194" i="1" s="1"/>
  <c r="BH1525" i="1"/>
  <c r="BO1525" i="1" s="1"/>
  <c r="BJ1525" i="1"/>
  <c r="BQ1525" i="1" s="1"/>
  <c r="BG1525" i="1"/>
  <c r="BN1525" i="1" s="1"/>
  <c r="BH1710" i="1"/>
  <c r="BO1710" i="1" s="1"/>
  <c r="BJ1710" i="1"/>
  <c r="BQ1710" i="1" s="1"/>
  <c r="BG1710" i="1"/>
  <c r="BN1710" i="1" s="1"/>
  <c r="BH989" i="1"/>
  <c r="BO989" i="1" s="1"/>
  <c r="BJ989" i="1"/>
  <c r="BQ989" i="1" s="1"/>
  <c r="BG989" i="1"/>
  <c r="BN989" i="1" s="1"/>
  <c r="BJ2905" i="1"/>
  <c r="BQ2905" i="1" s="1"/>
  <c r="BH2905" i="1"/>
  <c r="BO2905" i="1" s="1"/>
  <c r="BG2905" i="1"/>
  <c r="BN2905" i="1" s="1"/>
  <c r="BJ2393" i="1"/>
  <c r="BQ2393" i="1" s="1"/>
  <c r="BH2393" i="1"/>
  <c r="BO2393" i="1" s="1"/>
  <c r="BG2393" i="1"/>
  <c r="BN2393" i="1" s="1"/>
  <c r="BJ74" i="1"/>
  <c r="BQ74" i="1" s="1"/>
  <c r="BG74" i="1"/>
  <c r="BN74" i="1" s="1"/>
  <c r="BH74" i="1"/>
  <c r="BO74" i="1" s="1"/>
  <c r="BH126" i="1"/>
  <c r="BO126" i="1" s="1"/>
  <c r="BJ126" i="1"/>
  <c r="BQ126" i="1" s="1"/>
  <c r="BG126" i="1"/>
  <c r="BN126" i="1" s="1"/>
  <c r="BJ2867" i="1"/>
  <c r="BQ2867" i="1" s="1"/>
  <c r="BH2867" i="1"/>
  <c r="BO2867" i="1" s="1"/>
  <c r="BG2867" i="1"/>
  <c r="BN2867" i="1" s="1"/>
  <c r="BH1911" i="1"/>
  <c r="BO1911" i="1" s="1"/>
  <c r="BJ1911" i="1"/>
  <c r="BQ1911" i="1" s="1"/>
  <c r="BG1911" i="1"/>
  <c r="BN1911" i="1" s="1"/>
  <c r="BH2476" i="1"/>
  <c r="BO2476" i="1" s="1"/>
  <c r="BJ2476" i="1"/>
  <c r="BQ2476" i="1" s="1"/>
  <c r="BG2476" i="1"/>
  <c r="BN2476" i="1" s="1"/>
  <c r="BJ1147" i="1"/>
  <c r="BQ1147" i="1" s="1"/>
  <c r="BH1147" i="1"/>
  <c r="BO1147" i="1" s="1"/>
  <c r="BG1147" i="1"/>
  <c r="BN1147" i="1" s="1"/>
  <c r="BH688" i="1"/>
  <c r="BO688" i="1" s="1"/>
  <c r="BJ688" i="1"/>
  <c r="BQ688" i="1" s="1"/>
  <c r="BG688" i="1"/>
  <c r="BN688" i="1" s="1"/>
  <c r="BH565" i="1"/>
  <c r="BO565" i="1" s="1"/>
  <c r="BJ565" i="1"/>
  <c r="BQ565" i="1" s="1"/>
  <c r="BG565" i="1"/>
  <c r="BN565" i="1" s="1"/>
  <c r="BH2119" i="1"/>
  <c r="BO2119" i="1" s="1"/>
  <c r="BJ2119" i="1"/>
  <c r="BQ2119" i="1" s="1"/>
  <c r="BG2119" i="1"/>
  <c r="BN2119" i="1" s="1"/>
  <c r="BJ2298" i="1"/>
  <c r="BQ2298" i="1" s="1"/>
  <c r="BH2298" i="1"/>
  <c r="BO2298" i="1" s="1"/>
  <c r="BG2298" i="1"/>
  <c r="BN2298" i="1" s="1"/>
  <c r="BH1007" i="1"/>
  <c r="BO1007" i="1" s="1"/>
  <c r="BJ1007" i="1"/>
  <c r="BQ1007" i="1" s="1"/>
  <c r="BG1007" i="1"/>
  <c r="BN1007" i="1" s="1"/>
  <c r="BJ1755" i="1"/>
  <c r="BQ1755" i="1" s="1"/>
  <c r="BH1755" i="1"/>
  <c r="BO1755" i="1" s="1"/>
  <c r="BG1755" i="1"/>
  <c r="BN1755" i="1" s="1"/>
  <c r="BH348" i="1"/>
  <c r="BO348" i="1" s="1"/>
  <c r="BJ348" i="1"/>
  <c r="BQ348" i="1" s="1"/>
  <c r="BG348" i="1"/>
  <c r="BN348" i="1" s="1"/>
  <c r="BH2247" i="1"/>
  <c r="BO2247" i="1" s="1"/>
  <c r="BJ2247" i="1"/>
  <c r="BQ2247" i="1" s="1"/>
  <c r="BG2247" i="1"/>
  <c r="BN2247" i="1" s="1"/>
  <c r="BJ1001" i="1"/>
  <c r="BQ1001" i="1" s="1"/>
  <c r="BH1001" i="1"/>
  <c r="BO1001" i="1" s="1"/>
  <c r="BG1001" i="1"/>
  <c r="BN1001" i="1" s="1"/>
  <c r="BJ888" i="1"/>
  <c r="BQ888" i="1" s="1"/>
  <c r="BH888" i="1"/>
  <c r="BO888" i="1" s="1"/>
  <c r="BG888" i="1"/>
  <c r="BN888" i="1" s="1"/>
  <c r="BJ73" i="1"/>
  <c r="BQ73" i="1" s="1"/>
  <c r="BH73" i="1"/>
  <c r="BO73" i="1" s="1"/>
  <c r="BG73" i="1"/>
  <c r="BN73" i="1" s="1"/>
  <c r="BH85" i="1"/>
  <c r="BO85" i="1" s="1"/>
  <c r="BJ85" i="1"/>
  <c r="BQ85" i="1" s="1"/>
  <c r="BG85" i="1"/>
  <c r="BN85" i="1" s="1"/>
  <c r="BH274" i="1"/>
  <c r="BO274" i="1" s="1"/>
  <c r="BJ274" i="1"/>
  <c r="BQ274" i="1" s="1"/>
  <c r="BG274" i="1"/>
  <c r="BN274" i="1" s="1"/>
  <c r="BH2503" i="1"/>
  <c r="BO2503" i="1" s="1"/>
  <c r="BJ2503" i="1"/>
  <c r="BQ2503" i="1" s="1"/>
  <c r="BG2503" i="1"/>
  <c r="BN2503" i="1" s="1"/>
  <c r="BH2183" i="1"/>
  <c r="BO2183" i="1" s="1"/>
  <c r="BJ2183" i="1"/>
  <c r="BQ2183" i="1" s="1"/>
  <c r="BG2183" i="1"/>
  <c r="BN2183" i="1" s="1"/>
  <c r="BH1775" i="1"/>
  <c r="BO1775" i="1" s="1"/>
  <c r="BJ1775" i="1"/>
  <c r="BQ1775" i="1" s="1"/>
  <c r="BG1775" i="1"/>
  <c r="BN1775" i="1" s="1"/>
  <c r="BJ2536" i="1"/>
  <c r="BQ2536" i="1" s="1"/>
  <c r="BH2536" i="1"/>
  <c r="BO2536" i="1" s="1"/>
  <c r="BG2536" i="1"/>
  <c r="BN2536" i="1" s="1"/>
  <c r="BJ297" i="1"/>
  <c r="BQ297" i="1" s="1"/>
  <c r="BH297" i="1"/>
  <c r="BO297" i="1" s="1"/>
  <c r="BG297" i="1"/>
  <c r="BN297" i="1" s="1"/>
  <c r="BH2655" i="1"/>
  <c r="BO2655" i="1" s="1"/>
  <c r="BJ2655" i="1"/>
  <c r="BQ2655" i="1" s="1"/>
  <c r="BG2655" i="1"/>
  <c r="BN2655" i="1" s="1"/>
  <c r="BH2274" i="1"/>
  <c r="BO2274" i="1" s="1"/>
  <c r="BJ2274" i="1"/>
  <c r="BQ2274" i="1" s="1"/>
  <c r="BG2274" i="1"/>
  <c r="BN2274" i="1" s="1"/>
  <c r="BJ2328" i="1"/>
  <c r="BQ2328" i="1" s="1"/>
  <c r="BH2328" i="1"/>
  <c r="BO2328" i="1" s="1"/>
  <c r="BG2328" i="1"/>
  <c r="BN2328" i="1" s="1"/>
  <c r="BJ1201" i="1"/>
  <c r="BQ1201" i="1" s="1"/>
  <c r="BH1201" i="1"/>
  <c r="BO1201" i="1" s="1"/>
  <c r="BG1201" i="1"/>
  <c r="BN1201" i="1" s="1"/>
  <c r="BH1550" i="1"/>
  <c r="BO1550" i="1" s="1"/>
  <c r="BJ1550" i="1"/>
  <c r="BQ1550" i="1" s="1"/>
  <c r="BG1550" i="1"/>
  <c r="BN1550" i="1" s="1"/>
  <c r="BH484" i="1"/>
  <c r="BO484" i="1" s="1"/>
  <c r="BJ484" i="1"/>
  <c r="BQ484" i="1" s="1"/>
  <c r="BG484" i="1"/>
  <c r="BN484" i="1" s="1"/>
  <c r="BJ587" i="1"/>
  <c r="BQ587" i="1" s="1"/>
  <c r="BH587" i="1"/>
  <c r="BO587" i="1" s="1"/>
  <c r="BG587" i="1"/>
  <c r="BN587" i="1" s="1"/>
  <c r="BH1479" i="1"/>
  <c r="BO1479" i="1" s="1"/>
  <c r="BJ1479" i="1"/>
  <c r="BQ1479" i="1" s="1"/>
  <c r="BG1479" i="1"/>
  <c r="BN1479" i="1" s="1"/>
  <c r="BJ3002" i="1"/>
  <c r="BQ3002" i="1" s="1"/>
  <c r="BH3002" i="1"/>
  <c r="BO3002" i="1" s="1"/>
  <c r="BG3002" i="1"/>
  <c r="BN3002" i="1" s="1"/>
  <c r="BH1796" i="1"/>
  <c r="BO1796" i="1" s="1"/>
  <c r="BJ1796" i="1"/>
  <c r="BQ1796" i="1" s="1"/>
  <c r="BG1796" i="1"/>
  <c r="BN1796" i="1" s="1"/>
  <c r="BJ75" i="1"/>
  <c r="BQ75" i="1" s="1"/>
  <c r="BH75" i="1"/>
  <c r="BO75" i="1" s="1"/>
  <c r="BG75" i="1"/>
  <c r="BN75" i="1" s="1"/>
  <c r="BH2284" i="1"/>
  <c r="BO2284" i="1" s="1"/>
  <c r="BJ2284" i="1"/>
  <c r="BQ2284" i="1" s="1"/>
  <c r="BG2284" i="1"/>
  <c r="BN2284" i="1" s="1"/>
  <c r="BJ1867" i="1"/>
  <c r="BQ1867" i="1" s="1"/>
  <c r="BH1867" i="1"/>
  <c r="BO1867" i="1" s="1"/>
  <c r="BG1867" i="1"/>
  <c r="BN1867" i="1" s="1"/>
  <c r="BH1255" i="1"/>
  <c r="BO1255" i="1" s="1"/>
  <c r="BJ1255" i="1"/>
  <c r="BQ1255" i="1" s="1"/>
  <c r="BG1255" i="1"/>
  <c r="BN1255" i="1" s="1"/>
  <c r="BJ1217" i="1"/>
  <c r="BQ1217" i="1" s="1"/>
  <c r="BH1217" i="1"/>
  <c r="BO1217" i="1" s="1"/>
  <c r="BG1217" i="1"/>
  <c r="BN1217" i="1" s="1"/>
  <c r="BJ1162" i="1"/>
  <c r="BQ1162" i="1" s="1"/>
  <c r="BG1162" i="1"/>
  <c r="BN1162" i="1" s="1"/>
  <c r="BH1162" i="1"/>
  <c r="BO1162" i="1" s="1"/>
  <c r="BH432" i="1"/>
  <c r="BO432" i="1" s="1"/>
  <c r="BJ432" i="1"/>
  <c r="BQ432" i="1" s="1"/>
  <c r="BG432" i="1"/>
  <c r="BN432" i="1" s="1"/>
  <c r="BH2918" i="1"/>
  <c r="BO2918" i="1" s="1"/>
  <c r="BJ2918" i="1"/>
  <c r="BQ2918" i="1" s="1"/>
  <c r="BG2918" i="1"/>
  <c r="BN2918" i="1" s="1"/>
  <c r="BH899" i="1"/>
  <c r="BO899" i="1" s="1"/>
  <c r="BJ899" i="1"/>
  <c r="BQ899" i="1" s="1"/>
  <c r="BG899" i="1"/>
  <c r="BN899" i="1" s="1"/>
  <c r="BH16" i="1"/>
  <c r="BO16" i="1" s="1"/>
  <c r="BJ16" i="1"/>
  <c r="BQ16" i="1" s="1"/>
  <c r="BG16" i="1"/>
  <c r="BN16" i="1" s="1"/>
  <c r="BH2576" i="1"/>
  <c r="BO2576" i="1" s="1"/>
  <c r="BJ2576" i="1"/>
  <c r="BQ2576" i="1" s="1"/>
  <c r="BG2576" i="1"/>
  <c r="BN2576" i="1" s="1"/>
  <c r="BH2128" i="1"/>
  <c r="BO2128" i="1" s="1"/>
  <c r="BJ2128" i="1"/>
  <c r="BQ2128" i="1" s="1"/>
  <c r="BG2128" i="1"/>
  <c r="BN2128" i="1" s="1"/>
  <c r="BJ473" i="1"/>
  <c r="BQ473" i="1" s="1"/>
  <c r="BH473" i="1"/>
  <c r="BO473" i="1" s="1"/>
  <c r="BG473" i="1"/>
  <c r="BN473" i="1" s="1"/>
  <c r="BH1398" i="1"/>
  <c r="BO1398" i="1" s="1"/>
  <c r="BJ1398" i="1"/>
  <c r="BQ1398" i="1" s="1"/>
  <c r="BG1398" i="1"/>
  <c r="BN1398" i="1" s="1"/>
  <c r="BJ3134" i="1"/>
  <c r="BQ3134" i="1" s="1"/>
  <c r="BH3134" i="1"/>
  <c r="BO3134" i="1" s="1"/>
  <c r="BG3134" i="1"/>
  <c r="BN3134" i="1" s="1"/>
  <c r="BH364" i="1"/>
  <c r="BO364" i="1" s="1"/>
  <c r="BJ364" i="1"/>
  <c r="BQ364" i="1" s="1"/>
  <c r="BG364" i="1"/>
  <c r="BN364" i="1" s="1"/>
  <c r="BJ2664" i="1"/>
  <c r="BQ2664" i="1" s="1"/>
  <c r="BH2664" i="1"/>
  <c r="BO2664" i="1" s="1"/>
  <c r="BG2664" i="1"/>
  <c r="BN2664" i="1" s="1"/>
  <c r="BH594" i="1"/>
  <c r="BO594" i="1" s="1"/>
  <c r="BJ594" i="1"/>
  <c r="BQ594" i="1" s="1"/>
  <c r="BG594" i="1"/>
  <c r="BN594" i="1" s="1"/>
  <c r="BH2924" i="1"/>
  <c r="BO2924" i="1" s="1"/>
  <c r="BJ2924" i="1"/>
  <c r="BQ2924" i="1" s="1"/>
  <c r="BG2924" i="1"/>
  <c r="BN2924" i="1" s="1"/>
  <c r="BJ1777" i="1"/>
  <c r="BQ1777" i="1" s="1"/>
  <c r="BH1777" i="1"/>
  <c r="BO1777" i="1" s="1"/>
  <c r="BG1777" i="1"/>
  <c r="BN1777" i="1" s="1"/>
  <c r="BH1197" i="1"/>
  <c r="BO1197" i="1" s="1"/>
  <c r="BJ1197" i="1"/>
  <c r="BQ1197" i="1" s="1"/>
  <c r="BG1197" i="1"/>
  <c r="BN1197" i="1" s="1"/>
  <c r="BH335" i="1"/>
  <c r="BO335" i="1" s="1"/>
  <c r="BJ335" i="1"/>
  <c r="BQ335" i="1" s="1"/>
  <c r="BG335" i="1"/>
  <c r="BN335" i="1" s="1"/>
  <c r="BH1815" i="1"/>
  <c r="BO1815" i="1" s="1"/>
  <c r="BJ1815" i="1"/>
  <c r="BQ1815" i="1" s="1"/>
  <c r="BG1815" i="1"/>
  <c r="BN1815" i="1" s="1"/>
  <c r="BH1875" i="1"/>
  <c r="BO1875" i="1" s="1"/>
  <c r="BJ1875" i="1"/>
  <c r="BQ1875" i="1" s="1"/>
  <c r="BG1875" i="1"/>
  <c r="BN1875" i="1" s="1"/>
  <c r="BJ1881" i="1"/>
  <c r="BQ1881" i="1" s="1"/>
  <c r="BH1881" i="1"/>
  <c r="BO1881" i="1" s="1"/>
  <c r="BG1881" i="1"/>
  <c r="BN1881" i="1" s="1"/>
  <c r="BJ3121" i="1"/>
  <c r="BQ3121" i="1" s="1"/>
  <c r="BH3121" i="1"/>
  <c r="BO3121" i="1" s="1"/>
  <c r="BG3121" i="1"/>
  <c r="BN3121" i="1" s="1"/>
  <c r="BH2534" i="1"/>
  <c r="BO2534" i="1" s="1"/>
  <c r="BJ2534" i="1"/>
  <c r="BQ2534" i="1" s="1"/>
  <c r="BG2534" i="1"/>
  <c r="BN2534" i="1" s="1"/>
  <c r="BH398" i="1"/>
  <c r="BO398" i="1" s="1"/>
  <c r="BJ398" i="1"/>
  <c r="BQ398" i="1" s="1"/>
  <c r="BG398" i="1"/>
  <c r="BN398" i="1" s="1"/>
  <c r="BH2893" i="1"/>
  <c r="BO2893" i="1" s="1"/>
  <c r="BJ2893" i="1"/>
  <c r="BQ2893" i="1" s="1"/>
  <c r="BG2893" i="1"/>
  <c r="BN2893" i="1" s="1"/>
  <c r="BH992" i="1"/>
  <c r="BO992" i="1" s="1"/>
  <c r="BJ992" i="1"/>
  <c r="BQ992" i="1" s="1"/>
  <c r="BG992" i="1"/>
  <c r="BN992" i="1" s="1"/>
  <c r="BH1424" i="1"/>
  <c r="BO1424" i="1" s="1"/>
  <c r="BJ1424" i="1"/>
  <c r="BQ1424" i="1" s="1"/>
  <c r="BG1424" i="1"/>
  <c r="BN1424" i="1" s="1"/>
  <c r="BJ1553" i="1"/>
  <c r="BQ1553" i="1" s="1"/>
  <c r="BG1553" i="1"/>
  <c r="BN1553" i="1" s="1"/>
  <c r="BH1553" i="1"/>
  <c r="BO1553" i="1" s="1"/>
  <c r="BH471" i="1"/>
  <c r="BO471" i="1" s="1"/>
  <c r="BJ471" i="1"/>
  <c r="BQ471" i="1" s="1"/>
  <c r="BG471" i="1"/>
  <c r="BN471" i="1" s="1"/>
  <c r="BH1251" i="1"/>
  <c r="BO1251" i="1" s="1"/>
  <c r="BJ1251" i="1"/>
  <c r="BQ1251" i="1" s="1"/>
  <c r="BG1251" i="1"/>
  <c r="BN1251" i="1" s="1"/>
  <c r="BH2268" i="1"/>
  <c r="BO2268" i="1" s="1"/>
  <c r="BJ2268" i="1"/>
  <c r="BQ2268" i="1" s="1"/>
  <c r="BG2268" i="1"/>
  <c r="BN2268" i="1" s="1"/>
  <c r="BJ235" i="1"/>
  <c r="BQ235" i="1" s="1"/>
  <c r="BH235" i="1"/>
  <c r="BO235" i="1" s="1"/>
  <c r="BG235" i="1"/>
  <c r="BN235" i="1" s="1"/>
  <c r="BJ2282" i="1"/>
  <c r="BQ2282" i="1" s="1"/>
  <c r="BG2282" i="1"/>
  <c r="BN2282" i="1" s="1"/>
  <c r="BH2282" i="1"/>
  <c r="BO2282" i="1" s="1"/>
  <c r="BJ1176" i="1"/>
  <c r="BQ1176" i="1" s="1"/>
  <c r="BH1176" i="1"/>
  <c r="BO1176" i="1" s="1"/>
  <c r="BG1176" i="1"/>
  <c r="BN1176" i="1" s="1"/>
  <c r="BJ2688" i="1"/>
  <c r="BQ2688" i="1" s="1"/>
  <c r="BH2688" i="1"/>
  <c r="BO2688" i="1" s="1"/>
  <c r="BG2688" i="1"/>
  <c r="BN2688" i="1" s="1"/>
  <c r="BJ1225" i="1"/>
  <c r="BQ1225" i="1" s="1"/>
  <c r="BH1225" i="1"/>
  <c r="BO1225" i="1" s="1"/>
  <c r="BG1225" i="1"/>
  <c r="BN1225" i="1" s="1"/>
  <c r="BJ395" i="1"/>
  <c r="BQ395" i="1" s="1"/>
  <c r="BH395" i="1"/>
  <c r="BO395" i="1" s="1"/>
  <c r="BG395" i="1"/>
  <c r="BN395" i="1" s="1"/>
  <c r="BH690" i="1"/>
  <c r="BO690" i="1" s="1"/>
  <c r="BJ690" i="1"/>
  <c r="BQ690" i="1" s="1"/>
  <c r="BG690" i="1"/>
  <c r="BN690" i="1" s="1"/>
  <c r="BH1219" i="1"/>
  <c r="BO1219" i="1" s="1"/>
  <c r="BJ1219" i="1"/>
  <c r="BQ1219" i="1" s="1"/>
  <c r="BG1219" i="1"/>
  <c r="BN1219" i="1" s="1"/>
  <c r="BH93" i="1"/>
  <c r="BO93" i="1" s="1"/>
  <c r="BJ93" i="1"/>
  <c r="BQ93" i="1" s="1"/>
  <c r="BG93" i="1"/>
  <c r="BN93" i="1" s="1"/>
  <c r="BJ1563" i="1"/>
  <c r="BQ1563" i="1" s="1"/>
  <c r="BH1563" i="1"/>
  <c r="BO1563" i="1" s="1"/>
  <c r="BG1563" i="1"/>
  <c r="BN1563" i="1" s="1"/>
  <c r="BJ1290" i="1"/>
  <c r="BQ1290" i="1" s="1"/>
  <c r="BG1290" i="1"/>
  <c r="BN1290" i="1" s="1"/>
  <c r="BH1290" i="1"/>
  <c r="BO1290" i="1" s="1"/>
  <c r="BH2902" i="1"/>
  <c r="BO2902" i="1" s="1"/>
  <c r="BJ2902" i="1"/>
  <c r="BQ2902" i="1" s="1"/>
  <c r="BG2902" i="1"/>
  <c r="BN2902" i="1" s="1"/>
  <c r="BH2620" i="1"/>
  <c r="BO2620" i="1" s="1"/>
  <c r="BJ2620" i="1"/>
  <c r="BQ2620" i="1" s="1"/>
  <c r="BG2620" i="1"/>
  <c r="BN2620" i="1" s="1"/>
  <c r="BH388" i="1"/>
  <c r="BO388" i="1" s="1"/>
  <c r="BJ388" i="1"/>
  <c r="BQ388" i="1" s="1"/>
  <c r="BG388" i="1"/>
  <c r="BN388" i="1" s="1"/>
  <c r="BH2150" i="1"/>
  <c r="BO2150" i="1" s="1"/>
  <c r="BJ2150" i="1"/>
  <c r="BQ2150" i="1" s="1"/>
  <c r="BG2150" i="1"/>
  <c r="BN2150" i="1" s="1"/>
  <c r="BJ2547" i="1"/>
  <c r="BQ2547" i="1" s="1"/>
  <c r="BH2547" i="1"/>
  <c r="BO2547" i="1" s="1"/>
  <c r="BG2547" i="1"/>
  <c r="BN2547" i="1" s="1"/>
  <c r="BJ2906" i="1"/>
  <c r="BQ2906" i="1" s="1"/>
  <c r="BG2906" i="1"/>
  <c r="BN2906" i="1" s="1"/>
  <c r="BH2906" i="1"/>
  <c r="BO2906" i="1" s="1"/>
  <c r="BH477" i="1"/>
  <c r="BO477" i="1" s="1"/>
  <c r="BJ477" i="1"/>
  <c r="BQ477" i="1" s="1"/>
  <c r="BG477" i="1"/>
  <c r="BN477" i="1" s="1"/>
  <c r="BJ2216" i="1"/>
  <c r="BQ2216" i="1" s="1"/>
  <c r="BH2216" i="1"/>
  <c r="BO2216" i="1" s="1"/>
  <c r="BG2216" i="1"/>
  <c r="BN2216" i="1" s="1"/>
  <c r="BH1235" i="1"/>
  <c r="BO1235" i="1" s="1"/>
  <c r="BJ1235" i="1"/>
  <c r="BQ1235" i="1" s="1"/>
  <c r="BG1235" i="1"/>
  <c r="BN1235" i="1" s="1"/>
  <c r="BJ353" i="1"/>
  <c r="BQ353" i="1" s="1"/>
  <c r="BG353" i="1"/>
  <c r="BN353" i="1" s="1"/>
  <c r="BH353" i="1"/>
  <c r="BO353" i="1" s="1"/>
  <c r="BH2589" i="1"/>
  <c r="BO2589" i="1" s="1"/>
  <c r="BJ2589" i="1"/>
  <c r="BQ2589" i="1" s="1"/>
  <c r="BG2589" i="1"/>
  <c r="BN2589" i="1" s="1"/>
  <c r="BH1731" i="1"/>
  <c r="BO1731" i="1" s="1"/>
  <c r="BJ1731" i="1"/>
  <c r="BQ1731" i="1" s="1"/>
  <c r="BG1731" i="1"/>
  <c r="BN1731" i="1" s="1"/>
  <c r="BH797" i="1"/>
  <c r="BO797" i="1" s="1"/>
  <c r="BJ797" i="1"/>
  <c r="BQ797" i="1" s="1"/>
  <c r="BG797" i="1"/>
  <c r="BN797" i="1" s="1"/>
  <c r="BH1252" i="1"/>
  <c r="BO1252" i="1" s="1"/>
  <c r="BJ1252" i="1"/>
  <c r="BQ1252" i="1" s="1"/>
  <c r="BG1252" i="1"/>
  <c r="BN1252" i="1" s="1"/>
  <c r="BH1356" i="1"/>
  <c r="BO1356" i="1" s="1"/>
  <c r="BJ1356" i="1"/>
  <c r="BQ1356" i="1" s="1"/>
  <c r="BG1356" i="1"/>
  <c r="BN1356" i="1" s="1"/>
  <c r="BJ665" i="1"/>
  <c r="BQ665" i="1" s="1"/>
  <c r="BH665" i="1"/>
  <c r="BO665" i="1" s="1"/>
  <c r="BG665" i="1"/>
  <c r="BN665" i="1" s="1"/>
  <c r="BH2854" i="1"/>
  <c r="BO2854" i="1" s="1"/>
  <c r="BJ2854" i="1"/>
  <c r="BQ2854" i="1" s="1"/>
  <c r="BG2854" i="1"/>
  <c r="BN2854" i="1" s="1"/>
  <c r="BH902" i="1"/>
  <c r="BO902" i="1" s="1"/>
  <c r="BJ902" i="1"/>
  <c r="BQ902" i="1" s="1"/>
  <c r="BG902" i="1"/>
  <c r="BN902" i="1" s="1"/>
  <c r="BH420" i="1"/>
  <c r="BO420" i="1" s="1"/>
  <c r="BJ420" i="1"/>
  <c r="BQ420" i="1" s="1"/>
  <c r="BG420" i="1"/>
  <c r="BN420" i="1" s="1"/>
  <c r="BH399" i="1"/>
  <c r="BO399" i="1" s="1"/>
  <c r="BJ399" i="1"/>
  <c r="BQ399" i="1" s="1"/>
  <c r="BG399" i="1"/>
  <c r="BN399" i="1" s="1"/>
  <c r="BJ800" i="1"/>
  <c r="BQ800" i="1" s="1"/>
  <c r="BJ1967" i="1"/>
  <c r="BQ1967" i="1" s="1"/>
  <c r="BG1274" i="1"/>
  <c r="BN1274" i="1" s="1"/>
  <c r="BH2041" i="1"/>
  <c r="BO2041" i="1" s="1"/>
  <c r="BJ983" i="1"/>
  <c r="BQ983" i="1" s="1"/>
  <c r="BG2750" i="1"/>
  <c r="BN2750" i="1" s="1"/>
  <c r="BJ2109" i="1"/>
  <c r="BQ2109" i="1" s="1"/>
  <c r="BJ771" i="1"/>
  <c r="BQ771" i="1" s="1"/>
  <c r="BJ1634" i="1"/>
  <c r="BQ1634" i="1" s="1"/>
  <c r="BJ350" i="1"/>
  <c r="BQ350" i="1" s="1"/>
  <c r="BJ307" i="1"/>
  <c r="BQ307" i="1" s="1"/>
  <c r="BH1289" i="1"/>
  <c r="BO1289" i="1" s="1"/>
  <c r="BJ932" i="1"/>
  <c r="BQ932" i="1" s="1"/>
  <c r="BJ2661" i="1"/>
  <c r="BQ2661" i="1" s="1"/>
  <c r="BH2840" i="1"/>
  <c r="BO2840" i="1" s="1"/>
  <c r="BJ614" i="1"/>
  <c r="BQ614" i="1" s="1"/>
  <c r="BG1569" i="1"/>
  <c r="BN1569" i="1" s="1"/>
  <c r="BH2609" i="1"/>
  <c r="BO2609" i="1" s="1"/>
  <c r="BJ2822" i="1"/>
  <c r="BQ2822" i="1" s="1"/>
  <c r="BH1610" i="1"/>
  <c r="BO1610" i="1" s="1"/>
  <c r="BH2057" i="1"/>
  <c r="BO2057" i="1" s="1"/>
  <c r="BG2106" i="1"/>
  <c r="BN2106" i="1" s="1"/>
  <c r="BJ372" i="1"/>
  <c r="BQ372" i="1" s="1"/>
  <c r="BJ325" i="1"/>
  <c r="BQ325" i="1" s="1"/>
  <c r="BG1963" i="1"/>
  <c r="BN1963" i="1" s="1"/>
  <c r="BG2414" i="1"/>
  <c r="BN2414" i="1" s="1"/>
  <c r="BH1464" i="1"/>
  <c r="BO1464" i="1" s="1"/>
  <c r="BH2017" i="1"/>
  <c r="BO2017" i="1" s="1"/>
  <c r="BG513" i="1"/>
  <c r="BN513" i="1" s="1"/>
  <c r="BJ1741" i="1"/>
  <c r="BQ1741" i="1" s="1"/>
  <c r="BJ1695" i="1"/>
  <c r="BQ1695" i="1" s="1"/>
  <c r="BJ2412" i="1"/>
  <c r="BQ2412" i="1" s="1"/>
  <c r="BH40" i="1"/>
  <c r="BO40" i="1" s="1"/>
  <c r="BH2869" i="1"/>
  <c r="BO2869" i="1" s="1"/>
  <c r="BG3143" i="1"/>
  <c r="BN3143" i="1" s="1"/>
  <c r="BG2904" i="1"/>
  <c r="BN2904" i="1" s="1"/>
  <c r="BH795" i="1"/>
  <c r="BO795" i="1" s="1"/>
  <c r="BG2676" i="1"/>
  <c r="BN2676" i="1" s="1"/>
  <c r="BH2558" i="1"/>
  <c r="BO2558" i="1" s="1"/>
  <c r="BH3139" i="1"/>
  <c r="BO3139" i="1" s="1"/>
  <c r="BJ1090" i="1"/>
  <c r="BQ1090" i="1" s="1"/>
  <c r="BJ2535" i="1"/>
  <c r="BQ2535" i="1" s="1"/>
  <c r="BH2947" i="1"/>
  <c r="BO2947" i="1" s="1"/>
  <c r="BG2921" i="1"/>
  <c r="BN2921" i="1" s="1"/>
  <c r="BJ1406" i="1"/>
  <c r="BQ1406" i="1" s="1"/>
  <c r="BH1409" i="1"/>
  <c r="BO1409" i="1" s="1"/>
  <c r="BH2851" i="1"/>
  <c r="BO2851" i="1" s="1"/>
  <c r="BJ97" i="1"/>
  <c r="BQ97" i="1" s="1"/>
  <c r="BH2276" i="1"/>
  <c r="BO2276" i="1" s="1"/>
  <c r="BG2730" i="1"/>
  <c r="BN2730" i="1" s="1"/>
  <c r="BH1915" i="1"/>
  <c r="BO1915" i="1" s="1"/>
  <c r="BJ782" i="1"/>
  <c r="BQ782" i="1" s="1"/>
  <c r="BH2163" i="1"/>
  <c r="BO2163" i="1" s="1"/>
  <c r="BH433" i="1"/>
  <c r="BO433" i="1" s="1"/>
  <c r="BJ1136" i="1"/>
  <c r="BQ1136" i="1" s="1"/>
  <c r="BJ1015" i="1"/>
  <c r="BQ1015" i="1" s="1"/>
  <c r="BH2185" i="1"/>
  <c r="BO2185" i="1" s="1"/>
  <c r="BH2152" i="1"/>
  <c r="BO2152" i="1" s="1"/>
  <c r="BH968" i="1"/>
  <c r="BO968" i="1" s="1"/>
  <c r="BH1873" i="1"/>
  <c r="BO1873" i="1" s="1"/>
  <c r="BJ2711" i="1"/>
  <c r="BQ2711" i="1" s="1"/>
  <c r="BH865" i="1"/>
  <c r="BO865" i="1" s="1"/>
  <c r="BJ2405" i="1"/>
  <c r="BQ2405" i="1" s="1"/>
  <c r="BJ941" i="1"/>
  <c r="BQ941" i="1" s="1"/>
  <c r="BH342" i="1"/>
  <c r="BO342" i="1" s="1"/>
  <c r="BH2346" i="1"/>
  <c r="BO2346" i="1" s="1"/>
  <c r="BJ832" i="1"/>
  <c r="BQ832" i="1" s="1"/>
  <c r="BH2660" i="1"/>
  <c r="BO2660" i="1" s="1"/>
  <c r="BH687" i="1"/>
  <c r="BO687" i="1" s="1"/>
  <c r="BG1384" i="1"/>
  <c r="BN1384" i="1" s="1"/>
  <c r="BJ2507" i="1"/>
  <c r="BQ2507" i="1" s="1"/>
  <c r="BG2872" i="1"/>
  <c r="BN2872" i="1" s="1"/>
  <c r="BH2352" i="1"/>
  <c r="BO2352" i="1" s="1"/>
  <c r="BH2254" i="1"/>
  <c r="BO2254" i="1" s="1"/>
  <c r="BJ2115" i="1"/>
  <c r="BQ2115" i="1" s="1"/>
  <c r="BG2662" i="1"/>
  <c r="BN2662" i="1" s="1"/>
  <c r="BH396" i="1"/>
  <c r="BO396" i="1" s="1"/>
  <c r="BG1477" i="1"/>
  <c r="BN1477" i="1" s="1"/>
  <c r="BJ2116" i="1"/>
  <c r="BQ2116" i="1" s="1"/>
  <c r="BG668" i="1"/>
  <c r="BN668" i="1" s="1"/>
  <c r="BJ1931" i="1"/>
  <c r="BQ1931" i="1" s="1"/>
  <c r="BG175" i="1"/>
  <c r="BN175" i="1" s="1"/>
  <c r="BJ2408" i="1"/>
  <c r="BQ2408" i="1" s="1"/>
  <c r="BJ4" i="1"/>
  <c r="BQ4" i="1" s="1"/>
  <c r="BH1925" i="1"/>
  <c r="BO1925" i="1" s="1"/>
  <c r="BG137" i="1"/>
  <c r="BN137" i="1" s="1"/>
  <c r="BH1157" i="1"/>
  <c r="BO1157" i="1" s="1"/>
  <c r="BG1058" i="1"/>
  <c r="BN1058" i="1" s="1"/>
  <c r="BH2610" i="1"/>
  <c r="BO2610" i="1" s="1"/>
  <c r="BG2223" i="1"/>
  <c r="BN2223" i="1" s="1"/>
  <c r="BH23" i="1"/>
  <c r="BO23" i="1" s="1"/>
  <c r="BG292" i="1"/>
  <c r="BN292" i="1" s="1"/>
  <c r="BJ313" i="1"/>
  <c r="BQ313" i="1" s="1"/>
  <c r="BG1638" i="1"/>
  <c r="BN1638" i="1" s="1"/>
  <c r="BH1600" i="1"/>
  <c r="BO1600" i="1" s="1"/>
  <c r="BH2123" i="1"/>
  <c r="BO2123" i="1" s="1"/>
  <c r="BJ1998" i="1"/>
  <c r="BQ1998" i="1" s="1"/>
  <c r="BG2592" i="1"/>
  <c r="BN2592" i="1" s="1"/>
  <c r="BJ2107" i="1"/>
  <c r="BQ2107" i="1" s="1"/>
  <c r="BG1262" i="1"/>
  <c r="BN1262" i="1" s="1"/>
  <c r="BG3054" i="1"/>
  <c r="BN3054" i="1" s="1"/>
  <c r="BJ955" i="1"/>
  <c r="BQ955" i="1" s="1"/>
  <c r="BG974" i="1"/>
  <c r="BN974" i="1" s="1"/>
  <c r="BJ2612" i="1"/>
  <c r="BQ2612" i="1" s="1"/>
  <c r="BG1415" i="1"/>
  <c r="BN1415" i="1" s="1"/>
  <c r="BH2255" i="1"/>
  <c r="BO2255" i="1" s="1"/>
  <c r="BH497" i="1"/>
  <c r="BO497" i="1" s="1"/>
  <c r="BH1120" i="1"/>
  <c r="BO1120" i="1" s="1"/>
  <c r="BG43" i="1"/>
  <c r="BN43" i="1" s="1"/>
  <c r="BH1782" i="1"/>
  <c r="BO1782" i="1" s="1"/>
  <c r="BG1307" i="1"/>
  <c r="BN1307" i="1" s="1"/>
  <c r="BJ593" i="1"/>
  <c r="BQ593" i="1" s="1"/>
  <c r="BG1523" i="1"/>
  <c r="BN1523" i="1" s="1"/>
  <c r="BH759" i="1"/>
  <c r="BO759" i="1" s="1"/>
  <c r="BG1460" i="1"/>
  <c r="BN1460" i="1" s="1"/>
  <c r="BH519" i="1"/>
  <c r="BO519" i="1" s="1"/>
  <c r="BG3027" i="1"/>
  <c r="BN3027" i="1" s="1"/>
  <c r="BJ2699" i="1"/>
  <c r="BQ2699" i="1" s="1"/>
  <c r="BH2324" i="1"/>
  <c r="BO2324" i="1" s="1"/>
  <c r="BJ2148" i="1"/>
  <c r="BQ2148" i="1" s="1"/>
  <c r="BG2333" i="1"/>
  <c r="BN2333" i="1" s="1"/>
  <c r="BH2050" i="1"/>
  <c r="BO2050" i="1" s="1"/>
  <c r="BG868" i="1"/>
  <c r="BN868" i="1" s="1"/>
  <c r="BH880" i="1"/>
  <c r="BO880" i="1" s="1"/>
  <c r="BG1772" i="1"/>
  <c r="BN1772" i="1" s="1"/>
  <c r="BJ1002" i="1"/>
  <c r="BQ1002" i="1" s="1"/>
  <c r="BG3129" i="1"/>
  <c r="BN3129" i="1" s="1"/>
  <c r="BJ1417" i="1"/>
  <c r="BQ1417" i="1" s="1"/>
  <c r="BG3075" i="1"/>
  <c r="BN3075" i="1" s="1"/>
  <c r="BH1437" i="1"/>
  <c r="BO1437" i="1" s="1"/>
  <c r="BG617" i="1"/>
  <c r="BN617" i="1" s="1"/>
  <c r="BH1222" i="1"/>
  <c r="BO1222" i="1" s="1"/>
  <c r="BG1385" i="1"/>
  <c r="BN1385" i="1" s="1"/>
  <c r="BJ2563" i="1"/>
  <c r="BQ2563" i="1" s="1"/>
  <c r="BG2910" i="1"/>
  <c r="BN2910" i="1" s="1"/>
  <c r="BH1646" i="1"/>
  <c r="BO1646" i="1" s="1"/>
  <c r="BG2995" i="1"/>
  <c r="BN2995" i="1" s="1"/>
  <c r="BH276" i="1"/>
  <c r="BO276" i="1" s="1"/>
  <c r="BG393" i="1"/>
  <c r="BN393" i="1" s="1"/>
  <c r="BH48" i="1"/>
  <c r="BO48" i="1" s="1"/>
  <c r="BG2492" i="1"/>
  <c r="BN2492" i="1" s="1"/>
  <c r="BG1555" i="1"/>
  <c r="BN1555" i="1" s="1"/>
  <c r="BJ1192" i="1"/>
  <c r="BQ1192" i="1" s="1"/>
  <c r="BG2208" i="1"/>
  <c r="BN2208" i="1" s="1"/>
  <c r="BJ2841" i="1"/>
  <c r="BQ2841" i="1" s="1"/>
  <c r="BG1613" i="1"/>
  <c r="BN1613" i="1" s="1"/>
  <c r="BJ2795" i="1"/>
  <c r="BQ2795" i="1" s="1"/>
  <c r="BG2781" i="1"/>
  <c r="BN2781" i="1" s="1"/>
  <c r="BH1936" i="1"/>
  <c r="BO1936" i="1" s="1"/>
  <c r="BG1565" i="1"/>
  <c r="BN1565" i="1" s="1"/>
  <c r="BJ1257" i="1"/>
  <c r="BQ1257" i="1" s="1"/>
  <c r="BG1715" i="1"/>
  <c r="BN1715" i="1" s="1"/>
  <c r="BH2095" i="1"/>
  <c r="BO2095" i="1" s="1"/>
  <c r="BG3039" i="1"/>
  <c r="BN3039" i="1" s="1"/>
  <c r="BH1446" i="1"/>
  <c r="BO1446" i="1" s="1"/>
  <c r="BG2186" i="1"/>
  <c r="BN2186" i="1" s="1"/>
  <c r="BJ457" i="1"/>
  <c r="BQ457" i="1" s="1"/>
  <c r="BH457" i="1"/>
  <c r="BO457" i="1" s="1"/>
  <c r="BG457" i="1"/>
  <c r="BN457" i="1" s="1"/>
  <c r="BH1829" i="1"/>
  <c r="BO1829" i="1" s="1"/>
  <c r="BJ1829" i="1"/>
  <c r="BQ1829" i="1" s="1"/>
  <c r="BG1829" i="1"/>
  <c r="BN1829" i="1" s="1"/>
  <c r="BH775" i="1"/>
  <c r="BO775" i="1" s="1"/>
  <c r="BJ775" i="1"/>
  <c r="BQ775" i="1" s="1"/>
  <c r="BG775" i="1"/>
  <c r="BN775" i="1" s="1"/>
  <c r="BH1301" i="1"/>
  <c r="BO1301" i="1" s="1"/>
  <c r="BJ1301" i="1"/>
  <c r="BQ1301" i="1" s="1"/>
  <c r="BG1301" i="1"/>
  <c r="BN1301" i="1" s="1"/>
  <c r="BJ2426" i="1"/>
  <c r="BQ2426" i="1" s="1"/>
  <c r="BG2426" i="1"/>
  <c r="BN2426" i="1" s="1"/>
  <c r="BH2426" i="1"/>
  <c r="BO2426" i="1" s="1"/>
  <c r="BH2149" i="1"/>
  <c r="BO2149" i="1" s="1"/>
  <c r="BJ2149" i="1"/>
  <c r="BQ2149" i="1" s="1"/>
  <c r="BG2149" i="1"/>
  <c r="BN2149" i="1" s="1"/>
  <c r="BJ2420" i="1"/>
  <c r="BQ2420" i="1" s="1"/>
  <c r="BG2420" i="1"/>
  <c r="BN2420" i="1" s="1"/>
  <c r="BH2420" i="1"/>
  <c r="BO2420" i="1" s="1"/>
  <c r="BJ529" i="1"/>
  <c r="BQ529" i="1" s="1"/>
  <c r="BG529" i="1"/>
  <c r="BN529" i="1" s="1"/>
  <c r="BH529" i="1"/>
  <c r="BO529" i="1" s="1"/>
  <c r="BH1820" i="1"/>
  <c r="BO1820" i="1" s="1"/>
  <c r="BJ1820" i="1"/>
  <c r="BQ1820" i="1" s="1"/>
  <c r="BG1820" i="1"/>
  <c r="BN1820" i="1" s="1"/>
  <c r="BH355" i="1"/>
  <c r="BO355" i="1" s="1"/>
  <c r="BJ355" i="1"/>
  <c r="BQ355" i="1" s="1"/>
  <c r="BG355" i="1"/>
  <c r="BN355" i="1" s="1"/>
  <c r="BJ1531" i="1"/>
  <c r="BQ1531" i="1" s="1"/>
  <c r="BH1531" i="1"/>
  <c r="BO1531" i="1" s="1"/>
  <c r="BG1531" i="1"/>
  <c r="BN1531" i="1" s="1"/>
  <c r="BJ2204" i="1"/>
  <c r="BQ2204" i="1" s="1"/>
  <c r="BH2519" i="1"/>
  <c r="BO2519" i="1" s="1"/>
  <c r="BJ2519" i="1"/>
  <c r="BQ2519" i="1" s="1"/>
  <c r="BG2519" i="1"/>
  <c r="BN2519" i="1" s="1"/>
  <c r="BJ2779" i="1"/>
  <c r="BQ2779" i="1" s="1"/>
  <c r="BG2779" i="1"/>
  <c r="BN2779" i="1" s="1"/>
  <c r="BH2779" i="1"/>
  <c r="BO2779" i="1" s="1"/>
  <c r="BJ2857" i="1"/>
  <c r="BQ2857" i="1" s="1"/>
  <c r="BG2857" i="1"/>
  <c r="BN2857" i="1" s="1"/>
  <c r="BH2857" i="1"/>
  <c r="BO2857" i="1" s="1"/>
  <c r="BH1010" i="1"/>
  <c r="BO1010" i="1" s="1"/>
  <c r="BJ1010" i="1"/>
  <c r="BQ1010" i="1" s="1"/>
  <c r="BG1010" i="1"/>
  <c r="BN1010" i="1" s="1"/>
  <c r="BJ1928" i="1"/>
  <c r="BQ1928" i="1" s="1"/>
  <c r="BH1928" i="1"/>
  <c r="BO1928" i="1" s="1"/>
  <c r="BG1928" i="1"/>
  <c r="BN1928" i="1" s="1"/>
  <c r="BH579" i="1"/>
  <c r="BO579" i="1" s="1"/>
  <c r="BJ579" i="1"/>
  <c r="BQ579" i="1" s="1"/>
  <c r="BG579" i="1"/>
  <c r="BN579" i="1" s="1"/>
  <c r="BJ1064" i="1"/>
  <c r="BQ1064" i="1" s="1"/>
  <c r="BH1064" i="1"/>
  <c r="BO1064" i="1" s="1"/>
  <c r="BG1064" i="1"/>
  <c r="BN1064" i="1" s="1"/>
  <c r="BH1734" i="1"/>
  <c r="BO1734" i="1" s="1"/>
  <c r="BJ1734" i="1"/>
  <c r="BQ1734" i="1" s="1"/>
  <c r="BG1734" i="1"/>
  <c r="BN1734" i="1" s="1"/>
  <c r="BH273" i="1"/>
  <c r="BO273" i="1" s="1"/>
  <c r="BJ273" i="1"/>
  <c r="BQ273" i="1" s="1"/>
  <c r="BG273" i="1"/>
  <c r="BN273" i="1" s="1"/>
  <c r="BH2751" i="1"/>
  <c r="BO2751" i="1" s="1"/>
  <c r="BJ2751" i="1"/>
  <c r="BQ2751" i="1" s="1"/>
  <c r="BG2751" i="1"/>
  <c r="BN2751" i="1" s="1"/>
  <c r="BH76" i="1"/>
  <c r="BO76" i="1" s="1"/>
  <c r="BJ76" i="1"/>
  <c r="BQ76" i="1" s="1"/>
  <c r="BG76" i="1"/>
  <c r="BN76" i="1" s="1"/>
  <c r="BH967" i="1"/>
  <c r="BO967" i="1" s="1"/>
  <c r="BJ967" i="1"/>
  <c r="BQ967" i="1" s="1"/>
  <c r="BG967" i="1"/>
  <c r="BN967" i="1" s="1"/>
  <c r="BJ2218" i="1"/>
  <c r="BQ2218" i="1" s="1"/>
  <c r="BH2218" i="1"/>
  <c r="BO2218" i="1" s="1"/>
  <c r="BG2218" i="1"/>
  <c r="BN2218" i="1" s="1"/>
  <c r="BJ763" i="1"/>
  <c r="BQ763" i="1" s="1"/>
  <c r="BH763" i="1"/>
  <c r="BO763" i="1" s="1"/>
  <c r="BG763" i="1"/>
  <c r="BN763" i="1" s="1"/>
  <c r="BH726" i="1"/>
  <c r="BO726" i="1" s="1"/>
  <c r="BJ726" i="1"/>
  <c r="BQ726" i="1" s="1"/>
  <c r="BG726" i="1"/>
  <c r="BN726" i="1" s="1"/>
  <c r="BJ585" i="1"/>
  <c r="BQ585" i="1" s="1"/>
  <c r="BH585" i="1"/>
  <c r="BO585" i="1" s="1"/>
  <c r="BG585" i="1"/>
  <c r="BN585" i="1" s="1"/>
  <c r="BJ2564" i="1"/>
  <c r="BQ2564" i="1" s="1"/>
  <c r="BH2564" i="1"/>
  <c r="BO2564" i="1" s="1"/>
  <c r="BG2564" i="1"/>
  <c r="BN2564" i="1" s="1"/>
  <c r="BH595" i="1"/>
  <c r="BO595" i="1" s="1"/>
  <c r="BJ595" i="1"/>
  <c r="BQ595" i="1" s="1"/>
  <c r="BG595" i="1"/>
  <c r="BN595" i="1" s="1"/>
  <c r="BJ1434" i="1"/>
  <c r="BQ1434" i="1" s="1"/>
  <c r="BH1434" i="1"/>
  <c r="BO1434" i="1" s="1"/>
  <c r="BG1434" i="1"/>
  <c r="BN1434" i="1" s="1"/>
  <c r="BH1047" i="1"/>
  <c r="BO1047" i="1" s="1"/>
  <c r="BJ1047" i="1"/>
  <c r="BQ1047" i="1" s="1"/>
  <c r="BG1047" i="1"/>
  <c r="BN1047" i="1" s="1"/>
  <c r="BJ2579" i="1"/>
  <c r="BQ2579" i="1" s="1"/>
  <c r="BH2579" i="1"/>
  <c r="BO2579" i="1" s="1"/>
  <c r="BG2579" i="1"/>
  <c r="BN2579" i="1" s="1"/>
  <c r="BG118" i="1"/>
  <c r="BN118" i="1" s="1"/>
  <c r="BH118" i="1"/>
  <c r="BO118" i="1" s="1"/>
  <c r="BJ118" i="1"/>
  <c r="BQ118" i="1" s="1"/>
  <c r="BH2431" i="1"/>
  <c r="BO2431" i="1" s="1"/>
  <c r="BJ2431" i="1"/>
  <c r="BQ2431" i="1" s="1"/>
  <c r="BG2431" i="1"/>
  <c r="BN2431" i="1" s="1"/>
  <c r="BH1075" i="1"/>
  <c r="BO1075" i="1" s="1"/>
  <c r="BJ1075" i="1"/>
  <c r="BQ1075" i="1" s="1"/>
  <c r="BG1075" i="1"/>
  <c r="BN1075" i="1" s="1"/>
  <c r="BH1574" i="1"/>
  <c r="BO1574" i="1" s="1"/>
  <c r="BJ1574" i="1"/>
  <c r="BQ1574" i="1" s="1"/>
  <c r="BG1574" i="1"/>
  <c r="BN1574" i="1" s="1"/>
  <c r="BH898" i="1"/>
  <c r="BO898" i="1" s="1"/>
  <c r="BJ898" i="1"/>
  <c r="BQ898" i="1" s="1"/>
  <c r="BG898" i="1"/>
  <c r="BN898" i="1" s="1"/>
  <c r="BJ2145" i="1"/>
  <c r="BQ2145" i="1" s="1"/>
  <c r="BH2145" i="1"/>
  <c r="BO2145" i="1" s="1"/>
  <c r="BG2145" i="1"/>
  <c r="BN2145" i="1" s="1"/>
  <c r="BH177" i="1"/>
  <c r="BO177" i="1" s="1"/>
  <c r="BJ177" i="1"/>
  <c r="BQ177" i="1" s="1"/>
  <c r="BG177" i="1"/>
  <c r="BN177" i="1" s="1"/>
  <c r="BH2533" i="1"/>
  <c r="BO2533" i="1" s="1"/>
  <c r="BJ2533" i="1"/>
  <c r="BQ2533" i="1" s="1"/>
  <c r="BG2533" i="1"/>
  <c r="BN2533" i="1" s="1"/>
  <c r="BG294" i="1"/>
  <c r="BN294" i="1" s="1"/>
  <c r="BH294" i="1"/>
  <c r="BO294" i="1" s="1"/>
  <c r="BJ294" i="1"/>
  <c r="BQ294" i="1" s="1"/>
  <c r="BH1350" i="1"/>
  <c r="BO1350" i="1" s="1"/>
  <c r="BJ1350" i="1"/>
  <c r="BQ1350" i="1" s="1"/>
  <c r="BG1350" i="1"/>
  <c r="BN1350" i="1" s="1"/>
  <c r="BH2224" i="1"/>
  <c r="BO2224" i="1" s="1"/>
  <c r="BJ2224" i="1"/>
  <c r="BQ2224" i="1" s="1"/>
  <c r="BG2224" i="1"/>
  <c r="BN2224" i="1" s="1"/>
  <c r="BH163" i="1"/>
  <c r="BO163" i="1" s="1"/>
  <c r="BJ163" i="1"/>
  <c r="BQ163" i="1" s="1"/>
  <c r="BG163" i="1"/>
  <c r="BN163" i="1" s="1"/>
  <c r="BH1223" i="1"/>
  <c r="BO1223" i="1" s="1"/>
  <c r="BJ1223" i="1"/>
  <c r="BQ1223" i="1" s="1"/>
  <c r="BG1223" i="1"/>
  <c r="BN1223" i="1" s="1"/>
  <c r="BH199" i="1"/>
  <c r="BO199" i="1" s="1"/>
  <c r="BJ199" i="1"/>
  <c r="BQ199" i="1" s="1"/>
  <c r="BG199" i="1"/>
  <c r="BN199" i="1" s="1"/>
  <c r="BH2733" i="1"/>
  <c r="BO2733" i="1" s="1"/>
  <c r="BJ2733" i="1"/>
  <c r="BQ2733" i="1" s="1"/>
  <c r="BG2733" i="1"/>
  <c r="BN2733" i="1" s="1"/>
  <c r="BJ634" i="1"/>
  <c r="BQ634" i="1" s="1"/>
  <c r="BG634" i="1"/>
  <c r="BN634" i="1" s="1"/>
  <c r="BH634" i="1"/>
  <c r="BO634" i="1" s="1"/>
  <c r="BJ3093" i="1"/>
  <c r="BQ3093" i="1" s="1"/>
  <c r="BH3093" i="1"/>
  <c r="BO3093" i="1" s="1"/>
  <c r="BG3093" i="1"/>
  <c r="BN3093" i="1" s="1"/>
  <c r="BH738" i="1"/>
  <c r="BO738" i="1" s="1"/>
  <c r="BJ738" i="1"/>
  <c r="BQ738" i="1" s="1"/>
  <c r="BG738" i="1"/>
  <c r="BN738" i="1" s="1"/>
  <c r="BH243" i="1"/>
  <c r="BO243" i="1" s="1"/>
  <c r="BJ243" i="1"/>
  <c r="BQ243" i="1" s="1"/>
  <c r="BG243" i="1"/>
  <c r="BN243" i="1" s="1"/>
  <c r="BJ1713" i="1"/>
  <c r="BQ1713" i="1" s="1"/>
  <c r="BH1713" i="1"/>
  <c r="BO1713" i="1" s="1"/>
  <c r="BG1713" i="1"/>
  <c r="BN1713" i="1" s="1"/>
  <c r="BJ2580" i="1"/>
  <c r="BQ2580" i="1" s="1"/>
  <c r="BG2580" i="1"/>
  <c r="BN2580" i="1" s="1"/>
  <c r="BH2580" i="1"/>
  <c r="BO2580" i="1" s="1"/>
  <c r="BJ571" i="1"/>
  <c r="BQ571" i="1" s="1"/>
  <c r="BH571" i="1"/>
  <c r="BO571" i="1" s="1"/>
  <c r="BG571" i="1"/>
  <c r="BN571" i="1" s="1"/>
  <c r="BJ2372" i="1"/>
  <c r="BQ2372" i="1" s="1"/>
  <c r="BH2372" i="1"/>
  <c r="BO2372" i="1" s="1"/>
  <c r="BG2372" i="1"/>
  <c r="BN2372" i="1" s="1"/>
  <c r="BJ1950" i="1"/>
  <c r="BQ1950" i="1" s="1"/>
  <c r="BH1950" i="1"/>
  <c r="BO1950" i="1" s="1"/>
  <c r="BG1950" i="1"/>
  <c r="BN1950" i="1" s="1"/>
  <c r="BJ441" i="1"/>
  <c r="BQ441" i="1" s="1"/>
  <c r="BH441" i="1"/>
  <c r="BO441" i="1" s="1"/>
  <c r="BG441" i="1"/>
  <c r="BN441" i="1" s="1"/>
  <c r="BH1271" i="1"/>
  <c r="BO1271" i="1" s="1"/>
  <c r="BJ1271" i="1"/>
  <c r="BQ1271" i="1" s="1"/>
  <c r="BG1271" i="1"/>
  <c r="BN1271" i="1" s="1"/>
  <c r="BH551" i="1"/>
  <c r="BO551" i="1" s="1"/>
  <c r="BJ551" i="1"/>
  <c r="BQ551" i="1" s="1"/>
  <c r="BG551" i="1"/>
  <c r="BN551" i="1" s="1"/>
  <c r="BJ1193" i="1"/>
  <c r="BQ1193" i="1" s="1"/>
  <c r="BH1193" i="1"/>
  <c r="BO1193" i="1" s="1"/>
  <c r="BG1193" i="1"/>
  <c r="BN1193" i="1" s="1"/>
  <c r="BH2051" i="1"/>
  <c r="BO2051" i="1" s="1"/>
  <c r="BJ2051" i="1"/>
  <c r="BQ2051" i="1" s="1"/>
  <c r="BG2051" i="1"/>
  <c r="BN2051" i="1" s="1"/>
  <c r="BJ2330" i="1"/>
  <c r="BQ2330" i="1" s="1"/>
  <c r="BG2330" i="1"/>
  <c r="BN2330" i="1" s="1"/>
  <c r="BH2330" i="1"/>
  <c r="BO2330" i="1" s="1"/>
  <c r="BH1747" i="1"/>
  <c r="BO1747" i="1" s="1"/>
  <c r="BJ1747" i="1"/>
  <c r="BQ1747" i="1" s="1"/>
  <c r="BG1747" i="1"/>
  <c r="BN1747" i="1" s="1"/>
  <c r="BH1237" i="1"/>
  <c r="BO1237" i="1" s="1"/>
  <c r="BJ1237" i="1"/>
  <c r="BQ1237" i="1" s="1"/>
  <c r="BG1237" i="1"/>
  <c r="BN1237" i="1" s="1"/>
  <c r="BH878" i="1"/>
  <c r="BO878" i="1" s="1"/>
  <c r="BJ878" i="1"/>
  <c r="BQ878" i="1" s="1"/>
  <c r="BG878" i="1"/>
  <c r="BN878" i="1" s="1"/>
  <c r="BH1822" i="1"/>
  <c r="BO1822" i="1" s="1"/>
  <c r="BJ1822" i="1"/>
  <c r="BQ1822" i="1" s="1"/>
  <c r="BG1822" i="1"/>
  <c r="BN1822" i="1" s="1"/>
  <c r="BH1852" i="1"/>
  <c r="BO1852" i="1" s="1"/>
  <c r="BJ1852" i="1"/>
  <c r="BQ1852" i="1" s="1"/>
  <c r="BG1852" i="1"/>
  <c r="BN1852" i="1" s="1"/>
  <c r="BH2246" i="1"/>
  <c r="BO2246" i="1" s="1"/>
  <c r="BJ2246" i="1"/>
  <c r="BQ2246" i="1" s="1"/>
  <c r="BG2246" i="1"/>
  <c r="BN2246" i="1" s="1"/>
  <c r="BJ1114" i="1"/>
  <c r="BQ1114" i="1" s="1"/>
  <c r="BG1114" i="1"/>
  <c r="BN1114" i="1" s="1"/>
  <c r="BH1114" i="1"/>
  <c r="BO1114" i="1" s="1"/>
  <c r="BH1919" i="1"/>
  <c r="BO1919" i="1" s="1"/>
  <c r="BJ1919" i="1"/>
  <c r="BQ1919" i="1" s="1"/>
  <c r="BG1919" i="1"/>
  <c r="BN1919" i="1" s="1"/>
  <c r="BH2639" i="1"/>
  <c r="BO2639" i="1" s="1"/>
  <c r="BJ2639" i="1"/>
  <c r="BQ2639" i="1" s="1"/>
  <c r="BG2639" i="1"/>
  <c r="BN2639" i="1" s="1"/>
  <c r="BJ2516" i="1"/>
  <c r="BQ2516" i="1" s="1"/>
  <c r="BH2516" i="1"/>
  <c r="BO2516" i="1" s="1"/>
  <c r="BG2516" i="1"/>
  <c r="BN2516" i="1" s="1"/>
  <c r="BH2530" i="1"/>
  <c r="BO2530" i="1" s="1"/>
  <c r="BJ2530" i="1"/>
  <c r="BQ2530" i="1" s="1"/>
  <c r="BG2530" i="1"/>
  <c r="BN2530" i="1" s="1"/>
  <c r="BJ3105" i="1"/>
  <c r="BQ3105" i="1" s="1"/>
  <c r="BG3105" i="1"/>
  <c r="BN3105" i="1" s="1"/>
  <c r="BH3105" i="1"/>
  <c r="BO3105" i="1" s="1"/>
  <c r="BJ2417" i="1"/>
  <c r="BQ2417" i="1" s="1"/>
  <c r="BH2417" i="1"/>
  <c r="BO2417" i="1" s="1"/>
  <c r="BG2417" i="1"/>
  <c r="BN2417" i="1" s="1"/>
  <c r="BJ1098" i="1"/>
  <c r="BQ1098" i="1" s="1"/>
  <c r="BH1098" i="1"/>
  <c r="BO1098" i="1" s="1"/>
  <c r="BG1098" i="1"/>
  <c r="BN1098" i="1" s="1"/>
  <c r="BH1885" i="1"/>
  <c r="BO1885" i="1" s="1"/>
  <c r="BJ1885" i="1"/>
  <c r="BQ1885" i="1" s="1"/>
  <c r="BG1885" i="1"/>
  <c r="BN1885" i="1" s="1"/>
  <c r="BJ2666" i="1"/>
  <c r="BQ2666" i="1" s="1"/>
  <c r="BH2666" i="1"/>
  <c r="BO2666" i="1" s="1"/>
  <c r="BG2666" i="1"/>
  <c r="BN2666" i="1" s="1"/>
  <c r="BJ3010" i="1"/>
  <c r="BQ3010" i="1" s="1"/>
  <c r="BH3010" i="1"/>
  <c r="BO3010" i="1" s="1"/>
  <c r="BG3010" i="1"/>
  <c r="BN3010" i="1" s="1"/>
  <c r="BH575" i="1"/>
  <c r="BO575" i="1" s="1"/>
  <c r="BJ575" i="1"/>
  <c r="BQ575" i="1" s="1"/>
  <c r="BG575" i="1"/>
  <c r="BN575" i="1" s="1"/>
  <c r="BJ121" i="1"/>
  <c r="BQ121" i="1" s="1"/>
  <c r="BH121" i="1"/>
  <c r="BO121" i="1" s="1"/>
  <c r="BG121" i="1"/>
  <c r="BN121" i="1" s="1"/>
  <c r="BH94" i="1"/>
  <c r="BO94" i="1" s="1"/>
  <c r="BJ94" i="1"/>
  <c r="BQ94" i="1" s="1"/>
  <c r="BG94" i="1"/>
  <c r="BN94" i="1" s="1"/>
  <c r="BJ794" i="1"/>
  <c r="BQ794" i="1" s="1"/>
  <c r="BH794" i="1"/>
  <c r="BO794" i="1" s="1"/>
  <c r="BG794" i="1"/>
  <c r="BN794" i="1" s="1"/>
  <c r="BH65" i="1"/>
  <c r="BO65" i="1" s="1"/>
  <c r="BJ65" i="1"/>
  <c r="BQ65" i="1" s="1"/>
  <c r="BG65" i="1"/>
  <c r="BN65" i="1" s="1"/>
  <c r="BH1059" i="1"/>
  <c r="BO1059" i="1" s="1"/>
  <c r="BJ1059" i="1"/>
  <c r="BQ1059" i="1" s="1"/>
  <c r="BG1059" i="1"/>
  <c r="BN1059" i="1" s="1"/>
  <c r="BH626" i="1"/>
  <c r="BO626" i="1" s="1"/>
  <c r="BJ626" i="1"/>
  <c r="BQ626" i="1" s="1"/>
  <c r="BG626" i="1"/>
  <c r="BN626" i="1" s="1"/>
  <c r="BJ945" i="1"/>
  <c r="BQ945" i="1" s="1"/>
  <c r="BH945" i="1"/>
  <c r="BO945" i="1" s="1"/>
  <c r="BG945" i="1"/>
  <c r="BN945" i="1" s="1"/>
  <c r="BH679" i="1"/>
  <c r="BO679" i="1" s="1"/>
  <c r="BJ679" i="1"/>
  <c r="BQ679" i="1" s="1"/>
  <c r="BG679" i="1"/>
  <c r="BN679" i="1" s="1"/>
  <c r="BJ2708" i="1"/>
  <c r="BQ2708" i="1" s="1"/>
  <c r="BH2708" i="1"/>
  <c r="BO2708" i="1" s="1"/>
  <c r="BG2708" i="1"/>
  <c r="BN2708" i="1" s="1"/>
  <c r="BH1286" i="1"/>
  <c r="BO1286" i="1" s="1"/>
  <c r="BJ1286" i="1"/>
  <c r="BQ1286" i="1" s="1"/>
  <c r="BG1286" i="1"/>
  <c r="BN1286" i="1" s="1"/>
  <c r="BH1174" i="1"/>
  <c r="BO1174" i="1" s="1"/>
  <c r="BJ1174" i="1"/>
  <c r="BQ1174" i="1" s="1"/>
  <c r="BG1174" i="1"/>
  <c r="BN1174" i="1" s="1"/>
  <c r="BH2022" i="1"/>
  <c r="BO2022" i="1" s="1"/>
  <c r="BJ2022" i="1"/>
  <c r="BQ2022" i="1" s="1"/>
  <c r="BG2022" i="1"/>
  <c r="BN2022" i="1" s="1"/>
  <c r="BH96" i="1"/>
  <c r="BO96" i="1" s="1"/>
  <c r="BJ96" i="1"/>
  <c r="BQ96" i="1" s="1"/>
  <c r="BG96" i="1"/>
  <c r="BN96" i="1" s="1"/>
  <c r="BH1172" i="1"/>
  <c r="BO1172" i="1" s="1"/>
  <c r="BJ1172" i="1"/>
  <c r="BQ1172" i="1" s="1"/>
  <c r="BG1172" i="1"/>
  <c r="BN1172" i="1" s="1"/>
  <c r="BH1759" i="1"/>
  <c r="BO1759" i="1" s="1"/>
  <c r="BJ1759" i="1"/>
  <c r="BQ1759" i="1" s="1"/>
  <c r="BG1759" i="1"/>
  <c r="BN1759" i="1" s="1"/>
  <c r="BH2295" i="1"/>
  <c r="BO2295" i="1" s="1"/>
  <c r="BJ2295" i="1"/>
  <c r="BQ2295" i="1" s="1"/>
  <c r="BG2295" i="1"/>
  <c r="BN2295" i="1" s="1"/>
  <c r="BH2303" i="1"/>
  <c r="BO2303" i="1" s="1"/>
  <c r="BJ2303" i="1"/>
  <c r="BQ2303" i="1" s="1"/>
  <c r="BG2303" i="1"/>
  <c r="BN2303" i="1" s="1"/>
  <c r="BJ657" i="1"/>
  <c r="BQ657" i="1" s="1"/>
  <c r="BG657" i="1"/>
  <c r="BN657" i="1" s="1"/>
  <c r="BH657" i="1"/>
  <c r="BO657" i="1" s="1"/>
  <c r="BH2221" i="1"/>
  <c r="BO2221" i="1" s="1"/>
  <c r="BJ2221" i="1"/>
  <c r="BQ2221" i="1" s="1"/>
  <c r="BG2221" i="1"/>
  <c r="BN2221" i="1" s="1"/>
  <c r="BH2501" i="1"/>
  <c r="BO2501" i="1" s="1"/>
  <c r="BJ2501" i="1"/>
  <c r="BQ2501" i="1" s="1"/>
  <c r="BG2501" i="1"/>
  <c r="BN2501" i="1" s="1"/>
  <c r="BH2517" i="1"/>
  <c r="BO2517" i="1" s="1"/>
  <c r="BJ2517" i="1"/>
  <c r="BQ2517" i="1" s="1"/>
  <c r="BG2517" i="1"/>
  <c r="BN2517" i="1" s="1"/>
  <c r="BH654" i="1"/>
  <c r="BO654" i="1" s="1"/>
  <c r="BJ654" i="1"/>
  <c r="BQ654" i="1" s="1"/>
  <c r="BG654" i="1"/>
  <c r="BN654" i="1" s="1"/>
  <c r="BH1596" i="1"/>
  <c r="BO1596" i="1" s="1"/>
  <c r="BJ1596" i="1"/>
  <c r="BQ1596" i="1" s="1"/>
  <c r="BG1596" i="1"/>
  <c r="BN1596" i="1" s="1"/>
  <c r="BJ2891" i="1"/>
  <c r="BQ2891" i="1" s="1"/>
  <c r="BH2891" i="1"/>
  <c r="BO2891" i="1" s="1"/>
  <c r="BG2891" i="1"/>
  <c r="BN2891" i="1" s="1"/>
  <c r="BH110" i="1"/>
  <c r="BO110" i="1" s="1"/>
  <c r="BJ110" i="1"/>
  <c r="BQ110" i="1" s="1"/>
  <c r="BG110" i="1"/>
  <c r="BN110" i="1" s="1"/>
  <c r="BJ363" i="1"/>
  <c r="BQ363" i="1" s="1"/>
  <c r="BH363" i="1"/>
  <c r="BO363" i="1" s="1"/>
  <c r="BG363" i="1"/>
  <c r="BN363" i="1" s="1"/>
  <c r="BH2860" i="1"/>
  <c r="BO2860" i="1" s="1"/>
  <c r="BJ2860" i="1"/>
  <c r="BQ2860" i="1" s="1"/>
  <c r="BG2860" i="1"/>
  <c r="BN2860" i="1" s="1"/>
  <c r="BH1263" i="1"/>
  <c r="BO1263" i="1" s="1"/>
  <c r="BJ1263" i="1"/>
  <c r="BQ1263" i="1" s="1"/>
  <c r="BG1263" i="1"/>
  <c r="BN1263" i="1" s="1"/>
  <c r="BJ2760" i="1"/>
  <c r="BQ2760" i="1" s="1"/>
  <c r="BH2760" i="1"/>
  <c r="BO2760" i="1" s="1"/>
  <c r="BG2760" i="1"/>
  <c r="BN2760" i="1" s="1"/>
  <c r="BH1308" i="1"/>
  <c r="BO1308" i="1" s="1"/>
  <c r="BJ1308" i="1"/>
  <c r="BQ1308" i="1" s="1"/>
  <c r="BG1308" i="1"/>
  <c r="BN1308" i="1" s="1"/>
  <c r="BH622" i="1"/>
  <c r="BO622" i="1" s="1"/>
  <c r="BJ622" i="1"/>
  <c r="BQ622" i="1" s="1"/>
  <c r="BG622" i="1"/>
  <c r="BN622" i="1" s="1"/>
  <c r="BH2013" i="1"/>
  <c r="BO2013" i="1" s="1"/>
  <c r="BJ2013" i="1"/>
  <c r="BQ2013" i="1" s="1"/>
  <c r="BG2013" i="1"/>
  <c r="BN2013" i="1" s="1"/>
  <c r="BH389" i="1"/>
  <c r="BO389" i="1" s="1"/>
  <c r="BJ389" i="1"/>
  <c r="BQ389" i="1" s="1"/>
  <c r="BG389" i="1"/>
  <c r="BN389" i="1" s="1"/>
  <c r="BH1180" i="1"/>
  <c r="BO1180" i="1" s="1"/>
  <c r="BJ1180" i="1"/>
  <c r="BQ1180" i="1" s="1"/>
  <c r="BG1180" i="1"/>
  <c r="BN1180" i="1" s="1"/>
  <c r="BJ650" i="1"/>
  <c r="BQ650" i="1" s="1"/>
  <c r="BG650" i="1"/>
  <c r="BN650" i="1" s="1"/>
  <c r="BH650" i="1"/>
  <c r="BO650" i="1" s="1"/>
  <c r="BH1124" i="1"/>
  <c r="BO1124" i="1" s="1"/>
  <c r="BJ1124" i="1"/>
  <c r="BQ1124" i="1" s="1"/>
  <c r="BG1124" i="1"/>
  <c r="BN1124" i="1" s="1"/>
  <c r="BH290" i="1"/>
  <c r="BO290" i="1" s="1"/>
  <c r="BJ290" i="1"/>
  <c r="BQ290" i="1" s="1"/>
  <c r="BG290" i="1"/>
  <c r="BN290" i="1" s="1"/>
  <c r="BH1093" i="1"/>
  <c r="BO1093" i="1" s="1"/>
  <c r="BJ1093" i="1"/>
  <c r="BQ1093" i="1" s="1"/>
  <c r="BG1093" i="1"/>
  <c r="BN1093" i="1" s="1"/>
  <c r="BH2391" i="1"/>
  <c r="BO2391" i="1" s="1"/>
  <c r="BJ2391" i="1"/>
  <c r="BQ2391" i="1" s="1"/>
  <c r="BG2391" i="1"/>
  <c r="BN2391" i="1" s="1"/>
  <c r="BJ1096" i="1"/>
  <c r="BQ1096" i="1" s="1"/>
  <c r="BH1096" i="1"/>
  <c r="BO1096" i="1" s="1"/>
  <c r="BG1096" i="1"/>
  <c r="BN1096" i="1" s="1"/>
  <c r="BJ1393" i="1"/>
  <c r="BQ1393" i="1" s="1"/>
  <c r="BH1393" i="1"/>
  <c r="BO1393" i="1" s="1"/>
  <c r="BG1393" i="1"/>
  <c r="BN1393" i="1" s="1"/>
  <c r="BH1054" i="1"/>
  <c r="BO1054" i="1" s="1"/>
  <c r="BJ1054" i="1"/>
  <c r="BQ1054" i="1" s="1"/>
  <c r="BG1054" i="1"/>
  <c r="BN1054" i="1" s="1"/>
  <c r="BJ536" i="1"/>
  <c r="BQ536" i="1" s="1"/>
  <c r="BH536" i="1"/>
  <c r="BO536" i="1" s="1"/>
  <c r="BG536" i="1"/>
  <c r="BN536" i="1" s="1"/>
  <c r="BJ152" i="1"/>
  <c r="BQ152" i="1" s="1"/>
  <c r="BH152" i="1"/>
  <c r="BO152" i="1" s="1"/>
  <c r="BG152" i="1"/>
  <c r="BN152" i="1" s="1"/>
  <c r="BH1792" i="1"/>
  <c r="BO1792" i="1" s="1"/>
  <c r="BJ1792" i="1"/>
  <c r="BQ1792" i="1" s="1"/>
  <c r="BG1792" i="1"/>
  <c r="BN1792" i="1" s="1"/>
  <c r="BH1660" i="1"/>
  <c r="BO1660" i="1" s="1"/>
  <c r="BJ1660" i="1"/>
  <c r="BQ1660" i="1" s="1"/>
  <c r="BG1660" i="1"/>
  <c r="BN1660" i="1" s="1"/>
  <c r="BJ1921" i="1"/>
  <c r="BQ1921" i="1" s="1"/>
  <c r="BG1921" i="1"/>
  <c r="BN1921" i="1" s="1"/>
  <c r="BH1921" i="1"/>
  <c r="BO1921" i="1" s="1"/>
  <c r="BH2348" i="1"/>
  <c r="BO2348" i="1" s="1"/>
  <c r="BJ2348" i="1"/>
  <c r="BQ2348" i="1" s="1"/>
  <c r="BG2348" i="1"/>
  <c r="BN2348" i="1" s="1"/>
  <c r="BH14" i="1"/>
  <c r="BO14" i="1" s="1"/>
  <c r="BJ14" i="1"/>
  <c r="BQ14" i="1" s="1"/>
  <c r="BG14" i="1"/>
  <c r="BN14" i="1" s="1"/>
  <c r="BH1549" i="1"/>
  <c r="BO1549" i="1" s="1"/>
  <c r="BJ1549" i="1"/>
  <c r="BQ1549" i="1" s="1"/>
  <c r="BG1549" i="1"/>
  <c r="BN1549" i="1" s="1"/>
  <c r="BJ1784" i="1"/>
  <c r="BQ1784" i="1" s="1"/>
  <c r="BH1784" i="1"/>
  <c r="BO1784" i="1" s="1"/>
  <c r="BG1784" i="1"/>
  <c r="BN1784" i="1" s="1"/>
  <c r="BJ3059" i="1"/>
  <c r="BQ3059" i="1" s="1"/>
  <c r="BH3059" i="1"/>
  <c r="BO3059" i="1" s="1"/>
  <c r="BG3059" i="1"/>
  <c r="BN3059" i="1" s="1"/>
  <c r="BH2349" i="1"/>
  <c r="BO2349" i="1" s="1"/>
  <c r="BJ2349" i="1"/>
  <c r="BQ2349" i="1" s="1"/>
  <c r="BG2349" i="1"/>
  <c r="BN2349" i="1" s="1"/>
  <c r="BJ2618" i="1"/>
  <c r="BQ2618" i="1" s="1"/>
  <c r="BG2618" i="1"/>
  <c r="BN2618" i="1" s="1"/>
  <c r="BH2618" i="1"/>
  <c r="BO2618" i="1" s="1"/>
  <c r="BJ1985" i="1"/>
  <c r="BQ1985" i="1" s="1"/>
  <c r="BG1985" i="1"/>
  <c r="BN1985" i="1" s="1"/>
  <c r="BH1985" i="1"/>
  <c r="BO1985" i="1" s="1"/>
  <c r="BH2271" i="1"/>
  <c r="BO2271" i="1" s="1"/>
  <c r="BJ2271" i="1"/>
  <c r="BQ2271" i="1" s="1"/>
  <c r="BG2271" i="1"/>
  <c r="BN2271" i="1" s="1"/>
  <c r="BJ459" i="1"/>
  <c r="BQ459" i="1" s="1"/>
  <c r="BH459" i="1"/>
  <c r="BO459" i="1" s="1"/>
  <c r="BG459" i="1"/>
  <c r="BN459" i="1" s="1"/>
  <c r="BH2455" i="1"/>
  <c r="BO2455" i="1" s="1"/>
  <c r="BJ2455" i="1"/>
  <c r="BQ2455" i="1" s="1"/>
  <c r="BG2455" i="1"/>
  <c r="BN2455" i="1" s="1"/>
  <c r="BH1746" i="1"/>
  <c r="BO1746" i="1" s="1"/>
  <c r="BJ1746" i="1"/>
  <c r="BQ1746" i="1" s="1"/>
  <c r="BG1746" i="1"/>
  <c r="BN1746" i="1" s="1"/>
  <c r="BH2687" i="1"/>
  <c r="BO2687" i="1" s="1"/>
  <c r="BJ2687" i="1"/>
  <c r="BQ2687" i="1" s="1"/>
  <c r="BG2687" i="1"/>
  <c r="BN2687" i="1" s="1"/>
  <c r="BH815" i="1"/>
  <c r="BO815" i="1" s="1"/>
  <c r="BJ815" i="1"/>
  <c r="BQ815" i="1" s="1"/>
  <c r="BG815" i="1"/>
  <c r="BN815" i="1" s="1"/>
  <c r="BH2630" i="1"/>
  <c r="BO2630" i="1" s="1"/>
  <c r="BJ2630" i="1"/>
  <c r="BQ2630" i="1" s="1"/>
  <c r="BG2630" i="1"/>
  <c r="BN2630" i="1" s="1"/>
  <c r="BJ2171" i="1"/>
  <c r="BQ2171" i="1" s="1"/>
  <c r="BG2171" i="1"/>
  <c r="BN2171" i="1" s="1"/>
  <c r="BH2171" i="1"/>
  <c r="BO2171" i="1" s="1"/>
  <c r="BH1158" i="1"/>
  <c r="BO1158" i="1" s="1"/>
  <c r="BJ1158" i="1"/>
  <c r="BQ1158" i="1" s="1"/>
  <c r="BG1158" i="1"/>
  <c r="BN1158" i="1" s="1"/>
  <c r="BJ1161" i="1"/>
  <c r="BQ1161" i="1" s="1"/>
  <c r="BH1161" i="1"/>
  <c r="BO1161" i="1" s="1"/>
  <c r="BG1161" i="1"/>
  <c r="BN1161" i="1" s="1"/>
  <c r="BJ3135" i="1"/>
  <c r="BQ3135" i="1" s="1"/>
  <c r="BH3135" i="1"/>
  <c r="BO3135" i="1" s="1"/>
  <c r="BG3135" i="1"/>
  <c r="BN3135" i="1" s="1"/>
  <c r="BH796" i="1"/>
  <c r="BO796" i="1" s="1"/>
  <c r="BJ796" i="1"/>
  <c r="BQ796" i="1" s="1"/>
  <c r="BG796" i="1"/>
  <c r="BN796" i="1" s="1"/>
  <c r="BH1558" i="1"/>
  <c r="BO1558" i="1" s="1"/>
  <c r="BJ1558" i="1"/>
  <c r="BQ1558" i="1" s="1"/>
  <c r="BG1558" i="1"/>
  <c r="BN1558" i="1" s="1"/>
  <c r="BJ2897" i="1"/>
  <c r="BQ2897" i="1" s="1"/>
  <c r="BH2897" i="1"/>
  <c r="BO2897" i="1" s="1"/>
  <c r="BG2897" i="1"/>
  <c r="BN2897" i="1" s="1"/>
  <c r="BJ714" i="1"/>
  <c r="BQ714" i="1" s="1"/>
  <c r="BH714" i="1"/>
  <c r="BO714" i="1" s="1"/>
  <c r="BG714" i="1"/>
  <c r="BN714" i="1" s="1"/>
  <c r="BJ1945" i="1"/>
  <c r="BQ1945" i="1" s="1"/>
  <c r="BH1945" i="1"/>
  <c r="BO1945" i="1" s="1"/>
  <c r="BG1945" i="1"/>
  <c r="BN1945" i="1" s="1"/>
  <c r="BJ139" i="1"/>
  <c r="BQ139" i="1" s="1"/>
  <c r="BH139" i="1"/>
  <c r="BO139" i="1" s="1"/>
  <c r="BG139" i="1"/>
  <c r="BN139" i="1" s="1"/>
  <c r="BH2572" i="1"/>
  <c r="BO2572" i="1" s="1"/>
  <c r="BJ2572" i="1"/>
  <c r="BQ2572" i="1" s="1"/>
  <c r="BG2572" i="1"/>
  <c r="BN2572" i="1" s="1"/>
  <c r="BH1862" i="1"/>
  <c r="BO1862" i="1" s="1"/>
  <c r="BJ1862" i="1"/>
  <c r="BQ1862" i="1" s="1"/>
  <c r="BG1862" i="1"/>
  <c r="BN1862" i="1" s="1"/>
  <c r="BH1117" i="1"/>
  <c r="BO1117" i="1" s="1"/>
  <c r="BJ1117" i="1"/>
  <c r="BQ1117" i="1" s="1"/>
  <c r="BG1117" i="1"/>
  <c r="BN1117" i="1" s="1"/>
  <c r="BH87" i="1"/>
  <c r="BO87" i="1" s="1"/>
  <c r="BJ87" i="1"/>
  <c r="BQ87" i="1" s="1"/>
  <c r="BG87" i="1"/>
  <c r="BN87" i="1" s="1"/>
  <c r="BH1693" i="1"/>
  <c r="BO1693" i="1" s="1"/>
  <c r="BJ1693" i="1"/>
  <c r="BQ1693" i="1" s="1"/>
  <c r="BG1693" i="1"/>
  <c r="BN1693" i="1" s="1"/>
  <c r="BH800" i="1"/>
  <c r="BO800" i="1" s="1"/>
  <c r="BH2920" i="1"/>
  <c r="BO2920" i="1" s="1"/>
  <c r="BH1967" i="1"/>
  <c r="BO1967" i="1" s="1"/>
  <c r="BG1247" i="1"/>
  <c r="BN1247" i="1" s="1"/>
  <c r="BG631" i="1"/>
  <c r="BN631" i="1" s="1"/>
  <c r="BJ2041" i="1"/>
  <c r="BQ2041" i="1" s="1"/>
  <c r="BG2263" i="1"/>
  <c r="BN2263" i="1" s="1"/>
  <c r="BH983" i="1"/>
  <c r="BO983" i="1" s="1"/>
  <c r="BH2154" i="1"/>
  <c r="BO2154" i="1" s="1"/>
  <c r="BJ2750" i="1"/>
  <c r="BQ2750" i="1" s="1"/>
  <c r="BG2444" i="1"/>
  <c r="BN2444" i="1" s="1"/>
  <c r="BH2109" i="1"/>
  <c r="BO2109" i="1" s="1"/>
  <c r="BG448" i="1"/>
  <c r="BN448" i="1" s="1"/>
  <c r="BH771" i="1"/>
  <c r="BO771" i="1" s="1"/>
  <c r="BH1634" i="1"/>
  <c r="BO1634" i="1" s="1"/>
  <c r="BG71" i="1"/>
  <c r="BN71" i="1" s="1"/>
  <c r="BH350" i="1"/>
  <c r="BO350" i="1" s="1"/>
  <c r="BG588" i="1"/>
  <c r="BN588" i="1" s="1"/>
  <c r="BH307" i="1"/>
  <c r="BO307" i="1" s="1"/>
  <c r="BG1184" i="1"/>
  <c r="BN1184" i="1" s="1"/>
  <c r="BJ1289" i="1"/>
  <c r="BQ1289" i="1" s="1"/>
  <c r="BG1104" i="1"/>
  <c r="BN1104" i="1" s="1"/>
  <c r="BH932" i="1"/>
  <c r="BO932" i="1" s="1"/>
  <c r="BG2356" i="1"/>
  <c r="BN2356" i="1" s="1"/>
  <c r="BH2661" i="1"/>
  <c r="BO2661" i="1" s="1"/>
  <c r="BH218" i="1"/>
  <c r="BO218" i="1" s="1"/>
  <c r="BJ2840" i="1"/>
  <c r="BQ2840" i="1" s="1"/>
  <c r="BG2046" i="1"/>
  <c r="BN2046" i="1" s="1"/>
  <c r="BH614" i="1"/>
  <c r="BO614" i="1" s="1"/>
  <c r="BG2915" i="1"/>
  <c r="BN2915" i="1" s="1"/>
  <c r="BJ1569" i="1"/>
  <c r="BQ1569" i="1" s="1"/>
  <c r="BG1900" i="1"/>
  <c r="BN1900" i="1" s="1"/>
  <c r="BJ2609" i="1"/>
  <c r="BQ2609" i="1" s="1"/>
  <c r="BG282" i="1"/>
  <c r="BN282" i="1" s="1"/>
  <c r="BH2822" i="1"/>
  <c r="BO2822" i="1" s="1"/>
  <c r="BG2167" i="1"/>
  <c r="BN2167" i="1" s="1"/>
  <c r="BJ1610" i="1"/>
  <c r="BQ1610" i="1" s="1"/>
  <c r="BG1631" i="1"/>
  <c r="BN1631" i="1" s="1"/>
  <c r="BJ2057" i="1"/>
  <c r="BQ2057" i="1" s="1"/>
  <c r="BG644" i="1"/>
  <c r="BN644" i="1" s="1"/>
  <c r="BJ2106" i="1"/>
  <c r="BQ2106" i="1" s="1"/>
  <c r="BG291" i="1"/>
  <c r="BN291" i="1" s="1"/>
  <c r="BH372" i="1"/>
  <c r="BO372" i="1" s="1"/>
  <c r="BG2703" i="1"/>
  <c r="BN2703" i="1" s="1"/>
  <c r="BH325" i="1"/>
  <c r="BO325" i="1" s="1"/>
  <c r="BG2512" i="1"/>
  <c r="BN2512" i="1" s="1"/>
  <c r="BJ1963" i="1"/>
  <c r="BQ1963" i="1" s="1"/>
  <c r="BG2553" i="1"/>
  <c r="BN2553" i="1" s="1"/>
  <c r="BJ2414" i="1"/>
  <c r="BQ2414" i="1" s="1"/>
  <c r="BG1085" i="1"/>
  <c r="BN1085" i="1" s="1"/>
  <c r="BJ1464" i="1"/>
  <c r="BQ1464" i="1" s="1"/>
  <c r="BG256" i="1"/>
  <c r="BN256" i="1" s="1"/>
  <c r="BJ2017" i="1"/>
  <c r="BQ2017" i="1" s="1"/>
  <c r="BG2723" i="1"/>
  <c r="BN2723" i="1" s="1"/>
  <c r="BJ513" i="1"/>
  <c r="BQ513" i="1" s="1"/>
  <c r="BG3035" i="1"/>
  <c r="BN3035" i="1" s="1"/>
  <c r="BH1741" i="1"/>
  <c r="BO1741" i="1" s="1"/>
  <c r="BG632" i="1"/>
  <c r="BN632" i="1" s="1"/>
  <c r="BH1695" i="1"/>
  <c r="BO1695" i="1" s="1"/>
  <c r="BG2003" i="1"/>
  <c r="BN2003" i="1" s="1"/>
  <c r="BH2412" i="1"/>
  <c r="BO2412" i="1" s="1"/>
  <c r="BG366" i="1"/>
  <c r="BN366" i="1" s="1"/>
  <c r="BJ40" i="1"/>
  <c r="BQ40" i="1" s="1"/>
  <c r="BG2850" i="1"/>
  <c r="BN2850" i="1" s="1"/>
  <c r="BJ2869" i="1"/>
  <c r="BQ2869" i="1" s="1"/>
  <c r="BG547" i="1"/>
  <c r="BN547" i="1" s="1"/>
  <c r="BJ3143" i="1"/>
  <c r="BQ3143" i="1" s="1"/>
  <c r="BG1365" i="1"/>
  <c r="BN1365" i="1" s="1"/>
  <c r="BJ2904" i="1"/>
  <c r="BQ2904" i="1" s="1"/>
  <c r="BG581" i="1"/>
  <c r="BN581" i="1" s="1"/>
  <c r="BJ795" i="1"/>
  <c r="BQ795" i="1" s="1"/>
  <c r="BJ2676" i="1"/>
  <c r="BQ2676" i="1" s="1"/>
  <c r="BG985" i="1"/>
  <c r="BN985" i="1" s="1"/>
  <c r="BG2601" i="1"/>
  <c r="BN2601" i="1" s="1"/>
  <c r="BJ2558" i="1"/>
  <c r="BQ2558" i="1" s="1"/>
  <c r="BG927" i="1"/>
  <c r="BN927" i="1" s="1"/>
  <c r="BJ3139" i="1"/>
  <c r="BQ3139" i="1" s="1"/>
  <c r="BH1090" i="1"/>
  <c r="BO1090" i="1" s="1"/>
  <c r="BG415" i="1"/>
  <c r="BN415" i="1" s="1"/>
  <c r="BH2535" i="1"/>
  <c r="BO2535" i="1" s="1"/>
  <c r="BH2427" i="1"/>
  <c r="BO2427" i="1" s="1"/>
  <c r="BJ2947" i="1"/>
  <c r="BQ2947" i="1" s="1"/>
  <c r="BG2005" i="1"/>
  <c r="BN2005" i="1" s="1"/>
  <c r="BJ2921" i="1"/>
  <c r="BQ2921" i="1" s="1"/>
  <c r="BG494" i="1"/>
  <c r="BN494" i="1" s="1"/>
  <c r="BH1406" i="1"/>
  <c r="BO1406" i="1" s="1"/>
  <c r="BG3013" i="1"/>
  <c r="BN3013" i="1" s="1"/>
  <c r="BJ1409" i="1"/>
  <c r="BQ1409" i="1" s="1"/>
  <c r="BG2707" i="1"/>
  <c r="BN2707" i="1" s="1"/>
  <c r="BJ2851" i="1"/>
  <c r="BQ2851" i="1" s="1"/>
  <c r="BG817" i="1"/>
  <c r="BN817" i="1" s="1"/>
  <c r="BH97" i="1"/>
  <c r="BO97" i="1" s="1"/>
  <c r="BG1026" i="1"/>
  <c r="BN1026" i="1" s="1"/>
  <c r="BG1595" i="1"/>
  <c r="BN1595" i="1" s="1"/>
  <c r="BJ2276" i="1"/>
  <c r="BQ2276" i="1" s="1"/>
  <c r="BJ70" i="1"/>
  <c r="BQ70" i="1" s="1"/>
  <c r="BJ2730" i="1"/>
  <c r="BQ2730" i="1" s="1"/>
  <c r="BG1556" i="1"/>
  <c r="BN1556" i="1" s="1"/>
  <c r="BJ1915" i="1"/>
  <c r="BQ1915" i="1" s="1"/>
  <c r="BH545" i="1"/>
  <c r="BO545" i="1" s="1"/>
  <c r="BH782" i="1"/>
  <c r="BO782" i="1" s="1"/>
  <c r="BG1503" i="1"/>
  <c r="BN1503" i="1" s="1"/>
  <c r="BG1270" i="1"/>
  <c r="BN1270" i="1" s="1"/>
  <c r="BJ2163" i="1"/>
  <c r="BQ2163" i="1" s="1"/>
  <c r="BG742" i="1"/>
  <c r="BN742" i="1" s="1"/>
  <c r="BJ433" i="1"/>
  <c r="BQ433" i="1" s="1"/>
  <c r="BG1883" i="1"/>
  <c r="BN1883" i="1" s="1"/>
  <c r="BH1136" i="1"/>
  <c r="BO1136" i="1" s="1"/>
  <c r="BG2774" i="1"/>
  <c r="BN2774" i="1" s="1"/>
  <c r="BH1015" i="1"/>
  <c r="BO1015" i="1" s="1"/>
  <c r="BG2267" i="1"/>
  <c r="BN2267" i="1" s="1"/>
  <c r="BJ2185" i="1"/>
  <c r="BQ2185" i="1" s="1"/>
  <c r="BG1048" i="1"/>
  <c r="BN1048" i="1" s="1"/>
  <c r="BJ2152" i="1"/>
  <c r="BQ2152" i="1" s="1"/>
  <c r="BG3008" i="1"/>
  <c r="BN3008" i="1" s="1"/>
  <c r="BJ968" i="1"/>
  <c r="BQ968" i="1" s="1"/>
  <c r="BH2968" i="1"/>
  <c r="BO2968" i="1" s="1"/>
  <c r="BJ1873" i="1"/>
  <c r="BQ1873" i="1" s="1"/>
  <c r="BG1516" i="1"/>
  <c r="BN1516" i="1" s="1"/>
  <c r="BH2711" i="1"/>
  <c r="BO2711" i="1" s="1"/>
  <c r="BG864" i="1"/>
  <c r="BN864" i="1" s="1"/>
  <c r="BJ865" i="1"/>
  <c r="BQ865" i="1" s="1"/>
  <c r="BG1062" i="1"/>
  <c r="BN1062" i="1" s="1"/>
  <c r="BH2405" i="1"/>
  <c r="BO2405" i="1" s="1"/>
  <c r="BG2600" i="1"/>
  <c r="BN2600" i="1" s="1"/>
  <c r="BH941" i="1"/>
  <c r="BO941" i="1" s="1"/>
  <c r="BG1968" i="1"/>
  <c r="BN1968" i="1" s="1"/>
  <c r="BG342" i="1"/>
  <c r="BN342" i="1" s="1"/>
  <c r="BJ2346" i="1"/>
  <c r="BQ2346" i="1" s="1"/>
  <c r="BG1168" i="1"/>
  <c r="BN1168" i="1" s="1"/>
  <c r="BH832" i="1"/>
  <c r="BO832" i="1" s="1"/>
  <c r="BG1463" i="1"/>
  <c r="BN1463" i="1" s="1"/>
  <c r="BG2660" i="1"/>
  <c r="BN2660" i="1" s="1"/>
  <c r="BH1384" i="1"/>
  <c r="BO1384" i="1" s="1"/>
  <c r="BG2332" i="1"/>
  <c r="BN2332" i="1" s="1"/>
  <c r="BH2872" i="1"/>
  <c r="BO2872" i="1" s="1"/>
  <c r="BG2254" i="1"/>
  <c r="BN2254" i="1" s="1"/>
  <c r="BJ2662" i="1"/>
  <c r="BQ2662" i="1" s="1"/>
  <c r="BJ1477" i="1"/>
  <c r="BQ1477" i="1" s="1"/>
  <c r="BJ668" i="1"/>
  <c r="BQ668" i="1" s="1"/>
  <c r="BJ175" i="1"/>
  <c r="BQ175" i="1" s="1"/>
  <c r="BG569" i="1"/>
  <c r="BN569" i="1" s="1"/>
  <c r="BH4" i="1"/>
  <c r="BO4" i="1" s="1"/>
  <c r="BG1206" i="1"/>
  <c r="BN1206" i="1" s="1"/>
  <c r="BH137" i="1"/>
  <c r="BO137" i="1" s="1"/>
  <c r="BJ1058" i="1"/>
  <c r="BQ1058" i="1" s="1"/>
  <c r="BJ2223" i="1"/>
  <c r="BQ2223" i="1" s="1"/>
  <c r="BJ292" i="1"/>
  <c r="BQ292" i="1" s="1"/>
  <c r="BJ1638" i="1"/>
  <c r="BQ1638" i="1" s="1"/>
  <c r="BG2123" i="1"/>
  <c r="BN2123" i="1" s="1"/>
  <c r="BJ2592" i="1"/>
  <c r="BQ2592" i="1" s="1"/>
  <c r="BJ1262" i="1"/>
  <c r="BQ1262" i="1" s="1"/>
  <c r="BH3054" i="1"/>
  <c r="BO3054" i="1" s="1"/>
  <c r="BJ974" i="1"/>
  <c r="BQ974" i="1" s="1"/>
  <c r="BJ1415" i="1"/>
  <c r="BQ1415" i="1" s="1"/>
  <c r="BG497" i="1"/>
  <c r="BN497" i="1" s="1"/>
  <c r="BH43" i="1"/>
  <c r="BO43" i="1" s="1"/>
  <c r="BH1307" i="1"/>
  <c r="BO1307" i="1" s="1"/>
  <c r="BJ1523" i="1"/>
  <c r="BQ1523" i="1" s="1"/>
  <c r="BJ1460" i="1"/>
  <c r="BQ1460" i="1" s="1"/>
  <c r="BH3027" i="1"/>
  <c r="BO3027" i="1" s="1"/>
  <c r="BG2324" i="1"/>
  <c r="BN2324" i="1" s="1"/>
  <c r="BJ2333" i="1"/>
  <c r="BQ2333" i="1" s="1"/>
  <c r="BJ868" i="1"/>
  <c r="BQ868" i="1" s="1"/>
  <c r="BJ1772" i="1"/>
  <c r="BQ1772" i="1" s="1"/>
  <c r="BH3129" i="1"/>
  <c r="BO3129" i="1" s="1"/>
  <c r="BH3075" i="1"/>
  <c r="BO3075" i="1" s="1"/>
  <c r="BH617" i="1"/>
  <c r="BO617" i="1" s="1"/>
  <c r="BH1385" i="1"/>
  <c r="BO1385" i="1" s="1"/>
  <c r="BH2910" i="1"/>
  <c r="BO2910" i="1" s="1"/>
  <c r="BH2995" i="1"/>
  <c r="BO2995" i="1" s="1"/>
  <c r="BH393" i="1"/>
  <c r="BO393" i="1" s="1"/>
  <c r="BJ2492" i="1"/>
  <c r="BQ2492" i="1" s="1"/>
  <c r="BJ1555" i="1"/>
  <c r="BQ1555" i="1" s="1"/>
  <c r="BJ2208" i="1"/>
  <c r="BQ2208" i="1" s="1"/>
  <c r="BJ1613" i="1"/>
  <c r="BQ1613" i="1" s="1"/>
  <c r="BJ2781" i="1"/>
  <c r="BQ2781" i="1" s="1"/>
  <c r="BJ1565" i="1"/>
  <c r="BQ1565" i="1" s="1"/>
  <c r="BJ1715" i="1"/>
  <c r="BQ1715" i="1" s="1"/>
  <c r="BH3039" i="1"/>
  <c r="BO3039" i="1" s="1"/>
  <c r="BH2186" i="1"/>
  <c r="BO2186" i="1" s="1"/>
  <c r="BH854" i="1"/>
  <c r="BO854" i="1" s="1"/>
  <c r="BJ854" i="1"/>
  <c r="BQ854" i="1" s="1"/>
  <c r="BG854" i="1"/>
  <c r="BN854" i="1" s="1"/>
  <c r="BH1812" i="1"/>
  <c r="BO1812" i="1" s="1"/>
  <c r="BJ1812" i="1"/>
  <c r="BQ1812" i="1" s="1"/>
  <c r="BG1812" i="1"/>
  <c r="BN1812" i="1" s="1"/>
  <c r="BH468" i="1"/>
  <c r="BO468" i="1" s="1"/>
  <c r="BJ468" i="1"/>
  <c r="BQ468" i="1" s="1"/>
  <c r="BG468" i="1"/>
  <c r="BN468" i="1" s="1"/>
  <c r="BH893" i="1"/>
  <c r="BO893" i="1" s="1"/>
  <c r="BJ893" i="1"/>
  <c r="BQ893" i="1" s="1"/>
  <c r="BG893" i="1"/>
  <c r="BN893" i="1" s="1"/>
  <c r="BH598" i="1"/>
  <c r="BO598" i="1" s="1"/>
  <c r="BJ598" i="1"/>
  <c r="BQ598" i="1" s="1"/>
  <c r="BG598" i="1"/>
  <c r="BN598" i="1" s="1"/>
  <c r="BJ507" i="1"/>
  <c r="BQ507" i="1" s="1"/>
  <c r="BH507" i="1"/>
  <c r="BO507" i="1" s="1"/>
  <c r="BG507" i="1"/>
  <c r="BN507" i="1" s="1"/>
  <c r="BH482" i="1"/>
  <c r="BO482" i="1" s="1"/>
  <c r="BJ482" i="1"/>
  <c r="BQ482" i="1" s="1"/>
  <c r="BG482" i="1"/>
  <c r="BN482" i="1" s="1"/>
  <c r="BH1844" i="1"/>
  <c r="BO1844" i="1" s="1"/>
  <c r="BJ1844" i="1"/>
  <c r="BQ1844" i="1" s="1"/>
  <c r="BG1844" i="1"/>
  <c r="BN1844" i="1" s="1"/>
  <c r="BJ2785" i="1"/>
  <c r="BQ2785" i="1" s="1"/>
  <c r="BH2785" i="1"/>
  <c r="BO2785" i="1" s="1"/>
  <c r="BG2785" i="1"/>
  <c r="BN2785" i="1" s="1"/>
  <c r="BH1410" i="1"/>
  <c r="BO1410" i="1" s="1"/>
  <c r="BJ1410" i="1"/>
  <c r="BQ1410" i="1" s="1"/>
  <c r="BG1410" i="1"/>
  <c r="BN1410" i="1" s="1"/>
  <c r="BJ2136" i="1"/>
  <c r="BQ2136" i="1" s="1"/>
  <c r="BH2136" i="1"/>
  <c r="BO2136" i="1" s="1"/>
  <c r="BG2136" i="1"/>
  <c r="BN2136" i="1" s="1"/>
  <c r="BH606" i="1"/>
  <c r="BO606" i="1" s="1"/>
  <c r="BJ606" i="1"/>
  <c r="BQ606" i="1" s="1"/>
  <c r="BG606" i="1"/>
  <c r="BN606" i="1" s="1"/>
  <c r="BH1128" i="1"/>
  <c r="BO1128" i="1" s="1"/>
  <c r="BH2615" i="1"/>
  <c r="BO2615" i="1" s="1"/>
  <c r="BJ2615" i="1"/>
  <c r="BQ2615" i="1" s="1"/>
  <c r="BG2615" i="1"/>
  <c r="BN2615" i="1" s="1"/>
  <c r="BH1276" i="1"/>
  <c r="BO1276" i="1" s="1"/>
  <c r="BJ1276" i="1"/>
  <c r="BQ1276" i="1" s="1"/>
  <c r="BG1276" i="1"/>
  <c r="BN1276" i="1" s="1"/>
  <c r="BH1245" i="1"/>
  <c r="BO1245" i="1" s="1"/>
  <c r="BJ1245" i="1"/>
  <c r="BQ1245" i="1" s="1"/>
  <c r="BG1245" i="1"/>
  <c r="BN1245" i="1" s="1"/>
  <c r="BJ1227" i="1"/>
  <c r="BQ1227" i="1" s="1"/>
  <c r="BH1227" i="1"/>
  <c r="BO1227" i="1" s="1"/>
  <c r="BG1227" i="1"/>
  <c r="BN1227" i="1" s="1"/>
  <c r="BJ1025" i="1"/>
  <c r="BQ1025" i="1" s="1"/>
  <c r="BH1025" i="1"/>
  <c r="BO1025" i="1" s="1"/>
  <c r="BG1025" i="1"/>
  <c r="BN1025" i="1" s="1"/>
  <c r="BH1591" i="1"/>
  <c r="BO1591" i="1" s="1"/>
  <c r="BJ1591" i="1"/>
  <c r="BQ1591" i="1" s="1"/>
  <c r="BG1591" i="1"/>
  <c r="BN1591" i="1" s="1"/>
  <c r="BH1423" i="1"/>
  <c r="BO1423" i="1" s="1"/>
  <c r="BJ1423" i="1"/>
  <c r="BQ1423" i="1" s="1"/>
  <c r="BG1423" i="1"/>
  <c r="BN1423" i="1" s="1"/>
  <c r="BJ2227" i="1"/>
  <c r="BQ2227" i="1" s="1"/>
  <c r="BH2227" i="1"/>
  <c r="BO2227" i="1" s="1"/>
  <c r="BG2227" i="1"/>
  <c r="BN2227" i="1" s="1"/>
  <c r="BJ2789" i="1"/>
  <c r="BQ2789" i="1" s="1"/>
  <c r="BH2789" i="1"/>
  <c r="BO2789" i="1" s="1"/>
  <c r="BG2789" i="1"/>
  <c r="BN2789" i="1" s="1"/>
  <c r="BJ1449" i="1"/>
  <c r="BQ1449" i="1" s="1"/>
  <c r="BH1449" i="1"/>
  <c r="BO1449" i="1" s="1"/>
  <c r="BG1449" i="1"/>
  <c r="BN1449" i="1" s="1"/>
  <c r="BH2550" i="1"/>
  <c r="BO2550" i="1" s="1"/>
  <c r="BJ2550" i="1"/>
  <c r="BQ2550" i="1" s="1"/>
  <c r="BG2550" i="1"/>
  <c r="BN2550" i="1" s="1"/>
  <c r="BJ2312" i="1"/>
  <c r="BQ2312" i="1" s="1"/>
  <c r="BH2312" i="1"/>
  <c r="BO2312" i="1" s="1"/>
  <c r="BG2312" i="1"/>
  <c r="BN2312" i="1" s="1"/>
  <c r="BH613" i="1"/>
  <c r="BO613" i="1" s="1"/>
  <c r="BJ613" i="1"/>
  <c r="BQ613" i="1" s="1"/>
  <c r="BG613" i="1"/>
  <c r="BN613" i="1" s="1"/>
  <c r="BJ1723" i="1"/>
  <c r="BQ1723" i="1" s="1"/>
  <c r="BH1723" i="1"/>
  <c r="BO1723" i="1" s="1"/>
  <c r="BG1723" i="1"/>
  <c r="BN1723" i="1" s="1"/>
  <c r="BH1109" i="1"/>
  <c r="BO1109" i="1" s="1"/>
  <c r="BJ1109" i="1"/>
  <c r="BQ1109" i="1" s="1"/>
  <c r="BG1109" i="1"/>
  <c r="BN1109" i="1" s="1"/>
  <c r="BJ2275" i="1"/>
  <c r="BQ2275" i="1" s="1"/>
  <c r="BH2275" i="1"/>
  <c r="BO2275" i="1" s="1"/>
  <c r="BG2275" i="1"/>
  <c r="BN2275" i="1" s="1"/>
  <c r="BJ2883" i="1"/>
  <c r="BQ2883" i="1" s="1"/>
  <c r="BH2883" i="1"/>
  <c r="BO2883" i="1" s="1"/>
  <c r="BG2883" i="1"/>
  <c r="BN2883" i="1" s="1"/>
  <c r="BJ1003" i="1"/>
  <c r="BQ1003" i="1" s="1"/>
  <c r="BH1003" i="1"/>
  <c r="BO1003" i="1" s="1"/>
  <c r="BG1003" i="1"/>
  <c r="BN1003" i="1" s="1"/>
  <c r="BJ897" i="1"/>
  <c r="BQ897" i="1" s="1"/>
  <c r="BH897" i="1"/>
  <c r="BO897" i="1" s="1"/>
  <c r="BG897" i="1"/>
  <c r="BN897" i="1" s="1"/>
  <c r="BH1394" i="1"/>
  <c r="BO1394" i="1" s="1"/>
  <c r="BJ1394" i="1"/>
  <c r="BQ1394" i="1" s="1"/>
  <c r="BG1394" i="1"/>
  <c r="BN1394" i="1" s="1"/>
  <c r="BJ1305" i="1"/>
  <c r="BQ1305" i="1" s="1"/>
  <c r="BH1305" i="1"/>
  <c r="BO1305" i="1" s="1"/>
  <c r="BG1305" i="1"/>
  <c r="BN1305" i="1" s="1"/>
  <c r="BJ2378" i="1"/>
  <c r="BQ2378" i="1" s="1"/>
  <c r="BG2378" i="1"/>
  <c r="BN2378" i="1" s="1"/>
  <c r="BH2378" i="1"/>
  <c r="BO2378" i="1" s="1"/>
  <c r="BJ2689" i="1"/>
  <c r="BQ2689" i="1" s="1"/>
  <c r="BH2689" i="1"/>
  <c r="BO2689" i="1" s="1"/>
  <c r="BG2689" i="1"/>
  <c r="BN2689" i="1" s="1"/>
  <c r="BH445" i="1"/>
  <c r="BO445" i="1" s="1"/>
  <c r="BJ445" i="1"/>
  <c r="BQ445" i="1" s="1"/>
  <c r="BG445" i="1"/>
  <c r="BN445" i="1" s="1"/>
  <c r="BH582" i="1"/>
  <c r="BO582" i="1" s="1"/>
  <c r="BJ582" i="1"/>
  <c r="BQ582" i="1" s="1"/>
  <c r="BG582" i="1"/>
  <c r="BN582" i="1" s="1"/>
  <c r="BH1760" i="1"/>
  <c r="BO1760" i="1" s="1"/>
  <c r="BJ1760" i="1"/>
  <c r="BQ1760" i="1" s="1"/>
  <c r="BG1760" i="1"/>
  <c r="BN1760" i="1" s="1"/>
  <c r="BH2018" i="1"/>
  <c r="BO2018" i="1" s="1"/>
  <c r="BJ2018" i="1"/>
  <c r="BQ2018" i="1" s="1"/>
  <c r="BG2018" i="1"/>
  <c r="BN2018" i="1" s="1"/>
  <c r="BJ561" i="1"/>
  <c r="BQ561" i="1" s="1"/>
  <c r="BH561" i="1"/>
  <c r="BO561" i="1" s="1"/>
  <c r="BG561" i="1"/>
  <c r="BN561" i="1" s="1"/>
  <c r="BH1683" i="1"/>
  <c r="BO1683" i="1" s="1"/>
  <c r="BJ1683" i="1"/>
  <c r="BQ1683" i="1" s="1"/>
  <c r="BG1683" i="1"/>
  <c r="BN1683" i="1" s="1"/>
  <c r="BJ1770" i="1"/>
  <c r="BQ1770" i="1" s="1"/>
  <c r="BG1770" i="1"/>
  <c r="BN1770" i="1" s="1"/>
  <c r="BH1770" i="1"/>
  <c r="BO1770" i="1" s="1"/>
  <c r="BJ1448" i="1"/>
  <c r="BQ1448" i="1" s="1"/>
  <c r="BH1448" i="1"/>
  <c r="BO1448" i="1" s="1"/>
  <c r="BG1448" i="1"/>
  <c r="BN1448" i="1" s="1"/>
  <c r="BH1298" i="1"/>
  <c r="BO1298" i="1" s="1"/>
  <c r="BJ1298" i="1"/>
  <c r="BQ1298" i="1" s="1"/>
  <c r="BG1298" i="1"/>
  <c r="BN1298" i="1" s="1"/>
  <c r="BJ825" i="1"/>
  <c r="BQ825" i="1" s="1"/>
  <c r="BH825" i="1"/>
  <c r="BO825" i="1" s="1"/>
  <c r="BG825" i="1"/>
  <c r="BN825" i="1" s="1"/>
  <c r="BJ312" i="1"/>
  <c r="BQ312" i="1" s="1"/>
  <c r="BH312" i="1"/>
  <c r="BO312" i="1" s="1"/>
  <c r="BG312" i="1"/>
  <c r="BN312" i="1" s="1"/>
  <c r="BH2653" i="1"/>
  <c r="BO2653" i="1" s="1"/>
  <c r="BJ2653" i="1"/>
  <c r="BQ2653" i="1" s="1"/>
  <c r="BG2653" i="1"/>
  <c r="BN2653" i="1" s="1"/>
  <c r="BJ2052" i="1"/>
  <c r="BQ2052" i="1" s="1"/>
  <c r="BG2052" i="1"/>
  <c r="BN2052" i="1" s="1"/>
  <c r="BH2052" i="1"/>
  <c r="BO2052" i="1" s="1"/>
  <c r="BH1727" i="1"/>
  <c r="BO1727" i="1" s="1"/>
  <c r="BJ1727" i="1"/>
  <c r="BQ1727" i="1" s="1"/>
  <c r="BG1727" i="1"/>
  <c r="BN1727" i="1" s="1"/>
  <c r="BH332" i="1"/>
  <c r="BO332" i="1" s="1"/>
  <c r="BJ332" i="1"/>
  <c r="BQ332" i="1" s="1"/>
  <c r="BG332" i="1"/>
  <c r="BN332" i="1" s="1"/>
  <c r="BH1724" i="1"/>
  <c r="BO1724" i="1" s="1"/>
  <c r="BJ1724" i="1"/>
  <c r="BQ1724" i="1" s="1"/>
  <c r="BG1724" i="1"/>
  <c r="BN1724" i="1" s="1"/>
  <c r="BH271" i="1"/>
  <c r="BO271" i="1" s="1"/>
  <c r="BJ271" i="1"/>
  <c r="BQ271" i="1" s="1"/>
  <c r="BG271" i="1"/>
  <c r="BN271" i="1" s="1"/>
  <c r="BJ1051" i="1"/>
  <c r="BQ1051" i="1" s="1"/>
  <c r="BH1051" i="1"/>
  <c r="BO1051" i="1" s="1"/>
  <c r="BG1051" i="1"/>
  <c r="BN1051" i="1" s="1"/>
  <c r="BJ3051" i="1"/>
  <c r="BQ3051" i="1" s="1"/>
  <c r="BG3051" i="1"/>
  <c r="BN3051" i="1" s="1"/>
  <c r="BH3051" i="1"/>
  <c r="BO3051" i="1" s="1"/>
  <c r="BJ1441" i="1"/>
  <c r="BQ1441" i="1" s="1"/>
  <c r="BG1441" i="1"/>
  <c r="BN1441" i="1" s="1"/>
  <c r="BH1441" i="1"/>
  <c r="BO1441" i="1" s="1"/>
  <c r="BH1522" i="1"/>
  <c r="BO1522" i="1" s="1"/>
  <c r="BJ1522" i="1"/>
  <c r="BQ1522" i="1" s="1"/>
  <c r="BG1522" i="1"/>
  <c r="BN1522" i="1" s="1"/>
  <c r="BH1779" i="1"/>
  <c r="BO1779" i="1" s="1"/>
  <c r="BJ1779" i="1"/>
  <c r="BQ1779" i="1" s="1"/>
  <c r="BG1779" i="1"/>
  <c r="BN1779" i="1" s="1"/>
  <c r="BH1726" i="1"/>
  <c r="BO1726" i="1" s="1"/>
  <c r="BJ1726" i="1"/>
  <c r="BQ1726" i="1" s="1"/>
  <c r="BG1726" i="1"/>
  <c r="BN1726" i="1" s="1"/>
  <c r="BH543" i="1"/>
  <c r="BO543" i="1" s="1"/>
  <c r="BJ543" i="1"/>
  <c r="BQ543" i="1" s="1"/>
  <c r="BG543" i="1"/>
  <c r="BN543" i="1" s="1"/>
  <c r="BH1351" i="1"/>
  <c r="BO1351" i="1" s="1"/>
  <c r="BJ1351" i="1"/>
  <c r="BQ1351" i="1" s="1"/>
  <c r="BG1351" i="1"/>
  <c r="BN1351" i="1" s="1"/>
  <c r="BH1116" i="1"/>
  <c r="BO1116" i="1" s="1"/>
  <c r="BJ1116" i="1"/>
  <c r="BQ1116" i="1" s="1"/>
  <c r="BG1116" i="1"/>
  <c r="BN1116" i="1" s="1"/>
  <c r="BJ3087" i="1"/>
  <c r="BQ3087" i="1" s="1"/>
  <c r="BG3087" i="1"/>
  <c r="BN3087" i="1" s="1"/>
  <c r="BH3087" i="1"/>
  <c r="BO3087" i="1" s="1"/>
  <c r="BH686" i="1"/>
  <c r="BO686" i="1" s="1"/>
  <c r="BJ686" i="1"/>
  <c r="BQ686" i="1" s="1"/>
  <c r="BG686" i="1"/>
  <c r="BN686" i="1" s="1"/>
  <c r="BH846" i="1"/>
  <c r="BO846" i="1" s="1"/>
  <c r="BJ846" i="1"/>
  <c r="BQ846" i="1" s="1"/>
  <c r="BG846" i="1"/>
  <c r="BN846" i="1" s="1"/>
  <c r="BJ2488" i="1"/>
  <c r="BQ2488" i="1" s="1"/>
  <c r="BH2488" i="1"/>
  <c r="BO2488" i="1" s="1"/>
  <c r="BG2488" i="1"/>
  <c r="BN2488" i="1" s="1"/>
  <c r="BJ2873" i="1"/>
  <c r="BQ2873" i="1" s="1"/>
  <c r="BG2873" i="1"/>
  <c r="BN2873" i="1" s="1"/>
  <c r="BH2873" i="1"/>
  <c r="BO2873" i="1" s="1"/>
  <c r="BH1108" i="1"/>
  <c r="BO1108" i="1" s="1"/>
  <c r="BJ1108" i="1"/>
  <c r="BQ1108" i="1" s="1"/>
  <c r="BG1108" i="1"/>
  <c r="BN1108" i="1" s="1"/>
  <c r="BH1956" i="1"/>
  <c r="BO1956" i="1" s="1"/>
  <c r="BJ1956" i="1"/>
  <c r="BQ1956" i="1" s="1"/>
  <c r="BG1956" i="1"/>
  <c r="BN1956" i="1" s="1"/>
  <c r="BH7" i="1"/>
  <c r="BO7" i="1" s="1"/>
  <c r="BJ7" i="1"/>
  <c r="BQ7" i="1" s="1"/>
  <c r="BG7" i="1"/>
  <c r="BN7" i="1" s="1"/>
  <c r="BH2016" i="1"/>
  <c r="BO2016" i="1" s="1"/>
  <c r="BJ2016" i="1"/>
  <c r="BQ2016" i="1" s="1"/>
  <c r="BG2016" i="1"/>
  <c r="BN2016" i="1" s="1"/>
  <c r="BH1312" i="1"/>
  <c r="BO1312" i="1" s="1"/>
  <c r="BJ1312" i="1"/>
  <c r="BQ1312" i="1" s="1"/>
  <c r="BG1312" i="1"/>
  <c r="BN1312" i="1" s="1"/>
  <c r="BH2060" i="1"/>
  <c r="BO2060" i="1" s="1"/>
  <c r="BJ2060" i="1"/>
  <c r="BQ2060" i="1" s="1"/>
  <c r="BG2060" i="1"/>
  <c r="BN2060" i="1" s="1"/>
  <c r="BH1986" i="1"/>
  <c r="BO1986" i="1" s="1"/>
  <c r="BJ1986" i="1"/>
  <c r="BQ1986" i="1" s="1"/>
  <c r="BG1986" i="1"/>
  <c r="BN1986" i="1" s="1"/>
  <c r="BJ154" i="1"/>
  <c r="BQ154" i="1" s="1"/>
  <c r="BG154" i="1"/>
  <c r="BN154" i="1" s="1"/>
  <c r="BH154" i="1"/>
  <c r="BO154" i="1" s="1"/>
  <c r="BH149" i="1"/>
  <c r="BO149" i="1" s="1"/>
  <c r="BJ149" i="1"/>
  <c r="BQ149" i="1" s="1"/>
  <c r="BG149" i="1"/>
  <c r="BN149" i="1" s="1"/>
  <c r="BH1042" i="1"/>
  <c r="BO1042" i="1" s="1"/>
  <c r="BJ1042" i="1"/>
  <c r="BQ1042" i="1" s="1"/>
  <c r="BG1042" i="1"/>
  <c r="BN1042" i="1" s="1"/>
  <c r="BJ1625" i="1"/>
  <c r="BQ1625" i="1" s="1"/>
  <c r="BH1625" i="1"/>
  <c r="BO1625" i="1" s="1"/>
  <c r="BG1625" i="1"/>
  <c r="BN1625" i="1" s="1"/>
  <c r="BH580" i="1"/>
  <c r="BO580" i="1" s="1"/>
  <c r="BJ580" i="1"/>
  <c r="BQ580" i="1" s="1"/>
  <c r="BG580" i="1"/>
  <c r="BN580" i="1" s="1"/>
  <c r="BH1590" i="1"/>
  <c r="BO1590" i="1" s="1"/>
  <c r="BJ1590" i="1"/>
  <c r="BQ1590" i="1" s="1"/>
  <c r="BG1590" i="1"/>
  <c r="BN1590" i="1" s="1"/>
  <c r="BJ331" i="1"/>
  <c r="BQ331" i="1" s="1"/>
  <c r="BH331" i="1"/>
  <c r="BO331" i="1" s="1"/>
  <c r="BG331" i="1"/>
  <c r="BN331" i="1" s="1"/>
  <c r="BH46" i="1"/>
  <c r="BO46" i="1" s="1"/>
  <c r="BJ46" i="1"/>
  <c r="BQ46" i="1" s="1"/>
  <c r="BG46" i="1"/>
  <c r="BN46" i="1" s="1"/>
  <c r="BH2709" i="1"/>
  <c r="BO2709" i="1" s="1"/>
  <c r="BJ2709" i="1"/>
  <c r="BQ2709" i="1" s="1"/>
  <c r="BG2709" i="1"/>
  <c r="BN2709" i="1" s="1"/>
  <c r="BJ1720" i="1"/>
  <c r="BQ1720" i="1" s="1"/>
  <c r="BH1720" i="1"/>
  <c r="BO1720" i="1" s="1"/>
  <c r="BG1720" i="1"/>
  <c r="BN1720" i="1" s="1"/>
  <c r="BH113" i="1"/>
  <c r="BO113" i="1" s="1"/>
  <c r="BJ113" i="1"/>
  <c r="BQ113" i="1" s="1"/>
  <c r="BG113" i="1"/>
  <c r="BN113" i="1" s="1"/>
  <c r="BH2631" i="1"/>
  <c r="BO2631" i="1" s="1"/>
  <c r="BJ2631" i="1"/>
  <c r="BQ2631" i="1" s="1"/>
  <c r="BG2631" i="1"/>
  <c r="BN2631" i="1" s="1"/>
  <c r="BJ3137" i="1"/>
  <c r="BQ3137" i="1" s="1"/>
  <c r="BH3137" i="1"/>
  <c r="BO3137" i="1" s="1"/>
  <c r="BG3137" i="1"/>
  <c r="BN3137" i="1" s="1"/>
  <c r="BJ250" i="1"/>
  <c r="BQ250" i="1" s="1"/>
  <c r="BH250" i="1"/>
  <c r="BO250" i="1" s="1"/>
  <c r="BG250" i="1"/>
  <c r="BN250" i="1" s="1"/>
  <c r="BH2134" i="1"/>
  <c r="BO2134" i="1" s="1"/>
  <c r="BJ2134" i="1"/>
  <c r="BQ2134" i="1" s="1"/>
  <c r="BG2134" i="1"/>
  <c r="BN2134" i="1" s="1"/>
  <c r="BH131" i="1"/>
  <c r="BO131" i="1" s="1"/>
  <c r="BJ131" i="1"/>
  <c r="BQ131" i="1" s="1"/>
  <c r="BG131" i="1"/>
  <c r="BN131" i="1" s="1"/>
  <c r="BJ2478" i="1"/>
  <c r="BQ2478" i="1" s="1"/>
  <c r="BH2478" i="1"/>
  <c r="BO2478" i="1" s="1"/>
  <c r="BG2478" i="1"/>
  <c r="BN2478" i="1" s="1"/>
  <c r="BH1159" i="1"/>
  <c r="BO1159" i="1" s="1"/>
  <c r="BJ1159" i="1"/>
  <c r="BQ1159" i="1" s="1"/>
  <c r="BG1159" i="1"/>
  <c r="BN1159" i="1" s="1"/>
  <c r="BH1584" i="1"/>
  <c r="BO1584" i="1" s="1"/>
  <c r="BJ1584" i="1"/>
  <c r="BQ1584" i="1" s="1"/>
  <c r="BG1584" i="1"/>
  <c r="BN1584" i="1" s="1"/>
  <c r="BJ2164" i="1"/>
  <c r="BQ2164" i="1" s="1"/>
  <c r="BG2164" i="1"/>
  <c r="BN2164" i="1" s="1"/>
  <c r="BH2164" i="1"/>
  <c r="BO2164" i="1" s="1"/>
  <c r="BH241" i="1"/>
  <c r="BO241" i="1" s="1"/>
  <c r="BJ241" i="1"/>
  <c r="BQ241" i="1" s="1"/>
  <c r="BG241" i="1"/>
  <c r="BN241" i="1" s="1"/>
  <c r="BH1892" i="1"/>
  <c r="BO1892" i="1" s="1"/>
  <c r="BJ1892" i="1"/>
  <c r="BQ1892" i="1" s="1"/>
  <c r="BG1892" i="1"/>
  <c r="BN1892" i="1" s="1"/>
  <c r="BJ2936" i="1"/>
  <c r="BQ2936" i="1" s="1"/>
  <c r="BG2936" i="1"/>
  <c r="BN2936" i="1" s="1"/>
  <c r="BH2936" i="1"/>
  <c r="BO2936" i="1" s="1"/>
  <c r="BH151" i="1"/>
  <c r="BO151" i="1" s="1"/>
  <c r="BJ151" i="1"/>
  <c r="BQ151" i="1" s="1"/>
  <c r="BG151" i="1"/>
  <c r="BN151" i="1" s="1"/>
  <c r="BJ1560" i="1"/>
  <c r="BQ1560" i="1" s="1"/>
  <c r="BH1560" i="1"/>
  <c r="BO1560" i="1" s="1"/>
  <c r="BG1560" i="1"/>
  <c r="BN1560" i="1" s="1"/>
  <c r="BH35" i="1"/>
  <c r="BO35" i="1" s="1"/>
  <c r="BJ35" i="1"/>
  <c r="BQ35" i="1" s="1"/>
  <c r="BG35" i="1"/>
  <c r="BN35" i="1" s="1"/>
  <c r="BH101" i="1"/>
  <c r="BO101" i="1" s="1"/>
  <c r="BJ101" i="1"/>
  <c r="BQ101" i="1" s="1"/>
  <c r="BG101" i="1"/>
  <c r="BN101" i="1" s="1"/>
  <c r="BH926" i="1"/>
  <c r="BO926" i="1" s="1"/>
  <c r="BJ926" i="1"/>
  <c r="BQ926" i="1" s="1"/>
  <c r="BG926" i="1"/>
  <c r="BN926" i="1" s="1"/>
  <c r="BH447" i="1"/>
  <c r="BO447" i="1" s="1"/>
  <c r="BJ447" i="1"/>
  <c r="BQ447" i="1" s="1"/>
  <c r="BG447" i="1"/>
  <c r="BN447" i="1" s="1"/>
  <c r="BJ2724" i="1"/>
  <c r="BQ2724" i="1" s="1"/>
  <c r="BG2724" i="1"/>
  <c r="BN2724" i="1" s="1"/>
  <c r="BH2724" i="1"/>
  <c r="BO2724" i="1" s="1"/>
  <c r="BH2002" i="1"/>
  <c r="BO2002" i="1" s="1"/>
  <c r="BJ2002" i="1"/>
  <c r="BQ2002" i="1" s="1"/>
  <c r="BG2002" i="1"/>
  <c r="BN2002" i="1" s="1"/>
  <c r="BJ369" i="1"/>
  <c r="BQ369" i="1" s="1"/>
  <c r="BG369" i="1"/>
  <c r="BN369" i="1" s="1"/>
  <c r="BH369" i="1"/>
  <c r="BO369" i="1" s="1"/>
  <c r="BH786" i="1"/>
  <c r="BO786" i="1" s="1"/>
  <c r="BJ786" i="1"/>
  <c r="BQ786" i="1" s="1"/>
  <c r="BG786" i="1"/>
  <c r="BN786" i="1" s="1"/>
  <c r="BJ2740" i="1"/>
  <c r="BQ2740" i="1" s="1"/>
  <c r="BH2740" i="1"/>
  <c r="BO2740" i="1" s="1"/>
  <c r="BG2740" i="1"/>
  <c r="BN2740" i="1" s="1"/>
  <c r="BH78" i="1"/>
  <c r="BO78" i="1" s="1"/>
  <c r="BJ78" i="1"/>
  <c r="BQ78" i="1" s="1"/>
  <c r="BG78" i="1"/>
  <c r="BN78" i="1" s="1"/>
  <c r="BJ2943" i="1"/>
  <c r="BQ2943" i="1" s="1"/>
  <c r="BG2943" i="1"/>
  <c r="BN2943" i="1" s="1"/>
  <c r="BH2943" i="1"/>
  <c r="BO2943" i="1" s="1"/>
  <c r="BJ2648" i="1"/>
  <c r="BQ2648" i="1" s="1"/>
  <c r="BH2648" i="1"/>
  <c r="BO2648" i="1" s="1"/>
  <c r="BG2648" i="1"/>
  <c r="BN2648" i="1" s="1"/>
  <c r="BG246" i="1"/>
  <c r="BN246" i="1" s="1"/>
  <c r="BH246" i="1"/>
  <c r="BO246" i="1" s="1"/>
  <c r="BJ246" i="1"/>
  <c r="BQ246" i="1" s="1"/>
  <c r="BJ3025" i="1"/>
  <c r="BQ3025" i="1" s="1"/>
  <c r="BH3025" i="1"/>
  <c r="BO3025" i="1" s="1"/>
  <c r="BG3025" i="1"/>
  <c r="BN3025" i="1" s="1"/>
  <c r="BH807" i="1"/>
  <c r="BO807" i="1" s="1"/>
  <c r="BJ807" i="1"/>
  <c r="BQ807" i="1" s="1"/>
  <c r="BG807" i="1"/>
  <c r="BN807" i="1" s="1"/>
  <c r="BH2336" i="1"/>
  <c r="BO2336" i="1" s="1"/>
  <c r="BJ2336" i="1"/>
  <c r="BQ2336" i="1" s="1"/>
  <c r="BG2336" i="1"/>
  <c r="BN2336" i="1" s="1"/>
  <c r="BH2118" i="1"/>
  <c r="BO2118" i="1" s="1"/>
  <c r="BJ2118" i="1"/>
  <c r="BQ2118" i="1" s="1"/>
  <c r="BG2118" i="1"/>
  <c r="BN2118" i="1" s="1"/>
  <c r="BJ2174" i="1"/>
  <c r="BQ2174" i="1" s="1"/>
  <c r="BH2174" i="1"/>
  <c r="BO2174" i="1" s="1"/>
  <c r="BG2174" i="1"/>
  <c r="BN2174" i="1" s="1"/>
  <c r="BH935" i="1"/>
  <c r="BO935" i="1" s="1"/>
  <c r="BJ935" i="1"/>
  <c r="BQ935" i="1" s="1"/>
  <c r="BG935" i="1"/>
  <c r="BN935" i="1" s="1"/>
  <c r="BH709" i="1"/>
  <c r="BO709" i="1" s="1"/>
  <c r="BJ709" i="1"/>
  <c r="BQ709" i="1" s="1"/>
  <c r="BG709" i="1"/>
  <c r="BN709" i="1" s="1"/>
  <c r="BJ329" i="1"/>
  <c r="BQ329" i="1" s="1"/>
  <c r="BH329" i="1"/>
  <c r="BO329" i="1" s="1"/>
  <c r="BG329" i="1"/>
  <c r="BN329" i="1" s="1"/>
  <c r="BH387" i="1"/>
  <c r="BO387" i="1" s="1"/>
  <c r="BJ387" i="1"/>
  <c r="BQ387" i="1" s="1"/>
  <c r="BG387" i="1"/>
  <c r="BN387" i="1" s="1"/>
  <c r="BJ2004" i="1"/>
  <c r="BQ2004" i="1" s="1"/>
  <c r="BG2004" i="1"/>
  <c r="BN2004" i="1" s="1"/>
  <c r="BH2004" i="1"/>
  <c r="BO2004" i="1" s="1"/>
  <c r="BJ1800" i="1"/>
  <c r="BQ1800" i="1" s="1"/>
  <c r="BH1800" i="1"/>
  <c r="BO1800" i="1" s="1"/>
  <c r="BG1800" i="1"/>
  <c r="BN1800" i="1" s="1"/>
  <c r="BH1823" i="1"/>
  <c r="BO1823" i="1" s="1"/>
  <c r="BJ1823" i="1"/>
  <c r="BQ1823" i="1" s="1"/>
  <c r="BG1823" i="1"/>
  <c r="BN1823" i="1" s="1"/>
  <c r="BH1488" i="1"/>
  <c r="BO1488" i="1" s="1"/>
  <c r="BJ1488" i="1"/>
  <c r="BQ1488" i="1" s="1"/>
  <c r="BG1488" i="1"/>
  <c r="BN1488" i="1" s="1"/>
  <c r="BH1664" i="1"/>
  <c r="BO1664" i="1" s="1"/>
  <c r="BJ1664" i="1"/>
  <c r="BQ1664" i="1" s="1"/>
  <c r="BG1664" i="1"/>
  <c r="BN1664" i="1" s="1"/>
  <c r="BH429" i="1"/>
  <c r="BO429" i="1" s="1"/>
  <c r="BJ429" i="1"/>
  <c r="BQ429" i="1" s="1"/>
  <c r="BG429" i="1"/>
  <c r="BN429" i="1" s="1"/>
  <c r="BH1507" i="1"/>
  <c r="BO1507" i="1" s="1"/>
  <c r="BJ1507" i="1"/>
  <c r="BQ1507" i="1" s="1"/>
  <c r="BG1507" i="1"/>
  <c r="BN1507" i="1" s="1"/>
  <c r="BH1605" i="1"/>
  <c r="BO1605" i="1" s="1"/>
  <c r="BJ1605" i="1"/>
  <c r="BQ1605" i="1" s="1"/>
  <c r="BG1605" i="1"/>
  <c r="BN1605" i="1" s="1"/>
  <c r="BJ3095" i="1"/>
  <c r="BQ3095" i="1" s="1"/>
  <c r="BG3095" i="1"/>
  <c r="BN3095" i="1" s="1"/>
  <c r="BH3095" i="1"/>
  <c r="BO3095" i="1" s="1"/>
  <c r="BH1379" i="1"/>
  <c r="BO1379" i="1" s="1"/>
  <c r="BJ1379" i="1"/>
  <c r="BQ1379" i="1" s="1"/>
  <c r="BG1379" i="1"/>
  <c r="BN1379" i="1" s="1"/>
  <c r="BJ2219" i="1"/>
  <c r="BQ2219" i="1" s="1"/>
  <c r="BH2219" i="1"/>
  <c r="BO2219" i="1" s="1"/>
  <c r="BG2219" i="1"/>
  <c r="BN2219" i="1" s="1"/>
  <c r="BH1686" i="1"/>
  <c r="BO1686" i="1" s="1"/>
  <c r="BJ1686" i="1"/>
  <c r="BQ1686" i="1" s="1"/>
  <c r="BG1686" i="1"/>
  <c r="BN1686" i="1" s="1"/>
  <c r="BJ2169" i="1"/>
  <c r="BQ2169" i="1" s="1"/>
  <c r="BH2169" i="1"/>
  <c r="BO2169" i="1" s="1"/>
  <c r="BG2169" i="1"/>
  <c r="BN2169" i="1" s="1"/>
  <c r="BH492" i="1"/>
  <c r="BO492" i="1" s="1"/>
  <c r="BJ492" i="1"/>
  <c r="BQ492" i="1" s="1"/>
  <c r="BG492" i="1"/>
  <c r="BN492" i="1" s="1"/>
  <c r="BJ2043" i="1"/>
  <c r="BQ2043" i="1" s="1"/>
  <c r="BH2043" i="1"/>
  <c r="BO2043" i="1" s="1"/>
  <c r="BG2043" i="1"/>
  <c r="BN2043" i="1" s="1"/>
  <c r="BJ1912" i="1"/>
  <c r="BQ1912" i="1" s="1"/>
  <c r="BH1912" i="1"/>
  <c r="BO1912" i="1" s="1"/>
  <c r="BG1912" i="1"/>
  <c r="BN1912" i="1" s="1"/>
  <c r="BJ1338" i="1"/>
  <c r="BQ1338" i="1" s="1"/>
  <c r="BH1338" i="1"/>
  <c r="BO1338" i="1" s="1"/>
  <c r="BG1338" i="1"/>
  <c r="BN1338" i="1" s="1"/>
  <c r="BH915" i="1"/>
  <c r="BO915" i="1" s="1"/>
  <c r="BJ915" i="1"/>
  <c r="BQ915" i="1" s="1"/>
  <c r="BG915" i="1"/>
  <c r="BN915" i="1" s="1"/>
  <c r="BJ842" i="1"/>
  <c r="BQ842" i="1" s="1"/>
  <c r="BH842" i="1"/>
  <c r="BO842" i="1" s="1"/>
  <c r="BG842" i="1"/>
  <c r="BN842" i="1" s="1"/>
  <c r="BJ2243" i="1"/>
  <c r="BQ2243" i="1" s="1"/>
  <c r="BH2243" i="1"/>
  <c r="BO2243" i="1" s="1"/>
  <c r="BG2243" i="1"/>
  <c r="BN2243" i="1" s="1"/>
  <c r="BH530" i="1"/>
  <c r="BO530" i="1" s="1"/>
  <c r="BJ530" i="1"/>
  <c r="BQ530" i="1" s="1"/>
  <c r="BG530" i="1"/>
  <c r="BN530" i="1" s="1"/>
  <c r="BH670" i="1"/>
  <c r="BO670" i="1" s="1"/>
  <c r="BJ670" i="1"/>
  <c r="BQ670" i="1" s="1"/>
  <c r="BG670" i="1"/>
  <c r="BN670" i="1" s="1"/>
  <c r="BJ553" i="1"/>
  <c r="BQ553" i="1" s="1"/>
  <c r="BH553" i="1"/>
  <c r="BO553" i="1" s="1"/>
  <c r="BG553" i="1"/>
  <c r="BN553" i="1" s="1"/>
  <c r="BJ2027" i="1"/>
  <c r="BQ2027" i="1" s="1"/>
  <c r="BG2027" i="1"/>
  <c r="BN2027" i="1" s="1"/>
  <c r="BH2027" i="1"/>
  <c r="BO2027" i="1" s="1"/>
  <c r="BJ3106" i="1"/>
  <c r="BQ3106" i="1" s="1"/>
  <c r="BH3106" i="1"/>
  <c r="BO3106" i="1" s="1"/>
  <c r="BG3106" i="1"/>
  <c r="BN3106" i="1" s="1"/>
  <c r="BH62" i="1"/>
  <c r="BO62" i="1" s="1"/>
  <c r="BJ62" i="1"/>
  <c r="BQ62" i="1" s="1"/>
  <c r="BG62" i="1"/>
  <c r="BN62" i="1" s="1"/>
  <c r="BH3030" i="1"/>
  <c r="BO3030" i="1" s="1"/>
  <c r="BJ3030" i="1"/>
  <c r="BQ3030" i="1" s="1"/>
  <c r="BG3030" i="1"/>
  <c r="BN3030" i="1" s="1"/>
  <c r="BH866" i="1"/>
  <c r="BO866" i="1" s="1"/>
  <c r="BJ866" i="1"/>
  <c r="BQ866" i="1" s="1"/>
  <c r="BG866" i="1"/>
  <c r="BN866" i="1" s="1"/>
  <c r="BJ1275" i="1"/>
  <c r="BQ1275" i="1" s="1"/>
  <c r="BH1275" i="1"/>
  <c r="BO1275" i="1" s="1"/>
  <c r="BG1275" i="1"/>
  <c r="BN1275" i="1" s="1"/>
  <c r="BH1395" i="1"/>
  <c r="BO1395" i="1" s="1"/>
  <c r="BJ1395" i="1"/>
  <c r="BQ1395" i="1" s="1"/>
  <c r="BG1395" i="1"/>
  <c r="BN1395" i="1" s="1"/>
  <c r="BH949" i="1"/>
  <c r="BO949" i="1" s="1"/>
  <c r="BJ949" i="1"/>
  <c r="BQ949" i="1" s="1"/>
  <c r="BG949" i="1"/>
  <c r="BN949" i="1" s="1"/>
  <c r="BH1390" i="1"/>
  <c r="BO1390" i="1" s="1"/>
  <c r="BJ1390" i="1"/>
  <c r="BQ1390" i="1" s="1"/>
  <c r="BG1390" i="1"/>
  <c r="BN1390" i="1" s="1"/>
  <c r="BH1443" i="1"/>
  <c r="BO1443" i="1" s="1"/>
  <c r="BJ1443" i="1"/>
  <c r="BQ1443" i="1" s="1"/>
  <c r="BG1443" i="1"/>
  <c r="BN1443" i="1" s="1"/>
  <c r="BJ2768" i="1"/>
  <c r="BQ2768" i="1" s="1"/>
  <c r="BH2768" i="1"/>
  <c r="BO2768" i="1" s="1"/>
  <c r="BG2768" i="1"/>
  <c r="BN2768" i="1" s="1"/>
  <c r="BJ394" i="1"/>
  <c r="BQ394" i="1" s="1"/>
  <c r="BG394" i="1"/>
  <c r="BN394" i="1" s="1"/>
  <c r="BH394" i="1"/>
  <c r="BO394" i="1" s="1"/>
  <c r="BH2887" i="1"/>
  <c r="BO2887" i="1" s="1"/>
  <c r="BJ2887" i="1"/>
  <c r="BQ2887" i="1" s="1"/>
  <c r="BG2887" i="1"/>
  <c r="BN2887" i="1" s="1"/>
  <c r="BH1828" i="1"/>
  <c r="BO1828" i="1" s="1"/>
  <c r="BJ1828" i="1"/>
  <c r="BQ1828" i="1" s="1"/>
  <c r="BG1828" i="1"/>
  <c r="BN1828" i="1" s="1"/>
  <c r="BG2920" i="1"/>
  <c r="BN2920" i="1" s="1"/>
  <c r="BJ1247" i="1"/>
  <c r="BQ1247" i="1" s="1"/>
  <c r="BJ631" i="1"/>
  <c r="BQ631" i="1" s="1"/>
  <c r="BJ2263" i="1"/>
  <c r="BQ2263" i="1" s="1"/>
  <c r="BG2154" i="1"/>
  <c r="BN2154" i="1" s="1"/>
  <c r="BJ2444" i="1"/>
  <c r="BQ2444" i="1" s="1"/>
  <c r="BJ448" i="1"/>
  <c r="BQ448" i="1" s="1"/>
  <c r="BJ71" i="1"/>
  <c r="BQ71" i="1" s="1"/>
  <c r="BJ588" i="1"/>
  <c r="BQ588" i="1" s="1"/>
  <c r="BJ1184" i="1"/>
  <c r="BQ1184" i="1" s="1"/>
  <c r="BJ1104" i="1"/>
  <c r="BQ1104" i="1" s="1"/>
  <c r="BH2356" i="1"/>
  <c r="BO2356" i="1" s="1"/>
  <c r="BG218" i="1"/>
  <c r="BN218" i="1" s="1"/>
  <c r="BH2046" i="1"/>
  <c r="BO2046" i="1" s="1"/>
  <c r="BH2915" i="1"/>
  <c r="BO2915" i="1" s="1"/>
  <c r="BJ1900" i="1"/>
  <c r="BQ1900" i="1" s="1"/>
  <c r="BH282" i="1"/>
  <c r="BO282" i="1" s="1"/>
  <c r="BJ2167" i="1"/>
  <c r="BQ2167" i="1" s="1"/>
  <c r="BJ1631" i="1"/>
  <c r="BQ1631" i="1" s="1"/>
  <c r="BJ644" i="1"/>
  <c r="BQ644" i="1" s="1"/>
  <c r="BJ291" i="1"/>
  <c r="BQ291" i="1" s="1"/>
  <c r="BJ2703" i="1"/>
  <c r="BQ2703" i="1" s="1"/>
  <c r="BJ2512" i="1"/>
  <c r="BQ2512" i="1" s="1"/>
  <c r="BH2553" i="1"/>
  <c r="BO2553" i="1" s="1"/>
  <c r="BJ1085" i="1"/>
  <c r="BQ1085" i="1" s="1"/>
  <c r="BJ256" i="1"/>
  <c r="BQ256" i="1" s="1"/>
  <c r="BH2723" i="1"/>
  <c r="BO2723" i="1" s="1"/>
  <c r="BH3035" i="1"/>
  <c r="BO3035" i="1" s="1"/>
  <c r="BH632" i="1"/>
  <c r="BO632" i="1" s="1"/>
  <c r="BJ2003" i="1"/>
  <c r="BQ2003" i="1" s="1"/>
  <c r="BJ366" i="1"/>
  <c r="BQ366" i="1" s="1"/>
  <c r="BH2850" i="1"/>
  <c r="BO2850" i="1" s="1"/>
  <c r="BJ547" i="1"/>
  <c r="BQ547" i="1" s="1"/>
  <c r="BJ1365" i="1"/>
  <c r="BQ1365" i="1" s="1"/>
  <c r="BJ581" i="1"/>
  <c r="BQ581" i="1" s="1"/>
  <c r="BH985" i="1"/>
  <c r="BO985" i="1" s="1"/>
  <c r="BH2601" i="1"/>
  <c r="BO2601" i="1" s="1"/>
  <c r="BJ927" i="1"/>
  <c r="BQ927" i="1" s="1"/>
  <c r="BG857" i="1"/>
  <c r="BN857" i="1" s="1"/>
  <c r="BJ415" i="1"/>
  <c r="BQ415" i="1" s="1"/>
  <c r="BG2427" i="1"/>
  <c r="BN2427" i="1" s="1"/>
  <c r="BJ2005" i="1"/>
  <c r="BQ2005" i="1" s="1"/>
  <c r="BJ494" i="1"/>
  <c r="BQ494" i="1" s="1"/>
  <c r="BH3013" i="1"/>
  <c r="BO3013" i="1" s="1"/>
  <c r="BH2707" i="1"/>
  <c r="BO2707" i="1" s="1"/>
  <c r="BH817" i="1"/>
  <c r="BO817" i="1" s="1"/>
  <c r="BJ1026" i="1"/>
  <c r="BQ1026" i="1" s="1"/>
  <c r="BH1595" i="1"/>
  <c r="BO1595" i="1" s="1"/>
  <c r="BH70" i="1"/>
  <c r="BO70" i="1" s="1"/>
  <c r="BJ1556" i="1"/>
  <c r="BQ1556" i="1" s="1"/>
  <c r="BG545" i="1"/>
  <c r="BN545" i="1" s="1"/>
  <c r="BJ1503" i="1"/>
  <c r="BQ1503" i="1" s="1"/>
  <c r="BJ1270" i="1"/>
  <c r="BQ1270" i="1" s="1"/>
  <c r="BJ742" i="1"/>
  <c r="BQ742" i="1" s="1"/>
  <c r="BH1883" i="1"/>
  <c r="BO1883" i="1" s="1"/>
  <c r="BJ2774" i="1"/>
  <c r="BQ2774" i="1" s="1"/>
  <c r="BH2267" i="1"/>
  <c r="BO2267" i="1" s="1"/>
  <c r="BH1048" i="1"/>
  <c r="BO1048" i="1" s="1"/>
  <c r="BH3008" i="1"/>
  <c r="BO3008" i="1" s="1"/>
  <c r="BG2968" i="1"/>
  <c r="BN2968" i="1" s="1"/>
  <c r="BJ1516" i="1"/>
  <c r="BQ1516" i="1" s="1"/>
  <c r="BJ864" i="1"/>
  <c r="BQ864" i="1" s="1"/>
  <c r="BJ1062" i="1"/>
  <c r="BQ1062" i="1" s="1"/>
  <c r="BH2600" i="1"/>
  <c r="BO2600" i="1" s="1"/>
  <c r="BJ1968" i="1"/>
  <c r="BQ1968" i="1" s="1"/>
  <c r="BJ1168" i="1"/>
  <c r="BQ1168" i="1" s="1"/>
  <c r="BJ1463" i="1"/>
  <c r="BQ1463" i="1" s="1"/>
  <c r="BJ2660" i="1"/>
  <c r="BQ2660" i="1" s="1"/>
  <c r="BG2457" i="1"/>
  <c r="BN2457" i="1" s="1"/>
  <c r="BJ1384" i="1"/>
  <c r="BQ1384" i="1" s="1"/>
  <c r="BG2132" i="1"/>
  <c r="BN2132" i="1" s="1"/>
  <c r="BJ2332" i="1"/>
  <c r="BQ2332" i="1" s="1"/>
  <c r="BJ2872" i="1"/>
  <c r="BQ2872" i="1" s="1"/>
  <c r="BG980" i="1"/>
  <c r="BN980" i="1" s="1"/>
  <c r="BJ2254" i="1"/>
  <c r="BQ2254" i="1" s="1"/>
  <c r="BG566" i="1"/>
  <c r="BN566" i="1" s="1"/>
  <c r="BH2662" i="1"/>
  <c r="BO2662" i="1" s="1"/>
  <c r="BG2483" i="1"/>
  <c r="BN2483" i="1" s="1"/>
  <c r="BH1477" i="1"/>
  <c r="BO1477" i="1" s="1"/>
  <c r="BG2233" i="1"/>
  <c r="BN2233" i="1" s="1"/>
  <c r="BH668" i="1"/>
  <c r="BO668" i="1" s="1"/>
  <c r="BG1086" i="1"/>
  <c r="BN1086" i="1" s="1"/>
  <c r="BH175" i="1"/>
  <c r="BO175" i="1" s="1"/>
  <c r="BG774" i="1"/>
  <c r="BN774" i="1" s="1"/>
  <c r="BH569" i="1"/>
  <c r="BO569" i="1" s="1"/>
  <c r="BJ1206" i="1"/>
  <c r="BQ1206" i="1" s="1"/>
  <c r="BG894" i="1"/>
  <c r="BN894" i="1" s="1"/>
  <c r="BJ137" i="1"/>
  <c r="BQ137" i="1" s="1"/>
  <c r="BG1920" i="1"/>
  <c r="BN1920" i="1" s="1"/>
  <c r="BH1058" i="1"/>
  <c r="BO1058" i="1" s="1"/>
  <c r="BG1841" i="1"/>
  <c r="BN1841" i="1" s="1"/>
  <c r="BH2223" i="1"/>
  <c r="BO2223" i="1" s="1"/>
  <c r="BG1752" i="1"/>
  <c r="BN1752" i="1" s="1"/>
  <c r="BH292" i="1"/>
  <c r="BO292" i="1" s="1"/>
  <c r="BG453" i="1"/>
  <c r="BN453" i="1" s="1"/>
  <c r="BH1638" i="1"/>
  <c r="BO1638" i="1" s="1"/>
  <c r="BG2418" i="1"/>
  <c r="BN2418" i="1" s="1"/>
  <c r="BJ2123" i="1"/>
  <c r="BQ2123" i="1" s="1"/>
  <c r="BG515" i="1"/>
  <c r="BN515" i="1" s="1"/>
  <c r="BH2592" i="1"/>
  <c r="BO2592" i="1" s="1"/>
  <c r="BG2748" i="1"/>
  <c r="BN2748" i="1" s="1"/>
  <c r="BH1262" i="1"/>
  <c r="BO1262" i="1" s="1"/>
  <c r="BJ3054" i="1"/>
  <c r="BQ3054" i="1" s="1"/>
  <c r="BG2931" i="1"/>
  <c r="BN2931" i="1" s="1"/>
  <c r="BH974" i="1"/>
  <c r="BO974" i="1" s="1"/>
  <c r="BH2932" i="1"/>
  <c r="BO2932" i="1" s="1"/>
  <c r="BH1415" i="1"/>
  <c r="BO1415" i="1" s="1"/>
  <c r="BG1567" i="1"/>
  <c r="BN1567" i="1" s="1"/>
  <c r="BJ497" i="1"/>
  <c r="BQ497" i="1" s="1"/>
  <c r="BG1454" i="1"/>
  <c r="BN1454" i="1" s="1"/>
  <c r="BJ43" i="1"/>
  <c r="BQ43" i="1" s="1"/>
  <c r="BH2" i="1"/>
  <c r="BO2" i="1" s="1"/>
  <c r="BJ1307" i="1"/>
  <c r="BQ1307" i="1" s="1"/>
  <c r="BG2306" i="1"/>
  <c r="BN2306" i="1" s="1"/>
  <c r="BH1523" i="1"/>
  <c r="BO1523" i="1" s="1"/>
  <c r="BG1602" i="1"/>
  <c r="BN1602" i="1" s="1"/>
  <c r="BH1460" i="1"/>
  <c r="BO1460" i="1" s="1"/>
  <c r="BG1859" i="1"/>
  <c r="BN1859" i="1" s="1"/>
  <c r="BJ3027" i="1"/>
  <c r="BQ3027" i="1" s="1"/>
  <c r="BH2961" i="1"/>
  <c r="BO2961" i="1" s="1"/>
  <c r="BJ2324" i="1"/>
  <c r="BQ2324" i="1" s="1"/>
  <c r="BG2437" i="1"/>
  <c r="BN2437" i="1" s="1"/>
  <c r="BH2333" i="1"/>
  <c r="BO2333" i="1" s="1"/>
  <c r="BG2419" i="1"/>
  <c r="BN2419" i="1" s="1"/>
  <c r="BH868" i="1"/>
  <c r="BO868" i="1" s="1"/>
  <c r="BG2575" i="1"/>
  <c r="BN2575" i="1" s="1"/>
  <c r="BH1772" i="1"/>
  <c r="BO1772" i="1" s="1"/>
  <c r="BG2399" i="1"/>
  <c r="BN2399" i="1" s="1"/>
  <c r="BJ3129" i="1"/>
  <c r="BQ3129" i="1" s="1"/>
  <c r="BG2024" i="1"/>
  <c r="BN2024" i="1" s="1"/>
  <c r="BJ3075" i="1"/>
  <c r="BQ3075" i="1" s="1"/>
  <c r="BG2633" i="1"/>
  <c r="BN2633" i="1" s="1"/>
  <c r="BJ617" i="1"/>
  <c r="BQ617" i="1" s="1"/>
  <c r="BG2606" i="1"/>
  <c r="BN2606" i="1" s="1"/>
  <c r="BJ1385" i="1"/>
  <c r="BQ1385" i="1" s="1"/>
  <c r="BG1980" i="1"/>
  <c r="BN1980" i="1" s="1"/>
  <c r="BJ2910" i="1"/>
  <c r="BQ2910" i="1" s="1"/>
  <c r="BG1704" i="1"/>
  <c r="BN1704" i="1" s="1"/>
  <c r="BJ2995" i="1"/>
  <c r="BQ2995" i="1" s="1"/>
  <c r="BG1036" i="1"/>
  <c r="BN1036" i="1" s="1"/>
  <c r="BJ393" i="1"/>
  <c r="BQ393" i="1" s="1"/>
  <c r="BG2890" i="1"/>
  <c r="BN2890" i="1" s="1"/>
  <c r="BH2492" i="1"/>
  <c r="BO2492" i="1" s="1"/>
  <c r="BG1685" i="1"/>
  <c r="BN1685" i="1" s="1"/>
  <c r="BH1555" i="1"/>
  <c r="BO1555" i="1" s="1"/>
  <c r="BG2807" i="1"/>
  <c r="BN2807" i="1" s="1"/>
  <c r="BH2208" i="1"/>
  <c r="BO2208" i="1" s="1"/>
  <c r="BG1452" i="1"/>
  <c r="BN1452" i="1" s="1"/>
  <c r="BH1613" i="1"/>
  <c r="BO1613" i="1" s="1"/>
  <c r="BH2203" i="1"/>
  <c r="BO2203" i="1" s="1"/>
  <c r="BH2781" i="1"/>
  <c r="BO2781" i="1" s="1"/>
  <c r="BG2100" i="1"/>
  <c r="BN2100" i="1" s="1"/>
  <c r="BH1565" i="1"/>
  <c r="BO1565" i="1" s="1"/>
  <c r="BH3076" i="1"/>
  <c r="BO3076" i="1" s="1"/>
  <c r="BH1715" i="1"/>
  <c r="BO1715" i="1" s="1"/>
  <c r="BG1977" i="1"/>
  <c r="BN1977" i="1" s="1"/>
  <c r="BJ3039" i="1"/>
  <c r="BQ3039" i="1" s="1"/>
  <c r="BG1299" i="1"/>
  <c r="BN1299" i="1" s="1"/>
  <c r="BJ2186" i="1"/>
  <c r="BQ2186" i="1" s="1"/>
  <c r="BG777" i="1"/>
  <c r="BN777" i="1" s="1"/>
  <c r="BJ833" i="1"/>
  <c r="BQ833" i="1" s="1"/>
  <c r="BH833" i="1"/>
  <c r="BO833" i="1" s="1"/>
  <c r="BG833" i="1"/>
  <c r="BN833" i="1" s="1"/>
  <c r="BJ2382" i="1"/>
  <c r="BQ2382" i="1" s="1"/>
  <c r="BH2382" i="1"/>
  <c r="BO2382" i="1" s="1"/>
  <c r="BG2382" i="1"/>
  <c r="BN2382" i="1" s="1"/>
  <c r="BJ809" i="1"/>
  <c r="BQ809" i="1" s="1"/>
  <c r="BH809" i="1"/>
  <c r="BO809" i="1" s="1"/>
  <c r="BG809" i="1"/>
  <c r="BN809" i="1" s="1"/>
  <c r="BH725" i="1"/>
  <c r="BO725" i="1" s="1"/>
  <c r="BJ725" i="1"/>
  <c r="BQ725" i="1" s="1"/>
  <c r="BG725" i="1"/>
  <c r="BN725" i="1" s="1"/>
  <c r="BJ1689" i="1"/>
  <c r="BQ1689" i="1" s="1"/>
  <c r="BH1689" i="1"/>
  <c r="BO1689" i="1" s="1"/>
  <c r="BG1689" i="1"/>
  <c r="BN1689" i="1" s="1"/>
  <c r="BJ2919" i="1"/>
  <c r="BQ2919" i="1" s="1"/>
  <c r="BG2919" i="1"/>
  <c r="BN2919" i="1" s="1"/>
  <c r="BH2919" i="1"/>
  <c r="BO2919" i="1" s="1"/>
  <c r="BJ117" i="1"/>
  <c r="BQ117" i="1" s="1"/>
  <c r="BH2765" i="1"/>
  <c r="BO2765" i="1" s="1"/>
  <c r="BJ2765" i="1"/>
  <c r="BQ2765" i="1" s="1"/>
  <c r="BG2765" i="1"/>
  <c r="BN2765" i="1" s="1"/>
  <c r="BH624" i="1"/>
  <c r="BO624" i="1" s="1"/>
  <c r="BJ624" i="1"/>
  <c r="BQ624" i="1" s="1"/>
  <c r="BG624" i="1"/>
  <c r="BN624" i="1" s="1"/>
  <c r="BH212" i="1"/>
  <c r="BO212" i="1" s="1"/>
  <c r="BJ212" i="1"/>
  <c r="BQ212" i="1" s="1"/>
  <c r="BG212" i="1"/>
  <c r="BN212" i="1" s="1"/>
  <c r="BH1794" i="1"/>
  <c r="BO1794" i="1" s="1"/>
  <c r="BJ1794" i="1"/>
  <c r="BQ1794" i="1" s="1"/>
  <c r="BG1794" i="1"/>
  <c r="BN1794" i="1" s="1"/>
  <c r="BJ1982" i="1"/>
  <c r="BQ1982" i="1" s="1"/>
  <c r="BG1982" i="1"/>
  <c r="BN1982" i="1" s="1"/>
  <c r="BH1982" i="1"/>
  <c r="BO1982" i="1" s="1"/>
  <c r="BH3068" i="1"/>
  <c r="BO3068" i="1" s="1"/>
  <c r="BJ3068" i="1"/>
  <c r="BQ3068" i="1" s="1"/>
  <c r="BG3068" i="1"/>
  <c r="BN3068" i="1" s="1"/>
  <c r="BH1349" i="1"/>
  <c r="BO1349" i="1" s="1"/>
  <c r="BJ1349" i="1"/>
  <c r="BQ1349" i="1" s="1"/>
  <c r="BG1349" i="1"/>
  <c r="BN1349" i="1" s="1"/>
  <c r="BJ2187" i="1"/>
  <c r="BQ2187" i="1" s="1"/>
  <c r="BH2187" i="1"/>
  <c r="BO2187" i="1" s="1"/>
  <c r="BG2187" i="1"/>
  <c r="BN2187" i="1" s="1"/>
  <c r="BH1234" i="1"/>
  <c r="BO1234" i="1" s="1"/>
  <c r="BJ1234" i="1"/>
  <c r="BQ1234" i="1" s="1"/>
  <c r="BG1234" i="1"/>
  <c r="BN1234" i="1" s="1"/>
  <c r="BJ1736" i="1"/>
  <c r="BQ1736" i="1" s="1"/>
  <c r="BH1736" i="1"/>
  <c r="BO1736" i="1" s="1"/>
  <c r="BG1736" i="1"/>
  <c r="BN1736" i="1" s="1"/>
  <c r="BJ648" i="1"/>
  <c r="BQ648" i="1" s="1"/>
  <c r="BH648" i="1"/>
  <c r="BO648" i="1" s="1"/>
  <c r="BG648" i="1"/>
  <c r="BN648" i="1" s="1"/>
  <c r="BH3052" i="1"/>
  <c r="BO3052" i="1" s="1"/>
  <c r="BJ3052" i="1"/>
  <c r="BQ3052" i="1" s="1"/>
  <c r="BG3052" i="1"/>
  <c r="BN3052" i="1" s="1"/>
  <c r="BH819" i="1"/>
  <c r="BO819" i="1" s="1"/>
  <c r="BJ819" i="1"/>
  <c r="BQ819" i="1" s="1"/>
  <c r="BG819" i="1"/>
  <c r="BN819" i="1" s="1"/>
  <c r="BJ1633" i="1"/>
  <c r="BQ1633" i="1" s="1"/>
  <c r="BH1633" i="1"/>
  <c r="BO1633" i="1" s="1"/>
  <c r="BG1633" i="1"/>
  <c r="BN1633" i="1" s="1"/>
  <c r="BJ3096" i="1"/>
  <c r="BQ3096" i="1" s="1"/>
  <c r="BG3096" i="1"/>
  <c r="BN3096" i="1" s="1"/>
  <c r="BH3096" i="1"/>
  <c r="BO3096" i="1" s="1"/>
  <c r="BJ1562" i="1"/>
  <c r="BQ1562" i="1" s="1"/>
  <c r="BG1562" i="1"/>
  <c r="BN1562" i="1" s="1"/>
  <c r="BH1562" i="1"/>
  <c r="BO1562" i="1" s="1"/>
  <c r="BH1375" i="1"/>
  <c r="BO1375" i="1" s="1"/>
  <c r="BJ1375" i="1"/>
  <c r="BQ1375" i="1" s="1"/>
  <c r="BG1375" i="1"/>
  <c r="BN1375" i="1" s="1"/>
  <c r="BJ2625" i="1"/>
  <c r="BQ2625" i="1" s="1"/>
  <c r="BH2625" i="1"/>
  <c r="BO2625" i="1" s="1"/>
  <c r="BG2625" i="1"/>
  <c r="BN2625" i="1" s="1"/>
  <c r="BJ1432" i="1"/>
  <c r="BQ1432" i="1" s="1"/>
  <c r="BH1432" i="1"/>
  <c r="BO1432" i="1" s="1"/>
  <c r="BG1432" i="1"/>
  <c r="BN1432" i="1" s="1"/>
  <c r="BJ2642" i="1"/>
  <c r="BQ2642" i="1" s="1"/>
  <c r="BH2642" i="1"/>
  <c r="BO2642" i="1" s="1"/>
  <c r="BG2642" i="1"/>
  <c r="BN2642" i="1" s="1"/>
  <c r="BJ2826" i="1"/>
  <c r="BQ2826" i="1" s="1"/>
  <c r="BG2826" i="1"/>
  <c r="BN2826" i="1" s="1"/>
  <c r="BH2826" i="1"/>
  <c r="BO2826" i="1" s="1"/>
  <c r="BH304" i="1"/>
  <c r="BO304" i="1" s="1"/>
  <c r="BJ304" i="1"/>
  <c r="BQ304" i="1" s="1"/>
  <c r="BG304" i="1"/>
  <c r="BN304" i="1" s="1"/>
  <c r="BJ625" i="1"/>
  <c r="BQ625" i="1" s="1"/>
  <c r="BH625" i="1"/>
  <c r="BO625" i="1" s="1"/>
  <c r="BG625" i="1"/>
  <c r="BN625" i="1" s="1"/>
  <c r="BJ1259" i="1"/>
  <c r="BQ1259" i="1" s="1"/>
  <c r="BH1259" i="1"/>
  <c r="BO1259" i="1" s="1"/>
  <c r="BG1259" i="1"/>
  <c r="BN1259" i="1" s="1"/>
  <c r="BH2621" i="1"/>
  <c r="BO2621" i="1" s="1"/>
  <c r="BJ2621" i="1"/>
  <c r="BQ2621" i="1" s="1"/>
  <c r="BG2621" i="1"/>
  <c r="BN2621" i="1" s="1"/>
  <c r="BH2368" i="1"/>
  <c r="BO2368" i="1" s="1"/>
  <c r="BJ2368" i="1"/>
  <c r="BQ2368" i="1" s="1"/>
  <c r="BG2368" i="1"/>
  <c r="BN2368" i="1" s="1"/>
  <c r="BH172" i="1"/>
  <c r="BO172" i="1" s="1"/>
  <c r="BJ172" i="1"/>
  <c r="BQ172" i="1" s="1"/>
  <c r="BG172" i="1"/>
  <c r="BN172" i="1" s="1"/>
  <c r="BH55" i="1"/>
  <c r="BO55" i="1" s="1"/>
  <c r="BJ55" i="1"/>
  <c r="BQ55" i="1" s="1"/>
  <c r="BG55" i="1"/>
  <c r="BN55" i="1" s="1"/>
  <c r="BH1717" i="1"/>
  <c r="BO1717" i="1" s="1"/>
  <c r="BJ1717" i="1"/>
  <c r="BQ1717" i="1" s="1"/>
  <c r="BG1717" i="1"/>
  <c r="BN1717" i="1" s="1"/>
  <c r="BJ2878" i="1"/>
  <c r="BQ2878" i="1" s="1"/>
  <c r="BG2878" i="1"/>
  <c r="BN2878" i="1" s="1"/>
  <c r="BH2878" i="1"/>
  <c r="BO2878" i="1" s="1"/>
  <c r="BJ2746" i="1"/>
  <c r="BQ2746" i="1" s="1"/>
  <c r="BG2746" i="1"/>
  <c r="BN2746" i="1" s="1"/>
  <c r="BH2746" i="1"/>
  <c r="BO2746" i="1" s="1"/>
  <c r="BH108" i="1"/>
  <c r="BO108" i="1" s="1"/>
  <c r="BJ108" i="1"/>
  <c r="BQ108" i="1" s="1"/>
  <c r="BG108" i="1"/>
  <c r="BN108" i="1" s="1"/>
  <c r="BJ2510" i="1"/>
  <c r="BQ2510" i="1" s="1"/>
  <c r="BG2510" i="1"/>
  <c r="BN2510" i="1" s="1"/>
  <c r="BH2510" i="1"/>
  <c r="BO2510" i="1" s="1"/>
  <c r="BH1551" i="1"/>
  <c r="BO1551" i="1" s="1"/>
  <c r="BJ1551" i="1"/>
  <c r="BQ1551" i="1" s="1"/>
  <c r="BG1551" i="1"/>
  <c r="BN1551" i="1" s="1"/>
  <c r="BJ2212" i="1"/>
  <c r="BQ2212" i="1" s="1"/>
  <c r="BG2212" i="1"/>
  <c r="BN2212" i="1" s="1"/>
  <c r="BH2212" i="1"/>
  <c r="BO2212" i="1" s="1"/>
  <c r="BH1922" i="1"/>
  <c r="BO1922" i="1" s="1"/>
  <c r="BJ1922" i="1"/>
  <c r="BQ1922" i="1" s="1"/>
  <c r="BG1922" i="1"/>
  <c r="BN1922" i="1" s="1"/>
  <c r="BJ2747" i="1"/>
  <c r="BQ2747" i="1" s="1"/>
  <c r="BG2747" i="1"/>
  <c r="BN2747" i="1" s="1"/>
  <c r="BH2747" i="1"/>
  <c r="BO2747" i="1" s="1"/>
  <c r="BH1411" i="1"/>
  <c r="BO1411" i="1" s="1"/>
  <c r="BJ1411" i="1"/>
  <c r="BQ1411" i="1" s="1"/>
  <c r="BG1411" i="1"/>
  <c r="BN1411" i="1" s="1"/>
  <c r="BJ465" i="1"/>
  <c r="BQ465" i="1" s="1"/>
  <c r="BG465" i="1"/>
  <c r="BN465" i="1" s="1"/>
  <c r="BH465" i="1"/>
  <c r="BO465" i="1" s="1"/>
  <c r="BJ2957" i="1"/>
  <c r="BQ2957" i="1" s="1"/>
  <c r="BG2957" i="1"/>
  <c r="BN2957" i="1" s="1"/>
  <c r="BH2957" i="1"/>
  <c r="BO2957" i="1" s="1"/>
  <c r="BH13" i="1"/>
  <c r="BO13" i="1" s="1"/>
  <c r="BJ13" i="1"/>
  <c r="BQ13" i="1" s="1"/>
  <c r="BG13" i="1"/>
  <c r="BN13" i="1" s="1"/>
  <c r="BJ1722" i="1"/>
  <c r="BQ1722" i="1" s="1"/>
  <c r="BH1722" i="1"/>
  <c r="BO1722" i="1" s="1"/>
  <c r="BG1722" i="1"/>
  <c r="BN1722" i="1" s="1"/>
  <c r="BJ858" i="1"/>
  <c r="BQ858" i="1" s="1"/>
  <c r="BG858" i="1"/>
  <c r="BN858" i="1" s="1"/>
  <c r="BH858" i="1"/>
  <c r="BO858" i="1" s="1"/>
  <c r="BH2381" i="1"/>
  <c r="BO2381" i="1" s="1"/>
  <c r="BJ2381" i="1"/>
  <c r="BQ2381" i="1" s="1"/>
  <c r="BG2381" i="1"/>
  <c r="BN2381" i="1" s="1"/>
  <c r="BJ1976" i="1"/>
  <c r="BQ1976" i="1" s="1"/>
  <c r="BH1976" i="1"/>
  <c r="BO1976" i="1" s="1"/>
  <c r="BG1976" i="1"/>
  <c r="BN1976" i="1" s="1"/>
  <c r="BH1827" i="1"/>
  <c r="BO1827" i="1" s="1"/>
  <c r="BJ1827" i="1"/>
  <c r="BQ1827" i="1" s="1"/>
  <c r="BG1827" i="1"/>
  <c r="BN1827" i="1" s="1"/>
  <c r="BJ1769" i="1"/>
  <c r="BQ1769" i="1" s="1"/>
  <c r="BH1769" i="1"/>
  <c r="BO1769" i="1" s="1"/>
  <c r="BG1769" i="1"/>
  <c r="BN1769" i="1" s="1"/>
  <c r="BH1024" i="1"/>
  <c r="BO1024" i="1" s="1"/>
  <c r="BJ1024" i="1"/>
  <c r="BQ1024" i="1" s="1"/>
  <c r="BG1024" i="1"/>
  <c r="BN1024" i="1" s="1"/>
  <c r="BJ1465" i="1"/>
  <c r="BQ1465" i="1" s="1"/>
  <c r="BH1465" i="1"/>
  <c r="BO1465" i="1" s="1"/>
  <c r="BG1465" i="1"/>
  <c r="BN1465" i="1" s="1"/>
  <c r="BH1758" i="1"/>
  <c r="BO1758" i="1" s="1"/>
  <c r="BJ1758" i="1"/>
  <c r="BQ1758" i="1" s="1"/>
  <c r="BG1758" i="1"/>
  <c r="BN1758" i="1" s="1"/>
  <c r="BH1248" i="1"/>
  <c r="BO1248" i="1" s="1"/>
  <c r="BJ1248" i="1"/>
  <c r="BQ1248" i="1" s="1"/>
  <c r="BG1248" i="1"/>
  <c r="BN1248" i="1" s="1"/>
  <c r="BJ1929" i="1"/>
  <c r="BQ1929" i="1" s="1"/>
  <c r="BH1929" i="1"/>
  <c r="BO1929" i="1" s="1"/>
  <c r="BG1929" i="1"/>
  <c r="BN1929" i="1" s="1"/>
  <c r="BJ778" i="1"/>
  <c r="BQ778" i="1" s="1"/>
  <c r="BG778" i="1"/>
  <c r="BN778" i="1" s="1"/>
  <c r="BH778" i="1"/>
  <c r="BO778" i="1" s="1"/>
  <c r="BH1774" i="1"/>
  <c r="BO1774" i="1" s="1"/>
  <c r="BJ1774" i="1"/>
  <c r="BQ1774" i="1" s="1"/>
  <c r="BG1774" i="1"/>
  <c r="BN1774" i="1" s="1"/>
  <c r="BJ1451" i="1"/>
  <c r="BQ1451" i="1" s="1"/>
  <c r="BH1451" i="1"/>
  <c r="BO1451" i="1" s="1"/>
  <c r="BG1451" i="1"/>
  <c r="BN1451" i="1" s="1"/>
  <c r="BH2679" i="1"/>
  <c r="BO2679" i="1" s="1"/>
  <c r="BJ2679" i="1"/>
  <c r="BQ2679" i="1" s="1"/>
  <c r="BG2679" i="1"/>
  <c r="BN2679" i="1" s="1"/>
  <c r="BH2605" i="1"/>
  <c r="BO2605" i="1" s="1"/>
  <c r="BJ2605" i="1"/>
  <c r="BQ2605" i="1" s="1"/>
  <c r="BG2605" i="1"/>
  <c r="BN2605" i="1" s="1"/>
  <c r="BH1444" i="1"/>
  <c r="BO1444" i="1" s="1"/>
  <c r="BJ1444" i="1"/>
  <c r="BQ1444" i="1" s="1"/>
  <c r="BG1444" i="1"/>
  <c r="BN1444" i="1" s="1"/>
  <c r="BH237" i="1"/>
  <c r="BO237" i="1" s="1"/>
  <c r="BJ237" i="1"/>
  <c r="BQ237" i="1" s="1"/>
  <c r="BG237" i="1"/>
  <c r="BN237" i="1" s="1"/>
  <c r="BJ2942" i="1"/>
  <c r="BQ2942" i="1" s="1"/>
  <c r="BH2942" i="1"/>
  <c r="BO2942" i="1" s="1"/>
  <c r="BG2942" i="1"/>
  <c r="BN2942" i="1" s="1"/>
  <c r="BJ2075" i="1"/>
  <c r="BQ2075" i="1" s="1"/>
  <c r="BG2075" i="1"/>
  <c r="BN2075" i="1" s="1"/>
  <c r="BH2075" i="1"/>
  <c r="BO2075" i="1" s="1"/>
  <c r="BH1647" i="1"/>
  <c r="BO1647" i="1" s="1"/>
  <c r="BJ1647" i="1"/>
  <c r="BQ1647" i="1" s="1"/>
  <c r="BG1647" i="1"/>
  <c r="BN1647" i="1" s="1"/>
  <c r="BH1429" i="1"/>
  <c r="BO1429" i="1" s="1"/>
  <c r="BJ1429" i="1"/>
  <c r="BQ1429" i="1" s="1"/>
  <c r="BG1429" i="1"/>
  <c r="BN1429" i="1" s="1"/>
  <c r="BH789" i="1"/>
  <c r="BO789" i="1" s="1"/>
  <c r="BJ789" i="1"/>
  <c r="BQ789" i="1" s="1"/>
  <c r="BG789" i="1"/>
  <c r="BN789" i="1" s="1"/>
  <c r="BH1279" i="1"/>
  <c r="BO1279" i="1" s="1"/>
  <c r="BJ1279" i="1"/>
  <c r="BQ1279" i="1" s="1"/>
  <c r="BG1279" i="1"/>
  <c r="BN1279" i="1" s="1"/>
  <c r="BH540" i="1"/>
  <c r="BO540" i="1" s="1"/>
  <c r="BJ540" i="1"/>
  <c r="BQ540" i="1" s="1"/>
  <c r="BG540" i="1"/>
  <c r="BN540" i="1" s="1"/>
  <c r="BJ2884" i="1"/>
  <c r="BQ2884" i="1" s="1"/>
  <c r="BG2884" i="1"/>
  <c r="BN2884" i="1" s="1"/>
  <c r="BH2884" i="1"/>
  <c r="BO2884" i="1" s="1"/>
  <c r="BH253" i="1"/>
  <c r="BO253" i="1" s="1"/>
  <c r="BJ253" i="1"/>
  <c r="BQ253" i="1" s="1"/>
  <c r="BG253" i="1"/>
  <c r="BN253" i="1" s="1"/>
  <c r="BH962" i="1"/>
  <c r="BO962" i="1" s="1"/>
  <c r="BJ962" i="1"/>
  <c r="BQ962" i="1" s="1"/>
  <c r="BG962" i="1"/>
  <c r="BN962" i="1" s="1"/>
  <c r="BH2636" i="1"/>
  <c r="BO2636" i="1" s="1"/>
  <c r="BJ2636" i="1"/>
  <c r="BQ2636" i="1" s="1"/>
  <c r="BG2636" i="1"/>
  <c r="BN2636" i="1" s="1"/>
  <c r="BJ1480" i="1"/>
  <c r="BQ1480" i="1" s="1"/>
  <c r="BH1480" i="1"/>
  <c r="BO1480" i="1" s="1"/>
  <c r="BG1480" i="1"/>
  <c r="BN1480" i="1" s="1"/>
  <c r="BJ2894" i="1"/>
  <c r="BQ2894" i="1" s="1"/>
  <c r="BH2894" i="1"/>
  <c r="BO2894" i="1" s="1"/>
  <c r="BG2894" i="1"/>
  <c r="BN2894" i="1" s="1"/>
  <c r="BH1381" i="1"/>
  <c r="BO1381" i="1" s="1"/>
  <c r="BJ1381" i="1"/>
  <c r="BQ1381" i="1" s="1"/>
  <c r="BG1381" i="1"/>
  <c r="BN1381" i="1" s="1"/>
  <c r="BH1589" i="1"/>
  <c r="BO1589" i="1" s="1"/>
  <c r="BJ1589" i="1"/>
  <c r="BQ1589" i="1" s="1"/>
  <c r="BG1589" i="1"/>
  <c r="BN1589" i="1" s="1"/>
  <c r="BH620" i="1"/>
  <c r="BO620" i="1" s="1"/>
  <c r="BJ620" i="1"/>
  <c r="BQ620" i="1" s="1"/>
  <c r="BG620" i="1"/>
  <c r="BN620" i="1" s="1"/>
  <c r="BH1280" i="1"/>
  <c r="BO1280" i="1" s="1"/>
  <c r="BJ1280" i="1"/>
  <c r="BQ1280" i="1" s="1"/>
  <c r="BG1280" i="1"/>
  <c r="BN1280" i="1" s="1"/>
  <c r="BH1420" i="1"/>
  <c r="BO1420" i="1" s="1"/>
  <c r="BJ1420" i="1"/>
  <c r="BQ1420" i="1" s="1"/>
  <c r="BG1420" i="1"/>
  <c r="BN1420" i="1" s="1"/>
  <c r="BH1700" i="1"/>
  <c r="BO1700" i="1" s="1"/>
  <c r="BJ1700" i="1"/>
  <c r="BQ1700" i="1" s="1"/>
  <c r="BG1700" i="1"/>
  <c r="BN1700" i="1" s="1"/>
  <c r="BJ1801" i="1"/>
  <c r="BQ1801" i="1" s="1"/>
  <c r="BH1801" i="1"/>
  <c r="BO1801" i="1" s="1"/>
  <c r="BG1801" i="1"/>
  <c r="BN1801" i="1" s="1"/>
  <c r="BH2588" i="1"/>
  <c r="BO2588" i="1" s="1"/>
  <c r="BJ2588" i="1"/>
  <c r="BQ2588" i="1" s="1"/>
  <c r="BG2588" i="1"/>
  <c r="BN2588" i="1" s="1"/>
  <c r="BH933" i="1"/>
  <c r="BO933" i="1" s="1"/>
  <c r="BJ933" i="1"/>
  <c r="BQ933" i="1" s="1"/>
  <c r="BG933" i="1"/>
  <c r="BN933" i="1" s="1"/>
  <c r="BJ977" i="1"/>
  <c r="BQ977" i="1" s="1"/>
  <c r="BH977" i="1"/>
  <c r="BO977" i="1" s="1"/>
  <c r="BG977" i="1"/>
  <c r="BN977" i="1" s="1"/>
  <c r="BJ3032" i="1"/>
  <c r="BQ3032" i="1" s="1"/>
  <c r="BG3032" i="1"/>
  <c r="BN3032" i="1" s="1"/>
  <c r="BH3032" i="1"/>
  <c r="BO3032" i="1" s="1"/>
  <c r="BH2093" i="1"/>
  <c r="BO2093" i="1" s="1"/>
  <c r="BJ2093" i="1"/>
  <c r="BQ2093" i="1" s="1"/>
  <c r="BG2093" i="1"/>
  <c r="BN2093" i="1" s="1"/>
  <c r="BH2245" i="1"/>
  <c r="BO2245" i="1" s="1"/>
  <c r="BJ2245" i="1"/>
  <c r="BQ2245" i="1" s="1"/>
  <c r="BG2245" i="1"/>
  <c r="BN2245" i="1" s="1"/>
  <c r="BH708" i="1"/>
  <c r="BO708" i="1" s="1"/>
  <c r="BJ708" i="1"/>
  <c r="BQ708" i="1" s="1"/>
  <c r="BG708" i="1"/>
  <c r="BN708" i="1" s="1"/>
  <c r="BH1780" i="1"/>
  <c r="BO1780" i="1" s="1"/>
  <c r="BJ1780" i="1"/>
  <c r="BQ1780" i="1" s="1"/>
  <c r="BG1780" i="1"/>
  <c r="BN1780" i="1" s="1"/>
  <c r="BH1757" i="1"/>
  <c r="BO1757" i="1" s="1"/>
  <c r="BJ1757" i="1"/>
  <c r="BQ1757" i="1" s="1"/>
  <c r="BG1757" i="1"/>
  <c r="BN1757" i="1" s="1"/>
  <c r="BH1955" i="1"/>
  <c r="BO1955" i="1" s="1"/>
  <c r="BJ1955" i="1"/>
  <c r="BQ1955" i="1" s="1"/>
  <c r="BG1955" i="1"/>
  <c r="BN1955" i="1" s="1"/>
  <c r="BJ3128" i="1"/>
  <c r="BQ3128" i="1" s="1"/>
  <c r="BH3128" i="1"/>
  <c r="BO3128" i="1" s="1"/>
  <c r="BG3128" i="1"/>
  <c r="BN3128" i="1" s="1"/>
  <c r="BH2077" i="1"/>
  <c r="BO2077" i="1" s="1"/>
  <c r="BJ2077" i="1"/>
  <c r="BQ2077" i="1" s="1"/>
  <c r="BG2077" i="1"/>
  <c r="BN2077" i="1" s="1"/>
  <c r="BH1662" i="1"/>
  <c r="BO1662" i="1" s="1"/>
  <c r="BJ1662" i="1"/>
  <c r="BQ1662" i="1" s="1"/>
  <c r="BG1662" i="1"/>
  <c r="BN1662" i="1" s="1"/>
  <c r="BH1071" i="1"/>
  <c r="BO1071" i="1" s="1"/>
  <c r="BJ1071" i="1"/>
  <c r="BQ1071" i="1" s="1"/>
  <c r="BG1071" i="1"/>
  <c r="BN1071" i="1" s="1"/>
  <c r="BH1506" i="1"/>
  <c r="BO1506" i="1" s="1"/>
  <c r="BJ1506" i="1"/>
  <c r="BQ1506" i="1" s="1"/>
  <c r="BG1506" i="1"/>
  <c r="BN1506" i="1" s="1"/>
  <c r="BH421" i="1"/>
  <c r="BO421" i="1" s="1"/>
  <c r="BJ421" i="1"/>
  <c r="BQ421" i="1" s="1"/>
  <c r="BG421" i="1"/>
  <c r="BN421" i="1" s="1"/>
  <c r="BJ2913" i="1"/>
  <c r="BQ2913" i="1" s="1"/>
  <c r="BH2913" i="1"/>
  <c r="BO2913" i="1" s="1"/>
  <c r="BG2913" i="1"/>
  <c r="BN2913" i="1" s="1"/>
  <c r="BH1076" i="1"/>
  <c r="BO1076" i="1" s="1"/>
  <c r="BJ1076" i="1"/>
  <c r="BQ1076" i="1" s="1"/>
  <c r="BG1076" i="1"/>
  <c r="BN1076" i="1" s="1"/>
  <c r="BH1316" i="1"/>
  <c r="BO1316" i="1" s="1"/>
  <c r="BJ1316" i="1"/>
  <c r="BQ1316" i="1" s="1"/>
  <c r="BG1316" i="1"/>
  <c r="BN1316" i="1" s="1"/>
  <c r="BH2815" i="1"/>
  <c r="BO2815" i="1" s="1"/>
  <c r="BJ2815" i="1"/>
  <c r="BQ2815" i="1" s="1"/>
  <c r="BG2815" i="1"/>
  <c r="BN2815" i="1" s="1"/>
  <c r="BH2608" i="1"/>
  <c r="BO2608" i="1" s="1"/>
  <c r="BJ2608" i="1"/>
  <c r="BQ2608" i="1" s="1"/>
  <c r="BG2608" i="1"/>
  <c r="BN2608" i="1" s="1"/>
  <c r="BH514" i="1"/>
  <c r="BO514" i="1" s="1"/>
  <c r="BJ514" i="1"/>
  <c r="BQ514" i="1" s="1"/>
  <c r="BG514" i="1"/>
  <c r="BN514" i="1" s="1"/>
  <c r="BH783" i="1"/>
  <c r="BO783" i="1" s="1"/>
  <c r="BJ783" i="1"/>
  <c r="BQ783" i="1" s="1"/>
  <c r="BG783" i="1"/>
  <c r="BN783" i="1" s="1"/>
  <c r="BJ905" i="1"/>
  <c r="BQ905" i="1" s="1"/>
  <c r="BH905" i="1"/>
  <c r="BO905" i="1" s="1"/>
  <c r="BG905" i="1"/>
  <c r="BN905" i="1" s="1"/>
  <c r="BH2956" i="1"/>
  <c r="BO2956" i="1" s="1"/>
  <c r="BJ2956" i="1"/>
  <c r="BQ2956" i="1" s="1"/>
  <c r="BG2956" i="1"/>
  <c r="BN2956" i="1" s="1"/>
  <c r="BH1152" i="1"/>
  <c r="BO1152" i="1" s="1"/>
  <c r="BJ1152" i="1"/>
  <c r="BQ1152" i="1" s="1"/>
  <c r="BG1152" i="1"/>
  <c r="BN1152" i="1" s="1"/>
  <c r="BH1575" i="1"/>
  <c r="BO1575" i="1" s="1"/>
  <c r="BJ1575" i="1"/>
  <c r="BQ1575" i="1" s="1"/>
  <c r="BG1575" i="1"/>
  <c r="BN1575" i="1" s="1"/>
  <c r="BJ1674" i="1"/>
  <c r="BQ1674" i="1" s="1"/>
  <c r="BG1674" i="1"/>
  <c r="BN1674" i="1" s="1"/>
  <c r="BH1674" i="1"/>
  <c r="BO1674" i="1" s="1"/>
  <c r="BH818" i="1"/>
  <c r="BO818" i="1" s="1"/>
  <c r="BJ818" i="1"/>
  <c r="BQ818" i="1" s="1"/>
  <c r="BG818" i="1"/>
  <c r="BN818" i="1" s="1"/>
  <c r="BJ1675" i="1"/>
  <c r="BQ1675" i="1" s="1"/>
  <c r="BH1675" i="1"/>
  <c r="BO1675" i="1" s="1"/>
  <c r="BG1675" i="1"/>
  <c r="BN1675" i="1" s="1"/>
  <c r="BJ1387" i="1"/>
  <c r="BQ1387" i="1" s="1"/>
  <c r="BH1387" i="1"/>
  <c r="BO1387" i="1" s="1"/>
  <c r="BG1387" i="1"/>
  <c r="BN1387" i="1" s="1"/>
  <c r="BJ2521" i="1"/>
  <c r="BQ2521" i="1" s="1"/>
  <c r="BH2521" i="1"/>
  <c r="BO2521" i="1" s="1"/>
  <c r="BG2521" i="1"/>
  <c r="BN2521" i="1" s="1"/>
  <c r="BH30" i="1"/>
  <c r="BO30" i="1" s="1"/>
  <c r="BJ30" i="1"/>
  <c r="BQ30" i="1" s="1"/>
  <c r="BG30" i="1"/>
  <c r="BN30" i="1" s="1"/>
  <c r="BH1603" i="1"/>
  <c r="BO1603" i="1" s="1"/>
  <c r="BJ1603" i="1"/>
  <c r="BQ1603" i="1" s="1"/>
  <c r="BG1603" i="1"/>
  <c r="BN1603" i="1" s="1"/>
  <c r="BH2207" i="1"/>
  <c r="BO2207" i="1" s="1"/>
  <c r="BJ2207" i="1"/>
  <c r="BQ2207" i="1" s="1"/>
  <c r="BG2207" i="1"/>
  <c r="BN2207" i="1" s="1"/>
  <c r="BJ2842" i="1"/>
  <c r="BQ2842" i="1" s="1"/>
  <c r="BH2842" i="1"/>
  <c r="BO2842" i="1" s="1"/>
  <c r="BG2842" i="1"/>
  <c r="BN2842" i="1" s="1"/>
  <c r="BH1749" i="1"/>
  <c r="BO1749" i="1" s="1"/>
  <c r="BJ1749" i="1"/>
  <c r="BQ1749" i="1" s="1"/>
  <c r="BG1749" i="1"/>
  <c r="BN1749" i="1" s="1"/>
  <c r="BH1331" i="1"/>
  <c r="BO1331" i="1" s="1"/>
  <c r="BJ1331" i="1"/>
  <c r="BQ1331" i="1" s="1"/>
  <c r="BG1331" i="1"/>
  <c r="BN1331" i="1" s="1"/>
  <c r="BJ1256" i="1"/>
  <c r="BQ1256" i="1" s="1"/>
  <c r="BH1256" i="1"/>
  <c r="BO1256" i="1" s="1"/>
  <c r="BG1256" i="1"/>
  <c r="BN1256" i="1" s="1"/>
  <c r="BJ2681" i="1"/>
  <c r="BQ2681" i="1" s="1"/>
  <c r="BH2681" i="1"/>
  <c r="BO2681" i="1" s="1"/>
  <c r="BG2681" i="1"/>
  <c r="BN2681" i="1" s="1"/>
  <c r="BH305" i="1"/>
  <c r="BO305" i="1" s="1"/>
  <c r="BJ305" i="1"/>
  <c r="BQ305" i="1" s="1"/>
  <c r="BG305" i="1"/>
  <c r="BN305" i="1" s="1"/>
  <c r="BH263" i="1"/>
  <c r="BO263" i="1" s="1"/>
  <c r="BJ263" i="1"/>
  <c r="BQ263" i="1" s="1"/>
  <c r="BG263" i="1"/>
  <c r="BN263" i="1" s="1"/>
  <c r="BJ3045" i="1"/>
  <c r="BQ3045" i="1" s="1"/>
  <c r="BH3045" i="1"/>
  <c r="BO3045" i="1" s="1"/>
  <c r="BG3045" i="1"/>
  <c r="BN3045" i="1" s="1"/>
  <c r="BH1383" i="1"/>
  <c r="BO1383" i="1" s="1"/>
  <c r="BJ1383" i="1"/>
  <c r="BQ1383" i="1" s="1"/>
  <c r="BG1383" i="1"/>
  <c r="BN1383" i="1" s="1"/>
  <c r="BH1996" i="1"/>
  <c r="BO1996" i="1" s="1"/>
  <c r="BJ1996" i="1"/>
  <c r="BQ1996" i="1" s="1"/>
  <c r="BG1996" i="1"/>
  <c r="BN1996" i="1" s="1"/>
  <c r="BJ3125" i="1"/>
  <c r="BQ3125" i="1" s="1"/>
  <c r="BH3125" i="1"/>
  <c r="BO3125" i="1" s="1"/>
  <c r="BG3125" i="1"/>
  <c r="BN3125" i="1" s="1"/>
  <c r="BG502" i="1"/>
  <c r="BN502" i="1" s="1"/>
  <c r="BH502" i="1"/>
  <c r="BO502" i="1" s="1"/>
  <c r="BJ502" i="1"/>
  <c r="BQ502" i="1" s="1"/>
  <c r="BH862" i="1"/>
  <c r="BO862" i="1" s="1"/>
  <c r="BJ862" i="1"/>
  <c r="BQ862" i="1" s="1"/>
  <c r="BG862" i="1"/>
  <c r="BN862" i="1" s="1"/>
  <c r="BJ1018" i="1"/>
  <c r="BQ1018" i="1" s="1"/>
  <c r="BG1018" i="1"/>
  <c r="BN1018" i="1" s="1"/>
  <c r="BH1018" i="1"/>
  <c r="BO1018" i="1" s="1"/>
  <c r="BJ3140" i="1"/>
  <c r="BQ3140" i="1" s="1"/>
  <c r="BG3140" i="1"/>
  <c r="BN3140" i="1" s="1"/>
  <c r="BH3140" i="1"/>
  <c r="BO3140" i="1" s="1"/>
  <c r="BH1039" i="1"/>
  <c r="BO1039" i="1" s="1"/>
  <c r="BJ1039" i="1"/>
  <c r="BQ1039" i="1" s="1"/>
  <c r="BG1039" i="1"/>
  <c r="BN1039" i="1" s="1"/>
  <c r="BH1540" i="1"/>
  <c r="BO1540" i="1" s="1"/>
  <c r="BJ1540" i="1"/>
  <c r="BQ1540" i="1" s="1"/>
  <c r="BG1540" i="1"/>
  <c r="BN1540" i="1" s="1"/>
  <c r="BH2524" i="1"/>
  <c r="BO2524" i="1" s="1"/>
  <c r="BJ2524" i="1"/>
  <c r="BQ2524" i="1" s="1"/>
  <c r="BG2524" i="1"/>
  <c r="BN2524" i="1" s="1"/>
  <c r="BJ2257" i="1"/>
  <c r="BQ2257" i="1" s="1"/>
  <c r="BG2257" i="1"/>
  <c r="BN2257" i="1" s="1"/>
  <c r="BH2257" i="1"/>
  <c r="BO2257" i="1" s="1"/>
  <c r="BH1455" i="1"/>
  <c r="BO1455" i="1" s="1"/>
  <c r="BJ1455" i="1"/>
  <c r="BQ1455" i="1" s="1"/>
  <c r="BG1455" i="1"/>
  <c r="BN1455" i="1" s="1"/>
  <c r="BH781" i="1"/>
  <c r="BO781" i="1" s="1"/>
  <c r="BJ781" i="1"/>
  <c r="BQ781" i="1" s="1"/>
  <c r="BG781" i="1"/>
  <c r="BN781" i="1" s="1"/>
  <c r="BH2498" i="1"/>
  <c r="BO2498" i="1" s="1"/>
  <c r="BJ2498" i="1"/>
  <c r="BQ2498" i="1" s="1"/>
  <c r="BG2498" i="1"/>
  <c r="BN2498" i="1" s="1"/>
  <c r="BH1267" i="1"/>
  <c r="BO1267" i="1" s="1"/>
  <c r="BJ1267" i="1"/>
  <c r="BQ1267" i="1" s="1"/>
  <c r="BG1267" i="1"/>
  <c r="BN1267" i="1" s="1"/>
  <c r="BH1954" i="1"/>
  <c r="BO1954" i="1" s="1"/>
  <c r="BJ1954" i="1"/>
  <c r="BQ1954" i="1" s="1"/>
  <c r="BG1954" i="1"/>
  <c r="BN1954" i="1" s="1"/>
  <c r="BJ2920" i="1"/>
  <c r="BQ2920" i="1" s="1"/>
  <c r="BG2559" i="1"/>
  <c r="BN2559" i="1" s="1"/>
  <c r="BH1247" i="1"/>
  <c r="BO1247" i="1" s="1"/>
  <c r="BG1868" i="1"/>
  <c r="BN1868" i="1" s="1"/>
  <c r="BH631" i="1"/>
  <c r="BO631" i="1" s="1"/>
  <c r="BG2146" i="1"/>
  <c r="BN2146" i="1" s="1"/>
  <c r="BH2263" i="1"/>
  <c r="BO2263" i="1" s="1"/>
  <c r="BG1598" i="1"/>
  <c r="BN1598" i="1" s="1"/>
  <c r="BJ2154" i="1"/>
  <c r="BQ2154" i="1" s="1"/>
  <c r="BG1416" i="1"/>
  <c r="BN1416" i="1" s="1"/>
  <c r="BH2444" i="1"/>
  <c r="BO2444" i="1" s="1"/>
  <c r="BH2970" i="1"/>
  <c r="BO2970" i="1" s="1"/>
  <c r="BH448" i="1"/>
  <c r="BO448" i="1" s="1"/>
  <c r="BH2030" i="1"/>
  <c r="BO2030" i="1" s="1"/>
  <c r="BH2379" i="1"/>
  <c r="BO2379" i="1" s="1"/>
  <c r="BH71" i="1"/>
  <c r="BO71" i="1" s="1"/>
  <c r="BG2843" i="1"/>
  <c r="BN2843" i="1" s="1"/>
  <c r="BH588" i="1"/>
  <c r="BO588" i="1" s="1"/>
  <c r="BH506" i="1"/>
  <c r="BO506" i="1" s="1"/>
  <c r="BH1184" i="1"/>
  <c r="BO1184" i="1" s="1"/>
  <c r="BG476" i="1"/>
  <c r="BN476" i="1" s="1"/>
  <c r="BH1104" i="1"/>
  <c r="BO1104" i="1" s="1"/>
  <c r="BG66" i="1"/>
  <c r="BN66" i="1" s="1"/>
  <c r="BJ2356" i="1"/>
  <c r="BQ2356" i="1" s="1"/>
  <c r="BG877" i="1"/>
  <c r="BN877" i="1" s="1"/>
  <c r="BJ218" i="1"/>
  <c r="BQ218" i="1" s="1"/>
  <c r="BG1616" i="1"/>
  <c r="BN1616" i="1" s="1"/>
  <c r="BJ2046" i="1"/>
  <c r="BQ2046" i="1" s="1"/>
  <c r="BJ2915" i="1"/>
  <c r="BQ2915" i="1" s="1"/>
  <c r="BH2916" i="1"/>
  <c r="BO2916" i="1" s="1"/>
  <c r="BH1900" i="1"/>
  <c r="BO1900" i="1" s="1"/>
  <c r="BG2598" i="1"/>
  <c r="BN2598" i="1" s="1"/>
  <c r="BJ282" i="1"/>
  <c r="BQ282" i="1" s="1"/>
  <c r="BG2990" i="1"/>
  <c r="BN2990" i="1" s="1"/>
  <c r="BH2167" i="1"/>
  <c r="BO2167" i="1" s="1"/>
  <c r="BG2370" i="1"/>
  <c r="BN2370" i="1" s="1"/>
  <c r="BH1631" i="1"/>
  <c r="BO1631" i="1" s="1"/>
  <c r="BG1990" i="1"/>
  <c r="BN1990" i="1" s="1"/>
  <c r="BH644" i="1"/>
  <c r="BO644" i="1" s="1"/>
  <c r="BG1659" i="1"/>
  <c r="BN1659" i="1" s="1"/>
  <c r="BH291" i="1"/>
  <c r="BO291" i="1" s="1"/>
  <c r="BG2429" i="1"/>
  <c r="BN2429" i="1" s="1"/>
  <c r="BH2703" i="1"/>
  <c r="BO2703" i="1" s="1"/>
  <c r="BG2670" i="1"/>
  <c r="BN2670" i="1" s="1"/>
  <c r="BH2512" i="1"/>
  <c r="BO2512" i="1" s="1"/>
  <c r="BH2834" i="1"/>
  <c r="BO2834" i="1" s="1"/>
  <c r="BJ2553" i="1"/>
  <c r="BQ2553" i="1" s="1"/>
  <c r="BG1240" i="1"/>
  <c r="BN1240" i="1" s="1"/>
  <c r="BH1085" i="1"/>
  <c r="BO1085" i="1" s="1"/>
  <c r="BG2390" i="1"/>
  <c r="BN2390" i="1" s="1"/>
  <c r="BH256" i="1"/>
  <c r="BO256" i="1" s="1"/>
  <c r="BG2105" i="1"/>
  <c r="BN2105" i="1" s="1"/>
  <c r="BJ2723" i="1"/>
  <c r="BQ2723" i="1" s="1"/>
  <c r="BG349" i="1"/>
  <c r="BN349" i="1" s="1"/>
  <c r="BJ3035" i="1"/>
  <c r="BQ3035" i="1" s="1"/>
  <c r="BG1650" i="1"/>
  <c r="BN1650" i="1" s="1"/>
  <c r="BJ632" i="1"/>
  <c r="BQ632" i="1" s="1"/>
  <c r="BH3086" i="1"/>
  <c r="BO3086" i="1" s="1"/>
  <c r="BH2003" i="1"/>
  <c r="BO2003" i="1" s="1"/>
  <c r="BG836" i="1"/>
  <c r="BN836" i="1" s="1"/>
  <c r="BH366" i="1"/>
  <c r="BO366" i="1" s="1"/>
  <c r="BG1973" i="1"/>
  <c r="BN1973" i="1" s="1"/>
  <c r="BJ2850" i="1"/>
  <c r="BQ2850" i="1" s="1"/>
  <c r="BG309" i="1"/>
  <c r="BN309" i="1" s="1"/>
  <c r="BH547" i="1"/>
  <c r="BO547" i="1" s="1"/>
  <c r="BG60" i="1"/>
  <c r="BN60" i="1" s="1"/>
  <c r="BH1365" i="1"/>
  <c r="BO1365" i="1" s="1"/>
  <c r="BG2173" i="1"/>
  <c r="BN2173" i="1" s="1"/>
  <c r="BH581" i="1"/>
  <c r="BO581" i="1" s="1"/>
  <c r="BG1170" i="1"/>
  <c r="BN1170" i="1" s="1"/>
  <c r="BG770" i="1"/>
  <c r="BN770" i="1" s="1"/>
  <c r="BJ985" i="1"/>
  <c r="BQ985" i="1" s="1"/>
  <c r="BG2104" i="1"/>
  <c r="BN2104" i="1" s="1"/>
  <c r="BJ2601" i="1"/>
  <c r="BQ2601" i="1" s="1"/>
  <c r="BG1576" i="1"/>
  <c r="BN1576" i="1" s="1"/>
  <c r="BH927" i="1"/>
  <c r="BO927" i="1" s="1"/>
  <c r="BH2458" i="1"/>
  <c r="BO2458" i="1" s="1"/>
  <c r="BH857" i="1"/>
  <c r="BO857" i="1" s="1"/>
  <c r="BH415" i="1"/>
  <c r="BO415" i="1" s="1"/>
  <c r="BG239" i="1"/>
  <c r="BN239" i="1" s="1"/>
  <c r="BJ2427" i="1"/>
  <c r="BQ2427" i="1" s="1"/>
  <c r="BG2914" i="1"/>
  <c r="BN2914" i="1" s="1"/>
  <c r="BH2005" i="1"/>
  <c r="BO2005" i="1" s="1"/>
  <c r="BG2021" i="1"/>
  <c r="BN2021" i="1" s="1"/>
  <c r="BH494" i="1"/>
  <c r="BO494" i="1" s="1"/>
  <c r="BG583" i="1"/>
  <c r="BN583" i="1" s="1"/>
  <c r="BJ3013" i="1"/>
  <c r="BQ3013" i="1" s="1"/>
  <c r="BG3077" i="1"/>
  <c r="BN3077" i="1" s="1"/>
  <c r="BJ2707" i="1"/>
  <c r="BQ2707" i="1" s="1"/>
  <c r="BG1134" i="1"/>
  <c r="BN1134" i="1" s="1"/>
  <c r="BJ817" i="1"/>
  <c r="BQ817" i="1" s="1"/>
  <c r="BG853" i="1"/>
  <c r="BN853" i="1" s="1"/>
  <c r="BH1026" i="1"/>
  <c r="BO1026" i="1" s="1"/>
  <c r="BG1141" i="1"/>
  <c r="BN1141" i="1" s="1"/>
  <c r="BJ1595" i="1"/>
  <c r="BQ1595" i="1" s="1"/>
  <c r="BG1899" i="1"/>
  <c r="BN1899" i="1" s="1"/>
  <c r="BG70" i="1"/>
  <c r="BN70" i="1" s="1"/>
  <c r="BG2374" i="1"/>
  <c r="BN2374" i="1" s="1"/>
  <c r="BH1556" i="1"/>
  <c r="BO1556" i="1" s="1"/>
  <c r="BG267" i="1"/>
  <c r="BN267" i="1" s="1"/>
  <c r="BJ545" i="1"/>
  <c r="BQ545" i="1" s="1"/>
  <c r="BG2351" i="1"/>
  <c r="BN2351" i="1" s="1"/>
  <c r="BH1503" i="1"/>
  <c r="BO1503" i="1" s="1"/>
  <c r="BG646" i="1"/>
  <c r="BN646" i="1" s="1"/>
  <c r="BH1270" i="1"/>
  <c r="BO1270" i="1" s="1"/>
  <c r="BH1146" i="1"/>
  <c r="BO1146" i="1" s="1"/>
  <c r="BH742" i="1"/>
  <c r="BO742" i="1" s="1"/>
  <c r="BG1527" i="1"/>
  <c r="BN1527" i="1" s="1"/>
  <c r="BJ1883" i="1"/>
  <c r="BQ1883" i="1" s="1"/>
  <c r="BG911" i="1"/>
  <c r="BN911" i="1" s="1"/>
  <c r="BH2774" i="1"/>
  <c r="BO2774" i="1" s="1"/>
  <c r="BG2824" i="1"/>
  <c r="BN2824" i="1" s="1"/>
  <c r="BJ2267" i="1"/>
  <c r="BQ2267" i="1" s="1"/>
  <c r="BH3081" i="1"/>
  <c r="BO3081" i="1" s="1"/>
  <c r="BJ1048" i="1"/>
  <c r="BQ1048" i="1" s="1"/>
  <c r="BH2619" i="1"/>
  <c r="BO2619" i="1" s="1"/>
  <c r="BJ3008" i="1"/>
  <c r="BQ3008" i="1" s="1"/>
  <c r="BH2411" i="1"/>
  <c r="BO2411" i="1" s="1"/>
  <c r="BJ2968" i="1"/>
  <c r="BQ2968" i="1" s="1"/>
  <c r="BG1702" i="1"/>
  <c r="BN1702" i="1" s="1"/>
  <c r="BH1516" i="1"/>
  <c r="BO1516" i="1" s="1"/>
  <c r="BG1167" i="1"/>
  <c r="BN1167" i="1" s="1"/>
  <c r="BH864" i="1"/>
  <c r="BO864" i="1" s="1"/>
  <c r="BG756" i="1"/>
  <c r="BN756" i="1" s="1"/>
  <c r="BH1062" i="1"/>
  <c r="BO1062" i="1" s="1"/>
  <c r="BG1100" i="1"/>
  <c r="BN1100" i="1" s="1"/>
  <c r="BJ2600" i="1"/>
  <c r="BQ2600" i="1" s="1"/>
  <c r="BH2651" i="1"/>
  <c r="BO2651" i="1" s="1"/>
  <c r="BH1968" i="1"/>
  <c r="BO1968" i="1" s="1"/>
  <c r="BG1011" i="1"/>
  <c r="BN1011" i="1" s="1"/>
  <c r="BG1632" i="1"/>
  <c r="BN1632" i="1" s="1"/>
  <c r="BH1168" i="1"/>
  <c r="BO1168" i="1" s="1"/>
  <c r="BH2506" i="1"/>
  <c r="BO2506" i="1" s="1"/>
  <c r="BH1463" i="1"/>
  <c r="BO1463" i="1" s="1"/>
  <c r="BG434" i="1"/>
  <c r="BN434" i="1" s="1"/>
  <c r="BH2457" i="1"/>
  <c r="BO2457" i="1" s="1"/>
  <c r="BH2132" i="1"/>
  <c r="BO2132" i="1" s="1"/>
  <c r="BH2332" i="1"/>
  <c r="BO2332" i="1" s="1"/>
  <c r="BJ980" i="1"/>
  <c r="BQ980" i="1" s="1"/>
  <c r="BJ566" i="1"/>
  <c r="BQ566" i="1" s="1"/>
  <c r="BH2483" i="1"/>
  <c r="BO2483" i="1" s="1"/>
  <c r="BH2233" i="1"/>
  <c r="BO2233" i="1" s="1"/>
  <c r="BJ1086" i="1"/>
  <c r="BQ1086" i="1" s="1"/>
  <c r="BJ774" i="1"/>
  <c r="BQ774" i="1" s="1"/>
  <c r="BJ569" i="1"/>
  <c r="BQ569" i="1" s="1"/>
  <c r="BG707" i="1"/>
  <c r="BN707" i="1" s="1"/>
  <c r="BH1206" i="1"/>
  <c r="BO1206" i="1" s="1"/>
  <c r="BG751" i="1"/>
  <c r="BN751" i="1" s="1"/>
  <c r="BJ894" i="1"/>
  <c r="BQ894" i="1" s="1"/>
  <c r="BJ1920" i="1"/>
  <c r="BQ1920" i="1" s="1"/>
  <c r="BH1841" i="1"/>
  <c r="BO1841" i="1" s="1"/>
  <c r="BH1752" i="1"/>
  <c r="BO1752" i="1" s="1"/>
  <c r="BJ453" i="1"/>
  <c r="BQ453" i="1" s="1"/>
  <c r="BJ2418" i="1"/>
  <c r="BQ2418" i="1" s="1"/>
  <c r="BJ515" i="1"/>
  <c r="BQ515" i="1" s="1"/>
  <c r="BJ2748" i="1"/>
  <c r="BQ2748" i="1" s="1"/>
  <c r="BH2931" i="1"/>
  <c r="BO2931" i="1" s="1"/>
  <c r="BG2932" i="1"/>
  <c r="BN2932" i="1" s="1"/>
  <c r="BJ1567" i="1"/>
  <c r="BQ1567" i="1" s="1"/>
  <c r="BJ1454" i="1"/>
  <c r="BQ1454" i="1" s="1"/>
  <c r="BG2" i="1"/>
  <c r="BN2" i="1" s="1"/>
  <c r="BJ2306" i="1"/>
  <c r="BQ2306" i="1" s="1"/>
  <c r="BJ1602" i="1"/>
  <c r="BQ1602" i="1" s="1"/>
  <c r="BJ1859" i="1"/>
  <c r="BQ1859" i="1" s="1"/>
  <c r="BG2961" i="1"/>
  <c r="BN2961" i="1" s="1"/>
  <c r="BJ2437" i="1"/>
  <c r="BQ2437" i="1" s="1"/>
  <c r="BH2419" i="1"/>
  <c r="BO2419" i="1" s="1"/>
  <c r="BJ2575" i="1"/>
  <c r="BQ2575" i="1" s="1"/>
  <c r="BJ2399" i="1"/>
  <c r="BQ2399" i="1" s="1"/>
  <c r="BH2024" i="1"/>
  <c r="BO2024" i="1" s="1"/>
  <c r="BH2633" i="1"/>
  <c r="BO2633" i="1" s="1"/>
  <c r="BH2606" i="1"/>
  <c r="BO2606" i="1" s="1"/>
  <c r="BJ1980" i="1"/>
  <c r="BQ1980" i="1" s="1"/>
  <c r="BH1704" i="1"/>
  <c r="BO1704" i="1" s="1"/>
  <c r="BJ1036" i="1"/>
  <c r="BQ1036" i="1" s="1"/>
  <c r="BH2890" i="1"/>
  <c r="BO2890" i="1" s="1"/>
  <c r="BJ1685" i="1"/>
  <c r="BQ1685" i="1" s="1"/>
  <c r="BJ2807" i="1"/>
  <c r="BQ2807" i="1" s="1"/>
  <c r="BJ1452" i="1"/>
  <c r="BQ1452" i="1" s="1"/>
  <c r="BG2203" i="1"/>
  <c r="BN2203" i="1" s="1"/>
  <c r="BH2100" i="1"/>
  <c r="BO2100" i="1" s="1"/>
  <c r="BG3076" i="1"/>
  <c r="BN3076" i="1" s="1"/>
  <c r="BH1977" i="1"/>
  <c r="BO1977" i="1" s="1"/>
  <c r="BJ1299" i="1"/>
  <c r="BQ1299" i="1" s="1"/>
  <c r="BH777" i="1"/>
  <c r="BO777" i="1" s="1"/>
  <c r="BH464" i="1"/>
  <c r="BO464" i="1" s="1"/>
  <c r="BJ464" i="1"/>
  <c r="BQ464" i="1" s="1"/>
  <c r="BG464" i="1"/>
  <c r="BN464" i="1" s="1"/>
  <c r="BJ1816" i="1"/>
  <c r="BQ1816" i="1" s="1"/>
  <c r="BH1816" i="1"/>
  <c r="BO1816" i="1" s="1"/>
  <c r="BG1816" i="1"/>
  <c r="BN1816" i="1" s="1"/>
  <c r="BH784" i="1"/>
  <c r="BO784" i="1" s="1"/>
  <c r="BJ784" i="1"/>
  <c r="BQ784" i="1" s="1"/>
  <c r="BG784" i="1"/>
  <c r="BN784" i="1" s="1"/>
  <c r="BH1519" i="1"/>
  <c r="BO1519" i="1" s="1"/>
  <c r="BJ1519" i="1"/>
  <c r="BQ1519" i="1" s="1"/>
  <c r="BG1519" i="1"/>
  <c r="BN1519" i="1" s="1"/>
  <c r="BH2466" i="1"/>
  <c r="BO2466" i="1" s="1"/>
  <c r="BJ2466" i="1"/>
  <c r="BQ2466" i="1" s="1"/>
  <c r="BG2466" i="1"/>
  <c r="BN2466" i="1" s="1"/>
  <c r="BJ1825" i="1"/>
  <c r="BQ1825" i="1" s="1"/>
  <c r="BG1825" i="1"/>
  <c r="BN1825" i="1" s="1"/>
  <c r="BH1825" i="1"/>
  <c r="BO1825" i="1" s="1"/>
  <c r="BH132" i="1"/>
  <c r="BO132" i="1" s="1"/>
  <c r="BJ132" i="1"/>
  <c r="BQ132" i="1" s="1"/>
  <c r="BG132" i="1"/>
  <c r="BN132" i="1" s="1"/>
  <c r="BJ2180" i="1"/>
  <c r="BQ2180" i="1" s="1"/>
  <c r="BG2180" i="1"/>
  <c r="BN2180" i="1" s="1"/>
  <c r="BH2180" i="1"/>
  <c r="BO2180" i="1" s="1"/>
  <c r="BJ2056" i="1"/>
  <c r="BQ2056" i="1" s="1"/>
  <c r="BH2056" i="1"/>
  <c r="BO2056" i="1" s="1"/>
  <c r="BG2056" i="1"/>
  <c r="BN2056" i="1" s="1"/>
  <c r="BJ3003" i="1"/>
  <c r="BQ3003" i="1" s="1"/>
  <c r="BH3003" i="1"/>
  <c r="BO3003" i="1" s="1"/>
  <c r="BG3003" i="1"/>
  <c r="BN3003" i="1" s="1"/>
  <c r="BH1904" i="1"/>
  <c r="BO1904" i="1" s="1"/>
  <c r="BJ1904" i="1"/>
  <c r="BQ1904" i="1" s="1"/>
  <c r="BG1904" i="1"/>
  <c r="BN1904" i="1" s="1"/>
  <c r="BJ1848" i="1"/>
  <c r="BQ1848" i="1" s="1"/>
  <c r="BH1848" i="1"/>
  <c r="BO1848" i="1" s="1"/>
  <c r="BG1848" i="1"/>
  <c r="BN1848" i="1" s="1"/>
  <c r="BH1072" i="1"/>
  <c r="BO1072" i="1" s="1"/>
  <c r="BJ1072" i="1"/>
  <c r="BQ1072" i="1" s="1"/>
  <c r="BG1072" i="1"/>
  <c r="BN1072" i="1" s="1"/>
  <c r="BH2543" i="1"/>
  <c r="BO2543" i="1" s="1"/>
  <c r="BJ2543" i="1"/>
  <c r="BQ2543" i="1" s="1"/>
  <c r="BG2543" i="1"/>
  <c r="BN2543" i="1" s="1"/>
  <c r="BJ2971" i="1"/>
  <c r="BQ2971" i="1" s="1"/>
  <c r="BG2971" i="1"/>
  <c r="BN2971" i="1" s="1"/>
  <c r="BH2971" i="1"/>
  <c r="BO2971" i="1" s="1"/>
  <c r="BH1183" i="1"/>
  <c r="BO1183" i="1" s="1"/>
  <c r="BJ1183" i="1"/>
  <c r="BQ1183" i="1" s="1"/>
  <c r="BG1183" i="1"/>
  <c r="BN1183" i="1" s="1"/>
  <c r="BH1845" i="1"/>
  <c r="BO1845" i="1" s="1"/>
  <c r="BJ1845" i="1"/>
  <c r="BQ1845" i="1" s="1"/>
  <c r="BG1845" i="1"/>
  <c r="BN1845" i="1" s="1"/>
  <c r="BJ2933" i="1"/>
  <c r="BQ2933" i="1" s="1"/>
  <c r="BH2933" i="1"/>
  <c r="BO2933" i="1" s="1"/>
  <c r="BG2933" i="1"/>
  <c r="BN2933" i="1" s="1"/>
  <c r="BJ1882" i="1"/>
  <c r="BQ1882" i="1" s="1"/>
  <c r="BG1882" i="1"/>
  <c r="BN1882" i="1" s="1"/>
  <c r="BH1882" i="1"/>
  <c r="BO1882" i="1" s="1"/>
  <c r="BH2582" i="1"/>
  <c r="BO2582" i="1" s="1"/>
  <c r="BJ2582" i="1"/>
  <c r="BQ2582" i="1" s="1"/>
  <c r="BG2582" i="1"/>
  <c r="BN2582" i="1" s="1"/>
  <c r="BJ2131" i="1"/>
  <c r="BQ2131" i="1" s="1"/>
  <c r="BH2131" i="1"/>
  <c r="BO2131" i="1" s="1"/>
  <c r="BG2131" i="1"/>
  <c r="BN2131" i="1" s="1"/>
  <c r="BH2035" i="1"/>
  <c r="BO2035" i="1" s="1"/>
  <c r="BJ2035" i="1"/>
  <c r="BQ2035" i="1" s="1"/>
  <c r="BG2035" i="1"/>
  <c r="BN2035" i="1" s="1"/>
  <c r="BJ3009" i="1"/>
  <c r="BQ3009" i="1" s="1"/>
  <c r="BH3009" i="1"/>
  <c r="BO3009" i="1" s="1"/>
  <c r="BG3009" i="1"/>
  <c r="BN3009" i="1" s="1"/>
  <c r="BJ1433" i="1"/>
  <c r="BQ1433" i="1" s="1"/>
  <c r="BH1433" i="1"/>
  <c r="BO1433" i="1" s="1"/>
  <c r="BG1433" i="1"/>
  <c r="BN1433" i="1" s="1"/>
  <c r="BH1858" i="1"/>
  <c r="BO1858" i="1" s="1"/>
  <c r="BJ1858" i="1"/>
  <c r="BQ1858" i="1" s="1"/>
  <c r="BG1858" i="1"/>
  <c r="BN1858" i="1" s="1"/>
  <c r="BJ2692" i="1"/>
  <c r="BQ2692" i="1" s="1"/>
  <c r="BG2692" i="1"/>
  <c r="BN2692" i="1" s="1"/>
  <c r="BH2692" i="1"/>
  <c r="BO2692" i="1" s="1"/>
  <c r="BJ2281" i="1"/>
  <c r="BQ2281" i="1" s="1"/>
  <c r="BH2281" i="1"/>
  <c r="BO2281" i="1" s="1"/>
  <c r="BG2281" i="1"/>
  <c r="BN2281" i="1" s="1"/>
  <c r="BJ3038" i="1"/>
  <c r="BQ3038" i="1" s="1"/>
  <c r="BH3038" i="1"/>
  <c r="BO3038" i="1" s="1"/>
  <c r="BG3038" i="1"/>
  <c r="BN3038" i="1" s="1"/>
  <c r="BJ2848" i="1"/>
  <c r="BQ2848" i="1" s="1"/>
  <c r="BH2848" i="1"/>
  <c r="BO2848" i="1" s="1"/>
  <c r="BG2848" i="1"/>
  <c r="BN2848" i="1" s="1"/>
  <c r="BH119" i="1"/>
  <c r="BO119" i="1" s="1"/>
  <c r="BJ119" i="1"/>
  <c r="BQ119" i="1" s="1"/>
  <c r="BG119" i="1"/>
  <c r="BN119" i="1" s="1"/>
  <c r="BH1678" i="1"/>
  <c r="BO1678" i="1" s="1"/>
  <c r="BJ1678" i="1"/>
  <c r="BQ1678" i="1" s="1"/>
  <c r="BG1678" i="1"/>
  <c r="BN1678" i="1" s="1"/>
  <c r="BH661" i="1"/>
  <c r="BO661" i="1" s="1"/>
  <c r="BJ661" i="1"/>
  <c r="BQ661" i="1" s="1"/>
  <c r="BG661" i="1"/>
  <c r="BN661" i="1" s="1"/>
  <c r="BH227" i="1"/>
  <c r="BO227" i="1" s="1"/>
  <c r="BJ227" i="1"/>
  <c r="BQ227" i="1" s="1"/>
  <c r="BG227" i="1"/>
  <c r="BN227" i="1" s="1"/>
  <c r="BJ2010" i="1"/>
  <c r="BQ2010" i="1" s="1"/>
  <c r="BG2010" i="1"/>
  <c r="BN2010" i="1" s="1"/>
  <c r="BH2010" i="1"/>
  <c r="BO2010" i="1" s="1"/>
  <c r="BJ171" i="1"/>
  <c r="BQ171" i="1" s="1"/>
  <c r="BH171" i="1"/>
  <c r="BO171" i="1" s="1"/>
  <c r="BG171" i="1"/>
  <c r="BN171" i="1" s="1"/>
  <c r="BJ1035" i="1"/>
  <c r="BQ1035" i="1" s="1"/>
  <c r="BH1035" i="1"/>
  <c r="BO1035" i="1" s="1"/>
  <c r="BG1035" i="1"/>
  <c r="BN1035" i="1" s="1"/>
  <c r="BJ2821" i="1"/>
  <c r="BQ2821" i="1" s="1"/>
  <c r="BH2821" i="1"/>
  <c r="BO2821" i="1" s="1"/>
  <c r="BG2821" i="1"/>
  <c r="BN2821" i="1" s="1"/>
  <c r="BJ2754" i="1"/>
  <c r="BQ2754" i="1" s="1"/>
  <c r="BG2754" i="1"/>
  <c r="BN2754" i="1" s="1"/>
  <c r="BH2754" i="1"/>
  <c r="BO2754" i="1" s="1"/>
  <c r="BJ2792" i="1"/>
  <c r="BQ2792" i="1" s="1"/>
  <c r="BH2792" i="1"/>
  <c r="BO2792" i="1" s="1"/>
  <c r="BG2792" i="1"/>
  <c r="BN2792" i="1" s="1"/>
  <c r="BH3046" i="1"/>
  <c r="BO3046" i="1" s="1"/>
  <c r="BJ3046" i="1"/>
  <c r="BQ3046" i="1" s="1"/>
  <c r="BG3046" i="1"/>
  <c r="BN3046" i="1" s="1"/>
  <c r="BJ697" i="1"/>
  <c r="BQ697" i="1" s="1"/>
  <c r="BH697" i="1"/>
  <c r="BO697" i="1" s="1"/>
  <c r="BG697" i="1"/>
  <c r="BN697" i="1" s="1"/>
  <c r="BJ2321" i="1"/>
  <c r="BQ2321" i="1" s="1"/>
  <c r="BH2321" i="1"/>
  <c r="BO2321" i="1" s="1"/>
  <c r="BG2321" i="1"/>
  <c r="BN2321" i="1" s="1"/>
  <c r="BH1694" i="1"/>
  <c r="BO1694" i="1" s="1"/>
  <c r="BJ1694" i="1"/>
  <c r="BQ1694" i="1" s="1"/>
  <c r="BG1694" i="1"/>
  <c r="BN1694" i="1" s="1"/>
  <c r="BH1164" i="1"/>
  <c r="BO1164" i="1" s="1"/>
  <c r="BJ1164" i="1"/>
  <c r="BQ1164" i="1" s="1"/>
  <c r="BG1164" i="1"/>
  <c r="BN1164" i="1" s="1"/>
  <c r="BJ153" i="1"/>
  <c r="BQ153" i="1" s="1"/>
  <c r="BH153" i="1"/>
  <c r="BO153" i="1" s="1"/>
  <c r="BG153" i="1"/>
  <c r="BN153" i="1" s="1"/>
  <c r="BH863" i="1"/>
  <c r="BO863" i="1" s="1"/>
  <c r="BJ863" i="1"/>
  <c r="BQ863" i="1" s="1"/>
  <c r="BG863" i="1"/>
  <c r="BN863" i="1" s="1"/>
  <c r="BJ1809" i="1"/>
  <c r="BQ1809" i="1" s="1"/>
  <c r="BG1809" i="1"/>
  <c r="BN1809" i="1" s="1"/>
  <c r="BH1809" i="1"/>
  <c r="BO1809" i="1" s="1"/>
  <c r="BJ3115" i="1"/>
  <c r="BQ3115" i="1" s="1"/>
  <c r="BG3115" i="1"/>
  <c r="BN3115" i="1" s="1"/>
  <c r="BH3115" i="1"/>
  <c r="BO3115" i="1" s="1"/>
  <c r="BG310" i="1"/>
  <c r="BN310" i="1" s="1"/>
  <c r="BH310" i="1"/>
  <c r="BO310" i="1" s="1"/>
  <c r="BJ310" i="1"/>
  <c r="BQ310" i="1" s="1"/>
  <c r="BJ1489" i="1"/>
  <c r="BQ1489" i="1" s="1"/>
  <c r="BH1489" i="1"/>
  <c r="BO1489" i="1" s="1"/>
  <c r="BG1489" i="1"/>
  <c r="BN1489" i="1" s="1"/>
  <c r="BH1821" i="1"/>
  <c r="BO1821" i="1" s="1"/>
  <c r="BJ1821" i="1"/>
  <c r="BQ1821" i="1" s="1"/>
  <c r="BG1821" i="1"/>
  <c r="BN1821" i="1" s="1"/>
  <c r="BH1284" i="1"/>
  <c r="BO1284" i="1" s="1"/>
  <c r="BJ1284" i="1"/>
  <c r="BQ1284" i="1" s="1"/>
  <c r="BG1284" i="1"/>
  <c r="BN1284" i="1" s="1"/>
  <c r="BH1478" i="1"/>
  <c r="BO1478" i="1" s="1"/>
  <c r="BJ1478" i="1"/>
  <c r="BQ1478" i="1" s="1"/>
  <c r="BG1478" i="1"/>
  <c r="BN1478" i="1" s="1"/>
  <c r="BH663" i="1"/>
  <c r="BO663" i="1" s="1"/>
  <c r="BJ663" i="1"/>
  <c r="BQ663" i="1" s="1"/>
  <c r="BG663" i="1"/>
  <c r="BN663" i="1" s="1"/>
  <c r="BH909" i="1"/>
  <c r="BO909" i="1" s="1"/>
  <c r="BJ909" i="1"/>
  <c r="BQ909" i="1" s="1"/>
  <c r="BG909" i="1"/>
  <c r="BN909" i="1" s="1"/>
  <c r="BH1330" i="1"/>
  <c r="BO1330" i="1" s="1"/>
  <c r="BJ1330" i="1"/>
  <c r="BQ1330" i="1" s="1"/>
  <c r="BG1330" i="1"/>
  <c r="BN1330" i="1" s="1"/>
  <c r="BH1684" i="1"/>
  <c r="BO1684" i="1" s="1"/>
  <c r="BJ1684" i="1"/>
  <c r="BQ1684" i="1" s="1"/>
  <c r="BG1684" i="1"/>
  <c r="BN1684" i="1" s="1"/>
  <c r="BJ2885" i="1"/>
  <c r="BQ2885" i="1" s="1"/>
  <c r="BH2885" i="1"/>
  <c r="BO2885" i="1" s="1"/>
  <c r="BG2885" i="1"/>
  <c r="BN2885" i="1" s="1"/>
  <c r="BH1037" i="1"/>
  <c r="BO1037" i="1" s="1"/>
  <c r="BJ1037" i="1"/>
  <c r="BQ1037" i="1" s="1"/>
  <c r="BG1037" i="1"/>
  <c r="BN1037" i="1" s="1"/>
  <c r="BH318" i="1"/>
  <c r="BO318" i="1" s="1"/>
  <c r="BJ318" i="1"/>
  <c r="BQ318" i="1" s="1"/>
  <c r="BG318" i="1"/>
  <c r="BN318" i="1" s="1"/>
  <c r="BH1778" i="1"/>
  <c r="BO1778" i="1" s="1"/>
  <c r="BJ1778" i="1"/>
  <c r="BQ1778" i="1" s="1"/>
  <c r="BG1778" i="1"/>
  <c r="BN1778" i="1" s="1"/>
  <c r="BJ2442" i="1"/>
  <c r="BQ2442" i="1" s="1"/>
  <c r="BH2442" i="1"/>
  <c r="BO2442" i="1" s="1"/>
  <c r="BG2442" i="1"/>
  <c r="BN2442" i="1" s="1"/>
  <c r="BJ41" i="1"/>
  <c r="BQ41" i="1" s="1"/>
  <c r="BH41" i="1"/>
  <c r="BO41" i="1" s="1"/>
  <c r="BG41" i="1"/>
  <c r="BN41" i="1" s="1"/>
  <c r="BH466" i="1"/>
  <c r="BO466" i="1" s="1"/>
  <c r="BJ466" i="1"/>
  <c r="BQ466" i="1" s="1"/>
  <c r="BG466" i="1"/>
  <c r="BN466" i="1" s="1"/>
  <c r="BH2546" i="1"/>
  <c r="BO2546" i="1" s="1"/>
  <c r="BJ2546" i="1"/>
  <c r="BQ2546" i="1" s="1"/>
  <c r="BG2546" i="1"/>
  <c r="BN2546" i="1" s="1"/>
  <c r="BH589" i="1"/>
  <c r="BO589" i="1" s="1"/>
  <c r="BJ589" i="1"/>
  <c r="BQ589" i="1" s="1"/>
  <c r="BG589" i="1"/>
  <c r="BN589" i="1" s="1"/>
  <c r="BH1935" i="1"/>
  <c r="BO1935" i="1" s="1"/>
  <c r="BJ1935" i="1"/>
  <c r="BQ1935" i="1" s="1"/>
  <c r="BG1935" i="1"/>
  <c r="BN1935" i="1" s="1"/>
  <c r="BH1884" i="1"/>
  <c r="BO1884" i="1" s="1"/>
  <c r="BJ1884" i="1"/>
  <c r="BQ1884" i="1" s="1"/>
  <c r="BG1884" i="1"/>
  <c r="BN1884" i="1" s="1"/>
  <c r="BJ3082" i="1"/>
  <c r="BQ3082" i="1" s="1"/>
  <c r="BG3082" i="1"/>
  <c r="BN3082" i="1" s="1"/>
  <c r="BH3082" i="1"/>
  <c r="BO3082" i="1" s="1"/>
  <c r="BH940" i="1"/>
  <c r="BO940" i="1" s="1"/>
  <c r="BJ940" i="1"/>
  <c r="BQ940" i="1" s="1"/>
  <c r="BG940" i="1"/>
  <c r="BN940" i="1" s="1"/>
  <c r="BH1405" i="1"/>
  <c r="BO1405" i="1" s="1"/>
  <c r="BJ1405" i="1"/>
  <c r="BQ1405" i="1" s="1"/>
  <c r="BG1405" i="1"/>
  <c r="BN1405" i="1" s="1"/>
  <c r="BH128" i="1"/>
  <c r="BO128" i="1" s="1"/>
  <c r="BJ128" i="1"/>
  <c r="BQ128" i="1" s="1"/>
  <c r="BG128" i="1"/>
  <c r="BN128" i="1" s="1"/>
  <c r="BJ2805" i="1"/>
  <c r="BQ2805" i="1" s="1"/>
  <c r="BH2805" i="1"/>
  <c r="BO2805" i="1" s="1"/>
  <c r="BG2805" i="1"/>
  <c r="BN2805" i="1" s="1"/>
  <c r="BH1924" i="1"/>
  <c r="BO1924" i="1" s="1"/>
  <c r="BJ1924" i="1"/>
  <c r="BQ1924" i="1" s="1"/>
  <c r="BG1924" i="1"/>
  <c r="BN1924" i="1" s="1"/>
  <c r="BH1468" i="1"/>
  <c r="BO1468" i="1" s="1"/>
  <c r="BJ1468" i="1"/>
  <c r="BQ1468" i="1" s="1"/>
  <c r="BG1468" i="1"/>
  <c r="BN1468" i="1" s="1"/>
  <c r="BH975" i="1"/>
  <c r="BO975" i="1" s="1"/>
  <c r="BJ975" i="1"/>
  <c r="BQ975" i="1" s="1"/>
  <c r="BG975" i="1"/>
  <c r="BN975" i="1" s="1"/>
  <c r="BH2758" i="1"/>
  <c r="BO2758" i="1" s="1"/>
  <c r="BJ2758" i="1"/>
  <c r="BQ2758" i="1" s="1"/>
  <c r="BG2758" i="1"/>
  <c r="BN2758" i="1" s="1"/>
  <c r="BH2111" i="1"/>
  <c r="BO2111" i="1" s="1"/>
  <c r="BJ2111" i="1"/>
  <c r="BQ2111" i="1" s="1"/>
  <c r="BG2111" i="1"/>
  <c r="BN2111" i="1" s="1"/>
  <c r="BJ971" i="1"/>
  <c r="BQ971" i="1" s="1"/>
  <c r="BH971" i="1"/>
  <c r="BO971" i="1" s="1"/>
  <c r="BG971" i="1"/>
  <c r="BN971" i="1" s="1"/>
  <c r="BH1303" i="1"/>
  <c r="BO1303" i="1" s="1"/>
  <c r="BJ1303" i="1"/>
  <c r="BQ1303" i="1" s="1"/>
  <c r="BG1303" i="1"/>
  <c r="BN1303" i="1" s="1"/>
  <c r="BJ2658" i="1"/>
  <c r="BQ2658" i="1" s="1"/>
  <c r="BH2658" i="1"/>
  <c r="BO2658" i="1" s="1"/>
  <c r="BG2658" i="1"/>
  <c r="BN2658" i="1" s="1"/>
  <c r="BJ2168" i="1"/>
  <c r="BQ2168" i="1" s="1"/>
  <c r="BH2168" i="1"/>
  <c r="BO2168" i="1" s="1"/>
  <c r="BG2168" i="1"/>
  <c r="BN2168" i="1" s="1"/>
  <c r="BH735" i="1"/>
  <c r="BO735" i="1" s="1"/>
  <c r="BJ735" i="1"/>
  <c r="BQ735" i="1" s="1"/>
  <c r="BG735" i="1"/>
  <c r="BN735" i="1" s="1"/>
  <c r="BH1763" i="1"/>
  <c r="BO1763" i="1" s="1"/>
  <c r="BJ1763" i="1"/>
  <c r="BQ1763" i="1" s="1"/>
  <c r="BG1763" i="1"/>
  <c r="BN1763" i="1" s="1"/>
  <c r="BJ521" i="1"/>
  <c r="BQ521" i="1" s="1"/>
  <c r="BH521" i="1"/>
  <c r="BO521" i="1" s="1"/>
  <c r="BG521" i="1"/>
  <c r="BN521" i="1" s="1"/>
  <c r="BH2236" i="1"/>
  <c r="BO2236" i="1" s="1"/>
  <c r="BJ2236" i="1"/>
  <c r="BQ2236" i="1" s="1"/>
  <c r="BG2236" i="1"/>
  <c r="BN2236" i="1" s="1"/>
  <c r="BH887" i="1"/>
  <c r="BO887" i="1" s="1"/>
  <c r="BJ887" i="1"/>
  <c r="BQ887" i="1" s="1"/>
  <c r="BG887" i="1"/>
  <c r="BN887" i="1" s="1"/>
  <c r="BJ792" i="1"/>
  <c r="BQ792" i="1" s="1"/>
  <c r="BH792" i="1"/>
  <c r="BO792" i="1" s="1"/>
  <c r="BG792" i="1"/>
  <c r="BN792" i="1" s="1"/>
  <c r="BH752" i="1"/>
  <c r="BO752" i="1" s="1"/>
  <c r="BJ752" i="1"/>
  <c r="BQ752" i="1" s="1"/>
  <c r="BG752" i="1"/>
  <c r="BN752" i="1" s="1"/>
  <c r="BH498" i="1"/>
  <c r="BO498" i="1" s="1"/>
  <c r="BJ498" i="1"/>
  <c r="BQ498" i="1" s="1"/>
  <c r="BG498" i="1"/>
  <c r="BN498" i="1" s="1"/>
  <c r="BJ1705" i="1"/>
  <c r="BQ1705" i="1" s="1"/>
  <c r="BH1705" i="1"/>
  <c r="BO1705" i="1" s="1"/>
  <c r="BG1705" i="1"/>
  <c r="BN1705" i="1" s="1"/>
  <c r="BJ2318" i="1"/>
  <c r="BQ2318" i="1" s="1"/>
  <c r="BH2318" i="1"/>
  <c r="BO2318" i="1" s="1"/>
  <c r="BG2318" i="1"/>
  <c r="BN2318" i="1" s="1"/>
  <c r="BJ2800" i="1"/>
  <c r="BQ2800" i="1" s="1"/>
  <c r="BH2800" i="1"/>
  <c r="BO2800" i="1" s="1"/>
  <c r="BG2800" i="1"/>
  <c r="BN2800" i="1" s="1"/>
  <c r="BJ2729" i="1"/>
  <c r="BQ2729" i="1" s="1"/>
  <c r="BH2729" i="1"/>
  <c r="BO2729" i="1" s="1"/>
  <c r="BG2729" i="1"/>
  <c r="BN2729" i="1" s="1"/>
  <c r="BH1230" i="1"/>
  <c r="BO1230" i="1" s="1"/>
  <c r="BJ1230" i="1"/>
  <c r="BQ1230" i="1" s="1"/>
  <c r="BG1230" i="1"/>
  <c r="BN1230" i="1" s="1"/>
  <c r="BH2677" i="1"/>
  <c r="BO2677" i="1" s="1"/>
  <c r="BJ2677" i="1"/>
  <c r="BQ2677" i="1" s="1"/>
  <c r="BG2677" i="1"/>
  <c r="BN2677" i="1" s="1"/>
  <c r="BJ699" i="1"/>
  <c r="BQ699" i="1" s="1"/>
  <c r="BH699" i="1"/>
  <c r="BO699" i="1" s="1"/>
  <c r="BG699" i="1"/>
  <c r="BN699" i="1" s="1"/>
  <c r="BH461" i="1"/>
  <c r="BO461" i="1" s="1"/>
  <c r="BJ461" i="1"/>
  <c r="BQ461" i="1" s="1"/>
  <c r="BG461" i="1"/>
  <c r="BN461" i="1" s="1"/>
  <c r="BH317" i="1"/>
  <c r="BO317" i="1" s="1"/>
  <c r="BJ317" i="1"/>
  <c r="BQ317" i="1" s="1"/>
  <c r="BG317" i="1"/>
  <c r="BN317" i="1" s="1"/>
  <c r="BJ891" i="1"/>
  <c r="BQ891" i="1" s="1"/>
  <c r="BH891" i="1"/>
  <c r="BO891" i="1" s="1"/>
  <c r="BG891" i="1"/>
  <c r="BN891" i="1" s="1"/>
  <c r="BH1318" i="1"/>
  <c r="BO1318" i="1" s="1"/>
  <c r="BJ1318" i="1"/>
  <c r="BQ1318" i="1" s="1"/>
  <c r="BG1318" i="1"/>
  <c r="BN1318" i="1" s="1"/>
  <c r="BJ2778" i="1"/>
  <c r="BQ2778" i="1" s="1"/>
  <c r="BG2778" i="1"/>
  <c r="BN2778" i="1" s="1"/>
  <c r="BH2778" i="1"/>
  <c r="BO2778" i="1" s="1"/>
  <c r="BJ3005" i="1"/>
  <c r="BQ3005" i="1" s="1"/>
  <c r="BH3005" i="1"/>
  <c r="BO3005" i="1" s="1"/>
  <c r="BG3005" i="1"/>
  <c r="BN3005" i="1" s="1"/>
  <c r="BH190" i="1"/>
  <c r="BO190" i="1" s="1"/>
  <c r="BJ190" i="1"/>
  <c r="BQ190" i="1" s="1"/>
  <c r="BG190" i="1"/>
  <c r="BN190" i="1" s="1"/>
  <c r="BJ689" i="1"/>
  <c r="BQ689" i="1" s="1"/>
  <c r="BH689" i="1"/>
  <c r="BO689" i="1" s="1"/>
  <c r="BG689" i="1"/>
  <c r="BN689" i="1" s="1"/>
  <c r="BJ2835" i="1"/>
  <c r="BQ2835" i="1" s="1"/>
  <c r="BH2835" i="1"/>
  <c r="BO2835" i="1" s="1"/>
  <c r="BG2835" i="1"/>
  <c r="BN2835" i="1" s="1"/>
  <c r="BH988" i="1"/>
  <c r="BO988" i="1" s="1"/>
  <c r="BJ988" i="1"/>
  <c r="BQ988" i="1" s="1"/>
  <c r="BG988" i="1"/>
  <c r="BN988" i="1" s="1"/>
  <c r="BJ2818" i="1"/>
  <c r="BQ2818" i="1" s="1"/>
  <c r="BH2818" i="1"/>
  <c r="BO2818" i="1" s="1"/>
  <c r="BG2818" i="1"/>
  <c r="BN2818" i="1" s="1"/>
  <c r="BJ584" i="1"/>
  <c r="BQ584" i="1" s="1"/>
  <c r="BH584" i="1"/>
  <c r="BO584" i="1" s="1"/>
  <c r="BG584" i="1"/>
  <c r="BN584" i="1" s="1"/>
  <c r="BH226" i="1"/>
  <c r="BO226" i="1" s="1"/>
  <c r="BJ226" i="1"/>
  <c r="BQ226" i="1" s="1"/>
  <c r="BG226" i="1"/>
  <c r="BN226" i="1" s="1"/>
  <c r="BJ2923" i="1"/>
  <c r="BQ2923" i="1" s="1"/>
  <c r="BG2923" i="1"/>
  <c r="BN2923" i="1" s="1"/>
  <c r="BH2923" i="1"/>
  <c r="BO2923" i="1" s="1"/>
  <c r="BH336" i="1"/>
  <c r="BO336" i="1" s="1"/>
  <c r="BJ336" i="1"/>
  <c r="BQ336" i="1" s="1"/>
  <c r="BG336" i="1"/>
  <c r="BN336" i="1" s="1"/>
  <c r="BJ609" i="1"/>
  <c r="BQ609" i="1" s="1"/>
  <c r="BH609" i="1"/>
  <c r="BO609" i="1" s="1"/>
  <c r="BG609" i="1"/>
  <c r="BN609" i="1" s="1"/>
  <c r="BJ1131" i="1"/>
  <c r="BQ1131" i="1" s="1"/>
  <c r="BH1131" i="1"/>
  <c r="BO1131" i="1" s="1"/>
  <c r="BG1131" i="1"/>
  <c r="BN1131" i="1" s="1"/>
  <c r="BH516" i="1"/>
  <c r="BO516" i="1" s="1"/>
  <c r="BJ516" i="1"/>
  <c r="BQ516" i="1" s="1"/>
  <c r="BG516" i="1"/>
  <c r="BN516" i="1" s="1"/>
  <c r="BJ2449" i="1"/>
  <c r="BQ2449" i="1" s="1"/>
  <c r="BH2449" i="1"/>
  <c r="BO2449" i="1" s="1"/>
  <c r="BG2449" i="1"/>
  <c r="BN2449" i="1" s="1"/>
  <c r="BJ1690" i="1"/>
  <c r="BQ1690" i="1" s="1"/>
  <c r="BG1690" i="1"/>
  <c r="BN1690" i="1" s="1"/>
  <c r="BH1690" i="1"/>
  <c r="BO1690" i="1" s="1"/>
  <c r="BJ2388" i="1"/>
  <c r="BQ2388" i="1" s="1"/>
  <c r="BH2388" i="1"/>
  <c r="BO2388" i="1" s="1"/>
  <c r="BG2388" i="1"/>
  <c r="BN2388" i="1" s="1"/>
  <c r="BH1044" i="1"/>
  <c r="BO1044" i="1" s="1"/>
  <c r="BJ1044" i="1"/>
  <c r="BQ1044" i="1" s="1"/>
  <c r="BG1044" i="1"/>
  <c r="BN1044" i="1" s="1"/>
  <c r="BH576" i="1"/>
  <c r="BO576" i="1" s="1"/>
  <c r="BJ576" i="1"/>
  <c r="BQ576" i="1" s="1"/>
  <c r="BG576" i="1"/>
  <c r="BN576" i="1" s="1"/>
  <c r="BH1500" i="1"/>
  <c r="BO1500" i="1" s="1"/>
  <c r="BJ1500" i="1"/>
  <c r="BQ1500" i="1" s="1"/>
  <c r="BG1500" i="1"/>
  <c r="BN1500" i="1" s="1"/>
  <c r="BJ2074" i="1"/>
  <c r="BQ2074" i="1" s="1"/>
  <c r="BG2074" i="1"/>
  <c r="BN2074" i="1" s="1"/>
  <c r="BH2074" i="1"/>
  <c r="BO2074" i="1" s="1"/>
  <c r="BH560" i="1"/>
  <c r="BO560" i="1" s="1"/>
  <c r="BJ560" i="1"/>
  <c r="BQ560" i="1" s="1"/>
  <c r="BG560" i="1"/>
  <c r="BN560" i="1" s="1"/>
  <c r="BH2583" i="1"/>
  <c r="BO2583" i="1" s="1"/>
  <c r="BJ2583" i="1"/>
  <c r="BQ2583" i="1" s="1"/>
  <c r="BG2583" i="1"/>
  <c r="BN2583" i="1" s="1"/>
  <c r="BH1476" i="1"/>
  <c r="BO1476" i="1" s="1"/>
  <c r="BJ1476" i="1"/>
  <c r="BQ1476" i="1" s="1"/>
  <c r="BG1476" i="1"/>
  <c r="BN1476" i="1" s="1"/>
  <c r="BH1388" i="1"/>
  <c r="BO1388" i="1" s="1"/>
  <c r="BJ1388" i="1"/>
  <c r="BQ1388" i="1" s="1"/>
  <c r="BG1388" i="1"/>
  <c r="BN1388" i="1" s="1"/>
  <c r="BJ3006" i="1"/>
  <c r="BQ3006" i="1" s="1"/>
  <c r="BH3006" i="1"/>
  <c r="BO3006" i="1" s="1"/>
  <c r="BG3006" i="1"/>
  <c r="BN3006" i="1" s="1"/>
  <c r="BJ2960" i="1"/>
  <c r="BQ2960" i="1" s="1"/>
  <c r="BG2960" i="1"/>
  <c r="BN2960" i="1" s="1"/>
  <c r="BH2960" i="1"/>
  <c r="BO2960" i="1" s="1"/>
  <c r="BH77" i="1"/>
  <c r="BO77" i="1" s="1"/>
  <c r="BJ77" i="1"/>
  <c r="BQ77" i="1" s="1"/>
  <c r="BG77" i="1"/>
  <c r="BN77" i="1" s="1"/>
  <c r="BH240" i="1"/>
  <c r="BO240" i="1" s="1"/>
  <c r="BJ240" i="1"/>
  <c r="BQ240" i="1" s="1"/>
  <c r="BG240" i="1"/>
  <c r="BN240" i="1" s="1"/>
  <c r="BH2061" i="1"/>
  <c r="BO2061" i="1" s="1"/>
  <c r="BJ2061" i="1"/>
  <c r="BQ2061" i="1" s="1"/>
  <c r="BG2061" i="1"/>
  <c r="BN2061" i="1" s="1"/>
  <c r="BH400" i="1"/>
  <c r="BO400" i="1" s="1"/>
  <c r="BJ400" i="1"/>
  <c r="BQ400" i="1" s="1"/>
  <c r="BG400" i="1"/>
  <c r="BN400" i="1" s="1"/>
  <c r="BH1246" i="1"/>
  <c r="BO1246" i="1" s="1"/>
  <c r="BJ1246" i="1"/>
  <c r="BQ1246" i="1" s="1"/>
  <c r="BG1246" i="1"/>
  <c r="BN1246" i="1" s="1"/>
  <c r="BH413" i="1"/>
  <c r="BO413" i="1" s="1"/>
  <c r="BJ413" i="1"/>
  <c r="BQ413" i="1" s="1"/>
  <c r="BG413" i="1"/>
  <c r="BN413" i="1" s="1"/>
  <c r="BH1348" i="1"/>
  <c r="BO1348" i="1" s="1"/>
  <c r="BJ1348" i="1"/>
  <c r="BQ1348" i="1" s="1"/>
  <c r="BG1348" i="1"/>
  <c r="BN1348" i="1" s="1"/>
  <c r="BJ970" i="1"/>
  <c r="BQ970" i="1" s="1"/>
  <c r="BH970" i="1"/>
  <c r="BO970" i="1" s="1"/>
  <c r="BG970" i="1"/>
  <c r="BN970" i="1" s="1"/>
  <c r="BH1588" i="1"/>
  <c r="BO1588" i="1" s="1"/>
  <c r="BJ1588" i="1"/>
  <c r="BQ1588" i="1" s="1"/>
  <c r="BG1588" i="1"/>
  <c r="BN1588" i="1" s="1"/>
  <c r="BH702" i="1"/>
  <c r="BO702" i="1" s="1"/>
  <c r="BJ702" i="1"/>
  <c r="BQ702" i="1" s="1"/>
  <c r="BG702" i="1"/>
  <c r="BN702" i="1" s="1"/>
  <c r="BH2015" i="1"/>
  <c r="BO2015" i="1" s="1"/>
  <c r="BJ2015" i="1"/>
  <c r="BQ2015" i="1" s="1"/>
  <c r="BG2015" i="1"/>
  <c r="BN2015" i="1" s="1"/>
  <c r="BJ2967" i="1"/>
  <c r="BQ2967" i="1" s="1"/>
  <c r="BG2967" i="1"/>
  <c r="BN2967" i="1" s="1"/>
  <c r="BH2967" i="1"/>
  <c r="BO2967" i="1" s="1"/>
  <c r="BJ296" i="1"/>
  <c r="BQ296" i="1" s="1"/>
  <c r="BH296" i="1"/>
  <c r="BO296" i="1" s="1"/>
  <c r="BG296" i="1"/>
  <c r="BN296" i="1" s="1"/>
  <c r="BH503" i="1"/>
  <c r="BO503" i="1" s="1"/>
  <c r="BJ503" i="1"/>
  <c r="BQ503" i="1" s="1"/>
  <c r="BG503" i="1"/>
  <c r="BN503" i="1" s="1"/>
  <c r="BH1765" i="1"/>
  <c r="BO1765" i="1" s="1"/>
  <c r="BJ1765" i="1"/>
  <c r="BQ1765" i="1" s="1"/>
  <c r="BG1765" i="1"/>
  <c r="BN1765" i="1" s="1"/>
  <c r="BJ1992" i="1"/>
  <c r="BQ1992" i="1" s="1"/>
  <c r="BH1992" i="1"/>
  <c r="BO1992" i="1" s="1"/>
  <c r="BG1992" i="1"/>
  <c r="BN1992" i="1" s="1"/>
  <c r="BH1063" i="1"/>
  <c r="BO1063" i="1" s="1"/>
  <c r="BJ1063" i="1"/>
  <c r="BQ1063" i="1" s="1"/>
  <c r="BG1063" i="1"/>
  <c r="BN1063" i="1" s="1"/>
  <c r="BJ2698" i="1"/>
  <c r="BQ2698" i="1" s="1"/>
  <c r="BH2698" i="1"/>
  <c r="BO2698" i="1" s="1"/>
  <c r="BG2698" i="1"/>
  <c r="BN2698" i="1" s="1"/>
  <c r="BH2487" i="1"/>
  <c r="BO2487" i="1" s="1"/>
  <c r="BJ2487" i="1"/>
  <c r="BQ2487" i="1" s="1"/>
  <c r="BG2487" i="1"/>
  <c r="BN2487" i="1" s="1"/>
  <c r="BH1493" i="1"/>
  <c r="BO1493" i="1" s="1"/>
  <c r="BJ1493" i="1"/>
  <c r="BQ1493" i="1" s="1"/>
  <c r="BG1493" i="1"/>
  <c r="BN1493" i="1" s="1"/>
  <c r="BH700" i="1"/>
  <c r="BO700" i="1" s="1"/>
  <c r="BJ700" i="1"/>
  <c r="BQ700" i="1" s="1"/>
  <c r="BG700" i="1"/>
  <c r="BN700" i="1" s="1"/>
  <c r="BG358" i="1"/>
  <c r="BN358" i="1" s="1"/>
  <c r="BH358" i="1"/>
  <c r="BO358" i="1" s="1"/>
  <c r="BJ358" i="1"/>
  <c r="BQ358" i="1" s="1"/>
  <c r="BH1426" i="1"/>
  <c r="BO1426" i="1" s="1"/>
  <c r="BJ1426" i="1"/>
  <c r="BQ1426" i="1" s="1"/>
  <c r="BG1426" i="1"/>
  <c r="BN1426" i="1" s="1"/>
  <c r="BJ2395" i="1"/>
  <c r="BQ2395" i="1" s="1"/>
  <c r="BH2395" i="1"/>
  <c r="BO2395" i="1" s="1"/>
  <c r="BG2395" i="1"/>
  <c r="BN2395" i="1" s="1"/>
  <c r="BJ3050" i="1"/>
  <c r="BQ3050" i="1" s="1"/>
  <c r="BG3050" i="1"/>
  <c r="BN3050" i="1" s="1"/>
  <c r="BH3050" i="1"/>
  <c r="BO3050" i="1" s="1"/>
  <c r="BH2791" i="1"/>
  <c r="BO2791" i="1" s="1"/>
  <c r="BJ2791" i="1"/>
  <c r="BQ2791" i="1" s="1"/>
  <c r="BG2791" i="1"/>
  <c r="BN2791" i="1" s="1"/>
  <c r="BJ1082" i="1"/>
  <c r="BQ1082" i="1" s="1"/>
  <c r="BH1082" i="1"/>
  <c r="BO1082" i="1" s="1"/>
  <c r="BG1082" i="1"/>
  <c r="BN1082" i="1" s="1"/>
  <c r="BJ1849" i="1"/>
  <c r="BQ1849" i="1" s="1"/>
  <c r="BH1849" i="1"/>
  <c r="BO1849" i="1" s="1"/>
  <c r="BG1849" i="1"/>
  <c r="BN1849" i="1" s="1"/>
  <c r="BH963" i="1"/>
  <c r="BO963" i="1" s="1"/>
  <c r="BJ963" i="1"/>
  <c r="BQ963" i="1" s="1"/>
  <c r="BG963" i="1"/>
  <c r="BN963" i="1" s="1"/>
  <c r="BJ2944" i="1"/>
  <c r="BQ2944" i="1" s="1"/>
  <c r="BH2944" i="1"/>
  <c r="BO2944" i="1" s="1"/>
  <c r="BG2944" i="1"/>
  <c r="BN2944" i="1" s="1"/>
  <c r="BJ2559" i="1"/>
  <c r="BQ2559" i="1" s="1"/>
  <c r="BJ1868" i="1"/>
  <c r="BQ1868" i="1" s="1"/>
  <c r="BJ2146" i="1"/>
  <c r="BQ2146" i="1" s="1"/>
  <c r="BJ1598" i="1"/>
  <c r="BQ1598" i="1" s="1"/>
  <c r="BH1416" i="1"/>
  <c r="BO1416" i="1" s="1"/>
  <c r="BG2970" i="1"/>
  <c r="BN2970" i="1" s="1"/>
  <c r="BG2030" i="1"/>
  <c r="BN2030" i="1" s="1"/>
  <c r="BG2379" i="1"/>
  <c r="BN2379" i="1" s="1"/>
  <c r="BH2843" i="1"/>
  <c r="BO2843" i="1" s="1"/>
  <c r="BG506" i="1"/>
  <c r="BN506" i="1" s="1"/>
  <c r="BJ476" i="1"/>
  <c r="BQ476" i="1" s="1"/>
  <c r="BJ66" i="1"/>
  <c r="BQ66" i="1" s="1"/>
  <c r="BJ877" i="1"/>
  <c r="BQ877" i="1" s="1"/>
  <c r="BJ1616" i="1"/>
  <c r="BQ1616" i="1" s="1"/>
  <c r="BG2916" i="1"/>
  <c r="BN2916" i="1" s="1"/>
  <c r="BJ2598" i="1"/>
  <c r="BQ2598" i="1" s="1"/>
  <c r="BH2990" i="1"/>
  <c r="BO2990" i="1" s="1"/>
  <c r="BJ2370" i="1"/>
  <c r="BQ2370" i="1" s="1"/>
  <c r="BJ1990" i="1"/>
  <c r="BQ1990" i="1" s="1"/>
  <c r="BH1659" i="1"/>
  <c r="BO1659" i="1" s="1"/>
  <c r="BJ2429" i="1"/>
  <c r="BQ2429" i="1" s="1"/>
  <c r="BH2670" i="1"/>
  <c r="BO2670" i="1" s="1"/>
  <c r="BG2834" i="1"/>
  <c r="BN2834" i="1" s="1"/>
  <c r="BH1240" i="1"/>
  <c r="BO1240" i="1" s="1"/>
  <c r="BJ2390" i="1"/>
  <c r="BQ2390" i="1" s="1"/>
  <c r="BH2105" i="1"/>
  <c r="BO2105" i="1" s="1"/>
  <c r="BJ349" i="1"/>
  <c r="BQ349" i="1" s="1"/>
  <c r="BJ1650" i="1"/>
  <c r="BQ1650" i="1" s="1"/>
  <c r="BG3086" i="1"/>
  <c r="BN3086" i="1" s="1"/>
  <c r="BJ836" i="1"/>
  <c r="BQ836" i="1" s="1"/>
  <c r="BJ1973" i="1"/>
  <c r="BQ1973" i="1" s="1"/>
  <c r="BJ309" i="1"/>
  <c r="BQ309" i="1" s="1"/>
  <c r="BJ60" i="1"/>
  <c r="BQ60" i="1" s="1"/>
  <c r="BJ2173" i="1"/>
  <c r="BQ2173" i="1" s="1"/>
  <c r="BJ1170" i="1"/>
  <c r="BQ1170" i="1" s="1"/>
  <c r="BJ770" i="1"/>
  <c r="BQ770" i="1" s="1"/>
  <c r="BH2104" i="1"/>
  <c r="BO2104" i="1" s="1"/>
  <c r="BH1576" i="1"/>
  <c r="BO1576" i="1" s="1"/>
  <c r="BG2458" i="1"/>
  <c r="BN2458" i="1" s="1"/>
  <c r="BJ857" i="1"/>
  <c r="BQ857" i="1" s="1"/>
  <c r="BJ239" i="1"/>
  <c r="BQ239" i="1" s="1"/>
  <c r="BH2914" i="1"/>
  <c r="BO2914" i="1" s="1"/>
  <c r="BJ2021" i="1"/>
  <c r="BQ2021" i="1" s="1"/>
  <c r="BJ583" i="1"/>
  <c r="BQ583" i="1" s="1"/>
  <c r="BH3077" i="1"/>
  <c r="BO3077" i="1" s="1"/>
  <c r="BJ1134" i="1"/>
  <c r="BQ1134" i="1" s="1"/>
  <c r="BJ853" i="1"/>
  <c r="BQ853" i="1" s="1"/>
  <c r="BJ1141" i="1"/>
  <c r="BQ1141" i="1" s="1"/>
  <c r="BH1899" i="1"/>
  <c r="BO1899" i="1" s="1"/>
  <c r="BJ2374" i="1"/>
  <c r="BQ2374" i="1" s="1"/>
  <c r="BH267" i="1"/>
  <c r="BO267" i="1" s="1"/>
  <c r="BJ2351" i="1"/>
  <c r="BQ2351" i="1" s="1"/>
  <c r="BJ646" i="1"/>
  <c r="BQ646" i="1" s="1"/>
  <c r="BG1146" i="1"/>
  <c r="BN1146" i="1" s="1"/>
  <c r="BJ1527" i="1"/>
  <c r="BQ1527" i="1" s="1"/>
  <c r="BJ911" i="1"/>
  <c r="BQ911" i="1" s="1"/>
  <c r="BH2824" i="1"/>
  <c r="BO2824" i="1" s="1"/>
  <c r="BG3081" i="1"/>
  <c r="BN3081" i="1" s="1"/>
  <c r="BG2619" i="1"/>
  <c r="BN2619" i="1" s="1"/>
  <c r="BG2411" i="1"/>
  <c r="BN2411" i="1" s="1"/>
  <c r="BJ1702" i="1"/>
  <c r="BQ1702" i="1" s="1"/>
  <c r="BJ1167" i="1"/>
  <c r="BQ1167" i="1" s="1"/>
  <c r="BJ756" i="1"/>
  <c r="BQ756" i="1" s="1"/>
  <c r="BJ1100" i="1"/>
  <c r="BQ1100" i="1" s="1"/>
  <c r="BG2651" i="1"/>
  <c r="BN2651" i="1" s="1"/>
  <c r="BJ1011" i="1"/>
  <c r="BQ1011" i="1" s="1"/>
  <c r="BJ1632" i="1"/>
  <c r="BQ1632" i="1" s="1"/>
  <c r="BG2506" i="1"/>
  <c r="BN2506" i="1" s="1"/>
  <c r="BJ434" i="1"/>
  <c r="BQ434" i="1" s="1"/>
  <c r="BJ2457" i="1"/>
  <c r="BQ2457" i="1" s="1"/>
  <c r="BG2908" i="1"/>
  <c r="BN2908" i="1" s="1"/>
  <c r="BJ2132" i="1"/>
  <c r="BQ2132" i="1" s="1"/>
  <c r="BH116" i="1"/>
  <c r="BO116" i="1" s="1"/>
  <c r="BJ116" i="1"/>
  <c r="BQ116" i="1" s="1"/>
  <c r="BG116" i="1"/>
  <c r="BN116" i="1" s="1"/>
  <c r="BG773" i="1"/>
  <c r="BN773" i="1" s="1"/>
  <c r="BH980" i="1"/>
  <c r="BO980" i="1" s="1"/>
  <c r="BG295" i="1"/>
  <c r="BN295" i="1" s="1"/>
  <c r="BH566" i="1"/>
  <c r="BO566" i="1" s="1"/>
  <c r="BG944" i="1"/>
  <c r="BN944" i="1" s="1"/>
  <c r="BJ2483" i="1"/>
  <c r="BQ2483" i="1" s="1"/>
  <c r="BG1264" i="1"/>
  <c r="BN1264" i="1" s="1"/>
  <c r="BJ2233" i="1"/>
  <c r="BQ2233" i="1" s="1"/>
  <c r="BG2541" i="1"/>
  <c r="BN2541" i="1" s="1"/>
  <c r="BH1086" i="1"/>
  <c r="BO1086" i="1" s="1"/>
  <c r="BH2650" i="1"/>
  <c r="BO2650" i="1" s="1"/>
  <c r="BH774" i="1"/>
  <c r="BO774" i="1" s="1"/>
  <c r="BG446" i="1"/>
  <c r="BN446" i="1" s="1"/>
  <c r="BJ707" i="1"/>
  <c r="BQ707" i="1" s="1"/>
  <c r="BJ751" i="1"/>
  <c r="BQ751" i="1" s="1"/>
  <c r="BH894" i="1"/>
  <c r="BO894" i="1" s="1"/>
  <c r="BG884" i="1"/>
  <c r="BN884" i="1" s="1"/>
  <c r="BH1920" i="1"/>
  <c r="BO1920" i="1" s="1"/>
  <c r="BG1534" i="1"/>
  <c r="BN1534" i="1" s="1"/>
  <c r="BJ1841" i="1"/>
  <c r="BQ1841" i="1" s="1"/>
  <c r="BG1399" i="1"/>
  <c r="BN1399" i="1" s="1"/>
  <c r="BJ1752" i="1"/>
  <c r="BQ1752" i="1" s="1"/>
  <c r="BH2251" i="1"/>
  <c r="BO2251" i="1" s="1"/>
  <c r="BH453" i="1"/>
  <c r="BO453" i="1" s="1"/>
  <c r="BG63" i="1"/>
  <c r="BN63" i="1" s="1"/>
  <c r="BH2418" i="1"/>
  <c r="BO2418" i="1" s="1"/>
  <c r="BG2231" i="1"/>
  <c r="BN2231" i="1" s="1"/>
  <c r="BH515" i="1"/>
  <c r="BO515" i="1" s="1"/>
  <c r="BH2234" i="1"/>
  <c r="BO2234" i="1" s="1"/>
  <c r="BH2748" i="1"/>
  <c r="BO2748" i="1" s="1"/>
  <c r="BG914" i="1"/>
  <c r="BN914" i="1" s="1"/>
  <c r="BG2617" i="1"/>
  <c r="BN2617" i="1" s="1"/>
  <c r="BJ2931" i="1"/>
  <c r="BQ2931" i="1" s="1"/>
  <c r="BG2113" i="1"/>
  <c r="BN2113" i="1" s="1"/>
  <c r="BJ2932" i="1"/>
  <c r="BQ2932" i="1" s="1"/>
  <c r="BG259" i="1"/>
  <c r="BN259" i="1" s="1"/>
  <c r="BH1567" i="1"/>
  <c r="BO1567" i="1" s="1"/>
  <c r="BG755" i="1"/>
  <c r="BN755" i="1" s="1"/>
  <c r="BH1454" i="1"/>
  <c r="BO1454" i="1" s="1"/>
  <c r="BH2170" i="1"/>
  <c r="BO2170" i="1" s="1"/>
  <c r="BJ2" i="1"/>
  <c r="BQ2" i="1" s="1"/>
  <c r="BG896" i="1"/>
  <c r="BN896" i="1" s="1"/>
  <c r="BH2306" i="1"/>
  <c r="BO2306" i="1" s="1"/>
  <c r="BG2567" i="1"/>
  <c r="BN2567" i="1" s="1"/>
  <c r="BH1602" i="1"/>
  <c r="BO1602" i="1" s="1"/>
  <c r="BG419" i="1"/>
  <c r="BN419" i="1" s="1"/>
  <c r="BH1859" i="1"/>
  <c r="BO1859" i="1" s="1"/>
  <c r="BH2682" i="1"/>
  <c r="BO2682" i="1" s="1"/>
  <c r="BJ2961" i="1"/>
  <c r="BQ2961" i="1" s="1"/>
  <c r="BG2335" i="1"/>
  <c r="BN2335" i="1" s="1"/>
  <c r="BH2437" i="1"/>
  <c r="BO2437" i="1" s="1"/>
  <c r="BG1396" i="1"/>
  <c r="BN1396" i="1" s="1"/>
  <c r="BJ2419" i="1"/>
  <c r="BQ2419" i="1" s="1"/>
  <c r="BG961" i="1"/>
  <c r="BN961" i="1" s="1"/>
  <c r="BH2575" i="1"/>
  <c r="BO2575" i="1" s="1"/>
  <c r="BG1208" i="1"/>
  <c r="BN1208" i="1" s="1"/>
  <c r="BH2399" i="1"/>
  <c r="BO2399" i="1" s="1"/>
  <c r="BG1887" i="1"/>
  <c r="BN1887" i="1" s="1"/>
  <c r="BJ2024" i="1"/>
  <c r="BQ2024" i="1" s="1"/>
  <c r="BG2569" i="1"/>
  <c r="BN2569" i="1" s="1"/>
  <c r="BJ2633" i="1"/>
  <c r="BQ2633" i="1" s="1"/>
  <c r="BG2616" i="1"/>
  <c r="BN2616" i="1" s="1"/>
  <c r="BJ2606" i="1"/>
  <c r="BQ2606" i="1" s="1"/>
  <c r="BG2481" i="1"/>
  <c r="BN2481" i="1" s="1"/>
  <c r="BH1980" i="1"/>
  <c r="BO1980" i="1" s="1"/>
  <c r="BG647" i="1"/>
  <c r="BN647" i="1" s="1"/>
  <c r="BJ1704" i="1"/>
  <c r="BQ1704" i="1" s="1"/>
  <c r="BJ406" i="1"/>
  <c r="BQ406" i="1" s="1"/>
  <c r="BH1036" i="1"/>
  <c r="BO1036" i="1" s="1"/>
  <c r="BG345" i="1"/>
  <c r="BN345" i="1" s="1"/>
  <c r="BJ2890" i="1"/>
  <c r="BQ2890" i="1" s="1"/>
  <c r="BG870" i="1"/>
  <c r="BN870" i="1" s="1"/>
  <c r="BH1685" i="1"/>
  <c r="BO1685" i="1" s="1"/>
  <c r="BH2807" i="1"/>
  <c r="BO2807" i="1" s="1"/>
  <c r="BG3127" i="1"/>
  <c r="BN3127" i="1" s="1"/>
  <c r="BH1452" i="1"/>
  <c r="BO1452" i="1" s="1"/>
  <c r="BG721" i="1"/>
  <c r="BN721" i="1" s="1"/>
  <c r="BJ2203" i="1"/>
  <c r="BQ2203" i="1" s="1"/>
  <c r="BG404" i="1"/>
  <c r="BN404" i="1" s="1"/>
  <c r="BJ2100" i="1"/>
  <c r="BQ2100" i="1" s="1"/>
  <c r="BG1215" i="1"/>
  <c r="BN1215" i="1" s="1"/>
  <c r="BJ3076" i="1"/>
  <c r="BQ3076" i="1" s="1"/>
  <c r="BG423" i="1"/>
  <c r="BN423" i="1" s="1"/>
  <c r="BJ1977" i="1"/>
  <c r="BQ1977" i="1" s="1"/>
  <c r="BG44" i="1"/>
  <c r="BN44" i="1" s="1"/>
  <c r="BH1299" i="1"/>
  <c r="BO1299" i="1" s="1"/>
  <c r="BG1012" i="1"/>
  <c r="BN1012" i="1" s="1"/>
  <c r="BJ777" i="1"/>
  <c r="BQ777" i="1" s="1"/>
  <c r="BH143" i="1"/>
  <c r="BO143" i="1" s="1"/>
  <c r="BJ143" i="1"/>
  <c r="BQ143" i="1" s="1"/>
  <c r="BG143" i="1"/>
  <c r="BN143" i="1" s="1"/>
  <c r="BJ1937" i="1"/>
  <c r="BQ1937" i="1" s="1"/>
  <c r="BH1937" i="1"/>
  <c r="BO1937" i="1" s="1"/>
  <c r="BG1937" i="1"/>
  <c r="BN1937" i="1" s="1"/>
  <c r="BJ2856" i="1"/>
  <c r="BQ2856" i="1" s="1"/>
  <c r="BH2856" i="1"/>
  <c r="BO2856" i="1" s="1"/>
  <c r="BG2856" i="1"/>
  <c r="BN2856" i="1" s="1"/>
  <c r="BH623" i="1"/>
  <c r="BO623" i="1" s="1"/>
  <c r="BJ623" i="1"/>
  <c r="BQ623" i="1" s="1"/>
  <c r="BG623" i="1"/>
  <c r="BN623" i="1" s="1"/>
  <c r="BJ1498" i="1"/>
  <c r="BQ1498" i="1" s="1"/>
  <c r="BG1498" i="1"/>
  <c r="BN1498" i="1" s="1"/>
  <c r="BH1498" i="1"/>
  <c r="BO1498" i="1" s="1"/>
  <c r="BH885" i="1"/>
  <c r="BO885" i="1" s="1"/>
  <c r="BJ885" i="1"/>
  <c r="BQ885" i="1" s="1"/>
  <c r="BG885" i="1"/>
  <c r="BN885" i="1" s="1"/>
  <c r="BH848" i="1"/>
  <c r="BO848" i="1" s="1"/>
  <c r="BJ848" i="1"/>
  <c r="BQ848" i="1" s="1"/>
  <c r="BG848" i="1"/>
  <c r="BN848" i="1" s="1"/>
  <c r="BJ2574" i="1"/>
  <c r="BQ2574" i="1" s="1"/>
  <c r="BH2574" i="1"/>
  <c r="BO2574" i="1" s="1"/>
  <c r="BG2574" i="1"/>
  <c r="BN2574" i="1" s="1"/>
  <c r="BH1079" i="1"/>
  <c r="BO1079" i="1" s="1"/>
  <c r="BJ1079" i="1"/>
  <c r="BQ1079" i="1" s="1"/>
  <c r="BG1079" i="1"/>
  <c r="BN1079" i="1" s="1"/>
  <c r="BJ554" i="1"/>
  <c r="BQ554" i="1" s="1"/>
  <c r="BH554" i="1"/>
  <c r="BO554" i="1" s="1"/>
  <c r="BG554" i="1"/>
  <c r="BN554" i="1" s="1"/>
  <c r="BH2293" i="1"/>
  <c r="BO2293" i="1" s="1"/>
  <c r="BJ2293" i="1"/>
  <c r="BQ2293" i="1" s="1"/>
  <c r="BG2293" i="1"/>
  <c r="BN2293" i="1" s="1"/>
  <c r="BH2702" i="1"/>
  <c r="BO2702" i="1" s="1"/>
  <c r="BH2496" i="1"/>
  <c r="BO2496" i="1" s="1"/>
  <c r="BJ2496" i="1"/>
  <c r="BQ2496" i="1" s="1"/>
  <c r="BG2496" i="1"/>
  <c r="BN2496" i="1" s="1"/>
  <c r="BH148" i="1"/>
  <c r="BO148" i="1" s="1"/>
  <c r="BJ148" i="1"/>
  <c r="BQ148" i="1" s="1"/>
  <c r="BG148" i="1"/>
  <c r="BN148" i="1" s="1"/>
  <c r="BH2879" i="1"/>
  <c r="BO2879" i="1" s="1"/>
  <c r="BJ2879" i="1"/>
  <c r="BQ2879" i="1" s="1"/>
  <c r="BG2879" i="1"/>
  <c r="BN2879" i="1" s="1"/>
  <c r="BJ456" i="1"/>
  <c r="BQ456" i="1" s="1"/>
  <c r="BH456" i="1"/>
  <c r="BO456" i="1" s="1"/>
  <c r="BG456" i="1"/>
  <c r="BN456" i="1" s="1"/>
  <c r="BH2140" i="1"/>
  <c r="BO2140" i="1" s="1"/>
  <c r="BJ2140" i="1"/>
  <c r="BQ2140" i="1" s="1"/>
  <c r="BG2140" i="1"/>
  <c r="BN2140" i="1" s="1"/>
  <c r="BH2719" i="1"/>
  <c r="BO2719" i="1" s="1"/>
  <c r="BJ2719" i="1"/>
  <c r="BQ2719" i="1" s="1"/>
  <c r="BG2719" i="1"/>
  <c r="BN2719" i="1" s="1"/>
  <c r="BH2070" i="1"/>
  <c r="BO2070" i="1" s="1"/>
  <c r="BJ2070" i="1"/>
  <c r="BQ2070" i="1" s="1"/>
  <c r="BG2070" i="1"/>
  <c r="BN2070" i="1" s="1"/>
  <c r="BH1714" i="1"/>
  <c r="BO1714" i="1" s="1"/>
  <c r="BJ1714" i="1"/>
  <c r="BQ1714" i="1" s="1"/>
  <c r="BG1714" i="1"/>
  <c r="BN1714" i="1" s="1"/>
  <c r="BH436" i="1"/>
  <c r="BO436" i="1" s="1"/>
  <c r="BJ436" i="1"/>
  <c r="BQ436" i="1" s="1"/>
  <c r="BG436" i="1"/>
  <c r="BN436" i="1" s="1"/>
  <c r="BJ1281" i="1"/>
  <c r="BQ1281" i="1" s="1"/>
  <c r="BH1281" i="1"/>
  <c r="BO1281" i="1" s="1"/>
  <c r="BG1281" i="1"/>
  <c r="BN1281" i="1" s="1"/>
  <c r="BH2256" i="1"/>
  <c r="BO2256" i="1" s="1"/>
  <c r="BJ2256" i="1"/>
  <c r="BQ2256" i="1" s="1"/>
  <c r="BG2256" i="1"/>
  <c r="BN2256" i="1" s="1"/>
  <c r="BH3084" i="1"/>
  <c r="BO3084" i="1" s="1"/>
  <c r="BJ3084" i="1"/>
  <c r="BQ3084" i="1" s="1"/>
  <c r="BG3084" i="1"/>
  <c r="BN3084" i="1" s="1"/>
  <c r="BJ1354" i="1"/>
  <c r="BQ1354" i="1" s="1"/>
  <c r="BH1354" i="1"/>
  <c r="BO1354" i="1" s="1"/>
  <c r="BG1354" i="1"/>
  <c r="BN1354" i="1" s="1"/>
  <c r="BJ27" i="1"/>
  <c r="BQ27" i="1" s="1"/>
  <c r="BH27" i="1"/>
  <c r="BO27" i="1" s="1"/>
  <c r="BG27" i="1"/>
  <c r="BN27" i="1" s="1"/>
  <c r="BH2402" i="1"/>
  <c r="BO2402" i="1" s="1"/>
  <c r="BJ2402" i="1"/>
  <c r="BQ2402" i="1" s="1"/>
  <c r="BG2402" i="1"/>
  <c r="BN2402" i="1" s="1"/>
  <c r="BJ1577" i="1"/>
  <c r="BQ1577" i="1" s="1"/>
  <c r="BH1577" i="1"/>
  <c r="BO1577" i="1" s="1"/>
  <c r="BG1577" i="1"/>
  <c r="BN1577" i="1" s="1"/>
  <c r="BJ2355" i="1"/>
  <c r="BQ2355" i="1" s="1"/>
  <c r="BH2355" i="1"/>
  <c r="BO2355" i="1" s="1"/>
  <c r="BG2355" i="1"/>
  <c r="BN2355" i="1" s="1"/>
  <c r="BH847" i="1"/>
  <c r="BO847" i="1" s="1"/>
  <c r="BJ847" i="1"/>
  <c r="BQ847" i="1" s="1"/>
  <c r="BG847" i="1"/>
  <c r="BN847" i="1" s="1"/>
  <c r="BH20" i="1"/>
  <c r="BO20" i="1" s="1"/>
  <c r="BJ20" i="1"/>
  <c r="BQ20" i="1" s="1"/>
  <c r="BG20" i="1"/>
  <c r="BN20" i="1" s="1"/>
  <c r="BJ1017" i="1"/>
  <c r="BQ1017" i="1" s="1"/>
  <c r="BH1017" i="1"/>
  <c r="BO1017" i="1" s="1"/>
  <c r="BG1017" i="1"/>
  <c r="BN1017" i="1" s="1"/>
  <c r="BJ1179" i="1"/>
  <c r="BQ1179" i="1" s="1"/>
  <c r="BH1179" i="1"/>
  <c r="BO1179" i="1" s="1"/>
  <c r="BG1179" i="1"/>
  <c r="BN1179" i="1" s="1"/>
  <c r="BJ2206" i="1"/>
  <c r="BQ2206" i="1" s="1"/>
  <c r="BG2206" i="1"/>
  <c r="BN2206" i="1" s="1"/>
  <c r="BH2206" i="1"/>
  <c r="BO2206" i="1" s="1"/>
  <c r="BH2727" i="1"/>
  <c r="BO2727" i="1" s="1"/>
  <c r="BJ2727" i="1"/>
  <c r="BQ2727" i="1" s="1"/>
  <c r="BG2727" i="1"/>
  <c r="BN2727" i="1" s="1"/>
  <c r="BH354" i="1"/>
  <c r="BO354" i="1" s="1"/>
  <c r="BJ354" i="1"/>
  <c r="BQ354" i="1" s="1"/>
  <c r="BG354" i="1"/>
  <c r="BN354" i="1" s="1"/>
  <c r="BJ2200" i="1"/>
  <c r="BQ2200" i="1" s="1"/>
  <c r="BH2200" i="1"/>
  <c r="BO2200" i="1" s="1"/>
  <c r="BG2200" i="1"/>
  <c r="BN2200" i="1" s="1"/>
  <c r="BH2972" i="1"/>
  <c r="BO2972" i="1" s="1"/>
  <c r="BJ2972" i="1"/>
  <c r="BQ2972" i="1" s="1"/>
  <c r="BG2972" i="1"/>
  <c r="BN2972" i="1" s="1"/>
  <c r="BJ2925" i="1"/>
  <c r="BQ2925" i="1" s="1"/>
  <c r="BG2925" i="1"/>
  <c r="BN2925" i="1" s="1"/>
  <c r="BH2925" i="1"/>
  <c r="BO2925" i="1" s="1"/>
  <c r="BJ3029" i="1"/>
  <c r="BQ3029" i="1" s="1"/>
  <c r="BH3029" i="1"/>
  <c r="BO3029" i="1" s="1"/>
  <c r="BG3029" i="1"/>
  <c r="BN3029" i="1" s="1"/>
  <c r="BH1091" i="1"/>
  <c r="BO1091" i="1" s="1"/>
  <c r="BJ1091" i="1"/>
  <c r="BQ1091" i="1" s="1"/>
  <c r="BG1091" i="1"/>
  <c r="BN1091" i="1" s="1"/>
  <c r="BH1268" i="1"/>
  <c r="BO1268" i="1" s="1"/>
  <c r="BJ1268" i="1"/>
  <c r="BQ1268" i="1" s="1"/>
  <c r="BG1268" i="1"/>
  <c r="BN1268" i="1" s="1"/>
  <c r="BH1644" i="1"/>
  <c r="BO1644" i="1" s="1"/>
  <c r="BJ1644" i="1"/>
  <c r="BQ1644" i="1" s="1"/>
  <c r="BG1644" i="1"/>
  <c r="BN1644" i="1" s="1"/>
  <c r="BH1043" i="1"/>
  <c r="BO1043" i="1" s="1"/>
  <c r="BJ1043" i="1"/>
  <c r="BQ1043" i="1" s="1"/>
  <c r="BG1043" i="1"/>
  <c r="BN1043" i="1" s="1"/>
  <c r="BH1269" i="1"/>
  <c r="BO1269" i="1" s="1"/>
  <c r="BJ1269" i="1"/>
  <c r="BQ1269" i="1" s="1"/>
  <c r="BG1269" i="1"/>
  <c r="BN1269" i="1" s="1"/>
  <c r="BH316" i="1"/>
  <c r="BO316" i="1" s="1"/>
  <c r="BJ316" i="1"/>
  <c r="BQ316" i="1" s="1"/>
  <c r="BG316" i="1"/>
  <c r="BN316" i="1" s="1"/>
  <c r="BJ824" i="1"/>
  <c r="BQ824" i="1" s="1"/>
  <c r="BH824" i="1"/>
  <c r="BO824" i="1" s="1"/>
  <c r="BG824" i="1"/>
  <c r="BN824" i="1" s="1"/>
  <c r="BH2877" i="1"/>
  <c r="BO2877" i="1" s="1"/>
  <c r="BJ2877" i="1"/>
  <c r="BQ2877" i="1" s="1"/>
  <c r="BG2877" i="1"/>
  <c r="BN2877" i="1" s="1"/>
  <c r="BH1559" i="1"/>
  <c r="BO1559" i="1" s="1"/>
  <c r="BJ1559" i="1"/>
  <c r="BQ1559" i="1" s="1"/>
  <c r="BG1559" i="1"/>
  <c r="BN1559" i="1" s="1"/>
  <c r="BJ408" i="1"/>
  <c r="BQ408" i="1" s="1"/>
  <c r="BH408" i="1"/>
  <c r="BO408" i="1" s="1"/>
  <c r="BG408" i="1"/>
  <c r="BN408" i="1" s="1"/>
  <c r="BJ2874" i="1"/>
  <c r="BQ2874" i="1" s="1"/>
  <c r="BG2874" i="1"/>
  <c r="BN2874" i="1" s="1"/>
  <c r="BH2874" i="1"/>
  <c r="BO2874" i="1" s="1"/>
  <c r="BH2486" i="1"/>
  <c r="BO2486" i="1" s="1"/>
  <c r="BJ2486" i="1"/>
  <c r="BQ2486" i="1" s="1"/>
  <c r="BG2486" i="1"/>
  <c r="BN2486" i="1" s="1"/>
  <c r="BH754" i="1"/>
  <c r="BO754" i="1" s="1"/>
  <c r="BJ754" i="1"/>
  <c r="BQ754" i="1" s="1"/>
  <c r="BG754" i="1"/>
  <c r="BN754" i="1" s="1"/>
  <c r="BH703" i="1"/>
  <c r="BO703" i="1" s="1"/>
  <c r="BJ703" i="1"/>
  <c r="BQ703" i="1" s="1"/>
  <c r="BG703" i="1"/>
  <c r="BN703" i="1" s="1"/>
  <c r="BJ2398" i="1"/>
  <c r="BQ2398" i="1" s="1"/>
  <c r="BH2398" i="1"/>
  <c r="BO2398" i="1" s="1"/>
  <c r="BG2398" i="1"/>
  <c r="BN2398" i="1" s="1"/>
  <c r="BH2290" i="1"/>
  <c r="BO2290" i="1" s="1"/>
  <c r="BJ2290" i="1"/>
  <c r="BQ2290" i="1" s="1"/>
  <c r="BG2290" i="1"/>
  <c r="BN2290" i="1" s="1"/>
  <c r="BH1052" i="1"/>
  <c r="BO1052" i="1" s="1"/>
  <c r="BJ1052" i="1"/>
  <c r="BQ1052" i="1" s="1"/>
  <c r="BG1052" i="1"/>
  <c r="BN1052" i="1" s="1"/>
  <c r="BH1639" i="1"/>
  <c r="BO1639" i="1" s="1"/>
  <c r="BJ1639" i="1"/>
  <c r="BQ1639" i="1" s="1"/>
  <c r="BG1639" i="1"/>
  <c r="BN1639" i="1" s="1"/>
  <c r="BH1391" i="1"/>
  <c r="BO1391" i="1" s="1"/>
  <c r="BJ1391" i="1"/>
  <c r="BQ1391" i="1" s="1"/>
  <c r="BG1391" i="1"/>
  <c r="BN1391" i="1" s="1"/>
  <c r="BJ3090" i="1"/>
  <c r="BQ3090" i="1" s="1"/>
  <c r="BH3090" i="1"/>
  <c r="BO3090" i="1" s="1"/>
  <c r="BG3090" i="1"/>
  <c r="BN3090" i="1" s="1"/>
  <c r="BH1910" i="1"/>
  <c r="BO1910" i="1" s="1"/>
  <c r="BJ1910" i="1"/>
  <c r="BQ1910" i="1" s="1"/>
  <c r="BG1910" i="1"/>
  <c r="BN1910" i="1" s="1"/>
  <c r="BJ3102" i="1"/>
  <c r="BQ3102" i="1" s="1"/>
  <c r="BG3102" i="1"/>
  <c r="BN3102" i="1" s="1"/>
  <c r="BH3102" i="1"/>
  <c r="BO3102" i="1" s="1"/>
  <c r="BH2262" i="1"/>
  <c r="BO2262" i="1" s="1"/>
  <c r="BJ2262" i="1"/>
  <c r="BQ2262" i="1" s="1"/>
  <c r="BG2262" i="1"/>
  <c r="BN2262" i="1" s="1"/>
  <c r="BH658" i="1"/>
  <c r="BO658" i="1" s="1"/>
  <c r="BJ658" i="1"/>
  <c r="BQ658" i="1" s="1"/>
  <c r="BG658" i="1"/>
  <c r="BN658" i="1" s="1"/>
  <c r="BJ3141" i="1"/>
  <c r="BQ3141" i="1" s="1"/>
  <c r="BH3141" i="1"/>
  <c r="BO3141" i="1" s="1"/>
  <c r="BG3141" i="1"/>
  <c r="BN3141" i="1" s="1"/>
  <c r="BJ186" i="1"/>
  <c r="BQ186" i="1" s="1"/>
  <c r="BG186" i="1"/>
  <c r="BN186" i="1" s="1"/>
  <c r="BH186" i="1"/>
  <c r="BO186" i="1" s="1"/>
  <c r="BJ251" i="1"/>
  <c r="BQ251" i="1" s="1"/>
  <c r="BH251" i="1"/>
  <c r="BO251" i="1" s="1"/>
  <c r="BG251" i="1"/>
  <c r="BN251" i="1" s="1"/>
  <c r="BJ3040" i="1"/>
  <c r="BQ3040" i="1" s="1"/>
  <c r="BH3040" i="1"/>
  <c r="BO3040" i="1" s="1"/>
  <c r="BG3040" i="1"/>
  <c r="BN3040" i="1" s="1"/>
  <c r="BJ2977" i="1"/>
  <c r="BQ2977" i="1" s="1"/>
  <c r="BG2977" i="1"/>
  <c r="BN2977" i="1" s="1"/>
  <c r="BH2977" i="1"/>
  <c r="BO2977" i="1" s="1"/>
  <c r="BH338" i="1"/>
  <c r="BO338" i="1" s="1"/>
  <c r="BJ338" i="1"/>
  <c r="BQ338" i="1" s="1"/>
  <c r="BG338" i="1"/>
  <c r="BN338" i="1" s="1"/>
  <c r="BH1340" i="1"/>
  <c r="BO1340" i="1" s="1"/>
  <c r="BJ1340" i="1"/>
  <c r="BQ1340" i="1" s="1"/>
  <c r="BG1340" i="1"/>
  <c r="BN1340" i="1" s="1"/>
  <c r="BH2189" i="1"/>
  <c r="BO2189" i="1" s="1"/>
  <c r="BJ2189" i="1"/>
  <c r="BQ2189" i="1" s="1"/>
  <c r="BG2189" i="1"/>
  <c r="BN2189" i="1" s="1"/>
  <c r="BH2151" i="1"/>
  <c r="BO2151" i="1" s="1"/>
  <c r="BJ2151" i="1"/>
  <c r="BQ2151" i="1" s="1"/>
  <c r="BG2151" i="1"/>
  <c r="BN2151" i="1" s="1"/>
  <c r="BJ2770" i="1"/>
  <c r="BQ2770" i="1" s="1"/>
  <c r="BH2770" i="1"/>
  <c r="BO2770" i="1" s="1"/>
  <c r="BG2770" i="1"/>
  <c r="BN2770" i="1" s="1"/>
  <c r="BH2423" i="1"/>
  <c r="BO2423" i="1" s="1"/>
  <c r="BJ2423" i="1"/>
  <c r="BQ2423" i="1" s="1"/>
  <c r="BG2423" i="1"/>
  <c r="BN2423" i="1" s="1"/>
  <c r="BH1901" i="1"/>
  <c r="BO1901" i="1" s="1"/>
  <c r="BJ1901" i="1"/>
  <c r="BQ1901" i="1" s="1"/>
  <c r="BG1901" i="1"/>
  <c r="BN1901" i="1" s="1"/>
  <c r="BH1604" i="1"/>
  <c r="BO1604" i="1" s="1"/>
  <c r="BJ1604" i="1"/>
  <c r="BQ1604" i="1" s="1"/>
  <c r="BG1604" i="1"/>
  <c r="BN1604" i="1" s="1"/>
  <c r="BJ2387" i="1"/>
  <c r="BQ2387" i="1" s="1"/>
  <c r="BH2387" i="1"/>
  <c r="BO2387" i="1" s="1"/>
  <c r="BG2387" i="1"/>
  <c r="BN2387" i="1" s="1"/>
  <c r="BJ201" i="1"/>
  <c r="BQ201" i="1" s="1"/>
  <c r="BH201" i="1"/>
  <c r="BO201" i="1" s="1"/>
  <c r="BG201" i="1"/>
  <c r="BN201" i="1" s="1"/>
  <c r="BJ3016" i="1"/>
  <c r="BQ3016" i="1" s="1"/>
  <c r="BG3016" i="1"/>
  <c r="BN3016" i="1" s="1"/>
  <c r="BH3016" i="1"/>
  <c r="BO3016" i="1" s="1"/>
  <c r="BH1798" i="1"/>
  <c r="BO1798" i="1" s="1"/>
  <c r="BJ1798" i="1"/>
  <c r="BQ1798" i="1" s="1"/>
  <c r="BG1798" i="1"/>
  <c r="BN1798" i="1" s="1"/>
  <c r="BH1266" i="1"/>
  <c r="BO1266" i="1" s="1"/>
  <c r="BJ1266" i="1"/>
  <c r="BQ1266" i="1" s="1"/>
  <c r="BG1266" i="1"/>
  <c r="BN1266" i="1" s="1"/>
  <c r="BH876" i="1"/>
  <c r="BO876" i="1" s="1"/>
  <c r="BJ876" i="1"/>
  <c r="BQ876" i="1" s="1"/>
  <c r="BG876" i="1"/>
  <c r="BN876" i="1" s="1"/>
  <c r="BJ2280" i="1"/>
  <c r="BQ2280" i="1" s="1"/>
  <c r="BH2280" i="1"/>
  <c r="BO2280" i="1" s="1"/>
  <c r="BG2280" i="1"/>
  <c r="BN2280" i="1" s="1"/>
  <c r="BJ875" i="1"/>
  <c r="BQ875" i="1" s="1"/>
  <c r="BH875" i="1"/>
  <c r="BO875" i="1" s="1"/>
  <c r="BG875" i="1"/>
  <c r="BN875" i="1" s="1"/>
  <c r="BH2735" i="1"/>
  <c r="BO2735" i="1" s="1"/>
  <c r="BJ2735" i="1"/>
  <c r="BQ2735" i="1" s="1"/>
  <c r="BG2735" i="1"/>
  <c r="BN2735" i="1" s="1"/>
  <c r="BJ2980" i="1"/>
  <c r="BQ2980" i="1" s="1"/>
  <c r="BH2980" i="1"/>
  <c r="BO2980" i="1" s="1"/>
  <c r="BG2980" i="1"/>
  <c r="BN2980" i="1" s="1"/>
  <c r="BJ2755" i="1"/>
  <c r="BQ2755" i="1" s="1"/>
  <c r="BH2755" i="1"/>
  <c r="BO2755" i="1" s="1"/>
  <c r="BG2755" i="1"/>
  <c r="BN2755" i="1" s="1"/>
  <c r="BH1138" i="1"/>
  <c r="BO1138" i="1" s="1"/>
  <c r="BJ1138" i="1"/>
  <c r="BQ1138" i="1" s="1"/>
  <c r="BG1138" i="1"/>
  <c r="BN1138" i="1" s="1"/>
  <c r="BH1971" i="1"/>
  <c r="BO1971" i="1" s="1"/>
  <c r="BJ1971" i="1"/>
  <c r="BQ1971" i="1" s="1"/>
  <c r="BG1971" i="1"/>
  <c r="BN1971" i="1" s="1"/>
  <c r="BJ3117" i="1"/>
  <c r="BQ3117" i="1" s="1"/>
  <c r="BH3117" i="1"/>
  <c r="BO3117" i="1" s="1"/>
  <c r="BG3117" i="1"/>
  <c r="BN3117" i="1" s="1"/>
  <c r="BH1102" i="1"/>
  <c r="BO1102" i="1" s="1"/>
  <c r="BJ1102" i="1"/>
  <c r="BQ1102" i="1" s="1"/>
  <c r="BG1102" i="1"/>
  <c r="BN1102" i="1" s="1"/>
  <c r="BH270" i="1"/>
  <c r="BO270" i="1" s="1"/>
  <c r="BJ270" i="1"/>
  <c r="BQ270" i="1" s="1"/>
  <c r="BG270" i="1"/>
  <c r="BN270" i="1" s="1"/>
  <c r="BH2726" i="1"/>
  <c r="BO2726" i="1" s="1"/>
  <c r="BJ2726" i="1"/>
  <c r="BQ2726" i="1" s="1"/>
  <c r="BG2726" i="1"/>
  <c r="BN2726" i="1" s="1"/>
  <c r="BJ2965" i="1"/>
  <c r="BQ2965" i="1" s="1"/>
  <c r="BH2965" i="1"/>
  <c r="BO2965" i="1" s="1"/>
  <c r="BG2965" i="1"/>
  <c r="BN2965" i="1" s="1"/>
  <c r="BH2790" i="1"/>
  <c r="BO2790" i="1" s="1"/>
  <c r="BJ2790" i="1"/>
  <c r="BQ2790" i="1" s="1"/>
  <c r="BG2790" i="1"/>
  <c r="BN2790" i="1" s="1"/>
  <c r="BH2389" i="1"/>
  <c r="BO2389" i="1" s="1"/>
  <c r="BJ2389" i="1"/>
  <c r="BQ2389" i="1" s="1"/>
  <c r="BG2389" i="1"/>
  <c r="BN2389" i="1" s="1"/>
  <c r="BH3100" i="1"/>
  <c r="BO3100" i="1" s="1"/>
  <c r="BJ3100" i="1"/>
  <c r="BQ3100" i="1" s="1"/>
  <c r="BG3100" i="1"/>
  <c r="BN3100" i="1" s="1"/>
  <c r="BJ737" i="1"/>
  <c r="BQ737" i="1" s="1"/>
  <c r="BH737" i="1"/>
  <c r="BO737" i="1" s="1"/>
  <c r="BG737" i="1"/>
  <c r="BN737" i="1" s="1"/>
  <c r="BJ2804" i="1"/>
  <c r="BQ2804" i="1" s="1"/>
  <c r="BH2804" i="1"/>
  <c r="BO2804" i="1" s="1"/>
  <c r="BG2804" i="1"/>
  <c r="BN2804" i="1" s="1"/>
  <c r="BH972" i="1"/>
  <c r="BO972" i="1" s="1"/>
  <c r="BJ972" i="1"/>
  <c r="BQ972" i="1" s="1"/>
  <c r="BG972" i="1"/>
  <c r="BN972" i="1" s="1"/>
  <c r="BJ1105" i="1"/>
  <c r="BQ1105" i="1" s="1"/>
  <c r="BH1105" i="1"/>
  <c r="BO1105" i="1" s="1"/>
  <c r="BG1105" i="1"/>
  <c r="BN1105" i="1" s="1"/>
  <c r="BJ2777" i="1"/>
  <c r="BQ2777" i="1" s="1"/>
  <c r="BG2777" i="1"/>
  <c r="BN2777" i="1" s="1"/>
  <c r="BH2777" i="1"/>
  <c r="BO2777" i="1" s="1"/>
  <c r="BH1541" i="1"/>
  <c r="BO1541" i="1" s="1"/>
  <c r="BJ1541" i="1"/>
  <c r="BQ1541" i="1" s="1"/>
  <c r="BG1541" i="1"/>
  <c r="BN1541" i="1" s="1"/>
  <c r="BH999" i="1"/>
  <c r="BO999" i="1" s="1"/>
  <c r="BJ999" i="1"/>
  <c r="BQ999" i="1" s="1"/>
  <c r="BG999" i="1"/>
  <c r="BN999" i="1" s="1"/>
  <c r="BH1221" i="1"/>
  <c r="BO1221" i="1" s="1"/>
  <c r="BJ1221" i="1"/>
  <c r="BQ1221" i="1" s="1"/>
  <c r="BG1221" i="1"/>
  <c r="BN1221" i="1" s="1"/>
  <c r="BJ1320" i="1"/>
  <c r="BQ1320" i="1" s="1"/>
  <c r="BH1320" i="1"/>
  <c r="BO1320" i="1" s="1"/>
  <c r="BG1320" i="1"/>
  <c r="BN1320" i="1" s="1"/>
  <c r="BH3" i="1"/>
  <c r="BO3" i="1" s="1"/>
  <c r="BJ3" i="1"/>
  <c r="BQ3" i="1" s="1"/>
  <c r="BG3" i="1"/>
  <c r="BN3" i="1" s="1"/>
  <c r="BH242" i="1"/>
  <c r="BO242" i="1" s="1"/>
  <c r="BJ242" i="1"/>
  <c r="BQ242" i="1" s="1"/>
  <c r="BG242" i="1"/>
  <c r="BN242" i="1" s="1"/>
  <c r="BH1277" i="1"/>
  <c r="BO1277" i="1" s="1"/>
  <c r="BJ1277" i="1"/>
  <c r="BQ1277" i="1" s="1"/>
  <c r="BG1277" i="1"/>
  <c r="BN1277" i="1" s="1"/>
  <c r="BH92" i="1"/>
  <c r="BO92" i="1" s="1"/>
  <c r="BJ92" i="1"/>
  <c r="BQ92" i="1" s="1"/>
  <c r="BG92" i="1"/>
  <c r="BN92" i="1" s="1"/>
  <c r="BH1795" i="1"/>
  <c r="BO1795" i="1" s="1"/>
  <c r="BJ1795" i="1"/>
  <c r="BQ1795" i="1" s="1"/>
  <c r="BG1795" i="1"/>
  <c r="BN1795" i="1" s="1"/>
  <c r="BJ2989" i="1"/>
  <c r="BQ2989" i="1" s="1"/>
  <c r="BH2989" i="1"/>
  <c r="BO2989" i="1" s="1"/>
  <c r="BG2989" i="1"/>
  <c r="BN2989" i="1" s="1"/>
  <c r="BH1840" i="1"/>
  <c r="BO1840" i="1" s="1"/>
  <c r="BJ1840" i="1"/>
  <c r="BQ1840" i="1" s="1"/>
  <c r="BG1840" i="1"/>
  <c r="BN1840" i="1" s="1"/>
  <c r="BJ2129" i="1"/>
  <c r="BQ2129" i="1" s="1"/>
  <c r="BG2129" i="1"/>
  <c r="BN2129" i="1" s="1"/>
  <c r="BH2129" i="1"/>
  <c r="BO2129" i="1" s="1"/>
  <c r="BH1326" i="1"/>
  <c r="BO1326" i="1" s="1"/>
  <c r="BJ1326" i="1"/>
  <c r="BQ1326" i="1" s="1"/>
  <c r="BG1326" i="1"/>
  <c r="BN1326" i="1" s="1"/>
  <c r="BH2982" i="1"/>
  <c r="BO2982" i="1" s="1"/>
  <c r="BJ2982" i="1"/>
  <c r="BQ2982" i="1" s="1"/>
  <c r="BG2982" i="1"/>
  <c r="BN2982" i="1" s="1"/>
  <c r="BH1799" i="1"/>
  <c r="BO1799" i="1" s="1"/>
  <c r="BJ1799" i="1"/>
  <c r="BQ1799" i="1" s="1"/>
  <c r="BG1799" i="1"/>
  <c r="BN1799" i="1" s="1"/>
  <c r="BH643" i="1"/>
  <c r="BO643" i="1" s="1"/>
  <c r="BJ643" i="1"/>
  <c r="BQ643" i="1" s="1"/>
  <c r="BG643" i="1"/>
  <c r="BN643" i="1" s="1"/>
  <c r="BH495" i="1"/>
  <c r="BO495" i="1" s="1"/>
  <c r="BJ495" i="1"/>
  <c r="BQ495" i="1" s="1"/>
  <c r="BG495" i="1"/>
  <c r="BN495" i="1" s="1"/>
  <c r="BH851" i="1"/>
  <c r="BO851" i="1" s="1"/>
  <c r="BJ851" i="1"/>
  <c r="BQ851" i="1" s="1"/>
  <c r="BG851" i="1"/>
  <c r="BN851" i="1" s="1"/>
  <c r="BJ3012" i="1"/>
  <c r="BQ3012" i="1" s="1"/>
  <c r="BG3012" i="1"/>
  <c r="BN3012" i="1" s="1"/>
  <c r="BH3012" i="1"/>
  <c r="BO3012" i="1" s="1"/>
  <c r="BJ2811" i="1"/>
  <c r="BQ2811" i="1" s="1"/>
  <c r="BH2811" i="1"/>
  <c r="BO2811" i="1" s="1"/>
  <c r="BG2811" i="1"/>
  <c r="BN2811" i="1" s="1"/>
  <c r="BJ2741" i="1"/>
  <c r="BQ2741" i="1" s="1"/>
  <c r="BH2741" i="1"/>
  <c r="BO2741" i="1" s="1"/>
  <c r="BG2741" i="1"/>
  <c r="BN2741" i="1" s="1"/>
  <c r="BJ1089" i="1"/>
  <c r="BQ1089" i="1" s="1"/>
  <c r="BH1089" i="1"/>
  <c r="BO1089" i="1" s="1"/>
  <c r="BG1089" i="1"/>
  <c r="BN1089" i="1" s="1"/>
  <c r="BH599" i="1"/>
  <c r="BO599" i="1" s="1"/>
  <c r="BJ599" i="1"/>
  <c r="BQ599" i="1" s="1"/>
  <c r="BG599" i="1"/>
  <c r="BN599" i="1" s="1"/>
  <c r="BH2450" i="1"/>
  <c r="BO2450" i="1" s="1"/>
  <c r="BJ2450" i="1"/>
  <c r="BQ2450" i="1" s="1"/>
  <c r="BG2450" i="1"/>
  <c r="BN2450" i="1" s="1"/>
  <c r="BG214" i="1"/>
  <c r="BN214" i="1" s="1"/>
  <c r="BH214" i="1"/>
  <c r="BO214" i="1" s="1"/>
  <c r="BJ214" i="1"/>
  <c r="BQ214" i="1" s="1"/>
  <c r="BJ24" i="1"/>
  <c r="BQ24" i="1" s="1"/>
  <c r="BH24" i="1"/>
  <c r="BO24" i="1" s="1"/>
  <c r="BG24" i="1"/>
  <c r="BN24" i="1" s="1"/>
  <c r="BJ2816" i="1"/>
  <c r="BQ2816" i="1" s="1"/>
  <c r="BH2816" i="1"/>
  <c r="BO2816" i="1" s="1"/>
  <c r="BG2816" i="1"/>
  <c r="BN2816" i="1" s="1"/>
  <c r="BH855" i="1"/>
  <c r="BO855" i="1" s="1"/>
  <c r="BJ855" i="1"/>
  <c r="BQ855" i="1" s="1"/>
  <c r="BG855" i="1"/>
  <c r="BN855" i="1" s="1"/>
  <c r="BH2556" i="1"/>
  <c r="BO2556" i="1" s="1"/>
  <c r="BJ2556" i="1"/>
  <c r="BQ2556" i="1" s="1"/>
  <c r="BG2556" i="1"/>
  <c r="BN2556" i="1" s="1"/>
  <c r="BJ1946" i="1"/>
  <c r="BQ1946" i="1" s="1"/>
  <c r="BH1946" i="1"/>
  <c r="BO1946" i="1" s="1"/>
  <c r="BG1946" i="1"/>
  <c r="BN1946" i="1" s="1"/>
  <c r="BJ1321" i="1"/>
  <c r="BQ1321" i="1" s="1"/>
  <c r="BH1321" i="1"/>
  <c r="BO1321" i="1" s="1"/>
  <c r="BG1321" i="1"/>
  <c r="BN1321" i="1" s="1"/>
  <c r="BJ2369" i="1"/>
  <c r="BQ2369" i="1" s="1"/>
  <c r="BH2369" i="1"/>
  <c r="BO2369" i="1" s="1"/>
  <c r="BG2369" i="1"/>
  <c r="BN2369" i="1" s="1"/>
  <c r="BJ1355" i="1"/>
  <c r="BQ1355" i="1" s="1"/>
  <c r="BH1355" i="1"/>
  <c r="BO1355" i="1" s="1"/>
  <c r="BG1355" i="1"/>
  <c r="BN1355" i="1" s="1"/>
  <c r="BJ2090" i="1"/>
  <c r="BQ2090" i="1" s="1"/>
  <c r="BH2090" i="1"/>
  <c r="BO2090" i="1" s="1"/>
  <c r="BG2090" i="1"/>
  <c r="BN2090" i="1" s="1"/>
  <c r="BJ1739" i="1"/>
  <c r="BQ1739" i="1" s="1"/>
  <c r="BH1739" i="1"/>
  <c r="BO1739" i="1" s="1"/>
  <c r="BG1739" i="1"/>
  <c r="BN1739" i="1" s="1"/>
  <c r="BJ3033" i="1"/>
  <c r="BQ3033" i="1" s="1"/>
  <c r="BH3033" i="1"/>
  <c r="BO3033" i="1" s="1"/>
  <c r="BG3033" i="1"/>
  <c r="BN3033" i="1" s="1"/>
  <c r="BJ746" i="1"/>
  <c r="BQ746" i="1" s="1"/>
  <c r="BG746" i="1"/>
  <c r="BN746" i="1" s="1"/>
  <c r="BH746" i="1"/>
  <c r="BO746" i="1" s="1"/>
  <c r="BJ2062" i="1"/>
  <c r="BQ2062" i="1" s="1"/>
  <c r="BH2062" i="1"/>
  <c r="BO2062" i="1" s="1"/>
  <c r="BG2062" i="1"/>
  <c r="BN2062" i="1" s="1"/>
  <c r="BJ2376" i="1"/>
  <c r="BQ2376" i="1" s="1"/>
  <c r="BH2376" i="1"/>
  <c r="BO2376" i="1" s="1"/>
  <c r="BG2376" i="1"/>
  <c r="BN2376" i="1" s="1"/>
  <c r="BH165" i="1"/>
  <c r="BO165" i="1" s="1"/>
  <c r="BJ165" i="1"/>
  <c r="BQ165" i="1" s="1"/>
  <c r="BG165" i="1"/>
  <c r="BN165" i="1" s="1"/>
  <c r="BH567" i="1"/>
  <c r="BO567" i="1" s="1"/>
  <c r="BJ567" i="1"/>
  <c r="BQ567" i="1" s="1"/>
  <c r="BG567" i="1"/>
  <c r="BN567" i="1" s="1"/>
  <c r="BH719" i="1"/>
  <c r="BO719" i="1" s="1"/>
  <c r="BJ719" i="1"/>
  <c r="BQ719" i="1" s="1"/>
  <c r="BG719" i="1"/>
  <c r="BN719" i="1" s="1"/>
  <c r="BH1652" i="1"/>
  <c r="BO1652" i="1" s="1"/>
  <c r="BJ1652" i="1"/>
  <c r="BQ1652" i="1" s="1"/>
  <c r="BG1652" i="1"/>
  <c r="BN1652" i="1" s="1"/>
  <c r="BH2309" i="1"/>
  <c r="BO2309" i="1" s="1"/>
  <c r="BJ2309" i="1"/>
  <c r="BQ2309" i="1" s="1"/>
  <c r="BG2309" i="1"/>
  <c r="BN2309" i="1" s="1"/>
  <c r="BH2396" i="1"/>
  <c r="BO2396" i="1" s="1"/>
  <c r="BJ2396" i="1"/>
  <c r="BQ2396" i="1" s="1"/>
  <c r="BG2396" i="1"/>
  <c r="BN2396" i="1" s="1"/>
  <c r="BJ2424" i="1"/>
  <c r="BQ2424" i="1" s="1"/>
  <c r="BH2424" i="1"/>
  <c r="BO2424" i="1" s="1"/>
  <c r="BG2424" i="1"/>
  <c r="BN2424" i="1" s="1"/>
  <c r="BH2272" i="1"/>
  <c r="BO2272" i="1" s="1"/>
  <c r="BJ2272" i="1"/>
  <c r="BQ2272" i="1" s="1"/>
  <c r="BG2272" i="1"/>
  <c r="BN2272" i="1" s="1"/>
  <c r="BH1725" i="1"/>
  <c r="BO1725" i="1" s="1"/>
  <c r="BJ1725" i="1"/>
  <c r="BQ1725" i="1" s="1"/>
  <c r="BG1725" i="1"/>
  <c r="BN1725" i="1" s="1"/>
  <c r="BH81" i="1"/>
  <c r="BO81" i="1" s="1"/>
  <c r="BJ81" i="1"/>
  <c r="BQ81" i="1" s="1"/>
  <c r="BG81" i="1"/>
  <c r="BN81" i="1" s="1"/>
  <c r="BG1824" i="1"/>
  <c r="BN1824" i="1" s="1"/>
  <c r="BH2559" i="1"/>
  <c r="BO2559" i="1" s="1"/>
  <c r="BH2196" i="1"/>
  <c r="BO2196" i="1" s="1"/>
  <c r="BH2146" i="1"/>
  <c r="BO2146" i="1" s="1"/>
  <c r="BG1629" i="1"/>
  <c r="BN1629" i="1" s="1"/>
  <c r="BG2626" i="1"/>
  <c r="BN2626" i="1" s="1"/>
  <c r="BJ1416" i="1"/>
  <c r="BQ1416" i="1" s="1"/>
  <c r="BG28" i="1"/>
  <c r="BN28" i="1" s="1"/>
  <c r="BJ2970" i="1"/>
  <c r="BQ2970" i="1" s="1"/>
  <c r="BG2802" i="1"/>
  <c r="BN2802" i="1" s="1"/>
  <c r="BJ2030" i="1"/>
  <c r="BQ2030" i="1" s="1"/>
  <c r="BJ2379" i="1"/>
  <c r="BQ2379" i="1" s="1"/>
  <c r="BG147" i="1"/>
  <c r="BN147" i="1" s="1"/>
  <c r="BJ2843" i="1"/>
  <c r="BQ2843" i="1" s="1"/>
  <c r="BG1671" i="1"/>
  <c r="BN1671" i="1" s="1"/>
  <c r="BJ506" i="1"/>
  <c r="BQ506" i="1" s="1"/>
  <c r="BG37" i="1"/>
  <c r="BN37" i="1" s="1"/>
  <c r="BH476" i="1"/>
  <c r="BO476" i="1" s="1"/>
  <c r="BG1133" i="1"/>
  <c r="BN1133" i="1" s="1"/>
  <c r="BH66" i="1"/>
  <c r="BO66" i="1" s="1"/>
  <c r="BH877" i="1"/>
  <c r="BO877" i="1" s="1"/>
  <c r="BG51" i="1"/>
  <c r="BN51" i="1" s="1"/>
  <c r="BH1616" i="1"/>
  <c r="BO1616" i="1" s="1"/>
  <c r="BH1425" i="1"/>
  <c r="BO1425" i="1" s="1"/>
  <c r="BG1031" i="1"/>
  <c r="BN1031" i="1" s="1"/>
  <c r="BJ2916" i="1"/>
  <c r="BQ2916" i="1" s="1"/>
  <c r="BG1649" i="1"/>
  <c r="BN1649" i="1" s="1"/>
  <c r="BH2598" i="1"/>
  <c r="BO2598" i="1" s="1"/>
  <c r="BG3001" i="1"/>
  <c r="BN3001" i="1" s="1"/>
  <c r="BJ2990" i="1"/>
  <c r="BQ2990" i="1" s="1"/>
  <c r="BG2415" i="1"/>
  <c r="BN2415" i="1" s="1"/>
  <c r="BH2370" i="1"/>
  <c r="BO2370" i="1" s="1"/>
  <c r="BH1185" i="1"/>
  <c r="BO1185" i="1" s="1"/>
  <c r="BH1990" i="1"/>
  <c r="BO1990" i="1" s="1"/>
  <c r="BG2895" i="1"/>
  <c r="BN2895" i="1" s="1"/>
  <c r="BJ1659" i="1"/>
  <c r="BQ1659" i="1" s="1"/>
  <c r="BH666" i="1"/>
  <c r="BO666" i="1" s="1"/>
  <c r="BH2429" i="1"/>
  <c r="BO2429" i="1" s="1"/>
  <c r="BG1173" i="1"/>
  <c r="BN1173" i="1" s="1"/>
  <c r="BJ2670" i="1"/>
  <c r="BQ2670" i="1" s="1"/>
  <c r="BG2613" i="1"/>
  <c r="BN2613" i="1" s="1"/>
  <c r="BJ2834" i="1"/>
  <c r="BQ2834" i="1" s="1"/>
  <c r="BG1711" i="1"/>
  <c r="BN1711" i="1" s="1"/>
  <c r="BJ1240" i="1"/>
  <c r="BQ1240" i="1" s="1"/>
  <c r="BG2493" i="1"/>
  <c r="BN2493" i="1" s="1"/>
  <c r="BH2390" i="1"/>
  <c r="BO2390" i="1" s="1"/>
  <c r="BH417" i="1"/>
  <c r="BO417" i="1" s="1"/>
  <c r="BJ2105" i="1"/>
  <c r="BQ2105" i="1" s="1"/>
  <c r="BG1597" i="1"/>
  <c r="BN1597" i="1" s="1"/>
  <c r="BH349" i="1"/>
  <c r="BO349" i="1" s="1"/>
  <c r="BG1049" i="1"/>
  <c r="BN1049" i="1" s="1"/>
  <c r="BH1650" i="1"/>
  <c r="BO1650" i="1" s="1"/>
  <c r="BG1155" i="1"/>
  <c r="BN1155" i="1" s="1"/>
  <c r="BJ3086" i="1"/>
  <c r="BQ3086" i="1" s="1"/>
  <c r="BG1295" i="1"/>
  <c r="BN1295" i="1" s="1"/>
  <c r="BH836" i="1"/>
  <c r="BO836" i="1" s="1"/>
  <c r="BG1536" i="1"/>
  <c r="BN1536" i="1" s="1"/>
  <c r="BH1973" i="1"/>
  <c r="BO1973" i="1" s="1"/>
  <c r="BG612" i="1"/>
  <c r="BN612" i="1" s="1"/>
  <c r="BH309" i="1"/>
  <c r="BO309" i="1" s="1"/>
  <c r="BG397" i="1"/>
  <c r="BN397" i="1" s="1"/>
  <c r="BH60" i="1"/>
  <c r="BO60" i="1" s="1"/>
  <c r="BG1339" i="1"/>
  <c r="BN1339" i="1" s="1"/>
  <c r="BH2173" i="1"/>
  <c r="BO2173" i="1" s="1"/>
  <c r="BG2690" i="1"/>
  <c r="BN2690" i="1" s="1"/>
  <c r="BH1170" i="1"/>
  <c r="BO1170" i="1" s="1"/>
  <c r="BG1092" i="1"/>
  <c r="BN1092" i="1" s="1"/>
  <c r="BH770" i="1"/>
  <c r="BO770" i="1" s="1"/>
  <c r="BG181" i="1"/>
  <c r="BN181" i="1" s="1"/>
  <c r="BJ2104" i="1"/>
  <c r="BQ2104" i="1" s="1"/>
  <c r="BG1009" i="1"/>
  <c r="BN1009" i="1" s="1"/>
  <c r="BJ1576" i="1"/>
  <c r="BQ1576" i="1" s="1"/>
  <c r="BG2092" i="1"/>
  <c r="BN2092" i="1" s="1"/>
  <c r="BJ2458" i="1"/>
  <c r="BQ2458" i="1" s="1"/>
  <c r="BJ376" i="1"/>
  <c r="BQ376" i="1" s="1"/>
  <c r="BH376" i="1"/>
  <c r="BO376" i="1" s="1"/>
  <c r="BG376" i="1"/>
  <c r="BN376" i="1" s="1"/>
  <c r="BH239" i="1"/>
  <c r="BO239" i="1" s="1"/>
  <c r="BG1220" i="1"/>
  <c r="BN1220" i="1" s="1"/>
  <c r="BJ2914" i="1"/>
  <c r="BQ2914" i="1" s="1"/>
  <c r="BG2645" i="1"/>
  <c r="BN2645" i="1" s="1"/>
  <c r="BH2021" i="1"/>
  <c r="BO2021" i="1" s="1"/>
  <c r="BG1834" i="1"/>
  <c r="BN1834" i="1" s="1"/>
  <c r="BH583" i="1"/>
  <c r="BO583" i="1" s="1"/>
  <c r="BG901" i="1"/>
  <c r="BN901" i="1" s="1"/>
  <c r="BJ3077" i="1"/>
  <c r="BQ3077" i="1" s="1"/>
  <c r="BG1474" i="1"/>
  <c r="BN1474" i="1" s="1"/>
  <c r="BH1134" i="1"/>
  <c r="BO1134" i="1" s="1"/>
  <c r="BG1843" i="1"/>
  <c r="BN1843" i="1" s="1"/>
  <c r="BH853" i="1"/>
  <c r="BO853" i="1" s="1"/>
  <c r="BH1141" i="1"/>
  <c r="BO1141" i="1" s="1"/>
  <c r="BJ1899" i="1"/>
  <c r="BQ1899" i="1" s="1"/>
  <c r="BG3041" i="1"/>
  <c r="BN3041" i="1" s="1"/>
  <c r="BH2374" i="1"/>
  <c r="BO2374" i="1" s="1"/>
  <c r="BH2793" i="1"/>
  <c r="BO2793" i="1" s="1"/>
  <c r="BJ267" i="1"/>
  <c r="BQ267" i="1" s="1"/>
  <c r="BG835" i="1"/>
  <c r="BN835" i="1" s="1"/>
  <c r="BH2351" i="1"/>
  <c r="BO2351" i="1" s="1"/>
  <c r="BG377" i="1"/>
  <c r="BN377" i="1" s="1"/>
  <c r="BH646" i="1"/>
  <c r="BO646" i="1" s="1"/>
  <c r="BG2743" i="1"/>
  <c r="BN2743" i="1" s="1"/>
  <c r="BJ1146" i="1"/>
  <c r="BQ1146" i="1" s="1"/>
  <c r="BG2889" i="1"/>
  <c r="BN2889" i="1" s="1"/>
  <c r="BH1527" i="1"/>
  <c r="BO1527" i="1" s="1"/>
  <c r="BG1000" i="1"/>
  <c r="BN1000" i="1" s="1"/>
  <c r="BH911" i="1"/>
  <c r="BO911" i="1" s="1"/>
  <c r="BG1521" i="1"/>
  <c r="BN1521" i="1" s="1"/>
  <c r="BJ2824" i="1"/>
  <c r="BQ2824" i="1" s="1"/>
  <c r="BG1636" i="1"/>
  <c r="BN1636" i="1" s="1"/>
  <c r="BJ3081" i="1"/>
  <c r="BQ3081" i="1" s="1"/>
  <c r="BG2991" i="1"/>
  <c r="BN2991" i="1" s="1"/>
  <c r="BJ2619" i="1"/>
  <c r="BQ2619" i="1" s="1"/>
  <c r="BG701" i="1"/>
  <c r="BN701" i="1" s="1"/>
  <c r="BJ2411" i="1"/>
  <c r="BQ2411" i="1" s="1"/>
  <c r="BG2392" i="1"/>
  <c r="BN2392" i="1" s="1"/>
  <c r="BH1702" i="1"/>
  <c r="BO1702" i="1" s="1"/>
  <c r="BG2749" i="1"/>
  <c r="BN2749" i="1" s="1"/>
  <c r="BH1167" i="1"/>
  <c r="BO1167" i="1" s="1"/>
  <c r="BG947" i="1"/>
  <c r="BN947" i="1" s="1"/>
  <c r="BH756" i="1"/>
  <c r="BO756" i="1" s="1"/>
  <c r="BG2195" i="1"/>
  <c r="BN2195" i="1" s="1"/>
  <c r="BH1100" i="1"/>
  <c r="BO1100" i="1" s="1"/>
  <c r="BG790" i="1"/>
  <c r="BN790" i="1" s="1"/>
  <c r="BJ2651" i="1"/>
  <c r="BQ2651" i="1" s="1"/>
  <c r="BG1461" i="1"/>
  <c r="BN1461" i="1" s="1"/>
  <c r="BH1011" i="1"/>
  <c r="BO1011" i="1" s="1"/>
  <c r="BG2909" i="1"/>
  <c r="BN2909" i="1" s="1"/>
  <c r="BH1632" i="1"/>
  <c r="BO1632" i="1" s="1"/>
  <c r="BH2922" i="1"/>
  <c r="BO2922" i="1" s="1"/>
  <c r="BJ2506" i="1"/>
  <c r="BQ2506" i="1" s="1"/>
  <c r="BG3017" i="1"/>
  <c r="BN3017" i="1" s="1"/>
  <c r="BH434" i="1"/>
  <c r="BO434" i="1" s="1"/>
  <c r="BJ2908" i="1"/>
  <c r="BQ2908" i="1" s="1"/>
  <c r="BG21" i="1"/>
  <c r="BN21" i="1" s="1"/>
  <c r="BJ773" i="1"/>
  <c r="BQ773" i="1" s="1"/>
  <c r="BJ295" i="1"/>
  <c r="BQ295" i="1" s="1"/>
  <c r="BJ944" i="1"/>
  <c r="BQ944" i="1" s="1"/>
  <c r="BJ1264" i="1"/>
  <c r="BQ1264" i="1" s="1"/>
  <c r="BJ2541" i="1"/>
  <c r="BQ2541" i="1" s="1"/>
  <c r="BG2650" i="1"/>
  <c r="BN2650" i="1" s="1"/>
  <c r="BJ446" i="1"/>
  <c r="BQ446" i="1" s="1"/>
  <c r="BH707" i="1"/>
  <c r="BO707" i="1" s="1"/>
  <c r="BG185" i="1"/>
  <c r="BN185" i="1" s="1"/>
  <c r="BH751" i="1"/>
  <c r="BO751" i="1" s="1"/>
  <c r="BJ884" i="1"/>
  <c r="BQ884" i="1" s="1"/>
  <c r="BJ1534" i="1"/>
  <c r="BQ1534" i="1" s="1"/>
  <c r="BJ1399" i="1"/>
  <c r="BQ1399" i="1" s="1"/>
  <c r="BG2251" i="1"/>
  <c r="BN2251" i="1" s="1"/>
  <c r="BJ63" i="1"/>
  <c r="BQ63" i="1" s="1"/>
  <c r="BJ2231" i="1"/>
  <c r="BQ2231" i="1" s="1"/>
  <c r="BG2234" i="1"/>
  <c r="BN2234" i="1" s="1"/>
  <c r="BJ914" i="1"/>
  <c r="BQ914" i="1" s="1"/>
  <c r="BH2617" i="1"/>
  <c r="BO2617" i="1" s="1"/>
  <c r="BH2113" i="1"/>
  <c r="BO2113" i="1" s="1"/>
  <c r="BJ259" i="1"/>
  <c r="BQ259" i="1" s="1"/>
  <c r="BJ755" i="1"/>
  <c r="BQ755" i="1" s="1"/>
  <c r="BG2170" i="1"/>
  <c r="BN2170" i="1" s="1"/>
  <c r="BJ896" i="1"/>
  <c r="BQ896" i="1" s="1"/>
  <c r="BJ2567" i="1"/>
  <c r="BQ2567" i="1" s="1"/>
  <c r="BJ419" i="1"/>
  <c r="BQ419" i="1" s="1"/>
  <c r="BG2682" i="1"/>
  <c r="BN2682" i="1" s="1"/>
  <c r="BJ2335" i="1"/>
  <c r="BQ2335" i="1" s="1"/>
  <c r="BJ1396" i="1"/>
  <c r="BQ1396" i="1" s="1"/>
  <c r="BH961" i="1"/>
  <c r="BO961" i="1" s="1"/>
  <c r="BH1208" i="1"/>
  <c r="BO1208" i="1" s="1"/>
  <c r="BJ1887" i="1"/>
  <c r="BQ1887" i="1" s="1"/>
  <c r="BH2569" i="1"/>
  <c r="BO2569" i="1" s="1"/>
  <c r="BH2616" i="1"/>
  <c r="BO2616" i="1" s="1"/>
  <c r="BH2481" i="1"/>
  <c r="BO2481" i="1" s="1"/>
  <c r="BJ647" i="1"/>
  <c r="BQ647" i="1" s="1"/>
  <c r="BH406" i="1"/>
  <c r="BO406" i="1" s="1"/>
  <c r="BH345" i="1"/>
  <c r="BO345" i="1" s="1"/>
  <c r="BJ870" i="1"/>
  <c r="BQ870" i="1" s="1"/>
  <c r="BH3127" i="1"/>
  <c r="BO3127" i="1" s="1"/>
  <c r="BH721" i="1"/>
  <c r="BO721" i="1" s="1"/>
  <c r="BJ404" i="1"/>
  <c r="BQ404" i="1" s="1"/>
  <c r="BJ1215" i="1"/>
  <c r="BQ1215" i="1" s="1"/>
  <c r="BJ423" i="1"/>
  <c r="BQ423" i="1" s="1"/>
  <c r="BJ44" i="1"/>
  <c r="BQ44" i="1" s="1"/>
  <c r="BJ1012" i="1"/>
  <c r="BQ1012" i="1" s="1"/>
  <c r="BH2695" i="1"/>
  <c r="BO2695" i="1" s="1"/>
  <c r="BJ2695" i="1"/>
  <c r="BQ2695" i="1" s="1"/>
  <c r="BG2695" i="1"/>
  <c r="BN2695" i="1" s="1"/>
  <c r="BJ3023" i="1"/>
  <c r="BQ3023" i="1" s="1"/>
  <c r="BH3023" i="1"/>
  <c r="BO3023" i="1" s="1"/>
  <c r="BG3023" i="1"/>
  <c r="BN3023" i="1" s="1"/>
  <c r="BH209" i="1"/>
  <c r="BO209" i="1" s="1"/>
  <c r="BJ209" i="1"/>
  <c r="BQ209" i="1" s="1"/>
  <c r="BG209" i="1"/>
  <c r="BN209" i="1" s="1"/>
  <c r="BH1278" i="1"/>
  <c r="BO1278" i="1" s="1"/>
  <c r="BJ1278" i="1"/>
  <c r="BQ1278" i="1" s="1"/>
  <c r="BG1278" i="1"/>
  <c r="BN1278" i="1" s="1"/>
  <c r="BH231" i="1"/>
  <c r="BO231" i="1" s="1"/>
  <c r="BJ231" i="1"/>
  <c r="BQ231" i="1" s="1"/>
  <c r="BG231" i="1"/>
  <c r="BN231" i="1" s="1"/>
  <c r="BH1239" i="1"/>
  <c r="BO1239" i="1" s="1"/>
  <c r="BJ1239" i="1"/>
  <c r="BQ1239" i="1" s="1"/>
  <c r="BG1239" i="1"/>
  <c r="BN1239" i="1" s="1"/>
  <c r="BJ2065" i="1"/>
  <c r="BQ2065" i="1" s="1"/>
  <c r="BH2065" i="1"/>
  <c r="BO2065" i="1" s="1"/>
  <c r="BG2065" i="1"/>
  <c r="BN2065" i="1" s="1"/>
  <c r="BJ2138" i="1"/>
  <c r="BQ2138" i="1" s="1"/>
  <c r="BH2138" i="1"/>
  <c r="BO2138" i="1" s="1"/>
  <c r="BG2138" i="1"/>
  <c r="BN2138" i="1" s="1"/>
  <c r="BJ2315" i="1"/>
  <c r="BQ2315" i="1" s="1"/>
  <c r="BH2315" i="1"/>
  <c r="BO2315" i="1" s="1"/>
  <c r="BG2315" i="1"/>
  <c r="BN2315" i="1" s="1"/>
  <c r="BH1482" i="1"/>
  <c r="BO1482" i="1" s="1"/>
  <c r="BJ3061" i="1"/>
  <c r="BQ3061" i="1" s="1"/>
  <c r="BH3061" i="1"/>
  <c r="BO3061" i="1" s="1"/>
  <c r="BG3061" i="1"/>
  <c r="BN3061" i="1" s="1"/>
  <c r="BH416" i="1"/>
  <c r="BO416" i="1" s="1"/>
  <c r="BJ416" i="1"/>
  <c r="BQ416" i="1" s="1"/>
  <c r="BG416" i="1"/>
  <c r="BN416" i="1" s="1"/>
  <c r="BJ2385" i="1"/>
  <c r="BQ2385" i="1" s="1"/>
  <c r="BG2385" i="1"/>
  <c r="BN2385" i="1" s="1"/>
  <c r="BH2385" i="1"/>
  <c r="BO2385" i="1" s="1"/>
  <c r="BH84" i="1"/>
  <c r="BO84" i="1" s="1"/>
  <c r="BJ84" i="1"/>
  <c r="BQ84" i="1" s="1"/>
  <c r="BG84" i="1"/>
  <c r="BN84" i="1" s="1"/>
  <c r="BH1436" i="1"/>
  <c r="BO1436" i="1" s="1"/>
  <c r="BJ1436" i="1"/>
  <c r="BQ1436" i="1" s="1"/>
  <c r="BG1436" i="1"/>
  <c r="BN1436" i="1" s="1"/>
  <c r="BJ3109" i="1"/>
  <c r="BQ3109" i="1" s="1"/>
  <c r="BH3109" i="1"/>
  <c r="BO3109" i="1" s="1"/>
  <c r="BG3109" i="1"/>
  <c r="BN3109" i="1" s="1"/>
  <c r="BJ2814" i="1"/>
  <c r="BQ2814" i="1" s="1"/>
  <c r="BH2814" i="1"/>
  <c r="BO2814" i="1" s="1"/>
  <c r="BG2814" i="1"/>
  <c r="BN2814" i="1" s="1"/>
  <c r="BH460" i="1"/>
  <c r="BO460" i="1" s="1"/>
  <c r="BJ460" i="1"/>
  <c r="BQ460" i="1" s="1"/>
  <c r="BG460" i="1"/>
  <c r="BN460" i="1" s="1"/>
  <c r="BH487" i="1"/>
  <c r="BO487" i="1" s="1"/>
  <c r="BJ487" i="1"/>
  <c r="BQ487" i="1" s="1"/>
  <c r="BG487" i="1"/>
  <c r="BN487" i="1" s="1"/>
  <c r="BJ2155" i="1"/>
  <c r="BQ2155" i="1" s="1"/>
  <c r="BG2155" i="1"/>
  <c r="BN2155" i="1" s="1"/>
  <c r="BH2155" i="1"/>
  <c r="BO2155" i="1" s="1"/>
  <c r="BH161" i="1"/>
  <c r="BO161" i="1" s="1"/>
  <c r="BJ161" i="1"/>
  <c r="BQ161" i="1" s="1"/>
  <c r="BG161" i="1"/>
  <c r="BN161" i="1" s="1"/>
  <c r="BJ2072" i="1"/>
  <c r="BQ2072" i="1" s="1"/>
  <c r="BH2072" i="1"/>
  <c r="BO2072" i="1" s="1"/>
  <c r="BG2072" i="1"/>
  <c r="BN2072" i="1" s="1"/>
  <c r="BH228" i="1"/>
  <c r="BO228" i="1" s="1"/>
  <c r="BJ228" i="1"/>
  <c r="BQ228" i="1" s="1"/>
  <c r="BG228" i="1"/>
  <c r="BN228" i="1" s="1"/>
  <c r="BJ2969" i="1"/>
  <c r="BQ2969" i="1" s="1"/>
  <c r="BG2969" i="1"/>
  <c r="BN2969" i="1" s="1"/>
  <c r="BH2969" i="1"/>
  <c r="BO2969" i="1" s="1"/>
  <c r="BH2838" i="1"/>
  <c r="BO2838" i="1" s="1"/>
  <c r="BJ2838" i="1"/>
  <c r="BQ2838" i="1" s="1"/>
  <c r="BG2838" i="1"/>
  <c r="BN2838" i="1" s="1"/>
  <c r="BH976" i="1"/>
  <c r="BO976" i="1" s="1"/>
  <c r="BJ976" i="1"/>
  <c r="BQ976" i="1" s="1"/>
  <c r="BG976" i="1"/>
  <c r="BN976" i="1" s="1"/>
  <c r="BG54" i="1"/>
  <c r="BN54" i="1" s="1"/>
  <c r="BH54" i="1"/>
  <c r="BO54" i="1" s="1"/>
  <c r="BJ54" i="1"/>
  <c r="BQ54" i="1" s="1"/>
  <c r="BJ1233" i="1"/>
  <c r="BQ1233" i="1" s="1"/>
  <c r="BH1233" i="1"/>
  <c r="BO1233" i="1" s="1"/>
  <c r="BG1233" i="1"/>
  <c r="BN1233" i="1" s="1"/>
  <c r="BH115" i="1"/>
  <c r="BO115" i="1" s="1"/>
  <c r="BJ115" i="1"/>
  <c r="BQ115" i="1" s="1"/>
  <c r="BG115" i="1"/>
  <c r="BN115" i="1" s="1"/>
  <c r="BH1118" i="1"/>
  <c r="BO1118" i="1" s="1"/>
  <c r="BJ1118" i="1"/>
  <c r="BQ1118" i="1" s="1"/>
  <c r="BG1118" i="1"/>
  <c r="BN1118" i="1" s="1"/>
  <c r="BJ1258" i="1"/>
  <c r="BQ1258" i="1" s="1"/>
  <c r="BG1258" i="1"/>
  <c r="BN1258" i="1" s="1"/>
  <c r="BH1258" i="1"/>
  <c r="BO1258" i="1" s="1"/>
  <c r="BJ3048" i="1"/>
  <c r="BQ3048" i="1" s="1"/>
  <c r="BG3048" i="1"/>
  <c r="BN3048" i="1" s="1"/>
  <c r="BH3048" i="1"/>
  <c r="BO3048" i="1" s="1"/>
  <c r="BH2447" i="1"/>
  <c r="BO2447" i="1" s="1"/>
  <c r="BJ2447" i="1"/>
  <c r="BQ2447" i="1" s="1"/>
  <c r="BG2447" i="1"/>
  <c r="BN2447" i="1" s="1"/>
  <c r="BH2783" i="1"/>
  <c r="BO2783" i="1" s="1"/>
  <c r="BJ2783" i="1"/>
  <c r="BQ2783" i="1" s="1"/>
  <c r="BG2783" i="1"/>
  <c r="BN2783" i="1" s="1"/>
  <c r="BJ2577" i="1"/>
  <c r="BQ2577" i="1" s="1"/>
  <c r="BH2577" i="1"/>
  <c r="BO2577" i="1" s="1"/>
  <c r="BG2577" i="1"/>
  <c r="BN2577" i="1" s="1"/>
  <c r="BH2663" i="1"/>
  <c r="BO2663" i="1" s="1"/>
  <c r="BJ2663" i="1"/>
  <c r="BQ2663" i="1" s="1"/>
  <c r="BG2663" i="1"/>
  <c r="BN2663" i="1" s="1"/>
  <c r="BJ2190" i="1"/>
  <c r="BQ2190" i="1" s="1"/>
  <c r="BH2190" i="1"/>
  <c r="BO2190" i="1" s="1"/>
  <c r="BG2190" i="1"/>
  <c r="BN2190" i="1" s="1"/>
  <c r="BH124" i="1"/>
  <c r="BO124" i="1" s="1"/>
  <c r="BJ124" i="1"/>
  <c r="BQ124" i="1" s="1"/>
  <c r="BG124" i="1"/>
  <c r="BN124" i="1" s="1"/>
  <c r="BH2870" i="1"/>
  <c r="BO2870" i="1" s="1"/>
  <c r="BJ2870" i="1"/>
  <c r="BQ2870" i="1" s="1"/>
  <c r="BG2870" i="1"/>
  <c r="BN2870" i="1" s="1"/>
  <c r="BH272" i="1"/>
  <c r="BO272" i="1" s="1"/>
  <c r="BJ272" i="1"/>
  <c r="BQ272" i="1" s="1"/>
  <c r="BG272" i="1"/>
  <c r="BN272" i="1" s="1"/>
  <c r="BH2067" i="1"/>
  <c r="BO2067" i="1" s="1"/>
  <c r="BJ2067" i="1"/>
  <c r="BQ2067" i="1" s="1"/>
  <c r="BG2067" i="1"/>
  <c r="BN2067" i="1" s="1"/>
  <c r="BH2237" i="1"/>
  <c r="BO2237" i="1" s="1"/>
  <c r="BJ2237" i="1"/>
  <c r="BQ2237" i="1" s="1"/>
  <c r="BG2237" i="1"/>
  <c r="BN2237" i="1" s="1"/>
  <c r="BH1296" i="1"/>
  <c r="BO1296" i="1" s="1"/>
  <c r="BJ1296" i="1"/>
  <c r="BQ1296" i="1" s="1"/>
  <c r="BG1296" i="1"/>
  <c r="BN1296" i="1" s="1"/>
  <c r="BJ1530" i="1"/>
  <c r="BQ1530" i="1" s="1"/>
  <c r="BG1530" i="1"/>
  <c r="BN1530" i="1" s="1"/>
  <c r="BH1530" i="1"/>
  <c r="BO1530" i="1" s="1"/>
  <c r="BH765" i="1"/>
  <c r="BO765" i="1" s="1"/>
  <c r="BJ765" i="1"/>
  <c r="BQ765" i="1" s="1"/>
  <c r="BG765" i="1"/>
  <c r="BN765" i="1" s="1"/>
  <c r="BH1670" i="1"/>
  <c r="BO1670" i="1" s="1"/>
  <c r="BJ1670" i="1"/>
  <c r="BQ1670" i="1" s="1"/>
  <c r="BG1670" i="1"/>
  <c r="BN1670" i="1" s="1"/>
  <c r="BH1520" i="1"/>
  <c r="BO1520" i="1" s="1"/>
  <c r="BJ1520" i="1"/>
  <c r="BQ1520" i="1" s="1"/>
  <c r="BG1520" i="1"/>
  <c r="BN1520" i="1" s="1"/>
  <c r="BJ826" i="1"/>
  <c r="BQ826" i="1" s="1"/>
  <c r="BH826" i="1"/>
  <c r="BO826" i="1" s="1"/>
  <c r="BG826" i="1"/>
  <c r="BN826" i="1" s="1"/>
  <c r="BH2098" i="1"/>
  <c r="BO2098" i="1" s="1"/>
  <c r="BJ2098" i="1"/>
  <c r="BQ2098" i="1" s="1"/>
  <c r="BG2098" i="1"/>
  <c r="BN2098" i="1" s="1"/>
  <c r="BH1038" i="1"/>
  <c r="BO1038" i="1" s="1"/>
  <c r="BJ1038" i="1"/>
  <c r="BQ1038" i="1" s="1"/>
  <c r="BG1038" i="1"/>
  <c r="BN1038" i="1" s="1"/>
  <c r="BJ1515" i="1"/>
  <c r="BQ1515" i="1" s="1"/>
  <c r="BH1515" i="1"/>
  <c r="BO1515" i="1" s="1"/>
  <c r="BG1515" i="1"/>
  <c r="BN1515" i="1" s="1"/>
  <c r="BJ2680" i="1"/>
  <c r="BQ2680" i="1" s="1"/>
  <c r="BH2680" i="1"/>
  <c r="BO2680" i="1" s="1"/>
  <c r="BG2680" i="1"/>
  <c r="BN2680" i="1" s="1"/>
  <c r="BJ2059" i="1"/>
  <c r="BQ2059" i="1" s="1"/>
  <c r="BG2059" i="1"/>
  <c r="BN2059" i="1" s="1"/>
  <c r="BH2059" i="1"/>
  <c r="BO2059" i="1" s="1"/>
  <c r="BJ2459" i="1"/>
  <c r="BQ2459" i="1" s="1"/>
  <c r="BG2459" i="1"/>
  <c r="BN2459" i="1" s="1"/>
  <c r="BH2459" i="1"/>
  <c r="BO2459" i="1" s="1"/>
  <c r="BH1621" i="1"/>
  <c r="BO1621" i="1" s="1"/>
  <c r="BJ1621" i="1"/>
  <c r="BQ1621" i="1" s="1"/>
  <c r="BG1621" i="1"/>
  <c r="BN1621" i="1" s="1"/>
  <c r="BH590" i="1"/>
  <c r="BO590" i="1" s="1"/>
  <c r="BJ590" i="1"/>
  <c r="BQ590" i="1" s="1"/>
  <c r="BG590" i="1"/>
  <c r="BN590" i="1" s="1"/>
  <c r="BJ2864" i="1"/>
  <c r="BQ2864" i="1" s="1"/>
  <c r="BH2864" i="1"/>
  <c r="BO2864" i="1" s="1"/>
  <c r="BG2864" i="1"/>
  <c r="BN2864" i="1" s="1"/>
  <c r="BJ2228" i="1"/>
  <c r="BQ2228" i="1" s="1"/>
  <c r="BG2228" i="1"/>
  <c r="BN2228" i="1" s="1"/>
  <c r="BH2228" i="1"/>
  <c r="BO2228" i="1" s="1"/>
  <c r="BH1781" i="1"/>
  <c r="BO1781" i="1" s="1"/>
  <c r="BJ1781" i="1"/>
  <c r="BQ1781" i="1" s="1"/>
  <c r="BG1781" i="1"/>
  <c r="BN1781" i="1" s="1"/>
  <c r="BH1407" i="1"/>
  <c r="BO1407" i="1" s="1"/>
  <c r="BJ1407" i="1"/>
  <c r="BQ1407" i="1" s="1"/>
  <c r="BG1407" i="1"/>
  <c r="BN1407" i="1" s="1"/>
  <c r="BH285" i="1"/>
  <c r="BO285" i="1" s="1"/>
  <c r="BJ285" i="1"/>
  <c r="BQ285" i="1" s="1"/>
  <c r="BG285" i="1"/>
  <c r="BN285" i="1" s="1"/>
  <c r="BH1942" i="1"/>
  <c r="BO1942" i="1" s="1"/>
  <c r="BJ1942" i="1"/>
  <c r="BQ1942" i="1" s="1"/>
  <c r="BG1942" i="1"/>
  <c r="BN1942" i="1" s="1"/>
  <c r="BH2086" i="1"/>
  <c r="BO2086" i="1" s="1"/>
  <c r="BJ2086" i="1"/>
  <c r="BQ2086" i="1" s="1"/>
  <c r="BG2086" i="1"/>
  <c r="BN2086" i="1" s="1"/>
  <c r="BH45" i="1"/>
  <c r="BO45" i="1" s="1"/>
  <c r="BJ45" i="1"/>
  <c r="BQ45" i="1" s="1"/>
  <c r="BG45" i="1"/>
  <c r="BN45" i="1" s="1"/>
  <c r="BJ2962" i="1"/>
  <c r="BQ2962" i="1" s="1"/>
  <c r="BH2962" i="1"/>
  <c r="BO2962" i="1" s="1"/>
  <c r="BG2962" i="1"/>
  <c r="BN2962" i="1" s="1"/>
  <c r="BH718" i="1"/>
  <c r="BO718" i="1" s="1"/>
  <c r="BJ718" i="1"/>
  <c r="BQ718" i="1" s="1"/>
  <c r="BG718" i="1"/>
  <c r="BN718" i="1" s="1"/>
  <c r="BJ2644" i="1"/>
  <c r="BQ2644" i="1" s="1"/>
  <c r="BG2644" i="1"/>
  <c r="BN2644" i="1" s="1"/>
  <c r="BH2644" i="1"/>
  <c r="BO2644" i="1" s="1"/>
  <c r="BJ3112" i="1"/>
  <c r="BQ3112" i="1" s="1"/>
  <c r="BG3112" i="1"/>
  <c r="BN3112" i="1" s="1"/>
  <c r="BH3112" i="1"/>
  <c r="BO3112" i="1" s="1"/>
  <c r="BH1748" i="1"/>
  <c r="BO1748" i="1" s="1"/>
  <c r="BJ1748" i="1"/>
  <c r="BQ1748" i="1" s="1"/>
  <c r="BG1748" i="1"/>
  <c r="BN1748" i="1" s="1"/>
  <c r="BH604" i="1"/>
  <c r="BO604" i="1" s="1"/>
  <c r="BJ604" i="1"/>
  <c r="BQ604" i="1" s="1"/>
  <c r="BG604" i="1"/>
  <c r="BN604" i="1" s="1"/>
  <c r="BH692" i="1"/>
  <c r="BO692" i="1" s="1"/>
  <c r="BJ692" i="1"/>
  <c r="BQ692" i="1" s="1"/>
  <c r="BG692" i="1"/>
  <c r="BN692" i="1" s="1"/>
  <c r="BJ2849" i="1"/>
  <c r="BQ2849" i="1" s="1"/>
  <c r="BH2849" i="1"/>
  <c r="BO2849" i="1" s="1"/>
  <c r="BG2849" i="1"/>
  <c r="BN2849" i="1" s="1"/>
  <c r="BH68" i="1"/>
  <c r="BO68" i="1" s="1"/>
  <c r="BJ68" i="1"/>
  <c r="BQ68" i="1" s="1"/>
  <c r="BG68" i="1"/>
  <c r="BN68" i="1" s="1"/>
  <c r="BH64" i="1"/>
  <c r="BO64" i="1" s="1"/>
  <c r="BJ64" i="1"/>
  <c r="BQ64" i="1" s="1"/>
  <c r="BG64" i="1"/>
  <c r="BN64" i="1" s="1"/>
  <c r="BH1442" i="1"/>
  <c r="BO1442" i="1" s="1"/>
  <c r="BJ1442" i="1"/>
  <c r="BQ1442" i="1" s="1"/>
  <c r="BG1442" i="1"/>
  <c r="BN1442" i="1" s="1"/>
  <c r="BJ107" i="1"/>
  <c r="BQ107" i="1" s="1"/>
  <c r="BH107" i="1"/>
  <c r="BO107" i="1" s="1"/>
  <c r="BG107" i="1"/>
  <c r="BN107" i="1" s="1"/>
  <c r="BJ2718" i="1"/>
  <c r="BQ2718" i="1" s="1"/>
  <c r="BH2718" i="1"/>
  <c r="BO2718" i="1" s="1"/>
  <c r="BG2718" i="1"/>
  <c r="BN2718" i="1" s="1"/>
  <c r="BH1077" i="1"/>
  <c r="BO1077" i="1" s="1"/>
  <c r="BJ1077" i="1"/>
  <c r="BQ1077" i="1" s="1"/>
  <c r="BG1077" i="1"/>
  <c r="BN1077" i="1" s="1"/>
  <c r="BH1732" i="1"/>
  <c r="BO1732" i="1" s="1"/>
  <c r="BJ1732" i="1"/>
  <c r="BQ1732" i="1" s="1"/>
  <c r="BG1732" i="1"/>
  <c r="BN1732" i="1" s="1"/>
  <c r="BH173" i="1"/>
  <c r="BO173" i="1" s="1"/>
  <c r="BJ173" i="1"/>
  <c r="BQ173" i="1" s="1"/>
  <c r="BG173" i="1"/>
  <c r="BN173" i="1" s="1"/>
  <c r="BH1830" i="1"/>
  <c r="BO1830" i="1" s="1"/>
  <c r="BJ1830" i="1"/>
  <c r="BQ1830" i="1" s="1"/>
  <c r="BG1830" i="1"/>
  <c r="BN1830" i="1" s="1"/>
  <c r="BH1651" i="1"/>
  <c r="BO1651" i="1" s="1"/>
  <c r="BJ1651" i="1"/>
  <c r="BQ1651" i="1" s="1"/>
  <c r="BG1651" i="1"/>
  <c r="BN1651" i="1" s="1"/>
  <c r="BH2988" i="1"/>
  <c r="BO2988" i="1" s="1"/>
  <c r="BJ2988" i="1"/>
  <c r="BQ2988" i="1" s="1"/>
  <c r="BG2988" i="1"/>
  <c r="BN2988" i="1" s="1"/>
  <c r="BJ1481" i="1"/>
  <c r="BQ1481" i="1" s="1"/>
  <c r="BH1481" i="1"/>
  <c r="BO1481" i="1" s="1"/>
  <c r="BG1481" i="1"/>
  <c r="BN1481" i="1" s="1"/>
  <c r="BH1378" i="1"/>
  <c r="BO1378" i="1" s="1"/>
  <c r="BJ1378" i="1"/>
  <c r="BQ1378" i="1" s="1"/>
  <c r="BG1378" i="1"/>
  <c r="BN1378" i="1" s="1"/>
  <c r="BH1791" i="1"/>
  <c r="BO1791" i="1" s="1"/>
  <c r="BJ1791" i="1"/>
  <c r="BQ1791" i="1" s="1"/>
  <c r="BG1791" i="1"/>
  <c r="BN1791" i="1" s="1"/>
  <c r="BH1580" i="1"/>
  <c r="BO1580" i="1" s="1"/>
  <c r="BJ1580" i="1"/>
  <c r="BQ1580" i="1" s="1"/>
  <c r="BG1580" i="1"/>
  <c r="BN1580" i="1" s="1"/>
  <c r="BJ808" i="1"/>
  <c r="BQ808" i="1" s="1"/>
  <c r="BH808" i="1"/>
  <c r="BO808" i="1" s="1"/>
  <c r="BG808" i="1"/>
  <c r="BN808" i="1" s="1"/>
  <c r="BJ2927" i="1"/>
  <c r="BQ2927" i="1" s="1"/>
  <c r="BH2927" i="1"/>
  <c r="BO2927" i="1" s="1"/>
  <c r="BG2927" i="1"/>
  <c r="BN2927" i="1" s="1"/>
  <c r="BH869" i="1"/>
  <c r="BO869" i="1" s="1"/>
  <c r="BJ869" i="1"/>
  <c r="BQ869" i="1" s="1"/>
  <c r="BG869" i="1"/>
  <c r="BN869" i="1" s="1"/>
  <c r="BJ2784" i="1"/>
  <c r="BQ2784" i="1" s="1"/>
  <c r="BG2784" i="1"/>
  <c r="BN2784" i="1" s="1"/>
  <c r="BH2784" i="1"/>
  <c r="BO2784" i="1" s="1"/>
  <c r="BJ1129" i="1"/>
  <c r="BQ1129" i="1" s="1"/>
  <c r="BH1129" i="1"/>
  <c r="BO1129" i="1" s="1"/>
  <c r="BG1129" i="1"/>
  <c r="BN1129" i="1" s="1"/>
  <c r="BH1526" i="1"/>
  <c r="BO1526" i="1" s="1"/>
  <c r="BJ1526" i="1"/>
  <c r="BQ1526" i="1" s="1"/>
  <c r="BG1526" i="1"/>
  <c r="BN1526" i="1" s="1"/>
  <c r="BH2886" i="1"/>
  <c r="BO2886" i="1" s="1"/>
  <c r="BJ2886" i="1"/>
  <c r="BQ2886" i="1" s="1"/>
  <c r="BG2886" i="1"/>
  <c r="BN2886" i="1" s="1"/>
  <c r="BH3014" i="1"/>
  <c r="BO3014" i="1" s="1"/>
  <c r="BJ3014" i="1"/>
  <c r="BQ3014" i="1" s="1"/>
  <c r="BG3014" i="1"/>
  <c r="BN3014" i="1" s="1"/>
  <c r="BJ2410" i="1"/>
  <c r="BQ2410" i="1" s="1"/>
  <c r="BG2410" i="1"/>
  <c r="BN2410" i="1" s="1"/>
  <c r="BH2410" i="1"/>
  <c r="BO2410" i="1" s="1"/>
  <c r="BH176" i="1"/>
  <c r="BO176" i="1" s="1"/>
  <c r="BJ176" i="1"/>
  <c r="BQ176" i="1" s="1"/>
  <c r="BG176" i="1"/>
  <c r="BN176" i="1" s="1"/>
  <c r="BH2623" i="1"/>
  <c r="BO2623" i="1" s="1"/>
  <c r="BJ2623" i="1"/>
  <c r="BQ2623" i="1" s="1"/>
  <c r="BG2623" i="1"/>
  <c r="BN2623" i="1" s="1"/>
  <c r="BJ2299" i="1"/>
  <c r="BQ2299" i="1" s="1"/>
  <c r="BG2299" i="1"/>
  <c r="BN2299" i="1" s="1"/>
  <c r="BH2299" i="1"/>
  <c r="BO2299" i="1" s="1"/>
  <c r="BH1447" i="1"/>
  <c r="BO1447" i="1" s="1"/>
  <c r="BJ1447" i="1"/>
  <c r="BQ1447" i="1" s="1"/>
  <c r="BG1447" i="1"/>
  <c r="BN1447" i="1" s="1"/>
  <c r="BJ2209" i="1"/>
  <c r="BQ2209" i="1" s="1"/>
  <c r="BG2209" i="1"/>
  <c r="BN2209" i="1" s="1"/>
  <c r="BH2209" i="1"/>
  <c r="BO2209" i="1" s="1"/>
  <c r="BH478" i="1"/>
  <c r="BO478" i="1" s="1"/>
  <c r="BJ478" i="1"/>
  <c r="BQ478" i="1" s="1"/>
  <c r="BG478" i="1"/>
  <c r="BN478" i="1" s="1"/>
  <c r="BH1101" i="1"/>
  <c r="BO1101" i="1" s="1"/>
  <c r="BJ1101" i="1"/>
  <c r="BQ1101" i="1" s="1"/>
  <c r="BG1101" i="1"/>
  <c r="BN1101" i="1" s="1"/>
  <c r="BH610" i="1"/>
  <c r="BO610" i="1" s="1"/>
  <c r="BJ610" i="1"/>
  <c r="BQ610" i="1" s="1"/>
  <c r="BG610" i="1"/>
  <c r="BN610" i="1" s="1"/>
  <c r="BH925" i="1"/>
  <c r="BO925" i="1" s="1"/>
  <c r="BJ925" i="1"/>
  <c r="BQ925" i="1" s="1"/>
  <c r="BG925" i="1"/>
  <c r="BN925" i="1" s="1"/>
  <c r="BH1692" i="1"/>
  <c r="BO1692" i="1" s="1"/>
  <c r="BJ1692" i="1"/>
  <c r="BQ1692" i="1" s="1"/>
  <c r="BG1692" i="1"/>
  <c r="BN1692" i="1" s="1"/>
  <c r="BH1989" i="1"/>
  <c r="BO1989" i="1" s="1"/>
  <c r="BJ1989" i="1"/>
  <c r="BQ1989" i="1" s="1"/>
  <c r="BG1989" i="1"/>
  <c r="BN1989" i="1" s="1"/>
  <c r="BH2469" i="1"/>
  <c r="BO2469" i="1" s="1"/>
  <c r="BJ2469" i="1"/>
  <c r="BQ2469" i="1" s="1"/>
  <c r="BG2469" i="1"/>
  <c r="BN2469" i="1" s="1"/>
  <c r="BH1895" i="1"/>
  <c r="BO1895" i="1" s="1"/>
  <c r="BJ1895" i="1"/>
  <c r="BQ1895" i="1" s="1"/>
  <c r="BG1895" i="1"/>
  <c r="BN1895" i="1" s="1"/>
  <c r="BH1315" i="1"/>
  <c r="BO1315" i="1" s="1"/>
  <c r="BJ1315" i="1"/>
  <c r="BQ1315" i="1" s="1"/>
  <c r="BG1315" i="1"/>
  <c r="BN1315" i="1" s="1"/>
  <c r="BH1122" i="1"/>
  <c r="BO1122" i="1" s="1"/>
  <c r="BJ1122" i="1"/>
  <c r="BQ1122" i="1" s="1"/>
  <c r="BG1122" i="1"/>
  <c r="BN1122" i="1" s="1"/>
  <c r="BJ1297" i="1"/>
  <c r="BQ1297" i="1" s="1"/>
  <c r="BG1297" i="1"/>
  <c r="BN1297" i="1" s="1"/>
  <c r="BH1297" i="1"/>
  <c r="BO1297" i="1" s="1"/>
  <c r="BJ906" i="1"/>
  <c r="BQ906" i="1" s="1"/>
  <c r="BG906" i="1"/>
  <c r="BN906" i="1" s="1"/>
  <c r="BH906" i="1"/>
  <c r="BO906" i="1" s="1"/>
  <c r="BH337" i="1"/>
  <c r="BO337" i="1" s="1"/>
  <c r="BJ337" i="1"/>
  <c r="BQ337" i="1" s="1"/>
  <c r="BG337" i="1"/>
  <c r="BN337" i="1" s="1"/>
  <c r="BH1572" i="1"/>
  <c r="BO1572" i="1" s="1"/>
  <c r="BJ1572" i="1"/>
  <c r="BQ1572" i="1" s="1"/>
  <c r="BG1572" i="1"/>
  <c r="BN1572" i="1" s="1"/>
  <c r="BH621" i="1"/>
  <c r="BO621" i="1" s="1"/>
  <c r="BJ621" i="1"/>
  <c r="BQ621" i="1" s="1"/>
  <c r="BG621" i="1"/>
  <c r="BN621" i="1" s="1"/>
  <c r="BH1776" i="1"/>
  <c r="BO1776" i="1" s="1"/>
  <c r="BJ1776" i="1"/>
  <c r="BQ1776" i="1" s="1"/>
  <c r="BG1776" i="1"/>
  <c r="BN1776" i="1" s="1"/>
  <c r="BH1148" i="1"/>
  <c r="BO1148" i="1" s="1"/>
  <c r="BJ1148" i="1"/>
  <c r="BQ1148" i="1" s="1"/>
  <c r="BG1148" i="1"/>
  <c r="BN1148" i="1" s="1"/>
  <c r="BJ2798" i="1"/>
  <c r="BQ2798" i="1" s="1"/>
  <c r="BH2798" i="1"/>
  <c r="BO2798" i="1" s="1"/>
  <c r="BG2798" i="1"/>
  <c r="BN2798" i="1" s="1"/>
  <c r="BH892" i="1"/>
  <c r="BO892" i="1" s="1"/>
  <c r="BJ892" i="1"/>
  <c r="BQ892" i="1" s="1"/>
  <c r="BG892" i="1"/>
  <c r="BN892" i="1" s="1"/>
  <c r="BH2188" i="1"/>
  <c r="BO2188" i="1" s="1"/>
  <c r="BJ2188" i="1"/>
  <c r="BQ2188" i="1" s="1"/>
  <c r="BG2188" i="1"/>
  <c r="BN2188" i="1" s="1"/>
  <c r="BJ2570" i="1"/>
  <c r="BQ2570" i="1" s="1"/>
  <c r="BH2570" i="1"/>
  <c r="BO2570" i="1" s="1"/>
  <c r="BG2570" i="1"/>
  <c r="BN2570" i="1" s="1"/>
  <c r="BJ3047" i="1"/>
  <c r="BQ3047" i="1" s="1"/>
  <c r="BG3047" i="1"/>
  <c r="BN3047" i="1" s="1"/>
  <c r="BH3047" i="1"/>
  <c r="BO3047" i="1" s="1"/>
  <c r="BH2214" i="1"/>
  <c r="BO2214" i="1" s="1"/>
  <c r="BJ2214" i="1"/>
  <c r="BQ2214" i="1" s="1"/>
  <c r="BG2214" i="1"/>
  <c r="BN2214" i="1" s="1"/>
  <c r="BH959" i="1"/>
  <c r="BO959" i="1" s="1"/>
  <c r="BJ959" i="1"/>
  <c r="BQ959" i="1" s="1"/>
  <c r="BG959" i="1"/>
  <c r="BN959" i="1" s="1"/>
  <c r="BH61" i="1"/>
  <c r="BO61" i="1" s="1"/>
  <c r="BJ61" i="1"/>
  <c r="BQ61" i="1" s="1"/>
  <c r="BG61" i="1"/>
  <c r="BN61" i="1" s="1"/>
  <c r="BH1123" i="1"/>
  <c r="BO1123" i="1" s="1"/>
  <c r="BJ1123" i="1"/>
  <c r="BQ1123" i="1" s="1"/>
  <c r="BG1123" i="1"/>
  <c r="BN1123" i="1" s="1"/>
  <c r="BJ1353" i="1"/>
  <c r="BQ1353" i="1" s="1"/>
  <c r="BH1353" i="1"/>
  <c r="BO1353" i="1" s="1"/>
  <c r="BG1353" i="1"/>
  <c r="BN1353" i="1" s="1"/>
  <c r="BH694" i="1"/>
  <c r="BO694" i="1" s="1"/>
  <c r="BJ694" i="1"/>
  <c r="BQ694" i="1" s="1"/>
  <c r="BG694" i="1"/>
  <c r="BN694" i="1" s="1"/>
  <c r="BH83" i="1"/>
  <c r="BO83" i="1" s="1"/>
  <c r="BJ83" i="1"/>
  <c r="BQ83" i="1" s="1"/>
  <c r="BG83" i="1"/>
  <c r="BN83" i="1" s="1"/>
  <c r="BH2764" i="1"/>
  <c r="BO2764" i="1" s="1"/>
  <c r="BJ2764" i="1"/>
  <c r="BQ2764" i="1" s="1"/>
  <c r="BG2764" i="1"/>
  <c r="BN2764" i="1" s="1"/>
  <c r="BJ401" i="1"/>
  <c r="BQ401" i="1" s="1"/>
  <c r="BG401" i="1"/>
  <c r="BN401" i="1" s="1"/>
  <c r="BH401" i="1"/>
  <c r="BO401" i="1" s="1"/>
  <c r="BH2127" i="1"/>
  <c r="BO2127" i="1" s="1"/>
  <c r="BJ2127" i="1"/>
  <c r="BQ2127" i="1" s="1"/>
  <c r="BG2127" i="1"/>
  <c r="BN2127" i="1" s="1"/>
  <c r="BH3036" i="1"/>
  <c r="BO3036" i="1" s="1"/>
  <c r="BJ3036" i="1"/>
  <c r="BQ3036" i="1" s="1"/>
  <c r="BG3036" i="1"/>
  <c r="BN3036" i="1" s="1"/>
  <c r="BJ2859" i="1"/>
  <c r="BQ2859" i="1" s="1"/>
  <c r="BG2859" i="1"/>
  <c r="BN2859" i="1" s="1"/>
  <c r="BH2859" i="1"/>
  <c r="BO2859" i="1" s="1"/>
  <c r="BH1666" i="1"/>
  <c r="BO1666" i="1" s="1"/>
  <c r="BJ1666" i="1"/>
  <c r="BQ1666" i="1" s="1"/>
  <c r="BG1666" i="1"/>
  <c r="BN1666" i="1" s="1"/>
  <c r="BJ169" i="1"/>
  <c r="BQ169" i="1" s="1"/>
  <c r="BH169" i="1"/>
  <c r="BO169" i="1" s="1"/>
  <c r="BG169" i="1"/>
  <c r="BN169" i="1" s="1"/>
  <c r="BH79" i="1"/>
  <c r="BO79" i="1" s="1"/>
  <c r="BJ79" i="1"/>
  <c r="BQ79" i="1" s="1"/>
  <c r="BG79" i="1"/>
  <c r="BN79" i="1" s="1"/>
  <c r="BH2844" i="1"/>
  <c r="BO2844" i="1" s="1"/>
  <c r="BJ2844" i="1"/>
  <c r="BQ2844" i="1" s="1"/>
  <c r="BG2844" i="1"/>
  <c r="BN2844" i="1" s="1"/>
  <c r="BJ683" i="1"/>
  <c r="BQ683" i="1" s="1"/>
  <c r="BH683" i="1"/>
  <c r="BO683" i="1" s="1"/>
  <c r="BG683" i="1"/>
  <c r="BN683" i="1" s="1"/>
  <c r="BJ2217" i="1"/>
  <c r="BQ2217" i="1" s="1"/>
  <c r="BH2217" i="1"/>
  <c r="BO2217" i="1" s="1"/>
  <c r="BG2217" i="1"/>
  <c r="BN2217" i="1" s="1"/>
  <c r="BH850" i="1"/>
  <c r="BO850" i="1" s="1"/>
  <c r="BJ850" i="1"/>
  <c r="BQ850" i="1" s="1"/>
  <c r="BG850" i="1"/>
  <c r="BN850" i="1" s="1"/>
  <c r="BH1199" i="1"/>
  <c r="BO1199" i="1" s="1"/>
  <c r="BJ1199" i="1"/>
  <c r="BQ1199" i="1" s="1"/>
  <c r="BG1199" i="1"/>
  <c r="BN1199" i="1" s="1"/>
  <c r="BH1767" i="1"/>
  <c r="BO1767" i="1" s="1"/>
  <c r="BJ1767" i="1"/>
  <c r="BQ1767" i="1" s="1"/>
  <c r="BG1767" i="1"/>
  <c r="BN1767" i="1" s="1"/>
  <c r="BH2044" i="1"/>
  <c r="BO2044" i="1" s="1"/>
  <c r="BJ2044" i="1"/>
  <c r="BQ2044" i="1" s="1"/>
  <c r="BG2044" i="1"/>
  <c r="BN2044" i="1" s="1"/>
  <c r="BH806" i="1"/>
  <c r="BO806" i="1" s="1"/>
  <c r="BJ806" i="1"/>
  <c r="BQ806" i="1" s="1"/>
  <c r="BG806" i="1"/>
  <c r="BN806" i="1" s="1"/>
  <c r="BH834" i="1"/>
  <c r="BO834" i="1" s="1"/>
  <c r="BJ834" i="1"/>
  <c r="BQ834" i="1" s="1"/>
  <c r="BG834" i="1"/>
  <c r="BN834" i="1" s="1"/>
  <c r="BJ1824" i="1"/>
  <c r="BQ1824" i="1" s="1"/>
  <c r="BG2196" i="1"/>
  <c r="BN2196" i="1" s="1"/>
  <c r="BJ179" i="1"/>
  <c r="BQ179" i="1" s="1"/>
  <c r="BJ1629" i="1"/>
  <c r="BQ1629" i="1" s="1"/>
  <c r="BH2626" i="1"/>
  <c r="BO2626" i="1" s="1"/>
  <c r="BJ28" i="1"/>
  <c r="BQ28" i="1" s="1"/>
  <c r="BH2802" i="1"/>
  <c r="BO2802" i="1" s="1"/>
  <c r="BJ147" i="1"/>
  <c r="BQ147" i="1" s="1"/>
  <c r="BJ1671" i="1"/>
  <c r="BQ1671" i="1" s="1"/>
  <c r="BJ37" i="1"/>
  <c r="BQ37" i="1" s="1"/>
  <c r="BJ1133" i="1"/>
  <c r="BQ1133" i="1" s="1"/>
  <c r="BJ3132" i="1"/>
  <c r="BQ3132" i="1" s="1"/>
  <c r="BJ51" i="1"/>
  <c r="BQ51" i="1" s="1"/>
  <c r="BG1425" i="1"/>
  <c r="BN1425" i="1" s="1"/>
  <c r="BJ1031" i="1"/>
  <c r="BQ1031" i="1" s="1"/>
  <c r="BH1649" i="1"/>
  <c r="BO1649" i="1" s="1"/>
  <c r="BH3001" i="1"/>
  <c r="BO3001" i="1" s="1"/>
  <c r="BJ2415" i="1"/>
  <c r="BQ2415" i="1" s="1"/>
  <c r="BG1185" i="1"/>
  <c r="BN1185" i="1" s="1"/>
  <c r="BH2895" i="1"/>
  <c r="BO2895" i="1" s="1"/>
  <c r="BG666" i="1"/>
  <c r="BN666" i="1" s="1"/>
  <c r="BJ1173" i="1"/>
  <c r="BQ1173" i="1" s="1"/>
  <c r="BJ2613" i="1"/>
  <c r="BQ2613" i="1" s="1"/>
  <c r="BJ1711" i="1"/>
  <c r="BQ1711" i="1" s="1"/>
  <c r="BJ2493" i="1"/>
  <c r="BQ2493" i="1" s="1"/>
  <c r="BG417" i="1"/>
  <c r="BN417" i="1" s="1"/>
  <c r="BJ1597" i="1"/>
  <c r="BQ1597" i="1" s="1"/>
  <c r="BH1049" i="1"/>
  <c r="BO1049" i="1" s="1"/>
  <c r="BJ1155" i="1"/>
  <c r="BQ1155" i="1" s="1"/>
  <c r="BJ1295" i="1"/>
  <c r="BQ1295" i="1" s="1"/>
  <c r="BJ1536" i="1"/>
  <c r="BQ1536" i="1" s="1"/>
  <c r="BJ612" i="1"/>
  <c r="BQ612" i="1" s="1"/>
  <c r="BJ397" i="1"/>
  <c r="BQ397" i="1" s="1"/>
  <c r="BH1339" i="1"/>
  <c r="BO1339" i="1" s="1"/>
  <c r="BH2690" i="1"/>
  <c r="BO2690" i="1" s="1"/>
  <c r="BJ1092" i="1"/>
  <c r="BQ1092" i="1" s="1"/>
  <c r="BJ181" i="1"/>
  <c r="BQ181" i="1" s="1"/>
  <c r="BH1009" i="1"/>
  <c r="BO1009" i="1" s="1"/>
  <c r="BJ2092" i="1"/>
  <c r="BQ2092" i="1" s="1"/>
  <c r="BH2984" i="1"/>
  <c r="BO2984" i="1" s="1"/>
  <c r="BJ1220" i="1"/>
  <c r="BQ1220" i="1" s="1"/>
  <c r="BJ2645" i="1"/>
  <c r="BQ2645" i="1" s="1"/>
  <c r="BH1834" i="1"/>
  <c r="BO1834" i="1" s="1"/>
  <c r="BJ901" i="1"/>
  <c r="BQ901" i="1" s="1"/>
  <c r="BJ1474" i="1"/>
  <c r="BQ1474" i="1" s="1"/>
  <c r="BJ1843" i="1"/>
  <c r="BQ1843" i="1" s="1"/>
  <c r="BH3041" i="1"/>
  <c r="BO3041" i="1" s="1"/>
  <c r="BG2793" i="1"/>
  <c r="BN2793" i="1" s="1"/>
  <c r="BJ835" i="1"/>
  <c r="BQ835" i="1" s="1"/>
  <c r="BH377" i="1"/>
  <c r="BO377" i="1" s="1"/>
  <c r="BJ2743" i="1"/>
  <c r="BQ2743" i="1" s="1"/>
  <c r="BH2889" i="1"/>
  <c r="BO2889" i="1" s="1"/>
  <c r="BH1000" i="1"/>
  <c r="BO1000" i="1" s="1"/>
  <c r="BH1521" i="1"/>
  <c r="BO1521" i="1" s="1"/>
  <c r="BJ1636" i="1"/>
  <c r="BQ1636" i="1" s="1"/>
  <c r="BH2991" i="1"/>
  <c r="BO2991" i="1" s="1"/>
  <c r="BJ701" i="1"/>
  <c r="BQ701" i="1" s="1"/>
  <c r="BH2392" i="1"/>
  <c r="BO2392" i="1" s="1"/>
  <c r="BJ2749" i="1"/>
  <c r="BQ2749" i="1" s="1"/>
  <c r="BJ947" i="1"/>
  <c r="BQ947" i="1" s="1"/>
  <c r="BH2195" i="1"/>
  <c r="BO2195" i="1" s="1"/>
  <c r="BJ790" i="1"/>
  <c r="BQ790" i="1" s="1"/>
  <c r="BJ1461" i="1"/>
  <c r="BQ1461" i="1" s="1"/>
  <c r="BH2909" i="1"/>
  <c r="BO2909" i="1" s="1"/>
  <c r="BG2922" i="1"/>
  <c r="BN2922" i="1" s="1"/>
  <c r="BH3017" i="1"/>
  <c r="BO3017" i="1" s="1"/>
  <c r="BG1691" i="1"/>
  <c r="BN1691" i="1" s="1"/>
  <c r="BH2908" i="1"/>
  <c r="BO2908" i="1" s="1"/>
  <c r="BG798" i="1"/>
  <c r="BN798" i="1" s="1"/>
  <c r="BJ21" i="1"/>
  <c r="BQ21" i="1" s="1"/>
  <c r="BH773" i="1"/>
  <c r="BO773" i="1" s="1"/>
  <c r="BJ518" i="1"/>
  <c r="BQ518" i="1" s="1"/>
  <c r="BH295" i="1"/>
  <c r="BO295" i="1" s="1"/>
  <c r="BH944" i="1"/>
  <c r="BO944" i="1" s="1"/>
  <c r="BG651" i="1"/>
  <c r="BN651" i="1" s="1"/>
  <c r="BH1264" i="1"/>
  <c r="BO1264" i="1" s="1"/>
  <c r="BG405" i="1"/>
  <c r="BN405" i="1" s="1"/>
  <c r="BH2541" i="1"/>
  <c r="BO2541" i="1" s="1"/>
  <c r="BG2721" i="1"/>
  <c r="BN2721" i="1" s="1"/>
  <c r="BJ2650" i="1"/>
  <c r="BQ2650" i="1" s="1"/>
  <c r="BG1886" i="1"/>
  <c r="BN1886" i="1" s="1"/>
  <c r="BH446" i="1"/>
  <c r="BO446" i="1" s="1"/>
  <c r="BH185" i="1"/>
  <c r="BO185" i="1" s="1"/>
  <c r="BG2776" i="1"/>
  <c r="BN2776" i="1" s="1"/>
  <c r="BH884" i="1"/>
  <c r="BO884" i="1" s="1"/>
  <c r="BG1756" i="1"/>
  <c r="BN1756" i="1" s="1"/>
  <c r="BH1534" i="1"/>
  <c r="BO1534" i="1" s="1"/>
  <c r="BG260" i="1"/>
  <c r="BN260" i="1" s="1"/>
  <c r="BH1399" i="1"/>
  <c r="BO1399" i="1" s="1"/>
  <c r="BG2101" i="1"/>
  <c r="BN2101" i="1" s="1"/>
  <c r="BJ2251" i="1"/>
  <c r="BQ2251" i="1" s="1"/>
  <c r="BG2847" i="1"/>
  <c r="BN2847" i="1" s="1"/>
  <c r="BH63" i="1"/>
  <c r="BO63" i="1" s="1"/>
  <c r="BG1712" i="1"/>
  <c r="BN1712" i="1" s="1"/>
  <c r="BH2231" i="1"/>
  <c r="BO2231" i="1" s="1"/>
  <c r="BG206" i="1"/>
  <c r="BN206" i="1" s="1"/>
  <c r="BJ2234" i="1"/>
  <c r="BQ2234" i="1" s="1"/>
  <c r="BG1005" i="1"/>
  <c r="BN1005" i="1" s="1"/>
  <c r="BH914" i="1"/>
  <c r="BO914" i="1" s="1"/>
  <c r="BG1210" i="1"/>
  <c r="BN1210" i="1" s="1"/>
  <c r="BJ2617" i="1"/>
  <c r="BQ2617" i="1" s="1"/>
  <c r="BG577" i="1"/>
  <c r="BN577" i="1" s="1"/>
  <c r="BJ2113" i="1"/>
  <c r="BQ2113" i="1" s="1"/>
  <c r="BG2812" i="1"/>
  <c r="BN2812" i="1" s="1"/>
  <c r="BH259" i="1"/>
  <c r="BO259" i="1" s="1"/>
  <c r="BG2845" i="1"/>
  <c r="BN2845" i="1" s="1"/>
  <c r="BH755" i="1"/>
  <c r="BO755" i="1" s="1"/>
  <c r="BG716" i="1"/>
  <c r="BN716" i="1" s="1"/>
  <c r="BJ2170" i="1"/>
  <c r="BQ2170" i="1" s="1"/>
  <c r="BH2935" i="1"/>
  <c r="BO2935" i="1" s="1"/>
  <c r="BH896" i="1"/>
  <c r="BO896" i="1" s="1"/>
  <c r="BG1832" i="1"/>
  <c r="BN1832" i="1" s="1"/>
  <c r="BH2567" i="1"/>
  <c r="BO2567" i="1" s="1"/>
  <c r="BG2338" i="1"/>
  <c r="BN2338" i="1" s="1"/>
  <c r="BH419" i="1"/>
  <c r="BO419" i="1" s="1"/>
  <c r="BG56" i="1"/>
  <c r="BN56" i="1" s="1"/>
  <c r="BJ2682" i="1"/>
  <c r="BQ2682" i="1" s="1"/>
  <c r="BG340" i="1"/>
  <c r="BN340" i="1" s="1"/>
  <c r="BH2335" i="1"/>
  <c r="BO2335" i="1" s="1"/>
  <c r="BG1542" i="1"/>
  <c r="BN1542" i="1" s="1"/>
  <c r="BH1396" i="1"/>
  <c r="BO1396" i="1" s="1"/>
  <c r="BG1435" i="1"/>
  <c r="BN1435" i="1" s="1"/>
  <c r="BJ961" i="1"/>
  <c r="BQ961" i="1" s="1"/>
  <c r="BG841" i="1"/>
  <c r="BN841" i="1" s="1"/>
  <c r="BJ1208" i="1"/>
  <c r="BQ1208" i="1" s="1"/>
  <c r="BG743" i="1"/>
  <c r="BN743" i="1" s="1"/>
  <c r="BH1887" i="1"/>
  <c r="BO1887" i="1" s="1"/>
  <c r="BG2289" i="1"/>
  <c r="BN2289" i="1" s="1"/>
  <c r="BJ2569" i="1"/>
  <c r="BQ2569" i="1" s="1"/>
  <c r="BG2264" i="1"/>
  <c r="BN2264" i="1" s="1"/>
  <c r="BJ2616" i="1"/>
  <c r="BQ2616" i="1" s="1"/>
  <c r="BG2736" i="1"/>
  <c r="BN2736" i="1" s="1"/>
  <c r="BJ2481" i="1"/>
  <c r="BQ2481" i="1" s="1"/>
  <c r="BG174" i="1"/>
  <c r="BN174" i="1" s="1"/>
  <c r="BH647" i="1"/>
  <c r="BO647" i="1" s="1"/>
  <c r="BH2011" i="1"/>
  <c r="BO2011" i="1" s="1"/>
  <c r="BG406" i="1"/>
  <c r="BN406" i="1" s="1"/>
  <c r="BG727" i="1"/>
  <c r="BN727" i="1" s="1"/>
  <c r="BJ345" i="1"/>
  <c r="BQ345" i="1" s="1"/>
  <c r="BG3136" i="1"/>
  <c r="BN3136" i="1" s="1"/>
  <c r="BH870" i="1"/>
  <c r="BO870" i="1" s="1"/>
  <c r="BG412" i="1"/>
  <c r="BN412" i="1" s="1"/>
  <c r="BH2587" i="1"/>
  <c r="BO2587" i="1" s="1"/>
  <c r="BJ3127" i="1"/>
  <c r="BQ3127" i="1" s="1"/>
  <c r="BG615" i="1"/>
  <c r="BN615" i="1" s="1"/>
  <c r="BJ721" i="1"/>
  <c r="BQ721" i="1" s="1"/>
  <c r="BG1768" i="1"/>
  <c r="BN1768" i="1" s="1"/>
  <c r="BH404" i="1"/>
  <c r="BO404" i="1" s="1"/>
  <c r="BH2586" i="1"/>
  <c r="BO2586" i="1" s="1"/>
  <c r="BH1215" i="1"/>
  <c r="BO1215" i="1" s="1"/>
  <c r="BG2009" i="1"/>
  <c r="BN2009" i="1" s="1"/>
  <c r="BH423" i="1"/>
  <c r="BO423" i="1" s="1"/>
  <c r="BG49" i="1"/>
  <c r="BN49" i="1" s="1"/>
  <c r="BH44" i="1"/>
  <c r="BO44" i="1" s="1"/>
  <c r="BG2732" i="1"/>
  <c r="BN2732" i="1" s="1"/>
  <c r="BH1012" i="1"/>
  <c r="BO1012" i="1" s="1"/>
  <c r="BG1750" i="1"/>
  <c r="BN1750" i="1" s="1"/>
  <c r="BJ1819" i="1"/>
  <c r="BQ1819" i="1" s="1"/>
  <c r="BH1819" i="1"/>
  <c r="BO1819" i="1" s="1"/>
  <c r="BG1819" i="1"/>
  <c r="BN1819" i="1" s="1"/>
  <c r="BH1382" i="1"/>
  <c r="BO1382" i="1" s="1"/>
  <c r="BJ1382" i="1"/>
  <c r="BQ1382" i="1" s="1"/>
  <c r="BG1382" i="1"/>
  <c r="BN1382" i="1" s="1"/>
  <c r="BH978" i="1"/>
  <c r="BO978" i="1" s="1"/>
  <c r="BJ978" i="1"/>
  <c r="BQ978" i="1" s="1"/>
  <c r="BG978" i="1"/>
  <c r="BN978" i="1" s="1"/>
  <c r="BH146" i="1"/>
  <c r="BO146" i="1" s="1"/>
  <c r="BJ146" i="1"/>
  <c r="BQ146" i="1" s="1"/>
  <c r="BG146" i="1"/>
  <c r="BN146" i="1" s="1"/>
  <c r="BH1487" i="1"/>
  <c r="BO1487" i="1" s="1"/>
  <c r="BJ1487" i="1"/>
  <c r="BQ1487" i="1" s="1"/>
  <c r="BG1487" i="1"/>
  <c r="BN1487" i="1" s="1"/>
  <c r="BH1661" i="1"/>
  <c r="BO1661" i="1" s="1"/>
  <c r="BJ1661" i="1"/>
  <c r="BQ1661" i="1" s="1"/>
  <c r="BG1661" i="1"/>
  <c r="BN1661" i="1" s="1"/>
  <c r="BH2518" i="1"/>
  <c r="BO2518" i="1" s="1"/>
  <c r="BJ2518" i="1"/>
  <c r="BQ2518" i="1" s="1"/>
  <c r="BG2518" i="1"/>
  <c r="BN2518" i="1" s="1"/>
  <c r="BH740" i="1"/>
  <c r="BO740" i="1" s="1"/>
  <c r="BJ740" i="1"/>
  <c r="BQ740" i="1" s="1"/>
  <c r="BG740" i="1"/>
  <c r="BN740" i="1" s="1"/>
  <c r="BJ2081" i="1"/>
  <c r="BQ2081" i="1" s="1"/>
  <c r="BG2081" i="1"/>
  <c r="BN2081" i="1" s="1"/>
  <c r="BH2081" i="1"/>
  <c r="BO2081" i="1" s="1"/>
  <c r="BJ1249" i="1"/>
  <c r="BQ1249" i="1" s="1"/>
  <c r="BH1249" i="1"/>
  <c r="BO1249" i="1" s="1"/>
  <c r="BG1249" i="1"/>
  <c r="BN1249" i="1" s="1"/>
  <c r="BH2037" i="1"/>
  <c r="BO2037" i="1" s="1"/>
  <c r="BJ2037" i="1"/>
  <c r="BQ2037" i="1" s="1"/>
  <c r="BG2037" i="1"/>
  <c r="BN2037" i="1" s="1"/>
  <c r="BH2300" i="1"/>
  <c r="BO2300" i="1" s="1"/>
  <c r="BJ2300" i="1"/>
  <c r="BQ2300" i="1" s="1"/>
  <c r="BG2300" i="1"/>
  <c r="BN2300" i="1" s="1"/>
  <c r="BJ1833" i="1"/>
  <c r="BQ1833" i="1" s="1"/>
  <c r="BH1833" i="1"/>
  <c r="BO1833" i="1" s="1"/>
  <c r="BG1833" i="1"/>
  <c r="BN1833" i="1" s="1"/>
  <c r="BH1324" i="1"/>
  <c r="BO1324" i="1" s="1"/>
  <c r="BJ1324" i="1"/>
  <c r="BQ1324" i="1" s="1"/>
  <c r="BG1324" i="1"/>
  <c r="BN1324" i="1" s="1"/>
  <c r="BJ2078" i="1"/>
  <c r="BQ2078" i="1" s="1"/>
  <c r="BG2078" i="1"/>
  <c r="BN2078" i="1" s="1"/>
  <c r="BH2078" i="1"/>
  <c r="BO2078" i="1" s="1"/>
  <c r="BJ1913" i="1"/>
  <c r="BQ1913" i="1" s="1"/>
  <c r="BH1913" i="1"/>
  <c r="BO1913" i="1" s="1"/>
  <c r="BG1913" i="1"/>
  <c r="BN1913" i="1" s="1"/>
  <c r="BH367" i="1"/>
  <c r="BO367" i="1" s="1"/>
  <c r="BJ367" i="1"/>
  <c r="BQ367" i="1" s="1"/>
  <c r="BG367" i="1"/>
  <c r="BN367" i="1" s="1"/>
  <c r="BJ705" i="1"/>
  <c r="BQ705" i="1" s="1"/>
  <c r="BH705" i="1"/>
  <c r="BO705" i="1" s="1"/>
  <c r="BG705" i="1"/>
  <c r="BN705" i="1" s="1"/>
  <c r="BH2124" i="1"/>
  <c r="BO2124" i="1" s="1"/>
  <c r="BJ2124" i="1"/>
  <c r="BQ2124" i="1" s="1"/>
  <c r="BG2124" i="1"/>
  <c r="BN2124" i="1" s="1"/>
  <c r="BJ187" i="1"/>
  <c r="BQ187" i="1" s="1"/>
  <c r="BH187" i="1"/>
  <c r="BO187" i="1" s="1"/>
  <c r="BG187" i="1"/>
  <c r="BN187" i="1" s="1"/>
  <c r="BH630" i="1"/>
  <c r="BO630" i="1" s="1"/>
  <c r="BJ630" i="1"/>
  <c r="BQ630" i="1" s="1"/>
  <c r="BG630" i="1"/>
  <c r="BN630" i="1" s="1"/>
  <c r="BH373" i="1"/>
  <c r="BO373" i="1" s="1"/>
  <c r="BJ373" i="1"/>
  <c r="BQ373" i="1" s="1"/>
  <c r="BG373" i="1"/>
  <c r="BN373" i="1" s="1"/>
  <c r="BH1373" i="1"/>
  <c r="BO1373" i="1" s="1"/>
  <c r="BJ1373" i="1"/>
  <c r="BQ1373" i="1" s="1"/>
  <c r="BG1373" i="1"/>
  <c r="BN1373" i="1" s="1"/>
  <c r="BJ2986" i="1"/>
  <c r="BQ2986" i="1" s="1"/>
  <c r="BG2986" i="1"/>
  <c r="BN2986" i="1" s="1"/>
  <c r="BH2986" i="1"/>
  <c r="BO2986" i="1" s="1"/>
  <c r="BJ120" i="1"/>
  <c r="BQ120" i="1" s="1"/>
  <c r="BH120" i="1"/>
  <c r="BO120" i="1" s="1"/>
  <c r="BG120" i="1"/>
  <c r="BN120" i="1" s="1"/>
  <c r="BH1282" i="1"/>
  <c r="BO1282" i="1" s="1"/>
  <c r="BJ1282" i="1"/>
  <c r="BQ1282" i="1" s="1"/>
  <c r="BG1282" i="1"/>
  <c r="BN1282" i="1" s="1"/>
  <c r="BJ616" i="1"/>
  <c r="BQ616" i="1" s="1"/>
  <c r="BH616" i="1"/>
  <c r="BO616" i="1" s="1"/>
  <c r="BG616" i="1"/>
  <c r="BN616" i="1" s="1"/>
  <c r="BJ1617" i="1"/>
  <c r="BQ1617" i="1" s="1"/>
  <c r="BH1617" i="1"/>
  <c r="BO1617" i="1" s="1"/>
  <c r="BG1617" i="1"/>
  <c r="BN1617" i="1" s="1"/>
  <c r="BJ2696" i="1"/>
  <c r="BQ2696" i="1" s="1"/>
  <c r="BH2696" i="1"/>
  <c r="BO2696" i="1" s="1"/>
  <c r="BG2696" i="1"/>
  <c r="BN2696" i="1" s="1"/>
  <c r="BJ1083" i="1"/>
  <c r="BQ1083" i="1" s="1"/>
  <c r="BH1083" i="1"/>
  <c r="BO1083" i="1" s="1"/>
  <c r="BG1083" i="1"/>
  <c r="BN1083" i="1" s="1"/>
  <c r="BJ953" i="1"/>
  <c r="BQ953" i="1" s="1"/>
  <c r="BH953" i="1"/>
  <c r="BO953" i="1" s="1"/>
  <c r="BG953" i="1"/>
  <c r="BN953" i="1" s="1"/>
  <c r="BJ2435" i="1"/>
  <c r="BQ2435" i="1" s="1"/>
  <c r="BH2435" i="1"/>
  <c r="BO2435" i="1" s="1"/>
  <c r="BG2435" i="1"/>
  <c r="BN2435" i="1" s="1"/>
  <c r="BH1958" i="1"/>
  <c r="BO1958" i="1" s="1"/>
  <c r="BJ1958" i="1"/>
  <c r="BQ1958" i="1" s="1"/>
  <c r="BG1958" i="1"/>
  <c r="BN1958" i="1" s="1"/>
  <c r="BJ1579" i="1"/>
  <c r="BQ1579" i="1" s="1"/>
  <c r="BH1579" i="1"/>
  <c r="BO1579" i="1" s="1"/>
  <c r="BG1579" i="1"/>
  <c r="BN1579" i="1" s="1"/>
  <c r="BH1445" i="1"/>
  <c r="BO1445" i="1" s="1"/>
  <c r="BJ1445" i="1"/>
  <c r="BQ1445" i="1" s="1"/>
  <c r="BG1445" i="1"/>
  <c r="BN1445" i="1" s="1"/>
  <c r="BJ1153" i="1"/>
  <c r="BQ1153" i="1" s="1"/>
  <c r="BH1153" i="1"/>
  <c r="BO1153" i="1" s="1"/>
  <c r="BG1153" i="1"/>
  <c r="BN1153" i="1" s="1"/>
  <c r="BJ2731" i="1"/>
  <c r="BQ2731" i="1" s="1"/>
  <c r="BG2731" i="1"/>
  <c r="BN2731" i="1" s="1"/>
  <c r="BH2731" i="1"/>
  <c r="BO2731" i="1" s="1"/>
  <c r="BJ537" i="1"/>
  <c r="BQ537" i="1" s="1"/>
  <c r="BH537" i="1"/>
  <c r="BO537" i="1" s="1"/>
  <c r="BG537" i="1"/>
  <c r="BN537" i="1" s="1"/>
  <c r="BH2066" i="1"/>
  <c r="BO2066" i="1" s="1"/>
  <c r="BJ2066" i="1"/>
  <c r="BQ2066" i="1" s="1"/>
  <c r="BG2066" i="1"/>
  <c r="BN2066" i="1" s="1"/>
  <c r="BJ1057" i="1"/>
  <c r="BQ1057" i="1" s="1"/>
  <c r="BG1057" i="1"/>
  <c r="BN1057" i="1" s="1"/>
  <c r="BH1057" i="1"/>
  <c r="BO1057" i="1" s="1"/>
  <c r="BH2055" i="1"/>
  <c r="BO2055" i="1" s="1"/>
  <c r="BJ2055" i="1"/>
  <c r="BQ2055" i="1" s="1"/>
  <c r="BG2055" i="1"/>
  <c r="BN2055" i="1" s="1"/>
  <c r="BH193" i="1"/>
  <c r="BO193" i="1" s="1"/>
  <c r="BJ193" i="1"/>
  <c r="BQ193" i="1" s="1"/>
  <c r="BG193" i="1"/>
  <c r="BN193" i="1" s="1"/>
  <c r="BJ2409" i="1"/>
  <c r="BQ2409" i="1" s="1"/>
  <c r="BH2409" i="1"/>
  <c r="BO2409" i="1" s="1"/>
  <c r="BG2409" i="1"/>
  <c r="BN2409" i="1" s="1"/>
  <c r="BJ3057" i="1"/>
  <c r="BQ3057" i="1" s="1"/>
  <c r="BH3057" i="1"/>
  <c r="BO3057" i="1" s="1"/>
  <c r="BG3057" i="1"/>
  <c r="BN3057" i="1" s="1"/>
  <c r="BJ2827" i="1"/>
  <c r="BQ2827" i="1" s="1"/>
  <c r="BG2827" i="1"/>
  <c r="BN2827" i="1" s="1"/>
  <c r="BH2827" i="1"/>
  <c r="BO2827" i="1" s="1"/>
  <c r="BH319" i="1"/>
  <c r="BO319" i="1" s="1"/>
  <c r="BJ319" i="1"/>
  <c r="BQ319" i="1" s="1"/>
  <c r="BG319" i="1"/>
  <c r="BN319" i="1" s="1"/>
  <c r="BH3126" i="1"/>
  <c r="BO3126" i="1" s="1"/>
  <c r="BJ3126" i="1"/>
  <c r="BQ3126" i="1" s="1"/>
  <c r="BG3126" i="1"/>
  <c r="BN3126" i="1" s="1"/>
  <c r="BH1764" i="1"/>
  <c r="BO1764" i="1" s="1"/>
  <c r="BJ1764" i="1"/>
  <c r="BQ1764" i="1" s="1"/>
  <c r="BG1764" i="1"/>
  <c r="BN1764" i="1" s="1"/>
  <c r="BH2453" i="1"/>
  <c r="BO2453" i="1" s="1"/>
  <c r="BJ2453" i="1"/>
  <c r="BQ2453" i="1" s="1"/>
  <c r="BG2453" i="1"/>
  <c r="BN2453" i="1" s="1"/>
  <c r="BJ3019" i="1"/>
  <c r="BQ3019" i="1" s="1"/>
  <c r="BH3019" i="1"/>
  <c r="BO3019" i="1" s="1"/>
  <c r="BG3019" i="1"/>
  <c r="BN3019" i="1" s="1"/>
  <c r="BH1568" i="1"/>
  <c r="BO1568" i="1" s="1"/>
  <c r="BJ1568" i="1"/>
  <c r="BQ1568" i="1" s="1"/>
  <c r="BG1568" i="1"/>
  <c r="BN1568" i="1" s="1"/>
  <c r="BH1004" i="1"/>
  <c r="BO1004" i="1" s="1"/>
  <c r="BJ1004" i="1"/>
  <c r="BQ1004" i="1" s="1"/>
  <c r="BG1004" i="1"/>
  <c r="BN1004" i="1" s="1"/>
  <c r="BH2327" i="1"/>
  <c r="BO2327" i="1" s="1"/>
  <c r="BJ2327" i="1"/>
  <c r="BQ2327" i="1" s="1"/>
  <c r="BG2327" i="1"/>
  <c r="BN2327" i="1" s="1"/>
  <c r="BJ2523" i="1"/>
  <c r="BQ2523" i="1" s="1"/>
  <c r="BH2523" i="1"/>
  <c r="BO2523" i="1" s="1"/>
  <c r="BG2523" i="1"/>
  <c r="BN2523" i="1" s="1"/>
  <c r="BJ2489" i="1"/>
  <c r="BQ2489" i="1" s="1"/>
  <c r="BH2489" i="1"/>
  <c r="BO2489" i="1" s="1"/>
  <c r="BG2489" i="1"/>
  <c r="BN2489" i="1" s="1"/>
  <c r="BJ649" i="1"/>
  <c r="BQ649" i="1" s="1"/>
  <c r="BH649" i="1"/>
  <c r="BO649" i="1" s="1"/>
  <c r="BG649" i="1"/>
  <c r="BN649" i="1" s="1"/>
  <c r="BJ1288" i="1"/>
  <c r="BQ1288" i="1" s="1"/>
  <c r="BH1288" i="1"/>
  <c r="BO1288" i="1" s="1"/>
  <c r="BG1288" i="1"/>
  <c r="BN1288" i="1" s="1"/>
  <c r="BJ90" i="1"/>
  <c r="BQ90" i="1" s="1"/>
  <c r="BH90" i="1"/>
  <c r="BO90" i="1" s="1"/>
  <c r="BG90" i="1"/>
  <c r="BN90" i="1" s="1"/>
  <c r="BJ1195" i="1"/>
  <c r="BQ1195" i="1" s="1"/>
  <c r="BH1195" i="1"/>
  <c r="BO1195" i="1" s="1"/>
  <c r="BG1195" i="1"/>
  <c r="BN1195" i="1" s="1"/>
  <c r="BJ1594" i="1"/>
  <c r="BQ1594" i="1" s="1"/>
  <c r="BH1594" i="1"/>
  <c r="BO1594" i="1" s="1"/>
  <c r="BG1594" i="1"/>
  <c r="BN1594" i="1" s="1"/>
  <c r="BJ1737" i="1"/>
  <c r="BQ1737" i="1" s="1"/>
  <c r="BH1737" i="1"/>
  <c r="BO1737" i="1" s="1"/>
  <c r="BG1737" i="1"/>
  <c r="BN1737" i="1" s="1"/>
  <c r="BH1743" i="1"/>
  <c r="BO1743" i="1" s="1"/>
  <c r="BJ1743" i="1"/>
  <c r="BQ1743" i="1" s="1"/>
  <c r="BG1743" i="1"/>
  <c r="BN1743" i="1" s="1"/>
  <c r="BJ2520" i="1"/>
  <c r="BQ2520" i="1" s="1"/>
  <c r="BH2520" i="1"/>
  <c r="BO2520" i="1" s="1"/>
  <c r="BG2520" i="1"/>
  <c r="BN2520" i="1" s="1"/>
  <c r="BH1571" i="1"/>
  <c r="BO1571" i="1" s="1"/>
  <c r="BJ1571" i="1"/>
  <c r="BQ1571" i="1" s="1"/>
  <c r="BG1571" i="1"/>
  <c r="BN1571" i="1" s="1"/>
  <c r="BJ1418" i="1"/>
  <c r="BQ1418" i="1" s="1"/>
  <c r="BG1418" i="1"/>
  <c r="BN1418" i="1" s="1"/>
  <c r="BH1418" i="1"/>
  <c r="BO1418" i="1" s="1"/>
  <c r="BH2230" i="1"/>
  <c r="BO2230" i="1" s="1"/>
  <c r="BJ2230" i="1"/>
  <c r="BQ2230" i="1" s="1"/>
  <c r="BG2230" i="1"/>
  <c r="BN2230" i="1" s="1"/>
  <c r="BH2258" i="1"/>
  <c r="BO2258" i="1" s="1"/>
  <c r="BJ2258" i="1"/>
  <c r="BQ2258" i="1" s="1"/>
  <c r="BG2258" i="1"/>
  <c r="BN2258" i="1" s="1"/>
  <c r="BH207" i="1"/>
  <c r="BO207" i="1" s="1"/>
  <c r="BJ207" i="1"/>
  <c r="BQ207" i="1" s="1"/>
  <c r="BG207" i="1"/>
  <c r="BN207" i="1" s="1"/>
  <c r="BH1088" i="1"/>
  <c r="BO1088" i="1" s="1"/>
  <c r="BJ1088" i="1"/>
  <c r="BQ1088" i="1" s="1"/>
  <c r="BG1088" i="1"/>
  <c r="BN1088" i="1" s="1"/>
  <c r="BH1357" i="1"/>
  <c r="BO1357" i="1" s="1"/>
  <c r="BJ1357" i="1"/>
  <c r="BQ1357" i="1" s="1"/>
  <c r="BG1357" i="1"/>
  <c r="BN1357" i="1" s="1"/>
  <c r="BH627" i="1"/>
  <c r="BO627" i="1" s="1"/>
  <c r="BJ627" i="1"/>
  <c r="BQ627" i="1" s="1"/>
  <c r="BG627" i="1"/>
  <c r="BN627" i="1" s="1"/>
  <c r="BJ425" i="1"/>
  <c r="BQ425" i="1" s="1"/>
  <c r="BH425" i="1"/>
  <c r="BO425" i="1" s="1"/>
  <c r="BG425" i="1"/>
  <c r="BN425" i="1" s="1"/>
  <c r="BH1029" i="1"/>
  <c r="BO1029" i="1" s="1"/>
  <c r="BJ1029" i="1"/>
  <c r="BQ1029" i="1" s="1"/>
  <c r="BG1029" i="1"/>
  <c r="BN1029" i="1" s="1"/>
  <c r="BH1581" i="1"/>
  <c r="BO1581" i="1" s="1"/>
  <c r="BJ1581" i="1"/>
  <c r="BQ1581" i="1" s="1"/>
  <c r="BG1581" i="1"/>
  <c r="BN1581" i="1" s="1"/>
  <c r="BJ3091" i="1"/>
  <c r="BQ3091" i="1" s="1"/>
  <c r="BH3091" i="1"/>
  <c r="BO3091" i="1" s="1"/>
  <c r="BG3091" i="1"/>
  <c r="BN3091" i="1" s="1"/>
  <c r="BH1916" i="1"/>
  <c r="BO1916" i="1" s="1"/>
  <c r="BJ1916" i="1"/>
  <c r="BQ1916" i="1" s="1"/>
  <c r="BG1916" i="1"/>
  <c r="BN1916" i="1" s="1"/>
  <c r="BH1380" i="1"/>
  <c r="BO1380" i="1" s="1"/>
  <c r="BJ1380" i="1"/>
  <c r="BQ1380" i="1" s="1"/>
  <c r="BG1380" i="1"/>
  <c r="BN1380" i="1" s="1"/>
  <c r="BJ1896" i="1"/>
  <c r="BQ1896" i="1" s="1"/>
  <c r="BH1896" i="1"/>
  <c r="BO1896" i="1" s="1"/>
  <c r="BG1896" i="1"/>
  <c r="BN1896" i="1" s="1"/>
  <c r="BJ986" i="1"/>
  <c r="BQ986" i="1" s="1"/>
  <c r="BG986" i="1"/>
  <c r="BN986" i="1" s="1"/>
  <c r="BH986" i="1"/>
  <c r="BO986" i="1" s="1"/>
  <c r="BH2685" i="1"/>
  <c r="BO2685" i="1" s="1"/>
  <c r="BJ2685" i="1"/>
  <c r="BQ2685" i="1" s="1"/>
  <c r="BG2685" i="1"/>
  <c r="BN2685" i="1" s="1"/>
  <c r="BH1907" i="1"/>
  <c r="BO1907" i="1" s="1"/>
  <c r="BJ1907" i="1"/>
  <c r="BQ1907" i="1" s="1"/>
  <c r="BG1907" i="1"/>
  <c r="BN1907" i="1" s="1"/>
  <c r="BH99" i="1"/>
  <c r="BO99" i="1" s="1"/>
  <c r="BJ99" i="1"/>
  <c r="BQ99" i="1" s="1"/>
  <c r="BG99" i="1"/>
  <c r="BN99" i="1" s="1"/>
  <c r="BJ2993" i="1"/>
  <c r="BQ2993" i="1" s="1"/>
  <c r="BH2993" i="1"/>
  <c r="BO2993" i="1" s="1"/>
  <c r="BG2993" i="1"/>
  <c r="BN2993" i="1" s="1"/>
  <c r="BJ200" i="1"/>
  <c r="BQ200" i="1" s="1"/>
  <c r="BH200" i="1"/>
  <c r="BO200" i="1" s="1"/>
  <c r="BG200" i="1"/>
  <c r="BN200" i="1" s="1"/>
  <c r="BJ827" i="1"/>
  <c r="BQ827" i="1" s="1"/>
  <c r="BH827" i="1"/>
  <c r="BO827" i="1" s="1"/>
  <c r="BG827" i="1"/>
  <c r="BN827" i="1" s="1"/>
  <c r="BH1872" i="1"/>
  <c r="BO1872" i="1" s="1"/>
  <c r="BJ1872" i="1"/>
  <c r="BQ1872" i="1" s="1"/>
  <c r="BG1872" i="1"/>
  <c r="BN1872" i="1" s="1"/>
  <c r="BJ696" i="1"/>
  <c r="BQ696" i="1" s="1"/>
  <c r="BH696" i="1"/>
  <c r="BO696" i="1" s="1"/>
  <c r="BG696" i="1"/>
  <c r="BN696" i="1" s="1"/>
  <c r="BH1502" i="1"/>
  <c r="BO1502" i="1" s="1"/>
  <c r="BJ1502" i="1"/>
  <c r="BQ1502" i="1" s="1"/>
  <c r="BG1502" i="1"/>
  <c r="BN1502" i="1" s="1"/>
  <c r="BJ2049" i="1"/>
  <c r="BQ2049" i="1" s="1"/>
  <c r="BH2049" i="1"/>
  <c r="BO2049" i="1" s="1"/>
  <c r="BG2049" i="1"/>
  <c r="BN2049" i="1" s="1"/>
  <c r="BH1143" i="1"/>
  <c r="BO1143" i="1" s="1"/>
  <c r="BJ1143" i="1"/>
  <c r="BQ1143" i="1" s="1"/>
  <c r="BG1143" i="1"/>
  <c r="BN1143" i="1" s="1"/>
  <c r="BH1372" i="1"/>
  <c r="BO1372" i="1" s="1"/>
  <c r="BJ1372" i="1"/>
  <c r="BQ1372" i="1" s="1"/>
  <c r="BG1372" i="1"/>
  <c r="BN1372" i="1" s="1"/>
  <c r="BJ2241" i="1"/>
  <c r="BQ2241" i="1" s="1"/>
  <c r="BH2241" i="1"/>
  <c r="BO2241" i="1" s="1"/>
  <c r="BG2241" i="1"/>
  <c r="BN2241" i="1" s="1"/>
  <c r="BJ2985" i="1"/>
  <c r="BQ2985" i="1" s="1"/>
  <c r="BG2985" i="1"/>
  <c r="BN2985" i="1" s="1"/>
  <c r="BH2985" i="1"/>
  <c r="BO2985" i="1" s="1"/>
  <c r="BH722" i="1"/>
  <c r="BO722" i="1" s="1"/>
  <c r="BJ722" i="1"/>
  <c r="BQ722" i="1" s="1"/>
  <c r="BG722" i="1"/>
  <c r="BN722" i="1" s="1"/>
  <c r="BH5" i="1"/>
  <c r="BO5" i="1" s="1"/>
  <c r="BJ5" i="1"/>
  <c r="BQ5" i="1" s="1"/>
  <c r="BG5" i="1"/>
  <c r="BN5" i="1" s="1"/>
  <c r="BJ2484" i="1"/>
  <c r="BQ2484" i="1" s="1"/>
  <c r="BG2484" i="1"/>
  <c r="BN2484" i="1" s="1"/>
  <c r="BH2484" i="1"/>
  <c r="BO2484" i="1" s="1"/>
  <c r="BJ769" i="1"/>
  <c r="BQ769" i="1" s="1"/>
  <c r="BH769" i="1"/>
  <c r="BO769" i="1" s="1"/>
  <c r="BG769" i="1"/>
  <c r="BN769" i="1" s="1"/>
  <c r="BJ3024" i="1"/>
  <c r="BQ3024" i="1" s="1"/>
  <c r="BH3024" i="1"/>
  <c r="BO3024" i="1" s="1"/>
  <c r="BG3024" i="1"/>
  <c r="BN3024" i="1" s="1"/>
  <c r="BH2029" i="1"/>
  <c r="BO2029" i="1" s="1"/>
  <c r="BJ2029" i="1"/>
  <c r="BQ2029" i="1" s="1"/>
  <c r="BG2029" i="1"/>
  <c r="BN2029" i="1" s="1"/>
  <c r="BJ2836" i="1"/>
  <c r="BQ2836" i="1" s="1"/>
  <c r="BG2836" i="1"/>
  <c r="BN2836" i="1" s="1"/>
  <c r="BH2836" i="1"/>
  <c r="BO2836" i="1" s="1"/>
  <c r="BH111" i="1"/>
  <c r="BO111" i="1" s="1"/>
  <c r="BJ111" i="1"/>
  <c r="BQ111" i="1" s="1"/>
  <c r="BG111" i="1"/>
  <c r="BN111" i="1" s="1"/>
  <c r="BJ1627" i="1"/>
  <c r="BQ1627" i="1" s="1"/>
  <c r="BH1627" i="1"/>
  <c r="BO1627" i="1" s="1"/>
  <c r="BG1627" i="1"/>
  <c r="BN1627" i="1" s="1"/>
  <c r="BJ346" i="1"/>
  <c r="BQ346" i="1" s="1"/>
  <c r="BH346" i="1"/>
  <c r="BO346" i="1" s="1"/>
  <c r="BG346" i="1"/>
  <c r="BN346" i="1" s="1"/>
  <c r="BH2871" i="1"/>
  <c r="BO2871" i="1" s="1"/>
  <c r="BJ2871" i="1"/>
  <c r="BQ2871" i="1" s="1"/>
  <c r="BG2871" i="1"/>
  <c r="BN2871" i="1" s="1"/>
  <c r="BJ2656" i="1"/>
  <c r="BQ2656" i="1" s="1"/>
  <c r="BH2656" i="1"/>
  <c r="BO2656" i="1" s="1"/>
  <c r="BG2656" i="1"/>
  <c r="BN2656" i="1" s="1"/>
  <c r="BH930" i="1"/>
  <c r="BO930" i="1" s="1"/>
  <c r="BJ930" i="1"/>
  <c r="BQ930" i="1" s="1"/>
  <c r="BG930" i="1"/>
  <c r="BN930" i="1" s="1"/>
  <c r="BJ2949" i="1"/>
  <c r="BQ2949" i="1" s="1"/>
  <c r="BH2949" i="1"/>
  <c r="BO2949" i="1" s="1"/>
  <c r="BG2949" i="1"/>
  <c r="BN2949" i="1" s="1"/>
  <c r="BG486" i="1"/>
  <c r="BN486" i="1" s="1"/>
  <c r="BH486" i="1"/>
  <c r="BO486" i="1" s="1"/>
  <c r="BJ486" i="1"/>
  <c r="BQ486" i="1" s="1"/>
  <c r="BH1404" i="1"/>
  <c r="BO1404" i="1" s="1"/>
  <c r="BJ1404" i="1"/>
  <c r="BQ1404" i="1" s="1"/>
  <c r="BG1404" i="1"/>
  <c r="BN1404" i="1" s="1"/>
  <c r="BH1762" i="1"/>
  <c r="BO1762" i="1" s="1"/>
  <c r="BJ1762" i="1"/>
  <c r="BQ1762" i="1" s="1"/>
  <c r="BG1762" i="1"/>
  <c r="BN1762" i="1" s="1"/>
  <c r="BJ682" i="1"/>
  <c r="BQ682" i="1" s="1"/>
  <c r="BH682" i="1"/>
  <c r="BO682" i="1" s="1"/>
  <c r="BG682" i="1"/>
  <c r="BN682" i="1" s="1"/>
  <c r="BH1283" i="1"/>
  <c r="BO1283" i="1" s="1"/>
  <c r="BJ1283" i="1"/>
  <c r="BQ1283" i="1" s="1"/>
  <c r="BG1283" i="1"/>
  <c r="BN1283" i="1" s="1"/>
  <c r="BH2304" i="1"/>
  <c r="BO2304" i="1" s="1"/>
  <c r="BJ2304" i="1"/>
  <c r="BQ2304" i="1" s="1"/>
  <c r="BG2304" i="1"/>
  <c r="BN2304" i="1" s="1"/>
  <c r="BH886" i="1"/>
  <c r="BO886" i="1" s="1"/>
  <c r="BJ886" i="1"/>
  <c r="BQ886" i="1" s="1"/>
  <c r="BG886" i="1"/>
  <c r="BN886" i="1" s="1"/>
  <c r="BJ1097" i="1"/>
  <c r="BQ1097" i="1" s="1"/>
  <c r="BH1097" i="1"/>
  <c r="BO1097" i="1" s="1"/>
  <c r="BG1097" i="1"/>
  <c r="BN1097" i="1" s="1"/>
  <c r="BJ1361" i="1"/>
  <c r="BQ1361" i="1" s="1"/>
  <c r="BH1361" i="1"/>
  <c r="BO1361" i="1" s="1"/>
  <c r="BG1361" i="1"/>
  <c r="BN1361" i="1" s="1"/>
  <c r="BH998" i="1"/>
  <c r="BO998" i="1" s="1"/>
  <c r="BJ998" i="1"/>
  <c r="BQ998" i="1" s="1"/>
  <c r="BG998" i="1"/>
  <c r="BN998" i="1" s="1"/>
  <c r="BJ2772" i="1"/>
  <c r="BQ2772" i="1" s="1"/>
  <c r="BG2772" i="1"/>
  <c r="BN2772" i="1" s="1"/>
  <c r="BH2772" i="1"/>
  <c r="BO2772" i="1" s="1"/>
  <c r="BG326" i="1"/>
  <c r="BN326" i="1" s="1"/>
  <c r="BH326" i="1"/>
  <c r="BO326" i="1" s="1"/>
  <c r="BJ326" i="1"/>
  <c r="BQ326" i="1" s="1"/>
  <c r="BH2525" i="1"/>
  <c r="BO2525" i="1" s="1"/>
  <c r="BJ2525" i="1"/>
  <c r="BQ2525" i="1" s="1"/>
  <c r="BG2525" i="1"/>
  <c r="BN2525" i="1" s="1"/>
  <c r="BH928" i="1"/>
  <c r="BO928" i="1" s="1"/>
  <c r="BJ928" i="1"/>
  <c r="BQ928" i="1" s="1"/>
  <c r="BG928" i="1"/>
  <c r="BN928" i="1" s="1"/>
  <c r="BJ2997" i="1"/>
  <c r="BQ2997" i="1" s="1"/>
  <c r="BH2997" i="1"/>
  <c r="BO2997" i="1" s="1"/>
  <c r="BG2997" i="1"/>
  <c r="BN2997" i="1" s="1"/>
  <c r="BJ2443" i="1"/>
  <c r="BQ2443" i="1" s="1"/>
  <c r="BH2443" i="1"/>
  <c r="BO2443" i="1" s="1"/>
  <c r="BG2443" i="1"/>
  <c r="BN2443" i="1" s="1"/>
  <c r="BH1310" i="1"/>
  <c r="BO1310" i="1" s="1"/>
  <c r="BJ1310" i="1"/>
  <c r="BQ1310" i="1" s="1"/>
  <c r="BG1310" i="1"/>
  <c r="BN1310" i="1" s="1"/>
  <c r="BJ1304" i="1"/>
  <c r="BQ1304" i="1" s="1"/>
  <c r="BH1304" i="1"/>
  <c r="BO1304" i="1" s="1"/>
  <c r="BG1304" i="1"/>
  <c r="BN1304" i="1" s="1"/>
  <c r="BG166" i="1"/>
  <c r="BN166" i="1" s="1"/>
  <c r="BH166" i="1"/>
  <c r="BO166" i="1" s="1"/>
  <c r="BJ166" i="1"/>
  <c r="BQ166" i="1" s="1"/>
  <c r="BJ2177" i="1"/>
  <c r="BQ2177" i="1" s="1"/>
  <c r="BH2177" i="1"/>
  <c r="BO2177" i="1" s="1"/>
  <c r="BG2177" i="1"/>
  <c r="BN2177" i="1" s="1"/>
  <c r="BJ2981" i="1"/>
  <c r="BQ2981" i="1" s="1"/>
  <c r="BH2981" i="1"/>
  <c r="BO2981" i="1" s="1"/>
  <c r="BG2981" i="1"/>
  <c r="BN2981" i="1" s="1"/>
  <c r="BJ104" i="1"/>
  <c r="BQ104" i="1" s="1"/>
  <c r="BH104" i="1"/>
  <c r="BO104" i="1" s="1"/>
  <c r="BG104" i="1"/>
  <c r="BN104" i="1" s="1"/>
  <c r="BJ1337" i="1"/>
  <c r="BQ1337" i="1" s="1"/>
  <c r="BH1337" i="1"/>
  <c r="BO1337" i="1" s="1"/>
  <c r="BG1337" i="1"/>
  <c r="BN1337" i="1" s="1"/>
  <c r="BH2422" i="1"/>
  <c r="BO2422" i="1" s="1"/>
  <c r="BJ2422" i="1"/>
  <c r="BQ2422" i="1" s="1"/>
  <c r="BG2422" i="1"/>
  <c r="BN2422" i="1" s="1"/>
  <c r="BJ1145" i="1"/>
  <c r="BQ1145" i="1" s="1"/>
  <c r="BH1145" i="1"/>
  <c r="BO1145" i="1" s="1"/>
  <c r="BG1145" i="1"/>
  <c r="BN1145" i="1" s="1"/>
  <c r="BH1635" i="1"/>
  <c r="BO1635" i="1" s="1"/>
  <c r="BJ1635" i="1"/>
  <c r="BQ1635" i="1" s="1"/>
  <c r="BG1635" i="1"/>
  <c r="BN1635" i="1" s="1"/>
  <c r="BJ2593" i="1"/>
  <c r="BQ2593" i="1" s="1"/>
  <c r="BG2593" i="1"/>
  <c r="BN2593" i="1" s="1"/>
  <c r="BH2593" i="1"/>
  <c r="BO2593" i="1" s="1"/>
  <c r="BJ42" i="1"/>
  <c r="BQ42" i="1" s="1"/>
  <c r="BG42" i="1"/>
  <c r="BN42" i="1" s="1"/>
  <c r="BH42" i="1"/>
  <c r="BO42" i="1" s="1"/>
  <c r="BJ1323" i="1"/>
  <c r="BQ1323" i="1" s="1"/>
  <c r="BH1323" i="1"/>
  <c r="BO1323" i="1" s="1"/>
  <c r="BG1323" i="1"/>
  <c r="BN1323" i="1" s="1"/>
  <c r="BJ2766" i="1"/>
  <c r="BQ2766" i="1" s="1"/>
  <c r="BH2766" i="1"/>
  <c r="BO2766" i="1" s="1"/>
  <c r="BG2766" i="1"/>
  <c r="BN2766" i="1" s="1"/>
  <c r="BG134" i="1"/>
  <c r="BN134" i="1" s="1"/>
  <c r="BH134" i="1"/>
  <c r="BO134" i="1" s="1"/>
  <c r="BJ134" i="1"/>
  <c r="BQ134" i="1" s="1"/>
  <c r="BH1614" i="1"/>
  <c r="BO1614" i="1" s="1"/>
  <c r="BJ1614" i="1"/>
  <c r="BQ1614" i="1" s="1"/>
  <c r="BG1614" i="1"/>
  <c r="BN1614" i="1" s="1"/>
  <c r="BJ2308" i="1"/>
  <c r="BQ2308" i="1" s="1"/>
  <c r="BH2308" i="1"/>
  <c r="BO2308" i="1" s="1"/>
  <c r="BG2308" i="1"/>
  <c r="BN2308" i="1" s="1"/>
  <c r="BH2082" i="1"/>
  <c r="BO2082" i="1" s="1"/>
  <c r="BJ2082" i="1"/>
  <c r="BQ2082" i="1" s="1"/>
  <c r="BG2082" i="1"/>
  <c r="BN2082" i="1" s="1"/>
  <c r="BH67" i="1"/>
  <c r="BO67" i="1" s="1"/>
  <c r="BJ67" i="1"/>
  <c r="BQ67" i="1" s="1"/>
  <c r="BG67" i="1"/>
  <c r="BN67" i="1" s="1"/>
  <c r="BJ602" i="1"/>
  <c r="BQ602" i="1" s="1"/>
  <c r="BG602" i="1"/>
  <c r="BN602" i="1" s="1"/>
  <c r="BH602" i="1"/>
  <c r="BO602" i="1" s="1"/>
  <c r="BH1103" i="1"/>
  <c r="BO1103" i="1" s="1"/>
  <c r="BJ1103" i="1"/>
  <c r="BQ1103" i="1" s="1"/>
  <c r="BG1103" i="1"/>
  <c r="BN1103" i="1" s="1"/>
  <c r="BH1847" i="1"/>
  <c r="BO1847" i="1" s="1"/>
  <c r="BJ1847" i="1"/>
  <c r="BQ1847" i="1" s="1"/>
  <c r="BG1847" i="1"/>
  <c r="BN1847" i="1" s="1"/>
  <c r="BH1824" i="1"/>
  <c r="BO1824" i="1" s="1"/>
  <c r="BG306" i="1"/>
  <c r="BN306" i="1" s="1"/>
  <c r="BJ2196" i="1"/>
  <c r="BQ2196" i="1" s="1"/>
  <c r="BH3113" i="1"/>
  <c r="BO3113" i="1" s="1"/>
  <c r="BH179" i="1"/>
  <c r="BO179" i="1" s="1"/>
  <c r="BH2337" i="1"/>
  <c r="BO2337" i="1" s="1"/>
  <c r="BH1629" i="1"/>
  <c r="BO1629" i="1" s="1"/>
  <c r="BG525" i="1"/>
  <c r="BN525" i="1" s="1"/>
  <c r="BJ2626" i="1"/>
  <c r="BQ2626" i="1" s="1"/>
  <c r="BG12" i="1"/>
  <c r="BN12" i="1" s="1"/>
  <c r="BH28" i="1"/>
  <c r="BO28" i="1" s="1"/>
  <c r="BG1984" i="1"/>
  <c r="BN1984" i="1" s="1"/>
  <c r="BJ2802" i="1"/>
  <c r="BQ2802" i="1" s="1"/>
  <c r="BG881" i="1"/>
  <c r="BN881" i="1" s="1"/>
  <c r="BG546" i="1"/>
  <c r="BN546" i="1" s="1"/>
  <c r="BH147" i="1"/>
  <c r="BO147" i="1" s="1"/>
  <c r="BH2881" i="1"/>
  <c r="BO2881" i="1" s="1"/>
  <c r="BH1671" i="1"/>
  <c r="BO1671" i="1" s="1"/>
  <c r="BG572" i="1"/>
  <c r="BN572" i="1" s="1"/>
  <c r="BH37" i="1"/>
  <c r="BO37" i="1" s="1"/>
  <c r="BG2421" i="1"/>
  <c r="BN2421" i="1" s="1"/>
  <c r="BH1133" i="1"/>
  <c r="BO1133" i="1" s="1"/>
  <c r="BH3132" i="1"/>
  <c r="BO3132" i="1" s="1"/>
  <c r="BG2279" i="1"/>
  <c r="BN2279" i="1" s="1"/>
  <c r="BH51" i="1"/>
  <c r="BO51" i="1" s="1"/>
  <c r="BG1087" i="1"/>
  <c r="BN1087" i="1" s="1"/>
  <c r="BJ1425" i="1"/>
  <c r="BQ1425" i="1" s="1"/>
  <c r="BG766" i="1"/>
  <c r="BN766" i="1" s="1"/>
  <c r="BH1031" i="1"/>
  <c r="BO1031" i="1" s="1"/>
  <c r="BJ1649" i="1"/>
  <c r="BQ1649" i="1" s="1"/>
  <c r="BG2085" i="1"/>
  <c r="BN2085" i="1" s="1"/>
  <c r="BJ3001" i="1"/>
  <c r="BQ3001" i="1" s="1"/>
  <c r="BG2441" i="1"/>
  <c r="BN2441" i="1" s="1"/>
  <c r="BH2415" i="1"/>
  <c r="BO2415" i="1" s="1"/>
  <c r="BG889" i="1"/>
  <c r="BN889" i="1" s="1"/>
  <c r="BJ1185" i="1"/>
  <c r="BQ1185" i="1" s="1"/>
  <c r="BG1718" i="1"/>
  <c r="BN1718" i="1" s="1"/>
  <c r="BJ2895" i="1"/>
  <c r="BQ2895" i="1" s="1"/>
  <c r="BG628" i="1"/>
  <c r="BN628" i="1" s="1"/>
  <c r="BJ666" i="1"/>
  <c r="BQ666" i="1" s="1"/>
  <c r="BG1366" i="1"/>
  <c r="BN1366" i="1" s="1"/>
  <c r="BH1173" i="1"/>
  <c r="BO1173" i="1" s="1"/>
  <c r="BG1084" i="1"/>
  <c r="BN1084" i="1" s="1"/>
  <c r="BH2613" i="1"/>
  <c r="BO2613" i="1" s="1"/>
  <c r="BG2403" i="1"/>
  <c r="BN2403" i="1" s="1"/>
  <c r="BH1711" i="1"/>
  <c r="BO1711" i="1" s="1"/>
  <c r="BG1156" i="1"/>
  <c r="BN1156" i="1" s="1"/>
  <c r="BH2493" i="1"/>
  <c r="BO2493" i="1" s="1"/>
  <c r="BH2880" i="1"/>
  <c r="BO2880" i="1" s="1"/>
  <c r="BJ417" i="1"/>
  <c r="BQ417" i="1" s="1"/>
  <c r="BG1065" i="1"/>
  <c r="BN1065" i="1" s="1"/>
  <c r="BH1597" i="1"/>
  <c r="BO1597" i="1" s="1"/>
  <c r="BH2084" i="1"/>
  <c r="BO2084" i="1" s="1"/>
  <c r="BJ1049" i="1"/>
  <c r="BQ1049" i="1" s="1"/>
  <c r="BG3042" i="1"/>
  <c r="BN3042" i="1" s="1"/>
  <c r="BH1155" i="1"/>
  <c r="BO1155" i="1" s="1"/>
  <c r="BH2362" i="1"/>
  <c r="BO2362" i="1" s="1"/>
  <c r="BH1295" i="1"/>
  <c r="BO1295" i="1" s="1"/>
  <c r="BG830" i="1"/>
  <c r="BN830" i="1" s="1"/>
  <c r="BH1536" i="1"/>
  <c r="BO1536" i="1" s="1"/>
  <c r="BG523" i="1"/>
  <c r="BN523" i="1" s="1"/>
  <c r="BH612" i="1"/>
  <c r="BO612" i="1" s="1"/>
  <c r="BG2448" i="1"/>
  <c r="BN2448" i="1" s="1"/>
  <c r="BH397" i="1"/>
  <c r="BO397" i="1" s="1"/>
  <c r="BG524" i="1"/>
  <c r="BN524" i="1" s="1"/>
  <c r="BJ1339" i="1"/>
  <c r="BQ1339" i="1" s="1"/>
  <c r="BG2628" i="1"/>
  <c r="BN2628" i="1" s="1"/>
  <c r="BJ2690" i="1"/>
  <c r="BQ2690" i="1" s="1"/>
  <c r="BG2786" i="1"/>
  <c r="BN2786" i="1" s="1"/>
  <c r="BH1092" i="1"/>
  <c r="BO1092" i="1" s="1"/>
  <c r="BG189" i="1"/>
  <c r="BN189" i="1" s="1"/>
  <c r="BH181" i="1"/>
  <c r="BO181" i="1" s="1"/>
  <c r="BG2406" i="1"/>
  <c r="BN2406" i="1" s="1"/>
  <c r="BJ1009" i="1"/>
  <c r="BQ1009" i="1" s="1"/>
  <c r="BG1181" i="1"/>
  <c r="BN1181" i="1" s="1"/>
  <c r="BH2092" i="1"/>
  <c r="BO2092" i="1" s="1"/>
  <c r="BH2513" i="1"/>
  <c r="BO2513" i="1" s="1"/>
  <c r="BG2984" i="1"/>
  <c r="BN2984" i="1" s="1"/>
  <c r="BG2360" i="1"/>
  <c r="BN2360" i="1" s="1"/>
  <c r="BH1220" i="1"/>
  <c r="BO1220" i="1" s="1"/>
  <c r="BG217" i="1"/>
  <c r="BN217" i="1" s="1"/>
  <c r="BH2645" i="1"/>
  <c r="BO2645" i="1" s="1"/>
  <c r="BJ1834" i="1"/>
  <c r="BQ1834" i="1" s="1"/>
  <c r="BG1485" i="1"/>
  <c r="BN1485" i="1" s="1"/>
  <c r="BH901" i="1"/>
  <c r="BO901" i="1" s="1"/>
  <c r="BG1171" i="1"/>
  <c r="BN1171" i="1" s="1"/>
  <c r="BH1474" i="1"/>
  <c r="BO1474" i="1" s="1"/>
  <c r="BH2491" i="1"/>
  <c r="BO2491" i="1" s="1"/>
  <c r="BH1843" i="1"/>
  <c r="BO1843" i="1" s="1"/>
  <c r="BG142" i="1"/>
  <c r="BN142" i="1" s="1"/>
  <c r="BG2799" i="1"/>
  <c r="BN2799" i="1" s="1"/>
  <c r="BG2000" i="1"/>
  <c r="BN2000" i="1" s="1"/>
  <c r="BJ3041" i="1"/>
  <c r="BQ3041" i="1" s="1"/>
  <c r="BH2363" i="1"/>
  <c r="BO2363" i="1" s="1"/>
  <c r="BJ2793" i="1"/>
  <c r="BQ2793" i="1" s="1"/>
  <c r="BG1368" i="1"/>
  <c r="BN1368" i="1" s="1"/>
  <c r="BH835" i="1"/>
  <c r="BO835" i="1" s="1"/>
  <c r="BG311" i="1"/>
  <c r="BN311" i="1" s="1"/>
  <c r="BJ377" i="1"/>
  <c r="BQ377" i="1" s="1"/>
  <c r="BG1322" i="1"/>
  <c r="BN1322" i="1" s="1"/>
  <c r="BH2743" i="1"/>
  <c r="BO2743" i="1" s="1"/>
  <c r="BG2446" i="1"/>
  <c r="BN2446" i="1" s="1"/>
  <c r="BJ2889" i="1"/>
  <c r="BQ2889" i="1" s="1"/>
  <c r="BG1013" i="1"/>
  <c r="BN1013" i="1" s="1"/>
  <c r="BJ1000" i="1"/>
  <c r="BQ1000" i="1" s="1"/>
  <c r="BG641" i="1"/>
  <c r="BN641" i="1" s="1"/>
  <c r="BJ1521" i="1"/>
  <c r="BQ1521" i="1" s="1"/>
  <c r="BH2983" i="1"/>
  <c r="BO2983" i="1" s="1"/>
  <c r="BH1636" i="1"/>
  <c r="BO1636" i="1" s="1"/>
  <c r="BG1074" i="1"/>
  <c r="BN1074" i="1" s="1"/>
  <c r="BJ2991" i="1"/>
  <c r="BQ2991" i="1" s="1"/>
  <c r="BG2761" i="1"/>
  <c r="BN2761" i="1" s="1"/>
  <c r="BH701" i="1"/>
  <c r="BO701" i="1" s="1"/>
  <c r="BG1016" i="1"/>
  <c r="BN1016" i="1" s="1"/>
  <c r="BJ2392" i="1"/>
  <c r="BQ2392" i="1" s="1"/>
  <c r="BG1438" i="1"/>
  <c r="BN1438" i="1" s="1"/>
  <c r="BH2749" i="1"/>
  <c r="BO2749" i="1" s="1"/>
  <c r="BG123" i="1"/>
  <c r="BN123" i="1" s="1"/>
  <c r="BH947" i="1"/>
  <c r="BO947" i="1" s="1"/>
  <c r="BG2672" i="1"/>
  <c r="BN2672" i="1" s="1"/>
  <c r="BJ2195" i="1"/>
  <c r="BQ2195" i="1" s="1"/>
  <c r="BG1668" i="1"/>
  <c r="BN1668" i="1" s="1"/>
  <c r="BH790" i="1"/>
  <c r="BO790" i="1" s="1"/>
  <c r="BG2198" i="1"/>
  <c r="BN2198" i="1" s="1"/>
  <c r="BH1461" i="1"/>
  <c r="BO1461" i="1" s="1"/>
  <c r="BG31" i="1"/>
  <c r="BN31" i="1" s="1"/>
  <c r="BJ2909" i="1"/>
  <c r="BQ2909" i="1" s="1"/>
  <c r="BG2509" i="1"/>
  <c r="BN2509" i="1" s="1"/>
  <c r="BJ2922" i="1"/>
  <c r="BQ2922" i="1" s="1"/>
  <c r="BG1207" i="1"/>
  <c r="BN1207" i="1" s="1"/>
  <c r="BJ3017" i="1"/>
  <c r="BQ3017" i="1" s="1"/>
  <c r="BG2917" i="1"/>
  <c r="BN2917" i="1" s="1"/>
  <c r="BH1691" i="1"/>
  <c r="BO1691" i="1" s="1"/>
  <c r="BJ798" i="1"/>
  <c r="BQ798" i="1" s="1"/>
  <c r="BH21" i="1"/>
  <c r="BO21" i="1" s="1"/>
  <c r="BH1697" i="1"/>
  <c r="BO1697" i="1" s="1"/>
  <c r="BH518" i="1"/>
  <c r="BO518" i="1" s="1"/>
  <c r="BH651" i="1"/>
  <c r="BO651" i="1" s="1"/>
  <c r="BJ405" i="1"/>
  <c r="BQ405" i="1" s="1"/>
  <c r="BH2721" i="1"/>
  <c r="BO2721" i="1" s="1"/>
  <c r="BH1886" i="1"/>
  <c r="BO1886" i="1" s="1"/>
  <c r="BG563" i="1"/>
  <c r="BN563" i="1" s="1"/>
  <c r="BJ185" i="1"/>
  <c r="BQ185" i="1" s="1"/>
  <c r="BG1545" i="1"/>
  <c r="BN1545" i="1" s="1"/>
  <c r="BH2776" i="1"/>
  <c r="BO2776" i="1" s="1"/>
  <c r="BJ1756" i="1"/>
  <c r="BQ1756" i="1" s="1"/>
  <c r="BJ260" i="1"/>
  <c r="BQ260" i="1" s="1"/>
  <c r="BJ2101" i="1"/>
  <c r="BQ2101" i="1" s="1"/>
  <c r="BJ2847" i="1"/>
  <c r="BQ2847" i="1" s="1"/>
  <c r="BJ1712" i="1"/>
  <c r="BQ1712" i="1" s="1"/>
  <c r="BJ206" i="1"/>
  <c r="BQ206" i="1" s="1"/>
  <c r="BJ1005" i="1"/>
  <c r="BQ1005" i="1" s="1"/>
  <c r="BH1210" i="1"/>
  <c r="BO1210" i="1" s="1"/>
  <c r="BH577" i="1"/>
  <c r="BO577" i="1" s="1"/>
  <c r="BJ2812" i="1"/>
  <c r="BQ2812" i="1" s="1"/>
  <c r="BJ2845" i="1"/>
  <c r="BQ2845" i="1" s="1"/>
  <c r="BJ716" i="1"/>
  <c r="BQ716" i="1" s="1"/>
  <c r="BG2935" i="1"/>
  <c r="BN2935" i="1" s="1"/>
  <c r="BH1832" i="1"/>
  <c r="BO1832" i="1" s="1"/>
  <c r="BJ2338" i="1"/>
  <c r="BQ2338" i="1" s="1"/>
  <c r="BH56" i="1"/>
  <c r="BO56" i="1" s="1"/>
  <c r="BJ340" i="1"/>
  <c r="BQ340" i="1" s="1"/>
  <c r="BJ1542" i="1"/>
  <c r="BQ1542" i="1" s="1"/>
  <c r="BH1435" i="1"/>
  <c r="BO1435" i="1" s="1"/>
  <c r="BH841" i="1"/>
  <c r="BO841" i="1" s="1"/>
  <c r="BJ743" i="1"/>
  <c r="BQ743" i="1" s="1"/>
  <c r="BH2289" i="1"/>
  <c r="BO2289" i="1" s="1"/>
  <c r="BH2264" i="1"/>
  <c r="BO2264" i="1" s="1"/>
  <c r="BH2736" i="1"/>
  <c r="BO2736" i="1" s="1"/>
  <c r="BJ174" i="1"/>
  <c r="BQ174" i="1" s="1"/>
  <c r="BG2011" i="1"/>
  <c r="BN2011" i="1" s="1"/>
  <c r="BJ727" i="1"/>
  <c r="BQ727" i="1" s="1"/>
  <c r="BH3136" i="1"/>
  <c r="BO3136" i="1" s="1"/>
  <c r="BJ412" i="1"/>
  <c r="BQ412" i="1" s="1"/>
  <c r="BG2587" i="1"/>
  <c r="BN2587" i="1" s="1"/>
  <c r="BJ615" i="1"/>
  <c r="BQ615" i="1" s="1"/>
  <c r="BH1768" i="1"/>
  <c r="BO1768" i="1" s="1"/>
  <c r="BG2586" i="1"/>
  <c r="BN2586" i="1" s="1"/>
  <c r="BH2009" i="1"/>
  <c r="BO2009" i="1" s="1"/>
  <c r="BJ49" i="1"/>
  <c r="BQ49" i="1" s="1"/>
  <c r="BJ2732" i="1"/>
  <c r="BQ2732" i="1" s="1"/>
  <c r="BJ1750" i="1"/>
  <c r="BQ1750" i="1" s="1"/>
  <c r="BH2540" i="1"/>
  <c r="BO2540" i="1" s="1"/>
  <c r="BJ2540" i="1"/>
  <c r="BQ2540" i="1" s="1"/>
  <c r="BG2540" i="1"/>
  <c r="BN2540" i="1" s="1"/>
  <c r="BJ424" i="1"/>
  <c r="BQ424" i="1" s="1"/>
  <c r="BH424" i="1"/>
  <c r="BO424" i="1" s="1"/>
  <c r="BG424" i="1"/>
  <c r="BN424" i="1" s="1"/>
  <c r="BH286" i="1"/>
  <c r="BO286" i="1" s="1"/>
  <c r="BJ286" i="1"/>
  <c r="BQ286" i="1" s="1"/>
  <c r="BG286" i="1"/>
  <c r="BN286" i="1" s="1"/>
  <c r="BH2461" i="1"/>
  <c r="BO2461" i="1" s="1"/>
  <c r="BJ2461" i="1"/>
  <c r="BQ2461" i="1" s="1"/>
  <c r="BG2461" i="1"/>
  <c r="BN2461" i="1" s="1"/>
  <c r="BJ873" i="1"/>
  <c r="BQ873" i="1" s="1"/>
  <c r="BH873" i="1"/>
  <c r="BO873" i="1" s="1"/>
  <c r="BG873" i="1"/>
  <c r="BN873" i="1" s="1"/>
  <c r="BJ2946" i="1"/>
  <c r="BQ2946" i="1" s="1"/>
  <c r="BH2946" i="1"/>
  <c r="BO2946" i="1" s="1"/>
  <c r="BG2946" i="1"/>
  <c r="BN2946" i="1" s="1"/>
  <c r="BH2039" i="1"/>
  <c r="BO2039" i="1" s="1"/>
  <c r="BJ2039" i="1"/>
  <c r="BQ2039" i="1" s="1"/>
  <c r="BG2039" i="1"/>
  <c r="BN2039" i="1" s="1"/>
  <c r="BH33" i="1"/>
  <c r="BO33" i="1" s="1"/>
  <c r="BJ33" i="1"/>
  <c r="BQ33" i="1" s="1"/>
  <c r="BG33" i="1"/>
  <c r="BN33" i="1" s="1"/>
  <c r="BH204" i="1"/>
  <c r="BO204" i="1" s="1"/>
  <c r="BJ204" i="1"/>
  <c r="BQ204" i="1" s="1"/>
  <c r="BG204" i="1"/>
  <c r="BN204" i="1" s="1"/>
  <c r="BJ2307" i="1"/>
  <c r="BQ2307" i="1" s="1"/>
  <c r="BH2307" i="1"/>
  <c r="BO2307" i="1" s="1"/>
  <c r="BG2307" i="1"/>
  <c r="BN2307" i="1" s="1"/>
  <c r="BH2339" i="1"/>
  <c r="BO2339" i="1" s="1"/>
  <c r="BJ3124" i="1"/>
  <c r="BQ3124" i="1" s="1"/>
  <c r="BJ1642" i="1"/>
  <c r="BQ1642" i="1" s="1"/>
  <c r="BG1642" i="1"/>
  <c r="BN1642" i="1" s="1"/>
  <c r="BH1642" i="1"/>
  <c r="BO1642" i="1" s="1"/>
  <c r="BJ298" i="1"/>
  <c r="BQ298" i="1" s="1"/>
  <c r="BG298" i="1"/>
  <c r="BN298" i="1" s="1"/>
  <c r="BH298" i="1"/>
  <c r="BO298" i="1" s="1"/>
  <c r="BJ1528" i="1"/>
  <c r="BQ1528" i="1" s="1"/>
  <c r="BH1528" i="1"/>
  <c r="BO1528" i="1" s="1"/>
  <c r="BG1528" i="1"/>
  <c r="BN1528" i="1" s="1"/>
  <c r="BJ3108" i="1"/>
  <c r="BQ3108" i="1" s="1"/>
  <c r="BH3108" i="1"/>
  <c r="BO3108" i="1" s="1"/>
  <c r="BG3108" i="1"/>
  <c r="BN3108" i="1" s="1"/>
  <c r="BH129" i="1"/>
  <c r="BO129" i="1" s="1"/>
  <c r="BJ129" i="1"/>
  <c r="BQ129" i="1" s="1"/>
  <c r="BG129" i="1"/>
  <c r="BN129" i="1" s="1"/>
  <c r="BH2178" i="1"/>
  <c r="BO2178" i="1" s="1"/>
  <c r="BJ2178" i="1"/>
  <c r="BQ2178" i="1" s="1"/>
  <c r="BG2178" i="1"/>
  <c r="BN2178" i="1" s="1"/>
  <c r="BG390" i="1"/>
  <c r="BN390" i="1" s="1"/>
  <c r="BH390" i="1"/>
  <c r="BO390" i="1" s="1"/>
  <c r="BJ390" i="1"/>
  <c r="BQ390" i="1" s="1"/>
  <c r="BH2342" i="1"/>
  <c r="BO2342" i="1" s="1"/>
  <c r="BJ2342" i="1"/>
  <c r="BQ2342" i="1" s="1"/>
  <c r="BG2342" i="1"/>
  <c r="BN2342" i="1" s="1"/>
  <c r="BH1923" i="1"/>
  <c r="BO1923" i="1" s="1"/>
  <c r="BJ1923" i="1"/>
  <c r="BQ1923" i="1" s="1"/>
  <c r="BG1923" i="1"/>
  <c r="BN1923" i="1" s="1"/>
  <c r="BH723" i="1"/>
  <c r="BO723" i="1" s="1"/>
  <c r="BJ723" i="1"/>
  <c r="BQ723" i="1" s="1"/>
  <c r="BG723" i="1"/>
  <c r="BN723" i="1" s="1"/>
  <c r="BJ2810" i="1"/>
  <c r="BQ2810" i="1" s="1"/>
  <c r="BH2810" i="1"/>
  <c r="BO2810" i="1" s="1"/>
  <c r="BG2810" i="1"/>
  <c r="BN2810" i="1" s="1"/>
  <c r="BH32" i="1"/>
  <c r="BO32" i="1" s="1"/>
  <c r="BJ32" i="1"/>
  <c r="BQ32" i="1" s="1"/>
  <c r="BG32" i="1"/>
  <c r="BN32" i="1" s="1"/>
  <c r="BH1853" i="1"/>
  <c r="BO1853" i="1" s="1"/>
  <c r="BJ1853" i="1"/>
  <c r="BQ1853" i="1" s="1"/>
  <c r="BG1853" i="1"/>
  <c r="BN1853" i="1" s="1"/>
  <c r="BH1495" i="1"/>
  <c r="BO1495" i="1" s="1"/>
  <c r="BJ1495" i="1"/>
  <c r="BQ1495" i="1" s="1"/>
  <c r="BG1495" i="1"/>
  <c r="BN1495" i="1" s="1"/>
  <c r="BH2239" i="1"/>
  <c r="BO2239" i="1" s="1"/>
  <c r="BJ2239" i="1"/>
  <c r="BQ2239" i="1" s="1"/>
  <c r="BG2239" i="1"/>
  <c r="BN2239" i="1" s="1"/>
  <c r="BH288" i="1"/>
  <c r="BO288" i="1" s="1"/>
  <c r="BJ288" i="1"/>
  <c r="BQ288" i="1" s="1"/>
  <c r="BG288" i="1"/>
  <c r="BN288" i="1" s="1"/>
  <c r="BH1987" i="1"/>
  <c r="BO1987" i="1" s="1"/>
  <c r="BJ1987" i="1"/>
  <c r="BQ1987" i="1" s="1"/>
  <c r="BG1987" i="1"/>
  <c r="BN1987" i="1" s="1"/>
  <c r="BH1949" i="1"/>
  <c r="BO1949" i="1" s="1"/>
  <c r="BJ1949" i="1"/>
  <c r="BQ1949" i="1" s="1"/>
  <c r="BG1949" i="1"/>
  <c r="BN1949" i="1" s="1"/>
  <c r="BH1014" i="1"/>
  <c r="BO1014" i="1" s="1"/>
  <c r="BJ1014" i="1"/>
  <c r="BQ1014" i="1" s="1"/>
  <c r="BG1014" i="1"/>
  <c r="BN1014" i="1" s="1"/>
  <c r="BG278" i="1"/>
  <c r="BN278" i="1" s="1"/>
  <c r="BH278" i="1"/>
  <c r="BO278" i="1" s="1"/>
  <c r="BJ278" i="1"/>
  <c r="BQ278" i="1" s="1"/>
  <c r="BJ801" i="1"/>
  <c r="BQ801" i="1" s="1"/>
  <c r="BG801" i="1"/>
  <c r="BN801" i="1" s="1"/>
  <c r="BH801" i="1"/>
  <c r="BO801" i="1" s="1"/>
  <c r="BH324" i="1"/>
  <c r="BO324" i="1" s="1"/>
  <c r="BJ324" i="1"/>
  <c r="BQ324" i="1" s="1"/>
  <c r="BG324" i="1"/>
  <c r="BN324" i="1" s="1"/>
  <c r="BH1535" i="1"/>
  <c r="BO1535" i="1" s="1"/>
  <c r="BJ1535" i="1"/>
  <c r="BQ1535" i="1" s="1"/>
  <c r="BG1535" i="1"/>
  <c r="BN1535" i="1" s="1"/>
  <c r="BH1839" i="1"/>
  <c r="BO1839" i="1" s="1"/>
  <c r="BJ1839" i="1"/>
  <c r="BQ1839" i="1" s="1"/>
  <c r="BG1839" i="1"/>
  <c r="BN1839" i="1" s="1"/>
  <c r="BH1509" i="1"/>
  <c r="BO1509" i="1" s="1"/>
  <c r="BJ1509" i="1"/>
  <c r="BQ1509" i="1" s="1"/>
  <c r="BG1509" i="1"/>
  <c r="BN1509" i="1" s="1"/>
  <c r="BJ2001" i="1"/>
  <c r="BQ2001" i="1" s="1"/>
  <c r="BH2001" i="1"/>
  <c r="BO2001" i="1" s="1"/>
  <c r="BG2001" i="1"/>
  <c r="BN2001" i="1" s="1"/>
  <c r="BH229" i="1"/>
  <c r="BO229" i="1" s="1"/>
  <c r="BJ229" i="1"/>
  <c r="BQ229" i="1" s="1"/>
  <c r="BG229" i="1"/>
  <c r="BN229" i="1" s="1"/>
  <c r="BH2797" i="1"/>
  <c r="BO2797" i="1" s="1"/>
  <c r="BJ2797" i="1"/>
  <c r="BQ2797" i="1" s="1"/>
  <c r="BG2797" i="1"/>
  <c r="BN2797" i="1" s="1"/>
  <c r="BJ2121" i="1"/>
  <c r="BQ2121" i="1" s="1"/>
  <c r="BH2121" i="1"/>
  <c r="BO2121" i="1" s="1"/>
  <c r="BG2121" i="1"/>
  <c r="BN2121" i="1" s="1"/>
  <c r="BH1250" i="1"/>
  <c r="BO1250" i="1" s="1"/>
  <c r="BJ1250" i="1"/>
  <c r="BQ1250" i="1" s="1"/>
  <c r="BG1250" i="1"/>
  <c r="BN1250" i="1" s="1"/>
  <c r="BH1854" i="1"/>
  <c r="BO1854" i="1" s="1"/>
  <c r="BJ1854" i="1"/>
  <c r="BQ1854" i="1" s="1"/>
  <c r="BG1854" i="1"/>
  <c r="BN1854" i="1" s="1"/>
  <c r="BJ3089" i="1"/>
  <c r="BQ3089" i="1" s="1"/>
  <c r="BG3089" i="1"/>
  <c r="BN3089" i="1" s="1"/>
  <c r="BH3089" i="1"/>
  <c r="BO3089" i="1" s="1"/>
  <c r="BH2103" i="1"/>
  <c r="BO2103" i="1" s="1"/>
  <c r="BJ2103" i="1"/>
  <c r="BQ2103" i="1" s="1"/>
  <c r="BG2103" i="1"/>
  <c r="BN2103" i="1" s="1"/>
  <c r="BH322" i="1"/>
  <c r="BO322" i="1" s="1"/>
  <c r="BJ322" i="1"/>
  <c r="BQ322" i="1" s="1"/>
  <c r="BG322" i="1"/>
  <c r="BN322" i="1" s="1"/>
  <c r="BJ2722" i="1"/>
  <c r="BQ2722" i="1" s="1"/>
  <c r="BH2722" i="1"/>
  <c r="BO2722" i="1" s="1"/>
  <c r="BG2722" i="1"/>
  <c r="BN2722" i="1" s="1"/>
  <c r="BH2156" i="1"/>
  <c r="BO2156" i="1" s="1"/>
  <c r="BJ2156" i="1"/>
  <c r="BQ2156" i="1" s="1"/>
  <c r="BG2156" i="1"/>
  <c r="BN2156" i="1" s="1"/>
  <c r="BH1188" i="1"/>
  <c r="BO1188" i="1" s="1"/>
  <c r="BJ1188" i="1"/>
  <c r="BQ1188" i="1" s="1"/>
  <c r="BG1188" i="1"/>
  <c r="BN1188" i="1" s="1"/>
  <c r="BH671" i="1"/>
  <c r="BO671" i="1" s="1"/>
  <c r="BJ671" i="1"/>
  <c r="BQ671" i="1" s="1"/>
  <c r="BG671" i="1"/>
  <c r="BN671" i="1" s="1"/>
  <c r="BH1213" i="1"/>
  <c r="BO1213" i="1" s="1"/>
  <c r="BJ1213" i="1"/>
  <c r="BQ1213" i="1" s="1"/>
  <c r="BG1213" i="1"/>
  <c r="BN1213" i="1" s="1"/>
  <c r="BJ2425" i="1"/>
  <c r="BQ2425" i="1" s="1"/>
  <c r="BH2425" i="1"/>
  <c r="BO2425" i="1" s="1"/>
  <c r="BG2425" i="1"/>
  <c r="BN2425" i="1" s="1"/>
  <c r="BH2508" i="1"/>
  <c r="BO2508" i="1" s="1"/>
  <c r="BJ2508" i="1"/>
  <c r="BQ2508" i="1" s="1"/>
  <c r="BG2508" i="1"/>
  <c r="BN2508" i="1" s="1"/>
  <c r="BJ1657" i="1"/>
  <c r="BQ1657" i="1" s="1"/>
  <c r="BH1657" i="1"/>
  <c r="BO1657" i="1" s="1"/>
  <c r="BG1657" i="1"/>
  <c r="BN1657" i="1" s="1"/>
  <c r="BJ2820" i="1"/>
  <c r="BQ2820" i="1" s="1"/>
  <c r="BH2820" i="1"/>
  <c r="BO2820" i="1" s="1"/>
  <c r="BG2820" i="1"/>
  <c r="BN2820" i="1" s="1"/>
  <c r="BJ2504" i="1"/>
  <c r="BQ2504" i="1" s="1"/>
  <c r="BH2504" i="1"/>
  <c r="BO2504" i="1" s="1"/>
  <c r="BG2504" i="1"/>
  <c r="BN2504" i="1" s="1"/>
  <c r="BJ1529" i="1"/>
  <c r="BQ1529" i="1" s="1"/>
  <c r="BH1529" i="1"/>
  <c r="BO1529" i="1" s="1"/>
  <c r="BG1529" i="1"/>
  <c r="BN1529" i="1" s="1"/>
  <c r="BH483" i="1"/>
  <c r="BO483" i="1" s="1"/>
  <c r="BJ483" i="1"/>
  <c r="BQ483" i="1" s="1"/>
  <c r="BG483" i="1"/>
  <c r="BN483" i="1" s="1"/>
  <c r="BH244" i="1"/>
  <c r="BO244" i="1" s="1"/>
  <c r="BJ244" i="1"/>
  <c r="BQ244" i="1" s="1"/>
  <c r="BG244" i="1"/>
  <c r="BN244" i="1" s="1"/>
  <c r="BH2261" i="1"/>
  <c r="BO2261" i="1" s="1"/>
  <c r="BJ2261" i="1"/>
  <c r="BQ2261" i="1" s="1"/>
  <c r="BG2261" i="1"/>
  <c r="BN2261" i="1" s="1"/>
  <c r="BH2213" i="1"/>
  <c r="BO2213" i="1" s="1"/>
  <c r="BJ2213" i="1"/>
  <c r="BQ2213" i="1" s="1"/>
  <c r="BG2213" i="1"/>
  <c r="BN2213" i="1" s="1"/>
  <c r="BH223" i="1"/>
  <c r="BO223" i="1" s="1"/>
  <c r="BJ223" i="1"/>
  <c r="BQ223" i="1" s="1"/>
  <c r="BG223" i="1"/>
  <c r="BN223" i="1" s="1"/>
  <c r="BH452" i="1"/>
  <c r="BO452" i="1" s="1"/>
  <c r="BJ452" i="1"/>
  <c r="BQ452" i="1" s="1"/>
  <c r="BG452" i="1"/>
  <c r="BN452" i="1" s="1"/>
  <c r="BH381" i="1"/>
  <c r="BO381" i="1" s="1"/>
  <c r="BJ381" i="1"/>
  <c r="BQ381" i="1" s="1"/>
  <c r="BG381" i="1"/>
  <c r="BN381" i="1" s="1"/>
  <c r="BG470" i="1"/>
  <c r="BN470" i="1" s="1"/>
  <c r="BH470" i="1"/>
  <c r="BO470" i="1" s="1"/>
  <c r="BJ470" i="1"/>
  <c r="BQ470" i="1" s="1"/>
  <c r="BH2364" i="1"/>
  <c r="BO2364" i="1" s="1"/>
  <c r="BJ2364" i="1"/>
  <c r="BQ2364" i="1" s="1"/>
  <c r="BG2364" i="1"/>
  <c r="BN2364" i="1" s="1"/>
  <c r="BJ3138" i="1"/>
  <c r="BQ3138" i="1" s="1"/>
  <c r="BH3138" i="1"/>
  <c r="BO3138" i="1" s="1"/>
  <c r="BG3138" i="1"/>
  <c r="BN3138" i="1" s="1"/>
  <c r="BH2288" i="1"/>
  <c r="BO2288" i="1" s="1"/>
  <c r="BJ2288" i="1"/>
  <c r="BQ2288" i="1" s="1"/>
  <c r="BG2288" i="1"/>
  <c r="BN2288" i="1" s="1"/>
  <c r="BH180" i="1"/>
  <c r="BO180" i="1" s="1"/>
  <c r="BJ180" i="1"/>
  <c r="BQ180" i="1" s="1"/>
  <c r="BG180" i="1"/>
  <c r="BN180" i="1" s="1"/>
  <c r="BJ8" i="1"/>
  <c r="BQ8" i="1" s="1"/>
  <c r="BH8" i="1"/>
  <c r="BO8" i="1" s="1"/>
  <c r="BG8" i="1"/>
  <c r="BN8" i="1" s="1"/>
  <c r="BJ26" i="1"/>
  <c r="BQ26" i="1" s="1"/>
  <c r="BH26" i="1"/>
  <c r="BO26" i="1" s="1"/>
  <c r="BG26" i="1"/>
  <c r="BN26" i="1" s="1"/>
  <c r="BJ2292" i="1"/>
  <c r="BQ2292" i="1" s="1"/>
  <c r="BG2292" i="1"/>
  <c r="BN2292" i="1" s="1"/>
  <c r="BH2292" i="1"/>
  <c r="BO2292" i="1" s="1"/>
  <c r="BJ1113" i="1"/>
  <c r="BQ1113" i="1" s="1"/>
  <c r="BH1113" i="1"/>
  <c r="BO1113" i="1" s="1"/>
  <c r="BG1113" i="1"/>
  <c r="BN1113" i="1" s="1"/>
  <c r="BJ233" i="1"/>
  <c r="BQ233" i="1" s="1"/>
  <c r="BH233" i="1"/>
  <c r="BO233" i="1" s="1"/>
  <c r="BG233" i="1"/>
  <c r="BN233" i="1" s="1"/>
  <c r="BH1261" i="1"/>
  <c r="BO1261" i="1" s="1"/>
  <c r="BJ1261" i="1"/>
  <c r="BQ1261" i="1" s="1"/>
  <c r="BG1261" i="1"/>
  <c r="BN1261" i="1" s="1"/>
  <c r="BH1111" i="1"/>
  <c r="BO1111" i="1" s="1"/>
  <c r="BJ1111" i="1"/>
  <c r="BQ1111" i="1" s="1"/>
  <c r="BG1111" i="1"/>
  <c r="BN1111" i="1" s="1"/>
  <c r="BJ1080" i="1"/>
  <c r="BQ1080" i="1" s="1"/>
  <c r="BH1080" i="1"/>
  <c r="BO1080" i="1" s="1"/>
  <c r="BG1080" i="1"/>
  <c r="BN1080" i="1" s="1"/>
  <c r="BH678" i="1"/>
  <c r="BO678" i="1" s="1"/>
  <c r="BJ678" i="1"/>
  <c r="BQ678" i="1" s="1"/>
  <c r="BG678" i="1"/>
  <c r="BN678" i="1" s="1"/>
  <c r="BH1439" i="1"/>
  <c r="BO1439" i="1" s="1"/>
  <c r="BJ1439" i="1"/>
  <c r="BQ1439" i="1" s="1"/>
  <c r="BG1439" i="1"/>
  <c r="BN1439" i="1" s="1"/>
  <c r="BJ667" i="1"/>
  <c r="BQ667" i="1" s="1"/>
  <c r="BH667" i="1"/>
  <c r="BO667" i="1" s="1"/>
  <c r="BG667" i="1"/>
  <c r="BN667" i="1" s="1"/>
  <c r="BH2551" i="1"/>
  <c r="BO2551" i="1" s="1"/>
  <c r="BJ2551" i="1"/>
  <c r="BQ2551" i="1" s="1"/>
  <c r="BG2551" i="1"/>
  <c r="BN2551" i="1" s="1"/>
  <c r="BJ410" i="1"/>
  <c r="BQ410" i="1" s="1"/>
  <c r="BH410" i="1"/>
  <c r="BO410" i="1" s="1"/>
  <c r="BG410" i="1"/>
  <c r="BN410" i="1" s="1"/>
  <c r="BH3020" i="1"/>
  <c r="BO3020" i="1" s="1"/>
  <c r="BJ3020" i="1"/>
  <c r="BQ3020" i="1" s="1"/>
  <c r="BG3020" i="1"/>
  <c r="BN3020" i="1" s="1"/>
  <c r="BJ1194" i="1"/>
  <c r="BQ1194" i="1" s="1"/>
  <c r="BH1194" i="1"/>
  <c r="BO1194" i="1" s="1"/>
  <c r="BG1194" i="1"/>
  <c r="BN1194" i="1" s="1"/>
  <c r="BJ1793" i="1"/>
  <c r="BQ1793" i="1" s="1"/>
  <c r="BH1793" i="1"/>
  <c r="BO1793" i="1" s="1"/>
  <c r="BG1793" i="1"/>
  <c r="BN1793" i="1" s="1"/>
  <c r="BH1573" i="1"/>
  <c r="BO1573" i="1" s="1"/>
  <c r="BJ1573" i="1"/>
  <c r="BQ1573" i="1" s="1"/>
  <c r="BG1573" i="1"/>
  <c r="BN1573" i="1" s="1"/>
  <c r="BJ2361" i="1"/>
  <c r="BQ2361" i="1" s="1"/>
  <c r="BH2361" i="1"/>
  <c r="BO2361" i="1" s="1"/>
  <c r="BG2361" i="1"/>
  <c r="BN2361" i="1" s="1"/>
  <c r="BJ360" i="1"/>
  <c r="BQ360" i="1" s="1"/>
  <c r="BH360" i="1"/>
  <c r="BO360" i="1" s="1"/>
  <c r="BG360" i="1"/>
  <c r="BN360" i="1" s="1"/>
  <c r="BH1615" i="1"/>
  <c r="BO1615" i="1" s="1"/>
  <c r="BJ1615" i="1"/>
  <c r="BQ1615" i="1" s="1"/>
  <c r="BG1615" i="1"/>
  <c r="BN1615" i="1" s="1"/>
  <c r="BJ3120" i="1"/>
  <c r="BQ3120" i="1" s="1"/>
  <c r="BH3120" i="1"/>
  <c r="BO3120" i="1" s="1"/>
  <c r="BG3120" i="1"/>
  <c r="BN3120" i="1" s="1"/>
  <c r="BH1846" i="1"/>
  <c r="BO1846" i="1" s="1"/>
  <c r="BJ1846" i="1"/>
  <c r="BQ1846" i="1" s="1"/>
  <c r="BG1846" i="1"/>
  <c r="BN1846" i="1" s="1"/>
  <c r="BJ872" i="1"/>
  <c r="BQ872" i="1" s="1"/>
  <c r="BH872" i="1"/>
  <c r="BO872" i="1" s="1"/>
  <c r="BG872" i="1"/>
  <c r="BN872" i="1" s="1"/>
  <c r="BH2199" i="1"/>
  <c r="BO2199" i="1" s="1"/>
  <c r="BJ2199" i="1"/>
  <c r="BQ2199" i="1" s="1"/>
  <c r="BG2199" i="1"/>
  <c r="BN2199" i="1" s="1"/>
  <c r="BJ2475" i="1"/>
  <c r="BQ2475" i="1" s="1"/>
  <c r="BH2475" i="1"/>
  <c r="BO2475" i="1" s="1"/>
  <c r="BG2475" i="1"/>
  <c r="BN2475" i="1" s="1"/>
  <c r="BJ2542" i="1"/>
  <c r="BQ2542" i="1" s="1"/>
  <c r="BG2542" i="1"/>
  <c r="BN2542" i="1" s="1"/>
  <c r="BH2542" i="1"/>
  <c r="BO2542" i="1" s="1"/>
  <c r="BH822" i="1"/>
  <c r="BO822" i="1" s="1"/>
  <c r="BJ822" i="1"/>
  <c r="BQ822" i="1" s="1"/>
  <c r="BG822" i="1"/>
  <c r="BN822" i="1" s="1"/>
  <c r="BH2464" i="1"/>
  <c r="BO2464" i="1" s="1"/>
  <c r="BJ2464" i="1"/>
  <c r="BQ2464" i="1" s="1"/>
  <c r="BG2464" i="1"/>
  <c r="BN2464" i="1" s="1"/>
  <c r="BH1311" i="1"/>
  <c r="BO1311" i="1" s="1"/>
  <c r="BJ1311" i="1"/>
  <c r="BQ1311" i="1" s="1"/>
  <c r="BG1311" i="1"/>
  <c r="BN1311" i="1" s="1"/>
  <c r="BJ1978" i="1"/>
  <c r="BQ1978" i="1" s="1"/>
  <c r="BG1978" i="1"/>
  <c r="BN1978" i="1" s="1"/>
  <c r="BH1978" i="1"/>
  <c r="BO1978" i="1" s="1"/>
  <c r="BJ2744" i="1"/>
  <c r="BQ2744" i="1" s="1"/>
  <c r="BH2744" i="1"/>
  <c r="BO2744" i="1" s="1"/>
  <c r="BG2744" i="1"/>
  <c r="BN2744" i="1" s="1"/>
  <c r="BH1314" i="1"/>
  <c r="BO1314" i="1" s="1"/>
  <c r="BJ1314" i="1"/>
  <c r="BQ1314" i="1" s="1"/>
  <c r="BG1314" i="1"/>
  <c r="BN1314" i="1" s="1"/>
  <c r="BH1742" i="1"/>
  <c r="BO1742" i="1" s="1"/>
  <c r="BJ1742" i="1"/>
  <c r="BQ1742" i="1" s="1"/>
  <c r="BG1742" i="1"/>
  <c r="BN1742" i="1" s="1"/>
  <c r="BJ91" i="1"/>
  <c r="BQ91" i="1" s="1"/>
  <c r="BH91" i="1"/>
  <c r="BO91" i="1" s="1"/>
  <c r="BG91" i="1"/>
  <c r="BN91" i="1" s="1"/>
  <c r="BJ1450" i="1"/>
  <c r="BQ1450" i="1" s="1"/>
  <c r="BH1450" i="1"/>
  <c r="BO1450" i="1" s="1"/>
  <c r="BG1450" i="1"/>
  <c r="BN1450" i="1" s="1"/>
  <c r="BH1431" i="1"/>
  <c r="BO1431" i="1" s="1"/>
  <c r="BJ1431" i="1"/>
  <c r="BQ1431" i="1" s="1"/>
  <c r="BG1431" i="1"/>
  <c r="BN1431" i="1" s="1"/>
  <c r="BH1806" i="1"/>
  <c r="BO1806" i="1" s="1"/>
  <c r="BJ1806" i="1"/>
  <c r="BQ1806" i="1" s="1"/>
  <c r="BG1806" i="1"/>
  <c r="BN1806" i="1" s="1"/>
  <c r="BH1008" i="1"/>
  <c r="BO1008" i="1" s="1"/>
  <c r="BJ1008" i="1"/>
  <c r="BQ1008" i="1" s="1"/>
  <c r="BG1008" i="1"/>
  <c r="BN1008" i="1" s="1"/>
  <c r="BH1933" i="1"/>
  <c r="BO1933" i="1" s="1"/>
  <c r="BJ1933" i="1"/>
  <c r="BQ1933" i="1" s="1"/>
  <c r="BG1933" i="1"/>
  <c r="BN1933" i="1" s="1"/>
  <c r="BH1606" i="1"/>
  <c r="BO1606" i="1" s="1"/>
  <c r="BJ1606" i="1"/>
  <c r="BQ1606" i="1" s="1"/>
  <c r="BG1606" i="1"/>
  <c r="BN1606" i="1" s="1"/>
  <c r="BJ1857" i="1"/>
  <c r="BQ1857" i="1" s="1"/>
  <c r="BH1857" i="1"/>
  <c r="BO1857" i="1" s="1"/>
  <c r="BG1857" i="1"/>
  <c r="BN1857" i="1" s="1"/>
  <c r="BG86" i="1"/>
  <c r="BN86" i="1" s="1"/>
  <c r="BH86" i="1"/>
  <c r="BO86" i="1" s="1"/>
  <c r="BJ86" i="1"/>
  <c r="BQ86" i="1" s="1"/>
  <c r="BH2775" i="1"/>
  <c r="BO2775" i="1" s="1"/>
  <c r="BJ2775" i="1"/>
  <c r="BQ2775" i="1" s="1"/>
  <c r="BG2775" i="1"/>
  <c r="BN2775" i="1" s="1"/>
  <c r="BJ2875" i="1"/>
  <c r="BQ2875" i="1" s="1"/>
  <c r="BG2875" i="1"/>
  <c r="BN2875" i="1" s="1"/>
  <c r="BH2875" i="1"/>
  <c r="BO2875" i="1" s="1"/>
  <c r="BH1566" i="1"/>
  <c r="BO1566" i="1" s="1"/>
  <c r="BJ1566" i="1"/>
  <c r="BQ1566" i="1" s="1"/>
  <c r="BG1566" i="1"/>
  <c r="BN1566" i="1" s="1"/>
  <c r="BJ3064" i="1"/>
  <c r="BQ3064" i="1" s="1"/>
  <c r="BG3064" i="1"/>
  <c r="BN3064" i="1" s="1"/>
  <c r="BH3064" i="1"/>
  <c r="BO3064" i="1" s="1"/>
  <c r="BJ2430" i="1"/>
  <c r="BQ2430" i="1" s="1"/>
  <c r="BH2430" i="1"/>
  <c r="BO2430" i="1" s="1"/>
  <c r="BG2430" i="1"/>
  <c r="BN2430" i="1" s="1"/>
  <c r="BH1893" i="1"/>
  <c r="BO1893" i="1" s="1"/>
  <c r="BJ1893" i="1"/>
  <c r="BQ1893" i="1" s="1"/>
  <c r="BG1893" i="1"/>
  <c r="BN1893" i="1" s="1"/>
  <c r="BJ1785" i="1"/>
  <c r="BQ1785" i="1" s="1"/>
  <c r="BH1785" i="1"/>
  <c r="BO1785" i="1" s="1"/>
  <c r="BG1785" i="1"/>
  <c r="BN1785" i="1" s="1"/>
  <c r="BJ2595" i="1"/>
  <c r="BQ2595" i="1" s="1"/>
  <c r="BG2595" i="1"/>
  <c r="BN2595" i="1" s="1"/>
  <c r="BH2595" i="1"/>
  <c r="BO2595" i="1" s="1"/>
  <c r="BH2048" i="1"/>
  <c r="BO2048" i="1" s="1"/>
  <c r="BJ2048" i="1"/>
  <c r="BQ2048" i="1" s="1"/>
  <c r="BG2048" i="1"/>
  <c r="BN2048" i="1" s="1"/>
  <c r="BH1680" i="1"/>
  <c r="BO1680" i="1" s="1"/>
  <c r="BJ1680" i="1"/>
  <c r="BQ1680" i="1" s="1"/>
  <c r="BG1680" i="1"/>
  <c r="BN1680" i="1" s="1"/>
  <c r="BH828" i="1"/>
  <c r="BO828" i="1" s="1"/>
  <c r="BJ828" i="1"/>
  <c r="BQ828" i="1" s="1"/>
  <c r="BG828" i="1"/>
  <c r="BN828" i="1" s="1"/>
  <c r="BJ2552" i="1"/>
  <c r="BQ2552" i="1" s="1"/>
  <c r="BH2552" i="1"/>
  <c r="BO2552" i="1" s="1"/>
  <c r="BG2552" i="1"/>
  <c r="BN2552" i="1" s="1"/>
  <c r="BH994" i="1"/>
  <c r="BO994" i="1" s="1"/>
  <c r="BJ994" i="1"/>
  <c r="BQ994" i="1" s="1"/>
  <c r="BG994" i="1"/>
  <c r="BN994" i="1" s="1"/>
  <c r="BJ2803" i="1"/>
  <c r="BQ2803" i="1" s="1"/>
  <c r="BH2803" i="1"/>
  <c r="BO2803" i="1" s="1"/>
  <c r="BG2803" i="1"/>
  <c r="BN2803" i="1" s="1"/>
  <c r="BH2181" i="1"/>
  <c r="BO2181" i="1" s="1"/>
  <c r="BJ2181" i="1"/>
  <c r="BQ2181" i="1" s="1"/>
  <c r="BG2181" i="1"/>
  <c r="BN2181" i="1" s="1"/>
  <c r="BH2252" i="1"/>
  <c r="BO2252" i="1" s="1"/>
  <c r="BJ2252" i="1"/>
  <c r="BQ2252" i="1" s="1"/>
  <c r="BG2252" i="1"/>
  <c r="BN2252" i="1" s="1"/>
  <c r="BJ2462" i="1"/>
  <c r="BQ2462" i="1" s="1"/>
  <c r="BG2462" i="1"/>
  <c r="BN2462" i="1" s="1"/>
  <c r="BH2462" i="1"/>
  <c r="BO2462" i="1" s="1"/>
  <c r="BH638" i="1"/>
  <c r="BO638" i="1" s="1"/>
  <c r="BJ638" i="1"/>
  <c r="BQ638" i="1" s="1"/>
  <c r="BG638" i="1"/>
  <c r="BN638" i="1" s="1"/>
  <c r="BH211" i="1"/>
  <c r="BO211" i="1" s="1"/>
  <c r="BJ211" i="1"/>
  <c r="BQ211" i="1" s="1"/>
  <c r="BG211" i="1"/>
  <c r="BN211" i="1" s="1"/>
  <c r="BH2384" i="1"/>
  <c r="BO2384" i="1" s="1"/>
  <c r="BJ2384" i="1"/>
  <c r="BQ2384" i="1" s="1"/>
  <c r="BG2384" i="1"/>
  <c r="BN2384" i="1" s="1"/>
  <c r="BG6" i="1"/>
  <c r="BN6" i="1" s="1"/>
  <c r="BH6" i="1"/>
  <c r="BO6" i="1" s="1"/>
  <c r="BJ6" i="1"/>
  <c r="BQ6" i="1" s="1"/>
  <c r="BH2343" i="1"/>
  <c r="BO2343" i="1" s="1"/>
  <c r="BJ2343" i="1"/>
  <c r="BQ2343" i="1" s="1"/>
  <c r="BG2343" i="1"/>
  <c r="BN2343" i="1" s="1"/>
  <c r="BJ568" i="1"/>
  <c r="BQ568" i="1" s="1"/>
  <c r="BH568" i="1"/>
  <c r="BO568" i="1" s="1"/>
  <c r="BG568" i="1"/>
  <c r="BN568" i="1" s="1"/>
  <c r="BJ155" i="1"/>
  <c r="BQ155" i="1" s="1"/>
  <c r="BH155" i="1"/>
  <c r="BO155" i="1" s="1"/>
  <c r="BG155" i="1"/>
  <c r="BN155" i="1" s="1"/>
  <c r="BJ2305" i="1"/>
  <c r="BQ2305" i="1" s="1"/>
  <c r="BH2305" i="1"/>
  <c r="BO2305" i="1" s="1"/>
  <c r="BG2305" i="1"/>
  <c r="BN2305" i="1" s="1"/>
  <c r="BH320" i="1"/>
  <c r="BO320" i="1" s="1"/>
  <c r="BJ320" i="1"/>
  <c r="BQ320" i="1" s="1"/>
  <c r="BG320" i="1"/>
  <c r="BN320" i="1" s="1"/>
  <c r="BJ2433" i="1"/>
  <c r="BQ2433" i="1" s="1"/>
  <c r="BH2433" i="1"/>
  <c r="BO2433" i="1" s="1"/>
  <c r="BG2433" i="1"/>
  <c r="BN2433" i="1" s="1"/>
  <c r="BJ1537" i="1"/>
  <c r="BQ1537" i="1" s="1"/>
  <c r="BH1537" i="1"/>
  <c r="BO1537" i="1" s="1"/>
  <c r="BG1537" i="1"/>
  <c r="BN1537" i="1" s="1"/>
  <c r="BH960" i="1"/>
  <c r="BO960" i="1" s="1"/>
  <c r="BJ960" i="1"/>
  <c r="BQ960" i="1" s="1"/>
  <c r="BG960" i="1"/>
  <c r="BN960" i="1" s="1"/>
  <c r="BJ1972" i="1"/>
  <c r="BQ1972" i="1" s="1"/>
  <c r="BG1972" i="1"/>
  <c r="BN1972" i="1" s="1"/>
  <c r="BH1972" i="1"/>
  <c r="BO1972" i="1" s="1"/>
  <c r="BJ306" i="1"/>
  <c r="BQ306" i="1" s="1"/>
  <c r="BG3113" i="1"/>
  <c r="BN3113" i="1" s="1"/>
  <c r="BG2337" i="1"/>
  <c r="BN2337" i="1" s="1"/>
  <c r="BJ525" i="1"/>
  <c r="BQ525" i="1" s="1"/>
  <c r="BJ12" i="1"/>
  <c r="BQ12" i="1" s="1"/>
  <c r="BJ1984" i="1"/>
  <c r="BQ1984" i="1" s="1"/>
  <c r="BH881" i="1"/>
  <c r="BO881" i="1" s="1"/>
  <c r="BJ546" i="1"/>
  <c r="BQ546" i="1" s="1"/>
  <c r="BG2881" i="1"/>
  <c r="BN2881" i="1" s="1"/>
  <c r="BJ572" i="1"/>
  <c r="BQ572" i="1" s="1"/>
  <c r="BJ2421" i="1"/>
  <c r="BQ2421" i="1" s="1"/>
  <c r="BJ2279" i="1"/>
  <c r="BQ2279" i="1" s="1"/>
  <c r="BJ1087" i="1"/>
  <c r="BQ1087" i="1" s="1"/>
  <c r="BJ766" i="1"/>
  <c r="BQ766" i="1" s="1"/>
  <c r="BJ2085" i="1"/>
  <c r="BQ2085" i="1" s="1"/>
  <c r="BH2441" i="1"/>
  <c r="BO2441" i="1" s="1"/>
  <c r="BH889" i="1"/>
  <c r="BO889" i="1" s="1"/>
  <c r="BJ1718" i="1"/>
  <c r="BQ1718" i="1" s="1"/>
  <c r="BJ628" i="1"/>
  <c r="BQ628" i="1" s="1"/>
  <c r="BJ1366" i="1"/>
  <c r="BQ1366" i="1" s="1"/>
  <c r="BJ1084" i="1"/>
  <c r="BQ1084" i="1" s="1"/>
  <c r="BH2403" i="1"/>
  <c r="BO2403" i="1" s="1"/>
  <c r="BJ1156" i="1"/>
  <c r="BQ1156" i="1" s="1"/>
  <c r="BG2880" i="1"/>
  <c r="BN2880" i="1" s="1"/>
  <c r="BH1065" i="1"/>
  <c r="BO1065" i="1" s="1"/>
  <c r="BG2084" i="1"/>
  <c r="BN2084" i="1" s="1"/>
  <c r="BH3042" i="1"/>
  <c r="BO3042" i="1" s="1"/>
  <c r="BG2362" i="1"/>
  <c r="BN2362" i="1" s="1"/>
  <c r="BJ830" i="1"/>
  <c r="BQ830" i="1" s="1"/>
  <c r="BH523" i="1"/>
  <c r="BO523" i="1" s="1"/>
  <c r="BJ2448" i="1"/>
  <c r="BQ2448" i="1" s="1"/>
  <c r="BJ524" i="1"/>
  <c r="BQ524" i="1" s="1"/>
  <c r="BH2628" i="1"/>
  <c r="BO2628" i="1" s="1"/>
  <c r="BH2786" i="1"/>
  <c r="BO2786" i="1" s="1"/>
  <c r="BJ189" i="1"/>
  <c r="BQ189" i="1" s="1"/>
  <c r="BJ2406" i="1"/>
  <c r="BQ2406" i="1" s="1"/>
  <c r="BJ1181" i="1"/>
  <c r="BQ1181" i="1" s="1"/>
  <c r="BG2513" i="1"/>
  <c r="BN2513" i="1" s="1"/>
  <c r="BJ2984" i="1"/>
  <c r="BQ2984" i="1" s="1"/>
  <c r="BG2876" i="1"/>
  <c r="BN2876" i="1" s="1"/>
  <c r="BH2360" i="1"/>
  <c r="BO2360" i="1" s="1"/>
  <c r="BH217" i="1"/>
  <c r="BO217" i="1" s="1"/>
  <c r="BJ1485" i="1"/>
  <c r="BQ1485" i="1" s="1"/>
  <c r="BJ1171" i="1"/>
  <c r="BQ1171" i="1" s="1"/>
  <c r="BG2491" i="1"/>
  <c r="BN2491" i="1" s="1"/>
  <c r="BJ142" i="1"/>
  <c r="BQ142" i="1" s="1"/>
  <c r="BJ2799" i="1"/>
  <c r="BQ2799" i="1" s="1"/>
  <c r="BJ2000" i="1"/>
  <c r="BQ2000" i="1" s="1"/>
  <c r="BG2363" i="1"/>
  <c r="BN2363" i="1" s="1"/>
  <c r="BH1368" i="1"/>
  <c r="BO1368" i="1" s="1"/>
  <c r="BJ311" i="1"/>
  <c r="BQ311" i="1" s="1"/>
  <c r="BH1322" i="1"/>
  <c r="BO1322" i="1" s="1"/>
  <c r="BH2446" i="1"/>
  <c r="BO2446" i="1" s="1"/>
  <c r="BJ1013" i="1"/>
  <c r="BQ1013" i="1" s="1"/>
  <c r="BH641" i="1"/>
  <c r="BO641" i="1" s="1"/>
  <c r="BG2983" i="1"/>
  <c r="BN2983" i="1" s="1"/>
  <c r="BJ1074" i="1"/>
  <c r="BQ1074" i="1" s="1"/>
  <c r="BH2761" i="1"/>
  <c r="BO2761" i="1" s="1"/>
  <c r="BH1016" i="1"/>
  <c r="BO1016" i="1" s="1"/>
  <c r="BJ1438" i="1"/>
  <c r="BQ1438" i="1" s="1"/>
  <c r="BH123" i="1"/>
  <c r="BO123" i="1" s="1"/>
  <c r="BH2672" i="1"/>
  <c r="BO2672" i="1" s="1"/>
  <c r="BJ1668" i="1"/>
  <c r="BQ1668" i="1" s="1"/>
  <c r="BJ2198" i="1"/>
  <c r="BQ2198" i="1" s="1"/>
  <c r="BJ31" i="1"/>
  <c r="BQ31" i="1" s="1"/>
  <c r="BJ2509" i="1"/>
  <c r="BQ2509" i="1" s="1"/>
  <c r="BJ1207" i="1"/>
  <c r="BQ1207" i="1" s="1"/>
  <c r="BH2917" i="1"/>
  <c r="BO2917" i="1" s="1"/>
  <c r="BJ1691" i="1"/>
  <c r="BQ1691" i="1" s="1"/>
  <c r="BJ22" i="1"/>
  <c r="BQ22" i="1" s="1"/>
  <c r="BH798" i="1"/>
  <c r="BO798" i="1" s="1"/>
  <c r="BG1608" i="1"/>
  <c r="BN1608" i="1" s="1"/>
  <c r="BG1697" i="1"/>
  <c r="BN1697" i="1" s="1"/>
  <c r="BG518" i="1"/>
  <c r="BN518" i="1" s="1"/>
  <c r="BG2945" i="1"/>
  <c r="BN2945" i="1" s="1"/>
  <c r="BG50" i="1"/>
  <c r="BN50" i="1" s="1"/>
  <c r="BJ651" i="1"/>
  <c r="BQ651" i="1" s="1"/>
  <c r="BG2032" i="1"/>
  <c r="BN2032" i="1" s="1"/>
  <c r="BH405" i="1"/>
  <c r="BO405" i="1" s="1"/>
  <c r="BG558" i="1"/>
  <c r="BN558" i="1" s="1"/>
  <c r="BJ2721" i="1"/>
  <c r="BQ2721" i="1" s="1"/>
  <c r="BG2159" i="1"/>
  <c r="BN2159" i="1" s="1"/>
  <c r="BJ1886" i="1"/>
  <c r="BQ1886" i="1" s="1"/>
  <c r="BG749" i="1"/>
  <c r="BN749" i="1" s="1"/>
  <c r="BJ563" i="1"/>
  <c r="BQ563" i="1" s="1"/>
  <c r="BH1545" i="1"/>
  <c r="BO1545" i="1" s="1"/>
  <c r="BJ2776" i="1"/>
  <c r="BQ2776" i="1" s="1"/>
  <c r="BG2383" i="1"/>
  <c r="BN2383" i="1" s="1"/>
  <c r="BH1756" i="1"/>
  <c r="BO1756" i="1" s="1"/>
  <c r="BJ262" i="1"/>
  <c r="BQ262" i="1" s="1"/>
  <c r="BH260" i="1"/>
  <c r="BO260" i="1" s="1"/>
  <c r="BG1623" i="1"/>
  <c r="BN1623" i="1" s="1"/>
  <c r="BH2101" i="1"/>
  <c r="BO2101" i="1" s="1"/>
  <c r="BG1866" i="1"/>
  <c r="BN1866" i="1" s="1"/>
  <c r="BH2847" i="1"/>
  <c r="BO2847" i="1" s="1"/>
  <c r="BG1951" i="1"/>
  <c r="BN1951" i="1" s="1"/>
  <c r="BH1712" i="1"/>
  <c r="BO1712" i="1" s="1"/>
  <c r="BG72" i="1"/>
  <c r="BN72" i="1" s="1"/>
  <c r="BH206" i="1"/>
  <c r="BO206" i="1" s="1"/>
  <c r="BG1198" i="1"/>
  <c r="BN1198" i="1" s="1"/>
  <c r="BH1005" i="1"/>
  <c r="BO1005" i="1" s="1"/>
  <c r="BG573" i="1"/>
  <c r="BN573" i="1" s="1"/>
  <c r="BJ1210" i="1"/>
  <c r="BQ1210" i="1" s="1"/>
  <c r="BH2202" i="1"/>
  <c r="BO2202" i="1" s="1"/>
  <c r="BJ577" i="1"/>
  <c r="BQ577" i="1" s="1"/>
  <c r="BG1343" i="1"/>
  <c r="BN1343" i="1" s="1"/>
  <c r="BH2812" i="1"/>
  <c r="BO2812" i="1" s="1"/>
  <c r="BG2313" i="1"/>
  <c r="BN2313" i="1" s="1"/>
  <c r="BH2845" i="1"/>
  <c r="BO2845" i="1" s="1"/>
  <c r="BG2562" i="1"/>
  <c r="BN2562" i="1" s="1"/>
  <c r="BH716" i="1"/>
  <c r="BO716" i="1" s="1"/>
  <c r="BG1548" i="1"/>
  <c r="BN1548" i="1" s="1"/>
  <c r="BJ2935" i="1"/>
  <c r="BQ2935" i="1" s="1"/>
  <c r="BG2329" i="1"/>
  <c r="BN2329" i="1" s="1"/>
  <c r="BJ1832" i="1"/>
  <c r="BQ1832" i="1" s="1"/>
  <c r="BG238" i="1"/>
  <c r="BN238" i="1" s="1"/>
  <c r="BH2338" i="1"/>
  <c r="BO2338" i="1" s="1"/>
  <c r="BG1403" i="1"/>
  <c r="BN1403" i="1" s="1"/>
  <c r="BJ56" i="1"/>
  <c r="BQ56" i="1" s="1"/>
  <c r="BG2277" i="1"/>
  <c r="BN2277" i="1" s="1"/>
  <c r="BH340" i="1"/>
  <c r="BO340" i="1" s="1"/>
  <c r="BH1898" i="1"/>
  <c r="BO1898" i="1" s="1"/>
  <c r="BH1542" i="1"/>
  <c r="BO1542" i="1" s="1"/>
  <c r="BG289" i="1"/>
  <c r="BN289" i="1" s="1"/>
  <c r="BJ1435" i="1"/>
  <c r="BQ1435" i="1" s="1"/>
  <c r="BG993" i="1"/>
  <c r="BN993" i="1" s="1"/>
  <c r="BJ841" i="1"/>
  <c r="BQ841" i="1" s="1"/>
  <c r="BG184" i="1"/>
  <c r="BN184" i="1" s="1"/>
  <c r="BH743" i="1"/>
  <c r="BO743" i="1" s="1"/>
  <c r="BH2714" i="1"/>
  <c r="BO2714" i="1" s="1"/>
  <c r="BJ2289" i="1"/>
  <c r="BQ2289" i="1" s="1"/>
  <c r="BG2806" i="1"/>
  <c r="BN2806" i="1" s="1"/>
  <c r="BJ2264" i="1"/>
  <c r="BQ2264" i="1" s="1"/>
  <c r="BG2686" i="1"/>
  <c r="BN2686" i="1" s="1"/>
  <c r="BJ2736" i="1"/>
  <c r="BQ2736" i="1" s="1"/>
  <c r="BG1547" i="1"/>
  <c r="BN1547" i="1" s="1"/>
  <c r="BH174" i="1"/>
  <c r="BO174" i="1" s="1"/>
  <c r="BG1333" i="1"/>
  <c r="BN1333" i="1" s="1"/>
  <c r="BJ2011" i="1"/>
  <c r="BQ2011" i="1" s="1"/>
  <c r="BG1126" i="1"/>
  <c r="BN1126" i="1" s="1"/>
  <c r="BH727" i="1"/>
  <c r="BO727" i="1" s="1"/>
  <c r="BG2537" i="1"/>
  <c r="BN2537" i="1" s="1"/>
  <c r="BJ3136" i="1"/>
  <c r="BQ3136" i="1" s="1"/>
  <c r="BG996" i="1"/>
  <c r="BN996" i="1" s="1"/>
  <c r="BH412" i="1"/>
  <c r="BO412" i="1" s="1"/>
  <c r="BG1997" i="1"/>
  <c r="BN1997" i="1" s="1"/>
  <c r="BJ2587" i="1"/>
  <c r="BQ2587" i="1" s="1"/>
  <c r="BG586" i="1"/>
  <c r="BN586" i="1" s="1"/>
  <c r="BH615" i="1"/>
  <c r="BO615" i="1" s="1"/>
  <c r="BG511" i="1"/>
  <c r="BN511" i="1" s="1"/>
  <c r="BJ1768" i="1"/>
  <c r="BQ1768" i="1" s="1"/>
  <c r="BG1643" i="1"/>
  <c r="BN1643" i="1" s="1"/>
  <c r="BJ2586" i="1"/>
  <c r="BQ2586" i="1" s="1"/>
  <c r="BG47" i="1"/>
  <c r="BN47" i="1" s="1"/>
  <c r="BJ2009" i="1"/>
  <c r="BQ2009" i="1" s="1"/>
  <c r="BG984" i="1"/>
  <c r="BN984" i="1" s="1"/>
  <c r="BH49" i="1"/>
  <c r="BO49" i="1" s="1"/>
  <c r="BG1254" i="1"/>
  <c r="BN1254" i="1" s="1"/>
  <c r="BH2732" i="1"/>
  <c r="BO2732" i="1" s="1"/>
  <c r="BH3098" i="1"/>
  <c r="BO3098" i="1" s="1"/>
  <c r="BH1750" i="1"/>
  <c r="BO1750" i="1" s="1"/>
  <c r="BG728" i="1"/>
  <c r="BN728" i="1" s="1"/>
  <c r="BJ1561" i="1"/>
  <c r="BQ1561" i="1" s="1"/>
  <c r="BH1561" i="1"/>
  <c r="BO1561" i="1" s="1"/>
  <c r="BG1561" i="1"/>
  <c r="BN1561" i="1" s="1"/>
  <c r="BH191" i="1"/>
  <c r="BO191" i="1" s="1"/>
  <c r="BJ191" i="1"/>
  <c r="BQ191" i="1" s="1"/>
  <c r="BG191" i="1"/>
  <c r="BN191" i="1" s="1"/>
  <c r="BJ3101" i="1"/>
  <c r="BQ3101" i="1" s="1"/>
  <c r="BG3101" i="1"/>
  <c r="BN3101" i="1" s="1"/>
  <c r="BH3101" i="1"/>
  <c r="BO3101" i="1" s="1"/>
  <c r="BJ2568" i="1"/>
  <c r="BQ2568" i="1" s="1"/>
  <c r="BH2568" i="1"/>
  <c r="BO2568" i="1" s="1"/>
  <c r="BG2568" i="1"/>
  <c r="BN2568" i="1" s="1"/>
  <c r="BH910" i="1"/>
  <c r="BO910" i="1" s="1"/>
  <c r="BJ910" i="1"/>
  <c r="BQ910" i="1" s="1"/>
  <c r="BG910" i="1"/>
  <c r="BN910" i="1" s="1"/>
  <c r="BH951" i="1"/>
  <c r="BO951" i="1" s="1"/>
  <c r="BJ951" i="1"/>
  <c r="BQ951" i="1" s="1"/>
  <c r="BG951" i="1"/>
  <c r="BN951" i="1" s="1"/>
  <c r="BH1940" i="1"/>
  <c r="BO1940" i="1" s="1"/>
  <c r="BJ1940" i="1"/>
  <c r="BQ1940" i="1" s="1"/>
  <c r="BG1940" i="1"/>
  <c r="BN1940" i="1" s="1"/>
  <c r="BJ1006" i="1"/>
  <c r="BQ1006" i="1" s="1"/>
  <c r="BH224" i="1"/>
  <c r="BO224" i="1" s="1"/>
  <c r="BJ224" i="1"/>
  <c r="BQ224" i="1" s="1"/>
  <c r="BG224" i="1"/>
  <c r="BN224" i="1" s="1"/>
  <c r="BH2114" i="1"/>
  <c r="BO2114" i="1" s="1"/>
  <c r="BJ2114" i="1"/>
  <c r="BQ2114" i="1" s="1"/>
  <c r="BG2114" i="1"/>
  <c r="BN2114" i="1" s="1"/>
  <c r="BJ2705" i="1"/>
  <c r="BQ2705" i="1" s="1"/>
  <c r="BH2705" i="1"/>
  <c r="BO2705" i="1" s="1"/>
  <c r="BG2705" i="1"/>
  <c r="BN2705" i="1" s="1"/>
  <c r="BH720" i="1"/>
  <c r="BO720" i="1" s="1"/>
  <c r="BJ720" i="1"/>
  <c r="BQ720" i="1" s="1"/>
  <c r="BG720" i="1"/>
  <c r="BN720" i="1" s="1"/>
  <c r="BH1190" i="1"/>
  <c r="BO1190" i="1" s="1"/>
  <c r="BJ1190" i="1"/>
  <c r="BQ1190" i="1" s="1"/>
  <c r="BG1190" i="1"/>
  <c r="BN1190" i="1" s="1"/>
  <c r="BH268" i="1"/>
  <c r="BO268" i="1" s="1"/>
  <c r="BJ268" i="1"/>
  <c r="BQ268" i="1" s="1"/>
  <c r="BG268" i="1"/>
  <c r="BN268" i="1" s="1"/>
  <c r="BH2416" i="1"/>
  <c r="BO2416" i="1" s="1"/>
  <c r="BJ2416" i="1"/>
  <c r="BQ2416" i="1" s="1"/>
  <c r="BG2416" i="1"/>
  <c r="BN2416" i="1" s="1"/>
  <c r="BH844" i="1"/>
  <c r="BO844" i="1" s="1"/>
  <c r="BJ844" i="1"/>
  <c r="BQ844" i="1" s="1"/>
  <c r="BG844" i="1"/>
  <c r="BN844" i="1" s="1"/>
  <c r="BH1367" i="1"/>
  <c r="BO1367" i="1" s="1"/>
  <c r="BJ1367" i="1"/>
  <c r="BQ1367" i="1" s="1"/>
  <c r="BG1367" i="1"/>
  <c r="BN1367" i="1" s="1"/>
  <c r="BJ2265" i="1"/>
  <c r="BQ2265" i="1" s="1"/>
  <c r="BH2265" i="1"/>
  <c r="BO2265" i="1" s="1"/>
  <c r="BG2265" i="1"/>
  <c r="BN2265" i="1" s="1"/>
  <c r="BJ2720" i="1"/>
  <c r="BQ2720" i="1" s="1"/>
  <c r="BH2720" i="1"/>
  <c r="BO2720" i="1" s="1"/>
  <c r="BG2720" i="1"/>
  <c r="BN2720" i="1" s="1"/>
  <c r="BH1061" i="1"/>
  <c r="BO1061" i="1" s="1"/>
  <c r="BJ1061" i="1"/>
  <c r="BQ1061" i="1" s="1"/>
  <c r="BG1061" i="1"/>
  <c r="BN1061" i="1" s="1"/>
  <c r="BJ1993" i="1"/>
  <c r="BQ1993" i="1" s="1"/>
  <c r="BH1993" i="1"/>
  <c r="BO1993" i="1" s="1"/>
  <c r="BG1993" i="1"/>
  <c r="BN1993" i="1" s="1"/>
  <c r="BH597" i="1"/>
  <c r="BO597" i="1" s="1"/>
  <c r="BJ597" i="1"/>
  <c r="BQ597" i="1" s="1"/>
  <c r="BG597" i="1"/>
  <c r="BN597" i="1" s="1"/>
  <c r="BJ2465" i="1"/>
  <c r="BQ2465" i="1" s="1"/>
  <c r="BG2465" i="1"/>
  <c r="BN2465" i="1" s="1"/>
  <c r="BH2465" i="1"/>
  <c r="BO2465" i="1" s="1"/>
  <c r="BJ2139" i="1"/>
  <c r="BQ2139" i="1" s="1"/>
  <c r="BH2139" i="1"/>
  <c r="BO2139" i="1" s="1"/>
  <c r="BG2139" i="1"/>
  <c r="BN2139" i="1" s="1"/>
  <c r="BH1861" i="1"/>
  <c r="BO1861" i="1" s="1"/>
  <c r="BJ1861" i="1"/>
  <c r="BQ1861" i="1" s="1"/>
  <c r="BG1861" i="1"/>
  <c r="BN1861" i="1" s="1"/>
  <c r="BJ1496" i="1"/>
  <c r="BQ1496" i="1" s="1"/>
  <c r="BH1496" i="1"/>
  <c r="BO1496" i="1" s="1"/>
  <c r="BG1496" i="1"/>
  <c r="BN1496" i="1" s="1"/>
  <c r="BH2573" i="1"/>
  <c r="BO2573" i="1" s="1"/>
  <c r="BJ2573" i="1"/>
  <c r="BQ2573" i="1" s="1"/>
  <c r="BG2573" i="1"/>
  <c r="BN2573" i="1" s="1"/>
  <c r="BH2614" i="1"/>
  <c r="BO2614" i="1" s="1"/>
  <c r="BJ2614" i="1"/>
  <c r="BQ2614" i="1" s="1"/>
  <c r="BG2614" i="1"/>
  <c r="BN2614" i="1" s="1"/>
  <c r="BH29" i="1"/>
  <c r="BO29" i="1" s="1"/>
  <c r="BJ29" i="1"/>
  <c r="BQ29" i="1" s="1"/>
  <c r="BG29" i="1"/>
  <c r="BN29" i="1" s="1"/>
  <c r="BH2829" i="1"/>
  <c r="BO2829" i="1" s="1"/>
  <c r="BJ2829" i="1"/>
  <c r="BQ2829" i="1" s="1"/>
  <c r="BG2829" i="1"/>
  <c r="BN2829" i="1" s="1"/>
  <c r="BJ2734" i="1"/>
  <c r="BQ2734" i="1" s="1"/>
  <c r="BH2734" i="1"/>
  <c r="BO2734" i="1" s="1"/>
  <c r="BG2734" i="1"/>
  <c r="BN2734" i="1" s="1"/>
  <c r="BJ2142" i="1"/>
  <c r="BQ2142" i="1" s="1"/>
  <c r="BH2142" i="1"/>
  <c r="BO2142" i="1" s="1"/>
  <c r="BG2142" i="1"/>
  <c r="BN2142" i="1" s="1"/>
  <c r="BJ2641" i="1"/>
  <c r="BQ2641" i="1" s="1"/>
  <c r="BH2641" i="1"/>
  <c r="BO2641" i="1" s="1"/>
  <c r="BG2641" i="1"/>
  <c r="BN2641" i="1" s="1"/>
  <c r="BH1414" i="1"/>
  <c r="BO1414" i="1" s="1"/>
  <c r="BJ1414" i="1"/>
  <c r="BQ1414" i="1" s="1"/>
  <c r="BG1414" i="1"/>
  <c r="BN1414" i="1" s="1"/>
  <c r="BJ2643" i="1"/>
  <c r="BQ2643" i="1" s="1"/>
  <c r="BH2643" i="1"/>
  <c r="BO2643" i="1" s="1"/>
  <c r="BG2643" i="1"/>
  <c r="BN2643" i="1" s="1"/>
  <c r="BH98" i="1"/>
  <c r="BO98" i="1" s="1"/>
  <c r="BJ98" i="1"/>
  <c r="BQ98" i="1" s="1"/>
  <c r="BG98" i="1"/>
  <c r="BN98" i="1" s="1"/>
  <c r="BH1440" i="1"/>
  <c r="BO1440" i="1" s="1"/>
  <c r="BJ1440" i="1"/>
  <c r="BQ1440" i="1" s="1"/>
  <c r="BG1440" i="1"/>
  <c r="BN1440" i="1" s="1"/>
  <c r="BH1510" i="1"/>
  <c r="BO1510" i="1" s="1"/>
  <c r="BJ1510" i="1"/>
  <c r="BQ1510" i="1" s="1"/>
  <c r="BG1510" i="1"/>
  <c r="BN1510" i="1" s="1"/>
  <c r="BH418" i="1"/>
  <c r="BO418" i="1" s="1"/>
  <c r="BJ418" i="1"/>
  <c r="BQ418" i="1" s="1"/>
  <c r="BG418" i="1"/>
  <c r="BN418" i="1" s="1"/>
  <c r="BJ1672" i="1"/>
  <c r="BQ1672" i="1" s="1"/>
  <c r="BH1672" i="1"/>
  <c r="BO1672" i="1" s="1"/>
  <c r="BG1672" i="1"/>
  <c r="BN1672" i="1" s="1"/>
  <c r="BJ1681" i="1"/>
  <c r="BQ1681" i="1" s="1"/>
  <c r="BG1681" i="1"/>
  <c r="BN1681" i="1" s="1"/>
  <c r="BH1681" i="1"/>
  <c r="BO1681" i="1" s="1"/>
  <c r="BJ600" i="1"/>
  <c r="BQ600" i="1" s="1"/>
  <c r="BH600" i="1"/>
  <c r="BO600" i="1" s="1"/>
  <c r="BG600" i="1"/>
  <c r="BN600" i="1" s="1"/>
  <c r="BH213" i="1"/>
  <c r="BO213" i="1" s="1"/>
  <c r="BJ213" i="1"/>
  <c r="BQ213" i="1" s="1"/>
  <c r="BG213" i="1"/>
  <c r="BN213" i="1" s="1"/>
  <c r="BJ2244" i="1"/>
  <c r="BQ2244" i="1" s="1"/>
  <c r="BH2244" i="1"/>
  <c r="BO2244" i="1" s="1"/>
  <c r="BG2244" i="1"/>
  <c r="BN2244" i="1" s="1"/>
  <c r="BH2278" i="1"/>
  <c r="BO2278" i="1" s="1"/>
  <c r="BJ2278" i="1"/>
  <c r="BQ2278" i="1" s="1"/>
  <c r="BG2278" i="1"/>
  <c r="BN2278" i="1" s="1"/>
  <c r="BJ1137" i="1"/>
  <c r="BQ1137" i="1" s="1"/>
  <c r="BH1137" i="1"/>
  <c r="BO1137" i="1" s="1"/>
  <c r="BG1137" i="1"/>
  <c r="BN1137" i="1" s="1"/>
  <c r="BH1730" i="1"/>
  <c r="BO1730" i="1" s="1"/>
  <c r="BJ1730" i="1"/>
  <c r="BQ1730" i="1" s="1"/>
  <c r="BG1730" i="1"/>
  <c r="BN1730" i="1" s="1"/>
  <c r="BG422" i="1"/>
  <c r="BN422" i="1" s="1"/>
  <c r="BH422" i="1"/>
  <c r="BO422" i="1" s="1"/>
  <c r="BJ422" i="1"/>
  <c r="BQ422" i="1" s="1"/>
  <c r="BH2950" i="1"/>
  <c r="BO2950" i="1" s="1"/>
  <c r="BJ2950" i="1"/>
  <c r="BQ2950" i="1" s="1"/>
  <c r="BG2950" i="1"/>
  <c r="BN2950" i="1" s="1"/>
  <c r="BH1788" i="1"/>
  <c r="BO1788" i="1" s="1"/>
  <c r="BJ1788" i="1"/>
  <c r="BQ1788" i="1" s="1"/>
  <c r="BG1788" i="1"/>
  <c r="BN1788" i="1" s="1"/>
  <c r="BH2143" i="1"/>
  <c r="BO2143" i="1" s="1"/>
  <c r="BJ2143" i="1"/>
  <c r="BQ2143" i="1" s="1"/>
  <c r="BG2143" i="1"/>
  <c r="BN2143" i="1" s="1"/>
  <c r="BJ2259" i="1"/>
  <c r="BQ2259" i="1" s="1"/>
  <c r="BH2259" i="1"/>
  <c r="BO2259" i="1" s="1"/>
  <c r="BG2259" i="1"/>
  <c r="BN2259" i="1" s="1"/>
  <c r="BJ202" i="1"/>
  <c r="BQ202" i="1" s="1"/>
  <c r="BG202" i="1"/>
  <c r="BN202" i="1" s="1"/>
  <c r="BH202" i="1"/>
  <c r="BO202" i="1" s="1"/>
  <c r="BH414" i="1"/>
  <c r="BO414" i="1" s="1"/>
  <c r="BJ414" i="1"/>
  <c r="BQ414" i="1" s="1"/>
  <c r="BG414" i="1"/>
  <c r="BN414" i="1" s="1"/>
  <c r="BH1965" i="1"/>
  <c r="BO1965" i="1" s="1"/>
  <c r="BJ1965" i="1"/>
  <c r="BQ1965" i="1" s="1"/>
  <c r="BG1965" i="1"/>
  <c r="BN1965" i="1" s="1"/>
  <c r="BJ392" i="1"/>
  <c r="BQ392" i="1" s="1"/>
  <c r="BH392" i="1"/>
  <c r="BO392" i="1" s="1"/>
  <c r="BG392" i="1"/>
  <c r="BN392" i="1" s="1"/>
  <c r="BH1347" i="1"/>
  <c r="BO1347" i="1" s="1"/>
  <c r="BJ1347" i="1"/>
  <c r="BQ1347" i="1" s="1"/>
  <c r="BG1347" i="1"/>
  <c r="BN1347" i="1" s="1"/>
  <c r="BH1975" i="1"/>
  <c r="BO1975" i="1" s="1"/>
  <c r="BJ1975" i="1"/>
  <c r="BQ1975" i="1" s="1"/>
  <c r="BG1975" i="1"/>
  <c r="BN1975" i="1" s="1"/>
  <c r="BJ601" i="1"/>
  <c r="BQ601" i="1" s="1"/>
  <c r="BH601" i="1"/>
  <c r="BO601" i="1" s="1"/>
  <c r="BG601" i="1"/>
  <c r="BN601" i="1" s="1"/>
  <c r="BH1453" i="1"/>
  <c r="BO1453" i="1" s="1"/>
  <c r="BJ1453" i="1"/>
  <c r="BQ1453" i="1" s="1"/>
  <c r="BG1453" i="1"/>
  <c r="BN1453" i="1" s="1"/>
  <c r="BH2197" i="1"/>
  <c r="BO2197" i="1" s="1"/>
  <c r="BJ2197" i="1"/>
  <c r="BQ2197" i="1" s="1"/>
  <c r="BG2197" i="1"/>
  <c r="BN2197" i="1" s="1"/>
  <c r="BH757" i="1"/>
  <c r="BO757" i="1" s="1"/>
  <c r="BJ757" i="1"/>
  <c r="BQ757" i="1" s="1"/>
  <c r="BG757" i="1"/>
  <c r="BN757" i="1" s="1"/>
  <c r="BH948" i="1"/>
  <c r="BO948" i="1" s="1"/>
  <c r="BJ948" i="1"/>
  <c r="BQ948" i="1" s="1"/>
  <c r="BG948" i="1"/>
  <c r="BN948" i="1" s="1"/>
  <c r="BJ3104" i="1"/>
  <c r="BQ3104" i="1" s="1"/>
  <c r="BG3104" i="1"/>
  <c r="BN3104" i="1" s="1"/>
  <c r="BH3104" i="1"/>
  <c r="BO3104" i="1" s="1"/>
  <c r="BJ2852" i="1"/>
  <c r="BQ2852" i="1" s="1"/>
  <c r="BG2852" i="1"/>
  <c r="BN2852" i="1" s="1"/>
  <c r="BH2852" i="1"/>
  <c r="BO2852" i="1" s="1"/>
  <c r="BJ1034" i="1"/>
  <c r="BQ1034" i="1" s="1"/>
  <c r="BG1034" i="1"/>
  <c r="BN1034" i="1" s="1"/>
  <c r="BH1034" i="1"/>
  <c r="BO1034" i="1" s="1"/>
  <c r="BJ907" i="1"/>
  <c r="BQ907" i="1" s="1"/>
  <c r="BH907" i="1"/>
  <c r="BO907" i="1" s="1"/>
  <c r="BG907" i="1"/>
  <c r="BN907" i="1" s="1"/>
  <c r="BH639" i="1"/>
  <c r="BO639" i="1" s="1"/>
  <c r="BJ639" i="1"/>
  <c r="BQ639" i="1" s="1"/>
  <c r="BG639" i="1"/>
  <c r="BN639" i="1" s="1"/>
  <c r="BH2861" i="1"/>
  <c r="BO2861" i="1" s="1"/>
  <c r="BJ2861" i="1"/>
  <c r="BQ2861" i="1" s="1"/>
  <c r="BG2861" i="1"/>
  <c r="BN2861" i="1" s="1"/>
  <c r="BH605" i="1"/>
  <c r="BO605" i="1" s="1"/>
  <c r="BJ605" i="1"/>
  <c r="BQ605" i="1" s="1"/>
  <c r="BG605" i="1"/>
  <c r="BN605" i="1" s="1"/>
  <c r="BH1582" i="1"/>
  <c r="BO1582" i="1" s="1"/>
  <c r="BJ1582" i="1"/>
  <c r="BQ1582" i="1" s="1"/>
  <c r="BG1582" i="1"/>
  <c r="BN1582" i="1" s="1"/>
  <c r="BH2064" i="1"/>
  <c r="BO2064" i="1" s="1"/>
  <c r="BJ2064" i="1"/>
  <c r="BQ2064" i="1" s="1"/>
  <c r="BG2064" i="1"/>
  <c r="BN2064" i="1" s="1"/>
  <c r="BJ2179" i="1"/>
  <c r="BQ2179" i="1" s="1"/>
  <c r="BH2179" i="1"/>
  <c r="BO2179" i="1" s="1"/>
  <c r="BG2179" i="1"/>
  <c r="BN2179" i="1" s="1"/>
  <c r="BH167" i="1"/>
  <c r="BO167" i="1" s="1"/>
  <c r="BJ167" i="1"/>
  <c r="BQ167" i="1" s="1"/>
  <c r="BG167" i="1"/>
  <c r="BN167" i="1" s="1"/>
  <c r="BH2160" i="1"/>
  <c r="BO2160" i="1" s="1"/>
  <c r="BJ2160" i="1"/>
  <c r="BQ2160" i="1" s="1"/>
  <c r="BG2160" i="1"/>
  <c r="BN2160" i="1" s="1"/>
  <c r="BJ2907" i="1"/>
  <c r="BQ2907" i="1" s="1"/>
  <c r="BH2907" i="1"/>
  <c r="BO2907" i="1" s="1"/>
  <c r="BG2907" i="1"/>
  <c r="BN2907" i="1" s="1"/>
  <c r="BH1837" i="1"/>
  <c r="BO1837" i="1" s="1"/>
  <c r="BJ1837" i="1"/>
  <c r="BQ1837" i="1" s="1"/>
  <c r="BG1837" i="1"/>
  <c r="BN1837" i="1" s="1"/>
  <c r="BJ1099" i="1"/>
  <c r="BQ1099" i="1" s="1"/>
  <c r="BH1099" i="1"/>
  <c r="BO1099" i="1" s="1"/>
  <c r="BG1099" i="1"/>
  <c r="BN1099" i="1" s="1"/>
  <c r="BH391" i="1"/>
  <c r="BO391" i="1" s="1"/>
  <c r="BJ391" i="1"/>
  <c r="BQ391" i="1" s="1"/>
  <c r="BG391" i="1"/>
  <c r="BN391" i="1" s="1"/>
  <c r="BH467" i="1"/>
  <c r="BO467" i="1" s="1"/>
  <c r="BJ467" i="1"/>
  <c r="BQ467" i="1" s="1"/>
  <c r="BG467" i="1"/>
  <c r="BN467" i="1" s="1"/>
  <c r="BH704" i="1"/>
  <c r="BO704" i="1" s="1"/>
  <c r="BJ704" i="1"/>
  <c r="BQ704" i="1" s="1"/>
  <c r="BG704" i="1"/>
  <c r="BN704" i="1" s="1"/>
  <c r="BH1287" i="1"/>
  <c r="BO1287" i="1" s="1"/>
  <c r="BJ1287" i="1"/>
  <c r="BQ1287" i="1" s="1"/>
  <c r="BG1287" i="1"/>
  <c r="BN1287" i="1" s="1"/>
  <c r="BH1655" i="1"/>
  <c r="BO1655" i="1" s="1"/>
  <c r="BJ1655" i="1"/>
  <c r="BQ1655" i="1" s="1"/>
  <c r="BG1655" i="1"/>
  <c r="BN1655" i="1" s="1"/>
  <c r="BH1878" i="1"/>
  <c r="BO1878" i="1" s="1"/>
  <c r="BJ1878" i="1"/>
  <c r="BQ1878" i="1" s="1"/>
  <c r="BG1878" i="1"/>
  <c r="BN1878" i="1" s="1"/>
  <c r="BG374" i="1"/>
  <c r="BN374" i="1" s="1"/>
  <c r="BH374" i="1"/>
  <c r="BO374" i="1" s="1"/>
  <c r="BJ374" i="1"/>
  <c r="BQ374" i="1" s="1"/>
  <c r="BJ57" i="1"/>
  <c r="BQ57" i="1" s="1"/>
  <c r="BH57" i="1"/>
  <c r="BO57" i="1" s="1"/>
  <c r="BG57" i="1"/>
  <c r="BN57" i="1" s="1"/>
  <c r="BJ3119" i="1"/>
  <c r="BQ3119" i="1" s="1"/>
  <c r="BH3119" i="1"/>
  <c r="BO3119" i="1" s="1"/>
  <c r="BG3119" i="1"/>
  <c r="BN3119" i="1" s="1"/>
  <c r="BH303" i="1"/>
  <c r="BO303" i="1" s="1"/>
  <c r="BJ303" i="1"/>
  <c r="BQ303" i="1" s="1"/>
  <c r="BG303" i="1"/>
  <c r="BN303" i="1" s="1"/>
  <c r="BH2311" i="1"/>
  <c r="BO2311" i="1" s="1"/>
  <c r="BJ2311" i="1"/>
  <c r="BQ2311" i="1" s="1"/>
  <c r="BG2311" i="1"/>
  <c r="BN2311" i="1" s="1"/>
  <c r="BH2966" i="1"/>
  <c r="BO2966" i="1" s="1"/>
  <c r="BJ2966" i="1"/>
  <c r="BQ2966" i="1" s="1"/>
  <c r="BG2966" i="1"/>
  <c r="BN2966" i="1" s="1"/>
  <c r="BJ2344" i="1"/>
  <c r="BQ2344" i="1" s="1"/>
  <c r="BH2344" i="1"/>
  <c r="BO2344" i="1" s="1"/>
  <c r="BG2344" i="1"/>
  <c r="BN2344" i="1" s="1"/>
  <c r="BH1607" i="1"/>
  <c r="BO1607" i="1" s="1"/>
  <c r="BJ1607" i="1"/>
  <c r="BQ1607" i="1" s="1"/>
  <c r="BG1607" i="1"/>
  <c r="BN1607" i="1" s="1"/>
  <c r="BJ1962" i="1"/>
  <c r="BQ1962" i="1" s="1"/>
  <c r="BG1962" i="1"/>
  <c r="BN1962" i="1" s="1"/>
  <c r="BH1962" i="1"/>
  <c r="BO1962" i="1" s="1"/>
  <c r="BH1952" i="1"/>
  <c r="BO1952" i="1" s="1"/>
  <c r="BJ1952" i="1"/>
  <c r="BQ1952" i="1" s="1"/>
  <c r="BG1952" i="1"/>
  <c r="BN1952" i="1" s="1"/>
  <c r="BH455" i="1"/>
  <c r="BO455" i="1" s="1"/>
  <c r="BJ455" i="1"/>
  <c r="BQ455" i="1" s="1"/>
  <c r="BG455" i="1"/>
  <c r="BN455" i="1" s="1"/>
  <c r="BJ138" i="1"/>
  <c r="BQ138" i="1" s="1"/>
  <c r="BG138" i="1"/>
  <c r="BN138" i="1" s="1"/>
  <c r="BH138" i="1"/>
  <c r="BO138" i="1" s="1"/>
  <c r="BJ681" i="1"/>
  <c r="BQ681" i="1" s="1"/>
  <c r="BH681" i="1"/>
  <c r="BO681" i="1" s="1"/>
  <c r="BG681" i="1"/>
  <c r="BN681" i="1" s="1"/>
  <c r="BH1842" i="1"/>
  <c r="BO1842" i="1" s="1"/>
  <c r="BJ1842" i="1"/>
  <c r="BQ1842" i="1" s="1"/>
  <c r="BG1842" i="1"/>
  <c r="BN1842" i="1" s="1"/>
  <c r="BJ2126" i="1"/>
  <c r="BQ2126" i="1" s="1"/>
  <c r="BG2126" i="1"/>
  <c r="BN2126" i="1" s="1"/>
  <c r="BH2126" i="1"/>
  <c r="BO2126" i="1" s="1"/>
  <c r="BJ281" i="1"/>
  <c r="BQ281" i="1" s="1"/>
  <c r="BH281" i="1"/>
  <c r="BO281" i="1" s="1"/>
  <c r="BG281" i="1"/>
  <c r="BN281" i="1" s="1"/>
  <c r="BH1125" i="1"/>
  <c r="BO1125" i="1" s="1"/>
  <c r="BJ1125" i="1"/>
  <c r="BQ1125" i="1" s="1"/>
  <c r="BG1125" i="1"/>
  <c r="BN1125" i="1" s="1"/>
  <c r="BH1751" i="1"/>
  <c r="BO1751" i="1" s="1"/>
  <c r="BJ1751" i="1"/>
  <c r="BQ1751" i="1" s="1"/>
  <c r="BG1751" i="1"/>
  <c r="BN1751" i="1" s="1"/>
  <c r="BJ3099" i="1"/>
  <c r="BQ3099" i="1" s="1"/>
  <c r="BG3099" i="1"/>
  <c r="BN3099" i="1" s="1"/>
  <c r="BH3099" i="1"/>
  <c r="BO3099" i="1" s="1"/>
  <c r="BJ2737" i="1"/>
  <c r="BQ2737" i="1" s="1"/>
  <c r="BH2737" i="1"/>
  <c r="BO2737" i="1" s="1"/>
  <c r="BG2737" i="1"/>
  <c r="BN2737" i="1" s="1"/>
  <c r="BJ3092" i="1"/>
  <c r="BQ3092" i="1" s="1"/>
  <c r="BG3092" i="1"/>
  <c r="BN3092" i="1" s="1"/>
  <c r="BH3092" i="1"/>
  <c r="BO3092" i="1" s="1"/>
  <c r="BH208" i="1"/>
  <c r="BO208" i="1" s="1"/>
  <c r="BJ208" i="1"/>
  <c r="BQ208" i="1" s="1"/>
  <c r="BG208" i="1"/>
  <c r="BN208" i="1" s="1"/>
  <c r="BJ522" i="1"/>
  <c r="BQ522" i="1" s="1"/>
  <c r="BG522" i="1"/>
  <c r="BN522" i="1" s="1"/>
  <c r="BH522" i="1"/>
  <c r="BO522" i="1" s="1"/>
  <c r="BH812" i="1"/>
  <c r="BO812" i="1" s="1"/>
  <c r="BJ812" i="1"/>
  <c r="BQ812" i="1" s="1"/>
  <c r="BG812" i="1"/>
  <c r="BN812" i="1" s="1"/>
  <c r="BH1698" i="1"/>
  <c r="BO1698" i="1" s="1"/>
  <c r="BJ1698" i="1"/>
  <c r="BQ1698" i="1" s="1"/>
  <c r="BG1698" i="1"/>
  <c r="BN1698" i="1" s="1"/>
  <c r="BJ136" i="1"/>
  <c r="BQ136" i="1" s="1"/>
  <c r="BH136" i="1"/>
  <c r="BO136" i="1" s="1"/>
  <c r="BG136" i="1"/>
  <c r="BN136" i="1" s="1"/>
  <c r="BH255" i="1"/>
  <c r="BO255" i="1" s="1"/>
  <c r="BJ255" i="1"/>
  <c r="BQ255" i="1" s="1"/>
  <c r="BG255" i="1"/>
  <c r="BN255" i="1" s="1"/>
  <c r="BJ890" i="1"/>
  <c r="BQ890" i="1" s="1"/>
  <c r="BG890" i="1"/>
  <c r="BN890" i="1" s="1"/>
  <c r="BH890" i="1"/>
  <c r="BO890" i="1" s="1"/>
  <c r="BG230" i="1"/>
  <c r="BN230" i="1" s="1"/>
  <c r="BH230" i="1"/>
  <c r="BO230" i="1" s="1"/>
  <c r="BJ230" i="1"/>
  <c r="BQ230" i="1" s="1"/>
  <c r="BH1486" i="1"/>
  <c r="BO1486" i="1" s="1"/>
  <c r="BJ1486" i="1"/>
  <c r="BQ1486" i="1" s="1"/>
  <c r="BG1486" i="1"/>
  <c r="BN1486" i="1" s="1"/>
  <c r="BH2322" i="1"/>
  <c r="BO2322" i="1" s="1"/>
  <c r="BJ2322" i="1"/>
  <c r="BQ2322" i="1" s="1"/>
  <c r="BG2322" i="1"/>
  <c r="BN2322" i="1" s="1"/>
  <c r="BH1149" i="1"/>
  <c r="BO1149" i="1" s="1"/>
  <c r="BJ1149" i="1"/>
  <c r="BQ1149" i="1" s="1"/>
  <c r="BG1149" i="1"/>
  <c r="BN1149" i="1" s="1"/>
  <c r="BH656" i="1"/>
  <c r="BO656" i="1" s="1"/>
  <c r="BJ656" i="1"/>
  <c r="BQ656" i="1" s="1"/>
  <c r="BG656" i="1"/>
  <c r="BN656" i="1" s="1"/>
  <c r="BH2581" i="1"/>
  <c r="BO2581" i="1" s="1"/>
  <c r="BJ2581" i="1"/>
  <c r="BQ2581" i="1" s="1"/>
  <c r="BG2581" i="1"/>
  <c r="BN2581" i="1" s="1"/>
  <c r="BJ203" i="1"/>
  <c r="BQ203" i="1" s="1"/>
  <c r="BH203" i="1"/>
  <c r="BO203" i="1" s="1"/>
  <c r="BG203" i="1"/>
  <c r="BN203" i="1" s="1"/>
  <c r="BH1964" i="1"/>
  <c r="BO1964" i="1" s="1"/>
  <c r="BJ1964" i="1"/>
  <c r="BQ1964" i="1" s="1"/>
  <c r="BG1964" i="1"/>
  <c r="BN1964" i="1" s="1"/>
  <c r="BJ1211" i="1"/>
  <c r="BQ1211" i="1" s="1"/>
  <c r="BH1211" i="1"/>
  <c r="BO1211" i="1" s="1"/>
  <c r="BG1211" i="1"/>
  <c r="BN1211" i="1" s="1"/>
  <c r="BH334" i="1"/>
  <c r="BO334" i="1" s="1"/>
  <c r="BJ334" i="1"/>
  <c r="BQ334" i="1" s="1"/>
  <c r="BG334" i="1"/>
  <c r="BN334" i="1" s="1"/>
  <c r="BH162" i="1"/>
  <c r="BO162" i="1" s="1"/>
  <c r="BJ162" i="1"/>
  <c r="BQ162" i="1" s="1"/>
  <c r="BG162" i="1"/>
  <c r="BN162" i="1" s="1"/>
  <c r="BJ849" i="1"/>
  <c r="BQ849" i="1" s="1"/>
  <c r="BH849" i="1"/>
  <c r="BO849" i="1" s="1"/>
  <c r="BG849" i="1"/>
  <c r="BN849" i="1" s="1"/>
  <c r="BH1667" i="1"/>
  <c r="BO1667" i="1" s="1"/>
  <c r="BJ1667" i="1"/>
  <c r="BQ1667" i="1" s="1"/>
  <c r="BG1667" i="1"/>
  <c r="BN1667" i="1" s="1"/>
  <c r="BJ2929" i="1"/>
  <c r="BQ2929" i="1" s="1"/>
  <c r="BH2929" i="1"/>
  <c r="BO2929" i="1" s="1"/>
  <c r="BG2929" i="1"/>
  <c r="BN2929" i="1" s="1"/>
  <c r="BJ952" i="1"/>
  <c r="BQ952" i="1" s="1"/>
  <c r="BH952" i="1"/>
  <c r="BO952" i="1" s="1"/>
  <c r="BG952" i="1"/>
  <c r="BN952" i="1" s="1"/>
  <c r="BJ1032" i="1"/>
  <c r="BQ1032" i="1" s="1"/>
  <c r="BH1032" i="1"/>
  <c r="BO1032" i="1" s="1"/>
  <c r="BG1032" i="1"/>
  <c r="BN1032" i="1" s="1"/>
  <c r="BJ1994" i="1"/>
  <c r="BQ1994" i="1" s="1"/>
  <c r="BH1994" i="1"/>
  <c r="BO1994" i="1" s="1"/>
  <c r="BG1994" i="1"/>
  <c r="BN1994" i="1" s="1"/>
  <c r="BJ490" i="1"/>
  <c r="BQ490" i="1" s="1"/>
  <c r="BH490" i="1"/>
  <c r="BO490" i="1" s="1"/>
  <c r="BG490" i="1"/>
  <c r="BN490" i="1" s="1"/>
  <c r="BH2012" i="1"/>
  <c r="BO2012" i="1" s="1"/>
  <c r="BJ2012" i="1"/>
  <c r="BQ2012" i="1" s="1"/>
  <c r="BG2012" i="1"/>
  <c r="BN2012" i="1" s="1"/>
  <c r="BH1938" i="1"/>
  <c r="BO1938" i="1" s="1"/>
  <c r="BJ1938" i="1"/>
  <c r="BQ1938" i="1" s="1"/>
  <c r="BG1938" i="1"/>
  <c r="BN1938" i="1" s="1"/>
  <c r="BJ489" i="1"/>
  <c r="BQ489" i="1" s="1"/>
  <c r="BH489" i="1"/>
  <c r="BO489" i="1" s="1"/>
  <c r="BG489" i="1"/>
  <c r="BN489" i="1" s="1"/>
  <c r="BJ2008" i="1"/>
  <c r="BQ2008" i="1" s="1"/>
  <c r="BH2008" i="1"/>
  <c r="BO2008" i="1" s="1"/>
  <c r="BG2008" i="1"/>
  <c r="BN2008" i="1" s="1"/>
  <c r="BH533" i="1"/>
  <c r="BO533" i="1" s="1"/>
  <c r="BJ533" i="1"/>
  <c r="BQ533" i="1" s="1"/>
  <c r="BG533" i="1"/>
  <c r="BN533" i="1" s="1"/>
  <c r="BJ299" i="1"/>
  <c r="BQ299" i="1" s="1"/>
  <c r="BH299" i="1"/>
  <c r="BO299" i="1" s="1"/>
  <c r="BG299" i="1"/>
  <c r="BN299" i="1" s="1"/>
  <c r="BJ938" i="1"/>
  <c r="BQ938" i="1" s="1"/>
  <c r="BH938" i="1"/>
  <c r="BO938" i="1" s="1"/>
  <c r="BG938" i="1"/>
  <c r="BN938" i="1" s="1"/>
  <c r="BJ3130" i="1"/>
  <c r="BQ3130" i="1" s="1"/>
  <c r="BH3130" i="1"/>
  <c r="BO3130" i="1" s="1"/>
  <c r="BG3130" i="1"/>
  <c r="BN3130" i="1" s="1"/>
  <c r="BH1863" i="1"/>
  <c r="BO1863" i="1" s="1"/>
  <c r="BJ1863" i="1"/>
  <c r="BQ1863" i="1" s="1"/>
  <c r="BG1863" i="1"/>
  <c r="BN1863" i="1" s="1"/>
  <c r="BJ3021" i="1"/>
  <c r="BQ3021" i="1" s="1"/>
  <c r="BH3021" i="1"/>
  <c r="BO3021" i="1" s="1"/>
  <c r="BG3021" i="1"/>
  <c r="BN3021" i="1" s="1"/>
  <c r="BJ2340" i="1"/>
  <c r="BQ2340" i="1" s="1"/>
  <c r="BG2340" i="1"/>
  <c r="BN2340" i="1" s="1"/>
  <c r="BH2340" i="1"/>
  <c r="BO2340" i="1" s="1"/>
  <c r="BH1204" i="1"/>
  <c r="BO1204" i="1" s="1"/>
  <c r="BJ1204" i="1"/>
  <c r="BQ1204" i="1" s="1"/>
  <c r="BG1204" i="1"/>
  <c r="BN1204" i="1" s="1"/>
  <c r="BH734" i="1"/>
  <c r="BO734" i="1" s="1"/>
  <c r="BJ734" i="1"/>
  <c r="BQ734" i="1" s="1"/>
  <c r="BG734" i="1"/>
  <c r="BN734" i="1" s="1"/>
  <c r="BH2102" i="1"/>
  <c r="BO2102" i="1" s="1"/>
  <c r="BJ2102" i="1"/>
  <c r="BQ2102" i="1" s="1"/>
  <c r="BG2102" i="1"/>
  <c r="BN2102" i="1" s="1"/>
  <c r="BJ1771" i="1"/>
  <c r="BQ1771" i="1" s="1"/>
  <c r="BH1771" i="1"/>
  <c r="BO1771" i="1" s="1"/>
  <c r="BG1771" i="1"/>
  <c r="BN1771" i="1" s="1"/>
  <c r="BH2172" i="1"/>
  <c r="BO2172" i="1" s="1"/>
  <c r="BJ2172" i="1"/>
  <c r="BQ2172" i="1" s="1"/>
  <c r="BG2172" i="1"/>
  <c r="BN2172" i="1" s="1"/>
  <c r="BJ2938" i="1"/>
  <c r="BQ2938" i="1" s="1"/>
  <c r="BG2938" i="1"/>
  <c r="BN2938" i="1" s="1"/>
  <c r="BH2938" i="1"/>
  <c r="BO2938" i="1" s="1"/>
  <c r="BJ442" i="1"/>
  <c r="BQ442" i="1" s="1"/>
  <c r="BG442" i="1"/>
  <c r="BN442" i="1" s="1"/>
  <c r="BH442" i="1"/>
  <c r="BO442" i="1" s="1"/>
  <c r="BH981" i="1"/>
  <c r="BO981" i="1" s="1"/>
  <c r="BJ981" i="1"/>
  <c r="BQ981" i="1" s="1"/>
  <c r="BG981" i="1"/>
  <c r="BN981" i="1" s="1"/>
  <c r="BJ1499" i="1"/>
  <c r="BQ1499" i="1" s="1"/>
  <c r="BH1499" i="1"/>
  <c r="BO1499" i="1" s="1"/>
  <c r="BG1499" i="1"/>
  <c r="BN1499" i="1" s="1"/>
  <c r="BH2165" i="1"/>
  <c r="BO2165" i="1" s="1"/>
  <c r="BJ2165" i="1"/>
  <c r="BQ2165" i="1" s="1"/>
  <c r="BG2165" i="1"/>
  <c r="BN2165" i="1" s="1"/>
  <c r="BH1719" i="1"/>
  <c r="BO1719" i="1" s="1"/>
  <c r="BJ1719" i="1"/>
  <c r="BQ1719" i="1" s="1"/>
  <c r="BG1719" i="1"/>
  <c r="BN1719" i="1" s="1"/>
  <c r="BJ2083" i="1"/>
  <c r="BQ2083" i="1" s="1"/>
  <c r="BH2083" i="1"/>
  <c r="BO2083" i="1" s="1"/>
  <c r="BG2083" i="1"/>
  <c r="BN2083" i="1" s="1"/>
  <c r="BJ219" i="1"/>
  <c r="BQ219" i="1" s="1"/>
  <c r="BH219" i="1"/>
  <c r="BO219" i="1" s="1"/>
  <c r="BG219" i="1"/>
  <c r="BN219" i="1" s="1"/>
  <c r="BH1539" i="1"/>
  <c r="BO1539" i="1" s="1"/>
  <c r="BJ1539" i="1"/>
  <c r="BQ1539" i="1" s="1"/>
  <c r="BG1539" i="1"/>
  <c r="BN1539" i="1" s="1"/>
  <c r="BJ2832" i="1"/>
  <c r="BQ2832" i="1" s="1"/>
  <c r="BG2832" i="1"/>
  <c r="BN2832" i="1" s="1"/>
  <c r="BH2832" i="1"/>
  <c r="BO2832" i="1" s="1"/>
  <c r="BJ2571" i="1"/>
  <c r="BQ2571" i="1" s="1"/>
  <c r="BH2571" i="1"/>
  <c r="BO2571" i="1" s="1"/>
  <c r="BG2571" i="1"/>
  <c r="BN2571" i="1" s="1"/>
  <c r="BJ2994" i="1"/>
  <c r="BQ2994" i="1" s="1"/>
  <c r="BH2994" i="1"/>
  <c r="BO2994" i="1" s="1"/>
  <c r="BG2994" i="1"/>
  <c r="BN2994" i="1" s="1"/>
  <c r="BH343" i="1"/>
  <c r="BO343" i="1" s="1"/>
  <c r="BJ343" i="1"/>
  <c r="BQ343" i="1" s="1"/>
  <c r="BG343" i="1"/>
  <c r="BN343" i="1" s="1"/>
  <c r="BJ2494" i="1"/>
  <c r="BQ2494" i="1" s="1"/>
  <c r="BH2494" i="1"/>
  <c r="BO2494" i="1" s="1"/>
  <c r="BG2494" i="1"/>
  <c r="BN2494" i="1" s="1"/>
  <c r="BH1826" i="1"/>
  <c r="BO1826" i="1" s="1"/>
  <c r="BJ1826" i="1"/>
  <c r="BQ1826" i="1" s="1"/>
  <c r="BG1826" i="1"/>
  <c r="BN1826" i="1" s="1"/>
  <c r="BG2948" i="1"/>
  <c r="BN2948" i="1" s="1"/>
  <c r="BH306" i="1"/>
  <c r="BO306" i="1" s="1"/>
  <c r="BG2862" i="1"/>
  <c r="BN2862" i="1" s="1"/>
  <c r="BJ3113" i="1"/>
  <c r="BQ3113" i="1" s="1"/>
  <c r="BG715" i="1"/>
  <c r="BN715" i="1" s="1"/>
  <c r="BJ2337" i="1"/>
  <c r="BQ2337" i="1" s="1"/>
  <c r="BG383" i="1"/>
  <c r="BN383" i="1" s="1"/>
  <c r="BH525" i="1"/>
  <c r="BO525" i="1" s="1"/>
  <c r="BG1593" i="1"/>
  <c r="BN1593" i="1" s="1"/>
  <c r="BH12" i="1"/>
  <c r="BO12" i="1" s="1"/>
  <c r="BG1428" i="1"/>
  <c r="BN1428" i="1" s="1"/>
  <c r="BH1984" i="1"/>
  <c r="BO1984" i="1" s="1"/>
  <c r="BG3056" i="1"/>
  <c r="BN3056" i="1" s="1"/>
  <c r="BJ881" i="1"/>
  <c r="BQ881" i="1" s="1"/>
  <c r="BG1491" i="1"/>
  <c r="BN1491" i="1" s="1"/>
  <c r="BH546" i="1"/>
  <c r="BO546" i="1" s="1"/>
  <c r="BJ2881" i="1"/>
  <c r="BQ2881" i="1" s="1"/>
  <c r="BG275" i="1"/>
  <c r="BN275" i="1" s="1"/>
  <c r="BH572" i="1"/>
  <c r="BO572" i="1" s="1"/>
  <c r="BG2561" i="1"/>
  <c r="BN2561" i="1" s="1"/>
  <c r="BH2421" i="1"/>
  <c r="BO2421" i="1" s="1"/>
  <c r="BG2096" i="1"/>
  <c r="BN2096" i="1" s="1"/>
  <c r="BG816" i="1"/>
  <c r="BN816" i="1" s="1"/>
  <c r="BH2279" i="1"/>
  <c r="BO2279" i="1" s="1"/>
  <c r="BG2912" i="1"/>
  <c r="BN2912" i="1" s="1"/>
  <c r="BH1087" i="1"/>
  <c r="BO1087" i="1" s="1"/>
  <c r="BG2034" i="1"/>
  <c r="BN2034" i="1" s="1"/>
  <c r="BH766" i="1"/>
  <c r="BO766" i="1" s="1"/>
  <c r="BG867" i="1"/>
  <c r="BN867" i="1" s="1"/>
  <c r="BG458" i="1"/>
  <c r="BN458" i="1" s="1"/>
  <c r="BH2085" i="1"/>
  <c r="BO2085" i="1" s="1"/>
  <c r="BG2031" i="1"/>
  <c r="BN2031" i="1" s="1"/>
  <c r="BJ2441" i="1"/>
  <c r="BQ2441" i="1" s="1"/>
  <c r="BG2266" i="1"/>
  <c r="BN2266" i="1" s="1"/>
  <c r="BJ889" i="1"/>
  <c r="BQ889" i="1" s="1"/>
  <c r="BG923" i="1"/>
  <c r="BN923" i="1" s="1"/>
  <c r="BH1718" i="1"/>
  <c r="BO1718" i="1" s="1"/>
  <c r="BG435" i="1"/>
  <c r="BN435" i="1" s="1"/>
  <c r="BH628" i="1"/>
  <c r="BO628" i="1" s="1"/>
  <c r="BH2987" i="1"/>
  <c r="BO2987" i="1" s="1"/>
  <c r="BH1366" i="1"/>
  <c r="BO1366" i="1" s="1"/>
  <c r="BG799" i="1"/>
  <c r="BN799" i="1" s="1"/>
  <c r="BH1084" i="1"/>
  <c r="BO1084" i="1" s="1"/>
  <c r="BH1402" i="1"/>
  <c r="BO1402" i="1" s="1"/>
  <c r="BJ2403" i="1"/>
  <c r="BQ2403" i="1" s="1"/>
  <c r="BH2937" i="1"/>
  <c r="BO2937" i="1" s="1"/>
  <c r="BH1156" i="1"/>
  <c r="BO1156" i="1" s="1"/>
  <c r="BG2858" i="1"/>
  <c r="BN2858" i="1" s="1"/>
  <c r="BJ2880" i="1"/>
  <c r="BQ2880" i="1" s="1"/>
  <c r="BG2839" i="1"/>
  <c r="BN2839" i="1" s="1"/>
  <c r="BJ1065" i="1"/>
  <c r="BQ1065" i="1" s="1"/>
  <c r="BG1735" i="1"/>
  <c r="BN1735" i="1" s="1"/>
  <c r="BJ2084" i="1"/>
  <c r="BQ2084" i="1" s="1"/>
  <c r="BG3007" i="1"/>
  <c r="BN3007" i="1" s="1"/>
  <c r="BJ3042" i="1"/>
  <c r="BQ3042" i="1" s="1"/>
  <c r="BG943" i="1"/>
  <c r="BN943" i="1" s="1"/>
  <c r="BJ2362" i="1"/>
  <c r="BQ2362" i="1" s="1"/>
  <c r="BH2903" i="1"/>
  <c r="BO2903" i="1" s="1"/>
  <c r="BH830" i="1"/>
  <c r="BO830" i="1" s="1"/>
  <c r="BG2222" i="1"/>
  <c r="BN2222" i="1" s="1"/>
  <c r="BJ523" i="1"/>
  <c r="BQ523" i="1" s="1"/>
  <c r="BG528" i="1"/>
  <c r="BN528" i="1" s="1"/>
  <c r="BH2448" i="1"/>
  <c r="BO2448" i="1" s="1"/>
  <c r="BG15" i="1"/>
  <c r="BN15" i="1" s="1"/>
  <c r="BH524" i="1"/>
  <c r="BO524" i="1" s="1"/>
  <c r="BG526" i="1"/>
  <c r="BN526" i="1" s="1"/>
  <c r="BJ2628" i="1"/>
  <c r="BQ2628" i="1" s="1"/>
  <c r="BG2855" i="1"/>
  <c r="BN2855" i="1" s="1"/>
  <c r="BJ2786" i="1"/>
  <c r="BQ2786" i="1" s="1"/>
  <c r="BG2069" i="1"/>
  <c r="BN2069" i="1" s="1"/>
  <c r="BH189" i="1"/>
  <c r="BO189" i="1" s="1"/>
  <c r="BH762" i="1"/>
  <c r="BO762" i="1" s="1"/>
  <c r="BH2406" i="1"/>
  <c r="BO2406" i="1" s="1"/>
  <c r="BG900" i="1"/>
  <c r="BN900" i="1" s="1"/>
  <c r="BH1181" i="1"/>
  <c r="BO1181" i="1" s="1"/>
  <c r="BH3080" i="1"/>
  <c r="BO3080" i="1" s="1"/>
  <c r="BJ2513" i="1"/>
  <c r="BQ2513" i="1" s="1"/>
  <c r="BG711" i="1"/>
  <c r="BN711" i="1" s="1"/>
  <c r="BJ2876" i="1"/>
  <c r="BQ2876" i="1" s="1"/>
  <c r="BH2250" i="1"/>
  <c r="BO2250" i="1" s="1"/>
  <c r="BJ2360" i="1"/>
  <c r="BQ2360" i="1" s="1"/>
  <c r="BG1030" i="1"/>
  <c r="BN1030" i="1" s="1"/>
  <c r="BJ217" i="1"/>
  <c r="BQ217" i="1" s="1"/>
  <c r="BG1345" i="1"/>
  <c r="BN1345" i="1" s="1"/>
  <c r="BG439" i="1"/>
  <c r="BN439" i="1" s="1"/>
  <c r="BH1485" i="1"/>
  <c r="BO1485" i="1" s="1"/>
  <c r="BG2604" i="1"/>
  <c r="BN2604" i="1" s="1"/>
  <c r="BH1171" i="1"/>
  <c r="BO1171" i="1" s="1"/>
  <c r="BG2161" i="1"/>
  <c r="BN2161" i="1" s="1"/>
  <c r="BJ2491" i="1"/>
  <c r="BQ2491" i="1" s="1"/>
  <c r="BG1918" i="1"/>
  <c r="BN1918" i="1" s="1"/>
  <c r="BH142" i="1"/>
  <c r="BO142" i="1" s="1"/>
  <c r="BG2646" i="1"/>
  <c r="BN2646" i="1" s="1"/>
  <c r="BH2799" i="1"/>
  <c r="BO2799" i="1" s="1"/>
  <c r="BH2000" i="1"/>
  <c r="BO2000" i="1" s="1"/>
  <c r="BG677" i="1"/>
  <c r="BN677" i="1" s="1"/>
  <c r="BJ2363" i="1"/>
  <c r="BQ2363" i="1" s="1"/>
  <c r="BG1209" i="1"/>
  <c r="BN1209" i="1" s="1"/>
  <c r="BJ1368" i="1"/>
  <c r="BQ1368" i="1" s="1"/>
  <c r="BH2954" i="1"/>
  <c r="BO2954" i="1" s="1"/>
  <c r="BH311" i="1"/>
  <c r="BO311" i="1" s="1"/>
  <c r="BG1817" i="1"/>
  <c r="BN1817" i="1" s="1"/>
  <c r="BJ1322" i="1"/>
  <c r="BQ1322" i="1" s="1"/>
  <c r="BG261" i="1"/>
  <c r="BN261" i="1" s="1"/>
  <c r="BJ2446" i="1"/>
  <c r="BQ2446" i="1" s="1"/>
  <c r="BJ534" i="1"/>
  <c r="BQ534" i="1" s="1"/>
  <c r="BH1013" i="1"/>
  <c r="BO1013" i="1" s="1"/>
  <c r="BH2283" i="1"/>
  <c r="BO2283" i="1" s="1"/>
  <c r="BJ641" i="1"/>
  <c r="BQ641" i="1" s="1"/>
  <c r="BG2316" i="1"/>
  <c r="BN2316" i="1" s="1"/>
  <c r="BJ2983" i="1"/>
  <c r="BQ2983" i="1" s="1"/>
  <c r="BH2952" i="1"/>
  <c r="BO2952" i="1" s="1"/>
  <c r="BH1074" i="1"/>
  <c r="BO1074" i="1" s="1"/>
  <c r="BG611" i="1"/>
  <c r="BN611" i="1" s="1"/>
  <c r="BJ2761" i="1"/>
  <c r="BQ2761" i="1" s="1"/>
  <c r="BG1637" i="1"/>
  <c r="BN1637" i="1" s="1"/>
  <c r="BJ1016" i="1"/>
  <c r="BQ1016" i="1" s="1"/>
  <c r="BG2087" i="1"/>
  <c r="BN2087" i="1" s="1"/>
  <c r="BH1438" i="1"/>
  <c r="BO1438" i="1" s="1"/>
  <c r="BG813" i="1"/>
  <c r="BN813" i="1" s="1"/>
  <c r="BJ123" i="1"/>
  <c r="BQ123" i="1" s="1"/>
  <c r="BG811" i="1"/>
  <c r="BN811" i="1" s="1"/>
  <c r="BJ2672" i="1"/>
  <c r="BQ2672" i="1" s="1"/>
  <c r="BG804" i="1"/>
  <c r="BN804" i="1" s="1"/>
  <c r="BH1668" i="1"/>
  <c r="BO1668" i="1" s="1"/>
  <c r="BG2500" i="1"/>
  <c r="BN2500" i="1" s="1"/>
  <c r="BH2198" i="1"/>
  <c r="BO2198" i="1" s="1"/>
  <c r="BG2480" i="1"/>
  <c r="BN2480" i="1" s="1"/>
  <c r="BH31" i="1"/>
  <c r="BO31" i="1" s="1"/>
  <c r="BG3073" i="1"/>
  <c r="BN3073" i="1" s="1"/>
  <c r="BH2509" i="1"/>
  <c r="BO2509" i="1" s="1"/>
  <c r="BG2439" i="1"/>
  <c r="BN2439" i="1" s="1"/>
  <c r="BH1207" i="1"/>
  <c r="BO1207" i="1" s="1"/>
  <c r="BG860" i="1"/>
  <c r="BN860" i="1" s="1"/>
  <c r="BJ2917" i="1"/>
  <c r="BQ2917" i="1" s="1"/>
  <c r="BG1232" i="1"/>
  <c r="BN1232" i="1" s="1"/>
  <c r="BH22" i="1"/>
  <c r="BO22" i="1" s="1"/>
  <c r="BH1608" i="1"/>
  <c r="BO1608" i="1" s="1"/>
  <c r="BJ1697" i="1"/>
  <c r="BQ1697" i="1" s="1"/>
  <c r="BH2945" i="1"/>
  <c r="BO2945" i="1" s="1"/>
  <c r="BJ50" i="1"/>
  <c r="BQ50" i="1" s="1"/>
  <c r="BJ2032" i="1"/>
  <c r="BQ2032" i="1" s="1"/>
  <c r="BJ558" i="1"/>
  <c r="BQ558" i="1" s="1"/>
  <c r="BJ2159" i="1"/>
  <c r="BQ2159" i="1" s="1"/>
  <c r="BJ749" i="1"/>
  <c r="BQ749" i="1" s="1"/>
  <c r="BH563" i="1"/>
  <c r="BO563" i="1" s="1"/>
  <c r="BG1055" i="1"/>
  <c r="BN1055" i="1" s="1"/>
  <c r="BJ1545" i="1"/>
  <c r="BQ1545" i="1" s="1"/>
  <c r="BG315" i="1"/>
  <c r="BN315" i="1" s="1"/>
  <c r="BJ2383" i="1"/>
  <c r="BQ2383" i="1" s="1"/>
  <c r="BH262" i="1"/>
  <c r="BO262" i="1" s="1"/>
  <c r="BJ1623" i="1"/>
  <c r="BQ1623" i="1" s="1"/>
  <c r="BH1866" i="1"/>
  <c r="BO1866" i="1" s="1"/>
  <c r="BJ1951" i="1"/>
  <c r="BQ1951" i="1" s="1"/>
  <c r="BH72" i="1"/>
  <c r="BO72" i="1" s="1"/>
  <c r="BJ1198" i="1"/>
  <c r="BQ1198" i="1" s="1"/>
  <c r="BJ573" i="1"/>
  <c r="BQ573" i="1" s="1"/>
  <c r="BG2202" i="1"/>
  <c r="BN2202" i="1" s="1"/>
  <c r="BJ1343" i="1"/>
  <c r="BQ1343" i="1" s="1"/>
  <c r="BH2313" i="1"/>
  <c r="BO2313" i="1" s="1"/>
  <c r="BJ2562" i="1"/>
  <c r="BQ2562" i="1" s="1"/>
  <c r="BJ1548" i="1"/>
  <c r="BQ1548" i="1" s="1"/>
  <c r="BH2329" i="1"/>
  <c r="BO2329" i="1" s="1"/>
  <c r="BJ238" i="1"/>
  <c r="BQ238" i="1" s="1"/>
  <c r="BH1403" i="1"/>
  <c r="BO1403" i="1" s="1"/>
  <c r="BJ2277" i="1"/>
  <c r="BQ2277" i="1" s="1"/>
  <c r="BG1898" i="1"/>
  <c r="BN1898" i="1" s="1"/>
  <c r="BJ289" i="1"/>
  <c r="BQ289" i="1" s="1"/>
  <c r="BH993" i="1"/>
  <c r="BO993" i="1" s="1"/>
  <c r="BH184" i="1"/>
  <c r="BO184" i="1" s="1"/>
  <c r="BG2714" i="1"/>
  <c r="BN2714" i="1" s="1"/>
  <c r="BJ2806" i="1"/>
  <c r="BQ2806" i="1" s="1"/>
  <c r="BH2686" i="1"/>
  <c r="BO2686" i="1" s="1"/>
  <c r="BH1547" i="1"/>
  <c r="BO1547" i="1" s="1"/>
  <c r="BJ1333" i="1"/>
  <c r="BQ1333" i="1" s="1"/>
  <c r="BJ1126" i="1"/>
  <c r="BQ1126" i="1" s="1"/>
  <c r="BH2537" i="1"/>
  <c r="BO2537" i="1" s="1"/>
  <c r="BJ996" i="1"/>
  <c r="BQ996" i="1" s="1"/>
  <c r="BJ1997" i="1"/>
  <c r="BQ1997" i="1" s="1"/>
  <c r="BH586" i="1"/>
  <c r="BO586" i="1" s="1"/>
  <c r="BJ511" i="1"/>
  <c r="BQ511" i="1" s="1"/>
  <c r="BH1643" i="1"/>
  <c r="BO1643" i="1" s="1"/>
  <c r="BJ47" i="1"/>
  <c r="BQ47" i="1" s="1"/>
  <c r="BH984" i="1"/>
  <c r="BO984" i="1" s="1"/>
  <c r="BJ1254" i="1"/>
  <c r="BQ1254" i="1" s="1"/>
  <c r="BG3098" i="1"/>
  <c r="BN3098" i="1" s="1"/>
  <c r="BH728" i="1"/>
  <c r="BO728" i="1" s="1"/>
  <c r="BJ2634" i="1"/>
  <c r="BQ2634" i="1" s="1"/>
  <c r="BG2634" i="1"/>
  <c r="BN2634" i="1" s="1"/>
  <c r="BH2634" i="1"/>
  <c r="BO2634" i="1" s="1"/>
  <c r="BH958" i="1"/>
  <c r="BO958" i="1" s="1"/>
  <c r="BJ958" i="1"/>
  <c r="BQ958" i="1" s="1"/>
  <c r="BG958" i="1"/>
  <c r="BN958" i="1" s="1"/>
  <c r="BH220" i="1"/>
  <c r="BO220" i="1" s="1"/>
  <c r="BJ220" i="1"/>
  <c r="BQ220" i="1" s="1"/>
  <c r="BG220" i="1"/>
  <c r="BN220" i="1" s="1"/>
  <c r="BH1538" i="1"/>
  <c r="BO1538" i="1" s="1"/>
  <c r="BJ1538" i="1"/>
  <c r="BQ1538" i="1" s="1"/>
  <c r="BG1538" i="1"/>
  <c r="BN1538" i="1" s="1"/>
  <c r="BJ1370" i="1"/>
  <c r="BQ1370" i="1" s="1"/>
  <c r="BG1370" i="1"/>
  <c r="BN1370" i="1" s="1"/>
  <c r="BH1370" i="1"/>
  <c r="BO1370" i="1" s="1"/>
  <c r="BJ3000" i="1"/>
  <c r="BQ3000" i="1" s="1"/>
  <c r="BH3000" i="1"/>
  <c r="BO3000" i="1" s="1"/>
  <c r="BG3000" i="1"/>
  <c r="BN3000" i="1" s="1"/>
  <c r="BH80" i="1"/>
  <c r="BO80" i="1" s="1"/>
  <c r="BJ80" i="1"/>
  <c r="BQ80" i="1" s="1"/>
  <c r="BG80" i="1"/>
  <c r="BN80" i="1" s="1"/>
  <c r="BJ472" i="1"/>
  <c r="BQ472" i="1" s="1"/>
  <c r="BH472" i="1"/>
  <c r="BO472" i="1" s="1"/>
  <c r="BG472" i="1"/>
  <c r="BN472" i="1" s="1"/>
  <c r="BJ1969" i="1"/>
  <c r="BQ1969" i="1" s="1"/>
  <c r="BH1969" i="1"/>
  <c r="BO1969" i="1" s="1"/>
  <c r="BG1969" i="1"/>
  <c r="BN1969" i="1" s="1"/>
  <c r="BJ2345" i="1"/>
  <c r="BQ2345" i="1" s="1"/>
  <c r="BH2345" i="1"/>
  <c r="BO2345" i="1" s="1"/>
  <c r="BG2345" i="1"/>
  <c r="BN2345" i="1" s="1"/>
  <c r="BH934" i="1"/>
  <c r="BO934" i="1" s="1"/>
  <c r="BJ934" i="1"/>
  <c r="BQ934" i="1" s="1"/>
  <c r="BG934" i="1"/>
  <c r="BN934" i="1" s="1"/>
  <c r="BH564" i="1"/>
  <c r="BO564" i="1" s="1"/>
  <c r="BJ564" i="1"/>
  <c r="BQ564" i="1" s="1"/>
  <c r="BG564" i="1"/>
  <c r="BN564" i="1" s="1"/>
  <c r="BH852" i="1"/>
  <c r="BO852" i="1" s="1"/>
  <c r="BJ852" i="1"/>
  <c r="BQ852" i="1" s="1"/>
  <c r="BG852" i="1"/>
  <c r="BN852" i="1" s="1"/>
  <c r="BH2287" i="1"/>
  <c r="BO2287" i="1" s="1"/>
  <c r="BJ2287" i="1"/>
  <c r="BQ2287" i="1" s="1"/>
  <c r="BG2287" i="1"/>
  <c r="BN2287" i="1" s="1"/>
  <c r="BJ753" i="1"/>
  <c r="BQ753" i="1" s="1"/>
  <c r="BH753" i="1"/>
  <c r="BO753" i="1" s="1"/>
  <c r="BG753" i="1"/>
  <c r="BN753" i="1" s="1"/>
  <c r="BH919" i="1"/>
  <c r="BO919" i="1" s="1"/>
  <c r="BJ919" i="1"/>
  <c r="BQ919" i="1" s="1"/>
  <c r="BG919" i="1"/>
  <c r="BN919" i="1" s="1"/>
  <c r="BH1932" i="1"/>
  <c r="BO1932" i="1" s="1"/>
  <c r="BJ1932" i="1"/>
  <c r="BQ1932" i="1" s="1"/>
  <c r="BG1932" i="1"/>
  <c r="BN1932" i="1" s="1"/>
  <c r="BJ2763" i="1"/>
  <c r="BQ2763" i="1" s="1"/>
  <c r="BH2763" i="1"/>
  <c r="BO2763" i="1" s="1"/>
  <c r="BG2763" i="1"/>
  <c r="BN2763" i="1" s="1"/>
  <c r="BH559" i="1"/>
  <c r="BO559" i="1" s="1"/>
  <c r="BJ559" i="1"/>
  <c r="BQ559" i="1" s="1"/>
  <c r="BG559" i="1"/>
  <c r="BN559" i="1" s="1"/>
  <c r="BH837" i="1"/>
  <c r="BO837" i="1" s="1"/>
  <c r="BJ837" i="1"/>
  <c r="BQ837" i="1" s="1"/>
  <c r="BG837" i="1"/>
  <c r="BN837" i="1" s="1"/>
  <c r="BJ1988" i="1"/>
  <c r="BQ1988" i="1" s="1"/>
  <c r="BH1988" i="1"/>
  <c r="BO1988" i="1" s="1"/>
  <c r="BG1988" i="1"/>
  <c r="BN1988" i="1" s="1"/>
  <c r="BJ3071" i="1"/>
  <c r="BQ3071" i="1" s="1"/>
  <c r="BG3071" i="1"/>
  <c r="BN3071" i="1" s="1"/>
  <c r="BH3071" i="1"/>
  <c r="BO3071" i="1" s="1"/>
  <c r="BJ2865" i="1"/>
  <c r="BQ2865" i="1" s="1"/>
  <c r="BH2865" i="1"/>
  <c r="BO2865" i="1" s="1"/>
  <c r="BG2865" i="1"/>
  <c r="BN2865" i="1" s="1"/>
  <c r="BH2285" i="1"/>
  <c r="BO2285" i="1" s="1"/>
  <c r="BJ2285" i="1"/>
  <c r="BQ2285" i="1" s="1"/>
  <c r="BG2285" i="1"/>
  <c r="BN2285" i="1" s="1"/>
  <c r="BH1317" i="1"/>
  <c r="BO1317" i="1" s="1"/>
  <c r="BJ1317" i="1"/>
  <c r="BQ1317" i="1" s="1"/>
  <c r="BG1317" i="1"/>
  <c r="BN1317" i="1" s="1"/>
  <c r="BJ1658" i="1"/>
  <c r="BQ1658" i="1" s="1"/>
  <c r="BG1658" i="1"/>
  <c r="BN1658" i="1" s="1"/>
  <c r="BH1658" i="1"/>
  <c r="BO1658" i="1" s="1"/>
  <c r="BH1294" i="1"/>
  <c r="BO1294" i="1" s="1"/>
  <c r="BJ1294" i="1"/>
  <c r="BQ1294" i="1" s="1"/>
  <c r="BG1294" i="1"/>
  <c r="BN1294" i="1" s="1"/>
  <c r="BH95" i="1"/>
  <c r="BO95" i="1" s="1"/>
  <c r="BJ95" i="1"/>
  <c r="BQ95" i="1" s="1"/>
  <c r="BG95" i="1"/>
  <c r="BN95" i="1" s="1"/>
  <c r="BH1682" i="1"/>
  <c r="BO1682" i="1" s="1"/>
  <c r="BJ1682" i="1"/>
  <c r="BQ1682" i="1" s="1"/>
  <c r="BG1682" i="1"/>
  <c r="BN1682" i="1" s="1"/>
  <c r="BH371" i="1"/>
  <c r="BO371" i="1" s="1"/>
  <c r="BJ371" i="1"/>
  <c r="BQ371" i="1" s="1"/>
  <c r="BG371" i="1"/>
  <c r="BN371" i="1" s="1"/>
  <c r="BH736" i="1"/>
  <c r="BO736" i="1" s="1"/>
  <c r="BJ736" i="1"/>
  <c r="BQ736" i="1" s="1"/>
  <c r="BG736" i="1"/>
  <c r="BN736" i="1" s="1"/>
  <c r="BH1783" i="1"/>
  <c r="BO1783" i="1" s="1"/>
  <c r="BJ1783" i="1"/>
  <c r="BQ1783" i="1" s="1"/>
  <c r="BG1783" i="1"/>
  <c r="BN1783" i="1" s="1"/>
  <c r="BJ2794" i="1"/>
  <c r="BQ2794" i="1" s="1"/>
  <c r="BG2794" i="1"/>
  <c r="BN2794" i="1" s="1"/>
  <c r="BH2794" i="1"/>
  <c r="BO2794" i="1" s="1"/>
  <c r="BH2365" i="1"/>
  <c r="BO2365" i="1" s="1"/>
  <c r="BJ2365" i="1"/>
  <c r="BQ2365" i="1" s="1"/>
  <c r="BG2365" i="1"/>
  <c r="BN2365" i="1" s="1"/>
  <c r="BJ2654" i="1"/>
  <c r="BQ2654" i="1" s="1"/>
  <c r="BH2654" i="1"/>
  <c r="BO2654" i="1" s="1"/>
  <c r="BG2654" i="1"/>
  <c r="BN2654" i="1" s="1"/>
  <c r="BJ2497" i="1"/>
  <c r="BQ2497" i="1" s="1"/>
  <c r="BH2497" i="1"/>
  <c r="BO2497" i="1" s="1"/>
  <c r="BG2497" i="1"/>
  <c r="BN2497" i="1" s="1"/>
  <c r="BJ3028" i="1"/>
  <c r="BQ3028" i="1" s="1"/>
  <c r="BH3028" i="1"/>
  <c r="BO3028" i="1" s="1"/>
  <c r="BG3028" i="1"/>
  <c r="BN3028" i="1" s="1"/>
  <c r="BJ1966" i="1"/>
  <c r="BQ1966" i="1" s="1"/>
  <c r="BG1966" i="1"/>
  <c r="BN1966" i="1" s="1"/>
  <c r="BH1966" i="1"/>
  <c r="BO1966" i="1" s="1"/>
  <c r="BH1620" i="1"/>
  <c r="BO1620" i="1" s="1"/>
  <c r="BJ1620" i="1"/>
  <c r="BQ1620" i="1" s="1"/>
  <c r="BG1620" i="1"/>
  <c r="BN1620" i="1" s="1"/>
  <c r="BJ2211" i="1"/>
  <c r="BQ2211" i="1" s="1"/>
  <c r="BH2211" i="1"/>
  <c r="BO2211" i="1" s="1"/>
  <c r="BG2211" i="1"/>
  <c r="BN2211" i="1" s="1"/>
  <c r="BJ2331" i="1"/>
  <c r="BQ2331" i="1" s="1"/>
  <c r="BG2331" i="1"/>
  <c r="BN2331" i="1" s="1"/>
  <c r="BH2331" i="1"/>
  <c r="BO2331" i="1" s="1"/>
  <c r="BH1070" i="1"/>
  <c r="BO1070" i="1" s="1"/>
  <c r="BJ1070" i="1"/>
  <c r="BQ1070" i="1" s="1"/>
  <c r="BG1070" i="1"/>
  <c r="BN1070" i="1" s="1"/>
  <c r="BH732" i="1"/>
  <c r="BO732" i="1" s="1"/>
  <c r="BJ732" i="1"/>
  <c r="BQ732" i="1" s="1"/>
  <c r="BG732" i="1"/>
  <c r="BN732" i="1" s="1"/>
  <c r="BH2054" i="1"/>
  <c r="BO2054" i="1" s="1"/>
  <c r="BJ2054" i="1"/>
  <c r="BQ2054" i="1" s="1"/>
  <c r="BG2054" i="1"/>
  <c r="BN2054" i="1" s="1"/>
  <c r="BJ2683" i="1"/>
  <c r="BQ2683" i="1" s="1"/>
  <c r="BG2683" i="1"/>
  <c r="BN2683" i="1" s="1"/>
  <c r="BH2683" i="1"/>
  <c r="BO2683" i="1" s="1"/>
  <c r="BH1807" i="1"/>
  <c r="BO1807" i="1" s="1"/>
  <c r="BJ1807" i="1"/>
  <c r="BQ1807" i="1" s="1"/>
  <c r="BG1807" i="1"/>
  <c r="BN1807" i="1" s="1"/>
  <c r="BH2470" i="1"/>
  <c r="BO2470" i="1" s="1"/>
  <c r="BJ2470" i="1"/>
  <c r="BQ2470" i="1" s="1"/>
  <c r="BG2470" i="1"/>
  <c r="BN2470" i="1" s="1"/>
  <c r="BJ2640" i="1"/>
  <c r="BQ2640" i="1" s="1"/>
  <c r="BH2640" i="1"/>
  <c r="BO2640" i="1" s="1"/>
  <c r="BG2640" i="1"/>
  <c r="BN2640" i="1" s="1"/>
  <c r="BJ2068" i="1"/>
  <c r="BQ2068" i="1" s="1"/>
  <c r="BG2068" i="1"/>
  <c r="BN2068" i="1" s="1"/>
  <c r="BH2068" i="1"/>
  <c r="BO2068" i="1" s="1"/>
  <c r="BH764" i="1"/>
  <c r="BO764" i="1" s="1"/>
  <c r="BJ764" i="1"/>
  <c r="BQ764" i="1" s="1"/>
  <c r="BG764" i="1"/>
  <c r="BN764" i="1" s="1"/>
  <c r="BH1022" i="1"/>
  <c r="BO1022" i="1" s="1"/>
  <c r="BJ1022" i="1"/>
  <c r="BQ1022" i="1" s="1"/>
  <c r="BG1022" i="1"/>
  <c r="BN1022" i="1" s="1"/>
  <c r="BH1974" i="1"/>
  <c r="BO1974" i="1" s="1"/>
  <c r="BJ1974" i="1"/>
  <c r="BQ1974" i="1" s="1"/>
  <c r="BG1974" i="1"/>
  <c r="BN1974" i="1" s="1"/>
  <c r="BH19" i="1"/>
  <c r="BO19" i="1" s="1"/>
  <c r="BJ19" i="1"/>
  <c r="BQ19" i="1" s="1"/>
  <c r="BG19" i="1"/>
  <c r="BN19" i="1" s="1"/>
  <c r="BH1894" i="1"/>
  <c r="BO1894" i="1" s="1"/>
  <c r="BJ1894" i="1"/>
  <c r="BQ1894" i="1" s="1"/>
  <c r="BG1894" i="1"/>
  <c r="BN1894" i="1" s="1"/>
  <c r="BH2780" i="1"/>
  <c r="BO2780" i="1" s="1"/>
  <c r="BJ2780" i="1"/>
  <c r="BQ2780" i="1" s="1"/>
  <c r="BG2780" i="1"/>
  <c r="BN2780" i="1" s="1"/>
  <c r="BH135" i="1"/>
  <c r="BO135" i="1" s="1"/>
  <c r="BJ135" i="1"/>
  <c r="BQ135" i="1" s="1"/>
  <c r="BG135" i="1"/>
  <c r="BN135" i="1" s="1"/>
  <c r="BH2560" i="1"/>
  <c r="BO2560" i="1" s="1"/>
  <c r="BJ2560" i="1"/>
  <c r="BQ2560" i="1" s="1"/>
  <c r="BG2560" i="1"/>
  <c r="BN2560" i="1" s="1"/>
  <c r="BH2594" i="1"/>
  <c r="BO2594" i="1" s="1"/>
  <c r="BJ2594" i="1"/>
  <c r="BQ2594" i="1" s="1"/>
  <c r="BG2594" i="1"/>
  <c r="BN2594" i="1" s="1"/>
  <c r="BJ2996" i="1"/>
  <c r="BQ2996" i="1" s="1"/>
  <c r="BG2996" i="1"/>
  <c r="BN2996" i="1" s="1"/>
  <c r="BH2996" i="1"/>
  <c r="BO2996" i="1" s="1"/>
  <c r="BJ1864" i="1"/>
  <c r="BQ1864" i="1" s="1"/>
  <c r="BH1864" i="1"/>
  <c r="BO1864" i="1" s="1"/>
  <c r="BG1864" i="1"/>
  <c r="BN1864" i="1" s="1"/>
  <c r="BJ2532" i="1"/>
  <c r="BQ2532" i="1" s="1"/>
  <c r="BG2532" i="1"/>
  <c r="BN2532" i="1" s="1"/>
  <c r="BH2532" i="1"/>
  <c r="BO2532" i="1" s="1"/>
  <c r="BH995" i="1"/>
  <c r="BO995" i="1" s="1"/>
  <c r="BJ995" i="1"/>
  <c r="BQ995" i="1" s="1"/>
  <c r="BG995" i="1"/>
  <c r="BN995" i="1" s="1"/>
  <c r="BH500" i="1"/>
  <c r="BO500" i="1" s="1"/>
  <c r="BJ500" i="1"/>
  <c r="BQ500" i="1" s="1"/>
  <c r="BG500" i="1"/>
  <c r="BN500" i="1" s="1"/>
  <c r="BH2038" i="1"/>
  <c r="BO2038" i="1" s="1"/>
  <c r="BJ2038" i="1"/>
  <c r="BQ2038" i="1" s="1"/>
  <c r="BG2038" i="1"/>
  <c r="BN2038" i="1" s="1"/>
  <c r="BJ88" i="1"/>
  <c r="BQ88" i="1" s="1"/>
  <c r="BH88" i="1"/>
  <c r="BO88" i="1" s="1"/>
  <c r="BG88" i="1"/>
  <c r="BN88" i="1" s="1"/>
  <c r="BH1599" i="1"/>
  <c r="BO1599" i="1" s="1"/>
  <c r="BJ1599" i="1"/>
  <c r="BQ1599" i="1" s="1"/>
  <c r="BG1599" i="1"/>
  <c r="BN1599" i="1" s="1"/>
  <c r="BH2694" i="1"/>
  <c r="BO2694" i="1" s="1"/>
  <c r="BJ2694" i="1"/>
  <c r="BQ2694" i="1" s="1"/>
  <c r="BG2694" i="1"/>
  <c r="BN2694" i="1" s="1"/>
  <c r="BJ2955" i="1"/>
  <c r="BQ2955" i="1" s="1"/>
  <c r="BG2955" i="1"/>
  <c r="BN2955" i="1" s="1"/>
  <c r="BH2955" i="1"/>
  <c r="BO2955" i="1" s="1"/>
  <c r="BJ1457" i="1"/>
  <c r="BQ1457" i="1" s="1"/>
  <c r="BH1457" i="1"/>
  <c r="BO1457" i="1" s="1"/>
  <c r="BG1457" i="1"/>
  <c r="BN1457" i="1" s="1"/>
  <c r="BH1094" i="1"/>
  <c r="BO1094" i="1" s="1"/>
  <c r="BJ1094" i="1"/>
  <c r="BQ1094" i="1" s="1"/>
  <c r="BG1094" i="1"/>
  <c r="BN1094" i="1" s="1"/>
  <c r="BH2831" i="1"/>
  <c r="BO2831" i="1" s="1"/>
  <c r="BJ2831" i="1"/>
  <c r="BQ2831" i="1" s="1"/>
  <c r="BG2831" i="1"/>
  <c r="BN2831" i="1" s="1"/>
  <c r="BJ2926" i="1"/>
  <c r="BQ2926" i="1" s="1"/>
  <c r="BH2926" i="1"/>
  <c r="BO2926" i="1" s="1"/>
  <c r="BG2926" i="1"/>
  <c r="BN2926" i="1" s="1"/>
  <c r="BJ2712" i="1"/>
  <c r="BQ2712" i="1" s="1"/>
  <c r="BH2712" i="1"/>
  <c r="BO2712" i="1" s="1"/>
  <c r="BG2712" i="1"/>
  <c r="BN2712" i="1" s="1"/>
  <c r="BJ1745" i="1"/>
  <c r="BQ1745" i="1" s="1"/>
  <c r="BH1745" i="1"/>
  <c r="BO1745" i="1" s="1"/>
  <c r="BG1745" i="1"/>
  <c r="BN1745" i="1" s="1"/>
  <c r="BH637" i="1"/>
  <c r="BO637" i="1" s="1"/>
  <c r="BJ637" i="1"/>
  <c r="BQ637" i="1" s="1"/>
  <c r="BG637" i="1"/>
  <c r="BN637" i="1" s="1"/>
  <c r="BJ265" i="1"/>
  <c r="BQ265" i="1" s="1"/>
  <c r="BH265" i="1"/>
  <c r="BO265" i="1" s="1"/>
  <c r="BG265" i="1"/>
  <c r="BN265" i="1" s="1"/>
  <c r="BH1511" i="1"/>
  <c r="BO1511" i="1" s="1"/>
  <c r="BJ1511" i="1"/>
  <c r="BQ1511" i="1" s="1"/>
  <c r="BG1511" i="1"/>
  <c r="BN1511" i="1" s="1"/>
  <c r="BJ344" i="1"/>
  <c r="BQ344" i="1" s="1"/>
  <c r="BH344" i="1"/>
  <c r="BO344" i="1" s="1"/>
  <c r="BG344" i="1"/>
  <c r="BN344" i="1" s="1"/>
  <c r="BH1293" i="1"/>
  <c r="BO1293" i="1" s="1"/>
  <c r="BJ1293" i="1"/>
  <c r="BQ1293" i="1" s="1"/>
  <c r="BG1293" i="1"/>
  <c r="BN1293" i="1" s="1"/>
  <c r="BJ347" i="1"/>
  <c r="BQ347" i="1" s="1"/>
  <c r="BH347" i="1"/>
  <c r="BO347" i="1" s="1"/>
  <c r="BG347" i="1"/>
  <c r="BN347" i="1" s="1"/>
  <c r="BH2397" i="1"/>
  <c r="BO2397" i="1" s="1"/>
  <c r="BJ2397" i="1"/>
  <c r="BQ2397" i="1" s="1"/>
  <c r="BG2397" i="1"/>
  <c r="BN2397" i="1" s="1"/>
  <c r="BJ2963" i="1"/>
  <c r="BQ2963" i="1" s="1"/>
  <c r="BH2963" i="1"/>
  <c r="BO2963" i="1" s="1"/>
  <c r="BG2963" i="1"/>
  <c r="BN2963" i="1" s="1"/>
  <c r="BJ2674" i="1"/>
  <c r="BQ2674" i="1" s="1"/>
  <c r="BH2674" i="1"/>
  <c r="BO2674" i="1" s="1"/>
  <c r="BG2674" i="1"/>
  <c r="BN2674" i="1" s="1"/>
  <c r="BJ168" i="1"/>
  <c r="BQ168" i="1" s="1"/>
  <c r="BH168" i="1"/>
  <c r="BO168" i="1" s="1"/>
  <c r="BG168" i="1"/>
  <c r="BN168" i="1" s="1"/>
  <c r="BH717" i="1"/>
  <c r="BO717" i="1" s="1"/>
  <c r="BJ717" i="1"/>
  <c r="BQ717" i="1" s="1"/>
  <c r="BG717" i="1"/>
  <c r="BN717" i="1" s="1"/>
  <c r="BH1874" i="1"/>
  <c r="BO1874" i="1" s="1"/>
  <c r="BJ1874" i="1"/>
  <c r="BQ1874" i="1" s="1"/>
  <c r="BG1874" i="1"/>
  <c r="BN1874" i="1" s="1"/>
  <c r="BH499" i="1"/>
  <c r="BO499" i="1" s="1"/>
  <c r="BJ499" i="1"/>
  <c r="BQ499" i="1" s="1"/>
  <c r="BG499" i="1"/>
  <c r="BN499" i="1" s="1"/>
  <c r="BH2892" i="1"/>
  <c r="BO2892" i="1" s="1"/>
  <c r="BJ2892" i="1"/>
  <c r="BQ2892" i="1" s="1"/>
  <c r="BG2892" i="1"/>
  <c r="BN2892" i="1" s="1"/>
  <c r="BH803" i="1"/>
  <c r="BO803" i="1" s="1"/>
  <c r="BJ803" i="1"/>
  <c r="BQ803" i="1" s="1"/>
  <c r="BG803" i="1"/>
  <c r="BN803" i="1" s="1"/>
  <c r="BH591" i="1"/>
  <c r="BO591" i="1" s="1"/>
  <c r="BJ591" i="1"/>
  <c r="BQ591" i="1" s="1"/>
  <c r="BG591" i="1"/>
  <c r="BN591" i="1" s="1"/>
  <c r="BJ2964" i="1"/>
  <c r="BQ2964" i="1" s="1"/>
  <c r="BH2964" i="1"/>
  <c r="BO2964" i="1" s="1"/>
  <c r="BG2964" i="1"/>
  <c r="BN2964" i="1" s="1"/>
  <c r="BH183" i="1"/>
  <c r="BO183" i="1" s="1"/>
  <c r="BJ183" i="1"/>
  <c r="BQ183" i="1" s="1"/>
  <c r="BG183" i="1"/>
  <c r="BN183" i="1" s="1"/>
  <c r="BJ760" i="1"/>
  <c r="BQ760" i="1" s="1"/>
  <c r="BH760" i="1"/>
  <c r="BO760" i="1" s="1"/>
  <c r="BG760" i="1"/>
  <c r="BN760" i="1" s="1"/>
  <c r="BH133" i="1"/>
  <c r="BO133" i="1" s="1"/>
  <c r="BJ133" i="1"/>
  <c r="BQ133" i="1" s="1"/>
  <c r="BG133" i="1"/>
  <c r="BN133" i="1" s="1"/>
  <c r="BH2205" i="1"/>
  <c r="BO2205" i="1" s="1"/>
  <c r="BJ2205" i="1"/>
  <c r="BQ2205" i="1" s="1"/>
  <c r="BG2205" i="1"/>
  <c r="BN2205" i="1" s="1"/>
  <c r="BJ1592" i="1"/>
  <c r="BQ1592" i="1" s="1"/>
  <c r="BH1592" i="1"/>
  <c r="BO1592" i="1" s="1"/>
  <c r="BG1592" i="1"/>
  <c r="BN1592" i="1" s="1"/>
  <c r="BH496" i="1"/>
  <c r="BO496" i="1" s="1"/>
  <c r="BJ496" i="1"/>
  <c r="BQ496" i="1" s="1"/>
  <c r="BG496" i="1"/>
  <c r="BN496" i="1" s="1"/>
  <c r="BH2813" i="1"/>
  <c r="BO2813" i="1" s="1"/>
  <c r="BJ2813" i="1"/>
  <c r="BQ2813" i="1" s="1"/>
  <c r="BG2813" i="1"/>
  <c r="BN2813" i="1" s="1"/>
  <c r="BJ2753" i="1"/>
  <c r="BQ2753" i="1" s="1"/>
  <c r="BG2753" i="1"/>
  <c r="BN2753" i="1" s="1"/>
  <c r="BH2753" i="1"/>
  <c r="BO2753" i="1" s="1"/>
  <c r="BJ570" i="1"/>
  <c r="BQ570" i="1" s="1"/>
  <c r="BH570" i="1"/>
  <c r="BO570" i="1" s="1"/>
  <c r="BG570" i="1"/>
  <c r="BN570" i="1" s="1"/>
  <c r="BH1469" i="1"/>
  <c r="BO1469" i="1" s="1"/>
  <c r="BJ1469" i="1"/>
  <c r="BQ1469" i="1" s="1"/>
  <c r="BG1469" i="1"/>
  <c r="BN1469" i="1" s="1"/>
  <c r="BH1360" i="1"/>
  <c r="BO1360" i="1" s="1"/>
  <c r="BJ1360" i="1"/>
  <c r="BQ1360" i="1" s="1"/>
  <c r="BG1360" i="1"/>
  <c r="BN1360" i="1" s="1"/>
  <c r="BJ3066" i="1"/>
  <c r="BQ3066" i="1" s="1"/>
  <c r="BG3066" i="1"/>
  <c r="BN3066" i="1" s="1"/>
  <c r="BH3066" i="1"/>
  <c r="BO3066" i="1" s="1"/>
  <c r="BJ1707" i="1"/>
  <c r="BQ1707" i="1" s="1"/>
  <c r="BH1707" i="1"/>
  <c r="BO1707" i="1" s="1"/>
  <c r="BG1707" i="1"/>
  <c r="BN1707" i="1" s="1"/>
  <c r="BH642" i="1"/>
  <c r="BO642" i="1" s="1"/>
  <c r="BJ642" i="1"/>
  <c r="BQ642" i="1" s="1"/>
  <c r="BG642" i="1"/>
  <c r="BN642" i="1" s="1"/>
  <c r="BH748" i="1"/>
  <c r="BO748" i="1" s="1"/>
  <c r="BJ748" i="1"/>
  <c r="BQ748" i="1" s="1"/>
  <c r="BG748" i="1"/>
  <c r="BN748" i="1" s="1"/>
  <c r="BH1228" i="1"/>
  <c r="BO1228" i="1" s="1"/>
  <c r="BJ1228" i="1"/>
  <c r="BQ1228" i="1" s="1"/>
  <c r="BG1228" i="1"/>
  <c r="BN1228" i="1" s="1"/>
  <c r="BJ385" i="1"/>
  <c r="BQ385" i="1" s="1"/>
  <c r="BH385" i="1"/>
  <c r="BO385" i="1" s="1"/>
  <c r="BG385" i="1"/>
  <c r="BN385" i="1" s="1"/>
  <c r="BJ3043" i="1"/>
  <c r="BQ3043" i="1" s="1"/>
  <c r="BH3043" i="1"/>
  <c r="BO3043" i="1" s="1"/>
  <c r="BG3043" i="1"/>
  <c r="BN3043" i="1" s="1"/>
  <c r="BJ2833" i="1"/>
  <c r="BQ2833" i="1" s="1"/>
  <c r="BG2833" i="1"/>
  <c r="BN2833" i="1" s="1"/>
  <c r="BH2833" i="1"/>
  <c r="BO2833" i="1" s="1"/>
  <c r="BJ2973" i="1"/>
  <c r="BQ2973" i="1" s="1"/>
  <c r="BG2973" i="1"/>
  <c r="BN2973" i="1" s="1"/>
  <c r="BH2973" i="1"/>
  <c r="BO2973" i="1" s="1"/>
  <c r="BJ1865" i="1"/>
  <c r="BQ1865" i="1" s="1"/>
  <c r="BH1865" i="1"/>
  <c r="BO1865" i="1" s="1"/>
  <c r="BG1865" i="1"/>
  <c r="BN1865" i="1" s="1"/>
  <c r="BJ2635" i="1"/>
  <c r="BQ2635" i="1" s="1"/>
  <c r="BG2635" i="1"/>
  <c r="BN2635" i="1" s="1"/>
  <c r="BH2635" i="1"/>
  <c r="BO2635" i="1" s="1"/>
  <c r="BJ234" i="1"/>
  <c r="BQ234" i="1" s="1"/>
  <c r="BG234" i="1"/>
  <c r="BN234" i="1" s="1"/>
  <c r="BH234" i="1"/>
  <c r="BO234" i="1" s="1"/>
  <c r="BH1811" i="1"/>
  <c r="BO1811" i="1" s="1"/>
  <c r="BJ1811" i="1"/>
  <c r="BQ1811" i="1" s="1"/>
  <c r="BG1811" i="1"/>
  <c r="BN1811" i="1" s="1"/>
  <c r="BH127" i="1"/>
  <c r="BO127" i="1" s="1"/>
  <c r="BJ127" i="1"/>
  <c r="BQ127" i="1" s="1"/>
  <c r="BG127" i="1"/>
  <c r="BN127" i="1" s="1"/>
  <c r="BH1959" i="1"/>
  <c r="BO1959" i="1" s="1"/>
  <c r="BJ1959" i="1"/>
  <c r="BQ1959" i="1" s="1"/>
  <c r="BG1959" i="1"/>
  <c r="BN1959" i="1" s="1"/>
  <c r="BH1107" i="1"/>
  <c r="BO1107" i="1" s="1"/>
  <c r="BJ1107" i="1"/>
  <c r="BQ1107" i="1" s="1"/>
  <c r="BG1107" i="1"/>
  <c r="BN1107" i="1" s="1"/>
  <c r="BJ1121" i="1"/>
  <c r="BQ1121" i="1" s="1"/>
  <c r="BH1121" i="1"/>
  <c r="BO1121" i="1" s="1"/>
  <c r="BG1121" i="1"/>
  <c r="BN1121" i="1" s="1"/>
  <c r="BJ1656" i="1"/>
  <c r="BQ1656" i="1" s="1"/>
  <c r="BH1656" i="1"/>
  <c r="BO1656" i="1" s="1"/>
  <c r="BG1656" i="1"/>
  <c r="BN1656" i="1" s="1"/>
  <c r="BJ314" i="1"/>
  <c r="BQ314" i="1" s="1"/>
  <c r="BG314" i="1"/>
  <c r="BN314" i="1" s="1"/>
  <c r="BH314" i="1"/>
  <c r="BO314" i="1" s="1"/>
  <c r="BH1586" i="1"/>
  <c r="BO1586" i="1" s="1"/>
  <c r="BJ1586" i="1"/>
  <c r="BQ1586" i="1" s="1"/>
  <c r="BG1586" i="1"/>
  <c r="BN1586" i="1" s="1"/>
  <c r="BH1877" i="1"/>
  <c r="BO1877" i="1" s="1"/>
  <c r="BJ1877" i="1"/>
  <c r="BQ1877" i="1" s="1"/>
  <c r="BG1877" i="1"/>
  <c r="BN1877" i="1" s="1"/>
  <c r="BJ1995" i="1"/>
  <c r="BQ1995" i="1" s="1"/>
  <c r="BH1995" i="1"/>
  <c r="BO1995" i="1" s="1"/>
  <c r="BG1995" i="1"/>
  <c r="BN1995" i="1" s="1"/>
  <c r="BH871" i="1"/>
  <c r="BO871" i="1" s="1"/>
  <c r="BJ871" i="1"/>
  <c r="BQ871" i="1" s="1"/>
  <c r="BG871" i="1"/>
  <c r="BN871" i="1" s="1"/>
  <c r="BJ2548" i="1"/>
  <c r="BQ2548" i="1" s="1"/>
  <c r="BH2548" i="1"/>
  <c r="BO2548" i="1" s="1"/>
  <c r="BG2548" i="1"/>
  <c r="BN2548" i="1" s="1"/>
  <c r="BH2269" i="1"/>
  <c r="BO2269" i="1" s="1"/>
  <c r="BJ2269" i="1"/>
  <c r="BQ2269" i="1" s="1"/>
  <c r="BG2269" i="1"/>
  <c r="BN2269" i="1" s="1"/>
  <c r="BH916" i="1"/>
  <c r="BO916" i="1" s="1"/>
  <c r="BJ916" i="1"/>
  <c r="BQ916" i="1" s="1"/>
  <c r="BG916" i="1"/>
  <c r="BN916" i="1" s="1"/>
  <c r="BJ2353" i="1"/>
  <c r="BQ2353" i="1" s="1"/>
  <c r="BH2353" i="1"/>
  <c r="BO2353" i="1" s="1"/>
  <c r="BG2353" i="1"/>
  <c r="BN2353" i="1" s="1"/>
  <c r="BJ440" i="1"/>
  <c r="BQ440" i="1" s="1"/>
  <c r="BH440" i="1"/>
  <c r="BO440" i="1" s="1"/>
  <c r="BG440" i="1"/>
  <c r="BN440" i="1" s="1"/>
  <c r="BH838" i="1"/>
  <c r="BO838" i="1" s="1"/>
  <c r="BJ838" i="1"/>
  <c r="BQ838" i="1" s="1"/>
  <c r="BG838" i="1"/>
  <c r="BN838" i="1" s="1"/>
  <c r="BJ785" i="1"/>
  <c r="BQ785" i="1" s="1"/>
  <c r="BG785" i="1"/>
  <c r="BN785" i="1" s="1"/>
  <c r="BH785" i="1"/>
  <c r="BO785" i="1" s="1"/>
  <c r="BH805" i="1"/>
  <c r="BO805" i="1" s="1"/>
  <c r="BJ805" i="1"/>
  <c r="BQ805" i="1" s="1"/>
  <c r="BG805" i="1"/>
  <c r="BN805" i="1" s="1"/>
  <c r="BH1203" i="1"/>
  <c r="BO1203" i="1" s="1"/>
  <c r="BJ1203" i="1"/>
  <c r="BQ1203" i="1" s="1"/>
  <c r="BG1203" i="1"/>
  <c r="BN1203" i="1" s="1"/>
  <c r="BH2192" i="1"/>
  <c r="BO2192" i="1" s="1"/>
  <c r="BJ2192" i="1"/>
  <c r="BQ2192" i="1" s="1"/>
  <c r="BG2192" i="1"/>
  <c r="BN2192" i="1" s="1"/>
  <c r="BH188" i="1"/>
  <c r="BO188" i="1" s="1"/>
  <c r="BJ188" i="1"/>
  <c r="BQ188" i="1" s="1"/>
  <c r="BG188" i="1"/>
  <c r="BN188" i="1" s="1"/>
  <c r="BJ2137" i="1"/>
  <c r="BQ2137" i="1" s="1"/>
  <c r="BH2137" i="1"/>
  <c r="BO2137" i="1" s="1"/>
  <c r="BG2137" i="1"/>
  <c r="BN2137" i="1" s="1"/>
  <c r="BH1733" i="1"/>
  <c r="BO1733" i="1" s="1"/>
  <c r="BJ1733" i="1"/>
  <c r="BQ1733" i="1" s="1"/>
  <c r="BG1733" i="1"/>
  <c r="BN1733" i="1" s="1"/>
  <c r="BH1869" i="1"/>
  <c r="BO1869" i="1" s="1"/>
  <c r="BJ1869" i="1"/>
  <c r="BQ1869" i="1" s="1"/>
  <c r="BG1869" i="1"/>
  <c r="BN1869" i="1" s="1"/>
  <c r="BH1389" i="1"/>
  <c r="BO1389" i="1" s="1"/>
  <c r="BJ1389" i="1"/>
  <c r="BQ1389" i="1" s="1"/>
  <c r="BG1389" i="1"/>
  <c r="BN1389" i="1" s="1"/>
  <c r="BH2528" i="1"/>
  <c r="BO2528" i="1" s="1"/>
  <c r="BJ2528" i="1"/>
  <c r="BQ2528" i="1" s="1"/>
  <c r="BG2528" i="1"/>
  <c r="BN2528" i="1" s="1"/>
  <c r="BH2367" i="1"/>
  <c r="BO2367" i="1" s="1"/>
  <c r="BJ2367" i="1"/>
  <c r="BQ2367" i="1" s="1"/>
  <c r="BG2367" i="1"/>
  <c r="BN2367" i="1" s="1"/>
  <c r="BH695" i="1"/>
  <c r="BO695" i="1" s="1"/>
  <c r="BJ695" i="1"/>
  <c r="BQ695" i="1" s="1"/>
  <c r="BG695" i="1"/>
  <c r="BN695" i="1" s="1"/>
  <c r="BH1325" i="1"/>
  <c r="BO1325" i="1" s="1"/>
  <c r="BJ1325" i="1"/>
  <c r="BQ1325" i="1" s="1"/>
  <c r="BG1325" i="1"/>
  <c r="BN1325" i="1" s="1"/>
  <c r="BJ2347" i="1"/>
  <c r="BQ2347" i="1" s="1"/>
  <c r="BH2347" i="1"/>
  <c r="BO2347" i="1" s="1"/>
  <c r="BG2347" i="1"/>
  <c r="BN2347" i="1" s="1"/>
  <c r="BJ552" i="1"/>
  <c r="BQ552" i="1" s="1"/>
  <c r="BH552" i="1"/>
  <c r="BO552" i="1" s="1"/>
  <c r="BG552" i="1"/>
  <c r="BN552" i="1" s="1"/>
  <c r="BH2948" i="1"/>
  <c r="BO2948" i="1" s="1"/>
  <c r="BH2862" i="1"/>
  <c r="BO2862" i="1" s="1"/>
  <c r="BH715" i="1"/>
  <c r="BO715" i="1" s="1"/>
  <c r="BJ383" i="1"/>
  <c r="BQ383" i="1" s="1"/>
  <c r="BH1593" i="1"/>
  <c r="BO1593" i="1" s="1"/>
  <c r="BJ1428" i="1"/>
  <c r="BQ1428" i="1" s="1"/>
  <c r="BH3056" i="1"/>
  <c r="BO3056" i="1" s="1"/>
  <c r="BJ1491" i="1"/>
  <c r="BQ1491" i="1" s="1"/>
  <c r="BJ275" i="1"/>
  <c r="BQ275" i="1" s="1"/>
  <c r="BH2561" i="1"/>
  <c r="BO2561" i="1" s="1"/>
  <c r="BJ2096" i="1"/>
  <c r="BQ2096" i="1" s="1"/>
  <c r="BJ816" i="1"/>
  <c r="BQ816" i="1" s="1"/>
  <c r="BH2912" i="1"/>
  <c r="BO2912" i="1" s="1"/>
  <c r="BJ2034" i="1"/>
  <c r="BQ2034" i="1" s="1"/>
  <c r="BJ867" i="1"/>
  <c r="BQ867" i="1" s="1"/>
  <c r="BH458" i="1"/>
  <c r="BO458" i="1" s="1"/>
  <c r="BJ2031" i="1"/>
  <c r="BQ2031" i="1" s="1"/>
  <c r="BH2266" i="1"/>
  <c r="BO2266" i="1" s="1"/>
  <c r="BH923" i="1"/>
  <c r="BO923" i="1" s="1"/>
  <c r="BJ435" i="1"/>
  <c r="BQ435" i="1" s="1"/>
  <c r="BG2987" i="1"/>
  <c r="BN2987" i="1" s="1"/>
  <c r="BJ799" i="1"/>
  <c r="BQ799" i="1" s="1"/>
  <c r="BG1402" i="1"/>
  <c r="BN1402" i="1" s="1"/>
  <c r="BG2937" i="1"/>
  <c r="BN2937" i="1" s="1"/>
  <c r="BH2858" i="1"/>
  <c r="BO2858" i="1" s="1"/>
  <c r="BJ2839" i="1"/>
  <c r="BQ2839" i="1" s="1"/>
  <c r="BJ1735" i="1"/>
  <c r="BQ1735" i="1" s="1"/>
  <c r="BH3007" i="1"/>
  <c r="BO3007" i="1" s="1"/>
  <c r="BJ943" i="1"/>
  <c r="BQ943" i="1" s="1"/>
  <c r="BG2903" i="1"/>
  <c r="BN2903" i="1" s="1"/>
  <c r="BH2222" i="1"/>
  <c r="BO2222" i="1" s="1"/>
  <c r="BJ528" i="1"/>
  <c r="BQ528" i="1" s="1"/>
  <c r="BJ15" i="1"/>
  <c r="BQ15" i="1" s="1"/>
  <c r="BJ526" i="1"/>
  <c r="BQ526" i="1" s="1"/>
  <c r="BJ2855" i="1"/>
  <c r="BQ2855" i="1" s="1"/>
  <c r="BJ2069" i="1"/>
  <c r="BQ2069" i="1" s="1"/>
  <c r="BG762" i="1"/>
  <c r="BN762" i="1" s="1"/>
  <c r="BJ900" i="1"/>
  <c r="BQ900" i="1" s="1"/>
  <c r="BG3080" i="1"/>
  <c r="BN3080" i="1" s="1"/>
  <c r="BJ711" i="1"/>
  <c r="BQ711" i="1" s="1"/>
  <c r="BH2876" i="1"/>
  <c r="BO2876" i="1" s="1"/>
  <c r="BG2250" i="1"/>
  <c r="BN2250" i="1" s="1"/>
  <c r="BJ1030" i="1"/>
  <c r="BQ1030" i="1" s="1"/>
  <c r="BH1345" i="1"/>
  <c r="BO1345" i="1" s="1"/>
  <c r="BJ439" i="1"/>
  <c r="BQ439" i="1" s="1"/>
  <c r="BJ2604" i="1"/>
  <c r="BQ2604" i="1" s="1"/>
  <c r="BH2161" i="1"/>
  <c r="BO2161" i="1" s="1"/>
  <c r="BH1918" i="1"/>
  <c r="BO1918" i="1" s="1"/>
  <c r="BJ2646" i="1"/>
  <c r="BQ2646" i="1" s="1"/>
  <c r="BJ677" i="1"/>
  <c r="BQ677" i="1" s="1"/>
  <c r="BH1209" i="1"/>
  <c r="BO1209" i="1" s="1"/>
  <c r="BG2954" i="1"/>
  <c r="BN2954" i="1" s="1"/>
  <c r="BH1817" i="1"/>
  <c r="BO1817" i="1" s="1"/>
  <c r="BJ261" i="1"/>
  <c r="BQ261" i="1" s="1"/>
  <c r="BH534" i="1"/>
  <c r="BO534" i="1" s="1"/>
  <c r="BG2283" i="1"/>
  <c r="BN2283" i="1" s="1"/>
  <c r="BJ2316" i="1"/>
  <c r="BQ2316" i="1" s="1"/>
  <c r="BG2952" i="1"/>
  <c r="BN2952" i="1" s="1"/>
  <c r="BJ611" i="1"/>
  <c r="BQ611" i="1" s="1"/>
  <c r="BJ1637" i="1"/>
  <c r="BQ1637" i="1" s="1"/>
  <c r="BJ2087" i="1"/>
  <c r="BQ2087" i="1" s="1"/>
  <c r="BJ813" i="1"/>
  <c r="BQ813" i="1" s="1"/>
  <c r="BH811" i="1"/>
  <c r="BO811" i="1" s="1"/>
  <c r="BJ804" i="1"/>
  <c r="BQ804" i="1" s="1"/>
  <c r="BH2500" i="1"/>
  <c r="BO2500" i="1" s="1"/>
  <c r="BJ2480" i="1"/>
  <c r="BQ2480" i="1" s="1"/>
  <c r="BH3073" i="1"/>
  <c r="BO3073" i="1" s="1"/>
  <c r="BJ2439" i="1"/>
  <c r="BQ2439" i="1" s="1"/>
  <c r="BJ860" i="1"/>
  <c r="BQ860" i="1" s="1"/>
  <c r="BJ1232" i="1"/>
  <c r="BQ1232" i="1" s="1"/>
  <c r="BG22" i="1"/>
  <c r="BN22" i="1" s="1"/>
  <c r="BG1609" i="1"/>
  <c r="BN1609" i="1" s="1"/>
  <c r="BJ1608" i="1"/>
  <c r="BQ1608" i="1" s="1"/>
  <c r="BG25" i="1"/>
  <c r="BN25" i="1" s="1"/>
  <c r="BJ2945" i="1"/>
  <c r="BQ2945" i="1" s="1"/>
  <c r="BG379" i="1"/>
  <c r="BN379" i="1" s="1"/>
  <c r="BH50" i="1"/>
  <c r="BO50" i="1" s="1"/>
  <c r="BH2667" i="1"/>
  <c r="BO2667" i="1" s="1"/>
  <c r="BH2032" i="1"/>
  <c r="BO2032" i="1" s="1"/>
  <c r="BG1744" i="1"/>
  <c r="BN1744" i="1" s="1"/>
  <c r="BH558" i="1"/>
  <c r="BO558" i="1" s="1"/>
  <c r="BG2930" i="1"/>
  <c r="BN2930" i="1" s="1"/>
  <c r="BH2159" i="1"/>
  <c r="BO2159" i="1" s="1"/>
  <c r="BG1273" i="1"/>
  <c r="BN1273" i="1" s="1"/>
  <c r="BH749" i="1"/>
  <c r="BO749" i="1" s="1"/>
  <c r="BH823" i="1"/>
  <c r="BO823" i="1" s="1"/>
  <c r="BJ823" i="1"/>
  <c r="BQ823" i="1" s="1"/>
  <c r="BG823" i="1"/>
  <c r="BN823" i="1" s="1"/>
  <c r="BJ1055" i="1"/>
  <c r="BQ1055" i="1" s="1"/>
  <c r="BH315" i="1"/>
  <c r="BO315" i="1" s="1"/>
  <c r="BH2383" i="1"/>
  <c r="BO2383" i="1" s="1"/>
  <c r="BG2130" i="1"/>
  <c r="BN2130" i="1" s="1"/>
  <c r="BG262" i="1"/>
  <c r="BN262" i="1" s="1"/>
  <c r="BG1229" i="1"/>
  <c r="BN1229" i="1" s="1"/>
  <c r="BH1623" i="1"/>
  <c r="BO1623" i="1" s="1"/>
  <c r="BG2401" i="1"/>
  <c r="BN2401" i="1" s="1"/>
  <c r="BJ1866" i="1"/>
  <c r="BQ1866" i="1" s="1"/>
  <c r="BG1475" i="1"/>
  <c r="BN1475" i="1" s="1"/>
  <c r="BH1951" i="1"/>
  <c r="BO1951" i="1" s="1"/>
  <c r="BG2166" i="1"/>
  <c r="BN2166" i="1" s="1"/>
  <c r="BJ72" i="1"/>
  <c r="BQ72" i="1" s="1"/>
  <c r="BG1871" i="1"/>
  <c r="BN1871" i="1" s="1"/>
  <c r="BH1198" i="1"/>
  <c r="BO1198" i="1" s="1"/>
  <c r="BG541" i="1"/>
  <c r="BN541" i="1" s="1"/>
  <c r="BH573" i="1"/>
  <c r="BO573" i="1" s="1"/>
  <c r="BG3094" i="1"/>
  <c r="BN3094" i="1" s="1"/>
  <c r="BJ2202" i="1"/>
  <c r="BQ2202" i="1" s="1"/>
  <c r="BG1909" i="1"/>
  <c r="BN1909" i="1" s="1"/>
  <c r="BH1343" i="1"/>
  <c r="BO1343" i="1" s="1"/>
  <c r="BG2738" i="1"/>
  <c r="BN2738" i="1" s="1"/>
  <c r="BJ2313" i="1"/>
  <c r="BQ2313" i="1" s="1"/>
  <c r="BG428" i="1"/>
  <c r="BN428" i="1" s="1"/>
  <c r="BH2562" i="1"/>
  <c r="BO2562" i="1" s="1"/>
  <c r="BG2817" i="1"/>
  <c r="BN2817" i="1" s="1"/>
  <c r="BH1548" i="1"/>
  <c r="BO1548" i="1" s="1"/>
  <c r="BG1766" i="1"/>
  <c r="BN1766" i="1" s="1"/>
  <c r="BJ2329" i="1"/>
  <c r="BQ2329" i="1" s="1"/>
  <c r="BG2998" i="1"/>
  <c r="BN2998" i="1" s="1"/>
  <c r="BH238" i="1"/>
  <c r="BO238" i="1" s="1"/>
  <c r="BJ1403" i="1"/>
  <c r="BQ1403" i="1" s="1"/>
  <c r="BG2823" i="1"/>
  <c r="BN2823" i="1" s="1"/>
  <c r="BH2277" i="1"/>
  <c r="BO2277" i="1" s="1"/>
  <c r="BG1466" i="1"/>
  <c r="BN1466" i="1" s="1"/>
  <c r="BJ1898" i="1"/>
  <c r="BQ1898" i="1" s="1"/>
  <c r="BG1412" i="1"/>
  <c r="BN1412" i="1" s="1"/>
  <c r="BH289" i="1"/>
  <c r="BO289" i="1" s="1"/>
  <c r="BG1068" i="1"/>
  <c r="BN1068" i="1" s="1"/>
  <c r="BJ993" i="1"/>
  <c r="BQ993" i="1" s="1"/>
  <c r="BG1738" i="1"/>
  <c r="BN1738" i="1" s="1"/>
  <c r="BJ184" i="1"/>
  <c r="BQ184" i="1" s="1"/>
  <c r="BG1095" i="1"/>
  <c r="BN1095" i="1" s="1"/>
  <c r="BJ2714" i="1"/>
  <c r="BQ2714" i="1" s="1"/>
  <c r="BG2632" i="1"/>
  <c r="BN2632" i="1" s="1"/>
  <c r="BH2806" i="1"/>
  <c r="BO2806" i="1" s="1"/>
  <c r="BG1773" i="1"/>
  <c r="BN1773" i="1" s="1"/>
  <c r="BJ2686" i="1"/>
  <c r="BQ2686" i="1" s="1"/>
  <c r="BG1224" i="1"/>
  <c r="BN1224" i="1" s="1"/>
  <c r="BJ1547" i="1"/>
  <c r="BQ1547" i="1" s="1"/>
  <c r="BG2742" i="1"/>
  <c r="BN2742" i="1" s="1"/>
  <c r="BH1333" i="1"/>
  <c r="BO1333" i="1" s="1"/>
  <c r="BJ438" i="1"/>
  <c r="BQ438" i="1" s="1"/>
  <c r="BH1126" i="1"/>
  <c r="BO1126" i="1" s="1"/>
  <c r="BG1640" i="1"/>
  <c r="BN1640" i="1" s="1"/>
  <c r="BJ2537" i="1"/>
  <c r="BQ2537" i="1" s="1"/>
  <c r="BG527" i="1"/>
  <c r="BN527" i="1" s="1"/>
  <c r="BH996" i="1"/>
  <c r="BO996" i="1" s="1"/>
  <c r="BH1997" i="1"/>
  <c r="BO1997" i="1" s="1"/>
  <c r="BH3063" i="1"/>
  <c r="BO3063" i="1" s="1"/>
  <c r="BJ586" i="1"/>
  <c r="BQ586" i="1" s="1"/>
  <c r="BG248" i="1"/>
  <c r="BN248" i="1" s="1"/>
  <c r="BH511" i="1"/>
  <c r="BO511" i="1" s="1"/>
  <c r="BG106" i="1"/>
  <c r="BN106" i="1" s="1"/>
  <c r="BJ1643" i="1"/>
  <c r="BQ1643" i="1" s="1"/>
  <c r="BH2951" i="1"/>
  <c r="BO2951" i="1" s="1"/>
  <c r="BH47" i="1"/>
  <c r="BO47" i="1" s="1"/>
  <c r="BG221" i="1"/>
  <c r="BN221" i="1" s="1"/>
  <c r="BJ984" i="1"/>
  <c r="BQ984" i="1" s="1"/>
  <c r="BG1397" i="1"/>
  <c r="BN1397" i="1" s="1"/>
  <c r="BH1254" i="1"/>
  <c r="BO1254" i="1" s="1"/>
  <c r="BG883" i="1"/>
  <c r="BN883" i="1" s="1"/>
  <c r="BJ3098" i="1"/>
  <c r="BQ3098" i="1" s="1"/>
  <c r="BG1023" i="1"/>
  <c r="BN1023" i="1" s="1"/>
  <c r="BJ728" i="1"/>
  <c r="BQ728" i="1" s="1"/>
  <c r="BH1472" i="1"/>
  <c r="BO1472" i="1" s="1"/>
  <c r="BJ1472" i="1"/>
  <c r="BQ1472" i="1" s="1"/>
  <c r="BG1472" i="1"/>
  <c r="BN1472" i="1" s="1"/>
  <c r="BJ2456" i="1"/>
  <c r="BQ2456" i="1" s="1"/>
  <c r="BH2456" i="1"/>
  <c r="BO2456" i="1" s="1"/>
  <c r="BG2456" i="1"/>
  <c r="BN2456" i="1" s="1"/>
  <c r="BJ3070" i="1"/>
  <c r="BQ3070" i="1" s="1"/>
  <c r="BG3070" i="1"/>
  <c r="BN3070" i="1" s="1"/>
  <c r="BH3070" i="1"/>
  <c r="BO3070" i="1" s="1"/>
  <c r="BH2717" i="1"/>
  <c r="BO2717" i="1" s="1"/>
  <c r="BJ2717" i="1"/>
  <c r="BQ2717" i="1" s="1"/>
  <c r="BG2717" i="1"/>
  <c r="BN2717" i="1" s="1"/>
  <c r="BH386" i="1"/>
  <c r="BO386" i="1" s="1"/>
  <c r="BJ386" i="1"/>
  <c r="BQ386" i="1" s="1"/>
  <c r="BG386" i="1"/>
  <c r="BN386" i="1" s="1"/>
  <c r="BH1236" i="1"/>
  <c r="BO1236" i="1" s="1"/>
  <c r="BJ1236" i="1"/>
  <c r="BQ1236" i="1" s="1"/>
  <c r="BG1236" i="1"/>
  <c r="BN1236" i="1" s="1"/>
  <c r="BH196" i="1"/>
  <c r="BO196" i="1" s="1"/>
  <c r="BJ196" i="1"/>
  <c r="BQ196" i="1" s="1"/>
  <c r="BG196" i="1"/>
  <c r="BN196" i="1" s="1"/>
  <c r="BH1020" i="1"/>
  <c r="BO1020" i="1" s="1"/>
  <c r="BJ1020" i="1"/>
  <c r="BQ1020" i="1" s="1"/>
  <c r="BG1020" i="1"/>
  <c r="BN1020" i="1" s="1"/>
  <c r="BH362" i="1"/>
  <c r="BO362" i="1" s="1"/>
  <c r="BH1175" i="1"/>
  <c r="BO1175" i="1" s="1"/>
  <c r="BJ1175" i="1"/>
  <c r="BQ1175" i="1" s="1"/>
  <c r="BG1175" i="1"/>
  <c r="BN1175" i="1" s="1"/>
  <c r="BH1422" i="1"/>
  <c r="BO1422" i="1" s="1"/>
  <c r="BJ1422" i="1"/>
  <c r="BQ1422" i="1" s="1"/>
  <c r="BG1422" i="1"/>
  <c r="BN1422" i="1" s="1"/>
  <c r="BH1187" i="1"/>
  <c r="BO1187" i="1" s="1"/>
  <c r="BJ1187" i="1"/>
  <c r="BQ1187" i="1" s="1"/>
  <c r="BG1187" i="1"/>
  <c r="BN1187" i="1" s="1"/>
  <c r="BH982" i="1"/>
  <c r="BO982" i="1" s="1"/>
  <c r="BJ982" i="1"/>
  <c r="BQ982" i="1" s="1"/>
  <c r="BG982" i="1"/>
  <c r="BN982" i="1" s="1"/>
  <c r="BJ1386" i="1"/>
  <c r="BQ1386" i="1" s="1"/>
  <c r="BG1386" i="1"/>
  <c r="BN1386" i="1" s="1"/>
  <c r="BH1386" i="1"/>
  <c r="BO1386" i="1" s="1"/>
  <c r="BJ856" i="1"/>
  <c r="BQ856" i="1" s="1"/>
  <c r="BH856" i="1"/>
  <c r="BO856" i="1" s="1"/>
  <c r="BG856" i="1"/>
  <c r="BN856" i="1" s="1"/>
  <c r="BH1543" i="1"/>
  <c r="BO1543" i="1" s="1"/>
  <c r="BJ1543" i="1"/>
  <c r="BQ1543" i="1" s="1"/>
  <c r="BG1543" i="1"/>
  <c r="BN1543" i="1" s="1"/>
  <c r="BJ2440" i="1"/>
  <c r="BQ2440" i="1" s="1"/>
  <c r="BH2440" i="1"/>
  <c r="BO2440" i="1" s="1"/>
  <c r="BG2440" i="1"/>
  <c r="BN2440" i="1" s="1"/>
  <c r="BH501" i="1"/>
  <c r="BO501" i="1" s="1"/>
  <c r="BJ501" i="1"/>
  <c r="BQ501" i="1" s="1"/>
  <c r="BG501" i="1"/>
  <c r="BN501" i="1" s="1"/>
  <c r="BH3116" i="1"/>
  <c r="BO3116" i="1" s="1"/>
  <c r="BJ3116" i="1"/>
  <c r="BQ3116" i="1" s="1"/>
  <c r="BG3116" i="1"/>
  <c r="BN3116" i="1" s="1"/>
  <c r="BJ904" i="1"/>
  <c r="BQ904" i="1" s="1"/>
  <c r="BH904" i="1"/>
  <c r="BO904" i="1" s="1"/>
  <c r="BG904" i="1"/>
  <c r="BN904" i="1" s="1"/>
  <c r="BH1970" i="1"/>
  <c r="BO1970" i="1" s="1"/>
  <c r="BJ1970" i="1"/>
  <c r="BQ1970" i="1" s="1"/>
  <c r="BG1970" i="1"/>
  <c r="BN1970" i="1" s="1"/>
  <c r="BH2226" i="1"/>
  <c r="BO2226" i="1" s="1"/>
  <c r="BJ2226" i="1"/>
  <c r="BQ2226" i="1" s="1"/>
  <c r="BG2226" i="1"/>
  <c r="BN2226" i="1" s="1"/>
  <c r="BJ2603" i="1"/>
  <c r="BQ2603" i="1" s="1"/>
  <c r="BH2603" i="1"/>
  <c r="BO2603" i="1" s="1"/>
  <c r="BG2603" i="1"/>
  <c r="BN2603" i="1" s="1"/>
  <c r="BJ1112" i="1"/>
  <c r="BQ1112" i="1" s="1"/>
  <c r="BH1112" i="1"/>
  <c r="BO1112" i="1" s="1"/>
  <c r="BG1112" i="1"/>
  <c r="BN1112" i="1" s="1"/>
  <c r="BJ1401" i="1"/>
  <c r="BQ1401" i="1" s="1"/>
  <c r="BH1401" i="1"/>
  <c r="BO1401" i="1" s="1"/>
  <c r="BG1401" i="1"/>
  <c r="BN1401" i="1" s="1"/>
  <c r="BH382" i="1"/>
  <c r="BO382" i="1" s="1"/>
  <c r="BJ382" i="1"/>
  <c r="BQ382" i="1" s="1"/>
  <c r="BG382" i="1"/>
  <c r="BN382" i="1" s="1"/>
  <c r="BJ105" i="1"/>
  <c r="BQ105" i="1" s="1"/>
  <c r="BH105" i="1"/>
  <c r="BO105" i="1" s="1"/>
  <c r="BG105" i="1"/>
  <c r="BN105" i="1" s="1"/>
  <c r="BJ937" i="1"/>
  <c r="BQ937" i="1" s="1"/>
  <c r="BH937" i="1"/>
  <c r="BO937" i="1" s="1"/>
  <c r="BG937" i="1"/>
  <c r="BN937" i="1" s="1"/>
  <c r="BH1045" i="1"/>
  <c r="BO1045" i="1" s="1"/>
  <c r="BJ1045" i="1"/>
  <c r="BQ1045" i="1" s="1"/>
  <c r="BG1045" i="1"/>
  <c r="BN1045" i="1" s="1"/>
  <c r="BH957" i="1"/>
  <c r="BO957" i="1" s="1"/>
  <c r="BJ957" i="1"/>
  <c r="BQ957" i="1" s="1"/>
  <c r="BG957" i="1"/>
  <c r="BN957" i="1" s="1"/>
  <c r="BJ664" i="1"/>
  <c r="BQ664" i="1" s="1"/>
  <c r="BH664" i="1"/>
  <c r="BO664" i="1" s="1"/>
  <c r="BG664" i="1"/>
  <c r="BN664" i="1" s="1"/>
  <c r="BH592" i="1"/>
  <c r="BO592" i="1" s="1"/>
  <c r="BJ592" i="1"/>
  <c r="BQ592" i="1" s="1"/>
  <c r="BG592" i="1"/>
  <c r="BN592" i="1" s="1"/>
  <c r="BH444" i="1"/>
  <c r="BO444" i="1" s="1"/>
  <c r="BJ444" i="1"/>
  <c r="BQ444" i="1" s="1"/>
  <c r="BG444" i="1"/>
  <c r="BN444" i="1" s="1"/>
  <c r="BJ2585" i="1"/>
  <c r="BQ2585" i="1" s="1"/>
  <c r="BH2585" i="1"/>
  <c r="BO2585" i="1" s="1"/>
  <c r="BG2585" i="1"/>
  <c r="BN2585" i="1" s="1"/>
  <c r="BH380" i="1"/>
  <c r="BO380" i="1" s="1"/>
  <c r="BJ380" i="1"/>
  <c r="BQ380" i="1" s="1"/>
  <c r="BG380" i="1"/>
  <c r="BN380" i="1" s="1"/>
  <c r="BJ793" i="1"/>
  <c r="BQ793" i="1" s="1"/>
  <c r="BH793" i="1"/>
  <c r="BO793" i="1" s="1"/>
  <c r="BG793" i="1"/>
  <c r="BN793" i="1" s="1"/>
  <c r="BH351" i="1"/>
  <c r="BO351" i="1" s="1"/>
  <c r="BJ351" i="1"/>
  <c r="BQ351" i="1" s="1"/>
  <c r="BG351" i="1"/>
  <c r="BN351" i="1" s="1"/>
  <c r="BJ2691" i="1"/>
  <c r="BQ2691" i="1" s="1"/>
  <c r="BH2691" i="1"/>
  <c r="BO2691" i="1" s="1"/>
  <c r="BG2691" i="1"/>
  <c r="BN2691" i="1" s="1"/>
  <c r="BH301" i="1"/>
  <c r="BO301" i="1" s="1"/>
  <c r="BJ301" i="1"/>
  <c r="BQ301" i="1" s="1"/>
  <c r="BG301" i="1"/>
  <c r="BN301" i="1" s="1"/>
  <c r="BJ1546" i="1"/>
  <c r="BQ1546" i="1" s="1"/>
  <c r="BG1546" i="1"/>
  <c r="BN1546" i="1" s="1"/>
  <c r="BH1546" i="1"/>
  <c r="BO1546" i="1" s="1"/>
  <c r="BH845" i="1"/>
  <c r="BO845" i="1" s="1"/>
  <c r="BJ845" i="1"/>
  <c r="BQ845" i="1" s="1"/>
  <c r="BG845" i="1"/>
  <c r="BN845" i="1" s="1"/>
  <c r="BJ2089" i="1"/>
  <c r="BQ2089" i="1" s="1"/>
  <c r="BH2089" i="1"/>
  <c r="BO2089" i="1" s="1"/>
  <c r="BG2089" i="1"/>
  <c r="BN2089" i="1" s="1"/>
  <c r="BH512" i="1"/>
  <c r="BO512" i="1" s="1"/>
  <c r="BJ512" i="1"/>
  <c r="BQ512" i="1" s="1"/>
  <c r="BG512" i="1"/>
  <c r="BN512" i="1" s="1"/>
  <c r="BH674" i="1"/>
  <c r="BO674" i="1" s="1"/>
  <c r="BJ674" i="1"/>
  <c r="BQ674" i="1" s="1"/>
  <c r="BG674" i="1"/>
  <c r="BN674" i="1" s="1"/>
  <c r="BJ1953" i="1"/>
  <c r="BQ1953" i="1" s="1"/>
  <c r="BH1953" i="1"/>
  <c r="BO1953" i="1" s="1"/>
  <c r="BG1953" i="1"/>
  <c r="BN1953" i="1" s="1"/>
  <c r="BJ921" i="1"/>
  <c r="BQ921" i="1" s="1"/>
  <c r="BH921" i="1"/>
  <c r="BO921" i="1" s="1"/>
  <c r="BG921" i="1"/>
  <c r="BN921" i="1" s="1"/>
  <c r="BJ3111" i="1"/>
  <c r="BQ3111" i="1" s="1"/>
  <c r="BG3111" i="1"/>
  <c r="BN3111" i="1" s="1"/>
  <c r="BH3111" i="1"/>
  <c r="BO3111" i="1" s="1"/>
  <c r="BH908" i="1"/>
  <c r="BO908" i="1" s="1"/>
  <c r="BJ908" i="1"/>
  <c r="BQ908" i="1" s="1"/>
  <c r="BG908" i="1"/>
  <c r="BN908" i="1" s="1"/>
  <c r="BH2428" i="1"/>
  <c r="BO2428" i="1" s="1"/>
  <c r="BJ2428" i="1"/>
  <c r="BQ2428" i="1" s="1"/>
  <c r="BG2428" i="1"/>
  <c r="BN2428" i="1" s="1"/>
  <c r="BJ2014" i="1"/>
  <c r="BQ2014" i="1" s="1"/>
  <c r="BH2014" i="1"/>
  <c r="BO2014" i="1" s="1"/>
  <c r="BG2014" i="1"/>
  <c r="BN2014" i="1" s="1"/>
  <c r="BJ2158" i="1"/>
  <c r="BQ2158" i="1" s="1"/>
  <c r="BG2158" i="1"/>
  <c r="BN2158" i="1" s="1"/>
  <c r="BH2158" i="1"/>
  <c r="BO2158" i="1" s="1"/>
  <c r="BJ2899" i="1"/>
  <c r="BQ2899" i="1" s="1"/>
  <c r="BH2899" i="1"/>
  <c r="BO2899" i="1" s="1"/>
  <c r="BG2899" i="1"/>
  <c r="BN2899" i="1" s="1"/>
  <c r="BH485" i="1"/>
  <c r="BO485" i="1" s="1"/>
  <c r="BJ485" i="1"/>
  <c r="BQ485" i="1" s="1"/>
  <c r="BG485" i="1"/>
  <c r="BN485" i="1" s="1"/>
  <c r="BJ2624" i="1"/>
  <c r="BQ2624" i="1" s="1"/>
  <c r="BH2624" i="1"/>
  <c r="BO2624" i="1" s="1"/>
  <c r="BG2624" i="1"/>
  <c r="BN2624" i="1" s="1"/>
  <c r="BH1676" i="1"/>
  <c r="BO1676" i="1" s="1"/>
  <c r="BJ1676" i="1"/>
  <c r="BQ1676" i="1" s="1"/>
  <c r="BG1676" i="1"/>
  <c r="BN1676" i="1" s="1"/>
  <c r="BH645" i="1"/>
  <c r="BO645" i="1" s="1"/>
  <c r="BJ645" i="1"/>
  <c r="BQ645" i="1" s="1"/>
  <c r="BG645" i="1"/>
  <c r="BN645" i="1" s="1"/>
  <c r="BJ2147" i="1"/>
  <c r="BQ2147" i="1" s="1"/>
  <c r="BH2147" i="1"/>
  <c r="BO2147" i="1" s="1"/>
  <c r="BG2147" i="1"/>
  <c r="BN2147" i="1" s="1"/>
  <c r="BH946" i="1"/>
  <c r="BO946" i="1" s="1"/>
  <c r="BJ946" i="1"/>
  <c r="BQ946" i="1" s="1"/>
  <c r="BG946" i="1"/>
  <c r="BN946" i="1" s="1"/>
  <c r="BJ698" i="1"/>
  <c r="BQ698" i="1" s="1"/>
  <c r="BH698" i="1"/>
  <c r="BO698" i="1" s="1"/>
  <c r="BG698" i="1"/>
  <c r="BN698" i="1" s="1"/>
  <c r="BJ680" i="1"/>
  <c r="BQ680" i="1" s="1"/>
  <c r="BH680" i="1"/>
  <c r="BO680" i="1" s="1"/>
  <c r="BG680" i="1"/>
  <c r="BN680" i="1" s="1"/>
  <c r="BJ2297" i="1"/>
  <c r="BQ2297" i="1" s="1"/>
  <c r="BH2297" i="1"/>
  <c r="BO2297" i="1" s="1"/>
  <c r="BG2297" i="1"/>
  <c r="BN2297" i="1" s="1"/>
  <c r="BJ1803" i="1"/>
  <c r="BQ1803" i="1" s="1"/>
  <c r="BH1803" i="1"/>
  <c r="BO1803" i="1" s="1"/>
  <c r="BG1803" i="1"/>
  <c r="BN1803" i="1" s="1"/>
  <c r="BJ2649" i="1"/>
  <c r="BQ2649" i="1" s="1"/>
  <c r="BH2649" i="1"/>
  <c r="BO2649" i="1" s="1"/>
  <c r="BG2649" i="1"/>
  <c r="BN2649" i="1" s="1"/>
  <c r="BH2479" i="1"/>
  <c r="BO2479" i="1" s="1"/>
  <c r="BJ2479" i="1"/>
  <c r="BQ2479" i="1" s="1"/>
  <c r="BG2479" i="1"/>
  <c r="BN2479" i="1" s="1"/>
  <c r="BJ2436" i="1"/>
  <c r="BQ2436" i="1" s="1"/>
  <c r="BH2436" i="1"/>
  <c r="BO2436" i="1" s="1"/>
  <c r="BG2436" i="1"/>
  <c r="BN2436" i="1" s="1"/>
  <c r="BJ1160" i="1"/>
  <c r="BQ1160" i="1" s="1"/>
  <c r="BH1160" i="1"/>
  <c r="BO1160" i="1" s="1"/>
  <c r="BG1160" i="1"/>
  <c r="BN1160" i="1" s="1"/>
  <c r="BH1140" i="1"/>
  <c r="BO1140" i="1" s="1"/>
  <c r="BJ1140" i="1"/>
  <c r="BQ1140" i="1" s="1"/>
  <c r="BG1140" i="1"/>
  <c r="BN1140" i="1" s="1"/>
  <c r="BJ1336" i="1"/>
  <c r="BQ1336" i="1" s="1"/>
  <c r="BH1336" i="1"/>
  <c r="BO1336" i="1" s="1"/>
  <c r="BG1336" i="1"/>
  <c r="BN1336" i="1" s="1"/>
  <c r="BH741" i="1"/>
  <c r="BO741" i="1" s="1"/>
  <c r="BJ741" i="1"/>
  <c r="BQ741" i="1" s="1"/>
  <c r="BG741" i="1"/>
  <c r="BN741" i="1" s="1"/>
  <c r="BH1069" i="1"/>
  <c r="BO1069" i="1" s="1"/>
  <c r="BJ1069" i="1"/>
  <c r="BQ1069" i="1" s="1"/>
  <c r="BG1069" i="1"/>
  <c r="BN1069" i="1" s="1"/>
  <c r="BH451" i="1"/>
  <c r="BO451" i="1" s="1"/>
  <c r="BJ451" i="1"/>
  <c r="BQ451" i="1" s="1"/>
  <c r="BG451" i="1"/>
  <c r="BN451" i="1" s="1"/>
  <c r="BH2716" i="1"/>
  <c r="BO2716" i="1" s="1"/>
  <c r="BJ2716" i="1"/>
  <c r="BQ2716" i="1" s="1"/>
  <c r="BG2716" i="1"/>
  <c r="BN2716" i="1" s="1"/>
  <c r="BH450" i="1"/>
  <c r="BO450" i="1" s="1"/>
  <c r="BJ450" i="1"/>
  <c r="BQ450" i="1" s="1"/>
  <c r="BG450" i="1"/>
  <c r="BN450" i="1" s="1"/>
  <c r="BH991" i="1"/>
  <c r="BO991" i="1" s="1"/>
  <c r="BJ991" i="1"/>
  <c r="BQ991" i="1" s="1"/>
  <c r="BG991" i="1"/>
  <c r="BN991" i="1" s="1"/>
  <c r="BH1344" i="1"/>
  <c r="BO1344" i="1" s="1"/>
  <c r="BJ1344" i="1"/>
  <c r="BQ1344" i="1" s="1"/>
  <c r="BG1344" i="1"/>
  <c r="BN1344" i="1" s="1"/>
  <c r="BJ1177" i="1"/>
  <c r="BQ1177" i="1" s="1"/>
  <c r="BH1177" i="1"/>
  <c r="BO1177" i="1" s="1"/>
  <c r="BG1177" i="1"/>
  <c r="BN1177" i="1" s="1"/>
  <c r="BH1908" i="1"/>
  <c r="BO1908" i="1" s="1"/>
  <c r="BJ1908" i="1"/>
  <c r="BQ1908" i="1" s="1"/>
  <c r="BG1908" i="1"/>
  <c r="BN1908" i="1" s="1"/>
  <c r="BH2671" i="1"/>
  <c r="BO2671" i="1" s="1"/>
  <c r="BJ2671" i="1"/>
  <c r="BQ2671" i="1" s="1"/>
  <c r="BG2671" i="1"/>
  <c r="BN2671" i="1" s="1"/>
  <c r="BJ3011" i="1"/>
  <c r="BQ3011" i="1" s="1"/>
  <c r="BH3011" i="1"/>
  <c r="BO3011" i="1" s="1"/>
  <c r="BG3011" i="1"/>
  <c r="BN3011" i="1" s="1"/>
  <c r="BJ2554" i="1"/>
  <c r="BQ2554" i="1" s="1"/>
  <c r="BH2554" i="1"/>
  <c r="BO2554" i="1" s="1"/>
  <c r="BG2554" i="1"/>
  <c r="BN2554" i="1" s="1"/>
  <c r="BH912" i="1"/>
  <c r="BO912" i="1" s="1"/>
  <c r="BJ912" i="1"/>
  <c r="BQ912" i="1" s="1"/>
  <c r="BG912" i="1"/>
  <c r="BN912" i="1" s="1"/>
  <c r="BJ922" i="1"/>
  <c r="BQ922" i="1" s="1"/>
  <c r="BG922" i="1"/>
  <c r="BN922" i="1" s="1"/>
  <c r="BH922" i="1"/>
  <c r="BO922" i="1" s="1"/>
  <c r="BH2549" i="1"/>
  <c r="BO2549" i="1" s="1"/>
  <c r="BJ2549" i="1"/>
  <c r="BQ2549" i="1" s="1"/>
  <c r="BG2549" i="1"/>
  <c r="BN2549" i="1" s="1"/>
  <c r="BH1253" i="1"/>
  <c r="BO1253" i="1" s="1"/>
  <c r="BJ1253" i="1"/>
  <c r="BQ1253" i="1" s="1"/>
  <c r="BG1253" i="1"/>
  <c r="BN1253" i="1" s="1"/>
  <c r="BH164" i="1"/>
  <c r="BO164" i="1" s="1"/>
  <c r="BJ164" i="1"/>
  <c r="BQ164" i="1" s="1"/>
  <c r="BG164" i="1"/>
  <c r="BN164" i="1" s="1"/>
  <c r="BJ3118" i="1"/>
  <c r="BQ3118" i="1" s="1"/>
  <c r="BH3118" i="1"/>
  <c r="BO3118" i="1" s="1"/>
  <c r="BG3118" i="1"/>
  <c r="BN3118" i="1" s="1"/>
  <c r="BJ1130" i="1"/>
  <c r="BQ1130" i="1" s="1"/>
  <c r="BG1130" i="1"/>
  <c r="BN1130" i="1" s="1"/>
  <c r="BH1130" i="1"/>
  <c r="BO1130" i="1" s="1"/>
  <c r="BH2135" i="1"/>
  <c r="BO2135" i="1" s="1"/>
  <c r="BJ2135" i="1"/>
  <c r="BQ2135" i="1" s="1"/>
  <c r="BG2135" i="1"/>
  <c r="BN2135" i="1" s="1"/>
  <c r="BH1501" i="1"/>
  <c r="BO1501" i="1" s="1"/>
  <c r="BJ1501" i="1"/>
  <c r="BQ1501" i="1" s="1"/>
  <c r="BG1501" i="1"/>
  <c r="BN1501" i="1" s="1"/>
  <c r="BH2710" i="1"/>
  <c r="BO2710" i="1" s="1"/>
  <c r="BJ2710" i="1"/>
  <c r="BQ2710" i="1" s="1"/>
  <c r="BG2710" i="1"/>
  <c r="BN2710" i="1" s="1"/>
  <c r="BJ2771" i="1"/>
  <c r="BQ2771" i="1" s="1"/>
  <c r="BH2771" i="1"/>
  <c r="BO2771" i="1" s="1"/>
  <c r="BG2771" i="1"/>
  <c r="BN2771" i="1" s="1"/>
  <c r="BJ3037" i="1"/>
  <c r="BQ3037" i="1" s="1"/>
  <c r="BH3037" i="1"/>
  <c r="BO3037" i="1" s="1"/>
  <c r="BG3037" i="1"/>
  <c r="BN3037" i="1" s="1"/>
  <c r="BH144" i="1"/>
  <c r="BO144" i="1" s="1"/>
  <c r="BJ144" i="1"/>
  <c r="BQ144" i="1" s="1"/>
  <c r="BG144" i="1"/>
  <c r="BN144" i="1" s="1"/>
  <c r="BH2007" i="1"/>
  <c r="BO2007" i="1" s="1"/>
  <c r="BJ2007" i="1"/>
  <c r="BQ2007" i="1" s="1"/>
  <c r="BG2007" i="1"/>
  <c r="BN2007" i="1" s="1"/>
  <c r="BJ2911" i="1"/>
  <c r="BQ2911" i="1" s="1"/>
  <c r="BH2911" i="1"/>
  <c r="BO2911" i="1" s="1"/>
  <c r="BG2911" i="1"/>
  <c r="BN2911" i="1" s="1"/>
  <c r="BH510" i="1"/>
  <c r="BO510" i="1" s="1"/>
  <c r="BJ510" i="1"/>
  <c r="BQ510" i="1" s="1"/>
  <c r="BG510" i="1"/>
  <c r="BN510" i="1" s="1"/>
  <c r="BH2684" i="1"/>
  <c r="BO2684" i="1" s="1"/>
  <c r="BJ2684" i="1"/>
  <c r="BQ2684" i="1" s="1"/>
  <c r="BG2684" i="1"/>
  <c r="BN2684" i="1" s="1"/>
  <c r="BH1891" i="1"/>
  <c r="BO1891" i="1" s="1"/>
  <c r="BJ1891" i="1"/>
  <c r="BQ1891" i="1" s="1"/>
  <c r="BG1891" i="1"/>
  <c r="BN1891" i="1" s="1"/>
  <c r="BH1679" i="1"/>
  <c r="BO1679" i="1" s="1"/>
  <c r="BJ1679" i="1"/>
  <c r="BQ1679" i="1" s="1"/>
  <c r="BG1679" i="1"/>
  <c r="BN1679" i="1" s="1"/>
  <c r="BJ1914" i="1"/>
  <c r="BQ1914" i="1" s="1"/>
  <c r="BG1914" i="1"/>
  <c r="BN1914" i="1" s="1"/>
  <c r="BH1914" i="1"/>
  <c r="BO1914" i="1" s="1"/>
  <c r="BJ1265" i="1"/>
  <c r="BQ1265" i="1" s="1"/>
  <c r="BH1265" i="1"/>
  <c r="BO1265" i="1" s="1"/>
  <c r="BG1265" i="1"/>
  <c r="BN1265" i="1" s="1"/>
  <c r="BH430" i="1"/>
  <c r="BO430" i="1" s="1"/>
  <c r="BJ430" i="1"/>
  <c r="BQ430" i="1" s="1"/>
  <c r="BG430" i="1"/>
  <c r="BN430" i="1" s="1"/>
  <c r="BJ874" i="1"/>
  <c r="BQ874" i="1" s="1"/>
  <c r="BG874" i="1"/>
  <c r="BN874" i="1" s="1"/>
  <c r="BH874" i="1"/>
  <c r="BO874" i="1" s="1"/>
  <c r="BH1106" i="1"/>
  <c r="BO1106" i="1" s="1"/>
  <c r="BJ1106" i="1"/>
  <c r="BQ1106" i="1" s="1"/>
  <c r="BG1106" i="1"/>
  <c r="BN1106" i="1" s="1"/>
  <c r="BG150" i="1"/>
  <c r="BN150" i="1" s="1"/>
  <c r="BH150" i="1"/>
  <c r="BO150" i="1" s="1"/>
  <c r="BJ150" i="1"/>
  <c r="BQ150" i="1" s="1"/>
  <c r="BJ2110" i="1"/>
  <c r="BQ2110" i="1" s="1"/>
  <c r="BH2110" i="1"/>
  <c r="BO2110" i="1" s="1"/>
  <c r="BG2110" i="1"/>
  <c r="BN2110" i="1" s="1"/>
  <c r="BH965" i="1"/>
  <c r="BO965" i="1" s="1"/>
  <c r="BJ965" i="1"/>
  <c r="BQ965" i="1" s="1"/>
  <c r="BG965" i="1"/>
  <c r="BN965" i="1" s="1"/>
  <c r="BJ1169" i="1"/>
  <c r="BQ1169" i="1" s="1"/>
  <c r="BG1169" i="1"/>
  <c r="BN1169" i="1" s="1"/>
  <c r="BH1169" i="1"/>
  <c r="BO1169" i="1" s="1"/>
  <c r="BG182" i="1"/>
  <c r="BN182" i="1" s="1"/>
  <c r="BH182" i="1"/>
  <c r="BO182" i="1" s="1"/>
  <c r="BJ182" i="1"/>
  <c r="BQ182" i="1" s="1"/>
  <c r="BH535" i="1"/>
  <c r="BO535" i="1" s="1"/>
  <c r="BJ535" i="1"/>
  <c r="BQ535" i="1" s="1"/>
  <c r="BG535" i="1"/>
  <c r="BN535" i="1" s="1"/>
  <c r="BJ2545" i="1"/>
  <c r="BQ2545" i="1" s="1"/>
  <c r="BH2545" i="1"/>
  <c r="BO2545" i="1" s="1"/>
  <c r="BG2545" i="1"/>
  <c r="BN2545" i="1" s="1"/>
  <c r="BJ761" i="1"/>
  <c r="BQ761" i="1" s="1"/>
  <c r="BH761" i="1"/>
  <c r="BO761" i="1" s="1"/>
  <c r="BG761" i="1"/>
  <c r="BN761" i="1" s="1"/>
  <c r="BH1552" i="1"/>
  <c r="BO1552" i="1" s="1"/>
  <c r="BJ1552" i="1"/>
  <c r="BQ1552" i="1" s="1"/>
  <c r="BG1552" i="1"/>
  <c r="BN1552" i="1" s="1"/>
  <c r="BH2629" i="1"/>
  <c r="BO2629" i="1" s="1"/>
  <c r="BJ2629" i="1"/>
  <c r="BQ2629" i="1" s="1"/>
  <c r="BG2629" i="1"/>
  <c r="BN2629" i="1" s="1"/>
  <c r="BH1078" i="1"/>
  <c r="BO1078" i="1" s="1"/>
  <c r="BJ1078" i="1"/>
  <c r="BQ1078" i="1" s="1"/>
  <c r="BG1078" i="1"/>
  <c r="BN1078" i="1" s="1"/>
  <c r="BJ2622" i="1"/>
  <c r="BQ2622" i="1" s="1"/>
  <c r="BH2622" i="1"/>
  <c r="BO2622" i="1" s="1"/>
  <c r="BG2622" i="1"/>
  <c r="BN2622" i="1" s="1"/>
  <c r="BH1532" i="1"/>
  <c r="BO1532" i="1" s="1"/>
  <c r="BJ1532" i="1"/>
  <c r="BQ1532" i="1" s="1"/>
  <c r="BG1532" i="1"/>
  <c r="BN1532" i="1" s="1"/>
  <c r="BJ2452" i="1"/>
  <c r="BQ2452" i="1" s="1"/>
  <c r="BG2452" i="1"/>
  <c r="BN2452" i="1" s="1"/>
  <c r="BH2452" i="1"/>
  <c r="BO2452" i="1" s="1"/>
  <c r="BH1362" i="1"/>
  <c r="BO1362" i="1" s="1"/>
  <c r="BJ1362" i="1"/>
  <c r="BQ1362" i="1" s="1"/>
  <c r="BG1362" i="1"/>
  <c r="BN1362" i="1" s="1"/>
  <c r="BJ2958" i="1"/>
  <c r="BQ2958" i="1" s="1"/>
  <c r="BG2958" i="1"/>
  <c r="BN2958" i="1" s="1"/>
  <c r="BH2958" i="1"/>
  <c r="BO2958" i="1" s="1"/>
  <c r="BJ2153" i="1"/>
  <c r="BQ2153" i="1" s="1"/>
  <c r="BH2153" i="1"/>
  <c r="BO2153" i="1" s="1"/>
  <c r="BG2153" i="1"/>
  <c r="BN2153" i="1" s="1"/>
  <c r="BH1342" i="1"/>
  <c r="BO1342" i="1" s="1"/>
  <c r="BJ1342" i="1"/>
  <c r="BQ1342" i="1" s="1"/>
  <c r="BG1342" i="1"/>
  <c r="BN1342" i="1" s="1"/>
  <c r="BH36" i="1"/>
  <c r="BO36" i="1" s="1"/>
  <c r="BJ36" i="1"/>
  <c r="BQ36" i="1" s="1"/>
  <c r="BG36" i="1"/>
  <c r="BN36" i="1" s="1"/>
  <c r="BJ1473" i="1"/>
  <c r="BQ1473" i="1" s="1"/>
  <c r="BH1473" i="1"/>
  <c r="BO1473" i="1" s="1"/>
  <c r="BG1473" i="1"/>
  <c r="BN1473" i="1" s="1"/>
  <c r="BJ2042" i="1"/>
  <c r="BQ2042" i="1" s="1"/>
  <c r="BH2042" i="1"/>
  <c r="BO2042" i="1" s="1"/>
  <c r="BG2042" i="1"/>
  <c r="BN2042" i="1" s="1"/>
  <c r="BJ1400" i="1"/>
  <c r="BQ1400" i="1" s="1"/>
  <c r="BH1400" i="1"/>
  <c r="BO1400" i="1" s="1"/>
  <c r="BG1400" i="1"/>
  <c r="BN1400" i="1" s="1"/>
  <c r="BJ2555" i="1"/>
  <c r="BQ2555" i="1" s="1"/>
  <c r="BG2555" i="1"/>
  <c r="BN2555" i="1" s="1"/>
  <c r="BH2555" i="1"/>
  <c r="BO2555" i="1" s="1"/>
  <c r="BJ2659" i="1"/>
  <c r="BQ2659" i="1" s="1"/>
  <c r="BH2659" i="1"/>
  <c r="BO2659" i="1" s="1"/>
  <c r="BG2659" i="1"/>
  <c r="BN2659" i="1" s="1"/>
  <c r="BH2144" i="1"/>
  <c r="BO2144" i="1" s="1"/>
  <c r="BJ2144" i="1"/>
  <c r="BQ2144" i="1" s="1"/>
  <c r="BG2144" i="1"/>
  <c r="BN2144" i="1" s="1"/>
  <c r="BH931" i="1"/>
  <c r="BO931" i="1" s="1"/>
  <c r="BJ931" i="1"/>
  <c r="BQ931" i="1" s="1"/>
  <c r="BG931" i="1"/>
  <c r="BN931" i="1" s="1"/>
  <c r="BJ3088" i="1"/>
  <c r="BQ3088" i="1" s="1"/>
  <c r="BH3088" i="1"/>
  <c r="BO3088" i="1" s="1"/>
  <c r="BG3088" i="1"/>
  <c r="BN3088" i="1" s="1"/>
  <c r="BH544" i="1"/>
  <c r="BO544" i="1" s="1"/>
  <c r="BJ544" i="1"/>
  <c r="BQ544" i="1" s="1"/>
  <c r="BG544" i="1"/>
  <c r="BN544" i="1" s="1"/>
  <c r="BJ2490" i="1"/>
  <c r="BQ2490" i="1" s="1"/>
  <c r="BG2490" i="1"/>
  <c r="BN2490" i="1" s="1"/>
  <c r="BH2490" i="1"/>
  <c r="BO2490" i="1" s="1"/>
  <c r="BJ361" i="1"/>
  <c r="BQ361" i="1" s="1"/>
  <c r="BH361" i="1"/>
  <c r="BO361" i="1" s="1"/>
  <c r="BG361" i="1"/>
  <c r="BN361" i="1" s="1"/>
  <c r="BH1040" i="1"/>
  <c r="BO1040" i="1" s="1"/>
  <c r="BJ1040" i="1"/>
  <c r="BQ1040" i="1" s="1"/>
  <c r="BG1040" i="1"/>
  <c r="BN1040" i="1" s="1"/>
  <c r="BJ1761" i="1"/>
  <c r="BQ1761" i="1" s="1"/>
  <c r="BH1761" i="1"/>
  <c r="BO1761" i="1" s="1"/>
  <c r="BG1761" i="1"/>
  <c r="BN1761" i="1" s="1"/>
  <c r="BH2637" i="1"/>
  <c r="BO2637" i="1" s="1"/>
  <c r="BJ2637" i="1"/>
  <c r="BQ2637" i="1" s="1"/>
  <c r="BG2637" i="1"/>
  <c r="BN2637" i="1" s="1"/>
  <c r="BJ2941" i="1"/>
  <c r="BQ2941" i="1" s="1"/>
  <c r="BG2941" i="1"/>
  <c r="BN2941" i="1" s="1"/>
  <c r="BH2941" i="1"/>
  <c r="BO2941" i="1" s="1"/>
  <c r="BH655" i="1"/>
  <c r="BO655" i="1" s="1"/>
  <c r="BJ655" i="1"/>
  <c r="BQ655" i="1" s="1"/>
  <c r="BG655" i="1"/>
  <c r="BN655" i="1" s="1"/>
  <c r="BJ2948" i="1"/>
  <c r="BQ2948" i="1" s="1"/>
  <c r="BG1166" i="1"/>
  <c r="BN1166" i="1" s="1"/>
  <c r="BJ2862" i="1"/>
  <c r="BQ2862" i="1" s="1"/>
  <c r="BG2317" i="1"/>
  <c r="BN2317" i="1" s="1"/>
  <c r="BJ715" i="1"/>
  <c r="BQ715" i="1" s="1"/>
  <c r="BG2033" i="1"/>
  <c r="BN2033" i="1" s="1"/>
  <c r="BH383" i="1"/>
  <c r="BO383" i="1" s="1"/>
  <c r="BG125" i="1"/>
  <c r="BN125" i="1" s="1"/>
  <c r="BJ1593" i="1"/>
  <c r="BQ1593" i="1" s="1"/>
  <c r="BH1428" i="1"/>
  <c r="BO1428" i="1" s="1"/>
  <c r="BG729" i="1"/>
  <c r="BN729" i="1" s="1"/>
  <c r="BJ3056" i="1"/>
  <c r="BQ3056" i="1" s="1"/>
  <c r="BG829" i="1"/>
  <c r="BN829" i="1" s="1"/>
  <c r="BH1491" i="1"/>
  <c r="BO1491" i="1" s="1"/>
  <c r="BH58" i="1"/>
  <c r="BO58" i="1" s="1"/>
  <c r="BH275" i="1"/>
  <c r="BO275" i="1" s="1"/>
  <c r="BG2394" i="1"/>
  <c r="BN2394" i="1" s="1"/>
  <c r="BJ2561" i="1"/>
  <c r="BQ2561" i="1" s="1"/>
  <c r="BG1810" i="1"/>
  <c r="BN1810" i="1" s="1"/>
  <c r="BH2096" i="1"/>
  <c r="BO2096" i="1" s="1"/>
  <c r="BG1352" i="1"/>
  <c r="BN1352" i="1" s="1"/>
  <c r="BH816" i="1"/>
  <c r="BO816" i="1" s="1"/>
  <c r="BG619" i="1"/>
  <c r="BN619" i="1" s="1"/>
  <c r="BJ2912" i="1"/>
  <c r="BQ2912" i="1" s="1"/>
  <c r="BG779" i="1"/>
  <c r="BN779" i="1" s="1"/>
  <c r="BH2034" i="1"/>
  <c r="BO2034" i="1" s="1"/>
  <c r="BG684" i="1"/>
  <c r="BN684" i="1" s="1"/>
  <c r="BH867" i="1"/>
  <c r="BO867" i="1" s="1"/>
  <c r="BG2357" i="1"/>
  <c r="BN2357" i="1" s="1"/>
  <c r="BJ458" i="1"/>
  <c r="BQ458" i="1" s="1"/>
  <c r="BG1889" i="1"/>
  <c r="BN1889" i="1" s="1"/>
  <c r="BH2031" i="1"/>
  <c r="BO2031" i="1" s="1"/>
  <c r="BH2974" i="1"/>
  <c r="BO2974" i="1" s="1"/>
  <c r="BJ2266" i="1"/>
  <c r="BQ2266" i="1" s="1"/>
  <c r="BG966" i="1"/>
  <c r="BN966" i="1" s="1"/>
  <c r="BJ923" i="1"/>
  <c r="BQ923" i="1" s="1"/>
  <c r="BG1470" i="1"/>
  <c r="BN1470" i="1" s="1"/>
  <c r="BH435" i="1"/>
  <c r="BO435" i="1" s="1"/>
  <c r="BG1851" i="1"/>
  <c r="BN1851" i="1" s="1"/>
  <c r="BJ2987" i="1"/>
  <c r="BQ2987" i="1" s="1"/>
  <c r="BG1888" i="1"/>
  <c r="BN1888" i="1" s="1"/>
  <c r="BH799" i="1"/>
  <c r="BO799" i="1" s="1"/>
  <c r="BG1046" i="1"/>
  <c r="BN1046" i="1" s="1"/>
  <c r="BJ1402" i="1"/>
  <c r="BQ1402" i="1" s="1"/>
  <c r="BG1941" i="1"/>
  <c r="BN1941" i="1" s="1"/>
  <c r="BJ2937" i="1"/>
  <c r="BQ2937" i="1" s="1"/>
  <c r="BH913" i="1"/>
  <c r="BO913" i="1" s="1"/>
  <c r="BJ2858" i="1"/>
  <c r="BQ2858" i="1" s="1"/>
  <c r="BG532" i="1"/>
  <c r="BN532" i="1" s="1"/>
  <c r="BH2839" i="1"/>
  <c r="BO2839" i="1" s="1"/>
  <c r="BG2767" i="1"/>
  <c r="BN2767" i="1" s="1"/>
  <c r="BH1735" i="1"/>
  <c r="BO1735" i="1" s="1"/>
  <c r="BG2669" i="1"/>
  <c r="BN2669" i="1" s="1"/>
  <c r="BJ3007" i="1"/>
  <c r="BQ3007" i="1" s="1"/>
  <c r="BG747" i="1"/>
  <c r="BN747" i="1" s="1"/>
  <c r="BH943" i="1"/>
  <c r="BO943" i="1" s="1"/>
  <c r="BG1701" i="1"/>
  <c r="BN1701" i="1" s="1"/>
  <c r="BJ2903" i="1"/>
  <c r="BQ2903" i="1" s="1"/>
  <c r="BH3079" i="1"/>
  <c r="BO3079" i="1" s="1"/>
  <c r="BJ2222" i="1"/>
  <c r="BQ2222" i="1" s="1"/>
  <c r="BG112" i="1"/>
  <c r="BN112" i="1" s="1"/>
  <c r="BH528" i="1"/>
  <c r="BO528" i="1" s="1"/>
  <c r="BG158" i="1"/>
  <c r="BN158" i="1" s="1"/>
  <c r="BH15" i="1"/>
  <c r="BO15" i="1" s="1"/>
  <c r="BG997" i="1"/>
  <c r="BN997" i="1" s="1"/>
  <c r="BH526" i="1"/>
  <c r="BO526" i="1" s="1"/>
  <c r="BG1144" i="1"/>
  <c r="BN1144" i="1" s="1"/>
  <c r="BH2855" i="1"/>
  <c r="BO2855" i="1" s="1"/>
  <c r="BG1696" i="1"/>
  <c r="BN1696" i="1" s="1"/>
  <c r="BH2069" i="1"/>
  <c r="BO2069" i="1" s="1"/>
  <c r="BG2819" i="1"/>
  <c r="BN2819" i="1" s="1"/>
  <c r="BJ762" i="1"/>
  <c r="BQ762" i="1" s="1"/>
  <c r="BG2665" i="1"/>
  <c r="BN2665" i="1" s="1"/>
  <c r="BH900" i="1"/>
  <c r="BO900" i="1" s="1"/>
  <c r="BG2739" i="1"/>
  <c r="BN2739" i="1" s="1"/>
  <c r="BJ3080" i="1"/>
  <c r="BQ3080" i="1" s="1"/>
  <c r="BG2028" i="1"/>
  <c r="BN2028" i="1" s="1"/>
  <c r="BH711" i="1"/>
  <c r="BO711" i="1" s="1"/>
  <c r="BJ2250" i="1"/>
  <c r="BQ2250" i="1" s="1"/>
  <c r="BG2045" i="1"/>
  <c r="BN2045" i="1" s="1"/>
  <c r="BH1030" i="1"/>
  <c r="BO1030" i="1" s="1"/>
  <c r="BG802" i="1"/>
  <c r="BN802" i="1" s="1"/>
  <c r="BJ1345" i="1"/>
  <c r="BQ1345" i="1" s="1"/>
  <c r="BH439" i="1"/>
  <c r="BO439" i="1" s="1"/>
  <c r="BG225" i="1"/>
  <c r="BN225" i="1" s="1"/>
  <c r="BH2604" i="1"/>
  <c r="BO2604" i="1" s="1"/>
  <c r="BG1392" i="1"/>
  <c r="BN1392" i="1" s="1"/>
  <c r="BJ2161" i="1"/>
  <c r="BQ2161" i="1" s="1"/>
  <c r="BG2319" i="1"/>
  <c r="BN2319" i="1" s="1"/>
  <c r="BJ1918" i="1"/>
  <c r="BQ1918" i="1" s="1"/>
  <c r="BG232" i="1"/>
  <c r="BN232" i="1" s="1"/>
  <c r="BH2646" i="1"/>
  <c r="BO2646" i="1" s="1"/>
  <c r="BG504" i="1"/>
  <c r="BN504" i="1" s="1"/>
  <c r="BG1135" i="1"/>
  <c r="BN1135" i="1" s="1"/>
  <c r="BH677" i="1"/>
  <c r="BO677" i="1" s="1"/>
  <c r="BG903" i="1"/>
  <c r="BN903" i="1" s="1"/>
  <c r="BJ1209" i="1"/>
  <c r="BQ1209" i="1" s="1"/>
  <c r="BG1497" i="1"/>
  <c r="BN1497" i="1" s="1"/>
  <c r="BJ2954" i="1"/>
  <c r="BQ2954" i="1" s="1"/>
  <c r="BG1578" i="1"/>
  <c r="BN1578" i="1" s="1"/>
  <c r="BJ1817" i="1"/>
  <c r="BQ1817" i="1" s="1"/>
  <c r="BG2782" i="1"/>
  <c r="BN2782" i="1" s="1"/>
  <c r="BH261" i="1"/>
  <c r="BO261" i="1" s="1"/>
  <c r="BG2647" i="1"/>
  <c r="BN2647" i="1" s="1"/>
  <c r="BG534" i="1"/>
  <c r="BN534" i="1" s="1"/>
  <c r="BG2928" i="1"/>
  <c r="BN2928" i="1" s="1"/>
  <c r="BJ2283" i="1"/>
  <c r="BQ2283" i="1" s="1"/>
  <c r="BG1906" i="1"/>
  <c r="BN1906" i="1" s="1"/>
  <c r="BH2316" i="1"/>
  <c r="BO2316" i="1" s="1"/>
  <c r="BH170" i="1"/>
  <c r="BO170" i="1" s="1"/>
  <c r="BJ2952" i="1"/>
  <c r="BQ2952" i="1" s="1"/>
  <c r="BH1306" i="1"/>
  <c r="BO1306" i="1" s="1"/>
  <c r="BH611" i="1"/>
  <c r="BO611" i="1" s="1"/>
  <c r="BH3044" i="1"/>
  <c r="BO3044" i="1" s="1"/>
  <c r="BH1637" i="1"/>
  <c r="BO1637" i="1" s="1"/>
  <c r="BG254" i="1"/>
  <c r="BN254" i="1" s="1"/>
  <c r="BH2087" i="1"/>
  <c r="BO2087" i="1" s="1"/>
  <c r="BG59" i="1"/>
  <c r="BN59" i="1" s="1"/>
  <c r="BH813" i="1"/>
  <c r="BO813" i="1" s="1"/>
  <c r="BG1917" i="1"/>
  <c r="BN1917" i="1" s="1"/>
  <c r="BJ811" i="1"/>
  <c r="BQ811" i="1" s="1"/>
  <c r="BG2678" i="1"/>
  <c r="BN2678" i="1" s="1"/>
  <c r="BH804" i="1"/>
  <c r="BO804" i="1" s="1"/>
  <c r="BG2088" i="1"/>
  <c r="BN2088" i="1" s="1"/>
  <c r="BJ2500" i="1"/>
  <c r="BQ2500" i="1" s="1"/>
  <c r="BG2291" i="1"/>
  <c r="BN2291" i="1" s="1"/>
  <c r="BH2480" i="1"/>
  <c r="BO2480" i="1" s="1"/>
  <c r="BH3114" i="1"/>
  <c r="BO3114" i="1" s="1"/>
  <c r="BJ3073" i="1"/>
  <c r="BQ3073" i="1" s="1"/>
  <c r="BG1927" i="1"/>
  <c r="BN1927" i="1" s="1"/>
  <c r="BH2439" i="1"/>
  <c r="BO2439" i="1" s="1"/>
  <c r="BG1611" i="1"/>
  <c r="BN1611" i="1" s="1"/>
  <c r="BH860" i="1"/>
  <c r="BO860" i="1" s="1"/>
  <c r="BG973" i="1"/>
  <c r="BN973" i="1" s="1"/>
  <c r="BH1232" i="1"/>
  <c r="BO1232" i="1" s="1"/>
  <c r="BH1609" i="1"/>
  <c r="BO1609" i="1" s="1"/>
  <c r="BG1056" i="1"/>
  <c r="BN1056" i="1" s="1"/>
  <c r="BH25" i="1"/>
  <c r="BO25" i="1" s="1"/>
  <c r="BH379" i="1"/>
  <c r="BO379" i="1" s="1"/>
  <c r="BG2667" i="1"/>
  <c r="BN2667" i="1" s="1"/>
  <c r="BJ1744" i="1"/>
  <c r="BQ1744" i="1" s="1"/>
  <c r="BH2930" i="1"/>
  <c r="BO2930" i="1" s="1"/>
  <c r="BH1273" i="1"/>
  <c r="BO1273" i="1" s="1"/>
  <c r="BG2025" i="1"/>
  <c r="BN2025" i="1" s="1"/>
  <c r="BH1055" i="1"/>
  <c r="BO1055" i="1" s="1"/>
  <c r="BG2485" i="1"/>
  <c r="BN2485" i="1" s="1"/>
  <c r="BJ315" i="1"/>
  <c r="BQ315" i="1" s="1"/>
  <c r="BJ2130" i="1"/>
  <c r="BQ2130" i="1" s="1"/>
  <c r="BJ1229" i="1"/>
  <c r="BQ1229" i="1" s="1"/>
  <c r="BH2401" i="1"/>
  <c r="BO2401" i="1" s="1"/>
  <c r="BJ1475" i="1"/>
  <c r="BQ1475" i="1" s="1"/>
  <c r="BJ2166" i="1"/>
  <c r="BQ2166" i="1" s="1"/>
  <c r="BJ1871" i="1"/>
  <c r="BQ1871" i="1" s="1"/>
  <c r="BJ541" i="1"/>
  <c r="BQ541" i="1" s="1"/>
  <c r="BJ3094" i="1"/>
  <c r="BQ3094" i="1" s="1"/>
  <c r="BJ1909" i="1"/>
  <c r="BQ1909" i="1" s="1"/>
  <c r="BH2738" i="1"/>
  <c r="BO2738" i="1" s="1"/>
  <c r="BJ428" i="1"/>
  <c r="BQ428" i="1" s="1"/>
  <c r="BH2817" i="1"/>
  <c r="BO2817" i="1" s="1"/>
  <c r="BJ1766" i="1"/>
  <c r="BQ1766" i="1" s="1"/>
  <c r="BJ2998" i="1"/>
  <c r="BQ2998" i="1" s="1"/>
  <c r="BJ2823" i="1"/>
  <c r="BQ2823" i="1" s="1"/>
  <c r="BH1466" i="1"/>
  <c r="BO1466" i="1" s="1"/>
  <c r="BJ1412" i="1"/>
  <c r="BQ1412" i="1" s="1"/>
  <c r="BJ1068" i="1"/>
  <c r="BQ1068" i="1" s="1"/>
  <c r="BH1738" i="1"/>
  <c r="BO1738" i="1" s="1"/>
  <c r="BJ1095" i="1"/>
  <c r="BQ1095" i="1" s="1"/>
  <c r="BH2632" i="1"/>
  <c r="BO2632" i="1" s="1"/>
  <c r="BJ1773" i="1"/>
  <c r="BQ1773" i="1" s="1"/>
  <c r="BH1224" i="1"/>
  <c r="BO1224" i="1" s="1"/>
  <c r="BJ2742" i="1"/>
  <c r="BQ2742" i="1" s="1"/>
  <c r="BH438" i="1"/>
  <c r="BO438" i="1" s="1"/>
  <c r="BH1640" i="1"/>
  <c r="BO1640" i="1" s="1"/>
  <c r="BJ527" i="1"/>
  <c r="BQ527" i="1" s="1"/>
  <c r="BG3063" i="1"/>
  <c r="BN3063" i="1" s="1"/>
  <c r="BH248" i="1"/>
  <c r="BO248" i="1" s="1"/>
  <c r="BH106" i="1"/>
  <c r="BO106" i="1" s="1"/>
  <c r="BG2951" i="1"/>
  <c r="BN2951" i="1" s="1"/>
  <c r="BJ221" i="1"/>
  <c r="BQ221" i="1" s="1"/>
  <c r="BJ1397" i="1"/>
  <c r="BQ1397" i="1" s="1"/>
  <c r="BJ883" i="1"/>
  <c r="BQ883" i="1" s="1"/>
  <c r="BJ1023" i="1"/>
  <c r="BQ1023" i="1" s="1"/>
  <c r="BH1981" i="1"/>
  <c r="BO1981" i="1" s="1"/>
  <c r="BJ1981" i="1"/>
  <c r="BQ1981" i="1" s="1"/>
  <c r="BG1981" i="1"/>
  <c r="BN1981" i="1" s="1"/>
  <c r="BH2175" i="1"/>
  <c r="BO2175" i="1" s="1"/>
  <c r="BJ2175" i="1"/>
  <c r="BQ2175" i="1" s="1"/>
  <c r="BG2175" i="1"/>
  <c r="BN2175" i="1" s="1"/>
  <c r="BH277" i="1"/>
  <c r="BO277" i="1" s="1"/>
  <c r="BJ277" i="1"/>
  <c r="BQ277" i="1" s="1"/>
  <c r="BG277" i="1"/>
  <c r="BN277" i="1" s="1"/>
  <c r="BJ2371" i="1"/>
  <c r="BQ2371" i="1" s="1"/>
  <c r="BH2371" i="1"/>
  <c r="BO2371" i="1" s="1"/>
  <c r="BG2371" i="1"/>
  <c r="BN2371" i="1" s="1"/>
  <c r="BH1508" i="1"/>
  <c r="BO1508" i="1" s="1"/>
  <c r="BJ1508" i="1"/>
  <c r="BQ1508" i="1" s="1"/>
  <c r="BG1508" i="1"/>
  <c r="BN1508" i="1" s="1"/>
  <c r="BJ449" i="1"/>
  <c r="BQ449" i="1" s="1"/>
  <c r="BH449" i="1"/>
  <c r="BO449" i="1" s="1"/>
  <c r="BG449" i="1"/>
  <c r="BN449" i="1" s="1"/>
  <c r="BJ2091" i="1"/>
  <c r="BQ2091" i="1" s="1"/>
  <c r="BH2091" i="1"/>
  <c r="BO2091" i="1" s="1"/>
  <c r="BG2091" i="1"/>
  <c r="BN2091" i="1" s="1"/>
  <c r="BH1196" i="1"/>
  <c r="BO1196" i="1" s="1"/>
  <c r="BJ1196" i="1"/>
  <c r="BQ1196" i="1" s="1"/>
  <c r="BG1196" i="1"/>
  <c r="BN1196" i="1" s="1"/>
  <c r="BJ1419" i="1"/>
  <c r="BQ1419" i="1" s="1"/>
  <c r="BH1419" i="1"/>
  <c r="BO1419" i="1" s="1"/>
  <c r="BG1419" i="1"/>
  <c r="BN1419" i="1" s="1"/>
  <c r="BH370" i="1"/>
  <c r="BO370" i="1" s="1"/>
  <c r="BJ370" i="1"/>
  <c r="BQ370" i="1" s="1"/>
  <c r="BG370" i="1"/>
  <c r="BN370" i="1" s="1"/>
  <c r="BH574" i="1"/>
  <c r="BO574" i="1" s="1"/>
  <c r="BJ574" i="1"/>
  <c r="BQ574" i="1" s="1"/>
  <c r="BG574" i="1"/>
  <c r="BN574" i="1" s="1"/>
  <c r="BH2301" i="1"/>
  <c r="BO2301" i="1" s="1"/>
  <c r="BJ2301" i="1"/>
  <c r="BQ2301" i="1" s="1"/>
  <c r="BG2301" i="1"/>
  <c r="BN2301" i="1" s="1"/>
  <c r="BH1991" i="1"/>
  <c r="BO1991" i="1" s="1"/>
  <c r="BJ1991" i="1"/>
  <c r="BQ1991" i="1" s="1"/>
  <c r="BG1991" i="1"/>
  <c r="BN1991" i="1" s="1"/>
  <c r="BH676" i="1"/>
  <c r="BO676" i="1" s="1"/>
  <c r="BJ676" i="1"/>
  <c r="BQ676" i="1" s="1"/>
  <c r="BG676" i="1"/>
  <c r="BN676" i="1" s="1"/>
  <c r="BJ2830" i="1"/>
  <c r="BQ2830" i="1" s="1"/>
  <c r="BG2830" i="1"/>
  <c r="BN2830" i="1" s="1"/>
  <c r="BH2830" i="1"/>
  <c r="BO2830" i="1" s="1"/>
  <c r="BH2934" i="1"/>
  <c r="BO2934" i="1" s="1"/>
  <c r="BJ2934" i="1"/>
  <c r="BQ2934" i="1" s="1"/>
  <c r="BG2934" i="1"/>
  <c r="BN2934" i="1" s="1"/>
  <c r="BH1517" i="1"/>
  <c r="BO1517" i="1" s="1"/>
  <c r="BJ1517" i="1"/>
  <c r="BQ1517" i="1" s="1"/>
  <c r="BG1517" i="1"/>
  <c r="BN1517" i="1" s="1"/>
  <c r="BJ3123" i="1"/>
  <c r="BQ3123" i="1" s="1"/>
  <c r="BH3123" i="1"/>
  <c r="BO3123" i="1" s="1"/>
  <c r="BG3123" i="1"/>
  <c r="BN3123" i="1" s="1"/>
  <c r="BJ2837" i="1"/>
  <c r="BQ2837" i="1" s="1"/>
  <c r="BH2837" i="1"/>
  <c r="BO2837" i="1" s="1"/>
  <c r="BG2837" i="1"/>
  <c r="BN2837" i="1" s="1"/>
  <c r="BJ3074" i="1"/>
  <c r="BQ3074" i="1" s="1"/>
  <c r="BH3074" i="1"/>
  <c r="BO3074" i="1" s="1"/>
  <c r="BG3074" i="1"/>
  <c r="BN3074" i="1" s="1"/>
  <c r="BG38" i="1"/>
  <c r="BN38" i="1" s="1"/>
  <c r="BH38" i="1"/>
  <c r="BO38" i="1" s="1"/>
  <c r="BJ38" i="1"/>
  <c r="BQ38" i="1" s="1"/>
  <c r="BJ2099" i="1"/>
  <c r="BQ2099" i="1" s="1"/>
  <c r="BH2099" i="1"/>
  <c r="BO2099" i="1" s="1"/>
  <c r="BG2099" i="1"/>
  <c r="BN2099" i="1" s="1"/>
  <c r="BH2514" i="1"/>
  <c r="BO2514" i="1" s="1"/>
  <c r="BJ2514" i="1"/>
  <c r="BQ2514" i="1" s="1"/>
  <c r="BG2514" i="1"/>
  <c r="BN2514" i="1" s="1"/>
  <c r="BJ555" i="1"/>
  <c r="BQ555" i="1" s="1"/>
  <c r="BH555" i="1"/>
  <c r="BO555" i="1" s="1"/>
  <c r="BG555" i="1"/>
  <c r="BN555" i="1" s="1"/>
  <c r="BJ3049" i="1"/>
  <c r="BQ3049" i="1" s="1"/>
  <c r="BG3049" i="1"/>
  <c r="BN3049" i="1" s="1"/>
  <c r="BH3049" i="1"/>
  <c r="BO3049" i="1" s="1"/>
  <c r="BH2566" i="1"/>
  <c r="BO2566" i="1" s="1"/>
  <c r="BJ2566" i="1"/>
  <c r="BQ2566" i="1" s="1"/>
  <c r="BG2566" i="1"/>
  <c r="BN2566" i="1" s="1"/>
  <c r="BJ122" i="1"/>
  <c r="BQ122" i="1" s="1"/>
  <c r="BH122" i="1"/>
  <c r="BO122" i="1" s="1"/>
  <c r="BG122" i="1"/>
  <c r="BN122" i="1" s="1"/>
  <c r="BH549" i="1"/>
  <c r="BO549" i="1" s="1"/>
  <c r="BJ549" i="1"/>
  <c r="BQ549" i="1" s="1"/>
  <c r="BG549" i="1"/>
  <c r="BN549" i="1" s="1"/>
  <c r="BJ2184" i="1"/>
  <c r="BQ2184" i="1" s="1"/>
  <c r="BH2184" i="1"/>
  <c r="BO2184" i="1" s="1"/>
  <c r="BG2184" i="1"/>
  <c r="BN2184" i="1" s="1"/>
  <c r="BH2117" i="1"/>
  <c r="BO2117" i="1" s="1"/>
  <c r="BJ2117" i="1"/>
  <c r="BQ2117" i="1" s="1"/>
  <c r="BG2117" i="1"/>
  <c r="BN2117" i="1" s="1"/>
  <c r="BJ1706" i="1"/>
  <c r="BQ1706" i="1" s="1"/>
  <c r="BH1706" i="1"/>
  <c r="BO1706" i="1" s="1"/>
  <c r="BG1706" i="1"/>
  <c r="BN1706" i="1" s="1"/>
  <c r="BH279" i="1"/>
  <c r="BO279" i="1" s="1"/>
  <c r="BJ279" i="1"/>
  <c r="BQ279" i="1" s="1"/>
  <c r="BG279" i="1"/>
  <c r="BN279" i="1" s="1"/>
  <c r="BJ2657" i="1"/>
  <c r="BQ2657" i="1" s="1"/>
  <c r="BH2657" i="1"/>
  <c r="BO2657" i="1" s="1"/>
  <c r="BG2657" i="1"/>
  <c r="BN2657" i="1" s="1"/>
  <c r="BJ2745" i="1"/>
  <c r="BQ2745" i="1" s="1"/>
  <c r="BG2745" i="1"/>
  <c r="BN2745" i="1" s="1"/>
  <c r="BH2745" i="1"/>
  <c r="BO2745" i="1" s="1"/>
  <c r="BJ2706" i="1"/>
  <c r="BQ2706" i="1" s="1"/>
  <c r="BH2706" i="1"/>
  <c r="BO2706" i="1" s="1"/>
  <c r="BG2706" i="1"/>
  <c r="BN2706" i="1" s="1"/>
  <c r="BH2828" i="1"/>
  <c r="BO2828" i="1" s="1"/>
  <c r="BJ2828" i="1"/>
  <c r="BQ2828" i="1" s="1"/>
  <c r="BG2828" i="1"/>
  <c r="BN2828" i="1" s="1"/>
  <c r="BJ2531" i="1"/>
  <c r="BQ2531" i="1" s="1"/>
  <c r="BH2531" i="1"/>
  <c r="BO2531" i="1" s="1"/>
  <c r="BG2531" i="1"/>
  <c r="BN2531" i="1" s="1"/>
  <c r="BJ2451" i="1"/>
  <c r="BQ2451" i="1" s="1"/>
  <c r="BH2451" i="1"/>
  <c r="BO2451" i="1" s="1"/>
  <c r="BG2451" i="1"/>
  <c r="BN2451" i="1" s="1"/>
  <c r="BH130" i="1"/>
  <c r="BO130" i="1" s="1"/>
  <c r="BJ130" i="1"/>
  <c r="BQ130" i="1" s="1"/>
  <c r="BG130" i="1"/>
  <c r="BN130" i="1" s="1"/>
  <c r="BH252" i="1"/>
  <c r="BO252" i="1" s="1"/>
  <c r="BJ252" i="1"/>
  <c r="BQ252" i="1" s="1"/>
  <c r="BG252" i="1"/>
  <c r="BN252" i="1" s="1"/>
  <c r="BJ378" i="1"/>
  <c r="BQ378" i="1" s="1"/>
  <c r="BG378" i="1"/>
  <c r="BN378" i="1" s="1"/>
  <c r="BH378" i="1"/>
  <c r="BO378" i="1" s="1"/>
  <c r="BJ1934" i="1"/>
  <c r="BQ1934" i="1" s="1"/>
  <c r="BH1934" i="1"/>
  <c r="BO1934" i="1" s="1"/>
  <c r="BG1934" i="1"/>
  <c r="BN1934" i="1" s="1"/>
  <c r="BH669" i="1"/>
  <c r="BO669" i="1" s="1"/>
  <c r="BJ669" i="1"/>
  <c r="BQ669" i="1" s="1"/>
  <c r="BG669" i="1"/>
  <c r="BN669" i="1" s="1"/>
  <c r="BJ3122" i="1"/>
  <c r="BQ3122" i="1" s="1"/>
  <c r="BH3122" i="1"/>
  <c r="BO3122" i="1" s="1"/>
  <c r="BG3122" i="1"/>
  <c r="BN3122" i="1" s="1"/>
  <c r="BH1669" i="1"/>
  <c r="BO1669" i="1" s="1"/>
  <c r="BJ1669" i="1"/>
  <c r="BQ1669" i="1" s="1"/>
  <c r="BG1669" i="1"/>
  <c r="BN1669" i="1" s="1"/>
  <c r="BH1214" i="1"/>
  <c r="BO1214" i="1" s="1"/>
  <c r="BJ1214" i="1"/>
  <c r="BQ1214" i="1" s="1"/>
  <c r="BG1214" i="1"/>
  <c r="BN1214" i="1" s="1"/>
  <c r="BH1462" i="1"/>
  <c r="BO1462" i="1" s="1"/>
  <c r="BJ1462" i="1"/>
  <c r="BQ1462" i="1" s="1"/>
  <c r="BG1462" i="1"/>
  <c r="BN1462" i="1" s="1"/>
  <c r="BJ1019" i="1"/>
  <c r="BQ1019" i="1" s="1"/>
  <c r="BH1019" i="1"/>
  <c r="BO1019" i="1" s="1"/>
  <c r="BG1019" i="1"/>
  <c r="BN1019" i="1" s="1"/>
  <c r="BH964" i="1"/>
  <c r="BO964" i="1" s="1"/>
  <c r="BJ964" i="1"/>
  <c r="BQ964" i="1" s="1"/>
  <c r="BG964" i="1"/>
  <c r="BN964" i="1" s="1"/>
  <c r="BJ10" i="1"/>
  <c r="BQ10" i="1" s="1"/>
  <c r="BH10" i="1"/>
  <c r="BO10" i="1" s="1"/>
  <c r="BG10" i="1"/>
  <c r="BN10" i="1" s="1"/>
  <c r="BJ2350" i="1"/>
  <c r="BQ2350" i="1" s="1"/>
  <c r="BH2350" i="1"/>
  <c r="BO2350" i="1" s="1"/>
  <c r="BG2350" i="1"/>
  <c r="BN2350" i="1" s="1"/>
  <c r="BH2940" i="1"/>
  <c r="BO2940" i="1" s="1"/>
  <c r="BJ2940" i="1"/>
  <c r="BQ2940" i="1" s="1"/>
  <c r="BG2940" i="1"/>
  <c r="BN2940" i="1" s="1"/>
  <c r="BH1363" i="1"/>
  <c r="BO1363" i="1" s="1"/>
  <c r="BJ1363" i="1"/>
  <c r="BQ1363" i="1" s="1"/>
  <c r="BG1363" i="1"/>
  <c r="BN1363" i="1" s="1"/>
  <c r="BJ1753" i="1"/>
  <c r="BQ1753" i="1" s="1"/>
  <c r="BH1753" i="1"/>
  <c r="BO1753" i="1" s="1"/>
  <c r="BG1753" i="1"/>
  <c r="BN1753" i="1" s="1"/>
  <c r="BH1358" i="1"/>
  <c r="BO1358" i="1" s="1"/>
  <c r="BJ1358" i="1"/>
  <c r="BQ1358" i="1" s="1"/>
  <c r="BG1358" i="1"/>
  <c r="BN1358" i="1" s="1"/>
  <c r="BH1285" i="1"/>
  <c r="BO1285" i="1" s="1"/>
  <c r="BJ1285" i="1"/>
  <c r="BQ1285" i="1" s="1"/>
  <c r="BG1285" i="1"/>
  <c r="BN1285" i="1" s="1"/>
  <c r="BH437" i="1"/>
  <c r="BO437" i="1" s="1"/>
  <c r="BJ437" i="1"/>
  <c r="BQ437" i="1" s="1"/>
  <c r="BG437" i="1"/>
  <c r="BN437" i="1" s="1"/>
  <c r="BJ1897" i="1"/>
  <c r="BQ1897" i="1" s="1"/>
  <c r="BH1897" i="1"/>
  <c r="BO1897" i="1" s="1"/>
  <c r="BG1897" i="1"/>
  <c r="BN1897" i="1" s="1"/>
  <c r="BH375" i="1"/>
  <c r="BO375" i="1" s="1"/>
  <c r="BJ375" i="1"/>
  <c r="BQ375" i="1" s="1"/>
  <c r="BG375" i="1"/>
  <c r="BN375" i="1" s="1"/>
  <c r="BJ1835" i="1"/>
  <c r="BQ1835" i="1" s="1"/>
  <c r="BH1835" i="1"/>
  <c r="BO1835" i="1" s="1"/>
  <c r="BG1835" i="1"/>
  <c r="BN1835" i="1" s="1"/>
  <c r="BH685" i="1"/>
  <c r="BO685" i="1" s="1"/>
  <c r="BJ685" i="1"/>
  <c r="BQ685" i="1" s="1"/>
  <c r="BG685" i="1"/>
  <c r="BN685" i="1" s="1"/>
  <c r="BH750" i="1"/>
  <c r="BO750" i="1" s="1"/>
  <c r="BJ750" i="1"/>
  <c r="BQ750" i="1" s="1"/>
  <c r="BG750" i="1"/>
  <c r="BN750" i="1" s="1"/>
  <c r="BH247" i="1"/>
  <c r="BO247" i="1" s="1"/>
  <c r="BJ247" i="1"/>
  <c r="BQ247" i="1" s="1"/>
  <c r="BG247" i="1"/>
  <c r="BN247" i="1" s="1"/>
  <c r="BG198" i="1"/>
  <c r="BN198" i="1" s="1"/>
  <c r="BH198" i="1"/>
  <c r="BO198" i="1" s="1"/>
  <c r="BJ198" i="1"/>
  <c r="BQ198" i="1" s="1"/>
  <c r="BH653" i="1"/>
  <c r="BO653" i="1" s="1"/>
  <c r="BJ653" i="1"/>
  <c r="BQ653" i="1" s="1"/>
  <c r="BG653" i="1"/>
  <c r="BN653" i="1" s="1"/>
  <c r="BH1890" i="1"/>
  <c r="BO1890" i="1" s="1"/>
  <c r="BJ1890" i="1"/>
  <c r="BQ1890" i="1" s="1"/>
  <c r="BG1890" i="1"/>
  <c r="BN1890" i="1" s="1"/>
  <c r="BH2079" i="1"/>
  <c r="BO2079" i="1" s="1"/>
  <c r="BJ2079" i="1"/>
  <c r="BQ2079" i="1" s="1"/>
  <c r="BG2079" i="1"/>
  <c r="BN2079" i="1" s="1"/>
  <c r="BJ2334" i="1"/>
  <c r="BQ2334" i="1" s="1"/>
  <c r="BG2334" i="1"/>
  <c r="BN2334" i="1" s="1"/>
  <c r="BH2334" i="1"/>
  <c r="BO2334" i="1" s="1"/>
  <c r="BJ2225" i="1"/>
  <c r="BQ2225" i="1" s="1"/>
  <c r="BH2225" i="1"/>
  <c r="BO2225" i="1" s="1"/>
  <c r="BG2225" i="1"/>
  <c r="BN2225" i="1" s="1"/>
  <c r="BH1554" i="1"/>
  <c r="BO1554" i="1" s="1"/>
  <c r="BJ1554" i="1"/>
  <c r="BQ1554" i="1" s="1"/>
  <c r="BG1554" i="1"/>
  <c r="BN1554" i="1" s="1"/>
  <c r="BJ2697" i="1"/>
  <c r="BQ2697" i="1" s="1"/>
  <c r="BH2697" i="1"/>
  <c r="BO2697" i="1" s="1"/>
  <c r="BG2697" i="1"/>
  <c r="BN2697" i="1" s="1"/>
  <c r="BH608" i="1"/>
  <c r="BO608" i="1" s="1"/>
  <c r="BJ608" i="1"/>
  <c r="BQ608" i="1" s="1"/>
  <c r="BG608" i="1"/>
  <c r="BN608" i="1" s="1"/>
  <c r="BH1948" i="1"/>
  <c r="BO1948" i="1" s="1"/>
  <c r="BJ1948" i="1"/>
  <c r="BQ1948" i="1" s="1"/>
  <c r="BG1948" i="1"/>
  <c r="BN1948" i="1" s="1"/>
  <c r="BH2527" i="1"/>
  <c r="BO2527" i="1" s="1"/>
  <c r="BJ2527" i="1"/>
  <c r="BQ2527" i="1" s="1"/>
  <c r="BG2527" i="1"/>
  <c r="BN2527" i="1" s="1"/>
  <c r="BH1139" i="1"/>
  <c r="BO1139" i="1" s="1"/>
  <c r="BJ1139" i="1"/>
  <c r="BQ1139" i="1" s="1"/>
  <c r="BG1139" i="1"/>
  <c r="BN1139" i="1" s="1"/>
  <c r="BH2326" i="1"/>
  <c r="BO2326" i="1" s="1"/>
  <c r="BJ2326" i="1"/>
  <c r="BQ2326" i="1" s="1"/>
  <c r="BG2326" i="1"/>
  <c r="BN2326" i="1" s="1"/>
  <c r="BH2701" i="1"/>
  <c r="BO2701" i="1" s="1"/>
  <c r="BJ2701" i="1"/>
  <c r="BQ2701" i="1" s="1"/>
  <c r="BG2701" i="1"/>
  <c r="BN2701" i="1" s="1"/>
  <c r="BJ1729" i="1"/>
  <c r="BQ1729" i="1" s="1"/>
  <c r="BH1729" i="1"/>
  <c r="BO1729" i="1" s="1"/>
  <c r="BG1729" i="1"/>
  <c r="BN1729" i="1" s="1"/>
  <c r="BH480" i="1"/>
  <c r="BO480" i="1" s="1"/>
  <c r="BJ480" i="1"/>
  <c r="BQ480" i="1" s="1"/>
  <c r="BG480" i="1"/>
  <c r="BN480" i="1" s="1"/>
  <c r="BH1708" i="1"/>
  <c r="BO1708" i="1" s="1"/>
  <c r="BJ1708" i="1"/>
  <c r="BQ1708" i="1" s="1"/>
  <c r="BG1708" i="1"/>
  <c r="BN1708" i="1" s="1"/>
  <c r="BH1587" i="1"/>
  <c r="BO1587" i="1" s="1"/>
  <c r="BJ1587" i="1"/>
  <c r="BQ1587" i="1" s="1"/>
  <c r="BG1587" i="1"/>
  <c r="BN1587" i="1" s="1"/>
  <c r="BJ1178" i="1"/>
  <c r="BQ1178" i="1" s="1"/>
  <c r="BG1178" i="1"/>
  <c r="BN1178" i="1" s="1"/>
  <c r="BH1178" i="1"/>
  <c r="BO1178" i="1" s="1"/>
  <c r="BJ2249" i="1"/>
  <c r="BQ2249" i="1" s="1"/>
  <c r="BH2249" i="1"/>
  <c r="BO2249" i="1" s="1"/>
  <c r="BG2249" i="1"/>
  <c r="BN2249" i="1" s="1"/>
  <c r="BH178" i="1"/>
  <c r="BO178" i="1" s="1"/>
  <c r="BJ178" i="1"/>
  <c r="BQ178" i="1" s="1"/>
  <c r="BG178" i="1"/>
  <c r="BN178" i="1" s="1"/>
  <c r="BH1797" i="1"/>
  <c r="BO1797" i="1" s="1"/>
  <c r="BJ1797" i="1"/>
  <c r="BQ1797" i="1" s="1"/>
  <c r="BG1797" i="1"/>
  <c r="BN1797" i="1" s="1"/>
  <c r="BH1458" i="1"/>
  <c r="BO1458" i="1" s="1"/>
  <c r="BJ1458" i="1"/>
  <c r="BQ1458" i="1" s="1"/>
  <c r="BG1458" i="1"/>
  <c r="BN1458" i="1" s="1"/>
  <c r="BH1856" i="1"/>
  <c r="BO1856" i="1" s="1"/>
  <c r="BJ1856" i="1"/>
  <c r="BQ1856" i="1" s="1"/>
  <c r="BG1856" i="1"/>
  <c r="BN1856" i="1" s="1"/>
  <c r="BJ1960" i="1"/>
  <c r="BQ1960" i="1" s="1"/>
  <c r="BH1960" i="1"/>
  <c r="BO1960" i="1" s="1"/>
  <c r="BG1960" i="1"/>
  <c r="BN1960" i="1" s="1"/>
  <c r="BJ713" i="1"/>
  <c r="BQ713" i="1" s="1"/>
  <c r="BH713" i="1"/>
  <c r="BO713" i="1" s="1"/>
  <c r="BG713" i="1"/>
  <c r="BN713" i="1" s="1"/>
  <c r="BJ1483" i="1"/>
  <c r="BQ1483" i="1" s="1"/>
  <c r="BH1483" i="1"/>
  <c r="BO1483" i="1" s="1"/>
  <c r="BG1483" i="1"/>
  <c r="BN1483" i="1" s="1"/>
  <c r="BH2386" i="1"/>
  <c r="BO2386" i="1" s="1"/>
  <c r="BJ2386" i="1"/>
  <c r="BQ2386" i="1" s="1"/>
  <c r="BG2386" i="1"/>
  <c r="BN2386" i="1" s="1"/>
  <c r="BJ2270" i="1"/>
  <c r="BQ2270" i="1" s="1"/>
  <c r="BH2270" i="1"/>
  <c r="BO2270" i="1" s="1"/>
  <c r="BG2270" i="1"/>
  <c r="BN2270" i="1" s="1"/>
  <c r="BJ3055" i="1"/>
  <c r="BQ3055" i="1" s="1"/>
  <c r="BH3055" i="1"/>
  <c r="BO3055" i="1" s="1"/>
  <c r="BG3055" i="1"/>
  <c r="BN3055" i="1" s="1"/>
  <c r="BH1703" i="1"/>
  <c r="BO1703" i="1" s="1"/>
  <c r="BJ1703" i="1"/>
  <c r="BQ1703" i="1" s="1"/>
  <c r="BG1703" i="1"/>
  <c r="BN1703" i="1" s="1"/>
  <c r="BJ2122" i="1"/>
  <c r="BQ2122" i="1" s="1"/>
  <c r="BG2122" i="1"/>
  <c r="BN2122" i="1" s="1"/>
  <c r="BH2122" i="1"/>
  <c r="BO2122" i="1" s="1"/>
  <c r="BH1518" i="1"/>
  <c r="BO1518" i="1" s="1"/>
  <c r="BJ1518" i="1"/>
  <c r="BQ1518" i="1" s="1"/>
  <c r="BG1518" i="1"/>
  <c r="BN1518" i="1" s="1"/>
  <c r="BJ2713" i="1"/>
  <c r="BQ2713" i="1" s="1"/>
  <c r="BH2713" i="1"/>
  <c r="BO2713" i="1" s="1"/>
  <c r="BG2713" i="1"/>
  <c r="BN2713" i="1" s="1"/>
  <c r="BH2432" i="1"/>
  <c r="BO2432" i="1" s="1"/>
  <c r="BJ2432" i="1"/>
  <c r="BQ2432" i="1" s="1"/>
  <c r="BG2432" i="1"/>
  <c r="BN2432" i="1" s="1"/>
  <c r="BJ491" i="1"/>
  <c r="BQ491" i="1" s="1"/>
  <c r="BH491" i="1"/>
  <c r="BO491" i="1" s="1"/>
  <c r="BG491" i="1"/>
  <c r="BN491" i="1" s="1"/>
  <c r="BJ1115" i="1"/>
  <c r="BQ1115" i="1" s="1"/>
  <c r="BH1115" i="1"/>
  <c r="BO1115" i="1" s="1"/>
  <c r="BG1115" i="1"/>
  <c r="BN1115" i="1" s="1"/>
  <c r="BH1648" i="1"/>
  <c r="BO1648" i="1" s="1"/>
  <c r="BJ1648" i="1"/>
  <c r="BQ1648" i="1" s="1"/>
  <c r="BG1648" i="1"/>
  <c r="BN1648" i="1" s="1"/>
  <c r="BH1212" i="1"/>
  <c r="BO1212" i="1" s="1"/>
  <c r="BJ1212" i="1"/>
  <c r="BQ1212" i="1" s="1"/>
  <c r="BG1212" i="1"/>
  <c r="BN1212" i="1" s="1"/>
  <c r="BH691" i="1"/>
  <c r="BO691" i="1" s="1"/>
  <c r="BJ691" i="1"/>
  <c r="BQ691" i="1" s="1"/>
  <c r="BG691" i="1"/>
  <c r="BN691" i="1" s="1"/>
  <c r="BH2112" i="1"/>
  <c r="BO2112" i="1" s="1"/>
  <c r="BJ2112" i="1"/>
  <c r="BQ2112" i="1" s="1"/>
  <c r="BG2112" i="1"/>
  <c r="BN2112" i="1" s="1"/>
  <c r="BH308" i="1"/>
  <c r="BO308" i="1" s="1"/>
  <c r="BJ308" i="1"/>
  <c r="BQ308" i="1" s="1"/>
  <c r="BG308" i="1"/>
  <c r="BN308" i="1" s="1"/>
  <c r="BJ939" i="1"/>
  <c r="BQ939" i="1" s="1"/>
  <c r="BH939" i="1"/>
  <c r="BO939" i="1" s="1"/>
  <c r="BG939" i="1"/>
  <c r="BN939" i="1" s="1"/>
  <c r="BH724" i="1"/>
  <c r="BO724" i="1" s="1"/>
  <c r="BJ724" i="1"/>
  <c r="BQ724" i="1" s="1"/>
  <c r="BG724" i="1"/>
  <c r="BN724" i="1" s="1"/>
  <c r="BH2375" i="1"/>
  <c r="BO2375" i="1" s="1"/>
  <c r="BJ2375" i="1"/>
  <c r="BQ2375" i="1" s="1"/>
  <c r="BG2375" i="1"/>
  <c r="BN2375" i="1" s="1"/>
  <c r="BH1836" i="1"/>
  <c r="BO1836" i="1" s="1"/>
  <c r="BJ1836" i="1"/>
  <c r="BQ1836" i="1" s="1"/>
  <c r="BG1836" i="1"/>
  <c r="BN1836" i="1" s="1"/>
  <c r="BJ1947" i="1"/>
  <c r="BQ1947" i="1" s="1"/>
  <c r="BH1947" i="1"/>
  <c r="BO1947" i="1" s="1"/>
  <c r="BG1947" i="1"/>
  <c r="BN1947" i="1" s="1"/>
  <c r="BJ1787" i="1"/>
  <c r="BQ1787" i="1" s="1"/>
  <c r="BH1787" i="1"/>
  <c r="BO1787" i="1" s="1"/>
  <c r="BG1787" i="1"/>
  <c r="BN1787" i="1" s="1"/>
  <c r="BH479" i="1"/>
  <c r="BO479" i="1" s="1"/>
  <c r="BJ479" i="1"/>
  <c r="BQ479" i="1" s="1"/>
  <c r="BG479" i="1"/>
  <c r="BN479" i="1" s="1"/>
  <c r="BJ2590" i="1"/>
  <c r="BQ2590" i="1" s="1"/>
  <c r="BG2590" i="1"/>
  <c r="BN2590" i="1" s="1"/>
  <c r="BH2590" i="1"/>
  <c r="BO2590" i="1" s="1"/>
  <c r="BH1374" i="1"/>
  <c r="BO1374" i="1" s="1"/>
  <c r="BJ1374" i="1"/>
  <c r="BQ1374" i="1" s="1"/>
  <c r="BG1374" i="1"/>
  <c r="BN1374" i="1" s="1"/>
  <c r="BJ2474" i="1"/>
  <c r="BQ2474" i="1" s="1"/>
  <c r="BH2474" i="1"/>
  <c r="BO2474" i="1" s="1"/>
  <c r="BG2474" i="1"/>
  <c r="BN2474" i="1" s="1"/>
  <c r="BH2477" i="1"/>
  <c r="BO2477" i="1" s="1"/>
  <c r="BJ2477" i="1"/>
  <c r="BQ2477" i="1" s="1"/>
  <c r="BG2477" i="1"/>
  <c r="BN2477" i="1" s="1"/>
  <c r="BJ475" i="1"/>
  <c r="BQ475" i="1" s="1"/>
  <c r="BH475" i="1"/>
  <c r="BO475" i="1" s="1"/>
  <c r="BG475" i="1"/>
  <c r="BN475" i="1" s="1"/>
  <c r="BH403" i="1"/>
  <c r="BO403" i="1" s="1"/>
  <c r="BJ403" i="1"/>
  <c r="BQ403" i="1" s="1"/>
  <c r="BG403" i="1"/>
  <c r="BN403" i="1" s="1"/>
  <c r="BJ2611" i="1"/>
  <c r="BQ2611" i="1" s="1"/>
  <c r="BH2611" i="1"/>
  <c r="BO2611" i="1" s="1"/>
  <c r="BG2611" i="1"/>
  <c r="BN2611" i="1" s="1"/>
  <c r="BH2454" i="1"/>
  <c r="BO2454" i="1" s="1"/>
  <c r="BJ2454" i="1"/>
  <c r="BQ2454" i="1" s="1"/>
  <c r="BG2454" i="1"/>
  <c r="BN2454" i="1" s="1"/>
  <c r="BH1709" i="1"/>
  <c r="BO1709" i="1" s="1"/>
  <c r="BJ1709" i="1"/>
  <c r="BQ1709" i="1" s="1"/>
  <c r="BG1709" i="1"/>
  <c r="BN1709" i="1" s="1"/>
  <c r="BJ2976" i="1"/>
  <c r="BQ2976" i="1" s="1"/>
  <c r="BG2976" i="1"/>
  <c r="BN2976" i="1" s="1"/>
  <c r="BH2976" i="1"/>
  <c r="BO2976" i="1" s="1"/>
  <c r="BJ2120" i="1"/>
  <c r="BQ2120" i="1" s="1"/>
  <c r="BH2120" i="1"/>
  <c r="BO2120" i="1" s="1"/>
  <c r="BG2120" i="1"/>
  <c r="BN2120" i="1" s="1"/>
  <c r="BH1421" i="1"/>
  <c r="BO1421" i="1" s="1"/>
  <c r="BJ1421" i="1"/>
  <c r="BQ1421" i="1" s="1"/>
  <c r="BG1421" i="1"/>
  <c r="BN1421" i="1" s="1"/>
  <c r="BJ1585" i="1"/>
  <c r="BQ1585" i="1" s="1"/>
  <c r="BH1585" i="1"/>
  <c r="BO1585" i="1" s="1"/>
  <c r="BG1585" i="1"/>
  <c r="BN1585" i="1" s="1"/>
  <c r="BH2341" i="1"/>
  <c r="BO2341" i="1" s="1"/>
  <c r="BJ2341" i="1"/>
  <c r="BQ2341" i="1" s="1"/>
  <c r="BG2341" i="1"/>
  <c r="BN2341" i="1" s="1"/>
  <c r="BJ2675" i="1"/>
  <c r="BQ2675" i="1" s="1"/>
  <c r="BH2675" i="1"/>
  <c r="BO2675" i="1" s="1"/>
  <c r="BG2675" i="1"/>
  <c r="BN2675" i="1" s="1"/>
  <c r="BH359" i="1"/>
  <c r="BO359" i="1" s="1"/>
  <c r="BJ359" i="1"/>
  <c r="BQ359" i="1" s="1"/>
  <c r="BG359" i="1"/>
  <c r="BN359" i="1" s="1"/>
  <c r="BH2502" i="1"/>
  <c r="BO2502" i="1" s="1"/>
  <c r="BJ2502" i="1"/>
  <c r="BQ2502" i="1" s="1"/>
  <c r="BG2502" i="1"/>
  <c r="BN2502" i="1" s="1"/>
  <c r="BH2320" i="1"/>
  <c r="BO2320" i="1" s="1"/>
  <c r="BJ2320" i="1"/>
  <c r="BQ2320" i="1" s="1"/>
  <c r="BG2320" i="1"/>
  <c r="BN2320" i="1" s="1"/>
  <c r="BH820" i="1"/>
  <c r="BO820" i="1" s="1"/>
  <c r="BJ820" i="1"/>
  <c r="BQ820" i="1" s="1"/>
  <c r="BG820" i="1"/>
  <c r="BN820" i="1" s="1"/>
  <c r="BJ2538" i="1"/>
  <c r="BQ2538" i="1" s="1"/>
  <c r="BG2538" i="1"/>
  <c r="BN2538" i="1" s="1"/>
  <c r="BH2538" i="1"/>
  <c r="BO2538" i="1" s="1"/>
  <c r="BJ1242" i="1"/>
  <c r="BQ1242" i="1" s="1"/>
  <c r="BG1242" i="1"/>
  <c r="BN1242" i="1" s="1"/>
  <c r="BH1242" i="1"/>
  <c r="BO1242" i="1" s="1"/>
  <c r="BH672" i="1"/>
  <c r="BO672" i="1" s="1"/>
  <c r="BJ672" i="1"/>
  <c r="BQ672" i="1" s="1"/>
  <c r="BG672" i="1"/>
  <c r="BN672" i="1" s="1"/>
  <c r="BH821" i="1"/>
  <c r="BO821" i="1" s="1"/>
  <c r="BJ821" i="1"/>
  <c r="BQ821" i="1" s="1"/>
  <c r="BG821" i="1"/>
  <c r="BN821" i="1" s="1"/>
  <c r="BJ618" i="1"/>
  <c r="BQ618" i="1" s="1"/>
  <c r="BG618" i="1"/>
  <c r="BN618" i="1" s="1"/>
  <c r="BH618" i="1"/>
  <c r="BO618" i="1" s="1"/>
  <c r="BH52" i="1"/>
  <c r="BO52" i="1" s="1"/>
  <c r="BJ52" i="1"/>
  <c r="BQ52" i="1" s="1"/>
  <c r="BG52" i="1"/>
  <c r="BN52" i="1" s="1"/>
  <c r="BH1570" i="1"/>
  <c r="BO1570" i="1" s="1"/>
  <c r="BJ1570" i="1"/>
  <c r="BQ1570" i="1" s="1"/>
  <c r="BG1570" i="1"/>
  <c r="BN1570" i="1" s="1"/>
  <c r="BJ330" i="1"/>
  <c r="BQ330" i="1" s="1"/>
  <c r="BG330" i="1"/>
  <c r="BN330" i="1" s="1"/>
  <c r="BH330" i="1"/>
  <c r="BO330" i="1" s="1"/>
  <c r="BH831" i="1"/>
  <c r="BO831" i="1" s="1"/>
  <c r="BJ831" i="1"/>
  <c r="BQ831" i="1" s="1"/>
  <c r="BG831" i="1"/>
  <c r="BN831" i="1" s="1"/>
  <c r="BH257" i="1"/>
  <c r="BO257" i="1" s="1"/>
  <c r="BJ257" i="1"/>
  <c r="BQ257" i="1" s="1"/>
  <c r="BG257" i="1"/>
  <c r="BN257" i="1" s="1"/>
  <c r="BJ712" i="1"/>
  <c r="BQ712" i="1" s="1"/>
  <c r="BH712" i="1"/>
  <c r="BO712" i="1" s="1"/>
  <c r="BG712" i="1"/>
  <c r="BN712" i="1" s="1"/>
  <c r="BH1492" i="1"/>
  <c r="BO1492" i="1" s="1"/>
  <c r="BJ1492" i="1"/>
  <c r="BQ1492" i="1" s="1"/>
  <c r="BG1492" i="1"/>
  <c r="BN1492" i="1" s="1"/>
  <c r="BJ1243" i="1"/>
  <c r="BQ1243" i="1" s="1"/>
  <c r="BH1243" i="1"/>
  <c r="BO1243" i="1" s="1"/>
  <c r="BG1243" i="1"/>
  <c r="BN1243" i="1" s="1"/>
  <c r="BH1021" i="1"/>
  <c r="BO1021" i="1" s="1"/>
  <c r="BJ1021" i="1"/>
  <c r="BQ1021" i="1" s="1"/>
  <c r="BG1021" i="1"/>
  <c r="BN1021" i="1" s="1"/>
  <c r="BJ328" i="1"/>
  <c r="BQ328" i="1" s="1"/>
  <c r="BH328" i="1"/>
  <c r="BO328" i="1" s="1"/>
  <c r="BG328" i="1"/>
  <c r="BN328" i="1" s="1"/>
  <c r="BJ3065" i="1"/>
  <c r="BQ3065" i="1" s="1"/>
  <c r="BG3065" i="1"/>
  <c r="BN3065" i="1" s="1"/>
  <c r="BH3065" i="1"/>
  <c r="BO3065" i="1" s="1"/>
  <c r="BH1456" i="1"/>
  <c r="BO1456" i="1" s="1"/>
  <c r="BJ1456" i="1"/>
  <c r="BQ1456" i="1" s="1"/>
  <c r="BG1456" i="1"/>
  <c r="BN1456" i="1" s="1"/>
  <c r="BH814" i="1"/>
  <c r="BO814" i="1" s="1"/>
  <c r="BJ814" i="1"/>
  <c r="BQ814" i="1" s="1"/>
  <c r="BG814" i="1"/>
  <c r="BN814" i="1" s="1"/>
  <c r="BH140" i="1"/>
  <c r="BO140" i="1" s="1"/>
  <c r="BJ140" i="1"/>
  <c r="BQ140" i="1" s="1"/>
  <c r="BG140" i="1"/>
  <c r="BN140" i="1" s="1"/>
  <c r="BJ1166" i="1"/>
  <c r="BQ1166" i="1" s="1"/>
  <c r="BJ2317" i="1"/>
  <c r="BQ2317" i="1" s="1"/>
  <c r="BH2033" i="1"/>
  <c r="BO2033" i="1" s="1"/>
  <c r="BJ125" i="1"/>
  <c r="BQ125" i="1" s="1"/>
  <c r="BH729" i="1"/>
  <c r="BO729" i="1" s="1"/>
  <c r="BJ829" i="1"/>
  <c r="BQ829" i="1" s="1"/>
  <c r="BG58" i="1"/>
  <c r="BN58" i="1" s="1"/>
  <c r="BH2394" i="1"/>
  <c r="BO2394" i="1" s="1"/>
  <c r="BJ1810" i="1"/>
  <c r="BQ1810" i="1" s="1"/>
  <c r="BH1352" i="1"/>
  <c r="BO1352" i="1" s="1"/>
  <c r="BH619" i="1"/>
  <c r="BO619" i="1" s="1"/>
  <c r="BH779" i="1"/>
  <c r="BO779" i="1" s="1"/>
  <c r="BJ684" i="1"/>
  <c r="BQ684" i="1" s="1"/>
  <c r="BJ2357" i="1"/>
  <c r="BQ2357" i="1" s="1"/>
  <c r="BH1889" i="1"/>
  <c r="BO1889" i="1" s="1"/>
  <c r="BG2974" i="1"/>
  <c r="BN2974" i="1" s="1"/>
  <c r="BJ966" i="1"/>
  <c r="BQ966" i="1" s="1"/>
  <c r="BJ1470" i="1"/>
  <c r="BQ1470" i="1" s="1"/>
  <c r="BH1851" i="1"/>
  <c r="BO1851" i="1" s="1"/>
  <c r="BJ1888" i="1"/>
  <c r="BQ1888" i="1" s="1"/>
  <c r="BJ1046" i="1"/>
  <c r="BQ1046" i="1" s="1"/>
  <c r="BJ1941" i="1"/>
  <c r="BQ1941" i="1" s="1"/>
  <c r="BG913" i="1"/>
  <c r="BN913" i="1" s="1"/>
  <c r="BJ532" i="1"/>
  <c r="BQ532" i="1" s="1"/>
  <c r="BJ2767" i="1"/>
  <c r="BQ2767" i="1" s="1"/>
  <c r="BJ2669" i="1"/>
  <c r="BQ2669" i="1" s="1"/>
  <c r="BH747" i="1"/>
  <c r="BO747" i="1" s="1"/>
  <c r="BJ1701" i="1"/>
  <c r="BQ1701" i="1" s="1"/>
  <c r="BG3079" i="1"/>
  <c r="BN3079" i="1" s="1"/>
  <c r="BJ112" i="1"/>
  <c r="BQ112" i="1" s="1"/>
  <c r="BJ158" i="1"/>
  <c r="BQ158" i="1" s="1"/>
  <c r="BJ997" i="1"/>
  <c r="BQ997" i="1" s="1"/>
  <c r="BH1144" i="1"/>
  <c r="BO1144" i="1" s="1"/>
  <c r="BJ1696" i="1"/>
  <c r="BQ1696" i="1" s="1"/>
  <c r="BH2819" i="1"/>
  <c r="BO2819" i="1" s="1"/>
  <c r="BH2665" i="1"/>
  <c r="BO2665" i="1" s="1"/>
  <c r="BH2739" i="1"/>
  <c r="BO2739" i="1" s="1"/>
  <c r="BJ2028" i="1"/>
  <c r="BQ2028" i="1" s="1"/>
  <c r="BJ2045" i="1"/>
  <c r="BQ2045" i="1" s="1"/>
  <c r="BJ802" i="1"/>
  <c r="BQ802" i="1" s="1"/>
  <c r="BJ225" i="1"/>
  <c r="BQ225" i="1" s="1"/>
  <c r="BJ1392" i="1"/>
  <c r="BQ1392" i="1" s="1"/>
  <c r="BJ2319" i="1"/>
  <c r="BQ2319" i="1" s="1"/>
  <c r="BH232" i="1"/>
  <c r="BO232" i="1" s="1"/>
  <c r="BH504" i="1"/>
  <c r="BO504" i="1" s="1"/>
  <c r="BJ1135" i="1"/>
  <c r="BQ1135" i="1" s="1"/>
  <c r="BJ903" i="1"/>
  <c r="BQ903" i="1" s="1"/>
  <c r="BH1497" i="1"/>
  <c r="BO1497" i="1" s="1"/>
  <c r="BH1578" i="1"/>
  <c r="BO1578" i="1" s="1"/>
  <c r="BH2782" i="1"/>
  <c r="BO2782" i="1" s="1"/>
  <c r="BJ2647" i="1"/>
  <c r="BQ2647" i="1" s="1"/>
  <c r="BH2928" i="1"/>
  <c r="BO2928" i="1" s="1"/>
  <c r="BJ1906" i="1"/>
  <c r="BQ1906" i="1" s="1"/>
  <c r="BG170" i="1"/>
  <c r="BN170" i="1" s="1"/>
  <c r="BG1306" i="1"/>
  <c r="BN1306" i="1" s="1"/>
  <c r="BG3044" i="1"/>
  <c r="BN3044" i="1" s="1"/>
  <c r="BJ254" i="1"/>
  <c r="BQ254" i="1" s="1"/>
  <c r="BH59" i="1"/>
  <c r="BO59" i="1" s="1"/>
  <c r="BJ1917" i="1"/>
  <c r="BQ1917" i="1" s="1"/>
  <c r="BJ2678" i="1"/>
  <c r="BQ2678" i="1" s="1"/>
  <c r="BH2088" i="1"/>
  <c r="BO2088" i="1" s="1"/>
  <c r="BH2291" i="1"/>
  <c r="BO2291" i="1" s="1"/>
  <c r="BG3114" i="1"/>
  <c r="BN3114" i="1" s="1"/>
  <c r="BJ1927" i="1"/>
  <c r="BQ1927" i="1" s="1"/>
  <c r="BH1611" i="1"/>
  <c r="BO1611" i="1" s="1"/>
  <c r="BJ973" i="1"/>
  <c r="BQ973" i="1" s="1"/>
  <c r="BG578" i="1"/>
  <c r="BN578" i="1" s="1"/>
  <c r="BJ1609" i="1"/>
  <c r="BQ1609" i="1" s="1"/>
  <c r="BG2796" i="1"/>
  <c r="BN2796" i="1" s="1"/>
  <c r="BJ1056" i="1"/>
  <c r="BQ1056" i="1" s="1"/>
  <c r="BJ25" i="1"/>
  <c r="BQ25" i="1" s="1"/>
  <c r="BG1369" i="1"/>
  <c r="BN1369" i="1" s="1"/>
  <c r="BJ379" i="1"/>
  <c r="BQ379" i="1" s="1"/>
  <c r="BG629" i="1"/>
  <c r="BN629" i="1" s="1"/>
  <c r="BJ2667" i="1"/>
  <c r="BQ2667" i="1" s="1"/>
  <c r="BG3060" i="1"/>
  <c r="BN3060" i="1" s="1"/>
  <c r="BH1744" i="1"/>
  <c r="BO1744" i="1" s="1"/>
  <c r="BG402" i="1"/>
  <c r="BN402" i="1" s="1"/>
  <c r="BJ2930" i="1"/>
  <c r="BQ2930" i="1" s="1"/>
  <c r="BG157" i="1"/>
  <c r="BN157" i="1" s="1"/>
  <c r="BJ1273" i="1"/>
  <c r="BQ1273" i="1" s="1"/>
  <c r="BG2578" i="1"/>
  <c r="BN2578" i="1" s="1"/>
  <c r="BH2025" i="1"/>
  <c r="BO2025" i="1" s="1"/>
  <c r="BJ2485" i="1"/>
  <c r="BQ2485" i="1" s="1"/>
  <c r="BH3124" i="1"/>
  <c r="BO3124" i="1" s="1"/>
  <c r="BH2130" i="1"/>
  <c r="BO2130" i="1" s="1"/>
  <c r="BG2366" i="1"/>
  <c r="BN2366" i="1" s="1"/>
  <c r="BH1229" i="1"/>
  <c r="BO1229" i="1" s="1"/>
  <c r="BG2232" i="1"/>
  <c r="BN2232" i="1" s="1"/>
  <c r="BJ2401" i="1"/>
  <c r="BQ2401" i="1" s="1"/>
  <c r="BG2182" i="1"/>
  <c r="BN2182" i="1" s="1"/>
  <c r="BH1475" i="1"/>
  <c r="BO1475" i="1" s="1"/>
  <c r="BG1583" i="1"/>
  <c r="BN1583" i="1" s="1"/>
  <c r="BH2166" i="1"/>
  <c r="BO2166" i="1" s="1"/>
  <c r="BG1504" i="1"/>
  <c r="BN1504" i="1" s="1"/>
  <c r="BH1871" i="1"/>
  <c r="BO1871" i="1" s="1"/>
  <c r="BG1202" i="1"/>
  <c r="BN1202" i="1" s="1"/>
  <c r="BH541" i="1"/>
  <c r="BO541" i="1" s="1"/>
  <c r="BG258" i="1"/>
  <c r="BN258" i="1" s="1"/>
  <c r="BH3094" i="1"/>
  <c r="BO3094" i="1" s="1"/>
  <c r="BG194" i="1"/>
  <c r="BN194" i="1" s="1"/>
  <c r="BH1909" i="1"/>
  <c r="BO1909" i="1" s="1"/>
  <c r="BG1150" i="1"/>
  <c r="BN1150" i="1" s="1"/>
  <c r="BJ2738" i="1"/>
  <c r="BQ2738" i="1" s="1"/>
  <c r="BG1494" i="1"/>
  <c r="BN1494" i="1" s="1"/>
  <c r="BH428" i="1"/>
  <c r="BO428" i="1" s="1"/>
  <c r="BG1427" i="1"/>
  <c r="BN1427" i="1" s="1"/>
  <c r="BJ2817" i="1"/>
  <c r="BQ2817" i="1" s="1"/>
  <c r="BG474" i="1"/>
  <c r="BN474" i="1" s="1"/>
  <c r="BH1766" i="1"/>
  <c r="BO1766" i="1" s="1"/>
  <c r="BG1533" i="1"/>
  <c r="BN1533" i="1" s="1"/>
  <c r="BH2998" i="1"/>
  <c r="BO2998" i="1" s="1"/>
  <c r="BG2260" i="1"/>
  <c r="BN2260" i="1" s="1"/>
  <c r="BG2725" i="1"/>
  <c r="BN2725" i="1" s="1"/>
  <c r="BH2823" i="1"/>
  <c r="BO2823" i="1" s="1"/>
  <c r="BG2638" i="1"/>
  <c r="BN2638" i="1" s="1"/>
  <c r="BJ1466" i="1"/>
  <c r="BQ1466" i="1" s="1"/>
  <c r="BG1983" i="1"/>
  <c r="BN1983" i="1" s="1"/>
  <c r="BH1412" i="1"/>
  <c r="BO1412" i="1" s="1"/>
  <c r="BG956" i="1"/>
  <c r="BN956" i="1" s="1"/>
  <c r="BH1068" i="1"/>
  <c r="BO1068" i="1" s="1"/>
  <c r="BG266" i="1"/>
  <c r="BN266" i="1" s="1"/>
  <c r="BJ1738" i="1"/>
  <c r="BQ1738" i="1" s="1"/>
  <c r="BG493" i="1"/>
  <c r="BN493" i="1" s="1"/>
  <c r="BH1095" i="1"/>
  <c r="BO1095" i="1" s="1"/>
  <c r="BG2191" i="1"/>
  <c r="BN2191" i="1" s="1"/>
  <c r="BJ2632" i="1"/>
  <c r="BQ2632" i="1" s="1"/>
  <c r="BG1855" i="1"/>
  <c r="BN1855" i="1" s="1"/>
  <c r="BH1773" i="1"/>
  <c r="BO1773" i="1" s="1"/>
  <c r="BG1790" i="1"/>
  <c r="BN1790" i="1" s="1"/>
  <c r="BJ1224" i="1"/>
  <c r="BQ1224" i="1" s="1"/>
  <c r="BJ454" i="1"/>
  <c r="BQ454" i="1" s="1"/>
  <c r="BH2742" i="1"/>
  <c r="BO2742" i="1" s="1"/>
  <c r="BH1514" i="1"/>
  <c r="BO1514" i="1" s="1"/>
  <c r="BG438" i="1"/>
  <c r="BN438" i="1" s="1"/>
  <c r="BJ1640" i="1"/>
  <c r="BQ1640" i="1" s="1"/>
  <c r="BG1364" i="1"/>
  <c r="BN1364" i="1" s="1"/>
  <c r="BH527" i="1"/>
  <c r="BO527" i="1" s="1"/>
  <c r="BG357" i="1"/>
  <c r="BN357" i="1" s="1"/>
  <c r="BH2752" i="1"/>
  <c r="BO2752" i="1" s="1"/>
  <c r="BJ3063" i="1"/>
  <c r="BQ3063" i="1" s="1"/>
  <c r="BJ248" i="1"/>
  <c r="BQ248" i="1" s="1"/>
  <c r="BG556" i="1"/>
  <c r="BN556" i="1" s="1"/>
  <c r="BJ106" i="1"/>
  <c r="BQ106" i="1" s="1"/>
  <c r="BG11" i="1"/>
  <c r="BN11" i="1" s="1"/>
  <c r="BJ2951" i="1"/>
  <c r="BQ2951" i="1" s="1"/>
  <c r="BG1226" i="1"/>
  <c r="BN1226" i="1" s="1"/>
  <c r="BH221" i="1"/>
  <c r="BO221" i="1" s="1"/>
  <c r="BH1397" i="1"/>
  <c r="BO1397" i="1" s="1"/>
  <c r="BG1205" i="1"/>
  <c r="BN1205" i="1" s="1"/>
  <c r="BH883" i="1"/>
  <c r="BO883" i="1" s="1"/>
  <c r="BG114" i="1"/>
  <c r="BN114" i="1" s="1"/>
  <c r="BH1023" i="1"/>
  <c r="BO1023" i="1" s="1"/>
  <c r="BG2220" i="1"/>
  <c r="BN2220" i="1" s="1"/>
  <c r="BH222" i="1"/>
  <c r="BO222" i="1" s="1"/>
  <c r="BJ222" i="1"/>
  <c r="BQ222" i="1" s="1"/>
  <c r="BG222" i="1"/>
  <c r="BN222" i="1" s="1"/>
  <c r="BJ635" i="1"/>
  <c r="BQ635" i="1" s="1"/>
  <c r="BH635" i="1"/>
  <c r="BO635" i="1" s="1"/>
  <c r="BG635" i="1"/>
  <c r="BN635" i="1" s="1"/>
  <c r="BJ1665" i="1"/>
  <c r="BQ1665" i="1" s="1"/>
  <c r="BH1665" i="1"/>
  <c r="BO1665" i="1" s="1"/>
  <c r="BG1665" i="1"/>
  <c r="BN1665" i="1" s="1"/>
  <c r="BH710" i="1"/>
  <c r="BO710" i="1" s="1"/>
  <c r="BJ710" i="1"/>
  <c r="BQ710" i="1" s="1"/>
  <c r="BG710" i="1"/>
  <c r="BN710" i="1" s="1"/>
  <c r="BJ3026" i="1"/>
  <c r="BQ3026" i="1" s="1"/>
  <c r="BH3026" i="1"/>
  <c r="BO3026" i="1" s="1"/>
  <c r="BG3026" i="1"/>
  <c r="BN3026" i="1" s="1"/>
  <c r="BJ2499" i="1"/>
  <c r="BQ2499" i="1" s="1"/>
  <c r="BH2499" i="1"/>
  <c r="BO2499" i="1" s="1"/>
  <c r="BG2499" i="1"/>
  <c r="BN2499" i="1" s="1"/>
  <c r="BH1838" i="1"/>
  <c r="BO1838" i="1" s="1"/>
  <c r="BJ1838" i="1"/>
  <c r="BQ1838" i="1" s="1"/>
  <c r="BG1838" i="1"/>
  <c r="BN1838" i="1" s="1"/>
  <c r="BJ1512" i="1"/>
  <c r="BQ1512" i="1" s="1"/>
  <c r="BH1512" i="1"/>
  <c r="BO1512" i="1" s="1"/>
  <c r="BG1512" i="1"/>
  <c r="BN1512" i="1" s="1"/>
  <c r="BH1716" i="1"/>
  <c r="BO1716" i="1" s="1"/>
  <c r="BJ1716" i="1"/>
  <c r="BQ1716" i="1" s="1"/>
  <c r="BG1716" i="1"/>
  <c r="BN1716" i="1" s="1"/>
  <c r="BH39" i="1"/>
  <c r="BO39" i="1" s="1"/>
  <c r="BJ39" i="1"/>
  <c r="BQ39" i="1" s="1"/>
  <c r="BG39" i="1"/>
  <c r="BN39" i="1" s="1"/>
  <c r="BJ776" i="1"/>
  <c r="BQ776" i="1" s="1"/>
  <c r="BH776" i="1"/>
  <c r="BO776" i="1" s="1"/>
  <c r="BG776" i="1"/>
  <c r="BN776" i="1" s="1"/>
  <c r="BJ1313" i="1"/>
  <c r="BQ1313" i="1" s="1"/>
  <c r="BG1313" i="1"/>
  <c r="BN1313" i="1" s="1"/>
  <c r="BH1313" i="1"/>
  <c r="BO1313" i="1" s="1"/>
  <c r="BJ1081" i="1"/>
  <c r="BQ1081" i="1" s="1"/>
  <c r="BH1081" i="1"/>
  <c r="BO1081" i="1" s="1"/>
  <c r="BG1081" i="1"/>
  <c r="BN1081" i="1" s="1"/>
  <c r="BH2294" i="1"/>
  <c r="BO2294" i="1" s="1"/>
  <c r="BJ2294" i="1"/>
  <c r="BQ2294" i="1" s="1"/>
  <c r="BG2294" i="1"/>
  <c r="BN2294" i="1" s="1"/>
  <c r="BH287" i="1"/>
  <c r="BO287" i="1" s="1"/>
  <c r="BJ287" i="1"/>
  <c r="BQ287" i="1" s="1"/>
  <c r="BG287" i="1"/>
  <c r="BN287" i="1" s="1"/>
  <c r="BJ2584" i="1"/>
  <c r="BQ2584" i="1" s="1"/>
  <c r="BH2584" i="1"/>
  <c r="BO2584" i="1" s="1"/>
  <c r="BG2584" i="1"/>
  <c r="BN2584" i="1" s="1"/>
  <c r="BH2215" i="1"/>
  <c r="BO2215" i="1" s="1"/>
  <c r="BJ2215" i="1"/>
  <c r="BQ2215" i="1" s="1"/>
  <c r="BG2215" i="1"/>
  <c r="BN2215" i="1" s="1"/>
  <c r="BH942" i="1"/>
  <c r="BO942" i="1" s="1"/>
  <c r="BJ942" i="1"/>
  <c r="BQ942" i="1" s="1"/>
  <c r="BG942" i="1"/>
  <c r="BN942" i="1" s="1"/>
  <c r="BH1334" i="1"/>
  <c r="BO1334" i="1" s="1"/>
  <c r="BJ1334" i="1"/>
  <c r="BQ1334" i="1" s="1"/>
  <c r="BG1334" i="1"/>
  <c r="BN1334" i="1" s="1"/>
  <c r="BJ2704" i="1"/>
  <c r="BQ2704" i="1" s="1"/>
  <c r="BH2704" i="1"/>
  <c r="BO2704" i="1" s="1"/>
  <c r="BG2704" i="1"/>
  <c r="BN2704" i="1" s="1"/>
  <c r="BH636" i="1"/>
  <c r="BO636" i="1" s="1"/>
  <c r="BJ636" i="1"/>
  <c r="BQ636" i="1" s="1"/>
  <c r="BG636" i="1"/>
  <c r="BN636" i="1" s="1"/>
  <c r="BJ1544" i="1"/>
  <c r="BQ1544" i="1" s="1"/>
  <c r="BH1544" i="1"/>
  <c r="BO1544" i="1" s="1"/>
  <c r="BG1544" i="1"/>
  <c r="BN1544" i="1" s="1"/>
  <c r="BJ2868" i="1"/>
  <c r="BQ2868" i="1" s="1"/>
  <c r="BH2868" i="1"/>
  <c r="BO2868" i="1" s="1"/>
  <c r="BG2868" i="1"/>
  <c r="BN2868" i="1" s="1"/>
  <c r="BH1677" i="1"/>
  <c r="BO1677" i="1" s="1"/>
  <c r="BJ1677" i="1"/>
  <c r="BQ1677" i="1" s="1"/>
  <c r="BG1677" i="1"/>
  <c r="BN1677" i="1" s="1"/>
  <c r="BH1612" i="1"/>
  <c r="BO1612" i="1" s="1"/>
  <c r="BJ1612" i="1"/>
  <c r="BQ1612" i="1" s="1"/>
  <c r="BG1612" i="1"/>
  <c r="BN1612" i="1" s="1"/>
  <c r="BH531" i="1"/>
  <c r="BO531" i="1" s="1"/>
  <c r="BJ531" i="1"/>
  <c r="BQ531" i="1" s="1"/>
  <c r="BG531" i="1"/>
  <c r="BN531" i="1" s="1"/>
  <c r="BH323" i="1"/>
  <c r="BO323" i="1" s="1"/>
  <c r="BJ323" i="1"/>
  <c r="BQ323" i="1" s="1"/>
  <c r="BG323" i="1"/>
  <c r="BN323" i="1" s="1"/>
  <c r="BH659" i="1"/>
  <c r="BO659" i="1" s="1"/>
  <c r="BJ659" i="1"/>
  <c r="BQ659" i="1" s="1"/>
  <c r="BG659" i="1"/>
  <c r="BN659" i="1" s="1"/>
  <c r="BJ987" i="1"/>
  <c r="BQ987" i="1" s="1"/>
  <c r="BH987" i="1"/>
  <c r="BO987" i="1" s="1"/>
  <c r="BG987" i="1"/>
  <c r="BN987" i="1" s="1"/>
  <c r="BH2310" i="1"/>
  <c r="BO2310" i="1" s="1"/>
  <c r="BJ2310" i="1"/>
  <c r="BQ2310" i="1" s="1"/>
  <c r="BG2310" i="1"/>
  <c r="BN2310" i="1" s="1"/>
  <c r="BJ427" i="1"/>
  <c r="BQ427" i="1" s="1"/>
  <c r="BH427" i="1"/>
  <c r="BO427" i="1" s="1"/>
  <c r="BG427" i="1"/>
  <c r="BN427" i="1" s="1"/>
  <c r="BH788" i="1"/>
  <c r="BO788" i="1" s="1"/>
  <c r="BJ788" i="1"/>
  <c r="BQ788" i="1" s="1"/>
  <c r="BG788" i="1"/>
  <c r="BN788" i="1" s="1"/>
  <c r="BJ2529" i="1"/>
  <c r="BQ2529" i="1" s="1"/>
  <c r="BH2529" i="1"/>
  <c r="BO2529" i="1" s="1"/>
  <c r="BG2529" i="1"/>
  <c r="BN2529" i="1" s="1"/>
  <c r="BJ1641" i="1"/>
  <c r="BQ1641" i="1" s="1"/>
  <c r="BH1641" i="1"/>
  <c r="BO1641" i="1" s="1"/>
  <c r="BG1641" i="1"/>
  <c r="BN1641" i="1" s="1"/>
  <c r="BH18" i="1"/>
  <c r="BO18" i="1" s="1"/>
  <c r="BJ18" i="1"/>
  <c r="BQ18" i="1" s="1"/>
  <c r="BG18" i="1"/>
  <c r="BN18" i="1" s="1"/>
  <c r="BJ1050" i="1"/>
  <c r="BQ1050" i="1" s="1"/>
  <c r="BG1050" i="1"/>
  <c r="BN1050" i="1" s="1"/>
  <c r="BH1050" i="1"/>
  <c r="BO1050" i="1" s="1"/>
  <c r="BH2380" i="1"/>
  <c r="BO2380" i="1" s="1"/>
  <c r="BJ2380" i="1"/>
  <c r="BQ2380" i="1" s="1"/>
  <c r="BG2380" i="1"/>
  <c r="BN2380" i="1" s="1"/>
  <c r="BJ1802" i="1"/>
  <c r="BQ1802" i="1" s="1"/>
  <c r="BG1802" i="1"/>
  <c r="BN1802" i="1" s="1"/>
  <c r="BH1802" i="1"/>
  <c r="BO1802" i="1" s="1"/>
  <c r="BJ1241" i="1"/>
  <c r="BQ1241" i="1" s="1"/>
  <c r="BH1241" i="1"/>
  <c r="BO1241" i="1" s="1"/>
  <c r="BG1241" i="1"/>
  <c r="BN1241" i="1" s="1"/>
  <c r="BH1127" i="1"/>
  <c r="BO1127" i="1" s="1"/>
  <c r="BJ1127" i="1"/>
  <c r="BQ1127" i="1" s="1"/>
  <c r="BG1127" i="1"/>
  <c r="BN1127" i="1" s="1"/>
  <c r="BJ2788" i="1"/>
  <c r="BQ2788" i="1" s="1"/>
  <c r="BH2788" i="1"/>
  <c r="BO2788" i="1" s="1"/>
  <c r="BG2788" i="1"/>
  <c r="BN2788" i="1" s="1"/>
  <c r="BH1645" i="1"/>
  <c r="BO1645" i="1" s="1"/>
  <c r="BJ1645" i="1"/>
  <c r="BQ1645" i="1" s="1"/>
  <c r="BG1645" i="1"/>
  <c r="BN1645" i="1" s="1"/>
  <c r="BH990" i="1"/>
  <c r="BO990" i="1" s="1"/>
  <c r="BJ990" i="1"/>
  <c r="BQ990" i="1" s="1"/>
  <c r="BG990" i="1"/>
  <c r="BN990" i="1" s="1"/>
  <c r="BH1186" i="1"/>
  <c r="BO1186" i="1" s="1"/>
  <c r="BJ1186" i="1"/>
  <c r="BQ1186" i="1" s="1"/>
  <c r="BG1186" i="1"/>
  <c r="BN1186" i="1" s="1"/>
  <c r="BH1622" i="1"/>
  <c r="BO1622" i="1" s="1"/>
  <c r="BJ1622" i="1"/>
  <c r="BQ1622" i="1" s="1"/>
  <c r="BG1622" i="1"/>
  <c r="BN1622" i="1" s="1"/>
  <c r="BJ3107" i="1"/>
  <c r="BQ3107" i="1" s="1"/>
  <c r="BG3107" i="1"/>
  <c r="BN3107" i="1" s="1"/>
  <c r="BH3107" i="1"/>
  <c r="BO3107" i="1" s="1"/>
  <c r="BH1332" i="1"/>
  <c r="BO1332" i="1" s="1"/>
  <c r="BJ1332" i="1"/>
  <c r="BQ1332" i="1" s="1"/>
  <c r="BG1332" i="1"/>
  <c r="BN1332" i="1" s="1"/>
  <c r="BJ3069" i="1"/>
  <c r="BQ3069" i="1" s="1"/>
  <c r="BG3069" i="1"/>
  <c r="BN3069" i="1" s="1"/>
  <c r="BH3069" i="1"/>
  <c r="BO3069" i="1" s="1"/>
  <c r="BG102" i="1"/>
  <c r="BN102" i="1" s="1"/>
  <c r="BH102" i="1"/>
  <c r="BO102" i="1" s="1"/>
  <c r="BJ102" i="1"/>
  <c r="BQ102" i="1" s="1"/>
  <c r="BH1876" i="1"/>
  <c r="BO1876" i="1" s="1"/>
  <c r="BJ1876" i="1"/>
  <c r="BQ1876" i="1" s="1"/>
  <c r="BG1876" i="1"/>
  <c r="BN1876" i="1" s="1"/>
  <c r="BH2471" i="1"/>
  <c r="BO2471" i="1" s="1"/>
  <c r="BJ2471" i="1"/>
  <c r="BQ2471" i="1" s="1"/>
  <c r="BG2471" i="1"/>
  <c r="BN2471" i="1" s="1"/>
  <c r="BH284" i="1"/>
  <c r="BO284" i="1" s="1"/>
  <c r="BJ284" i="1"/>
  <c r="BQ284" i="1" s="1"/>
  <c r="BG284" i="1"/>
  <c r="BN284" i="1" s="1"/>
  <c r="BH1564" i="1"/>
  <c r="BO1564" i="1" s="1"/>
  <c r="BJ1564" i="1"/>
  <c r="BQ1564" i="1" s="1"/>
  <c r="BG1564" i="1"/>
  <c r="BN1564" i="1" s="1"/>
  <c r="BH2652" i="1"/>
  <c r="BO2652" i="1" s="1"/>
  <c r="BJ2652" i="1"/>
  <c r="BQ2652" i="1" s="1"/>
  <c r="BG2652" i="1"/>
  <c r="BN2652" i="1" s="1"/>
  <c r="BH1359" i="1"/>
  <c r="BO1359" i="1" s="1"/>
  <c r="BJ1359" i="1"/>
  <c r="BQ1359" i="1" s="1"/>
  <c r="BG1359" i="1"/>
  <c r="BN1359" i="1" s="1"/>
  <c r="BH517" i="1"/>
  <c r="BO517" i="1" s="1"/>
  <c r="BJ517" i="1"/>
  <c r="BQ517" i="1" s="1"/>
  <c r="BG517" i="1"/>
  <c r="BN517" i="1" s="1"/>
  <c r="BJ2896" i="1"/>
  <c r="BQ2896" i="1" s="1"/>
  <c r="BH2896" i="1"/>
  <c r="BO2896" i="1" s="1"/>
  <c r="BG2896" i="1"/>
  <c r="BN2896" i="1" s="1"/>
  <c r="BH1926" i="1"/>
  <c r="BO1926" i="1" s="1"/>
  <c r="BJ1926" i="1"/>
  <c r="BQ1926" i="1" s="1"/>
  <c r="BG1926" i="1"/>
  <c r="BN1926" i="1" s="1"/>
  <c r="BJ2773" i="1"/>
  <c r="BQ2773" i="1" s="1"/>
  <c r="BH2773" i="1"/>
  <c r="BO2773" i="1" s="1"/>
  <c r="BG2773" i="1"/>
  <c r="BN2773" i="1" s="1"/>
  <c r="BH2607" i="1"/>
  <c r="BO2607" i="1" s="1"/>
  <c r="BJ2607" i="1"/>
  <c r="BQ2607" i="1" s="1"/>
  <c r="BG2607" i="1"/>
  <c r="BN2607" i="1" s="1"/>
  <c r="BH197" i="1"/>
  <c r="BO197" i="1" s="1"/>
  <c r="BJ197" i="1"/>
  <c r="BQ197" i="1" s="1"/>
  <c r="BG197" i="1"/>
  <c r="BN197" i="1" s="1"/>
  <c r="BH1663" i="1"/>
  <c r="BO1663" i="1" s="1"/>
  <c r="BJ1663" i="1"/>
  <c r="BQ1663" i="1" s="1"/>
  <c r="BG1663" i="1"/>
  <c r="BN1663" i="1" s="1"/>
  <c r="BH660" i="1"/>
  <c r="BO660" i="1" s="1"/>
  <c r="BJ660" i="1"/>
  <c r="BQ660" i="1" s="1"/>
  <c r="BG660" i="1"/>
  <c r="BN660" i="1" s="1"/>
  <c r="BJ2992" i="1"/>
  <c r="BQ2992" i="1" s="1"/>
  <c r="BH2992" i="1"/>
  <c r="BO2992" i="1" s="1"/>
  <c r="BG2992" i="1"/>
  <c r="BN2992" i="1" s="1"/>
  <c r="BH1653" i="1"/>
  <c r="BO1653" i="1" s="1"/>
  <c r="BJ1653" i="1"/>
  <c r="BQ1653" i="1" s="1"/>
  <c r="BG1653" i="1"/>
  <c r="BN1653" i="1" s="1"/>
  <c r="BJ1033" i="1"/>
  <c r="BQ1033" i="1" s="1"/>
  <c r="BH1033" i="1"/>
  <c r="BO1033" i="1" s="1"/>
  <c r="BG1033" i="1"/>
  <c r="BN1033" i="1" s="1"/>
  <c r="BH1200" i="1"/>
  <c r="BO1200" i="1" s="1"/>
  <c r="BJ1200" i="1"/>
  <c r="BQ1200" i="1" s="1"/>
  <c r="BG1200" i="1"/>
  <c r="BN1200" i="1" s="1"/>
  <c r="BH1471" i="1"/>
  <c r="BO1471" i="1" s="1"/>
  <c r="BJ1471" i="1"/>
  <c r="BQ1471" i="1" s="1"/>
  <c r="BG1471" i="1"/>
  <c r="BN1471" i="1" s="1"/>
  <c r="BH192" i="1"/>
  <c r="BO192" i="1" s="1"/>
  <c r="BJ192" i="1"/>
  <c r="BQ192" i="1" s="1"/>
  <c r="BG192" i="1"/>
  <c r="BN192" i="1" s="1"/>
  <c r="BH607" i="1"/>
  <c r="BO607" i="1" s="1"/>
  <c r="BJ607" i="1"/>
  <c r="BQ607" i="1" s="1"/>
  <c r="BG607" i="1"/>
  <c r="BN607" i="1" s="1"/>
  <c r="BJ954" i="1"/>
  <c r="BQ954" i="1" s="1"/>
  <c r="BH954" i="1"/>
  <c r="BO954" i="1" s="1"/>
  <c r="BG954" i="1"/>
  <c r="BN954" i="1" s="1"/>
  <c r="BJ249" i="1"/>
  <c r="BQ249" i="1" s="1"/>
  <c r="BH249" i="1"/>
  <c r="BO249" i="1" s="1"/>
  <c r="BG249" i="1"/>
  <c r="BN249" i="1" s="1"/>
  <c r="BH2557" i="1"/>
  <c r="BO2557" i="1" s="1"/>
  <c r="BJ2557" i="1"/>
  <c r="BQ2557" i="1" s="1"/>
  <c r="BG2557" i="1"/>
  <c r="BN2557" i="1" s="1"/>
  <c r="BH1376" i="1"/>
  <c r="BO1376" i="1" s="1"/>
  <c r="BJ1376" i="1"/>
  <c r="BQ1376" i="1" s="1"/>
  <c r="BG1376" i="1"/>
  <c r="BN1376" i="1" s="1"/>
  <c r="BJ3103" i="1"/>
  <c r="BQ3103" i="1" s="1"/>
  <c r="BG3103" i="1"/>
  <c r="BN3103" i="1" s="1"/>
  <c r="BH3103" i="1"/>
  <c r="BO3103" i="1" s="1"/>
  <c r="BH787" i="1"/>
  <c r="BO787" i="1" s="1"/>
  <c r="BJ787" i="1"/>
  <c r="BQ787" i="1" s="1"/>
  <c r="BG787" i="1"/>
  <c r="BN787" i="1" s="1"/>
  <c r="BH733" i="1"/>
  <c r="BO733" i="1" s="1"/>
  <c r="BJ733" i="1"/>
  <c r="BQ733" i="1" s="1"/>
  <c r="BG733" i="1"/>
  <c r="BN733" i="1" s="1"/>
  <c r="BH2591" i="1"/>
  <c r="BO2591" i="1" s="1"/>
  <c r="BJ2591" i="1"/>
  <c r="BQ2591" i="1" s="1"/>
  <c r="BG2591" i="1"/>
  <c r="BN2591" i="1" s="1"/>
  <c r="BJ2377" i="1"/>
  <c r="BQ2377" i="1" s="1"/>
  <c r="BH2377" i="1"/>
  <c r="BO2377" i="1" s="1"/>
  <c r="BG2377" i="1"/>
  <c r="BN2377" i="1" s="1"/>
  <c r="BH34" i="1"/>
  <c r="BO34" i="1" s="1"/>
  <c r="BJ34" i="1"/>
  <c r="BQ34" i="1" s="1"/>
  <c r="BG34" i="1"/>
  <c r="BN34" i="1" s="1"/>
  <c r="BJ2026" i="1"/>
  <c r="BQ2026" i="1" s="1"/>
  <c r="BG2026" i="1"/>
  <c r="BN2026" i="1" s="1"/>
  <c r="BH2026" i="1"/>
  <c r="BO2026" i="1" s="1"/>
  <c r="BJ2596" i="1"/>
  <c r="BQ2596" i="1" s="1"/>
  <c r="BG2596" i="1"/>
  <c r="BN2596" i="1" s="1"/>
  <c r="BH2596" i="1"/>
  <c r="BO2596" i="1" s="1"/>
  <c r="BH463" i="1"/>
  <c r="BO463" i="1" s="1"/>
  <c r="BJ463" i="1"/>
  <c r="BQ463" i="1" s="1"/>
  <c r="BG463" i="1"/>
  <c r="BN463" i="1" s="1"/>
  <c r="BJ443" i="1"/>
  <c r="BQ443" i="1" s="1"/>
  <c r="BH443" i="1"/>
  <c r="BO443" i="1" s="1"/>
  <c r="BG443" i="1"/>
  <c r="BN443" i="1" s="1"/>
  <c r="BH1728" i="1"/>
  <c r="BO1728" i="1" s="1"/>
  <c r="BJ1728" i="1"/>
  <c r="BQ1728" i="1" s="1"/>
  <c r="BG1728" i="1"/>
  <c r="BN1728" i="1" s="1"/>
  <c r="BH917" i="1"/>
  <c r="BO917" i="1" s="1"/>
  <c r="BJ917" i="1"/>
  <c r="BQ917" i="1" s="1"/>
  <c r="BG917" i="1"/>
  <c r="BN917" i="1" s="1"/>
  <c r="BH1189" i="1"/>
  <c r="BO1189" i="1" s="1"/>
  <c r="BJ1189" i="1"/>
  <c r="BQ1189" i="1" s="1"/>
  <c r="BG1189" i="1"/>
  <c r="BN1189" i="1" s="1"/>
  <c r="BH550" i="1"/>
  <c r="BO550" i="1" s="1"/>
  <c r="BJ550" i="1"/>
  <c r="BQ550" i="1" s="1"/>
  <c r="BG550" i="1"/>
  <c r="BN550" i="1" s="1"/>
  <c r="BJ1513" i="1"/>
  <c r="BQ1513" i="1" s="1"/>
  <c r="BH1513" i="1"/>
  <c r="BO1513" i="1" s="1"/>
  <c r="BG1513" i="1"/>
  <c r="BN1513" i="1" s="1"/>
  <c r="BH2141" i="1"/>
  <c r="BO2141" i="1" s="1"/>
  <c r="BJ2141" i="1"/>
  <c r="BQ2141" i="1" s="1"/>
  <c r="BG2141" i="1"/>
  <c r="BN2141" i="1" s="1"/>
  <c r="BJ3083" i="1"/>
  <c r="BQ3083" i="1" s="1"/>
  <c r="BG3083" i="1"/>
  <c r="BN3083" i="1" s="1"/>
  <c r="BH3083" i="1"/>
  <c r="BO3083" i="1" s="1"/>
  <c r="BH1309" i="1"/>
  <c r="BO1309" i="1" s="1"/>
  <c r="BJ1309" i="1"/>
  <c r="BQ1309" i="1" s="1"/>
  <c r="BG1309" i="1"/>
  <c r="BN1309" i="1" s="1"/>
  <c r="BJ936" i="1"/>
  <c r="BQ936" i="1" s="1"/>
  <c r="BH936" i="1"/>
  <c r="BO936" i="1" s="1"/>
  <c r="BG936" i="1"/>
  <c r="BN936" i="1" s="1"/>
  <c r="BJ539" i="1"/>
  <c r="BQ539" i="1" s="1"/>
  <c r="BH539" i="1"/>
  <c r="BO539" i="1" s="1"/>
  <c r="BG539" i="1"/>
  <c r="BN539" i="1" s="1"/>
  <c r="BJ1601" i="1"/>
  <c r="BQ1601" i="1" s="1"/>
  <c r="BH1601" i="1"/>
  <c r="BO1601" i="1" s="1"/>
  <c r="BG1601" i="1"/>
  <c r="BN1601" i="1" s="1"/>
  <c r="BH156" i="1"/>
  <c r="BO156" i="1" s="1"/>
  <c r="BJ156" i="1"/>
  <c r="BQ156" i="1" s="1"/>
  <c r="BG156" i="1"/>
  <c r="BN156" i="1" s="1"/>
  <c r="BH839" i="1"/>
  <c r="BO839" i="1" s="1"/>
  <c r="BJ839" i="1"/>
  <c r="BQ839" i="1" s="1"/>
  <c r="BG839" i="1"/>
  <c r="BN839" i="1" s="1"/>
  <c r="BJ2505" i="1"/>
  <c r="BQ2505" i="1" s="1"/>
  <c r="BH2505" i="1"/>
  <c r="BO2505" i="1" s="1"/>
  <c r="BG2505" i="1"/>
  <c r="BN2505" i="1" s="1"/>
  <c r="BH1860" i="1"/>
  <c r="BO1860" i="1" s="1"/>
  <c r="BJ1860" i="1"/>
  <c r="BQ1860" i="1" s="1"/>
  <c r="BG1860" i="1"/>
  <c r="BN1860" i="1" s="1"/>
  <c r="BJ2201" i="1"/>
  <c r="BQ2201" i="1" s="1"/>
  <c r="BH2201" i="1"/>
  <c r="BO2201" i="1" s="1"/>
  <c r="BG2201" i="1"/>
  <c r="BN2201" i="1" s="1"/>
  <c r="BH321" i="1"/>
  <c r="BO321" i="1" s="1"/>
  <c r="BJ321" i="1"/>
  <c r="BQ321" i="1" s="1"/>
  <c r="BG321" i="1"/>
  <c r="BN321" i="1" s="1"/>
  <c r="BJ2036" i="1"/>
  <c r="BQ2036" i="1" s="1"/>
  <c r="BG2036" i="1"/>
  <c r="BN2036" i="1" s="1"/>
  <c r="BH2036" i="1"/>
  <c r="BO2036" i="1" s="1"/>
  <c r="BJ2762" i="1"/>
  <c r="BQ2762" i="1" s="1"/>
  <c r="BH2762" i="1"/>
  <c r="BO2762" i="1" s="1"/>
  <c r="BG2762" i="1"/>
  <c r="BN2762" i="1" s="1"/>
  <c r="BH918" i="1"/>
  <c r="BO918" i="1" s="1"/>
  <c r="BJ918" i="1"/>
  <c r="BQ918" i="1" s="1"/>
  <c r="BG918" i="1"/>
  <c r="BN918" i="1" s="1"/>
  <c r="BH767" i="1"/>
  <c r="BO767" i="1" s="1"/>
  <c r="BJ767" i="1"/>
  <c r="BQ767" i="1" s="1"/>
  <c r="BG767" i="1"/>
  <c r="BN767" i="1" s="1"/>
  <c r="BJ1467" i="1"/>
  <c r="BQ1467" i="1" s="1"/>
  <c r="BH1467" i="1"/>
  <c r="BO1467" i="1" s="1"/>
  <c r="BG1467" i="1"/>
  <c r="BN1467" i="1" s="1"/>
  <c r="BJ859" i="1"/>
  <c r="BQ859" i="1" s="1"/>
  <c r="BH859" i="1"/>
  <c r="BO859" i="1" s="1"/>
  <c r="BG859" i="1"/>
  <c r="BN859" i="1" s="1"/>
  <c r="BH82" i="1"/>
  <c r="BO82" i="1" s="1"/>
  <c r="BJ82" i="1"/>
  <c r="BQ82" i="1" s="1"/>
  <c r="BG82" i="1"/>
  <c r="BN82" i="1" s="1"/>
  <c r="BH368" i="1"/>
  <c r="BO368" i="1" s="1"/>
  <c r="BJ368" i="1"/>
  <c r="BQ368" i="1" s="1"/>
  <c r="BG368" i="1"/>
  <c r="BN368" i="1" s="1"/>
  <c r="BJ426" i="1"/>
  <c r="BQ426" i="1" s="1"/>
  <c r="BH426" i="1"/>
  <c r="BO426" i="1" s="1"/>
  <c r="BG426" i="1"/>
  <c r="BN426" i="1" s="1"/>
  <c r="BJ2939" i="1"/>
  <c r="BQ2939" i="1" s="1"/>
  <c r="BG2939" i="1"/>
  <c r="BN2939" i="1" s="1"/>
  <c r="BH2939" i="1"/>
  <c r="BO2939" i="1" s="1"/>
  <c r="BJ810" i="1"/>
  <c r="BQ810" i="1" s="1"/>
  <c r="BH810" i="1"/>
  <c r="BO810" i="1" s="1"/>
  <c r="BG810" i="1"/>
  <c r="BN810" i="1" s="1"/>
  <c r="BH1151" i="1"/>
  <c r="BO1151" i="1" s="1"/>
  <c r="BJ1151" i="1"/>
  <c r="BQ1151" i="1" s="1"/>
  <c r="BG1151" i="1"/>
  <c r="BN1151" i="1" s="1"/>
  <c r="BH1191" i="1"/>
  <c r="BO1191" i="1" s="1"/>
  <c r="BJ1191" i="1"/>
  <c r="BQ1191" i="1" s="1"/>
  <c r="BG1191" i="1"/>
  <c r="BN1191" i="1" s="1"/>
  <c r="BJ1786" i="1"/>
  <c r="BQ1786" i="1" s="1"/>
  <c r="BG1786" i="1"/>
  <c r="BN1786" i="1" s="1"/>
  <c r="BH1786" i="1"/>
  <c r="BO1786" i="1" s="1"/>
  <c r="BH791" i="1"/>
  <c r="BO791" i="1" s="1"/>
  <c r="BJ791" i="1"/>
  <c r="BQ791" i="1" s="1"/>
  <c r="BG791" i="1"/>
  <c r="BN791" i="1" s="1"/>
  <c r="BH3142" i="1"/>
  <c r="BO3142" i="1" s="1"/>
  <c r="BJ3142" i="1"/>
  <c r="BQ3142" i="1" s="1"/>
  <c r="BG3142" i="1"/>
  <c r="BN3142" i="1" s="1"/>
  <c r="BJ3097" i="1"/>
  <c r="BQ3097" i="1" s="1"/>
  <c r="BG3097" i="1"/>
  <c r="BN3097" i="1" s="1"/>
  <c r="BH3097" i="1"/>
  <c r="BO3097" i="1" s="1"/>
  <c r="BJ2953" i="1"/>
  <c r="BQ2953" i="1" s="1"/>
  <c r="BG2953" i="1"/>
  <c r="BN2953" i="1" s="1"/>
  <c r="BH2953" i="1"/>
  <c r="BO2953" i="1" s="1"/>
  <c r="BJ1754" i="1"/>
  <c r="BQ1754" i="1" s="1"/>
  <c r="BG1754" i="1"/>
  <c r="BN1754" i="1" s="1"/>
  <c r="BH1754" i="1"/>
  <c r="BO1754" i="1" s="1"/>
  <c r="BH2253" i="1"/>
  <c r="BO2253" i="1" s="1"/>
  <c r="BJ2253" i="1"/>
  <c r="BQ2253" i="1" s="1"/>
  <c r="BG2253" i="1"/>
  <c r="BN2253" i="1" s="1"/>
  <c r="BH1132" i="1"/>
  <c r="BO1132" i="1" s="1"/>
  <c r="BJ1132" i="1"/>
  <c r="BQ1132" i="1" s="1"/>
  <c r="BG1132" i="1"/>
  <c r="BN1132" i="1" s="1"/>
  <c r="BH1028" i="1"/>
  <c r="BO1028" i="1" s="1"/>
  <c r="BJ1028" i="1"/>
  <c r="BQ1028" i="1" s="1"/>
  <c r="BG1028" i="1"/>
  <c r="BN1028" i="1" s="1"/>
  <c r="BJ2472" i="1"/>
  <c r="BQ2472" i="1" s="1"/>
  <c r="BH2472" i="1"/>
  <c r="BO2472" i="1" s="1"/>
  <c r="BG2472" i="1"/>
  <c r="BN2472" i="1" s="1"/>
  <c r="BH1154" i="1"/>
  <c r="BO1154" i="1" s="1"/>
  <c r="BJ1154" i="1"/>
  <c r="BQ1154" i="1" s="1"/>
  <c r="BG1154" i="1"/>
  <c r="BN1154" i="1" s="1"/>
  <c r="BJ2040" i="1"/>
  <c r="BQ2040" i="1" s="1"/>
  <c r="BH2040" i="1"/>
  <c r="BO2040" i="1" s="1"/>
  <c r="BG2040" i="1"/>
  <c r="BN2040" i="1" s="1"/>
  <c r="BH2544" i="1"/>
  <c r="BO2544" i="1" s="1"/>
  <c r="BJ2544" i="1"/>
  <c r="BQ2544" i="1" s="1"/>
  <c r="BG2544" i="1"/>
  <c r="BN2544" i="1" s="1"/>
  <c r="BH2759" i="1"/>
  <c r="BO2759" i="1" s="1"/>
  <c r="BJ2759" i="1"/>
  <c r="BQ2759" i="1" s="1"/>
  <c r="BG2759" i="1"/>
  <c r="BN2759" i="1" s="1"/>
  <c r="BH2358" i="1"/>
  <c r="BO2358" i="1" s="1"/>
  <c r="BJ2358" i="1"/>
  <c r="BQ2358" i="1" s="1"/>
  <c r="BG2358" i="1"/>
  <c r="BN2358" i="1" s="1"/>
  <c r="BH1319" i="1"/>
  <c r="BO1319" i="1" s="1"/>
  <c r="BJ1319" i="1"/>
  <c r="BQ1319" i="1" s="1"/>
  <c r="BG1319" i="1"/>
  <c r="BN1319" i="1" s="1"/>
  <c r="BJ929" i="1"/>
  <c r="BQ929" i="1" s="1"/>
  <c r="BG929" i="1"/>
  <c r="BN929" i="1" s="1"/>
  <c r="BH929" i="1"/>
  <c r="BO929" i="1" s="1"/>
  <c r="BH1292" i="1"/>
  <c r="BO1292" i="1" s="1"/>
  <c r="BJ1292" i="1"/>
  <c r="BQ1292" i="1" s="1"/>
  <c r="BG1292" i="1"/>
  <c r="BN1292" i="1" s="1"/>
  <c r="BH3004" i="1"/>
  <c r="BO3004" i="1" s="1"/>
  <c r="BJ3004" i="1"/>
  <c r="BQ3004" i="1" s="1"/>
  <c r="BG3004" i="1"/>
  <c r="BN3004" i="1" s="1"/>
  <c r="BJ2975" i="1"/>
  <c r="BQ2975" i="1" s="1"/>
  <c r="BG2975" i="1"/>
  <c r="BN2975" i="1" s="1"/>
  <c r="BH2975" i="1"/>
  <c r="BO2975" i="1" s="1"/>
</calcChain>
</file>

<file path=xl/sharedStrings.xml><?xml version="1.0" encoding="utf-8"?>
<sst xmlns="http://schemas.openxmlformats.org/spreadsheetml/2006/main" count="77" uniqueCount="77">
  <si>
    <t>TIMESTAMP</t>
  </si>
  <si>
    <t>Year</t>
  </si>
  <si>
    <t>month</t>
  </si>
  <si>
    <t>TA (℃)</t>
  </si>
  <si>
    <t>SW_IN (W/m2)</t>
  </si>
  <si>
    <t>PAR(MJ/(m2 · day))</t>
  </si>
  <si>
    <t>SW_IN_POT (W/m2)</t>
  </si>
  <si>
    <t>VPD (hPa)</t>
  </si>
  <si>
    <t>PPFD_IN (?molPhoton/m2/s)</t>
  </si>
  <si>
    <t>PPFD_DIF (?molPhoton/m2/s)</t>
  </si>
  <si>
    <t>LE_F (W/m2)</t>
  </si>
  <si>
    <t>H (W/m2)</t>
  </si>
  <si>
    <t>EF</t>
  </si>
  <si>
    <t>LUE</t>
  </si>
  <si>
    <t>bo1</t>
  </si>
  <si>
    <t>bo2</t>
  </si>
  <si>
    <t>bo3</t>
  </si>
  <si>
    <t>bo6</t>
  </si>
  <si>
    <t>NDVI</t>
  </si>
  <si>
    <t>LSWI</t>
  </si>
  <si>
    <t>LAI (m2/m2)</t>
  </si>
  <si>
    <t>fPAR</t>
  </si>
  <si>
    <t>CI</t>
  </si>
  <si>
    <t>Sci</t>
  </si>
  <si>
    <t>Ts</t>
  </si>
  <si>
    <t>TE</t>
  </si>
  <si>
    <t>TM</t>
  </si>
  <si>
    <t>WVPD</t>
  </si>
  <si>
    <t>WLSWI</t>
  </si>
  <si>
    <t>WMIN</t>
  </si>
  <si>
    <t>WEF</t>
  </si>
  <si>
    <t>WSW</t>
  </si>
  <si>
    <t>R</t>
  </si>
  <si>
    <t>Df</t>
  </si>
  <si>
    <t>C</t>
  </si>
  <si>
    <t>cos(θ,上面有一横)</t>
  </si>
  <si>
    <t>PARdif,u</t>
  </si>
  <si>
    <t>LAIsu</t>
  </si>
  <si>
    <t>LAIsh</t>
  </si>
  <si>
    <t>APARsh-TL</t>
  </si>
  <si>
    <t>APARsu-TL</t>
  </si>
  <si>
    <t>PARdif-two-leaf(MJ/(m2 · day))</t>
    <phoneticPr fontId="18" type="noConversion"/>
  </si>
  <si>
    <t>PARdir-two-leaf(MJ/(m2 · day))</t>
    <phoneticPr fontId="18" type="noConversion"/>
  </si>
  <si>
    <t>PPFD_IN  (molPhoton/m2/h)</t>
    <phoneticPr fontId="18" type="noConversion"/>
  </si>
  <si>
    <t>PPFD_DIF(molPhoton/m2/h)</t>
    <phoneticPr fontId="18" type="noConversion"/>
  </si>
  <si>
    <t>PPFD_DIR(molPhoton/m2/h)</t>
    <phoneticPr fontId="18" type="noConversion"/>
  </si>
  <si>
    <t>PARdif-PPFD</t>
    <phoneticPr fontId="18" type="noConversion"/>
  </si>
  <si>
    <t>PARdir-PPFD</t>
    <phoneticPr fontId="18" type="noConversion"/>
  </si>
  <si>
    <t>GPPsite(gC/m2/d)</t>
    <phoneticPr fontId="18" type="noConversion"/>
  </si>
  <si>
    <t>LUE_EC-LUE</t>
    <phoneticPr fontId="18" type="noConversion"/>
  </si>
  <si>
    <t>LUE_CI-LUE</t>
    <phoneticPr fontId="18" type="noConversion"/>
  </si>
  <si>
    <t>LUE_TL-LUE</t>
    <phoneticPr fontId="18" type="noConversion"/>
  </si>
  <si>
    <t>LUE_RTL-LUE</t>
    <phoneticPr fontId="18" type="noConversion"/>
  </si>
  <si>
    <t>LUE_BRS-LUE</t>
    <phoneticPr fontId="18" type="noConversion"/>
  </si>
  <si>
    <t>LUE_TRS-LUE</t>
    <phoneticPr fontId="18" type="noConversion"/>
  </si>
  <si>
    <t>LUEsite</t>
    <phoneticPr fontId="18" type="noConversion"/>
  </si>
  <si>
    <t>GPP_EC-LUE</t>
    <phoneticPr fontId="18" type="noConversion"/>
  </si>
  <si>
    <t>GPP_CI-LUE</t>
    <phoneticPr fontId="18" type="noConversion"/>
  </si>
  <si>
    <t>GPP_TL-LUE</t>
    <phoneticPr fontId="18" type="noConversion"/>
  </si>
  <si>
    <t>GPP_RTL-LUE</t>
    <phoneticPr fontId="18" type="noConversion"/>
  </si>
  <si>
    <t>GPP_BRS-LUE</t>
    <phoneticPr fontId="18" type="noConversion"/>
  </si>
  <si>
    <t>GPP_TRS-LUE</t>
    <phoneticPr fontId="18" type="noConversion"/>
  </si>
  <si>
    <t>LUEmax_EC-LUE</t>
    <phoneticPr fontId="18" type="noConversion"/>
  </si>
  <si>
    <t>LUEmax_CI-LUE</t>
    <phoneticPr fontId="18" type="noConversion"/>
  </si>
  <si>
    <t>LUEmax_TL-LUE</t>
    <phoneticPr fontId="18" type="noConversion"/>
  </si>
  <si>
    <t>LUEmax_RTL-LUE</t>
    <phoneticPr fontId="18" type="noConversion"/>
  </si>
  <si>
    <t>LUEmax_BRS-LUE</t>
    <phoneticPr fontId="18" type="noConversion"/>
  </si>
  <si>
    <t>LUEmax_TRS-LUE</t>
    <phoneticPr fontId="18" type="noConversion"/>
  </si>
  <si>
    <t>LUEsitemax</t>
    <phoneticPr fontId="18" type="noConversion"/>
  </si>
  <si>
    <t>fdPPFD</t>
    <phoneticPr fontId="18" type="noConversion"/>
  </si>
  <si>
    <t>GPPmax_EC-LUE</t>
    <phoneticPr fontId="18" type="noConversion"/>
  </si>
  <si>
    <t>GPPmax_CI-LUE</t>
    <phoneticPr fontId="18" type="noConversion"/>
  </si>
  <si>
    <t>GPPmax_TL-LUE</t>
    <phoneticPr fontId="18" type="noConversion"/>
  </si>
  <si>
    <t>GPPmax_RTL-LUE</t>
    <phoneticPr fontId="18" type="noConversion"/>
  </si>
  <si>
    <t>GPPmax_BRS-LUE</t>
    <phoneticPr fontId="18" type="noConversion"/>
  </si>
  <si>
    <t>GPPmax_TRS-LUE</t>
    <phoneticPr fontId="18" type="noConversion"/>
  </si>
  <si>
    <t>GPPmaxsite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</si>
</sst>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Protection="1">
      <alignment vertical="center"/>
      <protection locked="0"/>
    </xf>
    <xf numFmtId="0" fontId="0" fillId="0" borderId="0" xfId="0" applyAlignment="1"/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Y3143"/>
  <sheetViews>
    <sheetView tabSelected="1" topLeftCell="AP1" workbookViewId="0">
      <selection activeCell="BC2" sqref="BC2:BC3143"/>
    </sheetView>
  </sheetViews>
  <sheetFormatPr defaultRowHeight="13.8" x14ac:dyDescent="0.25"/>
  <cols>
    <col min="1" max="1" width="9.5546875" style="1" bestFit="1" customWidth="1"/>
    <col min="2" max="10" width="9" style="1" bestFit="1" customWidth="1"/>
    <col min="11" max="16" width="9" style="1" customWidth="1"/>
    <col min="17" max="43" width="9" style="1" bestFit="1" customWidth="1"/>
    <col min="44" max="44" width="13.109375" style="1" bestFit="1" customWidth="1"/>
    <col min="45" max="50" width="9" style="1" bestFit="1" customWidth="1"/>
    <col min="51" max="16384" width="8.88671875" style="1"/>
  </cols>
  <sheetData>
    <row r="1" spans="1:7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43</v>
      </c>
      <c r="L1" s="1" t="s">
        <v>44</v>
      </c>
      <c r="M1" s="1" t="s">
        <v>45</v>
      </c>
      <c r="N1" s="1" t="s">
        <v>69</v>
      </c>
      <c r="O1" s="1" t="s">
        <v>46</v>
      </c>
      <c r="P1" s="1" t="s">
        <v>47</v>
      </c>
      <c r="Q1" s="1" t="s">
        <v>10</v>
      </c>
      <c r="R1" s="1" t="s">
        <v>11</v>
      </c>
      <c r="S1" s="1" t="s">
        <v>12</v>
      </c>
      <c r="T1" s="1" t="s">
        <v>48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" t="s">
        <v>32</v>
      </c>
      <c r="AO1" s="1" t="s">
        <v>33</v>
      </c>
      <c r="AP1" s="1" t="s">
        <v>41</v>
      </c>
      <c r="AQ1" s="1" t="s">
        <v>42</v>
      </c>
      <c r="AR1" s="1" t="s">
        <v>34</v>
      </c>
      <c r="AS1" s="1" t="s">
        <v>35</v>
      </c>
      <c r="AT1" s="1" t="s">
        <v>36</v>
      </c>
      <c r="AU1" s="1" t="s">
        <v>37</v>
      </c>
      <c r="AV1" s="1" t="s">
        <v>38</v>
      </c>
      <c r="AW1" s="1" t="s">
        <v>39</v>
      </c>
      <c r="AX1" s="1" t="s">
        <v>40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49</v>
      </c>
      <c r="BF1" s="1" t="s">
        <v>50</v>
      </c>
      <c r="BG1" s="1" t="s">
        <v>51</v>
      </c>
      <c r="BH1" s="1" t="s">
        <v>52</v>
      </c>
      <c r="BI1" s="1" t="s">
        <v>53</v>
      </c>
      <c r="BJ1" s="1" t="s">
        <v>54</v>
      </c>
      <c r="BK1" s="1" t="s">
        <v>55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 x14ac:dyDescent="0.25">
      <c r="A2" s="1">
        <v>20100807</v>
      </c>
      <c r="B2" s="1">
        <v>2010</v>
      </c>
      <c r="C2" s="1">
        <v>8</v>
      </c>
      <c r="D2" s="1">
        <v>12.438000000000001</v>
      </c>
      <c r="E2" s="1">
        <v>328.09899999999999</v>
      </c>
      <c r="F2" s="1">
        <f>0.0864*E2*0.48</f>
        <v>13.606921728</v>
      </c>
      <c r="G2" s="1">
        <v>434.66899999999998</v>
      </c>
      <c r="H2" s="1">
        <v>5.5179999999999998</v>
      </c>
      <c r="I2" s="1">
        <v>731.26998849999995</v>
      </c>
      <c r="J2" s="1">
        <v>18.188634400000002</v>
      </c>
      <c r="K2" s="1">
        <f>I2*0.0036*0.0036</f>
        <v>9.4772590509599984E-3</v>
      </c>
      <c r="L2" s="1">
        <f>J2*0.0036*0.0036</f>
        <v>2.3572470182400002E-4</v>
      </c>
      <c r="M2" s="1">
        <f t="shared" ref="M2:M65" si="0">K2-L2</f>
        <v>9.2415343491359988E-3</v>
      </c>
      <c r="N2" s="1">
        <f t="shared" ref="N2:N65" si="1">J2/I2</f>
        <v>2.4872666301141391E-2</v>
      </c>
      <c r="O2" s="1">
        <f t="shared" ref="O2:O65" si="2">N2*F2</f>
        <v>0.33844042352629417</v>
      </c>
      <c r="P2" s="1">
        <f t="shared" ref="P2:P65" si="3">F2-O2</f>
        <v>13.268481304473706</v>
      </c>
      <c r="Q2" s="1">
        <v>121.866</v>
      </c>
      <c r="R2" s="1">
        <v>40.9803</v>
      </c>
      <c r="S2" s="1">
        <v>0.74834982400000005</v>
      </c>
      <c r="T2" s="1">
        <v>7.4835900000000004</v>
      </c>
      <c r="U2" s="1">
        <v>0.75293415500000005</v>
      </c>
      <c r="V2" s="1">
        <v>6.4511110999999996E-2</v>
      </c>
      <c r="W2" s="1">
        <v>0.40391111099999999</v>
      </c>
      <c r="X2" s="1">
        <v>3.2466666999999998E-2</v>
      </c>
      <c r="Y2" s="1">
        <v>0.254266667</v>
      </c>
      <c r="Z2" s="1">
        <v>0.72455998899999996</v>
      </c>
      <c r="AA2" s="1">
        <v>0.22736173900000001</v>
      </c>
      <c r="AB2" s="1">
        <v>1.8666666670000001</v>
      </c>
      <c r="AC2" s="1">
        <v>0.73045438600000001</v>
      </c>
      <c r="AD2" s="1">
        <v>0.245175064</v>
      </c>
      <c r="AE2" s="1">
        <f t="shared" ref="AE2:AE65" si="4">(AD2-0.1663)/(0.964-0.1663)</f>
        <v>9.8878104550582921E-2</v>
      </c>
      <c r="AF2" s="1">
        <v>0.95525406400000001</v>
      </c>
      <c r="AG2" s="1">
        <v>0.96105270799999998</v>
      </c>
      <c r="AH2" s="1">
        <v>0.52580396200000001</v>
      </c>
      <c r="AI2" s="1">
        <v>1</v>
      </c>
      <c r="AJ2" s="1">
        <v>0.77681122700000005</v>
      </c>
      <c r="AK2" s="1">
        <v>0.95543934200000002</v>
      </c>
      <c r="AL2" s="1">
        <v>0.85309187399999997</v>
      </c>
      <c r="AM2" s="1">
        <v>0.74834982400000005</v>
      </c>
      <c r="AN2" s="1">
        <f t="shared" ref="AN2:AN65" si="5">E2/G2</f>
        <v>0.75482493575571297</v>
      </c>
      <c r="AO2" s="1">
        <f t="shared" ref="AO2:AO65" si="6">0.7527+3.8453*AN2-16.316*AN2*AN2+18.962*AN2*AN2*AN2-7.0802*AN2*AN2*AN2*AN2</f>
        <v>0.21556646382967104</v>
      </c>
      <c r="AP2" s="1">
        <f t="shared" ref="AP2:AP65" si="7">F2*AO2</f>
        <v>2.9331960005120767</v>
      </c>
      <c r="AQ2" s="1">
        <f t="shared" ref="AQ2:AQ65" si="8">F2-AP2</f>
        <v>10.673725727487923</v>
      </c>
      <c r="AR2" s="1">
        <f t="shared" ref="AR2:AR65" si="9">0.07*0.9*AQ2*(1.1-0.1*AB2)*EXP(-G2/1367)</f>
        <v>0.44688111928312874</v>
      </c>
      <c r="AS2" s="1">
        <f t="shared" ref="AS2:AS65" si="10">0.537+0.025*AB2</f>
        <v>0.583666666675</v>
      </c>
      <c r="AT2" s="1">
        <f t="shared" ref="AT2:AT65" si="11">AP2*EXP(-0.5*0.9*AB2/AS2)</f>
        <v>0.69552731164049308</v>
      </c>
      <c r="AU2" s="1">
        <f t="shared" ref="AU2:AU65" si="12">2*G2/1367*(1-EXP(-0.5*0.9*AB2/(G2/1367)))</f>
        <v>0.59064259940933816</v>
      </c>
      <c r="AV2" s="1">
        <f t="shared" ref="AV2:AV65" si="13">AB2-AU2</f>
        <v>1.276024067590662</v>
      </c>
      <c r="AW2" s="1">
        <f t="shared" ref="AW2:AW65" si="14">(1-0.23)*((AP2-AT2)/AB2+AR2)*AV2</f>
        <v>1.616897048425012</v>
      </c>
      <c r="AX2" s="1">
        <f>(1-0.23)*(AQ2*0.5/(G2/1367)+(AP2-AT2)/AB2+AR2)*AU2</f>
        <v>8.3817082846799504</v>
      </c>
      <c r="AY2" s="1">
        <f>F2*AC2*1.75*AF2*AL2</f>
        <v>14.174434310035085</v>
      </c>
      <c r="AZ2" s="1">
        <f>F2*AC2*((2.49-1.58)*AE2+1.58)*AL2*AF2</f>
        <v>13.526290685554105</v>
      </c>
      <c r="BA2" s="1">
        <f>(AW2*3.62+AX2*1.03)*AL2*AF2</f>
        <v>11.805189936766672</v>
      </c>
      <c r="BB2" s="1">
        <f>(AW2/(0.94*L2+1)+AX2/(0.94*M2+1))*1.33*AL2*AF2</f>
        <v>10.758291858278827</v>
      </c>
      <c r="BC2" s="1">
        <f>AC2*(N2*O2*3.1/(0.1*L2+1)+P2*1.46/(0.1*M2+1))*AF2*AL2</f>
        <v>11.536282003940807</v>
      </c>
      <c r="BD2" s="1">
        <f>(N2*AW2*4.84/(0.77*L2+1)+AX2*1.17/(0.92*M2+1))*AF2*AL2</f>
        <v>8.0828086587455026</v>
      </c>
      <c r="BE2" s="1">
        <f t="shared" ref="BE2:BE65" si="15">AY2/AC2/F2</f>
        <v>1.4261090893067827</v>
      </c>
      <c r="BF2" s="1">
        <f t="shared" ref="BF2:BF65" si="16">AZ2/AC2/F2</f>
        <v>1.3608984788632907</v>
      </c>
      <c r="BG2" s="1">
        <f t="shared" ref="BG2:BG65" si="17">BA2/AC2/F2</f>
        <v>1.1877361947274949</v>
      </c>
      <c r="BH2" s="1">
        <f t="shared" ref="BH2:BH65" si="18">BB2/AC2/F2</f>
        <v>1.0824063570314446</v>
      </c>
      <c r="BI2" s="1">
        <f t="shared" ref="BI2:BI65" si="19">BC2/AC2/F2</f>
        <v>1.1606810023436855</v>
      </c>
      <c r="BJ2" s="1">
        <f t="shared" ref="BJ2:BJ65" si="20">BD2/AC2/F2</f>
        <v>0.8132223581722603</v>
      </c>
      <c r="BK2" s="1">
        <f t="shared" ref="BK2:BK65" si="21">T2/AC2/F2</f>
        <v>0.75293415498702398</v>
      </c>
      <c r="BL2" s="2">
        <f t="shared" ref="BL2:BL65" si="22">BE2/AF2/AL2</f>
        <v>1.7499999999999998</v>
      </c>
      <c r="BM2" s="2">
        <f t="shared" ref="BM2:BM65" si="23">BF2/AF2/AL2</f>
        <v>1.6699790751410308</v>
      </c>
      <c r="BN2" s="2">
        <f t="shared" ref="BN2:BN65" si="24">BG2/AF2/AL2</f>
        <v>1.4574890212525555</v>
      </c>
      <c r="BO2" s="2">
        <f t="shared" ref="BO2:BO65" si="25">BH2/AF2/AL2</f>
        <v>1.3282371867679386</v>
      </c>
      <c r="BP2" s="2">
        <f t="shared" ref="BP2:BP65" si="26">BI2/AF2/AL2</f>
        <v>1.4242891861020193</v>
      </c>
      <c r="BQ2" s="2">
        <f t="shared" ref="BQ2:BQ65" si="27">BJ2/AF2/AL2</f>
        <v>0.99791743666203614</v>
      </c>
      <c r="BR2" s="2">
        <f t="shared" ref="BR2:BR65" si="28">BK2/AF2/AL2</f>
        <v>0.92393687208583797</v>
      </c>
      <c r="BS2" s="1">
        <f>AY2/AL2/AF2</f>
        <v>17.393662398308525</v>
      </c>
      <c r="BT2" s="1">
        <f>AZ2/AL2/AF2</f>
        <v>16.598315568710049</v>
      </c>
      <c r="BU2" s="1">
        <f>BA2/AL2/AF2</f>
        <v>14.486326848518891</v>
      </c>
      <c r="BV2" s="1">
        <f>BB2/AL2/AF2</f>
        <v>13.201662406583193</v>
      </c>
      <c r="BW2" s="1">
        <f>BC2/AL2/AF2</f>
        <v>14.156345863211511</v>
      </c>
      <c r="BX2" s="1">
        <f>BD2/AL2/AF2</f>
        <v>9.918536568391362</v>
      </c>
      <c r="BY2" s="1">
        <f t="shared" ref="BY2:BY65" si="29">T2/AF2/AL2</f>
        <v>9.183226303091562</v>
      </c>
    </row>
    <row r="3" spans="1:77" x14ac:dyDescent="0.25">
      <c r="A3" s="1">
        <v>20091011</v>
      </c>
      <c r="B3" s="1">
        <v>2009</v>
      </c>
      <c r="C3" s="1">
        <v>10</v>
      </c>
      <c r="D3" s="1">
        <v>8.4649999999999999</v>
      </c>
      <c r="E3" s="1">
        <v>156.26900000000001</v>
      </c>
      <c r="F3" s="1">
        <f t="shared" ref="F3:F66" si="30">0.0864*E3*0.48</f>
        <v>6.4807879680000005</v>
      </c>
      <c r="G3" s="1">
        <v>247.34700000000001</v>
      </c>
      <c r="H3" s="1">
        <v>2.4860000000000002</v>
      </c>
      <c r="I3" s="1">
        <v>321.68035689999999</v>
      </c>
      <c r="J3" s="1">
        <v>9.1287393100000003</v>
      </c>
      <c r="K3" s="1">
        <f t="shared" ref="K3:K66" si="31">I3*0.0036*0.0036</f>
        <v>4.1689774254239998E-3</v>
      </c>
      <c r="L3" s="1">
        <f t="shared" ref="L3:L66" si="32">J3*0.0036*0.0036</f>
        <v>1.183084614576E-4</v>
      </c>
      <c r="M3" s="1">
        <f t="shared" si="0"/>
        <v>4.0506689639664001E-3</v>
      </c>
      <c r="N3" s="1">
        <f t="shared" si="1"/>
        <v>2.8378292656638122E-2</v>
      </c>
      <c r="O3" s="1">
        <f t="shared" si="2"/>
        <v>0.1839136976015231</v>
      </c>
      <c r="P3" s="1">
        <f t="shared" si="3"/>
        <v>6.2968742703984777</v>
      </c>
      <c r="Q3" s="1">
        <v>49.702199999999998</v>
      </c>
      <c r="R3" s="1">
        <v>8.9984500000000001</v>
      </c>
      <c r="S3" s="1">
        <v>0.84670612700000003</v>
      </c>
      <c r="T3" s="1">
        <v>4.1580599999999999</v>
      </c>
      <c r="U3" s="1">
        <v>0.97838425799999995</v>
      </c>
      <c r="V3" s="1">
        <v>5.8866666999999998E-2</v>
      </c>
      <c r="W3" s="1">
        <v>0.29187777799999998</v>
      </c>
      <c r="X3" s="1">
        <v>3.6088888999999999E-2</v>
      </c>
      <c r="Y3" s="1">
        <v>0.199211111</v>
      </c>
      <c r="Z3" s="1">
        <v>0.66433300500000003</v>
      </c>
      <c r="AA3" s="1">
        <v>0.188696322</v>
      </c>
      <c r="AB3" s="1">
        <v>1.244444444</v>
      </c>
      <c r="AC3" s="1">
        <v>0.65577292600000003</v>
      </c>
      <c r="AD3" s="1">
        <v>0.36821954600000001</v>
      </c>
      <c r="AE3" s="1">
        <f t="shared" si="4"/>
        <v>0.25312717312272787</v>
      </c>
      <c r="AF3" s="1">
        <v>0.84716975000000005</v>
      </c>
      <c r="AG3" s="1">
        <v>0.76155778200000002</v>
      </c>
      <c r="AH3" s="1">
        <v>0.423591459</v>
      </c>
      <c r="AI3" s="1">
        <v>1</v>
      </c>
      <c r="AJ3" s="1">
        <v>0.75233944399999997</v>
      </c>
      <c r="AK3" s="1">
        <v>1</v>
      </c>
      <c r="AL3" s="1">
        <v>0.98250806199999996</v>
      </c>
      <c r="AM3" s="1">
        <v>0.84670612700000003</v>
      </c>
      <c r="AN3" s="1">
        <f t="shared" si="5"/>
        <v>0.63178045417975559</v>
      </c>
      <c r="AO3" s="1">
        <f t="shared" si="6"/>
        <v>0.32331147868277177</v>
      </c>
      <c r="AP3" s="1">
        <f t="shared" si="7"/>
        <v>2.0953131409635959</v>
      </c>
      <c r="AQ3" s="1">
        <f t="shared" si="8"/>
        <v>4.3854748270364041</v>
      </c>
      <c r="AR3" s="1">
        <f t="shared" si="9"/>
        <v>0.22491959514081247</v>
      </c>
      <c r="AS3" s="1">
        <f t="shared" si="10"/>
        <v>0.56811111110000001</v>
      </c>
      <c r="AT3" s="1">
        <f t="shared" si="11"/>
        <v>0.78190685675055782</v>
      </c>
      <c r="AU3" s="1">
        <f t="shared" si="12"/>
        <v>0.34549744375579294</v>
      </c>
      <c r="AV3" s="1">
        <f t="shared" si="13"/>
        <v>0.89894700024420704</v>
      </c>
      <c r="AW3" s="1">
        <f t="shared" si="14"/>
        <v>0.88623429574275625</v>
      </c>
      <c r="AX3" s="1">
        <f t="shared" ref="AX3:AX66" si="33">(1-0.23)*(AQ3*0.5/(G3/1367)+(AP3-AT3)/AB3+AR3)*AU3</f>
        <v>3.5645300220927187</v>
      </c>
      <c r="AY3" s="1">
        <f t="shared" ref="AY3:AY66" si="34">F3*AC3*1.75*AF3*AL3</f>
        <v>6.1905025493418027</v>
      </c>
      <c r="AZ3" s="1">
        <f t="shared" ref="AZ3:AZ66" si="35">F3*AC3*((2.49-1.58)*AE3+1.58)*AL3*AF3</f>
        <v>6.4039713380210435</v>
      </c>
      <c r="BA3" s="1">
        <f t="shared" ref="BA3:BA66" si="36">(AW3*3.62+AX3*1.03)*AL3*AF3</f>
        <v>5.7262710522339706</v>
      </c>
      <c r="BB3" s="1">
        <f t="shared" ref="BB3:BB66" si="37">(AW3/(0.94*L3+1)+AX3/(0.94*M3+1))*1.33*AL3*AF3</f>
        <v>4.9120390380219172</v>
      </c>
      <c r="BC3" s="1">
        <f t="shared" ref="BC3:BC66" si="38">AC3*(N3*O3*3.1/(0.1*L3+1)+P3*1.46/(0.1*M3+1))*AF3*AL3</f>
        <v>5.0248832600637297</v>
      </c>
      <c r="BD3" s="1">
        <f t="shared" ref="BD3:BD66" si="39">(N3*AW3*4.84/(0.77*L3+1)+AX3*1.17/(0.92*M3+1))*AF3*AL3</f>
        <v>3.5597409609226895</v>
      </c>
      <c r="BE3" s="1">
        <f t="shared" si="15"/>
        <v>1.4566144412006679</v>
      </c>
      <c r="BF3" s="1">
        <f t="shared" si="16"/>
        <v>1.5068432744589397</v>
      </c>
      <c r="BG3" s="1">
        <f t="shared" si="17"/>
        <v>1.3473815804825393</v>
      </c>
      <c r="BH3" s="1">
        <f t="shared" si="18"/>
        <v>1.1557942091930649</v>
      </c>
      <c r="BI3" s="1">
        <f t="shared" si="19"/>
        <v>1.1823462576127259</v>
      </c>
      <c r="BJ3" s="1">
        <f t="shared" si="20"/>
        <v>0.83760083277323572</v>
      </c>
      <c r="BK3" s="1">
        <f t="shared" si="21"/>
        <v>0.97838425799902451</v>
      </c>
      <c r="BL3" s="2">
        <f t="shared" si="22"/>
        <v>1.75</v>
      </c>
      <c r="BM3" s="2">
        <f t="shared" si="23"/>
        <v>1.8103457275416825</v>
      </c>
      <c r="BN3" s="2">
        <f t="shared" si="24"/>
        <v>1.6187658855701332</v>
      </c>
      <c r="BO3" s="2">
        <f t="shared" si="25"/>
        <v>1.3885897385588379</v>
      </c>
      <c r="BP3" s="2">
        <f t="shared" si="26"/>
        <v>1.4204897962680734</v>
      </c>
      <c r="BQ3" s="2">
        <f t="shared" si="27"/>
        <v>1.0063071022040133</v>
      </c>
      <c r="BR3" s="2">
        <f t="shared" si="28"/>
        <v>1.1754465719061331</v>
      </c>
      <c r="BS3" s="1">
        <f t="shared" ref="BS3:BS66" si="40">AY3/AL3/AF3</f>
        <v>7.4373692549816708</v>
      </c>
      <c r="BT3" s="1">
        <f t="shared" ref="BT3:BT66" si="41">AZ3/AL3/AF3</f>
        <v>7.6938340885176775</v>
      </c>
      <c r="BU3" s="1">
        <f t="shared" ref="BU3:BU66" si="42">BA3/AL3/AF3</f>
        <v>6.8796340733442767</v>
      </c>
      <c r="BV3" s="1">
        <f t="shared" ref="BV3:BV66" si="43">BB3/AL3/AF3</f>
        <v>5.901402645337452</v>
      </c>
      <c r="BW3" s="1">
        <f t="shared" ref="BW3:BW66" si="44">BC3/AL3/AF3</f>
        <v>6.0369755073024836</v>
      </c>
      <c r="BX3" s="1">
        <f t="shared" ref="BX3:BX66" si="45">BD3/AL3/AF3</f>
        <v>4.2767300017153298</v>
      </c>
      <c r="BY3" s="1">
        <f t="shared" si="29"/>
        <v>4.9955601112961574</v>
      </c>
    </row>
    <row r="4" spans="1:77" x14ac:dyDescent="0.25">
      <c r="A4" s="1">
        <v>20091119</v>
      </c>
      <c r="B4" s="1">
        <v>2009</v>
      </c>
      <c r="C4" s="1">
        <v>11</v>
      </c>
      <c r="D4" s="1">
        <v>3.5999999999999997E-2</v>
      </c>
      <c r="E4" s="1">
        <v>94.986999999999995</v>
      </c>
      <c r="F4" s="1">
        <f t="shared" si="30"/>
        <v>3.9393008639999998</v>
      </c>
      <c r="G4" s="1">
        <v>146.09800000000001</v>
      </c>
      <c r="H4" s="1">
        <v>0.60299999999999998</v>
      </c>
      <c r="I4" s="1">
        <v>196.04315439999999</v>
      </c>
      <c r="J4" s="1">
        <v>7.1101187499999998</v>
      </c>
      <c r="K4" s="1">
        <f t="shared" si="31"/>
        <v>2.5407192810239995E-3</v>
      </c>
      <c r="L4" s="1">
        <f t="shared" si="32"/>
        <v>9.2147138999999984E-5</v>
      </c>
      <c r="M4" s="1">
        <f t="shared" si="0"/>
        <v>2.4485721420239998E-3</v>
      </c>
      <c r="N4" s="1">
        <f t="shared" si="1"/>
        <v>3.6268130717243753E-2</v>
      </c>
      <c r="O4" s="1">
        <f t="shared" si="2"/>
        <v>0.14287107867010324</v>
      </c>
      <c r="P4" s="1">
        <f t="shared" si="3"/>
        <v>3.7964297853298965</v>
      </c>
      <c r="Q4" s="1">
        <v>3.9972400000000001</v>
      </c>
      <c r="R4" s="1">
        <v>-17.6645</v>
      </c>
      <c r="S4" s="1">
        <v>-0.29246827800000003</v>
      </c>
      <c r="T4" s="1">
        <v>0.19501299999999999</v>
      </c>
      <c r="U4" s="1">
        <v>0.43127441700000002</v>
      </c>
      <c r="V4" s="1">
        <v>0.23615555599999999</v>
      </c>
      <c r="W4" s="1">
        <v>0.37568888900000003</v>
      </c>
      <c r="X4" s="1">
        <v>0.16957777800000001</v>
      </c>
      <c r="Y4" s="1">
        <v>0.19358888899999999</v>
      </c>
      <c r="Z4" s="1">
        <v>0.22805360799999999</v>
      </c>
      <c r="AA4" s="1">
        <v>0.319878989</v>
      </c>
      <c r="AB4" s="1">
        <v>0.311111111</v>
      </c>
      <c r="AC4" s="1">
        <v>0.114786474</v>
      </c>
      <c r="AD4" s="1">
        <v>0.34984051799999999</v>
      </c>
      <c r="AE4" s="1">
        <f t="shared" si="4"/>
        <v>0.23008714805064559</v>
      </c>
      <c r="AF4" s="1">
        <v>0.47643087000000001</v>
      </c>
      <c r="AG4" s="1">
        <v>0.293678355</v>
      </c>
      <c r="AH4" s="1">
        <v>0.20674041700000001</v>
      </c>
      <c r="AI4" s="1">
        <v>1</v>
      </c>
      <c r="AJ4" s="1">
        <v>0.83536644900000001</v>
      </c>
      <c r="AK4" s="1">
        <v>1</v>
      </c>
      <c r="AL4" s="1">
        <v>0</v>
      </c>
      <c r="AM4" s="1">
        <v>0</v>
      </c>
      <c r="AN4" s="1">
        <f t="shared" si="5"/>
        <v>0.65015948199153983</v>
      </c>
      <c r="AO4" s="1">
        <f t="shared" si="6"/>
        <v>0.30203753971776348</v>
      </c>
      <c r="AP4" s="1">
        <f t="shared" si="7"/>
        <v>1.18981674117062</v>
      </c>
      <c r="AQ4" s="1">
        <f t="shared" si="8"/>
        <v>2.7494841228293798</v>
      </c>
      <c r="AR4" s="1">
        <f t="shared" si="9"/>
        <v>0.16638307451638309</v>
      </c>
      <c r="AS4" s="1">
        <f t="shared" si="10"/>
        <v>0.54477777777500003</v>
      </c>
      <c r="AT4" s="1">
        <f t="shared" si="11"/>
        <v>0.92017977287303632</v>
      </c>
      <c r="AU4" s="1">
        <f t="shared" si="12"/>
        <v>0.15607252118060908</v>
      </c>
      <c r="AV4" s="1">
        <f t="shared" si="13"/>
        <v>0.15503858981939092</v>
      </c>
      <c r="AW4" s="1">
        <f t="shared" si="14"/>
        <v>0.1233279988508167</v>
      </c>
      <c r="AX4" s="1">
        <f t="shared" si="33"/>
        <v>1.6699836745040937</v>
      </c>
      <c r="AY4" s="1">
        <f t="shared" si="34"/>
        <v>0</v>
      </c>
      <c r="AZ4" s="1">
        <f t="shared" si="35"/>
        <v>0</v>
      </c>
      <c r="BA4" s="1">
        <f t="shared" si="36"/>
        <v>0</v>
      </c>
      <c r="BB4" s="1">
        <f t="shared" si="37"/>
        <v>0</v>
      </c>
      <c r="BC4" s="1">
        <f t="shared" si="38"/>
        <v>0</v>
      </c>
      <c r="BD4" s="1">
        <f t="shared" si="39"/>
        <v>0</v>
      </c>
      <c r="BE4" s="1">
        <f t="shared" si="15"/>
        <v>0</v>
      </c>
      <c r="BF4" s="1">
        <f t="shared" si="16"/>
        <v>0</v>
      </c>
      <c r="BG4" s="1">
        <f t="shared" si="17"/>
        <v>0</v>
      </c>
      <c r="BH4" s="1">
        <f t="shared" si="18"/>
        <v>0</v>
      </c>
      <c r="BI4" s="1">
        <f t="shared" si="19"/>
        <v>0</v>
      </c>
      <c r="BJ4" s="1">
        <f t="shared" si="20"/>
        <v>0</v>
      </c>
      <c r="BK4" s="1">
        <f t="shared" si="21"/>
        <v>0.43127441682481121</v>
      </c>
      <c r="BL4" s="2" t="e">
        <f t="shared" si="22"/>
        <v>#DIV/0!</v>
      </c>
      <c r="BM4" s="2" t="e">
        <f t="shared" si="23"/>
        <v>#DIV/0!</v>
      </c>
      <c r="BN4" s="2" t="e">
        <f t="shared" si="24"/>
        <v>#DIV/0!</v>
      </c>
      <c r="BO4" s="2" t="e">
        <f t="shared" si="25"/>
        <v>#DIV/0!</v>
      </c>
      <c r="BP4" s="2" t="e">
        <f t="shared" si="26"/>
        <v>#DIV/0!</v>
      </c>
      <c r="BQ4" s="2" t="e">
        <f t="shared" si="27"/>
        <v>#DIV/0!</v>
      </c>
      <c r="BR4" s="2" t="e">
        <f t="shared" si="28"/>
        <v>#DIV/0!</v>
      </c>
      <c r="BS4" s="1" t="e">
        <f t="shared" si="40"/>
        <v>#DIV/0!</v>
      </c>
      <c r="BT4" s="1" t="e">
        <f t="shared" si="41"/>
        <v>#DIV/0!</v>
      </c>
      <c r="BU4" s="1" t="e">
        <f t="shared" si="42"/>
        <v>#DIV/0!</v>
      </c>
      <c r="BV4" s="1" t="e">
        <f t="shared" si="43"/>
        <v>#DIV/0!</v>
      </c>
      <c r="BW4" s="1" t="e">
        <f t="shared" si="44"/>
        <v>#DIV/0!</v>
      </c>
      <c r="BX4" s="1" t="e">
        <f t="shared" si="45"/>
        <v>#DIV/0!</v>
      </c>
      <c r="BY4" s="1" t="e">
        <f t="shared" si="29"/>
        <v>#DIV/0!</v>
      </c>
    </row>
    <row r="5" spans="1:77" x14ac:dyDescent="0.25">
      <c r="A5" s="1">
        <v>20100604</v>
      </c>
      <c r="B5" s="1">
        <v>2010</v>
      </c>
      <c r="C5" s="1">
        <v>6</v>
      </c>
      <c r="D5" s="1">
        <v>12.737</v>
      </c>
      <c r="E5" s="1">
        <v>327.02499999999998</v>
      </c>
      <c r="F5" s="1">
        <f t="shared" si="30"/>
        <v>13.5623808</v>
      </c>
      <c r="G5" s="1">
        <v>481.02</v>
      </c>
      <c r="H5" s="1">
        <v>5.4889999999999999</v>
      </c>
      <c r="I5" s="1">
        <v>713.80363460000001</v>
      </c>
      <c r="J5" s="1">
        <v>26.544526919999999</v>
      </c>
      <c r="K5" s="1">
        <f t="shared" si="31"/>
        <v>9.2508951044159987E-3</v>
      </c>
      <c r="L5" s="1">
        <f t="shared" si="32"/>
        <v>3.4401706888319999E-4</v>
      </c>
      <c r="M5" s="1">
        <f t="shared" si="0"/>
        <v>8.9068780355327989E-3</v>
      </c>
      <c r="N5" s="1">
        <f t="shared" si="1"/>
        <v>3.7187435918388079E-2</v>
      </c>
      <c r="O5" s="1">
        <f t="shared" si="2"/>
        <v>0.50435016690077683</v>
      </c>
      <c r="P5" s="1">
        <f t="shared" si="3"/>
        <v>13.058030633099223</v>
      </c>
      <c r="Q5" s="1">
        <v>125.483</v>
      </c>
      <c r="R5" s="1">
        <v>33.807000000000002</v>
      </c>
      <c r="S5" s="1">
        <v>0.78776445500000003</v>
      </c>
      <c r="T5" s="1">
        <v>11.226599999999999</v>
      </c>
      <c r="U5" s="1">
        <v>1.0147198660000001</v>
      </c>
      <c r="V5" s="1">
        <v>3.9422222E-2</v>
      </c>
      <c r="W5" s="1">
        <v>0.34213333299999998</v>
      </c>
      <c r="X5" s="1">
        <v>2.6833333000000001E-2</v>
      </c>
      <c r="Y5" s="1">
        <v>0.176744444</v>
      </c>
      <c r="Z5" s="1">
        <v>0.79336051299999999</v>
      </c>
      <c r="AA5" s="1">
        <v>0.31874344300000002</v>
      </c>
      <c r="AB5" s="1">
        <v>2.766666667</v>
      </c>
      <c r="AC5" s="1">
        <v>0.815767036</v>
      </c>
      <c r="AD5" s="1">
        <v>0.32014261399999999</v>
      </c>
      <c r="AE5" s="1">
        <f t="shared" si="4"/>
        <v>0.19285773348376581</v>
      </c>
      <c r="AF5" s="1">
        <v>0.961071974</v>
      </c>
      <c r="AG5" s="1">
        <v>0.97419915599999996</v>
      </c>
      <c r="AH5" s="1">
        <v>0.53349626999999999</v>
      </c>
      <c r="AI5" s="1">
        <v>1</v>
      </c>
      <c r="AJ5" s="1">
        <v>0.83464774900000005</v>
      </c>
      <c r="AK5" s="1">
        <v>0.95788073699999998</v>
      </c>
      <c r="AL5" s="1">
        <v>0.90495323000000005</v>
      </c>
      <c r="AM5" s="1">
        <v>0.78776445500000003</v>
      </c>
      <c r="AN5" s="1">
        <f t="shared" si="5"/>
        <v>0.67985738638726034</v>
      </c>
      <c r="AO5" s="1">
        <f t="shared" si="6"/>
        <v>0.27153587409954549</v>
      </c>
      <c r="AP5" s="1">
        <f t="shared" si="7"/>
        <v>3.6826729253988928</v>
      </c>
      <c r="AQ5" s="1">
        <f t="shared" si="8"/>
        <v>9.879707874601106</v>
      </c>
      <c r="AR5" s="1">
        <f t="shared" si="9"/>
        <v>0.36044648641744875</v>
      </c>
      <c r="AS5" s="1">
        <f t="shared" si="10"/>
        <v>0.60616666667500008</v>
      </c>
      <c r="AT5" s="1">
        <f t="shared" si="11"/>
        <v>0.4722476530079871</v>
      </c>
      <c r="AU5" s="1">
        <f t="shared" si="12"/>
        <v>0.68330357726237034</v>
      </c>
      <c r="AV5" s="1">
        <f t="shared" si="13"/>
        <v>2.0833630897376296</v>
      </c>
      <c r="AW5" s="1">
        <f t="shared" si="14"/>
        <v>2.4397175452207382</v>
      </c>
      <c r="AX5" s="1">
        <f t="shared" si="33"/>
        <v>8.186429462719115</v>
      </c>
      <c r="AY5" s="1">
        <f t="shared" si="34"/>
        <v>16.8392281979628</v>
      </c>
      <c r="AZ5" s="1">
        <f t="shared" si="35"/>
        <v>16.892156658347144</v>
      </c>
      <c r="BA5" s="1">
        <f t="shared" si="36"/>
        <v>15.014761564139269</v>
      </c>
      <c r="BB5" s="1">
        <f t="shared" si="37"/>
        <v>12.212093539871281</v>
      </c>
      <c r="BC5" s="1">
        <f t="shared" si="38"/>
        <v>13.555504332393202</v>
      </c>
      <c r="BD5" s="1">
        <f t="shared" si="39"/>
        <v>8.6444384422095251</v>
      </c>
      <c r="BE5" s="1">
        <f t="shared" si="15"/>
        <v>1.522019077484108</v>
      </c>
      <c r="BF5" s="1">
        <f t="shared" si="16"/>
        <v>1.526803033464738</v>
      </c>
      <c r="BG5" s="1">
        <f t="shared" si="17"/>
        <v>1.3571140717280501</v>
      </c>
      <c r="BH5" s="1">
        <f t="shared" si="18"/>
        <v>1.103794017468875</v>
      </c>
      <c r="BI5" s="1">
        <f t="shared" si="19"/>
        <v>1.2252186356923975</v>
      </c>
      <c r="BJ5" s="1">
        <f t="shared" si="20"/>
        <v>0.78133035959282426</v>
      </c>
      <c r="BK5" s="1">
        <f t="shared" si="21"/>
        <v>1.0147198656854282</v>
      </c>
      <c r="BL5" s="2">
        <f t="shared" si="22"/>
        <v>1.75</v>
      </c>
      <c r="BM5" s="2">
        <f t="shared" si="23"/>
        <v>1.7555005374702273</v>
      </c>
      <c r="BN5" s="2">
        <f t="shared" si="24"/>
        <v>1.5603941242641128</v>
      </c>
      <c r="BO5" s="2">
        <f t="shared" si="25"/>
        <v>1.2691296443954725</v>
      </c>
      <c r="BP5" s="2">
        <f t="shared" si="26"/>
        <v>1.4087422714871216</v>
      </c>
      <c r="BQ5" s="2">
        <f t="shared" si="27"/>
        <v>0.89836464569657748</v>
      </c>
      <c r="BR5" s="2">
        <f t="shared" si="28"/>
        <v>1.1667132109045726</v>
      </c>
      <c r="BS5" s="1">
        <f t="shared" si="40"/>
        <v>19.361550576058789</v>
      </c>
      <c r="BT5" s="1">
        <f t="shared" si="41"/>
        <v>19.42240711001611</v>
      </c>
      <c r="BU5" s="1">
        <f t="shared" si="42"/>
        <v>17.263799860299763</v>
      </c>
      <c r="BV5" s="1">
        <f t="shared" si="43"/>
        <v>14.041324455736255</v>
      </c>
      <c r="BW5" s="1">
        <f t="shared" si="44"/>
        <v>15.585962707445624</v>
      </c>
      <c r="BX5" s="1">
        <f t="shared" si="45"/>
        <v>9.9392757276556676</v>
      </c>
      <c r="BY5" s="1">
        <f t="shared" si="29"/>
        <v>12.908215337534187</v>
      </c>
    </row>
    <row r="6" spans="1:77" x14ac:dyDescent="0.25">
      <c r="A6" s="1">
        <v>20100605</v>
      </c>
      <c r="B6" s="1">
        <v>2010</v>
      </c>
      <c r="C6" s="1">
        <v>6</v>
      </c>
      <c r="D6" s="1">
        <v>13.045</v>
      </c>
      <c r="E6" s="1">
        <v>301.49299999999999</v>
      </c>
      <c r="F6" s="1">
        <f t="shared" si="30"/>
        <v>12.503517695999999</v>
      </c>
      <c r="G6" s="1">
        <v>481.85599999999999</v>
      </c>
      <c r="H6" s="1">
        <v>3.2469999999999999</v>
      </c>
      <c r="I6" s="1">
        <v>649.73310900000001</v>
      </c>
      <c r="J6" s="1">
        <v>26.31797667</v>
      </c>
      <c r="K6" s="1">
        <f t="shared" si="31"/>
        <v>8.42054109264E-3</v>
      </c>
      <c r="L6" s="1">
        <f t="shared" si="32"/>
        <v>3.4108097764320002E-4</v>
      </c>
      <c r="M6" s="1">
        <f t="shared" si="0"/>
        <v>8.0794601149968004E-3</v>
      </c>
      <c r="N6" s="1">
        <f t="shared" si="1"/>
        <v>4.0505826631654689E-2</v>
      </c>
      <c r="O6" s="1">
        <f t="shared" si="2"/>
        <v>0.50646532008000245</v>
      </c>
      <c r="P6" s="1">
        <f t="shared" si="3"/>
        <v>11.997052375919997</v>
      </c>
      <c r="Q6" s="1">
        <v>99.150199999999998</v>
      </c>
      <c r="R6" s="1">
        <v>37.456600000000002</v>
      </c>
      <c r="S6" s="1">
        <v>0.72580720700000001</v>
      </c>
      <c r="T6" s="1">
        <v>11.838100000000001</v>
      </c>
      <c r="U6" s="1">
        <v>1.1606028669999999</v>
      </c>
      <c r="V6" s="1">
        <v>3.9422222E-2</v>
      </c>
      <c r="W6" s="1">
        <v>0.34213333299999998</v>
      </c>
      <c r="X6" s="1">
        <v>2.6833333000000001E-2</v>
      </c>
      <c r="Y6" s="1">
        <v>0.176744444</v>
      </c>
      <c r="Z6" s="1">
        <v>0.79336051299999999</v>
      </c>
      <c r="AA6" s="1">
        <v>0.31874344300000002</v>
      </c>
      <c r="AB6" s="1">
        <v>2.766666667</v>
      </c>
      <c r="AC6" s="1">
        <v>0.815767036</v>
      </c>
      <c r="AD6" s="1">
        <v>0.37430892199999999</v>
      </c>
      <c r="AE6" s="1">
        <f t="shared" si="4"/>
        <v>0.2607608399147549</v>
      </c>
      <c r="AF6" s="1">
        <v>0.96668402600000003</v>
      </c>
      <c r="AG6" s="1">
        <v>0.98752513200000003</v>
      </c>
      <c r="AH6" s="1">
        <v>0.54142011800000001</v>
      </c>
      <c r="AI6" s="1">
        <v>1</v>
      </c>
      <c r="AJ6" s="1">
        <v>0.83464774900000005</v>
      </c>
      <c r="AK6" s="1">
        <v>1</v>
      </c>
      <c r="AL6" s="1">
        <v>0.82343053600000005</v>
      </c>
      <c r="AM6" s="1">
        <v>0.72580720700000001</v>
      </c>
      <c r="AN6" s="1">
        <f t="shared" si="5"/>
        <v>0.62569107783238143</v>
      </c>
      <c r="AO6" s="1">
        <f t="shared" si="6"/>
        <v>0.33075909517967372</v>
      </c>
      <c r="AP6" s="1">
        <f t="shared" si="7"/>
        <v>4.1356521996919984</v>
      </c>
      <c r="AQ6" s="1">
        <f t="shared" si="8"/>
        <v>8.367865496308001</v>
      </c>
      <c r="AR6" s="1">
        <f t="shared" si="9"/>
        <v>0.30510251488831608</v>
      </c>
      <c r="AS6" s="1">
        <f t="shared" si="10"/>
        <v>0.60616666667500008</v>
      </c>
      <c r="AT6" s="1">
        <f t="shared" si="11"/>
        <v>0.53033546136881504</v>
      </c>
      <c r="AU6" s="1">
        <f t="shared" si="12"/>
        <v>0.68436496309844597</v>
      </c>
      <c r="AV6" s="1">
        <f t="shared" si="13"/>
        <v>2.0823017039015541</v>
      </c>
      <c r="AW6" s="1">
        <f t="shared" si="14"/>
        <v>2.5785899247681012</v>
      </c>
      <c r="AX6" s="1">
        <f t="shared" si="33"/>
        <v>7.1022884734399954</v>
      </c>
      <c r="AY6" s="1">
        <f t="shared" si="34"/>
        <v>14.208489946076071</v>
      </c>
      <c r="AZ6" s="1">
        <f t="shared" si="35"/>
        <v>14.754845878603437</v>
      </c>
      <c r="BA6" s="1">
        <f t="shared" si="36"/>
        <v>13.253235189478103</v>
      </c>
      <c r="BB6" s="1">
        <f t="shared" si="37"/>
        <v>10.191366374523618</v>
      </c>
      <c r="BC6" s="1">
        <f t="shared" si="38"/>
        <v>11.405899007317517</v>
      </c>
      <c r="BD6" s="1">
        <f t="shared" si="39"/>
        <v>6.9679693555140689</v>
      </c>
      <c r="BE6" s="1">
        <f t="shared" si="15"/>
        <v>1.3929950049256816</v>
      </c>
      <c r="BF6" s="1">
        <f t="shared" si="16"/>
        <v>1.4465595348518416</v>
      </c>
      <c r="BG6" s="1">
        <f t="shared" si="17"/>
        <v>1.2993421882349148</v>
      </c>
      <c r="BH6" s="1">
        <f t="shared" si="18"/>
        <v>0.99915772238692946</v>
      </c>
      <c r="BI6" s="1">
        <f t="shared" si="19"/>
        <v>1.1182300444438114</v>
      </c>
      <c r="BJ6" s="1">
        <f t="shared" si="20"/>
        <v>0.68313709222751717</v>
      </c>
      <c r="BK6" s="1">
        <f t="shared" si="21"/>
        <v>1.1606028670460393</v>
      </c>
      <c r="BL6" s="2">
        <f t="shared" si="22"/>
        <v>1.7500000000000002</v>
      </c>
      <c r="BM6" s="2">
        <f t="shared" si="23"/>
        <v>1.8172923643224272</v>
      </c>
      <c r="BN6" s="2">
        <f t="shared" si="24"/>
        <v>1.6323452857840035</v>
      </c>
      <c r="BO6" s="2">
        <f t="shared" si="25"/>
        <v>1.2552277703755392</v>
      </c>
      <c r="BP6" s="2">
        <f t="shared" si="26"/>
        <v>1.4048166510698104</v>
      </c>
      <c r="BQ6" s="2">
        <f t="shared" si="27"/>
        <v>0.85821550484449616</v>
      </c>
      <c r="BR6" s="2">
        <f t="shared" si="28"/>
        <v>1.4580490311513563</v>
      </c>
      <c r="BS6" s="1">
        <f t="shared" si="40"/>
        <v>17.849925748269072</v>
      </c>
      <c r="BT6" s="1">
        <f t="shared" si="41"/>
        <v>18.536305009172381</v>
      </c>
      <c r="BU6" s="1">
        <f t="shared" si="42"/>
        <v>16.649852655303722</v>
      </c>
      <c r="BV6" s="1">
        <f t="shared" si="43"/>
        <v>12.803269999067837</v>
      </c>
      <c r="BW6" s="1">
        <f t="shared" si="44"/>
        <v>14.329070235158934</v>
      </c>
      <c r="BX6" s="1">
        <f t="shared" si="45"/>
        <v>8.7537617357071476</v>
      </c>
      <c r="BY6" s="1">
        <f t="shared" si="29"/>
        <v>14.872038253364209</v>
      </c>
    </row>
    <row r="7" spans="1:77" x14ac:dyDescent="0.25">
      <c r="A7" s="1">
        <v>20100919</v>
      </c>
      <c r="B7" s="1">
        <v>2010</v>
      </c>
      <c r="C7" s="1">
        <v>9</v>
      </c>
      <c r="D7" s="1">
        <v>8.3480000000000008</v>
      </c>
      <c r="E7" s="1">
        <v>241.208</v>
      </c>
      <c r="F7" s="1">
        <f t="shared" si="30"/>
        <v>10.003378176</v>
      </c>
      <c r="G7" s="1">
        <v>316.80399999999997</v>
      </c>
      <c r="H7" s="1">
        <v>2.5760000000000001</v>
      </c>
      <c r="I7" s="1">
        <v>515.25462460000006</v>
      </c>
      <c r="J7" s="1">
        <v>23.231192310000001</v>
      </c>
      <c r="K7" s="1">
        <f t="shared" si="31"/>
        <v>6.6776999348160003E-3</v>
      </c>
      <c r="L7" s="1">
        <f t="shared" si="32"/>
        <v>3.0107625233759998E-4</v>
      </c>
      <c r="M7" s="1">
        <f t="shared" si="0"/>
        <v>6.3766236824783998E-3</v>
      </c>
      <c r="N7" s="1">
        <f t="shared" si="1"/>
        <v>4.508681960503455E-2</v>
      </c>
      <c r="O7" s="1">
        <f t="shared" si="2"/>
        <v>0.45102050726225157</v>
      </c>
      <c r="P7" s="1">
        <f t="shared" si="3"/>
        <v>9.5523576687377485</v>
      </c>
      <c r="Q7" s="1">
        <v>73.667599999999993</v>
      </c>
      <c r="R7" s="1">
        <v>37.757199999999997</v>
      </c>
      <c r="S7" s="1">
        <v>0.66114186399999997</v>
      </c>
      <c r="T7" s="1">
        <v>4.4234299999999998</v>
      </c>
      <c r="U7" s="1">
        <v>0.62026848300000004</v>
      </c>
      <c r="V7" s="1">
        <v>5.9400000000000001E-2</v>
      </c>
      <c r="W7" s="1">
        <v>0.35083333300000002</v>
      </c>
      <c r="X7" s="1">
        <v>2.9133333000000001E-2</v>
      </c>
      <c r="Y7" s="1">
        <v>0.24436666700000001</v>
      </c>
      <c r="Z7" s="1">
        <v>0.71040871000000005</v>
      </c>
      <c r="AA7" s="1">
        <v>0.17887544699999999</v>
      </c>
      <c r="AB7" s="1">
        <v>1.8333333329999999</v>
      </c>
      <c r="AC7" s="1">
        <v>0.71290679999999995</v>
      </c>
      <c r="AD7" s="1">
        <v>0.23862072400000001</v>
      </c>
      <c r="AE7" s="1">
        <f t="shared" si="4"/>
        <v>9.0661556976306887E-2</v>
      </c>
      <c r="AF7" s="1">
        <v>0.84321035499999997</v>
      </c>
      <c r="AG7" s="1">
        <v>0.754983505</v>
      </c>
      <c r="AH7" s="1">
        <v>0.42058142500000001</v>
      </c>
      <c r="AI7" s="1">
        <v>1</v>
      </c>
      <c r="AJ7" s="1">
        <v>0.74612370100000003</v>
      </c>
      <c r="AK7" s="1">
        <v>1</v>
      </c>
      <c r="AL7" s="1">
        <v>0.73834455799999998</v>
      </c>
      <c r="AM7" s="1">
        <v>0.66114186399999997</v>
      </c>
      <c r="AN7" s="1">
        <f t="shared" si="5"/>
        <v>0.76137927551419815</v>
      </c>
      <c r="AO7" s="1">
        <f t="shared" si="6"/>
        <v>0.2120342833734461</v>
      </c>
      <c r="AP7" s="1">
        <f t="shared" si="7"/>
        <v>2.1210591228617304</v>
      </c>
      <c r="AQ7" s="1">
        <f t="shared" si="8"/>
        <v>7.8823190531382696</v>
      </c>
      <c r="AR7" s="1">
        <f t="shared" si="9"/>
        <v>0.36104197503886393</v>
      </c>
      <c r="AS7" s="1">
        <f t="shared" si="10"/>
        <v>0.58283333332499998</v>
      </c>
      <c r="AT7" s="1">
        <f t="shared" si="11"/>
        <v>0.51500253875087165</v>
      </c>
      <c r="AU7" s="1">
        <f t="shared" si="12"/>
        <v>0.45031912658254131</v>
      </c>
      <c r="AV7" s="1">
        <f t="shared" si="13"/>
        <v>1.3830142064174586</v>
      </c>
      <c r="AW7" s="1">
        <f t="shared" si="14"/>
        <v>1.3173847695222367</v>
      </c>
      <c r="AX7" s="1">
        <f t="shared" si="33"/>
        <v>6.3257034571996975</v>
      </c>
      <c r="AY7" s="1">
        <f t="shared" si="34"/>
        <v>7.7698476430801335</v>
      </c>
      <c r="AZ7" s="1">
        <f t="shared" si="35"/>
        <v>7.3813642155576078</v>
      </c>
      <c r="BA7" s="1">
        <f t="shared" si="36"/>
        <v>7.0254438576808269</v>
      </c>
      <c r="BB7" s="1">
        <f t="shared" si="37"/>
        <v>6.2971972261121714</v>
      </c>
      <c r="BC7" s="1">
        <f t="shared" si="38"/>
        <v>6.2140415640314552</v>
      </c>
      <c r="BD7" s="1">
        <f t="shared" si="39"/>
        <v>4.7598224103805702</v>
      </c>
      <c r="BE7" s="1">
        <f t="shared" si="15"/>
        <v>1.0895146095111214</v>
      </c>
      <c r="BF7" s="1">
        <f t="shared" si="16"/>
        <v>1.0350401346846168</v>
      </c>
      <c r="BG7" s="1">
        <f t="shared" si="17"/>
        <v>0.98513176485003728</v>
      </c>
      <c r="BH7" s="1">
        <f t="shared" si="18"/>
        <v>0.88301453155680121</v>
      </c>
      <c r="BI7" s="1">
        <f t="shared" si="19"/>
        <v>0.87135416022620027</v>
      </c>
      <c r="BJ7" s="1">
        <f t="shared" si="20"/>
        <v>0.66743857704940435</v>
      </c>
      <c r="BK7" s="1">
        <f t="shared" si="21"/>
        <v>0.62026848279862412</v>
      </c>
      <c r="BL7" s="2">
        <f t="shared" si="22"/>
        <v>1.7499999999999998</v>
      </c>
      <c r="BM7" s="2">
        <f t="shared" si="23"/>
        <v>1.6625020168484392</v>
      </c>
      <c r="BN7" s="2">
        <f t="shared" si="24"/>
        <v>1.5823382022028472</v>
      </c>
      <c r="BO7" s="2">
        <f t="shared" si="25"/>
        <v>1.4183154743723776</v>
      </c>
      <c r="BP7" s="2">
        <f t="shared" si="26"/>
        <v>1.3995863544042588</v>
      </c>
      <c r="BQ7" s="2">
        <f t="shared" si="27"/>
        <v>1.0720530956079251</v>
      </c>
      <c r="BR7" s="2">
        <f t="shared" si="28"/>
        <v>0.99628755357824506</v>
      </c>
      <c r="BS7" s="1">
        <f t="shared" si="40"/>
        <v>12.480083568123494</v>
      </c>
      <c r="BT7" s="1">
        <f t="shared" si="41"/>
        <v>11.856093772824215</v>
      </c>
      <c r="BU7" s="1">
        <f t="shared" si="42"/>
        <v>11.284407426586185</v>
      </c>
      <c r="BV7" s="1">
        <f t="shared" si="43"/>
        <v>10.114683226359993</v>
      </c>
      <c r="BW7" s="1">
        <f t="shared" si="44"/>
        <v>9.9811169507259745</v>
      </c>
      <c r="BX7" s="1">
        <f t="shared" si="45"/>
        <v>7.6453212700870807</v>
      </c>
      <c r="BY7" s="1">
        <f t="shared" si="29"/>
        <v>7.1050011008787486</v>
      </c>
    </row>
    <row r="8" spans="1:77" x14ac:dyDescent="0.25">
      <c r="A8" s="1">
        <v>20100606</v>
      </c>
      <c r="B8" s="1">
        <v>2010</v>
      </c>
      <c r="C8" s="1">
        <v>6</v>
      </c>
      <c r="D8" s="1">
        <v>13.821999999999999</v>
      </c>
      <c r="E8" s="1">
        <v>339.68400000000003</v>
      </c>
      <c r="F8" s="1">
        <f t="shared" si="30"/>
        <v>14.087374848000001</v>
      </c>
      <c r="G8" s="1">
        <v>482.64100000000002</v>
      </c>
      <c r="H8" s="1">
        <v>3.1360000000000001</v>
      </c>
      <c r="I8" s="1">
        <v>728.89922349999995</v>
      </c>
      <c r="J8" s="1">
        <v>34.019926669999997</v>
      </c>
      <c r="K8" s="1">
        <f t="shared" si="31"/>
        <v>9.446533936559998E-3</v>
      </c>
      <c r="L8" s="1">
        <f t="shared" si="32"/>
        <v>4.4089824964319994E-4</v>
      </c>
      <c r="M8" s="1">
        <f t="shared" si="0"/>
        <v>9.0056356869167974E-3</v>
      </c>
      <c r="N8" s="1">
        <f t="shared" si="1"/>
        <v>4.6673018125392471E-2</v>
      </c>
      <c r="O8" s="1">
        <f t="shared" si="2"/>
        <v>0.65750030161990203</v>
      </c>
      <c r="P8" s="1">
        <f t="shared" si="3"/>
        <v>13.4298745463801</v>
      </c>
      <c r="Q8" s="1">
        <v>122.651</v>
      </c>
      <c r="R8" s="1">
        <v>45.420499999999997</v>
      </c>
      <c r="S8" s="1">
        <v>0.72975489599999999</v>
      </c>
      <c r="T8" s="1">
        <v>12.108599999999999</v>
      </c>
      <c r="U8" s="1">
        <v>1.053653247</v>
      </c>
      <c r="V8" s="1">
        <v>3.9422222E-2</v>
      </c>
      <c r="W8" s="1">
        <v>0.34213333299999998</v>
      </c>
      <c r="X8" s="1">
        <v>2.6833333000000001E-2</v>
      </c>
      <c r="Y8" s="1">
        <v>0.176744444</v>
      </c>
      <c r="Z8" s="1">
        <v>0.79336051299999999</v>
      </c>
      <c r="AA8" s="1">
        <v>0.31874344300000002</v>
      </c>
      <c r="AB8" s="1">
        <v>2.766666667</v>
      </c>
      <c r="AC8" s="1">
        <v>0.815767036</v>
      </c>
      <c r="AD8" s="1">
        <v>0.29619738099999998</v>
      </c>
      <c r="AE8" s="1">
        <f t="shared" si="4"/>
        <v>0.16283989093644224</v>
      </c>
      <c r="AF8" s="1">
        <v>0.97905812299999995</v>
      </c>
      <c r="AG8" s="1">
        <v>1.0203378279999999</v>
      </c>
      <c r="AH8" s="1">
        <v>0.56140982800000006</v>
      </c>
      <c r="AI8" s="1">
        <v>1</v>
      </c>
      <c r="AJ8" s="1">
        <v>0.83464774900000005</v>
      </c>
      <c r="AK8" s="1">
        <v>1</v>
      </c>
      <c r="AL8" s="1">
        <v>0.82862486300000004</v>
      </c>
      <c r="AM8" s="1">
        <v>0.72975489599999999</v>
      </c>
      <c r="AN8" s="1">
        <f t="shared" si="5"/>
        <v>0.70380261933818311</v>
      </c>
      <c r="AO8" s="1">
        <f t="shared" si="6"/>
        <v>0.25043603420574634</v>
      </c>
      <c r="AP8" s="1">
        <f t="shared" si="7"/>
        <v>3.5279862893028988</v>
      </c>
      <c r="AQ8" s="1">
        <f t="shared" si="8"/>
        <v>10.559388558697103</v>
      </c>
      <c r="AR8" s="1">
        <f t="shared" si="9"/>
        <v>0.38478707358989522</v>
      </c>
      <c r="AS8" s="1">
        <f t="shared" si="10"/>
        <v>0.60616666667500008</v>
      </c>
      <c r="AT8" s="1">
        <f t="shared" si="11"/>
        <v>0.45241140843024708</v>
      </c>
      <c r="AU8" s="1">
        <f t="shared" si="12"/>
        <v>0.68536089451057136</v>
      </c>
      <c r="AV8" s="1">
        <f t="shared" si="13"/>
        <v>2.0813057724894284</v>
      </c>
      <c r="AW8" s="1">
        <f t="shared" si="14"/>
        <v>2.3982039252910217</v>
      </c>
      <c r="AX8" s="1">
        <f t="shared" si="33"/>
        <v>8.6812782036027123</v>
      </c>
      <c r="AY8" s="1">
        <f t="shared" si="34"/>
        <v>16.315511992821122</v>
      </c>
      <c r="AZ8" s="1">
        <f t="shared" si="35"/>
        <v>16.112120962701194</v>
      </c>
      <c r="BA8" s="1">
        <f t="shared" si="36"/>
        <v>14.297218975429411</v>
      </c>
      <c r="BB8" s="1">
        <f t="shared" si="37"/>
        <v>11.874967455652017</v>
      </c>
      <c r="BC8" s="1">
        <f t="shared" si="38"/>
        <v>13.02777518940812</v>
      </c>
      <c r="BD8" s="1">
        <f t="shared" si="39"/>
        <v>8.6118117004418746</v>
      </c>
      <c r="BE8" s="1">
        <f t="shared" si="15"/>
        <v>1.4197258303198463</v>
      </c>
      <c r="BF8" s="1">
        <f t="shared" si="16"/>
        <v>1.4020273664749068</v>
      </c>
      <c r="BG8" s="1">
        <f t="shared" si="17"/>
        <v>1.2441001600248542</v>
      </c>
      <c r="BH8" s="1">
        <f t="shared" si="18"/>
        <v>1.0333232593874355</v>
      </c>
      <c r="BI8" s="1">
        <f t="shared" si="19"/>
        <v>1.1336370538749245</v>
      </c>
      <c r="BJ8" s="1">
        <f t="shared" si="20"/>
        <v>0.74937345039172953</v>
      </c>
      <c r="BK8" s="1">
        <f t="shared" si="21"/>
        <v>1.053653247080137</v>
      </c>
      <c r="BL8" s="2">
        <f t="shared" si="22"/>
        <v>1.75</v>
      </c>
      <c r="BM8" s="2">
        <f t="shared" si="23"/>
        <v>1.7281843007521627</v>
      </c>
      <c r="BN8" s="2">
        <f t="shared" si="24"/>
        <v>1.533518115644205</v>
      </c>
      <c r="BO8" s="2">
        <f t="shared" si="25"/>
        <v>1.273707687293836</v>
      </c>
      <c r="BP8" s="2">
        <f t="shared" si="26"/>
        <v>1.3973577164783839</v>
      </c>
      <c r="BQ8" s="2">
        <f t="shared" si="27"/>
        <v>0.92370196426593432</v>
      </c>
      <c r="BR8" s="2">
        <f t="shared" si="28"/>
        <v>1.2987670879910904</v>
      </c>
      <c r="BS8" s="1">
        <f t="shared" si="40"/>
        <v>20.111028043354349</v>
      </c>
      <c r="BT8" s="1">
        <f t="shared" si="41"/>
        <v>19.860321678006549</v>
      </c>
      <c r="BU8" s="1">
        <f t="shared" si="42"/>
        <v>17.623214759264297</v>
      </c>
      <c r="BV8" s="1">
        <f t="shared" si="43"/>
        <v>14.637469153258477</v>
      </c>
      <c r="BW8" s="1">
        <f t="shared" si="44"/>
        <v>16.05845727011107</v>
      </c>
      <c r="BX8" s="1">
        <f t="shared" si="45"/>
        <v>10.615197775459258</v>
      </c>
      <c r="BY8" s="1">
        <f t="shared" si="29"/>
        <v>14.925452187642559</v>
      </c>
    </row>
    <row r="9" spans="1:77" x14ac:dyDescent="0.25">
      <c r="A9" s="1">
        <v>20091121</v>
      </c>
      <c r="B9" s="1">
        <v>2009</v>
      </c>
      <c r="C9" s="1">
        <v>11</v>
      </c>
      <c r="D9" s="1">
        <v>0.35</v>
      </c>
      <c r="E9" s="1">
        <v>91.251999999999995</v>
      </c>
      <c r="F9" s="1">
        <f t="shared" si="30"/>
        <v>3.784402944</v>
      </c>
      <c r="G9" s="1">
        <v>142.506</v>
      </c>
      <c r="H9" s="1">
        <v>0.69799999999999995</v>
      </c>
      <c r="I9" s="1">
        <v>188.28515039999999</v>
      </c>
      <c r="J9" s="1">
        <v>9.0418187499999991</v>
      </c>
      <c r="K9" s="1">
        <f t="shared" si="31"/>
        <v>2.4401755491840001E-3</v>
      </c>
      <c r="L9" s="1">
        <f t="shared" si="32"/>
        <v>1.17181971E-4</v>
      </c>
      <c r="M9" s="1">
        <f t="shared" si="0"/>
        <v>2.322993578184E-3</v>
      </c>
      <c r="N9" s="1">
        <f t="shared" si="1"/>
        <v>4.8021942945533531E-2</v>
      </c>
      <c r="O9" s="1">
        <f t="shared" si="2"/>
        <v>0.18173438225967714</v>
      </c>
      <c r="P9" s="1">
        <f t="shared" si="3"/>
        <v>3.6026685617403227</v>
      </c>
      <c r="Q9" s="1">
        <v>9.7765299999999993</v>
      </c>
      <c r="R9" s="1">
        <v>-27.261800000000001</v>
      </c>
      <c r="S9" s="1">
        <v>-0.55912948399999995</v>
      </c>
      <c r="T9" s="1">
        <v>0.221521</v>
      </c>
      <c r="U9" s="1">
        <v>0.50994908400000005</v>
      </c>
      <c r="V9" s="1">
        <v>0.23615555599999999</v>
      </c>
      <c r="W9" s="1">
        <v>0.37568888900000003</v>
      </c>
      <c r="X9" s="1">
        <v>0.16957777800000001</v>
      </c>
      <c r="Y9" s="1">
        <v>0.19358888899999999</v>
      </c>
      <c r="Z9" s="1">
        <v>0.22805360799999999</v>
      </c>
      <c r="AA9" s="1">
        <v>0.319878989</v>
      </c>
      <c r="AB9" s="1">
        <v>0.311111111</v>
      </c>
      <c r="AC9" s="1">
        <v>0.114786474</v>
      </c>
      <c r="AD9" s="1">
        <v>0.35966204899999998</v>
      </c>
      <c r="AE9" s="1">
        <f t="shared" si="4"/>
        <v>0.24239945969662779</v>
      </c>
      <c r="AF9" s="1">
        <v>0.49285077799999999</v>
      </c>
      <c r="AG9" s="1">
        <v>0.30777093500000002</v>
      </c>
      <c r="AH9" s="1">
        <v>0.21481862600000001</v>
      </c>
      <c r="AI9" s="1">
        <v>1</v>
      </c>
      <c r="AJ9" s="1">
        <v>0.83536644900000001</v>
      </c>
      <c r="AK9" s="1">
        <v>1</v>
      </c>
      <c r="AL9" s="1">
        <v>0</v>
      </c>
      <c r="AM9" s="1">
        <v>0</v>
      </c>
      <c r="AN9" s="1">
        <f t="shared" si="5"/>
        <v>0.64033795068277821</v>
      </c>
      <c r="AO9" s="1">
        <f t="shared" si="6"/>
        <v>0.31317981831565533</v>
      </c>
      <c r="AP9" s="1">
        <f t="shared" si="7"/>
        <v>1.1851986264351511</v>
      </c>
      <c r="AQ9" s="1">
        <f t="shared" si="8"/>
        <v>2.5992043175648489</v>
      </c>
      <c r="AR9" s="1">
        <f t="shared" si="9"/>
        <v>0.15770284327652595</v>
      </c>
      <c r="AS9" s="1">
        <f t="shared" si="10"/>
        <v>0.54477777777500003</v>
      </c>
      <c r="AT9" s="1">
        <f t="shared" si="11"/>
        <v>0.91660821800971803</v>
      </c>
      <c r="AU9" s="1">
        <f t="shared" si="12"/>
        <v>0.15406254003968298</v>
      </c>
      <c r="AV9" s="1">
        <f t="shared" si="13"/>
        <v>0.15704857096031702</v>
      </c>
      <c r="AW9" s="1">
        <f t="shared" si="14"/>
        <v>0.12347040083719654</v>
      </c>
      <c r="AX9" s="1">
        <f t="shared" si="33"/>
        <v>1.6000049577039726</v>
      </c>
      <c r="AY9" s="1">
        <f t="shared" si="34"/>
        <v>0</v>
      </c>
      <c r="AZ9" s="1">
        <f t="shared" si="35"/>
        <v>0</v>
      </c>
      <c r="BA9" s="1">
        <f t="shared" si="36"/>
        <v>0</v>
      </c>
      <c r="BB9" s="1">
        <f t="shared" si="37"/>
        <v>0</v>
      </c>
      <c r="BC9" s="1">
        <f t="shared" si="38"/>
        <v>0</v>
      </c>
      <c r="BD9" s="1">
        <f t="shared" si="39"/>
        <v>0</v>
      </c>
      <c r="BE9" s="1">
        <f t="shared" si="15"/>
        <v>0</v>
      </c>
      <c r="BF9" s="1">
        <f t="shared" si="16"/>
        <v>0</v>
      </c>
      <c r="BG9" s="1">
        <f t="shared" si="17"/>
        <v>0</v>
      </c>
      <c r="BH9" s="1">
        <f t="shared" si="18"/>
        <v>0</v>
      </c>
      <c r="BI9" s="1">
        <f t="shared" si="19"/>
        <v>0</v>
      </c>
      <c r="BJ9" s="1">
        <f t="shared" si="20"/>
        <v>0</v>
      </c>
      <c r="BK9" s="1">
        <f t="shared" si="21"/>
        <v>0.50994908412077111</v>
      </c>
      <c r="BL9" s="2" t="e">
        <f t="shared" si="22"/>
        <v>#DIV/0!</v>
      </c>
      <c r="BM9" s="2" t="e">
        <f t="shared" si="23"/>
        <v>#DIV/0!</v>
      </c>
      <c r="BN9" s="2" t="e">
        <f t="shared" si="24"/>
        <v>#DIV/0!</v>
      </c>
      <c r="BO9" s="2" t="e">
        <f t="shared" si="25"/>
        <v>#DIV/0!</v>
      </c>
      <c r="BP9" s="2" t="e">
        <f t="shared" si="26"/>
        <v>#DIV/0!</v>
      </c>
      <c r="BQ9" s="2" t="e">
        <f t="shared" si="27"/>
        <v>#DIV/0!</v>
      </c>
      <c r="BR9" s="2" t="e">
        <f t="shared" si="28"/>
        <v>#DIV/0!</v>
      </c>
      <c r="BS9" s="1" t="e">
        <f t="shared" si="40"/>
        <v>#DIV/0!</v>
      </c>
      <c r="BT9" s="1" t="e">
        <f t="shared" si="41"/>
        <v>#DIV/0!</v>
      </c>
      <c r="BU9" s="1" t="e">
        <f t="shared" si="42"/>
        <v>#DIV/0!</v>
      </c>
      <c r="BV9" s="1" t="e">
        <f t="shared" si="43"/>
        <v>#DIV/0!</v>
      </c>
      <c r="BW9" s="1" t="e">
        <f t="shared" si="44"/>
        <v>#DIV/0!</v>
      </c>
      <c r="BX9" s="1" t="e">
        <f t="shared" si="45"/>
        <v>#DIV/0!</v>
      </c>
      <c r="BY9" s="1" t="e">
        <f t="shared" si="29"/>
        <v>#DIV/0!</v>
      </c>
    </row>
    <row r="10" spans="1:77" x14ac:dyDescent="0.25">
      <c r="A10" s="1">
        <v>20091122</v>
      </c>
      <c r="B10" s="1">
        <v>2009</v>
      </c>
      <c r="C10" s="1">
        <v>11</v>
      </c>
      <c r="D10" s="1">
        <v>0.40899999999999997</v>
      </c>
      <c r="E10" s="1">
        <v>87.995999999999995</v>
      </c>
      <c r="F10" s="1">
        <f t="shared" si="30"/>
        <v>3.6493701119999997</v>
      </c>
      <c r="G10" s="1">
        <v>140.78399999999999</v>
      </c>
      <c r="H10" s="1">
        <v>0.76900000000000002</v>
      </c>
      <c r="I10" s="1">
        <v>181.524529</v>
      </c>
      <c r="J10" s="1">
        <v>9.9205395830000001</v>
      </c>
      <c r="K10" s="1">
        <f t="shared" si="31"/>
        <v>2.3525578958399997E-3</v>
      </c>
      <c r="L10" s="1">
        <f t="shared" si="32"/>
        <v>1.2857019299568001E-4</v>
      </c>
      <c r="M10" s="1">
        <f t="shared" si="0"/>
        <v>2.2239877028443198E-3</v>
      </c>
      <c r="N10" s="1">
        <f t="shared" si="1"/>
        <v>5.465123439598623E-2</v>
      </c>
      <c r="O10" s="1">
        <f t="shared" si="2"/>
        <v>0.19944258138861851</v>
      </c>
      <c r="P10" s="1">
        <f t="shared" si="3"/>
        <v>3.4499275306113812</v>
      </c>
      <c r="Q10" s="1">
        <v>-0.31260100000000002</v>
      </c>
      <c r="R10" s="1">
        <v>-30.023599999999998</v>
      </c>
      <c r="S10" s="1">
        <v>1.0304552999999999E-2</v>
      </c>
      <c r="T10" s="1">
        <v>0.50292400000000004</v>
      </c>
      <c r="U10" s="1">
        <v>1.2005872710000001</v>
      </c>
      <c r="V10" s="1">
        <v>0.23615555599999999</v>
      </c>
      <c r="W10" s="1">
        <v>0.37568888900000003</v>
      </c>
      <c r="X10" s="1">
        <v>0.16957777800000001</v>
      </c>
      <c r="Y10" s="1">
        <v>0.19358888899999999</v>
      </c>
      <c r="Z10" s="1">
        <v>0.22805360799999999</v>
      </c>
      <c r="AA10" s="1">
        <v>0.319878989</v>
      </c>
      <c r="AB10" s="1">
        <v>0.311111111</v>
      </c>
      <c r="AC10" s="1">
        <v>0.114786474</v>
      </c>
      <c r="AD10" s="1">
        <v>0.37495738200000001</v>
      </c>
      <c r="AE10" s="1">
        <f t="shared" si="4"/>
        <v>0.2615737520371067</v>
      </c>
      <c r="AF10" s="1">
        <v>0.49591717099999999</v>
      </c>
      <c r="AG10" s="1">
        <v>0.310467469</v>
      </c>
      <c r="AH10" s="1">
        <v>0.21633650600000001</v>
      </c>
      <c r="AI10" s="1">
        <v>1</v>
      </c>
      <c r="AJ10" s="1">
        <v>0.83536644900000001</v>
      </c>
      <c r="AK10" s="1">
        <v>1</v>
      </c>
      <c r="AL10" s="1">
        <v>0</v>
      </c>
      <c r="AM10" s="1">
        <v>1.0304552999999999E-2</v>
      </c>
      <c r="AN10" s="1">
        <f t="shared" si="5"/>
        <v>0.6250426184793727</v>
      </c>
      <c r="AO10" s="1">
        <f t="shared" si="6"/>
        <v>0.33156378387209928</v>
      </c>
      <c r="AP10" s="1">
        <f t="shared" si="7"/>
        <v>1.2099989630844667</v>
      </c>
      <c r="AQ10" s="1">
        <f t="shared" si="8"/>
        <v>2.4393711489155327</v>
      </c>
      <c r="AR10" s="1">
        <f t="shared" si="9"/>
        <v>0.14819176284408778</v>
      </c>
      <c r="AS10" s="1">
        <f t="shared" si="10"/>
        <v>0.54477777777500003</v>
      </c>
      <c r="AT10" s="1">
        <f t="shared" si="11"/>
        <v>0.93578828780995438</v>
      </c>
      <c r="AU10" s="1">
        <f t="shared" si="12"/>
        <v>0.15307699773751268</v>
      </c>
      <c r="AV10" s="1">
        <f t="shared" si="13"/>
        <v>0.15803411326248731</v>
      </c>
      <c r="AW10" s="1">
        <f t="shared" si="14"/>
        <v>0.12528613875282046</v>
      </c>
      <c r="AX10" s="1">
        <f t="shared" si="33"/>
        <v>1.5172866329022876</v>
      </c>
      <c r="AY10" s="1">
        <f t="shared" si="34"/>
        <v>0</v>
      </c>
      <c r="AZ10" s="1">
        <f t="shared" si="35"/>
        <v>0</v>
      </c>
      <c r="BA10" s="1">
        <f t="shared" si="36"/>
        <v>0</v>
      </c>
      <c r="BB10" s="1">
        <f t="shared" si="37"/>
        <v>0</v>
      </c>
      <c r="BC10" s="1">
        <f t="shared" si="38"/>
        <v>0</v>
      </c>
      <c r="BD10" s="1">
        <f t="shared" si="39"/>
        <v>0</v>
      </c>
      <c r="BE10" s="1">
        <f t="shared" si="15"/>
        <v>0</v>
      </c>
      <c r="BF10" s="1">
        <f t="shared" si="16"/>
        <v>0</v>
      </c>
      <c r="BG10" s="1">
        <f t="shared" si="17"/>
        <v>0</v>
      </c>
      <c r="BH10" s="1">
        <f t="shared" si="18"/>
        <v>0</v>
      </c>
      <c r="BI10" s="1">
        <f t="shared" si="19"/>
        <v>0</v>
      </c>
      <c r="BJ10" s="1">
        <f t="shared" si="20"/>
        <v>0</v>
      </c>
      <c r="BK10" s="1">
        <f t="shared" si="21"/>
        <v>1.2005872714472827</v>
      </c>
      <c r="BL10" s="2" t="e">
        <f t="shared" si="22"/>
        <v>#DIV/0!</v>
      </c>
      <c r="BM10" s="2" t="e">
        <f t="shared" si="23"/>
        <v>#DIV/0!</v>
      </c>
      <c r="BN10" s="2" t="e">
        <f t="shared" si="24"/>
        <v>#DIV/0!</v>
      </c>
      <c r="BO10" s="2" t="e">
        <f t="shared" si="25"/>
        <v>#DIV/0!</v>
      </c>
      <c r="BP10" s="2" t="e">
        <f t="shared" si="26"/>
        <v>#DIV/0!</v>
      </c>
      <c r="BQ10" s="2" t="e">
        <f t="shared" si="27"/>
        <v>#DIV/0!</v>
      </c>
      <c r="BR10" s="2" t="e">
        <f t="shared" si="28"/>
        <v>#DIV/0!</v>
      </c>
      <c r="BS10" s="1" t="e">
        <f t="shared" si="40"/>
        <v>#DIV/0!</v>
      </c>
      <c r="BT10" s="1" t="e">
        <f t="shared" si="41"/>
        <v>#DIV/0!</v>
      </c>
      <c r="BU10" s="1" t="e">
        <f t="shared" si="42"/>
        <v>#DIV/0!</v>
      </c>
      <c r="BV10" s="1" t="e">
        <f t="shared" si="43"/>
        <v>#DIV/0!</v>
      </c>
      <c r="BW10" s="1" t="e">
        <f t="shared" si="44"/>
        <v>#DIV/0!</v>
      </c>
      <c r="BX10" s="1" t="e">
        <f t="shared" si="45"/>
        <v>#DIV/0!</v>
      </c>
      <c r="BY10" s="1" t="e">
        <f t="shared" si="29"/>
        <v>#DIV/0!</v>
      </c>
    </row>
    <row r="11" spans="1:77" x14ac:dyDescent="0.25">
      <c r="A11" s="1">
        <v>20091123</v>
      </c>
      <c r="B11" s="1">
        <v>2009</v>
      </c>
      <c r="C11" s="1">
        <v>11</v>
      </c>
      <c r="D11" s="1">
        <v>0.88100000000000001</v>
      </c>
      <c r="E11" s="1">
        <v>84.808000000000007</v>
      </c>
      <c r="F11" s="1">
        <f t="shared" si="30"/>
        <v>3.5171573760000006</v>
      </c>
      <c r="G11" s="1">
        <v>139.114</v>
      </c>
      <c r="H11" s="1">
        <v>1.089</v>
      </c>
      <c r="I11" s="1">
        <v>174.90446650000001</v>
      </c>
      <c r="J11" s="1">
        <v>9.7093479170000005</v>
      </c>
      <c r="K11" s="1">
        <f t="shared" si="31"/>
        <v>2.2667618858399998E-3</v>
      </c>
      <c r="L11" s="1">
        <f t="shared" si="32"/>
        <v>1.2583314900432E-4</v>
      </c>
      <c r="M11" s="1">
        <f t="shared" si="0"/>
        <v>2.14092873683568E-3</v>
      </c>
      <c r="N11" s="1">
        <f t="shared" si="1"/>
        <v>5.5512292574872578E-2</v>
      </c>
      <c r="O11" s="1">
        <f t="shared" si="2"/>
        <v>0.19524546928838316</v>
      </c>
      <c r="P11" s="1">
        <f t="shared" si="3"/>
        <v>3.3219119067116174</v>
      </c>
      <c r="Q11" s="1">
        <v>10.6456</v>
      </c>
      <c r="R11" s="1">
        <v>-14.8734</v>
      </c>
      <c r="S11" s="1">
        <v>-2.5179999049999999</v>
      </c>
      <c r="T11" s="1">
        <v>0.33320300000000003</v>
      </c>
      <c r="U11" s="1">
        <v>0.825327633</v>
      </c>
      <c r="V11" s="1">
        <v>0.23615555599999999</v>
      </c>
      <c r="W11" s="1">
        <v>0.37568888900000003</v>
      </c>
      <c r="X11" s="1">
        <v>0.16957777800000001</v>
      </c>
      <c r="Y11" s="1">
        <v>0.19358888899999999</v>
      </c>
      <c r="Z11" s="1">
        <v>0.22805360799999999</v>
      </c>
      <c r="AA11" s="1">
        <v>0.319878989</v>
      </c>
      <c r="AB11" s="1">
        <v>0.311111111</v>
      </c>
      <c r="AC11" s="1">
        <v>0.114786474</v>
      </c>
      <c r="AD11" s="1">
        <v>0.39037048800000002</v>
      </c>
      <c r="AE11" s="1">
        <f t="shared" si="4"/>
        <v>0.28089568509464713</v>
      </c>
      <c r="AF11" s="1">
        <v>0.52022963799999999</v>
      </c>
      <c r="AG11" s="1">
        <v>0.33258273199999999</v>
      </c>
      <c r="AH11" s="1">
        <v>0.22847954700000001</v>
      </c>
      <c r="AI11" s="1">
        <v>1</v>
      </c>
      <c r="AJ11" s="1">
        <v>0.83536644900000001</v>
      </c>
      <c r="AK11" s="1">
        <v>1</v>
      </c>
      <c r="AL11" s="1">
        <v>0</v>
      </c>
      <c r="AM11" s="1">
        <v>0</v>
      </c>
      <c r="AN11" s="1">
        <f t="shared" si="5"/>
        <v>0.60962951248616248</v>
      </c>
      <c r="AO11" s="1">
        <f t="shared" si="6"/>
        <v>0.35133973777113325</v>
      </c>
      <c r="AP11" s="1">
        <f t="shared" si="7"/>
        <v>1.2357171501836473</v>
      </c>
      <c r="AQ11" s="1">
        <f t="shared" si="8"/>
        <v>2.2814402258163531</v>
      </c>
      <c r="AR11" s="1">
        <f t="shared" si="9"/>
        <v>0.13876688300246487</v>
      </c>
      <c r="AS11" s="1">
        <f t="shared" si="10"/>
        <v>0.54477777777500003</v>
      </c>
      <c r="AT11" s="1">
        <f t="shared" si="11"/>
        <v>0.95567820425233574</v>
      </c>
      <c r="AU11" s="1">
        <f t="shared" si="12"/>
        <v>0.15210724970312306</v>
      </c>
      <c r="AV11" s="1">
        <f t="shared" si="13"/>
        <v>0.15900386129687694</v>
      </c>
      <c r="AW11" s="1">
        <f t="shared" si="14"/>
        <v>0.12719464455540239</v>
      </c>
      <c r="AX11" s="1">
        <f t="shared" si="33"/>
        <v>1.4345346918610808</v>
      </c>
      <c r="AY11" s="1">
        <f t="shared" si="34"/>
        <v>0</v>
      </c>
      <c r="AZ11" s="1">
        <f t="shared" si="35"/>
        <v>0</v>
      </c>
      <c r="BA11" s="1">
        <f t="shared" si="36"/>
        <v>0</v>
      </c>
      <c r="BB11" s="1">
        <f t="shared" si="37"/>
        <v>0</v>
      </c>
      <c r="BC11" s="1">
        <f t="shared" si="38"/>
        <v>0</v>
      </c>
      <c r="BD11" s="1">
        <f t="shared" si="39"/>
        <v>0</v>
      </c>
      <c r="BE11" s="1">
        <f t="shared" si="15"/>
        <v>0</v>
      </c>
      <c r="BF11" s="1">
        <f t="shared" si="16"/>
        <v>0</v>
      </c>
      <c r="BG11" s="1">
        <f t="shared" si="17"/>
        <v>0</v>
      </c>
      <c r="BH11" s="1">
        <f t="shared" si="18"/>
        <v>0</v>
      </c>
      <c r="BI11" s="1">
        <f t="shared" si="19"/>
        <v>0</v>
      </c>
      <c r="BJ11" s="1">
        <f t="shared" si="20"/>
        <v>0</v>
      </c>
      <c r="BK11" s="1">
        <f t="shared" si="21"/>
        <v>0.82532763305354573</v>
      </c>
      <c r="BL11" s="2" t="e">
        <f t="shared" si="22"/>
        <v>#DIV/0!</v>
      </c>
      <c r="BM11" s="2" t="e">
        <f t="shared" si="23"/>
        <v>#DIV/0!</v>
      </c>
      <c r="BN11" s="2" t="e">
        <f t="shared" si="24"/>
        <v>#DIV/0!</v>
      </c>
      <c r="BO11" s="2" t="e">
        <f t="shared" si="25"/>
        <v>#DIV/0!</v>
      </c>
      <c r="BP11" s="2" t="e">
        <f t="shared" si="26"/>
        <v>#DIV/0!</v>
      </c>
      <c r="BQ11" s="2" t="e">
        <f t="shared" si="27"/>
        <v>#DIV/0!</v>
      </c>
      <c r="BR11" s="2" t="e">
        <f t="shared" si="28"/>
        <v>#DIV/0!</v>
      </c>
      <c r="BS11" s="1" t="e">
        <f t="shared" si="40"/>
        <v>#DIV/0!</v>
      </c>
      <c r="BT11" s="1" t="e">
        <f t="shared" si="41"/>
        <v>#DIV/0!</v>
      </c>
      <c r="BU11" s="1" t="e">
        <f t="shared" si="42"/>
        <v>#DIV/0!</v>
      </c>
      <c r="BV11" s="1" t="e">
        <f t="shared" si="43"/>
        <v>#DIV/0!</v>
      </c>
      <c r="BW11" s="1" t="e">
        <f t="shared" si="44"/>
        <v>#DIV/0!</v>
      </c>
      <c r="BX11" s="1" t="e">
        <f t="shared" si="45"/>
        <v>#DIV/0!</v>
      </c>
      <c r="BY11" s="1" t="e">
        <f t="shared" si="29"/>
        <v>#DIV/0!</v>
      </c>
    </row>
    <row r="12" spans="1:77" x14ac:dyDescent="0.25">
      <c r="A12" s="1">
        <v>20100611</v>
      </c>
      <c r="B12" s="1">
        <v>2010</v>
      </c>
      <c r="C12" s="1">
        <v>6</v>
      </c>
      <c r="D12" s="1">
        <v>15.538</v>
      </c>
      <c r="E12" s="1">
        <v>315.61500000000001</v>
      </c>
      <c r="F12" s="1">
        <f t="shared" si="30"/>
        <v>13.089185280000001</v>
      </c>
      <c r="G12" s="1">
        <v>485.81200000000001</v>
      </c>
      <c r="H12" s="1">
        <v>6.0060000000000002</v>
      </c>
      <c r="I12" s="1">
        <v>688.71610920000001</v>
      </c>
      <c r="J12" s="1">
        <v>40.507541940000003</v>
      </c>
      <c r="K12" s="1">
        <f t="shared" si="31"/>
        <v>8.9257607752319997E-3</v>
      </c>
      <c r="L12" s="1">
        <f t="shared" si="32"/>
        <v>5.249777435424E-4</v>
      </c>
      <c r="M12" s="1">
        <f t="shared" si="0"/>
        <v>8.4007830316895991E-3</v>
      </c>
      <c r="N12" s="1">
        <f t="shared" si="1"/>
        <v>5.8816022159047243E-2</v>
      </c>
      <c r="O12" s="1">
        <f t="shared" si="2"/>
        <v>0.76985381147235499</v>
      </c>
      <c r="P12" s="1">
        <f t="shared" si="3"/>
        <v>12.319331468527645</v>
      </c>
      <c r="Q12" s="1">
        <v>120.123</v>
      </c>
      <c r="R12" s="1">
        <v>35.9497</v>
      </c>
      <c r="S12" s="1">
        <v>0.76966054900000003</v>
      </c>
      <c r="T12" s="1">
        <v>13.4686</v>
      </c>
      <c r="U12" s="1">
        <v>1.4777679669999999</v>
      </c>
      <c r="V12" s="1">
        <v>6.4055556E-2</v>
      </c>
      <c r="W12" s="1">
        <v>0.358788889</v>
      </c>
      <c r="X12" s="1">
        <v>4.4766667000000003E-2</v>
      </c>
      <c r="Y12" s="1">
        <v>0.19158888900000001</v>
      </c>
      <c r="Z12" s="1">
        <v>0.69702543400000005</v>
      </c>
      <c r="AA12" s="1">
        <v>0.303791335</v>
      </c>
      <c r="AB12" s="1">
        <v>2</v>
      </c>
      <c r="AC12" s="1">
        <v>0.69631153800000001</v>
      </c>
      <c r="AD12" s="1">
        <v>0.35033510899999998</v>
      </c>
      <c r="AE12" s="1">
        <f t="shared" si="4"/>
        <v>0.23070716936191549</v>
      </c>
      <c r="AF12" s="1">
        <v>0.99660110499999999</v>
      </c>
      <c r="AG12" s="1">
        <v>1.0910507810000001</v>
      </c>
      <c r="AH12" s="1">
        <v>0.60555698499999999</v>
      </c>
      <c r="AI12" s="1">
        <v>1</v>
      </c>
      <c r="AJ12" s="1">
        <v>0.82518438900000002</v>
      </c>
      <c r="AK12" s="1">
        <v>0.915277483</v>
      </c>
      <c r="AL12" s="1">
        <v>0.88113230099999995</v>
      </c>
      <c r="AM12" s="1">
        <v>0.76966054900000003</v>
      </c>
      <c r="AN12" s="1">
        <f t="shared" si="5"/>
        <v>0.64966489094546864</v>
      </c>
      <c r="AO12" s="1">
        <f t="shared" si="6"/>
        <v>0.3025861603260811</v>
      </c>
      <c r="AP12" s="1">
        <f t="shared" si="7"/>
        <v>3.9606063156718609</v>
      </c>
      <c r="AQ12" s="1">
        <f t="shared" si="8"/>
        <v>9.1285789643281401</v>
      </c>
      <c r="AR12" s="1">
        <f t="shared" si="9"/>
        <v>0.36278077740829923</v>
      </c>
      <c r="AS12" s="1">
        <f t="shared" si="10"/>
        <v>0.58700000000000008</v>
      </c>
      <c r="AT12" s="1">
        <f t="shared" si="11"/>
        <v>0.85485566433886717</v>
      </c>
      <c r="AU12" s="1">
        <f t="shared" si="12"/>
        <v>0.65429088286946224</v>
      </c>
      <c r="AV12" s="1">
        <f t="shared" si="13"/>
        <v>1.3457091171305378</v>
      </c>
      <c r="AW12" s="1">
        <f t="shared" si="14"/>
        <v>1.9849952300597731</v>
      </c>
      <c r="AX12" s="1">
        <f t="shared" si="33"/>
        <v>7.4355735986065694</v>
      </c>
      <c r="AY12" s="1">
        <f t="shared" si="34"/>
        <v>14.006084495539092</v>
      </c>
      <c r="AZ12" s="1">
        <f t="shared" si="35"/>
        <v>14.325771566319162</v>
      </c>
      <c r="BA12" s="1">
        <f t="shared" si="36"/>
        <v>13.035356046182743</v>
      </c>
      <c r="BB12" s="1">
        <f t="shared" si="37"/>
        <v>10.933314055064914</v>
      </c>
      <c r="BC12" s="1">
        <f t="shared" si="38"/>
        <v>11.074399269463651</v>
      </c>
      <c r="BD12" s="1">
        <f t="shared" si="39"/>
        <v>8.0768790224809894</v>
      </c>
      <c r="BE12" s="1">
        <f t="shared" si="15"/>
        <v>1.5367404934486371</v>
      </c>
      <c r="BF12" s="1">
        <f t="shared" si="16"/>
        <v>1.5718163968573438</v>
      </c>
      <c r="BG12" s="1">
        <f t="shared" si="17"/>
        <v>1.4302326598893271</v>
      </c>
      <c r="BH12" s="1">
        <f t="shared" si="18"/>
        <v>1.1995976778064326</v>
      </c>
      <c r="BI12" s="1">
        <f t="shared" si="19"/>
        <v>1.215077476037157</v>
      </c>
      <c r="BJ12" s="1">
        <f t="shared" si="20"/>
        <v>0.88619107349278081</v>
      </c>
      <c r="BK12" s="1">
        <f t="shared" si="21"/>
        <v>1.4777679669613946</v>
      </c>
      <c r="BL12" s="2">
        <f t="shared" si="22"/>
        <v>1.7500000000000002</v>
      </c>
      <c r="BM12" s="2">
        <f t="shared" si="23"/>
        <v>1.7899435241193431</v>
      </c>
      <c r="BN12" s="2">
        <f t="shared" si="24"/>
        <v>1.6287116565722084</v>
      </c>
      <c r="BO12" s="2">
        <f t="shared" si="25"/>
        <v>1.3660705532982838</v>
      </c>
      <c r="BP12" s="2">
        <f t="shared" si="26"/>
        <v>1.3836985438531335</v>
      </c>
      <c r="BQ12" s="2">
        <f t="shared" si="27"/>
        <v>1.0091712850828189</v>
      </c>
      <c r="BR12" s="2">
        <f t="shared" si="28"/>
        <v>1.6828436246766192</v>
      </c>
      <c r="BS12" s="1">
        <f t="shared" si="40"/>
        <v>15.949763783596582</v>
      </c>
      <c r="BT12" s="1">
        <f t="shared" si="41"/>
        <v>16.313815083246819</v>
      </c>
      <c r="BU12" s="1">
        <f t="shared" si="42"/>
        <v>14.844323539381147</v>
      </c>
      <c r="BV12" s="1">
        <f t="shared" si="43"/>
        <v>12.450572935334119</v>
      </c>
      <c r="BW12" s="1">
        <f t="shared" si="44"/>
        <v>12.611237098379448</v>
      </c>
      <c r="BX12" s="1">
        <f t="shared" si="45"/>
        <v>9.1977392081483238</v>
      </c>
      <c r="BY12" s="1">
        <f t="shared" si="29"/>
        <v>15.337690456184879</v>
      </c>
    </row>
    <row r="13" spans="1:77" x14ac:dyDescent="0.25">
      <c r="A13" s="1">
        <v>20091124</v>
      </c>
      <c r="B13" s="1">
        <v>2009</v>
      </c>
      <c r="C13" s="1">
        <v>11</v>
      </c>
      <c r="D13" s="1">
        <v>0.371</v>
      </c>
      <c r="E13" s="1">
        <v>77.748000000000005</v>
      </c>
      <c r="F13" s="1">
        <f t="shared" si="30"/>
        <v>3.2243650559999999</v>
      </c>
      <c r="G13" s="1">
        <v>137.49600000000001</v>
      </c>
      <c r="H13" s="1">
        <v>0.91</v>
      </c>
      <c r="I13" s="1">
        <v>160.24179749999999</v>
      </c>
      <c r="J13" s="1">
        <v>9.563089583</v>
      </c>
      <c r="K13" s="1">
        <f t="shared" si="31"/>
        <v>2.0767336955999998E-3</v>
      </c>
      <c r="L13" s="1">
        <f t="shared" si="32"/>
        <v>1.2393764099568E-4</v>
      </c>
      <c r="M13" s="1">
        <f t="shared" si="0"/>
        <v>1.9527960546043199E-3</v>
      </c>
      <c r="N13" s="1">
        <f t="shared" si="1"/>
        <v>5.9679120754995277E-2</v>
      </c>
      <c r="O13" s="1">
        <f t="shared" si="2"/>
        <v>0.19242727153521111</v>
      </c>
      <c r="P13" s="1">
        <f t="shared" si="3"/>
        <v>3.0319377844647888</v>
      </c>
      <c r="Q13" s="1">
        <v>10.5686</v>
      </c>
      <c r="R13" s="1">
        <v>-7.4795299999999996</v>
      </c>
      <c r="S13" s="1">
        <v>3.4212886079999998</v>
      </c>
      <c r="T13" s="1">
        <v>0.39798600000000001</v>
      </c>
      <c r="U13" s="1">
        <v>1.0753079919999999</v>
      </c>
      <c r="V13" s="1">
        <v>0.23615555599999999</v>
      </c>
      <c r="W13" s="1">
        <v>0.37568888900000003</v>
      </c>
      <c r="X13" s="1">
        <v>0.16957777800000001</v>
      </c>
      <c r="Y13" s="1">
        <v>0.19358888899999999</v>
      </c>
      <c r="Z13" s="1">
        <v>0.22805360799999999</v>
      </c>
      <c r="AA13" s="1">
        <v>0.319878989</v>
      </c>
      <c r="AB13" s="1">
        <v>0.311111111</v>
      </c>
      <c r="AC13" s="1">
        <v>0.114786474</v>
      </c>
      <c r="AD13" s="1">
        <v>0.43454355</v>
      </c>
      <c r="AE13" s="1">
        <f t="shared" si="4"/>
        <v>0.33627121724959258</v>
      </c>
      <c r="AF13" s="1">
        <v>0.49394289499999999</v>
      </c>
      <c r="AG13" s="1">
        <v>0.30872896900000002</v>
      </c>
      <c r="AH13" s="1">
        <v>0.215358889</v>
      </c>
      <c r="AI13" s="1">
        <v>1</v>
      </c>
      <c r="AJ13" s="1">
        <v>0.83536644900000001</v>
      </c>
      <c r="AK13" s="1">
        <v>1</v>
      </c>
      <c r="AL13" s="1">
        <v>1</v>
      </c>
      <c r="AM13" s="1">
        <v>1</v>
      </c>
      <c r="AN13" s="1">
        <f t="shared" si="5"/>
        <v>0.56545644964217145</v>
      </c>
      <c r="AO13" s="1">
        <f t="shared" si="6"/>
        <v>0.41463844225751045</v>
      </c>
      <c r="AP13" s="1">
        <f t="shared" si="7"/>
        <v>1.3369457040893904</v>
      </c>
      <c r="AQ13" s="1">
        <f t="shared" si="8"/>
        <v>1.8874193519106095</v>
      </c>
      <c r="AR13" s="1">
        <f t="shared" si="9"/>
        <v>0.11493682050779211</v>
      </c>
      <c r="AS13" s="1">
        <f t="shared" si="10"/>
        <v>0.54477777777500003</v>
      </c>
      <c r="AT13" s="1">
        <f t="shared" si="11"/>
        <v>1.033966283851558</v>
      </c>
      <c r="AU13" s="1">
        <f t="shared" si="12"/>
        <v>0.15115432261084541</v>
      </c>
      <c r="AV13" s="1">
        <f t="shared" si="13"/>
        <v>0.15995678838915459</v>
      </c>
      <c r="AW13" s="1">
        <f t="shared" si="14"/>
        <v>0.13410383919132343</v>
      </c>
      <c r="AX13" s="1">
        <f t="shared" si="33"/>
        <v>1.2187379396911628</v>
      </c>
      <c r="AY13" s="1">
        <f t="shared" si="34"/>
        <v>0.31992613017461929</v>
      </c>
      <c r="AZ13" s="1">
        <f t="shared" si="35"/>
        <v>0.34479020541115996</v>
      </c>
      <c r="BA13" s="1">
        <f t="shared" si="36"/>
        <v>0.85983404615272185</v>
      </c>
      <c r="BB13" s="1">
        <f t="shared" si="37"/>
        <v>0.88726410584373294</v>
      </c>
      <c r="BC13" s="1">
        <f t="shared" si="38"/>
        <v>0.25295028185847834</v>
      </c>
      <c r="BD13" s="1">
        <f t="shared" si="39"/>
        <v>0.7221929173987518</v>
      </c>
      <c r="BE13" s="1">
        <f t="shared" si="15"/>
        <v>0.86440006624999999</v>
      </c>
      <c r="BF13" s="1">
        <f t="shared" si="16"/>
        <v>0.93157966258362834</v>
      </c>
      <c r="BG13" s="1">
        <f t="shared" si="17"/>
        <v>2.3231631816155471</v>
      </c>
      <c r="BH13" s="1">
        <f t="shared" si="18"/>
        <v>2.3972757444162474</v>
      </c>
      <c r="BI13" s="1">
        <f t="shared" si="19"/>
        <v>0.68343976866498235</v>
      </c>
      <c r="BJ13" s="1">
        <f t="shared" si="20"/>
        <v>1.9512742060300974</v>
      </c>
      <c r="BK13" s="1">
        <f t="shared" si="21"/>
        <v>1.0753079924381386</v>
      </c>
      <c r="BL13" s="2">
        <f t="shared" si="22"/>
        <v>1.75</v>
      </c>
      <c r="BM13" s="2">
        <f t="shared" si="23"/>
        <v>1.8860068076971293</v>
      </c>
      <c r="BN13" s="2">
        <f t="shared" si="24"/>
        <v>4.7033031654712785</v>
      </c>
      <c r="BO13" s="2">
        <f t="shared" si="25"/>
        <v>4.8533459407615274</v>
      </c>
      <c r="BP13" s="2">
        <f t="shared" si="26"/>
        <v>1.383641258095194</v>
      </c>
      <c r="BQ13" s="2">
        <f t="shared" si="27"/>
        <v>3.9504044410439336</v>
      </c>
      <c r="BR13" s="2">
        <f t="shared" si="28"/>
        <v>2.1769884804965938</v>
      </c>
      <c r="BS13" s="1">
        <f t="shared" si="40"/>
        <v>0.64769861741734192</v>
      </c>
      <c r="BT13" s="1">
        <f t="shared" si="41"/>
        <v>0.69803657244864303</v>
      </c>
      <c r="BU13" s="1">
        <f t="shared" si="42"/>
        <v>1.7407559757544886</v>
      </c>
      <c r="BV13" s="1">
        <f t="shared" si="43"/>
        <v>1.7962888318167487</v>
      </c>
      <c r="BW13" s="1">
        <f t="shared" si="44"/>
        <v>0.51210430278277075</v>
      </c>
      <c r="BX13" s="1">
        <f t="shared" si="45"/>
        <v>1.4620979969734189</v>
      </c>
      <c r="BY13" s="1">
        <f t="shared" si="29"/>
        <v>0.80573281654349949</v>
      </c>
    </row>
    <row r="14" spans="1:77" x14ac:dyDescent="0.25">
      <c r="A14" s="1">
        <v>20080929</v>
      </c>
      <c r="B14" s="1">
        <v>2008</v>
      </c>
      <c r="C14" s="1">
        <v>9</v>
      </c>
      <c r="D14" s="1">
        <v>4.8760000000000003</v>
      </c>
      <c r="E14" s="1">
        <v>219.47300000000001</v>
      </c>
      <c r="F14" s="1">
        <f t="shared" si="30"/>
        <v>9.1019842560000015</v>
      </c>
      <c r="G14" s="1">
        <v>281.97899999999998</v>
      </c>
      <c r="H14" s="1">
        <v>0.55600000000000005</v>
      </c>
      <c r="I14" s="1">
        <v>406.75546129999998</v>
      </c>
      <c r="J14" s="1">
        <v>25.434896550000001</v>
      </c>
      <c r="K14" s="1">
        <f t="shared" si="31"/>
        <v>5.2715507784479995E-3</v>
      </c>
      <c r="L14" s="1">
        <f t="shared" si="32"/>
        <v>3.2963625928799999E-4</v>
      </c>
      <c r="M14" s="1">
        <f t="shared" si="0"/>
        <v>4.9419145191599992E-3</v>
      </c>
      <c r="N14" s="1">
        <f t="shared" si="1"/>
        <v>6.2531174059002131E-2</v>
      </c>
      <c r="O14" s="1">
        <f t="shared" si="2"/>
        <v>0.56915776179423316</v>
      </c>
      <c r="P14" s="1">
        <f t="shared" si="3"/>
        <v>8.5328264942057679</v>
      </c>
      <c r="Q14" s="1">
        <v>45.822499999999998</v>
      </c>
      <c r="R14" s="1">
        <v>31.9757</v>
      </c>
      <c r="S14" s="1">
        <v>0.58899177599999997</v>
      </c>
      <c r="T14" s="1">
        <v>4.1621899999999998</v>
      </c>
      <c r="U14" s="1">
        <v>0.63578047699999996</v>
      </c>
      <c r="V14" s="1">
        <v>6.4255556000000005E-2</v>
      </c>
      <c r="W14" s="1">
        <v>0.387488889</v>
      </c>
      <c r="X14" s="1">
        <v>3.6166667E-2</v>
      </c>
      <c r="Y14" s="1">
        <v>0.23917777800000001</v>
      </c>
      <c r="Z14" s="1">
        <v>0.71552254100000001</v>
      </c>
      <c r="AA14" s="1">
        <v>0.236666666</v>
      </c>
      <c r="AB14" s="1">
        <v>1.388888889</v>
      </c>
      <c r="AC14" s="1">
        <v>0.71924795100000005</v>
      </c>
      <c r="AD14" s="1">
        <v>0.22166899000000001</v>
      </c>
      <c r="AE14" s="1">
        <f t="shared" si="4"/>
        <v>6.9410793531402795E-2</v>
      </c>
      <c r="AF14" s="1">
        <v>0.70887988999999996</v>
      </c>
      <c r="AG14" s="1">
        <v>0.55087771900000004</v>
      </c>
      <c r="AH14" s="1">
        <v>0.33125803999999998</v>
      </c>
      <c r="AI14" s="1">
        <v>1</v>
      </c>
      <c r="AJ14" s="1">
        <v>0.78270042200000001</v>
      </c>
      <c r="AK14" s="1">
        <v>1</v>
      </c>
      <c r="AL14" s="1">
        <v>0.64341023200000003</v>
      </c>
      <c r="AM14" s="1">
        <v>0.58899177599999997</v>
      </c>
      <c r="AN14" s="1">
        <f t="shared" si="5"/>
        <v>0.77833101046531838</v>
      </c>
      <c r="AO14" s="1">
        <f t="shared" si="6"/>
        <v>0.20383166525550678</v>
      </c>
      <c r="AP14" s="1">
        <f t="shared" si="7"/>
        <v>1.8552726080298851</v>
      </c>
      <c r="AQ14" s="1">
        <f t="shared" si="8"/>
        <v>7.2467116479701161</v>
      </c>
      <c r="AR14" s="1">
        <f t="shared" si="9"/>
        <v>0.3570020356168111</v>
      </c>
      <c r="AS14" s="1">
        <f t="shared" si="10"/>
        <v>0.57172222222500002</v>
      </c>
      <c r="AT14" s="1">
        <f t="shared" si="11"/>
        <v>0.62178768992765954</v>
      </c>
      <c r="AU14" s="1">
        <f t="shared" si="12"/>
        <v>0.39261736962083366</v>
      </c>
      <c r="AV14" s="1">
        <f t="shared" si="13"/>
        <v>0.99627151937916625</v>
      </c>
      <c r="AW14" s="1">
        <f t="shared" si="14"/>
        <v>0.95516097883876316</v>
      </c>
      <c r="AX14" s="1">
        <f t="shared" si="33"/>
        <v>5.6867640750361232</v>
      </c>
      <c r="AY14" s="1">
        <f t="shared" si="34"/>
        <v>5.225325887594523</v>
      </c>
      <c r="AZ14" s="1">
        <f t="shared" si="35"/>
        <v>4.9063236898564764</v>
      </c>
      <c r="BA14" s="1">
        <f t="shared" si="36"/>
        <v>4.2485995380824297</v>
      </c>
      <c r="BB14" s="1">
        <f t="shared" si="37"/>
        <v>4.0129526830414823</v>
      </c>
      <c r="BC14" s="1">
        <f t="shared" si="38"/>
        <v>4.1209890213818889</v>
      </c>
      <c r="BD14" s="1">
        <f t="shared" si="39"/>
        <v>3.1527529084310477</v>
      </c>
      <c r="BE14" s="1">
        <f t="shared" si="15"/>
        <v>0.79817600534881039</v>
      </c>
      <c r="BF14" s="1">
        <f t="shared" si="16"/>
        <v>0.7494479632390274</v>
      </c>
      <c r="BG14" s="1">
        <f t="shared" si="17"/>
        <v>0.64897965803134638</v>
      </c>
      <c r="BH14" s="1">
        <f t="shared" si="18"/>
        <v>0.61298426377734705</v>
      </c>
      <c r="BI14" s="1">
        <f t="shared" si="19"/>
        <v>0.62948696902943135</v>
      </c>
      <c r="BJ14" s="1">
        <f t="shared" si="20"/>
        <v>0.4815875174939156</v>
      </c>
      <c r="BK14" s="1">
        <f t="shared" si="21"/>
        <v>0.6357804774607313</v>
      </c>
      <c r="BL14" s="2">
        <f t="shared" si="22"/>
        <v>1.75</v>
      </c>
      <c r="BM14" s="2">
        <f t="shared" si="23"/>
        <v>1.6431638221135769</v>
      </c>
      <c r="BN14" s="2">
        <f t="shared" si="24"/>
        <v>1.4228871751895604</v>
      </c>
      <c r="BO14" s="2">
        <f t="shared" si="25"/>
        <v>1.3439673135019483</v>
      </c>
      <c r="BP14" s="2">
        <f t="shared" si="26"/>
        <v>1.3801494763302169</v>
      </c>
      <c r="BQ14" s="2">
        <f t="shared" si="27"/>
        <v>1.0558800940727984</v>
      </c>
      <c r="BR14" s="2">
        <f t="shared" si="28"/>
        <v>1.3939479865346946</v>
      </c>
      <c r="BS14" s="1">
        <f t="shared" si="40"/>
        <v>11.456521170783958</v>
      </c>
      <c r="BT14" s="1">
        <f t="shared" si="41"/>
        <v>10.757109208634558</v>
      </c>
      <c r="BU14" s="1">
        <f t="shared" si="42"/>
        <v>9.3150497406835306</v>
      </c>
      <c r="BV14" s="1">
        <f t="shared" si="43"/>
        <v>8.7983942742724057</v>
      </c>
      <c r="BW14" s="1">
        <f t="shared" si="44"/>
        <v>9.0352638253848685</v>
      </c>
      <c r="BX14" s="1">
        <f t="shared" si="45"/>
        <v>6.9124072294596406</v>
      </c>
      <c r="BY14" s="1">
        <f t="shared" si="29"/>
        <v>9.1255969249750848</v>
      </c>
    </row>
    <row r="15" spans="1:77" x14ac:dyDescent="0.25">
      <c r="A15" s="1">
        <v>20130409</v>
      </c>
      <c r="B15" s="1">
        <v>2013</v>
      </c>
      <c r="C15" s="1">
        <v>4</v>
      </c>
      <c r="D15" s="1">
        <v>14.765000000000001</v>
      </c>
      <c r="E15" s="1">
        <v>319.22399999999999</v>
      </c>
      <c r="F15" s="1">
        <f t="shared" si="30"/>
        <v>13.238857727999999</v>
      </c>
      <c r="G15" s="1">
        <v>395.05599999999998</v>
      </c>
      <c r="H15" s="1">
        <v>11.093999999999999</v>
      </c>
      <c r="I15" s="1">
        <v>650.40431249999995</v>
      </c>
      <c r="J15" s="1">
        <v>40.960416670000001</v>
      </c>
      <c r="K15" s="1">
        <f t="shared" si="31"/>
        <v>8.4292398899999989E-3</v>
      </c>
      <c r="L15" s="1">
        <f t="shared" si="32"/>
        <v>5.3084700004320002E-4</v>
      </c>
      <c r="M15" s="1">
        <f t="shared" si="0"/>
        <v>7.8983928899567981E-3</v>
      </c>
      <c r="N15" s="1">
        <f t="shared" si="1"/>
        <v>6.2976852832598657E-2</v>
      </c>
      <c r="O15" s="1">
        <f t="shared" si="2"/>
        <v>0.83374159480796739</v>
      </c>
      <c r="P15" s="1">
        <f t="shared" si="3"/>
        <v>12.405116133192031</v>
      </c>
      <c r="Q15" s="1">
        <v>96.212599999999995</v>
      </c>
      <c r="R15" s="1">
        <v>20.613800000000001</v>
      </c>
      <c r="S15" s="1">
        <v>0.82355186800000002</v>
      </c>
      <c r="T15" s="1">
        <v>7.3660300000000003</v>
      </c>
      <c r="U15" s="1">
        <v>0.78509382800000005</v>
      </c>
      <c r="V15" s="1">
        <v>4.4388889000000001E-2</v>
      </c>
      <c r="W15" s="1">
        <v>0.25862222200000001</v>
      </c>
      <c r="X15" s="1">
        <v>2.4466667000000001E-2</v>
      </c>
      <c r="Y15" s="1">
        <v>0.188111111</v>
      </c>
      <c r="Z15" s="1">
        <v>0.70701477700000004</v>
      </c>
      <c r="AA15" s="1">
        <v>0.15783713899999999</v>
      </c>
      <c r="AB15" s="1">
        <v>2.4222222219999998</v>
      </c>
      <c r="AC15" s="1">
        <v>0.70869832300000002</v>
      </c>
      <c r="AD15" s="1">
        <v>0.19195253300000001</v>
      </c>
      <c r="AE15" s="1">
        <f t="shared" si="4"/>
        <v>3.215812084743639E-2</v>
      </c>
      <c r="AF15" s="1">
        <v>0.99044716700000002</v>
      </c>
      <c r="AG15" s="1">
        <v>1.059209624</v>
      </c>
      <c r="AH15" s="1">
        <v>0.58567018299999996</v>
      </c>
      <c r="AI15" s="1">
        <v>0.83880701800000002</v>
      </c>
      <c r="AJ15" s="1">
        <v>0.73280831599999996</v>
      </c>
      <c r="AK15" s="1">
        <v>0.58492479200000003</v>
      </c>
      <c r="AL15" s="1">
        <v>0.95204193199999998</v>
      </c>
      <c r="AM15" s="1">
        <v>0.82355186800000002</v>
      </c>
      <c r="AN15" s="1">
        <f t="shared" si="5"/>
        <v>0.80804746668826699</v>
      </c>
      <c r="AO15" s="1">
        <f t="shared" si="6"/>
        <v>0.1924771044165734</v>
      </c>
      <c r="AP15" s="1">
        <f t="shared" si="7"/>
        <v>2.5481770012684155</v>
      </c>
      <c r="AQ15" s="1">
        <f t="shared" si="8"/>
        <v>10.690680726731584</v>
      </c>
      <c r="AR15" s="1">
        <f t="shared" si="9"/>
        <v>0.43272483268729661</v>
      </c>
      <c r="AS15" s="1">
        <f t="shared" si="10"/>
        <v>0.59755555555000006</v>
      </c>
      <c r="AT15" s="1">
        <f t="shared" si="11"/>
        <v>0.4111817387147163</v>
      </c>
      <c r="AU15" s="1">
        <f t="shared" si="12"/>
        <v>0.56468844199135915</v>
      </c>
      <c r="AV15" s="1">
        <f t="shared" si="13"/>
        <v>1.8575337800086407</v>
      </c>
      <c r="AW15" s="1">
        <f t="shared" si="14"/>
        <v>1.8808037543032645</v>
      </c>
      <c r="AX15" s="1">
        <f t="shared" si="33"/>
        <v>8.6141471361606712</v>
      </c>
      <c r="AY15" s="1">
        <f t="shared" si="34"/>
        <v>15.482367070350033</v>
      </c>
      <c r="AZ15" s="1">
        <f t="shared" si="35"/>
        <v>14.237265290053141</v>
      </c>
      <c r="BA15" s="1">
        <f t="shared" si="36"/>
        <v>14.786432094370385</v>
      </c>
      <c r="BB15" s="1">
        <f t="shared" si="37"/>
        <v>13.081132593335534</v>
      </c>
      <c r="BC15" s="1">
        <f t="shared" si="38"/>
        <v>12.202479032304534</v>
      </c>
      <c r="BD15" s="1">
        <f t="shared" si="39"/>
        <v>9.9753390294888522</v>
      </c>
      <c r="BE15" s="1">
        <f t="shared" si="15"/>
        <v>1.6501576602255617</v>
      </c>
      <c r="BF15" s="1">
        <f t="shared" si="16"/>
        <v>1.5174509344916038</v>
      </c>
      <c r="BG15" s="1">
        <f t="shared" si="17"/>
        <v>1.5759827988226827</v>
      </c>
      <c r="BH15" s="1">
        <f t="shared" si="18"/>
        <v>1.3942268036428147</v>
      </c>
      <c r="BI15" s="1">
        <f t="shared" si="19"/>
        <v>1.3005772410254499</v>
      </c>
      <c r="BJ15" s="1">
        <f t="shared" si="20"/>
        <v>1.0632019017545418</v>
      </c>
      <c r="BK15" s="1">
        <f t="shared" si="21"/>
        <v>0.78509382801221006</v>
      </c>
      <c r="BL15" s="2">
        <f t="shared" si="22"/>
        <v>1.75</v>
      </c>
      <c r="BM15" s="2">
        <f t="shared" si="23"/>
        <v>1.6092638899711671</v>
      </c>
      <c r="BN15" s="2">
        <f t="shared" si="24"/>
        <v>1.6713372088111298</v>
      </c>
      <c r="BO15" s="2">
        <f t="shared" si="25"/>
        <v>1.4785841166482321</v>
      </c>
      <c r="BP15" s="2">
        <f t="shared" si="26"/>
        <v>1.379268312752266</v>
      </c>
      <c r="BQ15" s="2">
        <f t="shared" si="27"/>
        <v>1.1275306432332779</v>
      </c>
      <c r="BR15" s="2">
        <f t="shared" si="28"/>
        <v>0.83259571623814776</v>
      </c>
      <c r="BS15" s="1">
        <f t="shared" si="40"/>
        <v>16.419123472971084</v>
      </c>
      <c r="BT15" s="1">
        <f t="shared" si="41"/>
        <v>15.098687148588768</v>
      </c>
      <c r="BU15" s="1">
        <f t="shared" si="42"/>
        <v>15.681081140823309</v>
      </c>
      <c r="BV15" s="1">
        <f t="shared" si="43"/>
        <v>13.872602957954975</v>
      </c>
      <c r="BW15" s="1">
        <f t="shared" si="44"/>
        <v>12.94078670253483</v>
      </c>
      <c r="BX15" s="1">
        <f t="shared" si="45"/>
        <v>10.578894200460397</v>
      </c>
      <c r="BY15" s="1">
        <f t="shared" si="29"/>
        <v>7.8117096388462537</v>
      </c>
    </row>
    <row r="16" spans="1:77" x14ac:dyDescent="0.25">
      <c r="A16" s="1">
        <v>20080917</v>
      </c>
      <c r="B16" s="1">
        <v>2008</v>
      </c>
      <c r="C16" s="1">
        <v>9</v>
      </c>
      <c r="D16" s="1">
        <v>5.5110000000000001</v>
      </c>
      <c r="E16" s="1">
        <v>247.33699999999999</v>
      </c>
      <c r="F16" s="1">
        <f t="shared" si="30"/>
        <v>10.257560064</v>
      </c>
      <c r="G16" s="1">
        <v>319.93700000000001</v>
      </c>
      <c r="H16" s="1">
        <v>1.7949999999999999</v>
      </c>
      <c r="I16" s="1">
        <v>452.7475488</v>
      </c>
      <c r="J16" s="1">
        <v>28.913490320000001</v>
      </c>
      <c r="K16" s="1">
        <f t="shared" si="31"/>
        <v>5.8676082324479991E-3</v>
      </c>
      <c r="L16" s="1">
        <f t="shared" si="32"/>
        <v>3.7471883454720002E-4</v>
      </c>
      <c r="M16" s="1">
        <f t="shared" si="0"/>
        <v>5.492889397900799E-3</v>
      </c>
      <c r="N16" s="1">
        <f t="shared" si="1"/>
        <v>6.3862279092696886E-2</v>
      </c>
      <c r="O16" s="1">
        <f t="shared" si="2"/>
        <v>0.65507116361726969</v>
      </c>
      <c r="P16" s="1">
        <f t="shared" si="3"/>
        <v>9.6024889003827294</v>
      </c>
      <c r="Q16" s="1">
        <v>59.081099999999999</v>
      </c>
      <c r="R16" s="1">
        <v>40.7211</v>
      </c>
      <c r="S16" s="1">
        <v>0.59198194000000004</v>
      </c>
      <c r="T16" s="1">
        <v>6.6352399999999996</v>
      </c>
      <c r="U16" s="1">
        <v>0.84645579999999998</v>
      </c>
      <c r="V16" s="1">
        <v>5.0277778000000002E-2</v>
      </c>
      <c r="W16" s="1">
        <v>0.35482222200000002</v>
      </c>
      <c r="X16" s="1">
        <v>3.1366667000000001E-2</v>
      </c>
      <c r="Y16" s="1">
        <v>0.20965555599999999</v>
      </c>
      <c r="Z16" s="1">
        <v>0.75177596599999996</v>
      </c>
      <c r="AA16" s="1">
        <v>0.257169851</v>
      </c>
      <c r="AB16" s="1">
        <v>2.2111111110000001</v>
      </c>
      <c r="AC16" s="1">
        <v>0.764202198</v>
      </c>
      <c r="AD16" s="1">
        <v>0.22691967499999999</v>
      </c>
      <c r="AE16" s="1">
        <f t="shared" si="4"/>
        <v>7.5993073837282168E-2</v>
      </c>
      <c r="AF16" s="1">
        <v>0.73572019899999996</v>
      </c>
      <c r="AG16" s="1">
        <v>0.58864493399999995</v>
      </c>
      <c r="AH16" s="1">
        <v>0.347594546</v>
      </c>
      <c r="AI16" s="1">
        <v>1</v>
      </c>
      <c r="AJ16" s="1">
        <v>0.79567712099999999</v>
      </c>
      <c r="AK16" s="1">
        <v>1</v>
      </c>
      <c r="AL16" s="1">
        <v>0.64734465799999996</v>
      </c>
      <c r="AM16" s="1">
        <v>0.59198194000000004</v>
      </c>
      <c r="AN16" s="1">
        <f t="shared" si="5"/>
        <v>0.77308032518902148</v>
      </c>
      <c r="AO16" s="1">
        <f t="shared" si="6"/>
        <v>0.20623163921316312</v>
      </c>
      <c r="AP16" s="1">
        <f t="shared" si="7"/>
        <v>2.1154334263261982</v>
      </c>
      <c r="AQ16" s="1">
        <f t="shared" si="8"/>
        <v>8.1421266376738011</v>
      </c>
      <c r="AR16" s="1">
        <f t="shared" si="9"/>
        <v>0.35675389497417737</v>
      </c>
      <c r="AS16" s="1">
        <f t="shared" si="10"/>
        <v>0.59227777777500001</v>
      </c>
      <c r="AT16" s="1">
        <f t="shared" si="11"/>
        <v>0.39427949034945631</v>
      </c>
      <c r="AU16" s="1">
        <f t="shared" si="12"/>
        <v>0.46141845277141336</v>
      </c>
      <c r="AV16" s="1">
        <f t="shared" si="13"/>
        <v>1.7496926582285868</v>
      </c>
      <c r="AW16" s="1">
        <f t="shared" si="14"/>
        <v>1.5293664973379208</v>
      </c>
      <c r="AX16" s="1">
        <f t="shared" si="33"/>
        <v>6.5834450274616492</v>
      </c>
      <c r="AY16" s="1">
        <f t="shared" si="34"/>
        <v>6.5333909705653745</v>
      </c>
      <c r="AZ16" s="1">
        <f t="shared" si="35"/>
        <v>6.1568947853189941</v>
      </c>
      <c r="BA16" s="1">
        <f t="shared" si="36"/>
        <v>5.8662718410768244</v>
      </c>
      <c r="BB16" s="1">
        <f t="shared" si="37"/>
        <v>5.1171507473961508</v>
      </c>
      <c r="BC16" s="1">
        <f t="shared" si="38"/>
        <v>5.1470176346434222</v>
      </c>
      <c r="BD16" s="1">
        <f t="shared" si="39"/>
        <v>3.8751179848721882</v>
      </c>
      <c r="BE16" s="1">
        <f t="shared" si="15"/>
        <v>0.833462946059357</v>
      </c>
      <c r="BF16" s="1">
        <f t="shared" si="16"/>
        <v>0.78543342798072235</v>
      </c>
      <c r="BG16" s="1">
        <f t="shared" si="17"/>
        <v>0.7483587363861427</v>
      </c>
      <c r="BH16" s="1">
        <f t="shared" si="18"/>
        <v>0.6527935579807439</v>
      </c>
      <c r="BI16" s="1">
        <f t="shared" si="19"/>
        <v>0.65660366883234944</v>
      </c>
      <c r="BJ16" s="1">
        <f t="shared" si="20"/>
        <v>0.49434776925950308</v>
      </c>
      <c r="BK16" s="1">
        <f t="shared" si="21"/>
        <v>0.84645579961860484</v>
      </c>
      <c r="BL16" s="2">
        <f t="shared" si="22"/>
        <v>1.7499999999999998</v>
      </c>
      <c r="BM16" s="2">
        <f t="shared" si="23"/>
        <v>1.6491536971919267</v>
      </c>
      <c r="BN16" s="2">
        <f t="shared" si="24"/>
        <v>1.5713089524467971</v>
      </c>
      <c r="BO16" s="2">
        <f t="shared" si="25"/>
        <v>1.370653286828835</v>
      </c>
      <c r="BP16" s="2">
        <f t="shared" si="26"/>
        <v>1.3786532753368244</v>
      </c>
      <c r="BQ16" s="2">
        <f t="shared" si="27"/>
        <v>1.0379688746745073</v>
      </c>
      <c r="BR16" s="2">
        <f t="shared" si="28"/>
        <v>1.7772807493556702</v>
      </c>
      <c r="BS16" s="1">
        <f t="shared" si="40"/>
        <v>13.717987407295185</v>
      </c>
      <c r="BT16" s="1">
        <f t="shared" si="41"/>
        <v>12.927468371870372</v>
      </c>
      <c r="BU16" s="1">
        <f t="shared" si="42"/>
        <v>12.317255098648774</v>
      </c>
      <c r="BV16" s="1">
        <f t="shared" si="43"/>
        <v>10.74434544484898</v>
      </c>
      <c r="BW16" s="1">
        <f t="shared" si="44"/>
        <v>10.807056154341039</v>
      </c>
      <c r="BX16" s="1">
        <f t="shared" si="45"/>
        <v>8.1364822582567111</v>
      </c>
      <c r="BY16" s="1">
        <f t="shared" si="29"/>
        <v>13.931837107936705</v>
      </c>
    </row>
    <row r="17" spans="1:77" x14ac:dyDescent="0.25">
      <c r="A17" s="1">
        <v>20140511</v>
      </c>
      <c r="B17" s="1">
        <v>2014</v>
      </c>
      <c r="C17" s="1">
        <v>5</v>
      </c>
      <c r="D17" s="1">
        <v>17.559000000000001</v>
      </c>
      <c r="E17" s="1">
        <v>372.77499999999998</v>
      </c>
      <c r="F17" s="1">
        <f t="shared" si="30"/>
        <v>15.4597248</v>
      </c>
      <c r="G17" s="1">
        <v>457.75700000000001</v>
      </c>
      <c r="H17" s="1">
        <v>14.573</v>
      </c>
      <c r="I17" s="1">
        <v>826.47545449999996</v>
      </c>
      <c r="J17" s="1">
        <v>54.092374999999997</v>
      </c>
      <c r="K17" s="1">
        <f t="shared" si="31"/>
        <v>1.0711121890319999E-2</v>
      </c>
      <c r="L17" s="1">
        <f t="shared" si="32"/>
        <v>7.0103717999999988E-4</v>
      </c>
      <c r="M17" s="1">
        <f t="shared" si="0"/>
        <v>1.001008471032E-2</v>
      </c>
      <c r="N17" s="1">
        <f t="shared" si="1"/>
        <v>6.5449463387542137E-2</v>
      </c>
      <c r="O17" s="1">
        <f t="shared" si="2"/>
        <v>1.0118306922790772</v>
      </c>
      <c r="P17" s="1">
        <f t="shared" si="3"/>
        <v>14.447894107720924</v>
      </c>
      <c r="Q17" s="1">
        <v>58.593299999999999</v>
      </c>
      <c r="R17" s="1">
        <v>78.972899999999996</v>
      </c>
      <c r="S17" s="1">
        <v>0.42592802600000002</v>
      </c>
      <c r="T17" s="1">
        <v>2.7397</v>
      </c>
      <c r="U17" s="1">
        <v>0.359966444</v>
      </c>
      <c r="V17" s="1">
        <v>7.5577777999999998E-2</v>
      </c>
      <c r="W17" s="1">
        <v>0.24775555599999999</v>
      </c>
      <c r="X17" s="1">
        <v>3.7344443999999997E-2</v>
      </c>
      <c r="Y17" s="1">
        <v>0.22386666699999999</v>
      </c>
      <c r="Z17" s="1">
        <v>0.53250859100000003</v>
      </c>
      <c r="AA17" s="1">
        <v>5.0652594000000002E-2</v>
      </c>
      <c r="AB17" s="1">
        <v>1.6555555559999999</v>
      </c>
      <c r="AC17" s="1">
        <v>0.49231065299999999</v>
      </c>
      <c r="AD17" s="1">
        <v>0.18564871799999999</v>
      </c>
      <c r="AE17" s="1">
        <f t="shared" si="4"/>
        <v>2.4255632443274399E-2</v>
      </c>
      <c r="AF17" s="1">
        <v>0.99758754500000002</v>
      </c>
      <c r="AG17" s="1">
        <v>1.1808599639999999</v>
      </c>
      <c r="AH17" s="1">
        <v>0.65755081000000004</v>
      </c>
      <c r="AI17" s="1">
        <v>0.71673684199999999</v>
      </c>
      <c r="AJ17" s="1">
        <v>0.66496999599999995</v>
      </c>
      <c r="AK17" s="1">
        <v>0.43066532400000002</v>
      </c>
      <c r="AL17" s="1">
        <v>0.42885266599999999</v>
      </c>
      <c r="AM17" s="1">
        <v>0.42592802600000002</v>
      </c>
      <c r="AN17" s="1">
        <f t="shared" si="5"/>
        <v>0.81435128244898491</v>
      </c>
      <c r="AO17" s="1">
        <f t="shared" si="6"/>
        <v>0.19052245681276947</v>
      </c>
      <c r="AP17" s="1">
        <f t="shared" si="7"/>
        <v>2.9454247505453011</v>
      </c>
      <c r="AQ17" s="1">
        <f t="shared" si="8"/>
        <v>12.514300049454699</v>
      </c>
      <c r="AR17" s="1">
        <f t="shared" si="9"/>
        <v>0.52707409944550088</v>
      </c>
      <c r="AS17" s="1">
        <f t="shared" si="10"/>
        <v>0.57838888890000006</v>
      </c>
      <c r="AT17" s="1">
        <f t="shared" si="11"/>
        <v>0.81236326274146908</v>
      </c>
      <c r="AU17" s="1">
        <f t="shared" si="12"/>
        <v>0.59733458400580208</v>
      </c>
      <c r="AV17" s="1">
        <f t="shared" si="13"/>
        <v>1.058220971994198</v>
      </c>
      <c r="AW17" s="1">
        <f t="shared" si="14"/>
        <v>1.4793245428195432</v>
      </c>
      <c r="AX17" s="1">
        <f t="shared" si="33"/>
        <v>9.4294927526016714</v>
      </c>
      <c r="AY17" s="1">
        <f t="shared" si="34"/>
        <v>5.6982063640961522</v>
      </c>
      <c r="AZ17" s="1">
        <f t="shared" si="35"/>
        <v>5.2165373888580309</v>
      </c>
      <c r="BA17" s="1">
        <f t="shared" si="36"/>
        <v>6.4461627467351335</v>
      </c>
      <c r="BB17" s="1">
        <f t="shared" si="37"/>
        <v>6.156526727313171</v>
      </c>
      <c r="BC17" s="1">
        <f t="shared" si="38"/>
        <v>4.4815828398399136</v>
      </c>
      <c r="BD17" s="1">
        <f t="shared" si="39"/>
        <v>4.8772086807490167</v>
      </c>
      <c r="BE17" s="1">
        <f t="shared" si="15"/>
        <v>0.7486816369228787</v>
      </c>
      <c r="BF17" s="1">
        <f t="shared" si="16"/>
        <v>0.68539563185495889</v>
      </c>
      <c r="BG17" s="1">
        <f t="shared" si="17"/>
        <v>0.84695487820621562</v>
      </c>
      <c r="BH17" s="1">
        <f t="shared" si="18"/>
        <v>0.80889989120206263</v>
      </c>
      <c r="BI17" s="1">
        <f t="shared" si="19"/>
        <v>0.58883068849140274</v>
      </c>
      <c r="BJ17" s="1">
        <f t="shared" si="20"/>
        <v>0.6408115721686124</v>
      </c>
      <c r="BK17" s="1">
        <f t="shared" si="21"/>
        <v>0.3599664437570726</v>
      </c>
      <c r="BL17" s="2">
        <f t="shared" si="22"/>
        <v>1.75</v>
      </c>
      <c r="BM17" s="2">
        <f t="shared" si="23"/>
        <v>1.6020726255233797</v>
      </c>
      <c r="BN17" s="2">
        <f t="shared" si="24"/>
        <v>1.9797080144140828</v>
      </c>
      <c r="BO17" s="2">
        <f t="shared" si="25"/>
        <v>1.8907566845391015</v>
      </c>
      <c r="BP17" s="2">
        <f t="shared" si="26"/>
        <v>1.376357658637354</v>
      </c>
      <c r="BQ17" s="2">
        <f t="shared" si="27"/>
        <v>1.4978599660920875</v>
      </c>
      <c r="BR17" s="2">
        <f t="shared" si="28"/>
        <v>0.84140073097554413</v>
      </c>
      <c r="BS17" s="1">
        <f t="shared" si="40"/>
        <v>13.319227620104515</v>
      </c>
      <c r="BT17" s="1">
        <f t="shared" si="41"/>
        <v>12.193354264733918</v>
      </c>
      <c r="BU17" s="1">
        <f t="shared" si="42"/>
        <v>15.067532380186469</v>
      </c>
      <c r="BV17" s="1">
        <f t="shared" si="43"/>
        <v>14.39052494606311</v>
      </c>
      <c r="BW17" s="1">
        <f t="shared" si="44"/>
        <v>10.47544053832287</v>
      </c>
      <c r="BX17" s="1">
        <f t="shared" si="45"/>
        <v>11.400193046527168</v>
      </c>
      <c r="BY17" s="1">
        <f t="shared" si="29"/>
        <v>6.4038902031917697</v>
      </c>
    </row>
    <row r="18" spans="1:77" x14ac:dyDescent="0.25">
      <c r="A18" s="1">
        <v>20100624</v>
      </c>
      <c r="B18" s="1">
        <v>2010</v>
      </c>
      <c r="C18" s="1">
        <v>6</v>
      </c>
      <c r="D18" s="1">
        <v>10.923999999999999</v>
      </c>
      <c r="E18" s="1">
        <v>318.93200000000002</v>
      </c>
      <c r="F18" s="1">
        <f t="shared" si="30"/>
        <v>13.226747904000002</v>
      </c>
      <c r="G18" s="1">
        <v>488.06799999999998</v>
      </c>
      <c r="H18" s="1">
        <v>2</v>
      </c>
      <c r="I18" s="1">
        <v>671.85448559999998</v>
      </c>
      <c r="J18" s="1">
        <v>44.037405880000001</v>
      </c>
      <c r="K18" s="1">
        <f t="shared" si="31"/>
        <v>8.7072341333759989E-3</v>
      </c>
      <c r="L18" s="1">
        <f t="shared" si="32"/>
        <v>5.7072478020479996E-4</v>
      </c>
      <c r="M18" s="1">
        <f t="shared" si="0"/>
        <v>8.136509353171199E-3</v>
      </c>
      <c r="N18" s="1">
        <f t="shared" si="1"/>
        <v>6.5546047282355163E-2</v>
      </c>
      <c r="O18" s="1">
        <f t="shared" si="2"/>
        <v>0.86696104350737613</v>
      </c>
      <c r="P18" s="1">
        <f t="shared" si="3"/>
        <v>12.359786860492626</v>
      </c>
      <c r="Q18" s="1">
        <v>111.56</v>
      </c>
      <c r="R18" s="1">
        <v>45.473700000000001</v>
      </c>
      <c r="S18" s="1">
        <v>0.71042075699999996</v>
      </c>
      <c r="T18" s="1">
        <v>12.636799999999999</v>
      </c>
      <c r="U18" s="1">
        <v>2.4356051349999999</v>
      </c>
      <c r="V18" s="1">
        <v>0.148777778</v>
      </c>
      <c r="W18" s="1">
        <v>0.39403333299999999</v>
      </c>
      <c r="X18" s="1">
        <v>0.14564444400000001</v>
      </c>
      <c r="Y18" s="1">
        <v>0.23635555599999999</v>
      </c>
      <c r="Z18" s="1">
        <v>0.45182486100000002</v>
      </c>
      <c r="AA18" s="1">
        <v>0.25012778600000002</v>
      </c>
      <c r="AB18" s="1">
        <v>1.011111111</v>
      </c>
      <c r="AC18" s="1">
        <v>0.39226282800000001</v>
      </c>
      <c r="AD18" s="1">
        <v>0.346541875</v>
      </c>
      <c r="AE18" s="1">
        <f t="shared" si="4"/>
        <v>0.22595195562241444</v>
      </c>
      <c r="AF18" s="1">
        <v>0.92050447000000002</v>
      </c>
      <c r="AG18" s="1">
        <v>0.890715853</v>
      </c>
      <c r="AH18" s="1">
        <v>0.48685361500000002</v>
      </c>
      <c r="AI18" s="1">
        <v>1</v>
      </c>
      <c r="AJ18" s="1">
        <v>0.79122011800000003</v>
      </c>
      <c r="AK18" s="1">
        <v>1</v>
      </c>
      <c r="AL18" s="1">
        <v>0.80318520699999996</v>
      </c>
      <c r="AM18" s="1">
        <v>0.71042075699999996</v>
      </c>
      <c r="AN18" s="1">
        <f t="shared" si="5"/>
        <v>0.65345812468754361</v>
      </c>
      <c r="AO18" s="1">
        <f t="shared" si="6"/>
        <v>0.29841250097208127</v>
      </c>
      <c r="AP18" s="1">
        <f t="shared" si="7"/>
        <v>3.9470269217598744</v>
      </c>
      <c r="AQ18" s="1">
        <f t="shared" si="8"/>
        <v>9.2797209822401268</v>
      </c>
      <c r="AR18" s="1">
        <f t="shared" si="9"/>
        <v>0.40863348615340289</v>
      </c>
      <c r="AS18" s="1">
        <f t="shared" si="10"/>
        <v>0.56227777777499999</v>
      </c>
      <c r="AT18" s="1">
        <f t="shared" si="11"/>
        <v>1.7572569486312</v>
      </c>
      <c r="AU18" s="1">
        <f t="shared" si="12"/>
        <v>0.51441456590796819</v>
      </c>
      <c r="AV18" s="1">
        <f t="shared" si="13"/>
        <v>0.49669654509203176</v>
      </c>
      <c r="AW18" s="1">
        <f t="shared" si="14"/>
        <v>0.98457267395208248</v>
      </c>
      <c r="AX18" s="1">
        <f t="shared" si="33"/>
        <v>6.1672027307840889</v>
      </c>
      <c r="AY18" s="1">
        <f t="shared" si="34"/>
        <v>6.7128954412400077</v>
      </c>
      <c r="AZ18" s="1">
        <f t="shared" si="35"/>
        <v>6.8495173618519187</v>
      </c>
      <c r="BA18" s="1">
        <f t="shared" si="36"/>
        <v>7.3315264979493326</v>
      </c>
      <c r="BB18" s="1">
        <f t="shared" si="37"/>
        <v>6.9859085705704649</v>
      </c>
      <c r="BC18" s="1">
        <f t="shared" si="38"/>
        <v>5.2802152125670769</v>
      </c>
      <c r="BD18" s="1">
        <f t="shared" si="39"/>
        <v>5.5259617196101418</v>
      </c>
      <c r="BE18" s="1">
        <f t="shared" si="15"/>
        <v>1.2938372532424065</v>
      </c>
      <c r="BF18" s="1">
        <f t="shared" si="16"/>
        <v>1.3201696357507455</v>
      </c>
      <c r="BG18" s="1">
        <f t="shared" si="17"/>
        <v>1.4130716304481075</v>
      </c>
      <c r="BH18" s="1">
        <f t="shared" si="18"/>
        <v>1.3464575510623267</v>
      </c>
      <c r="BI18" s="1">
        <f t="shared" si="19"/>
        <v>1.017703792194713</v>
      </c>
      <c r="BJ18" s="1">
        <f t="shared" si="20"/>
        <v>1.0650687464755713</v>
      </c>
      <c r="BK18" s="1">
        <f t="shared" si="21"/>
        <v>2.4356051341615226</v>
      </c>
      <c r="BL18" s="2">
        <f t="shared" si="22"/>
        <v>1.7499999999999996</v>
      </c>
      <c r="BM18" s="2">
        <f t="shared" si="23"/>
        <v>1.7856162796163972</v>
      </c>
      <c r="BN18" s="2">
        <f t="shared" si="24"/>
        <v>1.9112723389955466</v>
      </c>
      <c r="BO18" s="2">
        <f t="shared" si="25"/>
        <v>1.8211724144239085</v>
      </c>
      <c r="BP18" s="2">
        <f t="shared" si="26"/>
        <v>1.3765113285133337</v>
      </c>
      <c r="BQ18" s="2">
        <f t="shared" si="27"/>
        <v>1.4405755450782685</v>
      </c>
      <c r="BR18" s="2">
        <f t="shared" si="28"/>
        <v>3.2943161700601458</v>
      </c>
      <c r="BS18" s="1">
        <f t="shared" si="40"/>
        <v>9.0796326916156982</v>
      </c>
      <c r="BT18" s="1">
        <f t="shared" si="41"/>
        <v>9.2644228269064222</v>
      </c>
      <c r="BU18" s="1">
        <f t="shared" si="42"/>
        <v>9.9163718924141513</v>
      </c>
      <c r="BV18" s="1">
        <f t="shared" si="43"/>
        <v>9.4489009091840064</v>
      </c>
      <c r="BW18" s="1">
        <f t="shared" si="44"/>
        <v>7.141838433570868</v>
      </c>
      <c r="BX18" s="1">
        <f t="shared" si="45"/>
        <v>7.474226750762714</v>
      </c>
      <c r="BY18" s="1">
        <f t="shared" si="29"/>
        <v>17.092103310969325</v>
      </c>
    </row>
    <row r="19" spans="1:77" x14ac:dyDescent="0.25">
      <c r="A19" s="1">
        <v>20140312</v>
      </c>
      <c r="B19" s="1">
        <v>2014</v>
      </c>
      <c r="C19" s="1">
        <v>3</v>
      </c>
      <c r="D19" s="1">
        <v>18.048999999999999</v>
      </c>
      <c r="E19" s="1">
        <v>264.00900000000001</v>
      </c>
      <c r="F19" s="1">
        <f t="shared" si="30"/>
        <v>10.948981248000001</v>
      </c>
      <c r="G19" s="1">
        <v>320.08199999999999</v>
      </c>
      <c r="H19" s="1">
        <v>16.728999999999999</v>
      </c>
      <c r="I19" s="1">
        <v>520.58789579999996</v>
      </c>
      <c r="J19" s="1">
        <v>35.451000000000001</v>
      </c>
      <c r="K19" s="1">
        <f t="shared" si="31"/>
        <v>6.7468191295679989E-3</v>
      </c>
      <c r="L19" s="1">
        <f t="shared" si="32"/>
        <v>4.5944496E-4</v>
      </c>
      <c r="M19" s="1">
        <f t="shared" si="0"/>
        <v>6.2873741695679986E-3</v>
      </c>
      <c r="N19" s="1">
        <f t="shared" si="1"/>
        <v>6.8098010510831405E-2</v>
      </c>
      <c r="O19" s="1">
        <f t="shared" si="2"/>
        <v>0.7456038401092</v>
      </c>
      <c r="P19" s="1">
        <f t="shared" si="3"/>
        <v>10.203377407890802</v>
      </c>
      <c r="Q19" s="1">
        <v>107.827</v>
      </c>
      <c r="R19" s="1">
        <v>-14.316700000000001</v>
      </c>
      <c r="S19" s="1">
        <v>1.15310292</v>
      </c>
      <c r="T19" s="1">
        <v>7.2073099999999997</v>
      </c>
      <c r="U19" s="1">
        <v>1.0788562930000001</v>
      </c>
      <c r="V19" s="1">
        <v>5.8666666999999999E-2</v>
      </c>
      <c r="W19" s="1">
        <v>0.25635555599999998</v>
      </c>
      <c r="X19" s="1">
        <v>2.8833332999999999E-2</v>
      </c>
      <c r="Y19" s="1">
        <v>0.26277777800000002</v>
      </c>
      <c r="Z19" s="1">
        <v>0.62753950199999997</v>
      </c>
      <c r="AA19" s="1">
        <v>-1.2371045000000001E-2</v>
      </c>
      <c r="AB19" s="1">
        <v>1.6333333329999999</v>
      </c>
      <c r="AC19" s="1">
        <v>0.61014898200000001</v>
      </c>
      <c r="AD19" s="1">
        <v>0.17518323399999999</v>
      </c>
      <c r="AE19" s="1">
        <f t="shared" si="4"/>
        <v>1.113605866867242E-2</v>
      </c>
      <c r="AF19" s="1">
        <v>0.99419816500000002</v>
      </c>
      <c r="AG19" s="1">
        <v>1.2057463879999999</v>
      </c>
      <c r="AH19" s="1">
        <v>0.67015693300000001</v>
      </c>
      <c r="AI19" s="1">
        <v>0.64108771899999994</v>
      </c>
      <c r="AJ19" s="1">
        <v>0.62508161699999998</v>
      </c>
      <c r="AK19" s="1">
        <v>0.35623950799999998</v>
      </c>
      <c r="AL19" s="1">
        <v>1</v>
      </c>
      <c r="AM19" s="1">
        <v>1</v>
      </c>
      <c r="AN19" s="1">
        <f t="shared" si="5"/>
        <v>0.82481676570378848</v>
      </c>
      <c r="AO19" s="1">
        <f t="shared" si="6"/>
        <v>0.18759668050447642</v>
      </c>
      <c r="AP19" s="1">
        <f t="shared" si="7"/>
        <v>2.0539925370305596</v>
      </c>
      <c r="AQ19" s="1">
        <f t="shared" si="8"/>
        <v>8.8949887109694412</v>
      </c>
      <c r="AR19" s="1">
        <f t="shared" si="9"/>
        <v>0.41531851886700294</v>
      </c>
      <c r="AS19" s="1">
        <f t="shared" si="10"/>
        <v>0.57783333332500009</v>
      </c>
      <c r="AT19" s="1">
        <f t="shared" si="11"/>
        <v>0.57567754126959103</v>
      </c>
      <c r="AU19" s="1">
        <f t="shared" si="12"/>
        <v>0.44800939847889992</v>
      </c>
      <c r="AV19" s="1">
        <f t="shared" si="13"/>
        <v>1.1853239345211</v>
      </c>
      <c r="AW19" s="1">
        <f t="shared" si="14"/>
        <v>1.2051368448447264</v>
      </c>
      <c r="AX19" s="1">
        <f t="shared" si="33"/>
        <v>7.0078997166804173</v>
      </c>
      <c r="AY19" s="1">
        <f t="shared" si="34"/>
        <v>11.62306345733213</v>
      </c>
      <c r="AZ19" s="1">
        <f t="shared" si="35"/>
        <v>10.561272124950838</v>
      </c>
      <c r="BA19" s="1">
        <f t="shared" si="36"/>
        <v>11.513542589773552</v>
      </c>
      <c r="BB19" s="1">
        <f t="shared" si="37"/>
        <v>10.804831249678768</v>
      </c>
      <c r="BC19" s="1">
        <f t="shared" si="38"/>
        <v>9.1264100800227403</v>
      </c>
      <c r="BD19" s="1">
        <f t="shared" si="39"/>
        <v>8.499552929964203</v>
      </c>
      <c r="BE19" s="1">
        <f t="shared" si="15"/>
        <v>1.73984678875</v>
      </c>
      <c r="BF19" s="1">
        <f t="shared" si="16"/>
        <v>1.5809081193752907</v>
      </c>
      <c r="BG19" s="1">
        <f t="shared" si="17"/>
        <v>1.7234527003564877</v>
      </c>
      <c r="BH19" s="1">
        <f t="shared" si="18"/>
        <v>1.6173662840049725</v>
      </c>
      <c r="BI19" s="1">
        <f t="shared" si="19"/>
        <v>1.3661248025387482</v>
      </c>
      <c r="BJ19" s="1">
        <f t="shared" si="20"/>
        <v>1.2722910724263723</v>
      </c>
      <c r="BK19" s="1">
        <f t="shared" si="21"/>
        <v>1.0788562933565891</v>
      </c>
      <c r="BL19" s="2">
        <f t="shared" si="22"/>
        <v>1.75</v>
      </c>
      <c r="BM19" s="2">
        <f t="shared" si="23"/>
        <v>1.5901338133884915</v>
      </c>
      <c r="BN19" s="2">
        <f t="shared" si="24"/>
        <v>1.7335102407440952</v>
      </c>
      <c r="BO19" s="2">
        <f t="shared" si="25"/>
        <v>1.6268047366643172</v>
      </c>
      <c r="BP19" s="2">
        <f t="shared" si="26"/>
        <v>1.3740970871121536</v>
      </c>
      <c r="BQ19" s="2">
        <f t="shared" si="27"/>
        <v>1.2797157721834784</v>
      </c>
      <c r="BR19" s="2">
        <f t="shared" si="28"/>
        <v>1.0851521671804625</v>
      </c>
      <c r="BS19" s="1">
        <f t="shared" si="40"/>
        <v>11.690892084207507</v>
      </c>
      <c r="BT19" s="1">
        <f t="shared" si="41"/>
        <v>10.622904463870981</v>
      </c>
      <c r="BU19" s="1">
        <f t="shared" si="42"/>
        <v>11.58073208651874</v>
      </c>
      <c r="BV19" s="1">
        <f t="shared" si="43"/>
        <v>10.867884924811513</v>
      </c>
      <c r="BW19" s="1">
        <f t="shared" si="44"/>
        <v>9.1796690049440404</v>
      </c>
      <c r="BX19" s="1">
        <f t="shared" si="45"/>
        <v>8.5491537091744707</v>
      </c>
      <c r="BY19" s="1">
        <f t="shared" si="29"/>
        <v>7.2493696465432516</v>
      </c>
    </row>
    <row r="20" spans="1:77" x14ac:dyDescent="0.25">
      <c r="A20" s="1">
        <v>20100921</v>
      </c>
      <c r="B20" s="1">
        <v>2010</v>
      </c>
      <c r="C20" s="1">
        <v>9</v>
      </c>
      <c r="D20" s="1">
        <v>9.4239999999999995</v>
      </c>
      <c r="E20" s="1">
        <v>227.631</v>
      </c>
      <c r="F20" s="1">
        <f t="shared" si="30"/>
        <v>9.4403128320000018</v>
      </c>
      <c r="G20" s="1">
        <v>310.512</v>
      </c>
      <c r="H20" s="1">
        <v>3.0409999999999999</v>
      </c>
      <c r="I20" s="1">
        <v>500.75246809999999</v>
      </c>
      <c r="J20" s="1">
        <v>34.307987879999999</v>
      </c>
      <c r="K20" s="1">
        <f t="shared" si="31"/>
        <v>6.4897519865759999E-3</v>
      </c>
      <c r="L20" s="1">
        <f t="shared" si="32"/>
        <v>4.4463152292479994E-4</v>
      </c>
      <c r="M20" s="1">
        <f t="shared" si="0"/>
        <v>6.0451204636512001E-3</v>
      </c>
      <c r="N20" s="1">
        <f t="shared" si="1"/>
        <v>6.8512868264383103E-2</v>
      </c>
      <c r="O20" s="1">
        <f t="shared" si="2"/>
        <v>0.64678290943338146</v>
      </c>
      <c r="P20" s="1">
        <f t="shared" si="3"/>
        <v>8.7935299225666199</v>
      </c>
      <c r="Q20" s="1">
        <v>81.502600000000001</v>
      </c>
      <c r="R20" s="1">
        <v>29.946300000000001</v>
      </c>
      <c r="S20" s="1">
        <v>0.73130017400000003</v>
      </c>
      <c r="T20" s="1">
        <v>5.2920199999999999</v>
      </c>
      <c r="U20" s="1">
        <v>0.78632545200000004</v>
      </c>
      <c r="V20" s="1">
        <v>5.9400000000000001E-2</v>
      </c>
      <c r="W20" s="1">
        <v>0.35083333300000002</v>
      </c>
      <c r="X20" s="1">
        <v>2.9133333000000001E-2</v>
      </c>
      <c r="Y20" s="1">
        <v>0.24436666700000001</v>
      </c>
      <c r="Z20" s="1">
        <v>0.71040871000000005</v>
      </c>
      <c r="AA20" s="1">
        <v>0.17887544699999999</v>
      </c>
      <c r="AB20" s="1">
        <v>1.8333333329999999</v>
      </c>
      <c r="AC20" s="1">
        <v>0.71290679999999995</v>
      </c>
      <c r="AD20" s="1">
        <v>0.26691722099999998</v>
      </c>
      <c r="AE20" s="1">
        <f t="shared" si="4"/>
        <v>0.12613416196565122</v>
      </c>
      <c r="AF20" s="1">
        <v>0.87807316099999999</v>
      </c>
      <c r="AG20" s="1">
        <v>0.81407843300000005</v>
      </c>
      <c r="AH20" s="1">
        <v>0.44826344200000001</v>
      </c>
      <c r="AI20" s="1">
        <v>1</v>
      </c>
      <c r="AJ20" s="1">
        <v>0.74612370100000003</v>
      </c>
      <c r="AK20" s="1">
        <v>1</v>
      </c>
      <c r="AL20" s="1">
        <v>0.83065812400000005</v>
      </c>
      <c r="AM20" s="1">
        <v>0.73130017400000003</v>
      </c>
      <c r="AN20" s="1">
        <f t="shared" si="5"/>
        <v>0.7330827794094914</v>
      </c>
      <c r="AO20" s="1">
        <f t="shared" si="6"/>
        <v>0.228792553167668</v>
      </c>
      <c r="AP20" s="1">
        <f t="shared" si="7"/>
        <v>2.1598732755347787</v>
      </c>
      <c r="AQ20" s="1">
        <f t="shared" si="8"/>
        <v>7.2804395564652236</v>
      </c>
      <c r="AR20" s="1">
        <f t="shared" si="9"/>
        <v>0.33501191156176086</v>
      </c>
      <c r="AS20" s="1">
        <f t="shared" si="10"/>
        <v>0.58283333332499998</v>
      </c>
      <c r="AT20" s="1">
        <f t="shared" si="11"/>
        <v>0.5244267867365261</v>
      </c>
      <c r="AU20" s="1">
        <f t="shared" si="12"/>
        <v>0.44227466856454112</v>
      </c>
      <c r="AV20" s="1">
        <f t="shared" si="13"/>
        <v>1.3910586644354588</v>
      </c>
      <c r="AW20" s="1">
        <f t="shared" si="14"/>
        <v>1.314337184873984</v>
      </c>
      <c r="AX20" s="1">
        <f t="shared" si="33"/>
        <v>5.8754669293497583</v>
      </c>
      <c r="AY20" s="1">
        <f t="shared" si="34"/>
        <v>8.5903372009445551</v>
      </c>
      <c r="AZ20" s="1">
        <f t="shared" si="35"/>
        <v>8.3192854930228464</v>
      </c>
      <c r="BA20" s="1">
        <f t="shared" si="36"/>
        <v>7.8843139741587978</v>
      </c>
      <c r="BB20" s="1">
        <f t="shared" si="37"/>
        <v>6.941901408063412</v>
      </c>
      <c r="BC20" s="1">
        <f t="shared" si="38"/>
        <v>6.7431711481516192</v>
      </c>
      <c r="BD20" s="1">
        <f t="shared" si="39"/>
        <v>5.30401519479918</v>
      </c>
      <c r="BE20" s="1">
        <f t="shared" si="15"/>
        <v>1.2764125581392676</v>
      </c>
      <c r="BF20" s="1">
        <f t="shared" si="16"/>
        <v>1.2361377940871272</v>
      </c>
      <c r="BG20" s="1">
        <f t="shared" si="17"/>
        <v>1.1715066747115181</v>
      </c>
      <c r="BH20" s="1">
        <f t="shared" si="18"/>
        <v>1.0314764050988028</v>
      </c>
      <c r="BI20" s="1">
        <f t="shared" si="19"/>
        <v>1.0019476690899531</v>
      </c>
      <c r="BJ20" s="1">
        <f t="shared" si="20"/>
        <v>0.78810778259772563</v>
      </c>
      <c r="BK20" s="1">
        <f t="shared" si="21"/>
        <v>0.78632545241430551</v>
      </c>
      <c r="BL20" s="2">
        <f t="shared" si="22"/>
        <v>1.75</v>
      </c>
      <c r="BM20" s="2">
        <f t="shared" si="23"/>
        <v>1.6947820873887425</v>
      </c>
      <c r="BN20" s="2">
        <f t="shared" si="24"/>
        <v>1.6061708792130744</v>
      </c>
      <c r="BO20" s="2">
        <f t="shared" si="25"/>
        <v>1.4141851687469491</v>
      </c>
      <c r="BP20" s="2">
        <f t="shared" si="26"/>
        <v>1.3737003837250761</v>
      </c>
      <c r="BQ20" s="2">
        <f t="shared" si="27"/>
        <v>1.0805194690003501</v>
      </c>
      <c r="BR20" s="2">
        <f t="shared" si="28"/>
        <v>1.0780758407227249</v>
      </c>
      <c r="BS20" s="1">
        <f t="shared" si="40"/>
        <v>11.777610621105103</v>
      </c>
      <c r="BT20" s="1">
        <f t="shared" si="41"/>
        <v>11.405990578793332</v>
      </c>
      <c r="BU20" s="1">
        <f t="shared" si="42"/>
        <v>10.809631546474071</v>
      </c>
      <c r="BV20" s="1">
        <f t="shared" si="43"/>
        <v>9.5175555792247906</v>
      </c>
      <c r="BW20" s="1">
        <f t="shared" si="44"/>
        <v>9.2450904169009238</v>
      </c>
      <c r="BX20" s="1">
        <f t="shared" si="45"/>
        <v>7.2719643282339259</v>
      </c>
      <c r="BY20" s="1">
        <f t="shared" si="29"/>
        <v>7.25551855545873</v>
      </c>
    </row>
    <row r="21" spans="1:77" x14ac:dyDescent="0.25">
      <c r="A21" s="1">
        <v>20140526</v>
      </c>
      <c r="B21" s="1">
        <v>2014</v>
      </c>
      <c r="C21" s="1">
        <v>5</v>
      </c>
      <c r="D21" s="1">
        <v>23.785</v>
      </c>
      <c r="E21" s="1">
        <v>374.37599999999998</v>
      </c>
      <c r="F21" s="1">
        <f t="shared" si="30"/>
        <v>15.526121471999998</v>
      </c>
      <c r="G21" s="1">
        <v>475.61200000000002</v>
      </c>
      <c r="H21" s="1">
        <v>21.861999999999998</v>
      </c>
      <c r="I21" s="1">
        <v>771.13543749999997</v>
      </c>
      <c r="J21" s="1">
        <v>54.269604170000001</v>
      </c>
      <c r="K21" s="1">
        <f t="shared" si="31"/>
        <v>9.9939152699999988E-3</v>
      </c>
      <c r="L21" s="1">
        <f t="shared" si="32"/>
        <v>7.0333407004319998E-4</v>
      </c>
      <c r="M21" s="1">
        <f t="shared" si="0"/>
        <v>9.2905811999567985E-3</v>
      </c>
      <c r="N21" s="1">
        <f t="shared" si="1"/>
        <v>7.0376229039532376E-2</v>
      </c>
      <c r="O21" s="1">
        <f t="shared" si="2"/>
        <v>1.0926698808090733</v>
      </c>
      <c r="P21" s="1">
        <f t="shared" si="3"/>
        <v>14.433451591190925</v>
      </c>
      <c r="Q21" s="1">
        <v>22.599799999999998</v>
      </c>
      <c r="R21" s="1">
        <v>111.218</v>
      </c>
      <c r="S21" s="1">
        <v>0.168884857</v>
      </c>
      <c r="T21" s="1">
        <v>0.50046400000000002</v>
      </c>
      <c r="U21" s="1">
        <v>9.2377195999999995E-2</v>
      </c>
      <c r="V21" s="1">
        <v>9.5899999999999999E-2</v>
      </c>
      <c r="W21" s="1">
        <v>0.233022222</v>
      </c>
      <c r="X21" s="1">
        <v>4.1144444000000002E-2</v>
      </c>
      <c r="Y21" s="1">
        <v>0.28238888899999998</v>
      </c>
      <c r="Z21" s="1">
        <v>0.416883424</v>
      </c>
      <c r="AA21" s="1">
        <v>-9.5781145999999998E-2</v>
      </c>
      <c r="AB21" s="1">
        <v>1.122222222</v>
      </c>
      <c r="AC21" s="1">
        <v>0.34893544599999998</v>
      </c>
      <c r="AD21" s="1">
        <v>0.21285417500000001</v>
      </c>
      <c r="AE21" s="1">
        <f t="shared" si="4"/>
        <v>5.8360505202457072E-2</v>
      </c>
      <c r="AF21" s="1">
        <v>0.81613899700000003</v>
      </c>
      <c r="AG21" s="1">
        <v>1.8251917989999999</v>
      </c>
      <c r="AH21" s="1">
        <v>0.81772575300000006</v>
      </c>
      <c r="AI21" s="1">
        <v>0.46098245599999998</v>
      </c>
      <c r="AJ21" s="1">
        <v>0.57229041400000003</v>
      </c>
      <c r="AK21" s="1">
        <v>0.226761608</v>
      </c>
      <c r="AL21" s="1">
        <v>9.0637969999999998E-2</v>
      </c>
      <c r="AM21" s="1">
        <v>0.168884857</v>
      </c>
      <c r="AN21" s="1">
        <f t="shared" si="5"/>
        <v>0.78714582474790362</v>
      </c>
      <c r="AO21" s="1">
        <f t="shared" si="6"/>
        <v>0.20007706610956477</v>
      </c>
      <c r="AP21" s="1">
        <f t="shared" si="7"/>
        <v>3.1064208321784768</v>
      </c>
      <c r="AQ21" s="1">
        <f t="shared" si="8"/>
        <v>12.419700639821521</v>
      </c>
      <c r="AR21" s="1">
        <f t="shared" si="9"/>
        <v>0.54576978669934995</v>
      </c>
      <c r="AS21" s="1">
        <f t="shared" si="10"/>
        <v>0.56505555555000009</v>
      </c>
      <c r="AT21" s="1">
        <f t="shared" si="11"/>
        <v>1.2709361741076477</v>
      </c>
      <c r="AU21" s="1">
        <f t="shared" si="12"/>
        <v>0.53286184695345717</v>
      </c>
      <c r="AV21" s="1">
        <f t="shared" si="13"/>
        <v>0.58936037504654282</v>
      </c>
      <c r="AW21" s="1">
        <f t="shared" si="14"/>
        <v>0.98991304526226154</v>
      </c>
      <c r="AX21" s="1">
        <f t="shared" si="33"/>
        <v>8.2182377825549189</v>
      </c>
      <c r="AY21" s="1">
        <f t="shared" si="34"/>
        <v>0.70132677114301123</v>
      </c>
      <c r="AZ21" s="1">
        <f t="shared" si="35"/>
        <v>0.65448137283487984</v>
      </c>
      <c r="BA21" s="1">
        <f t="shared" si="36"/>
        <v>0.89124887894999627</v>
      </c>
      <c r="BB21" s="1">
        <f t="shared" si="37"/>
        <v>0.89887340430535989</v>
      </c>
      <c r="BC21" s="1">
        <f t="shared" si="38"/>
        <v>0.54957711234197459</v>
      </c>
      <c r="BD21" s="1">
        <f t="shared" si="39"/>
        <v>0.73017831717108694</v>
      </c>
      <c r="BE21" s="1">
        <f t="shared" si="15"/>
        <v>0.12945306837035317</v>
      </c>
      <c r="BF21" s="1">
        <f t="shared" si="16"/>
        <v>0.12080619960740051</v>
      </c>
      <c r="BG21" s="1">
        <f t="shared" si="17"/>
        <v>0.16450947947370995</v>
      </c>
      <c r="BH21" s="1">
        <f t="shared" si="18"/>
        <v>0.16591683798721821</v>
      </c>
      <c r="BI21" s="1">
        <f t="shared" si="19"/>
        <v>0.10144264617595705</v>
      </c>
      <c r="BJ21" s="1">
        <f t="shared" si="20"/>
        <v>0.13477857612827857</v>
      </c>
      <c r="BK21" s="1">
        <f t="shared" si="21"/>
        <v>9.237719573047562E-2</v>
      </c>
      <c r="BL21" s="2">
        <f t="shared" si="22"/>
        <v>1.7500000000000002</v>
      </c>
      <c r="BM21" s="2">
        <f t="shared" si="23"/>
        <v>1.6331080597342362</v>
      </c>
      <c r="BN21" s="2">
        <f t="shared" si="24"/>
        <v>2.2239070321250431</v>
      </c>
      <c r="BO21" s="2">
        <f t="shared" si="25"/>
        <v>2.2429322852893283</v>
      </c>
      <c r="BP21" s="2">
        <f t="shared" si="26"/>
        <v>1.3713435536347693</v>
      </c>
      <c r="BQ21" s="2">
        <f t="shared" si="27"/>
        <v>1.8219924115642192</v>
      </c>
      <c r="BR21" s="2">
        <f t="shared" si="28"/>
        <v>1.2487930534472762</v>
      </c>
      <c r="BS21" s="1">
        <f t="shared" si="40"/>
        <v>9.4808247108443684</v>
      </c>
      <c r="BT21" s="1">
        <f t="shared" si="41"/>
        <v>8.8475492846899684</v>
      </c>
      <c r="BU21" s="1">
        <f t="shared" si="42"/>
        <v>12.048270139880954</v>
      </c>
      <c r="BV21" s="1">
        <f t="shared" si="43"/>
        <v>12.151341620069539</v>
      </c>
      <c r="BW21" s="1">
        <f t="shared" si="44"/>
        <v>7.4294102002043703</v>
      </c>
      <c r="BX21" s="1">
        <f t="shared" si="45"/>
        <v>9.8708518163022685</v>
      </c>
      <c r="BY21" s="1">
        <f t="shared" si="29"/>
        <v>6.7654788799164152</v>
      </c>
    </row>
    <row r="22" spans="1:77" x14ac:dyDescent="0.25">
      <c r="A22" s="1">
        <v>20081014</v>
      </c>
      <c r="B22" s="1">
        <v>2008</v>
      </c>
      <c r="C22" s="1">
        <v>10</v>
      </c>
      <c r="D22" s="1">
        <v>11.329000000000001</v>
      </c>
      <c r="E22" s="1">
        <v>156.78100000000001</v>
      </c>
      <c r="F22" s="1">
        <f t="shared" si="30"/>
        <v>6.5020216319999999</v>
      </c>
      <c r="G22" s="1">
        <v>235.05600000000001</v>
      </c>
      <c r="H22" s="1">
        <v>4.5149999999999997</v>
      </c>
      <c r="I22" s="1">
        <v>300.76914210000001</v>
      </c>
      <c r="J22" s="1">
        <v>21.59200444</v>
      </c>
      <c r="K22" s="1">
        <f t="shared" si="31"/>
        <v>3.8979680816160003E-3</v>
      </c>
      <c r="L22" s="1">
        <f t="shared" si="32"/>
        <v>2.798323775424E-4</v>
      </c>
      <c r="M22" s="1">
        <f t="shared" si="0"/>
        <v>3.6181357040736004E-3</v>
      </c>
      <c r="N22" s="1">
        <f t="shared" si="1"/>
        <v>7.1789294238240278E-2</v>
      </c>
      <c r="O22" s="1">
        <f t="shared" si="2"/>
        <v>0.46677554408305122</v>
      </c>
      <c r="P22" s="1">
        <f t="shared" si="3"/>
        <v>6.0352460879169492</v>
      </c>
      <c r="Q22" s="1">
        <v>40.477400000000003</v>
      </c>
      <c r="R22" s="1">
        <v>12.389200000000001</v>
      </c>
      <c r="S22" s="1">
        <v>0.76565165899999998</v>
      </c>
      <c r="T22" s="1">
        <v>4.5205500000000001</v>
      </c>
      <c r="U22" s="1">
        <v>1.1423955400000001</v>
      </c>
      <c r="V22" s="1">
        <v>6.5688889E-2</v>
      </c>
      <c r="W22" s="1">
        <v>0.28585555600000001</v>
      </c>
      <c r="X22" s="1">
        <v>3.5822222000000001E-2</v>
      </c>
      <c r="Y22" s="1">
        <v>0.22732222199999999</v>
      </c>
      <c r="Z22" s="1">
        <v>0.62628401700000003</v>
      </c>
      <c r="AA22" s="1">
        <v>0.114060539</v>
      </c>
      <c r="AB22" s="1">
        <v>1.1555555559999999</v>
      </c>
      <c r="AC22" s="1">
        <v>0.60859218100000001</v>
      </c>
      <c r="AD22" s="1">
        <v>0.33300575199999999</v>
      </c>
      <c r="AE22" s="1">
        <f t="shared" si="4"/>
        <v>0.20898301617149304</v>
      </c>
      <c r="AF22" s="1">
        <v>0.93063428599999998</v>
      </c>
      <c r="AG22" s="1">
        <v>0.91019668799999998</v>
      </c>
      <c r="AH22" s="1">
        <v>0.49727296100000001</v>
      </c>
      <c r="AI22" s="1">
        <v>1</v>
      </c>
      <c r="AJ22" s="1">
        <v>0.70510160700000002</v>
      </c>
      <c r="AK22" s="1">
        <v>1</v>
      </c>
      <c r="AL22" s="1">
        <v>0.87585744600000004</v>
      </c>
      <c r="AM22" s="1">
        <v>0.76565165899999998</v>
      </c>
      <c r="AN22" s="1">
        <f t="shared" si="5"/>
        <v>0.66699424817915731</v>
      </c>
      <c r="AO22" s="1">
        <f t="shared" si="6"/>
        <v>0.28415692239090085</v>
      </c>
      <c r="AP22" s="1">
        <f t="shared" si="7"/>
        <v>1.8475944562681825</v>
      </c>
      <c r="AQ22" s="1">
        <f t="shared" si="8"/>
        <v>4.6544271757318176</v>
      </c>
      <c r="AR22" s="1">
        <f t="shared" si="9"/>
        <v>0.24306417546874678</v>
      </c>
      <c r="AS22" s="1">
        <f t="shared" si="10"/>
        <v>0.5658888889</v>
      </c>
      <c r="AT22" s="1">
        <f t="shared" si="11"/>
        <v>0.73710582606113395</v>
      </c>
      <c r="AU22" s="1">
        <f t="shared" si="12"/>
        <v>0.32718692500590957</v>
      </c>
      <c r="AV22" s="1">
        <f t="shared" si="13"/>
        <v>0.8283686309940903</v>
      </c>
      <c r="AW22" s="1">
        <f t="shared" si="14"/>
        <v>0.76800478132677286</v>
      </c>
      <c r="AX22" s="1">
        <f t="shared" si="33"/>
        <v>3.7130752863433663</v>
      </c>
      <c r="AY22" s="1">
        <f t="shared" si="34"/>
        <v>5.644497722047646</v>
      </c>
      <c r="AZ22" s="1">
        <f t="shared" si="35"/>
        <v>5.7095692487294416</v>
      </c>
      <c r="BA22" s="1">
        <f t="shared" si="36"/>
        <v>5.3834656284582953</v>
      </c>
      <c r="BB22" s="1">
        <f t="shared" si="37"/>
        <v>4.8440176483992134</v>
      </c>
      <c r="BC22" s="1">
        <f t="shared" si="38"/>
        <v>4.4210077299567985</v>
      </c>
      <c r="BD22" s="1">
        <f t="shared" si="39"/>
        <v>3.7467665842287334</v>
      </c>
      <c r="BE22" s="1">
        <f t="shared" si="15"/>
        <v>1.4264301955679886</v>
      </c>
      <c r="BF22" s="1">
        <f t="shared" si="16"/>
        <v>1.4428745268621734</v>
      </c>
      <c r="BG22" s="1">
        <f t="shared" si="17"/>
        <v>1.3604643508385654</v>
      </c>
      <c r="BH22" s="1">
        <f t="shared" si="18"/>
        <v>1.2241395748201798</v>
      </c>
      <c r="BI22" s="1">
        <f t="shared" si="19"/>
        <v>1.1172400506456674</v>
      </c>
      <c r="BJ22" s="1">
        <f t="shared" si="20"/>
        <v>0.9468514745985549</v>
      </c>
      <c r="BK22" s="1">
        <f t="shared" si="21"/>
        <v>1.1423955395336132</v>
      </c>
      <c r="BL22" s="2">
        <f t="shared" si="22"/>
        <v>1.7499999999999996</v>
      </c>
      <c r="BM22" s="2">
        <f t="shared" si="23"/>
        <v>1.7701745447160591</v>
      </c>
      <c r="BN22" s="2">
        <f t="shared" si="24"/>
        <v>1.6690705380219999</v>
      </c>
      <c r="BO22" s="2">
        <f t="shared" si="25"/>
        <v>1.5018220047440152</v>
      </c>
      <c r="BP22" s="2">
        <f t="shared" si="26"/>
        <v>1.3706735139965198</v>
      </c>
      <c r="BQ22" s="2">
        <f t="shared" si="27"/>
        <v>1.1616341870046265</v>
      </c>
      <c r="BR22" s="2">
        <f t="shared" si="28"/>
        <v>1.4015352453947225</v>
      </c>
      <c r="BS22" s="1">
        <f t="shared" si="40"/>
        <v>6.9248891703741045</v>
      </c>
      <c r="BT22" s="1">
        <f t="shared" si="41"/>
        <v>7.0047214482149398</v>
      </c>
      <c r="BU22" s="1">
        <f t="shared" si="42"/>
        <v>6.6046448533365858</v>
      </c>
      <c r="BV22" s="1">
        <f t="shared" si="43"/>
        <v>5.9428291065607759</v>
      </c>
      <c r="BW22" s="1">
        <f t="shared" si="44"/>
        <v>5.4238640989674956</v>
      </c>
      <c r="BX22" s="1">
        <f t="shared" si="45"/>
        <v>4.5966788580140943</v>
      </c>
      <c r="BY22" s="1">
        <f t="shared" si="29"/>
        <v>5.5459864244180155</v>
      </c>
    </row>
    <row r="23" spans="1:77" x14ac:dyDescent="0.25">
      <c r="A23" s="1">
        <v>20130417</v>
      </c>
      <c r="B23" s="1">
        <v>2013</v>
      </c>
      <c r="C23" s="1">
        <v>4</v>
      </c>
      <c r="D23" s="1">
        <v>12.47</v>
      </c>
      <c r="E23" s="1">
        <v>334.94799999999998</v>
      </c>
      <c r="F23" s="1">
        <f t="shared" si="30"/>
        <v>13.890963456</v>
      </c>
      <c r="G23" s="1">
        <v>413.565</v>
      </c>
      <c r="H23" s="1">
        <v>10.564</v>
      </c>
      <c r="I23" s="1">
        <v>673.94012499999997</v>
      </c>
      <c r="J23" s="1">
        <v>49.817958330000003</v>
      </c>
      <c r="K23" s="1">
        <f t="shared" si="31"/>
        <v>8.7342640199999984E-3</v>
      </c>
      <c r="L23" s="1">
        <f t="shared" si="32"/>
        <v>6.4564073995679999E-4</v>
      </c>
      <c r="M23" s="1">
        <f t="shared" si="0"/>
        <v>8.0886232800431983E-3</v>
      </c>
      <c r="N23" s="1">
        <f t="shared" si="1"/>
        <v>7.3920451508952684E-2</v>
      </c>
      <c r="O23" s="1">
        <f t="shared" si="2"/>
        <v>1.0268262905618817</v>
      </c>
      <c r="P23" s="1">
        <f t="shared" si="3"/>
        <v>12.864137165438118</v>
      </c>
      <c r="Q23" s="1">
        <v>75.925600000000003</v>
      </c>
      <c r="R23" s="1">
        <v>41.721600000000002</v>
      </c>
      <c r="S23" s="1">
        <v>0.64536682599999995</v>
      </c>
      <c r="T23" s="1">
        <v>5.7506199999999996</v>
      </c>
      <c r="U23" s="1">
        <v>0.64625041000000005</v>
      </c>
      <c r="V23" s="1">
        <v>5.6266666999999999E-2</v>
      </c>
      <c r="W23" s="1">
        <v>0.26718888899999998</v>
      </c>
      <c r="X23" s="1">
        <v>2.7866667000000001E-2</v>
      </c>
      <c r="Y23" s="1">
        <v>0.222577778</v>
      </c>
      <c r="Z23" s="1">
        <v>0.65209027399999997</v>
      </c>
      <c r="AA23" s="1">
        <v>9.1086457999999995E-2</v>
      </c>
      <c r="AB23" s="1">
        <v>2.1333333329999999</v>
      </c>
      <c r="AC23" s="1">
        <v>0.64059193999999997</v>
      </c>
      <c r="AD23" s="1">
        <v>0.190095874</v>
      </c>
      <c r="AE23" s="1">
        <f t="shared" si="4"/>
        <v>2.9830605490786005E-2</v>
      </c>
      <c r="AF23" s="1">
        <v>0.95589386099999996</v>
      </c>
      <c r="AG23" s="1">
        <v>0.96247017999999995</v>
      </c>
      <c r="AH23" s="1">
        <v>0.52662721899999998</v>
      </c>
      <c r="AI23" s="1">
        <v>0.85740350899999995</v>
      </c>
      <c r="AJ23" s="1">
        <v>0.69056104900000004</v>
      </c>
      <c r="AK23" s="1">
        <v>0.61285188199999996</v>
      </c>
      <c r="AL23" s="1">
        <v>0.71758792900000001</v>
      </c>
      <c r="AM23" s="1">
        <v>0.64536682599999995</v>
      </c>
      <c r="AN23" s="1">
        <f t="shared" si="5"/>
        <v>0.80990412631629849</v>
      </c>
      <c r="AO23" s="1">
        <f t="shared" si="6"/>
        <v>0.19188587616742891</v>
      </c>
      <c r="AP23" s="1">
        <f t="shared" si="7"/>
        <v>2.6654796935642961</v>
      </c>
      <c r="AQ23" s="1">
        <f t="shared" si="8"/>
        <v>11.225483762435704</v>
      </c>
      <c r="AR23" s="1">
        <f t="shared" si="9"/>
        <v>0.4633581710061756</v>
      </c>
      <c r="AS23" s="1">
        <f t="shared" si="10"/>
        <v>0.59033333332500004</v>
      </c>
      <c r="AT23" s="1">
        <f t="shared" si="11"/>
        <v>0.52423467187078021</v>
      </c>
      <c r="AU23" s="1">
        <f t="shared" si="12"/>
        <v>0.57973532468373346</v>
      </c>
      <c r="AV23" s="1">
        <f t="shared" si="13"/>
        <v>1.5535980083162664</v>
      </c>
      <c r="AW23" s="1">
        <f t="shared" si="14"/>
        <v>1.755008655272269</v>
      </c>
      <c r="AX23" s="1">
        <f t="shared" si="33"/>
        <v>8.9366083309928701</v>
      </c>
      <c r="AY23" s="1">
        <f t="shared" si="34"/>
        <v>10.681609194855596</v>
      </c>
      <c r="AZ23" s="1">
        <f t="shared" si="35"/>
        <v>9.8096593711311257</v>
      </c>
      <c r="BA23" s="1">
        <f t="shared" si="36"/>
        <v>10.671710605272784</v>
      </c>
      <c r="BB23" s="1">
        <f t="shared" si="37"/>
        <v>9.6914424719566306</v>
      </c>
      <c r="BC23" s="1">
        <f t="shared" si="38"/>
        <v>8.3494868087587104</v>
      </c>
      <c r="BD23" s="1">
        <f t="shared" si="39"/>
        <v>7.5495595547678969</v>
      </c>
      <c r="BE23" s="1">
        <f t="shared" si="15"/>
        <v>1.2003913181029067</v>
      </c>
      <c r="BF23" s="1">
        <f t="shared" si="16"/>
        <v>1.1024022436922543</v>
      </c>
      <c r="BG23" s="1">
        <f t="shared" si="17"/>
        <v>1.1992789219479907</v>
      </c>
      <c r="BH23" s="1">
        <f t="shared" si="18"/>
        <v>1.0891171162518631</v>
      </c>
      <c r="BI23" s="1">
        <f t="shared" si="19"/>
        <v>0.93830913423379503</v>
      </c>
      <c r="BJ23" s="1">
        <f t="shared" si="20"/>
        <v>0.84841390278618423</v>
      </c>
      <c r="BK23" s="1">
        <f t="shared" si="21"/>
        <v>0.6462504100069032</v>
      </c>
      <c r="BL23" s="2">
        <f t="shared" si="22"/>
        <v>1.7499999999999998</v>
      </c>
      <c r="BM23" s="2">
        <f t="shared" si="23"/>
        <v>1.6071458509966157</v>
      </c>
      <c r="BN23" s="2">
        <f t="shared" si="24"/>
        <v>1.7483782844462923</v>
      </c>
      <c r="BO23" s="2">
        <f t="shared" si="25"/>
        <v>1.587778022630923</v>
      </c>
      <c r="BP23" s="2">
        <f t="shared" si="26"/>
        <v>1.3679214104149102</v>
      </c>
      <c r="BQ23" s="2">
        <f t="shared" si="27"/>
        <v>1.2368669345445404</v>
      </c>
      <c r="BR23" s="2">
        <f t="shared" si="28"/>
        <v>0.94214128381019158</v>
      </c>
      <c r="BS23" s="1">
        <f t="shared" si="40"/>
        <v>15.572268650309251</v>
      </c>
      <c r="BT23" s="1">
        <f t="shared" si="41"/>
        <v>14.301089686828101</v>
      </c>
      <c r="BU23" s="1">
        <f t="shared" si="42"/>
        <v>15.557837913008269</v>
      </c>
      <c r="BV23" s="1">
        <f t="shared" si="43"/>
        <v>14.128746243123162</v>
      </c>
      <c r="BW23" s="1">
        <f t="shared" si="44"/>
        <v>12.172365540280529</v>
      </c>
      <c r="BX23" s="1">
        <f t="shared" si="45"/>
        <v>11.006185251092601</v>
      </c>
      <c r="BY23" s="1">
        <f t="shared" si="29"/>
        <v>8.3835869588797483</v>
      </c>
    </row>
    <row r="24" spans="1:77" x14ac:dyDescent="0.25">
      <c r="A24" s="1">
        <v>20140527</v>
      </c>
      <c r="B24" s="1">
        <v>2014</v>
      </c>
      <c r="C24" s="1">
        <v>5</v>
      </c>
      <c r="D24" s="1">
        <v>21.545000000000002</v>
      </c>
      <c r="E24" s="1">
        <v>380.91699999999997</v>
      </c>
      <c r="F24" s="1">
        <f t="shared" si="30"/>
        <v>15.797389823999998</v>
      </c>
      <c r="G24" s="1">
        <v>476.51900000000001</v>
      </c>
      <c r="H24" s="1">
        <v>19.565999999999999</v>
      </c>
      <c r="I24" s="1">
        <v>778.07833330000005</v>
      </c>
      <c r="J24" s="1">
        <v>58.152645829999997</v>
      </c>
      <c r="K24" s="1">
        <f t="shared" si="31"/>
        <v>1.0083895199568E-2</v>
      </c>
      <c r="L24" s="1">
        <f t="shared" si="32"/>
        <v>7.5365828995679993E-4</v>
      </c>
      <c r="M24" s="1">
        <f t="shared" si="0"/>
        <v>9.3302369096111993E-3</v>
      </c>
      <c r="N24" s="1">
        <f t="shared" si="1"/>
        <v>7.4738806288772927E-2</v>
      </c>
      <c r="O24" s="1">
        <f t="shared" si="2"/>
        <v>1.1806780579241685</v>
      </c>
      <c r="P24" s="1">
        <f t="shared" si="3"/>
        <v>14.616711766075829</v>
      </c>
      <c r="Q24" s="1">
        <v>19.095600000000001</v>
      </c>
      <c r="R24" s="1">
        <v>115.997</v>
      </c>
      <c r="S24" s="1">
        <v>0.14135193200000001</v>
      </c>
      <c r="T24" s="1">
        <v>0.15403700000000001</v>
      </c>
      <c r="U24" s="1">
        <v>2.794439E-2</v>
      </c>
      <c r="V24" s="1">
        <v>9.5899999999999999E-2</v>
      </c>
      <c r="W24" s="1">
        <v>0.233022222</v>
      </c>
      <c r="X24" s="1">
        <v>4.1144444000000002E-2</v>
      </c>
      <c r="Y24" s="1">
        <v>0.28238888899999998</v>
      </c>
      <c r="Z24" s="1">
        <v>0.416883424</v>
      </c>
      <c r="AA24" s="1">
        <v>-9.5781145999999998E-2</v>
      </c>
      <c r="AB24" s="1">
        <v>1.122222222</v>
      </c>
      <c r="AC24" s="1">
        <v>0.34893544599999998</v>
      </c>
      <c r="AD24" s="1">
        <v>0.200625788</v>
      </c>
      <c r="AE24" s="1">
        <f t="shared" si="4"/>
        <v>4.3030948978312646E-2</v>
      </c>
      <c r="AF24" s="1">
        <v>0.92026119299999998</v>
      </c>
      <c r="AG24" s="1">
        <v>1.474180059</v>
      </c>
      <c r="AH24" s="1">
        <v>0.76009776200000001</v>
      </c>
      <c r="AI24" s="1">
        <v>0.54154385999999999</v>
      </c>
      <c r="AJ24" s="1">
        <v>0.57229041400000003</v>
      </c>
      <c r="AK24" s="1">
        <v>0.27753506300000003</v>
      </c>
      <c r="AL24" s="1">
        <v>5.4410436999999999E-2</v>
      </c>
      <c r="AM24" s="1">
        <v>0.14135193200000001</v>
      </c>
      <c r="AN24" s="1">
        <f t="shared" si="5"/>
        <v>0.7993742117313265</v>
      </c>
      <c r="AO24" s="1">
        <f t="shared" si="6"/>
        <v>0.19541608817906431</v>
      </c>
      <c r="AP24" s="1">
        <f t="shared" si="7"/>
        <v>3.0870641228458369</v>
      </c>
      <c r="AQ24" s="1">
        <f t="shared" si="8"/>
        <v>12.710325701154161</v>
      </c>
      <c r="AR24" s="1">
        <f t="shared" si="9"/>
        <v>0.55817051121472216</v>
      </c>
      <c r="AS24" s="1">
        <f t="shared" si="10"/>
        <v>0.56505555555000009</v>
      </c>
      <c r="AT24" s="1">
        <f t="shared" si="11"/>
        <v>1.2630167248663526</v>
      </c>
      <c r="AU24" s="1">
        <f t="shared" si="12"/>
        <v>0.53342625906075447</v>
      </c>
      <c r="AV24" s="1">
        <f t="shared" si="13"/>
        <v>0.58879596293924552</v>
      </c>
      <c r="AW24" s="1">
        <f t="shared" si="14"/>
        <v>0.98996658536774274</v>
      </c>
      <c r="AX24" s="1">
        <f t="shared" si="33"/>
        <v>8.3851170722241459</v>
      </c>
      <c r="AY24" s="1">
        <f t="shared" si="34"/>
        <v>0.48301630904356607</v>
      </c>
      <c r="AZ24" s="1">
        <f t="shared" si="35"/>
        <v>0.44690274281455306</v>
      </c>
      <c r="BA24" s="1">
        <f t="shared" si="36"/>
        <v>0.61189506926846005</v>
      </c>
      <c r="BB24" s="1">
        <f t="shared" si="37"/>
        <v>0.61943690320041589</v>
      </c>
      <c r="BC24" s="1">
        <f t="shared" si="38"/>
        <v>0.37728736901049326</v>
      </c>
      <c r="BD24" s="1">
        <f t="shared" si="39"/>
        <v>0.50497374385318283</v>
      </c>
      <c r="BE24" s="1">
        <f t="shared" si="15"/>
        <v>8.762567391422485E-2</v>
      </c>
      <c r="BF24" s="1">
        <f t="shared" si="16"/>
        <v>8.1074185860893225E-2</v>
      </c>
      <c r="BG24" s="1">
        <f t="shared" si="17"/>
        <v>0.11100601947708563</v>
      </c>
      <c r="BH24" s="1">
        <f t="shared" si="18"/>
        <v>0.11237420988486996</v>
      </c>
      <c r="BI24" s="1">
        <f t="shared" si="19"/>
        <v>6.844501800432462E-2</v>
      </c>
      <c r="BJ24" s="1">
        <f t="shared" si="20"/>
        <v>9.160904877465173E-2</v>
      </c>
      <c r="BK24" s="1">
        <f t="shared" si="21"/>
        <v>2.7944389619995267E-2</v>
      </c>
      <c r="BL24" s="2">
        <f t="shared" si="22"/>
        <v>1.75</v>
      </c>
      <c r="BM24" s="2">
        <f t="shared" si="23"/>
        <v>1.6191581635702645</v>
      </c>
      <c r="BN24" s="2">
        <f t="shared" si="24"/>
        <v>2.216936263167093</v>
      </c>
      <c r="BO24" s="2">
        <f t="shared" si="25"/>
        <v>2.244260825782912</v>
      </c>
      <c r="BP24" s="2">
        <f t="shared" si="26"/>
        <v>1.3669370648700212</v>
      </c>
      <c r="BQ24" s="2">
        <f t="shared" si="27"/>
        <v>1.8295532370178489</v>
      </c>
      <c r="BR24" s="2">
        <f t="shared" si="28"/>
        <v>0.558086228048433</v>
      </c>
      <c r="BS24" s="1">
        <f t="shared" si="40"/>
        <v>9.6464712117782767</v>
      </c>
      <c r="BT24" s="1">
        <f t="shared" si="41"/>
        <v>8.9252357783979086</v>
      </c>
      <c r="BU24" s="1">
        <f t="shared" si="42"/>
        <v>12.220349623422097</v>
      </c>
      <c r="BV24" s="1">
        <f t="shared" si="43"/>
        <v>12.370969970078059</v>
      </c>
      <c r="BW24" s="1">
        <f t="shared" si="44"/>
        <v>7.5349251683322018</v>
      </c>
      <c r="BX24" s="1">
        <f t="shared" si="45"/>
        <v>10.084990075033392</v>
      </c>
      <c r="BY24" s="1">
        <f t="shared" si="29"/>
        <v>3.0763215614623629</v>
      </c>
    </row>
    <row r="25" spans="1:77" x14ac:dyDescent="0.25">
      <c r="A25" s="1">
        <v>20130211</v>
      </c>
      <c r="B25" s="1">
        <v>2013</v>
      </c>
      <c r="C25" s="1">
        <v>2</v>
      </c>
      <c r="D25" s="1">
        <v>7.165</v>
      </c>
      <c r="E25" s="1">
        <v>180.30199999999999</v>
      </c>
      <c r="F25" s="1">
        <f t="shared" si="30"/>
        <v>7.4774845440000002</v>
      </c>
      <c r="G25" s="1">
        <v>240.226</v>
      </c>
      <c r="H25" s="1">
        <v>4.641</v>
      </c>
      <c r="I25" s="1">
        <v>646.02818520000005</v>
      </c>
      <c r="J25" s="1">
        <v>48.715895830000001</v>
      </c>
      <c r="K25" s="1">
        <f t="shared" si="31"/>
        <v>8.3725252801920003E-3</v>
      </c>
      <c r="L25" s="1">
        <f t="shared" si="32"/>
        <v>6.3135800995679997E-4</v>
      </c>
      <c r="M25" s="1">
        <f t="shared" si="0"/>
        <v>7.7411672702352007E-3</v>
      </c>
      <c r="N25" s="1">
        <f t="shared" si="1"/>
        <v>7.5408313361619558E-2</v>
      </c>
      <c r="O25" s="1">
        <f t="shared" si="2"/>
        <v>0.56386449765061897</v>
      </c>
      <c r="P25" s="1">
        <f t="shared" si="3"/>
        <v>6.9136200463493811</v>
      </c>
      <c r="Q25" s="1">
        <v>34.122</v>
      </c>
      <c r="R25" s="1">
        <v>14.770099999999999</v>
      </c>
      <c r="S25" s="1">
        <v>0.69790416</v>
      </c>
      <c r="T25" s="1">
        <v>3.8426300000000002</v>
      </c>
      <c r="U25" s="1">
        <v>0.882959465</v>
      </c>
      <c r="V25" s="1">
        <v>5.9944444E-2</v>
      </c>
      <c r="W25" s="1">
        <v>0.24345555599999999</v>
      </c>
      <c r="X25" s="1">
        <v>3.0811110999999999E-2</v>
      </c>
      <c r="Y25" s="1">
        <v>0.24621111100000001</v>
      </c>
      <c r="Z25" s="1">
        <v>0.60484875400000004</v>
      </c>
      <c r="AA25" s="1">
        <v>-5.6274100000000002E-3</v>
      </c>
      <c r="AB25" s="1">
        <v>1.1777777780000001</v>
      </c>
      <c r="AC25" s="1">
        <v>0.58201245499999998</v>
      </c>
      <c r="AD25" s="1">
        <v>0.249448436</v>
      </c>
      <c r="AE25" s="1">
        <f t="shared" si="4"/>
        <v>0.10423522126112574</v>
      </c>
      <c r="AF25" s="1">
        <v>0.80098791300000005</v>
      </c>
      <c r="AG25" s="1">
        <v>0.68686212800000002</v>
      </c>
      <c r="AH25" s="1">
        <v>0.39014664300000002</v>
      </c>
      <c r="AI25" s="1">
        <v>1</v>
      </c>
      <c r="AJ25" s="1">
        <v>0.62934974099999996</v>
      </c>
      <c r="AK25" s="1">
        <v>1</v>
      </c>
      <c r="AL25" s="1">
        <v>0.78671599999999997</v>
      </c>
      <c r="AM25" s="1">
        <v>0.69790416</v>
      </c>
      <c r="AN25" s="1">
        <f t="shared" si="5"/>
        <v>0.75055156394395273</v>
      </c>
      <c r="AO25" s="1">
        <f t="shared" si="6"/>
        <v>0.21798107098350616</v>
      </c>
      <c r="AP25" s="1">
        <f t="shared" si="7"/>
        <v>1.6299500891637342</v>
      </c>
      <c r="AQ25" s="1">
        <f t="shared" si="8"/>
        <v>5.847534454836266</v>
      </c>
      <c r="AR25" s="1">
        <f t="shared" si="9"/>
        <v>0.30353134298615642</v>
      </c>
      <c r="AS25" s="1">
        <f t="shared" si="10"/>
        <v>0.56644444445000008</v>
      </c>
      <c r="AT25" s="1">
        <f t="shared" si="11"/>
        <v>0.63947250749750439</v>
      </c>
      <c r="AU25" s="1">
        <f t="shared" si="12"/>
        <v>0.33424304632924151</v>
      </c>
      <c r="AV25" s="1">
        <f t="shared" si="13"/>
        <v>0.84353473167075854</v>
      </c>
      <c r="AW25" s="1">
        <f t="shared" si="14"/>
        <v>0.74337950231119077</v>
      </c>
      <c r="AX25" s="1">
        <f t="shared" si="33"/>
        <v>4.5765351700276353</v>
      </c>
      <c r="AY25" s="1">
        <f t="shared" si="34"/>
        <v>4.7992104733713363</v>
      </c>
      <c r="AZ25" s="1">
        <f t="shared" si="35"/>
        <v>4.5931297740548187</v>
      </c>
      <c r="BA25" s="1">
        <f t="shared" si="36"/>
        <v>4.6661757461206763</v>
      </c>
      <c r="BB25" s="1">
        <f t="shared" si="37"/>
        <v>4.4305395320162768</v>
      </c>
      <c r="BC25" s="1">
        <f t="shared" si="38"/>
        <v>3.7474606386519902</v>
      </c>
      <c r="BD25" s="1">
        <f t="shared" si="39"/>
        <v>3.5211934412833035</v>
      </c>
      <c r="BE25" s="1">
        <f t="shared" si="15"/>
        <v>1.1027625121864892</v>
      </c>
      <c r="BF25" s="1">
        <f t="shared" si="16"/>
        <v>1.0554092921199001</v>
      </c>
      <c r="BG25" s="1">
        <f t="shared" si="17"/>
        <v>1.0721937945099074</v>
      </c>
      <c r="BH25" s="1">
        <f t="shared" si="18"/>
        <v>1.0180493086888174</v>
      </c>
      <c r="BI25" s="1">
        <f t="shared" si="19"/>
        <v>0.86109145058954351</v>
      </c>
      <c r="BJ25" s="1">
        <f t="shared" si="20"/>
        <v>0.80909977729658045</v>
      </c>
      <c r="BK25" s="1">
        <f t="shared" si="21"/>
        <v>0.88295946504434419</v>
      </c>
      <c r="BL25" s="2">
        <f t="shared" si="22"/>
        <v>1.7500000000000002</v>
      </c>
      <c r="BM25" s="2">
        <f t="shared" si="23"/>
        <v>1.6748540513476244</v>
      </c>
      <c r="BN25" s="2">
        <f t="shared" si="24"/>
        <v>1.7014897764996102</v>
      </c>
      <c r="BO25" s="2">
        <f t="shared" si="25"/>
        <v>1.6155666070594037</v>
      </c>
      <c r="BP25" s="2">
        <f t="shared" si="26"/>
        <v>1.3664864573097371</v>
      </c>
      <c r="BQ25" s="2">
        <f t="shared" si="27"/>
        <v>1.2839796371583294</v>
      </c>
      <c r="BR25" s="2">
        <f t="shared" si="28"/>
        <v>1.4011893283930348</v>
      </c>
      <c r="BS25" s="1">
        <f t="shared" si="40"/>
        <v>7.6159809891864931</v>
      </c>
      <c r="BT25" s="1">
        <f t="shared" si="41"/>
        <v>7.2889466369859921</v>
      </c>
      <c r="BU25" s="1">
        <f t="shared" si="42"/>
        <v>7.404865023494974</v>
      </c>
      <c r="BV25" s="1">
        <f t="shared" si="43"/>
        <v>7.0309283235022537</v>
      </c>
      <c r="BW25" s="1">
        <f t="shared" si="44"/>
        <v>5.9469342176295745</v>
      </c>
      <c r="BX25" s="1">
        <f t="shared" si="45"/>
        <v>5.5878654326288029</v>
      </c>
      <c r="BY25" s="1">
        <f t="shared" si="29"/>
        <v>6.097960735595624</v>
      </c>
    </row>
    <row r="26" spans="1:77" x14ac:dyDescent="0.25">
      <c r="A26" s="1">
        <v>20140428</v>
      </c>
      <c r="B26" s="1">
        <v>2014</v>
      </c>
      <c r="C26" s="1">
        <v>4</v>
      </c>
      <c r="D26" s="1">
        <v>14.599</v>
      </c>
      <c r="E26" s="1">
        <v>343.78</v>
      </c>
      <c r="F26" s="1">
        <f t="shared" si="30"/>
        <v>14.257244159999999</v>
      </c>
      <c r="G26" s="1">
        <v>436.07100000000003</v>
      </c>
      <c r="H26" s="1">
        <v>8.2810000000000006</v>
      </c>
      <c r="I26" s="1">
        <v>720.72860419999995</v>
      </c>
      <c r="J26" s="1">
        <v>56.545124999999999</v>
      </c>
      <c r="K26" s="1">
        <f t="shared" si="31"/>
        <v>9.3406427104319976E-3</v>
      </c>
      <c r="L26" s="1">
        <f t="shared" si="32"/>
        <v>7.3282481999999995E-4</v>
      </c>
      <c r="M26" s="1">
        <f t="shared" si="0"/>
        <v>8.6078178904319975E-3</v>
      </c>
      <c r="N26" s="1">
        <f t="shared" si="1"/>
        <v>7.8455502765516577E-2</v>
      </c>
      <c r="O26" s="1">
        <f t="shared" si="2"/>
        <v>1.1185592586235249</v>
      </c>
      <c r="P26" s="1">
        <f t="shared" si="3"/>
        <v>13.138684901376473</v>
      </c>
      <c r="Q26" s="1">
        <v>92.376400000000004</v>
      </c>
      <c r="R26" s="1">
        <v>33.939100000000003</v>
      </c>
      <c r="S26" s="1">
        <v>0.73131484300000005</v>
      </c>
      <c r="T26" s="1">
        <v>8.0829299999999993</v>
      </c>
      <c r="U26" s="1">
        <v>0.82633374299999995</v>
      </c>
      <c r="V26" s="1">
        <v>5.6822221999999999E-2</v>
      </c>
      <c r="W26" s="1">
        <v>0.30833333299999999</v>
      </c>
      <c r="X26" s="1">
        <v>2.9566667000000001E-2</v>
      </c>
      <c r="Y26" s="1">
        <v>0.213233333</v>
      </c>
      <c r="Z26" s="1">
        <v>0.68877799500000003</v>
      </c>
      <c r="AA26" s="1">
        <v>0.18233527199999999</v>
      </c>
      <c r="AB26" s="1">
        <v>2.388888889</v>
      </c>
      <c r="AC26" s="1">
        <v>0.68608471400000004</v>
      </c>
      <c r="AD26" s="1">
        <v>0.21164214100000001</v>
      </c>
      <c r="AE26" s="1">
        <f t="shared" si="4"/>
        <v>5.6841094396389624E-2</v>
      </c>
      <c r="AF26" s="1">
        <v>0.98874351699999996</v>
      </c>
      <c r="AG26" s="1">
        <v>1.0524000179999999</v>
      </c>
      <c r="AH26" s="1">
        <v>0.58139953700000002</v>
      </c>
      <c r="AI26" s="1">
        <v>0.93750877200000005</v>
      </c>
      <c r="AJ26" s="1">
        <v>0.74831346300000001</v>
      </c>
      <c r="AK26" s="1">
        <v>0.74921596400000001</v>
      </c>
      <c r="AL26" s="1">
        <v>0.83067742499999997</v>
      </c>
      <c r="AM26" s="1">
        <v>0.73131484300000005</v>
      </c>
      <c r="AN26" s="1">
        <f t="shared" si="5"/>
        <v>0.78835785915596301</v>
      </c>
      <c r="AO26" s="1">
        <f t="shared" si="6"/>
        <v>0.19958712232489884</v>
      </c>
      <c r="AP26" s="1">
        <f t="shared" si="7"/>
        <v>2.8455623341778695</v>
      </c>
      <c r="AQ26" s="1">
        <f t="shared" si="8"/>
        <v>11.411681825822129</v>
      </c>
      <c r="AR26" s="1">
        <f t="shared" si="9"/>
        <v>0.44999749125525623</v>
      </c>
      <c r="AS26" s="1">
        <f t="shared" si="10"/>
        <v>0.59672222222500004</v>
      </c>
      <c r="AT26" s="1">
        <f t="shared" si="11"/>
        <v>0.46965939687993236</v>
      </c>
      <c r="AU26" s="1">
        <f t="shared" si="12"/>
        <v>0.61605486156132105</v>
      </c>
      <c r="AV26" s="1">
        <f t="shared" si="13"/>
        <v>1.7728340274386789</v>
      </c>
      <c r="AW26" s="1">
        <f t="shared" si="14"/>
        <v>1.971945207746381</v>
      </c>
      <c r="AX26" s="1">
        <f t="shared" si="33"/>
        <v>9.1700351248393996</v>
      </c>
      <c r="AY26" s="1">
        <f t="shared" si="34"/>
        <v>14.059421007743824</v>
      </c>
      <c r="AZ26" s="1">
        <f t="shared" si="35"/>
        <v>13.109208177140351</v>
      </c>
      <c r="BA26" s="1">
        <f t="shared" si="36"/>
        <v>13.620538880434554</v>
      </c>
      <c r="BB26" s="1">
        <f t="shared" si="37"/>
        <v>12.089223625682878</v>
      </c>
      <c r="BC26" s="1">
        <f t="shared" si="38"/>
        <v>10.953315262519505</v>
      </c>
      <c r="BD26" s="1">
        <f t="shared" si="39"/>
        <v>9.3573923627371602</v>
      </c>
      <c r="BE26" s="1">
        <f t="shared" si="15"/>
        <v>1.4373221077022564</v>
      </c>
      <c r="BF26" s="1">
        <f t="shared" si="16"/>
        <v>1.3401799915584649</v>
      </c>
      <c r="BG26" s="1">
        <f t="shared" si="17"/>
        <v>1.3924543294410063</v>
      </c>
      <c r="BH26" s="1">
        <f t="shared" si="18"/>
        <v>1.2359049759289376</v>
      </c>
      <c r="BI26" s="1">
        <f t="shared" si="19"/>
        <v>1.1197788422994417</v>
      </c>
      <c r="BJ26" s="1">
        <f t="shared" si="20"/>
        <v>0.95662452287319943</v>
      </c>
      <c r="BK26" s="1">
        <f t="shared" si="21"/>
        <v>0.8263337428768095</v>
      </c>
      <c r="BL26" s="2">
        <f t="shared" si="22"/>
        <v>1.75</v>
      </c>
      <c r="BM26" s="2">
        <f t="shared" si="23"/>
        <v>1.6317253959007143</v>
      </c>
      <c r="BN26" s="2">
        <f t="shared" si="24"/>
        <v>1.6953715965708553</v>
      </c>
      <c r="BO26" s="2">
        <f t="shared" si="25"/>
        <v>1.5047661872627895</v>
      </c>
      <c r="BP26" s="2">
        <f t="shared" si="26"/>
        <v>1.3633777449904501</v>
      </c>
      <c r="BQ26" s="2">
        <f t="shared" si="27"/>
        <v>1.1647305124279699</v>
      </c>
      <c r="BR26" s="2">
        <f t="shared" si="28"/>
        <v>1.0060960186204657</v>
      </c>
      <c r="BS26" s="1">
        <f t="shared" si="40"/>
        <v>17.117935243398097</v>
      </c>
      <c r="BT26" s="1">
        <f t="shared" si="41"/>
        <v>15.96101123544946</v>
      </c>
      <c r="BU26" s="1">
        <f t="shared" si="42"/>
        <v>16.583577830626481</v>
      </c>
      <c r="BV26" s="1">
        <f t="shared" si="43"/>
        <v>14.719137228582563</v>
      </c>
      <c r="BW26" s="1">
        <f t="shared" si="44"/>
        <v>13.336121114878084</v>
      </c>
      <c r="BX26" s="1">
        <f t="shared" si="45"/>
        <v>11.393017993001072</v>
      </c>
      <c r="BY26" s="1">
        <f t="shared" si="29"/>
        <v>9.8413065687918753</v>
      </c>
    </row>
    <row r="27" spans="1:77" x14ac:dyDescent="0.25">
      <c r="A27" s="1">
        <v>20140313</v>
      </c>
      <c r="B27" s="1">
        <v>2014</v>
      </c>
      <c r="C27" s="1">
        <v>3</v>
      </c>
      <c r="D27" s="1">
        <v>15.887</v>
      </c>
      <c r="E27" s="1">
        <v>264.38200000000001</v>
      </c>
      <c r="F27" s="1">
        <f t="shared" si="30"/>
        <v>10.964450304</v>
      </c>
      <c r="G27" s="1">
        <v>322.92399999999998</v>
      </c>
      <c r="H27" s="1">
        <v>13.475</v>
      </c>
      <c r="I27" s="1">
        <v>521.64449999999999</v>
      </c>
      <c r="J27" s="1">
        <v>41.524104170000001</v>
      </c>
      <c r="K27" s="1">
        <f t="shared" si="31"/>
        <v>6.7605127199999995E-3</v>
      </c>
      <c r="L27" s="1">
        <f t="shared" si="32"/>
        <v>5.3815239004319996E-4</v>
      </c>
      <c r="M27" s="1">
        <f t="shared" si="0"/>
        <v>6.2223603299567994E-3</v>
      </c>
      <c r="N27" s="1">
        <f t="shared" si="1"/>
        <v>7.9602304193756482E-2</v>
      </c>
      <c r="O27" s="1">
        <f t="shared" si="2"/>
        <v>0.87279550841633369</v>
      </c>
      <c r="P27" s="1">
        <f t="shared" si="3"/>
        <v>10.091654795583667</v>
      </c>
      <c r="Q27" s="1">
        <v>92.142700000000005</v>
      </c>
      <c r="R27" s="1">
        <v>-10.085000000000001</v>
      </c>
      <c r="S27" s="1">
        <v>1.1229013240000001</v>
      </c>
      <c r="T27" s="1">
        <v>6.7595999999999998</v>
      </c>
      <c r="U27" s="1">
        <v>1.0104114129999999</v>
      </c>
      <c r="V27" s="1">
        <v>5.8666666999999999E-2</v>
      </c>
      <c r="W27" s="1">
        <v>0.25635555599999998</v>
      </c>
      <c r="X27" s="1">
        <v>2.8833332999999999E-2</v>
      </c>
      <c r="Y27" s="1">
        <v>0.26277777800000002</v>
      </c>
      <c r="Z27" s="1">
        <v>0.62753950199999997</v>
      </c>
      <c r="AA27" s="1">
        <v>-1.2371045000000001E-2</v>
      </c>
      <c r="AB27" s="1">
        <v>1.6333333329999999</v>
      </c>
      <c r="AC27" s="1">
        <v>0.61014898200000001</v>
      </c>
      <c r="AD27" s="1">
        <v>0.18128723799999999</v>
      </c>
      <c r="AE27" s="1">
        <f t="shared" si="4"/>
        <v>1.8788063181647219E-2</v>
      </c>
      <c r="AF27" s="1">
        <v>0.99838344400000001</v>
      </c>
      <c r="AG27" s="1">
        <v>1.105646025</v>
      </c>
      <c r="AH27" s="1">
        <v>0.61453563200000005</v>
      </c>
      <c r="AI27" s="1">
        <v>0.75526315799999999</v>
      </c>
      <c r="AJ27" s="1">
        <v>0.62508161699999998</v>
      </c>
      <c r="AK27" s="1">
        <v>0.47435466399999998</v>
      </c>
      <c r="AL27" s="1">
        <v>1</v>
      </c>
      <c r="AM27" s="1">
        <v>1</v>
      </c>
      <c r="AN27" s="1">
        <f t="shared" si="5"/>
        <v>0.81871276213598254</v>
      </c>
      <c r="AO27" s="1">
        <f t="shared" si="6"/>
        <v>0.18925588823048134</v>
      </c>
      <c r="AP27" s="1">
        <f t="shared" si="7"/>
        <v>2.0750867812424909</v>
      </c>
      <c r="AQ27" s="1">
        <f t="shared" si="8"/>
        <v>8.8893635227575096</v>
      </c>
      <c r="AR27" s="1">
        <f t="shared" si="9"/>
        <v>0.41419386464588048</v>
      </c>
      <c r="AS27" s="1">
        <f t="shared" si="10"/>
        <v>0.57783333332500009</v>
      </c>
      <c r="AT27" s="1">
        <f t="shared" si="11"/>
        <v>0.58158967698767927</v>
      </c>
      <c r="AU27" s="1">
        <f t="shared" si="12"/>
        <v>0.45141389628884376</v>
      </c>
      <c r="AV27" s="1">
        <f t="shared" si="13"/>
        <v>1.1819194367111563</v>
      </c>
      <c r="AW27" s="1">
        <f t="shared" si="14"/>
        <v>1.2091112452085437</v>
      </c>
      <c r="AX27" s="1">
        <f t="shared" si="33"/>
        <v>7.001750600659415</v>
      </c>
      <c r="AY27" s="1">
        <f t="shared" si="34"/>
        <v>11.68848365175235</v>
      </c>
      <c r="AZ27" s="1">
        <f t="shared" si="35"/>
        <v>10.667225018213875</v>
      </c>
      <c r="BA27" s="1">
        <f t="shared" si="36"/>
        <v>11.57005190507385</v>
      </c>
      <c r="BB27" s="1">
        <f t="shared" si="37"/>
        <v>10.847917267760092</v>
      </c>
      <c r="BC27" s="1">
        <f t="shared" si="38"/>
        <v>9.1009017230596516</v>
      </c>
      <c r="BD27" s="1">
        <f t="shared" si="39"/>
        <v>8.5971464620643445</v>
      </c>
      <c r="BE27" s="1">
        <f t="shared" si="15"/>
        <v>1.7471710269999998</v>
      </c>
      <c r="BF27" s="1">
        <f t="shared" si="16"/>
        <v>1.5945153405350987</v>
      </c>
      <c r="BG27" s="1">
        <f t="shared" si="17"/>
        <v>1.7294680877104665</v>
      </c>
      <c r="BH27" s="1">
        <f t="shared" si="18"/>
        <v>1.6215248545675944</v>
      </c>
      <c r="BI27" s="1">
        <f t="shared" si="19"/>
        <v>1.3603844847505375</v>
      </c>
      <c r="BJ27" s="1">
        <f t="shared" si="20"/>
        <v>1.2850841615492579</v>
      </c>
      <c r="BK27" s="1">
        <f t="shared" si="21"/>
        <v>1.0104114122911576</v>
      </c>
      <c r="BL27" s="2">
        <f t="shared" si="22"/>
        <v>1.7499999999999998</v>
      </c>
      <c r="BM27" s="2">
        <f t="shared" si="23"/>
        <v>1.5970971374952996</v>
      </c>
      <c r="BN27" s="2">
        <f t="shared" si="24"/>
        <v>1.7322683965805692</v>
      </c>
      <c r="BO27" s="2">
        <f t="shared" si="25"/>
        <v>1.6241503846167489</v>
      </c>
      <c r="BP27" s="2">
        <f t="shared" si="26"/>
        <v>1.3625871832371226</v>
      </c>
      <c r="BQ27" s="2">
        <f t="shared" si="27"/>
        <v>1.2871649357491328</v>
      </c>
      <c r="BR27" s="2">
        <f t="shared" si="28"/>
        <v>1.0120474436584883</v>
      </c>
      <c r="BS27" s="1">
        <f t="shared" si="40"/>
        <v>11.707409334556584</v>
      </c>
      <c r="BT27" s="1">
        <f t="shared" si="41"/>
        <v>10.684497106117751</v>
      </c>
      <c r="BU27" s="1">
        <f t="shared" si="42"/>
        <v>11.588785826334124</v>
      </c>
      <c r="BV27" s="1">
        <f t="shared" si="43"/>
        <v>10.865481927763309</v>
      </c>
      <c r="BW27" s="1">
        <f t="shared" si="44"/>
        <v>9.1156376618156862</v>
      </c>
      <c r="BX27" s="1">
        <f t="shared" si="45"/>
        <v>8.6110667336590421</v>
      </c>
      <c r="BY27" s="1">
        <f t="shared" si="29"/>
        <v>6.7705449650865805</v>
      </c>
    </row>
    <row r="28" spans="1:77" x14ac:dyDescent="0.25">
      <c r="A28" s="1">
        <v>20100808</v>
      </c>
      <c r="B28" s="1">
        <v>2010</v>
      </c>
      <c r="C28" s="1">
        <v>8</v>
      </c>
      <c r="D28" s="1">
        <v>12.464</v>
      </c>
      <c r="E28" s="1">
        <v>255.977</v>
      </c>
      <c r="F28" s="1">
        <f t="shared" si="30"/>
        <v>10.615878144000002</v>
      </c>
      <c r="G28" s="1">
        <v>432.50299999999999</v>
      </c>
      <c r="H28" s="1">
        <v>2.964</v>
      </c>
      <c r="I28" s="1">
        <v>557.34228059999998</v>
      </c>
      <c r="J28" s="1">
        <v>44.438800000000001</v>
      </c>
      <c r="K28" s="1">
        <f t="shared" si="31"/>
        <v>7.2231559565759992E-3</v>
      </c>
      <c r="L28" s="1">
        <f t="shared" si="32"/>
        <v>5.7592684799999991E-4</v>
      </c>
      <c r="M28" s="1">
        <f t="shared" si="0"/>
        <v>6.647229108575999E-3</v>
      </c>
      <c r="N28" s="1">
        <f t="shared" si="1"/>
        <v>7.9733408978339054E-2</v>
      </c>
      <c r="O28" s="1">
        <f t="shared" si="2"/>
        <v>0.84644015371976311</v>
      </c>
      <c r="P28" s="1">
        <f t="shared" si="3"/>
        <v>9.7694379902802382</v>
      </c>
      <c r="Q28" s="1">
        <v>91.058499999999995</v>
      </c>
      <c r="R28" s="1">
        <v>31.816700000000001</v>
      </c>
      <c r="S28" s="1">
        <v>0.74106491799999996</v>
      </c>
      <c r="T28" s="1">
        <v>7.4880199999999997</v>
      </c>
      <c r="U28" s="1">
        <v>0.96564605400000003</v>
      </c>
      <c r="V28" s="1">
        <v>6.4511110999999996E-2</v>
      </c>
      <c r="W28" s="1">
        <v>0.40391111099999999</v>
      </c>
      <c r="X28" s="1">
        <v>3.2466666999999998E-2</v>
      </c>
      <c r="Y28" s="1">
        <v>0.254266667</v>
      </c>
      <c r="Z28" s="1">
        <v>0.72455998899999996</v>
      </c>
      <c r="AA28" s="1">
        <v>0.22736173900000001</v>
      </c>
      <c r="AB28" s="1">
        <v>1.8666666670000001</v>
      </c>
      <c r="AC28" s="1">
        <v>0.73045438600000001</v>
      </c>
      <c r="AD28" s="1">
        <v>0.40814977000000002</v>
      </c>
      <c r="AE28" s="1">
        <f t="shared" si="4"/>
        <v>0.30318386611508091</v>
      </c>
      <c r="AF28" s="1">
        <v>0.95577420999999996</v>
      </c>
      <c r="AG28" s="1">
        <v>0.96220459999999997</v>
      </c>
      <c r="AH28" s="1">
        <v>0.52647285799999999</v>
      </c>
      <c r="AI28" s="1">
        <v>1</v>
      </c>
      <c r="AJ28" s="1">
        <v>0.77681122700000005</v>
      </c>
      <c r="AK28" s="1">
        <v>1</v>
      </c>
      <c r="AL28" s="1">
        <v>0.84350647099999998</v>
      </c>
      <c r="AM28" s="1">
        <v>0.74106491799999996</v>
      </c>
      <c r="AN28" s="1">
        <f t="shared" si="5"/>
        <v>0.59185022994060155</v>
      </c>
      <c r="AO28" s="1">
        <f t="shared" si="6"/>
        <v>0.37566789699234682</v>
      </c>
      <c r="AP28" s="1">
        <f t="shared" si="7"/>
        <v>3.9880446170834984</v>
      </c>
      <c r="AQ28" s="1">
        <f t="shared" si="8"/>
        <v>6.6278335269165032</v>
      </c>
      <c r="AR28" s="1">
        <f t="shared" si="9"/>
        <v>0.27793017104662504</v>
      </c>
      <c r="AS28" s="1">
        <f t="shared" si="10"/>
        <v>0.583666666675</v>
      </c>
      <c r="AT28" s="1">
        <f t="shared" si="11"/>
        <v>0.94565584800271685</v>
      </c>
      <c r="AU28" s="1">
        <f t="shared" si="12"/>
        <v>0.5882918130273751</v>
      </c>
      <c r="AV28" s="1">
        <f t="shared" si="13"/>
        <v>1.278374853972625</v>
      </c>
      <c r="AW28" s="1">
        <f t="shared" si="14"/>
        <v>1.8779219205104332</v>
      </c>
      <c r="AX28" s="1">
        <f t="shared" si="33"/>
        <v>5.6088493883874149</v>
      </c>
      <c r="AY28" s="1">
        <f t="shared" si="34"/>
        <v>10.940339541572131</v>
      </c>
      <c r="AZ28" s="1">
        <f t="shared" si="35"/>
        <v>11.602369608580116</v>
      </c>
      <c r="BA28" s="1">
        <f t="shared" si="36"/>
        <v>10.138141736635504</v>
      </c>
      <c r="BB28" s="1">
        <f t="shared" si="37"/>
        <v>7.9892433116466872</v>
      </c>
      <c r="BC28" s="1">
        <f t="shared" si="38"/>
        <v>8.5172328659117795</v>
      </c>
      <c r="BD28" s="1">
        <f t="shared" si="39"/>
        <v>5.8424254401555729</v>
      </c>
      <c r="BE28" s="1">
        <f t="shared" si="15"/>
        <v>1.4108530291623476</v>
      </c>
      <c r="BF28" s="1">
        <f t="shared" si="16"/>
        <v>1.4962276303697017</v>
      </c>
      <c r="BG28" s="1">
        <f t="shared" si="17"/>
        <v>1.3074025650536634</v>
      </c>
      <c r="BH28" s="1">
        <f t="shared" si="18"/>
        <v>1.0302832086811096</v>
      </c>
      <c r="BI28" s="1">
        <f t="shared" si="19"/>
        <v>1.0983721065777774</v>
      </c>
      <c r="BJ28" s="1">
        <f t="shared" si="20"/>
        <v>0.75343215798530494</v>
      </c>
      <c r="BK28" s="1">
        <f t="shared" si="21"/>
        <v>0.96564605324032937</v>
      </c>
      <c r="BL28" s="2">
        <f t="shared" si="22"/>
        <v>1.7500000000000002</v>
      </c>
      <c r="BM28" s="2">
        <f t="shared" si="23"/>
        <v>1.855897318164724</v>
      </c>
      <c r="BN28" s="2">
        <f t="shared" si="24"/>
        <v>1.6216816646042265</v>
      </c>
      <c r="BO28" s="2">
        <f t="shared" si="25"/>
        <v>1.2779471553195143</v>
      </c>
      <c r="BP28" s="2">
        <f t="shared" si="26"/>
        <v>1.3624035578336116</v>
      </c>
      <c r="BQ28" s="2">
        <f t="shared" si="27"/>
        <v>0.9345454481939256</v>
      </c>
      <c r="BR28" s="2">
        <f t="shared" si="28"/>
        <v>1.1977722400850592</v>
      </c>
      <c r="BS28" s="1">
        <f t="shared" si="40"/>
        <v>13.570225815171097</v>
      </c>
      <c r="BT28" s="1">
        <f t="shared" si="41"/>
        <v>14.391397541294712</v>
      </c>
      <c r="BU28" s="1">
        <f t="shared" si="42"/>
        <v>12.575192222286805</v>
      </c>
      <c r="BV28" s="1">
        <f t="shared" si="43"/>
        <v>9.9097322728807651</v>
      </c>
      <c r="BW28" s="1">
        <f t="shared" si="44"/>
        <v>10.564642246396927</v>
      </c>
      <c r="BX28" s="1">
        <f t="shared" si="45"/>
        <v>7.246853009446772</v>
      </c>
      <c r="BY28" s="1">
        <f t="shared" si="29"/>
        <v>9.2880227274843321</v>
      </c>
    </row>
    <row r="29" spans="1:77" x14ac:dyDescent="0.25">
      <c r="A29" s="1">
        <v>20140311</v>
      </c>
      <c r="B29" s="1">
        <v>2014</v>
      </c>
      <c r="C29" s="1">
        <v>3</v>
      </c>
      <c r="D29" s="1">
        <v>12.169</v>
      </c>
      <c r="E29" s="1">
        <v>254.56700000000001</v>
      </c>
      <c r="F29" s="1">
        <f t="shared" si="30"/>
        <v>10.557402624000002</v>
      </c>
      <c r="G29" s="1">
        <v>317.23599999999999</v>
      </c>
      <c r="H29" s="1">
        <v>8.2379999999999995</v>
      </c>
      <c r="I29" s="1">
        <v>515.69937500000003</v>
      </c>
      <c r="J29" s="1">
        <v>41.430145830000001</v>
      </c>
      <c r="K29" s="1">
        <f t="shared" si="31"/>
        <v>6.6834639000000005E-3</v>
      </c>
      <c r="L29" s="1">
        <f t="shared" si="32"/>
        <v>5.3693468995680001E-4</v>
      </c>
      <c r="M29" s="1">
        <f t="shared" si="0"/>
        <v>6.1465292100432002E-3</v>
      </c>
      <c r="N29" s="1">
        <f t="shared" si="1"/>
        <v>8.0337785613953869E-2</v>
      </c>
      <c r="O29" s="1">
        <f t="shared" si="2"/>
        <v>0.84815834864710615</v>
      </c>
      <c r="P29" s="1">
        <f t="shared" si="3"/>
        <v>9.709244275352896</v>
      </c>
      <c r="Q29" s="1">
        <v>69.382599999999996</v>
      </c>
      <c r="R29" s="1">
        <v>17.421800000000001</v>
      </c>
      <c r="S29" s="1">
        <v>0.79929819199999996</v>
      </c>
      <c r="T29" s="1">
        <v>5.6969799999999999</v>
      </c>
      <c r="U29" s="1">
        <v>0.88440607999999998</v>
      </c>
      <c r="V29" s="1">
        <v>5.8666666999999999E-2</v>
      </c>
      <c r="W29" s="1">
        <v>0.25635555599999998</v>
      </c>
      <c r="X29" s="1">
        <v>2.8833332999999999E-2</v>
      </c>
      <c r="Y29" s="1">
        <v>0.26277777800000002</v>
      </c>
      <c r="Z29" s="1">
        <v>0.62753950199999997</v>
      </c>
      <c r="AA29" s="1">
        <v>-1.2371045000000001E-2</v>
      </c>
      <c r="AB29" s="1">
        <v>1.6333333329999999</v>
      </c>
      <c r="AC29" s="1">
        <v>0.61014898200000001</v>
      </c>
      <c r="AD29" s="1">
        <v>0.19754693700000001</v>
      </c>
      <c r="AE29" s="1">
        <f t="shared" si="4"/>
        <v>3.9171288705026959E-2</v>
      </c>
      <c r="AF29" s="1">
        <v>0.94971572999999998</v>
      </c>
      <c r="AG29" s="1">
        <v>0.94903248299999998</v>
      </c>
      <c r="AH29" s="1">
        <v>0.51888345800000002</v>
      </c>
      <c r="AI29" s="1">
        <v>0.93901754400000004</v>
      </c>
      <c r="AJ29" s="1">
        <v>0.62508161699999998</v>
      </c>
      <c r="AK29" s="1">
        <v>0.75205636799999998</v>
      </c>
      <c r="AL29" s="1">
        <v>0.92012919999999998</v>
      </c>
      <c r="AM29" s="1">
        <v>0.79929819199999996</v>
      </c>
      <c r="AN29" s="1">
        <f t="shared" si="5"/>
        <v>0.80245306333455224</v>
      </c>
      <c r="AO29" s="1">
        <f t="shared" si="6"/>
        <v>0.19433890788365371</v>
      </c>
      <c r="AP29" s="1">
        <f t="shared" si="7"/>
        <v>2.0517140960361804</v>
      </c>
      <c r="AQ29" s="1">
        <f t="shared" si="8"/>
        <v>8.5056885279638212</v>
      </c>
      <c r="AR29" s="1">
        <f t="shared" si="9"/>
        <v>0.39796927296010576</v>
      </c>
      <c r="AS29" s="1">
        <f t="shared" si="10"/>
        <v>0.57783333332500009</v>
      </c>
      <c r="AT29" s="1">
        <f t="shared" si="11"/>
        <v>0.5750389570070269</v>
      </c>
      <c r="AU29" s="1">
        <f t="shared" si="12"/>
        <v>0.44458431528405457</v>
      </c>
      <c r="AV29" s="1">
        <f t="shared" si="13"/>
        <v>1.1887490177159454</v>
      </c>
      <c r="AW29" s="1">
        <f t="shared" si="14"/>
        <v>1.1918197841668094</v>
      </c>
      <c r="AX29" s="1">
        <f t="shared" si="33"/>
        <v>6.7192398189888944</v>
      </c>
      <c r="AY29" s="1">
        <f t="shared" si="34"/>
        <v>9.85084460997607</v>
      </c>
      <c r="AZ29" s="1">
        <f t="shared" si="35"/>
        <v>9.0945579639596605</v>
      </c>
      <c r="BA29" s="1">
        <f t="shared" si="36"/>
        <v>9.8180091198622392</v>
      </c>
      <c r="BB29" s="1">
        <f t="shared" si="37"/>
        <v>9.1489533455992955</v>
      </c>
      <c r="BC29" s="1">
        <f t="shared" si="38"/>
        <v>7.6661460341661192</v>
      </c>
      <c r="BD29" s="1">
        <f t="shared" si="39"/>
        <v>7.2360378906678298</v>
      </c>
      <c r="BE29" s="1">
        <f t="shared" si="15"/>
        <v>1.5292570560265528</v>
      </c>
      <c r="BF29" s="1">
        <f t="shared" si="16"/>
        <v>1.4118502005140832</v>
      </c>
      <c r="BG29" s="1">
        <f t="shared" si="17"/>
        <v>1.5241596347461672</v>
      </c>
      <c r="BH29" s="1">
        <f t="shared" si="18"/>
        <v>1.4202946054845391</v>
      </c>
      <c r="BI29" s="1">
        <f t="shared" si="19"/>
        <v>1.1901018013628979</v>
      </c>
      <c r="BJ29" s="1">
        <f t="shared" si="20"/>
        <v>1.1233312918947926</v>
      </c>
      <c r="BK29" s="1">
        <f t="shared" si="21"/>
        <v>0.88440607967963014</v>
      </c>
      <c r="BL29" s="2">
        <f t="shared" si="22"/>
        <v>1.7499999999999998</v>
      </c>
      <c r="BM29" s="2">
        <f t="shared" si="23"/>
        <v>1.6156458727215743</v>
      </c>
      <c r="BN29" s="2">
        <f t="shared" si="24"/>
        <v>1.7441667836643155</v>
      </c>
      <c r="BO29" s="2">
        <f t="shared" si="25"/>
        <v>1.625309198216828</v>
      </c>
      <c r="BP29" s="2">
        <f t="shared" si="26"/>
        <v>1.3618888624234728</v>
      </c>
      <c r="BQ29" s="2">
        <f t="shared" si="27"/>
        <v>1.2854802618492895</v>
      </c>
      <c r="BR29" s="2">
        <f t="shared" si="28"/>
        <v>1.0120670251872157</v>
      </c>
      <c r="BS29" s="1">
        <f t="shared" si="40"/>
        <v>11.272779811296026</v>
      </c>
      <c r="BT29" s="1">
        <f t="shared" si="41"/>
        <v>10.407325814982579</v>
      </c>
      <c r="BU29" s="1">
        <f t="shared" si="42"/>
        <v>11.235204632242411</v>
      </c>
      <c r="BV29" s="1">
        <f t="shared" si="43"/>
        <v>10.469572981012794</v>
      </c>
      <c r="BW29" s="1">
        <f t="shared" si="44"/>
        <v>8.7727275848892781</v>
      </c>
      <c r="BX29" s="1">
        <f t="shared" si="45"/>
        <v>8.2805348249109727</v>
      </c>
      <c r="BY29" s="1">
        <f t="shared" si="29"/>
        <v>6.5193192738336414</v>
      </c>
    </row>
    <row r="30" spans="1:77" x14ac:dyDescent="0.25">
      <c r="A30" s="1">
        <v>20140221</v>
      </c>
      <c r="B30" s="1">
        <v>2014</v>
      </c>
      <c r="C30" s="1">
        <v>2</v>
      </c>
      <c r="D30" s="1">
        <v>11.93</v>
      </c>
      <c r="E30" s="1">
        <v>207.01900000000001</v>
      </c>
      <c r="F30" s="1">
        <f t="shared" si="30"/>
        <v>8.5854919679999995</v>
      </c>
      <c r="G30" s="1">
        <v>266.50200000000001</v>
      </c>
      <c r="H30" s="1">
        <v>7.01</v>
      </c>
      <c r="I30" s="1">
        <v>421.22245830000003</v>
      </c>
      <c r="J30" s="1">
        <v>34.195833329999999</v>
      </c>
      <c r="K30" s="1">
        <f t="shared" si="31"/>
        <v>5.4590430595680001E-3</v>
      </c>
      <c r="L30" s="1">
        <f t="shared" si="32"/>
        <v>4.4317799995679998E-4</v>
      </c>
      <c r="M30" s="1">
        <f t="shared" si="0"/>
        <v>5.0158650596112001E-3</v>
      </c>
      <c r="N30" s="1">
        <f t="shared" si="1"/>
        <v>8.118236019040867E-2</v>
      </c>
      <c r="O30" s="1">
        <f t="shared" si="2"/>
        <v>0.69699050135803653</v>
      </c>
      <c r="P30" s="1">
        <f t="shared" si="3"/>
        <v>7.8885014666419631</v>
      </c>
      <c r="Q30" s="1">
        <v>35.589300000000001</v>
      </c>
      <c r="R30" s="1">
        <v>25.026299999999999</v>
      </c>
      <c r="S30" s="1">
        <v>0.58713103600000005</v>
      </c>
      <c r="T30" s="1">
        <v>1.8773299999999999</v>
      </c>
      <c r="U30" s="1">
        <v>0.54464410399999996</v>
      </c>
      <c r="V30" s="1">
        <v>8.2655556000000005E-2</v>
      </c>
      <c r="W30" s="1">
        <v>0.22305555599999999</v>
      </c>
      <c r="X30" s="1">
        <v>3.6222221999999998E-2</v>
      </c>
      <c r="Y30" s="1">
        <v>0.29357777800000001</v>
      </c>
      <c r="Z30" s="1">
        <v>0.45925710400000003</v>
      </c>
      <c r="AA30" s="1">
        <v>-0.13650343000000001</v>
      </c>
      <c r="AB30" s="1">
        <v>0.97777777799999999</v>
      </c>
      <c r="AC30" s="1">
        <v>0.40147880899999999</v>
      </c>
      <c r="AD30" s="1">
        <v>0.223199075</v>
      </c>
      <c r="AE30" s="1">
        <f t="shared" si="4"/>
        <v>7.1328914378839162E-2</v>
      </c>
      <c r="AF30" s="1">
        <v>0.94455847699999995</v>
      </c>
      <c r="AG30" s="1">
        <v>0.93818939000000001</v>
      </c>
      <c r="AH30" s="1">
        <v>0.51273475700000004</v>
      </c>
      <c r="AI30" s="1">
        <v>0.98210526300000001</v>
      </c>
      <c r="AJ30" s="1">
        <v>0.54651681600000002</v>
      </c>
      <c r="AK30" s="1">
        <v>0.83788032400000001</v>
      </c>
      <c r="AL30" s="1">
        <v>0.64096188899999995</v>
      </c>
      <c r="AM30" s="1">
        <v>0.58713103600000005</v>
      </c>
      <c r="AN30" s="1">
        <f t="shared" si="5"/>
        <v>0.77680092457092254</v>
      </c>
      <c r="AO30" s="1">
        <f t="shared" si="6"/>
        <v>0.20451824989675149</v>
      </c>
      <c r="AP30" s="1">
        <f t="shared" si="7"/>
        <v>1.7558897917979766</v>
      </c>
      <c r="AQ30" s="1">
        <f t="shared" si="8"/>
        <v>6.8296021762020231</v>
      </c>
      <c r="AR30" s="1">
        <f t="shared" si="9"/>
        <v>0.35484000395017884</v>
      </c>
      <c r="AS30" s="1">
        <f t="shared" si="10"/>
        <v>0.56144444445000008</v>
      </c>
      <c r="AT30" s="1">
        <f t="shared" si="11"/>
        <v>0.801943499104808</v>
      </c>
      <c r="AU30" s="1">
        <f t="shared" si="12"/>
        <v>0.3490962129471526</v>
      </c>
      <c r="AV30" s="1">
        <f t="shared" si="13"/>
        <v>0.62868156505284745</v>
      </c>
      <c r="AW30" s="1">
        <f t="shared" si="14"/>
        <v>0.64405880705329377</v>
      </c>
      <c r="AX30" s="1">
        <f t="shared" si="33"/>
        <v>5.0659911871974801</v>
      </c>
      <c r="AY30" s="1">
        <f t="shared" si="34"/>
        <v>3.6519676315017495</v>
      </c>
      <c r="AZ30" s="1">
        <f t="shared" si="35"/>
        <v>3.4326603225653103</v>
      </c>
      <c r="BA30" s="1">
        <f t="shared" si="36"/>
        <v>4.5706415651689198</v>
      </c>
      <c r="BB30" s="1">
        <f t="shared" si="37"/>
        <v>4.5784679533659176</v>
      </c>
      <c r="BC30" s="1">
        <f t="shared" si="38"/>
        <v>2.8406696774383433</v>
      </c>
      <c r="BD30" s="1">
        <f t="shared" si="39"/>
        <v>3.7251634449834499</v>
      </c>
      <c r="BE30" s="1">
        <f t="shared" si="15"/>
        <v>1.0594954749555454</v>
      </c>
      <c r="BF30" s="1">
        <f t="shared" si="16"/>
        <v>0.99587084163772843</v>
      </c>
      <c r="BG30" s="1">
        <f t="shared" si="17"/>
        <v>1.3260177922083212</v>
      </c>
      <c r="BH30" s="1">
        <f t="shared" si="18"/>
        <v>1.328288355290107</v>
      </c>
      <c r="BI30" s="1">
        <f t="shared" si="19"/>
        <v>0.82412468367134029</v>
      </c>
      <c r="BJ30" s="1">
        <f t="shared" si="20"/>
        <v>1.080730776303948</v>
      </c>
      <c r="BK30" s="1">
        <f t="shared" si="21"/>
        <v>0.54464410441129096</v>
      </c>
      <c r="BL30" s="2">
        <f t="shared" si="22"/>
        <v>1.7500000000000004</v>
      </c>
      <c r="BM30" s="2">
        <f t="shared" si="23"/>
        <v>1.6449093120847438</v>
      </c>
      <c r="BN30" s="2">
        <f t="shared" si="24"/>
        <v>2.1902227911468217</v>
      </c>
      <c r="BO30" s="2">
        <f t="shared" si="25"/>
        <v>2.1939731473182742</v>
      </c>
      <c r="BP30" s="2">
        <f t="shared" si="26"/>
        <v>1.3612311052912791</v>
      </c>
      <c r="BQ30" s="2">
        <f t="shared" si="27"/>
        <v>1.7850749750594868</v>
      </c>
      <c r="BR30" s="2">
        <f t="shared" si="28"/>
        <v>0.89960476967563363</v>
      </c>
      <c r="BS30" s="1">
        <f t="shared" si="40"/>
        <v>6.0320629074854857</v>
      </c>
      <c r="BT30" s="1">
        <f t="shared" si="41"/>
        <v>5.6698265414879137</v>
      </c>
      <c r="BU30" s="1">
        <f t="shared" si="42"/>
        <v>7.5494638043463276</v>
      </c>
      <c r="BV30" s="1">
        <f t="shared" si="43"/>
        <v>7.5623908811187137</v>
      </c>
      <c r="BW30" s="1">
        <f t="shared" si="44"/>
        <v>4.692018090710282</v>
      </c>
      <c r="BX30" s="1">
        <f t="shared" si="45"/>
        <v>6.1529625966496608</v>
      </c>
      <c r="BY30" s="1">
        <f t="shared" si="29"/>
        <v>3.1008414643185214</v>
      </c>
    </row>
    <row r="31" spans="1:77" x14ac:dyDescent="0.25">
      <c r="A31" s="1">
        <v>20130226</v>
      </c>
      <c r="B31" s="1">
        <v>2013</v>
      </c>
      <c r="C31" s="1">
        <v>2</v>
      </c>
      <c r="D31" s="1">
        <v>8.657</v>
      </c>
      <c r="E31" s="1">
        <v>219.26</v>
      </c>
      <c r="F31" s="1">
        <f t="shared" si="30"/>
        <v>9.0931507200000006</v>
      </c>
      <c r="G31" s="1">
        <v>280.33699999999999</v>
      </c>
      <c r="H31" s="1">
        <v>6.5659999999999998</v>
      </c>
      <c r="I31" s="1">
        <v>502.76473170000003</v>
      </c>
      <c r="J31" s="1">
        <v>40.949854170000002</v>
      </c>
      <c r="K31" s="1">
        <f t="shared" si="31"/>
        <v>6.5158309228320003E-3</v>
      </c>
      <c r="L31" s="1">
        <f t="shared" si="32"/>
        <v>5.3071011004320002E-4</v>
      </c>
      <c r="M31" s="1">
        <f t="shared" si="0"/>
        <v>5.9851208127887998E-3</v>
      </c>
      <c r="N31" s="1">
        <f t="shared" si="1"/>
        <v>8.1449337210937861E-2</v>
      </c>
      <c r="O31" s="1">
        <f t="shared" si="2"/>
        <v>0.7406310993031624</v>
      </c>
      <c r="P31" s="1">
        <f t="shared" si="3"/>
        <v>8.3525196206968388</v>
      </c>
      <c r="Q31" s="1">
        <v>49.303199999999997</v>
      </c>
      <c r="R31" s="1">
        <v>19.639500000000002</v>
      </c>
      <c r="S31" s="1">
        <v>0.71513300199999996</v>
      </c>
      <c r="T31" s="1">
        <v>4.1080100000000002</v>
      </c>
      <c r="U31" s="1">
        <v>0.756653303</v>
      </c>
      <c r="V31" s="1">
        <v>6.2133332999999999E-2</v>
      </c>
      <c r="W31" s="1">
        <v>0.26231111099999999</v>
      </c>
      <c r="X31" s="1">
        <v>3.1633333E-2</v>
      </c>
      <c r="Y31" s="1">
        <v>0.25552222200000002</v>
      </c>
      <c r="Z31" s="1">
        <v>0.61698630300000001</v>
      </c>
      <c r="AA31" s="1">
        <v>1.3110182E-2</v>
      </c>
      <c r="AB31" s="1">
        <v>1.6666666670000001</v>
      </c>
      <c r="AC31" s="1">
        <v>0.597063016</v>
      </c>
      <c r="AD31" s="1">
        <v>0.21786992099999999</v>
      </c>
      <c r="AE31" s="1">
        <f t="shared" si="4"/>
        <v>6.4648265011909234E-2</v>
      </c>
      <c r="AF31" s="1">
        <v>0.853579749</v>
      </c>
      <c r="AG31" s="1">
        <v>0.77227212099999998</v>
      </c>
      <c r="AH31" s="1">
        <v>0.42853100100000002</v>
      </c>
      <c r="AI31" s="1">
        <v>0.99768421100000004</v>
      </c>
      <c r="AJ31" s="1">
        <v>0.64120897600000004</v>
      </c>
      <c r="AK31" s="1">
        <v>0.87126595900000003</v>
      </c>
      <c r="AL31" s="1">
        <v>0.80938552900000005</v>
      </c>
      <c r="AM31" s="1">
        <v>0.71513300199999996</v>
      </c>
      <c r="AN31" s="1">
        <f t="shared" si="5"/>
        <v>0.78213007915473165</v>
      </c>
      <c r="AO31" s="1">
        <f t="shared" si="6"/>
        <v>0.20217184110544206</v>
      </c>
      <c r="AP31" s="1">
        <f t="shared" si="7"/>
        <v>1.8383790225116763</v>
      </c>
      <c r="AQ31" s="1">
        <f t="shared" si="8"/>
        <v>7.2547716974883247</v>
      </c>
      <c r="AR31" s="1">
        <f t="shared" si="9"/>
        <v>0.347486792282788</v>
      </c>
      <c r="AS31" s="1">
        <f t="shared" si="10"/>
        <v>0.578666666675</v>
      </c>
      <c r="AT31" s="1">
        <f t="shared" si="11"/>
        <v>0.50298308773881983</v>
      </c>
      <c r="AU31" s="1">
        <f t="shared" si="12"/>
        <v>0.39956552600645878</v>
      </c>
      <c r="AV31" s="1">
        <f t="shared" si="13"/>
        <v>1.2671011409935413</v>
      </c>
      <c r="AW31" s="1">
        <f t="shared" si="14"/>
        <v>1.120773452534082</v>
      </c>
      <c r="AX31" s="1">
        <f t="shared" si="33"/>
        <v>5.7954484388409666</v>
      </c>
      <c r="AY31" s="1">
        <f t="shared" si="34"/>
        <v>6.5640540291753107</v>
      </c>
      <c r="AZ31" s="1">
        <f t="shared" si="35"/>
        <v>6.1470675126450587</v>
      </c>
      <c r="BA31" s="1">
        <f t="shared" si="36"/>
        <v>6.9270673024842075</v>
      </c>
      <c r="BB31" s="1">
        <f t="shared" si="37"/>
        <v>6.3247607807030164</v>
      </c>
      <c r="BC31" s="1">
        <f t="shared" si="38"/>
        <v>5.1043812709172931</v>
      </c>
      <c r="BD31" s="1">
        <f t="shared" si="39"/>
        <v>4.9640671960161065</v>
      </c>
      <c r="BE31" s="1">
        <f t="shared" si="15"/>
        <v>1.2090314192040916</v>
      </c>
      <c r="BF31" s="1">
        <f t="shared" si="16"/>
        <v>1.132226780237267</v>
      </c>
      <c r="BG31" s="1">
        <f t="shared" si="17"/>
        <v>1.2758947404180578</v>
      </c>
      <c r="BH31" s="1">
        <f t="shared" si="18"/>
        <v>1.1649560574656745</v>
      </c>
      <c r="BI31" s="1">
        <f t="shared" si="19"/>
        <v>0.94017467021234613</v>
      </c>
      <c r="BJ31" s="1">
        <f t="shared" si="20"/>
        <v>0.9143302569338948</v>
      </c>
      <c r="BK31" s="1">
        <f t="shared" si="21"/>
        <v>0.75665330271947873</v>
      </c>
      <c r="BL31" s="2">
        <f t="shared" si="22"/>
        <v>1.7500000000000002</v>
      </c>
      <c r="BM31" s="2">
        <f t="shared" si="23"/>
        <v>1.6388299211608379</v>
      </c>
      <c r="BN31" s="2">
        <f t="shared" si="24"/>
        <v>1.8467806214676123</v>
      </c>
      <c r="BO31" s="2">
        <f t="shared" si="25"/>
        <v>1.6862035743512722</v>
      </c>
      <c r="BP31" s="2">
        <f t="shared" si="26"/>
        <v>1.3608460845084693</v>
      </c>
      <c r="BQ31" s="2">
        <f t="shared" si="27"/>
        <v>1.3234378563029003</v>
      </c>
      <c r="BR31" s="2">
        <f t="shared" si="28"/>
        <v>1.0952099827403781</v>
      </c>
      <c r="BS31" s="1">
        <f t="shared" si="40"/>
        <v>9.5010719891951005</v>
      </c>
      <c r="BT31" s="1">
        <f t="shared" si="41"/>
        <v>8.8975091765691712</v>
      </c>
      <c r="BU31" s="1">
        <f t="shared" si="42"/>
        <v>10.026511790179571</v>
      </c>
      <c r="BV31" s="1">
        <f t="shared" si="43"/>
        <v>9.1547094561997326</v>
      </c>
      <c r="BW31" s="1">
        <f t="shared" si="44"/>
        <v>7.3882837800738548</v>
      </c>
      <c r="BX31" s="1">
        <f t="shared" si="45"/>
        <v>7.1851876262627972</v>
      </c>
      <c r="BY31" s="1">
        <f t="shared" si="29"/>
        <v>5.9460965081722597</v>
      </c>
    </row>
    <row r="32" spans="1:77" x14ac:dyDescent="0.25">
      <c r="A32" s="1">
        <v>20140405</v>
      </c>
      <c r="B32" s="1">
        <v>2014</v>
      </c>
      <c r="C32" s="1">
        <v>4</v>
      </c>
      <c r="D32" s="1">
        <v>11.308999999999999</v>
      </c>
      <c r="E32" s="1">
        <v>303.58499999999998</v>
      </c>
      <c r="F32" s="1">
        <f t="shared" si="30"/>
        <v>12.59027712</v>
      </c>
      <c r="G32" s="1">
        <v>385.202</v>
      </c>
      <c r="H32" s="1">
        <v>4.633</v>
      </c>
      <c r="I32" s="1">
        <v>630.27402080000002</v>
      </c>
      <c r="J32" s="1">
        <v>51.622687499999998</v>
      </c>
      <c r="K32" s="1">
        <f t="shared" si="31"/>
        <v>8.1683513095680005E-3</v>
      </c>
      <c r="L32" s="1">
        <f t="shared" si="32"/>
        <v>6.6903002999999992E-4</v>
      </c>
      <c r="M32" s="1">
        <f t="shared" si="0"/>
        <v>7.4993212795680005E-3</v>
      </c>
      <c r="N32" s="1">
        <f t="shared" si="1"/>
        <v>8.1905148866005736E-2</v>
      </c>
      <c r="O32" s="1">
        <f t="shared" si="2"/>
        <v>1.0312085217778659</v>
      </c>
      <c r="P32" s="1">
        <f t="shared" si="3"/>
        <v>11.559068598222133</v>
      </c>
      <c r="Q32" s="1">
        <v>79.460400000000007</v>
      </c>
      <c r="R32" s="1">
        <v>26.433499999999999</v>
      </c>
      <c r="S32" s="1">
        <v>0.75037750000000003</v>
      </c>
      <c r="T32" s="1">
        <v>10.866300000000001</v>
      </c>
      <c r="U32" s="1">
        <v>1.175182876</v>
      </c>
      <c r="V32" s="1">
        <v>5.2366666999999999E-2</v>
      </c>
      <c r="W32" s="1">
        <v>0.33233333300000001</v>
      </c>
      <c r="X32" s="1">
        <v>2.9088889E-2</v>
      </c>
      <c r="Y32" s="1">
        <v>0.22557777800000001</v>
      </c>
      <c r="Z32" s="1">
        <v>0.72775322600000003</v>
      </c>
      <c r="AA32" s="1">
        <v>0.19134868099999999</v>
      </c>
      <c r="AB32" s="1">
        <v>2.3333333330000001</v>
      </c>
      <c r="AC32" s="1">
        <v>0.73441400000000001</v>
      </c>
      <c r="AD32" s="1">
        <v>0.21188103899999999</v>
      </c>
      <c r="AE32" s="1">
        <f t="shared" si="4"/>
        <v>5.7140577911495537E-2</v>
      </c>
      <c r="AF32" s="1">
        <v>0.93014793200000001</v>
      </c>
      <c r="AG32" s="1">
        <v>0.90924656999999998</v>
      </c>
      <c r="AH32" s="1">
        <v>0.49675842599999998</v>
      </c>
      <c r="AI32" s="1">
        <v>1</v>
      </c>
      <c r="AJ32" s="1">
        <v>0.75401815299999997</v>
      </c>
      <c r="AK32" s="1">
        <v>1</v>
      </c>
      <c r="AL32" s="1">
        <v>0.85575986800000003</v>
      </c>
      <c r="AM32" s="1">
        <v>0.75037750000000003</v>
      </c>
      <c r="AN32" s="1">
        <f t="shared" si="5"/>
        <v>0.78811896096074263</v>
      </c>
      <c r="AO32" s="1">
        <f t="shared" si="6"/>
        <v>0.19968319687933311</v>
      </c>
      <c r="AP32" s="1">
        <f t="shared" si="7"/>
        <v>2.5140667849183229</v>
      </c>
      <c r="AQ32" s="1">
        <f t="shared" si="8"/>
        <v>10.076210335081676</v>
      </c>
      <c r="AR32" s="1">
        <f t="shared" si="9"/>
        <v>0.41506067831857918</v>
      </c>
      <c r="AS32" s="1">
        <f t="shared" si="10"/>
        <v>0.59533333332500005</v>
      </c>
      <c r="AT32" s="1">
        <f t="shared" si="11"/>
        <v>0.43092719256713852</v>
      </c>
      <c r="AU32" s="1">
        <f t="shared" si="12"/>
        <v>0.54999996070764157</v>
      </c>
      <c r="AV32" s="1">
        <f t="shared" si="13"/>
        <v>1.7833333722923586</v>
      </c>
      <c r="AW32" s="1">
        <f t="shared" si="14"/>
        <v>1.7958751776179491</v>
      </c>
      <c r="AX32" s="1">
        <f t="shared" si="33"/>
        <v>8.1256934430001753</v>
      </c>
      <c r="AY32" s="1">
        <f t="shared" si="34"/>
        <v>12.880070073384706</v>
      </c>
      <c r="AZ32" s="1">
        <f t="shared" si="35"/>
        <v>12.011570082973464</v>
      </c>
      <c r="BA32" s="1">
        <f t="shared" si="36"/>
        <v>11.83669502028634</v>
      </c>
      <c r="BB32" s="1">
        <f t="shared" si="37"/>
        <v>10.442134182608212</v>
      </c>
      <c r="BC32" s="1">
        <f t="shared" si="38"/>
        <v>10.011191435000642</v>
      </c>
      <c r="BD32" s="1">
        <f t="shared" si="39"/>
        <v>8.08199538858082</v>
      </c>
      <c r="BE32" s="1">
        <f t="shared" si="15"/>
        <v>1.3929707251403876</v>
      </c>
      <c r="BF32" s="1">
        <f t="shared" si="16"/>
        <v>1.2990430481530177</v>
      </c>
      <c r="BG32" s="1">
        <f t="shared" si="17"/>
        <v>1.2801304303262235</v>
      </c>
      <c r="BH32" s="1">
        <f t="shared" si="18"/>
        <v>1.1293096343022153</v>
      </c>
      <c r="BI32" s="1">
        <f t="shared" si="19"/>
        <v>1.0827034723629769</v>
      </c>
      <c r="BJ32" s="1">
        <f t="shared" si="20"/>
        <v>0.87406224600253668</v>
      </c>
      <c r="BK32" s="1">
        <f t="shared" si="21"/>
        <v>1.1751828758968348</v>
      </c>
      <c r="BL32" s="2">
        <f t="shared" si="22"/>
        <v>1.7499999999999998</v>
      </c>
      <c r="BM32" s="2">
        <f t="shared" si="23"/>
        <v>1.631997925899461</v>
      </c>
      <c r="BN32" s="2">
        <f t="shared" si="24"/>
        <v>1.6082378564309845</v>
      </c>
      <c r="BO32" s="2">
        <f t="shared" si="25"/>
        <v>1.4187605125941898</v>
      </c>
      <c r="BP32" s="2">
        <f t="shared" si="26"/>
        <v>1.3602088273924442</v>
      </c>
      <c r="BQ32" s="2">
        <f t="shared" si="27"/>
        <v>1.0980912253918909</v>
      </c>
      <c r="BR32" s="2">
        <f t="shared" si="28"/>
        <v>1.4763914242434588</v>
      </c>
      <c r="BS32" s="1">
        <f t="shared" si="40"/>
        <v>16.181332616413439</v>
      </c>
      <c r="BT32" s="1">
        <f t="shared" si="41"/>
        <v>15.090229296157734</v>
      </c>
      <c r="BU32" s="1">
        <f t="shared" si="42"/>
        <v>14.870532389267158</v>
      </c>
      <c r="BV32" s="1">
        <f t="shared" si="43"/>
        <v>13.118534718468466</v>
      </c>
      <c r="BW32" s="1">
        <f t="shared" si="44"/>
        <v>12.577137979325048</v>
      </c>
      <c r="BX32" s="1">
        <f t="shared" si="45"/>
        <v>10.153473920703545</v>
      </c>
      <c r="BY32" s="1">
        <f t="shared" si="29"/>
        <v>13.6514175472593</v>
      </c>
    </row>
    <row r="33" spans="1:77" x14ac:dyDescent="0.25">
      <c r="A33" s="1">
        <v>20140318</v>
      </c>
      <c r="B33" s="1">
        <v>2014</v>
      </c>
      <c r="C33" s="1">
        <v>3</v>
      </c>
      <c r="D33" s="1">
        <v>11.087999999999999</v>
      </c>
      <c r="E33" s="1">
        <v>267.334</v>
      </c>
      <c r="F33" s="1">
        <f t="shared" si="30"/>
        <v>11.086875647999999</v>
      </c>
      <c r="G33" s="1">
        <v>337.041</v>
      </c>
      <c r="H33" s="1">
        <v>5.5529999999999999</v>
      </c>
      <c r="I33" s="1">
        <v>546.84833330000004</v>
      </c>
      <c r="J33" s="1">
        <v>44.93289583</v>
      </c>
      <c r="K33" s="1">
        <f t="shared" si="31"/>
        <v>7.0871543995680002E-3</v>
      </c>
      <c r="L33" s="1">
        <f t="shared" si="32"/>
        <v>5.8233032995679999E-4</v>
      </c>
      <c r="M33" s="1">
        <f t="shared" si="0"/>
        <v>6.5048240696111998E-3</v>
      </c>
      <c r="N33" s="1">
        <f t="shared" si="1"/>
        <v>8.2167016142938282E-2</v>
      </c>
      <c r="O33" s="1">
        <f t="shared" si="2"/>
        <v>0.9109754903439653</v>
      </c>
      <c r="P33" s="1">
        <f t="shared" si="3"/>
        <v>10.175900157656034</v>
      </c>
      <c r="Q33" s="1">
        <v>62.850200000000001</v>
      </c>
      <c r="R33" s="1">
        <v>29.971800000000002</v>
      </c>
      <c r="S33" s="1">
        <v>0.67710456600000002</v>
      </c>
      <c r="T33" s="1">
        <v>4.96211</v>
      </c>
      <c r="U33" s="1">
        <v>0.68834950299999997</v>
      </c>
      <c r="V33" s="1">
        <v>5.4166667000000002E-2</v>
      </c>
      <c r="W33" s="1">
        <v>0.26431111099999999</v>
      </c>
      <c r="X33" s="1">
        <v>2.8199999999999999E-2</v>
      </c>
      <c r="Y33" s="1">
        <v>0.24336666700000001</v>
      </c>
      <c r="Z33" s="1">
        <v>0.65984021000000004</v>
      </c>
      <c r="AA33" s="1">
        <v>4.1255389000000003E-2</v>
      </c>
      <c r="AB33" s="1">
        <v>1.955555556</v>
      </c>
      <c r="AC33" s="1">
        <v>0.65020186000000002</v>
      </c>
      <c r="AD33" s="1">
        <v>0.206820535</v>
      </c>
      <c r="AE33" s="1">
        <f t="shared" si="4"/>
        <v>5.0796709289206467E-2</v>
      </c>
      <c r="AF33" s="1">
        <v>0.92467728400000004</v>
      </c>
      <c r="AG33" s="1">
        <v>0.89866578500000005</v>
      </c>
      <c r="AH33" s="1">
        <v>0.491072807</v>
      </c>
      <c r="AI33" s="1">
        <v>1</v>
      </c>
      <c r="AJ33" s="1">
        <v>0.65902239799999995</v>
      </c>
      <c r="AK33" s="1">
        <v>0.95250111599999998</v>
      </c>
      <c r="AL33" s="1">
        <v>0.75934811300000005</v>
      </c>
      <c r="AM33" s="1">
        <v>0.67710456600000002</v>
      </c>
      <c r="AN33" s="1">
        <f t="shared" si="5"/>
        <v>0.79317946481288626</v>
      </c>
      <c r="AO33" s="1">
        <f t="shared" si="6"/>
        <v>0.19769962579687972</v>
      </c>
      <c r="AP33" s="1">
        <f t="shared" si="7"/>
        <v>2.1918711668661381</v>
      </c>
      <c r="AQ33" s="1">
        <f t="shared" si="8"/>
        <v>8.8950044811338618</v>
      </c>
      <c r="AR33" s="1">
        <f t="shared" si="9"/>
        <v>0.39608741169049466</v>
      </c>
      <c r="AS33" s="1">
        <f t="shared" si="10"/>
        <v>0.58588888890000002</v>
      </c>
      <c r="AT33" s="1">
        <f t="shared" si="11"/>
        <v>0.48809965470913247</v>
      </c>
      <c r="AU33" s="1">
        <f t="shared" si="12"/>
        <v>0.47921512553466333</v>
      </c>
      <c r="AV33" s="1">
        <f t="shared" si="13"/>
        <v>1.4763404304653367</v>
      </c>
      <c r="AW33" s="1">
        <f t="shared" si="14"/>
        <v>1.440682881651258</v>
      </c>
      <c r="AX33" s="1">
        <f t="shared" si="33"/>
        <v>7.1237922990064311</v>
      </c>
      <c r="AY33" s="1">
        <f t="shared" si="34"/>
        <v>8.8578136504596934</v>
      </c>
      <c r="AZ33" s="1">
        <f t="shared" si="35"/>
        <v>8.2313131725840289</v>
      </c>
      <c r="BA33" s="1">
        <f t="shared" si="36"/>
        <v>8.8139576298003472</v>
      </c>
      <c r="BB33" s="1">
        <f t="shared" si="37"/>
        <v>7.9568720935725405</v>
      </c>
      <c r="BC33" s="1">
        <f t="shared" si="38"/>
        <v>6.8842585116320452</v>
      </c>
      <c r="BD33" s="1">
        <f t="shared" si="39"/>
        <v>6.2196201440338115</v>
      </c>
      <c r="BE33" s="1">
        <f t="shared" si="15"/>
        <v>1.2287659137938889</v>
      </c>
      <c r="BF33" s="1">
        <f t="shared" si="16"/>
        <v>1.1418570599200837</v>
      </c>
      <c r="BG33" s="1">
        <f t="shared" si="17"/>
        <v>1.2226821570761068</v>
      </c>
      <c r="BH33" s="1">
        <f t="shared" si="18"/>
        <v>1.1037862834800498</v>
      </c>
      <c r="BI33" s="1">
        <f t="shared" si="19"/>
        <v>0.95499211596079403</v>
      </c>
      <c r="BJ33" s="1">
        <f t="shared" si="20"/>
        <v>0.86279273095093445</v>
      </c>
      <c r="BK33" s="1">
        <f t="shared" si="21"/>
        <v>0.68834950351200541</v>
      </c>
      <c r="BL33" s="2">
        <f t="shared" si="22"/>
        <v>1.7499999999999998</v>
      </c>
      <c r="BM33" s="2">
        <f t="shared" si="23"/>
        <v>1.6262250054531779</v>
      </c>
      <c r="BN33" s="2">
        <f t="shared" si="24"/>
        <v>1.7413355553432899</v>
      </c>
      <c r="BO33" s="2">
        <f t="shared" si="25"/>
        <v>1.5720048663508863</v>
      </c>
      <c r="BP33" s="2">
        <f t="shared" si="26"/>
        <v>1.360093231892596</v>
      </c>
      <c r="BQ33" s="2">
        <f t="shared" si="27"/>
        <v>1.2287834991306579</v>
      </c>
      <c r="BR33" s="2">
        <f t="shared" si="28"/>
        <v>0.9803426491761138</v>
      </c>
      <c r="BS33" s="1">
        <f t="shared" si="40"/>
        <v>12.615237543857033</v>
      </c>
      <c r="BT33" s="1">
        <f t="shared" si="41"/>
        <v>11.722979853458309</v>
      </c>
      <c r="BU33" s="1">
        <f t="shared" si="42"/>
        <v>12.552778099554178</v>
      </c>
      <c r="BV33" s="1">
        <f t="shared" si="43"/>
        <v>11.332122748066091</v>
      </c>
      <c r="BW33" s="1">
        <f t="shared" si="44"/>
        <v>9.8045138297813299</v>
      </c>
      <c r="BX33" s="1">
        <f t="shared" si="45"/>
        <v>8.8579404180029098</v>
      </c>
      <c r="BY33" s="1">
        <f t="shared" si="29"/>
        <v>7.0670030821318717</v>
      </c>
    </row>
    <row r="34" spans="1:77" x14ac:dyDescent="0.25">
      <c r="A34" s="1">
        <v>20130210</v>
      </c>
      <c r="B34" s="1">
        <v>2013</v>
      </c>
      <c r="C34" s="1">
        <v>2</v>
      </c>
      <c r="D34" s="1">
        <v>6.8449999999999998</v>
      </c>
      <c r="E34" s="1">
        <v>175.24700000000001</v>
      </c>
      <c r="F34" s="1">
        <f t="shared" si="30"/>
        <v>7.2678435840000004</v>
      </c>
      <c r="G34" s="1">
        <v>237.73400000000001</v>
      </c>
      <c r="H34" s="1">
        <v>3.5779999999999998</v>
      </c>
      <c r="I34" s="1">
        <v>656.92226919999996</v>
      </c>
      <c r="J34" s="1">
        <v>54.701708330000002</v>
      </c>
      <c r="K34" s="1">
        <f t="shared" si="31"/>
        <v>8.5137126088320001E-3</v>
      </c>
      <c r="L34" s="1">
        <f t="shared" si="32"/>
        <v>7.0893413995679999E-4</v>
      </c>
      <c r="M34" s="1">
        <f t="shared" si="0"/>
        <v>7.8047784688752E-3</v>
      </c>
      <c r="N34" s="1">
        <f t="shared" si="1"/>
        <v>8.3269681809715099E-2</v>
      </c>
      <c r="O34" s="1">
        <f t="shared" si="2"/>
        <v>0.60519102268245939</v>
      </c>
      <c r="P34" s="1">
        <f t="shared" si="3"/>
        <v>6.6626525613175414</v>
      </c>
      <c r="Q34" s="1">
        <v>32.012099999999997</v>
      </c>
      <c r="R34" s="1">
        <v>18.177700000000002</v>
      </c>
      <c r="S34" s="1">
        <v>0.63782083199999995</v>
      </c>
      <c r="T34" s="1">
        <v>3.48766</v>
      </c>
      <c r="U34" s="1">
        <v>0.82451068800000005</v>
      </c>
      <c r="V34" s="1">
        <v>5.9944444E-2</v>
      </c>
      <c r="W34" s="1">
        <v>0.24345555599999999</v>
      </c>
      <c r="X34" s="1">
        <v>3.0811110999999999E-2</v>
      </c>
      <c r="Y34" s="1">
        <v>0.24621111100000001</v>
      </c>
      <c r="Z34" s="1">
        <v>0.60484875400000004</v>
      </c>
      <c r="AA34" s="1">
        <v>-5.6274100000000002E-3</v>
      </c>
      <c r="AB34" s="1">
        <v>1.1777777780000001</v>
      </c>
      <c r="AC34" s="1">
        <v>0.58201245499999998</v>
      </c>
      <c r="AD34" s="1">
        <v>0.26284418700000001</v>
      </c>
      <c r="AE34" s="1">
        <f t="shared" si="4"/>
        <v>0.12102818979566254</v>
      </c>
      <c r="AF34" s="1">
        <v>0.78890801200000005</v>
      </c>
      <c r="AG34" s="1">
        <v>0.66802740900000002</v>
      </c>
      <c r="AH34" s="1">
        <v>0.38191407300000002</v>
      </c>
      <c r="AI34" s="1">
        <v>1</v>
      </c>
      <c r="AJ34" s="1">
        <v>0.62934974099999996</v>
      </c>
      <c r="AK34" s="1">
        <v>1</v>
      </c>
      <c r="AL34" s="1">
        <v>0.70765898900000002</v>
      </c>
      <c r="AM34" s="1">
        <v>0.63782083199999995</v>
      </c>
      <c r="AN34" s="1">
        <f t="shared" si="5"/>
        <v>0.73715581279917897</v>
      </c>
      <c r="AO34" s="1">
        <f t="shared" si="6"/>
        <v>0.22613453192106148</v>
      </c>
      <c r="AP34" s="1">
        <f t="shared" si="7"/>
        <v>1.6435104069433299</v>
      </c>
      <c r="AQ34" s="1">
        <f t="shared" si="8"/>
        <v>5.6243331770566707</v>
      </c>
      <c r="AR34" s="1">
        <f t="shared" si="9"/>
        <v>0.2924781988440267</v>
      </c>
      <c r="AS34" s="1">
        <f t="shared" si="10"/>
        <v>0.56644444445000008</v>
      </c>
      <c r="AT34" s="1">
        <f t="shared" si="11"/>
        <v>0.64479257862767636</v>
      </c>
      <c r="AU34" s="1">
        <f t="shared" si="12"/>
        <v>0.33130612067537479</v>
      </c>
      <c r="AV34" s="1">
        <f t="shared" si="13"/>
        <v>0.84647165732462526</v>
      </c>
      <c r="AW34" s="1">
        <f t="shared" si="14"/>
        <v>0.74332362437154254</v>
      </c>
      <c r="AX34" s="1">
        <f t="shared" si="33"/>
        <v>4.4160719870429963</v>
      </c>
      <c r="AY34" s="1">
        <f t="shared" si="34"/>
        <v>4.132627807410401</v>
      </c>
      <c r="AZ34" s="1">
        <f t="shared" si="35"/>
        <v>3.9912580552581844</v>
      </c>
      <c r="BA34" s="1">
        <f t="shared" si="36"/>
        <v>4.0415886378145789</v>
      </c>
      <c r="BB34" s="1">
        <f t="shared" si="37"/>
        <v>3.8066519071673546</v>
      </c>
      <c r="BC34" s="1">
        <f t="shared" si="38"/>
        <v>3.2089874929937241</v>
      </c>
      <c r="BD34" s="1">
        <f t="shared" si="39"/>
        <v>3.0311046758357247</v>
      </c>
      <c r="BE34" s="1">
        <f t="shared" si="15"/>
        <v>0.97698623082536007</v>
      </c>
      <c r="BF34" s="1">
        <f t="shared" si="16"/>
        <v>0.94356529195923544</v>
      </c>
      <c r="BG34" s="1">
        <f t="shared" si="17"/>
        <v>0.95546384378595539</v>
      </c>
      <c r="BH34" s="1">
        <f t="shared" si="18"/>
        <v>0.89992292366102078</v>
      </c>
      <c r="BI34" s="1">
        <f t="shared" si="19"/>
        <v>0.75863028117942422</v>
      </c>
      <c r="BJ34" s="1">
        <f t="shared" si="20"/>
        <v>0.71657736202900824</v>
      </c>
      <c r="BK34" s="1">
        <f t="shared" si="21"/>
        <v>0.82451068825758278</v>
      </c>
      <c r="BL34" s="2">
        <f t="shared" si="22"/>
        <v>1.7500000000000004</v>
      </c>
      <c r="BM34" s="2">
        <f t="shared" si="23"/>
        <v>1.690135652714053</v>
      </c>
      <c r="BN34" s="2">
        <f t="shared" si="24"/>
        <v>1.7114486098876347</v>
      </c>
      <c r="BO34" s="2">
        <f t="shared" si="25"/>
        <v>1.6119624481056782</v>
      </c>
      <c r="BP34" s="2">
        <f t="shared" si="26"/>
        <v>1.3588758471472324</v>
      </c>
      <c r="BQ34" s="2">
        <f t="shared" si="27"/>
        <v>1.2835497000724094</v>
      </c>
      <c r="BR34" s="2">
        <f t="shared" si="28"/>
        <v>1.4768823335737398</v>
      </c>
      <c r="BS34" s="1">
        <f t="shared" si="40"/>
        <v>7.4024571020397198</v>
      </c>
      <c r="BT34" s="1">
        <f t="shared" si="41"/>
        <v>7.1492323804821014</v>
      </c>
      <c r="BU34" s="1">
        <f t="shared" si="42"/>
        <v>7.2393856668792713</v>
      </c>
      <c r="BV34" s="1">
        <f t="shared" si="43"/>
        <v>6.8185616412578334</v>
      </c>
      <c r="BW34" s="1">
        <f t="shared" si="44"/>
        <v>5.7480115231458679</v>
      </c>
      <c r="BX34" s="1">
        <f t="shared" si="45"/>
        <v>5.429383767498261</v>
      </c>
      <c r="BY34" s="1">
        <f t="shared" si="29"/>
        <v>6.2471760680228137</v>
      </c>
    </row>
    <row r="35" spans="1:77" x14ac:dyDescent="0.25">
      <c r="A35" s="1">
        <v>20140410</v>
      </c>
      <c r="B35" s="1">
        <v>2014</v>
      </c>
      <c r="C35" s="1">
        <v>4</v>
      </c>
      <c r="D35" s="1">
        <v>18.074000000000002</v>
      </c>
      <c r="E35" s="1">
        <v>314.56700000000001</v>
      </c>
      <c r="F35" s="1">
        <f t="shared" si="30"/>
        <v>13.045722624000001</v>
      </c>
      <c r="G35" s="1">
        <v>397.46</v>
      </c>
      <c r="H35" s="1">
        <v>9.7669999999999995</v>
      </c>
      <c r="I35" s="1">
        <v>640.23910420000004</v>
      </c>
      <c r="J35" s="1">
        <v>53.356187499999997</v>
      </c>
      <c r="K35" s="1">
        <f t="shared" si="31"/>
        <v>8.2974987904319997E-3</v>
      </c>
      <c r="L35" s="1">
        <f t="shared" si="32"/>
        <v>6.9149618999999999E-4</v>
      </c>
      <c r="M35" s="1">
        <f t="shared" si="0"/>
        <v>7.6060026004319999E-3</v>
      </c>
      <c r="N35" s="1">
        <f t="shared" si="1"/>
        <v>8.3337907900315339E-2</v>
      </c>
      <c r="O35" s="1">
        <f t="shared" si="2"/>
        <v>1.0872032305319723</v>
      </c>
      <c r="P35" s="1">
        <f t="shared" si="3"/>
        <v>11.958519393468029</v>
      </c>
      <c r="Q35" s="1">
        <v>98.949200000000005</v>
      </c>
      <c r="R35" s="1">
        <v>3.1240199999999998</v>
      </c>
      <c r="S35" s="1">
        <v>0.96939432299999995</v>
      </c>
      <c r="T35" s="1">
        <v>11.6778</v>
      </c>
      <c r="U35" s="1">
        <v>1.219559064</v>
      </c>
      <c r="V35" s="1">
        <v>4.7733333000000003E-2</v>
      </c>
      <c r="W35" s="1">
        <v>0.30248888899999998</v>
      </c>
      <c r="X35" s="1">
        <v>2.5911111000000001E-2</v>
      </c>
      <c r="Y35" s="1">
        <v>0.18503333299999999</v>
      </c>
      <c r="Z35" s="1">
        <v>0.72741116900000002</v>
      </c>
      <c r="AA35" s="1">
        <v>0.24092349199999999</v>
      </c>
      <c r="AB35" s="1">
        <v>2.8333333330000001</v>
      </c>
      <c r="AC35" s="1">
        <v>0.73398985000000005</v>
      </c>
      <c r="AD35" s="1">
        <v>0.208556836</v>
      </c>
      <c r="AE35" s="1">
        <f t="shared" si="4"/>
        <v>5.297334336216622E-2</v>
      </c>
      <c r="AF35" s="1">
        <v>0.99398425700000004</v>
      </c>
      <c r="AG35" s="1">
        <v>1.207065426</v>
      </c>
      <c r="AH35" s="1">
        <v>0.67080010300000004</v>
      </c>
      <c r="AI35" s="1">
        <v>0.88536842100000002</v>
      </c>
      <c r="AJ35" s="1">
        <v>0.78539461499999996</v>
      </c>
      <c r="AK35" s="1">
        <v>0.65737805500000002</v>
      </c>
      <c r="AL35" s="1">
        <v>1</v>
      </c>
      <c r="AM35" s="1">
        <v>0.96939432299999995</v>
      </c>
      <c r="AN35" s="1">
        <f t="shared" si="5"/>
        <v>0.79144316409198412</v>
      </c>
      <c r="AO35" s="1">
        <f t="shared" si="6"/>
        <v>0.19836807315014937</v>
      </c>
      <c r="AP35" s="1">
        <f t="shared" si="7"/>
        <v>2.5878548597741911</v>
      </c>
      <c r="AQ35" s="1">
        <f t="shared" si="8"/>
        <v>10.45786776422581</v>
      </c>
      <c r="AR35" s="1">
        <f t="shared" si="9"/>
        <v>0.40230543101737304</v>
      </c>
      <c r="AS35" s="1">
        <f t="shared" si="10"/>
        <v>0.607833333325</v>
      </c>
      <c r="AT35" s="1">
        <f t="shared" si="11"/>
        <v>0.31765633619501249</v>
      </c>
      <c r="AU35" s="1">
        <f t="shared" si="12"/>
        <v>0.57426084028267843</v>
      </c>
      <c r="AV35" s="1">
        <f t="shared" si="13"/>
        <v>2.2590724927173218</v>
      </c>
      <c r="AW35" s="1">
        <f t="shared" si="14"/>
        <v>2.0935615827084151</v>
      </c>
      <c r="AX35" s="1">
        <f t="shared" si="33"/>
        <v>8.4844035565540317</v>
      </c>
      <c r="AY35" s="1">
        <f t="shared" si="34"/>
        <v>16.656193186529581</v>
      </c>
      <c r="AZ35" s="1">
        <f t="shared" si="35"/>
        <v>15.496976796470543</v>
      </c>
      <c r="BA35" s="1">
        <f t="shared" si="36"/>
        <v>16.21946593267225</v>
      </c>
      <c r="BB35" s="1">
        <f t="shared" si="37"/>
        <v>13.902638365820707</v>
      </c>
      <c r="BC35" s="1">
        <f t="shared" si="38"/>
        <v>12.933183269748824</v>
      </c>
      <c r="BD35" s="1">
        <f t="shared" si="39"/>
        <v>10.637393203133346</v>
      </c>
      <c r="BE35" s="1">
        <f t="shared" si="15"/>
        <v>1.7394724497500003</v>
      </c>
      <c r="BF35" s="1">
        <f t="shared" si="16"/>
        <v>1.6184108751618105</v>
      </c>
      <c r="BG35" s="1">
        <f t="shared" si="17"/>
        <v>1.6938632869819927</v>
      </c>
      <c r="BH35" s="1">
        <f t="shared" si="18"/>
        <v>1.4519077766064989</v>
      </c>
      <c r="BI35" s="1">
        <f t="shared" si="19"/>
        <v>1.3506637281014313</v>
      </c>
      <c r="BJ35" s="1">
        <f t="shared" si="20"/>
        <v>1.1109052474831236</v>
      </c>
      <c r="BK35" s="1">
        <f t="shared" si="21"/>
        <v>1.2195590640794514</v>
      </c>
      <c r="BL35" s="2">
        <f t="shared" si="22"/>
        <v>1.7500000000000002</v>
      </c>
      <c r="BM35" s="2">
        <f t="shared" si="23"/>
        <v>1.6282057424595713</v>
      </c>
      <c r="BN35" s="2">
        <f t="shared" si="24"/>
        <v>1.7041148036834477</v>
      </c>
      <c r="BO35" s="2">
        <f t="shared" si="25"/>
        <v>1.4606949419788435</v>
      </c>
      <c r="BP35" s="2">
        <f t="shared" si="26"/>
        <v>1.358838149185527</v>
      </c>
      <c r="BQ35" s="2">
        <f t="shared" si="27"/>
        <v>1.1176286139943599</v>
      </c>
      <c r="BR35" s="2">
        <f t="shared" si="28"/>
        <v>1.226940019915679</v>
      </c>
      <c r="BS35" s="1">
        <f t="shared" si="40"/>
        <v>16.756998985879896</v>
      </c>
      <c r="BT35" s="1">
        <f t="shared" si="41"/>
        <v>15.590766842970776</v>
      </c>
      <c r="BU35" s="1">
        <f t="shared" si="42"/>
        <v>16.317628592655115</v>
      </c>
      <c r="BV35" s="1">
        <f t="shared" si="43"/>
        <v>13.986779235096785</v>
      </c>
      <c r="BW35" s="1">
        <f t="shared" si="44"/>
        <v>13.011456850215309</v>
      </c>
      <c r="BX35" s="1">
        <f t="shared" si="45"/>
        <v>10.701772315025051</v>
      </c>
      <c r="BY35" s="1">
        <f t="shared" si="29"/>
        <v>11.748475811121422</v>
      </c>
    </row>
    <row r="36" spans="1:77" x14ac:dyDescent="0.25">
      <c r="A36" s="1">
        <v>20140223</v>
      </c>
      <c r="B36" s="1">
        <v>2014</v>
      </c>
      <c r="C36" s="1">
        <v>2</v>
      </c>
      <c r="D36" s="1">
        <v>13.747</v>
      </c>
      <c r="E36" s="1">
        <v>214.982</v>
      </c>
      <c r="F36" s="1">
        <f t="shared" si="30"/>
        <v>8.9157335040000003</v>
      </c>
      <c r="G36" s="1">
        <v>271.995</v>
      </c>
      <c r="H36" s="1">
        <v>7.6319999999999997</v>
      </c>
      <c r="I36" s="1">
        <v>428.54185419999999</v>
      </c>
      <c r="J36" s="1">
        <v>36.177604170000002</v>
      </c>
      <c r="K36" s="1">
        <f t="shared" si="31"/>
        <v>5.5539024304319994E-3</v>
      </c>
      <c r="L36" s="1">
        <f t="shared" si="32"/>
        <v>4.6886175004320002E-4</v>
      </c>
      <c r="M36" s="1">
        <f t="shared" si="0"/>
        <v>5.085040680388799E-3</v>
      </c>
      <c r="N36" s="1">
        <f t="shared" si="1"/>
        <v>8.4420235305921729E-2</v>
      </c>
      <c r="O36" s="1">
        <f t="shared" si="2"/>
        <v>0.75266832033257003</v>
      </c>
      <c r="P36" s="1">
        <f t="shared" si="3"/>
        <v>8.1630651836674311</v>
      </c>
      <c r="Q36" s="1">
        <v>37.594000000000001</v>
      </c>
      <c r="R36" s="1">
        <v>14.707599999999999</v>
      </c>
      <c r="S36" s="1">
        <v>0.71879254199999998</v>
      </c>
      <c r="T36" s="1">
        <v>2.6917399999999998</v>
      </c>
      <c r="U36" s="1">
        <v>0.75199231499999997</v>
      </c>
      <c r="V36" s="1">
        <v>8.2655556000000005E-2</v>
      </c>
      <c r="W36" s="1">
        <v>0.22305555599999999</v>
      </c>
      <c r="X36" s="1">
        <v>3.6222221999999998E-2</v>
      </c>
      <c r="Y36" s="1">
        <v>0.29357777800000001</v>
      </c>
      <c r="Z36" s="1">
        <v>0.45925710400000003</v>
      </c>
      <c r="AA36" s="1">
        <v>-0.13650343000000001</v>
      </c>
      <c r="AB36" s="1">
        <v>0.97777777799999999</v>
      </c>
      <c r="AC36" s="1">
        <v>0.40147880899999999</v>
      </c>
      <c r="AD36" s="1">
        <v>0.20961047099999999</v>
      </c>
      <c r="AE36" s="1">
        <f t="shared" si="4"/>
        <v>5.4294184530525251E-2</v>
      </c>
      <c r="AF36" s="1">
        <v>0.97797819900000005</v>
      </c>
      <c r="AG36" s="1">
        <v>1.0172120570000001</v>
      </c>
      <c r="AH36" s="1">
        <v>0.55948031899999995</v>
      </c>
      <c r="AI36" s="1">
        <v>0.96028070200000004</v>
      </c>
      <c r="AJ36" s="1">
        <v>0.54651681600000002</v>
      </c>
      <c r="AK36" s="1">
        <v>0.79325067299999996</v>
      </c>
      <c r="AL36" s="1">
        <v>0.81420071299999996</v>
      </c>
      <c r="AM36" s="1">
        <v>0.71879254199999998</v>
      </c>
      <c r="AN36" s="1">
        <f t="shared" si="5"/>
        <v>0.79038952921928707</v>
      </c>
      <c r="AO36" s="1">
        <f t="shared" si="6"/>
        <v>0.19877986135812531</v>
      </c>
      <c r="AP36" s="1">
        <f t="shared" si="7"/>
        <v>1.7722682698311127</v>
      </c>
      <c r="AQ36" s="1">
        <f t="shared" si="8"/>
        <v>7.1434652341688878</v>
      </c>
      <c r="AR36" s="1">
        <f t="shared" si="9"/>
        <v>0.36965874407638771</v>
      </c>
      <c r="AS36" s="1">
        <f t="shared" si="10"/>
        <v>0.56144444445000008</v>
      </c>
      <c r="AT36" s="1">
        <f t="shared" si="11"/>
        <v>0.80942381708675559</v>
      </c>
      <c r="AU36" s="1">
        <f t="shared" si="12"/>
        <v>0.35434915698051245</v>
      </c>
      <c r="AV36" s="1">
        <f t="shared" si="13"/>
        <v>0.62342862101948748</v>
      </c>
      <c r="AW36" s="1">
        <f t="shared" si="14"/>
        <v>0.65015951919107529</v>
      </c>
      <c r="AX36" s="1">
        <f t="shared" si="33"/>
        <v>5.2674285606127924</v>
      </c>
      <c r="AY36" s="1">
        <f t="shared" si="34"/>
        <v>4.9879076788547145</v>
      </c>
      <c r="AZ36" s="1">
        <f t="shared" si="35"/>
        <v>4.6441915533331901</v>
      </c>
      <c r="BA36" s="1">
        <f t="shared" si="36"/>
        <v>6.1942115783510276</v>
      </c>
      <c r="BB36" s="1">
        <f t="shared" si="37"/>
        <v>6.2401204912992272</v>
      </c>
      <c r="BC36" s="1">
        <f t="shared" si="38"/>
        <v>3.8710696345024189</v>
      </c>
      <c r="BD36" s="1">
        <f t="shared" si="39"/>
        <v>5.0959320872111773</v>
      </c>
      <c r="BE36" s="1">
        <f t="shared" si="15"/>
        <v>1.3934734571174479</v>
      </c>
      <c r="BF36" s="1">
        <f t="shared" si="16"/>
        <v>1.2974493667502685</v>
      </c>
      <c r="BG36" s="1">
        <f t="shared" si="17"/>
        <v>1.7304789859670422</v>
      </c>
      <c r="BH36" s="1">
        <f t="shared" si="18"/>
        <v>1.7433045745218652</v>
      </c>
      <c r="BI36" s="1">
        <f t="shared" si="19"/>
        <v>1.0814620345120429</v>
      </c>
      <c r="BJ36" s="1">
        <f t="shared" si="20"/>
        <v>1.4236522726564136</v>
      </c>
      <c r="BK36" s="1">
        <f t="shared" si="21"/>
        <v>0.75199231520711796</v>
      </c>
      <c r="BL36" s="2">
        <f t="shared" si="22"/>
        <v>1.75</v>
      </c>
      <c r="BM36" s="2">
        <f t="shared" si="23"/>
        <v>1.6294077079227778</v>
      </c>
      <c r="BN36" s="2">
        <f t="shared" si="24"/>
        <v>2.17322993127316</v>
      </c>
      <c r="BO36" s="2">
        <f t="shared" si="25"/>
        <v>2.1893370051871259</v>
      </c>
      <c r="BP36" s="2">
        <f t="shared" si="26"/>
        <v>1.3581590311099572</v>
      </c>
      <c r="BQ36" s="2">
        <f t="shared" si="27"/>
        <v>1.7879002032105007</v>
      </c>
      <c r="BR36" s="2">
        <f t="shared" si="28"/>
        <v>0.94439298064185484</v>
      </c>
      <c r="BS36" s="1">
        <f t="shared" si="40"/>
        <v>6.264086619957804</v>
      </c>
      <c r="BT36" s="1">
        <f t="shared" si="41"/>
        <v>5.8324291552315346</v>
      </c>
      <c r="BU36" s="1">
        <f t="shared" si="42"/>
        <v>7.7790288769028697</v>
      </c>
      <c r="BV36" s="1">
        <f t="shared" si="43"/>
        <v>7.8366837947263797</v>
      </c>
      <c r="BW36" s="1">
        <f t="shared" si="44"/>
        <v>4.8615004654575635</v>
      </c>
      <c r="BX36" s="1">
        <f t="shared" si="45"/>
        <v>6.3997495661432779</v>
      </c>
      <c r="BY36" s="1">
        <f t="shared" si="29"/>
        <v>3.3804339622975501</v>
      </c>
    </row>
    <row r="37" spans="1:77" x14ac:dyDescent="0.25">
      <c r="A37" s="1">
        <v>20140423</v>
      </c>
      <c r="B37" s="1">
        <v>2014</v>
      </c>
      <c r="C37" s="1">
        <v>4</v>
      </c>
      <c r="D37" s="1">
        <v>12.657</v>
      </c>
      <c r="E37" s="1">
        <v>333.60899999999998</v>
      </c>
      <c r="F37" s="1">
        <f t="shared" si="30"/>
        <v>13.835432447999999</v>
      </c>
      <c r="G37" s="1">
        <v>426.28800000000001</v>
      </c>
      <c r="H37" s="1">
        <v>7.242</v>
      </c>
      <c r="I37" s="1">
        <v>897.87954049999996</v>
      </c>
      <c r="J37" s="1">
        <v>75.983604170000007</v>
      </c>
      <c r="K37" s="1">
        <f t="shared" si="31"/>
        <v>1.1636518844879998E-2</v>
      </c>
      <c r="L37" s="1">
        <f t="shared" si="32"/>
        <v>9.8474751004320018E-4</v>
      </c>
      <c r="M37" s="1">
        <f t="shared" si="0"/>
        <v>1.0651771334836798E-2</v>
      </c>
      <c r="N37" s="1">
        <f t="shared" si="1"/>
        <v>8.4625610388323586E-2</v>
      </c>
      <c r="O37" s="1">
        <f t="shared" si="2"/>
        <v>1.170831915898418</v>
      </c>
      <c r="P37" s="1">
        <f t="shared" si="3"/>
        <v>12.664600532101581</v>
      </c>
      <c r="Q37" s="1">
        <v>79.808199999999999</v>
      </c>
      <c r="R37" s="1">
        <v>44.670099999999998</v>
      </c>
      <c r="S37" s="1">
        <v>0.64114146800000005</v>
      </c>
      <c r="T37" s="1">
        <v>7.5945</v>
      </c>
      <c r="U37" s="1">
        <v>0.80007132400000003</v>
      </c>
      <c r="V37" s="1">
        <v>5.6822221999999999E-2</v>
      </c>
      <c r="W37" s="1">
        <v>0.30833333299999999</v>
      </c>
      <c r="X37" s="1">
        <v>2.9566667000000001E-2</v>
      </c>
      <c r="Y37" s="1">
        <v>0.213233333</v>
      </c>
      <c r="Z37" s="1">
        <v>0.68877799500000003</v>
      </c>
      <c r="AA37" s="1">
        <v>0.18233527199999999</v>
      </c>
      <c r="AB37" s="1">
        <v>2.388888889</v>
      </c>
      <c r="AC37" s="1">
        <v>0.68608471400000004</v>
      </c>
      <c r="AD37" s="1">
        <v>0.217409357</v>
      </c>
      <c r="AE37" s="1">
        <f t="shared" si="4"/>
        <v>6.4070900087752278E-2</v>
      </c>
      <c r="AF37" s="1">
        <v>0.95955067400000005</v>
      </c>
      <c r="AG37" s="1">
        <v>0.97070283999999996</v>
      </c>
      <c r="AH37" s="1">
        <v>0.53143812700000004</v>
      </c>
      <c r="AI37" s="1">
        <v>0.97396491200000002</v>
      </c>
      <c r="AJ37" s="1">
        <v>0.74831346300000001</v>
      </c>
      <c r="AK37" s="1">
        <v>0.82094759699999997</v>
      </c>
      <c r="AL37" s="1">
        <v>0.712028247</v>
      </c>
      <c r="AM37" s="1">
        <v>0.64114146800000005</v>
      </c>
      <c r="AN37" s="1">
        <f t="shared" si="5"/>
        <v>0.7825906429456142</v>
      </c>
      <c r="AO37" s="1">
        <f t="shared" si="6"/>
        <v>0.20197493526009946</v>
      </c>
      <c r="AP37" s="1">
        <f t="shared" si="7"/>
        <v>2.7944105729802793</v>
      </c>
      <c r="AQ37" s="1">
        <f t="shared" si="8"/>
        <v>11.04102187501972</v>
      </c>
      <c r="AR37" s="1">
        <f t="shared" si="9"/>
        <v>0.43850823885453571</v>
      </c>
      <c r="AS37" s="1">
        <f t="shared" si="10"/>
        <v>0.59672222222500004</v>
      </c>
      <c r="AT37" s="1">
        <f t="shared" si="11"/>
        <v>0.46121681067303155</v>
      </c>
      <c r="AU37" s="1">
        <f t="shared" si="12"/>
        <v>0.60383038378294196</v>
      </c>
      <c r="AV37" s="1">
        <f t="shared" si="13"/>
        <v>1.785058505217058</v>
      </c>
      <c r="AW37" s="1">
        <f t="shared" si="14"/>
        <v>1.9451771460894016</v>
      </c>
      <c r="AX37" s="1">
        <f t="shared" si="33"/>
        <v>8.8889512836030846</v>
      </c>
      <c r="AY37" s="1">
        <f t="shared" si="34"/>
        <v>11.349420002570977</v>
      </c>
      <c r="AZ37" s="1">
        <f t="shared" si="35"/>
        <v>10.625032045227044</v>
      </c>
      <c r="BA37" s="1">
        <f t="shared" si="36"/>
        <v>11.066340766083922</v>
      </c>
      <c r="BB37" s="1">
        <f t="shared" si="37"/>
        <v>9.7631791029735666</v>
      </c>
      <c r="BC37" s="1">
        <f t="shared" si="38"/>
        <v>8.8021108858415555</v>
      </c>
      <c r="BD37" s="1">
        <f t="shared" si="39"/>
        <v>7.580585067050686</v>
      </c>
      <c r="BE37" s="1">
        <f t="shared" si="15"/>
        <v>1.1956475725528048</v>
      </c>
      <c r="BF37" s="1">
        <f t="shared" si="16"/>
        <v>1.1193341836229249</v>
      </c>
      <c r="BG37" s="1">
        <f t="shared" si="17"/>
        <v>1.1658255198074507</v>
      </c>
      <c r="BH37" s="1">
        <f t="shared" si="18"/>
        <v>1.0285390259787959</v>
      </c>
      <c r="BI37" s="1">
        <f t="shared" si="19"/>
        <v>0.92729165998024832</v>
      </c>
      <c r="BJ37" s="1">
        <f t="shared" si="20"/>
        <v>0.79860540291010451</v>
      </c>
      <c r="BK37" s="1">
        <f t="shared" si="21"/>
        <v>0.80007132414654769</v>
      </c>
      <c r="BL37" s="2">
        <f t="shared" si="22"/>
        <v>1.75</v>
      </c>
      <c r="BM37" s="2">
        <f t="shared" si="23"/>
        <v>1.6383045190798546</v>
      </c>
      <c r="BN37" s="2">
        <f t="shared" si="24"/>
        <v>1.706351191185089</v>
      </c>
      <c r="BO37" s="2">
        <f t="shared" si="25"/>
        <v>1.505412913288376</v>
      </c>
      <c r="BP37" s="2">
        <f t="shared" si="26"/>
        <v>1.3572230163949641</v>
      </c>
      <c r="BQ37" s="2">
        <f t="shared" si="27"/>
        <v>1.1688724061964009</v>
      </c>
      <c r="BR37" s="2">
        <f t="shared" si="28"/>
        <v>1.1710179900813733</v>
      </c>
      <c r="BS37" s="1">
        <f t="shared" si="40"/>
        <v>16.611487749766699</v>
      </c>
      <c r="BT37" s="1">
        <f t="shared" si="41"/>
        <v>15.551243113761389</v>
      </c>
      <c r="BU37" s="1">
        <f t="shared" si="42"/>
        <v>16.197161090954815</v>
      </c>
      <c r="BV37" s="1">
        <f t="shared" si="43"/>
        <v>14.289798952817403</v>
      </c>
      <c r="BW37" s="1">
        <f t="shared" si="44"/>
        <v>12.883139148883631</v>
      </c>
      <c r="BX37" s="1">
        <f t="shared" si="45"/>
        <v>11.095262660898193</v>
      </c>
      <c r="BY37" s="1">
        <f t="shared" si="29"/>
        <v>11.115629141138946</v>
      </c>
    </row>
    <row r="38" spans="1:77" x14ac:dyDescent="0.25">
      <c r="A38" s="1">
        <v>20130410</v>
      </c>
      <c r="B38" s="1">
        <v>2013</v>
      </c>
      <c r="C38" s="1">
        <v>4</v>
      </c>
      <c r="D38" s="1">
        <v>18.094000000000001</v>
      </c>
      <c r="E38" s="1">
        <v>308.291</v>
      </c>
      <c r="F38" s="1">
        <f t="shared" si="30"/>
        <v>12.785444351999999</v>
      </c>
      <c r="G38" s="1">
        <v>397.46</v>
      </c>
      <c r="H38" s="1">
        <v>11.911</v>
      </c>
      <c r="I38" s="1">
        <v>634.25260419999995</v>
      </c>
      <c r="J38" s="1">
        <v>54.135270830000003</v>
      </c>
      <c r="K38" s="1">
        <f t="shared" si="31"/>
        <v>8.2199137504319984E-3</v>
      </c>
      <c r="L38" s="1">
        <f t="shared" si="32"/>
        <v>7.0159310995679999E-4</v>
      </c>
      <c r="M38" s="1">
        <f t="shared" si="0"/>
        <v>7.5183206404751983E-3</v>
      </c>
      <c r="N38" s="1">
        <f t="shared" si="1"/>
        <v>8.5352855426241866E-2</v>
      </c>
      <c r="O38" s="1">
        <f t="shared" si="2"/>
        <v>1.0912741833365165</v>
      </c>
      <c r="P38" s="1">
        <f t="shared" si="3"/>
        <v>11.694170168663483</v>
      </c>
      <c r="Q38" s="1">
        <v>96.308000000000007</v>
      </c>
      <c r="R38" s="1">
        <v>17.147099999999998</v>
      </c>
      <c r="S38" s="1">
        <v>0.84886444100000003</v>
      </c>
      <c r="T38" s="1">
        <v>7.7103400000000004</v>
      </c>
      <c r="U38" s="1">
        <v>0.85093482600000003</v>
      </c>
      <c r="V38" s="1">
        <v>4.4388889000000001E-2</v>
      </c>
      <c r="W38" s="1">
        <v>0.25862222200000001</v>
      </c>
      <c r="X38" s="1">
        <v>2.4466667000000001E-2</v>
      </c>
      <c r="Y38" s="1">
        <v>0.188111111</v>
      </c>
      <c r="Z38" s="1">
        <v>0.70701477700000004</v>
      </c>
      <c r="AA38" s="1">
        <v>0.15783713899999999</v>
      </c>
      <c r="AB38" s="1">
        <v>2.4222222219999998</v>
      </c>
      <c r="AC38" s="1">
        <v>0.70869832300000002</v>
      </c>
      <c r="AD38" s="1">
        <v>0.22434710399999999</v>
      </c>
      <c r="AE38" s="1">
        <f t="shared" si="4"/>
        <v>7.2768088253729463E-2</v>
      </c>
      <c r="AF38" s="1">
        <v>0.99381021800000002</v>
      </c>
      <c r="AG38" s="1">
        <v>1.2081243939999999</v>
      </c>
      <c r="AH38" s="1">
        <v>0.67131463899999999</v>
      </c>
      <c r="AI38" s="1">
        <v>0.81014035100000004</v>
      </c>
      <c r="AJ38" s="1">
        <v>0.73280831599999996</v>
      </c>
      <c r="AK38" s="1">
        <v>0.54434720000000003</v>
      </c>
      <c r="AL38" s="1">
        <v>0.985347949</v>
      </c>
      <c r="AM38" s="1">
        <v>0.84886444100000003</v>
      </c>
      <c r="AN38" s="1">
        <f t="shared" si="5"/>
        <v>0.77565289588889452</v>
      </c>
      <c r="AO38" s="1">
        <f t="shared" si="6"/>
        <v>0.20504027733965513</v>
      </c>
      <c r="AP38" s="1">
        <f t="shared" si="7"/>
        <v>2.6215310558448071</v>
      </c>
      <c r="AQ38" s="1">
        <f t="shared" si="8"/>
        <v>10.163913296155192</v>
      </c>
      <c r="AR38" s="1">
        <f t="shared" si="9"/>
        <v>0.4106801030239724</v>
      </c>
      <c r="AS38" s="1">
        <f t="shared" si="10"/>
        <v>0.59755555555000006</v>
      </c>
      <c r="AT38" s="1">
        <f t="shared" si="11"/>
        <v>0.42301837631386308</v>
      </c>
      <c r="AU38" s="1">
        <f t="shared" si="12"/>
        <v>0.56781589681226063</v>
      </c>
      <c r="AV38" s="1">
        <f t="shared" si="13"/>
        <v>1.8544063251877392</v>
      </c>
      <c r="AW38" s="1">
        <f t="shared" si="14"/>
        <v>1.8824239446878284</v>
      </c>
      <c r="AX38" s="1">
        <f t="shared" si="33"/>
        <v>8.218347000758607</v>
      </c>
      <c r="AY38" s="1">
        <f t="shared" si="34"/>
        <v>15.527743726022965</v>
      </c>
      <c r="AZ38" s="1">
        <f t="shared" si="35"/>
        <v>14.606894932930018</v>
      </c>
      <c r="BA38" s="1">
        <f t="shared" si="36"/>
        <v>14.962209776325755</v>
      </c>
      <c r="BB38" s="1">
        <f t="shared" si="37"/>
        <v>13.078524464384952</v>
      </c>
      <c r="BC38" s="1">
        <f t="shared" si="38"/>
        <v>12.040335434991897</v>
      </c>
      <c r="BD38" s="1">
        <f t="shared" si="39"/>
        <v>10.11234873770959</v>
      </c>
      <c r="BE38" s="1">
        <f t="shared" si="15"/>
        <v>1.7136855050027</v>
      </c>
      <c r="BF38" s="1">
        <f t="shared" si="16"/>
        <v>1.6120580401973681</v>
      </c>
      <c r="BG38" s="1">
        <f t="shared" si="17"/>
        <v>1.6512715864525864</v>
      </c>
      <c r="BH38" s="1">
        <f t="shared" si="18"/>
        <v>1.4433827732408151</v>
      </c>
      <c r="BI38" s="1">
        <f t="shared" si="19"/>
        <v>1.3288053096688182</v>
      </c>
      <c r="BJ38" s="1">
        <f t="shared" si="20"/>
        <v>1.1160272708714876</v>
      </c>
      <c r="BK38" s="1">
        <f t="shared" si="21"/>
        <v>0.85093482541823973</v>
      </c>
      <c r="BL38" s="2">
        <f t="shared" si="22"/>
        <v>1.75</v>
      </c>
      <c r="BM38" s="2">
        <f t="shared" si="23"/>
        <v>1.6462189603108939</v>
      </c>
      <c r="BN38" s="2">
        <f t="shared" si="24"/>
        <v>1.6862634759155959</v>
      </c>
      <c r="BO38" s="2">
        <f t="shared" si="25"/>
        <v>1.4739693168890091</v>
      </c>
      <c r="BP38" s="2">
        <f t="shared" si="26"/>
        <v>1.3569638566306061</v>
      </c>
      <c r="BQ38" s="2">
        <f t="shared" si="27"/>
        <v>1.1396768650511671</v>
      </c>
      <c r="BR38" s="2">
        <f t="shared" si="28"/>
        <v>0.86896687877369494</v>
      </c>
      <c r="BS38" s="1">
        <f t="shared" si="40"/>
        <v>15.856790199376388</v>
      </c>
      <c r="BT38" s="1">
        <f t="shared" si="41"/>
        <v>14.916427814791639</v>
      </c>
      <c r="BU38" s="1">
        <f t="shared" si="42"/>
        <v>15.279272090551302</v>
      </c>
      <c r="BV38" s="1">
        <f t="shared" si="43"/>
        <v>13.355669838986941</v>
      </c>
      <c r="BW38" s="1">
        <f t="shared" si="44"/>
        <v>12.295480675844674</v>
      </c>
      <c r="BX38" s="1">
        <f t="shared" si="45"/>
        <v>10.326638253828202</v>
      </c>
      <c r="BY38" s="1">
        <f t="shared" si="29"/>
        <v>7.87372884966938</v>
      </c>
    </row>
    <row r="39" spans="1:77" x14ac:dyDescent="0.25">
      <c r="A39" s="1">
        <v>20140429</v>
      </c>
      <c r="B39" s="1">
        <v>2014</v>
      </c>
      <c r="C39" s="1">
        <v>4</v>
      </c>
      <c r="D39" s="1">
        <v>17.931999999999999</v>
      </c>
      <c r="E39" s="1">
        <v>343.86399999999998</v>
      </c>
      <c r="F39" s="1">
        <f t="shared" si="30"/>
        <v>14.260727807999999</v>
      </c>
      <c r="G39" s="1">
        <v>437.93400000000003</v>
      </c>
      <c r="H39" s="1">
        <v>10.94</v>
      </c>
      <c r="I39" s="1">
        <v>708.70225000000005</v>
      </c>
      <c r="J39" s="1">
        <v>60.706125</v>
      </c>
      <c r="K39" s="1">
        <f t="shared" si="31"/>
        <v>9.1847811600000006E-3</v>
      </c>
      <c r="L39" s="1">
        <f t="shared" si="32"/>
        <v>7.8675137999999992E-4</v>
      </c>
      <c r="M39" s="1">
        <f t="shared" si="0"/>
        <v>8.3980297799999999E-3</v>
      </c>
      <c r="N39" s="1">
        <f t="shared" si="1"/>
        <v>8.5658151924873943E-2</v>
      </c>
      <c r="O39" s="1">
        <f t="shared" si="2"/>
        <v>1.2215475891369385</v>
      </c>
      <c r="P39" s="1">
        <f t="shared" si="3"/>
        <v>13.039180218863059</v>
      </c>
      <c r="Q39" s="1">
        <v>94.294300000000007</v>
      </c>
      <c r="R39" s="1">
        <v>29.832100000000001</v>
      </c>
      <c r="S39" s="1">
        <v>0.759663537</v>
      </c>
      <c r="T39" s="1">
        <v>7.2127800000000004</v>
      </c>
      <c r="U39" s="1">
        <v>0.73719647799999999</v>
      </c>
      <c r="V39" s="1">
        <v>5.6822221999999999E-2</v>
      </c>
      <c r="W39" s="1">
        <v>0.30833333299999999</v>
      </c>
      <c r="X39" s="1">
        <v>2.9566667000000001E-2</v>
      </c>
      <c r="Y39" s="1">
        <v>0.213233333</v>
      </c>
      <c r="Z39" s="1">
        <v>0.68877799500000003</v>
      </c>
      <c r="AA39" s="1">
        <v>0.18233527199999999</v>
      </c>
      <c r="AB39" s="1">
        <v>2.388888889</v>
      </c>
      <c r="AC39" s="1">
        <v>0.68608471400000004</v>
      </c>
      <c r="AD39" s="1">
        <v>0.21480405699999999</v>
      </c>
      <c r="AE39" s="1">
        <f t="shared" si="4"/>
        <v>6.0804885295223758E-2</v>
      </c>
      <c r="AF39" s="1">
        <v>0.99514575999999999</v>
      </c>
      <c r="AG39" s="1">
        <v>1.19964063</v>
      </c>
      <c r="AH39" s="1">
        <v>0.66714689999999999</v>
      </c>
      <c r="AI39" s="1">
        <v>0.84421052600000002</v>
      </c>
      <c r="AJ39" s="1">
        <v>0.74831346300000001</v>
      </c>
      <c r="AK39" s="1">
        <v>0.59290564899999998</v>
      </c>
      <c r="AL39" s="1">
        <v>0.86797833800000002</v>
      </c>
      <c r="AM39" s="1">
        <v>0.759663537</v>
      </c>
      <c r="AN39" s="1">
        <f t="shared" si="5"/>
        <v>0.78519594276763161</v>
      </c>
      <c r="AO39" s="1">
        <f t="shared" si="6"/>
        <v>0.20087848259048302</v>
      </c>
      <c r="AP39" s="1">
        <f t="shared" si="7"/>
        <v>2.8646733627069447</v>
      </c>
      <c r="AQ39" s="1">
        <f t="shared" si="8"/>
        <v>11.396054445293053</v>
      </c>
      <c r="AR39" s="1">
        <f t="shared" si="9"/>
        <v>0.4487692390134379</v>
      </c>
      <c r="AS39" s="1">
        <f t="shared" si="10"/>
        <v>0.59672222222500004</v>
      </c>
      <c r="AT39" s="1">
        <f t="shared" si="11"/>
        <v>0.47281366766321986</v>
      </c>
      <c r="AU39" s="1">
        <f t="shared" si="12"/>
        <v>0.61836861606801619</v>
      </c>
      <c r="AV39" s="1">
        <f t="shared" si="13"/>
        <v>1.7705202729319838</v>
      </c>
      <c r="AW39" s="1">
        <f t="shared" si="14"/>
        <v>1.9768033789305257</v>
      </c>
      <c r="AX39" s="1">
        <f t="shared" si="33"/>
        <v>9.1592275154067888</v>
      </c>
      <c r="AY39" s="1">
        <f t="shared" si="34"/>
        <v>14.789485513603147</v>
      </c>
      <c r="AZ39" s="1">
        <f t="shared" si="35"/>
        <v>13.820414579658451</v>
      </c>
      <c r="BA39" s="1">
        <f t="shared" si="36"/>
        <v>14.32988886846042</v>
      </c>
      <c r="BB39" s="1">
        <f t="shared" si="37"/>
        <v>12.709063330120824</v>
      </c>
      <c r="BC39" s="1">
        <f t="shared" si="38"/>
        <v>11.464495232080017</v>
      </c>
      <c r="BD39" s="1">
        <f t="shared" si="39"/>
        <v>9.8928664969483453</v>
      </c>
      <c r="BE39" s="1">
        <f t="shared" si="15"/>
        <v>1.5115886849569566</v>
      </c>
      <c r="BF39" s="1">
        <f t="shared" si="16"/>
        <v>1.4125428691086543</v>
      </c>
      <c r="BG39" s="1">
        <f t="shared" si="17"/>
        <v>1.4646146987555482</v>
      </c>
      <c r="BH39" s="1">
        <f t="shared" si="18"/>
        <v>1.2989550115548063</v>
      </c>
      <c r="BI39" s="1">
        <f t="shared" si="19"/>
        <v>1.1717514619163478</v>
      </c>
      <c r="BJ39" s="1">
        <f t="shared" si="20"/>
        <v>1.0111200315130957</v>
      </c>
      <c r="BK39" s="1">
        <f t="shared" si="21"/>
        <v>0.73719647820444101</v>
      </c>
      <c r="BL39" s="2">
        <f t="shared" si="22"/>
        <v>1.7499999999999996</v>
      </c>
      <c r="BM39" s="2">
        <f t="shared" si="23"/>
        <v>1.6353324456186535</v>
      </c>
      <c r="BN39" s="2">
        <f t="shared" si="24"/>
        <v>1.6956171664484203</v>
      </c>
      <c r="BO39" s="2">
        <f t="shared" si="25"/>
        <v>1.5038292445842438</v>
      </c>
      <c r="BP39" s="2">
        <f t="shared" si="26"/>
        <v>1.3565628525540327</v>
      </c>
      <c r="BQ39" s="2">
        <f t="shared" si="27"/>
        <v>1.1705962559506082</v>
      </c>
      <c r="BR39" s="2">
        <f t="shared" si="28"/>
        <v>0.85346883692405229</v>
      </c>
      <c r="BS39" s="1">
        <f t="shared" si="40"/>
        <v>17.122117879271169</v>
      </c>
      <c r="BT39" s="1">
        <f t="shared" si="41"/>
        <v>16.000202803245372</v>
      </c>
      <c r="BU39" s="1">
        <f t="shared" si="42"/>
        <v>16.590032572597497</v>
      </c>
      <c r="BV39" s="1">
        <f t="shared" si="43"/>
        <v>14.713566626323852</v>
      </c>
      <c r="BW39" s="1">
        <f t="shared" si="44"/>
        <v>13.272702326897429</v>
      </c>
      <c r="BX39" s="1">
        <f t="shared" si="45"/>
        <v>11.453192619097027</v>
      </c>
      <c r="BY39" s="1">
        <f t="shared" si="29"/>
        <v>8.3503965897703356</v>
      </c>
    </row>
    <row r="40" spans="1:77" x14ac:dyDescent="0.25">
      <c r="A40" s="1">
        <v>20140317</v>
      </c>
      <c r="B40" s="1">
        <v>2014</v>
      </c>
      <c r="C40" s="1">
        <v>3</v>
      </c>
      <c r="D40" s="1">
        <v>12.7</v>
      </c>
      <c r="E40" s="1">
        <v>265.51299999999998</v>
      </c>
      <c r="F40" s="1">
        <f t="shared" si="30"/>
        <v>11.011355135999999</v>
      </c>
      <c r="G40" s="1">
        <v>334.23399999999998</v>
      </c>
      <c r="H40" s="1">
        <v>6.8289999999999997</v>
      </c>
      <c r="I40" s="1">
        <v>541.43072919999997</v>
      </c>
      <c r="J40" s="1">
        <v>46.411729170000001</v>
      </c>
      <c r="K40" s="1">
        <f t="shared" si="31"/>
        <v>7.0169422504319998E-3</v>
      </c>
      <c r="L40" s="1">
        <f t="shared" si="32"/>
        <v>6.0149601004319997E-4</v>
      </c>
      <c r="M40" s="1">
        <f t="shared" si="0"/>
        <v>6.4154462403888E-3</v>
      </c>
      <c r="N40" s="1">
        <f t="shared" si="1"/>
        <v>8.5720530193357194E-2</v>
      </c>
      <c r="O40" s="1">
        <f t="shared" si="2"/>
        <v>0.94389920040526676</v>
      </c>
      <c r="P40" s="1">
        <f t="shared" si="3"/>
        <v>10.067455935594731</v>
      </c>
      <c r="Q40" s="1">
        <v>72.5488</v>
      </c>
      <c r="R40" s="1">
        <v>21.356000000000002</v>
      </c>
      <c r="S40" s="1">
        <v>0.77257818599999994</v>
      </c>
      <c r="T40" s="1">
        <v>6.4984000000000002</v>
      </c>
      <c r="U40" s="1">
        <v>0.907648016</v>
      </c>
      <c r="V40" s="1">
        <v>5.4166667000000002E-2</v>
      </c>
      <c r="W40" s="1">
        <v>0.26431111099999999</v>
      </c>
      <c r="X40" s="1">
        <v>2.8199999999999999E-2</v>
      </c>
      <c r="Y40" s="1">
        <v>0.24336666700000001</v>
      </c>
      <c r="Z40" s="1">
        <v>0.65984021000000004</v>
      </c>
      <c r="AA40" s="1">
        <v>4.1255389000000003E-2</v>
      </c>
      <c r="AB40" s="1">
        <v>1.955555556</v>
      </c>
      <c r="AC40" s="1">
        <v>0.65020186000000002</v>
      </c>
      <c r="AD40" s="1">
        <v>0.205607449</v>
      </c>
      <c r="AE40" s="1">
        <f t="shared" si="4"/>
        <v>4.9275979691613382E-2</v>
      </c>
      <c r="AF40" s="1">
        <v>0.96037160399999999</v>
      </c>
      <c r="AG40" s="1">
        <v>0.97258397699999999</v>
      </c>
      <c r="AH40" s="1">
        <v>0.53254437899999996</v>
      </c>
      <c r="AI40" s="1">
        <v>0.98845614000000004</v>
      </c>
      <c r="AJ40" s="1">
        <v>0.65902239799999995</v>
      </c>
      <c r="AK40" s="1">
        <v>0.85133293399999999</v>
      </c>
      <c r="AL40" s="1">
        <v>0.88497129699999999</v>
      </c>
      <c r="AM40" s="1">
        <v>0.77257818599999994</v>
      </c>
      <c r="AN40" s="1">
        <f t="shared" si="5"/>
        <v>0.79439255132631625</v>
      </c>
      <c r="AO40" s="1">
        <f t="shared" si="6"/>
        <v>0.19724005026411096</v>
      </c>
      <c r="AP40" s="1">
        <f t="shared" si="7"/>
        <v>2.1718802405006161</v>
      </c>
      <c r="AQ40" s="1">
        <f t="shared" si="8"/>
        <v>8.8394748954993823</v>
      </c>
      <c r="AR40" s="1">
        <f t="shared" si="9"/>
        <v>0.39442380330788651</v>
      </c>
      <c r="AS40" s="1">
        <f t="shared" si="10"/>
        <v>0.58588888890000002</v>
      </c>
      <c r="AT40" s="1">
        <f t="shared" si="11"/>
        <v>0.48364794951594903</v>
      </c>
      <c r="AU40" s="1">
        <f t="shared" si="12"/>
        <v>0.47563096339298949</v>
      </c>
      <c r="AV40" s="1">
        <f t="shared" si="13"/>
        <v>1.4799245926070106</v>
      </c>
      <c r="AW40" s="1">
        <f t="shared" si="14"/>
        <v>1.4332297054740732</v>
      </c>
      <c r="AX40" s="1">
        <f t="shared" si="33"/>
        <v>7.0808861595650008</v>
      </c>
      <c r="AY40" s="1">
        <f t="shared" si="34"/>
        <v>10.648673748449779</v>
      </c>
      <c r="AZ40" s="1">
        <f t="shared" si="35"/>
        <v>9.8870875480562699</v>
      </c>
      <c r="BA40" s="1">
        <f t="shared" si="36"/>
        <v>10.608131751950285</v>
      </c>
      <c r="BB40" s="1">
        <f t="shared" si="37"/>
        <v>9.5751958757548525</v>
      </c>
      <c r="BC40" s="1">
        <f t="shared" si="38"/>
        <v>8.2558843191899101</v>
      </c>
      <c r="BD40" s="1">
        <f t="shared" si="39"/>
        <v>7.5049511950068464</v>
      </c>
      <c r="BE40" s="1">
        <f t="shared" si="15"/>
        <v>1.487327281989238</v>
      </c>
      <c r="BF40" s="1">
        <f t="shared" si="16"/>
        <v>1.3809546049601678</v>
      </c>
      <c r="BG40" s="1">
        <f t="shared" si="17"/>
        <v>1.4816646784684206</v>
      </c>
      <c r="BH40" s="1">
        <f t="shared" si="18"/>
        <v>1.3373919037076594</v>
      </c>
      <c r="BI40" s="1">
        <f t="shared" si="19"/>
        <v>1.1531203110308355</v>
      </c>
      <c r="BJ40" s="1">
        <f t="shared" si="20"/>
        <v>1.0482355761867919</v>
      </c>
      <c r="BK40" s="1">
        <f t="shared" si="21"/>
        <v>0.90764801679513574</v>
      </c>
      <c r="BL40" s="2">
        <f t="shared" si="22"/>
        <v>1.7499999999999998</v>
      </c>
      <c r="BM40" s="2">
        <f t="shared" si="23"/>
        <v>1.6248411415193686</v>
      </c>
      <c r="BN40" s="2">
        <f t="shared" si="24"/>
        <v>1.7433373398838101</v>
      </c>
      <c r="BO40" s="2">
        <f t="shared" si="25"/>
        <v>1.5735849532445667</v>
      </c>
      <c r="BP40" s="2">
        <f t="shared" si="26"/>
        <v>1.3567696691511126</v>
      </c>
      <c r="BQ40" s="2">
        <f t="shared" si="27"/>
        <v>1.233361534169827</v>
      </c>
      <c r="BR40" s="2">
        <f t="shared" si="28"/>
        <v>1.0679451984953106</v>
      </c>
      <c r="BS40" s="1">
        <f t="shared" si="40"/>
        <v>12.529306283458567</v>
      </c>
      <c r="BT40" s="1">
        <f t="shared" si="41"/>
        <v>11.63321847089178</v>
      </c>
      <c r="BU40" s="1">
        <f t="shared" si="42"/>
        <v>12.481604278168096</v>
      </c>
      <c r="BV40" s="1">
        <f t="shared" si="43"/>
        <v>11.266244481281717</v>
      </c>
      <c r="BW40" s="1">
        <f t="shared" si="44"/>
        <v>9.7139329948005901</v>
      </c>
      <c r="BX40" s="1">
        <f t="shared" si="45"/>
        <v>8.8303796684857776</v>
      </c>
      <c r="BY40" s="1">
        <f t="shared" si="29"/>
        <v>7.6460642776552561</v>
      </c>
    </row>
    <row r="41" spans="1:77" x14ac:dyDescent="0.25">
      <c r="A41" s="1">
        <v>20130414</v>
      </c>
      <c r="B41" s="1">
        <v>2013</v>
      </c>
      <c r="C41" s="1">
        <v>4</v>
      </c>
      <c r="D41" s="1">
        <v>13.657999999999999</v>
      </c>
      <c r="E41" s="1">
        <v>317.67</v>
      </c>
      <c r="F41" s="1">
        <f t="shared" si="30"/>
        <v>13.17441024</v>
      </c>
      <c r="G41" s="1">
        <v>406.822</v>
      </c>
      <c r="H41" s="1">
        <v>7.4020000000000001</v>
      </c>
      <c r="I41" s="1">
        <v>660.53337499999998</v>
      </c>
      <c r="J41" s="1">
        <v>56.903708330000001</v>
      </c>
      <c r="K41" s="1">
        <f t="shared" si="31"/>
        <v>8.5605125400000006E-3</v>
      </c>
      <c r="L41" s="1">
        <f t="shared" si="32"/>
        <v>7.3747205995680003E-4</v>
      </c>
      <c r="M41" s="1">
        <f t="shared" si="0"/>
        <v>7.8230404800432012E-3</v>
      </c>
      <c r="N41" s="1">
        <f t="shared" si="1"/>
        <v>8.6148119813022325E-2</v>
      </c>
      <c r="O41" s="1">
        <f t="shared" si="2"/>
        <v>1.1349506718214282</v>
      </c>
      <c r="P41" s="1">
        <f t="shared" si="3"/>
        <v>12.039459568178572</v>
      </c>
      <c r="Q41" s="1">
        <v>86.888999999999996</v>
      </c>
      <c r="R41" s="1">
        <v>37.272599999999997</v>
      </c>
      <c r="S41" s="1">
        <v>0.69980573700000004</v>
      </c>
      <c r="T41" s="1">
        <v>6.6945499999999996</v>
      </c>
      <c r="U41" s="1">
        <v>0.717015925</v>
      </c>
      <c r="V41" s="1">
        <v>4.4388889000000001E-2</v>
      </c>
      <c r="W41" s="1">
        <v>0.25862222200000001</v>
      </c>
      <c r="X41" s="1">
        <v>2.4466667000000001E-2</v>
      </c>
      <c r="Y41" s="1">
        <v>0.188111111</v>
      </c>
      <c r="Z41" s="1">
        <v>0.70701477700000004</v>
      </c>
      <c r="AA41" s="1">
        <v>0.15783713899999999</v>
      </c>
      <c r="AB41" s="1">
        <v>2.4222222219999998</v>
      </c>
      <c r="AC41" s="1">
        <v>0.70869832300000002</v>
      </c>
      <c r="AD41" s="1">
        <v>0.21914252400000001</v>
      </c>
      <c r="AE41" s="1">
        <f t="shared" si="4"/>
        <v>6.6243605365425604E-2</v>
      </c>
      <c r="AF41" s="1">
        <v>0.97666441599999998</v>
      </c>
      <c r="AG41" s="1">
        <v>1.0134929189999999</v>
      </c>
      <c r="AH41" s="1">
        <v>0.55719063499999999</v>
      </c>
      <c r="AI41" s="1">
        <v>0.968350877</v>
      </c>
      <c r="AJ41" s="1">
        <v>0.73280831599999996</v>
      </c>
      <c r="AK41" s="1">
        <v>0.80946964899999996</v>
      </c>
      <c r="AL41" s="1">
        <v>0.78921807499999996</v>
      </c>
      <c r="AM41" s="1">
        <v>0.69980573700000004</v>
      </c>
      <c r="AN41" s="1">
        <f t="shared" si="5"/>
        <v>0.78085747575106557</v>
      </c>
      <c r="AO41" s="1">
        <f t="shared" si="6"/>
        <v>0.2027207545877423</v>
      </c>
      <c r="AP41" s="1">
        <f t="shared" si="7"/>
        <v>2.670726385101279</v>
      </c>
      <c r="AQ41" s="1">
        <f t="shared" si="8"/>
        <v>10.503683854898721</v>
      </c>
      <c r="AR41" s="1">
        <f t="shared" si="9"/>
        <v>0.42151210833091285</v>
      </c>
      <c r="AS41" s="1">
        <f t="shared" si="10"/>
        <v>0.59755555555000006</v>
      </c>
      <c r="AT41" s="1">
        <f t="shared" si="11"/>
        <v>0.43095668711811652</v>
      </c>
      <c r="AU41" s="1">
        <f t="shared" si="12"/>
        <v>0.57992791023869694</v>
      </c>
      <c r="AV41" s="1">
        <f t="shared" si="13"/>
        <v>1.8422943117613029</v>
      </c>
      <c r="AW41" s="1">
        <f t="shared" si="14"/>
        <v>1.909656895551322</v>
      </c>
      <c r="AX41" s="1">
        <f t="shared" si="33"/>
        <v>8.481391219157592</v>
      </c>
      <c r="AY41" s="1">
        <f t="shared" si="34"/>
        <v>12.594270723771517</v>
      </c>
      <c r="AZ41" s="1">
        <f t="shared" si="35"/>
        <v>11.804658029872956</v>
      </c>
      <c r="BA41" s="1">
        <f t="shared" si="36"/>
        <v>12.062106979297896</v>
      </c>
      <c r="BB41" s="1">
        <f t="shared" si="37"/>
        <v>10.587716922858609</v>
      </c>
      <c r="BC41" s="1">
        <f t="shared" si="38"/>
        <v>9.7600973585741801</v>
      </c>
      <c r="BD41" s="1">
        <f t="shared" si="39"/>
        <v>8.2075771324996669</v>
      </c>
      <c r="BE41" s="1">
        <f t="shared" si="15"/>
        <v>1.3489021180539085</v>
      </c>
      <c r="BF41" s="1">
        <f t="shared" si="16"/>
        <v>1.264331104884274</v>
      </c>
      <c r="BG41" s="1">
        <f t="shared" si="17"/>
        <v>1.2919050264543879</v>
      </c>
      <c r="BH41" s="1">
        <f t="shared" si="18"/>
        <v>1.1339913279490248</v>
      </c>
      <c r="BI41" s="1">
        <f t="shared" si="19"/>
        <v>1.0453496107991012</v>
      </c>
      <c r="BJ41" s="1">
        <f t="shared" si="20"/>
        <v>0.87906782543770867</v>
      </c>
      <c r="BK41" s="1">
        <f t="shared" si="21"/>
        <v>0.71701592513596168</v>
      </c>
      <c r="BL41" s="2">
        <f t="shared" si="22"/>
        <v>1.75</v>
      </c>
      <c r="BM41" s="2">
        <f t="shared" si="23"/>
        <v>1.6402816808825371</v>
      </c>
      <c r="BN41" s="2">
        <f t="shared" si="24"/>
        <v>1.6760547455859396</v>
      </c>
      <c r="BO41" s="2">
        <f t="shared" si="25"/>
        <v>1.4711851937587987</v>
      </c>
      <c r="BP41" s="2">
        <f t="shared" si="26"/>
        <v>1.3561857412883958</v>
      </c>
      <c r="BQ41" s="2">
        <f t="shared" si="27"/>
        <v>1.1404598405816349</v>
      </c>
      <c r="BR41" s="2">
        <f t="shared" si="28"/>
        <v>0.93022158701791446</v>
      </c>
      <c r="BS41" s="1">
        <f t="shared" si="40"/>
        <v>16.339194276303548</v>
      </c>
      <c r="BT41" s="1">
        <f t="shared" si="41"/>
        <v>15.31478917245801</v>
      </c>
      <c r="BU41" s="1">
        <f t="shared" si="42"/>
        <v>15.648790917628107</v>
      </c>
      <c r="BV41" s="1">
        <f t="shared" si="43"/>
        <v>13.735988969855024</v>
      </c>
      <c r="BW41" s="1">
        <f t="shared" si="44"/>
        <v>12.662275600950766</v>
      </c>
      <c r="BX41" s="1">
        <f t="shared" si="45"/>
        <v>10.648111371191717</v>
      </c>
      <c r="BY41" s="1">
        <f t="shared" si="29"/>
        <v>8.6851835601697776</v>
      </c>
    </row>
    <row r="42" spans="1:77" x14ac:dyDescent="0.25">
      <c r="A42" s="1">
        <v>20141002</v>
      </c>
      <c r="B42" s="1">
        <v>2014</v>
      </c>
      <c r="C42" s="1">
        <v>10</v>
      </c>
      <c r="D42" s="1">
        <v>22.327999999999999</v>
      </c>
      <c r="E42" s="1">
        <v>242.995</v>
      </c>
      <c r="F42" s="1">
        <f t="shared" si="30"/>
        <v>10.07748864</v>
      </c>
      <c r="G42" s="1">
        <v>318.16500000000002</v>
      </c>
      <c r="H42" s="1">
        <v>20.966000000000001</v>
      </c>
      <c r="I42" s="1">
        <v>489.53825000000001</v>
      </c>
      <c r="J42" s="1">
        <v>42.772083330000001</v>
      </c>
      <c r="K42" s="1">
        <f t="shared" si="31"/>
        <v>6.3444157199999997E-3</v>
      </c>
      <c r="L42" s="1">
        <f t="shared" si="32"/>
        <v>5.5432619995679998E-4</v>
      </c>
      <c r="M42" s="1">
        <f t="shared" si="0"/>
        <v>5.7900895200431995E-3</v>
      </c>
      <c r="N42" s="1">
        <f t="shared" si="1"/>
        <v>8.7372300999972938E-2</v>
      </c>
      <c r="O42" s="1">
        <f t="shared" si="2"/>
        <v>0.88049337077788792</v>
      </c>
      <c r="P42" s="1">
        <f t="shared" si="3"/>
        <v>9.1969952692221124</v>
      </c>
      <c r="Q42" s="1">
        <v>11.337400000000001</v>
      </c>
      <c r="R42" s="1">
        <v>45.2697</v>
      </c>
      <c r="S42" s="1">
        <v>0.200282297</v>
      </c>
      <c r="T42" s="1">
        <v>0.65033300000000005</v>
      </c>
      <c r="U42" s="1">
        <v>0.27970710500000001</v>
      </c>
      <c r="V42" s="1">
        <v>0.120233333</v>
      </c>
      <c r="W42" s="1">
        <v>0.23419999999999999</v>
      </c>
      <c r="X42" s="1">
        <v>4.9688889E-2</v>
      </c>
      <c r="Y42" s="1">
        <v>0.32605555600000002</v>
      </c>
      <c r="Z42" s="1">
        <v>0.32154613100000001</v>
      </c>
      <c r="AA42" s="1">
        <v>-0.16395295900000001</v>
      </c>
      <c r="AB42" s="1">
        <v>0.65555555600000004</v>
      </c>
      <c r="AC42" s="1">
        <v>0.23071720200000001</v>
      </c>
      <c r="AD42" s="1">
        <v>0.23626105999999999</v>
      </c>
      <c r="AE42" s="1">
        <f t="shared" si="4"/>
        <v>8.7703472483389736E-2</v>
      </c>
      <c r="AF42" s="1">
        <v>0.88968120399999995</v>
      </c>
      <c r="AG42" s="1">
        <v>1.57298681</v>
      </c>
      <c r="AH42" s="1">
        <v>0.78024183199999997</v>
      </c>
      <c r="AI42" s="1">
        <v>0.492421053</v>
      </c>
      <c r="AJ42" s="1">
        <v>0.52914369699999997</v>
      </c>
      <c r="AK42" s="1">
        <v>0.24536509400000001</v>
      </c>
      <c r="AL42" s="1">
        <v>0.131950391</v>
      </c>
      <c r="AM42" s="1">
        <v>0.200282297</v>
      </c>
      <c r="AN42" s="1">
        <f t="shared" si="5"/>
        <v>0.76373894048685431</v>
      </c>
      <c r="AO42" s="1">
        <f t="shared" si="6"/>
        <v>0.21081270864941848</v>
      </c>
      <c r="AP42" s="1">
        <f t="shared" si="7"/>
        <v>2.1244626765821444</v>
      </c>
      <c r="AQ42" s="1">
        <f t="shared" si="8"/>
        <v>7.9530259634178559</v>
      </c>
      <c r="AR42" s="1">
        <f t="shared" si="9"/>
        <v>0.41067610161594664</v>
      </c>
      <c r="AS42" s="1">
        <f t="shared" si="10"/>
        <v>0.55338888890000004</v>
      </c>
      <c r="AT42" s="1">
        <f t="shared" si="11"/>
        <v>1.2466250051125094</v>
      </c>
      <c r="AU42" s="1">
        <f t="shared" si="12"/>
        <v>0.33443742229448703</v>
      </c>
      <c r="AV42" s="1">
        <f t="shared" si="13"/>
        <v>0.32111813370551301</v>
      </c>
      <c r="AW42" s="1">
        <f t="shared" si="14"/>
        <v>0.43264499722092553</v>
      </c>
      <c r="AX42" s="1">
        <f t="shared" si="33"/>
        <v>4.8503007586846234</v>
      </c>
      <c r="AY42" s="1">
        <f t="shared" si="34"/>
        <v>0.47765622179623829</v>
      </c>
      <c r="AZ42" s="1">
        <f t="shared" si="35"/>
        <v>0.45303922851739914</v>
      </c>
      <c r="BA42" s="1">
        <f t="shared" si="36"/>
        <v>0.77033620281082615</v>
      </c>
      <c r="BB42" s="1">
        <f t="shared" si="37"/>
        <v>0.82071144303564503</v>
      </c>
      <c r="BC42" s="1">
        <f t="shared" si="38"/>
        <v>0.36993225142005282</v>
      </c>
      <c r="BD42" s="1">
        <f t="shared" si="39"/>
        <v>0.68413134412431531</v>
      </c>
      <c r="BE42" s="1">
        <f t="shared" si="15"/>
        <v>0.2054391197830138</v>
      </c>
      <c r="BF42" s="1">
        <f t="shared" si="16"/>
        <v>0.19485139329660692</v>
      </c>
      <c r="BG42" s="1">
        <f t="shared" si="17"/>
        <v>0.33132027642666345</v>
      </c>
      <c r="BH42" s="1">
        <f t="shared" si="18"/>
        <v>0.35298658063961141</v>
      </c>
      <c r="BI42" s="1">
        <f t="shared" si="19"/>
        <v>0.15910722532889809</v>
      </c>
      <c r="BJ42" s="1">
        <f t="shared" si="20"/>
        <v>0.29424371491349499</v>
      </c>
      <c r="BK42" s="1">
        <f t="shared" si="21"/>
        <v>0.27970710521350717</v>
      </c>
      <c r="BL42" s="2">
        <f t="shared" si="22"/>
        <v>1.7499999999999998</v>
      </c>
      <c r="BM42" s="2">
        <f t="shared" si="23"/>
        <v>1.6598101599598849</v>
      </c>
      <c r="BN42" s="2">
        <f t="shared" si="24"/>
        <v>2.8222983254555452</v>
      </c>
      <c r="BO42" s="2">
        <f t="shared" si="25"/>
        <v>3.0068592426397021</v>
      </c>
      <c r="BP42" s="2">
        <f t="shared" si="26"/>
        <v>1.355329231451436</v>
      </c>
      <c r="BQ42" s="2">
        <f t="shared" si="27"/>
        <v>2.5064676174746325</v>
      </c>
      <c r="BR42" s="2">
        <f t="shared" si="28"/>
        <v>2.3826398528217871</v>
      </c>
      <c r="BS42" s="1">
        <f t="shared" si="40"/>
        <v>4.0688374688632747</v>
      </c>
      <c r="BT42" s="1">
        <f t="shared" si="41"/>
        <v>3.8591415828826996</v>
      </c>
      <c r="BU42" s="1">
        <f t="shared" si="42"/>
        <v>6.5619846713849128</v>
      </c>
      <c r="BV42" s="1">
        <f t="shared" si="43"/>
        <v>6.9910980286001534</v>
      </c>
      <c r="BW42" s="1">
        <f t="shared" si="44"/>
        <v>3.151208205471582</v>
      </c>
      <c r="BX42" s="1">
        <f t="shared" si="45"/>
        <v>5.8276624894132825</v>
      </c>
      <c r="BY42" s="1">
        <f t="shared" si="29"/>
        <v>5.5397567474103804</v>
      </c>
    </row>
    <row r="43" spans="1:77" x14ac:dyDescent="0.25">
      <c r="A43" s="1">
        <v>20130220</v>
      </c>
      <c r="B43" s="1">
        <v>2013</v>
      </c>
      <c r="C43" s="1">
        <v>2</v>
      </c>
      <c r="D43" s="1">
        <v>5.6669999999999998</v>
      </c>
      <c r="E43" s="1">
        <v>207.57599999999999</v>
      </c>
      <c r="F43" s="1">
        <f t="shared" si="30"/>
        <v>8.6085918719999999</v>
      </c>
      <c r="G43" s="1">
        <v>263.78100000000001</v>
      </c>
      <c r="H43" s="1">
        <v>3.03</v>
      </c>
      <c r="I43" s="1">
        <v>549.76147219999996</v>
      </c>
      <c r="J43" s="1">
        <v>48.509437499999997</v>
      </c>
      <c r="K43" s="1">
        <f t="shared" si="31"/>
        <v>7.1249086797119986E-3</v>
      </c>
      <c r="L43" s="1">
        <f t="shared" si="32"/>
        <v>6.2868230999999994E-4</v>
      </c>
      <c r="M43" s="1">
        <f t="shared" si="0"/>
        <v>6.4962263697119988E-3</v>
      </c>
      <c r="N43" s="1">
        <f t="shared" si="1"/>
        <v>8.8237244610609153E-2</v>
      </c>
      <c r="O43" s="1">
        <f t="shared" si="2"/>
        <v>0.75959842676256573</v>
      </c>
      <c r="P43" s="1">
        <f t="shared" si="3"/>
        <v>7.8489934452374346</v>
      </c>
      <c r="Q43" s="1">
        <v>37.5199</v>
      </c>
      <c r="R43" s="1">
        <v>28.380400000000002</v>
      </c>
      <c r="S43" s="1">
        <v>0.56934338699999998</v>
      </c>
      <c r="T43" s="1">
        <v>4.2068399999999997</v>
      </c>
      <c r="U43" s="1">
        <v>0.82995347600000002</v>
      </c>
      <c r="V43" s="1">
        <v>6.3655556000000002E-2</v>
      </c>
      <c r="W43" s="1">
        <v>0.26305555600000002</v>
      </c>
      <c r="X43" s="1">
        <v>3.1488888999999999E-2</v>
      </c>
      <c r="Y43" s="1">
        <v>0.25843333299999999</v>
      </c>
      <c r="Z43" s="1">
        <v>0.61032512400000005</v>
      </c>
      <c r="AA43" s="1">
        <v>8.8635120000000005E-3</v>
      </c>
      <c r="AB43" s="1">
        <v>1.2222222220000001</v>
      </c>
      <c r="AC43" s="1">
        <v>0.58880315400000005</v>
      </c>
      <c r="AD43" s="1">
        <v>0.21307448200000001</v>
      </c>
      <c r="AE43" s="1">
        <f t="shared" si="4"/>
        <v>5.8636682963520127E-2</v>
      </c>
      <c r="AF43" s="1">
        <v>0.74216778999999999</v>
      </c>
      <c r="AG43" s="1">
        <v>0.59795166499999997</v>
      </c>
      <c r="AH43" s="1">
        <v>0.35160792400000002</v>
      </c>
      <c r="AI43" s="1">
        <v>1</v>
      </c>
      <c r="AJ43" s="1">
        <v>0.63852120999999995</v>
      </c>
      <c r="AK43" s="1">
        <v>1</v>
      </c>
      <c r="AL43" s="1">
        <v>0.61755708799999998</v>
      </c>
      <c r="AM43" s="1">
        <v>0.56934338699999998</v>
      </c>
      <c r="AN43" s="1">
        <f t="shared" si="5"/>
        <v>0.78692551775905006</v>
      </c>
      <c r="AO43" s="1">
        <f t="shared" si="6"/>
        <v>0.20016679570298024</v>
      </c>
      <c r="AP43" s="1">
        <f t="shared" si="7"/>
        <v>1.7231542505329602</v>
      </c>
      <c r="AQ43" s="1">
        <f t="shared" si="8"/>
        <v>6.8854376214670392</v>
      </c>
      <c r="AR43" s="1">
        <f t="shared" si="9"/>
        <v>0.34971101386187037</v>
      </c>
      <c r="AS43" s="1">
        <f t="shared" si="10"/>
        <v>0.56755555555000003</v>
      </c>
      <c r="AT43" s="1">
        <f t="shared" si="11"/>
        <v>0.65382754802928911</v>
      </c>
      <c r="AU43" s="1">
        <f t="shared" si="12"/>
        <v>0.36360944512217724</v>
      </c>
      <c r="AV43" s="1">
        <f t="shared" si="13"/>
        <v>0.85861277687782289</v>
      </c>
      <c r="AW43" s="1">
        <f t="shared" si="14"/>
        <v>0.80963175427558509</v>
      </c>
      <c r="AX43" s="1">
        <f t="shared" si="33"/>
        <v>5.3380616256635731</v>
      </c>
      <c r="AY43" s="1">
        <f t="shared" si="34"/>
        <v>4.0655518838815823</v>
      </c>
      <c r="AZ43" s="1">
        <f t="shared" si="35"/>
        <v>3.7945756059999924</v>
      </c>
      <c r="BA43" s="1">
        <f t="shared" si="36"/>
        <v>3.8633041015935401</v>
      </c>
      <c r="BB43" s="1">
        <f t="shared" si="37"/>
        <v>3.7274710316203277</v>
      </c>
      <c r="BC43" s="1">
        <f t="shared" si="38"/>
        <v>3.1466068783332455</v>
      </c>
      <c r="BD43" s="1">
        <f t="shared" si="39"/>
        <v>3.00391406567203</v>
      </c>
      <c r="BE43" s="1">
        <f t="shared" si="15"/>
        <v>0.80207921359964196</v>
      </c>
      <c r="BF43" s="1">
        <f t="shared" si="16"/>
        <v>0.74861920470660237</v>
      </c>
      <c r="BG43" s="1">
        <f t="shared" si="17"/>
        <v>0.76217842108657585</v>
      </c>
      <c r="BH43" s="1">
        <f t="shared" si="18"/>
        <v>0.7353803663435331</v>
      </c>
      <c r="BI43" s="1">
        <f t="shared" si="19"/>
        <v>0.62078360885930484</v>
      </c>
      <c r="BJ43" s="1">
        <f t="shared" si="20"/>
        <v>0.59263221828933454</v>
      </c>
      <c r="BK43" s="1">
        <f t="shared" si="21"/>
        <v>0.82995347625916538</v>
      </c>
      <c r="BL43" s="2">
        <f t="shared" si="22"/>
        <v>1.7499999999999998</v>
      </c>
      <c r="BM43" s="2">
        <f t="shared" si="23"/>
        <v>1.6333593814968037</v>
      </c>
      <c r="BN43" s="2">
        <f t="shared" si="24"/>
        <v>1.6629432782773499</v>
      </c>
      <c r="BO43" s="2">
        <f t="shared" si="25"/>
        <v>1.6044744948889138</v>
      </c>
      <c r="BP43" s="2">
        <f t="shared" si="26"/>
        <v>1.3544439216025435</v>
      </c>
      <c r="BQ43" s="2">
        <f t="shared" si="27"/>
        <v>1.2930223903346374</v>
      </c>
      <c r="BR43" s="2">
        <f t="shared" si="28"/>
        <v>1.8108168854485664</v>
      </c>
      <c r="BS43" s="1">
        <f t="shared" si="40"/>
        <v>8.8703405800316375</v>
      </c>
      <c r="BT43" s="1">
        <f t="shared" si="41"/>
        <v>8.2791165734094143</v>
      </c>
      <c r="BU43" s="1">
        <f t="shared" si="42"/>
        <v>8.4290704249110977</v>
      </c>
      <c r="BV43" s="1">
        <f t="shared" si="43"/>
        <v>8.1327058409365112</v>
      </c>
      <c r="BW43" s="1">
        <f t="shared" si="44"/>
        <v>6.8653593606675614</v>
      </c>
      <c r="BX43" s="1">
        <f t="shared" si="45"/>
        <v>6.55402798849991</v>
      </c>
      <c r="BY43" s="1">
        <f t="shared" si="29"/>
        <v>9.1786071440005266</v>
      </c>
    </row>
    <row r="44" spans="1:77" x14ac:dyDescent="0.25">
      <c r="A44" s="1">
        <v>20130416</v>
      </c>
      <c r="B44" s="1">
        <v>2013</v>
      </c>
      <c r="C44" s="1">
        <v>4</v>
      </c>
      <c r="D44" s="1">
        <v>10.398</v>
      </c>
      <c r="E44" s="1">
        <v>337.14600000000002</v>
      </c>
      <c r="F44" s="1">
        <f t="shared" si="30"/>
        <v>13.982118912000001</v>
      </c>
      <c r="G44" s="1">
        <v>411.34500000000003</v>
      </c>
      <c r="H44" s="1">
        <v>7.5839999999999996</v>
      </c>
      <c r="I44" s="1">
        <v>686.71022919999996</v>
      </c>
      <c r="J44" s="1">
        <v>61.016125000000002</v>
      </c>
      <c r="K44" s="1">
        <f t="shared" si="31"/>
        <v>8.8997645704319995E-3</v>
      </c>
      <c r="L44" s="1">
        <f t="shared" si="32"/>
        <v>7.9076897999999995E-4</v>
      </c>
      <c r="M44" s="1">
        <f t="shared" si="0"/>
        <v>8.1089955904319992E-3</v>
      </c>
      <c r="N44" s="1">
        <f t="shared" si="1"/>
        <v>8.8852797592781224E-2</v>
      </c>
      <c r="O44" s="1">
        <f t="shared" si="2"/>
        <v>1.2423503816061345</v>
      </c>
      <c r="P44" s="1">
        <f t="shared" si="3"/>
        <v>12.739768530393865</v>
      </c>
      <c r="Q44" s="1">
        <v>76.669499999999999</v>
      </c>
      <c r="R44" s="1">
        <v>46.980800000000002</v>
      </c>
      <c r="S44" s="1">
        <v>0.62005106300000001</v>
      </c>
      <c r="T44" s="1">
        <v>5.8300799999999997</v>
      </c>
      <c r="U44" s="1">
        <v>0.650908665</v>
      </c>
      <c r="V44" s="1">
        <v>5.6266666999999999E-2</v>
      </c>
      <c r="W44" s="1">
        <v>0.26718888899999998</v>
      </c>
      <c r="X44" s="1">
        <v>2.7866667000000001E-2</v>
      </c>
      <c r="Y44" s="1">
        <v>0.222577778</v>
      </c>
      <c r="Z44" s="1">
        <v>0.65209027399999997</v>
      </c>
      <c r="AA44" s="1">
        <v>9.1086457999999995E-2</v>
      </c>
      <c r="AB44" s="1">
        <v>2.1333333329999999</v>
      </c>
      <c r="AC44" s="1">
        <v>0.64059193999999997</v>
      </c>
      <c r="AD44" s="1">
        <v>0.18038143200000001</v>
      </c>
      <c r="AE44" s="1">
        <f t="shared" si="4"/>
        <v>1.7652541055534668E-2</v>
      </c>
      <c r="AF44" s="1">
        <v>0.90648548399999995</v>
      </c>
      <c r="AG44" s="1">
        <v>0.86464609199999998</v>
      </c>
      <c r="AH44" s="1">
        <v>0.47332132799999999</v>
      </c>
      <c r="AI44" s="1">
        <v>0.96196491200000001</v>
      </c>
      <c r="AJ44" s="1">
        <v>0.69056104900000004</v>
      </c>
      <c r="AK44" s="1">
        <v>0.796608451</v>
      </c>
      <c r="AL44" s="1">
        <v>0.68427771400000004</v>
      </c>
      <c r="AM44" s="1">
        <v>0.62005106300000001</v>
      </c>
      <c r="AN44" s="1">
        <f t="shared" si="5"/>
        <v>0.81961856835503044</v>
      </c>
      <c r="AO44" s="1">
        <f t="shared" si="6"/>
        <v>0.18900141705953732</v>
      </c>
      <c r="AP44" s="1">
        <f t="shared" si="7"/>
        <v>2.6426402878629562</v>
      </c>
      <c r="AQ44" s="1">
        <f t="shared" si="8"/>
        <v>11.339478624137044</v>
      </c>
      <c r="AR44" s="1">
        <f t="shared" si="9"/>
        <v>0.46882432635945148</v>
      </c>
      <c r="AS44" s="1">
        <f t="shared" si="10"/>
        <v>0.59033333332500004</v>
      </c>
      <c r="AT44" s="1">
        <f t="shared" si="11"/>
        <v>0.51974271930311511</v>
      </c>
      <c r="AU44" s="1">
        <f t="shared" si="12"/>
        <v>0.57705118595506111</v>
      </c>
      <c r="AV44" s="1">
        <f t="shared" si="13"/>
        <v>1.5562821470449388</v>
      </c>
      <c r="AW44" s="1">
        <f t="shared" si="14"/>
        <v>1.754284924986341</v>
      </c>
      <c r="AX44" s="1">
        <f t="shared" si="33"/>
        <v>9.0224919355348394</v>
      </c>
      <c r="AY44" s="1">
        <f t="shared" si="34"/>
        <v>9.722674797099657</v>
      </c>
      <c r="AZ44" s="1">
        <f t="shared" si="35"/>
        <v>8.8674339445717631</v>
      </c>
      <c r="BA44" s="1">
        <f t="shared" si="36"/>
        <v>9.7035829172253347</v>
      </c>
      <c r="BB44" s="1">
        <f t="shared" si="37"/>
        <v>8.8332727133891744</v>
      </c>
      <c r="BC44" s="1">
        <f t="shared" si="38"/>
        <v>7.5207338331237601</v>
      </c>
      <c r="BD44" s="1">
        <f t="shared" si="39"/>
        <v>6.9671425419176591</v>
      </c>
      <c r="BE44" s="1">
        <f t="shared" si="15"/>
        <v>1.0855036758399814</v>
      </c>
      <c r="BF44" s="1">
        <f t="shared" si="16"/>
        <v>0.99001893439573529</v>
      </c>
      <c r="BG44" s="1">
        <f t="shared" si="17"/>
        <v>1.0833721321840675</v>
      </c>
      <c r="BH44" s="1">
        <f t="shared" si="18"/>
        <v>0.98620494875970632</v>
      </c>
      <c r="BI44" s="1">
        <f t="shared" si="19"/>
        <v>0.83966443301232996</v>
      </c>
      <c r="BJ44" s="1">
        <f t="shared" si="20"/>
        <v>0.77785784233046495</v>
      </c>
      <c r="BK44" s="1">
        <f t="shared" si="21"/>
        <v>0.6509086647975737</v>
      </c>
      <c r="BL44" s="2">
        <f t="shared" si="22"/>
        <v>1.7500000000000002</v>
      </c>
      <c r="BM44" s="2">
        <f t="shared" si="23"/>
        <v>1.5960638123605368</v>
      </c>
      <c r="BN44" s="2">
        <f t="shared" si="24"/>
        <v>1.7465636215879576</v>
      </c>
      <c r="BO44" s="2">
        <f t="shared" si="25"/>
        <v>1.5899150769747392</v>
      </c>
      <c r="BP44" s="2">
        <f t="shared" si="26"/>
        <v>1.3536690759103334</v>
      </c>
      <c r="BQ44" s="2">
        <f t="shared" si="27"/>
        <v>1.2540272818744296</v>
      </c>
      <c r="BR44" s="2">
        <f t="shared" si="28"/>
        <v>1.0493655514471718</v>
      </c>
      <c r="BS44" s="1">
        <f t="shared" si="40"/>
        <v>15.674457188510347</v>
      </c>
      <c r="BT44" s="1">
        <f t="shared" si="41"/>
        <v>14.295676512557625</v>
      </c>
      <c r="BU44" s="1">
        <f t="shared" si="42"/>
        <v>15.643678122051442</v>
      </c>
      <c r="BV44" s="1">
        <f t="shared" si="43"/>
        <v>14.240603318518675</v>
      </c>
      <c r="BW44" s="1">
        <f t="shared" si="44"/>
        <v>12.12458741586679</v>
      </c>
      <c r="BX44" s="1">
        <f t="shared" si="45"/>
        <v>11.232112538836995</v>
      </c>
      <c r="BY44" s="1">
        <f t="shared" si="29"/>
        <v>9.3989916635749964</v>
      </c>
    </row>
    <row r="45" spans="1:77" x14ac:dyDescent="0.25">
      <c r="A45" s="1">
        <v>20140430</v>
      </c>
      <c r="B45" s="1">
        <v>2014</v>
      </c>
      <c r="C45" s="1">
        <v>4</v>
      </c>
      <c r="D45" s="1">
        <v>21.568000000000001</v>
      </c>
      <c r="E45" s="1">
        <v>343.95699999999999</v>
      </c>
      <c r="F45" s="1">
        <f t="shared" si="30"/>
        <v>14.264584703999999</v>
      </c>
      <c r="G45" s="1">
        <v>439.76499999999999</v>
      </c>
      <c r="H45" s="1">
        <v>16.238</v>
      </c>
      <c r="I45" s="1">
        <v>699.26958330000002</v>
      </c>
      <c r="J45" s="1">
        <v>63.453666669999997</v>
      </c>
      <c r="K45" s="1">
        <f t="shared" si="31"/>
        <v>9.0625337995679997E-3</v>
      </c>
      <c r="L45" s="1">
        <f t="shared" si="32"/>
        <v>8.2235952004319995E-4</v>
      </c>
      <c r="M45" s="1">
        <f t="shared" si="0"/>
        <v>8.2401742795248003E-3</v>
      </c>
      <c r="N45" s="1">
        <f t="shared" si="1"/>
        <v>9.0742781018085777E-2</v>
      </c>
      <c r="O45" s="1">
        <f t="shared" si="2"/>
        <v>1.2944080861090079</v>
      </c>
      <c r="P45" s="1">
        <f t="shared" si="3"/>
        <v>12.97017661789099</v>
      </c>
      <c r="Q45" s="1">
        <v>114.4</v>
      </c>
      <c r="R45" s="1">
        <v>5.8996899999999997</v>
      </c>
      <c r="S45" s="1">
        <v>0.95095839400000004</v>
      </c>
      <c r="T45" s="1">
        <v>7.7503299999999999</v>
      </c>
      <c r="U45" s="1">
        <v>0.791923661</v>
      </c>
      <c r="V45" s="1">
        <v>5.6822221999999999E-2</v>
      </c>
      <c r="W45" s="1">
        <v>0.30833333299999999</v>
      </c>
      <c r="X45" s="1">
        <v>2.9566667000000001E-2</v>
      </c>
      <c r="Y45" s="1">
        <v>0.213233333</v>
      </c>
      <c r="Z45" s="1">
        <v>0.68877799500000003</v>
      </c>
      <c r="AA45" s="1">
        <v>0.18233527199999999</v>
      </c>
      <c r="AB45" s="1">
        <v>2.388888889</v>
      </c>
      <c r="AC45" s="1">
        <v>0.68608471400000004</v>
      </c>
      <c r="AD45" s="1">
        <v>0.21786181299999999</v>
      </c>
      <c r="AE45" s="1">
        <f t="shared" si="4"/>
        <v>6.4638100789770572E-2</v>
      </c>
      <c r="AF45" s="1">
        <v>0.91944511299999998</v>
      </c>
      <c r="AG45" s="1">
        <v>1.476795869</v>
      </c>
      <c r="AH45" s="1">
        <v>0.76068947799999997</v>
      </c>
      <c r="AI45" s="1">
        <v>0.65831578899999998</v>
      </c>
      <c r="AJ45" s="1">
        <v>0.74831346300000001</v>
      </c>
      <c r="AK45" s="1">
        <v>0.37196928299999998</v>
      </c>
      <c r="AL45" s="1">
        <v>1</v>
      </c>
      <c r="AM45" s="1">
        <v>0.95095839400000004</v>
      </c>
      <c r="AN45" s="1">
        <f t="shared" si="5"/>
        <v>0.78213818744101959</v>
      </c>
      <c r="AO45" s="1">
        <f t="shared" si="6"/>
        <v>0.20216836652567061</v>
      </c>
      <c r="AP45" s="1">
        <f t="shared" si="7"/>
        <v>2.8838477887747462</v>
      </c>
      <c r="AQ45" s="1">
        <f t="shared" si="8"/>
        <v>11.380736915225253</v>
      </c>
      <c r="AR45" s="1">
        <f t="shared" si="9"/>
        <v>0.44756615966754304</v>
      </c>
      <c r="AS45" s="1">
        <f t="shared" si="10"/>
        <v>0.59672222222500004</v>
      </c>
      <c r="AT45" s="1">
        <f t="shared" si="11"/>
        <v>0.47597840219542764</v>
      </c>
      <c r="AU45" s="1">
        <f t="shared" si="12"/>
        <v>0.62063818974736129</v>
      </c>
      <c r="AV45" s="1">
        <f t="shared" si="13"/>
        <v>1.7682506992526386</v>
      </c>
      <c r="AW45" s="1">
        <f t="shared" si="14"/>
        <v>1.9817560838223185</v>
      </c>
      <c r="AX45" s="1">
        <f t="shared" si="33"/>
        <v>9.1487047524283884</v>
      </c>
      <c r="AY45" s="1">
        <f t="shared" si="34"/>
        <v>15.747105352145148</v>
      </c>
      <c r="AZ45" s="1">
        <f t="shared" si="35"/>
        <v>14.74667529761572</v>
      </c>
      <c r="BA45" s="1">
        <f t="shared" si="36"/>
        <v>15.260143557218147</v>
      </c>
      <c r="BB45" s="1">
        <f t="shared" si="37"/>
        <v>13.523155234950707</v>
      </c>
      <c r="BC45" s="1">
        <f t="shared" si="38"/>
        <v>12.165283414222449</v>
      </c>
      <c r="BD45" s="1">
        <f t="shared" si="39"/>
        <v>10.567435817261947</v>
      </c>
      <c r="BE45" s="1">
        <f t="shared" si="15"/>
        <v>1.6090289477499999</v>
      </c>
      <c r="BF45" s="1">
        <f t="shared" si="16"/>
        <v>1.5068056576951281</v>
      </c>
      <c r="BG45" s="1">
        <f t="shared" si="17"/>
        <v>1.5592715093532914</v>
      </c>
      <c r="BH45" s="1">
        <f t="shared" si="18"/>
        <v>1.3817871762055942</v>
      </c>
      <c r="BI45" s="1">
        <f t="shared" si="19"/>
        <v>1.2430407197599886</v>
      </c>
      <c r="BJ45" s="1">
        <f t="shared" si="20"/>
        <v>1.0797736951158694</v>
      </c>
      <c r="BK45" s="1">
        <f t="shared" si="21"/>
        <v>0.79192366125349278</v>
      </c>
      <c r="BL45" s="2">
        <f t="shared" si="22"/>
        <v>1.75</v>
      </c>
      <c r="BM45" s="2">
        <f t="shared" si="23"/>
        <v>1.6388206717186915</v>
      </c>
      <c r="BN45" s="2">
        <f t="shared" si="24"/>
        <v>1.6958831879215084</v>
      </c>
      <c r="BO45" s="2">
        <f t="shared" si="25"/>
        <v>1.5028490082426424</v>
      </c>
      <c r="BP45" s="2">
        <f t="shared" si="26"/>
        <v>1.3519466275742646</v>
      </c>
      <c r="BQ45" s="2">
        <f t="shared" si="27"/>
        <v>1.1743753703717488</v>
      </c>
      <c r="BR45" s="2">
        <f t="shared" si="28"/>
        <v>0.86130607477979249</v>
      </c>
      <c r="BS45" s="1">
        <f t="shared" si="40"/>
        <v>17.126748654702077</v>
      </c>
      <c r="BT45" s="1">
        <f t="shared" si="41"/>
        <v>16.038668419803457</v>
      </c>
      <c r="BU45" s="1">
        <f t="shared" si="42"/>
        <v>16.597122918438032</v>
      </c>
      <c r="BV45" s="1">
        <f t="shared" si="43"/>
        <v>14.707952702937154</v>
      </c>
      <c r="BW45" s="1">
        <f t="shared" si="44"/>
        <v>13.231114334306596</v>
      </c>
      <c r="BX45" s="1">
        <f t="shared" si="45"/>
        <v>11.493275311216916</v>
      </c>
      <c r="BY45" s="1">
        <f t="shared" si="29"/>
        <v>8.4293558042980212</v>
      </c>
    </row>
    <row r="46" spans="1:77" x14ac:dyDescent="0.25">
      <c r="A46" s="1">
        <v>20130418</v>
      </c>
      <c r="B46" s="1">
        <v>2013</v>
      </c>
      <c r="C46" s="1">
        <v>4</v>
      </c>
      <c r="D46" s="1">
        <v>14.316000000000001</v>
      </c>
      <c r="E46" s="1">
        <v>326.137</v>
      </c>
      <c r="F46" s="1">
        <f t="shared" si="30"/>
        <v>13.525553664</v>
      </c>
      <c r="G46" s="1">
        <v>415.75700000000001</v>
      </c>
      <c r="H46" s="1">
        <v>11.452999999999999</v>
      </c>
      <c r="I46" s="1">
        <v>666.80933330000005</v>
      </c>
      <c r="J46" s="1">
        <v>60.535458329999997</v>
      </c>
      <c r="K46" s="1">
        <f t="shared" si="31"/>
        <v>8.6418489595680003E-3</v>
      </c>
      <c r="L46" s="1">
        <f t="shared" si="32"/>
        <v>7.8453953995679998E-4</v>
      </c>
      <c r="M46" s="1">
        <f t="shared" si="0"/>
        <v>7.8573094196111998E-3</v>
      </c>
      <c r="N46" s="1">
        <f t="shared" si="1"/>
        <v>9.0783759774947334E-2</v>
      </c>
      <c r="O46" s="1">
        <f t="shared" si="2"/>
        <v>1.2279006146557347</v>
      </c>
      <c r="P46" s="1">
        <f t="shared" si="3"/>
        <v>12.297653049344266</v>
      </c>
      <c r="Q46" s="1">
        <v>66.238299999999995</v>
      </c>
      <c r="R46" s="1">
        <v>48.741799999999998</v>
      </c>
      <c r="S46" s="1">
        <v>0.57608490499999998</v>
      </c>
      <c r="T46" s="1">
        <v>4.6321399999999997</v>
      </c>
      <c r="U46" s="1">
        <v>0.53461994300000004</v>
      </c>
      <c r="V46" s="1">
        <v>5.6266666999999999E-2</v>
      </c>
      <c r="W46" s="1">
        <v>0.26718888899999998</v>
      </c>
      <c r="X46" s="1">
        <v>2.7866667000000001E-2</v>
      </c>
      <c r="Y46" s="1">
        <v>0.222577778</v>
      </c>
      <c r="Z46" s="1">
        <v>0.65209027399999997</v>
      </c>
      <c r="AA46" s="1">
        <v>9.1086457999999995E-2</v>
      </c>
      <c r="AB46" s="1">
        <v>2.1333333329999999</v>
      </c>
      <c r="AC46" s="1">
        <v>0.64059193999999997</v>
      </c>
      <c r="AD46" s="1">
        <v>0.21555860800000001</v>
      </c>
      <c r="AE46" s="1">
        <f t="shared" si="4"/>
        <v>6.1750793531402795E-2</v>
      </c>
      <c r="AF46" s="1">
        <v>0.985538264</v>
      </c>
      <c r="AG46" s="1">
        <v>1.0407728549999999</v>
      </c>
      <c r="AH46" s="1">
        <v>0.57411885799999995</v>
      </c>
      <c r="AI46" s="1">
        <v>0.826210526</v>
      </c>
      <c r="AJ46" s="1">
        <v>0.69056104900000004</v>
      </c>
      <c r="AK46" s="1">
        <v>0.56673469200000004</v>
      </c>
      <c r="AL46" s="1">
        <v>0.62642750700000005</v>
      </c>
      <c r="AM46" s="1">
        <v>0.57608490499999998</v>
      </c>
      <c r="AN46" s="1">
        <f t="shared" si="5"/>
        <v>0.78444139244799249</v>
      </c>
      <c r="AO46" s="1">
        <f t="shared" si="6"/>
        <v>0.20119300750317803</v>
      </c>
      <c r="AP46" s="1">
        <f t="shared" si="7"/>
        <v>2.7212468198057893</v>
      </c>
      <c r="AQ46" s="1">
        <f t="shared" si="8"/>
        <v>10.804306844194212</v>
      </c>
      <c r="AR46" s="1">
        <f t="shared" si="9"/>
        <v>0.44525855597560593</v>
      </c>
      <c r="AS46" s="1">
        <f t="shared" si="10"/>
        <v>0.59033333332500004</v>
      </c>
      <c r="AT46" s="1">
        <f t="shared" si="11"/>
        <v>0.53520270182687879</v>
      </c>
      <c r="AU46" s="1">
        <f t="shared" si="12"/>
        <v>0.58237839747182263</v>
      </c>
      <c r="AV46" s="1">
        <f t="shared" si="13"/>
        <v>1.5509549355281773</v>
      </c>
      <c r="AW46" s="1">
        <f t="shared" si="14"/>
        <v>1.755486167004783</v>
      </c>
      <c r="AX46" s="1">
        <f t="shared" si="33"/>
        <v>8.6242903453132911</v>
      </c>
      <c r="AY46" s="1">
        <f t="shared" si="34"/>
        <v>9.3609274839256251</v>
      </c>
      <c r="AZ46" s="1">
        <f t="shared" si="35"/>
        <v>8.7521634867976026</v>
      </c>
      <c r="BA46" s="1">
        <f t="shared" si="36"/>
        <v>9.40738310290185</v>
      </c>
      <c r="BB46" s="1">
        <f t="shared" si="37"/>
        <v>8.4698514295886937</v>
      </c>
      <c r="BC46" s="1">
        <f t="shared" si="38"/>
        <v>7.2317751375372925</v>
      </c>
      <c r="BD46" s="1">
        <f t="shared" si="39"/>
        <v>6.6607157634550624</v>
      </c>
      <c r="BE46" s="1">
        <f t="shared" si="15"/>
        <v>1.0803944860985988</v>
      </c>
      <c r="BF46" s="1">
        <f t="shared" si="16"/>
        <v>1.0101337916362332</v>
      </c>
      <c r="BG46" s="1">
        <f t="shared" si="17"/>
        <v>1.0857561764520811</v>
      </c>
      <c r="BH46" s="1">
        <f t="shared" si="18"/>
        <v>0.97755065385513074</v>
      </c>
      <c r="BI46" s="1">
        <f t="shared" si="19"/>
        <v>0.83465767646601541</v>
      </c>
      <c r="BJ46" s="1">
        <f t="shared" si="20"/>
        <v>0.76874867331939301</v>
      </c>
      <c r="BK46" s="1">
        <f t="shared" si="21"/>
        <v>0.53461994267453139</v>
      </c>
      <c r="BL46" s="2">
        <f t="shared" si="22"/>
        <v>1.75</v>
      </c>
      <c r="BM46" s="2">
        <f t="shared" si="23"/>
        <v>1.6361932221135767</v>
      </c>
      <c r="BN46" s="2">
        <f t="shared" si="24"/>
        <v>1.758684751948778</v>
      </c>
      <c r="BO46" s="2">
        <f t="shared" si="25"/>
        <v>1.5834157488382035</v>
      </c>
      <c r="BP46" s="2">
        <f t="shared" si="26"/>
        <v>1.3519607445332937</v>
      </c>
      <c r="BQ46" s="2">
        <f t="shared" si="27"/>
        <v>1.2452027436450304</v>
      </c>
      <c r="BR46" s="2">
        <f t="shared" si="28"/>
        <v>0.86596600752648301</v>
      </c>
      <c r="BS46" s="1">
        <f t="shared" si="40"/>
        <v>15.162631157092768</v>
      </c>
      <c r="BT46" s="1">
        <f t="shared" si="41"/>
        <v>14.176568187796185</v>
      </c>
      <c r="BU46" s="1">
        <f t="shared" si="42"/>
        <v>15.237878980230006</v>
      </c>
      <c r="BV46" s="1">
        <f t="shared" si="43"/>
        <v>13.719285124551726</v>
      </c>
      <c r="BW46" s="1">
        <f t="shared" si="44"/>
        <v>11.713875490415349</v>
      </c>
      <c r="BX46" s="1">
        <f t="shared" si="45"/>
        <v>10.788885667251163</v>
      </c>
      <c r="BY46" s="1">
        <f t="shared" si="29"/>
        <v>7.5030418095453033</v>
      </c>
    </row>
    <row r="47" spans="1:77" x14ac:dyDescent="0.25">
      <c r="A47" s="1">
        <v>20130301</v>
      </c>
      <c r="B47" s="1">
        <v>2013</v>
      </c>
      <c r="C47" s="1">
        <v>3</v>
      </c>
      <c r="D47" s="1">
        <v>13.851000000000001</v>
      </c>
      <c r="E47" s="1">
        <v>219.667</v>
      </c>
      <c r="F47" s="1">
        <f t="shared" si="30"/>
        <v>9.1100298239999997</v>
      </c>
      <c r="G47" s="1">
        <v>288.77800000000002</v>
      </c>
      <c r="H47" s="1">
        <v>7.3029999999999999</v>
      </c>
      <c r="I47" s="1">
        <v>449.0159792</v>
      </c>
      <c r="J47" s="1">
        <v>40.825041669999997</v>
      </c>
      <c r="K47" s="1">
        <f t="shared" si="31"/>
        <v>5.819247090432E-3</v>
      </c>
      <c r="L47" s="1">
        <f t="shared" si="32"/>
        <v>5.2909254004319993E-4</v>
      </c>
      <c r="M47" s="1">
        <f t="shared" si="0"/>
        <v>5.2901545503888005E-3</v>
      </c>
      <c r="N47" s="1">
        <f t="shared" si="1"/>
        <v>9.0921133236142065E-2</v>
      </c>
      <c r="O47" s="1">
        <f t="shared" si="2"/>
        <v>0.82829423541313185</v>
      </c>
      <c r="P47" s="1">
        <f t="shared" si="3"/>
        <v>8.2817355885868675</v>
      </c>
      <c r="Q47" s="1">
        <v>46.555900000000001</v>
      </c>
      <c r="R47" s="1">
        <v>15.388400000000001</v>
      </c>
      <c r="S47" s="1">
        <v>0.75157682000000003</v>
      </c>
      <c r="T47" s="1">
        <v>5.0606499999999999</v>
      </c>
      <c r="U47" s="1">
        <v>0.93039278299999995</v>
      </c>
      <c r="V47" s="1">
        <v>6.2133332999999999E-2</v>
      </c>
      <c r="W47" s="1">
        <v>0.26231111099999999</v>
      </c>
      <c r="X47" s="1">
        <v>3.1633333E-2</v>
      </c>
      <c r="Y47" s="1">
        <v>0.25552222200000002</v>
      </c>
      <c r="Z47" s="1">
        <v>0.61698630300000001</v>
      </c>
      <c r="AA47" s="1">
        <v>1.3110182E-2</v>
      </c>
      <c r="AB47" s="1">
        <v>1.6666666670000001</v>
      </c>
      <c r="AC47" s="1">
        <v>0.597063016</v>
      </c>
      <c r="AD47" s="1">
        <v>0.23932224799999999</v>
      </c>
      <c r="AE47" s="1">
        <f t="shared" si="4"/>
        <v>9.154099034724833E-2</v>
      </c>
      <c r="AF47" s="1">
        <v>0.97946898900000001</v>
      </c>
      <c r="AG47" s="1">
        <v>1.021544529</v>
      </c>
      <c r="AH47" s="1">
        <v>0.56215590400000004</v>
      </c>
      <c r="AI47" s="1">
        <v>0.97182456100000003</v>
      </c>
      <c r="AJ47" s="1">
        <v>0.64120897600000004</v>
      </c>
      <c r="AK47" s="1">
        <v>0.81655255699999996</v>
      </c>
      <c r="AL47" s="1">
        <v>0.85733792099999995</v>
      </c>
      <c r="AM47" s="1">
        <v>0.75157682000000003</v>
      </c>
      <c r="AN47" s="1">
        <f t="shared" si="5"/>
        <v>0.7606777524603674</v>
      </c>
      <c r="AO47" s="1">
        <f t="shared" si="6"/>
        <v>0.21240253401286768</v>
      </c>
      <c r="AP47" s="1">
        <f t="shared" si="7"/>
        <v>1.9349934195503988</v>
      </c>
      <c r="AQ47" s="1">
        <f t="shared" si="8"/>
        <v>7.1750364044496013</v>
      </c>
      <c r="AR47" s="1">
        <f t="shared" si="9"/>
        <v>0.34155210318987439</v>
      </c>
      <c r="AS47" s="1">
        <f t="shared" si="10"/>
        <v>0.578666666675</v>
      </c>
      <c r="AT47" s="1">
        <f t="shared" si="11"/>
        <v>0.52941692273557017</v>
      </c>
      <c r="AU47" s="1">
        <f t="shared" si="12"/>
        <v>0.41036647588966618</v>
      </c>
      <c r="AV47" s="1">
        <f t="shared" si="13"/>
        <v>1.256300191110334</v>
      </c>
      <c r="AW47" s="1">
        <f t="shared" si="14"/>
        <v>1.1462124406354735</v>
      </c>
      <c r="AX47" s="1">
        <f t="shared" si="33"/>
        <v>5.7405358422692405</v>
      </c>
      <c r="AY47" s="1">
        <f t="shared" si="34"/>
        <v>7.993201140414782</v>
      </c>
      <c r="AZ47" s="1">
        <f t="shared" si="35"/>
        <v>7.5972056291052743</v>
      </c>
      <c r="BA47" s="1">
        <f t="shared" si="36"/>
        <v>8.4494570827489159</v>
      </c>
      <c r="BB47" s="1">
        <f t="shared" si="37"/>
        <v>7.659095834493276</v>
      </c>
      <c r="BC47" s="1">
        <f t="shared" si="38"/>
        <v>6.1761347930671375</v>
      </c>
      <c r="BD47" s="1">
        <f t="shared" si="39"/>
        <v>6.0360986737439042</v>
      </c>
      <c r="BE47" s="1">
        <f t="shared" si="15"/>
        <v>1.4695378367481557</v>
      </c>
      <c r="BF47" s="1">
        <f t="shared" si="16"/>
        <v>1.3967346660498194</v>
      </c>
      <c r="BG47" s="1">
        <f t="shared" si="17"/>
        <v>1.5534197957684441</v>
      </c>
      <c r="BH47" s="1">
        <f t="shared" si="18"/>
        <v>1.4081130859024023</v>
      </c>
      <c r="BI47" s="1">
        <f t="shared" si="19"/>
        <v>1.135472960561321</v>
      </c>
      <c r="BJ47" s="1">
        <f t="shared" si="20"/>
        <v>1.1097275336363841</v>
      </c>
      <c r="BK47" s="1">
        <f t="shared" si="21"/>
        <v>0.93039278292872341</v>
      </c>
      <c r="BL47" s="2">
        <f t="shared" si="22"/>
        <v>1.75</v>
      </c>
      <c r="BM47" s="2">
        <f t="shared" si="23"/>
        <v>1.663302301215996</v>
      </c>
      <c r="BN47" s="2">
        <f t="shared" si="24"/>
        <v>1.8498908803942975</v>
      </c>
      <c r="BO47" s="2">
        <f t="shared" si="25"/>
        <v>1.6768522992113402</v>
      </c>
      <c r="BP47" s="2">
        <f t="shared" si="26"/>
        <v>1.3521786450761868</v>
      </c>
      <c r="BQ47" s="2">
        <f t="shared" si="27"/>
        <v>1.3215196882314024</v>
      </c>
      <c r="BR47" s="2">
        <f t="shared" si="28"/>
        <v>1.1079587945337803</v>
      </c>
      <c r="BS47" s="1">
        <f t="shared" si="40"/>
        <v>9.5187082944929315</v>
      </c>
      <c r="BT47" s="1">
        <f t="shared" si="41"/>
        <v>9.0471368061907889</v>
      </c>
      <c r="BU47" s="1">
        <f t="shared" si="42"/>
        <v>10.06204095263773</v>
      </c>
      <c r="BV47" s="1">
        <f t="shared" si="43"/>
        <v>9.1208387937957287</v>
      </c>
      <c r="BW47" s="1">
        <f t="shared" si="44"/>
        <v>7.3548537625845212</v>
      </c>
      <c r="BX47" s="1">
        <f t="shared" si="45"/>
        <v>7.1880916672594068</v>
      </c>
      <c r="BY47" s="1">
        <f t="shared" si="29"/>
        <v>6.0264780385629049</v>
      </c>
    </row>
    <row r="48" spans="1:77" x14ac:dyDescent="0.25">
      <c r="A48" s="1">
        <v>20130408</v>
      </c>
      <c r="B48" s="1">
        <v>2013</v>
      </c>
      <c r="C48" s="1">
        <v>4</v>
      </c>
      <c r="D48" s="1">
        <v>12.778</v>
      </c>
      <c r="E48" s="1">
        <v>309.72199999999998</v>
      </c>
      <c r="F48" s="1">
        <f t="shared" si="30"/>
        <v>12.844790784000001</v>
      </c>
      <c r="G48" s="1">
        <v>392.62799999999999</v>
      </c>
      <c r="H48" s="1">
        <v>6.95</v>
      </c>
      <c r="I48" s="1">
        <v>636.81877080000004</v>
      </c>
      <c r="J48" s="1">
        <v>57.900812500000001</v>
      </c>
      <c r="K48" s="1">
        <f t="shared" si="31"/>
        <v>8.253171269568E-3</v>
      </c>
      <c r="L48" s="1">
        <f t="shared" si="32"/>
        <v>7.5039452999999998E-4</v>
      </c>
      <c r="M48" s="1">
        <f t="shared" si="0"/>
        <v>7.5027767395679998E-3</v>
      </c>
      <c r="N48" s="1">
        <f t="shared" si="1"/>
        <v>9.0921962660212463E-2</v>
      </c>
      <c r="O48" s="1">
        <f t="shared" si="2"/>
        <v>1.1678735880410893</v>
      </c>
      <c r="P48" s="1">
        <f t="shared" si="3"/>
        <v>11.676917195958911</v>
      </c>
      <c r="Q48" s="1">
        <v>92.457300000000004</v>
      </c>
      <c r="R48" s="1">
        <v>25.218399999999999</v>
      </c>
      <c r="S48" s="1">
        <v>0.78569577199999996</v>
      </c>
      <c r="T48" s="1">
        <v>5.48224</v>
      </c>
      <c r="U48" s="1">
        <v>0.60224000899999997</v>
      </c>
      <c r="V48" s="1">
        <v>4.4388889000000001E-2</v>
      </c>
      <c r="W48" s="1">
        <v>0.25862222200000001</v>
      </c>
      <c r="X48" s="1">
        <v>2.4466667000000001E-2</v>
      </c>
      <c r="Y48" s="1">
        <v>0.188111111</v>
      </c>
      <c r="Z48" s="1">
        <v>0.70701477700000004</v>
      </c>
      <c r="AA48" s="1">
        <v>0.15783713899999999</v>
      </c>
      <c r="AB48" s="1">
        <v>2.4222222219999998</v>
      </c>
      <c r="AC48" s="1">
        <v>0.70869832300000002</v>
      </c>
      <c r="AD48" s="1">
        <v>0.21115661599999999</v>
      </c>
      <c r="AE48" s="1">
        <f t="shared" si="4"/>
        <v>5.6232438259997478E-2</v>
      </c>
      <c r="AF48" s="1">
        <v>0.96184154399999999</v>
      </c>
      <c r="AG48" s="1">
        <v>0.97598524399999997</v>
      </c>
      <c r="AH48" s="1">
        <v>0.53455106799999996</v>
      </c>
      <c r="AI48" s="1">
        <v>0.98421052600000003</v>
      </c>
      <c r="AJ48" s="1">
        <v>0.73280831599999996</v>
      </c>
      <c r="AK48" s="1">
        <v>0.84231603200000005</v>
      </c>
      <c r="AL48" s="1">
        <v>0.902231279</v>
      </c>
      <c r="AM48" s="1">
        <v>0.78569577199999996</v>
      </c>
      <c r="AN48" s="1">
        <f t="shared" si="5"/>
        <v>0.78884338355899219</v>
      </c>
      <c r="AO48" s="1">
        <f t="shared" si="6"/>
        <v>0.19939261356103399</v>
      </c>
      <c r="AP48" s="1">
        <f t="shared" si="7"/>
        <v>2.561156405066443</v>
      </c>
      <c r="AQ48" s="1">
        <f t="shared" si="8"/>
        <v>10.283634378933558</v>
      </c>
      <c r="AR48" s="1">
        <f t="shared" si="9"/>
        <v>0.4169888664709116</v>
      </c>
      <c r="AS48" s="1">
        <f t="shared" si="10"/>
        <v>0.59755555555000006</v>
      </c>
      <c r="AT48" s="1">
        <f t="shared" si="11"/>
        <v>0.4132761355397786</v>
      </c>
      <c r="AU48" s="1">
        <f t="shared" si="12"/>
        <v>0.56152265279502256</v>
      </c>
      <c r="AV48" s="1">
        <f t="shared" si="13"/>
        <v>1.8606995692049773</v>
      </c>
      <c r="AW48" s="1">
        <f t="shared" si="14"/>
        <v>1.8679021308333881</v>
      </c>
      <c r="AX48" s="1">
        <f t="shared" si="33"/>
        <v>8.3040691654316188</v>
      </c>
      <c r="AY48" s="1">
        <f t="shared" si="34"/>
        <v>13.824451182889755</v>
      </c>
      <c r="AZ48" s="1">
        <f t="shared" si="35"/>
        <v>12.885743447314397</v>
      </c>
      <c r="BA48" s="1">
        <f t="shared" si="36"/>
        <v>13.290408364085316</v>
      </c>
      <c r="BB48" s="1">
        <f t="shared" si="37"/>
        <v>11.671631363659779</v>
      </c>
      <c r="BC48" s="1">
        <f t="shared" si="38"/>
        <v>10.679459947265046</v>
      </c>
      <c r="BD48" s="1">
        <f t="shared" si="39"/>
        <v>9.0864893138652594</v>
      </c>
      <c r="BE48" s="1">
        <f t="shared" si="15"/>
        <v>1.5186561712672957</v>
      </c>
      <c r="BF48" s="1">
        <f t="shared" si="16"/>
        <v>1.415536396255014</v>
      </c>
      <c r="BG48" s="1">
        <f t="shared" si="17"/>
        <v>1.4599900143422284</v>
      </c>
      <c r="BH48" s="1">
        <f t="shared" si="18"/>
        <v>1.2821626525844994</v>
      </c>
      <c r="BI48" s="1">
        <f t="shared" si="19"/>
        <v>1.1731697367335057</v>
      </c>
      <c r="BJ48" s="1">
        <f t="shared" si="20"/>
        <v>0.99817727945213996</v>
      </c>
      <c r="BK48" s="1">
        <f t="shared" si="21"/>
        <v>0.60224000925786436</v>
      </c>
      <c r="BL48" s="2">
        <f t="shared" si="22"/>
        <v>1.7499999999999998</v>
      </c>
      <c r="BM48" s="2">
        <f t="shared" si="23"/>
        <v>1.6311715188165981</v>
      </c>
      <c r="BN48" s="2">
        <f t="shared" si="24"/>
        <v>1.6823969595216572</v>
      </c>
      <c r="BO48" s="2">
        <f t="shared" si="25"/>
        <v>1.4774803437900423</v>
      </c>
      <c r="BP48" s="2">
        <f t="shared" si="26"/>
        <v>1.351884039407286</v>
      </c>
      <c r="BQ48" s="2">
        <f t="shared" si="27"/>
        <v>1.1502341820950546</v>
      </c>
      <c r="BR48" s="2">
        <f t="shared" si="28"/>
        <v>0.69398197968785924</v>
      </c>
      <c r="BS48" s="1">
        <f t="shared" si="40"/>
        <v>15.930392953836648</v>
      </c>
      <c r="BT48" s="1">
        <f t="shared" si="41"/>
        <v>14.848687582774259</v>
      </c>
      <c r="BU48" s="1">
        <f t="shared" si="42"/>
        <v>15.314996954011434</v>
      </c>
      <c r="BV48" s="1">
        <f t="shared" si="43"/>
        <v>13.449624261797165</v>
      </c>
      <c r="BW48" s="1">
        <f t="shared" si="44"/>
        <v>12.306310843301743</v>
      </c>
      <c r="BX48" s="1">
        <f t="shared" si="45"/>
        <v>10.470675719833778</v>
      </c>
      <c r="BY48" s="1">
        <f t="shared" si="29"/>
        <v>6.3173746510337603</v>
      </c>
    </row>
    <row r="49" spans="1:77" x14ac:dyDescent="0.25">
      <c r="A49" s="1">
        <v>20100809</v>
      </c>
      <c r="B49" s="1">
        <v>2010</v>
      </c>
      <c r="C49" s="1">
        <v>8</v>
      </c>
      <c r="D49" s="1">
        <v>13.173999999999999</v>
      </c>
      <c r="E49" s="1">
        <v>247.46299999999999</v>
      </c>
      <c r="F49" s="1">
        <f t="shared" si="30"/>
        <v>10.262785535999999</v>
      </c>
      <c r="G49" s="1">
        <v>430.30200000000002</v>
      </c>
      <c r="H49" s="1">
        <v>2.0339999999999998</v>
      </c>
      <c r="I49" s="1">
        <v>527.26189769999996</v>
      </c>
      <c r="J49" s="1">
        <v>48.927368420000001</v>
      </c>
      <c r="K49" s="1">
        <f t="shared" si="31"/>
        <v>6.8333141941919993E-3</v>
      </c>
      <c r="L49" s="1">
        <f t="shared" si="32"/>
        <v>6.3409869472320001E-4</v>
      </c>
      <c r="M49" s="1">
        <f t="shared" si="0"/>
        <v>6.1992154994687989E-3</v>
      </c>
      <c r="N49" s="1">
        <f t="shared" si="1"/>
        <v>9.279519084050819E-2</v>
      </c>
      <c r="O49" s="1">
        <f t="shared" si="2"/>
        <v>0.95233714236832701</v>
      </c>
      <c r="P49" s="1">
        <f t="shared" si="3"/>
        <v>9.3104483936316722</v>
      </c>
      <c r="Q49" s="1">
        <v>89.232399999999998</v>
      </c>
      <c r="R49" s="1">
        <v>35.223399999999998</v>
      </c>
      <c r="S49" s="1">
        <v>0.71698064699999997</v>
      </c>
      <c r="T49" s="1">
        <v>7.7951499999999996</v>
      </c>
      <c r="U49" s="1">
        <v>1.0398390479999999</v>
      </c>
      <c r="V49" s="1">
        <v>6.4511110999999996E-2</v>
      </c>
      <c r="W49" s="1">
        <v>0.40391111099999999</v>
      </c>
      <c r="X49" s="1">
        <v>3.2466666999999998E-2</v>
      </c>
      <c r="Y49" s="1">
        <v>0.254266667</v>
      </c>
      <c r="Z49" s="1">
        <v>0.72455998899999996</v>
      </c>
      <c r="AA49" s="1">
        <v>0.22736173900000001</v>
      </c>
      <c r="AB49" s="1">
        <v>1.8666666670000001</v>
      </c>
      <c r="AC49" s="1">
        <v>0.73045438600000001</v>
      </c>
      <c r="AD49" s="1">
        <v>0.42490855300000002</v>
      </c>
      <c r="AE49" s="1">
        <f t="shared" si="4"/>
        <v>0.32419274539300491</v>
      </c>
      <c r="AF49" s="1">
        <v>0.96891735899999998</v>
      </c>
      <c r="AG49" s="1">
        <v>0.99304690699999998</v>
      </c>
      <c r="AH49" s="1">
        <v>0.54473887300000001</v>
      </c>
      <c r="AI49" s="1">
        <v>1</v>
      </c>
      <c r="AJ49" s="1">
        <v>0.77681122700000005</v>
      </c>
      <c r="AK49" s="1">
        <v>1</v>
      </c>
      <c r="AL49" s="1">
        <v>0.81181664099999995</v>
      </c>
      <c r="AM49" s="1">
        <v>0.71698064699999997</v>
      </c>
      <c r="AN49" s="1">
        <f t="shared" si="5"/>
        <v>0.57509144740205709</v>
      </c>
      <c r="AO49" s="1">
        <f t="shared" si="6"/>
        <v>0.40003021802878269</v>
      </c>
      <c r="AP49" s="1">
        <f t="shared" si="7"/>
        <v>4.105424335548717</v>
      </c>
      <c r="AQ49" s="1">
        <f t="shared" si="8"/>
        <v>6.1573612004512821</v>
      </c>
      <c r="AR49" s="1">
        <f t="shared" si="9"/>
        <v>0.25861754769671014</v>
      </c>
      <c r="AS49" s="1">
        <f t="shared" si="10"/>
        <v>0.583666666675</v>
      </c>
      <c r="AT49" s="1">
        <f t="shared" si="11"/>
        <v>0.97348924202445242</v>
      </c>
      <c r="AU49" s="1">
        <f t="shared" si="12"/>
        <v>0.58589498454539046</v>
      </c>
      <c r="AV49" s="1">
        <f t="shared" si="13"/>
        <v>1.2807716824546096</v>
      </c>
      <c r="AW49" s="1">
        <f t="shared" si="14"/>
        <v>1.9097058079619711</v>
      </c>
      <c r="AX49" s="1">
        <f t="shared" si="33"/>
        <v>5.2859572486052322</v>
      </c>
      <c r="AY49" s="1">
        <f t="shared" si="34"/>
        <v>10.319082615021415</v>
      </c>
      <c r="AZ49" s="1">
        <f t="shared" si="35"/>
        <v>11.056250742613582</v>
      </c>
      <c r="BA49" s="1">
        <f t="shared" si="36"/>
        <v>9.7203368348387524</v>
      </c>
      <c r="BB49" s="1">
        <f t="shared" si="37"/>
        <v>7.4945561460936272</v>
      </c>
      <c r="BC49" s="1">
        <f t="shared" si="38"/>
        <v>7.9627388317349386</v>
      </c>
      <c r="BD49" s="1">
        <f t="shared" si="39"/>
        <v>5.5114179202684692</v>
      </c>
      <c r="BE49" s="1">
        <f t="shared" si="15"/>
        <v>1.3765206626324493</v>
      </c>
      <c r="BF49" s="1">
        <f t="shared" si="16"/>
        <v>1.4748556791568408</v>
      </c>
      <c r="BG49" s="1">
        <f t="shared" si="17"/>
        <v>1.2966505841735696</v>
      </c>
      <c r="BH49" s="1">
        <f t="shared" si="18"/>
        <v>0.99974113758323524</v>
      </c>
      <c r="BI49" s="1">
        <f t="shared" si="19"/>
        <v>1.0621946680679972</v>
      </c>
      <c r="BJ49" s="1">
        <f t="shared" si="20"/>
        <v>0.73519913840098317</v>
      </c>
      <c r="BK49" s="1">
        <f t="shared" si="21"/>
        <v>1.0398390480661026</v>
      </c>
      <c r="BL49" s="2">
        <f t="shared" si="22"/>
        <v>1.75</v>
      </c>
      <c r="BM49" s="2">
        <f t="shared" si="23"/>
        <v>1.8750153983076348</v>
      </c>
      <c r="BN49" s="2">
        <f t="shared" si="24"/>
        <v>1.6484594702445372</v>
      </c>
      <c r="BO49" s="2">
        <f t="shared" si="25"/>
        <v>1.2709921748830413</v>
      </c>
      <c r="BP49" s="2">
        <f t="shared" si="26"/>
        <v>1.3503906767110638</v>
      </c>
      <c r="BQ49" s="2">
        <f t="shared" si="27"/>
        <v>0.93467430393760875</v>
      </c>
      <c r="BR49" s="2">
        <f t="shared" si="28"/>
        <v>1.3219695014498813</v>
      </c>
      <c r="BS49" s="1">
        <f t="shared" si="40"/>
        <v>13.118869237859979</v>
      </c>
      <c r="BT49" s="1">
        <f t="shared" si="41"/>
        <v>14.056046759641033</v>
      </c>
      <c r="BU49" s="1">
        <f t="shared" si="42"/>
        <v>12.357670990885726</v>
      </c>
      <c r="BV49" s="1">
        <f t="shared" si="43"/>
        <v>9.5279886540765037</v>
      </c>
      <c r="BW49" s="1">
        <f t="shared" si="44"/>
        <v>10.123199261598684</v>
      </c>
      <c r="BX49" s="1">
        <f t="shared" si="45"/>
        <v>7.0067828419115923</v>
      </c>
      <c r="BY49" s="1">
        <f t="shared" si="29"/>
        <v>9.9101400148342531</v>
      </c>
    </row>
    <row r="50" spans="1:77" x14ac:dyDescent="0.25">
      <c r="A50" s="1">
        <v>20140510</v>
      </c>
      <c r="B50" s="1">
        <v>2014</v>
      </c>
      <c r="C50" s="1">
        <v>5</v>
      </c>
      <c r="D50" s="1">
        <v>14.698</v>
      </c>
      <c r="E50" s="1">
        <v>356.19299999999998</v>
      </c>
      <c r="F50" s="1">
        <f t="shared" si="30"/>
        <v>14.772036095999999</v>
      </c>
      <c r="G50" s="1">
        <v>456.28800000000001</v>
      </c>
      <c r="H50" s="1">
        <v>9.2159999999999993</v>
      </c>
      <c r="I50" s="1">
        <v>785.61471110000002</v>
      </c>
      <c r="J50" s="1">
        <v>73.353187500000004</v>
      </c>
      <c r="K50" s="1">
        <f t="shared" si="31"/>
        <v>1.0181566655855999E-2</v>
      </c>
      <c r="L50" s="1">
        <f t="shared" si="32"/>
        <v>9.5065731E-4</v>
      </c>
      <c r="M50" s="1">
        <f t="shared" si="0"/>
        <v>9.230909345855999E-3</v>
      </c>
      <c r="N50" s="1">
        <f t="shared" si="1"/>
        <v>9.3370435231912241E-2</v>
      </c>
      <c r="O50" s="1">
        <f t="shared" si="2"/>
        <v>1.3792714395450376</v>
      </c>
      <c r="P50" s="1">
        <f t="shared" si="3"/>
        <v>13.392764656454961</v>
      </c>
      <c r="Q50" s="1">
        <v>56.343800000000002</v>
      </c>
      <c r="R50" s="1">
        <v>77.980199999999996</v>
      </c>
      <c r="S50" s="1">
        <v>0.419461898</v>
      </c>
      <c r="T50" s="1">
        <v>4.09457</v>
      </c>
      <c r="U50" s="1">
        <v>0.56302633199999996</v>
      </c>
      <c r="V50" s="1">
        <v>7.5577777999999998E-2</v>
      </c>
      <c r="W50" s="1">
        <v>0.24775555599999999</v>
      </c>
      <c r="X50" s="1">
        <v>3.7344443999999997E-2</v>
      </c>
      <c r="Y50" s="1">
        <v>0.22386666699999999</v>
      </c>
      <c r="Z50" s="1">
        <v>0.53250859100000003</v>
      </c>
      <c r="AA50" s="1">
        <v>5.0652594000000002E-2</v>
      </c>
      <c r="AB50" s="1">
        <v>1.6555555559999999</v>
      </c>
      <c r="AC50" s="1">
        <v>0.49231065299999999</v>
      </c>
      <c r="AD50" s="1">
        <v>0.21936803099999999</v>
      </c>
      <c r="AE50" s="1">
        <f t="shared" si="4"/>
        <v>6.6526301867870119E-2</v>
      </c>
      <c r="AF50" s="1">
        <v>0.98977542299999999</v>
      </c>
      <c r="AG50" s="1">
        <v>1.056461479</v>
      </c>
      <c r="AH50" s="1">
        <v>0.58394648800000004</v>
      </c>
      <c r="AI50" s="1">
        <v>0.90470175399999997</v>
      </c>
      <c r="AJ50" s="1">
        <v>0.66496999599999995</v>
      </c>
      <c r="AK50" s="1">
        <v>0.69003842100000001</v>
      </c>
      <c r="AL50" s="1">
        <v>0.42034460299999998</v>
      </c>
      <c r="AM50" s="1">
        <v>0.419461898</v>
      </c>
      <c r="AN50" s="1">
        <f t="shared" si="5"/>
        <v>0.78063196928255829</v>
      </c>
      <c r="AO50" s="1">
        <f t="shared" si="6"/>
        <v>0.20281876515230879</v>
      </c>
      <c r="AP50" s="1">
        <f t="shared" si="7"/>
        <v>2.996046119776052</v>
      </c>
      <c r="AQ50" s="1">
        <f t="shared" si="8"/>
        <v>11.775989976223947</v>
      </c>
      <c r="AR50" s="1">
        <f t="shared" si="9"/>
        <v>0.49651141648810682</v>
      </c>
      <c r="AS50" s="1">
        <f t="shared" si="10"/>
        <v>0.57838888890000006</v>
      </c>
      <c r="AT50" s="1">
        <f t="shared" si="11"/>
        <v>0.82632489617485427</v>
      </c>
      <c r="AU50" s="1">
        <f t="shared" si="12"/>
        <v>0.5959326568097727</v>
      </c>
      <c r="AV50" s="1">
        <f t="shared" si="13"/>
        <v>1.0596228991902272</v>
      </c>
      <c r="AW50" s="1">
        <f t="shared" si="14"/>
        <v>1.4744150250756396</v>
      </c>
      <c r="AX50" s="1">
        <f t="shared" si="33"/>
        <v>8.9236147808217581</v>
      </c>
      <c r="AY50" s="1">
        <f t="shared" si="34"/>
        <v>5.2949246440991518</v>
      </c>
      <c r="AZ50" s="1">
        <f t="shared" si="35"/>
        <v>4.9637314485405364</v>
      </c>
      <c r="BA50" s="1">
        <f t="shared" si="36"/>
        <v>6.0446208580250822</v>
      </c>
      <c r="BB50" s="1">
        <f t="shared" si="37"/>
        <v>5.7104630483356669</v>
      </c>
      <c r="BC50" s="1">
        <f t="shared" si="38"/>
        <v>4.0830881438888058</v>
      </c>
      <c r="BD50" s="1">
        <f t="shared" si="39"/>
        <v>4.5842234094505674</v>
      </c>
      <c r="BE50" s="1">
        <f t="shared" si="15"/>
        <v>0.72808182517016107</v>
      </c>
      <c r="BF50" s="1">
        <f t="shared" si="16"/>
        <v>0.68254090390795097</v>
      </c>
      <c r="BG50" s="1">
        <f t="shared" si="17"/>
        <v>0.83116925784338225</v>
      </c>
      <c r="BH50" s="1">
        <f t="shared" si="18"/>
        <v>0.78522068551673563</v>
      </c>
      <c r="BI50" s="1">
        <f t="shared" si="19"/>
        <v>0.56144751208994514</v>
      </c>
      <c r="BJ50" s="1">
        <f t="shared" si="20"/>
        <v>0.63035642077742982</v>
      </c>
      <c r="BK50" s="1">
        <f t="shared" si="21"/>
        <v>0.56302633167958671</v>
      </c>
      <c r="BL50" s="2">
        <f t="shared" si="22"/>
        <v>1.7499999999999998</v>
      </c>
      <c r="BM50" s="2">
        <f t="shared" si="23"/>
        <v>1.6405389346997619</v>
      </c>
      <c r="BN50" s="2">
        <f t="shared" si="24"/>
        <v>1.9977784789312312</v>
      </c>
      <c r="BO50" s="2">
        <f t="shared" si="25"/>
        <v>1.8873375933167071</v>
      </c>
      <c r="BP50" s="2">
        <f t="shared" si="26"/>
        <v>1.349481764536252</v>
      </c>
      <c r="BQ50" s="2">
        <f t="shared" si="27"/>
        <v>1.5151095635475993</v>
      </c>
      <c r="BR50" s="2">
        <f t="shared" si="28"/>
        <v>1.3532765774080429</v>
      </c>
      <c r="BS50" s="1">
        <f t="shared" si="40"/>
        <v>12.726753788982327</v>
      </c>
      <c r="BT50" s="1">
        <f t="shared" si="41"/>
        <v>11.930705773236127</v>
      </c>
      <c r="BU50" s="1">
        <f t="shared" si="42"/>
        <v>14.528705615020227</v>
      </c>
      <c r="BV50" s="1">
        <f t="shared" si="43"/>
        <v>13.725531923904111</v>
      </c>
      <c r="BW50" s="1">
        <f t="shared" si="44"/>
        <v>9.81401266284246</v>
      </c>
      <c r="BX50" s="1">
        <f t="shared" si="45"/>
        <v>11.018529359201581</v>
      </c>
      <c r="BY50" s="1">
        <f t="shared" si="29"/>
        <v>9.8416101766107698</v>
      </c>
    </row>
    <row r="51" spans="1:77" x14ac:dyDescent="0.25">
      <c r="A51" s="1">
        <v>20141003</v>
      </c>
      <c r="B51" s="1">
        <v>2014</v>
      </c>
      <c r="C51" s="1">
        <v>10</v>
      </c>
      <c r="D51" s="1">
        <v>24.911000000000001</v>
      </c>
      <c r="E51" s="1">
        <v>239.82599999999999</v>
      </c>
      <c r="F51" s="1">
        <f t="shared" si="30"/>
        <v>9.9460638719999999</v>
      </c>
      <c r="G51" s="1">
        <v>315.41500000000002</v>
      </c>
      <c r="H51" s="1">
        <v>25.709</v>
      </c>
      <c r="I51" s="1">
        <v>480.23595829999999</v>
      </c>
      <c r="J51" s="1">
        <v>45.105687500000002</v>
      </c>
      <c r="K51" s="1">
        <f t="shared" si="31"/>
        <v>6.2238580195679996E-3</v>
      </c>
      <c r="L51" s="1">
        <f t="shared" si="32"/>
        <v>5.8456970999999993E-4</v>
      </c>
      <c r="M51" s="1">
        <f t="shared" si="0"/>
        <v>5.6392883095679998E-3</v>
      </c>
      <c r="N51" s="1">
        <f t="shared" si="1"/>
        <v>9.392401114583511E-2</v>
      </c>
      <c r="O51" s="1">
        <f t="shared" si="2"/>
        <v>0.93417421397091593</v>
      </c>
      <c r="P51" s="1">
        <f t="shared" si="3"/>
        <v>9.0118896580290837</v>
      </c>
      <c r="Q51" s="1">
        <v>11.1242</v>
      </c>
      <c r="R51" s="1">
        <v>41.446199999999997</v>
      </c>
      <c r="S51" s="1">
        <v>0.211605771</v>
      </c>
      <c r="T51" s="1">
        <v>0.30369200000000002</v>
      </c>
      <c r="U51" s="1">
        <v>0.132343352</v>
      </c>
      <c r="V51" s="1">
        <v>0.120233333</v>
      </c>
      <c r="W51" s="1">
        <v>0.23419999999999999</v>
      </c>
      <c r="X51" s="1">
        <v>4.9688889E-2</v>
      </c>
      <c r="Y51" s="1">
        <v>0.32605555600000002</v>
      </c>
      <c r="Z51" s="1">
        <v>0.32154613100000001</v>
      </c>
      <c r="AA51" s="1">
        <v>-0.16395295900000001</v>
      </c>
      <c r="AB51" s="1">
        <v>0.65555555600000004</v>
      </c>
      <c r="AC51" s="1">
        <v>0.23071720200000001</v>
      </c>
      <c r="AD51" s="1">
        <v>0.23964935100000001</v>
      </c>
      <c r="AE51" s="1">
        <f t="shared" si="4"/>
        <v>9.1951048013037495E-2</v>
      </c>
      <c r="AF51" s="1">
        <v>0.74249081500000003</v>
      </c>
      <c r="AG51" s="1">
        <v>2.1068510919999999</v>
      </c>
      <c r="AH51" s="1">
        <v>0.84669410899999997</v>
      </c>
      <c r="AI51" s="1">
        <v>0.32600000000000001</v>
      </c>
      <c r="AJ51" s="1">
        <v>0.52914369699999997</v>
      </c>
      <c r="AK51" s="1">
        <v>0.161638648</v>
      </c>
      <c r="AL51" s="1">
        <v>0.146849699</v>
      </c>
      <c r="AM51" s="1">
        <v>0.211605771</v>
      </c>
      <c r="AN51" s="1">
        <f t="shared" si="5"/>
        <v>0.76035064914477746</v>
      </c>
      <c r="AO51" s="1">
        <f t="shared" si="6"/>
        <v>0.21257503920303034</v>
      </c>
      <c r="AP51" s="1">
        <f t="shared" si="7"/>
        <v>2.1142849175062435</v>
      </c>
      <c r="AQ51" s="1">
        <f t="shared" si="8"/>
        <v>7.8317789544937568</v>
      </c>
      <c r="AR51" s="1">
        <f t="shared" si="9"/>
        <v>0.40522956562038048</v>
      </c>
      <c r="AS51" s="1">
        <f t="shared" si="10"/>
        <v>0.55338888890000004</v>
      </c>
      <c r="AT51" s="1">
        <f t="shared" si="11"/>
        <v>1.2406527425258862</v>
      </c>
      <c r="AU51" s="1">
        <f t="shared" si="12"/>
        <v>0.33297461320215177</v>
      </c>
      <c r="AV51" s="1">
        <f t="shared" si="13"/>
        <v>0.32258094279784827</v>
      </c>
      <c r="AW51" s="1">
        <f t="shared" si="14"/>
        <v>0.43166955548604691</v>
      </c>
      <c r="AX51" s="1">
        <f t="shared" si="33"/>
        <v>4.7968722763671519</v>
      </c>
      <c r="AY51" s="1">
        <f t="shared" si="34"/>
        <v>0.43785812704610871</v>
      </c>
      <c r="AZ51" s="1">
        <f t="shared" si="35"/>
        <v>0.41625932466634558</v>
      </c>
      <c r="BA51" s="1">
        <f t="shared" si="36"/>
        <v>0.70909773442347324</v>
      </c>
      <c r="BB51" s="1">
        <f t="shared" si="37"/>
        <v>0.75451960270198903</v>
      </c>
      <c r="BC51" s="1">
        <f t="shared" si="38"/>
        <v>0.33764393423932881</v>
      </c>
      <c r="BD51" s="1">
        <f t="shared" si="39"/>
        <v>0.6301672190530756</v>
      </c>
      <c r="BE51" s="1">
        <f t="shared" si="15"/>
        <v>0.19081046721277573</v>
      </c>
      <c r="BF51" s="1">
        <f t="shared" si="16"/>
        <v>0.1813981089196407</v>
      </c>
      <c r="BG51" s="1">
        <f t="shared" si="17"/>
        <v>0.30901166758660059</v>
      </c>
      <c r="BH51" s="1">
        <f t="shared" si="18"/>
        <v>0.3288056770443446</v>
      </c>
      <c r="BI51" s="1">
        <f t="shared" si="19"/>
        <v>0.14713897690651215</v>
      </c>
      <c r="BJ51" s="1">
        <f t="shared" si="20"/>
        <v>0.27461520995596544</v>
      </c>
      <c r="BK51" s="1">
        <f t="shared" si="21"/>
        <v>0.13234335239980621</v>
      </c>
      <c r="BL51" s="2">
        <f t="shared" si="22"/>
        <v>1.7500000000000002</v>
      </c>
      <c r="BM51" s="2">
        <f t="shared" si="23"/>
        <v>1.6636754536918643</v>
      </c>
      <c r="BN51" s="2">
        <f t="shared" si="24"/>
        <v>2.8340710348637717</v>
      </c>
      <c r="BO51" s="2">
        <f t="shared" si="25"/>
        <v>3.0156099045968716</v>
      </c>
      <c r="BP51" s="2">
        <f t="shared" si="26"/>
        <v>1.3494710921663517</v>
      </c>
      <c r="BQ51" s="2">
        <f t="shared" si="27"/>
        <v>2.5186072045358028</v>
      </c>
      <c r="BR51" s="2">
        <f t="shared" si="28"/>
        <v>1.2137744332516054</v>
      </c>
      <c r="BS51" s="1">
        <f t="shared" si="40"/>
        <v>4.0157740480569712</v>
      </c>
      <c r="BT51" s="1">
        <f t="shared" si="41"/>
        <v>3.8176826921858256</v>
      </c>
      <c r="BU51" s="1">
        <f t="shared" si="42"/>
        <v>6.5034222355176556</v>
      </c>
      <c r="BV51" s="1">
        <f t="shared" si="43"/>
        <v>6.9200045679678146</v>
      </c>
      <c r="BW51" s="1">
        <f t="shared" si="44"/>
        <v>3.0966691374427038</v>
      </c>
      <c r="BX51" s="1">
        <f t="shared" si="45"/>
        <v>5.7795185424138245</v>
      </c>
      <c r="BY51" s="1">
        <f t="shared" si="29"/>
        <v>2.7852822109982029</v>
      </c>
    </row>
    <row r="52" spans="1:77" x14ac:dyDescent="0.25">
      <c r="A52" s="1">
        <v>20130513</v>
      </c>
      <c r="B52" s="1">
        <v>2013</v>
      </c>
      <c r="C52" s="1">
        <v>5</v>
      </c>
      <c r="D52" s="1">
        <v>23.222000000000001</v>
      </c>
      <c r="E52" s="1">
        <v>358.18099999999998</v>
      </c>
      <c r="F52" s="1">
        <f t="shared" si="30"/>
        <v>14.854482431999999</v>
      </c>
      <c r="G52" s="1">
        <v>460.59100000000001</v>
      </c>
      <c r="H52" s="1">
        <v>20.611999999999998</v>
      </c>
      <c r="I52" s="1">
        <v>720.74125000000004</v>
      </c>
      <c r="J52" s="1">
        <v>67.902104170000001</v>
      </c>
      <c r="K52" s="1">
        <f t="shared" si="31"/>
        <v>9.3408065999999994E-3</v>
      </c>
      <c r="L52" s="1">
        <f t="shared" si="32"/>
        <v>8.8001127004319992E-4</v>
      </c>
      <c r="M52" s="1">
        <f t="shared" si="0"/>
        <v>8.4607953299567999E-3</v>
      </c>
      <c r="N52" s="1">
        <f t="shared" si="1"/>
        <v>9.4211485980579018E-2</v>
      </c>
      <c r="O52" s="1">
        <f t="shared" si="2"/>
        <v>1.3994628633911252</v>
      </c>
      <c r="P52" s="1">
        <f t="shared" si="3"/>
        <v>13.455019568608874</v>
      </c>
      <c r="Q52" s="1">
        <v>23.967199999999998</v>
      </c>
      <c r="R52" s="1">
        <v>95.199700000000007</v>
      </c>
      <c r="S52" s="1">
        <v>0.20112296299999999</v>
      </c>
      <c r="T52" s="1">
        <v>5.6388899999999999E-2</v>
      </c>
      <c r="U52" s="1">
        <v>9.3885630000000008E-3</v>
      </c>
      <c r="V52" s="1">
        <v>8.5944443999999995E-2</v>
      </c>
      <c r="W52" s="1">
        <v>0.233288889</v>
      </c>
      <c r="X52" s="1">
        <v>3.9955556000000003E-2</v>
      </c>
      <c r="Y52" s="1">
        <v>0.276088889</v>
      </c>
      <c r="Z52" s="1">
        <v>0.46155720500000003</v>
      </c>
      <c r="AA52" s="1">
        <v>-8.4024082E-2</v>
      </c>
      <c r="AB52" s="1">
        <v>1.2111111109999999</v>
      </c>
      <c r="AC52" s="1">
        <v>0.40433093399999998</v>
      </c>
      <c r="AD52" s="1">
        <v>0.22234477</v>
      </c>
      <c r="AE52" s="1">
        <f t="shared" si="4"/>
        <v>7.0257954118089508E-2</v>
      </c>
      <c r="AF52" s="1">
        <v>0.84728293399999999</v>
      </c>
      <c r="AG52" s="1">
        <v>1.7152452039999999</v>
      </c>
      <c r="AH52" s="1">
        <v>0.80324157399999996</v>
      </c>
      <c r="AI52" s="1">
        <v>0.50484210500000004</v>
      </c>
      <c r="AJ52" s="1">
        <v>0.57973159399999996</v>
      </c>
      <c r="AK52" s="1">
        <v>0.25312900999999999</v>
      </c>
      <c r="AL52" s="1">
        <v>0.13305653000000001</v>
      </c>
      <c r="AM52" s="1">
        <v>0.20112296299999999</v>
      </c>
      <c r="AN52" s="1">
        <f t="shared" si="5"/>
        <v>0.77765522991113589</v>
      </c>
      <c r="AO52" s="1">
        <f t="shared" si="6"/>
        <v>0.20413361500514116</v>
      </c>
      <c r="AP52" s="1">
        <f t="shared" si="7"/>
        <v>3.0322991978745208</v>
      </c>
      <c r="AQ52" s="1">
        <f t="shared" si="8"/>
        <v>11.822183234125479</v>
      </c>
      <c r="AR52" s="1">
        <f t="shared" si="9"/>
        <v>0.52052590967905543</v>
      </c>
      <c r="AS52" s="1">
        <f t="shared" si="10"/>
        <v>0.56727777777499999</v>
      </c>
      <c r="AT52" s="1">
        <f t="shared" si="11"/>
        <v>1.160200131092598</v>
      </c>
      <c r="AU52" s="1">
        <f t="shared" si="12"/>
        <v>0.54018182330903419</v>
      </c>
      <c r="AV52" s="1">
        <f t="shared" si="13"/>
        <v>0.67092928769096571</v>
      </c>
      <c r="AW52" s="1">
        <f t="shared" si="14"/>
        <v>1.0674805347547243</v>
      </c>
      <c r="AX52" s="1">
        <f t="shared" si="33"/>
        <v>8.1565744204878907</v>
      </c>
      <c r="AY52" s="1">
        <f t="shared" si="34"/>
        <v>1.1849422758791284</v>
      </c>
      <c r="AZ52" s="1">
        <f t="shared" si="35"/>
        <v>1.1131244400775462</v>
      </c>
      <c r="BA52" s="1">
        <f t="shared" si="36"/>
        <v>1.3827756443275927</v>
      </c>
      <c r="BB52" s="1">
        <f t="shared" si="37"/>
        <v>1.3732687443567473</v>
      </c>
      <c r="BC52" s="1">
        <f t="shared" si="38"/>
        <v>0.91331684005052816</v>
      </c>
      <c r="BD52" s="1">
        <f t="shared" si="39"/>
        <v>1.1223942975427033</v>
      </c>
      <c r="BE52" s="1">
        <f t="shared" si="15"/>
        <v>0.19728892247095337</v>
      </c>
      <c r="BF52" s="1">
        <f t="shared" si="16"/>
        <v>0.18533149321223447</v>
      </c>
      <c r="BG52" s="1">
        <f t="shared" si="17"/>
        <v>0.23022751609235095</v>
      </c>
      <c r="BH52" s="1">
        <f t="shared" si="18"/>
        <v>0.22864464907049906</v>
      </c>
      <c r="BI52" s="1">
        <f t="shared" si="19"/>
        <v>0.15206419664152906</v>
      </c>
      <c r="BJ52" s="1">
        <f t="shared" si="20"/>
        <v>0.18687489345036282</v>
      </c>
      <c r="BK52" s="1">
        <f t="shared" si="21"/>
        <v>9.3885630944077741E-3</v>
      </c>
      <c r="BL52" s="2">
        <f t="shared" si="22"/>
        <v>1.7500000000000007</v>
      </c>
      <c r="BM52" s="2">
        <f t="shared" si="23"/>
        <v>1.6439347382474614</v>
      </c>
      <c r="BN52" s="2">
        <f t="shared" si="24"/>
        <v>2.0421732153812768</v>
      </c>
      <c r="BO52" s="2">
        <f t="shared" si="25"/>
        <v>2.0281328057447516</v>
      </c>
      <c r="BP52" s="2">
        <f t="shared" si="26"/>
        <v>1.3488458489698296</v>
      </c>
      <c r="BQ52" s="2">
        <f t="shared" si="27"/>
        <v>1.6576250680586664</v>
      </c>
      <c r="BR52" s="2">
        <f t="shared" si="28"/>
        <v>8.3278803540693377E-2</v>
      </c>
      <c r="BS52" s="1">
        <f t="shared" si="40"/>
        <v>10.510721822680015</v>
      </c>
      <c r="BT52" s="1">
        <f t="shared" si="41"/>
        <v>9.8736804162053424</v>
      </c>
      <c r="BU52" s="1">
        <f t="shared" si="42"/>
        <v>12.265551188914628</v>
      </c>
      <c r="BV52" s="1">
        <f t="shared" si="43"/>
        <v>12.181222708934063</v>
      </c>
      <c r="BW52" s="1">
        <f t="shared" si="44"/>
        <v>8.1013391429705912</v>
      </c>
      <c r="BX52" s="1">
        <f t="shared" si="45"/>
        <v>9.9559062723803802</v>
      </c>
      <c r="BY52" s="1">
        <f t="shared" si="29"/>
        <v>0.50018305013819853</v>
      </c>
    </row>
    <row r="53" spans="1:77" x14ac:dyDescent="0.25">
      <c r="A53" s="1">
        <v>20140224</v>
      </c>
      <c r="B53" s="1">
        <v>2014</v>
      </c>
      <c r="C53" s="1">
        <v>2</v>
      </c>
      <c r="D53" s="1">
        <v>14.569000000000001</v>
      </c>
      <c r="E53" s="1">
        <v>213.79400000000001</v>
      </c>
      <c r="F53" s="1">
        <f t="shared" si="30"/>
        <v>8.8664647680000002</v>
      </c>
      <c r="G53" s="1">
        <v>274.76299999999998</v>
      </c>
      <c r="H53" s="1">
        <v>8.0730000000000004</v>
      </c>
      <c r="I53" s="1">
        <v>430.09833329999998</v>
      </c>
      <c r="J53" s="1">
        <v>40.897750000000002</v>
      </c>
      <c r="K53" s="1">
        <f t="shared" si="31"/>
        <v>5.5740743995679994E-3</v>
      </c>
      <c r="L53" s="1">
        <f t="shared" si="32"/>
        <v>5.3003483999999998E-4</v>
      </c>
      <c r="M53" s="1">
        <f t="shared" si="0"/>
        <v>5.0440395595679997E-3</v>
      </c>
      <c r="N53" s="1">
        <f t="shared" si="1"/>
        <v>9.5089301291184536E-2</v>
      </c>
      <c r="O53" s="1">
        <f t="shared" si="2"/>
        <v>0.84310593971202463</v>
      </c>
      <c r="P53" s="1">
        <f t="shared" si="3"/>
        <v>8.0233588282879751</v>
      </c>
      <c r="Q53" s="1">
        <v>40.097099999999998</v>
      </c>
      <c r="R53" s="1">
        <v>19.620699999999999</v>
      </c>
      <c r="S53" s="1">
        <v>0.67144302</v>
      </c>
      <c r="T53" s="1">
        <v>2.9166500000000002</v>
      </c>
      <c r="U53" s="1">
        <v>0.81935327999999996</v>
      </c>
      <c r="V53" s="1">
        <v>8.2655556000000005E-2</v>
      </c>
      <c r="W53" s="1">
        <v>0.22305555599999999</v>
      </c>
      <c r="X53" s="1">
        <v>3.6222221999999998E-2</v>
      </c>
      <c r="Y53" s="1">
        <v>0.29357777800000001</v>
      </c>
      <c r="Z53" s="1">
        <v>0.45925710400000003</v>
      </c>
      <c r="AA53" s="1">
        <v>-0.13650343000000001</v>
      </c>
      <c r="AB53" s="1">
        <v>0.97777777799999999</v>
      </c>
      <c r="AC53" s="1">
        <v>0.40147880899999999</v>
      </c>
      <c r="AD53" s="1">
        <v>0.22189668900000001</v>
      </c>
      <c r="AE53" s="1">
        <f t="shared" si="4"/>
        <v>6.9696237934060434E-2</v>
      </c>
      <c r="AF53" s="1">
        <v>0.98842160800000001</v>
      </c>
      <c r="AG53" s="1">
        <v>1.0511688990000001</v>
      </c>
      <c r="AH53" s="1">
        <v>0.58062773300000003</v>
      </c>
      <c r="AI53" s="1">
        <v>0.944807018</v>
      </c>
      <c r="AJ53" s="1">
        <v>0.54651681600000002</v>
      </c>
      <c r="AK53" s="1">
        <v>0.76305588999999996</v>
      </c>
      <c r="AL53" s="1">
        <v>0.75189871100000005</v>
      </c>
      <c r="AM53" s="1">
        <v>0.67144302</v>
      </c>
      <c r="AN53" s="1">
        <f t="shared" si="5"/>
        <v>0.77810331085335371</v>
      </c>
      <c r="AO53" s="1">
        <f t="shared" si="6"/>
        <v>0.2039331778459581</v>
      </c>
      <c r="AP53" s="1">
        <f t="shared" si="7"/>
        <v>1.8081663363974656</v>
      </c>
      <c r="AQ53" s="1">
        <f t="shared" si="8"/>
        <v>7.0582984316025348</v>
      </c>
      <c r="AR53" s="1">
        <f t="shared" si="9"/>
        <v>0.3645127084692325</v>
      </c>
      <c r="AS53" s="1">
        <f t="shared" si="10"/>
        <v>0.56144444445000008</v>
      </c>
      <c r="AT53" s="1">
        <f t="shared" si="11"/>
        <v>0.82581904943436213</v>
      </c>
      <c r="AU53" s="1">
        <f t="shared" si="12"/>
        <v>0.35696315704010767</v>
      </c>
      <c r="AV53" s="1">
        <f t="shared" si="13"/>
        <v>0.62081462095989237</v>
      </c>
      <c r="AW53" s="1">
        <f t="shared" si="14"/>
        <v>0.65450826288025532</v>
      </c>
      <c r="AX53" s="1">
        <f t="shared" si="33"/>
        <v>5.2024154768186905</v>
      </c>
      <c r="AY53" s="1">
        <f t="shared" si="34"/>
        <v>4.6296988244575594</v>
      </c>
      <c r="AZ53" s="1">
        <f t="shared" si="35"/>
        <v>4.3477464001716912</v>
      </c>
      <c r="BA53" s="1">
        <f t="shared" si="36"/>
        <v>5.7432521835890293</v>
      </c>
      <c r="BB53" s="1">
        <f t="shared" si="37"/>
        <v>5.7646675169029384</v>
      </c>
      <c r="BC53" s="1">
        <f t="shared" si="38"/>
        <v>3.5675987982525226</v>
      </c>
      <c r="BD53" s="1">
        <f t="shared" si="39"/>
        <v>4.7265684212904402</v>
      </c>
      <c r="BE53" s="1">
        <f t="shared" si="15"/>
        <v>1.3005876327145578</v>
      </c>
      <c r="BF53" s="1">
        <f t="shared" si="16"/>
        <v>1.2213807879619614</v>
      </c>
      <c r="BG53" s="1">
        <f t="shared" si="17"/>
        <v>1.6134100823312088</v>
      </c>
      <c r="BH53" s="1">
        <f t="shared" si="18"/>
        <v>1.6194261362290112</v>
      </c>
      <c r="BI53" s="1">
        <f t="shared" si="19"/>
        <v>1.0022195938497565</v>
      </c>
      <c r="BJ53" s="1">
        <f t="shared" si="20"/>
        <v>1.3278005043081331</v>
      </c>
      <c r="BK53" s="1">
        <f t="shared" si="21"/>
        <v>0.81935328037269584</v>
      </c>
      <c r="BL53" s="2">
        <f t="shared" si="22"/>
        <v>1.75</v>
      </c>
      <c r="BM53" s="2">
        <f t="shared" si="23"/>
        <v>1.6434235765199949</v>
      </c>
      <c r="BN53" s="2">
        <f t="shared" si="24"/>
        <v>2.170916878693161</v>
      </c>
      <c r="BO53" s="2">
        <f t="shared" si="25"/>
        <v>2.1790117536991462</v>
      </c>
      <c r="BP53" s="2">
        <f t="shared" si="26"/>
        <v>1.3485321904656322</v>
      </c>
      <c r="BQ53" s="2">
        <f t="shared" si="27"/>
        <v>1.7866161603346637</v>
      </c>
      <c r="BR53" s="2">
        <f t="shared" si="28"/>
        <v>1.1024772222841144</v>
      </c>
      <c r="BS53" s="1">
        <f t="shared" si="40"/>
        <v>6.2294710014199275</v>
      </c>
      <c r="BT53" s="1">
        <f t="shared" si="41"/>
        <v>5.8500911502749329</v>
      </c>
      <c r="BU53" s="1">
        <f t="shared" si="42"/>
        <v>7.727807852749776</v>
      </c>
      <c r="BV53" s="1">
        <f t="shared" si="43"/>
        <v>7.7566231608125777</v>
      </c>
      <c r="BW53" s="1">
        <f t="shared" si="44"/>
        <v>4.8003669571353997</v>
      </c>
      <c r="BX53" s="1">
        <f t="shared" si="45"/>
        <v>6.3598134636988588</v>
      </c>
      <c r="BY53" s="1">
        <f t="shared" si="29"/>
        <v>3.9244856491113613</v>
      </c>
    </row>
    <row r="54" spans="1:77" x14ac:dyDescent="0.25">
      <c r="A54" s="1">
        <v>20100529</v>
      </c>
      <c r="B54" s="1">
        <v>2010</v>
      </c>
      <c r="C54" s="1">
        <v>5</v>
      </c>
      <c r="D54" s="1">
        <v>17.003</v>
      </c>
      <c r="E54" s="1">
        <v>379.31900000000002</v>
      </c>
      <c r="F54" s="1">
        <f t="shared" si="30"/>
        <v>15.731117568</v>
      </c>
      <c r="G54" s="1">
        <v>478.22500000000002</v>
      </c>
      <c r="H54" s="1">
        <v>11.365</v>
      </c>
      <c r="I54" s="1">
        <v>776.04995829999996</v>
      </c>
      <c r="J54" s="1">
        <v>74.212933329999998</v>
      </c>
      <c r="K54" s="1">
        <f t="shared" si="31"/>
        <v>1.0057607459568E-2</v>
      </c>
      <c r="L54" s="1">
        <f t="shared" si="32"/>
        <v>9.6179961595679994E-4</v>
      </c>
      <c r="M54" s="1">
        <f t="shared" si="0"/>
        <v>9.0958078436111992E-3</v>
      </c>
      <c r="N54" s="1">
        <f t="shared" si="1"/>
        <v>9.5629066835554527E-2</v>
      </c>
      <c r="O54" s="1">
        <f t="shared" si="2"/>
        <v>1.5043520933082379</v>
      </c>
      <c r="P54" s="1">
        <f t="shared" si="3"/>
        <v>14.226765474691762</v>
      </c>
      <c r="Q54" s="1">
        <v>90.905299999999997</v>
      </c>
      <c r="R54" s="1">
        <v>68.144099999999995</v>
      </c>
      <c r="S54" s="1">
        <v>0.57155386900000005</v>
      </c>
      <c r="T54" s="1">
        <v>3.4700899999999999</v>
      </c>
      <c r="U54" s="1">
        <v>0.41123843799999998</v>
      </c>
      <c r="V54" s="1">
        <v>8.1388889000000006E-2</v>
      </c>
      <c r="W54" s="1">
        <v>0.29546666700000002</v>
      </c>
      <c r="X54" s="1">
        <v>3.3088889000000003E-2</v>
      </c>
      <c r="Y54" s="1">
        <v>0.23762222199999999</v>
      </c>
      <c r="Z54" s="1">
        <v>0.56806321299999996</v>
      </c>
      <c r="AA54" s="1">
        <v>0.108508067</v>
      </c>
      <c r="AB54" s="1">
        <v>1.566666667</v>
      </c>
      <c r="AC54" s="1">
        <v>0.53639838399999995</v>
      </c>
      <c r="AD54" s="1">
        <v>0.20681896599999999</v>
      </c>
      <c r="AE54" s="1">
        <f t="shared" si="4"/>
        <v>5.079474238435501E-2</v>
      </c>
      <c r="AF54" s="1">
        <v>0.99964230499999995</v>
      </c>
      <c r="AG54" s="1">
        <v>1.154499768</v>
      </c>
      <c r="AH54" s="1">
        <v>0.64324672000000005</v>
      </c>
      <c r="AI54" s="1">
        <v>0.82929824600000002</v>
      </c>
      <c r="AJ54" s="1">
        <v>0.70158738399999998</v>
      </c>
      <c r="AK54" s="1">
        <v>0.57114052299999996</v>
      </c>
      <c r="AL54" s="1">
        <v>0.62046561700000002</v>
      </c>
      <c r="AM54" s="1">
        <v>0.57155386900000005</v>
      </c>
      <c r="AN54" s="1">
        <f t="shared" si="5"/>
        <v>0.79318103403209783</v>
      </c>
      <c r="AO54" s="1">
        <f t="shared" si="6"/>
        <v>0.19769902735782852</v>
      </c>
      <c r="AP54" s="1">
        <f t="shared" si="7"/>
        <v>3.110026642445249</v>
      </c>
      <c r="AQ54" s="1">
        <f t="shared" si="8"/>
        <v>12.621090925554752</v>
      </c>
      <c r="AR54" s="1">
        <f t="shared" si="9"/>
        <v>0.5286534117718823</v>
      </c>
      <c r="AS54" s="1">
        <f t="shared" si="10"/>
        <v>0.57616666667500005</v>
      </c>
      <c r="AT54" s="1">
        <f t="shared" si="11"/>
        <v>0.91487028520983782</v>
      </c>
      <c r="AU54" s="1">
        <f t="shared" si="12"/>
        <v>0.60641218768248839</v>
      </c>
      <c r="AV54" s="1">
        <f t="shared" si="13"/>
        <v>0.96025447931751162</v>
      </c>
      <c r="AW54" s="1">
        <f t="shared" si="14"/>
        <v>1.4268989046048917</v>
      </c>
      <c r="AX54" s="1">
        <f t="shared" si="33"/>
        <v>9.3240064444839845</v>
      </c>
      <c r="AY54" s="1">
        <f t="shared" si="34"/>
        <v>9.1589868119280435</v>
      </c>
      <c r="AZ54" s="1">
        <f t="shared" si="35"/>
        <v>8.5111754198026723</v>
      </c>
      <c r="BA54" s="1">
        <f t="shared" si="36"/>
        <v>9.1604413447651147</v>
      </c>
      <c r="BB54" s="1">
        <f t="shared" si="37"/>
        <v>8.8024115229146744</v>
      </c>
      <c r="BC54" s="1">
        <f t="shared" si="38"/>
        <v>7.0525673356337819</v>
      </c>
      <c r="BD54" s="1">
        <f t="shared" si="39"/>
        <v>7.1194671615335166</v>
      </c>
      <c r="BE54" s="1">
        <f t="shared" si="15"/>
        <v>1.0854264392144728</v>
      </c>
      <c r="BF54" s="1">
        <f t="shared" si="16"/>
        <v>1.0086546709964559</v>
      </c>
      <c r="BG54" s="1">
        <f t="shared" si="17"/>
        <v>1.0855988150929929</v>
      </c>
      <c r="BH54" s="1">
        <f t="shared" si="18"/>
        <v>1.0431688997930157</v>
      </c>
      <c r="BI54" s="1">
        <f t="shared" si="19"/>
        <v>0.83579583720634554</v>
      </c>
      <c r="BJ54" s="1">
        <f t="shared" si="20"/>
        <v>0.843724098410505</v>
      </c>
      <c r="BK54" s="1">
        <f t="shared" si="21"/>
        <v>0.41123843824608192</v>
      </c>
      <c r="BL54" s="2">
        <f t="shared" si="22"/>
        <v>1.7500000000000004</v>
      </c>
      <c r="BM54" s="2">
        <f t="shared" si="23"/>
        <v>1.6262232155697633</v>
      </c>
      <c r="BN54" s="2">
        <f t="shared" si="24"/>
        <v>1.7502779163806153</v>
      </c>
      <c r="BO54" s="2">
        <f t="shared" si="25"/>
        <v>1.6818694558047915</v>
      </c>
      <c r="BP54" s="2">
        <f t="shared" si="26"/>
        <v>1.3475281808775774</v>
      </c>
      <c r="BQ54" s="2">
        <f t="shared" si="27"/>
        <v>1.3603106750255183</v>
      </c>
      <c r="BR54" s="2">
        <f t="shared" si="28"/>
        <v>0.6630272130200453</v>
      </c>
      <c r="BS54" s="1">
        <f t="shared" si="40"/>
        <v>14.766755573481117</v>
      </c>
      <c r="BT54" s="1">
        <f t="shared" si="41"/>
        <v>13.722308989850962</v>
      </c>
      <c r="BU54" s="1">
        <f t="shared" si="42"/>
        <v>14.769100672488211</v>
      </c>
      <c r="BV54" s="1">
        <f t="shared" si="43"/>
        <v>14.191860091641749</v>
      </c>
      <c r="BW54" s="1">
        <f t="shared" si="44"/>
        <v>11.370639585941049</v>
      </c>
      <c r="BX54" s="1">
        <f t="shared" si="45"/>
        <v>11.478500138342245</v>
      </c>
      <c r="BY54" s="1">
        <f t="shared" si="29"/>
        <v>5.5947204532762314</v>
      </c>
    </row>
    <row r="55" spans="1:77" x14ac:dyDescent="0.25">
      <c r="A55" s="1">
        <v>20100810</v>
      </c>
      <c r="B55" s="1">
        <v>2010</v>
      </c>
      <c r="C55" s="1">
        <v>8</v>
      </c>
      <c r="D55" s="1">
        <v>13.629</v>
      </c>
      <c r="E55" s="1">
        <v>236.226</v>
      </c>
      <c r="F55" s="1">
        <f t="shared" si="30"/>
        <v>9.7967646720000001</v>
      </c>
      <c r="G55" s="1">
        <v>428.06599999999997</v>
      </c>
      <c r="H55" s="1">
        <v>1.889</v>
      </c>
      <c r="I55" s="1">
        <v>500.85152979999998</v>
      </c>
      <c r="J55" s="1">
        <v>48.478268290000003</v>
      </c>
      <c r="K55" s="1">
        <f t="shared" si="31"/>
        <v>6.4910358262079996E-3</v>
      </c>
      <c r="L55" s="1">
        <f t="shared" si="32"/>
        <v>6.2827835703839995E-4</v>
      </c>
      <c r="M55" s="1">
        <f t="shared" si="0"/>
        <v>5.8627574691695996E-3</v>
      </c>
      <c r="N55" s="1">
        <f t="shared" si="1"/>
        <v>9.6791694555387192E-2</v>
      </c>
      <c r="O55" s="1">
        <f t="shared" si="2"/>
        <v>0.94824545376323199</v>
      </c>
      <c r="P55" s="1">
        <f t="shared" si="3"/>
        <v>8.8485192182367687</v>
      </c>
      <c r="Q55" s="1">
        <v>77.739900000000006</v>
      </c>
      <c r="R55" s="1">
        <v>33.419800000000002</v>
      </c>
      <c r="S55" s="1">
        <v>0.69935327300000005</v>
      </c>
      <c r="T55" s="1">
        <v>8.1200899999999994</v>
      </c>
      <c r="U55" s="1">
        <v>1.134710479</v>
      </c>
      <c r="V55" s="1">
        <v>6.4511110999999996E-2</v>
      </c>
      <c r="W55" s="1">
        <v>0.40391111099999999</v>
      </c>
      <c r="X55" s="1">
        <v>3.2466666999999998E-2</v>
      </c>
      <c r="Y55" s="1">
        <v>0.254266667</v>
      </c>
      <c r="Z55" s="1">
        <v>0.72455998899999996</v>
      </c>
      <c r="AA55" s="1">
        <v>0.22736173900000001</v>
      </c>
      <c r="AB55" s="1">
        <v>1.8666666670000001</v>
      </c>
      <c r="AC55" s="1">
        <v>0.73045438600000001</v>
      </c>
      <c r="AD55" s="1">
        <v>0.44815519100000001</v>
      </c>
      <c r="AE55" s="1">
        <f t="shared" si="4"/>
        <v>0.35333482637583052</v>
      </c>
      <c r="AF55" s="1">
        <v>0.97622880300000003</v>
      </c>
      <c r="AG55" s="1">
        <v>1.012278622</v>
      </c>
      <c r="AH55" s="1">
        <v>0.55644455900000001</v>
      </c>
      <c r="AI55" s="1">
        <v>1</v>
      </c>
      <c r="AJ55" s="1">
        <v>0.77681122700000005</v>
      </c>
      <c r="AK55" s="1">
        <v>1</v>
      </c>
      <c r="AL55" s="1">
        <v>0.788622728</v>
      </c>
      <c r="AM55" s="1">
        <v>0.69935327300000005</v>
      </c>
      <c r="AN55" s="1">
        <f t="shared" si="5"/>
        <v>0.55184480897805477</v>
      </c>
      <c r="AO55" s="1">
        <f t="shared" si="6"/>
        <v>0.43598938258809194</v>
      </c>
      <c r="AP55" s="1">
        <f t="shared" si="7"/>
        <v>4.2712853807061109</v>
      </c>
      <c r="AQ55" s="1">
        <f t="shared" si="8"/>
        <v>5.5254792912938893</v>
      </c>
      <c r="AR55" s="1">
        <f t="shared" si="9"/>
        <v>0.23245756753582564</v>
      </c>
      <c r="AS55" s="1">
        <f t="shared" si="10"/>
        <v>0.583666666675</v>
      </c>
      <c r="AT55" s="1">
        <f t="shared" si="11"/>
        <v>1.0128186584098779</v>
      </c>
      <c r="AU55" s="1">
        <f t="shared" si="12"/>
        <v>0.58345171220099845</v>
      </c>
      <c r="AV55" s="1">
        <f t="shared" si="13"/>
        <v>1.2832149547990017</v>
      </c>
      <c r="AW55" s="1">
        <f t="shared" si="14"/>
        <v>1.954477336949225</v>
      </c>
      <c r="AX55" s="1">
        <f t="shared" si="33"/>
        <v>4.8522935775100224</v>
      </c>
      <c r="AY55" s="1">
        <f t="shared" si="34"/>
        <v>9.6412808079504657</v>
      </c>
      <c r="AZ55" s="1">
        <f t="shared" si="35"/>
        <v>10.476131389514824</v>
      </c>
      <c r="BA55" s="1">
        <f t="shared" si="36"/>
        <v>9.2947697821062594</v>
      </c>
      <c r="BB55" s="1">
        <f t="shared" si="37"/>
        <v>6.941281383201539</v>
      </c>
      <c r="BC55" s="1">
        <f t="shared" si="38"/>
        <v>7.4207693356619577</v>
      </c>
      <c r="BD55" s="1">
        <f t="shared" si="39"/>
        <v>5.0518517880853633</v>
      </c>
      <c r="BE55" s="1">
        <f t="shared" si="15"/>
        <v>1.3472833881045605</v>
      </c>
      <c r="BF55" s="1">
        <f t="shared" si="16"/>
        <v>1.463946344250757</v>
      </c>
      <c r="BG55" s="1">
        <f t="shared" si="17"/>
        <v>1.2988615489097106</v>
      </c>
      <c r="BH55" s="1">
        <f t="shared" si="18"/>
        <v>0.96998244175556714</v>
      </c>
      <c r="BI55" s="1">
        <f t="shared" si="19"/>
        <v>1.0369866257446358</v>
      </c>
      <c r="BJ55" s="1">
        <f t="shared" si="20"/>
        <v>0.70595143205880773</v>
      </c>
      <c r="BK55" s="1">
        <f t="shared" si="21"/>
        <v>1.1347104793268217</v>
      </c>
      <c r="BL55" s="2">
        <f t="shared" si="22"/>
        <v>1.75</v>
      </c>
      <c r="BM55" s="2">
        <f t="shared" si="23"/>
        <v>1.901534692002006</v>
      </c>
      <c r="BN55" s="2">
        <f t="shared" si="24"/>
        <v>1.6871043840225759</v>
      </c>
      <c r="BO55" s="2">
        <f t="shared" si="25"/>
        <v>1.2599199901516966</v>
      </c>
      <c r="BP55" s="2">
        <f t="shared" si="26"/>
        <v>1.3469524014588938</v>
      </c>
      <c r="BQ55" s="2">
        <f t="shared" si="27"/>
        <v>0.9169674450161297</v>
      </c>
      <c r="BR55" s="2">
        <f t="shared" si="28"/>
        <v>1.473886901860789</v>
      </c>
      <c r="BS55" s="1">
        <f t="shared" si="40"/>
        <v>12.52315701572644</v>
      </c>
      <c r="BT55" s="1">
        <f t="shared" si="41"/>
        <v>13.607552867881221</v>
      </c>
      <c r="BU55" s="1">
        <f t="shared" si="42"/>
        <v>12.073070344591518</v>
      </c>
      <c r="BV55" s="1">
        <f t="shared" si="43"/>
        <v>9.0161004936698319</v>
      </c>
      <c r="BW55" s="1">
        <f t="shared" si="44"/>
        <v>9.6389122378168715</v>
      </c>
      <c r="BX55" s="1">
        <f t="shared" si="45"/>
        <v>6.5619013098551395</v>
      </c>
      <c r="BY55" s="1">
        <f t="shared" si="29"/>
        <v>10.547266911671571</v>
      </c>
    </row>
    <row r="56" spans="1:77" x14ac:dyDescent="0.25">
      <c r="A56" s="1">
        <v>20130420</v>
      </c>
      <c r="B56" s="1">
        <v>2013</v>
      </c>
      <c r="C56" s="1">
        <v>4</v>
      </c>
      <c r="D56" s="1">
        <v>17.611999999999998</v>
      </c>
      <c r="E56" s="1">
        <v>331.279</v>
      </c>
      <c r="F56" s="1">
        <f t="shared" si="30"/>
        <v>13.738802688</v>
      </c>
      <c r="G56" s="1">
        <v>420.05700000000002</v>
      </c>
      <c r="H56" s="1">
        <v>12.872999999999999</v>
      </c>
      <c r="I56" s="1">
        <v>667.96860419999996</v>
      </c>
      <c r="J56" s="1">
        <v>65.137625</v>
      </c>
      <c r="K56" s="1">
        <f t="shared" si="31"/>
        <v>8.6568731104319993E-3</v>
      </c>
      <c r="L56" s="1">
        <f t="shared" si="32"/>
        <v>8.4418361999999999E-4</v>
      </c>
      <c r="M56" s="1">
        <f t="shared" si="0"/>
        <v>7.812689490432E-3</v>
      </c>
      <c r="N56" s="1">
        <f t="shared" si="1"/>
        <v>9.7515997893363265E-2</v>
      </c>
      <c r="O56" s="1">
        <f t="shared" si="2"/>
        <v>1.3397530539803415</v>
      </c>
      <c r="P56" s="1">
        <f t="shared" si="3"/>
        <v>12.399049634019658</v>
      </c>
      <c r="Q56" s="1">
        <v>77.218999999999994</v>
      </c>
      <c r="R56" s="1">
        <v>44.485199999999999</v>
      </c>
      <c r="S56" s="1">
        <v>0.634480979</v>
      </c>
      <c r="T56" s="1">
        <v>5.1417700000000002</v>
      </c>
      <c r="U56" s="1">
        <v>0.58422789500000005</v>
      </c>
      <c r="V56" s="1">
        <v>5.6266666999999999E-2</v>
      </c>
      <c r="W56" s="1">
        <v>0.26718888899999998</v>
      </c>
      <c r="X56" s="1">
        <v>2.7866667000000001E-2</v>
      </c>
      <c r="Y56" s="1">
        <v>0.222577778</v>
      </c>
      <c r="Z56" s="1">
        <v>0.65209027399999997</v>
      </c>
      <c r="AA56" s="1">
        <v>9.1086457999999995E-2</v>
      </c>
      <c r="AB56" s="1">
        <v>2.1333333329999999</v>
      </c>
      <c r="AC56" s="1">
        <v>0.64059193999999997</v>
      </c>
      <c r="AD56" s="1">
        <v>0.21134750799999999</v>
      </c>
      <c r="AE56" s="1">
        <f t="shared" si="4"/>
        <v>5.6471741256111305E-2</v>
      </c>
      <c r="AF56" s="1">
        <v>0.99729361000000005</v>
      </c>
      <c r="AG56" s="1">
        <v>1.18346928</v>
      </c>
      <c r="AH56" s="1">
        <v>0.65891432999999999</v>
      </c>
      <c r="AI56" s="1">
        <v>0.77638596500000001</v>
      </c>
      <c r="AJ56" s="1">
        <v>0.69056104900000004</v>
      </c>
      <c r="AK56" s="1">
        <v>0.50016161599999998</v>
      </c>
      <c r="AL56" s="1">
        <v>0.70326444600000004</v>
      </c>
      <c r="AM56" s="1">
        <v>0.634480979</v>
      </c>
      <c r="AN56" s="1">
        <f t="shared" si="5"/>
        <v>0.78865249239984092</v>
      </c>
      <c r="AO56" s="1">
        <f t="shared" si="6"/>
        <v>0.19946896803857816</v>
      </c>
      <c r="AP56" s="1">
        <f t="shared" si="7"/>
        <v>2.7404647942610039</v>
      </c>
      <c r="AQ56" s="1">
        <f t="shared" si="8"/>
        <v>10.998337893738995</v>
      </c>
      <c r="AR56" s="1">
        <f t="shared" si="9"/>
        <v>0.45183130365057522</v>
      </c>
      <c r="AS56" s="1">
        <f t="shared" si="10"/>
        <v>0.59033333332500004</v>
      </c>
      <c r="AT56" s="1">
        <f t="shared" si="11"/>
        <v>0.53898240742991732</v>
      </c>
      <c r="AU56" s="1">
        <f t="shared" si="12"/>
        <v>0.5875424167376343</v>
      </c>
      <c r="AV56" s="1">
        <f t="shared" si="13"/>
        <v>1.5457909162623658</v>
      </c>
      <c r="AW56" s="1">
        <f t="shared" si="14"/>
        <v>1.766077951662435</v>
      </c>
      <c r="AX56" s="1">
        <f t="shared" si="33"/>
        <v>8.7675849241578074</v>
      </c>
      <c r="AY56" s="1">
        <f t="shared" si="34"/>
        <v>10.802147506234036</v>
      </c>
      <c r="AZ56" s="1">
        <f t="shared" si="35"/>
        <v>10.070004395270718</v>
      </c>
      <c r="BA56" s="1">
        <f t="shared" si="36"/>
        <v>10.817664202162341</v>
      </c>
      <c r="BB56" s="1">
        <f t="shared" si="37"/>
        <v>9.7649787380716795</v>
      </c>
      <c r="BC56" s="1">
        <f t="shared" si="38"/>
        <v>8.3088549780517944</v>
      </c>
      <c r="BD56" s="1">
        <f t="shared" si="39"/>
        <v>7.7275102621175309</v>
      </c>
      <c r="BE56" s="1">
        <f t="shared" si="15"/>
        <v>1.2273819917379829</v>
      </c>
      <c r="BF56" s="1">
        <f t="shared" si="16"/>
        <v>1.1441930453499802</v>
      </c>
      <c r="BG56" s="1">
        <f t="shared" si="17"/>
        <v>1.2291450590486899</v>
      </c>
      <c r="BH56" s="1">
        <f t="shared" si="18"/>
        <v>1.1095348444276096</v>
      </c>
      <c r="BI56" s="1">
        <f t="shared" si="19"/>
        <v>0.94408440230406121</v>
      </c>
      <c r="BJ56" s="1">
        <f t="shared" si="20"/>
        <v>0.87802975577030851</v>
      </c>
      <c r="BK56" s="1">
        <f t="shared" si="21"/>
        <v>0.58422789542695197</v>
      </c>
      <c r="BL56" s="2">
        <f t="shared" si="22"/>
        <v>1.7500000000000002</v>
      </c>
      <c r="BM56" s="2">
        <f t="shared" si="23"/>
        <v>1.6313892845430615</v>
      </c>
      <c r="BN56" s="2">
        <f t="shared" si="24"/>
        <v>1.7525137795849266</v>
      </c>
      <c r="BO56" s="2">
        <f t="shared" si="25"/>
        <v>1.5819736567903153</v>
      </c>
      <c r="BP56" s="2">
        <f t="shared" si="26"/>
        <v>1.3460745840768389</v>
      </c>
      <c r="BQ56" s="2">
        <f t="shared" si="27"/>
        <v>1.2518939359883143</v>
      </c>
      <c r="BR56" s="2">
        <f t="shared" si="28"/>
        <v>0.83299154124743269</v>
      </c>
      <c r="BS56" s="1">
        <f t="shared" si="40"/>
        <v>15.401690967570486</v>
      </c>
      <c r="BT56" s="1">
        <f t="shared" si="41"/>
        <v>14.357802061907512</v>
      </c>
      <c r="BU56" s="1">
        <f t="shared" si="42"/>
        <v>15.423814656900557</v>
      </c>
      <c r="BV56" s="1">
        <f t="shared" si="43"/>
        <v>13.922896788983913</v>
      </c>
      <c r="BW56" s="1">
        <f t="shared" si="44"/>
        <v>11.846757007572828</v>
      </c>
      <c r="BX56" s="1">
        <f t="shared" si="45"/>
        <v>11.017876300724275</v>
      </c>
      <c r="BY56" s="1">
        <f t="shared" si="29"/>
        <v>7.3311304553675445</v>
      </c>
    </row>
    <row r="57" spans="1:77" x14ac:dyDescent="0.25">
      <c r="A57" s="1">
        <v>20140512</v>
      </c>
      <c r="B57" s="1">
        <v>2014</v>
      </c>
      <c r="C57" s="1">
        <v>5</v>
      </c>
      <c r="D57" s="1">
        <v>20.262</v>
      </c>
      <c r="E57" s="1">
        <v>359.75299999999999</v>
      </c>
      <c r="F57" s="1">
        <f t="shared" si="30"/>
        <v>14.919676416</v>
      </c>
      <c r="G57" s="1">
        <v>459.19200000000001</v>
      </c>
      <c r="H57" s="1">
        <v>19.103999999999999</v>
      </c>
      <c r="I57" s="1">
        <v>728.42258330000004</v>
      </c>
      <c r="J57" s="1">
        <v>71.098791669999997</v>
      </c>
      <c r="K57" s="1">
        <f t="shared" si="31"/>
        <v>9.4403566795680013E-3</v>
      </c>
      <c r="L57" s="1">
        <f t="shared" si="32"/>
        <v>9.2144034004319991E-4</v>
      </c>
      <c r="M57" s="1">
        <f t="shared" si="0"/>
        <v>8.518916339524802E-3</v>
      </c>
      <c r="N57" s="1">
        <f t="shared" si="1"/>
        <v>9.7606517562784073E-2</v>
      </c>
      <c r="O57" s="1">
        <f t="shared" si="2"/>
        <v>1.4562576581293594</v>
      </c>
      <c r="P57" s="1">
        <f t="shared" si="3"/>
        <v>13.46341875787064</v>
      </c>
      <c r="Q57" s="1">
        <v>56.616500000000002</v>
      </c>
      <c r="R57" s="1">
        <v>69.877899999999997</v>
      </c>
      <c r="S57" s="1">
        <v>0.44758107899999999</v>
      </c>
      <c r="T57" s="1">
        <v>1.75959</v>
      </c>
      <c r="U57" s="1">
        <v>0.239559196</v>
      </c>
      <c r="V57" s="1">
        <v>7.5577777999999998E-2</v>
      </c>
      <c r="W57" s="1">
        <v>0.24775555599999999</v>
      </c>
      <c r="X57" s="1">
        <v>3.7344443999999997E-2</v>
      </c>
      <c r="Y57" s="1">
        <v>0.22386666699999999</v>
      </c>
      <c r="Z57" s="1">
        <v>0.53250859100000003</v>
      </c>
      <c r="AA57" s="1">
        <v>5.0652594000000002E-2</v>
      </c>
      <c r="AB57" s="1">
        <v>1.6555555559999999</v>
      </c>
      <c r="AC57" s="1">
        <v>0.49231065299999999</v>
      </c>
      <c r="AD57" s="1">
        <v>0.21655211799999999</v>
      </c>
      <c r="AE57" s="1">
        <f t="shared" si="4"/>
        <v>6.2996261752538529E-2</v>
      </c>
      <c r="AF57" s="1">
        <v>0.95845270900000001</v>
      </c>
      <c r="AG57" s="1">
        <v>1.35024426</v>
      </c>
      <c r="AH57" s="1">
        <v>0.72709030100000005</v>
      </c>
      <c r="AI57" s="1">
        <v>0.55775438600000005</v>
      </c>
      <c r="AJ57" s="1">
        <v>0.66496999599999995</v>
      </c>
      <c r="AK57" s="1">
        <v>0.28905103900000001</v>
      </c>
      <c r="AL57" s="1">
        <v>0.45734352499999997</v>
      </c>
      <c r="AM57" s="1">
        <v>0.44758107899999999</v>
      </c>
      <c r="AN57" s="1">
        <f t="shared" si="5"/>
        <v>0.78344788236728857</v>
      </c>
      <c r="AO57" s="1">
        <f t="shared" si="6"/>
        <v>0.20161090462057629</v>
      </c>
      <c r="AP57" s="1">
        <f t="shared" si="7"/>
        <v>3.0079694588760373</v>
      </c>
      <c r="AQ57" s="1">
        <f t="shared" si="8"/>
        <v>11.911706957123963</v>
      </c>
      <c r="AR57" s="1">
        <f t="shared" si="9"/>
        <v>0.50116786302023086</v>
      </c>
      <c r="AS57" s="1">
        <f t="shared" si="10"/>
        <v>0.57838888890000006</v>
      </c>
      <c r="AT57" s="1">
        <f t="shared" si="11"/>
        <v>0.82961341429172131</v>
      </c>
      <c r="AU57" s="1">
        <f t="shared" si="12"/>
        <v>0.59870050059293678</v>
      </c>
      <c r="AV57" s="1">
        <f t="shared" si="13"/>
        <v>1.056855055407063</v>
      </c>
      <c r="AW57" s="1">
        <f t="shared" si="14"/>
        <v>1.4785974116615337</v>
      </c>
      <c r="AX57" s="1">
        <f t="shared" si="33"/>
        <v>9.011311745713634</v>
      </c>
      <c r="AY57" s="1">
        <f t="shared" si="34"/>
        <v>5.6344289946555595</v>
      </c>
      <c r="AZ57" s="1">
        <f t="shared" si="35"/>
        <v>5.2716574049083382</v>
      </c>
      <c r="BA57" s="1">
        <f t="shared" si="36"/>
        <v>6.414775036217053</v>
      </c>
      <c r="BB57" s="1">
        <f t="shared" si="37"/>
        <v>6.0730840137249942</v>
      </c>
      <c r="BC57" s="1">
        <f t="shared" si="38"/>
        <v>4.3333722291467192</v>
      </c>
      <c r="BD57" s="1">
        <f t="shared" si="39"/>
        <v>4.8915751839881407</v>
      </c>
      <c r="BE57" s="1">
        <f t="shared" si="15"/>
        <v>0.76709874583975346</v>
      </c>
      <c r="BF57" s="1">
        <f t="shared" si="16"/>
        <v>0.71770924571731942</v>
      </c>
      <c r="BG57" s="1">
        <f t="shared" si="17"/>
        <v>0.87333887600567306</v>
      </c>
      <c r="BH57" s="1">
        <f t="shared" si="18"/>
        <v>0.82681938750613171</v>
      </c>
      <c r="BI57" s="1">
        <f t="shared" si="19"/>
        <v>0.58996650865390377</v>
      </c>
      <c r="BJ57" s="1">
        <f t="shared" si="20"/>
        <v>0.66596299152538152</v>
      </c>
      <c r="BK57" s="1">
        <f t="shared" si="21"/>
        <v>0.23955919641058249</v>
      </c>
      <c r="BL57" s="2">
        <f t="shared" si="22"/>
        <v>1.7499999999999996</v>
      </c>
      <c r="BM57" s="2">
        <f t="shared" si="23"/>
        <v>1.63732659819481</v>
      </c>
      <c r="BN57" s="2">
        <f t="shared" si="24"/>
        <v>1.9923680507870334</v>
      </c>
      <c r="BO57" s="2">
        <f t="shared" si="25"/>
        <v>1.8862420724619382</v>
      </c>
      <c r="BP57" s="2">
        <f t="shared" si="26"/>
        <v>1.3459041560732883</v>
      </c>
      <c r="BQ57" s="2">
        <f t="shared" si="27"/>
        <v>1.5192766791628627</v>
      </c>
      <c r="BR57" s="2">
        <f t="shared" si="28"/>
        <v>0.54651190083694379</v>
      </c>
      <c r="BS57" s="1">
        <f t="shared" si="40"/>
        <v>12.853952368091903</v>
      </c>
      <c r="BT57" s="1">
        <f t="shared" si="41"/>
        <v>12.026353202403451</v>
      </c>
      <c r="BU57" s="1">
        <f t="shared" si="42"/>
        <v>14.634173728299794</v>
      </c>
      <c r="BV57" s="1">
        <f t="shared" si="43"/>
        <v>13.854666145209551</v>
      </c>
      <c r="BW57" s="1">
        <f t="shared" si="44"/>
        <v>9.885821665247418</v>
      </c>
      <c r="BX57" s="1">
        <f t="shared" si="45"/>
        <v>11.159262895949876</v>
      </c>
      <c r="BY57" s="1">
        <f t="shared" si="29"/>
        <v>4.0141931096876808</v>
      </c>
    </row>
    <row r="58" spans="1:77" x14ac:dyDescent="0.25">
      <c r="A58" s="1">
        <v>20130201</v>
      </c>
      <c r="B58" s="1">
        <v>2013</v>
      </c>
      <c r="C58" s="1">
        <v>2</v>
      </c>
      <c r="D58" s="1">
        <v>10.965</v>
      </c>
      <c r="E58" s="1">
        <v>161.221</v>
      </c>
      <c r="F58" s="1">
        <f t="shared" si="30"/>
        <v>6.6861573120000006</v>
      </c>
      <c r="G58" s="1">
        <v>216.761</v>
      </c>
      <c r="H58" s="1">
        <v>5.2110000000000003</v>
      </c>
      <c r="I58" s="1">
        <v>325.42004170000001</v>
      </c>
      <c r="J58" s="1">
        <v>31.94970833</v>
      </c>
      <c r="K58" s="1">
        <f t="shared" si="31"/>
        <v>4.217443740432E-3</v>
      </c>
      <c r="L58" s="1">
        <f t="shared" si="32"/>
        <v>4.1406821995679997E-4</v>
      </c>
      <c r="M58" s="1">
        <f t="shared" si="0"/>
        <v>3.8033755204752002E-3</v>
      </c>
      <c r="N58" s="1">
        <f t="shared" si="1"/>
        <v>9.8179903619623921E-2</v>
      </c>
      <c r="O58" s="1">
        <f t="shared" si="2"/>
        <v>0.65644628047780385</v>
      </c>
      <c r="P58" s="1">
        <f t="shared" si="3"/>
        <v>6.0297110315221971</v>
      </c>
      <c r="Q58" s="1">
        <v>29.443200000000001</v>
      </c>
      <c r="R58" s="1">
        <v>13.2742</v>
      </c>
      <c r="S58" s="1">
        <v>0.68925543199999995</v>
      </c>
      <c r="T58" s="1">
        <v>3.88097</v>
      </c>
      <c r="U58" s="1">
        <v>1.178430292</v>
      </c>
      <c r="V58" s="1">
        <v>7.0555556000000005E-2</v>
      </c>
      <c r="W58" s="1">
        <v>0.23142222200000001</v>
      </c>
      <c r="X58" s="1">
        <v>2.9677777999999998E-2</v>
      </c>
      <c r="Y58" s="1">
        <v>0.23261111100000001</v>
      </c>
      <c r="Z58" s="1">
        <v>0.53271027800000004</v>
      </c>
      <c r="AA58" s="1">
        <v>-2.5620769999999998E-3</v>
      </c>
      <c r="AB58" s="1">
        <v>0.94444444400000005</v>
      </c>
      <c r="AC58" s="1">
        <v>0.49256074500000002</v>
      </c>
      <c r="AD58" s="1">
        <v>0.25622690399999998</v>
      </c>
      <c r="AE58" s="1">
        <f t="shared" si="4"/>
        <v>0.11273273661777608</v>
      </c>
      <c r="AF58" s="1">
        <v>0.92155663099999996</v>
      </c>
      <c r="AG58" s="1">
        <v>0.89271122800000002</v>
      </c>
      <c r="AH58" s="1">
        <v>0.48790841299999999</v>
      </c>
      <c r="AI58" s="1">
        <v>1</v>
      </c>
      <c r="AJ58" s="1">
        <v>0.63128982499999997</v>
      </c>
      <c r="AK58" s="1">
        <v>0.98160332299999997</v>
      </c>
      <c r="AL58" s="1">
        <v>0.775336095</v>
      </c>
      <c r="AM58" s="1">
        <v>0.68925543199999995</v>
      </c>
      <c r="AN58" s="1">
        <f t="shared" si="5"/>
        <v>0.74377309571371242</v>
      </c>
      <c r="AO58" s="1">
        <f t="shared" si="6"/>
        <v>0.22199502747232058</v>
      </c>
      <c r="AP58" s="1">
        <f t="shared" si="7"/>
        <v>1.4842936761616974</v>
      </c>
      <c r="AQ58" s="1">
        <f t="shared" si="8"/>
        <v>5.2018636358383032</v>
      </c>
      <c r="AR58" s="1">
        <f t="shared" si="9"/>
        <v>0.28121652516664036</v>
      </c>
      <c r="AS58" s="1">
        <f t="shared" si="10"/>
        <v>0.56061111110000006</v>
      </c>
      <c r="AT58" s="1">
        <f t="shared" si="11"/>
        <v>0.6954735782814343</v>
      </c>
      <c r="AU58" s="1">
        <f t="shared" si="12"/>
        <v>0.29539573995973673</v>
      </c>
      <c r="AV58" s="1">
        <f t="shared" si="13"/>
        <v>0.64904870404026327</v>
      </c>
      <c r="AW58" s="1">
        <f t="shared" si="14"/>
        <v>0.55795933340108506</v>
      </c>
      <c r="AX58" s="1">
        <f t="shared" si="33"/>
        <v>3.9848191221776821</v>
      </c>
      <c r="AY58" s="1">
        <f t="shared" si="34"/>
        <v>4.1180011882499299</v>
      </c>
      <c r="AZ58" s="1">
        <f t="shared" si="35"/>
        <v>3.9593682296459187</v>
      </c>
      <c r="BA58" s="1">
        <f t="shared" si="36"/>
        <v>4.3758228162091237</v>
      </c>
      <c r="BB58" s="1">
        <f t="shared" si="37"/>
        <v>4.303335086123524</v>
      </c>
      <c r="BC58" s="1">
        <f t="shared" si="38"/>
        <v>3.1674190410575656</v>
      </c>
      <c r="BD58" s="1">
        <f t="shared" si="39"/>
        <v>3.5090130932539858</v>
      </c>
      <c r="BE58" s="1">
        <f t="shared" si="15"/>
        <v>1.2504032093015678</v>
      </c>
      <c r="BF58" s="1">
        <f t="shared" si="16"/>
        <v>1.2022353843127276</v>
      </c>
      <c r="BG58" s="1">
        <f t="shared" si="17"/>
        <v>1.3286890028917675</v>
      </c>
      <c r="BH58" s="1">
        <f t="shared" si="18"/>
        <v>1.306678593911643</v>
      </c>
      <c r="BI58" s="1">
        <f t="shared" si="19"/>
        <v>0.96176536943264723</v>
      </c>
      <c r="BJ58" s="1">
        <f t="shared" si="20"/>
        <v>1.0654880930597022</v>
      </c>
      <c r="BK58" s="1">
        <f t="shared" si="21"/>
        <v>1.1784302921159284</v>
      </c>
      <c r="BL58" s="2">
        <f t="shared" si="22"/>
        <v>1.75</v>
      </c>
      <c r="BM58" s="2">
        <f t="shared" si="23"/>
        <v>1.6825867903221761</v>
      </c>
      <c r="BN58" s="2">
        <f t="shared" si="24"/>
        <v>1.859564768999092</v>
      </c>
      <c r="BO58" s="2">
        <f t="shared" si="25"/>
        <v>1.8287601329995304</v>
      </c>
      <c r="BP58" s="2">
        <f t="shared" si="26"/>
        <v>1.3460373293885326</v>
      </c>
      <c r="BQ58" s="2">
        <f t="shared" si="27"/>
        <v>1.4912023169678061</v>
      </c>
      <c r="BR58" s="2">
        <f t="shared" si="28"/>
        <v>1.6492704080268461</v>
      </c>
      <c r="BS58" s="1">
        <f t="shared" si="40"/>
        <v>5.763342596875356</v>
      </c>
      <c r="BT58" s="1">
        <f t="shared" si="41"/>
        <v>5.5413280694877614</v>
      </c>
      <c r="BU58" s="1">
        <f t="shared" si="42"/>
        <v>6.1241764827549412</v>
      </c>
      <c r="BV58" s="1">
        <f t="shared" si="43"/>
        <v>6.022726385133506</v>
      </c>
      <c r="BW58" s="1">
        <f t="shared" si="44"/>
        <v>4.4329567299710142</v>
      </c>
      <c r="BX58" s="1">
        <f t="shared" si="45"/>
        <v>4.9110341908227335</v>
      </c>
      <c r="BY58" s="1">
        <f t="shared" si="29"/>
        <v>5.431605940769785</v>
      </c>
    </row>
    <row r="59" spans="1:77" x14ac:dyDescent="0.25">
      <c r="A59" s="1">
        <v>20030712</v>
      </c>
      <c r="B59" s="1">
        <v>2003</v>
      </c>
      <c r="C59" s="1">
        <v>7</v>
      </c>
      <c r="D59" s="1">
        <v>26.023</v>
      </c>
      <c r="E59" s="1">
        <v>353.07</v>
      </c>
      <c r="F59" s="1">
        <f t="shared" si="30"/>
        <v>14.64251904</v>
      </c>
      <c r="G59" s="1">
        <v>478.97399999999999</v>
      </c>
      <c r="H59" s="1">
        <v>23.727</v>
      </c>
      <c r="I59" s="1">
        <v>739.53979170000002</v>
      </c>
      <c r="J59" s="1">
        <v>72.790466670000001</v>
      </c>
      <c r="K59" s="1">
        <f t="shared" si="31"/>
        <v>9.5844357004320011E-3</v>
      </c>
      <c r="L59" s="1">
        <f t="shared" si="32"/>
        <v>9.4336444804320001E-4</v>
      </c>
      <c r="M59" s="1">
        <f t="shared" si="0"/>
        <v>8.641071252388801E-3</v>
      </c>
      <c r="N59" s="1">
        <f t="shared" si="1"/>
        <v>9.842670737523751E-2</v>
      </c>
      <c r="O59" s="1">
        <f t="shared" si="2"/>
        <v>1.4412149367864235</v>
      </c>
      <c r="P59" s="1">
        <f t="shared" si="3"/>
        <v>13.201304103213577</v>
      </c>
      <c r="Q59" s="1">
        <v>3.1585800000000002</v>
      </c>
      <c r="R59" s="1">
        <v>110.09399999999999</v>
      </c>
      <c r="S59" s="1">
        <v>2.7889695999999999E-2</v>
      </c>
      <c r="T59" s="1">
        <v>9.3510300000000005E-2</v>
      </c>
      <c r="U59" s="1">
        <v>2.5829324000000001E-2</v>
      </c>
      <c r="V59" s="1">
        <v>0.13888888899999999</v>
      </c>
      <c r="W59" s="1">
        <v>0.27874444399999998</v>
      </c>
      <c r="X59" s="1">
        <v>6.7233333000000006E-2</v>
      </c>
      <c r="Y59" s="1">
        <v>0.330977778</v>
      </c>
      <c r="Z59" s="1">
        <v>0.33487641899999998</v>
      </c>
      <c r="AA59" s="1">
        <v>-8.5667427000000004E-2</v>
      </c>
      <c r="AB59" s="1">
        <v>0.83333333300000001</v>
      </c>
      <c r="AC59" s="1">
        <v>0.24724676000000001</v>
      </c>
      <c r="AD59" s="1">
        <v>0.26286186700000003</v>
      </c>
      <c r="AE59" s="1">
        <f t="shared" si="4"/>
        <v>0.12105035351635957</v>
      </c>
      <c r="AF59" s="1">
        <v>0.65315991799999995</v>
      </c>
      <c r="AG59" s="1">
        <v>2.4930662579999998</v>
      </c>
      <c r="AH59" s="1">
        <v>0.87530229000000004</v>
      </c>
      <c r="AI59" s="1">
        <v>0.39554386000000002</v>
      </c>
      <c r="AJ59" s="1">
        <v>0.57869150199999997</v>
      </c>
      <c r="AK59" s="1">
        <v>0.19243901099999999</v>
      </c>
      <c r="AL59" s="1">
        <v>0</v>
      </c>
      <c r="AM59" s="1">
        <v>2.7889695999999999E-2</v>
      </c>
      <c r="AN59" s="1">
        <f t="shared" si="5"/>
        <v>0.73713813275877182</v>
      </c>
      <c r="AO59" s="1">
        <f t="shared" si="6"/>
        <v>0.22614588752981613</v>
      </c>
      <c r="AP59" s="1">
        <f t="shared" si="7"/>
        <v>3.3113454639730313</v>
      </c>
      <c r="AQ59" s="1">
        <f t="shared" si="8"/>
        <v>11.331173576026968</v>
      </c>
      <c r="AR59" s="1">
        <f t="shared" si="9"/>
        <v>0.51123959659988227</v>
      </c>
      <c r="AS59" s="1">
        <f t="shared" si="10"/>
        <v>0.55783333332500007</v>
      </c>
      <c r="AT59" s="1">
        <f t="shared" si="11"/>
        <v>1.6906461467543739</v>
      </c>
      <c r="AU59" s="1">
        <f t="shared" si="12"/>
        <v>0.46045934339840822</v>
      </c>
      <c r="AV59" s="1">
        <f t="shared" si="13"/>
        <v>0.37287398960159179</v>
      </c>
      <c r="AW59" s="1">
        <f t="shared" si="14"/>
        <v>0.7051720774126139</v>
      </c>
      <c r="AX59" s="1">
        <f t="shared" si="33"/>
        <v>6.603832201127612</v>
      </c>
      <c r="AY59" s="1">
        <f t="shared" si="34"/>
        <v>0</v>
      </c>
      <c r="AZ59" s="1">
        <f t="shared" si="35"/>
        <v>0</v>
      </c>
      <c r="BA59" s="1">
        <f t="shared" si="36"/>
        <v>0</v>
      </c>
      <c r="BB59" s="1">
        <f t="shared" si="37"/>
        <v>0</v>
      </c>
      <c r="BC59" s="1">
        <f t="shared" si="38"/>
        <v>0</v>
      </c>
      <c r="BD59" s="1">
        <f t="shared" si="39"/>
        <v>0</v>
      </c>
      <c r="BE59" s="1">
        <f t="shared" si="15"/>
        <v>0</v>
      </c>
      <c r="BF59" s="1">
        <f t="shared" si="16"/>
        <v>0</v>
      </c>
      <c r="BG59" s="1">
        <f t="shared" si="17"/>
        <v>0</v>
      </c>
      <c r="BH59" s="1">
        <f t="shared" si="18"/>
        <v>0</v>
      </c>
      <c r="BI59" s="1">
        <f t="shared" si="19"/>
        <v>0</v>
      </c>
      <c r="BJ59" s="1">
        <f t="shared" si="20"/>
        <v>0</v>
      </c>
      <c r="BK59" s="1">
        <f t="shared" si="21"/>
        <v>2.5829324217333961E-2</v>
      </c>
      <c r="BL59" s="2" t="e">
        <f t="shared" si="22"/>
        <v>#DIV/0!</v>
      </c>
      <c r="BM59" s="2" t="e">
        <f t="shared" si="23"/>
        <v>#DIV/0!</v>
      </c>
      <c r="BN59" s="2" t="e">
        <f t="shared" si="24"/>
        <v>#DIV/0!</v>
      </c>
      <c r="BO59" s="2" t="e">
        <f t="shared" si="25"/>
        <v>#DIV/0!</v>
      </c>
      <c r="BP59" s="2" t="e">
        <f t="shared" si="26"/>
        <v>#DIV/0!</v>
      </c>
      <c r="BQ59" s="2" t="e">
        <f t="shared" si="27"/>
        <v>#DIV/0!</v>
      </c>
      <c r="BR59" s="2" t="e">
        <f t="shared" si="28"/>
        <v>#DIV/0!</v>
      </c>
      <c r="BS59" s="1" t="e">
        <f t="shared" si="40"/>
        <v>#DIV/0!</v>
      </c>
      <c r="BT59" s="1" t="e">
        <f t="shared" si="41"/>
        <v>#DIV/0!</v>
      </c>
      <c r="BU59" s="1" t="e">
        <f t="shared" si="42"/>
        <v>#DIV/0!</v>
      </c>
      <c r="BV59" s="1" t="e">
        <f t="shared" si="43"/>
        <v>#DIV/0!</v>
      </c>
      <c r="BW59" s="1" t="e">
        <f t="shared" si="44"/>
        <v>#DIV/0!</v>
      </c>
      <c r="BX59" s="1" t="e">
        <f t="shared" si="45"/>
        <v>#DIV/0!</v>
      </c>
      <c r="BY59" s="1" t="e">
        <f t="shared" si="29"/>
        <v>#DIV/0!</v>
      </c>
    </row>
    <row r="60" spans="1:77" x14ac:dyDescent="0.25">
      <c r="A60" s="1">
        <v>20050522</v>
      </c>
      <c r="B60" s="1">
        <v>2005</v>
      </c>
      <c r="C60" s="1">
        <v>5</v>
      </c>
      <c r="D60" s="1">
        <v>20.550999999999998</v>
      </c>
      <c r="E60" s="1">
        <v>346.98399999999998</v>
      </c>
      <c r="F60" s="1">
        <f t="shared" si="30"/>
        <v>14.390120447999999</v>
      </c>
      <c r="G60" s="1">
        <v>471.62599999999998</v>
      </c>
      <c r="H60" s="1">
        <v>12.907</v>
      </c>
      <c r="I60" s="1">
        <v>735.88989579999998</v>
      </c>
      <c r="J60" s="1">
        <v>73.001499999999993</v>
      </c>
      <c r="K60" s="1">
        <f t="shared" si="31"/>
        <v>9.5371330495679987E-3</v>
      </c>
      <c r="L60" s="1">
        <f t="shared" si="32"/>
        <v>9.4609943999999981E-4</v>
      </c>
      <c r="M60" s="1">
        <f t="shared" si="0"/>
        <v>8.5910336095679982E-3</v>
      </c>
      <c r="N60" s="1">
        <f t="shared" si="1"/>
        <v>9.9201661031965482E-2</v>
      </c>
      <c r="O60" s="1">
        <f t="shared" si="2"/>
        <v>1.4275238508916512</v>
      </c>
      <c r="P60" s="1">
        <f t="shared" si="3"/>
        <v>12.962596597108348</v>
      </c>
      <c r="Q60" s="1">
        <v>105.94199999999999</v>
      </c>
      <c r="R60" s="1">
        <v>44.793399999999998</v>
      </c>
      <c r="S60" s="1">
        <v>0.702834238</v>
      </c>
      <c r="T60" s="1">
        <v>4.0683100000000003</v>
      </c>
      <c r="U60" s="1">
        <v>0.46768408</v>
      </c>
      <c r="V60" s="1">
        <v>6.2877777999999995E-2</v>
      </c>
      <c r="W60" s="1">
        <v>0.27067777799999998</v>
      </c>
      <c r="X60" s="1">
        <v>3.1255555999999997E-2</v>
      </c>
      <c r="Y60" s="1">
        <v>0.19032222200000001</v>
      </c>
      <c r="Z60" s="1">
        <v>0.62298467599999996</v>
      </c>
      <c r="AA60" s="1">
        <v>0.17430706300000001</v>
      </c>
      <c r="AB60" s="1">
        <v>2.0222222219999999</v>
      </c>
      <c r="AC60" s="1">
        <v>0.60450099800000001</v>
      </c>
      <c r="AD60" s="1">
        <v>0.264281443</v>
      </c>
      <c r="AE60" s="1">
        <f t="shared" si="4"/>
        <v>0.12282993982700265</v>
      </c>
      <c r="AF60" s="1">
        <v>0.95106354699999995</v>
      </c>
      <c r="AG60" s="1">
        <v>1.3747998429999999</v>
      </c>
      <c r="AH60" s="1">
        <v>0.734525341</v>
      </c>
      <c r="AI60" s="1">
        <v>0.77519298199999997</v>
      </c>
      <c r="AJ60" s="1">
        <v>0.743232318</v>
      </c>
      <c r="AK60" s="1">
        <v>0.49866736900000003</v>
      </c>
      <c r="AL60" s="1">
        <v>0.79320294499999999</v>
      </c>
      <c r="AM60" s="1">
        <v>0.702834238</v>
      </c>
      <c r="AN60" s="1">
        <f t="shared" si="5"/>
        <v>0.73571855665294106</v>
      </c>
      <c r="AO60" s="1">
        <f t="shared" si="6"/>
        <v>0.22706283366333535</v>
      </c>
      <c r="AP60" s="1">
        <f t="shared" si="7"/>
        <v>3.2674615256795847</v>
      </c>
      <c r="AQ60" s="1">
        <f t="shared" si="8"/>
        <v>11.122658922320415</v>
      </c>
      <c r="AR60" s="1">
        <f t="shared" si="9"/>
        <v>0.44553613144543303</v>
      </c>
      <c r="AS60" s="1">
        <f t="shared" si="10"/>
        <v>0.58755555555000005</v>
      </c>
      <c r="AT60" s="1">
        <f t="shared" si="11"/>
        <v>0.6943519455943975</v>
      </c>
      <c r="AU60" s="1">
        <f t="shared" si="12"/>
        <v>0.64065831958175479</v>
      </c>
      <c r="AV60" s="1">
        <f t="shared" si="13"/>
        <v>1.3815639024182451</v>
      </c>
      <c r="AW60" s="1">
        <f t="shared" si="14"/>
        <v>1.8275655793076546</v>
      </c>
      <c r="AX60" s="1">
        <f t="shared" si="33"/>
        <v>8.7992990530582489</v>
      </c>
      <c r="AY60" s="1">
        <f t="shared" si="34"/>
        <v>11.484004500093796</v>
      </c>
      <c r="AZ60" s="1">
        <f t="shared" si="35"/>
        <v>11.101916874007422</v>
      </c>
      <c r="BA60" s="1">
        <f t="shared" si="36"/>
        <v>11.82807381863249</v>
      </c>
      <c r="BB60" s="1">
        <f t="shared" si="37"/>
        <v>10.589939338966577</v>
      </c>
      <c r="BC60" s="1">
        <f t="shared" si="38"/>
        <v>8.8232643493229919</v>
      </c>
      <c r="BD60" s="1">
        <f t="shared" si="39"/>
        <v>8.3671174746983468</v>
      </c>
      <c r="BE60" s="1">
        <f t="shared" si="15"/>
        <v>1.3201762111344553</v>
      </c>
      <c r="BF60" s="1">
        <f t="shared" si="16"/>
        <v>1.2762522476316591</v>
      </c>
      <c r="BG60" s="1">
        <f t="shared" si="17"/>
        <v>1.3597296725870622</v>
      </c>
      <c r="BH60" s="1">
        <f t="shared" si="18"/>
        <v>1.2173964223495757</v>
      </c>
      <c r="BI60" s="1">
        <f t="shared" si="19"/>
        <v>1.0143033032102873</v>
      </c>
      <c r="BJ60" s="1">
        <f t="shared" si="20"/>
        <v>0.96186564937116981</v>
      </c>
      <c r="BK60" s="1">
        <f t="shared" si="21"/>
        <v>0.46768408018967161</v>
      </c>
      <c r="BL60" s="2">
        <f t="shared" si="22"/>
        <v>1.75</v>
      </c>
      <c r="BM60" s="2">
        <f t="shared" si="23"/>
        <v>1.6917752452425727</v>
      </c>
      <c r="BN60" s="2">
        <f t="shared" si="24"/>
        <v>1.8024313019415652</v>
      </c>
      <c r="BO60" s="2">
        <f t="shared" si="25"/>
        <v>1.6137571038952612</v>
      </c>
      <c r="BP60" s="2">
        <f t="shared" si="26"/>
        <v>1.3445408011803828</v>
      </c>
      <c r="BQ60" s="2">
        <f t="shared" si="27"/>
        <v>1.2750304635114444</v>
      </c>
      <c r="BR60" s="2">
        <f t="shared" si="28"/>
        <v>0.61995295281727314</v>
      </c>
      <c r="BS60" s="1">
        <f t="shared" si="40"/>
        <v>15.222973801273362</v>
      </c>
      <c r="BT60" s="1">
        <f t="shared" si="41"/>
        <v>14.716485849125998</v>
      </c>
      <c r="BU60" s="1">
        <f t="shared" si="42"/>
        <v>15.679065421743708</v>
      </c>
      <c r="BV60" s="1">
        <f t="shared" si="43"/>
        <v>14.037818350980762</v>
      </c>
      <c r="BW60" s="1">
        <f t="shared" si="44"/>
        <v>11.695948223492611</v>
      </c>
      <c r="BX60" s="1">
        <f t="shared" si="45"/>
        <v>11.091288766777229</v>
      </c>
      <c r="BY60" s="1">
        <f t="shared" si="29"/>
        <v>5.3928728907196612</v>
      </c>
    </row>
    <row r="61" spans="1:77" x14ac:dyDescent="0.25">
      <c r="A61" s="1">
        <v>20130323</v>
      </c>
      <c r="B61" s="1">
        <v>2013</v>
      </c>
      <c r="C61" s="1">
        <v>3</v>
      </c>
      <c r="D61" s="1">
        <v>9.4359999999999999</v>
      </c>
      <c r="E61" s="1">
        <v>275.96300000000002</v>
      </c>
      <c r="F61" s="1">
        <f t="shared" si="30"/>
        <v>11.444737536000002</v>
      </c>
      <c r="G61" s="1">
        <v>350.923</v>
      </c>
      <c r="H61" s="1">
        <v>6.452</v>
      </c>
      <c r="I61" s="1">
        <v>574.30951059999995</v>
      </c>
      <c r="J61" s="1">
        <v>57.606250000000003</v>
      </c>
      <c r="K61" s="1">
        <f t="shared" si="31"/>
        <v>7.443051257375999E-3</v>
      </c>
      <c r="L61" s="1">
        <f t="shared" si="32"/>
        <v>7.46577E-4</v>
      </c>
      <c r="M61" s="1">
        <f t="shared" si="0"/>
        <v>6.696474257375999E-3</v>
      </c>
      <c r="N61" s="1">
        <f t="shared" si="1"/>
        <v>0.10030523426264849</v>
      </c>
      <c r="O61" s="1">
        <f t="shared" si="2"/>
        <v>1.1479670796230066</v>
      </c>
      <c r="P61" s="1">
        <f t="shared" si="3"/>
        <v>10.296770456376995</v>
      </c>
      <c r="Q61" s="1">
        <v>62.813600000000001</v>
      </c>
      <c r="R61" s="1">
        <v>40.967700000000001</v>
      </c>
      <c r="S61" s="1">
        <v>0.60524969299999998</v>
      </c>
      <c r="T61" s="1">
        <v>5.3060499999999999</v>
      </c>
      <c r="U61" s="1">
        <v>0.71279072499999996</v>
      </c>
      <c r="V61" s="1">
        <v>5.3199999999999997E-2</v>
      </c>
      <c r="W61" s="1">
        <v>0.25976666700000001</v>
      </c>
      <c r="X61" s="1">
        <v>2.7233332999999998E-2</v>
      </c>
      <c r="Y61" s="1">
        <v>0.22742222200000001</v>
      </c>
      <c r="Z61" s="1">
        <v>0.660027692</v>
      </c>
      <c r="AA61" s="1">
        <v>6.6389948000000004E-2</v>
      </c>
      <c r="AB61" s="1">
        <v>1.8444444440000001</v>
      </c>
      <c r="AC61" s="1">
        <v>0.65043433799999995</v>
      </c>
      <c r="AD61" s="1">
        <v>0.21360811299999999</v>
      </c>
      <c r="AE61" s="1">
        <f t="shared" si="4"/>
        <v>5.9305644979315515E-2</v>
      </c>
      <c r="AF61" s="1">
        <v>0.87844188400000001</v>
      </c>
      <c r="AG61" s="1">
        <v>0.81471911900000005</v>
      </c>
      <c r="AH61" s="1">
        <v>0.448572164</v>
      </c>
      <c r="AI61" s="1">
        <v>1</v>
      </c>
      <c r="AJ61" s="1">
        <v>0.67493034699999999</v>
      </c>
      <c r="AK61" s="1">
        <v>0.88005048799999996</v>
      </c>
      <c r="AL61" s="1">
        <v>0.664802228</v>
      </c>
      <c r="AM61" s="1">
        <v>0.60524969299999998</v>
      </c>
      <c r="AN61" s="1">
        <f t="shared" si="5"/>
        <v>0.78639188653921233</v>
      </c>
      <c r="AO61" s="1">
        <f t="shared" si="6"/>
        <v>0.20038500259754866</v>
      </c>
      <c r="AP61" s="1">
        <f t="shared" si="7"/>
        <v>2.2933537608796231</v>
      </c>
      <c r="AQ61" s="1">
        <f t="shared" si="8"/>
        <v>9.1513837751203795</v>
      </c>
      <c r="AR61" s="1">
        <f t="shared" si="9"/>
        <v>0.40834208983488818</v>
      </c>
      <c r="AS61" s="1">
        <f t="shared" si="10"/>
        <v>0.58311111110000002</v>
      </c>
      <c r="AT61" s="1">
        <f t="shared" si="11"/>
        <v>0.55245454562850693</v>
      </c>
      <c r="AU61" s="1">
        <f t="shared" si="12"/>
        <v>0.49317621222935681</v>
      </c>
      <c r="AV61" s="1">
        <f t="shared" si="13"/>
        <v>1.3512682317706433</v>
      </c>
      <c r="AW61" s="1">
        <f t="shared" si="14"/>
        <v>1.406935611586781</v>
      </c>
      <c r="AX61" s="1">
        <f t="shared" si="33"/>
        <v>7.2822094089332055</v>
      </c>
      <c r="AY61" s="1">
        <f t="shared" si="34"/>
        <v>7.6076907029214533</v>
      </c>
      <c r="AZ61" s="1">
        <f t="shared" si="35"/>
        <v>7.103270973829261</v>
      </c>
      <c r="BA61" s="1">
        <f t="shared" si="36"/>
        <v>7.3546446356341182</v>
      </c>
      <c r="BB61" s="1">
        <f t="shared" si="37"/>
        <v>6.7127712820336738</v>
      </c>
      <c r="BC61" s="1">
        <f t="shared" si="38"/>
        <v>5.8421088606129121</v>
      </c>
      <c r="BD61" s="1">
        <f t="shared" si="39"/>
        <v>5.3438941999417455</v>
      </c>
      <c r="BE61" s="1">
        <f t="shared" si="15"/>
        <v>1.0219827128905057</v>
      </c>
      <c r="BF61" s="1">
        <f t="shared" si="16"/>
        <v>0.9542212510614686</v>
      </c>
      <c r="BG61" s="1">
        <f t="shared" si="17"/>
        <v>0.98798965028699126</v>
      </c>
      <c r="BH61" s="1">
        <f t="shared" si="18"/>
        <v>0.90176329108540021</v>
      </c>
      <c r="BI61" s="1">
        <f t="shared" si="19"/>
        <v>0.7848024447258457</v>
      </c>
      <c r="BJ61" s="1">
        <f t="shared" si="20"/>
        <v>0.71787454368499326</v>
      </c>
      <c r="BK61" s="1">
        <f t="shared" si="21"/>
        <v>0.71279072526572129</v>
      </c>
      <c r="BL61" s="2">
        <f t="shared" si="22"/>
        <v>1.75</v>
      </c>
      <c r="BM61" s="2">
        <f t="shared" si="23"/>
        <v>1.6339681369311774</v>
      </c>
      <c r="BN61" s="2">
        <f t="shared" si="24"/>
        <v>1.6917917164294307</v>
      </c>
      <c r="BO61" s="2">
        <f t="shared" si="25"/>
        <v>1.5441413435811462</v>
      </c>
      <c r="BP61" s="2">
        <f t="shared" si="26"/>
        <v>1.3438625340205488</v>
      </c>
      <c r="BQ61" s="2">
        <f t="shared" si="27"/>
        <v>1.2292580252121494</v>
      </c>
      <c r="BR61" s="2">
        <f t="shared" si="28"/>
        <v>1.2205527094357571</v>
      </c>
      <c r="BS61" s="1">
        <f t="shared" si="40"/>
        <v>13.027087994920844</v>
      </c>
      <c r="BT61" s="1">
        <f t="shared" si="41"/>
        <v>12.163340971828182</v>
      </c>
      <c r="BU61" s="1">
        <f t="shared" si="42"/>
        <v>12.593782605145352</v>
      </c>
      <c r="BV61" s="1">
        <f t="shared" si="43"/>
        <v>11.494665805386797</v>
      </c>
      <c r="BW61" s="1">
        <f t="shared" si="44"/>
        <v>10.003780276436</v>
      </c>
      <c r="BX61" s="1">
        <f t="shared" si="45"/>
        <v>9.1506585502293127</v>
      </c>
      <c r="BY61" s="1">
        <f t="shared" si="29"/>
        <v>9.0858557418620922</v>
      </c>
    </row>
    <row r="62" spans="1:77" x14ac:dyDescent="0.25">
      <c r="A62" s="1">
        <v>20141107</v>
      </c>
      <c r="B62" s="1">
        <v>2014</v>
      </c>
      <c r="C62" s="1">
        <v>11</v>
      </c>
      <c r="D62" s="1">
        <v>16.207999999999998</v>
      </c>
      <c r="E62" s="1">
        <v>165.339</v>
      </c>
      <c r="F62" s="1">
        <f t="shared" si="30"/>
        <v>6.8569390080000003</v>
      </c>
      <c r="G62" s="1">
        <v>224.28</v>
      </c>
      <c r="H62" s="1">
        <v>9.8109999999999999</v>
      </c>
      <c r="I62" s="1">
        <v>339.9424583</v>
      </c>
      <c r="J62" s="1">
        <v>34.29827083</v>
      </c>
      <c r="K62" s="1">
        <f t="shared" si="31"/>
        <v>4.4056542595679992E-3</v>
      </c>
      <c r="L62" s="1">
        <f t="shared" si="32"/>
        <v>4.4450558995679998E-4</v>
      </c>
      <c r="M62" s="1">
        <f t="shared" si="0"/>
        <v>3.9611486696111992E-3</v>
      </c>
      <c r="N62" s="1">
        <f t="shared" si="1"/>
        <v>0.1008943425352643</v>
      </c>
      <c r="O62" s="1">
        <f t="shared" si="2"/>
        <v>0.69182635301656747</v>
      </c>
      <c r="P62" s="1">
        <f t="shared" si="3"/>
        <v>6.1651126549834325</v>
      </c>
      <c r="Q62" s="1">
        <v>12.6289</v>
      </c>
      <c r="R62" s="1">
        <v>25.476500000000001</v>
      </c>
      <c r="S62" s="1">
        <v>0.33142021900000002</v>
      </c>
      <c r="T62" s="1">
        <v>0.47688000000000003</v>
      </c>
      <c r="U62" s="1">
        <v>0.28164913600000002</v>
      </c>
      <c r="V62" s="1">
        <v>9.9644443999999999E-2</v>
      </c>
      <c r="W62" s="1">
        <v>0.199866667</v>
      </c>
      <c r="X62" s="1">
        <v>4.3422222000000003E-2</v>
      </c>
      <c r="Y62" s="1">
        <v>0.28573333299999998</v>
      </c>
      <c r="Z62" s="1">
        <v>0.33461938200000002</v>
      </c>
      <c r="AA62" s="1">
        <v>-0.176825918</v>
      </c>
      <c r="AB62" s="1">
        <v>0.47777777799999999</v>
      </c>
      <c r="AC62" s="1">
        <v>0.24692803399999999</v>
      </c>
      <c r="AD62" s="1">
        <v>0.262800963</v>
      </c>
      <c r="AE62" s="1">
        <f t="shared" si="4"/>
        <v>0.12097400401153316</v>
      </c>
      <c r="AF62" s="1">
        <v>0.99945237200000003</v>
      </c>
      <c r="AG62" s="1">
        <v>1.1192925149999999</v>
      </c>
      <c r="AH62" s="1">
        <v>0.622793928</v>
      </c>
      <c r="AI62" s="1">
        <v>0.88382456099999995</v>
      </c>
      <c r="AJ62" s="1">
        <v>0.52099625400000005</v>
      </c>
      <c r="AK62" s="1">
        <v>0.65483760899999999</v>
      </c>
      <c r="AL62" s="1">
        <v>0.30450028800000001</v>
      </c>
      <c r="AM62" s="1">
        <v>0.33142021900000002</v>
      </c>
      <c r="AN62" s="1">
        <f t="shared" si="5"/>
        <v>0.73719903691813804</v>
      </c>
      <c r="AO62" s="1">
        <f t="shared" si="6"/>
        <v>0.22610677642661781</v>
      </c>
      <c r="AP62" s="1">
        <f t="shared" si="7"/>
        <v>1.5504003752528106</v>
      </c>
      <c r="AQ62" s="1">
        <f t="shared" si="8"/>
        <v>5.3065386327471895</v>
      </c>
      <c r="AR62" s="1">
        <f t="shared" si="9"/>
        <v>0.29854226677234302</v>
      </c>
      <c r="AS62" s="1">
        <f t="shared" si="10"/>
        <v>0.54894444445000001</v>
      </c>
      <c r="AT62" s="1">
        <f t="shared" si="11"/>
        <v>1.047967360582599</v>
      </c>
      <c r="AU62" s="1">
        <f t="shared" si="12"/>
        <v>0.23963606191754819</v>
      </c>
      <c r="AV62" s="1">
        <f t="shared" si="13"/>
        <v>0.2381417160824518</v>
      </c>
      <c r="AW62" s="1">
        <f t="shared" si="14"/>
        <v>0.24757513168912143</v>
      </c>
      <c r="AX62" s="1">
        <f t="shared" si="33"/>
        <v>3.2331519109545552</v>
      </c>
      <c r="AY62" s="1">
        <f t="shared" si="34"/>
        <v>0.90175496990970661</v>
      </c>
      <c r="AZ62" s="1">
        <f t="shared" si="35"/>
        <v>0.87088214855049029</v>
      </c>
      <c r="BA62" s="1">
        <f t="shared" si="36"/>
        <v>1.2862256495700926</v>
      </c>
      <c r="BB62" s="1">
        <f t="shared" si="37"/>
        <v>1.4039750599320224</v>
      </c>
      <c r="BC62" s="1">
        <f t="shared" si="38"/>
        <v>0.69240871851502228</v>
      </c>
      <c r="BD62" s="1">
        <f t="shared" si="39"/>
        <v>1.1838297565312212</v>
      </c>
      <c r="BE62" s="1">
        <f t="shared" si="15"/>
        <v>0.53258368645349563</v>
      </c>
      <c r="BF62" s="1">
        <f t="shared" si="16"/>
        <v>0.51434995161490848</v>
      </c>
      <c r="BG62" s="1">
        <f t="shared" si="17"/>
        <v>0.75965514016260294</v>
      </c>
      <c r="BH62" s="1">
        <f t="shared" si="18"/>
        <v>0.82919888224429217</v>
      </c>
      <c r="BI62" s="1">
        <f t="shared" si="19"/>
        <v>0.40894211858482588</v>
      </c>
      <c r="BJ62" s="1">
        <f t="shared" si="20"/>
        <v>0.69917930802186024</v>
      </c>
      <c r="BK62" s="1">
        <f t="shared" si="21"/>
        <v>0.2816491362630073</v>
      </c>
      <c r="BL62" s="2">
        <f t="shared" si="22"/>
        <v>1.7500000000000004</v>
      </c>
      <c r="BM62" s="2">
        <f t="shared" si="23"/>
        <v>1.6900863436504949</v>
      </c>
      <c r="BN62" s="2">
        <f t="shared" si="24"/>
        <v>2.4961269545018934</v>
      </c>
      <c r="BO62" s="2">
        <f t="shared" si="25"/>
        <v>2.7246385513428963</v>
      </c>
      <c r="BP62" s="2">
        <f t="shared" si="26"/>
        <v>1.3437300573154802</v>
      </c>
      <c r="BQ62" s="2">
        <f t="shared" si="27"/>
        <v>2.2974113179959281</v>
      </c>
      <c r="BR62" s="2">
        <f t="shared" si="28"/>
        <v>0.92546204661734588</v>
      </c>
      <c r="BS62" s="1">
        <f t="shared" si="40"/>
        <v>2.9630483198808633</v>
      </c>
      <c r="BT62" s="1">
        <f t="shared" si="41"/>
        <v>2.8616042862898228</v>
      </c>
      <c r="BU62" s="1">
        <f t="shared" si="42"/>
        <v>4.2263684449978118</v>
      </c>
      <c r="BV62" s="1">
        <f t="shared" si="43"/>
        <v>4.6132775324795414</v>
      </c>
      <c r="BW62" s="1">
        <f t="shared" si="44"/>
        <v>2.2751640506868851</v>
      </c>
      <c r="BX62" s="1">
        <f t="shared" si="45"/>
        <v>3.889908997636065</v>
      </c>
      <c r="BY62" s="1">
        <f t="shared" si="29"/>
        <v>1.5669650070531609</v>
      </c>
    </row>
    <row r="63" spans="1:77" x14ac:dyDescent="0.25">
      <c r="A63" s="1">
        <v>20130212</v>
      </c>
      <c r="B63" s="1">
        <v>2013</v>
      </c>
      <c r="C63" s="1">
        <v>2</v>
      </c>
      <c r="D63" s="1">
        <v>8.7579999999999991</v>
      </c>
      <c r="E63" s="1">
        <v>178.851</v>
      </c>
      <c r="F63" s="1">
        <f t="shared" si="30"/>
        <v>7.4173086720000008</v>
      </c>
      <c r="G63" s="1">
        <v>242.74600000000001</v>
      </c>
      <c r="H63" s="1">
        <v>4.9950000000000001</v>
      </c>
      <c r="I63" s="1">
        <v>548.81368750000001</v>
      </c>
      <c r="J63" s="1">
        <v>55.616124999999997</v>
      </c>
      <c r="K63" s="1">
        <f t="shared" si="31"/>
        <v>7.1126253899999993E-3</v>
      </c>
      <c r="L63" s="1">
        <f t="shared" si="32"/>
        <v>7.2078497999999991E-4</v>
      </c>
      <c r="M63" s="1">
        <f t="shared" si="0"/>
        <v>6.3918404099999994E-3</v>
      </c>
      <c r="N63" s="1">
        <f t="shared" si="1"/>
        <v>0.10133880817249113</v>
      </c>
      <c r="O63" s="1">
        <f t="shared" si="2"/>
        <v>0.75166122066796304</v>
      </c>
      <c r="P63" s="1">
        <f t="shared" si="3"/>
        <v>6.6656474513320374</v>
      </c>
      <c r="Q63" s="1">
        <v>32.056600000000003</v>
      </c>
      <c r="R63" s="1">
        <v>13.6928</v>
      </c>
      <c r="S63" s="1">
        <v>0.70069990000000004</v>
      </c>
      <c r="T63" s="1">
        <v>4.1109</v>
      </c>
      <c r="U63" s="1">
        <v>0.952266006</v>
      </c>
      <c r="V63" s="1">
        <v>5.9944444E-2</v>
      </c>
      <c r="W63" s="1">
        <v>0.24345555599999999</v>
      </c>
      <c r="X63" s="1">
        <v>3.0811110999999999E-2</v>
      </c>
      <c r="Y63" s="1">
        <v>0.24621111100000001</v>
      </c>
      <c r="Z63" s="1">
        <v>0.60484875400000004</v>
      </c>
      <c r="AA63" s="1">
        <v>-5.6274100000000002E-3</v>
      </c>
      <c r="AB63" s="1">
        <v>1.1777777780000001</v>
      </c>
      <c r="AC63" s="1">
        <v>0.58201245499999998</v>
      </c>
      <c r="AD63" s="1">
        <v>0.26321751999999998</v>
      </c>
      <c r="AE63" s="1">
        <f t="shared" si="4"/>
        <v>0.12149620157954116</v>
      </c>
      <c r="AF63" s="1">
        <v>0.85690761100000001</v>
      </c>
      <c r="AG63" s="1">
        <v>0.77787004400000004</v>
      </c>
      <c r="AH63" s="1">
        <v>0.43112940599999999</v>
      </c>
      <c r="AI63" s="1">
        <v>1</v>
      </c>
      <c r="AJ63" s="1">
        <v>0.62934974099999996</v>
      </c>
      <c r="AK63" s="1">
        <v>1</v>
      </c>
      <c r="AL63" s="1">
        <v>0.79039460500000003</v>
      </c>
      <c r="AM63" s="1">
        <v>0.70069990000000004</v>
      </c>
      <c r="AN63" s="1">
        <f t="shared" si="5"/>
        <v>0.73678248045281891</v>
      </c>
      <c r="AO63" s="1">
        <f t="shared" si="6"/>
        <v>0.22637465385344457</v>
      </c>
      <c r="AP63" s="1">
        <f t="shared" si="7"/>
        <v>1.6790906831481529</v>
      </c>
      <c r="AQ63" s="1">
        <f t="shared" si="8"/>
        <v>5.7382179888518481</v>
      </c>
      <c r="AR63" s="1">
        <f t="shared" si="9"/>
        <v>0.29730841063608321</v>
      </c>
      <c r="AS63" s="1">
        <f t="shared" si="10"/>
        <v>0.56644444445000008</v>
      </c>
      <c r="AT63" s="1">
        <f t="shared" si="11"/>
        <v>0.65875166154280129</v>
      </c>
      <c r="AU63" s="1">
        <f t="shared" si="12"/>
        <v>0.3371958296407967</v>
      </c>
      <c r="AV63" s="1">
        <f t="shared" si="13"/>
        <v>0.84058194835920341</v>
      </c>
      <c r="AW63" s="1">
        <f t="shared" si="14"/>
        <v>0.75315989254030313</v>
      </c>
      <c r="AX63" s="1">
        <f t="shared" si="33"/>
        <v>4.4971696778790644</v>
      </c>
      <c r="AY63" s="1">
        <f t="shared" si="34"/>
        <v>5.1167552911163749</v>
      </c>
      <c r="AZ63" s="1">
        <f t="shared" si="35"/>
        <v>4.9429655556234824</v>
      </c>
      <c r="BA63" s="1">
        <f t="shared" si="36"/>
        <v>4.9838923513597573</v>
      </c>
      <c r="BB63" s="1">
        <f t="shared" si="37"/>
        <v>4.704856171673562</v>
      </c>
      <c r="BC63" s="1">
        <f t="shared" si="38"/>
        <v>3.926862796229488</v>
      </c>
      <c r="BD63" s="1">
        <f t="shared" si="39"/>
        <v>3.7929428766236977</v>
      </c>
      <c r="BE63" s="1">
        <f t="shared" si="15"/>
        <v>1.1852665172562176</v>
      </c>
      <c r="BF63" s="1">
        <f t="shared" si="16"/>
        <v>1.145009138741327</v>
      </c>
      <c r="BG63" s="1">
        <f t="shared" si="17"/>
        <v>1.1544895922484573</v>
      </c>
      <c r="BH63" s="1">
        <f t="shared" si="18"/>
        <v>1.0898524888365844</v>
      </c>
      <c r="BI63" s="1">
        <f t="shared" si="19"/>
        <v>0.90963486143470496</v>
      </c>
      <c r="BJ63" s="1">
        <f t="shared" si="20"/>
        <v>0.87861309321022618</v>
      </c>
      <c r="BK63" s="1">
        <f t="shared" si="21"/>
        <v>0.95226600620282909</v>
      </c>
      <c r="BL63" s="2">
        <f t="shared" si="22"/>
        <v>1.75</v>
      </c>
      <c r="BM63" s="2">
        <f t="shared" si="23"/>
        <v>1.6905615434373824</v>
      </c>
      <c r="BN63" s="2">
        <f t="shared" si="24"/>
        <v>1.7045590650039952</v>
      </c>
      <c r="BO63" s="2">
        <f t="shared" si="25"/>
        <v>1.6091248910659444</v>
      </c>
      <c r="BP63" s="2">
        <f t="shared" si="26"/>
        <v>1.3430405603591542</v>
      </c>
      <c r="BQ63" s="2">
        <f t="shared" si="27"/>
        <v>1.2972381238586193</v>
      </c>
      <c r="BR63" s="2">
        <f t="shared" si="28"/>
        <v>1.4059837906436978</v>
      </c>
      <c r="BS63" s="1">
        <f t="shared" si="40"/>
        <v>7.554690551946142</v>
      </c>
      <c r="BT63" s="1">
        <f t="shared" si="41"/>
        <v>7.2980967541085047</v>
      </c>
      <c r="BU63" s="1">
        <f t="shared" si="42"/>
        <v>7.3585235792113339</v>
      </c>
      <c r="BV63" s="1">
        <f t="shared" si="43"/>
        <v>6.9465374922498615</v>
      </c>
      <c r="BW63" s="1">
        <f t="shared" si="44"/>
        <v>5.7978604755575747</v>
      </c>
      <c r="BX63" s="1">
        <f t="shared" si="45"/>
        <v>5.6001329131080295</v>
      </c>
      <c r="BY63" s="1">
        <f t="shared" si="29"/>
        <v>6.0695842624944953</v>
      </c>
    </row>
    <row r="64" spans="1:77" x14ac:dyDescent="0.25">
      <c r="A64" s="1">
        <v>20100623</v>
      </c>
      <c r="B64" s="1">
        <v>2010</v>
      </c>
      <c r="C64" s="1">
        <v>6</v>
      </c>
      <c r="D64" s="1">
        <v>10.034000000000001</v>
      </c>
      <c r="E64" s="1">
        <v>363.399</v>
      </c>
      <c r="F64" s="1">
        <f t="shared" si="30"/>
        <v>15.070883328000001</v>
      </c>
      <c r="G64" s="1">
        <v>488.20299999999997</v>
      </c>
      <c r="H64" s="1">
        <v>4.9370000000000003</v>
      </c>
      <c r="I64" s="1">
        <v>793.15540420000002</v>
      </c>
      <c r="J64" s="1">
        <v>80.536718949999994</v>
      </c>
      <c r="K64" s="1">
        <f t="shared" si="31"/>
        <v>1.0279294038431998E-2</v>
      </c>
      <c r="L64" s="1">
        <f t="shared" si="32"/>
        <v>1.0437558775919997E-3</v>
      </c>
      <c r="M64" s="1">
        <f t="shared" si="0"/>
        <v>9.235538160839999E-3</v>
      </c>
      <c r="N64" s="1">
        <f t="shared" si="1"/>
        <v>0.10153964598051464</v>
      </c>
      <c r="O64" s="1">
        <f t="shared" si="2"/>
        <v>1.5302921577387603</v>
      </c>
      <c r="P64" s="1">
        <f t="shared" si="3"/>
        <v>13.540591170261241</v>
      </c>
      <c r="Q64" s="1">
        <v>133.166</v>
      </c>
      <c r="R64" s="1">
        <v>41.924900000000001</v>
      </c>
      <c r="S64" s="1">
        <v>0.76055351800000004</v>
      </c>
      <c r="T64" s="1">
        <v>12.6449</v>
      </c>
      <c r="U64" s="1">
        <v>2.1389446009999999</v>
      </c>
      <c r="V64" s="1">
        <v>0.148777778</v>
      </c>
      <c r="W64" s="1">
        <v>0.39403333299999999</v>
      </c>
      <c r="X64" s="1">
        <v>0.14564444400000001</v>
      </c>
      <c r="Y64" s="1">
        <v>0.23635555599999999</v>
      </c>
      <c r="Z64" s="1">
        <v>0.45182486100000002</v>
      </c>
      <c r="AA64" s="1">
        <v>0.25012778600000002</v>
      </c>
      <c r="AB64" s="1">
        <v>1.011111111</v>
      </c>
      <c r="AC64" s="1">
        <v>0.39226282800000001</v>
      </c>
      <c r="AD64" s="1">
        <v>0.25563955999999999</v>
      </c>
      <c r="AE64" s="1">
        <f t="shared" si="4"/>
        <v>0.11199643976432241</v>
      </c>
      <c r="AF64" s="1">
        <v>0.89623187000000004</v>
      </c>
      <c r="AG64" s="1">
        <v>0.84609320200000004</v>
      </c>
      <c r="AH64" s="1">
        <v>0.46395677899999999</v>
      </c>
      <c r="AI64" s="1">
        <v>1</v>
      </c>
      <c r="AJ64" s="1">
        <v>0.79122011800000003</v>
      </c>
      <c r="AK64" s="1">
        <v>1</v>
      </c>
      <c r="AL64" s="1">
        <v>0.86914936600000003</v>
      </c>
      <c r="AM64" s="1">
        <v>0.76055351800000004</v>
      </c>
      <c r="AN64" s="1">
        <f t="shared" si="5"/>
        <v>0.744360440226709</v>
      </c>
      <c r="AO64" s="1">
        <f t="shared" si="6"/>
        <v>0.22163821346714307</v>
      </c>
      <c r="AP64" s="1">
        <f t="shared" si="7"/>
        <v>3.3402836561896718</v>
      </c>
      <c r="AQ64" s="1">
        <f t="shared" si="8"/>
        <v>11.730599671810328</v>
      </c>
      <c r="AR64" s="1">
        <f t="shared" si="9"/>
        <v>0.51650717524131906</v>
      </c>
      <c r="AS64" s="1">
        <f t="shared" si="10"/>
        <v>0.56227777777499999</v>
      </c>
      <c r="AT64" s="1">
        <f t="shared" si="11"/>
        <v>1.4871286113805811</v>
      </c>
      <c r="AU64" s="1">
        <f t="shared" si="12"/>
        <v>0.51448646284119393</v>
      </c>
      <c r="AV64" s="1">
        <f t="shared" si="13"/>
        <v>0.49662464815880603</v>
      </c>
      <c r="AW64" s="1">
        <f t="shared" si="14"/>
        <v>0.89837380912379117</v>
      </c>
      <c r="AX64" s="1">
        <f t="shared" si="33"/>
        <v>7.4368185451849822</v>
      </c>
      <c r="AY64" s="1">
        <f t="shared" si="34"/>
        <v>8.0587690998425057</v>
      </c>
      <c r="AZ64" s="1">
        <f t="shared" si="35"/>
        <v>7.7452450374230821</v>
      </c>
      <c r="BA64" s="1">
        <f t="shared" si="36"/>
        <v>8.5000328226518764</v>
      </c>
      <c r="BB64" s="1">
        <f t="shared" si="37"/>
        <v>8.5681683356335103</v>
      </c>
      <c r="BC64" s="1">
        <f t="shared" si="38"/>
        <v>6.1822287843930512</v>
      </c>
      <c r="BD64" s="1">
        <f t="shared" si="39"/>
        <v>7.0643225620162715</v>
      </c>
      <c r="BE64" s="1">
        <f t="shared" si="15"/>
        <v>1.3631788827991154</v>
      </c>
      <c r="BF64" s="1">
        <f t="shared" si="16"/>
        <v>1.3101448057776131</v>
      </c>
      <c r="BG64" s="1">
        <f t="shared" si="17"/>
        <v>1.4378207271337311</v>
      </c>
      <c r="BH64" s="1">
        <f t="shared" si="18"/>
        <v>1.4493461711952893</v>
      </c>
      <c r="BI64" s="1">
        <f t="shared" si="19"/>
        <v>1.045753219022264</v>
      </c>
      <c r="BJ64" s="1">
        <f t="shared" si="20"/>
        <v>1.1949635507003329</v>
      </c>
      <c r="BK64" s="1">
        <f t="shared" si="21"/>
        <v>2.138944600788153</v>
      </c>
      <c r="BL64" s="2">
        <f t="shared" si="22"/>
        <v>1.75</v>
      </c>
      <c r="BM64" s="2">
        <f t="shared" si="23"/>
        <v>1.6819167601855334</v>
      </c>
      <c r="BN64" s="2">
        <f t="shared" si="24"/>
        <v>1.8458225140029747</v>
      </c>
      <c r="BO64" s="2">
        <f t="shared" si="25"/>
        <v>1.8606184643820702</v>
      </c>
      <c r="BP64" s="2">
        <f t="shared" si="26"/>
        <v>1.3425003544150778</v>
      </c>
      <c r="BQ64" s="2">
        <f t="shared" si="27"/>
        <v>1.5340512093552947</v>
      </c>
      <c r="BR64" s="2">
        <f t="shared" si="28"/>
        <v>2.7459001152461928</v>
      </c>
      <c r="BS64" s="1">
        <f t="shared" si="40"/>
        <v>10.34555780072383</v>
      </c>
      <c r="BT64" s="1">
        <f t="shared" si="41"/>
        <v>9.9430668905746273</v>
      </c>
      <c r="BU64" s="1">
        <f t="shared" si="42"/>
        <v>10.912036290568656</v>
      </c>
      <c r="BV64" s="1">
        <f t="shared" si="43"/>
        <v>10.999506210490701</v>
      </c>
      <c r="BW64" s="1">
        <f t="shared" si="44"/>
        <v>7.9365228651962365</v>
      </c>
      <c r="BX64" s="1">
        <f t="shared" si="45"/>
        <v>9.068923117517425</v>
      </c>
      <c r="BY64" s="1">
        <f t="shared" si="29"/>
        <v>16.233067632739271</v>
      </c>
    </row>
    <row r="65" spans="1:77" x14ac:dyDescent="0.25">
      <c r="A65" s="1">
        <v>20100606</v>
      </c>
      <c r="B65" s="1">
        <v>2010</v>
      </c>
      <c r="C65" s="1">
        <v>6</v>
      </c>
      <c r="D65" s="1">
        <v>22.594000000000001</v>
      </c>
      <c r="E65" s="1">
        <v>367.46600000000001</v>
      </c>
      <c r="F65" s="1">
        <f t="shared" si="30"/>
        <v>15.239549952000001</v>
      </c>
      <c r="G65" s="1">
        <v>483.6</v>
      </c>
      <c r="H65" s="1">
        <v>13.428000000000001</v>
      </c>
      <c r="I65" s="1">
        <v>776.17504169999995</v>
      </c>
      <c r="J65" s="1">
        <v>80.313400000000001</v>
      </c>
      <c r="K65" s="1">
        <f t="shared" si="31"/>
        <v>1.0059228540431999E-2</v>
      </c>
      <c r="L65" s="1">
        <f t="shared" si="32"/>
        <v>1.0408616639999999E-3</v>
      </c>
      <c r="M65" s="1">
        <f t="shared" si="0"/>
        <v>9.0183668764319998E-3</v>
      </c>
      <c r="N65" s="1">
        <f t="shared" si="1"/>
        <v>0.10347330909287598</v>
      </c>
      <c r="O65" s="1">
        <f t="shared" si="2"/>
        <v>1.5768866626196194</v>
      </c>
      <c r="P65" s="1">
        <f t="shared" si="3"/>
        <v>13.662663289380381</v>
      </c>
      <c r="Q65" s="1">
        <v>70.663300000000007</v>
      </c>
      <c r="R65" s="1">
        <v>96.261499999999998</v>
      </c>
      <c r="S65" s="1">
        <v>0.42332415600000001</v>
      </c>
      <c r="T65" s="1">
        <v>1.8468500000000001</v>
      </c>
      <c r="U65" s="1">
        <v>0.28844515500000001</v>
      </c>
      <c r="V65" s="1">
        <v>8.9177777999999999E-2</v>
      </c>
      <c r="W65" s="1">
        <v>0.25009999999999999</v>
      </c>
      <c r="X65" s="1">
        <v>4.8277778E-2</v>
      </c>
      <c r="Y65" s="1">
        <v>0.217422222</v>
      </c>
      <c r="Z65" s="1">
        <v>0.47430816999999997</v>
      </c>
      <c r="AA65" s="1">
        <v>6.9895667999999994E-2</v>
      </c>
      <c r="AB65" s="1">
        <v>1.433333333</v>
      </c>
      <c r="AC65" s="1">
        <v>0.42014213099999997</v>
      </c>
      <c r="AD65" s="1">
        <v>0.24014474799999999</v>
      </c>
      <c r="AE65" s="1">
        <f t="shared" si="4"/>
        <v>9.2572079729221504E-2</v>
      </c>
      <c r="AF65" s="1">
        <v>0.87793170099999995</v>
      </c>
      <c r="AG65" s="1">
        <v>1.611663273</v>
      </c>
      <c r="AH65" s="1">
        <v>0.78708515599999995</v>
      </c>
      <c r="AI65" s="1">
        <v>0.75691228099999996</v>
      </c>
      <c r="AJ65" s="1">
        <v>0.677149157</v>
      </c>
      <c r="AK65" s="1">
        <v>0.47632065800000001</v>
      </c>
      <c r="AL65" s="1">
        <v>0.425426521</v>
      </c>
      <c r="AM65" s="1">
        <v>0.42332415600000001</v>
      </c>
      <c r="AN65" s="1">
        <f t="shared" si="5"/>
        <v>0.75985525227460704</v>
      </c>
      <c r="AO65" s="1">
        <f t="shared" si="6"/>
        <v>0.21283726666189695</v>
      </c>
      <c r="AP65" s="1">
        <f t="shared" si="7"/>
        <v>3.2435441569411232</v>
      </c>
      <c r="AQ65" s="1">
        <f t="shared" si="8"/>
        <v>11.996005795058878</v>
      </c>
      <c r="AR65" s="1">
        <f t="shared" si="9"/>
        <v>0.50757314960798805</v>
      </c>
      <c r="AS65" s="1">
        <f t="shared" si="10"/>
        <v>0.57283333332500008</v>
      </c>
      <c r="AT65" s="1">
        <f t="shared" si="11"/>
        <v>1.0519910922012283</v>
      </c>
      <c r="AU65" s="1">
        <f t="shared" si="12"/>
        <v>0.59326581456812733</v>
      </c>
      <c r="AV65" s="1">
        <f t="shared" si="13"/>
        <v>0.84006751843187266</v>
      </c>
      <c r="AW65" s="1">
        <f t="shared" si="14"/>
        <v>1.3173552547481553</v>
      </c>
      <c r="AX65" s="1">
        <f t="shared" si="33"/>
        <v>8.6754662914726772</v>
      </c>
      <c r="AY65" s="1">
        <f t="shared" si="34"/>
        <v>4.1849638967875311</v>
      </c>
      <c r="AZ65" s="1">
        <f t="shared" si="35"/>
        <v>3.9798781688028972</v>
      </c>
      <c r="BA65" s="1">
        <f t="shared" si="36"/>
        <v>5.1185891386015125</v>
      </c>
      <c r="BB65" s="1">
        <f t="shared" si="37"/>
        <v>4.9270577610673572</v>
      </c>
      <c r="BC65" s="1">
        <f t="shared" si="38"/>
        <v>3.2067273602416413</v>
      </c>
      <c r="BD65" s="1">
        <f t="shared" si="39"/>
        <v>4.0061082397046697</v>
      </c>
      <c r="BE65" s="1">
        <f t="shared" si="15"/>
        <v>0.6536170011560738</v>
      </c>
      <c r="BF65" s="1">
        <f t="shared" si="16"/>
        <v>0.62158625446119198</v>
      </c>
      <c r="BG65" s="1">
        <f t="shared" si="17"/>
        <v>0.79943267503237581</v>
      </c>
      <c r="BH65" s="1">
        <f t="shared" si="18"/>
        <v>0.76951887704065036</v>
      </c>
      <c r="BI65" s="1">
        <f t="shared" si="19"/>
        <v>0.50083383570768381</v>
      </c>
      <c r="BJ65" s="1">
        <f t="shared" si="20"/>
        <v>0.62568292547335724</v>
      </c>
      <c r="BK65" s="1">
        <f t="shared" si="21"/>
        <v>0.28844515469099169</v>
      </c>
      <c r="BL65" s="2">
        <f t="shared" si="22"/>
        <v>1.7499999999999998</v>
      </c>
      <c r="BM65" s="2">
        <f t="shared" si="23"/>
        <v>1.6642405925535915</v>
      </c>
      <c r="BN65" s="2">
        <f t="shared" si="24"/>
        <v>2.140408188330762</v>
      </c>
      <c r="BO65" s="2">
        <f t="shared" si="25"/>
        <v>2.0603167182604794</v>
      </c>
      <c r="BP65" s="2">
        <f t="shared" si="26"/>
        <v>1.3409369874685397</v>
      </c>
      <c r="BQ65" s="2">
        <f t="shared" si="27"/>
        <v>1.6752090561318169</v>
      </c>
      <c r="BR65" s="2">
        <f t="shared" si="28"/>
        <v>0.77228563488467439</v>
      </c>
      <c r="BS65" s="1">
        <f t="shared" si="40"/>
        <v>11.204859736549896</v>
      </c>
      <c r="BT65" s="1">
        <f t="shared" si="41"/>
        <v>10.655761375677535</v>
      </c>
      <c r="BU65" s="1">
        <f t="shared" si="42"/>
        <v>13.704556302405182</v>
      </c>
      <c r="BV65" s="1">
        <f t="shared" si="43"/>
        <v>13.191748480558552</v>
      </c>
      <c r="BW65" s="1">
        <f t="shared" si="44"/>
        <v>8.5857204915067165</v>
      </c>
      <c r="BX65" s="1">
        <f t="shared" si="45"/>
        <v>10.725990001917232</v>
      </c>
      <c r="BY65" s="1">
        <f t="shared" si="29"/>
        <v>4.9447726945343797</v>
      </c>
    </row>
    <row r="66" spans="1:77" x14ac:dyDescent="0.25">
      <c r="A66" s="1">
        <v>20130309</v>
      </c>
      <c r="B66" s="1">
        <v>2013</v>
      </c>
      <c r="C66" s="1">
        <v>3</v>
      </c>
      <c r="D66" s="1">
        <v>10.683</v>
      </c>
      <c r="E66" s="1">
        <v>242.715</v>
      </c>
      <c r="F66" s="1">
        <f t="shared" si="30"/>
        <v>10.06587648</v>
      </c>
      <c r="G66" s="1">
        <v>311.536</v>
      </c>
      <c r="H66" s="1">
        <v>5.8540000000000001</v>
      </c>
      <c r="I66" s="1">
        <v>488.06108330000001</v>
      </c>
      <c r="J66" s="1">
        <v>50.533875000000002</v>
      </c>
      <c r="K66" s="1">
        <f t="shared" si="31"/>
        <v>6.3252716395679996E-3</v>
      </c>
      <c r="L66" s="1">
        <f t="shared" si="32"/>
        <v>6.5491901999999993E-4</v>
      </c>
      <c r="M66" s="1">
        <f t="shared" ref="M66:M129" si="46">K66-L66</f>
        <v>5.6703526195679994E-3</v>
      </c>
      <c r="N66" s="1">
        <f t="shared" ref="N66:N129" si="47">J66/I66</f>
        <v>0.10354006235923953</v>
      </c>
      <c r="O66" s="1">
        <f t="shared" ref="O66:O129" si="48">N66*F66</f>
        <v>1.0422214784396024</v>
      </c>
      <c r="P66" s="1">
        <f t="shared" ref="P66:P129" si="49">F66-O66</f>
        <v>9.0236550015603978</v>
      </c>
      <c r="Q66" s="1">
        <v>57.2727</v>
      </c>
      <c r="R66" s="1">
        <v>31.177</v>
      </c>
      <c r="S66" s="1">
        <v>0.64751717600000003</v>
      </c>
      <c r="T66" s="1">
        <v>6.1215000000000002</v>
      </c>
      <c r="U66" s="1">
        <v>1.035907895</v>
      </c>
      <c r="V66" s="1">
        <v>6.8377778E-2</v>
      </c>
      <c r="W66" s="1">
        <v>0.281311111</v>
      </c>
      <c r="X66" s="1">
        <v>3.6511110999999999E-2</v>
      </c>
      <c r="Y66" s="1">
        <v>0.260222222</v>
      </c>
      <c r="Z66" s="1">
        <v>0.60892221499999999</v>
      </c>
      <c r="AA66" s="1">
        <v>3.8942919999999999E-2</v>
      </c>
      <c r="AB66" s="1">
        <v>1.6777777780000001</v>
      </c>
      <c r="AC66" s="1">
        <v>0.58706354699999996</v>
      </c>
      <c r="AD66" s="1">
        <v>0.22090865900000001</v>
      </c>
      <c r="AE66" s="1">
        <f t="shared" ref="AE66:AE129" si="50">(AD66-0.1663)/(0.964-0.1663)</f>
        <v>6.8457639463457454E-2</v>
      </c>
      <c r="AF66" s="1">
        <v>0.914200342</v>
      </c>
      <c r="AG66" s="1">
        <v>0.87887995900000004</v>
      </c>
      <c r="AH66" s="1">
        <v>0.48065345999999998</v>
      </c>
      <c r="AI66" s="1">
        <v>1</v>
      </c>
      <c r="AJ66" s="1">
        <v>0.65755881000000005</v>
      </c>
      <c r="AK66" s="1">
        <v>0.92760248000000001</v>
      </c>
      <c r="AL66" s="1">
        <v>0.72041733699999999</v>
      </c>
      <c r="AM66" s="1">
        <v>0.64751717600000003</v>
      </c>
      <c r="AN66" s="1">
        <f t="shared" ref="AN66:AN129" si="51">E66/G66</f>
        <v>0.77909134096861998</v>
      </c>
      <c r="AO66" s="1">
        <f t="shared" ref="AO66:AO129" si="52">0.7527+3.8453*AN66-16.316*AN66*AN66+18.962*AN66*AN66*AN66-7.0802*AN66*AN66*AN66*AN66</f>
        <v>0.20349436651224817</v>
      </c>
      <c r="AP66" s="1">
        <f t="shared" ref="AP66:AP129" si="53">F66*AO66</f>
        <v>2.0483491576881385</v>
      </c>
      <c r="AQ66" s="1">
        <f t="shared" ref="AQ66:AQ129" si="54">F66-AP66</f>
        <v>8.0175273223118619</v>
      </c>
      <c r="AR66" s="1">
        <f t="shared" ref="AR66:AR129" si="55">0.07*0.9*AQ66*(1.1-0.1*AB66)*EXP(-G66/1367)</f>
        <v>0.37490893030975925</v>
      </c>
      <c r="AS66" s="1">
        <f t="shared" ref="AS66:AS129" si="56">0.537+0.025*AB66</f>
        <v>0.57894444445000004</v>
      </c>
      <c r="AT66" s="1">
        <f t="shared" ref="AT66:AT129" si="57">AP66*EXP(-0.5*0.9*AB66/AS66)</f>
        <v>0.555957561543583</v>
      </c>
      <c r="AU66" s="1">
        <f t="shared" ref="AU66:AU129" si="58">2*G66/1367*(1-EXP(-0.5*0.9*AB66/(G66/1367)))</f>
        <v>0.4391993343294065</v>
      </c>
      <c r="AV66" s="1">
        <f t="shared" ref="AV66:AV129" si="59">AB66-AU66</f>
        <v>1.2385784436705936</v>
      </c>
      <c r="AW66" s="1">
        <f t="shared" ref="AW66:AW129" si="60">(1-0.23)*((AP66-AT66)/AB66+AR66)*AV66</f>
        <v>1.2058783234488761</v>
      </c>
      <c r="AX66" s="1">
        <f t="shared" si="33"/>
        <v>6.3763183920769224</v>
      </c>
      <c r="AY66" s="1">
        <f t="shared" si="34"/>
        <v>6.8108339907802824</v>
      </c>
      <c r="AZ66" s="1">
        <f t="shared" si="35"/>
        <v>6.3916619986390728</v>
      </c>
      <c r="BA66" s="1">
        <f t="shared" si="36"/>
        <v>7.2004628377696589</v>
      </c>
      <c r="BB66" s="1">
        <f t="shared" si="37"/>
        <v>6.6113300088994773</v>
      </c>
      <c r="BC66" s="1">
        <f t="shared" si="38"/>
        <v>5.2202952100688895</v>
      </c>
      <c r="BD66" s="1">
        <f t="shared" si="39"/>
        <v>5.2856921042788931</v>
      </c>
      <c r="BE66" s="1">
        <f t="shared" ref="BE66:BE129" si="61">AY66/AC66/F66</f>
        <v>1.1525601077692262</v>
      </c>
      <c r="BF66" s="1">
        <f t="shared" ref="BF66:BF129" si="62">AZ66/AC66/F66</f>
        <v>1.0816259289168115</v>
      </c>
      <c r="BG66" s="1">
        <f t="shared" ref="BG66:BG129" si="63">BA66/AC66/F66</f>
        <v>1.2184948620862415</v>
      </c>
      <c r="BH66" s="1">
        <f t="shared" ref="BH66:BH129" si="64">BB66/AC66/F66</f>
        <v>1.1187991423473416</v>
      </c>
      <c r="BI66" s="1">
        <f t="shared" ref="BI66:BI129" si="65">BC66/AC66/F66</f>
        <v>0.88340194725769139</v>
      </c>
      <c r="BJ66" s="1">
        <f t="shared" ref="BJ66:BJ129" si="66">BD66/AC66/F66</f>
        <v>0.89446870524070587</v>
      </c>
      <c r="BK66" s="1">
        <f t="shared" ref="BK66:BK129" si="67">T66/AC66/F66</f>
        <v>1.0359078945779763</v>
      </c>
      <c r="BL66" s="2">
        <f t="shared" ref="BL66:BL129" si="68">BE66/AF66/AL66</f>
        <v>1.75</v>
      </c>
      <c r="BM66" s="2">
        <f t="shared" ref="BM66:BM129" si="69">BF66/AF66/AL66</f>
        <v>1.6422964519117464</v>
      </c>
      <c r="BN66" s="2">
        <f t="shared" ref="BN66:BN129" si="70">BG66/AF66/AL66</f>
        <v>1.8501126269050778</v>
      </c>
      <c r="BO66" s="2">
        <f t="shared" ref="BO66:BO129" si="71">BH66/AF66/AL66</f>
        <v>1.698738734674194</v>
      </c>
      <c r="BP66" s="2">
        <f t="shared" ref="BP66:BP129" si="72">BI66/AF66/AL66</f>
        <v>1.341321287523255</v>
      </c>
      <c r="BQ66" s="2">
        <f t="shared" ref="BQ66:BQ129" si="73">BJ66/AF66/AL66</f>
        <v>1.3581245989859081</v>
      </c>
      <c r="BR66" s="2">
        <f t="shared" ref="BR66:BR129" si="74">BK66/AF66/AL66</f>
        <v>1.5728800635137359</v>
      </c>
      <c r="BS66" s="1">
        <f t="shared" si="40"/>
        <v>10.341291012522179</v>
      </c>
      <c r="BT66" s="1">
        <f t="shared" si="41"/>
        <v>9.7048374503154324</v>
      </c>
      <c r="BU66" s="1">
        <f t="shared" si="42"/>
        <v>10.932887474724161</v>
      </c>
      <c r="BV66" s="1">
        <f t="shared" si="43"/>
        <v>10.038372348291164</v>
      </c>
      <c r="BW66" s="1">
        <f t="shared" si="44"/>
        <v>7.9262821574679512</v>
      </c>
      <c r="BX66" s="1">
        <f t="shared" si="45"/>
        <v>8.0255781196447202</v>
      </c>
      <c r="BY66" s="1">
        <f t="shared" ref="BY66:BY129" si="75">T66/AF66/AL66</f>
        <v>9.2946345511942354</v>
      </c>
    </row>
    <row r="67" spans="1:77" x14ac:dyDescent="0.25">
      <c r="A67" s="1">
        <v>20130221</v>
      </c>
      <c r="B67" s="1">
        <v>2013</v>
      </c>
      <c r="C67" s="1">
        <v>2</v>
      </c>
      <c r="D67" s="1">
        <v>7.48</v>
      </c>
      <c r="E67" s="1">
        <v>202.023</v>
      </c>
      <c r="F67" s="1">
        <f t="shared" ref="F67:F130" si="76">0.0864*E67*0.48</f>
        <v>8.3782978560000014</v>
      </c>
      <c r="G67" s="1">
        <v>266.50200000000001</v>
      </c>
      <c r="H67" s="1">
        <v>4.1079999999999997</v>
      </c>
      <c r="I67" s="1">
        <v>554.30351429999996</v>
      </c>
      <c r="J67" s="1">
        <v>57.422208329999997</v>
      </c>
      <c r="K67" s="1">
        <f t="shared" ref="K67:K130" si="77">I67*0.0036*0.0036</f>
        <v>7.183773545327999E-3</v>
      </c>
      <c r="L67" s="1">
        <f t="shared" ref="L67:L130" si="78">J67*0.0036*0.0036</f>
        <v>7.4419181995679989E-4</v>
      </c>
      <c r="M67" s="1">
        <f t="shared" si="46"/>
        <v>6.4395817253711986E-3</v>
      </c>
      <c r="N67" s="1">
        <f t="shared" si="47"/>
        <v>0.1035934408651827</v>
      </c>
      <c r="O67" s="1">
        <f t="shared" si="48"/>
        <v>0.86793670349642316</v>
      </c>
      <c r="P67" s="1">
        <f t="shared" si="49"/>
        <v>7.5103611525035783</v>
      </c>
      <c r="Q67" s="1">
        <v>39.066200000000002</v>
      </c>
      <c r="R67" s="1">
        <v>25.8553</v>
      </c>
      <c r="S67" s="1">
        <v>0.60174518499999996</v>
      </c>
      <c r="T67" s="1">
        <v>4.1016300000000001</v>
      </c>
      <c r="U67" s="1">
        <v>0.83143931699999996</v>
      </c>
      <c r="V67" s="1">
        <v>6.3655556000000002E-2</v>
      </c>
      <c r="W67" s="1">
        <v>0.26305555600000002</v>
      </c>
      <c r="X67" s="1">
        <v>3.1488888999999999E-2</v>
      </c>
      <c r="Y67" s="1">
        <v>0.25843333299999999</v>
      </c>
      <c r="Z67" s="1">
        <v>0.61032512400000005</v>
      </c>
      <c r="AA67" s="1">
        <v>8.8635120000000005E-3</v>
      </c>
      <c r="AB67" s="1">
        <v>1.2222222220000001</v>
      </c>
      <c r="AC67" s="1">
        <v>0.58880315400000005</v>
      </c>
      <c r="AD67" s="1">
        <v>0.24194565100000001</v>
      </c>
      <c r="AE67" s="1">
        <f t="shared" si="50"/>
        <v>9.4829699135013171E-2</v>
      </c>
      <c r="AF67" s="1">
        <v>0.81261067099999995</v>
      </c>
      <c r="AG67" s="1">
        <v>0.70525838699999999</v>
      </c>
      <c r="AH67" s="1">
        <v>0.39825057899999999</v>
      </c>
      <c r="AI67" s="1">
        <v>1</v>
      </c>
      <c r="AJ67" s="1">
        <v>0.63852120999999995</v>
      </c>
      <c r="AK67" s="1">
        <v>1</v>
      </c>
      <c r="AL67" s="1">
        <v>0.66019103300000004</v>
      </c>
      <c r="AM67" s="1">
        <v>0.60174518499999996</v>
      </c>
      <c r="AN67" s="1">
        <f t="shared" si="51"/>
        <v>0.7580543485602359</v>
      </c>
      <c r="AO67" s="1">
        <f t="shared" si="52"/>
        <v>0.21380039703698239</v>
      </c>
      <c r="AP67" s="1">
        <f t="shared" si="53"/>
        <v>1.7912834081068987</v>
      </c>
      <c r="AQ67" s="1">
        <f t="shared" si="54"/>
        <v>6.587014447893103</v>
      </c>
      <c r="AR67" s="1">
        <f t="shared" si="55"/>
        <v>0.33388885226151666</v>
      </c>
      <c r="AS67" s="1">
        <f t="shared" si="56"/>
        <v>0.56755555555000003</v>
      </c>
      <c r="AT67" s="1">
        <f t="shared" si="57"/>
        <v>0.67967823436923336</v>
      </c>
      <c r="AU67" s="1">
        <f t="shared" si="58"/>
        <v>0.3666944019388888</v>
      </c>
      <c r="AV67" s="1">
        <f t="shared" si="59"/>
        <v>0.85552782006111128</v>
      </c>
      <c r="AW67" s="1">
        <f t="shared" si="60"/>
        <v>0.81908719075135084</v>
      </c>
      <c r="AX67" s="1">
        <f t="shared" ref="AX67:AX130" si="79">(1-0.23)*(AQ67*0.5/(G67/1367)+(AP67-AT67)/AB67+AR67)*AU67</f>
        <v>5.1211114195196812</v>
      </c>
      <c r="AY67" s="1">
        <f t="shared" ref="AY67:AY130" si="80">F67*AC67*1.75*AF67*AL67</f>
        <v>4.6314407720942787</v>
      </c>
      <c r="AZ67" s="1">
        <f t="shared" ref="AZ67:AZ130" si="81">F67*AC67*((2.49-1.58)*AE67+1.58)*AL67*AF67</f>
        <v>4.4099124129943732</v>
      </c>
      <c r="BA67" s="1">
        <f t="shared" ref="BA67:BA130" si="82">(AW67*3.62+AX67*1.03)*AL67*AF67</f>
        <v>4.4204953874202806</v>
      </c>
      <c r="BB67" s="1">
        <f t="shared" ref="BB67:BB130" si="83">(AW67/(0.94*L67+1)+AX67/(0.94*M67+1))*1.33*AL67*AF67</f>
        <v>4.2160335492207324</v>
      </c>
      <c r="BC67" s="1">
        <f t="shared" ref="BC67:BC130" si="84">AC67*(N67*O67*3.1/(0.1*L67+1)+P67*1.46/(0.1*M67+1))*AF67*AL67</f>
        <v>3.5494748705789294</v>
      </c>
      <c r="BD67" s="1">
        <f t="shared" ref="BD67:BD130" si="85">(N67*AW67*4.84/(0.77*L67+1)+AX67*1.17/(0.92*M67+1))*AF67*AL67</f>
        <v>3.4156825613545387</v>
      </c>
      <c r="BE67" s="1">
        <f t="shared" si="61"/>
        <v>0.93883698705004803</v>
      </c>
      <c r="BF67" s="1">
        <f t="shared" si="62"/>
        <v>0.89393108682637945</v>
      </c>
      <c r="BG67" s="1">
        <f t="shared" si="63"/>
        <v>0.8960763561524846</v>
      </c>
      <c r="BH67" s="1">
        <f t="shared" si="64"/>
        <v>0.85463000164039227</v>
      </c>
      <c r="BI67" s="1">
        <f t="shared" si="65"/>
        <v>0.71951223325205615</v>
      </c>
      <c r="BJ67" s="1">
        <f t="shared" si="66"/>
        <v>0.69239126276712071</v>
      </c>
      <c r="BK67" s="1">
        <f t="shared" si="67"/>
        <v>0.83143931676639427</v>
      </c>
      <c r="BL67" s="2">
        <f t="shared" si="68"/>
        <v>1.75</v>
      </c>
      <c r="BM67" s="2">
        <f t="shared" si="69"/>
        <v>1.666295026212862</v>
      </c>
      <c r="BN67" s="2">
        <f t="shared" si="70"/>
        <v>1.6702938261882234</v>
      </c>
      <c r="BO67" s="2">
        <f t="shared" si="71"/>
        <v>1.5930374745567606</v>
      </c>
      <c r="BP67" s="2">
        <f t="shared" si="72"/>
        <v>1.3411768236224966</v>
      </c>
      <c r="BQ67" s="2">
        <f t="shared" si="73"/>
        <v>1.2906231076917172</v>
      </c>
      <c r="BR67" s="2">
        <f t="shared" si="74"/>
        <v>1.5498098438931924</v>
      </c>
      <c r="BS67" s="1">
        <f t="shared" ref="BS67:BS130" si="86">AY67/AL67/AF67</f>
        <v>8.6330443548374181</v>
      </c>
      <c r="BT67" s="1">
        <f t="shared" ref="BT67:BT130" si="87">AZ67/AL67/AF67</f>
        <v>8.2201136397374945</v>
      </c>
      <c r="BU67" s="1">
        <f t="shared" ref="BU67:BU130" si="88">BA67/AL67/AF67</f>
        <v>8.2398403926251618</v>
      </c>
      <c r="BV67" s="1">
        <f t="shared" ref="BV67:BV130" si="89">BB67/AL67/AF67</f>
        <v>7.8587218152952563</v>
      </c>
      <c r="BW67" s="1">
        <f t="shared" ref="BW67:BW130" si="90">BC67/AL67/AF67</f>
        <v>6.616250860578841</v>
      </c>
      <c r="BX67" s="1">
        <f t="shared" ref="BX67:BX130" si="91">BD67/AL67/AF67</f>
        <v>6.3668608766175439</v>
      </c>
      <c r="BY67" s="1">
        <f t="shared" si="75"/>
        <v>7.6454726422249051</v>
      </c>
    </row>
    <row r="68" spans="1:77" x14ac:dyDescent="0.25">
      <c r="A68" s="1">
        <v>20130502</v>
      </c>
      <c r="B68" s="1">
        <v>2013</v>
      </c>
      <c r="C68" s="1">
        <v>5</v>
      </c>
      <c r="D68" s="1">
        <v>22.937999999999999</v>
      </c>
      <c r="E68" s="1">
        <v>344.654</v>
      </c>
      <c r="F68" s="1">
        <f t="shared" si="76"/>
        <v>14.293490688</v>
      </c>
      <c r="G68" s="1">
        <v>443.33300000000003</v>
      </c>
      <c r="H68" s="1">
        <v>24.117000000000001</v>
      </c>
      <c r="I68" s="1">
        <v>785.96249999999998</v>
      </c>
      <c r="J68" s="1">
        <v>82.013541669999995</v>
      </c>
      <c r="K68" s="1">
        <f t="shared" si="77"/>
        <v>1.0186074E-2</v>
      </c>
      <c r="L68" s="1">
        <f t="shared" si="78"/>
        <v>1.0628955000431999E-3</v>
      </c>
      <c r="M68" s="1">
        <f t="shared" si="46"/>
        <v>9.1231784999568008E-3</v>
      </c>
      <c r="N68" s="1">
        <f t="shared" si="47"/>
        <v>0.10434790676399955</v>
      </c>
      <c r="O68" s="1">
        <f t="shared" si="48"/>
        <v>1.4914958336435198</v>
      </c>
      <c r="P68" s="1">
        <f t="shared" si="49"/>
        <v>12.801994854356481</v>
      </c>
      <c r="Q68" s="1">
        <v>40.651499999999999</v>
      </c>
      <c r="R68" s="1">
        <v>63.999099999999999</v>
      </c>
      <c r="S68" s="1">
        <v>0.38844975599999998</v>
      </c>
      <c r="T68" s="1">
        <v>0.97538999999999998</v>
      </c>
      <c r="U68" s="1">
        <v>0.15411022399999999</v>
      </c>
      <c r="V68" s="1">
        <v>8.7777778000000001E-2</v>
      </c>
      <c r="W68" s="1">
        <v>0.25819999999999999</v>
      </c>
      <c r="X68" s="1">
        <v>4.2655555999999997E-2</v>
      </c>
      <c r="Y68" s="1">
        <v>0.28152222199999999</v>
      </c>
      <c r="Z68" s="1">
        <v>0.49258141100000002</v>
      </c>
      <c r="AA68" s="1">
        <v>-4.3211527999999999E-2</v>
      </c>
      <c r="AB68" s="1">
        <v>1.388888889</v>
      </c>
      <c r="AC68" s="1">
        <v>0.44280095000000003</v>
      </c>
      <c r="AD68" s="1">
        <v>0.222584378</v>
      </c>
      <c r="AE68" s="1">
        <f t="shared" si="50"/>
        <v>7.0558327692114828E-2</v>
      </c>
      <c r="AF68" s="1">
        <v>0.86166085299999995</v>
      </c>
      <c r="AG68" s="1">
        <v>1.6661280999999999</v>
      </c>
      <c r="AH68" s="1">
        <v>0.79593516900000005</v>
      </c>
      <c r="AI68" s="1">
        <v>0.38185964900000002</v>
      </c>
      <c r="AJ68" s="1">
        <v>0.60556232399999999</v>
      </c>
      <c r="AK68" s="1">
        <v>0.18594655199999999</v>
      </c>
      <c r="AL68" s="1">
        <v>0.37953915300000002</v>
      </c>
      <c r="AM68" s="1">
        <v>0.38844975599999998</v>
      </c>
      <c r="AN68" s="1">
        <f t="shared" si="51"/>
        <v>0.7774156221170091</v>
      </c>
      <c r="AO68" s="1">
        <f t="shared" si="52"/>
        <v>0.20424116477160936</v>
      </c>
      <c r="AP68" s="1">
        <f t="shared" si="53"/>
        <v>2.9193191867692723</v>
      </c>
      <c r="AQ68" s="1">
        <f t="shared" si="54"/>
        <v>11.374171501230729</v>
      </c>
      <c r="AR68" s="1">
        <f t="shared" si="55"/>
        <v>0.49795200522733751</v>
      </c>
      <c r="AS68" s="1">
        <f t="shared" si="56"/>
        <v>0.57172222222500002</v>
      </c>
      <c r="AT68" s="1">
        <f t="shared" si="57"/>
        <v>0.97839892932517225</v>
      </c>
      <c r="AU68" s="1">
        <f t="shared" si="58"/>
        <v>0.55420805136652684</v>
      </c>
      <c r="AV68" s="1">
        <f t="shared" si="59"/>
        <v>0.83468083763347312</v>
      </c>
      <c r="AW68" s="1">
        <f t="shared" si="60"/>
        <v>1.2181910032912802</v>
      </c>
      <c r="AX68" s="1">
        <f t="shared" si="79"/>
        <v>8.2921260175256606</v>
      </c>
      <c r="AY68" s="1">
        <f t="shared" si="80"/>
        <v>3.6222451724636922</v>
      </c>
      <c r="AZ68" s="1">
        <f t="shared" si="81"/>
        <v>3.4032712993057825</v>
      </c>
      <c r="BA68" s="1">
        <f t="shared" si="82"/>
        <v>4.2353331000784955</v>
      </c>
      <c r="BB68" s="1">
        <f t="shared" si="83"/>
        <v>4.1053662205755392</v>
      </c>
      <c r="BC68" s="1">
        <f t="shared" si="84"/>
        <v>2.7740413396532846</v>
      </c>
      <c r="BD68" s="1">
        <f t="shared" si="85"/>
        <v>3.3474456898476044</v>
      </c>
      <c r="BE68" s="1">
        <f t="shared" si="61"/>
        <v>0.57230955306153553</v>
      </c>
      <c r="BF68" s="1">
        <f t="shared" si="62"/>
        <v>0.53771199449983309</v>
      </c>
      <c r="BG68" s="1">
        <f t="shared" si="63"/>
        <v>0.6691765681680808</v>
      </c>
      <c r="BH68" s="1">
        <f t="shared" si="64"/>
        <v>0.64864198721630384</v>
      </c>
      <c r="BI68" s="1">
        <f t="shared" si="65"/>
        <v>0.43829456143394396</v>
      </c>
      <c r="BJ68" s="1">
        <f t="shared" si="66"/>
        <v>0.5288916281035223</v>
      </c>
      <c r="BK68" s="1">
        <f t="shared" si="67"/>
        <v>0.15411022401363597</v>
      </c>
      <c r="BL68" s="2">
        <f t="shared" si="68"/>
        <v>1.7499999999999998</v>
      </c>
      <c r="BM68" s="2">
        <f t="shared" si="69"/>
        <v>1.6442080781998243</v>
      </c>
      <c r="BN68" s="2">
        <f t="shared" si="70"/>
        <v>2.046198579124936</v>
      </c>
      <c r="BO68" s="2">
        <f t="shared" si="71"/>
        <v>1.9834082299627129</v>
      </c>
      <c r="BP68" s="2">
        <f t="shared" si="72"/>
        <v>1.3402108673641713</v>
      </c>
      <c r="BQ68" s="2">
        <f t="shared" si="73"/>
        <v>1.6172372874608409</v>
      </c>
      <c r="BR68" s="2">
        <f t="shared" si="74"/>
        <v>0.47123604801135505</v>
      </c>
      <c r="BS68" s="1">
        <f t="shared" si="86"/>
        <v>11.076049697059469</v>
      </c>
      <c r="BT68" s="1">
        <f t="shared" si="87"/>
        <v>10.406474506541656</v>
      </c>
      <c r="BU68" s="1">
        <f t="shared" si="88"/>
        <v>12.950741229965866</v>
      </c>
      <c r="BV68" s="1">
        <f t="shared" si="89"/>
        <v>12.553330356927864</v>
      </c>
      <c r="BW68" s="1">
        <f t="shared" si="90"/>
        <v>8.4824240979798518</v>
      </c>
      <c r="BX68" s="1">
        <f t="shared" si="91"/>
        <v>10.235771753059385</v>
      </c>
      <c r="BY68" s="1">
        <f t="shared" si="75"/>
        <v>2.9825336496112409</v>
      </c>
    </row>
    <row r="69" spans="1:77" x14ac:dyDescent="0.25">
      <c r="A69" s="1">
        <v>20100612</v>
      </c>
      <c r="B69" s="1">
        <v>2010</v>
      </c>
      <c r="C69" s="1">
        <v>6</v>
      </c>
      <c r="D69" s="1">
        <v>23.933</v>
      </c>
      <c r="E69" s="1">
        <v>380.52600000000001</v>
      </c>
      <c r="F69" s="1">
        <f t="shared" si="76"/>
        <v>15.781174272000001</v>
      </c>
      <c r="G69" s="1">
        <v>486.101</v>
      </c>
      <c r="H69" s="1">
        <v>23.08</v>
      </c>
      <c r="I69" s="1">
        <v>776.70064579999996</v>
      </c>
      <c r="J69" s="1">
        <v>81.448266669999995</v>
      </c>
      <c r="K69" s="1">
        <f t="shared" si="77"/>
        <v>1.0066040369568E-2</v>
      </c>
      <c r="L69" s="1">
        <f t="shared" si="78"/>
        <v>1.0555695360432E-3</v>
      </c>
      <c r="M69" s="1">
        <f t="shared" si="46"/>
        <v>9.0104708335247991E-3</v>
      </c>
      <c r="N69" s="1">
        <f t="shared" si="47"/>
        <v>0.10486442506573232</v>
      </c>
      <c r="O69" s="1">
        <f t="shared" si="48"/>
        <v>1.6548837668954068</v>
      </c>
      <c r="P69" s="1">
        <f t="shared" si="49"/>
        <v>14.126290505104594</v>
      </c>
      <c r="Q69" s="1">
        <v>40.936799999999998</v>
      </c>
      <c r="R69" s="1">
        <v>98.145200000000003</v>
      </c>
      <c r="S69" s="1">
        <v>0.29433571600000002</v>
      </c>
      <c r="T69" s="1">
        <v>0.280584</v>
      </c>
      <c r="U69" s="1">
        <v>4.6912299999999997E-2</v>
      </c>
      <c r="V69" s="1">
        <v>9.6722221999999997E-2</v>
      </c>
      <c r="W69" s="1">
        <v>0.24941111099999999</v>
      </c>
      <c r="X69" s="1">
        <v>3.9722222000000001E-2</v>
      </c>
      <c r="Y69" s="1">
        <v>0.27606666699999999</v>
      </c>
      <c r="Z69" s="1">
        <v>0.44112737600000002</v>
      </c>
      <c r="AA69" s="1">
        <v>-5.0726324000000003E-2</v>
      </c>
      <c r="AB69" s="1">
        <v>1.2222222220000001</v>
      </c>
      <c r="AC69" s="1">
        <v>0.37899794599999997</v>
      </c>
      <c r="AD69" s="1">
        <v>0.21718737499999999</v>
      </c>
      <c r="AE69" s="1">
        <f t="shared" si="50"/>
        <v>6.3792622539801919E-2</v>
      </c>
      <c r="AF69" s="1">
        <v>0.80734692299999999</v>
      </c>
      <c r="AG69" s="1">
        <v>1.857169852</v>
      </c>
      <c r="AH69" s="1">
        <v>0.82153331600000001</v>
      </c>
      <c r="AI69" s="1">
        <v>0.41824561399999999</v>
      </c>
      <c r="AJ69" s="1">
        <v>0.600806124</v>
      </c>
      <c r="AK69" s="1">
        <v>0.203713639</v>
      </c>
      <c r="AL69" s="1">
        <v>0.25570488899999999</v>
      </c>
      <c r="AM69" s="1">
        <v>0.29433571600000002</v>
      </c>
      <c r="AN69" s="1">
        <f t="shared" si="51"/>
        <v>0.78281262535975038</v>
      </c>
      <c r="AO69" s="1">
        <f t="shared" si="52"/>
        <v>0.20188036179280422</v>
      </c>
      <c r="AP69" s="1">
        <f t="shared" si="53"/>
        <v>3.1859091715466539</v>
      </c>
      <c r="AQ69" s="1">
        <f t="shared" si="54"/>
        <v>12.595265100453346</v>
      </c>
      <c r="AR69" s="1">
        <f t="shared" si="55"/>
        <v>0.54369362596262838</v>
      </c>
      <c r="AS69" s="1">
        <f t="shared" si="56"/>
        <v>0.56755555555000003</v>
      </c>
      <c r="AT69" s="1">
        <f t="shared" si="57"/>
        <v>1.208850096404372</v>
      </c>
      <c r="AU69" s="1">
        <f t="shared" si="58"/>
        <v>0.55974469139132033</v>
      </c>
      <c r="AV69" s="1">
        <f t="shared" si="59"/>
        <v>0.66247753060867975</v>
      </c>
      <c r="AW69" s="1">
        <f t="shared" si="60"/>
        <v>1.1024893492159613</v>
      </c>
      <c r="AX69" s="1">
        <f t="shared" si="79"/>
        <v>8.5646059716193896</v>
      </c>
      <c r="AY69" s="1">
        <f t="shared" si="80"/>
        <v>2.1607944060344377</v>
      </c>
      <c r="AZ69" s="1">
        <f t="shared" si="81"/>
        <v>2.02256688953769</v>
      </c>
      <c r="BA69" s="1">
        <f t="shared" si="82"/>
        <v>2.6450567173276327</v>
      </c>
      <c r="BB69" s="1">
        <f t="shared" si="83"/>
        <v>2.6342305911686994</v>
      </c>
      <c r="BC69" s="1">
        <f t="shared" si="84"/>
        <v>1.6543129918650086</v>
      </c>
      <c r="BD69" s="1">
        <f t="shared" si="85"/>
        <v>2.1670919403473938</v>
      </c>
      <c r="BE69" s="1">
        <f t="shared" si="61"/>
        <v>0.36127447182786143</v>
      </c>
      <c r="BF69" s="1">
        <f t="shared" si="62"/>
        <v>0.33816349334930845</v>
      </c>
      <c r="BG69" s="1">
        <f t="shared" si="63"/>
        <v>0.44224081006439242</v>
      </c>
      <c r="BH69" s="1">
        <f t="shared" si="64"/>
        <v>0.44043073364106972</v>
      </c>
      <c r="BI69" s="1">
        <f t="shared" si="65"/>
        <v>0.27659320604723692</v>
      </c>
      <c r="BJ69" s="1">
        <f t="shared" si="66"/>
        <v>0.36232738939205783</v>
      </c>
      <c r="BK69" s="1">
        <f t="shared" si="67"/>
        <v>4.6912300457766509E-2</v>
      </c>
      <c r="BL69" s="2">
        <f t="shared" si="68"/>
        <v>1.75</v>
      </c>
      <c r="BM69" s="2">
        <f t="shared" si="69"/>
        <v>1.6380512865112196</v>
      </c>
      <c r="BN69" s="2">
        <f t="shared" si="70"/>
        <v>2.1421979075826916</v>
      </c>
      <c r="BO69" s="2">
        <f t="shared" si="71"/>
        <v>2.1334299652346251</v>
      </c>
      <c r="BP69" s="2">
        <f t="shared" si="72"/>
        <v>1.339807122639147</v>
      </c>
      <c r="BQ69" s="2">
        <f t="shared" si="73"/>
        <v>1.7551002932147988</v>
      </c>
      <c r="BR69" s="2">
        <f t="shared" si="74"/>
        <v>0.22724142501883832</v>
      </c>
      <c r="BS69" s="1">
        <f t="shared" si="86"/>
        <v>10.466807110473079</v>
      </c>
      <c r="BT69" s="1">
        <f t="shared" si="87"/>
        <v>9.7972382017001198</v>
      </c>
      <c r="BU69" s="1">
        <f t="shared" si="88"/>
        <v>12.812555594929753</v>
      </c>
      <c r="BV69" s="1">
        <f t="shared" si="89"/>
        <v>12.760114245608065</v>
      </c>
      <c r="BW69" s="1">
        <f t="shared" si="90"/>
        <v>8.0134301245153718</v>
      </c>
      <c r="BX69" s="1">
        <f t="shared" si="91"/>
        <v>10.497312130636596</v>
      </c>
      <c r="BY69" s="1">
        <f t="shared" si="75"/>
        <v>1.3591383789606926</v>
      </c>
    </row>
    <row r="70" spans="1:77" x14ac:dyDescent="0.25">
      <c r="A70" s="1">
        <v>20140414</v>
      </c>
      <c r="B70" s="1">
        <v>2014</v>
      </c>
      <c r="C70" s="1">
        <v>4</v>
      </c>
      <c r="D70" s="1">
        <v>16.510000000000002</v>
      </c>
      <c r="E70" s="1">
        <v>317.00299999999999</v>
      </c>
      <c r="F70" s="1">
        <f t="shared" si="76"/>
        <v>13.146748416000001</v>
      </c>
      <c r="G70" s="1">
        <v>406.822</v>
      </c>
      <c r="H70" s="1">
        <v>8.5739999999999998</v>
      </c>
      <c r="I70" s="1">
        <v>649.87987499999997</v>
      </c>
      <c r="J70" s="1">
        <v>68.357291669999995</v>
      </c>
      <c r="K70" s="1">
        <f t="shared" si="77"/>
        <v>8.4224431799999992E-3</v>
      </c>
      <c r="L70" s="1">
        <f t="shared" si="78"/>
        <v>8.8591050004319983E-4</v>
      </c>
      <c r="M70" s="1">
        <f t="shared" si="46"/>
        <v>7.5365326799567995E-3</v>
      </c>
      <c r="N70" s="1">
        <f t="shared" si="47"/>
        <v>0.10518450301296066</v>
      </c>
      <c r="O70" s="1">
        <f t="shared" si="48"/>
        <v>1.3828341983733878</v>
      </c>
      <c r="P70" s="1">
        <f t="shared" si="49"/>
        <v>11.763914217626613</v>
      </c>
      <c r="Q70" s="1">
        <v>93.817400000000006</v>
      </c>
      <c r="R70" s="1">
        <v>11.3085</v>
      </c>
      <c r="S70" s="1">
        <v>0.89242898299999995</v>
      </c>
      <c r="T70" s="1">
        <v>10.942299999999999</v>
      </c>
      <c r="U70" s="1">
        <v>1.133966464</v>
      </c>
      <c r="V70" s="1">
        <v>4.7733333000000003E-2</v>
      </c>
      <c r="W70" s="1">
        <v>0.30248888899999998</v>
      </c>
      <c r="X70" s="1">
        <v>2.5911111000000001E-2</v>
      </c>
      <c r="Y70" s="1">
        <v>0.18503333299999999</v>
      </c>
      <c r="Z70" s="1">
        <v>0.72741116900000002</v>
      </c>
      <c r="AA70" s="1">
        <v>0.24092349199999999</v>
      </c>
      <c r="AB70" s="1">
        <v>2.8333333330000001</v>
      </c>
      <c r="AC70" s="1">
        <v>0.73398985000000005</v>
      </c>
      <c r="AD70" s="1">
        <v>0.220782062</v>
      </c>
      <c r="AE70" s="1">
        <f t="shared" si="50"/>
        <v>6.8298936943713182E-2</v>
      </c>
      <c r="AF70" s="1">
        <v>0.99994456399999998</v>
      </c>
      <c r="AG70" s="1">
        <v>1.1323927979999999</v>
      </c>
      <c r="AH70" s="1">
        <v>0.63056341699999996</v>
      </c>
      <c r="AI70" s="1">
        <v>0.92722806999999996</v>
      </c>
      <c r="AJ70" s="1">
        <v>0.78539461499999996</v>
      </c>
      <c r="AK70" s="1">
        <v>0.73014509800000005</v>
      </c>
      <c r="AL70" s="1">
        <v>1</v>
      </c>
      <c r="AM70" s="1">
        <v>0.89242898299999995</v>
      </c>
      <c r="AN70" s="1">
        <f t="shared" si="51"/>
        <v>0.77921793806627959</v>
      </c>
      <c r="AO70" s="1">
        <f t="shared" si="52"/>
        <v>0.20343845461772858</v>
      </c>
      <c r="AP70" s="1">
        <f t="shared" si="53"/>
        <v>2.6745541809991114</v>
      </c>
      <c r="AQ70" s="1">
        <f t="shared" si="54"/>
        <v>10.47219423500089</v>
      </c>
      <c r="AR70" s="1">
        <f t="shared" si="55"/>
        <v>0.40010699166667263</v>
      </c>
      <c r="AS70" s="1">
        <f t="shared" si="56"/>
        <v>0.607833333325</v>
      </c>
      <c r="AT70" s="1">
        <f t="shared" si="57"/>
        <v>0.32829858246585075</v>
      </c>
      <c r="AU70" s="1">
        <f t="shared" si="58"/>
        <v>0.58699978628129601</v>
      </c>
      <c r="AV70" s="1">
        <f t="shared" si="59"/>
        <v>2.246333546718704</v>
      </c>
      <c r="AW70" s="1">
        <f t="shared" si="60"/>
        <v>2.1243842459146842</v>
      </c>
      <c r="AX70" s="1">
        <f t="shared" si="79"/>
        <v>8.5075734636229274</v>
      </c>
      <c r="AY70" s="1">
        <f t="shared" si="80"/>
        <v>16.885828686538634</v>
      </c>
      <c r="AZ70" s="1">
        <f t="shared" si="81"/>
        <v>15.845198800029658</v>
      </c>
      <c r="BA70" s="1">
        <f t="shared" si="82"/>
        <v>16.452159545263463</v>
      </c>
      <c r="BB70" s="1">
        <f t="shared" si="83"/>
        <v>14.057777521474812</v>
      </c>
      <c r="BC70" s="1">
        <f t="shared" si="84"/>
        <v>12.927225492410816</v>
      </c>
      <c r="BD70" s="1">
        <f t="shared" si="85"/>
        <v>10.965483969609476</v>
      </c>
      <c r="BE70" s="1">
        <f t="shared" si="61"/>
        <v>1.749902987</v>
      </c>
      <c r="BF70" s="1">
        <f t="shared" si="62"/>
        <v>1.6420609982786987</v>
      </c>
      <c r="BG70" s="1">
        <f t="shared" si="63"/>
        <v>1.7049612231236364</v>
      </c>
      <c r="BH70" s="1">
        <f t="shared" si="64"/>
        <v>1.4568279314015027</v>
      </c>
      <c r="BI70" s="1">
        <f t="shared" si="65"/>
        <v>1.33966718025666</v>
      </c>
      <c r="BJ70" s="1">
        <f t="shared" si="66"/>
        <v>1.1363690529217154</v>
      </c>
      <c r="BK70" s="1">
        <f t="shared" si="67"/>
        <v>1.1339664644303087</v>
      </c>
      <c r="BL70" s="2">
        <f t="shared" si="68"/>
        <v>1.75</v>
      </c>
      <c r="BM70" s="2">
        <f t="shared" si="69"/>
        <v>1.6421520326187791</v>
      </c>
      <c r="BN70" s="2">
        <f t="shared" si="70"/>
        <v>1.7050557445938936</v>
      </c>
      <c r="BO70" s="2">
        <f t="shared" si="71"/>
        <v>1.4569086965920071</v>
      </c>
      <c r="BP70" s="2">
        <f t="shared" si="72"/>
        <v>1.3397414501636913</v>
      </c>
      <c r="BQ70" s="2">
        <f t="shared" si="73"/>
        <v>1.1364320521689595</v>
      </c>
      <c r="BR70" s="2">
        <f t="shared" si="74"/>
        <v>1.1340293304802731</v>
      </c>
      <c r="BS70" s="1">
        <f t="shared" si="86"/>
        <v>16.886764821233264</v>
      </c>
      <c r="BT70" s="1">
        <f t="shared" si="87"/>
        <v>15.846077243167711</v>
      </c>
      <c r="BU70" s="1">
        <f t="shared" si="88"/>
        <v>16.453071637742774</v>
      </c>
      <c r="BV70" s="1">
        <f t="shared" si="89"/>
        <v>14.058556871633547</v>
      </c>
      <c r="BW70" s="1">
        <f t="shared" si="90"/>
        <v>12.92794216581272</v>
      </c>
      <c r="BX70" s="1">
        <f t="shared" si="91"/>
        <v>10.966091885879262</v>
      </c>
      <c r="BY70" s="1">
        <f t="shared" si="75"/>
        <v>10.942906630971994</v>
      </c>
    </row>
    <row r="71" spans="1:77" x14ac:dyDescent="0.25">
      <c r="A71" s="1">
        <v>20130324</v>
      </c>
      <c r="B71" s="1">
        <v>2013</v>
      </c>
      <c r="C71" s="1">
        <v>3</v>
      </c>
      <c r="D71" s="1">
        <v>13.625999999999999</v>
      </c>
      <c r="E71" s="1">
        <v>273.69099999999997</v>
      </c>
      <c r="F71" s="1">
        <f t="shared" si="76"/>
        <v>11.350513152</v>
      </c>
      <c r="G71" s="1">
        <v>353.66199999999998</v>
      </c>
      <c r="H71" s="1">
        <v>8.8409999999999993</v>
      </c>
      <c r="I71" s="1">
        <v>562.91464580000002</v>
      </c>
      <c r="J71" s="1">
        <v>59.246458330000003</v>
      </c>
      <c r="K71" s="1">
        <f t="shared" si="77"/>
        <v>7.2953738095680003E-3</v>
      </c>
      <c r="L71" s="1">
        <f t="shared" si="78"/>
        <v>7.6783409995680001E-4</v>
      </c>
      <c r="M71" s="1">
        <f t="shared" si="46"/>
        <v>6.5275397096112003E-3</v>
      </c>
      <c r="N71" s="1">
        <f t="shared" si="47"/>
        <v>0.10524945259827169</v>
      </c>
      <c r="O71" s="1">
        <f t="shared" si="48"/>
        <v>1.1946352959574833</v>
      </c>
      <c r="P71" s="1">
        <f t="shared" si="49"/>
        <v>10.155877856042515</v>
      </c>
      <c r="Q71" s="1">
        <v>70.413899999999998</v>
      </c>
      <c r="R71" s="1">
        <v>22.1831</v>
      </c>
      <c r="S71" s="1">
        <v>0.76043392300000001</v>
      </c>
      <c r="T71" s="1">
        <v>6.0201700000000002</v>
      </c>
      <c r="U71" s="1">
        <v>0.81543584499999999</v>
      </c>
      <c r="V71" s="1">
        <v>5.3199999999999997E-2</v>
      </c>
      <c r="W71" s="1">
        <v>0.25976666700000001</v>
      </c>
      <c r="X71" s="1">
        <v>2.7233332999999998E-2</v>
      </c>
      <c r="Y71" s="1">
        <v>0.22742222200000001</v>
      </c>
      <c r="Z71" s="1">
        <v>0.660027692</v>
      </c>
      <c r="AA71" s="1">
        <v>6.6389948000000004E-2</v>
      </c>
      <c r="AB71" s="1">
        <v>1.8444444440000001</v>
      </c>
      <c r="AC71" s="1">
        <v>0.65043433799999995</v>
      </c>
      <c r="AD71" s="1">
        <v>0.22612268199999999</v>
      </c>
      <c r="AE71" s="1">
        <f t="shared" si="50"/>
        <v>7.4993960135389226E-2</v>
      </c>
      <c r="AF71" s="1">
        <v>0.97618352900000005</v>
      </c>
      <c r="AG71" s="1">
        <v>1.0121529339999999</v>
      </c>
      <c r="AH71" s="1">
        <v>0.55636737800000002</v>
      </c>
      <c r="AI71" s="1">
        <v>0.91785964900000006</v>
      </c>
      <c r="AJ71" s="1">
        <v>0.67493034699999999</v>
      </c>
      <c r="AK71" s="1">
        <v>0.71318958200000004</v>
      </c>
      <c r="AL71" s="1">
        <v>0.86899200399999998</v>
      </c>
      <c r="AM71" s="1">
        <v>0.76043392300000001</v>
      </c>
      <c r="AN71" s="1">
        <f t="shared" si="51"/>
        <v>0.77387731789109371</v>
      </c>
      <c r="AO71" s="1">
        <f t="shared" si="52"/>
        <v>0.20585934885337842</v>
      </c>
      <c r="AP71" s="1">
        <f t="shared" si="53"/>
        <v>2.336609246622428</v>
      </c>
      <c r="AQ71" s="1">
        <f t="shared" si="54"/>
        <v>9.0139039053775711</v>
      </c>
      <c r="AR71" s="1">
        <f t="shared" si="55"/>
        <v>0.40140254812563814</v>
      </c>
      <c r="AS71" s="1">
        <f t="shared" si="56"/>
        <v>0.58311111110000002</v>
      </c>
      <c r="AT71" s="1">
        <f t="shared" si="57"/>
        <v>0.56287452100675639</v>
      </c>
      <c r="AU71" s="1">
        <f t="shared" si="58"/>
        <v>0.49650818559017063</v>
      </c>
      <c r="AV71" s="1">
        <f t="shared" si="59"/>
        <v>1.3479362584098293</v>
      </c>
      <c r="AW71" s="1">
        <f t="shared" si="60"/>
        <v>1.4147410367449533</v>
      </c>
      <c r="AX71" s="1">
        <f t="shared" si="79"/>
        <v>7.1812068118941239</v>
      </c>
      <c r="AY71" s="1">
        <f t="shared" si="80"/>
        <v>10.959841197690327</v>
      </c>
      <c r="AZ71" s="1">
        <f t="shared" si="81"/>
        <v>10.322570294726983</v>
      </c>
      <c r="BA71" s="1">
        <f t="shared" si="82"/>
        <v>10.618970060864971</v>
      </c>
      <c r="BB71" s="1">
        <f t="shared" si="83"/>
        <v>9.6476727586325008</v>
      </c>
      <c r="BC71" s="1">
        <f t="shared" si="84"/>
        <v>8.3909865000283439</v>
      </c>
      <c r="BD71" s="1">
        <f t="shared" si="85"/>
        <v>7.6958316541655032</v>
      </c>
      <c r="BE71" s="1">
        <f t="shared" si="61"/>
        <v>1.4845174419906288</v>
      </c>
      <c r="BF71" s="1">
        <f t="shared" si="62"/>
        <v>1.3981986939670197</v>
      </c>
      <c r="BG71" s="1">
        <f t="shared" si="63"/>
        <v>1.4383462302950565</v>
      </c>
      <c r="BH71" s="1">
        <f t="shared" si="64"/>
        <v>1.3067833946194434</v>
      </c>
      <c r="BI71" s="1">
        <f t="shared" si="65"/>
        <v>1.1365644437827318</v>
      </c>
      <c r="BJ71" s="1">
        <f t="shared" si="66"/>
        <v>1.0424052789779379</v>
      </c>
      <c r="BK71" s="1">
        <f t="shared" si="67"/>
        <v>0.81543584505878741</v>
      </c>
      <c r="BL71" s="2">
        <f t="shared" si="68"/>
        <v>1.75</v>
      </c>
      <c r="BM71" s="2">
        <f t="shared" si="69"/>
        <v>1.6482445037232041</v>
      </c>
      <c r="BN71" s="2">
        <f t="shared" si="70"/>
        <v>1.6955717944553721</v>
      </c>
      <c r="BO71" s="2">
        <f t="shared" si="71"/>
        <v>1.5404810182071693</v>
      </c>
      <c r="BP71" s="2">
        <f t="shared" si="72"/>
        <v>1.3398210895741947</v>
      </c>
      <c r="BQ71" s="2">
        <f t="shared" si="73"/>
        <v>1.2288230414896715</v>
      </c>
      <c r="BR71" s="2">
        <f t="shared" si="74"/>
        <v>0.9612636998992472</v>
      </c>
      <c r="BS71" s="1">
        <f t="shared" si="86"/>
        <v>12.919836138967472</v>
      </c>
      <c r="BT71" s="1">
        <f t="shared" si="87"/>
        <v>12.168599374318605</v>
      </c>
      <c r="BU71" s="1">
        <f t="shared" si="88"/>
        <v>12.518005569267679</v>
      </c>
      <c r="BV71" s="1">
        <f t="shared" si="89"/>
        <v>11.373007045957939</v>
      </c>
      <c r="BW71" s="1">
        <f t="shared" si="90"/>
        <v>9.8915822473322592</v>
      </c>
      <c r="BX71" s="1">
        <f t="shared" si="91"/>
        <v>9.0721099084766745</v>
      </c>
      <c r="BY71" s="1">
        <f t="shared" si="75"/>
        <v>7.0967825651633571</v>
      </c>
    </row>
    <row r="72" spans="1:77" x14ac:dyDescent="0.25">
      <c r="A72" s="1">
        <v>20080616</v>
      </c>
      <c r="B72" s="1">
        <v>2008</v>
      </c>
      <c r="C72" s="1">
        <v>6</v>
      </c>
      <c r="D72" s="1">
        <v>21.6</v>
      </c>
      <c r="E72" s="1">
        <v>388.77800000000002</v>
      </c>
      <c r="F72" s="1">
        <f t="shared" si="76"/>
        <v>16.123401216000001</v>
      </c>
      <c r="G72" s="1">
        <v>487.18</v>
      </c>
      <c r="H72" s="1">
        <v>19</v>
      </c>
      <c r="I72" s="1">
        <v>775.27693750000003</v>
      </c>
      <c r="J72" s="1">
        <v>82.127566669999993</v>
      </c>
      <c r="K72" s="1">
        <f t="shared" si="77"/>
        <v>1.004758911E-2</v>
      </c>
      <c r="L72" s="1">
        <f t="shared" si="78"/>
        <v>1.0643732640431998E-3</v>
      </c>
      <c r="M72" s="1">
        <f t="shared" si="46"/>
        <v>8.9832158459568004E-3</v>
      </c>
      <c r="N72" s="1">
        <f t="shared" si="47"/>
        <v>0.10593319973483667</v>
      </c>
      <c r="O72" s="1">
        <f t="shared" si="48"/>
        <v>1.7080034814194365</v>
      </c>
      <c r="P72" s="1">
        <f t="shared" si="49"/>
        <v>14.415397734580566</v>
      </c>
      <c r="Q72" s="1">
        <v>5.5164200000000001</v>
      </c>
      <c r="R72" s="1">
        <v>123.331</v>
      </c>
      <c r="S72" s="1">
        <v>4.2813585000000001E-2</v>
      </c>
      <c r="T72" s="1">
        <v>7.7941800000000006E-2</v>
      </c>
      <c r="U72" s="1">
        <v>1.7487956999999998E-2</v>
      </c>
      <c r="V72" s="1">
        <v>0.108044444</v>
      </c>
      <c r="W72" s="1">
        <v>0.228755556</v>
      </c>
      <c r="X72" s="1">
        <v>4.4400000000000002E-2</v>
      </c>
      <c r="Y72" s="1">
        <v>0.32526666700000001</v>
      </c>
      <c r="Z72" s="1">
        <v>0.35840591399999999</v>
      </c>
      <c r="AA72" s="1">
        <v>-0.17420079399999999</v>
      </c>
      <c r="AB72" s="1">
        <v>0.96666666700000003</v>
      </c>
      <c r="AC72" s="1">
        <v>0.27642333299999999</v>
      </c>
      <c r="AD72" s="1">
        <v>0.20198284</v>
      </c>
      <c r="AE72" s="1">
        <f t="shared" si="50"/>
        <v>4.4732154945468214E-2</v>
      </c>
      <c r="AF72" s="1">
        <v>0.91830163399999998</v>
      </c>
      <c r="AG72" s="1">
        <v>1.480461882</v>
      </c>
      <c r="AH72" s="1">
        <v>0.76151273500000005</v>
      </c>
      <c r="AI72" s="1">
        <v>0.56140350900000002</v>
      </c>
      <c r="AJ72" s="1">
        <v>0.52265772499999996</v>
      </c>
      <c r="AK72" s="1">
        <v>0.29170857700000002</v>
      </c>
      <c r="AL72" s="1">
        <v>0</v>
      </c>
      <c r="AM72" s="1">
        <v>4.2813585000000001E-2</v>
      </c>
      <c r="AN72" s="1">
        <f t="shared" si="51"/>
        <v>0.7980171599819369</v>
      </c>
      <c r="AO72" s="1">
        <f t="shared" si="52"/>
        <v>0.19590294398186359</v>
      </c>
      <c r="AP72" s="1">
        <f t="shared" si="53"/>
        <v>3.1586217652151594</v>
      </c>
      <c r="AQ72" s="1">
        <f t="shared" si="54"/>
        <v>12.964779450784842</v>
      </c>
      <c r="AR72" s="1">
        <f t="shared" si="55"/>
        <v>0.57381823184904368</v>
      </c>
      <c r="AS72" s="1">
        <f t="shared" si="56"/>
        <v>0.56116666667500004</v>
      </c>
      <c r="AT72" s="1">
        <f t="shared" si="57"/>
        <v>1.4549405006782936</v>
      </c>
      <c r="AU72" s="1">
        <f t="shared" si="58"/>
        <v>0.50246379129873864</v>
      </c>
      <c r="AV72" s="1">
        <f t="shared" si="59"/>
        <v>0.4642028757012614</v>
      </c>
      <c r="AW72" s="1">
        <f t="shared" si="60"/>
        <v>0.83505932821664208</v>
      </c>
      <c r="AX72" s="1">
        <f t="shared" si="79"/>
        <v>7.9412461322568406</v>
      </c>
      <c r="AY72" s="1">
        <f t="shared" si="80"/>
        <v>0</v>
      </c>
      <c r="AZ72" s="1">
        <f t="shared" si="81"/>
        <v>0</v>
      </c>
      <c r="BA72" s="1">
        <f t="shared" si="82"/>
        <v>0</v>
      </c>
      <c r="BB72" s="1">
        <f t="shared" si="83"/>
        <v>0</v>
      </c>
      <c r="BC72" s="1">
        <f t="shared" si="84"/>
        <v>0</v>
      </c>
      <c r="BD72" s="1">
        <f t="shared" si="85"/>
        <v>0</v>
      </c>
      <c r="BE72" s="1">
        <f t="shared" si="61"/>
        <v>0</v>
      </c>
      <c r="BF72" s="1">
        <f t="shared" si="62"/>
        <v>0</v>
      </c>
      <c r="BG72" s="1">
        <f t="shared" si="63"/>
        <v>0</v>
      </c>
      <c r="BH72" s="1">
        <f t="shared" si="64"/>
        <v>0</v>
      </c>
      <c r="BI72" s="1">
        <f t="shared" si="65"/>
        <v>0</v>
      </c>
      <c r="BJ72" s="1">
        <f t="shared" si="66"/>
        <v>0</v>
      </c>
      <c r="BK72" s="1">
        <f t="shared" si="67"/>
        <v>1.7487956763907738E-2</v>
      </c>
      <c r="BL72" s="2" t="e">
        <f t="shared" si="68"/>
        <v>#DIV/0!</v>
      </c>
      <c r="BM72" s="2" t="e">
        <f t="shared" si="69"/>
        <v>#DIV/0!</v>
      </c>
      <c r="BN72" s="2" t="e">
        <f t="shared" si="70"/>
        <v>#DIV/0!</v>
      </c>
      <c r="BO72" s="2" t="e">
        <f t="shared" si="71"/>
        <v>#DIV/0!</v>
      </c>
      <c r="BP72" s="2" t="e">
        <f t="shared" si="72"/>
        <v>#DIV/0!</v>
      </c>
      <c r="BQ72" s="2" t="e">
        <f t="shared" si="73"/>
        <v>#DIV/0!</v>
      </c>
      <c r="BR72" s="2" t="e">
        <f t="shared" si="74"/>
        <v>#DIV/0!</v>
      </c>
      <c r="BS72" s="1" t="e">
        <f t="shared" si="86"/>
        <v>#DIV/0!</v>
      </c>
      <c r="BT72" s="1" t="e">
        <f t="shared" si="87"/>
        <v>#DIV/0!</v>
      </c>
      <c r="BU72" s="1" t="e">
        <f t="shared" si="88"/>
        <v>#DIV/0!</v>
      </c>
      <c r="BV72" s="1" t="e">
        <f t="shared" si="89"/>
        <v>#DIV/0!</v>
      </c>
      <c r="BW72" s="1" t="e">
        <f t="shared" si="90"/>
        <v>#DIV/0!</v>
      </c>
      <c r="BX72" s="1" t="e">
        <f t="shared" si="91"/>
        <v>#DIV/0!</v>
      </c>
      <c r="BY72" s="1" t="e">
        <f t="shared" si="75"/>
        <v>#DIV/0!</v>
      </c>
    </row>
    <row r="73" spans="1:77" x14ac:dyDescent="0.25">
      <c r="A73" s="1">
        <v>20140514</v>
      </c>
      <c r="B73" s="1">
        <v>2014</v>
      </c>
      <c r="C73" s="1">
        <v>5</v>
      </c>
      <c r="D73" s="1">
        <v>25.248999999999999</v>
      </c>
      <c r="E73" s="1">
        <v>358.51</v>
      </c>
      <c r="F73" s="1">
        <f t="shared" si="76"/>
        <v>14.868126719999999</v>
      </c>
      <c r="G73" s="1">
        <v>461.95699999999999</v>
      </c>
      <c r="H73" s="1">
        <v>25.616</v>
      </c>
      <c r="I73" s="1">
        <v>727.27168749999998</v>
      </c>
      <c r="J73" s="1">
        <v>77.122979169999994</v>
      </c>
      <c r="K73" s="1">
        <f t="shared" si="77"/>
        <v>9.4254410699999985E-3</v>
      </c>
      <c r="L73" s="1">
        <f t="shared" si="78"/>
        <v>9.9951381004319989E-4</v>
      </c>
      <c r="M73" s="1">
        <f t="shared" si="46"/>
        <v>8.4259272599567989E-3</v>
      </c>
      <c r="N73" s="1">
        <f t="shared" si="47"/>
        <v>0.10604424796888576</v>
      </c>
      <c r="O73" s="1">
        <f t="shared" si="48"/>
        <v>1.576679316728496</v>
      </c>
      <c r="P73" s="1">
        <f t="shared" si="49"/>
        <v>13.291447403271503</v>
      </c>
      <c r="Q73" s="1">
        <v>56.549300000000002</v>
      </c>
      <c r="R73" s="1">
        <v>64.282899999999998</v>
      </c>
      <c r="S73" s="1">
        <v>0.46799859599999999</v>
      </c>
      <c r="T73" s="1">
        <v>1.00057</v>
      </c>
      <c r="U73" s="1">
        <v>0.13669479900000001</v>
      </c>
      <c r="V73" s="1">
        <v>7.5577777999999998E-2</v>
      </c>
      <c r="W73" s="1">
        <v>0.24775555599999999</v>
      </c>
      <c r="X73" s="1">
        <v>3.7344443999999997E-2</v>
      </c>
      <c r="Y73" s="1">
        <v>0.22386666699999999</v>
      </c>
      <c r="Z73" s="1">
        <v>0.53250859100000003</v>
      </c>
      <c r="AA73" s="1">
        <v>5.0652594000000002E-2</v>
      </c>
      <c r="AB73" s="1">
        <v>1.6555555559999999</v>
      </c>
      <c r="AC73" s="1">
        <v>0.49231065299999999</v>
      </c>
      <c r="AD73" s="1">
        <v>0.223932098</v>
      </c>
      <c r="AE73" s="1">
        <f t="shared" si="50"/>
        <v>7.2247835025698884E-2</v>
      </c>
      <c r="AF73" s="1">
        <v>0.71718591200000004</v>
      </c>
      <c r="AG73" s="1">
        <v>2.211153479</v>
      </c>
      <c r="AH73" s="1">
        <v>0.85538976099999997</v>
      </c>
      <c r="AI73" s="1">
        <v>0.329263158</v>
      </c>
      <c r="AJ73" s="1">
        <v>0.66496999599999995</v>
      </c>
      <c r="AK73" s="1">
        <v>0.16296692700000001</v>
      </c>
      <c r="AL73" s="1">
        <v>0.48420867899999998</v>
      </c>
      <c r="AM73" s="1">
        <v>0.46799859599999999</v>
      </c>
      <c r="AN73" s="1">
        <f t="shared" si="51"/>
        <v>0.77606790242381862</v>
      </c>
      <c r="AO73" s="1">
        <f t="shared" si="52"/>
        <v>0.20485088418328923</v>
      </c>
      <c r="AP73" s="1">
        <f t="shared" si="53"/>
        <v>3.0457489047411879</v>
      </c>
      <c r="AQ73" s="1">
        <f t="shared" si="54"/>
        <v>11.822377815258811</v>
      </c>
      <c r="AR73" s="1">
        <f t="shared" si="55"/>
        <v>0.49640438635060274</v>
      </c>
      <c r="AS73" s="1">
        <f t="shared" si="56"/>
        <v>0.57838888890000006</v>
      </c>
      <c r="AT73" s="1">
        <f t="shared" si="57"/>
        <v>0.84003317935341459</v>
      </c>
      <c r="AU73" s="1">
        <f t="shared" si="58"/>
        <v>0.6013224913356896</v>
      </c>
      <c r="AV73" s="1">
        <f t="shared" si="59"/>
        <v>1.0542330646643103</v>
      </c>
      <c r="AW73" s="1">
        <f t="shared" si="60"/>
        <v>1.4844774294500165</v>
      </c>
      <c r="AX73" s="1">
        <f t="shared" si="79"/>
        <v>8.9458888764029751</v>
      </c>
      <c r="AY73" s="1">
        <f t="shared" si="80"/>
        <v>4.4483387834905939</v>
      </c>
      <c r="AZ73" s="1">
        <f t="shared" si="81"/>
        <v>4.1833335247383214</v>
      </c>
      <c r="BA73" s="1">
        <f t="shared" si="82"/>
        <v>5.0659660180751915</v>
      </c>
      <c r="BB73" s="1">
        <f t="shared" si="83"/>
        <v>4.7843193843727425</v>
      </c>
      <c r="BC73" s="1">
        <f t="shared" si="84"/>
        <v>3.4034463576089835</v>
      </c>
      <c r="BD73" s="1">
        <f t="shared" si="85"/>
        <v>3.8711681827925206</v>
      </c>
      <c r="BE73" s="1">
        <f t="shared" si="61"/>
        <v>0.60771837533212791</v>
      </c>
      <c r="BF73" s="1">
        <f t="shared" si="62"/>
        <v>0.57151417121415227</v>
      </c>
      <c r="BG73" s="1">
        <f t="shared" si="63"/>
        <v>0.69209671021877428</v>
      </c>
      <c r="BH73" s="1">
        <f t="shared" si="64"/>
        <v>0.65361901259226729</v>
      </c>
      <c r="BI73" s="1">
        <f t="shared" si="65"/>
        <v>0.46496838295062681</v>
      </c>
      <c r="BJ73" s="1">
        <f t="shared" si="66"/>
        <v>0.52886710144815818</v>
      </c>
      <c r="BK73" s="1">
        <f t="shared" si="67"/>
        <v>0.13669479875562021</v>
      </c>
      <c r="BL73" s="2">
        <f t="shared" si="68"/>
        <v>1.75</v>
      </c>
      <c r="BM73" s="2">
        <f t="shared" si="69"/>
        <v>1.6457455298733865</v>
      </c>
      <c r="BN73" s="2">
        <f t="shared" si="70"/>
        <v>1.9929778200649788</v>
      </c>
      <c r="BO73" s="2">
        <f t="shared" si="71"/>
        <v>1.8821765450342756</v>
      </c>
      <c r="BP73" s="2">
        <f t="shared" si="72"/>
        <v>1.3389337943235624</v>
      </c>
      <c r="BQ73" s="2">
        <f t="shared" si="73"/>
        <v>1.5229380336384704</v>
      </c>
      <c r="BR73" s="2">
        <f t="shared" si="74"/>
        <v>0.39362952896002201</v>
      </c>
      <c r="BS73" s="1">
        <f t="shared" si="86"/>
        <v>12.809540055217408</v>
      </c>
      <c r="BT73" s="1">
        <f t="shared" si="87"/>
        <v>12.046424734633224</v>
      </c>
      <c r="BU73" s="1">
        <f t="shared" si="88"/>
        <v>14.588073837304126</v>
      </c>
      <c r="BV73" s="1">
        <f t="shared" si="89"/>
        <v>13.777037625489866</v>
      </c>
      <c r="BW73" s="1">
        <f t="shared" si="90"/>
        <v>9.8006434683839423</v>
      </c>
      <c r="BX73" s="1">
        <f t="shared" si="91"/>
        <v>11.1475061391463</v>
      </c>
      <c r="BY73" s="1">
        <f t="shared" si="75"/>
        <v>2.8812646960741501</v>
      </c>
    </row>
    <row r="74" spans="1:77" x14ac:dyDescent="0.25">
      <c r="A74" s="1">
        <v>20130224</v>
      </c>
      <c r="B74" s="1">
        <v>2013</v>
      </c>
      <c r="C74" s="1">
        <v>2</v>
      </c>
      <c r="D74" s="1">
        <v>6.7229999999999999</v>
      </c>
      <c r="E74" s="1">
        <v>211.86699999999999</v>
      </c>
      <c r="F74" s="1">
        <f t="shared" si="76"/>
        <v>8.7865482239999988</v>
      </c>
      <c r="G74" s="1">
        <v>274.76299999999998</v>
      </c>
      <c r="H74" s="1">
        <v>5.6920000000000002</v>
      </c>
      <c r="I74" s="1">
        <v>519.16489739999997</v>
      </c>
      <c r="J74" s="1">
        <v>55.332395830000003</v>
      </c>
      <c r="K74" s="1">
        <f t="shared" si="77"/>
        <v>6.7283770703039994E-3</v>
      </c>
      <c r="L74" s="1">
        <f t="shared" si="78"/>
        <v>7.1710784995679996E-4</v>
      </c>
      <c r="M74" s="1">
        <f t="shared" si="46"/>
        <v>6.0112692203471993E-3</v>
      </c>
      <c r="N74" s="1">
        <f t="shared" si="47"/>
        <v>0.10657961681752177</v>
      </c>
      <c r="O74" s="1">
        <f t="shared" si="48"/>
        <v>0.93646694286259635</v>
      </c>
      <c r="P74" s="1">
        <f t="shared" si="49"/>
        <v>7.8500812811374026</v>
      </c>
      <c r="Q74" s="1">
        <v>36.969799999999999</v>
      </c>
      <c r="R74" s="1">
        <v>25.775200000000002</v>
      </c>
      <c r="S74" s="1">
        <v>0.58920710799999998</v>
      </c>
      <c r="T74" s="1">
        <v>3.9489399999999999</v>
      </c>
      <c r="U74" s="1">
        <v>0.76329446000000001</v>
      </c>
      <c r="V74" s="1">
        <v>6.3655556000000002E-2</v>
      </c>
      <c r="W74" s="1">
        <v>0.26305555600000002</v>
      </c>
      <c r="X74" s="1">
        <v>3.1488888999999999E-2</v>
      </c>
      <c r="Y74" s="1">
        <v>0.25843333299999999</v>
      </c>
      <c r="Z74" s="1">
        <v>0.61032512400000005</v>
      </c>
      <c r="AA74" s="1">
        <v>8.8635120000000005E-3</v>
      </c>
      <c r="AB74" s="1">
        <v>1.2222222220000001</v>
      </c>
      <c r="AC74" s="1">
        <v>0.58880315400000005</v>
      </c>
      <c r="AD74" s="1">
        <v>0.228910006</v>
      </c>
      <c r="AE74" s="1">
        <f t="shared" si="50"/>
        <v>7.848816096276795E-2</v>
      </c>
      <c r="AF74" s="1">
        <v>0.78423145900000002</v>
      </c>
      <c r="AG74" s="1">
        <v>0.66081433000000001</v>
      </c>
      <c r="AH74" s="1">
        <v>0.37877540500000001</v>
      </c>
      <c r="AI74" s="1">
        <v>1</v>
      </c>
      <c r="AJ74" s="1">
        <v>0.63852120999999995</v>
      </c>
      <c r="AK74" s="1">
        <v>0.94092109000000002</v>
      </c>
      <c r="AL74" s="1">
        <v>0.64369356300000002</v>
      </c>
      <c r="AM74" s="1">
        <v>0.58920710799999998</v>
      </c>
      <c r="AN74" s="1">
        <f t="shared" si="51"/>
        <v>0.7710899939220347</v>
      </c>
      <c r="AO74" s="1">
        <f t="shared" si="52"/>
        <v>0.20717398658811037</v>
      </c>
      <c r="AP74" s="1">
        <f t="shared" si="53"/>
        <v>1.8203442239147607</v>
      </c>
      <c r="AQ74" s="1">
        <f t="shared" si="54"/>
        <v>6.9662040000852379</v>
      </c>
      <c r="AR74" s="1">
        <f t="shared" si="55"/>
        <v>0.3509821099291473</v>
      </c>
      <c r="AS74" s="1">
        <f t="shared" si="56"/>
        <v>0.56755555555000003</v>
      </c>
      <c r="AT74" s="1">
        <f t="shared" si="57"/>
        <v>0.6907049674301351</v>
      </c>
      <c r="AU74" s="1">
        <f t="shared" si="58"/>
        <v>0.37594254513041231</v>
      </c>
      <c r="AV74" s="1">
        <f t="shared" si="59"/>
        <v>0.84627967686958772</v>
      </c>
      <c r="AW74" s="1">
        <f t="shared" si="60"/>
        <v>0.83098651989736139</v>
      </c>
      <c r="AX74" s="1">
        <f t="shared" si="79"/>
        <v>5.3855084540682734</v>
      </c>
      <c r="AY74" s="1">
        <f t="shared" si="80"/>
        <v>4.5703546242897595</v>
      </c>
      <c r="AZ74" s="1">
        <f t="shared" si="81"/>
        <v>4.3129110572224389</v>
      </c>
      <c r="BA74" s="1">
        <f t="shared" si="82"/>
        <v>4.3187281999141209</v>
      </c>
      <c r="BB74" s="1">
        <f t="shared" si="83"/>
        <v>4.1530021501570706</v>
      </c>
      <c r="BC74" s="1">
        <f t="shared" si="84"/>
        <v>3.49650714413028</v>
      </c>
      <c r="BD74" s="1">
        <f t="shared" si="85"/>
        <v>3.3795735604900847</v>
      </c>
      <c r="BE74" s="1">
        <f t="shared" si="61"/>
        <v>0.88340829860569747</v>
      </c>
      <c r="BF74" s="1">
        <f t="shared" si="62"/>
        <v>0.83364678067857034</v>
      </c>
      <c r="BG74" s="1">
        <f t="shared" si="63"/>
        <v>0.83477118185757149</v>
      </c>
      <c r="BH74" s="1">
        <f t="shared" si="64"/>
        <v>0.8027378322193538</v>
      </c>
      <c r="BI74" s="1">
        <f t="shared" si="65"/>
        <v>0.67584327282673562</v>
      </c>
      <c r="BJ74" s="1">
        <f t="shared" si="66"/>
        <v>0.6532410665068038</v>
      </c>
      <c r="BK74" s="1">
        <f t="shared" si="67"/>
        <v>0.76329446038076432</v>
      </c>
      <c r="BL74" s="2">
        <f t="shared" si="68"/>
        <v>1.7500000000000002</v>
      </c>
      <c r="BM74" s="2">
        <f t="shared" si="69"/>
        <v>1.6514242264761192</v>
      </c>
      <c r="BN74" s="2">
        <f t="shared" si="70"/>
        <v>1.6536516246863893</v>
      </c>
      <c r="BO74" s="2">
        <f t="shared" si="71"/>
        <v>1.5901947135894943</v>
      </c>
      <c r="BP74" s="2">
        <f t="shared" si="72"/>
        <v>1.338821164928504</v>
      </c>
      <c r="BQ74" s="2">
        <f t="shared" si="73"/>
        <v>1.2940470088306844</v>
      </c>
      <c r="BR74" s="2">
        <f t="shared" si="74"/>
        <v>1.5120588155834684</v>
      </c>
      <c r="BS74" s="1">
        <f t="shared" si="86"/>
        <v>9.0537077873625229</v>
      </c>
      <c r="BT74" s="1">
        <f t="shared" si="87"/>
        <v>8.543721359706268</v>
      </c>
      <c r="BU74" s="1">
        <f t="shared" si="88"/>
        <v>8.5552449097187715</v>
      </c>
      <c r="BV74" s="1">
        <f t="shared" si="89"/>
        <v>8.2269475781988124</v>
      </c>
      <c r="BW74" s="1">
        <f t="shared" si="90"/>
        <v>6.926454632456549</v>
      </c>
      <c r="BX74" s="1">
        <f t="shared" si="91"/>
        <v>6.6948134177505967</v>
      </c>
      <c r="BY74" s="1">
        <f t="shared" si="75"/>
        <v>7.8227078134846844</v>
      </c>
    </row>
    <row r="75" spans="1:77" x14ac:dyDescent="0.25">
      <c r="A75" s="1">
        <v>20130121</v>
      </c>
      <c r="B75" s="1">
        <v>2013</v>
      </c>
      <c r="C75" s="1">
        <v>1</v>
      </c>
      <c r="D75" s="1">
        <v>8.4890000000000008</v>
      </c>
      <c r="E75" s="1">
        <v>147.71700000000001</v>
      </c>
      <c r="F75" s="1">
        <f t="shared" si="76"/>
        <v>6.1261194240000005</v>
      </c>
      <c r="G75" s="1">
        <v>195.46799999999999</v>
      </c>
      <c r="H75" s="1">
        <v>4.9050000000000002</v>
      </c>
      <c r="I75" s="1">
        <v>293.07158329999999</v>
      </c>
      <c r="J75" s="1">
        <v>31.301520830000001</v>
      </c>
      <c r="K75" s="1">
        <f t="shared" si="77"/>
        <v>3.7982077195679994E-3</v>
      </c>
      <c r="L75" s="1">
        <f t="shared" si="78"/>
        <v>4.0566770995679996E-4</v>
      </c>
      <c r="M75" s="1">
        <f t="shared" si="46"/>
        <v>3.3925400096111993E-3</v>
      </c>
      <c r="N75" s="1">
        <f t="shared" si="47"/>
        <v>0.10680503540310318</v>
      </c>
      <c r="O75" s="1">
        <f t="shared" si="48"/>
        <v>0.65430040196395811</v>
      </c>
      <c r="P75" s="1">
        <f t="shared" si="49"/>
        <v>5.4718190220360423</v>
      </c>
      <c r="Q75" s="1">
        <v>25.509599999999999</v>
      </c>
      <c r="R75" s="1">
        <v>10.004</v>
      </c>
      <c r="S75" s="1">
        <v>0.71830510000000003</v>
      </c>
      <c r="T75" s="1">
        <v>2.6448399999999999</v>
      </c>
      <c r="U75" s="1">
        <v>0.83959952800000004</v>
      </c>
      <c r="V75" s="1">
        <v>6.3011110999999995E-2</v>
      </c>
      <c r="W75" s="1">
        <v>0.21714444399999999</v>
      </c>
      <c r="X75" s="1">
        <v>3.0244443999999999E-2</v>
      </c>
      <c r="Y75" s="1">
        <v>0.24267777800000001</v>
      </c>
      <c r="Z75" s="1">
        <v>0.55017053999999999</v>
      </c>
      <c r="AA75" s="1">
        <v>-5.5528708000000003E-2</v>
      </c>
      <c r="AB75" s="1">
        <v>1</v>
      </c>
      <c r="AC75" s="1">
        <v>0.51421147</v>
      </c>
      <c r="AD75" s="1">
        <v>0.24429062600000001</v>
      </c>
      <c r="AE75" s="1">
        <f t="shared" si="50"/>
        <v>9.776936943713177E-2</v>
      </c>
      <c r="AF75" s="1">
        <v>0.84797696499999997</v>
      </c>
      <c r="AG75" s="1">
        <v>0.76290217800000004</v>
      </c>
      <c r="AH75" s="1">
        <v>0.42420890100000003</v>
      </c>
      <c r="AI75" s="1">
        <v>1</v>
      </c>
      <c r="AJ75" s="1">
        <v>0.59776664099999999</v>
      </c>
      <c r="AK75" s="1">
        <v>1</v>
      </c>
      <c r="AL75" s="1">
        <v>0.81355934200000002</v>
      </c>
      <c r="AM75" s="1">
        <v>0.71830510000000003</v>
      </c>
      <c r="AN75" s="1">
        <f t="shared" si="51"/>
        <v>0.75570937442445829</v>
      </c>
      <c r="AO75" s="1">
        <f t="shared" si="52"/>
        <v>0.21507779559934281</v>
      </c>
      <c r="AP75" s="1">
        <f t="shared" si="53"/>
        <v>1.3175922612922359</v>
      </c>
      <c r="AQ75" s="1">
        <f t="shared" si="54"/>
        <v>4.8085271627077644</v>
      </c>
      <c r="AR75" s="1">
        <f t="shared" si="55"/>
        <v>0.26257455751081538</v>
      </c>
      <c r="AS75" s="1">
        <f t="shared" si="56"/>
        <v>0.56200000000000006</v>
      </c>
      <c r="AT75" s="1">
        <f t="shared" si="57"/>
        <v>0.59161114046598628</v>
      </c>
      <c r="AU75" s="1">
        <f t="shared" si="58"/>
        <v>0.27369003452594082</v>
      </c>
      <c r="AV75" s="1">
        <f t="shared" si="59"/>
        <v>0.72630996547405924</v>
      </c>
      <c r="AW75" s="1">
        <f t="shared" si="60"/>
        <v>0.55285833726367783</v>
      </c>
      <c r="AX75" s="1">
        <f t="shared" si="79"/>
        <v>3.7517658583651774</v>
      </c>
      <c r="AY75" s="1">
        <f t="shared" si="80"/>
        <v>3.803107124370698</v>
      </c>
      <c r="AZ75" s="1">
        <f t="shared" si="81"/>
        <v>3.6270126727237986</v>
      </c>
      <c r="BA75" s="1">
        <f t="shared" si="82"/>
        <v>4.0466032166899426</v>
      </c>
      <c r="BB75" s="1">
        <f t="shared" si="83"/>
        <v>3.9385279918950618</v>
      </c>
      <c r="BC75" s="1">
        <f t="shared" si="84"/>
        <v>2.9098846823951479</v>
      </c>
      <c r="BD75" s="1">
        <f t="shared" si="85"/>
        <v>3.2159506503694262</v>
      </c>
      <c r="BE75" s="1">
        <f t="shared" si="61"/>
        <v>1.2072892679339748</v>
      </c>
      <c r="BF75" s="1">
        <f t="shared" si="62"/>
        <v>1.1513884124851033</v>
      </c>
      <c r="BG75" s="1">
        <f t="shared" si="63"/>
        <v>1.2845866485828377</v>
      </c>
      <c r="BH75" s="1">
        <f t="shared" si="64"/>
        <v>1.250278369915562</v>
      </c>
      <c r="BI75" s="1">
        <f t="shared" si="65"/>
        <v>0.92373746862637596</v>
      </c>
      <c r="BJ75" s="1">
        <f t="shared" si="66"/>
        <v>1.020897539676521</v>
      </c>
      <c r="BK75" s="1">
        <f t="shared" si="67"/>
        <v>0.83959952822282258</v>
      </c>
      <c r="BL75" s="2">
        <f t="shared" si="68"/>
        <v>1.7500000000000002</v>
      </c>
      <c r="BM75" s="2">
        <f t="shared" si="69"/>
        <v>1.6689701261877903</v>
      </c>
      <c r="BN75" s="2">
        <f t="shared" si="70"/>
        <v>1.8620447433173966</v>
      </c>
      <c r="BO75" s="2">
        <f t="shared" si="71"/>
        <v>1.8123139213326394</v>
      </c>
      <c r="BP75" s="2">
        <f t="shared" si="72"/>
        <v>1.3389836330298304</v>
      </c>
      <c r="BQ75" s="2">
        <f t="shared" si="73"/>
        <v>1.4798199088535402</v>
      </c>
      <c r="BR75" s="2">
        <f t="shared" si="74"/>
        <v>1.2170233045344139</v>
      </c>
      <c r="BS75" s="1">
        <f t="shared" si="86"/>
        <v>5.5127115302185388</v>
      </c>
      <c r="BT75" s="1">
        <f t="shared" si="87"/>
        <v>5.2574576332718399</v>
      </c>
      <c r="BU75" s="1">
        <f t="shared" si="88"/>
        <v>5.8656660150106479</v>
      </c>
      <c r="BV75" s="1">
        <f t="shared" si="89"/>
        <v>5.7090079145748662</v>
      </c>
      <c r="BW75" s="1">
        <f t="shared" si="90"/>
        <v>4.2179602929014033</v>
      </c>
      <c r="BX75" s="1">
        <f t="shared" si="91"/>
        <v>4.6616115852479192</v>
      </c>
      <c r="BY75" s="1">
        <f t="shared" si="75"/>
        <v>3.8337705162580185</v>
      </c>
    </row>
    <row r="76" spans="1:77" x14ac:dyDescent="0.25">
      <c r="A76" s="1">
        <v>20140923</v>
      </c>
      <c r="B76" s="1">
        <v>2014</v>
      </c>
      <c r="C76" s="1">
        <v>9</v>
      </c>
      <c r="D76" s="1">
        <v>22.413</v>
      </c>
      <c r="E76" s="1">
        <v>254.17500000000001</v>
      </c>
      <c r="F76" s="1">
        <f t="shared" si="76"/>
        <v>10.5411456</v>
      </c>
      <c r="G76" s="1">
        <v>342.64499999999998</v>
      </c>
      <c r="H76" s="1">
        <v>16.209</v>
      </c>
      <c r="I76" s="1">
        <v>529.01900000000001</v>
      </c>
      <c r="J76" s="1">
        <v>56.726187500000002</v>
      </c>
      <c r="K76" s="1">
        <f t="shared" si="77"/>
        <v>6.8560862399999999E-3</v>
      </c>
      <c r="L76" s="1">
        <f t="shared" si="78"/>
        <v>7.3517139000000003E-4</v>
      </c>
      <c r="M76" s="1">
        <f t="shared" si="46"/>
        <v>6.1209148499999999E-3</v>
      </c>
      <c r="N76" s="1">
        <f t="shared" si="47"/>
        <v>0.10722901729427488</v>
      </c>
      <c r="O76" s="1">
        <f t="shared" si="48"/>
        <v>1.1303166838438696</v>
      </c>
      <c r="P76" s="1">
        <f t="shared" si="49"/>
        <v>9.4108289161561309</v>
      </c>
      <c r="Q76" s="1">
        <v>0.67200000000000004</v>
      </c>
      <c r="R76" s="1">
        <v>61.845500000000001</v>
      </c>
      <c r="S76" s="1">
        <v>1.074899E-2</v>
      </c>
      <c r="T76" s="1">
        <v>0.66900499999999996</v>
      </c>
      <c r="U76" s="1">
        <v>0.25385292599999998</v>
      </c>
      <c r="V76" s="1">
        <v>0.132766667</v>
      </c>
      <c r="W76" s="1">
        <v>0.26779999999999998</v>
      </c>
      <c r="X76" s="1">
        <v>5.8411111000000002E-2</v>
      </c>
      <c r="Y76" s="1">
        <v>0.32195555599999998</v>
      </c>
      <c r="Z76" s="1">
        <v>0.33710576599999997</v>
      </c>
      <c r="AA76" s="1">
        <v>-9.1827122999999997E-2</v>
      </c>
      <c r="AB76" s="1">
        <v>0.72222222199999997</v>
      </c>
      <c r="AC76" s="1">
        <v>0.25001115000000002</v>
      </c>
      <c r="AD76" s="1">
        <v>0.25819725999999998</v>
      </c>
      <c r="AE76" s="1">
        <f t="shared" si="50"/>
        <v>0.11520278300112823</v>
      </c>
      <c r="AF76" s="1">
        <v>0.88600405500000001</v>
      </c>
      <c r="AG76" s="1">
        <v>1.585037534</v>
      </c>
      <c r="AH76" s="1">
        <v>0.78242860800000003</v>
      </c>
      <c r="AI76" s="1">
        <v>0.65933333299999997</v>
      </c>
      <c r="AJ76" s="1">
        <v>0.57479296000000002</v>
      </c>
      <c r="AK76" s="1">
        <v>0.37291976100000002</v>
      </c>
      <c r="AL76" s="1">
        <v>0</v>
      </c>
      <c r="AM76" s="1">
        <v>1.074899E-2</v>
      </c>
      <c r="AN76" s="1">
        <f t="shared" si="51"/>
        <v>0.74180274044565087</v>
      </c>
      <c r="AO76" s="1">
        <f t="shared" si="52"/>
        <v>0.22320460768001782</v>
      </c>
      <c r="AP76" s="1">
        <f t="shared" si="53"/>
        <v>2.3528322681459461</v>
      </c>
      <c r="AQ76" s="1">
        <f t="shared" si="54"/>
        <v>8.1883133318540544</v>
      </c>
      <c r="AR76" s="1">
        <f t="shared" si="55"/>
        <v>0.4126446935493005</v>
      </c>
      <c r="AS76" s="1">
        <f t="shared" si="56"/>
        <v>0.55505555555000008</v>
      </c>
      <c r="AT76" s="1">
        <f t="shared" si="57"/>
        <v>1.3100860850674738</v>
      </c>
      <c r="AU76" s="1">
        <f t="shared" si="58"/>
        <v>0.36422196638473936</v>
      </c>
      <c r="AV76" s="1">
        <f t="shared" si="59"/>
        <v>0.35800025561526061</v>
      </c>
      <c r="AW76" s="1">
        <f t="shared" si="60"/>
        <v>0.51174857334632806</v>
      </c>
      <c r="AX76" s="1">
        <f t="shared" si="79"/>
        <v>5.1014855557591128</v>
      </c>
      <c r="AY76" s="1">
        <f t="shared" si="80"/>
        <v>0</v>
      </c>
      <c r="AZ76" s="1">
        <f t="shared" si="81"/>
        <v>0</v>
      </c>
      <c r="BA76" s="1">
        <f t="shared" si="82"/>
        <v>0</v>
      </c>
      <c r="BB76" s="1">
        <f t="shared" si="83"/>
        <v>0</v>
      </c>
      <c r="BC76" s="1">
        <f t="shared" si="84"/>
        <v>0</v>
      </c>
      <c r="BD76" s="1">
        <f t="shared" si="85"/>
        <v>0</v>
      </c>
      <c r="BE76" s="1">
        <f t="shared" si="61"/>
        <v>0</v>
      </c>
      <c r="BF76" s="1">
        <f t="shared" si="62"/>
        <v>0</v>
      </c>
      <c r="BG76" s="1">
        <f t="shared" si="63"/>
        <v>0</v>
      </c>
      <c r="BH76" s="1">
        <f t="shared" si="64"/>
        <v>0</v>
      </c>
      <c r="BI76" s="1">
        <f t="shared" si="65"/>
        <v>0</v>
      </c>
      <c r="BJ76" s="1">
        <f t="shared" si="66"/>
        <v>0</v>
      </c>
      <c r="BK76" s="1">
        <f t="shared" si="67"/>
        <v>0.25385292608336557</v>
      </c>
      <c r="BL76" s="2" t="e">
        <f t="shared" si="68"/>
        <v>#DIV/0!</v>
      </c>
      <c r="BM76" s="2" t="e">
        <f t="shared" si="69"/>
        <v>#DIV/0!</v>
      </c>
      <c r="BN76" s="2" t="e">
        <f t="shared" si="70"/>
        <v>#DIV/0!</v>
      </c>
      <c r="BO76" s="2" t="e">
        <f t="shared" si="71"/>
        <v>#DIV/0!</v>
      </c>
      <c r="BP76" s="2" t="e">
        <f t="shared" si="72"/>
        <v>#DIV/0!</v>
      </c>
      <c r="BQ76" s="2" t="e">
        <f t="shared" si="73"/>
        <v>#DIV/0!</v>
      </c>
      <c r="BR76" s="2" t="e">
        <f t="shared" si="74"/>
        <v>#DIV/0!</v>
      </c>
      <c r="BS76" s="1" t="e">
        <f t="shared" si="86"/>
        <v>#DIV/0!</v>
      </c>
      <c r="BT76" s="1" t="e">
        <f t="shared" si="87"/>
        <v>#DIV/0!</v>
      </c>
      <c r="BU76" s="1" t="e">
        <f t="shared" si="88"/>
        <v>#DIV/0!</v>
      </c>
      <c r="BV76" s="1" t="e">
        <f t="shared" si="89"/>
        <v>#DIV/0!</v>
      </c>
      <c r="BW76" s="1" t="e">
        <f t="shared" si="90"/>
        <v>#DIV/0!</v>
      </c>
      <c r="BX76" s="1" t="e">
        <f t="shared" si="91"/>
        <v>#DIV/0!</v>
      </c>
      <c r="BY76" s="1" t="e">
        <f t="shared" si="75"/>
        <v>#DIV/0!</v>
      </c>
    </row>
    <row r="77" spans="1:77" x14ac:dyDescent="0.25">
      <c r="A77" s="1">
        <v>20130423</v>
      </c>
      <c r="B77" s="1">
        <v>2013</v>
      </c>
      <c r="C77" s="1">
        <v>4</v>
      </c>
      <c r="D77" s="1">
        <v>17.625</v>
      </c>
      <c r="E77" s="1">
        <v>341.101</v>
      </c>
      <c r="F77" s="1">
        <f t="shared" si="76"/>
        <v>14.146140672000001</v>
      </c>
      <c r="G77" s="1">
        <v>426.28800000000001</v>
      </c>
      <c r="H77" s="1">
        <v>14.702</v>
      </c>
      <c r="I77" s="1">
        <v>674.67437500000005</v>
      </c>
      <c r="J77" s="1">
        <v>72.604166669999998</v>
      </c>
      <c r="K77" s="1">
        <f t="shared" si="77"/>
        <v>8.7437799E-3</v>
      </c>
      <c r="L77" s="1">
        <f t="shared" si="78"/>
        <v>9.4095000004319989E-4</v>
      </c>
      <c r="M77" s="1">
        <f t="shared" si="46"/>
        <v>7.8028298999567999E-3</v>
      </c>
      <c r="N77" s="1">
        <f t="shared" si="47"/>
        <v>0.10761364201804759</v>
      </c>
      <c r="O77" s="1">
        <f t="shared" si="48"/>
        <v>1.5223177182135512</v>
      </c>
      <c r="P77" s="1">
        <f t="shared" si="49"/>
        <v>12.623822953786449</v>
      </c>
      <c r="Q77" s="1">
        <v>61.818800000000003</v>
      </c>
      <c r="R77" s="1">
        <v>58.897399999999998</v>
      </c>
      <c r="S77" s="1">
        <v>0.51210028100000005</v>
      </c>
      <c r="T77" s="1">
        <v>3.57925</v>
      </c>
      <c r="U77" s="1">
        <v>0.461296186</v>
      </c>
      <c r="V77" s="1">
        <v>6.5266667E-2</v>
      </c>
      <c r="W77" s="1">
        <v>0.24392222199999999</v>
      </c>
      <c r="X77" s="1">
        <v>3.27E-2</v>
      </c>
      <c r="Y77" s="1">
        <v>0.23362222199999999</v>
      </c>
      <c r="Z77" s="1">
        <v>0.57782010100000003</v>
      </c>
      <c r="AA77" s="1">
        <v>2.1568673E-2</v>
      </c>
      <c r="AB77" s="1">
        <v>1.6777777780000001</v>
      </c>
      <c r="AC77" s="1">
        <v>0.54849692500000002</v>
      </c>
      <c r="AD77" s="1">
        <v>0.199834384</v>
      </c>
      <c r="AE77" s="1">
        <f t="shared" si="50"/>
        <v>4.2038841669800681E-2</v>
      </c>
      <c r="AF77" s="1">
        <v>0.99721885499999996</v>
      </c>
      <c r="AG77" s="1">
        <v>1.18411215</v>
      </c>
      <c r="AH77" s="1">
        <v>0.65924877800000004</v>
      </c>
      <c r="AI77" s="1">
        <v>0.71221052600000001</v>
      </c>
      <c r="AJ77" s="1">
        <v>0.64656245099999998</v>
      </c>
      <c r="AK77" s="1">
        <v>0.42580405599999999</v>
      </c>
      <c r="AL77" s="1">
        <v>0.54223721199999997</v>
      </c>
      <c r="AM77" s="1">
        <v>0.51210028100000005</v>
      </c>
      <c r="AN77" s="1">
        <f t="shared" si="51"/>
        <v>0.80016561573396383</v>
      </c>
      <c r="AO77" s="1">
        <f t="shared" si="52"/>
        <v>0.1951355882210235</v>
      </c>
      <c r="AP77" s="1">
        <f t="shared" si="53"/>
        <v>2.760415481088065</v>
      </c>
      <c r="AQ77" s="1">
        <f t="shared" si="54"/>
        <v>11.385725190911936</v>
      </c>
      <c r="AR77" s="1">
        <f t="shared" si="55"/>
        <v>0.48954141948211105</v>
      </c>
      <c r="AS77" s="1">
        <f t="shared" si="56"/>
        <v>0.57894444445000004</v>
      </c>
      <c r="AT77" s="1">
        <f t="shared" si="57"/>
        <v>0.74922473737093764</v>
      </c>
      <c r="AU77" s="1">
        <f t="shared" si="58"/>
        <v>0.56828584869529086</v>
      </c>
      <c r="AV77" s="1">
        <f t="shared" si="59"/>
        <v>1.1094919293047092</v>
      </c>
      <c r="AW77" s="1">
        <f t="shared" si="60"/>
        <v>1.4422990914677036</v>
      </c>
      <c r="AX77" s="1">
        <f t="shared" si="79"/>
        <v>8.7270381931295091</v>
      </c>
      <c r="AY77" s="1">
        <f t="shared" si="80"/>
        <v>7.342264374750453</v>
      </c>
      <c r="AZ77" s="1">
        <f t="shared" si="81"/>
        <v>6.7895191860539175</v>
      </c>
      <c r="BA77" s="1">
        <f t="shared" si="82"/>
        <v>7.6837464163405249</v>
      </c>
      <c r="BB77" s="1">
        <f t="shared" si="83"/>
        <v>7.2668648353066265</v>
      </c>
      <c r="BC77" s="1">
        <f t="shared" si="84"/>
        <v>5.6126997548397286</v>
      </c>
      <c r="BD77" s="1">
        <f t="shared" si="85"/>
        <v>5.8877494022222532</v>
      </c>
      <c r="BE77" s="1">
        <f t="shared" si="61"/>
        <v>0.94627605045580632</v>
      </c>
      <c r="BF77" s="1">
        <f t="shared" si="62"/>
        <v>0.87503787278040968</v>
      </c>
      <c r="BG77" s="1">
        <f t="shared" si="63"/>
        <v>0.99028648935101715</v>
      </c>
      <c r="BH77" s="1">
        <f t="shared" si="64"/>
        <v>0.93655850628285953</v>
      </c>
      <c r="BI77" s="1">
        <f t="shared" si="65"/>
        <v>0.72336858022556905</v>
      </c>
      <c r="BJ77" s="1">
        <f t="shared" si="66"/>
        <v>0.75881716675419608</v>
      </c>
      <c r="BK77" s="1">
        <f t="shared" si="67"/>
        <v>0.461296186125014</v>
      </c>
      <c r="BL77" s="2">
        <f t="shared" si="68"/>
        <v>1.7499999999999998</v>
      </c>
      <c r="BM77" s="2">
        <f t="shared" si="69"/>
        <v>1.6182553459195188</v>
      </c>
      <c r="BN77" s="2">
        <f t="shared" si="70"/>
        <v>1.831390909163896</v>
      </c>
      <c r="BO77" s="2">
        <f t="shared" si="71"/>
        <v>1.732028814641916</v>
      </c>
      <c r="BP77" s="2">
        <f t="shared" si="72"/>
        <v>1.3377650367300156</v>
      </c>
      <c r="BQ77" s="2">
        <f t="shared" si="73"/>
        <v>1.4033220445346788</v>
      </c>
      <c r="BR77" s="2">
        <f t="shared" si="74"/>
        <v>0.85310023996689544</v>
      </c>
      <c r="BS77" s="1">
        <f t="shared" si="86"/>
        <v>13.57845065361651</v>
      </c>
      <c r="BT77" s="1">
        <f t="shared" si="87"/>
        <v>12.556228776868172</v>
      </c>
      <c r="BU77" s="1">
        <f t="shared" si="88"/>
        <v>14.20997205003648</v>
      </c>
      <c r="BV77" s="1">
        <f t="shared" si="89"/>
        <v>13.43901016586123</v>
      </c>
      <c r="BW77" s="1">
        <f t="shared" si="90"/>
        <v>10.379872307069711</v>
      </c>
      <c r="BX77" s="1">
        <f t="shared" si="91"/>
        <v>10.888536647340782</v>
      </c>
      <c r="BY77" s="1">
        <f t="shared" si="75"/>
        <v>6.6193025777022259</v>
      </c>
    </row>
    <row r="78" spans="1:77" x14ac:dyDescent="0.25">
      <c r="A78" s="1">
        <v>20130225</v>
      </c>
      <c r="B78" s="1">
        <v>2013</v>
      </c>
      <c r="C78" s="1">
        <v>2</v>
      </c>
      <c r="D78" s="1">
        <v>9.7360000000000007</v>
      </c>
      <c r="E78" s="1">
        <v>214.249</v>
      </c>
      <c r="F78" s="1">
        <f t="shared" si="76"/>
        <v>8.8853345279999996</v>
      </c>
      <c r="G78" s="1">
        <v>277.54399999999998</v>
      </c>
      <c r="H78" s="1">
        <v>6.2220000000000004</v>
      </c>
      <c r="I78" s="1">
        <v>433.59191490000001</v>
      </c>
      <c r="J78" s="1">
        <v>46.741666670000001</v>
      </c>
      <c r="K78" s="1">
        <f t="shared" si="77"/>
        <v>5.6193512171039996E-3</v>
      </c>
      <c r="L78" s="1">
        <f t="shared" si="78"/>
        <v>6.057720000431999E-4</v>
      </c>
      <c r="M78" s="1">
        <f t="shared" si="46"/>
        <v>5.0135792170607997E-3</v>
      </c>
      <c r="N78" s="1">
        <f t="shared" si="47"/>
        <v>0.10780105685499257</v>
      </c>
      <c r="O78" s="1">
        <f t="shared" si="48"/>
        <v>0.95784845262855656</v>
      </c>
      <c r="P78" s="1">
        <f t="shared" si="49"/>
        <v>7.9274860753714433</v>
      </c>
      <c r="Q78" s="1">
        <v>42.9786</v>
      </c>
      <c r="R78" s="1">
        <v>18.206099999999999</v>
      </c>
      <c r="S78" s="1">
        <v>0.70244031600000001</v>
      </c>
      <c r="T78" s="1">
        <v>4.1534800000000001</v>
      </c>
      <c r="U78" s="1">
        <v>0.79390440699999998</v>
      </c>
      <c r="V78" s="1">
        <v>6.3655556000000002E-2</v>
      </c>
      <c r="W78" s="1">
        <v>0.26305555600000002</v>
      </c>
      <c r="X78" s="1">
        <v>3.1488888999999999E-2</v>
      </c>
      <c r="Y78" s="1">
        <v>0.25843333299999999</v>
      </c>
      <c r="Z78" s="1">
        <v>0.61032512400000005</v>
      </c>
      <c r="AA78" s="1">
        <v>8.8635120000000005E-3</v>
      </c>
      <c r="AB78" s="1">
        <v>1.2222222220000001</v>
      </c>
      <c r="AC78" s="1">
        <v>0.58880315400000005</v>
      </c>
      <c r="AD78" s="1">
        <v>0.22805392999999999</v>
      </c>
      <c r="AE78" s="1">
        <f t="shared" si="50"/>
        <v>7.7414980569136246E-2</v>
      </c>
      <c r="AF78" s="1">
        <v>0.88751103499999995</v>
      </c>
      <c r="AG78" s="1">
        <v>0.83059558300000003</v>
      </c>
      <c r="AH78" s="1">
        <v>0.45629019799999998</v>
      </c>
      <c r="AI78" s="1">
        <v>1</v>
      </c>
      <c r="AJ78" s="1">
        <v>0.63852120999999995</v>
      </c>
      <c r="AK78" s="1">
        <v>0.89804419199999996</v>
      </c>
      <c r="AL78" s="1">
        <v>0.792684626</v>
      </c>
      <c r="AM78" s="1">
        <v>0.70244031600000001</v>
      </c>
      <c r="AN78" s="1">
        <f t="shared" si="51"/>
        <v>0.77194606981235414</v>
      </c>
      <c r="AO78" s="1">
        <f t="shared" si="52"/>
        <v>0.20676645130211968</v>
      </c>
      <c r="AP78" s="1">
        <f t="shared" si="53"/>
        <v>1.8371890889867544</v>
      </c>
      <c r="AQ78" s="1">
        <f t="shared" si="54"/>
        <v>7.0481454390132452</v>
      </c>
      <c r="AR78" s="1">
        <f t="shared" si="55"/>
        <v>0.35438891454529531</v>
      </c>
      <c r="AS78" s="1">
        <f t="shared" si="56"/>
        <v>0.56755555555000003</v>
      </c>
      <c r="AT78" s="1">
        <f t="shared" si="57"/>
        <v>0.69709652339414674</v>
      </c>
      <c r="AU78" s="1">
        <f t="shared" si="58"/>
        <v>0.37901612338924356</v>
      </c>
      <c r="AV78" s="1">
        <f t="shared" si="59"/>
        <v>0.84320609861075657</v>
      </c>
      <c r="AW78" s="1">
        <f t="shared" si="60"/>
        <v>0.83573342121082506</v>
      </c>
      <c r="AX78" s="1">
        <f t="shared" si="79"/>
        <v>5.4412461218798942</v>
      </c>
      <c r="AY78" s="1">
        <f t="shared" si="80"/>
        <v>6.4410423787493105</v>
      </c>
      <c r="AZ78" s="1">
        <f t="shared" si="81"/>
        <v>6.0746303678092257</v>
      </c>
      <c r="BA78" s="1">
        <f t="shared" si="82"/>
        <v>6.0712325003927967</v>
      </c>
      <c r="BB78" s="1">
        <f t="shared" si="83"/>
        <v>5.8488974869848844</v>
      </c>
      <c r="BC78" s="1">
        <f t="shared" si="84"/>
        <v>4.9245664467710828</v>
      </c>
      <c r="BD78" s="1">
        <f t="shared" si="85"/>
        <v>4.7648283356391454</v>
      </c>
      <c r="BE78" s="1">
        <f t="shared" si="61"/>
        <v>1.2311536174872337</v>
      </c>
      <c r="BF78" s="1">
        <f t="shared" si="62"/>
        <v>1.1611168988579654</v>
      </c>
      <c r="BG78" s="1">
        <f t="shared" si="63"/>
        <v>1.1604674237395778</v>
      </c>
      <c r="BH78" s="1">
        <f t="shared" si="64"/>
        <v>1.1179698682267736</v>
      </c>
      <c r="BI78" s="1">
        <f t="shared" si="65"/>
        <v>0.94129139958798624</v>
      </c>
      <c r="BJ78" s="1">
        <f t="shared" si="66"/>
        <v>0.91075874015082714</v>
      </c>
      <c r="BK78" s="1">
        <f t="shared" si="67"/>
        <v>0.79390440653393168</v>
      </c>
      <c r="BL78" s="2">
        <f t="shared" si="68"/>
        <v>1.75</v>
      </c>
      <c r="BM78" s="2">
        <f t="shared" si="69"/>
        <v>1.6504476323179138</v>
      </c>
      <c r="BN78" s="2">
        <f t="shared" si="70"/>
        <v>1.6495244482074711</v>
      </c>
      <c r="BO78" s="2">
        <f t="shared" si="71"/>
        <v>1.5891171025350463</v>
      </c>
      <c r="BP78" s="2">
        <f t="shared" si="72"/>
        <v>1.3379808383628105</v>
      </c>
      <c r="BQ78" s="2">
        <f t="shared" si="73"/>
        <v>1.2945807676843175</v>
      </c>
      <c r="BR78" s="2">
        <f t="shared" si="74"/>
        <v>1.1284803875815173</v>
      </c>
      <c r="BS78" s="1">
        <f t="shared" si="86"/>
        <v>9.155497740255127</v>
      </c>
      <c r="BT78" s="1">
        <f t="shared" si="87"/>
        <v>8.634668324626336</v>
      </c>
      <c r="BU78" s="1">
        <f t="shared" si="88"/>
        <v>8.6298384903194787</v>
      </c>
      <c r="BV78" s="1">
        <f t="shared" si="89"/>
        <v>8.3138045950059389</v>
      </c>
      <c r="BW78" s="1">
        <f t="shared" si="90"/>
        <v>6.9999317383630704</v>
      </c>
      <c r="BX78" s="1">
        <f t="shared" si="91"/>
        <v>6.7728750246351517</v>
      </c>
      <c r="BY78" s="1">
        <f t="shared" si="75"/>
        <v>5.9038855076713208</v>
      </c>
    </row>
    <row r="79" spans="1:77" x14ac:dyDescent="0.25">
      <c r="A79" s="1">
        <v>20141103</v>
      </c>
      <c r="B79" s="1">
        <v>2014</v>
      </c>
      <c r="C79" s="1">
        <v>11</v>
      </c>
      <c r="D79" s="1">
        <v>11.57</v>
      </c>
      <c r="E79" s="1">
        <v>172.154</v>
      </c>
      <c r="F79" s="1">
        <f t="shared" si="76"/>
        <v>7.1395706880000001</v>
      </c>
      <c r="G79" s="1">
        <v>233.512</v>
      </c>
      <c r="H79" s="1">
        <v>6.5490000000000004</v>
      </c>
      <c r="I79" s="1">
        <v>455.70105410000002</v>
      </c>
      <c r="J79" s="1">
        <v>49.195291670000003</v>
      </c>
      <c r="K79" s="1">
        <f t="shared" si="77"/>
        <v>5.9058856611359997E-3</v>
      </c>
      <c r="L79" s="1">
        <f t="shared" si="78"/>
        <v>6.3757098004319998E-4</v>
      </c>
      <c r="M79" s="1">
        <f t="shared" si="46"/>
        <v>5.2683146810927999E-3</v>
      </c>
      <c r="N79" s="1">
        <f t="shared" si="47"/>
        <v>0.1079551851534767</v>
      </c>
      <c r="O79" s="1">
        <f t="shared" si="48"/>
        <v>0.77075367553937502</v>
      </c>
      <c r="P79" s="1">
        <f t="shared" si="49"/>
        <v>6.3688170124606254</v>
      </c>
      <c r="Q79" s="1">
        <v>14.2742</v>
      </c>
      <c r="R79" s="1">
        <v>26.549900000000001</v>
      </c>
      <c r="S79" s="1">
        <v>0.34965130900000002</v>
      </c>
      <c r="T79" s="1">
        <v>0.66069100000000003</v>
      </c>
      <c r="U79" s="1">
        <v>0.37476229900000002</v>
      </c>
      <c r="V79" s="1">
        <v>9.9644443999999999E-2</v>
      </c>
      <c r="W79" s="1">
        <v>0.199866667</v>
      </c>
      <c r="X79" s="1">
        <v>4.3422222000000003E-2</v>
      </c>
      <c r="Y79" s="1">
        <v>0.28573333299999998</v>
      </c>
      <c r="Z79" s="1">
        <v>0.33461938200000002</v>
      </c>
      <c r="AA79" s="1">
        <v>-0.176825918</v>
      </c>
      <c r="AB79" s="1">
        <v>0.47777777799999999</v>
      </c>
      <c r="AC79" s="1">
        <v>0.24692803399999999</v>
      </c>
      <c r="AD79" s="1">
        <v>0.26276165699999998</v>
      </c>
      <c r="AE79" s="1">
        <f t="shared" si="50"/>
        <v>0.12092472984831389</v>
      </c>
      <c r="AF79" s="1">
        <v>0.93637952199999996</v>
      </c>
      <c r="AG79" s="1">
        <v>0.92155019100000002</v>
      </c>
      <c r="AH79" s="1">
        <v>0.503473116</v>
      </c>
      <c r="AI79" s="1">
        <v>0.99828070199999996</v>
      </c>
      <c r="AJ79" s="1">
        <v>0.52099625400000005</v>
      </c>
      <c r="AK79" s="1">
        <v>0.872570348</v>
      </c>
      <c r="AL79" s="1">
        <v>0.32848856399999998</v>
      </c>
      <c r="AM79" s="1">
        <v>0.34965130900000002</v>
      </c>
      <c r="AN79" s="1">
        <f t="shared" si="51"/>
        <v>0.73723834321148374</v>
      </c>
      <c r="AO79" s="1">
        <f t="shared" si="52"/>
        <v>0.22608154490289412</v>
      </c>
      <c r="AP79" s="1">
        <f t="shared" si="53"/>
        <v>1.6141251710864586</v>
      </c>
      <c r="AQ79" s="1">
        <f t="shared" si="54"/>
        <v>5.5254455169135417</v>
      </c>
      <c r="AR79" s="1">
        <f t="shared" si="55"/>
        <v>0.30876552235419613</v>
      </c>
      <c r="AS79" s="1">
        <f t="shared" si="56"/>
        <v>0.54894444445000001</v>
      </c>
      <c r="AT79" s="1">
        <f t="shared" si="57"/>
        <v>1.0910410769976659</v>
      </c>
      <c r="AU79" s="1">
        <f t="shared" si="58"/>
        <v>0.24460060776381917</v>
      </c>
      <c r="AV79" s="1">
        <f t="shared" si="59"/>
        <v>0.23317717023618081</v>
      </c>
      <c r="AW79" s="1">
        <f t="shared" si="60"/>
        <v>0.25201004513711056</v>
      </c>
      <c r="AX79" s="1">
        <f t="shared" si="79"/>
        <v>3.3104611389724452</v>
      </c>
      <c r="AY79" s="1">
        <f t="shared" si="80"/>
        <v>0.94897048947774809</v>
      </c>
      <c r="AZ79" s="1">
        <f t="shared" si="81"/>
        <v>0.91645686482416577</v>
      </c>
      <c r="BA79" s="1">
        <f t="shared" si="82"/>
        <v>1.329419617349169</v>
      </c>
      <c r="BB79" s="1">
        <f t="shared" si="83"/>
        <v>1.4506524657771103</v>
      </c>
      <c r="BC79" s="1">
        <f t="shared" si="84"/>
        <v>0.72546123151382291</v>
      </c>
      <c r="BD79" s="1">
        <f t="shared" si="85"/>
        <v>1.2261054249352055</v>
      </c>
      <c r="BE79" s="1">
        <f t="shared" si="61"/>
        <v>0.53828243794637609</v>
      </c>
      <c r="BF79" s="1">
        <f t="shared" si="62"/>
        <v>0.51983980633763627</v>
      </c>
      <c r="BG79" s="1">
        <f t="shared" si="63"/>
        <v>0.75408375773020186</v>
      </c>
      <c r="BH79" s="1">
        <f t="shared" si="64"/>
        <v>0.8228503989846514</v>
      </c>
      <c r="BI79" s="1">
        <f t="shared" si="65"/>
        <v>0.41150177446481884</v>
      </c>
      <c r="BJ79" s="1">
        <f t="shared" si="66"/>
        <v>0.69548107620987909</v>
      </c>
      <c r="BK79" s="1">
        <f t="shared" si="67"/>
        <v>0.37476229888344531</v>
      </c>
      <c r="BL79" s="2">
        <f t="shared" si="68"/>
        <v>1.7499999999999998</v>
      </c>
      <c r="BM79" s="2">
        <f t="shared" si="69"/>
        <v>1.6900415041619656</v>
      </c>
      <c r="BN79" s="2">
        <f t="shared" si="70"/>
        <v>2.4515876480430832</v>
      </c>
      <c r="BO79" s="2">
        <f t="shared" si="71"/>
        <v>2.6751535935612152</v>
      </c>
      <c r="BP79" s="2">
        <f t="shared" si="72"/>
        <v>1.3378257482462623</v>
      </c>
      <c r="BQ79" s="2">
        <f t="shared" si="73"/>
        <v>2.2610655625523779</v>
      </c>
      <c r="BR79" s="2">
        <f t="shared" si="74"/>
        <v>1.2183827240363425</v>
      </c>
      <c r="BS79" s="1">
        <f t="shared" si="86"/>
        <v>3.0851802687857677</v>
      </c>
      <c r="BT79" s="1">
        <f t="shared" si="87"/>
        <v>2.9794758297540094</v>
      </c>
      <c r="BU79" s="1">
        <f t="shared" si="88"/>
        <v>4.3220513365379585</v>
      </c>
      <c r="BV79" s="1">
        <f t="shared" si="89"/>
        <v>4.7161891901865154</v>
      </c>
      <c r="BW79" s="1">
        <f t="shared" si="90"/>
        <v>2.3585334866073855</v>
      </c>
      <c r="BX79" s="1">
        <f t="shared" si="91"/>
        <v>3.9861684914386215</v>
      </c>
      <c r="BY79" s="1">
        <f t="shared" si="75"/>
        <v>2.1479601943007882</v>
      </c>
    </row>
    <row r="80" spans="1:77" x14ac:dyDescent="0.25">
      <c r="A80" s="1">
        <v>20100613</v>
      </c>
      <c r="B80" s="1">
        <v>2010</v>
      </c>
      <c r="C80" s="1">
        <v>6</v>
      </c>
      <c r="D80" s="1">
        <v>25.571999999999999</v>
      </c>
      <c r="E80" s="1">
        <v>381.10199999999998</v>
      </c>
      <c r="F80" s="1">
        <f t="shared" si="76"/>
        <v>15.805062143999999</v>
      </c>
      <c r="G80" s="1">
        <v>486.39100000000002</v>
      </c>
      <c r="H80" s="1">
        <v>26.268000000000001</v>
      </c>
      <c r="I80" s="1">
        <v>776.227125</v>
      </c>
      <c r="J80" s="1">
        <v>83.997733330000003</v>
      </c>
      <c r="K80" s="1">
        <f t="shared" si="77"/>
        <v>1.0059903539999998E-2</v>
      </c>
      <c r="L80" s="1">
        <f t="shared" si="78"/>
        <v>1.0886106239567999E-3</v>
      </c>
      <c r="M80" s="1">
        <f t="shared" si="46"/>
        <v>8.9712929160431984E-3</v>
      </c>
      <c r="N80" s="1">
        <f t="shared" si="47"/>
        <v>0.10821282924118376</v>
      </c>
      <c r="O80" s="1">
        <f t="shared" si="48"/>
        <v>1.7103104909349696</v>
      </c>
      <c r="P80" s="1">
        <f t="shared" si="49"/>
        <v>14.09475165306503</v>
      </c>
      <c r="Q80" s="1">
        <v>43.337800000000001</v>
      </c>
      <c r="R80" s="1">
        <v>94.0197</v>
      </c>
      <c r="S80" s="1">
        <v>0.31551098399999999</v>
      </c>
      <c r="T80" s="1">
        <v>0.19819700000000001</v>
      </c>
      <c r="U80" s="1">
        <v>3.3087503999999997E-2</v>
      </c>
      <c r="V80" s="1">
        <v>9.6722221999999997E-2</v>
      </c>
      <c r="W80" s="1">
        <v>0.24941111099999999</v>
      </c>
      <c r="X80" s="1">
        <v>3.9722222000000001E-2</v>
      </c>
      <c r="Y80" s="1">
        <v>0.27606666699999999</v>
      </c>
      <c r="Z80" s="1">
        <v>0.44112737600000002</v>
      </c>
      <c r="AA80" s="1">
        <v>-5.0726324000000003E-2</v>
      </c>
      <c r="AB80" s="1">
        <v>1.2222222220000001</v>
      </c>
      <c r="AC80" s="1">
        <v>0.37899794599999997</v>
      </c>
      <c r="AD80" s="1">
        <v>0.216469877</v>
      </c>
      <c r="AE80" s="1">
        <f t="shared" si="50"/>
        <v>6.289316409677824E-2</v>
      </c>
      <c r="AF80" s="1">
        <v>0.69152376000000004</v>
      </c>
      <c r="AG80" s="1">
        <v>2.3210151780000001</v>
      </c>
      <c r="AH80" s="1">
        <v>0.86369951099999998</v>
      </c>
      <c r="AI80" s="1">
        <v>0.30638596499999998</v>
      </c>
      <c r="AJ80" s="1">
        <v>0.600806124</v>
      </c>
      <c r="AK80" s="1">
        <v>0.153879723</v>
      </c>
      <c r="AL80" s="1">
        <v>0.28356708400000002</v>
      </c>
      <c r="AM80" s="1">
        <v>0.31551098399999999</v>
      </c>
      <c r="AN80" s="1">
        <f t="shared" si="51"/>
        <v>0.78353012288467505</v>
      </c>
      <c r="AO80" s="1">
        <f t="shared" si="52"/>
        <v>0.20157614917731292</v>
      </c>
      <c r="AP80" s="1">
        <f t="shared" si="53"/>
        <v>3.1859235644956452</v>
      </c>
      <c r="AQ80" s="1">
        <f t="shared" si="54"/>
        <v>12.619138579504353</v>
      </c>
      <c r="AR80" s="1">
        <f t="shared" si="55"/>
        <v>0.54460861334636546</v>
      </c>
      <c r="AS80" s="1">
        <f t="shared" si="56"/>
        <v>0.56755555555000003</v>
      </c>
      <c r="AT80" s="1">
        <f t="shared" si="57"/>
        <v>1.2088555576139794</v>
      </c>
      <c r="AU80" s="1">
        <f t="shared" si="58"/>
        <v>0.55993881439138371</v>
      </c>
      <c r="AV80" s="1">
        <f t="shared" si="59"/>
        <v>0.66228340760861637</v>
      </c>
      <c r="AW80" s="1">
        <f t="shared" si="60"/>
        <v>1.1026366234132958</v>
      </c>
      <c r="AX80" s="1">
        <f t="shared" si="79"/>
        <v>8.5778856296510337</v>
      </c>
      <c r="AY80" s="1">
        <f t="shared" si="80"/>
        <v>2.0555783579738924</v>
      </c>
      <c r="AZ80" s="1">
        <f t="shared" si="81"/>
        <v>1.9231201532298421</v>
      </c>
      <c r="BA80" s="1">
        <f t="shared" si="82"/>
        <v>2.5152440019272309</v>
      </c>
      <c r="BB80" s="1">
        <f t="shared" si="83"/>
        <v>2.5057186557169877</v>
      </c>
      <c r="BC80" s="1">
        <f t="shared" si="84"/>
        <v>1.5706255425786939</v>
      </c>
      <c r="BD80" s="1">
        <f t="shared" si="85"/>
        <v>2.0650578851943653</v>
      </c>
      <c r="BE80" s="1">
        <f t="shared" si="61"/>
        <v>0.3431634082448527</v>
      </c>
      <c r="BF80" s="1">
        <f t="shared" si="62"/>
        <v>0.32105050322537876</v>
      </c>
      <c r="BG80" s="1">
        <f t="shared" si="63"/>
        <v>0.41990114408459539</v>
      </c>
      <c r="BH80" s="1">
        <f t="shared" si="64"/>
        <v>0.41831095889046777</v>
      </c>
      <c r="BI80" s="1">
        <f t="shared" si="65"/>
        <v>0.26220416856255452</v>
      </c>
      <c r="BJ80" s="1">
        <f t="shared" si="66"/>
        <v>0.3447459443018745</v>
      </c>
      <c r="BK80" s="1">
        <f t="shared" si="67"/>
        <v>3.3087504429139797E-2</v>
      </c>
      <c r="BL80" s="2">
        <f t="shared" si="68"/>
        <v>1.7499999999999996</v>
      </c>
      <c r="BM80" s="2">
        <f t="shared" si="69"/>
        <v>1.6372327793280683</v>
      </c>
      <c r="BN80" s="2">
        <f t="shared" si="70"/>
        <v>2.1413326260698828</v>
      </c>
      <c r="BO80" s="2">
        <f t="shared" si="71"/>
        <v>2.1332232996590155</v>
      </c>
      <c r="BP80" s="2">
        <f t="shared" si="72"/>
        <v>1.3371393451631304</v>
      </c>
      <c r="BQ80" s="2">
        <f t="shared" si="73"/>
        <v>1.7580703187847231</v>
      </c>
      <c r="BR80" s="2">
        <f t="shared" si="74"/>
        <v>0.1687334120125063</v>
      </c>
      <c r="BS80" s="1">
        <f t="shared" si="86"/>
        <v>10.482650655712119</v>
      </c>
      <c r="BT80" s="1">
        <f t="shared" si="87"/>
        <v>9.8071652958724318</v>
      </c>
      <c r="BU80" s="1">
        <f t="shared" si="88"/>
        <v>12.826766775296695</v>
      </c>
      <c r="BV80" s="1">
        <f t="shared" si="89"/>
        <v>12.778191211971974</v>
      </c>
      <c r="BW80" s="1">
        <f t="shared" si="90"/>
        <v>8.0095797904872956</v>
      </c>
      <c r="BX80" s="1">
        <f t="shared" si="91"/>
        <v>10.530992559998111</v>
      </c>
      <c r="BY80" s="1">
        <f t="shared" si="75"/>
        <v>1.0107276640419673</v>
      </c>
    </row>
    <row r="81" spans="1:77" x14ac:dyDescent="0.25">
      <c r="A81" s="1">
        <v>20140406</v>
      </c>
      <c r="B81" s="1">
        <v>2014</v>
      </c>
      <c r="C81" s="1">
        <v>4</v>
      </c>
      <c r="D81" s="1">
        <v>15.276</v>
      </c>
      <c r="E81" s="1">
        <v>301.28300000000002</v>
      </c>
      <c r="F81" s="1">
        <f t="shared" si="76"/>
        <v>12.494808576000002</v>
      </c>
      <c r="G81" s="1">
        <v>387.70100000000002</v>
      </c>
      <c r="H81" s="1">
        <v>7.375</v>
      </c>
      <c r="I81" s="1">
        <v>623.53583330000004</v>
      </c>
      <c r="J81" s="1">
        <v>67.746541669999999</v>
      </c>
      <c r="K81" s="1">
        <f t="shared" si="77"/>
        <v>8.0810243995679994E-3</v>
      </c>
      <c r="L81" s="1">
        <f t="shared" si="78"/>
        <v>8.7799518004319998E-4</v>
      </c>
      <c r="M81" s="1">
        <f t="shared" si="46"/>
        <v>7.2030292195247991E-3</v>
      </c>
      <c r="N81" s="1">
        <f t="shared" si="47"/>
        <v>0.10864899505688119</v>
      </c>
      <c r="O81" s="1">
        <f t="shared" si="48"/>
        <v>1.357548395210501</v>
      </c>
      <c r="P81" s="1">
        <f t="shared" si="49"/>
        <v>11.137260180789502</v>
      </c>
      <c r="Q81" s="1">
        <v>82.253100000000003</v>
      </c>
      <c r="R81" s="1">
        <v>17.7928</v>
      </c>
      <c r="S81" s="1">
        <v>0.82215363100000005</v>
      </c>
      <c r="T81" s="1">
        <v>10.0169</v>
      </c>
      <c r="U81" s="1">
        <v>1.0915981320000001</v>
      </c>
      <c r="V81" s="1">
        <v>5.2366666999999999E-2</v>
      </c>
      <c r="W81" s="1">
        <v>0.33233333300000001</v>
      </c>
      <c r="X81" s="1">
        <v>2.9088889E-2</v>
      </c>
      <c r="Y81" s="1">
        <v>0.22557777800000001</v>
      </c>
      <c r="Z81" s="1">
        <v>0.72775322600000003</v>
      </c>
      <c r="AA81" s="1">
        <v>0.19134868099999999</v>
      </c>
      <c r="AB81" s="1">
        <v>2.3333333330000001</v>
      </c>
      <c r="AC81" s="1">
        <v>0.73441400000000001</v>
      </c>
      <c r="AD81" s="1">
        <v>0.22289857399999999</v>
      </c>
      <c r="AE81" s="1">
        <f t="shared" si="50"/>
        <v>7.0952205089632681E-2</v>
      </c>
      <c r="AF81" s="1">
        <v>0.99484987800000002</v>
      </c>
      <c r="AG81" s="1">
        <v>1.0802087570000001</v>
      </c>
      <c r="AH81" s="1">
        <v>0.59881656800000005</v>
      </c>
      <c r="AI81" s="1">
        <v>0.96929824600000003</v>
      </c>
      <c r="AJ81" s="1">
        <v>0.75401815299999997</v>
      </c>
      <c r="AK81" s="1">
        <v>0.81139523599999996</v>
      </c>
      <c r="AL81" s="1">
        <v>0.95020214599999997</v>
      </c>
      <c r="AM81" s="1">
        <v>0.82215363100000005</v>
      </c>
      <c r="AN81" s="1">
        <f t="shared" si="51"/>
        <v>0.77710142609897837</v>
      </c>
      <c r="AO81" s="1">
        <f t="shared" si="52"/>
        <v>0.20438258269822995</v>
      </c>
      <c r="AP81" s="1">
        <f t="shared" si="53"/>
        <v>2.5537212470828732</v>
      </c>
      <c r="AQ81" s="1">
        <f t="shared" si="54"/>
        <v>9.9410873289171295</v>
      </c>
      <c r="AR81" s="1">
        <f t="shared" si="55"/>
        <v>0.40874676280222161</v>
      </c>
      <c r="AS81" s="1">
        <f t="shared" si="56"/>
        <v>0.59533333332500005</v>
      </c>
      <c r="AT81" s="1">
        <f t="shared" si="57"/>
        <v>0.43772422204775541</v>
      </c>
      <c r="AU81" s="1">
        <f t="shared" si="58"/>
        <v>0.55323600797699346</v>
      </c>
      <c r="AV81" s="1">
        <f t="shared" si="59"/>
        <v>1.7800973250230068</v>
      </c>
      <c r="AW81" s="1">
        <f t="shared" si="60"/>
        <v>1.8032635573932747</v>
      </c>
      <c r="AX81" s="1">
        <f t="shared" si="79"/>
        <v>8.0262409792487084</v>
      </c>
      <c r="AY81" s="1">
        <f t="shared" si="80"/>
        <v>15.180363141280328</v>
      </c>
      <c r="AZ81" s="1">
        <f t="shared" si="81"/>
        <v>14.265781017516556</v>
      </c>
      <c r="BA81" s="1">
        <f t="shared" si="82"/>
        <v>13.985690007087234</v>
      </c>
      <c r="BB81" s="1">
        <f t="shared" si="83"/>
        <v>12.288510523862392</v>
      </c>
      <c r="BC81" s="1">
        <f t="shared" si="84"/>
        <v>11.598030086857213</v>
      </c>
      <c r="BD81" s="1">
        <f t="shared" si="85"/>
        <v>9.7144693152894064</v>
      </c>
      <c r="BE81" s="1">
        <f t="shared" si="61"/>
        <v>1.6542898557910166</v>
      </c>
      <c r="BF81" s="1">
        <f t="shared" si="62"/>
        <v>1.5546226794824396</v>
      </c>
      <c r="BG81" s="1">
        <f t="shared" si="63"/>
        <v>1.5240995811257554</v>
      </c>
      <c r="BH81" s="1">
        <f t="shared" si="64"/>
        <v>1.3391483532515915</v>
      </c>
      <c r="BI81" s="1">
        <f t="shared" si="65"/>
        <v>1.2639028026722607</v>
      </c>
      <c r="BJ81" s="1">
        <f t="shared" si="66"/>
        <v>1.0586405537938246</v>
      </c>
      <c r="BK81" s="1">
        <f t="shared" si="67"/>
        <v>1.0915981325513555</v>
      </c>
      <c r="BL81" s="2">
        <f t="shared" si="68"/>
        <v>1.7499999999999998</v>
      </c>
      <c r="BM81" s="2">
        <f t="shared" si="69"/>
        <v>1.6445665066315658</v>
      </c>
      <c r="BN81" s="2">
        <f t="shared" si="70"/>
        <v>1.6122774721934889</v>
      </c>
      <c r="BO81" s="2">
        <f t="shared" si="71"/>
        <v>1.4166257563549589</v>
      </c>
      <c r="BP81" s="2">
        <f t="shared" si="72"/>
        <v>1.3370268196554016</v>
      </c>
      <c r="BQ81" s="2">
        <f t="shared" si="73"/>
        <v>1.1198889739025462</v>
      </c>
      <c r="BR81" s="2">
        <f t="shared" si="74"/>
        <v>1.1547533373777734</v>
      </c>
      <c r="BS81" s="1">
        <f t="shared" si="86"/>
        <v>16.058634104685314</v>
      </c>
      <c r="BT81" s="1">
        <f t="shared" si="87"/>
        <v>15.091138166181057</v>
      </c>
      <c r="BU81" s="1">
        <f t="shared" si="88"/>
        <v>14.794842286389823</v>
      </c>
      <c r="BV81" s="1">
        <f t="shared" si="89"/>
        <v>12.999471248329929</v>
      </c>
      <c r="BW81" s="1">
        <f t="shared" si="90"/>
        <v>12.26904256285553</v>
      </c>
      <c r="BX81" s="1">
        <f t="shared" si="91"/>
        <v>10.276507011298557</v>
      </c>
      <c r="BY81" s="1">
        <f t="shared" si="75"/>
        <v>10.596435043493656</v>
      </c>
    </row>
    <row r="82" spans="1:77" x14ac:dyDescent="0.25">
      <c r="A82" s="1">
        <v>20140222</v>
      </c>
      <c r="B82" s="1">
        <v>2014</v>
      </c>
      <c r="C82" s="1">
        <v>2</v>
      </c>
      <c r="D82" s="1">
        <v>12.856999999999999</v>
      </c>
      <c r="E82" s="1">
        <v>207.88399999999999</v>
      </c>
      <c r="F82" s="1">
        <f t="shared" si="76"/>
        <v>8.621365248</v>
      </c>
      <c r="G82" s="1">
        <v>269.24099999999999</v>
      </c>
      <c r="H82" s="1">
        <v>7.2080000000000002</v>
      </c>
      <c r="I82" s="1">
        <v>418.00297920000003</v>
      </c>
      <c r="J82" s="1">
        <v>45.510937499999997</v>
      </c>
      <c r="K82" s="1">
        <f t="shared" si="77"/>
        <v>5.417318610432E-3</v>
      </c>
      <c r="L82" s="1">
        <f t="shared" si="78"/>
        <v>5.8982174999999996E-4</v>
      </c>
      <c r="M82" s="1">
        <f t="shared" si="46"/>
        <v>4.8274968604320005E-3</v>
      </c>
      <c r="N82" s="1">
        <f t="shared" si="47"/>
        <v>0.10887706491255551</v>
      </c>
      <c r="O82" s="1">
        <f t="shared" si="48"/>
        <v>0.93866894374134624</v>
      </c>
      <c r="P82" s="1">
        <f t="shared" si="49"/>
        <v>7.6826963042586538</v>
      </c>
      <c r="Q82" s="1">
        <v>36.954799999999999</v>
      </c>
      <c r="R82" s="1">
        <v>19.446400000000001</v>
      </c>
      <c r="S82" s="1">
        <v>0.65521300999999998</v>
      </c>
      <c r="T82" s="1">
        <v>2.3572000000000002</v>
      </c>
      <c r="U82" s="1">
        <v>0.68101669799999998</v>
      </c>
      <c r="V82" s="1">
        <v>8.2655556000000005E-2</v>
      </c>
      <c r="W82" s="1">
        <v>0.22305555599999999</v>
      </c>
      <c r="X82" s="1">
        <v>3.6222221999999998E-2</v>
      </c>
      <c r="Y82" s="1">
        <v>0.29357777800000001</v>
      </c>
      <c r="Z82" s="1">
        <v>0.45925710400000003</v>
      </c>
      <c r="AA82" s="1">
        <v>-0.13650343000000001</v>
      </c>
      <c r="AB82" s="1">
        <v>0.97777777799999999</v>
      </c>
      <c r="AC82" s="1">
        <v>0.40147880899999999</v>
      </c>
      <c r="AD82" s="1">
        <v>0.22788876899999999</v>
      </c>
      <c r="AE82" s="1">
        <f t="shared" si="50"/>
        <v>7.72079340604237E-2</v>
      </c>
      <c r="AF82" s="1">
        <v>0.96330497900000001</v>
      </c>
      <c r="AG82" s="1">
        <v>0.97941594499999995</v>
      </c>
      <c r="AH82" s="1">
        <v>0.53658348300000003</v>
      </c>
      <c r="AI82" s="1">
        <v>0.97515789500000005</v>
      </c>
      <c r="AJ82" s="1">
        <v>0.54651681600000002</v>
      </c>
      <c r="AK82" s="1">
        <v>0.82340754999999999</v>
      </c>
      <c r="AL82" s="1">
        <v>0.73054343399999999</v>
      </c>
      <c r="AM82" s="1">
        <v>0.65521300999999998</v>
      </c>
      <c r="AN82" s="1">
        <f t="shared" si="51"/>
        <v>0.77211123120178571</v>
      </c>
      <c r="AO82" s="1">
        <f t="shared" si="52"/>
        <v>0.2066882114516817</v>
      </c>
      <c r="AP82" s="1">
        <f t="shared" si="53"/>
        <v>1.7819345633808044</v>
      </c>
      <c r="AQ82" s="1">
        <f t="shared" si="54"/>
        <v>6.8394306846191952</v>
      </c>
      <c r="AR82" s="1">
        <f t="shared" si="55"/>
        <v>0.35463936742011043</v>
      </c>
      <c r="AS82" s="1">
        <f t="shared" si="56"/>
        <v>0.56144444445000008</v>
      </c>
      <c r="AT82" s="1">
        <f t="shared" si="57"/>
        <v>0.81383857096756507</v>
      </c>
      <c r="AU82" s="1">
        <f t="shared" si="58"/>
        <v>0.35172646716469791</v>
      </c>
      <c r="AV82" s="1">
        <f t="shared" si="59"/>
        <v>0.62605131083530208</v>
      </c>
      <c r="AW82" s="1">
        <f t="shared" si="60"/>
        <v>0.64824351933230107</v>
      </c>
      <c r="AX82" s="1">
        <f t="shared" si="79"/>
        <v>5.0665238685832801</v>
      </c>
      <c r="AY82" s="1">
        <f t="shared" si="80"/>
        <v>4.2627176494022017</v>
      </c>
      <c r="AZ82" s="1">
        <f t="shared" si="81"/>
        <v>4.0197652018064787</v>
      </c>
      <c r="BA82" s="1">
        <f t="shared" si="82"/>
        <v>5.3238771926060107</v>
      </c>
      <c r="BB82" s="1">
        <f t="shared" si="83"/>
        <v>5.3270874327414912</v>
      </c>
      <c r="BC82" s="1">
        <f t="shared" si="84"/>
        <v>3.2571002011735706</v>
      </c>
      <c r="BD82" s="1">
        <f t="shared" si="85"/>
        <v>4.3934729469676883</v>
      </c>
      <c r="BE82" s="1">
        <f t="shared" si="61"/>
        <v>1.2315382228589264</v>
      </c>
      <c r="BF82" s="1">
        <f t="shared" si="62"/>
        <v>1.1613470325995332</v>
      </c>
      <c r="BG82" s="1">
        <f t="shared" si="63"/>
        <v>1.5381169469248475</v>
      </c>
      <c r="BH82" s="1">
        <f t="shared" si="64"/>
        <v>1.5390444147415241</v>
      </c>
      <c r="BI82" s="1">
        <f t="shared" si="65"/>
        <v>0.94100611941522405</v>
      </c>
      <c r="BJ82" s="1">
        <f t="shared" si="66"/>
        <v>1.2693146274997009</v>
      </c>
      <c r="BK82" s="1">
        <f t="shared" si="67"/>
        <v>0.68101669819256549</v>
      </c>
      <c r="BL82" s="2">
        <f t="shared" si="68"/>
        <v>1.7500000000000002</v>
      </c>
      <c r="BM82" s="2">
        <f t="shared" si="69"/>
        <v>1.6502592199949861</v>
      </c>
      <c r="BN82" s="2">
        <f t="shared" si="70"/>
        <v>2.1856444299957549</v>
      </c>
      <c r="BO82" s="2">
        <f t="shared" si="71"/>
        <v>2.1869623498532618</v>
      </c>
      <c r="BP82" s="2">
        <f t="shared" si="72"/>
        <v>1.337157611847245</v>
      </c>
      <c r="BQ82" s="2">
        <f t="shared" si="73"/>
        <v>1.8036797858923852</v>
      </c>
      <c r="BR82" s="2">
        <f t="shared" si="74"/>
        <v>0.96771598291960514</v>
      </c>
      <c r="BS82" s="1">
        <f t="shared" si="86"/>
        <v>6.0572670405118023</v>
      </c>
      <c r="BT82" s="1">
        <f t="shared" si="87"/>
        <v>5.7120347323293394</v>
      </c>
      <c r="BU82" s="1">
        <f t="shared" si="88"/>
        <v>7.5651611246237085</v>
      </c>
      <c r="BV82" s="1">
        <f t="shared" si="89"/>
        <v>7.5697228346322296</v>
      </c>
      <c r="BW82" s="1">
        <f t="shared" si="90"/>
        <v>4.6282975601210223</v>
      </c>
      <c r="BX82" s="1">
        <f t="shared" si="91"/>
        <v>6.243068639270474</v>
      </c>
      <c r="BY82" s="1">
        <f t="shared" si="75"/>
        <v>3.3495509302373749</v>
      </c>
    </row>
    <row r="83" spans="1:77" x14ac:dyDescent="0.25">
      <c r="A83" s="1">
        <v>20100611</v>
      </c>
      <c r="B83" s="1">
        <v>2010</v>
      </c>
      <c r="C83" s="1">
        <v>6</v>
      </c>
      <c r="D83" s="1">
        <v>20.454999999999998</v>
      </c>
      <c r="E83" s="1">
        <v>382.03800000000001</v>
      </c>
      <c r="F83" s="1">
        <f t="shared" si="76"/>
        <v>15.843879936</v>
      </c>
      <c r="G83" s="1">
        <v>485.77600000000001</v>
      </c>
      <c r="H83" s="1">
        <v>17.896000000000001</v>
      </c>
      <c r="I83" s="1">
        <v>779.40808330000004</v>
      </c>
      <c r="J83" s="1">
        <v>85.126633330000004</v>
      </c>
      <c r="K83" s="1">
        <f t="shared" si="77"/>
        <v>1.0101128759568E-2</v>
      </c>
      <c r="L83" s="1">
        <f t="shared" si="78"/>
        <v>1.1032411679568E-3</v>
      </c>
      <c r="M83" s="1">
        <f t="shared" si="46"/>
        <v>8.9978875916112006E-3</v>
      </c>
      <c r="N83" s="1">
        <f t="shared" si="47"/>
        <v>0.10921959260362729</v>
      </c>
      <c r="O83" s="1">
        <f t="shared" si="48"/>
        <v>1.7304621118707044</v>
      </c>
      <c r="P83" s="1">
        <f t="shared" si="49"/>
        <v>14.113417824129296</v>
      </c>
      <c r="Q83" s="1">
        <v>48.908200000000001</v>
      </c>
      <c r="R83" s="1">
        <v>99.641400000000004</v>
      </c>
      <c r="S83" s="1">
        <v>0.32923817999999999</v>
      </c>
      <c r="T83" s="1">
        <v>0.66516699999999995</v>
      </c>
      <c r="U83" s="1">
        <v>0.11077258600000001</v>
      </c>
      <c r="V83" s="1">
        <v>9.6722221999999997E-2</v>
      </c>
      <c r="W83" s="1">
        <v>0.24941111099999999</v>
      </c>
      <c r="X83" s="1">
        <v>3.9722222000000001E-2</v>
      </c>
      <c r="Y83" s="1">
        <v>0.27606666699999999</v>
      </c>
      <c r="Z83" s="1">
        <v>0.44112737600000002</v>
      </c>
      <c r="AA83" s="1">
        <v>-5.0726324000000003E-2</v>
      </c>
      <c r="AB83" s="1">
        <v>1.2222222220000001</v>
      </c>
      <c r="AC83" s="1">
        <v>0.37899794599999997</v>
      </c>
      <c r="AD83" s="1">
        <v>0.21355110199999999</v>
      </c>
      <c r="AE83" s="1">
        <f t="shared" si="50"/>
        <v>5.9234175755296464E-2</v>
      </c>
      <c r="AF83" s="1">
        <v>0.95359347100000003</v>
      </c>
      <c r="AG83" s="1">
        <v>1.366452148</v>
      </c>
      <c r="AH83" s="1">
        <v>0.73205556999999999</v>
      </c>
      <c r="AI83" s="1">
        <v>0.60014035099999996</v>
      </c>
      <c r="AJ83" s="1">
        <v>0.600806124</v>
      </c>
      <c r="AK83" s="1">
        <v>0.32147098099999999</v>
      </c>
      <c r="AL83" s="1">
        <v>0.30162918399999999</v>
      </c>
      <c r="AM83" s="1">
        <v>0.32923817999999999</v>
      </c>
      <c r="AN83" s="1">
        <f t="shared" si="51"/>
        <v>0.7864488982576332</v>
      </c>
      <c r="AO83" s="1">
        <f t="shared" si="52"/>
        <v>0.20036163165353305</v>
      </c>
      <c r="AP83" s="1">
        <f t="shared" si="53"/>
        <v>3.1745056356996346</v>
      </c>
      <c r="AQ83" s="1">
        <f t="shared" si="54"/>
        <v>12.669374300300365</v>
      </c>
      <c r="AR83" s="1">
        <f t="shared" si="55"/>
        <v>0.5470226989018504</v>
      </c>
      <c r="AS83" s="1">
        <f t="shared" si="56"/>
        <v>0.56755555555000003</v>
      </c>
      <c r="AT83" s="1">
        <f t="shared" si="57"/>
        <v>1.2045231791365683</v>
      </c>
      <c r="AU83" s="1">
        <f t="shared" si="58"/>
        <v>0.55952698651517274</v>
      </c>
      <c r="AV83" s="1">
        <f t="shared" si="59"/>
        <v>0.66269523548482734</v>
      </c>
      <c r="AW83" s="1">
        <f t="shared" si="60"/>
        <v>1.1015959214834707</v>
      </c>
      <c r="AX83" s="1">
        <f t="shared" si="79"/>
        <v>8.6102442658866174</v>
      </c>
      <c r="AY83" s="1">
        <f t="shared" si="80"/>
        <v>3.0225470904666882</v>
      </c>
      <c r="AZ83" s="1">
        <f t="shared" si="81"/>
        <v>2.8220280347543136</v>
      </c>
      <c r="BA83" s="1">
        <f t="shared" si="82"/>
        <v>3.69788669527561</v>
      </c>
      <c r="BB83" s="1">
        <f t="shared" si="83"/>
        <v>3.6872026593574638</v>
      </c>
      <c r="BC83" s="1">
        <f t="shared" si="84"/>
        <v>2.3080960746343635</v>
      </c>
      <c r="BD83" s="1">
        <f t="shared" si="85"/>
        <v>3.0411613146318262</v>
      </c>
      <c r="BE83" s="1">
        <f t="shared" si="61"/>
        <v>0.50335533591955095</v>
      </c>
      <c r="BF83" s="1">
        <f t="shared" si="62"/>
        <v>0.46996219641654013</v>
      </c>
      <c r="BG83" s="1">
        <f t="shared" si="63"/>
        <v>0.61582200176920843</v>
      </c>
      <c r="BH83" s="1">
        <f t="shared" si="64"/>
        <v>0.61404275190887803</v>
      </c>
      <c r="BI83" s="1">
        <f t="shared" si="65"/>
        <v>0.38437531003124703</v>
      </c>
      <c r="BJ83" s="1">
        <f t="shared" si="66"/>
        <v>0.50645522775815188</v>
      </c>
      <c r="BK83" s="1">
        <f t="shared" si="67"/>
        <v>0.11077258640026801</v>
      </c>
      <c r="BL83" s="2">
        <f t="shared" si="68"/>
        <v>1.7500000000000002</v>
      </c>
      <c r="BM83" s="2">
        <f t="shared" si="69"/>
        <v>1.6339030999373201</v>
      </c>
      <c r="BN83" s="2">
        <f t="shared" si="70"/>
        <v>2.1410093947396973</v>
      </c>
      <c r="BO83" s="2">
        <f t="shared" si="71"/>
        <v>2.1348235315266058</v>
      </c>
      <c r="BP83" s="2">
        <f t="shared" si="72"/>
        <v>1.336345806935461</v>
      </c>
      <c r="BQ83" s="2">
        <f t="shared" si="73"/>
        <v>1.7607772985214141</v>
      </c>
      <c r="BR83" s="2">
        <f t="shared" si="74"/>
        <v>0.38511964087225159</v>
      </c>
      <c r="BS83" s="1">
        <f t="shared" si="86"/>
        <v>10.508396416725569</v>
      </c>
      <c r="BT83" s="1">
        <f t="shared" si="87"/>
        <v>9.8112579889475047</v>
      </c>
      <c r="BU83" s="1">
        <f t="shared" si="88"/>
        <v>12.85632882963338</v>
      </c>
      <c r="BV83" s="1">
        <f t="shared" si="89"/>
        <v>12.819183970877491</v>
      </c>
      <c r="BW83" s="1">
        <f t="shared" si="90"/>
        <v>8.0244865652039081</v>
      </c>
      <c r="BX83" s="1">
        <f t="shared" si="91"/>
        <v>10.573111916819519</v>
      </c>
      <c r="BY83" s="1">
        <f t="shared" si="75"/>
        <v>2.3125656309443468</v>
      </c>
    </row>
    <row r="84" spans="1:77" x14ac:dyDescent="0.25">
      <c r="A84" s="1">
        <v>20100612</v>
      </c>
      <c r="B84" s="1">
        <v>2010</v>
      </c>
      <c r="C84" s="1">
        <v>6</v>
      </c>
      <c r="D84" s="1">
        <v>15.561</v>
      </c>
      <c r="E84" s="1">
        <v>281.69600000000003</v>
      </c>
      <c r="F84" s="1">
        <f t="shared" si="76"/>
        <v>11.682496512000002</v>
      </c>
      <c r="G84" s="1">
        <v>486.29399999999998</v>
      </c>
      <c r="H84" s="1">
        <v>4.3280000000000003</v>
      </c>
      <c r="I84" s="1">
        <v>609.92912000000001</v>
      </c>
      <c r="J84" s="1">
        <v>66.649275000000003</v>
      </c>
      <c r="K84" s="1">
        <f t="shared" si="77"/>
        <v>7.9046813951999997E-3</v>
      </c>
      <c r="L84" s="1">
        <f t="shared" si="78"/>
        <v>8.6377460399999996E-4</v>
      </c>
      <c r="M84" s="1">
        <f t="shared" si="46"/>
        <v>7.0409067912E-3</v>
      </c>
      <c r="N84" s="1">
        <f t="shared" si="47"/>
        <v>0.1092738038151056</v>
      </c>
      <c r="O84" s="1">
        <f t="shared" si="48"/>
        <v>1.2765908319229435</v>
      </c>
      <c r="P84" s="1">
        <f t="shared" si="49"/>
        <v>10.405905680077058</v>
      </c>
      <c r="Q84" s="1">
        <v>98.802700000000002</v>
      </c>
      <c r="R84" s="1">
        <v>37.246600000000001</v>
      </c>
      <c r="S84" s="1">
        <v>0.72622718399999997</v>
      </c>
      <c r="T84" s="1">
        <v>13.3498</v>
      </c>
      <c r="U84" s="1">
        <v>1.641101747</v>
      </c>
      <c r="V84" s="1">
        <v>6.4055556E-2</v>
      </c>
      <c r="W84" s="1">
        <v>0.358788889</v>
      </c>
      <c r="X84" s="1">
        <v>4.4766667000000003E-2</v>
      </c>
      <c r="Y84" s="1">
        <v>0.19158888900000001</v>
      </c>
      <c r="Z84" s="1">
        <v>0.69702543400000005</v>
      </c>
      <c r="AA84" s="1">
        <v>0.303791335</v>
      </c>
      <c r="AB84" s="1">
        <v>2</v>
      </c>
      <c r="AC84" s="1">
        <v>0.69631153800000001</v>
      </c>
      <c r="AD84" s="1">
        <v>0.42072902400000001</v>
      </c>
      <c r="AE84" s="1">
        <f t="shared" si="50"/>
        <v>0.31895327065312779</v>
      </c>
      <c r="AF84" s="1">
        <v>0.996738079</v>
      </c>
      <c r="AG84" s="1">
        <v>1.0920065720000001</v>
      </c>
      <c r="AH84" s="1">
        <v>0.60614870099999996</v>
      </c>
      <c r="AI84" s="1">
        <v>1</v>
      </c>
      <c r="AJ84" s="1">
        <v>0.82518438900000002</v>
      </c>
      <c r="AK84" s="1">
        <v>1</v>
      </c>
      <c r="AL84" s="1">
        <v>0.82398313700000003</v>
      </c>
      <c r="AM84" s="1">
        <v>0.72622718399999997</v>
      </c>
      <c r="AN84" s="1">
        <f t="shared" si="51"/>
        <v>0.57927097599394617</v>
      </c>
      <c r="AO84" s="1">
        <f t="shared" si="52"/>
        <v>0.39382811912611881</v>
      </c>
      <c r="AP84" s="1">
        <f t="shared" si="53"/>
        <v>4.6008956280184039</v>
      </c>
      <c r="AQ84" s="1">
        <f t="shared" si="54"/>
        <v>7.081600883981598</v>
      </c>
      <c r="AR84" s="1">
        <f t="shared" si="55"/>
        <v>0.28133217645167335</v>
      </c>
      <c r="AS84" s="1">
        <f t="shared" si="56"/>
        <v>0.58700000000000008</v>
      </c>
      <c r="AT84" s="1">
        <f t="shared" si="57"/>
        <v>0.99305545039415688</v>
      </c>
      <c r="AU84" s="1">
        <f t="shared" si="58"/>
        <v>0.65479795005816199</v>
      </c>
      <c r="AV84" s="1">
        <f t="shared" si="59"/>
        <v>1.345202049941838</v>
      </c>
      <c r="AW84" s="1">
        <f t="shared" si="60"/>
        <v>2.159915928846615</v>
      </c>
      <c r="AX84" s="1">
        <f t="shared" si="79"/>
        <v>6.0698166541898537</v>
      </c>
      <c r="AY84" s="1">
        <f t="shared" si="80"/>
        <v>11.691673379606902</v>
      </c>
      <c r="AZ84" s="1">
        <f t="shared" si="81"/>
        <v>12.495041503924343</v>
      </c>
      <c r="BA84" s="1">
        <f t="shared" si="82"/>
        <v>11.556288477703831</v>
      </c>
      <c r="BB84" s="1">
        <f t="shared" si="83"/>
        <v>8.9440176394996289</v>
      </c>
      <c r="BC84" s="1">
        <f t="shared" si="84"/>
        <v>8.9294882897167973</v>
      </c>
      <c r="BD84" s="1">
        <f t="shared" si="85"/>
        <v>6.7326244262549944</v>
      </c>
      <c r="BE84" s="1">
        <f t="shared" si="61"/>
        <v>1.4372668959281045</v>
      </c>
      <c r="BF84" s="1">
        <f t="shared" si="62"/>
        <v>1.5360255913548264</v>
      </c>
      <c r="BG84" s="1">
        <f t="shared" si="63"/>
        <v>1.4206239200771744</v>
      </c>
      <c r="BH84" s="1">
        <f t="shared" si="64"/>
        <v>1.0994953461727694</v>
      </c>
      <c r="BI84" s="1">
        <f t="shared" si="65"/>
        <v>1.0977092414139205</v>
      </c>
      <c r="BJ84" s="1">
        <f t="shared" si="66"/>
        <v>0.82764698400243863</v>
      </c>
      <c r="BK84" s="1">
        <f t="shared" si="67"/>
        <v>1.641101746883227</v>
      </c>
      <c r="BL84" s="2">
        <f t="shared" si="68"/>
        <v>1.7500000000000002</v>
      </c>
      <c r="BM84" s="2">
        <f t="shared" si="69"/>
        <v>1.8702474762943466</v>
      </c>
      <c r="BN84" s="2">
        <f t="shared" si="70"/>
        <v>1.7297356998747824</v>
      </c>
      <c r="BO84" s="2">
        <f t="shared" si="71"/>
        <v>1.3387331617067979</v>
      </c>
      <c r="BP84" s="2">
        <f t="shared" si="72"/>
        <v>1.3365584206501153</v>
      </c>
      <c r="BQ84" s="2">
        <f t="shared" si="73"/>
        <v>1.0077336548331099</v>
      </c>
      <c r="BR84" s="2">
        <f t="shared" si="74"/>
        <v>1.9981870209228756</v>
      </c>
      <c r="BS84" s="1">
        <f t="shared" si="86"/>
        <v>14.235649949413126</v>
      </c>
      <c r="BT84" s="1">
        <f t="shared" si="87"/>
        <v>15.213821937885507</v>
      </c>
      <c r="BU84" s="1">
        <f t="shared" si="88"/>
        <v>14.070806816240298</v>
      </c>
      <c r="BV84" s="1">
        <f t="shared" si="89"/>
        <v>10.890135237559459</v>
      </c>
      <c r="BW84" s="1">
        <f t="shared" si="90"/>
        <v>10.872444464751714</v>
      </c>
      <c r="BX84" s="1">
        <f t="shared" si="91"/>
        <v>8.1975677442553518</v>
      </c>
      <c r="BY84" s="1">
        <f t="shared" si="75"/>
        <v>16.254566264753542</v>
      </c>
    </row>
    <row r="85" spans="1:77" x14ac:dyDescent="0.25">
      <c r="A85" s="1">
        <v>20130120</v>
      </c>
      <c r="B85" s="1">
        <v>2013</v>
      </c>
      <c r="C85" s="1">
        <v>1</v>
      </c>
      <c r="D85" s="1">
        <v>8.3279999999999994</v>
      </c>
      <c r="E85" s="1">
        <v>147.583</v>
      </c>
      <c r="F85" s="1">
        <f t="shared" si="76"/>
        <v>6.120562176</v>
      </c>
      <c r="G85" s="1">
        <v>193.80699999999999</v>
      </c>
      <c r="H85" s="1">
        <v>5.117</v>
      </c>
      <c r="I85" s="1">
        <v>290.49002080000002</v>
      </c>
      <c r="J85" s="1">
        <v>31.77760417</v>
      </c>
      <c r="K85" s="1">
        <f t="shared" si="77"/>
        <v>3.7647506695680003E-3</v>
      </c>
      <c r="L85" s="1">
        <f t="shared" si="78"/>
        <v>4.1183775004319999E-4</v>
      </c>
      <c r="M85" s="1">
        <f t="shared" si="46"/>
        <v>3.3529129195248005E-3</v>
      </c>
      <c r="N85" s="1">
        <f t="shared" si="47"/>
        <v>0.10939310094882267</v>
      </c>
      <c r="O85" s="1">
        <f t="shared" si="48"/>
        <v>0.66954727598271369</v>
      </c>
      <c r="P85" s="1">
        <f t="shared" si="49"/>
        <v>5.4510149000172863</v>
      </c>
      <c r="Q85" s="1">
        <v>21.9434</v>
      </c>
      <c r="R85" s="1">
        <v>4.7373500000000002</v>
      </c>
      <c r="S85" s="1">
        <v>0.82244314699999999</v>
      </c>
      <c r="T85" s="1">
        <v>2.4917199999999999</v>
      </c>
      <c r="U85" s="1">
        <v>0.79171006099999996</v>
      </c>
      <c r="V85" s="1">
        <v>6.3011110999999995E-2</v>
      </c>
      <c r="W85" s="1">
        <v>0.21714444399999999</v>
      </c>
      <c r="X85" s="1">
        <v>3.0244443999999999E-2</v>
      </c>
      <c r="Y85" s="1">
        <v>0.24267777800000001</v>
      </c>
      <c r="Z85" s="1">
        <v>0.55017053999999999</v>
      </c>
      <c r="AA85" s="1">
        <v>-5.5528708000000003E-2</v>
      </c>
      <c r="AB85" s="1">
        <v>1</v>
      </c>
      <c r="AC85" s="1">
        <v>0.51421147</v>
      </c>
      <c r="AD85" s="1">
        <v>0.23850531699999999</v>
      </c>
      <c r="AE85" s="1">
        <f t="shared" si="50"/>
        <v>9.0516882286573896E-2</v>
      </c>
      <c r="AF85" s="1">
        <v>0.84252952699999994</v>
      </c>
      <c r="AG85" s="1">
        <v>0.75385636700000003</v>
      </c>
      <c r="AH85" s="1">
        <v>0.42006689000000003</v>
      </c>
      <c r="AI85" s="1">
        <v>1</v>
      </c>
      <c r="AJ85" s="1">
        <v>0.59776664099999999</v>
      </c>
      <c r="AK85" s="1">
        <v>0.98975682200000004</v>
      </c>
      <c r="AL85" s="1">
        <v>0.95058308800000002</v>
      </c>
      <c r="AM85" s="1">
        <v>0.82244314699999999</v>
      </c>
      <c r="AN85" s="1">
        <f t="shared" si="51"/>
        <v>0.76149468285459254</v>
      </c>
      <c r="AO85" s="1">
        <f t="shared" si="52"/>
        <v>0.21197392611766341</v>
      </c>
      <c r="AP85" s="1">
        <f t="shared" si="53"/>
        <v>1.2973995944939891</v>
      </c>
      <c r="AQ85" s="1">
        <f t="shared" si="54"/>
        <v>4.8231625815060113</v>
      </c>
      <c r="AR85" s="1">
        <f t="shared" si="55"/>
        <v>0.26369395146213503</v>
      </c>
      <c r="AS85" s="1">
        <f t="shared" si="56"/>
        <v>0.56200000000000006</v>
      </c>
      <c r="AT85" s="1">
        <f t="shared" si="57"/>
        <v>0.58254444587122289</v>
      </c>
      <c r="AU85" s="1">
        <f t="shared" si="58"/>
        <v>0.27168863407122434</v>
      </c>
      <c r="AV85" s="1">
        <f t="shared" si="59"/>
        <v>0.72831136592877566</v>
      </c>
      <c r="AW85" s="1">
        <f t="shared" si="60"/>
        <v>0.54877009241763064</v>
      </c>
      <c r="AX85" s="1">
        <f t="shared" si="79"/>
        <v>3.7631814705530036</v>
      </c>
      <c r="AY85" s="1">
        <f t="shared" si="80"/>
        <v>4.4110942363893262</v>
      </c>
      <c r="AZ85" s="1">
        <f t="shared" si="81"/>
        <v>4.1902127579702011</v>
      </c>
      <c r="BA85" s="1">
        <f t="shared" si="82"/>
        <v>4.6953427789622086</v>
      </c>
      <c r="BB85" s="1">
        <f t="shared" si="83"/>
        <v>4.5802250335461192</v>
      </c>
      <c r="BC85" s="1">
        <f t="shared" si="84"/>
        <v>3.369939764530391</v>
      </c>
      <c r="BD85" s="1">
        <f t="shared" si="85"/>
        <v>3.7480601680292618</v>
      </c>
      <c r="BE85" s="1">
        <f t="shared" si="61"/>
        <v>1.4015650591369686</v>
      </c>
      <c r="BF85" s="1">
        <f t="shared" si="62"/>
        <v>1.3313829805477417</v>
      </c>
      <c r="BG85" s="1">
        <f t="shared" si="63"/>
        <v>1.4918811585061946</v>
      </c>
      <c r="BH85" s="1">
        <f t="shared" si="64"/>
        <v>1.4553040642489921</v>
      </c>
      <c r="BI85" s="1">
        <f t="shared" si="65"/>
        <v>1.0707524192972575</v>
      </c>
      <c r="BJ85" s="1">
        <f t="shared" si="66"/>
        <v>1.1908950227626021</v>
      </c>
      <c r="BK85" s="1">
        <f t="shared" si="67"/>
        <v>0.79171006149516632</v>
      </c>
      <c r="BL85" s="2">
        <f t="shared" si="68"/>
        <v>1.7499999999999998</v>
      </c>
      <c r="BM85" s="2">
        <f t="shared" si="69"/>
        <v>1.6623703628807822</v>
      </c>
      <c r="BN85" s="2">
        <f t="shared" si="70"/>
        <v>1.8627690597491551</v>
      </c>
      <c r="BO85" s="2">
        <f t="shared" si="71"/>
        <v>1.8170987467424089</v>
      </c>
      <c r="BP85" s="2">
        <f t="shared" si="72"/>
        <v>1.3369459530648022</v>
      </c>
      <c r="BQ85" s="2">
        <f t="shared" si="73"/>
        <v>1.4869565106865916</v>
      </c>
      <c r="BR85" s="2">
        <f t="shared" si="74"/>
        <v>0.98853249699994328</v>
      </c>
      <c r="BS85" s="1">
        <f t="shared" si="86"/>
        <v>5.5077107290578766</v>
      </c>
      <c r="BT85" s="1">
        <f t="shared" si="87"/>
        <v>5.2319171904607549</v>
      </c>
      <c r="BU85" s="1">
        <f t="shared" si="88"/>
        <v>5.8626246492214156</v>
      </c>
      <c r="BV85" s="1">
        <f t="shared" si="89"/>
        <v>5.7188881503947364</v>
      </c>
      <c r="BW85" s="1">
        <f t="shared" si="90"/>
        <v>4.2077208970660118</v>
      </c>
      <c r="BX85" s="1">
        <f t="shared" si="91"/>
        <v>4.6798436157434313</v>
      </c>
      <c r="BY85" s="1">
        <f t="shared" si="75"/>
        <v>3.111172022713693</v>
      </c>
    </row>
    <row r="86" spans="1:77" x14ac:dyDescent="0.25">
      <c r="A86" s="1">
        <v>20050521</v>
      </c>
      <c r="B86" s="1">
        <v>2005</v>
      </c>
      <c r="C86" s="1">
        <v>5</v>
      </c>
      <c r="D86" s="1">
        <v>17.914000000000001</v>
      </c>
      <c r="E86" s="1">
        <v>354</v>
      </c>
      <c r="F86" s="1">
        <f t="shared" si="76"/>
        <v>14.681088000000001</v>
      </c>
      <c r="G86" s="1">
        <v>470.541</v>
      </c>
      <c r="H86" s="1">
        <v>11.942</v>
      </c>
      <c r="I86" s="1">
        <v>736.28345830000001</v>
      </c>
      <c r="J86" s="1">
        <v>80.607433330000006</v>
      </c>
      <c r="K86" s="1">
        <f t="shared" si="77"/>
        <v>9.542233619568E-3</v>
      </c>
      <c r="L86" s="1">
        <f t="shared" si="78"/>
        <v>1.0446723359568001E-3</v>
      </c>
      <c r="M86" s="1">
        <f t="shared" si="46"/>
        <v>8.4975612836111995E-3</v>
      </c>
      <c r="N86" s="1">
        <f t="shared" si="47"/>
        <v>0.10947880523638813</v>
      </c>
      <c r="O86" s="1">
        <f t="shared" si="48"/>
        <v>1.6072679738102751</v>
      </c>
      <c r="P86" s="1">
        <f t="shared" si="49"/>
        <v>13.073820026189725</v>
      </c>
      <c r="Q86" s="1">
        <v>104.36199999999999</v>
      </c>
      <c r="R86" s="1">
        <v>51.998600000000003</v>
      </c>
      <c r="S86" s="1">
        <v>0.66744435599999996</v>
      </c>
      <c r="T86" s="1">
        <v>5.1395799999999996</v>
      </c>
      <c r="U86" s="1">
        <v>0.57912507099999999</v>
      </c>
      <c r="V86" s="1">
        <v>6.2877777999999995E-2</v>
      </c>
      <c r="W86" s="1">
        <v>0.27067777799999998</v>
      </c>
      <c r="X86" s="1">
        <v>3.1255555999999997E-2</v>
      </c>
      <c r="Y86" s="1">
        <v>0.19032222200000001</v>
      </c>
      <c r="Z86" s="1">
        <v>0.62298467599999996</v>
      </c>
      <c r="AA86" s="1">
        <v>0.17430706300000001</v>
      </c>
      <c r="AB86" s="1">
        <v>2.0222222219999999</v>
      </c>
      <c r="AC86" s="1">
        <v>0.60450099800000001</v>
      </c>
      <c r="AD86" s="1">
        <v>0.247674485</v>
      </c>
      <c r="AE86" s="1">
        <f t="shared" si="50"/>
        <v>0.10201138899335589</v>
      </c>
      <c r="AF86" s="1">
        <v>0.99528375800000002</v>
      </c>
      <c r="AG86" s="1">
        <v>1.1987108950000001</v>
      </c>
      <c r="AH86" s="1">
        <v>0.66668381799999998</v>
      </c>
      <c r="AI86" s="1">
        <v>0.80905263199999999</v>
      </c>
      <c r="AJ86" s="1">
        <v>0.743232318</v>
      </c>
      <c r="AK86" s="1">
        <v>0.54286424499999997</v>
      </c>
      <c r="AL86" s="1">
        <v>0.74663731099999997</v>
      </c>
      <c r="AM86" s="1">
        <v>0.66744435599999996</v>
      </c>
      <c r="AN86" s="1">
        <f t="shared" si="51"/>
        <v>0.75232551467353537</v>
      </c>
      <c r="AO86" s="1">
        <f t="shared" si="52"/>
        <v>0.21696792943181586</v>
      </c>
      <c r="AP86" s="1">
        <f t="shared" si="53"/>
        <v>3.1853252651662789</v>
      </c>
      <c r="AQ86" s="1">
        <f t="shared" si="54"/>
        <v>11.495762734833722</v>
      </c>
      <c r="AR86" s="1">
        <f t="shared" si="55"/>
        <v>0.46084704266058246</v>
      </c>
      <c r="AS86" s="1">
        <f t="shared" si="56"/>
        <v>0.58755555555000005</v>
      </c>
      <c r="AT86" s="1">
        <f t="shared" si="57"/>
        <v>0.67689757869733036</v>
      </c>
      <c r="AU86" s="1">
        <f t="shared" si="58"/>
        <v>0.63948304505627285</v>
      </c>
      <c r="AV86" s="1">
        <f t="shared" si="59"/>
        <v>1.3827391769437272</v>
      </c>
      <c r="AW86" s="1">
        <f t="shared" si="60"/>
        <v>1.8113666177284558</v>
      </c>
      <c r="AX86" s="1">
        <f t="shared" si="79"/>
        <v>9.0601127243706649</v>
      </c>
      <c r="AY86" s="1">
        <f t="shared" si="80"/>
        <v>11.541172131154925</v>
      </c>
      <c r="AZ86" s="1">
        <f t="shared" si="81"/>
        <v>11.03224181540649</v>
      </c>
      <c r="BA86" s="1">
        <f t="shared" si="82"/>
        <v>11.807416956540557</v>
      </c>
      <c r="BB86" s="1">
        <f t="shared" si="83"/>
        <v>10.672048760234572</v>
      </c>
      <c r="BC86" s="1">
        <f t="shared" si="84"/>
        <v>8.8122360547022751</v>
      </c>
      <c r="BD86" s="1">
        <f t="shared" si="85"/>
        <v>8.5288423278689596</v>
      </c>
      <c r="BE86" s="1">
        <f t="shared" si="61"/>
        <v>1.3004529803214158</v>
      </c>
      <c r="BF86" s="1">
        <f t="shared" si="62"/>
        <v>1.2431069899514811</v>
      </c>
      <c r="BG86" s="1">
        <f t="shared" si="63"/>
        <v>1.3304533020160594</v>
      </c>
      <c r="BH86" s="1">
        <f t="shared" si="64"/>
        <v>1.2025206329708993</v>
      </c>
      <c r="BI86" s="1">
        <f t="shared" si="65"/>
        <v>0.99295795179225155</v>
      </c>
      <c r="BJ86" s="1">
        <f t="shared" si="66"/>
        <v>0.96102530123677476</v>
      </c>
      <c r="BK86" s="1">
        <f t="shared" si="67"/>
        <v>0.57912507088926823</v>
      </c>
      <c r="BL86" s="2">
        <f t="shared" si="68"/>
        <v>1.75</v>
      </c>
      <c r="BM86" s="2">
        <f t="shared" si="69"/>
        <v>1.6728303639839541</v>
      </c>
      <c r="BN86" s="2">
        <f t="shared" si="70"/>
        <v>1.7903709813119506</v>
      </c>
      <c r="BO86" s="2">
        <f t="shared" si="71"/>
        <v>1.6182139143384902</v>
      </c>
      <c r="BP86" s="2">
        <f t="shared" si="72"/>
        <v>1.3362085688072796</v>
      </c>
      <c r="BQ86" s="2">
        <f t="shared" si="73"/>
        <v>1.2932372816345032</v>
      </c>
      <c r="BR86" s="2">
        <f t="shared" si="74"/>
        <v>0.77931989037061056</v>
      </c>
      <c r="BS86" s="1">
        <f t="shared" si="86"/>
        <v>15.530781608520194</v>
      </c>
      <c r="BT86" s="1">
        <f t="shared" si="87"/>
        <v>14.845921743506363</v>
      </c>
      <c r="BU86" s="1">
        <f t="shared" si="88"/>
        <v>15.889063262278794</v>
      </c>
      <c r="BV86" s="1">
        <f t="shared" si="89"/>
        <v>14.361215371119824</v>
      </c>
      <c r="BW86" s="1">
        <f t="shared" si="90"/>
        <v>11.858493408902394</v>
      </c>
      <c r="BX86" s="1">
        <f t="shared" si="91"/>
        <v>11.477134736606738</v>
      </c>
      <c r="BY86" s="1">
        <f t="shared" si="75"/>
        <v>6.9162554402981993</v>
      </c>
    </row>
    <row r="87" spans="1:77" x14ac:dyDescent="0.25">
      <c r="A87" s="1">
        <v>20100603</v>
      </c>
      <c r="B87" s="1">
        <v>2010</v>
      </c>
      <c r="C87" s="1">
        <v>6</v>
      </c>
      <c r="D87" s="1">
        <v>9.5579999999999998</v>
      </c>
      <c r="E87" s="1">
        <v>325.495</v>
      </c>
      <c r="F87" s="1">
        <f t="shared" si="76"/>
        <v>13.498928639999999</v>
      </c>
      <c r="G87" s="1">
        <v>480.13499999999999</v>
      </c>
      <c r="H87" s="1">
        <v>3.496</v>
      </c>
      <c r="I87" s="1">
        <v>691.94180459999995</v>
      </c>
      <c r="J87" s="1">
        <v>76.030262440000001</v>
      </c>
      <c r="K87" s="1">
        <f t="shared" si="77"/>
        <v>8.9675657876159987E-3</v>
      </c>
      <c r="L87" s="1">
        <f t="shared" si="78"/>
        <v>9.8535220122239996E-4</v>
      </c>
      <c r="M87" s="1">
        <f t="shared" si="46"/>
        <v>7.9822135863935988E-3</v>
      </c>
      <c r="N87" s="1">
        <f t="shared" si="47"/>
        <v>0.10987956203043958</v>
      </c>
      <c r="O87" s="1">
        <f t="shared" si="48"/>
        <v>1.4832563668433574</v>
      </c>
      <c r="P87" s="1">
        <f t="shared" si="49"/>
        <v>12.015672273156643</v>
      </c>
      <c r="Q87" s="1">
        <v>120.746</v>
      </c>
      <c r="R87" s="1">
        <v>46.564399999999999</v>
      </c>
      <c r="S87" s="1">
        <v>0.72168854999999998</v>
      </c>
      <c r="T87" s="1">
        <v>12.0914</v>
      </c>
      <c r="U87" s="1">
        <v>1.098022235</v>
      </c>
      <c r="V87" s="1">
        <v>3.9422222E-2</v>
      </c>
      <c r="W87" s="1">
        <v>0.34213333299999998</v>
      </c>
      <c r="X87" s="1">
        <v>2.6833333000000001E-2</v>
      </c>
      <c r="Y87" s="1">
        <v>0.176744444</v>
      </c>
      <c r="Z87" s="1">
        <v>0.79336051299999999</v>
      </c>
      <c r="AA87" s="1">
        <v>0.31874344300000002</v>
      </c>
      <c r="AB87" s="1">
        <v>2.766666667</v>
      </c>
      <c r="AC87" s="1">
        <v>0.815767036</v>
      </c>
      <c r="AD87" s="1">
        <v>0.32207608300000001</v>
      </c>
      <c r="AE87" s="1">
        <f t="shared" si="50"/>
        <v>0.19528153817224522</v>
      </c>
      <c r="AF87" s="1">
        <v>0.88216467099999996</v>
      </c>
      <c r="AG87" s="1">
        <v>0.82120834399999998</v>
      </c>
      <c r="AH87" s="1">
        <v>0.45171083099999998</v>
      </c>
      <c r="AI87" s="1">
        <v>1</v>
      </c>
      <c r="AJ87" s="1">
        <v>0.83464774900000005</v>
      </c>
      <c r="AK87" s="1">
        <v>1</v>
      </c>
      <c r="AL87" s="1">
        <v>0.81801124999999997</v>
      </c>
      <c r="AM87" s="1">
        <v>0.72168854999999998</v>
      </c>
      <c r="AN87" s="1">
        <f t="shared" si="51"/>
        <v>0.67792391723161194</v>
      </c>
      <c r="AO87" s="1">
        <f t="shared" si="52"/>
        <v>0.27337534297714416</v>
      </c>
      <c r="AP87" s="1">
        <f t="shared" si="53"/>
        <v>3.6902742467839942</v>
      </c>
      <c r="AQ87" s="1">
        <f t="shared" si="54"/>
        <v>9.8086543932160044</v>
      </c>
      <c r="AR87" s="1">
        <f t="shared" si="55"/>
        <v>0.35808595647080194</v>
      </c>
      <c r="AS87" s="1">
        <f t="shared" si="56"/>
        <v>0.60616666667500008</v>
      </c>
      <c r="AT87" s="1">
        <f t="shared" si="57"/>
        <v>0.47322240864243836</v>
      </c>
      <c r="AU87" s="1">
        <f t="shared" si="58"/>
        <v>0.68217913818262721</v>
      </c>
      <c r="AV87" s="1">
        <f t="shared" si="59"/>
        <v>2.0844875288173728</v>
      </c>
      <c r="AW87" s="1">
        <f t="shared" si="60"/>
        <v>2.4410898748833478</v>
      </c>
      <c r="AX87" s="1">
        <f t="shared" si="79"/>
        <v>8.1334370761371098</v>
      </c>
      <c r="AY87" s="1">
        <f t="shared" si="80"/>
        <v>13.906327082292314</v>
      </c>
      <c r="AZ87" s="1">
        <f t="shared" si="81"/>
        <v>13.967564187492675</v>
      </c>
      <c r="BA87" s="1">
        <f t="shared" si="82"/>
        <v>12.422111328961414</v>
      </c>
      <c r="BB87" s="1">
        <f t="shared" si="83"/>
        <v>10.088656432514844</v>
      </c>
      <c r="BC87" s="1">
        <f t="shared" si="84"/>
        <v>10.616197660338337</v>
      </c>
      <c r="BD87" s="1">
        <f t="shared" si="85"/>
        <v>7.7530753649018953</v>
      </c>
      <c r="BE87" s="1">
        <f t="shared" si="61"/>
        <v>1.26283609415346</v>
      </c>
      <c r="BF87" s="1">
        <f t="shared" si="62"/>
        <v>1.2683970468256405</v>
      </c>
      <c r="BG87" s="1">
        <f t="shared" si="63"/>
        <v>1.128054191374537</v>
      </c>
      <c r="BH87" s="1">
        <f t="shared" si="64"/>
        <v>0.91615272739529985</v>
      </c>
      <c r="BI87" s="1">
        <f t="shared" si="65"/>
        <v>0.96405884233903993</v>
      </c>
      <c r="BJ87" s="1">
        <f t="shared" si="66"/>
        <v>0.70405818542534959</v>
      </c>
      <c r="BK87" s="1">
        <f t="shared" si="67"/>
        <v>1.0980222353816618</v>
      </c>
      <c r="BL87" s="2">
        <f t="shared" si="68"/>
        <v>1.7499999999999998</v>
      </c>
      <c r="BM87" s="2">
        <f t="shared" si="69"/>
        <v>1.7577061997367434</v>
      </c>
      <c r="BN87" s="2">
        <f t="shared" si="70"/>
        <v>1.5632233225237124</v>
      </c>
      <c r="BO87" s="2">
        <f t="shared" si="71"/>
        <v>1.2695766935744119</v>
      </c>
      <c r="BP87" s="2">
        <f t="shared" si="72"/>
        <v>1.335963536284783</v>
      </c>
      <c r="BQ87" s="2">
        <f t="shared" si="73"/>
        <v>0.97566250299513246</v>
      </c>
      <c r="BR87" s="2">
        <f t="shared" si="74"/>
        <v>1.5216059477663315</v>
      </c>
      <c r="BS87" s="1">
        <f t="shared" si="86"/>
        <v>19.270966760199542</v>
      </c>
      <c r="BT87" s="1">
        <f t="shared" si="87"/>
        <v>19.355827285327681</v>
      </c>
      <c r="BU87" s="1">
        <f t="shared" si="88"/>
        <v>17.214185535498942</v>
      </c>
      <c r="BV87" s="1">
        <f t="shared" si="89"/>
        <v>13.980554435083732</v>
      </c>
      <c r="BW87" s="1">
        <f t="shared" si="90"/>
        <v>14.71160508604725</v>
      </c>
      <c r="BX87" s="1">
        <f t="shared" si="91"/>
        <v>10.743976951081304</v>
      </c>
      <c r="BY87" s="1">
        <f t="shared" si="75"/>
        <v>16.755895795158224</v>
      </c>
    </row>
    <row r="88" spans="1:77" x14ac:dyDescent="0.25">
      <c r="A88" s="1">
        <v>20130119</v>
      </c>
      <c r="B88" s="1">
        <v>2013</v>
      </c>
      <c r="C88" s="1">
        <v>1</v>
      </c>
      <c r="D88" s="1">
        <v>8.7249999999999996</v>
      </c>
      <c r="E88" s="1">
        <v>145.73500000000001</v>
      </c>
      <c r="F88" s="1">
        <f t="shared" si="76"/>
        <v>6.0439219200000007</v>
      </c>
      <c r="G88" s="1">
        <v>192.196</v>
      </c>
      <c r="H88" s="1">
        <v>5.4470000000000001</v>
      </c>
      <c r="I88" s="1">
        <v>287.13706250000001</v>
      </c>
      <c r="J88" s="1">
        <v>31.637562500000001</v>
      </c>
      <c r="K88" s="1">
        <f t="shared" si="77"/>
        <v>3.7212963300000002E-3</v>
      </c>
      <c r="L88" s="1">
        <f t="shared" si="78"/>
        <v>4.1002280999999997E-4</v>
      </c>
      <c r="M88" s="1">
        <f t="shared" si="46"/>
        <v>3.3112735200000001E-3</v>
      </c>
      <c r="N88" s="1">
        <f t="shared" si="47"/>
        <v>0.11018278944746117</v>
      </c>
      <c r="O88" s="1">
        <f t="shared" si="48"/>
        <v>0.6659361763482553</v>
      </c>
      <c r="P88" s="1">
        <f t="shared" si="49"/>
        <v>5.3779857436517453</v>
      </c>
      <c r="Q88" s="1">
        <v>23.024799999999999</v>
      </c>
      <c r="R88" s="1">
        <v>4.9215999999999998</v>
      </c>
      <c r="S88" s="1">
        <v>0.823891449</v>
      </c>
      <c r="T88" s="1">
        <v>2.4384399999999999</v>
      </c>
      <c r="U88" s="1">
        <v>0.78460571800000001</v>
      </c>
      <c r="V88" s="1">
        <v>6.3011110999999995E-2</v>
      </c>
      <c r="W88" s="1">
        <v>0.21714444399999999</v>
      </c>
      <c r="X88" s="1">
        <v>3.0244443999999999E-2</v>
      </c>
      <c r="Y88" s="1">
        <v>0.24267777800000001</v>
      </c>
      <c r="Z88" s="1">
        <v>0.55017053999999999</v>
      </c>
      <c r="AA88" s="1">
        <v>-5.5528708000000003E-2</v>
      </c>
      <c r="AB88" s="1">
        <v>1</v>
      </c>
      <c r="AC88" s="1">
        <v>0.51421147</v>
      </c>
      <c r="AD88" s="1">
        <v>0.241737601</v>
      </c>
      <c r="AE88" s="1">
        <f t="shared" si="50"/>
        <v>9.4568886799548696E-2</v>
      </c>
      <c r="AF88" s="1">
        <v>0.85582365199999999</v>
      </c>
      <c r="AG88" s="1">
        <v>0.77604397899999999</v>
      </c>
      <c r="AH88" s="1">
        <v>0.430280422</v>
      </c>
      <c r="AI88" s="1">
        <v>1</v>
      </c>
      <c r="AJ88" s="1">
        <v>0.59776664099999999</v>
      </c>
      <c r="AK88" s="1">
        <v>0.96142761499999996</v>
      </c>
      <c r="AL88" s="1">
        <v>0.95248874900000002</v>
      </c>
      <c r="AM88" s="1">
        <v>0.823891449</v>
      </c>
      <c r="AN88" s="1">
        <f t="shared" si="51"/>
        <v>0.75826239880122381</v>
      </c>
      <c r="AO88" s="1">
        <f t="shared" si="52"/>
        <v>0.21368833893766759</v>
      </c>
      <c r="AP88" s="1">
        <f t="shared" si="53"/>
        <v>1.2915156357537587</v>
      </c>
      <c r="AQ88" s="1">
        <f t="shared" si="54"/>
        <v>4.7524062842462422</v>
      </c>
      <c r="AR88" s="1">
        <f t="shared" si="55"/>
        <v>0.26013191682385073</v>
      </c>
      <c r="AS88" s="1">
        <f t="shared" si="56"/>
        <v>0.56200000000000006</v>
      </c>
      <c r="AT88" s="1">
        <f t="shared" si="57"/>
        <v>0.57990249384780368</v>
      </c>
      <c r="AU88" s="1">
        <f t="shared" si="58"/>
        <v>0.26973909501689347</v>
      </c>
      <c r="AV88" s="1">
        <f t="shared" si="59"/>
        <v>0.73026090498310658</v>
      </c>
      <c r="AW88" s="1">
        <f t="shared" si="60"/>
        <v>0.54641311802068526</v>
      </c>
      <c r="AX88" s="1">
        <f t="shared" si="79"/>
        <v>3.7121154038454844</v>
      </c>
      <c r="AY88" s="1">
        <f t="shared" si="80"/>
        <v>4.4334599821529688</v>
      </c>
      <c r="AZ88" s="1">
        <f t="shared" si="81"/>
        <v>4.2208000475530367</v>
      </c>
      <c r="BA88" s="1">
        <f t="shared" si="82"/>
        <v>4.7291600585538971</v>
      </c>
      <c r="BB88" s="1">
        <f t="shared" si="83"/>
        <v>4.6042356302180378</v>
      </c>
      <c r="BC88" s="1">
        <f t="shared" si="84"/>
        <v>3.3854820410326685</v>
      </c>
      <c r="BD88" s="1">
        <f t="shared" si="85"/>
        <v>3.7670986409625513</v>
      </c>
      <c r="BE88" s="1">
        <f t="shared" si="61"/>
        <v>1.4265341994016603</v>
      </c>
      <c r="BF88" s="1">
        <f t="shared" si="62"/>
        <v>1.3581075820936128</v>
      </c>
      <c r="BG88" s="1">
        <f t="shared" si="63"/>
        <v>1.5216802644275502</v>
      </c>
      <c r="BH88" s="1">
        <f t="shared" si="64"/>
        <v>1.4814839008471434</v>
      </c>
      <c r="BI88" s="1">
        <f t="shared" si="65"/>
        <v>1.0893311166525834</v>
      </c>
      <c r="BJ88" s="1">
        <f t="shared" si="66"/>
        <v>1.2121221496270129</v>
      </c>
      <c r="BK88" s="1">
        <f t="shared" si="67"/>
        <v>0.78460571815057911</v>
      </c>
      <c r="BL88" s="2">
        <f t="shared" si="68"/>
        <v>1.7500000000000007</v>
      </c>
      <c r="BM88" s="2">
        <f t="shared" si="69"/>
        <v>1.6660576869875896</v>
      </c>
      <c r="BN88" s="2">
        <f t="shared" si="70"/>
        <v>1.8667203799706638</v>
      </c>
      <c r="BO88" s="2">
        <f t="shared" si="71"/>
        <v>1.8174095143109292</v>
      </c>
      <c r="BP88" s="2">
        <f t="shared" si="72"/>
        <v>1.3363363142233846</v>
      </c>
      <c r="BQ88" s="2">
        <f t="shared" si="73"/>
        <v>1.486970142557386</v>
      </c>
      <c r="BR88" s="2">
        <f t="shared" si="74"/>
        <v>0.9625146087205092</v>
      </c>
      <c r="BS88" s="1">
        <f t="shared" si="86"/>
        <v>5.4387444563347405</v>
      </c>
      <c r="BT88" s="1">
        <f t="shared" si="87"/>
        <v>5.177864005164361</v>
      </c>
      <c r="BU88" s="1">
        <f t="shared" si="88"/>
        <v>5.8014943531957295</v>
      </c>
      <c r="BV88" s="1">
        <f t="shared" si="89"/>
        <v>5.6482433833420451</v>
      </c>
      <c r="BW88" s="1">
        <f t="shared" si="90"/>
        <v>4.1531381261607043</v>
      </c>
      <c r="BX88" s="1">
        <f t="shared" si="91"/>
        <v>4.6212860683252917</v>
      </c>
      <c r="BY88" s="1">
        <f t="shared" si="75"/>
        <v>2.991354852754212</v>
      </c>
    </row>
    <row r="89" spans="1:77" x14ac:dyDescent="0.25">
      <c r="A89" s="1">
        <v>20130117</v>
      </c>
      <c r="B89" s="1">
        <v>2013</v>
      </c>
      <c r="C89" s="1">
        <v>1</v>
      </c>
      <c r="D89" s="1">
        <v>7.3460000000000001</v>
      </c>
      <c r="E89" s="1">
        <v>142.631</v>
      </c>
      <c r="F89" s="1">
        <f t="shared" si="76"/>
        <v>5.9151928320000007</v>
      </c>
      <c r="G89" s="1">
        <v>189.126</v>
      </c>
      <c r="H89" s="1">
        <v>4.5460000000000003</v>
      </c>
      <c r="I89" s="1">
        <v>281.30195830000002</v>
      </c>
      <c r="J89" s="1">
        <v>31.013937500000001</v>
      </c>
      <c r="K89" s="1">
        <f t="shared" si="77"/>
        <v>3.6456733795680002E-3</v>
      </c>
      <c r="L89" s="1">
        <f t="shared" si="78"/>
        <v>4.0194063000000002E-4</v>
      </c>
      <c r="M89" s="1">
        <f t="shared" si="46"/>
        <v>3.2437327495680002E-3</v>
      </c>
      <c r="N89" s="1">
        <f t="shared" si="47"/>
        <v>0.11025140986371867</v>
      </c>
      <c r="O89" s="1">
        <f t="shared" si="48"/>
        <v>0.65215834934376282</v>
      </c>
      <c r="P89" s="1">
        <f t="shared" si="49"/>
        <v>5.2630344826562379</v>
      </c>
      <c r="Q89" s="1">
        <v>20.599</v>
      </c>
      <c r="R89" s="1">
        <v>6.4717900000000004</v>
      </c>
      <c r="S89" s="1">
        <v>0.76093087800000003</v>
      </c>
      <c r="T89" s="1">
        <v>2.0059499999999999</v>
      </c>
      <c r="U89" s="1">
        <v>0.65949185600000004</v>
      </c>
      <c r="V89" s="1">
        <v>6.3011110999999995E-2</v>
      </c>
      <c r="W89" s="1">
        <v>0.21714444399999999</v>
      </c>
      <c r="X89" s="1">
        <v>3.0244443999999999E-2</v>
      </c>
      <c r="Y89" s="1">
        <v>0.24267777800000001</v>
      </c>
      <c r="Z89" s="1">
        <v>0.55017053999999999</v>
      </c>
      <c r="AA89" s="1">
        <v>-5.5528708000000003E-2</v>
      </c>
      <c r="AB89" s="1">
        <v>1</v>
      </c>
      <c r="AC89" s="1">
        <v>0.51421147</v>
      </c>
      <c r="AD89" s="1">
        <v>0.24584139699999999</v>
      </c>
      <c r="AE89" s="1">
        <f t="shared" si="50"/>
        <v>9.9713422339225255E-2</v>
      </c>
      <c r="AF89" s="1">
        <v>0.80769931299999997</v>
      </c>
      <c r="AG89" s="1">
        <v>0.69745204500000002</v>
      </c>
      <c r="AH89" s="1">
        <v>0.39480319000000003</v>
      </c>
      <c r="AI89" s="1">
        <v>1</v>
      </c>
      <c r="AJ89" s="1">
        <v>0.59776664099999999</v>
      </c>
      <c r="AK89" s="1">
        <v>1</v>
      </c>
      <c r="AL89" s="1">
        <v>0.86964589199999998</v>
      </c>
      <c r="AM89" s="1">
        <v>0.76093087800000003</v>
      </c>
      <c r="AN89" s="1">
        <f t="shared" si="51"/>
        <v>0.75415860325920281</v>
      </c>
      <c r="AO89" s="1">
        <f t="shared" si="52"/>
        <v>0.21593712341051452</v>
      </c>
      <c r="AP89" s="1">
        <f t="shared" si="53"/>
        <v>1.2773097245605751</v>
      </c>
      <c r="AQ89" s="1">
        <f t="shared" si="54"/>
        <v>4.6378831074394258</v>
      </c>
      <c r="AR89" s="1">
        <f t="shared" si="55"/>
        <v>0.2544340400675541</v>
      </c>
      <c r="AS89" s="1">
        <f t="shared" si="56"/>
        <v>0.56200000000000006</v>
      </c>
      <c r="AT89" s="1">
        <f t="shared" si="57"/>
        <v>0.57352390802177944</v>
      </c>
      <c r="AU89" s="1">
        <f t="shared" si="58"/>
        <v>0.26600114597983499</v>
      </c>
      <c r="AV89" s="1">
        <f t="shared" si="59"/>
        <v>0.73399885402016496</v>
      </c>
      <c r="AW89" s="1">
        <f t="shared" si="60"/>
        <v>0.54156585301928917</v>
      </c>
      <c r="AX89" s="1">
        <f t="shared" si="79"/>
        <v>3.6293227978612856</v>
      </c>
      <c r="AY89" s="1">
        <f t="shared" si="80"/>
        <v>3.7388744220614125</v>
      </c>
      <c r="AZ89" s="1">
        <f t="shared" si="81"/>
        <v>3.5695337796505933</v>
      </c>
      <c r="BA89" s="1">
        <f t="shared" si="82"/>
        <v>4.0028170227024535</v>
      </c>
      <c r="BB89" s="1">
        <f t="shared" si="83"/>
        <v>3.8859817446717901</v>
      </c>
      <c r="BC89" s="1">
        <f t="shared" si="84"/>
        <v>2.8549870953960395</v>
      </c>
      <c r="BD89" s="1">
        <f t="shared" si="85"/>
        <v>3.1767110538030443</v>
      </c>
      <c r="BE89" s="1">
        <f t="shared" si="61"/>
        <v>1.229221681662926</v>
      </c>
      <c r="BF89" s="1">
        <f t="shared" si="62"/>
        <v>1.1735479238041797</v>
      </c>
      <c r="BG89" s="1">
        <f t="shared" si="63"/>
        <v>1.315997521340255</v>
      </c>
      <c r="BH89" s="1">
        <f t="shared" si="64"/>
        <v>1.2775858389122516</v>
      </c>
      <c r="BI89" s="1">
        <f t="shared" si="65"/>
        <v>0.93862795118798692</v>
      </c>
      <c r="BJ89" s="1">
        <f t="shared" si="66"/>
        <v>1.0444004432649665</v>
      </c>
      <c r="BK89" s="1">
        <f t="shared" si="67"/>
        <v>0.65949185610044159</v>
      </c>
      <c r="BL89" s="2">
        <f t="shared" si="68"/>
        <v>1.7499999999999996</v>
      </c>
      <c r="BM89" s="2">
        <f t="shared" si="69"/>
        <v>1.6707392143286948</v>
      </c>
      <c r="BN89" s="2">
        <f t="shared" si="70"/>
        <v>1.8735397338825719</v>
      </c>
      <c r="BO89" s="2">
        <f t="shared" si="71"/>
        <v>1.8188543624383682</v>
      </c>
      <c r="BP89" s="2">
        <f t="shared" si="72"/>
        <v>1.3362918496172491</v>
      </c>
      <c r="BQ89" s="2">
        <f t="shared" si="73"/>
        <v>1.4868764544090416</v>
      </c>
      <c r="BR89" s="2">
        <f t="shared" si="74"/>
        <v>0.93889553478625498</v>
      </c>
      <c r="BS89" s="1">
        <f t="shared" si="86"/>
        <v>5.3229050025833207</v>
      </c>
      <c r="BT89" s="1">
        <f t="shared" si="87"/>
        <v>5.0818206411213351</v>
      </c>
      <c r="BU89" s="1">
        <f t="shared" si="88"/>
        <v>5.6986708697269517</v>
      </c>
      <c r="BV89" s="1">
        <f t="shared" si="89"/>
        <v>5.5323365627392489</v>
      </c>
      <c r="BW89" s="1">
        <f t="shared" si="90"/>
        <v>4.0645454692794143</v>
      </c>
      <c r="BX89" s="1">
        <f t="shared" si="91"/>
        <v>4.522572638512707</v>
      </c>
      <c r="BY89" s="1">
        <f t="shared" si="75"/>
        <v>2.8558009937239417</v>
      </c>
    </row>
    <row r="90" spans="1:77" x14ac:dyDescent="0.25">
      <c r="A90" s="1">
        <v>20141105</v>
      </c>
      <c r="B90" s="1">
        <v>2014</v>
      </c>
      <c r="C90" s="1">
        <v>11</v>
      </c>
      <c r="D90" s="1">
        <v>15.061</v>
      </c>
      <c r="E90" s="1">
        <v>169.29599999999999</v>
      </c>
      <c r="F90" s="1">
        <f t="shared" si="76"/>
        <v>7.0210437119999991</v>
      </c>
      <c r="G90" s="1">
        <v>228.834</v>
      </c>
      <c r="H90" s="1">
        <v>8.24</v>
      </c>
      <c r="I90" s="1">
        <v>345.38604170000002</v>
      </c>
      <c r="J90" s="1">
        <v>38.2734375</v>
      </c>
      <c r="K90" s="1">
        <f t="shared" si="77"/>
        <v>4.4762031004320002E-3</v>
      </c>
      <c r="L90" s="1">
        <f t="shared" si="78"/>
        <v>4.9602374999999999E-4</v>
      </c>
      <c r="M90" s="1">
        <f t="shared" si="46"/>
        <v>3.9801793504319997E-3</v>
      </c>
      <c r="N90" s="1">
        <f t="shared" si="47"/>
        <v>0.1108135039610085</v>
      </c>
      <c r="O90" s="1">
        <f t="shared" si="48"/>
        <v>0.7780264551901257</v>
      </c>
      <c r="P90" s="1">
        <f t="shared" si="49"/>
        <v>6.243017256809873</v>
      </c>
      <c r="Q90" s="1">
        <v>11.4794</v>
      </c>
      <c r="R90" s="1">
        <v>25.552</v>
      </c>
      <c r="S90" s="1">
        <v>0.309990981</v>
      </c>
      <c r="T90" s="1">
        <v>1.4512</v>
      </c>
      <c r="U90" s="1">
        <v>0.83705731100000003</v>
      </c>
      <c r="V90" s="1">
        <v>9.9644443999999999E-2</v>
      </c>
      <c r="W90" s="1">
        <v>0.199866667</v>
      </c>
      <c r="X90" s="1">
        <v>4.3422222000000003E-2</v>
      </c>
      <c r="Y90" s="1">
        <v>0.28573333299999998</v>
      </c>
      <c r="Z90" s="1">
        <v>0.33461938200000002</v>
      </c>
      <c r="AA90" s="1">
        <v>-0.176825918</v>
      </c>
      <c r="AB90" s="1">
        <v>0.47777777799999999</v>
      </c>
      <c r="AC90" s="1">
        <v>0.24692803399999999</v>
      </c>
      <c r="AD90" s="1">
        <v>0.26017986799999998</v>
      </c>
      <c r="AE90" s="1">
        <f t="shared" si="50"/>
        <v>0.1176881885420584</v>
      </c>
      <c r="AF90" s="1">
        <v>0.99315433900000005</v>
      </c>
      <c r="AG90" s="1">
        <v>1.0713586669999999</v>
      </c>
      <c r="AH90" s="1">
        <v>0.59328530999999995</v>
      </c>
      <c r="AI90" s="1">
        <v>0.938947368</v>
      </c>
      <c r="AJ90" s="1">
        <v>0.52099625400000005</v>
      </c>
      <c r="AK90" s="1">
        <v>0.75192401799999997</v>
      </c>
      <c r="AL90" s="1">
        <v>0.27630392199999998</v>
      </c>
      <c r="AM90" s="1">
        <v>0.309990981</v>
      </c>
      <c r="AN90" s="1">
        <f t="shared" si="51"/>
        <v>0.73982013162379712</v>
      </c>
      <c r="AO90" s="1">
        <f t="shared" si="52"/>
        <v>0.22444135021253775</v>
      </c>
      <c r="AP90" s="1">
        <f t="shared" si="53"/>
        <v>1.5758125306225279</v>
      </c>
      <c r="AQ90" s="1">
        <f t="shared" si="54"/>
        <v>5.445231181377471</v>
      </c>
      <c r="AR90" s="1">
        <f t="shared" si="55"/>
        <v>0.30532616114216754</v>
      </c>
      <c r="AS90" s="1">
        <f t="shared" si="56"/>
        <v>0.54894444445000001</v>
      </c>
      <c r="AT90" s="1">
        <f t="shared" si="57"/>
        <v>1.0651442845659767</v>
      </c>
      <c r="AU90" s="1">
        <f t="shared" si="58"/>
        <v>0.24211608705042173</v>
      </c>
      <c r="AV90" s="1">
        <f t="shared" si="59"/>
        <v>0.23566169094957826</v>
      </c>
      <c r="AW90" s="1">
        <f t="shared" si="60"/>
        <v>0.24935560067076126</v>
      </c>
      <c r="AX90" s="1">
        <f t="shared" si="79"/>
        <v>3.28832094264272</v>
      </c>
      <c r="AY90" s="1">
        <f t="shared" si="80"/>
        <v>0.8325568878153915</v>
      </c>
      <c r="AZ90" s="1">
        <f t="shared" si="81"/>
        <v>0.80263063123134704</v>
      </c>
      <c r="BA90" s="1">
        <f t="shared" si="82"/>
        <v>1.1771299836422406</v>
      </c>
      <c r="BB90" s="1">
        <f t="shared" si="83"/>
        <v>1.2866248375481577</v>
      </c>
      <c r="BC90" s="1">
        <f t="shared" si="84"/>
        <v>0.63548389362780977</v>
      </c>
      <c r="BD90" s="1">
        <f t="shared" si="85"/>
        <v>1.0885904484743048</v>
      </c>
      <c r="BE90" s="1">
        <f t="shared" si="61"/>
        <v>0.48022176827978069</v>
      </c>
      <c r="BF90" s="1">
        <f t="shared" si="62"/>
        <v>0.46296019725068982</v>
      </c>
      <c r="BG90" s="1">
        <f t="shared" si="63"/>
        <v>0.67897275310893868</v>
      </c>
      <c r="BH90" s="1">
        <f t="shared" si="64"/>
        <v>0.74212977352373477</v>
      </c>
      <c r="BI90" s="1">
        <f t="shared" si="65"/>
        <v>0.36654936566801311</v>
      </c>
      <c r="BJ90" s="1">
        <f t="shared" si="66"/>
        <v>0.62790283492883237</v>
      </c>
      <c r="BK90" s="1">
        <f t="shared" si="67"/>
        <v>0.83705731143040607</v>
      </c>
      <c r="BL90" s="2">
        <f t="shared" si="68"/>
        <v>1.75</v>
      </c>
      <c r="BM90" s="2">
        <f t="shared" si="69"/>
        <v>1.6870962515732735</v>
      </c>
      <c r="BN90" s="2">
        <f t="shared" si="70"/>
        <v>2.4742783364380667</v>
      </c>
      <c r="BO90" s="2">
        <f t="shared" si="71"/>
        <v>2.7044319717507848</v>
      </c>
      <c r="BP90" s="2">
        <f t="shared" si="72"/>
        <v>1.3357607511563341</v>
      </c>
      <c r="BQ90" s="2">
        <f t="shared" si="73"/>
        <v>2.2881719107853318</v>
      </c>
      <c r="BR90" s="2">
        <f t="shared" si="74"/>
        <v>3.050362128002865</v>
      </c>
      <c r="BS90" s="1">
        <f t="shared" si="86"/>
        <v>3.0339619107563887</v>
      </c>
      <c r="BT90" s="1">
        <f t="shared" si="87"/>
        <v>2.9249061526018223</v>
      </c>
      <c r="BU90" s="1">
        <f t="shared" si="88"/>
        <v>4.2896378453501578</v>
      </c>
      <c r="BV90" s="1">
        <f t="shared" si="89"/>
        <v>4.6886534814421008</v>
      </c>
      <c r="BW90" s="1">
        <f t="shared" si="90"/>
        <v>2.3157984233666626</v>
      </c>
      <c r="BX90" s="1">
        <f t="shared" si="91"/>
        <v>3.9669865271916351</v>
      </c>
      <c r="BY90" s="1">
        <f t="shared" si="75"/>
        <v>5.2883900059282833</v>
      </c>
    </row>
    <row r="91" spans="1:77" x14ac:dyDescent="0.25">
      <c r="A91" s="1">
        <v>20140324</v>
      </c>
      <c r="B91" s="1">
        <v>2014</v>
      </c>
      <c r="C91" s="1">
        <v>3</v>
      </c>
      <c r="D91" s="1">
        <v>16.117999999999999</v>
      </c>
      <c r="E91" s="1">
        <v>276.65699999999998</v>
      </c>
      <c r="F91" s="1">
        <f t="shared" si="76"/>
        <v>11.473519103999999</v>
      </c>
      <c r="G91" s="1">
        <v>353.66199999999998</v>
      </c>
      <c r="H91" s="1">
        <v>9.8309999999999995</v>
      </c>
      <c r="I91" s="1">
        <v>560.05152080000005</v>
      </c>
      <c r="J91" s="1">
        <v>62.07833333</v>
      </c>
      <c r="K91" s="1">
        <f t="shared" si="77"/>
        <v>7.2582677095680012E-3</v>
      </c>
      <c r="L91" s="1">
        <f t="shared" si="78"/>
        <v>8.0453519995680003E-4</v>
      </c>
      <c r="M91" s="1">
        <f t="shared" si="46"/>
        <v>6.4537325096112015E-3</v>
      </c>
      <c r="N91" s="1">
        <f t="shared" si="47"/>
        <v>0.11084396885723088</v>
      </c>
      <c r="O91" s="1">
        <f t="shared" si="48"/>
        <v>1.2717703942466194</v>
      </c>
      <c r="P91" s="1">
        <f t="shared" si="49"/>
        <v>10.20174870975338</v>
      </c>
      <c r="Q91" s="1">
        <v>76.828500000000005</v>
      </c>
      <c r="R91" s="1">
        <v>3.88687</v>
      </c>
      <c r="S91" s="1">
        <v>0.951844735</v>
      </c>
      <c r="T91" s="1">
        <v>8.3258399999999995</v>
      </c>
      <c r="U91" s="1">
        <v>1.039351495</v>
      </c>
      <c r="V91" s="1">
        <v>5.5533332999999997E-2</v>
      </c>
      <c r="W91" s="1">
        <v>0.312888889</v>
      </c>
      <c r="X91" s="1">
        <v>3.1155556000000001E-2</v>
      </c>
      <c r="Y91" s="1">
        <v>0.23875555600000001</v>
      </c>
      <c r="Z91" s="1">
        <v>0.69853429199999995</v>
      </c>
      <c r="AA91" s="1">
        <v>0.13438607699999999</v>
      </c>
      <c r="AB91" s="1">
        <v>2.0888888890000001</v>
      </c>
      <c r="AC91" s="1">
        <v>0.69818252199999997</v>
      </c>
      <c r="AD91" s="1">
        <v>0.21773614399999999</v>
      </c>
      <c r="AE91" s="1">
        <f t="shared" si="50"/>
        <v>6.4480561614642079E-2</v>
      </c>
      <c r="AF91" s="1">
        <v>0.99920875499999995</v>
      </c>
      <c r="AG91" s="1">
        <v>1.1154406020000001</v>
      </c>
      <c r="AH91" s="1">
        <v>0.62047851799999998</v>
      </c>
      <c r="AI91" s="1">
        <v>0.88312280700000001</v>
      </c>
      <c r="AJ91" s="1">
        <v>0.71796587199999995</v>
      </c>
      <c r="AK91" s="1">
        <v>0.65368610800000004</v>
      </c>
      <c r="AL91" s="1">
        <v>1</v>
      </c>
      <c r="AM91" s="1">
        <v>0.951844735</v>
      </c>
      <c r="AN91" s="1">
        <f t="shared" si="51"/>
        <v>0.78226385645050922</v>
      </c>
      <c r="AO91" s="1">
        <f t="shared" si="52"/>
        <v>0.20211455137806089</v>
      </c>
      <c r="AP91" s="1">
        <f t="shared" si="53"/>
        <v>2.3189651664325712</v>
      </c>
      <c r="AQ91" s="1">
        <f t="shared" si="54"/>
        <v>9.1545539375674281</v>
      </c>
      <c r="AR91" s="1">
        <f t="shared" si="55"/>
        <v>0.39678161941181389</v>
      </c>
      <c r="AS91" s="1">
        <f t="shared" si="56"/>
        <v>0.58922222222500009</v>
      </c>
      <c r="AT91" s="1">
        <f t="shared" si="57"/>
        <v>0.47038566133976806</v>
      </c>
      <c r="AU91" s="1">
        <f t="shared" si="58"/>
        <v>0.5037536994238625</v>
      </c>
      <c r="AV91" s="1">
        <f t="shared" si="59"/>
        <v>1.5851351895761376</v>
      </c>
      <c r="AW91" s="1">
        <f t="shared" si="60"/>
        <v>1.5644328764708366</v>
      </c>
      <c r="AX91" s="1">
        <f t="shared" si="79"/>
        <v>7.3598945630723929</v>
      </c>
      <c r="AY91" s="1">
        <f t="shared" si="80"/>
        <v>14.007476260290566</v>
      </c>
      <c r="AZ91" s="1">
        <f t="shared" si="81"/>
        <v>13.116419161760197</v>
      </c>
      <c r="BA91" s="1">
        <f t="shared" si="82"/>
        <v>13.233459212739564</v>
      </c>
      <c r="BB91" s="1">
        <f t="shared" si="83"/>
        <v>11.799414596314604</v>
      </c>
      <c r="BC91" s="1">
        <f t="shared" si="84"/>
        <v>10.689027283291528</v>
      </c>
      <c r="BD91" s="1">
        <f t="shared" si="85"/>
        <v>9.3915886428802633</v>
      </c>
      <c r="BE91" s="1">
        <f t="shared" si="61"/>
        <v>1.74861532125</v>
      </c>
      <c r="BF91" s="1">
        <f t="shared" si="62"/>
        <v>1.6373807158403273</v>
      </c>
      <c r="BG91" s="1">
        <f t="shared" si="63"/>
        <v>1.6519913439463041</v>
      </c>
      <c r="BH91" s="1">
        <f t="shared" si="64"/>
        <v>1.4729732009889269</v>
      </c>
      <c r="BI91" s="1">
        <f t="shared" si="65"/>
        <v>1.3343586331685926</v>
      </c>
      <c r="BJ91" s="1">
        <f t="shared" si="66"/>
        <v>1.1723936194254354</v>
      </c>
      <c r="BK91" s="1">
        <f t="shared" si="67"/>
        <v>1.0393514945692364</v>
      </c>
      <c r="BL91" s="2">
        <f t="shared" si="68"/>
        <v>1.75</v>
      </c>
      <c r="BM91" s="2">
        <f t="shared" si="69"/>
        <v>1.6386773110693245</v>
      </c>
      <c r="BN91" s="2">
        <f t="shared" si="70"/>
        <v>1.6532995089162366</v>
      </c>
      <c r="BO91" s="2">
        <f t="shared" si="71"/>
        <v>1.474139606581937</v>
      </c>
      <c r="BP91" s="2">
        <f t="shared" si="72"/>
        <v>1.3354152738269318</v>
      </c>
      <c r="BQ91" s="2">
        <f t="shared" si="73"/>
        <v>1.1733220045949613</v>
      </c>
      <c r="BR91" s="2">
        <f t="shared" si="74"/>
        <v>1.040174527463219</v>
      </c>
      <c r="BS91" s="1">
        <f t="shared" si="86"/>
        <v>14.018568382430324</v>
      </c>
      <c r="BT91" s="1">
        <f t="shared" si="87"/>
        <v>13.126805681121356</v>
      </c>
      <c r="BU91" s="1">
        <f t="shared" si="88"/>
        <v>13.243938412788992</v>
      </c>
      <c r="BV91" s="1">
        <f t="shared" si="89"/>
        <v>11.808758217210181</v>
      </c>
      <c r="BW91" s="1">
        <f t="shared" si="90"/>
        <v>10.697491620048433</v>
      </c>
      <c r="BX91" s="1">
        <f t="shared" si="91"/>
        <v>9.3990255748712528</v>
      </c>
      <c r="BY91" s="1">
        <f t="shared" si="75"/>
        <v>8.3324329959458776</v>
      </c>
    </row>
    <row r="92" spans="1:77" x14ac:dyDescent="0.25">
      <c r="A92" s="1">
        <v>20141225</v>
      </c>
      <c r="B92" s="1">
        <v>2014</v>
      </c>
      <c r="C92" s="1">
        <v>12</v>
      </c>
      <c r="D92" s="1">
        <v>6.9619999999999997</v>
      </c>
      <c r="E92" s="1">
        <v>129.34700000000001</v>
      </c>
      <c r="F92" s="1">
        <f t="shared" si="76"/>
        <v>5.3642787839999997</v>
      </c>
      <c r="G92" s="1">
        <v>169.61799999999999</v>
      </c>
      <c r="H92" s="1">
        <v>4.1790000000000003</v>
      </c>
      <c r="I92" s="1">
        <v>254.51216669999999</v>
      </c>
      <c r="J92" s="1">
        <v>28.21285417</v>
      </c>
      <c r="K92" s="1">
        <f t="shared" si="77"/>
        <v>3.2984776804319996E-3</v>
      </c>
      <c r="L92" s="1">
        <f t="shared" si="78"/>
        <v>3.6563859004319995E-4</v>
      </c>
      <c r="M92" s="1">
        <f t="shared" si="46"/>
        <v>2.9328390903887998E-3</v>
      </c>
      <c r="N92" s="1">
        <f t="shared" si="47"/>
        <v>0.11085070916572413</v>
      </c>
      <c r="O92" s="1">
        <f t="shared" si="48"/>
        <v>0.59463410736904831</v>
      </c>
      <c r="P92" s="1">
        <f t="shared" si="49"/>
        <v>4.7696446766309517</v>
      </c>
      <c r="Q92" s="1">
        <v>30.837800000000001</v>
      </c>
      <c r="R92" s="1">
        <v>-9.7369800000000006E-2</v>
      </c>
      <c r="S92" s="1">
        <v>1.0031674829999999</v>
      </c>
      <c r="T92" s="1">
        <v>2.1810900000000002</v>
      </c>
      <c r="U92" s="1">
        <v>0.71459082100000004</v>
      </c>
      <c r="V92" s="1">
        <v>5.2144443999999998E-2</v>
      </c>
      <c r="W92" s="1">
        <v>0.204944444</v>
      </c>
      <c r="X92" s="1">
        <v>2.5455556000000001E-2</v>
      </c>
      <c r="Y92" s="1">
        <v>0.21927777800000001</v>
      </c>
      <c r="Z92" s="1">
        <v>0.59434696399999998</v>
      </c>
      <c r="AA92" s="1">
        <v>-3.3787325E-2</v>
      </c>
      <c r="AB92" s="1">
        <v>0.96666666700000003</v>
      </c>
      <c r="AC92" s="1">
        <v>0.56899023500000001</v>
      </c>
      <c r="AD92" s="1">
        <v>0.23742173599999999</v>
      </c>
      <c r="AE92" s="1">
        <f t="shared" si="50"/>
        <v>8.9158500689482251E-2</v>
      </c>
      <c r="AF92" s="1">
        <v>0.79335621199999995</v>
      </c>
      <c r="AG92" s="1">
        <v>0.67492902600000004</v>
      </c>
      <c r="AH92" s="1">
        <v>0.38492410599999999</v>
      </c>
      <c r="AI92" s="1">
        <v>1</v>
      </c>
      <c r="AJ92" s="1">
        <v>0.61152700900000001</v>
      </c>
      <c r="AK92" s="1">
        <v>1</v>
      </c>
      <c r="AL92" s="1">
        <v>1</v>
      </c>
      <c r="AM92" s="1">
        <v>1</v>
      </c>
      <c r="AN92" s="1">
        <f t="shared" si="51"/>
        <v>0.76257826409932916</v>
      </c>
      <c r="AO92" s="1">
        <f t="shared" si="52"/>
        <v>0.21141029453174376</v>
      </c>
      <c r="AP92" s="1">
        <f t="shared" si="53"/>
        <v>1.1340637576758241</v>
      </c>
      <c r="AQ92" s="1">
        <f t="shared" si="54"/>
        <v>4.230215026324176</v>
      </c>
      <c r="AR92" s="1">
        <f t="shared" si="55"/>
        <v>0.23618960032448197</v>
      </c>
      <c r="AS92" s="1">
        <f t="shared" si="56"/>
        <v>0.56116666667500004</v>
      </c>
      <c r="AT92" s="1">
        <f t="shared" si="57"/>
        <v>0.52237824406987077</v>
      </c>
      <c r="AU92" s="1">
        <f t="shared" si="58"/>
        <v>0.24071038534109651</v>
      </c>
      <c r="AV92" s="1">
        <f t="shared" si="59"/>
        <v>0.72595628165890358</v>
      </c>
      <c r="AW92" s="1">
        <f t="shared" si="60"/>
        <v>0.48574108134249272</v>
      </c>
      <c r="AX92" s="1">
        <f t="shared" si="79"/>
        <v>3.320533042936586</v>
      </c>
      <c r="AY92" s="1">
        <f t="shared" si="80"/>
        <v>4.2376240886003584</v>
      </c>
      <c r="AZ92" s="1">
        <f t="shared" si="81"/>
        <v>4.0224356864534503</v>
      </c>
      <c r="BA92" s="1">
        <f t="shared" si="82"/>
        <v>4.1084203318580768</v>
      </c>
      <c r="BB92" s="1">
        <f t="shared" si="83"/>
        <v>4.0064337238066869</v>
      </c>
      <c r="BC92" s="1">
        <f t="shared" si="84"/>
        <v>3.2348045907825917</v>
      </c>
      <c r="BD92" s="1">
        <f t="shared" si="85"/>
        <v>3.2806108085125762</v>
      </c>
      <c r="BE92" s="1">
        <f t="shared" si="61"/>
        <v>1.3883733709999999</v>
      </c>
      <c r="BF92" s="1">
        <f t="shared" si="62"/>
        <v>1.3178711648008927</v>
      </c>
      <c r="BG92" s="1">
        <f t="shared" si="63"/>
        <v>1.3460423261636483</v>
      </c>
      <c r="BH92" s="1">
        <f t="shared" si="64"/>
        <v>1.3126284395477801</v>
      </c>
      <c r="BI92" s="1">
        <f t="shared" si="65"/>
        <v>1.0598194791068571</v>
      </c>
      <c r="BJ92" s="1">
        <f t="shared" si="66"/>
        <v>1.0748269766084921</v>
      </c>
      <c r="BK92" s="1">
        <f t="shared" si="67"/>
        <v>0.71459082080934677</v>
      </c>
      <c r="BL92" s="2">
        <f t="shared" si="68"/>
        <v>1.75</v>
      </c>
      <c r="BM92" s="2">
        <f t="shared" si="69"/>
        <v>1.6611342356274295</v>
      </c>
      <c r="BN92" s="2">
        <f t="shared" si="70"/>
        <v>1.6966430788641109</v>
      </c>
      <c r="BO92" s="2">
        <f t="shared" si="71"/>
        <v>1.654525948991725</v>
      </c>
      <c r="BP92" s="2">
        <f t="shared" si="72"/>
        <v>1.3358683817892096</v>
      </c>
      <c r="BQ92" s="2">
        <f t="shared" si="73"/>
        <v>1.3547848499212258</v>
      </c>
      <c r="BR92" s="2">
        <f t="shared" si="74"/>
        <v>0.90071875659473233</v>
      </c>
      <c r="BS92" s="1">
        <f t="shared" si="86"/>
        <v>5.3413889303489297</v>
      </c>
      <c r="BT92" s="1">
        <f t="shared" si="87"/>
        <v>5.0701508674308462</v>
      </c>
      <c r="BU92" s="1">
        <f t="shared" si="88"/>
        <v>5.1785317486845077</v>
      </c>
      <c r="BV92" s="1">
        <f t="shared" si="89"/>
        <v>5.0499809079539766</v>
      </c>
      <c r="BW92" s="1">
        <f t="shared" si="90"/>
        <v>4.077367192509727</v>
      </c>
      <c r="BX92" s="1">
        <f t="shared" si="91"/>
        <v>4.135104457356384</v>
      </c>
      <c r="BY92" s="1">
        <f t="shared" si="75"/>
        <v>2.7491938261901456</v>
      </c>
    </row>
    <row r="93" spans="1:77" x14ac:dyDescent="0.25">
      <c r="A93" s="1">
        <v>20130429</v>
      </c>
      <c r="B93" s="1">
        <v>2013</v>
      </c>
      <c r="C93" s="1">
        <v>4</v>
      </c>
      <c r="D93" s="1">
        <v>22.773</v>
      </c>
      <c r="E93" s="1">
        <v>331.09500000000003</v>
      </c>
      <c r="F93" s="1">
        <f t="shared" si="76"/>
        <v>13.731171840000002</v>
      </c>
      <c r="G93" s="1">
        <v>437.93400000000003</v>
      </c>
      <c r="H93" s="1">
        <v>18.431999999999999</v>
      </c>
      <c r="I93" s="1">
        <v>850.21213160000002</v>
      </c>
      <c r="J93" s="1">
        <v>94.535354170000005</v>
      </c>
      <c r="K93" s="1">
        <f t="shared" si="77"/>
        <v>1.1018749225535999E-2</v>
      </c>
      <c r="L93" s="1">
        <f t="shared" si="78"/>
        <v>1.2251781900431999E-3</v>
      </c>
      <c r="M93" s="1">
        <f t="shared" si="46"/>
        <v>9.7935710354927989E-3</v>
      </c>
      <c r="N93" s="1">
        <f t="shared" si="47"/>
        <v>0.11119031434201662</v>
      </c>
      <c r="O93" s="1">
        <f t="shared" si="48"/>
        <v>1.526773313173847</v>
      </c>
      <c r="P93" s="1">
        <f t="shared" si="49"/>
        <v>12.204398526826155</v>
      </c>
      <c r="Q93" s="1">
        <v>47.586300000000001</v>
      </c>
      <c r="R93" s="1">
        <v>59.317999999999998</v>
      </c>
      <c r="S93" s="1">
        <v>0.445129897</v>
      </c>
      <c r="T93" s="1">
        <v>1.5973299999999999</v>
      </c>
      <c r="U93" s="1">
        <v>0.212086414</v>
      </c>
      <c r="V93" s="1">
        <v>6.5266667E-2</v>
      </c>
      <c r="W93" s="1">
        <v>0.24392222199999999</v>
      </c>
      <c r="X93" s="1">
        <v>3.27E-2</v>
      </c>
      <c r="Y93" s="1">
        <v>0.23362222199999999</v>
      </c>
      <c r="Z93" s="1">
        <v>0.57782010100000003</v>
      </c>
      <c r="AA93" s="1">
        <v>2.1568673E-2</v>
      </c>
      <c r="AB93" s="1">
        <v>1.6777777780000001</v>
      </c>
      <c r="AC93" s="1">
        <v>0.54849692500000002</v>
      </c>
      <c r="AD93" s="1">
        <v>0.24396141900000001</v>
      </c>
      <c r="AE93" s="1">
        <f t="shared" si="50"/>
        <v>9.7356674188291359E-2</v>
      </c>
      <c r="AF93" s="1">
        <v>0.86961910200000003</v>
      </c>
      <c r="AG93" s="1">
        <v>1.6393483790000001</v>
      </c>
      <c r="AH93" s="1">
        <v>0.79169025000000004</v>
      </c>
      <c r="AI93" s="1">
        <v>0.58133333300000001</v>
      </c>
      <c r="AJ93" s="1">
        <v>0.64656245099999998</v>
      </c>
      <c r="AK93" s="1">
        <v>0.30665988900000002</v>
      </c>
      <c r="AL93" s="1">
        <v>0.45411828599999998</v>
      </c>
      <c r="AM93" s="1">
        <v>0.445129897</v>
      </c>
      <c r="AN93" s="1">
        <f t="shared" si="51"/>
        <v>0.75603858115606459</v>
      </c>
      <c r="AO93" s="1">
        <f t="shared" si="52"/>
        <v>0.21489686736988123</v>
      </c>
      <c r="AP93" s="1">
        <f t="shared" si="53"/>
        <v>2.9507858137335283</v>
      </c>
      <c r="AQ93" s="1">
        <f t="shared" si="54"/>
        <v>10.780386026266473</v>
      </c>
      <c r="AR93" s="1">
        <f t="shared" si="55"/>
        <v>0.45958213228879935</v>
      </c>
      <c r="AS93" s="1">
        <f t="shared" si="56"/>
        <v>0.57894444445000004</v>
      </c>
      <c r="AT93" s="1">
        <f t="shared" si="57"/>
        <v>0.80089455427230327</v>
      </c>
      <c r="AU93" s="1">
        <f t="shared" si="58"/>
        <v>0.58002641854973713</v>
      </c>
      <c r="AV93" s="1">
        <f t="shared" si="59"/>
        <v>1.097751359450263</v>
      </c>
      <c r="AW93" s="1">
        <f t="shared" si="60"/>
        <v>1.4715907941537143</v>
      </c>
      <c r="AX93" s="1">
        <f t="shared" si="79"/>
        <v>8.292099144307489</v>
      </c>
      <c r="AY93" s="1">
        <f t="shared" si="80"/>
        <v>5.2049661435390808</v>
      </c>
      <c r="AZ93" s="1">
        <f t="shared" si="81"/>
        <v>4.962844721382619</v>
      </c>
      <c r="BA93" s="1">
        <f t="shared" si="82"/>
        <v>5.4766192050108966</v>
      </c>
      <c r="BB93" s="1">
        <f t="shared" si="83"/>
        <v>5.0875672331039938</v>
      </c>
      <c r="BC93" s="1">
        <f t="shared" si="84"/>
        <v>3.9697949648884636</v>
      </c>
      <c r="BD93" s="1">
        <f t="shared" si="85"/>
        <v>4.1095629012392134</v>
      </c>
      <c r="BE93" s="1">
        <f t="shared" si="61"/>
        <v>0.69109238812792362</v>
      </c>
      <c r="BF93" s="1">
        <f t="shared" si="62"/>
        <v>0.65894457635728543</v>
      </c>
      <c r="BG93" s="1">
        <f t="shared" si="63"/>
        <v>0.72716128037765659</v>
      </c>
      <c r="BH93" s="1">
        <f t="shared" si="64"/>
        <v>0.67550467993948304</v>
      </c>
      <c r="BI93" s="1">
        <f t="shared" si="65"/>
        <v>0.5270918209657276</v>
      </c>
      <c r="BJ93" s="1">
        <f t="shared" si="66"/>
        <v>0.54564958949919862</v>
      </c>
      <c r="BK93" s="1">
        <f t="shared" si="67"/>
        <v>0.2120864139911168</v>
      </c>
      <c r="BL93" s="2">
        <f t="shared" si="68"/>
        <v>1.7500000000000002</v>
      </c>
      <c r="BM93" s="2">
        <f t="shared" si="69"/>
        <v>1.668594573511345</v>
      </c>
      <c r="BN93" s="2">
        <f t="shared" si="70"/>
        <v>1.8413344764337776</v>
      </c>
      <c r="BO93" s="2">
        <f t="shared" si="71"/>
        <v>1.7105284477178737</v>
      </c>
      <c r="BP93" s="2">
        <f t="shared" si="72"/>
        <v>1.3347140013923608</v>
      </c>
      <c r="BQ93" s="2">
        <f t="shared" si="73"/>
        <v>1.3817064086181845</v>
      </c>
      <c r="BR93" s="2">
        <f t="shared" si="74"/>
        <v>0.53705008311530278</v>
      </c>
      <c r="BS93" s="1">
        <f t="shared" si="86"/>
        <v>13.180134679051539</v>
      </c>
      <c r="BT93" s="1">
        <f t="shared" si="87"/>
        <v>12.567029259208052</v>
      </c>
      <c r="BU93" s="1">
        <f t="shared" si="88"/>
        <v>13.868020793473164</v>
      </c>
      <c r="BV93" s="1">
        <f t="shared" si="89"/>
        <v>12.882854464726023</v>
      </c>
      <c r="BW93" s="1">
        <f t="shared" si="90"/>
        <v>10.052405883638341</v>
      </c>
      <c r="BX93" s="1">
        <f t="shared" si="91"/>
        <v>10.406329458569306</v>
      </c>
      <c r="BY93" s="1">
        <f t="shared" si="75"/>
        <v>4.0447956713460069</v>
      </c>
    </row>
    <row r="94" spans="1:77" x14ac:dyDescent="0.25">
      <c r="A94" s="1">
        <v>20100703</v>
      </c>
      <c r="B94" s="1">
        <v>2010</v>
      </c>
      <c r="C94" s="1">
        <v>7</v>
      </c>
      <c r="D94" s="1">
        <v>23.725999999999999</v>
      </c>
      <c r="E94" s="1">
        <v>379.37700000000001</v>
      </c>
      <c r="F94" s="1">
        <f t="shared" si="76"/>
        <v>15.733522943999999</v>
      </c>
      <c r="G94" s="1">
        <v>484.512</v>
      </c>
      <c r="H94" s="1">
        <v>21.533000000000001</v>
      </c>
      <c r="I94" s="1">
        <v>771.17945829999996</v>
      </c>
      <c r="J94" s="1">
        <v>85.759799999999998</v>
      </c>
      <c r="K94" s="1">
        <f t="shared" si="77"/>
        <v>9.9944857795679978E-3</v>
      </c>
      <c r="L94" s="1">
        <f t="shared" si="78"/>
        <v>1.111447008E-3</v>
      </c>
      <c r="M94" s="1">
        <f t="shared" si="46"/>
        <v>8.8830387715679981E-3</v>
      </c>
      <c r="N94" s="1">
        <f t="shared" si="47"/>
        <v>0.11120602225200635</v>
      </c>
      <c r="O94" s="1">
        <f t="shared" si="48"/>
        <v>1.7496625026129162</v>
      </c>
      <c r="P94" s="1">
        <f t="shared" si="49"/>
        <v>13.983860441387083</v>
      </c>
      <c r="Q94" s="1">
        <v>10.192399999999999</v>
      </c>
      <c r="R94" s="1">
        <v>120.46599999999999</v>
      </c>
      <c r="S94" s="1">
        <v>7.8007995999999996E-2</v>
      </c>
      <c r="T94" s="1">
        <v>0.78300999999999998</v>
      </c>
      <c r="U94" s="1">
        <v>0.15931772399999999</v>
      </c>
      <c r="V94" s="1">
        <v>0.10906666700000001</v>
      </c>
      <c r="W94" s="1">
        <v>0.24701111100000001</v>
      </c>
      <c r="X94" s="1">
        <v>4.7388888999999997E-2</v>
      </c>
      <c r="Y94" s="1">
        <v>0.31216666700000001</v>
      </c>
      <c r="Z94" s="1">
        <v>0.38739975500000001</v>
      </c>
      <c r="AA94" s="1">
        <v>-0.116520288</v>
      </c>
      <c r="AB94" s="1">
        <v>0.98888888900000005</v>
      </c>
      <c r="AC94" s="1">
        <v>0.31237569599999998</v>
      </c>
      <c r="AD94" s="1">
        <v>0.21699152999999999</v>
      </c>
      <c r="AE94" s="1">
        <f t="shared" si="50"/>
        <v>6.3547110442522231E-2</v>
      </c>
      <c r="AF94" s="1">
        <v>0.81957237999999999</v>
      </c>
      <c r="AG94" s="1">
        <v>1.8128194390000001</v>
      </c>
      <c r="AH94" s="1">
        <v>0.816207872</v>
      </c>
      <c r="AI94" s="1">
        <v>0.472526316</v>
      </c>
      <c r="AJ94" s="1">
        <v>0.55916437500000005</v>
      </c>
      <c r="AK94" s="1">
        <v>0.233422771</v>
      </c>
      <c r="AL94" s="1">
        <v>0</v>
      </c>
      <c r="AM94" s="1">
        <v>7.8007995999999996E-2</v>
      </c>
      <c r="AN94" s="1">
        <f t="shared" si="51"/>
        <v>0.78300847037844268</v>
      </c>
      <c r="AO94" s="1">
        <f t="shared" si="52"/>
        <v>0.20179710253380767</v>
      </c>
      <c r="AP94" s="1">
        <f t="shared" si="53"/>
        <v>3.1749793427483834</v>
      </c>
      <c r="AQ94" s="1">
        <f t="shared" si="54"/>
        <v>12.558543601251616</v>
      </c>
      <c r="AR94" s="1">
        <f t="shared" si="55"/>
        <v>0.55569072612071491</v>
      </c>
      <c r="AS94" s="1">
        <f t="shared" si="56"/>
        <v>0.56172222222500001</v>
      </c>
      <c r="AT94" s="1">
        <f t="shared" si="57"/>
        <v>1.4377718922710143</v>
      </c>
      <c r="AU94" s="1">
        <f t="shared" si="58"/>
        <v>0.50689286971101433</v>
      </c>
      <c r="AV94" s="1">
        <f t="shared" si="59"/>
        <v>0.48199601928898572</v>
      </c>
      <c r="AW94" s="1">
        <f t="shared" si="60"/>
        <v>0.85822349154944466</v>
      </c>
      <c r="AX94" s="1">
        <f t="shared" si="79"/>
        <v>7.817362505629931</v>
      </c>
      <c r="AY94" s="1">
        <f t="shared" si="80"/>
        <v>0</v>
      </c>
      <c r="AZ94" s="1">
        <f t="shared" si="81"/>
        <v>0</v>
      </c>
      <c r="BA94" s="1">
        <f t="shared" si="82"/>
        <v>0</v>
      </c>
      <c r="BB94" s="1">
        <f t="shared" si="83"/>
        <v>0</v>
      </c>
      <c r="BC94" s="1">
        <f t="shared" si="84"/>
        <v>0</v>
      </c>
      <c r="BD94" s="1">
        <f t="shared" si="85"/>
        <v>0</v>
      </c>
      <c r="BE94" s="1">
        <f t="shared" si="61"/>
        <v>0</v>
      </c>
      <c r="BF94" s="1">
        <f t="shared" si="62"/>
        <v>0</v>
      </c>
      <c r="BG94" s="1">
        <f t="shared" si="63"/>
        <v>0</v>
      </c>
      <c r="BH94" s="1">
        <f t="shared" si="64"/>
        <v>0</v>
      </c>
      <c r="BI94" s="1">
        <f t="shared" si="65"/>
        <v>0</v>
      </c>
      <c r="BJ94" s="1">
        <f t="shared" si="66"/>
        <v>0</v>
      </c>
      <c r="BK94" s="1">
        <f t="shared" si="67"/>
        <v>0.15931772418580861</v>
      </c>
      <c r="BL94" s="2" t="e">
        <f t="shared" si="68"/>
        <v>#DIV/0!</v>
      </c>
      <c r="BM94" s="2" t="e">
        <f t="shared" si="69"/>
        <v>#DIV/0!</v>
      </c>
      <c r="BN94" s="2" t="e">
        <f t="shared" si="70"/>
        <v>#DIV/0!</v>
      </c>
      <c r="BO94" s="2" t="e">
        <f t="shared" si="71"/>
        <v>#DIV/0!</v>
      </c>
      <c r="BP94" s="2" t="e">
        <f t="shared" si="72"/>
        <v>#DIV/0!</v>
      </c>
      <c r="BQ94" s="2" t="e">
        <f t="shared" si="73"/>
        <v>#DIV/0!</v>
      </c>
      <c r="BR94" s="2" t="e">
        <f t="shared" si="74"/>
        <v>#DIV/0!</v>
      </c>
      <c r="BS94" s="1" t="e">
        <f t="shared" si="86"/>
        <v>#DIV/0!</v>
      </c>
      <c r="BT94" s="1" t="e">
        <f t="shared" si="87"/>
        <v>#DIV/0!</v>
      </c>
      <c r="BU94" s="1" t="e">
        <f t="shared" si="88"/>
        <v>#DIV/0!</v>
      </c>
      <c r="BV94" s="1" t="e">
        <f t="shared" si="89"/>
        <v>#DIV/0!</v>
      </c>
      <c r="BW94" s="1" t="e">
        <f t="shared" si="90"/>
        <v>#DIV/0!</v>
      </c>
      <c r="BX94" s="1" t="e">
        <f t="shared" si="91"/>
        <v>#DIV/0!</v>
      </c>
      <c r="BY94" s="1" t="e">
        <f t="shared" si="75"/>
        <v>#DIV/0!</v>
      </c>
    </row>
    <row r="95" spans="1:77" x14ac:dyDescent="0.25">
      <c r="A95" s="1">
        <v>20140407</v>
      </c>
      <c r="B95" s="1">
        <v>2014</v>
      </c>
      <c r="C95" s="1">
        <v>4</v>
      </c>
      <c r="D95" s="1">
        <v>18.456</v>
      </c>
      <c r="E95" s="1">
        <v>303.46100000000001</v>
      </c>
      <c r="F95" s="1">
        <f t="shared" si="76"/>
        <v>12.585134591999999</v>
      </c>
      <c r="G95" s="1">
        <v>390.17599999999999</v>
      </c>
      <c r="H95" s="1">
        <v>8.5749999999999993</v>
      </c>
      <c r="I95" s="1">
        <v>623.70239579999998</v>
      </c>
      <c r="J95" s="1">
        <v>69.390333330000004</v>
      </c>
      <c r="K95" s="1">
        <f t="shared" si="77"/>
        <v>8.0831830495679997E-3</v>
      </c>
      <c r="L95" s="1">
        <f t="shared" si="78"/>
        <v>8.992987199568E-4</v>
      </c>
      <c r="M95" s="1">
        <f t="shared" si="46"/>
        <v>7.1838843296112001E-3</v>
      </c>
      <c r="N95" s="1">
        <f t="shared" si="47"/>
        <v>0.11125551833257846</v>
      </c>
      <c r="O95" s="1">
        <f t="shared" si="48"/>
        <v>1.4001656723182232</v>
      </c>
      <c r="P95" s="1">
        <f t="shared" si="49"/>
        <v>11.184968919681776</v>
      </c>
      <c r="Q95" s="1">
        <v>82.217299999999994</v>
      </c>
      <c r="R95" s="1">
        <v>5.1012500000000003</v>
      </c>
      <c r="S95" s="1">
        <v>0.94157885100000005</v>
      </c>
      <c r="T95" s="1">
        <v>11.0288</v>
      </c>
      <c r="U95" s="1">
        <v>1.1939340620000001</v>
      </c>
      <c r="V95" s="1">
        <v>4.7733333000000003E-2</v>
      </c>
      <c r="W95" s="1">
        <v>0.30248888899999998</v>
      </c>
      <c r="X95" s="1">
        <v>2.5911111000000001E-2</v>
      </c>
      <c r="Y95" s="1">
        <v>0.18503333299999999</v>
      </c>
      <c r="Z95" s="1">
        <v>0.72741116900000002</v>
      </c>
      <c r="AA95" s="1">
        <v>0.24092349199999999</v>
      </c>
      <c r="AB95" s="1">
        <v>2.8333333330000001</v>
      </c>
      <c r="AC95" s="1">
        <v>0.73398985000000005</v>
      </c>
      <c r="AD95" s="1">
        <v>0.22224585799999999</v>
      </c>
      <c r="AE95" s="1">
        <f t="shared" si="50"/>
        <v>7.0133957628181004E-2</v>
      </c>
      <c r="AF95" s="1">
        <v>0.99020682500000001</v>
      </c>
      <c r="AG95" s="1">
        <v>1.227902021</v>
      </c>
      <c r="AH95" s="1">
        <v>0.68062773300000001</v>
      </c>
      <c r="AI95" s="1">
        <v>0.927192982</v>
      </c>
      <c r="AJ95" s="1">
        <v>0.78539461499999996</v>
      </c>
      <c r="AK95" s="1">
        <v>0.73008084799999995</v>
      </c>
      <c r="AL95" s="1">
        <v>1</v>
      </c>
      <c r="AM95" s="1">
        <v>0.94157885100000005</v>
      </c>
      <c r="AN95" s="1">
        <f t="shared" si="51"/>
        <v>0.77775414172065949</v>
      </c>
      <c r="AO95" s="1">
        <f t="shared" si="52"/>
        <v>0.20408929241903317</v>
      </c>
      <c r="AP95" s="1">
        <f t="shared" si="53"/>
        <v>2.5684912138795775</v>
      </c>
      <c r="AQ95" s="1">
        <f t="shared" si="54"/>
        <v>10.016643378120422</v>
      </c>
      <c r="AR95" s="1">
        <f t="shared" si="55"/>
        <v>0.38739060194127806</v>
      </c>
      <c r="AS95" s="1">
        <f t="shared" si="56"/>
        <v>0.607833333325</v>
      </c>
      <c r="AT95" s="1">
        <f t="shared" si="57"/>
        <v>0.31527946997045253</v>
      </c>
      <c r="AU95" s="1">
        <f t="shared" si="58"/>
        <v>0.56429585032211516</v>
      </c>
      <c r="AV95" s="1">
        <f t="shared" si="59"/>
        <v>2.2690374826778852</v>
      </c>
      <c r="AW95" s="1">
        <f t="shared" si="60"/>
        <v>2.0662631111185501</v>
      </c>
      <c r="AX95" s="1">
        <f t="shared" si="79"/>
        <v>8.1381281902159301</v>
      </c>
      <c r="AY95" s="1">
        <f t="shared" si="80"/>
        <v>16.007071426670155</v>
      </c>
      <c r="AZ95" s="1">
        <f t="shared" si="81"/>
        <v>15.03587119377209</v>
      </c>
      <c r="BA95" s="1">
        <f t="shared" si="82"/>
        <v>15.706803741225679</v>
      </c>
      <c r="BB95" s="1">
        <f t="shared" si="83"/>
        <v>13.364740954587623</v>
      </c>
      <c r="BC95" s="1">
        <f t="shared" si="84"/>
        <v>12.211137632829633</v>
      </c>
      <c r="BD95" s="1">
        <f t="shared" si="85"/>
        <v>10.467434591377245</v>
      </c>
      <c r="BE95" s="1">
        <f t="shared" si="61"/>
        <v>1.7328619437500001</v>
      </c>
      <c r="BF95" s="1">
        <f t="shared" si="62"/>
        <v>1.6277236658919942</v>
      </c>
      <c r="BG95" s="1">
        <f t="shared" si="63"/>
        <v>1.7003561573275261</v>
      </c>
      <c r="BH95" s="1">
        <f t="shared" si="64"/>
        <v>1.4468137469353197</v>
      </c>
      <c r="BI95" s="1">
        <f t="shared" si="65"/>
        <v>1.3219292355107428</v>
      </c>
      <c r="BJ95" s="1">
        <f t="shared" si="66"/>
        <v>1.1331628733703487</v>
      </c>
      <c r="BK95" s="1">
        <f t="shared" si="67"/>
        <v>1.1939340617539569</v>
      </c>
      <c r="BL95" s="2">
        <f t="shared" si="68"/>
        <v>1.7500000000000002</v>
      </c>
      <c r="BM95" s="2">
        <f t="shared" si="69"/>
        <v>1.6438219014416451</v>
      </c>
      <c r="BN95" s="2">
        <f t="shared" si="70"/>
        <v>1.7171727303813786</v>
      </c>
      <c r="BO95" s="2">
        <f t="shared" si="71"/>
        <v>1.4611227779967277</v>
      </c>
      <c r="BP95" s="2">
        <f t="shared" si="72"/>
        <v>1.3350031550335384</v>
      </c>
      <c r="BQ95" s="2">
        <f t="shared" si="73"/>
        <v>1.1443698879477515</v>
      </c>
      <c r="BR95" s="2">
        <f t="shared" si="74"/>
        <v>1.2057421051949999</v>
      </c>
      <c r="BS95" s="1">
        <f t="shared" si="86"/>
        <v>16.165381839970809</v>
      </c>
      <c r="BT95" s="1">
        <f t="shared" si="87"/>
        <v>15.184576407834887</v>
      </c>
      <c r="BU95" s="1">
        <f t="shared" si="88"/>
        <v>15.86214449817156</v>
      </c>
      <c r="BV95" s="1">
        <f t="shared" si="89"/>
        <v>13.496918640797716</v>
      </c>
      <c r="BW95" s="1">
        <f t="shared" si="90"/>
        <v>12.331906147818799</v>
      </c>
      <c r="BX95" s="1">
        <f t="shared" si="91"/>
        <v>10.57095783133715</v>
      </c>
      <c r="BY95" s="1">
        <f t="shared" si="75"/>
        <v>11.137875160575671</v>
      </c>
    </row>
    <row r="96" spans="1:77" x14ac:dyDescent="0.25">
      <c r="A96" s="1">
        <v>20030707</v>
      </c>
      <c r="B96" s="1">
        <v>2003</v>
      </c>
      <c r="C96" s="1">
        <v>7</v>
      </c>
      <c r="D96" s="1">
        <v>20.745000000000001</v>
      </c>
      <c r="E96" s="1">
        <v>360.221</v>
      </c>
      <c r="F96" s="1">
        <f t="shared" si="76"/>
        <v>14.939085312000001</v>
      </c>
      <c r="G96" s="1">
        <v>482.40499999999997</v>
      </c>
      <c r="H96" s="1">
        <v>15.118</v>
      </c>
      <c r="I96" s="1">
        <v>747.71104170000001</v>
      </c>
      <c r="J96" s="1">
        <v>83.993333329999999</v>
      </c>
      <c r="K96" s="1">
        <f t="shared" si="77"/>
        <v>9.6903351004320008E-3</v>
      </c>
      <c r="L96" s="1">
        <f t="shared" si="78"/>
        <v>1.0885535999567999E-3</v>
      </c>
      <c r="M96" s="1">
        <f t="shared" si="46"/>
        <v>8.6017815004752005E-3</v>
      </c>
      <c r="N96" s="1">
        <f t="shared" si="47"/>
        <v>0.11233394807041004</v>
      </c>
      <c r="O96" s="1">
        <f t="shared" si="48"/>
        <v>1.6781664336576336</v>
      </c>
      <c r="P96" s="1">
        <f t="shared" si="49"/>
        <v>13.260918878342368</v>
      </c>
      <c r="Q96" s="1">
        <v>4.8049999999999997</v>
      </c>
      <c r="R96" s="1">
        <v>118.43</v>
      </c>
      <c r="S96" s="1">
        <v>3.8990547E-2</v>
      </c>
      <c r="T96" s="1">
        <v>0.114124</v>
      </c>
      <c r="U96" s="1">
        <v>2.7298882E-2</v>
      </c>
      <c r="V96" s="1">
        <v>0.12796666700000001</v>
      </c>
      <c r="W96" s="1">
        <v>0.27265555600000002</v>
      </c>
      <c r="X96" s="1">
        <v>5.1077777999999997E-2</v>
      </c>
      <c r="Y96" s="1">
        <v>0.34475555600000002</v>
      </c>
      <c r="Z96" s="1">
        <v>0.36116041700000001</v>
      </c>
      <c r="AA96" s="1">
        <v>-0.11677794399999999</v>
      </c>
      <c r="AB96" s="1">
        <v>0.95555555599999997</v>
      </c>
      <c r="AC96" s="1">
        <v>0.27983891700000002</v>
      </c>
      <c r="AD96" s="1">
        <v>0.25328095699999997</v>
      </c>
      <c r="AE96" s="1">
        <f t="shared" si="50"/>
        <v>0.1090396853453679</v>
      </c>
      <c r="AF96" s="1">
        <v>0.94571829399999996</v>
      </c>
      <c r="AG96" s="1">
        <v>1.392281543</v>
      </c>
      <c r="AH96" s="1">
        <v>0.73951633699999997</v>
      </c>
      <c r="AI96" s="1">
        <v>0.69761403499999997</v>
      </c>
      <c r="AJ96" s="1">
        <v>0.55900130100000001</v>
      </c>
      <c r="AK96" s="1">
        <v>0.41049809100000001</v>
      </c>
      <c r="AL96" s="1">
        <v>0</v>
      </c>
      <c r="AM96" s="1">
        <v>3.8990547E-2</v>
      </c>
      <c r="AN96" s="1">
        <f t="shared" si="51"/>
        <v>0.74671904312766246</v>
      </c>
      <c r="AO96" s="1">
        <f t="shared" si="52"/>
        <v>0.22022262850518004</v>
      </c>
      <c r="AP96" s="1">
        <f t="shared" si="53"/>
        <v>3.2899246348717681</v>
      </c>
      <c r="AQ96" s="1">
        <f t="shared" si="54"/>
        <v>11.649160677128233</v>
      </c>
      <c r="AR96" s="1">
        <f t="shared" si="55"/>
        <v>0.51796633985257023</v>
      </c>
      <c r="AS96" s="1">
        <f t="shared" si="56"/>
        <v>0.56088888889999999</v>
      </c>
      <c r="AT96" s="1">
        <f t="shared" si="57"/>
        <v>1.5284045342855246</v>
      </c>
      <c r="AU96" s="1">
        <f t="shared" si="58"/>
        <v>0.49710395716230471</v>
      </c>
      <c r="AV96" s="1">
        <f t="shared" si="59"/>
        <v>0.45845159883769526</v>
      </c>
      <c r="AW96" s="1">
        <f t="shared" si="60"/>
        <v>0.83359867165636314</v>
      </c>
      <c r="AX96" s="1">
        <f t="shared" si="79"/>
        <v>7.2215842944668776</v>
      </c>
      <c r="AY96" s="1">
        <f t="shared" si="80"/>
        <v>0</v>
      </c>
      <c r="AZ96" s="1">
        <f t="shared" si="81"/>
        <v>0</v>
      </c>
      <c r="BA96" s="1">
        <f t="shared" si="82"/>
        <v>0</v>
      </c>
      <c r="BB96" s="1">
        <f t="shared" si="83"/>
        <v>0</v>
      </c>
      <c r="BC96" s="1">
        <f t="shared" si="84"/>
        <v>0</v>
      </c>
      <c r="BD96" s="1">
        <f t="shared" si="85"/>
        <v>0</v>
      </c>
      <c r="BE96" s="1">
        <f t="shared" si="61"/>
        <v>0</v>
      </c>
      <c r="BF96" s="1">
        <f t="shared" si="62"/>
        <v>0</v>
      </c>
      <c r="BG96" s="1">
        <f t="shared" si="63"/>
        <v>0</v>
      </c>
      <c r="BH96" s="1">
        <f t="shared" si="64"/>
        <v>0</v>
      </c>
      <c r="BI96" s="1">
        <f t="shared" si="65"/>
        <v>0</v>
      </c>
      <c r="BJ96" s="1">
        <f t="shared" si="66"/>
        <v>0</v>
      </c>
      <c r="BK96" s="1">
        <f t="shared" si="67"/>
        <v>2.7298882317684403E-2</v>
      </c>
      <c r="BL96" s="2" t="e">
        <f t="shared" si="68"/>
        <v>#DIV/0!</v>
      </c>
      <c r="BM96" s="2" t="e">
        <f t="shared" si="69"/>
        <v>#DIV/0!</v>
      </c>
      <c r="BN96" s="2" t="e">
        <f t="shared" si="70"/>
        <v>#DIV/0!</v>
      </c>
      <c r="BO96" s="2" t="e">
        <f t="shared" si="71"/>
        <v>#DIV/0!</v>
      </c>
      <c r="BP96" s="2" t="e">
        <f t="shared" si="72"/>
        <v>#DIV/0!</v>
      </c>
      <c r="BQ96" s="2" t="e">
        <f t="shared" si="73"/>
        <v>#DIV/0!</v>
      </c>
      <c r="BR96" s="2" t="e">
        <f t="shared" si="74"/>
        <v>#DIV/0!</v>
      </c>
      <c r="BS96" s="1" t="e">
        <f t="shared" si="86"/>
        <v>#DIV/0!</v>
      </c>
      <c r="BT96" s="1" t="e">
        <f t="shared" si="87"/>
        <v>#DIV/0!</v>
      </c>
      <c r="BU96" s="1" t="e">
        <f t="shared" si="88"/>
        <v>#DIV/0!</v>
      </c>
      <c r="BV96" s="1" t="e">
        <f t="shared" si="89"/>
        <v>#DIV/0!</v>
      </c>
      <c r="BW96" s="1" t="e">
        <f t="shared" si="90"/>
        <v>#DIV/0!</v>
      </c>
      <c r="BX96" s="1" t="e">
        <f t="shared" si="91"/>
        <v>#DIV/0!</v>
      </c>
      <c r="BY96" s="1" t="e">
        <f t="shared" si="75"/>
        <v>#DIV/0!</v>
      </c>
    </row>
    <row r="97" spans="1:77" x14ac:dyDescent="0.25">
      <c r="A97" s="1">
        <v>20120827</v>
      </c>
      <c r="B97" s="1">
        <v>2012</v>
      </c>
      <c r="C97" s="1">
        <v>8</v>
      </c>
      <c r="D97" s="1">
        <v>11.474</v>
      </c>
      <c r="E97" s="1">
        <v>285.74099999999999</v>
      </c>
      <c r="F97" s="1">
        <f t="shared" si="76"/>
        <v>11.850250752000001</v>
      </c>
      <c r="G97" s="1">
        <v>382.50700000000001</v>
      </c>
      <c r="H97" s="1">
        <v>6.3460000000000001</v>
      </c>
      <c r="I97" s="1">
        <v>633.10009379999997</v>
      </c>
      <c r="J97" s="1">
        <v>71.490979170000003</v>
      </c>
      <c r="K97" s="1">
        <f t="shared" si="77"/>
        <v>8.2049772156479999E-3</v>
      </c>
      <c r="L97" s="1">
        <f t="shared" si="78"/>
        <v>9.2652309004319995E-4</v>
      </c>
      <c r="M97" s="1">
        <f t="shared" si="46"/>
        <v>7.2784541256048002E-3</v>
      </c>
      <c r="N97" s="1">
        <f t="shared" si="47"/>
        <v>0.11292207957338327</v>
      </c>
      <c r="O97" s="1">
        <f t="shared" si="48"/>
        <v>1.338154958381889</v>
      </c>
      <c r="P97" s="1">
        <f t="shared" si="49"/>
        <v>10.512095793618112</v>
      </c>
      <c r="Q97" s="1">
        <v>94.360600000000005</v>
      </c>
      <c r="R97" s="1">
        <v>25.258299999999998</v>
      </c>
      <c r="S97" s="1">
        <v>0.78884356899999997</v>
      </c>
      <c r="T97" s="1">
        <v>8.8551699999999993</v>
      </c>
      <c r="U97" s="1">
        <v>1.082568762</v>
      </c>
      <c r="V97" s="1">
        <v>6.0455556000000001E-2</v>
      </c>
      <c r="W97" s="1">
        <v>0.33229999999999998</v>
      </c>
      <c r="X97" s="1">
        <v>3.6133332999999997E-2</v>
      </c>
      <c r="Y97" s="1">
        <v>0.227911111</v>
      </c>
      <c r="Z97" s="1">
        <v>0.69214665399999997</v>
      </c>
      <c r="AA97" s="1">
        <v>0.186338484</v>
      </c>
      <c r="AB97" s="1">
        <v>2.1666666669999999</v>
      </c>
      <c r="AC97" s="1">
        <v>0.69026185100000004</v>
      </c>
      <c r="AD97" s="1">
        <v>0.25297837699999998</v>
      </c>
      <c r="AE97" s="1">
        <f t="shared" si="50"/>
        <v>0.10866036981321296</v>
      </c>
      <c r="AF97" s="1">
        <v>0.93411659300000005</v>
      </c>
      <c r="AG97" s="1">
        <v>0.91704863199999997</v>
      </c>
      <c r="AH97" s="1">
        <v>0.50100334400000002</v>
      </c>
      <c r="AI97" s="1">
        <v>1</v>
      </c>
      <c r="AJ97" s="1">
        <v>0.75084714200000002</v>
      </c>
      <c r="AK97" s="1">
        <v>0.88829800599999997</v>
      </c>
      <c r="AL97" s="1">
        <v>0.90637311700000001</v>
      </c>
      <c r="AM97" s="1">
        <v>0.78884356899999997</v>
      </c>
      <c r="AN97" s="1">
        <f t="shared" si="51"/>
        <v>0.74702162313369425</v>
      </c>
      <c r="AO97" s="1">
        <f t="shared" si="52"/>
        <v>0.22004302255455421</v>
      </c>
      <c r="AP97" s="1">
        <f t="shared" si="53"/>
        <v>2.6075649934994591</v>
      </c>
      <c r="AQ97" s="1">
        <f t="shared" si="54"/>
        <v>9.2426857585005422</v>
      </c>
      <c r="AR97" s="1">
        <f t="shared" si="55"/>
        <v>0.3888134495364064</v>
      </c>
      <c r="AS97" s="1">
        <f t="shared" si="56"/>
        <v>0.59116666667500006</v>
      </c>
      <c r="AT97" s="1">
        <f t="shared" si="57"/>
        <v>0.50114276938826552</v>
      </c>
      <c r="AU97" s="1">
        <f t="shared" si="58"/>
        <v>0.54246558252118859</v>
      </c>
      <c r="AV97" s="1">
        <f t="shared" si="59"/>
        <v>1.6242010844788113</v>
      </c>
      <c r="AW97" s="1">
        <f t="shared" si="60"/>
        <v>1.70212441835132</v>
      </c>
      <c r="AX97" s="1">
        <f t="shared" si="79"/>
        <v>7.4670795277839996</v>
      </c>
      <c r="AY97" s="1">
        <f t="shared" si="80"/>
        <v>12.119579813461892</v>
      </c>
      <c r="AZ97" s="1">
        <f t="shared" si="81"/>
        <v>11.627046575757298</v>
      </c>
      <c r="BA97" s="1">
        <f t="shared" si="82"/>
        <v>11.728571291173742</v>
      </c>
      <c r="BB97" s="1">
        <f t="shared" si="83"/>
        <v>10.266226580239133</v>
      </c>
      <c r="BC97" s="1">
        <f t="shared" si="84"/>
        <v>9.2366258168654127</v>
      </c>
      <c r="BD97" s="1">
        <f t="shared" si="85"/>
        <v>8.1346847996250933</v>
      </c>
      <c r="BE97" s="1">
        <f t="shared" si="61"/>
        <v>1.4816517940679534</v>
      </c>
      <c r="BF97" s="1">
        <f t="shared" si="62"/>
        <v>1.421438258077826</v>
      </c>
      <c r="BG97" s="1">
        <f t="shared" si="63"/>
        <v>1.4338499323317411</v>
      </c>
      <c r="BH97" s="1">
        <f t="shared" si="64"/>
        <v>1.2550742901188494</v>
      </c>
      <c r="BI97" s="1">
        <f t="shared" si="65"/>
        <v>1.1292027795791906</v>
      </c>
      <c r="BJ97" s="1">
        <f t="shared" si="66"/>
        <v>0.99448747506527813</v>
      </c>
      <c r="BK97" s="1">
        <f t="shared" si="67"/>
        <v>1.0825687622192393</v>
      </c>
      <c r="BL97" s="2">
        <f t="shared" si="68"/>
        <v>1.7500000000000002</v>
      </c>
      <c r="BM97" s="2">
        <f t="shared" si="69"/>
        <v>1.6788809365300239</v>
      </c>
      <c r="BN97" s="2">
        <f t="shared" si="70"/>
        <v>1.6935405414596794</v>
      </c>
      <c r="BO97" s="2">
        <f t="shared" si="71"/>
        <v>1.4823860886218814</v>
      </c>
      <c r="BP97" s="2">
        <f t="shared" si="72"/>
        <v>1.3337174578907527</v>
      </c>
      <c r="BQ97" s="2">
        <f t="shared" si="73"/>
        <v>1.1746032963561603</v>
      </c>
      <c r="BR97" s="2">
        <f t="shared" si="74"/>
        <v>1.2786373569475671</v>
      </c>
      <c r="BS97" s="1">
        <f t="shared" si="86"/>
        <v>14.314608033056912</v>
      </c>
      <c r="BT97" s="1">
        <f t="shared" si="87"/>
        <v>13.732870023199309</v>
      </c>
      <c r="BU97" s="1">
        <f t="shared" si="88"/>
        <v>13.852782308049301</v>
      </c>
      <c r="BV97" s="1">
        <f t="shared" si="89"/>
        <v>12.125586178444912</v>
      </c>
      <c r="BW97" s="1">
        <f t="shared" si="90"/>
        <v>10.909510078029262</v>
      </c>
      <c r="BX97" s="1">
        <f t="shared" si="91"/>
        <v>9.6079918752428668</v>
      </c>
      <c r="BY97" s="1">
        <f t="shared" si="75"/>
        <v>10.458967189216171</v>
      </c>
    </row>
    <row r="98" spans="1:77" x14ac:dyDescent="0.25">
      <c r="A98" s="1">
        <v>20130118</v>
      </c>
      <c r="B98" s="1">
        <v>2013</v>
      </c>
      <c r="C98" s="1">
        <v>1</v>
      </c>
      <c r="D98" s="1">
        <v>8.4830000000000005</v>
      </c>
      <c r="E98" s="1">
        <v>144.143</v>
      </c>
      <c r="F98" s="1">
        <f t="shared" si="76"/>
        <v>5.9778984959999999</v>
      </c>
      <c r="G98" s="1">
        <v>190.636</v>
      </c>
      <c r="H98" s="1">
        <v>5.2119999999999997</v>
      </c>
      <c r="I98" s="1">
        <v>283.98708329999999</v>
      </c>
      <c r="J98" s="1">
        <v>32.100937500000001</v>
      </c>
      <c r="K98" s="1">
        <f t="shared" si="77"/>
        <v>3.6804725995679996E-3</v>
      </c>
      <c r="L98" s="1">
        <f t="shared" si="78"/>
        <v>4.1602814999999998E-4</v>
      </c>
      <c r="M98" s="1">
        <f t="shared" si="46"/>
        <v>3.2644444495679996E-3</v>
      </c>
      <c r="N98" s="1">
        <f t="shared" si="47"/>
        <v>0.11303661112674275</v>
      </c>
      <c r="O98" s="1">
        <f t="shared" si="48"/>
        <v>0.67572138764749234</v>
      </c>
      <c r="P98" s="1">
        <f t="shared" si="49"/>
        <v>5.3021771083525078</v>
      </c>
      <c r="Q98" s="1">
        <v>24.305099999999999</v>
      </c>
      <c r="R98" s="1">
        <v>4.2523299999999997</v>
      </c>
      <c r="S98" s="1">
        <v>0.85109549399999995</v>
      </c>
      <c r="T98" s="1">
        <v>2.1850900000000002</v>
      </c>
      <c r="U98" s="1">
        <v>0.71085174399999995</v>
      </c>
      <c r="V98" s="1">
        <v>6.3011110999999995E-2</v>
      </c>
      <c r="W98" s="1">
        <v>0.21714444399999999</v>
      </c>
      <c r="X98" s="1">
        <v>3.0244443999999999E-2</v>
      </c>
      <c r="Y98" s="1">
        <v>0.24267777800000001</v>
      </c>
      <c r="Z98" s="1">
        <v>0.55017053999999999</v>
      </c>
      <c r="AA98" s="1">
        <v>-5.5528708000000003E-2</v>
      </c>
      <c r="AB98" s="1">
        <v>1</v>
      </c>
      <c r="AC98" s="1">
        <v>0.51421147</v>
      </c>
      <c r="AD98" s="1">
        <v>0.24388363199999999</v>
      </c>
      <c r="AE98" s="1">
        <f t="shared" si="50"/>
        <v>9.7259160085245072E-2</v>
      </c>
      <c r="AF98" s="1">
        <v>0.84777532</v>
      </c>
      <c r="AG98" s="1">
        <v>0.76256621400000002</v>
      </c>
      <c r="AH98" s="1">
        <v>0.42405454100000001</v>
      </c>
      <c r="AI98" s="1">
        <v>1</v>
      </c>
      <c r="AJ98" s="1">
        <v>0.59776664099999999</v>
      </c>
      <c r="AK98" s="1">
        <v>0.98151694599999995</v>
      </c>
      <c r="AL98" s="1">
        <v>0.98828354500000004</v>
      </c>
      <c r="AM98" s="1">
        <v>0.85109549399999995</v>
      </c>
      <c r="AN98" s="1">
        <f t="shared" si="51"/>
        <v>0.75611636836694018</v>
      </c>
      <c r="AO98" s="1">
        <f t="shared" si="52"/>
        <v>0.21485419273176776</v>
      </c>
      <c r="AP98" s="1">
        <f t="shared" si="53"/>
        <v>1.2843765555905287</v>
      </c>
      <c r="AQ98" s="1">
        <f t="shared" si="54"/>
        <v>4.6935219404094717</v>
      </c>
      <c r="AR98" s="1">
        <f t="shared" si="55"/>
        <v>0.25720211906599427</v>
      </c>
      <c r="AS98" s="1">
        <f t="shared" si="56"/>
        <v>0.56200000000000006</v>
      </c>
      <c r="AT98" s="1">
        <f t="shared" si="57"/>
        <v>0.57669698066946695</v>
      </c>
      <c r="AU98" s="1">
        <f t="shared" si="58"/>
        <v>0.26784341613793494</v>
      </c>
      <c r="AV98" s="1">
        <f t="shared" si="59"/>
        <v>0.73215658386206506</v>
      </c>
      <c r="AW98" s="1">
        <f t="shared" si="60"/>
        <v>0.54396225337346615</v>
      </c>
      <c r="AX98" s="1">
        <f t="shared" si="79"/>
        <v>3.6695933948713297</v>
      </c>
      <c r="AY98" s="1">
        <f t="shared" si="80"/>
        <v>4.5070323864319324</v>
      </c>
      <c r="AZ98" s="1">
        <f t="shared" si="81"/>
        <v>4.2971484790568555</v>
      </c>
      <c r="BA98" s="1">
        <f t="shared" si="82"/>
        <v>4.8166089534701619</v>
      </c>
      <c r="BB98" s="1">
        <f t="shared" si="83"/>
        <v>4.6825466995499703</v>
      </c>
      <c r="BC98" s="1">
        <f t="shared" si="84"/>
        <v>3.436037502139734</v>
      </c>
      <c r="BD98" s="1">
        <f t="shared" si="85"/>
        <v>3.8357040064710568</v>
      </c>
      <c r="BE98" s="1">
        <f t="shared" si="61"/>
        <v>1.4662241975729413</v>
      </c>
      <c r="BF98" s="1">
        <f t="shared" si="62"/>
        <v>1.3979449314640682</v>
      </c>
      <c r="BG98" s="1">
        <f t="shared" si="63"/>
        <v>1.5669354005719418</v>
      </c>
      <c r="BH98" s="1">
        <f t="shared" si="64"/>
        <v>1.5233223745660276</v>
      </c>
      <c r="BI98" s="1">
        <f t="shared" si="65"/>
        <v>1.1178089921367935</v>
      </c>
      <c r="BJ98" s="1">
        <f t="shared" si="66"/>
        <v>1.2478281820086228</v>
      </c>
      <c r="BK98" s="1">
        <f t="shared" si="67"/>
        <v>0.71085174393677386</v>
      </c>
      <c r="BL98" s="2">
        <f t="shared" si="68"/>
        <v>1.7499999999999998</v>
      </c>
      <c r="BM98" s="2">
        <f t="shared" si="69"/>
        <v>1.6685058356775726</v>
      </c>
      <c r="BN98" s="2">
        <f t="shared" si="70"/>
        <v>1.8702030395760691</v>
      </c>
      <c r="BO98" s="2">
        <f t="shared" si="71"/>
        <v>1.8181490660864159</v>
      </c>
      <c r="BP98" s="2">
        <f t="shared" si="72"/>
        <v>1.334151857183542</v>
      </c>
      <c r="BQ98" s="2">
        <f t="shared" si="73"/>
        <v>1.489335206805203</v>
      </c>
      <c r="BR98" s="2">
        <f t="shared" si="74"/>
        <v>0.84843133399963433</v>
      </c>
      <c r="BS98" s="1">
        <f t="shared" si="86"/>
        <v>5.3793319529931605</v>
      </c>
      <c r="BT98" s="1">
        <f t="shared" si="87"/>
        <v>5.1288267174948139</v>
      </c>
      <c r="BU98" s="1">
        <f t="shared" si="88"/>
        <v>5.7488245539294178</v>
      </c>
      <c r="BV98" s="1">
        <f t="shared" si="89"/>
        <v>5.5888156380019041</v>
      </c>
      <c r="BW98" s="1">
        <f t="shared" si="90"/>
        <v>4.101054694567198</v>
      </c>
      <c r="BX98" s="1">
        <f t="shared" si="91"/>
        <v>4.5780734095342321</v>
      </c>
      <c r="BY98" s="1">
        <f t="shared" si="75"/>
        <v>2.607996448517055</v>
      </c>
    </row>
    <row r="99" spans="1:77" x14ac:dyDescent="0.25">
      <c r="A99" s="1">
        <v>20030407</v>
      </c>
      <c r="B99" s="1">
        <v>2003</v>
      </c>
      <c r="C99" s="1">
        <v>4</v>
      </c>
      <c r="D99" s="1">
        <v>11.704000000000001</v>
      </c>
      <c r="E99" s="1">
        <v>287.45800000000003</v>
      </c>
      <c r="F99" s="1">
        <f t="shared" si="76"/>
        <v>11.921458176</v>
      </c>
      <c r="G99" s="1">
        <v>390.17599999999999</v>
      </c>
      <c r="H99" s="1">
        <v>4.95</v>
      </c>
      <c r="I99" s="1">
        <v>619.80124999999998</v>
      </c>
      <c r="J99" s="1">
        <v>70.523499999999999</v>
      </c>
      <c r="K99" s="1">
        <f t="shared" si="77"/>
        <v>8.0326241999999978E-3</v>
      </c>
      <c r="L99" s="1">
        <f t="shared" si="78"/>
        <v>9.1398455999999989E-4</v>
      </c>
      <c r="M99" s="1">
        <f t="shared" si="46"/>
        <v>7.1186396399999978E-3</v>
      </c>
      <c r="N99" s="1">
        <f t="shared" si="47"/>
        <v>0.1137840557759443</v>
      </c>
      <c r="O99" s="1">
        <f t="shared" si="48"/>
        <v>1.3564718620285712</v>
      </c>
      <c r="P99" s="1">
        <f t="shared" si="49"/>
        <v>10.564986313971428</v>
      </c>
      <c r="Q99" s="1">
        <v>74.002099999999999</v>
      </c>
      <c r="R99" s="1">
        <v>25.942699999999999</v>
      </c>
      <c r="S99" s="1">
        <v>0.74042971700000004</v>
      </c>
      <c r="T99" s="1">
        <v>10.0108</v>
      </c>
      <c r="U99" s="1">
        <v>1.148212102</v>
      </c>
      <c r="V99" s="1">
        <v>5.5811110999999997E-2</v>
      </c>
      <c r="W99" s="1">
        <v>0.35048888900000003</v>
      </c>
      <c r="X99" s="1">
        <v>3.0277778000000002E-2</v>
      </c>
      <c r="Y99" s="1">
        <v>0.22224444400000001</v>
      </c>
      <c r="Z99" s="1">
        <v>0.72527142</v>
      </c>
      <c r="AA99" s="1">
        <v>0.22391650299999999</v>
      </c>
      <c r="AB99" s="1">
        <v>2.2999999999999998</v>
      </c>
      <c r="AC99" s="1">
        <v>0.731336561</v>
      </c>
      <c r="AD99" s="1">
        <v>0.26326068200000002</v>
      </c>
      <c r="AE99" s="1">
        <f t="shared" si="50"/>
        <v>0.12155030964021565</v>
      </c>
      <c r="AF99" s="1">
        <v>0.93948089000000001</v>
      </c>
      <c r="AG99" s="1">
        <v>0.92778778900000003</v>
      </c>
      <c r="AH99" s="1">
        <v>0.50692050399999999</v>
      </c>
      <c r="AI99" s="1">
        <v>1</v>
      </c>
      <c r="AJ99" s="1">
        <v>0.77463069799999995</v>
      </c>
      <c r="AK99" s="1">
        <v>1</v>
      </c>
      <c r="AL99" s="1">
        <v>0.84267068000000001</v>
      </c>
      <c r="AM99" s="1">
        <v>0.74042971700000004</v>
      </c>
      <c r="AN99" s="1">
        <f t="shared" si="51"/>
        <v>0.73673931764126965</v>
      </c>
      <c r="AO99" s="1">
        <f t="shared" si="52"/>
        <v>0.22640246111994244</v>
      </c>
      <c r="AP99" s="1">
        <f t="shared" si="53"/>
        <v>2.6990474711848598</v>
      </c>
      <c r="AQ99" s="1">
        <f t="shared" si="54"/>
        <v>9.2224107048151396</v>
      </c>
      <c r="AR99" s="1">
        <f t="shared" si="55"/>
        <v>0.37996688678834684</v>
      </c>
      <c r="AS99" s="1">
        <f t="shared" si="56"/>
        <v>0.59450000000000003</v>
      </c>
      <c r="AT99" s="1">
        <f t="shared" si="57"/>
        <v>0.47328389647216779</v>
      </c>
      <c r="AU99" s="1">
        <f t="shared" si="58"/>
        <v>0.55565520600693896</v>
      </c>
      <c r="AV99" s="1">
        <f t="shared" si="59"/>
        <v>1.744344793993061</v>
      </c>
      <c r="AW99" s="1">
        <f t="shared" si="60"/>
        <v>1.8101439892272118</v>
      </c>
      <c r="AX99" s="1">
        <f t="shared" si="79"/>
        <v>7.4888510167902815</v>
      </c>
      <c r="AY99" s="1">
        <f t="shared" si="80"/>
        <v>12.078987927838671</v>
      </c>
      <c r="AZ99" s="1">
        <f t="shared" si="81"/>
        <v>11.669066984974336</v>
      </c>
      <c r="BA99" s="1">
        <f t="shared" si="82"/>
        <v>11.294195274613026</v>
      </c>
      <c r="BB99" s="1">
        <f t="shared" si="83"/>
        <v>9.7370958262966649</v>
      </c>
      <c r="BC99" s="1">
        <f t="shared" si="84"/>
        <v>9.2013334512428226</v>
      </c>
      <c r="BD99" s="1">
        <f t="shared" si="85"/>
        <v>7.6801130147166647</v>
      </c>
      <c r="BE99" s="1">
        <f t="shared" si="61"/>
        <v>1.3854277507407844</v>
      </c>
      <c r="BF99" s="1">
        <f t="shared" si="62"/>
        <v>1.338410910153901</v>
      </c>
      <c r="BG99" s="1">
        <f t="shared" si="63"/>
        <v>1.2954141232041227</v>
      </c>
      <c r="BH99" s="1">
        <f t="shared" si="64"/>
        <v>1.1168189628108585</v>
      </c>
      <c r="BI99" s="1">
        <f t="shared" si="65"/>
        <v>1.0553684450492102</v>
      </c>
      <c r="BJ99" s="1">
        <f t="shared" si="66"/>
        <v>0.88088851176770921</v>
      </c>
      <c r="BK99" s="1">
        <f t="shared" si="67"/>
        <v>1.1482121027003549</v>
      </c>
      <c r="BL99" s="2">
        <f t="shared" si="68"/>
        <v>1.7500000000000004</v>
      </c>
      <c r="BM99" s="2">
        <f t="shared" si="69"/>
        <v>1.6906107817725964</v>
      </c>
      <c r="BN99" s="2">
        <f t="shared" si="70"/>
        <v>1.6362994854080772</v>
      </c>
      <c r="BO99" s="2">
        <f t="shared" si="71"/>
        <v>1.4107074034528129</v>
      </c>
      <c r="BP99" s="2">
        <f t="shared" si="72"/>
        <v>1.3330863178167096</v>
      </c>
      <c r="BQ99" s="2">
        <f t="shared" si="73"/>
        <v>1.1126923758884044</v>
      </c>
      <c r="BR99" s="2">
        <f t="shared" si="74"/>
        <v>1.4503615786902033</v>
      </c>
      <c r="BS99" s="1">
        <f t="shared" si="86"/>
        <v>15.257546892947053</v>
      </c>
      <c r="BT99" s="1">
        <f t="shared" si="87"/>
        <v>14.739756160352721</v>
      </c>
      <c r="BU99" s="1">
        <f t="shared" si="88"/>
        <v>14.266237788296499</v>
      </c>
      <c r="BV99" s="1">
        <f t="shared" si="89"/>
        <v>12.299391063090781</v>
      </c>
      <c r="BW99" s="1">
        <f t="shared" si="90"/>
        <v>11.622644003676893</v>
      </c>
      <c r="BX99" s="1">
        <f t="shared" si="91"/>
        <v>9.7011177728811404</v>
      </c>
      <c r="BY99" s="1">
        <f t="shared" si="75"/>
        <v>12.645119884911137</v>
      </c>
    </row>
    <row r="100" spans="1:77" x14ac:dyDescent="0.25">
      <c r="A100" s="1">
        <v>20130412</v>
      </c>
      <c r="B100" s="1">
        <v>2013</v>
      </c>
      <c r="C100" s="1">
        <v>4</v>
      </c>
      <c r="D100" s="1">
        <v>16.132000000000001</v>
      </c>
      <c r="E100" s="1">
        <v>308.55599999999998</v>
      </c>
      <c r="F100" s="1">
        <f t="shared" si="76"/>
        <v>12.796434432</v>
      </c>
      <c r="G100" s="1">
        <v>402.19200000000001</v>
      </c>
      <c r="H100" s="1">
        <v>8.82</v>
      </c>
      <c r="I100" s="1">
        <v>635.66014580000001</v>
      </c>
      <c r="J100" s="1">
        <v>72.51670833</v>
      </c>
      <c r="K100" s="1">
        <f t="shared" si="77"/>
        <v>8.2381554895679995E-3</v>
      </c>
      <c r="L100" s="1">
        <f t="shared" si="78"/>
        <v>9.3981653995679987E-4</v>
      </c>
      <c r="M100" s="1">
        <f t="shared" si="46"/>
        <v>7.2983389496111993E-3</v>
      </c>
      <c r="N100" s="1">
        <f t="shared" si="47"/>
        <v>0.11408094216562098</v>
      </c>
      <c r="O100" s="1">
        <f t="shared" si="48"/>
        <v>1.459829296363153</v>
      </c>
      <c r="P100" s="1">
        <f t="shared" si="49"/>
        <v>11.336605135636846</v>
      </c>
      <c r="Q100" s="1">
        <v>82.722700000000003</v>
      </c>
      <c r="R100" s="1">
        <v>31.702100000000002</v>
      </c>
      <c r="S100" s="1">
        <v>0.72294380199999997</v>
      </c>
      <c r="T100" s="1">
        <v>7.1945800000000002</v>
      </c>
      <c r="U100" s="1">
        <v>0.79333217</v>
      </c>
      <c r="V100" s="1">
        <v>4.4388889000000001E-2</v>
      </c>
      <c r="W100" s="1">
        <v>0.25862222200000001</v>
      </c>
      <c r="X100" s="1">
        <v>2.4466667000000001E-2</v>
      </c>
      <c r="Y100" s="1">
        <v>0.188111111</v>
      </c>
      <c r="Z100" s="1">
        <v>0.70701477700000004</v>
      </c>
      <c r="AA100" s="1">
        <v>0.15783713899999999</v>
      </c>
      <c r="AB100" s="1">
        <v>2.4222222219999998</v>
      </c>
      <c r="AC100" s="1">
        <v>0.70869832300000002</v>
      </c>
      <c r="AD100" s="1">
        <v>0.23281417800000001</v>
      </c>
      <c r="AE100" s="1">
        <f t="shared" si="50"/>
        <v>8.3382447035226293E-2</v>
      </c>
      <c r="AF100" s="1">
        <v>0.99924954200000005</v>
      </c>
      <c r="AG100" s="1">
        <v>1.116038372</v>
      </c>
      <c r="AH100" s="1">
        <v>0.62083869300000005</v>
      </c>
      <c r="AI100" s="1">
        <v>0.91859649099999996</v>
      </c>
      <c r="AJ100" s="1">
        <v>0.73280831599999996</v>
      </c>
      <c r="AK100" s="1">
        <v>0.71450877499999998</v>
      </c>
      <c r="AL100" s="1">
        <v>0.81966289699999995</v>
      </c>
      <c r="AM100" s="1">
        <v>0.72294380199999997</v>
      </c>
      <c r="AN100" s="1">
        <f t="shared" si="51"/>
        <v>0.76718582169709981</v>
      </c>
      <c r="AO100" s="1">
        <f t="shared" si="52"/>
        <v>0.2090752855128426</v>
      </c>
      <c r="AP100" s="1">
        <f t="shared" si="53"/>
        <v>2.6754181824167698</v>
      </c>
      <c r="AQ100" s="1">
        <f t="shared" si="54"/>
        <v>10.12101624958323</v>
      </c>
      <c r="AR100" s="1">
        <f t="shared" si="55"/>
        <v>0.40753365668386221</v>
      </c>
      <c r="AS100" s="1">
        <f t="shared" si="56"/>
        <v>0.59755555555000006</v>
      </c>
      <c r="AT100" s="1">
        <f t="shared" si="57"/>
        <v>0.4317137700746459</v>
      </c>
      <c r="AU100" s="1">
        <f t="shared" si="58"/>
        <v>0.57395134110017598</v>
      </c>
      <c r="AV100" s="1">
        <f t="shared" si="59"/>
        <v>1.8482708808998238</v>
      </c>
      <c r="AW100" s="1">
        <f t="shared" si="60"/>
        <v>1.8982701301212765</v>
      </c>
      <c r="AX100" s="1">
        <f t="shared" si="79"/>
        <v>8.1909027931009923</v>
      </c>
      <c r="AY100" s="1">
        <f t="shared" si="80"/>
        <v>12.998632457868668</v>
      </c>
      <c r="AZ100" s="1">
        <f t="shared" si="81"/>
        <v>12.299514208834703</v>
      </c>
      <c r="BA100" s="1">
        <f t="shared" si="82"/>
        <v>12.538284533972622</v>
      </c>
      <c r="BB100" s="1">
        <f t="shared" si="83"/>
        <v>10.927853238753476</v>
      </c>
      <c r="BC100" s="1">
        <f t="shared" si="84"/>
        <v>9.9000522796665322</v>
      </c>
      <c r="BD100" s="1">
        <f t="shared" si="85"/>
        <v>8.6547250954765502</v>
      </c>
      <c r="BE100" s="1">
        <f t="shared" si="61"/>
        <v>1.4333336052378756</v>
      </c>
      <c r="BF100" s="1">
        <f t="shared" si="62"/>
        <v>1.3562432125659258</v>
      </c>
      <c r="BG100" s="1">
        <f t="shared" si="63"/>
        <v>1.3825719461510177</v>
      </c>
      <c r="BH100" s="1">
        <f t="shared" si="64"/>
        <v>1.2049928583626677</v>
      </c>
      <c r="BI100" s="1">
        <f t="shared" si="65"/>
        <v>1.091659270469485</v>
      </c>
      <c r="BJ100" s="1">
        <f t="shared" si="66"/>
        <v>0.95433949406983498</v>
      </c>
      <c r="BK100" s="1">
        <f t="shared" si="67"/>
        <v>0.79333216959525976</v>
      </c>
      <c r="BL100" s="2">
        <f t="shared" si="68"/>
        <v>1.75</v>
      </c>
      <c r="BM100" s="2">
        <f t="shared" si="69"/>
        <v>1.6558780268020559</v>
      </c>
      <c r="BN100" s="2">
        <f t="shared" si="70"/>
        <v>1.6880235675230271</v>
      </c>
      <c r="BO100" s="2">
        <f t="shared" si="71"/>
        <v>1.4712119317014849</v>
      </c>
      <c r="BP100" s="2">
        <f t="shared" si="72"/>
        <v>1.3328395541277698</v>
      </c>
      <c r="BQ100" s="2">
        <f t="shared" si="73"/>
        <v>1.165181719398146</v>
      </c>
      <c r="BR100" s="2">
        <f t="shared" si="74"/>
        <v>0.96860304657497909</v>
      </c>
      <c r="BS100" s="1">
        <f t="shared" si="86"/>
        <v>15.870420339091252</v>
      </c>
      <c r="BT100" s="1">
        <f t="shared" si="87"/>
        <v>15.016845894636363</v>
      </c>
      <c r="BU100" s="1">
        <f t="shared" si="88"/>
        <v>15.308367747933044</v>
      </c>
      <c r="BV100" s="1">
        <f t="shared" si="89"/>
        <v>13.342143865136556</v>
      </c>
      <c r="BW100" s="1">
        <f t="shared" si="90"/>
        <v>12.087270839185527</v>
      </c>
      <c r="BX100" s="1">
        <f t="shared" si="91"/>
        <v>10.566813519013515</v>
      </c>
      <c r="BY100" s="1">
        <f t="shared" si="75"/>
        <v>8.7840785662110275</v>
      </c>
    </row>
    <row r="101" spans="1:77" x14ac:dyDescent="0.25">
      <c r="A101" s="1">
        <v>20141226</v>
      </c>
      <c r="B101" s="1">
        <v>2014</v>
      </c>
      <c r="C101" s="1">
        <v>12</v>
      </c>
      <c r="D101" s="1">
        <v>5.657</v>
      </c>
      <c r="E101" s="1">
        <v>128.977</v>
      </c>
      <c r="F101" s="1">
        <f t="shared" si="76"/>
        <v>5.3489341440000002</v>
      </c>
      <c r="G101" s="1">
        <v>169.83</v>
      </c>
      <c r="H101" s="1">
        <v>4.0720000000000001</v>
      </c>
      <c r="I101" s="1">
        <v>254.660875</v>
      </c>
      <c r="J101" s="1">
        <v>29.167874999999999</v>
      </c>
      <c r="K101" s="1">
        <f t="shared" si="77"/>
        <v>3.30040494E-3</v>
      </c>
      <c r="L101" s="1">
        <f t="shared" si="78"/>
        <v>3.7801565999999996E-4</v>
      </c>
      <c r="M101" s="1">
        <f t="shared" si="46"/>
        <v>2.9223892799999998E-3</v>
      </c>
      <c r="N101" s="1">
        <f t="shared" si="47"/>
        <v>0.11453614537372495</v>
      </c>
      <c r="O101" s="1">
        <f t="shared" si="48"/>
        <v>0.61264629871166498</v>
      </c>
      <c r="P101" s="1">
        <f t="shared" si="49"/>
        <v>4.7362878452883352</v>
      </c>
      <c r="Q101" s="1">
        <v>18.22</v>
      </c>
      <c r="R101" s="1">
        <v>13.3277</v>
      </c>
      <c r="S101" s="1">
        <v>0.577538141</v>
      </c>
      <c r="T101" s="1">
        <v>2.2955800000000002</v>
      </c>
      <c r="U101" s="1">
        <v>0.75425876999999997</v>
      </c>
      <c r="V101" s="1">
        <v>5.2144443999999998E-2</v>
      </c>
      <c r="W101" s="1">
        <v>0.204944444</v>
      </c>
      <c r="X101" s="1">
        <v>2.5455556000000001E-2</v>
      </c>
      <c r="Y101" s="1">
        <v>0.21927777800000001</v>
      </c>
      <c r="Z101" s="1">
        <v>0.59434696399999998</v>
      </c>
      <c r="AA101" s="1">
        <v>-3.3787325E-2</v>
      </c>
      <c r="AB101" s="1">
        <v>0.96666666700000003</v>
      </c>
      <c r="AC101" s="1">
        <v>0.56899023500000001</v>
      </c>
      <c r="AD101" s="1">
        <v>0.24055231699999999</v>
      </c>
      <c r="AE101" s="1">
        <f t="shared" si="50"/>
        <v>9.3083009903472472E-2</v>
      </c>
      <c r="AF101" s="1">
        <v>0.74175624399999995</v>
      </c>
      <c r="AG101" s="1">
        <v>0.59735495299999997</v>
      </c>
      <c r="AH101" s="1">
        <v>0.35135065599999998</v>
      </c>
      <c r="AI101" s="1">
        <v>1</v>
      </c>
      <c r="AJ101" s="1">
        <v>0.61152700900000001</v>
      </c>
      <c r="AK101" s="1">
        <v>1</v>
      </c>
      <c r="AL101" s="1">
        <v>0.62833965899999999</v>
      </c>
      <c r="AM101" s="1">
        <v>0.577538141</v>
      </c>
      <c r="AN101" s="1">
        <f t="shared" si="51"/>
        <v>0.75944768297709475</v>
      </c>
      <c r="AO101" s="1">
        <f t="shared" si="52"/>
        <v>0.21305388082013721</v>
      </c>
      <c r="AP101" s="1">
        <f t="shared" si="53"/>
        <v>1.1396111776305387</v>
      </c>
      <c r="AQ101" s="1">
        <f t="shared" si="54"/>
        <v>4.2093229663694611</v>
      </c>
      <c r="AR101" s="1">
        <f t="shared" si="55"/>
        <v>0.23498666863436873</v>
      </c>
      <c r="AS101" s="1">
        <f t="shared" si="56"/>
        <v>0.56116666667500004</v>
      </c>
      <c r="AT101" s="1">
        <f t="shared" si="57"/>
        <v>0.52493352500134227</v>
      </c>
      <c r="AU101" s="1">
        <f t="shared" si="58"/>
        <v>0.2409785232378796</v>
      </c>
      <c r="AV101" s="1">
        <f t="shared" si="59"/>
        <v>0.72568814376212043</v>
      </c>
      <c r="AW101" s="1">
        <f t="shared" si="60"/>
        <v>0.48661909528527197</v>
      </c>
      <c r="AX101" s="1">
        <f t="shared" si="79"/>
        <v>3.3050328936741327</v>
      </c>
      <c r="AY101" s="1">
        <f t="shared" si="80"/>
        <v>2.4823658929807952</v>
      </c>
      <c r="AZ101" s="1">
        <f t="shared" si="81"/>
        <v>2.3613761439428553</v>
      </c>
      <c r="BA101" s="1">
        <f t="shared" si="82"/>
        <v>2.4076239081735387</v>
      </c>
      <c r="BB101" s="1">
        <f t="shared" si="83"/>
        <v>2.3446479447580213</v>
      </c>
      <c r="BC101" s="1">
        <f t="shared" si="84"/>
        <v>1.8909463889484162</v>
      </c>
      <c r="BD101" s="1">
        <f t="shared" si="85"/>
        <v>1.9231186027710048</v>
      </c>
      <c r="BE101" s="1">
        <f t="shared" si="61"/>
        <v>0.81563101447814135</v>
      </c>
      <c r="BF101" s="1">
        <f t="shared" si="62"/>
        <v>0.77587741005249666</v>
      </c>
      <c r="BG101" s="1">
        <f t="shared" si="63"/>
        <v>0.79107303893358916</v>
      </c>
      <c r="BH101" s="1">
        <f t="shared" si="64"/>
        <v>0.77038102528903418</v>
      </c>
      <c r="BI101" s="1">
        <f t="shared" si="65"/>
        <v>0.62130829540595311</v>
      </c>
      <c r="BJ101" s="1">
        <f t="shared" si="66"/>
        <v>0.631879120388815</v>
      </c>
      <c r="BK101" s="1">
        <f t="shared" si="67"/>
        <v>0.75425876963183724</v>
      </c>
      <c r="BL101" s="2">
        <f t="shared" si="68"/>
        <v>1.75</v>
      </c>
      <c r="BM101" s="2">
        <f t="shared" si="69"/>
        <v>1.6647055390121601</v>
      </c>
      <c r="BN101" s="2">
        <f t="shared" si="70"/>
        <v>1.6973089467662488</v>
      </c>
      <c r="BO101" s="2">
        <f t="shared" si="71"/>
        <v>1.6529126165198567</v>
      </c>
      <c r="BP101" s="2">
        <f t="shared" si="72"/>
        <v>1.3330654397149055</v>
      </c>
      <c r="BQ101" s="2">
        <f t="shared" si="73"/>
        <v>1.3557459697482619</v>
      </c>
      <c r="BR101" s="2">
        <f t="shared" si="74"/>
        <v>1.6183210586961925</v>
      </c>
      <c r="BS101" s="1">
        <f t="shared" si="86"/>
        <v>5.3261097672896467</v>
      </c>
      <c r="BT101" s="1">
        <f t="shared" si="87"/>
        <v>5.0665168177107667</v>
      </c>
      <c r="BU101" s="1">
        <f t="shared" si="88"/>
        <v>5.1657450054170404</v>
      </c>
      <c r="BV101" s="1">
        <f t="shared" si="89"/>
        <v>5.0306251607558261</v>
      </c>
      <c r="BW101" s="1">
        <f t="shared" si="90"/>
        <v>4.0571730622296149</v>
      </c>
      <c r="BX101" s="1">
        <f t="shared" si="91"/>
        <v>4.126201057965595</v>
      </c>
      <c r="BY101" s="1">
        <f t="shared" si="75"/>
        <v>4.9253460556184647</v>
      </c>
    </row>
    <row r="102" spans="1:77" x14ac:dyDescent="0.25">
      <c r="A102" s="1">
        <v>20080618</v>
      </c>
      <c r="B102" s="1">
        <v>2008</v>
      </c>
      <c r="C102" s="1">
        <v>6</v>
      </c>
      <c r="D102" s="1">
        <v>25.803000000000001</v>
      </c>
      <c r="E102" s="1">
        <v>386.84300000000002</v>
      </c>
      <c r="F102" s="1">
        <f t="shared" si="76"/>
        <v>16.043152895999999</v>
      </c>
      <c r="G102" s="1">
        <v>487.35599999999999</v>
      </c>
      <c r="H102" s="1">
        <v>28.959</v>
      </c>
      <c r="I102" s="1">
        <v>764.61697919999995</v>
      </c>
      <c r="J102" s="1">
        <v>87.891933330000001</v>
      </c>
      <c r="K102" s="1">
        <f t="shared" si="77"/>
        <v>9.9094360504319978E-3</v>
      </c>
      <c r="L102" s="1">
        <f t="shared" si="78"/>
        <v>1.1390794559568E-3</v>
      </c>
      <c r="M102" s="1">
        <f t="shared" si="46"/>
        <v>8.7703565944751982E-3</v>
      </c>
      <c r="N102" s="1">
        <f t="shared" si="47"/>
        <v>0.11494896885753071</v>
      </c>
      <c r="O102" s="1">
        <f t="shared" si="48"/>
        <v>1.8441438826189076</v>
      </c>
      <c r="P102" s="1">
        <f t="shared" si="49"/>
        <v>14.19900901338109</v>
      </c>
      <c r="Q102" s="1">
        <v>7.0618400000000001</v>
      </c>
      <c r="R102" s="1">
        <v>109.074</v>
      </c>
      <c r="S102" s="1">
        <v>6.0806723999999999E-2</v>
      </c>
      <c r="T102" s="1">
        <v>2.9017299999999999E-2</v>
      </c>
      <c r="U102" s="1">
        <v>6.9990510000000001E-3</v>
      </c>
      <c r="V102" s="1">
        <v>0.122944444</v>
      </c>
      <c r="W102" s="1">
        <v>0.25182222199999998</v>
      </c>
      <c r="X102" s="1">
        <v>5.1955556E-2</v>
      </c>
      <c r="Y102" s="1">
        <v>0.35496666700000001</v>
      </c>
      <c r="Z102" s="1">
        <v>0.34388805</v>
      </c>
      <c r="AA102" s="1">
        <v>-0.16998406999999999</v>
      </c>
      <c r="AB102" s="1">
        <v>0.87777777800000001</v>
      </c>
      <c r="AC102" s="1">
        <v>0.25842118200000003</v>
      </c>
      <c r="AD102" s="1">
        <v>0.206241433</v>
      </c>
      <c r="AE102" s="1">
        <f t="shared" si="50"/>
        <v>5.0070744640842421E-2</v>
      </c>
      <c r="AF102" s="1">
        <v>0.67225105500000004</v>
      </c>
      <c r="AG102" s="1">
        <v>2.406268769</v>
      </c>
      <c r="AH102" s="1">
        <v>0.86964239799999998</v>
      </c>
      <c r="AI102" s="1">
        <v>0.21196491200000001</v>
      </c>
      <c r="AJ102" s="1">
        <v>0.52532653799999995</v>
      </c>
      <c r="AK102" s="1">
        <v>0.121433074</v>
      </c>
      <c r="AL102" s="1">
        <v>0</v>
      </c>
      <c r="AM102" s="1">
        <v>6.0806723999999999E-2</v>
      </c>
      <c r="AN102" s="1">
        <f t="shared" si="51"/>
        <v>0.79375856663301569</v>
      </c>
      <c r="AO102" s="1">
        <f t="shared" si="52"/>
        <v>0.19747947339019278</v>
      </c>
      <c r="AP102" s="1">
        <f t="shared" si="53"/>
        <v>3.1681933854204258</v>
      </c>
      <c r="AQ102" s="1">
        <f t="shared" si="54"/>
        <v>12.874959510579572</v>
      </c>
      <c r="AR102" s="1">
        <f t="shared" si="55"/>
        <v>0.5748172508653262</v>
      </c>
      <c r="AS102" s="1">
        <f t="shared" si="56"/>
        <v>0.55894444445000002</v>
      </c>
      <c r="AT102" s="1">
        <f t="shared" si="57"/>
        <v>1.5627894279924495</v>
      </c>
      <c r="AU102" s="1">
        <f t="shared" si="58"/>
        <v>0.47756183302432198</v>
      </c>
      <c r="AV102" s="1">
        <f t="shared" si="59"/>
        <v>0.40021594497567803</v>
      </c>
      <c r="AW102" s="1">
        <f t="shared" si="60"/>
        <v>0.74075729932356038</v>
      </c>
      <c r="AX102" s="1">
        <f t="shared" si="79"/>
        <v>7.5237684956624271</v>
      </c>
      <c r="AY102" s="1">
        <f t="shared" si="80"/>
        <v>0</v>
      </c>
      <c r="AZ102" s="1">
        <f t="shared" si="81"/>
        <v>0</v>
      </c>
      <c r="BA102" s="1">
        <f t="shared" si="82"/>
        <v>0</v>
      </c>
      <c r="BB102" s="1">
        <f t="shared" si="83"/>
        <v>0</v>
      </c>
      <c r="BC102" s="1">
        <f t="shared" si="84"/>
        <v>0</v>
      </c>
      <c r="BD102" s="1">
        <f t="shared" si="85"/>
        <v>0</v>
      </c>
      <c r="BE102" s="1">
        <f t="shared" si="61"/>
        <v>0</v>
      </c>
      <c r="BF102" s="1">
        <f t="shared" si="62"/>
        <v>0</v>
      </c>
      <c r="BG102" s="1">
        <f t="shared" si="63"/>
        <v>0</v>
      </c>
      <c r="BH102" s="1">
        <f t="shared" si="64"/>
        <v>0</v>
      </c>
      <c r="BI102" s="1">
        <f t="shared" si="65"/>
        <v>0</v>
      </c>
      <c r="BJ102" s="1">
        <f t="shared" si="66"/>
        <v>0</v>
      </c>
      <c r="BK102" s="1">
        <f t="shared" si="67"/>
        <v>6.999051171104333E-3</v>
      </c>
      <c r="BL102" s="2" t="e">
        <f t="shared" si="68"/>
        <v>#DIV/0!</v>
      </c>
      <c r="BM102" s="2" t="e">
        <f t="shared" si="69"/>
        <v>#DIV/0!</v>
      </c>
      <c r="BN102" s="2" t="e">
        <f t="shared" si="70"/>
        <v>#DIV/0!</v>
      </c>
      <c r="BO102" s="2" t="e">
        <f t="shared" si="71"/>
        <v>#DIV/0!</v>
      </c>
      <c r="BP102" s="2" t="e">
        <f t="shared" si="72"/>
        <v>#DIV/0!</v>
      </c>
      <c r="BQ102" s="2" t="e">
        <f t="shared" si="73"/>
        <v>#DIV/0!</v>
      </c>
      <c r="BR102" s="2" t="e">
        <f t="shared" si="74"/>
        <v>#DIV/0!</v>
      </c>
      <c r="BS102" s="1" t="e">
        <f t="shared" si="86"/>
        <v>#DIV/0!</v>
      </c>
      <c r="BT102" s="1" t="e">
        <f t="shared" si="87"/>
        <v>#DIV/0!</v>
      </c>
      <c r="BU102" s="1" t="e">
        <f t="shared" si="88"/>
        <v>#DIV/0!</v>
      </c>
      <c r="BV102" s="1" t="e">
        <f t="shared" si="89"/>
        <v>#DIV/0!</v>
      </c>
      <c r="BW102" s="1" t="e">
        <f t="shared" si="90"/>
        <v>#DIV/0!</v>
      </c>
      <c r="BX102" s="1" t="e">
        <f t="shared" si="91"/>
        <v>#DIV/0!</v>
      </c>
      <c r="BY102" s="1" t="e">
        <f t="shared" si="75"/>
        <v>#DIV/0!</v>
      </c>
    </row>
    <row r="103" spans="1:77" x14ac:dyDescent="0.25">
      <c r="A103" s="1">
        <v>20030715</v>
      </c>
      <c r="B103" s="1">
        <v>2003</v>
      </c>
      <c r="C103" s="1">
        <v>7</v>
      </c>
      <c r="D103" s="1">
        <v>26.699000000000002</v>
      </c>
      <c r="E103" s="1">
        <v>350.125</v>
      </c>
      <c r="F103" s="1">
        <f t="shared" si="76"/>
        <v>14.520384</v>
      </c>
      <c r="G103" s="1">
        <v>476.49900000000002</v>
      </c>
      <c r="H103" s="1">
        <v>25.446999999999999</v>
      </c>
      <c r="I103" s="1">
        <v>730.23577079999995</v>
      </c>
      <c r="J103" s="1">
        <v>84.507533330000001</v>
      </c>
      <c r="K103" s="1">
        <f t="shared" si="77"/>
        <v>9.4638555895679988E-3</v>
      </c>
      <c r="L103" s="1">
        <f t="shared" si="78"/>
        <v>1.0952176319567999E-3</v>
      </c>
      <c r="M103" s="1">
        <f t="shared" si="46"/>
        <v>8.3686379576111986E-3</v>
      </c>
      <c r="N103" s="1">
        <f t="shared" si="47"/>
        <v>0.11572636771466141</v>
      </c>
      <c r="O103" s="1">
        <f t="shared" si="48"/>
        <v>1.6803912981420861</v>
      </c>
      <c r="P103" s="1">
        <f t="shared" si="49"/>
        <v>12.839992701857915</v>
      </c>
      <c r="Q103" s="1">
        <v>2.44217</v>
      </c>
      <c r="R103" s="1">
        <v>100.51600000000001</v>
      </c>
      <c r="S103" s="1">
        <v>2.3720021000000001E-2</v>
      </c>
      <c r="T103" s="1">
        <v>2.6768400000000001E-2</v>
      </c>
      <c r="U103" s="1">
        <v>7.4561339999999997E-3</v>
      </c>
      <c r="V103" s="1">
        <v>0.13888888899999999</v>
      </c>
      <c r="W103" s="1">
        <v>0.27874444399999998</v>
      </c>
      <c r="X103" s="1">
        <v>6.7233333000000006E-2</v>
      </c>
      <c r="Y103" s="1">
        <v>0.330977778</v>
      </c>
      <c r="Z103" s="1">
        <v>0.33487641899999998</v>
      </c>
      <c r="AA103" s="1">
        <v>-8.5667427000000004E-2</v>
      </c>
      <c r="AB103" s="1">
        <v>0.83333333300000001</v>
      </c>
      <c r="AC103" s="1">
        <v>0.24724676000000001</v>
      </c>
      <c r="AD103" s="1">
        <v>0.26521356800000001</v>
      </c>
      <c r="AE103" s="1">
        <f t="shared" si="50"/>
        <v>0.12399845555973425</v>
      </c>
      <c r="AF103" s="1">
        <v>0.58978714899999996</v>
      </c>
      <c r="AG103" s="1">
        <v>2.798157475</v>
      </c>
      <c r="AH103" s="1">
        <v>0.89269359400000003</v>
      </c>
      <c r="AI103" s="1">
        <v>0.33519298199999997</v>
      </c>
      <c r="AJ103" s="1">
        <v>0.57869150199999997</v>
      </c>
      <c r="AK103" s="1">
        <v>0.165408683</v>
      </c>
      <c r="AL103" s="1">
        <v>0</v>
      </c>
      <c r="AM103" s="1">
        <v>2.3720021000000001E-2</v>
      </c>
      <c r="AN103" s="1">
        <f t="shared" si="51"/>
        <v>0.73478643187079085</v>
      </c>
      <c r="AO103" s="1">
        <f t="shared" si="52"/>
        <v>0.22767049035746467</v>
      </c>
      <c r="AP103" s="1">
        <f t="shared" si="53"/>
        <v>3.3058629454586841</v>
      </c>
      <c r="AQ103" s="1">
        <f t="shared" si="54"/>
        <v>11.214521054541315</v>
      </c>
      <c r="AR103" s="1">
        <f t="shared" si="55"/>
        <v>0.50689338856682598</v>
      </c>
      <c r="AS103" s="1">
        <f t="shared" si="56"/>
        <v>0.55783333332500007</v>
      </c>
      <c r="AT103" s="1">
        <f t="shared" si="57"/>
        <v>1.6878469828188569</v>
      </c>
      <c r="AU103" s="1">
        <f t="shared" si="58"/>
        <v>0.45940530584131206</v>
      </c>
      <c r="AV103" s="1">
        <f t="shared" si="59"/>
        <v>0.37392802715868795</v>
      </c>
      <c r="AW103" s="1">
        <f t="shared" si="60"/>
        <v>0.70498694823664565</v>
      </c>
      <c r="AX103" s="1">
        <f t="shared" si="79"/>
        <v>6.5565575546740407</v>
      </c>
      <c r="AY103" s="1">
        <f t="shared" si="80"/>
        <v>0</v>
      </c>
      <c r="AZ103" s="1">
        <f t="shared" si="81"/>
        <v>0</v>
      </c>
      <c r="BA103" s="1">
        <f t="shared" si="82"/>
        <v>0</v>
      </c>
      <c r="BB103" s="1">
        <f t="shared" si="83"/>
        <v>0</v>
      </c>
      <c r="BC103" s="1">
        <f t="shared" si="84"/>
        <v>0</v>
      </c>
      <c r="BD103" s="1">
        <f t="shared" si="85"/>
        <v>0</v>
      </c>
      <c r="BE103" s="1">
        <f t="shared" si="61"/>
        <v>0</v>
      </c>
      <c r="BF103" s="1">
        <f t="shared" si="62"/>
        <v>0</v>
      </c>
      <c r="BG103" s="1">
        <f t="shared" si="63"/>
        <v>0</v>
      </c>
      <c r="BH103" s="1">
        <f t="shared" si="64"/>
        <v>0</v>
      </c>
      <c r="BI103" s="1">
        <f t="shared" si="65"/>
        <v>0</v>
      </c>
      <c r="BJ103" s="1">
        <f t="shared" si="66"/>
        <v>0</v>
      </c>
      <c r="BK103" s="1">
        <f t="shared" si="67"/>
        <v>7.4561339657512448E-3</v>
      </c>
      <c r="BL103" s="2" t="e">
        <f t="shared" si="68"/>
        <v>#DIV/0!</v>
      </c>
      <c r="BM103" s="2" t="e">
        <f t="shared" si="69"/>
        <v>#DIV/0!</v>
      </c>
      <c r="BN103" s="2" t="e">
        <f t="shared" si="70"/>
        <v>#DIV/0!</v>
      </c>
      <c r="BO103" s="2" t="e">
        <f t="shared" si="71"/>
        <v>#DIV/0!</v>
      </c>
      <c r="BP103" s="2" t="e">
        <f t="shared" si="72"/>
        <v>#DIV/0!</v>
      </c>
      <c r="BQ103" s="2" t="e">
        <f t="shared" si="73"/>
        <v>#DIV/0!</v>
      </c>
      <c r="BR103" s="2" t="e">
        <f t="shared" si="74"/>
        <v>#DIV/0!</v>
      </c>
      <c r="BS103" s="1" t="e">
        <f t="shared" si="86"/>
        <v>#DIV/0!</v>
      </c>
      <c r="BT103" s="1" t="e">
        <f t="shared" si="87"/>
        <v>#DIV/0!</v>
      </c>
      <c r="BU103" s="1" t="e">
        <f t="shared" si="88"/>
        <v>#DIV/0!</v>
      </c>
      <c r="BV103" s="1" t="e">
        <f t="shared" si="89"/>
        <v>#DIV/0!</v>
      </c>
      <c r="BW103" s="1" t="e">
        <f t="shared" si="90"/>
        <v>#DIV/0!</v>
      </c>
      <c r="BX103" s="1" t="e">
        <f t="shared" si="91"/>
        <v>#DIV/0!</v>
      </c>
      <c r="BY103" s="1" t="e">
        <f t="shared" si="75"/>
        <v>#DIV/0!</v>
      </c>
    </row>
    <row r="104" spans="1:77" x14ac:dyDescent="0.25">
      <c r="A104" s="1">
        <v>20140513</v>
      </c>
      <c r="B104" s="1">
        <v>2014</v>
      </c>
      <c r="C104" s="1">
        <v>5</v>
      </c>
      <c r="D104" s="1">
        <v>22.992999999999999</v>
      </c>
      <c r="E104" s="1">
        <v>356.69400000000002</v>
      </c>
      <c r="F104" s="1">
        <f t="shared" si="76"/>
        <v>14.792813568000001</v>
      </c>
      <c r="G104" s="1">
        <v>460.59100000000001</v>
      </c>
      <c r="H104" s="1">
        <v>22.611000000000001</v>
      </c>
      <c r="I104" s="1">
        <v>723.27289580000001</v>
      </c>
      <c r="J104" s="1">
        <v>83.875812499999995</v>
      </c>
      <c r="K104" s="1">
        <f t="shared" si="77"/>
        <v>9.3736167295679993E-3</v>
      </c>
      <c r="L104" s="1">
        <f t="shared" si="78"/>
        <v>1.0870305299999999E-3</v>
      </c>
      <c r="M104" s="1">
        <f t="shared" si="46"/>
        <v>8.2865861995679996E-3</v>
      </c>
      <c r="N104" s="1">
        <f t="shared" si="47"/>
        <v>0.11596703400205031</v>
      </c>
      <c r="O104" s="1">
        <f t="shared" si="48"/>
        <v>1.7154787140262473</v>
      </c>
      <c r="P104" s="1">
        <f t="shared" si="49"/>
        <v>13.077334853973754</v>
      </c>
      <c r="Q104" s="1">
        <v>53.254600000000003</v>
      </c>
      <c r="R104" s="1">
        <v>69.153000000000006</v>
      </c>
      <c r="S104" s="1">
        <v>0.435059588</v>
      </c>
      <c r="T104" s="1">
        <v>1.0937399999999999</v>
      </c>
      <c r="U104" s="1">
        <v>0.15018414199999999</v>
      </c>
      <c r="V104" s="1">
        <v>7.5577777999999998E-2</v>
      </c>
      <c r="W104" s="1">
        <v>0.24775555599999999</v>
      </c>
      <c r="X104" s="1">
        <v>3.7344443999999997E-2</v>
      </c>
      <c r="Y104" s="1">
        <v>0.22386666699999999</v>
      </c>
      <c r="Z104" s="1">
        <v>0.53250859100000003</v>
      </c>
      <c r="AA104" s="1">
        <v>5.0652594000000002E-2</v>
      </c>
      <c r="AB104" s="1">
        <v>1.6555555559999999</v>
      </c>
      <c r="AC104" s="1">
        <v>0.49231065299999999</v>
      </c>
      <c r="AD104" s="1">
        <v>0.22557323100000001</v>
      </c>
      <c r="AE104" s="1">
        <f t="shared" si="50"/>
        <v>7.4305166102544826E-2</v>
      </c>
      <c r="AF104" s="1">
        <v>0.85894411599999998</v>
      </c>
      <c r="AG104" s="1">
        <v>1.675334702</v>
      </c>
      <c r="AH104" s="1">
        <v>0.79735014100000001</v>
      </c>
      <c r="AI104" s="1">
        <v>0.434701754</v>
      </c>
      <c r="AJ104" s="1">
        <v>0.66496999599999995</v>
      </c>
      <c r="AK104" s="1">
        <v>0.21229722100000001</v>
      </c>
      <c r="AL104" s="1">
        <v>0.44086787900000002</v>
      </c>
      <c r="AM104" s="1">
        <v>0.435059588</v>
      </c>
      <c r="AN104" s="1">
        <f t="shared" si="51"/>
        <v>0.77442676908580499</v>
      </c>
      <c r="AO104" s="1">
        <f t="shared" si="52"/>
        <v>0.20560436629388468</v>
      </c>
      <c r="AP104" s="1">
        <f t="shared" si="53"/>
        <v>3.0414670593522195</v>
      </c>
      <c r="AQ104" s="1">
        <f t="shared" si="54"/>
        <v>11.751346508647782</v>
      </c>
      <c r="AR104" s="1">
        <f t="shared" si="55"/>
        <v>0.49391519284164426</v>
      </c>
      <c r="AS104" s="1">
        <f t="shared" si="56"/>
        <v>0.57838888890000006</v>
      </c>
      <c r="AT104" s="1">
        <f t="shared" si="57"/>
        <v>0.83885222441980345</v>
      </c>
      <c r="AU104" s="1">
        <f t="shared" si="58"/>
        <v>0.60002876863807852</v>
      </c>
      <c r="AV104" s="1">
        <f t="shared" si="59"/>
        <v>1.0555267873619214</v>
      </c>
      <c r="AW104" s="1">
        <f t="shared" si="60"/>
        <v>1.4827537204737293</v>
      </c>
      <c r="AX104" s="1">
        <f t="shared" si="79"/>
        <v>8.8998943854389783</v>
      </c>
      <c r="AY104" s="1">
        <f t="shared" si="80"/>
        <v>4.8261568569785203</v>
      </c>
      <c r="AZ104" s="1">
        <f t="shared" si="81"/>
        <v>4.5438065520572923</v>
      </c>
      <c r="BA104" s="1">
        <f t="shared" si="82"/>
        <v>5.5039218472672653</v>
      </c>
      <c r="BB104" s="1">
        <f t="shared" si="83"/>
        <v>5.1937670671810503</v>
      </c>
      <c r="BC104" s="1">
        <f t="shared" si="84"/>
        <v>3.6714777012967295</v>
      </c>
      <c r="BD104" s="1">
        <f t="shared" si="85"/>
        <v>4.2282133222423504</v>
      </c>
      <c r="BE104" s="1">
        <f t="shared" si="61"/>
        <v>0.66269152355078742</v>
      </c>
      <c r="BF104" s="1">
        <f t="shared" si="62"/>
        <v>0.62392130548944968</v>
      </c>
      <c r="BG104" s="1">
        <f t="shared" si="63"/>
        <v>0.75575710913662952</v>
      </c>
      <c r="BH104" s="1">
        <f t="shared" si="64"/>
        <v>0.71316898988503685</v>
      </c>
      <c r="BI104" s="1">
        <f t="shared" si="65"/>
        <v>0.5041396754514772</v>
      </c>
      <c r="BJ104" s="1">
        <f t="shared" si="66"/>
        <v>0.58058641926709975</v>
      </c>
      <c r="BK104" s="1">
        <f t="shared" si="67"/>
        <v>0.15018414205091057</v>
      </c>
      <c r="BL104" s="2">
        <f t="shared" si="68"/>
        <v>1.7499999999999998</v>
      </c>
      <c r="BM104" s="2">
        <f t="shared" si="69"/>
        <v>1.647617701153316</v>
      </c>
      <c r="BN104" s="2">
        <f t="shared" si="70"/>
        <v>1.995762574270715</v>
      </c>
      <c r="BO104" s="2">
        <f t="shared" si="71"/>
        <v>1.8832981680701497</v>
      </c>
      <c r="BP104" s="2">
        <f t="shared" si="72"/>
        <v>1.3313048389587128</v>
      </c>
      <c r="BQ104" s="2">
        <f t="shared" si="73"/>
        <v>1.5331812730505796</v>
      </c>
      <c r="BR104" s="2">
        <f t="shared" si="74"/>
        <v>0.39659817463917096</v>
      </c>
      <c r="BS104" s="1">
        <f t="shared" si="86"/>
        <v>12.744654487896346</v>
      </c>
      <c r="BT104" s="1">
        <f t="shared" si="87"/>
        <v>11.999039045337753</v>
      </c>
      <c r="BU104" s="1">
        <f t="shared" si="88"/>
        <v>14.534459685117046</v>
      </c>
      <c r="BV104" s="1">
        <f t="shared" si="89"/>
        <v>13.715419685566971</v>
      </c>
      <c r="BW104" s="1">
        <f t="shared" si="90"/>
        <v>9.6954401089104465</v>
      </c>
      <c r="BX104" s="1">
        <f t="shared" si="91"/>
        <v>11.165637481338688</v>
      </c>
      <c r="BY104" s="1">
        <f t="shared" si="75"/>
        <v>2.88828954646092</v>
      </c>
    </row>
    <row r="105" spans="1:77" x14ac:dyDescent="0.25">
      <c r="A105" s="1">
        <v>20030709</v>
      </c>
      <c r="B105" s="1">
        <v>2003</v>
      </c>
      <c r="C105" s="1">
        <v>7</v>
      </c>
      <c r="D105" s="1">
        <v>26.201000000000001</v>
      </c>
      <c r="E105" s="1">
        <v>359.80799999999999</v>
      </c>
      <c r="F105" s="1">
        <f t="shared" si="76"/>
        <v>14.921957376</v>
      </c>
      <c r="G105" s="1">
        <v>481.13799999999998</v>
      </c>
      <c r="H105" s="1">
        <v>27.298999999999999</v>
      </c>
      <c r="I105" s="1">
        <v>735.37208329999999</v>
      </c>
      <c r="J105" s="1">
        <v>85.381</v>
      </c>
      <c r="K105" s="1">
        <f t="shared" si="77"/>
        <v>9.5304221995679995E-3</v>
      </c>
      <c r="L105" s="1">
        <f t="shared" si="78"/>
        <v>1.1065377599999999E-3</v>
      </c>
      <c r="M105" s="1">
        <f t="shared" si="46"/>
        <v>8.4238844395679996E-3</v>
      </c>
      <c r="N105" s="1">
        <f t="shared" si="47"/>
        <v>0.11610584891508351</v>
      </c>
      <c r="O105" s="1">
        <f t="shared" si="48"/>
        <v>1.7325265286151719</v>
      </c>
      <c r="P105" s="1">
        <f t="shared" si="49"/>
        <v>13.189430847384829</v>
      </c>
      <c r="Q105" s="1">
        <v>3.49377</v>
      </c>
      <c r="R105" s="1">
        <v>104.761</v>
      </c>
      <c r="S105" s="1">
        <v>3.2273588999999998E-2</v>
      </c>
      <c r="T105" s="1">
        <v>4.2762000000000001E-2</v>
      </c>
      <c r="U105" s="1">
        <v>1.0240569E-2</v>
      </c>
      <c r="V105" s="1">
        <v>0.12796666700000001</v>
      </c>
      <c r="W105" s="1">
        <v>0.27265555600000002</v>
      </c>
      <c r="X105" s="1">
        <v>5.1077777999999997E-2</v>
      </c>
      <c r="Y105" s="1">
        <v>0.34475555600000002</v>
      </c>
      <c r="Z105" s="1">
        <v>0.36116041700000001</v>
      </c>
      <c r="AA105" s="1">
        <v>-0.11677794399999999</v>
      </c>
      <c r="AB105" s="1">
        <v>0.95555555599999997</v>
      </c>
      <c r="AC105" s="1">
        <v>0.27983891700000002</v>
      </c>
      <c r="AD105" s="1">
        <v>0.25217297300000002</v>
      </c>
      <c r="AE105" s="1">
        <f t="shared" si="50"/>
        <v>0.10765071204713554</v>
      </c>
      <c r="AF105" s="1">
        <v>0.63717395399999999</v>
      </c>
      <c r="AG105" s="1">
        <v>2.5675568790000001</v>
      </c>
      <c r="AH105" s="1">
        <v>0.87988165699999998</v>
      </c>
      <c r="AI105" s="1">
        <v>0.27021052600000001</v>
      </c>
      <c r="AJ105" s="1">
        <v>0.55900130100000001</v>
      </c>
      <c r="AK105" s="1">
        <v>0.14053313200000001</v>
      </c>
      <c r="AL105" s="1">
        <v>0</v>
      </c>
      <c r="AM105" s="1">
        <v>3.2273588999999998E-2</v>
      </c>
      <c r="AN105" s="1">
        <f t="shared" si="51"/>
        <v>0.74782702675739599</v>
      </c>
      <c r="AO105" s="1">
        <f t="shared" si="52"/>
        <v>0.21956715539407368</v>
      </c>
      <c r="AP105" s="1">
        <f t="shared" si="53"/>
        <v>3.2763717339599361</v>
      </c>
      <c r="AQ105" s="1">
        <f t="shared" si="54"/>
        <v>11.645585642040064</v>
      </c>
      <c r="AR105" s="1">
        <f t="shared" si="55"/>
        <v>0.51828753084073864</v>
      </c>
      <c r="AS105" s="1">
        <f t="shared" si="56"/>
        <v>0.56088888889999999</v>
      </c>
      <c r="AT105" s="1">
        <f t="shared" si="57"/>
        <v>1.5221082456147133</v>
      </c>
      <c r="AU105" s="1">
        <f t="shared" si="58"/>
        <v>0.49646512646415458</v>
      </c>
      <c r="AV105" s="1">
        <f t="shared" si="59"/>
        <v>0.45909042953584539</v>
      </c>
      <c r="AW105" s="1">
        <f t="shared" si="60"/>
        <v>0.83218927118947128</v>
      </c>
      <c r="AX105" s="1">
        <f t="shared" si="79"/>
        <v>7.2241973399457251</v>
      </c>
      <c r="AY105" s="1">
        <f t="shared" si="80"/>
        <v>0</v>
      </c>
      <c r="AZ105" s="1">
        <f t="shared" si="81"/>
        <v>0</v>
      </c>
      <c r="BA105" s="1">
        <f t="shared" si="82"/>
        <v>0</v>
      </c>
      <c r="BB105" s="1">
        <f t="shared" si="83"/>
        <v>0</v>
      </c>
      <c r="BC105" s="1">
        <f t="shared" si="84"/>
        <v>0</v>
      </c>
      <c r="BD105" s="1">
        <f t="shared" si="85"/>
        <v>0</v>
      </c>
      <c r="BE105" s="1">
        <f t="shared" si="61"/>
        <v>0</v>
      </c>
      <c r="BF105" s="1">
        <f t="shared" si="62"/>
        <v>0</v>
      </c>
      <c r="BG105" s="1">
        <f t="shared" si="63"/>
        <v>0</v>
      </c>
      <c r="BH105" s="1">
        <f t="shared" si="64"/>
        <v>0</v>
      </c>
      <c r="BI105" s="1">
        <f t="shared" si="65"/>
        <v>0</v>
      </c>
      <c r="BJ105" s="1">
        <f t="shared" si="66"/>
        <v>0</v>
      </c>
      <c r="BK105" s="1">
        <f t="shared" si="67"/>
        <v>1.0240569342753822E-2</v>
      </c>
      <c r="BL105" s="2" t="e">
        <f t="shared" si="68"/>
        <v>#DIV/0!</v>
      </c>
      <c r="BM105" s="2" t="e">
        <f t="shared" si="69"/>
        <v>#DIV/0!</v>
      </c>
      <c r="BN105" s="2" t="e">
        <f t="shared" si="70"/>
        <v>#DIV/0!</v>
      </c>
      <c r="BO105" s="2" t="e">
        <f t="shared" si="71"/>
        <v>#DIV/0!</v>
      </c>
      <c r="BP105" s="2" t="e">
        <f t="shared" si="72"/>
        <v>#DIV/0!</v>
      </c>
      <c r="BQ105" s="2" t="e">
        <f t="shared" si="73"/>
        <v>#DIV/0!</v>
      </c>
      <c r="BR105" s="2" t="e">
        <f t="shared" si="74"/>
        <v>#DIV/0!</v>
      </c>
      <c r="BS105" s="1" t="e">
        <f t="shared" si="86"/>
        <v>#DIV/0!</v>
      </c>
      <c r="BT105" s="1" t="e">
        <f t="shared" si="87"/>
        <v>#DIV/0!</v>
      </c>
      <c r="BU105" s="1" t="e">
        <f t="shared" si="88"/>
        <v>#DIV/0!</v>
      </c>
      <c r="BV105" s="1" t="e">
        <f t="shared" si="89"/>
        <v>#DIV/0!</v>
      </c>
      <c r="BW105" s="1" t="e">
        <f t="shared" si="90"/>
        <v>#DIV/0!</v>
      </c>
      <c r="BX105" s="1" t="e">
        <f t="shared" si="91"/>
        <v>#DIV/0!</v>
      </c>
      <c r="BY105" s="1" t="e">
        <f t="shared" si="75"/>
        <v>#DIV/0!</v>
      </c>
    </row>
    <row r="106" spans="1:77" x14ac:dyDescent="0.25">
      <c r="A106" s="1">
        <v>20060605</v>
      </c>
      <c r="B106" s="1">
        <v>2006</v>
      </c>
      <c r="C106" s="1">
        <v>6</v>
      </c>
      <c r="D106" s="1">
        <v>20.512</v>
      </c>
      <c r="E106" s="1">
        <v>359.255</v>
      </c>
      <c r="F106" s="1">
        <f t="shared" si="76"/>
        <v>14.899023359999999</v>
      </c>
      <c r="G106" s="1">
        <v>483.05599999999998</v>
      </c>
      <c r="H106" s="1">
        <v>12.243</v>
      </c>
      <c r="I106" s="1">
        <v>769.89806250000004</v>
      </c>
      <c r="J106" s="1">
        <v>89.753833330000006</v>
      </c>
      <c r="K106" s="1">
        <f t="shared" si="77"/>
        <v>9.9778788899999998E-3</v>
      </c>
      <c r="L106" s="1">
        <f t="shared" si="78"/>
        <v>1.1632096799568E-3</v>
      </c>
      <c r="M106" s="1">
        <f t="shared" si="46"/>
        <v>8.8146692100432005E-3</v>
      </c>
      <c r="N106" s="1">
        <f t="shared" si="47"/>
        <v>0.11657885335956408</v>
      </c>
      <c r="O106" s="1">
        <f t="shared" si="48"/>
        <v>1.7369110594861596</v>
      </c>
      <c r="P106" s="1">
        <f t="shared" si="49"/>
        <v>13.16211230051384</v>
      </c>
      <c r="Q106" s="1">
        <v>37.978700000000003</v>
      </c>
      <c r="R106" s="1">
        <v>103.05800000000001</v>
      </c>
      <c r="S106" s="1">
        <v>0.26928239199999998</v>
      </c>
      <c r="T106" s="1">
        <v>0.299923</v>
      </c>
      <c r="U106" s="1">
        <v>5.1602692999999998E-2</v>
      </c>
      <c r="V106" s="1">
        <v>0.1027</v>
      </c>
      <c r="W106" s="1">
        <v>0.27081111099999999</v>
      </c>
      <c r="X106" s="1">
        <v>4.4977778000000003E-2</v>
      </c>
      <c r="Y106" s="1">
        <v>0.29632222200000002</v>
      </c>
      <c r="Z106" s="1">
        <v>0.45008329400000002</v>
      </c>
      <c r="AA106" s="1">
        <v>-4.4982563000000003E-2</v>
      </c>
      <c r="AB106" s="1">
        <v>1.0333333330000001</v>
      </c>
      <c r="AC106" s="1">
        <v>0.39010328500000002</v>
      </c>
      <c r="AD106" s="1">
        <v>0.25628705600000001</v>
      </c>
      <c r="AE106" s="1">
        <f t="shared" si="50"/>
        <v>0.11280814341231041</v>
      </c>
      <c r="AF106" s="1">
        <v>0.95210045099999996</v>
      </c>
      <c r="AG106" s="1">
        <v>1.371385034</v>
      </c>
      <c r="AH106" s="1">
        <v>0.73352199600000001</v>
      </c>
      <c r="AI106" s="1">
        <v>0.79849122800000005</v>
      </c>
      <c r="AJ106" s="1">
        <v>0.60444141600000001</v>
      </c>
      <c r="AK106" s="1">
        <v>0.52867362699999998</v>
      </c>
      <c r="AL106" s="1">
        <v>0.222739989</v>
      </c>
      <c r="AM106" s="1">
        <v>0.26928239199999998</v>
      </c>
      <c r="AN106" s="1">
        <f t="shared" si="51"/>
        <v>0.74371294425491041</v>
      </c>
      <c r="AO106" s="1">
        <f t="shared" si="52"/>
        <v>0.22203166679288611</v>
      </c>
      <c r="AP106" s="1">
        <f t="shared" si="53"/>
        <v>3.308054990206946</v>
      </c>
      <c r="AQ106" s="1">
        <f t="shared" si="54"/>
        <v>11.590968369793053</v>
      </c>
      <c r="AR106" s="1">
        <f t="shared" si="55"/>
        <v>0.51114464312902175</v>
      </c>
      <c r="AS106" s="1">
        <f t="shared" si="56"/>
        <v>0.56283333332500007</v>
      </c>
      <c r="AT106" s="1">
        <f t="shared" si="57"/>
        <v>1.448000038321626</v>
      </c>
      <c r="AU106" s="1">
        <f t="shared" si="58"/>
        <v>0.5171689331625865</v>
      </c>
      <c r="AV106" s="1">
        <f t="shared" si="59"/>
        <v>0.51616439983741358</v>
      </c>
      <c r="AW106" s="1">
        <f t="shared" si="60"/>
        <v>0.91857768863657097</v>
      </c>
      <c r="AX106" s="1">
        <f t="shared" si="79"/>
        <v>7.4514289708688359</v>
      </c>
      <c r="AY106" s="1">
        <f t="shared" si="80"/>
        <v>2.1570311754165812</v>
      </c>
      <c r="AZ106" s="1">
        <f t="shared" si="81"/>
        <v>2.0740229588246328</v>
      </c>
      <c r="BA106" s="1">
        <f t="shared" si="82"/>
        <v>2.3328265910585242</v>
      </c>
      <c r="BB106" s="1">
        <f t="shared" si="83"/>
        <v>2.3432415426058513</v>
      </c>
      <c r="BC106" s="1">
        <f t="shared" si="84"/>
        <v>1.6403112928328623</v>
      </c>
      <c r="BD106" s="1">
        <f t="shared" si="85"/>
        <v>1.9438151922824851</v>
      </c>
      <c r="BE106" s="1">
        <f t="shared" si="61"/>
        <v>0.3711239769696113</v>
      </c>
      <c r="BF106" s="1">
        <f t="shared" si="62"/>
        <v>0.35684215303778555</v>
      </c>
      <c r="BG106" s="1">
        <f t="shared" si="63"/>
        <v>0.40137012942657047</v>
      </c>
      <c r="BH106" s="1">
        <f t="shared" si="64"/>
        <v>0.403162054495731</v>
      </c>
      <c r="BI106" s="1">
        <f t="shared" si="65"/>
        <v>0.28222070102752622</v>
      </c>
      <c r="BJ106" s="1">
        <f t="shared" si="66"/>
        <v>0.33443949854572885</v>
      </c>
      <c r="BK106" s="1">
        <f t="shared" si="67"/>
        <v>5.1602692540204019E-2</v>
      </c>
      <c r="BL106" s="2">
        <f t="shared" si="68"/>
        <v>1.75</v>
      </c>
      <c r="BM106" s="2">
        <f t="shared" si="69"/>
        <v>1.6826554105052027</v>
      </c>
      <c r="BN106" s="2">
        <f t="shared" si="70"/>
        <v>1.8926228702114083</v>
      </c>
      <c r="BO106" s="2">
        <f t="shared" si="71"/>
        <v>1.9010725233344339</v>
      </c>
      <c r="BP106" s="2">
        <f t="shared" si="72"/>
        <v>1.3307850137600021</v>
      </c>
      <c r="BQ106" s="2">
        <f t="shared" si="73"/>
        <v>1.577017812845191</v>
      </c>
      <c r="BR106" s="2">
        <f t="shared" si="74"/>
        <v>0.24332761435338746</v>
      </c>
      <c r="BS106" s="1">
        <f t="shared" si="86"/>
        <v>10.171276423048541</v>
      </c>
      <c r="BT106" s="1">
        <f t="shared" si="87"/>
        <v>9.7798590314209317</v>
      </c>
      <c r="BU106" s="1">
        <f t="shared" si="88"/>
        <v>11.000223072859288</v>
      </c>
      <c r="BV106" s="1">
        <f t="shared" si="89"/>
        <v>11.049333791483956</v>
      </c>
      <c r="BW106" s="1">
        <f t="shared" si="90"/>
        <v>7.7347327054876791</v>
      </c>
      <c r="BX106" s="1">
        <f t="shared" si="91"/>
        <v>9.1658766277256412</v>
      </c>
      <c r="BY106" s="1">
        <f t="shared" si="75"/>
        <v>1.4142585296852903</v>
      </c>
    </row>
    <row r="107" spans="1:77" x14ac:dyDescent="0.25">
      <c r="A107" s="1">
        <v>20140415</v>
      </c>
      <c r="B107" s="1">
        <v>2014</v>
      </c>
      <c r="C107" s="1">
        <v>4</v>
      </c>
      <c r="D107" s="1">
        <v>17.501999999999999</v>
      </c>
      <c r="E107" s="1">
        <v>323.21699999999998</v>
      </c>
      <c r="F107" s="1">
        <f t="shared" si="76"/>
        <v>13.404455424</v>
      </c>
      <c r="G107" s="1">
        <v>409.09699999999998</v>
      </c>
      <c r="H107" s="1">
        <v>9.375</v>
      </c>
      <c r="I107" s="1">
        <v>655.61118750000003</v>
      </c>
      <c r="J107" s="1">
        <v>76.736416669999997</v>
      </c>
      <c r="K107" s="1">
        <f t="shared" si="77"/>
        <v>8.4967209899999997E-3</v>
      </c>
      <c r="L107" s="1">
        <f t="shared" si="78"/>
        <v>9.9450396004319998E-4</v>
      </c>
      <c r="M107" s="1">
        <f t="shared" si="46"/>
        <v>7.5022170299567995E-3</v>
      </c>
      <c r="N107" s="1">
        <f t="shared" si="47"/>
        <v>0.11704561809357469</v>
      </c>
      <c r="O107" s="1">
        <f t="shared" si="48"/>
        <v>1.5689327703098499</v>
      </c>
      <c r="P107" s="1">
        <f t="shared" si="49"/>
        <v>11.83552265369015</v>
      </c>
      <c r="Q107" s="1">
        <v>97.679599999999994</v>
      </c>
      <c r="R107" s="1">
        <v>11.5535</v>
      </c>
      <c r="S107" s="1">
        <v>0.89423077799999995</v>
      </c>
      <c r="T107" s="1">
        <v>11.6221</v>
      </c>
      <c r="U107" s="1">
        <v>1.1443096180000001</v>
      </c>
      <c r="V107" s="1">
        <v>4.0722222000000002E-2</v>
      </c>
      <c r="W107" s="1">
        <v>0.28058888900000001</v>
      </c>
      <c r="X107" s="1">
        <v>2.3199999999999998E-2</v>
      </c>
      <c r="Y107" s="1">
        <v>0.17004444399999999</v>
      </c>
      <c r="Z107" s="1">
        <v>0.74652465700000004</v>
      </c>
      <c r="AA107" s="1">
        <v>0.24530907299999999</v>
      </c>
      <c r="AB107" s="1">
        <v>2.7222222220000001</v>
      </c>
      <c r="AC107" s="1">
        <v>0.75769057500000003</v>
      </c>
      <c r="AD107" s="1">
        <v>0.20992576299999999</v>
      </c>
      <c r="AE107" s="1">
        <f t="shared" si="50"/>
        <v>5.4689435878149666E-2</v>
      </c>
      <c r="AF107" s="1">
        <v>0.99788432299999996</v>
      </c>
      <c r="AG107" s="1">
        <v>1.1780741189999999</v>
      </c>
      <c r="AH107" s="1">
        <v>0.65608438400000002</v>
      </c>
      <c r="AI107" s="1">
        <v>0.89912280700000002</v>
      </c>
      <c r="AJ107" s="1">
        <v>0.78817029900000002</v>
      </c>
      <c r="AK107" s="1">
        <v>0.680450636</v>
      </c>
      <c r="AL107" s="1">
        <v>1</v>
      </c>
      <c r="AM107" s="1">
        <v>0.89423077799999995</v>
      </c>
      <c r="AN107" s="1">
        <f t="shared" si="51"/>
        <v>0.79007423667247623</v>
      </c>
      <c r="AO107" s="1">
        <f t="shared" si="52"/>
        <v>0.19890399447441753</v>
      </c>
      <c r="AP107" s="1">
        <f t="shared" si="53"/>
        <v>2.6661997275878719</v>
      </c>
      <c r="AQ107" s="1">
        <f t="shared" si="54"/>
        <v>10.738255696412129</v>
      </c>
      <c r="AR107" s="1">
        <f t="shared" si="55"/>
        <v>0.41516273212273319</v>
      </c>
      <c r="AS107" s="1">
        <f t="shared" si="56"/>
        <v>0.60505555555000001</v>
      </c>
      <c r="AT107" s="1">
        <f t="shared" si="57"/>
        <v>0.3520601144106642</v>
      </c>
      <c r="AU107" s="1">
        <f t="shared" si="58"/>
        <v>0.588547030429035</v>
      </c>
      <c r="AV107" s="1">
        <f t="shared" si="59"/>
        <v>2.1336751915709651</v>
      </c>
      <c r="AW107" s="1">
        <f t="shared" si="60"/>
        <v>2.0787249963768542</v>
      </c>
      <c r="AX107" s="1">
        <f t="shared" si="79"/>
        <v>8.7039011229180101</v>
      </c>
      <c r="AY107" s="1">
        <f t="shared" si="80"/>
        <v>17.736148173445176</v>
      </c>
      <c r="AZ107" s="1">
        <f t="shared" si="81"/>
        <v>16.517597633061278</v>
      </c>
      <c r="BA107" s="1">
        <f t="shared" si="82"/>
        <v>16.455115124166991</v>
      </c>
      <c r="BB107" s="1">
        <f t="shared" si="83"/>
        <v>14.227082306715248</v>
      </c>
      <c r="BC107" s="1">
        <f t="shared" si="84"/>
        <v>13.485672930274085</v>
      </c>
      <c r="BD107" s="1">
        <f t="shared" si="85"/>
        <v>11.26657006744728</v>
      </c>
      <c r="BE107" s="1">
        <f t="shared" si="61"/>
        <v>1.7462975652499999</v>
      </c>
      <c r="BF107" s="1">
        <f t="shared" si="62"/>
        <v>1.6263193252738322</v>
      </c>
      <c r="BG107" s="1">
        <f t="shared" si="63"/>
        <v>1.6201673100738145</v>
      </c>
      <c r="BH107" s="1">
        <f t="shared" si="64"/>
        <v>1.4007956490815787</v>
      </c>
      <c r="BI107" s="1">
        <f t="shared" si="65"/>
        <v>1.3277966316922676</v>
      </c>
      <c r="BJ107" s="1">
        <f t="shared" si="66"/>
        <v>1.1093042122279453</v>
      </c>
      <c r="BK107" s="1">
        <f t="shared" si="67"/>
        <v>1.1443096175458753</v>
      </c>
      <c r="BL107" s="2">
        <f t="shared" si="68"/>
        <v>1.75</v>
      </c>
      <c r="BM107" s="2">
        <f t="shared" si="69"/>
        <v>1.6297673866491158</v>
      </c>
      <c r="BN107" s="2">
        <f t="shared" si="70"/>
        <v>1.6236023281766845</v>
      </c>
      <c r="BO107" s="2">
        <f t="shared" si="71"/>
        <v>1.4037655635978747</v>
      </c>
      <c r="BP107" s="2">
        <f t="shared" si="72"/>
        <v>1.3306117764235761</v>
      </c>
      <c r="BQ107" s="2">
        <f t="shared" si="73"/>
        <v>1.1116561175076656</v>
      </c>
      <c r="BR107" s="2">
        <f t="shared" si="74"/>
        <v>1.1467357399760207</v>
      </c>
      <c r="BS107" s="1">
        <f t="shared" si="86"/>
        <v>17.773751691101751</v>
      </c>
      <c r="BT107" s="1">
        <f t="shared" si="87"/>
        <v>16.552617625461263</v>
      </c>
      <c r="BU107" s="1">
        <f t="shared" si="88"/>
        <v>16.490002643489763</v>
      </c>
      <c r="BV107" s="1">
        <f t="shared" si="89"/>
        <v>14.257246034233217</v>
      </c>
      <c r="BW107" s="1">
        <f t="shared" si="90"/>
        <v>13.514264749376251</v>
      </c>
      <c r="BX107" s="1">
        <f t="shared" si="91"/>
        <v>11.290457027700274</v>
      </c>
      <c r="BY107" s="1">
        <f t="shared" si="75"/>
        <v>11.646740741511779</v>
      </c>
    </row>
    <row r="108" spans="1:77" x14ac:dyDescent="0.25">
      <c r="A108" s="1">
        <v>20080518</v>
      </c>
      <c r="B108" s="1">
        <v>2008</v>
      </c>
      <c r="C108" s="1">
        <v>5</v>
      </c>
      <c r="D108" s="1">
        <v>26.954000000000001</v>
      </c>
      <c r="E108" s="1">
        <v>368.89600000000002</v>
      </c>
      <c r="F108" s="1">
        <f t="shared" si="76"/>
        <v>15.298854912000001</v>
      </c>
      <c r="G108" s="1">
        <v>468.26400000000001</v>
      </c>
      <c r="H108" s="1">
        <v>27.59</v>
      </c>
      <c r="I108" s="1">
        <v>743.04364580000004</v>
      </c>
      <c r="J108" s="1">
        <v>87.313433329999995</v>
      </c>
      <c r="K108" s="1">
        <f t="shared" si="77"/>
        <v>9.6298456495679998E-3</v>
      </c>
      <c r="L108" s="1">
        <f t="shared" si="78"/>
        <v>1.1315820959567999E-3</v>
      </c>
      <c r="M108" s="1">
        <f t="shared" si="46"/>
        <v>8.4982635536111992E-3</v>
      </c>
      <c r="N108" s="1">
        <f t="shared" si="47"/>
        <v>0.11750781239235784</v>
      </c>
      <c r="O108" s="1">
        <f t="shared" si="48"/>
        <v>1.7977349728171985</v>
      </c>
      <c r="P108" s="1">
        <f t="shared" si="49"/>
        <v>13.501119939182804</v>
      </c>
      <c r="Q108" s="1">
        <v>21.500900000000001</v>
      </c>
      <c r="R108" s="1">
        <v>100.562</v>
      </c>
      <c r="S108" s="1">
        <v>0.17614606899999999</v>
      </c>
      <c r="T108" s="1">
        <v>0.21804799999999999</v>
      </c>
      <c r="U108" s="1">
        <v>4.3429676E-2</v>
      </c>
      <c r="V108" s="1">
        <v>0.108111111</v>
      </c>
      <c r="W108" s="1">
        <v>0.252344444</v>
      </c>
      <c r="X108" s="1">
        <v>4.8211111000000001E-2</v>
      </c>
      <c r="Y108" s="1">
        <v>0.32464444399999998</v>
      </c>
      <c r="Z108" s="1">
        <v>0.40014179599999999</v>
      </c>
      <c r="AA108" s="1">
        <v>-0.12530570599999999</v>
      </c>
      <c r="AB108" s="1">
        <v>1.1000000000000001</v>
      </c>
      <c r="AC108" s="1">
        <v>0.32817582699999998</v>
      </c>
      <c r="AD108" s="1">
        <v>0.21220508099999999</v>
      </c>
      <c r="AE108" s="1">
        <f t="shared" si="50"/>
        <v>5.7546798295098393E-2</v>
      </c>
      <c r="AF108" s="1">
        <v>0.56394327899999996</v>
      </c>
      <c r="AG108" s="1">
        <v>2.930144442</v>
      </c>
      <c r="AH108" s="1">
        <v>0.89925392299999996</v>
      </c>
      <c r="AI108" s="1">
        <v>0.26</v>
      </c>
      <c r="AJ108" s="1">
        <v>0.55360398399999999</v>
      </c>
      <c r="AK108" s="1">
        <v>0.13698004799999999</v>
      </c>
      <c r="AL108" s="1">
        <v>0.100192196</v>
      </c>
      <c r="AM108" s="1">
        <v>0.17614606899999999</v>
      </c>
      <c r="AN108" s="1">
        <f t="shared" si="51"/>
        <v>0.78779491910546184</v>
      </c>
      <c r="AO108" s="1">
        <f t="shared" si="52"/>
        <v>0.19981390123700926</v>
      </c>
      <c r="AP108" s="1">
        <f t="shared" si="53"/>
        <v>3.0569238844257023</v>
      </c>
      <c r="AQ108" s="1">
        <f t="shared" si="54"/>
        <v>12.241931027574299</v>
      </c>
      <c r="AR108" s="1">
        <f t="shared" si="55"/>
        <v>0.54207413482064815</v>
      </c>
      <c r="AS108" s="1">
        <f t="shared" si="56"/>
        <v>0.5645</v>
      </c>
      <c r="AT108" s="1">
        <f t="shared" si="57"/>
        <v>1.2719192080074047</v>
      </c>
      <c r="AU108" s="1">
        <f t="shared" si="58"/>
        <v>0.52359640646103445</v>
      </c>
      <c r="AV108" s="1">
        <f t="shared" si="59"/>
        <v>0.57640359353896564</v>
      </c>
      <c r="AW108" s="1">
        <f t="shared" si="60"/>
        <v>0.9608073560218191</v>
      </c>
      <c r="AX108" s="1">
        <f t="shared" si="79"/>
        <v>8.076971391685893</v>
      </c>
      <c r="AY108" s="1">
        <f t="shared" si="80"/>
        <v>0.49644699206682436</v>
      </c>
      <c r="AZ108" s="1">
        <f t="shared" si="81"/>
        <v>0.46307655899414829</v>
      </c>
      <c r="BA108" s="1">
        <f t="shared" si="82"/>
        <v>0.66658531501539797</v>
      </c>
      <c r="BB108" s="1">
        <f t="shared" si="83"/>
        <v>0.67428950673607058</v>
      </c>
      <c r="BC108" s="1">
        <f t="shared" si="84"/>
        <v>0.37734079081182387</v>
      </c>
      <c r="BD108" s="1">
        <f t="shared" si="85"/>
        <v>0.56066046269615333</v>
      </c>
      <c r="BE108" s="1">
        <f t="shared" si="61"/>
        <v>9.8879752199288684E-2</v>
      </c>
      <c r="BF108" s="1">
        <f t="shared" si="62"/>
        <v>9.2233201397818626E-2</v>
      </c>
      <c r="BG108" s="1">
        <f t="shared" si="63"/>
        <v>0.13276702613103006</v>
      </c>
      <c r="BH108" s="1">
        <f t="shared" si="64"/>
        <v>0.13430150731514282</v>
      </c>
      <c r="BI108" s="1">
        <f t="shared" si="65"/>
        <v>7.515679314486505E-2</v>
      </c>
      <c r="BJ108" s="1">
        <f t="shared" si="66"/>
        <v>0.11166946019459806</v>
      </c>
      <c r="BK108" s="1">
        <f t="shared" si="67"/>
        <v>4.3429676384560183E-2</v>
      </c>
      <c r="BL108" s="2">
        <f t="shared" si="68"/>
        <v>1.7499999999999998</v>
      </c>
      <c r="BM108" s="2">
        <f t="shared" si="69"/>
        <v>1.6323675864485403</v>
      </c>
      <c r="BN108" s="2">
        <f t="shared" si="70"/>
        <v>2.3497459344459606</v>
      </c>
      <c r="BO108" s="2">
        <f t="shared" si="71"/>
        <v>2.3769035881866891</v>
      </c>
      <c r="BP108" s="2">
        <f t="shared" si="72"/>
        <v>1.3301447978796612</v>
      </c>
      <c r="BQ108" s="2">
        <f t="shared" si="73"/>
        <v>1.9763556339287873</v>
      </c>
      <c r="BR108" s="2">
        <f t="shared" si="74"/>
        <v>0.76862989623801925</v>
      </c>
      <c r="BS108" s="1">
        <f t="shared" si="86"/>
        <v>8.7862501350725708</v>
      </c>
      <c r="BT108" s="1">
        <f t="shared" si="87"/>
        <v>8.195651386812326</v>
      </c>
      <c r="BU108" s="1">
        <f t="shared" si="88"/>
        <v>11.797403162235454</v>
      </c>
      <c r="BV108" s="1">
        <f t="shared" si="89"/>
        <v>11.933753984434157</v>
      </c>
      <c r="BW108" s="1">
        <f t="shared" si="90"/>
        <v>6.6782770914492851</v>
      </c>
      <c r="BX108" s="1">
        <f t="shared" si="91"/>
        <v>9.922717117461854</v>
      </c>
      <c r="BY108" s="1">
        <f t="shared" si="75"/>
        <v>3.8590711597954934</v>
      </c>
    </row>
    <row r="109" spans="1:77" x14ac:dyDescent="0.25">
      <c r="A109" s="1">
        <v>20080516</v>
      </c>
      <c r="B109" s="1">
        <v>2008</v>
      </c>
      <c r="C109" s="1">
        <v>5</v>
      </c>
      <c r="D109" s="1">
        <v>28.928999999999998</v>
      </c>
      <c r="E109" s="1">
        <v>361.32600000000002</v>
      </c>
      <c r="F109" s="1">
        <f t="shared" si="76"/>
        <v>14.984911872000001</v>
      </c>
      <c r="G109" s="1">
        <v>465.84500000000003</v>
      </c>
      <c r="H109" s="1">
        <v>30.706</v>
      </c>
      <c r="I109" s="1">
        <v>727.03174999999999</v>
      </c>
      <c r="J109" s="1">
        <v>85.463266669999996</v>
      </c>
      <c r="K109" s="1">
        <f t="shared" si="77"/>
        <v>9.4223314799999989E-3</v>
      </c>
      <c r="L109" s="1">
        <f t="shared" si="78"/>
        <v>1.1076039360432E-3</v>
      </c>
      <c r="M109" s="1">
        <f t="shared" si="46"/>
        <v>8.3147275439567989E-3</v>
      </c>
      <c r="N109" s="1">
        <f t="shared" si="47"/>
        <v>0.11755094144100309</v>
      </c>
      <c r="O109" s="1">
        <f t="shared" si="48"/>
        <v>1.7614904979640642</v>
      </c>
      <c r="P109" s="1">
        <f t="shared" si="49"/>
        <v>13.223421374035937</v>
      </c>
      <c r="Q109" s="1">
        <v>24.427099999999999</v>
      </c>
      <c r="R109" s="1">
        <v>89.916600000000003</v>
      </c>
      <c r="S109" s="1">
        <v>0.21362873499999999</v>
      </c>
      <c r="T109" s="1">
        <v>0.208708</v>
      </c>
      <c r="U109" s="1">
        <v>4.2440287E-2</v>
      </c>
      <c r="V109" s="1">
        <v>0.108111111</v>
      </c>
      <c r="W109" s="1">
        <v>0.252344444</v>
      </c>
      <c r="X109" s="1">
        <v>4.8211111000000001E-2</v>
      </c>
      <c r="Y109" s="1">
        <v>0.32464444399999998</v>
      </c>
      <c r="Z109" s="1">
        <v>0.40014179599999999</v>
      </c>
      <c r="AA109" s="1">
        <v>-0.12530570599999999</v>
      </c>
      <c r="AB109" s="1">
        <v>1.1000000000000001</v>
      </c>
      <c r="AC109" s="1">
        <v>0.32817582699999998</v>
      </c>
      <c r="AD109" s="1">
        <v>0.224364327</v>
      </c>
      <c r="AE109" s="1">
        <f t="shared" si="50"/>
        <v>7.2789679077347375E-2</v>
      </c>
      <c r="AF109" s="1">
        <v>0.32287158599999999</v>
      </c>
      <c r="AG109" s="1">
        <v>4.3766557810000002</v>
      </c>
      <c r="AH109" s="1">
        <v>0.95006431700000005</v>
      </c>
      <c r="AI109" s="1">
        <v>0.150666667</v>
      </c>
      <c r="AJ109" s="1">
        <v>0.55360398399999999</v>
      </c>
      <c r="AK109" s="1">
        <v>0.104128663</v>
      </c>
      <c r="AL109" s="1">
        <v>0.149511493</v>
      </c>
      <c r="AM109" s="1">
        <v>0.21362873499999999</v>
      </c>
      <c r="AN109" s="1">
        <f t="shared" si="51"/>
        <v>0.77563567280962553</v>
      </c>
      <c r="AO109" s="1">
        <f t="shared" si="52"/>
        <v>0.20504815403342258</v>
      </c>
      <c r="AP109" s="1">
        <f t="shared" si="53"/>
        <v>3.0726285177071189</v>
      </c>
      <c r="AQ109" s="1">
        <f t="shared" si="54"/>
        <v>11.912283354292882</v>
      </c>
      <c r="AR109" s="1">
        <f t="shared" si="55"/>
        <v>0.5284115308774765</v>
      </c>
      <c r="AS109" s="1">
        <f t="shared" si="56"/>
        <v>0.5645</v>
      </c>
      <c r="AT109" s="1">
        <f t="shared" si="57"/>
        <v>1.2784535626333455</v>
      </c>
      <c r="AU109" s="1">
        <f t="shared" si="58"/>
        <v>0.52209265262132343</v>
      </c>
      <c r="AV109" s="1">
        <f t="shared" si="59"/>
        <v>0.57790734737867666</v>
      </c>
      <c r="AW109" s="1">
        <f t="shared" si="60"/>
        <v>0.96094396003691362</v>
      </c>
      <c r="AX109" s="1">
        <f t="shared" si="79"/>
        <v>7.8944954025477587</v>
      </c>
      <c r="AY109" s="1">
        <f t="shared" si="80"/>
        <v>0.41543514624646832</v>
      </c>
      <c r="AZ109" s="1">
        <f t="shared" si="81"/>
        <v>0.39080307248834595</v>
      </c>
      <c r="BA109" s="1">
        <f t="shared" si="82"/>
        <v>0.56044714025978781</v>
      </c>
      <c r="BB109" s="1">
        <f t="shared" si="83"/>
        <v>0.56455180732236931</v>
      </c>
      <c r="BC109" s="1">
        <f t="shared" si="84"/>
        <v>0.31576323759783254</v>
      </c>
      <c r="BD109" s="1">
        <f t="shared" si="85"/>
        <v>0.46886130942781101</v>
      </c>
      <c r="BE109" s="1">
        <f t="shared" si="61"/>
        <v>8.4477772522741315E-2</v>
      </c>
      <c r="BF109" s="1">
        <f t="shared" si="62"/>
        <v>7.9468897509389611E-2</v>
      </c>
      <c r="BG109" s="1">
        <f t="shared" si="63"/>
        <v>0.11396562484821238</v>
      </c>
      <c r="BH109" s="1">
        <f t="shared" si="64"/>
        <v>0.11480029936606992</v>
      </c>
      <c r="BI109" s="1">
        <f t="shared" si="65"/>
        <v>6.4209721295483149E-2</v>
      </c>
      <c r="BJ109" s="1">
        <f t="shared" si="66"/>
        <v>9.534185877248455E-2</v>
      </c>
      <c r="BK109" s="1">
        <f t="shared" si="67"/>
        <v>4.2440287267404453E-2</v>
      </c>
      <c r="BL109" s="2">
        <f t="shared" si="68"/>
        <v>1.7499999999999998</v>
      </c>
      <c r="BM109" s="2">
        <f t="shared" si="69"/>
        <v>1.6462386079603861</v>
      </c>
      <c r="BN109" s="2">
        <f t="shared" si="70"/>
        <v>2.360855850344334</v>
      </c>
      <c r="BO109" s="2">
        <f t="shared" si="71"/>
        <v>2.378146557267951</v>
      </c>
      <c r="BP109" s="2">
        <f t="shared" si="72"/>
        <v>1.3301370160635622</v>
      </c>
      <c r="BQ109" s="2">
        <f t="shared" si="73"/>
        <v>1.9750550691536357</v>
      </c>
      <c r="BR109" s="2">
        <f t="shared" si="74"/>
        <v>0.87917212421722235</v>
      </c>
      <c r="BS109" s="1">
        <f t="shared" si="86"/>
        <v>8.6059502307025078</v>
      </c>
      <c r="BT109" s="1">
        <f t="shared" si="87"/>
        <v>8.0956843016960338</v>
      </c>
      <c r="BU109" s="1">
        <f t="shared" si="88"/>
        <v>11.60994739995782</v>
      </c>
      <c r="BV109" s="1">
        <f t="shared" si="89"/>
        <v>11.694977664665425</v>
      </c>
      <c r="BW109" s="1">
        <f t="shared" si="90"/>
        <v>6.5411959772903758</v>
      </c>
      <c r="BX109" s="1">
        <f t="shared" si="91"/>
        <v>9.7127003588759369</v>
      </c>
      <c r="BY109" s="1">
        <f t="shared" si="75"/>
        <v>4.323492311562525</v>
      </c>
    </row>
    <row r="110" spans="1:77" x14ac:dyDescent="0.25">
      <c r="A110" s="1">
        <v>20100523</v>
      </c>
      <c r="B110" s="1">
        <v>2010</v>
      </c>
      <c r="C110" s="1">
        <v>5</v>
      </c>
      <c r="D110" s="1">
        <v>12.712</v>
      </c>
      <c r="E110" s="1">
        <v>377.15899999999999</v>
      </c>
      <c r="F110" s="1">
        <f t="shared" si="76"/>
        <v>15.641538047999999</v>
      </c>
      <c r="G110" s="1">
        <v>472.67599999999999</v>
      </c>
      <c r="H110" s="1">
        <v>8.673</v>
      </c>
      <c r="I110" s="1">
        <v>762.80185419999998</v>
      </c>
      <c r="J110" s="1">
        <v>89.797366670000002</v>
      </c>
      <c r="K110" s="1">
        <f t="shared" si="77"/>
        <v>9.8859120304319991E-3</v>
      </c>
      <c r="L110" s="1">
        <f t="shared" si="78"/>
        <v>1.1637738720432001E-3</v>
      </c>
      <c r="M110" s="1">
        <f t="shared" si="46"/>
        <v>8.7221381583887994E-3</v>
      </c>
      <c r="N110" s="1">
        <f t="shared" si="47"/>
        <v>0.11772043575349768</v>
      </c>
      <c r="O110" s="1">
        <f t="shared" si="48"/>
        <v>1.8413286748654734</v>
      </c>
      <c r="P110" s="1">
        <f t="shared" si="49"/>
        <v>13.800209373134527</v>
      </c>
      <c r="Q110" s="1">
        <v>75.9161</v>
      </c>
      <c r="R110" s="1">
        <v>74.559799999999996</v>
      </c>
      <c r="S110" s="1">
        <v>0.50450670200000003</v>
      </c>
      <c r="T110" s="1">
        <v>3.9598200000000001</v>
      </c>
      <c r="U110" s="1">
        <v>0.40967297400000002</v>
      </c>
      <c r="V110" s="1">
        <v>5.7377777999999997E-2</v>
      </c>
      <c r="W110" s="1">
        <v>0.25602222200000002</v>
      </c>
      <c r="X110" s="1">
        <v>2.7922222E-2</v>
      </c>
      <c r="Y110" s="1">
        <v>0.17831111099999999</v>
      </c>
      <c r="Z110" s="1">
        <v>0.63383677100000002</v>
      </c>
      <c r="AA110" s="1">
        <v>0.17892043999999999</v>
      </c>
      <c r="AB110" s="1">
        <v>1.9</v>
      </c>
      <c r="AC110" s="1">
        <v>0.617957596</v>
      </c>
      <c r="AD110" s="1">
        <v>0.20207711</v>
      </c>
      <c r="AE110" s="1">
        <f t="shared" si="50"/>
        <v>4.4850332205089632E-2</v>
      </c>
      <c r="AF110" s="1">
        <v>0.96059936099999998</v>
      </c>
      <c r="AG110" s="1">
        <v>0.97310816899999997</v>
      </c>
      <c r="AH110" s="1">
        <v>0.53285309999999997</v>
      </c>
      <c r="AI110" s="1">
        <v>0.92375438600000004</v>
      </c>
      <c r="AJ110" s="1">
        <v>0.74615217700000003</v>
      </c>
      <c r="AK110" s="1">
        <v>0.723811702</v>
      </c>
      <c r="AL110" s="1">
        <v>0.53224566100000004</v>
      </c>
      <c r="AM110" s="1">
        <v>0.50450670200000003</v>
      </c>
      <c r="AN110" s="1">
        <f t="shared" si="51"/>
        <v>0.79792289009807982</v>
      </c>
      <c r="AO110" s="1">
        <f t="shared" si="52"/>
        <v>0.19593704088633546</v>
      </c>
      <c r="AP110" s="1">
        <f t="shared" si="53"/>
        <v>3.0647566800361474</v>
      </c>
      <c r="AQ110" s="1">
        <f t="shared" si="54"/>
        <v>12.576781367963852</v>
      </c>
      <c r="AR110" s="1">
        <f t="shared" si="55"/>
        <v>0.51024972370255739</v>
      </c>
      <c r="AS110" s="1">
        <f t="shared" si="56"/>
        <v>0.58450000000000002</v>
      </c>
      <c r="AT110" s="1">
        <f t="shared" si="57"/>
        <v>0.70976558270170798</v>
      </c>
      <c r="AU110" s="1">
        <f t="shared" si="58"/>
        <v>0.63321505659185562</v>
      </c>
      <c r="AV110" s="1">
        <f t="shared" si="59"/>
        <v>1.2667849434081444</v>
      </c>
      <c r="AW110" s="1">
        <f t="shared" si="60"/>
        <v>1.7067183461085516</v>
      </c>
      <c r="AX110" s="1">
        <f t="shared" si="79"/>
        <v>9.7203187678958276</v>
      </c>
      <c r="AY110" s="1">
        <f t="shared" si="80"/>
        <v>8.64829712784279</v>
      </c>
      <c r="AZ110" s="1">
        <f t="shared" si="81"/>
        <v>8.009873915003654</v>
      </c>
      <c r="BA110" s="1">
        <f t="shared" si="82"/>
        <v>8.2776668660481203</v>
      </c>
      <c r="BB110" s="1">
        <f t="shared" si="83"/>
        <v>7.7153144873692776</v>
      </c>
      <c r="BC110" s="1">
        <f t="shared" si="84"/>
        <v>6.5725117681261844</v>
      </c>
      <c r="BD110" s="1">
        <f t="shared" si="85"/>
        <v>6.2650602384321061</v>
      </c>
      <c r="BE110" s="1">
        <f t="shared" si="61"/>
        <v>0.89473097324033968</v>
      </c>
      <c r="BF110" s="1">
        <f t="shared" si="62"/>
        <v>0.82868132044525022</v>
      </c>
      <c r="BG110" s="1">
        <f t="shared" si="63"/>
        <v>0.85638650265314742</v>
      </c>
      <c r="BH110" s="1">
        <f t="shared" si="64"/>
        <v>0.79820694618769483</v>
      </c>
      <c r="BI110" s="1">
        <f t="shared" si="65"/>
        <v>0.67997546383977869</v>
      </c>
      <c r="BJ110" s="1">
        <f t="shared" si="66"/>
        <v>0.64816730527156918</v>
      </c>
      <c r="BK110" s="1">
        <f t="shared" si="67"/>
        <v>0.40967297377539486</v>
      </c>
      <c r="BL110" s="2">
        <f t="shared" si="68"/>
        <v>1.7500000000000002</v>
      </c>
      <c r="BM110" s="2">
        <f t="shared" si="69"/>
        <v>1.6208138023066316</v>
      </c>
      <c r="BN110" s="2">
        <f t="shared" si="70"/>
        <v>1.6750022347113254</v>
      </c>
      <c r="BO110" s="2">
        <f t="shared" si="71"/>
        <v>1.5612091205131953</v>
      </c>
      <c r="BP110" s="2">
        <f t="shared" si="72"/>
        <v>1.3299607337947499</v>
      </c>
      <c r="BQ110" s="2">
        <f t="shared" si="73"/>
        <v>1.2677473096939007</v>
      </c>
      <c r="BR110" s="2">
        <f t="shared" si="74"/>
        <v>0.80127739571877132</v>
      </c>
      <c r="BS110" s="1">
        <f t="shared" si="86"/>
        <v>16.915162687298071</v>
      </c>
      <c r="BT110" s="1">
        <f t="shared" si="87"/>
        <v>15.666473801048484</v>
      </c>
      <c r="BU110" s="1">
        <f t="shared" si="88"/>
        <v>16.190248743845657</v>
      </c>
      <c r="BV110" s="1">
        <f t="shared" si="89"/>
        <v>15.090346435642424</v>
      </c>
      <c r="BW110" s="1">
        <f t="shared" si="90"/>
        <v>12.855144102775151</v>
      </c>
      <c r="BX110" s="1">
        <f t="shared" si="91"/>
        <v>12.253801137061018</v>
      </c>
      <c r="BY110" s="1">
        <f t="shared" si="75"/>
        <v>7.7449928607071605</v>
      </c>
    </row>
    <row r="111" spans="1:77" x14ac:dyDescent="0.25">
      <c r="A111" s="1">
        <v>20140319</v>
      </c>
      <c r="B111" s="1">
        <v>2014</v>
      </c>
      <c r="C111" s="1">
        <v>3</v>
      </c>
      <c r="D111" s="1">
        <v>15.167</v>
      </c>
      <c r="E111" s="1">
        <v>261.16699999999997</v>
      </c>
      <c r="F111" s="1">
        <f t="shared" si="76"/>
        <v>10.831117823999998</v>
      </c>
      <c r="G111" s="1">
        <v>339.84</v>
      </c>
      <c r="H111" s="1">
        <v>9.141</v>
      </c>
      <c r="I111" s="1">
        <v>531.78345830000001</v>
      </c>
      <c r="J111" s="1">
        <v>62.775104169999999</v>
      </c>
      <c r="K111" s="1">
        <f t="shared" si="77"/>
        <v>6.8919136195679997E-3</v>
      </c>
      <c r="L111" s="1">
        <f t="shared" si="78"/>
        <v>8.1356535004319986E-4</v>
      </c>
      <c r="M111" s="1">
        <f t="shared" si="46"/>
        <v>6.0783482695248E-3</v>
      </c>
      <c r="N111" s="1">
        <f t="shared" si="47"/>
        <v>0.11804636490702215</v>
      </c>
      <c r="O111" s="1">
        <f t="shared" si="48"/>
        <v>1.2785740870028555</v>
      </c>
      <c r="P111" s="1">
        <f t="shared" si="49"/>
        <v>9.5525437369971424</v>
      </c>
      <c r="Q111" s="1">
        <v>71.211100000000002</v>
      </c>
      <c r="R111" s="1">
        <v>3.43146</v>
      </c>
      <c r="S111" s="1">
        <v>0.95402810400000004</v>
      </c>
      <c r="T111" s="1">
        <v>7.4890800000000004</v>
      </c>
      <c r="U111" s="1">
        <v>1.0634252850000001</v>
      </c>
      <c r="V111" s="1">
        <v>5.4166667000000002E-2</v>
      </c>
      <c r="W111" s="1">
        <v>0.26431111099999999</v>
      </c>
      <c r="X111" s="1">
        <v>2.8199999999999999E-2</v>
      </c>
      <c r="Y111" s="1">
        <v>0.24336666700000001</v>
      </c>
      <c r="Z111" s="1">
        <v>0.65984021000000004</v>
      </c>
      <c r="AA111" s="1">
        <v>4.1255389000000003E-2</v>
      </c>
      <c r="AB111" s="1">
        <v>1.955555556</v>
      </c>
      <c r="AC111" s="1">
        <v>0.65020186000000002</v>
      </c>
      <c r="AD111" s="1">
        <v>0.231500118</v>
      </c>
      <c r="AE111" s="1">
        <f t="shared" si="50"/>
        <v>8.1735136016046137E-2</v>
      </c>
      <c r="AF111" s="1">
        <v>0.99401908800000005</v>
      </c>
      <c r="AG111" s="1">
        <v>1.075717955</v>
      </c>
      <c r="AH111" s="1">
        <v>0.596012349</v>
      </c>
      <c r="AI111" s="1">
        <v>0.90733333299999996</v>
      </c>
      <c r="AJ111" s="1">
        <v>0.65902239799999995</v>
      </c>
      <c r="AK111" s="1">
        <v>0.694607737</v>
      </c>
      <c r="AL111" s="1">
        <v>1</v>
      </c>
      <c r="AM111" s="1">
        <v>0.95402810400000004</v>
      </c>
      <c r="AN111" s="1">
        <f t="shared" si="51"/>
        <v>0.76849988229755173</v>
      </c>
      <c r="AO111" s="1">
        <f t="shared" si="52"/>
        <v>0.20842749294147689</v>
      </c>
      <c r="AP111" s="1">
        <f t="shared" si="53"/>
        <v>2.2575027338100639</v>
      </c>
      <c r="AQ111" s="1">
        <f t="shared" si="54"/>
        <v>8.573615090189934</v>
      </c>
      <c r="AR111" s="1">
        <f t="shared" si="55"/>
        <v>0.3809952941363251</v>
      </c>
      <c r="AS111" s="1">
        <f t="shared" si="56"/>
        <v>0.58588888890000002</v>
      </c>
      <c r="AT111" s="1">
        <f t="shared" si="57"/>
        <v>0.50271490475101865</v>
      </c>
      <c r="AU111" s="1">
        <f t="shared" si="58"/>
        <v>0.48277684757892869</v>
      </c>
      <c r="AV111" s="1">
        <f t="shared" si="59"/>
        <v>1.4727787084210713</v>
      </c>
      <c r="AW111" s="1">
        <f t="shared" si="60"/>
        <v>1.449676825343551</v>
      </c>
      <c r="AX111" s="1">
        <f t="shared" si="79"/>
        <v>6.8853093778688201</v>
      </c>
      <c r="AY111" s="1">
        <f t="shared" si="80"/>
        <v>12.250512580061304</v>
      </c>
      <c r="AZ111" s="1">
        <f t="shared" si="81"/>
        <v>11.581137388808383</v>
      </c>
      <c r="BA111" s="1">
        <f t="shared" si="82"/>
        <v>12.265896114516913</v>
      </c>
      <c r="BB111" s="1">
        <f t="shared" si="83"/>
        <v>10.96605141212379</v>
      </c>
      <c r="BC111" s="1">
        <f t="shared" si="84"/>
        <v>9.3108439905954583</v>
      </c>
      <c r="BD111" s="1">
        <f t="shared" si="85"/>
        <v>8.7858961008482996</v>
      </c>
      <c r="BE111" s="1">
        <f t="shared" si="61"/>
        <v>1.7395334040000001</v>
      </c>
      <c r="BF111" s="1">
        <f t="shared" si="62"/>
        <v>1.6444842787178056</v>
      </c>
      <c r="BG111" s="1">
        <f t="shared" si="63"/>
        <v>1.7417178164384373</v>
      </c>
      <c r="BH111" s="1">
        <f t="shared" si="64"/>
        <v>1.5571440473779132</v>
      </c>
      <c r="BI111" s="1">
        <f t="shared" si="65"/>
        <v>1.3221099146034601</v>
      </c>
      <c r="BJ111" s="1">
        <f t="shared" si="66"/>
        <v>1.2475690018370227</v>
      </c>
      <c r="BK111" s="1">
        <f t="shared" si="67"/>
        <v>1.0634252844596588</v>
      </c>
      <c r="BL111" s="2">
        <f t="shared" si="68"/>
        <v>1.75</v>
      </c>
      <c r="BM111" s="2">
        <f t="shared" si="69"/>
        <v>1.6543789737746017</v>
      </c>
      <c r="BN111" s="2">
        <f t="shared" si="70"/>
        <v>1.7521975558264502</v>
      </c>
      <c r="BO111" s="2">
        <f t="shared" si="71"/>
        <v>1.5665132251242173</v>
      </c>
      <c r="BP111" s="2">
        <f t="shared" si="72"/>
        <v>1.3300649158192623</v>
      </c>
      <c r="BQ111" s="2">
        <f t="shared" si="73"/>
        <v>1.2550754979435794</v>
      </c>
      <c r="BR111" s="2">
        <f t="shared" si="74"/>
        <v>1.0698238065018513</v>
      </c>
      <c r="BS111" s="1">
        <f t="shared" si="86"/>
        <v>12.324222671326915</v>
      </c>
      <c r="BT111" s="1">
        <f t="shared" si="87"/>
        <v>11.650819917462574</v>
      </c>
      <c r="BU111" s="1">
        <f t="shared" si="88"/>
        <v>12.339698766948541</v>
      </c>
      <c r="BV111" s="1">
        <f t="shared" si="89"/>
        <v>11.03203303086247</v>
      </c>
      <c r="BW111" s="1">
        <f t="shared" si="90"/>
        <v>9.3668663942150143</v>
      </c>
      <c r="BX111" s="1">
        <f t="shared" si="91"/>
        <v>8.8387599462761006</v>
      </c>
      <c r="BY111" s="1">
        <f t="shared" si="75"/>
        <v>7.5341410345230715</v>
      </c>
    </row>
    <row r="112" spans="1:77" x14ac:dyDescent="0.25">
      <c r="A112" s="1">
        <v>20141109</v>
      </c>
      <c r="B112" s="1">
        <v>2014</v>
      </c>
      <c r="C112" s="1">
        <v>11</v>
      </c>
      <c r="D112" s="1">
        <v>17.561</v>
      </c>
      <c r="E112" s="1">
        <v>160.72</v>
      </c>
      <c r="F112" s="1">
        <f t="shared" si="76"/>
        <v>6.6653798399999999</v>
      </c>
      <c r="G112" s="1">
        <v>219.857</v>
      </c>
      <c r="H112" s="1">
        <v>10.536</v>
      </c>
      <c r="I112" s="1">
        <v>328.52243750000002</v>
      </c>
      <c r="J112" s="1">
        <v>38.874333329999999</v>
      </c>
      <c r="K112" s="1">
        <f t="shared" si="77"/>
        <v>4.2576507900000003E-3</v>
      </c>
      <c r="L112" s="1">
        <f t="shared" si="78"/>
        <v>5.0381135995679999E-4</v>
      </c>
      <c r="M112" s="1">
        <f t="shared" si="46"/>
        <v>3.7538394300432004E-3</v>
      </c>
      <c r="N112" s="1">
        <f t="shared" si="47"/>
        <v>0.11833083190855113</v>
      </c>
      <c r="O112" s="1">
        <f t="shared" si="48"/>
        <v>0.7887199414536854</v>
      </c>
      <c r="P112" s="1">
        <f t="shared" si="49"/>
        <v>5.8766598985463148</v>
      </c>
      <c r="Q112" s="1">
        <v>13.6839</v>
      </c>
      <c r="R112" s="1">
        <v>19.36</v>
      </c>
      <c r="S112" s="1">
        <v>0.41411274100000001</v>
      </c>
      <c r="T112" s="1">
        <v>1.0077199999999999</v>
      </c>
      <c r="U112" s="1">
        <v>0.51878716300000005</v>
      </c>
      <c r="V112" s="1">
        <v>9.4399999999999998E-2</v>
      </c>
      <c r="W112" s="1">
        <v>0.205522222</v>
      </c>
      <c r="X112" s="1">
        <v>4.1522221999999998E-2</v>
      </c>
      <c r="Y112" s="1">
        <v>0.27744444400000001</v>
      </c>
      <c r="Z112" s="1">
        <v>0.37050346299999998</v>
      </c>
      <c r="AA112" s="1">
        <v>-0.148917569</v>
      </c>
      <c r="AB112" s="1">
        <v>0.47777777799999999</v>
      </c>
      <c r="AC112" s="1">
        <v>0.29142429399999997</v>
      </c>
      <c r="AD112" s="1">
        <v>0.26897938199999999</v>
      </c>
      <c r="AE112" s="1">
        <f t="shared" si="50"/>
        <v>0.12871929547448915</v>
      </c>
      <c r="AF112" s="1">
        <v>0.99757676900000003</v>
      </c>
      <c r="AG112" s="1">
        <v>1.180958094</v>
      </c>
      <c r="AH112" s="1">
        <v>0.65760226399999999</v>
      </c>
      <c r="AI112" s="1">
        <v>0.85838596499999997</v>
      </c>
      <c r="AJ112" s="1">
        <v>0.53865976599999998</v>
      </c>
      <c r="AK112" s="1">
        <v>0.61436381100000004</v>
      </c>
      <c r="AL112" s="1">
        <v>0.41330623799999999</v>
      </c>
      <c r="AM112" s="1">
        <v>0.41411274100000001</v>
      </c>
      <c r="AN112" s="1">
        <f t="shared" si="51"/>
        <v>0.73102061794712014</v>
      </c>
      <c r="AO112" s="1">
        <f t="shared" si="52"/>
        <v>0.23017059424264996</v>
      </c>
      <c r="AP112" s="1">
        <f t="shared" si="53"/>
        <v>1.5341744386257792</v>
      </c>
      <c r="AQ112" s="1">
        <f t="shared" si="54"/>
        <v>5.1312054013742205</v>
      </c>
      <c r="AR112" s="1">
        <f t="shared" si="55"/>
        <v>0.28961368391632447</v>
      </c>
      <c r="AS112" s="1">
        <f t="shared" si="56"/>
        <v>0.54894444445000001</v>
      </c>
      <c r="AT112" s="1">
        <f t="shared" si="57"/>
        <v>1.0369997084512985</v>
      </c>
      <c r="AU112" s="1">
        <f t="shared" si="58"/>
        <v>0.23716741030410421</v>
      </c>
      <c r="AV112" s="1">
        <f t="shared" si="59"/>
        <v>0.24061036769589578</v>
      </c>
      <c r="AW112" s="1">
        <f t="shared" si="60"/>
        <v>0.24644834662163079</v>
      </c>
      <c r="AX112" s="1">
        <f t="shared" si="79"/>
        <v>3.1560752751478769</v>
      </c>
      <c r="AY112" s="1">
        <f t="shared" si="80"/>
        <v>1.4015448257427809</v>
      </c>
      <c r="AZ112" s="1">
        <f t="shared" si="81"/>
        <v>1.3592058054800131</v>
      </c>
      <c r="BA112" s="1">
        <f t="shared" si="82"/>
        <v>1.7081373739064927</v>
      </c>
      <c r="BB112" s="1">
        <f t="shared" si="83"/>
        <v>1.8596763281428788</v>
      </c>
      <c r="BC112" s="1">
        <f t="shared" si="84"/>
        <v>1.0653010457516605</v>
      </c>
      <c r="BD112" s="1">
        <f t="shared" si="85"/>
        <v>1.5754125065459983</v>
      </c>
      <c r="BE112" s="1">
        <f t="shared" si="61"/>
        <v>0.72153322764527383</v>
      </c>
      <c r="BF112" s="1">
        <f t="shared" si="62"/>
        <v>0.69973655772474996</v>
      </c>
      <c r="BG112" s="1">
        <f t="shared" si="63"/>
        <v>0.87937099835753996</v>
      </c>
      <c r="BH112" s="1">
        <f t="shared" si="64"/>
        <v>0.9573851929490127</v>
      </c>
      <c r="BI112" s="1">
        <f t="shared" si="65"/>
        <v>0.54843062300752121</v>
      </c>
      <c r="BJ112" s="1">
        <f t="shared" si="66"/>
        <v>0.81104253666552417</v>
      </c>
      <c r="BK112" s="1">
        <f t="shared" si="67"/>
        <v>0.51878716314146434</v>
      </c>
      <c r="BL112" s="2">
        <f t="shared" si="68"/>
        <v>1.7500000000000002</v>
      </c>
      <c r="BM112" s="2">
        <f t="shared" si="69"/>
        <v>1.6971345588817852</v>
      </c>
      <c r="BN112" s="2">
        <f t="shared" si="70"/>
        <v>2.1328182655536159</v>
      </c>
      <c r="BO112" s="2">
        <f t="shared" si="71"/>
        <v>2.3220331697384533</v>
      </c>
      <c r="BP112" s="2">
        <f t="shared" si="72"/>
        <v>1.3301585477848628</v>
      </c>
      <c r="BQ112" s="2">
        <f t="shared" si="73"/>
        <v>1.9670950481333169</v>
      </c>
      <c r="BR112" s="2">
        <f t="shared" si="74"/>
        <v>1.2582615750911765</v>
      </c>
      <c r="BS112" s="1">
        <f t="shared" si="86"/>
        <v>3.3992938246992077</v>
      </c>
      <c r="BT112" s="1">
        <f t="shared" si="87"/>
        <v>3.2966051575374089</v>
      </c>
      <c r="BU112" s="1">
        <f t="shared" si="88"/>
        <v>4.1429005481726167</v>
      </c>
      <c r="BV112" s="1">
        <f t="shared" si="89"/>
        <v>4.5104417226506577</v>
      </c>
      <c r="BW112" s="1">
        <f t="shared" si="90"/>
        <v>2.5837712784891136</v>
      </c>
      <c r="BX112" s="1">
        <f t="shared" si="91"/>
        <v>3.8209908855519856</v>
      </c>
      <c r="BY112" s="1">
        <f t="shared" si="75"/>
        <v>2.4441147440364195</v>
      </c>
    </row>
    <row r="113" spans="1:77" x14ac:dyDescent="0.25">
      <c r="A113" s="1">
        <v>20120914</v>
      </c>
      <c r="B113" s="1">
        <v>2012</v>
      </c>
      <c r="C113" s="1">
        <v>9</v>
      </c>
      <c r="D113" s="1">
        <v>9.1630000000000003</v>
      </c>
      <c r="E113" s="1">
        <v>244.15600000000001</v>
      </c>
      <c r="F113" s="1">
        <f t="shared" si="76"/>
        <v>10.125637632</v>
      </c>
      <c r="G113" s="1">
        <v>329.28100000000001</v>
      </c>
      <c r="H113" s="1">
        <v>5.9139999999999997</v>
      </c>
      <c r="I113" s="1">
        <v>538.52947710000001</v>
      </c>
      <c r="J113" s="1">
        <v>63.911564579999997</v>
      </c>
      <c r="K113" s="1">
        <f t="shared" si="77"/>
        <v>6.9793420232159998E-3</v>
      </c>
      <c r="L113" s="1">
        <f t="shared" si="78"/>
        <v>8.2829387695679995E-4</v>
      </c>
      <c r="M113" s="1">
        <f t="shared" si="46"/>
        <v>6.1510481462592002E-3</v>
      </c>
      <c r="N113" s="1">
        <f t="shared" si="47"/>
        <v>0.11867793184537641</v>
      </c>
      <c r="O113" s="1">
        <f t="shared" si="48"/>
        <v>1.2016897327814746</v>
      </c>
      <c r="P113" s="1">
        <f t="shared" si="49"/>
        <v>8.9239478992185255</v>
      </c>
      <c r="Q113" s="1">
        <v>71.646799999999999</v>
      </c>
      <c r="R113" s="1">
        <v>28.709099999999999</v>
      </c>
      <c r="S113" s="1">
        <v>0.71392713299999999</v>
      </c>
      <c r="T113" s="1">
        <v>8.5076699999999992</v>
      </c>
      <c r="U113" s="1">
        <v>1.1945753800000001</v>
      </c>
      <c r="V113" s="1">
        <v>5.7744443999999999E-2</v>
      </c>
      <c r="W113" s="1">
        <v>0.33072222200000001</v>
      </c>
      <c r="X113" s="1">
        <v>3.1755555999999997E-2</v>
      </c>
      <c r="Y113" s="1">
        <v>0.226066667</v>
      </c>
      <c r="Z113" s="1">
        <v>0.70270579700000002</v>
      </c>
      <c r="AA113" s="1">
        <v>0.187962722</v>
      </c>
      <c r="AB113" s="1">
        <v>2.0888888890000001</v>
      </c>
      <c r="AC113" s="1">
        <v>0.70335518799999996</v>
      </c>
      <c r="AD113" s="1">
        <v>0.25851780099999999</v>
      </c>
      <c r="AE113" s="1">
        <f t="shared" si="50"/>
        <v>0.11560461451673561</v>
      </c>
      <c r="AF113" s="1">
        <v>0.86994165800000001</v>
      </c>
      <c r="AG113" s="1">
        <v>0.80003882800000004</v>
      </c>
      <c r="AH113" s="1">
        <v>0.44154875199999999</v>
      </c>
      <c r="AI113" s="1">
        <v>1</v>
      </c>
      <c r="AJ113" s="1">
        <v>0.75187514099999997</v>
      </c>
      <c r="AK113" s="1">
        <v>0.92271764599999995</v>
      </c>
      <c r="AL113" s="1">
        <v>0.80779885900000004</v>
      </c>
      <c r="AM113" s="1">
        <v>0.71392713299999999</v>
      </c>
      <c r="AN113" s="1">
        <f t="shared" si="51"/>
        <v>0.7414821990943905</v>
      </c>
      <c r="AO113" s="1">
        <f t="shared" si="52"/>
        <v>0.22340322234779331</v>
      </c>
      <c r="AP113" s="1">
        <f t="shared" si="53"/>
        <v>2.2621000753148794</v>
      </c>
      <c r="AQ113" s="1">
        <f t="shared" si="54"/>
        <v>7.8635375566851202</v>
      </c>
      <c r="AR113" s="1">
        <f t="shared" si="55"/>
        <v>0.34695898729653529</v>
      </c>
      <c r="AS113" s="1">
        <f t="shared" si="56"/>
        <v>0.58922222222500009</v>
      </c>
      <c r="AT113" s="1">
        <f t="shared" si="57"/>
        <v>0.45885098031922872</v>
      </c>
      <c r="AU113" s="1">
        <f t="shared" si="58"/>
        <v>0.47202864075952689</v>
      </c>
      <c r="AV113" s="1">
        <f t="shared" si="59"/>
        <v>1.6168602482404733</v>
      </c>
      <c r="AW113" s="1">
        <f t="shared" si="60"/>
        <v>1.5066982727181928</v>
      </c>
      <c r="AX113" s="1">
        <f t="shared" si="79"/>
        <v>6.3725199772720957</v>
      </c>
      <c r="AY113" s="1">
        <f t="shared" si="80"/>
        <v>8.7584748734240474</v>
      </c>
      <c r="AZ113" s="1">
        <f t="shared" si="81"/>
        <v>8.4341620579839951</v>
      </c>
      <c r="BA113" s="1">
        <f t="shared" si="82"/>
        <v>8.4454639980733432</v>
      </c>
      <c r="BB113" s="1">
        <f t="shared" si="83"/>
        <v>7.3289081729223993</v>
      </c>
      <c r="BC113" s="1">
        <f t="shared" si="84"/>
        <v>6.6544260320934017</v>
      </c>
      <c r="BD113" s="1">
        <f t="shared" si="85"/>
        <v>5.8178200794975705</v>
      </c>
      <c r="BE113" s="1">
        <f t="shared" si="61"/>
        <v>1.2297912877756947</v>
      </c>
      <c r="BF113" s="1">
        <f t="shared" si="62"/>
        <v>1.1842540132266315</v>
      </c>
      <c r="BG113" s="1">
        <f t="shared" si="63"/>
        <v>1.1858409364818454</v>
      </c>
      <c r="BH113" s="1">
        <f t="shared" si="64"/>
        <v>1.0290635698820574</v>
      </c>
      <c r="BI113" s="1">
        <f t="shared" si="65"/>
        <v>0.93435846739113404</v>
      </c>
      <c r="BJ113" s="1">
        <f t="shared" si="66"/>
        <v>0.81688930447494046</v>
      </c>
      <c r="BK113" s="1">
        <f t="shared" si="67"/>
        <v>1.1945753794439282</v>
      </c>
      <c r="BL113" s="2">
        <f t="shared" si="68"/>
        <v>1.7500000000000002</v>
      </c>
      <c r="BM113" s="2">
        <f t="shared" si="69"/>
        <v>1.6852001992102297</v>
      </c>
      <c r="BN113" s="2">
        <f t="shared" si="70"/>
        <v>1.6874584000319701</v>
      </c>
      <c r="BO113" s="2">
        <f t="shared" si="71"/>
        <v>1.4643633152994535</v>
      </c>
      <c r="BP113" s="2">
        <f t="shared" si="72"/>
        <v>1.3295974155841643</v>
      </c>
      <c r="BQ113" s="2">
        <f t="shared" si="73"/>
        <v>1.1624381283565306</v>
      </c>
      <c r="BR113" s="2">
        <f t="shared" si="74"/>
        <v>1.6998875620658718</v>
      </c>
      <c r="BS113" s="1">
        <f t="shared" si="86"/>
        <v>12.463359580481661</v>
      </c>
      <c r="BT113" s="1">
        <f t="shared" si="87"/>
        <v>12.001860598775094</v>
      </c>
      <c r="BU113" s="1">
        <f t="shared" si="88"/>
        <v>12.017943323830119</v>
      </c>
      <c r="BV113" s="1">
        <f t="shared" si="89"/>
        <v>10.429078031453333</v>
      </c>
      <c r="BW113" s="1">
        <f t="shared" si="90"/>
        <v>9.4692861072597427</v>
      </c>
      <c r="BX113" s="1">
        <f t="shared" si="91"/>
        <v>8.2787910764397346</v>
      </c>
      <c r="BY113" s="1">
        <f t="shared" si="75"/>
        <v>12.106462818523028</v>
      </c>
    </row>
    <row r="114" spans="1:77" x14ac:dyDescent="0.25">
      <c r="A114" s="1">
        <v>20100502</v>
      </c>
      <c r="B114" s="1">
        <v>2010</v>
      </c>
      <c r="C114" s="1">
        <v>5</v>
      </c>
      <c r="D114" s="1">
        <v>17.327000000000002</v>
      </c>
      <c r="E114" s="1">
        <v>354.06299999999999</v>
      </c>
      <c r="F114" s="1">
        <f t="shared" si="76"/>
        <v>14.683700736</v>
      </c>
      <c r="G114" s="1">
        <v>443.33300000000003</v>
      </c>
      <c r="H114" s="1">
        <v>12.85</v>
      </c>
      <c r="I114" s="1">
        <v>707.86414579999996</v>
      </c>
      <c r="J114" s="1">
        <v>84.261642859999995</v>
      </c>
      <c r="K114" s="1">
        <f t="shared" si="77"/>
        <v>9.1739193295680005E-3</v>
      </c>
      <c r="L114" s="1">
        <f t="shared" si="78"/>
        <v>1.0920308914656E-3</v>
      </c>
      <c r="M114" s="1">
        <f t="shared" si="46"/>
        <v>8.0818884381024005E-3</v>
      </c>
      <c r="N114" s="1">
        <f t="shared" si="47"/>
        <v>0.1190364611062068</v>
      </c>
      <c r="O114" s="1">
        <f t="shared" si="48"/>
        <v>1.7478957715560444</v>
      </c>
      <c r="P114" s="1">
        <f t="shared" si="49"/>
        <v>12.935804964443957</v>
      </c>
      <c r="Q114" s="1">
        <v>121.248</v>
      </c>
      <c r="R114" s="1">
        <v>17.4969</v>
      </c>
      <c r="S114" s="1">
        <v>0.87389158099999997</v>
      </c>
      <c r="T114" s="1">
        <v>8.1327800000000003</v>
      </c>
      <c r="U114" s="1">
        <v>0.79053247100000001</v>
      </c>
      <c r="V114" s="1">
        <v>4.9422222000000002E-2</v>
      </c>
      <c r="W114" s="1">
        <v>0.28061111100000002</v>
      </c>
      <c r="X114" s="1">
        <v>2.6933333E-2</v>
      </c>
      <c r="Y114" s="1">
        <v>0.17114444400000001</v>
      </c>
      <c r="Z114" s="1">
        <v>0.70050163399999998</v>
      </c>
      <c r="AA114" s="1">
        <v>0.24231393700000001</v>
      </c>
      <c r="AB114" s="1">
        <v>2.5444444439999998</v>
      </c>
      <c r="AC114" s="1">
        <v>0.70062202600000001</v>
      </c>
      <c r="AD114" s="1">
        <v>0.20136105400000001</v>
      </c>
      <c r="AE114" s="1">
        <f t="shared" si="50"/>
        <v>4.3952681459195196E-2</v>
      </c>
      <c r="AF114" s="1">
        <v>0.99867132400000003</v>
      </c>
      <c r="AG114" s="1">
        <v>1.169646985</v>
      </c>
      <c r="AH114" s="1">
        <v>0.65158219699999997</v>
      </c>
      <c r="AI114" s="1">
        <v>0.77719298199999998</v>
      </c>
      <c r="AJ114" s="1">
        <v>0.78627464400000002</v>
      </c>
      <c r="AK114" s="1">
        <v>0.50117496900000003</v>
      </c>
      <c r="AL114" s="1">
        <v>1</v>
      </c>
      <c r="AM114" s="1">
        <v>0.87389158099999997</v>
      </c>
      <c r="AN114" s="1">
        <f t="shared" si="51"/>
        <v>0.79863894634507238</v>
      </c>
      <c r="AO114" s="1">
        <f t="shared" si="52"/>
        <v>0.19567894870938396</v>
      </c>
      <c r="AP114" s="1">
        <f t="shared" si="53"/>
        <v>2.8732911231836877</v>
      </c>
      <c r="AQ114" s="1">
        <f t="shared" si="54"/>
        <v>11.810409612816313</v>
      </c>
      <c r="AR114" s="1">
        <f t="shared" si="55"/>
        <v>0.45488458815376481</v>
      </c>
      <c r="AS114" s="1">
        <f t="shared" si="56"/>
        <v>0.60061111109999998</v>
      </c>
      <c r="AT114" s="1">
        <f t="shared" si="57"/>
        <v>0.42701611250729044</v>
      </c>
      <c r="AU114" s="1">
        <f t="shared" si="58"/>
        <v>0.62962468696163221</v>
      </c>
      <c r="AV114" s="1">
        <f t="shared" si="59"/>
        <v>1.9148197570383676</v>
      </c>
      <c r="AW114" s="1">
        <f t="shared" si="60"/>
        <v>2.0882126035724133</v>
      </c>
      <c r="AX114" s="1">
        <f t="shared" si="79"/>
        <v>9.5143051385628574</v>
      </c>
      <c r="AY114" s="1">
        <f t="shared" si="80"/>
        <v>17.979596436636712</v>
      </c>
      <c r="AZ114" s="1">
        <f t="shared" si="81"/>
        <v>16.643937835477363</v>
      </c>
      <c r="BA114" s="1">
        <f t="shared" si="82"/>
        <v>17.33599934604203</v>
      </c>
      <c r="BB114" s="1">
        <f t="shared" si="83"/>
        <v>15.312720349795038</v>
      </c>
      <c r="BC114" s="1">
        <f t="shared" si="84"/>
        <v>13.655136885042028</v>
      </c>
      <c r="BD114" s="1">
        <f t="shared" si="85"/>
        <v>12.235385819540253</v>
      </c>
      <c r="BE114" s="1">
        <f t="shared" si="61"/>
        <v>1.747674817</v>
      </c>
      <c r="BF114" s="1">
        <f t="shared" si="62"/>
        <v>1.6178444890734465</v>
      </c>
      <c r="BG114" s="1">
        <f t="shared" si="63"/>
        <v>1.6851151020758759</v>
      </c>
      <c r="BH114" s="1">
        <f t="shared" si="64"/>
        <v>1.48844585190847</v>
      </c>
      <c r="BI114" s="1">
        <f t="shared" si="65"/>
        <v>1.3273233879736595</v>
      </c>
      <c r="BJ114" s="1">
        <f t="shared" si="66"/>
        <v>1.1893190010381252</v>
      </c>
      <c r="BK114" s="1">
        <f t="shared" si="67"/>
        <v>0.79053247097575285</v>
      </c>
      <c r="BL114" s="2">
        <f t="shared" si="68"/>
        <v>1.75</v>
      </c>
      <c r="BM114" s="2">
        <f t="shared" si="69"/>
        <v>1.6199969401278678</v>
      </c>
      <c r="BN114" s="2">
        <f t="shared" si="70"/>
        <v>1.6873570528954889</v>
      </c>
      <c r="BO114" s="2">
        <f t="shared" si="71"/>
        <v>1.4904261453575791</v>
      </c>
      <c r="BP114" s="2">
        <f t="shared" si="72"/>
        <v>1.3290893170510816</v>
      </c>
      <c r="BQ114" s="2">
        <f t="shared" si="73"/>
        <v>1.1909013230444225</v>
      </c>
      <c r="BR114" s="2">
        <f t="shared" si="74"/>
        <v>0.79158422994405797</v>
      </c>
      <c r="BS114" s="1">
        <f t="shared" si="86"/>
        <v>18.003517277959521</v>
      </c>
      <c r="BT114" s="1">
        <f t="shared" si="87"/>
        <v>16.666081658190642</v>
      </c>
      <c r="BU114" s="1">
        <f t="shared" si="88"/>
        <v>17.359063917651881</v>
      </c>
      <c r="BV114" s="1">
        <f t="shared" si="89"/>
        <v>15.333093062553019</v>
      </c>
      <c r="BW114" s="1">
        <f t="shared" si="90"/>
        <v>13.67330427627461</v>
      </c>
      <c r="BX114" s="1">
        <f t="shared" si="91"/>
        <v>12.251664311871494</v>
      </c>
      <c r="BY114" s="1">
        <f t="shared" si="75"/>
        <v>8.1436002061475037</v>
      </c>
    </row>
    <row r="115" spans="1:77" x14ac:dyDescent="0.25">
      <c r="A115" s="1">
        <v>20100625</v>
      </c>
      <c r="B115" s="1">
        <v>2010</v>
      </c>
      <c r="C115" s="1">
        <v>6</v>
      </c>
      <c r="D115" s="1">
        <v>12.275</v>
      </c>
      <c r="E115" s="1">
        <v>246.68799999999999</v>
      </c>
      <c r="F115" s="1">
        <f t="shared" si="76"/>
        <v>10.230644736</v>
      </c>
      <c r="G115" s="1">
        <v>487.88099999999997</v>
      </c>
      <c r="H115" s="1">
        <v>1.748</v>
      </c>
      <c r="I115" s="1">
        <v>507.40306679999998</v>
      </c>
      <c r="J115" s="1">
        <v>60.433</v>
      </c>
      <c r="K115" s="1">
        <f t="shared" si="77"/>
        <v>6.5759437457279992E-3</v>
      </c>
      <c r="L115" s="1">
        <f t="shared" si="78"/>
        <v>7.8321168000000001E-4</v>
      </c>
      <c r="M115" s="1">
        <f t="shared" si="46"/>
        <v>5.7927320657279995E-3</v>
      </c>
      <c r="N115" s="1">
        <f t="shared" si="47"/>
        <v>0.11910255170732051</v>
      </c>
      <c r="O115" s="1">
        <f t="shared" si="48"/>
        <v>1.2184958936686665</v>
      </c>
      <c r="P115" s="1">
        <f t="shared" si="49"/>
        <v>9.0121488423313334</v>
      </c>
      <c r="Q115" s="1">
        <v>86.665599999999998</v>
      </c>
      <c r="R115" s="1">
        <v>28.062200000000001</v>
      </c>
      <c r="S115" s="1">
        <v>0.75540191700000003</v>
      </c>
      <c r="T115" s="1">
        <v>11.2536</v>
      </c>
      <c r="U115" s="1">
        <v>2.804215047</v>
      </c>
      <c r="V115" s="1">
        <v>0.148777778</v>
      </c>
      <c r="W115" s="1">
        <v>0.39403333299999999</v>
      </c>
      <c r="X115" s="1">
        <v>0.14564444400000001</v>
      </c>
      <c r="Y115" s="1">
        <v>0.23635555599999999</v>
      </c>
      <c r="Z115" s="1">
        <v>0.45182486100000002</v>
      </c>
      <c r="AA115" s="1">
        <v>0.25012778600000002</v>
      </c>
      <c r="AB115" s="1">
        <v>1.011111111</v>
      </c>
      <c r="AC115" s="1">
        <v>0.39226282800000001</v>
      </c>
      <c r="AD115" s="1">
        <v>0.49436850399999999</v>
      </c>
      <c r="AE115" s="1">
        <f t="shared" si="50"/>
        <v>0.41126802557352388</v>
      </c>
      <c r="AF115" s="1">
        <v>0.95193209599999995</v>
      </c>
      <c r="AG115" s="1">
        <v>0.95379175199999999</v>
      </c>
      <c r="AH115" s="1">
        <v>0.52161049699999995</v>
      </c>
      <c r="AI115" s="1">
        <v>1</v>
      </c>
      <c r="AJ115" s="1">
        <v>0.79122011800000003</v>
      </c>
      <c r="AK115" s="1">
        <v>1</v>
      </c>
      <c r="AL115" s="1">
        <v>0.86237094299999995</v>
      </c>
      <c r="AM115" s="1">
        <v>0.75540191700000003</v>
      </c>
      <c r="AN115" s="1">
        <f t="shared" si="51"/>
        <v>0.50563149620501724</v>
      </c>
      <c r="AO115" s="1">
        <f t="shared" si="52"/>
        <v>0.5140596973716316</v>
      </c>
      <c r="AP115" s="1">
        <f t="shared" si="53"/>
        <v>5.2591621369048358</v>
      </c>
      <c r="AQ115" s="1">
        <f t="shared" si="54"/>
        <v>4.9714825990951645</v>
      </c>
      <c r="AR115" s="1">
        <f t="shared" si="55"/>
        <v>0.21894970673643613</v>
      </c>
      <c r="AS115" s="1">
        <f t="shared" si="56"/>
        <v>0.56227777777499999</v>
      </c>
      <c r="AT115" s="1">
        <f t="shared" si="57"/>
        <v>2.3414330310504963</v>
      </c>
      <c r="AU115" s="1">
        <f t="shared" si="58"/>
        <v>0.51431493435691455</v>
      </c>
      <c r="AV115" s="1">
        <f t="shared" si="59"/>
        <v>0.4967961766430854</v>
      </c>
      <c r="AW115" s="1">
        <f t="shared" si="60"/>
        <v>1.1876181910343555</v>
      </c>
      <c r="AX115" s="1">
        <f t="shared" si="79"/>
        <v>3.9877272224390423</v>
      </c>
      <c r="AY115" s="1">
        <f t="shared" si="80"/>
        <v>5.765251964400969</v>
      </c>
      <c r="AZ115" s="1">
        <f t="shared" si="81"/>
        <v>6.4381520884437844</v>
      </c>
      <c r="BA115" s="1">
        <f t="shared" si="82"/>
        <v>6.9010823211065224</v>
      </c>
      <c r="BB115" s="1">
        <f t="shared" si="83"/>
        <v>5.626021298175746</v>
      </c>
      <c r="BC115" s="1">
        <f t="shared" si="84"/>
        <v>4.379407444068157</v>
      </c>
      <c r="BD115" s="1">
        <f t="shared" si="85"/>
        <v>4.3714779789063298</v>
      </c>
      <c r="BE115" s="1">
        <f t="shared" si="61"/>
        <v>1.4366075137741012</v>
      </c>
      <c r="BF115" s="1">
        <f t="shared" si="62"/>
        <v>1.6042833378644499</v>
      </c>
      <c r="BG115" s="1">
        <f t="shared" si="63"/>
        <v>1.7196380621163991</v>
      </c>
      <c r="BH115" s="1">
        <f t="shared" si="64"/>
        <v>1.4019134843575201</v>
      </c>
      <c r="BI115" s="1">
        <f t="shared" si="65"/>
        <v>1.091277480823903</v>
      </c>
      <c r="BJ115" s="1">
        <f t="shared" si="66"/>
        <v>1.0893015863960391</v>
      </c>
      <c r="BK115" s="1">
        <f t="shared" si="67"/>
        <v>2.8042150485070847</v>
      </c>
      <c r="BL115" s="2">
        <f t="shared" si="68"/>
        <v>1.75</v>
      </c>
      <c r="BM115" s="2">
        <f t="shared" si="69"/>
        <v>1.9542539032719071</v>
      </c>
      <c r="BN115" s="2">
        <f t="shared" si="70"/>
        <v>2.0947729841658793</v>
      </c>
      <c r="BO115" s="2">
        <f t="shared" si="71"/>
        <v>1.7077375512122206</v>
      </c>
      <c r="BP115" s="2">
        <f t="shared" si="72"/>
        <v>1.3293370479629316</v>
      </c>
      <c r="BQ115" s="2">
        <f t="shared" si="73"/>
        <v>1.326930116900962</v>
      </c>
      <c r="BR115" s="2">
        <f t="shared" si="74"/>
        <v>3.4159478408930672</v>
      </c>
      <c r="BS115" s="1">
        <f t="shared" si="86"/>
        <v>7.0229278637116801</v>
      </c>
      <c r="BT115" s="1">
        <f t="shared" si="87"/>
        <v>7.8426195371746195</v>
      </c>
      <c r="BU115" s="1">
        <f t="shared" si="88"/>
        <v>8.4065368906565805</v>
      </c>
      <c r="BV115" s="1">
        <f t="shared" si="89"/>
        <v>6.8533243613228887</v>
      </c>
      <c r="BW115" s="1">
        <f t="shared" si="90"/>
        <v>5.3347646825160568</v>
      </c>
      <c r="BX115" s="1">
        <f t="shared" si="91"/>
        <v>5.3251054235325492</v>
      </c>
      <c r="BY115" s="1">
        <f t="shared" si="75"/>
        <v>13.708545870167809</v>
      </c>
    </row>
    <row r="116" spans="1:77" x14ac:dyDescent="0.25">
      <c r="A116" s="1">
        <v>20140322</v>
      </c>
      <c r="B116" s="1">
        <v>2014</v>
      </c>
      <c r="C116" s="1">
        <v>3</v>
      </c>
      <c r="D116" s="1">
        <v>12.898999999999999</v>
      </c>
      <c r="E116" s="1">
        <v>272.75400000000002</v>
      </c>
      <c r="F116" s="1">
        <f t="shared" si="76"/>
        <v>11.311653888</v>
      </c>
      <c r="G116" s="1">
        <v>348.17</v>
      </c>
      <c r="H116" s="1">
        <v>5.8659999999999997</v>
      </c>
      <c r="I116" s="1">
        <v>552.20058329999995</v>
      </c>
      <c r="J116" s="1">
        <v>65.805312499999999</v>
      </c>
      <c r="K116" s="1">
        <f t="shared" si="77"/>
        <v>7.1565195595679988E-3</v>
      </c>
      <c r="L116" s="1">
        <f t="shared" si="78"/>
        <v>8.528368499999999E-4</v>
      </c>
      <c r="M116" s="1">
        <f t="shared" si="46"/>
        <v>6.3036827095679987E-3</v>
      </c>
      <c r="N116" s="1">
        <f t="shared" si="47"/>
        <v>0.11916921946503856</v>
      </c>
      <c r="O116" s="1">
        <f t="shared" si="48"/>
        <v>1.3480009646916287</v>
      </c>
      <c r="P116" s="1">
        <f t="shared" si="49"/>
        <v>9.9636529233083717</v>
      </c>
      <c r="Q116" s="1">
        <v>64.499200000000002</v>
      </c>
      <c r="R116" s="1">
        <v>19.887899999999998</v>
      </c>
      <c r="S116" s="1">
        <v>0.76432535300000004</v>
      </c>
      <c r="T116" s="1">
        <v>7.3296200000000002</v>
      </c>
      <c r="U116" s="1">
        <v>0.92808206199999999</v>
      </c>
      <c r="V116" s="1">
        <v>5.5533332999999997E-2</v>
      </c>
      <c r="W116" s="1">
        <v>0.312888889</v>
      </c>
      <c r="X116" s="1">
        <v>3.1155556000000001E-2</v>
      </c>
      <c r="Y116" s="1">
        <v>0.23875555600000001</v>
      </c>
      <c r="Z116" s="1">
        <v>0.69853429199999995</v>
      </c>
      <c r="AA116" s="1">
        <v>0.13438607699999999</v>
      </c>
      <c r="AB116" s="1">
        <v>2.0888888890000001</v>
      </c>
      <c r="AC116" s="1">
        <v>0.69818252199999997</v>
      </c>
      <c r="AD116" s="1">
        <v>0.21660683</v>
      </c>
      <c r="AE116" s="1">
        <f t="shared" si="50"/>
        <v>6.3064848940704521E-2</v>
      </c>
      <c r="AF116" s="1">
        <v>0.96407256399999997</v>
      </c>
      <c r="AG116" s="1">
        <v>0.98123419000000001</v>
      </c>
      <c r="AH116" s="1">
        <v>0.53766400800000003</v>
      </c>
      <c r="AI116" s="1">
        <v>1</v>
      </c>
      <c r="AJ116" s="1">
        <v>0.71796587199999995</v>
      </c>
      <c r="AK116" s="1">
        <v>0.92662344900000004</v>
      </c>
      <c r="AL116" s="1">
        <v>0.87411230699999998</v>
      </c>
      <c r="AM116" s="1">
        <v>0.76432535300000004</v>
      </c>
      <c r="AN116" s="1">
        <f t="shared" si="51"/>
        <v>0.78339317000315944</v>
      </c>
      <c r="AO116" s="1">
        <f t="shared" si="52"/>
        <v>0.20163404277428043</v>
      </c>
      <c r="AP116" s="1">
        <f t="shared" si="53"/>
        <v>2.2808145039008476</v>
      </c>
      <c r="AQ116" s="1">
        <f t="shared" si="54"/>
        <v>9.0308393840991528</v>
      </c>
      <c r="AR116" s="1">
        <f t="shared" si="55"/>
        <v>0.39299522967790673</v>
      </c>
      <c r="AS116" s="1">
        <f t="shared" si="56"/>
        <v>0.58922222222500009</v>
      </c>
      <c r="AT116" s="1">
        <f t="shared" si="57"/>
        <v>0.46264706962424784</v>
      </c>
      <c r="AU116" s="1">
        <f t="shared" si="58"/>
        <v>0.49668077116907605</v>
      </c>
      <c r="AV116" s="1">
        <f t="shared" si="59"/>
        <v>1.592208117830924</v>
      </c>
      <c r="AW116" s="1">
        <f t="shared" si="60"/>
        <v>1.5489220145654086</v>
      </c>
      <c r="AX116" s="1">
        <f t="shared" si="79"/>
        <v>7.2633912818735338</v>
      </c>
      <c r="AY116" s="1">
        <f t="shared" si="80"/>
        <v>11.646893067412385</v>
      </c>
      <c r="AZ116" s="1">
        <f t="shared" si="81"/>
        <v>10.897425565007559</v>
      </c>
      <c r="BA116" s="1">
        <f t="shared" si="82"/>
        <v>11.029687543320225</v>
      </c>
      <c r="BB116" s="1">
        <f t="shared" si="83"/>
        <v>9.8275070358803553</v>
      </c>
      <c r="BC116" s="1">
        <f t="shared" si="84"/>
        <v>8.8464679978832681</v>
      </c>
      <c r="BD116" s="1">
        <f t="shared" si="85"/>
        <v>7.8725476563936709</v>
      </c>
      <c r="BE116" s="1">
        <f t="shared" si="61"/>
        <v>1.4747384628085292</v>
      </c>
      <c r="BF116" s="1">
        <f t="shared" si="62"/>
        <v>1.379840317352558</v>
      </c>
      <c r="BG116" s="1">
        <f t="shared" si="63"/>
        <v>1.3965874296902323</v>
      </c>
      <c r="BH116" s="1">
        <f t="shared" si="64"/>
        <v>1.244366419048281</v>
      </c>
      <c r="BI116" s="1">
        <f t="shared" si="65"/>
        <v>1.1201465095430574</v>
      </c>
      <c r="BJ116" s="1">
        <f t="shared" si="66"/>
        <v>0.99682797480652896</v>
      </c>
      <c r="BK116" s="1">
        <f t="shared" si="67"/>
        <v>0.92808206181738118</v>
      </c>
      <c r="BL116" s="2">
        <f t="shared" si="68"/>
        <v>1.7500000000000002</v>
      </c>
      <c r="BM116" s="2">
        <f t="shared" si="69"/>
        <v>1.6373890125360411</v>
      </c>
      <c r="BN116" s="2">
        <f t="shared" si="70"/>
        <v>1.6572619915964208</v>
      </c>
      <c r="BO116" s="2">
        <f t="shared" si="71"/>
        <v>1.4766287638469382</v>
      </c>
      <c r="BP116" s="2">
        <f t="shared" si="72"/>
        <v>1.3292230731998329</v>
      </c>
      <c r="BQ116" s="2">
        <f t="shared" si="73"/>
        <v>1.1828869999018357</v>
      </c>
      <c r="BR116" s="2">
        <f t="shared" si="74"/>
        <v>1.1013095875233072</v>
      </c>
      <c r="BS116" s="1">
        <f t="shared" si="86"/>
        <v>13.820798319151155</v>
      </c>
      <c r="BT116" s="1">
        <f t="shared" si="87"/>
        <v>12.931441892716963</v>
      </c>
      <c r="BU116" s="1">
        <f t="shared" si="88"/>
        <v>13.088390713056517</v>
      </c>
      <c r="BV116" s="1">
        <f t="shared" si="89"/>
        <v>11.661821907077719</v>
      </c>
      <c r="BW116" s="1">
        <f t="shared" si="90"/>
        <v>10.497670866204103</v>
      </c>
      <c r="BX116" s="1">
        <f t="shared" si="91"/>
        <v>9.3419672342794531</v>
      </c>
      <c r="BY116" s="1">
        <f t="shared" si="75"/>
        <v>8.6977015406326714</v>
      </c>
    </row>
    <row r="117" spans="1:77" x14ac:dyDescent="0.25">
      <c r="A117" s="1">
        <v>20100911</v>
      </c>
      <c r="B117" s="1">
        <v>2010</v>
      </c>
      <c r="C117" s="1">
        <v>9</v>
      </c>
      <c r="D117" s="1">
        <v>10.412000000000001</v>
      </c>
      <c r="E117" s="1">
        <v>255.07400000000001</v>
      </c>
      <c r="F117" s="1">
        <f t="shared" si="76"/>
        <v>10.578428928000001</v>
      </c>
      <c r="G117" s="1">
        <v>341.577</v>
      </c>
      <c r="H117" s="1">
        <v>4.859</v>
      </c>
      <c r="I117" s="1">
        <v>557.28802459999997</v>
      </c>
      <c r="J117" s="1">
        <v>66.613145419999995</v>
      </c>
      <c r="K117" s="1">
        <f t="shared" si="77"/>
        <v>7.2224527988159985E-3</v>
      </c>
      <c r="L117" s="1">
        <f t="shared" si="78"/>
        <v>8.6330636464319996E-4</v>
      </c>
      <c r="M117" s="1">
        <f t="shared" si="46"/>
        <v>6.3591464341727988E-3</v>
      </c>
      <c r="N117" s="1">
        <f t="shared" si="47"/>
        <v>0.11953091126946853</v>
      </c>
      <c r="O117" s="1">
        <f t="shared" si="48"/>
        <v>1.2644492495631472</v>
      </c>
      <c r="P117" s="1">
        <f t="shared" si="49"/>
        <v>9.3139796784368531</v>
      </c>
      <c r="Q117" s="1">
        <v>91.740799999999993</v>
      </c>
      <c r="R117" s="1">
        <v>31.8184</v>
      </c>
      <c r="S117" s="1">
        <v>0.74248457400000001</v>
      </c>
      <c r="T117" s="1">
        <v>7.3349799999999998</v>
      </c>
      <c r="U117" s="1">
        <v>0.96757645599999997</v>
      </c>
      <c r="V117" s="1">
        <v>5.0788888999999997E-2</v>
      </c>
      <c r="W117" s="1">
        <v>0.30364444400000001</v>
      </c>
      <c r="X117" s="1">
        <v>2.5488889000000001E-2</v>
      </c>
      <c r="Y117" s="1">
        <v>0.22147777799999999</v>
      </c>
      <c r="Z117" s="1">
        <v>0.71340794299999999</v>
      </c>
      <c r="AA117" s="1">
        <v>0.15647150800000001</v>
      </c>
      <c r="AB117" s="1">
        <v>1.922222222</v>
      </c>
      <c r="AC117" s="1">
        <v>0.71662584900000004</v>
      </c>
      <c r="AD117" s="1">
        <v>0.25324597399999998</v>
      </c>
      <c r="AE117" s="1">
        <f t="shared" si="50"/>
        <v>0.10899583051272406</v>
      </c>
      <c r="AF117" s="1">
        <v>0.90687094899999998</v>
      </c>
      <c r="AG117" s="1">
        <v>0.86535130900000001</v>
      </c>
      <c r="AH117" s="1">
        <v>0.47368150199999998</v>
      </c>
      <c r="AI117" s="1">
        <v>1</v>
      </c>
      <c r="AJ117" s="1">
        <v>0.73194399200000004</v>
      </c>
      <c r="AK117" s="1">
        <v>1</v>
      </c>
      <c r="AL117" s="1">
        <v>0.84537443899999998</v>
      </c>
      <c r="AM117" s="1">
        <v>0.74248457400000001</v>
      </c>
      <c r="AN117" s="1">
        <f t="shared" si="51"/>
        <v>0.74675402617857767</v>
      </c>
      <c r="AO117" s="1">
        <f t="shared" si="52"/>
        <v>0.22020184004624621</v>
      </c>
      <c r="AP117" s="1">
        <f t="shared" si="53"/>
        <v>2.3293895147440402</v>
      </c>
      <c r="AQ117" s="1">
        <f t="shared" si="54"/>
        <v>8.2490394132559608</v>
      </c>
      <c r="AR117" s="1">
        <f t="shared" si="55"/>
        <v>0.36745555452142353</v>
      </c>
      <c r="AS117" s="1">
        <f t="shared" si="56"/>
        <v>0.58505555554999999</v>
      </c>
      <c r="AT117" s="1">
        <f t="shared" si="57"/>
        <v>0.53105703738867072</v>
      </c>
      <c r="AU117" s="1">
        <f t="shared" si="58"/>
        <v>0.48406746587735849</v>
      </c>
      <c r="AV117" s="1">
        <f t="shared" si="59"/>
        <v>1.4381547561226415</v>
      </c>
      <c r="AW117" s="1">
        <f t="shared" si="60"/>
        <v>1.4429197461680254</v>
      </c>
      <c r="AX117" s="1">
        <f t="shared" si="79"/>
        <v>6.6381468755017758</v>
      </c>
      <c r="AY117" s="1">
        <f t="shared" si="80"/>
        <v>10.170593403112825</v>
      </c>
      <c r="AZ117" s="1">
        <f t="shared" si="81"/>
        <v>9.7590400839814961</v>
      </c>
      <c r="BA117" s="1">
        <f t="shared" si="82"/>
        <v>9.2462515391737821</v>
      </c>
      <c r="BB117" s="1">
        <f t="shared" si="83"/>
        <v>8.1983549949939221</v>
      </c>
      <c r="BC117" s="1">
        <f t="shared" si="84"/>
        <v>7.723582263723455</v>
      </c>
      <c r="BD117" s="1">
        <f t="shared" si="85"/>
        <v>6.5591701897020531</v>
      </c>
      <c r="BE117" s="1">
        <f t="shared" si="61"/>
        <v>1.3416296595734774</v>
      </c>
      <c r="BF117" s="1">
        <f t="shared" si="62"/>
        <v>1.2873405814874819</v>
      </c>
      <c r="BG117" s="1">
        <f t="shared" si="63"/>
        <v>1.2196972991797859</v>
      </c>
      <c r="BH117" s="1">
        <f t="shared" si="64"/>
        <v>1.0814665167550397</v>
      </c>
      <c r="BI117" s="1">
        <f t="shared" si="65"/>
        <v>1.0188380001500779</v>
      </c>
      <c r="BJ117" s="1">
        <f t="shared" si="66"/>
        <v>0.86523734849149836</v>
      </c>
      <c r="BK117" s="1">
        <f t="shared" si="67"/>
        <v>0.96757645599777564</v>
      </c>
      <c r="BL117" s="2">
        <f t="shared" si="68"/>
        <v>1.7500000000000004</v>
      </c>
      <c r="BM117" s="2">
        <f t="shared" si="69"/>
        <v>1.6791862057665785</v>
      </c>
      <c r="BN117" s="2">
        <f t="shared" si="70"/>
        <v>1.5909534038202491</v>
      </c>
      <c r="BO117" s="2">
        <f t="shared" si="71"/>
        <v>1.4106474098992363</v>
      </c>
      <c r="BP117" s="2">
        <f t="shared" si="72"/>
        <v>1.3289557871204685</v>
      </c>
      <c r="BQ117" s="2">
        <f t="shared" si="73"/>
        <v>1.1286015846888005</v>
      </c>
      <c r="BR117" s="2">
        <f t="shared" si="74"/>
        <v>1.2620910591186678</v>
      </c>
      <c r="BS117" s="1">
        <f t="shared" si="86"/>
        <v>13.266357320324783</v>
      </c>
      <c r="BT117" s="1">
        <f t="shared" si="87"/>
        <v>12.729533836034198</v>
      </c>
      <c r="BU117" s="1">
        <f t="shared" si="88"/>
        <v>12.060660762895081</v>
      </c>
      <c r="BV117" s="1">
        <f t="shared" si="89"/>
        <v>10.693801481550814</v>
      </c>
      <c r="BW117" s="1">
        <f t="shared" si="90"/>
        <v>10.074515619916347</v>
      </c>
      <c r="BX117" s="1">
        <f t="shared" si="91"/>
        <v>8.555675368437953</v>
      </c>
      <c r="BY117" s="1">
        <f t="shared" si="75"/>
        <v>9.5676291206030815</v>
      </c>
    </row>
    <row r="118" spans="1:77" x14ac:dyDescent="0.25">
      <c r="A118" s="1">
        <v>20141110</v>
      </c>
      <c r="B118" s="1">
        <v>2014</v>
      </c>
      <c r="C118" s="1">
        <v>11</v>
      </c>
      <c r="D118" s="1">
        <v>16.315999999999999</v>
      </c>
      <c r="E118" s="1">
        <v>160.73599999999999</v>
      </c>
      <c r="F118" s="1">
        <f t="shared" si="76"/>
        <v>6.6660433919999997</v>
      </c>
      <c r="G118" s="1">
        <v>217.697</v>
      </c>
      <c r="H118" s="1">
        <v>8.9710000000000001</v>
      </c>
      <c r="I118" s="1">
        <v>325.51837499999999</v>
      </c>
      <c r="J118" s="1">
        <v>39</v>
      </c>
      <c r="K118" s="1">
        <f t="shared" si="77"/>
        <v>4.2187181399999992E-3</v>
      </c>
      <c r="L118" s="1">
        <f t="shared" si="78"/>
        <v>5.0544000000000001E-4</v>
      </c>
      <c r="M118" s="1">
        <f t="shared" si="46"/>
        <v>3.713278139999999E-3</v>
      </c>
      <c r="N118" s="1">
        <f t="shared" si="47"/>
        <v>0.11980890479684903</v>
      </c>
      <c r="O118" s="1">
        <f t="shared" si="48"/>
        <v>0.79865135812379251</v>
      </c>
      <c r="P118" s="1">
        <f t="shared" si="49"/>
        <v>5.8673920338762073</v>
      </c>
      <c r="Q118" s="1">
        <v>13.422000000000001</v>
      </c>
      <c r="R118" s="1">
        <v>19.8628</v>
      </c>
      <c r="S118" s="1">
        <v>0.40324712800000001</v>
      </c>
      <c r="T118" s="1">
        <v>0.782308</v>
      </c>
      <c r="U118" s="1">
        <v>0.40270208899999999</v>
      </c>
      <c r="V118" s="1">
        <v>9.4399999999999998E-2</v>
      </c>
      <c r="W118" s="1">
        <v>0.205522222</v>
      </c>
      <c r="X118" s="1">
        <v>4.1522221999999998E-2</v>
      </c>
      <c r="Y118" s="1">
        <v>0.27744444400000001</v>
      </c>
      <c r="Z118" s="1">
        <v>0.37050346299999998</v>
      </c>
      <c r="AA118" s="1">
        <v>-0.148917569</v>
      </c>
      <c r="AB118" s="1">
        <v>0.47777777799999999</v>
      </c>
      <c r="AC118" s="1">
        <v>0.29142429399999997</v>
      </c>
      <c r="AD118" s="1">
        <v>0.26165266399999998</v>
      </c>
      <c r="AE118" s="1">
        <f t="shared" si="50"/>
        <v>0.11953449166353264</v>
      </c>
      <c r="AF118" s="1">
        <v>0.99968629499999995</v>
      </c>
      <c r="AG118" s="1">
        <v>1.123944791</v>
      </c>
      <c r="AH118" s="1">
        <v>0.62557242099999999</v>
      </c>
      <c r="AI118" s="1">
        <v>0.91329824599999998</v>
      </c>
      <c r="AJ118" s="1">
        <v>0.53865976599999998</v>
      </c>
      <c r="AK118" s="1">
        <v>0.70507718500000005</v>
      </c>
      <c r="AL118" s="1">
        <v>0.399009379</v>
      </c>
      <c r="AM118" s="1">
        <v>0.40324712800000001</v>
      </c>
      <c r="AN118" s="1">
        <f t="shared" si="51"/>
        <v>0.73834733597615032</v>
      </c>
      <c r="AO118" s="1">
        <f t="shared" si="52"/>
        <v>0.2253728827020498</v>
      </c>
      <c r="AP118" s="1">
        <f t="shared" si="53"/>
        <v>1.5023454154719902</v>
      </c>
      <c r="AQ118" s="1">
        <f t="shared" si="54"/>
        <v>5.1636979765280095</v>
      </c>
      <c r="AR118" s="1">
        <f t="shared" si="55"/>
        <v>0.29190849948221415</v>
      </c>
      <c r="AS118" s="1">
        <f t="shared" si="56"/>
        <v>0.54894444445000001</v>
      </c>
      <c r="AT118" s="1">
        <f t="shared" si="57"/>
        <v>1.0154854093600334</v>
      </c>
      <c r="AU118" s="1">
        <f t="shared" si="58"/>
        <v>0.23593974428929823</v>
      </c>
      <c r="AV118" s="1">
        <f t="shared" si="59"/>
        <v>0.24183803371070176</v>
      </c>
      <c r="AW118" s="1">
        <f t="shared" si="60"/>
        <v>0.24411293562397041</v>
      </c>
      <c r="AX118" s="1">
        <f t="shared" si="79"/>
        <v>3.1835215518339193</v>
      </c>
      <c r="AY118" s="1">
        <f t="shared" si="80"/>
        <v>1.3560596092477759</v>
      </c>
      <c r="AZ118" s="1">
        <f t="shared" si="81"/>
        <v>1.3086179702989991</v>
      </c>
      <c r="BA118" s="1">
        <f t="shared" si="82"/>
        <v>1.6604416839121698</v>
      </c>
      <c r="BB118" s="1">
        <f t="shared" si="83"/>
        <v>1.812478823664978</v>
      </c>
      <c r="BC118" s="1">
        <f t="shared" si="84"/>
        <v>1.0299061031418619</v>
      </c>
      <c r="BD118" s="1">
        <f t="shared" si="85"/>
        <v>1.5371158635842168</v>
      </c>
      <c r="BE118" s="1">
        <f t="shared" si="61"/>
        <v>0.69804736358483133</v>
      </c>
      <c r="BF118" s="1">
        <f t="shared" si="62"/>
        <v>0.6736262313820166</v>
      </c>
      <c r="BG118" s="1">
        <f t="shared" si="63"/>
        <v>0.85473155600010642</v>
      </c>
      <c r="BH118" s="1">
        <f t="shared" si="64"/>
        <v>0.93299443164928064</v>
      </c>
      <c r="BI118" s="1">
        <f t="shared" si="65"/>
        <v>0.530156075098277</v>
      </c>
      <c r="BJ118" s="1">
        <f t="shared" si="66"/>
        <v>0.7912481640055482</v>
      </c>
      <c r="BK118" s="1">
        <f t="shared" si="67"/>
        <v>0.40270208860084283</v>
      </c>
      <c r="BL118" s="2">
        <f t="shared" si="68"/>
        <v>1.7499999999999998</v>
      </c>
      <c r="BM118" s="2">
        <f t="shared" si="69"/>
        <v>1.6887763874138146</v>
      </c>
      <c r="BN118" s="2">
        <f t="shared" si="70"/>
        <v>2.1428062063275868</v>
      </c>
      <c r="BO118" s="2">
        <f t="shared" si="71"/>
        <v>2.3390107040893073</v>
      </c>
      <c r="BP118" s="2">
        <f t="shared" si="72"/>
        <v>1.3290976799301895</v>
      </c>
      <c r="BQ118" s="2">
        <f t="shared" si="73"/>
        <v>1.9836537737190856</v>
      </c>
      <c r="BR118" s="2">
        <f t="shared" si="74"/>
        <v>1.0095714013334736</v>
      </c>
      <c r="BS118" s="1">
        <f t="shared" si="86"/>
        <v>3.3996322312521885</v>
      </c>
      <c r="BT118" s="1">
        <f t="shared" si="87"/>
        <v>3.2806963645883642</v>
      </c>
      <c r="BU118" s="1">
        <f t="shared" si="88"/>
        <v>4.1627160253477102</v>
      </c>
      <c r="BV118" s="1">
        <f t="shared" si="89"/>
        <v>4.5438721022090771</v>
      </c>
      <c r="BW118" s="1">
        <f t="shared" si="90"/>
        <v>2.5819676063846728</v>
      </c>
      <c r="BX118" s="1">
        <f t="shared" si="91"/>
        <v>3.8535390313031077</v>
      </c>
      <c r="BY118" s="1">
        <f t="shared" si="75"/>
        <v>1.9612408432706949</v>
      </c>
    </row>
    <row r="119" spans="1:77" x14ac:dyDescent="0.25">
      <c r="A119" s="1">
        <v>20140112</v>
      </c>
      <c r="B119" s="1">
        <v>2014</v>
      </c>
      <c r="C119" s="1">
        <v>1</v>
      </c>
      <c r="D119" s="1">
        <v>7.8470000000000004</v>
      </c>
      <c r="E119" s="1">
        <v>137.52799999999999</v>
      </c>
      <c r="F119" s="1">
        <f t="shared" si="76"/>
        <v>5.7035612159999998</v>
      </c>
      <c r="G119" s="1">
        <v>182.36199999999999</v>
      </c>
      <c r="H119" s="1">
        <v>3.8210000000000002</v>
      </c>
      <c r="I119" s="1">
        <v>274.92447920000001</v>
      </c>
      <c r="J119" s="1">
        <v>33.026312500000003</v>
      </c>
      <c r="K119" s="1">
        <f t="shared" si="77"/>
        <v>3.5630212504319998E-3</v>
      </c>
      <c r="L119" s="1">
        <f t="shared" si="78"/>
        <v>4.2802101000000001E-4</v>
      </c>
      <c r="M119" s="1">
        <f t="shared" si="46"/>
        <v>3.1350002404319996E-3</v>
      </c>
      <c r="N119" s="1">
        <f t="shared" si="47"/>
        <v>0.12012867168504944</v>
      </c>
      <c r="O119" s="1">
        <f t="shared" si="48"/>
        <v>0.68516123275244534</v>
      </c>
      <c r="P119" s="1">
        <f t="shared" si="49"/>
        <v>5.0183999832475541</v>
      </c>
      <c r="Q119" s="1">
        <v>12.119300000000001</v>
      </c>
      <c r="R119" s="1">
        <v>15.6012</v>
      </c>
      <c r="S119" s="1">
        <v>0.43719629900000001</v>
      </c>
      <c r="T119" s="1">
        <v>0.219613</v>
      </c>
      <c r="U119" s="1">
        <v>0.14123576600000001</v>
      </c>
      <c r="V119" s="1">
        <v>0.104355556</v>
      </c>
      <c r="W119" s="1">
        <v>0.21940000000000001</v>
      </c>
      <c r="X119" s="1">
        <v>4.4055556000000003E-2</v>
      </c>
      <c r="Y119" s="1">
        <v>0.32014444399999997</v>
      </c>
      <c r="Z119" s="1">
        <v>0.35534353600000002</v>
      </c>
      <c r="AA119" s="1">
        <v>-0.186721307</v>
      </c>
      <c r="AB119" s="1">
        <v>0.52222222200000001</v>
      </c>
      <c r="AC119" s="1">
        <v>0.27262598500000002</v>
      </c>
      <c r="AD119" s="1">
        <v>0.245851658</v>
      </c>
      <c r="AE119" s="1">
        <f t="shared" si="50"/>
        <v>9.9726285571016676E-2</v>
      </c>
      <c r="AF119" s="1">
        <v>0.82580829</v>
      </c>
      <c r="AG119" s="1">
        <v>0.72647315599999995</v>
      </c>
      <c r="AH119" s="1">
        <v>0.407692308</v>
      </c>
      <c r="AI119" s="1">
        <v>1</v>
      </c>
      <c r="AJ119" s="1">
        <v>0.51473334999999998</v>
      </c>
      <c r="AK119" s="1">
        <v>1</v>
      </c>
      <c r="AL119" s="1">
        <v>0.443679341</v>
      </c>
      <c r="AM119" s="1">
        <v>0.43719629900000001</v>
      </c>
      <c r="AN119" s="1">
        <f t="shared" si="51"/>
        <v>0.75414834230815631</v>
      </c>
      <c r="AO119" s="1">
        <f t="shared" si="52"/>
        <v>0.21594284806664321</v>
      </c>
      <c r="AP119" s="1">
        <f t="shared" si="53"/>
        <v>1.2316432531054868</v>
      </c>
      <c r="AQ119" s="1">
        <f t="shared" si="54"/>
        <v>4.4719179628945129</v>
      </c>
      <c r="AR119" s="1">
        <f t="shared" si="55"/>
        <v>0.25832553790360452</v>
      </c>
      <c r="AS119" s="1">
        <f t="shared" si="56"/>
        <v>0.55005555555000007</v>
      </c>
      <c r="AT119" s="1">
        <f t="shared" si="57"/>
        <v>0.80341786810241911</v>
      </c>
      <c r="AU119" s="1">
        <f t="shared" si="58"/>
        <v>0.22097592351551934</v>
      </c>
      <c r="AV119" s="1">
        <f t="shared" si="59"/>
        <v>0.3012462984844807</v>
      </c>
      <c r="AW119" s="1">
        <f t="shared" si="60"/>
        <v>0.25012941909693287</v>
      </c>
      <c r="AX119" s="1">
        <f t="shared" si="79"/>
        <v>3.0353756892067967</v>
      </c>
      <c r="AY119" s="1">
        <f t="shared" si="80"/>
        <v>0.99701076840245018</v>
      </c>
      <c r="AZ119" s="1">
        <f t="shared" si="81"/>
        <v>0.95186094767332319</v>
      </c>
      <c r="BA119" s="1">
        <f t="shared" si="82"/>
        <v>1.4772662821007179</v>
      </c>
      <c r="BB119" s="1">
        <f t="shared" si="83"/>
        <v>1.5966450631513014</v>
      </c>
      <c r="BC119" s="1">
        <f t="shared" si="84"/>
        <v>0.75712622191244838</v>
      </c>
      <c r="BD119" s="1">
        <f t="shared" si="85"/>
        <v>1.3507334296367715</v>
      </c>
      <c r="BE119" s="1">
        <f t="shared" si="61"/>
        <v>0.64118963632418957</v>
      </c>
      <c r="BF119" s="1">
        <f t="shared" si="62"/>
        <v>0.61215324268543447</v>
      </c>
      <c r="BG119" s="1">
        <f t="shared" si="63"/>
        <v>0.9500477429064238</v>
      </c>
      <c r="BH119" s="1">
        <f t="shared" si="64"/>
        <v>1.0268216751772845</v>
      </c>
      <c r="BI119" s="1">
        <f t="shared" si="65"/>
        <v>0.48691699454502846</v>
      </c>
      <c r="BJ119" s="1">
        <f t="shared" si="66"/>
        <v>0.86867294112326898</v>
      </c>
      <c r="BK119" s="1">
        <f t="shared" si="67"/>
        <v>0.14123576601654506</v>
      </c>
      <c r="BL119" s="2">
        <f t="shared" si="68"/>
        <v>1.75</v>
      </c>
      <c r="BM119" s="2">
        <f t="shared" si="69"/>
        <v>1.6707509198696253</v>
      </c>
      <c r="BN119" s="2">
        <f t="shared" si="70"/>
        <v>2.5929669724818023</v>
      </c>
      <c r="BO119" s="2">
        <f t="shared" si="71"/>
        <v>2.8025062006019459</v>
      </c>
      <c r="BP119" s="2">
        <f t="shared" si="72"/>
        <v>1.3289434079732541</v>
      </c>
      <c r="BQ119" s="2">
        <f t="shared" si="73"/>
        <v>2.3708705831251287</v>
      </c>
      <c r="BR119" s="2">
        <f t="shared" si="74"/>
        <v>0.38547502412217233</v>
      </c>
      <c r="BS119" s="1">
        <f t="shared" si="86"/>
        <v>2.7211432404096461</v>
      </c>
      <c r="BT119" s="1">
        <f t="shared" si="87"/>
        <v>2.5979157554351024</v>
      </c>
      <c r="BU119" s="1">
        <f t="shared" si="88"/>
        <v>4.0319054570138979</v>
      </c>
      <c r="BV119" s="1">
        <f t="shared" si="89"/>
        <v>4.357726173699489</v>
      </c>
      <c r="BW119" s="1">
        <f t="shared" si="90"/>
        <v>2.066425926567645</v>
      </c>
      <c r="BX119" s="1">
        <f t="shared" si="91"/>
        <v>3.6865591206611548</v>
      </c>
      <c r="BY119" s="1">
        <f t="shared" si="75"/>
        <v>0.59939014642102539</v>
      </c>
    </row>
    <row r="120" spans="1:77" x14ac:dyDescent="0.25">
      <c r="A120" s="1">
        <v>20100702</v>
      </c>
      <c r="B120" s="1">
        <v>2010</v>
      </c>
      <c r="C120" s="1">
        <v>7</v>
      </c>
      <c r="D120" s="1">
        <v>21.507000000000001</v>
      </c>
      <c r="E120" s="1">
        <v>371.221</v>
      </c>
      <c r="F120" s="1">
        <f t="shared" si="76"/>
        <v>15.395277311999999</v>
      </c>
      <c r="G120" s="1">
        <v>484.94900000000001</v>
      </c>
      <c r="H120" s="1">
        <v>16.215</v>
      </c>
      <c r="I120" s="1">
        <v>773.50627080000004</v>
      </c>
      <c r="J120" s="1">
        <v>93.07296667</v>
      </c>
      <c r="K120" s="1">
        <f t="shared" si="77"/>
        <v>1.0024641269568001E-2</v>
      </c>
      <c r="L120" s="1">
        <f t="shared" si="78"/>
        <v>1.2062256480432001E-3</v>
      </c>
      <c r="M120" s="1">
        <f t="shared" si="46"/>
        <v>8.8184156215248E-3</v>
      </c>
      <c r="N120" s="1">
        <f t="shared" si="47"/>
        <v>0.12032606610123424</v>
      </c>
      <c r="O120" s="1">
        <f t="shared" si="48"/>
        <v>1.8524531554905437</v>
      </c>
      <c r="P120" s="1">
        <f t="shared" si="49"/>
        <v>13.542824156509456</v>
      </c>
      <c r="Q120" s="1">
        <v>4.3955700000000002</v>
      </c>
      <c r="R120" s="1">
        <v>126.839</v>
      </c>
      <c r="S120" s="1">
        <v>3.3493994999999999E-2</v>
      </c>
      <c r="T120" s="1">
        <v>0.21853</v>
      </c>
      <c r="U120" s="1">
        <v>4.5440835999999998E-2</v>
      </c>
      <c r="V120" s="1">
        <v>0.10906666700000001</v>
      </c>
      <c r="W120" s="1">
        <v>0.24701111100000001</v>
      </c>
      <c r="X120" s="1">
        <v>4.7388888999999997E-2</v>
      </c>
      <c r="Y120" s="1">
        <v>0.31216666700000001</v>
      </c>
      <c r="Z120" s="1">
        <v>0.38739975500000001</v>
      </c>
      <c r="AA120" s="1">
        <v>-0.116520288</v>
      </c>
      <c r="AB120" s="1">
        <v>0.98888888900000005</v>
      </c>
      <c r="AC120" s="1">
        <v>0.31237569599999998</v>
      </c>
      <c r="AD120" s="1">
        <v>0.23451538199999999</v>
      </c>
      <c r="AE120" s="1">
        <f t="shared" si="50"/>
        <v>8.5515083364673422E-2</v>
      </c>
      <c r="AF120" s="1">
        <v>0.92159891500000002</v>
      </c>
      <c r="AG120" s="1">
        <v>1.4698929970000001</v>
      </c>
      <c r="AH120" s="1">
        <v>0.75912014400000005</v>
      </c>
      <c r="AI120" s="1">
        <v>0.65912280700000003</v>
      </c>
      <c r="AJ120" s="1">
        <v>0.55916437500000005</v>
      </c>
      <c r="AK120" s="1">
        <v>0.37272291200000002</v>
      </c>
      <c r="AL120" s="1">
        <v>0</v>
      </c>
      <c r="AM120" s="1">
        <v>3.3493994999999999E-2</v>
      </c>
      <c r="AN120" s="1">
        <f t="shared" si="51"/>
        <v>0.765484617970137</v>
      </c>
      <c r="AO120" s="1">
        <f t="shared" si="52"/>
        <v>0.20992584845271844</v>
      </c>
      <c r="AP120" s="1">
        <f t="shared" si="53"/>
        <v>3.2318666518864863</v>
      </c>
      <c r="AQ120" s="1">
        <f t="shared" si="54"/>
        <v>12.163410660113513</v>
      </c>
      <c r="AR120" s="1">
        <f t="shared" si="55"/>
        <v>0.53803484918506184</v>
      </c>
      <c r="AS120" s="1">
        <f t="shared" si="56"/>
        <v>0.56172222222500001</v>
      </c>
      <c r="AT120" s="1">
        <f t="shared" si="57"/>
        <v>1.4635329966046553</v>
      </c>
      <c r="AU120" s="1">
        <f t="shared" si="58"/>
        <v>0.50712120807085093</v>
      </c>
      <c r="AV120" s="1">
        <f t="shared" si="59"/>
        <v>0.48176768092914912</v>
      </c>
      <c r="AW120" s="1">
        <f t="shared" si="60"/>
        <v>0.86294362613134645</v>
      </c>
      <c r="AX120" s="1">
        <f t="shared" si="79"/>
        <v>7.6025821440607952</v>
      </c>
      <c r="AY120" s="1">
        <f t="shared" si="80"/>
        <v>0</v>
      </c>
      <c r="AZ120" s="1">
        <f t="shared" si="81"/>
        <v>0</v>
      </c>
      <c r="BA120" s="1">
        <f t="shared" si="82"/>
        <v>0</v>
      </c>
      <c r="BB120" s="1">
        <f t="shared" si="83"/>
        <v>0</v>
      </c>
      <c r="BC120" s="1">
        <f t="shared" si="84"/>
        <v>0</v>
      </c>
      <c r="BD120" s="1">
        <f t="shared" si="85"/>
        <v>0</v>
      </c>
      <c r="BE120" s="1">
        <f t="shared" si="61"/>
        <v>0</v>
      </c>
      <c r="BF120" s="1">
        <f t="shared" si="62"/>
        <v>0</v>
      </c>
      <c r="BG120" s="1">
        <f t="shared" si="63"/>
        <v>0</v>
      </c>
      <c r="BH120" s="1">
        <f t="shared" si="64"/>
        <v>0</v>
      </c>
      <c r="BI120" s="1">
        <f t="shared" si="65"/>
        <v>0</v>
      </c>
      <c r="BJ120" s="1">
        <f t="shared" si="66"/>
        <v>0</v>
      </c>
      <c r="BK120" s="1">
        <f t="shared" si="67"/>
        <v>4.5440836006996707E-2</v>
      </c>
      <c r="BL120" s="2" t="e">
        <f t="shared" si="68"/>
        <v>#DIV/0!</v>
      </c>
      <c r="BM120" s="2" t="e">
        <f t="shared" si="69"/>
        <v>#DIV/0!</v>
      </c>
      <c r="BN120" s="2" t="e">
        <f t="shared" si="70"/>
        <v>#DIV/0!</v>
      </c>
      <c r="BO120" s="2" t="e">
        <f t="shared" si="71"/>
        <v>#DIV/0!</v>
      </c>
      <c r="BP120" s="2" t="e">
        <f t="shared" si="72"/>
        <v>#DIV/0!</v>
      </c>
      <c r="BQ120" s="2" t="e">
        <f t="shared" si="73"/>
        <v>#DIV/0!</v>
      </c>
      <c r="BR120" s="2" t="e">
        <f t="shared" si="74"/>
        <v>#DIV/0!</v>
      </c>
      <c r="BS120" s="1" t="e">
        <f t="shared" si="86"/>
        <v>#DIV/0!</v>
      </c>
      <c r="BT120" s="1" t="e">
        <f t="shared" si="87"/>
        <v>#DIV/0!</v>
      </c>
      <c r="BU120" s="1" t="e">
        <f t="shared" si="88"/>
        <v>#DIV/0!</v>
      </c>
      <c r="BV120" s="1" t="e">
        <f t="shared" si="89"/>
        <v>#DIV/0!</v>
      </c>
      <c r="BW120" s="1" t="e">
        <f t="shared" si="90"/>
        <v>#DIV/0!</v>
      </c>
      <c r="BX120" s="1" t="e">
        <f t="shared" si="91"/>
        <v>#DIV/0!</v>
      </c>
      <c r="BY120" s="1" t="e">
        <f t="shared" si="75"/>
        <v>#DIV/0!</v>
      </c>
    </row>
    <row r="121" spans="1:77" x14ac:dyDescent="0.25">
      <c r="A121" s="1">
        <v>20130504</v>
      </c>
      <c r="B121" s="1">
        <v>2013</v>
      </c>
      <c r="C121" s="1">
        <v>5</v>
      </c>
      <c r="D121" s="1">
        <v>22.177</v>
      </c>
      <c r="E121" s="1">
        <v>348.32400000000001</v>
      </c>
      <c r="F121" s="1">
        <f t="shared" si="76"/>
        <v>14.445692928</v>
      </c>
      <c r="G121" s="1">
        <v>446.77</v>
      </c>
      <c r="H121" s="1">
        <v>20.835000000000001</v>
      </c>
      <c r="I121" s="1">
        <v>737.40151109999999</v>
      </c>
      <c r="J121" s="1">
        <v>88.767062499999994</v>
      </c>
      <c r="K121" s="1">
        <f t="shared" si="77"/>
        <v>9.5567235838559996E-3</v>
      </c>
      <c r="L121" s="1">
        <f t="shared" si="78"/>
        <v>1.1504211299999999E-3</v>
      </c>
      <c r="M121" s="1">
        <f t="shared" si="46"/>
        <v>8.4063024538559988E-3</v>
      </c>
      <c r="N121" s="1">
        <f t="shared" si="47"/>
        <v>0.120378194462314</v>
      </c>
      <c r="O121" s="1">
        <f t="shared" si="48"/>
        <v>1.7389464324296582</v>
      </c>
      <c r="P121" s="1">
        <f t="shared" si="49"/>
        <v>12.706746495570341</v>
      </c>
      <c r="Q121" s="1">
        <v>32.778500000000001</v>
      </c>
      <c r="R121" s="1">
        <v>71.054900000000004</v>
      </c>
      <c r="S121" s="1">
        <v>0.31568358499999999</v>
      </c>
      <c r="T121" s="1">
        <v>0.63172200000000001</v>
      </c>
      <c r="U121" s="1">
        <v>9.8759545000000004E-2</v>
      </c>
      <c r="V121" s="1">
        <v>8.7777778000000001E-2</v>
      </c>
      <c r="W121" s="1">
        <v>0.25819999999999999</v>
      </c>
      <c r="X121" s="1">
        <v>4.2655555999999997E-2</v>
      </c>
      <c r="Y121" s="1">
        <v>0.28152222199999999</v>
      </c>
      <c r="Z121" s="1">
        <v>0.49258141100000002</v>
      </c>
      <c r="AA121" s="1">
        <v>-4.3211527999999999E-2</v>
      </c>
      <c r="AB121" s="1">
        <v>1.388888889</v>
      </c>
      <c r="AC121" s="1">
        <v>0.44280095000000003</v>
      </c>
      <c r="AD121" s="1">
        <v>0.220350516</v>
      </c>
      <c r="AE121" s="1">
        <f t="shared" si="50"/>
        <v>6.7757949103673054E-2</v>
      </c>
      <c r="AF121" s="1">
        <v>0.89603697199999999</v>
      </c>
      <c r="AG121" s="1">
        <v>1.552262252</v>
      </c>
      <c r="AH121" s="1">
        <v>0.77635708800000003</v>
      </c>
      <c r="AI121" s="1">
        <v>0.49701754399999998</v>
      </c>
      <c r="AJ121" s="1">
        <v>0.60556232399999999</v>
      </c>
      <c r="AK121" s="1">
        <v>0.248210029</v>
      </c>
      <c r="AL121" s="1">
        <v>0.28379419099999997</v>
      </c>
      <c r="AM121" s="1">
        <v>0.31568358499999999</v>
      </c>
      <c r="AN121" s="1">
        <f t="shared" si="51"/>
        <v>0.77964948407457979</v>
      </c>
      <c r="AO121" s="1">
        <f t="shared" si="52"/>
        <v>0.2032483950745072</v>
      </c>
      <c r="AP121" s="1">
        <f t="shared" si="53"/>
        <v>2.9360639033551585</v>
      </c>
      <c r="AQ121" s="1">
        <f t="shared" si="54"/>
        <v>11.509629024644841</v>
      </c>
      <c r="AR121" s="1">
        <f t="shared" si="55"/>
        <v>0.5026169237308904</v>
      </c>
      <c r="AS121" s="1">
        <f t="shared" si="56"/>
        <v>0.57172222222500002</v>
      </c>
      <c r="AT121" s="1">
        <f t="shared" si="57"/>
        <v>0.9840108585906443</v>
      </c>
      <c r="AU121" s="1">
        <f t="shared" si="58"/>
        <v>0.55708351930899425</v>
      </c>
      <c r="AV121" s="1">
        <f t="shared" si="59"/>
        <v>0.83180536969100571</v>
      </c>
      <c r="AW121" s="1">
        <f t="shared" si="60"/>
        <v>1.22211609769811</v>
      </c>
      <c r="AX121" s="1">
        <f t="shared" si="79"/>
        <v>8.3716141919329861</v>
      </c>
      <c r="AY121" s="1">
        <f t="shared" si="80"/>
        <v>2.8465210701684085</v>
      </c>
      <c r="AZ121" s="1">
        <f t="shared" si="81"/>
        <v>2.6702965839883079</v>
      </c>
      <c r="BA121" s="1">
        <f t="shared" si="82"/>
        <v>3.3176777356167513</v>
      </c>
      <c r="BB121" s="1">
        <f t="shared" si="83"/>
        <v>3.2220113575111005</v>
      </c>
      <c r="BC121" s="1">
        <f t="shared" si="84"/>
        <v>2.1602424366028634</v>
      </c>
      <c r="BD121" s="1">
        <f t="shared" si="85"/>
        <v>2.6525077639960841</v>
      </c>
      <c r="BE121" s="1">
        <f t="shared" si="61"/>
        <v>0.44500765325595187</v>
      </c>
      <c r="BF121" s="1">
        <f t="shared" si="62"/>
        <v>0.41745779744666295</v>
      </c>
      <c r="BG121" s="1">
        <f t="shared" si="63"/>
        <v>0.51866539786370991</v>
      </c>
      <c r="BH121" s="1">
        <f t="shared" si="64"/>
        <v>0.50370950280203253</v>
      </c>
      <c r="BI121" s="1">
        <f t="shared" si="65"/>
        <v>0.33771905897738003</v>
      </c>
      <c r="BJ121" s="1">
        <f t="shared" si="66"/>
        <v>0.41467680238504417</v>
      </c>
      <c r="BK121" s="1">
        <f t="shared" si="67"/>
        <v>9.8759544651297632E-2</v>
      </c>
      <c r="BL121" s="2">
        <f t="shared" si="68"/>
        <v>1.75</v>
      </c>
      <c r="BM121" s="2">
        <f t="shared" si="69"/>
        <v>1.6416597336843426</v>
      </c>
      <c r="BN121" s="2">
        <f t="shared" si="70"/>
        <v>2.0396603061103704</v>
      </c>
      <c r="BO121" s="2">
        <f t="shared" si="71"/>
        <v>1.9808459999598158</v>
      </c>
      <c r="BP121" s="2">
        <f t="shared" si="72"/>
        <v>1.3280858180443225</v>
      </c>
      <c r="BQ121" s="2">
        <f t="shared" si="73"/>
        <v>1.6307234243372455</v>
      </c>
      <c r="BR121" s="2">
        <f t="shared" si="74"/>
        <v>0.38837355239903243</v>
      </c>
      <c r="BS121" s="1">
        <f t="shared" si="86"/>
        <v>11.193991465871694</v>
      </c>
      <c r="BT121" s="1">
        <f t="shared" si="87"/>
        <v>10.50098574213013</v>
      </c>
      <c r="BU121" s="1">
        <f t="shared" si="88"/>
        <v>13.046822891358133</v>
      </c>
      <c r="BV121" s="1">
        <f t="shared" si="89"/>
        <v>12.670613267860718</v>
      </c>
      <c r="BW121" s="1">
        <f t="shared" si="90"/>
        <v>8.4951893217904999</v>
      </c>
      <c r="BX121" s="1">
        <f t="shared" si="91"/>
        <v>10.431030911558965</v>
      </c>
      <c r="BY121" s="1">
        <f t="shared" si="75"/>
        <v>2.4842572749285949</v>
      </c>
    </row>
    <row r="122" spans="1:77" x14ac:dyDescent="0.25">
      <c r="A122" s="1">
        <v>20131213</v>
      </c>
      <c r="B122" s="1">
        <v>2013</v>
      </c>
      <c r="C122" s="1">
        <v>12</v>
      </c>
      <c r="D122" s="1">
        <v>6.3769999999999998</v>
      </c>
      <c r="E122" s="1">
        <v>129.114</v>
      </c>
      <c r="F122" s="1">
        <f t="shared" si="76"/>
        <v>5.3546158080000001</v>
      </c>
      <c r="G122" s="1">
        <v>171.68899999999999</v>
      </c>
      <c r="H122" s="1">
        <v>5.085</v>
      </c>
      <c r="I122" s="1">
        <v>256.12124999999997</v>
      </c>
      <c r="J122" s="1">
        <v>30.870145829999998</v>
      </c>
      <c r="K122" s="1">
        <f t="shared" si="77"/>
        <v>3.3193313999999997E-3</v>
      </c>
      <c r="L122" s="1">
        <f t="shared" si="78"/>
        <v>4.0007708995679997E-4</v>
      </c>
      <c r="M122" s="1">
        <f t="shared" si="46"/>
        <v>2.9192543100431999E-3</v>
      </c>
      <c r="N122" s="1">
        <f t="shared" si="47"/>
        <v>0.12052942046003602</v>
      </c>
      <c r="O122" s="1">
        <f t="shared" si="48"/>
        <v>0.64538874012438752</v>
      </c>
      <c r="P122" s="1">
        <f t="shared" si="49"/>
        <v>4.709227067875613</v>
      </c>
      <c r="Q122" s="1">
        <v>10.4504</v>
      </c>
      <c r="R122" s="1">
        <v>12.401400000000001</v>
      </c>
      <c r="S122" s="1">
        <v>0.45731189700000002</v>
      </c>
      <c r="T122" s="1">
        <v>0.174368</v>
      </c>
      <c r="U122" s="1">
        <v>0.12288663499999999</v>
      </c>
      <c r="V122" s="1">
        <v>0.104144444</v>
      </c>
      <c r="W122" s="1">
        <v>0.21590000000000001</v>
      </c>
      <c r="X122" s="1">
        <v>4.6066666999999999E-2</v>
      </c>
      <c r="Y122" s="1">
        <v>0.30646666700000003</v>
      </c>
      <c r="Z122" s="1">
        <v>0.34918761500000001</v>
      </c>
      <c r="AA122" s="1">
        <v>-0.173377577</v>
      </c>
      <c r="AB122" s="1">
        <v>0.52222222200000001</v>
      </c>
      <c r="AC122" s="1">
        <v>0.26499264300000003</v>
      </c>
      <c r="AD122" s="1">
        <v>0.24797744799999999</v>
      </c>
      <c r="AE122" s="1">
        <f t="shared" si="50"/>
        <v>0.10239118465588566</v>
      </c>
      <c r="AF122" s="1">
        <v>0.77075881899999998</v>
      </c>
      <c r="AG122" s="1">
        <v>0.64028175300000001</v>
      </c>
      <c r="AH122" s="1">
        <v>0.36987393899999998</v>
      </c>
      <c r="AI122" s="1">
        <v>1</v>
      </c>
      <c r="AJ122" s="1">
        <v>0.52317874900000005</v>
      </c>
      <c r="AK122" s="1">
        <v>0.99254790599999998</v>
      </c>
      <c r="AL122" s="1">
        <v>0.470147233</v>
      </c>
      <c r="AM122" s="1">
        <v>0.45731189700000002</v>
      </c>
      <c r="AN122" s="1">
        <f t="shared" si="51"/>
        <v>0.75202255240580362</v>
      </c>
      <c r="AO122" s="1">
        <f t="shared" si="52"/>
        <v>0.21713986963971932</v>
      </c>
      <c r="AP122" s="1">
        <f t="shared" si="53"/>
        <v>1.1627005785199003</v>
      </c>
      <c r="AQ122" s="1">
        <f t="shared" si="54"/>
        <v>4.1919152294800996</v>
      </c>
      <c r="AR122" s="1">
        <f t="shared" si="55"/>
        <v>0.24404887339629147</v>
      </c>
      <c r="AS122" s="1">
        <f t="shared" si="56"/>
        <v>0.55005555555000007</v>
      </c>
      <c r="AT122" s="1">
        <f t="shared" si="57"/>
        <v>0.7584456113250041</v>
      </c>
      <c r="AU122" s="1">
        <f t="shared" si="58"/>
        <v>0.21251851037197006</v>
      </c>
      <c r="AV122" s="1">
        <f t="shared" si="59"/>
        <v>0.30970371162802995</v>
      </c>
      <c r="AW122" s="1">
        <f t="shared" si="60"/>
        <v>0.2428011070776519</v>
      </c>
      <c r="AX122" s="1">
        <f t="shared" si="79"/>
        <v>2.8974485483744714</v>
      </c>
      <c r="AY122" s="1">
        <f t="shared" si="80"/>
        <v>0.89981363193071562</v>
      </c>
      <c r="AZ122" s="1">
        <f t="shared" si="81"/>
        <v>0.86031231637518324</v>
      </c>
      <c r="BA122" s="1">
        <f t="shared" si="82"/>
        <v>1.3999488609718154</v>
      </c>
      <c r="BB122" s="1">
        <f t="shared" si="83"/>
        <v>1.5095849905877297</v>
      </c>
      <c r="BC122" s="1">
        <f t="shared" si="84"/>
        <v>0.68318235415205431</v>
      </c>
      <c r="BD122" s="1">
        <f t="shared" si="85"/>
        <v>1.2764603624797131</v>
      </c>
      <c r="BE122" s="1">
        <f t="shared" si="61"/>
        <v>0.63414772061059621</v>
      </c>
      <c r="BF122" s="1">
        <f t="shared" si="62"/>
        <v>0.6063089900871298</v>
      </c>
      <c r="BG122" s="1">
        <f t="shared" si="63"/>
        <v>0.98662028185969342</v>
      </c>
      <c r="BH122" s="1">
        <f t="shared" si="64"/>
        <v>1.063886839317064</v>
      </c>
      <c r="BI122" s="1">
        <f t="shared" si="65"/>
        <v>0.48147584930149745</v>
      </c>
      <c r="BJ122" s="1">
        <f t="shared" si="66"/>
        <v>0.89959120488031574</v>
      </c>
      <c r="BK122" s="1">
        <f t="shared" si="67"/>
        <v>0.12288663543601722</v>
      </c>
      <c r="BL122" s="2">
        <f t="shared" si="68"/>
        <v>1.75</v>
      </c>
      <c r="BM122" s="2">
        <f t="shared" si="69"/>
        <v>1.6731759780368558</v>
      </c>
      <c r="BN122" s="2">
        <f t="shared" si="70"/>
        <v>2.7226865872702364</v>
      </c>
      <c r="BO122" s="2">
        <f t="shared" si="71"/>
        <v>2.9359121042210874</v>
      </c>
      <c r="BP122" s="2">
        <f t="shared" si="72"/>
        <v>1.3286852714164616</v>
      </c>
      <c r="BQ122" s="2">
        <f t="shared" si="73"/>
        <v>2.4825203298448115</v>
      </c>
      <c r="BR122" s="2">
        <f t="shared" si="74"/>
        <v>0.33911911219355217</v>
      </c>
      <c r="BS122" s="1">
        <f t="shared" si="86"/>
        <v>2.483134141620126</v>
      </c>
      <c r="BT122" s="1">
        <f t="shared" si="87"/>
        <v>2.3741259405725508</v>
      </c>
      <c r="BU122" s="1">
        <f t="shared" si="88"/>
        <v>3.8633120124468054</v>
      </c>
      <c r="BV122" s="1">
        <f t="shared" si="89"/>
        <v>4.1658649044498111</v>
      </c>
      <c r="BW122" s="1">
        <f t="shared" si="90"/>
        <v>1.8853164348125828</v>
      </c>
      <c r="BX122" s="1">
        <f t="shared" si="91"/>
        <v>3.5225319933164045</v>
      </c>
      <c r="BY122" s="1">
        <f t="shared" si="75"/>
        <v>0.48118756889355169</v>
      </c>
    </row>
    <row r="123" spans="1:77" x14ac:dyDescent="0.25">
      <c r="A123" s="1">
        <v>20130510</v>
      </c>
      <c r="B123" s="1">
        <v>2013</v>
      </c>
      <c r="C123" s="1">
        <v>5</v>
      </c>
      <c r="D123" s="1">
        <v>19.437999999999999</v>
      </c>
      <c r="E123" s="1">
        <v>344.87</v>
      </c>
      <c r="F123" s="1">
        <f t="shared" si="76"/>
        <v>14.302448640000001</v>
      </c>
      <c r="G123" s="1">
        <v>456.28800000000001</v>
      </c>
      <c r="H123" s="1">
        <v>11.038</v>
      </c>
      <c r="I123" s="1">
        <v>715.02139580000005</v>
      </c>
      <c r="J123" s="1">
        <v>86.191562500000003</v>
      </c>
      <c r="K123" s="1">
        <f t="shared" si="77"/>
        <v>9.2666772895680007E-3</v>
      </c>
      <c r="L123" s="1">
        <f t="shared" si="78"/>
        <v>1.11704265E-3</v>
      </c>
      <c r="M123" s="1">
        <f t="shared" si="46"/>
        <v>8.1496346395680003E-3</v>
      </c>
      <c r="N123" s="1">
        <f t="shared" si="47"/>
        <v>0.120544032676903</v>
      </c>
      <c r="O123" s="1">
        <f t="shared" si="48"/>
        <v>1.724074836219887</v>
      </c>
      <c r="P123" s="1">
        <f t="shared" si="49"/>
        <v>12.578373803780114</v>
      </c>
      <c r="Q123" s="1">
        <v>23.245699999999999</v>
      </c>
      <c r="R123" s="1">
        <v>102.711</v>
      </c>
      <c r="S123" s="1">
        <v>0.184553104</v>
      </c>
      <c r="T123" s="1">
        <v>0.70156399999999997</v>
      </c>
      <c r="U123" s="1">
        <v>0.121316516</v>
      </c>
      <c r="V123" s="1">
        <v>8.5944443999999995E-2</v>
      </c>
      <c r="W123" s="1">
        <v>0.233288889</v>
      </c>
      <c r="X123" s="1">
        <v>3.9955556000000003E-2</v>
      </c>
      <c r="Y123" s="1">
        <v>0.276088889</v>
      </c>
      <c r="Z123" s="1">
        <v>0.46155720500000003</v>
      </c>
      <c r="AA123" s="1">
        <v>-8.4024082E-2</v>
      </c>
      <c r="AB123" s="1">
        <v>1.2111111109999999</v>
      </c>
      <c r="AC123" s="1">
        <v>0.40433093399999998</v>
      </c>
      <c r="AD123" s="1">
        <v>0.244183498</v>
      </c>
      <c r="AE123" s="1">
        <f t="shared" si="50"/>
        <v>9.7635073335840539E-2</v>
      </c>
      <c r="AF123" s="1">
        <v>0.97591291099999999</v>
      </c>
      <c r="AG123" s="1">
        <v>1.2886431810000001</v>
      </c>
      <c r="AH123" s="1">
        <v>0.70589143300000001</v>
      </c>
      <c r="AI123" s="1">
        <v>0.84077192999999995</v>
      </c>
      <c r="AJ123" s="1">
        <v>0.57973159399999996</v>
      </c>
      <c r="AK123" s="1">
        <v>0.58781441599999995</v>
      </c>
      <c r="AL123" s="1">
        <v>0.111254084</v>
      </c>
      <c r="AM123" s="1">
        <v>0.184553104</v>
      </c>
      <c r="AN123" s="1">
        <f t="shared" si="51"/>
        <v>0.75581650185847538</v>
      </c>
      <c r="AO123" s="1">
        <f t="shared" si="52"/>
        <v>0.21501886222716893</v>
      </c>
      <c r="AP123" s="1">
        <f t="shared" si="53"/>
        <v>3.0752962336353198</v>
      </c>
      <c r="AQ123" s="1">
        <f t="shared" si="54"/>
        <v>11.227152406364681</v>
      </c>
      <c r="AR123" s="1">
        <f t="shared" si="55"/>
        <v>0.49588542336740959</v>
      </c>
      <c r="AS123" s="1">
        <f t="shared" si="56"/>
        <v>0.56727777777499999</v>
      </c>
      <c r="AT123" s="1">
        <f t="shared" si="57"/>
        <v>1.1766513990153804</v>
      </c>
      <c r="AU123" s="1">
        <f t="shared" si="58"/>
        <v>0.53714016612328042</v>
      </c>
      <c r="AV123" s="1">
        <f t="shared" si="59"/>
        <v>0.67397094487671949</v>
      </c>
      <c r="AW123" s="1">
        <f t="shared" si="60"/>
        <v>1.0709073734288026</v>
      </c>
      <c r="AX123" s="1">
        <f t="shared" si="79"/>
        <v>7.8092955860996236</v>
      </c>
      <c r="AY123" s="1">
        <f t="shared" si="80"/>
        <v>1.0987842878414991</v>
      </c>
      <c r="AZ123" s="1">
        <f t="shared" si="81"/>
        <v>1.0478307826892068</v>
      </c>
      <c r="BA123" s="1">
        <f t="shared" si="82"/>
        <v>1.2942337565066973</v>
      </c>
      <c r="BB123" s="1">
        <f t="shared" si="83"/>
        <v>1.2735997916339434</v>
      </c>
      <c r="BC123" s="1">
        <f t="shared" si="84"/>
        <v>0.83382080334315622</v>
      </c>
      <c r="BD123" s="1">
        <f t="shared" si="85"/>
        <v>1.0524265451798287</v>
      </c>
      <c r="BE123" s="1">
        <f t="shared" si="61"/>
        <v>0.19000501970988742</v>
      </c>
      <c r="BF123" s="1">
        <f t="shared" si="62"/>
        <v>0.18119398932123146</v>
      </c>
      <c r="BG123" s="1">
        <f t="shared" si="63"/>
        <v>0.22380271827269668</v>
      </c>
      <c r="BH123" s="1">
        <f t="shared" si="64"/>
        <v>0.22023463221092521</v>
      </c>
      <c r="BI123" s="1">
        <f t="shared" si="65"/>
        <v>0.14418675251077517</v>
      </c>
      <c r="BJ123" s="1">
        <f t="shared" si="66"/>
        <v>0.18198870212544163</v>
      </c>
      <c r="BK123" s="1">
        <f t="shared" si="67"/>
        <v>0.12131651601026192</v>
      </c>
      <c r="BL123" s="2">
        <f t="shared" si="68"/>
        <v>1.75</v>
      </c>
      <c r="BM123" s="2">
        <f t="shared" si="69"/>
        <v>1.6688479167356147</v>
      </c>
      <c r="BN123" s="2">
        <f t="shared" si="70"/>
        <v>2.0612863679876683</v>
      </c>
      <c r="BO123" s="2">
        <f t="shared" si="71"/>
        <v>2.0284232856457698</v>
      </c>
      <c r="BP123" s="2">
        <f t="shared" si="72"/>
        <v>1.3280007932376012</v>
      </c>
      <c r="BQ123" s="2">
        <f t="shared" si="73"/>
        <v>1.676167446553781</v>
      </c>
      <c r="BR123" s="2">
        <f t="shared" si="74"/>
        <v>1.117359443145862</v>
      </c>
      <c r="BS123" s="1">
        <f t="shared" si="86"/>
        <v>10.120114229921903</v>
      </c>
      <c r="BT123" s="1">
        <f t="shared" si="87"/>
        <v>9.6508180284180689</v>
      </c>
      <c r="BU123" s="1">
        <f t="shared" si="88"/>
        <v>11.920259145494878</v>
      </c>
      <c r="BV123" s="1">
        <f t="shared" si="89"/>
        <v>11.73021448992497</v>
      </c>
      <c r="BW123" s="1">
        <f t="shared" si="90"/>
        <v>7.6797255571379557</v>
      </c>
      <c r="BX123" s="1">
        <f t="shared" si="91"/>
        <v>9.6931463014861592</v>
      </c>
      <c r="BY123" s="1">
        <f t="shared" si="75"/>
        <v>6.4616029717246004</v>
      </c>
    </row>
    <row r="124" spans="1:77" x14ac:dyDescent="0.25">
      <c r="A124" s="1">
        <v>20070903</v>
      </c>
      <c r="B124" s="1">
        <v>2007</v>
      </c>
      <c r="C124" s="1">
        <v>9</v>
      </c>
      <c r="D124" s="1">
        <v>26.225000000000001</v>
      </c>
      <c r="E124" s="1">
        <v>288.517</v>
      </c>
      <c r="F124" s="1">
        <f t="shared" si="76"/>
        <v>11.965377024</v>
      </c>
      <c r="G124" s="1">
        <v>393.31700000000001</v>
      </c>
      <c r="H124" s="1">
        <v>26.077999999999999</v>
      </c>
      <c r="I124" s="1">
        <v>601.72627079999995</v>
      </c>
      <c r="J124" s="1">
        <v>72.545192310000004</v>
      </c>
      <c r="K124" s="1">
        <f t="shared" si="77"/>
        <v>7.7983724695679987E-3</v>
      </c>
      <c r="L124" s="1">
        <f t="shared" si="78"/>
        <v>9.4018569233760008E-4</v>
      </c>
      <c r="M124" s="1">
        <f t="shared" si="46"/>
        <v>6.8581867772303986E-3</v>
      </c>
      <c r="N124" s="1">
        <f t="shared" si="47"/>
        <v>0.12056178337294561</v>
      </c>
      <c r="O124" s="1">
        <f t="shared" si="48"/>
        <v>1.4425671927431087</v>
      </c>
      <c r="P124" s="1">
        <f t="shared" si="49"/>
        <v>10.522809831256891</v>
      </c>
      <c r="Q124" s="1">
        <v>2.8098700000000001</v>
      </c>
      <c r="R124" s="1">
        <v>74.083200000000005</v>
      </c>
      <c r="S124" s="1">
        <v>3.6542564999999999E-2</v>
      </c>
      <c r="T124" s="1">
        <v>3.5033300000000003E-2</v>
      </c>
      <c r="U124" s="1">
        <v>1.3155930999999999E-2</v>
      </c>
      <c r="V124" s="1">
        <v>0.16047777799999999</v>
      </c>
      <c r="W124" s="1">
        <v>0.30804444399999997</v>
      </c>
      <c r="X124" s="1">
        <v>7.2922221999999995E-2</v>
      </c>
      <c r="Y124" s="1">
        <v>0.3473</v>
      </c>
      <c r="Z124" s="1">
        <v>0.314961936</v>
      </c>
      <c r="AA124" s="1">
        <v>-5.9900647000000001E-2</v>
      </c>
      <c r="AB124" s="1">
        <v>0.8</v>
      </c>
      <c r="AC124" s="1">
        <v>0.22255280099999999</v>
      </c>
      <c r="AD124" s="1">
        <v>0.26645174199999999</v>
      </c>
      <c r="AE124" s="1">
        <f t="shared" si="50"/>
        <v>0.12555063557728469</v>
      </c>
      <c r="AF124" s="1">
        <v>0.63498097099999995</v>
      </c>
      <c r="AG124" s="1">
        <v>2.577904974</v>
      </c>
      <c r="AH124" s="1">
        <v>0.88049909999999998</v>
      </c>
      <c r="AI124" s="1">
        <v>0.313052632</v>
      </c>
      <c r="AJ124" s="1">
        <v>0.59499959099999999</v>
      </c>
      <c r="AK124" s="1">
        <v>0.156474222</v>
      </c>
      <c r="AL124" s="1">
        <v>0</v>
      </c>
      <c r="AM124" s="1">
        <v>3.6542564999999999E-2</v>
      </c>
      <c r="AN124" s="1">
        <f t="shared" si="51"/>
        <v>0.73354825751238817</v>
      </c>
      <c r="AO124" s="1">
        <f t="shared" si="52"/>
        <v>0.22848450805222686</v>
      </c>
      <c r="AP124" s="1">
        <f t="shared" si="53"/>
        <v>2.7339032829880585</v>
      </c>
      <c r="AQ124" s="1">
        <f t="shared" si="54"/>
        <v>9.2314737410119427</v>
      </c>
      <c r="AR124" s="1">
        <f t="shared" si="55"/>
        <v>0.4448927791884153</v>
      </c>
      <c r="AS124" s="1">
        <f t="shared" si="56"/>
        <v>0.55700000000000005</v>
      </c>
      <c r="AT124" s="1">
        <f t="shared" si="57"/>
        <v>1.4324851354608539</v>
      </c>
      <c r="AU124" s="1">
        <f t="shared" si="58"/>
        <v>0.41077606839697905</v>
      </c>
      <c r="AV124" s="1">
        <f t="shared" si="59"/>
        <v>0.38922393160302099</v>
      </c>
      <c r="AW124" s="1">
        <f t="shared" si="60"/>
        <v>0.62088316806483934</v>
      </c>
      <c r="AX124" s="1">
        <f t="shared" si="79"/>
        <v>5.7294057143005848</v>
      </c>
      <c r="AY124" s="1">
        <f t="shared" si="80"/>
        <v>0</v>
      </c>
      <c r="AZ124" s="1">
        <f t="shared" si="81"/>
        <v>0</v>
      </c>
      <c r="BA124" s="1">
        <f t="shared" si="82"/>
        <v>0</v>
      </c>
      <c r="BB124" s="1">
        <f t="shared" si="83"/>
        <v>0</v>
      </c>
      <c r="BC124" s="1">
        <f t="shared" si="84"/>
        <v>0</v>
      </c>
      <c r="BD124" s="1">
        <f t="shared" si="85"/>
        <v>0</v>
      </c>
      <c r="BE124" s="1">
        <f t="shared" si="61"/>
        <v>0</v>
      </c>
      <c r="BF124" s="1">
        <f t="shared" si="62"/>
        <v>0</v>
      </c>
      <c r="BG124" s="1">
        <f t="shared" si="63"/>
        <v>0</v>
      </c>
      <c r="BH124" s="1">
        <f t="shared" si="64"/>
        <v>0</v>
      </c>
      <c r="BI124" s="1">
        <f t="shared" si="65"/>
        <v>0</v>
      </c>
      <c r="BJ124" s="1">
        <f t="shared" si="66"/>
        <v>0</v>
      </c>
      <c r="BK124" s="1">
        <f t="shared" si="67"/>
        <v>1.3155931268500507E-2</v>
      </c>
      <c r="BL124" s="2" t="e">
        <f t="shared" si="68"/>
        <v>#DIV/0!</v>
      </c>
      <c r="BM124" s="2" t="e">
        <f t="shared" si="69"/>
        <v>#DIV/0!</v>
      </c>
      <c r="BN124" s="2" t="e">
        <f t="shared" si="70"/>
        <v>#DIV/0!</v>
      </c>
      <c r="BO124" s="2" t="e">
        <f t="shared" si="71"/>
        <v>#DIV/0!</v>
      </c>
      <c r="BP124" s="2" t="e">
        <f t="shared" si="72"/>
        <v>#DIV/0!</v>
      </c>
      <c r="BQ124" s="2" t="e">
        <f t="shared" si="73"/>
        <v>#DIV/0!</v>
      </c>
      <c r="BR124" s="2" t="e">
        <f t="shared" si="74"/>
        <v>#DIV/0!</v>
      </c>
      <c r="BS124" s="1" t="e">
        <f t="shared" si="86"/>
        <v>#DIV/0!</v>
      </c>
      <c r="BT124" s="1" t="e">
        <f t="shared" si="87"/>
        <v>#DIV/0!</v>
      </c>
      <c r="BU124" s="1" t="e">
        <f t="shared" si="88"/>
        <v>#DIV/0!</v>
      </c>
      <c r="BV124" s="1" t="e">
        <f t="shared" si="89"/>
        <v>#DIV/0!</v>
      </c>
      <c r="BW124" s="1" t="e">
        <f t="shared" si="90"/>
        <v>#DIV/0!</v>
      </c>
      <c r="BX124" s="1" t="e">
        <f t="shared" si="91"/>
        <v>#DIV/0!</v>
      </c>
      <c r="BY124" s="1" t="e">
        <f t="shared" si="75"/>
        <v>#DIV/0!</v>
      </c>
    </row>
    <row r="125" spans="1:77" x14ac:dyDescent="0.25">
      <c r="A125" s="1">
        <v>20080617</v>
      </c>
      <c r="B125" s="1">
        <v>2008</v>
      </c>
      <c r="C125" s="1">
        <v>6</v>
      </c>
      <c r="D125" s="1">
        <v>23.405000000000001</v>
      </c>
      <c r="E125" s="1">
        <v>388.14299999999997</v>
      </c>
      <c r="F125" s="1">
        <f t="shared" si="76"/>
        <v>16.097066495999997</v>
      </c>
      <c r="G125" s="1">
        <v>487.286</v>
      </c>
      <c r="H125" s="1">
        <v>23.327999999999999</v>
      </c>
      <c r="I125" s="1">
        <v>769.29027080000003</v>
      </c>
      <c r="J125" s="1">
        <v>92.903400000000005</v>
      </c>
      <c r="K125" s="1">
        <f t="shared" si="77"/>
        <v>9.9700019095679999E-3</v>
      </c>
      <c r="L125" s="1">
        <f t="shared" si="78"/>
        <v>1.204028064E-3</v>
      </c>
      <c r="M125" s="1">
        <f t="shared" si="46"/>
        <v>8.7659738455680009E-3</v>
      </c>
      <c r="N125" s="1">
        <f t="shared" si="47"/>
        <v>0.12076507857481147</v>
      </c>
      <c r="O125" s="1">
        <f t="shared" si="48"/>
        <v>1.9439635002134048</v>
      </c>
      <c r="P125" s="1">
        <f t="shared" si="49"/>
        <v>14.153102995786591</v>
      </c>
      <c r="Q125" s="1">
        <v>3.27583</v>
      </c>
      <c r="R125" s="1">
        <v>122.646</v>
      </c>
      <c r="S125" s="1">
        <v>2.6014789999999999E-2</v>
      </c>
      <c r="T125" s="1">
        <v>0.180418</v>
      </c>
      <c r="U125" s="1">
        <v>4.3371556999999998E-2</v>
      </c>
      <c r="V125" s="1">
        <v>0.122944444</v>
      </c>
      <c r="W125" s="1">
        <v>0.25182222199999998</v>
      </c>
      <c r="X125" s="1">
        <v>5.1955556E-2</v>
      </c>
      <c r="Y125" s="1">
        <v>0.35496666700000001</v>
      </c>
      <c r="Z125" s="1">
        <v>0.34388805</v>
      </c>
      <c r="AA125" s="1">
        <v>-0.16998406999999999</v>
      </c>
      <c r="AB125" s="1">
        <v>0.87777777800000001</v>
      </c>
      <c r="AC125" s="1">
        <v>0.25842118200000003</v>
      </c>
      <c r="AD125" s="1">
        <v>0.20345957000000001</v>
      </c>
      <c r="AE125" s="1">
        <f t="shared" si="50"/>
        <v>4.6583389745518372E-2</v>
      </c>
      <c r="AF125" s="1">
        <v>0.83755168800000002</v>
      </c>
      <c r="AG125" s="1">
        <v>1.7490591170000001</v>
      </c>
      <c r="AH125" s="1">
        <v>0.80794957599999995</v>
      </c>
      <c r="AI125" s="1">
        <v>0.40954385999999998</v>
      </c>
      <c r="AJ125" s="1">
        <v>0.52532653799999995</v>
      </c>
      <c r="AK125" s="1">
        <v>0.19931595499999999</v>
      </c>
      <c r="AL125" s="1">
        <v>0</v>
      </c>
      <c r="AM125" s="1">
        <v>2.6014789999999999E-2</v>
      </c>
      <c r="AN125" s="1">
        <f t="shared" si="51"/>
        <v>0.79654043005544994</v>
      </c>
      <c r="AO125" s="1">
        <f t="shared" si="52"/>
        <v>0.19644121823518601</v>
      </c>
      <c r="AP125" s="1">
        <f t="shared" si="53"/>
        <v>3.1621273524870364</v>
      </c>
      <c r="AQ125" s="1">
        <f t="shared" si="54"/>
        <v>12.93493914351296</v>
      </c>
      <c r="AR125" s="1">
        <f t="shared" si="55"/>
        <v>0.57752468254500577</v>
      </c>
      <c r="AS125" s="1">
        <f t="shared" si="56"/>
        <v>0.55894444445000002</v>
      </c>
      <c r="AT125" s="1">
        <f t="shared" si="57"/>
        <v>1.5597972078262876</v>
      </c>
      <c r="AU125" s="1">
        <f t="shared" si="58"/>
        <v>0.47753070848347173</v>
      </c>
      <c r="AV125" s="1">
        <f t="shared" si="59"/>
        <v>0.40024706951652828</v>
      </c>
      <c r="AW125" s="1">
        <f t="shared" si="60"/>
        <v>0.74057008728190188</v>
      </c>
      <c r="AX125" s="1">
        <f t="shared" si="79"/>
        <v>7.5548748426224623</v>
      </c>
      <c r="AY125" s="1">
        <f t="shared" si="80"/>
        <v>0</v>
      </c>
      <c r="AZ125" s="1">
        <f t="shared" si="81"/>
        <v>0</v>
      </c>
      <c r="BA125" s="1">
        <f t="shared" si="82"/>
        <v>0</v>
      </c>
      <c r="BB125" s="1">
        <f t="shared" si="83"/>
        <v>0</v>
      </c>
      <c r="BC125" s="1">
        <f t="shared" si="84"/>
        <v>0</v>
      </c>
      <c r="BD125" s="1">
        <f t="shared" si="85"/>
        <v>0</v>
      </c>
      <c r="BE125" s="1">
        <f t="shared" si="61"/>
        <v>0</v>
      </c>
      <c r="BF125" s="1">
        <f t="shared" si="62"/>
        <v>0</v>
      </c>
      <c r="BG125" s="1">
        <f t="shared" si="63"/>
        <v>0</v>
      </c>
      <c r="BH125" s="1">
        <f t="shared" si="64"/>
        <v>0</v>
      </c>
      <c r="BI125" s="1">
        <f t="shared" si="65"/>
        <v>0</v>
      </c>
      <c r="BJ125" s="1">
        <f t="shared" si="66"/>
        <v>0</v>
      </c>
      <c r="BK125" s="1">
        <f t="shared" si="67"/>
        <v>4.3371557429559074E-2</v>
      </c>
      <c r="BL125" s="2" t="e">
        <f t="shared" si="68"/>
        <v>#DIV/0!</v>
      </c>
      <c r="BM125" s="2" t="e">
        <f t="shared" si="69"/>
        <v>#DIV/0!</v>
      </c>
      <c r="BN125" s="2" t="e">
        <f t="shared" si="70"/>
        <v>#DIV/0!</v>
      </c>
      <c r="BO125" s="2" t="e">
        <f t="shared" si="71"/>
        <v>#DIV/0!</v>
      </c>
      <c r="BP125" s="2" t="e">
        <f t="shared" si="72"/>
        <v>#DIV/0!</v>
      </c>
      <c r="BQ125" s="2" t="e">
        <f t="shared" si="73"/>
        <v>#DIV/0!</v>
      </c>
      <c r="BR125" s="2" t="e">
        <f t="shared" si="74"/>
        <v>#DIV/0!</v>
      </c>
      <c r="BS125" s="1" t="e">
        <f t="shared" si="86"/>
        <v>#DIV/0!</v>
      </c>
      <c r="BT125" s="1" t="e">
        <f t="shared" si="87"/>
        <v>#DIV/0!</v>
      </c>
      <c r="BU125" s="1" t="e">
        <f t="shared" si="88"/>
        <v>#DIV/0!</v>
      </c>
      <c r="BV125" s="1" t="e">
        <f t="shared" si="89"/>
        <v>#DIV/0!</v>
      </c>
      <c r="BW125" s="1" t="e">
        <f t="shared" si="90"/>
        <v>#DIV/0!</v>
      </c>
      <c r="BX125" s="1" t="e">
        <f t="shared" si="91"/>
        <v>#DIV/0!</v>
      </c>
      <c r="BY125" s="1" t="e">
        <f t="shared" si="75"/>
        <v>#DIV/0!</v>
      </c>
    </row>
    <row r="126" spans="1:77" x14ac:dyDescent="0.25">
      <c r="A126" s="1">
        <v>20121123</v>
      </c>
      <c r="B126" s="1">
        <v>2012</v>
      </c>
      <c r="C126" s="1">
        <v>11</v>
      </c>
      <c r="D126" s="1">
        <v>13.169</v>
      </c>
      <c r="E126" s="1">
        <v>136.04300000000001</v>
      </c>
      <c r="F126" s="1">
        <f t="shared" si="76"/>
        <v>5.641975296</v>
      </c>
      <c r="G126" s="1">
        <v>191.66900000000001</v>
      </c>
      <c r="H126" s="1">
        <v>2.9620000000000002</v>
      </c>
      <c r="I126" s="1">
        <v>280.20714579999998</v>
      </c>
      <c r="J126" s="1">
        <v>33.948895829999998</v>
      </c>
      <c r="K126" s="1">
        <f t="shared" si="77"/>
        <v>3.6314846095679993E-3</v>
      </c>
      <c r="L126" s="1">
        <f t="shared" si="78"/>
        <v>4.3997768995679995E-4</v>
      </c>
      <c r="M126" s="1">
        <f t="shared" si="46"/>
        <v>3.1915069196111995E-3</v>
      </c>
      <c r="N126" s="1">
        <f t="shared" si="47"/>
        <v>0.1211564242342031</v>
      </c>
      <c r="O126" s="1">
        <f t="shared" si="48"/>
        <v>0.68356155248106965</v>
      </c>
      <c r="P126" s="1">
        <f t="shared" si="49"/>
        <v>4.9584137435189302</v>
      </c>
      <c r="Q126" s="1">
        <v>16.497800000000002</v>
      </c>
      <c r="R126" s="1">
        <v>16.084299999999999</v>
      </c>
      <c r="S126" s="1">
        <v>0.50634550899999997</v>
      </c>
      <c r="T126" s="1">
        <v>1.43014</v>
      </c>
      <c r="U126" s="1">
        <v>0.66576406200000005</v>
      </c>
      <c r="V126" s="1">
        <v>8.6333332999999998E-2</v>
      </c>
      <c r="W126" s="1">
        <v>0.22339999999999999</v>
      </c>
      <c r="X126" s="1">
        <v>4.1599999999999998E-2</v>
      </c>
      <c r="Y126" s="1">
        <v>0.25747777799999999</v>
      </c>
      <c r="Z126" s="1">
        <v>0.44253121099999998</v>
      </c>
      <c r="AA126" s="1">
        <v>-7.0865778000000004E-2</v>
      </c>
      <c r="AB126" s="1">
        <v>0.65555555600000004</v>
      </c>
      <c r="AC126" s="1">
        <v>0.38073870199999998</v>
      </c>
      <c r="AD126" s="1">
        <v>0.29021907600000002</v>
      </c>
      <c r="AE126" s="1">
        <f t="shared" si="50"/>
        <v>0.15534546320671935</v>
      </c>
      <c r="AF126" s="1">
        <v>0.968832099</v>
      </c>
      <c r="AG126" s="1">
        <v>0.99283350000000004</v>
      </c>
      <c r="AH126" s="1">
        <v>0.54461023900000005</v>
      </c>
      <c r="AI126" s="1">
        <v>1</v>
      </c>
      <c r="AJ126" s="1">
        <v>0.58805963400000005</v>
      </c>
      <c r="AK126" s="1">
        <v>1</v>
      </c>
      <c r="AL126" s="1">
        <v>0.53466514300000001</v>
      </c>
      <c r="AM126" s="1">
        <v>0.50634550899999997</v>
      </c>
      <c r="AN126" s="1">
        <f t="shared" si="51"/>
        <v>0.7097809244061376</v>
      </c>
      <c r="AO126" s="1">
        <f t="shared" si="52"/>
        <v>0.24564972006244967</v>
      </c>
      <c r="AP126" s="1">
        <f t="shared" si="53"/>
        <v>1.3859496520616565</v>
      </c>
      <c r="AQ126" s="1">
        <f t="shared" si="54"/>
        <v>4.2560256439383437</v>
      </c>
      <c r="AR126" s="1">
        <f t="shared" si="55"/>
        <v>0.24107874089508954</v>
      </c>
      <c r="AS126" s="1">
        <f t="shared" si="56"/>
        <v>0.55338888890000004</v>
      </c>
      <c r="AT126" s="1">
        <f t="shared" si="57"/>
        <v>0.81326893201375461</v>
      </c>
      <c r="AU126" s="1">
        <f t="shared" si="58"/>
        <v>0.24621915683956344</v>
      </c>
      <c r="AV126" s="1">
        <f t="shared" si="59"/>
        <v>0.40933639916043663</v>
      </c>
      <c r="AW126" s="1">
        <f t="shared" si="60"/>
        <v>0.35132844354017173</v>
      </c>
      <c r="AX126" s="1">
        <f t="shared" si="79"/>
        <v>3.0887481276877544</v>
      </c>
      <c r="AY126" s="1">
        <f t="shared" si="80"/>
        <v>1.9472721148658372</v>
      </c>
      <c r="AZ126" s="1">
        <f t="shared" si="81"/>
        <v>1.9154084801033038</v>
      </c>
      <c r="BA126" s="1">
        <f t="shared" si="82"/>
        <v>2.3067710724178072</v>
      </c>
      <c r="BB126" s="1">
        <f t="shared" si="83"/>
        <v>2.3635448976988154</v>
      </c>
      <c r="BC126" s="1">
        <f t="shared" si="84"/>
        <v>1.4779292050003892</v>
      </c>
      <c r="BD126" s="1">
        <f t="shared" si="85"/>
        <v>1.9731703768224051</v>
      </c>
      <c r="BE126" s="1">
        <f t="shared" si="61"/>
        <v>0.90650131732094397</v>
      </c>
      <c r="BF126" s="1">
        <f t="shared" si="62"/>
        <v>0.89166804021171975</v>
      </c>
      <c r="BG126" s="1">
        <f t="shared" si="63"/>
        <v>1.0738566017254658</v>
      </c>
      <c r="BH126" s="1">
        <f t="shared" si="64"/>
        <v>1.1002861628605971</v>
      </c>
      <c r="BI126" s="1">
        <f t="shared" si="65"/>
        <v>0.68801106995375105</v>
      </c>
      <c r="BJ126" s="1">
        <f t="shared" si="66"/>
        <v>0.91855757201730903</v>
      </c>
      <c r="BK126" s="1">
        <f t="shared" si="67"/>
        <v>0.66576406248322195</v>
      </c>
      <c r="BL126" s="2">
        <f t="shared" si="68"/>
        <v>1.75</v>
      </c>
      <c r="BM126" s="2">
        <f t="shared" si="69"/>
        <v>1.7213643715181144</v>
      </c>
      <c r="BN126" s="2">
        <f t="shared" si="70"/>
        <v>2.0730792301256225</v>
      </c>
      <c r="BO126" s="2">
        <f t="shared" si="71"/>
        <v>2.1241014747740596</v>
      </c>
      <c r="BP126" s="2">
        <f t="shared" si="72"/>
        <v>1.3282047686123604</v>
      </c>
      <c r="BQ126" s="2">
        <f t="shared" si="73"/>
        <v>1.7732745891434474</v>
      </c>
      <c r="BR126" s="2">
        <f t="shared" si="74"/>
        <v>1.2852569401541674</v>
      </c>
      <c r="BS126" s="1">
        <f t="shared" si="86"/>
        <v>3.7592071141014349</v>
      </c>
      <c r="BT126" s="1">
        <f t="shared" si="87"/>
        <v>3.6976943950695098</v>
      </c>
      <c r="BU126" s="1">
        <f t="shared" si="88"/>
        <v>4.4532195371338092</v>
      </c>
      <c r="BV126" s="1">
        <f t="shared" si="89"/>
        <v>4.562821357167997</v>
      </c>
      <c r="BW126" s="1">
        <f t="shared" si="90"/>
        <v>2.8531410372291632</v>
      </c>
      <c r="BX126" s="1">
        <f t="shared" si="91"/>
        <v>3.8092036861504837</v>
      </c>
      <c r="BY126" s="1">
        <f t="shared" si="75"/>
        <v>2.7608840187861645</v>
      </c>
    </row>
    <row r="127" spans="1:77" x14ac:dyDescent="0.25">
      <c r="A127" s="1">
        <v>20130308</v>
      </c>
      <c r="B127" s="1">
        <v>2013</v>
      </c>
      <c r="C127" s="1">
        <v>3</v>
      </c>
      <c r="D127" s="1">
        <v>9.3919999999999995</v>
      </c>
      <c r="E127" s="1">
        <v>229.80600000000001</v>
      </c>
      <c r="F127" s="1">
        <f t="shared" si="76"/>
        <v>9.5305144320000004</v>
      </c>
      <c r="G127" s="1">
        <v>308.68400000000003</v>
      </c>
      <c r="H127" s="1">
        <v>3.919</v>
      </c>
      <c r="I127" s="1">
        <v>464.70535419999999</v>
      </c>
      <c r="J127" s="1">
        <v>56.302958330000003</v>
      </c>
      <c r="K127" s="1">
        <f t="shared" si="77"/>
        <v>6.0225813904319992E-3</v>
      </c>
      <c r="L127" s="1">
        <f t="shared" si="78"/>
        <v>7.2968633995680002E-4</v>
      </c>
      <c r="M127" s="1">
        <f t="shared" si="46"/>
        <v>5.2928950504751993E-3</v>
      </c>
      <c r="N127" s="1">
        <f t="shared" si="47"/>
        <v>0.12115840246111803</v>
      </c>
      <c r="O127" s="1">
        <f t="shared" si="48"/>
        <v>1.1547019032137498</v>
      </c>
      <c r="P127" s="1">
        <f t="shared" si="49"/>
        <v>8.3758125287862502</v>
      </c>
      <c r="Q127" s="1">
        <v>47.313000000000002</v>
      </c>
      <c r="R127" s="1">
        <v>30.034400000000002</v>
      </c>
      <c r="S127" s="1">
        <v>0.61169476899999997</v>
      </c>
      <c r="T127" s="1">
        <v>5.66195</v>
      </c>
      <c r="U127" s="1">
        <v>1.0119628570000001</v>
      </c>
      <c r="V127" s="1">
        <v>6.8377778E-2</v>
      </c>
      <c r="W127" s="1">
        <v>0.281311111</v>
      </c>
      <c r="X127" s="1">
        <v>3.6511110999999999E-2</v>
      </c>
      <c r="Y127" s="1">
        <v>0.260222222</v>
      </c>
      <c r="Z127" s="1">
        <v>0.60892221499999999</v>
      </c>
      <c r="AA127" s="1">
        <v>3.8942919999999999E-2</v>
      </c>
      <c r="AB127" s="1">
        <v>1.6777777780000001</v>
      </c>
      <c r="AC127" s="1">
        <v>0.58706354699999996</v>
      </c>
      <c r="AD127" s="1">
        <v>0.25552992699999999</v>
      </c>
      <c r="AE127" s="1">
        <f t="shared" si="50"/>
        <v>0.11185900338473109</v>
      </c>
      <c r="AF127" s="1">
        <v>0.87708767899999995</v>
      </c>
      <c r="AG127" s="1">
        <v>0.81236784799999995</v>
      </c>
      <c r="AH127" s="1">
        <v>0.44744018499999999</v>
      </c>
      <c r="AI127" s="1">
        <v>1</v>
      </c>
      <c r="AJ127" s="1">
        <v>0.65755881000000005</v>
      </c>
      <c r="AK127" s="1">
        <v>1</v>
      </c>
      <c r="AL127" s="1">
        <v>0.67328259099999999</v>
      </c>
      <c r="AM127" s="1">
        <v>0.61169476899999997</v>
      </c>
      <c r="AN127" s="1">
        <f t="shared" si="51"/>
        <v>0.74447007295486645</v>
      </c>
      <c r="AO127" s="1">
        <f t="shared" si="52"/>
        <v>0.22157180151537004</v>
      </c>
      <c r="AP127" s="1">
        <f t="shared" si="53"/>
        <v>2.1116932520664737</v>
      </c>
      <c r="AQ127" s="1">
        <f t="shared" si="54"/>
        <v>7.4188211799335271</v>
      </c>
      <c r="AR127" s="1">
        <f t="shared" si="55"/>
        <v>0.34763725933018319</v>
      </c>
      <c r="AS127" s="1">
        <f t="shared" si="56"/>
        <v>0.57894444445000004</v>
      </c>
      <c r="AT127" s="1">
        <f t="shared" si="57"/>
        <v>0.57315024967323414</v>
      </c>
      <c r="AU127" s="1">
        <f t="shared" si="58"/>
        <v>0.4356743214721483</v>
      </c>
      <c r="AV127" s="1">
        <f t="shared" si="59"/>
        <v>1.2421034565278517</v>
      </c>
      <c r="AW127" s="1">
        <f t="shared" si="60"/>
        <v>1.2095357851728412</v>
      </c>
      <c r="AX127" s="1">
        <f t="shared" si="79"/>
        <v>5.9350173079587059</v>
      </c>
      <c r="AY127" s="1">
        <f t="shared" si="80"/>
        <v>5.7820241543664954</v>
      </c>
      <c r="AZ127" s="1">
        <f t="shared" si="81"/>
        <v>5.5566629668583385</v>
      </c>
      <c r="BA127" s="1">
        <f t="shared" si="82"/>
        <v>6.1955746903236522</v>
      </c>
      <c r="BB127" s="1">
        <f t="shared" si="83"/>
        <v>5.5876185547599384</v>
      </c>
      <c r="BC127" s="1">
        <f t="shared" si="84"/>
        <v>4.3875077935815989</v>
      </c>
      <c r="BD127" s="1">
        <f t="shared" si="85"/>
        <v>4.4993512408414365</v>
      </c>
      <c r="BE127" s="1">
        <f t="shared" si="61"/>
        <v>1.0334237638397685</v>
      </c>
      <c r="BF127" s="1">
        <f t="shared" si="62"/>
        <v>0.99314485797559948</v>
      </c>
      <c r="BG127" s="1">
        <f t="shared" si="63"/>
        <v>1.1073378361433326</v>
      </c>
      <c r="BH127" s="1">
        <f t="shared" si="64"/>
        <v>0.99867756404999153</v>
      </c>
      <c r="BI127" s="1">
        <f t="shared" si="65"/>
        <v>0.78418123080570157</v>
      </c>
      <c r="BJ127" s="1">
        <f t="shared" si="66"/>
        <v>0.80417106017035245</v>
      </c>
      <c r="BK127" s="1">
        <f t="shared" si="67"/>
        <v>1.0119628565117367</v>
      </c>
      <c r="BL127" s="2">
        <f t="shared" si="68"/>
        <v>1.7500000000000002</v>
      </c>
      <c r="BM127" s="2">
        <f t="shared" si="69"/>
        <v>1.6817916930801051</v>
      </c>
      <c r="BN127" s="2">
        <f t="shared" si="70"/>
        <v>1.8751661042229457</v>
      </c>
      <c r="BO127" s="2">
        <f t="shared" si="71"/>
        <v>1.6911607786082055</v>
      </c>
      <c r="BP127" s="2">
        <f t="shared" si="72"/>
        <v>1.3279326467305377</v>
      </c>
      <c r="BQ127" s="2">
        <f t="shared" si="73"/>
        <v>1.3617834276126801</v>
      </c>
      <c r="BR127" s="2">
        <f t="shared" si="74"/>
        <v>1.7136580954123688</v>
      </c>
      <c r="BS127" s="1">
        <f t="shared" si="86"/>
        <v>9.7912808125730688</v>
      </c>
      <c r="BT127" s="1">
        <f t="shared" si="87"/>
        <v>9.4096541344000055</v>
      </c>
      <c r="BU127" s="1">
        <f t="shared" si="88"/>
        <v>10.491587369523153</v>
      </c>
      <c r="BV127" s="1">
        <f t="shared" si="89"/>
        <v>9.4620743328929446</v>
      </c>
      <c r="BW127" s="1">
        <f t="shared" si="90"/>
        <v>7.4298065396126187</v>
      </c>
      <c r="BX127" s="1">
        <f t="shared" si="91"/>
        <v>7.6192022546651543</v>
      </c>
      <c r="BY127" s="1">
        <f t="shared" si="75"/>
        <v>9.5879472165266471</v>
      </c>
    </row>
    <row r="128" spans="1:77" x14ac:dyDescent="0.25">
      <c r="A128" s="1">
        <v>20130209</v>
      </c>
      <c r="B128" s="1">
        <v>2013</v>
      </c>
      <c r="C128" s="1">
        <v>2</v>
      </c>
      <c r="D128" s="1">
        <v>4.7069999999999999</v>
      </c>
      <c r="E128" s="1">
        <v>172.21899999999999</v>
      </c>
      <c r="F128" s="1">
        <f t="shared" si="76"/>
        <v>7.1422663679999996</v>
      </c>
      <c r="G128" s="1">
        <v>235.27199999999999</v>
      </c>
      <c r="H128" s="1">
        <v>2.524</v>
      </c>
      <c r="I128" s="1">
        <v>635.67784619999998</v>
      </c>
      <c r="J128" s="1">
        <v>77.214416670000006</v>
      </c>
      <c r="K128" s="1">
        <f t="shared" si="77"/>
        <v>8.2383848867519996E-3</v>
      </c>
      <c r="L128" s="1">
        <f t="shared" si="78"/>
        <v>1.0006988400432001E-3</v>
      </c>
      <c r="M128" s="1">
        <f t="shared" si="46"/>
        <v>7.2376860467087993E-3</v>
      </c>
      <c r="N128" s="1">
        <f t="shared" si="47"/>
        <v>0.12146784276277334</v>
      </c>
      <c r="O128" s="1">
        <f t="shared" si="48"/>
        <v>0.86755568815806816</v>
      </c>
      <c r="P128" s="1">
        <f t="shared" si="49"/>
        <v>6.274710679841931</v>
      </c>
      <c r="Q128" s="1">
        <v>26.906400000000001</v>
      </c>
      <c r="R128" s="1">
        <v>25.199400000000001</v>
      </c>
      <c r="S128" s="1">
        <v>0.51638013400000005</v>
      </c>
      <c r="T128" s="1">
        <v>4.1559699999999999</v>
      </c>
      <c r="U128" s="1">
        <v>1.019951112</v>
      </c>
      <c r="V128" s="1">
        <v>5.8577777999999997E-2</v>
      </c>
      <c r="W128" s="1">
        <v>0.2311</v>
      </c>
      <c r="X128" s="1">
        <v>2.8955556E-2</v>
      </c>
      <c r="Y128" s="1">
        <v>0.23649999999999999</v>
      </c>
      <c r="Z128" s="1">
        <v>0.59556595300000004</v>
      </c>
      <c r="AA128" s="1">
        <v>-1.1548332E-2</v>
      </c>
      <c r="AB128" s="1">
        <v>1.111111111</v>
      </c>
      <c r="AC128" s="1">
        <v>0.57050178200000001</v>
      </c>
      <c r="AD128" s="1">
        <v>0.26800044200000001</v>
      </c>
      <c r="AE128" s="1">
        <f t="shared" si="50"/>
        <v>0.12749209226526265</v>
      </c>
      <c r="AF128" s="1">
        <v>0.70157893299999996</v>
      </c>
      <c r="AG128" s="1">
        <v>0.54088168800000003</v>
      </c>
      <c r="AH128" s="1">
        <v>0.32691021399999998</v>
      </c>
      <c r="AI128" s="1">
        <v>1</v>
      </c>
      <c r="AJ128" s="1">
        <v>0.62560232199999999</v>
      </c>
      <c r="AK128" s="1">
        <v>1</v>
      </c>
      <c r="AL128" s="1">
        <v>0.54786859700000001</v>
      </c>
      <c r="AM128" s="1">
        <v>0.51638013400000005</v>
      </c>
      <c r="AN128" s="1">
        <f t="shared" si="51"/>
        <v>0.73199955795844807</v>
      </c>
      <c r="AO128" s="1">
        <f t="shared" si="52"/>
        <v>0.2295137001055183</v>
      </c>
      <c r="AP128" s="1">
        <f t="shared" si="53"/>
        <v>1.6392479812588814</v>
      </c>
      <c r="AQ128" s="1">
        <f t="shared" si="54"/>
        <v>5.5030183867411182</v>
      </c>
      <c r="AR128" s="1">
        <f t="shared" si="55"/>
        <v>0.28863124335728813</v>
      </c>
      <c r="AS128" s="1">
        <f t="shared" si="56"/>
        <v>0.56477777777500004</v>
      </c>
      <c r="AT128" s="1">
        <f t="shared" si="57"/>
        <v>0.6763352691433796</v>
      </c>
      <c r="AU128" s="1">
        <f t="shared" si="58"/>
        <v>0.32537388418508412</v>
      </c>
      <c r="AV128" s="1">
        <f t="shared" si="59"/>
        <v>0.78573722681491587</v>
      </c>
      <c r="AW128" s="1">
        <f t="shared" si="60"/>
        <v>0.69894828116190599</v>
      </c>
      <c r="AX128" s="1">
        <f t="shared" si="79"/>
        <v>4.2948047068054818</v>
      </c>
      <c r="AY128" s="1">
        <f t="shared" si="80"/>
        <v>2.7408422770869438</v>
      </c>
      <c r="AZ128" s="1">
        <f t="shared" si="81"/>
        <v>2.6562955998797326</v>
      </c>
      <c r="BA128" s="1">
        <f t="shared" si="82"/>
        <v>2.672869424158995</v>
      </c>
      <c r="BB128" s="1">
        <f t="shared" si="83"/>
        <v>2.5377150381561853</v>
      </c>
      <c r="BC128" s="1">
        <f t="shared" si="84"/>
        <v>2.0790673998374274</v>
      </c>
      <c r="BD128" s="1">
        <f t="shared" si="85"/>
        <v>2.0764916508410751</v>
      </c>
      <c r="BE128" s="1">
        <f t="shared" si="61"/>
        <v>0.67265286498806709</v>
      </c>
      <c r="BF128" s="1">
        <f t="shared" si="62"/>
        <v>0.65190356280308481</v>
      </c>
      <c r="BG128" s="1">
        <f t="shared" si="63"/>
        <v>0.65597108265946402</v>
      </c>
      <c r="BH128" s="1">
        <f t="shared" si="64"/>
        <v>0.62280172237904785</v>
      </c>
      <c r="BI128" s="1">
        <f t="shared" si="65"/>
        <v>0.51024119654571953</v>
      </c>
      <c r="BJ128" s="1">
        <f t="shared" si="66"/>
        <v>0.5096090605938004</v>
      </c>
      <c r="BK128" s="1">
        <f t="shared" si="67"/>
        <v>1.0199511116253037</v>
      </c>
      <c r="BL128" s="2">
        <f t="shared" si="68"/>
        <v>1.7499999999999996</v>
      </c>
      <c r="BM128" s="2">
        <f t="shared" si="69"/>
        <v>1.6960178039613891</v>
      </c>
      <c r="BN128" s="2">
        <f t="shared" si="70"/>
        <v>1.7066000226943603</v>
      </c>
      <c r="BO128" s="2">
        <f t="shared" si="71"/>
        <v>1.6203053177847813</v>
      </c>
      <c r="BP128" s="2">
        <f t="shared" si="72"/>
        <v>1.3274634517030557</v>
      </c>
      <c r="BQ128" s="2">
        <f t="shared" si="73"/>
        <v>1.3258188620886517</v>
      </c>
      <c r="BR128" s="2">
        <f t="shared" si="74"/>
        <v>2.6535447007661905</v>
      </c>
      <c r="BS128" s="1">
        <f t="shared" si="86"/>
        <v>7.1306824583096668</v>
      </c>
      <c r="BT128" s="1">
        <f t="shared" si="87"/>
        <v>6.9107225163933492</v>
      </c>
      <c r="BU128" s="1">
        <f t="shared" si="88"/>
        <v>6.9538416258157465</v>
      </c>
      <c r="BV128" s="1">
        <f t="shared" si="89"/>
        <v>6.602218689505035</v>
      </c>
      <c r="BW128" s="1">
        <f t="shared" si="90"/>
        <v>5.4089830566321044</v>
      </c>
      <c r="BX128" s="1">
        <f t="shared" si="91"/>
        <v>5.4022818873095053</v>
      </c>
      <c r="BY128" s="1">
        <f t="shared" si="75"/>
        <v>10.812334085768029</v>
      </c>
    </row>
    <row r="129" spans="1:77" x14ac:dyDescent="0.25">
      <c r="A129" s="1">
        <v>20130421</v>
      </c>
      <c r="B129" s="1">
        <v>2013</v>
      </c>
      <c r="C129" s="1">
        <v>4</v>
      </c>
      <c r="D129" s="1">
        <v>19.748999999999999</v>
      </c>
      <c r="E129" s="1">
        <v>326.767</v>
      </c>
      <c r="F129" s="1">
        <f t="shared" si="76"/>
        <v>13.551681024000001</v>
      </c>
      <c r="G129" s="1">
        <v>422.16399999999999</v>
      </c>
      <c r="H129" s="1">
        <v>15.727</v>
      </c>
      <c r="I129" s="1">
        <v>671.54382980000003</v>
      </c>
      <c r="J129" s="1">
        <v>81.687270830000003</v>
      </c>
      <c r="K129" s="1">
        <f t="shared" si="77"/>
        <v>8.7032080342079998E-3</v>
      </c>
      <c r="L129" s="1">
        <f t="shared" si="78"/>
        <v>1.0586670299568E-3</v>
      </c>
      <c r="M129" s="1">
        <f t="shared" si="46"/>
        <v>7.6445410042511996E-3</v>
      </c>
      <c r="N129" s="1">
        <f t="shared" si="47"/>
        <v>0.12164101165865555</v>
      </c>
      <c r="O129" s="1">
        <f t="shared" si="48"/>
        <v>1.6484401894347653</v>
      </c>
      <c r="P129" s="1">
        <f t="shared" si="49"/>
        <v>11.903240834565235</v>
      </c>
      <c r="Q129" s="1">
        <v>77.029200000000003</v>
      </c>
      <c r="R129" s="1">
        <v>35.342399999999998</v>
      </c>
      <c r="S129" s="1">
        <v>0.68548636799999996</v>
      </c>
      <c r="T129" s="1">
        <v>4.1723400000000002</v>
      </c>
      <c r="U129" s="1">
        <v>0.48062355400000001</v>
      </c>
      <c r="V129" s="1">
        <v>5.6266666999999999E-2</v>
      </c>
      <c r="W129" s="1">
        <v>0.26718888899999998</v>
      </c>
      <c r="X129" s="1">
        <v>2.7866667000000001E-2</v>
      </c>
      <c r="Y129" s="1">
        <v>0.222577778</v>
      </c>
      <c r="Z129" s="1">
        <v>0.65209027399999997</v>
      </c>
      <c r="AA129" s="1">
        <v>9.1086457999999995E-2</v>
      </c>
      <c r="AB129" s="1">
        <v>2.1333333329999999</v>
      </c>
      <c r="AC129" s="1">
        <v>0.64059193999999997</v>
      </c>
      <c r="AD129" s="1">
        <v>0.225971423</v>
      </c>
      <c r="AE129" s="1">
        <f t="shared" si="50"/>
        <v>7.480434123103924E-2</v>
      </c>
      <c r="AF129" s="1">
        <v>0.969933979</v>
      </c>
      <c r="AG129" s="1">
        <v>1.3105646550000001</v>
      </c>
      <c r="AH129" s="1">
        <v>0.71389246200000001</v>
      </c>
      <c r="AI129" s="1">
        <v>0.67624561400000005</v>
      </c>
      <c r="AJ129" s="1">
        <v>0.69056104900000004</v>
      </c>
      <c r="AK129" s="1">
        <v>0.38907778300000001</v>
      </c>
      <c r="AL129" s="1">
        <v>0.77037679999999997</v>
      </c>
      <c r="AM129" s="1">
        <v>0.68548636799999996</v>
      </c>
      <c r="AN129" s="1">
        <f t="shared" si="51"/>
        <v>0.77402857657213786</v>
      </c>
      <c r="AO129" s="1">
        <f t="shared" si="52"/>
        <v>0.20578901826373563</v>
      </c>
      <c r="AP129" s="1">
        <f t="shared" si="53"/>
        <v>2.7887871337522556</v>
      </c>
      <c r="AQ129" s="1">
        <f t="shared" si="54"/>
        <v>10.762893890247746</v>
      </c>
      <c r="AR129" s="1">
        <f t="shared" si="55"/>
        <v>0.44147785641543741</v>
      </c>
      <c r="AS129" s="1">
        <f t="shared" si="56"/>
        <v>0.59033333332500004</v>
      </c>
      <c r="AT129" s="1">
        <f t="shared" si="57"/>
        <v>0.54848622989323925</v>
      </c>
      <c r="AU129" s="1">
        <f t="shared" si="58"/>
        <v>0.59006269823823976</v>
      </c>
      <c r="AV129" s="1">
        <f t="shared" si="59"/>
        <v>1.5432706347617602</v>
      </c>
      <c r="AW129" s="1">
        <f t="shared" si="60"/>
        <v>1.7725181741563794</v>
      </c>
      <c r="AX129" s="1">
        <f t="shared" si="79"/>
        <v>8.5949810476954553</v>
      </c>
      <c r="AY129" s="1">
        <f t="shared" si="80"/>
        <v>11.351625603749591</v>
      </c>
      <c r="AZ129" s="1">
        <f t="shared" si="81"/>
        <v>10.690454714484085</v>
      </c>
      <c r="BA129" s="1">
        <f t="shared" si="82"/>
        <v>11.409478998793888</v>
      </c>
      <c r="BB129" s="1">
        <f t="shared" si="83"/>
        <v>10.24048119472593</v>
      </c>
      <c r="BC129" s="1">
        <f t="shared" si="84"/>
        <v>8.6096497666345311</v>
      </c>
      <c r="BD129" s="1">
        <f t="shared" si="85"/>
        <v>8.2407343274223255</v>
      </c>
      <c r="BE129" s="1">
        <f t="shared" si="61"/>
        <v>1.3076256111682525</v>
      </c>
      <c r="BF129" s="1">
        <f t="shared" si="62"/>
        <v>1.2314634808847371</v>
      </c>
      <c r="BG129" s="1">
        <f t="shared" si="63"/>
        <v>1.3142899061065889</v>
      </c>
      <c r="BH129" s="1">
        <f t="shared" si="64"/>
        <v>1.1796297683115413</v>
      </c>
      <c r="BI129" s="1">
        <f t="shared" si="65"/>
        <v>0.99176971924808277</v>
      </c>
      <c r="BJ129" s="1">
        <f t="shared" si="66"/>
        <v>0.94927331445915819</v>
      </c>
      <c r="BK129" s="1">
        <f t="shared" si="67"/>
        <v>0.48062355410132668</v>
      </c>
      <c r="BL129" s="2">
        <f t="shared" si="68"/>
        <v>1.75</v>
      </c>
      <c r="BM129" s="2">
        <f t="shared" si="69"/>
        <v>1.6480719505202452</v>
      </c>
      <c r="BN129" s="2">
        <f t="shared" si="70"/>
        <v>1.758918849586977</v>
      </c>
      <c r="BO129" s="2">
        <f t="shared" si="71"/>
        <v>1.5787027088746555</v>
      </c>
      <c r="BP129" s="2">
        <f t="shared" si="72"/>
        <v>1.3272889379503177</v>
      </c>
      <c r="BQ129" s="2">
        <f t="shared" si="73"/>
        <v>1.2704158484777308</v>
      </c>
      <c r="BR129" s="2">
        <f t="shared" si="74"/>
        <v>0.64322020958726711</v>
      </c>
      <c r="BS129" s="1">
        <f t="shared" si="86"/>
        <v>15.191920865494355</v>
      </c>
      <c r="BT129" s="1">
        <f t="shared" si="87"/>
        <v>14.307073515968286</v>
      </c>
      <c r="BU129" s="1">
        <f t="shared" si="88"/>
        <v>15.269346269572415</v>
      </c>
      <c r="BV129" s="1">
        <f t="shared" si="89"/>
        <v>13.704872356208767</v>
      </c>
      <c r="BW129" s="1">
        <f t="shared" si="90"/>
        <v>11.5223248634213</v>
      </c>
      <c r="BX129" s="1">
        <f t="shared" si="91"/>
        <v>11.028604020767744</v>
      </c>
      <c r="BY129" s="1">
        <f t="shared" si="75"/>
        <v>5.5838574417922615</v>
      </c>
    </row>
    <row r="130" spans="1:77" x14ac:dyDescent="0.25">
      <c r="A130" s="1">
        <v>20031008</v>
      </c>
      <c r="B130" s="1">
        <v>2003</v>
      </c>
      <c r="C130" s="1">
        <v>10</v>
      </c>
      <c r="D130" s="1">
        <v>2.1970000000000001</v>
      </c>
      <c r="E130" s="1">
        <v>207.102</v>
      </c>
      <c r="F130" s="1">
        <f t="shared" si="76"/>
        <v>8.5889341439999995</v>
      </c>
      <c r="G130" s="1">
        <v>256.7</v>
      </c>
      <c r="H130" s="1">
        <v>3.2309999999999999</v>
      </c>
      <c r="I130" s="1">
        <v>472.42603559999998</v>
      </c>
      <c r="J130" s="1">
        <v>57.593300210000002</v>
      </c>
      <c r="K130" s="1">
        <f t="shared" si="77"/>
        <v>6.1226414213759999E-3</v>
      </c>
      <c r="L130" s="1">
        <f t="shared" si="78"/>
        <v>7.4640917072160001E-4</v>
      </c>
      <c r="M130" s="1">
        <f t="shared" ref="M130:M193" si="92">K130-L130</f>
        <v>5.3762322506543999E-3</v>
      </c>
      <c r="N130" s="1">
        <f t="shared" ref="N130:N193" si="93">J130/I130</f>
        <v>0.1219096660006348</v>
      </c>
      <c r="O130" s="1">
        <f t="shared" ref="O130:O193" si="94">N130*F130</f>
        <v>1.0470740927964881</v>
      </c>
      <c r="P130" s="1">
        <f t="shared" ref="P130:P193" si="95">F130-O130</f>
        <v>7.5418600512035114</v>
      </c>
      <c r="Q130" s="1">
        <v>45.9696</v>
      </c>
      <c r="R130" s="1">
        <v>19.8673</v>
      </c>
      <c r="S130" s="1">
        <v>0.69823457700000002</v>
      </c>
      <c r="T130" s="1">
        <v>2.4624799999999998</v>
      </c>
      <c r="U130" s="1">
        <v>0.47819848199999998</v>
      </c>
      <c r="V130" s="1">
        <v>6.1344443999999998E-2</v>
      </c>
      <c r="W130" s="1">
        <v>0.26066666700000002</v>
      </c>
      <c r="X130" s="1">
        <v>2.8877778E-2</v>
      </c>
      <c r="Y130" s="1">
        <v>0.22097777800000001</v>
      </c>
      <c r="Z130" s="1">
        <v>0.618991756</v>
      </c>
      <c r="AA130" s="1">
        <v>8.2402878999999998E-2</v>
      </c>
      <c r="AB130" s="1">
        <v>1.066666667</v>
      </c>
      <c r="AC130" s="1">
        <v>0.59954977700000001</v>
      </c>
      <c r="AD130" s="1">
        <v>0.19321386800000001</v>
      </c>
      <c r="AE130" s="1">
        <f t="shared" ref="AE130:AE193" si="96">(AD130-0.1663)/(0.964-0.1663)</f>
        <v>3.3739335589820743E-2</v>
      </c>
      <c r="AF130" s="1">
        <v>0.58588387600000003</v>
      </c>
      <c r="AG130" s="1">
        <v>0.39904346299999999</v>
      </c>
      <c r="AH130" s="1">
        <v>0.26233599200000002</v>
      </c>
      <c r="AI130" s="1">
        <v>1</v>
      </c>
      <c r="AJ130" s="1">
        <v>0.68506511299999995</v>
      </c>
      <c r="AK130" s="1">
        <v>1</v>
      </c>
      <c r="AL130" s="1">
        <v>0.78715075899999998</v>
      </c>
      <c r="AM130" s="1">
        <v>0.69823457700000002</v>
      </c>
      <c r="AN130" s="1">
        <f t="shared" ref="AN130:AN193" si="97">E130/G130</f>
        <v>0.8067861316712116</v>
      </c>
      <c r="AO130" s="1">
        <f t="shared" ref="AO130:AO193" si="98">0.7527+3.8453*AN130-16.316*AN130*AN130+18.962*AN130*AN130*AN130-7.0802*AN130*AN130*AN130*AN130</f>
        <v>0.19288627335967901</v>
      </c>
      <c r="AP130" s="1">
        <f t="shared" ref="AP130:AP193" si="99">F130*AO130</f>
        <v>1.6566874991678646</v>
      </c>
      <c r="AQ130" s="1">
        <f t="shared" ref="AQ130:AQ193" si="100">F130-AP130</f>
        <v>6.9322466448321354</v>
      </c>
      <c r="AR130" s="1">
        <f t="shared" ref="AR130:AR193" si="101">0.07*0.9*AQ130*(1.1-0.1*AB130)*EXP(-G130/1367)</f>
        <v>0.35954747346842503</v>
      </c>
      <c r="AS130" s="1">
        <f t="shared" ref="AS130:AS193" si="102">0.537+0.025*AB130</f>
        <v>0.56366666667499998</v>
      </c>
      <c r="AT130" s="1">
        <f t="shared" ref="AT130:AT193" si="103">AP130*EXP(-0.5*0.9*AB130/AS130)</f>
        <v>0.7069841768783045</v>
      </c>
      <c r="AU130" s="1">
        <f t="shared" ref="AU130:AU193" si="104">2*G130/1367*(1-EXP(-0.5*0.9*AB130/(G130/1367)))</f>
        <v>0.34642141693635226</v>
      </c>
      <c r="AV130" s="1">
        <f t="shared" ref="AV130:AV193" si="105">AB130-AU130</f>
        <v>0.72024525006364781</v>
      </c>
      <c r="AW130" s="1">
        <f t="shared" ref="AW130:AW193" si="106">(1-0.23)*((AP130-AT130)/AB130+AR130)*AV130</f>
        <v>0.69317745412938991</v>
      </c>
      <c r="AX130" s="1">
        <f t="shared" si="79"/>
        <v>5.2569950865088195</v>
      </c>
      <c r="AY130" s="1">
        <f t="shared" si="80"/>
        <v>4.1559664392738922</v>
      </c>
      <c r="AZ130" s="1">
        <f t="shared" si="81"/>
        <v>3.8251581492982418</v>
      </c>
      <c r="BA130" s="1">
        <f t="shared" si="82"/>
        <v>3.6543852794080331</v>
      </c>
      <c r="BB130" s="1">
        <f t="shared" si="83"/>
        <v>3.6331338066146324</v>
      </c>
      <c r="BC130" s="1">
        <f t="shared" si="84"/>
        <v>3.152340148597681</v>
      </c>
      <c r="BD130" s="1">
        <f t="shared" si="85"/>
        <v>3.0111208941402934</v>
      </c>
      <c r="BE130" s="1">
        <f t="shared" ref="BE130:BE193" si="107">AY130/AC130/F130</f>
        <v>0.80706314093870823</v>
      </c>
      <c r="BF130" s="1">
        <f t="shared" ref="BF130:BF193" si="108">AZ130/AC130/F130</f>
        <v>0.74282220409347299</v>
      </c>
      <c r="BG130" s="1">
        <f t="shared" ref="BG130:BG193" si="109">BA130/AC130/F130</f>
        <v>0.70965916228970205</v>
      </c>
      <c r="BH130" s="1">
        <f t="shared" ref="BH130:BH193" si="110">BB130/AC130/F130</f>
        <v>0.70553225687965448</v>
      </c>
      <c r="BI130" s="1">
        <f t="shared" ref="BI130:BI193" si="111">BC130/AC130/F130</f>
        <v>0.61216508333472897</v>
      </c>
      <c r="BJ130" s="1">
        <f t="shared" ref="BJ130:BJ193" si="112">BD130/AC130/F130</f>
        <v>0.58474117201861286</v>
      </c>
      <c r="BK130" s="1">
        <f t="shared" ref="BK130:BK193" si="113">T130/AC130/F130</f>
        <v>0.4781984821912984</v>
      </c>
      <c r="BL130" s="2">
        <f t="shared" ref="BL130:BL193" si="114">BE130/AF130/AL130</f>
        <v>1.75</v>
      </c>
      <c r="BM130" s="2">
        <f t="shared" ref="BM130:BM193" si="115">BF130/AF130/AL130</f>
        <v>1.6107027953867372</v>
      </c>
      <c r="BN130" s="2">
        <f t="shared" ref="BN130:BN193" si="116">BG130/AF130/AL130</f>
        <v>1.5387935230972143</v>
      </c>
      <c r="BO130" s="2">
        <f t="shared" ref="BO130:BO193" si="117">BH130/AF130/AL130</f>
        <v>1.5298449240332266</v>
      </c>
      <c r="BP130" s="2">
        <f t="shared" ref="BP130:BP193" si="118">BI130/AF130/AL130</f>
        <v>1.3273916766781619</v>
      </c>
      <c r="BQ130" s="2">
        <f t="shared" ref="BQ130:BQ193" si="119">BJ130/AF130/AL130</f>
        <v>1.2679268809654212</v>
      </c>
      <c r="BR130" s="2">
        <f t="shared" ref="BR130:BR193" si="120">BK130/AF130/AL130</f>
        <v>1.0369044271572376</v>
      </c>
      <c r="BS130" s="1">
        <f t="shared" si="86"/>
        <v>9.011613713730048</v>
      </c>
      <c r="BT130" s="1">
        <f t="shared" si="87"/>
        <v>8.2943036569431126</v>
      </c>
      <c r="BU130" s="1">
        <f t="shared" si="88"/>
        <v>7.9240073230524777</v>
      </c>
      <c r="BV130" s="1">
        <f t="shared" si="89"/>
        <v>7.8779265698846457</v>
      </c>
      <c r="BW130" s="1">
        <f t="shared" si="90"/>
        <v>6.8353948783108844</v>
      </c>
      <c r="BX130" s="1">
        <f t="shared" si="91"/>
        <v>6.5291812962942615</v>
      </c>
      <c r="BY130" s="1">
        <f t="shared" ref="BY130:BY193" si="121">T130/AF130/AL130</f>
        <v>5.3395326603414652</v>
      </c>
    </row>
    <row r="131" spans="1:77" x14ac:dyDescent="0.25">
      <c r="A131" s="1">
        <v>20140417</v>
      </c>
      <c r="B131" s="1">
        <v>2014</v>
      </c>
      <c r="C131" s="1">
        <v>4</v>
      </c>
      <c r="D131" s="1">
        <v>18.594999999999999</v>
      </c>
      <c r="E131" s="1">
        <v>315.74</v>
      </c>
      <c r="F131" s="1">
        <f t="shared" ref="F131:F194" si="122">0.0864*E131*0.48</f>
        <v>13.09436928</v>
      </c>
      <c r="G131" s="1">
        <v>413.565</v>
      </c>
      <c r="H131" s="1">
        <v>9.8710000000000004</v>
      </c>
      <c r="I131" s="1">
        <v>653.76979170000004</v>
      </c>
      <c r="J131" s="1">
        <v>79.903708330000001</v>
      </c>
      <c r="K131" s="1">
        <f t="shared" ref="K131:K194" si="123">I131*0.0036*0.0036</f>
        <v>8.4728565004319988E-3</v>
      </c>
      <c r="L131" s="1">
        <f t="shared" ref="L131:L194" si="124">J131*0.0036*0.0036</f>
        <v>1.0355520599568001E-3</v>
      </c>
      <c r="M131" s="1">
        <f t="shared" si="92"/>
        <v>7.4373044404751985E-3</v>
      </c>
      <c r="N131" s="1">
        <f t="shared" si="93"/>
        <v>0.12221994552887812</v>
      </c>
      <c r="O131" s="1">
        <f t="shared" si="94"/>
        <v>1.600393100136615</v>
      </c>
      <c r="P131" s="1">
        <f t="shared" si="95"/>
        <v>11.493976179863385</v>
      </c>
      <c r="Q131" s="1">
        <v>99.616</v>
      </c>
      <c r="R131" s="1">
        <v>11.7791</v>
      </c>
      <c r="S131" s="1">
        <v>0.894258365</v>
      </c>
      <c r="T131" s="1">
        <v>10.7624</v>
      </c>
      <c r="U131" s="1">
        <v>1.0847574950000001</v>
      </c>
      <c r="V131" s="1">
        <v>4.0722222000000002E-2</v>
      </c>
      <c r="W131" s="1">
        <v>0.28058888900000001</v>
      </c>
      <c r="X131" s="1">
        <v>2.3199999999999998E-2</v>
      </c>
      <c r="Y131" s="1">
        <v>0.17004444399999999</v>
      </c>
      <c r="Z131" s="1">
        <v>0.74652465700000004</v>
      </c>
      <c r="AA131" s="1">
        <v>0.24530907299999999</v>
      </c>
      <c r="AB131" s="1">
        <v>2.7222222220000001</v>
      </c>
      <c r="AC131" s="1">
        <v>0.75769057500000003</v>
      </c>
      <c r="AD131" s="1">
        <v>0.23654080999999999</v>
      </c>
      <c r="AE131" s="1">
        <f t="shared" si="96"/>
        <v>8.8054168233671792E-2</v>
      </c>
      <c r="AF131" s="1">
        <v>0.98859115099999995</v>
      </c>
      <c r="AG131" s="1">
        <v>1.2358275919999999</v>
      </c>
      <c r="AH131" s="1">
        <v>0.68420375600000005</v>
      </c>
      <c r="AI131" s="1">
        <v>0.88171929800000004</v>
      </c>
      <c r="AJ131" s="1">
        <v>0.78817029900000002</v>
      </c>
      <c r="AK131" s="1">
        <v>0.65138917799999996</v>
      </c>
      <c r="AL131" s="1">
        <v>1</v>
      </c>
      <c r="AM131" s="1">
        <v>0.894258365</v>
      </c>
      <c r="AN131" s="1">
        <f t="shared" si="97"/>
        <v>0.76345919021193764</v>
      </c>
      <c r="AO131" s="1">
        <f t="shared" si="98"/>
        <v>0.21095616058941058</v>
      </c>
      <c r="AP131" s="1">
        <f t="shared" si="99"/>
        <v>2.7623378686487245</v>
      </c>
      <c r="AQ131" s="1">
        <f t="shared" si="100"/>
        <v>10.332031411351275</v>
      </c>
      <c r="AR131" s="1">
        <f t="shared" si="101"/>
        <v>0.39815379461734957</v>
      </c>
      <c r="AS131" s="1">
        <f t="shared" si="102"/>
        <v>0.60505555555000001</v>
      </c>
      <c r="AT131" s="1">
        <f t="shared" si="103"/>
        <v>0.36475473911971906</v>
      </c>
      <c r="AU131" s="1">
        <f t="shared" si="104"/>
        <v>0.59451848452388045</v>
      </c>
      <c r="AV131" s="1">
        <f t="shared" si="105"/>
        <v>2.1277037374761196</v>
      </c>
      <c r="AW131" s="1">
        <f t="shared" si="106"/>
        <v>2.0952603740582476</v>
      </c>
      <c r="AX131" s="1">
        <f t="shared" ref="AX131:AX194" si="125">(1-0.23)*(AQ131*0.5/(G131/1367)+(AP131-AT131)/AB131+AR131)*AU131</f>
        <v>8.4023890562260064</v>
      </c>
      <c r="AY131" s="1">
        <f t="shared" ref="AY131:AY194" si="126">F131*AC131*1.75*AF131*AL131</f>
        <v>17.164503159461791</v>
      </c>
      <c r="AZ131" s="1">
        <f t="shared" ref="AZ131:AZ194" si="127">F131*AC131*((2.49-1.58)*AE131+1.58)*AL131*AF131</f>
        <v>16.28302542651641</v>
      </c>
      <c r="BA131" s="1">
        <f t="shared" ref="BA131:BA194" si="128">(AW131*3.62+AX131*1.03)*AL131*AF131</f>
        <v>16.054031522994059</v>
      </c>
      <c r="BB131" s="1">
        <f t="shared" ref="BB131:BB194" si="129">(AW131/(0.94*L131+1)+AX131/(0.94*M131+1))*1.33*AL131*AF131</f>
        <v>13.723206899990851</v>
      </c>
      <c r="BC131" s="1">
        <f t="shared" ref="BC131:BC194" si="130">AC131*(N131*O131*3.1/(0.1*L131+1)+P131*1.46/(0.1*M131+1))*AF131*AL131</f>
        <v>13.014700820452193</v>
      </c>
      <c r="BD131" s="1">
        <f t="shared" ref="BD131:BD194" si="131">(N131*AW131*4.84/(0.77*L131+1)+AX131*1.17/(0.92*M131+1))*AF131*AL131</f>
        <v>10.876914020474329</v>
      </c>
      <c r="BE131" s="1">
        <f t="shared" si="107"/>
        <v>1.7300345142499998</v>
      </c>
      <c r="BF131" s="1">
        <f t="shared" si="108"/>
        <v>1.6411891286672708</v>
      </c>
      <c r="BG131" s="1">
        <f t="shared" si="109"/>
        <v>1.6181085097314341</v>
      </c>
      <c r="BH131" s="1">
        <f t="shared" si="110"/>
        <v>1.3831814042395132</v>
      </c>
      <c r="BI131" s="1">
        <f t="shared" si="111"/>
        <v>1.311770075885266</v>
      </c>
      <c r="BJ131" s="1">
        <f t="shared" si="112"/>
        <v>1.0962995251964145</v>
      </c>
      <c r="BK131" s="1">
        <f t="shared" si="113"/>
        <v>1.084757495348792</v>
      </c>
      <c r="BL131" s="2">
        <f t="shared" si="114"/>
        <v>1.7499999999999998</v>
      </c>
      <c r="BM131" s="2">
        <f t="shared" si="115"/>
        <v>1.6601292930926417</v>
      </c>
      <c r="BN131" s="2">
        <f t="shared" si="116"/>
        <v>1.6367823119746234</v>
      </c>
      <c r="BO131" s="2">
        <f t="shared" si="117"/>
        <v>1.3991440271748026</v>
      </c>
      <c r="BP131" s="2">
        <f t="shared" si="118"/>
        <v>1.3269085754594885</v>
      </c>
      <c r="BQ131" s="2">
        <f t="shared" si="119"/>
        <v>1.1089513840857903</v>
      </c>
      <c r="BR131" s="2">
        <f t="shared" si="120"/>
        <v>1.0972761532930129</v>
      </c>
      <c r="BS131" s="1">
        <f t="shared" ref="BS131:BS194" si="132">AY131/AL131/AF131</f>
        <v>17.362590330794688</v>
      </c>
      <c r="BT131" s="1">
        <f t="shared" ref="BT131:BT194" si="133">AZ131/AL131/AF131</f>
        <v>16.470939892639613</v>
      </c>
      <c r="BU131" s="1">
        <f t="shared" ref="BU131:BU194" si="134">BA131/AL131/AF131</f>
        <v>16.239303282003643</v>
      </c>
      <c r="BV131" s="1">
        <f t="shared" ref="BV131:BV194" si="135">BB131/AL131/AF131</f>
        <v>13.881579747208209</v>
      </c>
      <c r="BW131" s="1">
        <f t="shared" ref="BW131:BW194" si="136">BC131/AL131/AF131</f>
        <v>13.164897144069412</v>
      </c>
      <c r="BX131" s="1">
        <f t="shared" ref="BX131:BX194" si="137">BD131/AL131/AF131</f>
        <v>11.002439187799618</v>
      </c>
      <c r="BY131" s="1">
        <f t="shared" si="121"/>
        <v>10.886603616786774</v>
      </c>
    </row>
    <row r="132" spans="1:77" x14ac:dyDescent="0.25">
      <c r="A132" s="1">
        <v>20100731</v>
      </c>
      <c r="B132" s="1">
        <v>2010</v>
      </c>
      <c r="C132" s="1">
        <v>7</v>
      </c>
      <c r="D132" s="1">
        <v>11.451000000000001</v>
      </c>
      <c r="E132" s="1">
        <v>343.55900000000003</v>
      </c>
      <c r="F132" s="1">
        <f t="shared" si="122"/>
        <v>14.248078848</v>
      </c>
      <c r="G132" s="1">
        <v>448.80099999999999</v>
      </c>
      <c r="H132" s="1">
        <v>4.4669999999999996</v>
      </c>
      <c r="I132" s="1">
        <v>753.67851499999995</v>
      </c>
      <c r="J132" s="1">
        <v>92.153230210000004</v>
      </c>
      <c r="K132" s="1">
        <f t="shared" si="123"/>
        <v>9.7676735543999992E-3</v>
      </c>
      <c r="L132" s="1">
        <f t="shared" si="124"/>
        <v>1.1943058635216E-3</v>
      </c>
      <c r="M132" s="1">
        <f t="shared" si="92"/>
        <v>8.5733676908783998E-3</v>
      </c>
      <c r="N132" s="1">
        <f t="shared" si="93"/>
        <v>0.12227127133908018</v>
      </c>
      <c r="O132" s="1">
        <f t="shared" si="94"/>
        <v>1.742130714884417</v>
      </c>
      <c r="P132" s="1">
        <f t="shared" si="95"/>
        <v>12.505948133115584</v>
      </c>
      <c r="Q132" s="1">
        <v>119.741</v>
      </c>
      <c r="R132" s="1">
        <v>43.201700000000002</v>
      </c>
      <c r="S132" s="1">
        <v>0.73486569199999996</v>
      </c>
      <c r="T132" s="1">
        <v>9.2173800000000004</v>
      </c>
      <c r="U132" s="1">
        <v>0.90722533400000005</v>
      </c>
      <c r="V132" s="1">
        <v>6.2033333000000003E-2</v>
      </c>
      <c r="W132" s="1">
        <v>0.36658888899999997</v>
      </c>
      <c r="X132" s="1">
        <v>3.5788888999999997E-2</v>
      </c>
      <c r="Y132" s="1">
        <v>0.23942222199999999</v>
      </c>
      <c r="Z132" s="1">
        <v>0.71054541800000004</v>
      </c>
      <c r="AA132" s="1">
        <v>0.20984213800000001</v>
      </c>
      <c r="AB132" s="1">
        <v>2.6777777779999998</v>
      </c>
      <c r="AC132" s="1">
        <v>0.71307631800000004</v>
      </c>
      <c r="AD132" s="1">
        <v>0.234495912</v>
      </c>
      <c r="AE132" s="1">
        <f t="shared" si="96"/>
        <v>8.5490675692616272E-2</v>
      </c>
      <c r="AF132" s="1">
        <v>0.93356937799999995</v>
      </c>
      <c r="AG132" s="1">
        <v>0.91596602299999996</v>
      </c>
      <c r="AH132" s="1">
        <v>0.50041162900000002</v>
      </c>
      <c r="AI132" s="1">
        <v>1</v>
      </c>
      <c r="AJ132" s="1">
        <v>0.765722872</v>
      </c>
      <c r="AK132" s="1">
        <v>1</v>
      </c>
      <c r="AL132" s="1">
        <v>0.83534959499999994</v>
      </c>
      <c r="AM132" s="1">
        <v>0.73486569199999996</v>
      </c>
      <c r="AN132" s="1">
        <f t="shared" si="97"/>
        <v>0.76550408755773725</v>
      </c>
      <c r="AO132" s="1">
        <f t="shared" si="98"/>
        <v>0.20991603774542078</v>
      </c>
      <c r="AP132" s="1">
        <f t="shared" si="99"/>
        <v>2.9909002572564996</v>
      </c>
      <c r="AQ132" s="1">
        <f t="shared" si="100"/>
        <v>11.2571785907435</v>
      </c>
      <c r="AR132" s="1">
        <f t="shared" si="101"/>
        <v>0.42503608401512188</v>
      </c>
      <c r="AS132" s="1">
        <f t="shared" si="102"/>
        <v>0.60394444445000006</v>
      </c>
      <c r="AT132" s="1">
        <f t="shared" si="103"/>
        <v>0.40671515635842764</v>
      </c>
      <c r="AU132" s="1">
        <f t="shared" si="104"/>
        <v>0.63989843749211783</v>
      </c>
      <c r="AV132" s="1">
        <f t="shared" si="105"/>
        <v>2.0378793405078821</v>
      </c>
      <c r="AW132" s="1">
        <f t="shared" si="106"/>
        <v>2.1812747929227676</v>
      </c>
      <c r="AX132" s="1">
        <f t="shared" si="125"/>
        <v>9.1321882648576196</v>
      </c>
      <c r="AY132" s="1">
        <f t="shared" si="126"/>
        <v>13.865809723204457</v>
      </c>
      <c r="AZ132" s="1">
        <f t="shared" si="127"/>
        <v>13.135252020069405</v>
      </c>
      <c r="BA132" s="1">
        <f t="shared" si="128"/>
        <v>13.493369889524015</v>
      </c>
      <c r="BB132" s="1">
        <f t="shared" si="129"/>
        <v>11.656170607208647</v>
      </c>
      <c r="BC132" s="1">
        <f t="shared" si="130"/>
        <v>10.512078441554726</v>
      </c>
      <c r="BD132" s="1">
        <f t="shared" si="131"/>
        <v>9.2730601134986728</v>
      </c>
      <c r="BE132" s="1">
        <f t="shared" si="107"/>
        <v>1.3647494031792284</v>
      </c>
      <c r="BF132" s="1">
        <f t="shared" si="108"/>
        <v>1.2928438881574102</v>
      </c>
      <c r="BG132" s="1">
        <f t="shared" si="109"/>
        <v>1.3280918223467917</v>
      </c>
      <c r="BH132" s="1">
        <f t="shared" si="110"/>
        <v>1.1472645447399741</v>
      </c>
      <c r="BI132" s="1">
        <f t="shared" si="111"/>
        <v>1.0346566890555551</v>
      </c>
      <c r="BJ132" s="1">
        <f t="shared" si="112"/>
        <v>0.91270567735857377</v>
      </c>
      <c r="BK132" s="1">
        <f t="shared" si="113"/>
        <v>0.90722533375201919</v>
      </c>
      <c r="BL132" s="2">
        <f t="shared" si="114"/>
        <v>1.7500000000000004</v>
      </c>
      <c r="BM132" s="2">
        <f t="shared" si="115"/>
        <v>1.6577965148802809</v>
      </c>
      <c r="BN132" s="2">
        <f t="shared" si="116"/>
        <v>1.7029944718735011</v>
      </c>
      <c r="BO132" s="2">
        <f t="shared" si="117"/>
        <v>1.4711220599312387</v>
      </c>
      <c r="BP132" s="2">
        <f t="shared" si="118"/>
        <v>1.326726504975386</v>
      </c>
      <c r="BQ132" s="2">
        <f t="shared" si="119"/>
        <v>1.1703503453869943</v>
      </c>
      <c r="BR132" s="2">
        <f t="shared" si="120"/>
        <v>1.1633229737031314</v>
      </c>
      <c r="BS132" s="1">
        <f t="shared" si="132"/>
        <v>17.779943306134665</v>
      </c>
      <c r="BT132" s="1">
        <f t="shared" si="133"/>
        <v>16.843158884388014</v>
      </c>
      <c r="BU132" s="1">
        <f t="shared" si="134"/>
        <v>17.302368663183767</v>
      </c>
      <c r="BV132" s="1">
        <f t="shared" si="135"/>
        <v>14.946552469703692</v>
      </c>
      <c r="BW132" s="1">
        <f t="shared" si="136"/>
        <v>13.479498309262029</v>
      </c>
      <c r="BX132" s="1">
        <f t="shared" si="137"/>
        <v>11.890721593883359</v>
      </c>
      <c r="BY132" s="1">
        <f t="shared" si="121"/>
        <v>11.819323725237522</v>
      </c>
    </row>
    <row r="133" spans="1:77" x14ac:dyDescent="0.25">
      <c r="A133" s="1">
        <v>20110815</v>
      </c>
      <c r="B133" s="1">
        <v>2011</v>
      </c>
      <c r="C133" s="1">
        <v>8</v>
      </c>
      <c r="D133" s="1">
        <v>23.763999999999999</v>
      </c>
      <c r="E133" s="1">
        <v>339.84800000000001</v>
      </c>
      <c r="F133" s="1">
        <f t="shared" si="122"/>
        <v>14.094176256000001</v>
      </c>
      <c r="G133" s="1">
        <v>433.52800000000002</v>
      </c>
      <c r="H133" s="1">
        <v>21.890999999999998</v>
      </c>
      <c r="I133" s="1">
        <v>688.72429169999998</v>
      </c>
      <c r="J133" s="1">
        <v>84.396357140000006</v>
      </c>
      <c r="K133" s="1">
        <f t="shared" si="123"/>
        <v>8.9258668204319994E-3</v>
      </c>
      <c r="L133" s="1">
        <f t="shared" si="124"/>
        <v>1.0937767885344E-3</v>
      </c>
      <c r="M133" s="1">
        <f t="shared" si="92"/>
        <v>7.832090031897599E-3</v>
      </c>
      <c r="N133" s="1">
        <f t="shared" si="93"/>
        <v>0.12254011969242701</v>
      </c>
      <c r="O133" s="1">
        <f t="shared" si="94"/>
        <v>1.7271020453764028</v>
      </c>
      <c r="P133" s="1">
        <f t="shared" si="95"/>
        <v>12.367074210623597</v>
      </c>
      <c r="Q133" s="1">
        <v>4.5616700000000003</v>
      </c>
      <c r="R133" s="1">
        <v>99.114099999999993</v>
      </c>
      <c r="S133" s="1">
        <v>4.3999384000000002E-2</v>
      </c>
      <c r="T133" s="1">
        <v>3.6835E-2</v>
      </c>
      <c r="U133" s="1">
        <v>1.0452407E-2</v>
      </c>
      <c r="V133" s="1">
        <v>0.1152</v>
      </c>
      <c r="W133" s="1">
        <v>0.23237777800000001</v>
      </c>
      <c r="X133" s="1">
        <v>4.8777778000000001E-2</v>
      </c>
      <c r="Y133" s="1">
        <v>0.33324444399999997</v>
      </c>
      <c r="Z133" s="1">
        <v>0.33712678299999999</v>
      </c>
      <c r="AA133" s="1">
        <v>-0.17832868299999999</v>
      </c>
      <c r="AB133" s="1">
        <v>0.75555555600000002</v>
      </c>
      <c r="AC133" s="1">
        <v>0.25003721099999998</v>
      </c>
      <c r="AD133" s="1">
        <v>0.21608754199999999</v>
      </c>
      <c r="AE133" s="1">
        <f t="shared" si="96"/>
        <v>6.2413867368684962E-2</v>
      </c>
      <c r="AF133" s="1">
        <v>0.817365695</v>
      </c>
      <c r="AG133" s="1">
        <v>1.820763959</v>
      </c>
      <c r="AH133" s="1">
        <v>0.81718548999999996</v>
      </c>
      <c r="AI133" s="1">
        <v>0.459964912</v>
      </c>
      <c r="AJ133" s="1">
        <v>0.52004513699999999</v>
      </c>
      <c r="AK133" s="1">
        <v>0.22618365000000001</v>
      </c>
      <c r="AL133" s="1">
        <v>0</v>
      </c>
      <c r="AM133" s="1">
        <v>4.3999384000000002E-2</v>
      </c>
      <c r="AN133" s="1">
        <f t="shared" si="97"/>
        <v>0.78391245778819363</v>
      </c>
      <c r="AO133" s="1">
        <f t="shared" si="98"/>
        <v>0.20141495796615683</v>
      </c>
      <c r="AP133" s="1">
        <f t="shared" si="99"/>
        <v>2.8387779181698458</v>
      </c>
      <c r="AQ133" s="1">
        <f t="shared" si="100"/>
        <v>11.255398337830155</v>
      </c>
      <c r="AR133" s="1">
        <f t="shared" si="101"/>
        <v>0.529003365281566</v>
      </c>
      <c r="AS133" s="1">
        <f t="shared" si="102"/>
        <v>0.55588888889999999</v>
      </c>
      <c r="AT133" s="1">
        <f t="shared" si="103"/>
        <v>1.5399356479761477</v>
      </c>
      <c r="AU133" s="1">
        <f t="shared" si="104"/>
        <v>0.41716798269499489</v>
      </c>
      <c r="AV133" s="1">
        <f t="shared" si="105"/>
        <v>0.33838757330500513</v>
      </c>
      <c r="AW133" s="1">
        <f t="shared" si="106"/>
        <v>0.58575080763855381</v>
      </c>
      <c r="AX133" s="1">
        <f t="shared" si="125"/>
        <v>6.4222392525861265</v>
      </c>
      <c r="AY133" s="1">
        <f t="shared" si="126"/>
        <v>0</v>
      </c>
      <c r="AZ133" s="1">
        <f t="shared" si="127"/>
        <v>0</v>
      </c>
      <c r="BA133" s="1">
        <f t="shared" si="128"/>
        <v>0</v>
      </c>
      <c r="BB133" s="1">
        <f t="shared" si="129"/>
        <v>0</v>
      </c>
      <c r="BC133" s="1">
        <f t="shared" si="130"/>
        <v>0</v>
      </c>
      <c r="BD133" s="1">
        <f t="shared" si="131"/>
        <v>0</v>
      </c>
      <c r="BE133" s="1">
        <f t="shared" si="107"/>
        <v>0</v>
      </c>
      <c r="BF133" s="1">
        <f t="shared" si="108"/>
        <v>0</v>
      </c>
      <c r="BG133" s="1">
        <f t="shared" si="109"/>
        <v>0</v>
      </c>
      <c r="BH133" s="1">
        <f t="shared" si="110"/>
        <v>0</v>
      </c>
      <c r="BI133" s="1">
        <f t="shared" si="111"/>
        <v>0</v>
      </c>
      <c r="BJ133" s="1">
        <f t="shared" si="112"/>
        <v>0</v>
      </c>
      <c r="BK133" s="1">
        <f t="shared" si="113"/>
        <v>1.0452407427932452E-2</v>
      </c>
      <c r="BL133" s="2" t="e">
        <f t="shared" si="114"/>
        <v>#DIV/0!</v>
      </c>
      <c r="BM133" s="2" t="e">
        <f t="shared" si="115"/>
        <v>#DIV/0!</v>
      </c>
      <c r="BN133" s="2" t="e">
        <f t="shared" si="116"/>
        <v>#DIV/0!</v>
      </c>
      <c r="BO133" s="2" t="e">
        <f t="shared" si="117"/>
        <v>#DIV/0!</v>
      </c>
      <c r="BP133" s="2" t="e">
        <f t="shared" si="118"/>
        <v>#DIV/0!</v>
      </c>
      <c r="BQ133" s="2" t="e">
        <f t="shared" si="119"/>
        <v>#DIV/0!</v>
      </c>
      <c r="BR133" s="2" t="e">
        <f t="shared" si="120"/>
        <v>#DIV/0!</v>
      </c>
      <c r="BS133" s="1" t="e">
        <f t="shared" si="132"/>
        <v>#DIV/0!</v>
      </c>
      <c r="BT133" s="1" t="e">
        <f t="shared" si="133"/>
        <v>#DIV/0!</v>
      </c>
      <c r="BU133" s="1" t="e">
        <f t="shared" si="134"/>
        <v>#DIV/0!</v>
      </c>
      <c r="BV133" s="1" t="e">
        <f t="shared" si="135"/>
        <v>#DIV/0!</v>
      </c>
      <c r="BW133" s="1" t="e">
        <f t="shared" si="136"/>
        <v>#DIV/0!</v>
      </c>
      <c r="BX133" s="1" t="e">
        <f t="shared" si="137"/>
        <v>#DIV/0!</v>
      </c>
      <c r="BY133" s="1" t="e">
        <f t="shared" si="121"/>
        <v>#DIV/0!</v>
      </c>
    </row>
    <row r="134" spans="1:77" x14ac:dyDescent="0.25">
      <c r="A134" s="1">
        <v>20100430</v>
      </c>
      <c r="B134" s="1">
        <v>2010</v>
      </c>
      <c r="C134" s="1">
        <v>4</v>
      </c>
      <c r="D134" s="1">
        <v>12.862</v>
      </c>
      <c r="E134" s="1">
        <v>350.95499999999998</v>
      </c>
      <c r="F134" s="1">
        <f t="shared" si="122"/>
        <v>14.554805759999999</v>
      </c>
      <c r="G134" s="1">
        <v>439.76499999999999</v>
      </c>
      <c r="H134" s="1">
        <v>8.5909999999999993</v>
      </c>
      <c r="I134" s="1">
        <v>709.53475000000003</v>
      </c>
      <c r="J134" s="1">
        <v>86.968321430000003</v>
      </c>
      <c r="K134" s="1">
        <f t="shared" si="123"/>
        <v>9.1955703600000004E-3</v>
      </c>
      <c r="L134" s="1">
        <f t="shared" si="124"/>
        <v>1.1271094457328001E-3</v>
      </c>
      <c r="M134" s="1">
        <f t="shared" si="92"/>
        <v>8.0684609142671997E-3</v>
      </c>
      <c r="N134" s="1">
        <f t="shared" si="93"/>
        <v>0.1225709120377825</v>
      </c>
      <c r="O134" s="1">
        <f t="shared" si="94"/>
        <v>1.7839958165359699</v>
      </c>
      <c r="P134" s="1">
        <f t="shared" si="95"/>
        <v>12.770809943464029</v>
      </c>
      <c r="Q134" s="1">
        <v>96.576800000000006</v>
      </c>
      <c r="R134" s="1">
        <v>40.668399999999998</v>
      </c>
      <c r="S134" s="1">
        <v>0.70368071200000004</v>
      </c>
      <c r="T134" s="1">
        <v>6.8694699999999997</v>
      </c>
      <c r="U134" s="1">
        <v>0.655346859</v>
      </c>
      <c r="V134" s="1">
        <v>4.9222222000000003E-2</v>
      </c>
      <c r="W134" s="1">
        <v>0.29775555599999998</v>
      </c>
      <c r="X134" s="1">
        <v>2.6466666999999999E-2</v>
      </c>
      <c r="Y134" s="1">
        <v>0.17791111100000001</v>
      </c>
      <c r="Z134" s="1">
        <v>0.71628026300000003</v>
      </c>
      <c r="AA134" s="1">
        <v>0.25195047999999998</v>
      </c>
      <c r="AB134" s="1">
        <v>2.6777777779999998</v>
      </c>
      <c r="AC134" s="1">
        <v>0.72018752600000002</v>
      </c>
      <c r="AD134" s="1">
        <v>0.201948768</v>
      </c>
      <c r="AE134" s="1">
        <f t="shared" si="96"/>
        <v>4.4689442146170238E-2</v>
      </c>
      <c r="AF134" s="1">
        <v>0.963396739</v>
      </c>
      <c r="AG134" s="1">
        <v>0.97963260699999999</v>
      </c>
      <c r="AH134" s="1">
        <v>0.53671211699999999</v>
      </c>
      <c r="AI134" s="1">
        <v>0.92663157900000004</v>
      </c>
      <c r="AJ134" s="1">
        <v>0.792373722</v>
      </c>
      <c r="AK134" s="1">
        <v>0.72905361800000001</v>
      </c>
      <c r="AL134" s="1">
        <v>0.79431672600000003</v>
      </c>
      <c r="AM134" s="1">
        <v>0.70368071200000004</v>
      </c>
      <c r="AN134" s="1">
        <f t="shared" si="97"/>
        <v>0.7980512319079508</v>
      </c>
      <c r="AO134" s="1">
        <f t="shared" si="98"/>
        <v>0.19589062921463096</v>
      </c>
      <c r="AP134" s="1">
        <f t="shared" si="99"/>
        <v>2.8511500584231348</v>
      </c>
      <c r="AQ134" s="1">
        <f t="shared" si="100"/>
        <v>11.703655701576864</v>
      </c>
      <c r="AR134" s="1">
        <f t="shared" si="101"/>
        <v>0.44482430678956619</v>
      </c>
      <c r="AS134" s="1">
        <f t="shared" si="102"/>
        <v>0.60394444445000006</v>
      </c>
      <c r="AT134" s="1">
        <f t="shared" si="103"/>
        <v>0.38771133841707967</v>
      </c>
      <c r="AU134" s="1">
        <f t="shared" si="104"/>
        <v>0.62820529908381861</v>
      </c>
      <c r="AV134" s="1">
        <f t="shared" si="105"/>
        <v>2.0495724789161813</v>
      </c>
      <c r="AW134" s="1">
        <f t="shared" si="106"/>
        <v>2.1538570219366266</v>
      </c>
      <c r="AX134" s="1">
        <f t="shared" si="125"/>
        <v>9.4591366164419934</v>
      </c>
      <c r="AY134" s="1">
        <f t="shared" si="126"/>
        <v>14.037473103089184</v>
      </c>
      <c r="AZ134" s="1">
        <f t="shared" si="127"/>
        <v>13.000042816690934</v>
      </c>
      <c r="BA134" s="1">
        <f t="shared" si="128"/>
        <v>13.422250115124571</v>
      </c>
      <c r="BB134" s="1">
        <f t="shared" si="129"/>
        <v>11.744593468779868</v>
      </c>
      <c r="BC134" s="1">
        <f t="shared" si="130"/>
        <v>10.641059912961842</v>
      </c>
      <c r="BD134" s="1">
        <f t="shared" si="131"/>
        <v>9.3836261907396459</v>
      </c>
      <c r="BE134" s="1">
        <f t="shared" si="107"/>
        <v>1.3391737512327242</v>
      </c>
      <c r="BF134" s="1">
        <f t="shared" si="108"/>
        <v>1.2402029893245397</v>
      </c>
      <c r="BG134" s="1">
        <f t="shared" si="109"/>
        <v>1.2804815300197863</v>
      </c>
      <c r="BH134" s="1">
        <f t="shared" si="110"/>
        <v>1.1204332273183886</v>
      </c>
      <c r="BI134" s="1">
        <f t="shared" si="111"/>
        <v>1.0151562190774399</v>
      </c>
      <c r="BJ134" s="1">
        <f t="shared" si="112"/>
        <v>0.89519714792921101</v>
      </c>
      <c r="BK134" s="1">
        <f t="shared" si="113"/>
        <v>0.65534685917625546</v>
      </c>
      <c r="BL134" s="2">
        <f t="shared" si="114"/>
        <v>1.7500000000000002</v>
      </c>
      <c r="BM134" s="2">
        <f t="shared" si="115"/>
        <v>1.6206673923530155</v>
      </c>
      <c r="BN134" s="2">
        <f t="shared" si="116"/>
        <v>1.67330241910126</v>
      </c>
      <c r="BO134" s="2">
        <f t="shared" si="117"/>
        <v>1.4641551523857759</v>
      </c>
      <c r="BP134" s="2">
        <f t="shared" si="118"/>
        <v>1.3265816939364372</v>
      </c>
      <c r="BQ134" s="2">
        <f t="shared" si="119"/>
        <v>1.1698220693424222</v>
      </c>
      <c r="BR134" s="2">
        <f t="shared" si="120"/>
        <v>0.8563914895305802</v>
      </c>
      <c r="BS134" s="1">
        <f t="shared" si="132"/>
        <v>18.343831715483663</v>
      </c>
      <c r="BT134" s="1">
        <f t="shared" si="133"/>
        <v>16.988142806911682</v>
      </c>
      <c r="BU134" s="1">
        <f t="shared" si="134"/>
        <v>17.539873134345843</v>
      </c>
      <c r="BV134" s="1">
        <f t="shared" si="135"/>
        <v>15.347551840413146</v>
      </c>
      <c r="BW134" s="1">
        <f t="shared" si="136"/>
        <v>13.905480771663575</v>
      </c>
      <c r="BX134" s="1">
        <f t="shared" si="137"/>
        <v>12.262296672615001</v>
      </c>
      <c r="BY134" s="1">
        <f t="shared" si="121"/>
        <v>8.9768579237264863</v>
      </c>
    </row>
    <row r="135" spans="1:77" x14ac:dyDescent="0.25">
      <c r="A135" s="1">
        <v>20050817</v>
      </c>
      <c r="B135" s="1">
        <v>2005</v>
      </c>
      <c r="C135" s="1">
        <v>8</v>
      </c>
      <c r="D135" s="1">
        <v>13.516</v>
      </c>
      <c r="E135" s="1">
        <v>304.23200000000003</v>
      </c>
      <c r="F135" s="1">
        <f t="shared" si="122"/>
        <v>12.617109504000002</v>
      </c>
      <c r="G135" s="1">
        <v>411.48700000000002</v>
      </c>
      <c r="H135" s="1">
        <v>6.5750000000000002</v>
      </c>
      <c r="I135" s="1">
        <v>679.17598959999998</v>
      </c>
      <c r="J135" s="1">
        <v>83.299858330000006</v>
      </c>
      <c r="K135" s="1">
        <f t="shared" si="123"/>
        <v>8.8021208252159998E-3</v>
      </c>
      <c r="L135" s="1">
        <f t="shared" si="124"/>
        <v>1.0795661639568001E-3</v>
      </c>
      <c r="M135" s="1">
        <f t="shared" si="92"/>
        <v>7.7225546612591997E-3</v>
      </c>
      <c r="N135" s="1">
        <f t="shared" si="93"/>
        <v>0.12264841455755728</v>
      </c>
      <c r="O135" s="1">
        <f t="shared" si="94"/>
        <v>1.547468476964688</v>
      </c>
      <c r="P135" s="1">
        <f t="shared" si="95"/>
        <v>11.069641027035313</v>
      </c>
      <c r="Q135" s="1">
        <v>94.384600000000006</v>
      </c>
      <c r="R135" s="1">
        <v>21.037500000000001</v>
      </c>
      <c r="S135" s="1">
        <v>0.81773421199999996</v>
      </c>
      <c r="T135" s="1">
        <v>7.2807300000000001</v>
      </c>
      <c r="U135" s="1">
        <v>0.79465311699999996</v>
      </c>
      <c r="V135" s="1">
        <v>4.6944444000000002E-2</v>
      </c>
      <c r="W135" s="1">
        <v>0.28970000000000001</v>
      </c>
      <c r="X135" s="1">
        <v>2.3833333000000002E-2</v>
      </c>
      <c r="Y135" s="1">
        <v>0.20238888899999999</v>
      </c>
      <c r="Z135" s="1">
        <v>0.72110370499999998</v>
      </c>
      <c r="AA135" s="1">
        <v>0.17742955199999999</v>
      </c>
      <c r="AB135" s="1">
        <v>1.733333333</v>
      </c>
      <c r="AC135" s="1">
        <v>0.726168594</v>
      </c>
      <c r="AD135" s="1">
        <v>0.26065221999999999</v>
      </c>
      <c r="AE135" s="1">
        <f t="shared" si="96"/>
        <v>0.1182803309514855</v>
      </c>
      <c r="AF135" s="1">
        <v>0.97449634600000001</v>
      </c>
      <c r="AG135" s="1">
        <v>1.00753491</v>
      </c>
      <c r="AH135" s="1">
        <v>0.55353743200000005</v>
      </c>
      <c r="AI135" s="1">
        <v>0.997368421</v>
      </c>
      <c r="AJ135" s="1">
        <v>0.74520857699999998</v>
      </c>
      <c r="AK135" s="1">
        <v>0.870576189</v>
      </c>
      <c r="AL135" s="1">
        <v>0.944387121</v>
      </c>
      <c r="AM135" s="1">
        <v>0.81773421199999996</v>
      </c>
      <c r="AN135" s="1">
        <f t="shared" si="97"/>
        <v>0.73934778012428104</v>
      </c>
      <c r="AO135" s="1">
        <f t="shared" si="98"/>
        <v>0.22473891735249829</v>
      </c>
      <c r="AP135" s="1">
        <f t="shared" si="99"/>
        <v>2.8355555300468773</v>
      </c>
      <c r="AQ135" s="1">
        <f t="shared" si="100"/>
        <v>9.781553973953125</v>
      </c>
      <c r="AR135" s="1">
        <f t="shared" si="101"/>
        <v>0.42261309833875438</v>
      </c>
      <c r="AS135" s="1">
        <f t="shared" si="102"/>
        <v>0.58033333332500003</v>
      </c>
      <c r="AT135" s="1">
        <f t="shared" si="103"/>
        <v>0.7394731777056105</v>
      </c>
      <c r="AU135" s="1">
        <f t="shared" si="104"/>
        <v>0.55692079826928376</v>
      </c>
      <c r="AV135" s="1">
        <f t="shared" si="105"/>
        <v>1.1764125347307162</v>
      </c>
      <c r="AW135" s="1">
        <f t="shared" si="106"/>
        <v>1.4782286544424574</v>
      </c>
      <c r="AX135" s="1">
        <f t="shared" si="125"/>
        <v>7.6672613033374777</v>
      </c>
      <c r="AY135" s="1">
        <f t="shared" si="126"/>
        <v>14.755898323626948</v>
      </c>
      <c r="AZ135" s="1">
        <f t="shared" si="127"/>
        <v>14.230041120106966</v>
      </c>
      <c r="BA135" s="1">
        <f t="shared" si="128"/>
        <v>12.192587890869156</v>
      </c>
      <c r="BB135" s="1">
        <f t="shared" si="129"/>
        <v>11.124623450933203</v>
      </c>
      <c r="BC135" s="1">
        <f t="shared" si="130"/>
        <v>11.185578035501203</v>
      </c>
      <c r="BD135" s="1">
        <f t="shared" si="131"/>
        <v>9.0044035895877652</v>
      </c>
      <c r="BE135" s="1">
        <f t="shared" si="107"/>
        <v>1.6105281475919295</v>
      </c>
      <c r="BF135" s="1">
        <f t="shared" si="108"/>
        <v>1.5531336190238618</v>
      </c>
      <c r="BG135" s="1">
        <f t="shared" si="109"/>
        <v>1.3307563903982438</v>
      </c>
      <c r="BH135" s="1">
        <f t="shared" si="110"/>
        <v>1.2141937282396082</v>
      </c>
      <c r="BI135" s="1">
        <f t="shared" si="111"/>
        <v>1.2208465983000065</v>
      </c>
      <c r="BJ135" s="1">
        <f t="shared" si="112"/>
        <v>0.98278296009188015</v>
      </c>
      <c r="BK135" s="1">
        <f t="shared" si="113"/>
        <v>0.79465311720410547</v>
      </c>
      <c r="BL135" s="2">
        <f t="shared" si="114"/>
        <v>1.7499999999999998</v>
      </c>
      <c r="BM135" s="2">
        <f t="shared" si="115"/>
        <v>1.6876351011658519</v>
      </c>
      <c r="BN135" s="2">
        <f t="shared" si="116"/>
        <v>1.4459999886863175</v>
      </c>
      <c r="BO135" s="2">
        <f t="shared" si="117"/>
        <v>1.3193429916741195</v>
      </c>
      <c r="BP135" s="2">
        <f t="shared" si="118"/>
        <v>1.3265720007560813</v>
      </c>
      <c r="BQ135" s="2">
        <f t="shared" si="119"/>
        <v>1.0678920345057921</v>
      </c>
      <c r="BR135" s="2">
        <f t="shared" si="120"/>
        <v>0.86347013381075099</v>
      </c>
      <c r="BS135" s="1">
        <f t="shared" si="132"/>
        <v>16.033760170511506</v>
      </c>
      <c r="BT135" s="1">
        <f t="shared" si="133"/>
        <v>15.462363695674396</v>
      </c>
      <c r="BU135" s="1">
        <f t="shared" si="134"/>
        <v>13.248466871519298</v>
      </c>
      <c r="BV135" s="1">
        <f t="shared" si="135"/>
        <v>12.088016634941711</v>
      </c>
      <c r="BW135" s="1">
        <f t="shared" si="136"/>
        <v>12.154249890879207</v>
      </c>
      <c r="BX135" s="1">
        <f t="shared" si="137"/>
        <v>9.7841855824374093</v>
      </c>
      <c r="BY135" s="1">
        <f t="shared" si="121"/>
        <v>7.9112417370977504</v>
      </c>
    </row>
    <row r="136" spans="1:77" x14ac:dyDescent="0.25">
      <c r="A136" s="1">
        <v>20040827</v>
      </c>
      <c r="B136" s="1">
        <v>2004</v>
      </c>
      <c r="C136" s="1">
        <v>8</v>
      </c>
      <c r="D136" s="1">
        <v>10.949</v>
      </c>
      <c r="E136" s="1">
        <v>287.40100000000001</v>
      </c>
      <c r="F136" s="1">
        <f t="shared" si="122"/>
        <v>11.919094272000001</v>
      </c>
      <c r="G136" s="1">
        <v>382.50700000000001</v>
      </c>
      <c r="H136" s="1">
        <v>5.4989999999999997</v>
      </c>
      <c r="I136" s="1">
        <v>664.61020829999995</v>
      </c>
      <c r="J136" s="1">
        <v>81.710056249999994</v>
      </c>
      <c r="K136" s="1">
        <f t="shared" si="123"/>
        <v>8.6133482995679987E-3</v>
      </c>
      <c r="L136" s="1">
        <f t="shared" si="124"/>
        <v>1.0589623289999999E-3</v>
      </c>
      <c r="M136" s="1">
        <f t="shared" si="92"/>
        <v>7.5543859705679986E-3</v>
      </c>
      <c r="N136" s="1">
        <f t="shared" si="93"/>
        <v>0.12294432921667779</v>
      </c>
      <c r="O136" s="1">
        <f t="shared" si="94"/>
        <v>1.4653850501413865</v>
      </c>
      <c r="P136" s="1">
        <f t="shared" si="95"/>
        <v>10.453709221858613</v>
      </c>
      <c r="Q136" s="1">
        <v>91.127399999999994</v>
      </c>
      <c r="R136" s="1">
        <v>25.5792</v>
      </c>
      <c r="S136" s="1">
        <v>0.78082473500000005</v>
      </c>
      <c r="T136" s="1">
        <v>7.0071899999999996</v>
      </c>
      <c r="U136" s="1">
        <v>0.782937361</v>
      </c>
      <c r="V136" s="1">
        <v>5.7099999999999998E-2</v>
      </c>
      <c r="W136" s="1">
        <v>0.38388888900000001</v>
      </c>
      <c r="X136" s="1">
        <v>2.9288888999999999E-2</v>
      </c>
      <c r="Y136" s="1">
        <v>0.24808888900000001</v>
      </c>
      <c r="Z136" s="1">
        <v>0.74103655899999998</v>
      </c>
      <c r="AA136" s="1">
        <v>0.214880973</v>
      </c>
      <c r="AB136" s="1">
        <v>2.0333333329999999</v>
      </c>
      <c r="AC136" s="1">
        <v>0.75088533300000004</v>
      </c>
      <c r="AD136" s="1">
        <v>0.24863858699999999</v>
      </c>
      <c r="AE136" s="1">
        <f t="shared" si="96"/>
        <v>0.10321999122477121</v>
      </c>
      <c r="AF136" s="1">
        <v>0.92114673899999999</v>
      </c>
      <c r="AG136" s="1">
        <v>0.89193317299999997</v>
      </c>
      <c r="AH136" s="1">
        <v>0.48749678400000002</v>
      </c>
      <c r="AI136" s="1">
        <v>1</v>
      </c>
      <c r="AJ136" s="1">
        <v>0.76891200800000004</v>
      </c>
      <c r="AK136" s="1">
        <v>0.95703817300000005</v>
      </c>
      <c r="AL136" s="1">
        <v>0.89582202</v>
      </c>
      <c r="AM136" s="1">
        <v>0.78082473500000005</v>
      </c>
      <c r="AN136" s="1">
        <f t="shared" si="97"/>
        <v>0.75136141299374914</v>
      </c>
      <c r="AO136" s="1">
        <f t="shared" si="98"/>
        <v>0.21751664121314152</v>
      </c>
      <c r="AP136" s="1">
        <f t="shared" si="99"/>
        <v>2.5926013523482343</v>
      </c>
      <c r="AQ136" s="1">
        <f t="shared" si="100"/>
        <v>9.3264929196517663</v>
      </c>
      <c r="AR136" s="1">
        <f t="shared" si="101"/>
        <v>0.39826107577817343</v>
      </c>
      <c r="AS136" s="1">
        <f t="shared" si="102"/>
        <v>0.58783333332499998</v>
      </c>
      <c r="AT136" s="1">
        <f t="shared" si="103"/>
        <v>0.54667440207581475</v>
      </c>
      <c r="AU136" s="1">
        <f t="shared" si="104"/>
        <v>0.53836071077417447</v>
      </c>
      <c r="AV136" s="1">
        <f t="shared" si="105"/>
        <v>1.4949726222258253</v>
      </c>
      <c r="AW136" s="1">
        <f t="shared" si="106"/>
        <v>1.6167083724590121</v>
      </c>
      <c r="AX136" s="1">
        <f t="shared" si="125"/>
        <v>7.4906647532076516</v>
      </c>
      <c r="AY136" s="1">
        <f t="shared" si="126"/>
        <v>12.924253783152571</v>
      </c>
      <c r="AZ136" s="1">
        <f t="shared" si="127"/>
        <v>12.362456352501288</v>
      </c>
      <c r="BA136" s="1">
        <f t="shared" si="128"/>
        <v>11.195982072591269</v>
      </c>
      <c r="BB136" s="1">
        <f t="shared" si="129"/>
        <v>9.9355573794247807</v>
      </c>
      <c r="BC136" s="1">
        <f t="shared" si="130"/>
        <v>9.795751034150916</v>
      </c>
      <c r="BD136" s="1">
        <f t="shared" si="131"/>
        <v>7.9752560337646337</v>
      </c>
      <c r="BE136" s="1">
        <f t="shared" si="107"/>
        <v>1.4440711817829373</v>
      </c>
      <c r="BF136" s="1">
        <f t="shared" si="108"/>
        <v>1.3812996289169024</v>
      </c>
      <c r="BG136" s="1">
        <f t="shared" si="109"/>
        <v>1.2509654587457115</v>
      </c>
      <c r="BH136" s="1">
        <f t="shared" si="110"/>
        <v>1.1101338868230077</v>
      </c>
      <c r="BI136" s="1">
        <f t="shared" si="111"/>
        <v>1.0945128445850754</v>
      </c>
      <c r="BJ136" s="1">
        <f t="shared" si="112"/>
        <v>0.89110269721821656</v>
      </c>
      <c r="BK136" s="1">
        <f t="shared" si="113"/>
        <v>0.78293736056684848</v>
      </c>
      <c r="BL136" s="2">
        <f t="shared" si="114"/>
        <v>1.7499999999999998</v>
      </c>
      <c r="BM136" s="2">
        <f t="shared" si="115"/>
        <v>1.6739301920145422</v>
      </c>
      <c r="BN136" s="2">
        <f t="shared" si="116"/>
        <v>1.5159845168450006</v>
      </c>
      <c r="BO136" s="2">
        <f t="shared" si="117"/>
        <v>1.3453175483646496</v>
      </c>
      <c r="BP136" s="2">
        <f t="shared" si="118"/>
        <v>1.3263871630337618</v>
      </c>
      <c r="BQ136" s="2">
        <f t="shared" si="119"/>
        <v>1.0798842465691427</v>
      </c>
      <c r="BR136" s="2">
        <f t="shared" si="120"/>
        <v>0.94880390819815885</v>
      </c>
      <c r="BS136" s="1">
        <f t="shared" si="132"/>
        <v>15.662277875105948</v>
      </c>
      <c r="BT136" s="1">
        <f t="shared" si="133"/>
        <v>14.981462749063551</v>
      </c>
      <c r="BU136" s="1">
        <f t="shared" si="134"/>
        <v>13.567869004105505</v>
      </c>
      <c r="BV136" s="1">
        <f t="shared" si="135"/>
        <v>12.040421298710532</v>
      </c>
      <c r="BW136" s="1">
        <f t="shared" si="136"/>
        <v>11.870996752804706</v>
      </c>
      <c r="BX136" s="1">
        <f t="shared" si="137"/>
        <v>9.6648269386944818</v>
      </c>
      <c r="BY136" s="1">
        <f t="shared" si="121"/>
        <v>8.4916745481063316</v>
      </c>
    </row>
    <row r="137" spans="1:77" x14ac:dyDescent="0.25">
      <c r="A137" s="1">
        <v>20031010</v>
      </c>
      <c r="B137" s="1">
        <v>2003</v>
      </c>
      <c r="C137" s="1">
        <v>10</v>
      </c>
      <c r="D137" s="1">
        <v>8.3140000000000001</v>
      </c>
      <c r="E137" s="1">
        <v>191.61199999999999</v>
      </c>
      <c r="F137" s="1">
        <f t="shared" si="122"/>
        <v>7.9465328640000008</v>
      </c>
      <c r="G137" s="1">
        <v>250.45400000000001</v>
      </c>
      <c r="H137" s="1">
        <v>3.33</v>
      </c>
      <c r="I137" s="1">
        <v>464.65093400000001</v>
      </c>
      <c r="J137" s="1">
        <v>57.131542289999999</v>
      </c>
      <c r="K137" s="1">
        <f t="shared" si="123"/>
        <v>6.0218761046399996E-3</v>
      </c>
      <c r="L137" s="1">
        <f t="shared" si="124"/>
        <v>7.4042478807840001E-4</v>
      </c>
      <c r="M137" s="1">
        <f t="shared" si="92"/>
        <v>5.2814513165615994E-3</v>
      </c>
      <c r="N137" s="1">
        <f t="shared" si="93"/>
        <v>0.12295583223771159</v>
      </c>
      <c r="O137" s="1">
        <f t="shared" si="94"/>
        <v>0.97707256169744594</v>
      </c>
      <c r="P137" s="1">
        <f t="shared" si="95"/>
        <v>6.9694603023025552</v>
      </c>
      <c r="Q137" s="1">
        <v>39.661200000000001</v>
      </c>
      <c r="R137" s="1">
        <v>23.496500000000001</v>
      </c>
      <c r="S137" s="1">
        <v>0.62797093599999998</v>
      </c>
      <c r="T137" s="1">
        <v>2.57802</v>
      </c>
      <c r="U137" s="1">
        <v>0.54110725000000004</v>
      </c>
      <c r="V137" s="1">
        <v>6.1344443999999998E-2</v>
      </c>
      <c r="W137" s="1">
        <v>0.26066666700000002</v>
      </c>
      <c r="X137" s="1">
        <v>2.8877778E-2</v>
      </c>
      <c r="Y137" s="1">
        <v>0.22097777800000001</v>
      </c>
      <c r="Z137" s="1">
        <v>0.618991756</v>
      </c>
      <c r="AA137" s="1">
        <v>8.2402878999999998E-2</v>
      </c>
      <c r="AB137" s="1">
        <v>1.066666667</v>
      </c>
      <c r="AC137" s="1">
        <v>0.59954977700000001</v>
      </c>
      <c r="AD137" s="1">
        <v>0.23494134699999999</v>
      </c>
      <c r="AE137" s="1">
        <f t="shared" si="96"/>
        <v>8.6049074840165468E-2</v>
      </c>
      <c r="AF137" s="1">
        <v>0.84205225399999994</v>
      </c>
      <c r="AG137" s="1">
        <v>0.75306679899999995</v>
      </c>
      <c r="AH137" s="1">
        <v>0.41970671500000001</v>
      </c>
      <c r="AI137" s="1">
        <v>1</v>
      </c>
      <c r="AJ137" s="1">
        <v>0.68506511299999995</v>
      </c>
      <c r="AK137" s="1">
        <v>1</v>
      </c>
      <c r="AL137" s="1">
        <v>0.69469860000000005</v>
      </c>
      <c r="AM137" s="1">
        <v>0.62797093599999998</v>
      </c>
      <c r="AN137" s="1">
        <f t="shared" si="97"/>
        <v>0.76505865348527069</v>
      </c>
      <c r="AO137" s="1">
        <f t="shared" si="98"/>
        <v>0.21014093515480869</v>
      </c>
      <c r="AP137" s="1">
        <f t="shared" si="99"/>
        <v>1.6698918472793804</v>
      </c>
      <c r="AQ137" s="1">
        <f t="shared" si="100"/>
        <v>6.2766410167206201</v>
      </c>
      <c r="AR137" s="1">
        <f t="shared" si="101"/>
        <v>0.32703472819129342</v>
      </c>
      <c r="AS137" s="1">
        <f t="shared" si="102"/>
        <v>0.56366666667499998</v>
      </c>
      <c r="AT137" s="1">
        <f t="shared" si="103"/>
        <v>0.71261907494177379</v>
      </c>
      <c r="AU137" s="1">
        <f t="shared" si="104"/>
        <v>0.33974847908359046</v>
      </c>
      <c r="AV137" s="1">
        <f t="shared" si="105"/>
        <v>0.7269181879164095</v>
      </c>
      <c r="AW137" s="1">
        <f t="shared" si="106"/>
        <v>0.68537337637612739</v>
      </c>
      <c r="AX137" s="1">
        <f t="shared" si="125"/>
        <v>4.8014461218442666</v>
      </c>
      <c r="AY137" s="1">
        <f t="shared" si="126"/>
        <v>4.8772660284962877</v>
      </c>
      <c r="AZ137" s="1">
        <f t="shared" si="127"/>
        <v>4.6217102707831295</v>
      </c>
      <c r="BA137" s="1">
        <f t="shared" si="128"/>
        <v>4.3443224932281277</v>
      </c>
      <c r="BB137" s="1">
        <f t="shared" si="129"/>
        <v>4.2499945621121649</v>
      </c>
      <c r="BC137" s="1">
        <f t="shared" si="130"/>
        <v>3.6974451037049132</v>
      </c>
      <c r="BD137" s="1">
        <f t="shared" si="131"/>
        <v>3.5087620050852388</v>
      </c>
      <c r="BE137" s="1">
        <f t="shared" si="107"/>
        <v>1.0237019134661278</v>
      </c>
      <c r="BF137" s="1">
        <f t="shared" si="108"/>
        <v>0.97006265806366943</v>
      </c>
      <c r="BG137" s="1">
        <f t="shared" si="109"/>
        <v>0.91184102385383325</v>
      </c>
      <c r="BH137" s="1">
        <f t="shared" si="110"/>
        <v>0.89204229173372285</v>
      </c>
      <c r="BI137" s="1">
        <f t="shared" si="111"/>
        <v>0.77606626447761473</v>
      </c>
      <c r="BJ137" s="1">
        <f t="shared" si="112"/>
        <v>0.73646308352190404</v>
      </c>
      <c r="BK137" s="1">
        <f t="shared" si="113"/>
        <v>0.54110724974491842</v>
      </c>
      <c r="BL137" s="2">
        <f t="shared" si="114"/>
        <v>1.7500000000000002</v>
      </c>
      <c r="BM137" s="2">
        <f t="shared" si="115"/>
        <v>1.6583046581045509</v>
      </c>
      <c r="BN137" s="2">
        <f t="shared" si="116"/>
        <v>1.5587758220958015</v>
      </c>
      <c r="BO137" s="2">
        <f t="shared" si="117"/>
        <v>1.5249302458060394</v>
      </c>
      <c r="BP137" s="2">
        <f t="shared" si="118"/>
        <v>1.3266713141498521</v>
      </c>
      <c r="BQ137" s="2">
        <f t="shared" si="119"/>
        <v>1.2589703889480679</v>
      </c>
      <c r="BR137" s="2">
        <f t="shared" si="120"/>
        <v>0.92501310644950696</v>
      </c>
      <c r="BS137" s="1">
        <f t="shared" si="132"/>
        <v>8.3375985114351518</v>
      </c>
      <c r="BT137" s="1">
        <f t="shared" si="133"/>
        <v>7.9007305422391321</v>
      </c>
      <c r="BU137" s="1">
        <f t="shared" si="134"/>
        <v>7.4265411279811753</v>
      </c>
      <c r="BV137" s="1">
        <f t="shared" si="135"/>
        <v>7.2652892271284983</v>
      </c>
      <c r="BW137" s="1">
        <f t="shared" si="136"/>
        <v>6.3207158708682982</v>
      </c>
      <c r="BX137" s="1">
        <f t="shared" si="137"/>
        <v>5.9981655090481958</v>
      </c>
      <c r="BY137" s="1">
        <f t="shared" si="121"/>
        <v>4.4070787996522363</v>
      </c>
    </row>
    <row r="138" spans="1:77" x14ac:dyDescent="0.25">
      <c r="A138" s="1">
        <v>20090602</v>
      </c>
      <c r="B138" s="1">
        <v>2009</v>
      </c>
      <c r="C138" s="1">
        <v>6</v>
      </c>
      <c r="D138" s="1">
        <v>11.255000000000001</v>
      </c>
      <c r="E138" s="1">
        <v>347.06400000000002</v>
      </c>
      <c r="F138" s="1">
        <f t="shared" si="122"/>
        <v>14.393438208000001</v>
      </c>
      <c r="G138" s="1">
        <v>479.20100000000002</v>
      </c>
      <c r="H138" s="1">
        <v>6.6829999999999998</v>
      </c>
      <c r="I138" s="1">
        <v>713.76185520000001</v>
      </c>
      <c r="J138" s="1">
        <v>87.77141958</v>
      </c>
      <c r="K138" s="1">
        <f t="shared" si="123"/>
        <v>9.2503536433920005E-3</v>
      </c>
      <c r="L138" s="1">
        <f t="shared" si="124"/>
        <v>1.1375175977567998E-3</v>
      </c>
      <c r="M138" s="1">
        <f t="shared" si="92"/>
        <v>8.1128360456352005E-3</v>
      </c>
      <c r="N138" s="1">
        <f t="shared" si="93"/>
        <v>0.12297017407214338</v>
      </c>
      <c r="O138" s="1">
        <f t="shared" si="94"/>
        <v>1.7699636019343996</v>
      </c>
      <c r="P138" s="1">
        <f t="shared" si="95"/>
        <v>12.623474606065601</v>
      </c>
      <c r="Q138" s="1">
        <v>133.11500000000001</v>
      </c>
      <c r="R138" s="1">
        <v>27.0533</v>
      </c>
      <c r="S138" s="1">
        <v>0.83109454199999999</v>
      </c>
      <c r="T138" s="1">
        <v>11.2584</v>
      </c>
      <c r="U138" s="1">
        <v>0.95376227099999999</v>
      </c>
      <c r="V138" s="1">
        <v>4.1655556000000003E-2</v>
      </c>
      <c r="W138" s="1">
        <v>0.36846666700000003</v>
      </c>
      <c r="X138" s="1">
        <v>2.6200000000000001E-2</v>
      </c>
      <c r="Y138" s="1">
        <v>0.184266667</v>
      </c>
      <c r="Z138" s="1">
        <v>0.79686272199999997</v>
      </c>
      <c r="AA138" s="1">
        <v>0.33325292400000001</v>
      </c>
      <c r="AB138" s="1">
        <v>3.266666667</v>
      </c>
      <c r="AC138" s="1">
        <v>0.82010977500000004</v>
      </c>
      <c r="AD138" s="1">
        <v>0.27574441599999999</v>
      </c>
      <c r="AE138" s="1">
        <f t="shared" si="96"/>
        <v>0.13719996991350131</v>
      </c>
      <c r="AF138" s="1">
        <v>0.92882751100000005</v>
      </c>
      <c r="AG138" s="1">
        <v>0.90667512800000005</v>
      </c>
      <c r="AH138" s="1">
        <v>0.49536917899999999</v>
      </c>
      <c r="AI138" s="1">
        <v>0.99357894700000005</v>
      </c>
      <c r="AJ138" s="1">
        <v>0.84383096499999999</v>
      </c>
      <c r="AK138" s="1">
        <v>0.86234142700000005</v>
      </c>
      <c r="AL138" s="1">
        <v>0.96196650299999997</v>
      </c>
      <c r="AM138" s="1">
        <v>0.83109454199999999</v>
      </c>
      <c r="AN138" s="1">
        <f t="shared" si="97"/>
        <v>0.72425558377382349</v>
      </c>
      <c r="AO138" s="1">
        <f t="shared" si="98"/>
        <v>0.23484511487292492</v>
      </c>
      <c r="AP138" s="1">
        <f t="shared" si="99"/>
        <v>3.3802286493741067</v>
      </c>
      <c r="AQ138" s="1">
        <f t="shared" si="100"/>
        <v>11.013209558625894</v>
      </c>
      <c r="AR138" s="1">
        <f t="shared" si="101"/>
        <v>0.37790228860735176</v>
      </c>
      <c r="AS138" s="1">
        <f t="shared" si="102"/>
        <v>0.61866666667500003</v>
      </c>
      <c r="AT138" s="1">
        <f t="shared" si="103"/>
        <v>0.31407161951120471</v>
      </c>
      <c r="AU138" s="1">
        <f t="shared" si="104"/>
        <v>0.69051594665483307</v>
      </c>
      <c r="AV138" s="1">
        <f t="shared" si="105"/>
        <v>2.5761507203451668</v>
      </c>
      <c r="AW138" s="1">
        <f t="shared" si="106"/>
        <v>2.6115000843372642</v>
      </c>
      <c r="AX138" s="1">
        <f t="shared" si="125"/>
        <v>9.0521575636423126</v>
      </c>
      <c r="AY138" s="1">
        <f t="shared" si="126"/>
        <v>18.457360919449052</v>
      </c>
      <c r="AZ138" s="1">
        <f t="shared" si="127"/>
        <v>17.981181813089002</v>
      </c>
      <c r="BA138" s="1">
        <f t="shared" si="128"/>
        <v>16.777582432580253</v>
      </c>
      <c r="BB138" s="1">
        <f t="shared" si="129"/>
        <v>13.775851697025328</v>
      </c>
      <c r="BC138" s="1">
        <f t="shared" si="130"/>
        <v>13.988542685156389</v>
      </c>
      <c r="BD138" s="1">
        <f t="shared" si="131"/>
        <v>10.780537210082107</v>
      </c>
      <c r="BE138" s="1">
        <f t="shared" si="107"/>
        <v>1.5636266671320123</v>
      </c>
      <c r="BF138" s="1">
        <f t="shared" si="108"/>
        <v>1.523286861659005</v>
      </c>
      <c r="BG138" s="1">
        <f t="shared" si="109"/>
        <v>1.4213232008669598</v>
      </c>
      <c r="BH138" s="1">
        <f t="shared" si="110"/>
        <v>1.1670297378877694</v>
      </c>
      <c r="BI138" s="1">
        <f t="shared" si="111"/>
        <v>1.185047985585898</v>
      </c>
      <c r="BJ138" s="1">
        <f t="shared" si="112"/>
        <v>0.91327983135069435</v>
      </c>
      <c r="BK138" s="1">
        <f t="shared" si="113"/>
        <v>0.95376227111045309</v>
      </c>
      <c r="BL138" s="2">
        <f t="shared" si="114"/>
        <v>1.7500000000000002</v>
      </c>
      <c r="BM138" s="2">
        <f t="shared" si="115"/>
        <v>1.7048519726212865</v>
      </c>
      <c r="BN138" s="2">
        <f t="shared" si="116"/>
        <v>1.5907349585431338</v>
      </c>
      <c r="BO138" s="2">
        <f t="shared" si="117"/>
        <v>1.3061314981597019</v>
      </c>
      <c r="BP138" s="2">
        <f t="shared" si="118"/>
        <v>1.3262973946198593</v>
      </c>
      <c r="BQ138" s="2">
        <f t="shared" si="119"/>
        <v>1.0221363823342755</v>
      </c>
      <c r="BR138" s="2">
        <f t="shared" si="120"/>
        <v>1.0674440450064142</v>
      </c>
      <c r="BS138" s="1">
        <f t="shared" si="132"/>
        <v>20.657348897918748</v>
      </c>
      <c r="BT138" s="1">
        <f t="shared" si="133"/>
        <v>20.124412581567395</v>
      </c>
      <c r="BU138" s="1">
        <f t="shared" si="134"/>
        <v>18.777352595852474</v>
      </c>
      <c r="BV138" s="1">
        <f t="shared" si="135"/>
        <v>15.41783660802645</v>
      </c>
      <c r="BW138" s="1">
        <f t="shared" si="136"/>
        <v>15.655878870321745</v>
      </c>
      <c r="BX138" s="1">
        <f t="shared" si="137"/>
        <v>12.065501640648915</v>
      </c>
      <c r="BY138" s="1">
        <f t="shared" si="121"/>
        <v>12.600322323830389</v>
      </c>
    </row>
    <row r="139" spans="1:77" x14ac:dyDescent="0.25">
      <c r="A139" s="1">
        <v>20130215</v>
      </c>
      <c r="B139" s="1">
        <v>2013</v>
      </c>
      <c r="C139" s="1">
        <v>2</v>
      </c>
      <c r="D139" s="1">
        <v>12.23</v>
      </c>
      <c r="E139" s="1">
        <v>187.88</v>
      </c>
      <c r="F139" s="1">
        <f t="shared" si="122"/>
        <v>7.7917593600000004</v>
      </c>
      <c r="G139" s="1">
        <v>250.46199999999999</v>
      </c>
      <c r="H139" s="1">
        <v>6.766</v>
      </c>
      <c r="I139" s="1">
        <v>388.63038299999999</v>
      </c>
      <c r="J139" s="1">
        <v>47.962937500000002</v>
      </c>
      <c r="K139" s="1">
        <f t="shared" si="123"/>
        <v>5.0366497636799993E-3</v>
      </c>
      <c r="L139" s="1">
        <f t="shared" si="124"/>
        <v>6.2159967000000006E-4</v>
      </c>
      <c r="M139" s="1">
        <f t="shared" si="92"/>
        <v>4.4150500936799989E-3</v>
      </c>
      <c r="N139" s="1">
        <f t="shared" si="93"/>
        <v>0.12341530564273973</v>
      </c>
      <c r="O139" s="1">
        <f t="shared" si="94"/>
        <v>0.9616223629090781</v>
      </c>
      <c r="P139" s="1">
        <f t="shared" si="95"/>
        <v>6.8301369970909223</v>
      </c>
      <c r="Q139" s="1">
        <v>38.822899999999997</v>
      </c>
      <c r="R139" s="1">
        <v>3.6122100000000001</v>
      </c>
      <c r="S139" s="1">
        <v>0.91487685600000002</v>
      </c>
      <c r="T139" s="1">
        <v>4.9704499999999996</v>
      </c>
      <c r="U139" s="1">
        <v>1.096043774</v>
      </c>
      <c r="V139" s="1">
        <v>5.9944444E-2</v>
      </c>
      <c r="W139" s="1">
        <v>0.24345555599999999</v>
      </c>
      <c r="X139" s="1">
        <v>3.0811110999999999E-2</v>
      </c>
      <c r="Y139" s="1">
        <v>0.24621111100000001</v>
      </c>
      <c r="Z139" s="1">
        <v>0.60484875400000004</v>
      </c>
      <c r="AA139" s="1">
        <v>-5.6274100000000002E-3</v>
      </c>
      <c r="AB139" s="1">
        <v>1.1777777780000001</v>
      </c>
      <c r="AC139" s="1">
        <v>0.58201245499999998</v>
      </c>
      <c r="AD139" s="1">
        <v>0.24986624700000001</v>
      </c>
      <c r="AE139" s="1">
        <f t="shared" si="96"/>
        <v>0.10475899084869</v>
      </c>
      <c r="AF139" s="1">
        <v>0.95099655400000005</v>
      </c>
      <c r="AG139" s="1">
        <v>0.95177496800000005</v>
      </c>
      <c r="AH139" s="1">
        <v>0.52045279099999997</v>
      </c>
      <c r="AI139" s="1">
        <v>0.99066666699999995</v>
      </c>
      <c r="AJ139" s="1">
        <v>0.62934974099999996</v>
      </c>
      <c r="AK139" s="1">
        <v>0.856065831</v>
      </c>
      <c r="AL139" s="1">
        <v>1</v>
      </c>
      <c r="AM139" s="1">
        <v>0.91487685600000002</v>
      </c>
      <c r="AN139" s="1">
        <f t="shared" si="97"/>
        <v>0.75013375282477979</v>
      </c>
      <c r="AO139" s="1">
        <f t="shared" si="98"/>
        <v>0.21822193175758242</v>
      </c>
      <c r="AP139" s="1">
        <f t="shared" si="99"/>
        <v>1.7003327793294241</v>
      </c>
      <c r="AQ139" s="1">
        <f t="shared" si="100"/>
        <v>6.0914265806705767</v>
      </c>
      <c r="AR139" s="1">
        <f t="shared" si="101"/>
        <v>0.31383241695541703</v>
      </c>
      <c r="AS139" s="1">
        <f t="shared" si="102"/>
        <v>0.56644444445000008</v>
      </c>
      <c r="AT139" s="1">
        <f t="shared" si="103"/>
        <v>0.66708549740676326</v>
      </c>
      <c r="AU139" s="1">
        <f t="shared" si="104"/>
        <v>0.34612980849476027</v>
      </c>
      <c r="AV139" s="1">
        <f t="shared" si="105"/>
        <v>0.83164796950523978</v>
      </c>
      <c r="AW139" s="1">
        <f t="shared" si="106"/>
        <v>0.76275486756739186</v>
      </c>
      <c r="AX139" s="1">
        <f t="shared" si="125"/>
        <v>4.7478819467615683</v>
      </c>
      <c r="AY139" s="1">
        <f t="shared" si="126"/>
        <v>7.547181631349055</v>
      </c>
      <c r="AZ139" s="1">
        <f t="shared" si="127"/>
        <v>7.225157112658704</v>
      </c>
      <c r="BA139" s="1">
        <f t="shared" si="128"/>
        <v>7.2765415984581399</v>
      </c>
      <c r="BB139" s="1">
        <f t="shared" si="129"/>
        <v>6.9446104953165939</v>
      </c>
      <c r="BC139" s="1">
        <f t="shared" si="130"/>
        <v>5.7206044134156313</v>
      </c>
      <c r="BD139" s="1">
        <f t="shared" si="131"/>
        <v>5.6945178854811305</v>
      </c>
      <c r="BE139" s="1">
        <f t="shared" si="107"/>
        <v>1.6642439695000002</v>
      </c>
      <c r="BF139" s="1">
        <f t="shared" si="108"/>
        <v>1.5932337050808358</v>
      </c>
      <c r="BG139" s="1">
        <f t="shared" si="109"/>
        <v>1.6045645998167406</v>
      </c>
      <c r="BH139" s="1">
        <f t="shared" si="110"/>
        <v>1.5313698148392314</v>
      </c>
      <c r="BI139" s="1">
        <f t="shared" si="111"/>
        <v>1.2614618094490286</v>
      </c>
      <c r="BJ139" s="1">
        <f t="shared" si="112"/>
        <v>1.2557094175071342</v>
      </c>
      <c r="BK139" s="1">
        <f t="shared" si="113"/>
        <v>1.0960437739886024</v>
      </c>
      <c r="BL139" s="2">
        <f t="shared" si="114"/>
        <v>1.7500000000000002</v>
      </c>
      <c r="BM139" s="2">
        <f t="shared" si="115"/>
        <v>1.6753306816723079</v>
      </c>
      <c r="BN139" s="2">
        <f t="shared" si="116"/>
        <v>1.6872454406567077</v>
      </c>
      <c r="BO139" s="2">
        <f t="shared" si="117"/>
        <v>1.6102790366569839</v>
      </c>
      <c r="BP139" s="2">
        <f t="shared" si="118"/>
        <v>1.3264630709156371</v>
      </c>
      <c r="BQ139" s="2">
        <f t="shared" si="119"/>
        <v>1.3204142667241821</v>
      </c>
      <c r="BR139" s="2">
        <f t="shared" si="120"/>
        <v>1.152521288724462</v>
      </c>
      <c r="BS139" s="1">
        <f t="shared" si="132"/>
        <v>7.9360767392949505</v>
      </c>
      <c r="BT139" s="1">
        <f t="shared" si="133"/>
        <v>7.597458773398146</v>
      </c>
      <c r="BU139" s="1">
        <f t="shared" si="134"/>
        <v>7.651491025758375</v>
      </c>
      <c r="BV139" s="1">
        <f t="shared" si="135"/>
        <v>7.3024560037644397</v>
      </c>
      <c r="BW139" s="1">
        <f t="shared" si="136"/>
        <v>6.0153786986441915</v>
      </c>
      <c r="BX139" s="1">
        <f t="shared" si="137"/>
        <v>5.9879479705045604</v>
      </c>
      <c r="BY139" s="1">
        <f t="shared" si="121"/>
        <v>5.2265699377076809</v>
      </c>
    </row>
    <row r="140" spans="1:77" x14ac:dyDescent="0.25">
      <c r="A140" s="1">
        <v>20121124</v>
      </c>
      <c r="B140" s="1">
        <v>2012</v>
      </c>
      <c r="C140" s="1">
        <v>11</v>
      </c>
      <c r="D140" s="1">
        <v>13.16</v>
      </c>
      <c r="E140" s="1">
        <v>135.00299999999999</v>
      </c>
      <c r="F140" s="1">
        <f t="shared" si="122"/>
        <v>5.5988444159999995</v>
      </c>
      <c r="G140" s="1">
        <v>190.14599999999999</v>
      </c>
      <c r="H140" s="1">
        <v>3.2480000000000002</v>
      </c>
      <c r="I140" s="1">
        <v>276.10604169999999</v>
      </c>
      <c r="J140" s="1">
        <v>34.17410417</v>
      </c>
      <c r="K140" s="1">
        <f t="shared" si="123"/>
        <v>3.5783343004319994E-3</v>
      </c>
      <c r="L140" s="1">
        <f t="shared" si="124"/>
        <v>4.4289639004319996E-4</v>
      </c>
      <c r="M140" s="1">
        <f t="shared" si="92"/>
        <v>3.1354379103887995E-3</v>
      </c>
      <c r="N140" s="1">
        <f t="shared" si="93"/>
        <v>0.12377166381288933</v>
      </c>
      <c r="O140" s="1">
        <f t="shared" si="94"/>
        <v>0.69297828879782464</v>
      </c>
      <c r="P140" s="1">
        <f t="shared" si="95"/>
        <v>4.9058661272021746</v>
      </c>
      <c r="Q140" s="1">
        <v>16.627400000000002</v>
      </c>
      <c r="R140" s="1">
        <v>13.8652</v>
      </c>
      <c r="S140" s="1">
        <v>0.54529295600000005</v>
      </c>
      <c r="T140" s="1">
        <v>1.7138199999999999</v>
      </c>
      <c r="U140" s="1">
        <v>0.80364205099999997</v>
      </c>
      <c r="V140" s="1">
        <v>8.1777777999999995E-2</v>
      </c>
      <c r="W140" s="1">
        <v>0.21167777800000001</v>
      </c>
      <c r="X140" s="1">
        <v>3.8811111000000002E-2</v>
      </c>
      <c r="Y140" s="1">
        <v>0.255766667</v>
      </c>
      <c r="Z140" s="1">
        <v>0.44265646800000003</v>
      </c>
      <c r="AA140" s="1">
        <v>-9.4318992000000004E-2</v>
      </c>
      <c r="AB140" s="1">
        <v>0.71111111100000002</v>
      </c>
      <c r="AC140" s="1">
        <v>0.38089402</v>
      </c>
      <c r="AD140" s="1">
        <v>0.29000347100000001</v>
      </c>
      <c r="AE140" s="1">
        <f t="shared" si="96"/>
        <v>0.15507517989219005</v>
      </c>
      <c r="AF140" s="1">
        <v>0.96867836600000001</v>
      </c>
      <c r="AG140" s="1">
        <v>0.99244924599999995</v>
      </c>
      <c r="AH140" s="1">
        <v>0.54437869800000005</v>
      </c>
      <c r="AI140" s="1">
        <v>1</v>
      </c>
      <c r="AJ140" s="1">
        <v>0.57321582800000004</v>
      </c>
      <c r="AK140" s="1">
        <v>1</v>
      </c>
      <c r="AL140" s="1">
        <v>0.58591178399999999</v>
      </c>
      <c r="AM140" s="1">
        <v>0.54529295600000005</v>
      </c>
      <c r="AN140" s="1">
        <f t="shared" si="97"/>
        <v>0.70999652898299204</v>
      </c>
      <c r="AO140" s="1">
        <f t="shared" si="98"/>
        <v>0.24548066345783903</v>
      </c>
      <c r="AP140" s="1">
        <f t="shared" si="99"/>
        <v>1.3744080418368971</v>
      </c>
      <c r="AQ140" s="1">
        <f t="shared" si="100"/>
        <v>4.2244363741631021</v>
      </c>
      <c r="AR140" s="1">
        <f t="shared" si="101"/>
        <v>0.23826958762166278</v>
      </c>
      <c r="AS140" s="1">
        <f t="shared" si="102"/>
        <v>0.55477777777500004</v>
      </c>
      <c r="AT140" s="1">
        <f t="shared" si="103"/>
        <v>0.77198944057474106</v>
      </c>
      <c r="AU140" s="1">
        <f t="shared" si="104"/>
        <v>0.25031839942092693</v>
      </c>
      <c r="AV140" s="1">
        <f t="shared" si="105"/>
        <v>0.46079271157907309</v>
      </c>
      <c r="AW140" s="1">
        <f t="shared" si="106"/>
        <v>0.38511855586177529</v>
      </c>
      <c r="AX140" s="1">
        <f t="shared" si="125"/>
        <v>3.136080706429083</v>
      </c>
      <c r="AY140" s="1">
        <f t="shared" si="126"/>
        <v>2.118129142270452</v>
      </c>
      <c r="AZ140" s="1">
        <f t="shared" si="127"/>
        <v>2.0831720396344413</v>
      </c>
      <c r="BA140" s="1">
        <f t="shared" si="128"/>
        <v>2.6245636592957209</v>
      </c>
      <c r="BB140" s="1">
        <f t="shared" si="129"/>
        <v>2.6509168865543358</v>
      </c>
      <c r="BC140" s="1">
        <f t="shared" si="130"/>
        <v>1.6053972465555717</v>
      </c>
      <c r="BD140" s="1">
        <f t="shared" si="131"/>
        <v>2.2074052102570354</v>
      </c>
      <c r="BE140" s="1">
        <f t="shared" si="107"/>
        <v>0.99323012170421365</v>
      </c>
      <c r="BF140" s="1">
        <f t="shared" si="108"/>
        <v>0.97683808657628268</v>
      </c>
      <c r="BG140" s="1">
        <f t="shared" si="109"/>
        <v>1.2307066791727743</v>
      </c>
      <c r="BH140" s="1">
        <f t="shared" si="110"/>
        <v>1.243064197227276</v>
      </c>
      <c r="BI140" s="1">
        <f t="shared" si="111"/>
        <v>0.75280060632695989</v>
      </c>
      <c r="BJ140" s="1">
        <f t="shared" si="112"/>
        <v>1.0350933292405302</v>
      </c>
      <c r="BK140" s="1">
        <f t="shared" si="113"/>
        <v>0.8036420505288383</v>
      </c>
      <c r="BL140" s="2">
        <f t="shared" si="114"/>
        <v>1.7499999999999998</v>
      </c>
      <c r="BM140" s="2">
        <f t="shared" si="115"/>
        <v>1.7211184137018933</v>
      </c>
      <c r="BN140" s="2">
        <f t="shared" si="116"/>
        <v>2.1684166050631952</v>
      </c>
      <c r="BO140" s="2">
        <f t="shared" si="117"/>
        <v>2.1901896626082804</v>
      </c>
      <c r="BP140" s="2">
        <f t="shared" si="118"/>
        <v>1.3263804956013054</v>
      </c>
      <c r="BQ140" s="2">
        <f t="shared" si="119"/>
        <v>1.8237599591350002</v>
      </c>
      <c r="BR140" s="2">
        <f t="shared" si="120"/>
        <v>1.4159594616526225</v>
      </c>
      <c r="BS140" s="1">
        <f t="shared" si="132"/>
        <v>3.7319911246883861</v>
      </c>
      <c r="BT140" s="1">
        <f t="shared" si="133"/>
        <v>3.6703992254132687</v>
      </c>
      <c r="BU140" s="1">
        <f t="shared" si="134"/>
        <v>4.6242922998415814</v>
      </c>
      <c r="BV140" s="1">
        <f t="shared" si="135"/>
        <v>4.670724789850488</v>
      </c>
      <c r="BW140" s="1">
        <f t="shared" si="136"/>
        <v>2.8285944214536318</v>
      </c>
      <c r="BX140" s="1">
        <f t="shared" si="137"/>
        <v>3.8892891320307847</v>
      </c>
      <c r="BY140" s="1">
        <f t="shared" si="121"/>
        <v>3.019627510746361</v>
      </c>
    </row>
    <row r="141" spans="1:77" x14ac:dyDescent="0.25">
      <c r="A141" s="1">
        <v>20130131</v>
      </c>
      <c r="B141" s="1">
        <v>2013</v>
      </c>
      <c r="C141" s="1">
        <v>1</v>
      </c>
      <c r="D141" s="1">
        <v>10.539</v>
      </c>
      <c r="E141" s="1">
        <v>159.12200000000001</v>
      </c>
      <c r="F141" s="1">
        <f t="shared" si="122"/>
        <v>6.5991075840000004</v>
      </c>
      <c r="G141" s="1">
        <v>214.61199999999999</v>
      </c>
      <c r="H141" s="1">
        <v>4.4809999999999999</v>
      </c>
      <c r="I141" s="1">
        <v>319.66752079999998</v>
      </c>
      <c r="J141" s="1">
        <v>39.568624999999997</v>
      </c>
      <c r="K141" s="1">
        <f t="shared" si="123"/>
        <v>4.142891069567999E-3</v>
      </c>
      <c r="L141" s="1">
        <f t="shared" si="124"/>
        <v>5.1280937999999992E-4</v>
      </c>
      <c r="M141" s="1">
        <f t="shared" si="92"/>
        <v>3.6300816895679993E-3</v>
      </c>
      <c r="N141" s="1">
        <f t="shared" si="93"/>
        <v>0.12378056081823875</v>
      </c>
      <c r="O141" s="1">
        <f t="shared" si="94"/>
        <v>0.81684123764741268</v>
      </c>
      <c r="P141" s="1">
        <f t="shared" si="95"/>
        <v>5.7822663463525874</v>
      </c>
      <c r="Q141" s="1">
        <v>27.320599999999999</v>
      </c>
      <c r="R141" s="1">
        <v>8.0097699999999996</v>
      </c>
      <c r="S141" s="1">
        <v>0.77328938199999997</v>
      </c>
      <c r="T141" s="1">
        <v>3.4506399999999999</v>
      </c>
      <c r="U141" s="1">
        <v>1.061584689</v>
      </c>
      <c r="V141" s="1">
        <v>7.0555556000000005E-2</v>
      </c>
      <c r="W141" s="1">
        <v>0.23142222200000001</v>
      </c>
      <c r="X141" s="1">
        <v>2.9677777999999998E-2</v>
      </c>
      <c r="Y141" s="1">
        <v>0.23261111100000001</v>
      </c>
      <c r="Z141" s="1">
        <v>0.53271027800000004</v>
      </c>
      <c r="AA141" s="1">
        <v>-2.5620769999999998E-3</v>
      </c>
      <c r="AB141" s="1">
        <v>0.94444444400000005</v>
      </c>
      <c r="AC141" s="1">
        <v>0.49256074500000002</v>
      </c>
      <c r="AD141" s="1">
        <v>0.25855963300000001</v>
      </c>
      <c r="AE141" s="1">
        <f t="shared" si="96"/>
        <v>0.11565705528394135</v>
      </c>
      <c r="AF141" s="1">
        <v>0.91033714899999996</v>
      </c>
      <c r="AG141" s="1">
        <v>0.87172027100000005</v>
      </c>
      <c r="AH141" s="1">
        <v>0.476948804</v>
      </c>
      <c r="AI141" s="1">
        <v>1</v>
      </c>
      <c r="AJ141" s="1">
        <v>0.63128982499999997</v>
      </c>
      <c r="AK141" s="1">
        <v>1</v>
      </c>
      <c r="AL141" s="1">
        <v>0.88590708200000001</v>
      </c>
      <c r="AM141" s="1">
        <v>0.77328938199999997</v>
      </c>
      <c r="AN141" s="1">
        <f t="shared" si="97"/>
        <v>0.74144036680148373</v>
      </c>
      <c r="AO141" s="1">
        <f t="shared" si="98"/>
        <v>0.22342918059167216</v>
      </c>
      <c r="AP141" s="1">
        <f t="shared" si="99"/>
        <v>1.4744332001294094</v>
      </c>
      <c r="AQ141" s="1">
        <f t="shared" si="100"/>
        <v>5.124674383870591</v>
      </c>
      <c r="AR141" s="1">
        <f t="shared" si="101"/>
        <v>0.27747948864591021</v>
      </c>
      <c r="AS141" s="1">
        <f t="shared" si="102"/>
        <v>0.56061111110000006</v>
      </c>
      <c r="AT141" s="1">
        <f t="shared" si="103"/>
        <v>0.69085340057679889</v>
      </c>
      <c r="AU141" s="1">
        <f t="shared" si="104"/>
        <v>0.29303709650917154</v>
      </c>
      <c r="AV141" s="1">
        <f t="shared" si="105"/>
        <v>0.65140734749082851</v>
      </c>
      <c r="AW141" s="1">
        <f t="shared" si="106"/>
        <v>0.55532945897605579</v>
      </c>
      <c r="AX141" s="1">
        <f t="shared" si="125"/>
        <v>3.9324974037251748</v>
      </c>
      <c r="AY141" s="1">
        <f t="shared" si="126"/>
        <v>4.5874727130755613</v>
      </c>
      <c r="AZ141" s="1">
        <f t="shared" si="127"/>
        <v>4.4177307709611782</v>
      </c>
      <c r="BA141" s="1">
        <f t="shared" si="128"/>
        <v>4.8878501378392265</v>
      </c>
      <c r="BB141" s="1">
        <f t="shared" si="129"/>
        <v>4.7990594574911665</v>
      </c>
      <c r="BC141" s="1">
        <f t="shared" si="130"/>
        <v>3.4768082648490384</v>
      </c>
      <c r="BD141" s="1">
        <f t="shared" si="131"/>
        <v>3.9664595971347754</v>
      </c>
      <c r="BE141" s="1">
        <f t="shared" si="107"/>
        <v>1.4113297227868811</v>
      </c>
      <c r="BF141" s="1">
        <f t="shared" si="108"/>
        <v>1.3591088458262879</v>
      </c>
      <c r="BG141" s="1">
        <f t="shared" si="109"/>
        <v>1.503740427795506</v>
      </c>
      <c r="BH141" s="1">
        <f t="shared" si="110"/>
        <v>1.4764240960984236</v>
      </c>
      <c r="BI141" s="1">
        <f t="shared" si="111"/>
        <v>1.0696353202551916</v>
      </c>
      <c r="BJ141" s="1">
        <f t="shared" si="112"/>
        <v>1.2202758847401523</v>
      </c>
      <c r="BK141" s="1">
        <f t="shared" si="113"/>
        <v>1.0615846892683434</v>
      </c>
      <c r="BL141" s="2">
        <f t="shared" si="114"/>
        <v>1.75</v>
      </c>
      <c r="BM141" s="2">
        <f t="shared" si="115"/>
        <v>1.685247920308387</v>
      </c>
      <c r="BN141" s="2">
        <f t="shared" si="116"/>
        <v>1.8645860752126411</v>
      </c>
      <c r="BO141" s="2">
        <f t="shared" si="117"/>
        <v>1.8307147695226436</v>
      </c>
      <c r="BP141" s="2">
        <f t="shared" si="118"/>
        <v>1.3263107693575069</v>
      </c>
      <c r="BQ141" s="2">
        <f t="shared" si="119"/>
        <v>1.5130998545672496</v>
      </c>
      <c r="BR141" s="2">
        <f t="shared" si="120"/>
        <v>1.316328265623961</v>
      </c>
      <c r="BS141" s="1">
        <f t="shared" si="132"/>
        <v>5.6883073588428337</v>
      </c>
      <c r="BT141" s="1">
        <f t="shared" si="133"/>
        <v>5.4778332266084444</v>
      </c>
      <c r="BU141" s="1">
        <f t="shared" si="134"/>
        <v>6.0607649673302531</v>
      </c>
      <c r="BV141" s="1">
        <f t="shared" si="135"/>
        <v>5.9506675973816652</v>
      </c>
      <c r="BW141" s="1">
        <f t="shared" si="136"/>
        <v>4.3111218911136033</v>
      </c>
      <c r="BX141" s="1">
        <f t="shared" si="137"/>
        <v>4.9182725927993749</v>
      </c>
      <c r="BY141" s="1">
        <f t="shared" si="121"/>
        <v>4.2786741485723434</v>
      </c>
    </row>
    <row r="142" spans="1:77" x14ac:dyDescent="0.25">
      <c r="A142" s="1">
        <v>20040504</v>
      </c>
      <c r="B142" s="1">
        <v>2004</v>
      </c>
      <c r="C142" s="1">
        <v>5</v>
      </c>
      <c r="D142" s="1">
        <v>21.058</v>
      </c>
      <c r="E142" s="1">
        <v>332.97899999999998</v>
      </c>
      <c r="F142" s="1">
        <f t="shared" si="122"/>
        <v>13.809305087999999</v>
      </c>
      <c r="G142" s="1">
        <v>448.44</v>
      </c>
      <c r="H142" s="1">
        <v>17.420999999999999</v>
      </c>
      <c r="I142" s="1">
        <v>688.46677079999995</v>
      </c>
      <c r="J142" s="1">
        <v>85.462857139999997</v>
      </c>
      <c r="K142" s="1">
        <f t="shared" si="123"/>
        <v>8.922529349567998E-3</v>
      </c>
      <c r="L142" s="1">
        <f t="shared" si="124"/>
        <v>1.1075986285343999E-3</v>
      </c>
      <c r="M142" s="1">
        <f t="shared" si="92"/>
        <v>7.8149307210335986E-3</v>
      </c>
      <c r="N142" s="1">
        <f t="shared" si="93"/>
        <v>0.12413505017924389</v>
      </c>
      <c r="O142" s="1">
        <f t="shared" si="94"/>
        <v>1.7142187800393678</v>
      </c>
      <c r="P142" s="1">
        <f t="shared" si="95"/>
        <v>12.095086307960631</v>
      </c>
      <c r="Q142" s="1">
        <v>29.5396</v>
      </c>
      <c r="R142" s="1">
        <v>82.689700000000002</v>
      </c>
      <c r="S142" s="1">
        <v>0.26320755800000001</v>
      </c>
      <c r="T142" s="1">
        <v>0.40223900000000001</v>
      </c>
      <c r="U142" s="1">
        <v>6.6864556000000006E-2</v>
      </c>
      <c r="V142" s="1">
        <v>7.6122222000000003E-2</v>
      </c>
      <c r="W142" s="1">
        <v>0.220533333</v>
      </c>
      <c r="X142" s="1">
        <v>3.8888889000000003E-2</v>
      </c>
      <c r="Y142" s="1">
        <v>0.214811111</v>
      </c>
      <c r="Z142" s="1">
        <v>0.48679725899999998</v>
      </c>
      <c r="AA142" s="1">
        <v>1.3144125E-2</v>
      </c>
      <c r="AB142" s="1">
        <v>1.377777778</v>
      </c>
      <c r="AC142" s="1">
        <v>0.435628601</v>
      </c>
      <c r="AD142" s="1">
        <v>0.25747257200000001</v>
      </c>
      <c r="AE142" s="1">
        <f t="shared" si="96"/>
        <v>0.11429431114454057</v>
      </c>
      <c r="AF142" s="1">
        <v>0.93642423100000005</v>
      </c>
      <c r="AG142" s="1">
        <v>1.4223367650000001</v>
      </c>
      <c r="AH142" s="1">
        <v>0.74756881900000005</v>
      </c>
      <c r="AI142" s="1">
        <v>0.61680701800000004</v>
      </c>
      <c r="AJ142" s="1">
        <v>0.64123045899999997</v>
      </c>
      <c r="AK142" s="1">
        <v>0.33519326599999999</v>
      </c>
      <c r="AL142" s="1">
        <v>0.21474678699999999</v>
      </c>
      <c r="AM142" s="1">
        <v>0.26320755800000001</v>
      </c>
      <c r="AN142" s="1">
        <f t="shared" si="97"/>
        <v>0.74252742841851749</v>
      </c>
      <c r="AO142" s="1">
        <f t="shared" si="98"/>
        <v>0.22275747221188791</v>
      </c>
      <c r="AP142" s="1">
        <f t="shared" si="99"/>
        <v>3.0761258944056418</v>
      </c>
      <c r="AQ142" s="1">
        <f t="shared" si="100"/>
        <v>10.733179193594356</v>
      </c>
      <c r="AR142" s="1">
        <f t="shared" si="101"/>
        <v>0.46867888636664673</v>
      </c>
      <c r="AS142" s="1">
        <f t="shared" si="102"/>
        <v>0.57144444444999998</v>
      </c>
      <c r="AT142" s="1">
        <f t="shared" si="103"/>
        <v>1.0394597600056483</v>
      </c>
      <c r="AU142" s="1">
        <f t="shared" si="104"/>
        <v>0.55697381947391622</v>
      </c>
      <c r="AV142" s="1">
        <f t="shared" si="105"/>
        <v>0.82080395852608379</v>
      </c>
      <c r="AW142" s="1">
        <f t="shared" si="106"/>
        <v>1.2304806063145215</v>
      </c>
      <c r="AX142" s="1">
        <f t="shared" si="125"/>
        <v>7.8509440103211565</v>
      </c>
      <c r="AY142" s="1">
        <f t="shared" si="126"/>
        <v>2.1170230002517627</v>
      </c>
      <c r="AZ142" s="1">
        <f t="shared" si="127"/>
        <v>2.0371904538254433</v>
      </c>
      <c r="BA142" s="1">
        <f t="shared" si="128"/>
        <v>2.521883263387704</v>
      </c>
      <c r="BB142" s="1">
        <f t="shared" si="129"/>
        <v>2.4132189296751627</v>
      </c>
      <c r="BC142" s="1">
        <f t="shared" si="130"/>
        <v>1.6035281302589572</v>
      </c>
      <c r="BD142" s="1">
        <f t="shared" si="131"/>
        <v>1.9825250305600794</v>
      </c>
      <c r="BE142" s="1">
        <f t="shared" si="107"/>
        <v>0.35191466603334265</v>
      </c>
      <c r="BF142" s="1">
        <f t="shared" si="108"/>
        <v>0.33864402895907914</v>
      </c>
      <c r="BG142" s="1">
        <f t="shared" si="109"/>
        <v>0.41921495718497981</v>
      </c>
      <c r="BH142" s="1">
        <f t="shared" si="110"/>
        <v>0.40115158578861948</v>
      </c>
      <c r="BI142" s="1">
        <f t="shared" si="111"/>
        <v>0.26655594500770302</v>
      </c>
      <c r="BJ142" s="1">
        <f t="shared" si="112"/>
        <v>0.32955694574377448</v>
      </c>
      <c r="BK142" s="1">
        <f t="shared" si="113"/>
        <v>6.6864556187510346E-2</v>
      </c>
      <c r="BL142" s="2">
        <f t="shared" si="114"/>
        <v>1.75</v>
      </c>
      <c r="BM142" s="2">
        <f t="shared" si="115"/>
        <v>1.6840078231415316</v>
      </c>
      <c r="BN142" s="2">
        <f t="shared" si="116"/>
        <v>2.0846706485492317</v>
      </c>
      <c r="BO142" s="2">
        <f t="shared" si="117"/>
        <v>1.9948451794946525</v>
      </c>
      <c r="BP142" s="2">
        <f t="shared" si="118"/>
        <v>1.3255284555810007</v>
      </c>
      <c r="BQ142" s="2">
        <f t="shared" si="119"/>
        <v>1.6388196080380542</v>
      </c>
      <c r="BR142" s="2">
        <f t="shared" si="120"/>
        <v>0.33250382726889971</v>
      </c>
      <c r="BS142" s="1">
        <f t="shared" si="132"/>
        <v>10.527524448468338</v>
      </c>
      <c r="BT142" s="1">
        <f t="shared" si="133"/>
        <v>10.13053344544824</v>
      </c>
      <c r="BU142" s="1">
        <f t="shared" si="134"/>
        <v>12.540812125489358</v>
      </c>
      <c r="BV142" s="1">
        <f t="shared" si="135"/>
        <v>12.000446513165233</v>
      </c>
      <c r="BW142" s="1">
        <f t="shared" si="136"/>
        <v>7.9740189847254062</v>
      </c>
      <c r="BX142" s="1">
        <f t="shared" si="137"/>
        <v>9.8586934229999503</v>
      </c>
      <c r="BY142" s="1">
        <f t="shared" si="121"/>
        <v>2.0002526690186486</v>
      </c>
    </row>
    <row r="143" spans="1:77" x14ac:dyDescent="0.25">
      <c r="A143" s="1">
        <v>20060604</v>
      </c>
      <c r="B143" s="1">
        <v>2006</v>
      </c>
      <c r="C143" s="1">
        <v>6</v>
      </c>
      <c r="D143" s="1">
        <v>21.581</v>
      </c>
      <c r="E143" s="1">
        <v>353.04</v>
      </c>
      <c r="F143" s="1">
        <f t="shared" si="122"/>
        <v>14.641274880000001</v>
      </c>
      <c r="G143" s="1">
        <v>482.47399999999999</v>
      </c>
      <c r="H143" s="1">
        <v>13.039</v>
      </c>
      <c r="I143" s="1">
        <v>765.10535419999997</v>
      </c>
      <c r="J143" s="1">
        <v>95.057266670000004</v>
      </c>
      <c r="K143" s="1">
        <f t="shared" si="123"/>
        <v>9.9157653904319992E-3</v>
      </c>
      <c r="L143" s="1">
        <f t="shared" si="124"/>
        <v>1.2319421760432E-3</v>
      </c>
      <c r="M143" s="1">
        <f t="shared" si="92"/>
        <v>8.6838232143887986E-3</v>
      </c>
      <c r="N143" s="1">
        <f t="shared" si="93"/>
        <v>0.1242407547512102</v>
      </c>
      <c r="O143" s="1">
        <f t="shared" si="94"/>
        <v>1.8190430416111347</v>
      </c>
      <c r="P143" s="1">
        <f t="shared" si="95"/>
        <v>12.822231838388866</v>
      </c>
      <c r="Q143" s="1">
        <v>39.9694</v>
      </c>
      <c r="R143" s="1">
        <v>93.977000000000004</v>
      </c>
      <c r="S143" s="1">
        <v>0.29839846399999997</v>
      </c>
      <c r="T143" s="1">
        <v>0.67717499999999997</v>
      </c>
      <c r="U143" s="1">
        <v>0.118561153</v>
      </c>
      <c r="V143" s="1">
        <v>0.1027</v>
      </c>
      <c r="W143" s="1">
        <v>0.27081111099999999</v>
      </c>
      <c r="X143" s="1">
        <v>4.4977778000000003E-2</v>
      </c>
      <c r="Y143" s="1">
        <v>0.29632222200000002</v>
      </c>
      <c r="Z143" s="1">
        <v>0.45008329400000002</v>
      </c>
      <c r="AA143" s="1">
        <v>-4.4982563000000003E-2</v>
      </c>
      <c r="AB143" s="1">
        <v>1.0333333330000001</v>
      </c>
      <c r="AC143" s="1">
        <v>0.39010328500000002</v>
      </c>
      <c r="AD143" s="1">
        <v>0.26827145099999999</v>
      </c>
      <c r="AE143" s="1">
        <f t="shared" si="96"/>
        <v>0.12783183026200326</v>
      </c>
      <c r="AF143" s="1">
        <v>0.91898170800000001</v>
      </c>
      <c r="AG143" s="1">
        <v>1.4782814360000001</v>
      </c>
      <c r="AH143" s="1">
        <v>0.76102392600000002</v>
      </c>
      <c r="AI143" s="1">
        <v>0.77056140399999995</v>
      </c>
      <c r="AJ143" s="1">
        <v>0.60444141600000001</v>
      </c>
      <c r="AK143" s="1">
        <v>0.49290836199999999</v>
      </c>
      <c r="AL143" s="1">
        <v>0.26105061099999999</v>
      </c>
      <c r="AM143" s="1">
        <v>0.29839846399999997</v>
      </c>
      <c r="AN143" s="1">
        <f t="shared" si="97"/>
        <v>0.73172854910316421</v>
      </c>
      <c r="AO143" s="1">
        <f t="shared" si="98"/>
        <v>0.22969506209904544</v>
      </c>
      <c r="AP143" s="1">
        <f t="shared" si="99"/>
        <v>3.3630285427707944</v>
      </c>
      <c r="AQ143" s="1">
        <f t="shared" si="100"/>
        <v>11.278246337229206</v>
      </c>
      <c r="AR143" s="1">
        <f t="shared" si="101"/>
        <v>0.49756585530495134</v>
      </c>
      <c r="AS143" s="1">
        <f t="shared" si="102"/>
        <v>0.56283333332500007</v>
      </c>
      <c r="AT143" s="1">
        <f t="shared" si="103"/>
        <v>1.4720630319703951</v>
      </c>
      <c r="AU143" s="1">
        <f t="shared" si="104"/>
        <v>0.51684614598630829</v>
      </c>
      <c r="AV143" s="1">
        <f t="shared" si="105"/>
        <v>0.51648718701369178</v>
      </c>
      <c r="AW143" s="1">
        <f t="shared" si="106"/>
        <v>0.92564834122613815</v>
      </c>
      <c r="AX143" s="1">
        <f t="shared" si="125"/>
        <v>7.2848430884483086</v>
      </c>
      <c r="AY143" s="1">
        <f t="shared" si="126"/>
        <v>2.3978837880695787</v>
      </c>
      <c r="AZ143" s="1">
        <f t="shared" si="127"/>
        <v>2.3243399599599126</v>
      </c>
      <c r="BA143" s="1">
        <f t="shared" si="128"/>
        <v>2.6039390595306422</v>
      </c>
      <c r="BB143" s="1">
        <f t="shared" si="129"/>
        <v>2.6005436370974899</v>
      </c>
      <c r="BC143" s="1">
        <f t="shared" si="130"/>
        <v>1.8160120996698426</v>
      </c>
      <c r="BD143" s="1">
        <f t="shared" si="131"/>
        <v>2.1619376844952849</v>
      </c>
      <c r="BE143" s="1">
        <f t="shared" si="107"/>
        <v>0.41982628864964133</v>
      </c>
      <c r="BF143" s="1">
        <f t="shared" si="108"/>
        <v>0.40695008815903089</v>
      </c>
      <c r="BG143" s="1">
        <f t="shared" si="109"/>
        <v>0.45590285762458554</v>
      </c>
      <c r="BH143" s="1">
        <f t="shared" si="110"/>
        <v>0.4553083802751825</v>
      </c>
      <c r="BI143" s="1">
        <f t="shared" si="111"/>
        <v>0.31795102987914686</v>
      </c>
      <c r="BJ143" s="1">
        <f t="shared" si="112"/>
        <v>0.37851637301578772</v>
      </c>
      <c r="BK143" s="1">
        <f t="shared" si="113"/>
        <v>0.11856115314295269</v>
      </c>
      <c r="BL143" s="2">
        <f t="shared" si="114"/>
        <v>1.7500000000000002</v>
      </c>
      <c r="BM143" s="2">
        <f t="shared" si="115"/>
        <v>1.696326965538423</v>
      </c>
      <c r="BN143" s="2">
        <f t="shared" si="116"/>
        <v>1.9003812348417273</v>
      </c>
      <c r="BO143" s="2">
        <f t="shared" si="117"/>
        <v>1.8979032209831823</v>
      </c>
      <c r="BP143" s="2">
        <f t="shared" si="118"/>
        <v>1.3253441181070318</v>
      </c>
      <c r="BQ143" s="2">
        <f t="shared" si="119"/>
        <v>1.5778041315807787</v>
      </c>
      <c r="BR143" s="2">
        <f t="shared" si="120"/>
        <v>0.49420920892668951</v>
      </c>
      <c r="BS143" s="1">
        <f t="shared" si="132"/>
        <v>9.9953164977329685</v>
      </c>
      <c r="BT143" s="1">
        <f t="shared" si="133"/>
        <v>9.688757088111716</v>
      </c>
      <c r="BU143" s="1">
        <f t="shared" si="134"/>
        <v>10.85423537634038</v>
      </c>
      <c r="BV143" s="1">
        <f t="shared" si="135"/>
        <v>10.840081929024995</v>
      </c>
      <c r="BW143" s="1">
        <f t="shared" si="136"/>
        <v>7.5698479593648953</v>
      </c>
      <c r="BX143" s="1">
        <f t="shared" si="137"/>
        <v>9.0118009523317664</v>
      </c>
      <c r="BY143" s="1">
        <f t="shared" si="121"/>
        <v>2.8227299767522847</v>
      </c>
    </row>
    <row r="144" spans="1:77" x14ac:dyDescent="0.25">
      <c r="A144" s="1">
        <v>20140316</v>
      </c>
      <c r="B144" s="1">
        <v>2014</v>
      </c>
      <c r="C144" s="1">
        <v>3</v>
      </c>
      <c r="D144" s="1">
        <v>17.326000000000001</v>
      </c>
      <c r="E144" s="1">
        <v>256.351</v>
      </c>
      <c r="F144" s="1">
        <f t="shared" si="122"/>
        <v>10.631388672</v>
      </c>
      <c r="G144" s="1">
        <v>331.41699999999997</v>
      </c>
      <c r="H144" s="1">
        <v>10.57</v>
      </c>
      <c r="I144" s="1">
        <v>522.07325000000003</v>
      </c>
      <c r="J144" s="1">
        <v>64.975062500000007</v>
      </c>
      <c r="K144" s="1">
        <f t="shared" si="123"/>
        <v>6.76606932E-3</v>
      </c>
      <c r="L144" s="1">
        <f t="shared" si="124"/>
        <v>8.420768100000001E-4</v>
      </c>
      <c r="M144" s="1">
        <f t="shared" si="92"/>
        <v>5.92399251E-3</v>
      </c>
      <c r="N144" s="1">
        <f t="shared" si="93"/>
        <v>0.12445583545987082</v>
      </c>
      <c r="O144" s="1">
        <f t="shared" si="94"/>
        <v>1.3231383592723667</v>
      </c>
      <c r="P144" s="1">
        <f t="shared" si="95"/>
        <v>9.3082503127276333</v>
      </c>
      <c r="Q144" s="1">
        <v>78.796300000000002</v>
      </c>
      <c r="R144" s="1">
        <v>1.1492500000000001</v>
      </c>
      <c r="S144" s="1">
        <v>0.98562459099999999</v>
      </c>
      <c r="T144" s="1">
        <v>8.0060099999999998</v>
      </c>
      <c r="U144" s="1">
        <v>1.1581849710000001</v>
      </c>
      <c r="V144" s="1">
        <v>5.4166667000000002E-2</v>
      </c>
      <c r="W144" s="1">
        <v>0.26431111099999999</v>
      </c>
      <c r="X144" s="1">
        <v>2.8199999999999999E-2</v>
      </c>
      <c r="Y144" s="1">
        <v>0.24336666700000001</v>
      </c>
      <c r="Z144" s="1">
        <v>0.65984021000000004</v>
      </c>
      <c r="AA144" s="1">
        <v>4.1255389000000003E-2</v>
      </c>
      <c r="AB144" s="1">
        <v>1.955555556</v>
      </c>
      <c r="AC144" s="1">
        <v>0.65020186000000002</v>
      </c>
      <c r="AD144" s="1">
        <v>0.22650014900000001</v>
      </c>
      <c r="AE144" s="1">
        <f t="shared" si="96"/>
        <v>7.5467154318666185E-2</v>
      </c>
      <c r="AF144" s="1">
        <v>0.99867528699999997</v>
      </c>
      <c r="AG144" s="1">
        <v>1.169599354</v>
      </c>
      <c r="AH144" s="1">
        <v>0.65155647000000005</v>
      </c>
      <c r="AI144" s="1">
        <v>0.85719298200000005</v>
      </c>
      <c r="AJ144" s="1">
        <v>0.65902239799999995</v>
      </c>
      <c r="AK144" s="1">
        <v>0.61252838200000004</v>
      </c>
      <c r="AL144" s="1">
        <v>1</v>
      </c>
      <c r="AM144" s="1">
        <v>0.98562459099999999</v>
      </c>
      <c r="AN144" s="1">
        <f t="shared" si="97"/>
        <v>0.77349985064133708</v>
      </c>
      <c r="AO144" s="1">
        <f t="shared" si="98"/>
        <v>0.20603531165431965</v>
      </c>
      <c r="AP144" s="1">
        <f t="shared" si="99"/>
        <v>2.1904414783537236</v>
      </c>
      <c r="AQ144" s="1">
        <f t="shared" si="100"/>
        <v>8.4409471936462772</v>
      </c>
      <c r="AR144" s="1">
        <f t="shared" si="101"/>
        <v>0.37741815836171638</v>
      </c>
      <c r="AS144" s="1">
        <f t="shared" si="102"/>
        <v>0.58588888890000002</v>
      </c>
      <c r="AT144" s="1">
        <f t="shared" si="103"/>
        <v>0.48778128268079429</v>
      </c>
      <c r="AU144" s="1">
        <f t="shared" si="104"/>
        <v>0.47202174947895237</v>
      </c>
      <c r="AV144" s="1">
        <f t="shared" si="105"/>
        <v>1.4835338065210477</v>
      </c>
      <c r="AW144" s="1">
        <f t="shared" si="106"/>
        <v>1.4257270718211339</v>
      </c>
      <c r="AX144" s="1">
        <f t="shared" si="125"/>
        <v>6.7807722393073062</v>
      </c>
      <c r="AY144" s="1">
        <f t="shared" si="126"/>
        <v>12.080935205160479</v>
      </c>
      <c r="AZ144" s="1">
        <f t="shared" si="127"/>
        <v>11.381449819123123</v>
      </c>
      <c r="BA144" s="1">
        <f t="shared" si="128"/>
        <v>12.12923833337441</v>
      </c>
      <c r="BB144" s="1">
        <f t="shared" si="129"/>
        <v>10.848812203209855</v>
      </c>
      <c r="BC144" s="1">
        <f t="shared" si="130"/>
        <v>9.1507928400124214</v>
      </c>
      <c r="BD144" s="1">
        <f t="shared" si="131"/>
        <v>8.7371635026360952</v>
      </c>
      <c r="BE144" s="1">
        <f t="shared" si="107"/>
        <v>1.7476817522500001</v>
      </c>
      <c r="BF144" s="1">
        <f t="shared" si="108"/>
        <v>1.6464910890784235</v>
      </c>
      <c r="BG144" s="1">
        <f t="shared" si="109"/>
        <v>1.7546694973477486</v>
      </c>
      <c r="BH144" s="1">
        <f t="shared" si="110"/>
        <v>1.5694373654978244</v>
      </c>
      <c r="BI144" s="1">
        <f t="shared" si="111"/>
        <v>1.3237943415405662</v>
      </c>
      <c r="BJ144" s="1">
        <f t="shared" si="112"/>
        <v>1.2639568841871758</v>
      </c>
      <c r="BK144" s="1">
        <f t="shared" si="113"/>
        <v>1.158184970593521</v>
      </c>
      <c r="BL144" s="2">
        <f t="shared" si="114"/>
        <v>1.7500000000000002</v>
      </c>
      <c r="BM144" s="2">
        <f t="shared" si="115"/>
        <v>1.6486751104299866</v>
      </c>
      <c r="BN144" s="2">
        <f t="shared" si="116"/>
        <v>1.7569970141333322</v>
      </c>
      <c r="BO144" s="2">
        <f t="shared" si="117"/>
        <v>1.5715191773818515</v>
      </c>
      <c r="BP144" s="2">
        <f t="shared" si="118"/>
        <v>1.3255503152753656</v>
      </c>
      <c r="BQ144" s="2">
        <f t="shared" si="119"/>
        <v>1.2656334853184124</v>
      </c>
      <c r="BR144" s="2">
        <f t="shared" si="120"/>
        <v>1.1597212684341922</v>
      </c>
      <c r="BS144" s="1">
        <f t="shared" si="132"/>
        <v>12.096960205605328</v>
      </c>
      <c r="BT144" s="1">
        <f t="shared" si="133"/>
        <v>11.396546973053438</v>
      </c>
      <c r="BU144" s="1">
        <f t="shared" si="134"/>
        <v>12.14532740647903</v>
      </c>
      <c r="BV144" s="1">
        <f t="shared" si="135"/>
        <v>10.863202829219359</v>
      </c>
      <c r="BW144" s="1">
        <f t="shared" si="136"/>
        <v>9.1629310939506823</v>
      </c>
      <c r="BX144" s="1">
        <f t="shared" si="137"/>
        <v>8.7487530895876624</v>
      </c>
      <c r="BY144" s="1">
        <f t="shared" si="121"/>
        <v>8.0166297336243186</v>
      </c>
    </row>
    <row r="145" spans="1:77" x14ac:dyDescent="0.25">
      <c r="A145" s="1">
        <v>20141124</v>
      </c>
      <c r="B145" s="1">
        <v>2014</v>
      </c>
      <c r="C145" s="1">
        <v>11</v>
      </c>
      <c r="D145" s="1">
        <v>9.0879999999999992</v>
      </c>
      <c r="E145" s="1">
        <v>141.62100000000001</v>
      </c>
      <c r="F145" s="1">
        <f t="shared" si="122"/>
        <v>5.8733061120000007</v>
      </c>
      <c r="G145" s="1">
        <v>191.66900000000001</v>
      </c>
      <c r="H145" s="1">
        <v>3.8929999999999998</v>
      </c>
      <c r="I145" s="1">
        <v>287.99937499999999</v>
      </c>
      <c r="J145" s="1">
        <v>35.922479170000003</v>
      </c>
      <c r="K145" s="1">
        <f t="shared" si="123"/>
        <v>3.7324718999999992E-3</v>
      </c>
      <c r="L145" s="1">
        <f t="shared" si="124"/>
        <v>4.6555533004320006E-4</v>
      </c>
      <c r="M145" s="1">
        <f t="shared" si="92"/>
        <v>3.2669165699567991E-3</v>
      </c>
      <c r="N145" s="1">
        <f t="shared" si="93"/>
        <v>0.12473110113520212</v>
      </c>
      <c r="O145" s="1">
        <f t="shared" si="94"/>
        <v>0.73258393865387283</v>
      </c>
      <c r="P145" s="1">
        <f t="shared" si="95"/>
        <v>5.1407221733461279</v>
      </c>
      <c r="Q145" s="1">
        <v>20.669599999999999</v>
      </c>
      <c r="R145" s="1">
        <v>13.6587</v>
      </c>
      <c r="S145" s="1">
        <v>0.60211545600000005</v>
      </c>
      <c r="T145" s="1">
        <v>1.1685000000000001</v>
      </c>
      <c r="U145" s="1">
        <v>0.56036471200000004</v>
      </c>
      <c r="V145" s="1">
        <v>7.9755556000000005E-2</v>
      </c>
      <c r="W145" s="1">
        <v>0.19612222200000001</v>
      </c>
      <c r="X145" s="1">
        <v>3.4500000000000003E-2</v>
      </c>
      <c r="Y145" s="1">
        <v>0.26001111100000002</v>
      </c>
      <c r="Z145" s="1">
        <v>0.42180514400000002</v>
      </c>
      <c r="AA145" s="1">
        <v>-0.140066258</v>
      </c>
      <c r="AB145" s="1">
        <v>0.67777777800000005</v>
      </c>
      <c r="AC145" s="1">
        <v>0.35503837900000002</v>
      </c>
      <c r="AD145" s="1">
        <v>0.261116821</v>
      </c>
      <c r="AE145" s="1">
        <f t="shared" si="96"/>
        <v>0.1188627566754419</v>
      </c>
      <c r="AF145" s="1">
        <v>0.86756582100000001</v>
      </c>
      <c r="AG145" s="1">
        <v>0.79596802600000005</v>
      </c>
      <c r="AH145" s="1">
        <v>0.43961924400000002</v>
      </c>
      <c r="AI145" s="1">
        <v>1</v>
      </c>
      <c r="AJ145" s="1">
        <v>0.54426186200000004</v>
      </c>
      <c r="AK145" s="1">
        <v>1</v>
      </c>
      <c r="AL145" s="1">
        <v>0.66067823199999998</v>
      </c>
      <c r="AM145" s="1">
        <v>0.60211545600000005</v>
      </c>
      <c r="AN145" s="1">
        <f t="shared" si="97"/>
        <v>0.73888317881347532</v>
      </c>
      <c r="AO145" s="1">
        <f t="shared" si="98"/>
        <v>0.22503269943831983</v>
      </c>
      <c r="AP145" s="1">
        <f t="shared" si="99"/>
        <v>1.3216859290109431</v>
      </c>
      <c r="AQ145" s="1">
        <f t="shared" si="100"/>
        <v>4.5516201829890575</v>
      </c>
      <c r="AR145" s="1">
        <f t="shared" si="101"/>
        <v>0.25726856615753063</v>
      </c>
      <c r="AS145" s="1">
        <f t="shared" si="102"/>
        <v>0.55394444445000002</v>
      </c>
      <c r="AT145" s="1">
        <f t="shared" si="103"/>
        <v>0.76209154699542991</v>
      </c>
      <c r="AU145" s="1">
        <f t="shared" si="104"/>
        <v>0.2485736325434787</v>
      </c>
      <c r="AV145" s="1">
        <f t="shared" si="105"/>
        <v>0.42920414545652136</v>
      </c>
      <c r="AW145" s="1">
        <f t="shared" si="106"/>
        <v>0.35788445506941097</v>
      </c>
      <c r="AX145" s="1">
        <f t="shared" si="125"/>
        <v>3.3139625525802807</v>
      </c>
      <c r="AY145" s="1">
        <f t="shared" si="126"/>
        <v>2.0916471308823064</v>
      </c>
      <c r="AZ145" s="1">
        <f t="shared" si="127"/>
        <v>2.0177404033175934</v>
      </c>
      <c r="BA145" s="1">
        <f t="shared" si="128"/>
        <v>2.6990692993612582</v>
      </c>
      <c r="BB145" s="1">
        <f t="shared" si="129"/>
        <v>2.7913122439064919</v>
      </c>
      <c r="BC145" s="1">
        <f t="shared" si="130"/>
        <v>1.5845151334765242</v>
      </c>
      <c r="BD145" s="1">
        <f t="shared" si="131"/>
        <v>2.3395531725727166</v>
      </c>
      <c r="BE145" s="1">
        <f t="shared" si="107"/>
        <v>1.0030682423333399</v>
      </c>
      <c r="BF145" s="1">
        <f t="shared" si="108"/>
        <v>0.96762560470082748</v>
      </c>
      <c r="BG145" s="1">
        <f t="shared" si="109"/>
        <v>1.2943630204508501</v>
      </c>
      <c r="BH145" s="1">
        <f t="shared" si="110"/>
        <v>1.3385989562769898</v>
      </c>
      <c r="BI145" s="1">
        <f t="shared" si="111"/>
        <v>0.75986852008657768</v>
      </c>
      <c r="BJ145" s="1">
        <f t="shared" si="112"/>
        <v>1.1219538200346426</v>
      </c>
      <c r="BK145" s="1">
        <f t="shared" si="113"/>
        <v>0.56036471155251433</v>
      </c>
      <c r="BL145" s="2">
        <f t="shared" si="114"/>
        <v>1.7500000000000002</v>
      </c>
      <c r="BM145" s="2">
        <f t="shared" si="115"/>
        <v>1.6881651085746523</v>
      </c>
      <c r="BN145" s="2">
        <f t="shared" si="116"/>
        <v>2.2582065608216491</v>
      </c>
      <c r="BO145" s="2">
        <f t="shared" si="117"/>
        <v>2.3353826535625242</v>
      </c>
      <c r="BP145" s="2">
        <f t="shared" si="118"/>
        <v>1.3257023341285306</v>
      </c>
      <c r="BQ145" s="2">
        <f t="shared" si="119"/>
        <v>1.9574133665056666</v>
      </c>
      <c r="BR145" s="2">
        <f t="shared" si="120"/>
        <v>0.9776386130376703</v>
      </c>
      <c r="BS145" s="1">
        <f t="shared" si="132"/>
        <v>3.6491858924067273</v>
      </c>
      <c r="BT145" s="1">
        <f t="shared" si="133"/>
        <v>3.5202447418650809</v>
      </c>
      <c r="BU145" s="1">
        <f t="shared" si="134"/>
        <v>4.7089231565089564</v>
      </c>
      <c r="BV145" s="1">
        <f t="shared" si="135"/>
        <v>4.8698545330010008</v>
      </c>
      <c r="BW145" s="1">
        <f t="shared" si="136"/>
        <v>2.7644195744185733</v>
      </c>
      <c r="BX145" s="1">
        <f t="shared" si="137"/>
        <v>4.0816944243776216</v>
      </c>
      <c r="BY145" s="1">
        <f t="shared" si="121"/>
        <v>2.0386200197537976</v>
      </c>
    </row>
    <row r="146" spans="1:77" x14ac:dyDescent="0.25">
      <c r="A146" s="1">
        <v>20040422</v>
      </c>
      <c r="B146" s="1">
        <v>2004</v>
      </c>
      <c r="C146" s="1">
        <v>4</v>
      </c>
      <c r="D146" s="1">
        <v>15.459</v>
      </c>
      <c r="E146" s="1">
        <v>323.37</v>
      </c>
      <c r="F146" s="1">
        <f t="shared" si="122"/>
        <v>13.41080064</v>
      </c>
      <c r="G146" s="1">
        <v>426.28800000000001</v>
      </c>
      <c r="H146" s="1">
        <v>11.259</v>
      </c>
      <c r="I146" s="1">
        <v>668.77577080000003</v>
      </c>
      <c r="J146" s="1">
        <v>83.456071429999994</v>
      </c>
      <c r="K146" s="1">
        <f t="shared" si="123"/>
        <v>8.6673339895679997E-3</v>
      </c>
      <c r="L146" s="1">
        <f t="shared" si="124"/>
        <v>1.0815906857327999E-3</v>
      </c>
      <c r="M146" s="1">
        <f t="shared" si="92"/>
        <v>7.5857433038351999E-3</v>
      </c>
      <c r="N146" s="1">
        <f t="shared" si="93"/>
        <v>0.12478931664968744</v>
      </c>
      <c r="O146" s="1">
        <f t="shared" si="94"/>
        <v>1.673524647590791</v>
      </c>
      <c r="P146" s="1">
        <f t="shared" si="95"/>
        <v>11.737275992409209</v>
      </c>
      <c r="Q146" s="1">
        <v>54.7806</v>
      </c>
      <c r="R146" s="1">
        <v>57.600299999999997</v>
      </c>
      <c r="S146" s="1">
        <v>0.48745471899999998</v>
      </c>
      <c r="T146" s="1">
        <v>3.4556300000000002</v>
      </c>
      <c r="U146" s="1">
        <v>0.47542447700000001</v>
      </c>
      <c r="V146" s="1">
        <v>6.8811110999999994E-2</v>
      </c>
      <c r="W146" s="1">
        <v>0.25316666700000001</v>
      </c>
      <c r="X146" s="1">
        <v>3.2733333000000003E-2</v>
      </c>
      <c r="Y146" s="1">
        <v>0.24985555600000001</v>
      </c>
      <c r="Z146" s="1">
        <v>0.57257229700000001</v>
      </c>
      <c r="AA146" s="1">
        <v>6.5824350000000002E-3</v>
      </c>
      <c r="AB146" s="1">
        <v>1.7888888890000001</v>
      </c>
      <c r="AC146" s="1">
        <v>0.54198964800000005</v>
      </c>
      <c r="AD146" s="1">
        <v>0.24142833</v>
      </c>
      <c r="AE146" s="1">
        <f t="shared" si="96"/>
        <v>9.4181183402281557E-2</v>
      </c>
      <c r="AF146" s="1">
        <v>0.99610991800000004</v>
      </c>
      <c r="AG146" s="1">
        <v>1.0877732419999999</v>
      </c>
      <c r="AH146" s="1">
        <v>0.60352456899999996</v>
      </c>
      <c r="AI146" s="1">
        <v>0.83301754400000005</v>
      </c>
      <c r="AJ146" s="1">
        <v>0.637077491</v>
      </c>
      <c r="AK146" s="1">
        <v>0.57649304700000004</v>
      </c>
      <c r="AL146" s="1">
        <v>0.50980884100000001</v>
      </c>
      <c r="AM146" s="1">
        <v>0.48745471899999998</v>
      </c>
      <c r="AN146" s="1">
        <f t="shared" si="97"/>
        <v>0.75857166985699809</v>
      </c>
      <c r="AO146" s="1">
        <f t="shared" si="98"/>
        <v>0.21352214511038747</v>
      </c>
      <c r="AP146" s="1">
        <f t="shared" si="99"/>
        <v>2.8635029203005571</v>
      </c>
      <c r="AQ146" s="1">
        <f t="shared" si="100"/>
        <v>10.547297719699444</v>
      </c>
      <c r="AR146" s="1">
        <f t="shared" si="101"/>
        <v>0.44808718158356631</v>
      </c>
      <c r="AS146" s="1">
        <f t="shared" si="102"/>
        <v>0.58172222222500003</v>
      </c>
      <c r="AT146" s="1">
        <f t="shared" si="103"/>
        <v>0.71764783416715927</v>
      </c>
      <c r="AU146" s="1">
        <f t="shared" si="104"/>
        <v>0.57649274143362228</v>
      </c>
      <c r="AV146" s="1">
        <f t="shared" si="105"/>
        <v>1.2123961475663778</v>
      </c>
      <c r="AW146" s="1">
        <f t="shared" si="106"/>
        <v>1.5381400739150488</v>
      </c>
      <c r="AX146" s="1">
        <f t="shared" si="125"/>
        <v>8.2382931272332822</v>
      </c>
      <c r="AY146" s="1">
        <f t="shared" si="126"/>
        <v>6.4594921337945266</v>
      </c>
      <c r="AZ146" s="1">
        <f t="shared" si="127"/>
        <v>6.1483471711619355</v>
      </c>
      <c r="BA146" s="1">
        <f t="shared" si="128"/>
        <v>7.1367322358017447</v>
      </c>
      <c r="BB146" s="1">
        <f t="shared" si="129"/>
        <v>6.5626318409824727</v>
      </c>
      <c r="BC146" s="1">
        <f t="shared" si="130"/>
        <v>4.8911575547104551</v>
      </c>
      <c r="BD146" s="1">
        <f t="shared" si="131"/>
        <v>5.332288238801981</v>
      </c>
      <c r="BE146" s="1">
        <f t="shared" si="107"/>
        <v>0.88869487490732368</v>
      </c>
      <c r="BF146" s="1">
        <f t="shared" si="108"/>
        <v>0.84588764983181597</v>
      </c>
      <c r="BG146" s="1">
        <f t="shared" si="109"/>
        <v>0.98186935291105726</v>
      </c>
      <c r="BH146" s="1">
        <f t="shared" si="110"/>
        <v>0.90288480304390706</v>
      </c>
      <c r="BI146" s="1">
        <f t="shared" si="111"/>
        <v>0.67292390194180662</v>
      </c>
      <c r="BJ146" s="1">
        <f t="shared" si="112"/>
        <v>0.73361452126549775</v>
      </c>
      <c r="BK146" s="1">
        <f t="shared" si="113"/>
        <v>0.47542447718285008</v>
      </c>
      <c r="BL146" s="2">
        <f t="shared" si="114"/>
        <v>1.7499999999999996</v>
      </c>
      <c r="BM146" s="2">
        <f t="shared" si="115"/>
        <v>1.6657048768960765</v>
      </c>
      <c r="BN146" s="2">
        <f t="shared" si="116"/>
        <v>1.9334773003766195</v>
      </c>
      <c r="BO146" s="2">
        <f t="shared" si="117"/>
        <v>1.7779425199133843</v>
      </c>
      <c r="BP146" s="2">
        <f t="shared" si="118"/>
        <v>1.3251081576463095</v>
      </c>
      <c r="BQ146" s="2">
        <f t="shared" si="119"/>
        <v>1.4446188995390603</v>
      </c>
      <c r="BR146" s="2">
        <f t="shared" si="120"/>
        <v>0.93619627901730695</v>
      </c>
      <c r="BS146" s="1">
        <f t="shared" si="132"/>
        <v>12.719901456975604</v>
      </c>
      <c r="BT146" s="1">
        <f t="shared" si="133"/>
        <v>12.107201080298156</v>
      </c>
      <c r="BU146" s="1">
        <f t="shared" si="134"/>
        <v>14.053508988622758</v>
      </c>
      <c r="BV146" s="1">
        <f t="shared" si="135"/>
        <v>12.923002085408653</v>
      </c>
      <c r="BW146" s="1">
        <f t="shared" si="136"/>
        <v>9.6315686771974622</v>
      </c>
      <c r="BX146" s="1">
        <f t="shared" si="137"/>
        <v>10.500234311440796</v>
      </c>
      <c r="BY146" s="1">
        <f t="shared" si="121"/>
        <v>6.8047568077070757</v>
      </c>
    </row>
    <row r="147" spans="1:77" x14ac:dyDescent="0.25">
      <c r="A147" s="1">
        <v>20140116</v>
      </c>
      <c r="B147" s="1">
        <v>2014</v>
      </c>
      <c r="C147" s="1">
        <v>1</v>
      </c>
      <c r="D147" s="1">
        <v>11.487</v>
      </c>
      <c r="E147" s="1">
        <v>146.89400000000001</v>
      </c>
      <c r="F147" s="1">
        <f t="shared" si="122"/>
        <v>6.0919879679999998</v>
      </c>
      <c r="G147" s="1">
        <v>187.66800000000001</v>
      </c>
      <c r="H147" s="1">
        <v>9.6620000000000008</v>
      </c>
      <c r="I147" s="1">
        <v>284.27927080000001</v>
      </c>
      <c r="J147" s="1">
        <v>35.514312500000003</v>
      </c>
      <c r="K147" s="1">
        <f t="shared" si="123"/>
        <v>3.684259349568E-3</v>
      </c>
      <c r="L147" s="1">
        <f t="shared" si="124"/>
        <v>4.6026548999999995E-4</v>
      </c>
      <c r="M147" s="1">
        <f t="shared" si="92"/>
        <v>3.2239938595680002E-3</v>
      </c>
      <c r="N147" s="1">
        <f t="shared" si="93"/>
        <v>0.12492754888549545</v>
      </c>
      <c r="O147" s="1">
        <f t="shared" si="94"/>
        <v>0.76105712468217013</v>
      </c>
      <c r="P147" s="1">
        <f t="shared" si="95"/>
        <v>5.3309308433178293</v>
      </c>
      <c r="Q147" s="1">
        <v>8.2340199999999992</v>
      </c>
      <c r="R147" s="1">
        <v>8.2286900000000003</v>
      </c>
      <c r="S147" s="1">
        <v>0.50016188100000003</v>
      </c>
      <c r="T147" s="1">
        <v>0.13248099999999999</v>
      </c>
      <c r="U147" s="1">
        <v>7.9767745000000001E-2</v>
      </c>
      <c r="V147" s="1">
        <v>0.104355556</v>
      </c>
      <c r="W147" s="1">
        <v>0.21940000000000001</v>
      </c>
      <c r="X147" s="1">
        <v>4.4055556000000003E-2</v>
      </c>
      <c r="Y147" s="1">
        <v>0.32014444399999997</v>
      </c>
      <c r="Z147" s="1">
        <v>0.35534353600000002</v>
      </c>
      <c r="AA147" s="1">
        <v>-0.186721307</v>
      </c>
      <c r="AB147" s="1">
        <v>0.52222222200000001</v>
      </c>
      <c r="AC147" s="1">
        <v>0.27262598500000002</v>
      </c>
      <c r="AD147" s="1">
        <v>0.217266662</v>
      </c>
      <c r="AE147" s="1">
        <f t="shared" si="96"/>
        <v>6.3892017049015912E-2</v>
      </c>
      <c r="AF147" s="1">
        <v>0.93442502699999996</v>
      </c>
      <c r="AG147" s="1">
        <v>0.91765983600000001</v>
      </c>
      <c r="AH147" s="1">
        <v>0.50133779300000003</v>
      </c>
      <c r="AI147" s="1">
        <v>0.88905263199999995</v>
      </c>
      <c r="AJ147" s="1">
        <v>0.51473334999999998</v>
      </c>
      <c r="AK147" s="1">
        <v>0.66348037699999995</v>
      </c>
      <c r="AL147" s="1">
        <v>0.52652879100000005</v>
      </c>
      <c r="AM147" s="1">
        <v>0.50016188100000003</v>
      </c>
      <c r="AN147" s="1">
        <f t="shared" si="97"/>
        <v>0.78273333759618047</v>
      </c>
      <c r="AO147" s="1">
        <f t="shared" si="98"/>
        <v>0.20191411687317729</v>
      </c>
      <c r="AP147" s="1">
        <f t="shared" si="99"/>
        <v>1.2300583705607417</v>
      </c>
      <c r="AQ147" s="1">
        <f t="shared" si="100"/>
        <v>4.861929597439258</v>
      </c>
      <c r="AR147" s="1">
        <f t="shared" si="101"/>
        <v>0.27976698956942941</v>
      </c>
      <c r="AS147" s="1">
        <f t="shared" si="102"/>
        <v>0.55005555555000007</v>
      </c>
      <c r="AT147" s="1">
        <f t="shared" si="103"/>
        <v>0.80238402737615266</v>
      </c>
      <c r="AU147" s="1">
        <f t="shared" si="104"/>
        <v>0.22499693161586307</v>
      </c>
      <c r="AV147" s="1">
        <f t="shared" si="105"/>
        <v>0.29722529038413692</v>
      </c>
      <c r="AW147" s="1">
        <f t="shared" si="106"/>
        <v>0.25145638590604985</v>
      </c>
      <c r="AX147" s="1">
        <f t="shared" si="125"/>
        <v>3.2581307528127925</v>
      </c>
      <c r="AY147" s="1">
        <f t="shared" si="126"/>
        <v>1.4299831458664338</v>
      </c>
      <c r="AZ147" s="1">
        <f t="shared" si="127"/>
        <v>1.3385800413292992</v>
      </c>
      <c r="BA147" s="1">
        <f t="shared" si="128"/>
        <v>2.0989513878944615</v>
      </c>
      <c r="BB147" s="1">
        <f t="shared" si="129"/>
        <v>2.2900285087753796</v>
      </c>
      <c r="BC147" s="1">
        <f t="shared" si="130"/>
        <v>1.0831698662668403</v>
      </c>
      <c r="BD147" s="1">
        <f t="shared" si="131"/>
        <v>1.9447491971595023</v>
      </c>
      <c r="BE147" s="1">
        <f t="shared" si="107"/>
        <v>0.8610029395562917</v>
      </c>
      <c r="BF147" s="1">
        <f t="shared" si="108"/>
        <v>0.80596848553595402</v>
      </c>
      <c r="BG147" s="1">
        <f t="shared" si="109"/>
        <v>1.2637934371372581</v>
      </c>
      <c r="BH147" s="1">
        <f t="shared" si="110"/>
        <v>1.3788423195216313</v>
      </c>
      <c r="BI147" s="1">
        <f t="shared" si="111"/>
        <v>0.65218421740870969</v>
      </c>
      <c r="BJ147" s="1">
        <f t="shared" si="112"/>
        <v>1.1709472103180079</v>
      </c>
      <c r="BK147" s="1">
        <f t="shared" si="113"/>
        <v>7.9767744651454336E-2</v>
      </c>
      <c r="BL147" s="2">
        <f t="shared" si="114"/>
        <v>1.75</v>
      </c>
      <c r="BM147" s="2">
        <f t="shared" si="115"/>
        <v>1.6381417355146044</v>
      </c>
      <c r="BN147" s="2">
        <f t="shared" si="116"/>
        <v>2.5686770780712376</v>
      </c>
      <c r="BO147" s="2">
        <f t="shared" si="117"/>
        <v>2.8025154715573382</v>
      </c>
      <c r="BP147" s="2">
        <f t="shared" si="118"/>
        <v>1.3255731519957525</v>
      </c>
      <c r="BQ147" s="2">
        <f t="shared" si="119"/>
        <v>2.379965879225133</v>
      </c>
      <c r="BR147" s="2">
        <f t="shared" si="120"/>
        <v>0.16212900877200614</v>
      </c>
      <c r="BS147" s="1">
        <f t="shared" si="132"/>
        <v>2.9064598856722599</v>
      </c>
      <c r="BT147" s="1">
        <f t="shared" si="133"/>
        <v>2.7206818521821337</v>
      </c>
      <c r="BU147" s="1">
        <f t="shared" si="134"/>
        <v>4.2661467923770768</v>
      </c>
      <c r="BV147" s="1">
        <f t="shared" si="135"/>
        <v>4.654513598318446</v>
      </c>
      <c r="BW147" s="1">
        <f t="shared" si="136"/>
        <v>2.2015572524570239</v>
      </c>
      <c r="BX147" s="1">
        <f t="shared" si="137"/>
        <v>3.9527287755637488</v>
      </c>
      <c r="BY147" s="1">
        <f t="shared" si="121"/>
        <v>0.26926940588550957</v>
      </c>
    </row>
    <row r="148" spans="1:77" x14ac:dyDescent="0.25">
      <c r="A148" s="1">
        <v>20060831</v>
      </c>
      <c r="B148" s="1">
        <v>2006</v>
      </c>
      <c r="C148" s="1">
        <v>8</v>
      </c>
      <c r="D148" s="1">
        <v>8.3409999999999993</v>
      </c>
      <c r="E148" s="1">
        <v>268.01400000000001</v>
      </c>
      <c r="F148" s="1">
        <f t="shared" si="122"/>
        <v>11.115076608000001</v>
      </c>
      <c r="G148" s="1">
        <v>374.06900000000002</v>
      </c>
      <c r="H148" s="1">
        <v>4.6680000000000001</v>
      </c>
      <c r="I148" s="1">
        <v>607.44250209999996</v>
      </c>
      <c r="J148" s="1">
        <v>75.995141669999995</v>
      </c>
      <c r="K148" s="1">
        <f t="shared" si="123"/>
        <v>7.8724548272159998E-3</v>
      </c>
      <c r="L148" s="1">
        <f t="shared" si="124"/>
        <v>9.8489703604319988E-4</v>
      </c>
      <c r="M148" s="1">
        <f t="shared" si="92"/>
        <v>6.8875577911727999E-3</v>
      </c>
      <c r="N148" s="1">
        <f t="shared" si="93"/>
        <v>0.12510672435214176</v>
      </c>
      <c r="O148" s="1">
        <f t="shared" si="94"/>
        <v>1.3905708253499949</v>
      </c>
      <c r="P148" s="1">
        <f t="shared" si="95"/>
        <v>9.7245057826500059</v>
      </c>
      <c r="Q148" s="1">
        <v>90.657399999999996</v>
      </c>
      <c r="R148" s="1">
        <v>30.072700000000001</v>
      </c>
      <c r="S148" s="1">
        <v>0.75090967399999997</v>
      </c>
      <c r="T148" s="1">
        <v>7.8445999999999998</v>
      </c>
      <c r="U148" s="1">
        <v>0.92235515400000001</v>
      </c>
      <c r="V148" s="1">
        <v>4.3233332999999999E-2</v>
      </c>
      <c r="W148" s="1">
        <v>0.30621111099999998</v>
      </c>
      <c r="X148" s="1">
        <v>2.3233332999999998E-2</v>
      </c>
      <c r="Y148" s="1">
        <v>0.19186666699999999</v>
      </c>
      <c r="Z148" s="1">
        <v>0.75255961999999998</v>
      </c>
      <c r="AA148" s="1">
        <v>0.229571463</v>
      </c>
      <c r="AB148" s="1">
        <v>2.1777777779999998</v>
      </c>
      <c r="AC148" s="1">
        <v>0.76517392900000003</v>
      </c>
      <c r="AD148" s="1">
        <v>0.28351721200000002</v>
      </c>
      <c r="AE148" s="1">
        <f t="shared" si="96"/>
        <v>0.14694397893945094</v>
      </c>
      <c r="AF148" s="1">
        <v>0.84297219800000001</v>
      </c>
      <c r="AG148" s="1">
        <v>0.754589116</v>
      </c>
      <c r="AH148" s="1">
        <v>0.42040133800000001</v>
      </c>
      <c r="AI148" s="1">
        <v>1</v>
      </c>
      <c r="AJ148" s="1">
        <v>0.77820978699999999</v>
      </c>
      <c r="AK148" s="1">
        <v>1</v>
      </c>
      <c r="AL148" s="1">
        <v>0.85646009700000003</v>
      </c>
      <c r="AM148" s="1">
        <v>0.75090967399999997</v>
      </c>
      <c r="AN148" s="1">
        <f t="shared" si="97"/>
        <v>0.71648278793484621</v>
      </c>
      <c r="AO148" s="1">
        <f t="shared" si="98"/>
        <v>0.24050998753984176</v>
      </c>
      <c r="AP148" s="1">
        <f t="shared" si="99"/>
        <v>2.6732869364944669</v>
      </c>
      <c r="AQ148" s="1">
        <f t="shared" si="100"/>
        <v>8.4417896715055338</v>
      </c>
      <c r="AR148" s="1">
        <f t="shared" si="101"/>
        <v>0.35687139344834606</v>
      </c>
      <c r="AS148" s="1">
        <f t="shared" si="102"/>
        <v>0.59144444445</v>
      </c>
      <c r="AT148" s="1">
        <f t="shared" si="103"/>
        <v>0.50984343875872351</v>
      </c>
      <c r="AU148" s="1">
        <f t="shared" si="104"/>
        <v>0.5320487176935923</v>
      </c>
      <c r="AV148" s="1">
        <f t="shared" si="105"/>
        <v>1.6457290603064076</v>
      </c>
      <c r="AW148" s="1">
        <f t="shared" si="106"/>
        <v>1.7111019953627988</v>
      </c>
      <c r="AX148" s="1">
        <f t="shared" si="125"/>
        <v>6.8724028572340474</v>
      </c>
      <c r="AY148" s="1">
        <f t="shared" si="126"/>
        <v>10.745609609195325</v>
      </c>
      <c r="AZ148" s="1">
        <f t="shared" si="127"/>
        <v>10.522831758711034</v>
      </c>
      <c r="BA148" s="1">
        <f t="shared" si="128"/>
        <v>9.5825647604157194</v>
      </c>
      <c r="BB148" s="1">
        <f t="shared" si="129"/>
        <v>8.1981082212787744</v>
      </c>
      <c r="BC148" s="1">
        <f t="shared" si="130"/>
        <v>8.1358416906054138</v>
      </c>
      <c r="BD148" s="1">
        <f t="shared" si="131"/>
        <v>6.5160845097723676</v>
      </c>
      <c r="BE148" s="1">
        <f t="shared" si="107"/>
        <v>1.2634510883179206</v>
      </c>
      <c r="BF148" s="1">
        <f t="shared" si="108"/>
        <v>1.2372572353971294</v>
      </c>
      <c r="BG148" s="1">
        <f t="shared" si="109"/>
        <v>1.1267021896146128</v>
      </c>
      <c r="BH148" s="1">
        <f t="shared" si="110"/>
        <v>0.96392006884925374</v>
      </c>
      <c r="BI148" s="1">
        <f t="shared" si="111"/>
        <v>0.95659887267647281</v>
      </c>
      <c r="BJ148" s="1">
        <f t="shared" si="112"/>
        <v>0.76615048981478351</v>
      </c>
      <c r="BK148" s="1">
        <f t="shared" si="113"/>
        <v>0.92235515414010616</v>
      </c>
      <c r="BL148" s="2">
        <f t="shared" si="114"/>
        <v>1.75</v>
      </c>
      <c r="BM148" s="2">
        <f t="shared" si="115"/>
        <v>1.7137190208349005</v>
      </c>
      <c r="BN148" s="2">
        <f t="shared" si="116"/>
        <v>1.5605897608989423</v>
      </c>
      <c r="BO148" s="2">
        <f t="shared" si="117"/>
        <v>1.3351210316593842</v>
      </c>
      <c r="BP148" s="2">
        <f t="shared" si="118"/>
        <v>1.3249804782016135</v>
      </c>
      <c r="BQ148" s="2">
        <f t="shared" si="119"/>
        <v>1.0611913429596069</v>
      </c>
      <c r="BR148" s="2">
        <f t="shared" si="120"/>
        <v>1.2775496690529793</v>
      </c>
      <c r="BS148" s="1">
        <f t="shared" si="132"/>
        <v>14.883691968738868</v>
      </c>
      <c r="BT148" s="1">
        <f t="shared" si="133"/>
        <v>14.575123444043111</v>
      </c>
      <c r="BU148" s="1">
        <f t="shared" si="134"/>
        <v>13.2727641661644</v>
      </c>
      <c r="BV148" s="1">
        <f t="shared" si="135"/>
        <v>11.355160100687502</v>
      </c>
      <c r="BW148" s="1">
        <f t="shared" si="136"/>
        <v>11.268915029797222</v>
      </c>
      <c r="BX148" s="1">
        <f t="shared" si="137"/>
        <v>9.0253971820017806</v>
      </c>
      <c r="BY148" s="1">
        <f t="shared" si="121"/>
        <v>10.865517570827899</v>
      </c>
    </row>
    <row r="149" spans="1:77" x14ac:dyDescent="0.25">
      <c r="A149" s="1">
        <v>20140315</v>
      </c>
      <c r="B149" s="1">
        <v>2014</v>
      </c>
      <c r="C149" s="1">
        <v>3</v>
      </c>
      <c r="D149" s="1">
        <v>15.288</v>
      </c>
      <c r="E149" s="1">
        <v>258.67500000000001</v>
      </c>
      <c r="F149" s="1">
        <f t="shared" si="122"/>
        <v>10.7277696</v>
      </c>
      <c r="G149" s="1">
        <v>328.59300000000002</v>
      </c>
      <c r="H149" s="1">
        <v>8.8040000000000003</v>
      </c>
      <c r="I149" s="1">
        <v>519.29433329999995</v>
      </c>
      <c r="J149" s="1">
        <v>65.093874999999997</v>
      </c>
      <c r="K149" s="1">
        <f t="shared" si="123"/>
        <v>6.7300545595679988E-3</v>
      </c>
      <c r="L149" s="1">
        <f t="shared" si="124"/>
        <v>8.4361661999999996E-4</v>
      </c>
      <c r="M149" s="1">
        <f t="shared" si="92"/>
        <v>5.8864379395679985E-3</v>
      </c>
      <c r="N149" s="1">
        <f t="shared" si="93"/>
        <v>0.12535063609560865</v>
      </c>
      <c r="O149" s="1">
        <f t="shared" si="94"/>
        <v>1.3447327432471332</v>
      </c>
      <c r="P149" s="1">
        <f t="shared" si="95"/>
        <v>9.3830368567528666</v>
      </c>
      <c r="Q149" s="1">
        <v>66.48</v>
      </c>
      <c r="R149" s="1">
        <v>5.86381</v>
      </c>
      <c r="S149" s="1">
        <v>0.91894524200000005</v>
      </c>
      <c r="T149" s="1">
        <v>7.2328900000000003</v>
      </c>
      <c r="U149" s="1">
        <v>1.0369414020000001</v>
      </c>
      <c r="V149" s="1">
        <v>5.4166667000000002E-2</v>
      </c>
      <c r="W149" s="1">
        <v>0.26431111099999999</v>
      </c>
      <c r="X149" s="1">
        <v>2.8199999999999999E-2</v>
      </c>
      <c r="Y149" s="1">
        <v>0.24336666700000001</v>
      </c>
      <c r="Z149" s="1">
        <v>0.65984021000000004</v>
      </c>
      <c r="AA149" s="1">
        <v>4.1255389000000003E-2</v>
      </c>
      <c r="AB149" s="1">
        <v>1.955555556</v>
      </c>
      <c r="AC149" s="1">
        <v>0.65020186000000002</v>
      </c>
      <c r="AD149" s="1">
        <v>0.212779944</v>
      </c>
      <c r="AE149" s="1">
        <f t="shared" si="96"/>
        <v>5.8267448915632437E-2</v>
      </c>
      <c r="AF149" s="1">
        <v>0.99493769700000001</v>
      </c>
      <c r="AG149" s="1">
        <v>1.0807037580000001</v>
      </c>
      <c r="AH149" s="1">
        <v>0.59912528899999995</v>
      </c>
      <c r="AI149" s="1">
        <v>0.919157895</v>
      </c>
      <c r="AJ149" s="1">
        <v>0.65902239799999995</v>
      </c>
      <c r="AK149" s="1">
        <v>0.71551551199999996</v>
      </c>
      <c r="AL149" s="1">
        <v>1</v>
      </c>
      <c r="AM149" s="1">
        <v>0.91894524200000005</v>
      </c>
      <c r="AN149" s="1">
        <f t="shared" si="97"/>
        <v>0.78722005642238269</v>
      </c>
      <c r="AO149" s="1">
        <f t="shared" si="98"/>
        <v>0.20004687884089867</v>
      </c>
      <c r="AP149" s="1">
        <f t="shared" si="99"/>
        <v>2.1460568254042762</v>
      </c>
      <c r="AQ149" s="1">
        <f t="shared" si="100"/>
        <v>8.581712774595724</v>
      </c>
      <c r="AR149" s="1">
        <f t="shared" si="101"/>
        <v>0.38450568426238441</v>
      </c>
      <c r="AS149" s="1">
        <f t="shared" si="102"/>
        <v>0.58588888890000002</v>
      </c>
      <c r="AT149" s="1">
        <f t="shared" si="103"/>
        <v>0.47789742905540783</v>
      </c>
      <c r="AU149" s="1">
        <f t="shared" si="104"/>
        <v>0.46839128017684128</v>
      </c>
      <c r="AV149" s="1">
        <f t="shared" si="105"/>
        <v>1.4871642758231587</v>
      </c>
      <c r="AW149" s="1">
        <f t="shared" si="106"/>
        <v>1.4171294553647564</v>
      </c>
      <c r="AX149" s="1">
        <f t="shared" si="125"/>
        <v>6.884374020632861</v>
      </c>
      <c r="AY149" s="1">
        <f t="shared" si="126"/>
        <v>12.144833910942038</v>
      </c>
      <c r="AZ149" s="1">
        <f t="shared" si="127"/>
        <v>11.33302725984489</v>
      </c>
      <c r="BA149" s="1">
        <f t="shared" si="128"/>
        <v>12.159047900727083</v>
      </c>
      <c r="BB149" s="1">
        <f t="shared" si="129"/>
        <v>10.933491050746776</v>
      </c>
      <c r="BC149" s="1">
        <f t="shared" si="130"/>
        <v>9.1949740755693696</v>
      </c>
      <c r="BD149" s="1">
        <f t="shared" si="131"/>
        <v>8.8256368502612226</v>
      </c>
      <c r="BE149" s="1">
        <f t="shared" si="107"/>
        <v>1.7411409697500002</v>
      </c>
      <c r="BF149" s="1">
        <f t="shared" si="108"/>
        <v>1.6247565193651081</v>
      </c>
      <c r="BG149" s="1">
        <f t="shared" si="109"/>
        <v>1.7431787547160056</v>
      </c>
      <c r="BH149" s="1">
        <f t="shared" si="110"/>
        <v>1.5674771141743482</v>
      </c>
      <c r="BI149" s="1">
        <f t="shared" si="111"/>
        <v>1.3182350780720669</v>
      </c>
      <c r="BJ149" s="1">
        <f t="shared" si="112"/>
        <v>1.2652851423748466</v>
      </c>
      <c r="BK149" s="1">
        <f t="shared" si="113"/>
        <v>1.0369414024961534</v>
      </c>
      <c r="BL149" s="2">
        <f t="shared" si="114"/>
        <v>1.7500000000000002</v>
      </c>
      <c r="BM149" s="2">
        <f t="shared" si="115"/>
        <v>1.6330233785132258</v>
      </c>
      <c r="BN149" s="2">
        <f t="shared" si="116"/>
        <v>1.752048153338797</v>
      </c>
      <c r="BO149" s="2">
        <f t="shared" si="117"/>
        <v>1.575452532254739</v>
      </c>
      <c r="BP149" s="2">
        <f t="shared" si="118"/>
        <v>1.3249423376427427</v>
      </c>
      <c r="BQ149" s="2">
        <f t="shared" si="119"/>
        <v>1.2717229894796584</v>
      </c>
      <c r="BR149" s="2">
        <f t="shared" si="120"/>
        <v>1.0422174228826646</v>
      </c>
      <c r="BS149" s="1">
        <f t="shared" si="132"/>
        <v>12.20662755825005</v>
      </c>
      <c r="BT149" s="1">
        <f t="shared" si="133"/>
        <v>11.390690385957795</v>
      </c>
      <c r="BU149" s="1">
        <f t="shared" si="134"/>
        <v>12.220913869672266</v>
      </c>
      <c r="BV149" s="1">
        <f t="shared" si="135"/>
        <v>10.989121312534584</v>
      </c>
      <c r="BW149" s="1">
        <f t="shared" si="136"/>
        <v>9.2417586581497968</v>
      </c>
      <c r="BX149" s="1">
        <f t="shared" si="137"/>
        <v>8.8705422227671633</v>
      </c>
      <c r="BY149" s="1">
        <f t="shared" si="121"/>
        <v>7.2696913804845007</v>
      </c>
    </row>
    <row r="150" spans="1:77" x14ac:dyDescent="0.25">
      <c r="A150" s="1">
        <v>20030706</v>
      </c>
      <c r="B150" s="1">
        <v>2003</v>
      </c>
      <c r="C150" s="1">
        <v>7</v>
      </c>
      <c r="D150" s="1">
        <v>21.76</v>
      </c>
      <c r="E150" s="1">
        <v>362.661</v>
      </c>
      <c r="F150" s="1">
        <f t="shared" si="122"/>
        <v>15.040276991999999</v>
      </c>
      <c r="G150" s="1">
        <v>482.98399999999998</v>
      </c>
      <c r="H150" s="1">
        <v>16.437000000000001</v>
      </c>
      <c r="I150" s="1">
        <v>744.79333329999997</v>
      </c>
      <c r="J150" s="1">
        <v>93.664666670000003</v>
      </c>
      <c r="K150" s="1">
        <f t="shared" si="123"/>
        <v>9.6525215995679984E-3</v>
      </c>
      <c r="L150" s="1">
        <f t="shared" si="124"/>
        <v>1.2138940800432E-3</v>
      </c>
      <c r="M150" s="1">
        <f t="shared" si="92"/>
        <v>8.4386275195247988E-3</v>
      </c>
      <c r="N150" s="1">
        <f t="shared" si="93"/>
        <v>0.12575927103830858</v>
      </c>
      <c r="O150" s="1">
        <f t="shared" si="94"/>
        <v>1.8914542707281645</v>
      </c>
      <c r="P150" s="1">
        <f t="shared" si="95"/>
        <v>13.148822721271834</v>
      </c>
      <c r="Q150" s="1">
        <v>1.9282300000000001</v>
      </c>
      <c r="R150" s="1">
        <v>116.70699999999999</v>
      </c>
      <c r="S150" s="1">
        <v>1.6253435E-2</v>
      </c>
      <c r="T150" s="1">
        <v>0.19006200000000001</v>
      </c>
      <c r="U150" s="1">
        <v>4.5157652E-2</v>
      </c>
      <c r="V150" s="1">
        <v>0.12796666700000001</v>
      </c>
      <c r="W150" s="1">
        <v>0.27265555600000002</v>
      </c>
      <c r="X150" s="1">
        <v>5.1077777999999997E-2</v>
      </c>
      <c r="Y150" s="1">
        <v>0.34475555600000002</v>
      </c>
      <c r="Z150" s="1">
        <v>0.36116041700000001</v>
      </c>
      <c r="AA150" s="1">
        <v>-0.11677794399999999</v>
      </c>
      <c r="AB150" s="1">
        <v>0.95555555599999997</v>
      </c>
      <c r="AC150" s="1">
        <v>0.27983891700000002</v>
      </c>
      <c r="AD150" s="1">
        <v>0.24912419499999999</v>
      </c>
      <c r="AE150" s="1">
        <f t="shared" si="96"/>
        <v>0.10382875141030462</v>
      </c>
      <c r="AF150" s="1">
        <v>0.912442435</v>
      </c>
      <c r="AG150" s="1">
        <v>1.499267675</v>
      </c>
      <c r="AH150" s="1">
        <v>0.76562901999999999</v>
      </c>
      <c r="AI150" s="1">
        <v>0.65133333299999996</v>
      </c>
      <c r="AJ150" s="1">
        <v>0.55900130100000001</v>
      </c>
      <c r="AK150" s="1">
        <v>0.36551206200000003</v>
      </c>
      <c r="AL150" s="1">
        <v>0</v>
      </c>
      <c r="AM150" s="1">
        <v>1.6253435E-2</v>
      </c>
      <c r="AN150" s="1">
        <f t="shared" si="97"/>
        <v>0.750875805409703</v>
      </c>
      <c r="AO150" s="1">
        <f t="shared" si="98"/>
        <v>0.2177947407728511</v>
      </c>
      <c r="AP150" s="1">
        <f t="shared" si="99"/>
        <v>3.2756932286245166</v>
      </c>
      <c r="AQ150" s="1">
        <f t="shared" si="100"/>
        <v>11.764583763375482</v>
      </c>
      <c r="AR150" s="1">
        <f t="shared" si="101"/>
        <v>0.52287697854493775</v>
      </c>
      <c r="AS150" s="1">
        <f t="shared" si="102"/>
        <v>0.56088888889999999</v>
      </c>
      <c r="AT150" s="1">
        <f t="shared" si="103"/>
        <v>1.5217930315152168</v>
      </c>
      <c r="AU150" s="1">
        <f t="shared" si="104"/>
        <v>0.49739518107817665</v>
      </c>
      <c r="AV150" s="1">
        <f t="shared" si="105"/>
        <v>0.45816037492182332</v>
      </c>
      <c r="AW150" s="1">
        <f t="shared" si="106"/>
        <v>0.83198832633962949</v>
      </c>
      <c r="AX150" s="1">
        <f t="shared" si="125"/>
        <v>7.2796226766503542</v>
      </c>
      <c r="AY150" s="1">
        <f t="shared" si="126"/>
        <v>0</v>
      </c>
      <c r="AZ150" s="1">
        <f t="shared" si="127"/>
        <v>0</v>
      </c>
      <c r="BA150" s="1">
        <f t="shared" si="128"/>
        <v>0</v>
      </c>
      <c r="BB150" s="1">
        <f t="shared" si="129"/>
        <v>0</v>
      </c>
      <c r="BC150" s="1">
        <f t="shared" si="130"/>
        <v>0</v>
      </c>
      <c r="BD150" s="1">
        <f t="shared" si="131"/>
        <v>0</v>
      </c>
      <c r="BE150" s="1">
        <f t="shared" si="107"/>
        <v>0</v>
      </c>
      <c r="BF150" s="1">
        <f t="shared" si="108"/>
        <v>0</v>
      </c>
      <c r="BG150" s="1">
        <f t="shared" si="109"/>
        <v>0</v>
      </c>
      <c r="BH150" s="1">
        <f t="shared" si="110"/>
        <v>0</v>
      </c>
      <c r="BI150" s="1">
        <f t="shared" si="111"/>
        <v>0</v>
      </c>
      <c r="BJ150" s="1">
        <f t="shared" si="112"/>
        <v>0</v>
      </c>
      <c r="BK150" s="1">
        <f t="shared" si="113"/>
        <v>4.5157651644130964E-2</v>
      </c>
      <c r="BL150" s="2" t="e">
        <f t="shared" si="114"/>
        <v>#DIV/0!</v>
      </c>
      <c r="BM150" s="2" t="e">
        <f t="shared" si="115"/>
        <v>#DIV/0!</v>
      </c>
      <c r="BN150" s="2" t="e">
        <f t="shared" si="116"/>
        <v>#DIV/0!</v>
      </c>
      <c r="BO150" s="2" t="e">
        <f t="shared" si="117"/>
        <v>#DIV/0!</v>
      </c>
      <c r="BP150" s="2" t="e">
        <f t="shared" si="118"/>
        <v>#DIV/0!</v>
      </c>
      <c r="BQ150" s="2" t="e">
        <f t="shared" si="119"/>
        <v>#DIV/0!</v>
      </c>
      <c r="BR150" s="2" t="e">
        <f t="shared" si="120"/>
        <v>#DIV/0!</v>
      </c>
      <c r="BS150" s="1" t="e">
        <f t="shared" si="132"/>
        <v>#DIV/0!</v>
      </c>
      <c r="BT150" s="1" t="e">
        <f t="shared" si="133"/>
        <v>#DIV/0!</v>
      </c>
      <c r="BU150" s="1" t="e">
        <f t="shared" si="134"/>
        <v>#DIV/0!</v>
      </c>
      <c r="BV150" s="1" t="e">
        <f t="shared" si="135"/>
        <v>#DIV/0!</v>
      </c>
      <c r="BW150" s="1" t="e">
        <f t="shared" si="136"/>
        <v>#DIV/0!</v>
      </c>
      <c r="BX150" s="1" t="e">
        <f t="shared" si="137"/>
        <v>#DIV/0!</v>
      </c>
      <c r="BY150" s="1" t="e">
        <f t="shared" si="121"/>
        <v>#DIV/0!</v>
      </c>
    </row>
    <row r="151" spans="1:77" x14ac:dyDescent="0.25">
      <c r="A151" s="1">
        <v>20131226</v>
      </c>
      <c r="B151" s="1">
        <v>2013</v>
      </c>
      <c r="C151" s="1">
        <v>12</v>
      </c>
      <c r="D151" s="1">
        <v>10.516</v>
      </c>
      <c r="E151" s="1">
        <v>128.96199999999999</v>
      </c>
      <c r="F151" s="1">
        <f t="shared" si="122"/>
        <v>5.3483120639999999</v>
      </c>
      <c r="G151" s="1">
        <v>169.83</v>
      </c>
      <c r="H151" s="1">
        <v>7.625</v>
      </c>
      <c r="I151" s="1">
        <v>252.817375</v>
      </c>
      <c r="J151" s="1">
        <v>31.824291670000001</v>
      </c>
      <c r="K151" s="1">
        <f t="shared" si="123"/>
        <v>3.2765131799999997E-3</v>
      </c>
      <c r="L151" s="1">
        <f t="shared" si="124"/>
        <v>4.1244282004319996E-4</v>
      </c>
      <c r="M151" s="1">
        <f t="shared" si="92"/>
        <v>2.8640703599567999E-3</v>
      </c>
      <c r="N151" s="1">
        <f t="shared" si="93"/>
        <v>0.12587857804472496</v>
      </c>
      <c r="O151" s="1">
        <f t="shared" si="94"/>
        <v>0.67323791755576801</v>
      </c>
      <c r="P151" s="1">
        <f t="shared" si="95"/>
        <v>4.6750741464442322</v>
      </c>
      <c r="Q151" s="1">
        <v>8.6160800000000002</v>
      </c>
      <c r="R151" s="1">
        <v>6.8111499999999996</v>
      </c>
      <c r="S151" s="1">
        <v>0.55849818799999995</v>
      </c>
      <c r="T151" s="1">
        <v>0.16281100000000001</v>
      </c>
      <c r="U151" s="1">
        <v>0.114652403</v>
      </c>
      <c r="V151" s="1">
        <v>0.100955556</v>
      </c>
      <c r="W151" s="1">
        <v>0.20948888900000001</v>
      </c>
      <c r="X151" s="1">
        <v>4.3900000000000002E-2</v>
      </c>
      <c r="Y151" s="1">
        <v>0.30108888900000003</v>
      </c>
      <c r="Z151" s="1">
        <v>0.34960629799999998</v>
      </c>
      <c r="AA151" s="1">
        <v>-0.179404596</v>
      </c>
      <c r="AB151" s="1">
        <v>0.54444444400000003</v>
      </c>
      <c r="AC151" s="1">
        <v>0.26551181000000001</v>
      </c>
      <c r="AD151" s="1">
        <v>0.24064064099999999</v>
      </c>
      <c r="AE151" s="1">
        <f t="shared" si="96"/>
        <v>9.3193733233044987E-2</v>
      </c>
      <c r="AF151" s="1">
        <v>0.90971350100000004</v>
      </c>
      <c r="AG151" s="1">
        <v>0.87057062699999999</v>
      </c>
      <c r="AH151" s="1">
        <v>0.47635708799999998</v>
      </c>
      <c r="AI151" s="1">
        <v>0.96052631600000005</v>
      </c>
      <c r="AJ151" s="1">
        <v>0.51936417999999995</v>
      </c>
      <c r="AK151" s="1">
        <v>0.793739466</v>
      </c>
      <c r="AL151" s="1">
        <v>0.60328708900000005</v>
      </c>
      <c r="AM151" s="1">
        <v>0.55849818799999995</v>
      </c>
      <c r="AN151" s="1">
        <f t="shared" si="97"/>
        <v>0.75935935935935928</v>
      </c>
      <c r="AO151" s="1">
        <f t="shared" si="98"/>
        <v>0.21310092729023911</v>
      </c>
      <c r="AP151" s="1">
        <f t="shared" si="99"/>
        <v>1.1397302602759727</v>
      </c>
      <c r="AQ151" s="1">
        <f t="shared" si="100"/>
        <v>4.2085818037240275</v>
      </c>
      <c r="AR151" s="1">
        <f t="shared" si="101"/>
        <v>0.24483224888674135</v>
      </c>
      <c r="AS151" s="1">
        <f t="shared" si="102"/>
        <v>0.55061111110000005</v>
      </c>
      <c r="AT151" s="1">
        <f t="shared" si="103"/>
        <v>0.730395928307777</v>
      </c>
      <c r="AU151" s="1">
        <f t="shared" si="104"/>
        <v>0.21389142325149671</v>
      </c>
      <c r="AV151" s="1">
        <f t="shared" si="105"/>
        <v>0.33055302074850335</v>
      </c>
      <c r="AW151" s="1">
        <f t="shared" si="106"/>
        <v>0.25367846328529609</v>
      </c>
      <c r="AX151" s="1">
        <f t="shared" si="125"/>
        <v>2.9537612180629575</v>
      </c>
      <c r="AY151" s="1">
        <f t="shared" si="126"/>
        <v>1.3638521816491094</v>
      </c>
      <c r="AZ151" s="1">
        <f t="shared" si="127"/>
        <v>1.2974569717238711</v>
      </c>
      <c r="BA151" s="1">
        <f t="shared" si="128"/>
        <v>2.1736996380035953</v>
      </c>
      <c r="BB151" s="1">
        <f t="shared" si="129"/>
        <v>2.3353408796917448</v>
      </c>
      <c r="BC151" s="1">
        <f t="shared" si="130"/>
        <v>1.0326080467240757</v>
      </c>
      <c r="BD151" s="1">
        <f t="shared" si="131"/>
        <v>1.9764726765797556</v>
      </c>
      <c r="BE151" s="1">
        <f t="shared" si="107"/>
        <v>0.96043221722400507</v>
      </c>
      <c r="BF151" s="1">
        <f t="shared" si="108"/>
        <v>0.91367634474782189</v>
      </c>
      <c r="BG151" s="1">
        <f t="shared" si="109"/>
        <v>1.5307312559213468</v>
      </c>
      <c r="BH151" s="1">
        <f t="shared" si="110"/>
        <v>1.6445599084969325</v>
      </c>
      <c r="BI151" s="1">
        <f t="shared" si="111"/>
        <v>0.72716827320639177</v>
      </c>
      <c r="BJ151" s="1">
        <f t="shared" si="112"/>
        <v>1.3918429435328228</v>
      </c>
      <c r="BK151" s="1">
        <f t="shared" si="113"/>
        <v>0.11465240282079774</v>
      </c>
      <c r="BL151" s="2">
        <f t="shared" si="114"/>
        <v>1.75</v>
      </c>
      <c r="BM151" s="2">
        <f t="shared" si="115"/>
        <v>1.6648062972420707</v>
      </c>
      <c r="BN151" s="2">
        <f t="shared" si="116"/>
        <v>2.7891397745954367</v>
      </c>
      <c r="BO151" s="2">
        <f t="shared" si="117"/>
        <v>2.996546542543137</v>
      </c>
      <c r="BP151" s="2">
        <f t="shared" si="118"/>
        <v>1.3249706281087668</v>
      </c>
      <c r="BQ151" s="2">
        <f t="shared" si="119"/>
        <v>2.5360718929468677</v>
      </c>
      <c r="BR151" s="2">
        <f t="shared" si="120"/>
        <v>0.20890772023071319</v>
      </c>
      <c r="BS151" s="1">
        <f t="shared" si="132"/>
        <v>2.4850700289755827</v>
      </c>
      <c r="BT151" s="1">
        <f t="shared" si="133"/>
        <v>2.3640915619006204</v>
      </c>
      <c r="BU151" s="1">
        <f t="shared" si="134"/>
        <v>3.960690091697618</v>
      </c>
      <c r="BV151" s="1">
        <f t="shared" si="135"/>
        <v>4.2552160018882033</v>
      </c>
      <c r="BW151" s="1">
        <f t="shared" si="136"/>
        <v>1.8815113126777421</v>
      </c>
      <c r="BX151" s="1">
        <f t="shared" si="137"/>
        <v>3.6013235728512187</v>
      </c>
      <c r="BY151" s="1">
        <f t="shared" si="121"/>
        <v>0.29665732249540649</v>
      </c>
    </row>
    <row r="152" spans="1:77" x14ac:dyDescent="0.25">
      <c r="A152" s="1">
        <v>20141126</v>
      </c>
      <c r="B152" s="1">
        <v>2014</v>
      </c>
      <c r="C152" s="1">
        <v>11</v>
      </c>
      <c r="D152" s="1">
        <v>12.375</v>
      </c>
      <c r="E152" s="1">
        <v>138.46199999999999</v>
      </c>
      <c r="F152" s="1">
        <f t="shared" si="122"/>
        <v>5.7422960639999996</v>
      </c>
      <c r="G152" s="1">
        <v>188.67099999999999</v>
      </c>
      <c r="H152" s="1">
        <v>5.5659999999999998</v>
      </c>
      <c r="I152" s="1">
        <v>281.55010420000002</v>
      </c>
      <c r="J152" s="1">
        <v>35.519187500000001</v>
      </c>
      <c r="K152" s="1">
        <f t="shared" si="123"/>
        <v>3.6488893504320005E-3</v>
      </c>
      <c r="L152" s="1">
        <f t="shared" si="124"/>
        <v>4.6032867000000001E-4</v>
      </c>
      <c r="M152" s="1">
        <f t="shared" si="92"/>
        <v>3.1885606804320007E-3</v>
      </c>
      <c r="N152" s="1">
        <f t="shared" si="93"/>
        <v>0.12615583148486009</v>
      </c>
      <c r="O152" s="1">
        <f t="shared" si="94"/>
        <v>0.72442413458615929</v>
      </c>
      <c r="P152" s="1">
        <f t="shared" si="95"/>
        <v>5.0178719294138405</v>
      </c>
      <c r="Q152" s="1">
        <v>17.419699999999999</v>
      </c>
      <c r="R152" s="1">
        <v>13.743</v>
      </c>
      <c r="S152" s="1">
        <v>0.55899200000000004</v>
      </c>
      <c r="T152" s="1">
        <v>1.02765</v>
      </c>
      <c r="U152" s="1">
        <v>0.43465924900000003</v>
      </c>
      <c r="V152" s="1">
        <v>6.7722221999999999E-2</v>
      </c>
      <c r="W152" s="1">
        <v>0.18664444399999999</v>
      </c>
      <c r="X152" s="1">
        <v>3.1566667E-2</v>
      </c>
      <c r="Y152" s="1">
        <v>0.24463333300000001</v>
      </c>
      <c r="Z152" s="1">
        <v>0.467522824</v>
      </c>
      <c r="AA152" s="1">
        <v>-0.13445832799999999</v>
      </c>
      <c r="AB152" s="1">
        <v>0.6</v>
      </c>
      <c r="AC152" s="1">
        <v>0.41172830199999999</v>
      </c>
      <c r="AD152" s="1">
        <v>0.26611932900000002</v>
      </c>
      <c r="AE152" s="1">
        <f t="shared" si="96"/>
        <v>0.1251339212736618</v>
      </c>
      <c r="AF152" s="1">
        <v>0.953982569</v>
      </c>
      <c r="AG152" s="1">
        <v>0.95825446000000003</v>
      </c>
      <c r="AH152" s="1">
        <v>0.524183175</v>
      </c>
      <c r="AI152" s="1">
        <v>1</v>
      </c>
      <c r="AJ152" s="1">
        <v>0.54781118500000003</v>
      </c>
      <c r="AK152" s="1">
        <v>0.95141207800000005</v>
      </c>
      <c r="AL152" s="1">
        <v>0.60393684199999997</v>
      </c>
      <c r="AM152" s="1">
        <v>0.55899200000000004</v>
      </c>
      <c r="AN152" s="1">
        <f t="shared" si="97"/>
        <v>0.7338806705853046</v>
      </c>
      <c r="AO152" s="1">
        <f t="shared" si="98"/>
        <v>0.22826520040633502</v>
      </c>
      <c r="AP152" s="1">
        <f t="shared" si="99"/>
        <v>1.3107663618414687</v>
      </c>
      <c r="AQ152" s="1">
        <f t="shared" si="100"/>
        <v>4.4315297021585307</v>
      </c>
      <c r="AR152" s="1">
        <f t="shared" si="101"/>
        <v>0.25292221250643782</v>
      </c>
      <c r="AS152" s="1">
        <f t="shared" si="102"/>
        <v>0.55200000000000005</v>
      </c>
      <c r="AT152" s="1">
        <f t="shared" si="103"/>
        <v>0.80370864318264845</v>
      </c>
      <c r="AU152" s="1">
        <f t="shared" si="104"/>
        <v>0.23700890605939165</v>
      </c>
      <c r="AV152" s="1">
        <f t="shared" si="105"/>
        <v>0.36299109394060836</v>
      </c>
      <c r="AW152" s="1">
        <f t="shared" si="106"/>
        <v>0.30689959601166106</v>
      </c>
      <c r="AX152" s="1">
        <f t="shared" si="125"/>
        <v>3.1302149187030714</v>
      </c>
      <c r="AY152" s="1">
        <f t="shared" si="126"/>
        <v>2.38378077735302</v>
      </c>
      <c r="AZ152" s="1">
        <f t="shared" si="127"/>
        <v>2.3073252566247464</v>
      </c>
      <c r="BA152" s="1">
        <f t="shared" si="128"/>
        <v>2.497645935716263</v>
      </c>
      <c r="BB152" s="1">
        <f t="shared" si="129"/>
        <v>2.6264991129747224</v>
      </c>
      <c r="BC152" s="1">
        <f t="shared" si="130"/>
        <v>1.8045097276407407</v>
      </c>
      <c r="BD152" s="1">
        <f t="shared" si="131"/>
        <v>2.2118008632515584</v>
      </c>
      <c r="BE152" s="1">
        <f t="shared" si="107"/>
        <v>1.0082541350785874</v>
      </c>
      <c r="BF152" s="1">
        <f t="shared" si="108"/>
        <v>0.97591618032359251</v>
      </c>
      <c r="BG152" s="1">
        <f t="shared" si="109"/>
        <v>1.0564150305148696</v>
      </c>
      <c r="BH152" s="1">
        <f t="shared" si="110"/>
        <v>1.1109153226655248</v>
      </c>
      <c r="BI152" s="1">
        <f t="shared" si="111"/>
        <v>0.76324316898955868</v>
      </c>
      <c r="BJ152" s="1">
        <f t="shared" si="112"/>
        <v>0.9355127734606774</v>
      </c>
      <c r="BK152" s="1">
        <f t="shared" si="113"/>
        <v>0.43465924876869116</v>
      </c>
      <c r="BL152" s="2">
        <f t="shared" si="114"/>
        <v>1.7500000000000002</v>
      </c>
      <c r="BM152" s="2">
        <f t="shared" si="115"/>
        <v>1.6938718683590324</v>
      </c>
      <c r="BN152" s="2">
        <f t="shared" si="116"/>
        <v>1.8335915907321567</v>
      </c>
      <c r="BO152" s="2">
        <f t="shared" si="117"/>
        <v>1.9281863044510472</v>
      </c>
      <c r="BP152" s="2">
        <f t="shared" si="118"/>
        <v>1.3247409549454709</v>
      </c>
      <c r="BQ152" s="2">
        <f t="shared" si="119"/>
        <v>1.6237447450970084</v>
      </c>
      <c r="BR152" s="2">
        <f t="shared" si="120"/>
        <v>0.7544265467216964</v>
      </c>
      <c r="BS152" s="1">
        <f t="shared" si="132"/>
        <v>4.1374651640210063</v>
      </c>
      <c r="BT152" s="1">
        <f t="shared" si="133"/>
        <v>4.0047633415146695</v>
      </c>
      <c r="BU152" s="1">
        <f t="shared" si="134"/>
        <v>4.3350979038263766</v>
      </c>
      <c r="BV152" s="1">
        <f t="shared" si="135"/>
        <v>4.5587449510906346</v>
      </c>
      <c r="BW152" s="1">
        <f t="shared" si="136"/>
        <v>3.1320397442507462</v>
      </c>
      <c r="BX152" s="1">
        <f t="shared" si="137"/>
        <v>3.8389641817720221</v>
      </c>
      <c r="BY152" s="1">
        <f t="shared" si="121"/>
        <v>1.7836648890706768</v>
      </c>
    </row>
    <row r="153" spans="1:77" x14ac:dyDescent="0.25">
      <c r="A153" s="1">
        <v>20140216</v>
      </c>
      <c r="B153" s="1">
        <v>2014</v>
      </c>
      <c r="C153" s="1">
        <v>2</v>
      </c>
      <c r="D153" s="1">
        <v>12.981</v>
      </c>
      <c r="E153" s="1">
        <v>193.40299999999999</v>
      </c>
      <c r="F153" s="1">
        <f t="shared" si="122"/>
        <v>8.020809216</v>
      </c>
      <c r="G153" s="1">
        <v>253.084</v>
      </c>
      <c r="H153" s="1">
        <v>4.3390000000000004</v>
      </c>
      <c r="I153" s="1">
        <v>395.61122920000003</v>
      </c>
      <c r="J153" s="1">
        <v>50.017958329999999</v>
      </c>
      <c r="K153" s="1">
        <f t="shared" si="123"/>
        <v>5.1271215304319996E-3</v>
      </c>
      <c r="L153" s="1">
        <f t="shared" si="124"/>
        <v>6.4823273995679993E-4</v>
      </c>
      <c r="M153" s="1">
        <f t="shared" si="92"/>
        <v>4.4788887904751995E-3</v>
      </c>
      <c r="N153" s="1">
        <f t="shared" si="93"/>
        <v>0.12643209959218213</v>
      </c>
      <c r="O153" s="1">
        <f t="shared" si="94"/>
        <v>1.0140877496072043</v>
      </c>
      <c r="P153" s="1">
        <f t="shared" si="95"/>
        <v>7.0067214663927953</v>
      </c>
      <c r="Q153" s="1">
        <v>35.1051</v>
      </c>
      <c r="R153" s="1">
        <v>32.967300000000002</v>
      </c>
      <c r="S153" s="1">
        <v>0.51570239900000003</v>
      </c>
      <c r="T153" s="1">
        <v>1.4558199999999999</v>
      </c>
      <c r="U153" s="1">
        <v>0.57821082400000001</v>
      </c>
      <c r="V153" s="1">
        <v>8.6555556000000006E-2</v>
      </c>
      <c r="W153" s="1">
        <v>0.1966</v>
      </c>
      <c r="X153" s="1">
        <v>3.9555555999999999E-2</v>
      </c>
      <c r="Y153" s="1">
        <v>0.27426666700000002</v>
      </c>
      <c r="Z153" s="1">
        <v>0.38863600500000001</v>
      </c>
      <c r="AA153" s="1">
        <v>-0.164944075</v>
      </c>
      <c r="AB153" s="1">
        <v>0.67777777800000005</v>
      </c>
      <c r="AC153" s="1">
        <v>0.31390864600000001</v>
      </c>
      <c r="AD153" s="1">
        <v>0.235814986</v>
      </c>
      <c r="AE153" s="1">
        <f t="shared" si="96"/>
        <v>8.7144272282813087E-2</v>
      </c>
      <c r="AF153" s="1">
        <v>0.96555017399999998</v>
      </c>
      <c r="AG153" s="1">
        <v>0.98477303000000005</v>
      </c>
      <c r="AH153" s="1">
        <v>0.53977360399999996</v>
      </c>
      <c r="AI153" s="1">
        <v>1</v>
      </c>
      <c r="AJ153" s="1">
        <v>0.52851640799999999</v>
      </c>
      <c r="AK153" s="1">
        <v>1</v>
      </c>
      <c r="AL153" s="1">
        <v>0.54697684099999999</v>
      </c>
      <c r="AM153" s="1">
        <v>0.51570239900000003</v>
      </c>
      <c r="AN153" s="1">
        <f t="shared" si="97"/>
        <v>0.76418501367135017</v>
      </c>
      <c r="AO153" s="1">
        <f t="shared" si="98"/>
        <v>0.21058472970457887</v>
      </c>
      <c r="AP153" s="1">
        <f t="shared" si="99"/>
        <v>1.6890599407633551</v>
      </c>
      <c r="AQ153" s="1">
        <f t="shared" si="100"/>
        <v>6.3317492752366444</v>
      </c>
      <c r="AR153" s="1">
        <f t="shared" si="101"/>
        <v>0.34216291650140873</v>
      </c>
      <c r="AS153" s="1">
        <f t="shared" si="102"/>
        <v>0.55394444445000002</v>
      </c>
      <c r="AT153" s="1">
        <f t="shared" si="103"/>
        <v>0.97392147027517972</v>
      </c>
      <c r="AU153" s="1">
        <f t="shared" si="104"/>
        <v>0.29898106058199958</v>
      </c>
      <c r="AV153" s="1">
        <f t="shared" si="105"/>
        <v>0.37879671741800047</v>
      </c>
      <c r="AW153" s="1">
        <f t="shared" si="106"/>
        <v>0.40755104071896697</v>
      </c>
      <c r="AX153" s="1">
        <f t="shared" si="125"/>
        <v>4.2583731744508508</v>
      </c>
      <c r="AY153" s="1">
        <f t="shared" si="126"/>
        <v>2.3270370488630672</v>
      </c>
      <c r="AZ153" s="1">
        <f t="shared" si="127"/>
        <v>2.2064317553623511</v>
      </c>
      <c r="BA153" s="1">
        <f t="shared" si="128"/>
        <v>3.0956334215482353</v>
      </c>
      <c r="BB153" s="1">
        <f t="shared" si="129"/>
        <v>3.2647128335978852</v>
      </c>
      <c r="BC153" s="1">
        <f t="shared" si="130"/>
        <v>1.7610865749925275</v>
      </c>
      <c r="BD153" s="1">
        <f t="shared" si="131"/>
        <v>2.7521673584146762</v>
      </c>
      <c r="BE153" s="1">
        <f t="shared" si="107"/>
        <v>0.92423377200266077</v>
      </c>
      <c r="BF153" s="1">
        <f t="shared" si="108"/>
        <v>0.8763327360521953</v>
      </c>
      <c r="BG153" s="1">
        <f t="shared" si="109"/>
        <v>1.2294986688471015</v>
      </c>
      <c r="BH153" s="1">
        <f t="shared" si="110"/>
        <v>1.2966522635193432</v>
      </c>
      <c r="BI153" s="1">
        <f t="shared" si="111"/>
        <v>0.69945413581783011</v>
      </c>
      <c r="BJ153" s="1">
        <f t="shared" si="112"/>
        <v>1.093083593186863</v>
      </c>
      <c r="BK153" s="1">
        <f t="shared" si="113"/>
        <v>0.57821082419564407</v>
      </c>
      <c r="BL153" s="2">
        <f t="shared" si="114"/>
        <v>1.7500000000000004</v>
      </c>
      <c r="BM153" s="2">
        <f t="shared" si="115"/>
        <v>1.6593012877773601</v>
      </c>
      <c r="BN153" s="2">
        <f t="shared" si="116"/>
        <v>2.3280069779534456</v>
      </c>
      <c r="BO153" s="2">
        <f t="shared" si="117"/>
        <v>2.455159646722278</v>
      </c>
      <c r="BP153" s="2">
        <f t="shared" si="118"/>
        <v>1.3243886717414597</v>
      </c>
      <c r="BQ153" s="2">
        <f t="shared" si="119"/>
        <v>2.0697104412578247</v>
      </c>
      <c r="BR153" s="2">
        <f t="shared" si="120"/>
        <v>1.0948192686681701</v>
      </c>
      <c r="BS153" s="1">
        <f t="shared" si="132"/>
        <v>4.406152381433043</v>
      </c>
      <c r="BT153" s="1">
        <f t="shared" si="133"/>
        <v>4.1777910403743599</v>
      </c>
      <c r="BU153" s="1">
        <f t="shared" si="134"/>
        <v>5.8614591370870368</v>
      </c>
      <c r="BV153" s="1">
        <f t="shared" si="135"/>
        <v>6.181604299544956</v>
      </c>
      <c r="BW153" s="1">
        <f t="shared" si="136"/>
        <v>3.3345475999637584</v>
      </c>
      <c r="BX153" s="1">
        <f t="shared" si="137"/>
        <v>5.2111197654999986</v>
      </c>
      <c r="BY153" s="1">
        <f t="shared" si="121"/>
        <v>2.7565374445034516</v>
      </c>
    </row>
    <row r="154" spans="1:77" x14ac:dyDescent="0.25">
      <c r="A154" s="1">
        <v>20141125</v>
      </c>
      <c r="B154" s="1">
        <v>2014</v>
      </c>
      <c r="C154" s="1">
        <v>11</v>
      </c>
      <c r="D154" s="1">
        <v>10.930999999999999</v>
      </c>
      <c r="E154" s="1">
        <v>137.851</v>
      </c>
      <c r="F154" s="1">
        <f t="shared" si="122"/>
        <v>5.7169566720000002</v>
      </c>
      <c r="G154" s="1">
        <v>190.14599999999999</v>
      </c>
      <c r="H154" s="1">
        <v>4.859</v>
      </c>
      <c r="I154" s="1">
        <v>282.8039167</v>
      </c>
      <c r="J154" s="1">
        <v>35.804958329999998</v>
      </c>
      <c r="K154" s="1">
        <f t="shared" si="123"/>
        <v>3.6651387604319996E-3</v>
      </c>
      <c r="L154" s="1">
        <f t="shared" si="124"/>
        <v>4.6403225995679997E-4</v>
      </c>
      <c r="M154" s="1">
        <f t="shared" si="92"/>
        <v>3.2011065004751995E-3</v>
      </c>
      <c r="N154" s="1">
        <f t="shared" si="93"/>
        <v>0.12660701007186581</v>
      </c>
      <c r="O154" s="1">
        <f t="shared" si="94"/>
        <v>0.72380679095232447</v>
      </c>
      <c r="P154" s="1">
        <f t="shared" si="95"/>
        <v>4.9931498810476755</v>
      </c>
      <c r="Q154" s="1">
        <v>18.585000000000001</v>
      </c>
      <c r="R154" s="1">
        <v>12.670999999999999</v>
      </c>
      <c r="S154" s="1">
        <v>0.59460583600000005</v>
      </c>
      <c r="T154" s="1">
        <v>1.1166799999999999</v>
      </c>
      <c r="U154" s="1">
        <v>0.474409215</v>
      </c>
      <c r="V154" s="1">
        <v>6.7722221999999999E-2</v>
      </c>
      <c r="W154" s="1">
        <v>0.18664444399999999</v>
      </c>
      <c r="X154" s="1">
        <v>3.1566667E-2</v>
      </c>
      <c r="Y154" s="1">
        <v>0.24463333300000001</v>
      </c>
      <c r="Z154" s="1">
        <v>0.467522824</v>
      </c>
      <c r="AA154" s="1">
        <v>-0.13445832799999999</v>
      </c>
      <c r="AB154" s="1">
        <v>0.6</v>
      </c>
      <c r="AC154" s="1">
        <v>0.41172830199999999</v>
      </c>
      <c r="AD154" s="1">
        <v>0.275025507</v>
      </c>
      <c r="AE154" s="1">
        <f t="shared" si="96"/>
        <v>0.13629874263507585</v>
      </c>
      <c r="AF154" s="1">
        <v>0.920684528</v>
      </c>
      <c r="AG154" s="1">
        <v>0.89105690000000004</v>
      </c>
      <c r="AH154" s="1">
        <v>0.48703370200000001</v>
      </c>
      <c r="AI154" s="1">
        <v>1</v>
      </c>
      <c r="AJ154" s="1">
        <v>0.54781118500000003</v>
      </c>
      <c r="AK154" s="1">
        <v>1</v>
      </c>
      <c r="AL154" s="1">
        <v>0.65079715299999996</v>
      </c>
      <c r="AM154" s="1">
        <v>0.59460583600000005</v>
      </c>
      <c r="AN154" s="1">
        <f t="shared" si="97"/>
        <v>0.72497449328410801</v>
      </c>
      <c r="AO154" s="1">
        <f t="shared" si="98"/>
        <v>0.23433710887596093</v>
      </c>
      <c r="AP154" s="1">
        <f t="shared" si="99"/>
        <v>1.3396950980856153</v>
      </c>
      <c r="AQ154" s="1">
        <f t="shared" si="100"/>
        <v>4.3772615739143852</v>
      </c>
      <c r="AR154" s="1">
        <f t="shared" si="101"/>
        <v>0.24955553201415023</v>
      </c>
      <c r="AS154" s="1">
        <f t="shared" si="102"/>
        <v>0.55200000000000005</v>
      </c>
      <c r="AT154" s="1">
        <f t="shared" si="103"/>
        <v>0.82144656813451244</v>
      </c>
      <c r="AU154" s="1">
        <f t="shared" si="104"/>
        <v>0.23826037285429663</v>
      </c>
      <c r="AV154" s="1">
        <f t="shared" si="105"/>
        <v>0.36173962714570335</v>
      </c>
      <c r="AW154" s="1">
        <f t="shared" si="106"/>
        <v>0.31009889815403041</v>
      </c>
      <c r="AX154" s="1">
        <f t="shared" si="125"/>
        <v>3.0909119960356857</v>
      </c>
      <c r="AY154" s="1">
        <f t="shared" si="126"/>
        <v>2.4681420999560131</v>
      </c>
      <c r="AZ154" s="1">
        <f t="shared" si="127"/>
        <v>2.4033101502634384</v>
      </c>
      <c r="BA154" s="1">
        <f t="shared" si="128"/>
        <v>2.5801824709184396</v>
      </c>
      <c r="BB154" s="1">
        <f t="shared" si="129"/>
        <v>2.7027951451427432</v>
      </c>
      <c r="BC154" s="1">
        <f t="shared" si="130"/>
        <v>1.8679383709951705</v>
      </c>
      <c r="BD154" s="1">
        <f t="shared" si="131"/>
        <v>2.2743043928523745</v>
      </c>
      <c r="BE154" s="1">
        <f t="shared" si="107"/>
        <v>1.0485630218587105</v>
      </c>
      <c r="BF154" s="1">
        <f t="shared" si="108"/>
        <v>1.0210198811765554</v>
      </c>
      <c r="BG154" s="1">
        <f t="shared" si="109"/>
        <v>1.096162141029615</v>
      </c>
      <c r="BH154" s="1">
        <f t="shared" si="110"/>
        <v>1.1482527869470867</v>
      </c>
      <c r="BI154" s="1">
        <f t="shared" si="111"/>
        <v>0.79357306978858289</v>
      </c>
      <c r="BJ154" s="1">
        <f t="shared" si="112"/>
        <v>0.96621320419044199</v>
      </c>
      <c r="BK154" s="1">
        <f t="shared" si="113"/>
        <v>0.47440921463559671</v>
      </c>
      <c r="BL154" s="2">
        <f t="shared" si="114"/>
        <v>1.7500000000000002</v>
      </c>
      <c r="BM154" s="2">
        <f t="shared" si="115"/>
        <v>1.7040318557979188</v>
      </c>
      <c r="BN154" s="2">
        <f t="shared" si="116"/>
        <v>1.8294405837442427</v>
      </c>
      <c r="BO154" s="2">
        <f t="shared" si="117"/>
        <v>1.9163773042419627</v>
      </c>
      <c r="BP154" s="2">
        <f t="shared" si="118"/>
        <v>1.324434338403695</v>
      </c>
      <c r="BQ154" s="2">
        <f t="shared" si="119"/>
        <v>1.6125622133193174</v>
      </c>
      <c r="BR154" s="2">
        <f t="shared" si="120"/>
        <v>0.7917655956822045</v>
      </c>
      <c r="BS154" s="1">
        <f t="shared" si="132"/>
        <v>4.1192075105477297</v>
      </c>
      <c r="BT154" s="1">
        <f t="shared" si="133"/>
        <v>4.0110061820659277</v>
      </c>
      <c r="BU154" s="1">
        <f t="shared" si="134"/>
        <v>4.306197367234347</v>
      </c>
      <c r="BV154" s="1">
        <f t="shared" si="135"/>
        <v>4.5108318769581164</v>
      </c>
      <c r="BW154" s="1">
        <f t="shared" si="136"/>
        <v>3.1174970708456078</v>
      </c>
      <c r="BX154" s="1">
        <f t="shared" si="137"/>
        <v>3.7957019316173719</v>
      </c>
      <c r="BY154" s="1">
        <f t="shared" si="121"/>
        <v>1.863683879044248</v>
      </c>
    </row>
    <row r="155" spans="1:77" x14ac:dyDescent="0.25">
      <c r="A155" s="1">
        <v>20130311</v>
      </c>
      <c r="B155" s="1">
        <v>2013</v>
      </c>
      <c r="C155" s="1">
        <v>3</v>
      </c>
      <c r="D155" s="1">
        <v>13.151</v>
      </c>
      <c r="E155" s="1">
        <v>241.13900000000001</v>
      </c>
      <c r="F155" s="1">
        <f t="shared" si="122"/>
        <v>10.000516608</v>
      </c>
      <c r="G155" s="1">
        <v>317.23599999999999</v>
      </c>
      <c r="H155" s="1">
        <v>6.24</v>
      </c>
      <c r="I155" s="1">
        <v>495.89375000000001</v>
      </c>
      <c r="J155" s="1">
        <v>62.822916669999998</v>
      </c>
      <c r="K155" s="1">
        <f t="shared" si="123"/>
        <v>6.4267829999999993E-3</v>
      </c>
      <c r="L155" s="1">
        <f t="shared" si="124"/>
        <v>8.1418500004319986E-4</v>
      </c>
      <c r="M155" s="1">
        <f t="shared" si="92"/>
        <v>5.6125979999567992E-3</v>
      </c>
      <c r="N155" s="1">
        <f t="shared" si="93"/>
        <v>0.12668624411983412</v>
      </c>
      <c r="O155" s="1">
        <f t="shared" si="94"/>
        <v>1.2669278883255435</v>
      </c>
      <c r="P155" s="1">
        <f t="shared" si="95"/>
        <v>8.7335887196744562</v>
      </c>
      <c r="Q155" s="1">
        <v>51.487200000000001</v>
      </c>
      <c r="R155" s="1">
        <v>19.150200000000002</v>
      </c>
      <c r="S155" s="1">
        <v>0.72889432499999995</v>
      </c>
      <c r="T155" s="1">
        <v>6.2723300000000002</v>
      </c>
      <c r="U155" s="1">
        <v>1.068369176</v>
      </c>
      <c r="V155" s="1">
        <v>6.8377778E-2</v>
      </c>
      <c r="W155" s="1">
        <v>0.281311111</v>
      </c>
      <c r="X155" s="1">
        <v>3.6511110999999999E-2</v>
      </c>
      <c r="Y155" s="1">
        <v>0.260222222</v>
      </c>
      <c r="Z155" s="1">
        <v>0.60892221499999999</v>
      </c>
      <c r="AA155" s="1">
        <v>3.8942919999999999E-2</v>
      </c>
      <c r="AB155" s="1">
        <v>1.6777777780000001</v>
      </c>
      <c r="AC155" s="1">
        <v>0.58706354699999996</v>
      </c>
      <c r="AD155" s="1">
        <v>0.23987504600000001</v>
      </c>
      <c r="AE155" s="1">
        <f t="shared" si="96"/>
        <v>9.2233980193055037E-2</v>
      </c>
      <c r="AF155" s="1">
        <v>0.96852429200000001</v>
      </c>
      <c r="AG155" s="1">
        <v>0.99206483300000003</v>
      </c>
      <c r="AH155" s="1">
        <v>0.54414715700000005</v>
      </c>
      <c r="AI155" s="1">
        <v>1</v>
      </c>
      <c r="AJ155" s="1">
        <v>0.65755881000000005</v>
      </c>
      <c r="AK155" s="1">
        <v>0.89662281600000004</v>
      </c>
      <c r="AL155" s="1">
        <v>0.82749253300000003</v>
      </c>
      <c r="AM155" s="1">
        <v>0.72889432499999995</v>
      </c>
      <c r="AN155" s="1">
        <f t="shared" si="97"/>
        <v>0.76012495429270333</v>
      </c>
      <c r="AO155" s="1">
        <f t="shared" si="98"/>
        <v>0.21269436098567196</v>
      </c>
      <c r="AP155" s="1">
        <f t="shared" si="99"/>
        <v>2.1270534894651596</v>
      </c>
      <c r="AQ155" s="1">
        <f t="shared" si="100"/>
        <v>7.8734631185348398</v>
      </c>
      <c r="AR155" s="1">
        <f t="shared" si="101"/>
        <v>0.36664034272269602</v>
      </c>
      <c r="AS155" s="1">
        <f t="shared" si="102"/>
        <v>0.57894444445000004</v>
      </c>
      <c r="AT155" s="1">
        <f t="shared" si="103"/>
        <v>0.5773192850629536</v>
      </c>
      <c r="AU155" s="1">
        <f t="shared" si="104"/>
        <v>0.44619863443342939</v>
      </c>
      <c r="AV155" s="1">
        <f t="shared" si="105"/>
        <v>1.2315791435665706</v>
      </c>
      <c r="AW155" s="1">
        <f t="shared" si="106"/>
        <v>1.2236338513219782</v>
      </c>
      <c r="AX155" s="1">
        <f t="shared" si="125"/>
        <v>6.2716055102388157</v>
      </c>
      <c r="AY155" s="1">
        <f t="shared" si="126"/>
        <v>8.2341770293922938</v>
      </c>
      <c r="AZ155" s="1">
        <f t="shared" si="127"/>
        <v>7.8292104254752841</v>
      </c>
      <c r="BA155" s="1">
        <f t="shared" si="128"/>
        <v>8.7271992612065521</v>
      </c>
      <c r="BB155" s="1">
        <f t="shared" si="129"/>
        <v>7.9532738948483876</v>
      </c>
      <c r="BC155" s="1">
        <f t="shared" si="130"/>
        <v>6.2300816708344708</v>
      </c>
      <c r="BD155" s="1">
        <f t="shared" si="131"/>
        <v>6.4515641834113531</v>
      </c>
      <c r="BE155" s="1">
        <f t="shared" si="107"/>
        <v>1.4025315844034454</v>
      </c>
      <c r="BF155" s="1">
        <f t="shared" si="108"/>
        <v>1.3335534156569175</v>
      </c>
      <c r="BG155" s="1">
        <f t="shared" si="109"/>
        <v>1.4865083132816692</v>
      </c>
      <c r="BH155" s="1">
        <f t="shared" si="110"/>
        <v>1.3546852098417324</v>
      </c>
      <c r="BI155" s="1">
        <f t="shared" si="111"/>
        <v>1.0611729970788857</v>
      </c>
      <c r="BJ155" s="1">
        <f t="shared" si="112"/>
        <v>1.0988982267130409</v>
      </c>
      <c r="BK155" s="1">
        <f t="shared" si="113"/>
        <v>1.0683691765915941</v>
      </c>
      <c r="BL155" s="2">
        <f t="shared" si="114"/>
        <v>1.75</v>
      </c>
      <c r="BM155" s="2">
        <f t="shared" si="115"/>
        <v>1.6639329219756804</v>
      </c>
      <c r="BN155" s="2">
        <f t="shared" si="116"/>
        <v>1.8547814374885536</v>
      </c>
      <c r="BO155" s="2">
        <f t="shared" si="117"/>
        <v>1.6902999858155692</v>
      </c>
      <c r="BP155" s="2">
        <f t="shared" si="118"/>
        <v>1.3240719606880946</v>
      </c>
      <c r="BQ155" s="2">
        <f t="shared" si="119"/>
        <v>1.3711433796806676</v>
      </c>
      <c r="BR155" s="2">
        <f t="shared" si="120"/>
        <v>1.3330509486034336</v>
      </c>
      <c r="BS155" s="1">
        <f t="shared" si="132"/>
        <v>10.274142815518555</v>
      </c>
      <c r="BT155" s="1">
        <f t="shared" si="133"/>
        <v>9.7688482718978467</v>
      </c>
      <c r="BU155" s="1">
        <f t="shared" si="134"/>
        <v>10.889308217331543</v>
      </c>
      <c r="BV155" s="1">
        <f t="shared" si="135"/>
        <v>9.9236476887646532</v>
      </c>
      <c r="BW155" s="1">
        <f t="shared" si="136"/>
        <v>7.7735453840760869</v>
      </c>
      <c r="BX155" s="1">
        <f t="shared" si="137"/>
        <v>8.0498988019382622</v>
      </c>
      <c r="BY155" s="1">
        <f t="shared" si="121"/>
        <v>7.8262604721795208</v>
      </c>
    </row>
    <row r="156" spans="1:77" x14ac:dyDescent="0.25">
      <c r="A156" s="1">
        <v>20100725</v>
      </c>
      <c r="B156" s="1">
        <v>2010</v>
      </c>
      <c r="C156" s="1">
        <v>7</v>
      </c>
      <c r="D156" s="1">
        <v>11.683</v>
      </c>
      <c r="E156" s="1">
        <v>353.04700000000003</v>
      </c>
      <c r="F156" s="1">
        <f t="shared" si="122"/>
        <v>14.641565184000001</v>
      </c>
      <c r="G156" s="1">
        <v>459.38799999999998</v>
      </c>
      <c r="H156" s="1">
        <v>7.1559999999999997</v>
      </c>
      <c r="I156" s="1">
        <v>761.90676670000005</v>
      </c>
      <c r="J156" s="1">
        <v>96.619224380000006</v>
      </c>
      <c r="K156" s="1">
        <f t="shared" si="123"/>
        <v>9.8743116964319991E-3</v>
      </c>
      <c r="L156" s="1">
        <f t="shared" si="124"/>
        <v>1.2521851479648E-3</v>
      </c>
      <c r="M156" s="1">
        <f t="shared" si="92"/>
        <v>8.6221265484671995E-3</v>
      </c>
      <c r="N156" s="1">
        <f t="shared" si="93"/>
        <v>0.12681239831807889</v>
      </c>
      <c r="O156" s="1">
        <f t="shared" si="94"/>
        <v>1.8567319961135242</v>
      </c>
      <c r="P156" s="1">
        <f t="shared" si="95"/>
        <v>12.784833187886477</v>
      </c>
      <c r="Q156" s="1">
        <v>128.923</v>
      </c>
      <c r="R156" s="1">
        <v>42.631500000000003</v>
      </c>
      <c r="S156" s="1">
        <v>0.75149879500000005</v>
      </c>
      <c r="T156" s="1">
        <v>8.9186099999999993</v>
      </c>
      <c r="U156" s="1">
        <v>0.78970787399999998</v>
      </c>
      <c r="V156" s="1">
        <v>5.0055556000000001E-2</v>
      </c>
      <c r="W156" s="1">
        <v>0.36282222200000003</v>
      </c>
      <c r="X156" s="1">
        <v>2.7466667E-2</v>
      </c>
      <c r="Y156" s="1">
        <v>0.21463333300000001</v>
      </c>
      <c r="Z156" s="1">
        <v>0.75752845700000004</v>
      </c>
      <c r="AA156" s="1">
        <v>0.25662388699999999</v>
      </c>
      <c r="AB156" s="1">
        <v>3.3333333330000001</v>
      </c>
      <c r="AC156" s="1">
        <v>0.77133528699999998</v>
      </c>
      <c r="AD156" s="1">
        <v>0.23148406099999999</v>
      </c>
      <c r="AE156" s="1">
        <f t="shared" si="96"/>
        <v>8.1715006894822598E-2</v>
      </c>
      <c r="AF156" s="1">
        <v>0.93899929100000001</v>
      </c>
      <c r="AG156" s="1">
        <v>0.92681375300000002</v>
      </c>
      <c r="AH156" s="1">
        <v>0.50638024199999998</v>
      </c>
      <c r="AI156" s="1">
        <v>0.976982456</v>
      </c>
      <c r="AJ156" s="1">
        <v>0.79533157399999999</v>
      </c>
      <c r="AK156" s="1">
        <v>0.82718409699999995</v>
      </c>
      <c r="AL156" s="1">
        <v>0.85723525700000003</v>
      </c>
      <c r="AM156" s="1">
        <v>0.75149879500000005</v>
      </c>
      <c r="AN156" s="1">
        <f t="shared" si="97"/>
        <v>0.76851593859656775</v>
      </c>
      <c r="AO156" s="1">
        <f t="shared" si="98"/>
        <v>0.20841962711682172</v>
      </c>
      <c r="AP156" s="1">
        <f t="shared" si="99"/>
        <v>3.0515895560559194</v>
      </c>
      <c r="AQ156" s="1">
        <f t="shared" si="100"/>
        <v>11.589975627944082</v>
      </c>
      <c r="AR156" s="1">
        <f t="shared" si="101"/>
        <v>0.40002078929835144</v>
      </c>
      <c r="AS156" s="1">
        <f t="shared" si="102"/>
        <v>0.62033333332500007</v>
      </c>
      <c r="AT156" s="1">
        <f t="shared" si="103"/>
        <v>0.27188062484897751</v>
      </c>
      <c r="AU156" s="1">
        <f t="shared" si="104"/>
        <v>0.66436751540203054</v>
      </c>
      <c r="AV156" s="1">
        <f t="shared" si="105"/>
        <v>2.6689658175979698</v>
      </c>
      <c r="AW156" s="1">
        <f t="shared" si="106"/>
        <v>2.5358612119358694</v>
      </c>
      <c r="AX156" s="1">
        <f t="shared" si="125"/>
        <v>9.4526955100981152</v>
      </c>
      <c r="AY156" s="1">
        <f t="shared" si="126"/>
        <v>15.908676218766667</v>
      </c>
      <c r="AZ156" s="1">
        <f t="shared" si="127"/>
        <v>15.039250302705137</v>
      </c>
      <c r="BA156" s="1">
        <f t="shared" si="128"/>
        <v>15.226383069815581</v>
      </c>
      <c r="BB156" s="1">
        <f t="shared" si="129"/>
        <v>12.750092751988554</v>
      </c>
      <c r="BC156" s="1">
        <f t="shared" si="130"/>
        <v>12.032429079757362</v>
      </c>
      <c r="BD156" s="1">
        <f t="shared" si="131"/>
        <v>10.083972598378878</v>
      </c>
      <c r="BE156" s="1">
        <f t="shared" si="107"/>
        <v>1.4086507724506052</v>
      </c>
      <c r="BF156" s="1">
        <f t="shared" si="108"/>
        <v>1.3316665236415237</v>
      </c>
      <c r="BG156" s="1">
        <f t="shared" si="109"/>
        <v>1.3482363949064871</v>
      </c>
      <c r="BH156" s="1">
        <f t="shared" si="110"/>
        <v>1.1289706168460782</v>
      </c>
      <c r="BI156" s="1">
        <f t="shared" si="111"/>
        <v>1.0654243184396994</v>
      </c>
      <c r="BJ156" s="1">
        <f t="shared" si="112"/>
        <v>0.89289615268682498</v>
      </c>
      <c r="BK156" s="1">
        <f t="shared" si="113"/>
        <v>0.78970787342227167</v>
      </c>
      <c r="BL156" s="2">
        <f t="shared" si="114"/>
        <v>1.7500000000000002</v>
      </c>
      <c r="BM156" s="2">
        <f t="shared" si="115"/>
        <v>1.6543606562742887</v>
      </c>
      <c r="BN156" s="2">
        <f t="shared" si="116"/>
        <v>1.6749457972338466</v>
      </c>
      <c r="BO156" s="2">
        <f t="shared" si="117"/>
        <v>1.402546761851803</v>
      </c>
      <c r="BP156" s="2">
        <f t="shared" si="118"/>
        <v>1.3236017001047387</v>
      </c>
      <c r="BQ156" s="2">
        <f t="shared" si="119"/>
        <v>1.1092659002227863</v>
      </c>
      <c r="BR156" s="2">
        <f t="shared" si="120"/>
        <v>0.98107267288453182</v>
      </c>
      <c r="BS156" s="1">
        <f t="shared" si="132"/>
        <v>19.763722795827235</v>
      </c>
      <c r="BT156" s="1">
        <f t="shared" si="133"/>
        <v>18.683614522815922</v>
      </c>
      <c r="BU156" s="1">
        <f t="shared" si="134"/>
        <v>18.916093962608912</v>
      </c>
      <c r="BV156" s="1">
        <f t="shared" si="135"/>
        <v>15.839740233956656</v>
      </c>
      <c r="BW156" s="1">
        <f t="shared" si="136"/>
        <v>14.948169767403263</v>
      </c>
      <c r="BX156" s="1">
        <f t="shared" si="137"/>
        <v>12.52755643363823</v>
      </c>
      <c r="BY156" s="1">
        <f t="shared" si="121"/>
        <v>11.079799056829243</v>
      </c>
    </row>
    <row r="157" spans="1:77" x14ac:dyDescent="0.25">
      <c r="A157" s="1">
        <v>20130214</v>
      </c>
      <c r="B157" s="1">
        <v>2013</v>
      </c>
      <c r="C157" s="1">
        <v>2</v>
      </c>
      <c r="D157" s="1">
        <v>10.568</v>
      </c>
      <c r="E157" s="1">
        <v>182.733</v>
      </c>
      <c r="F157" s="1">
        <f t="shared" si="122"/>
        <v>7.5783029759999998</v>
      </c>
      <c r="G157" s="1">
        <v>247.86500000000001</v>
      </c>
      <c r="H157" s="1">
        <v>5.0039999999999996</v>
      </c>
      <c r="I157" s="1">
        <v>469.09368419999998</v>
      </c>
      <c r="J157" s="1">
        <v>59.55095833</v>
      </c>
      <c r="K157" s="1">
        <f t="shared" si="123"/>
        <v>6.0794541472319998E-3</v>
      </c>
      <c r="L157" s="1">
        <f t="shared" si="124"/>
        <v>7.7178041995679993E-4</v>
      </c>
      <c r="M157" s="1">
        <f t="shared" si="92"/>
        <v>5.3076737272751999E-3</v>
      </c>
      <c r="N157" s="1">
        <f t="shared" si="93"/>
        <v>0.12694896634892702</v>
      </c>
      <c r="O157" s="1">
        <f t="shared" si="94"/>
        <v>0.96205772948219748</v>
      </c>
      <c r="P157" s="1">
        <f t="shared" si="95"/>
        <v>6.6162452465178028</v>
      </c>
      <c r="Q157" s="1">
        <v>33.466799999999999</v>
      </c>
      <c r="R157" s="1">
        <v>8.8244600000000002</v>
      </c>
      <c r="S157" s="1">
        <v>0.79134081099999998</v>
      </c>
      <c r="T157" s="1">
        <v>4.6107100000000001</v>
      </c>
      <c r="U157" s="1">
        <v>1.045354431</v>
      </c>
      <c r="V157" s="1">
        <v>5.9944444E-2</v>
      </c>
      <c r="W157" s="1">
        <v>0.24345555599999999</v>
      </c>
      <c r="X157" s="1">
        <v>3.0811110999999999E-2</v>
      </c>
      <c r="Y157" s="1">
        <v>0.24621111100000001</v>
      </c>
      <c r="Z157" s="1">
        <v>0.60484875400000004</v>
      </c>
      <c r="AA157" s="1">
        <v>-5.6274100000000002E-3</v>
      </c>
      <c r="AB157" s="1">
        <v>1.1777777780000001</v>
      </c>
      <c r="AC157" s="1">
        <v>0.58201245499999998</v>
      </c>
      <c r="AD157" s="1">
        <v>0.26277207400000002</v>
      </c>
      <c r="AE157" s="1">
        <f t="shared" si="96"/>
        <v>0.12093778864234678</v>
      </c>
      <c r="AF157" s="1">
        <v>0.91112090000000001</v>
      </c>
      <c r="AG157" s="1">
        <v>0.87316743500000005</v>
      </c>
      <c r="AH157" s="1">
        <v>0.47769487999999999</v>
      </c>
      <c r="AI157" s="1">
        <v>1</v>
      </c>
      <c r="AJ157" s="1">
        <v>0.62934974099999996</v>
      </c>
      <c r="AK157" s="1">
        <v>0.999648062</v>
      </c>
      <c r="AL157" s="1">
        <v>0.90965896199999996</v>
      </c>
      <c r="AM157" s="1">
        <v>0.79134081099999998</v>
      </c>
      <c r="AN157" s="1">
        <f t="shared" si="97"/>
        <v>0.73722792649224378</v>
      </c>
      <c r="AO157" s="1">
        <f t="shared" si="98"/>
        <v>0.22608823084836427</v>
      </c>
      <c r="AP157" s="1">
        <f t="shared" si="99"/>
        <v>1.713365112676734</v>
      </c>
      <c r="AQ157" s="1">
        <f t="shared" si="100"/>
        <v>5.8649378633232656</v>
      </c>
      <c r="AR157" s="1">
        <f t="shared" si="101"/>
        <v>0.30273822965799846</v>
      </c>
      <c r="AS157" s="1">
        <f t="shared" si="102"/>
        <v>0.56644444445000008</v>
      </c>
      <c r="AT157" s="1">
        <f t="shared" si="103"/>
        <v>0.67219842628694959</v>
      </c>
      <c r="AU157" s="1">
        <f t="shared" si="104"/>
        <v>0.34314089811241549</v>
      </c>
      <c r="AV157" s="1">
        <f t="shared" si="105"/>
        <v>0.8346368798875845</v>
      </c>
      <c r="AW157" s="1">
        <f t="shared" si="106"/>
        <v>0.76268760338197317</v>
      </c>
      <c r="AX157" s="1">
        <f t="shared" si="125"/>
        <v>4.586728380459471</v>
      </c>
      <c r="AY157" s="1">
        <f t="shared" si="126"/>
        <v>6.3973027334047243</v>
      </c>
      <c r="AZ157" s="1">
        <f t="shared" si="127"/>
        <v>6.1781618037178552</v>
      </c>
      <c r="BA157" s="1">
        <f t="shared" si="128"/>
        <v>6.2038525085054514</v>
      </c>
      <c r="BB157" s="1">
        <f t="shared" si="129"/>
        <v>5.8710389077736505</v>
      </c>
      <c r="BC157" s="1">
        <f t="shared" si="130"/>
        <v>4.8397758990328379</v>
      </c>
      <c r="BD157" s="1">
        <f t="shared" si="131"/>
        <v>4.8143350736569719</v>
      </c>
      <c r="BE157" s="1">
        <f t="shared" si="107"/>
        <v>1.4504162612633853</v>
      </c>
      <c r="BF157" s="1">
        <f t="shared" si="108"/>
        <v>1.400731951926808</v>
      </c>
      <c r="BG157" s="1">
        <f t="shared" si="109"/>
        <v>1.4065566279723352</v>
      </c>
      <c r="BH157" s="1">
        <f t="shared" si="110"/>
        <v>1.3311000990901831</v>
      </c>
      <c r="BI157" s="1">
        <f t="shared" si="111"/>
        <v>1.0972889602633957</v>
      </c>
      <c r="BJ157" s="1">
        <f t="shared" si="112"/>
        <v>1.0915209376509218</v>
      </c>
      <c r="BK157" s="1">
        <f t="shared" si="113"/>
        <v>1.0453544311808047</v>
      </c>
      <c r="BL157" s="2">
        <f t="shared" si="114"/>
        <v>1.7500000000000002</v>
      </c>
      <c r="BM157" s="2">
        <f t="shared" si="115"/>
        <v>1.6900533876645356</v>
      </c>
      <c r="BN157" s="2">
        <f t="shared" si="116"/>
        <v>1.6970811515912816</v>
      </c>
      <c r="BO157" s="2">
        <f t="shared" si="117"/>
        <v>1.60603906314369</v>
      </c>
      <c r="BP157" s="2">
        <f t="shared" si="118"/>
        <v>1.3239341916839127</v>
      </c>
      <c r="BQ157" s="2">
        <f t="shared" si="119"/>
        <v>1.3169747829669718</v>
      </c>
      <c r="BR157" s="2">
        <f t="shared" si="120"/>
        <v>1.2612725763105659</v>
      </c>
      <c r="BS157" s="1">
        <f t="shared" si="132"/>
        <v>7.7186667596422414</v>
      </c>
      <c r="BT157" s="1">
        <f t="shared" si="133"/>
        <v>7.4542622316497216</v>
      </c>
      <c r="BU157" s="1">
        <f t="shared" si="134"/>
        <v>7.485259356115999</v>
      </c>
      <c r="BV157" s="1">
        <f t="shared" si="135"/>
        <v>7.0837030464995223</v>
      </c>
      <c r="BW157" s="1">
        <f t="shared" si="136"/>
        <v>5.8394324784596767</v>
      </c>
      <c r="BX157" s="1">
        <f t="shared" si="137"/>
        <v>5.8087368460424109</v>
      </c>
      <c r="BY157" s="1">
        <f t="shared" si="121"/>
        <v>5.5630529769238262</v>
      </c>
    </row>
    <row r="158" spans="1:77" x14ac:dyDescent="0.25">
      <c r="A158" s="1">
        <v>20130513</v>
      </c>
      <c r="B158" s="1">
        <v>2013</v>
      </c>
      <c r="C158" s="1">
        <v>5</v>
      </c>
      <c r="D158" s="1">
        <v>5.65</v>
      </c>
      <c r="E158" s="1">
        <v>347.548</v>
      </c>
      <c r="F158" s="1">
        <f t="shared" si="122"/>
        <v>14.413510656000001</v>
      </c>
      <c r="G158" s="1">
        <v>450.59699999999998</v>
      </c>
      <c r="H158" s="1">
        <v>3.794</v>
      </c>
      <c r="I158" s="1">
        <v>764.6822813</v>
      </c>
      <c r="J158" s="1">
        <v>97.518879170000005</v>
      </c>
      <c r="K158" s="1">
        <f t="shared" si="123"/>
        <v>9.9102823656479992E-3</v>
      </c>
      <c r="L158" s="1">
        <f t="shared" si="124"/>
        <v>1.2638446740432E-3</v>
      </c>
      <c r="M158" s="1">
        <f t="shared" si="92"/>
        <v>8.6464376916047993E-3</v>
      </c>
      <c r="N158" s="1">
        <f t="shared" si="93"/>
        <v>0.12752862405051782</v>
      </c>
      <c r="O158" s="1">
        <f t="shared" si="94"/>
        <v>1.8381351816971567</v>
      </c>
      <c r="P158" s="1">
        <f t="shared" si="95"/>
        <v>12.575375474302845</v>
      </c>
      <c r="Q158" s="1">
        <v>87.511700000000005</v>
      </c>
      <c r="R158" s="1">
        <v>57.941000000000003</v>
      </c>
      <c r="S158" s="1">
        <v>0.60165057099999997</v>
      </c>
      <c r="T158" s="1">
        <v>5.3981300000000001</v>
      </c>
      <c r="U158" s="1">
        <v>0.62003910500000003</v>
      </c>
      <c r="V158" s="1">
        <v>7.4922221999999997E-2</v>
      </c>
      <c r="W158" s="1">
        <v>0.32212222200000001</v>
      </c>
      <c r="X158" s="1">
        <v>3.9144444E-2</v>
      </c>
      <c r="Y158" s="1">
        <v>0.246855556</v>
      </c>
      <c r="Z158" s="1">
        <v>0.62260032499999995</v>
      </c>
      <c r="AA158" s="1">
        <v>0.132284017</v>
      </c>
      <c r="AB158" s="1">
        <v>1.233333333</v>
      </c>
      <c r="AC158" s="1">
        <v>0.60402440300000004</v>
      </c>
      <c r="AD158" s="1">
        <v>0.228694377</v>
      </c>
      <c r="AE158" s="1">
        <f t="shared" si="96"/>
        <v>7.8217847561740009E-2</v>
      </c>
      <c r="AF158" s="1">
        <v>0.74146801699999998</v>
      </c>
      <c r="AG158" s="1">
        <v>0.59693726199999997</v>
      </c>
      <c r="AH158" s="1">
        <v>0.35117056899999999</v>
      </c>
      <c r="AI158" s="1">
        <v>1</v>
      </c>
      <c r="AJ158" s="1">
        <v>0.71663545399999995</v>
      </c>
      <c r="AK158" s="1">
        <v>1</v>
      </c>
      <c r="AL158" s="1">
        <v>0.66006654099999995</v>
      </c>
      <c r="AM158" s="1">
        <v>0.60165057099999997</v>
      </c>
      <c r="AN158" s="1">
        <f t="shared" si="97"/>
        <v>0.77130562342847386</v>
      </c>
      <c r="AO158" s="1">
        <f t="shared" si="98"/>
        <v>0.20707102028358859</v>
      </c>
      <c r="AP158" s="1">
        <f t="shared" si="99"/>
        <v>2.9846203574062966</v>
      </c>
      <c r="AQ158" s="1">
        <f t="shared" si="100"/>
        <v>11.428890298593705</v>
      </c>
      <c r="AR158" s="1">
        <f t="shared" si="101"/>
        <v>0.50575103447136216</v>
      </c>
      <c r="AS158" s="1">
        <f t="shared" si="102"/>
        <v>0.56783333332500008</v>
      </c>
      <c r="AT158" s="1">
        <f t="shared" si="103"/>
        <v>1.1230779480296127</v>
      </c>
      <c r="AU158" s="1">
        <f t="shared" si="104"/>
        <v>0.53684030662429894</v>
      </c>
      <c r="AV158" s="1">
        <f t="shared" si="105"/>
        <v>0.6964930263757011</v>
      </c>
      <c r="AW158" s="1">
        <f t="shared" si="106"/>
        <v>1.0807026113752107</v>
      </c>
      <c r="AX158" s="1">
        <f t="shared" si="125"/>
        <v>7.9991997992465711</v>
      </c>
      <c r="AY158" s="1">
        <f t="shared" si="126"/>
        <v>7.456627502461628</v>
      </c>
      <c r="AZ158" s="1">
        <f t="shared" si="127"/>
        <v>7.0355549059448528</v>
      </c>
      <c r="BA158" s="1">
        <f t="shared" si="128"/>
        <v>5.9470771485444436</v>
      </c>
      <c r="BB158" s="1">
        <f t="shared" si="129"/>
        <v>5.8675334620562491</v>
      </c>
      <c r="BC158" s="1">
        <f t="shared" si="130"/>
        <v>5.6377149020526094</v>
      </c>
      <c r="BD158" s="1">
        <f t="shared" si="131"/>
        <v>4.8704970633696423</v>
      </c>
      <c r="BE158" s="1">
        <f t="shared" si="107"/>
        <v>0.85648190117580858</v>
      </c>
      <c r="BF158" s="1">
        <f t="shared" si="108"/>
        <v>0.80811673101293469</v>
      </c>
      <c r="BG158" s="1">
        <f t="shared" si="109"/>
        <v>0.68309218087440093</v>
      </c>
      <c r="BH158" s="1">
        <f t="shared" si="110"/>
        <v>0.67395564725951262</v>
      </c>
      <c r="BI158" s="1">
        <f t="shared" si="111"/>
        <v>0.64755826625416901</v>
      </c>
      <c r="BJ158" s="1">
        <f t="shared" si="112"/>
        <v>0.55943421917333325</v>
      </c>
      <c r="BK158" s="1">
        <f t="shared" si="113"/>
        <v>0.6200391053016745</v>
      </c>
      <c r="BL158" s="2">
        <f t="shared" si="114"/>
        <v>1.75</v>
      </c>
      <c r="BM158" s="2">
        <f t="shared" si="115"/>
        <v>1.6511782412811831</v>
      </c>
      <c r="BN158" s="2">
        <f t="shared" si="116"/>
        <v>1.3957227991497532</v>
      </c>
      <c r="BO158" s="2">
        <f t="shared" si="117"/>
        <v>1.3770546477222632</v>
      </c>
      <c r="BP158" s="2">
        <f t="shared" si="118"/>
        <v>1.3231184037736954</v>
      </c>
      <c r="BQ158" s="2">
        <f t="shared" si="119"/>
        <v>1.1430596282411969</v>
      </c>
      <c r="BR158" s="2">
        <f t="shared" si="120"/>
        <v>1.2668900916508687</v>
      </c>
      <c r="BS158" s="1">
        <f t="shared" si="132"/>
        <v>15.235696295967944</v>
      </c>
      <c r="BT158" s="1">
        <f t="shared" si="133"/>
        <v>14.375342979811766</v>
      </c>
      <c r="BU158" s="1">
        <f t="shared" si="134"/>
        <v>12.151319246402231</v>
      </c>
      <c r="BV158" s="1">
        <f t="shared" si="135"/>
        <v>11.9887922260843</v>
      </c>
      <c r="BW158" s="1">
        <f t="shared" si="136"/>
        <v>11.519217236286806</v>
      </c>
      <c r="BX158" s="1">
        <f t="shared" si="137"/>
        <v>9.9516053394656581</v>
      </c>
      <c r="BY158" s="1">
        <f t="shared" si="121"/>
        <v>11.029687243864933</v>
      </c>
    </row>
    <row r="159" spans="1:77" x14ac:dyDescent="0.25">
      <c r="A159" s="1">
        <v>20140323</v>
      </c>
      <c r="B159" s="1">
        <v>2014</v>
      </c>
      <c r="C159" s="1">
        <v>3</v>
      </c>
      <c r="D159" s="1">
        <v>14.266</v>
      </c>
      <c r="E159" s="1">
        <v>275.46199999999999</v>
      </c>
      <c r="F159" s="1">
        <f t="shared" si="122"/>
        <v>11.423960064000001</v>
      </c>
      <c r="G159" s="1">
        <v>350.923</v>
      </c>
      <c r="H159" s="1">
        <v>8.0589999999999993</v>
      </c>
      <c r="I159" s="1">
        <v>552.67437500000005</v>
      </c>
      <c r="J159" s="1">
        <v>70.486145829999998</v>
      </c>
      <c r="K159" s="1">
        <f t="shared" si="123"/>
        <v>7.1626598999999999E-3</v>
      </c>
      <c r="L159" s="1">
        <f t="shared" si="124"/>
        <v>9.1350044995679993E-4</v>
      </c>
      <c r="M159" s="1">
        <f t="shared" si="92"/>
        <v>6.2491594500431995E-3</v>
      </c>
      <c r="N159" s="1">
        <f t="shared" si="93"/>
        <v>0.12753648263500544</v>
      </c>
      <c r="O159" s="1">
        <f t="shared" si="94"/>
        <v>1.4569716843253318</v>
      </c>
      <c r="P159" s="1">
        <f t="shared" si="95"/>
        <v>9.9669883796746692</v>
      </c>
      <c r="Q159" s="1">
        <v>75.020899999999997</v>
      </c>
      <c r="R159" s="1">
        <v>12.458299999999999</v>
      </c>
      <c r="S159" s="1">
        <v>0.85758557499999999</v>
      </c>
      <c r="T159" s="1">
        <v>8.4630100000000006</v>
      </c>
      <c r="U159" s="1">
        <v>1.061058198</v>
      </c>
      <c r="V159" s="1">
        <v>5.5533332999999997E-2</v>
      </c>
      <c r="W159" s="1">
        <v>0.312888889</v>
      </c>
      <c r="X159" s="1">
        <v>3.1155556000000001E-2</v>
      </c>
      <c r="Y159" s="1">
        <v>0.23875555600000001</v>
      </c>
      <c r="Z159" s="1">
        <v>0.69853429199999995</v>
      </c>
      <c r="AA159" s="1">
        <v>0.13438607699999999</v>
      </c>
      <c r="AB159" s="1">
        <v>2.0888888890000001</v>
      </c>
      <c r="AC159" s="1">
        <v>0.69818252199999997</v>
      </c>
      <c r="AD159" s="1">
        <v>0.21503577700000001</v>
      </c>
      <c r="AE159" s="1">
        <f t="shared" si="96"/>
        <v>6.1095370440015055E-2</v>
      </c>
      <c r="AF159" s="1">
        <v>0.98493309500000004</v>
      </c>
      <c r="AG159" s="1">
        <v>1.038714224</v>
      </c>
      <c r="AH159" s="1">
        <v>0.57283251899999998</v>
      </c>
      <c r="AI159" s="1">
        <v>0.94529824600000001</v>
      </c>
      <c r="AJ159" s="1">
        <v>0.71796587199999995</v>
      </c>
      <c r="AK159" s="1">
        <v>0.76399655399999999</v>
      </c>
      <c r="AL159" s="1">
        <v>0.99682312500000003</v>
      </c>
      <c r="AM159" s="1">
        <v>0.85758557499999999</v>
      </c>
      <c r="AN159" s="1">
        <f t="shared" si="97"/>
        <v>0.78496422292069767</v>
      </c>
      <c r="AO159" s="1">
        <f t="shared" si="98"/>
        <v>0.20097481009792828</v>
      </c>
      <c r="AP159" s="1">
        <f t="shared" si="99"/>
        <v>2.2959282044287166</v>
      </c>
      <c r="AQ159" s="1">
        <f t="shared" si="100"/>
        <v>9.1280318595712835</v>
      </c>
      <c r="AR159" s="1">
        <f t="shared" si="101"/>
        <v>0.39642559113126896</v>
      </c>
      <c r="AS159" s="1">
        <f t="shared" si="102"/>
        <v>0.58922222222500009</v>
      </c>
      <c r="AT159" s="1">
        <f t="shared" si="103"/>
        <v>0.46571277674266459</v>
      </c>
      <c r="AU159" s="1">
        <f t="shared" si="104"/>
        <v>0.50023166423910559</v>
      </c>
      <c r="AV159" s="1">
        <f t="shared" si="105"/>
        <v>1.5886572247608945</v>
      </c>
      <c r="AW159" s="1">
        <f t="shared" si="106"/>
        <v>1.5567192799287328</v>
      </c>
      <c r="AX159" s="1">
        <f t="shared" si="125"/>
        <v>7.3382064379032865</v>
      </c>
      <c r="AY159" s="1">
        <f t="shared" si="126"/>
        <v>13.704037318573798</v>
      </c>
      <c r="AZ159" s="1">
        <f t="shared" si="127"/>
        <v>12.808159662036271</v>
      </c>
      <c r="BA159" s="1">
        <f t="shared" si="128"/>
        <v>12.953605418517022</v>
      </c>
      <c r="BB159" s="1">
        <f t="shared" si="129"/>
        <v>11.557285661693099</v>
      </c>
      <c r="BC159" s="1">
        <f t="shared" si="130"/>
        <v>10.363539846642027</v>
      </c>
      <c r="BD159" s="1">
        <f t="shared" si="131"/>
        <v>9.3240691689611772</v>
      </c>
      <c r="BE159" s="1">
        <f t="shared" si="107"/>
        <v>1.7181571499291886</v>
      </c>
      <c r="BF159" s="1">
        <f t="shared" si="108"/>
        <v>1.6058356080901626</v>
      </c>
      <c r="BG159" s="1">
        <f t="shared" si="109"/>
        <v>1.6240710127825857</v>
      </c>
      <c r="BH159" s="1">
        <f t="shared" si="110"/>
        <v>1.4490060506839502</v>
      </c>
      <c r="BI159" s="1">
        <f t="shared" si="111"/>
        <v>1.2993389956659256</v>
      </c>
      <c r="BJ159" s="1">
        <f t="shared" si="112"/>
        <v>1.1690143376486517</v>
      </c>
      <c r="BK159" s="1">
        <f t="shared" si="113"/>
        <v>1.0610581979161966</v>
      </c>
      <c r="BL159" s="2">
        <f t="shared" si="114"/>
        <v>1.75</v>
      </c>
      <c r="BM159" s="2">
        <f t="shared" si="115"/>
        <v>1.6355967871004138</v>
      </c>
      <c r="BN159" s="2">
        <f t="shared" si="116"/>
        <v>1.6541701511335325</v>
      </c>
      <c r="BO159" s="2">
        <f t="shared" si="117"/>
        <v>1.4758606852705067</v>
      </c>
      <c r="BP159" s="2">
        <f t="shared" si="118"/>
        <v>1.3234198295010926</v>
      </c>
      <c r="BQ159" s="2">
        <f t="shared" si="119"/>
        <v>1.1906798461185313</v>
      </c>
      <c r="BR159" s="2">
        <f t="shared" si="120"/>
        <v>1.0807229399417111</v>
      </c>
      <c r="BS159" s="1">
        <f t="shared" si="132"/>
        <v>13.958016185243903</v>
      </c>
      <c r="BT159" s="1">
        <f t="shared" si="133"/>
        <v>13.045535101074572</v>
      </c>
      <c r="BU159" s="1">
        <f t="shared" si="134"/>
        <v>13.193676424382399</v>
      </c>
      <c r="BV159" s="1">
        <f t="shared" si="135"/>
        <v>11.771478475526223</v>
      </c>
      <c r="BW159" s="1">
        <f t="shared" si="136"/>
        <v>10.555608800027988</v>
      </c>
      <c r="BX159" s="1">
        <f t="shared" si="137"/>
        <v>9.4968734648949589</v>
      </c>
      <c r="BY159" s="1">
        <f t="shared" si="121"/>
        <v>8.6198561642690166</v>
      </c>
    </row>
    <row r="160" spans="1:77" x14ac:dyDescent="0.25">
      <c r="A160" s="1">
        <v>20120603</v>
      </c>
      <c r="B160" s="1">
        <v>2012</v>
      </c>
      <c r="C160" s="1">
        <v>6</v>
      </c>
      <c r="D160" s="1">
        <v>21.032</v>
      </c>
      <c r="E160" s="1">
        <v>368.29899999999998</v>
      </c>
      <c r="F160" s="1">
        <f t="shared" si="122"/>
        <v>15.274096128</v>
      </c>
      <c r="G160" s="1">
        <v>482.47399999999999</v>
      </c>
      <c r="H160" s="1">
        <v>16.414999999999999</v>
      </c>
      <c r="I160" s="1">
        <v>765.44543750000003</v>
      </c>
      <c r="J160" s="1">
        <v>97.806533329999993</v>
      </c>
      <c r="K160" s="1">
        <f t="shared" si="123"/>
        <v>9.9201728699999988E-3</v>
      </c>
      <c r="L160" s="1">
        <f t="shared" si="124"/>
        <v>1.2675726719567999E-3</v>
      </c>
      <c r="M160" s="1">
        <f t="shared" si="92"/>
        <v>8.6526001980431998E-3</v>
      </c>
      <c r="N160" s="1">
        <f t="shared" si="93"/>
        <v>0.12777727652207738</v>
      </c>
      <c r="O160" s="1">
        <f t="shared" si="94"/>
        <v>1.9516824045722474</v>
      </c>
      <c r="P160" s="1">
        <f t="shared" si="95"/>
        <v>13.322413723427752</v>
      </c>
      <c r="Q160" s="1">
        <v>20.770700000000001</v>
      </c>
      <c r="R160" s="1">
        <v>106.361</v>
      </c>
      <c r="S160" s="1">
        <v>0.16337939300000001</v>
      </c>
      <c r="T160" s="1">
        <v>0.24630299999999999</v>
      </c>
      <c r="U160" s="1">
        <v>4.5852349000000001E-2</v>
      </c>
      <c r="V160" s="1">
        <v>0.102122222</v>
      </c>
      <c r="W160" s="1">
        <v>0.24947777800000001</v>
      </c>
      <c r="X160" s="1">
        <v>4.6122221999999997E-2</v>
      </c>
      <c r="Y160" s="1">
        <v>0.30111111099999999</v>
      </c>
      <c r="Z160" s="1">
        <v>0.41909998900000001</v>
      </c>
      <c r="AA160" s="1">
        <v>-9.3778377999999996E-2</v>
      </c>
      <c r="AB160" s="1">
        <v>1.077777778</v>
      </c>
      <c r="AC160" s="1">
        <v>0.351683986</v>
      </c>
      <c r="AD160" s="1">
        <v>0.236644876</v>
      </c>
      <c r="AE160" s="1">
        <f t="shared" si="96"/>
        <v>8.818462579917262E-2</v>
      </c>
      <c r="AF160" s="1">
        <v>0.93722828899999999</v>
      </c>
      <c r="AG160" s="1">
        <v>1.4197483639999999</v>
      </c>
      <c r="AH160" s="1">
        <v>0.74689992299999997</v>
      </c>
      <c r="AI160" s="1">
        <v>0.65210526300000005</v>
      </c>
      <c r="AJ160" s="1">
        <v>0.57355798899999999</v>
      </c>
      <c r="AK160" s="1">
        <v>0.36622037800000001</v>
      </c>
      <c r="AL160" s="1">
        <v>8.3393938000000001E-2</v>
      </c>
      <c r="AM160" s="1">
        <v>0.16337939300000001</v>
      </c>
      <c r="AN160" s="1">
        <f t="shared" si="97"/>
        <v>0.76335512379941717</v>
      </c>
      <c r="AO160" s="1">
        <f t="shared" si="98"/>
        <v>0.21100961832824261</v>
      </c>
      <c r="AP160" s="1">
        <f t="shared" si="99"/>
        <v>3.2229811942781681</v>
      </c>
      <c r="AQ160" s="1">
        <f t="shared" si="100"/>
        <v>12.051114933721832</v>
      </c>
      <c r="AR160" s="1">
        <f t="shared" si="101"/>
        <v>0.52929188804150062</v>
      </c>
      <c r="AS160" s="1">
        <f t="shared" si="102"/>
        <v>0.56394444445000003</v>
      </c>
      <c r="AT160" s="1">
        <f t="shared" si="103"/>
        <v>1.3638246235607374</v>
      </c>
      <c r="AU160" s="1">
        <f t="shared" si="104"/>
        <v>0.52726054574951886</v>
      </c>
      <c r="AV160" s="1">
        <f t="shared" si="105"/>
        <v>0.5505172322504811</v>
      </c>
      <c r="AW160" s="1">
        <f t="shared" si="106"/>
        <v>0.95558645781971618</v>
      </c>
      <c r="AX160" s="1">
        <f t="shared" si="125"/>
        <v>7.8464080157400273</v>
      </c>
      <c r="AY160" s="1">
        <f t="shared" si="126"/>
        <v>0.73472705532800564</v>
      </c>
      <c r="AZ160" s="1">
        <f t="shared" si="127"/>
        <v>0.69704521778137163</v>
      </c>
      <c r="BA160" s="1">
        <f t="shared" si="128"/>
        <v>0.90203665636732744</v>
      </c>
      <c r="BB160" s="1">
        <f t="shared" si="129"/>
        <v>0.90828339404393466</v>
      </c>
      <c r="BC160" s="1">
        <f t="shared" si="130"/>
        <v>0.5554333557223623</v>
      </c>
      <c r="BD160" s="1">
        <f t="shared" si="131"/>
        <v>0.75800270068483833</v>
      </c>
      <c r="BE160" s="1">
        <f t="shared" si="107"/>
        <v>0.13677852619324615</v>
      </c>
      <c r="BF160" s="1">
        <f t="shared" si="108"/>
        <v>0.12976358620089623</v>
      </c>
      <c r="BG160" s="1">
        <f t="shared" si="109"/>
        <v>0.16792527719715758</v>
      </c>
      <c r="BH160" s="1">
        <f t="shared" si="110"/>
        <v>0.16908818465609241</v>
      </c>
      <c r="BI160" s="1">
        <f t="shared" si="111"/>
        <v>0.10340078705875028</v>
      </c>
      <c r="BJ160" s="1">
        <f t="shared" si="112"/>
        <v>0.14111157537799815</v>
      </c>
      <c r="BK160" s="1">
        <f t="shared" si="113"/>
        <v>4.5852348967788156E-2</v>
      </c>
      <c r="BL160" s="2">
        <f t="shared" si="114"/>
        <v>1.7500000000000002</v>
      </c>
      <c r="BM160" s="2">
        <f t="shared" si="115"/>
        <v>1.6602480094772469</v>
      </c>
      <c r="BN160" s="2">
        <f t="shared" si="116"/>
        <v>2.1485041787907235</v>
      </c>
      <c r="BO160" s="2">
        <f t="shared" si="117"/>
        <v>2.1633828889930888</v>
      </c>
      <c r="BP160" s="2">
        <f t="shared" si="118"/>
        <v>1.3229516532233845</v>
      </c>
      <c r="BQ160" s="2">
        <f t="shared" si="119"/>
        <v>1.80543879060813</v>
      </c>
      <c r="BR160" s="2">
        <f t="shared" si="120"/>
        <v>0.58665357002210072</v>
      </c>
      <c r="BS160" s="1">
        <f t="shared" si="132"/>
        <v>9.4003962654738622</v>
      </c>
      <c r="BT160" s="1">
        <f t="shared" si="133"/>
        <v>8.9182795360287574</v>
      </c>
      <c r="BU160" s="1">
        <f t="shared" si="134"/>
        <v>11.541023233519601</v>
      </c>
      <c r="BV160" s="1">
        <f t="shared" si="135"/>
        <v>11.620946531703249</v>
      </c>
      <c r="BW160" s="1">
        <f t="shared" si="136"/>
        <v>7.1064398744934705</v>
      </c>
      <c r="BX160" s="1">
        <f t="shared" si="137"/>
        <v>9.6981943227281775</v>
      </c>
      <c r="BY160" s="1">
        <f t="shared" si="121"/>
        <v>3.1513005878643794</v>
      </c>
    </row>
    <row r="161" spans="1:77" x14ac:dyDescent="0.25">
      <c r="A161" s="1">
        <v>20130424</v>
      </c>
      <c r="B161" s="1">
        <v>2013</v>
      </c>
      <c r="C161" s="1">
        <v>4</v>
      </c>
      <c r="D161" s="1">
        <v>17.937999999999999</v>
      </c>
      <c r="E161" s="1">
        <v>331.04500000000002</v>
      </c>
      <c r="F161" s="1">
        <f t="shared" si="122"/>
        <v>13.729098240000001</v>
      </c>
      <c r="G161" s="1">
        <v>428.30599999999998</v>
      </c>
      <c r="H161" s="1">
        <v>13.55</v>
      </c>
      <c r="I161" s="1">
        <v>664.94127079999998</v>
      </c>
      <c r="J161" s="1">
        <v>85.195250000000001</v>
      </c>
      <c r="K161" s="1">
        <f t="shared" si="123"/>
        <v>8.6176388695679996E-3</v>
      </c>
      <c r="L161" s="1">
        <f t="shared" si="124"/>
        <v>1.10413044E-3</v>
      </c>
      <c r="M161" s="1">
        <f t="shared" si="92"/>
        <v>7.5135084295679996E-3</v>
      </c>
      <c r="N161" s="1">
        <f t="shared" si="93"/>
        <v>0.12812447315459968</v>
      </c>
      <c r="O161" s="1">
        <f t="shared" si="94"/>
        <v>1.7590334788877418</v>
      </c>
      <c r="P161" s="1">
        <f t="shared" si="95"/>
        <v>11.970064761112258</v>
      </c>
      <c r="Q161" s="1">
        <v>61.256300000000003</v>
      </c>
      <c r="R161" s="1">
        <v>53.734699999999997</v>
      </c>
      <c r="S161" s="1">
        <v>0.53270516800000001</v>
      </c>
      <c r="T161" s="1">
        <v>3.0998800000000002</v>
      </c>
      <c r="U161" s="1">
        <v>0.41165052400000002</v>
      </c>
      <c r="V161" s="1">
        <v>6.5266667E-2</v>
      </c>
      <c r="W161" s="1">
        <v>0.24392222199999999</v>
      </c>
      <c r="X161" s="1">
        <v>3.27E-2</v>
      </c>
      <c r="Y161" s="1">
        <v>0.23362222199999999</v>
      </c>
      <c r="Z161" s="1">
        <v>0.57782010100000003</v>
      </c>
      <c r="AA161" s="1">
        <v>2.1568673E-2</v>
      </c>
      <c r="AB161" s="1">
        <v>1.6777777780000001</v>
      </c>
      <c r="AC161" s="1">
        <v>0.54849692500000002</v>
      </c>
      <c r="AD161" s="1">
        <v>0.22708297299999999</v>
      </c>
      <c r="AE161" s="1">
        <f t="shared" si="96"/>
        <v>7.6197784881534406E-2</v>
      </c>
      <c r="AF161" s="1">
        <v>0.99509930099999999</v>
      </c>
      <c r="AG161" s="1">
        <v>1.199951102</v>
      </c>
      <c r="AH161" s="1">
        <v>0.66730126099999998</v>
      </c>
      <c r="AI161" s="1">
        <v>0.752631579</v>
      </c>
      <c r="AJ161" s="1">
        <v>0.64656245099999998</v>
      </c>
      <c r="AK161" s="1">
        <v>0.47123423199999998</v>
      </c>
      <c r="AL161" s="1">
        <v>0.56934890500000002</v>
      </c>
      <c r="AM161" s="1">
        <v>0.53270516800000001</v>
      </c>
      <c r="AN161" s="1">
        <f t="shared" si="97"/>
        <v>0.77291702661181494</v>
      </c>
      <c r="AO161" s="1">
        <f t="shared" si="98"/>
        <v>0.20630827512221739</v>
      </c>
      <c r="AP161" s="1">
        <f t="shared" si="99"/>
        <v>2.8324265768778707</v>
      </c>
      <c r="AQ161" s="1">
        <f t="shared" si="100"/>
        <v>10.896671663122131</v>
      </c>
      <c r="AR161" s="1">
        <f t="shared" si="101"/>
        <v>0.46782291849952762</v>
      </c>
      <c r="AS161" s="1">
        <f t="shared" si="102"/>
        <v>0.57894444445000004</v>
      </c>
      <c r="AT161" s="1">
        <f t="shared" si="103"/>
        <v>0.76876980031546382</v>
      </c>
      <c r="AU161" s="1">
        <f t="shared" si="104"/>
        <v>0.57033748600067291</v>
      </c>
      <c r="AV161" s="1">
        <f t="shared" si="105"/>
        <v>1.1074402919993271</v>
      </c>
      <c r="AW161" s="1">
        <f t="shared" si="106"/>
        <v>1.4477778548668376</v>
      </c>
      <c r="AX161" s="1">
        <f t="shared" si="125"/>
        <v>8.3822275925932743</v>
      </c>
      <c r="AY161" s="1">
        <f t="shared" si="126"/>
        <v>7.4661922648999965</v>
      </c>
      <c r="AZ161" s="1">
        <f t="shared" si="127"/>
        <v>7.0367368185939254</v>
      </c>
      <c r="BA161" s="1">
        <f t="shared" si="128"/>
        <v>7.8608037752169517</v>
      </c>
      <c r="BB161" s="1">
        <f t="shared" si="129"/>
        <v>7.3617081987256512</v>
      </c>
      <c r="BC161" s="1">
        <f t="shared" si="130"/>
        <v>5.6438704050060231</v>
      </c>
      <c r="BD161" s="1">
        <f t="shared" si="131"/>
        <v>6.0264378246543124</v>
      </c>
      <c r="BE161" s="1">
        <f t="shared" si="107"/>
        <v>0.99147772043357696</v>
      </c>
      <c r="BF161" s="1">
        <f t="shared" si="108"/>
        <v>0.93444791302651686</v>
      </c>
      <c r="BG161" s="1">
        <f t="shared" si="109"/>
        <v>1.0438804053396755</v>
      </c>
      <c r="BH161" s="1">
        <f t="shared" si="110"/>
        <v>0.97760269283226742</v>
      </c>
      <c r="BI161" s="1">
        <f t="shared" si="111"/>
        <v>0.74948133734577094</v>
      </c>
      <c r="BJ161" s="1">
        <f t="shared" si="112"/>
        <v>0.80028461961968689</v>
      </c>
      <c r="BK161" s="1">
        <f t="shared" si="113"/>
        <v>0.41165052371696498</v>
      </c>
      <c r="BL161" s="2">
        <f t="shared" si="114"/>
        <v>1.75</v>
      </c>
      <c r="BM161" s="2">
        <f t="shared" si="115"/>
        <v>1.6493399842421961</v>
      </c>
      <c r="BN161" s="2">
        <f t="shared" si="116"/>
        <v>1.8424929493580244</v>
      </c>
      <c r="BO161" s="2">
        <f t="shared" si="117"/>
        <v>1.7255099909943781</v>
      </c>
      <c r="BP161" s="2">
        <f t="shared" si="118"/>
        <v>1.3228661757336664</v>
      </c>
      <c r="BQ161" s="2">
        <f t="shared" si="119"/>
        <v>1.4125361119784003</v>
      </c>
      <c r="BR161" s="2">
        <f t="shared" si="120"/>
        <v>0.72658053898544506</v>
      </c>
      <c r="BS161" s="1">
        <f t="shared" si="132"/>
        <v>13.178144293410098</v>
      </c>
      <c r="BT161" s="1">
        <f t="shared" si="133"/>
        <v>12.420137314991086</v>
      </c>
      <c r="BU161" s="1">
        <f t="shared" si="134"/>
        <v>13.874650254989024</v>
      </c>
      <c r="BV161" s="1">
        <f t="shared" si="135"/>
        <v>12.993725509168385</v>
      </c>
      <c r="BW161" s="1">
        <f t="shared" si="136"/>
        <v>9.9616693398227749</v>
      </c>
      <c r="BX161" s="1">
        <f t="shared" si="137"/>
        <v>10.636916973316479</v>
      </c>
      <c r="BY161" s="1">
        <f t="shared" si="121"/>
        <v>5.4714189620193574</v>
      </c>
    </row>
    <row r="162" spans="1:77" x14ac:dyDescent="0.25">
      <c r="A162" s="1">
        <v>20071108</v>
      </c>
      <c r="B162" s="1">
        <v>2007</v>
      </c>
      <c r="C162" s="1">
        <v>11</v>
      </c>
      <c r="D162" s="1">
        <v>2.9940000000000002</v>
      </c>
      <c r="E162" s="1">
        <v>130.14400000000001</v>
      </c>
      <c r="F162" s="1">
        <f t="shared" si="122"/>
        <v>5.3973319680000005</v>
      </c>
      <c r="G162" s="1">
        <v>169.233</v>
      </c>
      <c r="H162" s="1">
        <v>3.2120000000000002</v>
      </c>
      <c r="I162" s="1">
        <v>295.25577500000003</v>
      </c>
      <c r="J162" s="1">
        <v>37.881166669999999</v>
      </c>
      <c r="K162" s="1">
        <f t="shared" si="123"/>
        <v>3.8265148440000006E-3</v>
      </c>
      <c r="L162" s="1">
        <f t="shared" si="124"/>
        <v>4.9093992004319996E-4</v>
      </c>
      <c r="M162" s="1">
        <f t="shared" si="92"/>
        <v>3.3355749239568008E-3</v>
      </c>
      <c r="N162" s="1">
        <f t="shared" si="93"/>
        <v>0.12829949446374078</v>
      </c>
      <c r="O162" s="1">
        <f t="shared" si="94"/>
        <v>0.6924749629473872</v>
      </c>
      <c r="P162" s="1">
        <f t="shared" si="95"/>
        <v>4.7048570050526131</v>
      </c>
      <c r="Q162" s="1">
        <v>14.1531</v>
      </c>
      <c r="R162" s="1">
        <v>5.5126200000000001</v>
      </c>
      <c r="S162" s="1">
        <v>0.71968379500000002</v>
      </c>
      <c r="T162" s="1">
        <v>1.1721999999999999</v>
      </c>
      <c r="U162" s="1">
        <v>0.52548106000000006</v>
      </c>
      <c r="V162" s="1">
        <v>9.3566667000000006E-2</v>
      </c>
      <c r="W162" s="1">
        <v>0.25871111099999999</v>
      </c>
      <c r="X162" s="1">
        <v>4.1022221999999997E-2</v>
      </c>
      <c r="Y162" s="1">
        <v>0.26605555600000003</v>
      </c>
      <c r="Z162" s="1">
        <v>0.46879040999999999</v>
      </c>
      <c r="AA162" s="1">
        <v>-1.3995639000000001E-2</v>
      </c>
      <c r="AB162" s="1">
        <v>0.7</v>
      </c>
      <c r="AC162" s="1">
        <v>0.413300108</v>
      </c>
      <c r="AD162" s="1">
        <v>0.23097740999999999</v>
      </c>
      <c r="AE162" s="1">
        <f t="shared" si="96"/>
        <v>8.1079867117964138E-2</v>
      </c>
      <c r="AF162" s="1">
        <v>0.62403573499999998</v>
      </c>
      <c r="AG162" s="1">
        <v>0.44232009</v>
      </c>
      <c r="AH162" s="1">
        <v>0.28284023699999999</v>
      </c>
      <c r="AI162" s="1">
        <v>1</v>
      </c>
      <c r="AJ162" s="1">
        <v>0.62405339299999996</v>
      </c>
      <c r="AK162" s="1">
        <v>1</v>
      </c>
      <c r="AL162" s="1">
        <v>0.81537341399999996</v>
      </c>
      <c r="AM162" s="1">
        <v>0.71968379500000002</v>
      </c>
      <c r="AN162" s="1">
        <f t="shared" si="97"/>
        <v>0.76902259015676611</v>
      </c>
      <c r="AO162" s="1">
        <f t="shared" si="98"/>
        <v>0.20817203528910966</v>
      </c>
      <c r="AP162" s="1">
        <f t="shared" si="99"/>
        <v>1.1235735809095357</v>
      </c>
      <c r="AQ162" s="1">
        <f t="shared" si="100"/>
        <v>4.2737583870904645</v>
      </c>
      <c r="AR162" s="1">
        <f t="shared" si="101"/>
        <v>0.24503187975167739</v>
      </c>
      <c r="AS162" s="1">
        <f t="shared" si="102"/>
        <v>0.55449999999999999</v>
      </c>
      <c r="AT162" s="1">
        <f t="shared" si="103"/>
        <v>0.63663101364288299</v>
      </c>
      <c r="AU162" s="1">
        <f t="shared" si="104"/>
        <v>0.22815723653610043</v>
      </c>
      <c r="AV162" s="1">
        <f t="shared" si="105"/>
        <v>0.47184276346389953</v>
      </c>
      <c r="AW162" s="1">
        <f t="shared" si="106"/>
        <v>0.34176107909069831</v>
      </c>
      <c r="AX162" s="1">
        <f t="shared" si="125"/>
        <v>3.197670265520145</v>
      </c>
      <c r="AY162" s="1">
        <f t="shared" si="126"/>
        <v>1.986317664301589</v>
      </c>
      <c r="AZ162" s="1">
        <f t="shared" si="127"/>
        <v>1.8771072847813377</v>
      </c>
      <c r="BA162" s="1">
        <f t="shared" si="128"/>
        <v>2.3053589103977443</v>
      </c>
      <c r="BB162" s="1">
        <f t="shared" si="129"/>
        <v>2.3883811315172965</v>
      </c>
      <c r="BC162" s="1">
        <f t="shared" si="130"/>
        <v>1.5019787532858404</v>
      </c>
      <c r="BD162" s="1">
        <f t="shared" si="131"/>
        <v>2.0057623579562351</v>
      </c>
      <c r="BE162" s="1">
        <f t="shared" si="107"/>
        <v>0.89043875848366105</v>
      </c>
      <c r="BF162" s="1">
        <f t="shared" si="108"/>
        <v>0.8414812546053807</v>
      </c>
      <c r="BG162" s="1">
        <f t="shared" si="109"/>
        <v>1.0334605400368291</v>
      </c>
      <c r="BH162" s="1">
        <f t="shared" si="110"/>
        <v>1.0706782544179996</v>
      </c>
      <c r="BI162" s="1">
        <f t="shared" si="111"/>
        <v>0.67331631812020987</v>
      </c>
      <c r="BJ162" s="1">
        <f t="shared" si="112"/>
        <v>0.89915554592814384</v>
      </c>
      <c r="BK162" s="1">
        <f t="shared" si="113"/>
        <v>0.52548106048362075</v>
      </c>
      <c r="BL162" s="2">
        <f t="shared" si="114"/>
        <v>1.7499999999999998</v>
      </c>
      <c r="BM162" s="2">
        <f t="shared" si="115"/>
        <v>1.6537826790773473</v>
      </c>
      <c r="BN162" s="2">
        <f t="shared" si="116"/>
        <v>2.031084033386263</v>
      </c>
      <c r="BO162" s="2">
        <f t="shared" si="117"/>
        <v>2.1042288729909098</v>
      </c>
      <c r="BP162" s="2">
        <f t="shared" si="118"/>
        <v>1.3232842185765974</v>
      </c>
      <c r="BQ162" s="2">
        <f t="shared" si="119"/>
        <v>1.7671313050813526</v>
      </c>
      <c r="BR162" s="2">
        <f t="shared" si="120"/>
        <v>1.032740148701883</v>
      </c>
      <c r="BS162" s="1">
        <f t="shared" si="132"/>
        <v>3.9037562992509418</v>
      </c>
      <c r="BT162" s="1">
        <f t="shared" si="133"/>
        <v>3.689122600594454</v>
      </c>
      <c r="BU162" s="1">
        <f t="shared" si="134"/>
        <v>4.5307754797940776</v>
      </c>
      <c r="BV162" s="1">
        <f t="shared" si="135"/>
        <v>4.6939409817165574</v>
      </c>
      <c r="BW162" s="1">
        <f t="shared" si="136"/>
        <v>2.9518737736958593</v>
      </c>
      <c r="BX162" s="1">
        <f t="shared" si="137"/>
        <v>3.9419714078942114</v>
      </c>
      <c r="BY162" s="1">
        <f t="shared" si="121"/>
        <v>2.3037519205624744</v>
      </c>
    </row>
    <row r="163" spans="1:77" x14ac:dyDescent="0.25">
      <c r="A163" s="1">
        <v>20141228</v>
      </c>
      <c r="B163" s="1">
        <v>2014</v>
      </c>
      <c r="C163" s="1">
        <v>12</v>
      </c>
      <c r="D163" s="1">
        <v>6.32</v>
      </c>
      <c r="E163" s="1">
        <v>126.00700000000001</v>
      </c>
      <c r="F163" s="1">
        <f t="shared" si="122"/>
        <v>5.2257623040000007</v>
      </c>
      <c r="G163" s="1">
        <v>170.43199999999999</v>
      </c>
      <c r="H163" s="1">
        <v>3.274</v>
      </c>
      <c r="I163" s="1">
        <v>254.21064580000001</v>
      </c>
      <c r="J163" s="1">
        <v>32.677958330000003</v>
      </c>
      <c r="K163" s="1">
        <f t="shared" si="123"/>
        <v>3.2945699695679999E-3</v>
      </c>
      <c r="L163" s="1">
        <f t="shared" si="124"/>
        <v>4.235063399568E-4</v>
      </c>
      <c r="M163" s="1">
        <f t="shared" si="92"/>
        <v>2.8710636296112001E-3</v>
      </c>
      <c r="N163" s="1">
        <f t="shared" si="93"/>
        <v>0.12854677359070696</v>
      </c>
      <c r="O163" s="1">
        <f t="shared" si="94"/>
        <v>0.67175488373113923</v>
      </c>
      <c r="P163" s="1">
        <f t="shared" si="95"/>
        <v>4.5540074202688618</v>
      </c>
      <c r="Q163" s="1">
        <v>18.186</v>
      </c>
      <c r="R163" s="1">
        <v>17.2041</v>
      </c>
      <c r="S163" s="1">
        <v>0.51387252400000005</v>
      </c>
      <c r="T163" s="1">
        <v>1.49152</v>
      </c>
      <c r="U163" s="1">
        <v>0.54542847800000005</v>
      </c>
      <c r="V163" s="1">
        <v>5.8988889000000003E-2</v>
      </c>
      <c r="W163" s="1">
        <v>0.207622222</v>
      </c>
      <c r="X163" s="1">
        <v>2.8288889000000001E-2</v>
      </c>
      <c r="Y163" s="1">
        <v>0.240966667</v>
      </c>
      <c r="Z163" s="1">
        <v>0.55749114300000002</v>
      </c>
      <c r="AA163" s="1">
        <v>-7.4331857000000001E-2</v>
      </c>
      <c r="AB163" s="1">
        <v>1</v>
      </c>
      <c r="AC163" s="1">
        <v>0.52328901699999997</v>
      </c>
      <c r="AD163" s="1">
        <v>0.26066114299999998</v>
      </c>
      <c r="AE163" s="1">
        <f t="shared" si="96"/>
        <v>0.11829151686097529</v>
      </c>
      <c r="AF163" s="1">
        <v>0.76850995799999999</v>
      </c>
      <c r="AG163" s="1">
        <v>0.63689053500000004</v>
      </c>
      <c r="AH163" s="1">
        <v>0.36840751199999999</v>
      </c>
      <c r="AI163" s="1">
        <v>1</v>
      </c>
      <c r="AJ163" s="1">
        <v>0.58586591300000002</v>
      </c>
      <c r="AK163" s="1">
        <v>1</v>
      </c>
      <c r="AL163" s="1">
        <v>0.54456911100000005</v>
      </c>
      <c r="AM163" s="1">
        <v>0.51387252400000005</v>
      </c>
      <c r="AN163" s="1">
        <f t="shared" si="97"/>
        <v>0.7393388565527601</v>
      </c>
      <c r="AO163" s="1">
        <f t="shared" si="98"/>
        <v>0.22474454975452396</v>
      </c>
      <c r="AP163" s="1">
        <f t="shared" si="99"/>
        <v>1.174461596136644</v>
      </c>
      <c r="AQ163" s="1">
        <f t="shared" si="100"/>
        <v>4.0513007078633567</v>
      </c>
      <c r="AR163" s="1">
        <f t="shared" si="101"/>
        <v>0.22531440574740796</v>
      </c>
      <c r="AS163" s="1">
        <f t="shared" si="102"/>
        <v>0.56200000000000006</v>
      </c>
      <c r="AT163" s="1">
        <f t="shared" si="103"/>
        <v>0.52734414487411263</v>
      </c>
      <c r="AU163" s="1">
        <f t="shared" si="104"/>
        <v>0.24260210089901477</v>
      </c>
      <c r="AV163" s="1">
        <f t="shared" si="105"/>
        <v>0.75739789910098521</v>
      </c>
      <c r="AW163" s="1">
        <f t="shared" si="106"/>
        <v>0.50879910281823637</v>
      </c>
      <c r="AX163" s="1">
        <f t="shared" si="125"/>
        <v>3.198032448506773</v>
      </c>
      <c r="AY163" s="1">
        <f t="shared" si="126"/>
        <v>2.0027734389760479</v>
      </c>
      <c r="AZ163" s="1">
        <f t="shared" si="127"/>
        <v>1.9314120810772704</v>
      </c>
      <c r="BA163" s="1">
        <f t="shared" si="128"/>
        <v>2.1493780985305131</v>
      </c>
      <c r="BB163" s="1">
        <f t="shared" si="129"/>
        <v>2.0583706050931032</v>
      </c>
      <c r="BC163" s="1">
        <f t="shared" si="130"/>
        <v>1.5143022624647735</v>
      </c>
      <c r="BD163" s="1">
        <f t="shared" si="131"/>
        <v>1.6942390337022273</v>
      </c>
      <c r="BE163" s="1">
        <f t="shared" si="107"/>
        <v>0.73238687308973793</v>
      </c>
      <c r="BF163" s="1">
        <f t="shared" si="108"/>
        <v>0.70629099986024058</v>
      </c>
      <c r="BG163" s="1">
        <f t="shared" si="109"/>
        <v>0.78599819332293208</v>
      </c>
      <c r="BH163" s="1">
        <f t="shared" si="110"/>
        <v>0.7527179968467711</v>
      </c>
      <c r="BI163" s="1">
        <f t="shared" si="111"/>
        <v>0.55375964017493384</v>
      </c>
      <c r="BJ163" s="1">
        <f t="shared" si="112"/>
        <v>0.61956005807334513</v>
      </c>
      <c r="BK163" s="1">
        <f t="shared" si="113"/>
        <v>0.54542847817539386</v>
      </c>
      <c r="BL163" s="2">
        <f t="shared" si="114"/>
        <v>1.75</v>
      </c>
      <c r="BM163" s="2">
        <f t="shared" si="115"/>
        <v>1.6876452803434876</v>
      </c>
      <c r="BN163" s="2">
        <f t="shared" si="116"/>
        <v>1.8781014363519239</v>
      </c>
      <c r="BO163" s="2">
        <f t="shared" si="117"/>
        <v>1.7985801533071015</v>
      </c>
      <c r="BP163" s="2">
        <f t="shared" si="118"/>
        <v>1.3231796007182053</v>
      </c>
      <c r="BQ163" s="2">
        <f t="shared" si="119"/>
        <v>1.4804062462975158</v>
      </c>
      <c r="BR163" s="2">
        <f t="shared" si="120"/>
        <v>1.3032727263122128</v>
      </c>
      <c r="BS163" s="1">
        <f t="shared" si="132"/>
        <v>4.7855220334876769</v>
      </c>
      <c r="BT163" s="1">
        <f t="shared" si="133"/>
        <v>4.6150078135972841</v>
      </c>
      <c r="BU163" s="1">
        <f t="shared" si="134"/>
        <v>5.1358261741639923</v>
      </c>
      <c r="BV163" s="1">
        <f t="shared" si="135"/>
        <v>4.9183685443684437</v>
      </c>
      <c r="BW163" s="1">
        <f t="shared" si="136"/>
        <v>3.6183457905705132</v>
      </c>
      <c r="BX163" s="1">
        <f t="shared" si="137"/>
        <v>4.0482952629540261</v>
      </c>
      <c r="BY163" s="1">
        <f t="shared" si="121"/>
        <v>3.563908769948942</v>
      </c>
    </row>
    <row r="164" spans="1:77" x14ac:dyDescent="0.25">
      <c r="A164" s="1">
        <v>20131211</v>
      </c>
      <c r="B164" s="1">
        <v>2013</v>
      </c>
      <c r="C164" s="1">
        <v>12</v>
      </c>
      <c r="D164" s="1">
        <v>5.3159999999999998</v>
      </c>
      <c r="E164" s="1">
        <v>130.02600000000001</v>
      </c>
      <c r="F164" s="1">
        <f t="shared" si="122"/>
        <v>5.3924382720000006</v>
      </c>
      <c r="G164" s="1">
        <v>172.85400000000001</v>
      </c>
      <c r="H164" s="1">
        <v>3.9209999999999998</v>
      </c>
      <c r="I164" s="1">
        <v>256.63299999999998</v>
      </c>
      <c r="J164" s="1">
        <v>33.013583330000003</v>
      </c>
      <c r="K164" s="1">
        <f t="shared" si="123"/>
        <v>3.3259636799999994E-3</v>
      </c>
      <c r="L164" s="1">
        <f t="shared" si="124"/>
        <v>4.2785603995680003E-4</v>
      </c>
      <c r="M164" s="1">
        <f t="shared" si="92"/>
        <v>2.8981076400431995E-3</v>
      </c>
      <c r="N164" s="1">
        <f t="shared" si="93"/>
        <v>0.12864122435540248</v>
      </c>
      <c r="O164" s="1">
        <f t="shared" si="94"/>
        <v>0.69368986157101098</v>
      </c>
      <c r="P164" s="1">
        <f t="shared" si="95"/>
        <v>4.6987484104289896</v>
      </c>
      <c r="Q164" s="1">
        <v>8.8002500000000001</v>
      </c>
      <c r="R164" s="1">
        <v>13.6778</v>
      </c>
      <c r="S164" s="1">
        <v>0.39150415599999999</v>
      </c>
      <c r="T164" s="1">
        <v>0.92757400000000001</v>
      </c>
      <c r="U164" s="1">
        <v>0.64912684200000004</v>
      </c>
      <c r="V164" s="1">
        <v>0.104144444</v>
      </c>
      <c r="W164" s="1">
        <v>0.21590000000000001</v>
      </c>
      <c r="X164" s="1">
        <v>4.6066666999999999E-2</v>
      </c>
      <c r="Y164" s="1">
        <v>0.30646666700000003</v>
      </c>
      <c r="Z164" s="1">
        <v>0.34918761500000001</v>
      </c>
      <c r="AA164" s="1">
        <v>-0.173377577</v>
      </c>
      <c r="AB164" s="1">
        <v>0.52222222200000001</v>
      </c>
      <c r="AC164" s="1">
        <v>0.26499264300000003</v>
      </c>
      <c r="AD164" s="1">
        <v>0.24776979399999999</v>
      </c>
      <c r="AE164" s="1">
        <f t="shared" si="96"/>
        <v>0.10213086874764948</v>
      </c>
      <c r="AF164" s="1">
        <v>0.72757879199999997</v>
      </c>
      <c r="AG164" s="1">
        <v>0.57702176299999997</v>
      </c>
      <c r="AH164" s="1">
        <v>0.34257782399999998</v>
      </c>
      <c r="AI164" s="1">
        <v>1</v>
      </c>
      <c r="AJ164" s="1">
        <v>0.52317874900000005</v>
      </c>
      <c r="AK164" s="1">
        <v>1</v>
      </c>
      <c r="AL164" s="1">
        <v>0.38355810000000001</v>
      </c>
      <c r="AM164" s="1">
        <v>0.39150415599999999</v>
      </c>
      <c r="AN164" s="1">
        <f t="shared" si="97"/>
        <v>0.75223020583845324</v>
      </c>
      <c r="AO164" s="1">
        <f t="shared" si="98"/>
        <v>0.21702197182142147</v>
      </c>
      <c r="AP164" s="1">
        <f t="shared" si="99"/>
        <v>1.1702775867147388</v>
      </c>
      <c r="AQ164" s="1">
        <f t="shared" si="100"/>
        <v>4.222160685285262</v>
      </c>
      <c r="AR164" s="1">
        <f t="shared" si="101"/>
        <v>0.2456003343873728</v>
      </c>
      <c r="AS164" s="1">
        <f t="shared" si="102"/>
        <v>0.55005555555000007</v>
      </c>
      <c r="AT164" s="1">
        <f t="shared" si="103"/>
        <v>0.7633881981943289</v>
      </c>
      <c r="AU164" s="1">
        <f t="shared" si="104"/>
        <v>0.2134664542271569</v>
      </c>
      <c r="AV164" s="1">
        <f t="shared" si="105"/>
        <v>0.30875576777284308</v>
      </c>
      <c r="AW164" s="1">
        <f t="shared" si="106"/>
        <v>0.2436261083467012</v>
      </c>
      <c r="AX164" s="1">
        <f t="shared" si="125"/>
        <v>2.9126275116776932</v>
      </c>
      <c r="AY164" s="1">
        <f t="shared" si="126"/>
        <v>0.69785989040180751</v>
      </c>
      <c r="AZ164" s="1">
        <f t="shared" si="127"/>
        <v>0.66712976593563034</v>
      </c>
      <c r="BA164" s="1">
        <f t="shared" si="128"/>
        <v>1.0833261053531427</v>
      </c>
      <c r="BB164" s="1">
        <f t="shared" si="129"/>
        <v>1.1685062002960942</v>
      </c>
      <c r="BC164" s="1">
        <f t="shared" si="130"/>
        <v>0.52762737109744551</v>
      </c>
      <c r="BD164" s="1">
        <f t="shared" si="131"/>
        <v>0.99079162264113019</v>
      </c>
      <c r="BE164" s="1">
        <f t="shared" si="107"/>
        <v>0.48837029335467669</v>
      </c>
      <c r="BF164" s="1">
        <f t="shared" si="108"/>
        <v>0.46686500252655405</v>
      </c>
      <c r="BG164" s="1">
        <f t="shared" si="109"/>
        <v>0.7581239374073695</v>
      </c>
      <c r="BH164" s="1">
        <f t="shared" si="110"/>
        <v>0.81773393724747589</v>
      </c>
      <c r="BI164" s="1">
        <f t="shared" si="111"/>
        <v>0.3692396390003917</v>
      </c>
      <c r="BJ164" s="1">
        <f t="shared" si="112"/>
        <v>0.69336725330926341</v>
      </c>
      <c r="BK164" s="1">
        <f t="shared" si="113"/>
        <v>0.64912684153168176</v>
      </c>
      <c r="BL164" s="2">
        <f t="shared" si="114"/>
        <v>1.7500000000000002</v>
      </c>
      <c r="BM164" s="2">
        <f t="shared" si="115"/>
        <v>1.6729390905603614</v>
      </c>
      <c r="BN164" s="2">
        <f t="shared" si="116"/>
        <v>2.7166207865542198</v>
      </c>
      <c r="BO164" s="2">
        <f t="shared" si="117"/>
        <v>2.9302240731169964</v>
      </c>
      <c r="BP164" s="2">
        <f t="shared" si="118"/>
        <v>1.3231135821388056</v>
      </c>
      <c r="BQ164" s="2">
        <f t="shared" si="119"/>
        <v>2.4845751467728818</v>
      </c>
      <c r="BR164" s="2">
        <f t="shared" si="120"/>
        <v>2.3260464203858708</v>
      </c>
      <c r="BS164" s="1">
        <f t="shared" si="132"/>
        <v>2.5006738223453584</v>
      </c>
      <c r="BT164" s="1">
        <f t="shared" si="133"/>
        <v>2.3905571372243117</v>
      </c>
      <c r="BU164" s="1">
        <f t="shared" si="134"/>
        <v>3.881932849243082</v>
      </c>
      <c r="BV164" s="1">
        <f t="shared" si="135"/>
        <v>4.187162647571351</v>
      </c>
      <c r="BW164" s="1">
        <f t="shared" si="136"/>
        <v>1.8906717136252031</v>
      </c>
      <c r="BX164" s="1">
        <f t="shared" si="137"/>
        <v>3.5503497309627554</v>
      </c>
      <c r="BY164" s="1">
        <f t="shared" si="121"/>
        <v>3.3238190817251843</v>
      </c>
    </row>
    <row r="165" spans="1:77" x14ac:dyDescent="0.25">
      <c r="A165" s="1">
        <v>20060701</v>
      </c>
      <c r="B165" s="1">
        <v>2006</v>
      </c>
      <c r="C165" s="1">
        <v>7</v>
      </c>
      <c r="D165" s="1">
        <v>23.216999999999999</v>
      </c>
      <c r="E165" s="1">
        <v>360.553</v>
      </c>
      <c r="F165" s="1">
        <f t="shared" si="122"/>
        <v>14.952854016</v>
      </c>
      <c r="G165" s="1">
        <v>485.35199999999998</v>
      </c>
      <c r="H165" s="1">
        <v>18.731000000000002</v>
      </c>
      <c r="I165" s="1">
        <v>764.58568749999995</v>
      </c>
      <c r="J165" s="1">
        <v>98.587366669999994</v>
      </c>
      <c r="K165" s="1">
        <f t="shared" si="123"/>
        <v>9.9090305099999998E-3</v>
      </c>
      <c r="L165" s="1">
        <f t="shared" si="124"/>
        <v>1.2776922720431998E-3</v>
      </c>
      <c r="M165" s="1">
        <f t="shared" si="92"/>
        <v>8.6313382379568006E-3</v>
      </c>
      <c r="N165" s="1">
        <f t="shared" si="93"/>
        <v>0.12894220789347433</v>
      </c>
      <c r="O165" s="1">
        <f t="shared" si="94"/>
        <v>1.9280540111318445</v>
      </c>
      <c r="P165" s="1">
        <f t="shared" si="95"/>
        <v>13.024800004868155</v>
      </c>
      <c r="Q165" s="1">
        <v>5.6780799999999996</v>
      </c>
      <c r="R165" s="1">
        <v>122.661</v>
      </c>
      <c r="S165" s="1">
        <v>4.4242798E-2</v>
      </c>
      <c r="T165" s="1">
        <v>0.17513899999999999</v>
      </c>
      <c r="U165" s="1">
        <v>4.8736017E-2</v>
      </c>
      <c r="V165" s="1">
        <v>0.129911111</v>
      </c>
      <c r="W165" s="1">
        <v>0.25747777799999999</v>
      </c>
      <c r="X165" s="1">
        <v>5.4722222000000001E-2</v>
      </c>
      <c r="Y165" s="1">
        <v>0.354644444</v>
      </c>
      <c r="Z165" s="1">
        <v>0.32929872399999999</v>
      </c>
      <c r="AA165" s="1">
        <v>-0.15873736099999999</v>
      </c>
      <c r="AB165" s="1">
        <v>0.87777777800000001</v>
      </c>
      <c r="AC165" s="1">
        <v>0.24033041799999999</v>
      </c>
      <c r="AD165" s="1">
        <v>0.25713090700000002</v>
      </c>
      <c r="AE165" s="1">
        <f t="shared" si="96"/>
        <v>0.11386599849567509</v>
      </c>
      <c r="AF165" s="1">
        <v>0.84754362999999999</v>
      </c>
      <c r="AG165" s="1">
        <v>1.7143458279999999</v>
      </c>
      <c r="AH165" s="1">
        <v>0.80311294099999997</v>
      </c>
      <c r="AI165" s="1">
        <v>0.57084210499999999</v>
      </c>
      <c r="AJ165" s="1">
        <v>0.53244470799999999</v>
      </c>
      <c r="AK165" s="1">
        <v>0.29869628199999998</v>
      </c>
      <c r="AL165" s="1">
        <v>0</v>
      </c>
      <c r="AM165" s="1">
        <v>4.4242798E-2</v>
      </c>
      <c r="AN165" s="1">
        <f t="shared" si="97"/>
        <v>0.74286909294697456</v>
      </c>
      <c r="AO165" s="1">
        <f t="shared" si="98"/>
        <v>0.22254757547202209</v>
      </c>
      <c r="AP165" s="1">
        <f t="shared" si="99"/>
        <v>3.3277214076478887</v>
      </c>
      <c r="AQ165" s="1">
        <f t="shared" si="100"/>
        <v>11.625132608352111</v>
      </c>
      <c r="AR165" s="1">
        <f t="shared" si="101"/>
        <v>0.51977873242318928</v>
      </c>
      <c r="AS165" s="1">
        <f t="shared" si="102"/>
        <v>0.55894444445000002</v>
      </c>
      <c r="AT165" s="1">
        <f t="shared" si="103"/>
        <v>1.6414805545357047</v>
      </c>
      <c r="AU165" s="1">
        <f t="shared" si="104"/>
        <v>0.47666841722092557</v>
      </c>
      <c r="AV165" s="1">
        <f t="shared" si="105"/>
        <v>0.40110936077907444</v>
      </c>
      <c r="AW165" s="1">
        <f t="shared" si="106"/>
        <v>0.75385524666458981</v>
      </c>
      <c r="AX165" s="1">
        <f t="shared" si="125"/>
        <v>6.9046485578044114</v>
      </c>
      <c r="AY165" s="1">
        <f t="shared" si="126"/>
        <v>0</v>
      </c>
      <c r="AZ165" s="1">
        <f t="shared" si="127"/>
        <v>0</v>
      </c>
      <c r="BA165" s="1">
        <f t="shared" si="128"/>
        <v>0</v>
      </c>
      <c r="BB165" s="1">
        <f t="shared" si="129"/>
        <v>0</v>
      </c>
      <c r="BC165" s="1">
        <f t="shared" si="130"/>
        <v>0</v>
      </c>
      <c r="BD165" s="1">
        <f t="shared" si="131"/>
        <v>0</v>
      </c>
      <c r="BE165" s="1">
        <f t="shared" si="107"/>
        <v>0</v>
      </c>
      <c r="BF165" s="1">
        <f t="shared" si="108"/>
        <v>0</v>
      </c>
      <c r="BG165" s="1">
        <f t="shared" si="109"/>
        <v>0</v>
      </c>
      <c r="BH165" s="1">
        <f t="shared" si="110"/>
        <v>0</v>
      </c>
      <c r="BI165" s="1">
        <f t="shared" si="111"/>
        <v>0</v>
      </c>
      <c r="BJ165" s="1">
        <f t="shared" si="112"/>
        <v>0</v>
      </c>
      <c r="BK165" s="1">
        <f t="shared" si="113"/>
        <v>4.8736016704917E-2</v>
      </c>
      <c r="BL165" s="2" t="e">
        <f t="shared" si="114"/>
        <v>#DIV/0!</v>
      </c>
      <c r="BM165" s="2" t="e">
        <f t="shared" si="115"/>
        <v>#DIV/0!</v>
      </c>
      <c r="BN165" s="2" t="e">
        <f t="shared" si="116"/>
        <v>#DIV/0!</v>
      </c>
      <c r="BO165" s="2" t="e">
        <f t="shared" si="117"/>
        <v>#DIV/0!</v>
      </c>
      <c r="BP165" s="2" t="e">
        <f t="shared" si="118"/>
        <v>#DIV/0!</v>
      </c>
      <c r="BQ165" s="2" t="e">
        <f t="shared" si="119"/>
        <v>#DIV/0!</v>
      </c>
      <c r="BR165" s="2" t="e">
        <f t="shared" si="120"/>
        <v>#DIV/0!</v>
      </c>
      <c r="BS165" s="1" t="e">
        <f t="shared" si="132"/>
        <v>#DIV/0!</v>
      </c>
      <c r="BT165" s="1" t="e">
        <f t="shared" si="133"/>
        <v>#DIV/0!</v>
      </c>
      <c r="BU165" s="1" t="e">
        <f t="shared" si="134"/>
        <v>#DIV/0!</v>
      </c>
      <c r="BV165" s="1" t="e">
        <f t="shared" si="135"/>
        <v>#DIV/0!</v>
      </c>
      <c r="BW165" s="1" t="e">
        <f t="shared" si="136"/>
        <v>#DIV/0!</v>
      </c>
      <c r="BX165" s="1" t="e">
        <f t="shared" si="137"/>
        <v>#DIV/0!</v>
      </c>
      <c r="BY165" s="1" t="e">
        <f t="shared" si="121"/>
        <v>#DIV/0!</v>
      </c>
    </row>
    <row r="166" spans="1:77" x14ac:dyDescent="0.25">
      <c r="A166" s="1">
        <v>20130512</v>
      </c>
      <c r="B166" s="1">
        <v>2013</v>
      </c>
      <c r="C166" s="1">
        <v>5</v>
      </c>
      <c r="D166" s="1">
        <v>24.283999999999999</v>
      </c>
      <c r="E166" s="1">
        <v>346.995</v>
      </c>
      <c r="F166" s="1">
        <f t="shared" si="122"/>
        <v>14.390576640000001</v>
      </c>
      <c r="G166" s="1">
        <v>459.19200000000001</v>
      </c>
      <c r="H166" s="1">
        <v>21.11</v>
      </c>
      <c r="I166" s="1">
        <v>703.32637499999998</v>
      </c>
      <c r="J166" s="1">
        <v>90.831520830000002</v>
      </c>
      <c r="K166" s="1">
        <f t="shared" si="123"/>
        <v>9.1151098199999999E-3</v>
      </c>
      <c r="L166" s="1">
        <f t="shared" si="124"/>
        <v>1.1771765099568001E-3</v>
      </c>
      <c r="M166" s="1">
        <f t="shared" si="92"/>
        <v>7.9379333100432006E-3</v>
      </c>
      <c r="N166" s="1">
        <f t="shared" si="93"/>
        <v>0.12914562009707087</v>
      </c>
      <c r="O166" s="1">
        <f t="shared" si="94"/>
        <v>1.8584799437272226</v>
      </c>
      <c r="P166" s="1">
        <f t="shared" si="95"/>
        <v>12.532096696272777</v>
      </c>
      <c r="Q166" s="1">
        <v>26.761600000000001</v>
      </c>
      <c r="R166" s="1">
        <v>88.677499999999995</v>
      </c>
      <c r="S166" s="1">
        <v>0.23182439899999999</v>
      </c>
      <c r="T166" s="1">
        <v>0.217725</v>
      </c>
      <c r="U166" s="1">
        <v>3.7419081999999999E-2</v>
      </c>
      <c r="V166" s="1">
        <v>8.5944443999999995E-2</v>
      </c>
      <c r="W166" s="1">
        <v>0.233288889</v>
      </c>
      <c r="X166" s="1">
        <v>3.9955556000000003E-2</v>
      </c>
      <c r="Y166" s="1">
        <v>0.276088889</v>
      </c>
      <c r="Z166" s="1">
        <v>0.46155720500000003</v>
      </c>
      <c r="AA166" s="1">
        <v>-8.4024082E-2</v>
      </c>
      <c r="AB166" s="1">
        <v>1.2111111109999999</v>
      </c>
      <c r="AC166" s="1">
        <v>0.40433093399999998</v>
      </c>
      <c r="AD166" s="1">
        <v>0.24433570299999999</v>
      </c>
      <c r="AE166" s="1">
        <f t="shared" si="96"/>
        <v>9.7825878149680315E-2</v>
      </c>
      <c r="AF166" s="1">
        <v>0.78544688299999998</v>
      </c>
      <c r="AG166" s="1">
        <v>1.9387177950000001</v>
      </c>
      <c r="AH166" s="1">
        <v>0.83056341700000003</v>
      </c>
      <c r="AI166" s="1">
        <v>0.487368421</v>
      </c>
      <c r="AJ166" s="1">
        <v>0.57973159399999996</v>
      </c>
      <c r="AK166" s="1">
        <v>0.24227544400000001</v>
      </c>
      <c r="AL166" s="1">
        <v>0.173453157</v>
      </c>
      <c r="AM166" s="1">
        <v>0.23182439899999999</v>
      </c>
      <c r="AN166" s="1">
        <f t="shared" si="97"/>
        <v>0.75566429728740914</v>
      </c>
      <c r="AO166" s="1">
        <f t="shared" si="98"/>
        <v>0.21510261016453569</v>
      </c>
      <c r="AP166" s="1">
        <f t="shared" si="99"/>
        <v>3.0954505970367938</v>
      </c>
      <c r="AQ166" s="1">
        <f t="shared" si="100"/>
        <v>11.295126042963208</v>
      </c>
      <c r="AR166" s="1">
        <f t="shared" si="101"/>
        <v>0.49782901839857813</v>
      </c>
      <c r="AS166" s="1">
        <f t="shared" si="102"/>
        <v>0.56727777777499999</v>
      </c>
      <c r="AT166" s="1">
        <f t="shared" si="103"/>
        <v>1.1843627406524022</v>
      </c>
      <c r="AU166" s="1">
        <f t="shared" si="104"/>
        <v>0.53919628204900905</v>
      </c>
      <c r="AV166" s="1">
        <f t="shared" si="105"/>
        <v>0.67191482895099086</v>
      </c>
      <c r="AW166" s="1">
        <f t="shared" si="106"/>
        <v>1.0739614036503984</v>
      </c>
      <c r="AX166" s="1">
        <f t="shared" si="125"/>
        <v>7.8421103875622959</v>
      </c>
      <c r="AY166" s="1">
        <f t="shared" si="126"/>
        <v>1.3872420473591993</v>
      </c>
      <c r="AZ166" s="1">
        <f t="shared" si="127"/>
        <v>1.3230496405043386</v>
      </c>
      <c r="BA166" s="1">
        <f t="shared" si="128"/>
        <v>1.6301060881827443</v>
      </c>
      <c r="BB166" s="1">
        <f t="shared" si="129"/>
        <v>1.6048248972597865</v>
      </c>
      <c r="BC166" s="1">
        <f t="shared" si="130"/>
        <v>1.0480704636673401</v>
      </c>
      <c r="BD166" s="1">
        <f t="shared" si="131"/>
        <v>1.3323332217048447</v>
      </c>
      <c r="BE166" s="1">
        <f t="shared" si="107"/>
        <v>0.23841692264627937</v>
      </c>
      <c r="BF166" s="1">
        <f t="shared" si="108"/>
        <v>0.22738456089749293</v>
      </c>
      <c r="BG166" s="1">
        <f t="shared" si="109"/>
        <v>0.28015650035358419</v>
      </c>
      <c r="BH166" s="1">
        <f t="shared" si="110"/>
        <v>0.27581157456924921</v>
      </c>
      <c r="BI166" s="1">
        <f t="shared" si="111"/>
        <v>0.18012554848643902</v>
      </c>
      <c r="BJ166" s="1">
        <f t="shared" si="112"/>
        <v>0.22898007399859518</v>
      </c>
      <c r="BK166" s="1">
        <f t="shared" si="113"/>
        <v>3.7419082403087126E-2</v>
      </c>
      <c r="BL166" s="2">
        <f t="shared" si="114"/>
        <v>1.75</v>
      </c>
      <c r="BM166" s="2">
        <f t="shared" si="115"/>
        <v>1.6690215491162095</v>
      </c>
      <c r="BN166" s="2">
        <f t="shared" si="116"/>
        <v>2.0563719646115621</v>
      </c>
      <c r="BO166" s="2">
        <f t="shared" si="117"/>
        <v>2.024479848740798</v>
      </c>
      <c r="BP166" s="2">
        <f t="shared" si="118"/>
        <v>1.3221364756852234</v>
      </c>
      <c r="BQ166" s="2">
        <f t="shared" si="119"/>
        <v>1.6807327477003446</v>
      </c>
      <c r="BR166" s="2">
        <f t="shared" si="120"/>
        <v>0.27465917049250355</v>
      </c>
      <c r="BS166" s="1">
        <f t="shared" si="132"/>
        <v>10.182471763887118</v>
      </c>
      <c r="BT166" s="1">
        <f t="shared" si="133"/>
        <v>9.7112941698256794</v>
      </c>
      <c r="BU166" s="1">
        <f t="shared" si="134"/>
        <v>11.965113980403608</v>
      </c>
      <c r="BV166" s="1">
        <f t="shared" si="135"/>
        <v>11.77954794077808</v>
      </c>
      <c r="BW166" s="1">
        <f t="shared" si="136"/>
        <v>7.6929241895257219</v>
      </c>
      <c r="BX166" s="1">
        <f t="shared" si="137"/>
        <v>9.7794364263423823</v>
      </c>
      <c r="BY166" s="1">
        <f t="shared" si="121"/>
        <v>1.5981195704186146</v>
      </c>
    </row>
    <row r="167" spans="1:77" x14ac:dyDescent="0.25">
      <c r="A167" s="1">
        <v>20050627</v>
      </c>
      <c r="B167" s="1">
        <v>2005</v>
      </c>
      <c r="C167" s="1">
        <v>6</v>
      </c>
      <c r="D167" s="1">
        <v>18.289000000000001</v>
      </c>
      <c r="E167" s="1">
        <v>358.89</v>
      </c>
      <c r="F167" s="1">
        <f t="shared" si="122"/>
        <v>14.88388608</v>
      </c>
      <c r="G167" s="1">
        <v>486.6</v>
      </c>
      <c r="H167" s="1">
        <v>9.8919999999999995</v>
      </c>
      <c r="I167" s="1">
        <v>758.67564579999998</v>
      </c>
      <c r="J167" s="1">
        <v>97.982900000000001</v>
      </c>
      <c r="K167" s="1">
        <f t="shared" si="123"/>
        <v>9.8324363695679994E-3</v>
      </c>
      <c r="L167" s="1">
        <f t="shared" si="124"/>
        <v>1.269858384E-3</v>
      </c>
      <c r="M167" s="1">
        <f t="shared" si="92"/>
        <v>8.5625779855679988E-3</v>
      </c>
      <c r="N167" s="1">
        <f t="shared" si="93"/>
        <v>0.12914992136946754</v>
      </c>
      <c r="O167" s="1">
        <f t="shared" si="94"/>
        <v>1.9222527169041124</v>
      </c>
      <c r="P167" s="1">
        <f t="shared" si="95"/>
        <v>12.961633363095888</v>
      </c>
      <c r="Q167" s="1">
        <v>14.3584</v>
      </c>
      <c r="R167" s="1">
        <v>132.10300000000001</v>
      </c>
      <c r="S167" s="1">
        <v>9.8035387000000002E-2</v>
      </c>
      <c r="T167" s="1">
        <v>8.0228599999999997E-2</v>
      </c>
      <c r="U167" s="1">
        <v>1.5506448000000001E-2</v>
      </c>
      <c r="V167" s="1">
        <v>8.8788888999999996E-2</v>
      </c>
      <c r="W167" s="1">
        <v>0.21518888899999999</v>
      </c>
      <c r="X167" s="1">
        <v>3.9244444000000003E-2</v>
      </c>
      <c r="Y167" s="1">
        <v>0.28024444399999998</v>
      </c>
      <c r="Z167" s="1">
        <v>0.41581986999999998</v>
      </c>
      <c r="AA167" s="1">
        <v>-0.13131041199999999</v>
      </c>
      <c r="AB167" s="1">
        <v>1.044444444</v>
      </c>
      <c r="AC167" s="1">
        <v>0.34761663900000001</v>
      </c>
      <c r="AD167" s="1">
        <v>0.26245376100000001</v>
      </c>
      <c r="AE167" s="1">
        <f t="shared" si="96"/>
        <v>0.12053875015670053</v>
      </c>
      <c r="AF167" s="1">
        <v>0.99197663199999997</v>
      </c>
      <c r="AG167" s="1">
        <v>1.2186298179999999</v>
      </c>
      <c r="AH167" s="1">
        <v>0.67633136100000002</v>
      </c>
      <c r="AI167" s="1">
        <v>0.88098245600000002</v>
      </c>
      <c r="AJ167" s="1">
        <v>0.54980353699999995</v>
      </c>
      <c r="AK167" s="1">
        <v>0.65018652200000004</v>
      </c>
      <c r="AL167" s="1">
        <v>0</v>
      </c>
      <c r="AM167" s="1">
        <v>9.8035387000000002E-2</v>
      </c>
      <c r="AN167" s="1">
        <f t="shared" si="97"/>
        <v>0.73754623921085072</v>
      </c>
      <c r="AO167" s="1">
        <f t="shared" si="98"/>
        <v>0.22588417082785384</v>
      </c>
      <c r="AP167" s="1">
        <f t="shared" si="99"/>
        <v>3.3620342658770359</v>
      </c>
      <c r="AQ167" s="1">
        <f t="shared" si="100"/>
        <v>11.521851814122964</v>
      </c>
      <c r="AR167" s="1">
        <f t="shared" si="101"/>
        <v>0.50621617718612999</v>
      </c>
      <c r="AS167" s="1">
        <f t="shared" si="102"/>
        <v>0.56311111110000001</v>
      </c>
      <c r="AT167" s="1">
        <f t="shared" si="103"/>
        <v>1.459213293968618</v>
      </c>
      <c r="AU167" s="1">
        <f t="shared" si="104"/>
        <v>0.52181346507421367</v>
      </c>
      <c r="AV167" s="1">
        <f t="shared" si="105"/>
        <v>0.52263097892578636</v>
      </c>
      <c r="AW167" s="1">
        <f t="shared" si="106"/>
        <v>0.93687396567083336</v>
      </c>
      <c r="AX167" s="1">
        <f t="shared" si="125"/>
        <v>7.438123274803087</v>
      </c>
      <c r="AY167" s="1">
        <f t="shared" si="126"/>
        <v>0</v>
      </c>
      <c r="AZ167" s="1">
        <f t="shared" si="127"/>
        <v>0</v>
      </c>
      <c r="BA167" s="1">
        <f t="shared" si="128"/>
        <v>0</v>
      </c>
      <c r="BB167" s="1">
        <f t="shared" si="129"/>
        <v>0</v>
      </c>
      <c r="BC167" s="1">
        <f t="shared" si="130"/>
        <v>0</v>
      </c>
      <c r="BD167" s="1">
        <f t="shared" si="131"/>
        <v>0</v>
      </c>
      <c r="BE167" s="1">
        <f t="shared" si="107"/>
        <v>0</v>
      </c>
      <c r="BF167" s="1">
        <f t="shared" si="108"/>
        <v>0</v>
      </c>
      <c r="BG167" s="1">
        <f t="shared" si="109"/>
        <v>0</v>
      </c>
      <c r="BH167" s="1">
        <f t="shared" si="110"/>
        <v>0</v>
      </c>
      <c r="BI167" s="1">
        <f t="shared" si="111"/>
        <v>0</v>
      </c>
      <c r="BJ167" s="1">
        <f t="shared" si="112"/>
        <v>0</v>
      </c>
      <c r="BK167" s="1">
        <f t="shared" si="113"/>
        <v>1.5506447755912806E-2</v>
      </c>
      <c r="BL167" s="2" t="e">
        <f t="shared" si="114"/>
        <v>#DIV/0!</v>
      </c>
      <c r="BM167" s="2" t="e">
        <f t="shared" si="115"/>
        <v>#DIV/0!</v>
      </c>
      <c r="BN167" s="2" t="e">
        <f t="shared" si="116"/>
        <v>#DIV/0!</v>
      </c>
      <c r="BO167" s="2" t="e">
        <f t="shared" si="117"/>
        <v>#DIV/0!</v>
      </c>
      <c r="BP167" s="2" t="e">
        <f t="shared" si="118"/>
        <v>#DIV/0!</v>
      </c>
      <c r="BQ167" s="2" t="e">
        <f t="shared" si="119"/>
        <v>#DIV/0!</v>
      </c>
      <c r="BR167" s="2" t="e">
        <f t="shared" si="120"/>
        <v>#DIV/0!</v>
      </c>
      <c r="BS167" s="1" t="e">
        <f t="shared" si="132"/>
        <v>#DIV/0!</v>
      </c>
      <c r="BT167" s="1" t="e">
        <f t="shared" si="133"/>
        <v>#DIV/0!</v>
      </c>
      <c r="BU167" s="1" t="e">
        <f t="shared" si="134"/>
        <v>#DIV/0!</v>
      </c>
      <c r="BV167" s="1" t="e">
        <f t="shared" si="135"/>
        <v>#DIV/0!</v>
      </c>
      <c r="BW167" s="1" t="e">
        <f t="shared" si="136"/>
        <v>#DIV/0!</v>
      </c>
      <c r="BX167" s="1" t="e">
        <f t="shared" si="137"/>
        <v>#DIV/0!</v>
      </c>
      <c r="BY167" s="1" t="e">
        <f t="shared" si="121"/>
        <v>#DIV/0!</v>
      </c>
    </row>
    <row r="168" spans="1:77" x14ac:dyDescent="0.25">
      <c r="A168" s="1">
        <v>20030527</v>
      </c>
      <c r="B168" s="1">
        <v>2003</v>
      </c>
      <c r="C168" s="1">
        <v>5</v>
      </c>
      <c r="D168" s="1">
        <v>23.058</v>
      </c>
      <c r="E168" s="1">
        <v>345.738</v>
      </c>
      <c r="F168" s="1">
        <f t="shared" si="122"/>
        <v>14.338446335999999</v>
      </c>
      <c r="G168" s="1">
        <v>476.51900000000001</v>
      </c>
      <c r="H168" s="1">
        <v>17.081</v>
      </c>
      <c r="I168" s="1">
        <v>732.70958329999996</v>
      </c>
      <c r="J168" s="1">
        <v>94.679333330000006</v>
      </c>
      <c r="K168" s="1">
        <f t="shared" si="123"/>
        <v>9.4959161995679994E-3</v>
      </c>
      <c r="L168" s="1">
        <f t="shared" si="124"/>
        <v>1.2270441599568E-3</v>
      </c>
      <c r="M168" s="1">
        <f t="shared" si="92"/>
        <v>8.2688720396111998E-3</v>
      </c>
      <c r="N168" s="1">
        <f t="shared" si="93"/>
        <v>0.12921809061590311</v>
      </c>
      <c r="O168" s="1">
        <f t="shared" si="94"/>
        <v>1.8527866579365118</v>
      </c>
      <c r="P168" s="1">
        <f t="shared" si="95"/>
        <v>12.485659678063486</v>
      </c>
      <c r="Q168" s="1">
        <v>71.3339</v>
      </c>
      <c r="R168" s="1">
        <v>63.791200000000003</v>
      </c>
      <c r="S168" s="1">
        <v>0.52791006299999998</v>
      </c>
      <c r="T168" s="1">
        <v>3.86476</v>
      </c>
      <c r="U168" s="1">
        <v>0.56851067200000005</v>
      </c>
      <c r="V168" s="1">
        <v>7.9311111000000004E-2</v>
      </c>
      <c r="W168" s="1">
        <v>0.24966666700000001</v>
      </c>
      <c r="X168" s="1">
        <v>3.6111111000000001E-2</v>
      </c>
      <c r="Y168" s="1">
        <v>0.24801111100000001</v>
      </c>
      <c r="Z168" s="1">
        <v>0.51783301900000001</v>
      </c>
      <c r="AA168" s="1">
        <v>3.3265619999999999E-3</v>
      </c>
      <c r="AB168" s="1">
        <v>1.488888889</v>
      </c>
      <c r="AC168" s="1">
        <v>0.47411294399999998</v>
      </c>
      <c r="AD168" s="1">
        <v>0.27445075600000002</v>
      </c>
      <c r="AE168" s="1">
        <f t="shared" si="96"/>
        <v>0.13557823241820235</v>
      </c>
      <c r="AF168" s="1">
        <v>0.85569174400000003</v>
      </c>
      <c r="AG168" s="1">
        <v>1.686401193</v>
      </c>
      <c r="AH168" s="1">
        <v>0.79902238199999998</v>
      </c>
      <c r="AI168" s="1">
        <v>0.62873684200000002</v>
      </c>
      <c r="AJ168" s="1">
        <v>0.63501681099999996</v>
      </c>
      <c r="AK168" s="1">
        <v>0.34537379000000001</v>
      </c>
      <c r="AL168" s="1">
        <v>0.56303955699999997</v>
      </c>
      <c r="AM168" s="1">
        <v>0.52791006299999998</v>
      </c>
      <c r="AN168" s="1">
        <f t="shared" si="97"/>
        <v>0.72554924357685635</v>
      </c>
      <c r="AO168" s="1">
        <f t="shared" si="98"/>
        <v>0.23393290203446915</v>
      </c>
      <c r="AP168" s="1">
        <f t="shared" si="99"/>
        <v>3.3542343620459807</v>
      </c>
      <c r="AQ168" s="1">
        <f t="shared" si="100"/>
        <v>10.984211973954018</v>
      </c>
      <c r="AR168" s="1">
        <f t="shared" si="101"/>
        <v>0.46446299473578262</v>
      </c>
      <c r="AS168" s="1">
        <f t="shared" si="102"/>
        <v>0.57422222222500008</v>
      </c>
      <c r="AT168" s="1">
        <f t="shared" si="103"/>
        <v>1.0443846607877048</v>
      </c>
      <c r="AU168" s="1">
        <f t="shared" si="104"/>
        <v>0.59517275221575161</v>
      </c>
      <c r="AV168" s="1">
        <f t="shared" si="105"/>
        <v>0.89371613678424844</v>
      </c>
      <c r="AW168" s="1">
        <f t="shared" si="106"/>
        <v>1.3872333644712054</v>
      </c>
      <c r="AX168" s="1">
        <f t="shared" si="125"/>
        <v>8.1442271138803619</v>
      </c>
      <c r="AY168" s="1">
        <f t="shared" si="126"/>
        <v>5.7316307751170541</v>
      </c>
      <c r="AZ168" s="1">
        <f t="shared" si="127"/>
        <v>5.5789276576036082</v>
      </c>
      <c r="BA168" s="1">
        <f t="shared" si="128"/>
        <v>6.4609442942238928</v>
      </c>
      <c r="BB168" s="1">
        <f t="shared" si="129"/>
        <v>6.0662799517265373</v>
      </c>
      <c r="BC168" s="1">
        <f t="shared" si="130"/>
        <v>4.3299900307717749</v>
      </c>
      <c r="BD168" s="1">
        <f t="shared" si="131"/>
        <v>4.9737813940557096</v>
      </c>
      <c r="BE168" s="1">
        <f t="shared" si="107"/>
        <v>0.84312952582305556</v>
      </c>
      <c r="BF168" s="1">
        <f t="shared" si="108"/>
        <v>0.82066672036465871</v>
      </c>
      <c r="BG168" s="1">
        <f t="shared" si="109"/>
        <v>0.95041238922912241</v>
      </c>
      <c r="BH168" s="1">
        <f t="shared" si="110"/>
        <v>0.8923568073180097</v>
      </c>
      <c r="BI168" s="1">
        <f t="shared" si="111"/>
        <v>0.63694654884474944</v>
      </c>
      <c r="BJ168" s="1">
        <f t="shared" si="112"/>
        <v>0.73164900407111155</v>
      </c>
      <c r="BK168" s="1">
        <f t="shared" si="113"/>
        <v>0.56851067245401299</v>
      </c>
      <c r="BL168" s="2">
        <f t="shared" si="114"/>
        <v>1.7500000000000002</v>
      </c>
      <c r="BM168" s="2">
        <f t="shared" si="115"/>
        <v>1.7033761915005641</v>
      </c>
      <c r="BN168" s="2">
        <f t="shared" si="116"/>
        <v>1.9726763566100263</v>
      </c>
      <c r="BO168" s="2">
        <f t="shared" si="117"/>
        <v>1.8521761662682532</v>
      </c>
      <c r="BP168" s="2">
        <f t="shared" si="118"/>
        <v>1.3220465258765477</v>
      </c>
      <c r="BQ168" s="2">
        <f t="shared" si="119"/>
        <v>1.5186109819538631</v>
      </c>
      <c r="BR168" s="2">
        <f t="shared" si="120"/>
        <v>1.1800009919274461</v>
      </c>
      <c r="BS168" s="1">
        <f t="shared" si="132"/>
        <v>11.896575258307202</v>
      </c>
      <c r="BT168" s="1">
        <f t="shared" si="133"/>
        <v>11.57962460308295</v>
      </c>
      <c r="BU168" s="1">
        <f t="shared" si="134"/>
        <v>13.410338706682534</v>
      </c>
      <c r="BV168" s="1">
        <f t="shared" si="135"/>
        <v>12.591173230658963</v>
      </c>
      <c r="BW168" s="1">
        <f t="shared" si="136"/>
        <v>8.9873291371851032</v>
      </c>
      <c r="BX168" s="1">
        <f t="shared" si="137"/>
        <v>10.32358276280339</v>
      </c>
      <c r="BY168" s="1">
        <f t="shared" si="121"/>
        <v>8.0216974887668631</v>
      </c>
    </row>
    <row r="169" spans="1:77" x14ac:dyDescent="0.25">
      <c r="A169" s="1">
        <v>20130116</v>
      </c>
      <c r="B169" s="1">
        <v>2013</v>
      </c>
      <c r="C169" s="1">
        <v>1</v>
      </c>
      <c r="D169" s="1">
        <v>5.7249999999999996</v>
      </c>
      <c r="E169" s="1">
        <v>139.94200000000001</v>
      </c>
      <c r="F169" s="1">
        <f t="shared" si="122"/>
        <v>5.803674624000001</v>
      </c>
      <c r="G169" s="1">
        <v>187.66800000000001</v>
      </c>
      <c r="H169" s="1">
        <v>3.65</v>
      </c>
      <c r="I169" s="1">
        <v>275.95877080000002</v>
      </c>
      <c r="J169" s="1">
        <v>35.726875</v>
      </c>
      <c r="K169" s="1">
        <f t="shared" si="123"/>
        <v>3.5764256695679998E-3</v>
      </c>
      <c r="L169" s="1">
        <f t="shared" si="124"/>
        <v>4.6302030000000002E-4</v>
      </c>
      <c r="M169" s="1">
        <f t="shared" si="92"/>
        <v>3.113405369568E-3</v>
      </c>
      <c r="N169" s="1">
        <f t="shared" si="93"/>
        <v>0.12946453883827777</v>
      </c>
      <c r="O169" s="1">
        <f t="shared" si="94"/>
        <v>0.75137005876357532</v>
      </c>
      <c r="P169" s="1">
        <f t="shared" si="95"/>
        <v>5.052304565236426</v>
      </c>
      <c r="Q169" s="1">
        <v>19.831900000000001</v>
      </c>
      <c r="R169" s="1">
        <v>13.384</v>
      </c>
      <c r="S169" s="1">
        <v>0.59706044400000002</v>
      </c>
      <c r="T169" s="1">
        <v>1.7240200000000001</v>
      </c>
      <c r="U169" s="1">
        <v>0.57950228800000003</v>
      </c>
      <c r="V169" s="1">
        <v>6.5788889000000003E-2</v>
      </c>
      <c r="W169" s="1">
        <v>0.225877778</v>
      </c>
      <c r="X169" s="1">
        <v>3.3433333000000003E-2</v>
      </c>
      <c r="Y169" s="1">
        <v>0.23027777799999999</v>
      </c>
      <c r="Z169" s="1">
        <v>0.54887618999999999</v>
      </c>
      <c r="AA169" s="1">
        <v>-9.645832E-3</v>
      </c>
      <c r="AB169" s="1">
        <v>0.96666666700000003</v>
      </c>
      <c r="AC169" s="1">
        <v>0.51260647599999998</v>
      </c>
      <c r="AD169" s="1">
        <v>0.254310804</v>
      </c>
      <c r="AE169" s="1">
        <f t="shared" si="96"/>
        <v>0.11033070577911495</v>
      </c>
      <c r="AF169" s="1">
        <v>0.74454997899999997</v>
      </c>
      <c r="AG169" s="1">
        <v>0.60141278200000003</v>
      </c>
      <c r="AH169" s="1">
        <v>0.35310007700000001</v>
      </c>
      <c r="AI169" s="1">
        <v>1</v>
      </c>
      <c r="AJ169" s="1">
        <v>0.626806435</v>
      </c>
      <c r="AK169" s="1">
        <v>1</v>
      </c>
      <c r="AL169" s="1">
        <v>0.65402689999999997</v>
      </c>
      <c r="AM169" s="1">
        <v>0.59706044400000002</v>
      </c>
      <c r="AN169" s="1">
        <f t="shared" si="97"/>
        <v>0.74568919581388415</v>
      </c>
      <c r="AO169" s="1">
        <f t="shared" si="98"/>
        <v>0.22083732509118237</v>
      </c>
      <c r="AP169" s="1">
        <f t="shared" si="99"/>
        <v>1.2816679796637338</v>
      </c>
      <c r="AQ169" s="1">
        <f t="shared" si="100"/>
        <v>4.5220066443362672</v>
      </c>
      <c r="AR169" s="1">
        <f t="shared" si="101"/>
        <v>0.24916960144479536</v>
      </c>
      <c r="AS169" s="1">
        <f t="shared" si="102"/>
        <v>0.56116666667500004</v>
      </c>
      <c r="AT169" s="1">
        <f t="shared" si="103"/>
        <v>0.5903684551823084</v>
      </c>
      <c r="AU169" s="1">
        <f t="shared" si="104"/>
        <v>0.26302009160825035</v>
      </c>
      <c r="AV169" s="1">
        <f t="shared" si="105"/>
        <v>0.70364657539174968</v>
      </c>
      <c r="AW169" s="1">
        <f t="shared" si="106"/>
        <v>0.52246913683976481</v>
      </c>
      <c r="AX169" s="1">
        <f t="shared" si="125"/>
        <v>3.5307828682235836</v>
      </c>
      <c r="AY169" s="1">
        <f t="shared" si="126"/>
        <v>2.5352142093814432</v>
      </c>
      <c r="AZ169" s="1">
        <f t="shared" si="127"/>
        <v>2.4343864835845541</v>
      </c>
      <c r="BA169" s="1">
        <f t="shared" si="128"/>
        <v>2.6919129232963734</v>
      </c>
      <c r="BB169" s="1">
        <f t="shared" si="129"/>
        <v>2.6182731353801998</v>
      </c>
      <c r="BC169" s="1">
        <f t="shared" si="130"/>
        <v>1.915960019203695</v>
      </c>
      <c r="BD169" s="1">
        <f t="shared" si="131"/>
        <v>2.165240794235411</v>
      </c>
      <c r="BE169" s="1">
        <f t="shared" si="107"/>
        <v>0.85217250065576144</v>
      </c>
      <c r="BF169" s="1">
        <f t="shared" si="108"/>
        <v>0.81828084175379723</v>
      </c>
      <c r="BG169" s="1">
        <f t="shared" si="109"/>
        <v>0.90484431607565374</v>
      </c>
      <c r="BH169" s="1">
        <f t="shared" si="110"/>
        <v>0.88009145614607931</v>
      </c>
      <c r="BI169" s="1">
        <f t="shared" si="111"/>
        <v>0.64401991542940906</v>
      </c>
      <c r="BJ169" s="1">
        <f t="shared" si="112"/>
        <v>0.72781173887300432</v>
      </c>
      <c r="BK169" s="1">
        <f t="shared" si="113"/>
        <v>0.57950228787136726</v>
      </c>
      <c r="BL169" s="2">
        <f t="shared" si="114"/>
        <v>1.75</v>
      </c>
      <c r="BM169" s="2">
        <f t="shared" si="115"/>
        <v>1.6804009422589945</v>
      </c>
      <c r="BN169" s="2">
        <f t="shared" si="116"/>
        <v>1.8581655145101266</v>
      </c>
      <c r="BO169" s="2">
        <f t="shared" si="117"/>
        <v>1.8073336643349311</v>
      </c>
      <c r="BP169" s="2">
        <f t="shared" si="118"/>
        <v>1.3225430897314725</v>
      </c>
      <c r="BQ169" s="2">
        <f t="shared" si="119"/>
        <v>1.494615869495491</v>
      </c>
      <c r="BR169" s="2">
        <f t="shared" si="120"/>
        <v>1.1900513135480235</v>
      </c>
      <c r="BS169" s="1">
        <f t="shared" si="132"/>
        <v>5.2062520945037143</v>
      </c>
      <c r="BT169" s="1">
        <f t="shared" si="133"/>
        <v>4.9991948144239471</v>
      </c>
      <c r="BU169" s="1">
        <f t="shared" si="134"/>
        <v>5.528044629630239</v>
      </c>
      <c r="BV169" s="1">
        <f t="shared" si="135"/>
        <v>5.3768198145204629</v>
      </c>
      <c r="BW169" s="1">
        <f t="shared" si="136"/>
        <v>3.9345672748490816</v>
      </c>
      <c r="BX169" s="1">
        <f t="shared" si="137"/>
        <v>4.4464840005939372</v>
      </c>
      <c r="BY169" s="1">
        <f t="shared" si="121"/>
        <v>3.5404040821293106</v>
      </c>
    </row>
    <row r="170" spans="1:77" x14ac:dyDescent="0.25">
      <c r="A170" s="1">
        <v>20100610</v>
      </c>
      <c r="B170" s="1">
        <v>2010</v>
      </c>
      <c r="C170" s="1">
        <v>6</v>
      </c>
      <c r="D170" s="1">
        <v>14.808999999999999</v>
      </c>
      <c r="E170" s="1">
        <v>251.36199999999999</v>
      </c>
      <c r="F170" s="1">
        <f t="shared" si="122"/>
        <v>10.424484864</v>
      </c>
      <c r="G170" s="1">
        <v>485.279</v>
      </c>
      <c r="H170" s="1">
        <v>5.3049999999999997</v>
      </c>
      <c r="I170" s="1">
        <v>531.6446588</v>
      </c>
      <c r="J170" s="1">
        <v>68.910547620000003</v>
      </c>
      <c r="K170" s="1">
        <f t="shared" si="123"/>
        <v>6.8901147780479994E-3</v>
      </c>
      <c r="L170" s="1">
        <f t="shared" si="124"/>
        <v>8.9308069715519998E-4</v>
      </c>
      <c r="M170" s="1">
        <f t="shared" si="92"/>
        <v>5.9970340808927994E-3</v>
      </c>
      <c r="N170" s="1">
        <f t="shared" si="93"/>
        <v>0.12961768068081642</v>
      </c>
      <c r="O170" s="1">
        <f t="shared" si="94"/>
        <v>1.3511975503639559</v>
      </c>
      <c r="P170" s="1">
        <f t="shared" si="95"/>
        <v>9.0732873136360439</v>
      </c>
      <c r="Q170" s="1">
        <v>103.678</v>
      </c>
      <c r="R170" s="1">
        <v>19.95</v>
      </c>
      <c r="S170" s="1">
        <v>0.83862879000000001</v>
      </c>
      <c r="T170" s="1">
        <v>13.360799999999999</v>
      </c>
      <c r="U170" s="1">
        <v>1.8406629409999999</v>
      </c>
      <c r="V170" s="1">
        <v>6.4055556E-2</v>
      </c>
      <c r="W170" s="1">
        <v>0.358788889</v>
      </c>
      <c r="X170" s="1">
        <v>4.4766667000000003E-2</v>
      </c>
      <c r="Y170" s="1">
        <v>0.19158888900000001</v>
      </c>
      <c r="Z170" s="1">
        <v>0.69702543400000005</v>
      </c>
      <c r="AA170" s="1">
        <v>0.303791335</v>
      </c>
      <c r="AB170" s="1">
        <v>2</v>
      </c>
      <c r="AC170" s="1">
        <v>0.69631153800000001</v>
      </c>
      <c r="AD170" s="1">
        <v>0.482025804</v>
      </c>
      <c r="AE170" s="1">
        <f t="shared" si="96"/>
        <v>0.39579516610254484</v>
      </c>
      <c r="AF170" s="1">
        <v>0.99087655399999996</v>
      </c>
      <c r="AG170" s="1">
        <v>1.061014412</v>
      </c>
      <c r="AH170" s="1">
        <v>0.58680216100000004</v>
      </c>
      <c r="AI170" s="1">
        <v>1</v>
      </c>
      <c r="AJ170" s="1">
        <v>0.82518438900000002</v>
      </c>
      <c r="AK170" s="1">
        <v>0.97351699199999997</v>
      </c>
      <c r="AL170" s="1">
        <v>0.971879987</v>
      </c>
      <c r="AM170" s="1">
        <v>0.83862879000000001</v>
      </c>
      <c r="AN170" s="1">
        <f t="shared" si="97"/>
        <v>0.5179741962870843</v>
      </c>
      <c r="AO170" s="1">
        <f t="shared" si="98"/>
        <v>0.49244018643789056</v>
      </c>
      <c r="AP170" s="1">
        <f t="shared" si="99"/>
        <v>5.1334352699471282</v>
      </c>
      <c r="AQ170" s="1">
        <f t="shared" si="100"/>
        <v>5.2910495940528719</v>
      </c>
      <c r="AR170" s="1">
        <f t="shared" si="101"/>
        <v>0.21035471757949836</v>
      </c>
      <c r="AS170" s="1">
        <f t="shared" si="102"/>
        <v>0.58700000000000008</v>
      </c>
      <c r="AT170" s="1">
        <f t="shared" si="103"/>
        <v>1.1079985911921679</v>
      </c>
      <c r="AU170" s="1">
        <f t="shared" si="104"/>
        <v>0.65372974818364593</v>
      </c>
      <c r="AV170" s="1">
        <f t="shared" si="105"/>
        <v>1.3462702518163541</v>
      </c>
      <c r="AW170" s="1">
        <f t="shared" si="106"/>
        <v>2.3044999856306299</v>
      </c>
      <c r="AX170" s="1">
        <f t="shared" si="125"/>
        <v>4.8702982253881126</v>
      </c>
      <c r="AY170" s="1">
        <f t="shared" si="126"/>
        <v>12.232872095573164</v>
      </c>
      <c r="AZ170" s="1">
        <f t="shared" si="127"/>
        <v>13.562226003494914</v>
      </c>
      <c r="BA170" s="1">
        <f t="shared" si="128"/>
        <v>12.864600224362745</v>
      </c>
      <c r="BB170" s="1">
        <f t="shared" si="129"/>
        <v>9.1520916139291035</v>
      </c>
      <c r="BC170" s="1">
        <f t="shared" si="130"/>
        <v>9.2415798893604215</v>
      </c>
      <c r="BD170" s="1">
        <f t="shared" si="131"/>
        <v>6.8486758343317895</v>
      </c>
      <c r="BE170" s="1">
        <f t="shared" si="107"/>
        <v>1.6852729117352181</v>
      </c>
      <c r="BF170" s="1">
        <f t="shared" si="108"/>
        <v>1.8684125794785444</v>
      </c>
      <c r="BG170" s="1">
        <f t="shared" si="109"/>
        <v>1.7723035203046913</v>
      </c>
      <c r="BH170" s="1">
        <f t="shared" si="110"/>
        <v>1.2608463459905979</v>
      </c>
      <c r="BI170" s="1">
        <f t="shared" si="111"/>
        <v>1.2731747808278162</v>
      </c>
      <c r="BJ170" s="1">
        <f t="shared" si="112"/>
        <v>0.9435141457116798</v>
      </c>
      <c r="BK170" s="1">
        <f t="shared" si="113"/>
        <v>1.8406629402477128</v>
      </c>
      <c r="BL170" s="2">
        <f t="shared" si="114"/>
        <v>1.7499999999999998</v>
      </c>
      <c r="BM170" s="2">
        <f t="shared" si="115"/>
        <v>1.9401736011533159</v>
      </c>
      <c r="BN170" s="2">
        <f t="shared" si="116"/>
        <v>1.8403732350624211</v>
      </c>
      <c r="BO170" s="2">
        <f t="shared" si="117"/>
        <v>1.309272278762063</v>
      </c>
      <c r="BP170" s="2">
        <f t="shared" si="118"/>
        <v>1.3220742177328366</v>
      </c>
      <c r="BQ170" s="2">
        <f t="shared" si="119"/>
        <v>0.97975214785559916</v>
      </c>
      <c r="BR170" s="2">
        <f t="shared" si="120"/>
        <v>1.911358168165697</v>
      </c>
      <c r="BS170" s="1">
        <f t="shared" si="132"/>
        <v>12.702705904891731</v>
      </c>
      <c r="BT170" s="1">
        <f t="shared" si="133"/>
        <v>14.083116948505875</v>
      </c>
      <c r="BU170" s="1">
        <f t="shared" si="134"/>
        <v>13.358697120132636</v>
      </c>
      <c r="BV170" s="1">
        <f t="shared" si="135"/>
        <v>9.5036004037382344</v>
      </c>
      <c r="BW170" s="1">
        <f t="shared" si="136"/>
        <v>9.5965256984571532</v>
      </c>
      <c r="BX170" s="1">
        <f t="shared" si="137"/>
        <v>7.1117162250832431</v>
      </c>
      <c r="BY170" s="1">
        <f t="shared" si="121"/>
        <v>13.873954679497968</v>
      </c>
    </row>
    <row r="171" spans="1:77" x14ac:dyDescent="0.25">
      <c r="A171" s="1">
        <v>20130411</v>
      </c>
      <c r="B171" s="1">
        <v>2013</v>
      </c>
      <c r="C171" s="1">
        <v>4</v>
      </c>
      <c r="D171" s="1">
        <v>16.664999999999999</v>
      </c>
      <c r="E171" s="1">
        <v>303.81200000000001</v>
      </c>
      <c r="F171" s="1">
        <f t="shared" si="122"/>
        <v>12.599691264000001</v>
      </c>
      <c r="G171" s="1">
        <v>399.839</v>
      </c>
      <c r="H171" s="1">
        <v>8.4239999999999995</v>
      </c>
      <c r="I171" s="1">
        <v>633.87216669999998</v>
      </c>
      <c r="J171" s="1">
        <v>82.169187500000007</v>
      </c>
      <c r="K171" s="1">
        <f t="shared" si="123"/>
        <v>8.2149832804319992E-3</v>
      </c>
      <c r="L171" s="1">
        <f t="shared" si="124"/>
        <v>1.06491267E-3</v>
      </c>
      <c r="M171" s="1">
        <f t="shared" si="92"/>
        <v>7.1500706104319989E-3</v>
      </c>
      <c r="N171" s="1">
        <f t="shared" si="93"/>
        <v>0.1296305340677455</v>
      </c>
      <c r="O171" s="1">
        <f t="shared" si="94"/>
        <v>1.6333047076410274</v>
      </c>
      <c r="P171" s="1">
        <f t="shared" si="95"/>
        <v>10.966386556358973</v>
      </c>
      <c r="Q171" s="1">
        <v>89.383099999999999</v>
      </c>
      <c r="R171" s="1">
        <v>25.210699999999999</v>
      </c>
      <c r="S171" s="1">
        <v>0.77999944200000004</v>
      </c>
      <c r="T171" s="1">
        <v>7.2810100000000002</v>
      </c>
      <c r="U171" s="1">
        <v>0.81539927099999998</v>
      </c>
      <c r="V171" s="1">
        <v>4.4388889000000001E-2</v>
      </c>
      <c r="W171" s="1">
        <v>0.25862222200000001</v>
      </c>
      <c r="X171" s="1">
        <v>2.4466667000000001E-2</v>
      </c>
      <c r="Y171" s="1">
        <v>0.188111111</v>
      </c>
      <c r="Z171" s="1">
        <v>0.70701477700000004</v>
      </c>
      <c r="AA171" s="1">
        <v>0.15783713899999999</v>
      </c>
      <c r="AB171" s="1">
        <v>2.4222222219999998</v>
      </c>
      <c r="AC171" s="1">
        <v>0.70869832300000002</v>
      </c>
      <c r="AD171" s="1">
        <v>0.24016416600000001</v>
      </c>
      <c r="AE171" s="1">
        <f t="shared" si="96"/>
        <v>9.2596422213864882E-2</v>
      </c>
      <c r="AF171" s="1">
        <v>0.99999936099999998</v>
      </c>
      <c r="AG171" s="1">
        <v>1.1392366759999999</v>
      </c>
      <c r="AH171" s="1">
        <v>0.63455106800000005</v>
      </c>
      <c r="AI171" s="1">
        <v>0.93249122799999995</v>
      </c>
      <c r="AJ171" s="1">
        <v>0.73280831599999996</v>
      </c>
      <c r="AK171" s="1">
        <v>0.73984690399999997</v>
      </c>
      <c r="AL171" s="1">
        <v>0.89473610800000003</v>
      </c>
      <c r="AM171" s="1">
        <v>0.77999944200000004</v>
      </c>
      <c r="AN171" s="1">
        <f t="shared" si="97"/>
        <v>0.75983583392315412</v>
      </c>
      <c r="AO171" s="1">
        <f t="shared" si="98"/>
        <v>0.21284756913363667</v>
      </c>
      <c r="AP171" s="1">
        <f t="shared" si="99"/>
        <v>2.681813657376718</v>
      </c>
      <c r="AQ171" s="1">
        <f t="shared" si="100"/>
        <v>9.9178776066232821</v>
      </c>
      <c r="AR171" s="1">
        <f t="shared" si="101"/>
        <v>0.40004205479712779</v>
      </c>
      <c r="AS171" s="1">
        <f t="shared" si="102"/>
        <v>0.59755555555000006</v>
      </c>
      <c r="AT171" s="1">
        <f t="shared" si="103"/>
        <v>0.43274576373624357</v>
      </c>
      <c r="AU171" s="1">
        <f t="shared" si="104"/>
        <v>0.57090389861903301</v>
      </c>
      <c r="AV171" s="1">
        <f t="shared" si="105"/>
        <v>1.8513183233809669</v>
      </c>
      <c r="AW171" s="1">
        <f t="shared" si="106"/>
        <v>1.8938771114544823</v>
      </c>
      <c r="AX171" s="1">
        <f t="shared" si="125"/>
        <v>8.0369374972704311</v>
      </c>
      <c r="AY171" s="1">
        <f t="shared" si="126"/>
        <v>13.981508913121662</v>
      </c>
      <c r="AZ171" s="1">
        <f t="shared" si="127"/>
        <v>13.296516795435993</v>
      </c>
      <c r="BA171" s="1">
        <f t="shared" si="128"/>
        <v>13.540820922607017</v>
      </c>
      <c r="BB171" s="1">
        <f t="shared" si="129"/>
        <v>11.751547646700569</v>
      </c>
      <c r="BC171" s="1">
        <f t="shared" si="130"/>
        <v>10.561380713804907</v>
      </c>
      <c r="BD171" s="1">
        <f t="shared" si="131"/>
        <v>9.4207003522187627</v>
      </c>
      <c r="BE171" s="1">
        <f t="shared" si="107"/>
        <v>1.5657871884613472</v>
      </c>
      <c r="BF171" s="1">
        <f t="shared" si="108"/>
        <v>1.489075018928441</v>
      </c>
      <c r="BG171" s="1">
        <f t="shared" si="109"/>
        <v>1.5164346032758511</v>
      </c>
      <c r="BH171" s="1">
        <f t="shared" si="110"/>
        <v>1.3160541443797975</v>
      </c>
      <c r="BI171" s="1">
        <f t="shared" si="111"/>
        <v>1.1827675193639939</v>
      </c>
      <c r="BJ171" s="1">
        <f t="shared" si="112"/>
        <v>1.0550228884089745</v>
      </c>
      <c r="BK171" s="1">
        <f t="shared" si="113"/>
        <v>0.81539927113013966</v>
      </c>
      <c r="BL171" s="2">
        <f t="shared" si="114"/>
        <v>1.75</v>
      </c>
      <c r="BM171" s="2">
        <f t="shared" si="115"/>
        <v>1.6642627442146172</v>
      </c>
      <c r="BN171" s="2">
        <f t="shared" si="116"/>
        <v>1.6948411478193992</v>
      </c>
      <c r="BO171" s="2">
        <f t="shared" si="117"/>
        <v>1.4708861904329595</v>
      </c>
      <c r="BP171" s="2">
        <f t="shared" si="118"/>
        <v>1.3219185685897477</v>
      </c>
      <c r="BQ171" s="2">
        <f t="shared" si="119"/>
        <v>1.1791449491485493</v>
      </c>
      <c r="BR171" s="2">
        <f t="shared" si="120"/>
        <v>0.91132992720419737</v>
      </c>
      <c r="BS171" s="1">
        <f t="shared" si="132"/>
        <v>15.626415120950462</v>
      </c>
      <c r="BT171" s="1">
        <f t="shared" si="133"/>
        <v>14.860834577959888</v>
      </c>
      <c r="BU171" s="1">
        <f t="shared" si="134"/>
        <v>15.133880765653771</v>
      </c>
      <c r="BV171" s="1">
        <f t="shared" si="135"/>
        <v>13.134101832787902</v>
      </c>
      <c r="BW171" s="1">
        <f t="shared" si="136"/>
        <v>11.803913319357729</v>
      </c>
      <c r="BX171" s="1">
        <f t="shared" si="137"/>
        <v>10.529033407524148</v>
      </c>
      <c r="BY171" s="1">
        <f t="shared" si="121"/>
        <v>8.1376112883647735</v>
      </c>
    </row>
    <row r="172" spans="1:77" x14ac:dyDescent="0.25">
      <c r="A172" s="1">
        <v>20070423</v>
      </c>
      <c r="B172" s="1">
        <v>2007</v>
      </c>
      <c r="C172" s="1">
        <v>4</v>
      </c>
      <c r="D172" s="1">
        <v>12.513999999999999</v>
      </c>
      <c r="E172" s="1">
        <v>322.12599999999998</v>
      </c>
      <c r="F172" s="1">
        <f t="shared" si="122"/>
        <v>13.359209471999998</v>
      </c>
      <c r="G172" s="1">
        <v>426.28800000000001</v>
      </c>
      <c r="H172" s="1">
        <v>5.7709999999999999</v>
      </c>
      <c r="I172" s="1">
        <v>679.65314579999995</v>
      </c>
      <c r="J172" s="1">
        <v>88.730500000000006</v>
      </c>
      <c r="K172" s="1">
        <f t="shared" si="123"/>
        <v>8.808304769567999E-3</v>
      </c>
      <c r="L172" s="1">
        <f t="shared" si="124"/>
        <v>1.1499472800000001E-3</v>
      </c>
      <c r="M172" s="1">
        <f t="shared" si="92"/>
        <v>7.6583574895679992E-3</v>
      </c>
      <c r="N172" s="1">
        <f t="shared" si="93"/>
        <v>0.13055262165462048</v>
      </c>
      <c r="O172" s="1">
        <f t="shared" si="94"/>
        <v>1.744079819802838</v>
      </c>
      <c r="P172" s="1">
        <f t="shared" si="95"/>
        <v>11.61512965219716</v>
      </c>
      <c r="Q172" s="1">
        <v>90.690399999999997</v>
      </c>
      <c r="R172" s="1">
        <v>32.430999999999997</v>
      </c>
      <c r="S172" s="1">
        <v>0.73659331400000005</v>
      </c>
      <c r="T172" s="1">
        <v>10.1837</v>
      </c>
      <c r="U172" s="1">
        <v>1.083469544</v>
      </c>
      <c r="V172" s="1">
        <v>4.6022222000000002E-2</v>
      </c>
      <c r="W172" s="1">
        <v>0.26376666700000001</v>
      </c>
      <c r="X172" s="1">
        <v>2.5266667E-2</v>
      </c>
      <c r="Y172" s="1">
        <v>0.186277778</v>
      </c>
      <c r="Z172" s="1">
        <v>0.70288009900000004</v>
      </c>
      <c r="AA172" s="1">
        <v>0.172180525</v>
      </c>
      <c r="AB172" s="1">
        <v>2.377777778</v>
      </c>
      <c r="AC172" s="1">
        <v>0.70357132300000003</v>
      </c>
      <c r="AD172" s="1">
        <v>0.244346545</v>
      </c>
      <c r="AE172" s="1">
        <f t="shared" si="96"/>
        <v>9.7839469725460704E-2</v>
      </c>
      <c r="AF172" s="1">
        <v>0.95676691199999997</v>
      </c>
      <c r="AG172" s="1">
        <v>0.96441500899999999</v>
      </c>
      <c r="AH172" s="1">
        <v>0.52775919699999996</v>
      </c>
      <c r="AI172" s="1">
        <v>1</v>
      </c>
      <c r="AJ172" s="1">
        <v>0.74188640800000005</v>
      </c>
      <c r="AK172" s="1">
        <v>0.93440249200000003</v>
      </c>
      <c r="AL172" s="1">
        <v>0.83762278199999995</v>
      </c>
      <c r="AM172" s="1">
        <v>0.73659331400000005</v>
      </c>
      <c r="AN172" s="1">
        <f t="shared" si="97"/>
        <v>0.75565345494126024</v>
      </c>
      <c r="AO172" s="1">
        <f t="shared" si="98"/>
        <v>0.21510858024296819</v>
      </c>
      <c r="AP172" s="1">
        <f t="shared" si="99"/>
        <v>2.8736805826903322</v>
      </c>
      <c r="AQ172" s="1">
        <f t="shared" si="100"/>
        <v>10.485528889309666</v>
      </c>
      <c r="AR172" s="1">
        <f t="shared" si="101"/>
        <v>0.41698347762811205</v>
      </c>
      <c r="AS172" s="1">
        <f t="shared" si="102"/>
        <v>0.59644444445</v>
      </c>
      <c r="AT172" s="1">
        <f t="shared" si="103"/>
        <v>0.47789196270147016</v>
      </c>
      <c r="AU172" s="1">
        <f t="shared" si="104"/>
        <v>0.60350949028266687</v>
      </c>
      <c r="AV172" s="1">
        <f t="shared" si="105"/>
        <v>1.7742682877173332</v>
      </c>
      <c r="AW172" s="1">
        <f t="shared" si="106"/>
        <v>1.9462122029264035</v>
      </c>
      <c r="AX172" s="1">
        <f t="shared" si="125"/>
        <v>8.4746852589260779</v>
      </c>
      <c r="AY172" s="1">
        <f t="shared" si="126"/>
        <v>13.182007868922776</v>
      </c>
      <c r="AZ172" s="1">
        <f t="shared" si="127"/>
        <v>12.572124704758364</v>
      </c>
      <c r="BA172" s="1">
        <f t="shared" si="128"/>
        <v>12.641609089249258</v>
      </c>
      <c r="BB172" s="1">
        <f t="shared" si="129"/>
        <v>11.040571825676977</v>
      </c>
      <c r="BC172" s="1">
        <f t="shared" si="130"/>
        <v>9.9524314145209871</v>
      </c>
      <c r="BD172" s="1">
        <f t="shared" si="131"/>
        <v>8.8753599707699866</v>
      </c>
      <c r="BE172" s="1">
        <f t="shared" si="107"/>
        <v>1.402467084471231</v>
      </c>
      <c r="BF172" s="1">
        <f t="shared" si="108"/>
        <v>1.3375800754799636</v>
      </c>
      <c r="BG172" s="1">
        <f t="shared" si="109"/>
        <v>1.3449726945029701</v>
      </c>
      <c r="BH172" s="1">
        <f t="shared" si="110"/>
        <v>1.1746342995103789</v>
      </c>
      <c r="BI172" s="1">
        <f t="shared" si="111"/>
        <v>1.0588642950388234</v>
      </c>
      <c r="BJ172" s="1">
        <f t="shared" si="112"/>
        <v>0.94427194594412311</v>
      </c>
      <c r="BK172" s="1">
        <f t="shared" si="113"/>
        <v>1.0834695434980661</v>
      </c>
      <c r="BL172" s="2">
        <f t="shared" si="114"/>
        <v>1.7500000000000002</v>
      </c>
      <c r="BM172" s="2">
        <f t="shared" si="115"/>
        <v>1.6690339174501694</v>
      </c>
      <c r="BN172" s="2">
        <f t="shared" si="116"/>
        <v>1.678258435753313</v>
      </c>
      <c r="BO172" s="2">
        <f t="shared" si="117"/>
        <v>1.4657099955527193</v>
      </c>
      <c r="BP172" s="2">
        <f t="shared" si="118"/>
        <v>1.3212520542088715</v>
      </c>
      <c r="BQ172" s="2">
        <f t="shared" si="119"/>
        <v>1.1782635925642737</v>
      </c>
      <c r="BR172" s="2">
        <f t="shared" si="120"/>
        <v>1.3519545108158368</v>
      </c>
      <c r="BS172" s="1">
        <f t="shared" si="132"/>
        <v>16.448524194286048</v>
      </c>
      <c r="BT172" s="1">
        <f t="shared" si="133"/>
        <v>15.687511298436075</v>
      </c>
      <c r="BU172" s="1">
        <f t="shared" si="134"/>
        <v>15.774213991287443</v>
      </c>
      <c r="BV172" s="1">
        <f t="shared" si="135"/>
        <v>13.776437899231883</v>
      </c>
      <c r="BW172" s="1">
        <f t="shared" si="136"/>
        <v>12.418655074517011</v>
      </c>
      <c r="BX172" s="1">
        <f t="shared" si="137"/>
        <v>11.074684119737062</v>
      </c>
      <c r="BY172" s="1">
        <f t="shared" si="121"/>
        <v>12.707232274701971</v>
      </c>
    </row>
    <row r="173" spans="1:77" x14ac:dyDescent="0.25">
      <c r="A173" s="1">
        <v>20100920</v>
      </c>
      <c r="B173" s="1">
        <v>2010</v>
      </c>
      <c r="C173" s="1">
        <v>9</v>
      </c>
      <c r="D173" s="1">
        <v>7.6689999999999996</v>
      </c>
      <c r="E173" s="1">
        <v>165.36099999999999</v>
      </c>
      <c r="F173" s="1">
        <f t="shared" si="122"/>
        <v>6.8578513919999997</v>
      </c>
      <c r="G173" s="1">
        <v>313.661</v>
      </c>
      <c r="H173" s="1">
        <v>0.56399999999999995</v>
      </c>
      <c r="I173" s="1">
        <v>301.26860570000002</v>
      </c>
      <c r="J173" s="1">
        <v>39.334917949999998</v>
      </c>
      <c r="K173" s="1">
        <f t="shared" si="123"/>
        <v>3.9044411298719997E-3</v>
      </c>
      <c r="L173" s="1">
        <f t="shared" si="124"/>
        <v>5.0978053663199995E-4</v>
      </c>
      <c r="M173" s="1">
        <f t="shared" si="92"/>
        <v>3.3946605932399995E-3</v>
      </c>
      <c r="N173" s="1">
        <f t="shared" si="93"/>
        <v>0.13056427787623273</v>
      </c>
      <c r="O173" s="1">
        <f t="shared" si="94"/>
        <v>0.89539041477899739</v>
      </c>
      <c r="P173" s="1">
        <f t="shared" si="95"/>
        <v>5.962460977221002</v>
      </c>
      <c r="Q173" s="1">
        <v>56.646000000000001</v>
      </c>
      <c r="R173" s="1">
        <v>32.359200000000001</v>
      </c>
      <c r="S173" s="1">
        <v>0.63643472499999998</v>
      </c>
      <c r="T173" s="1">
        <v>3.9763700000000002</v>
      </c>
      <c r="U173" s="1">
        <v>0.81332844500000001</v>
      </c>
      <c r="V173" s="1">
        <v>5.9400000000000001E-2</v>
      </c>
      <c r="W173" s="1">
        <v>0.35083333300000002</v>
      </c>
      <c r="X173" s="1">
        <v>2.9133333000000001E-2</v>
      </c>
      <c r="Y173" s="1">
        <v>0.24436666700000001</v>
      </c>
      <c r="Z173" s="1">
        <v>0.71040871000000005</v>
      </c>
      <c r="AA173" s="1">
        <v>0.17887544699999999</v>
      </c>
      <c r="AB173" s="1">
        <v>1.8333333329999999</v>
      </c>
      <c r="AC173" s="1">
        <v>0.71290679999999995</v>
      </c>
      <c r="AD173" s="1">
        <v>0.47280344099999999</v>
      </c>
      <c r="AE173" s="1">
        <f t="shared" si="96"/>
        <v>0.3842339739250345</v>
      </c>
      <c r="AF173" s="1">
        <v>0.81945402700000003</v>
      </c>
      <c r="AG173" s="1">
        <v>0.71621549900000003</v>
      </c>
      <c r="AH173" s="1">
        <v>0.403112941</v>
      </c>
      <c r="AI173" s="1">
        <v>1</v>
      </c>
      <c r="AJ173" s="1">
        <v>0.74612370100000003</v>
      </c>
      <c r="AK173" s="1">
        <v>1</v>
      </c>
      <c r="AL173" s="1">
        <v>0.70583516400000001</v>
      </c>
      <c r="AM173" s="1">
        <v>0.63643472499999998</v>
      </c>
      <c r="AN173" s="1">
        <f t="shared" si="97"/>
        <v>0.52719655934272991</v>
      </c>
      <c r="AO173" s="1">
        <f t="shared" si="98"/>
        <v>0.47663184686655591</v>
      </c>
      <c r="AP173" s="1">
        <f t="shared" si="99"/>
        <v>3.2686703745053411</v>
      </c>
      <c r="AQ173" s="1">
        <f t="shared" si="100"/>
        <v>3.5891810174946586</v>
      </c>
      <c r="AR173" s="1">
        <f t="shared" si="101"/>
        <v>0.16477737364799949</v>
      </c>
      <c r="AS173" s="1">
        <f t="shared" si="102"/>
        <v>0.58283333332499998</v>
      </c>
      <c r="AT173" s="1">
        <f t="shared" si="103"/>
        <v>0.79364762776570197</v>
      </c>
      <c r="AU173" s="1">
        <f t="shared" si="104"/>
        <v>0.44630892308254133</v>
      </c>
      <c r="AV173" s="1">
        <f t="shared" si="105"/>
        <v>1.3870244099174585</v>
      </c>
      <c r="AW173" s="1">
        <f t="shared" si="106"/>
        <v>1.6178088098681971</v>
      </c>
      <c r="AX173" s="1">
        <f t="shared" si="125"/>
        <v>3.208386164075848</v>
      </c>
      <c r="AY173" s="1">
        <f t="shared" si="126"/>
        <v>4.9486502435933746</v>
      </c>
      <c r="AZ173" s="1">
        <f t="shared" si="127"/>
        <v>5.4566727852337245</v>
      </c>
      <c r="BA173" s="1">
        <f t="shared" si="128"/>
        <v>5.2987786246524431</v>
      </c>
      <c r="BB173" s="1">
        <f t="shared" si="129"/>
        <v>3.7042064844844176</v>
      </c>
      <c r="BC173" s="1">
        <f t="shared" si="130"/>
        <v>3.7377536805594112</v>
      </c>
      <c r="BD173" s="1">
        <f t="shared" si="131"/>
        <v>2.7555340430773021</v>
      </c>
      <c r="BE173" s="1">
        <f t="shared" si="107"/>
        <v>1.0121990681915094</v>
      </c>
      <c r="BF173" s="1">
        <f t="shared" si="108"/>
        <v>1.1161102193047576</v>
      </c>
      <c r="BG173" s="1">
        <f t="shared" si="109"/>
        <v>1.0838144791844775</v>
      </c>
      <c r="BH173" s="1">
        <f t="shared" si="110"/>
        <v>0.75766000170210412</v>
      </c>
      <c r="BI173" s="1">
        <f t="shared" si="111"/>
        <v>0.76452175974441228</v>
      </c>
      <c r="BJ173" s="1">
        <f t="shared" si="112"/>
        <v>0.56361812887942886</v>
      </c>
      <c r="BK173" s="1">
        <f t="shared" si="113"/>
        <v>0.81332844526552728</v>
      </c>
      <c r="BL173" s="2">
        <f t="shared" si="114"/>
        <v>1.7499999999999998</v>
      </c>
      <c r="BM173" s="2">
        <f t="shared" si="115"/>
        <v>1.929652916271781</v>
      </c>
      <c r="BN173" s="2">
        <f t="shared" si="116"/>
        <v>1.8738165230300152</v>
      </c>
      <c r="BO173" s="2">
        <f t="shared" si="117"/>
        <v>1.3099251369077718</v>
      </c>
      <c r="BP173" s="2">
        <f t="shared" si="118"/>
        <v>1.3217884916088327</v>
      </c>
      <c r="BQ173" s="2">
        <f t="shared" si="119"/>
        <v>0.97444441171169416</v>
      </c>
      <c r="BR173" s="2">
        <f t="shared" si="120"/>
        <v>1.4061708056674258</v>
      </c>
      <c r="BS173" s="1">
        <f t="shared" si="132"/>
        <v>8.5557655588059625</v>
      </c>
      <c r="BT173" s="1">
        <f t="shared" si="133"/>
        <v>9.4340902637071977</v>
      </c>
      <c r="BU173" s="1">
        <f t="shared" si="134"/>
        <v>9.1611056407209972</v>
      </c>
      <c r="BV173" s="1">
        <f t="shared" si="135"/>
        <v>6.4042356405541145</v>
      </c>
      <c r="BW173" s="1">
        <f t="shared" si="136"/>
        <v>6.4622356871616775</v>
      </c>
      <c r="BX173" s="1">
        <f t="shared" si="137"/>
        <v>4.7640673923964867</v>
      </c>
      <c r="BY173" s="1">
        <f t="shared" si="121"/>
        <v>6.8747815708158839</v>
      </c>
    </row>
    <row r="174" spans="1:77" x14ac:dyDescent="0.25">
      <c r="A174" s="1">
        <v>20030430</v>
      </c>
      <c r="B174" s="1">
        <v>2003</v>
      </c>
      <c r="C174" s="1">
        <v>4</v>
      </c>
      <c r="D174" s="1">
        <v>11.48</v>
      </c>
      <c r="E174" s="1">
        <v>329.12400000000002</v>
      </c>
      <c r="F174" s="1">
        <f t="shared" si="122"/>
        <v>13.649430528</v>
      </c>
      <c r="G174" s="1">
        <v>439.76499999999999</v>
      </c>
      <c r="H174" s="1">
        <v>4.4710000000000001</v>
      </c>
      <c r="I174" s="1">
        <v>699.58422919999998</v>
      </c>
      <c r="J174" s="1">
        <v>91.606785709999997</v>
      </c>
      <c r="K174" s="1">
        <f t="shared" si="123"/>
        <v>9.0666116104319988E-3</v>
      </c>
      <c r="L174" s="1">
        <f t="shared" si="124"/>
        <v>1.1872239428015999E-3</v>
      </c>
      <c r="M174" s="1">
        <f t="shared" si="92"/>
        <v>7.8793876676303987E-3</v>
      </c>
      <c r="N174" s="1">
        <f t="shared" si="93"/>
        <v>0.1309446123660559</v>
      </c>
      <c r="O174" s="1">
        <f t="shared" si="94"/>
        <v>1.7873193895063697</v>
      </c>
      <c r="P174" s="1">
        <f t="shared" si="95"/>
        <v>11.86211113849363</v>
      </c>
      <c r="Q174" s="1">
        <v>82.077100000000002</v>
      </c>
      <c r="R174" s="1">
        <v>41.690100000000001</v>
      </c>
      <c r="S174" s="1">
        <v>0.66315712100000002</v>
      </c>
      <c r="T174" s="1">
        <v>9.5298499999999997</v>
      </c>
      <c r="U174" s="1">
        <v>0.89556888800000001</v>
      </c>
      <c r="V174" s="1">
        <v>3.7677778000000002E-2</v>
      </c>
      <c r="W174" s="1">
        <v>0.28188888899999998</v>
      </c>
      <c r="X174" s="1">
        <v>2.0122221999999999E-2</v>
      </c>
      <c r="Y174" s="1">
        <v>0.16108888900000001</v>
      </c>
      <c r="Z174" s="1">
        <v>0.76419456799999996</v>
      </c>
      <c r="AA174" s="1">
        <v>0.27269990999999999</v>
      </c>
      <c r="AB174" s="1">
        <v>2.3666666670000001</v>
      </c>
      <c r="AC174" s="1">
        <v>0.77960126399999996</v>
      </c>
      <c r="AD174" s="1">
        <v>0.25159119099999999</v>
      </c>
      <c r="AE174" s="1">
        <f t="shared" si="96"/>
        <v>0.10692138773975178</v>
      </c>
      <c r="AF174" s="1">
        <v>0.93425902500000002</v>
      </c>
      <c r="AG174" s="1">
        <v>0.91733078899999998</v>
      </c>
      <c r="AH174" s="1">
        <v>0.50115770500000001</v>
      </c>
      <c r="AI174" s="1">
        <v>1</v>
      </c>
      <c r="AJ174" s="1">
        <v>0.80550627200000002</v>
      </c>
      <c r="AK174" s="1">
        <v>1</v>
      </c>
      <c r="AL174" s="1">
        <v>0.74099621199999999</v>
      </c>
      <c r="AM174" s="1">
        <v>0.66315712100000002</v>
      </c>
      <c r="AN174" s="1">
        <f t="shared" si="97"/>
        <v>0.74840880925039521</v>
      </c>
      <c r="AO174" s="1">
        <f t="shared" si="98"/>
        <v>0.21922540498440224</v>
      </c>
      <c r="AP174" s="1">
        <f t="shared" si="99"/>
        <v>2.9923019353072631</v>
      </c>
      <c r="AQ174" s="1">
        <f t="shared" si="100"/>
        <v>10.657128592692736</v>
      </c>
      <c r="AR174" s="1">
        <f t="shared" si="101"/>
        <v>0.42019064643941734</v>
      </c>
      <c r="AS174" s="1">
        <f t="shared" si="102"/>
        <v>0.59616666667500007</v>
      </c>
      <c r="AT174" s="1">
        <f t="shared" si="103"/>
        <v>0.50139040672728796</v>
      </c>
      <c r="AU174" s="1">
        <f t="shared" si="104"/>
        <v>0.61991948119541429</v>
      </c>
      <c r="AV174" s="1">
        <f t="shared" si="105"/>
        <v>1.7467471858045858</v>
      </c>
      <c r="AW174" s="1">
        <f t="shared" si="106"/>
        <v>1.9807591263015942</v>
      </c>
      <c r="AX174" s="1">
        <f t="shared" si="125"/>
        <v>8.6094664875275999</v>
      </c>
      <c r="AY174" s="1">
        <f t="shared" si="126"/>
        <v>12.891647008449484</v>
      </c>
      <c r="AZ174" s="1">
        <f t="shared" si="127"/>
        <v>12.356079834736642</v>
      </c>
      <c r="BA174" s="1">
        <f t="shared" si="128"/>
        <v>11.102893311196425</v>
      </c>
      <c r="BB174" s="1">
        <f t="shared" si="129"/>
        <v>9.6904836455505521</v>
      </c>
      <c r="BC174" s="1">
        <f t="shared" si="130"/>
        <v>9.7311287192222018</v>
      </c>
      <c r="BD174" s="1">
        <f t="shared" si="131"/>
        <v>7.7914889925486053</v>
      </c>
      <c r="BE174" s="1">
        <f t="shared" si="107"/>
        <v>1.2114941974656732</v>
      </c>
      <c r="BF174" s="1">
        <f t="shared" si="108"/>
        <v>1.1611642029443423</v>
      </c>
      <c r="BG174" s="1">
        <f t="shared" si="109"/>
        <v>1.0433958370702168</v>
      </c>
      <c r="BH174" s="1">
        <f t="shared" si="110"/>
        <v>0.91066445579264266</v>
      </c>
      <c r="BI174" s="1">
        <f t="shared" si="111"/>
        <v>0.91448408185566576</v>
      </c>
      <c r="BJ174" s="1">
        <f t="shared" si="112"/>
        <v>0.7322061873012452</v>
      </c>
      <c r="BK174" s="1">
        <f t="shared" si="113"/>
        <v>0.89556888814525804</v>
      </c>
      <c r="BL174" s="2">
        <f t="shared" si="114"/>
        <v>1.7499999999999998</v>
      </c>
      <c r="BM174" s="2">
        <f t="shared" si="115"/>
        <v>1.6772984628431744</v>
      </c>
      <c r="BN174" s="2">
        <f t="shared" si="116"/>
        <v>1.5071823857617908</v>
      </c>
      <c r="BO174" s="2">
        <f t="shared" si="117"/>
        <v>1.3154522745308317</v>
      </c>
      <c r="BP174" s="2">
        <f t="shared" si="118"/>
        <v>1.3209697137594087</v>
      </c>
      <c r="BQ174" s="2">
        <f t="shared" si="119"/>
        <v>1.05766980185102</v>
      </c>
      <c r="BR174" s="2">
        <f t="shared" si="120"/>
        <v>1.2936467690334177</v>
      </c>
      <c r="BS174" s="1">
        <f t="shared" si="132"/>
        <v>18.621948261890726</v>
      </c>
      <c r="BT174" s="1">
        <f t="shared" si="133"/>
        <v>17.848322968465393</v>
      </c>
      <c r="BU174" s="1">
        <f t="shared" si="134"/>
        <v>16.038098519365199</v>
      </c>
      <c r="BV174" s="1">
        <f t="shared" si="135"/>
        <v>13.997876684171215</v>
      </c>
      <c r="BW174" s="1">
        <f t="shared" si="136"/>
        <v>14.056588380087037</v>
      </c>
      <c r="BX174" s="1">
        <f t="shared" si="137"/>
        <v>11.254784187562235</v>
      </c>
      <c r="BY174" s="1">
        <f t="shared" si="121"/>
        <v>13.765841829772805</v>
      </c>
    </row>
    <row r="175" spans="1:77" x14ac:dyDescent="0.25">
      <c r="A175" s="1">
        <v>20130112</v>
      </c>
      <c r="B175" s="1">
        <v>2013</v>
      </c>
      <c r="C175" s="1">
        <v>1</v>
      </c>
      <c r="D175" s="1">
        <v>2.859</v>
      </c>
      <c r="E175" s="1">
        <v>136.15100000000001</v>
      </c>
      <c r="F175" s="1">
        <f t="shared" si="122"/>
        <v>5.6464542720000006</v>
      </c>
      <c r="G175" s="1">
        <v>182.36199999999999</v>
      </c>
      <c r="H175" s="1">
        <v>2.7290000000000001</v>
      </c>
      <c r="I175" s="1">
        <v>265.991625</v>
      </c>
      <c r="J175" s="1">
        <v>34.830750000000002</v>
      </c>
      <c r="K175" s="1">
        <f t="shared" si="123"/>
        <v>3.4472514599999996E-3</v>
      </c>
      <c r="L175" s="1">
        <f t="shared" si="124"/>
        <v>4.5140651999999999E-4</v>
      </c>
      <c r="M175" s="1">
        <f t="shared" si="92"/>
        <v>2.9958449399999998E-3</v>
      </c>
      <c r="N175" s="1">
        <f t="shared" si="93"/>
        <v>0.13094679202775653</v>
      </c>
      <c r="O175" s="1">
        <f t="shared" si="94"/>
        <v>0.7393850732498215</v>
      </c>
      <c r="P175" s="1">
        <f t="shared" si="95"/>
        <v>4.9070691987501789</v>
      </c>
      <c r="Q175" s="1">
        <v>19.219200000000001</v>
      </c>
      <c r="R175" s="1">
        <v>21.181000000000001</v>
      </c>
      <c r="S175" s="1">
        <v>0.47572041700000001</v>
      </c>
      <c r="T175" s="1">
        <v>1.25082</v>
      </c>
      <c r="U175" s="1">
        <v>0.43215039399999999</v>
      </c>
      <c r="V175" s="1">
        <v>6.5788889000000003E-2</v>
      </c>
      <c r="W175" s="1">
        <v>0.225877778</v>
      </c>
      <c r="X175" s="1">
        <v>3.3433333000000003E-2</v>
      </c>
      <c r="Y175" s="1">
        <v>0.23027777799999999</v>
      </c>
      <c r="Z175" s="1">
        <v>0.54887618999999999</v>
      </c>
      <c r="AA175" s="1">
        <v>-9.645832E-3</v>
      </c>
      <c r="AB175" s="1">
        <v>0.96666666700000003</v>
      </c>
      <c r="AC175" s="1">
        <v>0.51260647599999998</v>
      </c>
      <c r="AD175" s="1">
        <v>0.25340257300000002</v>
      </c>
      <c r="AE175" s="1">
        <f t="shared" si="96"/>
        <v>0.10919214366303125</v>
      </c>
      <c r="AF175" s="1">
        <v>0.61766238799999995</v>
      </c>
      <c r="AG175" s="1">
        <v>0.43484977400000002</v>
      </c>
      <c r="AH175" s="1">
        <v>0.279367121</v>
      </c>
      <c r="AI175" s="1">
        <v>1</v>
      </c>
      <c r="AJ175" s="1">
        <v>0.626806435</v>
      </c>
      <c r="AK175" s="1">
        <v>1</v>
      </c>
      <c r="AL175" s="1">
        <v>0.49436897000000002</v>
      </c>
      <c r="AM175" s="1">
        <v>0.47572041700000001</v>
      </c>
      <c r="AN175" s="1">
        <f t="shared" si="97"/>
        <v>0.74659742709555732</v>
      </c>
      <c r="AO175" s="1">
        <f t="shared" si="98"/>
        <v>0.22029494520666004</v>
      </c>
      <c r="AP175" s="1">
        <f t="shared" si="99"/>
        <v>1.2438853344621517</v>
      </c>
      <c r="AQ175" s="1">
        <f t="shared" si="100"/>
        <v>4.4025689375378487</v>
      </c>
      <c r="AR175" s="1">
        <f t="shared" si="101"/>
        <v>0.2435318327652928</v>
      </c>
      <c r="AS175" s="1">
        <f t="shared" si="102"/>
        <v>0.56116666667500004</v>
      </c>
      <c r="AT175" s="1">
        <f t="shared" si="103"/>
        <v>0.57296482004880722</v>
      </c>
      <c r="AU175" s="1">
        <f t="shared" si="104"/>
        <v>0.25657201824577797</v>
      </c>
      <c r="AV175" s="1">
        <f t="shared" si="105"/>
        <v>0.71009464875422212</v>
      </c>
      <c r="AW175" s="1">
        <f t="shared" si="106"/>
        <v>0.51264743747703578</v>
      </c>
      <c r="AX175" s="1">
        <f t="shared" si="125"/>
        <v>3.4451758208509213</v>
      </c>
      <c r="AY175" s="1">
        <f t="shared" si="126"/>
        <v>1.5466794394936558</v>
      </c>
      <c r="AZ175" s="1">
        <f t="shared" si="127"/>
        <v>1.4842509063072105</v>
      </c>
      <c r="BA175" s="1">
        <f t="shared" si="128"/>
        <v>1.6502243837232708</v>
      </c>
      <c r="BB175" s="1">
        <f t="shared" si="129"/>
        <v>1.6033323988021335</v>
      </c>
      <c r="BC175" s="1">
        <f t="shared" si="130"/>
        <v>1.1680445114817242</v>
      </c>
      <c r="BD175" s="1">
        <f t="shared" si="131"/>
        <v>1.3266281697734348</v>
      </c>
      <c r="BE175" s="1">
        <f t="shared" si="107"/>
        <v>0.5343679574857757</v>
      </c>
      <c r="BF175" s="1">
        <f t="shared" si="108"/>
        <v>0.51279929437702254</v>
      </c>
      <c r="BG175" s="1">
        <f t="shared" si="109"/>
        <v>0.5701420803861692</v>
      </c>
      <c r="BH175" s="1">
        <f t="shared" si="110"/>
        <v>0.55394119637301831</v>
      </c>
      <c r="BI175" s="1">
        <f t="shared" si="111"/>
        <v>0.40355198621977911</v>
      </c>
      <c r="BJ175" s="1">
        <f t="shared" si="112"/>
        <v>0.45834163649127041</v>
      </c>
      <c r="BK175" s="1">
        <f t="shared" si="113"/>
        <v>0.43215039362078461</v>
      </c>
      <c r="BL175" s="2">
        <f t="shared" si="114"/>
        <v>1.7500000000000002</v>
      </c>
      <c r="BM175" s="2">
        <f t="shared" si="115"/>
        <v>1.6793648507333589</v>
      </c>
      <c r="BN175" s="2">
        <f t="shared" si="116"/>
        <v>1.8671565663672025</v>
      </c>
      <c r="BO175" s="2">
        <f t="shared" si="117"/>
        <v>1.8141003405478078</v>
      </c>
      <c r="BP175" s="2">
        <f t="shared" si="118"/>
        <v>1.321591173257076</v>
      </c>
      <c r="BQ175" s="2">
        <f t="shared" si="119"/>
        <v>1.5010216324227756</v>
      </c>
      <c r="BR175" s="2">
        <f t="shared" si="120"/>
        <v>1.4152480107426804</v>
      </c>
      <c r="BS175" s="1">
        <f t="shared" si="132"/>
        <v>5.0652157959638648</v>
      </c>
      <c r="BT175" s="1">
        <f t="shared" si="133"/>
        <v>4.8607687823549188</v>
      </c>
      <c r="BU175" s="1">
        <f t="shared" si="134"/>
        <v>5.4043148191433188</v>
      </c>
      <c r="BV175" s="1">
        <f t="shared" si="135"/>
        <v>5.250748400232105</v>
      </c>
      <c r="BW175" s="1">
        <f t="shared" si="136"/>
        <v>3.8252254209075192</v>
      </c>
      <c r="BX175" s="1">
        <f t="shared" si="137"/>
        <v>4.3445705615036054</v>
      </c>
      <c r="BY175" s="1">
        <f t="shared" si="121"/>
        <v>4.0963066166972926</v>
      </c>
    </row>
    <row r="176" spans="1:77" x14ac:dyDescent="0.25">
      <c r="A176" s="1">
        <v>20110701</v>
      </c>
      <c r="B176" s="1">
        <v>2011</v>
      </c>
      <c r="C176" s="1">
        <v>7</v>
      </c>
      <c r="D176" s="1">
        <v>24.896000000000001</v>
      </c>
      <c r="E176" s="1">
        <v>376.00099999999998</v>
      </c>
      <c r="F176" s="1">
        <f t="shared" si="122"/>
        <v>15.593513471999998</v>
      </c>
      <c r="G176" s="1">
        <v>485.35199999999998</v>
      </c>
      <c r="H176" s="1">
        <v>19.228000000000002</v>
      </c>
      <c r="I176" s="1">
        <v>767.90920830000005</v>
      </c>
      <c r="J176" s="1">
        <v>100.6403</v>
      </c>
      <c r="K176" s="1">
        <f t="shared" si="123"/>
        <v>9.9521033395680008E-3</v>
      </c>
      <c r="L176" s="1">
        <f t="shared" si="124"/>
        <v>1.3042982879999999E-3</v>
      </c>
      <c r="M176" s="1">
        <f t="shared" si="92"/>
        <v>8.6478050515680013E-3</v>
      </c>
      <c r="N176" s="1">
        <f t="shared" si="93"/>
        <v>0.13105755070029415</v>
      </c>
      <c r="O176" s="1">
        <f t="shared" si="94"/>
        <v>2.0436476824523595</v>
      </c>
      <c r="P176" s="1">
        <f t="shared" si="95"/>
        <v>13.549865789547638</v>
      </c>
      <c r="Q176" s="1">
        <v>27.069299999999998</v>
      </c>
      <c r="R176" s="1">
        <v>108.944</v>
      </c>
      <c r="S176" s="1">
        <v>0.19901950800000001</v>
      </c>
      <c r="T176" s="1">
        <v>0.35040100000000002</v>
      </c>
      <c r="U176" s="1">
        <v>6.8480517000000005E-2</v>
      </c>
      <c r="V176" s="1">
        <v>9.0933333000000005E-2</v>
      </c>
      <c r="W176" s="1">
        <v>0.212233333</v>
      </c>
      <c r="X176" s="1">
        <v>3.8166667000000001E-2</v>
      </c>
      <c r="Y176" s="1">
        <v>0.301288889</v>
      </c>
      <c r="Z176" s="1">
        <v>0.40010995100000002</v>
      </c>
      <c r="AA176" s="1">
        <v>-0.173421036</v>
      </c>
      <c r="AB176" s="1">
        <v>0.93333333299999999</v>
      </c>
      <c r="AC176" s="1">
        <v>0.328136339</v>
      </c>
      <c r="AD176" s="1">
        <v>0.22530246100000001</v>
      </c>
      <c r="AE176" s="1">
        <f t="shared" si="96"/>
        <v>7.396572771718693E-2</v>
      </c>
      <c r="AF176" s="1">
        <v>0.74357808999999997</v>
      </c>
      <c r="AG176" s="1">
        <v>2.1024580529999999</v>
      </c>
      <c r="AH176" s="1">
        <v>0.84630820699999998</v>
      </c>
      <c r="AI176" s="1">
        <v>0.55340350900000002</v>
      </c>
      <c r="AJ176" s="1">
        <v>0.52315124300000004</v>
      </c>
      <c r="AK176" s="1">
        <v>0.285914061</v>
      </c>
      <c r="AL176" s="1">
        <v>0.130288826</v>
      </c>
      <c r="AM176" s="1">
        <v>0.19901950800000001</v>
      </c>
      <c r="AN176" s="1">
        <f t="shared" si="97"/>
        <v>0.77469753910563877</v>
      </c>
      <c r="AO176" s="1">
        <f t="shared" si="98"/>
        <v>0.20547921289116067</v>
      </c>
      <c r="AP176" s="1">
        <f t="shared" si="99"/>
        <v>3.2041428744342695</v>
      </c>
      <c r="AQ176" s="1">
        <f t="shared" si="100"/>
        <v>12.389370597565728</v>
      </c>
      <c r="AR176" s="1">
        <f t="shared" si="101"/>
        <v>0.55090873037507992</v>
      </c>
      <c r="AS176" s="1">
        <f t="shared" si="102"/>
        <v>0.56033333332500002</v>
      </c>
      <c r="AT176" s="1">
        <f t="shared" si="103"/>
        <v>1.5142053561886055</v>
      </c>
      <c r="AU176" s="1">
        <f t="shared" si="104"/>
        <v>0.49253953084909574</v>
      </c>
      <c r="AV176" s="1">
        <f t="shared" si="105"/>
        <v>0.44079380215090425</v>
      </c>
      <c r="AW176" s="1">
        <f t="shared" si="106"/>
        <v>0.80153864557620569</v>
      </c>
      <c r="AX176" s="1">
        <f t="shared" si="125"/>
        <v>7.5126577009355353</v>
      </c>
      <c r="AY176" s="1">
        <f t="shared" si="126"/>
        <v>0.86750125589171978</v>
      </c>
      <c r="AZ176" s="1">
        <f t="shared" si="127"/>
        <v>0.81659569339693583</v>
      </c>
      <c r="BA176" s="1">
        <f t="shared" si="128"/>
        <v>1.0307642684023508</v>
      </c>
      <c r="BB176" s="1">
        <f t="shared" si="129"/>
        <v>1.0633547048747478</v>
      </c>
      <c r="BC176" s="1">
        <f t="shared" si="130"/>
        <v>0.65473974389700051</v>
      </c>
      <c r="BD176" s="1">
        <f t="shared" si="131"/>
        <v>0.89404183995856823</v>
      </c>
      <c r="BE176" s="1">
        <f t="shared" si="107"/>
        <v>0.16953985367448907</v>
      </c>
      <c r="BF176" s="1">
        <f t="shared" si="108"/>
        <v>0.1595911399890988</v>
      </c>
      <c r="BG176" s="1">
        <f t="shared" si="109"/>
        <v>0.20144711267096893</v>
      </c>
      <c r="BH176" s="1">
        <f t="shared" si="110"/>
        <v>0.20781641507046608</v>
      </c>
      <c r="BI176" s="1">
        <f t="shared" si="111"/>
        <v>0.12795886993969416</v>
      </c>
      <c r="BJ176" s="1">
        <f t="shared" si="112"/>
        <v>0.17472680494236206</v>
      </c>
      <c r="BK176" s="1">
        <f t="shared" si="113"/>
        <v>6.8480516730006602E-2</v>
      </c>
      <c r="BL176" s="2">
        <f t="shared" si="114"/>
        <v>1.7499999999999998</v>
      </c>
      <c r="BM176" s="2">
        <f t="shared" si="115"/>
        <v>1.6473088122226405</v>
      </c>
      <c r="BN176" s="2">
        <f t="shared" si="116"/>
        <v>2.0793485397896254</v>
      </c>
      <c r="BO176" s="2">
        <f t="shared" si="117"/>
        <v>2.1450928409527048</v>
      </c>
      <c r="BP176" s="2">
        <f t="shared" si="118"/>
        <v>1.3207987239649219</v>
      </c>
      <c r="BQ176" s="2">
        <f t="shared" si="119"/>
        <v>1.803540005621366</v>
      </c>
      <c r="BR176" s="2">
        <f t="shared" si="120"/>
        <v>0.70685978358576462</v>
      </c>
      <c r="BS176" s="1">
        <f t="shared" si="132"/>
        <v>8.9543972399862017</v>
      </c>
      <c r="BT176" s="1">
        <f t="shared" si="133"/>
        <v>8.428947132326492</v>
      </c>
      <c r="BU176" s="1">
        <f t="shared" si="134"/>
        <v>10.639607328949465</v>
      </c>
      <c r="BV176" s="1">
        <f t="shared" si="135"/>
        <v>10.976007665452038</v>
      </c>
      <c r="BW176" s="1">
        <f t="shared" si="136"/>
        <v>6.7582608276850262</v>
      </c>
      <c r="BX176" s="1">
        <f t="shared" si="137"/>
        <v>9.2283506563089475</v>
      </c>
      <c r="BY176" s="1">
        <f t="shared" si="121"/>
        <v>3.6168590258272086</v>
      </c>
    </row>
    <row r="177" spans="1:77" x14ac:dyDescent="0.25">
      <c r="A177" s="1">
        <v>20110816</v>
      </c>
      <c r="B177" s="1">
        <v>2011</v>
      </c>
      <c r="C177" s="1">
        <v>8</v>
      </c>
      <c r="D177" s="1">
        <v>24.475999999999999</v>
      </c>
      <c r="E177" s="1">
        <v>335.77300000000002</v>
      </c>
      <c r="F177" s="1">
        <f t="shared" si="122"/>
        <v>13.925177856000001</v>
      </c>
      <c r="G177" s="1">
        <v>431.65</v>
      </c>
      <c r="H177" s="1">
        <v>23.024000000000001</v>
      </c>
      <c r="I177" s="1">
        <v>679.56608329999995</v>
      </c>
      <c r="J177" s="1">
        <v>89.069214290000005</v>
      </c>
      <c r="K177" s="1">
        <f t="shared" si="123"/>
        <v>8.8071764395679999E-3</v>
      </c>
      <c r="L177" s="1">
        <f t="shared" si="124"/>
        <v>1.1543370171984001E-3</v>
      </c>
      <c r="M177" s="1">
        <f t="shared" si="92"/>
        <v>7.6528394223696001E-3</v>
      </c>
      <c r="N177" s="1">
        <f t="shared" si="93"/>
        <v>0.1310677746856882</v>
      </c>
      <c r="O177" s="1">
        <f t="shared" si="94"/>
        <v>1.8251420736883428</v>
      </c>
      <c r="P177" s="1">
        <f t="shared" si="95"/>
        <v>12.100035782311659</v>
      </c>
      <c r="Q177" s="1">
        <v>5.9582100000000002</v>
      </c>
      <c r="R177" s="1">
        <v>96.845799999999997</v>
      </c>
      <c r="S177" s="1">
        <v>5.7956979999999998E-2</v>
      </c>
      <c r="T177" s="1">
        <v>8.0962800000000001E-2</v>
      </c>
      <c r="U177" s="1">
        <v>2.3253060999999998E-2</v>
      </c>
      <c r="V177" s="1">
        <v>0.1152</v>
      </c>
      <c r="W177" s="1">
        <v>0.23237777800000001</v>
      </c>
      <c r="X177" s="1">
        <v>4.8777778000000001E-2</v>
      </c>
      <c r="Y177" s="1">
        <v>0.33324444399999997</v>
      </c>
      <c r="Z177" s="1">
        <v>0.33712678299999999</v>
      </c>
      <c r="AA177" s="1">
        <v>-0.17832868299999999</v>
      </c>
      <c r="AB177" s="1">
        <v>0.75555555600000002</v>
      </c>
      <c r="AC177" s="1">
        <v>0.25003721099999998</v>
      </c>
      <c r="AD177" s="1">
        <v>0.22211745599999999</v>
      </c>
      <c r="AE177" s="1">
        <f t="shared" si="96"/>
        <v>6.9972992353014907E-2</v>
      </c>
      <c r="AF177" s="1">
        <v>0.77282636299999996</v>
      </c>
      <c r="AG177" s="1">
        <v>1.9869729949999999</v>
      </c>
      <c r="AH177" s="1">
        <v>0.83550295900000005</v>
      </c>
      <c r="AI177" s="1">
        <v>0.42021052599999997</v>
      </c>
      <c r="AJ177" s="1">
        <v>0.52004513699999999</v>
      </c>
      <c r="AK177" s="1">
        <v>0.204720018</v>
      </c>
      <c r="AL177" s="1">
        <v>0</v>
      </c>
      <c r="AM177" s="1">
        <v>5.7956979999999998E-2</v>
      </c>
      <c r="AN177" s="1">
        <f t="shared" si="97"/>
        <v>0.77788254372755716</v>
      </c>
      <c r="AO177" s="1">
        <f t="shared" si="98"/>
        <v>0.2040318203112772</v>
      </c>
      <c r="AP177" s="1">
        <f t="shared" si="99"/>
        <v>2.8411793861179686</v>
      </c>
      <c r="AQ177" s="1">
        <f t="shared" si="100"/>
        <v>11.083998469882033</v>
      </c>
      <c r="AR177" s="1">
        <f t="shared" si="101"/>
        <v>0.52166375240060114</v>
      </c>
      <c r="AS177" s="1">
        <f t="shared" si="102"/>
        <v>0.55588888889999999</v>
      </c>
      <c r="AT177" s="1">
        <f t="shared" si="103"/>
        <v>1.5412383585816924</v>
      </c>
      <c r="AU177" s="1">
        <f t="shared" si="104"/>
        <v>0.41636679513666963</v>
      </c>
      <c r="AV177" s="1">
        <f t="shared" si="105"/>
        <v>0.33918876086333039</v>
      </c>
      <c r="AW177" s="1">
        <f t="shared" si="106"/>
        <v>0.58560055293449043</v>
      </c>
      <c r="AX177" s="1">
        <f t="shared" si="125"/>
        <v>6.3457573858114191</v>
      </c>
      <c r="AY177" s="1">
        <f t="shared" si="126"/>
        <v>0</v>
      </c>
      <c r="AZ177" s="1">
        <f t="shared" si="127"/>
        <v>0</v>
      </c>
      <c r="BA177" s="1">
        <f t="shared" si="128"/>
        <v>0</v>
      </c>
      <c r="BB177" s="1">
        <f t="shared" si="129"/>
        <v>0</v>
      </c>
      <c r="BC177" s="1">
        <f t="shared" si="130"/>
        <v>0</v>
      </c>
      <c r="BD177" s="1">
        <f t="shared" si="131"/>
        <v>0</v>
      </c>
      <c r="BE177" s="1">
        <f t="shared" si="107"/>
        <v>0</v>
      </c>
      <c r="BF177" s="1">
        <f t="shared" si="108"/>
        <v>0</v>
      </c>
      <c r="BG177" s="1">
        <f t="shared" si="109"/>
        <v>0</v>
      </c>
      <c r="BH177" s="1">
        <f t="shared" si="110"/>
        <v>0</v>
      </c>
      <c r="BI177" s="1">
        <f t="shared" si="111"/>
        <v>0</v>
      </c>
      <c r="BJ177" s="1">
        <f t="shared" si="112"/>
        <v>0</v>
      </c>
      <c r="BK177" s="1">
        <f t="shared" si="113"/>
        <v>2.3253060550761602E-2</v>
      </c>
      <c r="BL177" s="2" t="e">
        <f t="shared" si="114"/>
        <v>#DIV/0!</v>
      </c>
      <c r="BM177" s="2" t="e">
        <f t="shared" si="115"/>
        <v>#DIV/0!</v>
      </c>
      <c r="BN177" s="2" t="e">
        <f t="shared" si="116"/>
        <v>#DIV/0!</v>
      </c>
      <c r="BO177" s="2" t="e">
        <f t="shared" si="117"/>
        <v>#DIV/0!</v>
      </c>
      <c r="BP177" s="2" t="e">
        <f t="shared" si="118"/>
        <v>#DIV/0!</v>
      </c>
      <c r="BQ177" s="2" t="e">
        <f t="shared" si="119"/>
        <v>#DIV/0!</v>
      </c>
      <c r="BR177" s="2" t="e">
        <f t="shared" si="120"/>
        <v>#DIV/0!</v>
      </c>
      <c r="BS177" s="1" t="e">
        <f t="shared" si="132"/>
        <v>#DIV/0!</v>
      </c>
      <c r="BT177" s="1" t="e">
        <f t="shared" si="133"/>
        <v>#DIV/0!</v>
      </c>
      <c r="BU177" s="1" t="e">
        <f t="shared" si="134"/>
        <v>#DIV/0!</v>
      </c>
      <c r="BV177" s="1" t="e">
        <f t="shared" si="135"/>
        <v>#DIV/0!</v>
      </c>
      <c r="BW177" s="1" t="e">
        <f t="shared" si="136"/>
        <v>#DIV/0!</v>
      </c>
      <c r="BX177" s="1" t="e">
        <f t="shared" si="137"/>
        <v>#DIV/0!</v>
      </c>
      <c r="BY177" s="1" t="e">
        <f t="shared" si="121"/>
        <v>#DIV/0!</v>
      </c>
    </row>
    <row r="178" spans="1:77" x14ac:dyDescent="0.25">
      <c r="A178" s="1">
        <v>20071103</v>
      </c>
      <c r="B178" s="1">
        <v>2007</v>
      </c>
      <c r="C178" s="1">
        <v>11</v>
      </c>
      <c r="D178" s="1">
        <v>6.1120000000000001</v>
      </c>
      <c r="E178" s="1">
        <v>138.78299999999999</v>
      </c>
      <c r="F178" s="1">
        <f t="shared" si="122"/>
        <v>5.7556085759999993</v>
      </c>
      <c r="G178" s="1">
        <v>181.44800000000001</v>
      </c>
      <c r="H178" s="1">
        <v>3.383</v>
      </c>
      <c r="I178" s="1">
        <v>315.38462500000003</v>
      </c>
      <c r="J178" s="1">
        <v>41.347572919999998</v>
      </c>
      <c r="K178" s="1">
        <f t="shared" si="123"/>
        <v>4.08738474E-3</v>
      </c>
      <c r="L178" s="1">
        <f t="shared" si="124"/>
        <v>5.3586454504319996E-4</v>
      </c>
      <c r="M178" s="1">
        <f t="shared" si="92"/>
        <v>3.5515201949568001E-3</v>
      </c>
      <c r="N178" s="1">
        <f t="shared" si="93"/>
        <v>0.13110205648103485</v>
      </c>
      <c r="O178" s="1">
        <f t="shared" si="94"/>
        <v>0.75457212061348045</v>
      </c>
      <c r="P178" s="1">
        <f t="shared" si="95"/>
        <v>5.0010364553865188</v>
      </c>
      <c r="Q178" s="1">
        <v>16.787500000000001</v>
      </c>
      <c r="R178" s="1">
        <v>10.7082</v>
      </c>
      <c r="S178" s="1">
        <v>0.610550013</v>
      </c>
      <c r="T178" s="1">
        <v>1.6408</v>
      </c>
      <c r="U178" s="1">
        <v>0.68976138499999995</v>
      </c>
      <c r="V178" s="1">
        <v>9.3566667000000006E-2</v>
      </c>
      <c r="W178" s="1">
        <v>0.25871111099999999</v>
      </c>
      <c r="X178" s="1">
        <v>4.1022221999999997E-2</v>
      </c>
      <c r="Y178" s="1">
        <v>0.26605555600000003</v>
      </c>
      <c r="Z178" s="1">
        <v>0.46879040999999999</v>
      </c>
      <c r="AA178" s="1">
        <v>-1.3995639000000001E-2</v>
      </c>
      <c r="AB178" s="1">
        <v>0.7</v>
      </c>
      <c r="AC178" s="1">
        <v>0.413300108</v>
      </c>
      <c r="AD178" s="1">
        <v>0.235136237</v>
      </c>
      <c r="AE178" s="1">
        <f t="shared" si="96"/>
        <v>8.6293389745518367E-2</v>
      </c>
      <c r="AF178" s="1">
        <v>0.76023406500000001</v>
      </c>
      <c r="AG178" s="1">
        <v>0.62450063300000003</v>
      </c>
      <c r="AH178" s="1">
        <v>0.36305634199999998</v>
      </c>
      <c r="AI178" s="1">
        <v>1</v>
      </c>
      <c r="AJ178" s="1">
        <v>0.62405339299999996</v>
      </c>
      <c r="AK178" s="1">
        <v>1</v>
      </c>
      <c r="AL178" s="1">
        <v>0.67177633299999995</v>
      </c>
      <c r="AM178" s="1">
        <v>0.610550013</v>
      </c>
      <c r="AN178" s="1">
        <f t="shared" si="97"/>
        <v>0.76486376262069566</v>
      </c>
      <c r="AO178" s="1">
        <f t="shared" si="98"/>
        <v>0.21023962652994754</v>
      </c>
      <c r="AP178" s="1">
        <f t="shared" si="99"/>
        <v>1.2100569974708031</v>
      </c>
      <c r="AQ178" s="1">
        <f t="shared" si="100"/>
        <v>4.5455515785291958</v>
      </c>
      <c r="AR178" s="1">
        <f t="shared" si="101"/>
        <v>0.2582965008849144</v>
      </c>
      <c r="AS178" s="1">
        <f t="shared" si="102"/>
        <v>0.55449999999999999</v>
      </c>
      <c r="AT178" s="1">
        <f t="shared" si="103"/>
        <v>0.68563361221246644</v>
      </c>
      <c r="AU178" s="1">
        <f t="shared" si="104"/>
        <v>0.24073096051448034</v>
      </c>
      <c r="AV178" s="1">
        <f t="shared" si="105"/>
        <v>0.45926903948551961</v>
      </c>
      <c r="AW178" s="1">
        <f t="shared" si="106"/>
        <v>0.35627980798966669</v>
      </c>
      <c r="AX178" s="1">
        <f t="shared" si="125"/>
        <v>3.360665244817115</v>
      </c>
      <c r="AY178" s="1">
        <f t="shared" si="126"/>
        <v>2.1260175422968608</v>
      </c>
      <c r="AZ178" s="1">
        <f t="shared" si="127"/>
        <v>2.0148899793015893</v>
      </c>
      <c r="BA178" s="1">
        <f t="shared" si="128"/>
        <v>2.426481545057193</v>
      </c>
      <c r="BB178" s="1">
        <f t="shared" si="129"/>
        <v>2.516983043762663</v>
      </c>
      <c r="BC178" s="1">
        <f t="shared" si="130"/>
        <v>1.6053495074459958</v>
      </c>
      <c r="BD178" s="1">
        <f t="shared" si="131"/>
        <v>2.1169587952379141</v>
      </c>
      <c r="BE178" s="1">
        <f t="shared" si="107"/>
        <v>0.89373769171292139</v>
      </c>
      <c r="BF178" s="1">
        <f t="shared" si="108"/>
        <v>0.84702175938351243</v>
      </c>
      <c r="BG178" s="1">
        <f t="shared" si="109"/>
        <v>1.0200470936474553</v>
      </c>
      <c r="BH178" s="1">
        <f t="shared" si="110"/>
        <v>1.0580922174248453</v>
      </c>
      <c r="BI178" s="1">
        <f t="shared" si="111"/>
        <v>0.6748586663246452</v>
      </c>
      <c r="BJ178" s="1">
        <f t="shared" si="112"/>
        <v>0.88992956523926692</v>
      </c>
      <c r="BK178" s="1">
        <f t="shared" si="113"/>
        <v>0.68976138502520323</v>
      </c>
      <c r="BL178" s="2">
        <f t="shared" si="114"/>
        <v>1.7500000000000002</v>
      </c>
      <c r="BM178" s="2">
        <f t="shared" si="115"/>
        <v>1.6585269846684216</v>
      </c>
      <c r="BN178" s="2">
        <f t="shared" si="116"/>
        <v>1.9973225146874922</v>
      </c>
      <c r="BO178" s="2">
        <f t="shared" si="117"/>
        <v>2.0718174892508099</v>
      </c>
      <c r="BP178" s="2">
        <f t="shared" si="118"/>
        <v>1.3214197823576634</v>
      </c>
      <c r="BQ178" s="2">
        <f t="shared" si="119"/>
        <v>1.7425434258947694</v>
      </c>
      <c r="BR178" s="2">
        <f t="shared" si="120"/>
        <v>1.3506003327224945</v>
      </c>
      <c r="BS178" s="1">
        <f t="shared" si="132"/>
        <v>4.1628888806164204</v>
      </c>
      <c r="BT178" s="1">
        <f t="shared" si="133"/>
        <v>3.9452934529591159</v>
      </c>
      <c r="BU178" s="1">
        <f t="shared" si="134"/>
        <v>4.7512181070842221</v>
      </c>
      <c r="BV178" s="1">
        <f t="shared" si="135"/>
        <v>4.9284262792393303</v>
      </c>
      <c r="BW178" s="1">
        <f t="shared" si="136"/>
        <v>3.1433849820590218</v>
      </c>
      <c r="BX178" s="1">
        <f t="shared" si="137"/>
        <v>4.1451512295134734</v>
      </c>
      <c r="BY178" s="1">
        <f t="shared" si="121"/>
        <v>3.2127994898556054</v>
      </c>
    </row>
    <row r="179" spans="1:77" x14ac:dyDescent="0.25">
      <c r="A179" s="1">
        <v>20121122</v>
      </c>
      <c r="B179" s="1">
        <v>2012</v>
      </c>
      <c r="C179" s="1">
        <v>11</v>
      </c>
      <c r="D179" s="1">
        <v>11.506</v>
      </c>
      <c r="E179" s="1">
        <v>136.53100000000001</v>
      </c>
      <c r="F179" s="1">
        <f t="shared" si="122"/>
        <v>5.6622136320000003</v>
      </c>
      <c r="G179" s="1">
        <v>193.24100000000001</v>
      </c>
      <c r="H179" s="1">
        <v>2.5760000000000001</v>
      </c>
      <c r="I179" s="1">
        <v>292.54651059999998</v>
      </c>
      <c r="J179" s="1">
        <v>38.38260417</v>
      </c>
      <c r="K179" s="1">
        <f t="shared" si="123"/>
        <v>3.7914027773759992E-3</v>
      </c>
      <c r="L179" s="1">
        <f t="shared" si="124"/>
        <v>4.9743855004320001E-4</v>
      </c>
      <c r="M179" s="1">
        <f t="shared" si="92"/>
        <v>3.2939642273327992E-3</v>
      </c>
      <c r="N179" s="1">
        <f t="shared" si="93"/>
        <v>0.13120171589563306</v>
      </c>
      <c r="O179" s="1">
        <f t="shared" si="94"/>
        <v>0.74289214428604466</v>
      </c>
      <c r="P179" s="1">
        <f t="shared" si="95"/>
        <v>4.9193214877139555</v>
      </c>
      <c r="Q179" s="1">
        <v>13.595499999999999</v>
      </c>
      <c r="R179" s="1">
        <v>18.691700000000001</v>
      </c>
      <c r="S179" s="1">
        <v>0.42108018000000003</v>
      </c>
      <c r="T179" s="1">
        <v>0.38927400000000001</v>
      </c>
      <c r="U179" s="1">
        <v>0.18056855499999999</v>
      </c>
      <c r="V179" s="1">
        <v>8.6333332999999998E-2</v>
      </c>
      <c r="W179" s="1">
        <v>0.22339999999999999</v>
      </c>
      <c r="X179" s="1">
        <v>4.1599999999999998E-2</v>
      </c>
      <c r="Y179" s="1">
        <v>0.25747777799999999</v>
      </c>
      <c r="Z179" s="1">
        <v>0.44253121099999998</v>
      </c>
      <c r="AA179" s="1">
        <v>-7.0865778000000004E-2</v>
      </c>
      <c r="AB179" s="1">
        <v>0.65555555600000004</v>
      </c>
      <c r="AC179" s="1">
        <v>0.38073870199999998</v>
      </c>
      <c r="AD179" s="1">
        <v>0.29346774199999998</v>
      </c>
      <c r="AE179" s="1">
        <f t="shared" si="96"/>
        <v>0.15941800426225394</v>
      </c>
      <c r="AF179" s="1">
        <v>0.93487469099999998</v>
      </c>
      <c r="AG179" s="1">
        <v>0.918552221</v>
      </c>
      <c r="AH179" s="1">
        <v>0.50182660099999998</v>
      </c>
      <c r="AI179" s="1">
        <v>1</v>
      </c>
      <c r="AJ179" s="1">
        <v>0.58805963400000005</v>
      </c>
      <c r="AK179" s="1">
        <v>1</v>
      </c>
      <c r="AL179" s="1">
        <v>0.42247392099999997</v>
      </c>
      <c r="AM179" s="1">
        <v>0.42108018000000003</v>
      </c>
      <c r="AN179" s="1">
        <f t="shared" si="97"/>
        <v>0.70653225764718663</v>
      </c>
      <c r="AO179" s="1">
        <f t="shared" si="98"/>
        <v>0.24822697920224246</v>
      </c>
      <c r="AP179" s="1">
        <f t="shared" si="99"/>
        <v>1.4055141854691178</v>
      </c>
      <c r="AQ179" s="1">
        <f t="shared" si="100"/>
        <v>4.2566994465308827</v>
      </c>
      <c r="AR179" s="1">
        <f t="shared" si="101"/>
        <v>0.24083979157882462</v>
      </c>
      <c r="AS179" s="1">
        <f t="shared" si="102"/>
        <v>0.55338888890000004</v>
      </c>
      <c r="AT179" s="1">
        <f t="shared" si="103"/>
        <v>0.82474931094812987</v>
      </c>
      <c r="AU179" s="1">
        <f t="shared" si="104"/>
        <v>0.24764326027891306</v>
      </c>
      <c r="AV179" s="1">
        <f t="shared" si="105"/>
        <v>0.407912295721087</v>
      </c>
      <c r="AW179" s="1">
        <f t="shared" si="106"/>
        <v>0.35390441399086914</v>
      </c>
      <c r="AX179" s="1">
        <f t="shared" si="125"/>
        <v>3.0858304911291459</v>
      </c>
      <c r="AY179" s="1">
        <f t="shared" si="126"/>
        <v>1.490063006880014</v>
      </c>
      <c r="AZ179" s="1">
        <f t="shared" si="127"/>
        <v>1.4688363218753619</v>
      </c>
      <c r="BA179" s="1">
        <f t="shared" si="128"/>
        <v>1.7613404617477595</v>
      </c>
      <c r="BB179" s="1">
        <f t="shared" si="129"/>
        <v>1.8017920752185344</v>
      </c>
      <c r="BC179" s="1">
        <f t="shared" si="130"/>
        <v>1.1251152565648872</v>
      </c>
      <c r="BD179" s="1">
        <f t="shared" si="131"/>
        <v>1.5103919213692476</v>
      </c>
      <c r="BE179" s="1">
        <f t="shared" si="107"/>
        <v>0.69118030861325841</v>
      </c>
      <c r="BF179" s="1">
        <f t="shared" si="108"/>
        <v>0.68133410303362196</v>
      </c>
      <c r="BG179" s="1">
        <f t="shared" si="109"/>
        <v>0.81701501097789875</v>
      </c>
      <c r="BH179" s="1">
        <f t="shared" si="110"/>
        <v>0.83577888777608689</v>
      </c>
      <c r="BI179" s="1">
        <f t="shared" si="111"/>
        <v>0.52189572297772258</v>
      </c>
      <c r="BJ179" s="1">
        <f t="shared" si="112"/>
        <v>0.70061007455306357</v>
      </c>
      <c r="BK179" s="1">
        <f t="shared" si="113"/>
        <v>0.18056855462675292</v>
      </c>
      <c r="BL179" s="2">
        <f t="shared" si="114"/>
        <v>1.75</v>
      </c>
      <c r="BM179" s="2">
        <f t="shared" si="115"/>
        <v>1.7250703838786514</v>
      </c>
      <c r="BN179" s="2">
        <f t="shared" si="116"/>
        <v>2.0686009878955289</v>
      </c>
      <c r="BO179" s="2">
        <f t="shared" si="117"/>
        <v>2.1161092632147591</v>
      </c>
      <c r="BP179" s="2">
        <f t="shared" si="118"/>
        <v>1.3213882164025168</v>
      </c>
      <c r="BQ179" s="2">
        <f t="shared" si="119"/>
        <v>1.7738752322498419</v>
      </c>
      <c r="BR179" s="2">
        <f t="shared" si="120"/>
        <v>0.45718167410007743</v>
      </c>
      <c r="BS179" s="1">
        <f t="shared" si="132"/>
        <v>3.7726917702151743</v>
      </c>
      <c r="BT179" s="1">
        <f t="shared" si="133"/>
        <v>3.7189479087433828</v>
      </c>
      <c r="BU179" s="1">
        <f t="shared" si="134"/>
        <v>4.4595393845099665</v>
      </c>
      <c r="BV179" s="1">
        <f t="shared" si="135"/>
        <v>4.5619588584036679</v>
      </c>
      <c r="BW179" s="1">
        <f t="shared" si="136"/>
        <v>2.8486802567320475</v>
      </c>
      <c r="BX179" s="1">
        <f t="shared" si="137"/>
        <v>3.8241625657700067</v>
      </c>
      <c r="BY179" s="1">
        <f t="shared" si="121"/>
        <v>0.98560316535460468</v>
      </c>
    </row>
    <row r="180" spans="1:77" x14ac:dyDescent="0.25">
      <c r="A180" s="1">
        <v>20090805</v>
      </c>
      <c r="B180" s="1">
        <v>2009</v>
      </c>
      <c r="C180" s="1">
        <v>8</v>
      </c>
      <c r="D180" s="1">
        <v>14.404999999999999</v>
      </c>
      <c r="E180" s="1">
        <v>303.43099999999998</v>
      </c>
      <c r="F180" s="1">
        <f t="shared" si="122"/>
        <v>12.583890432</v>
      </c>
      <c r="G180" s="1">
        <v>438.89299999999997</v>
      </c>
      <c r="H180" s="1">
        <v>5.3029999999999999</v>
      </c>
      <c r="I180" s="1">
        <v>633.89975170000002</v>
      </c>
      <c r="J180" s="1">
        <v>83.511930980000002</v>
      </c>
      <c r="K180" s="1">
        <f t="shared" si="123"/>
        <v>8.2153407820319997E-3</v>
      </c>
      <c r="L180" s="1">
        <f t="shared" si="124"/>
        <v>1.0823146255008E-3</v>
      </c>
      <c r="M180" s="1">
        <f t="shared" si="92"/>
        <v>7.1330261565312001E-3</v>
      </c>
      <c r="N180" s="1">
        <f t="shared" si="93"/>
        <v>0.13174311987981804</v>
      </c>
      <c r="O180" s="1">
        <f t="shared" si="94"/>
        <v>1.6578409857374714</v>
      </c>
      <c r="P180" s="1">
        <f t="shared" si="95"/>
        <v>10.926049446262528</v>
      </c>
      <c r="Q180" s="1">
        <v>115.063</v>
      </c>
      <c r="R180" s="1">
        <v>23.944199999999999</v>
      </c>
      <c r="S180" s="1">
        <v>0.82774849100000003</v>
      </c>
      <c r="T180" s="1">
        <v>7.98672</v>
      </c>
      <c r="U180" s="1">
        <v>0.83375531899999999</v>
      </c>
      <c r="V180" s="1">
        <v>4.6422221999999999E-2</v>
      </c>
      <c r="W180" s="1">
        <v>0.32403333299999998</v>
      </c>
      <c r="X180" s="1">
        <v>2.7933333000000001E-2</v>
      </c>
      <c r="Y180" s="1">
        <v>0.19719999999999999</v>
      </c>
      <c r="Z180" s="1">
        <v>0.74937764399999995</v>
      </c>
      <c r="AA180" s="1">
        <v>0.24333312000000001</v>
      </c>
      <c r="AB180" s="1">
        <v>2.3222222220000002</v>
      </c>
      <c r="AC180" s="1">
        <v>0.76122827900000001</v>
      </c>
      <c r="AD180" s="1">
        <v>0.30864470399999999</v>
      </c>
      <c r="AE180" s="1">
        <f t="shared" si="96"/>
        <v>0.17844390623041242</v>
      </c>
      <c r="AF180" s="1">
        <v>0.98658674199999996</v>
      </c>
      <c r="AG180" s="1">
        <v>1.0444334150000001</v>
      </c>
      <c r="AH180" s="1">
        <v>0.57640854100000005</v>
      </c>
      <c r="AI180" s="1">
        <v>1</v>
      </c>
      <c r="AJ180" s="1">
        <v>0.786919696</v>
      </c>
      <c r="AK180" s="1">
        <v>0.97368834599999998</v>
      </c>
      <c r="AL180" s="1">
        <v>0.95756380399999996</v>
      </c>
      <c r="AM180" s="1">
        <v>0.82774849100000003</v>
      </c>
      <c r="AN180" s="1">
        <f t="shared" si="97"/>
        <v>0.69135529616558022</v>
      </c>
      <c r="AO180" s="1">
        <f t="shared" si="98"/>
        <v>0.2610169738549859</v>
      </c>
      <c r="AP180" s="1">
        <f t="shared" si="99"/>
        <v>3.2846089998833512</v>
      </c>
      <c r="AQ180" s="1">
        <f t="shared" si="100"/>
        <v>9.2992814321166488</v>
      </c>
      <c r="AR180" s="1">
        <f t="shared" si="101"/>
        <v>0.36877597035586845</v>
      </c>
      <c r="AS180" s="1">
        <f t="shared" si="102"/>
        <v>0.59505555555</v>
      </c>
      <c r="AT180" s="1">
        <f t="shared" si="103"/>
        <v>0.56728643294896153</v>
      </c>
      <c r="AU180" s="1">
        <f t="shared" si="104"/>
        <v>0.61734746883109104</v>
      </c>
      <c r="AV180" s="1">
        <f t="shared" si="105"/>
        <v>1.7048747531689092</v>
      </c>
      <c r="AW180" s="1">
        <f t="shared" si="106"/>
        <v>2.0202159804557076</v>
      </c>
      <c r="AX180" s="1">
        <f t="shared" si="125"/>
        <v>7.6156741593503563</v>
      </c>
      <c r="AY180" s="1">
        <f t="shared" si="126"/>
        <v>15.836925978937806</v>
      </c>
      <c r="AZ180" s="1">
        <f t="shared" si="127"/>
        <v>15.768003266852901</v>
      </c>
      <c r="BA180" s="1">
        <f t="shared" si="128"/>
        <v>14.319425505123524</v>
      </c>
      <c r="BB180" s="1">
        <f t="shared" si="129"/>
        <v>12.040964408306245</v>
      </c>
      <c r="BC180" s="1">
        <f t="shared" si="130"/>
        <v>11.950544515783873</v>
      </c>
      <c r="BD180" s="1">
        <f t="shared" si="131"/>
        <v>9.5788330248618383</v>
      </c>
      <c r="BE180" s="1">
        <f t="shared" si="107"/>
        <v>1.6532595688796015</v>
      </c>
      <c r="BF180" s="1">
        <f t="shared" si="108"/>
        <v>1.6460645404113845</v>
      </c>
      <c r="BG180" s="1">
        <f t="shared" si="109"/>
        <v>1.4948435869870687</v>
      </c>
      <c r="BH180" s="1">
        <f t="shared" si="110"/>
        <v>1.2569888659608532</v>
      </c>
      <c r="BI180" s="1">
        <f t="shared" si="111"/>
        <v>1.2475496886401733</v>
      </c>
      <c r="BJ180" s="1">
        <f t="shared" si="112"/>
        <v>0.99996030657175061</v>
      </c>
      <c r="BK180" s="1">
        <f t="shared" si="113"/>
        <v>0.83375531852095575</v>
      </c>
      <c r="BL180" s="2">
        <f t="shared" si="114"/>
        <v>1.7500000000000002</v>
      </c>
      <c r="BM180" s="2">
        <f t="shared" si="115"/>
        <v>1.7423839546696755</v>
      </c>
      <c r="BN180" s="2">
        <f t="shared" si="116"/>
        <v>1.5823143119626357</v>
      </c>
      <c r="BO180" s="2">
        <f t="shared" si="117"/>
        <v>1.3305415294963212</v>
      </c>
      <c r="BP180" s="2">
        <f t="shared" si="118"/>
        <v>1.3205500190147672</v>
      </c>
      <c r="BQ180" s="2">
        <f t="shared" si="119"/>
        <v>1.0584729521247986</v>
      </c>
      <c r="BR180" s="2">
        <f t="shared" si="120"/>
        <v>0.88254248448141259</v>
      </c>
      <c r="BS180" s="1">
        <f t="shared" si="132"/>
        <v>16.763623199182874</v>
      </c>
      <c r="BT180" s="1">
        <f t="shared" si="133"/>
        <v>16.690667476791184</v>
      </c>
      <c r="BU180" s="1">
        <f t="shared" si="134"/>
        <v>15.15732623338053</v>
      </c>
      <c r="BV180" s="1">
        <f t="shared" si="135"/>
        <v>12.745541057909023</v>
      </c>
      <c r="BW180" s="1">
        <f t="shared" si="136"/>
        <v>12.649830248249904</v>
      </c>
      <c r="BX180" s="1">
        <f t="shared" si="137"/>
        <v>10.139338134826776</v>
      </c>
      <c r="BY180" s="1">
        <f t="shared" si="121"/>
        <v>8.4540626669240577</v>
      </c>
    </row>
    <row r="181" spans="1:77" x14ac:dyDescent="0.25">
      <c r="A181" s="1">
        <v>20050805</v>
      </c>
      <c r="B181" s="1">
        <v>2005</v>
      </c>
      <c r="C181" s="1">
        <v>8</v>
      </c>
      <c r="D181" s="1">
        <v>11.959</v>
      </c>
      <c r="E181" s="1">
        <v>330.19299999999998</v>
      </c>
      <c r="F181" s="1">
        <f t="shared" si="122"/>
        <v>13.693764095999999</v>
      </c>
      <c r="G181" s="1">
        <v>438.89299999999997</v>
      </c>
      <c r="H181" s="1">
        <v>7.0759999999999996</v>
      </c>
      <c r="I181" s="1">
        <v>720.53004999999996</v>
      </c>
      <c r="J181" s="1">
        <v>95.240145830000003</v>
      </c>
      <c r="K181" s="1">
        <f t="shared" si="123"/>
        <v>9.3380694479999991E-3</v>
      </c>
      <c r="L181" s="1">
        <f t="shared" si="124"/>
        <v>1.2343122899568001E-3</v>
      </c>
      <c r="M181" s="1">
        <f t="shared" si="92"/>
        <v>8.1037571580431997E-3</v>
      </c>
      <c r="N181" s="1">
        <f t="shared" si="93"/>
        <v>0.13218067147928114</v>
      </c>
      <c r="O181" s="1">
        <f t="shared" si="94"/>
        <v>1.8100509332881511</v>
      </c>
      <c r="P181" s="1">
        <f t="shared" si="95"/>
        <v>11.883713162711848</v>
      </c>
      <c r="Q181" s="1">
        <v>105.01600000000001</v>
      </c>
      <c r="R181" s="1">
        <v>31.241900000000001</v>
      </c>
      <c r="S181" s="1">
        <v>0.77071494600000001</v>
      </c>
      <c r="T181" s="1">
        <v>6.4450000000000003</v>
      </c>
      <c r="U181" s="1">
        <v>0.64784339899999999</v>
      </c>
      <c r="V181" s="1">
        <v>5.5177777999999997E-2</v>
      </c>
      <c r="W181" s="1">
        <v>0.34087777800000002</v>
      </c>
      <c r="X181" s="1">
        <v>2.9277778000000001E-2</v>
      </c>
      <c r="Y181" s="1">
        <v>0.22851111099999999</v>
      </c>
      <c r="Z181" s="1">
        <v>0.72136344399999996</v>
      </c>
      <c r="AA181" s="1">
        <v>0.19734608300000001</v>
      </c>
      <c r="AB181" s="1">
        <v>2.4666666670000001</v>
      </c>
      <c r="AC181" s="1">
        <v>0.72649067099999998</v>
      </c>
      <c r="AD181" s="1">
        <v>0.24766856600000001</v>
      </c>
      <c r="AE181" s="1">
        <f t="shared" si="96"/>
        <v>0.10200396891061804</v>
      </c>
      <c r="AF181" s="1">
        <v>0.94519597</v>
      </c>
      <c r="AG181" s="1">
        <v>0.93951354600000003</v>
      </c>
      <c r="AH181" s="1">
        <v>0.513480834</v>
      </c>
      <c r="AI181" s="1">
        <v>0.97978947400000005</v>
      </c>
      <c r="AJ181" s="1">
        <v>0.75781397699999997</v>
      </c>
      <c r="AK181" s="1">
        <v>0.83302801999999998</v>
      </c>
      <c r="AL181" s="1">
        <v>0.88251966599999998</v>
      </c>
      <c r="AM181" s="1">
        <v>0.77071494600000001</v>
      </c>
      <c r="AN181" s="1">
        <f t="shared" si="97"/>
        <v>0.75233143385745505</v>
      </c>
      <c r="AO181" s="1">
        <f t="shared" si="98"/>
        <v>0.21696457457309126</v>
      </c>
      <c r="AP181" s="1">
        <f t="shared" si="99"/>
        <v>2.9710617013929115</v>
      </c>
      <c r="AQ181" s="1">
        <f t="shared" si="100"/>
        <v>10.722702394607087</v>
      </c>
      <c r="AR181" s="1">
        <f t="shared" si="101"/>
        <v>0.41814572560306812</v>
      </c>
      <c r="AS181" s="1">
        <f t="shared" si="102"/>
        <v>0.59866666667500001</v>
      </c>
      <c r="AT181" s="1">
        <f t="shared" si="103"/>
        <v>0.46524045322679652</v>
      </c>
      <c r="AU181" s="1">
        <f t="shared" si="104"/>
        <v>0.62188871554751457</v>
      </c>
      <c r="AV181" s="1">
        <f t="shared" si="105"/>
        <v>1.8447779514524856</v>
      </c>
      <c r="AW181" s="1">
        <f t="shared" si="106"/>
        <v>2.0369941979560839</v>
      </c>
      <c r="AX181" s="1">
        <f t="shared" si="125"/>
        <v>8.682957543369108</v>
      </c>
      <c r="AY181" s="1">
        <f t="shared" si="126"/>
        <v>14.52235957367729</v>
      </c>
      <c r="AZ181" s="1">
        <f t="shared" si="127"/>
        <v>13.881911995754693</v>
      </c>
      <c r="BA181" s="1">
        <f t="shared" si="128"/>
        <v>13.611196024380337</v>
      </c>
      <c r="BB181" s="1">
        <f t="shared" si="129"/>
        <v>11.817536365145106</v>
      </c>
      <c r="BC181" s="1">
        <f t="shared" si="130"/>
        <v>10.955219695557187</v>
      </c>
      <c r="BD181" s="1">
        <f t="shared" si="131"/>
        <v>9.4975269126570918</v>
      </c>
      <c r="BE181" s="1">
        <f t="shared" si="107"/>
        <v>1.4597695555606558</v>
      </c>
      <c r="BF181" s="1">
        <f t="shared" si="108"/>
        <v>1.3953925601116142</v>
      </c>
      <c r="BG181" s="1">
        <f t="shared" si="109"/>
        <v>1.3681805267494456</v>
      </c>
      <c r="BH181" s="1">
        <f t="shared" si="110"/>
        <v>1.1878840845421625</v>
      </c>
      <c r="BI181" s="1">
        <f t="shared" si="111"/>
        <v>1.1012050834383387</v>
      </c>
      <c r="BJ181" s="1">
        <f t="shared" si="112"/>
        <v>0.95467961455413641</v>
      </c>
      <c r="BK181" s="1">
        <f t="shared" si="113"/>
        <v>0.64784339885382125</v>
      </c>
      <c r="BL181" s="2">
        <f t="shared" si="114"/>
        <v>1.7500000000000004</v>
      </c>
      <c r="BM181" s="2">
        <f t="shared" si="115"/>
        <v>1.6728236117086623</v>
      </c>
      <c r="BN181" s="2">
        <f t="shared" si="116"/>
        <v>1.64020129937012</v>
      </c>
      <c r="BO181" s="2">
        <f t="shared" si="117"/>
        <v>1.424058434449524</v>
      </c>
      <c r="BP181" s="2">
        <f t="shared" si="118"/>
        <v>1.3201459700787812</v>
      </c>
      <c r="BQ181" s="2">
        <f t="shared" si="119"/>
        <v>1.1444884016834251</v>
      </c>
      <c r="BR181" s="2">
        <f t="shared" si="120"/>
        <v>0.77664720686598765</v>
      </c>
      <c r="BS181" s="1">
        <f t="shared" si="132"/>
        <v>17.409685766582808</v>
      </c>
      <c r="BT181" s="1">
        <f t="shared" si="133"/>
        <v>16.641904813010257</v>
      </c>
      <c r="BU181" s="1">
        <f t="shared" si="134"/>
        <v>16.317365266271203</v>
      </c>
      <c r="BV181" s="1">
        <f t="shared" si="135"/>
        <v>14.167091346867469</v>
      </c>
      <c r="BW181" s="1">
        <f t="shared" si="136"/>
        <v>13.133329431481261</v>
      </c>
      <c r="BX181" s="1">
        <f t="shared" si="137"/>
        <v>11.385819106746878</v>
      </c>
      <c r="BY181" s="1">
        <f t="shared" si="121"/>
        <v>7.726390756017758</v>
      </c>
    </row>
    <row r="182" spans="1:77" x14ac:dyDescent="0.25">
      <c r="A182" s="1">
        <v>20141230</v>
      </c>
      <c r="B182" s="1">
        <v>2014</v>
      </c>
      <c r="C182" s="1">
        <v>12</v>
      </c>
      <c r="D182" s="1">
        <v>5.7990000000000004</v>
      </c>
      <c r="E182" s="1">
        <v>129.52500000000001</v>
      </c>
      <c r="F182" s="1">
        <f t="shared" si="122"/>
        <v>5.3716607999999999</v>
      </c>
      <c r="G182" s="1">
        <v>171.27</v>
      </c>
      <c r="H182" s="1">
        <v>4.96</v>
      </c>
      <c r="I182" s="1">
        <v>249.4335208</v>
      </c>
      <c r="J182" s="1">
        <v>33.012812500000003</v>
      </c>
      <c r="K182" s="1">
        <f t="shared" si="123"/>
        <v>3.2326584295679999E-3</v>
      </c>
      <c r="L182" s="1">
        <f t="shared" si="124"/>
        <v>4.2784605000000003E-4</v>
      </c>
      <c r="M182" s="1">
        <f t="shared" si="92"/>
        <v>2.8048123795679997E-3</v>
      </c>
      <c r="N182" s="1">
        <f t="shared" si="93"/>
        <v>0.13235114668677683</v>
      </c>
      <c r="O182" s="1">
        <f t="shared" si="94"/>
        <v>0.71094546649240897</v>
      </c>
      <c r="P182" s="1">
        <f t="shared" si="95"/>
        <v>4.660715333507591</v>
      </c>
      <c r="Q182" s="1">
        <v>30.6235</v>
      </c>
      <c r="R182" s="1">
        <v>3.5848300000000002</v>
      </c>
      <c r="S182" s="1">
        <v>0.89520593400000004</v>
      </c>
      <c r="T182" s="1">
        <v>0.31975799999999999</v>
      </c>
      <c r="U182" s="1">
        <v>0.11375519000000001</v>
      </c>
      <c r="V182" s="1">
        <v>5.8988889000000003E-2</v>
      </c>
      <c r="W182" s="1">
        <v>0.207622222</v>
      </c>
      <c r="X182" s="1">
        <v>2.8288889000000001E-2</v>
      </c>
      <c r="Y182" s="1">
        <v>0.240966667</v>
      </c>
      <c r="Z182" s="1">
        <v>0.55749114300000002</v>
      </c>
      <c r="AA182" s="1">
        <v>-7.4331857000000001E-2</v>
      </c>
      <c r="AB182" s="1">
        <v>1</v>
      </c>
      <c r="AC182" s="1">
        <v>0.52328901699999997</v>
      </c>
      <c r="AD182" s="1">
        <v>0.243737958</v>
      </c>
      <c r="AE182" s="1">
        <f t="shared" si="96"/>
        <v>9.7076542559859605E-2</v>
      </c>
      <c r="AF182" s="1">
        <v>0.74757744699999995</v>
      </c>
      <c r="AG182" s="1">
        <v>0.60582889900000003</v>
      </c>
      <c r="AH182" s="1">
        <v>0.35500385899999998</v>
      </c>
      <c r="AI182" s="1">
        <v>1</v>
      </c>
      <c r="AJ182" s="1">
        <v>0.58586591300000002</v>
      </c>
      <c r="AK182" s="1">
        <v>1</v>
      </c>
      <c r="AL182" s="1">
        <v>1</v>
      </c>
      <c r="AM182" s="1">
        <v>0.89520593400000004</v>
      </c>
      <c r="AN182" s="1">
        <f t="shared" si="97"/>
        <v>0.75626204238921002</v>
      </c>
      <c r="AO182" s="1">
        <f t="shared" si="98"/>
        <v>0.21477435331517469</v>
      </c>
      <c r="AP182" s="1">
        <f t="shared" si="99"/>
        <v>1.1536949745484739</v>
      </c>
      <c r="AQ182" s="1">
        <f t="shared" si="100"/>
        <v>4.2179658254515262</v>
      </c>
      <c r="AR182" s="1">
        <f t="shared" si="101"/>
        <v>0.23443977981858119</v>
      </c>
      <c r="AS182" s="1">
        <f t="shared" si="102"/>
        <v>0.56200000000000006</v>
      </c>
      <c r="AT182" s="1">
        <f t="shared" si="103"/>
        <v>0.51801973925764866</v>
      </c>
      <c r="AU182" s="1">
        <f t="shared" si="104"/>
        <v>0.24367410384529001</v>
      </c>
      <c r="AV182" s="1">
        <f t="shared" si="105"/>
        <v>0.75632589615471002</v>
      </c>
      <c r="AW182" s="1">
        <f t="shared" si="106"/>
        <v>0.50672969929142397</v>
      </c>
      <c r="AX182" s="1">
        <f t="shared" si="125"/>
        <v>3.3216097706033318</v>
      </c>
      <c r="AY182" s="1">
        <f t="shared" si="126"/>
        <v>3.6774302165977755</v>
      </c>
      <c r="AZ182" s="1">
        <f t="shared" si="127"/>
        <v>3.5058300880988753</v>
      </c>
      <c r="BA182" s="1">
        <f t="shared" si="128"/>
        <v>3.9289826643986361</v>
      </c>
      <c r="BB182" s="1">
        <f t="shared" si="129"/>
        <v>3.7975466867158967</v>
      </c>
      <c r="BC182" s="1">
        <f t="shared" si="130"/>
        <v>2.7753291791880015</v>
      </c>
      <c r="BD182" s="1">
        <f t="shared" si="131"/>
        <v>3.1404044638072399</v>
      </c>
      <c r="BE182" s="1">
        <f t="shared" si="107"/>
        <v>1.3082605322499998</v>
      </c>
      <c r="BF182" s="1">
        <f t="shared" si="108"/>
        <v>1.247213099063943</v>
      </c>
      <c r="BG182" s="1">
        <f t="shared" si="109"/>
        <v>1.3977513233365026</v>
      </c>
      <c r="BH182" s="1">
        <f t="shared" si="110"/>
        <v>1.3509924477108206</v>
      </c>
      <c r="BI182" s="1">
        <f t="shared" si="111"/>
        <v>0.98733447415151321</v>
      </c>
      <c r="BJ182" s="1">
        <f t="shared" si="112"/>
        <v>1.1172114692367268</v>
      </c>
      <c r="BK182" s="1">
        <f t="shared" si="113"/>
        <v>0.11375518952966458</v>
      </c>
      <c r="BL182" s="2">
        <f t="shared" si="114"/>
        <v>1.7499999999999998</v>
      </c>
      <c r="BM182" s="2">
        <f t="shared" si="115"/>
        <v>1.6683396537294723</v>
      </c>
      <c r="BN182" s="2">
        <f t="shared" si="116"/>
        <v>1.8697077191742821</v>
      </c>
      <c r="BO182" s="2">
        <f t="shared" si="117"/>
        <v>1.8071605197993896</v>
      </c>
      <c r="BP182" s="2">
        <f t="shared" si="118"/>
        <v>1.3207119584915905</v>
      </c>
      <c r="BQ182" s="2">
        <f t="shared" si="119"/>
        <v>1.4944424470267985</v>
      </c>
      <c r="BR182" s="2">
        <f t="shared" si="120"/>
        <v>0.15216509003336023</v>
      </c>
      <c r="BS182" s="1">
        <f t="shared" si="132"/>
        <v>4.919129424456508</v>
      </c>
      <c r="BT182" s="1">
        <f t="shared" si="133"/>
        <v>4.6895878175132744</v>
      </c>
      <c r="BU182" s="1">
        <f t="shared" si="134"/>
        <v>5.2556195751563868</v>
      </c>
      <c r="BV182" s="1">
        <f t="shared" si="135"/>
        <v>5.0798037072350271</v>
      </c>
      <c r="BW182" s="1">
        <f t="shared" si="136"/>
        <v>3.7124303178557523</v>
      </c>
      <c r="BX182" s="1">
        <f t="shared" si="137"/>
        <v>4.2007747510436069</v>
      </c>
      <c r="BY182" s="1">
        <f t="shared" si="121"/>
        <v>0.42772558386181492</v>
      </c>
    </row>
    <row r="183" spans="1:77" x14ac:dyDescent="0.25">
      <c r="A183" s="1">
        <v>20100605</v>
      </c>
      <c r="B183" s="1">
        <v>2010</v>
      </c>
      <c r="C183" s="1">
        <v>6</v>
      </c>
      <c r="D183" s="1">
        <v>22.532</v>
      </c>
      <c r="E183" s="1">
        <v>355.96800000000002</v>
      </c>
      <c r="F183" s="1">
        <f t="shared" si="122"/>
        <v>14.762704896000001</v>
      </c>
      <c r="G183" s="1">
        <v>483.05599999999998</v>
      </c>
      <c r="H183" s="1">
        <v>13.032999999999999</v>
      </c>
      <c r="I183" s="1">
        <v>759.66114579999999</v>
      </c>
      <c r="J183" s="1">
        <v>100.90206670000001</v>
      </c>
      <c r="K183" s="1">
        <f t="shared" si="123"/>
        <v>9.8452084495679985E-3</v>
      </c>
      <c r="L183" s="1">
        <f t="shared" si="124"/>
        <v>1.3076907844319998E-3</v>
      </c>
      <c r="M183" s="1">
        <f t="shared" si="92"/>
        <v>8.537517665135998E-3</v>
      </c>
      <c r="N183" s="1">
        <f t="shared" si="93"/>
        <v>0.13282509874022835</v>
      </c>
      <c r="O183" s="1">
        <f t="shared" si="94"/>
        <v>1.9608577354840526</v>
      </c>
      <c r="P183" s="1">
        <f t="shared" si="95"/>
        <v>12.801847160515948</v>
      </c>
      <c r="Q183" s="1">
        <v>71.958600000000004</v>
      </c>
      <c r="R183" s="1">
        <v>90.936199999999999</v>
      </c>
      <c r="S183" s="1">
        <v>0.441748908</v>
      </c>
      <c r="T183" s="1">
        <v>2.1143100000000001</v>
      </c>
      <c r="U183" s="1">
        <v>0.34088390099999999</v>
      </c>
      <c r="V183" s="1">
        <v>8.9177777999999999E-2</v>
      </c>
      <c r="W183" s="1">
        <v>0.25009999999999999</v>
      </c>
      <c r="X183" s="1">
        <v>4.8277778E-2</v>
      </c>
      <c r="Y183" s="1">
        <v>0.217422222</v>
      </c>
      <c r="Z183" s="1">
        <v>0.47430816999999997</v>
      </c>
      <c r="AA183" s="1">
        <v>6.9895667999999994E-2</v>
      </c>
      <c r="AB183" s="1">
        <v>1.433333333</v>
      </c>
      <c r="AC183" s="1">
        <v>0.42014213099999997</v>
      </c>
      <c r="AD183" s="1">
        <v>0.26309165000000001</v>
      </c>
      <c r="AE183" s="1">
        <f t="shared" si="96"/>
        <v>0.12133841042998622</v>
      </c>
      <c r="AF183" s="1">
        <v>0.88073420599999996</v>
      </c>
      <c r="AG183" s="1">
        <v>1.6023917969999999</v>
      </c>
      <c r="AH183" s="1">
        <v>0.785490095</v>
      </c>
      <c r="AI183" s="1">
        <v>0.77077192999999999</v>
      </c>
      <c r="AJ183" s="1">
        <v>0.677149157</v>
      </c>
      <c r="AK183" s="1">
        <v>0.49316868699999999</v>
      </c>
      <c r="AL183" s="1">
        <v>0.44966961599999999</v>
      </c>
      <c r="AM183" s="1">
        <v>0.441748908</v>
      </c>
      <c r="AN183" s="1">
        <f t="shared" si="97"/>
        <v>0.73690835017058065</v>
      </c>
      <c r="AO183" s="1">
        <f t="shared" si="98"/>
        <v>0.2262936173284622</v>
      </c>
      <c r="AP183" s="1">
        <f t="shared" si="99"/>
        <v>3.3407058924684394</v>
      </c>
      <c r="AQ183" s="1">
        <f t="shared" si="100"/>
        <v>11.42199900353156</v>
      </c>
      <c r="AR183" s="1">
        <f t="shared" si="101"/>
        <v>0.48347822536471918</v>
      </c>
      <c r="AS183" s="1">
        <f t="shared" si="102"/>
        <v>0.57283333332500008</v>
      </c>
      <c r="AT183" s="1">
        <f t="shared" si="103"/>
        <v>1.0835039298047533</v>
      </c>
      <c r="AU183" s="1">
        <f t="shared" si="104"/>
        <v>0.59283257101264542</v>
      </c>
      <c r="AV183" s="1">
        <f t="shared" si="105"/>
        <v>0.84050076198735457</v>
      </c>
      <c r="AW183" s="1">
        <f t="shared" si="106"/>
        <v>1.3320828670341536</v>
      </c>
      <c r="AX183" s="1">
        <f t="shared" si="125"/>
        <v>8.3170057166454718</v>
      </c>
      <c r="AY183" s="1">
        <f t="shared" si="126"/>
        <v>4.298714756346425</v>
      </c>
      <c r="AZ183" s="1">
        <f t="shared" si="127"/>
        <v>4.1523569148948125</v>
      </c>
      <c r="BA183" s="1">
        <f t="shared" si="128"/>
        <v>5.3024353997739322</v>
      </c>
      <c r="BB183" s="1">
        <f t="shared" si="129"/>
        <v>5.046748852047898</v>
      </c>
      <c r="BC183" s="1">
        <f t="shared" si="130"/>
        <v>3.2416730405176137</v>
      </c>
      <c r="BD183" s="1">
        <f t="shared" si="131"/>
        <v>4.1625960759409573</v>
      </c>
      <c r="BE183" s="1">
        <f t="shared" si="107"/>
        <v>0.69306897136764867</v>
      </c>
      <c r="BF183" s="1">
        <f t="shared" si="108"/>
        <v>0.66947213269006411</v>
      </c>
      <c r="BG183" s="1">
        <f t="shared" si="109"/>
        <v>0.85489585994027484</v>
      </c>
      <c r="BH183" s="1">
        <f t="shared" si="110"/>
        <v>0.81367227971471889</v>
      </c>
      <c r="BI183" s="1">
        <f t="shared" si="111"/>
        <v>0.52264528517153908</v>
      </c>
      <c r="BJ183" s="1">
        <f t="shared" si="112"/>
        <v>0.6711229621161019</v>
      </c>
      <c r="BK183" s="1">
        <f t="shared" si="113"/>
        <v>0.34088390133095925</v>
      </c>
      <c r="BL183" s="2">
        <f t="shared" si="114"/>
        <v>1.7500000000000002</v>
      </c>
      <c r="BM183" s="2">
        <f t="shared" si="115"/>
        <v>1.6904179534912875</v>
      </c>
      <c r="BN183" s="2">
        <f t="shared" si="116"/>
        <v>2.1586130914838924</v>
      </c>
      <c r="BO183" s="2">
        <f t="shared" si="117"/>
        <v>2.0545235010173548</v>
      </c>
      <c r="BP183" s="2">
        <f t="shared" si="118"/>
        <v>1.3196799840069813</v>
      </c>
      <c r="BQ183" s="2">
        <f t="shared" si="119"/>
        <v>1.6945862998102192</v>
      </c>
      <c r="BR183" s="2">
        <f t="shared" si="120"/>
        <v>0.86073226760101451</v>
      </c>
      <c r="BS183" s="1">
        <f t="shared" si="132"/>
        <v>10.854260015076754</v>
      </c>
      <c r="BT183" s="1">
        <f t="shared" si="133"/>
        <v>10.484706286484776</v>
      </c>
      <c r="BU183" s="1">
        <f t="shared" si="134"/>
        <v>13.388655866808474</v>
      </c>
      <c r="BV183" s="1">
        <f t="shared" si="135"/>
        <v>12.743047021216102</v>
      </c>
      <c r="BW183" s="1">
        <f t="shared" si="136"/>
        <v>8.1852283903452037</v>
      </c>
      <c r="BX183" s="1">
        <f t="shared" si="137"/>
        <v>10.51056018064396</v>
      </c>
      <c r="BY183" s="1">
        <f t="shared" si="121"/>
        <v>5.3386353348045921</v>
      </c>
    </row>
    <row r="184" spans="1:77" x14ac:dyDescent="0.25">
      <c r="A184" s="1">
        <v>20140320</v>
      </c>
      <c r="B184" s="1">
        <v>2014</v>
      </c>
      <c r="C184" s="1">
        <v>3</v>
      </c>
      <c r="D184" s="1">
        <v>15.696</v>
      </c>
      <c r="E184" s="1">
        <v>264.94600000000003</v>
      </c>
      <c r="F184" s="1">
        <f t="shared" si="122"/>
        <v>10.987840512000002</v>
      </c>
      <c r="G184" s="1">
        <v>342.62900000000002</v>
      </c>
      <c r="H184" s="1">
        <v>9.6010000000000009</v>
      </c>
      <c r="I184" s="1">
        <v>542.10164580000003</v>
      </c>
      <c r="J184" s="1">
        <v>72.019187500000001</v>
      </c>
      <c r="K184" s="1">
        <f t="shared" si="123"/>
        <v>7.025637329568E-3</v>
      </c>
      <c r="L184" s="1">
        <f t="shared" si="124"/>
        <v>9.3336866999999999E-4</v>
      </c>
      <c r="M184" s="1">
        <f t="shared" si="92"/>
        <v>6.0922686595679997E-3</v>
      </c>
      <c r="N184" s="1">
        <f t="shared" si="93"/>
        <v>0.13285181489113274</v>
      </c>
      <c r="O184" s="1">
        <f t="shared" si="94"/>
        <v>1.4597545537535135</v>
      </c>
      <c r="P184" s="1">
        <f t="shared" si="95"/>
        <v>9.5280859582464892</v>
      </c>
      <c r="Q184" s="1">
        <v>81.907700000000006</v>
      </c>
      <c r="R184" s="1">
        <v>3.2159599999999999</v>
      </c>
      <c r="S184" s="1">
        <v>0.96222014</v>
      </c>
      <c r="T184" s="1">
        <v>8.1750500000000006</v>
      </c>
      <c r="U184" s="1">
        <v>1.14427356</v>
      </c>
      <c r="V184" s="1">
        <v>5.4166667000000002E-2</v>
      </c>
      <c r="W184" s="1">
        <v>0.26431111099999999</v>
      </c>
      <c r="X184" s="1">
        <v>2.8199999999999999E-2</v>
      </c>
      <c r="Y184" s="1">
        <v>0.24336666700000001</v>
      </c>
      <c r="Z184" s="1">
        <v>0.65984021000000004</v>
      </c>
      <c r="AA184" s="1">
        <v>4.1255389000000003E-2</v>
      </c>
      <c r="AB184" s="1">
        <v>1.955555556</v>
      </c>
      <c r="AC184" s="1">
        <v>0.65020186000000002</v>
      </c>
      <c r="AD184" s="1">
        <v>0.226726284</v>
      </c>
      <c r="AE184" s="1">
        <f t="shared" si="96"/>
        <v>7.5750638084492922E-2</v>
      </c>
      <c r="AF184" s="1">
        <v>0.99748685599999998</v>
      </c>
      <c r="AG184" s="1">
        <v>1.0976325680000001</v>
      </c>
      <c r="AH184" s="1">
        <v>0.60962181599999998</v>
      </c>
      <c r="AI184" s="1">
        <v>0.89119298199999997</v>
      </c>
      <c r="AJ184" s="1">
        <v>0.65902239799999995</v>
      </c>
      <c r="AK184" s="1">
        <v>0.66705151600000001</v>
      </c>
      <c r="AL184" s="1">
        <v>1</v>
      </c>
      <c r="AM184" s="1">
        <v>0.96222014</v>
      </c>
      <c r="AN184" s="1">
        <f t="shared" si="97"/>
        <v>0.77327371588511196</v>
      </c>
      <c r="AO184" s="1">
        <f t="shared" si="98"/>
        <v>0.20614103784007742</v>
      </c>
      <c r="AP184" s="1">
        <f t="shared" si="99"/>
        <v>2.265044846764928</v>
      </c>
      <c r="AQ184" s="1">
        <f t="shared" si="100"/>
        <v>8.7227956652350738</v>
      </c>
      <c r="AR184" s="1">
        <f t="shared" si="101"/>
        <v>0.38683455898768743</v>
      </c>
      <c r="AS184" s="1">
        <f t="shared" si="102"/>
        <v>0.58588888890000002</v>
      </c>
      <c r="AT184" s="1">
        <f t="shared" si="103"/>
        <v>0.50439442989131689</v>
      </c>
      <c r="AU184" s="1">
        <f t="shared" si="104"/>
        <v>0.48631364645507252</v>
      </c>
      <c r="AV184" s="1">
        <f t="shared" si="105"/>
        <v>1.4692419095449274</v>
      </c>
      <c r="AW184" s="1">
        <f t="shared" si="106"/>
        <v>1.4561931488678694</v>
      </c>
      <c r="AX184" s="1">
        <f t="shared" si="125"/>
        <v>6.9979376205847927</v>
      </c>
      <c r="AY184" s="1">
        <f t="shared" si="126"/>
        <v>12.471129383251659</v>
      </c>
      <c r="AZ184" s="1">
        <f t="shared" si="127"/>
        <v>11.750890167540458</v>
      </c>
      <c r="BA184" s="1">
        <f t="shared" si="128"/>
        <v>12.447932682880968</v>
      </c>
      <c r="BB184" s="1">
        <f t="shared" si="129"/>
        <v>11.161179189874657</v>
      </c>
      <c r="BC184" s="1">
        <f t="shared" si="130"/>
        <v>9.4066107664644552</v>
      </c>
      <c r="BD184" s="1">
        <f t="shared" si="131"/>
        <v>9.0548027288025157</v>
      </c>
      <c r="BE184" s="1">
        <f t="shared" si="107"/>
        <v>1.7456019980000002</v>
      </c>
      <c r="BF184" s="1">
        <f t="shared" si="108"/>
        <v>1.6447890743788343</v>
      </c>
      <c r="BG184" s="1">
        <f t="shared" si="109"/>
        <v>1.7423551223346359</v>
      </c>
      <c r="BH184" s="1">
        <f t="shared" si="110"/>
        <v>1.562246376823438</v>
      </c>
      <c r="BI184" s="1">
        <f t="shared" si="111"/>
        <v>1.3166568996069017</v>
      </c>
      <c r="BJ184" s="1">
        <f t="shared" si="112"/>
        <v>1.2674138202848415</v>
      </c>
      <c r="BK184" s="1">
        <f t="shared" si="113"/>
        <v>1.1442735597719469</v>
      </c>
      <c r="BL184" s="2">
        <f t="shared" si="114"/>
        <v>1.7500000000000002</v>
      </c>
      <c r="BM184" s="2">
        <f t="shared" si="115"/>
        <v>1.6489330806568887</v>
      </c>
      <c r="BN184" s="2">
        <f t="shared" si="116"/>
        <v>1.7467449439099536</v>
      </c>
      <c r="BO184" s="2">
        <f t="shared" si="117"/>
        <v>1.5661824187720805</v>
      </c>
      <c r="BP184" s="2">
        <f t="shared" si="118"/>
        <v>1.3199741848096109</v>
      </c>
      <c r="BQ184" s="2">
        <f t="shared" si="119"/>
        <v>1.2706070387406103</v>
      </c>
      <c r="BR184" s="2">
        <f t="shared" si="120"/>
        <v>1.14715652932067</v>
      </c>
      <c r="BS184" s="1">
        <f t="shared" si="132"/>
        <v>12.502550092000069</v>
      </c>
      <c r="BT184" s="1">
        <f t="shared" si="133"/>
        <v>11.780496251010709</v>
      </c>
      <c r="BU184" s="1">
        <f t="shared" si="134"/>
        <v>12.479294948104025</v>
      </c>
      <c r="BV184" s="1">
        <f t="shared" si="135"/>
        <v>11.189299510804439</v>
      </c>
      <c r="BW184" s="1">
        <f t="shared" si="136"/>
        <v>9.4303104947023542</v>
      </c>
      <c r="BX184" s="1">
        <f t="shared" si="137"/>
        <v>9.0776160852013437</v>
      </c>
      <c r="BY184" s="1">
        <f t="shared" si="121"/>
        <v>8.1956468406837839</v>
      </c>
    </row>
    <row r="185" spans="1:77" x14ac:dyDescent="0.25">
      <c r="A185" s="1">
        <v>20050612</v>
      </c>
      <c r="B185" s="1">
        <v>2005</v>
      </c>
      <c r="C185" s="1">
        <v>6</v>
      </c>
      <c r="D185" s="1">
        <v>21.661000000000001</v>
      </c>
      <c r="E185" s="1">
        <v>365.34399999999999</v>
      </c>
      <c r="F185" s="1">
        <f t="shared" si="122"/>
        <v>15.151546368</v>
      </c>
      <c r="G185" s="1">
        <v>486.101</v>
      </c>
      <c r="H185" s="1">
        <v>16.016999999999999</v>
      </c>
      <c r="I185" s="1">
        <v>760.1111042</v>
      </c>
      <c r="J185" s="1">
        <v>100.9872333</v>
      </c>
      <c r="K185" s="1">
        <f t="shared" si="123"/>
        <v>9.8510399104319996E-3</v>
      </c>
      <c r="L185" s="1">
        <f t="shared" si="124"/>
        <v>1.3087945435679999E-3</v>
      </c>
      <c r="M185" s="1">
        <f t="shared" si="92"/>
        <v>8.5422453668639996E-3</v>
      </c>
      <c r="N185" s="1">
        <f t="shared" si="93"/>
        <v>0.13285851600114013</v>
      </c>
      <c r="O185" s="1">
        <f t="shared" si="94"/>
        <v>2.0130119655749446</v>
      </c>
      <c r="P185" s="1">
        <f t="shared" si="95"/>
        <v>13.138534402425055</v>
      </c>
      <c r="Q185" s="1">
        <v>45.632599999999996</v>
      </c>
      <c r="R185" s="1">
        <v>112.35599999999999</v>
      </c>
      <c r="S185" s="1">
        <v>0.28883476400000002</v>
      </c>
      <c r="T185" s="1">
        <v>0.314417</v>
      </c>
      <c r="U185" s="1">
        <v>5.6402356000000001E-2</v>
      </c>
      <c r="V185" s="1">
        <v>8.8111111000000006E-2</v>
      </c>
      <c r="W185" s="1">
        <v>0.22224444400000001</v>
      </c>
      <c r="X185" s="1">
        <v>4.1133333000000001E-2</v>
      </c>
      <c r="Y185" s="1">
        <v>0.26684444400000001</v>
      </c>
      <c r="Z185" s="1">
        <v>0.43219246700000002</v>
      </c>
      <c r="AA185" s="1">
        <v>-9.1189967999999996E-2</v>
      </c>
      <c r="AB185" s="1">
        <v>1.1555555559999999</v>
      </c>
      <c r="AC185" s="1">
        <v>0.36791865899999998</v>
      </c>
      <c r="AD185" s="1">
        <v>0.24841956700000001</v>
      </c>
      <c r="AE185" s="1">
        <f t="shared" si="96"/>
        <v>0.10294542685220008</v>
      </c>
      <c r="AF185" s="1">
        <v>0.91609578199999997</v>
      </c>
      <c r="AG185" s="1">
        <v>1.4875371260000001</v>
      </c>
      <c r="AH185" s="1">
        <v>0.763082068</v>
      </c>
      <c r="AI185" s="1">
        <v>0.66607017499999999</v>
      </c>
      <c r="AJ185" s="1">
        <v>0.57519622299999995</v>
      </c>
      <c r="AK185" s="1">
        <v>0.37927414399999998</v>
      </c>
      <c r="AL185" s="1">
        <v>0.24846679499999999</v>
      </c>
      <c r="AM185" s="1">
        <v>0.28883476400000002</v>
      </c>
      <c r="AN185" s="1">
        <f t="shared" si="97"/>
        <v>0.7515804328730038</v>
      </c>
      <c r="AO185" s="1">
        <f t="shared" si="98"/>
        <v>0.21739158927794966</v>
      </c>
      <c r="AP185" s="1">
        <f t="shared" si="99"/>
        <v>3.2938187449580658</v>
      </c>
      <c r="AQ185" s="1">
        <f t="shared" si="100"/>
        <v>11.857727623041935</v>
      </c>
      <c r="AR185" s="1">
        <f t="shared" si="101"/>
        <v>0.51534663977273842</v>
      </c>
      <c r="AS185" s="1">
        <f t="shared" si="102"/>
        <v>0.5658888889</v>
      </c>
      <c r="AT185" s="1">
        <f t="shared" si="103"/>
        <v>1.3140832820000345</v>
      </c>
      <c r="AU185" s="1">
        <f t="shared" si="104"/>
        <v>0.5464132046745499</v>
      </c>
      <c r="AV185" s="1">
        <f t="shared" si="105"/>
        <v>0.60914235132545003</v>
      </c>
      <c r="AW185" s="1">
        <f t="shared" si="106"/>
        <v>1.0452919440388857</v>
      </c>
      <c r="AX185" s="1">
        <f t="shared" si="125"/>
        <v>7.9526113677701407</v>
      </c>
      <c r="AY185" s="1">
        <f t="shared" si="126"/>
        <v>2.2205270247138738</v>
      </c>
      <c r="AZ185" s="1">
        <f t="shared" si="127"/>
        <v>2.1236870984161689</v>
      </c>
      <c r="BA185" s="1">
        <f t="shared" si="128"/>
        <v>2.7257754665881109</v>
      </c>
      <c r="BB185" s="1">
        <f t="shared" si="129"/>
        <v>2.7044027106992008</v>
      </c>
      <c r="BC185" s="1">
        <f t="shared" si="130"/>
        <v>1.6744780518368929</v>
      </c>
      <c r="BD185" s="1">
        <f t="shared" si="131"/>
        <v>2.2542251587945974</v>
      </c>
      <c r="BE185" s="1">
        <f t="shared" si="107"/>
        <v>0.39833392001647761</v>
      </c>
      <c r="BF185" s="1">
        <f t="shared" si="108"/>
        <v>0.3809620857505821</v>
      </c>
      <c r="BG185" s="1">
        <f t="shared" si="109"/>
        <v>0.48896897655667687</v>
      </c>
      <c r="BH185" s="1">
        <f t="shared" si="110"/>
        <v>0.48513497969915981</v>
      </c>
      <c r="BI185" s="1">
        <f t="shared" si="111"/>
        <v>0.3003797742365647</v>
      </c>
      <c r="BJ185" s="1">
        <f t="shared" si="112"/>
        <v>0.40437893081626519</v>
      </c>
      <c r="BK185" s="1">
        <f t="shared" si="113"/>
        <v>5.6402356168558251E-2</v>
      </c>
      <c r="BL185" s="2">
        <f t="shared" si="114"/>
        <v>1.7499999999999996</v>
      </c>
      <c r="BM185" s="2">
        <f t="shared" si="115"/>
        <v>1.6736803384355023</v>
      </c>
      <c r="BN185" s="2">
        <f t="shared" si="116"/>
        <v>2.148186900424617</v>
      </c>
      <c r="BO185" s="2">
        <f t="shared" si="117"/>
        <v>2.1313430059845517</v>
      </c>
      <c r="BP185" s="2">
        <f t="shared" si="118"/>
        <v>1.3196581523668467</v>
      </c>
      <c r="BQ185" s="2">
        <f t="shared" si="119"/>
        <v>1.7765575397123865</v>
      </c>
      <c r="BR185" s="2">
        <f t="shared" si="120"/>
        <v>0.24779241318663972</v>
      </c>
      <c r="BS185" s="1">
        <f t="shared" si="132"/>
        <v>9.7554390876090409</v>
      </c>
      <c r="BT185" s="1">
        <f t="shared" si="133"/>
        <v>9.3299923392779593</v>
      </c>
      <c r="BU185" s="1">
        <f t="shared" si="134"/>
        <v>11.975146546224012</v>
      </c>
      <c r="BV185" s="1">
        <f t="shared" si="135"/>
        <v>11.881249639819341</v>
      </c>
      <c r="BW185" s="1">
        <f t="shared" si="136"/>
        <v>7.3564826982179801</v>
      </c>
      <c r="BX185" s="1">
        <f t="shared" si="137"/>
        <v>9.903485065312438</v>
      </c>
      <c r="BY185" s="1">
        <f t="shared" si="121"/>
        <v>1.3813278818365229</v>
      </c>
    </row>
    <row r="186" spans="1:77" x14ac:dyDescent="0.25">
      <c r="A186" s="1">
        <v>20130102</v>
      </c>
      <c r="B186" s="1">
        <v>2013</v>
      </c>
      <c r="C186" s="1">
        <v>1</v>
      </c>
      <c r="D186" s="1">
        <v>5.5519999999999996</v>
      </c>
      <c r="E186" s="1">
        <v>126.13</v>
      </c>
      <c r="F186" s="1">
        <f t="shared" si="122"/>
        <v>5.2308633599999999</v>
      </c>
      <c r="G186" s="1">
        <v>172.96799999999999</v>
      </c>
      <c r="H186" s="1">
        <v>3.359</v>
      </c>
      <c r="I186" s="1">
        <v>249.33395830000001</v>
      </c>
      <c r="J186" s="1">
        <v>33.14864583</v>
      </c>
      <c r="K186" s="1">
        <f t="shared" si="123"/>
        <v>3.2313680995680002E-3</v>
      </c>
      <c r="L186" s="1">
        <f t="shared" si="124"/>
        <v>4.2960644995679992E-4</v>
      </c>
      <c r="M186" s="1">
        <f t="shared" si="92"/>
        <v>2.8017616496112002E-3</v>
      </c>
      <c r="N186" s="1">
        <f t="shared" si="93"/>
        <v>0.13294878104857005</v>
      </c>
      <c r="O186" s="1">
        <f t="shared" si="94"/>
        <v>0.69543690754362741</v>
      </c>
      <c r="P186" s="1">
        <f t="shared" si="95"/>
        <v>4.5354264524563721</v>
      </c>
      <c r="Q186" s="1">
        <v>18.794499999999999</v>
      </c>
      <c r="R186" s="1">
        <v>6.8810200000000004</v>
      </c>
      <c r="S186" s="1">
        <v>0.73200075399999998</v>
      </c>
      <c r="T186" s="1">
        <v>2.2236500000000001</v>
      </c>
      <c r="U186" s="1">
        <v>0.79011703300000002</v>
      </c>
      <c r="V186" s="1">
        <v>6.0055556000000003E-2</v>
      </c>
      <c r="W186" s="1">
        <v>0.21886666699999999</v>
      </c>
      <c r="X186" s="1">
        <v>2.9566667000000001E-2</v>
      </c>
      <c r="Y186" s="1">
        <v>0.23253333300000001</v>
      </c>
      <c r="Z186" s="1">
        <v>0.56937417599999995</v>
      </c>
      <c r="AA186" s="1">
        <v>-3.0276175999999998E-2</v>
      </c>
      <c r="AB186" s="1">
        <v>1.0555555560000001</v>
      </c>
      <c r="AC186" s="1">
        <v>0.53802397800000001</v>
      </c>
      <c r="AD186" s="1">
        <v>0.27078997300000002</v>
      </c>
      <c r="AE186" s="1">
        <f t="shared" si="96"/>
        <v>0.13098905979691616</v>
      </c>
      <c r="AF186" s="1">
        <v>0.73742043099999999</v>
      </c>
      <c r="AG186" s="1">
        <v>0.59109043299999997</v>
      </c>
      <c r="AH186" s="1">
        <v>0.34864934400000003</v>
      </c>
      <c r="AI186" s="1">
        <v>1</v>
      </c>
      <c r="AJ186" s="1">
        <v>0.61374925599999997</v>
      </c>
      <c r="AK186" s="1">
        <v>1</v>
      </c>
      <c r="AL186" s="1">
        <v>0.83157993900000005</v>
      </c>
      <c r="AM186" s="1">
        <v>0.73200075399999998</v>
      </c>
      <c r="AN186" s="1">
        <f t="shared" si="97"/>
        <v>0.72921002728828455</v>
      </c>
      <c r="AO186" s="1">
        <f t="shared" si="98"/>
        <v>0.23139852122345994</v>
      </c>
      <c r="AP186" s="1">
        <f t="shared" si="99"/>
        <v>1.2104140462259789</v>
      </c>
      <c r="AQ186" s="1">
        <f t="shared" si="100"/>
        <v>4.0204493137740211</v>
      </c>
      <c r="AR186" s="1">
        <f t="shared" si="101"/>
        <v>0.22194425734442932</v>
      </c>
      <c r="AS186" s="1">
        <f t="shared" si="102"/>
        <v>0.56338888890000005</v>
      </c>
      <c r="AT186" s="1">
        <f t="shared" si="103"/>
        <v>0.52092477605791521</v>
      </c>
      <c r="AU186" s="1">
        <f t="shared" si="104"/>
        <v>0.24713459338848551</v>
      </c>
      <c r="AV186" s="1">
        <f t="shared" si="105"/>
        <v>0.80842096261151453</v>
      </c>
      <c r="AW186" s="1">
        <f t="shared" si="106"/>
        <v>0.54476364614611361</v>
      </c>
      <c r="AX186" s="1">
        <f t="shared" si="125"/>
        <v>3.1897674065207053</v>
      </c>
      <c r="AY186" s="1">
        <f t="shared" si="126"/>
        <v>3.0201758142092259</v>
      </c>
      <c r="AZ186" s="1">
        <f t="shared" si="127"/>
        <v>2.9325045015120059</v>
      </c>
      <c r="BA186" s="1">
        <f t="shared" si="128"/>
        <v>3.2240283351781662</v>
      </c>
      <c r="BB186" s="1">
        <f t="shared" si="129"/>
        <v>3.038825693654498</v>
      </c>
      <c r="BC186" s="1">
        <f t="shared" si="130"/>
        <v>2.2786476213039277</v>
      </c>
      <c r="BD186" s="1">
        <f t="shared" si="131"/>
        <v>2.4975738938615861</v>
      </c>
      <c r="BE186" s="1">
        <f t="shared" si="107"/>
        <v>1.0731420647995842</v>
      </c>
      <c r="BF186" s="1">
        <f t="shared" si="108"/>
        <v>1.041990310955009</v>
      </c>
      <c r="BG186" s="1">
        <f t="shared" si="109"/>
        <v>1.1455758331378316</v>
      </c>
      <c r="BH186" s="1">
        <f t="shared" si="110"/>
        <v>1.079768821441367</v>
      </c>
      <c r="BI186" s="1">
        <f t="shared" si="111"/>
        <v>0.80965902772021736</v>
      </c>
      <c r="BJ186" s="1">
        <f t="shared" si="112"/>
        <v>0.88744886732692796</v>
      </c>
      <c r="BK186" s="1">
        <f t="shared" si="113"/>
        <v>0.79011703264579636</v>
      </c>
      <c r="BL186" s="2">
        <f t="shared" si="114"/>
        <v>1.7500000000000002</v>
      </c>
      <c r="BM186" s="2">
        <f t="shared" si="115"/>
        <v>1.6992000444151936</v>
      </c>
      <c r="BN186" s="2">
        <f t="shared" si="116"/>
        <v>1.8681195843027609</v>
      </c>
      <c r="BO186" s="2">
        <f t="shared" si="117"/>
        <v>1.7608064202341056</v>
      </c>
      <c r="BP186" s="2">
        <f t="shared" si="118"/>
        <v>1.3203315245824381</v>
      </c>
      <c r="BQ186" s="2">
        <f t="shared" si="119"/>
        <v>1.4471853902327116</v>
      </c>
      <c r="BR186" s="2">
        <f t="shared" si="120"/>
        <v>1.2884638972644991</v>
      </c>
      <c r="BS186" s="1">
        <f t="shared" si="132"/>
        <v>4.9250773483128807</v>
      </c>
      <c r="BT186" s="1">
        <f t="shared" si="133"/>
        <v>4.7821095137151497</v>
      </c>
      <c r="BU186" s="1">
        <f t="shared" si="134"/>
        <v>5.257504827765259</v>
      </c>
      <c r="BV186" s="1">
        <f t="shared" si="135"/>
        <v>4.9554901800336486</v>
      </c>
      <c r="BW186" s="1">
        <f t="shared" si="136"/>
        <v>3.7158485051339305</v>
      </c>
      <c r="BX186" s="1">
        <f t="shared" si="137"/>
        <v>4.0728571338539803</v>
      </c>
      <c r="BY186" s="1">
        <f t="shared" si="121"/>
        <v>3.6261624883064676</v>
      </c>
    </row>
    <row r="187" spans="1:77" x14ac:dyDescent="0.25">
      <c r="A187" s="1">
        <v>20130213</v>
      </c>
      <c r="B187" s="1">
        <v>2013</v>
      </c>
      <c r="C187" s="1">
        <v>2</v>
      </c>
      <c r="D187" s="1">
        <v>9.0649999999999995</v>
      </c>
      <c r="E187" s="1">
        <v>178.464</v>
      </c>
      <c r="F187" s="1">
        <f t="shared" si="122"/>
        <v>7.4012590080000003</v>
      </c>
      <c r="G187" s="1">
        <v>245.29300000000001</v>
      </c>
      <c r="H187" s="1">
        <v>4.7169999999999996</v>
      </c>
      <c r="I187" s="1">
        <v>499.07479999999998</v>
      </c>
      <c r="J187" s="1">
        <v>66.668708330000001</v>
      </c>
      <c r="K187" s="1">
        <f t="shared" si="123"/>
        <v>6.4680094079999995E-3</v>
      </c>
      <c r="L187" s="1">
        <f t="shared" si="124"/>
        <v>8.6402645995679991E-4</v>
      </c>
      <c r="M187" s="1">
        <f t="shared" si="92"/>
        <v>5.6039829480431999E-3</v>
      </c>
      <c r="N187" s="1">
        <f t="shared" si="93"/>
        <v>0.13358460160681326</v>
      </c>
      <c r="O187" s="1">
        <f t="shared" si="94"/>
        <v>0.98869423597251793</v>
      </c>
      <c r="P187" s="1">
        <f t="shared" si="95"/>
        <v>6.4125647720274825</v>
      </c>
      <c r="Q187" s="1">
        <v>33.256900000000002</v>
      </c>
      <c r="R187" s="1">
        <v>15.8789</v>
      </c>
      <c r="S187" s="1">
        <v>0.67683644099999996</v>
      </c>
      <c r="T187" s="1">
        <v>4.5935300000000003</v>
      </c>
      <c r="U187" s="1">
        <v>1.066371859</v>
      </c>
      <c r="V187" s="1">
        <v>5.9944444E-2</v>
      </c>
      <c r="W187" s="1">
        <v>0.24345555599999999</v>
      </c>
      <c r="X187" s="1">
        <v>3.0811110999999999E-2</v>
      </c>
      <c r="Y187" s="1">
        <v>0.24621111100000001</v>
      </c>
      <c r="Z187" s="1">
        <v>0.60484875400000004</v>
      </c>
      <c r="AA187" s="1">
        <v>-5.6274100000000002E-3</v>
      </c>
      <c r="AB187" s="1">
        <v>1.1777777780000001</v>
      </c>
      <c r="AC187" s="1">
        <v>0.58201245499999998</v>
      </c>
      <c r="AD187" s="1">
        <v>0.27244560600000001</v>
      </c>
      <c r="AE187" s="1">
        <f t="shared" si="96"/>
        <v>0.13306456813338349</v>
      </c>
      <c r="AF187" s="1">
        <v>0.86683375600000001</v>
      </c>
      <c r="AG187" s="1">
        <v>0.79471644600000002</v>
      </c>
      <c r="AH187" s="1">
        <v>0.439027528</v>
      </c>
      <c r="AI187" s="1">
        <v>1</v>
      </c>
      <c r="AJ187" s="1">
        <v>0.62934974099999996</v>
      </c>
      <c r="AK187" s="1">
        <v>1</v>
      </c>
      <c r="AL187" s="1">
        <v>0.758995317</v>
      </c>
      <c r="AM187" s="1">
        <v>0.67683644099999996</v>
      </c>
      <c r="AN187" s="1">
        <f t="shared" si="97"/>
        <v>0.72755439413273104</v>
      </c>
      <c r="AO187" s="1">
        <f t="shared" si="98"/>
        <v>0.23253614219866581</v>
      </c>
      <c r="AP187" s="1">
        <f t="shared" si="99"/>
        <v>1.7210602171334444</v>
      </c>
      <c r="AQ187" s="1">
        <f t="shared" si="100"/>
        <v>5.6801987908665561</v>
      </c>
      <c r="AR187" s="1">
        <f t="shared" si="101"/>
        <v>0.29375448659529757</v>
      </c>
      <c r="AS187" s="1">
        <f t="shared" si="102"/>
        <v>0.56644444445000008</v>
      </c>
      <c r="AT187" s="1">
        <f t="shared" si="103"/>
        <v>0.67521741918440237</v>
      </c>
      <c r="AU187" s="1">
        <f t="shared" si="104"/>
        <v>0.34016273459192736</v>
      </c>
      <c r="AV187" s="1">
        <f t="shared" si="105"/>
        <v>0.83761504340807269</v>
      </c>
      <c r="AW187" s="1">
        <f t="shared" si="106"/>
        <v>0.76217553753155443</v>
      </c>
      <c r="AX187" s="1">
        <f t="shared" si="125"/>
        <v>4.4551925622505939</v>
      </c>
      <c r="AY187" s="1">
        <f t="shared" si="126"/>
        <v>4.9596478505802448</v>
      </c>
      <c r="AZ187" s="1">
        <f t="shared" si="127"/>
        <v>4.8210292556046346</v>
      </c>
      <c r="BA187" s="1">
        <f t="shared" si="128"/>
        <v>4.8343663073304519</v>
      </c>
      <c r="BB187" s="1">
        <f t="shared" si="129"/>
        <v>4.5444218453420584</v>
      </c>
      <c r="BC187" s="1">
        <f t="shared" si="130"/>
        <v>3.7397792030333323</v>
      </c>
      <c r="BD187" s="1">
        <f t="shared" si="131"/>
        <v>3.7358797984106213</v>
      </c>
      <c r="BE187" s="1">
        <f t="shared" si="107"/>
        <v>1.1513648324876611</v>
      </c>
      <c r="BF187" s="1">
        <f t="shared" si="108"/>
        <v>1.1191850124294493</v>
      </c>
      <c r="BG187" s="1">
        <f t="shared" si="109"/>
        <v>1.1222811621539461</v>
      </c>
      <c r="BH187" s="1">
        <f t="shared" si="110"/>
        <v>1.0549715734562455</v>
      </c>
      <c r="BI187" s="1">
        <f t="shared" si="111"/>
        <v>0.86817660958278653</v>
      </c>
      <c r="BJ187" s="1">
        <f t="shared" si="112"/>
        <v>0.86727137649255726</v>
      </c>
      <c r="BK187" s="1">
        <f t="shared" si="113"/>
        <v>1.0663718591146123</v>
      </c>
      <c r="BL187" s="2">
        <f t="shared" si="114"/>
        <v>1.75</v>
      </c>
      <c r="BM187" s="2">
        <f t="shared" si="115"/>
        <v>1.7010887570013788</v>
      </c>
      <c r="BN187" s="2">
        <f t="shared" si="116"/>
        <v>1.705794704121687</v>
      </c>
      <c r="BO187" s="2">
        <f t="shared" si="117"/>
        <v>1.603488487276004</v>
      </c>
      <c r="BP187" s="2">
        <f t="shared" si="118"/>
        <v>1.3195722362713023</v>
      </c>
      <c r="BQ187" s="2">
        <f t="shared" si="119"/>
        <v>1.3181963405836787</v>
      </c>
      <c r="BR187" s="2">
        <f t="shared" si="120"/>
        <v>1.6208161833626011</v>
      </c>
      <c r="BS187" s="1">
        <f t="shared" si="132"/>
        <v>7.5383436193396527</v>
      </c>
      <c r="BT187" s="1">
        <f t="shared" si="133"/>
        <v>7.3276523298695819</v>
      </c>
      <c r="BU187" s="1">
        <f t="shared" si="134"/>
        <v>7.3479237849823384</v>
      </c>
      <c r="BV187" s="1">
        <f t="shared" si="135"/>
        <v>6.9072269752809481</v>
      </c>
      <c r="BW187" s="1">
        <f t="shared" si="136"/>
        <v>5.6842222557448734</v>
      </c>
      <c r="BX187" s="1">
        <f t="shared" si="137"/>
        <v>5.6782954131862029</v>
      </c>
      <c r="BY187" s="1">
        <f t="shared" si="121"/>
        <v>6.9818681908422358</v>
      </c>
    </row>
    <row r="188" spans="1:77" x14ac:dyDescent="0.25">
      <c r="A188" s="1">
        <v>20050725</v>
      </c>
      <c r="B188" s="1">
        <v>2005</v>
      </c>
      <c r="C188" s="1">
        <v>7</v>
      </c>
      <c r="D188" s="1">
        <v>27.256</v>
      </c>
      <c r="E188" s="1">
        <v>347.03</v>
      </c>
      <c r="F188" s="1">
        <f t="shared" si="122"/>
        <v>14.392028159999999</v>
      </c>
      <c r="G188" s="1">
        <v>466.024</v>
      </c>
      <c r="H188" s="1">
        <v>26.748999999999999</v>
      </c>
      <c r="I188" s="1">
        <v>738.91954169999997</v>
      </c>
      <c r="J188" s="1">
        <v>98.830966669999995</v>
      </c>
      <c r="K188" s="1">
        <f t="shared" si="123"/>
        <v>9.5763972604319993E-3</v>
      </c>
      <c r="L188" s="1">
        <f t="shared" si="124"/>
        <v>1.2808493280431997E-3</v>
      </c>
      <c r="M188" s="1">
        <f t="shared" si="92"/>
        <v>8.2955479323888002E-3</v>
      </c>
      <c r="N188" s="1">
        <f t="shared" si="93"/>
        <v>0.13375064684664301</v>
      </c>
      <c r="O188" s="1">
        <f t="shared" si="94"/>
        <v>1.9249430758351012</v>
      </c>
      <c r="P188" s="1">
        <f t="shared" si="95"/>
        <v>12.467085084164898</v>
      </c>
      <c r="Q188" s="1">
        <v>5.5367100000000002</v>
      </c>
      <c r="R188" s="1">
        <v>115.64700000000001</v>
      </c>
      <c r="S188" s="1">
        <v>4.5688566999999999E-2</v>
      </c>
      <c r="T188" s="1">
        <v>0.205316</v>
      </c>
      <c r="U188" s="1">
        <v>5.2046391999999997E-2</v>
      </c>
      <c r="V188" s="1">
        <v>0.100877778</v>
      </c>
      <c r="W188" s="1">
        <v>0.212666667</v>
      </c>
      <c r="X188" s="1">
        <v>4.5133332999999998E-2</v>
      </c>
      <c r="Y188" s="1">
        <v>0.30109999999999998</v>
      </c>
      <c r="Z188" s="1">
        <v>0.35653283200000002</v>
      </c>
      <c r="AA188" s="1">
        <v>-0.172127424</v>
      </c>
      <c r="AB188" s="1">
        <v>0.83333333300000001</v>
      </c>
      <c r="AC188" s="1">
        <v>0.27410071200000002</v>
      </c>
      <c r="AD188" s="1">
        <v>0.25533878100000001</v>
      </c>
      <c r="AE188" s="1">
        <f t="shared" si="96"/>
        <v>0.11161938197317289</v>
      </c>
      <c r="AF188" s="1">
        <v>0.53188824499999998</v>
      </c>
      <c r="AG188" s="1">
        <v>3.1000027810000002</v>
      </c>
      <c r="AH188" s="1">
        <v>0.90702341099999995</v>
      </c>
      <c r="AI188" s="1">
        <v>0.28950877200000003</v>
      </c>
      <c r="AJ188" s="1">
        <v>0.52396998500000003</v>
      </c>
      <c r="AK188" s="1">
        <v>0.14750222800000001</v>
      </c>
      <c r="AL188" s="1">
        <v>0</v>
      </c>
      <c r="AM188" s="1">
        <v>4.5688566999999999E-2</v>
      </c>
      <c r="AN188" s="1">
        <f t="shared" si="97"/>
        <v>0.7446612191646782</v>
      </c>
      <c r="AO188" s="1">
        <f t="shared" si="98"/>
        <v>0.22145615444789302</v>
      </c>
      <c r="AP188" s="1">
        <f t="shared" si="99"/>
        <v>3.1872032110193853</v>
      </c>
      <c r="AQ188" s="1">
        <f t="shared" si="100"/>
        <v>11.204824948980614</v>
      </c>
      <c r="AR188" s="1">
        <f t="shared" si="101"/>
        <v>0.51035088093124503</v>
      </c>
      <c r="AS188" s="1">
        <f t="shared" si="102"/>
        <v>0.55783333332500007</v>
      </c>
      <c r="AT188" s="1">
        <f t="shared" si="103"/>
        <v>1.6272638678925155</v>
      </c>
      <c r="AU188" s="1">
        <f t="shared" si="104"/>
        <v>0.45486118508004908</v>
      </c>
      <c r="AV188" s="1">
        <f t="shared" si="105"/>
        <v>0.37847214791995093</v>
      </c>
      <c r="AW188" s="1">
        <f t="shared" si="106"/>
        <v>0.69425194836224369</v>
      </c>
      <c r="AX188" s="1">
        <f t="shared" si="125"/>
        <v>6.5901661640891245</v>
      </c>
      <c r="AY188" s="1">
        <f t="shared" si="126"/>
        <v>0</v>
      </c>
      <c r="AZ188" s="1">
        <f t="shared" si="127"/>
        <v>0</v>
      </c>
      <c r="BA188" s="1">
        <f t="shared" si="128"/>
        <v>0</v>
      </c>
      <c r="BB188" s="1">
        <f t="shared" si="129"/>
        <v>0</v>
      </c>
      <c r="BC188" s="1">
        <f t="shared" si="130"/>
        <v>0</v>
      </c>
      <c r="BD188" s="1">
        <f t="shared" si="131"/>
        <v>0</v>
      </c>
      <c r="BE188" s="1">
        <f t="shared" si="107"/>
        <v>0</v>
      </c>
      <c r="BF188" s="1">
        <f t="shared" si="108"/>
        <v>0</v>
      </c>
      <c r="BG188" s="1">
        <f t="shared" si="109"/>
        <v>0</v>
      </c>
      <c r="BH188" s="1">
        <f t="shared" si="110"/>
        <v>0</v>
      </c>
      <c r="BI188" s="1">
        <f t="shared" si="111"/>
        <v>0</v>
      </c>
      <c r="BJ188" s="1">
        <f t="shared" si="112"/>
        <v>0</v>
      </c>
      <c r="BK188" s="1">
        <f t="shared" si="113"/>
        <v>5.2046392302840909E-2</v>
      </c>
      <c r="BL188" s="2" t="e">
        <f t="shared" si="114"/>
        <v>#DIV/0!</v>
      </c>
      <c r="BM188" s="2" t="e">
        <f t="shared" si="115"/>
        <v>#DIV/0!</v>
      </c>
      <c r="BN188" s="2" t="e">
        <f t="shared" si="116"/>
        <v>#DIV/0!</v>
      </c>
      <c r="BO188" s="2" t="e">
        <f t="shared" si="117"/>
        <v>#DIV/0!</v>
      </c>
      <c r="BP188" s="2" t="e">
        <f t="shared" si="118"/>
        <v>#DIV/0!</v>
      </c>
      <c r="BQ188" s="2" t="e">
        <f t="shared" si="119"/>
        <v>#DIV/0!</v>
      </c>
      <c r="BR188" s="2" t="e">
        <f t="shared" si="120"/>
        <v>#DIV/0!</v>
      </c>
      <c r="BS188" s="1" t="e">
        <f t="shared" si="132"/>
        <v>#DIV/0!</v>
      </c>
      <c r="BT188" s="1" t="e">
        <f t="shared" si="133"/>
        <v>#DIV/0!</v>
      </c>
      <c r="BU188" s="1" t="e">
        <f t="shared" si="134"/>
        <v>#DIV/0!</v>
      </c>
      <c r="BV188" s="1" t="e">
        <f t="shared" si="135"/>
        <v>#DIV/0!</v>
      </c>
      <c r="BW188" s="1" t="e">
        <f t="shared" si="136"/>
        <v>#DIV/0!</v>
      </c>
      <c r="BX188" s="1" t="e">
        <f t="shared" si="137"/>
        <v>#DIV/0!</v>
      </c>
      <c r="BY188" s="1" t="e">
        <f t="shared" si="121"/>
        <v>#DIV/0!</v>
      </c>
    </row>
    <row r="189" spans="1:77" x14ac:dyDescent="0.25">
      <c r="A189" s="1">
        <v>20100503</v>
      </c>
      <c r="B189" s="1">
        <v>2010</v>
      </c>
      <c r="C189" s="1">
        <v>5</v>
      </c>
      <c r="D189" s="1">
        <v>19.559000000000001</v>
      </c>
      <c r="E189" s="1">
        <v>344.90699999999998</v>
      </c>
      <c r="F189" s="1">
        <f t="shared" si="122"/>
        <v>14.303983104</v>
      </c>
      <c r="G189" s="1">
        <v>445.06799999999998</v>
      </c>
      <c r="H189" s="1">
        <v>13.715</v>
      </c>
      <c r="I189" s="1">
        <v>696.59214580000003</v>
      </c>
      <c r="J189" s="1">
        <v>93.259071430000006</v>
      </c>
      <c r="K189" s="1">
        <f t="shared" si="123"/>
        <v>9.0278342095680003E-3</v>
      </c>
      <c r="L189" s="1">
        <f t="shared" si="124"/>
        <v>1.2086375657327998E-3</v>
      </c>
      <c r="M189" s="1">
        <f t="shared" si="92"/>
        <v>7.8191966438352009E-3</v>
      </c>
      <c r="N189" s="1">
        <f t="shared" si="93"/>
        <v>0.13387901656987072</v>
      </c>
      <c r="O189" s="1">
        <f t="shared" si="94"/>
        <v>1.9150031909955669</v>
      </c>
      <c r="P189" s="1">
        <f t="shared" si="95"/>
        <v>12.388979913004434</v>
      </c>
      <c r="Q189" s="1">
        <v>119.205</v>
      </c>
      <c r="R189" s="1">
        <v>16.235099999999999</v>
      </c>
      <c r="S189" s="1">
        <v>0.88013077399999995</v>
      </c>
      <c r="T189" s="1">
        <v>8.7083899999999996</v>
      </c>
      <c r="U189" s="1">
        <v>0.86895461799999996</v>
      </c>
      <c r="V189" s="1">
        <v>4.9422222000000002E-2</v>
      </c>
      <c r="W189" s="1">
        <v>0.28061111100000002</v>
      </c>
      <c r="X189" s="1">
        <v>2.6933333E-2</v>
      </c>
      <c r="Y189" s="1">
        <v>0.17114444400000001</v>
      </c>
      <c r="Z189" s="1">
        <v>0.70050163399999998</v>
      </c>
      <c r="AA189" s="1">
        <v>0.24231393700000001</v>
      </c>
      <c r="AB189" s="1">
        <v>2.5444444439999998</v>
      </c>
      <c r="AC189" s="1">
        <v>0.70062202600000001</v>
      </c>
      <c r="AD189" s="1">
        <v>0.22504651000000001</v>
      </c>
      <c r="AE189" s="1">
        <f t="shared" si="96"/>
        <v>7.36448664911621E-2</v>
      </c>
      <c r="AF189" s="1">
        <v>0.97367272100000002</v>
      </c>
      <c r="AG189" s="1">
        <v>1.296996582</v>
      </c>
      <c r="AH189" s="1">
        <v>0.70900437400000005</v>
      </c>
      <c r="AI189" s="1">
        <v>0.74684210500000003</v>
      </c>
      <c r="AJ189" s="1">
        <v>0.78627464400000002</v>
      </c>
      <c r="AK189" s="1">
        <v>0.464441347</v>
      </c>
      <c r="AL189" s="1">
        <v>1</v>
      </c>
      <c r="AM189" s="1">
        <v>0.88013077399999995</v>
      </c>
      <c r="AN189" s="1">
        <f t="shared" si="97"/>
        <v>0.77495349025317484</v>
      </c>
      <c r="AO189" s="1">
        <f t="shared" si="98"/>
        <v>0.20536121339214786</v>
      </c>
      <c r="AP189" s="1">
        <f t="shared" si="99"/>
        <v>2.9374833265782216</v>
      </c>
      <c r="AQ189" s="1">
        <f t="shared" si="100"/>
        <v>11.36649977742178</v>
      </c>
      <c r="AR189" s="1">
        <f t="shared" si="101"/>
        <v>0.43723186230349953</v>
      </c>
      <c r="AS189" s="1">
        <f t="shared" si="102"/>
        <v>0.60061111109999998</v>
      </c>
      <c r="AT189" s="1">
        <f t="shared" si="103"/>
        <v>0.43655608042966332</v>
      </c>
      <c r="AU189" s="1">
        <f t="shared" si="104"/>
        <v>0.63182444885724942</v>
      </c>
      <c r="AV189" s="1">
        <f t="shared" si="105"/>
        <v>1.9126199951427503</v>
      </c>
      <c r="AW189" s="1">
        <f t="shared" si="106"/>
        <v>2.0914487324964823</v>
      </c>
      <c r="AX189" s="1">
        <f t="shared" si="125"/>
        <v>9.1832137328521508</v>
      </c>
      <c r="AY189" s="1">
        <f t="shared" si="126"/>
        <v>17.076223340344793</v>
      </c>
      <c r="AZ189" s="1">
        <f t="shared" si="127"/>
        <v>16.071329833652094</v>
      </c>
      <c r="BA189" s="1">
        <f t="shared" si="128"/>
        <v>16.581407456965142</v>
      </c>
      <c r="BB189" s="1">
        <f t="shared" si="129"/>
        <v>14.510672173154248</v>
      </c>
      <c r="BC189" s="1">
        <f t="shared" si="130"/>
        <v>12.871618635182866</v>
      </c>
      <c r="BD189" s="1">
        <f t="shared" si="131"/>
        <v>11.705070967221582</v>
      </c>
      <c r="BE189" s="1">
        <f t="shared" si="107"/>
        <v>1.7039272617500003</v>
      </c>
      <c r="BF189" s="1">
        <f t="shared" si="108"/>
        <v>1.6036553569451597</v>
      </c>
      <c r="BG189" s="1">
        <f t="shared" si="109"/>
        <v>1.6545527451233937</v>
      </c>
      <c r="BH189" s="1">
        <f t="shared" si="110"/>
        <v>1.4479272968829304</v>
      </c>
      <c r="BI189" s="1">
        <f t="shared" si="111"/>
        <v>1.2843766129199954</v>
      </c>
      <c r="BJ189" s="1">
        <f t="shared" si="112"/>
        <v>1.1679742718429791</v>
      </c>
      <c r="BK189" s="1">
        <f t="shared" si="113"/>
        <v>0.86895461784534578</v>
      </c>
      <c r="BL189" s="2">
        <f t="shared" si="114"/>
        <v>1.7500000000000002</v>
      </c>
      <c r="BM189" s="2">
        <f t="shared" si="115"/>
        <v>1.6470168285069575</v>
      </c>
      <c r="BN189" s="2">
        <f t="shared" si="116"/>
        <v>1.6992904386025145</v>
      </c>
      <c r="BO189" s="2">
        <f t="shared" si="117"/>
        <v>1.4870780146699112</v>
      </c>
      <c r="BP189" s="2">
        <f t="shared" si="118"/>
        <v>1.3191050598612748</v>
      </c>
      <c r="BQ189" s="2">
        <f t="shared" si="119"/>
        <v>1.199555298872319</v>
      </c>
      <c r="BR189" s="2">
        <f t="shared" si="120"/>
        <v>0.89245040875017567</v>
      </c>
      <c r="BS189" s="1">
        <f t="shared" si="132"/>
        <v>17.537949838839936</v>
      </c>
      <c r="BT189" s="1">
        <f t="shared" si="133"/>
        <v>16.505884869760148</v>
      </c>
      <c r="BU189" s="1">
        <f t="shared" si="134"/>
        <v>17.02975455647498</v>
      </c>
      <c r="BV189" s="1">
        <f t="shared" si="135"/>
        <v>14.903028358698618</v>
      </c>
      <c r="BW189" s="1">
        <f t="shared" si="136"/>
        <v>13.219656212575423</v>
      </c>
      <c r="BX189" s="1">
        <f t="shared" si="137"/>
        <v>12.021566091735647</v>
      </c>
      <c r="BY189" s="1">
        <f t="shared" si="121"/>
        <v>8.9438574298930167</v>
      </c>
    </row>
    <row r="190" spans="1:77" x14ac:dyDescent="0.25">
      <c r="A190" s="1">
        <v>20100712</v>
      </c>
      <c r="B190" s="1">
        <v>2010</v>
      </c>
      <c r="C190" s="1">
        <v>7</v>
      </c>
      <c r="D190" s="1">
        <v>21.521999999999998</v>
      </c>
      <c r="E190" s="1">
        <v>361.37799999999999</v>
      </c>
      <c r="F190" s="1">
        <f t="shared" si="122"/>
        <v>14.987068416</v>
      </c>
      <c r="G190" s="1">
        <v>478.97399999999999</v>
      </c>
      <c r="H190" s="1">
        <v>13.904</v>
      </c>
      <c r="I190" s="1">
        <v>763.82716670000002</v>
      </c>
      <c r="J190" s="1">
        <v>102.2749333</v>
      </c>
      <c r="K190" s="1">
        <f t="shared" si="123"/>
        <v>9.899200080432E-3</v>
      </c>
      <c r="L190" s="1">
        <f t="shared" si="124"/>
        <v>1.3254831355679999E-3</v>
      </c>
      <c r="M190" s="1">
        <f t="shared" si="92"/>
        <v>8.5737169448639999E-3</v>
      </c>
      <c r="N190" s="1">
        <f t="shared" si="93"/>
        <v>0.13389800436381885</v>
      </c>
      <c r="O190" s="1">
        <f t="shared" si="94"/>
        <v>2.0067385521664196</v>
      </c>
      <c r="P190" s="1">
        <f t="shared" si="95"/>
        <v>12.98032986383358</v>
      </c>
      <c r="Q190" s="1">
        <v>2.8757899999999998</v>
      </c>
      <c r="R190" s="1">
        <v>132.46799999999999</v>
      </c>
      <c r="S190" s="1">
        <v>2.1248038E-2</v>
      </c>
      <c r="T190" s="1">
        <v>0.76733300000000004</v>
      </c>
      <c r="U190" s="1">
        <v>0.18469365099999999</v>
      </c>
      <c r="V190" s="1">
        <v>0.12003333300000001</v>
      </c>
      <c r="W190" s="1">
        <v>0.25451111100000001</v>
      </c>
      <c r="X190" s="1">
        <v>5.2211110999999998E-2</v>
      </c>
      <c r="Y190" s="1">
        <v>0.32731111099999999</v>
      </c>
      <c r="Z190" s="1">
        <v>0.35904357999999997</v>
      </c>
      <c r="AA190" s="1">
        <v>-0.125124131</v>
      </c>
      <c r="AB190" s="1">
        <v>0.85555555599999999</v>
      </c>
      <c r="AC190" s="1">
        <v>0.27721403900000002</v>
      </c>
      <c r="AD190" s="1">
        <v>0.24551645799999999</v>
      </c>
      <c r="AE190" s="1">
        <f t="shared" si="96"/>
        <v>9.9306077472734108E-2</v>
      </c>
      <c r="AF190" s="1">
        <v>0.92107243999999999</v>
      </c>
      <c r="AG190" s="1">
        <v>1.471580117</v>
      </c>
      <c r="AH190" s="1">
        <v>0.75950604600000005</v>
      </c>
      <c r="AI190" s="1">
        <v>0.74021052600000004</v>
      </c>
      <c r="AJ190" s="1">
        <v>0.55371890400000001</v>
      </c>
      <c r="AK190" s="1">
        <v>0.45678064200000001</v>
      </c>
      <c r="AL190" s="1">
        <v>0</v>
      </c>
      <c r="AM190" s="1">
        <v>2.1248038E-2</v>
      </c>
      <c r="AN190" s="1">
        <f t="shared" si="97"/>
        <v>0.75448354190415345</v>
      </c>
      <c r="AO190" s="1">
        <f t="shared" si="98"/>
        <v>0.21575610177640581</v>
      </c>
      <c r="AP190" s="1">
        <f t="shared" si="99"/>
        <v>3.2335514584924527</v>
      </c>
      <c r="AQ190" s="1">
        <f t="shared" si="100"/>
        <v>11.753516957507546</v>
      </c>
      <c r="AR190" s="1">
        <f t="shared" si="101"/>
        <v>0.52913575985192207</v>
      </c>
      <c r="AS190" s="1">
        <f t="shared" si="102"/>
        <v>0.55838888890000005</v>
      </c>
      <c r="AT190" s="1">
        <f t="shared" si="103"/>
        <v>1.6227097258083527</v>
      </c>
      <c r="AU190" s="1">
        <f t="shared" si="104"/>
        <v>0.46722080945442213</v>
      </c>
      <c r="AV190" s="1">
        <f t="shared" si="105"/>
        <v>0.38833474654557787</v>
      </c>
      <c r="AW190" s="1">
        <f t="shared" si="106"/>
        <v>0.72121222101229387</v>
      </c>
      <c r="AX190" s="1">
        <f t="shared" si="125"/>
        <v>6.9017467837296156</v>
      </c>
      <c r="AY190" s="1">
        <f t="shared" si="126"/>
        <v>0</v>
      </c>
      <c r="AZ190" s="1">
        <f t="shared" si="127"/>
        <v>0</v>
      </c>
      <c r="BA190" s="1">
        <f t="shared" si="128"/>
        <v>0</v>
      </c>
      <c r="BB190" s="1">
        <f t="shared" si="129"/>
        <v>0</v>
      </c>
      <c r="BC190" s="1">
        <f t="shared" si="130"/>
        <v>0</v>
      </c>
      <c r="BD190" s="1">
        <f t="shared" si="131"/>
        <v>0</v>
      </c>
      <c r="BE190" s="1">
        <f t="shared" si="107"/>
        <v>0</v>
      </c>
      <c r="BF190" s="1">
        <f t="shared" si="108"/>
        <v>0</v>
      </c>
      <c r="BG190" s="1">
        <f t="shared" si="109"/>
        <v>0</v>
      </c>
      <c r="BH190" s="1">
        <f t="shared" si="110"/>
        <v>0</v>
      </c>
      <c r="BI190" s="1">
        <f t="shared" si="111"/>
        <v>0</v>
      </c>
      <c r="BJ190" s="1">
        <f t="shared" si="112"/>
        <v>0</v>
      </c>
      <c r="BK190" s="1">
        <f t="shared" si="113"/>
        <v>0.18469365059113185</v>
      </c>
      <c r="BL190" s="2" t="e">
        <f t="shared" si="114"/>
        <v>#DIV/0!</v>
      </c>
      <c r="BM190" s="2" t="e">
        <f t="shared" si="115"/>
        <v>#DIV/0!</v>
      </c>
      <c r="BN190" s="2" t="e">
        <f t="shared" si="116"/>
        <v>#DIV/0!</v>
      </c>
      <c r="BO190" s="2" t="e">
        <f t="shared" si="117"/>
        <v>#DIV/0!</v>
      </c>
      <c r="BP190" s="2" t="e">
        <f t="shared" si="118"/>
        <v>#DIV/0!</v>
      </c>
      <c r="BQ190" s="2" t="e">
        <f t="shared" si="119"/>
        <v>#DIV/0!</v>
      </c>
      <c r="BR190" s="2" t="e">
        <f t="shared" si="120"/>
        <v>#DIV/0!</v>
      </c>
      <c r="BS190" s="1" t="e">
        <f t="shared" si="132"/>
        <v>#DIV/0!</v>
      </c>
      <c r="BT190" s="1" t="e">
        <f t="shared" si="133"/>
        <v>#DIV/0!</v>
      </c>
      <c r="BU190" s="1" t="e">
        <f t="shared" si="134"/>
        <v>#DIV/0!</v>
      </c>
      <c r="BV190" s="1" t="e">
        <f t="shared" si="135"/>
        <v>#DIV/0!</v>
      </c>
      <c r="BW190" s="1" t="e">
        <f t="shared" si="136"/>
        <v>#DIV/0!</v>
      </c>
      <c r="BX190" s="1" t="e">
        <f t="shared" si="137"/>
        <v>#DIV/0!</v>
      </c>
      <c r="BY190" s="1" t="e">
        <f t="shared" si="121"/>
        <v>#DIV/0!</v>
      </c>
    </row>
    <row r="191" spans="1:77" x14ac:dyDescent="0.25">
      <c r="A191" s="1">
        <v>20130312</v>
      </c>
      <c r="B191" s="1">
        <v>2013</v>
      </c>
      <c r="C191" s="1">
        <v>3</v>
      </c>
      <c r="D191" s="1">
        <v>15.427</v>
      </c>
      <c r="E191" s="1">
        <v>240.946</v>
      </c>
      <c r="F191" s="1">
        <f t="shared" si="122"/>
        <v>9.9925125120000011</v>
      </c>
      <c r="G191" s="1">
        <v>320.08199999999999</v>
      </c>
      <c r="H191" s="1">
        <v>7.35</v>
      </c>
      <c r="I191" s="1">
        <v>493.06064579999997</v>
      </c>
      <c r="J191" s="1">
        <v>66.120708329999999</v>
      </c>
      <c r="K191" s="1">
        <f t="shared" si="123"/>
        <v>6.3900659695679991E-3</v>
      </c>
      <c r="L191" s="1">
        <f t="shared" si="124"/>
        <v>8.5692437995679997E-4</v>
      </c>
      <c r="M191" s="1">
        <f t="shared" si="92"/>
        <v>5.5331415896111994E-3</v>
      </c>
      <c r="N191" s="1">
        <f t="shared" si="93"/>
        <v>0.13410258736573455</v>
      </c>
      <c r="O191" s="1">
        <f t="shared" si="94"/>
        <v>1.3400217821436757</v>
      </c>
      <c r="P191" s="1">
        <f t="shared" si="95"/>
        <v>8.6524907298563249</v>
      </c>
      <c r="Q191" s="1">
        <v>55.570799999999998</v>
      </c>
      <c r="R191" s="1">
        <v>17.233000000000001</v>
      </c>
      <c r="S191" s="1">
        <v>0.76329532200000005</v>
      </c>
      <c r="T191" s="1">
        <v>6.9899899999999997</v>
      </c>
      <c r="U191" s="1">
        <v>1.19156226</v>
      </c>
      <c r="V191" s="1">
        <v>6.8377778E-2</v>
      </c>
      <c r="W191" s="1">
        <v>0.281311111</v>
      </c>
      <c r="X191" s="1">
        <v>3.6511110999999999E-2</v>
      </c>
      <c r="Y191" s="1">
        <v>0.260222222</v>
      </c>
      <c r="Z191" s="1">
        <v>0.60892221499999999</v>
      </c>
      <c r="AA191" s="1">
        <v>3.8942919999999999E-2</v>
      </c>
      <c r="AB191" s="1">
        <v>1.6777777780000001</v>
      </c>
      <c r="AC191" s="1">
        <v>0.58706354699999996</v>
      </c>
      <c r="AD191" s="1">
        <v>0.247236646</v>
      </c>
      <c r="AE191" s="1">
        <f t="shared" si="96"/>
        <v>0.10146251222264009</v>
      </c>
      <c r="AF191" s="1">
        <v>0.995901861</v>
      </c>
      <c r="AG191" s="1">
        <v>1.086447857</v>
      </c>
      <c r="AH191" s="1">
        <v>0.60270131199999999</v>
      </c>
      <c r="AI191" s="1">
        <v>0.97017543900000003</v>
      </c>
      <c r="AJ191" s="1">
        <v>0.65755881000000005</v>
      </c>
      <c r="AK191" s="1">
        <v>0.81318226999999998</v>
      </c>
      <c r="AL191" s="1">
        <v>0.87275700300000003</v>
      </c>
      <c r="AM191" s="1">
        <v>0.76329532200000005</v>
      </c>
      <c r="AN191" s="1">
        <f t="shared" si="97"/>
        <v>0.75276335439043751</v>
      </c>
      <c r="AO191" s="1">
        <f t="shared" si="98"/>
        <v>0.21672023245731031</v>
      </c>
      <c r="AP191" s="1">
        <f t="shared" si="99"/>
        <v>2.1655796344332221</v>
      </c>
      <c r="AQ191" s="1">
        <f t="shared" si="100"/>
        <v>7.8269328775667795</v>
      </c>
      <c r="AR191" s="1">
        <f t="shared" si="101"/>
        <v>0.36371556838588076</v>
      </c>
      <c r="AS191" s="1">
        <f t="shared" si="102"/>
        <v>0.57894444445000004</v>
      </c>
      <c r="AT191" s="1">
        <f t="shared" si="103"/>
        <v>0.58777595038865083</v>
      </c>
      <c r="AU191" s="1">
        <f t="shared" si="104"/>
        <v>0.44967045172163372</v>
      </c>
      <c r="AV191" s="1">
        <f t="shared" si="105"/>
        <v>1.2281073262783664</v>
      </c>
      <c r="AW191" s="1">
        <f t="shared" si="106"/>
        <v>1.2332393869308493</v>
      </c>
      <c r="AX191" s="1">
        <f t="shared" si="125"/>
        <v>6.2385558099576643</v>
      </c>
      <c r="AY191" s="1">
        <f t="shared" si="126"/>
        <v>8.9229354212146781</v>
      </c>
      <c r="AZ191" s="1">
        <f t="shared" si="127"/>
        <v>8.5269145712998302</v>
      </c>
      <c r="BA191" s="1">
        <f t="shared" si="128"/>
        <v>9.4654076772720366</v>
      </c>
      <c r="BB191" s="1">
        <f t="shared" si="129"/>
        <v>8.599005501672524</v>
      </c>
      <c r="BC191" s="1">
        <f t="shared" si="130"/>
        <v>6.7266450614563107</v>
      </c>
      <c r="BD191" s="1">
        <f t="shared" si="131"/>
        <v>7.0073810433557906</v>
      </c>
      <c r="BE191" s="1">
        <f t="shared" si="107"/>
        <v>1.5210655661048442</v>
      </c>
      <c r="BF191" s="1">
        <f t="shared" si="108"/>
        <v>1.4535571005798245</v>
      </c>
      <c r="BG191" s="1">
        <f t="shared" si="109"/>
        <v>1.6135391558267043</v>
      </c>
      <c r="BH191" s="1">
        <f t="shared" si="110"/>
        <v>1.4658462214399461</v>
      </c>
      <c r="BI191" s="1">
        <f t="shared" si="111"/>
        <v>1.1466706521336185</v>
      </c>
      <c r="BJ191" s="1">
        <f t="shared" si="112"/>
        <v>1.1945268580878472</v>
      </c>
      <c r="BK191" s="1">
        <f t="shared" si="113"/>
        <v>1.1915622600090314</v>
      </c>
      <c r="BL191" s="2">
        <f t="shared" si="114"/>
        <v>1.7499999999999998</v>
      </c>
      <c r="BM191" s="2">
        <f t="shared" si="115"/>
        <v>1.6723308861226025</v>
      </c>
      <c r="BN191" s="2">
        <f t="shared" si="116"/>
        <v>1.8563917201331872</v>
      </c>
      <c r="BO191" s="2">
        <f t="shared" si="117"/>
        <v>1.6864696333169695</v>
      </c>
      <c r="BP191" s="2">
        <f t="shared" si="118"/>
        <v>1.3192551892240494</v>
      </c>
      <c r="BQ191" s="2">
        <f t="shared" si="119"/>
        <v>1.374314196729139</v>
      </c>
      <c r="BR191" s="2">
        <f t="shared" si="120"/>
        <v>1.3709033992240629</v>
      </c>
      <c r="BS191" s="1">
        <f t="shared" si="132"/>
        <v>10.26591971778905</v>
      </c>
      <c r="BT191" s="1">
        <f t="shared" si="133"/>
        <v>9.8102940677220918</v>
      </c>
      <c r="BU191" s="1">
        <f t="shared" si="134"/>
        <v>10.890039064946068</v>
      </c>
      <c r="BV191" s="1">
        <f t="shared" si="135"/>
        <v>9.893235349783513</v>
      </c>
      <c r="BW191" s="1">
        <f t="shared" si="136"/>
        <v>7.7390673484861097</v>
      </c>
      <c r="BX191" s="1">
        <f t="shared" si="137"/>
        <v>8.0620566917937637</v>
      </c>
      <c r="BY191" s="1">
        <f t="shared" si="121"/>
        <v>8.0420481355876241</v>
      </c>
    </row>
    <row r="192" spans="1:77" x14ac:dyDescent="0.25">
      <c r="A192" s="1">
        <v>20110426</v>
      </c>
      <c r="B192" s="1">
        <v>2011</v>
      </c>
      <c r="C192" s="1">
        <v>4</v>
      </c>
      <c r="D192" s="1">
        <v>12.11</v>
      </c>
      <c r="E192" s="1">
        <v>343.85500000000002</v>
      </c>
      <c r="F192" s="1">
        <f t="shared" si="122"/>
        <v>14.260354560000001</v>
      </c>
      <c r="G192" s="1">
        <v>432.25</v>
      </c>
      <c r="H192" s="1">
        <v>6.6689999999999996</v>
      </c>
      <c r="I192" s="1">
        <v>695.70870830000001</v>
      </c>
      <c r="J192" s="1">
        <v>93.393249999999995</v>
      </c>
      <c r="K192" s="1">
        <f t="shared" si="123"/>
        <v>9.0163848595679989E-3</v>
      </c>
      <c r="L192" s="1">
        <f t="shared" si="124"/>
        <v>1.2103765199999999E-3</v>
      </c>
      <c r="M192" s="1">
        <f t="shared" si="92"/>
        <v>7.8060083395679993E-3</v>
      </c>
      <c r="N192" s="1">
        <f t="shared" si="93"/>
        <v>0.13424188728097311</v>
      </c>
      <c r="O192" s="1">
        <f t="shared" si="94"/>
        <v>1.9143369094302312</v>
      </c>
      <c r="P192" s="1">
        <f t="shared" si="95"/>
        <v>12.34601765056977</v>
      </c>
      <c r="Q192" s="1">
        <v>79.994900000000001</v>
      </c>
      <c r="R192" s="1">
        <v>39.661200000000001</v>
      </c>
      <c r="S192" s="1">
        <v>0.668540091</v>
      </c>
      <c r="T192" s="1">
        <v>7.8444000000000003</v>
      </c>
      <c r="U192" s="1">
        <v>0.77503559700000002</v>
      </c>
      <c r="V192" s="1">
        <v>4.3411111000000002E-2</v>
      </c>
      <c r="W192" s="1">
        <v>0.25378888900000002</v>
      </c>
      <c r="X192" s="1">
        <v>2.3311110999999999E-2</v>
      </c>
      <c r="Y192" s="1">
        <v>0.18524444400000001</v>
      </c>
      <c r="Z192" s="1">
        <v>0.70786600899999996</v>
      </c>
      <c r="AA192" s="1">
        <v>0.15612583299999999</v>
      </c>
      <c r="AB192" s="1">
        <v>2.1777777779999998</v>
      </c>
      <c r="AC192" s="1">
        <v>0.70975385099999999</v>
      </c>
      <c r="AD192" s="1">
        <v>0.204499711</v>
      </c>
      <c r="AE192" s="1">
        <f t="shared" si="96"/>
        <v>4.7887314779992474E-2</v>
      </c>
      <c r="AF192" s="1">
        <v>0.94846311500000002</v>
      </c>
      <c r="AG192" s="1">
        <v>0.94637035999999997</v>
      </c>
      <c r="AH192" s="1">
        <v>0.51736557800000005</v>
      </c>
      <c r="AI192" s="1">
        <v>0.99407017499999994</v>
      </c>
      <c r="AJ192" s="1">
        <v>0.73172521099999999</v>
      </c>
      <c r="AK192" s="1">
        <v>0.86340448599999997</v>
      </c>
      <c r="AL192" s="1">
        <v>0.74807906700000004</v>
      </c>
      <c r="AM192" s="1">
        <v>0.668540091</v>
      </c>
      <c r="AN192" s="1">
        <f t="shared" si="97"/>
        <v>0.79550028918449978</v>
      </c>
      <c r="AO192" s="1">
        <f t="shared" si="98"/>
        <v>0.19682569730736299</v>
      </c>
      <c r="AP192" s="1">
        <f t="shared" si="99"/>
        <v>2.8068042301222338</v>
      </c>
      <c r="AQ192" s="1">
        <f t="shared" si="100"/>
        <v>11.453550329877768</v>
      </c>
      <c r="AR192" s="1">
        <f t="shared" si="101"/>
        <v>0.46401636159946269</v>
      </c>
      <c r="AS192" s="1">
        <f t="shared" si="102"/>
        <v>0.59144444445</v>
      </c>
      <c r="AT192" s="1">
        <f t="shared" si="103"/>
        <v>0.53530756503250254</v>
      </c>
      <c r="AU192" s="1">
        <f t="shared" si="104"/>
        <v>0.60389654221054867</v>
      </c>
      <c r="AV192" s="1">
        <f t="shared" si="105"/>
        <v>1.5738812357894512</v>
      </c>
      <c r="AW192" s="1">
        <f t="shared" si="106"/>
        <v>1.8263773014288069</v>
      </c>
      <c r="AX192" s="1">
        <f t="shared" si="125"/>
        <v>9.1224236841065078</v>
      </c>
      <c r="AY192" s="1">
        <f t="shared" si="126"/>
        <v>12.567360653139277</v>
      </c>
      <c r="AZ192" s="1">
        <f t="shared" si="127"/>
        <v>11.659476253434899</v>
      </c>
      <c r="BA192" s="1">
        <f t="shared" si="128"/>
        <v>11.357786216261188</v>
      </c>
      <c r="BB192" s="1">
        <f t="shared" si="129"/>
        <v>10.267376671543936</v>
      </c>
      <c r="BC192" s="1">
        <f t="shared" si="130"/>
        <v>9.4713296669612426</v>
      </c>
      <c r="BD192" s="1">
        <f t="shared" si="131"/>
        <v>8.3601112330288991</v>
      </c>
      <c r="BE192" s="1">
        <f t="shared" si="107"/>
        <v>1.2416694537679491</v>
      </c>
      <c r="BF192" s="1">
        <f t="shared" si="108"/>
        <v>1.1519694477142688</v>
      </c>
      <c r="BG192" s="1">
        <f t="shared" si="109"/>
        <v>1.1221621306487606</v>
      </c>
      <c r="BH192" s="1">
        <f t="shared" si="110"/>
        <v>1.014428433722173</v>
      </c>
      <c r="BI192" s="1">
        <f t="shared" si="111"/>
        <v>0.93577808886182257</v>
      </c>
      <c r="BJ192" s="1">
        <f t="shared" si="112"/>
        <v>0.82598845013342426</v>
      </c>
      <c r="BK192" s="1">
        <f t="shared" si="113"/>
        <v>0.77503559673082589</v>
      </c>
      <c r="BL192" s="2">
        <f t="shared" si="114"/>
        <v>1.75</v>
      </c>
      <c r="BM192" s="2">
        <f t="shared" si="115"/>
        <v>1.6235774564497927</v>
      </c>
      <c r="BN192" s="2">
        <f t="shared" si="116"/>
        <v>1.5815672381051706</v>
      </c>
      <c r="BO192" s="2">
        <f t="shared" si="117"/>
        <v>1.4297281403087267</v>
      </c>
      <c r="BP192" s="2">
        <f t="shared" si="118"/>
        <v>1.3188789097925546</v>
      </c>
      <c r="BQ192" s="2">
        <f t="shared" si="119"/>
        <v>1.1641421824037499</v>
      </c>
      <c r="BR192" s="2">
        <f t="shared" si="120"/>
        <v>1.0923295971911873</v>
      </c>
      <c r="BS192" s="1">
        <f t="shared" si="132"/>
        <v>17.712347739774469</v>
      </c>
      <c r="BT192" s="1">
        <f t="shared" si="133"/>
        <v>16.432781994912727</v>
      </c>
      <c r="BU192" s="1">
        <f t="shared" si="134"/>
        <v>16.007582225801983</v>
      </c>
      <c r="BV192" s="1">
        <f t="shared" si="135"/>
        <v>14.470766853993851</v>
      </c>
      <c r="BW192" s="1">
        <f t="shared" si="136"/>
        <v>13.348823929657355</v>
      </c>
      <c r="BX192" s="1">
        <f t="shared" si="137"/>
        <v>11.782680659014387</v>
      </c>
      <c r="BY192" s="1">
        <f t="shared" si="121"/>
        <v>11.05584095537033</v>
      </c>
    </row>
    <row r="193" spans="1:77" x14ac:dyDescent="0.25">
      <c r="A193" s="1">
        <v>20141117</v>
      </c>
      <c r="B193" s="1">
        <v>2014</v>
      </c>
      <c r="C193" s="1">
        <v>11</v>
      </c>
      <c r="D193" s="1">
        <v>10.19</v>
      </c>
      <c r="E193" s="1">
        <v>152.77600000000001</v>
      </c>
      <c r="F193" s="1">
        <f t="shared" si="122"/>
        <v>6.3359262720000009</v>
      </c>
      <c r="G193" s="1">
        <v>203.642</v>
      </c>
      <c r="H193" s="1">
        <v>4.6310000000000002</v>
      </c>
      <c r="I193" s="1">
        <v>302.74743749999999</v>
      </c>
      <c r="J193" s="1">
        <v>40.645145829999997</v>
      </c>
      <c r="K193" s="1">
        <f t="shared" si="123"/>
        <v>3.9236067899999999E-3</v>
      </c>
      <c r="L193" s="1">
        <f t="shared" si="124"/>
        <v>5.2676108995679998E-4</v>
      </c>
      <c r="M193" s="1">
        <f t="shared" si="92"/>
        <v>3.3968457000432E-3</v>
      </c>
      <c r="N193" s="1">
        <f t="shared" si="93"/>
        <v>0.13425430175606357</v>
      </c>
      <c r="O193" s="1">
        <f t="shared" si="94"/>
        <v>0.85062535762525904</v>
      </c>
      <c r="P193" s="1">
        <f t="shared" si="95"/>
        <v>5.4853009143747418</v>
      </c>
      <c r="Q193" s="1">
        <v>19.7989</v>
      </c>
      <c r="R193" s="1">
        <v>16.033000000000001</v>
      </c>
      <c r="S193" s="1">
        <v>0.552549544</v>
      </c>
      <c r="T193" s="1">
        <v>0.83778799999999998</v>
      </c>
      <c r="U193" s="1">
        <v>0.37243348300000001</v>
      </c>
      <c r="V193" s="1">
        <v>7.9755556000000005E-2</v>
      </c>
      <c r="W193" s="1">
        <v>0.19612222200000001</v>
      </c>
      <c r="X193" s="1">
        <v>3.4500000000000003E-2</v>
      </c>
      <c r="Y193" s="1">
        <v>0.26001111100000002</v>
      </c>
      <c r="Z193" s="1">
        <v>0.42180514400000002</v>
      </c>
      <c r="AA193" s="1">
        <v>-0.140066258</v>
      </c>
      <c r="AB193" s="1">
        <v>0.67777777800000005</v>
      </c>
      <c r="AC193" s="1">
        <v>0.35503837900000002</v>
      </c>
      <c r="AD193" s="1">
        <v>0.249781479</v>
      </c>
      <c r="AE193" s="1">
        <f t="shared" si="96"/>
        <v>0.10465272533533911</v>
      </c>
      <c r="AF193" s="1">
        <v>0.90068057300000004</v>
      </c>
      <c r="AG193" s="1">
        <v>0.85409557000000003</v>
      </c>
      <c r="AH193" s="1">
        <v>0.467970157</v>
      </c>
      <c r="AI193" s="1">
        <v>1</v>
      </c>
      <c r="AJ193" s="1">
        <v>0.54426186200000004</v>
      </c>
      <c r="AK193" s="1">
        <v>1</v>
      </c>
      <c r="AL193" s="1">
        <v>0.59545992599999997</v>
      </c>
      <c r="AM193" s="1">
        <v>0.552549544</v>
      </c>
      <c r="AN193" s="1">
        <f t="shared" si="97"/>
        <v>0.7502185207373725</v>
      </c>
      <c r="AO193" s="1">
        <f t="shared" si="98"/>
        <v>0.21817299535600254</v>
      </c>
      <c r="AP193" s="1">
        <f t="shared" si="99"/>
        <v>1.3823280131170308</v>
      </c>
      <c r="AQ193" s="1">
        <f t="shared" si="100"/>
        <v>4.9535982588829697</v>
      </c>
      <c r="AR193" s="1">
        <f t="shared" si="101"/>
        <v>0.27754773267445665</v>
      </c>
      <c r="AS193" s="1">
        <f t="shared" si="102"/>
        <v>0.55394444445000002</v>
      </c>
      <c r="AT193" s="1">
        <f t="shared" si="103"/>
        <v>0.79705811407087668</v>
      </c>
      <c r="AU193" s="1">
        <f t="shared" si="104"/>
        <v>0.2594845741626341</v>
      </c>
      <c r="AV193" s="1">
        <f t="shared" si="105"/>
        <v>0.41829320383736596</v>
      </c>
      <c r="AW193" s="1">
        <f t="shared" si="106"/>
        <v>0.36751941012077283</v>
      </c>
      <c r="AX193" s="1">
        <f t="shared" si="125"/>
        <v>3.5499461030799835</v>
      </c>
      <c r="AY193" s="1">
        <f t="shared" si="126"/>
        <v>2.111284698718856</v>
      </c>
      <c r="AZ193" s="1">
        <f t="shared" si="127"/>
        <v>2.0210833536367692</v>
      </c>
      <c r="BA193" s="1">
        <f t="shared" si="128"/>
        <v>2.6745512505696656</v>
      </c>
      <c r="BB193" s="1">
        <f t="shared" si="129"/>
        <v>2.7861564671478685</v>
      </c>
      <c r="BC193" s="1">
        <f t="shared" si="130"/>
        <v>1.5918261888338472</v>
      </c>
      <c r="BD193" s="1">
        <f t="shared" si="131"/>
        <v>2.3486550967391522</v>
      </c>
      <c r="BE193" s="1">
        <f t="shared" si="107"/>
        <v>0.93855857785938079</v>
      </c>
      <c r="BF193" s="1">
        <f t="shared" si="108"/>
        <v>0.89846012680130294</v>
      </c>
      <c r="BG193" s="1">
        <f t="shared" si="109"/>
        <v>1.1889552459078192</v>
      </c>
      <c r="BH193" s="1">
        <f t="shared" si="110"/>
        <v>1.2385686558931652</v>
      </c>
      <c r="BI193" s="1">
        <f t="shared" si="111"/>
        <v>0.70763650439838732</v>
      </c>
      <c r="BJ193" s="1">
        <f t="shared" si="112"/>
        <v>1.0440801227874676</v>
      </c>
      <c r="BK193" s="1">
        <f t="shared" si="113"/>
        <v>0.37243348294277684</v>
      </c>
      <c r="BL193" s="2">
        <f t="shared" si="114"/>
        <v>1.75</v>
      </c>
      <c r="BM193" s="2">
        <f t="shared" si="115"/>
        <v>1.6752339800551588</v>
      </c>
      <c r="BN193" s="2">
        <f t="shared" si="116"/>
        <v>2.2168799363425769</v>
      </c>
      <c r="BO193" s="2">
        <f t="shared" si="117"/>
        <v>2.3093871804534118</v>
      </c>
      <c r="BP193" s="2">
        <f t="shared" si="118"/>
        <v>1.319431639015626</v>
      </c>
      <c r="BQ193" s="2">
        <f t="shared" si="119"/>
        <v>1.9467513887575583</v>
      </c>
      <c r="BR193" s="2">
        <f t="shared" si="120"/>
        <v>0.69442505830201784</v>
      </c>
      <c r="BS193" s="1">
        <f t="shared" si="132"/>
        <v>3.9366197378801884</v>
      </c>
      <c r="BT193" s="1">
        <f t="shared" si="133"/>
        <v>3.7684338008301284</v>
      </c>
      <c r="BU193" s="1">
        <f t="shared" si="134"/>
        <v>4.9868647508095796</v>
      </c>
      <c r="BV193" s="1">
        <f t="shared" si="135"/>
        <v>5.1949595182745005</v>
      </c>
      <c r="BW193" s="1">
        <f t="shared" si="136"/>
        <v>2.9680575045328692</v>
      </c>
      <c r="BX193" s="1">
        <f t="shared" si="137"/>
        <v>4.3792113952735274</v>
      </c>
      <c r="BY193" s="1">
        <f t="shared" si="121"/>
        <v>1.5621070805658996</v>
      </c>
    </row>
    <row r="194" spans="1:77" x14ac:dyDescent="0.25">
      <c r="A194" s="1">
        <v>20130719</v>
      </c>
      <c r="B194" s="1">
        <v>2013</v>
      </c>
      <c r="C194" s="1">
        <v>7</v>
      </c>
      <c r="D194" s="1">
        <v>26.844999999999999</v>
      </c>
      <c r="E194" s="1">
        <v>356.65499999999997</v>
      </c>
      <c r="F194" s="1">
        <f t="shared" si="122"/>
        <v>14.79119616</v>
      </c>
      <c r="G194" s="1">
        <v>472.714</v>
      </c>
      <c r="H194" s="1">
        <v>28.058</v>
      </c>
      <c r="I194" s="1">
        <v>788.27815910000004</v>
      </c>
      <c r="J194" s="1">
        <v>105.9718542</v>
      </c>
      <c r="K194" s="1">
        <f t="shared" si="123"/>
        <v>1.0216084941936E-2</v>
      </c>
      <c r="L194" s="1">
        <f t="shared" si="124"/>
        <v>1.3733952304319998E-3</v>
      </c>
      <c r="M194" s="1">
        <f t="shared" ref="M194:M257" si="138">K194-L194</f>
        <v>8.8426897115040006E-3</v>
      </c>
      <c r="N194" s="1">
        <f t="shared" ref="N194:N257" si="139">J194/I194</f>
        <v>0.13443459390146129</v>
      </c>
      <c r="O194" s="1">
        <f t="shared" ref="O194:O257" si="140">N194*F194</f>
        <v>1.9884484490864536</v>
      </c>
      <c r="P194" s="1">
        <f t="shared" ref="P194:P257" si="141">F194-O194</f>
        <v>12.802747710913547</v>
      </c>
      <c r="Q194" s="1">
        <v>5.8348800000000001</v>
      </c>
      <c r="R194" s="1">
        <v>103.816</v>
      </c>
      <c r="S194" s="1">
        <v>5.3213253000000002E-2</v>
      </c>
      <c r="T194" s="1">
        <v>3.8923999999999999E-3</v>
      </c>
      <c r="U194" s="1">
        <v>1.0310129999999999E-3</v>
      </c>
      <c r="V194" s="1">
        <v>0.103811111</v>
      </c>
      <c r="W194" s="1">
        <v>0.2114</v>
      </c>
      <c r="X194" s="1">
        <v>4.2744443999999999E-2</v>
      </c>
      <c r="Y194" s="1">
        <v>0.31705555600000002</v>
      </c>
      <c r="Z194" s="1">
        <v>0.34132327600000001</v>
      </c>
      <c r="AA194" s="1">
        <v>-0.19993271900000001</v>
      </c>
      <c r="AB194" s="1">
        <v>0.77777777800000003</v>
      </c>
      <c r="AC194" s="1">
        <v>0.25524086200000001</v>
      </c>
      <c r="AD194" s="1">
        <v>0.24551631600000001</v>
      </c>
      <c r="AE194" s="1">
        <f t="shared" ref="AE194:AE257" si="142">(AD194-0.1663)/(0.964-0.1663)</f>
        <v>9.9305899460950253E-2</v>
      </c>
      <c r="AF194" s="1">
        <v>0.57512481000000004</v>
      </c>
      <c r="AG194" s="1">
        <v>2.8724976550000001</v>
      </c>
      <c r="AH194" s="1">
        <v>0.89644970400000001</v>
      </c>
      <c r="AI194" s="1">
        <v>0.24357894699999999</v>
      </c>
      <c r="AJ194" s="1">
        <v>0.50637169699999995</v>
      </c>
      <c r="AK194" s="1">
        <v>0.13145325099999999</v>
      </c>
      <c r="AL194" s="1">
        <v>0</v>
      </c>
      <c r="AM194" s="1">
        <v>5.3213253000000002E-2</v>
      </c>
      <c r="AN194" s="1">
        <f t="shared" ref="AN194:AN257" si="143">E194/G194</f>
        <v>0.75448368358034668</v>
      </c>
      <c r="AO194" s="1">
        <f t="shared" ref="AO194:AO257" si="144">0.7527+3.8453*AN194-16.316*AN194*AN194+18.962*AN194*AN194*AN194-7.0802*AN194*AN194*AN194*AN194</f>
        <v>0.21575602296088592</v>
      </c>
      <c r="AP194" s="1">
        <f t="shared" ref="AP194:AP257" si="145">F194*AO194</f>
        <v>3.1912896583159278</v>
      </c>
      <c r="AQ194" s="1">
        <f t="shared" ref="AQ194:AQ257" si="146">F194-AP194</f>
        <v>11.599906501684073</v>
      </c>
      <c r="AR194" s="1">
        <f t="shared" ref="AR194:AR257" si="147">0.07*0.9*AQ194*(1.1-0.1*AB194)*EXP(-G194/1367)</f>
        <v>0.52863949769716911</v>
      </c>
      <c r="AS194" s="1">
        <f t="shared" ref="AS194:AS257" si="148">0.537+0.025*AB194</f>
        <v>0.55644444445000008</v>
      </c>
      <c r="AT194" s="1">
        <f t="shared" ref="AT194:AT257" si="149">AP194*EXP(-0.5*0.9*AB194/AS194)</f>
        <v>1.7013660824934898</v>
      </c>
      <c r="AU194" s="1">
        <f t="shared" ref="AU194:AU257" si="150">2*G194/1367*(1-EXP(-0.5*0.9*AB194/(G194/1367)))</f>
        <v>0.44024819821486794</v>
      </c>
      <c r="AV194" s="1">
        <f t="shared" ref="AV194:AV257" si="151">AB194-AU194</f>
        <v>0.33752957978513209</v>
      </c>
      <c r="AW194" s="1">
        <f t="shared" ref="AW194:AW257" si="152">(1-0.23)*((AP194-AT194)/AB194+AR194)*AV194</f>
        <v>0.63525657551944137</v>
      </c>
      <c r="AX194" s="1">
        <f t="shared" si="125"/>
        <v>6.5142666881439286</v>
      </c>
      <c r="AY194" s="1">
        <f t="shared" si="126"/>
        <v>0</v>
      </c>
      <c r="AZ194" s="1">
        <f t="shared" si="127"/>
        <v>0</v>
      </c>
      <c r="BA194" s="1">
        <f t="shared" si="128"/>
        <v>0</v>
      </c>
      <c r="BB194" s="1">
        <f t="shared" si="129"/>
        <v>0</v>
      </c>
      <c r="BC194" s="1">
        <f t="shared" si="130"/>
        <v>0</v>
      </c>
      <c r="BD194" s="1">
        <f t="shared" si="131"/>
        <v>0</v>
      </c>
      <c r="BE194" s="1">
        <f t="shared" ref="BE194:BE257" si="153">AY194/AC194/F194</f>
        <v>0</v>
      </c>
      <c r="BF194" s="1">
        <f t="shared" ref="BF194:BF257" si="154">AZ194/AC194/F194</f>
        <v>0</v>
      </c>
      <c r="BG194" s="1">
        <f t="shared" ref="BG194:BG257" si="155">BA194/AC194/F194</f>
        <v>0</v>
      </c>
      <c r="BH194" s="1">
        <f t="shared" ref="BH194:BH257" si="156">BB194/AC194/F194</f>
        <v>0</v>
      </c>
      <c r="BI194" s="1">
        <f t="shared" ref="BI194:BI257" si="157">BC194/AC194/F194</f>
        <v>0</v>
      </c>
      <c r="BJ194" s="1">
        <f t="shared" ref="BJ194:BJ257" si="158">BD194/AC194/F194</f>
        <v>0</v>
      </c>
      <c r="BK194" s="1">
        <f t="shared" ref="BK194:BK257" si="159">T194/AC194/F194</f>
        <v>1.0310125803230984E-3</v>
      </c>
      <c r="BL194" s="2" t="e">
        <f t="shared" ref="BL194:BL257" si="160">BE194/AF194/AL194</f>
        <v>#DIV/0!</v>
      </c>
      <c r="BM194" s="2" t="e">
        <f t="shared" ref="BM194:BM257" si="161">BF194/AF194/AL194</f>
        <v>#DIV/0!</v>
      </c>
      <c r="BN194" s="2" t="e">
        <f t="shared" ref="BN194:BN257" si="162">BG194/AF194/AL194</f>
        <v>#DIV/0!</v>
      </c>
      <c r="BO194" s="2" t="e">
        <f t="shared" ref="BO194:BO257" si="163">BH194/AF194/AL194</f>
        <v>#DIV/0!</v>
      </c>
      <c r="BP194" s="2" t="e">
        <f t="shared" ref="BP194:BP257" si="164">BI194/AF194/AL194</f>
        <v>#DIV/0!</v>
      </c>
      <c r="BQ194" s="2" t="e">
        <f t="shared" ref="BQ194:BQ257" si="165">BJ194/AF194/AL194</f>
        <v>#DIV/0!</v>
      </c>
      <c r="BR194" s="2" t="e">
        <f t="shared" ref="BR194:BR257" si="166">BK194/AF194/AL194</f>
        <v>#DIV/0!</v>
      </c>
      <c r="BS194" s="1" t="e">
        <f t="shared" si="132"/>
        <v>#DIV/0!</v>
      </c>
      <c r="BT194" s="1" t="e">
        <f t="shared" si="133"/>
        <v>#DIV/0!</v>
      </c>
      <c r="BU194" s="1" t="e">
        <f t="shared" si="134"/>
        <v>#DIV/0!</v>
      </c>
      <c r="BV194" s="1" t="e">
        <f t="shared" si="135"/>
        <v>#DIV/0!</v>
      </c>
      <c r="BW194" s="1" t="e">
        <f t="shared" si="136"/>
        <v>#DIV/0!</v>
      </c>
      <c r="BX194" s="1" t="e">
        <f t="shared" si="137"/>
        <v>#DIV/0!</v>
      </c>
      <c r="BY194" s="1" t="e">
        <f t="shared" ref="BY194:BY257" si="167">T194/AF194/AL194</f>
        <v>#DIV/0!</v>
      </c>
    </row>
    <row r="195" spans="1:77" x14ac:dyDescent="0.25">
      <c r="A195" s="1">
        <v>20050419</v>
      </c>
      <c r="B195" s="1">
        <v>2005</v>
      </c>
      <c r="C195" s="1">
        <v>4</v>
      </c>
      <c r="D195" s="1">
        <v>12.247999999999999</v>
      </c>
      <c r="E195" s="1">
        <v>320.471</v>
      </c>
      <c r="F195" s="1">
        <f t="shared" ref="F195:F258" si="168">0.0864*E195*0.48</f>
        <v>13.290573312000001</v>
      </c>
      <c r="G195" s="1">
        <v>417.92099999999999</v>
      </c>
      <c r="H195" s="1">
        <v>8.1549999999999994</v>
      </c>
      <c r="I195" s="1">
        <v>652.60924999999997</v>
      </c>
      <c r="J195" s="1">
        <v>87.763571429999999</v>
      </c>
      <c r="K195" s="1">
        <f t="shared" ref="K195:K258" si="169">I195*0.0036*0.0036</f>
        <v>8.4578158800000004E-3</v>
      </c>
      <c r="L195" s="1">
        <f t="shared" ref="L195:L258" si="170">J195*0.0036*0.0036</f>
        <v>1.1374158857327999E-3</v>
      </c>
      <c r="M195" s="1">
        <f t="shared" si="138"/>
        <v>7.3203999942672007E-3</v>
      </c>
      <c r="N195" s="1">
        <f t="shared" si="139"/>
        <v>0.13448104118965523</v>
      </c>
      <c r="O195" s="1">
        <f t="shared" si="140"/>
        <v>1.7873301370052046</v>
      </c>
      <c r="P195" s="1">
        <f t="shared" si="141"/>
        <v>11.503243174994797</v>
      </c>
      <c r="Q195" s="1">
        <v>103.84699999999999</v>
      </c>
      <c r="R195" s="1">
        <v>20.550699999999999</v>
      </c>
      <c r="S195" s="1">
        <v>0.83479839300000003</v>
      </c>
      <c r="T195" s="1">
        <v>11.1221</v>
      </c>
      <c r="U195" s="1">
        <v>1.0738363099999999</v>
      </c>
      <c r="V195" s="1">
        <v>4.0933333000000002E-2</v>
      </c>
      <c r="W195" s="1">
        <v>0.305888889</v>
      </c>
      <c r="X195" s="1">
        <v>2.2244443999999999E-2</v>
      </c>
      <c r="Y195" s="1">
        <v>0.163455556</v>
      </c>
      <c r="Z195" s="1">
        <v>0.76395207499999995</v>
      </c>
      <c r="AA195" s="1">
        <v>0.30347292799999998</v>
      </c>
      <c r="AB195" s="1">
        <v>3.5333333329999999</v>
      </c>
      <c r="AC195" s="1">
        <v>0.779300573</v>
      </c>
      <c r="AD195" s="1">
        <v>0.233178041</v>
      </c>
      <c r="AE195" s="1">
        <f t="shared" si="142"/>
        <v>8.3838587188165975E-2</v>
      </c>
      <c r="AF195" s="1">
        <v>0.95137172299999995</v>
      </c>
      <c r="AG195" s="1">
        <v>0.95258232600000003</v>
      </c>
      <c r="AH195" s="1">
        <v>0.52091587299999997</v>
      </c>
      <c r="AI195" s="1">
        <v>0.941929825</v>
      </c>
      <c r="AJ195" s="1">
        <v>0.82498286600000004</v>
      </c>
      <c r="AK195" s="1">
        <v>0.75756949699999998</v>
      </c>
      <c r="AL195" s="1">
        <v>0.96683999099999995</v>
      </c>
      <c r="AM195" s="1">
        <v>0.83479839300000003</v>
      </c>
      <c r="AN195" s="1">
        <f t="shared" si="143"/>
        <v>0.76682195917410234</v>
      </c>
      <c r="AO195" s="1">
        <f t="shared" si="144"/>
        <v>0.20925607538941726</v>
      </c>
      <c r="AP195" s="1">
        <f t="shared" si="145"/>
        <v>2.7811332109444491</v>
      </c>
      <c r="AQ195" s="1">
        <f t="shared" si="146"/>
        <v>10.509440101055553</v>
      </c>
      <c r="AR195" s="1">
        <f t="shared" si="147"/>
        <v>0.36414455817476216</v>
      </c>
      <c r="AS195" s="1">
        <f t="shared" si="148"/>
        <v>0.62533333332500007</v>
      </c>
      <c r="AT195" s="1">
        <f t="shared" si="149"/>
        <v>0.21875881693792351</v>
      </c>
      <c r="AU195" s="1">
        <f t="shared" si="150"/>
        <v>0.60807226211907572</v>
      </c>
      <c r="AV195" s="1">
        <f t="shared" si="151"/>
        <v>2.9252610708809241</v>
      </c>
      <c r="AW195" s="1">
        <f t="shared" si="152"/>
        <v>2.4536959424981113</v>
      </c>
      <c r="AX195" s="1">
        <f t="shared" ref="AX195:AX258" si="171">(1-0.23)*(AQ195*0.5/(G195/1367)+(AP195-AT195)/AB195+AR195)*AU195</f>
        <v>8.5577120460497369</v>
      </c>
      <c r="AY195" s="1">
        <f t="shared" ref="AY195:AY258" si="172">F195*AC195*1.75*AF195*AL195</f>
        <v>16.672149820258788</v>
      </c>
      <c r="AZ195" s="1">
        <f t="shared" ref="AZ195:AZ258" si="173">F195*AC195*((2.49-1.58)*AE195+1.58)*AL195*AF195</f>
        <v>15.779409684891442</v>
      </c>
      <c r="BA195" s="1">
        <f t="shared" ref="BA195:BA258" si="174">(AW195*3.62+AX195*1.03)*AL195*AF195</f>
        <v>16.27796629763175</v>
      </c>
      <c r="BB195" s="1">
        <f t="shared" ref="BB195:BB258" si="175">(AW195/(0.94*L195+1)+AX195/(0.94*M195+1))*1.33*AL195*AF195</f>
        <v>13.396230447591913</v>
      </c>
      <c r="BC195" s="1">
        <f t="shared" ref="BC195:BC258" si="176">AC195*(N195*O195*3.1/(0.1*L195+1)+P195*1.46/(0.1*M195+1))*AF195*AL195</f>
        <v>12.564045398464907</v>
      </c>
      <c r="BD195" s="1">
        <f t="shared" ref="BD195:BD258" si="177">(N195*AW195*4.84/(0.77*L195+1)+AX195*1.17/(0.92*M195+1))*AF195*AL195</f>
        <v>10.615899747554733</v>
      </c>
      <c r="BE195" s="1">
        <f t="shared" si="153"/>
        <v>1.6096923991802052</v>
      </c>
      <c r="BF195" s="1">
        <f t="shared" si="154"/>
        <v>1.5234985354111943</v>
      </c>
      <c r="BG195" s="1">
        <f t="shared" si="155"/>
        <v>1.5716340667458475</v>
      </c>
      <c r="BH195" s="1">
        <f t="shared" si="156"/>
        <v>1.2934031040767375</v>
      </c>
      <c r="BI195" s="1">
        <f t="shared" si="157"/>
        <v>1.2130558205690398</v>
      </c>
      <c r="BJ195" s="1">
        <f t="shared" si="158"/>
        <v>1.0249627863428512</v>
      </c>
      <c r="BK195" s="1">
        <f t="shared" si="159"/>
        <v>1.0738363094102918</v>
      </c>
      <c r="BL195" s="2">
        <f t="shared" si="160"/>
        <v>1.75</v>
      </c>
      <c r="BM195" s="2">
        <f t="shared" si="161"/>
        <v>1.6562931143412309</v>
      </c>
      <c r="BN195" s="2">
        <f t="shared" si="162"/>
        <v>1.7086243422693395</v>
      </c>
      <c r="BO195" s="2">
        <f t="shared" si="163"/>
        <v>1.4061415915780171</v>
      </c>
      <c r="BP195" s="2">
        <f t="shared" si="164"/>
        <v>1.3187908988555563</v>
      </c>
      <c r="BQ195" s="2">
        <f t="shared" si="165"/>
        <v>1.1143028798629411</v>
      </c>
      <c r="BR195" s="2">
        <f t="shared" si="166"/>
        <v>1.1674364260060301</v>
      </c>
      <c r="BS195" s="1">
        <f t="shared" ref="BS195:BS258" si="178">AY195/AL195/AF195</f>
        <v>18.125364945695189</v>
      </c>
      <c r="BT195" s="1">
        <f t="shared" ref="BT195:BT258" si="179">AZ195/AL195/AF195</f>
        <v>17.154809802558209</v>
      </c>
      <c r="BU195" s="1">
        <f t="shared" ref="BU195:BU258" si="180">BA195/AL195/AF195</f>
        <v>17.696822719274394</v>
      </c>
      <c r="BV195" s="1">
        <f t="shared" ref="BV195:BV258" si="181">BB195/AL195/AF195</f>
        <v>14.56390257866985</v>
      </c>
      <c r="BW195" s="1">
        <f t="shared" ref="BW195:BW258" si="182">BC195/AL195/AF195</f>
        <v>13.659180759324773</v>
      </c>
      <c r="BX195" s="1">
        <f t="shared" ref="BX195:BX258" si="183">BD195/AL195/AF195</f>
        <v>11.5412264900314</v>
      </c>
      <c r="BY195" s="1">
        <f t="shared" si="167"/>
        <v>12.091549298432787</v>
      </c>
    </row>
    <row r="196" spans="1:77" x14ac:dyDescent="0.25">
      <c r="A196" s="1">
        <v>20030914</v>
      </c>
      <c r="B196" s="1">
        <v>2003</v>
      </c>
      <c r="C196" s="1">
        <v>9</v>
      </c>
      <c r="D196" s="1">
        <v>9.718</v>
      </c>
      <c r="E196" s="1">
        <v>256.31900000000002</v>
      </c>
      <c r="F196" s="1">
        <f t="shared" si="168"/>
        <v>10.630061568</v>
      </c>
      <c r="G196" s="1">
        <v>332.37400000000002</v>
      </c>
      <c r="H196" s="1">
        <v>5.29</v>
      </c>
      <c r="I196" s="1">
        <v>581.02395850000005</v>
      </c>
      <c r="J196" s="1">
        <v>78.258739169999998</v>
      </c>
      <c r="K196" s="1">
        <f t="shared" si="169"/>
        <v>7.53007050216E-3</v>
      </c>
      <c r="L196" s="1">
        <f t="shared" si="170"/>
        <v>1.0142332596432E-3</v>
      </c>
      <c r="M196" s="1">
        <f t="shared" si="138"/>
        <v>6.5158372425168001E-3</v>
      </c>
      <c r="N196" s="1">
        <f t="shared" si="139"/>
        <v>0.13469107086743307</v>
      </c>
      <c r="O196" s="1">
        <f t="shared" si="140"/>
        <v>1.4317743759806647</v>
      </c>
      <c r="P196" s="1">
        <f t="shared" si="141"/>
        <v>9.1982871920193361</v>
      </c>
      <c r="Q196" s="1">
        <v>73.712500000000006</v>
      </c>
      <c r="R196" s="1">
        <v>26.1875</v>
      </c>
      <c r="S196" s="1">
        <v>0.73786286300000004</v>
      </c>
      <c r="T196" s="1">
        <v>5.1893000000000002</v>
      </c>
      <c r="U196" s="1">
        <v>0.76991759999999998</v>
      </c>
      <c r="V196" s="1">
        <v>6.7855555999999997E-2</v>
      </c>
      <c r="W196" s="1">
        <v>0.31640000000000001</v>
      </c>
      <c r="X196" s="1">
        <v>3.8477777999999997E-2</v>
      </c>
      <c r="Y196" s="1">
        <v>0.24741111099999999</v>
      </c>
      <c r="Z196" s="1">
        <v>0.64682068999999998</v>
      </c>
      <c r="AA196" s="1">
        <v>0.122361705</v>
      </c>
      <c r="AB196" s="1">
        <v>1.6555555559999999</v>
      </c>
      <c r="AC196" s="1">
        <v>0.63405765599999997</v>
      </c>
      <c r="AD196" s="1">
        <v>0.22882355400000001</v>
      </c>
      <c r="AE196" s="1">
        <f t="shared" si="142"/>
        <v>7.8379784380092785E-2</v>
      </c>
      <c r="AF196" s="1">
        <v>0.88697502100000003</v>
      </c>
      <c r="AG196" s="1">
        <v>0.82965070200000002</v>
      </c>
      <c r="AH196" s="1">
        <v>0.45582711599999998</v>
      </c>
      <c r="AI196" s="1">
        <v>1</v>
      </c>
      <c r="AJ196" s="1">
        <v>0.710355509</v>
      </c>
      <c r="AK196" s="1">
        <v>0.97480288299999995</v>
      </c>
      <c r="AL196" s="1">
        <v>0.83929324100000002</v>
      </c>
      <c r="AM196" s="1">
        <v>0.73786286300000004</v>
      </c>
      <c r="AN196" s="1">
        <f t="shared" si="143"/>
        <v>0.77117644581104416</v>
      </c>
      <c r="AO196" s="1">
        <f t="shared" si="144"/>
        <v>0.20713267896048437</v>
      </c>
      <c r="AP196" s="1">
        <f t="shared" si="145"/>
        <v>2.2018331300947271</v>
      </c>
      <c r="AQ196" s="1">
        <f t="shared" si="146"/>
        <v>8.4282284379052737</v>
      </c>
      <c r="AR196" s="1">
        <f t="shared" si="147"/>
        <v>0.38907691076729417</v>
      </c>
      <c r="AS196" s="1">
        <f t="shared" si="148"/>
        <v>0.57838888890000006</v>
      </c>
      <c r="AT196" s="1">
        <f t="shared" si="149"/>
        <v>0.60727687755216475</v>
      </c>
      <c r="AU196" s="1">
        <f t="shared" si="150"/>
        <v>0.4635741702495762</v>
      </c>
      <c r="AV196" s="1">
        <f t="shared" si="151"/>
        <v>1.1919813857504238</v>
      </c>
      <c r="AW196" s="1">
        <f t="shared" si="152"/>
        <v>1.241112956451687</v>
      </c>
      <c r="AX196" s="1">
        <f t="shared" si="171"/>
        <v>6.6693630269542137</v>
      </c>
      <c r="AY196" s="1">
        <f t="shared" si="172"/>
        <v>8.7806707874771011</v>
      </c>
      <c r="AZ196" s="1">
        <f t="shared" si="173"/>
        <v>8.2855694227289742</v>
      </c>
      <c r="BA196" s="1">
        <f t="shared" si="174"/>
        <v>8.45844107143885</v>
      </c>
      <c r="BB196" s="1">
        <f t="shared" si="175"/>
        <v>7.7907520321743435</v>
      </c>
      <c r="BC196" s="1">
        <f t="shared" si="176"/>
        <v>6.6169223997213829</v>
      </c>
      <c r="BD196" s="1">
        <f t="shared" si="177"/>
        <v>6.3761454135824307</v>
      </c>
      <c r="BE196" s="1">
        <f t="shared" si="153"/>
        <v>1.3027562451069827</v>
      </c>
      <c r="BF196" s="1">
        <f t="shared" si="154"/>
        <v>1.2292998531640689</v>
      </c>
      <c r="BG196" s="1">
        <f t="shared" si="155"/>
        <v>1.2549481920449572</v>
      </c>
      <c r="BH196" s="1">
        <f t="shared" si="156"/>
        <v>1.1558855934412302</v>
      </c>
      <c r="BI196" s="1">
        <f t="shared" si="157"/>
        <v>0.98172875265058379</v>
      </c>
      <c r="BJ196" s="1">
        <f t="shared" si="158"/>
        <v>0.94600554539654169</v>
      </c>
      <c r="BK196" s="1">
        <f t="shared" si="159"/>
        <v>0.7699176004155931</v>
      </c>
      <c r="BL196" s="2">
        <f t="shared" si="160"/>
        <v>1.7499999999999998</v>
      </c>
      <c r="BM196" s="2">
        <f t="shared" si="161"/>
        <v>1.6513256037858846</v>
      </c>
      <c r="BN196" s="2">
        <f t="shared" si="162"/>
        <v>1.6857791657704357</v>
      </c>
      <c r="BO196" s="2">
        <f t="shared" si="163"/>
        <v>1.5527078040267153</v>
      </c>
      <c r="BP196" s="2">
        <f t="shared" si="164"/>
        <v>1.3187619123617684</v>
      </c>
      <c r="BQ196" s="2">
        <f t="shared" si="165"/>
        <v>1.2707747214122904</v>
      </c>
      <c r="BR196" s="2">
        <f t="shared" si="166"/>
        <v>1.0342347663178098</v>
      </c>
      <c r="BS196" s="1">
        <f t="shared" si="178"/>
        <v>11.795125861648087</v>
      </c>
      <c r="BT196" s="1">
        <f t="shared" si="179"/>
        <v>11.130053334409444</v>
      </c>
      <c r="BU196" s="1">
        <f t="shared" si="180"/>
        <v>11.362272820117948</v>
      </c>
      <c r="BV196" s="1">
        <f t="shared" si="181"/>
        <v>10.465362271347612</v>
      </c>
      <c r="BW196" s="1">
        <f t="shared" si="182"/>
        <v>8.8885501359170203</v>
      </c>
      <c r="BX196" s="1">
        <f t="shared" si="183"/>
        <v>8.565113017633573</v>
      </c>
      <c r="BY196" s="1">
        <f t="shared" si="167"/>
        <v>6.9708167081204371</v>
      </c>
    </row>
    <row r="197" spans="1:77" x14ac:dyDescent="0.25">
      <c r="A197" s="1">
        <v>20030912</v>
      </c>
      <c r="B197" s="1">
        <v>2003</v>
      </c>
      <c r="C197" s="1">
        <v>9</v>
      </c>
      <c r="D197" s="1">
        <v>8.5250000000000004</v>
      </c>
      <c r="E197" s="1">
        <v>262.161</v>
      </c>
      <c r="F197" s="1">
        <f t="shared" si="168"/>
        <v>10.872340992</v>
      </c>
      <c r="G197" s="1">
        <v>338.52300000000002</v>
      </c>
      <c r="H197" s="1">
        <v>4.9610000000000003</v>
      </c>
      <c r="I197" s="1">
        <v>592.39910480000003</v>
      </c>
      <c r="J197" s="1">
        <v>79.811680210000006</v>
      </c>
      <c r="K197" s="1">
        <f t="shared" si="169"/>
        <v>7.6774923982080006E-3</v>
      </c>
      <c r="L197" s="1">
        <f t="shared" si="170"/>
        <v>1.0343593755216E-3</v>
      </c>
      <c r="M197" s="1">
        <f t="shared" si="138"/>
        <v>6.6431330226864004E-3</v>
      </c>
      <c r="N197" s="1">
        <f t="shared" si="139"/>
        <v>0.13472619989347426</v>
      </c>
      <c r="O197" s="1">
        <f t="shared" si="140"/>
        <v>1.4647891857982063</v>
      </c>
      <c r="P197" s="1">
        <f t="shared" si="141"/>
        <v>9.4075518062017931</v>
      </c>
      <c r="Q197" s="1">
        <v>75.692800000000005</v>
      </c>
      <c r="R197" s="1">
        <v>20.954899999999999</v>
      </c>
      <c r="S197" s="1">
        <v>0.78318263099999996</v>
      </c>
      <c r="T197" s="1">
        <v>5.2274399999999996</v>
      </c>
      <c r="U197" s="1">
        <v>0.70761454899999998</v>
      </c>
      <c r="V197" s="1">
        <v>5.9755556000000001E-2</v>
      </c>
      <c r="W197" s="1">
        <v>0.31777777800000001</v>
      </c>
      <c r="X197" s="1">
        <v>3.5499999999999997E-2</v>
      </c>
      <c r="Y197" s="1">
        <v>0.22270000000000001</v>
      </c>
      <c r="Z197" s="1">
        <v>0.68344222600000004</v>
      </c>
      <c r="AA197" s="1">
        <v>0.17591431499999999</v>
      </c>
      <c r="AB197" s="1">
        <v>1.744444444</v>
      </c>
      <c r="AC197" s="1">
        <v>0.67946835999999999</v>
      </c>
      <c r="AD197" s="1">
        <v>0.225574038</v>
      </c>
      <c r="AE197" s="1">
        <f t="shared" si="142"/>
        <v>7.4306177761063061E-2</v>
      </c>
      <c r="AF197" s="1">
        <v>0.84918460200000001</v>
      </c>
      <c r="AG197" s="1">
        <v>0.764916068</v>
      </c>
      <c r="AH197" s="1">
        <v>0.42513506600000001</v>
      </c>
      <c r="AI197" s="1">
        <v>1</v>
      </c>
      <c r="AJ197" s="1">
        <v>0.74424956600000003</v>
      </c>
      <c r="AK197" s="1">
        <v>1</v>
      </c>
      <c r="AL197" s="1">
        <v>0.89892451399999995</v>
      </c>
      <c r="AM197" s="1">
        <v>0.78318263099999996</v>
      </c>
      <c r="AN197" s="1">
        <f t="shared" si="143"/>
        <v>0.77442596219459237</v>
      </c>
      <c r="AO197" s="1">
        <f t="shared" si="144"/>
        <v>0.20560473974460747</v>
      </c>
      <c r="AP197" s="1">
        <f t="shared" si="145"/>
        <v>2.2354048400747875</v>
      </c>
      <c r="AQ197" s="1">
        <f t="shared" si="146"/>
        <v>8.6369361519252124</v>
      </c>
      <c r="AR197" s="1">
        <f t="shared" si="147"/>
        <v>0.39314643747583333</v>
      </c>
      <c r="AS197" s="1">
        <f t="shared" si="148"/>
        <v>0.58061111110000008</v>
      </c>
      <c r="AT197" s="1">
        <f t="shared" si="149"/>
        <v>0.57833535401174929</v>
      </c>
      <c r="AU197" s="1">
        <f t="shared" si="150"/>
        <v>0.47447381665026495</v>
      </c>
      <c r="AV197" s="1">
        <f t="shared" si="151"/>
        <v>1.2699706273497351</v>
      </c>
      <c r="AW197" s="1">
        <f t="shared" si="152"/>
        <v>1.3133469047834445</v>
      </c>
      <c r="AX197" s="1">
        <f t="shared" si="171"/>
        <v>6.8617591191993235</v>
      </c>
      <c r="AY197" s="1">
        <f t="shared" si="172"/>
        <v>9.8686031841070463</v>
      </c>
      <c r="AZ197" s="1">
        <f t="shared" si="173"/>
        <v>9.2912539296686489</v>
      </c>
      <c r="BA197" s="1">
        <f t="shared" si="174"/>
        <v>9.0243022599821074</v>
      </c>
      <c r="BB197" s="1">
        <f t="shared" si="175"/>
        <v>8.255324776507555</v>
      </c>
      <c r="BC197" s="1">
        <f t="shared" si="176"/>
        <v>7.4365497684474393</v>
      </c>
      <c r="BD197" s="1">
        <f t="shared" si="177"/>
        <v>6.7443819804765592</v>
      </c>
      <c r="BE197" s="1">
        <f t="shared" si="153"/>
        <v>1.3358674973859834</v>
      </c>
      <c r="BF197" s="1">
        <f t="shared" si="154"/>
        <v>1.2577143799431449</v>
      </c>
      <c r="BG197" s="1">
        <f t="shared" si="155"/>
        <v>1.2215783582332562</v>
      </c>
      <c r="BH197" s="1">
        <f t="shared" si="156"/>
        <v>1.1174854073636067</v>
      </c>
      <c r="BI197" s="1">
        <f t="shared" si="157"/>
        <v>1.0066515942561012</v>
      </c>
      <c r="BJ197" s="1">
        <f t="shared" si="158"/>
        <v>0.91295601916428359</v>
      </c>
      <c r="BK197" s="1">
        <f t="shared" si="159"/>
        <v>0.70761454891422426</v>
      </c>
      <c r="BL197" s="2">
        <f t="shared" si="160"/>
        <v>1.75</v>
      </c>
      <c r="BM197" s="2">
        <f t="shared" si="161"/>
        <v>1.647618621762567</v>
      </c>
      <c r="BN197" s="2">
        <f t="shared" si="162"/>
        <v>1.6002800660180423</v>
      </c>
      <c r="BO197" s="2">
        <f t="shared" si="163"/>
        <v>1.4639172423260658</v>
      </c>
      <c r="BP197" s="2">
        <f t="shared" si="164"/>
        <v>1.3187238205850078</v>
      </c>
      <c r="BQ197" s="2">
        <f t="shared" si="165"/>
        <v>1.195981664846111</v>
      </c>
      <c r="BR197" s="2">
        <f t="shared" si="166"/>
        <v>0.92698225162528425</v>
      </c>
      <c r="BS197" s="1">
        <f t="shared" si="178"/>
        <v>12.927970480591272</v>
      </c>
      <c r="BT197" s="1">
        <f t="shared" si="179"/>
        <v>12.171637088810826</v>
      </c>
      <c r="BU197" s="1">
        <f t="shared" si="180"/>
        <v>11.821927688091373</v>
      </c>
      <c r="BV197" s="1">
        <f t="shared" si="181"/>
        <v>10.814559368468547</v>
      </c>
      <c r="BW197" s="1">
        <f t="shared" si="182"/>
        <v>9.7419557854717276</v>
      </c>
      <c r="BX197" s="1">
        <f t="shared" si="183"/>
        <v>8.8352089476908162</v>
      </c>
      <c r="BY197" s="1">
        <f t="shared" si="167"/>
        <v>6.8479995343106888</v>
      </c>
    </row>
    <row r="198" spans="1:77" x14ac:dyDescent="0.25">
      <c r="A198" s="1">
        <v>20130422</v>
      </c>
      <c r="B198" s="1">
        <v>2013</v>
      </c>
      <c r="C198" s="1">
        <v>4</v>
      </c>
      <c r="D198" s="1">
        <v>20.472999999999999</v>
      </c>
      <c r="E198" s="1">
        <v>326.33600000000001</v>
      </c>
      <c r="F198" s="1">
        <f t="shared" si="168"/>
        <v>13.533806592000001</v>
      </c>
      <c r="G198" s="1">
        <v>424.24099999999999</v>
      </c>
      <c r="H198" s="1">
        <v>16.521000000000001</v>
      </c>
      <c r="I198" s="1">
        <v>656.6819792</v>
      </c>
      <c r="J198" s="1">
        <v>88.513229170000002</v>
      </c>
      <c r="K198" s="1">
        <f t="shared" si="169"/>
        <v>8.5105984504320002E-3</v>
      </c>
      <c r="L198" s="1">
        <f t="shared" si="170"/>
        <v>1.1471314500432E-3</v>
      </c>
      <c r="M198" s="1">
        <f t="shared" si="138"/>
        <v>7.3634670003888004E-3</v>
      </c>
      <c r="N198" s="1">
        <f t="shared" si="139"/>
        <v>0.13478857647019774</v>
      </c>
      <c r="O198" s="1">
        <f t="shared" si="140"/>
        <v>1.8242025247586584</v>
      </c>
      <c r="P198" s="1">
        <f t="shared" si="141"/>
        <v>11.709604067241344</v>
      </c>
      <c r="Q198" s="1">
        <v>73.543400000000005</v>
      </c>
      <c r="R198" s="1">
        <v>38.694000000000003</v>
      </c>
      <c r="S198" s="1">
        <v>0.65524860699999998</v>
      </c>
      <c r="T198" s="1">
        <v>4.21767</v>
      </c>
      <c r="U198" s="1">
        <v>0.48648691199999999</v>
      </c>
      <c r="V198" s="1">
        <v>5.6266666999999999E-2</v>
      </c>
      <c r="W198" s="1">
        <v>0.26718888899999998</v>
      </c>
      <c r="X198" s="1">
        <v>2.7866667000000001E-2</v>
      </c>
      <c r="Y198" s="1">
        <v>0.222577778</v>
      </c>
      <c r="Z198" s="1">
        <v>0.65209027399999997</v>
      </c>
      <c r="AA198" s="1">
        <v>9.1086457999999995E-2</v>
      </c>
      <c r="AB198" s="1">
        <v>2.1333333329999999</v>
      </c>
      <c r="AC198" s="1">
        <v>0.64059193999999997</v>
      </c>
      <c r="AD198" s="1">
        <v>0.23077684600000001</v>
      </c>
      <c r="AE198" s="1">
        <f t="shared" si="142"/>
        <v>8.0828439262880789E-2</v>
      </c>
      <c r="AF198" s="1">
        <v>0.95312486399999996</v>
      </c>
      <c r="AG198" s="1">
        <v>1.3680025280000001</v>
      </c>
      <c r="AH198" s="1">
        <v>0.73251865199999999</v>
      </c>
      <c r="AI198" s="1">
        <v>0.64838596500000001</v>
      </c>
      <c r="AJ198" s="1">
        <v>0.69056104900000004</v>
      </c>
      <c r="AK198" s="1">
        <v>0.362820158</v>
      </c>
      <c r="AL198" s="1">
        <v>0.73059027200000004</v>
      </c>
      <c r="AM198" s="1">
        <v>0.65524860699999998</v>
      </c>
      <c r="AN198" s="1">
        <f t="shared" si="143"/>
        <v>0.76922315382058792</v>
      </c>
      <c r="AO198" s="1">
        <f t="shared" si="144"/>
        <v>0.20807435071630875</v>
      </c>
      <c r="AP198" s="1">
        <f t="shared" si="145"/>
        <v>2.8160380193504997</v>
      </c>
      <c r="AQ198" s="1">
        <f t="shared" si="146"/>
        <v>10.717768572649501</v>
      </c>
      <c r="AR198" s="1">
        <f t="shared" si="147"/>
        <v>0.43895942765492968</v>
      </c>
      <c r="AS198" s="1">
        <f t="shared" si="148"/>
        <v>0.59033333332500004</v>
      </c>
      <c r="AT198" s="1">
        <f t="shared" si="149"/>
        <v>0.55384581267463373</v>
      </c>
      <c r="AU198" s="1">
        <f t="shared" si="150"/>
        <v>0.59254059608081078</v>
      </c>
      <c r="AV198" s="1">
        <f t="shared" si="151"/>
        <v>1.5407927369191892</v>
      </c>
      <c r="AW198" s="1">
        <f t="shared" si="152"/>
        <v>1.7788587106059783</v>
      </c>
      <c r="AX198" s="1">
        <f t="shared" si="171"/>
        <v>8.5625126197299064</v>
      </c>
      <c r="AY198" s="1">
        <f t="shared" si="172"/>
        <v>10.564845947989015</v>
      </c>
      <c r="AZ198" s="1">
        <f t="shared" si="173"/>
        <v>9.9825954320221602</v>
      </c>
      <c r="BA198" s="1">
        <f t="shared" si="174"/>
        <v>10.625409432848397</v>
      </c>
      <c r="BB198" s="1">
        <f t="shared" si="175"/>
        <v>9.5212421844550814</v>
      </c>
      <c r="BC198" s="1">
        <f t="shared" si="176"/>
        <v>7.9604207735622552</v>
      </c>
      <c r="BD198" s="1">
        <f t="shared" si="177"/>
        <v>7.7365124501048577</v>
      </c>
      <c r="BE198" s="1">
        <f t="shared" si="153"/>
        <v>1.2186015688695153</v>
      </c>
      <c r="BF198" s="1">
        <f t="shared" si="154"/>
        <v>1.1514419154561732</v>
      </c>
      <c r="BG198" s="1">
        <f t="shared" si="155"/>
        <v>1.2255872606656077</v>
      </c>
      <c r="BH198" s="1">
        <f t="shared" si="156"/>
        <v>1.0982271507491401</v>
      </c>
      <c r="BI198" s="1">
        <f t="shared" si="157"/>
        <v>0.91819429183166845</v>
      </c>
      <c r="BJ198" s="1">
        <f t="shared" si="158"/>
        <v>0.89236759870321214</v>
      </c>
      <c r="BK198" s="1">
        <f t="shared" si="159"/>
        <v>0.48648691180889453</v>
      </c>
      <c r="BL198" s="2">
        <f t="shared" si="160"/>
        <v>1.7500000000000002</v>
      </c>
      <c r="BM198" s="2">
        <f t="shared" si="161"/>
        <v>1.6535538797292215</v>
      </c>
      <c r="BN198" s="2">
        <f t="shared" si="162"/>
        <v>1.7600319587266762</v>
      </c>
      <c r="BO198" s="2">
        <f t="shared" si="163"/>
        <v>1.5771336283391795</v>
      </c>
      <c r="BP198" s="2">
        <f t="shared" si="164"/>
        <v>1.3185934203220084</v>
      </c>
      <c r="BQ198" s="2">
        <f t="shared" si="165"/>
        <v>1.2815044208250466</v>
      </c>
      <c r="BR198" s="2">
        <f t="shared" si="166"/>
        <v>0.69863039521224024</v>
      </c>
      <c r="BS198" s="1">
        <f t="shared" si="178"/>
        <v>15.171882985619622</v>
      </c>
      <c r="BT198" s="1">
        <f t="shared" si="179"/>
        <v>14.335729127810907</v>
      </c>
      <c r="BU198" s="1">
        <f t="shared" si="180"/>
        <v>15.258856530715448</v>
      </c>
      <c r="BV198" s="1">
        <f t="shared" si="181"/>
        <v>13.67319249248442</v>
      </c>
      <c r="BW198" s="1">
        <f t="shared" si="182"/>
        <v>11.43174004499055</v>
      </c>
      <c r="BX198" s="1">
        <f t="shared" si="183"/>
        <v>11.110191496178199</v>
      </c>
      <c r="BY198" s="1">
        <f t="shared" si="167"/>
        <v>6.0568792036327421</v>
      </c>
    </row>
    <row r="199" spans="1:77" x14ac:dyDescent="0.25">
      <c r="A199" s="1">
        <v>20131212</v>
      </c>
      <c r="B199" s="1">
        <v>2013</v>
      </c>
      <c r="C199" s="1">
        <v>12</v>
      </c>
      <c r="D199" s="1">
        <v>6.4139999999999997</v>
      </c>
      <c r="E199" s="1">
        <v>128.72300000000001</v>
      </c>
      <c r="F199" s="1">
        <f t="shared" si="168"/>
        <v>5.3384002559999999</v>
      </c>
      <c r="G199" s="1">
        <v>172.24299999999999</v>
      </c>
      <c r="H199" s="1">
        <v>4.8979999999999997</v>
      </c>
      <c r="I199" s="1">
        <v>251.71258330000001</v>
      </c>
      <c r="J199" s="1">
        <v>34.055166669999998</v>
      </c>
      <c r="K199" s="1">
        <f t="shared" si="169"/>
        <v>3.2621950795679996E-3</v>
      </c>
      <c r="L199" s="1">
        <f t="shared" si="170"/>
        <v>4.4135496004319992E-4</v>
      </c>
      <c r="M199" s="1">
        <f t="shared" si="138"/>
        <v>2.8208401195247996E-3</v>
      </c>
      <c r="N199" s="1">
        <f t="shared" si="139"/>
        <v>0.13529385866820906</v>
      </c>
      <c r="O199" s="1">
        <f t="shared" si="140"/>
        <v>0.72225276974959507</v>
      </c>
      <c r="P199" s="1">
        <f t="shared" si="141"/>
        <v>4.6161474862504051</v>
      </c>
      <c r="Q199" s="1">
        <v>9.9087499999999995</v>
      </c>
      <c r="R199" s="1">
        <v>11.7576</v>
      </c>
      <c r="S199" s="1">
        <v>0.45733360699999998</v>
      </c>
      <c r="T199" s="1">
        <v>0.33441700000000002</v>
      </c>
      <c r="U199" s="1">
        <v>0.236397782</v>
      </c>
      <c r="V199" s="1">
        <v>0.104144444</v>
      </c>
      <c r="W199" s="1">
        <v>0.21590000000000001</v>
      </c>
      <c r="X199" s="1">
        <v>4.6066666999999999E-2</v>
      </c>
      <c r="Y199" s="1">
        <v>0.30646666700000003</v>
      </c>
      <c r="Z199" s="1">
        <v>0.34918761500000001</v>
      </c>
      <c r="AA199" s="1">
        <v>-0.173377577</v>
      </c>
      <c r="AB199" s="1">
        <v>0.52222222200000001</v>
      </c>
      <c r="AC199" s="1">
        <v>0.26499264300000003</v>
      </c>
      <c r="AD199" s="1">
        <v>0.25266629099999999</v>
      </c>
      <c r="AE199" s="1">
        <f t="shared" si="142"/>
        <v>0.10826913752037105</v>
      </c>
      <c r="AF199" s="1">
        <v>0.77221419000000002</v>
      </c>
      <c r="AG199" s="1">
        <v>0.64248194199999997</v>
      </c>
      <c r="AH199" s="1">
        <v>0.37082583000000002</v>
      </c>
      <c r="AI199" s="1">
        <v>1</v>
      </c>
      <c r="AJ199" s="1">
        <v>0.52317874900000005</v>
      </c>
      <c r="AK199" s="1">
        <v>1</v>
      </c>
      <c r="AL199" s="1">
        <v>0.47017579900000001</v>
      </c>
      <c r="AM199" s="1">
        <v>0.45733360699999998</v>
      </c>
      <c r="AN199" s="1">
        <f t="shared" si="143"/>
        <v>0.74733370877190952</v>
      </c>
      <c r="AO199" s="1">
        <f t="shared" si="144"/>
        <v>0.21985824858516123</v>
      </c>
      <c r="AP199" s="1">
        <f t="shared" si="145"/>
        <v>1.1736913305307364</v>
      </c>
      <c r="AQ199" s="1">
        <f t="shared" si="146"/>
        <v>4.1647089254692631</v>
      </c>
      <c r="AR199" s="1">
        <f t="shared" si="147"/>
        <v>0.2423667079998949</v>
      </c>
      <c r="AS199" s="1">
        <f t="shared" si="148"/>
        <v>0.55005555555000007</v>
      </c>
      <c r="AT199" s="1">
        <f t="shared" si="149"/>
        <v>0.76561503033259715</v>
      </c>
      <c r="AU199" s="1">
        <f t="shared" si="150"/>
        <v>0.21297006669600388</v>
      </c>
      <c r="AV199" s="1">
        <f t="shared" si="151"/>
        <v>0.30925215530399613</v>
      </c>
      <c r="AW199" s="1">
        <f t="shared" si="152"/>
        <v>0.24378899304723098</v>
      </c>
      <c r="AX199" s="1">
        <f t="shared" si="171"/>
        <v>2.878022845936103</v>
      </c>
      <c r="AY199" s="1">
        <f t="shared" si="172"/>
        <v>0.89883721871419964</v>
      </c>
      <c r="AZ199" s="1">
        <f t="shared" si="173"/>
        <v>0.86212609501148874</v>
      </c>
      <c r="BA199" s="1">
        <f t="shared" si="174"/>
        <v>1.3967113191667</v>
      </c>
      <c r="BB199" s="1">
        <f t="shared" si="175"/>
        <v>1.5037726671179585</v>
      </c>
      <c r="BC199" s="1">
        <f t="shared" si="176"/>
        <v>0.67739257658610219</v>
      </c>
      <c r="BD199" s="1">
        <f t="shared" si="177"/>
        <v>1.2773590949758409</v>
      </c>
      <c r="BE199" s="1">
        <f t="shared" si="153"/>
        <v>0.63538374161917865</v>
      </c>
      <c r="BF199" s="1">
        <f t="shared" si="154"/>
        <v>0.60943282341995153</v>
      </c>
      <c r="BG199" s="1">
        <f t="shared" si="155"/>
        <v>0.98732856790632695</v>
      </c>
      <c r="BH199" s="1">
        <f t="shared" si="156"/>
        <v>1.0630097239908227</v>
      </c>
      <c r="BI199" s="1">
        <f t="shared" si="157"/>
        <v>0.47884558059582077</v>
      </c>
      <c r="BJ199" s="1">
        <f t="shared" si="158"/>
        <v>0.90295905004697363</v>
      </c>
      <c r="BK199" s="1">
        <f t="shared" si="159"/>
        <v>0.23639778181973956</v>
      </c>
      <c r="BL199" s="2">
        <f t="shared" si="160"/>
        <v>1.75</v>
      </c>
      <c r="BM199" s="2">
        <f t="shared" si="161"/>
        <v>1.6785249151435373</v>
      </c>
      <c r="BN199" s="2">
        <f t="shared" si="162"/>
        <v>2.7193408969404431</v>
      </c>
      <c r="BO199" s="2">
        <f t="shared" si="163"/>
        <v>2.927785045684884</v>
      </c>
      <c r="BP199" s="2">
        <f t="shared" si="164"/>
        <v>1.3188561669948031</v>
      </c>
      <c r="BQ199" s="2">
        <f t="shared" si="165"/>
        <v>2.4869669053151409</v>
      </c>
      <c r="BR199" s="2">
        <f t="shared" si="166"/>
        <v>0.6510964808924804</v>
      </c>
      <c r="BS199" s="1">
        <f t="shared" si="178"/>
        <v>2.4756143881513042</v>
      </c>
      <c r="BT199" s="1">
        <f t="shared" si="179"/>
        <v>2.374503103314165</v>
      </c>
      <c r="BU199" s="1">
        <f t="shared" si="180"/>
        <v>3.8468796861451624</v>
      </c>
      <c r="BV199" s="1">
        <f t="shared" si="181"/>
        <v>4.1417524482924133</v>
      </c>
      <c r="BW199" s="1">
        <f t="shared" si="182"/>
        <v>1.8657024588082365</v>
      </c>
      <c r="BX199" s="1">
        <f t="shared" si="183"/>
        <v>3.5181548878024489</v>
      </c>
      <c r="BY199" s="1">
        <f t="shared" si="167"/>
        <v>0.92106503781263138</v>
      </c>
    </row>
    <row r="200" spans="1:77" x14ac:dyDescent="0.25">
      <c r="A200" s="1">
        <v>20100710</v>
      </c>
      <c r="B200" s="1">
        <v>2010</v>
      </c>
      <c r="C200" s="1">
        <v>7</v>
      </c>
      <c r="D200" s="1">
        <v>25.498000000000001</v>
      </c>
      <c r="E200" s="1">
        <v>364.71100000000001</v>
      </c>
      <c r="F200" s="1">
        <f t="shared" si="168"/>
        <v>15.125294592000001</v>
      </c>
      <c r="G200" s="1">
        <v>480.452</v>
      </c>
      <c r="H200" s="1">
        <v>22.109000000000002</v>
      </c>
      <c r="I200" s="1">
        <v>754.44893750000006</v>
      </c>
      <c r="J200" s="1">
        <v>102.3277667</v>
      </c>
      <c r="K200" s="1">
        <f t="shared" si="169"/>
        <v>9.7776582299999998E-3</v>
      </c>
      <c r="L200" s="1">
        <f t="shared" si="170"/>
        <v>1.3261678564319998E-3</v>
      </c>
      <c r="M200" s="1">
        <f t="shared" si="138"/>
        <v>8.4514903735680002E-3</v>
      </c>
      <c r="N200" s="1">
        <f t="shared" si="139"/>
        <v>0.13563246180593896</v>
      </c>
      <c r="O200" s="1">
        <f t="shared" si="140"/>
        <v>2.0514809410530153</v>
      </c>
      <c r="P200" s="1">
        <f t="shared" si="141"/>
        <v>13.073813650946986</v>
      </c>
      <c r="Q200" s="1">
        <v>2.83954</v>
      </c>
      <c r="R200" s="1">
        <v>124.934</v>
      </c>
      <c r="S200" s="1">
        <v>2.2223224E-2</v>
      </c>
      <c r="T200" s="1">
        <v>0.37872099999999997</v>
      </c>
      <c r="U200" s="1">
        <v>8.3197065000000001E-2</v>
      </c>
      <c r="V200" s="1">
        <v>0.104677778</v>
      </c>
      <c r="W200" s="1">
        <v>0.23201111099999999</v>
      </c>
      <c r="X200" s="1">
        <v>4.4988888999999997E-2</v>
      </c>
      <c r="Y200" s="1">
        <v>0.29820000000000002</v>
      </c>
      <c r="Z200" s="1">
        <v>0.37819285699999999</v>
      </c>
      <c r="AA200" s="1">
        <v>-0.124834972</v>
      </c>
      <c r="AB200" s="1">
        <v>0.93333333299999999</v>
      </c>
      <c r="AC200" s="1">
        <v>0.30095914299999998</v>
      </c>
      <c r="AD200" s="1">
        <v>0.24090023599999999</v>
      </c>
      <c r="AE200" s="1">
        <f t="shared" si="142"/>
        <v>9.3519162592453284E-2</v>
      </c>
      <c r="AF200" s="1">
        <v>0.69753381800000003</v>
      </c>
      <c r="AG200" s="1">
        <v>2.2949129359999998</v>
      </c>
      <c r="AH200" s="1">
        <v>0.86179572900000001</v>
      </c>
      <c r="AI200" s="1">
        <v>0.45231578900000002</v>
      </c>
      <c r="AJ200" s="1">
        <v>0.55390191600000005</v>
      </c>
      <c r="AK200" s="1">
        <v>0.221885898</v>
      </c>
      <c r="AL200" s="1">
        <v>0</v>
      </c>
      <c r="AM200" s="1">
        <v>2.2223224E-2</v>
      </c>
      <c r="AN200" s="1">
        <f t="shared" si="143"/>
        <v>0.75909976438853421</v>
      </c>
      <c r="AO200" s="1">
        <f t="shared" si="144"/>
        <v>0.21323941864114637</v>
      </c>
      <c r="AP200" s="1">
        <f t="shared" si="145"/>
        <v>3.2253090255741554</v>
      </c>
      <c r="AQ200" s="1">
        <f t="shared" si="146"/>
        <v>11.899985566425846</v>
      </c>
      <c r="AR200" s="1">
        <f t="shared" si="147"/>
        <v>0.53104774662078724</v>
      </c>
      <c r="AS200" s="1">
        <f t="shared" si="148"/>
        <v>0.56033333332500002</v>
      </c>
      <c r="AT200" s="1">
        <f t="shared" si="149"/>
        <v>1.5242079998539795</v>
      </c>
      <c r="AU200" s="1">
        <f t="shared" si="150"/>
        <v>0.49014957917286295</v>
      </c>
      <c r="AV200" s="1">
        <f t="shared" si="151"/>
        <v>0.44318375382713704</v>
      </c>
      <c r="AW200" s="1">
        <f t="shared" si="152"/>
        <v>0.80318861428467536</v>
      </c>
      <c r="AX200" s="1">
        <f t="shared" si="171"/>
        <v>7.2776205980615147</v>
      </c>
      <c r="AY200" s="1">
        <f t="shared" si="172"/>
        <v>0</v>
      </c>
      <c r="AZ200" s="1">
        <f t="shared" si="173"/>
        <v>0</v>
      </c>
      <c r="BA200" s="1">
        <f t="shared" si="174"/>
        <v>0</v>
      </c>
      <c r="BB200" s="1">
        <f t="shared" si="175"/>
        <v>0</v>
      </c>
      <c r="BC200" s="1">
        <f t="shared" si="176"/>
        <v>0</v>
      </c>
      <c r="BD200" s="1">
        <f t="shared" si="177"/>
        <v>0</v>
      </c>
      <c r="BE200" s="1">
        <f t="shared" si="153"/>
        <v>0</v>
      </c>
      <c r="BF200" s="1">
        <f t="shared" si="154"/>
        <v>0</v>
      </c>
      <c r="BG200" s="1">
        <f t="shared" si="155"/>
        <v>0</v>
      </c>
      <c r="BH200" s="1">
        <f t="shared" si="156"/>
        <v>0</v>
      </c>
      <c r="BI200" s="1">
        <f t="shared" si="157"/>
        <v>0</v>
      </c>
      <c r="BJ200" s="1">
        <f t="shared" si="158"/>
        <v>0</v>
      </c>
      <c r="BK200" s="1">
        <f t="shared" si="159"/>
        <v>8.3197064631973142E-2</v>
      </c>
      <c r="BL200" s="2" t="e">
        <f t="shared" si="160"/>
        <v>#DIV/0!</v>
      </c>
      <c r="BM200" s="2" t="e">
        <f t="shared" si="161"/>
        <v>#DIV/0!</v>
      </c>
      <c r="BN200" s="2" t="e">
        <f t="shared" si="162"/>
        <v>#DIV/0!</v>
      </c>
      <c r="BO200" s="2" t="e">
        <f t="shared" si="163"/>
        <v>#DIV/0!</v>
      </c>
      <c r="BP200" s="2" t="e">
        <f t="shared" si="164"/>
        <v>#DIV/0!</v>
      </c>
      <c r="BQ200" s="2" t="e">
        <f t="shared" si="165"/>
        <v>#DIV/0!</v>
      </c>
      <c r="BR200" s="2" t="e">
        <f t="shared" si="166"/>
        <v>#DIV/0!</v>
      </c>
      <c r="BS200" s="1" t="e">
        <f t="shared" si="178"/>
        <v>#DIV/0!</v>
      </c>
      <c r="BT200" s="1" t="e">
        <f t="shared" si="179"/>
        <v>#DIV/0!</v>
      </c>
      <c r="BU200" s="1" t="e">
        <f t="shared" si="180"/>
        <v>#DIV/0!</v>
      </c>
      <c r="BV200" s="1" t="e">
        <f t="shared" si="181"/>
        <v>#DIV/0!</v>
      </c>
      <c r="BW200" s="1" t="e">
        <f t="shared" si="182"/>
        <v>#DIV/0!</v>
      </c>
      <c r="BX200" s="1" t="e">
        <f t="shared" si="183"/>
        <v>#DIV/0!</v>
      </c>
      <c r="BY200" s="1" t="e">
        <f t="shared" si="167"/>
        <v>#DIV/0!</v>
      </c>
    </row>
    <row r="201" spans="1:77" x14ac:dyDescent="0.25">
      <c r="A201" s="1">
        <v>20050524</v>
      </c>
      <c r="B201" s="1">
        <v>2005</v>
      </c>
      <c r="C201" s="1">
        <v>5</v>
      </c>
      <c r="D201" s="1">
        <v>21.788</v>
      </c>
      <c r="E201" s="1">
        <v>349.38799999999998</v>
      </c>
      <c r="F201" s="1">
        <f t="shared" si="168"/>
        <v>14.489819135999999</v>
      </c>
      <c r="G201" s="1">
        <v>473.69099999999997</v>
      </c>
      <c r="H201" s="1">
        <v>14.622</v>
      </c>
      <c r="I201" s="1">
        <v>729.26133330000005</v>
      </c>
      <c r="J201" s="1">
        <v>99.241366670000005</v>
      </c>
      <c r="K201" s="1">
        <f t="shared" si="169"/>
        <v>9.4512268795680001E-3</v>
      </c>
      <c r="L201" s="1">
        <f t="shared" si="170"/>
        <v>1.2861681120431999E-3</v>
      </c>
      <c r="M201" s="1">
        <f t="shared" si="138"/>
        <v>8.1650587675248E-3</v>
      </c>
      <c r="N201" s="1">
        <f t="shared" si="139"/>
        <v>0.13608477803275298</v>
      </c>
      <c r="O201" s="1">
        <f t="shared" si="140"/>
        <v>1.9718438208572966</v>
      </c>
      <c r="P201" s="1">
        <f t="shared" si="141"/>
        <v>12.517975315142703</v>
      </c>
      <c r="Q201" s="1">
        <v>98.802599999999998</v>
      </c>
      <c r="R201" s="1">
        <v>43.000100000000003</v>
      </c>
      <c r="S201" s="1">
        <v>0.69676106299999996</v>
      </c>
      <c r="T201" s="1">
        <v>3.5995699999999999</v>
      </c>
      <c r="U201" s="1">
        <v>0.41095156300000002</v>
      </c>
      <c r="V201" s="1">
        <v>6.2877777999999995E-2</v>
      </c>
      <c r="W201" s="1">
        <v>0.27067777799999998</v>
      </c>
      <c r="X201" s="1">
        <v>3.1255555999999997E-2</v>
      </c>
      <c r="Y201" s="1">
        <v>0.19032222200000001</v>
      </c>
      <c r="Z201" s="1">
        <v>0.62298467599999996</v>
      </c>
      <c r="AA201" s="1">
        <v>0.17430706300000001</v>
      </c>
      <c r="AB201" s="1">
        <v>2.0222222219999999</v>
      </c>
      <c r="AC201" s="1">
        <v>0.60450099800000001</v>
      </c>
      <c r="AD201" s="1">
        <v>0.26241368300000001</v>
      </c>
      <c r="AE201" s="1">
        <f t="shared" si="142"/>
        <v>0.12048850821110695</v>
      </c>
      <c r="AF201" s="1">
        <v>0.91139258700000003</v>
      </c>
      <c r="AG201" s="1">
        <v>1.5026421720000001</v>
      </c>
      <c r="AH201" s="1">
        <v>0.76634937000000003</v>
      </c>
      <c r="AI201" s="1">
        <v>0.71501754399999995</v>
      </c>
      <c r="AJ201" s="1">
        <v>0.743232318</v>
      </c>
      <c r="AK201" s="1">
        <v>0.42881229399999998</v>
      </c>
      <c r="AL201" s="1">
        <v>0.78521192500000003</v>
      </c>
      <c r="AM201" s="1">
        <v>0.69676106299999996</v>
      </c>
      <c r="AN201" s="1">
        <f t="shared" si="143"/>
        <v>0.73758631681834785</v>
      </c>
      <c r="AO201" s="1">
        <f t="shared" si="144"/>
        <v>0.22585851473271434</v>
      </c>
      <c r="AP201" s="1">
        <f t="shared" si="145"/>
        <v>3.272649028802622</v>
      </c>
      <c r="AQ201" s="1">
        <f t="shared" si="146"/>
        <v>11.217170107197378</v>
      </c>
      <c r="AR201" s="1">
        <f t="shared" si="147"/>
        <v>0.44864369362000389</v>
      </c>
      <c r="AS201" s="1">
        <f t="shared" si="148"/>
        <v>0.58755555555000005</v>
      </c>
      <c r="AT201" s="1">
        <f t="shared" si="149"/>
        <v>0.69545431599966456</v>
      </c>
      <c r="AU201" s="1">
        <f t="shared" si="150"/>
        <v>0.6428901127213601</v>
      </c>
      <c r="AV201" s="1">
        <f t="shared" si="151"/>
        <v>1.3793321092786397</v>
      </c>
      <c r="AW201" s="1">
        <f t="shared" si="152"/>
        <v>1.8300593489238546</v>
      </c>
      <c r="AX201" s="1">
        <f t="shared" si="171"/>
        <v>8.8652126002095795</v>
      </c>
      <c r="AY201" s="1">
        <f t="shared" si="172"/>
        <v>10.96959046057864</v>
      </c>
      <c r="AZ201" s="1">
        <f t="shared" si="173"/>
        <v>10.591262088497594</v>
      </c>
      <c r="BA201" s="1">
        <f t="shared" si="174"/>
        <v>11.275554400701781</v>
      </c>
      <c r="BB201" s="1">
        <f t="shared" si="175"/>
        <v>10.113348353996761</v>
      </c>
      <c r="BC201" s="1">
        <f t="shared" si="176"/>
        <v>8.2597187246054506</v>
      </c>
      <c r="BD201" s="1">
        <f t="shared" si="177"/>
        <v>8.2292031096113565</v>
      </c>
      <c r="BE201" s="1">
        <f t="shared" si="153"/>
        <v>1.2523635734207501</v>
      </c>
      <c r="BF201" s="1">
        <f t="shared" si="154"/>
        <v>1.2091710154407067</v>
      </c>
      <c r="BG201" s="1">
        <f t="shared" si="155"/>
        <v>1.2872945122527453</v>
      </c>
      <c r="BH201" s="1">
        <f t="shared" si="156"/>
        <v>1.1546091104655645</v>
      </c>
      <c r="BI201" s="1">
        <f t="shared" si="157"/>
        <v>0.94298605718882178</v>
      </c>
      <c r="BJ201" s="1">
        <f t="shared" si="158"/>
        <v>0.93950218559156629</v>
      </c>
      <c r="BK201" s="1">
        <f t="shared" si="159"/>
        <v>0.41095156324918408</v>
      </c>
      <c r="BL201" s="2">
        <f t="shared" si="160"/>
        <v>1.7500000000000002</v>
      </c>
      <c r="BM201" s="2">
        <f t="shared" si="161"/>
        <v>1.6896445424721074</v>
      </c>
      <c r="BN201" s="2">
        <f t="shared" si="162"/>
        <v>1.7988110196218989</v>
      </c>
      <c r="BO201" s="2">
        <f t="shared" si="163"/>
        <v>1.6134020393101123</v>
      </c>
      <c r="BP201" s="2">
        <f t="shared" si="164"/>
        <v>1.3176889164645325</v>
      </c>
      <c r="BQ201" s="2">
        <f t="shared" si="165"/>
        <v>1.3128207013354831</v>
      </c>
      <c r="BR201" s="2">
        <f t="shared" si="166"/>
        <v>0.57424636978359156</v>
      </c>
      <c r="BS201" s="1">
        <f t="shared" si="178"/>
        <v>15.328442724965123</v>
      </c>
      <c r="BT201" s="1">
        <f t="shared" si="179"/>
        <v>14.799782625619198</v>
      </c>
      <c r="BU201" s="1">
        <f t="shared" si="180"/>
        <v>15.755983821320221</v>
      </c>
      <c r="BV201" s="1">
        <f t="shared" si="181"/>
        <v>14.131966143946848</v>
      </c>
      <c r="BW201" s="1">
        <f t="shared" si="182"/>
        <v>11.541782334484534</v>
      </c>
      <c r="BX201" s="1">
        <f t="shared" si="183"/>
        <v>11.49914110203971</v>
      </c>
      <c r="BY201" s="1">
        <f t="shared" si="167"/>
        <v>5.0298871938553855</v>
      </c>
    </row>
    <row r="202" spans="1:77" x14ac:dyDescent="0.25">
      <c r="A202" s="1">
        <v>20120517</v>
      </c>
      <c r="B202" s="1">
        <v>2012</v>
      </c>
      <c r="C202" s="1">
        <v>5</v>
      </c>
      <c r="D202" s="1">
        <v>3.6040000000000001</v>
      </c>
      <c r="E202" s="1">
        <v>362.767</v>
      </c>
      <c r="F202" s="1">
        <f t="shared" si="168"/>
        <v>15.044673024</v>
      </c>
      <c r="G202" s="1">
        <v>459.447</v>
      </c>
      <c r="H202" s="1">
        <v>4.4809999999999999</v>
      </c>
      <c r="I202" s="1">
        <v>770.05223330000001</v>
      </c>
      <c r="J202" s="1">
        <v>105.0225813</v>
      </c>
      <c r="K202" s="1">
        <f t="shared" si="169"/>
        <v>9.9798769435680001E-3</v>
      </c>
      <c r="L202" s="1">
        <f t="shared" si="170"/>
        <v>1.3610926536479998E-3</v>
      </c>
      <c r="M202" s="1">
        <f t="shared" si="138"/>
        <v>8.6187842899200003E-3</v>
      </c>
      <c r="N202" s="1">
        <f t="shared" si="139"/>
        <v>0.13638371107623928</v>
      </c>
      <c r="O202" s="1">
        <f t="shared" si="140"/>
        <v>2.0518483389417073</v>
      </c>
      <c r="P202" s="1">
        <f t="shared" si="141"/>
        <v>12.992824685058292</v>
      </c>
      <c r="Q202" s="1">
        <v>85.302000000000007</v>
      </c>
      <c r="R202" s="1">
        <v>56.141199999999998</v>
      </c>
      <c r="S202" s="1">
        <v>0.60308307500000002</v>
      </c>
      <c r="T202" s="1">
        <v>6.7480399999999996</v>
      </c>
      <c r="U202" s="1">
        <v>0.64001108699999998</v>
      </c>
      <c r="V202" s="1">
        <v>5.9744444000000001E-2</v>
      </c>
      <c r="W202" s="1">
        <v>0.339433333</v>
      </c>
      <c r="X202" s="1">
        <v>3.7377778E-2</v>
      </c>
      <c r="Y202" s="1">
        <v>0.21079999999999999</v>
      </c>
      <c r="Z202" s="1">
        <v>0.70066247500000001</v>
      </c>
      <c r="AA202" s="1">
        <v>0.233779608</v>
      </c>
      <c r="AB202" s="1">
        <v>1.7222222220000001</v>
      </c>
      <c r="AC202" s="1">
        <v>0.70082146899999997</v>
      </c>
      <c r="AD202" s="1">
        <v>0.21042688300000001</v>
      </c>
      <c r="AE202" s="1">
        <f t="shared" si="142"/>
        <v>5.5317641970665674E-2</v>
      </c>
      <c r="AF202" s="1">
        <v>0.65236747699999997</v>
      </c>
      <c r="AG202" s="1">
        <v>0.47669605799999998</v>
      </c>
      <c r="AH202" s="1">
        <v>0.298533573</v>
      </c>
      <c r="AI202" s="1">
        <v>1</v>
      </c>
      <c r="AJ202" s="1">
        <v>0.78087317000000001</v>
      </c>
      <c r="AK202" s="1">
        <v>1</v>
      </c>
      <c r="AL202" s="1">
        <v>0.66195141400000002</v>
      </c>
      <c r="AM202" s="1">
        <v>0.60308307500000002</v>
      </c>
      <c r="AN202" s="1">
        <f t="shared" si="143"/>
        <v>0.78957311724747359</v>
      </c>
      <c r="AO202" s="1">
        <f t="shared" si="144"/>
        <v>0.1991021528443242</v>
      </c>
      <c r="AP202" s="1">
        <f t="shared" si="145"/>
        <v>2.9954267879173293</v>
      </c>
      <c r="AQ202" s="1">
        <f t="shared" si="146"/>
        <v>12.04924623608267</v>
      </c>
      <c r="AR202" s="1">
        <f t="shared" si="147"/>
        <v>0.50324394693493979</v>
      </c>
      <c r="AS202" s="1">
        <f t="shared" si="148"/>
        <v>0.58005555554999999</v>
      </c>
      <c r="AT202" s="1">
        <f t="shared" si="149"/>
        <v>0.78742102586304952</v>
      </c>
      <c r="AU202" s="1">
        <f t="shared" si="150"/>
        <v>0.6051982020005946</v>
      </c>
      <c r="AV202" s="1">
        <f t="shared" si="151"/>
        <v>1.1170240199994055</v>
      </c>
      <c r="AW202" s="1">
        <f t="shared" si="152"/>
        <v>1.535561853804988</v>
      </c>
      <c r="AX202" s="1">
        <f t="shared" si="171"/>
        <v>9.1851302154480887</v>
      </c>
      <c r="AY202" s="1">
        <f t="shared" si="172"/>
        <v>7.9679502812222989</v>
      </c>
      <c r="AZ202" s="1">
        <f t="shared" si="173"/>
        <v>7.4231203001984269</v>
      </c>
      <c r="BA202" s="1">
        <f t="shared" si="174"/>
        <v>6.485919005004213</v>
      </c>
      <c r="BB202" s="1">
        <f t="shared" si="175"/>
        <v>6.1138134272284432</v>
      </c>
      <c r="BC202" s="1">
        <f t="shared" si="176"/>
        <v>5.9984903690631342</v>
      </c>
      <c r="BD202" s="1">
        <f t="shared" si="177"/>
        <v>5.0415156636550345</v>
      </c>
      <c r="BE202" s="1">
        <f t="shared" si="153"/>
        <v>0.75571225423358435</v>
      </c>
      <c r="BF202" s="1">
        <f t="shared" si="154"/>
        <v>0.70403840103398452</v>
      </c>
      <c r="BG202" s="1">
        <f t="shared" si="155"/>
        <v>0.61515048400832673</v>
      </c>
      <c r="BH202" s="1">
        <f t="shared" si="156"/>
        <v>0.57985850362831359</v>
      </c>
      <c r="BI202" s="1">
        <f t="shared" si="157"/>
        <v>0.5689208038215513</v>
      </c>
      <c r="BJ202" s="1">
        <f t="shared" si="158"/>
        <v>0.4781574975327556</v>
      </c>
      <c r="BK202" s="1">
        <f t="shared" si="159"/>
        <v>0.64001108692612363</v>
      </c>
      <c r="BL202" s="2">
        <f t="shared" si="160"/>
        <v>1.75</v>
      </c>
      <c r="BM202" s="2">
        <f t="shared" si="161"/>
        <v>1.6303390541933058</v>
      </c>
      <c r="BN202" s="2">
        <f t="shared" si="162"/>
        <v>1.4245016419726211</v>
      </c>
      <c r="BO202" s="2">
        <f t="shared" si="163"/>
        <v>1.342776136902363</v>
      </c>
      <c r="BP202" s="2">
        <f t="shared" si="164"/>
        <v>1.317447746956846</v>
      </c>
      <c r="BQ202" s="2">
        <f t="shared" si="165"/>
        <v>1.1072675029346315</v>
      </c>
      <c r="BR202" s="2">
        <f t="shared" si="166"/>
        <v>1.4820712458296696</v>
      </c>
      <c r="BS202" s="1">
        <f t="shared" si="178"/>
        <v>18.451352236282617</v>
      </c>
      <c r="BT202" s="1">
        <f t="shared" si="179"/>
        <v>17.189691516279165</v>
      </c>
      <c r="BU202" s="1">
        <f t="shared" si="180"/>
        <v>15.019418032685589</v>
      </c>
      <c r="BV202" s="1">
        <f t="shared" si="181"/>
        <v>14.15773455797734</v>
      </c>
      <c r="BW202" s="1">
        <f t="shared" si="182"/>
        <v>13.890681389712968</v>
      </c>
      <c r="BX202" s="1">
        <f t="shared" si="183"/>
        <v>11.674618695106275</v>
      </c>
      <c r="BY202" s="1">
        <f t="shared" si="167"/>
        <v>15.626410626325393</v>
      </c>
    </row>
    <row r="203" spans="1:77" x14ac:dyDescent="0.25">
      <c r="A203" s="1">
        <v>20110627</v>
      </c>
      <c r="B203" s="1">
        <v>2011</v>
      </c>
      <c r="C203" s="1">
        <v>6</v>
      </c>
      <c r="D203" s="1">
        <v>22.734000000000002</v>
      </c>
      <c r="E203" s="1">
        <v>373.38900000000001</v>
      </c>
      <c r="F203" s="1">
        <f t="shared" si="168"/>
        <v>15.485188608</v>
      </c>
      <c r="G203" s="1">
        <v>486.6</v>
      </c>
      <c r="H203" s="1">
        <v>16.718</v>
      </c>
      <c r="I203" s="1">
        <v>762.99768749999998</v>
      </c>
      <c r="J203" s="1">
        <v>104.3721333</v>
      </c>
      <c r="K203" s="1">
        <f t="shared" si="169"/>
        <v>9.888450029999999E-3</v>
      </c>
      <c r="L203" s="1">
        <f t="shared" si="170"/>
        <v>1.3526628475680001E-3</v>
      </c>
      <c r="M203" s="1">
        <f t="shared" si="138"/>
        <v>8.5357871824319996E-3</v>
      </c>
      <c r="N203" s="1">
        <f t="shared" si="139"/>
        <v>0.13679220135251066</v>
      </c>
      <c r="O203" s="1">
        <f t="shared" si="140"/>
        <v>2.1182530380471403</v>
      </c>
      <c r="P203" s="1">
        <f t="shared" si="141"/>
        <v>13.36693556995286</v>
      </c>
      <c r="Q203" s="1">
        <v>16.047899999999998</v>
      </c>
      <c r="R203" s="1">
        <v>117.26300000000001</v>
      </c>
      <c r="S203" s="1">
        <v>0.120379504</v>
      </c>
      <c r="T203" s="1">
        <v>0.41300799999999999</v>
      </c>
      <c r="U203" s="1">
        <v>8.1280738000000005E-2</v>
      </c>
      <c r="V203" s="1">
        <v>9.0933333000000005E-2</v>
      </c>
      <c r="W203" s="1">
        <v>0.212233333</v>
      </c>
      <c r="X203" s="1">
        <v>3.8166667000000001E-2</v>
      </c>
      <c r="Y203" s="1">
        <v>0.301288889</v>
      </c>
      <c r="Z203" s="1">
        <v>0.40010995100000002</v>
      </c>
      <c r="AA203" s="1">
        <v>-0.173421036</v>
      </c>
      <c r="AB203" s="1">
        <v>0.93333333299999999</v>
      </c>
      <c r="AC203" s="1">
        <v>0.328136339</v>
      </c>
      <c r="AD203" s="1">
        <v>0.232657213</v>
      </c>
      <c r="AE203" s="1">
        <f t="shared" si="142"/>
        <v>8.3185675065814216E-2</v>
      </c>
      <c r="AF203" s="1">
        <v>0.87145846800000004</v>
      </c>
      <c r="AG203" s="1">
        <v>1.6331978199999999</v>
      </c>
      <c r="AH203" s="1">
        <v>0.79068690500000005</v>
      </c>
      <c r="AI203" s="1">
        <v>0.64147368400000004</v>
      </c>
      <c r="AJ203" s="1">
        <v>0.52315124300000004</v>
      </c>
      <c r="AK203" s="1">
        <v>0.35658451400000002</v>
      </c>
      <c r="AL203" s="1">
        <v>2.6815136999999999E-2</v>
      </c>
      <c r="AM203" s="1">
        <v>0.120379504</v>
      </c>
      <c r="AN203" s="1">
        <f t="shared" si="143"/>
        <v>0.76734278668310729</v>
      </c>
      <c r="AO203" s="1">
        <f t="shared" si="144"/>
        <v>0.20899748533611051</v>
      </c>
      <c r="AP203" s="1">
        <f t="shared" si="145"/>
        <v>3.2363654790273855</v>
      </c>
      <c r="AQ203" s="1">
        <f t="shared" si="146"/>
        <v>12.248823128972614</v>
      </c>
      <c r="AR203" s="1">
        <f t="shared" si="147"/>
        <v>0.544162094289944</v>
      </c>
      <c r="AS203" s="1">
        <f t="shared" si="148"/>
        <v>0.56033333332500002</v>
      </c>
      <c r="AT203" s="1">
        <f t="shared" si="149"/>
        <v>1.5294330293534169</v>
      </c>
      <c r="AU203" s="1">
        <f t="shared" si="150"/>
        <v>0.49314325622053068</v>
      </c>
      <c r="AV203" s="1">
        <f t="shared" si="151"/>
        <v>0.44019007677946931</v>
      </c>
      <c r="AW203" s="1">
        <f t="shared" si="152"/>
        <v>0.8043259098676474</v>
      </c>
      <c r="AX203" s="1">
        <f t="shared" si="171"/>
        <v>7.4342628979874359</v>
      </c>
      <c r="AY203" s="1">
        <f t="shared" si="172"/>
        <v>0.207795238102399</v>
      </c>
      <c r="AZ203" s="1">
        <f t="shared" si="173"/>
        <v>0.19659792029409667</v>
      </c>
      <c r="BA203" s="1">
        <f t="shared" si="174"/>
        <v>0.24697817750144874</v>
      </c>
      <c r="BB203" s="1">
        <f t="shared" si="175"/>
        <v>0.25418288062338712</v>
      </c>
      <c r="BC203" s="1">
        <f t="shared" si="176"/>
        <v>0.15640548524185235</v>
      </c>
      <c r="BD203" s="1">
        <f t="shared" si="177"/>
        <v>0.21410679663965546</v>
      </c>
      <c r="BE203" s="1">
        <f t="shared" si="153"/>
        <v>4.0894486866152706E-2</v>
      </c>
      <c r="BF203" s="1">
        <f t="shared" si="154"/>
        <v>3.8690834028727694E-2</v>
      </c>
      <c r="BG203" s="1">
        <f t="shared" si="155"/>
        <v>4.8605761750334937E-2</v>
      </c>
      <c r="BH203" s="1">
        <f t="shared" si="156"/>
        <v>5.0023660639093144E-2</v>
      </c>
      <c r="BI203" s="1">
        <f t="shared" si="157"/>
        <v>3.0780888534439083E-2</v>
      </c>
      <c r="BJ203" s="1">
        <f t="shared" si="158"/>
        <v>4.2136613250105717E-2</v>
      </c>
      <c r="BK203" s="1">
        <f t="shared" si="159"/>
        <v>8.1280737642760267E-2</v>
      </c>
      <c r="BL203" s="2">
        <f t="shared" si="160"/>
        <v>1.75</v>
      </c>
      <c r="BM203" s="2">
        <f t="shared" si="161"/>
        <v>1.6556989643098909</v>
      </c>
      <c r="BN203" s="2">
        <f t="shared" si="162"/>
        <v>2.0799890054003378</v>
      </c>
      <c r="BO203" s="2">
        <f t="shared" si="163"/>
        <v>2.1406652296417183</v>
      </c>
      <c r="BP203" s="2">
        <f t="shared" si="164"/>
        <v>1.317208236689047</v>
      </c>
      <c r="BQ203" s="2">
        <f t="shared" si="165"/>
        <v>1.8031543818860556</v>
      </c>
      <c r="BR203" s="2">
        <f t="shared" si="166"/>
        <v>3.4782510253860126</v>
      </c>
      <c r="BS203" s="1">
        <f t="shared" si="178"/>
        <v>8.8921929224688459</v>
      </c>
      <c r="BT203" s="1">
        <f t="shared" si="179"/>
        <v>8.4130254926716628</v>
      </c>
      <c r="BU203" s="1">
        <f t="shared" si="180"/>
        <v>10.568950578647943</v>
      </c>
      <c r="BV203" s="1">
        <f t="shared" si="181"/>
        <v>10.877261831082992</v>
      </c>
      <c r="BW203" s="1">
        <f t="shared" si="182"/>
        <v>6.6930684341165776</v>
      </c>
      <c r="BX203" s="1">
        <f t="shared" si="183"/>
        <v>9.1622837901290701</v>
      </c>
      <c r="BY203" s="1">
        <f t="shared" si="167"/>
        <v>17.673873800290007</v>
      </c>
    </row>
    <row r="204" spans="1:77" x14ac:dyDescent="0.25">
      <c r="A204" s="1">
        <v>20091025</v>
      </c>
      <c r="B204" s="1">
        <v>2009</v>
      </c>
      <c r="C204" s="1">
        <v>10</v>
      </c>
      <c r="D204" s="1">
        <v>7.6369999999999996</v>
      </c>
      <c r="E204" s="1">
        <v>136.61600000000001</v>
      </c>
      <c r="F204" s="1">
        <f t="shared" si="168"/>
        <v>5.6657387520000011</v>
      </c>
      <c r="G204" s="1">
        <v>205.63499999999999</v>
      </c>
      <c r="H204" s="1">
        <v>5.0570000000000004</v>
      </c>
      <c r="I204" s="1">
        <v>284.44675710000001</v>
      </c>
      <c r="J204" s="1">
        <v>38.954201670000003</v>
      </c>
      <c r="K204" s="1">
        <f t="shared" si="169"/>
        <v>3.6864299720160004E-3</v>
      </c>
      <c r="L204" s="1">
        <f t="shared" si="170"/>
        <v>5.0484645364320003E-4</v>
      </c>
      <c r="M204" s="1">
        <f t="shared" si="138"/>
        <v>3.1815835183728004E-3</v>
      </c>
      <c r="N204" s="1">
        <f t="shared" si="139"/>
        <v>0.13694725180609205</v>
      </c>
      <c r="O204" s="1">
        <f t="shared" si="140"/>
        <v>0.77590735153767787</v>
      </c>
      <c r="P204" s="1">
        <f t="shared" si="141"/>
        <v>4.8898314004623229</v>
      </c>
      <c r="Q204" s="1">
        <v>30.819900000000001</v>
      </c>
      <c r="R204" s="1">
        <v>12.8452</v>
      </c>
      <c r="S204" s="1">
        <v>0.70582456000000005</v>
      </c>
      <c r="T204" s="1">
        <v>2.2258900000000001</v>
      </c>
      <c r="U204" s="1">
        <v>0.81199188700000002</v>
      </c>
      <c r="V204" s="1">
        <v>8.3555556000000003E-2</v>
      </c>
      <c r="W204" s="1">
        <v>0.26875555600000001</v>
      </c>
      <c r="X204" s="1">
        <v>4.2366666999999997E-2</v>
      </c>
      <c r="Y204" s="1">
        <v>0.23937777800000001</v>
      </c>
      <c r="Z204" s="1">
        <v>0.52567175300000002</v>
      </c>
      <c r="AA204" s="1">
        <v>5.7815097000000003E-2</v>
      </c>
      <c r="AB204" s="1">
        <v>0.9</v>
      </c>
      <c r="AC204" s="1">
        <v>0.48383297400000003</v>
      </c>
      <c r="AD204" s="1">
        <v>0.33563838800000001</v>
      </c>
      <c r="AE204" s="1">
        <f t="shared" si="142"/>
        <v>0.21228329948602234</v>
      </c>
      <c r="AF204" s="1">
        <v>0.81830231200000003</v>
      </c>
      <c r="AG204" s="1">
        <v>0.71436492699999998</v>
      </c>
      <c r="AH204" s="1">
        <v>0.40228968399999998</v>
      </c>
      <c r="AI204" s="1">
        <v>1</v>
      </c>
      <c r="AJ204" s="1">
        <v>0.66950322600000001</v>
      </c>
      <c r="AK204" s="1">
        <v>0.99499655899999995</v>
      </c>
      <c r="AL204" s="1">
        <v>0.79713757900000004</v>
      </c>
      <c r="AM204" s="1">
        <v>0.70582456000000005</v>
      </c>
      <c r="AN204" s="1">
        <f t="shared" si="143"/>
        <v>0.66436161159335727</v>
      </c>
      <c r="AO204" s="1">
        <f t="shared" si="144"/>
        <v>0.28685127109898301</v>
      </c>
      <c r="AP204" s="1">
        <f t="shared" si="145"/>
        <v>1.6252243627259659</v>
      </c>
      <c r="AQ204" s="1">
        <f t="shared" si="146"/>
        <v>4.0405143892740352</v>
      </c>
      <c r="AR204" s="1">
        <f t="shared" si="147"/>
        <v>0.221191561632791</v>
      </c>
      <c r="AS204" s="1">
        <f t="shared" si="148"/>
        <v>0.5595</v>
      </c>
      <c r="AT204" s="1">
        <f t="shared" si="149"/>
        <v>0.78803347095784282</v>
      </c>
      <c r="AU204" s="1">
        <f t="shared" si="150"/>
        <v>0.28048081134852576</v>
      </c>
      <c r="AV204" s="1">
        <f t="shared" si="151"/>
        <v>0.61951918865147426</v>
      </c>
      <c r="AW204" s="1">
        <f t="shared" si="152"/>
        <v>0.54925383088127788</v>
      </c>
      <c r="AX204" s="1">
        <f t="shared" si="171"/>
        <v>3.1491632415699367</v>
      </c>
      <c r="AY204" s="1">
        <f t="shared" si="172"/>
        <v>3.1292273570883675</v>
      </c>
      <c r="AZ204" s="1">
        <f t="shared" si="173"/>
        <v>3.1706722792376274</v>
      </c>
      <c r="BA204" s="1">
        <f t="shared" si="174"/>
        <v>3.4127900183684678</v>
      </c>
      <c r="BB204" s="1">
        <f t="shared" si="175"/>
        <v>3.2002202063148317</v>
      </c>
      <c r="BC204" s="1">
        <f t="shared" si="176"/>
        <v>2.3563840372217264</v>
      </c>
      <c r="BD204" s="1">
        <f t="shared" si="177"/>
        <v>2.6337801364970086</v>
      </c>
      <c r="BE204" s="1">
        <f t="shared" si="153"/>
        <v>1.1415241667861196</v>
      </c>
      <c r="BF204" s="1">
        <f t="shared" si="154"/>
        <v>1.1566430363424598</v>
      </c>
      <c r="BG204" s="1">
        <f t="shared" si="155"/>
        <v>1.2449661969461163</v>
      </c>
      <c r="BH204" s="1">
        <f t="shared" si="156"/>
        <v>1.1674219504282828</v>
      </c>
      <c r="BI204" s="1">
        <f t="shared" si="157"/>
        <v>0.85959536261387859</v>
      </c>
      <c r="BJ204" s="1">
        <f t="shared" si="158"/>
        <v>0.96078786637288049</v>
      </c>
      <c r="BK204" s="1">
        <f t="shared" si="159"/>
        <v>0.81199188734300787</v>
      </c>
      <c r="BL204" s="2">
        <f t="shared" si="160"/>
        <v>1.7499999999999998</v>
      </c>
      <c r="BM204" s="2">
        <f t="shared" si="161"/>
        <v>1.7731778025322809</v>
      </c>
      <c r="BN204" s="2">
        <f t="shared" si="162"/>
        <v>1.9085805697742282</v>
      </c>
      <c r="BO204" s="2">
        <f t="shared" si="163"/>
        <v>1.7897022881270956</v>
      </c>
      <c r="BP204" s="2">
        <f t="shared" si="164"/>
        <v>1.3177924115347592</v>
      </c>
      <c r="BQ204" s="2">
        <f t="shared" si="165"/>
        <v>1.472924371707647</v>
      </c>
      <c r="BR204" s="2">
        <f t="shared" si="166"/>
        <v>1.2448144719099101</v>
      </c>
      <c r="BS204" s="1">
        <f t="shared" si="178"/>
        <v>4.7972246530026155</v>
      </c>
      <c r="BT204" s="1">
        <f t="shared" si="179"/>
        <v>4.8607612962656344</v>
      </c>
      <c r="BU204" s="1">
        <f t="shared" si="180"/>
        <v>5.2319370066072608</v>
      </c>
      <c r="BV204" s="1">
        <f t="shared" si="181"/>
        <v>4.9060593932219962</v>
      </c>
      <c r="BW204" s="1">
        <f t="shared" si="182"/>
        <v>3.6124264252310376</v>
      </c>
      <c r="BX204" s="1">
        <f t="shared" si="183"/>
        <v>4.0376852045510363</v>
      </c>
      <c r="BY204" s="1">
        <f t="shared" si="167"/>
        <v>3.4123740988918017</v>
      </c>
    </row>
    <row r="205" spans="1:77" x14ac:dyDescent="0.25">
      <c r="A205" s="1">
        <v>20110520</v>
      </c>
      <c r="B205" s="1">
        <v>2011</v>
      </c>
      <c r="C205" s="1">
        <v>5</v>
      </c>
      <c r="D205" s="1">
        <v>17.462</v>
      </c>
      <c r="E205" s="1">
        <v>355.02600000000001</v>
      </c>
      <c r="F205" s="1">
        <f t="shared" si="168"/>
        <v>14.723638272000001</v>
      </c>
      <c r="G205" s="1">
        <v>469.42</v>
      </c>
      <c r="H205" s="1">
        <v>9.7149999999999999</v>
      </c>
      <c r="I205" s="1">
        <v>734.02750000000003</v>
      </c>
      <c r="J205" s="1">
        <v>100.64633329999999</v>
      </c>
      <c r="K205" s="1">
        <f t="shared" si="169"/>
        <v>9.5129963999999994E-3</v>
      </c>
      <c r="L205" s="1">
        <f t="shared" si="170"/>
        <v>1.304376479568E-3</v>
      </c>
      <c r="M205" s="1">
        <f t="shared" si="138"/>
        <v>8.208619920432E-3</v>
      </c>
      <c r="N205" s="1">
        <f t="shared" si="139"/>
        <v>0.1371152079452064</v>
      </c>
      <c r="O205" s="1">
        <f t="shared" si="140"/>
        <v>2.0188347233752797</v>
      </c>
      <c r="P205" s="1">
        <f t="shared" si="141"/>
        <v>12.704803548624721</v>
      </c>
      <c r="Q205" s="1">
        <v>61.430999999999997</v>
      </c>
      <c r="R205" s="1">
        <v>62.880099999999999</v>
      </c>
      <c r="S205" s="1">
        <v>0.494171478</v>
      </c>
      <c r="T205" s="1">
        <v>3.9232399999999998</v>
      </c>
      <c r="U205" s="1">
        <v>0.56980017199999999</v>
      </c>
      <c r="V205" s="1">
        <v>8.0422222000000002E-2</v>
      </c>
      <c r="W205" s="1">
        <v>0.24958888900000001</v>
      </c>
      <c r="X205" s="1">
        <v>4.0011111000000002E-2</v>
      </c>
      <c r="Y205" s="1">
        <v>0.24514444399999999</v>
      </c>
      <c r="Z205" s="1">
        <v>0.51260900399999998</v>
      </c>
      <c r="AA205" s="1">
        <v>8.9835160000000004E-3</v>
      </c>
      <c r="AB205" s="1">
        <v>1.488888889</v>
      </c>
      <c r="AC205" s="1">
        <v>0.46763516500000002</v>
      </c>
      <c r="AD205" s="1">
        <v>0.24369221599999999</v>
      </c>
      <c r="AE205" s="1">
        <f t="shared" si="142"/>
        <v>9.7019200200576639E-2</v>
      </c>
      <c r="AF205" s="1">
        <v>0.99808067300000003</v>
      </c>
      <c r="AG205" s="1">
        <v>1.17613145</v>
      </c>
      <c r="AH205" s="1">
        <v>0.65505531299999997</v>
      </c>
      <c r="AI205" s="1">
        <v>0.88719298199999996</v>
      </c>
      <c r="AJ205" s="1">
        <v>0.63859716200000005</v>
      </c>
      <c r="AK205" s="1">
        <v>0.66039311000000001</v>
      </c>
      <c r="AL205" s="1">
        <v>0.51864668199999997</v>
      </c>
      <c r="AM205" s="1">
        <v>0.494171478</v>
      </c>
      <c r="AN205" s="1">
        <f t="shared" si="143"/>
        <v>0.7563077840739636</v>
      </c>
      <c r="AO205" s="1">
        <f t="shared" si="144"/>
        <v>0.21474930480438426</v>
      </c>
      <c r="AP205" s="1">
        <f t="shared" si="145"/>
        <v>3.1618910831032254</v>
      </c>
      <c r="AQ205" s="1">
        <f t="shared" si="146"/>
        <v>11.561747188896774</v>
      </c>
      <c r="AR205" s="1">
        <f t="shared" si="147"/>
        <v>0.49142927738693803</v>
      </c>
      <c r="AS205" s="1">
        <f t="shared" si="148"/>
        <v>0.57422222222500008</v>
      </c>
      <c r="AT205" s="1">
        <f t="shared" si="149"/>
        <v>0.98449606969626613</v>
      </c>
      <c r="AU205" s="1">
        <f t="shared" si="150"/>
        <v>0.58918476810133302</v>
      </c>
      <c r="AV205" s="1">
        <f t="shared" si="151"/>
        <v>0.89970412089866703</v>
      </c>
      <c r="AW205" s="1">
        <f t="shared" si="152"/>
        <v>1.3535789817779318</v>
      </c>
      <c r="AX205" s="1">
        <f t="shared" si="171"/>
        <v>8.5237605028118129</v>
      </c>
      <c r="AY205" s="1">
        <f t="shared" si="172"/>
        <v>6.2373138758894093</v>
      </c>
      <c r="AZ205" s="1">
        <f t="shared" si="173"/>
        <v>5.9460757709808734</v>
      </c>
      <c r="BA205" s="1">
        <f t="shared" si="174"/>
        <v>7.0811733596705801</v>
      </c>
      <c r="BB205" s="1">
        <f t="shared" si="175"/>
        <v>6.754236787180389</v>
      </c>
      <c r="BC205" s="1">
        <f t="shared" si="176"/>
        <v>4.6942120840147039</v>
      </c>
      <c r="BD205" s="1">
        <f t="shared" si="177"/>
        <v>5.5882702054732531</v>
      </c>
      <c r="BE205" s="1">
        <f t="shared" si="153"/>
        <v>0.90588965148460976</v>
      </c>
      <c r="BF205" s="1">
        <f t="shared" si="154"/>
        <v>0.86359106100089589</v>
      </c>
      <c r="BG205" s="1">
        <f t="shared" si="155"/>
        <v>1.0284493925647396</v>
      </c>
      <c r="BH205" s="1">
        <f t="shared" si="156"/>
        <v>0.98096605861620079</v>
      </c>
      <c r="BI205" s="1">
        <f t="shared" si="157"/>
        <v>0.68177395484631553</v>
      </c>
      <c r="BJ205" s="1">
        <f t="shared" si="158"/>
        <v>0.81162440267864944</v>
      </c>
      <c r="BK205" s="1">
        <f t="shared" si="159"/>
        <v>0.56980017151753404</v>
      </c>
      <c r="BL205" s="2">
        <f t="shared" si="160"/>
        <v>1.7500000000000002</v>
      </c>
      <c r="BM205" s="2">
        <f t="shared" si="161"/>
        <v>1.6682874721825247</v>
      </c>
      <c r="BN205" s="2">
        <f t="shared" si="162"/>
        <v>1.9867612286316871</v>
      </c>
      <c r="BO205" s="2">
        <f t="shared" si="163"/>
        <v>1.8950327998172485</v>
      </c>
      <c r="BP205" s="2">
        <f t="shared" si="164"/>
        <v>1.3170527105875898</v>
      </c>
      <c r="BQ205" s="2">
        <f t="shared" si="165"/>
        <v>1.5678981456073813</v>
      </c>
      <c r="BR205" s="2">
        <f t="shared" si="166"/>
        <v>1.1007414628498218</v>
      </c>
      <c r="BS205" s="1">
        <f t="shared" si="178"/>
        <v>12.049259272272311</v>
      </c>
      <c r="BT205" s="1">
        <f t="shared" si="179"/>
        <v>11.48664473886344</v>
      </c>
      <c r="BU205" s="1">
        <f t="shared" si="180"/>
        <v>13.67942923193228</v>
      </c>
      <c r="BV205" s="1">
        <f t="shared" si="181"/>
        <v>13.047852305404652</v>
      </c>
      <c r="BW205" s="1">
        <f t="shared" si="182"/>
        <v>9.0682911914965132</v>
      </c>
      <c r="BX205" s="1">
        <f t="shared" si="183"/>
        <v>10.795435010821887</v>
      </c>
      <c r="BY205" s="1">
        <f t="shared" si="167"/>
        <v>7.5789253014958868</v>
      </c>
    </row>
    <row r="206" spans="1:77" x14ac:dyDescent="0.25">
      <c r="A206" s="1">
        <v>20050930</v>
      </c>
      <c r="B206" s="1">
        <v>2005</v>
      </c>
      <c r="C206" s="1">
        <v>9</v>
      </c>
      <c r="D206" s="1">
        <v>5.992</v>
      </c>
      <c r="E206" s="1">
        <v>210.30600000000001</v>
      </c>
      <c r="F206" s="1">
        <f t="shared" si="168"/>
        <v>8.7218104319999998</v>
      </c>
      <c r="G206" s="1">
        <v>281.97899999999998</v>
      </c>
      <c r="H206" s="1">
        <v>3.9990000000000001</v>
      </c>
      <c r="I206" s="1">
        <v>463.88581670000002</v>
      </c>
      <c r="J206" s="1">
        <v>63.734322919999997</v>
      </c>
      <c r="K206" s="1">
        <f t="shared" si="169"/>
        <v>6.0119601844320003E-3</v>
      </c>
      <c r="L206" s="1">
        <f t="shared" si="170"/>
        <v>8.2599682504319995E-4</v>
      </c>
      <c r="M206" s="1">
        <f t="shared" si="138"/>
        <v>5.1859633593888E-3</v>
      </c>
      <c r="N206" s="1">
        <f t="shared" si="139"/>
        <v>0.13739226470297036</v>
      </c>
      <c r="O206" s="1">
        <f t="shared" si="140"/>
        <v>1.1983092875624723</v>
      </c>
      <c r="P206" s="1">
        <f t="shared" si="141"/>
        <v>7.5235011444375273</v>
      </c>
      <c r="Q206" s="1">
        <v>62.291899999999998</v>
      </c>
      <c r="R206" s="1">
        <v>9.1287900000000004</v>
      </c>
      <c r="S206" s="1">
        <v>0.87218283699999999</v>
      </c>
      <c r="T206" s="1">
        <v>5.15944</v>
      </c>
      <c r="U206" s="1">
        <v>0.81774007000000004</v>
      </c>
      <c r="V206" s="1">
        <v>4.5322222000000002E-2</v>
      </c>
      <c r="W206" s="1">
        <v>0.27711111100000002</v>
      </c>
      <c r="X206" s="1">
        <v>2.4188889000000002E-2</v>
      </c>
      <c r="Y206" s="1">
        <v>0.186388889</v>
      </c>
      <c r="Z206" s="1">
        <v>0.71887384200000004</v>
      </c>
      <c r="AA206" s="1">
        <v>0.19573294899999999</v>
      </c>
      <c r="AB206" s="1">
        <v>1.0333333330000001</v>
      </c>
      <c r="AC206" s="1">
        <v>0.72340356400000005</v>
      </c>
      <c r="AD206" s="1">
        <v>0.254178503</v>
      </c>
      <c r="AE206" s="1">
        <f t="shared" si="142"/>
        <v>0.11016485270151687</v>
      </c>
      <c r="AF206" s="1">
        <v>0.75541030200000003</v>
      </c>
      <c r="AG206" s="1">
        <v>0.61734465199999999</v>
      </c>
      <c r="AH206" s="1">
        <v>0.35996912800000003</v>
      </c>
      <c r="AI206" s="1">
        <v>1</v>
      </c>
      <c r="AJ206" s="1">
        <v>0.75679300599999999</v>
      </c>
      <c r="AK206" s="1">
        <v>1</v>
      </c>
      <c r="AL206" s="1">
        <v>1</v>
      </c>
      <c r="AM206" s="1">
        <v>0.87218283699999999</v>
      </c>
      <c r="AN206" s="1">
        <f t="shared" si="143"/>
        <v>0.74582149734554704</v>
      </c>
      <c r="AO206" s="1">
        <f t="shared" si="144"/>
        <v>0.22075806241154616</v>
      </c>
      <c r="AP206" s="1">
        <f t="shared" si="145"/>
        <v>1.9254099716891304</v>
      </c>
      <c r="AQ206" s="1">
        <f t="shared" si="146"/>
        <v>6.7964004603108696</v>
      </c>
      <c r="AR206" s="1">
        <f t="shared" si="147"/>
        <v>0.34720423028897529</v>
      </c>
      <c r="AS206" s="1">
        <f t="shared" si="148"/>
        <v>0.56283333332500007</v>
      </c>
      <c r="AT206" s="1">
        <f t="shared" si="149"/>
        <v>0.8427894098024924</v>
      </c>
      <c r="AU206" s="1">
        <f t="shared" si="150"/>
        <v>0.36925395538021955</v>
      </c>
      <c r="AV206" s="1">
        <f t="shared" si="151"/>
        <v>0.66407937761978053</v>
      </c>
      <c r="AW206" s="1">
        <f t="shared" si="152"/>
        <v>0.71327052121173984</v>
      </c>
      <c r="AX206" s="1">
        <f t="shared" si="171"/>
        <v>5.0806029984929459</v>
      </c>
      <c r="AY206" s="1">
        <f t="shared" si="172"/>
        <v>8.3408102082539859</v>
      </c>
      <c r="AZ206" s="1">
        <f t="shared" si="173"/>
        <v>8.0083694202997613</v>
      </c>
      <c r="BA206" s="1">
        <f t="shared" si="174"/>
        <v>5.9035771182039252</v>
      </c>
      <c r="BB206" s="1">
        <f t="shared" si="175"/>
        <v>5.7957613053360726</v>
      </c>
      <c r="BC206" s="1">
        <f t="shared" si="176"/>
        <v>6.2783291745412049</v>
      </c>
      <c r="BD206" s="1">
        <f t="shared" si="177"/>
        <v>4.8271379360548634</v>
      </c>
      <c r="BE206" s="1">
        <f t="shared" si="153"/>
        <v>1.3219680284999999</v>
      </c>
      <c r="BF206" s="1">
        <f t="shared" si="154"/>
        <v>1.269278171990625</v>
      </c>
      <c r="BG206" s="1">
        <f t="shared" si="155"/>
        <v>0.93568130783345893</v>
      </c>
      <c r="BH206" s="1">
        <f t="shared" si="156"/>
        <v>0.91859315284379206</v>
      </c>
      <c r="BI206" s="1">
        <f t="shared" si="157"/>
        <v>0.99507724476561221</v>
      </c>
      <c r="BJ206" s="1">
        <f t="shared" si="158"/>
        <v>0.76507220057700287</v>
      </c>
      <c r="BK206" s="1">
        <f t="shared" si="159"/>
        <v>0.81774007016901362</v>
      </c>
      <c r="BL206" s="2">
        <f t="shared" si="160"/>
        <v>1.7499999999999998</v>
      </c>
      <c r="BM206" s="2">
        <f t="shared" si="161"/>
        <v>1.6802500159583804</v>
      </c>
      <c r="BN206" s="2">
        <f t="shared" si="162"/>
        <v>1.2386398561896483</v>
      </c>
      <c r="BO206" s="2">
        <f t="shared" si="163"/>
        <v>1.2160188316359393</v>
      </c>
      <c r="BP206" s="2">
        <f t="shared" si="164"/>
        <v>1.3172672415653821</v>
      </c>
      <c r="BQ206" s="2">
        <f t="shared" si="165"/>
        <v>1.0127902658349011</v>
      </c>
      <c r="BR206" s="2">
        <f t="shared" si="166"/>
        <v>1.0825111439491775</v>
      </c>
      <c r="BS206" s="1">
        <f t="shared" si="178"/>
        <v>11.041430314322064</v>
      </c>
      <c r="BT206" s="1">
        <f t="shared" si="179"/>
        <v>10.601350549624568</v>
      </c>
      <c r="BU206" s="1">
        <f t="shared" si="180"/>
        <v>7.8150603752342329</v>
      </c>
      <c r="BV206" s="1">
        <f t="shared" si="181"/>
        <v>7.6723355373780331</v>
      </c>
      <c r="BW206" s="1">
        <f t="shared" si="182"/>
        <v>8.3111511160476663</v>
      </c>
      <c r="BX206" s="1">
        <f t="shared" si="183"/>
        <v>6.390087510422731</v>
      </c>
      <c r="BY206" s="1">
        <f t="shared" si="167"/>
        <v>6.8299836345096603</v>
      </c>
    </row>
    <row r="207" spans="1:77" x14ac:dyDescent="0.25">
      <c r="A207" s="1">
        <v>20110510</v>
      </c>
      <c r="B207" s="1">
        <v>2011</v>
      </c>
      <c r="C207" s="1">
        <v>5</v>
      </c>
      <c r="D207" s="1">
        <v>15.457000000000001</v>
      </c>
      <c r="E207" s="1">
        <v>357.23099999999999</v>
      </c>
      <c r="F207" s="1">
        <f t="shared" si="168"/>
        <v>14.815084032</v>
      </c>
      <c r="G207" s="1">
        <v>456.28800000000001</v>
      </c>
      <c r="H207" s="1">
        <v>10.914999999999999</v>
      </c>
      <c r="I207" s="1">
        <v>723.22052080000003</v>
      </c>
      <c r="J207" s="1">
        <v>99.43510714</v>
      </c>
      <c r="K207" s="1">
        <f t="shared" si="169"/>
        <v>9.3729379495680002E-3</v>
      </c>
      <c r="L207" s="1">
        <f t="shared" si="170"/>
        <v>1.2886789885343999E-3</v>
      </c>
      <c r="M207" s="1">
        <f t="shared" si="138"/>
        <v>8.0842589610336003E-3</v>
      </c>
      <c r="N207" s="1">
        <f t="shared" si="139"/>
        <v>0.13748933317048101</v>
      </c>
      <c r="O207" s="1">
        <f t="shared" si="140"/>
        <v>2.036916024424321</v>
      </c>
      <c r="P207" s="1">
        <f t="shared" si="141"/>
        <v>12.77816800757568</v>
      </c>
      <c r="Q207" s="1">
        <v>45.476199999999999</v>
      </c>
      <c r="R207" s="1">
        <v>82.293800000000005</v>
      </c>
      <c r="S207" s="1">
        <v>0.35592235999999999</v>
      </c>
      <c r="T207" s="1">
        <v>2.7484299999999999</v>
      </c>
      <c r="U207" s="1">
        <v>0.34056091700000002</v>
      </c>
      <c r="V207" s="1">
        <v>6.8133333000000004E-2</v>
      </c>
      <c r="W207" s="1">
        <v>0.25233333299999999</v>
      </c>
      <c r="X207" s="1">
        <v>3.3477778E-2</v>
      </c>
      <c r="Y207" s="1">
        <v>0.224833333</v>
      </c>
      <c r="Z207" s="1">
        <v>0.57478677</v>
      </c>
      <c r="AA207" s="1">
        <v>5.7631855000000003E-2</v>
      </c>
      <c r="AB207" s="1">
        <v>1.688888889</v>
      </c>
      <c r="AC207" s="1">
        <v>0.54473559500000002</v>
      </c>
      <c r="AD207" s="1">
        <v>0.21709315200000001</v>
      </c>
      <c r="AE207" s="1">
        <f t="shared" si="142"/>
        <v>6.3674504199573781E-2</v>
      </c>
      <c r="AF207" s="1">
        <v>0.996097067</v>
      </c>
      <c r="AG207" s="1">
        <v>1.0876903689999999</v>
      </c>
      <c r="AH207" s="1">
        <v>0.60347311599999998</v>
      </c>
      <c r="AI207" s="1">
        <v>0.84508771900000001</v>
      </c>
      <c r="AJ207" s="1">
        <v>0.66938724999999999</v>
      </c>
      <c r="AK207" s="1">
        <v>0.59421147799999996</v>
      </c>
      <c r="AL207" s="1">
        <v>0.33673994699999998</v>
      </c>
      <c r="AM207" s="1">
        <v>0.35592235999999999</v>
      </c>
      <c r="AN207" s="1">
        <f t="shared" si="143"/>
        <v>0.78290684830633284</v>
      </c>
      <c r="AO207" s="1">
        <f t="shared" si="144"/>
        <v>0.20184028406056775</v>
      </c>
      <c r="AP207" s="1">
        <f t="shared" si="145"/>
        <v>2.9902807694000613</v>
      </c>
      <c r="AQ207" s="1">
        <f t="shared" si="146"/>
        <v>11.824803262599939</v>
      </c>
      <c r="AR207" s="1">
        <f t="shared" si="147"/>
        <v>0.49679104432926774</v>
      </c>
      <c r="AS207" s="1">
        <f t="shared" si="148"/>
        <v>0.57922222222500008</v>
      </c>
      <c r="AT207" s="1">
        <f t="shared" si="149"/>
        <v>0.805141638353842</v>
      </c>
      <c r="AU207" s="1">
        <f t="shared" si="150"/>
        <v>0.5990809346391327</v>
      </c>
      <c r="AV207" s="1">
        <f t="shared" si="151"/>
        <v>1.0898079543608672</v>
      </c>
      <c r="AW207" s="1">
        <f t="shared" si="152"/>
        <v>1.5026054514633342</v>
      </c>
      <c r="AX207" s="1">
        <f t="shared" si="171"/>
        <v>8.9968956372471212</v>
      </c>
      <c r="AY207" s="1">
        <f t="shared" si="172"/>
        <v>4.7372272952390659</v>
      </c>
      <c r="AZ207" s="1">
        <f t="shared" si="173"/>
        <v>4.4338926124830316</v>
      </c>
      <c r="BA207" s="1">
        <f t="shared" si="174"/>
        <v>4.9328485255350492</v>
      </c>
      <c r="BB207" s="1">
        <f t="shared" si="175"/>
        <v>4.6529153339335378</v>
      </c>
      <c r="BC207" s="1">
        <f t="shared" si="176"/>
        <v>3.5646717840710935</v>
      </c>
      <c r="BD207" s="1">
        <f t="shared" si="177"/>
        <v>3.8398092041629663</v>
      </c>
      <c r="BE207" s="1">
        <f t="shared" si="153"/>
        <v>0.586994928709762</v>
      </c>
      <c r="BF207" s="1">
        <f t="shared" si="154"/>
        <v>0.54940840195422225</v>
      </c>
      <c r="BG207" s="1">
        <f t="shared" si="155"/>
        <v>0.61123456573269108</v>
      </c>
      <c r="BH207" s="1">
        <f t="shared" si="156"/>
        <v>0.57654774291277555</v>
      </c>
      <c r="BI207" s="1">
        <f t="shared" si="157"/>
        <v>0.44170231431948126</v>
      </c>
      <c r="BJ207" s="1">
        <f t="shared" si="158"/>
        <v>0.47579488793412061</v>
      </c>
      <c r="BK207" s="1">
        <f t="shared" si="159"/>
        <v>0.34056091704427172</v>
      </c>
      <c r="BL207" s="2">
        <f t="shared" si="160"/>
        <v>1.75</v>
      </c>
      <c r="BM207" s="2">
        <f t="shared" si="161"/>
        <v>1.6379437988216119</v>
      </c>
      <c r="BN207" s="2">
        <f t="shared" si="162"/>
        <v>1.8222653002869469</v>
      </c>
      <c r="BO207" s="2">
        <f t="shared" si="163"/>
        <v>1.7188539470265747</v>
      </c>
      <c r="BP207" s="2">
        <f t="shared" si="164"/>
        <v>1.3168411041610371</v>
      </c>
      <c r="BQ207" s="2">
        <f t="shared" si="165"/>
        <v>1.4184808303453131</v>
      </c>
      <c r="BR207" s="2">
        <f t="shared" si="166"/>
        <v>1.0153096316137971</v>
      </c>
      <c r="BS207" s="1">
        <f t="shared" si="178"/>
        <v>14.123031326506409</v>
      </c>
      <c r="BT207" s="1">
        <f t="shared" si="179"/>
        <v>13.218703761036879</v>
      </c>
      <c r="BU207" s="1">
        <f t="shared" si="180"/>
        <v>14.706234240661804</v>
      </c>
      <c r="BV207" s="1">
        <f t="shared" si="181"/>
        <v>13.871673222597426</v>
      </c>
      <c r="BW207" s="1">
        <f t="shared" si="182"/>
        <v>10.627307523484351</v>
      </c>
      <c r="BX207" s="1">
        <f t="shared" si="183"/>
        <v>11.447570973151816</v>
      </c>
      <c r="BY207" s="1">
        <f t="shared" si="167"/>
        <v>8.1938569905059069</v>
      </c>
    </row>
    <row r="208" spans="1:77" x14ac:dyDescent="0.25">
      <c r="A208" s="1">
        <v>20130130</v>
      </c>
      <c r="B208" s="1">
        <v>2013</v>
      </c>
      <c r="C208" s="1">
        <v>1</v>
      </c>
      <c r="D208" s="1">
        <v>8.9109999999999996</v>
      </c>
      <c r="E208" s="1">
        <v>158.94399999999999</v>
      </c>
      <c r="F208" s="1">
        <f t="shared" si="168"/>
        <v>6.5917255679999993</v>
      </c>
      <c r="G208" s="1">
        <v>212.50200000000001</v>
      </c>
      <c r="H208" s="1">
        <v>3.6589999999999998</v>
      </c>
      <c r="I208" s="1">
        <v>318.00435420000002</v>
      </c>
      <c r="J208" s="1">
        <v>43.729916670000001</v>
      </c>
      <c r="K208" s="1">
        <f t="shared" si="169"/>
        <v>4.1213364304319997E-3</v>
      </c>
      <c r="L208" s="1">
        <f t="shared" si="170"/>
        <v>5.6673972004319989E-4</v>
      </c>
      <c r="M208" s="1">
        <f t="shared" si="138"/>
        <v>3.5545967103888E-3</v>
      </c>
      <c r="N208" s="1">
        <f t="shared" si="139"/>
        <v>0.13751357832823033</v>
      </c>
      <c r="O208" s="1">
        <f t="shared" si="140"/>
        <v>0.90645177021336643</v>
      </c>
      <c r="P208" s="1">
        <f t="shared" si="141"/>
        <v>5.6852737977866328</v>
      </c>
      <c r="Q208" s="1">
        <v>24.258500000000002</v>
      </c>
      <c r="R208" s="1">
        <v>11.4964</v>
      </c>
      <c r="S208" s="1">
        <v>0.678466448</v>
      </c>
      <c r="T208" s="1">
        <v>3.0768499999999999</v>
      </c>
      <c r="U208" s="1">
        <v>0.94764878200000002</v>
      </c>
      <c r="V208" s="1">
        <v>7.0555556000000005E-2</v>
      </c>
      <c r="W208" s="1">
        <v>0.23142222200000001</v>
      </c>
      <c r="X208" s="1">
        <v>2.9677777999999998E-2</v>
      </c>
      <c r="Y208" s="1">
        <v>0.23261111100000001</v>
      </c>
      <c r="Z208" s="1">
        <v>0.53271027800000004</v>
      </c>
      <c r="AA208" s="1">
        <v>-2.5620769999999998E-3</v>
      </c>
      <c r="AB208" s="1">
        <v>0.94444444400000005</v>
      </c>
      <c r="AC208" s="1">
        <v>0.49256074500000002</v>
      </c>
      <c r="AD208" s="1">
        <v>0.252035275</v>
      </c>
      <c r="AE208" s="1">
        <f t="shared" si="142"/>
        <v>0.10747809326814592</v>
      </c>
      <c r="AF208" s="1">
        <v>0.86189033500000001</v>
      </c>
      <c r="AG208" s="1">
        <v>0.786298143</v>
      </c>
      <c r="AH208" s="1">
        <v>0.43506560300000002</v>
      </c>
      <c r="AI208" s="1">
        <v>1</v>
      </c>
      <c r="AJ208" s="1">
        <v>0.63128982499999997</v>
      </c>
      <c r="AK208" s="1">
        <v>1</v>
      </c>
      <c r="AL208" s="1">
        <v>0.76114006300000003</v>
      </c>
      <c r="AM208" s="1">
        <v>0.678466448</v>
      </c>
      <c r="AN208" s="1">
        <f t="shared" si="143"/>
        <v>0.74796472503788192</v>
      </c>
      <c r="AO208" s="1">
        <f t="shared" si="144"/>
        <v>0.2194861179445815</v>
      </c>
      <c r="AP208" s="1">
        <f t="shared" si="145"/>
        <v>1.4467922554763613</v>
      </c>
      <c r="AQ208" s="1">
        <f t="shared" si="146"/>
        <v>5.1449333125236381</v>
      </c>
      <c r="AR208" s="1">
        <f t="shared" si="147"/>
        <v>0.2790067460936782</v>
      </c>
      <c r="AS208" s="1">
        <f t="shared" si="148"/>
        <v>0.56061111110000006</v>
      </c>
      <c r="AT208" s="1">
        <f t="shared" si="149"/>
        <v>0.67790209114681765</v>
      </c>
      <c r="AU208" s="1">
        <f t="shared" si="150"/>
        <v>0.29070627868468912</v>
      </c>
      <c r="AV208" s="1">
        <f t="shared" si="151"/>
        <v>0.65373816531531093</v>
      </c>
      <c r="AW208" s="1">
        <f t="shared" si="152"/>
        <v>0.55025587412405408</v>
      </c>
      <c r="AX208" s="1">
        <f t="shared" si="171"/>
        <v>3.9489402630955062</v>
      </c>
      <c r="AY208" s="1">
        <f t="shared" si="172"/>
        <v>3.7274648508847021</v>
      </c>
      <c r="AZ208" s="1">
        <f t="shared" si="173"/>
        <v>3.5736910891166915</v>
      </c>
      <c r="BA208" s="1">
        <f t="shared" si="174"/>
        <v>3.9750403126714722</v>
      </c>
      <c r="BB208" s="1">
        <f t="shared" si="175"/>
        <v>3.9138441978294147</v>
      </c>
      <c r="BC208" s="1">
        <f t="shared" si="176"/>
        <v>2.806036302595059</v>
      </c>
      <c r="BD208" s="1">
        <f t="shared" si="177"/>
        <v>3.2612500312789159</v>
      </c>
      <c r="BE208" s="1">
        <f t="shared" si="153"/>
        <v>1.1480337117917345</v>
      </c>
      <c r="BF208" s="1">
        <f t="shared" si="154"/>
        <v>1.1006724435944486</v>
      </c>
      <c r="BG208" s="1">
        <f t="shared" si="155"/>
        <v>1.224285262836182</v>
      </c>
      <c r="BH208" s="1">
        <f t="shared" si="156"/>
        <v>1.2054372774949693</v>
      </c>
      <c r="BI208" s="1">
        <f t="shared" si="157"/>
        <v>0.8642400131891157</v>
      </c>
      <c r="BJ208" s="1">
        <f t="shared" si="158"/>
        <v>1.0044427320626275</v>
      </c>
      <c r="BK208" s="1">
        <f t="shared" si="159"/>
        <v>0.94764878206376946</v>
      </c>
      <c r="BL208" s="2">
        <f t="shared" si="160"/>
        <v>1.75</v>
      </c>
      <c r="BM208" s="2">
        <f t="shared" si="161"/>
        <v>1.6778050648740133</v>
      </c>
      <c r="BN208" s="2">
        <f t="shared" si="162"/>
        <v>1.866233707213635</v>
      </c>
      <c r="BO208" s="2">
        <f t="shared" si="163"/>
        <v>1.8375028659427421</v>
      </c>
      <c r="BP208" s="2">
        <f t="shared" si="164"/>
        <v>1.3174003581484734</v>
      </c>
      <c r="BQ208" s="2">
        <f t="shared" si="165"/>
        <v>1.5311177390132922</v>
      </c>
      <c r="BR208" s="2">
        <f t="shared" si="166"/>
        <v>1.444544138014342</v>
      </c>
      <c r="BS208" s="1">
        <f t="shared" si="178"/>
        <v>5.6819441990668489</v>
      </c>
      <c r="BT208" s="1">
        <f t="shared" si="179"/>
        <v>5.4475398603005001</v>
      </c>
      <c r="BU208" s="1">
        <f t="shared" si="180"/>
        <v>6.0593347353174476</v>
      </c>
      <c r="BV208" s="1">
        <f t="shared" si="181"/>
        <v>5.96605071423547</v>
      </c>
      <c r="BW208" s="1">
        <f t="shared" si="182"/>
        <v>4.2773687559030336</v>
      </c>
      <c r="BX208" s="1">
        <f t="shared" si="183"/>
        <v>4.9712717458713849</v>
      </c>
      <c r="BY208" s="1">
        <f t="shared" si="167"/>
        <v>4.6901823915923497</v>
      </c>
    </row>
    <row r="209" spans="1:77" x14ac:dyDescent="0.25">
      <c r="A209" s="1">
        <v>20110614</v>
      </c>
      <c r="B209" s="1">
        <v>2011</v>
      </c>
      <c r="C209" s="1">
        <v>6</v>
      </c>
      <c r="D209" s="1">
        <v>24.446000000000002</v>
      </c>
      <c r="E209" s="1">
        <v>375.23399999999998</v>
      </c>
      <c r="F209" s="1">
        <f t="shared" si="168"/>
        <v>15.561704448</v>
      </c>
      <c r="G209" s="1">
        <v>486.64299999999997</v>
      </c>
      <c r="H209" s="1">
        <v>17.079999999999998</v>
      </c>
      <c r="I209" s="1">
        <v>766.01137500000004</v>
      </c>
      <c r="J209" s="1">
        <v>105.3656333</v>
      </c>
      <c r="K209" s="1">
        <f t="shared" si="169"/>
        <v>9.9275074199999987E-3</v>
      </c>
      <c r="L209" s="1">
        <f t="shared" si="170"/>
        <v>1.3655386075679999E-3</v>
      </c>
      <c r="M209" s="1">
        <f t="shared" si="138"/>
        <v>8.5619688124319981E-3</v>
      </c>
      <c r="N209" s="1">
        <f t="shared" si="139"/>
        <v>0.13755100346910643</v>
      </c>
      <c r="O209" s="1">
        <f t="shared" si="140"/>
        <v>2.1405280625120571</v>
      </c>
      <c r="P209" s="1">
        <f t="shared" si="141"/>
        <v>13.421176385487943</v>
      </c>
      <c r="Q209" s="1">
        <v>66.197299999999998</v>
      </c>
      <c r="R209" s="1">
        <v>68.174499999999995</v>
      </c>
      <c r="S209" s="1">
        <v>0.49264280199999999</v>
      </c>
      <c r="T209" s="1">
        <v>1.9451499999999999</v>
      </c>
      <c r="U209" s="1">
        <v>0.32833346699999999</v>
      </c>
      <c r="V209" s="1">
        <v>8.8955556000000005E-2</v>
      </c>
      <c r="W209" s="1">
        <v>0.23016666699999999</v>
      </c>
      <c r="X209" s="1">
        <v>3.9066666999999999E-2</v>
      </c>
      <c r="Y209" s="1">
        <v>0.27600000000000002</v>
      </c>
      <c r="Z209" s="1">
        <v>0.44249851899999998</v>
      </c>
      <c r="AA209" s="1">
        <v>-9.0549883999999997E-2</v>
      </c>
      <c r="AB209" s="1">
        <v>1.1333333329999999</v>
      </c>
      <c r="AC209" s="1">
        <v>0.38069816400000001</v>
      </c>
      <c r="AD209" s="1">
        <v>0.228933736</v>
      </c>
      <c r="AE209" s="1">
        <f t="shared" si="142"/>
        <v>7.8517908988341475E-2</v>
      </c>
      <c r="AF209" s="1">
        <v>0.77482879900000001</v>
      </c>
      <c r="AG209" s="1">
        <v>1.979253989</v>
      </c>
      <c r="AH209" s="1">
        <v>0.83473115499999995</v>
      </c>
      <c r="AI209" s="1">
        <v>0.62877192999999998</v>
      </c>
      <c r="AJ209" s="1">
        <v>0.57560133899999999</v>
      </c>
      <c r="AK209" s="1">
        <v>0.345404184</v>
      </c>
      <c r="AL209" s="1">
        <v>0.51663526599999998</v>
      </c>
      <c r="AM209" s="1">
        <v>0.49264280199999999</v>
      </c>
      <c r="AN209" s="1">
        <f t="shared" si="143"/>
        <v>0.77106626418134028</v>
      </c>
      <c r="AO209" s="1">
        <f t="shared" si="144"/>
        <v>0.20718533089568147</v>
      </c>
      <c r="AP209" s="1">
        <f t="shared" si="145"/>
        <v>3.2241568853596783</v>
      </c>
      <c r="AQ209" s="1">
        <f t="shared" si="146"/>
        <v>12.337547562640323</v>
      </c>
      <c r="AR209" s="1">
        <f t="shared" si="147"/>
        <v>0.53719735971372573</v>
      </c>
      <c r="AS209" s="1">
        <f t="shared" si="148"/>
        <v>0.56533333332500002</v>
      </c>
      <c r="AT209" s="1">
        <f t="shared" si="149"/>
        <v>1.3080648664795371</v>
      </c>
      <c r="AU209" s="1">
        <f t="shared" si="150"/>
        <v>0.54204628519899378</v>
      </c>
      <c r="AV209" s="1">
        <f t="shared" si="151"/>
        <v>0.59128704780100616</v>
      </c>
      <c r="AW209" s="1">
        <f t="shared" si="152"/>
        <v>1.0143277577861749</v>
      </c>
      <c r="AX209" s="1">
        <f t="shared" si="171"/>
        <v>8.1622829413094173</v>
      </c>
      <c r="AY209" s="1">
        <f t="shared" si="172"/>
        <v>4.1501691362311428</v>
      </c>
      <c r="AZ209" s="1">
        <f t="shared" si="173"/>
        <v>3.9164584020244519</v>
      </c>
      <c r="BA209" s="1">
        <f t="shared" si="174"/>
        <v>4.8352777693785267</v>
      </c>
      <c r="BB209" s="1">
        <f t="shared" si="175"/>
        <v>4.8502779379505689</v>
      </c>
      <c r="BC209" s="1">
        <f t="shared" si="176"/>
        <v>3.1226897326238645</v>
      </c>
      <c r="BD209" s="1">
        <f t="shared" si="177"/>
        <v>4.0630086457802506</v>
      </c>
      <c r="BE209" s="1">
        <f t="shared" si="153"/>
        <v>0.70053179468269478</v>
      </c>
      <c r="BF209" s="1">
        <f t="shared" si="154"/>
        <v>0.66108236631093875</v>
      </c>
      <c r="BG209" s="1">
        <f t="shared" si="155"/>
        <v>0.8161753659630665</v>
      </c>
      <c r="BH209" s="1">
        <f t="shared" si="156"/>
        <v>0.81870733385771921</v>
      </c>
      <c r="BI209" s="1">
        <f t="shared" si="157"/>
        <v>0.52709741960511403</v>
      </c>
      <c r="BJ209" s="1">
        <f t="shared" si="158"/>
        <v>0.685819455788373</v>
      </c>
      <c r="BK209" s="1">
        <f t="shared" si="159"/>
        <v>0.32833346682937498</v>
      </c>
      <c r="BL209" s="2">
        <f t="shared" si="160"/>
        <v>1.7500000000000002</v>
      </c>
      <c r="BM209" s="2">
        <f t="shared" si="161"/>
        <v>1.6514512971793909</v>
      </c>
      <c r="BN209" s="2">
        <f t="shared" si="162"/>
        <v>2.0388894569479419</v>
      </c>
      <c r="BO209" s="2">
        <f t="shared" si="163"/>
        <v>2.0452145714527719</v>
      </c>
      <c r="BP209" s="2">
        <f t="shared" si="164"/>
        <v>1.3167432103874159</v>
      </c>
      <c r="BQ209" s="2">
        <f t="shared" si="165"/>
        <v>1.7132470742077812</v>
      </c>
      <c r="BR209" s="2">
        <f t="shared" si="166"/>
        <v>0.82021054763354939</v>
      </c>
      <c r="BS209" s="1">
        <f t="shared" si="178"/>
        <v>10.367546546112409</v>
      </c>
      <c r="BT209" s="1">
        <f t="shared" si="179"/>
        <v>9.783713252654314</v>
      </c>
      <c r="BU209" s="1">
        <f t="shared" si="180"/>
        <v>12.079017912734653</v>
      </c>
      <c r="BV209" s="1">
        <f t="shared" si="181"/>
        <v>12.116489866470832</v>
      </c>
      <c r="BW209" s="1">
        <f t="shared" si="182"/>
        <v>7.8007980131251538</v>
      </c>
      <c r="BX209" s="1">
        <f t="shared" si="183"/>
        <v>10.149810735337184</v>
      </c>
      <c r="BY209" s="1">
        <f t="shared" si="167"/>
        <v>4.859183445830384</v>
      </c>
    </row>
    <row r="210" spans="1:77" x14ac:dyDescent="0.25">
      <c r="A210" s="1">
        <v>20030705</v>
      </c>
      <c r="B210" s="1">
        <v>2003</v>
      </c>
      <c r="C210" s="1">
        <v>7</v>
      </c>
      <c r="D210" s="1">
        <v>25.376000000000001</v>
      </c>
      <c r="E210" s="1">
        <v>359.87299999999999</v>
      </c>
      <c r="F210" s="1">
        <f t="shared" si="168"/>
        <v>14.924653056</v>
      </c>
      <c r="G210" s="1">
        <v>483.529</v>
      </c>
      <c r="H210" s="1">
        <v>25.122</v>
      </c>
      <c r="I210" s="1">
        <v>736.11874999999998</v>
      </c>
      <c r="J210" s="1">
        <v>101.25633329999999</v>
      </c>
      <c r="K210" s="1">
        <f t="shared" si="169"/>
        <v>9.5400989999999981E-3</v>
      </c>
      <c r="L210" s="1">
        <f t="shared" si="170"/>
        <v>1.3122820795679999E-3</v>
      </c>
      <c r="M210" s="1">
        <f t="shared" si="138"/>
        <v>8.2278169204319986E-3</v>
      </c>
      <c r="N210" s="1">
        <f t="shared" si="139"/>
        <v>0.13755434608886133</v>
      </c>
      <c r="O210" s="1">
        <f t="shared" si="140"/>
        <v>2.0529508917212058</v>
      </c>
      <c r="P210" s="1">
        <f t="shared" si="141"/>
        <v>12.871702164278794</v>
      </c>
      <c r="Q210" s="1">
        <v>4.0307899999999997</v>
      </c>
      <c r="R210" s="1">
        <v>110.827</v>
      </c>
      <c r="S210" s="1">
        <v>3.5093745000000003E-2</v>
      </c>
      <c r="T210" s="1">
        <v>4.2315599999999997E-3</v>
      </c>
      <c r="U210" s="1">
        <v>1.0131840000000001E-3</v>
      </c>
      <c r="V210" s="1">
        <v>0.12796666700000001</v>
      </c>
      <c r="W210" s="1">
        <v>0.27265555600000002</v>
      </c>
      <c r="X210" s="1">
        <v>5.1077777999999997E-2</v>
      </c>
      <c r="Y210" s="1">
        <v>0.34475555600000002</v>
      </c>
      <c r="Z210" s="1">
        <v>0.36116041700000001</v>
      </c>
      <c r="AA210" s="1">
        <v>-0.11677794399999999</v>
      </c>
      <c r="AB210" s="1">
        <v>0.95555555599999997</v>
      </c>
      <c r="AC210" s="1">
        <v>0.27983891700000002</v>
      </c>
      <c r="AD210" s="1">
        <v>0.25573647100000002</v>
      </c>
      <c r="AE210" s="1">
        <f t="shared" si="142"/>
        <v>0.11211792779240319</v>
      </c>
      <c r="AF210" s="1">
        <v>0.70727167199999996</v>
      </c>
      <c r="AG210" s="1">
        <v>2.2531054089999998</v>
      </c>
      <c r="AH210" s="1">
        <v>0.85865706200000003</v>
      </c>
      <c r="AI210" s="1">
        <v>0.34659649100000001</v>
      </c>
      <c r="AJ210" s="1">
        <v>0.55900130100000001</v>
      </c>
      <c r="AK210" s="1">
        <v>0.17020767000000001</v>
      </c>
      <c r="AL210" s="1">
        <v>0</v>
      </c>
      <c r="AM210" s="1">
        <v>3.5093745000000003E-2</v>
      </c>
      <c r="AN210" s="1">
        <f t="shared" si="143"/>
        <v>0.74426352917818783</v>
      </c>
      <c r="AO210" s="1">
        <f t="shared" si="144"/>
        <v>0.22169696887863122</v>
      </c>
      <c r="AP210" s="1">
        <f t="shared" si="145"/>
        <v>3.3087503440804005</v>
      </c>
      <c r="AQ210" s="1">
        <f t="shared" si="146"/>
        <v>11.615902711919599</v>
      </c>
      <c r="AR210" s="1">
        <f t="shared" si="147"/>
        <v>0.51606306182408213</v>
      </c>
      <c r="AS210" s="1">
        <f t="shared" si="148"/>
        <v>0.56088888889999999</v>
      </c>
      <c r="AT210" s="1">
        <f t="shared" si="149"/>
        <v>1.5371504183129672</v>
      </c>
      <c r="AU210" s="1">
        <f t="shared" si="150"/>
        <v>0.49766889681770199</v>
      </c>
      <c r="AV210" s="1">
        <f t="shared" si="151"/>
        <v>0.45788665918229798</v>
      </c>
      <c r="AW210" s="1">
        <f t="shared" si="152"/>
        <v>0.83561957052736691</v>
      </c>
      <c r="AX210" s="1">
        <f t="shared" si="171"/>
        <v>7.2003862679688275</v>
      </c>
      <c r="AY210" s="1">
        <f t="shared" si="172"/>
        <v>0</v>
      </c>
      <c r="AZ210" s="1">
        <f t="shared" si="173"/>
        <v>0</v>
      </c>
      <c r="BA210" s="1">
        <f t="shared" si="174"/>
        <v>0</v>
      </c>
      <c r="BB210" s="1">
        <f t="shared" si="175"/>
        <v>0</v>
      </c>
      <c r="BC210" s="1">
        <f t="shared" si="176"/>
        <v>0</v>
      </c>
      <c r="BD210" s="1">
        <f t="shared" si="177"/>
        <v>0</v>
      </c>
      <c r="BE210" s="1">
        <f t="shared" si="153"/>
        <v>0</v>
      </c>
      <c r="BF210" s="1">
        <f t="shared" si="154"/>
        <v>0</v>
      </c>
      <c r="BG210" s="1">
        <f t="shared" si="155"/>
        <v>0</v>
      </c>
      <c r="BH210" s="1">
        <f t="shared" si="156"/>
        <v>0</v>
      </c>
      <c r="BI210" s="1">
        <f t="shared" si="157"/>
        <v>0</v>
      </c>
      <c r="BJ210" s="1">
        <f t="shared" si="158"/>
        <v>0</v>
      </c>
      <c r="BK210" s="1">
        <f t="shared" si="159"/>
        <v>1.0131835912167654E-3</v>
      </c>
      <c r="BL210" s="2" t="e">
        <f t="shared" si="160"/>
        <v>#DIV/0!</v>
      </c>
      <c r="BM210" s="2" t="e">
        <f t="shared" si="161"/>
        <v>#DIV/0!</v>
      </c>
      <c r="BN210" s="2" t="e">
        <f t="shared" si="162"/>
        <v>#DIV/0!</v>
      </c>
      <c r="BO210" s="2" t="e">
        <f t="shared" si="163"/>
        <v>#DIV/0!</v>
      </c>
      <c r="BP210" s="2" t="e">
        <f t="shared" si="164"/>
        <v>#DIV/0!</v>
      </c>
      <c r="BQ210" s="2" t="e">
        <f t="shared" si="165"/>
        <v>#DIV/0!</v>
      </c>
      <c r="BR210" s="2" t="e">
        <f t="shared" si="166"/>
        <v>#DIV/0!</v>
      </c>
      <c r="BS210" s="1" t="e">
        <f t="shared" si="178"/>
        <v>#DIV/0!</v>
      </c>
      <c r="BT210" s="1" t="e">
        <f t="shared" si="179"/>
        <v>#DIV/0!</v>
      </c>
      <c r="BU210" s="1" t="e">
        <f t="shared" si="180"/>
        <v>#DIV/0!</v>
      </c>
      <c r="BV210" s="1" t="e">
        <f t="shared" si="181"/>
        <v>#DIV/0!</v>
      </c>
      <c r="BW210" s="1" t="e">
        <f t="shared" si="182"/>
        <v>#DIV/0!</v>
      </c>
      <c r="BX210" s="1" t="e">
        <f t="shared" si="183"/>
        <v>#DIV/0!</v>
      </c>
      <c r="BY210" s="1" t="e">
        <f t="shared" si="167"/>
        <v>#DIV/0!</v>
      </c>
    </row>
    <row r="211" spans="1:77" x14ac:dyDescent="0.25">
      <c r="A211" s="1">
        <v>20140924</v>
      </c>
      <c r="B211" s="1">
        <v>2014</v>
      </c>
      <c r="C211" s="1">
        <v>9</v>
      </c>
      <c r="D211" s="1">
        <v>21.568000000000001</v>
      </c>
      <c r="E211" s="1">
        <v>234.09800000000001</v>
      </c>
      <c r="F211" s="1">
        <f t="shared" si="168"/>
        <v>9.7085122560000006</v>
      </c>
      <c r="G211" s="1">
        <v>339.95800000000003</v>
      </c>
      <c r="H211" s="1">
        <v>11.106</v>
      </c>
      <c r="I211" s="1">
        <v>487.03474999999997</v>
      </c>
      <c r="J211" s="1">
        <v>67.297291670000007</v>
      </c>
      <c r="K211" s="1">
        <f t="shared" si="169"/>
        <v>6.3119703599999995E-3</v>
      </c>
      <c r="L211" s="1">
        <f t="shared" si="170"/>
        <v>8.7217290004320007E-4</v>
      </c>
      <c r="M211" s="1">
        <f t="shared" si="138"/>
        <v>5.4397974599567998E-3</v>
      </c>
      <c r="N211" s="1">
        <f t="shared" si="139"/>
        <v>0.13817759753282494</v>
      </c>
      <c r="O211" s="1">
        <f t="shared" si="140"/>
        <v>1.3414988991520664</v>
      </c>
      <c r="P211" s="1">
        <f t="shared" si="141"/>
        <v>8.3670133568479343</v>
      </c>
      <c r="Q211" s="1">
        <v>-0.42063099999999998</v>
      </c>
      <c r="R211" s="1">
        <v>68.230599999999995</v>
      </c>
      <c r="S211" s="1">
        <v>-6.2030849999999997E-3</v>
      </c>
      <c r="T211" s="1">
        <v>1.7460199999999999</v>
      </c>
      <c r="U211" s="1">
        <v>0.71934487400000002</v>
      </c>
      <c r="V211" s="1">
        <v>0.132766667</v>
      </c>
      <c r="W211" s="1">
        <v>0.26779999999999998</v>
      </c>
      <c r="X211" s="1">
        <v>5.8411111000000002E-2</v>
      </c>
      <c r="Y211" s="1">
        <v>0.32195555599999998</v>
      </c>
      <c r="Z211" s="1">
        <v>0.33710576599999997</v>
      </c>
      <c r="AA211" s="1">
        <v>-9.1827122999999997E-2</v>
      </c>
      <c r="AB211" s="1">
        <v>0.72222222199999997</v>
      </c>
      <c r="AC211" s="1">
        <v>0.25001115000000002</v>
      </c>
      <c r="AD211" s="1">
        <v>0.31139140700000001</v>
      </c>
      <c r="AE211" s="1">
        <f t="shared" si="142"/>
        <v>0.18188718440516485</v>
      </c>
      <c r="AF211" s="1">
        <v>0.91944511299999998</v>
      </c>
      <c r="AG211" s="1">
        <v>1.476795869</v>
      </c>
      <c r="AH211" s="1">
        <v>0.76068947799999997</v>
      </c>
      <c r="AI211" s="1">
        <v>0.83838596499999996</v>
      </c>
      <c r="AJ211" s="1">
        <v>0.57479296000000002</v>
      </c>
      <c r="AK211" s="1">
        <v>0.58430743799999996</v>
      </c>
      <c r="AL211" s="1">
        <v>0</v>
      </c>
      <c r="AM211" s="1">
        <v>0</v>
      </c>
      <c r="AN211" s="1">
        <f t="shared" si="143"/>
        <v>0.68860859282617259</v>
      </c>
      <c r="AO211" s="1">
        <f t="shared" si="144"/>
        <v>0.26346453934196257</v>
      </c>
      <c r="AP211" s="1">
        <f t="shared" si="145"/>
        <v>2.5578487092228377</v>
      </c>
      <c r="AQ211" s="1">
        <f t="shared" si="146"/>
        <v>7.1506635467771629</v>
      </c>
      <c r="AR211" s="1">
        <f t="shared" si="147"/>
        <v>0.36106202447569263</v>
      </c>
      <c r="AS211" s="1">
        <f t="shared" si="148"/>
        <v>0.55505555555000008</v>
      </c>
      <c r="AT211" s="1">
        <f t="shared" si="149"/>
        <v>1.4242417732145689</v>
      </c>
      <c r="AU211" s="1">
        <f t="shared" si="150"/>
        <v>0.36275253308675615</v>
      </c>
      <c r="AV211" s="1">
        <f t="shared" si="151"/>
        <v>0.35946968891324382</v>
      </c>
      <c r="AW211" s="1">
        <f t="shared" si="152"/>
        <v>0.53439380590665375</v>
      </c>
      <c r="AX211" s="1">
        <f t="shared" si="171"/>
        <v>4.5549696607457504</v>
      </c>
      <c r="AY211" s="1">
        <f t="shared" si="172"/>
        <v>0</v>
      </c>
      <c r="AZ211" s="1">
        <f t="shared" si="173"/>
        <v>0</v>
      </c>
      <c r="BA211" s="1">
        <f t="shared" si="174"/>
        <v>0</v>
      </c>
      <c r="BB211" s="1">
        <f t="shared" si="175"/>
        <v>0</v>
      </c>
      <c r="BC211" s="1">
        <f t="shared" si="176"/>
        <v>0</v>
      </c>
      <c r="BD211" s="1">
        <f t="shared" si="177"/>
        <v>0</v>
      </c>
      <c r="BE211" s="1">
        <f t="shared" si="153"/>
        <v>0</v>
      </c>
      <c r="BF211" s="1">
        <f t="shared" si="154"/>
        <v>0</v>
      </c>
      <c r="BG211" s="1">
        <f t="shared" si="155"/>
        <v>0</v>
      </c>
      <c r="BH211" s="1">
        <f t="shared" si="156"/>
        <v>0</v>
      </c>
      <c r="BI211" s="1">
        <f t="shared" si="157"/>
        <v>0</v>
      </c>
      <c r="BJ211" s="1">
        <f t="shared" si="158"/>
        <v>0</v>
      </c>
      <c r="BK211" s="1">
        <f t="shared" si="159"/>
        <v>0.71934487383561396</v>
      </c>
      <c r="BL211" s="2" t="e">
        <f t="shared" si="160"/>
        <v>#DIV/0!</v>
      </c>
      <c r="BM211" s="2" t="e">
        <f t="shared" si="161"/>
        <v>#DIV/0!</v>
      </c>
      <c r="BN211" s="2" t="e">
        <f t="shared" si="162"/>
        <v>#DIV/0!</v>
      </c>
      <c r="BO211" s="2" t="e">
        <f t="shared" si="163"/>
        <v>#DIV/0!</v>
      </c>
      <c r="BP211" s="2" t="e">
        <f t="shared" si="164"/>
        <v>#DIV/0!</v>
      </c>
      <c r="BQ211" s="2" t="e">
        <f t="shared" si="165"/>
        <v>#DIV/0!</v>
      </c>
      <c r="BR211" s="2" t="e">
        <f t="shared" si="166"/>
        <v>#DIV/0!</v>
      </c>
      <c r="BS211" s="1" t="e">
        <f t="shared" si="178"/>
        <v>#DIV/0!</v>
      </c>
      <c r="BT211" s="1" t="e">
        <f t="shared" si="179"/>
        <v>#DIV/0!</v>
      </c>
      <c r="BU211" s="1" t="e">
        <f t="shared" si="180"/>
        <v>#DIV/0!</v>
      </c>
      <c r="BV211" s="1" t="e">
        <f t="shared" si="181"/>
        <v>#DIV/0!</v>
      </c>
      <c r="BW211" s="1" t="e">
        <f t="shared" si="182"/>
        <v>#DIV/0!</v>
      </c>
      <c r="BX211" s="1" t="e">
        <f t="shared" si="183"/>
        <v>#DIV/0!</v>
      </c>
      <c r="BY211" s="1" t="e">
        <f t="shared" si="167"/>
        <v>#DIV/0!</v>
      </c>
    </row>
    <row r="212" spans="1:77" x14ac:dyDescent="0.25">
      <c r="A212" s="1">
        <v>20070505</v>
      </c>
      <c r="B212" s="1">
        <v>2007</v>
      </c>
      <c r="C212" s="1">
        <v>5</v>
      </c>
      <c r="D212" s="1">
        <v>13.81</v>
      </c>
      <c r="E212" s="1">
        <v>343.85</v>
      </c>
      <c r="F212" s="1">
        <f t="shared" si="168"/>
        <v>14.2601472</v>
      </c>
      <c r="G212" s="1">
        <v>448.44</v>
      </c>
      <c r="H212" s="1">
        <v>9.1989999999999998</v>
      </c>
      <c r="I212" s="1">
        <v>719.57514579999997</v>
      </c>
      <c r="J212" s="1">
        <v>99.465071429999995</v>
      </c>
      <c r="K212" s="1">
        <f t="shared" si="169"/>
        <v>9.3256938895679986E-3</v>
      </c>
      <c r="L212" s="1">
        <f t="shared" si="170"/>
        <v>1.2890673257327998E-3</v>
      </c>
      <c r="M212" s="1">
        <f t="shared" si="138"/>
        <v>8.0366265638351989E-3</v>
      </c>
      <c r="N212" s="1">
        <f t="shared" si="139"/>
        <v>0.13822749717045604</v>
      </c>
      <c r="O212" s="1">
        <f t="shared" si="140"/>
        <v>1.9711444567382868</v>
      </c>
      <c r="P212" s="1">
        <f t="shared" si="141"/>
        <v>12.289002743261713</v>
      </c>
      <c r="Q212" s="1">
        <v>86.595200000000006</v>
      </c>
      <c r="R212" s="1">
        <v>42.347900000000003</v>
      </c>
      <c r="S212" s="1">
        <v>0.67157684299999998</v>
      </c>
      <c r="T212" s="1">
        <v>5.4113499999999997</v>
      </c>
      <c r="U212" s="1">
        <v>0.62148719500000005</v>
      </c>
      <c r="V212" s="1">
        <v>6.3555555999999999E-2</v>
      </c>
      <c r="W212" s="1">
        <v>0.278044444</v>
      </c>
      <c r="X212" s="1">
        <v>3.4299999999999997E-2</v>
      </c>
      <c r="Y212" s="1">
        <v>0.19692222200000001</v>
      </c>
      <c r="Z212" s="1">
        <v>0.62789487099999997</v>
      </c>
      <c r="AA212" s="1">
        <v>0.17079561100000001</v>
      </c>
      <c r="AB212" s="1">
        <v>2.1</v>
      </c>
      <c r="AC212" s="1">
        <v>0.61058964000000004</v>
      </c>
      <c r="AD212" s="1">
        <v>0.23323075600000001</v>
      </c>
      <c r="AE212" s="1">
        <f t="shared" si="142"/>
        <v>8.3904670928920663E-2</v>
      </c>
      <c r="AF212" s="1">
        <v>0.97888701300000003</v>
      </c>
      <c r="AG212" s="1">
        <v>1.0198381949999999</v>
      </c>
      <c r="AH212" s="1">
        <v>0.56110110599999996</v>
      </c>
      <c r="AI212" s="1">
        <v>0.90529824599999997</v>
      </c>
      <c r="AJ212" s="1">
        <v>0.74100988000000001</v>
      </c>
      <c r="AK212" s="1">
        <v>0.69107149099999998</v>
      </c>
      <c r="AL212" s="1">
        <v>0.75207479300000002</v>
      </c>
      <c r="AM212" s="1">
        <v>0.67157684299999998</v>
      </c>
      <c r="AN212" s="1">
        <f t="shared" si="143"/>
        <v>0.76676924449201678</v>
      </c>
      <c r="AO212" s="1">
        <f t="shared" si="144"/>
        <v>0.20928231842738576</v>
      </c>
      <c r="AP212" s="1">
        <f t="shared" si="145"/>
        <v>2.9843966671317936</v>
      </c>
      <c r="AQ212" s="1">
        <f t="shared" si="146"/>
        <v>11.275750532868207</v>
      </c>
      <c r="AR212" s="1">
        <f t="shared" si="147"/>
        <v>0.45541474970581974</v>
      </c>
      <c r="AS212" s="1">
        <f t="shared" si="148"/>
        <v>0.58950000000000002</v>
      </c>
      <c r="AT212" s="1">
        <f t="shared" si="149"/>
        <v>0.60070228678688387</v>
      </c>
      <c r="AU212" s="1">
        <f t="shared" si="150"/>
        <v>0.61928924551029951</v>
      </c>
      <c r="AV212" s="1">
        <f t="shared" si="151"/>
        <v>1.4807107544897007</v>
      </c>
      <c r="AW212" s="1">
        <f t="shared" si="152"/>
        <v>1.813412586862404</v>
      </c>
      <c r="AX212" s="1">
        <f t="shared" si="171"/>
        <v>8.9537196416150859</v>
      </c>
      <c r="AY212" s="1">
        <f t="shared" si="172"/>
        <v>11.21773271956323</v>
      </c>
      <c r="AZ212" s="1">
        <f t="shared" si="173"/>
        <v>10.617444602169785</v>
      </c>
      <c r="BA212" s="1">
        <f t="shared" si="174"/>
        <v>11.622245348739753</v>
      </c>
      <c r="BB212" s="1">
        <f t="shared" si="175"/>
        <v>10.474659044319841</v>
      </c>
      <c r="BC212" s="1">
        <f t="shared" si="176"/>
        <v>8.43830598264611</v>
      </c>
      <c r="BD212" s="1">
        <f t="shared" si="177"/>
        <v>8.5479550711494294</v>
      </c>
      <c r="BE212" s="1">
        <f t="shared" si="153"/>
        <v>1.2883434334266359</v>
      </c>
      <c r="BF212" s="1">
        <f t="shared" si="154"/>
        <v>1.2194010478713848</v>
      </c>
      <c r="BG212" s="1">
        <f t="shared" si="155"/>
        <v>1.3348012339970534</v>
      </c>
      <c r="BH212" s="1">
        <f t="shared" si="156"/>
        <v>1.2030022941799796</v>
      </c>
      <c r="BI212" s="1">
        <f t="shared" si="157"/>
        <v>0.96912953568839333</v>
      </c>
      <c r="BJ212" s="1">
        <f t="shared" si="158"/>
        <v>0.98172260477695394</v>
      </c>
      <c r="BK212" s="1">
        <f t="shared" si="159"/>
        <v>0.62148719467303115</v>
      </c>
      <c r="BL212" s="2">
        <f t="shared" si="160"/>
        <v>1.7500000000000002</v>
      </c>
      <c r="BM212" s="2">
        <f t="shared" si="161"/>
        <v>1.6563532505453176</v>
      </c>
      <c r="BN212" s="2">
        <f t="shared" si="162"/>
        <v>1.8131051852237818</v>
      </c>
      <c r="BO212" s="2">
        <f t="shared" si="163"/>
        <v>1.6340782746224529</v>
      </c>
      <c r="BP212" s="2">
        <f t="shared" si="164"/>
        <v>1.3164010802180761</v>
      </c>
      <c r="BQ212" s="2">
        <f t="shared" si="165"/>
        <v>1.3335066673877691</v>
      </c>
      <c r="BR212" s="2">
        <f t="shared" si="166"/>
        <v>0.84418685457578924</v>
      </c>
      <c r="BS212" s="1">
        <f t="shared" si="178"/>
        <v>15.237421754091264</v>
      </c>
      <c r="BT212" s="1">
        <f t="shared" si="179"/>
        <v>14.42203031561086</v>
      </c>
      <c r="BU212" s="1">
        <f t="shared" si="180"/>
        <v>15.786884795305443</v>
      </c>
      <c r="BV212" s="1">
        <f t="shared" si="181"/>
        <v>14.228079914068623</v>
      </c>
      <c r="BW212" s="1">
        <f t="shared" si="182"/>
        <v>11.462033403899516</v>
      </c>
      <c r="BX212" s="1">
        <f t="shared" si="183"/>
        <v>11.610973430217223</v>
      </c>
      <c r="BY212" s="1">
        <f t="shared" si="167"/>
        <v>7.350417795674864</v>
      </c>
    </row>
    <row r="213" spans="1:77" x14ac:dyDescent="0.25">
      <c r="A213" s="1">
        <v>20130329</v>
      </c>
      <c r="B213" s="1">
        <v>2013</v>
      </c>
      <c r="C213" s="1">
        <v>3</v>
      </c>
      <c r="D213" s="1">
        <v>16.821000000000002</v>
      </c>
      <c r="E213" s="1">
        <v>276.16500000000002</v>
      </c>
      <c r="F213" s="1">
        <f t="shared" si="168"/>
        <v>11.453114880000001</v>
      </c>
      <c r="G213" s="1">
        <v>367.125</v>
      </c>
      <c r="H213" s="1">
        <v>9.2319999999999993</v>
      </c>
      <c r="I213" s="1">
        <v>568.59375</v>
      </c>
      <c r="J213" s="1">
        <v>78.628312500000007</v>
      </c>
      <c r="K213" s="1">
        <f t="shared" si="169"/>
        <v>7.368974999999999E-3</v>
      </c>
      <c r="L213" s="1">
        <f t="shared" si="170"/>
        <v>1.01902293E-3</v>
      </c>
      <c r="M213" s="1">
        <f t="shared" si="138"/>
        <v>6.3499520699999987E-3</v>
      </c>
      <c r="N213" s="1">
        <f t="shared" si="139"/>
        <v>0.13828557295960431</v>
      </c>
      <c r="O213" s="1">
        <f t="shared" si="140"/>
        <v>1.58380055335297</v>
      </c>
      <c r="P213" s="1">
        <f t="shared" si="141"/>
        <v>9.8693143266470305</v>
      </c>
      <c r="Q213" s="1">
        <v>70.525000000000006</v>
      </c>
      <c r="R213" s="1">
        <v>24.985700000000001</v>
      </c>
      <c r="S213" s="1">
        <v>0.73839894399999995</v>
      </c>
      <c r="T213" s="1">
        <v>6.4324000000000003</v>
      </c>
      <c r="U213" s="1">
        <v>0.86346743999999997</v>
      </c>
      <c r="V213" s="1">
        <v>5.3199999999999997E-2</v>
      </c>
      <c r="W213" s="1">
        <v>0.25976666700000001</v>
      </c>
      <c r="X213" s="1">
        <v>2.7233332999999998E-2</v>
      </c>
      <c r="Y213" s="1">
        <v>0.22742222200000001</v>
      </c>
      <c r="Z213" s="1">
        <v>0.660027692</v>
      </c>
      <c r="AA213" s="1">
        <v>6.6389948000000004E-2</v>
      </c>
      <c r="AB213" s="1">
        <v>1.8444444440000001</v>
      </c>
      <c r="AC213" s="1">
        <v>0.65043433799999995</v>
      </c>
      <c r="AD213" s="1">
        <v>0.247763023</v>
      </c>
      <c r="AE213" s="1">
        <f t="shared" si="142"/>
        <v>0.10212238059420835</v>
      </c>
      <c r="AF213" s="1">
        <v>0.99991652200000003</v>
      </c>
      <c r="AG213" s="1">
        <v>1.1462195180000001</v>
      </c>
      <c r="AH213" s="1">
        <v>0.63856444599999995</v>
      </c>
      <c r="AI213" s="1">
        <v>0.90414035100000001</v>
      </c>
      <c r="AJ213" s="1">
        <v>0.67493034699999999</v>
      </c>
      <c r="AK213" s="1">
        <v>0.68906753099999996</v>
      </c>
      <c r="AL213" s="1">
        <v>0.83999861099999995</v>
      </c>
      <c r="AM213" s="1">
        <v>0.73839894399999995</v>
      </c>
      <c r="AN213" s="1">
        <f t="shared" si="143"/>
        <v>0.75223697650663945</v>
      </c>
      <c r="AO213" s="1">
        <f t="shared" si="144"/>
        <v>0.21701813122961378</v>
      </c>
      <c r="AP213" s="1">
        <f t="shared" si="145"/>
        <v>2.4855335880156826</v>
      </c>
      <c r="AQ213" s="1">
        <f t="shared" si="146"/>
        <v>8.9675812919843185</v>
      </c>
      <c r="AR213" s="1">
        <f t="shared" si="147"/>
        <v>0.39542610996602118</v>
      </c>
      <c r="AS213" s="1">
        <f t="shared" si="148"/>
        <v>0.58311111110000002</v>
      </c>
      <c r="AT213" s="1">
        <f t="shared" si="149"/>
        <v>0.59874946134996743</v>
      </c>
      <c r="AU213" s="1">
        <f t="shared" si="150"/>
        <v>0.51269774492249365</v>
      </c>
      <c r="AV213" s="1">
        <f t="shared" si="151"/>
        <v>1.3317466990775064</v>
      </c>
      <c r="AW213" s="1">
        <f t="shared" si="152"/>
        <v>1.4544720141437166</v>
      </c>
      <c r="AX213" s="1">
        <f t="shared" si="171"/>
        <v>7.1509553719327874</v>
      </c>
      <c r="AY213" s="1">
        <f t="shared" si="172"/>
        <v>10.949831562445354</v>
      </c>
      <c r="AZ213" s="1">
        <f t="shared" si="173"/>
        <v>10.467609529692888</v>
      </c>
      <c r="BA213" s="1">
        <f t="shared" si="174"/>
        <v>10.608861863894536</v>
      </c>
      <c r="BB213" s="1">
        <f t="shared" si="175"/>
        <v>9.5642108691980017</v>
      </c>
      <c r="BC213" s="1">
        <f t="shared" si="176"/>
        <v>8.2379001057247283</v>
      </c>
      <c r="BD213" s="1">
        <f t="shared" si="177"/>
        <v>7.8035591415041017</v>
      </c>
      <c r="BE213" s="1">
        <f t="shared" si="153"/>
        <v>1.4698748567929139</v>
      </c>
      <c r="BF213" s="1">
        <f t="shared" si="154"/>
        <v>1.4051427157282597</v>
      </c>
      <c r="BG213" s="1">
        <f t="shared" si="155"/>
        <v>1.4241040352081316</v>
      </c>
      <c r="BH213" s="1">
        <f t="shared" si="156"/>
        <v>1.283872998550502</v>
      </c>
      <c r="BI213" s="1">
        <f t="shared" si="157"/>
        <v>1.1058327399031072</v>
      </c>
      <c r="BJ213" s="1">
        <f t="shared" si="158"/>
        <v>1.047528019968172</v>
      </c>
      <c r="BK213" s="1">
        <f t="shared" si="159"/>
        <v>0.8634674401076593</v>
      </c>
      <c r="BL213" s="2">
        <f t="shared" si="160"/>
        <v>1.7499999999999996</v>
      </c>
      <c r="BM213" s="2">
        <f t="shared" si="161"/>
        <v>1.6729313663407299</v>
      </c>
      <c r="BN213" s="2">
        <f t="shared" si="162"/>
        <v>1.6955062875569316</v>
      </c>
      <c r="BO213" s="2">
        <f t="shared" si="163"/>
        <v>1.5285503640531486</v>
      </c>
      <c r="BP213" s="2">
        <f t="shared" si="164"/>
        <v>1.3165796298147596</v>
      </c>
      <c r="BQ213" s="2">
        <f t="shared" si="165"/>
        <v>1.2471633394315358</v>
      </c>
      <c r="BR213" s="2">
        <f t="shared" si="166"/>
        <v>1.0280249459368045</v>
      </c>
      <c r="BS213" s="1">
        <f t="shared" si="178"/>
        <v>13.036623591268812</v>
      </c>
      <c r="BT213" s="1">
        <f t="shared" si="179"/>
        <v>12.462500866863499</v>
      </c>
      <c r="BU213" s="1">
        <f t="shared" si="180"/>
        <v>12.630672724291026</v>
      </c>
      <c r="BV213" s="1">
        <f t="shared" si="181"/>
        <v>11.386934706547319</v>
      </c>
      <c r="BW213" s="1">
        <f t="shared" si="182"/>
        <v>9.807858892472602</v>
      </c>
      <c r="BX213" s="1">
        <f t="shared" si="183"/>
        <v>9.2907422931421433</v>
      </c>
      <c r="BY213" s="1">
        <f t="shared" si="167"/>
        <v>7.658271007207194</v>
      </c>
    </row>
    <row r="214" spans="1:77" x14ac:dyDescent="0.25">
      <c r="A214" s="1">
        <v>20110818</v>
      </c>
      <c r="B214" s="1">
        <v>2011</v>
      </c>
      <c r="C214" s="1">
        <v>8</v>
      </c>
      <c r="D214" s="1">
        <v>24.495999999999999</v>
      </c>
      <c r="E214" s="1">
        <v>329.31200000000001</v>
      </c>
      <c r="F214" s="1">
        <f t="shared" si="168"/>
        <v>13.657227264000001</v>
      </c>
      <c r="G214" s="1">
        <v>427.80900000000003</v>
      </c>
      <c r="H214" s="1">
        <v>21.294</v>
      </c>
      <c r="I214" s="1">
        <v>666.79262500000004</v>
      </c>
      <c r="J214" s="1">
        <v>92.248714289999995</v>
      </c>
      <c r="K214" s="1">
        <f t="shared" si="169"/>
        <v>8.6416324199999998E-3</v>
      </c>
      <c r="L214" s="1">
        <f t="shared" si="170"/>
        <v>1.1955433371983999E-3</v>
      </c>
      <c r="M214" s="1">
        <f t="shared" si="138"/>
        <v>7.4460890828016001E-3</v>
      </c>
      <c r="N214" s="1">
        <f t="shared" si="139"/>
        <v>0.13834693251143859</v>
      </c>
      <c r="O214" s="1">
        <f t="shared" si="140"/>
        <v>1.8894354985859874</v>
      </c>
      <c r="P214" s="1">
        <f t="shared" si="141"/>
        <v>11.767791765414014</v>
      </c>
      <c r="Q214" s="1">
        <v>3.3421699999999999</v>
      </c>
      <c r="R214" s="1">
        <v>96.6571</v>
      </c>
      <c r="S214" s="1">
        <v>3.3421944000000002E-2</v>
      </c>
      <c r="T214" s="1">
        <v>5.9793699999999998E-2</v>
      </c>
      <c r="U214" s="1">
        <v>1.7510085000000002E-2</v>
      </c>
      <c r="V214" s="1">
        <v>0.1152</v>
      </c>
      <c r="W214" s="1">
        <v>0.23237777800000001</v>
      </c>
      <c r="X214" s="1">
        <v>4.8777778000000001E-2</v>
      </c>
      <c r="Y214" s="1">
        <v>0.33324444399999997</v>
      </c>
      <c r="Z214" s="1">
        <v>0.33712678299999999</v>
      </c>
      <c r="AA214" s="1">
        <v>-0.17832868299999999</v>
      </c>
      <c r="AB214" s="1">
        <v>0.75555555600000002</v>
      </c>
      <c r="AC214" s="1">
        <v>0.25003721099999998</v>
      </c>
      <c r="AD214" s="1">
        <v>0.23023592300000001</v>
      </c>
      <c r="AE214" s="1">
        <f t="shared" si="142"/>
        <v>8.0150335965901973E-2</v>
      </c>
      <c r="AF214" s="1">
        <v>0.77148508199999999</v>
      </c>
      <c r="AG214" s="1">
        <v>1.992156662</v>
      </c>
      <c r="AH214" s="1">
        <v>0.83601749400000003</v>
      </c>
      <c r="AI214" s="1">
        <v>0.480912281</v>
      </c>
      <c r="AJ214" s="1">
        <v>0.52004513699999999</v>
      </c>
      <c r="AK214" s="1">
        <v>0.23838411000000001</v>
      </c>
      <c r="AL214" s="1">
        <v>0</v>
      </c>
      <c r="AM214" s="1">
        <v>3.3421944000000002E-2</v>
      </c>
      <c r="AN214" s="1">
        <f t="shared" si="143"/>
        <v>0.76976407695957771</v>
      </c>
      <c r="AO214" s="1">
        <f t="shared" si="144"/>
        <v>0.20781181840234586</v>
      </c>
      <c r="AP214" s="1">
        <f t="shared" si="145"/>
        <v>2.8381332320659349</v>
      </c>
      <c r="AQ214" s="1">
        <f t="shared" si="146"/>
        <v>10.819094031934066</v>
      </c>
      <c r="AR214" s="1">
        <f t="shared" si="147"/>
        <v>0.51062888831977371</v>
      </c>
      <c r="AS214" s="1">
        <f t="shared" si="148"/>
        <v>0.55588888889999999</v>
      </c>
      <c r="AT214" s="1">
        <f t="shared" si="149"/>
        <v>1.5395859287864875</v>
      </c>
      <c r="AU214" s="1">
        <f t="shared" si="150"/>
        <v>0.4147134092307232</v>
      </c>
      <c r="AV214" s="1">
        <f t="shared" si="151"/>
        <v>0.34084214676927682</v>
      </c>
      <c r="AW214" s="1">
        <f t="shared" si="152"/>
        <v>0.58507487597604368</v>
      </c>
      <c r="AX214" s="1">
        <f t="shared" si="171"/>
        <v>6.2316150116618649</v>
      </c>
      <c r="AY214" s="1">
        <f t="shared" si="172"/>
        <v>0</v>
      </c>
      <c r="AZ214" s="1">
        <f t="shared" si="173"/>
        <v>0</v>
      </c>
      <c r="BA214" s="1">
        <f t="shared" si="174"/>
        <v>0</v>
      </c>
      <c r="BB214" s="1">
        <f t="shared" si="175"/>
        <v>0</v>
      </c>
      <c r="BC214" s="1">
        <f t="shared" si="176"/>
        <v>0</v>
      </c>
      <c r="BD214" s="1">
        <f t="shared" si="177"/>
        <v>0</v>
      </c>
      <c r="BE214" s="1">
        <f t="shared" si="153"/>
        <v>0</v>
      </c>
      <c r="BF214" s="1">
        <f t="shared" si="154"/>
        <v>0</v>
      </c>
      <c r="BG214" s="1">
        <f t="shared" si="155"/>
        <v>0</v>
      </c>
      <c r="BH214" s="1">
        <f t="shared" si="156"/>
        <v>0</v>
      </c>
      <c r="BI214" s="1">
        <f t="shared" si="157"/>
        <v>0</v>
      </c>
      <c r="BJ214" s="1">
        <f t="shared" si="158"/>
        <v>0</v>
      </c>
      <c r="BK214" s="1">
        <f t="shared" si="159"/>
        <v>1.7510084656381902E-2</v>
      </c>
      <c r="BL214" s="2" t="e">
        <f t="shared" si="160"/>
        <v>#DIV/0!</v>
      </c>
      <c r="BM214" s="2" t="e">
        <f t="shared" si="161"/>
        <v>#DIV/0!</v>
      </c>
      <c r="BN214" s="2" t="e">
        <f t="shared" si="162"/>
        <v>#DIV/0!</v>
      </c>
      <c r="BO214" s="2" t="e">
        <f t="shared" si="163"/>
        <v>#DIV/0!</v>
      </c>
      <c r="BP214" s="2" t="e">
        <f t="shared" si="164"/>
        <v>#DIV/0!</v>
      </c>
      <c r="BQ214" s="2" t="e">
        <f t="shared" si="165"/>
        <v>#DIV/0!</v>
      </c>
      <c r="BR214" s="2" t="e">
        <f t="shared" si="166"/>
        <v>#DIV/0!</v>
      </c>
      <c r="BS214" s="1" t="e">
        <f t="shared" si="178"/>
        <v>#DIV/0!</v>
      </c>
      <c r="BT214" s="1" t="e">
        <f t="shared" si="179"/>
        <v>#DIV/0!</v>
      </c>
      <c r="BU214" s="1" t="e">
        <f t="shared" si="180"/>
        <v>#DIV/0!</v>
      </c>
      <c r="BV214" s="1" t="e">
        <f t="shared" si="181"/>
        <v>#DIV/0!</v>
      </c>
      <c r="BW214" s="1" t="e">
        <f t="shared" si="182"/>
        <v>#DIV/0!</v>
      </c>
      <c r="BX214" s="1" t="e">
        <f t="shared" si="183"/>
        <v>#DIV/0!</v>
      </c>
      <c r="BY214" s="1" t="e">
        <f t="shared" si="167"/>
        <v>#DIV/0!</v>
      </c>
    </row>
    <row r="215" spans="1:77" x14ac:dyDescent="0.25">
      <c r="A215" s="1">
        <v>20071101</v>
      </c>
      <c r="B215" s="1">
        <v>2007</v>
      </c>
      <c r="C215" s="1">
        <v>11</v>
      </c>
      <c r="D215" s="1">
        <v>3.5489999999999999</v>
      </c>
      <c r="E215" s="1">
        <v>147.38399999999999</v>
      </c>
      <c r="F215" s="1">
        <f t="shared" si="168"/>
        <v>6.1123092479999999</v>
      </c>
      <c r="G215" s="1">
        <v>186.59399999999999</v>
      </c>
      <c r="H215" s="1">
        <v>3.35</v>
      </c>
      <c r="I215" s="1">
        <v>322.38970210000002</v>
      </c>
      <c r="J215" s="1">
        <v>44.608495830000003</v>
      </c>
      <c r="K215" s="1">
        <f t="shared" si="169"/>
        <v>4.1781705392160001E-3</v>
      </c>
      <c r="L215" s="1">
        <f t="shared" si="170"/>
        <v>5.7812610595679996E-4</v>
      </c>
      <c r="M215" s="1">
        <f t="shared" si="138"/>
        <v>3.6000444332592004E-3</v>
      </c>
      <c r="N215" s="1">
        <f t="shared" si="139"/>
        <v>0.13836824048481292</v>
      </c>
      <c r="O215" s="1">
        <f t="shared" si="140"/>
        <v>0.84574947594480998</v>
      </c>
      <c r="P215" s="1">
        <f t="shared" si="141"/>
        <v>5.2665597720551895</v>
      </c>
      <c r="Q215" s="1">
        <v>17.6252</v>
      </c>
      <c r="R215" s="1">
        <v>15.451599999999999</v>
      </c>
      <c r="S215" s="1">
        <v>0.53285686600000004</v>
      </c>
      <c r="T215" s="1">
        <v>1.4073199999999999</v>
      </c>
      <c r="U215" s="1">
        <v>0.55708571500000004</v>
      </c>
      <c r="V215" s="1">
        <v>9.3566667000000006E-2</v>
      </c>
      <c r="W215" s="1">
        <v>0.25871111099999999</v>
      </c>
      <c r="X215" s="1">
        <v>4.1022221999999997E-2</v>
      </c>
      <c r="Y215" s="1">
        <v>0.26605555600000003</v>
      </c>
      <c r="Z215" s="1">
        <v>0.46879040999999999</v>
      </c>
      <c r="AA215" s="1">
        <v>-1.3995639000000001E-2</v>
      </c>
      <c r="AB215" s="1">
        <v>0.7</v>
      </c>
      <c r="AC215" s="1">
        <v>0.413300108</v>
      </c>
      <c r="AD215" s="1">
        <v>0.21013537400000001</v>
      </c>
      <c r="AE215" s="1">
        <f t="shared" si="142"/>
        <v>5.4952205089632708E-2</v>
      </c>
      <c r="AF215" s="1">
        <v>0.64984476499999999</v>
      </c>
      <c r="AG215" s="1">
        <v>0.47355805200000001</v>
      </c>
      <c r="AH215" s="1">
        <v>0.29711860000000001</v>
      </c>
      <c r="AI215" s="1">
        <v>1</v>
      </c>
      <c r="AJ215" s="1">
        <v>0.62405339299999996</v>
      </c>
      <c r="AK215" s="1">
        <v>1</v>
      </c>
      <c r="AL215" s="1">
        <v>0.56954850800000001</v>
      </c>
      <c r="AM215" s="1">
        <v>0.53285686600000004</v>
      </c>
      <c r="AN215" s="1">
        <f t="shared" si="143"/>
        <v>0.78986462587221451</v>
      </c>
      <c r="AO215" s="1">
        <f t="shared" si="144"/>
        <v>0.19898675205585503</v>
      </c>
      <c r="AP215" s="1">
        <f t="shared" si="145"/>
        <v>1.2162685648204856</v>
      </c>
      <c r="AQ215" s="1">
        <f t="shared" si="146"/>
        <v>4.896040683179514</v>
      </c>
      <c r="AR215" s="1">
        <f t="shared" si="147"/>
        <v>0.27716735143824789</v>
      </c>
      <c r="AS215" s="1">
        <f t="shared" si="148"/>
        <v>0.55449999999999999</v>
      </c>
      <c r="AT215" s="1">
        <f t="shared" si="149"/>
        <v>0.68915316490160872</v>
      </c>
      <c r="AU215" s="1">
        <f t="shared" si="150"/>
        <v>0.2458375991374088</v>
      </c>
      <c r="AV215" s="1">
        <f t="shared" si="151"/>
        <v>0.45416240086259119</v>
      </c>
      <c r="AW215" s="1">
        <f t="shared" si="152"/>
        <v>0.36026241723752089</v>
      </c>
      <c r="AX215" s="1">
        <f t="shared" si="171"/>
        <v>3.5898932813194424</v>
      </c>
      <c r="AY215" s="1">
        <f t="shared" si="172"/>
        <v>1.6362483801778853</v>
      </c>
      <c r="AZ215" s="1">
        <f t="shared" si="173"/>
        <v>1.5240545749458934</v>
      </c>
      <c r="BA215" s="1">
        <f t="shared" si="174"/>
        <v>1.8512345983715672</v>
      </c>
      <c r="BB215" s="1">
        <f t="shared" si="175"/>
        <v>1.9384359037167924</v>
      </c>
      <c r="BC215" s="1">
        <f t="shared" si="176"/>
        <v>1.231279812493439</v>
      </c>
      <c r="BD215" s="1">
        <f t="shared" si="177"/>
        <v>1.6386872705587125</v>
      </c>
      <c r="BE215" s="1">
        <f t="shared" si="153"/>
        <v>0.64770670359038107</v>
      </c>
      <c r="BF215" s="1">
        <f t="shared" si="154"/>
        <v>0.60329493785211663</v>
      </c>
      <c r="BG215" s="1">
        <f t="shared" si="155"/>
        <v>0.73280870667896691</v>
      </c>
      <c r="BH215" s="1">
        <f t="shared" si="156"/>
        <v>0.76732722521085006</v>
      </c>
      <c r="BI215" s="1">
        <f t="shared" si="157"/>
        <v>0.48740044495005486</v>
      </c>
      <c r="BJ215" s="1">
        <f t="shared" si="158"/>
        <v>0.64867213504206089</v>
      </c>
      <c r="BK215" s="1">
        <f t="shared" si="159"/>
        <v>0.55708571457697498</v>
      </c>
      <c r="BL215" s="2">
        <f t="shared" si="160"/>
        <v>1.75</v>
      </c>
      <c r="BM215" s="2">
        <f t="shared" si="161"/>
        <v>1.6300065066315659</v>
      </c>
      <c r="BN215" s="2">
        <f t="shared" si="162"/>
        <v>1.9799320117878689</v>
      </c>
      <c r="BO215" s="2">
        <f t="shared" si="163"/>
        <v>2.0731955322917388</v>
      </c>
      <c r="BP215" s="2">
        <f t="shared" si="164"/>
        <v>1.3168781084625214</v>
      </c>
      <c r="BQ215" s="2">
        <f t="shared" si="165"/>
        <v>1.7526084414922285</v>
      </c>
      <c r="BR215" s="2">
        <f t="shared" si="166"/>
        <v>1.5051565702587613</v>
      </c>
      <c r="BS215" s="1">
        <f t="shared" si="178"/>
        <v>4.4208816265736477</v>
      </c>
      <c r="BT215" s="1">
        <f t="shared" si="179"/>
        <v>4.117751895064564</v>
      </c>
      <c r="BU215" s="1">
        <f t="shared" si="180"/>
        <v>5.0017400301588513</v>
      </c>
      <c r="BV215" s="1">
        <f t="shared" si="181"/>
        <v>5.2373440211446418</v>
      </c>
      <c r="BW215" s="1">
        <f t="shared" si="182"/>
        <v>3.326721276650868</v>
      </c>
      <c r="BX215" s="1">
        <f t="shared" si="183"/>
        <v>4.4274711186119244</v>
      </c>
      <c r="BY215" s="1">
        <f t="shared" si="167"/>
        <v>3.8023537294706089</v>
      </c>
    </row>
    <row r="216" spans="1:77" x14ac:dyDescent="0.25">
      <c r="A216" s="1">
        <v>20050523</v>
      </c>
      <c r="B216" s="1">
        <v>2005</v>
      </c>
      <c r="C216" s="1">
        <v>5</v>
      </c>
      <c r="D216" s="1">
        <v>20.132000000000001</v>
      </c>
      <c r="E216" s="1">
        <v>349.84399999999999</v>
      </c>
      <c r="F216" s="1">
        <f t="shared" si="168"/>
        <v>14.508730368</v>
      </c>
      <c r="G216" s="1">
        <v>472.67599999999999</v>
      </c>
      <c r="H216" s="1">
        <v>11.451000000000001</v>
      </c>
      <c r="I216" s="1">
        <v>735.31341669999995</v>
      </c>
      <c r="J216" s="1">
        <v>102.0387333</v>
      </c>
      <c r="K216" s="1">
        <f t="shared" si="169"/>
        <v>9.5296618804319999E-3</v>
      </c>
      <c r="L216" s="1">
        <f t="shared" si="170"/>
        <v>1.3224219835679999E-3</v>
      </c>
      <c r="M216" s="1">
        <f t="shared" si="138"/>
        <v>8.2072398968639996E-3</v>
      </c>
      <c r="N216" s="1">
        <f t="shared" si="139"/>
        <v>0.13876903505710236</v>
      </c>
      <c r="O216" s="1">
        <f t="shared" si="140"/>
        <v>2.0133625130710375</v>
      </c>
      <c r="P216" s="1">
        <f t="shared" si="141"/>
        <v>12.495367854928963</v>
      </c>
      <c r="Q216" s="1">
        <v>96.882499999999993</v>
      </c>
      <c r="R216" s="1">
        <v>51.985999999999997</v>
      </c>
      <c r="S216" s="1">
        <v>0.65079247799999995</v>
      </c>
      <c r="T216" s="1">
        <v>4.3968299999999996</v>
      </c>
      <c r="U216" s="1">
        <v>0.50131793499999999</v>
      </c>
      <c r="V216" s="1">
        <v>6.2877777999999995E-2</v>
      </c>
      <c r="W216" s="1">
        <v>0.27067777799999998</v>
      </c>
      <c r="X216" s="1">
        <v>3.1255555999999997E-2</v>
      </c>
      <c r="Y216" s="1">
        <v>0.19032222200000001</v>
      </c>
      <c r="Z216" s="1">
        <v>0.62298467599999996</v>
      </c>
      <c r="AA216" s="1">
        <v>0.17430706300000001</v>
      </c>
      <c r="AB216" s="1">
        <v>2.0222222219999999</v>
      </c>
      <c r="AC216" s="1">
        <v>0.60450099800000001</v>
      </c>
      <c r="AD216" s="1">
        <v>0.25986510800000001</v>
      </c>
      <c r="AE216" s="1">
        <f t="shared" si="142"/>
        <v>0.11729360411182151</v>
      </c>
      <c r="AF216" s="1">
        <v>0.961557302</v>
      </c>
      <c r="AG216" s="1">
        <v>1.339739053</v>
      </c>
      <c r="AH216" s="1">
        <v>0.72374581900000001</v>
      </c>
      <c r="AI216" s="1">
        <v>0.82628070200000003</v>
      </c>
      <c r="AJ216" s="1">
        <v>0.743232318</v>
      </c>
      <c r="AK216" s="1">
        <v>0.56683444599999999</v>
      </c>
      <c r="AL216" s="1">
        <v>0.72472694500000001</v>
      </c>
      <c r="AM216" s="1">
        <v>0.65079247799999995</v>
      </c>
      <c r="AN216" s="1">
        <f t="shared" si="143"/>
        <v>0.74013489155362233</v>
      </c>
      <c r="AO216" s="1">
        <f t="shared" si="144"/>
        <v>0.22424368490626767</v>
      </c>
      <c r="AP216" s="1">
        <f t="shared" si="145"/>
        <v>3.2534911610317891</v>
      </c>
      <c r="AQ216" s="1">
        <f t="shared" si="146"/>
        <v>11.255239206968211</v>
      </c>
      <c r="AR216" s="1">
        <f t="shared" si="147"/>
        <v>0.45050068473131788</v>
      </c>
      <c r="AS216" s="1">
        <f t="shared" si="148"/>
        <v>0.58755555555000005</v>
      </c>
      <c r="AT216" s="1">
        <f t="shared" si="149"/>
        <v>0.69138317310920583</v>
      </c>
      <c r="AU216" s="1">
        <f t="shared" si="150"/>
        <v>0.64179395163136921</v>
      </c>
      <c r="AV216" s="1">
        <f t="shared" si="151"/>
        <v>1.3804282703686308</v>
      </c>
      <c r="AW216" s="1">
        <f t="shared" si="152"/>
        <v>1.8255576021064861</v>
      </c>
      <c r="AX216" s="1">
        <f t="shared" si="171"/>
        <v>8.8917076325902222</v>
      </c>
      <c r="AY216" s="1">
        <f t="shared" si="172"/>
        <v>10.695819354885218</v>
      </c>
      <c r="AZ216" s="1">
        <f t="shared" si="173"/>
        <v>10.3091635278208</v>
      </c>
      <c r="BA216" s="1">
        <f t="shared" si="174"/>
        <v>10.987478121226605</v>
      </c>
      <c r="BB216" s="1">
        <f t="shared" si="175"/>
        <v>9.86791636462039</v>
      </c>
      <c r="BC216" s="1">
        <f t="shared" si="176"/>
        <v>8.0435886756817965</v>
      </c>
      <c r="BD216" s="1">
        <f t="shared" si="177"/>
        <v>8.0489535431964381</v>
      </c>
      <c r="BE216" s="1">
        <f t="shared" si="153"/>
        <v>1.2195163503615793</v>
      </c>
      <c r="BF216" s="1">
        <f t="shared" si="154"/>
        <v>1.1754306111187722</v>
      </c>
      <c r="BG216" s="1">
        <f t="shared" si="155"/>
        <v>1.2527707110120472</v>
      </c>
      <c r="BH216" s="1">
        <f t="shared" si="156"/>
        <v>1.125120474773043</v>
      </c>
      <c r="BI216" s="1">
        <f t="shared" si="157"/>
        <v>0.91711420884243799</v>
      </c>
      <c r="BJ216" s="1">
        <f t="shared" si="158"/>
        <v>0.91772590051696512</v>
      </c>
      <c r="BK216" s="1">
        <f t="shared" si="159"/>
        <v>0.50131793524647128</v>
      </c>
      <c r="BL216" s="2">
        <f t="shared" si="160"/>
        <v>1.7500000000000002</v>
      </c>
      <c r="BM216" s="2">
        <f t="shared" si="161"/>
        <v>1.6867371797417576</v>
      </c>
      <c r="BN216" s="2">
        <f t="shared" si="162"/>
        <v>1.7977198449377609</v>
      </c>
      <c r="BO216" s="2">
        <f t="shared" si="163"/>
        <v>1.6145423800747243</v>
      </c>
      <c r="BP216" s="2">
        <f t="shared" si="164"/>
        <v>1.3160544055013355</v>
      </c>
      <c r="BQ216" s="2">
        <f t="shared" si="165"/>
        <v>1.3169321800634437</v>
      </c>
      <c r="BR216" s="2">
        <f t="shared" si="166"/>
        <v>0.71938878590779765</v>
      </c>
      <c r="BS216" s="1">
        <f t="shared" si="178"/>
        <v>15.348448477545588</v>
      </c>
      <c r="BT216" s="1">
        <f t="shared" si="179"/>
        <v>14.793599256243954</v>
      </c>
      <c r="BU216" s="1">
        <f t="shared" si="180"/>
        <v>15.766977381193412</v>
      </c>
      <c r="BV216" s="1">
        <f t="shared" si="181"/>
        <v>14.16041173450899</v>
      </c>
      <c r="BW216" s="1">
        <f t="shared" si="182"/>
        <v>11.542510420848078</v>
      </c>
      <c r="BX216" s="1">
        <f t="shared" si="183"/>
        <v>11.550208979500317</v>
      </c>
      <c r="BY216" s="1">
        <f t="shared" si="167"/>
        <v>6.3094295519028014</v>
      </c>
    </row>
    <row r="217" spans="1:77" x14ac:dyDescent="0.25">
      <c r="A217" s="1">
        <v>20030812</v>
      </c>
      <c r="B217" s="1">
        <v>2003</v>
      </c>
      <c r="C217" s="1">
        <v>8</v>
      </c>
      <c r="D217" s="1">
        <v>23.27</v>
      </c>
      <c r="E217" s="1">
        <v>326.20600000000002</v>
      </c>
      <c r="F217" s="1">
        <f t="shared" si="168"/>
        <v>13.528415232</v>
      </c>
      <c r="G217" s="1">
        <v>438.99099999999999</v>
      </c>
      <c r="H217" s="1">
        <v>21.507000000000001</v>
      </c>
      <c r="I217" s="1">
        <v>686.45360419999997</v>
      </c>
      <c r="J217" s="1">
        <v>95.785357140000002</v>
      </c>
      <c r="K217" s="1">
        <f t="shared" si="169"/>
        <v>8.8964387104319993E-3</v>
      </c>
      <c r="L217" s="1">
        <f t="shared" si="170"/>
        <v>1.2413782285344E-3</v>
      </c>
      <c r="M217" s="1">
        <f t="shared" si="138"/>
        <v>7.6550604818975991E-3</v>
      </c>
      <c r="N217" s="1">
        <f t="shared" si="139"/>
        <v>0.1395365346673782</v>
      </c>
      <c r="O217" s="1">
        <f t="shared" si="140"/>
        <v>1.8877081810146554</v>
      </c>
      <c r="P217" s="1">
        <f t="shared" si="141"/>
        <v>11.640707050985345</v>
      </c>
      <c r="Q217" s="1">
        <v>8.7017900000000008</v>
      </c>
      <c r="R217" s="1">
        <v>103.04300000000001</v>
      </c>
      <c r="S217" s="1">
        <v>7.7871996999999998E-2</v>
      </c>
      <c r="T217" s="1">
        <v>2.4419300000000001E-2</v>
      </c>
      <c r="U217" s="1">
        <v>7.3104149999999998E-3</v>
      </c>
      <c r="V217" s="1">
        <v>0.110255556</v>
      </c>
      <c r="W217" s="1">
        <v>0.221144444</v>
      </c>
      <c r="X217" s="1">
        <v>4.6677778000000003E-2</v>
      </c>
      <c r="Y217" s="1">
        <v>0.32201111100000002</v>
      </c>
      <c r="Z217" s="1">
        <v>0.33460738699999998</v>
      </c>
      <c r="AA217" s="1">
        <v>-0.18570493499999999</v>
      </c>
      <c r="AB217" s="1">
        <v>0.8</v>
      </c>
      <c r="AC217" s="1">
        <v>0.24691315999999999</v>
      </c>
      <c r="AD217" s="1">
        <v>0.25691870700000002</v>
      </c>
      <c r="AE217" s="1">
        <f t="shared" si="142"/>
        <v>0.11359998370314657</v>
      </c>
      <c r="AF217" s="1">
        <v>0.84476629400000003</v>
      </c>
      <c r="AG217" s="1">
        <v>1.723944599</v>
      </c>
      <c r="AH217" s="1">
        <v>0.80447645999999995</v>
      </c>
      <c r="AI217" s="1">
        <v>0.47343859599999999</v>
      </c>
      <c r="AJ217" s="1">
        <v>0.51537662299999998</v>
      </c>
      <c r="AK217" s="1">
        <v>0.23395745400000001</v>
      </c>
      <c r="AL217" s="1">
        <v>0</v>
      </c>
      <c r="AM217" s="1">
        <v>7.7871996999999998E-2</v>
      </c>
      <c r="AN217" s="1">
        <f t="shared" si="143"/>
        <v>0.74308129323835803</v>
      </c>
      <c r="AO217" s="1">
        <f t="shared" si="144"/>
        <v>0.22241750703133567</v>
      </c>
      <c r="AP217" s="1">
        <f t="shared" si="145"/>
        <v>3.0089563899861886</v>
      </c>
      <c r="AQ217" s="1">
        <f t="shared" si="146"/>
        <v>10.519458842013812</v>
      </c>
      <c r="AR217" s="1">
        <f t="shared" si="147"/>
        <v>0.49030591738158491</v>
      </c>
      <c r="AS217" s="1">
        <f t="shared" si="148"/>
        <v>0.55700000000000005</v>
      </c>
      <c r="AT217" s="1">
        <f t="shared" si="149"/>
        <v>1.5766048962764256</v>
      </c>
      <c r="AU217" s="1">
        <f t="shared" si="150"/>
        <v>0.43292448198033884</v>
      </c>
      <c r="AV217" s="1">
        <f t="shared" si="151"/>
        <v>0.36707551801966121</v>
      </c>
      <c r="AW217" s="1">
        <f t="shared" si="152"/>
        <v>0.6446484327249381</v>
      </c>
      <c r="AX217" s="1">
        <f t="shared" si="171"/>
        <v>6.2201213121145527</v>
      </c>
      <c r="AY217" s="1">
        <f t="shared" si="172"/>
        <v>0</v>
      </c>
      <c r="AZ217" s="1">
        <f t="shared" si="173"/>
        <v>0</v>
      </c>
      <c r="BA217" s="1">
        <f t="shared" si="174"/>
        <v>0</v>
      </c>
      <c r="BB217" s="1">
        <f t="shared" si="175"/>
        <v>0</v>
      </c>
      <c r="BC217" s="1">
        <f t="shared" si="176"/>
        <v>0</v>
      </c>
      <c r="BD217" s="1">
        <f t="shared" si="177"/>
        <v>0</v>
      </c>
      <c r="BE217" s="1">
        <f t="shared" si="153"/>
        <v>0</v>
      </c>
      <c r="BF217" s="1">
        <f t="shared" si="154"/>
        <v>0</v>
      </c>
      <c r="BG217" s="1">
        <f t="shared" si="155"/>
        <v>0</v>
      </c>
      <c r="BH217" s="1">
        <f t="shared" si="156"/>
        <v>0</v>
      </c>
      <c r="BI217" s="1">
        <f t="shared" si="157"/>
        <v>0</v>
      </c>
      <c r="BJ217" s="1">
        <f t="shared" si="158"/>
        <v>0</v>
      </c>
      <c r="BK217" s="1">
        <f t="shared" si="159"/>
        <v>7.3104152725169194E-3</v>
      </c>
      <c r="BL217" s="2" t="e">
        <f t="shared" si="160"/>
        <v>#DIV/0!</v>
      </c>
      <c r="BM217" s="2" t="e">
        <f t="shared" si="161"/>
        <v>#DIV/0!</v>
      </c>
      <c r="BN217" s="2" t="e">
        <f t="shared" si="162"/>
        <v>#DIV/0!</v>
      </c>
      <c r="BO217" s="2" t="e">
        <f t="shared" si="163"/>
        <v>#DIV/0!</v>
      </c>
      <c r="BP217" s="2" t="e">
        <f t="shared" si="164"/>
        <v>#DIV/0!</v>
      </c>
      <c r="BQ217" s="2" t="e">
        <f t="shared" si="165"/>
        <v>#DIV/0!</v>
      </c>
      <c r="BR217" s="2" t="e">
        <f t="shared" si="166"/>
        <v>#DIV/0!</v>
      </c>
      <c r="BS217" s="1" t="e">
        <f t="shared" si="178"/>
        <v>#DIV/0!</v>
      </c>
      <c r="BT217" s="1" t="e">
        <f t="shared" si="179"/>
        <v>#DIV/0!</v>
      </c>
      <c r="BU217" s="1" t="e">
        <f t="shared" si="180"/>
        <v>#DIV/0!</v>
      </c>
      <c r="BV217" s="1" t="e">
        <f t="shared" si="181"/>
        <v>#DIV/0!</v>
      </c>
      <c r="BW217" s="1" t="e">
        <f t="shared" si="182"/>
        <v>#DIV/0!</v>
      </c>
      <c r="BX217" s="1" t="e">
        <f t="shared" si="183"/>
        <v>#DIV/0!</v>
      </c>
      <c r="BY217" s="1" t="e">
        <f t="shared" si="167"/>
        <v>#DIV/0!</v>
      </c>
    </row>
    <row r="218" spans="1:77" x14ac:dyDescent="0.25">
      <c r="A218" s="1">
        <v>20050620</v>
      </c>
      <c r="B218" s="1">
        <v>2005</v>
      </c>
      <c r="C218" s="1">
        <v>6</v>
      </c>
      <c r="D218" s="1">
        <v>19.361000000000001</v>
      </c>
      <c r="E218" s="1">
        <v>359.29199999999997</v>
      </c>
      <c r="F218" s="1">
        <f t="shared" si="168"/>
        <v>14.900557823999998</v>
      </c>
      <c r="G218" s="1">
        <v>487.38900000000001</v>
      </c>
      <c r="H218" s="1">
        <v>12.833</v>
      </c>
      <c r="I218" s="1">
        <v>757.61102080000001</v>
      </c>
      <c r="J218" s="1">
        <v>105.7385333</v>
      </c>
      <c r="K218" s="1">
        <f t="shared" si="169"/>
        <v>9.8186388295680004E-3</v>
      </c>
      <c r="L218" s="1">
        <f t="shared" si="170"/>
        <v>1.370371391568E-3</v>
      </c>
      <c r="M218" s="1">
        <f t="shared" si="138"/>
        <v>8.4482674379999997E-3</v>
      </c>
      <c r="N218" s="1">
        <f t="shared" si="139"/>
        <v>0.1395683674035593</v>
      </c>
      <c r="O218" s="1">
        <f t="shared" si="140"/>
        <v>2.0796465288980119</v>
      </c>
      <c r="P218" s="1">
        <f t="shared" si="141"/>
        <v>12.820911295101986</v>
      </c>
      <c r="Q218" s="1">
        <v>23.953700000000001</v>
      </c>
      <c r="R218" s="1">
        <v>121.136</v>
      </c>
      <c r="S218" s="1">
        <v>0.16509579899999999</v>
      </c>
      <c r="T218" s="1">
        <v>0.27435199999999998</v>
      </c>
      <c r="U218" s="1">
        <v>5.4358561999999999E-2</v>
      </c>
      <c r="V218" s="1">
        <v>8.2711111000000004E-2</v>
      </c>
      <c r="W218" s="1">
        <v>0.197022222</v>
      </c>
      <c r="X218" s="1">
        <v>3.7333333000000003E-2</v>
      </c>
      <c r="Y218" s="1">
        <v>0.25663333300000002</v>
      </c>
      <c r="Z218" s="1">
        <v>0.40864315200000001</v>
      </c>
      <c r="AA218" s="1">
        <v>-0.13140170000000001</v>
      </c>
      <c r="AB218" s="1">
        <v>1.1000000000000001</v>
      </c>
      <c r="AC218" s="1">
        <v>0.338717508</v>
      </c>
      <c r="AD218" s="1">
        <v>0.26282292000000002</v>
      </c>
      <c r="AE218" s="1">
        <f t="shared" si="142"/>
        <v>0.12100152939701644</v>
      </c>
      <c r="AF218" s="1">
        <v>0.97728216499999998</v>
      </c>
      <c r="AG218" s="1">
        <v>1.2834383250000001</v>
      </c>
      <c r="AH218" s="1">
        <v>0.70391047100000004</v>
      </c>
      <c r="AI218" s="1">
        <v>0.77778947399999998</v>
      </c>
      <c r="AJ218" s="1">
        <v>0.549745759</v>
      </c>
      <c r="AK218" s="1">
        <v>0.50192528800000002</v>
      </c>
      <c r="AL218" s="1">
        <v>8.5652366999999993E-2</v>
      </c>
      <c r="AM218" s="1">
        <v>0.16509579899999999</v>
      </c>
      <c r="AN218" s="1">
        <f t="shared" si="143"/>
        <v>0.73717708031982665</v>
      </c>
      <c r="AO218" s="1">
        <f t="shared" si="144"/>
        <v>0.22612087422944249</v>
      </c>
      <c r="AP218" s="1">
        <f t="shared" si="145"/>
        <v>3.3693271616692391</v>
      </c>
      <c r="AQ218" s="1">
        <f t="shared" si="146"/>
        <v>11.53123066233076</v>
      </c>
      <c r="AR218" s="1">
        <f t="shared" si="147"/>
        <v>0.50351037514907582</v>
      </c>
      <c r="AS218" s="1">
        <f t="shared" si="148"/>
        <v>0.5645</v>
      </c>
      <c r="AT218" s="1">
        <f t="shared" si="149"/>
        <v>1.4019033829470977</v>
      </c>
      <c r="AU218" s="1">
        <f t="shared" si="150"/>
        <v>0.5351742325093749</v>
      </c>
      <c r="AV218" s="1">
        <f t="shared" si="151"/>
        <v>0.56482576749062519</v>
      </c>
      <c r="AW218" s="1">
        <f t="shared" si="152"/>
        <v>0.9968607903011909</v>
      </c>
      <c r="AX218" s="1">
        <f t="shared" si="171"/>
        <v>7.6083659566091759</v>
      </c>
      <c r="AY218" s="1">
        <f t="shared" si="172"/>
        <v>0.73932869707539239</v>
      </c>
      <c r="AZ218" s="1">
        <f t="shared" si="173"/>
        <v>0.71402734467186035</v>
      </c>
      <c r="BA218" s="1">
        <f t="shared" si="174"/>
        <v>0.95804242082777957</v>
      </c>
      <c r="BB218" s="1">
        <f t="shared" si="175"/>
        <v>0.95120077714628937</v>
      </c>
      <c r="BC218" s="1">
        <f t="shared" si="176"/>
        <v>0.55578398095623505</v>
      </c>
      <c r="BD218" s="1">
        <f t="shared" si="177"/>
        <v>0.79569871053670971</v>
      </c>
      <c r="BE218" s="1">
        <f t="shared" si="153"/>
        <v>0.14648642865348546</v>
      </c>
      <c r="BF218" s="1">
        <f t="shared" si="154"/>
        <v>0.14147336103098151</v>
      </c>
      <c r="BG218" s="1">
        <f t="shared" si="155"/>
        <v>0.18982113541751233</v>
      </c>
      <c r="BH218" s="1">
        <f t="shared" si="156"/>
        <v>0.18846557062882541</v>
      </c>
      <c r="BI218" s="1">
        <f t="shared" si="157"/>
        <v>0.11011991120479048</v>
      </c>
      <c r="BJ218" s="1">
        <f t="shared" si="158"/>
        <v>0.15765526598897878</v>
      </c>
      <c r="BK218" s="1">
        <f t="shared" si="159"/>
        <v>5.4358561804672946E-2</v>
      </c>
      <c r="BL218" s="2">
        <f t="shared" si="160"/>
        <v>1.75</v>
      </c>
      <c r="BM218" s="2">
        <f t="shared" si="161"/>
        <v>1.6901113917512853</v>
      </c>
      <c r="BN218" s="2">
        <f t="shared" si="162"/>
        <v>2.2676980388841135</v>
      </c>
      <c r="BO218" s="2">
        <f t="shared" si="163"/>
        <v>2.251503785245685</v>
      </c>
      <c r="BP218" s="2">
        <f t="shared" si="164"/>
        <v>1.3155474290675735</v>
      </c>
      <c r="BQ218" s="2">
        <f t="shared" si="165"/>
        <v>1.8834285060860365</v>
      </c>
      <c r="BR218" s="2">
        <f t="shared" si="166"/>
        <v>0.64939451410343485</v>
      </c>
      <c r="BS218" s="1">
        <f t="shared" si="178"/>
        <v>8.8323896744215684</v>
      </c>
      <c r="BT218" s="1">
        <f t="shared" si="179"/>
        <v>8.53012708864361</v>
      </c>
      <c r="BU218" s="1">
        <f t="shared" si="180"/>
        <v>11.445252996197762</v>
      </c>
      <c r="BV218" s="1">
        <f t="shared" si="181"/>
        <v>11.36351930555718</v>
      </c>
      <c r="BW218" s="1">
        <f t="shared" si="182"/>
        <v>6.6396728735475872</v>
      </c>
      <c r="BX218" s="1">
        <f t="shared" si="183"/>
        <v>9.5058139940945985</v>
      </c>
      <c r="BY218" s="1">
        <f t="shared" si="167"/>
        <v>3.2775459434246796</v>
      </c>
    </row>
    <row r="219" spans="1:77" x14ac:dyDescent="0.25">
      <c r="A219" s="1">
        <v>20071115</v>
      </c>
      <c r="B219" s="1">
        <v>2007</v>
      </c>
      <c r="C219" s="1">
        <v>11</v>
      </c>
      <c r="D219" s="1">
        <v>-5.8129999999999997</v>
      </c>
      <c r="E219" s="1">
        <v>115.081</v>
      </c>
      <c r="F219" s="1">
        <f t="shared" si="168"/>
        <v>4.7726392320000004</v>
      </c>
      <c r="G219" s="1">
        <v>153.87100000000001</v>
      </c>
      <c r="H219" s="1">
        <v>2.1829999999999998</v>
      </c>
      <c r="I219" s="1">
        <v>237.40843129999999</v>
      </c>
      <c r="J219" s="1">
        <v>33.201941669999997</v>
      </c>
      <c r="K219" s="1">
        <f t="shared" si="169"/>
        <v>3.0768132696479995E-3</v>
      </c>
      <c r="L219" s="1">
        <f t="shared" si="170"/>
        <v>4.3029716404319993E-4</v>
      </c>
      <c r="M219" s="1">
        <f t="shared" si="138"/>
        <v>2.6465161056047994E-3</v>
      </c>
      <c r="N219" s="1">
        <f t="shared" si="139"/>
        <v>0.13985156924795367</v>
      </c>
      <c r="O219" s="1">
        <f t="shared" si="140"/>
        <v>0.66746108604954846</v>
      </c>
      <c r="P219" s="1">
        <f t="shared" si="141"/>
        <v>4.1051781459504522</v>
      </c>
      <c r="Q219" s="1">
        <v>10.426</v>
      </c>
      <c r="R219" s="1">
        <v>8.1725499999999993</v>
      </c>
      <c r="S219" s="1">
        <v>0.56058133600000004</v>
      </c>
      <c r="T219" s="1">
        <v>1.13043</v>
      </c>
      <c r="U219" s="1">
        <v>0.58500922</v>
      </c>
      <c r="V219" s="1">
        <v>9.2255556000000002E-2</v>
      </c>
      <c r="W219" s="1">
        <v>0.25069999999999998</v>
      </c>
      <c r="X219" s="1">
        <v>4.7866667000000002E-2</v>
      </c>
      <c r="Y219" s="1">
        <v>0.26729999999999998</v>
      </c>
      <c r="Z219" s="1">
        <v>0.46199701700000001</v>
      </c>
      <c r="AA219" s="1">
        <v>-3.2046331999999997E-2</v>
      </c>
      <c r="AB219" s="1">
        <v>0.56666666700000001</v>
      </c>
      <c r="AC219" s="1">
        <v>0.40487630099999999</v>
      </c>
      <c r="AD219" s="1">
        <v>0.25209428699999997</v>
      </c>
      <c r="AE219" s="1">
        <f t="shared" si="142"/>
        <v>0.10755207095399269</v>
      </c>
      <c r="AF219" s="1">
        <v>0.14309458899999999</v>
      </c>
      <c r="AG219" s="1">
        <v>0.109973166</v>
      </c>
      <c r="AH219" s="1">
        <v>5.6264471000000003E-2</v>
      </c>
      <c r="AI219" s="1">
        <v>1</v>
      </c>
      <c r="AJ219" s="1">
        <v>0.61262890400000003</v>
      </c>
      <c r="AK219" s="1">
        <v>1</v>
      </c>
      <c r="AL219" s="1">
        <v>0.60602807400000003</v>
      </c>
      <c r="AM219" s="1">
        <v>0.56058133600000004</v>
      </c>
      <c r="AN219" s="1">
        <f t="shared" si="143"/>
        <v>0.74790571322731381</v>
      </c>
      <c r="AO219" s="1">
        <f t="shared" si="144"/>
        <v>0.21952083580177906</v>
      </c>
      <c r="AP219" s="1">
        <f t="shared" si="145"/>
        <v>1.0476937531890009</v>
      </c>
      <c r="AQ219" s="1">
        <f t="shared" si="146"/>
        <v>3.7249454788109997</v>
      </c>
      <c r="AR219" s="1">
        <f t="shared" si="147"/>
        <v>0.21877560607813967</v>
      </c>
      <c r="AS219" s="1">
        <f t="shared" si="148"/>
        <v>0.55116666667500003</v>
      </c>
      <c r="AT219" s="1">
        <f t="shared" si="149"/>
        <v>0.65963828211112585</v>
      </c>
      <c r="AU219" s="1">
        <f t="shared" si="150"/>
        <v>0.20175792695627373</v>
      </c>
      <c r="AV219" s="1">
        <f t="shared" si="151"/>
        <v>0.36490874004372631</v>
      </c>
      <c r="AW219" s="1">
        <f t="shared" si="152"/>
        <v>0.25388748956026813</v>
      </c>
      <c r="AX219" s="1">
        <f t="shared" si="171"/>
        <v>2.710906197409745</v>
      </c>
      <c r="AY219" s="1">
        <f t="shared" si="172"/>
        <v>0.29324793790840636</v>
      </c>
      <c r="AZ219" s="1">
        <f t="shared" si="173"/>
        <v>0.28116149534175183</v>
      </c>
      <c r="BA219" s="1">
        <f t="shared" si="174"/>
        <v>0.32184200835706939</v>
      </c>
      <c r="BB219" s="1">
        <f t="shared" si="175"/>
        <v>0.34116183984427012</v>
      </c>
      <c r="BC219" s="1">
        <f t="shared" si="176"/>
        <v>0.22054139555220451</v>
      </c>
      <c r="BD219" s="1">
        <f t="shared" si="177"/>
        <v>0.28928281447100912</v>
      </c>
      <c r="BE219" s="1">
        <f t="shared" si="153"/>
        <v>0.15175884180011029</v>
      </c>
      <c r="BF219" s="1">
        <f t="shared" si="154"/>
        <v>0.14550398272597095</v>
      </c>
      <c r="BG219" s="1">
        <f t="shared" si="155"/>
        <v>0.16655656909050726</v>
      </c>
      <c r="BH219" s="1">
        <f t="shared" si="156"/>
        <v>0.17655478176740819</v>
      </c>
      <c r="BI219" s="1">
        <f t="shared" si="157"/>
        <v>0.11413245391153051</v>
      </c>
      <c r="BJ219" s="1">
        <f t="shared" si="158"/>
        <v>0.1497068493982342</v>
      </c>
      <c r="BK219" s="1">
        <f t="shared" si="159"/>
        <v>0.58500922038770409</v>
      </c>
      <c r="BL219" s="2">
        <f t="shared" si="160"/>
        <v>1.7500000000000002</v>
      </c>
      <c r="BM219" s="2">
        <f t="shared" si="161"/>
        <v>1.6778723845681336</v>
      </c>
      <c r="BN219" s="2">
        <f t="shared" si="162"/>
        <v>1.9206393014800662</v>
      </c>
      <c r="BO219" s="2">
        <f t="shared" si="163"/>
        <v>2.0359332242395896</v>
      </c>
      <c r="BP219" s="2">
        <f t="shared" si="164"/>
        <v>1.3161130644912002</v>
      </c>
      <c r="BQ219" s="2">
        <f t="shared" si="165"/>
        <v>1.7263375454063297</v>
      </c>
      <c r="BR219" s="2">
        <f t="shared" si="166"/>
        <v>6.7460065162261813</v>
      </c>
      <c r="BS219" s="1">
        <f t="shared" si="178"/>
        <v>3.3815749069543717</v>
      </c>
      <c r="BT219" s="1">
        <f t="shared" si="179"/>
        <v>3.2422006587013117</v>
      </c>
      <c r="BU219" s="1">
        <f t="shared" si="180"/>
        <v>3.7113060955402082</v>
      </c>
      <c r="BV219" s="1">
        <f t="shared" si="181"/>
        <v>3.93409183047046</v>
      </c>
      <c r="BW219" s="1">
        <f t="shared" si="182"/>
        <v>2.5431628077704365</v>
      </c>
      <c r="BX219" s="1">
        <f t="shared" si="183"/>
        <v>3.3358512711309984</v>
      </c>
      <c r="BY219" s="1">
        <f t="shared" si="167"/>
        <v>13.03550077566922</v>
      </c>
    </row>
    <row r="220" spans="1:77" x14ac:dyDescent="0.25">
      <c r="A220" s="1">
        <v>20050519</v>
      </c>
      <c r="B220" s="1">
        <v>2005</v>
      </c>
      <c r="C220" s="1">
        <v>5</v>
      </c>
      <c r="D220" s="1">
        <v>7.4130000000000003</v>
      </c>
      <c r="E220" s="1">
        <v>357.44299999999998</v>
      </c>
      <c r="F220" s="1">
        <f t="shared" si="168"/>
        <v>14.823876095999999</v>
      </c>
      <c r="G220" s="1">
        <v>461.08699999999999</v>
      </c>
      <c r="H220" s="1">
        <v>4.0960000000000001</v>
      </c>
      <c r="I220" s="1">
        <v>758.67543750000004</v>
      </c>
      <c r="J220" s="1">
        <v>106.13095629999999</v>
      </c>
      <c r="K220" s="1">
        <f t="shared" si="169"/>
        <v>9.8324336700000015E-3</v>
      </c>
      <c r="L220" s="1">
        <f t="shared" si="170"/>
        <v>1.3754571936479998E-3</v>
      </c>
      <c r="M220" s="1">
        <f t="shared" si="138"/>
        <v>8.456976476352001E-3</v>
      </c>
      <c r="N220" s="1">
        <f t="shared" si="139"/>
        <v>0.13988980142776797</v>
      </c>
      <c r="O220" s="1">
        <f t="shared" si="140"/>
        <v>2.073709083459276</v>
      </c>
      <c r="P220" s="1">
        <f t="shared" si="141"/>
        <v>12.750167012540723</v>
      </c>
      <c r="Q220" s="1">
        <v>102.502</v>
      </c>
      <c r="R220" s="1">
        <v>45.162199999999999</v>
      </c>
      <c r="S220" s="1">
        <v>0.69415606500000004</v>
      </c>
      <c r="T220" s="1">
        <v>8.3939699999999995</v>
      </c>
      <c r="U220" s="1">
        <v>0.77263920500000005</v>
      </c>
      <c r="V220" s="1">
        <v>4.6766666999999998E-2</v>
      </c>
      <c r="W220" s="1">
        <v>0.29523333299999999</v>
      </c>
      <c r="X220" s="1">
        <v>2.92E-2</v>
      </c>
      <c r="Y220" s="1">
        <v>0.18286666700000001</v>
      </c>
      <c r="Z220" s="1">
        <v>0.72651071899999997</v>
      </c>
      <c r="AA220" s="1">
        <v>0.23502753800000001</v>
      </c>
      <c r="AB220" s="1">
        <v>2.1555555559999999</v>
      </c>
      <c r="AC220" s="1">
        <v>0.73287329199999995</v>
      </c>
      <c r="AD220" s="1">
        <v>0.22478187399999999</v>
      </c>
      <c r="AE220" s="1">
        <f t="shared" si="142"/>
        <v>7.3313117713426093E-2</v>
      </c>
      <c r="AF220" s="1">
        <v>0.81016112100000004</v>
      </c>
      <c r="AG220" s="1">
        <v>0.70135896900000005</v>
      </c>
      <c r="AH220" s="1">
        <v>0.39652688400000002</v>
      </c>
      <c r="AI220" s="1">
        <v>1</v>
      </c>
      <c r="AJ220" s="1">
        <v>0.78166299900000002</v>
      </c>
      <c r="AK220" s="1">
        <v>1</v>
      </c>
      <c r="AL220" s="1">
        <v>0.78178429599999999</v>
      </c>
      <c r="AM220" s="1">
        <v>0.69415606500000004</v>
      </c>
      <c r="AN220" s="1">
        <f t="shared" si="143"/>
        <v>0.77521812586344874</v>
      </c>
      <c r="AO220" s="1">
        <f t="shared" si="144"/>
        <v>0.20523952091942776</v>
      </c>
      <c r="AP220" s="1">
        <f t="shared" si="145"/>
        <v>3.0424452281119971</v>
      </c>
      <c r="AQ220" s="1">
        <f t="shared" si="146"/>
        <v>11.781430867888002</v>
      </c>
      <c r="AR220" s="1">
        <f t="shared" si="147"/>
        <v>0.46851368981942215</v>
      </c>
      <c r="AS220" s="1">
        <f t="shared" si="148"/>
        <v>0.59088888890000002</v>
      </c>
      <c r="AT220" s="1">
        <f t="shared" si="149"/>
        <v>0.58923332203427858</v>
      </c>
      <c r="AU220" s="1">
        <f t="shared" si="150"/>
        <v>0.63656887812189522</v>
      </c>
      <c r="AV220" s="1">
        <f t="shared" si="151"/>
        <v>1.5189866778781047</v>
      </c>
      <c r="AW220" s="1">
        <f t="shared" si="152"/>
        <v>1.879113050883344</v>
      </c>
      <c r="AX220" s="1">
        <f t="shared" si="171"/>
        <v>9.3478049422305443</v>
      </c>
      <c r="AY220" s="1">
        <f t="shared" si="172"/>
        <v>12.041679400106073</v>
      </c>
      <c r="AZ220" s="1">
        <f t="shared" si="173"/>
        <v>11.330979049231686</v>
      </c>
      <c r="BA220" s="1">
        <f t="shared" si="174"/>
        <v>10.406687469066776</v>
      </c>
      <c r="BB220" s="1">
        <f t="shared" si="175"/>
        <v>9.3932247106859013</v>
      </c>
      <c r="BC220" s="1">
        <f t="shared" si="176"/>
        <v>9.0509104393396687</v>
      </c>
      <c r="BD220" s="1">
        <f t="shared" si="177"/>
        <v>7.6786341515517629</v>
      </c>
      <c r="BE220" s="1">
        <f t="shared" si="153"/>
        <v>1.1083996728482226</v>
      </c>
      <c r="BF220" s="1">
        <f t="shared" si="154"/>
        <v>1.0429818843298415</v>
      </c>
      <c r="BG220" s="1">
        <f t="shared" si="155"/>
        <v>0.95790367795755349</v>
      </c>
      <c r="BH220" s="1">
        <f t="shared" si="156"/>
        <v>0.86461753800075269</v>
      </c>
      <c r="BI220" s="1">
        <f t="shared" si="157"/>
        <v>0.83310855874922907</v>
      </c>
      <c r="BJ220" s="1">
        <f t="shared" si="158"/>
        <v>0.70679473341784804</v>
      </c>
      <c r="BK220" s="1">
        <f t="shared" si="159"/>
        <v>0.77263920527695162</v>
      </c>
      <c r="BL220" s="2">
        <f t="shared" si="160"/>
        <v>1.7499999999999998</v>
      </c>
      <c r="BM220" s="2">
        <f t="shared" si="161"/>
        <v>1.6467149371192178</v>
      </c>
      <c r="BN220" s="2">
        <f t="shared" si="162"/>
        <v>1.5123889671656956</v>
      </c>
      <c r="BO220" s="2">
        <f t="shared" si="163"/>
        <v>1.365103877749438</v>
      </c>
      <c r="BP220" s="2">
        <f t="shared" si="164"/>
        <v>1.315355835557696</v>
      </c>
      <c r="BQ220" s="2">
        <f t="shared" si="165"/>
        <v>1.115924890434902</v>
      </c>
      <c r="BR220" s="2">
        <f t="shared" si="166"/>
        <v>1.2198836235310004</v>
      </c>
      <c r="BS220" s="1">
        <f t="shared" si="178"/>
        <v>19.012040030682346</v>
      </c>
      <c r="BT220" s="1">
        <f t="shared" si="179"/>
        <v>17.889948744933218</v>
      </c>
      <c r="BU220" s="1">
        <f t="shared" si="180"/>
        <v>16.430628334695164</v>
      </c>
      <c r="BV220" s="1">
        <f t="shared" si="181"/>
        <v>14.830519754178296</v>
      </c>
      <c r="BW220" s="1">
        <f t="shared" si="182"/>
        <v>14.290055885836882</v>
      </c>
      <c r="BX220" s="1">
        <f t="shared" si="183"/>
        <v>12.123433536104669</v>
      </c>
      <c r="BY220" s="1">
        <f t="shared" si="167"/>
        <v>13.252843590482978</v>
      </c>
    </row>
    <row r="221" spans="1:77" x14ac:dyDescent="0.25">
      <c r="A221" s="1">
        <v>20110403</v>
      </c>
      <c r="B221" s="1">
        <v>2011</v>
      </c>
      <c r="C221" s="1">
        <v>4</v>
      </c>
      <c r="D221" s="1">
        <v>11.534000000000001</v>
      </c>
      <c r="E221" s="1">
        <v>298.33199999999999</v>
      </c>
      <c r="F221" s="1">
        <f t="shared" si="168"/>
        <v>12.372424704</v>
      </c>
      <c r="G221" s="1">
        <v>380.13900000000001</v>
      </c>
      <c r="H221" s="1">
        <v>6.899</v>
      </c>
      <c r="I221" s="1">
        <v>593.14862500000004</v>
      </c>
      <c r="J221" s="1">
        <v>83.195346150000006</v>
      </c>
      <c r="K221" s="1">
        <f t="shared" si="169"/>
        <v>7.6872061800000004E-3</v>
      </c>
      <c r="L221" s="1">
        <f t="shared" si="170"/>
        <v>1.0782116861039999E-3</v>
      </c>
      <c r="M221" s="1">
        <f t="shared" si="138"/>
        <v>6.6089944938960005E-3</v>
      </c>
      <c r="N221" s="1">
        <f t="shared" si="139"/>
        <v>0.14026053950643483</v>
      </c>
      <c r="O221" s="1">
        <f t="shared" si="140"/>
        <v>1.7353629639857822</v>
      </c>
      <c r="P221" s="1">
        <f t="shared" si="141"/>
        <v>10.637061740014218</v>
      </c>
      <c r="Q221" s="1">
        <v>71.931799999999996</v>
      </c>
      <c r="R221" s="1">
        <v>39.601599999999998</v>
      </c>
      <c r="S221" s="1">
        <v>0.64493506</v>
      </c>
      <c r="T221" s="1">
        <v>6.2014399999999998</v>
      </c>
      <c r="U221" s="1">
        <v>0.78393045800000005</v>
      </c>
      <c r="V221" s="1">
        <v>5.2011110999999999E-2</v>
      </c>
      <c r="W221" s="1">
        <v>0.24614444399999999</v>
      </c>
      <c r="X221" s="1">
        <v>2.7455555999999999E-2</v>
      </c>
      <c r="Y221" s="1">
        <v>0.219811111</v>
      </c>
      <c r="Z221" s="1">
        <v>0.651114258</v>
      </c>
      <c r="AA221" s="1">
        <v>5.6514688E-2</v>
      </c>
      <c r="AB221" s="1">
        <v>2.0444444439999998</v>
      </c>
      <c r="AC221" s="1">
        <v>0.63938167999999995</v>
      </c>
      <c r="AD221" s="1">
        <v>0.21520286</v>
      </c>
      <c r="AE221" s="1">
        <f t="shared" si="142"/>
        <v>6.1304826375830505E-2</v>
      </c>
      <c r="AF221" s="1">
        <v>0.93553492199999999</v>
      </c>
      <c r="AG221" s="1">
        <v>0.91986533999999998</v>
      </c>
      <c r="AH221" s="1">
        <v>0.50254695100000002</v>
      </c>
      <c r="AI221" s="1">
        <v>0.98599999999999999</v>
      </c>
      <c r="AJ221" s="1">
        <v>0.66868018200000001</v>
      </c>
      <c r="AK221" s="1">
        <v>0.84610484200000002</v>
      </c>
      <c r="AL221" s="1">
        <v>0.71701981599999998</v>
      </c>
      <c r="AM221" s="1">
        <v>0.64493506</v>
      </c>
      <c r="AN221" s="1">
        <f t="shared" si="143"/>
        <v>0.78479713999352863</v>
      </c>
      <c r="AO221" s="1">
        <f t="shared" si="144"/>
        <v>0.20104441163967124</v>
      </c>
      <c r="AP221" s="1">
        <f t="shared" si="145"/>
        <v>2.4874068451718134</v>
      </c>
      <c r="AQ221" s="1">
        <f t="shared" si="146"/>
        <v>9.8850178588281867</v>
      </c>
      <c r="AR221" s="1">
        <f t="shared" si="147"/>
        <v>0.42231914928928405</v>
      </c>
      <c r="AS221" s="1">
        <f t="shared" si="148"/>
        <v>0.58811111110000003</v>
      </c>
      <c r="AT221" s="1">
        <f t="shared" si="149"/>
        <v>0.52043540158572843</v>
      </c>
      <c r="AU221" s="1">
        <f t="shared" si="150"/>
        <v>0.53582314034103118</v>
      </c>
      <c r="AV221" s="1">
        <f t="shared" si="151"/>
        <v>1.5086213036589686</v>
      </c>
      <c r="AW221" s="1">
        <f t="shared" si="152"/>
        <v>1.6082009531996622</v>
      </c>
      <c r="AX221" s="1">
        <f t="shared" si="171"/>
        <v>7.904259712609023</v>
      </c>
      <c r="AY221" s="1">
        <f t="shared" si="172"/>
        <v>9.2863322608755787</v>
      </c>
      <c r="AZ221" s="1">
        <f t="shared" si="173"/>
        <v>8.6802658458752884</v>
      </c>
      <c r="BA221" s="1">
        <f t="shared" si="174"/>
        <v>9.3663898743103022</v>
      </c>
      <c r="BB221" s="1">
        <f t="shared" si="175"/>
        <v>8.4416463771285173</v>
      </c>
      <c r="BC221" s="1">
        <f t="shared" si="176"/>
        <v>6.9799807444032469</v>
      </c>
      <c r="BD221" s="1">
        <f t="shared" si="177"/>
        <v>6.8977612006849265</v>
      </c>
      <c r="BE221" s="1">
        <f t="shared" si="153"/>
        <v>1.1738948858595248</v>
      </c>
      <c r="BF221" s="1">
        <f t="shared" si="154"/>
        <v>1.0972814021855113</v>
      </c>
      <c r="BG221" s="1">
        <f t="shared" si="155"/>
        <v>1.184015051749032</v>
      </c>
      <c r="BH221" s="1">
        <f t="shared" si="156"/>
        <v>1.0671172678255438</v>
      </c>
      <c r="BI221" s="1">
        <f t="shared" si="157"/>
        <v>0.88234660025834222</v>
      </c>
      <c r="BJ221" s="1">
        <f t="shared" si="158"/>
        <v>0.87195314252096645</v>
      </c>
      <c r="BK221" s="1">
        <f t="shared" si="159"/>
        <v>0.78393045784453752</v>
      </c>
      <c r="BL221" s="2">
        <f t="shared" si="160"/>
        <v>1.7499999999999998</v>
      </c>
      <c r="BM221" s="2">
        <f t="shared" si="161"/>
        <v>1.6357873920020056</v>
      </c>
      <c r="BN221" s="2">
        <f t="shared" si="162"/>
        <v>1.7650867769507912</v>
      </c>
      <c r="BO221" s="2">
        <f t="shared" si="163"/>
        <v>1.5908197924615306</v>
      </c>
      <c r="BP221" s="2">
        <f t="shared" si="164"/>
        <v>1.3153703700834383</v>
      </c>
      <c r="BQ221" s="2">
        <f t="shared" si="165"/>
        <v>1.2998761795392055</v>
      </c>
      <c r="BR221" s="2">
        <f t="shared" si="166"/>
        <v>1.1686551477080951</v>
      </c>
      <c r="BS221" s="1">
        <f t="shared" si="178"/>
        <v>13.843727962604788</v>
      </c>
      <c r="BT221" s="1">
        <f t="shared" si="179"/>
        <v>12.940226091162588</v>
      </c>
      <c r="BU221" s="1">
        <f t="shared" si="180"/>
        <v>13.963074954570073</v>
      </c>
      <c r="BV221" s="1">
        <f t="shared" si="181"/>
        <v>12.584500825351336</v>
      </c>
      <c r="BW221" s="1">
        <f t="shared" si="182"/>
        <v>10.405502613431944</v>
      </c>
      <c r="BX221" s="1">
        <f t="shared" si="183"/>
        <v>10.282932694063305</v>
      </c>
      <c r="BY221" s="1">
        <f t="shared" si="167"/>
        <v>9.2448822554106211</v>
      </c>
    </row>
    <row r="222" spans="1:77" x14ac:dyDescent="0.25">
      <c r="A222" s="1">
        <v>20060904</v>
      </c>
      <c r="B222" s="1">
        <v>2006</v>
      </c>
      <c r="C222" s="1">
        <v>9</v>
      </c>
      <c r="D222" s="1">
        <v>16.718</v>
      </c>
      <c r="E222" s="1">
        <v>250.70400000000001</v>
      </c>
      <c r="F222" s="1">
        <f t="shared" si="168"/>
        <v>10.397196288000002</v>
      </c>
      <c r="G222" s="1">
        <v>362.51400000000001</v>
      </c>
      <c r="H222" s="1">
        <v>5.0199999999999996</v>
      </c>
      <c r="I222" s="1">
        <v>591.56541460000005</v>
      </c>
      <c r="J222" s="1">
        <v>83.330083329999994</v>
      </c>
      <c r="K222" s="1">
        <f t="shared" si="169"/>
        <v>7.6666877732160009E-3</v>
      </c>
      <c r="L222" s="1">
        <f t="shared" si="170"/>
        <v>1.0799578799567998E-3</v>
      </c>
      <c r="M222" s="1">
        <f t="shared" si="138"/>
        <v>6.5867298932592014E-3</v>
      </c>
      <c r="N222" s="1">
        <f t="shared" si="139"/>
        <v>0.14086368349702366</v>
      </c>
      <c r="O222" s="1">
        <f t="shared" si="140"/>
        <v>1.4645873671692615</v>
      </c>
      <c r="P222" s="1">
        <f t="shared" si="141"/>
        <v>8.9326089208307398</v>
      </c>
      <c r="Q222" s="1">
        <v>85.154600000000002</v>
      </c>
      <c r="R222" s="1">
        <v>17.285299999999999</v>
      </c>
      <c r="S222" s="1">
        <v>0.83126398999999995</v>
      </c>
      <c r="T222" s="1">
        <v>9.2841100000000001</v>
      </c>
      <c r="U222" s="1">
        <v>1.166981228</v>
      </c>
      <c r="V222" s="1">
        <v>4.3233332999999999E-2</v>
      </c>
      <c r="W222" s="1">
        <v>0.30621111099999998</v>
      </c>
      <c r="X222" s="1">
        <v>2.3233332999999998E-2</v>
      </c>
      <c r="Y222" s="1">
        <v>0.19186666699999999</v>
      </c>
      <c r="Z222" s="1">
        <v>0.75255961999999998</v>
      </c>
      <c r="AA222" s="1">
        <v>0.229571463</v>
      </c>
      <c r="AB222" s="1">
        <v>2.1777777779999998</v>
      </c>
      <c r="AC222" s="1">
        <v>0.76517392900000003</v>
      </c>
      <c r="AD222" s="1">
        <v>0.30842946799999998</v>
      </c>
      <c r="AE222" s="1">
        <f t="shared" si="142"/>
        <v>0.17817408549580041</v>
      </c>
      <c r="AF222" s="1">
        <v>0.99998684000000004</v>
      </c>
      <c r="AG222" s="1">
        <v>1.1415978920000001</v>
      </c>
      <c r="AH222" s="1">
        <v>0.63591458700000003</v>
      </c>
      <c r="AI222" s="1">
        <v>1</v>
      </c>
      <c r="AJ222" s="1">
        <v>0.77820978699999999</v>
      </c>
      <c r="AK222" s="1">
        <v>0.99824154799999998</v>
      </c>
      <c r="AL222" s="1">
        <v>0.96218946100000002</v>
      </c>
      <c r="AM222" s="1">
        <v>0.83126398999999995</v>
      </c>
      <c r="AN222" s="1">
        <f t="shared" si="143"/>
        <v>0.69157053244840194</v>
      </c>
      <c r="AO222" s="1">
        <f t="shared" si="144"/>
        <v>0.26082690562678801</v>
      </c>
      <c r="AP222" s="1">
        <f t="shared" si="145"/>
        <v>2.7118685349933669</v>
      </c>
      <c r="AQ222" s="1">
        <f t="shared" si="146"/>
        <v>7.6853277530066348</v>
      </c>
      <c r="AR222" s="1">
        <f t="shared" si="147"/>
        <v>0.32765033332105309</v>
      </c>
      <c r="AS222" s="1">
        <f t="shared" si="148"/>
        <v>0.59144444445</v>
      </c>
      <c r="AT222" s="1">
        <f t="shared" si="149"/>
        <v>0.51720163685671072</v>
      </c>
      <c r="AU222" s="1">
        <f t="shared" si="150"/>
        <v>0.51720657262148484</v>
      </c>
      <c r="AV222" s="1">
        <f t="shared" si="151"/>
        <v>1.6605712053785151</v>
      </c>
      <c r="AW222" s="1">
        <f t="shared" si="152"/>
        <v>1.7075027121418809</v>
      </c>
      <c r="AX222" s="1">
        <f t="shared" si="171"/>
        <v>6.3025557872725004</v>
      </c>
      <c r="AY222" s="1">
        <f t="shared" si="172"/>
        <v>13.395821022569761</v>
      </c>
      <c r="AZ222" s="1">
        <f t="shared" si="173"/>
        <v>13.335642537947113</v>
      </c>
      <c r="BA222" s="1">
        <f t="shared" si="174"/>
        <v>12.193466704012559</v>
      </c>
      <c r="BB222" s="1">
        <f t="shared" si="175"/>
        <v>10.198587447114409</v>
      </c>
      <c r="BC222" s="1">
        <f t="shared" si="176"/>
        <v>10.066145905930389</v>
      </c>
      <c r="BD222" s="1">
        <f t="shared" si="177"/>
        <v>8.1715259554360955</v>
      </c>
      <c r="BE222" s="1">
        <f t="shared" si="153"/>
        <v>1.6838093975267132</v>
      </c>
      <c r="BF222" s="1">
        <f t="shared" si="154"/>
        <v>1.6762451655348252</v>
      </c>
      <c r="BG222" s="1">
        <f t="shared" si="155"/>
        <v>1.5326775260772192</v>
      </c>
      <c r="BH222" s="1">
        <f t="shared" si="156"/>
        <v>1.2819279502179379</v>
      </c>
      <c r="BI222" s="1">
        <f t="shared" si="157"/>
        <v>1.2652804964117961</v>
      </c>
      <c r="BJ222" s="1">
        <f t="shared" si="158"/>
        <v>1.0271331762879334</v>
      </c>
      <c r="BK222" s="1">
        <f t="shared" si="159"/>
        <v>1.1669812279018394</v>
      </c>
      <c r="BL222" s="2">
        <f t="shared" si="160"/>
        <v>1.75</v>
      </c>
      <c r="BM222" s="2">
        <f t="shared" si="161"/>
        <v>1.7421384178011787</v>
      </c>
      <c r="BN222" s="2">
        <f t="shared" si="162"/>
        <v>1.5929271297421781</v>
      </c>
      <c r="BO222" s="2">
        <f t="shared" si="163"/>
        <v>1.3323205798569613</v>
      </c>
      <c r="BP222" s="2">
        <f t="shared" si="164"/>
        <v>1.3150187140973684</v>
      </c>
      <c r="BQ222" s="2">
        <f t="shared" si="165"/>
        <v>1.067509815032593</v>
      </c>
      <c r="BR222" s="2">
        <f t="shared" si="166"/>
        <v>1.212855298128136</v>
      </c>
      <c r="BS222" s="1">
        <f t="shared" si="178"/>
        <v>13.92241118497806</v>
      </c>
      <c r="BT222" s="1">
        <f t="shared" si="179"/>
        <v>13.859867082157203</v>
      </c>
      <c r="BU222" s="1">
        <f t="shared" si="180"/>
        <v>12.672792278844286</v>
      </c>
      <c r="BV222" s="1">
        <f t="shared" si="181"/>
        <v>10.599494253129722</v>
      </c>
      <c r="BW222" s="1">
        <f t="shared" si="182"/>
        <v>10.461846430631237</v>
      </c>
      <c r="BX222" s="1">
        <f t="shared" si="183"/>
        <v>8.492748907933505</v>
      </c>
      <c r="BY222" s="1">
        <f t="shared" si="167"/>
        <v>9.6490686676680362</v>
      </c>
    </row>
    <row r="223" spans="1:77" x14ac:dyDescent="0.25">
      <c r="A223" s="1">
        <v>20060529</v>
      </c>
      <c r="B223" s="1">
        <v>2006</v>
      </c>
      <c r="C223" s="1">
        <v>5</v>
      </c>
      <c r="D223" s="1">
        <v>16.745999999999999</v>
      </c>
      <c r="E223" s="1">
        <v>360.47399999999999</v>
      </c>
      <c r="F223" s="1">
        <f t="shared" si="168"/>
        <v>14.949577728</v>
      </c>
      <c r="G223" s="1">
        <v>478.22500000000002</v>
      </c>
      <c r="H223" s="1">
        <v>11.413</v>
      </c>
      <c r="I223" s="1">
        <v>760.51250000000005</v>
      </c>
      <c r="J223" s="1">
        <v>107.14239999999999</v>
      </c>
      <c r="K223" s="1">
        <f t="shared" si="169"/>
        <v>9.8562419999999994E-3</v>
      </c>
      <c r="L223" s="1">
        <f t="shared" si="170"/>
        <v>1.388565504E-3</v>
      </c>
      <c r="M223" s="1">
        <f t="shared" si="138"/>
        <v>8.4676764960000001E-3</v>
      </c>
      <c r="N223" s="1">
        <f t="shared" si="139"/>
        <v>0.14088183954898834</v>
      </c>
      <c r="O223" s="1">
        <f t="shared" si="140"/>
        <v>2.1061240108012256</v>
      </c>
      <c r="P223" s="1">
        <f t="shared" si="141"/>
        <v>12.843453717198773</v>
      </c>
      <c r="Q223" s="1">
        <v>60.401000000000003</v>
      </c>
      <c r="R223" s="1">
        <v>79.403400000000005</v>
      </c>
      <c r="S223" s="1">
        <v>0.43203933500000002</v>
      </c>
      <c r="T223" s="1">
        <v>2.0864199999999999</v>
      </c>
      <c r="U223" s="1">
        <v>0.34122761200000001</v>
      </c>
      <c r="V223" s="1">
        <v>9.1622222000000003E-2</v>
      </c>
      <c r="W223" s="1">
        <v>0.25109999999999999</v>
      </c>
      <c r="X223" s="1">
        <v>4.1655556000000003E-2</v>
      </c>
      <c r="Y223" s="1">
        <v>0.27660000000000001</v>
      </c>
      <c r="Z223" s="1">
        <v>0.46532663400000002</v>
      </c>
      <c r="AA223" s="1">
        <v>-4.8322911000000003E-2</v>
      </c>
      <c r="AB223" s="1">
        <v>1.3</v>
      </c>
      <c r="AC223" s="1">
        <v>0.40900502599999999</v>
      </c>
      <c r="AD223" s="1">
        <v>0.246225103</v>
      </c>
      <c r="AE223" s="1">
        <f t="shared" si="142"/>
        <v>0.10019443775855585</v>
      </c>
      <c r="AF223" s="1">
        <v>0.99997374900000002</v>
      </c>
      <c r="AG223" s="1">
        <v>1.142849888</v>
      </c>
      <c r="AH223" s="1">
        <v>0.63663493699999996</v>
      </c>
      <c r="AI223" s="1">
        <v>0.82761403499999997</v>
      </c>
      <c r="AJ223" s="1">
        <v>0.60232727200000002</v>
      </c>
      <c r="AK223" s="1">
        <v>0.56873311299999996</v>
      </c>
      <c r="AL223" s="1">
        <v>0.43689386200000002</v>
      </c>
      <c r="AM223" s="1">
        <v>0.43203933500000002</v>
      </c>
      <c r="AN223" s="1">
        <f t="shared" si="143"/>
        <v>0.75377489675362008</v>
      </c>
      <c r="AO223" s="1">
        <f t="shared" si="144"/>
        <v>0.216151543375525</v>
      </c>
      <c r="AP223" s="1">
        <f t="shared" si="145"/>
        <v>3.2313742987195746</v>
      </c>
      <c r="AQ223" s="1">
        <f t="shared" si="146"/>
        <v>11.718203429280425</v>
      </c>
      <c r="AR223" s="1">
        <f t="shared" si="147"/>
        <v>0.50470979175123953</v>
      </c>
      <c r="AS223" s="1">
        <f t="shared" si="148"/>
        <v>0.56950000000000001</v>
      </c>
      <c r="AT223" s="1">
        <f t="shared" si="149"/>
        <v>1.1568382871381626</v>
      </c>
      <c r="AU223" s="1">
        <f t="shared" si="150"/>
        <v>0.56825124662720394</v>
      </c>
      <c r="AV223" s="1">
        <f t="shared" si="151"/>
        <v>0.7317487533727961</v>
      </c>
      <c r="AW223" s="1">
        <f t="shared" si="152"/>
        <v>1.1835232459401757</v>
      </c>
      <c r="AX223" s="1">
        <f t="shared" si="171"/>
        <v>8.2473022929178992</v>
      </c>
      <c r="AY223" s="1">
        <f t="shared" si="172"/>
        <v>4.6747690656505467</v>
      </c>
      <c r="AZ223" s="1">
        <f t="shared" si="173"/>
        <v>4.4642092883858604</v>
      </c>
      <c r="BA223" s="1">
        <f t="shared" si="174"/>
        <v>5.582953091282187</v>
      </c>
      <c r="BB223" s="1">
        <f t="shared" si="175"/>
        <v>5.4410762684960954</v>
      </c>
      <c r="BC223" s="1">
        <f t="shared" si="176"/>
        <v>3.5121422630998542</v>
      </c>
      <c r="BD223" s="1">
        <f t="shared" si="177"/>
        <v>4.5352318503318791</v>
      </c>
      <c r="BE223" s="1">
        <f t="shared" si="153"/>
        <v>0.76454418792365009</v>
      </c>
      <c r="BF223" s="1">
        <f t="shared" si="154"/>
        <v>0.73010778012308386</v>
      </c>
      <c r="BG223" s="1">
        <f t="shared" si="155"/>
        <v>0.91307490860966711</v>
      </c>
      <c r="BH223" s="1">
        <f t="shared" si="156"/>
        <v>0.88987138802098009</v>
      </c>
      <c r="BI223" s="1">
        <f t="shared" si="157"/>
        <v>0.5744001290126477</v>
      </c>
      <c r="BJ223" s="1">
        <f t="shared" si="158"/>
        <v>0.74172330298308209</v>
      </c>
      <c r="BK223" s="1">
        <f t="shared" si="159"/>
        <v>0.341227611923901</v>
      </c>
      <c r="BL223" s="2">
        <f t="shared" si="160"/>
        <v>1.7499999999999998</v>
      </c>
      <c r="BM223" s="2">
        <f t="shared" si="161"/>
        <v>1.6711769383602859</v>
      </c>
      <c r="BN223" s="2">
        <f t="shared" si="162"/>
        <v>2.0899787289030924</v>
      </c>
      <c r="BO223" s="2">
        <f t="shared" si="163"/>
        <v>2.0368671342149156</v>
      </c>
      <c r="BP223" s="2">
        <f t="shared" si="164"/>
        <v>1.3147706066565716</v>
      </c>
      <c r="BQ223" s="2">
        <f t="shared" si="165"/>
        <v>1.6977642374674853</v>
      </c>
      <c r="BR223" s="2">
        <f t="shared" si="166"/>
        <v>0.78105141638518338</v>
      </c>
      <c r="BS223" s="1">
        <f t="shared" si="178"/>
        <v>10.700291747826906</v>
      </c>
      <c r="BT223" s="1">
        <f t="shared" si="179"/>
        <v>10.218331887254402</v>
      </c>
      <c r="BU223" s="1">
        <f t="shared" si="180"/>
        <v>12.779075512008871</v>
      </c>
      <c r="BV223" s="1">
        <f t="shared" si="181"/>
        <v>12.454327192948398</v>
      </c>
      <c r="BW223" s="1">
        <f t="shared" si="182"/>
        <v>8.0391023272529658</v>
      </c>
      <c r="BX223" s="1">
        <f t="shared" si="183"/>
        <v>10.380898662816554</v>
      </c>
      <c r="BY223" s="1">
        <f t="shared" si="167"/>
        <v>4.7757017287856538</v>
      </c>
    </row>
    <row r="224" spans="1:77" x14ac:dyDescent="0.25">
      <c r="A224" s="1">
        <v>20030408</v>
      </c>
      <c r="B224" s="1">
        <v>2003</v>
      </c>
      <c r="C224" s="1">
        <v>4</v>
      </c>
      <c r="D224" s="1">
        <v>15.738</v>
      </c>
      <c r="E224" s="1">
        <v>288.01499999999999</v>
      </c>
      <c r="F224" s="1">
        <f t="shared" si="168"/>
        <v>11.944558079999998</v>
      </c>
      <c r="G224" s="1">
        <v>392.62799999999999</v>
      </c>
      <c r="H224" s="1">
        <v>7.9640000000000004</v>
      </c>
      <c r="I224" s="1">
        <v>611.82666670000003</v>
      </c>
      <c r="J224" s="1">
        <v>86.26</v>
      </c>
      <c r="K224" s="1">
        <f t="shared" si="169"/>
        <v>7.9292736004319998E-3</v>
      </c>
      <c r="L224" s="1">
        <f t="shared" si="170"/>
        <v>1.1179296000000001E-3</v>
      </c>
      <c r="M224" s="1">
        <f t="shared" si="138"/>
        <v>6.8113440004319995E-3</v>
      </c>
      <c r="N224" s="1">
        <f t="shared" si="139"/>
        <v>0.14098764355149673</v>
      </c>
      <c r="O224" s="1">
        <f t="shared" si="140"/>
        <v>1.6840350969631899</v>
      </c>
      <c r="P224" s="1">
        <f t="shared" si="141"/>
        <v>10.260522983036809</v>
      </c>
      <c r="Q224" s="1">
        <v>83.964200000000005</v>
      </c>
      <c r="R224" s="1">
        <v>9.8642699999999994</v>
      </c>
      <c r="S224" s="1">
        <v>0.89486911599999996</v>
      </c>
      <c r="T224" s="1">
        <v>7.4808000000000003</v>
      </c>
      <c r="U224" s="1">
        <v>0.85636847599999999</v>
      </c>
      <c r="V224" s="1">
        <v>5.5811110999999997E-2</v>
      </c>
      <c r="W224" s="1">
        <v>0.35048888900000003</v>
      </c>
      <c r="X224" s="1">
        <v>3.0277778000000002E-2</v>
      </c>
      <c r="Y224" s="1">
        <v>0.22224444400000001</v>
      </c>
      <c r="Z224" s="1">
        <v>0.72527142</v>
      </c>
      <c r="AA224" s="1">
        <v>0.22391650299999999</v>
      </c>
      <c r="AB224" s="1">
        <v>2.2999999999999998</v>
      </c>
      <c r="AC224" s="1">
        <v>0.731336561</v>
      </c>
      <c r="AD224" s="1">
        <v>0.26644304499999999</v>
      </c>
      <c r="AE224" s="1">
        <f t="shared" si="142"/>
        <v>0.12553973298232418</v>
      </c>
      <c r="AF224" s="1">
        <v>0.99770045699999999</v>
      </c>
      <c r="AG224" s="1">
        <v>1.0993889160000001</v>
      </c>
      <c r="AH224" s="1">
        <v>0.61070234099999998</v>
      </c>
      <c r="AI224" s="1">
        <v>0.94863157899999995</v>
      </c>
      <c r="AJ224" s="1">
        <v>0.77463069799999995</v>
      </c>
      <c r="AK224" s="1">
        <v>0.77041033800000003</v>
      </c>
      <c r="AL224" s="1">
        <v>1</v>
      </c>
      <c r="AM224" s="1">
        <v>0.89486911599999996</v>
      </c>
      <c r="AN224" s="1">
        <f t="shared" si="143"/>
        <v>0.73355695467465387</v>
      </c>
      <c r="AO224" s="1">
        <f t="shared" si="144"/>
        <v>0.2284787629603664</v>
      </c>
      <c r="AP224" s="1">
        <f t="shared" si="145"/>
        <v>2.7290778542266487</v>
      </c>
      <c r="AQ224" s="1">
        <f t="shared" si="146"/>
        <v>9.2154802257733497</v>
      </c>
      <c r="AR224" s="1">
        <f t="shared" si="147"/>
        <v>0.37900092100363258</v>
      </c>
      <c r="AS224" s="1">
        <f t="shared" si="148"/>
        <v>0.59450000000000003</v>
      </c>
      <c r="AT224" s="1">
        <f t="shared" si="149"/>
        <v>0.47854979003288023</v>
      </c>
      <c r="AU224" s="1">
        <f t="shared" si="150"/>
        <v>0.55879692232405731</v>
      </c>
      <c r="AV224" s="1">
        <f t="shared" si="151"/>
        <v>1.7412030776759426</v>
      </c>
      <c r="AW224" s="1">
        <f t="shared" si="152"/>
        <v>1.8200244949125093</v>
      </c>
      <c r="AX224" s="1">
        <f t="shared" si="171"/>
        <v>7.4868079170283366</v>
      </c>
      <c r="AY224" s="1">
        <f t="shared" si="172"/>
        <v>15.251957681354392</v>
      </c>
      <c r="AZ224" s="1">
        <f t="shared" si="173"/>
        <v>14.765996816448649</v>
      </c>
      <c r="BA224" s="1">
        <f t="shared" si="174"/>
        <v>14.267017589277067</v>
      </c>
      <c r="BB224" s="1">
        <f t="shared" si="175"/>
        <v>12.283884990444641</v>
      </c>
      <c r="BC224" s="1">
        <f t="shared" si="176"/>
        <v>11.460040210736381</v>
      </c>
      <c r="BD224" s="1">
        <f t="shared" si="177"/>
        <v>9.9230253300431546</v>
      </c>
      <c r="BE224" s="1">
        <f t="shared" si="153"/>
        <v>1.7459757997500001</v>
      </c>
      <c r="BF224" s="1">
        <f t="shared" si="154"/>
        <v>1.6903451766209918</v>
      </c>
      <c r="BG224" s="1">
        <f t="shared" si="155"/>
        <v>1.6332242696908215</v>
      </c>
      <c r="BH224" s="1">
        <f t="shared" si="156"/>
        <v>1.4062041324995367</v>
      </c>
      <c r="BI224" s="1">
        <f t="shared" si="157"/>
        <v>1.3118940722323582</v>
      </c>
      <c r="BJ224" s="1">
        <f t="shared" si="158"/>
        <v>1.1359434931911698</v>
      </c>
      <c r="BK224" s="1">
        <f t="shared" si="159"/>
        <v>0.85636847647022463</v>
      </c>
      <c r="BL224" s="2">
        <f t="shared" si="160"/>
        <v>1.75</v>
      </c>
      <c r="BM224" s="2">
        <f t="shared" si="161"/>
        <v>1.6942411570139151</v>
      </c>
      <c r="BN224" s="2">
        <f t="shared" si="162"/>
        <v>1.636988595356353</v>
      </c>
      <c r="BO224" s="2">
        <f t="shared" si="163"/>
        <v>1.4094452123715291</v>
      </c>
      <c r="BP224" s="2">
        <f t="shared" si="164"/>
        <v>1.3149177822140241</v>
      </c>
      <c r="BQ224" s="2">
        <f t="shared" si="165"/>
        <v>1.1385616646972929</v>
      </c>
      <c r="BR224" s="2">
        <f t="shared" si="166"/>
        <v>0.8583422714321004</v>
      </c>
      <c r="BS224" s="1">
        <f t="shared" si="178"/>
        <v>15.287111050560933</v>
      </c>
      <c r="BT224" s="1">
        <f t="shared" si="179"/>
        <v>14.80003012211575</v>
      </c>
      <c r="BU224" s="1">
        <f t="shared" si="180"/>
        <v>14.299900826122471</v>
      </c>
      <c r="BV224" s="1">
        <f t="shared" si="181"/>
        <v>12.312197417831433</v>
      </c>
      <c r="BW224" s="1">
        <f t="shared" si="182"/>
        <v>11.486453805178904</v>
      </c>
      <c r="BX224" s="1">
        <f t="shared" si="183"/>
        <v>9.9458963463651635</v>
      </c>
      <c r="BY224" s="1">
        <f t="shared" si="167"/>
        <v>7.4980420701561332</v>
      </c>
    </row>
    <row r="225" spans="1:77" x14ac:dyDescent="0.25">
      <c r="A225" s="1">
        <v>20030825</v>
      </c>
      <c r="B225" s="1">
        <v>2003</v>
      </c>
      <c r="C225" s="1">
        <v>8</v>
      </c>
      <c r="D225" s="1">
        <v>28.965</v>
      </c>
      <c r="E225" s="1">
        <v>299.57499999999999</v>
      </c>
      <c r="F225" s="1">
        <f t="shared" si="168"/>
        <v>12.423974399999999</v>
      </c>
      <c r="G225" s="1">
        <v>413.51</v>
      </c>
      <c r="H225" s="1">
        <v>32.566000000000003</v>
      </c>
      <c r="I225" s="1">
        <v>637.83427080000001</v>
      </c>
      <c r="J225" s="1">
        <v>89.952321429999998</v>
      </c>
      <c r="K225" s="1">
        <f t="shared" si="169"/>
        <v>8.2663321495679998E-3</v>
      </c>
      <c r="L225" s="1">
        <f t="shared" si="170"/>
        <v>1.1657820857327997E-3</v>
      </c>
      <c r="M225" s="1">
        <f t="shared" si="138"/>
        <v>7.1005500638351999E-3</v>
      </c>
      <c r="N225" s="1">
        <f t="shared" si="139"/>
        <v>0.141027733296892</v>
      </c>
      <c r="O225" s="1">
        <f t="shared" si="140"/>
        <v>1.7521249481706136</v>
      </c>
      <c r="P225" s="1">
        <f t="shared" si="141"/>
        <v>10.671849451829384</v>
      </c>
      <c r="Q225" s="1">
        <v>10.1349</v>
      </c>
      <c r="R225" s="1">
        <v>88.650499999999994</v>
      </c>
      <c r="S225" s="1">
        <v>0.10259512</v>
      </c>
      <c r="T225" s="1">
        <v>9.5000699999999993E-2</v>
      </c>
      <c r="U225" s="1">
        <v>3.0157195000000001E-2</v>
      </c>
      <c r="V225" s="1">
        <v>0.10321111099999999</v>
      </c>
      <c r="W225" s="1">
        <v>0.20953333299999999</v>
      </c>
      <c r="X225" s="1">
        <v>4.3622222000000002E-2</v>
      </c>
      <c r="Y225" s="1">
        <v>0.31554444399999998</v>
      </c>
      <c r="Z225" s="1">
        <v>0.339965183</v>
      </c>
      <c r="AA225" s="1">
        <v>-0.20189601500000001</v>
      </c>
      <c r="AB225" s="1">
        <v>0.74444444399999998</v>
      </c>
      <c r="AC225" s="1">
        <v>0.25355682699999998</v>
      </c>
      <c r="AD225" s="1">
        <v>0.27553142600000002</v>
      </c>
      <c r="AE225" s="1">
        <f t="shared" si="142"/>
        <v>0.13693296477372449</v>
      </c>
      <c r="AF225" s="1">
        <v>0.31773267500000002</v>
      </c>
      <c r="AG225" s="1">
        <v>4.4117638250000004</v>
      </c>
      <c r="AH225" s="1">
        <v>0.95099048100000005</v>
      </c>
      <c r="AI225" s="1">
        <v>8.5403509000000002E-2</v>
      </c>
      <c r="AJ225" s="1">
        <v>0.505129104</v>
      </c>
      <c r="AK225" s="1">
        <v>8.8406657999999999E-2</v>
      </c>
      <c r="AL225" s="1">
        <v>3.4146319999999999E-3</v>
      </c>
      <c r="AM225" s="1">
        <v>0.10259512</v>
      </c>
      <c r="AN225" s="1">
        <f t="shared" si="143"/>
        <v>0.72446857391598751</v>
      </c>
      <c r="AO225" s="1">
        <f t="shared" si="144"/>
        <v>0.23469432868951334</v>
      </c>
      <c r="AP225" s="1">
        <f t="shared" si="145"/>
        <v>2.9158363314636992</v>
      </c>
      <c r="AQ225" s="1">
        <f t="shared" si="146"/>
        <v>9.5081380685362991</v>
      </c>
      <c r="AR225" s="1">
        <f t="shared" si="147"/>
        <v>0.45396620401472365</v>
      </c>
      <c r="AS225" s="1">
        <f t="shared" si="148"/>
        <v>0.55561111110000005</v>
      </c>
      <c r="AT225" s="1">
        <f t="shared" si="149"/>
        <v>1.5955475663894101</v>
      </c>
      <c r="AU225" s="1">
        <f t="shared" si="150"/>
        <v>0.40510202467054263</v>
      </c>
      <c r="AV225" s="1">
        <f t="shared" si="151"/>
        <v>0.33934241932945736</v>
      </c>
      <c r="AW225" s="1">
        <f t="shared" si="152"/>
        <v>0.58202861007353501</v>
      </c>
      <c r="AX225" s="1">
        <f t="shared" si="171"/>
        <v>5.5971537832052487</v>
      </c>
      <c r="AY225" s="1">
        <f t="shared" si="172"/>
        <v>5.9810810830455306E-3</v>
      </c>
      <c r="AZ225" s="1">
        <f t="shared" si="173"/>
        <v>5.8259455037671945E-3</v>
      </c>
      <c r="BA225" s="1">
        <f t="shared" si="174"/>
        <v>8.5406619170795717E-3</v>
      </c>
      <c r="BB225" s="1">
        <f t="shared" si="175"/>
        <v>8.8619085327041758E-3</v>
      </c>
      <c r="BC225" s="1">
        <f t="shared" si="176"/>
        <v>4.4938692820699795E-3</v>
      </c>
      <c r="BD225" s="1">
        <f t="shared" si="177"/>
        <v>7.4894393212144817E-3</v>
      </c>
      <c r="BE225" s="1">
        <f t="shared" si="153"/>
        <v>1.8986452791260502E-3</v>
      </c>
      <c r="BF225" s="1">
        <f t="shared" si="154"/>
        <v>1.8493987581156186E-3</v>
      </c>
      <c r="BG225" s="1">
        <f t="shared" si="155"/>
        <v>2.7111632837483355E-3</v>
      </c>
      <c r="BH225" s="1">
        <f t="shared" si="156"/>
        <v>2.8131403948628867E-3</v>
      </c>
      <c r="BI225" s="1">
        <f t="shared" si="157"/>
        <v>1.4265420546793793E-3</v>
      </c>
      <c r="BJ225" s="1">
        <f t="shared" si="158"/>
        <v>2.3774612671333749E-3</v>
      </c>
      <c r="BK225" s="1">
        <f t="shared" si="159"/>
        <v>3.0157195340482744E-2</v>
      </c>
      <c r="BL225" s="2">
        <f t="shared" si="160"/>
        <v>1.7500000000000002</v>
      </c>
      <c r="BM225" s="2">
        <f t="shared" si="161"/>
        <v>1.7046089979440895</v>
      </c>
      <c r="BN225" s="2">
        <f t="shared" si="162"/>
        <v>2.4989058244431552</v>
      </c>
      <c r="BO225" s="2">
        <f t="shared" si="163"/>
        <v>2.5928991292549997</v>
      </c>
      <c r="BP225" s="2">
        <f t="shared" si="164"/>
        <v>1.3148578215926852</v>
      </c>
      <c r="BQ225" s="2">
        <f t="shared" si="165"/>
        <v>2.1913293985059275</v>
      </c>
      <c r="BR225" s="2">
        <f t="shared" si="166"/>
        <v>27.796183113328716</v>
      </c>
      <c r="BS225" s="1">
        <f t="shared" si="178"/>
        <v>5.5128211732881498</v>
      </c>
      <c r="BT225" s="1">
        <f t="shared" si="179"/>
        <v>5.3698311863106705</v>
      </c>
      <c r="BU225" s="1">
        <f t="shared" si="180"/>
        <v>7.8720119651676033</v>
      </c>
      <c r="BV225" s="1">
        <f t="shared" si="181"/>
        <v>8.1681081256899262</v>
      </c>
      <c r="BW225" s="1">
        <f t="shared" si="182"/>
        <v>4.1420434507083925</v>
      </c>
      <c r="BX225" s="1">
        <f t="shared" si="183"/>
        <v>6.9030897747041502</v>
      </c>
      <c r="BY225" s="1">
        <f t="shared" si="167"/>
        <v>87.563078173573174</v>
      </c>
    </row>
    <row r="226" spans="1:77" x14ac:dyDescent="0.25">
      <c r="A226" s="1">
        <v>20110814</v>
      </c>
      <c r="B226" s="1">
        <v>2011</v>
      </c>
      <c r="C226" s="1">
        <v>8</v>
      </c>
      <c r="D226" s="1">
        <v>24.283999999999999</v>
      </c>
      <c r="E226" s="1">
        <v>336.01100000000002</v>
      </c>
      <c r="F226" s="1">
        <f t="shared" si="168"/>
        <v>13.935048192000002</v>
      </c>
      <c r="G226" s="1">
        <v>435.37799999999999</v>
      </c>
      <c r="H226" s="1">
        <v>22.837</v>
      </c>
      <c r="I226" s="1">
        <v>681.26031250000005</v>
      </c>
      <c r="J226" s="1">
        <v>96.211714290000003</v>
      </c>
      <c r="K226" s="1">
        <f t="shared" si="169"/>
        <v>8.8291336499999994E-3</v>
      </c>
      <c r="L226" s="1">
        <f t="shared" si="170"/>
        <v>1.2469038171984E-3</v>
      </c>
      <c r="M226" s="1">
        <f t="shared" si="138"/>
        <v>7.5822298328015996E-3</v>
      </c>
      <c r="N226" s="1">
        <f t="shared" si="139"/>
        <v>0.14122606663660595</v>
      </c>
      <c r="O226" s="1">
        <f t="shared" si="140"/>
        <v>1.9679920445477075</v>
      </c>
      <c r="P226" s="1">
        <f t="shared" si="141"/>
        <v>11.967056147452293</v>
      </c>
      <c r="Q226" s="1">
        <v>4.6810999999999998</v>
      </c>
      <c r="R226" s="1">
        <v>100.974</v>
      </c>
      <c r="S226" s="1">
        <v>4.4305481000000001E-2</v>
      </c>
      <c r="T226" s="1">
        <v>4.5225000000000001E-2</v>
      </c>
      <c r="U226" s="1">
        <v>1.2979724E-2</v>
      </c>
      <c r="V226" s="1">
        <v>0.1152</v>
      </c>
      <c r="W226" s="1">
        <v>0.23237777800000001</v>
      </c>
      <c r="X226" s="1">
        <v>4.8777778000000001E-2</v>
      </c>
      <c r="Y226" s="1">
        <v>0.33324444399999997</v>
      </c>
      <c r="Z226" s="1">
        <v>0.33712678299999999</v>
      </c>
      <c r="AA226" s="1">
        <v>-0.17832868299999999</v>
      </c>
      <c r="AB226" s="1">
        <v>0.75555555600000002</v>
      </c>
      <c r="AC226" s="1">
        <v>0.25003721099999998</v>
      </c>
      <c r="AD226" s="1">
        <v>0.22823156</v>
      </c>
      <c r="AE226" s="1">
        <f t="shared" si="142"/>
        <v>7.7637658267519116E-2</v>
      </c>
      <c r="AF226" s="1">
        <v>0.78544688299999998</v>
      </c>
      <c r="AG226" s="1">
        <v>1.9387177950000001</v>
      </c>
      <c r="AH226" s="1">
        <v>0.83056341700000003</v>
      </c>
      <c r="AI226" s="1">
        <v>0.42677193000000002</v>
      </c>
      <c r="AJ226" s="1">
        <v>0.52004513699999999</v>
      </c>
      <c r="AK226" s="1">
        <v>0.20811676200000001</v>
      </c>
      <c r="AL226" s="1">
        <v>0</v>
      </c>
      <c r="AM226" s="1">
        <v>4.4305481000000001E-2</v>
      </c>
      <c r="AN226" s="1">
        <f t="shared" si="143"/>
        <v>0.77176844029785618</v>
      </c>
      <c r="AO226" s="1">
        <f t="shared" si="144"/>
        <v>0.20685073649607366</v>
      </c>
      <c r="AP226" s="1">
        <f t="shared" si="145"/>
        <v>2.88247498162348</v>
      </c>
      <c r="AQ226" s="1">
        <f t="shared" si="146"/>
        <v>11.052573210376522</v>
      </c>
      <c r="AR226" s="1">
        <f t="shared" si="147"/>
        <v>0.51876805187461328</v>
      </c>
      <c r="AS226" s="1">
        <f t="shared" si="148"/>
        <v>0.55588888889999999</v>
      </c>
      <c r="AT226" s="1">
        <f t="shared" si="149"/>
        <v>1.5636397444795858</v>
      </c>
      <c r="AU226" s="1">
        <f t="shared" si="150"/>
        <v>0.41795264626823525</v>
      </c>
      <c r="AV226" s="1">
        <f t="shared" si="151"/>
        <v>0.33760290973176477</v>
      </c>
      <c r="AW226" s="1">
        <f t="shared" si="152"/>
        <v>0.58861055930774031</v>
      </c>
      <c r="AX226" s="1">
        <f t="shared" si="171"/>
        <v>6.3128010260568805</v>
      </c>
      <c r="AY226" s="1">
        <f t="shared" si="172"/>
        <v>0</v>
      </c>
      <c r="AZ226" s="1">
        <f t="shared" si="173"/>
        <v>0</v>
      </c>
      <c r="BA226" s="1">
        <f t="shared" si="174"/>
        <v>0</v>
      </c>
      <c r="BB226" s="1">
        <f t="shared" si="175"/>
        <v>0</v>
      </c>
      <c r="BC226" s="1">
        <f t="shared" si="176"/>
        <v>0</v>
      </c>
      <c r="BD226" s="1">
        <f t="shared" si="177"/>
        <v>0</v>
      </c>
      <c r="BE226" s="1">
        <f t="shared" si="153"/>
        <v>0</v>
      </c>
      <c r="BF226" s="1">
        <f t="shared" si="154"/>
        <v>0</v>
      </c>
      <c r="BG226" s="1">
        <f t="shared" si="155"/>
        <v>0</v>
      </c>
      <c r="BH226" s="1">
        <f t="shared" si="156"/>
        <v>0</v>
      </c>
      <c r="BI226" s="1">
        <f t="shared" si="157"/>
        <v>0</v>
      </c>
      <c r="BJ226" s="1">
        <f t="shared" si="158"/>
        <v>0</v>
      </c>
      <c r="BK226" s="1">
        <f t="shared" si="159"/>
        <v>1.2979723904463924E-2</v>
      </c>
      <c r="BL226" s="2" t="e">
        <f t="shared" si="160"/>
        <v>#DIV/0!</v>
      </c>
      <c r="BM226" s="2" t="e">
        <f t="shared" si="161"/>
        <v>#DIV/0!</v>
      </c>
      <c r="BN226" s="2" t="e">
        <f t="shared" si="162"/>
        <v>#DIV/0!</v>
      </c>
      <c r="BO226" s="2" t="e">
        <f t="shared" si="163"/>
        <v>#DIV/0!</v>
      </c>
      <c r="BP226" s="2" t="e">
        <f t="shared" si="164"/>
        <v>#DIV/0!</v>
      </c>
      <c r="BQ226" s="2" t="e">
        <f t="shared" si="165"/>
        <v>#DIV/0!</v>
      </c>
      <c r="BR226" s="2" t="e">
        <f t="shared" si="166"/>
        <v>#DIV/0!</v>
      </c>
      <c r="BS226" s="1" t="e">
        <f t="shared" si="178"/>
        <v>#DIV/0!</v>
      </c>
      <c r="BT226" s="1" t="e">
        <f t="shared" si="179"/>
        <v>#DIV/0!</v>
      </c>
      <c r="BU226" s="1" t="e">
        <f t="shared" si="180"/>
        <v>#DIV/0!</v>
      </c>
      <c r="BV226" s="1" t="e">
        <f t="shared" si="181"/>
        <v>#DIV/0!</v>
      </c>
      <c r="BW226" s="1" t="e">
        <f t="shared" si="182"/>
        <v>#DIV/0!</v>
      </c>
      <c r="BX226" s="1" t="e">
        <f t="shared" si="183"/>
        <v>#DIV/0!</v>
      </c>
      <c r="BY226" s="1" t="e">
        <f t="shared" si="167"/>
        <v>#DIV/0!</v>
      </c>
    </row>
    <row r="227" spans="1:77" x14ac:dyDescent="0.25">
      <c r="A227" s="1">
        <v>20130104</v>
      </c>
      <c r="B227" s="1">
        <v>2013</v>
      </c>
      <c r="C227" s="1">
        <v>1</v>
      </c>
      <c r="D227" s="1">
        <v>6.4180000000000001</v>
      </c>
      <c r="E227" s="1">
        <v>121.935</v>
      </c>
      <c r="F227" s="1">
        <f t="shared" si="168"/>
        <v>5.0568883200000005</v>
      </c>
      <c r="G227" s="1">
        <v>174.39099999999999</v>
      </c>
      <c r="H227" s="1">
        <v>2.6709999999999998</v>
      </c>
      <c r="I227" s="1">
        <v>247.8607083</v>
      </c>
      <c r="J227" s="1">
        <v>35.046708330000001</v>
      </c>
      <c r="K227" s="1">
        <f t="shared" si="169"/>
        <v>3.2122747795679998E-3</v>
      </c>
      <c r="L227" s="1">
        <f t="shared" si="170"/>
        <v>4.5420533995679997E-4</v>
      </c>
      <c r="M227" s="1">
        <f t="shared" si="138"/>
        <v>2.7580694396112E-3</v>
      </c>
      <c r="N227" s="1">
        <f t="shared" si="139"/>
        <v>0.14139678923042923</v>
      </c>
      <c r="O227" s="1">
        <f t="shared" si="140"/>
        <v>0.71502777194485945</v>
      </c>
      <c r="P227" s="1">
        <f t="shared" si="141"/>
        <v>4.3418605480551413</v>
      </c>
      <c r="Q227" s="1">
        <v>17.1373</v>
      </c>
      <c r="R227" s="1">
        <v>9.1382499999999993</v>
      </c>
      <c r="S227" s="1">
        <v>0.65221470199999998</v>
      </c>
      <c r="T227" s="1">
        <v>2.14079</v>
      </c>
      <c r="U227" s="1">
        <v>0.78684478999999996</v>
      </c>
      <c r="V227" s="1">
        <v>6.0055556000000003E-2</v>
      </c>
      <c r="W227" s="1">
        <v>0.21886666699999999</v>
      </c>
      <c r="X227" s="1">
        <v>2.9566667000000001E-2</v>
      </c>
      <c r="Y227" s="1">
        <v>0.23253333300000001</v>
      </c>
      <c r="Z227" s="1">
        <v>0.56937417599999995</v>
      </c>
      <c r="AA227" s="1">
        <v>-3.0276175999999998E-2</v>
      </c>
      <c r="AB227" s="1">
        <v>1.0555555560000001</v>
      </c>
      <c r="AC227" s="1">
        <v>0.53802397800000001</v>
      </c>
      <c r="AD227" s="1">
        <v>0.30079533899999999</v>
      </c>
      <c r="AE227" s="1">
        <f t="shared" si="142"/>
        <v>0.16860390999122477</v>
      </c>
      <c r="AF227" s="1">
        <v>0.772371319</v>
      </c>
      <c r="AG227" s="1">
        <v>0.64271974399999998</v>
      </c>
      <c r="AH227" s="1">
        <v>0.37092873700000001</v>
      </c>
      <c r="AI227" s="1">
        <v>1</v>
      </c>
      <c r="AJ227" s="1">
        <v>0.61374925599999997</v>
      </c>
      <c r="AK227" s="1">
        <v>1</v>
      </c>
      <c r="AL227" s="1">
        <v>0.72659829200000003</v>
      </c>
      <c r="AM227" s="1">
        <v>0.65221470199999998</v>
      </c>
      <c r="AN227" s="1">
        <f t="shared" si="143"/>
        <v>0.6992046607909812</v>
      </c>
      <c r="AO227" s="1">
        <f t="shared" si="144"/>
        <v>0.25424737548904996</v>
      </c>
      <c r="AP227" s="1">
        <f t="shared" si="145"/>
        <v>1.2857005835012312</v>
      </c>
      <c r="AQ227" s="1">
        <f t="shared" si="146"/>
        <v>3.7711877364987694</v>
      </c>
      <c r="AR227" s="1">
        <f t="shared" si="147"/>
        <v>0.20796746038627115</v>
      </c>
      <c r="AS227" s="1">
        <f t="shared" si="148"/>
        <v>0.56338888890000005</v>
      </c>
      <c r="AT227" s="1">
        <f t="shared" si="149"/>
        <v>0.55332577362777058</v>
      </c>
      <c r="AU227" s="1">
        <f t="shared" si="150"/>
        <v>0.24898185749045579</v>
      </c>
      <c r="AV227" s="1">
        <f t="shared" si="151"/>
        <v>0.8065736985095443</v>
      </c>
      <c r="AW227" s="1">
        <f t="shared" si="152"/>
        <v>0.56007114116009571</v>
      </c>
      <c r="AX227" s="1">
        <f t="shared" si="171"/>
        <v>3.0065702713218356</v>
      </c>
      <c r="AY227" s="1">
        <f t="shared" si="172"/>
        <v>2.6720436809594164</v>
      </c>
      <c r="AZ227" s="1">
        <f t="shared" si="173"/>
        <v>2.6467425697645952</v>
      </c>
      <c r="BA227" s="1">
        <f t="shared" si="174"/>
        <v>2.8757338829203283</v>
      </c>
      <c r="BB227" s="1">
        <f t="shared" si="175"/>
        <v>2.6561629462683225</v>
      </c>
      <c r="BC227" s="1">
        <f t="shared" si="176"/>
        <v>2.0081411249279242</v>
      </c>
      <c r="BD227" s="1">
        <f t="shared" si="177"/>
        <v>2.1841713268392269</v>
      </c>
      <c r="BE227" s="1">
        <f t="shared" si="153"/>
        <v>0.9821064420565776</v>
      </c>
      <c r="BF227" s="1">
        <f t="shared" si="154"/>
        <v>0.97280704905911652</v>
      </c>
      <c r="BG227" s="1">
        <f t="shared" si="155"/>
        <v>1.0569725308690887</v>
      </c>
      <c r="BH227" s="1">
        <f t="shared" si="156"/>
        <v>0.97626949711594901</v>
      </c>
      <c r="BI227" s="1">
        <f t="shared" si="157"/>
        <v>0.73808985586729681</v>
      </c>
      <c r="BJ227" s="1">
        <f t="shared" si="158"/>
        <v>0.80278954492011056</v>
      </c>
      <c r="BK227" s="1">
        <f t="shared" si="159"/>
        <v>0.78684479040229938</v>
      </c>
      <c r="BL227" s="2">
        <f t="shared" si="160"/>
        <v>1.7500000000000002</v>
      </c>
      <c r="BM227" s="2">
        <f t="shared" si="161"/>
        <v>1.7334295580920145</v>
      </c>
      <c r="BN227" s="2">
        <f t="shared" si="162"/>
        <v>1.8834027044436668</v>
      </c>
      <c r="BO227" s="2">
        <f t="shared" si="163"/>
        <v>1.7395992397476694</v>
      </c>
      <c r="BP227" s="2">
        <f t="shared" si="164"/>
        <v>1.3151906885601705</v>
      </c>
      <c r="BQ227" s="2">
        <f t="shared" si="165"/>
        <v>1.4304780454023949</v>
      </c>
      <c r="BR227" s="2">
        <f t="shared" si="166"/>
        <v>1.4020663384719947</v>
      </c>
      <c r="BS227" s="1">
        <f t="shared" si="178"/>
        <v>4.7612725478992406</v>
      </c>
      <c r="BT227" s="1">
        <f t="shared" si="179"/>
        <v>4.7161888963774983</v>
      </c>
      <c r="BU227" s="1">
        <f t="shared" si="180"/>
        <v>5.124224910461038</v>
      </c>
      <c r="BV227" s="1">
        <f t="shared" si="181"/>
        <v>4.7329749168896953</v>
      </c>
      <c r="BW227" s="1">
        <f t="shared" si="182"/>
        <v>3.5782750403967083</v>
      </c>
      <c r="BX227" s="1">
        <f t="shared" si="183"/>
        <v>3.8919404845411356</v>
      </c>
      <c r="BY227" s="1">
        <f t="shared" si="167"/>
        <v>3.8146399815430359</v>
      </c>
    </row>
    <row r="228" spans="1:77" x14ac:dyDescent="0.25">
      <c r="A228" s="1">
        <v>20100609</v>
      </c>
      <c r="B228" s="1">
        <v>2010</v>
      </c>
      <c r="C228" s="1">
        <v>6</v>
      </c>
      <c r="D228" s="1">
        <v>13.7</v>
      </c>
      <c r="E228" s="1">
        <v>173.994</v>
      </c>
      <c r="F228" s="1">
        <f t="shared" si="168"/>
        <v>7.2158791679999998</v>
      </c>
      <c r="G228" s="1">
        <v>484.69499999999999</v>
      </c>
      <c r="H228" s="1">
        <v>3.2080000000000002</v>
      </c>
      <c r="I228" s="1">
        <v>366.85089920000001</v>
      </c>
      <c r="J228" s="1">
        <v>52.066581249999999</v>
      </c>
      <c r="K228" s="1">
        <f t="shared" si="169"/>
        <v>4.7543876536319998E-3</v>
      </c>
      <c r="L228" s="1">
        <f t="shared" si="170"/>
        <v>6.7478289299999987E-4</v>
      </c>
      <c r="M228" s="1">
        <f t="shared" si="138"/>
        <v>4.0796047606319998E-3</v>
      </c>
      <c r="N228" s="1">
        <f t="shared" si="139"/>
        <v>0.14192845475789417</v>
      </c>
      <c r="O228" s="1">
        <f t="shared" si="140"/>
        <v>1.0241385800339191</v>
      </c>
      <c r="P228" s="1">
        <f t="shared" si="141"/>
        <v>6.1917405879660805</v>
      </c>
      <c r="Q228" s="1">
        <v>62.823</v>
      </c>
      <c r="R228" s="1">
        <v>13.1112</v>
      </c>
      <c r="S228" s="1">
        <v>0.827334719</v>
      </c>
      <c r="T228" s="1">
        <v>10.575100000000001</v>
      </c>
      <c r="U228" s="1">
        <v>1.7965076820000001</v>
      </c>
      <c r="V228" s="1">
        <v>3.9422222E-2</v>
      </c>
      <c r="W228" s="1">
        <v>0.34213333299999998</v>
      </c>
      <c r="X228" s="1">
        <v>2.6833333000000001E-2</v>
      </c>
      <c r="Y228" s="1">
        <v>0.176744444</v>
      </c>
      <c r="Z228" s="1">
        <v>0.79336051299999999</v>
      </c>
      <c r="AA228" s="1">
        <v>0.31874344300000002</v>
      </c>
      <c r="AB228" s="1">
        <v>2.766666667</v>
      </c>
      <c r="AC228" s="1">
        <v>0.815767036</v>
      </c>
      <c r="AD228" s="1">
        <v>0.64102373700000004</v>
      </c>
      <c r="AE228" s="1">
        <f t="shared" si="142"/>
        <v>0.59511562868246215</v>
      </c>
      <c r="AF228" s="1">
        <v>0.97728875299999995</v>
      </c>
      <c r="AG228" s="1">
        <v>1.0152494009999999</v>
      </c>
      <c r="AH228" s="1">
        <v>0.55827115999999999</v>
      </c>
      <c r="AI228" s="1">
        <v>1</v>
      </c>
      <c r="AJ228" s="1">
        <v>0.83464774900000005</v>
      </c>
      <c r="AK228" s="1">
        <v>1</v>
      </c>
      <c r="AL228" s="1">
        <v>0.95701936700000001</v>
      </c>
      <c r="AM228" s="1">
        <v>0.827334719</v>
      </c>
      <c r="AN228" s="1">
        <f t="shared" si="143"/>
        <v>0.35897626342338995</v>
      </c>
      <c r="AO228" s="1">
        <f t="shared" si="144"/>
        <v>0.79011895258234521</v>
      </c>
      <c r="AP228" s="1">
        <f t="shared" si="145"/>
        <v>5.7014028901809244</v>
      </c>
      <c r="AQ228" s="1">
        <f t="shared" si="146"/>
        <v>1.5144762778190755</v>
      </c>
      <c r="AR228" s="1">
        <f t="shared" si="147"/>
        <v>5.5105078371236495E-2</v>
      </c>
      <c r="AS228" s="1">
        <f t="shared" si="148"/>
        <v>0.60616666667500008</v>
      </c>
      <c r="AT228" s="1">
        <f t="shared" si="149"/>
        <v>0.73111953960702547</v>
      </c>
      <c r="AU228" s="1">
        <f t="shared" si="150"/>
        <v>0.68796357512089767</v>
      </c>
      <c r="AV228" s="1">
        <f t="shared" si="151"/>
        <v>2.0787030918791025</v>
      </c>
      <c r="AW228" s="1">
        <f t="shared" si="152"/>
        <v>2.9636623703127594</v>
      </c>
      <c r="AX228" s="1">
        <f t="shared" si="171"/>
        <v>2.1121762249988065</v>
      </c>
      <c r="AY228" s="1">
        <f t="shared" si="172"/>
        <v>9.6346752416660237</v>
      </c>
      <c r="AZ228" s="1">
        <f t="shared" si="173"/>
        <v>11.680283184116664</v>
      </c>
      <c r="BA228" s="1">
        <f t="shared" si="174"/>
        <v>12.06890747779901</v>
      </c>
      <c r="BB228" s="1">
        <f t="shared" si="175"/>
        <v>6.3016040898295991</v>
      </c>
      <c r="BC228" s="1">
        <f t="shared" si="176"/>
        <v>7.2382000318555546</v>
      </c>
      <c r="BD228" s="1">
        <f t="shared" si="177"/>
        <v>4.2057751248497688</v>
      </c>
      <c r="BE228" s="1">
        <f t="shared" si="153"/>
        <v>1.6367474616014885</v>
      </c>
      <c r="BF228" s="1">
        <f t="shared" si="154"/>
        <v>1.9842572139550065</v>
      </c>
      <c r="BG228" s="1">
        <f t="shared" si="155"/>
        <v>2.0502770651950843</v>
      </c>
      <c r="BH228" s="1">
        <f t="shared" si="156"/>
        <v>1.0705222790947586</v>
      </c>
      <c r="BI228" s="1">
        <f t="shared" si="157"/>
        <v>1.2296320562492355</v>
      </c>
      <c r="BJ228" s="1">
        <f t="shared" si="158"/>
        <v>0.7144809333992872</v>
      </c>
      <c r="BK228" s="1">
        <f t="shared" si="159"/>
        <v>1.7965076815800258</v>
      </c>
      <c r="BL228" s="2">
        <f t="shared" si="160"/>
        <v>1.7499999999999998</v>
      </c>
      <c r="BM228" s="2">
        <f t="shared" si="161"/>
        <v>2.121555222101041</v>
      </c>
      <c r="BN228" s="2">
        <f t="shared" si="162"/>
        <v>2.1921432281194466</v>
      </c>
      <c r="BO228" s="2">
        <f t="shared" si="163"/>
        <v>1.1445956278330014</v>
      </c>
      <c r="BP228" s="2">
        <f t="shared" si="164"/>
        <v>1.3147147919390454</v>
      </c>
      <c r="BQ228" s="2">
        <f t="shared" si="165"/>
        <v>0.76391848026777798</v>
      </c>
      <c r="BR228" s="2">
        <f t="shared" si="166"/>
        <v>1.9208146134461588</v>
      </c>
      <c r="BS228" s="1">
        <f t="shared" si="178"/>
        <v>10.301333631773636</v>
      </c>
      <c r="BT228" s="1">
        <f t="shared" si="179"/>
        <v>12.488484663482534</v>
      </c>
      <c r="BU228" s="1">
        <f t="shared" si="180"/>
        <v>12.903999292280959</v>
      </c>
      <c r="BV228" s="1">
        <f t="shared" si="181"/>
        <v>6.7376351061583755</v>
      </c>
      <c r="BW228" s="1">
        <f t="shared" si="182"/>
        <v>7.7390375442239812</v>
      </c>
      <c r="BX228" s="1">
        <f t="shared" si="183"/>
        <v>4.4967880758376371</v>
      </c>
      <c r="BY228" s="1">
        <f t="shared" si="167"/>
        <v>11.306829815940109</v>
      </c>
    </row>
    <row r="229" spans="1:77" x14ac:dyDescent="0.25">
      <c r="A229" s="1">
        <v>20100706</v>
      </c>
      <c r="B229" s="1">
        <v>2010</v>
      </c>
      <c r="C229" s="1">
        <v>7</v>
      </c>
      <c r="D229" s="1">
        <v>19.957000000000001</v>
      </c>
      <c r="E229" s="1">
        <v>369.97800000000001</v>
      </c>
      <c r="F229" s="1">
        <f t="shared" si="168"/>
        <v>15.343727616000001</v>
      </c>
      <c r="G229" s="1">
        <v>482.98399999999998</v>
      </c>
      <c r="H229" s="1">
        <v>11.986000000000001</v>
      </c>
      <c r="I229" s="1">
        <v>769.63002080000001</v>
      </c>
      <c r="J229" s="1">
        <v>109.2794667</v>
      </c>
      <c r="K229" s="1">
        <f t="shared" si="169"/>
        <v>9.9744050695679994E-3</v>
      </c>
      <c r="L229" s="1">
        <f t="shared" si="170"/>
        <v>1.4162618884319999E-3</v>
      </c>
      <c r="M229" s="1">
        <f t="shared" si="138"/>
        <v>8.5581431811359993E-3</v>
      </c>
      <c r="N229" s="1">
        <f t="shared" si="139"/>
        <v>0.14198961026287452</v>
      </c>
      <c r="O229" s="1">
        <f t="shared" si="140"/>
        <v>2.1786499041755447</v>
      </c>
      <c r="P229" s="1">
        <f t="shared" si="141"/>
        <v>13.165077711824456</v>
      </c>
      <c r="Q229" s="1">
        <v>2.82342</v>
      </c>
      <c r="R229" s="1">
        <v>135.22200000000001</v>
      </c>
      <c r="S229" s="1">
        <v>2.0452834E-2</v>
      </c>
      <c r="T229" s="1">
        <v>1.02732</v>
      </c>
      <c r="U229" s="1">
        <v>0.22246788300000001</v>
      </c>
      <c r="V229" s="1">
        <v>0.104677778</v>
      </c>
      <c r="W229" s="1">
        <v>0.23201111099999999</v>
      </c>
      <c r="X229" s="1">
        <v>4.4988888999999997E-2</v>
      </c>
      <c r="Y229" s="1">
        <v>0.29820000000000002</v>
      </c>
      <c r="Z229" s="1">
        <v>0.37819285699999999</v>
      </c>
      <c r="AA229" s="1">
        <v>-0.124834972</v>
      </c>
      <c r="AB229" s="1">
        <v>0.93333333299999999</v>
      </c>
      <c r="AC229" s="1">
        <v>0.30095914299999998</v>
      </c>
      <c r="AD229" s="1">
        <v>0.23397462399999999</v>
      </c>
      <c r="AE229" s="1">
        <f t="shared" si="142"/>
        <v>8.4837186912373061E-2</v>
      </c>
      <c r="AF229" s="1">
        <v>0.96552595900000004</v>
      </c>
      <c r="AG229" s="1">
        <v>1.3260915470000001</v>
      </c>
      <c r="AH229" s="1">
        <v>0.71924363300000005</v>
      </c>
      <c r="AI229" s="1">
        <v>0.80750877200000004</v>
      </c>
      <c r="AJ229" s="1">
        <v>0.55390191600000005</v>
      </c>
      <c r="AK229" s="1">
        <v>0.54076633900000004</v>
      </c>
      <c r="AL229" s="1">
        <v>0</v>
      </c>
      <c r="AM229" s="1">
        <v>2.0452834E-2</v>
      </c>
      <c r="AN229" s="1">
        <f t="shared" si="143"/>
        <v>0.76602537558179984</v>
      </c>
      <c r="AO229" s="1">
        <f t="shared" si="144"/>
        <v>0.20965401947812268</v>
      </c>
      <c r="AP229" s="1">
        <f t="shared" si="145"/>
        <v>3.2168741684718731</v>
      </c>
      <c r="AQ229" s="1">
        <f t="shared" si="146"/>
        <v>12.126853447528127</v>
      </c>
      <c r="AR229" s="1">
        <f t="shared" si="147"/>
        <v>0.54017048566461312</v>
      </c>
      <c r="AS229" s="1">
        <f t="shared" si="148"/>
        <v>0.56033333332500002</v>
      </c>
      <c r="AT229" s="1">
        <f t="shared" si="149"/>
        <v>1.520221877417034</v>
      </c>
      <c r="AU229" s="1">
        <f t="shared" si="150"/>
        <v>0.49138845984259866</v>
      </c>
      <c r="AV229" s="1">
        <f t="shared" si="151"/>
        <v>0.44194487315740133</v>
      </c>
      <c r="AW229" s="1">
        <f t="shared" si="152"/>
        <v>0.80242578912317142</v>
      </c>
      <c r="AX229" s="1">
        <f t="shared" si="171"/>
        <v>7.3855605055202522</v>
      </c>
      <c r="AY229" s="1">
        <f t="shared" si="172"/>
        <v>0</v>
      </c>
      <c r="AZ229" s="1">
        <f t="shared" si="173"/>
        <v>0</v>
      </c>
      <c r="BA229" s="1">
        <f t="shared" si="174"/>
        <v>0</v>
      </c>
      <c r="BB229" s="1">
        <f t="shared" si="175"/>
        <v>0</v>
      </c>
      <c r="BC229" s="1">
        <f t="shared" si="176"/>
        <v>0</v>
      </c>
      <c r="BD229" s="1">
        <f t="shared" si="177"/>
        <v>0</v>
      </c>
      <c r="BE229" s="1">
        <f t="shared" si="153"/>
        <v>0</v>
      </c>
      <c r="BF229" s="1">
        <f t="shared" si="154"/>
        <v>0</v>
      </c>
      <c r="BG229" s="1">
        <f t="shared" si="155"/>
        <v>0</v>
      </c>
      <c r="BH229" s="1">
        <f t="shared" si="156"/>
        <v>0</v>
      </c>
      <c r="BI229" s="1">
        <f t="shared" si="157"/>
        <v>0</v>
      </c>
      <c r="BJ229" s="1">
        <f t="shared" si="158"/>
        <v>0</v>
      </c>
      <c r="BK229" s="1">
        <f t="shared" si="159"/>
        <v>0.22246788261105396</v>
      </c>
      <c r="BL229" s="2" t="e">
        <f t="shared" si="160"/>
        <v>#DIV/0!</v>
      </c>
      <c r="BM229" s="2" t="e">
        <f t="shared" si="161"/>
        <v>#DIV/0!</v>
      </c>
      <c r="BN229" s="2" t="e">
        <f t="shared" si="162"/>
        <v>#DIV/0!</v>
      </c>
      <c r="BO229" s="2" t="e">
        <f t="shared" si="163"/>
        <v>#DIV/0!</v>
      </c>
      <c r="BP229" s="2" t="e">
        <f t="shared" si="164"/>
        <v>#DIV/0!</v>
      </c>
      <c r="BQ229" s="2" t="e">
        <f t="shared" si="165"/>
        <v>#DIV/0!</v>
      </c>
      <c r="BR229" s="2" t="e">
        <f t="shared" si="166"/>
        <v>#DIV/0!</v>
      </c>
      <c r="BS229" s="1" t="e">
        <f t="shared" si="178"/>
        <v>#DIV/0!</v>
      </c>
      <c r="BT229" s="1" t="e">
        <f t="shared" si="179"/>
        <v>#DIV/0!</v>
      </c>
      <c r="BU229" s="1" t="e">
        <f t="shared" si="180"/>
        <v>#DIV/0!</v>
      </c>
      <c r="BV229" s="1" t="e">
        <f t="shared" si="181"/>
        <v>#DIV/0!</v>
      </c>
      <c r="BW229" s="1" t="e">
        <f t="shared" si="182"/>
        <v>#DIV/0!</v>
      </c>
      <c r="BX229" s="1" t="e">
        <f t="shared" si="183"/>
        <v>#DIV/0!</v>
      </c>
      <c r="BY229" s="1" t="e">
        <f t="shared" si="167"/>
        <v>#DIV/0!</v>
      </c>
    </row>
    <row r="230" spans="1:77" x14ac:dyDescent="0.25">
      <c r="A230" s="1">
        <v>20091013</v>
      </c>
      <c r="B230" s="1">
        <v>2009</v>
      </c>
      <c r="C230" s="1">
        <v>10</v>
      </c>
      <c r="D230" s="1">
        <v>1.7709999999999999</v>
      </c>
      <c r="E230" s="1">
        <v>170.30199999999999</v>
      </c>
      <c r="F230" s="1">
        <f t="shared" si="168"/>
        <v>7.0627645439999993</v>
      </c>
      <c r="G230" s="1">
        <v>241.172</v>
      </c>
      <c r="H230" s="1">
        <v>3.7429999999999999</v>
      </c>
      <c r="I230" s="1">
        <v>337.05197020000003</v>
      </c>
      <c r="J230" s="1">
        <v>47.869685629999999</v>
      </c>
      <c r="K230" s="1">
        <f t="shared" si="169"/>
        <v>4.3681935337920004E-3</v>
      </c>
      <c r="L230" s="1">
        <f t="shared" si="170"/>
        <v>6.2039112576479992E-4</v>
      </c>
      <c r="M230" s="1">
        <f t="shared" si="138"/>
        <v>3.7478024080272003E-3</v>
      </c>
      <c r="N230" s="1">
        <f t="shared" si="139"/>
        <v>0.14202464267333928</v>
      </c>
      <c r="O230" s="1">
        <f t="shared" si="140"/>
        <v>1.00308661064753</v>
      </c>
      <c r="P230" s="1">
        <f t="shared" si="141"/>
        <v>6.0596779333524697</v>
      </c>
      <c r="Q230" s="1">
        <v>46.760300000000001</v>
      </c>
      <c r="R230" s="1">
        <v>8.5314499999999995</v>
      </c>
      <c r="S230" s="1">
        <v>0.84570121200000004</v>
      </c>
      <c r="T230" s="1">
        <v>3.2187700000000001</v>
      </c>
      <c r="U230" s="1">
        <v>0.69496308100000004</v>
      </c>
      <c r="V230" s="1">
        <v>5.8866666999999998E-2</v>
      </c>
      <c r="W230" s="1">
        <v>0.29187777799999998</v>
      </c>
      <c r="X230" s="1">
        <v>3.6088888999999999E-2</v>
      </c>
      <c r="Y230" s="1">
        <v>0.199211111</v>
      </c>
      <c r="Z230" s="1">
        <v>0.66433300500000003</v>
      </c>
      <c r="AA230" s="1">
        <v>0.188696322</v>
      </c>
      <c r="AB230" s="1">
        <v>1.244444444</v>
      </c>
      <c r="AC230" s="1">
        <v>0.65577292600000003</v>
      </c>
      <c r="AD230" s="1">
        <v>0.29385666700000002</v>
      </c>
      <c r="AE230" s="1">
        <f t="shared" si="142"/>
        <v>0.15990556224144417</v>
      </c>
      <c r="AF230" s="1">
        <v>0.56498431599999999</v>
      </c>
      <c r="AG230" s="1">
        <v>0.37679856</v>
      </c>
      <c r="AH230" s="1">
        <v>0.25137638299999998</v>
      </c>
      <c r="AI230" s="1">
        <v>1</v>
      </c>
      <c r="AJ230" s="1">
        <v>0.75233944399999997</v>
      </c>
      <c r="AK230" s="1">
        <v>1</v>
      </c>
      <c r="AL230" s="1">
        <v>0.98118580499999997</v>
      </c>
      <c r="AM230" s="1">
        <v>0.84570121200000004</v>
      </c>
      <c r="AN230" s="1">
        <f t="shared" si="143"/>
        <v>0.7061433333886189</v>
      </c>
      <c r="AO230" s="1">
        <f t="shared" si="144"/>
        <v>0.2485392964192068</v>
      </c>
      <c r="AP230" s="1">
        <f t="shared" si="145"/>
        <v>1.7553745305402797</v>
      </c>
      <c r="AQ230" s="1">
        <f t="shared" si="146"/>
        <v>5.3073900134597194</v>
      </c>
      <c r="AR230" s="1">
        <f t="shared" si="147"/>
        <v>0.27343459746665472</v>
      </c>
      <c r="AS230" s="1">
        <f t="shared" si="148"/>
        <v>0.56811111110000001</v>
      </c>
      <c r="AT230" s="1">
        <f t="shared" si="149"/>
        <v>0.65505215175786602</v>
      </c>
      <c r="AU230" s="1">
        <f t="shared" si="150"/>
        <v>0.33808928166604729</v>
      </c>
      <c r="AV230" s="1">
        <f t="shared" si="151"/>
        <v>0.90635516233395275</v>
      </c>
      <c r="AW230" s="1">
        <f t="shared" si="152"/>
        <v>0.80789699635495893</v>
      </c>
      <c r="AX230" s="1">
        <f t="shared" si="171"/>
        <v>4.2171106130998659</v>
      </c>
      <c r="AY230" s="1">
        <f t="shared" si="172"/>
        <v>4.4931809395813973</v>
      </c>
      <c r="AZ230" s="1">
        <f t="shared" si="173"/>
        <v>4.4303125101367105</v>
      </c>
      <c r="BA230" s="1">
        <f t="shared" si="174"/>
        <v>4.0291661678472144</v>
      </c>
      <c r="BB230" s="1">
        <f t="shared" si="175"/>
        <v>3.6936335698801099</v>
      </c>
      <c r="BC230" s="1">
        <f t="shared" si="176"/>
        <v>3.3755367130629854</v>
      </c>
      <c r="BD230" s="1">
        <f t="shared" si="177"/>
        <v>3.033510435214918</v>
      </c>
      <c r="BE230" s="1">
        <f t="shared" si="153"/>
        <v>0.9701205340869602</v>
      </c>
      <c r="BF230" s="1">
        <f t="shared" si="154"/>
        <v>0.95654664174427384</v>
      </c>
      <c r="BG230" s="1">
        <f t="shared" si="155"/>
        <v>0.86993532805318263</v>
      </c>
      <c r="BH230" s="1">
        <f t="shared" si="156"/>
        <v>0.79749064631869671</v>
      </c>
      <c r="BI230" s="1">
        <f t="shared" si="157"/>
        <v>0.72881050706404171</v>
      </c>
      <c r="BJ230" s="1">
        <f t="shared" si="158"/>
        <v>0.65496377803187977</v>
      </c>
      <c r="BK230" s="1">
        <f t="shared" si="159"/>
        <v>0.69496308149878294</v>
      </c>
      <c r="BL230" s="2">
        <f t="shared" si="160"/>
        <v>1.7500000000000002</v>
      </c>
      <c r="BM230" s="2">
        <f t="shared" si="161"/>
        <v>1.7255140616397142</v>
      </c>
      <c r="BN230" s="2">
        <f t="shared" si="162"/>
        <v>1.5692759513908043</v>
      </c>
      <c r="BO230" s="2">
        <f t="shared" si="163"/>
        <v>1.4385930222281214</v>
      </c>
      <c r="BP230" s="2">
        <f t="shared" si="164"/>
        <v>1.3147009495706092</v>
      </c>
      <c r="BQ230" s="2">
        <f t="shared" si="165"/>
        <v>1.1814888679111779</v>
      </c>
      <c r="BR230" s="2">
        <f t="shared" si="166"/>
        <v>1.2536435936463264</v>
      </c>
      <c r="BS230" s="1">
        <f t="shared" si="178"/>
        <v>8.1052470986688867</v>
      </c>
      <c r="BT230" s="1">
        <f t="shared" si="179"/>
        <v>7.9918387667529478</v>
      </c>
      <c r="BU230" s="1">
        <f t="shared" si="180"/>
        <v>7.2682110582978146</v>
      </c>
      <c r="BV230" s="1">
        <f t="shared" si="181"/>
        <v>6.662943954045593</v>
      </c>
      <c r="BW230" s="1">
        <f t="shared" si="182"/>
        <v>6.0891291754996635</v>
      </c>
      <c r="BX230" s="1">
        <f t="shared" si="183"/>
        <v>5.4721481249980926</v>
      </c>
      <c r="BY230" s="1">
        <f t="shared" si="167"/>
        <v>5.8063377715238431</v>
      </c>
    </row>
    <row r="231" spans="1:77" x14ac:dyDescent="0.25">
      <c r="A231" s="1">
        <v>20130419</v>
      </c>
      <c r="B231" s="1">
        <v>2013</v>
      </c>
      <c r="C231" s="1">
        <v>4</v>
      </c>
      <c r="D231" s="1">
        <v>17.788</v>
      </c>
      <c r="E231" s="1">
        <v>309.97899999999998</v>
      </c>
      <c r="F231" s="1">
        <f t="shared" si="168"/>
        <v>12.855449088</v>
      </c>
      <c r="G231" s="1">
        <v>417.92099999999999</v>
      </c>
      <c r="H231" s="1">
        <v>12.913</v>
      </c>
      <c r="I231" s="1">
        <v>637.21383330000003</v>
      </c>
      <c r="J231" s="1">
        <v>90.517250000000004</v>
      </c>
      <c r="K231" s="1">
        <f t="shared" si="169"/>
        <v>8.2582912795679999E-3</v>
      </c>
      <c r="L231" s="1">
        <f t="shared" si="170"/>
        <v>1.1731035599999999E-3</v>
      </c>
      <c r="M231" s="1">
        <f t="shared" si="138"/>
        <v>7.0851877195680004E-3</v>
      </c>
      <c r="N231" s="1">
        <f t="shared" si="139"/>
        <v>0.14205160853340187</v>
      </c>
      <c r="O231" s="1">
        <f t="shared" si="140"/>
        <v>1.8261372213696543</v>
      </c>
      <c r="P231" s="1">
        <f t="shared" si="141"/>
        <v>11.029311866630346</v>
      </c>
      <c r="Q231" s="1">
        <v>72.897400000000005</v>
      </c>
      <c r="R231" s="1">
        <v>36.941499999999998</v>
      </c>
      <c r="S231" s="1">
        <v>0.66367561900000005</v>
      </c>
      <c r="T231" s="1">
        <v>4.8187300000000004</v>
      </c>
      <c r="U231" s="1">
        <v>0.58514550099999996</v>
      </c>
      <c r="V231" s="1">
        <v>5.6266666999999999E-2</v>
      </c>
      <c r="W231" s="1">
        <v>0.26718888899999998</v>
      </c>
      <c r="X231" s="1">
        <v>2.7866667000000001E-2</v>
      </c>
      <c r="Y231" s="1">
        <v>0.222577778</v>
      </c>
      <c r="Z231" s="1">
        <v>0.65209027399999997</v>
      </c>
      <c r="AA231" s="1">
        <v>9.1086457999999995E-2</v>
      </c>
      <c r="AB231" s="1">
        <v>2.1333333329999999</v>
      </c>
      <c r="AC231" s="1">
        <v>0.64059193999999997</v>
      </c>
      <c r="AD231" s="1">
        <v>0.25828326400000001</v>
      </c>
      <c r="AE231" s="1">
        <f t="shared" si="142"/>
        <v>0.11531059796916135</v>
      </c>
      <c r="AF231" s="1">
        <v>0.996192085</v>
      </c>
      <c r="AG231" s="1">
        <v>1.1922716840000001</v>
      </c>
      <c r="AH231" s="1">
        <v>0.66344224299999999</v>
      </c>
      <c r="AI231" s="1">
        <v>0.77498245600000004</v>
      </c>
      <c r="AJ231" s="1">
        <v>0.69056104900000004</v>
      </c>
      <c r="AK231" s="1">
        <v>0.49840414199999999</v>
      </c>
      <c r="AL231" s="1">
        <v>0.74167844599999999</v>
      </c>
      <c r="AM231" s="1">
        <v>0.66367561900000005</v>
      </c>
      <c r="AN231" s="1">
        <f t="shared" si="143"/>
        <v>0.74171673593813181</v>
      </c>
      <c r="AO231" s="1">
        <f t="shared" si="144"/>
        <v>0.22325784745123567</v>
      </c>
      <c r="AP231" s="1">
        <f t="shared" si="145"/>
        <v>2.870079891405831</v>
      </c>
      <c r="AQ231" s="1">
        <f t="shared" si="146"/>
        <v>9.9853691965941689</v>
      </c>
      <c r="AR231" s="1">
        <f t="shared" si="147"/>
        <v>0.41085822940499517</v>
      </c>
      <c r="AS231" s="1">
        <f t="shared" si="148"/>
        <v>0.59033333332500004</v>
      </c>
      <c r="AT231" s="1">
        <f t="shared" si="149"/>
        <v>0.56447452732311232</v>
      </c>
      <c r="AU231" s="1">
        <f t="shared" si="150"/>
        <v>0.58498067280292987</v>
      </c>
      <c r="AV231" s="1">
        <f t="shared" si="151"/>
        <v>1.5483526601970701</v>
      </c>
      <c r="AW231" s="1">
        <f t="shared" si="152"/>
        <v>1.7783453868424772</v>
      </c>
      <c r="AX231" s="1">
        <f t="shared" si="171"/>
        <v>8.0278564786696656</v>
      </c>
      <c r="AY231" s="1">
        <f t="shared" si="172"/>
        <v>10.64793806612721</v>
      </c>
      <c r="AZ231" s="1">
        <f t="shared" si="173"/>
        <v>10.252033394586162</v>
      </c>
      <c r="BA231" s="1">
        <f t="shared" si="174"/>
        <v>10.865813312474407</v>
      </c>
      <c r="BB231" s="1">
        <f t="shared" si="175"/>
        <v>9.5822028278020763</v>
      </c>
      <c r="BC231" s="1">
        <f t="shared" si="176"/>
        <v>7.9966884542340493</v>
      </c>
      <c r="BD231" s="1">
        <f t="shared" si="177"/>
        <v>7.7973693317429973</v>
      </c>
      <c r="BE231" s="1">
        <f t="shared" si="153"/>
        <v>1.2929948456605249</v>
      </c>
      <c r="BF231" s="1">
        <f t="shared" si="154"/>
        <v>1.2449195566706364</v>
      </c>
      <c r="BG231" s="1">
        <f t="shared" si="155"/>
        <v>1.3194517586115977</v>
      </c>
      <c r="BH231" s="1">
        <f t="shared" si="156"/>
        <v>1.1635810416512025</v>
      </c>
      <c r="BI231" s="1">
        <f t="shared" si="157"/>
        <v>0.97104968957039839</v>
      </c>
      <c r="BJ231" s="1">
        <f t="shared" si="158"/>
        <v>0.94684607414532818</v>
      </c>
      <c r="BK231" s="1">
        <f t="shared" si="159"/>
        <v>0.58514550084116779</v>
      </c>
      <c r="BL231" s="2">
        <f t="shared" si="160"/>
        <v>1.75</v>
      </c>
      <c r="BM231" s="2">
        <f t="shared" si="161"/>
        <v>1.6849326441519368</v>
      </c>
      <c r="BN231" s="2">
        <f t="shared" si="162"/>
        <v>1.7858080295677632</v>
      </c>
      <c r="BO231" s="2">
        <f t="shared" si="163"/>
        <v>1.5748452746920116</v>
      </c>
      <c r="BP231" s="2">
        <f t="shared" si="164"/>
        <v>1.3142642930491288</v>
      </c>
      <c r="BQ231" s="2">
        <f t="shared" si="165"/>
        <v>1.2815059822669732</v>
      </c>
      <c r="BR231" s="2">
        <f t="shared" si="166"/>
        <v>0.79196342499643302</v>
      </c>
      <c r="BS231" s="1">
        <f t="shared" si="178"/>
        <v>14.411419873993013</v>
      </c>
      <c r="BT231" s="1">
        <f t="shared" si="179"/>
        <v>13.875583882440472</v>
      </c>
      <c r="BU231" s="1">
        <f t="shared" si="180"/>
        <v>14.706302473399523</v>
      </c>
      <c r="BV231" s="1">
        <f t="shared" si="181"/>
        <v>12.969003708663111</v>
      </c>
      <c r="BW231" s="1">
        <f t="shared" si="182"/>
        <v>10.823094030015769</v>
      </c>
      <c r="BX231" s="1">
        <f t="shared" si="183"/>
        <v>10.553326160847542</v>
      </c>
      <c r="BY231" s="1">
        <f t="shared" si="167"/>
        <v>6.521895681410955</v>
      </c>
    </row>
    <row r="232" spans="1:77" x14ac:dyDescent="0.25">
      <c r="A232" s="1">
        <v>20050525</v>
      </c>
      <c r="B232" s="1">
        <v>2005</v>
      </c>
      <c r="C232" s="1">
        <v>5</v>
      </c>
      <c r="D232" s="1">
        <v>23.881</v>
      </c>
      <c r="E232" s="1">
        <v>347.38799999999998</v>
      </c>
      <c r="F232" s="1">
        <f t="shared" si="168"/>
        <v>14.406875136</v>
      </c>
      <c r="G232" s="1">
        <v>474.66899999999998</v>
      </c>
      <c r="H232" s="1">
        <v>18.526</v>
      </c>
      <c r="I232" s="1">
        <v>727.01135420000003</v>
      </c>
      <c r="J232" s="1">
        <v>103.3477</v>
      </c>
      <c r="K232" s="1">
        <f t="shared" si="169"/>
        <v>9.4220671504319994E-3</v>
      </c>
      <c r="L232" s="1">
        <f t="shared" si="170"/>
        <v>1.3393861919999998E-3</v>
      </c>
      <c r="M232" s="1">
        <f t="shared" si="138"/>
        <v>8.0826809584319988E-3</v>
      </c>
      <c r="N232" s="1">
        <f t="shared" si="139"/>
        <v>0.14215417600145094</v>
      </c>
      <c r="O232" s="1">
        <f t="shared" si="140"/>
        <v>2.0479974637138714</v>
      </c>
      <c r="P232" s="1">
        <f t="shared" si="141"/>
        <v>12.358877672286129</v>
      </c>
      <c r="Q232" s="1">
        <v>102.167</v>
      </c>
      <c r="R232" s="1">
        <v>37.768000000000001</v>
      </c>
      <c r="S232" s="1">
        <v>0.73010326199999998</v>
      </c>
      <c r="T232" s="1">
        <v>3.3306300000000002</v>
      </c>
      <c r="U232" s="1">
        <v>0.42959080100000002</v>
      </c>
      <c r="V232" s="1">
        <v>6.8355555999999998E-2</v>
      </c>
      <c r="W232" s="1">
        <v>0.249188889</v>
      </c>
      <c r="X232" s="1">
        <v>3.4166666999999998E-2</v>
      </c>
      <c r="Y232" s="1">
        <v>0.20246666699999999</v>
      </c>
      <c r="Z232" s="1">
        <v>0.56947408700000002</v>
      </c>
      <c r="AA232" s="1">
        <v>0.103446579</v>
      </c>
      <c r="AB232" s="1">
        <v>1.9111111110000001</v>
      </c>
      <c r="AC232" s="1">
        <v>0.53814786800000003</v>
      </c>
      <c r="AD232" s="1">
        <v>0.26814685599999999</v>
      </c>
      <c r="AE232" s="1">
        <f t="shared" si="142"/>
        <v>0.12767563745769084</v>
      </c>
      <c r="AF232" s="1">
        <v>0.81046545599999997</v>
      </c>
      <c r="AG232" s="1">
        <v>1.845778312</v>
      </c>
      <c r="AH232" s="1">
        <v>0.82019552399999995</v>
      </c>
      <c r="AI232" s="1">
        <v>0.57803508800000003</v>
      </c>
      <c r="AJ232" s="1">
        <v>0.69838391099999997</v>
      </c>
      <c r="AK232" s="1">
        <v>0.304133661</v>
      </c>
      <c r="AL232" s="1">
        <v>0.82908323900000003</v>
      </c>
      <c r="AM232" s="1">
        <v>0.73010326199999998</v>
      </c>
      <c r="AN232" s="1">
        <f t="shared" si="143"/>
        <v>0.73185314398033152</v>
      </c>
      <c r="AO232" s="1">
        <f t="shared" si="144"/>
        <v>0.2296116351363624</v>
      </c>
      <c r="AP232" s="1">
        <f t="shared" si="145"/>
        <v>3.3079861571823637</v>
      </c>
      <c r="AQ232" s="1">
        <f t="shared" si="146"/>
        <v>11.098888978817637</v>
      </c>
      <c r="AR232" s="1">
        <f t="shared" si="147"/>
        <v>0.44908546810117034</v>
      </c>
      <c r="AS232" s="1">
        <f t="shared" si="148"/>
        <v>0.58477777777500006</v>
      </c>
      <c r="AT232" s="1">
        <f t="shared" si="149"/>
        <v>0.76010056906363255</v>
      </c>
      <c r="AU232" s="1">
        <f t="shared" si="150"/>
        <v>0.63611983385752047</v>
      </c>
      <c r="AV232" s="1">
        <f t="shared" si="151"/>
        <v>1.2749912771424796</v>
      </c>
      <c r="AW232" s="1">
        <f t="shared" si="152"/>
        <v>1.749742808746273</v>
      </c>
      <c r="AX232" s="1">
        <f t="shared" si="171"/>
        <v>8.7010914886478794</v>
      </c>
      <c r="AY232" s="1">
        <f t="shared" si="172"/>
        <v>9.1167933171784288</v>
      </c>
      <c r="AZ232" s="1">
        <f t="shared" si="173"/>
        <v>8.8364380135040115</v>
      </c>
      <c r="BA232" s="1">
        <f t="shared" si="174"/>
        <v>10.278174924778829</v>
      </c>
      <c r="BB232" s="1">
        <f t="shared" si="175"/>
        <v>9.2791490019405476</v>
      </c>
      <c r="BC232" s="1">
        <f t="shared" si="176"/>
        <v>6.8458220975498838</v>
      </c>
      <c r="BD232" s="1">
        <f t="shared" si="177"/>
        <v>7.5981760081209364</v>
      </c>
      <c r="BE232" s="1">
        <f t="shared" si="153"/>
        <v>1.1759008193766611</v>
      </c>
      <c r="BF232" s="1">
        <f t="shared" si="154"/>
        <v>1.1397400751502722</v>
      </c>
      <c r="BG232" s="1">
        <f t="shared" si="155"/>
        <v>1.3256979614718991</v>
      </c>
      <c r="BH232" s="1">
        <f t="shared" si="156"/>
        <v>1.1968417550873018</v>
      </c>
      <c r="BI232" s="1">
        <f t="shared" si="157"/>
        <v>0.88298676231339324</v>
      </c>
      <c r="BJ232" s="1">
        <f t="shared" si="158"/>
        <v>0.98002675753131063</v>
      </c>
      <c r="BK232" s="1">
        <f t="shared" si="159"/>
        <v>0.42959080125912191</v>
      </c>
      <c r="BL232" s="2">
        <f t="shared" si="160"/>
        <v>1.7500000000000002</v>
      </c>
      <c r="BM232" s="2">
        <f t="shared" si="161"/>
        <v>1.6961848300864988</v>
      </c>
      <c r="BN232" s="2">
        <f t="shared" si="162"/>
        <v>1.9729312152411191</v>
      </c>
      <c r="BO232" s="2">
        <f t="shared" si="163"/>
        <v>1.7811647350607749</v>
      </c>
      <c r="BP232" s="2">
        <f t="shared" si="164"/>
        <v>1.3140792221469453</v>
      </c>
      <c r="BQ232" s="2">
        <f t="shared" si="165"/>
        <v>1.4584961566647525</v>
      </c>
      <c r="BR232" s="2">
        <f t="shared" si="166"/>
        <v>0.63932594468467174</v>
      </c>
      <c r="BS232" s="1">
        <f t="shared" si="178"/>
        <v>13.567800993216068</v>
      </c>
      <c r="BT232" s="1">
        <f t="shared" si="179"/>
        <v>13.150570412757501</v>
      </c>
      <c r="BU232" s="1">
        <f t="shared" si="180"/>
        <v>15.296193200968824</v>
      </c>
      <c r="BV232" s="1">
        <f t="shared" si="181"/>
        <v>13.809422092250868</v>
      </c>
      <c r="BW232" s="1">
        <f t="shared" si="182"/>
        <v>10.188094500234241</v>
      </c>
      <c r="BX232" s="1">
        <f t="shared" si="183"/>
        <v>11.307763201713056</v>
      </c>
      <c r="BY232" s="1">
        <f t="shared" si="167"/>
        <v>4.9567126784465652</v>
      </c>
    </row>
    <row r="233" spans="1:77" x14ac:dyDescent="0.25">
      <c r="A233" s="1">
        <v>20131216</v>
      </c>
      <c r="B233" s="1">
        <v>2013</v>
      </c>
      <c r="C233" s="1">
        <v>12</v>
      </c>
      <c r="D233" s="1">
        <v>9.1189999999999998</v>
      </c>
      <c r="E233" s="1">
        <v>125.45099999999999</v>
      </c>
      <c r="F233" s="1">
        <f t="shared" si="168"/>
        <v>5.2027038719999998</v>
      </c>
      <c r="G233" s="1">
        <v>170.37700000000001</v>
      </c>
      <c r="H233" s="1">
        <v>5.2389999999999999</v>
      </c>
      <c r="I233" s="1">
        <v>249.99289580000001</v>
      </c>
      <c r="J233" s="1">
        <v>35.583291670000001</v>
      </c>
      <c r="K233" s="1">
        <f t="shared" si="169"/>
        <v>3.239907929568E-3</v>
      </c>
      <c r="L233" s="1">
        <f t="shared" si="170"/>
        <v>4.6115946004319998E-4</v>
      </c>
      <c r="M233" s="1">
        <f t="shared" si="138"/>
        <v>2.7787484695248003E-3</v>
      </c>
      <c r="N233" s="1">
        <f t="shared" si="139"/>
        <v>0.14233721144807027</v>
      </c>
      <c r="O233" s="1">
        <f t="shared" si="140"/>
        <v>0.74053836113055793</v>
      </c>
      <c r="P233" s="1">
        <f t="shared" si="141"/>
        <v>4.4621655108694416</v>
      </c>
      <c r="Q233" s="1">
        <v>8.3256499999999996</v>
      </c>
      <c r="R233" s="1">
        <v>14.7416</v>
      </c>
      <c r="S233" s="1">
        <v>0.36092945599999998</v>
      </c>
      <c r="T233" s="1">
        <v>9.2749600000000001E-2</v>
      </c>
      <c r="U233" s="1">
        <v>6.727429E-2</v>
      </c>
      <c r="V233" s="1">
        <v>0.104144444</v>
      </c>
      <c r="W233" s="1">
        <v>0.21590000000000001</v>
      </c>
      <c r="X233" s="1">
        <v>4.6066666999999999E-2</v>
      </c>
      <c r="Y233" s="1">
        <v>0.30646666700000003</v>
      </c>
      <c r="Z233" s="1">
        <v>0.34918761500000001</v>
      </c>
      <c r="AA233" s="1">
        <v>-0.173377577</v>
      </c>
      <c r="AB233" s="1">
        <v>0.52222222200000001</v>
      </c>
      <c r="AC233" s="1">
        <v>0.26499264300000003</v>
      </c>
      <c r="AD233" s="1">
        <v>0.26368582600000001</v>
      </c>
      <c r="AE233" s="1">
        <f t="shared" si="142"/>
        <v>0.12208327190673188</v>
      </c>
      <c r="AF233" s="1">
        <v>0.86854993999999996</v>
      </c>
      <c r="AG233" s="1">
        <v>0.79765256600000001</v>
      </c>
      <c r="AH233" s="1">
        <v>0.44041677400000001</v>
      </c>
      <c r="AI233" s="1">
        <v>1</v>
      </c>
      <c r="AJ233" s="1">
        <v>0.52317874900000005</v>
      </c>
      <c r="AK233" s="1">
        <v>0.97918762999999998</v>
      </c>
      <c r="AL233" s="1">
        <v>0.34332823200000001</v>
      </c>
      <c r="AM233" s="1">
        <v>0.36092945599999998</v>
      </c>
      <c r="AN233" s="1">
        <f t="shared" si="143"/>
        <v>0.73631417386149534</v>
      </c>
      <c r="AO233" s="1">
        <f t="shared" si="144"/>
        <v>0.22667686136447873</v>
      </c>
      <c r="AP233" s="1">
        <f t="shared" si="145"/>
        <v>1.1793325843137807</v>
      </c>
      <c r="AQ233" s="1">
        <f t="shared" si="146"/>
        <v>4.0233712876862189</v>
      </c>
      <c r="AR233" s="1">
        <f t="shared" si="147"/>
        <v>0.23446134332461629</v>
      </c>
      <c r="AS233" s="1">
        <f t="shared" si="148"/>
        <v>0.55005555555000007</v>
      </c>
      <c r="AT233" s="1">
        <f t="shared" si="149"/>
        <v>0.76929489792117889</v>
      </c>
      <c r="AU233" s="1">
        <f t="shared" si="150"/>
        <v>0.21144348894092357</v>
      </c>
      <c r="AV233" s="1">
        <f t="shared" si="151"/>
        <v>0.31077873305907644</v>
      </c>
      <c r="AW233" s="1">
        <f t="shared" si="152"/>
        <v>0.2439994432522101</v>
      </c>
      <c r="AX233" s="1">
        <f t="shared" si="171"/>
        <v>2.7938719995095109</v>
      </c>
      <c r="AY233" s="1">
        <f t="shared" si="172"/>
        <v>0.71945773239524513</v>
      </c>
      <c r="AZ233" s="1">
        <f t="shared" si="173"/>
        <v>0.69524110474094281</v>
      </c>
      <c r="BA233" s="1">
        <f t="shared" si="174"/>
        <v>1.1215115114963583</v>
      </c>
      <c r="BB233" s="1">
        <f t="shared" si="175"/>
        <v>1.201900146231786</v>
      </c>
      <c r="BC233" s="1">
        <f t="shared" si="176"/>
        <v>0.54047414321601017</v>
      </c>
      <c r="BD233" s="1">
        <f t="shared" si="177"/>
        <v>1.0223796498977997</v>
      </c>
      <c r="BE233" s="1">
        <f t="shared" si="153"/>
        <v>0.52184600178183571</v>
      </c>
      <c r="BF233" s="1">
        <f t="shared" si="154"/>
        <v>0.50428089719123737</v>
      </c>
      <c r="BG233" s="1">
        <f t="shared" si="155"/>
        <v>0.81346863321382479</v>
      </c>
      <c r="BH233" s="1">
        <f t="shared" si="156"/>
        <v>0.87177711436075778</v>
      </c>
      <c r="BI233" s="1">
        <f t="shared" si="157"/>
        <v>0.39202340596819496</v>
      </c>
      <c r="BJ233" s="1">
        <f t="shared" si="158"/>
        <v>0.7415650823934431</v>
      </c>
      <c r="BK233" s="1">
        <f t="shared" si="159"/>
        <v>6.727428971501373E-2</v>
      </c>
      <c r="BL233" s="2">
        <f t="shared" si="160"/>
        <v>1.7500000000000002</v>
      </c>
      <c r="BM233" s="2">
        <f t="shared" si="161"/>
        <v>1.6910957774351256</v>
      </c>
      <c r="BN233" s="2">
        <f t="shared" si="162"/>
        <v>2.7279505893758573</v>
      </c>
      <c r="BO233" s="2">
        <f t="shared" si="163"/>
        <v>2.9234869002007353</v>
      </c>
      <c r="BP233" s="2">
        <f t="shared" si="164"/>
        <v>1.3146425537454809</v>
      </c>
      <c r="BQ233" s="2">
        <f t="shared" si="165"/>
        <v>2.4868234876906494</v>
      </c>
      <c r="BR233" s="2">
        <f t="shared" si="166"/>
        <v>0.2256029683072911</v>
      </c>
      <c r="BS233" s="1">
        <f t="shared" si="178"/>
        <v>2.4126869371283242</v>
      </c>
      <c r="BT233" s="1">
        <f t="shared" si="179"/>
        <v>2.3314769666574837</v>
      </c>
      <c r="BU233" s="1">
        <f t="shared" si="180"/>
        <v>3.7609661440677971</v>
      </c>
      <c r="BV233" s="1">
        <f t="shared" si="181"/>
        <v>4.0305478028457662</v>
      </c>
      <c r="BW233" s="1">
        <f t="shared" si="182"/>
        <v>1.8124690950941387</v>
      </c>
      <c r="BX233" s="1">
        <f t="shared" si="183"/>
        <v>3.4285294535400745</v>
      </c>
      <c r="BY233" s="1">
        <f t="shared" si="167"/>
        <v>0.31103390549278659</v>
      </c>
    </row>
    <row r="234" spans="1:77" x14ac:dyDescent="0.25">
      <c r="A234" s="1">
        <v>20100711</v>
      </c>
      <c r="B234" s="1">
        <v>2010</v>
      </c>
      <c r="C234" s="1">
        <v>7</v>
      </c>
      <c r="D234" s="1">
        <v>24.638999999999999</v>
      </c>
      <c r="E234" s="1">
        <v>361.149</v>
      </c>
      <c r="F234" s="1">
        <f t="shared" si="168"/>
        <v>14.977571328000002</v>
      </c>
      <c r="G234" s="1">
        <v>479.73099999999999</v>
      </c>
      <c r="H234" s="1">
        <v>20.481000000000002</v>
      </c>
      <c r="I234" s="1">
        <v>753.0792917</v>
      </c>
      <c r="J234" s="1">
        <v>107.3514333</v>
      </c>
      <c r="K234" s="1">
        <f t="shared" si="169"/>
        <v>9.7599076204320009E-3</v>
      </c>
      <c r="L234" s="1">
        <f t="shared" si="170"/>
        <v>1.3912745755679998E-3</v>
      </c>
      <c r="M234" s="1">
        <f t="shared" si="138"/>
        <v>8.3686330448640017E-3</v>
      </c>
      <c r="N234" s="1">
        <f t="shared" si="139"/>
        <v>0.1425499737984629</v>
      </c>
      <c r="O234" s="1">
        <f t="shared" si="140"/>
        <v>2.1350524003710096</v>
      </c>
      <c r="P234" s="1">
        <f t="shared" si="141"/>
        <v>12.842518927628992</v>
      </c>
      <c r="Q234" s="1">
        <v>3.9129200000000002</v>
      </c>
      <c r="R234" s="1">
        <v>129.16300000000001</v>
      </c>
      <c r="S234" s="1">
        <v>2.9403667000000001E-2</v>
      </c>
      <c r="T234" s="1">
        <v>0.67837000000000003</v>
      </c>
      <c r="U234" s="1">
        <v>0.15049348400000001</v>
      </c>
      <c r="V234" s="1">
        <v>0.104677778</v>
      </c>
      <c r="W234" s="1">
        <v>0.23201111099999999</v>
      </c>
      <c r="X234" s="1">
        <v>4.4988888999999997E-2</v>
      </c>
      <c r="Y234" s="1">
        <v>0.29820000000000002</v>
      </c>
      <c r="Z234" s="1">
        <v>0.37819285699999999</v>
      </c>
      <c r="AA234" s="1">
        <v>-0.124834972</v>
      </c>
      <c r="AB234" s="1">
        <v>0.93333333299999999</v>
      </c>
      <c r="AC234" s="1">
        <v>0.30095914299999998</v>
      </c>
      <c r="AD234" s="1">
        <v>0.24718435999999999</v>
      </c>
      <c r="AE234" s="1">
        <f t="shared" si="142"/>
        <v>0.10139696627804938</v>
      </c>
      <c r="AF234" s="1">
        <v>0.76174640599999999</v>
      </c>
      <c r="AG234" s="1">
        <v>2.0301153279999999</v>
      </c>
      <c r="AH234" s="1">
        <v>0.839696424</v>
      </c>
      <c r="AI234" s="1">
        <v>0.50943859599999997</v>
      </c>
      <c r="AJ234" s="1">
        <v>0.55390191600000005</v>
      </c>
      <c r="AK234" s="1">
        <v>0.25606396599999998</v>
      </c>
      <c r="AL234" s="1">
        <v>0</v>
      </c>
      <c r="AM234" s="1">
        <v>2.9403667000000001E-2</v>
      </c>
      <c r="AN234" s="1">
        <f t="shared" si="143"/>
        <v>0.75281564043182536</v>
      </c>
      <c r="AO234" s="1">
        <f t="shared" si="144"/>
        <v>0.21669071531328354</v>
      </c>
      <c r="AP234" s="1">
        <f t="shared" si="145"/>
        <v>3.2455006447200465</v>
      </c>
      <c r="AQ234" s="1">
        <f t="shared" si="146"/>
        <v>11.732070683279956</v>
      </c>
      <c r="AR234" s="1">
        <f t="shared" si="147"/>
        <v>0.52383060363639566</v>
      </c>
      <c r="AS234" s="1">
        <f t="shared" si="148"/>
        <v>0.56033333332500002</v>
      </c>
      <c r="AT234" s="1">
        <f t="shared" si="149"/>
        <v>1.5337501017698396</v>
      </c>
      <c r="AU234" s="1">
        <f t="shared" si="150"/>
        <v>0.48979526136072787</v>
      </c>
      <c r="AV234" s="1">
        <f t="shared" si="151"/>
        <v>0.44353807163927211</v>
      </c>
      <c r="AW234" s="1">
        <f t="shared" si="152"/>
        <v>0.80526277972342297</v>
      </c>
      <c r="AX234" s="1">
        <f t="shared" si="171"/>
        <v>7.1933101433238553</v>
      </c>
      <c r="AY234" s="1">
        <f t="shared" si="172"/>
        <v>0</v>
      </c>
      <c r="AZ234" s="1">
        <f t="shared" si="173"/>
        <v>0</v>
      </c>
      <c r="BA234" s="1">
        <f t="shared" si="174"/>
        <v>0</v>
      </c>
      <c r="BB234" s="1">
        <f t="shared" si="175"/>
        <v>0</v>
      </c>
      <c r="BC234" s="1">
        <f t="shared" si="176"/>
        <v>0</v>
      </c>
      <c r="BD234" s="1">
        <f t="shared" si="177"/>
        <v>0</v>
      </c>
      <c r="BE234" s="1">
        <f t="shared" si="153"/>
        <v>0</v>
      </c>
      <c r="BF234" s="1">
        <f t="shared" si="154"/>
        <v>0</v>
      </c>
      <c r="BG234" s="1">
        <f t="shared" si="155"/>
        <v>0</v>
      </c>
      <c r="BH234" s="1">
        <f t="shared" si="156"/>
        <v>0</v>
      </c>
      <c r="BI234" s="1">
        <f t="shared" si="157"/>
        <v>0</v>
      </c>
      <c r="BJ234" s="1">
        <f t="shared" si="158"/>
        <v>0</v>
      </c>
      <c r="BK234" s="1">
        <f t="shared" si="159"/>
        <v>0.15049348368562435</v>
      </c>
      <c r="BL234" s="2" t="e">
        <f t="shared" si="160"/>
        <v>#DIV/0!</v>
      </c>
      <c r="BM234" s="2" t="e">
        <f t="shared" si="161"/>
        <v>#DIV/0!</v>
      </c>
      <c r="BN234" s="2" t="e">
        <f t="shared" si="162"/>
        <v>#DIV/0!</v>
      </c>
      <c r="BO234" s="2" t="e">
        <f t="shared" si="163"/>
        <v>#DIV/0!</v>
      </c>
      <c r="BP234" s="2" t="e">
        <f t="shared" si="164"/>
        <v>#DIV/0!</v>
      </c>
      <c r="BQ234" s="2" t="e">
        <f t="shared" si="165"/>
        <v>#DIV/0!</v>
      </c>
      <c r="BR234" s="2" t="e">
        <f t="shared" si="166"/>
        <v>#DIV/0!</v>
      </c>
      <c r="BS234" s="1" t="e">
        <f t="shared" si="178"/>
        <v>#DIV/0!</v>
      </c>
      <c r="BT234" s="1" t="e">
        <f t="shared" si="179"/>
        <v>#DIV/0!</v>
      </c>
      <c r="BU234" s="1" t="e">
        <f t="shared" si="180"/>
        <v>#DIV/0!</v>
      </c>
      <c r="BV234" s="1" t="e">
        <f t="shared" si="181"/>
        <v>#DIV/0!</v>
      </c>
      <c r="BW234" s="1" t="e">
        <f t="shared" si="182"/>
        <v>#DIV/0!</v>
      </c>
      <c r="BX234" s="1" t="e">
        <f t="shared" si="183"/>
        <v>#DIV/0!</v>
      </c>
      <c r="BY234" s="1" t="e">
        <f t="shared" si="167"/>
        <v>#DIV/0!</v>
      </c>
    </row>
    <row r="235" spans="1:77" x14ac:dyDescent="0.25">
      <c r="A235" s="1">
        <v>20071114</v>
      </c>
      <c r="B235" s="1">
        <v>2007</v>
      </c>
      <c r="C235" s="1">
        <v>11</v>
      </c>
      <c r="D235" s="1">
        <v>-3.8460000000000001</v>
      </c>
      <c r="E235" s="1">
        <v>116.756</v>
      </c>
      <c r="F235" s="1">
        <f t="shared" si="168"/>
        <v>4.8421048319999995</v>
      </c>
      <c r="G235" s="1">
        <v>155.93199999999999</v>
      </c>
      <c r="H235" s="1">
        <v>2.0379999999999998</v>
      </c>
      <c r="I235" s="1">
        <v>252.98401670000001</v>
      </c>
      <c r="J235" s="1">
        <v>36.136122919999998</v>
      </c>
      <c r="K235" s="1">
        <f t="shared" si="169"/>
        <v>3.2786728564320002E-3</v>
      </c>
      <c r="L235" s="1">
        <f t="shared" si="170"/>
        <v>4.6832415304319996E-4</v>
      </c>
      <c r="M235" s="1">
        <f t="shared" si="138"/>
        <v>2.8103487033888002E-3</v>
      </c>
      <c r="N235" s="1">
        <f t="shared" si="139"/>
        <v>0.14283954927813428</v>
      </c>
      <c r="O235" s="1">
        <f t="shared" si="140"/>
        <v>0.69164407176035603</v>
      </c>
      <c r="P235" s="1">
        <f t="shared" si="141"/>
        <v>4.1504607602396435</v>
      </c>
      <c r="Q235" s="1">
        <v>9.6007899999999999</v>
      </c>
      <c r="R235" s="1">
        <v>8.6429799999999997</v>
      </c>
      <c r="S235" s="1">
        <v>0.52625033099999996</v>
      </c>
      <c r="T235" s="1">
        <v>0.66700700000000002</v>
      </c>
      <c r="U235" s="1">
        <v>0.34023097299999999</v>
      </c>
      <c r="V235" s="1">
        <v>9.2255556000000002E-2</v>
      </c>
      <c r="W235" s="1">
        <v>0.25069999999999998</v>
      </c>
      <c r="X235" s="1">
        <v>4.7866667000000002E-2</v>
      </c>
      <c r="Y235" s="1">
        <v>0.26729999999999998</v>
      </c>
      <c r="Z235" s="1">
        <v>0.46199701700000001</v>
      </c>
      <c r="AA235" s="1">
        <v>-3.2046331999999997E-2</v>
      </c>
      <c r="AB235" s="1">
        <v>0.56666666700000001</v>
      </c>
      <c r="AC235" s="1">
        <v>0.40487630099999999</v>
      </c>
      <c r="AD235" s="1">
        <v>0.25123771900000003</v>
      </c>
      <c r="AE235" s="1">
        <f t="shared" si="142"/>
        <v>0.10647827378713806</v>
      </c>
      <c r="AF235" s="1">
        <v>0.260561706</v>
      </c>
      <c r="AG235" s="1">
        <v>0.15599342599999999</v>
      </c>
      <c r="AH235" s="1">
        <v>0.10686905100000001</v>
      </c>
      <c r="AI235" s="1">
        <v>1</v>
      </c>
      <c r="AJ235" s="1">
        <v>0.61262890400000003</v>
      </c>
      <c r="AK235" s="1">
        <v>1</v>
      </c>
      <c r="AL235" s="1">
        <v>0.56085569899999999</v>
      </c>
      <c r="AM235" s="1">
        <v>0.52625033099999996</v>
      </c>
      <c r="AN235" s="1">
        <f t="shared" si="143"/>
        <v>0.74876228099427966</v>
      </c>
      <c r="AO235" s="1">
        <f t="shared" si="144"/>
        <v>0.21901858336971136</v>
      </c>
      <c r="AP235" s="1">
        <f t="shared" si="145"/>
        <v>1.0605109408322742</v>
      </c>
      <c r="AQ235" s="1">
        <f t="shared" si="146"/>
        <v>3.7815938911677254</v>
      </c>
      <c r="AR235" s="1">
        <f t="shared" si="147"/>
        <v>0.22176810494654284</v>
      </c>
      <c r="AS235" s="1">
        <f t="shared" si="148"/>
        <v>0.55116666667500003</v>
      </c>
      <c r="AT235" s="1">
        <f t="shared" si="149"/>
        <v>0.66770810939869918</v>
      </c>
      <c r="AU235" s="1">
        <f t="shared" si="150"/>
        <v>0.20374065464687513</v>
      </c>
      <c r="AV235" s="1">
        <f t="shared" si="151"/>
        <v>0.36292601235312488</v>
      </c>
      <c r="AW235" s="1">
        <f t="shared" si="152"/>
        <v>0.25568542968300795</v>
      </c>
      <c r="AX235" s="1">
        <f t="shared" si="171"/>
        <v>2.7439760228364887</v>
      </c>
      <c r="AY235" s="1">
        <f t="shared" si="172"/>
        <v>0.50136766259526133</v>
      </c>
      <c r="AZ235" s="1">
        <f t="shared" si="173"/>
        <v>0.48042345225955618</v>
      </c>
      <c r="BA235" s="1">
        <f t="shared" si="174"/>
        <v>0.54828992723761916</v>
      </c>
      <c r="BB235" s="1">
        <f t="shared" si="175"/>
        <v>0.58159583411506388</v>
      </c>
      <c r="BC235" s="1">
        <f t="shared" si="176"/>
        <v>0.37655559709988223</v>
      </c>
      <c r="BD235" s="1">
        <f t="shared" si="177"/>
        <v>0.49378046096938</v>
      </c>
      <c r="BE235" s="1">
        <f t="shared" si="153"/>
        <v>0.25574065606470936</v>
      </c>
      <c r="BF235" s="1">
        <f t="shared" si="154"/>
        <v>0.24505730631637418</v>
      </c>
      <c r="BG235" s="1">
        <f t="shared" si="155"/>
        <v>0.27967504920359371</v>
      </c>
      <c r="BH235" s="1">
        <f t="shared" si="156"/>
        <v>0.29666392804667119</v>
      </c>
      <c r="BI235" s="1">
        <f t="shared" si="157"/>
        <v>0.1920757612261538</v>
      </c>
      <c r="BJ235" s="1">
        <f t="shared" si="158"/>
        <v>0.25187053027427819</v>
      </c>
      <c r="BK235" s="1">
        <f t="shared" si="159"/>
        <v>0.34023097320789558</v>
      </c>
      <c r="BL235" s="2">
        <f t="shared" si="160"/>
        <v>1.75</v>
      </c>
      <c r="BM235" s="2">
        <f t="shared" si="161"/>
        <v>1.6768952291462957</v>
      </c>
      <c r="BN235" s="2">
        <f t="shared" si="162"/>
        <v>1.9137799348667093</v>
      </c>
      <c r="BO235" s="2">
        <f t="shared" si="163"/>
        <v>2.0300326200395467</v>
      </c>
      <c r="BP235" s="2">
        <f t="shared" si="164"/>
        <v>1.3143494167807188</v>
      </c>
      <c r="BQ235" s="2">
        <f t="shared" si="165"/>
        <v>1.7235172332883166</v>
      </c>
      <c r="BR235" s="2">
        <f t="shared" si="166"/>
        <v>2.3281562356012873</v>
      </c>
      <c r="BS235" s="1">
        <f t="shared" si="178"/>
        <v>3.430793613510176</v>
      </c>
      <c r="BT235" s="1">
        <f t="shared" si="179"/>
        <v>3.2874751101033111</v>
      </c>
      <c r="BU235" s="1">
        <f t="shared" si="180"/>
        <v>3.7518765589740726</v>
      </c>
      <c r="BV235" s="1">
        <f t="shared" si="181"/>
        <v>3.9797845417422897</v>
      </c>
      <c r="BW235" s="1">
        <f t="shared" si="182"/>
        <v>2.5767209057212082</v>
      </c>
      <c r="BX235" s="1">
        <f t="shared" si="183"/>
        <v>3.3788753809944483</v>
      </c>
      <c r="BY235" s="1">
        <f t="shared" si="167"/>
        <v>4.5642420253455942</v>
      </c>
    </row>
    <row r="236" spans="1:77" x14ac:dyDescent="0.25">
      <c r="A236" s="1">
        <v>20130114</v>
      </c>
      <c r="B236" s="1">
        <v>2013</v>
      </c>
      <c r="C236" s="1">
        <v>1</v>
      </c>
      <c r="D236" s="1">
        <v>3.9350000000000001</v>
      </c>
      <c r="E236" s="1">
        <v>134.49199999999999</v>
      </c>
      <c r="F236" s="1">
        <f t="shared" si="168"/>
        <v>5.5776522240000004</v>
      </c>
      <c r="G236" s="1">
        <v>184.90899999999999</v>
      </c>
      <c r="H236" s="1">
        <v>2.9510000000000001</v>
      </c>
      <c r="I236" s="1">
        <v>268.03525000000002</v>
      </c>
      <c r="J236" s="1">
        <v>38.330312499999998</v>
      </c>
      <c r="K236" s="1">
        <f t="shared" si="169"/>
        <v>3.47373684E-3</v>
      </c>
      <c r="L236" s="1">
        <f t="shared" si="170"/>
        <v>4.9676084999999992E-4</v>
      </c>
      <c r="M236" s="1">
        <f t="shared" si="138"/>
        <v>2.9769759900000001E-3</v>
      </c>
      <c r="N236" s="1">
        <f t="shared" si="139"/>
        <v>0.14300474471174965</v>
      </c>
      <c r="O236" s="1">
        <f t="shared" si="140"/>
        <v>0.7976307323840427</v>
      </c>
      <c r="P236" s="1">
        <f t="shared" si="141"/>
        <v>4.7800214916159574</v>
      </c>
      <c r="Q236" s="1">
        <v>18.953199999999999</v>
      </c>
      <c r="R236" s="1">
        <v>18.9953</v>
      </c>
      <c r="S236" s="1">
        <v>0.49944530100000001</v>
      </c>
      <c r="T236" s="1">
        <v>1.4720800000000001</v>
      </c>
      <c r="U236" s="1">
        <v>0.51486799000000005</v>
      </c>
      <c r="V236" s="1">
        <v>6.5788889000000003E-2</v>
      </c>
      <c r="W236" s="1">
        <v>0.225877778</v>
      </c>
      <c r="X236" s="1">
        <v>3.3433333000000003E-2</v>
      </c>
      <c r="Y236" s="1">
        <v>0.23027777799999999</v>
      </c>
      <c r="Z236" s="1">
        <v>0.54887618999999999</v>
      </c>
      <c r="AA236" s="1">
        <v>-9.645832E-3</v>
      </c>
      <c r="AB236" s="1">
        <v>0.96666666700000003</v>
      </c>
      <c r="AC236" s="1">
        <v>0.51260647599999998</v>
      </c>
      <c r="AD236" s="1">
        <v>0.27265844299999997</v>
      </c>
      <c r="AE236" s="1">
        <f t="shared" si="142"/>
        <v>0.13333138147173118</v>
      </c>
      <c r="AF236" s="1">
        <v>0.66741384999999998</v>
      </c>
      <c r="AG236" s="1">
        <v>0.495723305</v>
      </c>
      <c r="AH236" s="1">
        <v>0.307049138</v>
      </c>
      <c r="AI236" s="1">
        <v>1</v>
      </c>
      <c r="AJ236" s="1">
        <v>0.626806435</v>
      </c>
      <c r="AK236" s="1">
        <v>1</v>
      </c>
      <c r="AL236" s="1">
        <v>0.52558592199999998</v>
      </c>
      <c r="AM236" s="1">
        <v>0.49944530100000001</v>
      </c>
      <c r="AN236" s="1">
        <f t="shared" si="143"/>
        <v>0.72734155719840565</v>
      </c>
      <c r="AO236" s="1">
        <f t="shared" si="144"/>
        <v>0.23268341400615244</v>
      </c>
      <c r="AP236" s="1">
        <f t="shared" si="145"/>
        <v>1.2978271616193291</v>
      </c>
      <c r="AQ236" s="1">
        <f t="shared" si="146"/>
        <v>4.2798250623806711</v>
      </c>
      <c r="AR236" s="1">
        <f t="shared" si="147"/>
        <v>0.23630146299053001</v>
      </c>
      <c r="AS236" s="1">
        <f t="shared" si="148"/>
        <v>0.56116666667500004</v>
      </c>
      <c r="AT236" s="1">
        <f t="shared" si="149"/>
        <v>0.59781178016155745</v>
      </c>
      <c r="AU236" s="1">
        <f t="shared" si="150"/>
        <v>0.25967877449802146</v>
      </c>
      <c r="AV236" s="1">
        <f t="shared" si="151"/>
        <v>0.70698789250197858</v>
      </c>
      <c r="AW236" s="1">
        <f t="shared" si="152"/>
        <v>0.52285330972367172</v>
      </c>
      <c r="AX236" s="1">
        <f t="shared" si="171"/>
        <v>3.3552966675651508</v>
      </c>
      <c r="AY236" s="1">
        <f t="shared" si="172"/>
        <v>1.7551430058228683</v>
      </c>
      <c r="AZ236" s="1">
        <f t="shared" si="173"/>
        <v>1.7063315331992741</v>
      </c>
      <c r="BA236" s="1">
        <f t="shared" si="174"/>
        <v>1.876229343489846</v>
      </c>
      <c r="BB236" s="1">
        <f t="shared" si="175"/>
        <v>1.8048370119874353</v>
      </c>
      <c r="BC236" s="1">
        <f t="shared" si="176"/>
        <v>1.3180960074111718</v>
      </c>
      <c r="BD236" s="1">
        <f t="shared" si="177"/>
        <v>1.5002040086780524</v>
      </c>
      <c r="BE236" s="1">
        <f t="shared" si="153"/>
        <v>0.61387081648868447</v>
      </c>
      <c r="BF236" s="1">
        <f t="shared" si="154"/>
        <v>0.59679873834231545</v>
      </c>
      <c r="BG236" s="1">
        <f t="shared" si="155"/>
        <v>0.656221421950832</v>
      </c>
      <c r="BH236" s="1">
        <f t="shared" si="156"/>
        <v>0.63125156554310935</v>
      </c>
      <c r="BI236" s="1">
        <f t="shared" si="157"/>
        <v>0.46101125070467946</v>
      </c>
      <c r="BJ236" s="1">
        <f t="shared" si="158"/>
        <v>0.52470451504607207</v>
      </c>
      <c r="BK236" s="1">
        <f t="shared" si="159"/>
        <v>0.51486798998067629</v>
      </c>
      <c r="BL236" s="2">
        <f t="shared" si="160"/>
        <v>1.75</v>
      </c>
      <c r="BM236" s="2">
        <f t="shared" si="161"/>
        <v>1.7013315571392758</v>
      </c>
      <c r="BN236" s="2">
        <f t="shared" si="162"/>
        <v>1.8707315245619343</v>
      </c>
      <c r="BO236" s="2">
        <f t="shared" si="163"/>
        <v>1.7995483903587788</v>
      </c>
      <c r="BP236" s="2">
        <f t="shared" si="164"/>
        <v>1.3142336580648648</v>
      </c>
      <c r="BQ236" s="2">
        <f t="shared" si="165"/>
        <v>1.4958080375654281</v>
      </c>
      <c r="BR236" s="2">
        <f t="shared" si="166"/>
        <v>1.4677664392322389</v>
      </c>
      <c r="BS236" s="1">
        <f t="shared" si="178"/>
        <v>5.0034961390718546</v>
      </c>
      <c r="BT236" s="1">
        <f t="shared" si="179"/>
        <v>4.8643462156728416</v>
      </c>
      <c r="BU236" s="1">
        <f t="shared" si="180"/>
        <v>5.3486845487917964</v>
      </c>
      <c r="BV236" s="1">
        <f t="shared" si="181"/>
        <v>5.1451619561332125</v>
      </c>
      <c r="BW236" s="1">
        <f t="shared" si="182"/>
        <v>3.7575788765519036</v>
      </c>
      <c r="BX236" s="1">
        <f t="shared" si="183"/>
        <v>4.2767255661435817</v>
      </c>
      <c r="BY236" s="1">
        <f t="shared" si="167"/>
        <v>4.1965506924330001</v>
      </c>
    </row>
    <row r="237" spans="1:77" x14ac:dyDescent="0.25">
      <c r="A237" s="1">
        <v>20091029</v>
      </c>
      <c r="B237" s="1">
        <v>2009</v>
      </c>
      <c r="C237" s="1">
        <v>10</v>
      </c>
      <c r="D237" s="1">
        <v>10.302</v>
      </c>
      <c r="E237" s="1">
        <v>132.48099999999999</v>
      </c>
      <c r="F237" s="1">
        <f t="shared" si="168"/>
        <v>5.4942520319999995</v>
      </c>
      <c r="G237" s="1">
        <v>194.56899999999999</v>
      </c>
      <c r="H237" s="1">
        <v>8.5549999999999997</v>
      </c>
      <c r="I237" s="1">
        <v>270.2617717</v>
      </c>
      <c r="J237" s="1">
        <v>38.666556460000002</v>
      </c>
      <c r="K237" s="1">
        <f t="shared" si="169"/>
        <v>3.5025925612319998E-3</v>
      </c>
      <c r="L237" s="1">
        <f t="shared" si="170"/>
        <v>5.0111857172160002E-4</v>
      </c>
      <c r="M237" s="1">
        <f t="shared" si="138"/>
        <v>3.0014739895104E-3</v>
      </c>
      <c r="N237" s="1">
        <f t="shared" si="139"/>
        <v>0.14307075772048602</v>
      </c>
      <c r="O237" s="1">
        <f t="shared" si="140"/>
        <v>0.78606680132555995</v>
      </c>
      <c r="P237" s="1">
        <f t="shared" si="141"/>
        <v>4.7081852306744398</v>
      </c>
      <c r="Q237" s="1">
        <v>37.846499999999999</v>
      </c>
      <c r="R237" s="1">
        <v>4.36768</v>
      </c>
      <c r="S237" s="1">
        <v>0.89653523999999996</v>
      </c>
      <c r="T237" s="1">
        <v>2.3685999999999998</v>
      </c>
      <c r="U237" s="1">
        <v>0.89102047600000001</v>
      </c>
      <c r="V237" s="1">
        <v>8.3555556000000003E-2</v>
      </c>
      <c r="W237" s="1">
        <v>0.26875555600000001</v>
      </c>
      <c r="X237" s="1">
        <v>4.2366666999999997E-2</v>
      </c>
      <c r="Y237" s="1">
        <v>0.23937777800000001</v>
      </c>
      <c r="Z237" s="1">
        <v>0.52567175300000002</v>
      </c>
      <c r="AA237" s="1">
        <v>5.7815097000000003E-2</v>
      </c>
      <c r="AB237" s="1">
        <v>0.9</v>
      </c>
      <c r="AC237" s="1">
        <v>0.48383297400000003</v>
      </c>
      <c r="AD237" s="1">
        <v>0.31910530500000001</v>
      </c>
      <c r="AE237" s="1">
        <f t="shared" si="142"/>
        <v>0.19155735865613641</v>
      </c>
      <c r="AF237" s="1">
        <v>0.903824407</v>
      </c>
      <c r="AG237" s="1">
        <v>0.85979360900000001</v>
      </c>
      <c r="AH237" s="1">
        <v>0.470851556</v>
      </c>
      <c r="AI237" s="1">
        <v>0.92789473700000002</v>
      </c>
      <c r="AJ237" s="1">
        <v>0.66950322600000001</v>
      </c>
      <c r="AK237" s="1">
        <v>0.73136692199999997</v>
      </c>
      <c r="AL237" s="1">
        <v>1</v>
      </c>
      <c r="AM237" s="1">
        <v>0.89653523999999996</v>
      </c>
      <c r="AN237" s="1">
        <f t="shared" si="143"/>
        <v>0.68089469545508274</v>
      </c>
      <c r="AO237" s="1">
        <f t="shared" si="144"/>
        <v>0.27055738922506611</v>
      </c>
      <c r="AP237" s="1">
        <f t="shared" si="145"/>
        <v>1.4865104855224343</v>
      </c>
      <c r="AQ237" s="1">
        <f t="shared" si="146"/>
        <v>4.0077415464775648</v>
      </c>
      <c r="AR237" s="1">
        <f t="shared" si="147"/>
        <v>0.22118071645662923</v>
      </c>
      <c r="AS237" s="1">
        <f t="shared" si="148"/>
        <v>0.5595</v>
      </c>
      <c r="AT237" s="1">
        <f t="shared" si="149"/>
        <v>0.72077434007736985</v>
      </c>
      <c r="AU237" s="1">
        <f t="shared" si="150"/>
        <v>0.26812418965334683</v>
      </c>
      <c r="AV237" s="1">
        <f t="shared" si="151"/>
        <v>0.63187581034665319</v>
      </c>
      <c r="AW237" s="1">
        <f t="shared" si="152"/>
        <v>0.52157491489907226</v>
      </c>
      <c r="AX237" s="1">
        <f t="shared" si="171"/>
        <v>3.1279605224927645</v>
      </c>
      <c r="AY237" s="1">
        <f t="shared" si="172"/>
        <v>4.2046142123489192</v>
      </c>
      <c r="AZ237" s="1">
        <f t="shared" si="173"/>
        <v>4.2149868667743995</v>
      </c>
      <c r="BA237" s="1">
        <f t="shared" si="174"/>
        <v>4.6184528164485972</v>
      </c>
      <c r="BB237" s="1">
        <f t="shared" si="175"/>
        <v>4.3761831537333338</v>
      </c>
      <c r="BC237" s="1">
        <f t="shared" si="176"/>
        <v>3.1575277384496649</v>
      </c>
      <c r="BD237" s="1">
        <f t="shared" si="177"/>
        <v>3.6249392756107333</v>
      </c>
      <c r="BE237" s="1">
        <f t="shared" si="153"/>
        <v>1.5816927122500002</v>
      </c>
      <c r="BF237" s="1">
        <f t="shared" si="154"/>
        <v>1.5855946997054209</v>
      </c>
      <c r="BG237" s="1">
        <f t="shared" si="155"/>
        <v>1.737370610647841</v>
      </c>
      <c r="BH237" s="1">
        <f t="shared" si="156"/>
        <v>1.6462335548888241</v>
      </c>
      <c r="BI237" s="1">
        <f t="shared" si="157"/>
        <v>1.1877994889436037</v>
      </c>
      <c r="BJ237" s="1">
        <f t="shared" si="158"/>
        <v>1.3636304652500408</v>
      </c>
      <c r="BK237" s="1">
        <f t="shared" si="159"/>
        <v>0.89102047632151604</v>
      </c>
      <c r="BL237" s="2">
        <f t="shared" si="160"/>
        <v>1.7500000000000002</v>
      </c>
      <c r="BM237" s="2">
        <f t="shared" si="161"/>
        <v>1.7543171963770845</v>
      </c>
      <c r="BN237" s="2">
        <f t="shared" si="162"/>
        <v>1.9222435211885587</v>
      </c>
      <c r="BO237" s="2">
        <f t="shared" si="163"/>
        <v>1.8214086078434748</v>
      </c>
      <c r="BP237" s="2">
        <f t="shared" si="164"/>
        <v>1.3141927566286709</v>
      </c>
      <c r="BQ237" s="2">
        <f t="shared" si="165"/>
        <v>1.5087338366710437</v>
      </c>
      <c r="BR237" s="2">
        <f t="shared" si="166"/>
        <v>0.9858336081883613</v>
      </c>
      <c r="BS237" s="1">
        <f t="shared" si="178"/>
        <v>4.6520255259591803</v>
      </c>
      <c r="BT237" s="1">
        <f t="shared" si="179"/>
        <v>4.6635019303859089</v>
      </c>
      <c r="BU237" s="1">
        <f t="shared" si="180"/>
        <v>5.1099005301021894</v>
      </c>
      <c r="BV237" s="1">
        <f t="shared" si="181"/>
        <v>4.8418510496512113</v>
      </c>
      <c r="BW237" s="1">
        <f t="shared" si="182"/>
        <v>3.4935189999241358</v>
      </c>
      <c r="BX237" s="1">
        <f t="shared" si="183"/>
        <v>4.0106676114697279</v>
      </c>
      <c r="BY237" s="1">
        <f t="shared" si="167"/>
        <v>2.6206417769375414</v>
      </c>
    </row>
    <row r="238" spans="1:77" x14ac:dyDescent="0.25">
      <c r="A238" s="1">
        <v>20050629</v>
      </c>
      <c r="B238" s="1">
        <v>2005</v>
      </c>
      <c r="C238" s="1">
        <v>6</v>
      </c>
      <c r="D238" s="1">
        <v>25.103999999999999</v>
      </c>
      <c r="E238" s="1">
        <v>355.85399999999998</v>
      </c>
      <c r="F238" s="1">
        <f t="shared" si="168"/>
        <v>14.757977088000001</v>
      </c>
      <c r="G238" s="1">
        <v>486.048</v>
      </c>
      <c r="H238" s="1">
        <v>20.648</v>
      </c>
      <c r="I238" s="1">
        <v>744.55262500000003</v>
      </c>
      <c r="J238" s="1">
        <v>106.63723330000001</v>
      </c>
      <c r="K238" s="1">
        <f t="shared" si="169"/>
        <v>9.6494020199999996E-3</v>
      </c>
      <c r="L238" s="1">
        <f t="shared" si="170"/>
        <v>1.3820185435679999E-3</v>
      </c>
      <c r="M238" s="1">
        <f t="shared" si="138"/>
        <v>8.2673834764319994E-3</v>
      </c>
      <c r="N238" s="1">
        <f t="shared" si="139"/>
        <v>0.14322323193743358</v>
      </c>
      <c r="O238" s="1">
        <f t="shared" si="140"/>
        <v>2.1136851754019546</v>
      </c>
      <c r="P238" s="1">
        <f t="shared" si="141"/>
        <v>12.644291912598046</v>
      </c>
      <c r="Q238" s="1">
        <v>16.960899999999999</v>
      </c>
      <c r="R238" s="1">
        <v>123.973</v>
      </c>
      <c r="S238" s="1">
        <v>0.120346489</v>
      </c>
      <c r="T238" s="1">
        <v>0.192334</v>
      </c>
      <c r="U238" s="1">
        <v>3.7491142999999998E-2</v>
      </c>
      <c r="V238" s="1">
        <v>8.8788888999999996E-2</v>
      </c>
      <c r="W238" s="1">
        <v>0.21518888899999999</v>
      </c>
      <c r="X238" s="1">
        <v>3.9244444000000003E-2</v>
      </c>
      <c r="Y238" s="1">
        <v>0.28024444399999998</v>
      </c>
      <c r="Z238" s="1">
        <v>0.41581986999999998</v>
      </c>
      <c r="AA238" s="1">
        <v>-0.13131041199999999</v>
      </c>
      <c r="AB238" s="1">
        <v>1.044444444</v>
      </c>
      <c r="AC238" s="1">
        <v>0.34761663900000001</v>
      </c>
      <c r="AD238" s="1">
        <v>0.26786243300000001</v>
      </c>
      <c r="AE238" s="1">
        <f t="shared" si="142"/>
        <v>0.12731908361539426</v>
      </c>
      <c r="AF238" s="1">
        <v>0.72823195100000004</v>
      </c>
      <c r="AG238" s="1">
        <v>2.1651357739999999</v>
      </c>
      <c r="AH238" s="1">
        <v>0.85165937700000005</v>
      </c>
      <c r="AI238" s="1">
        <v>0.50357894700000005</v>
      </c>
      <c r="AJ238" s="1">
        <v>0.54980353699999995</v>
      </c>
      <c r="AK238" s="1">
        <v>0.25232836600000003</v>
      </c>
      <c r="AL238" s="1">
        <v>2.6771696000000001E-2</v>
      </c>
      <c r="AM238" s="1">
        <v>0.120346489</v>
      </c>
      <c r="AN238" s="1">
        <f t="shared" si="143"/>
        <v>0.73213756666008289</v>
      </c>
      <c r="AO238" s="1">
        <f t="shared" si="144"/>
        <v>0.22942148786117444</v>
      </c>
      <c r="AP238" s="1">
        <f t="shared" si="145"/>
        <v>3.3857970613500825</v>
      </c>
      <c r="AQ238" s="1">
        <f t="shared" si="146"/>
        <v>11.372180026649918</v>
      </c>
      <c r="AR238" s="1">
        <f t="shared" si="147"/>
        <v>0.4998420976757304</v>
      </c>
      <c r="AS238" s="1">
        <f t="shared" si="148"/>
        <v>0.56311111110000001</v>
      </c>
      <c r="AT238" s="1">
        <f t="shared" si="149"/>
        <v>1.4695269863090146</v>
      </c>
      <c r="AU238" s="1">
        <f t="shared" si="150"/>
        <v>0.52150605776215109</v>
      </c>
      <c r="AV238" s="1">
        <f t="shared" si="151"/>
        <v>0.52293838623784894</v>
      </c>
      <c r="AW238" s="1">
        <f t="shared" si="152"/>
        <v>0.94004342977078259</v>
      </c>
      <c r="AX238" s="1">
        <f t="shared" si="171"/>
        <v>7.3592152926554277</v>
      </c>
      <c r="AY238" s="1">
        <f t="shared" si="172"/>
        <v>0.17502941894725652</v>
      </c>
      <c r="AZ238" s="1">
        <f t="shared" si="173"/>
        <v>0.16961454542423771</v>
      </c>
      <c r="BA238" s="1">
        <f t="shared" si="174"/>
        <v>0.21412362149569361</v>
      </c>
      <c r="BB238" s="1">
        <f t="shared" si="175"/>
        <v>0.21369403889381963</v>
      </c>
      <c r="BC238" s="1">
        <f t="shared" si="176"/>
        <v>0.13136627588748895</v>
      </c>
      <c r="BD238" s="1">
        <f t="shared" si="177"/>
        <v>0.17928978585471719</v>
      </c>
      <c r="BE238" s="1">
        <f t="shared" si="153"/>
        <v>3.4118007716903077E-2</v>
      </c>
      <c r="BF238" s="1">
        <f t="shared" si="154"/>
        <v>3.3062501175456574E-2</v>
      </c>
      <c r="BG238" s="1">
        <f t="shared" si="155"/>
        <v>4.1738534096160962E-2</v>
      </c>
      <c r="BH238" s="1">
        <f t="shared" si="156"/>
        <v>4.1654796730100231E-2</v>
      </c>
      <c r="BI238" s="1">
        <f t="shared" si="157"/>
        <v>2.5606870213176917E-2</v>
      </c>
      <c r="BJ238" s="1">
        <f t="shared" si="158"/>
        <v>3.4948469429567412E-2</v>
      </c>
      <c r="BK238" s="1">
        <f t="shared" si="159"/>
        <v>3.7491142550157522E-2</v>
      </c>
      <c r="BL238" s="2">
        <f t="shared" si="160"/>
        <v>1.7500000000000004</v>
      </c>
      <c r="BM238" s="2">
        <f t="shared" si="161"/>
        <v>1.6958603660900093</v>
      </c>
      <c r="BN238" s="2">
        <f t="shared" si="162"/>
        <v>2.1408763159430992</v>
      </c>
      <c r="BO238" s="2">
        <f t="shared" si="163"/>
        <v>2.1365812119668588</v>
      </c>
      <c r="BP238" s="2">
        <f t="shared" si="164"/>
        <v>1.3134419584194654</v>
      </c>
      <c r="BQ238" s="2">
        <f t="shared" si="165"/>
        <v>1.7925965082492956</v>
      </c>
      <c r="BR238" s="2">
        <f t="shared" si="166"/>
        <v>1.9230167249851104</v>
      </c>
      <c r="BS238" s="1">
        <f t="shared" si="178"/>
        <v>8.9777071890967441</v>
      </c>
      <c r="BT238" s="1">
        <f t="shared" si="179"/>
        <v>8.6999644573431478</v>
      </c>
      <c r="BU238" s="1">
        <f t="shared" si="180"/>
        <v>10.982948967205322</v>
      </c>
      <c r="BV238" s="1">
        <f t="shared" si="181"/>
        <v>10.960914575293657</v>
      </c>
      <c r="BW238" s="1">
        <f t="shared" si="182"/>
        <v>6.7381127500364233</v>
      </c>
      <c r="BX238" s="1">
        <f t="shared" si="183"/>
        <v>9.1962323195768114</v>
      </c>
      <c r="BY238" s="1">
        <f t="shared" si="167"/>
        <v>9.8653034723726289</v>
      </c>
    </row>
    <row r="239" spans="1:77" x14ac:dyDescent="0.25">
      <c r="A239" s="1">
        <v>20081026</v>
      </c>
      <c r="B239" s="1">
        <v>2008</v>
      </c>
      <c r="C239" s="1">
        <v>10</v>
      </c>
      <c r="D239" s="1">
        <v>7.5250000000000004</v>
      </c>
      <c r="E239" s="1">
        <v>150.97200000000001</v>
      </c>
      <c r="F239" s="1">
        <f t="shared" si="168"/>
        <v>6.2611107840000004</v>
      </c>
      <c r="G239" s="1">
        <v>200.04300000000001</v>
      </c>
      <c r="H239" s="1">
        <v>1.9350000000000001</v>
      </c>
      <c r="I239" s="1">
        <v>285.82066939999999</v>
      </c>
      <c r="J239" s="1">
        <v>41.035676670000001</v>
      </c>
      <c r="K239" s="1">
        <f t="shared" si="169"/>
        <v>3.7042358754239995E-3</v>
      </c>
      <c r="L239" s="1">
        <f t="shared" si="170"/>
        <v>5.3182236964319999E-4</v>
      </c>
      <c r="M239" s="1">
        <f t="shared" si="138"/>
        <v>3.1724135057807994E-3</v>
      </c>
      <c r="N239" s="1">
        <f t="shared" si="139"/>
        <v>0.14357141054963887</v>
      </c>
      <c r="O239" s="1">
        <f t="shared" si="140"/>
        <v>0.89891650686643543</v>
      </c>
      <c r="P239" s="1">
        <f t="shared" si="141"/>
        <v>5.3621942771335647</v>
      </c>
      <c r="Q239" s="1">
        <v>24.36</v>
      </c>
      <c r="R239" s="1">
        <v>13.210599999999999</v>
      </c>
      <c r="S239" s="1">
        <v>0.64837931800000004</v>
      </c>
      <c r="T239" s="1">
        <v>2.5961400000000001</v>
      </c>
      <c r="U239" s="1">
        <v>0.81223688800000005</v>
      </c>
      <c r="V239" s="1">
        <v>7.9588888999999996E-2</v>
      </c>
      <c r="W239" s="1">
        <v>0.271933333</v>
      </c>
      <c r="X239" s="1">
        <v>4.1000000000000002E-2</v>
      </c>
      <c r="Y239" s="1">
        <v>0.23857777799999999</v>
      </c>
      <c r="Z239" s="1">
        <v>0.54717577399999995</v>
      </c>
      <c r="AA239" s="1">
        <v>6.5337568999999998E-2</v>
      </c>
      <c r="AB239" s="1">
        <v>0.84444444399999996</v>
      </c>
      <c r="AC239" s="1">
        <v>0.51049796000000003</v>
      </c>
      <c r="AD239" s="1">
        <v>0.24530225999999999</v>
      </c>
      <c r="AE239" s="1">
        <f t="shared" si="142"/>
        <v>9.9037557979190158E-2</v>
      </c>
      <c r="AF239" s="1">
        <v>0.81424898099999998</v>
      </c>
      <c r="AG239" s="1">
        <v>0.70787305300000003</v>
      </c>
      <c r="AH239" s="1">
        <v>0.399408284</v>
      </c>
      <c r="AI239" s="1">
        <v>1</v>
      </c>
      <c r="AJ239" s="1">
        <v>0.67426428400000005</v>
      </c>
      <c r="AK239" s="1">
        <v>1</v>
      </c>
      <c r="AL239" s="1">
        <v>0.72155173399999994</v>
      </c>
      <c r="AM239" s="1">
        <v>0.64837931800000004</v>
      </c>
      <c r="AN239" s="1">
        <f t="shared" si="143"/>
        <v>0.75469773998590306</v>
      </c>
      <c r="AO239" s="1">
        <f t="shared" si="144"/>
        <v>0.21563705278578515</v>
      </c>
      <c r="AP239" s="1">
        <f t="shared" si="145"/>
        <v>1.3501274766270568</v>
      </c>
      <c r="AQ239" s="1">
        <f t="shared" si="146"/>
        <v>4.9109833073729439</v>
      </c>
      <c r="AR239" s="1">
        <f t="shared" si="147"/>
        <v>0.27143087089115242</v>
      </c>
      <c r="AS239" s="1">
        <f t="shared" si="148"/>
        <v>0.5581111111</v>
      </c>
      <c r="AT239" s="1">
        <f t="shared" si="149"/>
        <v>0.68340406460345882</v>
      </c>
      <c r="AU239" s="1">
        <f t="shared" si="150"/>
        <v>0.27086554513427225</v>
      </c>
      <c r="AV239" s="1">
        <f t="shared" si="151"/>
        <v>0.57357889886572777</v>
      </c>
      <c r="AW239" s="1">
        <f t="shared" si="152"/>
        <v>0.46858427798304181</v>
      </c>
      <c r="AX239" s="1">
        <f t="shared" si="171"/>
        <v>3.7209613002114788</v>
      </c>
      <c r="AY239" s="1">
        <f t="shared" si="172"/>
        <v>3.286307109219555</v>
      </c>
      <c r="AZ239" s="1">
        <f t="shared" si="173"/>
        <v>3.1363091192317976</v>
      </c>
      <c r="BA239" s="1">
        <f t="shared" si="174"/>
        <v>3.2483341798987357</v>
      </c>
      <c r="BB239" s="1">
        <f t="shared" si="175"/>
        <v>3.2649052461152666</v>
      </c>
      <c r="BC239" s="1">
        <f t="shared" si="176"/>
        <v>2.467331808252192</v>
      </c>
      <c r="BD239" s="1">
        <f t="shared" si="177"/>
        <v>2.741577806766331</v>
      </c>
      <c r="BE239" s="1">
        <f t="shared" si="153"/>
        <v>1.0281648372594954</v>
      </c>
      <c r="BF239" s="1">
        <f t="shared" si="154"/>
        <v>0.9812359733890581</v>
      </c>
      <c r="BG239" s="1">
        <f t="shared" si="155"/>
        <v>1.0162845018563083</v>
      </c>
      <c r="BH239" s="1">
        <f t="shared" si="156"/>
        <v>1.0214689800664964</v>
      </c>
      <c r="BI239" s="1">
        <f t="shared" si="157"/>
        <v>0.77193753437707346</v>
      </c>
      <c r="BJ239" s="1">
        <f t="shared" si="158"/>
        <v>0.85773903833277676</v>
      </c>
      <c r="BK239" s="1">
        <f t="shared" si="159"/>
        <v>0.81223688836457286</v>
      </c>
      <c r="BL239" s="2">
        <f t="shared" si="160"/>
        <v>1.7500000000000002</v>
      </c>
      <c r="BM239" s="2">
        <f t="shared" si="161"/>
        <v>1.6701241777610629</v>
      </c>
      <c r="BN239" s="2">
        <f t="shared" si="162"/>
        <v>1.7297789360206159</v>
      </c>
      <c r="BO239" s="2">
        <f t="shared" si="163"/>
        <v>1.7386032378631224</v>
      </c>
      <c r="BP239" s="2">
        <f t="shared" si="164"/>
        <v>1.3138853189733539</v>
      </c>
      <c r="BQ239" s="2">
        <f t="shared" si="165"/>
        <v>1.4599247734276635</v>
      </c>
      <c r="BR239" s="2">
        <f t="shared" si="166"/>
        <v>1.3824773062913609</v>
      </c>
      <c r="BS239" s="1">
        <f t="shared" si="178"/>
        <v>5.593497494490502</v>
      </c>
      <c r="BT239" s="1">
        <f t="shared" si="179"/>
        <v>5.3381916593111516</v>
      </c>
      <c r="BU239" s="1">
        <f t="shared" si="180"/>
        <v>5.5288652255164346</v>
      </c>
      <c r="BV239" s="1">
        <f t="shared" si="181"/>
        <v>5.557070202800257</v>
      </c>
      <c r="BW239" s="1">
        <f t="shared" si="182"/>
        <v>4.1995509941287485</v>
      </c>
      <c r="BX239" s="1">
        <f t="shared" si="183"/>
        <v>4.666334607035572</v>
      </c>
      <c r="BY239" s="1">
        <f t="shared" si="167"/>
        <v>4.4187904851032602</v>
      </c>
    </row>
    <row r="240" spans="1:77" x14ac:dyDescent="0.25">
      <c r="A240" s="1">
        <v>20100605</v>
      </c>
      <c r="B240" s="1">
        <v>2010</v>
      </c>
      <c r="C240" s="1">
        <v>6</v>
      </c>
      <c r="D240" s="1">
        <v>15.382999999999999</v>
      </c>
      <c r="E240" s="1">
        <v>338.68700000000001</v>
      </c>
      <c r="F240" s="1">
        <f t="shared" si="168"/>
        <v>14.046027264000001</v>
      </c>
      <c r="G240" s="1">
        <v>481.26400000000001</v>
      </c>
      <c r="H240" s="1">
        <v>9.2309999999999999</v>
      </c>
      <c r="I240" s="1">
        <v>673.95208330000003</v>
      </c>
      <c r="J240" s="1">
        <v>96.762916669999996</v>
      </c>
      <c r="K240" s="1">
        <f t="shared" si="169"/>
        <v>8.7344189995680003E-3</v>
      </c>
      <c r="L240" s="1">
        <f t="shared" si="170"/>
        <v>1.2540474000431998E-3</v>
      </c>
      <c r="M240" s="1">
        <f t="shared" si="138"/>
        <v>7.4803715995248009E-3</v>
      </c>
      <c r="N240" s="1">
        <f t="shared" si="139"/>
        <v>0.14357536547138675</v>
      </c>
      <c r="O240" s="1">
        <f t="shared" si="140"/>
        <v>2.0166634978498625</v>
      </c>
      <c r="P240" s="1">
        <f t="shared" si="141"/>
        <v>12.029363766150139</v>
      </c>
      <c r="Q240" s="1">
        <v>94.045699999999997</v>
      </c>
      <c r="R240" s="1">
        <v>42.711399999999998</v>
      </c>
      <c r="S240" s="1">
        <v>0.68768422299999998</v>
      </c>
      <c r="T240" s="1">
        <v>5.8004100000000003</v>
      </c>
      <c r="U240" s="1">
        <v>0.53448163100000001</v>
      </c>
      <c r="V240" s="1">
        <v>4.7322221999999997E-2</v>
      </c>
      <c r="W240" s="1">
        <v>0.34470000000000001</v>
      </c>
      <c r="X240" s="1">
        <v>2.5233333E-2</v>
      </c>
      <c r="Y240" s="1">
        <v>0.17994444400000001</v>
      </c>
      <c r="Z240" s="1">
        <v>0.75857377800000003</v>
      </c>
      <c r="AA240" s="1">
        <v>0.31403278499999998</v>
      </c>
      <c r="AB240" s="1">
        <v>2.8333333330000001</v>
      </c>
      <c r="AC240" s="1">
        <v>0.77263148500000001</v>
      </c>
      <c r="AD240" s="1">
        <v>0.29625527800000001</v>
      </c>
      <c r="AE240" s="1">
        <f t="shared" si="142"/>
        <v>0.16291247085370442</v>
      </c>
      <c r="AF240" s="1">
        <v>0.99560725999999999</v>
      </c>
      <c r="AG240" s="1">
        <v>1.084627386</v>
      </c>
      <c r="AH240" s="1">
        <v>0.60156933400000001</v>
      </c>
      <c r="AI240" s="1">
        <v>0.90417543899999997</v>
      </c>
      <c r="AJ240" s="1">
        <v>0.83166631999999996</v>
      </c>
      <c r="AK240" s="1">
        <v>0.68912817100000001</v>
      </c>
      <c r="AL240" s="1">
        <v>0.77326871399999997</v>
      </c>
      <c r="AM240" s="1">
        <v>0.68768422299999998</v>
      </c>
      <c r="AN240" s="1">
        <f t="shared" si="143"/>
        <v>0.70374472223145712</v>
      </c>
      <c r="AO240" s="1">
        <f t="shared" si="144"/>
        <v>0.25048332122817762</v>
      </c>
      <c r="AP240" s="1">
        <f t="shared" si="145"/>
        <v>3.5182955591482532</v>
      </c>
      <c r="AQ240" s="1">
        <f t="shared" si="146"/>
        <v>10.527731704851748</v>
      </c>
      <c r="AR240" s="1">
        <f t="shared" si="147"/>
        <v>0.38091064890207771</v>
      </c>
      <c r="AS240" s="1">
        <f t="shared" si="148"/>
        <v>0.607833333325</v>
      </c>
      <c r="AT240" s="1">
        <f t="shared" si="149"/>
        <v>0.43186690812626805</v>
      </c>
      <c r="AU240" s="1">
        <f t="shared" si="150"/>
        <v>0.68528824455717519</v>
      </c>
      <c r="AV240" s="1">
        <f t="shared" si="151"/>
        <v>2.1480450884428248</v>
      </c>
      <c r="AW240" s="1">
        <f t="shared" si="152"/>
        <v>2.4317665615359085</v>
      </c>
      <c r="AX240" s="1">
        <f t="shared" si="171"/>
        <v>8.6653849103662655</v>
      </c>
      <c r="AY240" s="1">
        <f t="shared" si="172"/>
        <v>14.621180940640649</v>
      </c>
      <c r="AZ240" s="1">
        <f t="shared" si="173"/>
        <v>14.439463460460336</v>
      </c>
      <c r="BA240" s="1">
        <f t="shared" si="174"/>
        <v>13.648552693724032</v>
      </c>
      <c r="BB240" s="1">
        <f t="shared" si="175"/>
        <v>11.29781760857926</v>
      </c>
      <c r="BC240" s="1">
        <f t="shared" si="176"/>
        <v>10.972906941942584</v>
      </c>
      <c r="BD240" s="1">
        <f t="shared" si="177"/>
        <v>9.0517083302689105</v>
      </c>
      <c r="BE240" s="1">
        <f t="shared" si="153"/>
        <v>1.3472759047812113</v>
      </c>
      <c r="BF240" s="1">
        <f t="shared" si="154"/>
        <v>1.3305314582472119</v>
      </c>
      <c r="BG240" s="1">
        <f t="shared" si="155"/>
        <v>1.2576525968760339</v>
      </c>
      <c r="BH240" s="1">
        <f t="shared" si="156"/>
        <v>1.0410429569572635</v>
      </c>
      <c r="BI240" s="1">
        <f t="shared" si="157"/>
        <v>1.0111039038709801</v>
      </c>
      <c r="BJ240" s="1">
        <f t="shared" si="158"/>
        <v>0.83407411343781146</v>
      </c>
      <c r="BK240" s="1">
        <f t="shared" si="159"/>
        <v>0.53448163062740761</v>
      </c>
      <c r="BL240" s="2">
        <f t="shared" si="160"/>
        <v>1.75</v>
      </c>
      <c r="BM240" s="2">
        <f t="shared" si="161"/>
        <v>1.7282503484768714</v>
      </c>
      <c r="BN240" s="2">
        <f t="shared" si="162"/>
        <v>1.6335867335877796</v>
      </c>
      <c r="BO240" s="2">
        <f t="shared" si="163"/>
        <v>1.3522287218304132</v>
      </c>
      <c r="BP240" s="2">
        <f t="shared" si="164"/>
        <v>1.3133403673997712</v>
      </c>
      <c r="BQ240" s="2">
        <f t="shared" si="165"/>
        <v>1.0833933074407682</v>
      </c>
      <c r="BR240" s="2">
        <f t="shared" si="166"/>
        <v>0.69424744425296969</v>
      </c>
      <c r="BS240" s="1">
        <f t="shared" si="178"/>
        <v>18.991705080835914</v>
      </c>
      <c r="BT240" s="1">
        <f t="shared" si="179"/>
        <v>18.755669099499791</v>
      </c>
      <c r="BU240" s="1">
        <f t="shared" si="180"/>
        <v>17.728341410437242</v>
      </c>
      <c r="BV240" s="1">
        <f t="shared" si="181"/>
        <v>14.674930906765095</v>
      </c>
      <c r="BW240" s="1">
        <f t="shared" si="182"/>
        <v>14.252898816236081</v>
      </c>
      <c r="BX240" s="1">
        <f t="shared" si="183"/>
        <v>11.757420675123692</v>
      </c>
      <c r="BY240" s="1">
        <f t="shared" si="167"/>
        <v>7.534252979643699</v>
      </c>
    </row>
    <row r="241" spans="1:77" x14ac:dyDescent="0.25">
      <c r="A241" s="1">
        <v>20060418</v>
      </c>
      <c r="B241" s="1">
        <v>2006</v>
      </c>
      <c r="C241" s="1">
        <v>4</v>
      </c>
      <c r="D241" s="1">
        <v>10.92</v>
      </c>
      <c r="E241" s="1">
        <v>315.86700000000002</v>
      </c>
      <c r="F241" s="1">
        <f t="shared" si="168"/>
        <v>13.099636224000001</v>
      </c>
      <c r="G241" s="1">
        <v>415.75700000000001</v>
      </c>
      <c r="H241" s="1">
        <v>5.7850000000000001</v>
      </c>
      <c r="I241" s="1">
        <v>646.84031249999998</v>
      </c>
      <c r="J241" s="1">
        <v>93.040714289999997</v>
      </c>
      <c r="K241" s="1">
        <f t="shared" si="169"/>
        <v>8.3830504499999986E-3</v>
      </c>
      <c r="L241" s="1">
        <f t="shared" si="170"/>
        <v>1.2058076571983998E-3</v>
      </c>
      <c r="M241" s="1">
        <f t="shared" si="138"/>
        <v>7.177242792801599E-3</v>
      </c>
      <c r="N241" s="1">
        <f t="shared" si="139"/>
        <v>0.14383876900065656</v>
      </c>
      <c r="O241" s="1">
        <f t="shared" si="140"/>
        <v>1.8842355488165692</v>
      </c>
      <c r="P241" s="1">
        <f t="shared" si="141"/>
        <v>11.215400675183432</v>
      </c>
      <c r="Q241" s="1">
        <v>86.379599999999996</v>
      </c>
      <c r="R241" s="1">
        <v>37.8536</v>
      </c>
      <c r="S241" s="1">
        <v>0.69530206100000003</v>
      </c>
      <c r="T241" s="1">
        <v>7.28653</v>
      </c>
      <c r="U241" s="1">
        <v>0.80157746900000004</v>
      </c>
      <c r="V241" s="1">
        <v>4.7133332999999999E-2</v>
      </c>
      <c r="W241" s="1">
        <v>0.26204444399999999</v>
      </c>
      <c r="X241" s="1">
        <v>2.5388889000000001E-2</v>
      </c>
      <c r="Y241" s="1">
        <v>0.195611111</v>
      </c>
      <c r="Z241" s="1">
        <v>0.69510529899999995</v>
      </c>
      <c r="AA241" s="1">
        <v>0.14516011500000001</v>
      </c>
      <c r="AB241" s="1">
        <v>2.244444444</v>
      </c>
      <c r="AC241" s="1">
        <v>0.693930571</v>
      </c>
      <c r="AD241" s="1">
        <v>0.240260537</v>
      </c>
      <c r="AE241" s="1">
        <f t="shared" si="142"/>
        <v>9.2717233295725204E-2</v>
      </c>
      <c r="AF241" s="1">
        <v>0.92040150200000004</v>
      </c>
      <c r="AG241" s="1">
        <v>0.89052089999999995</v>
      </c>
      <c r="AH241" s="1">
        <v>0.486750707</v>
      </c>
      <c r="AI241" s="1">
        <v>1</v>
      </c>
      <c r="AJ241" s="1">
        <v>0.72478488299999999</v>
      </c>
      <c r="AK241" s="1">
        <v>0.93325201700000004</v>
      </c>
      <c r="AL241" s="1">
        <v>0.78329218599999995</v>
      </c>
      <c r="AM241" s="1">
        <v>0.69530206100000003</v>
      </c>
      <c r="AN241" s="1">
        <f t="shared" si="143"/>
        <v>0.75973946319604968</v>
      </c>
      <c r="AO241" s="1">
        <f t="shared" si="144"/>
        <v>0.21289872552371625</v>
      </c>
      <c r="AP241" s="1">
        <f t="shared" si="145"/>
        <v>2.7888958569139071</v>
      </c>
      <c r="AQ241" s="1">
        <f t="shared" si="146"/>
        <v>10.310740367086094</v>
      </c>
      <c r="AR241" s="1">
        <f t="shared" si="147"/>
        <v>0.41959329632410119</v>
      </c>
      <c r="AS241" s="1">
        <f t="shared" si="148"/>
        <v>0.59311111110000003</v>
      </c>
      <c r="AT241" s="1">
        <f t="shared" si="149"/>
        <v>0.50801758896937821</v>
      </c>
      <c r="AU241" s="1">
        <f t="shared" si="150"/>
        <v>0.58630446155168381</v>
      </c>
      <c r="AV241" s="1">
        <f t="shared" si="151"/>
        <v>1.6581399824483163</v>
      </c>
      <c r="AW241" s="1">
        <f t="shared" si="152"/>
        <v>1.8332166240649035</v>
      </c>
      <c r="AX241" s="1">
        <f t="shared" si="171"/>
        <v>8.3006992795917149</v>
      </c>
      <c r="AY241" s="1">
        <f t="shared" si="172"/>
        <v>11.468705945746212</v>
      </c>
      <c r="AZ241" s="1">
        <f t="shared" si="173"/>
        <v>10.907543358526501</v>
      </c>
      <c r="BA241" s="1">
        <f t="shared" si="174"/>
        <v>10.948219383287144</v>
      </c>
      <c r="BB241" s="1">
        <f t="shared" si="175"/>
        <v>9.6616241923201738</v>
      </c>
      <c r="BC241" s="1">
        <f t="shared" si="176"/>
        <v>8.6063062694743042</v>
      </c>
      <c r="BD241" s="1">
        <f t="shared" si="177"/>
        <v>7.8749900964218211</v>
      </c>
      <c r="BE241" s="1">
        <f t="shared" si="153"/>
        <v>1.2616507828737107</v>
      </c>
      <c r="BF241" s="1">
        <f t="shared" si="154"/>
        <v>1.199918341495023</v>
      </c>
      <c r="BG241" s="1">
        <f t="shared" si="155"/>
        <v>1.2043930345184752</v>
      </c>
      <c r="BH241" s="1">
        <f t="shared" si="156"/>
        <v>1.0628571160282909</v>
      </c>
      <c r="BI241" s="1">
        <f t="shared" si="157"/>
        <v>0.94676357506232101</v>
      </c>
      <c r="BJ241" s="1">
        <f t="shared" si="158"/>
        <v>0.86631285755115395</v>
      </c>
      <c r="BK241" s="1">
        <f t="shared" si="159"/>
        <v>0.80157746849743938</v>
      </c>
      <c r="BL241" s="2">
        <f t="shared" si="160"/>
        <v>1.7499999999999998</v>
      </c>
      <c r="BM241" s="2">
        <f t="shared" si="161"/>
        <v>1.6643726822991101</v>
      </c>
      <c r="BN241" s="2">
        <f t="shared" si="162"/>
        <v>1.6705794020169111</v>
      </c>
      <c r="BO241" s="2">
        <f t="shared" si="163"/>
        <v>1.4742589457384674</v>
      </c>
      <c r="BP241" s="2">
        <f t="shared" si="164"/>
        <v>1.3132288893644735</v>
      </c>
      <c r="BQ241" s="2">
        <f t="shared" si="165"/>
        <v>1.2016379819947951</v>
      </c>
      <c r="BR241" s="2">
        <f t="shared" si="166"/>
        <v>1.1118453607862842</v>
      </c>
      <c r="BS241" s="1">
        <f t="shared" si="178"/>
        <v>15.907916578422057</v>
      </c>
      <c r="BT241" s="1">
        <f t="shared" si="179"/>
        <v>15.129543877382172</v>
      </c>
      <c r="BU241" s="1">
        <f t="shared" si="180"/>
        <v>15.185964437094416</v>
      </c>
      <c r="BV241" s="1">
        <f t="shared" si="181"/>
        <v>13.401364756457136</v>
      </c>
      <c r="BW241" s="1">
        <f t="shared" si="182"/>
        <v>11.937563211647939</v>
      </c>
      <c r="BX241" s="1">
        <f t="shared" si="183"/>
        <v>10.92317530002093</v>
      </c>
      <c r="BY241" s="1">
        <f t="shared" si="167"/>
        <v>10.106938998567875</v>
      </c>
    </row>
    <row r="242" spans="1:77" x14ac:dyDescent="0.25">
      <c r="A242" s="1">
        <v>20040927</v>
      </c>
      <c r="B242" s="1">
        <v>2004</v>
      </c>
      <c r="C242" s="1">
        <v>9</v>
      </c>
      <c r="D242" s="1">
        <v>6.7789999999999999</v>
      </c>
      <c r="E242" s="1">
        <v>215.351</v>
      </c>
      <c r="F242" s="1">
        <f t="shared" si="168"/>
        <v>8.9310366719999994</v>
      </c>
      <c r="G242" s="1">
        <v>288.33199999999999</v>
      </c>
      <c r="H242" s="1">
        <v>3.5819999999999999</v>
      </c>
      <c r="I242" s="1">
        <v>472.38880419999998</v>
      </c>
      <c r="J242" s="1">
        <v>67.972870830000005</v>
      </c>
      <c r="K242" s="1">
        <f t="shared" si="169"/>
        <v>6.1221589024319997E-3</v>
      </c>
      <c r="L242" s="1">
        <f t="shared" si="170"/>
        <v>8.8092840595679997E-4</v>
      </c>
      <c r="M242" s="1">
        <f t="shared" si="138"/>
        <v>5.2412304964751999E-3</v>
      </c>
      <c r="N242" s="1">
        <f t="shared" si="139"/>
        <v>0.14389179046085446</v>
      </c>
      <c r="O242" s="1">
        <f t="shared" si="140"/>
        <v>1.2851028574056309</v>
      </c>
      <c r="P242" s="1">
        <f t="shared" si="141"/>
        <v>7.6459338145943683</v>
      </c>
      <c r="Q242" s="1">
        <v>52.555399999999999</v>
      </c>
      <c r="R242" s="1">
        <v>21.544599999999999</v>
      </c>
      <c r="S242" s="1">
        <v>0.70924966300000003</v>
      </c>
      <c r="T242" s="1">
        <v>5.1200099999999997</v>
      </c>
      <c r="U242" s="1">
        <v>0.82143392000000004</v>
      </c>
      <c r="V242" s="1">
        <v>6.6366667000000004E-2</v>
      </c>
      <c r="W242" s="1">
        <v>0.37359999999999999</v>
      </c>
      <c r="X242" s="1">
        <v>3.0333333000000001E-2</v>
      </c>
      <c r="Y242" s="1">
        <v>0.26329999999999998</v>
      </c>
      <c r="Z242" s="1">
        <v>0.69831047700000004</v>
      </c>
      <c r="AA242" s="1">
        <v>0.17318260299999999</v>
      </c>
      <c r="AB242" s="1">
        <v>1.3666666670000001</v>
      </c>
      <c r="AC242" s="1">
        <v>0.69790499100000003</v>
      </c>
      <c r="AD242" s="1">
        <v>0.25311446500000001</v>
      </c>
      <c r="AE242" s="1">
        <f t="shared" si="142"/>
        <v>0.10883097028958257</v>
      </c>
      <c r="AF242" s="1">
        <v>0.78638290300000002</v>
      </c>
      <c r="AG242" s="1">
        <v>0.66412723399999996</v>
      </c>
      <c r="AH242" s="1">
        <v>0.38021610500000003</v>
      </c>
      <c r="AI242" s="1">
        <v>1</v>
      </c>
      <c r="AJ242" s="1">
        <v>0.74252063499999998</v>
      </c>
      <c r="AK242" s="1">
        <v>1</v>
      </c>
      <c r="AL242" s="1">
        <v>0.80164429299999995</v>
      </c>
      <c r="AM242" s="1">
        <v>0.70924966300000003</v>
      </c>
      <c r="AN242" s="1">
        <f t="shared" si="143"/>
        <v>0.74688553473079644</v>
      </c>
      <c r="AO242" s="1">
        <f t="shared" si="144"/>
        <v>0.22012374608879925</v>
      </c>
      <c r="AP242" s="1">
        <f t="shared" si="145"/>
        <v>1.9659332486970826</v>
      </c>
      <c r="AQ242" s="1">
        <f t="shared" si="146"/>
        <v>6.9651034233029172</v>
      </c>
      <c r="AR242" s="1">
        <f t="shared" si="147"/>
        <v>0.34232761135166034</v>
      </c>
      <c r="AS242" s="1">
        <f t="shared" si="148"/>
        <v>0.57116666667500005</v>
      </c>
      <c r="AT242" s="1">
        <f t="shared" si="149"/>
        <v>0.66979978515020977</v>
      </c>
      <c r="AU242" s="1">
        <f t="shared" si="150"/>
        <v>0.39899782458067429</v>
      </c>
      <c r="AV242" s="1">
        <f t="shared" si="151"/>
        <v>0.96766884241932583</v>
      </c>
      <c r="AW242" s="1">
        <f t="shared" si="152"/>
        <v>0.96172040954035076</v>
      </c>
      <c r="AX242" s="1">
        <f t="shared" si="171"/>
        <v>5.469190428697603</v>
      </c>
      <c r="AY242" s="1">
        <f t="shared" si="172"/>
        <v>6.8762553110021427</v>
      </c>
      <c r="AZ242" s="1">
        <f t="shared" si="173"/>
        <v>6.5974179831243838</v>
      </c>
      <c r="BA242" s="1">
        <f t="shared" si="174"/>
        <v>5.7458973368324484</v>
      </c>
      <c r="BB242" s="1">
        <f t="shared" si="175"/>
        <v>5.3687277838854763</v>
      </c>
      <c r="BC242" s="1">
        <f t="shared" si="176"/>
        <v>5.1608951968711585</v>
      </c>
      <c r="BD242" s="1">
        <f t="shared" si="177"/>
        <v>4.436478731076595</v>
      </c>
      <c r="BE242" s="1">
        <f t="shared" si="153"/>
        <v>1.1031988910297648</v>
      </c>
      <c r="BF242" s="1">
        <f t="shared" si="154"/>
        <v>1.0584633457395456</v>
      </c>
      <c r="BG242" s="1">
        <f t="shared" si="155"/>
        <v>0.92184878007978022</v>
      </c>
      <c r="BH242" s="1">
        <f t="shared" si="156"/>
        <v>0.86133720601481867</v>
      </c>
      <c r="BI242" s="1">
        <f t="shared" si="157"/>
        <v>0.82799337726733324</v>
      </c>
      <c r="BJ242" s="1">
        <f t="shared" si="158"/>
        <v>0.71177089779808389</v>
      </c>
      <c r="BK242" s="1">
        <f t="shared" si="159"/>
        <v>0.82143391985806169</v>
      </c>
      <c r="BL242" s="2">
        <f t="shared" si="160"/>
        <v>1.7500000000000002</v>
      </c>
      <c r="BM242" s="2">
        <f t="shared" si="161"/>
        <v>1.6790361829635205</v>
      </c>
      <c r="BN242" s="2">
        <f t="shared" si="162"/>
        <v>1.4623250424352447</v>
      </c>
      <c r="BO242" s="2">
        <f t="shared" si="163"/>
        <v>1.3663357738865463</v>
      </c>
      <c r="BP242" s="2">
        <f t="shared" si="164"/>
        <v>1.3134425913583876</v>
      </c>
      <c r="BQ242" s="2">
        <f t="shared" si="165"/>
        <v>1.1290793358067654</v>
      </c>
      <c r="BR242" s="2">
        <f t="shared" si="166"/>
        <v>1.3030373502368064</v>
      </c>
      <c r="BS242" s="1">
        <f t="shared" si="178"/>
        <v>10.907776369337455</v>
      </c>
      <c r="BT242" s="1">
        <f t="shared" si="179"/>
        <v>10.465457828452596</v>
      </c>
      <c r="BU242" s="1">
        <f t="shared" si="180"/>
        <v>9.1146940240946002</v>
      </c>
      <c r="BV242" s="1">
        <f t="shared" si="181"/>
        <v>8.5163914668457537</v>
      </c>
      <c r="BW242" s="1">
        <f t="shared" si="182"/>
        <v>8.1867074631430654</v>
      </c>
      <c r="BX242" s="1">
        <f t="shared" si="183"/>
        <v>7.0375685132687211</v>
      </c>
      <c r="BY242" s="1">
        <f t="shared" si="167"/>
        <v>8.1218514384440734</v>
      </c>
    </row>
    <row r="243" spans="1:77" x14ac:dyDescent="0.25">
      <c r="A243" s="1">
        <v>20040524</v>
      </c>
      <c r="B243" s="1">
        <v>2004</v>
      </c>
      <c r="C243" s="1">
        <v>5</v>
      </c>
      <c r="D243" s="1">
        <v>3.8730000000000002</v>
      </c>
      <c r="E243" s="1">
        <v>376.59800000000001</v>
      </c>
      <c r="F243" s="1">
        <f t="shared" si="168"/>
        <v>15.618272255999999</v>
      </c>
      <c r="G243" s="1">
        <v>469.97699999999998</v>
      </c>
      <c r="H243" s="1">
        <v>3.5049999999999999</v>
      </c>
      <c r="I243" s="1">
        <v>785.26524270000004</v>
      </c>
      <c r="J243" s="1">
        <v>113.05679960000001</v>
      </c>
      <c r="K243" s="1">
        <f t="shared" si="169"/>
        <v>1.0177037545392001E-2</v>
      </c>
      <c r="L243" s="1">
        <f t="shared" si="170"/>
        <v>1.4652161228159999E-3</v>
      </c>
      <c r="M243" s="1">
        <f t="shared" si="138"/>
        <v>8.711821422576E-3</v>
      </c>
      <c r="N243" s="1">
        <f t="shared" si="139"/>
        <v>0.14397275398472184</v>
      </c>
      <c r="O243" s="1">
        <f t="shared" si="140"/>
        <v>2.2486056691794944</v>
      </c>
      <c r="P243" s="1">
        <f t="shared" si="141"/>
        <v>13.369666586820504</v>
      </c>
      <c r="Q243" s="1">
        <v>73.556799999999996</v>
      </c>
      <c r="R243" s="1">
        <v>61.424900000000001</v>
      </c>
      <c r="S243" s="1">
        <v>0.54493905499999995</v>
      </c>
      <c r="T243" s="1">
        <v>5.0830299999999999</v>
      </c>
      <c r="U243" s="1">
        <v>0.47179079499999999</v>
      </c>
      <c r="V243" s="1">
        <v>6.1777777999999998E-2</v>
      </c>
      <c r="W243" s="1">
        <v>0.33911111100000002</v>
      </c>
      <c r="X243" s="1">
        <v>3.5677778E-2</v>
      </c>
      <c r="Y243" s="1">
        <v>0.22062222200000001</v>
      </c>
      <c r="Z243" s="1">
        <v>0.69179600799999996</v>
      </c>
      <c r="AA243" s="1">
        <v>0.21168810599999999</v>
      </c>
      <c r="AB243" s="1">
        <v>1.5222222219999999</v>
      </c>
      <c r="AC243" s="1">
        <v>0.68982705</v>
      </c>
      <c r="AD243" s="1">
        <v>0.19868844599999999</v>
      </c>
      <c r="AE243" s="1">
        <f t="shared" si="142"/>
        <v>4.0602289081108175E-2</v>
      </c>
      <c r="AF243" s="1">
        <v>0.66461334299999997</v>
      </c>
      <c r="AG243" s="1">
        <v>0.492141622</v>
      </c>
      <c r="AH243" s="1">
        <v>0.30545407800000002</v>
      </c>
      <c r="AI243" s="1">
        <v>1</v>
      </c>
      <c r="AJ243" s="1">
        <v>0.76689120600000005</v>
      </c>
      <c r="AK243" s="1">
        <v>1</v>
      </c>
      <c r="AL243" s="1">
        <v>0.58544612500000004</v>
      </c>
      <c r="AM243" s="1">
        <v>0.54493905499999995</v>
      </c>
      <c r="AN243" s="1">
        <f t="shared" si="143"/>
        <v>0.80131155354410966</v>
      </c>
      <c r="AO243" s="1">
        <f t="shared" si="144"/>
        <v>0.19473387353209448</v>
      </c>
      <c r="AP243" s="1">
        <f t="shared" si="145"/>
        <v>3.041406654289724</v>
      </c>
      <c r="AQ243" s="1">
        <f t="shared" si="146"/>
        <v>12.576865601710274</v>
      </c>
      <c r="AR243" s="1">
        <f t="shared" si="147"/>
        <v>0.53248611274091973</v>
      </c>
      <c r="AS243" s="1">
        <f t="shared" si="148"/>
        <v>0.57505555554999999</v>
      </c>
      <c r="AT243" s="1">
        <f t="shared" si="149"/>
        <v>0.9241608584238783</v>
      </c>
      <c r="AU243" s="1">
        <f t="shared" si="150"/>
        <v>0.59383912649147041</v>
      </c>
      <c r="AV243" s="1">
        <f t="shared" si="151"/>
        <v>0.92838309550852949</v>
      </c>
      <c r="AW243" s="1">
        <f t="shared" si="152"/>
        <v>1.3749359994619152</v>
      </c>
      <c r="AX243" s="1">
        <f t="shared" si="171"/>
        <v>9.243087979708049</v>
      </c>
      <c r="AY243" s="1">
        <f t="shared" si="172"/>
        <v>7.3361339067366869</v>
      </c>
      <c r="AZ243" s="1">
        <f t="shared" si="173"/>
        <v>6.7783700900555965</v>
      </c>
      <c r="BA243" s="1">
        <f t="shared" si="174"/>
        <v>5.6409671535792087</v>
      </c>
      <c r="BB243" s="1">
        <f t="shared" si="175"/>
        <v>5.4549617904981673</v>
      </c>
      <c r="BC243" s="1">
        <f t="shared" si="176"/>
        <v>5.5040278923884447</v>
      </c>
      <c r="BD243" s="1">
        <f t="shared" si="177"/>
        <v>4.5467499713752968</v>
      </c>
      <c r="BE243" s="1">
        <f t="shared" si="153"/>
        <v>0.68091678599463035</v>
      </c>
      <c r="BF243" s="1">
        <f t="shared" si="154"/>
        <v>0.62914690962284969</v>
      </c>
      <c r="BG243" s="1">
        <f t="shared" si="155"/>
        <v>0.52357676031366607</v>
      </c>
      <c r="BH243" s="1">
        <f t="shared" si="156"/>
        <v>0.50631232980884633</v>
      </c>
      <c r="BI243" s="1">
        <f t="shared" si="157"/>
        <v>0.51086649046419275</v>
      </c>
      <c r="BJ243" s="1">
        <f t="shared" si="158"/>
        <v>0.42201497636064977</v>
      </c>
      <c r="BK243" s="1">
        <f t="shared" si="159"/>
        <v>0.47179079535829888</v>
      </c>
      <c r="BL243" s="2">
        <f t="shared" si="160"/>
        <v>1.75</v>
      </c>
      <c r="BM243" s="2">
        <f t="shared" si="161"/>
        <v>1.6169480830638086</v>
      </c>
      <c r="BN243" s="2">
        <f t="shared" si="162"/>
        <v>1.3456259992335411</v>
      </c>
      <c r="BO243" s="2">
        <f t="shared" si="163"/>
        <v>1.3012553007798349</v>
      </c>
      <c r="BP243" s="2">
        <f t="shared" si="164"/>
        <v>1.3129597870119001</v>
      </c>
      <c r="BQ243" s="2">
        <f t="shared" si="165"/>
        <v>1.084605672560055</v>
      </c>
      <c r="BR243" s="2">
        <f t="shared" si="166"/>
        <v>1.2125327336012157</v>
      </c>
      <c r="BS243" s="1">
        <f t="shared" si="178"/>
        <v>18.854336683793317</v>
      </c>
      <c r="BT243" s="1">
        <f t="shared" si="179"/>
        <v>17.42084774759957</v>
      </c>
      <c r="BU243" s="1">
        <f t="shared" si="180"/>
        <v>14.497648937151423</v>
      </c>
      <c r="BV243" s="1">
        <f t="shared" si="181"/>
        <v>14.019603172842141</v>
      </c>
      <c r="BW243" s="1">
        <f t="shared" si="182"/>
        <v>14.145706215202246</v>
      </c>
      <c r="BX243" s="1">
        <f t="shared" si="183"/>
        <v>11.685440296913926</v>
      </c>
      <c r="BY243" s="1">
        <f t="shared" si="167"/>
        <v>13.063714513964335</v>
      </c>
    </row>
    <row r="244" spans="1:77" x14ac:dyDescent="0.25">
      <c r="A244" s="1">
        <v>20140113</v>
      </c>
      <c r="B244" s="1">
        <v>2014</v>
      </c>
      <c r="C244" s="1">
        <v>1</v>
      </c>
      <c r="D244" s="1">
        <v>8.34</v>
      </c>
      <c r="E244" s="1">
        <v>138.67699999999999</v>
      </c>
      <c r="F244" s="1">
        <f t="shared" si="168"/>
        <v>5.7512125439999995</v>
      </c>
      <c r="G244" s="1">
        <v>183.60900000000001</v>
      </c>
      <c r="H244" s="1">
        <v>4.851</v>
      </c>
      <c r="I244" s="1">
        <v>272.83220829999999</v>
      </c>
      <c r="J244" s="1">
        <v>39.30877083</v>
      </c>
      <c r="K244" s="1">
        <f t="shared" si="169"/>
        <v>3.5359054195679995E-3</v>
      </c>
      <c r="L244" s="1">
        <f t="shared" si="170"/>
        <v>5.0944166995679991E-4</v>
      </c>
      <c r="M244" s="1">
        <f t="shared" si="138"/>
        <v>3.0264637496111996E-3</v>
      </c>
      <c r="N244" s="1">
        <f t="shared" si="139"/>
        <v>0.14407672420690515</v>
      </c>
      <c r="O244" s="1">
        <f t="shared" si="140"/>
        <v>0.82861586355718131</v>
      </c>
      <c r="P244" s="1">
        <f t="shared" si="141"/>
        <v>4.9225966804428181</v>
      </c>
      <c r="Q244" s="1">
        <v>6.8818400000000004</v>
      </c>
      <c r="R244" s="1">
        <v>19.554500000000001</v>
      </c>
      <c r="S244" s="1">
        <v>0.26031742699999999</v>
      </c>
      <c r="T244" s="1">
        <v>0.205592</v>
      </c>
      <c r="U244" s="1">
        <v>0.13112320199999999</v>
      </c>
      <c r="V244" s="1">
        <v>0.104355556</v>
      </c>
      <c r="W244" s="1">
        <v>0.21940000000000001</v>
      </c>
      <c r="X244" s="1">
        <v>4.4055556000000003E-2</v>
      </c>
      <c r="Y244" s="1">
        <v>0.32014444399999997</v>
      </c>
      <c r="Z244" s="1">
        <v>0.35534353600000002</v>
      </c>
      <c r="AA244" s="1">
        <v>-0.186721307</v>
      </c>
      <c r="AB244" s="1">
        <v>0.52222222200000001</v>
      </c>
      <c r="AC244" s="1">
        <v>0.27262598500000002</v>
      </c>
      <c r="AD244" s="1">
        <v>0.24471567299999999</v>
      </c>
      <c r="AE244" s="1">
        <f t="shared" si="142"/>
        <v>9.8302210104049131E-2</v>
      </c>
      <c r="AF244" s="1">
        <v>0.84293816399999999</v>
      </c>
      <c r="AG244" s="1">
        <v>0.75453276499999999</v>
      </c>
      <c r="AH244" s="1">
        <v>0.42037561099999998</v>
      </c>
      <c r="AI244" s="1">
        <v>1</v>
      </c>
      <c r="AJ244" s="1">
        <v>0.51473334999999998</v>
      </c>
      <c r="AK244" s="1">
        <v>1</v>
      </c>
      <c r="AL244" s="1">
        <v>0.210943983</v>
      </c>
      <c r="AM244" s="1">
        <v>0.26031742699999999</v>
      </c>
      <c r="AN244" s="1">
        <f t="shared" si="143"/>
        <v>0.75528432702100656</v>
      </c>
      <c r="AO244" s="1">
        <f t="shared" si="144"/>
        <v>0.21531217023752891</v>
      </c>
      <c r="AP244" s="1">
        <f t="shared" si="145"/>
        <v>1.2383060543459397</v>
      </c>
      <c r="AQ244" s="1">
        <f t="shared" si="146"/>
        <v>4.5129064896540596</v>
      </c>
      <c r="AR244" s="1">
        <f t="shared" si="147"/>
        <v>0.26045558749079017</v>
      </c>
      <c r="AS244" s="1">
        <f t="shared" si="148"/>
        <v>0.55005555555000007</v>
      </c>
      <c r="AT244" s="1">
        <f t="shared" si="149"/>
        <v>0.80776410517609898</v>
      </c>
      <c r="AU244" s="1">
        <f t="shared" si="150"/>
        <v>0.22193159197910833</v>
      </c>
      <c r="AV244" s="1">
        <f t="shared" si="151"/>
        <v>0.30029063002089168</v>
      </c>
      <c r="AW244" s="1">
        <f t="shared" si="152"/>
        <v>0.25085413373596438</v>
      </c>
      <c r="AX244" s="1">
        <f t="shared" si="171"/>
        <v>3.0562468427652165</v>
      </c>
      <c r="AY244" s="1">
        <f t="shared" si="172"/>
        <v>0.48789635456943659</v>
      </c>
      <c r="AZ244" s="1">
        <f t="shared" si="173"/>
        <v>0.465440579474037</v>
      </c>
      <c r="BA244" s="1">
        <f t="shared" si="174"/>
        <v>0.72121310889475865</v>
      </c>
      <c r="BB244" s="1">
        <f t="shared" si="175"/>
        <v>0.7800206381845548</v>
      </c>
      <c r="BC244" s="1">
        <f t="shared" si="176"/>
        <v>0.36623360936812527</v>
      </c>
      <c r="BD244" s="1">
        <f t="shared" si="177"/>
        <v>0.66515120876139189</v>
      </c>
      <c r="BE244" s="1">
        <f t="shared" si="153"/>
        <v>0.31117228403951763</v>
      </c>
      <c r="BF244" s="1">
        <f t="shared" si="154"/>
        <v>0.29685035939123916</v>
      </c>
      <c r="BG244" s="1">
        <f t="shared" si="155"/>
        <v>0.45997787905604059</v>
      </c>
      <c r="BH244" s="1">
        <f t="shared" si="156"/>
        <v>0.49748435566002264</v>
      </c>
      <c r="BI244" s="1">
        <f t="shared" si="157"/>
        <v>0.23357778276430466</v>
      </c>
      <c r="BJ244" s="1">
        <f t="shared" si="158"/>
        <v>0.42422251964678648</v>
      </c>
      <c r="BK244" s="1">
        <f t="shared" si="159"/>
        <v>0.1311232019282238</v>
      </c>
      <c r="BL244" s="2">
        <f t="shared" si="160"/>
        <v>1.75</v>
      </c>
      <c r="BM244" s="2">
        <f t="shared" si="161"/>
        <v>1.6694550111946849</v>
      </c>
      <c r="BN244" s="2">
        <f t="shared" si="162"/>
        <v>2.5868669211099928</v>
      </c>
      <c r="BO244" s="2">
        <f t="shared" si="163"/>
        <v>2.7977993769344742</v>
      </c>
      <c r="BP244" s="2">
        <f t="shared" si="164"/>
        <v>1.3136167351769097</v>
      </c>
      <c r="BQ244" s="2">
        <f t="shared" si="165"/>
        <v>2.3857825631012686</v>
      </c>
      <c r="BR244" s="2">
        <f t="shared" si="166"/>
        <v>0.73742301337239424</v>
      </c>
      <c r="BS244" s="1">
        <f t="shared" si="178"/>
        <v>2.7438774733166227</v>
      </c>
      <c r="BT244" s="1">
        <f t="shared" si="179"/>
        <v>2.6175885702472268</v>
      </c>
      <c r="BU244" s="1">
        <f t="shared" si="180"/>
        <v>4.0560262121723643</v>
      </c>
      <c r="BV244" s="1">
        <f t="shared" si="181"/>
        <v>4.3867535344170205</v>
      </c>
      <c r="BW244" s="1">
        <f t="shared" si="182"/>
        <v>2.0596590675563715</v>
      </c>
      <c r="BX244" s="1">
        <f t="shared" si="183"/>
        <v>3.7407400177858086</v>
      </c>
      <c r="BY244" s="1">
        <f t="shared" si="167"/>
        <v>1.1562276541130141</v>
      </c>
    </row>
    <row r="245" spans="1:77" x14ac:dyDescent="0.25">
      <c r="A245" s="1">
        <v>20100501</v>
      </c>
      <c r="B245" s="1">
        <v>2010</v>
      </c>
      <c r="C245" s="1">
        <v>5</v>
      </c>
      <c r="D245" s="1">
        <v>15.532999999999999</v>
      </c>
      <c r="E245" s="1">
        <v>339.84899999999999</v>
      </c>
      <c r="F245" s="1">
        <f t="shared" si="168"/>
        <v>14.094217728</v>
      </c>
      <c r="G245" s="1">
        <v>441.565</v>
      </c>
      <c r="H245" s="1">
        <v>9.375</v>
      </c>
      <c r="I245" s="1">
        <v>696.03866670000002</v>
      </c>
      <c r="J245" s="1">
        <v>100.50464289999999</v>
      </c>
      <c r="K245" s="1">
        <f t="shared" si="169"/>
        <v>9.0206611204319987E-3</v>
      </c>
      <c r="L245" s="1">
        <f t="shared" si="170"/>
        <v>1.3025401719839998E-3</v>
      </c>
      <c r="M245" s="1">
        <f t="shared" si="138"/>
        <v>7.7181209484479991E-3</v>
      </c>
      <c r="N245" s="1">
        <f t="shared" si="139"/>
        <v>0.14439520059496716</v>
      </c>
      <c r="O245" s="1">
        <f t="shared" si="140"/>
        <v>2.0351373960637025</v>
      </c>
      <c r="P245" s="1">
        <f t="shared" si="141"/>
        <v>12.059080331936297</v>
      </c>
      <c r="Q245" s="1">
        <v>98.567800000000005</v>
      </c>
      <c r="R245" s="1">
        <v>33.432099999999998</v>
      </c>
      <c r="S245" s="1">
        <v>0.74672632299999997</v>
      </c>
      <c r="T245" s="1">
        <v>7.6867799999999997</v>
      </c>
      <c r="U245" s="1">
        <v>0.778430222</v>
      </c>
      <c r="V245" s="1">
        <v>4.9422222000000002E-2</v>
      </c>
      <c r="W245" s="1">
        <v>0.28061111100000002</v>
      </c>
      <c r="X245" s="1">
        <v>2.6933333E-2</v>
      </c>
      <c r="Y245" s="1">
        <v>0.17114444400000001</v>
      </c>
      <c r="Z245" s="1">
        <v>0.70050163399999998</v>
      </c>
      <c r="AA245" s="1">
        <v>0.24231393700000001</v>
      </c>
      <c r="AB245" s="1">
        <v>2.5444444439999998</v>
      </c>
      <c r="AC245" s="1">
        <v>0.70062202600000001</v>
      </c>
      <c r="AD245" s="1">
        <v>0.23035340200000001</v>
      </c>
      <c r="AE245" s="1">
        <f t="shared" si="142"/>
        <v>8.0297608123354666E-2</v>
      </c>
      <c r="AF245" s="1">
        <v>0.996570968</v>
      </c>
      <c r="AG245" s="1">
        <v>1.0908430979999999</v>
      </c>
      <c r="AH245" s="1">
        <v>0.60542835100000003</v>
      </c>
      <c r="AI245" s="1">
        <v>0.89912280700000002</v>
      </c>
      <c r="AJ245" s="1">
        <v>0.78627464400000002</v>
      </c>
      <c r="AK245" s="1">
        <v>0.680450636</v>
      </c>
      <c r="AL245" s="1">
        <v>0.85095568799999999</v>
      </c>
      <c r="AM245" s="1">
        <v>0.74672632299999997</v>
      </c>
      <c r="AN245" s="1">
        <f t="shared" si="143"/>
        <v>0.76964659789611944</v>
      </c>
      <c r="AO245" s="1">
        <f t="shared" si="144"/>
        <v>0.20786872127387923</v>
      </c>
      <c r="AP245" s="1">
        <f t="shared" si="145"/>
        <v>2.9297470164749995</v>
      </c>
      <c r="AQ245" s="1">
        <f t="shared" si="146"/>
        <v>11.164470711525</v>
      </c>
      <c r="AR245" s="1">
        <f t="shared" si="147"/>
        <v>0.43056239195446455</v>
      </c>
      <c r="AS245" s="1">
        <f t="shared" si="148"/>
        <v>0.60061111109999998</v>
      </c>
      <c r="AT245" s="1">
        <f t="shared" si="149"/>
        <v>0.43540634344729712</v>
      </c>
      <c r="AU245" s="1">
        <f t="shared" si="150"/>
        <v>0.62737935443208093</v>
      </c>
      <c r="AV245" s="1">
        <f t="shared" si="151"/>
        <v>1.9170650895679189</v>
      </c>
      <c r="AW245" s="1">
        <f t="shared" si="152"/>
        <v>2.0826432172615919</v>
      </c>
      <c r="AX245" s="1">
        <f t="shared" si="171"/>
        <v>9.0299610100161694</v>
      </c>
      <c r="AY245" s="1">
        <f t="shared" si="172"/>
        <v>14.654735626379537</v>
      </c>
      <c r="AZ245" s="1">
        <f t="shared" si="173"/>
        <v>13.843037650568574</v>
      </c>
      <c r="BA245" s="1">
        <f t="shared" si="174"/>
        <v>14.280979424041911</v>
      </c>
      <c r="BB245" s="1">
        <f t="shared" si="175"/>
        <v>12.457565808176346</v>
      </c>
      <c r="BC245" s="1">
        <f t="shared" si="176"/>
        <v>10.993950154610499</v>
      </c>
      <c r="BD245" s="1">
        <f t="shared" si="177"/>
        <v>10.129478829799025</v>
      </c>
      <c r="BE245" s="1">
        <f t="shared" si="153"/>
        <v>1.4840660340017156</v>
      </c>
      <c r="BF245" s="1">
        <f t="shared" si="154"/>
        <v>1.4018664347403949</v>
      </c>
      <c r="BG245" s="1">
        <f t="shared" si="155"/>
        <v>1.4462162290630116</v>
      </c>
      <c r="BH245" s="1">
        <f t="shared" si="156"/>
        <v>1.2615615015924433</v>
      </c>
      <c r="BI245" s="1">
        <f t="shared" si="157"/>
        <v>1.1133430462297713</v>
      </c>
      <c r="BJ245" s="1">
        <f t="shared" si="158"/>
        <v>1.0257991584907251</v>
      </c>
      <c r="BK245" s="1">
        <f t="shared" si="159"/>
        <v>0.7784302221262237</v>
      </c>
      <c r="BL245" s="2">
        <f t="shared" si="160"/>
        <v>1.75</v>
      </c>
      <c r="BM245" s="2">
        <f t="shared" si="161"/>
        <v>1.6530708233922529</v>
      </c>
      <c r="BN245" s="2">
        <f t="shared" si="162"/>
        <v>1.705367782076296</v>
      </c>
      <c r="BO245" s="2">
        <f t="shared" si="163"/>
        <v>1.4876242547198029</v>
      </c>
      <c r="BP245" s="2">
        <f t="shared" si="164"/>
        <v>1.3128461175332362</v>
      </c>
      <c r="BQ245" s="2">
        <f t="shared" si="165"/>
        <v>1.2096149943666819</v>
      </c>
      <c r="BR245" s="2">
        <f t="shared" si="166"/>
        <v>0.91791932266493537</v>
      </c>
      <c r="BS245" s="1">
        <f t="shared" si="178"/>
        <v>17.280758914083837</v>
      </c>
      <c r="BT245" s="1">
        <f t="shared" si="179"/>
        <v>16.323610495398619</v>
      </c>
      <c r="BU245" s="1">
        <f t="shared" si="180"/>
        <v>16.840028286803616</v>
      </c>
      <c r="BV245" s="1">
        <f t="shared" si="181"/>
        <v>14.689872057460892</v>
      </c>
      <c r="BW245" s="1">
        <f t="shared" si="182"/>
        <v>12.963986999075901</v>
      </c>
      <c r="BX245" s="1">
        <f t="shared" si="183"/>
        <v>11.944608626578002</v>
      </c>
      <c r="BY245" s="1">
        <f t="shared" si="167"/>
        <v>9.0641957243153577</v>
      </c>
    </row>
    <row r="246" spans="1:77" x14ac:dyDescent="0.25">
      <c r="A246" s="1">
        <v>20110429</v>
      </c>
      <c r="B246" s="1">
        <v>2011</v>
      </c>
      <c r="C246" s="1">
        <v>4</v>
      </c>
      <c r="D246" s="1">
        <v>11.712</v>
      </c>
      <c r="E246" s="1">
        <v>356.46600000000001</v>
      </c>
      <c r="F246" s="1">
        <f t="shared" si="168"/>
        <v>14.783357951999999</v>
      </c>
      <c r="G246" s="1">
        <v>437.93400000000003</v>
      </c>
      <c r="H246" s="1">
        <v>8.859</v>
      </c>
      <c r="I246" s="1">
        <v>704.2991667</v>
      </c>
      <c r="J246" s="1">
        <v>101.81946430000001</v>
      </c>
      <c r="K246" s="1">
        <f t="shared" si="169"/>
        <v>9.1277172004319996E-3</v>
      </c>
      <c r="L246" s="1">
        <f t="shared" si="170"/>
        <v>1.3195802573279999E-3</v>
      </c>
      <c r="M246" s="1">
        <f t="shared" si="138"/>
        <v>7.8081369431039997E-3</v>
      </c>
      <c r="N246" s="1">
        <f t="shared" si="139"/>
        <v>0.14456848611233775</v>
      </c>
      <c r="O246" s="1">
        <f t="shared" si="140"/>
        <v>2.1372076787774299</v>
      </c>
      <c r="P246" s="1">
        <f t="shared" si="141"/>
        <v>12.64615027322257</v>
      </c>
      <c r="Q246" s="1">
        <v>84.629400000000004</v>
      </c>
      <c r="R246" s="1">
        <v>38.3553</v>
      </c>
      <c r="S246" s="1">
        <v>0.68812949899999998</v>
      </c>
      <c r="T246" s="1">
        <v>6.7772699999999997</v>
      </c>
      <c r="U246" s="1">
        <v>0.645912869</v>
      </c>
      <c r="V246" s="1">
        <v>4.3411111000000002E-2</v>
      </c>
      <c r="W246" s="1">
        <v>0.25378888900000002</v>
      </c>
      <c r="X246" s="1">
        <v>2.3311110999999999E-2</v>
      </c>
      <c r="Y246" s="1">
        <v>0.18524444400000001</v>
      </c>
      <c r="Z246" s="1">
        <v>0.70786600899999996</v>
      </c>
      <c r="AA246" s="1">
        <v>0.15612583299999999</v>
      </c>
      <c r="AB246" s="1">
        <v>2.1777777779999998</v>
      </c>
      <c r="AC246" s="1">
        <v>0.70975385099999999</v>
      </c>
      <c r="AD246" s="1">
        <v>0.18602803200000001</v>
      </c>
      <c r="AE246" s="1">
        <f t="shared" si="142"/>
        <v>2.4731142033345879E-2</v>
      </c>
      <c r="AF246" s="1">
        <v>0.93966392099999996</v>
      </c>
      <c r="AG246" s="1">
        <v>0.92815851100000002</v>
      </c>
      <c r="AH246" s="1">
        <v>0.50712631799999996</v>
      </c>
      <c r="AI246" s="1">
        <v>0.91722806999999995</v>
      </c>
      <c r="AJ246" s="1">
        <v>0.73172521099999999</v>
      </c>
      <c r="AK246" s="1">
        <v>0.71206078399999995</v>
      </c>
      <c r="AL246" s="1">
        <v>0.77385460399999995</v>
      </c>
      <c r="AM246" s="1">
        <v>0.68812949899999998</v>
      </c>
      <c r="AN246" s="1">
        <f t="shared" si="143"/>
        <v>0.81397196837879682</v>
      </c>
      <c r="AO246" s="1">
        <f t="shared" si="144"/>
        <v>0.19063588299332856</v>
      </c>
      <c r="AP246" s="1">
        <f t="shared" si="145"/>
        <v>2.8182384967859653</v>
      </c>
      <c r="AQ246" s="1">
        <f t="shared" si="146"/>
        <v>11.965119455214033</v>
      </c>
      <c r="AR246" s="1">
        <f t="shared" si="147"/>
        <v>0.48273012691288625</v>
      </c>
      <c r="AS246" s="1">
        <f t="shared" si="148"/>
        <v>0.59144444445</v>
      </c>
      <c r="AT246" s="1">
        <f t="shared" si="149"/>
        <v>0.5374882833669008</v>
      </c>
      <c r="AU246" s="1">
        <f t="shared" si="150"/>
        <v>0.61065204652172211</v>
      </c>
      <c r="AV246" s="1">
        <f t="shared" si="151"/>
        <v>1.5671257314782778</v>
      </c>
      <c r="AW246" s="1">
        <f t="shared" si="152"/>
        <v>1.8462469794619343</v>
      </c>
      <c r="AX246" s="1">
        <f t="shared" si="171"/>
        <v>9.5001619023490029</v>
      </c>
      <c r="AY246" s="1">
        <f t="shared" si="172"/>
        <v>13.352138294122144</v>
      </c>
      <c r="AZ246" s="1">
        <f t="shared" si="173"/>
        <v>12.226784518136988</v>
      </c>
      <c r="BA246" s="1">
        <f t="shared" si="174"/>
        <v>11.975346779996293</v>
      </c>
      <c r="BB246" s="1">
        <f t="shared" si="175"/>
        <v>10.904263377715779</v>
      </c>
      <c r="BC246" s="1">
        <f t="shared" si="176"/>
        <v>10.01591341034778</v>
      </c>
      <c r="BD246" s="1">
        <f t="shared" si="177"/>
        <v>8.9633356549894589</v>
      </c>
      <c r="BE246" s="1">
        <f t="shared" si="153"/>
        <v>1.2725356900874489</v>
      </c>
      <c r="BF246" s="1">
        <f t="shared" si="154"/>
        <v>1.1652829930010054</v>
      </c>
      <c r="BG246" s="1">
        <f t="shared" si="155"/>
        <v>1.1413195282307407</v>
      </c>
      <c r="BH246" s="1">
        <f t="shared" si="156"/>
        <v>1.0392391103652172</v>
      </c>
      <c r="BI246" s="1">
        <f t="shared" si="157"/>
        <v>0.95457424142348013</v>
      </c>
      <c r="BJ246" s="1">
        <f t="shared" si="158"/>
        <v>0.85425751830541252</v>
      </c>
      <c r="BK246" s="1">
        <f t="shared" si="159"/>
        <v>0.64591286926346081</v>
      </c>
      <c r="BL246" s="2">
        <f t="shared" si="160"/>
        <v>1.7500000000000002</v>
      </c>
      <c r="BM246" s="2">
        <f t="shared" si="161"/>
        <v>1.6025053392503452</v>
      </c>
      <c r="BN246" s="2">
        <f t="shared" si="162"/>
        <v>1.5695506145423244</v>
      </c>
      <c r="BO246" s="2">
        <f t="shared" si="163"/>
        <v>1.4291689084289267</v>
      </c>
      <c r="BP246" s="2">
        <f t="shared" si="164"/>
        <v>1.3127371872582159</v>
      </c>
      <c r="BQ246" s="2">
        <f t="shared" si="165"/>
        <v>1.1747809265229634</v>
      </c>
      <c r="BR246" s="2">
        <f t="shared" si="166"/>
        <v>0.88826390490735763</v>
      </c>
      <c r="BS246" s="1">
        <f t="shared" si="178"/>
        <v>18.361954165001077</v>
      </c>
      <c r="BT246" s="1">
        <f t="shared" si="179"/>
        <v>16.814359764848192</v>
      </c>
      <c r="BU246" s="1">
        <f t="shared" si="180"/>
        <v>16.468580825071676</v>
      </c>
      <c r="BV246" s="1">
        <f t="shared" si="181"/>
        <v>14.995619423209469</v>
      </c>
      <c r="BW246" s="1">
        <f t="shared" si="182"/>
        <v>13.773954321787313</v>
      </c>
      <c r="BX246" s="1">
        <f t="shared" si="183"/>
        <v>12.326442015275516</v>
      </c>
      <c r="BY246" s="1">
        <f t="shared" si="167"/>
        <v>9.3201492047621581</v>
      </c>
    </row>
    <row r="247" spans="1:77" x14ac:dyDescent="0.25">
      <c r="A247" s="1">
        <v>20050511</v>
      </c>
      <c r="B247" s="1">
        <v>2005</v>
      </c>
      <c r="C247" s="1">
        <v>5</v>
      </c>
      <c r="D247" s="1">
        <v>14.675000000000001</v>
      </c>
      <c r="E247" s="1">
        <v>341.98099999999999</v>
      </c>
      <c r="F247" s="1">
        <f t="shared" si="168"/>
        <v>14.182636032</v>
      </c>
      <c r="G247" s="1">
        <v>457.75700000000001</v>
      </c>
      <c r="H247" s="1">
        <v>7.3680000000000003</v>
      </c>
      <c r="I247" s="1">
        <v>716.60143749999997</v>
      </c>
      <c r="J247" s="1">
        <v>103.61378569999999</v>
      </c>
      <c r="K247" s="1">
        <f t="shared" si="169"/>
        <v>9.2871546299999989E-3</v>
      </c>
      <c r="L247" s="1">
        <f t="shared" si="170"/>
        <v>1.342834662672E-3</v>
      </c>
      <c r="M247" s="1">
        <f t="shared" si="138"/>
        <v>7.944319967327999E-3</v>
      </c>
      <c r="N247" s="1">
        <f t="shared" si="139"/>
        <v>0.14459053565602148</v>
      </c>
      <c r="O247" s="1">
        <f t="shared" si="140"/>
        <v>2.050674940881271</v>
      </c>
      <c r="P247" s="1">
        <f t="shared" si="141"/>
        <v>12.131961091118729</v>
      </c>
      <c r="Q247" s="1">
        <v>94.8095</v>
      </c>
      <c r="R247" s="1">
        <v>36.7607</v>
      </c>
      <c r="S247" s="1">
        <v>0.72060010500000005</v>
      </c>
      <c r="T247" s="1">
        <v>5.9580000000000002</v>
      </c>
      <c r="U247" s="1">
        <v>0.64258399399999999</v>
      </c>
      <c r="V247" s="1">
        <v>6.4311111000000004E-2</v>
      </c>
      <c r="W247" s="1">
        <v>0.31702222200000002</v>
      </c>
      <c r="X247" s="1">
        <v>3.4599999999999999E-2</v>
      </c>
      <c r="Y247" s="1">
        <v>0.193833333</v>
      </c>
      <c r="Z247" s="1">
        <v>0.66270396300000001</v>
      </c>
      <c r="AA247" s="1">
        <v>0.241142311</v>
      </c>
      <c r="AB247" s="1">
        <v>2.5333333329999999</v>
      </c>
      <c r="AC247" s="1">
        <v>0.65375291400000002</v>
      </c>
      <c r="AD247" s="1">
        <v>0.252920217</v>
      </c>
      <c r="AE247" s="1">
        <f t="shared" si="142"/>
        <v>0.10858746019806946</v>
      </c>
      <c r="AF247" s="1">
        <v>0.98953986000000005</v>
      </c>
      <c r="AG247" s="1">
        <v>1.0555180289999999</v>
      </c>
      <c r="AH247" s="1">
        <v>0.58335477199999997</v>
      </c>
      <c r="AI247" s="1">
        <v>0.96954386000000004</v>
      </c>
      <c r="AJ247" s="1">
        <v>0.78553310799999998</v>
      </c>
      <c r="AK247" s="1">
        <v>0.81189520900000001</v>
      </c>
      <c r="AL247" s="1">
        <v>0.81657908599999995</v>
      </c>
      <c r="AM247" s="1">
        <v>0.72060010500000005</v>
      </c>
      <c r="AN247" s="1">
        <f t="shared" si="143"/>
        <v>0.74707978250469131</v>
      </c>
      <c r="AO247" s="1">
        <f t="shared" si="144"/>
        <v>0.22000855210864234</v>
      </c>
      <c r="AP247" s="1">
        <f t="shared" si="145"/>
        <v>3.1203012184841805</v>
      </c>
      <c r="AQ247" s="1">
        <f t="shared" si="146"/>
        <v>11.062334813515818</v>
      </c>
      <c r="AR247" s="1">
        <f t="shared" si="147"/>
        <v>0.422153978031514</v>
      </c>
      <c r="AS247" s="1">
        <f t="shared" si="148"/>
        <v>0.60033333332500005</v>
      </c>
      <c r="AT247" s="1">
        <f t="shared" si="149"/>
        <v>0.46719175805746521</v>
      </c>
      <c r="AU247" s="1">
        <f t="shared" si="150"/>
        <v>0.64747177616189144</v>
      </c>
      <c r="AV247" s="1">
        <f t="shared" si="151"/>
        <v>1.8858615568381083</v>
      </c>
      <c r="AW247" s="1">
        <f t="shared" si="152"/>
        <v>2.1337848411509865</v>
      </c>
      <c r="AX247" s="1">
        <f t="shared" si="171"/>
        <v>8.9675586542275347</v>
      </c>
      <c r="AY247" s="1">
        <f t="shared" si="172"/>
        <v>13.111131997013578</v>
      </c>
      <c r="AZ247" s="1">
        <f t="shared" si="173"/>
        <v>12.577805526862765</v>
      </c>
      <c r="BA247" s="1">
        <f t="shared" si="174"/>
        <v>13.705033279952463</v>
      </c>
      <c r="BB247" s="1">
        <f t="shared" si="175"/>
        <v>11.856176363188354</v>
      </c>
      <c r="BC247" s="1">
        <f t="shared" si="176"/>
        <v>9.8349047325375736</v>
      </c>
      <c r="BD247" s="1">
        <f t="shared" si="177"/>
        <v>9.6218163327782058</v>
      </c>
      <c r="BE247" s="1">
        <f t="shared" si="153"/>
        <v>1.4140657202688938</v>
      </c>
      <c r="BF247" s="1">
        <f t="shared" si="154"/>
        <v>1.3565452346751208</v>
      </c>
      <c r="BG247" s="1">
        <f t="shared" si="155"/>
        <v>1.4781193386459255</v>
      </c>
      <c r="BH247" s="1">
        <f t="shared" si="156"/>
        <v>1.2787158707932891</v>
      </c>
      <c r="BI247" s="1">
        <f t="shared" si="157"/>
        <v>1.0607170797730849</v>
      </c>
      <c r="BJ247" s="1">
        <f t="shared" si="158"/>
        <v>1.0377350061004753</v>
      </c>
      <c r="BK247" s="1">
        <f t="shared" si="159"/>
        <v>0.64258399376050046</v>
      </c>
      <c r="BL247" s="2">
        <f t="shared" si="160"/>
        <v>1.7499999999999998</v>
      </c>
      <c r="BM247" s="2">
        <f t="shared" si="161"/>
        <v>1.678814588780243</v>
      </c>
      <c r="BN247" s="2">
        <f t="shared" si="162"/>
        <v>1.8292705958097124</v>
      </c>
      <c r="BO247" s="2">
        <f t="shared" si="163"/>
        <v>1.5824955953693103</v>
      </c>
      <c r="BP247" s="2">
        <f t="shared" si="164"/>
        <v>1.3127076507094164</v>
      </c>
      <c r="BQ247" s="2">
        <f t="shared" si="165"/>
        <v>1.2842658121508672</v>
      </c>
      <c r="BR247" s="2">
        <f t="shared" si="166"/>
        <v>0.79524025861191261</v>
      </c>
      <c r="BS247" s="1">
        <f t="shared" si="178"/>
        <v>16.225894359712445</v>
      </c>
      <c r="BT247" s="1">
        <f t="shared" si="179"/>
        <v>15.56586752405275</v>
      </c>
      <c r="BU247" s="1">
        <f t="shared" si="180"/>
        <v>16.960886538820933</v>
      </c>
      <c r="BV247" s="1">
        <f t="shared" si="181"/>
        <v>14.672803631527247</v>
      </c>
      <c r="BW247" s="1">
        <f t="shared" si="182"/>
        <v>12.171346094627024</v>
      </c>
      <c r="BX247" s="1">
        <f t="shared" si="183"/>
        <v>11.907635084428726</v>
      </c>
      <c r="BY247" s="1">
        <f t="shared" si="167"/>
        <v>7.3734196724727425</v>
      </c>
    </row>
    <row r="248" spans="1:77" x14ac:dyDescent="0.25">
      <c r="A248" s="1">
        <v>20061008</v>
      </c>
      <c r="B248" s="1">
        <v>2006</v>
      </c>
      <c r="C248" s="1">
        <v>10</v>
      </c>
      <c r="D248" s="1">
        <v>6.5279999999999996</v>
      </c>
      <c r="E248" s="1">
        <v>178.11</v>
      </c>
      <c r="F248" s="1">
        <f t="shared" si="168"/>
        <v>7.3865779200000006</v>
      </c>
      <c r="G248" s="1">
        <v>256.7</v>
      </c>
      <c r="H248" s="1">
        <v>3.383</v>
      </c>
      <c r="I248" s="1">
        <v>428.92665</v>
      </c>
      <c r="J248" s="1">
        <v>62.02853125</v>
      </c>
      <c r="K248" s="1">
        <f t="shared" si="169"/>
        <v>5.5588893839999994E-3</v>
      </c>
      <c r="L248" s="1">
        <f t="shared" si="170"/>
        <v>8.0388976499999999E-4</v>
      </c>
      <c r="M248" s="1">
        <f t="shared" si="138"/>
        <v>4.754999618999999E-3</v>
      </c>
      <c r="N248" s="1">
        <f t="shared" si="139"/>
        <v>0.14461337678598427</v>
      </c>
      <c r="O248" s="1">
        <f t="shared" si="140"/>
        <v>1.0681979759039921</v>
      </c>
      <c r="P248" s="1">
        <f t="shared" si="141"/>
        <v>6.3183799440960087</v>
      </c>
      <c r="Q248" s="1">
        <v>45.661000000000001</v>
      </c>
      <c r="R248" s="1">
        <v>14.173</v>
      </c>
      <c r="S248" s="1">
        <v>0.76312798699999995</v>
      </c>
      <c r="T248" s="1">
        <v>4.7816799999999997</v>
      </c>
      <c r="U248" s="1">
        <v>0.925486586</v>
      </c>
      <c r="V248" s="1">
        <v>5.2011110999999999E-2</v>
      </c>
      <c r="W248" s="1">
        <v>0.29423333299999999</v>
      </c>
      <c r="X248" s="1">
        <v>2.6411111000000001E-2</v>
      </c>
      <c r="Y248" s="1">
        <v>0.210977778</v>
      </c>
      <c r="Z248" s="1">
        <v>0.699569989</v>
      </c>
      <c r="AA248" s="1">
        <v>0.16479359499999999</v>
      </c>
      <c r="AB248" s="1">
        <v>1.4777777780000001</v>
      </c>
      <c r="AC248" s="1">
        <v>0.69946678600000001</v>
      </c>
      <c r="AD248" s="1">
        <v>0.30615504500000001</v>
      </c>
      <c r="AE248" s="1">
        <f t="shared" si="142"/>
        <v>0.17532285947097909</v>
      </c>
      <c r="AF248" s="1">
        <v>0.77667633899999999</v>
      </c>
      <c r="AG248" s="1">
        <v>0.64925469400000002</v>
      </c>
      <c r="AH248" s="1">
        <v>0.37375868299999998</v>
      </c>
      <c r="AI248" s="1">
        <v>1</v>
      </c>
      <c r="AJ248" s="1">
        <v>0.73721113599999999</v>
      </c>
      <c r="AK248" s="1">
        <v>1</v>
      </c>
      <c r="AL248" s="1">
        <v>0.87253682499999996</v>
      </c>
      <c r="AM248" s="1">
        <v>0.76312798699999995</v>
      </c>
      <c r="AN248" s="1">
        <f t="shared" si="143"/>
        <v>0.69384495520062339</v>
      </c>
      <c r="AO248" s="1">
        <f t="shared" si="144"/>
        <v>0.25883375834989675</v>
      </c>
      <c r="AP248" s="1">
        <f t="shared" si="145"/>
        <v>1.9118957243779631</v>
      </c>
      <c r="AQ248" s="1">
        <f t="shared" si="146"/>
        <v>5.4746821956220373</v>
      </c>
      <c r="AR248" s="1">
        <f t="shared" si="147"/>
        <v>0.27219770033710861</v>
      </c>
      <c r="AS248" s="1">
        <f t="shared" si="148"/>
        <v>0.57394444445000004</v>
      </c>
      <c r="AT248" s="1">
        <f t="shared" si="149"/>
        <v>0.6001633255176031</v>
      </c>
      <c r="AU248" s="1">
        <f t="shared" si="150"/>
        <v>0.36468478422526596</v>
      </c>
      <c r="AV248" s="1">
        <f t="shared" si="151"/>
        <v>1.113092993774734</v>
      </c>
      <c r="AW248" s="1">
        <f t="shared" si="152"/>
        <v>0.99407424258721633</v>
      </c>
      <c r="AX248" s="1">
        <f t="shared" si="171"/>
        <v>4.4190503600254392</v>
      </c>
      <c r="AY248" s="1">
        <f t="shared" si="172"/>
        <v>6.1273440859677537</v>
      </c>
      <c r="AZ248" s="1">
        <f t="shared" si="173"/>
        <v>6.0907333875389762</v>
      </c>
      <c r="BA248" s="1">
        <f t="shared" si="174"/>
        <v>5.523197092736627</v>
      </c>
      <c r="BB248" s="1">
        <f t="shared" si="175"/>
        <v>4.8605179532879239</v>
      </c>
      <c r="BC248" s="1">
        <f t="shared" si="176"/>
        <v>4.5975951954321586</v>
      </c>
      <c r="BD248" s="1">
        <f t="shared" si="177"/>
        <v>3.9597581464683724</v>
      </c>
      <c r="BE248" s="1">
        <f t="shared" si="153"/>
        <v>1.1859377370464466</v>
      </c>
      <c r="BF248" s="1">
        <f t="shared" si="154"/>
        <v>1.1788517943872532</v>
      </c>
      <c r="BG248" s="1">
        <f t="shared" si="155"/>
        <v>1.0690060439762383</v>
      </c>
      <c r="BH248" s="1">
        <f t="shared" si="156"/>
        <v>0.94074554676906097</v>
      </c>
      <c r="BI248" s="1">
        <f t="shared" si="157"/>
        <v>0.88985726367368945</v>
      </c>
      <c r="BJ248" s="1">
        <f t="shared" si="158"/>
        <v>0.76640491370940234</v>
      </c>
      <c r="BK248" s="1">
        <f t="shared" si="159"/>
        <v>0.9254865858548581</v>
      </c>
      <c r="BL248" s="2">
        <f t="shared" si="160"/>
        <v>1.7500000000000002</v>
      </c>
      <c r="BM248" s="2">
        <f t="shared" si="161"/>
        <v>1.7395438021185909</v>
      </c>
      <c r="BN248" s="2">
        <f t="shared" si="162"/>
        <v>1.5774526086146041</v>
      </c>
      <c r="BO248" s="2">
        <f t="shared" si="163"/>
        <v>1.3881881446372935</v>
      </c>
      <c r="BP248" s="2">
        <f t="shared" si="164"/>
        <v>1.3130960950001105</v>
      </c>
      <c r="BQ248" s="2">
        <f t="shared" si="165"/>
        <v>1.1309266558392066</v>
      </c>
      <c r="BR248" s="2">
        <f t="shared" si="166"/>
        <v>1.3656716323738767</v>
      </c>
      <c r="BS248" s="1">
        <f t="shared" si="178"/>
        <v>9.0416653551716912</v>
      </c>
      <c r="BT248" s="1">
        <f t="shared" si="179"/>
        <v>8.9876416739538865</v>
      </c>
      <c r="BU248" s="1">
        <f t="shared" si="180"/>
        <v>8.1501706289919262</v>
      </c>
      <c r="BV248" s="1">
        <f t="shared" si="181"/>
        <v>7.172304373615475</v>
      </c>
      <c r="BW248" s="1">
        <f t="shared" si="182"/>
        <v>6.7843288400992758</v>
      </c>
      <c r="BX248" s="1">
        <f t="shared" si="183"/>
        <v>5.8431202076237332</v>
      </c>
      <c r="BY248" s="1">
        <f t="shared" si="167"/>
        <v>7.0559690771289416</v>
      </c>
    </row>
    <row r="249" spans="1:77" x14ac:dyDescent="0.25">
      <c r="A249" s="1">
        <v>20131129</v>
      </c>
      <c r="B249" s="1">
        <v>2013</v>
      </c>
      <c r="C249" s="1">
        <v>11</v>
      </c>
      <c r="D249" s="1">
        <v>12.515000000000001</v>
      </c>
      <c r="E249" s="1">
        <v>134.006</v>
      </c>
      <c r="F249" s="1">
        <f t="shared" si="168"/>
        <v>5.557496832</v>
      </c>
      <c r="G249" s="1">
        <v>184.548</v>
      </c>
      <c r="H249" s="1">
        <v>7.4219999999999997</v>
      </c>
      <c r="I249" s="1">
        <v>269.14491670000001</v>
      </c>
      <c r="J249" s="1">
        <v>38.930583329999997</v>
      </c>
      <c r="K249" s="1">
        <f t="shared" si="169"/>
        <v>3.488118120432E-3</v>
      </c>
      <c r="L249" s="1">
        <f t="shared" si="170"/>
        <v>5.0454035995679998E-4</v>
      </c>
      <c r="M249" s="1">
        <f t="shared" si="138"/>
        <v>2.9835777604752E-3</v>
      </c>
      <c r="N249" s="1">
        <f t="shared" si="139"/>
        <v>0.14464543416732489</v>
      </c>
      <c r="O249" s="1">
        <f t="shared" si="140"/>
        <v>0.80386654214817266</v>
      </c>
      <c r="P249" s="1">
        <f t="shared" si="141"/>
        <v>4.7536302898518272</v>
      </c>
      <c r="Q249" s="1">
        <v>10.913500000000001</v>
      </c>
      <c r="R249" s="1">
        <v>15.0801</v>
      </c>
      <c r="S249" s="1">
        <v>0.41985334899999999</v>
      </c>
      <c r="T249" s="1">
        <v>0.41647600000000001</v>
      </c>
      <c r="U249" s="1">
        <v>0.30015551499999998</v>
      </c>
      <c r="V249" s="1">
        <v>0.100455556</v>
      </c>
      <c r="W249" s="1">
        <v>0.20250000000000001</v>
      </c>
      <c r="X249" s="1">
        <v>4.2411111000000001E-2</v>
      </c>
      <c r="Y249" s="1">
        <v>0.29104444400000001</v>
      </c>
      <c r="Z249" s="1">
        <v>0.33682974900000001</v>
      </c>
      <c r="AA249" s="1">
        <v>-0.17940520900000001</v>
      </c>
      <c r="AB249" s="1">
        <v>0.45555555599999997</v>
      </c>
      <c r="AC249" s="1">
        <v>0.249668889</v>
      </c>
      <c r="AD249" s="1">
        <v>0.27386912899999999</v>
      </c>
      <c r="AE249" s="1">
        <f t="shared" si="142"/>
        <v>0.13484910241945591</v>
      </c>
      <c r="AF249" s="1">
        <v>0.95678666400000001</v>
      </c>
      <c r="AG249" s="1">
        <v>0.96445915299999996</v>
      </c>
      <c r="AH249" s="1">
        <v>0.52778492399999999</v>
      </c>
      <c r="AI249" s="1">
        <v>0.96764912300000006</v>
      </c>
      <c r="AJ249" s="1">
        <v>0.51936379200000005</v>
      </c>
      <c r="AK249" s="1">
        <v>0.80804623499999995</v>
      </c>
      <c r="AL249" s="1">
        <v>0.42085967000000002</v>
      </c>
      <c r="AM249" s="1">
        <v>0.41985334899999999</v>
      </c>
      <c r="AN249" s="1">
        <f t="shared" si="143"/>
        <v>0.72613087110128527</v>
      </c>
      <c r="AO249" s="1">
        <f t="shared" si="144"/>
        <v>0.23352560366489916</v>
      </c>
      <c r="AP249" s="1">
        <f t="shared" si="145"/>
        <v>1.2978178025585647</v>
      </c>
      <c r="AQ249" s="1">
        <f t="shared" si="146"/>
        <v>4.2596790294414353</v>
      </c>
      <c r="AR249" s="1">
        <f t="shared" si="147"/>
        <v>0.247235266511494</v>
      </c>
      <c r="AS249" s="1">
        <f t="shared" si="148"/>
        <v>0.54838888890000004</v>
      </c>
      <c r="AT249" s="1">
        <f t="shared" si="149"/>
        <v>0.8930273535261074</v>
      </c>
      <c r="AU249" s="1">
        <f t="shared" si="150"/>
        <v>0.21086220890304669</v>
      </c>
      <c r="AV249" s="1">
        <f t="shared" si="151"/>
        <v>0.24469334709695328</v>
      </c>
      <c r="AW249" s="1">
        <f t="shared" si="152"/>
        <v>0.21400041885937579</v>
      </c>
      <c r="AX249" s="1">
        <f t="shared" si="171"/>
        <v>2.745919755888699</v>
      </c>
      <c r="AY249" s="1">
        <f t="shared" si="172"/>
        <v>0.97776418416155608</v>
      </c>
      <c r="AZ249" s="1">
        <f t="shared" si="173"/>
        <v>0.95134370145842806</v>
      </c>
      <c r="BA249" s="1">
        <f t="shared" si="174"/>
        <v>1.4508220190181271</v>
      </c>
      <c r="BB249" s="1">
        <f t="shared" si="175"/>
        <v>1.5810328391705515</v>
      </c>
      <c r="BC249" s="1">
        <f t="shared" si="176"/>
        <v>0.73377070022641677</v>
      </c>
      <c r="BD249" s="1">
        <f t="shared" si="177"/>
        <v>1.3504408431693586</v>
      </c>
      <c r="BE249" s="1">
        <f t="shared" si="153"/>
        <v>0.70467760942502156</v>
      </c>
      <c r="BF249" s="1">
        <f t="shared" si="154"/>
        <v>0.68563628750642369</v>
      </c>
      <c r="BG249" s="1">
        <f t="shared" si="155"/>
        <v>1.0456118240202916</v>
      </c>
      <c r="BH249" s="1">
        <f t="shared" si="156"/>
        <v>1.1394551565462874</v>
      </c>
      <c r="BI249" s="1">
        <f t="shared" si="157"/>
        <v>0.52883076643380067</v>
      </c>
      <c r="BJ249" s="1">
        <f t="shared" si="158"/>
        <v>0.97326680650562358</v>
      </c>
      <c r="BK249" s="1">
        <f t="shared" si="159"/>
        <v>0.30015551481317437</v>
      </c>
      <c r="BL249" s="2">
        <f t="shared" si="160"/>
        <v>1.75</v>
      </c>
      <c r="BM249" s="2">
        <f t="shared" si="161"/>
        <v>1.702712683201705</v>
      </c>
      <c r="BN249" s="2">
        <f t="shared" si="162"/>
        <v>2.5966777822393761</v>
      </c>
      <c r="BO249" s="2">
        <f t="shared" si="163"/>
        <v>2.829728796950191</v>
      </c>
      <c r="BP249" s="2">
        <f t="shared" si="164"/>
        <v>1.3133010455863228</v>
      </c>
      <c r="BQ249" s="2">
        <f t="shared" si="165"/>
        <v>2.4170157936117387</v>
      </c>
      <c r="BR249" s="2">
        <f t="shared" si="166"/>
        <v>0.74540774944112187</v>
      </c>
      <c r="BS249" s="1">
        <f t="shared" si="178"/>
        <v>2.4281846044163045</v>
      </c>
      <c r="BT249" s="1">
        <f t="shared" si="179"/>
        <v>2.3625718417684323</v>
      </c>
      <c r="BU249" s="1">
        <f t="shared" si="180"/>
        <v>3.602978864836301</v>
      </c>
      <c r="BV249" s="1">
        <f t="shared" si="181"/>
        <v>3.9263450853873856</v>
      </c>
      <c r="BW249" s="1">
        <f t="shared" si="182"/>
        <v>1.8222499313465967</v>
      </c>
      <c r="BX249" s="1">
        <f t="shared" si="183"/>
        <v>3.3536917363880456</v>
      </c>
      <c r="BY249" s="1">
        <f t="shared" si="167"/>
        <v>1.0342786406888789</v>
      </c>
    </row>
    <row r="250" spans="1:77" x14ac:dyDescent="0.25">
      <c r="A250" s="1">
        <v>20060419</v>
      </c>
      <c r="B250" s="1">
        <v>2006</v>
      </c>
      <c r="C250" s="1">
        <v>4</v>
      </c>
      <c r="D250" s="1">
        <v>14.664999999999999</v>
      </c>
      <c r="E250" s="1">
        <v>314.572</v>
      </c>
      <c r="F250" s="1">
        <f t="shared" si="168"/>
        <v>13.045929983999999</v>
      </c>
      <c r="G250" s="1">
        <v>417.92099999999999</v>
      </c>
      <c r="H250" s="1">
        <v>7.7610000000000001</v>
      </c>
      <c r="I250" s="1">
        <v>640.11762499999998</v>
      </c>
      <c r="J250" s="1">
        <v>92.679464289999999</v>
      </c>
      <c r="K250" s="1">
        <f t="shared" si="169"/>
        <v>8.2959244199999997E-3</v>
      </c>
      <c r="L250" s="1">
        <f t="shared" si="170"/>
        <v>1.2011258571983999E-3</v>
      </c>
      <c r="M250" s="1">
        <f t="shared" si="138"/>
        <v>7.0947985628015998E-3</v>
      </c>
      <c r="N250" s="1">
        <f t="shared" si="139"/>
        <v>0.14478505304396205</v>
      </c>
      <c r="O250" s="1">
        <f t="shared" si="140"/>
        <v>1.8888556647412549</v>
      </c>
      <c r="P250" s="1">
        <f t="shared" si="141"/>
        <v>11.157074319258744</v>
      </c>
      <c r="Q250" s="1">
        <v>80.933099999999996</v>
      </c>
      <c r="R250" s="1">
        <v>22.0503</v>
      </c>
      <c r="S250" s="1">
        <v>0.78588491000000005</v>
      </c>
      <c r="T250" s="1">
        <v>7.4163199999999998</v>
      </c>
      <c r="U250" s="1">
        <v>0.81921405800000002</v>
      </c>
      <c r="V250" s="1">
        <v>4.7133332999999999E-2</v>
      </c>
      <c r="W250" s="1">
        <v>0.26204444399999999</v>
      </c>
      <c r="X250" s="1">
        <v>2.5388889000000001E-2</v>
      </c>
      <c r="Y250" s="1">
        <v>0.195611111</v>
      </c>
      <c r="Z250" s="1">
        <v>0.69510529899999995</v>
      </c>
      <c r="AA250" s="1">
        <v>0.14516011500000001</v>
      </c>
      <c r="AB250" s="1">
        <v>2.244444444</v>
      </c>
      <c r="AC250" s="1">
        <v>0.693930571</v>
      </c>
      <c r="AD250" s="1">
        <v>0.24729314899999999</v>
      </c>
      <c r="AE250" s="1">
        <f t="shared" si="142"/>
        <v>0.10153334461577032</v>
      </c>
      <c r="AF250" s="1">
        <v>0.98943665199999997</v>
      </c>
      <c r="AG250" s="1">
        <v>1.055107816</v>
      </c>
      <c r="AH250" s="1">
        <v>0.58309750500000002</v>
      </c>
      <c r="AI250" s="1">
        <v>0.95575438599999996</v>
      </c>
      <c r="AJ250" s="1">
        <v>0.72478488299999999</v>
      </c>
      <c r="AK250" s="1">
        <v>0.78429661100000003</v>
      </c>
      <c r="AL250" s="1">
        <v>0.90248014499999996</v>
      </c>
      <c r="AM250" s="1">
        <v>0.78588491000000005</v>
      </c>
      <c r="AN250" s="1">
        <f t="shared" si="143"/>
        <v>0.75270685129486192</v>
      </c>
      <c r="AO250" s="1">
        <f t="shared" si="144"/>
        <v>0.21675214522269171</v>
      </c>
      <c r="AP250" s="1">
        <f t="shared" si="145"/>
        <v>2.8277333104570359</v>
      </c>
      <c r="AQ250" s="1">
        <f t="shared" si="146"/>
        <v>10.218196673542963</v>
      </c>
      <c r="AR250" s="1">
        <f t="shared" si="147"/>
        <v>0.41516950555595106</v>
      </c>
      <c r="AS250" s="1">
        <f t="shared" si="148"/>
        <v>0.59311111110000003</v>
      </c>
      <c r="AT250" s="1">
        <f t="shared" si="149"/>
        <v>0.51509211255252962</v>
      </c>
      <c r="AU250" s="1">
        <f t="shared" si="150"/>
        <v>0.5889730849825443</v>
      </c>
      <c r="AV250" s="1">
        <f t="shared" si="151"/>
        <v>1.6554713590174557</v>
      </c>
      <c r="AW250" s="1">
        <f t="shared" si="152"/>
        <v>1.8426666508432601</v>
      </c>
      <c r="AX250" s="1">
        <f t="shared" si="171"/>
        <v>8.2344474400544474</v>
      </c>
      <c r="AY250" s="1">
        <f t="shared" si="172"/>
        <v>14.146687587857723</v>
      </c>
      <c r="AZ250" s="1">
        <f t="shared" si="173"/>
        <v>13.519345399601224</v>
      </c>
      <c r="BA250" s="1">
        <f t="shared" si="174"/>
        <v>13.529873121217911</v>
      </c>
      <c r="BB250" s="1">
        <f t="shared" si="175"/>
        <v>11.900520618164316</v>
      </c>
      <c r="BC250" s="1">
        <f t="shared" si="176"/>
        <v>10.61167437517831</v>
      </c>
      <c r="BD250" s="1">
        <f t="shared" si="177"/>
        <v>9.6990997972196684</v>
      </c>
      <c r="BE250" s="1">
        <f t="shared" si="153"/>
        <v>1.5626571330392303</v>
      </c>
      <c r="BF250" s="1">
        <f t="shared" si="154"/>
        <v>1.4933602931078191</v>
      </c>
      <c r="BG250" s="1">
        <f t="shared" si="155"/>
        <v>1.4945231956725924</v>
      </c>
      <c r="BH250" s="1">
        <f t="shared" si="156"/>
        <v>1.3145433031840221</v>
      </c>
      <c r="BI250" s="1">
        <f t="shared" si="157"/>
        <v>1.1721760696896204</v>
      </c>
      <c r="BJ250" s="1">
        <f t="shared" si="158"/>
        <v>1.0713721772716296</v>
      </c>
      <c r="BK250" s="1">
        <f t="shared" si="159"/>
        <v>0.81921405819752657</v>
      </c>
      <c r="BL250" s="2">
        <f t="shared" si="160"/>
        <v>1.75</v>
      </c>
      <c r="BM250" s="2">
        <f t="shared" si="161"/>
        <v>1.6723953436003511</v>
      </c>
      <c r="BN250" s="2">
        <f t="shared" si="162"/>
        <v>1.6736976635049072</v>
      </c>
      <c r="BO250" s="2">
        <f t="shared" si="163"/>
        <v>1.4721404535477753</v>
      </c>
      <c r="BP250" s="2">
        <f t="shared" si="164"/>
        <v>1.3127051856648952</v>
      </c>
      <c r="BQ250" s="2">
        <f t="shared" si="165"/>
        <v>1.1998161788560964</v>
      </c>
      <c r="BR250" s="2">
        <f t="shared" si="166"/>
        <v>0.91742748395318052</v>
      </c>
      <c r="BS250" s="1">
        <f t="shared" si="178"/>
        <v>15.842696875290494</v>
      </c>
      <c r="BT250" s="1">
        <f t="shared" si="179"/>
        <v>15.140144276747233</v>
      </c>
      <c r="BU250" s="1">
        <f t="shared" si="180"/>
        <v>15.151934139308683</v>
      </c>
      <c r="BV250" s="1">
        <f t="shared" si="181"/>
        <v>13.327242836234326</v>
      </c>
      <c r="BW250" s="1">
        <f t="shared" si="182"/>
        <v>11.883880196063352</v>
      </c>
      <c r="BX250" s="1">
        <f t="shared" si="183"/>
        <v>10.861899444392261</v>
      </c>
      <c r="BY250" s="1">
        <f t="shared" si="167"/>
        <v>8.3054431619032414</v>
      </c>
    </row>
    <row r="251" spans="1:77" x14ac:dyDescent="0.25">
      <c r="A251" s="1">
        <v>20060905</v>
      </c>
      <c r="B251" s="1">
        <v>2006</v>
      </c>
      <c r="C251" s="1">
        <v>9</v>
      </c>
      <c r="D251" s="1">
        <v>17.846</v>
      </c>
      <c r="E251" s="1">
        <v>252.45599999999999</v>
      </c>
      <c r="F251" s="1">
        <f t="shared" si="168"/>
        <v>10.469855231999999</v>
      </c>
      <c r="G251" s="1">
        <v>359.57600000000002</v>
      </c>
      <c r="H251" s="1">
        <v>9.3780000000000001</v>
      </c>
      <c r="I251" s="1">
        <v>589.81409580000002</v>
      </c>
      <c r="J251" s="1">
        <v>85.435022919999994</v>
      </c>
      <c r="K251" s="1">
        <f t="shared" si="169"/>
        <v>7.6439906815679998E-3</v>
      </c>
      <c r="L251" s="1">
        <f t="shared" si="170"/>
        <v>1.1072378970431998E-3</v>
      </c>
      <c r="M251" s="1">
        <f t="shared" si="138"/>
        <v>6.5367527845248E-3</v>
      </c>
      <c r="N251" s="1">
        <f t="shared" si="139"/>
        <v>0.14485076489079052</v>
      </c>
      <c r="O251" s="1">
        <f t="shared" si="140"/>
        <v>1.5165665386510447</v>
      </c>
      <c r="P251" s="1">
        <f t="shared" si="141"/>
        <v>8.9532886933489539</v>
      </c>
      <c r="Q251" s="1">
        <v>92.335800000000006</v>
      </c>
      <c r="R251" s="1">
        <v>8.8180700000000005</v>
      </c>
      <c r="S251" s="1">
        <v>0.91282518400000001</v>
      </c>
      <c r="T251" s="1">
        <v>9.6626600000000007</v>
      </c>
      <c r="U251" s="1">
        <v>1.206134826</v>
      </c>
      <c r="V251" s="1">
        <v>4.3233332999999999E-2</v>
      </c>
      <c r="W251" s="1">
        <v>0.30621111099999998</v>
      </c>
      <c r="X251" s="1">
        <v>2.3233332999999998E-2</v>
      </c>
      <c r="Y251" s="1">
        <v>0.19186666699999999</v>
      </c>
      <c r="Z251" s="1">
        <v>0.75255961999999998</v>
      </c>
      <c r="AA251" s="1">
        <v>0.229571463</v>
      </c>
      <c r="AB251" s="1">
        <v>2.1777777779999998</v>
      </c>
      <c r="AC251" s="1">
        <v>0.76517392900000003</v>
      </c>
      <c r="AD251" s="1">
        <v>0.29790642299999998</v>
      </c>
      <c r="AE251" s="1">
        <f t="shared" si="142"/>
        <v>0.16498235301491787</v>
      </c>
      <c r="AF251" s="1">
        <v>0.99578646699999995</v>
      </c>
      <c r="AG251" s="1">
        <v>1.1952209810000001</v>
      </c>
      <c r="AH251" s="1">
        <v>0.66493439700000001</v>
      </c>
      <c r="AI251" s="1">
        <v>0.899017544</v>
      </c>
      <c r="AJ251" s="1">
        <v>0.77820978699999999</v>
      </c>
      <c r="AK251" s="1">
        <v>0.68027102100000003</v>
      </c>
      <c r="AL251" s="1">
        <v>1</v>
      </c>
      <c r="AM251" s="1">
        <v>0.91282518400000001</v>
      </c>
      <c r="AN251" s="1">
        <f t="shared" si="143"/>
        <v>0.70209357687943574</v>
      </c>
      <c r="AO251" s="1">
        <f t="shared" si="144"/>
        <v>0.25183944330708763</v>
      </c>
      <c r="AP251" s="1">
        <f t="shared" si="145"/>
        <v>2.6367225131326784</v>
      </c>
      <c r="AQ251" s="1">
        <f t="shared" si="146"/>
        <v>7.8331327188673203</v>
      </c>
      <c r="AR251" s="1">
        <f t="shared" si="147"/>
        <v>0.33467024775739262</v>
      </c>
      <c r="AS251" s="1">
        <f t="shared" si="148"/>
        <v>0.59144444445</v>
      </c>
      <c r="AT251" s="1">
        <f t="shared" si="149"/>
        <v>0.50286995189185923</v>
      </c>
      <c r="AU251" s="1">
        <f t="shared" si="150"/>
        <v>0.51340347996958502</v>
      </c>
      <c r="AV251" s="1">
        <f t="shared" si="151"/>
        <v>1.6643742980304148</v>
      </c>
      <c r="AW251" s="1">
        <f t="shared" si="152"/>
        <v>1.6846220590321206</v>
      </c>
      <c r="AX251" s="1">
        <f t="shared" si="171"/>
        <v>6.4058197658149814</v>
      </c>
      <c r="AY251" s="1">
        <f t="shared" si="172"/>
        <v>13.960632970264724</v>
      </c>
      <c r="AZ251" s="1">
        <f t="shared" si="173"/>
        <v>13.802151396056635</v>
      </c>
      <c r="BA251" s="1">
        <f t="shared" si="174"/>
        <v>12.642829823010635</v>
      </c>
      <c r="BB251" s="1">
        <f t="shared" si="175"/>
        <v>10.660818054074788</v>
      </c>
      <c r="BC251" s="1">
        <f t="shared" si="176"/>
        <v>10.47237733652018</v>
      </c>
      <c r="BD251" s="1">
        <f t="shared" si="177"/>
        <v>8.5936880676175704</v>
      </c>
      <c r="BE251" s="1">
        <f t="shared" si="153"/>
        <v>1.7426263172499998</v>
      </c>
      <c r="BF251" s="1">
        <f t="shared" si="154"/>
        <v>1.7228439647877256</v>
      </c>
      <c r="BG251" s="1">
        <f t="shared" si="155"/>
        <v>1.5781324543820967</v>
      </c>
      <c r="BH251" s="1">
        <f t="shared" si="156"/>
        <v>1.3307292114916465</v>
      </c>
      <c r="BI251" s="1">
        <f t="shared" si="157"/>
        <v>1.3072072297626256</v>
      </c>
      <c r="BJ251" s="1">
        <f t="shared" si="158"/>
        <v>1.0727011461990827</v>
      </c>
      <c r="BK251" s="1">
        <f t="shared" si="159"/>
        <v>1.2061348254411988</v>
      </c>
      <c r="BL251" s="2">
        <f t="shared" si="160"/>
        <v>1.75</v>
      </c>
      <c r="BM251" s="2">
        <f t="shared" si="161"/>
        <v>1.7301339412435757</v>
      </c>
      <c r="BN251" s="2">
        <f t="shared" si="162"/>
        <v>1.5848101040542628</v>
      </c>
      <c r="BO251" s="2">
        <f t="shared" si="163"/>
        <v>1.336360008487288</v>
      </c>
      <c r="BP251" s="2">
        <f t="shared" si="164"/>
        <v>1.3127384967390059</v>
      </c>
      <c r="BQ251" s="2">
        <f t="shared" si="165"/>
        <v>1.0772401330486074</v>
      </c>
      <c r="BR251" s="2">
        <f t="shared" si="166"/>
        <v>1.2112384184883673</v>
      </c>
      <c r="BS251" s="1">
        <f t="shared" si="178"/>
        <v>14.019705461878631</v>
      </c>
      <c r="BT251" s="1">
        <f t="shared" si="179"/>
        <v>13.860553294762376</v>
      </c>
      <c r="BU251" s="1">
        <f t="shared" si="180"/>
        <v>12.696326212485708</v>
      </c>
      <c r="BV251" s="1">
        <f t="shared" si="181"/>
        <v>10.705927834300232</v>
      </c>
      <c r="BW251" s="1">
        <f t="shared" si="182"/>
        <v>10.516689755857247</v>
      </c>
      <c r="BX251" s="1">
        <f t="shared" si="183"/>
        <v>8.6300510726036723</v>
      </c>
      <c r="BY251" s="1">
        <f t="shared" si="167"/>
        <v>9.7035462121820544</v>
      </c>
    </row>
    <row r="252" spans="1:77" x14ac:dyDescent="0.25">
      <c r="A252" s="1">
        <v>20090612</v>
      </c>
      <c r="B252" s="1">
        <v>2009</v>
      </c>
      <c r="C252" s="1">
        <v>6</v>
      </c>
      <c r="D252" s="1">
        <v>11.686</v>
      </c>
      <c r="E252" s="1">
        <v>347.238</v>
      </c>
      <c r="F252" s="1">
        <f t="shared" si="168"/>
        <v>14.400654335999999</v>
      </c>
      <c r="G252" s="1">
        <v>486.29399999999998</v>
      </c>
      <c r="H252" s="1">
        <v>5.1719999999999997</v>
      </c>
      <c r="I252" s="1">
        <v>718.3548644</v>
      </c>
      <c r="J252" s="1">
        <v>104.101264</v>
      </c>
      <c r="K252" s="1">
        <f t="shared" si="169"/>
        <v>9.3098790426239999E-3</v>
      </c>
      <c r="L252" s="1">
        <f t="shared" si="170"/>
        <v>1.34915238144E-3</v>
      </c>
      <c r="M252" s="1">
        <f t="shared" si="138"/>
        <v>7.9607266611839995E-3</v>
      </c>
      <c r="N252" s="1">
        <f t="shared" si="139"/>
        <v>0.14491620946556785</v>
      </c>
      <c r="O252" s="1">
        <f t="shared" si="140"/>
        <v>2.0868882401970139</v>
      </c>
      <c r="P252" s="1">
        <f t="shared" si="141"/>
        <v>12.313766095802984</v>
      </c>
      <c r="Q252" s="1">
        <v>133.02699999999999</v>
      </c>
      <c r="R252" s="1">
        <v>33.948300000000003</v>
      </c>
      <c r="S252" s="1">
        <v>0.79668669599999997</v>
      </c>
      <c r="T252" s="1">
        <v>13.1425</v>
      </c>
      <c r="U252" s="1">
        <v>1.090110267</v>
      </c>
      <c r="V252" s="1">
        <v>4.1233332999999997E-2</v>
      </c>
      <c r="W252" s="1">
        <v>0.39426666700000002</v>
      </c>
      <c r="X252" s="1">
        <v>2.5711110999999998E-2</v>
      </c>
      <c r="Y252" s="1">
        <v>0.174866667</v>
      </c>
      <c r="Z252" s="1">
        <v>0.81063911399999999</v>
      </c>
      <c r="AA252" s="1">
        <v>0.38549841800000001</v>
      </c>
      <c r="AB252" s="1">
        <v>3.1</v>
      </c>
      <c r="AC252" s="1">
        <v>0.83719250099999998</v>
      </c>
      <c r="AD252" s="1">
        <v>0.28595047400000001</v>
      </c>
      <c r="AE252" s="1">
        <f t="shared" si="142"/>
        <v>0.14999432618778991</v>
      </c>
      <c r="AF252" s="1">
        <v>0.93906819200000002</v>
      </c>
      <c r="AG252" s="1">
        <v>0.92695298000000004</v>
      </c>
      <c r="AH252" s="1">
        <v>0.50645742199999999</v>
      </c>
      <c r="AI252" s="1">
        <v>1</v>
      </c>
      <c r="AJ252" s="1">
        <v>0.87689773299999996</v>
      </c>
      <c r="AK252" s="1">
        <v>0.98497797300000001</v>
      </c>
      <c r="AL252" s="1">
        <v>0.91669302100000005</v>
      </c>
      <c r="AM252" s="1">
        <v>0.79668669599999997</v>
      </c>
      <c r="AN252" s="1">
        <f t="shared" si="143"/>
        <v>0.7140495255956274</v>
      </c>
      <c r="AO252" s="1">
        <f t="shared" si="144"/>
        <v>0.24234860123121882</v>
      </c>
      <c r="AP252" s="1">
        <f t="shared" si="145"/>
        <v>3.4899784351438861</v>
      </c>
      <c r="AQ252" s="1">
        <f t="shared" si="146"/>
        <v>10.910675900856113</v>
      </c>
      <c r="AR252" s="1">
        <f t="shared" si="147"/>
        <v>0.38047331009966456</v>
      </c>
      <c r="AS252" s="1">
        <f t="shared" si="148"/>
        <v>0.61450000000000005</v>
      </c>
      <c r="AT252" s="1">
        <f t="shared" si="149"/>
        <v>0.36050741035914385</v>
      </c>
      <c r="AU252" s="1">
        <f t="shared" si="150"/>
        <v>0.6973798467422031</v>
      </c>
      <c r="AV252" s="1">
        <f t="shared" si="151"/>
        <v>2.4026201532577969</v>
      </c>
      <c r="AW252" s="1">
        <f t="shared" si="152"/>
        <v>2.5714875204164152</v>
      </c>
      <c r="AX252" s="1">
        <f t="shared" si="171"/>
        <v>8.9811632023230974</v>
      </c>
      <c r="AY252" s="1">
        <f t="shared" si="172"/>
        <v>18.162124970154775</v>
      </c>
      <c r="AZ252" s="1">
        <f t="shared" si="173"/>
        <v>17.814396421227446</v>
      </c>
      <c r="BA252" s="1">
        <f t="shared" si="174"/>
        <v>15.976608302211538</v>
      </c>
      <c r="BB252" s="1">
        <f t="shared" si="175"/>
        <v>13.146682909006595</v>
      </c>
      <c r="BC252" s="1">
        <f t="shared" si="176"/>
        <v>13.621829335011588</v>
      </c>
      <c r="BD252" s="1">
        <f t="shared" si="177"/>
        <v>10.530894972397506</v>
      </c>
      <c r="BE252" s="1">
        <f t="shared" si="153"/>
        <v>1.506465201236604</v>
      </c>
      <c r="BF252" s="1">
        <f t="shared" si="154"/>
        <v>1.4776227084503066</v>
      </c>
      <c r="BG252" s="1">
        <f t="shared" si="155"/>
        <v>1.325186589158482</v>
      </c>
      <c r="BH252" s="1">
        <f t="shared" si="156"/>
        <v>1.0904572205430469</v>
      </c>
      <c r="BI252" s="1">
        <f t="shared" si="157"/>
        <v>1.1298684434833528</v>
      </c>
      <c r="BJ252" s="1">
        <f t="shared" si="158"/>
        <v>0.87348957458798715</v>
      </c>
      <c r="BK252" s="1">
        <f t="shared" si="159"/>
        <v>1.090110267371613</v>
      </c>
      <c r="BL252" s="2">
        <f t="shared" si="160"/>
        <v>1.7499999999999996</v>
      </c>
      <c r="BM252" s="2">
        <f t="shared" si="161"/>
        <v>1.7164948368308885</v>
      </c>
      <c r="BN252" s="2">
        <f t="shared" si="162"/>
        <v>1.5394159314955933</v>
      </c>
      <c r="BO252" s="2">
        <f t="shared" si="163"/>
        <v>1.2667402701263035</v>
      </c>
      <c r="BP252" s="2">
        <f t="shared" si="164"/>
        <v>1.3125227018007426</v>
      </c>
      <c r="BQ252" s="2">
        <f t="shared" si="165"/>
        <v>1.0146976871913125</v>
      </c>
      <c r="BR252" s="2">
        <f t="shared" si="166"/>
        <v>1.2663372285893926</v>
      </c>
      <c r="BS252" s="1">
        <f t="shared" si="178"/>
        <v>21.09820968428658</v>
      </c>
      <c r="BT252" s="1">
        <f t="shared" si="179"/>
        <v>20.694267422544783</v>
      </c>
      <c r="BU252" s="1">
        <f t="shared" si="180"/>
        <v>18.55938292230022</v>
      </c>
      <c r="BV252" s="1">
        <f t="shared" si="181"/>
        <v>15.271972476945471</v>
      </c>
      <c r="BW252" s="1">
        <f t="shared" si="182"/>
        <v>15.82393095884481</v>
      </c>
      <c r="BX252" s="1">
        <f t="shared" si="183"/>
        <v>12.233316897441684</v>
      </c>
      <c r="BY252" s="1">
        <f t="shared" si="167"/>
        <v>15.267113359884201</v>
      </c>
    </row>
    <row r="253" spans="1:77" x14ac:dyDescent="0.25">
      <c r="A253" s="1">
        <v>20030512</v>
      </c>
      <c r="B253" s="1">
        <v>2003</v>
      </c>
      <c r="C253" s="1">
        <v>5</v>
      </c>
      <c r="D253" s="1">
        <v>16.759</v>
      </c>
      <c r="E253" s="1">
        <v>338.399</v>
      </c>
      <c r="F253" s="1">
        <f t="shared" si="168"/>
        <v>14.034083327999999</v>
      </c>
      <c r="G253" s="1">
        <v>459.19200000000001</v>
      </c>
      <c r="H253" s="1">
        <v>9.8279999999999994</v>
      </c>
      <c r="I253" s="1">
        <v>710.97316669999998</v>
      </c>
      <c r="J253" s="1">
        <v>103.03928569999999</v>
      </c>
      <c r="K253" s="1">
        <f t="shared" si="169"/>
        <v>9.2142122404319984E-3</v>
      </c>
      <c r="L253" s="1">
        <f t="shared" si="170"/>
        <v>1.3353891426719998E-3</v>
      </c>
      <c r="M253" s="1">
        <f t="shared" si="138"/>
        <v>7.8788230977599981E-3</v>
      </c>
      <c r="N253" s="1">
        <f t="shared" si="139"/>
        <v>0.14492710910351153</v>
      </c>
      <c r="O253" s="1">
        <f t="shared" si="140"/>
        <v>2.0339191256448279</v>
      </c>
      <c r="P253" s="1">
        <f t="shared" si="141"/>
        <v>12.000164202355172</v>
      </c>
      <c r="Q253" s="1">
        <v>85.723399999999998</v>
      </c>
      <c r="R253" s="1">
        <v>35.859000000000002</v>
      </c>
      <c r="S253" s="1">
        <v>0.70506422000000002</v>
      </c>
      <c r="T253" s="1">
        <v>9.8205399999999994</v>
      </c>
      <c r="U253" s="1">
        <v>1.0709759560000001</v>
      </c>
      <c r="V253" s="1">
        <v>5.6399999999999999E-2</v>
      </c>
      <c r="W253" s="1">
        <v>0.27773333300000003</v>
      </c>
      <c r="X253" s="1">
        <v>3.0777777999999999E-2</v>
      </c>
      <c r="Y253" s="1">
        <v>0.19135555600000001</v>
      </c>
      <c r="Z253" s="1">
        <v>0.66241021499999997</v>
      </c>
      <c r="AA253" s="1">
        <v>0.184139465</v>
      </c>
      <c r="AB253" s="1">
        <v>2.1333333329999999</v>
      </c>
      <c r="AC253" s="1">
        <v>0.65338866699999998</v>
      </c>
      <c r="AD253" s="1">
        <v>0.263055541</v>
      </c>
      <c r="AE253" s="1">
        <f t="shared" si="142"/>
        <v>0.12129314403911245</v>
      </c>
      <c r="AF253" s="1">
        <v>0.99996614500000003</v>
      </c>
      <c r="AG253" s="1">
        <v>1.143432266</v>
      </c>
      <c r="AH253" s="1">
        <v>0.636969385</v>
      </c>
      <c r="AI253" s="1">
        <v>0.88322807000000003</v>
      </c>
      <c r="AJ253" s="1">
        <v>0.74945535799999996</v>
      </c>
      <c r="AK253" s="1">
        <v>0.65385870400000001</v>
      </c>
      <c r="AL253" s="1">
        <v>0.79613713200000003</v>
      </c>
      <c r="AM253" s="1">
        <v>0.70506422000000002</v>
      </c>
      <c r="AN253" s="1">
        <f t="shared" si="143"/>
        <v>0.73694445896269967</v>
      </c>
      <c r="AO253" s="1">
        <f t="shared" si="144"/>
        <v>0.22627038485694184</v>
      </c>
      <c r="AP253" s="1">
        <f t="shared" si="145"/>
        <v>3.1754974357409509</v>
      </c>
      <c r="AQ253" s="1">
        <f t="shared" si="146"/>
        <v>10.858585892259049</v>
      </c>
      <c r="AR253" s="1">
        <f t="shared" si="147"/>
        <v>0.43350027801652047</v>
      </c>
      <c r="AS253" s="1">
        <f t="shared" si="148"/>
        <v>0.59033333332500004</v>
      </c>
      <c r="AT253" s="1">
        <f t="shared" si="149"/>
        <v>0.62454268935964252</v>
      </c>
      <c r="AU253" s="1">
        <f t="shared" si="150"/>
        <v>0.63326859475615616</v>
      </c>
      <c r="AV253" s="1">
        <f t="shared" si="151"/>
        <v>1.5000647382438439</v>
      </c>
      <c r="AW253" s="1">
        <f t="shared" si="152"/>
        <v>1.8818768805806114</v>
      </c>
      <c r="AX253" s="1">
        <f t="shared" si="171"/>
        <v>8.675723764341658</v>
      </c>
      <c r="AY253" s="1">
        <f t="shared" si="172"/>
        <v>12.77517545876765</v>
      </c>
      <c r="AZ253" s="1">
        <f t="shared" si="173"/>
        <v>12.339919836665175</v>
      </c>
      <c r="BA253" s="1">
        <f t="shared" si="174"/>
        <v>12.537453407171549</v>
      </c>
      <c r="BB253" s="1">
        <f t="shared" si="175"/>
        <v>11.108636791654975</v>
      </c>
      <c r="BC253" s="1">
        <f t="shared" si="176"/>
        <v>9.5815779043925797</v>
      </c>
      <c r="BD253" s="1">
        <f t="shared" si="177"/>
        <v>9.072655389710313</v>
      </c>
      <c r="BE253" s="1">
        <f t="shared" si="153"/>
        <v>1.3931928128604434</v>
      </c>
      <c r="BF253" s="1">
        <f t="shared" si="154"/>
        <v>1.3457261454610459</v>
      </c>
      <c r="BG253" s="1">
        <f t="shared" si="155"/>
        <v>1.3672681079660909</v>
      </c>
      <c r="BH253" s="1">
        <f t="shared" si="156"/>
        <v>1.2114489533831996</v>
      </c>
      <c r="BI253" s="1">
        <f t="shared" si="157"/>
        <v>1.0449160182062871</v>
      </c>
      <c r="BJ253" s="1">
        <f t="shared" si="158"/>
        <v>0.98941563059543913</v>
      </c>
      <c r="BK253" s="1">
        <f t="shared" si="159"/>
        <v>1.0709759557171918</v>
      </c>
      <c r="BL253" s="2">
        <f t="shared" si="160"/>
        <v>1.75</v>
      </c>
      <c r="BM253" s="2">
        <f t="shared" si="161"/>
        <v>1.6903767610755924</v>
      </c>
      <c r="BN253" s="2">
        <f t="shared" si="162"/>
        <v>1.7174357826523892</v>
      </c>
      <c r="BO253" s="2">
        <f t="shared" si="163"/>
        <v>1.5217101673585536</v>
      </c>
      <c r="BP253" s="2">
        <f t="shared" si="164"/>
        <v>1.3125268914548831</v>
      </c>
      <c r="BQ253" s="2">
        <f t="shared" si="165"/>
        <v>1.2428124359807913</v>
      </c>
      <c r="BR253" s="2">
        <f t="shared" si="166"/>
        <v>1.3452609755120994</v>
      </c>
      <c r="BS253" s="1">
        <f t="shared" si="178"/>
        <v>16.046994246935476</v>
      </c>
      <c r="BT253" s="1">
        <f t="shared" si="179"/>
        <v>15.500266377219116</v>
      </c>
      <c r="BU253" s="1">
        <f t="shared" si="180"/>
        <v>15.748389784973721</v>
      </c>
      <c r="BV253" s="1">
        <f t="shared" si="181"/>
        <v>13.953642457774816</v>
      </c>
      <c r="BW253" s="1">
        <f t="shared" si="182"/>
        <v>12.03549227207121</v>
      </c>
      <c r="BX253" s="1">
        <f t="shared" si="183"/>
        <v>11.3962308629735</v>
      </c>
      <c r="BY253" s="1">
        <f t="shared" si="167"/>
        <v>12.335654362668265</v>
      </c>
    </row>
    <row r="254" spans="1:77" x14ac:dyDescent="0.25">
      <c r="A254" s="1">
        <v>20060615</v>
      </c>
      <c r="B254" s="1">
        <v>2006</v>
      </c>
      <c r="C254" s="1">
        <v>6</v>
      </c>
      <c r="D254" s="1">
        <v>20.792999999999999</v>
      </c>
      <c r="E254" s="1">
        <v>357.678</v>
      </c>
      <c r="F254" s="1">
        <f t="shared" si="168"/>
        <v>14.833622016</v>
      </c>
      <c r="G254" s="1">
        <v>486.858</v>
      </c>
      <c r="H254" s="1">
        <v>13.664</v>
      </c>
      <c r="I254" s="1">
        <v>770.63733330000002</v>
      </c>
      <c r="J254" s="1">
        <v>111.85586670000001</v>
      </c>
      <c r="K254" s="1">
        <f t="shared" si="169"/>
        <v>9.9874598395679991E-3</v>
      </c>
      <c r="L254" s="1">
        <f t="shared" si="170"/>
        <v>1.4496520324320001E-3</v>
      </c>
      <c r="M254" s="1">
        <f t="shared" si="138"/>
        <v>8.5378078071359984E-3</v>
      </c>
      <c r="N254" s="1">
        <f t="shared" si="139"/>
        <v>0.14514722018593906</v>
      </c>
      <c r="O254" s="1">
        <f t="shared" si="140"/>
        <v>2.1530590009113451</v>
      </c>
      <c r="P254" s="1">
        <f t="shared" si="141"/>
        <v>12.680563015088655</v>
      </c>
      <c r="Q254" s="1">
        <v>14.5322</v>
      </c>
      <c r="R254" s="1">
        <v>125.143</v>
      </c>
      <c r="S254" s="1">
        <v>0.104042808</v>
      </c>
      <c r="T254" s="1">
        <v>0.194607</v>
      </c>
      <c r="U254" s="1">
        <v>4.3627704000000003E-2</v>
      </c>
      <c r="V254" s="1">
        <v>0.111577778</v>
      </c>
      <c r="W254" s="1">
        <v>0.24718888899999999</v>
      </c>
      <c r="X254" s="1">
        <v>4.8300000000000003E-2</v>
      </c>
      <c r="Y254" s="1">
        <v>0.32040000000000002</v>
      </c>
      <c r="Z254" s="1">
        <v>0.37799250499999998</v>
      </c>
      <c r="AA254" s="1">
        <v>-0.12898615999999999</v>
      </c>
      <c r="AB254" s="1">
        <v>1.1555555559999999</v>
      </c>
      <c r="AC254" s="1">
        <v>0.30071070599999999</v>
      </c>
      <c r="AD254" s="1">
        <v>0.26533403999999999</v>
      </c>
      <c r="AE254" s="1">
        <f t="shared" si="142"/>
        <v>0.12414947975429359</v>
      </c>
      <c r="AF254" s="1">
        <v>0.94434715599999997</v>
      </c>
      <c r="AG254" s="1">
        <v>1.396738298</v>
      </c>
      <c r="AH254" s="1">
        <v>0.74075122199999999</v>
      </c>
      <c r="AI254" s="1">
        <v>0.74863157899999999</v>
      </c>
      <c r="AJ254" s="1">
        <v>0.55127458200000001</v>
      </c>
      <c r="AK254" s="1">
        <v>0.46653044399999999</v>
      </c>
      <c r="AL254" s="1">
        <v>5.3194840000000002E-3</v>
      </c>
      <c r="AM254" s="1">
        <v>0.104042808</v>
      </c>
      <c r="AN254" s="1">
        <f t="shared" si="143"/>
        <v>0.73466596009514062</v>
      </c>
      <c r="AO254" s="1">
        <f t="shared" si="144"/>
        <v>0.2277493492841236</v>
      </c>
      <c r="AP254" s="1">
        <f t="shared" si="145"/>
        <v>3.3783477616706494</v>
      </c>
      <c r="AQ254" s="1">
        <f t="shared" si="146"/>
        <v>11.45527425432935</v>
      </c>
      <c r="AR254" s="1">
        <f t="shared" si="147"/>
        <v>0.49758006393435517</v>
      </c>
      <c r="AS254" s="1">
        <f t="shared" si="148"/>
        <v>0.5658888889</v>
      </c>
      <c r="AT254" s="1">
        <f t="shared" si="149"/>
        <v>1.3478065000356165</v>
      </c>
      <c r="AU254" s="1">
        <f t="shared" si="150"/>
        <v>0.54688845111649131</v>
      </c>
      <c r="AV254" s="1">
        <f t="shared" si="151"/>
        <v>0.60866710488350861</v>
      </c>
      <c r="AW254" s="1">
        <f t="shared" si="152"/>
        <v>1.056755659406692</v>
      </c>
      <c r="AX254" s="1">
        <f t="shared" si="171"/>
        <v>7.7217186498908053</v>
      </c>
      <c r="AY254" s="1">
        <f t="shared" si="172"/>
        <v>3.9213475077382751E-2</v>
      </c>
      <c r="AZ254" s="1">
        <f t="shared" si="173"/>
        <v>3.7935698985577387E-2</v>
      </c>
      <c r="BA254" s="1">
        <f t="shared" si="174"/>
        <v>5.9170219289365361E-2</v>
      </c>
      <c r="BB254" s="1">
        <f t="shared" si="175"/>
        <v>5.8230169786755798E-2</v>
      </c>
      <c r="BC254" s="1">
        <f t="shared" si="176"/>
        <v>2.9406091483235246E-2</v>
      </c>
      <c r="BD254" s="1">
        <f t="shared" si="177"/>
        <v>4.8755278739113173E-2</v>
      </c>
      <c r="BE254" s="1">
        <f t="shared" si="153"/>
        <v>8.7910192768781304E-3</v>
      </c>
      <c r="BF254" s="1">
        <f t="shared" si="154"/>
        <v>8.5045627913861374E-3</v>
      </c>
      <c r="BG254" s="1">
        <f t="shared" si="155"/>
        <v>1.3264994682655271E-2</v>
      </c>
      <c r="BH254" s="1">
        <f t="shared" si="156"/>
        <v>1.3054250970644223E-2</v>
      </c>
      <c r="BI254" s="1">
        <f t="shared" si="157"/>
        <v>6.5923643996515895E-3</v>
      </c>
      <c r="BJ254" s="1">
        <f t="shared" si="158"/>
        <v>1.0930135480196704E-2</v>
      </c>
      <c r="BK254" s="1">
        <f t="shared" si="159"/>
        <v>4.3627704125670859E-2</v>
      </c>
      <c r="BL254" s="2">
        <f t="shared" si="160"/>
        <v>1.7499999999999998</v>
      </c>
      <c r="BM254" s="2">
        <f t="shared" si="161"/>
        <v>1.6929760265764071</v>
      </c>
      <c r="BN254" s="2">
        <f t="shared" si="162"/>
        <v>2.6406199285335195</v>
      </c>
      <c r="BO254" s="2">
        <f t="shared" si="163"/>
        <v>2.5986678539897468</v>
      </c>
      <c r="BP254" s="2">
        <f t="shared" si="164"/>
        <v>1.3123208283405305</v>
      </c>
      <c r="BQ254" s="2">
        <f t="shared" si="165"/>
        <v>2.1758269988843519</v>
      </c>
      <c r="BR254" s="2">
        <f t="shared" si="166"/>
        <v>8.6848270735491884</v>
      </c>
      <c r="BS254" s="1">
        <f t="shared" si="178"/>
        <v>7.80610066069488</v>
      </c>
      <c r="BT254" s="1">
        <f t="shared" si="179"/>
        <v>7.5517378740563919</v>
      </c>
      <c r="BU254" s="1">
        <f t="shared" si="180"/>
        <v>11.778825696439757</v>
      </c>
      <c r="BV254" s="1">
        <f t="shared" si="181"/>
        <v>11.591693058260518</v>
      </c>
      <c r="BW254" s="1">
        <f t="shared" si="182"/>
        <v>5.8537762772300956</v>
      </c>
      <c r="BX254" s="1">
        <f t="shared" si="183"/>
        <v>9.7055568991707997</v>
      </c>
      <c r="BY254" s="1">
        <f t="shared" si="167"/>
        <v>38.739791061058909</v>
      </c>
    </row>
    <row r="255" spans="1:77" x14ac:dyDescent="0.25">
      <c r="A255" s="1">
        <v>20030318</v>
      </c>
      <c r="B255" s="1">
        <v>2003</v>
      </c>
      <c r="C255" s="1">
        <v>3</v>
      </c>
      <c r="D255" s="1">
        <v>9.5909999999999993</v>
      </c>
      <c r="E255" s="1">
        <v>253.71</v>
      </c>
      <c r="F255" s="1">
        <f t="shared" si="168"/>
        <v>10.521861120000001</v>
      </c>
      <c r="G255" s="1">
        <v>337.041</v>
      </c>
      <c r="H255" s="1">
        <v>5.6310000000000002</v>
      </c>
      <c r="I255" s="1">
        <v>534.63031249999995</v>
      </c>
      <c r="J255" s="1">
        <v>77.672730770000001</v>
      </c>
      <c r="K255" s="1">
        <f t="shared" si="169"/>
        <v>6.9288088499999982E-3</v>
      </c>
      <c r="L255" s="1">
        <f t="shared" si="170"/>
        <v>1.0066385907791999E-3</v>
      </c>
      <c r="M255" s="1">
        <f t="shared" si="138"/>
        <v>5.9221702592207985E-3</v>
      </c>
      <c r="N255" s="1">
        <f t="shared" si="139"/>
        <v>0.14528306561368051</v>
      </c>
      <c r="O255" s="1">
        <f t="shared" si="140"/>
        <v>1.5286482394749941</v>
      </c>
      <c r="P255" s="1">
        <f t="shared" si="141"/>
        <v>8.9932128805250073</v>
      </c>
      <c r="Q255" s="1">
        <v>68.843800000000002</v>
      </c>
      <c r="R255" s="1">
        <v>20.040800000000001</v>
      </c>
      <c r="S255" s="1">
        <v>0.77453012099999996</v>
      </c>
      <c r="T255" s="1">
        <v>6.5858999999999996</v>
      </c>
      <c r="U255" s="1">
        <v>0.88944984699999996</v>
      </c>
      <c r="V255" s="1">
        <v>5.1177778E-2</v>
      </c>
      <c r="W255" s="1">
        <v>0.29345555600000001</v>
      </c>
      <c r="X255" s="1">
        <v>2.7688889000000001E-2</v>
      </c>
      <c r="Y255" s="1">
        <v>0.218111111</v>
      </c>
      <c r="Z255" s="1">
        <v>0.70300157900000004</v>
      </c>
      <c r="AA255" s="1">
        <v>0.14728177200000001</v>
      </c>
      <c r="AB255" s="1">
        <v>2.1777777779999998</v>
      </c>
      <c r="AC255" s="1">
        <v>0.70372195800000004</v>
      </c>
      <c r="AD255" s="1">
        <v>0.24724291700000001</v>
      </c>
      <c r="AE255" s="1">
        <f t="shared" si="142"/>
        <v>0.10147037357402533</v>
      </c>
      <c r="AF255" s="1">
        <v>0.88316351900000001</v>
      </c>
      <c r="AG255" s="1">
        <v>0.82295594000000005</v>
      </c>
      <c r="AH255" s="1">
        <v>0.45255981499999998</v>
      </c>
      <c r="AI255" s="1">
        <v>1</v>
      </c>
      <c r="AJ255" s="1">
        <v>0.72612770400000004</v>
      </c>
      <c r="AK255" s="1">
        <v>0.94598553600000002</v>
      </c>
      <c r="AL255" s="1">
        <v>0.88753963300000005</v>
      </c>
      <c r="AM255" s="1">
        <v>0.77453012099999996</v>
      </c>
      <c r="AN255" s="1">
        <f t="shared" si="143"/>
        <v>0.75275708296616739</v>
      </c>
      <c r="AO255" s="1">
        <f t="shared" si="144"/>
        <v>0.21672377377073548</v>
      </c>
      <c r="AP255" s="1">
        <f t="shared" si="145"/>
        <v>2.2803374490179777</v>
      </c>
      <c r="AQ255" s="1">
        <f t="shared" si="146"/>
        <v>8.2415236709820228</v>
      </c>
      <c r="AR255" s="1">
        <f t="shared" si="147"/>
        <v>0.35797152073323363</v>
      </c>
      <c r="AS255" s="1">
        <f t="shared" si="148"/>
        <v>0.59144444445</v>
      </c>
      <c r="AT255" s="1">
        <f t="shared" si="149"/>
        <v>0.43490097178351567</v>
      </c>
      <c r="AU255" s="1">
        <f t="shared" si="150"/>
        <v>0.48384804822540556</v>
      </c>
      <c r="AV255" s="1">
        <f t="shared" si="151"/>
        <v>1.6939297297745943</v>
      </c>
      <c r="AW255" s="1">
        <f t="shared" si="152"/>
        <v>1.5721898501182732</v>
      </c>
      <c r="AX255" s="1">
        <f t="shared" si="171"/>
        <v>6.6758474112237751</v>
      </c>
      <c r="AY255" s="1">
        <f t="shared" si="172"/>
        <v>10.156886352019857</v>
      </c>
      <c r="AZ255" s="1">
        <f t="shared" si="173"/>
        <v>9.7061413794033111</v>
      </c>
      <c r="BA255" s="1">
        <f t="shared" si="174"/>
        <v>9.8509030755660305</v>
      </c>
      <c r="BB255" s="1">
        <f t="shared" si="175"/>
        <v>8.5585888553742517</v>
      </c>
      <c r="BC255" s="1">
        <f t="shared" si="176"/>
        <v>7.6180929796266126</v>
      </c>
      <c r="BD255" s="1">
        <f t="shared" si="177"/>
        <v>6.9550956742302708</v>
      </c>
      <c r="BE255" s="1">
        <f t="shared" si="153"/>
        <v>1.3717245946814349</v>
      </c>
      <c r="BF255" s="1">
        <f t="shared" si="154"/>
        <v>1.3108498400137145</v>
      </c>
      <c r="BG255" s="1">
        <f t="shared" si="155"/>
        <v>1.3304004357486678</v>
      </c>
      <c r="BH255" s="1">
        <f t="shared" si="156"/>
        <v>1.1558686807939524</v>
      </c>
      <c r="BI255" s="1">
        <f t="shared" si="157"/>
        <v>1.0288512780932779</v>
      </c>
      <c r="BJ255" s="1">
        <f t="shared" si="158"/>
        <v>0.93931107074037956</v>
      </c>
      <c r="BK255" s="1">
        <f t="shared" si="159"/>
        <v>0.88944984663689786</v>
      </c>
      <c r="BL255" s="2">
        <f t="shared" si="160"/>
        <v>1.75</v>
      </c>
      <c r="BM255" s="2">
        <f t="shared" si="161"/>
        <v>1.6723380399523629</v>
      </c>
      <c r="BN255" s="2">
        <f t="shared" si="162"/>
        <v>1.6972800309823581</v>
      </c>
      <c r="BO255" s="2">
        <f t="shared" si="163"/>
        <v>1.4746183011023277</v>
      </c>
      <c r="BP255" s="2">
        <f t="shared" si="164"/>
        <v>1.3125737802210775</v>
      </c>
      <c r="BQ255" s="2">
        <f t="shared" si="165"/>
        <v>1.1983414018886305</v>
      </c>
      <c r="BR255" s="2">
        <f t="shared" si="166"/>
        <v>1.1347301328923509</v>
      </c>
      <c r="BS255" s="1">
        <f t="shared" si="178"/>
        <v>12.957813241048328</v>
      </c>
      <c r="BT255" s="1">
        <f t="shared" si="179"/>
        <v>12.382767998630593</v>
      </c>
      <c r="BU255" s="1">
        <f t="shared" si="180"/>
        <v>12.567450090988638</v>
      </c>
      <c r="BV255" s="1">
        <f t="shared" si="181"/>
        <v>10.918759170009103</v>
      </c>
      <c r="BW255" s="1">
        <f t="shared" si="182"/>
        <v>9.7189062338294487</v>
      </c>
      <c r="BX255" s="1">
        <f t="shared" si="183"/>
        <v>8.8730766198222355</v>
      </c>
      <c r="BY255" s="1">
        <f t="shared" si="167"/>
        <v>8.4020692234337346</v>
      </c>
    </row>
    <row r="256" spans="1:77" x14ac:dyDescent="0.25">
      <c r="A256" s="1">
        <v>20040918</v>
      </c>
      <c r="B256" s="1">
        <v>2004</v>
      </c>
      <c r="C256" s="1">
        <v>9</v>
      </c>
      <c r="D256" s="1">
        <v>9.4930000000000003</v>
      </c>
      <c r="E256" s="1">
        <v>230.244</v>
      </c>
      <c r="F256" s="1">
        <f t="shared" si="168"/>
        <v>9.5486791680000014</v>
      </c>
      <c r="G256" s="1">
        <v>316.80399999999997</v>
      </c>
      <c r="H256" s="1">
        <v>1.7110000000000001</v>
      </c>
      <c r="I256" s="1">
        <v>513.75491880000004</v>
      </c>
      <c r="J256" s="1">
        <v>74.888225000000006</v>
      </c>
      <c r="K256" s="1">
        <f t="shared" si="169"/>
        <v>6.6582637476480001E-3</v>
      </c>
      <c r="L256" s="1">
        <f t="shared" si="170"/>
        <v>9.7055139599999988E-4</v>
      </c>
      <c r="M256" s="1">
        <f t="shared" si="138"/>
        <v>5.6877123516479999E-3</v>
      </c>
      <c r="N256" s="1">
        <f t="shared" si="139"/>
        <v>0.14576643893730443</v>
      </c>
      <c r="O256" s="1">
        <f t="shared" si="140"/>
        <v>1.3918769588741831</v>
      </c>
      <c r="P256" s="1">
        <f t="shared" si="141"/>
        <v>8.1568022091258179</v>
      </c>
      <c r="Q256" s="1">
        <v>62.928600000000003</v>
      </c>
      <c r="R256" s="1">
        <v>30.212900000000001</v>
      </c>
      <c r="S256" s="1">
        <v>0.67562364799999997</v>
      </c>
      <c r="T256" s="1">
        <v>6.2941799999999999</v>
      </c>
      <c r="U256" s="1">
        <v>0.90355833900000004</v>
      </c>
      <c r="V256" s="1">
        <v>5.7077778000000003E-2</v>
      </c>
      <c r="W256" s="1">
        <v>0.35624444399999999</v>
      </c>
      <c r="X256" s="1">
        <v>2.5144443999999998E-2</v>
      </c>
      <c r="Y256" s="1">
        <v>0.246044444</v>
      </c>
      <c r="Z256" s="1">
        <v>0.72380977899999999</v>
      </c>
      <c r="AA256" s="1">
        <v>0.182968675</v>
      </c>
      <c r="AB256" s="1">
        <v>1.8</v>
      </c>
      <c r="AC256" s="1">
        <v>0.72952412600000005</v>
      </c>
      <c r="AD256" s="1">
        <v>0.27322887299999998</v>
      </c>
      <c r="AE256" s="1">
        <f t="shared" si="142"/>
        <v>0.13404647486523755</v>
      </c>
      <c r="AF256" s="1">
        <v>0.88018709799999995</v>
      </c>
      <c r="AG256" s="1">
        <v>0.81775651800000004</v>
      </c>
      <c r="AH256" s="1">
        <v>0.45003859000000002</v>
      </c>
      <c r="AI256" s="1">
        <v>1</v>
      </c>
      <c r="AJ256" s="1">
        <v>0.74871435099999994</v>
      </c>
      <c r="AK256" s="1">
        <v>1</v>
      </c>
      <c r="AL256" s="1">
        <v>0.75739953699999996</v>
      </c>
      <c r="AM256" s="1">
        <v>0.67562364799999997</v>
      </c>
      <c r="AN256" s="1">
        <f t="shared" si="143"/>
        <v>0.72677112662718912</v>
      </c>
      <c r="AO256" s="1">
        <f t="shared" si="144"/>
        <v>0.23307927718084942</v>
      </c>
      <c r="AP256" s="1">
        <f t="shared" si="145"/>
        <v>2.2255992385092749</v>
      </c>
      <c r="AQ256" s="1">
        <f t="shared" si="146"/>
        <v>7.3230799294907261</v>
      </c>
      <c r="AR256" s="1">
        <f t="shared" si="147"/>
        <v>0.33664630264756235</v>
      </c>
      <c r="AS256" s="1">
        <f t="shared" si="148"/>
        <v>0.58200000000000007</v>
      </c>
      <c r="AT256" s="1">
        <f t="shared" si="149"/>
        <v>0.55337113228000689</v>
      </c>
      <c r="AU256" s="1">
        <f t="shared" si="150"/>
        <v>0.44943761460202791</v>
      </c>
      <c r="AV256" s="1">
        <f t="shared" si="151"/>
        <v>1.3505623853979722</v>
      </c>
      <c r="AW256" s="1">
        <f t="shared" si="152"/>
        <v>1.3162036410809239</v>
      </c>
      <c r="AX256" s="1">
        <f t="shared" si="171"/>
        <v>5.9056672792062352</v>
      </c>
      <c r="AY256" s="1">
        <f t="shared" si="172"/>
        <v>8.1268275218236372</v>
      </c>
      <c r="AZ256" s="1">
        <f t="shared" si="173"/>
        <v>7.9038380190383739</v>
      </c>
      <c r="BA256" s="1">
        <f t="shared" si="174"/>
        <v>7.2315179960956586</v>
      </c>
      <c r="BB256" s="1">
        <f t="shared" si="175"/>
        <v>6.3743536333818751</v>
      </c>
      <c r="BC256" s="1">
        <f t="shared" si="176"/>
        <v>6.0943497495524408</v>
      </c>
      <c r="BD256" s="1">
        <f t="shared" si="177"/>
        <v>5.2009382209791308</v>
      </c>
      <c r="BE256" s="1">
        <f t="shared" si="153"/>
        <v>1.166643275872504</v>
      </c>
      <c r="BF256" s="1">
        <f t="shared" si="154"/>
        <v>1.1346321124368359</v>
      </c>
      <c r="BG256" s="1">
        <f t="shared" si="155"/>
        <v>1.0381174968756879</v>
      </c>
      <c r="BH256" s="1">
        <f t="shared" si="156"/>
        <v>0.91506763056658025</v>
      </c>
      <c r="BI256" s="1">
        <f t="shared" si="157"/>
        <v>0.8748717918570007</v>
      </c>
      <c r="BJ256" s="1">
        <f t="shared" si="158"/>
        <v>0.7466184790362137</v>
      </c>
      <c r="BK256" s="1">
        <f t="shared" si="159"/>
        <v>0.90355833865210833</v>
      </c>
      <c r="BL256" s="2">
        <f t="shared" si="160"/>
        <v>1.7500000000000004</v>
      </c>
      <c r="BM256" s="2">
        <f t="shared" si="161"/>
        <v>1.701982292127366</v>
      </c>
      <c r="BN256" s="2">
        <f t="shared" si="162"/>
        <v>1.5572074661586548</v>
      </c>
      <c r="BO256" s="2">
        <f t="shared" si="163"/>
        <v>1.3726289660341047</v>
      </c>
      <c r="BP256" s="2">
        <f t="shared" si="164"/>
        <v>1.3123339991007406</v>
      </c>
      <c r="BQ256" s="2">
        <f t="shared" si="165"/>
        <v>1.1199501727177172</v>
      </c>
      <c r="BR256" s="2">
        <f t="shared" si="166"/>
        <v>1.3553646820264136</v>
      </c>
      <c r="BS256" s="1">
        <f t="shared" si="178"/>
        <v>12.190485692856818</v>
      </c>
      <c r="BT256" s="1">
        <f t="shared" si="179"/>
        <v>11.855994732385316</v>
      </c>
      <c r="BU256" s="1">
        <f t="shared" si="180"/>
        <v>10.847494478295367</v>
      </c>
      <c r="BV256" s="1">
        <f t="shared" si="181"/>
        <v>9.5617221554511964</v>
      </c>
      <c r="BW256" s="1">
        <f t="shared" si="182"/>
        <v>9.1417079087355102</v>
      </c>
      <c r="BX256" s="1">
        <f t="shared" si="183"/>
        <v>7.8015637469873429</v>
      </c>
      <c r="BY256" s="1">
        <f t="shared" si="167"/>
        <v>9.4414592941979549</v>
      </c>
    </row>
    <row r="257" spans="1:77" x14ac:dyDescent="0.25">
      <c r="A257" s="1">
        <v>20070412</v>
      </c>
      <c r="B257" s="1">
        <v>2007</v>
      </c>
      <c r="C257" s="1">
        <v>4</v>
      </c>
      <c r="D257" s="1">
        <v>10.209</v>
      </c>
      <c r="E257" s="1">
        <v>307.71600000000001</v>
      </c>
      <c r="F257" s="1">
        <f t="shared" si="168"/>
        <v>12.761597952000001</v>
      </c>
      <c r="G257" s="1">
        <v>402.19200000000001</v>
      </c>
      <c r="H257" s="1">
        <v>5.5339999999999998</v>
      </c>
      <c r="I257" s="1">
        <v>640.16560419999996</v>
      </c>
      <c r="J257" s="1">
        <v>93.429769230000005</v>
      </c>
      <c r="K257" s="1">
        <f t="shared" si="169"/>
        <v>8.296546230432E-3</v>
      </c>
      <c r="L257" s="1">
        <f t="shared" si="170"/>
        <v>1.2108498092207999E-3</v>
      </c>
      <c r="M257" s="1">
        <f t="shared" si="138"/>
        <v>7.0856964212112003E-3</v>
      </c>
      <c r="N257" s="1">
        <f t="shared" si="139"/>
        <v>0.14594624987194837</v>
      </c>
      <c r="O257" s="1">
        <f t="shared" si="140"/>
        <v>1.8625073634679368</v>
      </c>
      <c r="P257" s="1">
        <f t="shared" si="141"/>
        <v>10.899090588532063</v>
      </c>
      <c r="Q257" s="1">
        <v>89.707899999999995</v>
      </c>
      <c r="R257" s="1">
        <v>38.186900000000001</v>
      </c>
      <c r="S257" s="1">
        <v>0.701419448</v>
      </c>
      <c r="T257" s="1">
        <v>7.3233899999999998</v>
      </c>
      <c r="U257" s="1">
        <v>0.821726701</v>
      </c>
      <c r="V257" s="1">
        <v>4.9000000000000002E-2</v>
      </c>
      <c r="W257" s="1">
        <v>0.27623333300000003</v>
      </c>
      <c r="X257" s="1">
        <v>2.6344444000000002E-2</v>
      </c>
      <c r="Y257" s="1">
        <v>0.20548888900000001</v>
      </c>
      <c r="Z257" s="1">
        <v>0.69867787199999998</v>
      </c>
      <c r="AA257" s="1">
        <v>0.14685734</v>
      </c>
      <c r="AB257" s="1">
        <v>2.6333333329999999</v>
      </c>
      <c r="AC257" s="1">
        <v>0.69836056099999999</v>
      </c>
      <c r="AD257" s="1">
        <v>0.234902733</v>
      </c>
      <c r="AE257" s="1">
        <f t="shared" si="142"/>
        <v>8.6000668170991598E-2</v>
      </c>
      <c r="AF257" s="1">
        <v>0.90121686400000001</v>
      </c>
      <c r="AG257" s="1">
        <v>0.85506498900000005</v>
      </c>
      <c r="AH257" s="1">
        <v>0.46845896599999998</v>
      </c>
      <c r="AI257" s="1">
        <v>1</v>
      </c>
      <c r="AJ257" s="1">
        <v>0.72585907599999999</v>
      </c>
      <c r="AK257" s="1">
        <v>0.95409502999999996</v>
      </c>
      <c r="AL257" s="1">
        <v>0.79134137900000001</v>
      </c>
      <c r="AM257" s="1">
        <v>0.701419448</v>
      </c>
      <c r="AN257" s="1">
        <f t="shared" si="143"/>
        <v>0.76509726697696623</v>
      </c>
      <c r="AO257" s="1">
        <f t="shared" si="144"/>
        <v>0.21012140265632695</v>
      </c>
      <c r="AP257" s="1">
        <f t="shared" si="145"/>
        <v>2.6814848618103495</v>
      </c>
      <c r="AQ257" s="1">
        <f t="shared" si="146"/>
        <v>10.080113090189652</v>
      </c>
      <c r="AR257" s="1">
        <f t="shared" si="147"/>
        <v>0.39589720857625144</v>
      </c>
      <c r="AS257" s="1">
        <f t="shared" si="148"/>
        <v>0.602833333325</v>
      </c>
      <c r="AT257" s="1">
        <f t="shared" si="149"/>
        <v>0.37555635048456404</v>
      </c>
      <c r="AU257" s="1">
        <f t="shared" si="150"/>
        <v>0.57794674669378776</v>
      </c>
      <c r="AV257" s="1">
        <f t="shared" si="151"/>
        <v>2.055386586306212</v>
      </c>
      <c r="AW257" s="1">
        <f t="shared" si="152"/>
        <v>2.0124413862214086</v>
      </c>
      <c r="AX257" s="1">
        <f t="shared" si="171"/>
        <v>8.1892770459278328</v>
      </c>
      <c r="AY257" s="1">
        <f t="shared" si="172"/>
        <v>11.122847873084849</v>
      </c>
      <c r="AZ257" s="1">
        <f t="shared" si="173"/>
        <v>10.539760272633821</v>
      </c>
      <c r="BA257" s="1">
        <f t="shared" si="174"/>
        <v>11.211030613029074</v>
      </c>
      <c r="BB257" s="1">
        <f t="shared" si="175"/>
        <v>9.6229320482197913</v>
      </c>
      <c r="BC257" s="1">
        <f t="shared" si="176"/>
        <v>8.3393299735920277</v>
      </c>
      <c r="BD257" s="1">
        <f t="shared" si="177"/>
        <v>7.8018127869278358</v>
      </c>
      <c r="BE257" s="1">
        <f t="shared" si="153"/>
        <v>1.2480478428876771</v>
      </c>
      <c r="BF257" s="1">
        <f t="shared" si="154"/>
        <v>1.1826220427453951</v>
      </c>
      <c r="BG257" s="1">
        <f t="shared" si="155"/>
        <v>1.2579424561758468</v>
      </c>
      <c r="BH257" s="1">
        <f t="shared" si="156"/>
        <v>1.0797486149295454</v>
      </c>
      <c r="BI257" s="1">
        <f t="shared" si="157"/>
        <v>0.93572104045899551</v>
      </c>
      <c r="BJ257" s="1">
        <f t="shared" si="158"/>
        <v>0.87540850422853789</v>
      </c>
      <c r="BK257" s="1">
        <f t="shared" si="159"/>
        <v>0.82172670132818093</v>
      </c>
      <c r="BL257" s="2">
        <f t="shared" si="160"/>
        <v>1.7500000000000002</v>
      </c>
      <c r="BM257" s="2">
        <f t="shared" si="161"/>
        <v>1.6582606080356024</v>
      </c>
      <c r="BN257" s="2">
        <f t="shared" si="162"/>
        <v>1.7638741261827213</v>
      </c>
      <c r="BO257" s="2">
        <f t="shared" si="163"/>
        <v>1.5140125331691816</v>
      </c>
      <c r="BP257" s="2">
        <f t="shared" si="164"/>
        <v>1.3120585321588643</v>
      </c>
      <c r="BQ257" s="2">
        <f t="shared" si="165"/>
        <v>1.2274889068798434</v>
      </c>
      <c r="BR257" s="2">
        <f t="shared" si="166"/>
        <v>1.152216828480779</v>
      </c>
      <c r="BS257" s="1">
        <f t="shared" si="178"/>
        <v>15.59634423377655</v>
      </c>
      <c r="BT257" s="1">
        <f t="shared" si="179"/>
        <v>14.778744726991349</v>
      </c>
      <c r="BU257" s="1">
        <f t="shared" si="180"/>
        <v>15.719993175427165</v>
      </c>
      <c r="BV257" s="1">
        <f t="shared" si="181"/>
        <v>13.493177509462054</v>
      </c>
      <c r="BW257" s="1">
        <f t="shared" si="182"/>
        <v>11.69332372709327</v>
      </c>
      <c r="BX257" s="1">
        <f t="shared" si="183"/>
        <v>10.939622591337217</v>
      </c>
      <c r="BY257" s="1">
        <f t="shared" si="167"/>
        <v>10.268783022249428</v>
      </c>
    </row>
    <row r="258" spans="1:77" x14ac:dyDescent="0.25">
      <c r="A258" s="1">
        <v>20090528</v>
      </c>
      <c r="B258" s="1">
        <v>2009</v>
      </c>
      <c r="C258" s="1">
        <v>5</v>
      </c>
      <c r="D258" s="1">
        <v>10.265000000000001</v>
      </c>
      <c r="E258" s="1">
        <v>330.65199999999999</v>
      </c>
      <c r="F258" s="1">
        <f t="shared" si="168"/>
        <v>13.712799744</v>
      </c>
      <c r="G258" s="1">
        <v>473.79599999999999</v>
      </c>
      <c r="H258" s="1">
        <v>6.1059999999999999</v>
      </c>
      <c r="I258" s="1">
        <v>683.77614170000004</v>
      </c>
      <c r="J258" s="1">
        <v>99.965094789999995</v>
      </c>
      <c r="K258" s="1">
        <f t="shared" si="169"/>
        <v>8.8617387964319994E-3</v>
      </c>
      <c r="L258" s="1">
        <f t="shared" si="170"/>
        <v>1.2955476284783999E-3</v>
      </c>
      <c r="M258" s="1">
        <f t="shared" ref="M258:M321" si="184">K258-L258</f>
        <v>7.5661911679535997E-3</v>
      </c>
      <c r="N258" s="1">
        <f t="shared" ref="N258:N321" si="185">J258/I258</f>
        <v>0.14619564605086599</v>
      </c>
      <c r="O258" s="1">
        <f t="shared" ref="O258:O321" si="186">N258*F258</f>
        <v>2.0047516177402298</v>
      </c>
      <c r="P258" s="1">
        <f t="shared" ref="P258:P321" si="187">F258-O258</f>
        <v>11.70804812625977</v>
      </c>
      <c r="Q258" s="1">
        <v>136.34899999999999</v>
      </c>
      <c r="R258" s="1">
        <v>27.5928</v>
      </c>
      <c r="S258" s="1">
        <v>0.83169149099999995</v>
      </c>
      <c r="T258" s="1">
        <v>11.3147</v>
      </c>
      <c r="U258" s="1">
        <v>1.0877537939999999</v>
      </c>
      <c r="V258" s="1">
        <v>5.5833332999999999E-2</v>
      </c>
      <c r="W258" s="1">
        <v>0.38592222199999998</v>
      </c>
      <c r="X258" s="1">
        <v>3.3622222E-2</v>
      </c>
      <c r="Y258" s="1">
        <v>0.222066667</v>
      </c>
      <c r="Z258" s="1">
        <v>0.74722068600000002</v>
      </c>
      <c r="AA258" s="1">
        <v>0.269504193</v>
      </c>
      <c r="AB258" s="1">
        <v>2.9666666670000001</v>
      </c>
      <c r="AC258" s="1">
        <v>0.75855365100000005</v>
      </c>
      <c r="AD258" s="1">
        <v>0.302121588</v>
      </c>
      <c r="AE258" s="1">
        <f t="shared" ref="AE258:AE321" si="188">(AD258-0.1663)/(0.964-0.1663)</f>
        <v>0.1702665011909239</v>
      </c>
      <c r="AF258" s="1">
        <v>0.90279047800000001</v>
      </c>
      <c r="AG258" s="1">
        <v>0.85791560099999997</v>
      </c>
      <c r="AH258" s="1">
        <v>0.46989966599999999</v>
      </c>
      <c r="AI258" s="1">
        <v>1</v>
      </c>
      <c r="AJ258" s="1">
        <v>0.80348366599999999</v>
      </c>
      <c r="AK258" s="1">
        <v>0.907258377</v>
      </c>
      <c r="AL258" s="1">
        <v>0.96275196200000002</v>
      </c>
      <c r="AM258" s="1">
        <v>0.83169149099999995</v>
      </c>
      <c r="AN258" s="1">
        <f t="shared" ref="AN258:AN321" si="189">E258/G258</f>
        <v>0.69787841180592491</v>
      </c>
      <c r="AO258" s="1">
        <f t="shared" ref="AO258:AO321" si="190">0.7527+3.8453*AN258-16.316*AN258*AN258+18.962*AN258*AN258*AN258-7.0802*AN258*AN258*AN258*AN258</f>
        <v>0.25536784644045341</v>
      </c>
      <c r="AP258" s="1">
        <f t="shared" ref="AP258:AP321" si="191">F258*AO258</f>
        <v>3.5018081392944809</v>
      </c>
      <c r="AQ258" s="1">
        <f t="shared" ref="AQ258:AQ321" si="192">F258-AP258</f>
        <v>10.210991604705519</v>
      </c>
      <c r="AR258" s="1">
        <f t="shared" ref="AR258:AR321" si="193">0.07*0.9*AQ258*(1.1-0.1*AB258)*EXP(-G258/1367)</f>
        <v>0.36540943661754893</v>
      </c>
      <c r="AS258" s="1">
        <f t="shared" ref="AS258:AS321" si="194">0.537+0.025*AB258</f>
        <v>0.61116666667500008</v>
      </c>
      <c r="AT258" s="1">
        <f t="shared" ref="AT258:AT321" si="195">AP258*EXP(-0.5*0.9*AB258/AS258)</f>
        <v>0.394132776032662</v>
      </c>
      <c r="AU258" s="1">
        <f t="shared" ref="AU258:AU321" si="196">2*G258/1367*(1-EXP(-0.5*0.9*AB258/(G258/1367)))</f>
        <v>0.67846583937919913</v>
      </c>
      <c r="AV258" s="1">
        <f t="shared" ref="AV258:AV321" si="197">AB258-AU258</f>
        <v>2.288200827620801</v>
      </c>
      <c r="AW258" s="1">
        <f t="shared" ref="AW258:AW321" si="198">(1-0.23)*((AP258-AT258)/AB258+AR258)*AV258</f>
        <v>2.4894804742283791</v>
      </c>
      <c r="AX258" s="1">
        <f t="shared" si="171"/>
        <v>8.4335918774345355</v>
      </c>
      <c r="AY258" s="1">
        <f t="shared" si="172"/>
        <v>15.821653447426248</v>
      </c>
      <c r="AZ258" s="1">
        <f t="shared" si="173"/>
        <v>15.685519566104396</v>
      </c>
      <c r="BA258" s="1">
        <f t="shared" si="174"/>
        <v>15.38290320635091</v>
      </c>
      <c r="BB258" s="1">
        <f t="shared" si="175"/>
        <v>12.554583137592727</v>
      </c>
      <c r="BC258" s="1">
        <f t="shared" si="176"/>
        <v>11.860455125625023</v>
      </c>
      <c r="BD258" s="1">
        <f t="shared" si="177"/>
        <v>10.04653727844766</v>
      </c>
      <c r="BE258" s="1">
        <f t="shared" ref="BE258:BE321" si="199">AY258/AC258/F258</f>
        <v>1.5210357819464808</v>
      </c>
      <c r="BF258" s="1">
        <f t="shared" ref="BF258:BF321" si="200">AZ258/AC258/F258</f>
        <v>1.5079483694763591</v>
      </c>
      <c r="BG258" s="1">
        <f t="shared" ref="BG258:BG321" si="201">BA258/AC258/F258</f>
        <v>1.4788559416263283</v>
      </c>
      <c r="BH258" s="1">
        <f t="shared" ref="BH258:BH321" si="202">BB258/AC258/F258</f>
        <v>1.2069516149594879</v>
      </c>
      <c r="BI258" s="1">
        <f t="shared" ref="BI258:BI321" si="203">BC258/AC258/F258</f>
        <v>1.1402206916105124</v>
      </c>
      <c r="BJ258" s="1">
        <f t="shared" ref="BJ258:BJ321" si="204">BD258/AC258/F258</f>
        <v>0.96583727711871559</v>
      </c>
      <c r="BK258" s="1">
        <f t="shared" ref="BK258:BK321" si="205">T258/AC258/F258</f>
        <v>1.0877537938229493</v>
      </c>
      <c r="BL258" s="2">
        <f t="shared" ref="BL258:BL321" si="206">BE258/AF258/AL258</f>
        <v>1.7499999999999993</v>
      </c>
      <c r="BM258" s="2">
        <f t="shared" ref="BM258:BM321" si="207">BF258/AF258/AL258</f>
        <v>1.7349425160837411</v>
      </c>
      <c r="BN258" s="2">
        <f t="shared" ref="BN258:BN321" si="208">BG258/AF258/AL258</f>
        <v>1.7014707533929239</v>
      </c>
      <c r="BO258" s="2">
        <f t="shared" ref="BO258:BO321" si="209">BH258/AF258/AL258</f>
        <v>1.3886361854526192</v>
      </c>
      <c r="BP258" s="2">
        <f t="shared" ref="BP258:BP321" si="210">BI258/AF258/AL258</f>
        <v>1.3118601376786059</v>
      </c>
      <c r="BQ258" s="2">
        <f t="shared" ref="BQ258:BQ321" si="211">BJ258/AF258/AL258</f>
        <v>1.1112264780482486</v>
      </c>
      <c r="BR258" s="2">
        <f t="shared" ref="BR258:BR321" si="212">BK258/AF258/AL258</f>
        <v>1.2514953045707768</v>
      </c>
      <c r="BS258" s="1">
        <f t="shared" si="178"/>
        <v>18.203315044675364</v>
      </c>
      <c r="BT258" s="1">
        <f t="shared" si="179"/>
        <v>18.046688688385196</v>
      </c>
      <c r="BU258" s="1">
        <f t="shared" si="180"/>
        <v>17.698518950464308</v>
      </c>
      <c r="BV258" s="1">
        <f t="shared" si="181"/>
        <v>14.444446837845872</v>
      </c>
      <c r="BW258" s="1">
        <f t="shared" si="182"/>
        <v>13.645830503265636</v>
      </c>
      <c r="BX258" s="1">
        <f t="shared" si="183"/>
        <v>11.558860380512746</v>
      </c>
      <c r="BY258" s="1">
        <f t="shared" ref="BY258:BY321" si="213">T258/AF258/AL258</f>
        <v>13.017921889162173</v>
      </c>
    </row>
    <row r="259" spans="1:77" x14ac:dyDescent="0.25">
      <c r="A259" s="1">
        <v>20030915</v>
      </c>
      <c r="B259" s="1">
        <v>2003</v>
      </c>
      <c r="C259" s="1">
        <v>9</v>
      </c>
      <c r="D259" s="1">
        <v>9.2669999999999995</v>
      </c>
      <c r="E259" s="1">
        <v>214.53899999999999</v>
      </c>
      <c r="F259" s="1">
        <f t="shared" ref="F259:F322" si="214">0.0864*E259*0.48</f>
        <v>8.8973614080000001</v>
      </c>
      <c r="G259" s="1">
        <v>323.80099999999999</v>
      </c>
      <c r="H259" s="1">
        <v>4.0979999999999999</v>
      </c>
      <c r="I259" s="1">
        <v>425.43895830000002</v>
      </c>
      <c r="J259" s="1">
        <v>62.255000000000003</v>
      </c>
      <c r="K259" s="1">
        <f t="shared" ref="K259:K322" si="215">I259*0.0036*0.0036</f>
        <v>5.513688899568E-3</v>
      </c>
      <c r="L259" s="1">
        <f t="shared" ref="L259:L322" si="216">J259*0.0036*0.0036</f>
        <v>8.0682479999999999E-4</v>
      </c>
      <c r="M259" s="1">
        <f t="shared" si="184"/>
        <v>4.7068640995680004E-3</v>
      </c>
      <c r="N259" s="1">
        <f t="shared" si="185"/>
        <v>0.14633121576068883</v>
      </c>
      <c r="O259" s="1">
        <f t="shared" si="186"/>
        <v>1.3019617118948741</v>
      </c>
      <c r="P259" s="1">
        <f t="shared" si="187"/>
        <v>7.595399696105126</v>
      </c>
      <c r="Q259" s="1">
        <v>40.809600000000003</v>
      </c>
      <c r="R259" s="1">
        <v>18.470600000000001</v>
      </c>
      <c r="S259" s="1">
        <v>0.68841872999999998</v>
      </c>
      <c r="T259" s="1">
        <v>6.4954000000000001</v>
      </c>
      <c r="U259" s="1">
        <v>0.98421044499999999</v>
      </c>
      <c r="V259" s="1">
        <v>4.5955556000000002E-2</v>
      </c>
      <c r="W259" s="1">
        <v>0.29914444400000001</v>
      </c>
      <c r="X259" s="1">
        <v>2.4255556000000001E-2</v>
      </c>
      <c r="Y259" s="1">
        <v>0.19297777799999999</v>
      </c>
      <c r="Z259" s="1">
        <v>0.73366817699999998</v>
      </c>
      <c r="AA259" s="1">
        <v>0.21573231500000001</v>
      </c>
      <c r="AB259" s="1">
        <v>2.9444444440000002</v>
      </c>
      <c r="AC259" s="1">
        <v>0.74174853900000004</v>
      </c>
      <c r="AD259" s="1">
        <v>0.33743564700000001</v>
      </c>
      <c r="AE259" s="1">
        <f t="shared" si="188"/>
        <v>0.2145363507584305</v>
      </c>
      <c r="AF259" s="1">
        <v>0.87320730599999996</v>
      </c>
      <c r="AG259" s="1">
        <v>0.805656963</v>
      </c>
      <c r="AH259" s="1">
        <v>0.444224338</v>
      </c>
      <c r="AI259" s="1">
        <v>1</v>
      </c>
      <c r="AJ259" s="1">
        <v>0.76945083199999997</v>
      </c>
      <c r="AK259" s="1">
        <v>1</v>
      </c>
      <c r="AL259" s="1">
        <v>0.77423517100000006</v>
      </c>
      <c r="AM259" s="1">
        <v>0.68841872999999998</v>
      </c>
      <c r="AN259" s="1">
        <f t="shared" si="189"/>
        <v>0.66256435279693393</v>
      </c>
      <c r="AO259" s="1">
        <f t="shared" si="190"/>
        <v>0.28871236934499378</v>
      </c>
      <c r="AP259" s="1">
        <f t="shared" si="191"/>
        <v>2.5687782930223899</v>
      </c>
      <c r="AQ259" s="1">
        <f t="shared" si="192"/>
        <v>6.3285831149776097</v>
      </c>
      <c r="AR259" s="1">
        <f t="shared" si="193"/>
        <v>0.2534377434053558</v>
      </c>
      <c r="AS259" s="1">
        <f t="shared" si="194"/>
        <v>0.61061111109999999</v>
      </c>
      <c r="AT259" s="1">
        <f t="shared" si="195"/>
        <v>0.29330952626412937</v>
      </c>
      <c r="AU259" s="1">
        <f t="shared" si="196"/>
        <v>0.47197683975711052</v>
      </c>
      <c r="AV259" s="1">
        <f t="shared" si="197"/>
        <v>2.4724676042428895</v>
      </c>
      <c r="AW259" s="1">
        <f t="shared" si="198"/>
        <v>1.95375283069809</v>
      </c>
      <c r="AX259" s="1">
        <f t="shared" ref="AX259:AX322" si="217">(1-0.23)*(AQ259*0.5/(G259/1367)+(AP259-AT259)/AB259+AR259)*AU259</f>
        <v>5.2278348395459791</v>
      </c>
      <c r="AY259" s="1">
        <f t="shared" ref="AY259:AY322" si="218">F259*AC259*1.75*AF259*AL259</f>
        <v>7.8081156424896943</v>
      </c>
      <c r="AZ259" s="1">
        <f t="shared" ref="AZ259:AZ322" si="219">F259*AC259*((2.49-1.58)*AE259+1.58)*AL259*AF259</f>
        <v>7.9206777909209807</v>
      </c>
      <c r="BA259" s="1">
        <f t="shared" ref="BA259:BA322" si="220">(AW259*3.62+AX259*1.03)*AL259*AF259</f>
        <v>8.421949169190114</v>
      </c>
      <c r="BB259" s="1">
        <f t="shared" ref="BB259:BB322" si="221">(AW259/(0.94*L259+1)+AX259/(0.94*M259+1))*1.33*AL259*AF259</f>
        <v>6.4354317027317931</v>
      </c>
      <c r="BC259" s="1">
        <f t="shared" ref="BC259:BC322" si="222">AC259*(N259*O259*3.1/(0.1*L259+1)+P259*1.46/(0.1*M259+1))*AF259*AL259</f>
        <v>5.8545003873098187</v>
      </c>
      <c r="BD259" s="1">
        <f t="shared" ref="BD259:BD322" si="223">(N259*AW259*4.84/(0.77*L259+1)+AX259*1.17/(0.92*M259+1))*AF259*AL259</f>
        <v>5.0523001036921622</v>
      </c>
      <c r="BE259" s="1">
        <f t="shared" si="199"/>
        <v>1.1831186637888789</v>
      </c>
      <c r="BF259" s="1">
        <f t="shared" si="200"/>
        <v>1.2001745559839851</v>
      </c>
      <c r="BG259" s="1">
        <f t="shared" si="201"/>
        <v>1.276129312599793</v>
      </c>
      <c r="BH259" s="1">
        <f t="shared" si="202"/>
        <v>0.97512379499195889</v>
      </c>
      <c r="BI259" s="1">
        <f t="shared" si="203"/>
        <v>0.88709862821356233</v>
      </c>
      <c r="BJ259" s="1">
        <f t="shared" si="204"/>
        <v>0.76554585272954656</v>
      </c>
      <c r="BK259" s="1">
        <f t="shared" si="205"/>
        <v>0.98421044470134156</v>
      </c>
      <c r="BL259" s="2">
        <f t="shared" si="206"/>
        <v>1.75</v>
      </c>
      <c r="BM259" s="2">
        <f t="shared" si="207"/>
        <v>1.7752280791901716</v>
      </c>
      <c r="BN259" s="2">
        <f t="shared" si="208"/>
        <v>1.8875759172776814</v>
      </c>
      <c r="BO259" s="2">
        <f t="shared" si="209"/>
        <v>1.4423461428383297</v>
      </c>
      <c r="BP259" s="2">
        <f t="shared" si="210"/>
        <v>1.3121444592904805</v>
      </c>
      <c r="BQ259" s="2">
        <f t="shared" si="211"/>
        <v>1.1323506959026131</v>
      </c>
      <c r="BR259" s="2">
        <f t="shared" si="212"/>
        <v>1.4557865841719957</v>
      </c>
      <c r="BS259" s="1">
        <f t="shared" ref="BS259:BS322" si="224">AY259/AL259/AF259</f>
        <v>11.54930844434322</v>
      </c>
      <c r="BT259" s="1">
        <f t="shared" ref="BT259:BT322" si="225">AZ259/AL259/AF259</f>
        <v>11.715803797500714</v>
      </c>
      <c r="BU259" s="1">
        <f t="shared" ref="BU259:BU322" si="226">BA259/AL259/AF259</f>
        <v>12.457255131859444</v>
      </c>
      <c r="BV259" s="1">
        <f t="shared" ref="BV259:BV322" si="227">BB259/AL259/AF259</f>
        <v>9.5189145640849109</v>
      </c>
      <c r="BW259" s="1">
        <f t="shared" ref="BW259:BW322" si="228">BC259/AL259/AF259</f>
        <v>8.659634905075265</v>
      </c>
      <c r="BX259" s="1">
        <f t="shared" ref="BX259:BX322" si="229">BD259/AL259/AF259</f>
        <v>7.4730671166548399</v>
      </c>
      <c r="BY259" s="1">
        <f t="shared" si="213"/>
        <v>9.6076161655652577</v>
      </c>
    </row>
    <row r="260" spans="1:77" x14ac:dyDescent="0.25">
      <c r="A260" s="1">
        <v>20130427</v>
      </c>
      <c r="B260" s="1">
        <v>2013</v>
      </c>
      <c r="C260" s="1">
        <v>4</v>
      </c>
      <c r="D260" s="1">
        <v>19.38</v>
      </c>
      <c r="E260" s="1">
        <v>329.83699999999999</v>
      </c>
      <c r="F260" s="1">
        <f t="shared" si="214"/>
        <v>13.679000064</v>
      </c>
      <c r="G260" s="1">
        <v>434.17599999999999</v>
      </c>
      <c r="H260" s="1">
        <v>12.398</v>
      </c>
      <c r="I260" s="1">
        <v>673.21397920000004</v>
      </c>
      <c r="J260" s="1">
        <v>98.522020830000002</v>
      </c>
      <c r="K260" s="1">
        <f t="shared" si="215"/>
        <v>8.7248531704319995E-3</v>
      </c>
      <c r="L260" s="1">
        <f t="shared" si="216"/>
        <v>1.2768453899567999E-3</v>
      </c>
      <c r="M260" s="1">
        <f t="shared" si="184"/>
        <v>7.4480077804751996E-3</v>
      </c>
      <c r="N260" s="1">
        <f t="shared" si="185"/>
        <v>0.14634577396487908</v>
      </c>
      <c r="O260" s="1">
        <f t="shared" si="186"/>
        <v>2.0018638514317106</v>
      </c>
      <c r="P260" s="1">
        <f t="shared" si="187"/>
        <v>11.677136212568289</v>
      </c>
      <c r="Q260" s="1">
        <v>48.118299999999998</v>
      </c>
      <c r="R260" s="1">
        <v>69.269499999999994</v>
      </c>
      <c r="S260" s="1">
        <v>0.40990886599999998</v>
      </c>
      <c r="T260" s="1">
        <v>2.1026600000000002</v>
      </c>
      <c r="U260" s="1">
        <v>0.28024669800000002</v>
      </c>
      <c r="V260" s="1">
        <v>6.5266667E-2</v>
      </c>
      <c r="W260" s="1">
        <v>0.24392222199999999</v>
      </c>
      <c r="X260" s="1">
        <v>3.27E-2</v>
      </c>
      <c r="Y260" s="1">
        <v>0.23362222199999999</v>
      </c>
      <c r="Z260" s="1">
        <v>0.57782010100000003</v>
      </c>
      <c r="AA260" s="1">
        <v>2.1568673E-2</v>
      </c>
      <c r="AB260" s="1">
        <v>1.6777777780000001</v>
      </c>
      <c r="AC260" s="1">
        <v>0.54849692500000002</v>
      </c>
      <c r="AD260" s="1">
        <v>0.24031498700000001</v>
      </c>
      <c r="AE260" s="1">
        <f t="shared" si="188"/>
        <v>9.2785492039613893E-2</v>
      </c>
      <c r="AF260" s="1">
        <v>0.97694834399999997</v>
      </c>
      <c r="AG260" s="1">
        <v>1.2847147990000001</v>
      </c>
      <c r="AH260" s="1">
        <v>0.70439927999999996</v>
      </c>
      <c r="AI260" s="1">
        <v>0.79305263199999998</v>
      </c>
      <c r="AJ260" s="1">
        <v>0.64656245099999998</v>
      </c>
      <c r="AK260" s="1">
        <v>0.52151147499999995</v>
      </c>
      <c r="AL260" s="1">
        <v>0.40777482399999998</v>
      </c>
      <c r="AM260" s="1">
        <v>0.40990886599999998</v>
      </c>
      <c r="AN260" s="1">
        <f t="shared" si="189"/>
        <v>0.75968501252948117</v>
      </c>
      <c r="AO260" s="1">
        <f t="shared" si="190"/>
        <v>0.21292764908683104</v>
      </c>
      <c r="AP260" s="1">
        <f t="shared" si="191"/>
        <v>2.9126373254861315</v>
      </c>
      <c r="AQ260" s="1">
        <f t="shared" si="192"/>
        <v>10.76636273851387</v>
      </c>
      <c r="AR260" s="1">
        <f t="shared" si="193"/>
        <v>0.46024782405959797</v>
      </c>
      <c r="AS260" s="1">
        <f t="shared" si="194"/>
        <v>0.57894444445000004</v>
      </c>
      <c r="AT260" s="1">
        <f t="shared" si="195"/>
        <v>0.79054039154423883</v>
      </c>
      <c r="AU260" s="1">
        <f t="shared" si="196"/>
        <v>0.57626414838681073</v>
      </c>
      <c r="AV260" s="1">
        <f t="shared" si="197"/>
        <v>1.1015136296131893</v>
      </c>
      <c r="AW260" s="1">
        <f t="shared" si="198"/>
        <v>1.46314808248533</v>
      </c>
      <c r="AX260" s="1">
        <f t="shared" si="217"/>
        <v>8.286082442201506</v>
      </c>
      <c r="AY260" s="1">
        <f t="shared" si="218"/>
        <v>5.2306854880713125</v>
      </c>
      <c r="AZ260" s="1">
        <f t="shared" si="219"/>
        <v>4.9749342528362721</v>
      </c>
      <c r="BA260" s="1">
        <f t="shared" si="220"/>
        <v>5.5100277472743366</v>
      </c>
      <c r="BB260" s="1">
        <f t="shared" si="221"/>
        <v>5.134066718469227</v>
      </c>
      <c r="BC260" s="1">
        <f t="shared" si="222"/>
        <v>3.9208981645615881</v>
      </c>
      <c r="BD260" s="1">
        <f t="shared" si="223"/>
        <v>4.2483055705448658</v>
      </c>
      <c r="BE260" s="1">
        <f t="shared" si="199"/>
        <v>0.69715614330545994</v>
      </c>
      <c r="BF260" s="1">
        <f t="shared" si="200"/>
        <v>0.66306911107829158</v>
      </c>
      <c r="BG260" s="1">
        <f t="shared" si="201"/>
        <v>0.73438743402869977</v>
      </c>
      <c r="BH260" s="1">
        <f t="shared" si="202"/>
        <v>0.68427860193151935</v>
      </c>
      <c r="BI260" s="1">
        <f t="shared" si="203"/>
        <v>0.52258508926468006</v>
      </c>
      <c r="BJ260" s="1">
        <f t="shared" si="204"/>
        <v>0.56622259814673481</v>
      </c>
      <c r="BK260" s="1">
        <f t="shared" si="205"/>
        <v>0.28024669799505891</v>
      </c>
      <c r="BL260" s="2">
        <f t="shared" si="206"/>
        <v>1.75</v>
      </c>
      <c r="BM260" s="2">
        <f t="shared" si="207"/>
        <v>1.664434797756049</v>
      </c>
      <c r="BN260" s="2">
        <f t="shared" si="208"/>
        <v>1.843457913827953</v>
      </c>
      <c r="BO260" s="2">
        <f t="shared" si="209"/>
        <v>1.7176748205967942</v>
      </c>
      <c r="BP260" s="2">
        <f t="shared" si="210"/>
        <v>1.3117920784246608</v>
      </c>
      <c r="BQ260" s="2">
        <f t="shared" si="211"/>
        <v>1.4213308686611201</v>
      </c>
      <c r="BR260" s="2">
        <f t="shared" si="212"/>
        <v>0.7034747182547163</v>
      </c>
      <c r="BS260" s="1">
        <f t="shared" si="224"/>
        <v>13.130056576312905</v>
      </c>
      <c r="BT260" s="1">
        <f t="shared" si="225"/>
        <v>12.488070321211916</v>
      </c>
      <c r="BU260" s="1">
        <f t="shared" si="226"/>
        <v>13.831260974064445</v>
      </c>
      <c r="BV260" s="1">
        <f t="shared" si="227"/>
        <v>12.887524328082302</v>
      </c>
      <c r="BW260" s="1">
        <f t="shared" si="228"/>
        <v>9.8422309748999393</v>
      </c>
      <c r="BX260" s="1">
        <f t="shared" si="229"/>
        <v>10.664088410960273</v>
      </c>
      <c r="BY260" s="1">
        <f t="shared" si="213"/>
        <v>5.2780930575372604</v>
      </c>
    </row>
    <row r="261" spans="1:77" x14ac:dyDescent="0.25">
      <c r="A261" s="1">
        <v>20061010</v>
      </c>
      <c r="B261" s="1">
        <v>2006</v>
      </c>
      <c r="C261" s="1">
        <v>10</v>
      </c>
      <c r="D261" s="1">
        <v>9.359</v>
      </c>
      <c r="E261" s="1">
        <v>171.666</v>
      </c>
      <c r="F261" s="1">
        <f t="shared" si="214"/>
        <v>7.1193323519999998</v>
      </c>
      <c r="G261" s="1">
        <v>250.45400000000001</v>
      </c>
      <c r="H261" s="1">
        <v>5.39</v>
      </c>
      <c r="I261" s="1">
        <v>418.24571459999999</v>
      </c>
      <c r="J261" s="1">
        <v>61.40587292</v>
      </c>
      <c r="K261" s="1">
        <f t="shared" si="215"/>
        <v>5.4204644612159993E-3</v>
      </c>
      <c r="L261" s="1">
        <f t="shared" si="216"/>
        <v>7.9582011304319994E-4</v>
      </c>
      <c r="M261" s="1">
        <f t="shared" si="184"/>
        <v>4.6246443481727994E-3</v>
      </c>
      <c r="N261" s="1">
        <f t="shared" si="185"/>
        <v>0.14681769777062051</v>
      </c>
      <c r="O261" s="1">
        <f t="shared" si="186"/>
        <v>1.0452439855845368</v>
      </c>
      <c r="P261" s="1">
        <f t="shared" si="187"/>
        <v>6.074088366415463</v>
      </c>
      <c r="Q261" s="1">
        <v>46.920900000000003</v>
      </c>
      <c r="R261" s="1">
        <v>14.857699999999999</v>
      </c>
      <c r="S261" s="1">
        <v>0.75950086299999997</v>
      </c>
      <c r="T261" s="1">
        <v>4.7482899999999999</v>
      </c>
      <c r="U261" s="1">
        <v>0.95352233600000003</v>
      </c>
      <c r="V261" s="1">
        <v>5.2011110999999999E-2</v>
      </c>
      <c r="W261" s="1">
        <v>0.29423333299999999</v>
      </c>
      <c r="X261" s="1">
        <v>2.6411111000000001E-2</v>
      </c>
      <c r="Y261" s="1">
        <v>0.210977778</v>
      </c>
      <c r="Z261" s="1">
        <v>0.699569989</v>
      </c>
      <c r="AA261" s="1">
        <v>0.16479359499999999</v>
      </c>
      <c r="AB261" s="1">
        <v>1.4777777780000001</v>
      </c>
      <c r="AC261" s="1">
        <v>0.69946678600000001</v>
      </c>
      <c r="AD261" s="1">
        <v>0.31458072100000001</v>
      </c>
      <c r="AE261" s="1">
        <f t="shared" si="188"/>
        <v>0.1858853215494547</v>
      </c>
      <c r="AF261" s="1">
        <v>0.876068022</v>
      </c>
      <c r="AG261" s="1">
        <v>0.81060063500000001</v>
      </c>
      <c r="AH261" s="1">
        <v>0.44659120099999999</v>
      </c>
      <c r="AI261" s="1">
        <v>1</v>
      </c>
      <c r="AJ261" s="1">
        <v>0.73721113599999999</v>
      </c>
      <c r="AK261" s="1">
        <v>0.96626225099999996</v>
      </c>
      <c r="AL261" s="1">
        <v>0.86776429300000002</v>
      </c>
      <c r="AM261" s="1">
        <v>0.75950086299999997</v>
      </c>
      <c r="AN261" s="1">
        <f t="shared" si="189"/>
        <v>0.68541927859008034</v>
      </c>
      <c r="AO261" s="1">
        <f t="shared" si="190"/>
        <v>0.2663578654440597</v>
      </c>
      <c r="AP261" s="1">
        <f t="shared" si="191"/>
        <v>1.8962901686655571</v>
      </c>
      <c r="AQ261" s="1">
        <f t="shared" si="192"/>
        <v>5.2230421833344423</v>
      </c>
      <c r="AR261" s="1">
        <f t="shared" si="193"/>
        <v>0.26087557500993658</v>
      </c>
      <c r="AS261" s="1">
        <f t="shared" si="194"/>
        <v>0.57394444445000004</v>
      </c>
      <c r="AT261" s="1">
        <f t="shared" si="195"/>
        <v>0.59526458439198282</v>
      </c>
      <c r="AU261" s="1">
        <f t="shared" si="196"/>
        <v>0.35670877624009956</v>
      </c>
      <c r="AV261" s="1">
        <f t="shared" si="197"/>
        <v>1.1210690017599005</v>
      </c>
      <c r="AW261" s="1">
        <f t="shared" si="198"/>
        <v>0.98516965090060615</v>
      </c>
      <c r="AX261" s="1">
        <f t="shared" si="217"/>
        <v>4.2285290686595598</v>
      </c>
      <c r="AY261" s="1">
        <f t="shared" si="218"/>
        <v>6.6249715416771542</v>
      </c>
      <c r="AZ261" s="1">
        <f t="shared" si="219"/>
        <v>6.6217750595744524</v>
      </c>
      <c r="BA261" s="1">
        <f t="shared" si="220"/>
        <v>6.0222384112594725</v>
      </c>
      <c r="BB261" s="1">
        <f t="shared" si="221"/>
        <v>5.2522858083211181</v>
      </c>
      <c r="BC261" s="1">
        <f t="shared" si="222"/>
        <v>4.9664076291793293</v>
      </c>
      <c r="BD261" s="1">
        <f t="shared" si="223"/>
        <v>4.2770382316692093</v>
      </c>
      <c r="BE261" s="1">
        <f t="shared" si="199"/>
        <v>1.3303859585287923</v>
      </c>
      <c r="BF261" s="1">
        <f t="shared" si="200"/>
        <v>1.3297440606912891</v>
      </c>
      <c r="BG261" s="1">
        <f t="shared" si="201"/>
        <v>1.2093488056288435</v>
      </c>
      <c r="BH261" s="1">
        <f t="shared" si="202"/>
        <v>1.054731668749405</v>
      </c>
      <c r="BI261" s="1">
        <f t="shared" si="203"/>
        <v>0.99732337454204112</v>
      </c>
      <c r="BJ261" s="1">
        <f t="shared" si="204"/>
        <v>0.85888846038167921</v>
      </c>
      <c r="BK261" s="1">
        <f t="shared" si="205"/>
        <v>0.9535223364028933</v>
      </c>
      <c r="BL261" s="2">
        <f t="shared" si="206"/>
        <v>1.7499999999999998</v>
      </c>
      <c r="BM261" s="2">
        <f t="shared" si="207"/>
        <v>1.7491556426100039</v>
      </c>
      <c r="BN261" s="2">
        <f t="shared" si="208"/>
        <v>1.5907867910684008</v>
      </c>
      <c r="BO261" s="2">
        <f t="shared" si="209"/>
        <v>1.3874022109738857</v>
      </c>
      <c r="BP261" s="2">
        <f t="shared" si="210"/>
        <v>1.3118868958739087</v>
      </c>
      <c r="BQ261" s="2">
        <f t="shared" si="211"/>
        <v>1.1297885369521581</v>
      </c>
      <c r="BR261" s="2">
        <f t="shared" si="212"/>
        <v>1.2542706708588205</v>
      </c>
      <c r="BS261" s="1">
        <f t="shared" si="224"/>
        <v>8.7145389077587048</v>
      </c>
      <c r="BT261" s="1">
        <f t="shared" si="225"/>
        <v>8.7103342304288915</v>
      </c>
      <c r="BU261" s="1">
        <f t="shared" si="226"/>
        <v>7.9216990769795421</v>
      </c>
      <c r="BV261" s="1">
        <f t="shared" si="227"/>
        <v>6.9088974561385026</v>
      </c>
      <c r="BW261" s="1">
        <f t="shared" si="228"/>
        <v>6.5328510838125551</v>
      </c>
      <c r="BX261" s="1">
        <f t="shared" si="229"/>
        <v>5.6260492358910668</v>
      </c>
      <c r="BY261" s="1">
        <f t="shared" si="213"/>
        <v>6.2459374640341752</v>
      </c>
    </row>
    <row r="262" spans="1:77" x14ac:dyDescent="0.25">
      <c r="A262" s="1">
        <v>20071016</v>
      </c>
      <c r="B262" s="1">
        <v>2007</v>
      </c>
      <c r="C262" s="1">
        <v>10</v>
      </c>
      <c r="D262" s="1">
        <v>5.83</v>
      </c>
      <c r="E262" s="1">
        <v>180.983</v>
      </c>
      <c r="F262" s="1">
        <f t="shared" si="214"/>
        <v>7.5057269760000001</v>
      </c>
      <c r="G262" s="1">
        <v>232.02099999999999</v>
      </c>
      <c r="H262" s="1">
        <v>2.266</v>
      </c>
      <c r="I262" s="1">
        <v>379.76913330000002</v>
      </c>
      <c r="J262" s="1">
        <v>55.834897920000003</v>
      </c>
      <c r="K262" s="1">
        <f t="shared" si="215"/>
        <v>4.9218079675679999E-3</v>
      </c>
      <c r="L262" s="1">
        <f t="shared" si="216"/>
        <v>7.2362027704320003E-4</v>
      </c>
      <c r="M262" s="1">
        <f t="shared" si="184"/>
        <v>4.1981876905247996E-3</v>
      </c>
      <c r="N262" s="1">
        <f t="shared" si="185"/>
        <v>0.14702326498950355</v>
      </c>
      <c r="O262" s="1">
        <f t="shared" si="186"/>
        <v>1.1035164861313131</v>
      </c>
      <c r="P262" s="1">
        <f t="shared" si="187"/>
        <v>6.4022104898686871</v>
      </c>
      <c r="Q262" s="1">
        <v>28.594899999999999</v>
      </c>
      <c r="R262" s="1">
        <v>18.3614</v>
      </c>
      <c r="S262" s="1">
        <v>0.60896833900000003</v>
      </c>
      <c r="T262" s="1">
        <v>3.37263</v>
      </c>
      <c r="U262" s="1">
        <v>0.79683352200000002</v>
      </c>
      <c r="V262" s="1">
        <v>6.7977778000000003E-2</v>
      </c>
      <c r="W262" s="1">
        <v>0.263822222</v>
      </c>
      <c r="X262" s="1">
        <v>3.2811110999999997E-2</v>
      </c>
      <c r="Y262" s="1">
        <v>0.23611111100000001</v>
      </c>
      <c r="Z262" s="1">
        <v>0.59024847499999999</v>
      </c>
      <c r="AA262" s="1">
        <v>5.5429613000000003E-2</v>
      </c>
      <c r="AB262" s="1">
        <v>1.0222222219999999</v>
      </c>
      <c r="AC262" s="1">
        <v>0.56390810899999999</v>
      </c>
      <c r="AD262" s="1">
        <v>0.219971468</v>
      </c>
      <c r="AE262" s="1">
        <f t="shared" si="188"/>
        <v>6.7282772972295346E-2</v>
      </c>
      <c r="AF262" s="1">
        <v>0.74884173899999995</v>
      </c>
      <c r="AG262" s="1">
        <v>0.60767886699999996</v>
      </c>
      <c r="AH262" s="1">
        <v>0.35580138900000002</v>
      </c>
      <c r="AI262" s="1">
        <v>1</v>
      </c>
      <c r="AJ262" s="1">
        <v>0.667993426</v>
      </c>
      <c r="AK262" s="1">
        <v>1</v>
      </c>
      <c r="AL262" s="1">
        <v>0.66969518299999997</v>
      </c>
      <c r="AM262" s="1">
        <v>0.60896833900000003</v>
      </c>
      <c r="AN262" s="1">
        <f t="shared" si="189"/>
        <v>0.78002853190012977</v>
      </c>
      <c r="AO262" s="1">
        <f t="shared" si="190"/>
        <v>0.20308213648561946</v>
      </c>
      <c r="AP262" s="1">
        <f t="shared" si="191"/>
        <v>1.5242790701638278</v>
      </c>
      <c r="AQ262" s="1">
        <f t="shared" si="192"/>
        <v>5.9814479058361725</v>
      </c>
      <c r="AR262" s="1">
        <f t="shared" si="193"/>
        <v>0.31729839140152799</v>
      </c>
      <c r="AS262" s="1">
        <f t="shared" si="194"/>
        <v>0.56255555555000003</v>
      </c>
      <c r="AT262" s="1">
        <f t="shared" si="195"/>
        <v>0.6728886205396728</v>
      </c>
      <c r="AU262" s="1">
        <f t="shared" si="196"/>
        <v>0.31687773279424813</v>
      </c>
      <c r="AV262" s="1">
        <f t="shared" si="197"/>
        <v>0.70534448920575177</v>
      </c>
      <c r="AW262" s="1">
        <f t="shared" si="198"/>
        <v>0.62468049775069268</v>
      </c>
      <c r="AX262" s="1">
        <f t="shared" si="217"/>
        <v>4.5799614711614822</v>
      </c>
      <c r="AY262" s="1">
        <f t="shared" si="218"/>
        <v>3.7145513762061477</v>
      </c>
      <c r="AZ262" s="1">
        <f t="shared" si="219"/>
        <v>3.4836704073259379</v>
      </c>
      <c r="BA262" s="1">
        <f t="shared" si="220"/>
        <v>3.4997899436743647</v>
      </c>
      <c r="BB262" s="1">
        <f t="shared" si="221"/>
        <v>3.4591495227110989</v>
      </c>
      <c r="BC262" s="1">
        <f t="shared" si="222"/>
        <v>2.7844864857820579</v>
      </c>
      <c r="BD262" s="1">
        <f t="shared" si="223"/>
        <v>2.8997527346768592</v>
      </c>
      <c r="BE262" s="1">
        <f t="shared" si="199"/>
        <v>0.87761748451587551</v>
      </c>
      <c r="BF262" s="1">
        <f t="shared" si="200"/>
        <v>0.82306845433441944</v>
      </c>
      <c r="BG262" s="1">
        <f t="shared" si="201"/>
        <v>0.82687693226590986</v>
      </c>
      <c r="BH262" s="1">
        <f t="shared" si="202"/>
        <v>0.81727503410832525</v>
      </c>
      <c r="BI262" s="1">
        <f t="shared" si="203"/>
        <v>0.65787595265848331</v>
      </c>
      <c r="BJ262" s="1">
        <f t="shared" si="204"/>
        <v>0.68510930203483678</v>
      </c>
      <c r="BK262" s="1">
        <f t="shared" si="205"/>
        <v>0.79683352228280269</v>
      </c>
      <c r="BL262" s="2">
        <f t="shared" si="206"/>
        <v>1.75</v>
      </c>
      <c r="BM262" s="2">
        <f t="shared" si="207"/>
        <v>1.6412273234047885</v>
      </c>
      <c r="BN262" s="2">
        <f t="shared" si="208"/>
        <v>1.6488215617805027</v>
      </c>
      <c r="BO262" s="2">
        <f t="shared" si="209"/>
        <v>1.6296750405770855</v>
      </c>
      <c r="BP262" s="2">
        <f t="shared" si="210"/>
        <v>1.3118276896994978</v>
      </c>
      <c r="BQ262" s="2">
        <f t="shared" si="211"/>
        <v>1.366131942120937</v>
      </c>
      <c r="BR262" s="2">
        <f t="shared" si="212"/>
        <v>1.5889139500953959</v>
      </c>
      <c r="BS262" s="1">
        <f t="shared" si="224"/>
        <v>7.4069455349862841</v>
      </c>
      <c r="BT262" s="1">
        <f t="shared" si="225"/>
        <v>6.9465607971374812</v>
      </c>
      <c r="BU262" s="1">
        <f t="shared" si="226"/>
        <v>6.9787037171538344</v>
      </c>
      <c r="BV262" s="1">
        <f t="shared" si="227"/>
        <v>6.8976652944463055</v>
      </c>
      <c r="BW262" s="1">
        <f t="shared" si="228"/>
        <v>5.5523635707948964</v>
      </c>
      <c r="BX262" s="1">
        <f t="shared" si="229"/>
        <v>5.7822085079398935</v>
      </c>
      <c r="BY262" s="1">
        <f t="shared" si="213"/>
        <v>6.7251423360780072</v>
      </c>
    </row>
    <row r="263" spans="1:77" x14ac:dyDescent="0.25">
      <c r="A263" s="1">
        <v>20040517</v>
      </c>
      <c r="B263" s="1">
        <v>2004</v>
      </c>
      <c r="C263" s="1">
        <v>5</v>
      </c>
      <c r="D263" s="1">
        <v>8.0879999999999992</v>
      </c>
      <c r="E263" s="1">
        <v>353.11</v>
      </c>
      <c r="F263" s="1">
        <f t="shared" si="214"/>
        <v>14.644177920000001</v>
      </c>
      <c r="G263" s="1">
        <v>459.447</v>
      </c>
      <c r="H263" s="1">
        <v>4.6159999999999997</v>
      </c>
      <c r="I263" s="1">
        <v>777.37539649999997</v>
      </c>
      <c r="J263" s="1">
        <v>114.3577252</v>
      </c>
      <c r="K263" s="1">
        <f t="shared" si="215"/>
        <v>1.0074785138639998E-2</v>
      </c>
      <c r="L263" s="1">
        <f t="shared" si="216"/>
        <v>1.4820761185919999E-3</v>
      </c>
      <c r="M263" s="1">
        <f t="shared" si="184"/>
        <v>8.5927090200479984E-3</v>
      </c>
      <c r="N263" s="1">
        <f t="shared" si="185"/>
        <v>0.14710746663050586</v>
      </c>
      <c r="O263" s="1">
        <f t="shared" si="186"/>
        <v>2.1542679146975909</v>
      </c>
      <c r="P263" s="1">
        <f t="shared" si="187"/>
        <v>12.489910005302409</v>
      </c>
      <c r="Q263" s="1">
        <v>67.221299999999999</v>
      </c>
      <c r="R263" s="1">
        <v>67.744799999999998</v>
      </c>
      <c r="S263" s="1">
        <v>0.49806062400000001</v>
      </c>
      <c r="T263" s="1">
        <v>3.1372499999999999</v>
      </c>
      <c r="U263" s="1">
        <v>0.51304005600000002</v>
      </c>
      <c r="V263" s="1">
        <v>0.1017</v>
      </c>
      <c r="W263" s="1">
        <v>0.28370000000000001</v>
      </c>
      <c r="X263" s="1">
        <v>3.9533332999999997E-2</v>
      </c>
      <c r="Y263" s="1">
        <v>0.29078888899999999</v>
      </c>
      <c r="Z263" s="1">
        <v>0.47223663700000001</v>
      </c>
      <c r="AA263" s="1">
        <v>-1.2339470999999999E-2</v>
      </c>
      <c r="AB263" s="1">
        <v>1.3222222219999999</v>
      </c>
      <c r="AC263" s="1">
        <v>0.41757343000000002</v>
      </c>
      <c r="AD263" s="1">
        <v>0.23144562900000001</v>
      </c>
      <c r="AE263" s="1">
        <f t="shared" si="188"/>
        <v>8.1666828381597112E-2</v>
      </c>
      <c r="AF263" s="1">
        <v>0.83426913999999996</v>
      </c>
      <c r="AG263" s="1">
        <v>0.74025754300000002</v>
      </c>
      <c r="AH263" s="1">
        <v>0.41389246200000002</v>
      </c>
      <c r="AI263" s="1">
        <v>1</v>
      </c>
      <c r="AJ263" s="1">
        <v>0.62510160100000001</v>
      </c>
      <c r="AK263" s="1">
        <v>1</v>
      </c>
      <c r="AL263" s="1">
        <v>0.52376397900000005</v>
      </c>
      <c r="AM263" s="1">
        <v>0.49806062400000001</v>
      </c>
      <c r="AN263" s="1">
        <f t="shared" si="189"/>
        <v>0.76855437079793754</v>
      </c>
      <c r="AO263" s="1">
        <f t="shared" si="190"/>
        <v>0.20840080439612851</v>
      </c>
      <c r="AP263" s="1">
        <f t="shared" si="191"/>
        <v>3.0518584582480242</v>
      </c>
      <c r="AQ263" s="1">
        <f t="shared" si="192"/>
        <v>11.592319461751977</v>
      </c>
      <c r="AR263" s="1">
        <f t="shared" si="193"/>
        <v>0.50503409759835793</v>
      </c>
      <c r="AS263" s="1">
        <f t="shared" si="194"/>
        <v>0.57005555554999998</v>
      </c>
      <c r="AT263" s="1">
        <f t="shared" si="195"/>
        <v>1.0746476253361616</v>
      </c>
      <c r="AU263" s="1">
        <f t="shared" si="196"/>
        <v>0.55773593418249612</v>
      </c>
      <c r="AV263" s="1">
        <f t="shared" si="197"/>
        <v>0.76448628781750383</v>
      </c>
      <c r="AW263" s="1">
        <f t="shared" si="198"/>
        <v>1.1775464849782014</v>
      </c>
      <c r="AX263" s="1">
        <f t="shared" si="217"/>
        <v>8.2652415863094433</v>
      </c>
      <c r="AY263" s="1">
        <f t="shared" si="218"/>
        <v>4.6760345208881882</v>
      </c>
      <c r="AZ263" s="1">
        <f t="shared" si="219"/>
        <v>4.4203671599668546</v>
      </c>
      <c r="BA263" s="1">
        <f t="shared" si="220"/>
        <v>5.5825663285200582</v>
      </c>
      <c r="BB263" s="1">
        <f t="shared" si="221"/>
        <v>5.4483030750653318</v>
      </c>
      <c r="BC263" s="1">
        <f t="shared" si="222"/>
        <v>3.5036323536972929</v>
      </c>
      <c r="BD263" s="1">
        <f t="shared" si="223"/>
        <v>4.5583431098113847</v>
      </c>
      <c r="BE263" s="1">
        <f t="shared" si="199"/>
        <v>0.76468021756578919</v>
      </c>
      <c r="BF263" s="1">
        <f t="shared" si="200"/>
        <v>0.72287048064009563</v>
      </c>
      <c r="BG263" s="1">
        <f t="shared" si="201"/>
        <v>0.91292697168910453</v>
      </c>
      <c r="BH263" s="1">
        <f t="shared" si="202"/>
        <v>0.89097066375249212</v>
      </c>
      <c r="BI263" s="1">
        <f t="shared" si="203"/>
        <v>0.5729552120558109</v>
      </c>
      <c r="BJ263" s="1">
        <f t="shared" si="204"/>
        <v>0.74543393240133737</v>
      </c>
      <c r="BK263" s="1">
        <f t="shared" si="205"/>
        <v>0.5130400560222117</v>
      </c>
      <c r="BL263" s="2">
        <f t="shared" si="206"/>
        <v>1.75</v>
      </c>
      <c r="BM263" s="2">
        <f t="shared" si="207"/>
        <v>1.6543168138272535</v>
      </c>
      <c r="BN263" s="2">
        <f t="shared" si="208"/>
        <v>2.0892683814178596</v>
      </c>
      <c r="BO263" s="2">
        <f t="shared" si="209"/>
        <v>2.039020528777725</v>
      </c>
      <c r="BP263" s="2">
        <f t="shared" si="210"/>
        <v>1.3112299730853234</v>
      </c>
      <c r="BQ263" s="2">
        <f t="shared" si="211"/>
        <v>1.7059541383913297</v>
      </c>
      <c r="BR263" s="2">
        <f t="shared" si="212"/>
        <v>1.1741118410214748</v>
      </c>
      <c r="BS263" s="1">
        <f t="shared" si="224"/>
        <v>10.701284306273166</v>
      </c>
      <c r="BT263" s="1">
        <f t="shared" si="225"/>
        <v>10.11617974709338</v>
      </c>
      <c r="BU263" s="1">
        <f t="shared" si="226"/>
        <v>12.775917109519817</v>
      </c>
      <c r="BV263" s="1">
        <f t="shared" si="227"/>
        <v>12.468650505587362</v>
      </c>
      <c r="BW263" s="1">
        <f t="shared" si="228"/>
        <v>8.0181969902245473</v>
      </c>
      <c r="BX263" s="1">
        <f t="shared" si="229"/>
        <v>10.43194299907937</v>
      </c>
      <c r="BY263" s="1">
        <f t="shared" si="213"/>
        <v>7.1797169246472006</v>
      </c>
    </row>
    <row r="264" spans="1:77" x14ac:dyDescent="0.25">
      <c r="A264" s="1">
        <v>20090613</v>
      </c>
      <c r="B264" s="1">
        <v>2009</v>
      </c>
      <c r="C264" s="1">
        <v>6</v>
      </c>
      <c r="D264" s="1">
        <v>12.8</v>
      </c>
      <c r="E264" s="1">
        <v>350.68799999999999</v>
      </c>
      <c r="F264" s="1">
        <f t="shared" si="214"/>
        <v>14.543732735999999</v>
      </c>
      <c r="G264" s="1">
        <v>486.72500000000002</v>
      </c>
      <c r="H264" s="1">
        <v>4.1269999999999998</v>
      </c>
      <c r="I264" s="1">
        <v>728.38536190000002</v>
      </c>
      <c r="J264" s="1">
        <v>107.1908377</v>
      </c>
      <c r="K264" s="1">
        <f t="shared" si="215"/>
        <v>9.4398742902240002E-3</v>
      </c>
      <c r="L264" s="1">
        <f t="shared" si="216"/>
        <v>1.389193256592E-3</v>
      </c>
      <c r="M264" s="1">
        <f t="shared" si="184"/>
        <v>8.0506810336320005E-3</v>
      </c>
      <c r="N264" s="1">
        <f t="shared" si="185"/>
        <v>0.14716226232277885</v>
      </c>
      <c r="O264" s="1">
        <f t="shared" si="186"/>
        <v>2.1402886120476179</v>
      </c>
      <c r="P264" s="1">
        <f t="shared" si="187"/>
        <v>12.403444123952381</v>
      </c>
      <c r="Q264" s="1">
        <v>131.83600000000001</v>
      </c>
      <c r="R264" s="1">
        <v>32.299300000000002</v>
      </c>
      <c r="S264" s="1">
        <v>0.80321539600000003</v>
      </c>
      <c r="T264" s="1">
        <v>14.2851</v>
      </c>
      <c r="U264" s="1">
        <v>1.1732270570000001</v>
      </c>
      <c r="V264" s="1">
        <v>4.1233332999999997E-2</v>
      </c>
      <c r="W264" s="1">
        <v>0.39426666700000002</v>
      </c>
      <c r="X264" s="1">
        <v>2.5711110999999998E-2</v>
      </c>
      <c r="Y264" s="1">
        <v>0.174866667</v>
      </c>
      <c r="Z264" s="1">
        <v>0.81063911399999999</v>
      </c>
      <c r="AA264" s="1">
        <v>0.38549841800000001</v>
      </c>
      <c r="AB264" s="1">
        <v>3.1</v>
      </c>
      <c r="AC264" s="1">
        <v>0.83719250099999998</v>
      </c>
      <c r="AD264" s="1">
        <v>0.27949458100000002</v>
      </c>
      <c r="AE264" s="1">
        <f t="shared" si="188"/>
        <v>0.14190119217751038</v>
      </c>
      <c r="AF264" s="1">
        <v>0.96225165300000004</v>
      </c>
      <c r="AG264" s="1">
        <v>0.97694204600000001</v>
      </c>
      <c r="AH264" s="1">
        <v>0.53511705700000001</v>
      </c>
      <c r="AI264" s="1">
        <v>1</v>
      </c>
      <c r="AJ264" s="1">
        <v>0.87689773299999996</v>
      </c>
      <c r="AK264" s="1">
        <v>1</v>
      </c>
      <c r="AL264" s="1">
        <v>0.92528341599999997</v>
      </c>
      <c r="AM264" s="1">
        <v>0.80321539600000003</v>
      </c>
      <c r="AN264" s="1">
        <f t="shared" si="189"/>
        <v>0.7205054188710257</v>
      </c>
      <c r="AO264" s="1">
        <f t="shared" si="190"/>
        <v>0.23753877303783821</v>
      </c>
      <c r="AP264" s="1">
        <f t="shared" si="191"/>
        <v>3.4547004294996815</v>
      </c>
      <c r="AQ264" s="1">
        <f t="shared" si="192"/>
        <v>11.089032306500318</v>
      </c>
      <c r="AR264" s="1">
        <f t="shared" si="193"/>
        <v>0.38657099210747248</v>
      </c>
      <c r="AS264" s="1">
        <f t="shared" si="194"/>
        <v>0.61450000000000005</v>
      </c>
      <c r="AT264" s="1">
        <f t="shared" si="195"/>
        <v>0.35686326679385472</v>
      </c>
      <c r="AU264" s="1">
        <f t="shared" si="196"/>
        <v>0.69794885342371971</v>
      </c>
      <c r="AV264" s="1">
        <f t="shared" si="197"/>
        <v>2.4020511465762802</v>
      </c>
      <c r="AW264" s="1">
        <f t="shared" si="198"/>
        <v>2.5632826878570278</v>
      </c>
      <c r="AX264" s="1">
        <f t="shared" si="217"/>
        <v>9.1135901040571881</v>
      </c>
      <c r="AY264" s="1">
        <f t="shared" si="218"/>
        <v>18.97154531425041</v>
      </c>
      <c r="AZ264" s="1">
        <f t="shared" si="219"/>
        <v>18.528479344730677</v>
      </c>
      <c r="BA264" s="1">
        <f t="shared" si="220"/>
        <v>16.619447939377061</v>
      </c>
      <c r="BB264" s="1">
        <f t="shared" si="221"/>
        <v>13.742419669156249</v>
      </c>
      <c r="BC264" s="1">
        <f t="shared" si="222"/>
        <v>14.215303242360868</v>
      </c>
      <c r="BD264" s="1">
        <f t="shared" si="223"/>
        <v>11.047790557881889</v>
      </c>
      <c r="BE264" s="1">
        <f t="shared" si="199"/>
        <v>1.5581221189441015</v>
      </c>
      <c r="BF264" s="1">
        <f t="shared" si="200"/>
        <v>1.5217333653752738</v>
      </c>
      <c r="BG264" s="1">
        <f t="shared" si="201"/>
        <v>1.3649457126474738</v>
      </c>
      <c r="BH264" s="1">
        <f t="shared" si="202"/>
        <v>1.1286570334489838</v>
      </c>
      <c r="BI264" s="1">
        <f t="shared" si="203"/>
        <v>1.1674946896804972</v>
      </c>
      <c r="BJ264" s="1">
        <f t="shared" si="204"/>
        <v>0.90734869240026939</v>
      </c>
      <c r="BK264" s="1">
        <f t="shared" si="205"/>
        <v>1.1732270572924504</v>
      </c>
      <c r="BL264" s="2">
        <f t="shared" si="206"/>
        <v>1.7499999999999998</v>
      </c>
      <c r="BM264" s="2">
        <f t="shared" si="207"/>
        <v>1.7091300848815347</v>
      </c>
      <c r="BN264" s="2">
        <f t="shared" si="208"/>
        <v>1.5330345215507291</v>
      </c>
      <c r="BO264" s="2">
        <f t="shared" si="209"/>
        <v>1.2676476282065929</v>
      </c>
      <c r="BP264" s="2">
        <f t="shared" si="210"/>
        <v>1.3112680207154981</v>
      </c>
      <c r="BQ264" s="2">
        <f t="shared" si="211"/>
        <v>1.019085854949882</v>
      </c>
      <c r="BR264" s="2">
        <f t="shared" si="212"/>
        <v>1.317706311526565</v>
      </c>
      <c r="BS264" s="1">
        <f t="shared" si="224"/>
        <v>21.307831970472972</v>
      </c>
      <c r="BT264" s="1">
        <f t="shared" si="225"/>
        <v>20.810203808191968</v>
      </c>
      <c r="BU264" s="1">
        <f t="shared" si="226"/>
        <v>18.666081137221347</v>
      </c>
      <c r="BV264" s="1">
        <f t="shared" si="227"/>
        <v>15.434755805482672</v>
      </c>
      <c r="BW264" s="1">
        <f t="shared" si="228"/>
        <v>15.965873516377432</v>
      </c>
      <c r="BX264" s="1">
        <f t="shared" si="229"/>
        <v>12.408291520433071</v>
      </c>
      <c r="BY264" s="1">
        <f t="shared" si="213"/>
        <v>16.044265527108436</v>
      </c>
    </row>
    <row r="265" spans="1:77" x14ac:dyDescent="0.25">
      <c r="A265" s="1">
        <v>20140516</v>
      </c>
      <c r="B265" s="1">
        <v>2014</v>
      </c>
      <c r="C265" s="1">
        <v>5</v>
      </c>
      <c r="D265" s="1">
        <v>22.72</v>
      </c>
      <c r="E265" s="1">
        <v>366.20600000000002</v>
      </c>
      <c r="F265" s="1">
        <f t="shared" si="214"/>
        <v>15.187295232</v>
      </c>
      <c r="G265" s="1">
        <v>464.584</v>
      </c>
      <c r="H265" s="1">
        <v>22.597000000000001</v>
      </c>
      <c r="I265" s="1">
        <v>728.37860420000004</v>
      </c>
      <c r="J265" s="1">
        <v>107.2603958</v>
      </c>
      <c r="K265" s="1">
        <f t="shared" si="215"/>
        <v>9.439786710432E-3</v>
      </c>
      <c r="L265" s="1">
        <f t="shared" si="216"/>
        <v>1.3900947295679999E-3</v>
      </c>
      <c r="M265" s="1">
        <f t="shared" si="184"/>
        <v>8.0496919808640006E-3</v>
      </c>
      <c r="N265" s="1">
        <f t="shared" si="185"/>
        <v>0.14725912483083889</v>
      </c>
      <c r="O265" s="1">
        <f t="shared" si="186"/>
        <v>2.2364678044118924</v>
      </c>
      <c r="P265" s="1">
        <f t="shared" si="187"/>
        <v>12.950827427588107</v>
      </c>
      <c r="Q265" s="1">
        <v>37.139099999999999</v>
      </c>
      <c r="R265" s="1">
        <v>83.997900000000001</v>
      </c>
      <c r="S265" s="1">
        <v>0.306587583</v>
      </c>
      <c r="T265" s="1">
        <v>0.59598399999999996</v>
      </c>
      <c r="U265" s="1">
        <v>7.9710390000000006E-2</v>
      </c>
      <c r="V265" s="1">
        <v>7.5577777999999998E-2</v>
      </c>
      <c r="W265" s="1">
        <v>0.24775555599999999</v>
      </c>
      <c r="X265" s="1">
        <v>3.7344443999999997E-2</v>
      </c>
      <c r="Y265" s="1">
        <v>0.22386666699999999</v>
      </c>
      <c r="Z265" s="1">
        <v>0.53250859100000003</v>
      </c>
      <c r="AA265" s="1">
        <v>5.0652594000000002E-2</v>
      </c>
      <c r="AB265" s="1">
        <v>1.6555555559999999</v>
      </c>
      <c r="AC265" s="1">
        <v>0.49231065299999999</v>
      </c>
      <c r="AD265" s="1">
        <v>0.21175503200000001</v>
      </c>
      <c r="AE265" s="1">
        <f t="shared" si="188"/>
        <v>5.6982615018177273E-2</v>
      </c>
      <c r="AF265" s="1">
        <v>0.87211489799999997</v>
      </c>
      <c r="AG265" s="1">
        <v>1.6310062590000001</v>
      </c>
      <c r="AH265" s="1">
        <v>0.79032672999999998</v>
      </c>
      <c r="AI265" s="1">
        <v>0.43519298200000001</v>
      </c>
      <c r="AJ265" s="1">
        <v>0.66496999599999995</v>
      </c>
      <c r="AK265" s="1">
        <v>0.21255893200000001</v>
      </c>
      <c r="AL265" s="1">
        <v>0.271825767</v>
      </c>
      <c r="AM265" s="1">
        <v>0.306587583</v>
      </c>
      <c r="AN265" s="1">
        <f t="shared" si="189"/>
        <v>0.78824496754085382</v>
      </c>
      <c r="AO265" s="1">
        <f t="shared" si="190"/>
        <v>0.19963249217592605</v>
      </c>
      <c r="AP265" s="1">
        <f t="shared" si="191"/>
        <v>3.0318775965757192</v>
      </c>
      <c r="AQ265" s="1">
        <f t="shared" si="192"/>
        <v>12.155417635424282</v>
      </c>
      <c r="AR265" s="1">
        <f t="shared" si="193"/>
        <v>0.50940835750652458</v>
      </c>
      <c r="AS265" s="1">
        <f t="shared" si="194"/>
        <v>0.57838888890000006</v>
      </c>
      <c r="AT265" s="1">
        <f t="shared" si="195"/>
        <v>0.836207401370899</v>
      </c>
      <c r="AU265" s="1">
        <f t="shared" si="196"/>
        <v>0.60380159451196291</v>
      </c>
      <c r="AV265" s="1">
        <f t="shared" si="197"/>
        <v>1.0517539614880369</v>
      </c>
      <c r="AW265" s="1">
        <f t="shared" si="198"/>
        <v>1.486603862797133</v>
      </c>
      <c r="AX265" s="1">
        <f t="shared" si="217"/>
        <v>9.1678105911479584</v>
      </c>
      <c r="AY265" s="1">
        <f t="shared" si="218"/>
        <v>3.1018589487242867</v>
      </c>
      <c r="AZ265" s="1">
        <f t="shared" si="219"/>
        <v>2.8924465658353093</v>
      </c>
      <c r="BA265" s="1">
        <f t="shared" si="220"/>
        <v>3.514309558593069</v>
      </c>
      <c r="BB265" s="1">
        <f t="shared" si="221"/>
        <v>3.3369555559567643</v>
      </c>
      <c r="BC265" s="1">
        <f t="shared" si="222"/>
        <v>2.3241169628954399</v>
      </c>
      <c r="BD265" s="1">
        <f t="shared" si="223"/>
        <v>2.7750408566313558</v>
      </c>
      <c r="BE265" s="1">
        <f t="shared" si="199"/>
        <v>0.4148607768567093</v>
      </c>
      <c r="BF265" s="1">
        <f t="shared" si="200"/>
        <v>0.38685273868190251</v>
      </c>
      <c r="BG265" s="1">
        <f t="shared" si="201"/>
        <v>0.47002433627502505</v>
      </c>
      <c r="BH265" s="1">
        <f t="shared" si="202"/>
        <v>0.44630397357361828</v>
      </c>
      <c r="BI265" s="1">
        <f t="shared" si="203"/>
        <v>0.31084101007532977</v>
      </c>
      <c r="BJ265" s="1">
        <f t="shared" si="204"/>
        <v>0.37115021173502216</v>
      </c>
      <c r="BK265" s="1">
        <f t="shared" si="205"/>
        <v>7.9710389582948835E-2</v>
      </c>
      <c r="BL265" s="2">
        <f t="shared" si="206"/>
        <v>1.7499999999999998</v>
      </c>
      <c r="BM265" s="2">
        <f t="shared" si="207"/>
        <v>1.6318541796665411</v>
      </c>
      <c r="BN265" s="2">
        <f t="shared" si="208"/>
        <v>1.9826954833220969</v>
      </c>
      <c r="BO265" s="2">
        <f t="shared" si="209"/>
        <v>1.8826362898693512</v>
      </c>
      <c r="BP265" s="2">
        <f t="shared" si="210"/>
        <v>1.3112152268367179</v>
      </c>
      <c r="BQ265" s="2">
        <f t="shared" si="211"/>
        <v>1.5656164833356301</v>
      </c>
      <c r="BR265" s="2">
        <f t="shared" si="212"/>
        <v>0.3362409501015341</v>
      </c>
      <c r="BS265" s="1">
        <f t="shared" si="224"/>
        <v>13.084517657696985</v>
      </c>
      <c r="BT265" s="1">
        <f t="shared" si="225"/>
        <v>12.201157044933423</v>
      </c>
      <c r="BU265" s="1">
        <f t="shared" si="226"/>
        <v>14.824350892208018</v>
      </c>
      <c r="BV265" s="1">
        <f t="shared" si="227"/>
        <v>14.076221587323809</v>
      </c>
      <c r="BW265" s="1">
        <f t="shared" si="228"/>
        <v>9.8037821649063979</v>
      </c>
      <c r="BX265" s="1">
        <f t="shared" si="229"/>
        <v>11.705906583649435</v>
      </c>
      <c r="BY265" s="1">
        <f t="shared" si="213"/>
        <v>2.5140289421967621</v>
      </c>
    </row>
    <row r="266" spans="1:77" x14ac:dyDescent="0.25">
      <c r="A266" s="1">
        <v>20100923</v>
      </c>
      <c r="B266" s="1">
        <v>2010</v>
      </c>
      <c r="C266" s="1">
        <v>9</v>
      </c>
      <c r="D266" s="1">
        <v>9.7360000000000007</v>
      </c>
      <c r="E266" s="1">
        <v>221.71799999999999</v>
      </c>
      <c r="F266" s="1">
        <f t="shared" si="214"/>
        <v>9.1950888959999997</v>
      </c>
      <c r="G266" s="1">
        <v>304.19499999999999</v>
      </c>
      <c r="H266" s="1">
        <v>2.7050000000000001</v>
      </c>
      <c r="I266" s="1">
        <v>482.28544169999998</v>
      </c>
      <c r="J266" s="1">
        <v>71.051581249999998</v>
      </c>
      <c r="K266" s="1">
        <f t="shared" si="215"/>
        <v>6.2504193244319996E-3</v>
      </c>
      <c r="L266" s="1">
        <f t="shared" si="216"/>
        <v>9.2082849299999993E-4</v>
      </c>
      <c r="M266" s="1">
        <f t="shared" si="184"/>
        <v>5.329590831432E-3</v>
      </c>
      <c r="N266" s="1">
        <f t="shared" si="185"/>
        <v>0.14732267472049634</v>
      </c>
      <c r="O266" s="1">
        <f t="shared" si="186"/>
        <v>1.3546450904514558</v>
      </c>
      <c r="P266" s="1">
        <f t="shared" si="187"/>
        <v>7.8404438055485439</v>
      </c>
      <c r="Q266" s="1">
        <v>66.715999999999994</v>
      </c>
      <c r="R266" s="1">
        <v>27.887</v>
      </c>
      <c r="S266" s="1">
        <v>0.70522076499999997</v>
      </c>
      <c r="T266" s="1">
        <v>5.6974900000000002</v>
      </c>
      <c r="U266" s="1">
        <v>0.88713374099999998</v>
      </c>
      <c r="V266" s="1">
        <v>5.5077778000000001E-2</v>
      </c>
      <c r="W266" s="1">
        <v>0.31058888899999998</v>
      </c>
      <c r="X266" s="1">
        <v>2.9022222E-2</v>
      </c>
      <c r="Y266" s="1">
        <v>0.21382222200000001</v>
      </c>
      <c r="Z266" s="1">
        <v>0.69875417699999998</v>
      </c>
      <c r="AA266" s="1">
        <v>0.18452444100000001</v>
      </c>
      <c r="AB266" s="1">
        <v>1.755555556</v>
      </c>
      <c r="AC266" s="1">
        <v>0.69845517899999998</v>
      </c>
      <c r="AD266" s="1">
        <v>0.27113200399999998</v>
      </c>
      <c r="AE266" s="1">
        <f t="shared" si="188"/>
        <v>0.13141783126488651</v>
      </c>
      <c r="AF266" s="1">
        <v>0.88751103499999995</v>
      </c>
      <c r="AG266" s="1">
        <v>0.83059558300000003</v>
      </c>
      <c r="AH266" s="1">
        <v>0.45629019799999998</v>
      </c>
      <c r="AI266" s="1">
        <v>1</v>
      </c>
      <c r="AJ266" s="1">
        <v>0.74969901299999997</v>
      </c>
      <c r="AK266" s="1">
        <v>1</v>
      </c>
      <c r="AL266" s="1">
        <v>0.79634311199999996</v>
      </c>
      <c r="AM266" s="1">
        <v>0.70522076499999997</v>
      </c>
      <c r="AN266" s="1">
        <f t="shared" si="189"/>
        <v>0.72886799585792006</v>
      </c>
      <c r="AO266" s="1">
        <f t="shared" si="190"/>
        <v>0.23163237919423563</v>
      </c>
      <c r="AP266" s="1">
        <f t="shared" si="191"/>
        <v>2.1298803178829773</v>
      </c>
      <c r="AQ266" s="1">
        <f t="shared" si="192"/>
        <v>7.0652085781170229</v>
      </c>
      <c r="AR266" s="1">
        <f t="shared" si="193"/>
        <v>0.32938507594815325</v>
      </c>
      <c r="AS266" s="1">
        <f t="shared" si="194"/>
        <v>0.58088888890000001</v>
      </c>
      <c r="AT266" s="1">
        <f t="shared" si="195"/>
        <v>0.54666510215695074</v>
      </c>
      <c r="AU266" s="1">
        <f t="shared" si="196"/>
        <v>0.43227241044052306</v>
      </c>
      <c r="AV266" s="1">
        <f t="shared" si="197"/>
        <v>1.3232831455594769</v>
      </c>
      <c r="AW266" s="1">
        <f t="shared" si="198"/>
        <v>1.2545210213385243</v>
      </c>
      <c r="AX266" s="1">
        <f t="shared" si="217"/>
        <v>5.6937720282546982</v>
      </c>
      <c r="AY266" s="1">
        <f t="shared" si="218"/>
        <v>7.9434014622267917</v>
      </c>
      <c r="AZ266" s="1">
        <f t="shared" si="219"/>
        <v>7.7145871371300618</v>
      </c>
      <c r="BA266" s="1">
        <f t="shared" si="220"/>
        <v>7.3545444660566179</v>
      </c>
      <c r="BB266" s="1">
        <f t="shared" si="221"/>
        <v>6.5036627231564799</v>
      </c>
      <c r="BC266" s="1">
        <f t="shared" si="222"/>
        <v>5.953111308811569</v>
      </c>
      <c r="BD266" s="1">
        <f t="shared" si="223"/>
        <v>5.3170515696523557</v>
      </c>
      <c r="BE266" s="1">
        <f t="shared" si="199"/>
        <v>1.2368357742059215</v>
      </c>
      <c r="BF266" s="1">
        <f t="shared" si="200"/>
        <v>1.2012079963230844</v>
      </c>
      <c r="BG266" s="1">
        <f t="shared" si="201"/>
        <v>1.1451471692401416</v>
      </c>
      <c r="BH266" s="1">
        <f t="shared" si="202"/>
        <v>1.0126597223646372</v>
      </c>
      <c r="BI266" s="1">
        <f t="shared" si="203"/>
        <v>0.92693552876325236</v>
      </c>
      <c r="BJ266" s="1">
        <f t="shared" si="204"/>
        <v>0.82789717049001155</v>
      </c>
      <c r="BK266" s="1">
        <f t="shared" si="205"/>
        <v>0.88713374096605635</v>
      </c>
      <c r="BL266" s="2">
        <f t="shared" si="206"/>
        <v>1.75</v>
      </c>
      <c r="BM266" s="2">
        <f t="shared" si="207"/>
        <v>1.6995902264510465</v>
      </c>
      <c r="BN266" s="2">
        <f t="shared" si="208"/>
        <v>1.6202697140263986</v>
      </c>
      <c r="BO266" s="2">
        <f t="shared" si="209"/>
        <v>1.4328131115676057</v>
      </c>
      <c r="BP266" s="2">
        <f t="shared" si="210"/>
        <v>1.3115218763599743</v>
      </c>
      <c r="BQ266" s="2">
        <f t="shared" si="211"/>
        <v>1.1713924181144404</v>
      </c>
      <c r="BR266" s="2">
        <f t="shared" si="212"/>
        <v>1.25520629259558</v>
      </c>
      <c r="BS266" s="1">
        <f t="shared" si="224"/>
        <v>11.239125556359035</v>
      </c>
      <c r="BT266" s="1">
        <f t="shared" si="225"/>
        <v>10.915375971110855</v>
      </c>
      <c r="BU266" s="1">
        <f t="shared" si="226"/>
        <v>10.405951286347797</v>
      </c>
      <c r="BV266" s="1">
        <f t="shared" si="227"/>
        <v>9.2020379769747365</v>
      </c>
      <c r="BW266" s="1">
        <f t="shared" si="228"/>
        <v>8.4230623076121969</v>
      </c>
      <c r="BX266" s="1">
        <f t="shared" si="229"/>
        <v>7.5231008359744092</v>
      </c>
      <c r="BY266" s="1">
        <f t="shared" si="213"/>
        <v>8.0613834980649486</v>
      </c>
    </row>
    <row r="267" spans="1:77" x14ac:dyDescent="0.25">
      <c r="A267" s="1">
        <v>20120915</v>
      </c>
      <c r="B267" s="1">
        <v>2012</v>
      </c>
      <c r="C267" s="1">
        <v>9</v>
      </c>
      <c r="D267" s="1">
        <v>10.923</v>
      </c>
      <c r="E267" s="1">
        <v>240.523</v>
      </c>
      <c r="F267" s="1">
        <f t="shared" si="214"/>
        <v>9.9749698559999995</v>
      </c>
      <c r="G267" s="1">
        <v>326.17700000000002</v>
      </c>
      <c r="H267" s="1">
        <v>4.8570000000000002</v>
      </c>
      <c r="I267" s="1">
        <v>528.33355630000005</v>
      </c>
      <c r="J267" s="1">
        <v>78.160841669999996</v>
      </c>
      <c r="K267" s="1">
        <f t="shared" si="215"/>
        <v>6.8472028896480004E-3</v>
      </c>
      <c r="L267" s="1">
        <f t="shared" si="216"/>
        <v>1.0129645080431998E-3</v>
      </c>
      <c r="M267" s="1">
        <f t="shared" si="184"/>
        <v>5.8342383816048001E-3</v>
      </c>
      <c r="N267" s="1">
        <f t="shared" si="185"/>
        <v>0.14793843915077479</v>
      </c>
      <c r="O267" s="1">
        <f t="shared" si="186"/>
        <v>1.4756814710726687</v>
      </c>
      <c r="P267" s="1">
        <f t="shared" si="187"/>
        <v>8.4992883849273309</v>
      </c>
      <c r="Q267" s="1">
        <v>74.444500000000005</v>
      </c>
      <c r="R267" s="1">
        <v>32.128500000000003</v>
      </c>
      <c r="S267" s="1">
        <v>0.69853058499999998</v>
      </c>
      <c r="T267" s="1">
        <v>7.5624399999999996</v>
      </c>
      <c r="U267" s="1">
        <v>1.077893008</v>
      </c>
      <c r="V267" s="1">
        <v>5.7744443999999999E-2</v>
      </c>
      <c r="W267" s="1">
        <v>0.33072222200000001</v>
      </c>
      <c r="X267" s="1">
        <v>3.1755555999999997E-2</v>
      </c>
      <c r="Y267" s="1">
        <v>0.226066667</v>
      </c>
      <c r="Z267" s="1">
        <v>0.70270579700000002</v>
      </c>
      <c r="AA267" s="1">
        <v>0.187962722</v>
      </c>
      <c r="AB267" s="1">
        <v>2.0888888890000001</v>
      </c>
      <c r="AC267" s="1">
        <v>0.70335518799999996</v>
      </c>
      <c r="AD267" s="1">
        <v>0.26259975400000002</v>
      </c>
      <c r="AE267" s="1">
        <f t="shared" si="188"/>
        <v>0.12072176758179769</v>
      </c>
      <c r="AF267" s="1">
        <v>0.92047873300000005</v>
      </c>
      <c r="AG267" s="1">
        <v>0.89066711899999995</v>
      </c>
      <c r="AH267" s="1">
        <v>0.48682788799999999</v>
      </c>
      <c r="AI267" s="1">
        <v>1</v>
      </c>
      <c r="AJ267" s="1">
        <v>0.75187514099999997</v>
      </c>
      <c r="AK267" s="1">
        <v>1</v>
      </c>
      <c r="AL267" s="1">
        <v>0.78754024300000003</v>
      </c>
      <c r="AM267" s="1">
        <v>0.69853058499999998</v>
      </c>
      <c r="AN267" s="1">
        <f t="shared" si="189"/>
        <v>0.73740024587877129</v>
      </c>
      <c r="AO267" s="1">
        <f t="shared" si="190"/>
        <v>0.2259776987404698</v>
      </c>
      <c r="AP267" s="1">
        <f t="shared" si="191"/>
        <v>2.2541207330644353</v>
      </c>
      <c r="AQ267" s="1">
        <f t="shared" si="192"/>
        <v>7.7208491229355642</v>
      </c>
      <c r="AR267" s="1">
        <f t="shared" si="193"/>
        <v>0.34143762710322223</v>
      </c>
      <c r="AS267" s="1">
        <f t="shared" si="194"/>
        <v>0.58922222222500009</v>
      </c>
      <c r="AT267" s="1">
        <f t="shared" si="195"/>
        <v>0.45723242725260133</v>
      </c>
      <c r="AU267" s="1">
        <f t="shared" si="196"/>
        <v>0.4679303264985552</v>
      </c>
      <c r="AV267" s="1">
        <f t="shared" si="197"/>
        <v>1.6209585625014449</v>
      </c>
      <c r="AW267" s="1">
        <f t="shared" si="198"/>
        <v>1.4998252817458053</v>
      </c>
      <c r="AX267" s="1">
        <f t="shared" si="217"/>
        <v>6.2623395091289487</v>
      </c>
      <c r="AY267" s="1">
        <f t="shared" si="218"/>
        <v>8.9004271537088222</v>
      </c>
      <c r="AZ267" s="1">
        <f t="shared" si="219"/>
        <v>8.594541385284634</v>
      </c>
      <c r="BA267" s="1">
        <f t="shared" si="220"/>
        <v>8.6116723720746737</v>
      </c>
      <c r="BB267" s="1">
        <f t="shared" si="221"/>
        <v>7.4494729405914759</v>
      </c>
      <c r="BC267" s="1">
        <f t="shared" si="222"/>
        <v>6.668319892847463</v>
      </c>
      <c r="BD267" s="1">
        <f t="shared" si="223"/>
        <v>6.0609272041955293</v>
      </c>
      <c r="BE267" s="1">
        <f t="shared" si="199"/>
        <v>1.2685995788605164</v>
      </c>
      <c r="BF267" s="1">
        <f t="shared" si="200"/>
        <v>1.2250009346268347</v>
      </c>
      <c r="BG267" s="1">
        <f t="shared" si="201"/>
        <v>1.2274426559343625</v>
      </c>
      <c r="BH267" s="1">
        <f t="shared" si="202"/>
        <v>1.0617915378622207</v>
      </c>
      <c r="BI267" s="1">
        <f t="shared" si="203"/>
        <v>0.95045188974423989</v>
      </c>
      <c r="BJ267" s="1">
        <f t="shared" si="204"/>
        <v>0.86387872918466879</v>
      </c>
      <c r="BK267" s="1">
        <f t="shared" si="205"/>
        <v>1.0778930082204212</v>
      </c>
      <c r="BL267" s="2">
        <f t="shared" si="206"/>
        <v>1.7500000000000002</v>
      </c>
      <c r="BM267" s="2">
        <f t="shared" si="207"/>
        <v>1.6898568084994361</v>
      </c>
      <c r="BN267" s="2">
        <f t="shared" si="208"/>
        <v>1.6932250992977127</v>
      </c>
      <c r="BO267" s="2">
        <f t="shared" si="209"/>
        <v>1.4647137065329183</v>
      </c>
      <c r="BP267" s="2">
        <f t="shared" si="210"/>
        <v>1.3111235686728067</v>
      </c>
      <c r="BQ267" s="2">
        <f t="shared" si="211"/>
        <v>1.1916981538265139</v>
      </c>
      <c r="BR267" s="2">
        <f t="shared" si="212"/>
        <v>1.4869252645346644</v>
      </c>
      <c r="BS267" s="1">
        <f t="shared" si="224"/>
        <v>12.277906897132121</v>
      </c>
      <c r="BT267" s="1">
        <f t="shared" si="225"/>
        <v>11.855945465280515</v>
      </c>
      <c r="BU267" s="1">
        <f t="shared" si="226"/>
        <v>11.879577214322634</v>
      </c>
      <c r="BV267" s="1">
        <f t="shared" si="227"/>
        <v>10.276353439865414</v>
      </c>
      <c r="BW267" s="1">
        <f t="shared" si="228"/>
        <v>9.1987732038859047</v>
      </c>
      <c r="BX267" s="1">
        <f t="shared" si="229"/>
        <v>8.3608908469520973</v>
      </c>
      <c r="BY267" s="1">
        <f t="shared" si="213"/>
        <v>10.432188549114377</v>
      </c>
    </row>
    <row r="268" spans="1:77" x14ac:dyDescent="0.25">
      <c r="A268" s="1">
        <v>20100531</v>
      </c>
      <c r="B268" s="1">
        <v>2010</v>
      </c>
      <c r="C268" s="1">
        <v>5</v>
      </c>
      <c r="D268" s="1">
        <v>8.2739999999999991</v>
      </c>
      <c r="E268" s="1">
        <v>366.851</v>
      </c>
      <c r="F268" s="1">
        <f t="shared" si="214"/>
        <v>15.214044672</v>
      </c>
      <c r="G268" s="1">
        <v>477.18400000000003</v>
      </c>
      <c r="H268" s="1">
        <v>4.7869999999999999</v>
      </c>
      <c r="I268" s="1">
        <v>771.18759290000003</v>
      </c>
      <c r="J268" s="1">
        <v>114.2532075</v>
      </c>
      <c r="K268" s="1">
        <f t="shared" si="215"/>
        <v>9.9945912039840004E-3</v>
      </c>
      <c r="L268" s="1">
        <f t="shared" si="216"/>
        <v>1.4807215692E-3</v>
      </c>
      <c r="M268" s="1">
        <f t="shared" si="184"/>
        <v>8.513869634784E-3</v>
      </c>
      <c r="N268" s="1">
        <f t="shared" si="185"/>
        <v>0.14815228947130538</v>
      </c>
      <c r="O268" s="1">
        <f t="shared" si="186"/>
        <v>2.2539955502755151</v>
      </c>
      <c r="P268" s="1">
        <f t="shared" si="187"/>
        <v>12.960049121724484</v>
      </c>
      <c r="Q268" s="1">
        <v>142.114</v>
      </c>
      <c r="R268" s="1">
        <v>50.301699999999997</v>
      </c>
      <c r="S268" s="1">
        <v>0.73857798500000005</v>
      </c>
      <c r="T268" s="1">
        <v>9.7100000000000009</v>
      </c>
      <c r="U268" s="1">
        <v>0.87951308800000005</v>
      </c>
      <c r="V268" s="1">
        <v>6.3388889000000004E-2</v>
      </c>
      <c r="W268" s="1">
        <v>0.39051111100000002</v>
      </c>
      <c r="X268" s="1">
        <v>3.6011110999999998E-2</v>
      </c>
      <c r="Y268" s="1">
        <v>0.23485555599999999</v>
      </c>
      <c r="Z268" s="1">
        <v>0.720692271</v>
      </c>
      <c r="AA268" s="1">
        <v>0.248902865</v>
      </c>
      <c r="AB268" s="1">
        <v>2.4666666670000001</v>
      </c>
      <c r="AC268" s="1">
        <v>0.72565841600000003</v>
      </c>
      <c r="AD268" s="1">
        <v>0.23121688900000001</v>
      </c>
      <c r="AE268" s="1">
        <f t="shared" si="188"/>
        <v>8.1380078977059053E-2</v>
      </c>
      <c r="AF268" s="1">
        <v>0.84068547400000004</v>
      </c>
      <c r="AG268" s="1">
        <v>0.75080832200000003</v>
      </c>
      <c r="AH268" s="1">
        <v>0.41867764299999999</v>
      </c>
      <c r="AI268" s="1">
        <v>1</v>
      </c>
      <c r="AJ268" s="1">
        <v>0.79044485099999995</v>
      </c>
      <c r="AK268" s="1">
        <v>1</v>
      </c>
      <c r="AL268" s="1">
        <v>0.84023419099999996</v>
      </c>
      <c r="AM268" s="1">
        <v>0.73857798500000005</v>
      </c>
      <c r="AN268" s="1">
        <f t="shared" si="189"/>
        <v>0.76878311091738194</v>
      </c>
      <c r="AO268" s="1">
        <f t="shared" si="190"/>
        <v>0.20828891687069095</v>
      </c>
      <c r="AP268" s="1">
        <f t="shared" si="191"/>
        <v>3.1689168859531867</v>
      </c>
      <c r="AQ268" s="1">
        <f t="shared" si="192"/>
        <v>12.045127786046812</v>
      </c>
      <c r="AR268" s="1">
        <f t="shared" si="193"/>
        <v>0.45674080186157567</v>
      </c>
      <c r="AS268" s="1">
        <f t="shared" si="194"/>
        <v>0.59866666667500001</v>
      </c>
      <c r="AT268" s="1">
        <f t="shared" si="195"/>
        <v>0.4962227231994929</v>
      </c>
      <c r="AU268" s="1">
        <f t="shared" si="196"/>
        <v>0.6691102656837925</v>
      </c>
      <c r="AV268" s="1">
        <f t="shared" si="197"/>
        <v>1.7975564013162075</v>
      </c>
      <c r="AW268" s="1">
        <f t="shared" si="198"/>
        <v>2.1319098119299058</v>
      </c>
      <c r="AX268" s="1">
        <f t="shared" si="217"/>
        <v>9.6825589080073833</v>
      </c>
      <c r="AY268" s="1">
        <f t="shared" si="218"/>
        <v>13.647366844436586</v>
      </c>
      <c r="AZ268" s="1">
        <f t="shared" si="219"/>
        <v>12.899147008338474</v>
      </c>
      <c r="BA268" s="1">
        <f t="shared" si="220"/>
        <v>12.496120629785889</v>
      </c>
      <c r="BB268" s="1">
        <f t="shared" si="221"/>
        <v>11.024400086219387</v>
      </c>
      <c r="BC268" s="1">
        <f t="shared" si="222"/>
        <v>10.221268151771227</v>
      </c>
      <c r="BD268" s="1">
        <f t="shared" si="223"/>
        <v>9.0186198565164375</v>
      </c>
      <c r="BE268" s="1">
        <f t="shared" si="199"/>
        <v>1.2361521884807225</v>
      </c>
      <c r="BF268" s="1">
        <f t="shared" si="200"/>
        <v>1.1683798776459469</v>
      </c>
      <c r="BG268" s="1">
        <f t="shared" si="201"/>
        <v>1.131874524962009</v>
      </c>
      <c r="BH268" s="1">
        <f t="shared" si="202"/>
        <v>0.99856891432669403</v>
      </c>
      <c r="BI268" s="1">
        <f t="shared" si="203"/>
        <v>0.925822771446277</v>
      </c>
      <c r="BJ268" s="1">
        <f t="shared" si="204"/>
        <v>0.81688920652508057</v>
      </c>
      <c r="BK268" s="1">
        <f t="shared" si="205"/>
        <v>0.87951308754046664</v>
      </c>
      <c r="BL268" s="2">
        <f t="shared" si="206"/>
        <v>1.7499999999999996</v>
      </c>
      <c r="BM268" s="2">
        <f t="shared" si="207"/>
        <v>1.6540558718691236</v>
      </c>
      <c r="BN268" s="2">
        <f t="shared" si="208"/>
        <v>1.6023758539941342</v>
      </c>
      <c r="BO268" s="2">
        <f t="shared" si="209"/>
        <v>1.4136573282448759</v>
      </c>
      <c r="BP268" s="2">
        <f t="shared" si="210"/>
        <v>1.3106718291881669</v>
      </c>
      <c r="BQ268" s="2">
        <f t="shared" si="211"/>
        <v>1.1564564013561056</v>
      </c>
      <c r="BR268" s="2">
        <f t="shared" si="212"/>
        <v>1.2451119834099771</v>
      </c>
      <c r="BS268" s="1">
        <f t="shared" si="224"/>
        <v>19.32034922586433</v>
      </c>
      <c r="BT268" s="1">
        <f t="shared" si="225"/>
        <v>18.261106904915984</v>
      </c>
      <c r="BU268" s="1">
        <f t="shared" si="226"/>
        <v>17.690549194433864</v>
      </c>
      <c r="BV268" s="1">
        <f t="shared" si="227"/>
        <v>15.607059009939041</v>
      </c>
      <c r="BW268" s="1">
        <f t="shared" si="228"/>
        <v>14.470078548810166</v>
      </c>
      <c r="BX268" s="1">
        <f t="shared" si="229"/>
        <v>12.767509450677876</v>
      </c>
      <c r="BY268" s="1">
        <f t="shared" si="213"/>
        <v>13.74628476845106</v>
      </c>
    </row>
    <row r="269" spans="1:77" x14ac:dyDescent="0.25">
      <c r="A269" s="1">
        <v>20130217</v>
      </c>
      <c r="B269" s="1">
        <v>2013</v>
      </c>
      <c r="C269" s="1">
        <v>2</v>
      </c>
      <c r="D269" s="1">
        <v>10.797000000000001</v>
      </c>
      <c r="E269" s="1">
        <v>190.995</v>
      </c>
      <c r="F269" s="1">
        <f t="shared" si="214"/>
        <v>7.9209446400000001</v>
      </c>
      <c r="G269" s="1">
        <v>255.72800000000001</v>
      </c>
      <c r="H269" s="1">
        <v>5.45</v>
      </c>
      <c r="I269" s="1">
        <v>383.20274999999998</v>
      </c>
      <c r="J269" s="1">
        <v>56.785416669999996</v>
      </c>
      <c r="K269" s="1">
        <f t="shared" si="215"/>
        <v>4.9663076399999997E-3</v>
      </c>
      <c r="L269" s="1">
        <f t="shared" si="216"/>
        <v>7.3593900004319983E-4</v>
      </c>
      <c r="M269" s="1">
        <f t="shared" si="184"/>
        <v>4.2303686399568002E-3</v>
      </c>
      <c r="N269" s="1">
        <f t="shared" si="185"/>
        <v>0.14818634957604035</v>
      </c>
      <c r="O269" s="1">
        <f t="shared" si="186"/>
        <v>1.1737758713955031</v>
      </c>
      <c r="P269" s="1">
        <f t="shared" si="187"/>
        <v>6.7471687686044968</v>
      </c>
      <c r="Q269" s="1">
        <v>41.060699999999997</v>
      </c>
      <c r="R269" s="1">
        <v>11.3203</v>
      </c>
      <c r="S269" s="1">
        <v>0.78388537800000002</v>
      </c>
      <c r="T269" s="1">
        <v>5.1582600000000003</v>
      </c>
      <c r="U269" s="1">
        <v>1.1189069519999999</v>
      </c>
      <c r="V269" s="1">
        <v>5.9944444E-2</v>
      </c>
      <c r="W269" s="1">
        <v>0.24345555599999999</v>
      </c>
      <c r="X269" s="1">
        <v>3.0811110999999999E-2</v>
      </c>
      <c r="Y269" s="1">
        <v>0.24621111100000001</v>
      </c>
      <c r="Z269" s="1">
        <v>0.60484875400000004</v>
      </c>
      <c r="AA269" s="1">
        <v>-5.6274100000000002E-3</v>
      </c>
      <c r="AB269" s="1">
        <v>1.1777777780000001</v>
      </c>
      <c r="AC269" s="1">
        <v>0.58201245499999998</v>
      </c>
      <c r="AD269" s="1">
        <v>0.25313223400000001</v>
      </c>
      <c r="AE269" s="1">
        <f t="shared" si="188"/>
        <v>0.10885324558104552</v>
      </c>
      <c r="AF269" s="1">
        <v>0.91720771999999995</v>
      </c>
      <c r="AG269" s="1">
        <v>0.88450151600000004</v>
      </c>
      <c r="AH269" s="1">
        <v>0.48358631299999999</v>
      </c>
      <c r="AI269" s="1">
        <v>1</v>
      </c>
      <c r="AJ269" s="1">
        <v>0.62934974099999996</v>
      </c>
      <c r="AK269" s="1">
        <v>0.96117383199999995</v>
      </c>
      <c r="AL269" s="1">
        <v>0.89984918199999997</v>
      </c>
      <c r="AM269" s="1">
        <v>0.78388537800000002</v>
      </c>
      <c r="AN269" s="1">
        <f t="shared" si="189"/>
        <v>0.74686776575111058</v>
      </c>
      <c r="AO269" s="1">
        <f t="shared" si="190"/>
        <v>0.2201342928735035</v>
      </c>
      <c r="AP269" s="1">
        <f t="shared" si="191"/>
        <v>1.7436715472165678</v>
      </c>
      <c r="AQ269" s="1">
        <f t="shared" si="192"/>
        <v>6.1772730927834321</v>
      </c>
      <c r="AR269" s="1">
        <f t="shared" si="193"/>
        <v>0.31703162467739948</v>
      </c>
      <c r="AS269" s="1">
        <f t="shared" si="194"/>
        <v>0.56644444445000008</v>
      </c>
      <c r="AT269" s="1">
        <f t="shared" si="195"/>
        <v>0.68408844170358096</v>
      </c>
      <c r="AU269" s="1">
        <f t="shared" si="196"/>
        <v>0.35213443066767958</v>
      </c>
      <c r="AV269" s="1">
        <f t="shared" si="197"/>
        <v>0.82564334733232048</v>
      </c>
      <c r="AW269" s="1">
        <f t="shared" si="198"/>
        <v>0.77349719659119864</v>
      </c>
      <c r="AX269" s="1">
        <f t="shared" si="217"/>
        <v>4.8065763481682957</v>
      </c>
      <c r="AY269" s="1">
        <f t="shared" si="218"/>
        <v>6.6586276973516698</v>
      </c>
      <c r="AZ269" s="1">
        <f t="shared" si="219"/>
        <v>6.3886924608861033</v>
      </c>
      <c r="BA269" s="1">
        <f t="shared" si="220"/>
        <v>6.3971396984312996</v>
      </c>
      <c r="BB269" s="1">
        <f t="shared" si="221"/>
        <v>6.1038378529958166</v>
      </c>
      <c r="BC269" s="1">
        <f t="shared" si="222"/>
        <v>4.9889883531125836</v>
      </c>
      <c r="BD269" s="1">
        <f t="shared" si="223"/>
        <v>5.081132531707385</v>
      </c>
      <c r="BE269" s="1">
        <f t="shared" si="199"/>
        <v>1.4443600789906488</v>
      </c>
      <c r="BF269" s="1">
        <f t="shared" si="200"/>
        <v>1.3858069210150448</v>
      </c>
      <c r="BG269" s="1">
        <f t="shared" si="201"/>
        <v>1.3876392584338921</v>
      </c>
      <c r="BH269" s="1">
        <f t="shared" si="202"/>
        <v>1.3240175189559833</v>
      </c>
      <c r="BI269" s="1">
        <f t="shared" si="203"/>
        <v>1.082189294747792</v>
      </c>
      <c r="BJ269" s="1">
        <f t="shared" si="204"/>
        <v>1.1021768025531391</v>
      </c>
      <c r="BK269" s="1">
        <f t="shared" si="205"/>
        <v>1.1189069519561123</v>
      </c>
      <c r="BL269" s="2">
        <f t="shared" si="206"/>
        <v>1.75</v>
      </c>
      <c r="BM269" s="2">
        <f t="shared" si="207"/>
        <v>1.6790564534787518</v>
      </c>
      <c r="BN269" s="2">
        <f t="shared" si="208"/>
        <v>1.6812765304039072</v>
      </c>
      <c r="BO269" s="2">
        <f t="shared" si="209"/>
        <v>1.6041918437625082</v>
      </c>
      <c r="BP269" s="2">
        <f t="shared" si="210"/>
        <v>1.3111905357645222</v>
      </c>
      <c r="BQ269" s="2">
        <f t="shared" si="211"/>
        <v>1.3354075846626061</v>
      </c>
      <c r="BR269" s="2">
        <f t="shared" si="212"/>
        <v>1.3556779880620573</v>
      </c>
      <c r="BS269" s="1">
        <f t="shared" si="224"/>
        <v>8.0676547627296102</v>
      </c>
      <c r="BT269" s="1">
        <f t="shared" si="225"/>
        <v>7.7405987393141364</v>
      </c>
      <c r="BU269" s="1">
        <f t="shared" si="226"/>
        <v>7.7508334902734832</v>
      </c>
      <c r="BV269" s="1">
        <f t="shared" si="227"/>
        <v>7.3954662678071958</v>
      </c>
      <c r="BW269" s="1">
        <f t="shared" si="228"/>
        <v>6.0447043261180768</v>
      </c>
      <c r="BX269" s="1">
        <f t="shared" si="229"/>
        <v>6.1563470631934392</v>
      </c>
      <c r="BY269" s="1">
        <f t="shared" si="213"/>
        <v>6.2497954154951714</v>
      </c>
    </row>
    <row r="270" spans="1:77" x14ac:dyDescent="0.25">
      <c r="A270" s="1">
        <v>20130228</v>
      </c>
      <c r="B270" s="1">
        <v>2013</v>
      </c>
      <c r="C270" s="1">
        <v>2</v>
      </c>
      <c r="D270" s="1">
        <v>12.917999999999999</v>
      </c>
      <c r="E270" s="1">
        <v>211.29</v>
      </c>
      <c r="F270" s="1">
        <f t="shared" si="214"/>
        <v>8.7626188799999998</v>
      </c>
      <c r="G270" s="1">
        <v>285.95600000000002</v>
      </c>
      <c r="H270" s="1">
        <v>8.2189999999999994</v>
      </c>
      <c r="I270" s="1">
        <v>434.99675000000002</v>
      </c>
      <c r="J270" s="1">
        <v>64.528479169999997</v>
      </c>
      <c r="K270" s="1">
        <f t="shared" si="215"/>
        <v>5.6375578800000005E-3</v>
      </c>
      <c r="L270" s="1">
        <f t="shared" si="216"/>
        <v>8.3628909004319994E-4</v>
      </c>
      <c r="M270" s="1">
        <f t="shared" si="184"/>
        <v>4.8012687899568005E-3</v>
      </c>
      <c r="N270" s="1">
        <f t="shared" si="185"/>
        <v>0.14834243973087155</v>
      </c>
      <c r="O270" s="1">
        <f t="shared" si="186"/>
        <v>1.2998682630909972</v>
      </c>
      <c r="P270" s="1">
        <f t="shared" si="187"/>
        <v>7.4627506169090028</v>
      </c>
      <c r="Q270" s="1">
        <v>53.380099999999999</v>
      </c>
      <c r="R270" s="1">
        <v>15.267300000000001</v>
      </c>
      <c r="S270" s="1">
        <v>0.77759827800000003</v>
      </c>
      <c r="T270" s="1">
        <v>5.2843400000000003</v>
      </c>
      <c r="U270" s="1">
        <v>1.0100355489999999</v>
      </c>
      <c r="V270" s="1">
        <v>6.2133332999999999E-2</v>
      </c>
      <c r="W270" s="1">
        <v>0.26231111099999999</v>
      </c>
      <c r="X270" s="1">
        <v>3.1633333E-2</v>
      </c>
      <c r="Y270" s="1">
        <v>0.25552222200000002</v>
      </c>
      <c r="Z270" s="1">
        <v>0.61698630300000001</v>
      </c>
      <c r="AA270" s="1">
        <v>1.3110182E-2</v>
      </c>
      <c r="AB270" s="1">
        <v>1.6666666670000001</v>
      </c>
      <c r="AC270" s="1">
        <v>0.597063016</v>
      </c>
      <c r="AD270" s="1">
        <v>0.26111010099999998</v>
      </c>
      <c r="AE270" s="1">
        <f t="shared" si="188"/>
        <v>0.11885433245581044</v>
      </c>
      <c r="AF270" s="1">
        <v>0.96441741400000003</v>
      </c>
      <c r="AG270" s="1">
        <v>0.98205545699999997</v>
      </c>
      <c r="AH270" s="1">
        <v>0.53815281699999995</v>
      </c>
      <c r="AI270" s="1">
        <v>0.93968421099999999</v>
      </c>
      <c r="AJ270" s="1">
        <v>0.64120897600000004</v>
      </c>
      <c r="AK270" s="1">
        <v>0.75331485799999998</v>
      </c>
      <c r="AL270" s="1">
        <v>0.89157668199999995</v>
      </c>
      <c r="AM270" s="1">
        <v>0.77759827800000003</v>
      </c>
      <c r="AN270" s="1">
        <f t="shared" si="189"/>
        <v>0.73888989914532299</v>
      </c>
      <c r="AO270" s="1">
        <f t="shared" si="190"/>
        <v>0.22502844219774687</v>
      </c>
      <c r="AP270" s="1">
        <f t="shared" si="191"/>
        <v>1.9718384761389653</v>
      </c>
      <c r="AQ270" s="1">
        <f t="shared" si="192"/>
        <v>6.7907804038610342</v>
      </c>
      <c r="AR270" s="1">
        <f t="shared" si="193"/>
        <v>0.32392844651695157</v>
      </c>
      <c r="AS270" s="1">
        <f t="shared" si="194"/>
        <v>0.578666666675</v>
      </c>
      <c r="AT270" s="1">
        <f t="shared" si="195"/>
        <v>0.53949778207082788</v>
      </c>
      <c r="AU270" s="1">
        <f t="shared" si="196"/>
        <v>0.40676992537742296</v>
      </c>
      <c r="AV270" s="1">
        <f t="shared" si="197"/>
        <v>1.259896741622577</v>
      </c>
      <c r="AW270" s="1">
        <f t="shared" si="198"/>
        <v>1.1479754579207826</v>
      </c>
      <c r="AX270" s="1">
        <f t="shared" si="217"/>
        <v>5.4545532377490202</v>
      </c>
      <c r="AY270" s="1">
        <f t="shared" si="218"/>
        <v>7.8725583321603354</v>
      </c>
      <c r="AZ270" s="1">
        <f t="shared" si="219"/>
        <v>7.5943531087004139</v>
      </c>
      <c r="BA270" s="1">
        <f t="shared" si="220"/>
        <v>8.4040746848943257</v>
      </c>
      <c r="BB270" s="1">
        <f t="shared" si="221"/>
        <v>7.5216160378588581</v>
      </c>
      <c r="BC270" s="1">
        <f t="shared" si="222"/>
        <v>5.8978265247078605</v>
      </c>
      <c r="BD270" s="1">
        <f t="shared" si="223"/>
        <v>6.1715467549386416</v>
      </c>
      <c r="BE270" s="1">
        <f t="shared" si="199"/>
        <v>1.5047411365649954</v>
      </c>
      <c r="BF270" s="1">
        <f t="shared" si="200"/>
        <v>1.4515656850174012</v>
      </c>
      <c r="BG270" s="1">
        <f t="shared" si="201"/>
        <v>1.6063338446747049</v>
      </c>
      <c r="BH270" s="1">
        <f t="shared" si="202"/>
        <v>1.437662902969866</v>
      </c>
      <c r="BI270" s="1">
        <f t="shared" si="203"/>
        <v>1.1272958311147561</v>
      </c>
      <c r="BJ270" s="1">
        <f t="shared" si="204"/>
        <v>1.1796140322585604</v>
      </c>
      <c r="BK270" s="1">
        <f t="shared" si="205"/>
        <v>1.0100355490683106</v>
      </c>
      <c r="BL270" s="2">
        <f t="shared" si="206"/>
        <v>1.75</v>
      </c>
      <c r="BM270" s="2">
        <f t="shared" si="207"/>
        <v>1.6881574425347874</v>
      </c>
      <c r="BN270" s="2">
        <f t="shared" si="208"/>
        <v>1.8681513782482491</v>
      </c>
      <c r="BO270" s="2">
        <f t="shared" si="209"/>
        <v>1.6719886358264611</v>
      </c>
      <c r="BP270" s="2">
        <f t="shared" si="210"/>
        <v>1.3110346068920751</v>
      </c>
      <c r="BQ270" s="2">
        <f t="shared" si="211"/>
        <v>1.3718801900803317</v>
      </c>
      <c r="BR270" s="2">
        <f t="shared" si="212"/>
        <v>1.174661985319623</v>
      </c>
      <c r="BS270" s="1">
        <f t="shared" si="224"/>
        <v>9.1557123989648481</v>
      </c>
      <c r="BT270" s="1">
        <f t="shared" si="225"/>
        <v>8.8321623017260222</v>
      </c>
      <c r="BU270" s="1">
        <f t="shared" si="226"/>
        <v>9.7738609925547237</v>
      </c>
      <c r="BV270" s="1">
        <f t="shared" si="227"/>
        <v>8.7475697622655169</v>
      </c>
      <c r="BW270" s="1">
        <f t="shared" si="228"/>
        <v>6.8591176033107297</v>
      </c>
      <c r="BX270" s="1">
        <f t="shared" si="229"/>
        <v>7.1774516949787133</v>
      </c>
      <c r="BY270" s="1">
        <f t="shared" si="213"/>
        <v>6.145638459190593</v>
      </c>
    </row>
    <row r="271" spans="1:77" x14ac:dyDescent="0.25">
      <c r="A271" s="1">
        <v>20100910</v>
      </c>
      <c r="B271" s="1">
        <v>2010</v>
      </c>
      <c r="C271" s="1">
        <v>9</v>
      </c>
      <c r="D271" s="1">
        <v>10.167</v>
      </c>
      <c r="E271" s="1">
        <v>248.501</v>
      </c>
      <c r="F271" s="1">
        <f t="shared" si="214"/>
        <v>10.305833472000002</v>
      </c>
      <c r="G271" s="1">
        <v>344.61700000000002</v>
      </c>
      <c r="H271" s="1">
        <v>5.0629999999999997</v>
      </c>
      <c r="I271" s="1">
        <v>538.85426519999999</v>
      </c>
      <c r="J271" s="1">
        <v>79.988203540000001</v>
      </c>
      <c r="K271" s="1">
        <f t="shared" si="215"/>
        <v>6.983551276991999E-3</v>
      </c>
      <c r="L271" s="1">
        <f t="shared" si="216"/>
        <v>1.0366471178783999E-3</v>
      </c>
      <c r="M271" s="1">
        <f t="shared" si="184"/>
        <v>5.9469041591135993E-3</v>
      </c>
      <c r="N271" s="1">
        <f t="shared" si="185"/>
        <v>0.14844125528135468</v>
      </c>
      <c r="O271" s="1">
        <f t="shared" si="186"/>
        <v>1.5298108573042821</v>
      </c>
      <c r="P271" s="1">
        <f t="shared" si="187"/>
        <v>8.7760226146957194</v>
      </c>
      <c r="Q271" s="1">
        <v>91.634299999999996</v>
      </c>
      <c r="R271" s="1">
        <v>27.787700000000001</v>
      </c>
      <c r="S271" s="1">
        <v>0.76731506800000004</v>
      </c>
      <c r="T271" s="1">
        <v>7.1837200000000001</v>
      </c>
      <c r="U271" s="1">
        <v>0.97268855700000001</v>
      </c>
      <c r="V271" s="1">
        <v>5.0788888999999997E-2</v>
      </c>
      <c r="W271" s="1">
        <v>0.30364444400000001</v>
      </c>
      <c r="X271" s="1">
        <v>2.5488889000000001E-2</v>
      </c>
      <c r="Y271" s="1">
        <v>0.22147777799999999</v>
      </c>
      <c r="Z271" s="1">
        <v>0.71340794299999999</v>
      </c>
      <c r="AA271" s="1">
        <v>0.15647150800000001</v>
      </c>
      <c r="AB271" s="1">
        <v>1.922222222</v>
      </c>
      <c r="AC271" s="1">
        <v>0.71662584900000004</v>
      </c>
      <c r="AD271" s="1">
        <v>0.27890672799999999</v>
      </c>
      <c r="AE271" s="1">
        <f t="shared" si="188"/>
        <v>0.14116425723956375</v>
      </c>
      <c r="AF271" s="1">
        <v>0.90002976300000004</v>
      </c>
      <c r="AG271" s="1">
        <v>0.85292054100000003</v>
      </c>
      <c r="AH271" s="1">
        <v>0.46737844099999998</v>
      </c>
      <c r="AI271" s="1">
        <v>1</v>
      </c>
      <c r="AJ271" s="1">
        <v>0.73194399200000004</v>
      </c>
      <c r="AK271" s="1">
        <v>0.99447134000000004</v>
      </c>
      <c r="AL271" s="1">
        <v>0.87804614199999997</v>
      </c>
      <c r="AM271" s="1">
        <v>0.76731506800000004</v>
      </c>
      <c r="AN271" s="1">
        <f t="shared" si="189"/>
        <v>0.72109327166100334</v>
      </c>
      <c r="AO271" s="1">
        <f t="shared" si="190"/>
        <v>0.23711167776242226</v>
      </c>
      <c r="AP271" s="1">
        <f t="shared" si="191"/>
        <v>2.4436334652860499</v>
      </c>
      <c r="AQ271" s="1">
        <f t="shared" si="192"/>
        <v>7.8622000067139517</v>
      </c>
      <c r="AR271" s="1">
        <f t="shared" si="193"/>
        <v>0.34944571613100128</v>
      </c>
      <c r="AS271" s="1">
        <f t="shared" si="194"/>
        <v>0.58505555554999999</v>
      </c>
      <c r="AT271" s="1">
        <f t="shared" si="195"/>
        <v>0.55710251133384048</v>
      </c>
      <c r="AU271" s="1">
        <f t="shared" si="196"/>
        <v>0.48788509360854637</v>
      </c>
      <c r="AV271" s="1">
        <f t="shared" si="197"/>
        <v>1.4343371283914537</v>
      </c>
      <c r="AW271" s="1">
        <f t="shared" si="198"/>
        <v>1.469874356034826</v>
      </c>
      <c r="AX271" s="1">
        <f t="shared" si="217"/>
        <v>6.3580379298299698</v>
      </c>
      <c r="AY271" s="1">
        <f t="shared" si="218"/>
        <v>10.213811744386298</v>
      </c>
      <c r="AZ271" s="1">
        <f t="shared" si="219"/>
        <v>9.9713619664274749</v>
      </c>
      <c r="BA271" s="1">
        <f t="shared" si="220"/>
        <v>9.380259210186443</v>
      </c>
      <c r="BB271" s="1">
        <f t="shared" si="221"/>
        <v>8.1889211422565378</v>
      </c>
      <c r="BC271" s="1">
        <f t="shared" si="222"/>
        <v>7.6506566302367691</v>
      </c>
      <c r="BD271" s="1">
        <f t="shared" si="223"/>
        <v>6.6806254758382382</v>
      </c>
      <c r="BE271" s="1">
        <f t="shared" si="199"/>
        <v>1.3829684069028176</v>
      </c>
      <c r="BF271" s="1">
        <f t="shared" si="200"/>
        <v>1.3501402726500062</v>
      </c>
      <c r="BG271" s="1">
        <f t="shared" si="201"/>
        <v>1.2701039005714017</v>
      </c>
      <c r="BH271" s="1">
        <f t="shared" si="202"/>
        <v>1.1087945920467712</v>
      </c>
      <c r="BI271" s="1">
        <f t="shared" si="203"/>
        <v>1.0359126128885554</v>
      </c>
      <c r="BJ271" s="1">
        <f t="shared" si="204"/>
        <v>0.90456865689857313</v>
      </c>
      <c r="BK271" s="1">
        <f t="shared" si="205"/>
        <v>0.97268855669836429</v>
      </c>
      <c r="BL271" s="2">
        <f t="shared" si="206"/>
        <v>1.75</v>
      </c>
      <c r="BM271" s="2">
        <f t="shared" si="207"/>
        <v>1.7084594740880028</v>
      </c>
      <c r="BN271" s="2">
        <f t="shared" si="208"/>
        <v>1.6071819246960879</v>
      </c>
      <c r="BO271" s="2">
        <f t="shared" si="209"/>
        <v>1.403062084713409</v>
      </c>
      <c r="BP271" s="2">
        <f t="shared" si="210"/>
        <v>1.31083766158829</v>
      </c>
      <c r="BQ271" s="2">
        <f t="shared" si="211"/>
        <v>1.1446358005514015</v>
      </c>
      <c r="BR271" s="2">
        <f t="shared" si="212"/>
        <v>1.2308343167681293</v>
      </c>
      <c r="BS271" s="1">
        <f t="shared" si="224"/>
        <v>12.924496657668083</v>
      </c>
      <c r="BT271" s="1">
        <f t="shared" si="225"/>
        <v>12.617702150063867</v>
      </c>
      <c r="BU271" s="1">
        <f t="shared" si="226"/>
        <v>11.86972423657094</v>
      </c>
      <c r="BV271" s="1">
        <f t="shared" si="227"/>
        <v>10.362212128216726</v>
      </c>
      <c r="BW271" s="1">
        <f t="shared" si="228"/>
        <v>9.6810954148247408</v>
      </c>
      <c r="BX271" s="1">
        <f t="shared" si="229"/>
        <v>8.4536237591278969</v>
      </c>
      <c r="BY271" s="1">
        <f t="shared" si="213"/>
        <v>9.0902365789787787</v>
      </c>
    </row>
    <row r="272" spans="1:77" x14ac:dyDescent="0.25">
      <c r="A272" s="1">
        <v>20070911</v>
      </c>
      <c r="B272" s="1">
        <v>2007</v>
      </c>
      <c r="C272" s="1">
        <v>9</v>
      </c>
      <c r="D272" s="1">
        <v>9.5239999999999991</v>
      </c>
      <c r="E272" s="1">
        <v>271.12200000000001</v>
      </c>
      <c r="F272" s="1">
        <f t="shared" si="214"/>
        <v>11.243971584000001</v>
      </c>
      <c r="G272" s="1">
        <v>341.577</v>
      </c>
      <c r="H272" s="1">
        <v>4.4960000000000004</v>
      </c>
      <c r="I272" s="1">
        <v>557.43401459999995</v>
      </c>
      <c r="J272" s="1">
        <v>82.825593749999996</v>
      </c>
      <c r="K272" s="1">
        <f t="shared" si="215"/>
        <v>7.2243448292159994E-3</v>
      </c>
      <c r="L272" s="1">
        <f t="shared" si="216"/>
        <v>1.073419695E-3</v>
      </c>
      <c r="M272" s="1">
        <f t="shared" si="184"/>
        <v>6.1509251342159992E-3</v>
      </c>
      <c r="N272" s="1">
        <f t="shared" si="185"/>
        <v>0.14858367372761325</v>
      </c>
      <c r="O272" s="1">
        <f t="shared" si="186"/>
        <v>1.6706706052396108</v>
      </c>
      <c r="P272" s="1">
        <f t="shared" si="187"/>
        <v>9.5733009787603898</v>
      </c>
      <c r="Q272" s="1">
        <v>78.227900000000005</v>
      </c>
      <c r="R272" s="1">
        <v>21.619700000000002</v>
      </c>
      <c r="S272" s="1">
        <v>0.78347301300000005</v>
      </c>
      <c r="T272" s="1">
        <v>6.1248300000000002</v>
      </c>
      <c r="U272" s="1">
        <v>0.74436806700000002</v>
      </c>
      <c r="V272" s="1">
        <v>5.2444444E-2</v>
      </c>
      <c r="W272" s="1">
        <v>0.32985555599999999</v>
      </c>
      <c r="X272" s="1">
        <v>2.8988889E-2</v>
      </c>
      <c r="Y272" s="1">
        <v>0.218388889</v>
      </c>
      <c r="Z272" s="1">
        <v>0.725637227</v>
      </c>
      <c r="AA272" s="1">
        <v>0.203315634</v>
      </c>
      <c r="AB272" s="1">
        <v>2.1666666669999999</v>
      </c>
      <c r="AC272" s="1">
        <v>0.73179016100000005</v>
      </c>
      <c r="AD272" s="1">
        <v>0.20626388800000001</v>
      </c>
      <c r="AE272" s="1">
        <f t="shared" si="188"/>
        <v>5.0098894321173378E-2</v>
      </c>
      <c r="AF272" s="1">
        <v>0.88113192500000004</v>
      </c>
      <c r="AG272" s="1">
        <v>0.81940435700000003</v>
      </c>
      <c r="AH272" s="1">
        <v>0.45083612000000001</v>
      </c>
      <c r="AI272" s="1">
        <v>1</v>
      </c>
      <c r="AJ272" s="1">
        <v>0.76159217300000004</v>
      </c>
      <c r="AK272" s="1">
        <v>1</v>
      </c>
      <c r="AL272" s="1">
        <v>0.89930659599999996</v>
      </c>
      <c r="AM272" s="1">
        <v>0.78347301300000005</v>
      </c>
      <c r="AN272" s="1">
        <f t="shared" si="189"/>
        <v>0.79373611220896023</v>
      </c>
      <c r="AO272" s="1">
        <f t="shared" si="190"/>
        <v>0.19748798377588317</v>
      </c>
      <c r="AP272" s="1">
        <f t="shared" si="191"/>
        <v>2.2205492777574833</v>
      </c>
      <c r="AQ272" s="1">
        <f t="shared" si="192"/>
        <v>9.0234223062425176</v>
      </c>
      <c r="AR272" s="1">
        <f t="shared" si="193"/>
        <v>0.39112699686178343</v>
      </c>
      <c r="AS272" s="1">
        <f t="shared" si="194"/>
        <v>0.59116666667500006</v>
      </c>
      <c r="AT272" s="1">
        <f t="shared" si="195"/>
        <v>0.42676298285668368</v>
      </c>
      <c r="AU272" s="1">
        <f t="shared" si="196"/>
        <v>0.4896510202729154</v>
      </c>
      <c r="AV272" s="1">
        <f t="shared" si="197"/>
        <v>1.6770156467270845</v>
      </c>
      <c r="AW272" s="1">
        <f t="shared" si="198"/>
        <v>1.5741338224773278</v>
      </c>
      <c r="AX272" s="1">
        <f t="shared" si="217"/>
        <v>7.267283022244647</v>
      </c>
      <c r="AY272" s="1">
        <f t="shared" si="218"/>
        <v>11.410195082170326</v>
      </c>
      <c r="AZ272" s="1">
        <f t="shared" si="219"/>
        <v>10.599027973285846</v>
      </c>
      <c r="BA272" s="1">
        <f t="shared" si="220"/>
        <v>10.44683910008118</v>
      </c>
      <c r="BB272" s="1">
        <f t="shared" si="221"/>
        <v>9.2722885805731696</v>
      </c>
      <c r="BC272" s="1">
        <f t="shared" si="222"/>
        <v>8.5461408848552605</v>
      </c>
      <c r="BD272" s="1">
        <f t="shared" si="223"/>
        <v>7.5959983654678354</v>
      </c>
      <c r="BE272" s="1">
        <f t="shared" si="199"/>
        <v>1.386713566172685</v>
      </c>
      <c r="BF272" s="1">
        <f t="shared" si="200"/>
        <v>1.2881301128467297</v>
      </c>
      <c r="BG272" s="1">
        <f t="shared" si="201"/>
        <v>1.2696341648306242</v>
      </c>
      <c r="BH272" s="1">
        <f t="shared" si="202"/>
        <v>1.1268876887338171</v>
      </c>
      <c r="BI272" s="1">
        <f t="shared" si="203"/>
        <v>1.0386368872842835</v>
      </c>
      <c r="BJ272" s="1">
        <f t="shared" si="204"/>
        <v>0.92316335576764075</v>
      </c>
      <c r="BK272" s="1">
        <f t="shared" si="205"/>
        <v>0.74436806648234144</v>
      </c>
      <c r="BL272" s="2">
        <f t="shared" si="206"/>
        <v>1.7499999999999998</v>
      </c>
      <c r="BM272" s="2">
        <f t="shared" si="207"/>
        <v>1.6255899938322675</v>
      </c>
      <c r="BN272" s="2">
        <f t="shared" si="208"/>
        <v>1.6022485411936236</v>
      </c>
      <c r="BO272" s="2">
        <f t="shared" si="209"/>
        <v>1.4221058359781007</v>
      </c>
      <c r="BP272" s="2">
        <f t="shared" si="210"/>
        <v>1.3107353941622515</v>
      </c>
      <c r="BQ272" s="2">
        <f t="shared" si="211"/>
        <v>1.1650105054155007</v>
      </c>
      <c r="BR272" s="2">
        <f t="shared" si="212"/>
        <v>0.93937504335475819</v>
      </c>
      <c r="BS272" s="1">
        <f t="shared" si="224"/>
        <v>14.399398607535874</v>
      </c>
      <c r="BT272" s="1">
        <f t="shared" si="225"/>
        <v>13.375724739207202</v>
      </c>
      <c r="BU272" s="1">
        <f t="shared" si="226"/>
        <v>13.183665950279915</v>
      </c>
      <c r="BV272" s="1">
        <f t="shared" si="227"/>
        <v>11.701410739629548</v>
      </c>
      <c r="BW272" s="1">
        <f t="shared" si="228"/>
        <v>10.78502937688452</v>
      </c>
      <c r="BX272" s="1">
        <f t="shared" si="229"/>
        <v>9.5859717996826426</v>
      </c>
      <c r="BY272" s="1">
        <f t="shared" si="213"/>
        <v>7.7293918235636907</v>
      </c>
    </row>
    <row r="273" spans="1:77" x14ac:dyDescent="0.25">
      <c r="A273" s="1">
        <v>20100506</v>
      </c>
      <c r="B273" s="1">
        <v>2010</v>
      </c>
      <c r="C273" s="1">
        <v>5</v>
      </c>
      <c r="D273" s="1">
        <v>14.179</v>
      </c>
      <c r="E273" s="1">
        <v>358.58300000000003</v>
      </c>
      <c r="F273" s="1">
        <f t="shared" si="214"/>
        <v>14.871154176000001</v>
      </c>
      <c r="G273" s="1">
        <v>450.07600000000002</v>
      </c>
      <c r="H273" s="1">
        <v>11.494</v>
      </c>
      <c r="I273" s="1">
        <v>715.29654170000003</v>
      </c>
      <c r="J273" s="1">
        <v>106.3340357</v>
      </c>
      <c r="K273" s="1">
        <f t="shared" si="215"/>
        <v>9.2702431804320001E-3</v>
      </c>
      <c r="L273" s="1">
        <f t="shared" si="216"/>
        <v>1.3780891026720001E-3</v>
      </c>
      <c r="M273" s="1">
        <f t="shared" si="184"/>
        <v>7.89215407776E-3</v>
      </c>
      <c r="N273" s="1">
        <f t="shared" si="185"/>
        <v>0.14865727638956933</v>
      </c>
      <c r="O273" s="1">
        <f t="shared" si="186"/>
        <v>2.2107052765735302</v>
      </c>
      <c r="P273" s="1">
        <f t="shared" si="187"/>
        <v>12.66044889942647</v>
      </c>
      <c r="Q273" s="1">
        <v>98.200299999999999</v>
      </c>
      <c r="R273" s="1">
        <v>41.1252</v>
      </c>
      <c r="S273" s="1">
        <v>0.70482646800000004</v>
      </c>
      <c r="T273" s="1">
        <v>7.7437399999999998</v>
      </c>
      <c r="U273" s="1">
        <v>0.74322840599999995</v>
      </c>
      <c r="V273" s="1">
        <v>4.9422222000000002E-2</v>
      </c>
      <c r="W273" s="1">
        <v>0.28061111100000002</v>
      </c>
      <c r="X273" s="1">
        <v>2.6933333E-2</v>
      </c>
      <c r="Y273" s="1">
        <v>0.17114444400000001</v>
      </c>
      <c r="Z273" s="1">
        <v>0.70050163399999998</v>
      </c>
      <c r="AA273" s="1">
        <v>0.24231393700000001</v>
      </c>
      <c r="AB273" s="1">
        <v>2.5444444439999998</v>
      </c>
      <c r="AC273" s="1">
        <v>0.70062202600000001</v>
      </c>
      <c r="AD273" s="1">
        <v>0.20328344500000001</v>
      </c>
      <c r="AE273" s="1">
        <f t="shared" si="188"/>
        <v>4.6362598721323811E-2</v>
      </c>
      <c r="AF273" s="1">
        <v>0.98385260100000005</v>
      </c>
      <c r="AG273" s="1">
        <v>1.0351279280000001</v>
      </c>
      <c r="AH273" s="1">
        <v>0.57059428899999998</v>
      </c>
      <c r="AI273" s="1">
        <v>0.82477193000000004</v>
      </c>
      <c r="AJ273" s="1">
        <v>0.78627464400000002</v>
      </c>
      <c r="AK273" s="1">
        <v>0.56469359799999996</v>
      </c>
      <c r="AL273" s="1">
        <v>0.79582430000000004</v>
      </c>
      <c r="AM273" s="1">
        <v>0.70482646800000004</v>
      </c>
      <c r="AN273" s="1">
        <f t="shared" si="189"/>
        <v>0.79671655453745593</v>
      </c>
      <c r="AO273" s="1">
        <f t="shared" si="190"/>
        <v>0.19637655357731321</v>
      </c>
      <c r="AP273" s="1">
        <f t="shared" si="191"/>
        <v>2.9203460047997494</v>
      </c>
      <c r="AQ273" s="1">
        <f t="shared" si="192"/>
        <v>11.950808171200251</v>
      </c>
      <c r="AR273" s="1">
        <f t="shared" si="193"/>
        <v>0.45802722580624516</v>
      </c>
      <c r="AS273" s="1">
        <f t="shared" si="194"/>
        <v>0.60061111109999998</v>
      </c>
      <c r="AT273" s="1">
        <f t="shared" si="195"/>
        <v>0.43400920570973545</v>
      </c>
      <c r="AU273" s="1">
        <f t="shared" si="196"/>
        <v>0.63815355402661667</v>
      </c>
      <c r="AV273" s="1">
        <f t="shared" si="197"/>
        <v>1.9062908899733833</v>
      </c>
      <c r="AW273" s="1">
        <f t="shared" si="198"/>
        <v>2.1066352442602283</v>
      </c>
      <c r="AX273" s="1">
        <f t="shared" si="217"/>
        <v>9.6231881208447163</v>
      </c>
      <c r="AY273" s="1">
        <f t="shared" si="218"/>
        <v>14.276236877179816</v>
      </c>
      <c r="AZ273" s="1">
        <f t="shared" si="219"/>
        <v>13.233581827307718</v>
      </c>
      <c r="BA273" s="1">
        <f t="shared" si="220"/>
        <v>13.73171896038729</v>
      </c>
      <c r="BB273" s="1">
        <f t="shared" si="221"/>
        <v>12.13827827245253</v>
      </c>
      <c r="BC273" s="1">
        <f t="shared" si="222"/>
        <v>10.690679247813799</v>
      </c>
      <c r="BD273" s="1">
        <f t="shared" si="223"/>
        <v>9.9375734477790054</v>
      </c>
      <c r="BE273" s="1">
        <f t="shared" si="199"/>
        <v>1.3702041631145079</v>
      </c>
      <c r="BF273" s="1">
        <f t="shared" si="200"/>
        <v>1.2701322532465249</v>
      </c>
      <c r="BG273" s="1">
        <f t="shared" si="201"/>
        <v>1.3179424415629288</v>
      </c>
      <c r="BH273" s="1">
        <f t="shared" si="202"/>
        <v>1.165007247010766</v>
      </c>
      <c r="BI273" s="1">
        <f t="shared" si="203"/>
        <v>1.0260696385117736</v>
      </c>
      <c r="BJ273" s="1">
        <f t="shared" si="204"/>
        <v>0.95378807640608754</v>
      </c>
      <c r="BK273" s="1">
        <f t="shared" si="205"/>
        <v>0.74322840657238942</v>
      </c>
      <c r="BL273" s="2">
        <f t="shared" si="206"/>
        <v>1.7500000000000002</v>
      </c>
      <c r="BM273" s="2">
        <f t="shared" si="207"/>
        <v>1.6221899648364047</v>
      </c>
      <c r="BN273" s="2">
        <f t="shared" si="208"/>
        <v>1.6832522735098276</v>
      </c>
      <c r="BO273" s="2">
        <f t="shared" si="209"/>
        <v>1.4879262062922671</v>
      </c>
      <c r="BP273" s="2">
        <f t="shared" si="210"/>
        <v>1.3104776030705607</v>
      </c>
      <c r="BQ273" s="2">
        <f t="shared" si="211"/>
        <v>1.2181608979472678</v>
      </c>
      <c r="BR273" s="2">
        <f t="shared" si="212"/>
        <v>0.94923789207096909</v>
      </c>
      <c r="BS273" s="1">
        <f t="shared" si="224"/>
        <v>18.233351793558093</v>
      </c>
      <c r="BT273" s="1">
        <f t="shared" si="225"/>
        <v>16.901691602766743</v>
      </c>
      <c r="BU273" s="1">
        <f t="shared" si="226"/>
        <v>17.537903348692083</v>
      </c>
      <c r="BV273" s="1">
        <f t="shared" si="227"/>
        <v>15.502789692674973</v>
      </c>
      <c r="BW273" s="1">
        <f t="shared" si="228"/>
        <v>13.653942373922467</v>
      </c>
      <c r="BX273" s="1">
        <f t="shared" si="229"/>
        <v>12.692089253388087</v>
      </c>
      <c r="BY273" s="1">
        <f t="shared" si="213"/>
        <v>9.8901648125174333</v>
      </c>
    </row>
    <row r="274" spans="1:77" x14ac:dyDescent="0.25">
      <c r="A274" s="1">
        <v>20070312</v>
      </c>
      <c r="B274" s="1">
        <v>2007</v>
      </c>
      <c r="C274" s="1">
        <v>3</v>
      </c>
      <c r="D274" s="1">
        <v>3.4420000000000002</v>
      </c>
      <c r="E274" s="1">
        <v>218.214</v>
      </c>
      <c r="F274" s="1">
        <f t="shared" si="214"/>
        <v>9.0497710079999987</v>
      </c>
      <c r="G274" s="1">
        <v>276.541</v>
      </c>
      <c r="H274" s="1">
        <v>5.4429999999999996</v>
      </c>
      <c r="I274" s="1">
        <v>466.85355629999998</v>
      </c>
      <c r="J274" s="1">
        <v>69.482891670000001</v>
      </c>
      <c r="K274" s="1">
        <f t="shared" si="215"/>
        <v>6.0504220896479997E-3</v>
      </c>
      <c r="L274" s="1">
        <f t="shared" si="216"/>
        <v>9.0049827604319992E-4</v>
      </c>
      <c r="M274" s="1">
        <f t="shared" si="184"/>
        <v>5.1499238136047997E-3</v>
      </c>
      <c r="N274" s="1">
        <f t="shared" si="185"/>
        <v>0.1488323066888031</v>
      </c>
      <c r="O274" s="1">
        <f t="shared" si="186"/>
        <v>1.3468982941260945</v>
      </c>
      <c r="P274" s="1">
        <f t="shared" si="187"/>
        <v>7.7028727138739042</v>
      </c>
      <c r="Q274" s="1">
        <v>32.430300000000003</v>
      </c>
      <c r="R274" s="1">
        <v>9.9914199999999997</v>
      </c>
      <c r="S274" s="1">
        <v>0.76447395299999998</v>
      </c>
      <c r="T274" s="1">
        <v>0.53039700000000001</v>
      </c>
      <c r="U274" s="1">
        <v>0.70402010900000001</v>
      </c>
      <c r="V274" s="1">
        <v>0.183277778</v>
      </c>
      <c r="W274" s="1">
        <v>0.276422222</v>
      </c>
      <c r="X274" s="1">
        <v>0.13354444400000001</v>
      </c>
      <c r="Y274" s="1">
        <v>0.219388889</v>
      </c>
      <c r="Z274" s="1">
        <v>0.20262006499999999</v>
      </c>
      <c r="AA274" s="1">
        <v>0.115030365</v>
      </c>
      <c r="AB274" s="1">
        <v>0.41111111099999997</v>
      </c>
      <c r="AC274" s="1">
        <v>8.3248880999999997E-2</v>
      </c>
      <c r="AD274" s="1">
        <v>0.21091628400000001</v>
      </c>
      <c r="AE274" s="1">
        <f t="shared" si="188"/>
        <v>5.5931157076595218E-2</v>
      </c>
      <c r="AF274" s="1">
        <v>0.64491871700000003</v>
      </c>
      <c r="AG274" s="1">
        <v>0.46747387699999998</v>
      </c>
      <c r="AH274" s="1">
        <v>0.50030607800000004</v>
      </c>
      <c r="AI274" s="1">
        <v>1</v>
      </c>
      <c r="AJ274" s="1">
        <v>0.70571542099999995</v>
      </c>
      <c r="AK274" s="1">
        <v>0.96176609700000004</v>
      </c>
      <c r="AL274" s="1">
        <v>0.87430783300000003</v>
      </c>
      <c r="AM274" s="1">
        <v>0.76447395299999998</v>
      </c>
      <c r="AN274" s="1">
        <f t="shared" si="189"/>
        <v>0.78908371633862606</v>
      </c>
      <c r="AO274" s="1">
        <f t="shared" si="190"/>
        <v>0.19929670297532276</v>
      </c>
      <c r="AP274" s="1">
        <f t="shared" si="191"/>
        <v>1.8035895245760629</v>
      </c>
      <c r="AQ274" s="1">
        <f t="shared" si="192"/>
        <v>7.2461814834239355</v>
      </c>
      <c r="AR274" s="1">
        <f t="shared" si="193"/>
        <v>0.39486019780498716</v>
      </c>
      <c r="AS274" s="1">
        <f t="shared" si="194"/>
        <v>0.54727777777500008</v>
      </c>
      <c r="AT274" s="1">
        <f t="shared" si="195"/>
        <v>1.2862642824311694</v>
      </c>
      <c r="AU274" s="1">
        <f t="shared" si="196"/>
        <v>0.24246618747998303</v>
      </c>
      <c r="AV274" s="1">
        <f t="shared" si="197"/>
        <v>0.16864492352001695</v>
      </c>
      <c r="AW274" s="1">
        <f t="shared" si="198"/>
        <v>0.21468137009704444</v>
      </c>
      <c r="AX274" s="1">
        <f t="shared" si="217"/>
        <v>3.652375817383942</v>
      </c>
      <c r="AY274" s="1">
        <f t="shared" si="218"/>
        <v>0.74340143317148533</v>
      </c>
      <c r="AZ274" s="1">
        <f t="shared" si="219"/>
        <v>0.69280653116054625</v>
      </c>
      <c r="BA274" s="1">
        <f t="shared" si="220"/>
        <v>2.559401934785015</v>
      </c>
      <c r="BB274" s="1">
        <f t="shared" si="221"/>
        <v>2.8866922392286862</v>
      </c>
      <c r="BC274" s="1">
        <f t="shared" si="222"/>
        <v>0.55679801653998384</v>
      </c>
      <c r="BD274" s="1">
        <f t="shared" si="223"/>
        <v>2.4852959771768752</v>
      </c>
      <c r="BE274" s="1">
        <f t="shared" si="199"/>
        <v>0.98675060036246787</v>
      </c>
      <c r="BF274" s="1">
        <f t="shared" si="200"/>
        <v>0.91959368122446294</v>
      </c>
      <c r="BG274" s="1">
        <f t="shared" si="201"/>
        <v>3.3972108244986443</v>
      </c>
      <c r="BH274" s="1">
        <f t="shared" si="202"/>
        <v>3.8316381607829282</v>
      </c>
      <c r="BI274" s="1">
        <f t="shared" si="203"/>
        <v>0.73906338162079099</v>
      </c>
      <c r="BJ274" s="1">
        <f t="shared" si="204"/>
        <v>3.2988466098262204</v>
      </c>
      <c r="BK274" s="1">
        <f t="shared" si="205"/>
        <v>0.70402010922640068</v>
      </c>
      <c r="BL274" s="2">
        <f t="shared" si="206"/>
        <v>1.7499999999999996</v>
      </c>
      <c r="BM274" s="2">
        <f t="shared" si="207"/>
        <v>1.6308973529397013</v>
      </c>
      <c r="BN274" s="2">
        <f t="shared" si="208"/>
        <v>6.0249458583443252</v>
      </c>
      <c r="BO274" s="2">
        <f t="shared" si="209"/>
        <v>6.7954017751871731</v>
      </c>
      <c r="BP274" s="2">
        <f t="shared" si="210"/>
        <v>1.310727267215533</v>
      </c>
      <c r="BQ274" s="2">
        <f t="shared" si="211"/>
        <v>5.8504971419072538</v>
      </c>
      <c r="BR274" s="2">
        <f t="shared" si="212"/>
        <v>1.2485781013901907</v>
      </c>
      <c r="BS274" s="1">
        <f t="shared" si="224"/>
        <v>1.3184207920139233</v>
      </c>
      <c r="BT274" s="1">
        <f t="shared" si="225"/>
        <v>1.2286908455749557</v>
      </c>
      <c r="BU274" s="1">
        <f t="shared" si="226"/>
        <v>4.5390936516567608</v>
      </c>
      <c r="BV274" s="1">
        <f t="shared" si="227"/>
        <v>5.1195422802829107</v>
      </c>
      <c r="BW274" s="1">
        <f t="shared" si="228"/>
        <v>0.98748004671802747</v>
      </c>
      <c r="BX274" s="1">
        <f t="shared" si="229"/>
        <v>4.4076669002906037</v>
      </c>
      <c r="BY274" s="1">
        <f t="shared" si="213"/>
        <v>0.94065790247205483</v>
      </c>
    </row>
    <row r="275" spans="1:77" x14ac:dyDescent="0.25">
      <c r="A275" s="1">
        <v>20030528</v>
      </c>
      <c r="B275" s="1">
        <v>2003</v>
      </c>
      <c r="C275" s="1">
        <v>5</v>
      </c>
      <c r="D275" s="1">
        <v>26.724</v>
      </c>
      <c r="E275" s="1">
        <v>340.15699999999998</v>
      </c>
      <c r="F275" s="1">
        <f t="shared" si="214"/>
        <v>14.106991103999999</v>
      </c>
      <c r="G275" s="1">
        <v>477.39</v>
      </c>
      <c r="H275" s="1">
        <v>23.402999999999999</v>
      </c>
      <c r="I275" s="1">
        <v>719.29895829999998</v>
      </c>
      <c r="J275" s="1">
        <v>107.128</v>
      </c>
      <c r="K275" s="1">
        <f t="shared" si="215"/>
        <v>9.3221144995679992E-3</v>
      </c>
      <c r="L275" s="1">
        <f t="shared" si="216"/>
        <v>1.38837888E-3</v>
      </c>
      <c r="M275" s="1">
        <f t="shared" si="184"/>
        <v>7.9337356195679984E-3</v>
      </c>
      <c r="N275" s="1">
        <f t="shared" si="185"/>
        <v>0.14893390121568872</v>
      </c>
      <c r="O275" s="1">
        <f t="shared" si="186"/>
        <v>2.1010092195337355</v>
      </c>
      <c r="P275" s="1">
        <f t="shared" si="187"/>
        <v>12.005981884466262</v>
      </c>
      <c r="Q275" s="1">
        <v>60.790999999999997</v>
      </c>
      <c r="R275" s="1">
        <v>53.706899999999997</v>
      </c>
      <c r="S275" s="1">
        <v>0.53093550199999995</v>
      </c>
      <c r="T275" s="1">
        <v>3.4168599999999998</v>
      </c>
      <c r="U275" s="1">
        <v>0.51087068199999996</v>
      </c>
      <c r="V275" s="1">
        <v>7.9311111000000004E-2</v>
      </c>
      <c r="W275" s="1">
        <v>0.24966666700000001</v>
      </c>
      <c r="X275" s="1">
        <v>3.6111111000000001E-2</v>
      </c>
      <c r="Y275" s="1">
        <v>0.24801111100000001</v>
      </c>
      <c r="Z275" s="1">
        <v>0.51783301900000001</v>
      </c>
      <c r="AA275" s="1">
        <v>3.3265619999999999E-3</v>
      </c>
      <c r="AB275" s="1">
        <v>1.488888889</v>
      </c>
      <c r="AC275" s="1">
        <v>0.47411294399999998</v>
      </c>
      <c r="AD275" s="1">
        <v>0.28746517500000002</v>
      </c>
      <c r="AE275" s="1">
        <f t="shared" si="188"/>
        <v>0.15189316158957003</v>
      </c>
      <c r="AF275" s="1">
        <v>0.58730179699999996</v>
      </c>
      <c r="AG275" s="1">
        <v>2.8106587470000002</v>
      </c>
      <c r="AH275" s="1">
        <v>0.89333676399999995</v>
      </c>
      <c r="AI275" s="1">
        <v>0.40691228099999999</v>
      </c>
      <c r="AJ275" s="1">
        <v>0.63501681099999996</v>
      </c>
      <c r="AK275" s="1">
        <v>0.19800480100000001</v>
      </c>
      <c r="AL275" s="1">
        <v>0.56702039699999995</v>
      </c>
      <c r="AM275" s="1">
        <v>0.53093550199999995</v>
      </c>
      <c r="AN275" s="1">
        <f t="shared" si="189"/>
        <v>0.7125348247763883</v>
      </c>
      <c r="AO275" s="1">
        <f t="shared" si="190"/>
        <v>0.24350893647816041</v>
      </c>
      <c r="AP275" s="1">
        <f t="shared" si="191"/>
        <v>3.4351784006419095</v>
      </c>
      <c r="AQ275" s="1">
        <f t="shared" si="192"/>
        <v>10.671812703358089</v>
      </c>
      <c r="AR275" s="1">
        <f t="shared" si="193"/>
        <v>0.45096588722530928</v>
      </c>
      <c r="AS275" s="1">
        <f t="shared" si="194"/>
        <v>0.57422222222500008</v>
      </c>
      <c r="AT275" s="1">
        <f t="shared" si="195"/>
        <v>1.0695876439925609</v>
      </c>
      <c r="AU275" s="1">
        <f t="shared" si="196"/>
        <v>0.59590165090692315</v>
      </c>
      <c r="AV275" s="1">
        <f t="shared" si="197"/>
        <v>0.8929872380930769</v>
      </c>
      <c r="AW275" s="1">
        <f t="shared" si="198"/>
        <v>1.4025637392110391</v>
      </c>
      <c r="AX275" s="1">
        <f t="shared" si="217"/>
        <v>7.9467667487242553</v>
      </c>
      <c r="AY275" s="1">
        <f t="shared" si="218"/>
        <v>3.8977525553833914</v>
      </c>
      <c r="AZ275" s="1">
        <f t="shared" si="219"/>
        <v>3.8269755542577011</v>
      </c>
      <c r="BA275" s="1">
        <f t="shared" si="220"/>
        <v>4.4165564625836637</v>
      </c>
      <c r="BB275" s="1">
        <f t="shared" si="221"/>
        <v>4.114011365339822</v>
      </c>
      <c r="BC275" s="1">
        <f t="shared" si="222"/>
        <v>2.9184677957159768</v>
      </c>
      <c r="BD275" s="1">
        <f t="shared" si="223"/>
        <v>3.4101401083343621</v>
      </c>
      <c r="BE275" s="1">
        <f t="shared" si="199"/>
        <v>0.58277117166406844</v>
      </c>
      <c r="BF275" s="1">
        <f t="shared" si="200"/>
        <v>0.57218897197673324</v>
      </c>
      <c r="BG275" s="1">
        <f t="shared" si="201"/>
        <v>0.66033996459460376</v>
      </c>
      <c r="BH275" s="1">
        <f t="shared" si="202"/>
        <v>0.61510503541509609</v>
      </c>
      <c r="BI275" s="1">
        <f t="shared" si="203"/>
        <v>0.43635373785444331</v>
      </c>
      <c r="BJ275" s="1">
        <f t="shared" si="204"/>
        <v>0.50986595948166114</v>
      </c>
      <c r="BK275" s="1">
        <f t="shared" si="205"/>
        <v>0.51087068183994178</v>
      </c>
      <c r="BL275" s="2">
        <f t="shared" si="206"/>
        <v>1.7500000000000002</v>
      </c>
      <c r="BM275" s="2">
        <f t="shared" si="207"/>
        <v>1.7182227770465086</v>
      </c>
      <c r="BN275" s="2">
        <f t="shared" si="208"/>
        <v>1.9829308555892082</v>
      </c>
      <c r="BO275" s="2">
        <f t="shared" si="209"/>
        <v>1.8470951624163658</v>
      </c>
      <c r="BP275" s="2">
        <f t="shared" si="210"/>
        <v>1.3103239802765245</v>
      </c>
      <c r="BQ275" s="2">
        <f t="shared" si="211"/>
        <v>1.5310733826196246</v>
      </c>
      <c r="BR275" s="2">
        <f t="shared" si="212"/>
        <v>1.5340904572665575</v>
      </c>
      <c r="BS275" s="1">
        <f t="shared" si="224"/>
        <v>11.704537395773686</v>
      </c>
      <c r="BT275" s="1">
        <f t="shared" si="225"/>
        <v>11.492001570406272</v>
      </c>
      <c r="BU275" s="1">
        <f t="shared" si="226"/>
        <v>13.262450487129943</v>
      </c>
      <c r="BV275" s="1">
        <f t="shared" si="227"/>
        <v>12.353939658317154</v>
      </c>
      <c r="BW275" s="1">
        <f t="shared" si="228"/>
        <v>8.763849158700344</v>
      </c>
      <c r="BX275" s="1">
        <f t="shared" si="229"/>
        <v>10.240288950025775</v>
      </c>
      <c r="BY275" s="1">
        <f t="shared" si="213"/>
        <v>10.2604680717577</v>
      </c>
    </row>
    <row r="276" spans="1:77" x14ac:dyDescent="0.25">
      <c r="A276" s="1">
        <v>20130103</v>
      </c>
      <c r="B276" s="1">
        <v>2013</v>
      </c>
      <c r="C276" s="1">
        <v>1</v>
      </c>
      <c r="D276" s="1">
        <v>5.6230000000000002</v>
      </c>
      <c r="E276" s="1">
        <v>123.684</v>
      </c>
      <c r="F276" s="1">
        <f t="shared" si="214"/>
        <v>5.1294228479999999</v>
      </c>
      <c r="G276" s="1">
        <v>173.65100000000001</v>
      </c>
      <c r="H276" s="1">
        <v>2.5059999999999998</v>
      </c>
      <c r="I276" s="1">
        <v>246.32162500000001</v>
      </c>
      <c r="J276" s="1">
        <v>36.694083329999998</v>
      </c>
      <c r="K276" s="1">
        <f t="shared" si="215"/>
        <v>3.1923282600000002E-3</v>
      </c>
      <c r="L276" s="1">
        <f t="shared" si="216"/>
        <v>4.755553199568E-4</v>
      </c>
      <c r="M276" s="1">
        <f t="shared" si="184"/>
        <v>2.7167729400432001E-3</v>
      </c>
      <c r="N276" s="1">
        <f t="shared" si="185"/>
        <v>0.14896817658620107</v>
      </c>
      <c r="O276" s="1">
        <f t="shared" si="186"/>
        <v>0.76412076860615841</v>
      </c>
      <c r="P276" s="1">
        <f t="shared" si="187"/>
        <v>4.3653020793938415</v>
      </c>
      <c r="Q276" s="1">
        <v>15.680300000000001</v>
      </c>
      <c r="R276" s="1">
        <v>9.1877099999999992</v>
      </c>
      <c r="S276" s="1">
        <v>0.63054100400000002</v>
      </c>
      <c r="T276" s="1">
        <v>2.3007300000000002</v>
      </c>
      <c r="U276" s="1">
        <v>0.83367258899999996</v>
      </c>
      <c r="V276" s="1">
        <v>6.0055556000000003E-2</v>
      </c>
      <c r="W276" s="1">
        <v>0.21886666699999999</v>
      </c>
      <c r="X276" s="1">
        <v>2.9566667000000001E-2</v>
      </c>
      <c r="Y276" s="1">
        <v>0.23253333300000001</v>
      </c>
      <c r="Z276" s="1">
        <v>0.56937417599999995</v>
      </c>
      <c r="AA276" s="1">
        <v>-3.0276175999999998E-2</v>
      </c>
      <c r="AB276" s="1">
        <v>1.0555555560000001</v>
      </c>
      <c r="AC276" s="1">
        <v>0.53802397800000001</v>
      </c>
      <c r="AD276" s="1">
        <v>0.28774380799999999</v>
      </c>
      <c r="AE276" s="1">
        <f t="shared" si="188"/>
        <v>0.15224245706405917</v>
      </c>
      <c r="AF276" s="1">
        <v>0.74035517699999998</v>
      </c>
      <c r="AG276" s="1">
        <v>0.59532623100000004</v>
      </c>
      <c r="AH276" s="1">
        <v>0.35047594500000001</v>
      </c>
      <c r="AI276" s="1">
        <v>1</v>
      </c>
      <c r="AJ276" s="1">
        <v>0.61374925599999997</v>
      </c>
      <c r="AK276" s="1">
        <v>1</v>
      </c>
      <c r="AL276" s="1">
        <v>0.698080268</v>
      </c>
      <c r="AM276" s="1">
        <v>0.63054100400000002</v>
      </c>
      <c r="AN276" s="1">
        <f t="shared" si="189"/>
        <v>0.71225619201732204</v>
      </c>
      <c r="AO276" s="1">
        <f t="shared" si="190"/>
        <v>0.24372370590905157</v>
      </c>
      <c r="AP276" s="1">
        <f t="shared" si="191"/>
        <v>1.2501619456891218</v>
      </c>
      <c r="AQ276" s="1">
        <f t="shared" si="192"/>
        <v>3.8792609023108779</v>
      </c>
      <c r="AR276" s="1">
        <f t="shared" si="193"/>
        <v>0.21404314427826532</v>
      </c>
      <c r="AS276" s="1">
        <f t="shared" si="194"/>
        <v>0.56338888890000005</v>
      </c>
      <c r="AT276" s="1">
        <f t="shared" si="195"/>
        <v>0.53803104286898673</v>
      </c>
      <c r="AU276" s="1">
        <f t="shared" si="196"/>
        <v>0.24802193596889949</v>
      </c>
      <c r="AV276" s="1">
        <f t="shared" si="197"/>
        <v>0.80753362003110052</v>
      </c>
      <c r="AW276" s="1">
        <f t="shared" si="198"/>
        <v>0.55259039014788991</v>
      </c>
      <c r="AX276" s="1">
        <f t="shared" si="217"/>
        <v>3.0857435393099619</v>
      </c>
      <c r="AY276" s="1">
        <f t="shared" si="218"/>
        <v>2.4960521900792902</v>
      </c>
      <c r="AZ276" s="1">
        <f t="shared" si="219"/>
        <v>2.4511812103137562</v>
      </c>
      <c r="BA276" s="1">
        <f t="shared" si="220"/>
        <v>2.6764901596957751</v>
      </c>
      <c r="BB276" s="1">
        <f t="shared" si="221"/>
        <v>2.4953466310990602</v>
      </c>
      <c r="BC276" s="1">
        <f t="shared" si="222"/>
        <v>1.8698417984655915</v>
      </c>
      <c r="BD276" s="1">
        <f t="shared" si="223"/>
        <v>2.0670994399045943</v>
      </c>
      <c r="BE276" s="1">
        <f t="shared" si="199"/>
        <v>0.90444784565685798</v>
      </c>
      <c r="BF276" s="1">
        <f t="shared" si="200"/>
        <v>0.88818878619377828</v>
      </c>
      <c r="BG276" s="1">
        <f t="shared" si="201"/>
        <v>0.96982978500210193</v>
      </c>
      <c r="BH276" s="1">
        <f t="shared" si="202"/>
        <v>0.90419218541778557</v>
      </c>
      <c r="BI276" s="1">
        <f t="shared" si="203"/>
        <v>0.67753967367470269</v>
      </c>
      <c r="BJ276" s="1">
        <f t="shared" si="204"/>
        <v>0.74901624357494645</v>
      </c>
      <c r="BK276" s="1">
        <f t="shared" si="205"/>
        <v>0.83367258914245745</v>
      </c>
      <c r="BL276" s="2">
        <f t="shared" si="206"/>
        <v>1.75</v>
      </c>
      <c r="BM276" s="2">
        <f t="shared" si="207"/>
        <v>1.7185406359282938</v>
      </c>
      <c r="BN276" s="2">
        <f t="shared" si="208"/>
        <v>1.876506347937708</v>
      </c>
      <c r="BO276" s="2">
        <f t="shared" si="209"/>
        <v>1.7495053275647399</v>
      </c>
      <c r="BP276" s="2">
        <f t="shared" si="210"/>
        <v>1.3109594263775546</v>
      </c>
      <c r="BQ276" s="2">
        <f t="shared" si="211"/>
        <v>1.4492581662397563</v>
      </c>
      <c r="BR276" s="2">
        <f t="shared" si="212"/>
        <v>1.6130582188956957</v>
      </c>
      <c r="BS276" s="1">
        <f t="shared" si="224"/>
        <v>4.8295668496688373</v>
      </c>
      <c r="BT276" s="1">
        <f t="shared" si="225"/>
        <v>4.7427467914789077</v>
      </c>
      <c r="BU276" s="1">
        <f t="shared" si="226"/>
        <v>5.1786930578246224</v>
      </c>
      <c r="BV276" s="1">
        <f t="shared" si="227"/>
        <v>4.8282016761861071</v>
      </c>
      <c r="BW276" s="1">
        <f t="shared" si="228"/>
        <v>3.6179235353679493</v>
      </c>
      <c r="BX276" s="1">
        <f t="shared" si="229"/>
        <v>3.9995938264476436</v>
      </c>
      <c r="BY276" s="1">
        <f t="shared" si="213"/>
        <v>4.4516414288940052</v>
      </c>
    </row>
    <row r="277" spans="1:77" x14ac:dyDescent="0.25">
      <c r="A277" s="1">
        <v>20060603</v>
      </c>
      <c r="B277" s="1">
        <v>2006</v>
      </c>
      <c r="C277" s="1">
        <v>6</v>
      </c>
      <c r="D277" s="1">
        <v>22.888000000000002</v>
      </c>
      <c r="E277" s="1">
        <v>346.262</v>
      </c>
      <c r="F277" s="1">
        <f t="shared" si="214"/>
        <v>14.360177664</v>
      </c>
      <c r="G277" s="1">
        <v>481.85700000000003</v>
      </c>
      <c r="H277" s="1">
        <v>15.101000000000001</v>
      </c>
      <c r="I277" s="1">
        <v>752.1345417</v>
      </c>
      <c r="J277" s="1">
        <v>112.0629667</v>
      </c>
      <c r="K277" s="1">
        <f t="shared" si="215"/>
        <v>9.7476636604319992E-3</v>
      </c>
      <c r="L277" s="1">
        <f t="shared" si="216"/>
        <v>1.452336048432E-3</v>
      </c>
      <c r="M277" s="1">
        <f t="shared" si="184"/>
        <v>8.2953276119999992E-3</v>
      </c>
      <c r="N277" s="1">
        <f t="shared" si="185"/>
        <v>0.14899324587155841</v>
      </c>
      <c r="O277" s="1">
        <f t="shared" si="186"/>
        <v>2.1395694814516131</v>
      </c>
      <c r="P277" s="1">
        <f t="shared" si="187"/>
        <v>12.220608182548387</v>
      </c>
      <c r="Q277" s="1">
        <v>50.898699999999998</v>
      </c>
      <c r="R277" s="1">
        <v>87.572999999999993</v>
      </c>
      <c r="S277" s="1">
        <v>0.36757474600000001</v>
      </c>
      <c r="T277" s="1">
        <v>1.1891799999999999</v>
      </c>
      <c r="U277" s="1">
        <v>0.21227955900000001</v>
      </c>
      <c r="V277" s="1">
        <v>0.1027</v>
      </c>
      <c r="W277" s="1">
        <v>0.27081111099999999</v>
      </c>
      <c r="X277" s="1">
        <v>4.4977778000000003E-2</v>
      </c>
      <c r="Y277" s="1">
        <v>0.29632222200000002</v>
      </c>
      <c r="Z277" s="1">
        <v>0.45008329400000002</v>
      </c>
      <c r="AA277" s="1">
        <v>-4.4982563000000003E-2</v>
      </c>
      <c r="AB277" s="1">
        <v>1.0333333330000001</v>
      </c>
      <c r="AC277" s="1">
        <v>0.39010328500000002</v>
      </c>
      <c r="AD277" s="1">
        <v>0.281400914</v>
      </c>
      <c r="AE277" s="1">
        <f t="shared" si="188"/>
        <v>0.14429097906481134</v>
      </c>
      <c r="AF277" s="1">
        <v>0.86410273299999996</v>
      </c>
      <c r="AG277" s="1">
        <v>1.6578814230000001</v>
      </c>
      <c r="AH277" s="1">
        <v>0.794648829</v>
      </c>
      <c r="AI277" s="1">
        <v>0.698210526</v>
      </c>
      <c r="AJ277" s="1">
        <v>0.60444141600000001</v>
      </c>
      <c r="AK277" s="1">
        <v>0.41111265600000002</v>
      </c>
      <c r="AL277" s="1">
        <v>0.35207203399999998</v>
      </c>
      <c r="AM277" s="1">
        <v>0.36757474600000001</v>
      </c>
      <c r="AN277" s="1">
        <f t="shared" si="189"/>
        <v>0.71859908645095949</v>
      </c>
      <c r="AO277" s="1">
        <f t="shared" si="190"/>
        <v>0.238936243567764</v>
      </c>
      <c r="AP277" s="1">
        <f t="shared" si="191"/>
        <v>3.4311669080018681</v>
      </c>
      <c r="AQ277" s="1">
        <f t="shared" si="192"/>
        <v>10.929010755998132</v>
      </c>
      <c r="AR277" s="1">
        <f t="shared" si="193"/>
        <v>0.48237619495024525</v>
      </c>
      <c r="AS277" s="1">
        <f t="shared" si="194"/>
        <v>0.56283333332500007</v>
      </c>
      <c r="AT277" s="1">
        <f t="shared" si="195"/>
        <v>1.5018885202884098</v>
      </c>
      <c r="AU277" s="1">
        <f t="shared" si="196"/>
        <v>0.51650342578017439</v>
      </c>
      <c r="AV277" s="1">
        <f t="shared" si="197"/>
        <v>0.51682990721982569</v>
      </c>
      <c r="AW277" s="1">
        <f t="shared" si="198"/>
        <v>0.93497281991913062</v>
      </c>
      <c r="AX277" s="1">
        <f t="shared" si="217"/>
        <v>7.099837185117214</v>
      </c>
      <c r="AY277" s="1">
        <f t="shared" si="218"/>
        <v>2.9824582794721173</v>
      </c>
      <c r="AZ277" s="1">
        <f t="shared" si="219"/>
        <v>2.9165115099806185</v>
      </c>
      <c r="BA277" s="1">
        <f t="shared" si="220"/>
        <v>3.2544418799653014</v>
      </c>
      <c r="BB277" s="1">
        <f t="shared" si="221"/>
        <v>3.2283108557265874</v>
      </c>
      <c r="BC277" s="1">
        <f t="shared" si="222"/>
        <v>2.2330038600923041</v>
      </c>
      <c r="BD277" s="1">
        <f t="shared" si="223"/>
        <v>2.7129012116929778</v>
      </c>
      <c r="BE277" s="1">
        <f t="shared" si="199"/>
        <v>0.53239621188647046</v>
      </c>
      <c r="BF277" s="1">
        <f t="shared" si="200"/>
        <v>0.52062410747680266</v>
      </c>
      <c r="BG277" s="1">
        <f t="shared" si="201"/>
        <v>0.58094778412286197</v>
      </c>
      <c r="BH277" s="1">
        <f t="shared" si="202"/>
        <v>0.57628315615030667</v>
      </c>
      <c r="BI277" s="1">
        <f t="shared" si="203"/>
        <v>0.39861171048851318</v>
      </c>
      <c r="BJ277" s="1">
        <f t="shared" si="204"/>
        <v>0.48427779803954174</v>
      </c>
      <c r="BK277" s="1">
        <f t="shared" si="205"/>
        <v>0.212279558647577</v>
      </c>
      <c r="BL277" s="2">
        <f t="shared" si="206"/>
        <v>1.7499999999999998</v>
      </c>
      <c r="BM277" s="2">
        <f t="shared" si="207"/>
        <v>1.7113047909489787</v>
      </c>
      <c r="BN277" s="2">
        <f t="shared" si="208"/>
        <v>1.9095902628845209</v>
      </c>
      <c r="BO277" s="2">
        <f t="shared" si="209"/>
        <v>1.8942575111298701</v>
      </c>
      <c r="BP277" s="2">
        <f t="shared" si="210"/>
        <v>1.3102469134465773</v>
      </c>
      <c r="BQ277" s="2">
        <f t="shared" si="211"/>
        <v>1.5918335398485481</v>
      </c>
      <c r="BR277" s="2">
        <f t="shared" si="212"/>
        <v>0.69776835247745339</v>
      </c>
      <c r="BS277" s="1">
        <f t="shared" si="224"/>
        <v>9.8034168398425461</v>
      </c>
      <c r="BT277" s="1">
        <f t="shared" si="225"/>
        <v>9.586648117538541</v>
      </c>
      <c r="BU277" s="1">
        <f t="shared" si="226"/>
        <v>10.697433908777981</v>
      </c>
      <c r="BV277" s="1">
        <f t="shared" si="227"/>
        <v>10.611540562062171</v>
      </c>
      <c r="BW277" s="1">
        <f t="shared" si="228"/>
        <v>7.3399409460765135</v>
      </c>
      <c r="BX277" s="1">
        <f t="shared" si="229"/>
        <v>8.9173758461585297</v>
      </c>
      <c r="BY277" s="1">
        <f t="shared" si="213"/>
        <v>3.9088651525638034</v>
      </c>
    </row>
    <row r="278" spans="1:77" x14ac:dyDescent="0.25">
      <c r="A278" s="1">
        <v>20071015</v>
      </c>
      <c r="B278" s="1">
        <v>2007</v>
      </c>
      <c r="C278" s="1">
        <v>10</v>
      </c>
      <c r="D278" s="1">
        <v>6.24</v>
      </c>
      <c r="E278" s="1">
        <v>182.828</v>
      </c>
      <c r="F278" s="1">
        <f t="shared" si="214"/>
        <v>7.5822428159999999</v>
      </c>
      <c r="G278" s="1">
        <v>235.05600000000001</v>
      </c>
      <c r="H278" s="1">
        <v>3.3849999999999998</v>
      </c>
      <c r="I278" s="1">
        <v>388.8937583</v>
      </c>
      <c r="J278" s="1">
        <v>57.96629583</v>
      </c>
      <c r="K278" s="1">
        <f t="shared" si="215"/>
        <v>5.0400631075679997E-3</v>
      </c>
      <c r="L278" s="1">
        <f t="shared" si="216"/>
        <v>7.5124319395680002E-4</v>
      </c>
      <c r="M278" s="1">
        <f t="shared" si="184"/>
        <v>4.2888199136111999E-3</v>
      </c>
      <c r="N278" s="1">
        <f t="shared" si="185"/>
        <v>0.14905432291686127</v>
      </c>
      <c r="O278" s="1">
        <f t="shared" si="186"/>
        <v>1.1301660691301154</v>
      </c>
      <c r="P278" s="1">
        <f t="shared" si="187"/>
        <v>6.452076746869885</v>
      </c>
      <c r="Q278" s="1">
        <v>38.561399999999999</v>
      </c>
      <c r="R278" s="1">
        <v>16.613700000000001</v>
      </c>
      <c r="S278" s="1">
        <v>0.69889134799999997</v>
      </c>
      <c r="T278" s="1">
        <v>3.46862</v>
      </c>
      <c r="U278" s="1">
        <v>0.72130520799999998</v>
      </c>
      <c r="V278" s="1">
        <v>5.8133333000000002E-2</v>
      </c>
      <c r="W278" s="1">
        <v>0.27118888899999999</v>
      </c>
      <c r="X278" s="1">
        <v>2.9311111000000001E-2</v>
      </c>
      <c r="Y278" s="1">
        <v>0.209277778</v>
      </c>
      <c r="Z278" s="1">
        <v>0.64695165300000002</v>
      </c>
      <c r="AA278" s="1">
        <v>0.128856204</v>
      </c>
      <c r="AB278" s="1">
        <v>1.1000000000000001</v>
      </c>
      <c r="AC278" s="1">
        <v>0.63422005000000004</v>
      </c>
      <c r="AD278" s="1">
        <v>0.22219385999999999</v>
      </c>
      <c r="AE278" s="1">
        <f t="shared" si="188"/>
        <v>7.0068772721574524E-2</v>
      </c>
      <c r="AF278" s="1">
        <v>0.76533979699999999</v>
      </c>
      <c r="AG278" s="1">
        <v>0.63212771400000001</v>
      </c>
      <c r="AH278" s="1">
        <v>0.36634937000000001</v>
      </c>
      <c r="AI278" s="1">
        <v>1</v>
      </c>
      <c r="AJ278" s="1">
        <v>0.71446595199999996</v>
      </c>
      <c r="AK278" s="1">
        <v>1</v>
      </c>
      <c r="AL278" s="1">
        <v>0.78801493199999995</v>
      </c>
      <c r="AM278" s="1">
        <v>0.69889134799999997</v>
      </c>
      <c r="AN278" s="1">
        <f t="shared" si="189"/>
        <v>0.77780613981349123</v>
      </c>
      <c r="AO278" s="1">
        <f t="shared" si="190"/>
        <v>0.20406600946923525</v>
      </c>
      <c r="AP278" s="1">
        <f t="shared" si="191"/>
        <v>1.5472780342878969</v>
      </c>
      <c r="AQ278" s="1">
        <f t="shared" si="192"/>
        <v>6.0349647817121035</v>
      </c>
      <c r="AR278" s="1">
        <f t="shared" si="193"/>
        <v>0.31693736048633808</v>
      </c>
      <c r="AS278" s="1">
        <f t="shared" si="194"/>
        <v>0.5645</v>
      </c>
      <c r="AT278" s="1">
        <f t="shared" si="195"/>
        <v>0.64378856862130929</v>
      </c>
      <c r="AU278" s="1">
        <f t="shared" si="196"/>
        <v>0.32457139004175206</v>
      </c>
      <c r="AV278" s="1">
        <f t="shared" si="197"/>
        <v>0.77542860995824803</v>
      </c>
      <c r="AW278" s="1">
        <f t="shared" si="198"/>
        <v>0.67965107493366672</v>
      </c>
      <c r="AX278" s="1">
        <f t="shared" si="217"/>
        <v>4.670221721306099</v>
      </c>
      <c r="AY278" s="1">
        <f t="shared" si="218"/>
        <v>5.0753319027229304</v>
      </c>
      <c r="AZ278" s="1">
        <f t="shared" si="219"/>
        <v>4.7672232450849261</v>
      </c>
      <c r="BA278" s="1">
        <f t="shared" si="220"/>
        <v>4.3849323177151955</v>
      </c>
      <c r="BB278" s="1">
        <f t="shared" si="221"/>
        <v>4.2758238591214646</v>
      </c>
      <c r="BC278" s="1">
        <f t="shared" si="222"/>
        <v>3.8013255723570296</v>
      </c>
      <c r="BD278" s="1">
        <f t="shared" si="223"/>
        <v>3.5780165280964304</v>
      </c>
      <c r="BE278" s="1">
        <f t="shared" si="199"/>
        <v>1.0554235791572353</v>
      </c>
      <c r="BF278" s="1">
        <f t="shared" si="200"/>
        <v>0.99135187932629987</v>
      </c>
      <c r="BG278" s="1">
        <f t="shared" si="201"/>
        <v>0.91185385504390126</v>
      </c>
      <c r="BH278" s="1">
        <f t="shared" si="202"/>
        <v>0.88916457243293689</v>
      </c>
      <c r="BI278" s="1">
        <f t="shared" si="203"/>
        <v>0.79049187679066424</v>
      </c>
      <c r="BJ278" s="1">
        <f t="shared" si="204"/>
        <v>0.74405439540639118</v>
      </c>
      <c r="BK278" s="1">
        <f t="shared" si="205"/>
        <v>0.72130520827067601</v>
      </c>
      <c r="BL278" s="2">
        <f t="shared" si="206"/>
        <v>1.75</v>
      </c>
      <c r="BM278" s="2">
        <f t="shared" si="207"/>
        <v>1.6437625831766332</v>
      </c>
      <c r="BN278" s="2">
        <f t="shared" si="208"/>
        <v>1.5119467461595302</v>
      </c>
      <c r="BO278" s="2">
        <f t="shared" si="209"/>
        <v>1.4743256001539677</v>
      </c>
      <c r="BP278" s="2">
        <f t="shared" si="210"/>
        <v>1.3107162012509592</v>
      </c>
      <c r="BQ278" s="2">
        <f t="shared" si="211"/>
        <v>1.2337181181804926</v>
      </c>
      <c r="BR278" s="2">
        <f t="shared" si="212"/>
        <v>1.1959976443596489</v>
      </c>
      <c r="BS278" s="1">
        <f t="shared" si="224"/>
        <v>8.4154182312824073</v>
      </c>
      <c r="BT278" s="1">
        <f t="shared" si="225"/>
        <v>7.9045426344940006</v>
      </c>
      <c r="BU278" s="1">
        <f t="shared" si="226"/>
        <v>7.2706652642051566</v>
      </c>
      <c r="BV278" s="1">
        <f t="shared" si="227"/>
        <v>7.0897523053611859</v>
      </c>
      <c r="BW278" s="1">
        <f t="shared" si="228"/>
        <v>6.3029857234540243</v>
      </c>
      <c r="BX278" s="1">
        <f t="shared" si="229"/>
        <v>5.9327165394283092</v>
      </c>
      <c r="BY278" s="1">
        <f t="shared" si="213"/>
        <v>5.7513259319514294</v>
      </c>
    </row>
    <row r="279" spans="1:77" x14ac:dyDescent="0.25">
      <c r="A279" s="1">
        <v>20130206</v>
      </c>
      <c r="B279" s="1">
        <v>2013</v>
      </c>
      <c r="C279" s="1">
        <v>2</v>
      </c>
      <c r="D279" s="1">
        <v>7.0549999999999997</v>
      </c>
      <c r="E279" s="1">
        <v>168.374</v>
      </c>
      <c r="F279" s="1">
        <f t="shared" si="214"/>
        <v>6.9828065280000002</v>
      </c>
      <c r="G279" s="1">
        <v>228.072</v>
      </c>
      <c r="H279" s="1">
        <v>2.3519999999999999</v>
      </c>
      <c r="I279" s="1">
        <v>381.29395349999999</v>
      </c>
      <c r="J279" s="1">
        <v>56.888979169999999</v>
      </c>
      <c r="K279" s="1">
        <f t="shared" si="215"/>
        <v>4.9415696373599997E-3</v>
      </c>
      <c r="L279" s="1">
        <f t="shared" si="216"/>
        <v>7.372811700431999E-4</v>
      </c>
      <c r="M279" s="1">
        <f t="shared" si="184"/>
        <v>4.2042884673167994E-3</v>
      </c>
      <c r="N279" s="1">
        <f t="shared" si="185"/>
        <v>0.14919979361802285</v>
      </c>
      <c r="O279" s="1">
        <f t="shared" si="186"/>
        <v>1.0418332928521827</v>
      </c>
      <c r="P279" s="1">
        <f t="shared" si="187"/>
        <v>5.9409732351478173</v>
      </c>
      <c r="Q279" s="1">
        <v>27.450099999999999</v>
      </c>
      <c r="R279" s="1">
        <v>25.584700000000002</v>
      </c>
      <c r="S279" s="1">
        <v>0.51758656599999997</v>
      </c>
      <c r="T279" s="1">
        <v>3.6492499999999999</v>
      </c>
      <c r="U279" s="1">
        <v>0.91604456499999998</v>
      </c>
      <c r="V279" s="1">
        <v>5.8577777999999997E-2</v>
      </c>
      <c r="W279" s="1">
        <v>0.2311</v>
      </c>
      <c r="X279" s="1">
        <v>2.8955556E-2</v>
      </c>
      <c r="Y279" s="1">
        <v>0.23649999999999999</v>
      </c>
      <c r="Z279" s="1">
        <v>0.59556595300000004</v>
      </c>
      <c r="AA279" s="1">
        <v>-1.1548332E-2</v>
      </c>
      <c r="AB279" s="1">
        <v>1.111111111</v>
      </c>
      <c r="AC279" s="1">
        <v>0.57050178200000001</v>
      </c>
      <c r="AD279" s="1">
        <v>0.26175067499999999</v>
      </c>
      <c r="AE279" s="1">
        <f t="shared" si="188"/>
        <v>0.11965735865613637</v>
      </c>
      <c r="AF279" s="1">
        <v>0.796866136</v>
      </c>
      <c r="AG279" s="1">
        <v>0.68040279699999995</v>
      </c>
      <c r="AH279" s="1">
        <v>0.38731669699999999</v>
      </c>
      <c r="AI279" s="1">
        <v>1</v>
      </c>
      <c r="AJ279" s="1">
        <v>0.62560232199999999</v>
      </c>
      <c r="AK279" s="1">
        <v>1</v>
      </c>
      <c r="AL279" s="1">
        <v>0.54945600800000005</v>
      </c>
      <c r="AM279" s="1">
        <v>0.51758656599999997</v>
      </c>
      <c r="AN279" s="1">
        <f t="shared" si="189"/>
        <v>0.73824932477463256</v>
      </c>
      <c r="AO279" s="1">
        <f t="shared" si="190"/>
        <v>0.22543526266062131</v>
      </c>
      <c r="AP279" s="1">
        <f t="shared" si="191"/>
        <v>1.5741708237479812</v>
      </c>
      <c r="AQ279" s="1">
        <f t="shared" si="192"/>
        <v>5.4086357042520188</v>
      </c>
      <c r="AR279" s="1">
        <f t="shared" si="193"/>
        <v>0.28517899856836909</v>
      </c>
      <c r="AS279" s="1">
        <f t="shared" si="194"/>
        <v>0.56477777777500004</v>
      </c>
      <c r="AT279" s="1">
        <f t="shared" si="195"/>
        <v>0.64948516632585485</v>
      </c>
      <c r="AU279" s="1">
        <f t="shared" si="196"/>
        <v>0.31701720583030846</v>
      </c>
      <c r="AV279" s="1">
        <f t="shared" si="197"/>
        <v>0.79409390516969158</v>
      </c>
      <c r="AW279" s="1">
        <f t="shared" si="198"/>
        <v>0.68323441724437117</v>
      </c>
      <c r="AX279" s="1">
        <f t="shared" si="217"/>
        <v>4.2294118632263631</v>
      </c>
      <c r="AY279" s="1">
        <f t="shared" si="218"/>
        <v>3.0524134672287286</v>
      </c>
      <c r="AZ279" s="1">
        <f t="shared" si="219"/>
        <v>2.9458200430085992</v>
      </c>
      <c r="BA279" s="1">
        <f t="shared" si="220"/>
        <v>2.9902930043452436</v>
      </c>
      <c r="BB279" s="1">
        <f t="shared" si="221"/>
        <v>2.8508156479616802</v>
      </c>
      <c r="BC279" s="1">
        <f t="shared" si="222"/>
        <v>2.2860814895339079</v>
      </c>
      <c r="BD279" s="1">
        <f t="shared" si="223"/>
        <v>2.3741800733042129</v>
      </c>
      <c r="BE279" s="1">
        <f t="shared" si="199"/>
        <v>0.76622505049465406</v>
      </c>
      <c r="BF279" s="1">
        <f t="shared" si="200"/>
        <v>0.73946768202791791</v>
      </c>
      <c r="BG279" s="1">
        <f t="shared" si="201"/>
        <v>0.75063140457457367</v>
      </c>
      <c r="BH279" s="1">
        <f t="shared" si="202"/>
        <v>0.71561942288033609</v>
      </c>
      <c r="BI279" s="1">
        <f t="shared" si="203"/>
        <v>0.57385833326942104</v>
      </c>
      <c r="BJ279" s="1">
        <f t="shared" si="204"/>
        <v>0.59597307706892177</v>
      </c>
      <c r="BK279" s="1">
        <f t="shared" si="205"/>
        <v>0.91604456458391403</v>
      </c>
      <c r="BL279" s="2">
        <f t="shared" si="206"/>
        <v>1.7500000000000002</v>
      </c>
      <c r="BM279" s="2">
        <f t="shared" si="207"/>
        <v>1.6888881963770841</v>
      </c>
      <c r="BN279" s="2">
        <f t="shared" si="208"/>
        <v>1.7143852934036501</v>
      </c>
      <c r="BO279" s="2">
        <f t="shared" si="209"/>
        <v>1.6344205781736261</v>
      </c>
      <c r="BP279" s="2">
        <f t="shared" si="210"/>
        <v>1.3106489830542203</v>
      </c>
      <c r="BQ279" s="2">
        <f t="shared" si="211"/>
        <v>1.3611573834571336</v>
      </c>
      <c r="BR279" s="2">
        <f t="shared" si="212"/>
        <v>2.0921764264780252</v>
      </c>
      <c r="BS279" s="1">
        <f t="shared" si="224"/>
        <v>6.971481243274158</v>
      </c>
      <c r="BT279" s="1">
        <f t="shared" si="225"/>
        <v>6.7280299331599798</v>
      </c>
      <c r="BU279" s="1">
        <f t="shared" si="226"/>
        <v>6.8296028095477777</v>
      </c>
      <c r="BV279" s="1">
        <f t="shared" si="227"/>
        <v>6.5110470882049922</v>
      </c>
      <c r="BW279" s="1">
        <f t="shared" si="228"/>
        <v>5.2212370296450548</v>
      </c>
      <c r="BX279" s="1">
        <f t="shared" si="229"/>
        <v>5.4224475245231636</v>
      </c>
      <c r="BY279" s="1">
        <f t="shared" si="213"/>
        <v>8.3346106941782345</v>
      </c>
    </row>
    <row r="280" spans="1:77" x14ac:dyDescent="0.25">
      <c r="A280" s="1">
        <v>20110921</v>
      </c>
      <c r="B280" s="1">
        <v>2011</v>
      </c>
      <c r="C280" s="1">
        <v>9</v>
      </c>
      <c r="D280" s="1">
        <v>10.676</v>
      </c>
      <c r="E280" s="1">
        <v>227.77099999999999</v>
      </c>
      <c r="F280" s="1">
        <f t="shared" si="214"/>
        <v>9.4461189119999993</v>
      </c>
      <c r="G280" s="1">
        <v>310.512</v>
      </c>
      <c r="H280" s="1">
        <v>4.5380000000000003</v>
      </c>
      <c r="I280" s="1">
        <v>506.72668540000001</v>
      </c>
      <c r="J280" s="1">
        <v>75.676845830000005</v>
      </c>
      <c r="K280" s="1">
        <f t="shared" si="215"/>
        <v>6.5671778427840001E-3</v>
      </c>
      <c r="L280" s="1">
        <f t="shared" si="216"/>
        <v>9.8077192195680004E-4</v>
      </c>
      <c r="M280" s="1">
        <f t="shared" si="184"/>
        <v>5.5864059208272001E-3</v>
      </c>
      <c r="N280" s="1">
        <f t="shared" si="185"/>
        <v>0.14934450466184193</v>
      </c>
      <c r="O280" s="1">
        <f t="shared" si="186"/>
        <v>1.4107259498894971</v>
      </c>
      <c r="P280" s="1">
        <f t="shared" si="187"/>
        <v>8.0353929621105031</v>
      </c>
      <c r="Q280" s="1">
        <v>64.823599999999999</v>
      </c>
      <c r="R280" s="1">
        <v>17.962</v>
      </c>
      <c r="S280" s="1">
        <v>0.78302989899999997</v>
      </c>
      <c r="T280" s="1">
        <v>6.5381400000000003</v>
      </c>
      <c r="U280" s="1">
        <v>0.94767507600000001</v>
      </c>
      <c r="V280" s="1">
        <v>5.0099999999999999E-2</v>
      </c>
      <c r="W280" s="1">
        <v>0.31358888899999998</v>
      </c>
      <c r="X280" s="1">
        <v>2.9377778E-2</v>
      </c>
      <c r="Y280" s="1">
        <v>0.21837777799999999</v>
      </c>
      <c r="Z280" s="1">
        <v>0.72448979599999996</v>
      </c>
      <c r="AA280" s="1">
        <v>0.178979468</v>
      </c>
      <c r="AB280" s="1">
        <v>2.1555555559999999</v>
      </c>
      <c r="AC280" s="1">
        <v>0.73036734699999994</v>
      </c>
      <c r="AD280" s="1">
        <v>0.26646635200000002</v>
      </c>
      <c r="AE280" s="1">
        <f t="shared" si="188"/>
        <v>0.12556895073335844</v>
      </c>
      <c r="AF280" s="1">
        <v>0.91401420499999997</v>
      </c>
      <c r="AG280" s="1">
        <v>0.87853343699999997</v>
      </c>
      <c r="AH280" s="1">
        <v>0.48047337299999998</v>
      </c>
      <c r="AI280" s="1">
        <v>1</v>
      </c>
      <c r="AJ280" s="1">
        <v>0.74618953700000001</v>
      </c>
      <c r="AK280" s="1">
        <v>1</v>
      </c>
      <c r="AL280" s="1">
        <v>0.89872355100000001</v>
      </c>
      <c r="AM280" s="1">
        <v>0.78302989899999997</v>
      </c>
      <c r="AN280" s="1">
        <f t="shared" si="189"/>
        <v>0.73353364765290874</v>
      </c>
      <c r="AO280" s="1">
        <f t="shared" si="190"/>
        <v>0.22849415976910592</v>
      </c>
      <c r="AP280" s="1">
        <f t="shared" si="191"/>
        <v>2.1583830038765006</v>
      </c>
      <c r="AQ280" s="1">
        <f t="shared" si="192"/>
        <v>7.2877359081234987</v>
      </c>
      <c r="AR280" s="1">
        <f t="shared" si="193"/>
        <v>0.32355967744664049</v>
      </c>
      <c r="AS280" s="1">
        <f t="shared" si="194"/>
        <v>0.59088888890000002</v>
      </c>
      <c r="AT280" s="1">
        <f t="shared" si="195"/>
        <v>0.41801613249934871</v>
      </c>
      <c r="AU280" s="1">
        <f t="shared" si="196"/>
        <v>0.44794724076191555</v>
      </c>
      <c r="AV280" s="1">
        <f t="shared" si="197"/>
        <v>1.7076083152380843</v>
      </c>
      <c r="AW280" s="1">
        <f t="shared" si="198"/>
        <v>1.4870343378812554</v>
      </c>
      <c r="AX280" s="1">
        <f t="shared" si="217"/>
        <v>5.9232086101973778</v>
      </c>
      <c r="AY280" s="1">
        <f t="shared" si="218"/>
        <v>9.9177206974475904</v>
      </c>
      <c r="AZ280" s="1">
        <f t="shared" si="219"/>
        <v>9.6018710190080849</v>
      </c>
      <c r="BA280" s="1">
        <f t="shared" si="220"/>
        <v>9.4334615964805391</v>
      </c>
      <c r="BB280" s="1">
        <f t="shared" si="221"/>
        <v>8.0605622792751532</v>
      </c>
      <c r="BC280" s="1">
        <f t="shared" si="222"/>
        <v>7.42638100514149</v>
      </c>
      <c r="BD280" s="1">
        <f t="shared" si="223"/>
        <v>6.5459205254593611</v>
      </c>
      <c r="BE280" s="1">
        <f t="shared" si="199"/>
        <v>1.4375306609685734</v>
      </c>
      <c r="BF280" s="1">
        <f t="shared" si="200"/>
        <v>1.3917496180389508</v>
      </c>
      <c r="BG280" s="1">
        <f t="shared" si="201"/>
        <v>1.3673394016329108</v>
      </c>
      <c r="BH280" s="1">
        <f t="shared" si="202"/>
        <v>1.1683435916971177</v>
      </c>
      <c r="BI280" s="1">
        <f t="shared" si="203"/>
        <v>1.0764217626811143</v>
      </c>
      <c r="BJ280" s="1">
        <f t="shared" si="204"/>
        <v>0.94880282946797234</v>
      </c>
      <c r="BK280" s="1">
        <f t="shared" si="205"/>
        <v>0.94767507600046885</v>
      </c>
      <c r="BL280" s="2">
        <f t="shared" si="206"/>
        <v>1.75</v>
      </c>
      <c r="BM280" s="2">
        <f t="shared" si="207"/>
        <v>1.694267745167356</v>
      </c>
      <c r="BN280" s="2">
        <f t="shared" si="208"/>
        <v>1.6645515938041653</v>
      </c>
      <c r="BO280" s="2">
        <f t="shared" si="209"/>
        <v>1.4223009922392562</v>
      </c>
      <c r="BP280" s="2">
        <f t="shared" si="210"/>
        <v>1.3103985437240921</v>
      </c>
      <c r="BQ280" s="2">
        <f t="shared" si="211"/>
        <v>1.155039677866913</v>
      </c>
      <c r="BR280" s="2">
        <f t="shared" si="212"/>
        <v>1.1536667898849611</v>
      </c>
      <c r="BS280" s="1">
        <f t="shared" si="224"/>
        <v>12.073489416106939</v>
      </c>
      <c r="BT280" s="1">
        <f t="shared" si="225"/>
        <v>11.688984965331111</v>
      </c>
      <c r="BU280" s="1">
        <f t="shared" si="226"/>
        <v>11.483969171633442</v>
      </c>
      <c r="BV280" s="1">
        <f t="shared" si="227"/>
        <v>9.8126491293251767</v>
      </c>
      <c r="BW280" s="1">
        <f t="shared" si="228"/>
        <v>9.0406188277341535</v>
      </c>
      <c r="BX280" s="1">
        <f t="shared" si="229"/>
        <v>7.9687767576627113</v>
      </c>
      <c r="BY280" s="1">
        <f t="shared" si="213"/>
        <v>7.9593050156515135</v>
      </c>
    </row>
    <row r="281" spans="1:77" x14ac:dyDescent="0.25">
      <c r="A281" s="1">
        <v>20020918</v>
      </c>
      <c r="B281" s="1">
        <v>2002</v>
      </c>
      <c r="C281" s="1">
        <v>9</v>
      </c>
      <c r="D281" s="1">
        <v>10.509</v>
      </c>
      <c r="E281" s="1">
        <v>209.11699999999999</v>
      </c>
      <c r="F281" s="1">
        <f t="shared" si="214"/>
        <v>8.6725002239999984</v>
      </c>
      <c r="G281" s="1">
        <v>314.24200000000002</v>
      </c>
      <c r="H281" s="1">
        <v>4.5339999999999998</v>
      </c>
      <c r="I281" s="1">
        <v>399.64666670000003</v>
      </c>
      <c r="J281" s="1">
        <v>59.701041670000002</v>
      </c>
      <c r="K281" s="1">
        <f t="shared" si="215"/>
        <v>5.1794208004319999E-3</v>
      </c>
      <c r="L281" s="1">
        <f t="shared" si="216"/>
        <v>7.7372550004320005E-4</v>
      </c>
      <c r="M281" s="1">
        <f t="shared" si="184"/>
        <v>4.4056953003888E-3</v>
      </c>
      <c r="N281" s="1">
        <f t="shared" si="185"/>
        <v>0.14938456052434779</v>
      </c>
      <c r="O281" s="1">
        <f t="shared" si="186"/>
        <v>1.2955376346095475</v>
      </c>
      <c r="P281" s="1">
        <f t="shared" si="187"/>
        <v>7.3769625893904509</v>
      </c>
      <c r="Q281" s="1">
        <v>61.984299999999998</v>
      </c>
      <c r="R281" s="1">
        <v>7.7960700000000003</v>
      </c>
      <c r="S281" s="1">
        <v>0.88827703300000005</v>
      </c>
      <c r="T281" s="1">
        <v>8.8160799999999995</v>
      </c>
      <c r="U281" s="1">
        <v>1.2603420240000001</v>
      </c>
      <c r="V281" s="1">
        <v>4.0933333000000002E-2</v>
      </c>
      <c r="W281" s="1">
        <v>0.34152222199999999</v>
      </c>
      <c r="X281" s="1">
        <v>2.2355555999999999E-2</v>
      </c>
      <c r="Y281" s="1">
        <v>0.182577778</v>
      </c>
      <c r="Z281" s="1">
        <v>0.78594462799999998</v>
      </c>
      <c r="AA281" s="1">
        <v>0.30327121499999998</v>
      </c>
      <c r="AB281" s="1">
        <v>3.3</v>
      </c>
      <c r="AC281" s="1">
        <v>0.806571339</v>
      </c>
      <c r="AD281" s="1">
        <v>0.33453516700000002</v>
      </c>
      <c r="AE281" s="1">
        <f t="shared" si="188"/>
        <v>0.21090029710417454</v>
      </c>
      <c r="AF281" s="1">
        <v>0.90952333500000004</v>
      </c>
      <c r="AG281" s="1">
        <v>0.87022040199999995</v>
      </c>
      <c r="AH281" s="1">
        <v>0.47617700000000002</v>
      </c>
      <c r="AI281" s="1">
        <v>1</v>
      </c>
      <c r="AJ281" s="1">
        <v>0.82485519900000004</v>
      </c>
      <c r="AK281" s="1">
        <v>1</v>
      </c>
      <c r="AL281" s="1">
        <v>1</v>
      </c>
      <c r="AM281" s="1">
        <v>0.88827703300000005</v>
      </c>
      <c r="AN281" s="1">
        <f t="shared" si="189"/>
        <v>0.66546483283583979</v>
      </c>
      <c r="AO281" s="1">
        <f t="shared" si="190"/>
        <v>0.28571758757173593</v>
      </c>
      <c r="AP281" s="1">
        <f t="shared" si="191"/>
        <v>2.4778858422166192</v>
      </c>
      <c r="AQ281" s="1">
        <f t="shared" si="192"/>
        <v>6.1946143817833796</v>
      </c>
      <c r="AR281" s="1">
        <f t="shared" si="193"/>
        <v>0.23878728281808934</v>
      </c>
      <c r="AS281" s="1">
        <f t="shared" si="194"/>
        <v>0.61950000000000005</v>
      </c>
      <c r="AT281" s="1">
        <f t="shared" si="195"/>
        <v>0.22544282105398908</v>
      </c>
      <c r="AU281" s="1">
        <f t="shared" si="196"/>
        <v>0.45903476583336017</v>
      </c>
      <c r="AV281" s="1">
        <f t="shared" si="197"/>
        <v>2.8409652341666396</v>
      </c>
      <c r="AW281" s="1">
        <f t="shared" si="198"/>
        <v>2.0154837108607659</v>
      </c>
      <c r="AX281" s="1">
        <f t="shared" si="217"/>
        <v>5.0880449318006109</v>
      </c>
      <c r="AY281" s="1">
        <f t="shared" si="218"/>
        <v>11.133686795964875</v>
      </c>
      <c r="AZ281" s="1">
        <f t="shared" si="219"/>
        <v>11.273139533700732</v>
      </c>
      <c r="BA281" s="1">
        <f t="shared" si="220"/>
        <v>11.402455131002915</v>
      </c>
      <c r="BB281" s="1">
        <f t="shared" si="221"/>
        <v>8.5657411893534849</v>
      </c>
      <c r="BC281" s="1">
        <f t="shared" si="222"/>
        <v>8.3377005931125225</v>
      </c>
      <c r="BD281" s="1">
        <f t="shared" si="223"/>
        <v>6.7171490060911365</v>
      </c>
      <c r="BE281" s="1">
        <f t="shared" si="199"/>
        <v>1.5916658362499998</v>
      </c>
      <c r="BF281" s="1">
        <f t="shared" si="200"/>
        <v>1.6116019241329589</v>
      </c>
      <c r="BG281" s="1">
        <f t="shared" si="201"/>
        <v>1.6300888119080614</v>
      </c>
      <c r="BH281" s="1">
        <f t="shared" si="202"/>
        <v>1.2245537226891106</v>
      </c>
      <c r="BI281" s="1">
        <f t="shared" si="203"/>
        <v>1.1919531625182991</v>
      </c>
      <c r="BJ281" s="1">
        <f t="shared" si="204"/>
        <v>0.96027998505138057</v>
      </c>
      <c r="BK281" s="1">
        <f t="shared" si="205"/>
        <v>1.260342023518439</v>
      </c>
      <c r="BL281" s="2">
        <f t="shared" si="206"/>
        <v>1.7499999999999998</v>
      </c>
      <c r="BM281" s="2">
        <f t="shared" si="207"/>
        <v>1.7719192703647992</v>
      </c>
      <c r="BN281" s="2">
        <f t="shared" si="208"/>
        <v>1.7922451785231672</v>
      </c>
      <c r="BO281" s="2">
        <f t="shared" si="209"/>
        <v>1.3463686697924144</v>
      </c>
      <c r="BP281" s="2">
        <f t="shared" si="210"/>
        <v>1.3105251032600489</v>
      </c>
      <c r="BQ281" s="2">
        <f t="shared" si="211"/>
        <v>1.0558057700096068</v>
      </c>
      <c r="BR281" s="2">
        <f t="shared" si="212"/>
        <v>1.3857170839035582</v>
      </c>
      <c r="BS281" s="1">
        <f t="shared" si="224"/>
        <v>12.241232706761586</v>
      </c>
      <c r="BT281" s="1">
        <f t="shared" si="225"/>
        <v>12.394557786360403</v>
      </c>
      <c r="BU281" s="1">
        <f t="shared" si="226"/>
        <v>12.536737313070603</v>
      </c>
      <c r="BV281" s="1">
        <f t="shared" si="227"/>
        <v>9.4178355405839973</v>
      </c>
      <c r="BW281" s="1">
        <f t="shared" si="228"/>
        <v>9.1671101468908684</v>
      </c>
      <c r="BX281" s="1">
        <f t="shared" si="229"/>
        <v>7.385350927902401</v>
      </c>
      <c r="BY281" s="1">
        <f t="shared" si="213"/>
        <v>9.6930773084563011</v>
      </c>
    </row>
    <row r="282" spans="1:77" x14ac:dyDescent="0.25">
      <c r="A282" s="1">
        <v>20030504</v>
      </c>
      <c r="B282" s="1">
        <v>2003</v>
      </c>
      <c r="C282" s="1">
        <v>5</v>
      </c>
      <c r="D282" s="1">
        <v>12.582000000000001</v>
      </c>
      <c r="E282" s="1">
        <v>301.35599999999999</v>
      </c>
      <c r="F282" s="1">
        <f t="shared" si="214"/>
        <v>12.497836031999999</v>
      </c>
      <c r="G282" s="1">
        <v>429.428</v>
      </c>
      <c r="H282" s="1">
        <v>10.340999999999999</v>
      </c>
      <c r="I282" s="1">
        <v>587.75</v>
      </c>
      <c r="J282" s="1">
        <v>87.809375000000003</v>
      </c>
      <c r="K282" s="1">
        <f t="shared" si="215"/>
        <v>7.6172399999999991E-3</v>
      </c>
      <c r="L282" s="1">
        <f t="shared" si="216"/>
        <v>1.1380095000000001E-3</v>
      </c>
      <c r="M282" s="1">
        <f t="shared" si="184"/>
        <v>6.4792304999999988E-3</v>
      </c>
      <c r="N282" s="1">
        <f t="shared" si="185"/>
        <v>0.14939919183326245</v>
      </c>
      <c r="O282" s="1">
        <f t="shared" si="186"/>
        <v>1.8671666028454272</v>
      </c>
      <c r="P282" s="1">
        <f t="shared" si="187"/>
        <v>10.630669429154571</v>
      </c>
      <c r="Q282" s="1">
        <v>87.168000000000006</v>
      </c>
      <c r="R282" s="1">
        <v>2.6461299999999999</v>
      </c>
      <c r="S282" s="1">
        <v>0.97053770900000003</v>
      </c>
      <c r="T282" s="1">
        <v>10.307</v>
      </c>
      <c r="U282" s="1">
        <v>1.175308035</v>
      </c>
      <c r="V282" s="1">
        <v>5.7188889E-2</v>
      </c>
      <c r="W282" s="1">
        <v>0.32581111099999999</v>
      </c>
      <c r="X282" s="1">
        <v>3.0788889E-2</v>
      </c>
      <c r="Y282" s="1">
        <v>0.18505555600000001</v>
      </c>
      <c r="Z282" s="1">
        <v>0.70136350400000003</v>
      </c>
      <c r="AA282" s="1">
        <v>0.27552307500000001</v>
      </c>
      <c r="AB282" s="1">
        <v>2.9</v>
      </c>
      <c r="AC282" s="1">
        <v>0.70169074499999995</v>
      </c>
      <c r="AD282" s="1">
        <v>0.298238587</v>
      </c>
      <c r="AE282" s="1">
        <f t="shared" si="188"/>
        <v>0.16539875517111696</v>
      </c>
      <c r="AF282" s="1">
        <v>0.95810092199999997</v>
      </c>
      <c r="AG282" s="1">
        <v>0.96741122700000004</v>
      </c>
      <c r="AH282" s="1">
        <v>0.52950861800000004</v>
      </c>
      <c r="AI282" s="1">
        <v>0.86522807000000002</v>
      </c>
      <c r="AJ282" s="1">
        <v>0.80729308499999997</v>
      </c>
      <c r="AK282" s="1">
        <v>0.62499726799999999</v>
      </c>
      <c r="AL282" s="1">
        <v>1</v>
      </c>
      <c r="AM282" s="1">
        <v>0.97053770900000003</v>
      </c>
      <c r="AN282" s="1">
        <f t="shared" si="189"/>
        <v>0.70176141285617144</v>
      </c>
      <c r="AO282" s="1">
        <f t="shared" si="190"/>
        <v>0.25211402352185774</v>
      </c>
      <c r="AP282" s="1">
        <f t="shared" si="191"/>
        <v>3.1508797273439688</v>
      </c>
      <c r="AQ282" s="1">
        <f t="shared" si="192"/>
        <v>9.3469563046560289</v>
      </c>
      <c r="AR282" s="1">
        <f t="shared" si="193"/>
        <v>0.34839101871152783</v>
      </c>
      <c r="AS282" s="1">
        <f t="shared" si="194"/>
        <v>0.60950000000000004</v>
      </c>
      <c r="AT282" s="1">
        <f t="shared" si="195"/>
        <v>0.37030896941936015</v>
      </c>
      <c r="AU282" s="1">
        <f t="shared" si="196"/>
        <v>0.61841517610089836</v>
      </c>
      <c r="AV282" s="1">
        <f t="shared" si="197"/>
        <v>2.2815848238991014</v>
      </c>
      <c r="AW282" s="1">
        <f t="shared" si="198"/>
        <v>2.2965304856328905</v>
      </c>
      <c r="AX282" s="1">
        <f t="shared" si="217"/>
        <v>7.7066404241778033</v>
      </c>
      <c r="AY282" s="1">
        <f t="shared" si="218"/>
        <v>14.703809848972538</v>
      </c>
      <c r="AZ282" s="1">
        <f t="shared" si="219"/>
        <v>14.540075508910355</v>
      </c>
      <c r="BA282" s="1">
        <f t="shared" si="220"/>
        <v>15.570366346788289</v>
      </c>
      <c r="BB282" s="1">
        <f t="shared" si="221"/>
        <v>12.684207067964751</v>
      </c>
      <c r="BC282" s="1">
        <f t="shared" si="222"/>
        <v>11.009015960357491</v>
      </c>
      <c r="BD282" s="1">
        <f t="shared" si="223"/>
        <v>10.177416468603138</v>
      </c>
      <c r="BE282" s="1">
        <f t="shared" si="199"/>
        <v>1.6766766134999995</v>
      </c>
      <c r="BF282" s="1">
        <f t="shared" si="200"/>
        <v>1.6580059736026602</v>
      </c>
      <c r="BG282" s="1">
        <f t="shared" si="201"/>
        <v>1.7754901202773374</v>
      </c>
      <c r="BH282" s="1">
        <f t="shared" si="202"/>
        <v>1.4463811467974064</v>
      </c>
      <c r="BI282" s="1">
        <f t="shared" si="203"/>
        <v>1.2553589707683468</v>
      </c>
      <c r="BJ282" s="1">
        <f t="shared" si="204"/>
        <v>1.1605316141890285</v>
      </c>
      <c r="BK282" s="1">
        <f t="shared" si="205"/>
        <v>1.1753080346419253</v>
      </c>
      <c r="BL282" s="2">
        <f t="shared" si="206"/>
        <v>1.7499999999999996</v>
      </c>
      <c r="BM282" s="2">
        <f t="shared" si="207"/>
        <v>1.7305128672057162</v>
      </c>
      <c r="BN282" s="2">
        <f t="shared" si="208"/>
        <v>1.8531347580493587</v>
      </c>
      <c r="BO282" s="2">
        <f t="shared" si="209"/>
        <v>1.5096333941294406</v>
      </c>
      <c r="BP282" s="2">
        <f t="shared" si="210"/>
        <v>1.3102575542332553</v>
      </c>
      <c r="BQ282" s="2">
        <f t="shared" si="211"/>
        <v>1.2112832662413704</v>
      </c>
      <c r="BR282" s="2">
        <f t="shared" si="212"/>
        <v>1.2267058799907149</v>
      </c>
      <c r="BS282" s="1">
        <f t="shared" si="224"/>
        <v>15.346827783318362</v>
      </c>
      <c r="BT282" s="1">
        <f t="shared" si="225"/>
        <v>15.17593311418435</v>
      </c>
      <c r="BU282" s="1">
        <f t="shared" si="226"/>
        <v>16.251279994894201</v>
      </c>
      <c r="BV282" s="1">
        <f t="shared" si="227"/>
        <v>13.238904980371943</v>
      </c>
      <c r="BW282" s="1">
        <f t="shared" si="228"/>
        <v>11.49045544949125</v>
      </c>
      <c r="BX282" s="1">
        <f t="shared" si="229"/>
        <v>10.622488962183818</v>
      </c>
      <c r="BY282" s="1">
        <f t="shared" si="213"/>
        <v>10.757739360572289</v>
      </c>
    </row>
    <row r="283" spans="1:77" x14ac:dyDescent="0.25">
      <c r="A283" s="1">
        <v>20060901</v>
      </c>
      <c r="B283" s="1">
        <v>2006</v>
      </c>
      <c r="C283" s="1">
        <v>9</v>
      </c>
      <c r="D283" s="1">
        <v>12.659000000000001</v>
      </c>
      <c r="E283" s="1">
        <v>242.66499999999999</v>
      </c>
      <c r="F283" s="1">
        <f t="shared" si="214"/>
        <v>10.063802880000001</v>
      </c>
      <c r="G283" s="1">
        <v>366.81700000000001</v>
      </c>
      <c r="H283" s="1">
        <v>5.9290000000000003</v>
      </c>
      <c r="I283" s="1">
        <v>500.7120314</v>
      </c>
      <c r="J283" s="1">
        <v>74.820531349999996</v>
      </c>
      <c r="K283" s="1">
        <f t="shared" si="215"/>
        <v>6.489227926944E-3</v>
      </c>
      <c r="L283" s="1">
        <f t="shared" si="216"/>
        <v>9.6967408629599998E-4</v>
      </c>
      <c r="M283" s="1">
        <f t="shared" si="184"/>
        <v>5.519553840648E-3</v>
      </c>
      <c r="N283" s="1">
        <f t="shared" si="185"/>
        <v>0.14942826746303742</v>
      </c>
      <c r="O283" s="1">
        <f t="shared" si="186"/>
        <v>1.5038166284479264</v>
      </c>
      <c r="P283" s="1">
        <f t="shared" si="187"/>
        <v>8.5599862515520737</v>
      </c>
      <c r="Q283" s="1">
        <v>86.160700000000006</v>
      </c>
      <c r="R283" s="1">
        <v>15.215199999999999</v>
      </c>
      <c r="S283" s="1">
        <v>0.84991304599999995</v>
      </c>
      <c r="T283" s="1">
        <v>13.0579</v>
      </c>
      <c r="U283" s="1">
        <v>1.658894901</v>
      </c>
      <c r="V283" s="1">
        <v>4.4822222000000002E-2</v>
      </c>
      <c r="W283" s="1">
        <v>0.33868888899999999</v>
      </c>
      <c r="X283" s="1">
        <v>2.4366667000000002E-2</v>
      </c>
      <c r="Y283" s="1">
        <v>0.19713333299999999</v>
      </c>
      <c r="Z283" s="1">
        <v>0.76625333299999998</v>
      </c>
      <c r="AA283" s="1">
        <v>0.26418381000000002</v>
      </c>
      <c r="AB283" s="1">
        <v>2.888888889</v>
      </c>
      <c r="AC283" s="1">
        <v>0.78215413300000003</v>
      </c>
      <c r="AD283" s="1">
        <v>0.33845759600000003</v>
      </c>
      <c r="AE283" s="1">
        <f t="shared" si="188"/>
        <v>0.2158174702269024</v>
      </c>
      <c r="AF283" s="1">
        <v>0.95958902300000004</v>
      </c>
      <c r="AG283" s="1">
        <v>0.97079043200000004</v>
      </c>
      <c r="AH283" s="1">
        <v>0.53148958099999999</v>
      </c>
      <c r="AI283" s="1">
        <v>1</v>
      </c>
      <c r="AJ283" s="1">
        <v>0.80011633500000001</v>
      </c>
      <c r="AK283" s="1">
        <v>0.92150046200000002</v>
      </c>
      <c r="AL283" s="1">
        <v>0.98672769199999999</v>
      </c>
      <c r="AM283" s="1">
        <v>0.84991304599999995</v>
      </c>
      <c r="AN283" s="1">
        <f t="shared" si="189"/>
        <v>0.66154240397800534</v>
      </c>
      <c r="AO283" s="1">
        <f t="shared" si="190"/>
        <v>0.28977847175978289</v>
      </c>
      <c r="AP283" s="1">
        <f t="shared" si="191"/>
        <v>2.9162734186581019</v>
      </c>
      <c r="AQ283" s="1">
        <f t="shared" si="192"/>
        <v>7.1475294613418985</v>
      </c>
      <c r="AR283" s="1">
        <f t="shared" si="193"/>
        <v>0.2792797672740801</v>
      </c>
      <c r="AS283" s="1">
        <f t="shared" si="194"/>
        <v>0.609222222225</v>
      </c>
      <c r="AT283" s="1">
        <f t="shared" si="195"/>
        <v>0.34522401783572509</v>
      </c>
      <c r="AU283" s="1">
        <f t="shared" si="196"/>
        <v>0.53245064237762774</v>
      </c>
      <c r="AV283" s="1">
        <f t="shared" si="197"/>
        <v>2.3564382466223721</v>
      </c>
      <c r="AW283" s="1">
        <f t="shared" si="198"/>
        <v>2.121569625598696</v>
      </c>
      <c r="AX283" s="1">
        <f t="shared" si="217"/>
        <v>5.9396630685957561</v>
      </c>
      <c r="AY283" s="1">
        <f t="shared" si="218"/>
        <v>13.042928177148344</v>
      </c>
      <c r="AZ283" s="1">
        <f t="shared" si="219"/>
        <v>13.239644585553611</v>
      </c>
      <c r="BA283" s="1">
        <f t="shared" si="220"/>
        <v>13.06461700814511</v>
      </c>
      <c r="BB283" s="1">
        <f t="shared" si="221"/>
        <v>10.110586485968961</v>
      </c>
      <c r="BC283" s="1">
        <f t="shared" si="222"/>
        <v>9.7662633461276158</v>
      </c>
      <c r="BD283" s="1">
        <f t="shared" si="223"/>
        <v>7.9985782139877735</v>
      </c>
      <c r="BE283" s="1">
        <f t="shared" si="199"/>
        <v>1.6569928583833189</v>
      </c>
      <c r="BF283" s="1">
        <f t="shared" si="200"/>
        <v>1.6819840014324261</v>
      </c>
      <c r="BG283" s="1">
        <f t="shared" si="201"/>
        <v>1.6597482395048133</v>
      </c>
      <c r="BH283" s="1">
        <f t="shared" si="202"/>
        <v>1.2844638392373877</v>
      </c>
      <c r="BI283" s="1">
        <f t="shared" si="203"/>
        <v>1.2407205190301327</v>
      </c>
      <c r="BJ283" s="1">
        <f t="shared" si="204"/>
        <v>1.0161511891952975</v>
      </c>
      <c r="BK283" s="1">
        <f t="shared" si="205"/>
        <v>1.6588949008698854</v>
      </c>
      <c r="BL283" s="2">
        <f t="shared" si="206"/>
        <v>1.7500000000000002</v>
      </c>
      <c r="BM283" s="2">
        <f t="shared" si="207"/>
        <v>1.7763938979064813</v>
      </c>
      <c r="BN283" s="2">
        <f t="shared" si="208"/>
        <v>1.7529100408841352</v>
      </c>
      <c r="BO283" s="2">
        <f t="shared" si="209"/>
        <v>1.3565608972259271</v>
      </c>
      <c r="BP283" s="2">
        <f t="shared" si="210"/>
        <v>1.3103622609581858</v>
      </c>
      <c r="BQ283" s="2">
        <f t="shared" si="211"/>
        <v>1.0731878366855323</v>
      </c>
      <c r="BR283" s="2">
        <f t="shared" si="212"/>
        <v>1.752008804283405</v>
      </c>
      <c r="BS283" s="1">
        <f t="shared" si="224"/>
        <v>13.775028778506282</v>
      </c>
      <c r="BT283" s="1">
        <f t="shared" si="225"/>
        <v>13.982786894642702</v>
      </c>
      <c r="BU283" s="1">
        <f t="shared" si="226"/>
        <v>13.797935005320907</v>
      </c>
      <c r="BV283" s="1">
        <f t="shared" si="227"/>
        <v>10.678094513761971</v>
      </c>
      <c r="BW283" s="1">
        <f t="shared" si="228"/>
        <v>10.314444488552896</v>
      </c>
      <c r="BX283" s="1">
        <f t="shared" si="229"/>
        <v>8.4475390486206337</v>
      </c>
      <c r="BY283" s="1">
        <f t="shared" si="213"/>
        <v>13.790840970971592</v>
      </c>
    </row>
    <row r="284" spans="1:77" x14ac:dyDescent="0.25">
      <c r="A284" s="1">
        <v>20120520</v>
      </c>
      <c r="B284" s="1">
        <v>2012</v>
      </c>
      <c r="C284" s="1">
        <v>5</v>
      </c>
      <c r="D284" s="1">
        <v>22.337</v>
      </c>
      <c r="E284" s="1">
        <v>352.2</v>
      </c>
      <c r="F284" s="1">
        <f t="shared" si="214"/>
        <v>14.6064384</v>
      </c>
      <c r="G284" s="1">
        <v>470.541</v>
      </c>
      <c r="H284" s="1">
        <v>18.722999999999999</v>
      </c>
      <c r="I284" s="1">
        <v>710.61337500000002</v>
      </c>
      <c r="J284" s="1">
        <v>106.2666</v>
      </c>
      <c r="K284" s="1">
        <f t="shared" si="215"/>
        <v>9.2095493399999995E-3</v>
      </c>
      <c r="L284" s="1">
        <f t="shared" si="216"/>
        <v>1.3772151359999999E-3</v>
      </c>
      <c r="M284" s="1">
        <f t="shared" si="184"/>
        <v>7.832334203999999E-3</v>
      </c>
      <c r="N284" s="1">
        <f t="shared" si="185"/>
        <v>0.14954207694162805</v>
      </c>
      <c r="O284" s="1">
        <f t="shared" si="186"/>
        <v>2.1842771350559507</v>
      </c>
      <c r="P284" s="1">
        <f t="shared" si="187"/>
        <v>12.42216126494405</v>
      </c>
      <c r="Q284" s="1">
        <v>51.914400000000001</v>
      </c>
      <c r="R284" s="1">
        <v>57.906500000000001</v>
      </c>
      <c r="S284" s="1">
        <v>0.47271876299999999</v>
      </c>
      <c r="T284" s="1">
        <v>2.2135500000000001</v>
      </c>
      <c r="U284" s="1">
        <v>0.29369177899999999</v>
      </c>
      <c r="V284" s="1">
        <v>7.6444444E-2</v>
      </c>
      <c r="W284" s="1">
        <v>0.26453333299999998</v>
      </c>
      <c r="X284" s="1">
        <v>3.8788889E-2</v>
      </c>
      <c r="Y284" s="1">
        <v>0.25124444400000001</v>
      </c>
      <c r="Z284" s="1">
        <v>0.55161626900000005</v>
      </c>
      <c r="AA284" s="1">
        <v>2.5764756999999999E-2</v>
      </c>
      <c r="AB284" s="1">
        <v>1.577777778</v>
      </c>
      <c r="AC284" s="1">
        <v>0.51600417399999998</v>
      </c>
      <c r="AD284" s="1">
        <v>0.25149986899999999</v>
      </c>
      <c r="AE284" s="1">
        <f t="shared" si="188"/>
        <v>0.106806906105052</v>
      </c>
      <c r="AF284" s="1">
        <v>0.88929526800000003</v>
      </c>
      <c r="AG284" s="1">
        <v>1.574249432</v>
      </c>
      <c r="AH284" s="1">
        <v>0.78047337299999997</v>
      </c>
      <c r="AI284" s="1">
        <v>0.57112280699999995</v>
      </c>
      <c r="AJ284" s="1">
        <v>0.64921820100000005</v>
      </c>
      <c r="AK284" s="1">
        <v>0.29890663899999997</v>
      </c>
      <c r="AL284" s="1">
        <v>0.49041942500000002</v>
      </c>
      <c r="AM284" s="1">
        <v>0.47271876299999999</v>
      </c>
      <c r="AN284" s="1">
        <f t="shared" si="189"/>
        <v>0.74850013070061905</v>
      </c>
      <c r="AO284" s="1">
        <f t="shared" si="190"/>
        <v>0.21917191248077117</v>
      </c>
      <c r="AP284" s="1">
        <f t="shared" si="191"/>
        <v>3.2013210386605753</v>
      </c>
      <c r="AQ284" s="1">
        <f t="shared" si="192"/>
        <v>11.405117361339425</v>
      </c>
      <c r="AR284" s="1">
        <f t="shared" si="193"/>
        <v>0.47984752965697869</v>
      </c>
      <c r="AS284" s="1">
        <f t="shared" si="194"/>
        <v>0.57644444445000009</v>
      </c>
      <c r="AT284" s="1">
        <f t="shared" si="195"/>
        <v>0.93414373296048692</v>
      </c>
      <c r="AU284" s="1">
        <f t="shared" si="196"/>
        <v>0.60091951985598546</v>
      </c>
      <c r="AV284" s="1">
        <f t="shared" si="197"/>
        <v>0.9768582581440145</v>
      </c>
      <c r="AW284" s="1">
        <f t="shared" si="198"/>
        <v>1.4417734193959577</v>
      </c>
      <c r="AX284" s="1">
        <f t="shared" si="217"/>
        <v>8.5525443615697938</v>
      </c>
      <c r="AY284" s="1">
        <f t="shared" si="218"/>
        <v>5.752402151839795</v>
      </c>
      <c r="AZ284" s="1">
        <f t="shared" si="219"/>
        <v>5.5130834351605849</v>
      </c>
      <c r="BA284" s="1">
        <f t="shared" si="220"/>
        <v>6.1181474993646248</v>
      </c>
      <c r="BB284" s="1">
        <f t="shared" si="221"/>
        <v>5.759863660074874</v>
      </c>
      <c r="BC284" s="1">
        <f t="shared" si="222"/>
        <v>4.3061234988953352</v>
      </c>
      <c r="BD284" s="1">
        <f t="shared" si="223"/>
        <v>4.7875109399596996</v>
      </c>
      <c r="BE284" s="1">
        <f t="shared" si="199"/>
        <v>0.76322342947861666</v>
      </c>
      <c r="BF284" s="1">
        <f t="shared" si="200"/>
        <v>0.73147084214883296</v>
      </c>
      <c r="BG284" s="1">
        <f t="shared" si="201"/>
        <v>0.81175018596841975</v>
      </c>
      <c r="BH284" s="1">
        <f t="shared" si="202"/>
        <v>0.76421341553208444</v>
      </c>
      <c r="BI284" s="1">
        <f t="shared" si="203"/>
        <v>0.57133250733073715</v>
      </c>
      <c r="BJ284" s="1">
        <f t="shared" si="204"/>
        <v>0.63520255048472141</v>
      </c>
      <c r="BK284" s="1">
        <f t="shared" si="205"/>
        <v>0.29369177914344169</v>
      </c>
      <c r="BL284" s="2">
        <f t="shared" si="206"/>
        <v>1.7500000000000002</v>
      </c>
      <c r="BM284" s="2">
        <f t="shared" si="207"/>
        <v>1.6771942845555972</v>
      </c>
      <c r="BN284" s="2">
        <f t="shared" si="208"/>
        <v>1.8612673177698023</v>
      </c>
      <c r="BO284" s="2">
        <f t="shared" si="209"/>
        <v>1.7522699455056723</v>
      </c>
      <c r="BP284" s="2">
        <f t="shared" si="210"/>
        <v>1.3100120478636361</v>
      </c>
      <c r="BQ284" s="2">
        <f t="shared" si="211"/>
        <v>1.4564600881129088</v>
      </c>
      <c r="BR284" s="2">
        <f t="shared" si="212"/>
        <v>0.67340780386174282</v>
      </c>
      <c r="BS284" s="1">
        <f t="shared" si="224"/>
        <v>13.189720567929292</v>
      </c>
      <c r="BT284" s="1">
        <f t="shared" si="225"/>
        <v>12.640985115095095</v>
      </c>
      <c r="BU284" s="1">
        <f t="shared" si="226"/>
        <v>14.028340470630253</v>
      </c>
      <c r="BV284" s="1">
        <f t="shared" si="227"/>
        <v>13.20682910902886</v>
      </c>
      <c r="BW284" s="1">
        <f t="shared" si="228"/>
        <v>9.8735387725383852</v>
      </c>
      <c r="BX284" s="1">
        <f t="shared" si="229"/>
        <v>10.977315188886253</v>
      </c>
      <c r="BY284" s="1">
        <f t="shared" si="213"/>
        <v>5.0754632921138993</v>
      </c>
    </row>
    <row r="285" spans="1:77" x14ac:dyDescent="0.25">
      <c r="A285" s="1">
        <v>20120514</v>
      </c>
      <c r="B285" s="1">
        <v>2012</v>
      </c>
      <c r="C285" s="1">
        <v>5</v>
      </c>
      <c r="D285" s="1">
        <v>4.0410000000000004</v>
      </c>
      <c r="E285" s="1">
        <v>361.154</v>
      </c>
      <c r="F285" s="1">
        <f t="shared" si="214"/>
        <v>14.977778688000001</v>
      </c>
      <c r="G285" s="1">
        <v>454.26600000000002</v>
      </c>
      <c r="H285" s="1">
        <v>3.5950000000000002</v>
      </c>
      <c r="I285" s="1">
        <v>756.45334790000004</v>
      </c>
      <c r="J285" s="1">
        <v>113.20067709999999</v>
      </c>
      <c r="K285" s="1">
        <f t="shared" si="215"/>
        <v>9.8036353887840013E-3</v>
      </c>
      <c r="L285" s="1">
        <f t="shared" si="216"/>
        <v>1.4670807752159998E-3</v>
      </c>
      <c r="M285" s="1">
        <f t="shared" si="184"/>
        <v>8.3365546135680015E-3</v>
      </c>
      <c r="N285" s="1">
        <f t="shared" si="185"/>
        <v>0.14964660730798252</v>
      </c>
      <c r="O285" s="1">
        <f t="shared" si="186"/>
        <v>2.2413737656690058</v>
      </c>
      <c r="P285" s="1">
        <f t="shared" si="187"/>
        <v>12.736404922330994</v>
      </c>
      <c r="Q285" s="1">
        <v>80.852400000000003</v>
      </c>
      <c r="R285" s="1">
        <v>66.863</v>
      </c>
      <c r="S285" s="1">
        <v>0.547352544</v>
      </c>
      <c r="T285" s="1">
        <v>8.2125800000000009</v>
      </c>
      <c r="U285" s="1">
        <v>0.903629503</v>
      </c>
      <c r="V285" s="1">
        <v>8.0266667E-2</v>
      </c>
      <c r="W285" s="1">
        <v>0.34763333299999999</v>
      </c>
      <c r="X285" s="1">
        <v>4.6033333000000003E-2</v>
      </c>
      <c r="Y285" s="1">
        <v>0.256266667</v>
      </c>
      <c r="Z285" s="1">
        <v>0.62483446099999995</v>
      </c>
      <c r="AA285" s="1">
        <v>0.15129436299999999</v>
      </c>
      <c r="AB285" s="1">
        <v>1.6</v>
      </c>
      <c r="AC285" s="1">
        <v>0.606794732</v>
      </c>
      <c r="AD285" s="1">
        <v>0.20497241699999999</v>
      </c>
      <c r="AE285" s="1">
        <f t="shared" si="188"/>
        <v>4.8479900965275151E-2</v>
      </c>
      <c r="AF285" s="1">
        <v>0.67218257599999998</v>
      </c>
      <c r="AG285" s="1">
        <v>0.50186438700000002</v>
      </c>
      <c r="AH285" s="1">
        <v>0.30977617699999999</v>
      </c>
      <c r="AI285" s="1">
        <v>1</v>
      </c>
      <c r="AJ285" s="1">
        <v>0.72866731799999995</v>
      </c>
      <c r="AK285" s="1">
        <v>1</v>
      </c>
      <c r="AL285" s="1">
        <v>0.58862176799999999</v>
      </c>
      <c r="AM285" s="1">
        <v>0.547352544</v>
      </c>
      <c r="AN285" s="1">
        <f t="shared" si="189"/>
        <v>0.79502758295800258</v>
      </c>
      <c r="AO285" s="1">
        <f t="shared" si="190"/>
        <v>0.19700189639351784</v>
      </c>
      <c r="AP285" s="1">
        <f t="shared" si="191"/>
        <v>2.9506508052984155</v>
      </c>
      <c r="AQ285" s="1">
        <f t="shared" si="192"/>
        <v>12.027127882701585</v>
      </c>
      <c r="AR285" s="1">
        <f t="shared" si="193"/>
        <v>0.51087011137607796</v>
      </c>
      <c r="AS285" s="1">
        <f t="shared" si="194"/>
        <v>0.57700000000000007</v>
      </c>
      <c r="AT285" s="1">
        <f t="shared" si="195"/>
        <v>0.84720899773307867</v>
      </c>
      <c r="AU285" s="1">
        <f t="shared" si="196"/>
        <v>0.58847910533599268</v>
      </c>
      <c r="AV285" s="1">
        <f t="shared" si="197"/>
        <v>1.0115208946640073</v>
      </c>
      <c r="AW285" s="1">
        <f t="shared" si="198"/>
        <v>1.4218457168531657</v>
      </c>
      <c r="AX285" s="1">
        <f t="shared" si="217"/>
        <v>9.0271612380552018</v>
      </c>
      <c r="AY285" s="1">
        <f t="shared" si="218"/>
        <v>6.2928999802959362</v>
      </c>
      <c r="AZ285" s="1">
        <f t="shared" si="219"/>
        <v>5.840230863766906</v>
      </c>
      <c r="BA285" s="1">
        <f t="shared" si="220"/>
        <v>5.7153502034121075</v>
      </c>
      <c r="BB285" s="1">
        <f t="shared" si="221"/>
        <v>5.4606094614270617</v>
      </c>
      <c r="BC285" s="1">
        <f t="shared" si="222"/>
        <v>4.7103016840794387</v>
      </c>
      <c r="BD285" s="1">
        <f t="shared" si="223"/>
        <v>4.5540837812162138</v>
      </c>
      <c r="BE285" s="1">
        <f t="shared" si="199"/>
        <v>0.6924072685318502</v>
      </c>
      <c r="BF285" s="1">
        <f t="shared" si="200"/>
        <v>0.64260012277933631</v>
      </c>
      <c r="BG285" s="1">
        <f t="shared" si="201"/>
        <v>0.62885951396631423</v>
      </c>
      <c r="BH285" s="1">
        <f t="shared" si="202"/>
        <v>0.60083041102586876</v>
      </c>
      <c r="BI285" s="1">
        <f t="shared" si="203"/>
        <v>0.51827410784320804</v>
      </c>
      <c r="BJ285" s="1">
        <f t="shared" si="204"/>
        <v>0.50108546480804372</v>
      </c>
      <c r="BK285" s="1">
        <f t="shared" si="205"/>
        <v>0.9036295036000056</v>
      </c>
      <c r="BL285" s="2">
        <f t="shared" si="206"/>
        <v>1.7500000000000002</v>
      </c>
      <c r="BM285" s="2">
        <f t="shared" si="207"/>
        <v>1.6241167098784006</v>
      </c>
      <c r="BN285" s="2">
        <f t="shared" si="208"/>
        <v>1.5893884993069332</v>
      </c>
      <c r="BO285" s="2">
        <f t="shared" si="209"/>
        <v>1.5185473450108713</v>
      </c>
      <c r="BP285" s="2">
        <f t="shared" si="210"/>
        <v>1.3098933675966948</v>
      </c>
      <c r="BQ285" s="2">
        <f t="shared" si="211"/>
        <v>1.266450546184207</v>
      </c>
      <c r="BR285" s="2">
        <f t="shared" si="212"/>
        <v>2.2838460876545073</v>
      </c>
      <c r="BS285" s="1">
        <f t="shared" si="224"/>
        <v>15.904765108645476</v>
      </c>
      <c r="BT285" s="1">
        <f t="shared" si="225"/>
        <v>14.760682731224039</v>
      </c>
      <c r="BU285" s="1">
        <f t="shared" si="226"/>
        <v>14.445057570205318</v>
      </c>
      <c r="BV285" s="1">
        <f t="shared" si="227"/>
        <v>13.801222187860073</v>
      </c>
      <c r="BW285" s="1">
        <f t="shared" si="228"/>
        <v>11.904883616570304</v>
      </c>
      <c r="BX285" s="1">
        <f t="shared" si="229"/>
        <v>11.510056262157477</v>
      </c>
      <c r="BY285" s="1">
        <f t="shared" si="213"/>
        <v>20.75659175339651</v>
      </c>
    </row>
    <row r="286" spans="1:77" x14ac:dyDescent="0.25">
      <c r="A286" s="1">
        <v>20050508</v>
      </c>
      <c r="B286" s="1">
        <v>2005</v>
      </c>
      <c r="C286" s="1">
        <v>5</v>
      </c>
      <c r="D286" s="1">
        <v>6.1029999999999998</v>
      </c>
      <c r="E286" s="1">
        <v>349.03500000000003</v>
      </c>
      <c r="F286" s="1">
        <f t="shared" si="214"/>
        <v>14.475179520000001</v>
      </c>
      <c r="G286" s="1">
        <v>440.69799999999998</v>
      </c>
      <c r="H286" s="1">
        <v>5.0369999999999999</v>
      </c>
      <c r="I286" s="1">
        <v>730.21678750000001</v>
      </c>
      <c r="J286" s="1">
        <v>109.3592479</v>
      </c>
      <c r="K286" s="1">
        <f t="shared" si="215"/>
        <v>9.4636095659999999E-3</v>
      </c>
      <c r="L286" s="1">
        <f t="shared" si="216"/>
        <v>1.4172958527839999E-3</v>
      </c>
      <c r="M286" s="1">
        <f t="shared" si="184"/>
        <v>8.0463137132159995E-3</v>
      </c>
      <c r="N286" s="1">
        <f t="shared" si="185"/>
        <v>0.14976271399402744</v>
      </c>
      <c r="O286" s="1">
        <f t="shared" si="186"/>
        <v>2.1678421704659634</v>
      </c>
      <c r="P286" s="1">
        <f t="shared" si="187"/>
        <v>12.307337349534038</v>
      </c>
      <c r="Q286" s="1">
        <v>87.751999999999995</v>
      </c>
      <c r="R286" s="1">
        <v>63.541400000000003</v>
      </c>
      <c r="S286" s="1">
        <v>0.58001208199999998</v>
      </c>
      <c r="T286" s="1">
        <v>6.4120900000000001</v>
      </c>
      <c r="U286" s="1">
        <v>0.90791419699999998</v>
      </c>
      <c r="V286" s="1">
        <v>8.2299999999999998E-2</v>
      </c>
      <c r="W286" s="1">
        <v>0.26713333299999997</v>
      </c>
      <c r="X286" s="1">
        <v>4.5233333000000001E-2</v>
      </c>
      <c r="Y286" s="1">
        <v>0.24940000000000001</v>
      </c>
      <c r="Z286" s="1">
        <v>0.52895163599999995</v>
      </c>
      <c r="AA286" s="1">
        <v>3.4331439999999998E-2</v>
      </c>
      <c r="AB286" s="1">
        <v>1.1666666670000001</v>
      </c>
      <c r="AC286" s="1">
        <v>0.48790002900000001</v>
      </c>
      <c r="AD286" s="1">
        <v>0.20799504399999999</v>
      </c>
      <c r="AE286" s="1">
        <f t="shared" si="188"/>
        <v>5.2269078600977799E-2</v>
      </c>
      <c r="AF286" s="1">
        <v>0.75987352500000005</v>
      </c>
      <c r="AG286" s="1">
        <v>0.62396409799999997</v>
      </c>
      <c r="AH286" s="1">
        <v>0.36282480099999997</v>
      </c>
      <c r="AI286" s="1">
        <v>1</v>
      </c>
      <c r="AJ286" s="1">
        <v>0.65464015200000003</v>
      </c>
      <c r="AK286" s="1">
        <v>0.99674929499999998</v>
      </c>
      <c r="AL286" s="1">
        <v>0.63159484499999996</v>
      </c>
      <c r="AM286" s="1">
        <v>0.58001208199999998</v>
      </c>
      <c r="AN286" s="1">
        <f t="shared" si="189"/>
        <v>0.79200495577470298</v>
      </c>
      <c r="AO286" s="1">
        <f t="shared" si="190"/>
        <v>0.19815041442904224</v>
      </c>
      <c r="AP286" s="1">
        <f t="shared" si="191"/>
        <v>2.8682628208227849</v>
      </c>
      <c r="AQ286" s="1">
        <f t="shared" si="192"/>
        <v>11.606916699177216</v>
      </c>
      <c r="AR286" s="1">
        <f t="shared" si="193"/>
        <v>0.52089343135440624</v>
      </c>
      <c r="AS286" s="1">
        <f t="shared" si="194"/>
        <v>0.56616666667500004</v>
      </c>
      <c r="AT286" s="1">
        <f t="shared" si="195"/>
        <v>1.1347561398892521</v>
      </c>
      <c r="AU286" s="1">
        <f t="shared" si="196"/>
        <v>0.51824766719757576</v>
      </c>
      <c r="AV286" s="1">
        <f t="shared" si="197"/>
        <v>0.64841899980242435</v>
      </c>
      <c r="AW286" s="1">
        <f t="shared" si="198"/>
        <v>1.0019385630782951</v>
      </c>
      <c r="AX286" s="1">
        <f t="shared" si="217"/>
        <v>7.9844015860194082</v>
      </c>
      <c r="AY286" s="1">
        <f t="shared" si="218"/>
        <v>5.9316120831578187</v>
      </c>
      <c r="AZ286" s="1">
        <f t="shared" si="219"/>
        <v>5.516619085003418</v>
      </c>
      <c r="BA286" s="1">
        <f t="shared" si="220"/>
        <v>5.6876531115579434</v>
      </c>
      <c r="BB286" s="1">
        <f t="shared" si="221"/>
        <v>5.696959969863518</v>
      </c>
      <c r="BC286" s="1">
        <f t="shared" si="222"/>
        <v>4.4397881207971182</v>
      </c>
      <c r="BD286" s="1">
        <f t="shared" si="223"/>
        <v>4.7986355578329887</v>
      </c>
      <c r="BE286" s="1">
        <f t="shared" si="199"/>
        <v>0.8398813521734626</v>
      </c>
      <c r="BF286" s="1">
        <f t="shared" si="200"/>
        <v>0.78112078665669638</v>
      </c>
      <c r="BG286" s="1">
        <f t="shared" si="201"/>
        <v>0.80533819795676453</v>
      </c>
      <c r="BH286" s="1">
        <f t="shared" si="202"/>
        <v>0.80665599430429835</v>
      </c>
      <c r="BI286" s="1">
        <f t="shared" si="203"/>
        <v>0.62864786132029127</v>
      </c>
      <c r="BJ286" s="1">
        <f t="shared" si="204"/>
        <v>0.67945854590592536</v>
      </c>
      <c r="BK286" s="1">
        <f t="shared" si="205"/>
        <v>0.9079141966733113</v>
      </c>
      <c r="BL286" s="2">
        <f t="shared" si="206"/>
        <v>1.7500000000000002</v>
      </c>
      <c r="BM286" s="2">
        <f t="shared" si="207"/>
        <v>1.6275648615268898</v>
      </c>
      <c r="BN286" s="2">
        <f t="shared" si="208"/>
        <v>1.6780249290893452</v>
      </c>
      <c r="BO286" s="2">
        <f t="shared" si="209"/>
        <v>1.6807707259834141</v>
      </c>
      <c r="BP286" s="2">
        <f t="shared" si="210"/>
        <v>1.3098680598915078</v>
      </c>
      <c r="BQ286" s="2">
        <f t="shared" si="211"/>
        <v>1.4157386067190496</v>
      </c>
      <c r="BR286" s="2">
        <f t="shared" si="212"/>
        <v>1.8917551152512622</v>
      </c>
      <c r="BS286" s="1">
        <f t="shared" si="224"/>
        <v>12.359270888279362</v>
      </c>
      <c r="BT286" s="1">
        <f t="shared" si="225"/>
        <v>11.494580006774697</v>
      </c>
      <c r="BU286" s="1">
        <f t="shared" si="226"/>
        <v>11.850951231943418</v>
      </c>
      <c r="BV286" s="1">
        <f t="shared" si="227"/>
        <v>11.870343259153699</v>
      </c>
      <c r="BW286" s="1">
        <f t="shared" si="228"/>
        <v>9.2508652457737597</v>
      </c>
      <c r="BX286" s="1">
        <f t="shared" si="229"/>
        <v>9.998569684249107</v>
      </c>
      <c r="BY286" s="1">
        <f t="shared" si="213"/>
        <v>13.360407956387714</v>
      </c>
    </row>
    <row r="287" spans="1:77" x14ac:dyDescent="0.25">
      <c r="A287" s="1">
        <v>20051016</v>
      </c>
      <c r="B287" s="1">
        <v>2005</v>
      </c>
      <c r="C287" s="1">
        <v>10</v>
      </c>
      <c r="D287" s="1">
        <v>8.4450000000000003</v>
      </c>
      <c r="E287" s="1">
        <v>167.14500000000001</v>
      </c>
      <c r="F287" s="1">
        <f t="shared" si="214"/>
        <v>6.9318374400000007</v>
      </c>
      <c r="G287" s="1">
        <v>232.02099999999999</v>
      </c>
      <c r="H287" s="1">
        <v>4.3760000000000003</v>
      </c>
      <c r="I287" s="1">
        <v>388.03023130000003</v>
      </c>
      <c r="J287" s="1">
        <v>58.126191669999997</v>
      </c>
      <c r="K287" s="1">
        <f t="shared" si="215"/>
        <v>5.0288717976480005E-3</v>
      </c>
      <c r="L287" s="1">
        <f t="shared" si="216"/>
        <v>7.5331544404319995E-4</v>
      </c>
      <c r="M287" s="1">
        <f t="shared" si="184"/>
        <v>4.2755563536048006E-3</v>
      </c>
      <c r="N287" s="1">
        <f t="shared" si="185"/>
        <v>0.14979810071824162</v>
      </c>
      <c r="O287" s="1">
        <f t="shared" si="186"/>
        <v>1.0383760829995983</v>
      </c>
      <c r="P287" s="1">
        <f t="shared" si="187"/>
        <v>5.8934613570004029</v>
      </c>
      <c r="Q287" s="1">
        <v>34.073700000000002</v>
      </c>
      <c r="R287" s="1">
        <v>13.1846</v>
      </c>
      <c r="S287" s="1">
        <v>0.72100985399999995</v>
      </c>
      <c r="T287" s="1">
        <v>2.68825</v>
      </c>
      <c r="U287" s="1">
        <v>0.63239731399999999</v>
      </c>
      <c r="V287" s="1">
        <v>6.0744444000000002E-2</v>
      </c>
      <c r="W287" s="1">
        <v>0.26763333299999997</v>
      </c>
      <c r="X287" s="1">
        <v>3.1066666999999999E-2</v>
      </c>
      <c r="Y287" s="1">
        <v>0.220611111</v>
      </c>
      <c r="Z287" s="1">
        <v>0.63003316099999995</v>
      </c>
      <c r="AA287" s="1">
        <v>9.6308770000000002E-2</v>
      </c>
      <c r="AB287" s="1">
        <v>0.57777777799999996</v>
      </c>
      <c r="AC287" s="1">
        <v>0.61324111999999997</v>
      </c>
      <c r="AD287" s="1">
        <v>0.27961262100000001</v>
      </c>
      <c r="AE287" s="1">
        <f t="shared" si="188"/>
        <v>0.14204916760686975</v>
      </c>
      <c r="AF287" s="1">
        <v>0.84649577600000003</v>
      </c>
      <c r="AG287" s="1">
        <v>0.76043635700000001</v>
      </c>
      <c r="AH287" s="1">
        <v>0.42307692299999999</v>
      </c>
      <c r="AI287" s="1">
        <v>1</v>
      </c>
      <c r="AJ287" s="1">
        <v>0.69386630999999999</v>
      </c>
      <c r="AK287" s="1">
        <v>1</v>
      </c>
      <c r="AL287" s="1">
        <v>0.81711822899999997</v>
      </c>
      <c r="AM287" s="1">
        <v>0.72100985399999995</v>
      </c>
      <c r="AN287" s="1">
        <f t="shared" si="189"/>
        <v>0.72038737872864966</v>
      </c>
      <c r="AO287" s="1">
        <f t="shared" si="190"/>
        <v>0.23762475130427951</v>
      </c>
      <c r="AP287" s="1">
        <f t="shared" si="191"/>
        <v>1.6471761477616937</v>
      </c>
      <c r="AQ287" s="1">
        <f t="shared" si="192"/>
        <v>5.2846612922383072</v>
      </c>
      <c r="AR287" s="1">
        <f t="shared" si="193"/>
        <v>0.292823012902036</v>
      </c>
      <c r="AS287" s="1">
        <f t="shared" si="194"/>
        <v>0.55144444445000007</v>
      </c>
      <c r="AT287" s="1">
        <f t="shared" si="195"/>
        <v>1.027957040986764</v>
      </c>
      <c r="AU287" s="1">
        <f t="shared" si="196"/>
        <v>0.26609033168185642</v>
      </c>
      <c r="AV287" s="1">
        <f t="shared" si="197"/>
        <v>0.31168744631814355</v>
      </c>
      <c r="AW287" s="1">
        <f t="shared" si="198"/>
        <v>0.32749070425767801</v>
      </c>
      <c r="AX287" s="1">
        <f t="shared" si="217"/>
        <v>3.469269695471477</v>
      </c>
      <c r="AY287" s="1">
        <f t="shared" si="218"/>
        <v>5.1454976101526162</v>
      </c>
      <c r="AZ287" s="1">
        <f t="shared" si="219"/>
        <v>5.0257243701522123</v>
      </c>
      <c r="BA287" s="1">
        <f t="shared" si="220"/>
        <v>3.2916450729801401</v>
      </c>
      <c r="BB287" s="1">
        <f t="shared" si="221"/>
        <v>3.4798178146182286</v>
      </c>
      <c r="BC287" s="1">
        <f t="shared" si="222"/>
        <v>3.8527174964332458</v>
      </c>
      <c r="BD287" s="1">
        <f t="shared" si="223"/>
        <v>2.9607269024659844</v>
      </c>
      <c r="BE287" s="1">
        <f t="shared" si="199"/>
        <v>1.2104524763469267</v>
      </c>
      <c r="BF287" s="1">
        <f t="shared" si="200"/>
        <v>1.182276423039172</v>
      </c>
      <c r="BG287" s="1">
        <f t="shared" si="201"/>
        <v>0.77434297549421904</v>
      </c>
      <c r="BH287" s="1">
        <f t="shared" si="202"/>
        <v>0.81860966811640423</v>
      </c>
      <c r="BI287" s="1">
        <f t="shared" si="203"/>
        <v>0.90633244586900752</v>
      </c>
      <c r="BJ287" s="1">
        <f t="shared" si="204"/>
        <v>0.6964961374786488</v>
      </c>
      <c r="BK287" s="1">
        <f t="shared" si="205"/>
        <v>0.63239731432760515</v>
      </c>
      <c r="BL287" s="2">
        <f t="shared" si="206"/>
        <v>1.7500000000000004</v>
      </c>
      <c r="BM287" s="2">
        <f t="shared" si="207"/>
        <v>1.7092647425222518</v>
      </c>
      <c r="BN287" s="2">
        <f t="shared" si="208"/>
        <v>1.1194988928474874</v>
      </c>
      <c r="BO287" s="2">
        <f t="shared" si="209"/>
        <v>1.1834970370147115</v>
      </c>
      <c r="BP287" s="2">
        <f t="shared" si="210"/>
        <v>1.3103213973814685</v>
      </c>
      <c r="BQ287" s="2">
        <f t="shared" si="211"/>
        <v>1.0069525771603256</v>
      </c>
      <c r="BR287" s="2">
        <f t="shared" si="212"/>
        <v>0.91428232144499366</v>
      </c>
      <c r="BS287" s="1">
        <f t="shared" si="224"/>
        <v>7.4390535718861832</v>
      </c>
      <c r="BT287" s="1">
        <f t="shared" si="225"/>
        <v>7.2658925646624422</v>
      </c>
      <c r="BU287" s="1">
        <f t="shared" si="226"/>
        <v>4.7588641357484152</v>
      </c>
      <c r="BV287" s="1">
        <f t="shared" si="227"/>
        <v>5.03091306315486</v>
      </c>
      <c r="BW287" s="1">
        <f t="shared" si="228"/>
        <v>5.5700291837197176</v>
      </c>
      <c r="BX287" s="1">
        <f t="shared" si="229"/>
        <v>4.2804423804825813</v>
      </c>
      <c r="BY287" s="1">
        <f t="shared" si="213"/>
        <v>3.8865115251758691</v>
      </c>
    </row>
    <row r="288" spans="1:77" x14ac:dyDescent="0.25">
      <c r="A288" s="1">
        <v>20050330</v>
      </c>
      <c r="B288" s="1">
        <v>2005</v>
      </c>
      <c r="C288" s="1">
        <v>3</v>
      </c>
      <c r="D288" s="1">
        <v>10.012</v>
      </c>
      <c r="E288" s="1">
        <v>282.05099999999999</v>
      </c>
      <c r="F288" s="1">
        <f t="shared" si="214"/>
        <v>11.697219071999999</v>
      </c>
      <c r="G288" s="1">
        <v>369.76600000000002</v>
      </c>
      <c r="H288" s="1">
        <v>4.97</v>
      </c>
      <c r="I288" s="1">
        <v>582.31958329999998</v>
      </c>
      <c r="J288" s="1">
        <v>87.318307689999997</v>
      </c>
      <c r="K288" s="1">
        <f t="shared" si="215"/>
        <v>7.5468617995679988E-3</v>
      </c>
      <c r="L288" s="1">
        <f t="shared" si="216"/>
        <v>1.1316452676624E-3</v>
      </c>
      <c r="M288" s="1">
        <f t="shared" si="184"/>
        <v>6.4152165319055991E-3</v>
      </c>
      <c r="N288" s="1">
        <f t="shared" si="185"/>
        <v>0.14994911762226493</v>
      </c>
      <c r="O288" s="1">
        <f t="shared" si="186"/>
        <v>1.7539876784807285</v>
      </c>
      <c r="P288" s="1">
        <f t="shared" si="187"/>
        <v>9.9432313935192713</v>
      </c>
      <c r="Q288" s="1">
        <v>91.936000000000007</v>
      </c>
      <c r="R288" s="1">
        <v>18.153700000000001</v>
      </c>
      <c r="S288" s="1">
        <v>0.83510083099999999</v>
      </c>
      <c r="T288" s="1">
        <v>10.0532</v>
      </c>
      <c r="U288" s="1">
        <v>0.992954593</v>
      </c>
      <c r="V288" s="1">
        <v>2.9955556000000001E-2</v>
      </c>
      <c r="W288" s="1">
        <v>0.32988888900000002</v>
      </c>
      <c r="X288" s="1">
        <v>1.5788889E-2</v>
      </c>
      <c r="Y288" s="1">
        <v>0.15571111100000001</v>
      </c>
      <c r="Z288" s="1">
        <v>0.83350830399999998</v>
      </c>
      <c r="AA288" s="1">
        <v>0.35868570399999999</v>
      </c>
      <c r="AB288" s="1">
        <v>3.4777777780000001</v>
      </c>
      <c r="AC288" s="1">
        <v>0.86555029699999997</v>
      </c>
      <c r="AD288" s="1">
        <v>0.237217592</v>
      </c>
      <c r="AE288" s="1">
        <f t="shared" si="188"/>
        <v>8.8902584931678588E-2</v>
      </c>
      <c r="AF288" s="1">
        <v>0.89559799900000003</v>
      </c>
      <c r="AG288" s="1">
        <v>0.84495852299999996</v>
      </c>
      <c r="AH288" s="1">
        <v>0.46339079</v>
      </c>
      <c r="AI288" s="1">
        <v>1</v>
      </c>
      <c r="AJ288" s="1">
        <v>0.85992766099999995</v>
      </c>
      <c r="AK288" s="1">
        <v>1</v>
      </c>
      <c r="AL288" s="1">
        <v>0.96723793599999996</v>
      </c>
      <c r="AM288" s="1">
        <v>0.83510083099999999</v>
      </c>
      <c r="AN288" s="1">
        <f t="shared" si="189"/>
        <v>0.76278240833391919</v>
      </c>
      <c r="AO288" s="1">
        <f t="shared" si="190"/>
        <v>0.21130472866683903</v>
      </c>
      <c r="AP288" s="1">
        <f t="shared" si="191"/>
        <v>2.4716777021655343</v>
      </c>
      <c r="AQ288" s="1">
        <f t="shared" si="192"/>
        <v>9.225541369834465</v>
      </c>
      <c r="AR288" s="1">
        <f t="shared" si="193"/>
        <v>0.33358329546952337</v>
      </c>
      <c r="AS288" s="1">
        <f t="shared" si="194"/>
        <v>0.62394444445000008</v>
      </c>
      <c r="AT288" s="1">
        <f t="shared" si="195"/>
        <v>0.20122351364547064</v>
      </c>
      <c r="AU288" s="1">
        <f t="shared" si="196"/>
        <v>0.53932756265193393</v>
      </c>
      <c r="AV288" s="1">
        <f t="shared" si="197"/>
        <v>2.9384502153480661</v>
      </c>
      <c r="AW288" s="1">
        <f t="shared" si="198"/>
        <v>2.2319020700264161</v>
      </c>
      <c r="AX288" s="1">
        <f t="shared" si="217"/>
        <v>7.491497005644673</v>
      </c>
      <c r="AY288" s="1">
        <f t="shared" si="218"/>
        <v>15.348269569336791</v>
      </c>
      <c r="AZ288" s="1">
        <f t="shared" si="219"/>
        <v>14.56683524742262</v>
      </c>
      <c r="BA288" s="1">
        <f t="shared" si="220"/>
        <v>13.683149329748778</v>
      </c>
      <c r="BB288" s="1">
        <f t="shared" si="221"/>
        <v>11.148063200283655</v>
      </c>
      <c r="BC288" s="1">
        <f t="shared" si="222"/>
        <v>11.489042986645604</v>
      </c>
      <c r="BD288" s="1">
        <f t="shared" si="223"/>
        <v>8.9501821311073932</v>
      </c>
      <c r="BE288" s="1">
        <f t="shared" si="199"/>
        <v>1.5159486300673575</v>
      </c>
      <c r="BF288" s="1">
        <f t="shared" si="200"/>
        <v>1.4387663598158593</v>
      </c>
      <c r="BG288" s="1">
        <f t="shared" si="201"/>
        <v>1.351484699153356</v>
      </c>
      <c r="BH288" s="1">
        <f t="shared" si="202"/>
        <v>1.1010942347622961</v>
      </c>
      <c r="BI288" s="1">
        <f t="shared" si="203"/>
        <v>1.1347728092544167</v>
      </c>
      <c r="BJ288" s="1">
        <f t="shared" si="204"/>
        <v>0.88400951515812354</v>
      </c>
      <c r="BK288" s="1">
        <f t="shared" si="205"/>
        <v>0.99295459328133862</v>
      </c>
      <c r="BL288" s="2">
        <f t="shared" si="206"/>
        <v>1.7499999999999998</v>
      </c>
      <c r="BM288" s="2">
        <f t="shared" si="207"/>
        <v>1.6609013522878273</v>
      </c>
      <c r="BN288" s="2">
        <f t="shared" si="208"/>
        <v>1.560144042224759</v>
      </c>
      <c r="BO288" s="2">
        <f t="shared" si="209"/>
        <v>1.2710951232881817</v>
      </c>
      <c r="BP288" s="2">
        <f t="shared" si="210"/>
        <v>1.309973423114603</v>
      </c>
      <c r="BQ288" s="2">
        <f t="shared" si="211"/>
        <v>1.020494112295862</v>
      </c>
      <c r="BR288" s="2">
        <f t="shared" si="212"/>
        <v>1.1462595128735551</v>
      </c>
      <c r="BS288" s="1">
        <f t="shared" si="224"/>
        <v>17.717930023226412</v>
      </c>
      <c r="BT288" s="1">
        <f t="shared" si="225"/>
        <v>16.815847963038767</v>
      </c>
      <c r="BU288" s="1">
        <f t="shared" si="226"/>
        <v>15.795727409309642</v>
      </c>
      <c r="BV288" s="1">
        <f t="shared" si="227"/>
        <v>12.869242541305344</v>
      </c>
      <c r="BW288" s="1">
        <f t="shared" si="228"/>
        <v>13.26286711030337</v>
      </c>
      <c r="BX288" s="1">
        <f t="shared" si="229"/>
        <v>10.332024726155792</v>
      </c>
      <c r="BY288" s="1">
        <f t="shared" si="213"/>
        <v>11.605340478600711</v>
      </c>
    </row>
    <row r="289" spans="1:77" x14ac:dyDescent="0.25">
      <c r="A289" s="1">
        <v>20100505</v>
      </c>
      <c r="B289" s="1">
        <v>2010</v>
      </c>
      <c r="C289" s="1">
        <v>5</v>
      </c>
      <c r="D289" s="1">
        <v>14.882</v>
      </c>
      <c r="E289" s="1">
        <v>355.81299999999999</v>
      </c>
      <c r="F289" s="1">
        <f t="shared" si="214"/>
        <v>14.756276736</v>
      </c>
      <c r="G289" s="1">
        <v>448.44</v>
      </c>
      <c r="H289" s="1">
        <v>11.59</v>
      </c>
      <c r="I289" s="1">
        <v>714.69135419999998</v>
      </c>
      <c r="J289" s="1">
        <v>107.1729643</v>
      </c>
      <c r="K289" s="1">
        <f t="shared" si="215"/>
        <v>9.2623999504319997E-3</v>
      </c>
      <c r="L289" s="1">
        <f t="shared" si="216"/>
        <v>1.3889616173279999E-3</v>
      </c>
      <c r="M289" s="1">
        <f t="shared" si="184"/>
        <v>7.8734383331039992E-3</v>
      </c>
      <c r="N289" s="1">
        <f t="shared" si="185"/>
        <v>0.14995699006316593</v>
      </c>
      <c r="O289" s="1">
        <f t="shared" si="186"/>
        <v>2.2128068438696786</v>
      </c>
      <c r="P289" s="1">
        <f t="shared" si="187"/>
        <v>12.543469892130322</v>
      </c>
      <c r="Q289" s="1">
        <v>106.026</v>
      </c>
      <c r="R289" s="1">
        <v>33.040199999999999</v>
      </c>
      <c r="S289" s="1">
        <v>0.76241387199999999</v>
      </c>
      <c r="T289" s="1">
        <v>8.3354599999999994</v>
      </c>
      <c r="U289" s="1">
        <v>0.80624863800000002</v>
      </c>
      <c r="V289" s="1">
        <v>4.9422222000000002E-2</v>
      </c>
      <c r="W289" s="1">
        <v>0.28061111100000002</v>
      </c>
      <c r="X289" s="1">
        <v>2.6933333E-2</v>
      </c>
      <c r="Y289" s="1">
        <v>0.17114444400000001</v>
      </c>
      <c r="Z289" s="1">
        <v>0.70050163399999998</v>
      </c>
      <c r="AA289" s="1">
        <v>0.24231393700000001</v>
      </c>
      <c r="AB289" s="1">
        <v>2.5444444439999998</v>
      </c>
      <c r="AC289" s="1">
        <v>0.70062202600000001</v>
      </c>
      <c r="AD289" s="1">
        <v>0.20655383099999999</v>
      </c>
      <c r="AE289" s="1">
        <f t="shared" si="188"/>
        <v>5.0462368058167222E-2</v>
      </c>
      <c r="AF289" s="1">
        <v>0.99156827800000003</v>
      </c>
      <c r="AG289" s="1">
        <v>1.064009193</v>
      </c>
      <c r="AH289" s="1">
        <v>0.58868021599999998</v>
      </c>
      <c r="AI289" s="1">
        <v>0.82140350900000003</v>
      </c>
      <c r="AJ289" s="1">
        <v>0.78627464400000002</v>
      </c>
      <c r="AK289" s="1">
        <v>0.55994316</v>
      </c>
      <c r="AL289" s="1">
        <v>0.87159719999999996</v>
      </c>
      <c r="AM289" s="1">
        <v>0.76241387199999999</v>
      </c>
      <c r="AN289" s="1">
        <f t="shared" si="189"/>
        <v>0.79344616894121844</v>
      </c>
      <c r="AO289" s="1">
        <f t="shared" si="190"/>
        <v>0.19759806214280839</v>
      </c>
      <c r="AP289" s="1">
        <f t="shared" si="191"/>
        <v>2.915811687476606</v>
      </c>
      <c r="AQ289" s="1">
        <f t="shared" si="192"/>
        <v>11.840465048523395</v>
      </c>
      <c r="AR289" s="1">
        <f t="shared" si="193"/>
        <v>0.45434163250493931</v>
      </c>
      <c r="AS289" s="1">
        <f t="shared" si="194"/>
        <v>0.60061111109999998</v>
      </c>
      <c r="AT289" s="1">
        <f t="shared" si="195"/>
        <v>0.43333533505994981</v>
      </c>
      <c r="AU289" s="1">
        <f t="shared" si="196"/>
        <v>0.63608931945903224</v>
      </c>
      <c r="AV289" s="1">
        <f t="shared" si="197"/>
        <v>1.9083551245409676</v>
      </c>
      <c r="AW289" s="1">
        <f t="shared" si="198"/>
        <v>2.1012712550209827</v>
      </c>
      <c r="AX289" s="1">
        <f t="shared" si="217"/>
        <v>9.5395674005395268</v>
      </c>
      <c r="AY289" s="1">
        <f t="shared" si="218"/>
        <v>15.636411002298145</v>
      </c>
      <c r="AZ289" s="1">
        <f t="shared" si="219"/>
        <v>14.527751532170404</v>
      </c>
      <c r="BA289" s="1">
        <f t="shared" si="220"/>
        <v>15.065881472746725</v>
      </c>
      <c r="BB289" s="1">
        <f t="shared" si="221"/>
        <v>13.296854847935979</v>
      </c>
      <c r="BC289" s="1">
        <f t="shared" si="222"/>
        <v>11.70306507312309</v>
      </c>
      <c r="BD289" s="1">
        <f t="shared" si="223"/>
        <v>10.893401707935856</v>
      </c>
      <c r="BE289" s="1">
        <f t="shared" si="199"/>
        <v>1.5124342357488374</v>
      </c>
      <c r="BF289" s="1">
        <f t="shared" si="200"/>
        <v>1.4051989796429498</v>
      </c>
      <c r="BG289" s="1">
        <f t="shared" si="201"/>
        <v>1.4572496801067261</v>
      </c>
      <c r="BH289" s="1">
        <f t="shared" si="202"/>
        <v>1.2861403103848794</v>
      </c>
      <c r="BI289" s="1">
        <f t="shared" si="203"/>
        <v>1.1319807516690612</v>
      </c>
      <c r="BJ289" s="1">
        <f t="shared" si="204"/>
        <v>1.0536659393530632</v>
      </c>
      <c r="BK289" s="1">
        <f t="shared" si="205"/>
        <v>0.80624863805780811</v>
      </c>
      <c r="BL289" s="2">
        <f t="shared" si="206"/>
        <v>1.7499999999999996</v>
      </c>
      <c r="BM289" s="2">
        <f t="shared" si="207"/>
        <v>1.6259207549329318</v>
      </c>
      <c r="BN289" s="2">
        <f t="shared" si="208"/>
        <v>1.6861473245639138</v>
      </c>
      <c r="BO289" s="2">
        <f t="shared" si="209"/>
        <v>1.4881609328680319</v>
      </c>
      <c r="BP289" s="2">
        <f t="shared" si="210"/>
        <v>1.3097867454977565</v>
      </c>
      <c r="BQ289" s="2">
        <f t="shared" si="211"/>
        <v>1.219170625924703</v>
      </c>
      <c r="BR289" s="2">
        <f t="shared" si="212"/>
        <v>0.93289022639888908</v>
      </c>
      <c r="BS289" s="1">
        <f t="shared" si="224"/>
        <v>18.092501880237727</v>
      </c>
      <c r="BT289" s="1">
        <f t="shared" si="225"/>
        <v>16.80969960899521</v>
      </c>
      <c r="BU289" s="1">
        <f t="shared" si="226"/>
        <v>17.432356365731671</v>
      </c>
      <c r="BV289" s="1">
        <f t="shared" si="227"/>
        <v>15.385459700577822</v>
      </c>
      <c r="BW289" s="1">
        <f t="shared" si="228"/>
        <v>13.541325231787782</v>
      </c>
      <c r="BX289" s="1">
        <f t="shared" si="229"/>
        <v>12.604483909641885</v>
      </c>
      <c r="BY289" s="1">
        <f t="shared" si="213"/>
        <v>9.6447532429584566</v>
      </c>
    </row>
    <row r="290" spans="1:77" x14ac:dyDescent="0.25">
      <c r="A290" s="1">
        <v>20131210</v>
      </c>
      <c r="B290" s="1">
        <v>2013</v>
      </c>
      <c r="C290" s="1">
        <v>12</v>
      </c>
      <c r="D290" s="1">
        <v>3.5430000000000001</v>
      </c>
      <c r="E290" s="1">
        <v>129.893</v>
      </c>
      <c r="F290" s="1">
        <f t="shared" si="214"/>
        <v>5.3869224959999995</v>
      </c>
      <c r="G290" s="1">
        <v>173.52199999999999</v>
      </c>
      <c r="H290" s="1">
        <v>3.0449999999999999</v>
      </c>
      <c r="I290" s="1">
        <v>255.5845625</v>
      </c>
      <c r="J290" s="1">
        <v>38.331125</v>
      </c>
      <c r="K290" s="1">
        <f t="shared" si="215"/>
        <v>3.31237593E-3</v>
      </c>
      <c r="L290" s="1">
        <f t="shared" si="216"/>
        <v>4.9677138000000002E-4</v>
      </c>
      <c r="M290" s="1">
        <f t="shared" si="184"/>
        <v>2.8156045499999997E-3</v>
      </c>
      <c r="N290" s="1">
        <f t="shared" si="185"/>
        <v>0.1499743357934617</v>
      </c>
      <c r="O290" s="1">
        <f t="shared" si="186"/>
        <v>0.80790012330845673</v>
      </c>
      <c r="P290" s="1">
        <f t="shared" si="187"/>
        <v>4.5790223726915427</v>
      </c>
      <c r="Q290" s="1">
        <v>9.2444600000000001</v>
      </c>
      <c r="R290" s="1">
        <v>11.0883</v>
      </c>
      <c r="S290" s="1">
        <v>0.45465839400000002</v>
      </c>
      <c r="T290" s="1">
        <v>1.1465799999999999</v>
      </c>
      <c r="U290" s="1">
        <v>0.80061553299999999</v>
      </c>
      <c r="V290" s="1">
        <v>9.8222221999999998E-2</v>
      </c>
      <c r="W290" s="1">
        <v>0.203944444</v>
      </c>
      <c r="X290" s="1">
        <v>4.2388888999999999E-2</v>
      </c>
      <c r="Y290" s="1">
        <v>0.28562222199999998</v>
      </c>
      <c r="Z290" s="1">
        <v>0.34988049300000001</v>
      </c>
      <c r="AA290" s="1">
        <v>-0.16683688599999999</v>
      </c>
      <c r="AB290" s="1">
        <v>0.48888888899999999</v>
      </c>
      <c r="AC290" s="1">
        <v>0.26585181099999999</v>
      </c>
      <c r="AD290" s="1">
        <v>0.25143209500000002</v>
      </c>
      <c r="AE290" s="1">
        <f t="shared" si="188"/>
        <v>0.10672194433997746</v>
      </c>
      <c r="AF290" s="1">
        <v>0.64956917400000003</v>
      </c>
      <c r="AG290" s="1">
        <v>0.47321615500000003</v>
      </c>
      <c r="AH290" s="1">
        <v>0.29696423999999999</v>
      </c>
      <c r="AI290" s="1">
        <v>1</v>
      </c>
      <c r="AJ290" s="1">
        <v>0.52731842699999998</v>
      </c>
      <c r="AK290" s="1">
        <v>1</v>
      </c>
      <c r="AL290" s="1">
        <v>0.46665578200000002</v>
      </c>
      <c r="AM290" s="1">
        <v>0.45465839400000002</v>
      </c>
      <c r="AN290" s="1">
        <f t="shared" si="189"/>
        <v>0.74856790493424474</v>
      </c>
      <c r="AO290" s="1">
        <f t="shared" si="190"/>
        <v>0.219132239565762</v>
      </c>
      <c r="AP290" s="1">
        <f t="shared" si="191"/>
        <v>1.1804483909156644</v>
      </c>
      <c r="AQ290" s="1">
        <f t="shared" si="192"/>
        <v>4.2064741050843351</v>
      </c>
      <c r="AR290" s="1">
        <f t="shared" si="193"/>
        <v>0.24534636998704967</v>
      </c>
      <c r="AS290" s="1">
        <f t="shared" si="194"/>
        <v>0.54922222222500006</v>
      </c>
      <c r="AT290" s="1">
        <f t="shared" si="195"/>
        <v>0.79083012102271377</v>
      </c>
      <c r="AU290" s="1">
        <f t="shared" si="196"/>
        <v>0.20900668018451976</v>
      </c>
      <c r="AV290" s="1">
        <f t="shared" si="197"/>
        <v>0.2798822088154802</v>
      </c>
      <c r="AW290" s="1">
        <f t="shared" si="198"/>
        <v>0.22462379921442469</v>
      </c>
      <c r="AX290" s="1">
        <f t="shared" si="217"/>
        <v>2.8343121447135498</v>
      </c>
      <c r="AY290" s="1">
        <f t="shared" si="218"/>
        <v>0.75969707983191226</v>
      </c>
      <c r="AZ290" s="1">
        <f t="shared" si="219"/>
        <v>0.72805763665786871</v>
      </c>
      <c r="BA290" s="1">
        <f t="shared" si="220"/>
        <v>1.1314086846237328</v>
      </c>
      <c r="BB290" s="1">
        <f t="shared" si="221"/>
        <v>1.2301714448805696</v>
      </c>
      <c r="BC290" s="1">
        <f t="shared" si="222"/>
        <v>0.56886586688699703</v>
      </c>
      <c r="BD290" s="1">
        <f t="shared" si="223"/>
        <v>1.0520154557164563</v>
      </c>
      <c r="BE290" s="1">
        <f t="shared" si="199"/>
        <v>0.53046911899811222</v>
      </c>
      <c r="BF290" s="1">
        <f t="shared" si="200"/>
        <v>0.50837643496431395</v>
      </c>
      <c r="BG290" s="1">
        <f t="shared" si="201"/>
        <v>0.79002194965914252</v>
      </c>
      <c r="BH290" s="1">
        <f t="shared" si="202"/>
        <v>0.85898442932914176</v>
      </c>
      <c r="BI290" s="1">
        <f t="shared" si="203"/>
        <v>0.39721855361404085</v>
      </c>
      <c r="BJ290" s="1">
        <f t="shared" si="204"/>
        <v>0.73458451635720479</v>
      </c>
      <c r="BK290" s="1">
        <f t="shared" si="205"/>
        <v>0.80061553296404553</v>
      </c>
      <c r="BL290" s="2">
        <f t="shared" si="206"/>
        <v>1.7500000000000002</v>
      </c>
      <c r="BM290" s="2">
        <f t="shared" si="207"/>
        <v>1.6771169693493799</v>
      </c>
      <c r="BN290" s="2">
        <f t="shared" si="208"/>
        <v>2.6062561653252803</v>
      </c>
      <c r="BO290" s="2">
        <f t="shared" si="209"/>
        <v>2.833761094642246</v>
      </c>
      <c r="BP290" s="2">
        <f t="shared" si="210"/>
        <v>1.3104108117310507</v>
      </c>
      <c r="BQ290" s="2">
        <f t="shared" si="211"/>
        <v>2.4233699146390522</v>
      </c>
      <c r="BR290" s="2">
        <f t="shared" si="212"/>
        <v>2.6412040447015461</v>
      </c>
      <c r="BS290" s="1">
        <f t="shared" si="224"/>
        <v>2.5062154272369201</v>
      </c>
      <c r="BT290" s="1">
        <f t="shared" si="225"/>
        <v>2.4018379553509965</v>
      </c>
      <c r="BU290" s="1">
        <f t="shared" si="226"/>
        <v>3.7324796622111731</v>
      </c>
      <c r="BV290" s="1">
        <f t="shared" si="227"/>
        <v>4.0582947271406731</v>
      </c>
      <c r="BW290" s="1">
        <f t="shared" si="228"/>
        <v>1.8766695956448083</v>
      </c>
      <c r="BX290" s="1">
        <f t="shared" si="229"/>
        <v>3.4705640376972635</v>
      </c>
      <c r="BY290" s="1">
        <f t="shared" si="213"/>
        <v>3.7825293276066101</v>
      </c>
    </row>
    <row r="291" spans="1:77" x14ac:dyDescent="0.25">
      <c r="A291" s="1">
        <v>20050607</v>
      </c>
      <c r="B291" s="1">
        <v>2005</v>
      </c>
      <c r="C291" s="1">
        <v>6</v>
      </c>
      <c r="D291" s="1">
        <v>15.36</v>
      </c>
      <c r="E291" s="1">
        <v>362.97699999999998</v>
      </c>
      <c r="F291" s="1">
        <f t="shared" si="214"/>
        <v>15.053382144</v>
      </c>
      <c r="G291" s="1">
        <v>484.10899999999998</v>
      </c>
      <c r="H291" s="1">
        <v>10.186999999999999</v>
      </c>
      <c r="I291" s="1">
        <v>754.84029169999997</v>
      </c>
      <c r="J291" s="1">
        <v>113.2863667</v>
      </c>
      <c r="K291" s="1">
        <f t="shared" si="215"/>
        <v>9.7827301804319991E-3</v>
      </c>
      <c r="L291" s="1">
        <f t="shared" si="216"/>
        <v>1.468191312432E-3</v>
      </c>
      <c r="M291" s="1">
        <f t="shared" si="184"/>
        <v>8.3145388679999998E-3</v>
      </c>
      <c r="N291" s="1">
        <f t="shared" si="185"/>
        <v>0.15007991484511796</v>
      </c>
      <c r="O291" s="1">
        <f t="shared" si="186"/>
        <v>2.2592103103025392</v>
      </c>
      <c r="P291" s="1">
        <f t="shared" si="187"/>
        <v>12.794171833697462</v>
      </c>
      <c r="Q291" s="1">
        <v>31.995100000000001</v>
      </c>
      <c r="R291" s="1">
        <v>108.562</v>
      </c>
      <c r="S291" s="1">
        <v>0.22763062100000001</v>
      </c>
      <c r="T291" s="1">
        <v>1.11052</v>
      </c>
      <c r="U291" s="1">
        <v>0.18347718599999999</v>
      </c>
      <c r="V291" s="1">
        <v>9.5911110999999993E-2</v>
      </c>
      <c r="W291" s="1">
        <v>0.25914444399999997</v>
      </c>
      <c r="X291" s="1">
        <v>4.8355556000000001E-2</v>
      </c>
      <c r="Y291" s="1">
        <v>0.25244444399999999</v>
      </c>
      <c r="Z291" s="1">
        <v>0.45974026000000001</v>
      </c>
      <c r="AA291" s="1">
        <v>1.3096452999999999E-2</v>
      </c>
      <c r="AB291" s="1">
        <v>1.3444444440000001</v>
      </c>
      <c r="AC291" s="1">
        <v>0.40207792199999998</v>
      </c>
      <c r="AD291" s="1">
        <v>0.25021637699999999</v>
      </c>
      <c r="AE291" s="1">
        <f t="shared" si="188"/>
        <v>0.10519791525636203</v>
      </c>
      <c r="AF291" s="1">
        <v>0.99544934699999998</v>
      </c>
      <c r="AG291" s="1">
        <v>1.0836766200000001</v>
      </c>
      <c r="AH291" s="1">
        <v>0.60097761800000005</v>
      </c>
      <c r="AI291" s="1">
        <v>0.87063157899999999</v>
      </c>
      <c r="AJ291" s="1">
        <v>0.64120028699999998</v>
      </c>
      <c r="AK291" s="1">
        <v>0.63352488399999995</v>
      </c>
      <c r="AL291" s="1">
        <v>0.16793502799999999</v>
      </c>
      <c r="AM291" s="1">
        <v>0.22763062100000001</v>
      </c>
      <c r="AN291" s="1">
        <f t="shared" si="189"/>
        <v>0.74978362310967162</v>
      </c>
      <c r="AO291" s="1">
        <f t="shared" si="190"/>
        <v>0.2184244346156361</v>
      </c>
      <c r="AP291" s="1">
        <f t="shared" si="191"/>
        <v>3.2880264838563122</v>
      </c>
      <c r="AQ291" s="1">
        <f t="shared" si="192"/>
        <v>11.765355660143689</v>
      </c>
      <c r="AR291" s="1">
        <f t="shared" si="193"/>
        <v>0.50225231776023715</v>
      </c>
      <c r="AS291" s="1">
        <f t="shared" si="194"/>
        <v>0.57061111110000007</v>
      </c>
      <c r="AT291" s="1">
        <f t="shared" si="195"/>
        <v>1.1388520275528367</v>
      </c>
      <c r="AU291" s="1">
        <f t="shared" si="196"/>
        <v>0.57996633433031874</v>
      </c>
      <c r="AV291" s="1">
        <f t="shared" si="197"/>
        <v>0.76447810966968133</v>
      </c>
      <c r="AW291" s="1">
        <f t="shared" si="198"/>
        <v>1.2366389862898954</v>
      </c>
      <c r="AX291" s="1">
        <f t="shared" si="217"/>
        <v>8.3562894328536022</v>
      </c>
      <c r="AY291" s="1">
        <f t="shared" si="218"/>
        <v>1.7706911604843352</v>
      </c>
      <c r="AZ291" s="1">
        <f t="shared" si="219"/>
        <v>1.6955431317331122</v>
      </c>
      <c r="BA291" s="1">
        <f t="shared" si="220"/>
        <v>2.18719794157834</v>
      </c>
      <c r="BB291" s="1">
        <f t="shared" si="221"/>
        <v>2.1180775154543761</v>
      </c>
      <c r="BC291" s="1">
        <f t="shared" si="222"/>
        <v>1.3251514035814043</v>
      </c>
      <c r="BD291" s="1">
        <f t="shared" si="223"/>
        <v>1.7719944723781649</v>
      </c>
      <c r="BE291" s="1">
        <f t="shared" si="199"/>
        <v>0.29254892443179675</v>
      </c>
      <c r="BF291" s="1">
        <f t="shared" si="200"/>
        <v>0.28013316527799453</v>
      </c>
      <c r="BG291" s="1">
        <f t="shared" si="201"/>
        <v>0.3613630765249668</v>
      </c>
      <c r="BH291" s="1">
        <f t="shared" si="202"/>
        <v>0.34994318198316426</v>
      </c>
      <c r="BI291" s="1">
        <f t="shared" si="203"/>
        <v>0.21893802063200349</v>
      </c>
      <c r="BJ291" s="1">
        <f t="shared" si="204"/>
        <v>0.29276425418621571</v>
      </c>
      <c r="BK291" s="1">
        <f t="shared" si="205"/>
        <v>0.18347718608994151</v>
      </c>
      <c r="BL291" s="2">
        <f t="shared" si="206"/>
        <v>1.7500000000000002</v>
      </c>
      <c r="BM291" s="2">
        <f t="shared" si="207"/>
        <v>1.6757301028832894</v>
      </c>
      <c r="BN291" s="2">
        <f t="shared" si="208"/>
        <v>2.1616397501612514</v>
      </c>
      <c r="BO291" s="2">
        <f t="shared" si="209"/>
        <v>2.0933270209759711</v>
      </c>
      <c r="BP291" s="2">
        <f t="shared" si="210"/>
        <v>1.3096665347519665</v>
      </c>
      <c r="BQ291" s="2">
        <f t="shared" si="211"/>
        <v>1.7512880822274945</v>
      </c>
      <c r="BR291" s="2">
        <f t="shared" si="212"/>
        <v>1.0975431760038949</v>
      </c>
      <c r="BS291" s="1">
        <f t="shared" si="224"/>
        <v>10.592107070179994</v>
      </c>
      <c r="BT291" s="1">
        <f t="shared" si="225"/>
        <v>10.142578668836308</v>
      </c>
      <c r="BU291" s="1">
        <f t="shared" si="226"/>
        <v>13.083611246208633</v>
      </c>
      <c r="BV291" s="1">
        <f t="shared" si="227"/>
        <v>12.670139393759088</v>
      </c>
      <c r="BW291" s="1">
        <f t="shared" si="228"/>
        <v>7.9269303784711056</v>
      </c>
      <c r="BX291" s="1">
        <f t="shared" si="229"/>
        <v>10.599903358676462</v>
      </c>
      <c r="BY291" s="1">
        <f t="shared" si="213"/>
        <v>6.6430256196449493</v>
      </c>
    </row>
    <row r="292" spans="1:77" x14ac:dyDescent="0.25">
      <c r="A292" s="1">
        <v>20121020</v>
      </c>
      <c r="B292" s="1">
        <v>2012</v>
      </c>
      <c r="C292" s="1">
        <v>10</v>
      </c>
      <c r="D292" s="1">
        <v>9.2490000000000006</v>
      </c>
      <c r="E292" s="1">
        <v>159.51499999999999</v>
      </c>
      <c r="F292" s="1">
        <f t="shared" si="214"/>
        <v>6.6154060799999996</v>
      </c>
      <c r="G292" s="1">
        <v>217.136</v>
      </c>
      <c r="H292" s="1">
        <v>4.37</v>
      </c>
      <c r="I292" s="1">
        <v>351.14262710000003</v>
      </c>
      <c r="J292" s="1">
        <v>52.703666669999997</v>
      </c>
      <c r="K292" s="1">
        <f t="shared" si="215"/>
        <v>4.5508084472160003E-3</v>
      </c>
      <c r="L292" s="1">
        <f t="shared" si="216"/>
        <v>6.8303952004319989E-4</v>
      </c>
      <c r="M292" s="1">
        <f t="shared" si="184"/>
        <v>3.8677689271728005E-3</v>
      </c>
      <c r="N292" s="1">
        <f t="shared" si="185"/>
        <v>0.15009190739747699</v>
      </c>
      <c r="O292" s="1">
        <f t="shared" si="186"/>
        <v>0.99291891675606625</v>
      </c>
      <c r="P292" s="1">
        <f t="shared" si="187"/>
        <v>5.6224871632439335</v>
      </c>
      <c r="Q292" s="1">
        <v>36.213700000000003</v>
      </c>
      <c r="R292" s="1">
        <v>10.596399999999999</v>
      </c>
      <c r="S292" s="1">
        <v>0.77363004999999996</v>
      </c>
      <c r="T292" s="1">
        <v>3.7406799999999998</v>
      </c>
      <c r="U292" s="1">
        <v>0.95641580299999995</v>
      </c>
      <c r="V292" s="1">
        <v>6.7611111000000002E-2</v>
      </c>
      <c r="W292" s="1">
        <v>0.28114444399999999</v>
      </c>
      <c r="X292" s="1">
        <v>3.2933333000000002E-2</v>
      </c>
      <c r="Y292" s="1">
        <v>0.231255556</v>
      </c>
      <c r="Z292" s="1">
        <v>0.61227220599999999</v>
      </c>
      <c r="AA292" s="1">
        <v>9.7363168999999999E-2</v>
      </c>
      <c r="AB292" s="1">
        <v>1.077777778</v>
      </c>
      <c r="AC292" s="1">
        <v>0.59121753499999996</v>
      </c>
      <c r="AD292" s="1">
        <v>0.26536824799999997</v>
      </c>
      <c r="AE292" s="1">
        <f t="shared" si="188"/>
        <v>0.12419236304375075</v>
      </c>
      <c r="AF292" s="1">
        <v>0.87264450500000001</v>
      </c>
      <c r="AG292" s="1">
        <v>0.80468683299999999</v>
      </c>
      <c r="AH292" s="1">
        <v>0.44376125500000002</v>
      </c>
      <c r="AI292" s="1">
        <v>1</v>
      </c>
      <c r="AJ292" s="1">
        <v>0.69453365099999997</v>
      </c>
      <c r="AK292" s="1">
        <v>1</v>
      </c>
      <c r="AL292" s="1">
        <v>0.88635532900000003</v>
      </c>
      <c r="AM292" s="1">
        <v>0.77363004999999996</v>
      </c>
      <c r="AN292" s="1">
        <f t="shared" si="189"/>
        <v>0.73463175152899562</v>
      </c>
      <c r="AO292" s="1">
        <f t="shared" si="190"/>
        <v>0.22777175515247627</v>
      </c>
      <c r="AP292" s="1">
        <f t="shared" si="191"/>
        <v>1.5068026538879629</v>
      </c>
      <c r="AQ292" s="1">
        <f t="shared" si="192"/>
        <v>5.1086034261120368</v>
      </c>
      <c r="AR292" s="1">
        <f t="shared" si="193"/>
        <v>0.27243807768364675</v>
      </c>
      <c r="AS292" s="1">
        <f t="shared" si="194"/>
        <v>0.56394444445000003</v>
      </c>
      <c r="AT292" s="1">
        <f t="shared" si="195"/>
        <v>0.63761295469777646</v>
      </c>
      <c r="AU292" s="1">
        <f t="shared" si="196"/>
        <v>0.30268792392840099</v>
      </c>
      <c r="AV292" s="1">
        <f t="shared" si="197"/>
        <v>0.77508985407159892</v>
      </c>
      <c r="AW292" s="1">
        <f t="shared" si="198"/>
        <v>0.64390986092371871</v>
      </c>
      <c r="AX292" s="1">
        <f t="shared" si="217"/>
        <v>3.9994173717210248</v>
      </c>
      <c r="AY292" s="1">
        <f t="shared" si="218"/>
        <v>5.2940383324485438</v>
      </c>
      <c r="AZ292" s="1">
        <f t="shared" si="219"/>
        <v>5.1216494708971965</v>
      </c>
      <c r="BA292" s="1">
        <f t="shared" si="220"/>
        <v>4.9891750341788086</v>
      </c>
      <c r="BB292" s="1">
        <f t="shared" si="221"/>
        <v>4.7613508972665732</v>
      </c>
      <c r="BC292" s="1">
        <f t="shared" si="222"/>
        <v>3.9636216716232435</v>
      </c>
      <c r="BD292" s="1">
        <f t="shared" si="223"/>
        <v>3.9681071809850956</v>
      </c>
      <c r="BE292" s="1">
        <f t="shared" si="199"/>
        <v>1.3535779378263049</v>
      </c>
      <c r="BF292" s="1">
        <f t="shared" si="200"/>
        <v>1.3095016117648401</v>
      </c>
      <c r="BG292" s="1">
        <f t="shared" si="201"/>
        <v>1.2756305924016231</v>
      </c>
      <c r="BH292" s="1">
        <f t="shared" si="202"/>
        <v>1.2173805938062987</v>
      </c>
      <c r="BI292" s="1">
        <f t="shared" si="203"/>
        <v>1.0134174540663072</v>
      </c>
      <c r="BJ292" s="1">
        <f t="shared" si="204"/>
        <v>1.0145643075892412</v>
      </c>
      <c r="BK292" s="1">
        <f t="shared" si="205"/>
        <v>0.95641580255167447</v>
      </c>
      <c r="BL292" s="2">
        <f t="shared" si="206"/>
        <v>1.7499999999999998</v>
      </c>
      <c r="BM292" s="2">
        <f t="shared" si="207"/>
        <v>1.6930150503698136</v>
      </c>
      <c r="BN292" s="2">
        <f t="shared" si="208"/>
        <v>1.6492242332848235</v>
      </c>
      <c r="BO292" s="2">
        <f t="shared" si="209"/>
        <v>1.5739145708759357</v>
      </c>
      <c r="BP292" s="2">
        <f t="shared" si="210"/>
        <v>1.3102167928830528</v>
      </c>
      <c r="BQ292" s="2">
        <f t="shared" si="211"/>
        <v>1.3116995251358829</v>
      </c>
      <c r="BR292" s="2">
        <f t="shared" si="212"/>
        <v>1.236521080679883</v>
      </c>
      <c r="BS292" s="1">
        <f t="shared" si="224"/>
        <v>6.8445021323728215</v>
      </c>
      <c r="BT292" s="1">
        <f t="shared" si="225"/>
        <v>6.6216257842259809</v>
      </c>
      <c r="BU292" s="1">
        <f t="shared" si="226"/>
        <v>6.450353589416518</v>
      </c>
      <c r="BV292" s="1">
        <f t="shared" si="227"/>
        <v>6.1558066494474257</v>
      </c>
      <c r="BW292" s="1">
        <f t="shared" si="228"/>
        <v>5.1244466472907053</v>
      </c>
      <c r="BX292" s="1">
        <f t="shared" si="229"/>
        <v>5.1302458267571254</v>
      </c>
      <c r="BY292" s="1">
        <f t="shared" si="213"/>
        <v>4.8362120991070894</v>
      </c>
    </row>
    <row r="293" spans="1:77" x14ac:dyDescent="0.25">
      <c r="A293" s="1">
        <v>20100507</v>
      </c>
      <c r="B293" s="1">
        <v>2010</v>
      </c>
      <c r="C293" s="1">
        <v>5</v>
      </c>
      <c r="D293" s="1">
        <v>16.395</v>
      </c>
      <c r="E293" s="1">
        <v>355.72300000000001</v>
      </c>
      <c r="F293" s="1">
        <f t="shared" si="214"/>
        <v>14.752544256000002</v>
      </c>
      <c r="G293" s="1">
        <v>451.68</v>
      </c>
      <c r="H293" s="1">
        <v>13.223000000000001</v>
      </c>
      <c r="I293" s="1">
        <v>711.85672920000002</v>
      </c>
      <c r="J293" s="1">
        <v>106.87675</v>
      </c>
      <c r="K293" s="1">
        <f t="shared" si="215"/>
        <v>9.2256632104320002E-3</v>
      </c>
      <c r="L293" s="1">
        <f t="shared" si="216"/>
        <v>1.38512268E-3</v>
      </c>
      <c r="M293" s="1">
        <f t="shared" si="184"/>
        <v>7.8405405304320004E-3</v>
      </c>
      <c r="N293" s="1">
        <f t="shared" si="185"/>
        <v>0.15013800616889639</v>
      </c>
      <c r="O293" s="1">
        <f t="shared" si="186"/>
        <v>2.2149175805142454</v>
      </c>
      <c r="P293" s="1">
        <f t="shared" si="187"/>
        <v>12.537626675485757</v>
      </c>
      <c r="Q293" s="1">
        <v>104.517</v>
      </c>
      <c r="R293" s="1">
        <v>31.943899999999999</v>
      </c>
      <c r="S293" s="1">
        <v>0.76591170099999994</v>
      </c>
      <c r="T293" s="1">
        <v>7.64222</v>
      </c>
      <c r="U293" s="1">
        <v>0.73938191399999997</v>
      </c>
      <c r="V293" s="1">
        <v>4.9422222000000002E-2</v>
      </c>
      <c r="W293" s="1">
        <v>0.28061111100000002</v>
      </c>
      <c r="X293" s="1">
        <v>2.6933333E-2</v>
      </c>
      <c r="Y293" s="1">
        <v>0.17114444400000001</v>
      </c>
      <c r="Z293" s="1">
        <v>0.70050163399999998</v>
      </c>
      <c r="AA293" s="1">
        <v>0.24231393700000001</v>
      </c>
      <c r="AB293" s="1">
        <v>2.5444444439999998</v>
      </c>
      <c r="AC293" s="1">
        <v>0.70062202600000001</v>
      </c>
      <c r="AD293" s="1">
        <v>0.21244465100000001</v>
      </c>
      <c r="AE293" s="1">
        <f t="shared" si="188"/>
        <v>5.7847124232167493E-2</v>
      </c>
      <c r="AF293" s="1">
        <v>0.99981671500000002</v>
      </c>
      <c r="AG293" s="1">
        <v>1.1273701490000001</v>
      </c>
      <c r="AH293" s="1">
        <v>0.62760483700000003</v>
      </c>
      <c r="AI293" s="1">
        <v>0.76410526300000003</v>
      </c>
      <c r="AJ293" s="1">
        <v>0.78627464400000002</v>
      </c>
      <c r="AK293" s="1">
        <v>0.48499145799999999</v>
      </c>
      <c r="AL293" s="1">
        <v>0.87619960699999999</v>
      </c>
      <c r="AM293" s="1">
        <v>0.76591170099999994</v>
      </c>
      <c r="AN293" s="1">
        <f t="shared" si="189"/>
        <v>0.78755534891958912</v>
      </c>
      <c r="AO293" s="1">
        <f t="shared" si="190"/>
        <v>0.19991082148095929</v>
      </c>
      <c r="AP293" s="1">
        <f t="shared" si="191"/>
        <v>2.9491932411511677</v>
      </c>
      <c r="AQ293" s="1">
        <f t="shared" si="192"/>
        <v>11.803351014848834</v>
      </c>
      <c r="AR293" s="1">
        <f t="shared" si="193"/>
        <v>0.45184528209072128</v>
      </c>
      <c r="AS293" s="1">
        <f t="shared" si="194"/>
        <v>0.60061111109999998</v>
      </c>
      <c r="AT293" s="1">
        <f t="shared" si="195"/>
        <v>0.43829635734013223</v>
      </c>
      <c r="AU293" s="1">
        <f t="shared" si="196"/>
        <v>0.64017425785352722</v>
      </c>
      <c r="AV293" s="1">
        <f t="shared" si="197"/>
        <v>1.9042701861464726</v>
      </c>
      <c r="AW293" s="1">
        <f t="shared" si="198"/>
        <v>2.1094909116293081</v>
      </c>
      <c r="AX293" s="1">
        <f t="shared" si="217"/>
        <v>9.5136085413922675</v>
      </c>
      <c r="AY293" s="1">
        <f t="shared" si="218"/>
        <v>15.84572842344245</v>
      </c>
      <c r="AZ293" s="1">
        <f t="shared" si="219"/>
        <v>14.783076597622703</v>
      </c>
      <c r="BA293" s="1">
        <f t="shared" si="220"/>
        <v>15.274067736384094</v>
      </c>
      <c r="BB293" s="1">
        <f t="shared" si="221"/>
        <v>13.458150750328057</v>
      </c>
      <c r="BC293" s="1">
        <f t="shared" si="222"/>
        <v>11.858899211144148</v>
      </c>
      <c r="BD293" s="1">
        <f t="shared" si="223"/>
        <v>11.022736899943292</v>
      </c>
      <c r="BE293" s="1">
        <f t="shared" si="199"/>
        <v>1.5330682723213043</v>
      </c>
      <c r="BF293" s="1">
        <f t="shared" si="200"/>
        <v>1.4302571073717387</v>
      </c>
      <c r="BG293" s="1">
        <f t="shared" si="201"/>
        <v>1.4777603155999199</v>
      </c>
      <c r="BH293" s="1">
        <f t="shared" si="202"/>
        <v>1.3020710293710047</v>
      </c>
      <c r="BI293" s="1">
        <f t="shared" si="203"/>
        <v>1.1473440437338736</v>
      </c>
      <c r="BJ293" s="1">
        <f t="shared" si="204"/>
        <v>1.0664456542400569</v>
      </c>
      <c r="BK293" s="1">
        <f t="shared" si="205"/>
        <v>0.739381914104144</v>
      </c>
      <c r="BL293" s="2">
        <f t="shared" si="206"/>
        <v>1.75</v>
      </c>
      <c r="BM293" s="2">
        <f t="shared" si="207"/>
        <v>1.6326408830512724</v>
      </c>
      <c r="BN293" s="2">
        <f t="shared" si="208"/>
        <v>1.6868658747885579</v>
      </c>
      <c r="BO293" s="2">
        <f t="shared" si="209"/>
        <v>1.4863162603639732</v>
      </c>
      <c r="BP293" s="2">
        <f t="shared" si="210"/>
        <v>1.3096951471665887</v>
      </c>
      <c r="BQ293" s="2">
        <f t="shared" si="211"/>
        <v>1.2173495000938614</v>
      </c>
      <c r="BR293" s="2">
        <f t="shared" si="212"/>
        <v>0.84400569305570328</v>
      </c>
      <c r="BS293" s="1">
        <f t="shared" si="224"/>
        <v>18.087925529263423</v>
      </c>
      <c r="BT293" s="1">
        <f t="shared" si="225"/>
        <v>16.874906690664165</v>
      </c>
      <c r="BU293" s="1">
        <f t="shared" si="226"/>
        <v>17.435373897732131</v>
      </c>
      <c r="BV293" s="1">
        <f t="shared" si="227"/>
        <v>15.362501617369629</v>
      </c>
      <c r="BW293" s="1">
        <f t="shared" si="228"/>
        <v>13.536953307421118</v>
      </c>
      <c r="BX293" s="1">
        <f t="shared" si="229"/>
        <v>12.582472629019328</v>
      </c>
      <c r="BY293" s="1">
        <f t="shared" si="213"/>
        <v>8.7236069270090972</v>
      </c>
    </row>
    <row r="294" spans="1:77" x14ac:dyDescent="0.25">
      <c r="A294" s="1">
        <v>20050601</v>
      </c>
      <c r="B294" s="1">
        <v>2005</v>
      </c>
      <c r="C294" s="1">
        <v>6</v>
      </c>
      <c r="D294" s="1">
        <v>21.457000000000001</v>
      </c>
      <c r="E294" s="1">
        <v>360.90699999999998</v>
      </c>
      <c r="F294" s="1">
        <f t="shared" si="214"/>
        <v>14.967535104</v>
      </c>
      <c r="G294" s="1">
        <v>480.51299999999998</v>
      </c>
      <c r="H294" s="1">
        <v>15.773999999999999</v>
      </c>
      <c r="I294" s="1">
        <v>744.93804169999999</v>
      </c>
      <c r="J294" s="1">
        <v>111.9709333</v>
      </c>
      <c r="K294" s="1">
        <f t="shared" si="215"/>
        <v>9.6543970204319984E-3</v>
      </c>
      <c r="L294" s="1">
        <f t="shared" si="216"/>
        <v>1.451143295568E-3</v>
      </c>
      <c r="M294" s="1">
        <f t="shared" si="184"/>
        <v>8.2032537248639993E-3</v>
      </c>
      <c r="N294" s="1">
        <f t="shared" si="185"/>
        <v>0.15030905529334307</v>
      </c>
      <c r="O294" s="1">
        <f t="shared" si="186"/>
        <v>2.2497560615521892</v>
      </c>
      <c r="P294" s="1">
        <f t="shared" si="187"/>
        <v>12.717779042447811</v>
      </c>
      <c r="Q294" s="1">
        <v>76.550200000000004</v>
      </c>
      <c r="R294" s="1">
        <v>79.325299999999999</v>
      </c>
      <c r="S294" s="1">
        <v>0.49109834499999999</v>
      </c>
      <c r="T294" s="1">
        <v>1.5456700000000001</v>
      </c>
      <c r="U294" s="1">
        <v>0.19189553400000001</v>
      </c>
      <c r="V294" s="1">
        <v>6.8355555999999998E-2</v>
      </c>
      <c r="W294" s="1">
        <v>0.249188889</v>
      </c>
      <c r="X294" s="1">
        <v>3.4166666999999998E-2</v>
      </c>
      <c r="Y294" s="1">
        <v>0.20246666699999999</v>
      </c>
      <c r="Z294" s="1">
        <v>0.56947408700000002</v>
      </c>
      <c r="AA294" s="1">
        <v>0.103446579</v>
      </c>
      <c r="AB294" s="1">
        <v>1.9111111110000001</v>
      </c>
      <c r="AC294" s="1">
        <v>0.53814786800000003</v>
      </c>
      <c r="AD294" s="1">
        <v>0.248913141</v>
      </c>
      <c r="AE294" s="1">
        <f t="shared" si="188"/>
        <v>0.10356417324808825</v>
      </c>
      <c r="AF294" s="1">
        <v>0.92333906099999996</v>
      </c>
      <c r="AG294" s="1">
        <v>1.4643172250000001</v>
      </c>
      <c r="AH294" s="1">
        <v>0.75783380499999997</v>
      </c>
      <c r="AI294" s="1">
        <v>0.67459649099999996</v>
      </c>
      <c r="AJ294" s="1">
        <v>0.69838391099999997</v>
      </c>
      <c r="AK294" s="1">
        <v>0.38747187999999999</v>
      </c>
      <c r="AL294" s="1">
        <v>0.51460308600000004</v>
      </c>
      <c r="AM294" s="1">
        <v>0.49109834499999999</v>
      </c>
      <c r="AN294" s="1">
        <f t="shared" si="189"/>
        <v>0.75108685925250718</v>
      </c>
      <c r="AO294" s="1">
        <f t="shared" si="190"/>
        <v>0.21767373198362749</v>
      </c>
      <c r="AP294" s="1">
        <f t="shared" si="191"/>
        <v>3.2580392246836318</v>
      </c>
      <c r="AQ294" s="1">
        <f t="shared" si="192"/>
        <v>11.709495879316368</v>
      </c>
      <c r="AR294" s="1">
        <f t="shared" si="193"/>
        <v>0.47177080348384659</v>
      </c>
      <c r="AS294" s="1">
        <f t="shared" si="194"/>
        <v>0.58477777777500006</v>
      </c>
      <c r="AT294" s="1">
        <f t="shared" si="195"/>
        <v>0.7486238911057036</v>
      </c>
      <c r="AU294" s="1">
        <f t="shared" si="196"/>
        <v>0.64214530995338337</v>
      </c>
      <c r="AV294" s="1">
        <f t="shared" si="197"/>
        <v>1.2689658010466167</v>
      </c>
      <c r="AW294" s="1">
        <f t="shared" si="198"/>
        <v>1.7439707445972146</v>
      </c>
      <c r="AX294" s="1">
        <f t="shared" si="217"/>
        <v>9.1181230335277235</v>
      </c>
      <c r="AY294" s="1">
        <f t="shared" si="218"/>
        <v>6.6976670254132111</v>
      </c>
      <c r="AZ294" s="1">
        <f t="shared" si="219"/>
        <v>6.4077284554255804</v>
      </c>
      <c r="BA294" s="1">
        <f t="shared" si="220"/>
        <v>7.4622042751387472</v>
      </c>
      <c r="BB294" s="1">
        <f t="shared" si="221"/>
        <v>6.818745742902431</v>
      </c>
      <c r="BC294" s="1">
        <f t="shared" si="222"/>
        <v>5.0119963332922559</v>
      </c>
      <c r="BD294" s="1">
        <f t="shared" si="223"/>
        <v>5.6332299786392763</v>
      </c>
      <c r="BE294" s="1">
        <f t="shared" si="199"/>
        <v>0.83151797787614901</v>
      </c>
      <c r="BF294" s="1">
        <f t="shared" si="200"/>
        <v>0.79552199113783495</v>
      </c>
      <c r="BG294" s="1">
        <f t="shared" si="201"/>
        <v>0.9264355761220171</v>
      </c>
      <c r="BH294" s="1">
        <f t="shared" si="202"/>
        <v>0.84654994795594873</v>
      </c>
      <c r="BI294" s="1">
        <f t="shared" si="203"/>
        <v>0.62224130288482549</v>
      </c>
      <c r="BJ294" s="1">
        <f t="shared" si="204"/>
        <v>0.69936770266068071</v>
      </c>
      <c r="BK294" s="1">
        <f t="shared" si="205"/>
        <v>0.19189553436848167</v>
      </c>
      <c r="BL294" s="2">
        <f t="shared" si="206"/>
        <v>1.7500000000000002</v>
      </c>
      <c r="BM294" s="2">
        <f t="shared" si="207"/>
        <v>1.6742433976557607</v>
      </c>
      <c r="BN294" s="2">
        <f t="shared" si="208"/>
        <v>1.9497621234294107</v>
      </c>
      <c r="BO294" s="2">
        <f t="shared" si="209"/>
        <v>1.7816360539874794</v>
      </c>
      <c r="BP294" s="2">
        <f t="shared" si="210"/>
        <v>1.3095595152732042</v>
      </c>
      <c r="BQ294" s="2">
        <f t="shared" si="211"/>
        <v>1.4718785549077869</v>
      </c>
      <c r="BR294" s="2">
        <f t="shared" si="212"/>
        <v>0.40386040239632853</v>
      </c>
      <c r="BS294" s="1">
        <f t="shared" si="224"/>
        <v>14.095807434507327</v>
      </c>
      <c r="BT294" s="1">
        <f t="shared" si="225"/>
        <v>13.485607161057644</v>
      </c>
      <c r="BU294" s="1">
        <f t="shared" si="226"/>
        <v>15.704840819975475</v>
      </c>
      <c r="BV294" s="1">
        <f t="shared" si="227"/>
        <v>14.350627848790294</v>
      </c>
      <c r="BW294" s="1">
        <f t="shared" si="228"/>
        <v>10.548170715038768</v>
      </c>
      <c r="BX294" s="1">
        <f t="shared" si="229"/>
        <v>11.85560952969205</v>
      </c>
      <c r="BY294" s="1">
        <f t="shared" si="213"/>
        <v>3.2529934072007363</v>
      </c>
    </row>
    <row r="295" spans="1:77" x14ac:dyDescent="0.25">
      <c r="A295" s="1">
        <v>20110811</v>
      </c>
      <c r="B295" s="1">
        <v>2011</v>
      </c>
      <c r="C295" s="1">
        <v>8</v>
      </c>
      <c r="D295" s="1">
        <v>11.449</v>
      </c>
      <c r="E295" s="1">
        <v>314.27199999999999</v>
      </c>
      <c r="F295" s="1">
        <f t="shared" si="214"/>
        <v>13.033488384</v>
      </c>
      <c r="G295" s="1">
        <v>425.79500000000002</v>
      </c>
      <c r="H295" s="1">
        <v>2.8220000000000001</v>
      </c>
      <c r="I295" s="1">
        <v>697.87935210000001</v>
      </c>
      <c r="J295" s="1">
        <v>105.1115729</v>
      </c>
      <c r="K295" s="1">
        <f t="shared" si="215"/>
        <v>9.0445164032159995E-3</v>
      </c>
      <c r="L295" s="1">
        <f t="shared" si="216"/>
        <v>1.362245984784E-3</v>
      </c>
      <c r="M295" s="1">
        <f t="shared" si="184"/>
        <v>7.6822704184319997E-3</v>
      </c>
      <c r="N295" s="1">
        <f t="shared" si="185"/>
        <v>0.15061567960666419</v>
      </c>
      <c r="O295" s="1">
        <f t="shared" si="186"/>
        <v>1.9630477106017235</v>
      </c>
      <c r="P295" s="1">
        <f t="shared" si="187"/>
        <v>11.070440673398277</v>
      </c>
      <c r="Q295" s="1">
        <v>102.782</v>
      </c>
      <c r="R295" s="1">
        <v>47.498399999999997</v>
      </c>
      <c r="S295" s="1">
        <v>0.68393483099999997</v>
      </c>
      <c r="T295" s="1">
        <v>6.9971399999999999</v>
      </c>
      <c r="U295" s="1">
        <v>0.71875661300000004</v>
      </c>
      <c r="V295" s="1">
        <v>4.8344444E-2</v>
      </c>
      <c r="W295" s="1">
        <v>0.32047777799999999</v>
      </c>
      <c r="X295" s="1">
        <v>2.9977778E-2</v>
      </c>
      <c r="Y295" s="1">
        <v>0.20472222200000001</v>
      </c>
      <c r="Z295" s="1">
        <v>0.73784419099999998</v>
      </c>
      <c r="AA295" s="1">
        <v>0.22040281</v>
      </c>
      <c r="AB295" s="1">
        <v>2.0666666669999998</v>
      </c>
      <c r="AC295" s="1">
        <v>0.74692679699999998</v>
      </c>
      <c r="AD295" s="1">
        <v>0.26191712</v>
      </c>
      <c r="AE295" s="1">
        <f t="shared" si="188"/>
        <v>0.11986601479252852</v>
      </c>
      <c r="AF295" s="1">
        <v>0.93352170199999995</v>
      </c>
      <c r="AG295" s="1">
        <v>0.91587180700000004</v>
      </c>
      <c r="AH295" s="1">
        <v>0.50036017499999996</v>
      </c>
      <c r="AI295" s="1">
        <v>1</v>
      </c>
      <c r="AJ295" s="1">
        <v>0.77240684199999998</v>
      </c>
      <c r="AK295" s="1">
        <v>1</v>
      </c>
      <c r="AL295" s="1">
        <v>0.76833530400000005</v>
      </c>
      <c r="AM295" s="1">
        <v>0.68393483099999997</v>
      </c>
      <c r="AN295" s="1">
        <f t="shared" si="189"/>
        <v>0.73808288025927971</v>
      </c>
      <c r="AO295" s="1">
        <f t="shared" si="190"/>
        <v>0.22554130876088818</v>
      </c>
      <c r="AP295" s="1">
        <f t="shared" si="191"/>
        <v>2.9395900278471934</v>
      </c>
      <c r="AQ295" s="1">
        <f t="shared" si="192"/>
        <v>10.093898356152806</v>
      </c>
      <c r="AR295" s="1">
        <f t="shared" si="193"/>
        <v>0.41604315977292772</v>
      </c>
      <c r="AS295" s="1">
        <f t="shared" si="194"/>
        <v>0.58866666667500001</v>
      </c>
      <c r="AT295" s="1">
        <f t="shared" si="195"/>
        <v>0.60557835160368068</v>
      </c>
      <c r="AU295" s="1">
        <f t="shared" si="196"/>
        <v>0.59150152283597202</v>
      </c>
      <c r="AV295" s="1">
        <f t="shared" si="197"/>
        <v>1.4751651441640279</v>
      </c>
      <c r="AW295" s="1">
        <f t="shared" si="198"/>
        <v>1.7553887084077233</v>
      </c>
      <c r="AX295" s="1">
        <f t="shared" si="217"/>
        <v>8.0836447485106255</v>
      </c>
      <c r="AY295" s="1">
        <f t="shared" si="218"/>
        <v>12.219458649334159</v>
      </c>
      <c r="AZ295" s="1">
        <f t="shared" si="219"/>
        <v>11.794068385232084</v>
      </c>
      <c r="BA295" s="1">
        <f t="shared" si="220"/>
        <v>10.529817014454157</v>
      </c>
      <c r="BB295" s="1">
        <f t="shared" si="221"/>
        <v>9.328543679997189</v>
      </c>
      <c r="BC295" s="1">
        <f t="shared" si="222"/>
        <v>9.1433903528173381</v>
      </c>
      <c r="BD295" s="1">
        <f t="shared" si="223"/>
        <v>7.652989156844809</v>
      </c>
      <c r="BE295" s="1">
        <f t="shared" si="199"/>
        <v>1.255200941219343</v>
      </c>
      <c r="BF295" s="1">
        <f t="shared" si="200"/>
        <v>1.211504221486545</v>
      </c>
      <c r="BG295" s="1">
        <f t="shared" si="201"/>
        <v>1.081638442970672</v>
      </c>
      <c r="BH295" s="1">
        <f t="shared" si="202"/>
        <v>0.95824186188283078</v>
      </c>
      <c r="BI295" s="1">
        <f t="shared" si="203"/>
        <v>0.9392226371188348</v>
      </c>
      <c r="BJ295" s="1">
        <f t="shared" si="204"/>
        <v>0.78612641267348327</v>
      </c>
      <c r="BK295" s="1">
        <f t="shared" si="205"/>
        <v>0.71875661319268769</v>
      </c>
      <c r="BL295" s="2">
        <f t="shared" si="206"/>
        <v>1.75</v>
      </c>
      <c r="BM295" s="2">
        <f t="shared" si="207"/>
        <v>1.6890780734612008</v>
      </c>
      <c r="BN295" s="2">
        <f t="shared" si="208"/>
        <v>1.5080193242684181</v>
      </c>
      <c r="BO295" s="2">
        <f t="shared" si="209"/>
        <v>1.3359799241912105</v>
      </c>
      <c r="BP295" s="2">
        <f t="shared" si="210"/>
        <v>1.3094633384844949</v>
      </c>
      <c r="BQ295" s="2">
        <f t="shared" si="211"/>
        <v>1.0960167229018929</v>
      </c>
      <c r="BR295" s="2">
        <f t="shared" si="212"/>
        <v>1.0020898103098237</v>
      </c>
      <c r="BS295" s="1">
        <f t="shared" si="224"/>
        <v>17.036358031696196</v>
      </c>
      <c r="BT295" s="1">
        <f t="shared" si="225"/>
        <v>16.44327931598438</v>
      </c>
      <c r="BU295" s="1">
        <f t="shared" si="226"/>
        <v>14.680661215401903</v>
      </c>
      <c r="BV295" s="1">
        <f t="shared" si="227"/>
        <v>13.005847035245603</v>
      </c>
      <c r="BW295" s="1">
        <f t="shared" si="228"/>
        <v>12.747706436458305</v>
      </c>
      <c r="BX295" s="1">
        <f t="shared" si="229"/>
        <v>10.66979045719029</v>
      </c>
      <c r="BY295" s="1">
        <f t="shared" si="213"/>
        <v>9.7554061647729604</v>
      </c>
    </row>
    <row r="296" spans="1:77" x14ac:dyDescent="0.25">
      <c r="A296" s="1">
        <v>20131224</v>
      </c>
      <c r="B296" s="1">
        <v>2013</v>
      </c>
      <c r="C296" s="1">
        <v>12</v>
      </c>
      <c r="D296" s="1">
        <v>9.4130000000000003</v>
      </c>
      <c r="E296" s="1">
        <v>125.77500000000001</v>
      </c>
      <c r="F296" s="1">
        <f t="shared" si="214"/>
        <v>5.2161407999999998</v>
      </c>
      <c r="G296" s="1">
        <v>169.46600000000001</v>
      </c>
      <c r="H296" s="1">
        <v>4.8529999999999998</v>
      </c>
      <c r="I296" s="1">
        <v>248.31968749999999</v>
      </c>
      <c r="J296" s="1">
        <v>37.4285</v>
      </c>
      <c r="K296" s="1">
        <f t="shared" si="215"/>
        <v>3.2182231499999995E-3</v>
      </c>
      <c r="L296" s="1">
        <f t="shared" si="216"/>
        <v>4.8507335999999995E-4</v>
      </c>
      <c r="M296" s="1">
        <f t="shared" si="184"/>
        <v>2.7331497899999997E-3</v>
      </c>
      <c r="N296" s="1">
        <f t="shared" si="185"/>
        <v>0.15072707434846463</v>
      </c>
      <c r="O296" s="1">
        <f t="shared" si="186"/>
        <v>0.78621364217365974</v>
      </c>
      <c r="P296" s="1">
        <f t="shared" si="187"/>
        <v>4.4299271578263397</v>
      </c>
      <c r="Q296" s="1">
        <v>7.0626899999999999</v>
      </c>
      <c r="R296" s="1">
        <v>9.9840800000000005</v>
      </c>
      <c r="S296" s="1">
        <v>0.41431250600000002</v>
      </c>
      <c r="T296" s="1">
        <v>0.12038600000000001</v>
      </c>
      <c r="U296" s="1">
        <v>8.6924627000000004E-2</v>
      </c>
      <c r="V296" s="1">
        <v>0.100955556</v>
      </c>
      <c r="W296" s="1">
        <v>0.20948888900000001</v>
      </c>
      <c r="X296" s="1">
        <v>4.3900000000000002E-2</v>
      </c>
      <c r="Y296" s="1">
        <v>0.30108888900000003</v>
      </c>
      <c r="Z296" s="1">
        <v>0.34960629799999998</v>
      </c>
      <c r="AA296" s="1">
        <v>-0.179404596</v>
      </c>
      <c r="AB296" s="1">
        <v>0.54444444400000003</v>
      </c>
      <c r="AC296" s="1">
        <v>0.26551181000000001</v>
      </c>
      <c r="AD296" s="1">
        <v>0.25781572699999999</v>
      </c>
      <c r="AE296" s="1">
        <f t="shared" si="188"/>
        <v>0.11472449166353266</v>
      </c>
      <c r="AF296" s="1">
        <v>0.877734766</v>
      </c>
      <c r="AG296" s="1">
        <v>0.81349076200000003</v>
      </c>
      <c r="AH296" s="1">
        <v>0.44798044799999998</v>
      </c>
      <c r="AI296" s="1">
        <v>1</v>
      </c>
      <c r="AJ296" s="1">
        <v>0.51936417999999995</v>
      </c>
      <c r="AK296" s="1">
        <v>1</v>
      </c>
      <c r="AL296" s="1">
        <v>0.413569087</v>
      </c>
      <c r="AM296" s="1">
        <v>0.41431250600000002</v>
      </c>
      <c r="AN296" s="1">
        <f t="shared" si="189"/>
        <v>0.74218427295150646</v>
      </c>
      <c r="AO296" s="1">
        <f t="shared" si="190"/>
        <v>0.22296887274894317</v>
      </c>
      <c r="AP296" s="1">
        <f t="shared" si="191"/>
        <v>1.1630370342757705</v>
      </c>
      <c r="AQ296" s="1">
        <f t="shared" si="192"/>
        <v>4.053103765724229</v>
      </c>
      <c r="AR296" s="1">
        <f t="shared" si="193"/>
        <v>0.23585018082597387</v>
      </c>
      <c r="AS296" s="1">
        <f t="shared" si="194"/>
        <v>0.55061111110000005</v>
      </c>
      <c r="AT296" s="1">
        <f t="shared" si="195"/>
        <v>0.74533207015183045</v>
      </c>
      <c r="AU296" s="1">
        <f t="shared" si="196"/>
        <v>0.21357883628381369</v>
      </c>
      <c r="AV296" s="1">
        <f t="shared" si="197"/>
        <v>0.33086560771618634</v>
      </c>
      <c r="AW296" s="1">
        <f t="shared" si="198"/>
        <v>0.25554696481720851</v>
      </c>
      <c r="AX296" s="1">
        <f t="shared" si="217"/>
        <v>2.8533515524263775</v>
      </c>
      <c r="AY296" s="1">
        <f t="shared" si="218"/>
        <v>0.87979718398231666</v>
      </c>
      <c r="AZ296" s="1">
        <f t="shared" si="219"/>
        <v>0.84681699986771153</v>
      </c>
      <c r="BA296" s="1">
        <f t="shared" si="220"/>
        <v>1.4026589805136844</v>
      </c>
      <c r="BB296" s="1">
        <f t="shared" si="221"/>
        <v>1.4973751157895865</v>
      </c>
      <c r="BC296" s="1">
        <f t="shared" si="222"/>
        <v>0.65860313691057892</v>
      </c>
      <c r="BD296" s="1">
        <f t="shared" si="223"/>
        <v>1.2764688475102071</v>
      </c>
      <c r="BE296" s="1">
        <f t="shared" si="199"/>
        <v>0.63525694015486256</v>
      </c>
      <c r="BF296" s="1">
        <f t="shared" si="200"/>
        <v>0.61144362132658914</v>
      </c>
      <c r="BG296" s="1">
        <f t="shared" si="201"/>
        <v>1.0127889339320408</v>
      </c>
      <c r="BH296" s="1">
        <f t="shared" si="202"/>
        <v>1.0811786530333389</v>
      </c>
      <c r="BI296" s="1">
        <f t="shared" si="203"/>
        <v>0.47554393347389656</v>
      </c>
      <c r="BJ296" s="1">
        <f t="shared" si="204"/>
        <v>0.92167343682772718</v>
      </c>
      <c r="BK296" s="1">
        <f t="shared" si="205"/>
        <v>8.6924626936542237E-2</v>
      </c>
      <c r="BL296" s="2">
        <f t="shared" si="206"/>
        <v>1.7499999999999998</v>
      </c>
      <c r="BM296" s="2">
        <f t="shared" si="207"/>
        <v>1.6843992874138149</v>
      </c>
      <c r="BN296" s="2">
        <f t="shared" si="208"/>
        <v>2.7900216783920557</v>
      </c>
      <c r="BO296" s="2">
        <f t="shared" si="209"/>
        <v>2.9784210501456263</v>
      </c>
      <c r="BP296" s="2">
        <f t="shared" si="210"/>
        <v>1.3100240721123726</v>
      </c>
      <c r="BQ296" s="2">
        <f t="shared" si="211"/>
        <v>2.5390175415562148</v>
      </c>
      <c r="BR296" s="2">
        <f t="shared" si="212"/>
        <v>0.23945916608461709</v>
      </c>
      <c r="BS296" s="1">
        <f t="shared" si="224"/>
        <v>2.4236572237899838</v>
      </c>
      <c r="BT296" s="1">
        <f t="shared" si="225"/>
        <v>2.3328037146783962</v>
      </c>
      <c r="BU296" s="1">
        <f t="shared" si="226"/>
        <v>3.8640321116374636</v>
      </c>
      <c r="BV296" s="1">
        <f t="shared" si="227"/>
        <v>4.1249552535277694</v>
      </c>
      <c r="BW296" s="1">
        <f t="shared" si="228"/>
        <v>1.8143138889793846</v>
      </c>
      <c r="BX296" s="1">
        <f t="shared" si="229"/>
        <v>3.5164046890984029</v>
      </c>
      <c r="BY296" s="1">
        <f t="shared" si="213"/>
        <v>0.33163825010497588</v>
      </c>
    </row>
    <row r="297" spans="1:77" x14ac:dyDescent="0.25">
      <c r="A297" s="1">
        <v>20060716</v>
      </c>
      <c r="B297" s="1">
        <v>2006</v>
      </c>
      <c r="C297" s="1">
        <v>7</v>
      </c>
      <c r="D297" s="1">
        <v>29.899000000000001</v>
      </c>
      <c r="E297" s="1">
        <v>343.00299999999999</v>
      </c>
      <c r="F297" s="1">
        <f t="shared" si="214"/>
        <v>14.225020416</v>
      </c>
      <c r="G297" s="1">
        <v>475.60399999999998</v>
      </c>
      <c r="H297" s="1">
        <v>34.015000000000001</v>
      </c>
      <c r="I297" s="1">
        <v>725.41091670000003</v>
      </c>
      <c r="J297" s="1">
        <v>109.34573330000001</v>
      </c>
      <c r="K297" s="1">
        <f t="shared" si="215"/>
        <v>9.401325480432E-3</v>
      </c>
      <c r="L297" s="1">
        <f t="shared" si="216"/>
        <v>1.4171207035680001E-3</v>
      </c>
      <c r="M297" s="1">
        <f t="shared" si="184"/>
        <v>7.9842047768640002E-3</v>
      </c>
      <c r="N297" s="1">
        <f t="shared" si="185"/>
        <v>0.15073626655279698</v>
      </c>
      <c r="O297" s="1">
        <f t="shared" si="186"/>
        <v>2.1442264691451549</v>
      </c>
      <c r="P297" s="1">
        <f t="shared" si="187"/>
        <v>12.080793946854845</v>
      </c>
      <c r="Q297" s="1">
        <v>3.0205600000000001</v>
      </c>
      <c r="R297" s="1">
        <v>101.05200000000001</v>
      </c>
      <c r="S297" s="1">
        <v>2.9023597000000002E-2</v>
      </c>
      <c r="T297" s="1">
        <v>0.114574</v>
      </c>
      <c r="U297" s="1">
        <v>3.1628910000000003E-2</v>
      </c>
      <c r="V297" s="1">
        <v>0.13772222200000001</v>
      </c>
      <c r="W297" s="1">
        <v>0.28015555599999997</v>
      </c>
      <c r="X297" s="1">
        <v>5.8922222000000003E-2</v>
      </c>
      <c r="Y297" s="1">
        <v>0.36330000000000001</v>
      </c>
      <c r="Z297" s="1">
        <v>0.34084926599999998</v>
      </c>
      <c r="AA297" s="1">
        <v>-0.12921552</v>
      </c>
      <c r="AB297" s="1">
        <v>0.78888888899999998</v>
      </c>
      <c r="AC297" s="1">
        <v>0.25465309000000003</v>
      </c>
      <c r="AD297" s="1">
        <v>0.27880547700000002</v>
      </c>
      <c r="AE297" s="1">
        <f t="shared" si="188"/>
        <v>0.14103732856963774</v>
      </c>
      <c r="AF297" s="1">
        <v>0.17372558399999999</v>
      </c>
      <c r="AG297" s="1">
        <v>5.4685366740000001</v>
      </c>
      <c r="AH297" s="1">
        <v>0.97501929499999995</v>
      </c>
      <c r="AI297" s="1">
        <v>3.4561403999999997E-2</v>
      </c>
      <c r="AJ297" s="1">
        <v>0.55112941800000004</v>
      </c>
      <c r="AK297" s="1">
        <v>7.7822865000000005E-2</v>
      </c>
      <c r="AL297" s="1">
        <v>0</v>
      </c>
      <c r="AM297" s="1">
        <v>2.9023597000000002E-2</v>
      </c>
      <c r="AN297" s="1">
        <f t="shared" si="189"/>
        <v>0.72119452317474197</v>
      </c>
      <c r="AO297" s="1">
        <f t="shared" si="190"/>
        <v>0.23703829755484285</v>
      </c>
      <c r="AP297" s="1">
        <f t="shared" si="191"/>
        <v>3.3718746220915223</v>
      </c>
      <c r="AQ297" s="1">
        <f t="shared" si="192"/>
        <v>10.853145793908478</v>
      </c>
      <c r="AR297" s="1">
        <f t="shared" si="193"/>
        <v>0.49302653175122424</v>
      </c>
      <c r="AS297" s="1">
        <f t="shared" si="194"/>
        <v>0.55672222222500001</v>
      </c>
      <c r="AT297" s="1">
        <f t="shared" si="195"/>
        <v>1.7821276245810094</v>
      </c>
      <c r="AU297" s="1">
        <f t="shared" si="196"/>
        <v>0.44501024869078187</v>
      </c>
      <c r="AV297" s="1">
        <f t="shared" si="197"/>
        <v>0.34387864030921811</v>
      </c>
      <c r="AW297" s="1">
        <f t="shared" si="198"/>
        <v>0.66413730977587304</v>
      </c>
      <c r="AX297" s="1">
        <f t="shared" si="217"/>
        <v>6.203982585114729</v>
      </c>
      <c r="AY297" s="1">
        <f t="shared" si="218"/>
        <v>0</v>
      </c>
      <c r="AZ297" s="1">
        <f t="shared" si="219"/>
        <v>0</v>
      </c>
      <c r="BA297" s="1">
        <f t="shared" si="220"/>
        <v>0</v>
      </c>
      <c r="BB297" s="1">
        <f t="shared" si="221"/>
        <v>0</v>
      </c>
      <c r="BC297" s="1">
        <f t="shared" si="222"/>
        <v>0</v>
      </c>
      <c r="BD297" s="1">
        <f t="shared" si="223"/>
        <v>0</v>
      </c>
      <c r="BE297" s="1">
        <f t="shared" si="199"/>
        <v>0</v>
      </c>
      <c r="BF297" s="1">
        <f t="shared" si="200"/>
        <v>0</v>
      </c>
      <c r="BG297" s="1">
        <f t="shared" si="201"/>
        <v>0</v>
      </c>
      <c r="BH297" s="1">
        <f t="shared" si="202"/>
        <v>0</v>
      </c>
      <c r="BI297" s="1">
        <f t="shared" si="203"/>
        <v>0</v>
      </c>
      <c r="BJ297" s="1">
        <f t="shared" si="204"/>
        <v>0</v>
      </c>
      <c r="BK297" s="1">
        <f t="shared" si="205"/>
        <v>3.1628910090862002E-2</v>
      </c>
      <c r="BL297" s="2" t="e">
        <f t="shared" si="206"/>
        <v>#DIV/0!</v>
      </c>
      <c r="BM297" s="2" t="e">
        <f t="shared" si="207"/>
        <v>#DIV/0!</v>
      </c>
      <c r="BN297" s="2" t="e">
        <f t="shared" si="208"/>
        <v>#DIV/0!</v>
      </c>
      <c r="BO297" s="2" t="e">
        <f t="shared" si="209"/>
        <v>#DIV/0!</v>
      </c>
      <c r="BP297" s="2" t="e">
        <f t="shared" si="210"/>
        <v>#DIV/0!</v>
      </c>
      <c r="BQ297" s="2" t="e">
        <f t="shared" si="211"/>
        <v>#DIV/0!</v>
      </c>
      <c r="BR297" s="2" t="e">
        <f t="shared" si="212"/>
        <v>#DIV/0!</v>
      </c>
      <c r="BS297" s="1" t="e">
        <f t="shared" si="224"/>
        <v>#DIV/0!</v>
      </c>
      <c r="BT297" s="1" t="e">
        <f t="shared" si="225"/>
        <v>#DIV/0!</v>
      </c>
      <c r="BU297" s="1" t="e">
        <f t="shared" si="226"/>
        <v>#DIV/0!</v>
      </c>
      <c r="BV297" s="1" t="e">
        <f t="shared" si="227"/>
        <v>#DIV/0!</v>
      </c>
      <c r="BW297" s="1" t="e">
        <f t="shared" si="228"/>
        <v>#DIV/0!</v>
      </c>
      <c r="BX297" s="1" t="e">
        <f t="shared" si="229"/>
        <v>#DIV/0!</v>
      </c>
      <c r="BY297" s="1" t="e">
        <f t="shared" si="213"/>
        <v>#DIV/0!</v>
      </c>
    </row>
    <row r="298" spans="1:77" x14ac:dyDescent="0.25">
      <c r="A298" s="1">
        <v>20110920</v>
      </c>
      <c r="B298" s="1">
        <v>2011</v>
      </c>
      <c r="C298" s="1">
        <v>9</v>
      </c>
      <c r="D298" s="1">
        <v>7.9260000000000002</v>
      </c>
      <c r="E298" s="1">
        <v>235.87899999999999</v>
      </c>
      <c r="F298" s="1">
        <f t="shared" si="214"/>
        <v>9.7823738879999986</v>
      </c>
      <c r="G298" s="1">
        <v>313.661</v>
      </c>
      <c r="H298" s="1">
        <v>4.2089999999999996</v>
      </c>
      <c r="I298" s="1">
        <v>510.58876249999997</v>
      </c>
      <c r="J298" s="1">
        <v>76.981774999999999</v>
      </c>
      <c r="K298" s="1">
        <f t="shared" si="215"/>
        <v>6.6172303619999994E-3</v>
      </c>
      <c r="L298" s="1">
        <f t="shared" si="216"/>
        <v>9.976838039999999E-4</v>
      </c>
      <c r="M298" s="1">
        <f t="shared" si="184"/>
        <v>5.6195465579999999E-3</v>
      </c>
      <c r="N298" s="1">
        <f t="shared" si="185"/>
        <v>0.15077060181088495</v>
      </c>
      <c r="O298" s="1">
        <f t="shared" si="186"/>
        <v>1.4748943982328462</v>
      </c>
      <c r="P298" s="1">
        <f t="shared" si="187"/>
        <v>8.307479489767152</v>
      </c>
      <c r="Q298" s="1">
        <v>71.651499999999999</v>
      </c>
      <c r="R298" s="1">
        <v>14.9938</v>
      </c>
      <c r="S298" s="1">
        <v>0.82695195200000005</v>
      </c>
      <c r="T298" s="1">
        <v>6.9216800000000003</v>
      </c>
      <c r="U298" s="1">
        <v>0.96878166499999996</v>
      </c>
      <c r="V298" s="1">
        <v>5.0099999999999999E-2</v>
      </c>
      <c r="W298" s="1">
        <v>0.31358888899999998</v>
      </c>
      <c r="X298" s="1">
        <v>2.9377778E-2</v>
      </c>
      <c r="Y298" s="1">
        <v>0.21837777799999999</v>
      </c>
      <c r="Z298" s="1">
        <v>0.72448979599999996</v>
      </c>
      <c r="AA298" s="1">
        <v>0.178979468</v>
      </c>
      <c r="AB298" s="1">
        <v>2.1555555559999999</v>
      </c>
      <c r="AC298" s="1">
        <v>0.73036734699999994</v>
      </c>
      <c r="AD298" s="1">
        <v>0.24798110100000001</v>
      </c>
      <c r="AE298" s="1">
        <f t="shared" si="188"/>
        <v>0.10239576407170617</v>
      </c>
      <c r="AF298" s="1">
        <v>0.82859992000000005</v>
      </c>
      <c r="AG298" s="1">
        <v>0.73100527699999995</v>
      </c>
      <c r="AH298" s="1">
        <v>0.40972472300000001</v>
      </c>
      <c r="AI298" s="1">
        <v>1</v>
      </c>
      <c r="AJ298" s="1">
        <v>0.74618953700000001</v>
      </c>
      <c r="AK298" s="1">
        <v>1</v>
      </c>
      <c r="AL298" s="1">
        <v>0.95651572600000001</v>
      </c>
      <c r="AM298" s="1">
        <v>0.82695195200000005</v>
      </c>
      <c r="AN298" s="1">
        <f t="shared" si="189"/>
        <v>0.75201889938500477</v>
      </c>
      <c r="AO298" s="1">
        <f t="shared" si="190"/>
        <v>0.21714194556987465</v>
      </c>
      <c r="AP298" s="1">
        <f t="shared" si="191"/>
        <v>2.1241636983322589</v>
      </c>
      <c r="AQ298" s="1">
        <f t="shared" si="192"/>
        <v>7.6582101896677397</v>
      </c>
      <c r="AR298" s="1">
        <f t="shared" si="193"/>
        <v>0.33922559694193777</v>
      </c>
      <c r="AS298" s="1">
        <f t="shared" si="194"/>
        <v>0.59088888890000002</v>
      </c>
      <c r="AT298" s="1">
        <f t="shared" si="195"/>
        <v>0.41138884636212153</v>
      </c>
      <c r="AU298" s="1">
        <f t="shared" si="196"/>
        <v>0.45220904722865579</v>
      </c>
      <c r="AV298" s="1">
        <f t="shared" si="197"/>
        <v>1.7033465087713442</v>
      </c>
      <c r="AW298" s="1">
        <f t="shared" si="198"/>
        <v>1.4870813553676463</v>
      </c>
      <c r="AX298" s="1">
        <f t="shared" si="217"/>
        <v>6.205585321621113</v>
      </c>
      <c r="AY298" s="1">
        <f t="shared" si="218"/>
        <v>9.9097034154499894</v>
      </c>
      <c r="AZ298" s="1">
        <f t="shared" si="219"/>
        <v>9.4746965717683267</v>
      </c>
      <c r="BA298" s="1">
        <f t="shared" si="220"/>
        <v>9.3324882602329158</v>
      </c>
      <c r="BB298" s="1">
        <f t="shared" si="221"/>
        <v>8.0731261380721264</v>
      </c>
      <c r="BC298" s="1">
        <f t="shared" si="222"/>
        <v>7.4160824442727433</v>
      </c>
      <c r="BD298" s="1">
        <f t="shared" si="223"/>
        <v>6.5842859648428185</v>
      </c>
      <c r="BE298" s="1">
        <f t="shared" si="199"/>
        <v>1.3869954945740985</v>
      </c>
      <c r="BF298" s="1">
        <f t="shared" si="200"/>
        <v>1.3261104703709834</v>
      </c>
      <c r="BG298" s="1">
        <f t="shared" si="201"/>
        <v>1.3062065157195164</v>
      </c>
      <c r="BH298" s="1">
        <f t="shared" si="202"/>
        <v>1.1299419479272044</v>
      </c>
      <c r="BI298" s="1">
        <f t="shared" si="203"/>
        <v>1.0379798977191976</v>
      </c>
      <c r="BJ298" s="1">
        <f t="shared" si="204"/>
        <v>0.92155885856143649</v>
      </c>
      <c r="BK298" s="1">
        <f t="shared" si="205"/>
        <v>0.96878166504115348</v>
      </c>
      <c r="BL298" s="2">
        <f t="shared" si="206"/>
        <v>1.7500000000000002</v>
      </c>
      <c r="BM298" s="2">
        <f t="shared" si="207"/>
        <v>1.6731801453052528</v>
      </c>
      <c r="BN298" s="2">
        <f t="shared" si="208"/>
        <v>1.648066927002577</v>
      </c>
      <c r="BO298" s="2">
        <f t="shared" si="209"/>
        <v>1.4256703908615094</v>
      </c>
      <c r="BP298" s="2">
        <f t="shared" si="210"/>
        <v>1.3096400299168771</v>
      </c>
      <c r="BQ298" s="2">
        <f t="shared" si="211"/>
        <v>1.1627492726483084</v>
      </c>
      <c r="BR298" s="2">
        <f t="shared" si="212"/>
        <v>1.2223312335579082</v>
      </c>
      <c r="BS298" s="1">
        <f t="shared" si="224"/>
        <v>12.503271311896109</v>
      </c>
      <c r="BT298" s="1">
        <f t="shared" si="225"/>
        <v>11.954414463102474</v>
      </c>
      <c r="BU298" s="1">
        <f t="shared" si="226"/>
        <v>11.774987387700627</v>
      </c>
      <c r="BV298" s="1">
        <f t="shared" si="227"/>
        <v>10.186024970444814</v>
      </c>
      <c r="BW298" s="1">
        <f t="shared" si="228"/>
        <v>9.3570197799831138</v>
      </c>
      <c r="BX298" s="1">
        <f t="shared" si="229"/>
        <v>8.3075254992180927</v>
      </c>
      <c r="BY298" s="1">
        <f t="shared" si="213"/>
        <v>8.7332223121023862</v>
      </c>
    </row>
    <row r="299" spans="1:77" x14ac:dyDescent="0.25">
      <c r="A299" s="1">
        <v>20131209</v>
      </c>
      <c r="B299" s="1">
        <v>2013</v>
      </c>
      <c r="C299" s="1">
        <v>12</v>
      </c>
      <c r="D299" s="1">
        <v>3.5419999999999998</v>
      </c>
      <c r="E299" s="1">
        <v>134.33199999999999</v>
      </c>
      <c r="F299" s="1">
        <f t="shared" si="214"/>
        <v>5.5710167039999998</v>
      </c>
      <c r="G299" s="1">
        <v>174.249</v>
      </c>
      <c r="H299" s="1">
        <v>2.218</v>
      </c>
      <c r="I299" s="1">
        <v>261.05324999999999</v>
      </c>
      <c r="J299" s="1">
        <v>39.431229170000002</v>
      </c>
      <c r="K299" s="1">
        <f t="shared" si="215"/>
        <v>3.3832501199999995E-3</v>
      </c>
      <c r="L299" s="1">
        <f t="shared" si="216"/>
        <v>5.1102873004320001E-4</v>
      </c>
      <c r="M299" s="1">
        <f t="shared" si="184"/>
        <v>2.8722213899567994E-3</v>
      </c>
      <c r="N299" s="1">
        <f t="shared" si="185"/>
        <v>0.15104668940149185</v>
      </c>
      <c r="O299" s="1">
        <f t="shared" si="186"/>
        <v>0.84148362973961088</v>
      </c>
      <c r="P299" s="1">
        <f t="shared" si="187"/>
        <v>4.7295330742603889</v>
      </c>
      <c r="Q299" s="1">
        <v>10.431699999999999</v>
      </c>
      <c r="R299" s="1">
        <v>18.1798</v>
      </c>
      <c r="S299" s="1">
        <v>0.36459815099999998</v>
      </c>
      <c r="T299" s="1">
        <v>1.9812000000000001</v>
      </c>
      <c r="U299" s="1">
        <v>1.337686165</v>
      </c>
      <c r="V299" s="1">
        <v>9.8222221999999998E-2</v>
      </c>
      <c r="W299" s="1">
        <v>0.203944444</v>
      </c>
      <c r="X299" s="1">
        <v>4.2388888999999999E-2</v>
      </c>
      <c r="Y299" s="1">
        <v>0.28562222199999998</v>
      </c>
      <c r="Z299" s="1">
        <v>0.34988049300000001</v>
      </c>
      <c r="AA299" s="1">
        <v>-0.16683688599999999</v>
      </c>
      <c r="AB299" s="1">
        <v>0.48888888899999999</v>
      </c>
      <c r="AC299" s="1">
        <v>0.26585181099999999</v>
      </c>
      <c r="AD299" s="1">
        <v>0.229080224</v>
      </c>
      <c r="AE299" s="1">
        <f t="shared" si="188"/>
        <v>7.8701546947473985E-2</v>
      </c>
      <c r="AF299" s="1">
        <v>0.64952323499999998</v>
      </c>
      <c r="AG299" s="1">
        <v>0.47315918000000001</v>
      </c>
      <c r="AH299" s="1">
        <v>0.29693851300000002</v>
      </c>
      <c r="AI299" s="1">
        <v>1</v>
      </c>
      <c r="AJ299" s="1">
        <v>0.52731842699999998</v>
      </c>
      <c r="AK299" s="1">
        <v>1</v>
      </c>
      <c r="AL299" s="1">
        <v>0.34815546200000003</v>
      </c>
      <c r="AM299" s="1">
        <v>0.36459815099999998</v>
      </c>
      <c r="AN299" s="1">
        <f t="shared" si="189"/>
        <v>0.77091977572324655</v>
      </c>
      <c r="AO299" s="1">
        <f t="shared" si="190"/>
        <v>0.20725541869524866</v>
      </c>
      <c r="AP299" s="1">
        <f t="shared" si="191"/>
        <v>1.1546233995457442</v>
      </c>
      <c r="AQ299" s="1">
        <f t="shared" si="192"/>
        <v>4.4163933044542558</v>
      </c>
      <c r="AR299" s="1">
        <f t="shared" si="193"/>
        <v>0.25745313978688711</v>
      </c>
      <c r="AS299" s="1">
        <f t="shared" si="194"/>
        <v>0.54922222222500006</v>
      </c>
      <c r="AT299" s="1">
        <f t="shared" si="195"/>
        <v>0.77352891479662678</v>
      </c>
      <c r="AU299" s="1">
        <f t="shared" si="196"/>
        <v>0.20955538123223849</v>
      </c>
      <c r="AV299" s="1">
        <f t="shared" si="197"/>
        <v>0.2793335077677615</v>
      </c>
      <c r="AW299" s="1">
        <f t="shared" si="198"/>
        <v>0.22303739546628792</v>
      </c>
      <c r="AX299" s="1">
        <f t="shared" si="217"/>
        <v>2.962603404007675</v>
      </c>
      <c r="AY299" s="1">
        <f t="shared" si="218"/>
        <v>0.5861112221611865</v>
      </c>
      <c r="AZ299" s="1">
        <f t="shared" si="219"/>
        <v>0.55316119056798418</v>
      </c>
      <c r="BA299" s="1">
        <f t="shared" si="220"/>
        <v>0.87262736184276368</v>
      </c>
      <c r="BB299" s="1">
        <f t="shared" si="221"/>
        <v>0.95568074019184079</v>
      </c>
      <c r="BC299" s="1">
        <f t="shared" si="222"/>
        <v>0.43869223791101758</v>
      </c>
      <c r="BD299" s="1">
        <f t="shared" si="223"/>
        <v>0.81863191724331241</v>
      </c>
      <c r="BE299" s="1">
        <f t="shared" si="199"/>
        <v>0.39573635843202926</v>
      </c>
      <c r="BF299" s="1">
        <f t="shared" si="200"/>
        <v>0.37348883096645175</v>
      </c>
      <c r="BG299" s="1">
        <f t="shared" si="201"/>
        <v>0.58918915282061379</v>
      </c>
      <c r="BH299" s="1">
        <f t="shared" si="202"/>
        <v>0.64526595234366146</v>
      </c>
      <c r="BI299" s="1">
        <f t="shared" si="203"/>
        <v>0.29620055398898332</v>
      </c>
      <c r="BJ299" s="1">
        <f t="shared" si="204"/>
        <v>0.5527319757358371</v>
      </c>
      <c r="BK299" s="1">
        <f t="shared" si="205"/>
        <v>1.337686165493551</v>
      </c>
      <c r="BL299" s="2">
        <f t="shared" si="206"/>
        <v>1.7499999999999998</v>
      </c>
      <c r="BM299" s="2">
        <f t="shared" si="207"/>
        <v>1.6516184077222014</v>
      </c>
      <c r="BN299" s="2">
        <f t="shared" si="208"/>
        <v>2.6054745677687592</v>
      </c>
      <c r="BO299" s="2">
        <f t="shared" si="209"/>
        <v>2.8534538021109297</v>
      </c>
      <c r="BP299" s="2">
        <f t="shared" si="210"/>
        <v>1.3098391351618797</v>
      </c>
      <c r="BQ299" s="2">
        <f t="shared" si="211"/>
        <v>2.4442559722595032</v>
      </c>
      <c r="BR299" s="2">
        <f t="shared" si="212"/>
        <v>5.9154301588283067</v>
      </c>
      <c r="BS299" s="1">
        <f t="shared" si="224"/>
        <v>2.591863539771889</v>
      </c>
      <c r="BT299" s="1">
        <f t="shared" si="225"/>
        <v>2.4461540186235862</v>
      </c>
      <c r="BU299" s="1">
        <f t="shared" si="226"/>
        <v>3.8588768777158675</v>
      </c>
      <c r="BV299" s="1">
        <f t="shared" si="227"/>
        <v>4.2261502126370223</v>
      </c>
      <c r="BW299" s="1">
        <f t="shared" si="228"/>
        <v>1.9399567413670964</v>
      </c>
      <c r="BX299" s="1">
        <f t="shared" si="229"/>
        <v>3.6201016779251978</v>
      </c>
      <c r="BY299" s="1">
        <f t="shared" si="213"/>
        <v>8.7611358575623548</v>
      </c>
    </row>
    <row r="300" spans="1:77" x14ac:dyDescent="0.25">
      <c r="A300" s="1">
        <v>20040503</v>
      </c>
      <c r="B300" s="1">
        <v>2004</v>
      </c>
      <c r="C300" s="1">
        <v>5</v>
      </c>
      <c r="D300" s="1">
        <v>24.751999999999999</v>
      </c>
      <c r="E300" s="1">
        <v>329.72699999999998</v>
      </c>
      <c r="F300" s="1">
        <f t="shared" si="214"/>
        <v>13.674438144</v>
      </c>
      <c r="G300" s="1">
        <v>446.77</v>
      </c>
      <c r="H300" s="1">
        <v>23.388999999999999</v>
      </c>
      <c r="I300" s="1">
        <v>681.32439580000005</v>
      </c>
      <c r="J300" s="1">
        <v>102.9207143</v>
      </c>
      <c r="K300" s="1">
        <f t="shared" si="215"/>
        <v>8.8299641695679994E-3</v>
      </c>
      <c r="L300" s="1">
        <f t="shared" si="216"/>
        <v>1.3338524573279999E-3</v>
      </c>
      <c r="M300" s="1">
        <f t="shared" si="184"/>
        <v>7.4961117122399994E-3</v>
      </c>
      <c r="N300" s="1">
        <f t="shared" si="185"/>
        <v>0.15105978141169035</v>
      </c>
      <c r="O300" s="1">
        <f t="shared" si="186"/>
        <v>2.0656576369603208</v>
      </c>
      <c r="P300" s="1">
        <f t="shared" si="187"/>
        <v>11.608780507039679</v>
      </c>
      <c r="Q300" s="1">
        <v>34.509599999999999</v>
      </c>
      <c r="R300" s="1">
        <v>76.712199999999996</v>
      </c>
      <c r="S300" s="1">
        <v>0.31027730199999998</v>
      </c>
      <c r="T300" s="1">
        <v>0.79548700000000006</v>
      </c>
      <c r="U300" s="1">
        <v>0.13353872</v>
      </c>
      <c r="V300" s="1">
        <v>7.6122222000000003E-2</v>
      </c>
      <c r="W300" s="1">
        <v>0.220533333</v>
      </c>
      <c r="X300" s="1">
        <v>3.8888889000000003E-2</v>
      </c>
      <c r="Y300" s="1">
        <v>0.214811111</v>
      </c>
      <c r="Z300" s="1">
        <v>0.48679725899999998</v>
      </c>
      <c r="AA300" s="1">
        <v>1.3144125E-2</v>
      </c>
      <c r="AB300" s="1">
        <v>1.377777778</v>
      </c>
      <c r="AC300" s="1">
        <v>0.435628601</v>
      </c>
      <c r="AD300" s="1">
        <v>0.26197596099999998</v>
      </c>
      <c r="AE300" s="1">
        <f t="shared" si="188"/>
        <v>0.11993977811207218</v>
      </c>
      <c r="AF300" s="1">
        <v>0.75386447899999998</v>
      </c>
      <c r="AG300" s="1">
        <v>2.061253792</v>
      </c>
      <c r="AH300" s="1">
        <v>0.84260354999999998</v>
      </c>
      <c r="AI300" s="1">
        <v>0.407403509</v>
      </c>
      <c r="AJ300" s="1">
        <v>0.64123045899999997</v>
      </c>
      <c r="AK300" s="1">
        <v>0.19824889300000001</v>
      </c>
      <c r="AL300" s="1">
        <v>0.27668066099999999</v>
      </c>
      <c r="AM300" s="1">
        <v>0.31027730199999998</v>
      </c>
      <c r="AN300" s="1">
        <f t="shared" si="189"/>
        <v>0.73802403921480852</v>
      </c>
      <c r="AO300" s="1">
        <f t="shared" si="190"/>
        <v>0.22557883142215518</v>
      </c>
      <c r="AP300" s="1">
        <f t="shared" si="191"/>
        <v>3.0846637768780645</v>
      </c>
      <c r="AQ300" s="1">
        <f t="shared" si="192"/>
        <v>10.589774367121935</v>
      </c>
      <c r="AR300" s="1">
        <f t="shared" si="193"/>
        <v>0.46298217766356886</v>
      </c>
      <c r="AS300" s="1">
        <f t="shared" si="194"/>
        <v>0.57144444444999998</v>
      </c>
      <c r="AT300" s="1">
        <f t="shared" si="195"/>
        <v>1.0423448126889214</v>
      </c>
      <c r="AU300" s="1">
        <f t="shared" si="196"/>
        <v>0.55559481412177203</v>
      </c>
      <c r="AV300" s="1">
        <f t="shared" si="197"/>
        <v>0.82218296387822798</v>
      </c>
      <c r="AW300" s="1">
        <f t="shared" si="198"/>
        <v>1.2315388608035314</v>
      </c>
      <c r="AX300" s="1">
        <f t="shared" si="217"/>
        <v>7.7631273430305789</v>
      </c>
      <c r="AY300" s="1">
        <f t="shared" si="218"/>
        <v>2.1743828309862776</v>
      </c>
      <c r="AZ300" s="1">
        <f t="shared" si="219"/>
        <v>2.0987704672870771</v>
      </c>
      <c r="BA300" s="1">
        <f t="shared" si="220"/>
        <v>2.5976918760135712</v>
      </c>
      <c r="BB300" s="1">
        <f t="shared" si="221"/>
        <v>2.4797231318754753</v>
      </c>
      <c r="BC300" s="1">
        <f t="shared" si="222"/>
        <v>1.6267538936115531</v>
      </c>
      <c r="BD300" s="1">
        <f t="shared" si="223"/>
        <v>2.0691398684313027</v>
      </c>
      <c r="BE300" s="1">
        <f t="shared" si="199"/>
        <v>0.36501451411974611</v>
      </c>
      <c r="BF300" s="1">
        <f t="shared" si="200"/>
        <v>0.3523214364317705</v>
      </c>
      <c r="BG300" s="1">
        <f t="shared" si="201"/>
        <v>0.43607557254571117</v>
      </c>
      <c r="BH300" s="1">
        <f t="shared" si="202"/>
        <v>0.41627211235956174</v>
      </c>
      <c r="BI300" s="1">
        <f t="shared" si="203"/>
        <v>0.27308382572156792</v>
      </c>
      <c r="BJ300" s="1">
        <f t="shared" si="204"/>
        <v>0.34734733596965828</v>
      </c>
      <c r="BK300" s="1">
        <f t="shared" si="205"/>
        <v>0.13353872034662279</v>
      </c>
      <c r="BL300" s="2">
        <f t="shared" si="206"/>
        <v>1.7500000000000002</v>
      </c>
      <c r="BM300" s="2">
        <f t="shared" si="207"/>
        <v>1.689145198081986</v>
      </c>
      <c r="BN300" s="2">
        <f t="shared" si="208"/>
        <v>2.0906901573361618</v>
      </c>
      <c r="BO300" s="2">
        <f t="shared" si="209"/>
        <v>1.9957458359868134</v>
      </c>
      <c r="BP300" s="2">
        <f t="shared" si="210"/>
        <v>1.3092539516277037</v>
      </c>
      <c r="BQ300" s="2">
        <f t="shared" si="211"/>
        <v>1.6652977194969545</v>
      </c>
      <c r="BR300" s="2">
        <f t="shared" si="212"/>
        <v>0.64022868013934642</v>
      </c>
      <c r="BS300" s="1">
        <f t="shared" si="224"/>
        <v>10.424708626730574</v>
      </c>
      <c r="BT300" s="1">
        <f t="shared" si="225"/>
        <v>10.062198010426172</v>
      </c>
      <c r="BU300" s="1">
        <f t="shared" si="226"/>
        <v>12.454191839430278</v>
      </c>
      <c r="BV300" s="1">
        <f t="shared" si="227"/>
        <v>11.888610761813345</v>
      </c>
      <c r="BW300" s="1">
        <f t="shared" si="228"/>
        <v>7.7991948366368105</v>
      </c>
      <c r="BX300" s="1">
        <f t="shared" si="229"/>
        <v>9.9201391442940867</v>
      </c>
      <c r="BY300" s="1">
        <f t="shared" si="213"/>
        <v>3.8138271113879849</v>
      </c>
    </row>
    <row r="301" spans="1:77" x14ac:dyDescent="0.25">
      <c r="A301" s="1">
        <v>20130204</v>
      </c>
      <c r="B301" s="1">
        <v>2013</v>
      </c>
      <c r="C301" s="1">
        <v>2</v>
      </c>
      <c r="D301" s="1">
        <v>10.635999999999999</v>
      </c>
      <c r="E301" s="1">
        <v>160.613</v>
      </c>
      <c r="F301" s="1">
        <f t="shared" si="214"/>
        <v>6.6609423359999997</v>
      </c>
      <c r="G301" s="1">
        <v>223.43899999999999</v>
      </c>
      <c r="H301" s="1">
        <v>3.4289999999999998</v>
      </c>
      <c r="I301" s="1">
        <v>328.61616670000001</v>
      </c>
      <c r="J301" s="1">
        <v>49.725145830000002</v>
      </c>
      <c r="K301" s="1">
        <f t="shared" si="215"/>
        <v>4.2588655204320001E-3</v>
      </c>
      <c r="L301" s="1">
        <f t="shared" si="216"/>
        <v>6.4443788995679997E-4</v>
      </c>
      <c r="M301" s="1">
        <f t="shared" si="184"/>
        <v>3.6144276304752002E-3</v>
      </c>
      <c r="N301" s="1">
        <f t="shared" si="185"/>
        <v>0.15131679712944568</v>
      </c>
      <c r="O301" s="1">
        <f t="shared" si="186"/>
        <v>1.0079124601474481</v>
      </c>
      <c r="P301" s="1">
        <f t="shared" si="187"/>
        <v>5.6530298758525515</v>
      </c>
      <c r="Q301" s="1">
        <v>28.1126</v>
      </c>
      <c r="R301" s="1">
        <v>10.420999999999999</v>
      </c>
      <c r="S301" s="1">
        <v>0.72956069499999998</v>
      </c>
      <c r="T301" s="1">
        <v>3.7486000000000002</v>
      </c>
      <c r="U301" s="1">
        <v>0.98645305400000005</v>
      </c>
      <c r="V301" s="1">
        <v>5.8577777999999997E-2</v>
      </c>
      <c r="W301" s="1">
        <v>0.2311</v>
      </c>
      <c r="X301" s="1">
        <v>2.8955556E-2</v>
      </c>
      <c r="Y301" s="1">
        <v>0.23649999999999999</v>
      </c>
      <c r="Z301" s="1">
        <v>0.59556595300000004</v>
      </c>
      <c r="AA301" s="1">
        <v>-1.1548332E-2</v>
      </c>
      <c r="AB301" s="1">
        <v>1.111111111</v>
      </c>
      <c r="AC301" s="1">
        <v>0.57050178200000001</v>
      </c>
      <c r="AD301" s="1">
        <v>0.28117741299999999</v>
      </c>
      <c r="AE301" s="1">
        <f t="shared" si="188"/>
        <v>0.14401079729221511</v>
      </c>
      <c r="AF301" s="1">
        <v>0.91294730899999998</v>
      </c>
      <c r="AG301" s="1">
        <v>0.87655033500000001</v>
      </c>
      <c r="AH301" s="1">
        <v>0.47944430199999999</v>
      </c>
      <c r="AI301" s="1">
        <v>1</v>
      </c>
      <c r="AJ301" s="1">
        <v>0.62560232199999999</v>
      </c>
      <c r="AK301" s="1">
        <v>1</v>
      </c>
      <c r="AL301" s="1">
        <v>0.82836933599999996</v>
      </c>
      <c r="AM301" s="1">
        <v>0.72956069499999998</v>
      </c>
      <c r="AN301" s="1">
        <f t="shared" si="189"/>
        <v>0.71882258692529055</v>
      </c>
      <c r="AO301" s="1">
        <f t="shared" si="190"/>
        <v>0.23877141621576503</v>
      </c>
      <c r="AP301" s="1">
        <f t="shared" si="191"/>
        <v>1.5904426348982661</v>
      </c>
      <c r="AQ301" s="1">
        <f t="shared" si="192"/>
        <v>5.0704997011017339</v>
      </c>
      <c r="AR301" s="1">
        <f t="shared" si="193"/>
        <v>0.2682578685740632</v>
      </c>
      <c r="AS301" s="1">
        <f t="shared" si="194"/>
        <v>0.56477777777500004</v>
      </c>
      <c r="AT301" s="1">
        <f t="shared" si="195"/>
        <v>0.65619873248521443</v>
      </c>
      <c r="AU301" s="1">
        <f t="shared" si="196"/>
        <v>0.31156105798289591</v>
      </c>
      <c r="AV301" s="1">
        <f t="shared" si="197"/>
        <v>0.79955005301710413</v>
      </c>
      <c r="AW301" s="1">
        <f t="shared" si="198"/>
        <v>0.68280741655481036</v>
      </c>
      <c r="AX301" s="1">
        <f t="shared" si="217"/>
        <v>3.9871086802271343</v>
      </c>
      <c r="AY301" s="1">
        <f t="shared" si="218"/>
        <v>5.0292179263801779</v>
      </c>
      <c r="AZ301" s="1">
        <f t="shared" si="219"/>
        <v>4.9172814031513745</v>
      </c>
      <c r="BA301" s="1">
        <f t="shared" si="220"/>
        <v>4.9750288294294123</v>
      </c>
      <c r="BB301" s="1">
        <f t="shared" si="221"/>
        <v>4.6831119459016533</v>
      </c>
      <c r="BC301" s="1">
        <f t="shared" si="222"/>
        <v>3.7635942707961205</v>
      </c>
      <c r="BD301" s="1">
        <f t="shared" si="223"/>
        <v>3.8941806544244222</v>
      </c>
      <c r="BE301" s="1">
        <f t="shared" si="199"/>
        <v>1.3234507232788042</v>
      </c>
      <c r="BF301" s="1">
        <f t="shared" si="200"/>
        <v>1.2939943595266172</v>
      </c>
      <c r="BG301" s="1">
        <f t="shared" si="201"/>
        <v>1.3091907328383154</v>
      </c>
      <c r="BH301" s="1">
        <f t="shared" si="202"/>
        <v>1.2323721069013445</v>
      </c>
      <c r="BI301" s="1">
        <f t="shared" si="203"/>
        <v>0.99039883193094336</v>
      </c>
      <c r="BJ301" s="1">
        <f t="shared" si="204"/>
        <v>1.0247629510431233</v>
      </c>
      <c r="BK301" s="1">
        <f t="shared" si="205"/>
        <v>0.9864530537163877</v>
      </c>
      <c r="BL301" s="2">
        <f t="shared" si="206"/>
        <v>1.7499999999999998</v>
      </c>
      <c r="BM301" s="2">
        <f t="shared" si="207"/>
        <v>1.7110498255359161</v>
      </c>
      <c r="BN301" s="2">
        <f t="shared" si="208"/>
        <v>1.7311440026954457</v>
      </c>
      <c r="BO301" s="2">
        <f t="shared" si="209"/>
        <v>1.6295666692707096</v>
      </c>
      <c r="BP301" s="2">
        <f t="shared" si="210"/>
        <v>1.3096052050847891</v>
      </c>
      <c r="BQ301" s="2">
        <f t="shared" si="211"/>
        <v>1.3550449085724465</v>
      </c>
      <c r="BR301" s="2">
        <f t="shared" si="212"/>
        <v>1.3043876992464416</v>
      </c>
      <c r="BS301" s="1">
        <f t="shared" si="224"/>
        <v>6.6501390768526729</v>
      </c>
      <c r="BT301" s="1">
        <f t="shared" si="225"/>
        <v>6.5021253184219123</v>
      </c>
      <c r="BU301" s="1">
        <f t="shared" si="226"/>
        <v>6.5784847885623625</v>
      </c>
      <c r="BV301" s="1">
        <f t="shared" si="227"/>
        <v>6.1924828489450316</v>
      </c>
      <c r="BW301" s="1">
        <f t="shared" si="228"/>
        <v>4.9766038569051521</v>
      </c>
      <c r="BX301" s="1">
        <f t="shared" si="229"/>
        <v>5.1492783413645071</v>
      </c>
      <c r="BY301" s="1">
        <f t="shared" si="213"/>
        <v>4.956776920071265</v>
      </c>
    </row>
    <row r="302" spans="1:77" x14ac:dyDescent="0.25">
      <c r="A302" s="1">
        <v>20130511</v>
      </c>
      <c r="B302" s="1">
        <v>2013</v>
      </c>
      <c r="C302" s="1">
        <v>5</v>
      </c>
      <c r="D302" s="1">
        <v>24.013999999999999</v>
      </c>
      <c r="E302" s="1">
        <v>336.00200000000001</v>
      </c>
      <c r="F302" s="1">
        <f t="shared" si="214"/>
        <v>13.934674944000001</v>
      </c>
      <c r="G302" s="1">
        <v>457.75700000000001</v>
      </c>
      <c r="H302" s="1">
        <v>17.777999999999999</v>
      </c>
      <c r="I302" s="1">
        <v>688.87585420000005</v>
      </c>
      <c r="J302" s="1">
        <v>104.25093750000001</v>
      </c>
      <c r="K302" s="1">
        <f t="shared" si="215"/>
        <v>8.9278310704319994E-3</v>
      </c>
      <c r="L302" s="1">
        <f t="shared" si="216"/>
        <v>1.35109215E-3</v>
      </c>
      <c r="M302" s="1">
        <f t="shared" si="184"/>
        <v>7.5767389204319992E-3</v>
      </c>
      <c r="N302" s="1">
        <f t="shared" si="185"/>
        <v>0.15133486950427069</v>
      </c>
      <c r="O302" s="1">
        <f t="shared" si="186"/>
        <v>2.1088022142346707</v>
      </c>
      <c r="P302" s="1">
        <f t="shared" si="187"/>
        <v>11.825872729765329</v>
      </c>
      <c r="Q302" s="1">
        <v>24.7942</v>
      </c>
      <c r="R302" s="1">
        <v>89.721800000000002</v>
      </c>
      <c r="S302" s="1">
        <v>0.216512976</v>
      </c>
      <c r="T302" s="1">
        <v>0.37581500000000001</v>
      </c>
      <c r="U302" s="1">
        <v>6.6702222000000005E-2</v>
      </c>
      <c r="V302" s="1">
        <v>8.5944443999999995E-2</v>
      </c>
      <c r="W302" s="1">
        <v>0.233288889</v>
      </c>
      <c r="X302" s="1">
        <v>3.9955556000000003E-2</v>
      </c>
      <c r="Y302" s="1">
        <v>0.276088889</v>
      </c>
      <c r="Z302" s="1">
        <v>0.46155720500000003</v>
      </c>
      <c r="AA302" s="1">
        <v>-8.4024082E-2</v>
      </c>
      <c r="AB302" s="1">
        <v>1.2111111109999999</v>
      </c>
      <c r="AC302" s="1">
        <v>0.40433093399999998</v>
      </c>
      <c r="AD302" s="1">
        <v>0.265981733</v>
      </c>
      <c r="AE302" s="1">
        <f t="shared" si="188"/>
        <v>0.12496143036229158</v>
      </c>
      <c r="AF302" s="1">
        <v>0.80242514799999998</v>
      </c>
      <c r="AG302" s="1">
        <v>1.8752590710000001</v>
      </c>
      <c r="AH302" s="1">
        <v>0.82361718500000003</v>
      </c>
      <c r="AI302" s="1">
        <v>0.60428070199999995</v>
      </c>
      <c r="AJ302" s="1">
        <v>0.57973159399999996</v>
      </c>
      <c r="AK302" s="1">
        <v>0.324826528</v>
      </c>
      <c r="AL302" s="1">
        <v>0.15330654699999999</v>
      </c>
      <c r="AM302" s="1">
        <v>0.216512976</v>
      </c>
      <c r="AN302" s="1">
        <f t="shared" si="189"/>
        <v>0.73401826733397857</v>
      </c>
      <c r="AO302" s="1">
        <f t="shared" si="190"/>
        <v>0.22817458679298985</v>
      </c>
      <c r="AP302" s="1">
        <f t="shared" si="191"/>
        <v>3.1795386974418292</v>
      </c>
      <c r="AQ302" s="1">
        <f t="shared" si="192"/>
        <v>10.755136246558171</v>
      </c>
      <c r="AR302" s="1">
        <f t="shared" si="193"/>
        <v>0.47452701369463657</v>
      </c>
      <c r="AS302" s="1">
        <f t="shared" si="194"/>
        <v>0.56727777777499999</v>
      </c>
      <c r="AT302" s="1">
        <f t="shared" si="195"/>
        <v>1.2165360252615309</v>
      </c>
      <c r="AU302" s="1">
        <f t="shared" si="196"/>
        <v>0.53818201331392368</v>
      </c>
      <c r="AV302" s="1">
        <f t="shared" si="197"/>
        <v>0.67292909768607623</v>
      </c>
      <c r="AW302" s="1">
        <f t="shared" si="198"/>
        <v>1.0857194715884373</v>
      </c>
      <c r="AX302" s="1">
        <f t="shared" si="217"/>
        <v>7.523181851437422</v>
      </c>
      <c r="AY302" s="1">
        <f t="shared" si="218"/>
        <v>1.2129337847699162</v>
      </c>
      <c r="AZ302" s="1">
        <f t="shared" si="219"/>
        <v>1.1739223005456574</v>
      </c>
      <c r="BA302" s="1">
        <f t="shared" si="220"/>
        <v>1.4367382415621777</v>
      </c>
      <c r="BB302" s="1">
        <f t="shared" si="221"/>
        <v>1.3995952718996711</v>
      </c>
      <c r="BC302" s="1">
        <f t="shared" si="222"/>
        <v>0.90734403521023221</v>
      </c>
      <c r="BD302" s="1">
        <f t="shared" si="223"/>
        <v>1.1730426386674231</v>
      </c>
      <c r="BE302" s="1">
        <f t="shared" si="199"/>
        <v>0.21527980016522688</v>
      </c>
      <c r="BF302" s="1">
        <f t="shared" si="200"/>
        <v>0.20835577460554602</v>
      </c>
      <c r="BG302" s="1">
        <f t="shared" si="201"/>
        <v>0.25500214885342393</v>
      </c>
      <c r="BH302" s="1">
        <f t="shared" si="202"/>
        <v>0.24840976006279902</v>
      </c>
      <c r="BI302" s="1">
        <f t="shared" si="203"/>
        <v>0.16104163725493262</v>
      </c>
      <c r="BJ302" s="1">
        <f t="shared" si="204"/>
        <v>0.20819964618721262</v>
      </c>
      <c r="BK302" s="1">
        <f t="shared" si="205"/>
        <v>6.6702221601026498E-2</v>
      </c>
      <c r="BL302" s="2">
        <f t="shared" si="206"/>
        <v>1.7499999999999998</v>
      </c>
      <c r="BM302" s="2">
        <f t="shared" si="207"/>
        <v>1.6937149016296851</v>
      </c>
      <c r="BN302" s="2">
        <f t="shared" si="208"/>
        <v>2.0729012204163735</v>
      </c>
      <c r="BO302" s="2">
        <f t="shared" si="209"/>
        <v>2.0193119827139085</v>
      </c>
      <c r="BP302" s="2">
        <f t="shared" si="210"/>
        <v>1.3091003660344978</v>
      </c>
      <c r="BQ302" s="2">
        <f t="shared" si="211"/>
        <v>1.6924457406035518</v>
      </c>
      <c r="BR302" s="2">
        <f t="shared" si="212"/>
        <v>0.54221941729882295</v>
      </c>
      <c r="BS302" s="1">
        <f t="shared" si="224"/>
        <v>9.859885236414355</v>
      </c>
      <c r="BT302" s="1">
        <f t="shared" si="225"/>
        <v>9.5427626018705869</v>
      </c>
      <c r="BU302" s="1">
        <f t="shared" si="226"/>
        <v>11.679181794130688</v>
      </c>
      <c r="BV302" s="1">
        <f t="shared" si="227"/>
        <v>11.377248232043122</v>
      </c>
      <c r="BW302" s="1">
        <f t="shared" si="228"/>
        <v>7.3757596411703856</v>
      </c>
      <c r="BX302" s="1">
        <f t="shared" si="229"/>
        <v>9.5356118692624712</v>
      </c>
      <c r="BY302" s="1">
        <f t="shared" si="213"/>
        <v>3.05498355858392</v>
      </c>
    </row>
    <row r="303" spans="1:77" x14ac:dyDescent="0.25">
      <c r="A303" s="1">
        <v>20070716</v>
      </c>
      <c r="B303" s="1">
        <v>2007</v>
      </c>
      <c r="C303" s="1">
        <v>7</v>
      </c>
      <c r="D303" s="1">
        <v>18.483000000000001</v>
      </c>
      <c r="E303" s="1">
        <v>376.48399999999998</v>
      </c>
      <c r="F303" s="1">
        <f t="shared" si="214"/>
        <v>15.613544447999999</v>
      </c>
      <c r="G303" s="1">
        <v>472.39400000000001</v>
      </c>
      <c r="H303" s="1">
        <v>10.686999999999999</v>
      </c>
      <c r="I303" s="1">
        <v>777.82196250000004</v>
      </c>
      <c r="J303" s="1">
        <v>117.8476083</v>
      </c>
      <c r="K303" s="1">
        <f t="shared" si="215"/>
        <v>1.0080572634E-2</v>
      </c>
      <c r="L303" s="1">
        <f t="shared" si="216"/>
        <v>1.5273050035679999E-3</v>
      </c>
      <c r="M303" s="1">
        <f t="shared" si="184"/>
        <v>8.5532676304319998E-3</v>
      </c>
      <c r="N303" s="1">
        <f t="shared" si="185"/>
        <v>0.15150974642220905</v>
      </c>
      <c r="O303" s="1">
        <f t="shared" si="186"/>
        <v>2.3656041600683699</v>
      </c>
      <c r="P303" s="1">
        <f t="shared" si="187"/>
        <v>13.247940287931629</v>
      </c>
      <c r="Q303" s="1">
        <v>122.392</v>
      </c>
      <c r="R303" s="1">
        <v>31.939299999999999</v>
      </c>
      <c r="S303" s="1">
        <v>0.79304716500000005</v>
      </c>
      <c r="T303" s="1">
        <v>9.2897700000000007</v>
      </c>
      <c r="U303" s="1">
        <v>0.85087728500000004</v>
      </c>
      <c r="V303" s="1">
        <v>6.1833332999999997E-2</v>
      </c>
      <c r="W303" s="1">
        <v>0.349566667</v>
      </c>
      <c r="X303" s="1">
        <v>3.8399999999999997E-2</v>
      </c>
      <c r="Y303" s="1">
        <v>0.21625555599999999</v>
      </c>
      <c r="Z303" s="1">
        <v>0.69940042300000005</v>
      </c>
      <c r="AA303" s="1">
        <v>0.23560600100000001</v>
      </c>
      <c r="AB303" s="1">
        <v>2.5555555559999998</v>
      </c>
      <c r="AC303" s="1">
        <v>0.69925652500000002</v>
      </c>
      <c r="AD303" s="1">
        <v>0.20302967399999999</v>
      </c>
      <c r="AE303" s="1">
        <f t="shared" si="188"/>
        <v>4.6044470352262744E-2</v>
      </c>
      <c r="AF303" s="1">
        <v>0.98990319000000004</v>
      </c>
      <c r="AG303" s="1">
        <v>1.229426328</v>
      </c>
      <c r="AH303" s="1">
        <v>0.68132235699999999</v>
      </c>
      <c r="AI303" s="1">
        <v>0.85308771900000002</v>
      </c>
      <c r="AJ303" s="1">
        <v>0.78202911500000005</v>
      </c>
      <c r="AK303" s="1">
        <v>0.60625414499999997</v>
      </c>
      <c r="AL303" s="1">
        <v>0.91190416399999996</v>
      </c>
      <c r="AM303" s="1">
        <v>0.79304716500000005</v>
      </c>
      <c r="AN303" s="1">
        <f t="shared" si="189"/>
        <v>0.79697032561802217</v>
      </c>
      <c r="AO303" s="1">
        <f t="shared" si="190"/>
        <v>0.19628360333350781</v>
      </c>
      <c r="AP303" s="1">
        <f t="shared" si="191"/>
        <v>3.0646827650613249</v>
      </c>
      <c r="AQ303" s="1">
        <f t="shared" si="192"/>
        <v>12.548861682938675</v>
      </c>
      <c r="AR303" s="1">
        <f t="shared" si="193"/>
        <v>0.47253815462126142</v>
      </c>
      <c r="AS303" s="1">
        <f t="shared" si="194"/>
        <v>0.60088888890000003</v>
      </c>
      <c r="AT303" s="1">
        <f t="shared" si="195"/>
        <v>0.45208398918092696</v>
      </c>
      <c r="AU303" s="1">
        <f t="shared" si="196"/>
        <v>0.66634810689841384</v>
      </c>
      <c r="AV303" s="1">
        <f t="shared" si="197"/>
        <v>1.889207449101586</v>
      </c>
      <c r="AW303" s="1">
        <f t="shared" si="198"/>
        <v>2.1745566468521074</v>
      </c>
      <c r="AX303" s="1">
        <f t="shared" si="217"/>
        <v>10.083013623893089</v>
      </c>
      <c r="AY303" s="1">
        <f t="shared" si="218"/>
        <v>17.247176303824915</v>
      </c>
      <c r="AZ303" s="1">
        <f t="shared" si="219"/>
        <v>15.984687610975275</v>
      </c>
      <c r="BA303" s="1">
        <f t="shared" si="220"/>
        <v>16.480896485724465</v>
      </c>
      <c r="BB303" s="1">
        <f t="shared" si="221"/>
        <v>14.615981204322035</v>
      </c>
      <c r="BC303" s="1">
        <f t="shared" si="222"/>
        <v>12.899777786376733</v>
      </c>
      <c r="BD303" s="1">
        <f t="shared" si="223"/>
        <v>12.003849509887285</v>
      </c>
      <c r="BE303" s="1">
        <f t="shared" si="199"/>
        <v>1.5797194716062957</v>
      </c>
      <c r="BF303" s="1">
        <f t="shared" si="200"/>
        <v>1.4640844287653951</v>
      </c>
      <c r="BG303" s="1">
        <f t="shared" si="201"/>
        <v>1.5095336552136287</v>
      </c>
      <c r="BH303" s="1">
        <f t="shared" si="202"/>
        <v>1.3387205939315794</v>
      </c>
      <c r="BI303" s="1">
        <f t="shared" si="203"/>
        <v>1.1815284884641921</v>
      </c>
      <c r="BJ303" s="1">
        <f t="shared" si="204"/>
        <v>1.0994677894488305</v>
      </c>
      <c r="BK303" s="1">
        <f t="shared" si="205"/>
        <v>0.85087728548872565</v>
      </c>
      <c r="BL303" s="2">
        <f t="shared" si="206"/>
        <v>1.7500000000000002</v>
      </c>
      <c r="BM303" s="2">
        <f t="shared" si="207"/>
        <v>1.6219004680205595</v>
      </c>
      <c r="BN303" s="2">
        <f t="shared" si="208"/>
        <v>1.6722487404284032</v>
      </c>
      <c r="BO303" s="2">
        <f t="shared" si="209"/>
        <v>1.483023461753048</v>
      </c>
      <c r="BP303" s="2">
        <f t="shared" si="210"/>
        <v>1.3088873638494032</v>
      </c>
      <c r="BQ303" s="2">
        <f t="shared" si="211"/>
        <v>1.217981208764247</v>
      </c>
      <c r="BR303" s="2">
        <f t="shared" si="212"/>
        <v>0.94259473050058951</v>
      </c>
      <c r="BS303" s="1">
        <f t="shared" si="224"/>
        <v>19.106277458872665</v>
      </c>
      <c r="BT303" s="1">
        <f t="shared" si="225"/>
        <v>17.707703058672138</v>
      </c>
      <c r="BU303" s="1">
        <f t="shared" si="226"/>
        <v>18.257399094214517</v>
      </c>
      <c r="BV303" s="1">
        <f t="shared" si="227"/>
        <v>16.191461564726609</v>
      </c>
      <c r="BW303" s="1">
        <f t="shared" si="228"/>
        <v>14.290265792068064</v>
      </c>
      <c r="BX303" s="1">
        <f t="shared" si="229"/>
        <v>13.297763951053037</v>
      </c>
      <c r="BY303" s="1">
        <f t="shared" si="213"/>
        <v>10.291129401266041</v>
      </c>
    </row>
    <row r="304" spans="1:77" x14ac:dyDescent="0.25">
      <c r="A304" s="1">
        <v>20130430</v>
      </c>
      <c r="B304" s="1">
        <v>2013</v>
      </c>
      <c r="C304" s="1">
        <v>4</v>
      </c>
      <c r="D304" s="1">
        <v>19.631</v>
      </c>
      <c r="E304" s="1">
        <v>332.774</v>
      </c>
      <c r="F304" s="1">
        <f t="shared" si="214"/>
        <v>13.800803327999999</v>
      </c>
      <c r="G304" s="1">
        <v>439.76499999999999</v>
      </c>
      <c r="H304" s="1">
        <v>16.533999999999999</v>
      </c>
      <c r="I304" s="1">
        <v>731.06377269999996</v>
      </c>
      <c r="J304" s="1">
        <v>110.8123125</v>
      </c>
      <c r="K304" s="1">
        <f t="shared" si="215"/>
        <v>9.4745864941919999E-3</v>
      </c>
      <c r="L304" s="1">
        <f t="shared" si="216"/>
        <v>1.43612757E-3</v>
      </c>
      <c r="M304" s="1">
        <f t="shared" si="184"/>
        <v>8.038458924191999E-3</v>
      </c>
      <c r="N304" s="1">
        <f t="shared" si="185"/>
        <v>0.15157680716518429</v>
      </c>
      <c r="O304" s="1">
        <f t="shared" si="186"/>
        <v>2.0918817047728893</v>
      </c>
      <c r="P304" s="1">
        <f t="shared" si="187"/>
        <v>11.708921623227109</v>
      </c>
      <c r="Q304" s="1">
        <v>42.614699999999999</v>
      </c>
      <c r="R304" s="1">
        <v>72.692400000000006</v>
      </c>
      <c r="S304" s="1">
        <v>0.36957568099999999</v>
      </c>
      <c r="T304" s="1">
        <v>1.5841000000000001</v>
      </c>
      <c r="U304" s="1">
        <v>0.20926858100000001</v>
      </c>
      <c r="V304" s="1">
        <v>6.5266667E-2</v>
      </c>
      <c r="W304" s="1">
        <v>0.24392222199999999</v>
      </c>
      <c r="X304" s="1">
        <v>3.27E-2</v>
      </c>
      <c r="Y304" s="1">
        <v>0.23362222199999999</v>
      </c>
      <c r="Z304" s="1">
        <v>0.57782010100000003</v>
      </c>
      <c r="AA304" s="1">
        <v>2.1568673E-2</v>
      </c>
      <c r="AB304" s="1">
        <v>1.6777777780000001</v>
      </c>
      <c r="AC304" s="1">
        <v>0.54849692500000002</v>
      </c>
      <c r="AD304" s="1">
        <v>0.24329130299999999</v>
      </c>
      <c r="AE304" s="1">
        <f t="shared" si="188"/>
        <v>9.6516614015293947E-2</v>
      </c>
      <c r="AF304" s="1">
        <v>0.97228792399999997</v>
      </c>
      <c r="AG304" s="1">
        <v>1.3020717559999999</v>
      </c>
      <c r="AH304" s="1">
        <v>0.71085670199999995</v>
      </c>
      <c r="AI304" s="1">
        <v>0.64792982499999996</v>
      </c>
      <c r="AJ304" s="1">
        <v>0.64656245099999998</v>
      </c>
      <c r="AK304" s="1">
        <v>0.362405329</v>
      </c>
      <c r="AL304" s="1">
        <v>0.35470484299999999</v>
      </c>
      <c r="AM304" s="1">
        <v>0.36957568099999999</v>
      </c>
      <c r="AN304" s="1">
        <f t="shared" si="189"/>
        <v>0.75670869669027774</v>
      </c>
      <c r="AO304" s="1">
        <f t="shared" si="190"/>
        <v>0.21453019290881103</v>
      </c>
      <c r="AP304" s="1">
        <f t="shared" si="191"/>
        <v>2.9606890002524011</v>
      </c>
      <c r="AQ304" s="1">
        <f t="shared" si="192"/>
        <v>10.840114327747598</v>
      </c>
      <c r="AR304" s="1">
        <f t="shared" si="193"/>
        <v>0.46150985482944529</v>
      </c>
      <c r="AS304" s="1">
        <f t="shared" si="194"/>
        <v>0.57894444445000004</v>
      </c>
      <c r="AT304" s="1">
        <f t="shared" si="195"/>
        <v>0.80358245121012706</v>
      </c>
      <c r="AU304" s="1">
        <f t="shared" si="196"/>
        <v>0.58185049669310929</v>
      </c>
      <c r="AV304" s="1">
        <f t="shared" si="197"/>
        <v>1.0959272813068908</v>
      </c>
      <c r="AW304" s="1">
        <f t="shared" si="198"/>
        <v>1.4744013018200173</v>
      </c>
      <c r="AX304" s="1">
        <f t="shared" si="217"/>
        <v>8.3311719157310211</v>
      </c>
      <c r="AY304" s="1">
        <f t="shared" si="218"/>
        <v>4.5685525282659931</v>
      </c>
      <c r="AZ304" s="1">
        <f t="shared" si="219"/>
        <v>4.3540397175722187</v>
      </c>
      <c r="BA304" s="1">
        <f t="shared" si="220"/>
        <v>4.8001251979878541</v>
      </c>
      <c r="BB304" s="1">
        <f t="shared" si="221"/>
        <v>4.4680900915621447</v>
      </c>
      <c r="BC304" s="1">
        <f t="shared" si="222"/>
        <v>3.4170602200173805</v>
      </c>
      <c r="BD304" s="1">
        <f t="shared" si="223"/>
        <v>3.7096114488753402</v>
      </c>
      <c r="BE304" s="1">
        <f t="shared" si="199"/>
        <v>0.6035316620081278</v>
      </c>
      <c r="BF304" s="1">
        <f t="shared" si="200"/>
        <v>0.5751933048678658</v>
      </c>
      <c r="BG304" s="1">
        <f t="shared" si="201"/>
        <v>0.63412372314087806</v>
      </c>
      <c r="BH304" s="1">
        <f t="shared" si="202"/>
        <v>0.59026000517193666</v>
      </c>
      <c r="BI304" s="1">
        <f t="shared" si="203"/>
        <v>0.45141300685705404</v>
      </c>
      <c r="BJ304" s="1">
        <f t="shared" si="204"/>
        <v>0.49006068099076483</v>
      </c>
      <c r="BK304" s="1">
        <f t="shared" si="205"/>
        <v>0.20926858121295333</v>
      </c>
      <c r="BL304" s="2">
        <f t="shared" si="206"/>
        <v>1.7499999999999998</v>
      </c>
      <c r="BM304" s="2">
        <f t="shared" si="207"/>
        <v>1.6678301187539177</v>
      </c>
      <c r="BN304" s="2">
        <f t="shared" si="208"/>
        <v>1.8387047198222914</v>
      </c>
      <c r="BO304" s="2">
        <f t="shared" si="209"/>
        <v>1.7115175127911981</v>
      </c>
      <c r="BP304" s="2">
        <f t="shared" si="210"/>
        <v>1.3089168501473016</v>
      </c>
      <c r="BQ304" s="2">
        <f t="shared" si="211"/>
        <v>1.4209796199926441</v>
      </c>
      <c r="BR304" s="2">
        <f t="shared" si="212"/>
        <v>0.60679503690683989</v>
      </c>
      <c r="BS304" s="1">
        <f t="shared" si="224"/>
        <v>13.246971828891088</v>
      </c>
      <c r="BT304" s="1">
        <f t="shared" si="225"/>
        <v>12.624970627719559</v>
      </c>
      <c r="BU304" s="1">
        <f t="shared" si="226"/>
        <v>13.918439785791415</v>
      </c>
      <c r="BV304" s="1">
        <f t="shared" si="227"/>
        <v>12.955671015199284</v>
      </c>
      <c r="BW304" s="1">
        <f t="shared" si="228"/>
        <v>9.9081055087212384</v>
      </c>
      <c r="BX304" s="1">
        <f t="shared" si="229"/>
        <v>10.756386854554815</v>
      </c>
      <c r="BY304" s="1">
        <f t="shared" si="213"/>
        <v>4.5932552913233353</v>
      </c>
    </row>
    <row r="305" spans="1:77" x14ac:dyDescent="0.25">
      <c r="A305" s="1">
        <v>20061009</v>
      </c>
      <c r="B305" s="1">
        <v>2006</v>
      </c>
      <c r="C305" s="1">
        <v>10</v>
      </c>
      <c r="D305" s="1">
        <v>8.0779999999999994</v>
      </c>
      <c r="E305" s="1">
        <v>177.86600000000001</v>
      </c>
      <c r="F305" s="1">
        <f t="shared" si="214"/>
        <v>7.3764587520000005</v>
      </c>
      <c r="G305" s="1">
        <v>253.572</v>
      </c>
      <c r="H305" s="1">
        <v>4.2510000000000003</v>
      </c>
      <c r="I305" s="1">
        <v>423.94136040000001</v>
      </c>
      <c r="J305" s="1">
        <v>64.291966669999994</v>
      </c>
      <c r="K305" s="1">
        <f t="shared" si="215"/>
        <v>5.4942800307840002E-3</v>
      </c>
      <c r="L305" s="1">
        <f t="shared" si="216"/>
        <v>8.3322388804319986E-4</v>
      </c>
      <c r="M305" s="1">
        <f t="shared" si="184"/>
        <v>4.6610561427408003E-3</v>
      </c>
      <c r="N305" s="1">
        <f t="shared" si="185"/>
        <v>0.15165297061211203</v>
      </c>
      <c r="O305" s="1">
        <f t="shared" si="186"/>
        <v>1.1186618823385126</v>
      </c>
      <c r="P305" s="1">
        <f t="shared" si="187"/>
        <v>6.2577968696614876</v>
      </c>
      <c r="Q305" s="1">
        <v>45.991799999999998</v>
      </c>
      <c r="R305" s="1">
        <v>16.965800000000002</v>
      </c>
      <c r="S305" s="1">
        <v>0.73052022299999997</v>
      </c>
      <c r="T305" s="1">
        <v>4.6955600000000004</v>
      </c>
      <c r="U305" s="1">
        <v>0.91006493099999997</v>
      </c>
      <c r="V305" s="1">
        <v>5.2011110999999999E-2</v>
      </c>
      <c r="W305" s="1">
        <v>0.29423333299999999</v>
      </c>
      <c r="X305" s="1">
        <v>2.6411111000000001E-2</v>
      </c>
      <c r="Y305" s="1">
        <v>0.210977778</v>
      </c>
      <c r="Z305" s="1">
        <v>0.699569989</v>
      </c>
      <c r="AA305" s="1">
        <v>0.16479359499999999</v>
      </c>
      <c r="AB305" s="1">
        <v>1.4777777780000001</v>
      </c>
      <c r="AC305" s="1">
        <v>0.69946678600000001</v>
      </c>
      <c r="AD305" s="1">
        <v>0.2985582</v>
      </c>
      <c r="AE305" s="1">
        <f t="shared" si="188"/>
        <v>0.16579942334210857</v>
      </c>
      <c r="AF305" s="1">
        <v>0.83392135700000003</v>
      </c>
      <c r="AG305" s="1">
        <v>0.739688075</v>
      </c>
      <c r="AH305" s="1">
        <v>0.41363519399999998</v>
      </c>
      <c r="AI305" s="1">
        <v>1</v>
      </c>
      <c r="AJ305" s="1">
        <v>0.73721113599999999</v>
      </c>
      <c r="AK305" s="1">
        <v>1</v>
      </c>
      <c r="AL305" s="1">
        <v>0.82963187199999999</v>
      </c>
      <c r="AM305" s="1">
        <v>0.73052022299999997</v>
      </c>
      <c r="AN305" s="1">
        <f t="shared" si="189"/>
        <v>0.70144179956777564</v>
      </c>
      <c r="AO305" s="1">
        <f t="shared" si="190"/>
        <v>0.25237878785320511</v>
      </c>
      <c r="AP305" s="1">
        <f t="shared" si="191"/>
        <v>1.8616617184789261</v>
      </c>
      <c r="AQ305" s="1">
        <f t="shared" si="192"/>
        <v>5.5147970335210745</v>
      </c>
      <c r="AR305" s="1">
        <f t="shared" si="193"/>
        <v>0.27482031551517422</v>
      </c>
      <c r="AS305" s="1">
        <f t="shared" si="194"/>
        <v>0.57394444445000004</v>
      </c>
      <c r="AT305" s="1">
        <f t="shared" si="195"/>
        <v>0.58439436508214537</v>
      </c>
      <c r="AU305" s="1">
        <f t="shared" si="196"/>
        <v>0.36070042505152383</v>
      </c>
      <c r="AV305" s="1">
        <f t="shared" si="197"/>
        <v>1.1170773529484763</v>
      </c>
      <c r="AW305" s="1">
        <f t="shared" si="198"/>
        <v>0.97982782110657596</v>
      </c>
      <c r="AX305" s="1">
        <f t="shared" si="217"/>
        <v>4.4449956412919249</v>
      </c>
      <c r="AY305" s="1">
        <f t="shared" si="218"/>
        <v>6.2468861117195091</v>
      </c>
      <c r="AZ305" s="1">
        <f t="shared" si="219"/>
        <v>6.1786254063846426</v>
      </c>
      <c r="BA305" s="1">
        <f t="shared" si="220"/>
        <v>5.621485788342369</v>
      </c>
      <c r="BB305" s="1">
        <f t="shared" si="221"/>
        <v>4.9731441899726612</v>
      </c>
      <c r="BC305" s="1">
        <f t="shared" si="222"/>
        <v>4.673739609060096</v>
      </c>
      <c r="BD305" s="1">
        <f t="shared" si="223"/>
        <v>4.0799449132401877</v>
      </c>
      <c r="BE305" s="1">
        <f t="shared" si="199"/>
        <v>1.2107335388902078</v>
      </c>
      <c r="BF305" s="1">
        <f t="shared" si="200"/>
        <v>1.197503663419583</v>
      </c>
      <c r="BG305" s="1">
        <f t="shared" si="201"/>
        <v>1.0895222452626598</v>
      </c>
      <c r="BH305" s="1">
        <f t="shared" si="202"/>
        <v>0.96386461300148507</v>
      </c>
      <c r="BI305" s="1">
        <f t="shared" si="203"/>
        <v>0.90583583493105713</v>
      </c>
      <c r="BJ305" s="1">
        <f t="shared" si="204"/>
        <v>0.79075015214655364</v>
      </c>
      <c r="BK305" s="1">
        <f t="shared" si="205"/>
        <v>0.91006493062292126</v>
      </c>
      <c r="BL305" s="2">
        <f t="shared" si="206"/>
        <v>1.7499999999999996</v>
      </c>
      <c r="BM305" s="2">
        <f t="shared" si="207"/>
        <v>1.7308774752413187</v>
      </c>
      <c r="BN305" s="2">
        <f t="shared" si="208"/>
        <v>1.5748006212476411</v>
      </c>
      <c r="BO305" s="2">
        <f t="shared" si="209"/>
        <v>1.3931744835438629</v>
      </c>
      <c r="BP305" s="2">
        <f t="shared" si="210"/>
        <v>1.3092994124722108</v>
      </c>
      <c r="BQ305" s="2">
        <f t="shared" si="211"/>
        <v>1.1429540206880782</v>
      </c>
      <c r="BR305" s="2">
        <f t="shared" si="212"/>
        <v>1.3154121674451555</v>
      </c>
      <c r="BS305" s="1">
        <f t="shared" si="224"/>
        <v>9.0292788168152693</v>
      </c>
      <c r="BT305" s="1">
        <f t="shared" si="225"/>
        <v>8.9306144695423644</v>
      </c>
      <c r="BU305" s="1">
        <f t="shared" si="226"/>
        <v>8.1253222229364876</v>
      </c>
      <c r="BV305" s="1">
        <f t="shared" si="227"/>
        <v>7.1882062013658015</v>
      </c>
      <c r="BW305" s="1">
        <f t="shared" si="228"/>
        <v>6.7554453999451498</v>
      </c>
      <c r="BX305" s="1">
        <f t="shared" si="229"/>
        <v>5.8971717300529747</v>
      </c>
      <c r="BY305" s="1">
        <f t="shared" si="213"/>
        <v>6.7869846965106309</v>
      </c>
    </row>
    <row r="306" spans="1:77" x14ac:dyDescent="0.25">
      <c r="A306" s="1">
        <v>20050622</v>
      </c>
      <c r="B306" s="1">
        <v>2005</v>
      </c>
      <c r="C306" s="1">
        <v>6</v>
      </c>
      <c r="D306" s="1">
        <v>20.488</v>
      </c>
      <c r="E306" s="1">
        <v>359.12</v>
      </c>
      <c r="F306" s="1">
        <f t="shared" si="214"/>
        <v>14.893424639999999</v>
      </c>
      <c r="G306" s="1">
        <v>487.34500000000003</v>
      </c>
      <c r="H306" s="1">
        <v>15.252000000000001</v>
      </c>
      <c r="I306" s="1">
        <v>750.45108330000005</v>
      </c>
      <c r="J306" s="1">
        <v>113.8631</v>
      </c>
      <c r="K306" s="1">
        <f t="shared" si="215"/>
        <v>9.7258460395679997E-3</v>
      </c>
      <c r="L306" s="1">
        <f t="shared" si="216"/>
        <v>1.4756657759999999E-3</v>
      </c>
      <c r="M306" s="1">
        <f t="shared" si="184"/>
        <v>8.2501802635680001E-3</v>
      </c>
      <c r="N306" s="1">
        <f t="shared" si="185"/>
        <v>0.15172621178625462</v>
      </c>
      <c r="O306" s="1">
        <f t="shared" si="186"/>
        <v>2.259722901151263</v>
      </c>
      <c r="P306" s="1">
        <f t="shared" si="187"/>
        <v>12.633701738848735</v>
      </c>
      <c r="Q306" s="1">
        <v>22.516300000000001</v>
      </c>
      <c r="R306" s="1">
        <v>121.968</v>
      </c>
      <c r="S306" s="1">
        <v>0.15583907699999999</v>
      </c>
      <c r="T306" s="1">
        <v>0.104294</v>
      </c>
      <c r="U306" s="1">
        <v>2.0674123999999999E-2</v>
      </c>
      <c r="V306" s="1">
        <v>8.2711111000000004E-2</v>
      </c>
      <c r="W306" s="1">
        <v>0.197022222</v>
      </c>
      <c r="X306" s="1">
        <v>3.7333333000000003E-2</v>
      </c>
      <c r="Y306" s="1">
        <v>0.25663333300000002</v>
      </c>
      <c r="Z306" s="1">
        <v>0.40864315200000001</v>
      </c>
      <c r="AA306" s="1">
        <v>-0.13140170000000001</v>
      </c>
      <c r="AB306" s="1">
        <v>1.1000000000000001</v>
      </c>
      <c r="AC306" s="1">
        <v>0.338717508</v>
      </c>
      <c r="AD306" s="1">
        <v>0.26310929599999999</v>
      </c>
      <c r="AE306" s="1">
        <f t="shared" si="188"/>
        <v>0.1213605315281434</v>
      </c>
      <c r="AF306" s="1">
        <v>0.95273233400000001</v>
      </c>
      <c r="AG306" s="1">
        <v>1.3692996959999999</v>
      </c>
      <c r="AH306" s="1">
        <v>0.73290455399999999</v>
      </c>
      <c r="AI306" s="1">
        <v>0.69291228100000002</v>
      </c>
      <c r="AJ306" s="1">
        <v>0.549745759</v>
      </c>
      <c r="AK306" s="1">
        <v>0.40568592599999997</v>
      </c>
      <c r="AL306" s="1">
        <v>7.3472469999999998E-2</v>
      </c>
      <c r="AM306" s="1">
        <v>0.15583907699999999</v>
      </c>
      <c r="AN306" s="1">
        <f t="shared" si="189"/>
        <v>0.73689070371092347</v>
      </c>
      <c r="AO306" s="1">
        <f t="shared" si="190"/>
        <v>0.22630497350177281</v>
      </c>
      <c r="AP306" s="1">
        <f t="shared" si="191"/>
        <v>3.3704560685058502</v>
      </c>
      <c r="AQ306" s="1">
        <f t="shared" si="192"/>
        <v>11.522968571494149</v>
      </c>
      <c r="AR306" s="1">
        <f t="shared" si="193"/>
        <v>0.50316580680803036</v>
      </c>
      <c r="AS306" s="1">
        <f t="shared" si="194"/>
        <v>0.5645</v>
      </c>
      <c r="AT306" s="1">
        <f t="shared" si="195"/>
        <v>1.4023730964054053</v>
      </c>
      <c r="AU306" s="1">
        <f t="shared" si="196"/>
        <v>0.53514821494151743</v>
      </c>
      <c r="AV306" s="1">
        <f t="shared" si="197"/>
        <v>0.56485178505848266</v>
      </c>
      <c r="AW306" s="1">
        <f t="shared" si="198"/>
        <v>0.99701748615394681</v>
      </c>
      <c r="AX306" s="1">
        <f t="shared" si="217"/>
        <v>7.6039278254999694</v>
      </c>
      <c r="AY306" s="1">
        <f t="shared" si="218"/>
        <v>0.61796775031599716</v>
      </c>
      <c r="AZ306" s="1">
        <f t="shared" si="219"/>
        <v>0.59693498264386968</v>
      </c>
      <c r="BA306" s="1">
        <f t="shared" si="220"/>
        <v>0.80088282585820758</v>
      </c>
      <c r="BB306" s="1">
        <f t="shared" si="221"/>
        <v>0.79516702737986833</v>
      </c>
      <c r="BC306" s="1">
        <f t="shared" si="222"/>
        <v>0.46217380407376218</v>
      </c>
      <c r="BD306" s="1">
        <f t="shared" si="223"/>
        <v>0.6692599425027268</v>
      </c>
      <c r="BE306" s="1">
        <f t="shared" si="199"/>
        <v>0.12249929619872872</v>
      </c>
      <c r="BF306" s="1">
        <f t="shared" si="200"/>
        <v>0.11832998601121569</v>
      </c>
      <c r="BG306" s="1">
        <f t="shared" si="201"/>
        <v>0.15875841814578873</v>
      </c>
      <c r="BH306" s="1">
        <f t="shared" si="202"/>
        <v>0.1576253795843876</v>
      </c>
      <c r="BI306" s="1">
        <f t="shared" si="203"/>
        <v>9.1616375921841381E-2</v>
      </c>
      <c r="BJ306" s="1">
        <f t="shared" si="204"/>
        <v>0.13266691002671793</v>
      </c>
      <c r="BK306" s="1">
        <f t="shared" si="205"/>
        <v>2.0674123514078605E-2</v>
      </c>
      <c r="BL306" s="2">
        <f t="shared" si="206"/>
        <v>1.75</v>
      </c>
      <c r="BM306" s="2">
        <f t="shared" si="207"/>
        <v>1.6904380836906105</v>
      </c>
      <c r="BN306" s="2">
        <f t="shared" si="208"/>
        <v>2.2679904324055498</v>
      </c>
      <c r="BO306" s="2">
        <f t="shared" si="209"/>
        <v>2.2518040742469259</v>
      </c>
      <c r="BP306" s="2">
        <f t="shared" si="210"/>
        <v>1.3088128898563116</v>
      </c>
      <c r="BQ306" s="2">
        <f t="shared" si="211"/>
        <v>1.8952524606354906</v>
      </c>
      <c r="BR306" s="2">
        <f t="shared" si="212"/>
        <v>0.29534631848777126</v>
      </c>
      <c r="BS306" s="1">
        <f t="shared" si="224"/>
        <v>8.8281614393815442</v>
      </c>
      <c r="BT306" s="1">
        <f t="shared" si="225"/>
        <v>8.5276916034854189</v>
      </c>
      <c r="BU306" s="1">
        <f t="shared" si="226"/>
        <v>11.441248960142257</v>
      </c>
      <c r="BV306" s="1">
        <f t="shared" si="227"/>
        <v>11.359594227033696</v>
      </c>
      <c r="BW306" s="1">
        <f t="shared" si="228"/>
        <v>6.6025208489114364</v>
      </c>
      <c r="BX306" s="1">
        <f t="shared" si="229"/>
        <v>9.5609112519286992</v>
      </c>
      <c r="BY306" s="1">
        <f t="shared" si="213"/>
        <v>1.4899228457925957</v>
      </c>
    </row>
    <row r="307" spans="1:77" x14ac:dyDescent="0.25">
      <c r="A307" s="1">
        <v>20061011</v>
      </c>
      <c r="B307" s="1">
        <v>2006</v>
      </c>
      <c r="C307" s="1">
        <v>10</v>
      </c>
      <c r="D307" s="1">
        <v>8.1790000000000003</v>
      </c>
      <c r="E307" s="1">
        <v>168.34899999999999</v>
      </c>
      <c r="F307" s="1">
        <f t="shared" si="214"/>
        <v>6.9817697279999997</v>
      </c>
      <c r="G307" s="1">
        <v>247.34700000000001</v>
      </c>
      <c r="H307" s="1">
        <v>4.2549999999999999</v>
      </c>
      <c r="I307" s="1">
        <v>409.66977500000002</v>
      </c>
      <c r="J307" s="1">
        <v>62.160522919999998</v>
      </c>
      <c r="K307" s="1">
        <f t="shared" si="215"/>
        <v>5.3093202839999999E-3</v>
      </c>
      <c r="L307" s="1">
        <f t="shared" si="216"/>
        <v>8.056003770431999E-4</v>
      </c>
      <c r="M307" s="1">
        <f t="shared" si="184"/>
        <v>4.5037199069568002E-3</v>
      </c>
      <c r="N307" s="1">
        <f t="shared" si="185"/>
        <v>0.15173324153581991</v>
      </c>
      <c r="O307" s="1">
        <f t="shared" si="186"/>
        <v>1.0593665524860996</v>
      </c>
      <c r="P307" s="1">
        <f t="shared" si="187"/>
        <v>5.9224031755139004</v>
      </c>
      <c r="Q307" s="1">
        <v>46.520400000000002</v>
      </c>
      <c r="R307" s="1">
        <v>16.8292</v>
      </c>
      <c r="S307" s="1">
        <v>0.73434402099999996</v>
      </c>
      <c r="T307" s="1">
        <v>4.3614300000000004</v>
      </c>
      <c r="U307" s="1">
        <v>0.89309218400000001</v>
      </c>
      <c r="V307" s="1">
        <v>5.2011110999999999E-2</v>
      </c>
      <c r="W307" s="1">
        <v>0.29423333299999999</v>
      </c>
      <c r="X307" s="1">
        <v>2.6411111000000001E-2</v>
      </c>
      <c r="Y307" s="1">
        <v>0.210977778</v>
      </c>
      <c r="Z307" s="1">
        <v>0.699569989</v>
      </c>
      <c r="AA307" s="1">
        <v>0.16479359499999999</v>
      </c>
      <c r="AB307" s="1">
        <v>1.4777777780000001</v>
      </c>
      <c r="AC307" s="1">
        <v>0.69946678600000001</v>
      </c>
      <c r="AD307" s="1">
        <v>0.31938127399999999</v>
      </c>
      <c r="AE307" s="1">
        <f t="shared" si="188"/>
        <v>0.19190331452927165</v>
      </c>
      <c r="AF307" s="1">
        <v>0.837420779</v>
      </c>
      <c r="AG307" s="1">
        <v>0.745429393</v>
      </c>
      <c r="AH307" s="1">
        <v>0.41623359900000001</v>
      </c>
      <c r="AI307" s="1">
        <v>1</v>
      </c>
      <c r="AJ307" s="1">
        <v>0.73721113599999999</v>
      </c>
      <c r="AK307" s="1">
        <v>1</v>
      </c>
      <c r="AL307" s="1">
        <v>0.834663186</v>
      </c>
      <c r="AM307" s="1">
        <v>0.73434402099999996</v>
      </c>
      <c r="AN307" s="1">
        <f t="shared" si="189"/>
        <v>0.68061872591945727</v>
      </c>
      <c r="AO307" s="1">
        <f t="shared" si="190"/>
        <v>0.27081713688619868</v>
      </c>
      <c r="AP307" s="1">
        <f t="shared" si="191"/>
        <v>1.8907828881356941</v>
      </c>
      <c r="AQ307" s="1">
        <f t="shared" si="192"/>
        <v>5.0909868398643052</v>
      </c>
      <c r="AR307" s="1">
        <f t="shared" si="193"/>
        <v>0.25485839925626169</v>
      </c>
      <c r="AS307" s="1">
        <f t="shared" si="194"/>
        <v>0.57394444445000004</v>
      </c>
      <c r="AT307" s="1">
        <f t="shared" si="195"/>
        <v>0.59353579356138653</v>
      </c>
      <c r="AU307" s="1">
        <f t="shared" si="196"/>
        <v>0.35271146884504861</v>
      </c>
      <c r="AV307" s="1">
        <f t="shared" si="197"/>
        <v>1.1250663091549515</v>
      </c>
      <c r="AW307" s="1">
        <f t="shared" si="198"/>
        <v>0.98125468541786209</v>
      </c>
      <c r="AX307" s="1">
        <f t="shared" si="217"/>
        <v>4.1283368010336288</v>
      </c>
      <c r="AY307" s="1">
        <f t="shared" si="218"/>
        <v>5.9734558496509358</v>
      </c>
      <c r="AZ307" s="1">
        <f t="shared" si="219"/>
        <v>5.989266789305117</v>
      </c>
      <c r="BA307" s="1">
        <f t="shared" si="220"/>
        <v>5.4549472272648787</v>
      </c>
      <c r="BB307" s="1">
        <f t="shared" si="221"/>
        <v>4.7331222275305365</v>
      </c>
      <c r="BC307" s="1">
        <f t="shared" si="222"/>
        <v>4.4690919379510046</v>
      </c>
      <c r="BD307" s="1">
        <f t="shared" si="223"/>
        <v>3.8655514929703001</v>
      </c>
      <c r="BE307" s="1">
        <f t="shared" si="199"/>
        <v>1.2231875169897986</v>
      </c>
      <c r="BF307" s="1">
        <f t="shared" si="200"/>
        <v>1.2264251309445418</v>
      </c>
      <c r="BG307" s="1">
        <f t="shared" si="201"/>
        <v>1.1170122492189209</v>
      </c>
      <c r="BH307" s="1">
        <f t="shared" si="202"/>
        <v>0.9692037860195476</v>
      </c>
      <c r="BI307" s="1">
        <f t="shared" si="203"/>
        <v>0.91513817267116104</v>
      </c>
      <c r="BJ307" s="1">
        <f t="shared" si="204"/>
        <v>0.79155089641431786</v>
      </c>
      <c r="BK307" s="1">
        <f t="shared" si="205"/>
        <v>0.89309218423980874</v>
      </c>
      <c r="BL307" s="2">
        <f t="shared" si="206"/>
        <v>1.7500000000000002</v>
      </c>
      <c r="BM307" s="2">
        <f t="shared" si="207"/>
        <v>1.7546320162216371</v>
      </c>
      <c r="BN307" s="2">
        <f t="shared" si="208"/>
        <v>1.5980962926630446</v>
      </c>
      <c r="BO307" s="2">
        <f t="shared" si="209"/>
        <v>1.3866284620924187</v>
      </c>
      <c r="BP307" s="2">
        <f t="shared" si="210"/>
        <v>1.3092774247040395</v>
      </c>
      <c r="BQ307" s="2">
        <f t="shared" si="211"/>
        <v>1.1324625615326724</v>
      </c>
      <c r="BR307" s="2">
        <f t="shared" si="212"/>
        <v>1.277736488241729</v>
      </c>
      <c r="BS307" s="1">
        <f t="shared" si="224"/>
        <v>8.5461530564134449</v>
      </c>
      <c r="BT307" s="1">
        <f t="shared" si="225"/>
        <v>8.5687735818933888</v>
      </c>
      <c r="BU307" s="1">
        <f t="shared" si="226"/>
        <v>7.8043288662772996</v>
      </c>
      <c r="BV307" s="1">
        <f t="shared" si="227"/>
        <v>6.7716223253834276</v>
      </c>
      <c r="BW307" s="1">
        <f t="shared" si="228"/>
        <v>6.3938772941871722</v>
      </c>
      <c r="BX307" s="1">
        <f t="shared" si="229"/>
        <v>5.5303990751521415</v>
      </c>
      <c r="BY307" s="1">
        <f t="shared" si="213"/>
        <v>6.239846625301734</v>
      </c>
    </row>
    <row r="308" spans="1:77" x14ac:dyDescent="0.25">
      <c r="A308" s="1">
        <v>20110512</v>
      </c>
      <c r="B308" s="1">
        <v>2011</v>
      </c>
      <c r="C308" s="1">
        <v>5</v>
      </c>
      <c r="D308" s="1">
        <v>15.87</v>
      </c>
      <c r="E308" s="1">
        <v>356.38299999999998</v>
      </c>
      <c r="F308" s="1">
        <f t="shared" si="214"/>
        <v>14.779915775999999</v>
      </c>
      <c r="G308" s="1">
        <v>459.19200000000001</v>
      </c>
      <c r="H308" s="1">
        <v>9.8629999999999995</v>
      </c>
      <c r="I308" s="1">
        <v>725.46641669999997</v>
      </c>
      <c r="J308" s="1">
        <v>110.15225</v>
      </c>
      <c r="K308" s="1">
        <f t="shared" si="215"/>
        <v>9.4020447604319986E-3</v>
      </c>
      <c r="L308" s="1">
        <f t="shared" si="216"/>
        <v>1.4275731599999999E-3</v>
      </c>
      <c r="M308" s="1">
        <f t="shared" si="184"/>
        <v>7.9744716004319996E-3</v>
      </c>
      <c r="N308" s="1">
        <f t="shared" si="185"/>
        <v>0.15183645647039087</v>
      </c>
      <c r="O308" s="1">
        <f t="shared" si="186"/>
        <v>2.2441300383586671</v>
      </c>
      <c r="P308" s="1">
        <f t="shared" si="187"/>
        <v>12.535785737641332</v>
      </c>
      <c r="Q308" s="1">
        <v>41.356999999999999</v>
      </c>
      <c r="R308" s="1">
        <v>88.189099999999996</v>
      </c>
      <c r="S308" s="1">
        <v>0.31924542700000003</v>
      </c>
      <c r="T308" s="1">
        <v>2.33778</v>
      </c>
      <c r="U308" s="1">
        <v>0.29036610899999998</v>
      </c>
      <c r="V308" s="1">
        <v>6.8133333000000004E-2</v>
      </c>
      <c r="W308" s="1">
        <v>0.25233333299999999</v>
      </c>
      <c r="X308" s="1">
        <v>3.3477778E-2</v>
      </c>
      <c r="Y308" s="1">
        <v>0.224833333</v>
      </c>
      <c r="Z308" s="1">
        <v>0.57478677</v>
      </c>
      <c r="AA308" s="1">
        <v>5.7631855000000003E-2</v>
      </c>
      <c r="AB308" s="1">
        <v>1.688888889</v>
      </c>
      <c r="AC308" s="1">
        <v>0.54473559500000002</v>
      </c>
      <c r="AD308" s="1">
        <v>0.22389109600000001</v>
      </c>
      <c r="AE308" s="1">
        <f t="shared" si="188"/>
        <v>7.2196434749905988E-2</v>
      </c>
      <c r="AF308" s="1">
        <v>0.99831144699999996</v>
      </c>
      <c r="AG308" s="1">
        <v>1.104929922</v>
      </c>
      <c r="AH308" s="1">
        <v>0.614098276</v>
      </c>
      <c r="AI308" s="1">
        <v>0.88200000000000001</v>
      </c>
      <c r="AJ308" s="1">
        <v>0.66938724999999999</v>
      </c>
      <c r="AK308" s="1">
        <v>0.651847917</v>
      </c>
      <c r="AL308" s="1">
        <v>0.288480825</v>
      </c>
      <c r="AM308" s="1">
        <v>0.31924542700000003</v>
      </c>
      <c r="AN308" s="1">
        <f t="shared" si="189"/>
        <v>0.77610890433631241</v>
      </c>
      <c r="AO308" s="1">
        <f t="shared" si="190"/>
        <v>0.20483221448461597</v>
      </c>
      <c r="AP308" s="1">
        <f t="shared" si="191"/>
        <v>3.0274028782941911</v>
      </c>
      <c r="AQ308" s="1">
        <f t="shared" si="192"/>
        <v>11.752512897705808</v>
      </c>
      <c r="AR308" s="1">
        <f t="shared" si="193"/>
        <v>0.49270613849591632</v>
      </c>
      <c r="AS308" s="1">
        <f t="shared" si="194"/>
        <v>0.57922222222500008</v>
      </c>
      <c r="AT308" s="1">
        <f t="shared" si="195"/>
        <v>0.8151368722061354</v>
      </c>
      <c r="AU308" s="1">
        <f t="shared" si="196"/>
        <v>0.60189398258109383</v>
      </c>
      <c r="AV308" s="1">
        <f t="shared" si="197"/>
        <v>1.0869949064189062</v>
      </c>
      <c r="AW308" s="1">
        <f t="shared" si="198"/>
        <v>1.508751509300764</v>
      </c>
      <c r="AX308" s="1">
        <f t="shared" si="217"/>
        <v>8.9429062217687356</v>
      </c>
      <c r="AY308" s="1">
        <f t="shared" si="218"/>
        <v>4.0576890667203349</v>
      </c>
      <c r="AZ308" s="1">
        <f t="shared" si="219"/>
        <v>3.815847913031047</v>
      </c>
      <c r="BA308" s="1">
        <f t="shared" si="220"/>
        <v>4.2256953804011399</v>
      </c>
      <c r="BB308" s="1">
        <f t="shared" si="221"/>
        <v>3.97705519737407</v>
      </c>
      <c r="BC308" s="1">
        <f t="shared" si="222"/>
        <v>3.0346650207538022</v>
      </c>
      <c r="BD308" s="1">
        <f t="shared" si="223"/>
        <v>3.3103559509397567</v>
      </c>
      <c r="BE308" s="1">
        <f t="shared" si="199"/>
        <v>0.50398899221563165</v>
      </c>
      <c r="BF308" s="1">
        <f t="shared" si="200"/>
        <v>0.47395088990666273</v>
      </c>
      <c r="BG308" s="1">
        <f t="shared" si="201"/>
        <v>0.52485637050055522</v>
      </c>
      <c r="BH308" s="1">
        <f t="shared" si="202"/>
        <v>0.49397378851666568</v>
      </c>
      <c r="BI308" s="1">
        <f t="shared" si="203"/>
        <v>0.37692335227595936</v>
      </c>
      <c r="BJ308" s="1">
        <f t="shared" si="204"/>
        <v>0.41116579712147161</v>
      </c>
      <c r="BK308" s="1">
        <f t="shared" si="205"/>
        <v>0.29036610909523508</v>
      </c>
      <c r="BL308" s="2">
        <f t="shared" si="206"/>
        <v>1.7500000000000002</v>
      </c>
      <c r="BM308" s="2">
        <f t="shared" si="207"/>
        <v>1.6456987556224147</v>
      </c>
      <c r="BN308" s="2">
        <f t="shared" si="208"/>
        <v>1.8224577571388549</v>
      </c>
      <c r="BO308" s="2">
        <f t="shared" si="209"/>
        <v>1.7152242276242184</v>
      </c>
      <c r="BP308" s="2">
        <f t="shared" si="210"/>
        <v>1.308790224927596</v>
      </c>
      <c r="BQ308" s="2">
        <f t="shared" si="211"/>
        <v>1.4276901997389662</v>
      </c>
      <c r="BR308" s="2">
        <f t="shared" si="212"/>
        <v>1.0082376773404873</v>
      </c>
      <c r="BS308" s="1">
        <f t="shared" si="224"/>
        <v>14.089505875006182</v>
      </c>
      <c r="BT308" s="1">
        <f t="shared" si="225"/>
        <v>13.249761306189928</v>
      </c>
      <c r="BU308" s="1">
        <f t="shared" si="226"/>
        <v>14.672873872090562</v>
      </c>
      <c r="BV308" s="1">
        <f t="shared" si="227"/>
        <v>13.809521046893924</v>
      </c>
      <c r="BW308" s="1">
        <f t="shared" si="228"/>
        <v>10.537261464724585</v>
      </c>
      <c r="BX308" s="1">
        <f t="shared" si="229"/>
        <v>11.494542546806237</v>
      </c>
      <c r="BY308" s="1">
        <f t="shared" si="213"/>
        <v>8.1174689590236468</v>
      </c>
    </row>
    <row r="309" spans="1:77" x14ac:dyDescent="0.25">
      <c r="A309" s="1">
        <v>20040525</v>
      </c>
      <c r="B309" s="1">
        <v>2004</v>
      </c>
      <c r="C309" s="1">
        <v>5</v>
      </c>
      <c r="D309" s="1">
        <v>9.0730000000000004</v>
      </c>
      <c r="E309" s="1">
        <v>340.44600000000003</v>
      </c>
      <c r="F309" s="1">
        <f t="shared" si="214"/>
        <v>14.118976512000001</v>
      </c>
      <c r="G309" s="1">
        <v>470.22899999999998</v>
      </c>
      <c r="H309" s="1">
        <v>6.2960000000000003</v>
      </c>
      <c r="I309" s="1">
        <v>680.65020830000003</v>
      </c>
      <c r="J309" s="1">
        <v>103.66312499999999</v>
      </c>
      <c r="K309" s="1">
        <f t="shared" si="215"/>
        <v>8.8212266995680005E-3</v>
      </c>
      <c r="L309" s="1">
        <f t="shared" si="216"/>
        <v>1.3434740999999999E-3</v>
      </c>
      <c r="M309" s="1">
        <f t="shared" si="184"/>
        <v>7.4777525995680001E-3</v>
      </c>
      <c r="N309" s="1">
        <f t="shared" si="185"/>
        <v>0.15230014438533743</v>
      </c>
      <c r="O309" s="1">
        <f t="shared" si="186"/>
        <v>2.1503221613507879</v>
      </c>
      <c r="P309" s="1">
        <f t="shared" si="187"/>
        <v>11.968654350649214</v>
      </c>
      <c r="Q309" s="1">
        <v>102.82599999999999</v>
      </c>
      <c r="R309" s="1">
        <v>37.241999999999997</v>
      </c>
      <c r="S309" s="1">
        <v>0.73411485799999998</v>
      </c>
      <c r="T309" s="1">
        <v>14.1577</v>
      </c>
      <c r="U309" s="1">
        <v>1.285192399</v>
      </c>
      <c r="V309" s="1">
        <v>4.9933333000000003E-2</v>
      </c>
      <c r="W309" s="1">
        <v>0.37448888899999999</v>
      </c>
      <c r="X309" s="1">
        <v>3.0022222000000001E-2</v>
      </c>
      <c r="Y309" s="1">
        <v>0.1807</v>
      </c>
      <c r="Z309" s="1">
        <v>0.76469972399999997</v>
      </c>
      <c r="AA309" s="1">
        <v>0.34905037300000002</v>
      </c>
      <c r="AB309" s="1">
        <v>2.733333333</v>
      </c>
      <c r="AC309" s="1">
        <v>0.78022765800000005</v>
      </c>
      <c r="AD309" s="1">
        <v>0.27599956599999997</v>
      </c>
      <c r="AE309" s="1">
        <f t="shared" si="188"/>
        <v>0.13751982700263254</v>
      </c>
      <c r="AF309" s="1">
        <v>0.867088572</v>
      </c>
      <c r="AG309" s="1">
        <v>0.795151948</v>
      </c>
      <c r="AH309" s="1">
        <v>0.43923334200000003</v>
      </c>
      <c r="AI309" s="1">
        <v>1</v>
      </c>
      <c r="AJ309" s="1">
        <v>0.85382935000000004</v>
      </c>
      <c r="AK309" s="1">
        <v>0.892215129</v>
      </c>
      <c r="AL309" s="1">
        <v>0.83436165500000004</v>
      </c>
      <c r="AM309" s="1">
        <v>0.73411485799999998</v>
      </c>
      <c r="AN309" s="1">
        <f t="shared" si="189"/>
        <v>0.72400043383117596</v>
      </c>
      <c r="AO309" s="1">
        <f t="shared" si="190"/>
        <v>0.23502605869508808</v>
      </c>
      <c r="AP309" s="1">
        <f t="shared" si="191"/>
        <v>3.3183274024238822</v>
      </c>
      <c r="AQ309" s="1">
        <f t="shared" si="192"/>
        <v>10.800649109576119</v>
      </c>
      <c r="AR309" s="1">
        <f t="shared" si="193"/>
        <v>0.39877650896496003</v>
      </c>
      <c r="AS309" s="1">
        <f t="shared" si="194"/>
        <v>0.60533333332500006</v>
      </c>
      <c r="AT309" s="1">
        <f t="shared" si="195"/>
        <v>0.43497032690106824</v>
      </c>
      <c r="AU309" s="1">
        <f t="shared" si="196"/>
        <v>0.66871235295303466</v>
      </c>
      <c r="AV309" s="1">
        <f t="shared" si="197"/>
        <v>2.0646209800469655</v>
      </c>
      <c r="AW309" s="1">
        <f t="shared" si="198"/>
        <v>2.3109729963090007</v>
      </c>
      <c r="AX309" s="1">
        <f t="shared" si="217"/>
        <v>8.8321821678610757</v>
      </c>
      <c r="AY309" s="1">
        <f t="shared" si="218"/>
        <v>13.94698728841484</v>
      </c>
      <c r="AZ309" s="1">
        <f t="shared" si="219"/>
        <v>13.589490479820689</v>
      </c>
      <c r="BA309" s="1">
        <f t="shared" si="220"/>
        <v>12.633783119864455</v>
      </c>
      <c r="BB309" s="1">
        <f t="shared" si="221"/>
        <v>10.659921122961279</v>
      </c>
      <c r="BC309" s="1">
        <f t="shared" si="222"/>
        <v>10.429261251832047</v>
      </c>
      <c r="BD309" s="1">
        <f t="shared" si="223"/>
        <v>8.6561061215706054</v>
      </c>
      <c r="BE309" s="1">
        <f t="shared" si="199"/>
        <v>1.2660645479396366</v>
      </c>
      <c r="BF309" s="1">
        <f t="shared" si="200"/>
        <v>1.2336120887810496</v>
      </c>
      <c r="BG309" s="1">
        <f t="shared" si="201"/>
        <v>1.1468559183175793</v>
      </c>
      <c r="BH309" s="1">
        <f t="shared" si="202"/>
        <v>0.96767480592922195</v>
      </c>
      <c r="BI309" s="1">
        <f t="shared" si="203"/>
        <v>0.94673621328336621</v>
      </c>
      <c r="BJ309" s="1">
        <f t="shared" si="204"/>
        <v>0.78577465205171115</v>
      </c>
      <c r="BK309" s="1">
        <f t="shared" si="205"/>
        <v>1.2851923988813092</v>
      </c>
      <c r="BL309" s="2">
        <f t="shared" si="206"/>
        <v>1.75</v>
      </c>
      <c r="BM309" s="2">
        <f t="shared" si="207"/>
        <v>1.7051430425723955</v>
      </c>
      <c r="BN309" s="2">
        <f t="shared" si="208"/>
        <v>1.5852255402948485</v>
      </c>
      <c r="BO309" s="2">
        <f t="shared" si="209"/>
        <v>1.3375549557342772</v>
      </c>
      <c r="BP309" s="2">
        <f t="shared" si="210"/>
        <v>1.3086128791317226</v>
      </c>
      <c r="BQ309" s="2">
        <f t="shared" si="211"/>
        <v>1.0861260141343574</v>
      </c>
      <c r="BR309" s="2">
        <f t="shared" si="212"/>
        <v>1.7764392042273052</v>
      </c>
      <c r="BS309" s="1">
        <f t="shared" si="224"/>
        <v>19.27802796030085</v>
      </c>
      <c r="BT309" s="1">
        <f t="shared" si="225"/>
        <v>18.783883000584627</v>
      </c>
      <c r="BU309" s="1">
        <f t="shared" si="226"/>
        <v>17.462869879535489</v>
      </c>
      <c r="BV309" s="1">
        <f t="shared" si="227"/>
        <v>14.734526762905348</v>
      </c>
      <c r="BW309" s="1">
        <f t="shared" si="228"/>
        <v>14.415700384634938</v>
      </c>
      <c r="BX309" s="1">
        <f t="shared" si="229"/>
        <v>11.964781525081289</v>
      </c>
      <c r="BY309" s="1">
        <f t="shared" si="213"/>
        <v>19.56928265649633</v>
      </c>
    </row>
    <row r="310" spans="1:77" x14ac:dyDescent="0.25">
      <c r="A310" s="1">
        <v>20041024</v>
      </c>
      <c r="B310" s="1">
        <v>2004</v>
      </c>
      <c r="C310" s="1">
        <v>10</v>
      </c>
      <c r="D310" s="1">
        <v>8.5139999999999993</v>
      </c>
      <c r="E310" s="1">
        <v>113.97</v>
      </c>
      <c r="F310" s="1">
        <f t="shared" si="214"/>
        <v>4.7265638399999998</v>
      </c>
      <c r="G310" s="1">
        <v>198.108</v>
      </c>
      <c r="H310" s="1">
        <v>3.2120000000000002</v>
      </c>
      <c r="I310" s="1">
        <v>255.0610417</v>
      </c>
      <c r="J310" s="1">
        <v>38.85145833</v>
      </c>
      <c r="K310" s="1">
        <f t="shared" si="215"/>
        <v>3.305591100432E-3</v>
      </c>
      <c r="L310" s="1">
        <f t="shared" si="216"/>
        <v>5.0351489995679988E-4</v>
      </c>
      <c r="M310" s="1">
        <f t="shared" si="184"/>
        <v>2.8020762004752004E-3</v>
      </c>
      <c r="N310" s="1">
        <f t="shared" si="185"/>
        <v>0.15232219734951391</v>
      </c>
      <c r="O310" s="1">
        <f t="shared" si="186"/>
        <v>0.71996059002155621</v>
      </c>
      <c r="P310" s="1">
        <f t="shared" si="187"/>
        <v>4.0066032499784434</v>
      </c>
      <c r="Q310" s="1">
        <v>25.524999999999999</v>
      </c>
      <c r="R310" s="1">
        <v>-5.9897200000000002</v>
      </c>
      <c r="S310" s="1">
        <v>1.306610399</v>
      </c>
      <c r="T310" s="1">
        <v>4.2264600000000003</v>
      </c>
      <c r="U310" s="1">
        <v>1.30368124</v>
      </c>
      <c r="V310" s="1">
        <v>4.9466666999999999E-2</v>
      </c>
      <c r="W310" s="1">
        <v>0.26826666700000001</v>
      </c>
      <c r="X310" s="1">
        <v>2.5033333000000001E-2</v>
      </c>
      <c r="Y310" s="1">
        <v>0.17269999999999999</v>
      </c>
      <c r="Z310" s="1">
        <v>0.68862777900000005</v>
      </c>
      <c r="AA310" s="1">
        <v>0.216720841</v>
      </c>
      <c r="AB310" s="1">
        <v>0.98888888900000005</v>
      </c>
      <c r="AC310" s="1">
        <v>0.68589844600000005</v>
      </c>
      <c r="AD310" s="1">
        <v>0.42470773499999998</v>
      </c>
      <c r="AE310" s="1">
        <f t="shared" si="188"/>
        <v>0.32394099912247709</v>
      </c>
      <c r="AF310" s="1">
        <v>0.84881600800000001</v>
      </c>
      <c r="AG310" s="1">
        <v>0.764301059</v>
      </c>
      <c r="AH310" s="1">
        <v>0.424852071</v>
      </c>
      <c r="AI310" s="1">
        <v>1</v>
      </c>
      <c r="AJ310" s="1">
        <v>0.77007648200000001</v>
      </c>
      <c r="AK310" s="1">
        <v>1</v>
      </c>
      <c r="AL310" s="1">
        <v>1</v>
      </c>
      <c r="AM310" s="1">
        <v>1</v>
      </c>
      <c r="AN310" s="1">
        <f t="shared" si="189"/>
        <v>0.57529226482524687</v>
      </c>
      <c r="AO310" s="1">
        <f t="shared" si="190"/>
        <v>0.39973033445503381</v>
      </c>
      <c r="AP310" s="1">
        <f t="shared" si="191"/>
        <v>1.8893509445862688</v>
      </c>
      <c r="AQ310" s="1">
        <f t="shared" si="192"/>
        <v>2.8372128954137308</v>
      </c>
      <c r="AR310" s="1">
        <f t="shared" si="193"/>
        <v>0.15480181559109252</v>
      </c>
      <c r="AS310" s="1">
        <f t="shared" si="194"/>
        <v>0.56172222222500001</v>
      </c>
      <c r="AT310" s="1">
        <f t="shared" si="195"/>
        <v>0.85558215960244965</v>
      </c>
      <c r="AU310" s="1">
        <f t="shared" si="196"/>
        <v>0.27639696605583725</v>
      </c>
      <c r="AV310" s="1">
        <f t="shared" si="197"/>
        <v>0.71249192294416286</v>
      </c>
      <c r="AW310" s="1">
        <f t="shared" si="198"/>
        <v>0.65844456895635339</v>
      </c>
      <c r="AX310" s="1">
        <f t="shared" si="217"/>
        <v>2.3387333200188345</v>
      </c>
      <c r="AY310" s="1">
        <f t="shared" si="218"/>
        <v>4.8156726441745601</v>
      </c>
      <c r="AZ310" s="1">
        <f t="shared" si="219"/>
        <v>5.1590612245111034</v>
      </c>
      <c r="BA310" s="1">
        <f t="shared" si="220"/>
        <v>4.067920720538365</v>
      </c>
      <c r="BB310" s="1">
        <f t="shared" si="221"/>
        <v>3.3763022272641643</v>
      </c>
      <c r="BC310" s="1">
        <f t="shared" si="222"/>
        <v>3.6026339859276377</v>
      </c>
      <c r="BD310" s="1">
        <f t="shared" si="223"/>
        <v>2.7285405417631856</v>
      </c>
      <c r="BE310" s="1">
        <f t="shared" si="199"/>
        <v>1.4854280140000002</v>
      </c>
      <c r="BF310" s="1">
        <f t="shared" si="200"/>
        <v>1.591348630829432</v>
      </c>
      <c r="BG310" s="1">
        <f t="shared" si="201"/>
        <v>1.2547786869043915</v>
      </c>
      <c r="BH310" s="1">
        <f t="shared" si="202"/>
        <v>1.0414441102377785</v>
      </c>
      <c r="BI310" s="1">
        <f t="shared" si="203"/>
        <v>1.1112577291479644</v>
      </c>
      <c r="BJ310" s="1">
        <f t="shared" si="204"/>
        <v>0.84163747362950048</v>
      </c>
      <c r="BK310" s="1">
        <f t="shared" si="205"/>
        <v>1.3036812399706941</v>
      </c>
      <c r="BL310" s="2">
        <f t="shared" si="206"/>
        <v>1.7500000000000002</v>
      </c>
      <c r="BM310" s="2">
        <f t="shared" si="207"/>
        <v>1.8747863092014541</v>
      </c>
      <c r="BN310" s="2">
        <f t="shared" si="208"/>
        <v>1.4782693482194453</v>
      </c>
      <c r="BO310" s="2">
        <f t="shared" si="209"/>
        <v>1.2269374050704502</v>
      </c>
      <c r="BP310" s="2">
        <f t="shared" si="210"/>
        <v>1.3091856405563504</v>
      </c>
      <c r="BQ310" s="2">
        <f t="shared" si="211"/>
        <v>0.99154288526271583</v>
      </c>
      <c r="BR310" s="2">
        <f t="shared" si="212"/>
        <v>1.5358820141039258</v>
      </c>
      <c r="BS310" s="1">
        <f t="shared" si="224"/>
        <v>5.6733998873576379</v>
      </c>
      <c r="BT310" s="1">
        <f t="shared" si="225"/>
        <v>6.0779499631103837</v>
      </c>
      <c r="BU310" s="1">
        <f t="shared" si="226"/>
        <v>4.7924646592413991</v>
      </c>
      <c r="BV310" s="1">
        <f t="shared" si="227"/>
        <v>3.9776608775551794</v>
      </c>
      <c r="BW310" s="1">
        <f t="shared" si="228"/>
        <v>4.2443049518072211</v>
      </c>
      <c r="BX310" s="1">
        <f t="shared" si="229"/>
        <v>3.2145253106055764</v>
      </c>
      <c r="BY310" s="1">
        <f t="shared" si="213"/>
        <v>4.9792416261781911</v>
      </c>
    </row>
    <row r="311" spans="1:77" x14ac:dyDescent="0.25">
      <c r="A311" s="1">
        <v>20030629</v>
      </c>
      <c r="B311" s="1">
        <v>2003</v>
      </c>
      <c r="C311" s="1">
        <v>6</v>
      </c>
      <c r="D311" s="1">
        <v>24.414000000000001</v>
      </c>
      <c r="E311" s="1">
        <v>364.52600000000001</v>
      </c>
      <c r="F311" s="1">
        <f t="shared" si="214"/>
        <v>15.117622272</v>
      </c>
      <c r="G311" s="1">
        <v>486.048</v>
      </c>
      <c r="H311" s="1">
        <v>24.449000000000002</v>
      </c>
      <c r="I311" s="1">
        <v>742.323125</v>
      </c>
      <c r="J311" s="1">
        <v>113.3016667</v>
      </c>
      <c r="K311" s="1">
        <f t="shared" si="215"/>
        <v>9.6205076999999993E-3</v>
      </c>
      <c r="L311" s="1">
        <f t="shared" si="216"/>
        <v>1.468389600432E-3</v>
      </c>
      <c r="M311" s="1">
        <f t="shared" si="184"/>
        <v>8.1521180995679995E-3</v>
      </c>
      <c r="N311" s="1">
        <f t="shared" si="185"/>
        <v>0.15263119642136974</v>
      </c>
      <c r="O311" s="1">
        <f t="shared" si="186"/>
        <v>2.3074207744217059</v>
      </c>
      <c r="P311" s="1">
        <f t="shared" si="187"/>
        <v>12.810201497578294</v>
      </c>
      <c r="Q311" s="1">
        <v>3.32254</v>
      </c>
      <c r="R311" s="1">
        <v>108.43300000000001</v>
      </c>
      <c r="S311" s="1">
        <v>2.9730428E-2</v>
      </c>
      <c r="T311" s="1">
        <v>0.12704799999999999</v>
      </c>
      <c r="U311" s="1">
        <v>2.6971278000000001E-2</v>
      </c>
      <c r="V311" s="1">
        <v>0.10822222200000001</v>
      </c>
      <c r="W311" s="1">
        <v>0.244733333</v>
      </c>
      <c r="X311" s="1">
        <v>4.2599999999999999E-2</v>
      </c>
      <c r="Y311" s="1">
        <v>0.31256666700000002</v>
      </c>
      <c r="Z311" s="1">
        <v>0.386765725</v>
      </c>
      <c r="AA311" s="1">
        <v>-0.121717807</v>
      </c>
      <c r="AB311" s="1">
        <v>0.93333333299999999</v>
      </c>
      <c r="AC311" s="1">
        <v>0.31158949899999999</v>
      </c>
      <c r="AD311" s="1">
        <v>0.250020574</v>
      </c>
      <c r="AE311" s="1">
        <f t="shared" si="188"/>
        <v>0.10495245581045505</v>
      </c>
      <c r="AF311" s="1">
        <v>0.77695222600000002</v>
      </c>
      <c r="AG311" s="1">
        <v>1.9710944829999999</v>
      </c>
      <c r="AH311" s="1">
        <v>0.83390789799999998</v>
      </c>
      <c r="AI311" s="1">
        <v>0.37021052599999998</v>
      </c>
      <c r="AJ311" s="1">
        <v>0.55587480600000005</v>
      </c>
      <c r="AK311" s="1">
        <v>0.18059253</v>
      </c>
      <c r="AL311" s="1">
        <v>0</v>
      </c>
      <c r="AM311" s="1">
        <v>2.9730428E-2</v>
      </c>
      <c r="AN311" s="1">
        <f t="shared" si="189"/>
        <v>0.74997942590032263</v>
      </c>
      <c r="AO311" s="1">
        <f t="shared" si="190"/>
        <v>0.21831111496119027</v>
      </c>
      <c r="AP311" s="1">
        <f t="shared" si="191"/>
        <v>3.3003449737624426</v>
      </c>
      <c r="AQ311" s="1">
        <f t="shared" si="192"/>
        <v>11.817277298237558</v>
      </c>
      <c r="AR311" s="1">
        <f t="shared" si="193"/>
        <v>0.52520242043844945</v>
      </c>
      <c r="AS311" s="1">
        <f t="shared" si="194"/>
        <v>0.56033333332500002</v>
      </c>
      <c r="AT311" s="1">
        <f t="shared" si="195"/>
        <v>1.5596682895807465</v>
      </c>
      <c r="AU311" s="1">
        <f t="shared" si="196"/>
        <v>0.49287647150111186</v>
      </c>
      <c r="AV311" s="1">
        <f t="shared" si="197"/>
        <v>0.44045686149888813</v>
      </c>
      <c r="AW311" s="1">
        <f t="shared" si="198"/>
        <v>0.81064505382865659</v>
      </c>
      <c r="AX311" s="1">
        <f t="shared" si="217"/>
        <v>7.2138711904368131</v>
      </c>
      <c r="AY311" s="1">
        <f t="shared" si="218"/>
        <v>0</v>
      </c>
      <c r="AZ311" s="1">
        <f t="shared" si="219"/>
        <v>0</v>
      </c>
      <c r="BA311" s="1">
        <f t="shared" si="220"/>
        <v>0</v>
      </c>
      <c r="BB311" s="1">
        <f t="shared" si="221"/>
        <v>0</v>
      </c>
      <c r="BC311" s="1">
        <f t="shared" si="222"/>
        <v>0</v>
      </c>
      <c r="BD311" s="1">
        <f t="shared" si="223"/>
        <v>0</v>
      </c>
      <c r="BE311" s="1">
        <f t="shared" si="199"/>
        <v>0</v>
      </c>
      <c r="BF311" s="1">
        <f t="shared" si="200"/>
        <v>0</v>
      </c>
      <c r="BG311" s="1">
        <f t="shared" si="201"/>
        <v>0</v>
      </c>
      <c r="BH311" s="1">
        <f t="shared" si="202"/>
        <v>0</v>
      </c>
      <c r="BI311" s="1">
        <f t="shared" si="203"/>
        <v>0</v>
      </c>
      <c r="BJ311" s="1">
        <f t="shared" si="204"/>
        <v>0</v>
      </c>
      <c r="BK311" s="1">
        <f t="shared" si="205"/>
        <v>2.6971278279497444E-2</v>
      </c>
      <c r="BL311" s="2" t="e">
        <f t="shared" si="206"/>
        <v>#DIV/0!</v>
      </c>
      <c r="BM311" s="2" t="e">
        <f t="shared" si="207"/>
        <v>#DIV/0!</v>
      </c>
      <c r="BN311" s="2" t="e">
        <f t="shared" si="208"/>
        <v>#DIV/0!</v>
      </c>
      <c r="BO311" s="2" t="e">
        <f t="shared" si="209"/>
        <v>#DIV/0!</v>
      </c>
      <c r="BP311" s="2" t="e">
        <f t="shared" si="210"/>
        <v>#DIV/0!</v>
      </c>
      <c r="BQ311" s="2" t="e">
        <f t="shared" si="211"/>
        <v>#DIV/0!</v>
      </c>
      <c r="BR311" s="2" t="e">
        <f t="shared" si="212"/>
        <v>#DIV/0!</v>
      </c>
      <c r="BS311" s="1" t="e">
        <f t="shared" si="224"/>
        <v>#DIV/0!</v>
      </c>
      <c r="BT311" s="1" t="e">
        <f t="shared" si="225"/>
        <v>#DIV/0!</v>
      </c>
      <c r="BU311" s="1" t="e">
        <f t="shared" si="226"/>
        <v>#DIV/0!</v>
      </c>
      <c r="BV311" s="1" t="e">
        <f t="shared" si="227"/>
        <v>#DIV/0!</v>
      </c>
      <c r="BW311" s="1" t="e">
        <f t="shared" si="228"/>
        <v>#DIV/0!</v>
      </c>
      <c r="BX311" s="1" t="e">
        <f t="shared" si="229"/>
        <v>#DIV/0!</v>
      </c>
      <c r="BY311" s="1" t="e">
        <f t="shared" si="213"/>
        <v>#DIV/0!</v>
      </c>
    </row>
    <row r="312" spans="1:77" x14ac:dyDescent="0.25">
      <c r="A312" s="1">
        <v>20100709</v>
      </c>
      <c r="B312" s="1">
        <v>2010</v>
      </c>
      <c r="C312" s="1">
        <v>7</v>
      </c>
      <c r="D312" s="1">
        <v>23.178000000000001</v>
      </c>
      <c r="E312" s="1">
        <v>361.93799999999999</v>
      </c>
      <c r="F312" s="1">
        <f t="shared" si="214"/>
        <v>15.010292736</v>
      </c>
      <c r="G312" s="1">
        <v>481.13799999999998</v>
      </c>
      <c r="H312" s="1">
        <v>16.582999999999998</v>
      </c>
      <c r="I312" s="1">
        <v>755.21635419999996</v>
      </c>
      <c r="J312" s="1">
        <v>115.55110000000001</v>
      </c>
      <c r="K312" s="1">
        <f t="shared" si="215"/>
        <v>9.7876039504319994E-3</v>
      </c>
      <c r="L312" s="1">
        <f t="shared" si="216"/>
        <v>1.497542256E-3</v>
      </c>
      <c r="M312" s="1">
        <f t="shared" si="184"/>
        <v>8.2900616944319994E-3</v>
      </c>
      <c r="N312" s="1">
        <f t="shared" si="185"/>
        <v>0.15300396946832961</v>
      </c>
      <c r="O312" s="1">
        <f t="shared" si="186"/>
        <v>2.2966343714896338</v>
      </c>
      <c r="P312" s="1">
        <f t="shared" si="187"/>
        <v>12.713658364510366</v>
      </c>
      <c r="Q312" s="1">
        <v>9.5020399999999992</v>
      </c>
      <c r="R312" s="1">
        <v>123.292</v>
      </c>
      <c r="S312" s="1">
        <v>7.1554717000000004E-2</v>
      </c>
      <c r="T312" s="1">
        <v>0.86840499999999998</v>
      </c>
      <c r="U312" s="1">
        <v>0.192231968</v>
      </c>
      <c r="V312" s="1">
        <v>0.104677778</v>
      </c>
      <c r="W312" s="1">
        <v>0.23201111099999999</v>
      </c>
      <c r="X312" s="1">
        <v>4.4988888999999997E-2</v>
      </c>
      <c r="Y312" s="1">
        <v>0.29820000000000002</v>
      </c>
      <c r="Z312" s="1">
        <v>0.37819285699999999</v>
      </c>
      <c r="AA312" s="1">
        <v>-0.124834972</v>
      </c>
      <c r="AB312" s="1">
        <v>0.93333333299999999</v>
      </c>
      <c r="AC312" s="1">
        <v>0.30095914299999998</v>
      </c>
      <c r="AD312" s="1">
        <v>0.24774596900000001</v>
      </c>
      <c r="AE312" s="1">
        <f t="shared" si="188"/>
        <v>0.10210100162968536</v>
      </c>
      <c r="AF312" s="1">
        <v>0.84956766800000005</v>
      </c>
      <c r="AG312" s="1">
        <v>1.7073743690000001</v>
      </c>
      <c r="AH312" s="1">
        <v>0.80210959599999998</v>
      </c>
      <c r="AI312" s="1">
        <v>0.64621052599999995</v>
      </c>
      <c r="AJ312" s="1">
        <v>0.55390191600000005</v>
      </c>
      <c r="AK312" s="1">
        <v>0.360846002</v>
      </c>
      <c r="AL312" s="1">
        <v>0</v>
      </c>
      <c r="AM312" s="1">
        <v>7.1554717000000004E-2</v>
      </c>
      <c r="AN312" s="1">
        <f t="shared" si="189"/>
        <v>0.75225403106800959</v>
      </c>
      <c r="AO312" s="1">
        <f t="shared" si="190"/>
        <v>0.21700845819564396</v>
      </c>
      <c r="AP312" s="1">
        <f t="shared" si="191"/>
        <v>3.2573604837046344</v>
      </c>
      <c r="AQ312" s="1">
        <f t="shared" si="192"/>
        <v>11.752932252295366</v>
      </c>
      <c r="AR312" s="1">
        <f t="shared" si="193"/>
        <v>0.52422222205700941</v>
      </c>
      <c r="AS312" s="1">
        <f t="shared" si="194"/>
        <v>0.56033333332500002</v>
      </c>
      <c r="AT312" s="1">
        <f t="shared" si="195"/>
        <v>1.5393547930766116</v>
      </c>
      <c r="AU312" s="1">
        <f t="shared" si="196"/>
        <v>0.4904860617999931</v>
      </c>
      <c r="AV312" s="1">
        <f t="shared" si="197"/>
        <v>0.44284727120000689</v>
      </c>
      <c r="AW312" s="1">
        <f t="shared" si="198"/>
        <v>0.80642745214081857</v>
      </c>
      <c r="AX312" s="1">
        <f t="shared" si="217"/>
        <v>7.1988661160535754</v>
      </c>
      <c r="AY312" s="1">
        <f t="shared" si="218"/>
        <v>0</v>
      </c>
      <c r="AZ312" s="1">
        <f t="shared" si="219"/>
        <v>0</v>
      </c>
      <c r="BA312" s="1">
        <f t="shared" si="220"/>
        <v>0</v>
      </c>
      <c r="BB312" s="1">
        <f t="shared" si="221"/>
        <v>0</v>
      </c>
      <c r="BC312" s="1">
        <f t="shared" si="222"/>
        <v>0</v>
      </c>
      <c r="BD312" s="1">
        <f t="shared" si="223"/>
        <v>0</v>
      </c>
      <c r="BE312" s="1">
        <f t="shared" si="199"/>
        <v>0</v>
      </c>
      <c r="BF312" s="1">
        <f t="shared" si="200"/>
        <v>0</v>
      </c>
      <c r="BG312" s="1">
        <f t="shared" si="201"/>
        <v>0</v>
      </c>
      <c r="BH312" s="1">
        <f t="shared" si="202"/>
        <v>0</v>
      </c>
      <c r="BI312" s="1">
        <f t="shared" si="203"/>
        <v>0</v>
      </c>
      <c r="BJ312" s="1">
        <f t="shared" si="204"/>
        <v>0</v>
      </c>
      <c r="BK312" s="1">
        <f t="shared" si="205"/>
        <v>0.19223196781848437</v>
      </c>
      <c r="BL312" s="2" t="e">
        <f t="shared" si="206"/>
        <v>#DIV/0!</v>
      </c>
      <c r="BM312" s="2" t="e">
        <f t="shared" si="207"/>
        <v>#DIV/0!</v>
      </c>
      <c r="BN312" s="2" t="e">
        <f t="shared" si="208"/>
        <v>#DIV/0!</v>
      </c>
      <c r="BO312" s="2" t="e">
        <f t="shared" si="209"/>
        <v>#DIV/0!</v>
      </c>
      <c r="BP312" s="2" t="e">
        <f t="shared" si="210"/>
        <v>#DIV/0!</v>
      </c>
      <c r="BQ312" s="2" t="e">
        <f t="shared" si="211"/>
        <v>#DIV/0!</v>
      </c>
      <c r="BR312" s="2" t="e">
        <f t="shared" si="212"/>
        <v>#DIV/0!</v>
      </c>
      <c r="BS312" s="1" t="e">
        <f t="shared" si="224"/>
        <v>#DIV/0!</v>
      </c>
      <c r="BT312" s="1" t="e">
        <f t="shared" si="225"/>
        <v>#DIV/0!</v>
      </c>
      <c r="BU312" s="1" t="e">
        <f t="shared" si="226"/>
        <v>#DIV/0!</v>
      </c>
      <c r="BV312" s="1" t="e">
        <f t="shared" si="227"/>
        <v>#DIV/0!</v>
      </c>
      <c r="BW312" s="1" t="e">
        <f t="shared" si="228"/>
        <v>#DIV/0!</v>
      </c>
      <c r="BX312" s="1" t="e">
        <f t="shared" si="229"/>
        <v>#DIV/0!</v>
      </c>
      <c r="BY312" s="1" t="e">
        <f t="shared" si="213"/>
        <v>#DIV/0!</v>
      </c>
    </row>
    <row r="313" spans="1:77" x14ac:dyDescent="0.25">
      <c r="A313" s="1">
        <v>20140114</v>
      </c>
      <c r="B313" s="1">
        <v>2014</v>
      </c>
      <c r="C313" s="1">
        <v>1</v>
      </c>
      <c r="D313" s="1">
        <v>9.4440000000000008</v>
      </c>
      <c r="E313" s="1">
        <v>138.827</v>
      </c>
      <c r="F313" s="1">
        <f t="shared" si="214"/>
        <v>5.7574333439999998</v>
      </c>
      <c r="G313" s="1">
        <v>184.90899999999999</v>
      </c>
      <c r="H313" s="1">
        <v>5.5030000000000001</v>
      </c>
      <c r="I313" s="1">
        <v>273.28820830000001</v>
      </c>
      <c r="J313" s="1">
        <v>41.81539583</v>
      </c>
      <c r="K313" s="1">
        <f t="shared" si="215"/>
        <v>3.541815179568E-3</v>
      </c>
      <c r="L313" s="1">
        <f t="shared" si="216"/>
        <v>5.419275299567999E-4</v>
      </c>
      <c r="M313" s="1">
        <f t="shared" si="184"/>
        <v>2.9998876496112E-3</v>
      </c>
      <c r="N313" s="1">
        <f t="shared" si="185"/>
        <v>0.15300841587756128</v>
      </c>
      <c r="O313" s="1">
        <f t="shared" si="186"/>
        <v>0.88093575548609038</v>
      </c>
      <c r="P313" s="1">
        <f t="shared" si="187"/>
        <v>4.8764975885139092</v>
      </c>
      <c r="Q313" s="1">
        <v>6.7749199999999998</v>
      </c>
      <c r="R313" s="1">
        <v>16.6675</v>
      </c>
      <c r="S313" s="1">
        <v>0.28900258600000001</v>
      </c>
      <c r="T313" s="1">
        <v>0.21262500000000001</v>
      </c>
      <c r="U313" s="1">
        <v>0.135462211</v>
      </c>
      <c r="V313" s="1">
        <v>0.104355556</v>
      </c>
      <c r="W313" s="1">
        <v>0.21940000000000001</v>
      </c>
      <c r="X313" s="1">
        <v>4.4055556000000003E-2</v>
      </c>
      <c r="Y313" s="1">
        <v>0.32014444399999997</v>
      </c>
      <c r="Z313" s="1">
        <v>0.35534353600000002</v>
      </c>
      <c r="AA313" s="1">
        <v>-0.186721307</v>
      </c>
      <c r="AB313" s="1">
        <v>0.52222222200000001</v>
      </c>
      <c r="AC313" s="1">
        <v>0.27262598500000002</v>
      </c>
      <c r="AD313" s="1">
        <v>0.24921447799999999</v>
      </c>
      <c r="AE313" s="1">
        <f t="shared" si="188"/>
        <v>0.1039419305503322</v>
      </c>
      <c r="AF313" s="1">
        <v>0.87868744700000001</v>
      </c>
      <c r="AG313" s="1">
        <v>0.81514600500000001</v>
      </c>
      <c r="AH313" s="1">
        <v>0.44877797800000002</v>
      </c>
      <c r="AI313" s="1">
        <v>1</v>
      </c>
      <c r="AJ313" s="1">
        <v>0.51473334999999998</v>
      </c>
      <c r="AK313" s="1">
        <v>0.95670135499999998</v>
      </c>
      <c r="AL313" s="1">
        <v>0.248687613</v>
      </c>
      <c r="AM313" s="1">
        <v>0.28900258600000001</v>
      </c>
      <c r="AN313" s="1">
        <f t="shared" si="189"/>
        <v>0.75078552152680511</v>
      </c>
      <c r="AO313" s="1">
        <f t="shared" si="190"/>
        <v>0.2178465720542424</v>
      </c>
      <c r="AP313" s="1">
        <f t="shared" si="191"/>
        <v>1.2542371178211937</v>
      </c>
      <c r="AQ313" s="1">
        <f t="shared" si="192"/>
        <v>4.5031962261788063</v>
      </c>
      <c r="AR313" s="1">
        <f t="shared" si="193"/>
        <v>0.25964813469407433</v>
      </c>
      <c r="AS313" s="1">
        <f t="shared" si="194"/>
        <v>0.55005555555000007</v>
      </c>
      <c r="AT313" s="1">
        <f t="shared" si="195"/>
        <v>0.81815615743767767</v>
      </c>
      <c r="AU313" s="1">
        <f t="shared" si="196"/>
        <v>0.22292085892886163</v>
      </c>
      <c r="AV313" s="1">
        <f t="shared" si="197"/>
        <v>0.29930136307113842</v>
      </c>
      <c r="AW313" s="1">
        <f t="shared" si="198"/>
        <v>0.25228606416819205</v>
      </c>
      <c r="AX313" s="1">
        <f t="shared" si="217"/>
        <v>3.0451177026582674</v>
      </c>
      <c r="AY313" s="1">
        <f t="shared" si="218"/>
        <v>0.60023703888206748</v>
      </c>
      <c r="AZ313" s="1">
        <f t="shared" si="219"/>
        <v>0.57437099219888799</v>
      </c>
      <c r="BA313" s="1">
        <f t="shared" si="220"/>
        <v>0.88494533727423108</v>
      </c>
      <c r="BB313" s="1">
        <f t="shared" si="221"/>
        <v>0.95579803330885504</v>
      </c>
      <c r="BC313" s="1">
        <f t="shared" si="222"/>
        <v>0.44891172706020516</v>
      </c>
      <c r="BD313" s="1">
        <f t="shared" si="223"/>
        <v>0.81720242261312581</v>
      </c>
      <c r="BE313" s="1">
        <f t="shared" si="199"/>
        <v>0.38240769659311458</v>
      </c>
      <c r="BF313" s="1">
        <f t="shared" si="200"/>
        <v>0.36592858135806144</v>
      </c>
      <c r="BG313" s="1">
        <f t="shared" si="201"/>
        <v>0.56379377831821076</v>
      </c>
      <c r="BH313" s="1">
        <f t="shared" si="202"/>
        <v>0.60893363896139263</v>
      </c>
      <c r="BI313" s="1">
        <f t="shared" si="203"/>
        <v>0.28599917765564381</v>
      </c>
      <c r="BJ313" s="1">
        <f t="shared" si="204"/>
        <v>0.52063514218288387</v>
      </c>
      <c r="BK313" s="1">
        <f t="shared" si="205"/>
        <v>0.13546221112837123</v>
      </c>
      <c r="BL313" s="2">
        <f t="shared" si="206"/>
        <v>1.7500000000000002</v>
      </c>
      <c r="BM313" s="2">
        <f t="shared" si="207"/>
        <v>1.6745871568008024</v>
      </c>
      <c r="BN313" s="2">
        <f t="shared" si="208"/>
        <v>2.5800712717000107</v>
      </c>
      <c r="BO313" s="2">
        <f t="shared" si="209"/>
        <v>2.7866433591065554</v>
      </c>
      <c r="BP313" s="2">
        <f t="shared" si="210"/>
        <v>1.3088088062984569</v>
      </c>
      <c r="BQ313" s="2">
        <f t="shared" si="211"/>
        <v>2.3825657980662407</v>
      </c>
      <c r="BR313" s="2">
        <f t="shared" si="212"/>
        <v>0.61991134484639465</v>
      </c>
      <c r="BS313" s="1">
        <f t="shared" si="224"/>
        <v>2.7468453888397271</v>
      </c>
      <c r="BT313" s="1">
        <f t="shared" si="225"/>
        <v>2.6284754342105789</v>
      </c>
      <c r="BU313" s="1">
        <f t="shared" si="226"/>
        <v>4.049746786026871</v>
      </c>
      <c r="BV313" s="1">
        <f t="shared" si="227"/>
        <v>4.3739876921729648</v>
      </c>
      <c r="BW313" s="1">
        <f t="shared" si="228"/>
        <v>2.0543402482592819</v>
      </c>
      <c r="BX313" s="1">
        <f t="shared" si="229"/>
        <v>3.7397370720145702</v>
      </c>
      <c r="BY313" s="1">
        <f t="shared" si="213"/>
        <v>0.97302892518900153</v>
      </c>
    </row>
    <row r="314" spans="1:77" x14ac:dyDescent="0.25">
      <c r="A314" s="1">
        <v>20061017</v>
      </c>
      <c r="B314" s="1">
        <v>2006</v>
      </c>
      <c r="C314" s="1">
        <v>10</v>
      </c>
      <c r="D314" s="1">
        <v>5.4329999999999998</v>
      </c>
      <c r="E314" s="1">
        <v>138.66</v>
      </c>
      <c r="F314" s="1">
        <f t="shared" si="214"/>
        <v>5.7505075199999993</v>
      </c>
      <c r="G314" s="1">
        <v>221.72900000000001</v>
      </c>
      <c r="H314" s="1">
        <v>3.0009999999999999</v>
      </c>
      <c r="I314" s="1">
        <v>291.5203813</v>
      </c>
      <c r="J314" s="1">
        <v>44.63243542</v>
      </c>
      <c r="K314" s="1">
        <f t="shared" si="215"/>
        <v>3.7781041416479993E-3</v>
      </c>
      <c r="L314" s="1">
        <f t="shared" si="216"/>
        <v>5.7843636304319998E-4</v>
      </c>
      <c r="M314" s="1">
        <f t="shared" si="184"/>
        <v>3.1996677786047993E-3</v>
      </c>
      <c r="N314" s="1">
        <f t="shared" si="185"/>
        <v>0.15310228129150708</v>
      </c>
      <c r="O314" s="1">
        <f t="shared" si="186"/>
        <v>0.88041581989596662</v>
      </c>
      <c r="P314" s="1">
        <f t="shared" si="187"/>
        <v>4.8700917001040329</v>
      </c>
      <c r="Q314" s="1">
        <v>36.953400000000002</v>
      </c>
      <c r="R314" s="1">
        <v>4.6378700000000004</v>
      </c>
      <c r="S314" s="1">
        <v>0.88848933900000004</v>
      </c>
      <c r="T314" s="1">
        <v>7.0498200000000004</v>
      </c>
      <c r="U314" s="1">
        <v>1.666454066</v>
      </c>
      <c r="V314" s="1">
        <v>5.3333332999999997E-2</v>
      </c>
      <c r="W314" s="1">
        <v>0.339922222</v>
      </c>
      <c r="X314" s="1">
        <v>2.8711111000000001E-2</v>
      </c>
      <c r="Y314" s="1">
        <v>0.21087777799999999</v>
      </c>
      <c r="Z314" s="1">
        <v>0.72875992599999995</v>
      </c>
      <c r="AA314" s="1">
        <v>0.23428548299999999</v>
      </c>
      <c r="AB314" s="1">
        <v>2.4222222219999998</v>
      </c>
      <c r="AC314" s="1">
        <v>0.73566230799999999</v>
      </c>
      <c r="AD314" s="1">
        <v>0.37464201800000002</v>
      </c>
      <c r="AE314" s="1">
        <f t="shared" si="188"/>
        <v>0.26117841042998624</v>
      </c>
      <c r="AF314" s="1">
        <v>0.732474501</v>
      </c>
      <c r="AG314" s="1">
        <v>0.58399390600000001</v>
      </c>
      <c r="AH314" s="1">
        <v>0.345587857</v>
      </c>
      <c r="AI314" s="1">
        <v>1</v>
      </c>
      <c r="AJ314" s="1">
        <v>0.78119334399999996</v>
      </c>
      <c r="AK314" s="1">
        <v>1</v>
      </c>
      <c r="AL314" s="1">
        <v>1</v>
      </c>
      <c r="AM314" s="1">
        <v>0.88848933900000004</v>
      </c>
      <c r="AN314" s="1">
        <f t="shared" si="189"/>
        <v>0.62535798204114024</v>
      </c>
      <c r="AO314" s="1">
        <f t="shared" si="190"/>
        <v>0.33117216386222559</v>
      </c>
      <c r="AP314" s="1">
        <f t="shared" si="191"/>
        <v>1.9044080187044004</v>
      </c>
      <c r="AQ314" s="1">
        <f t="shared" si="192"/>
        <v>3.846099501295599</v>
      </c>
      <c r="AR314" s="1">
        <f t="shared" si="193"/>
        <v>0.17672288087111868</v>
      </c>
      <c r="AS314" s="1">
        <f t="shared" si="194"/>
        <v>0.59755555555000006</v>
      </c>
      <c r="AT314" s="1">
        <f t="shared" si="195"/>
        <v>0.30730118039811899</v>
      </c>
      <c r="AU314" s="1">
        <f t="shared" si="196"/>
        <v>0.32401095670016222</v>
      </c>
      <c r="AV314" s="1">
        <f t="shared" si="197"/>
        <v>2.0982112652998377</v>
      </c>
      <c r="AW314" s="1">
        <f t="shared" si="198"/>
        <v>1.3507880527152387</v>
      </c>
      <c r="AX314" s="1">
        <f t="shared" si="217"/>
        <v>3.1665156578024525</v>
      </c>
      <c r="AY314" s="1">
        <f t="shared" si="218"/>
        <v>5.4226957756541818</v>
      </c>
      <c r="AZ314" s="1">
        <f t="shared" si="219"/>
        <v>5.6323909673146284</v>
      </c>
      <c r="BA314" s="1">
        <f t="shared" si="220"/>
        <v>5.9706661892753345</v>
      </c>
      <c r="BB314" s="1">
        <f t="shared" si="221"/>
        <v>4.3907516222970759</v>
      </c>
      <c r="BC314" s="1">
        <f t="shared" si="222"/>
        <v>4.0553581393694484</v>
      </c>
      <c r="BD314" s="1">
        <f t="shared" si="223"/>
        <v>3.4385708570273001</v>
      </c>
      <c r="BE314" s="1">
        <f t="shared" si="199"/>
        <v>1.2818303767500001</v>
      </c>
      <c r="BF314" s="1">
        <f t="shared" si="200"/>
        <v>1.3313986501050266</v>
      </c>
      <c r="BG314" s="1">
        <f t="shared" si="201"/>
        <v>1.4113609922961246</v>
      </c>
      <c r="BH314" s="1">
        <f t="shared" si="202"/>
        <v>1.0378968393346317</v>
      </c>
      <c r="BI314" s="1">
        <f t="shared" si="203"/>
        <v>0.95861568981656742</v>
      </c>
      <c r="BJ314" s="1">
        <f t="shared" si="204"/>
        <v>0.81281797089440144</v>
      </c>
      <c r="BK314" s="1">
        <f t="shared" si="205"/>
        <v>1.6664540664794205</v>
      </c>
      <c r="BL314" s="2">
        <f t="shared" si="206"/>
        <v>1.7500000000000002</v>
      </c>
      <c r="BM314" s="2">
        <f t="shared" si="207"/>
        <v>1.8176723534912878</v>
      </c>
      <c r="BN314" s="2">
        <f t="shared" si="208"/>
        <v>1.9268397607961572</v>
      </c>
      <c r="BO314" s="2">
        <f t="shared" si="209"/>
        <v>1.4169733388911947</v>
      </c>
      <c r="BP314" s="2">
        <f t="shared" si="210"/>
        <v>1.3087359198276958</v>
      </c>
      <c r="BQ314" s="2">
        <f t="shared" si="211"/>
        <v>1.1096877362757525</v>
      </c>
      <c r="BR314" s="2">
        <f t="shared" si="212"/>
        <v>2.275101814744839</v>
      </c>
      <c r="BS314" s="1">
        <f t="shared" si="224"/>
        <v>7.4032553600854722</v>
      </c>
      <c r="BT314" s="1">
        <f t="shared" si="225"/>
        <v>7.6895386250648858</v>
      </c>
      <c r="BU314" s="1">
        <f t="shared" si="226"/>
        <v>8.1513638783656912</v>
      </c>
      <c r="BV314" s="1">
        <f t="shared" si="227"/>
        <v>5.9944088378539693</v>
      </c>
      <c r="BW314" s="1">
        <f t="shared" si="228"/>
        <v>5.5365178362290166</v>
      </c>
      <c r="BX314" s="1">
        <f t="shared" si="229"/>
        <v>4.6944581037740454</v>
      </c>
      <c r="BY314" s="1">
        <f t="shared" si="213"/>
        <v>9.624662688428522</v>
      </c>
    </row>
    <row r="315" spans="1:77" x14ac:dyDescent="0.25">
      <c r="A315" s="1">
        <v>20070415</v>
      </c>
      <c r="B315" s="1">
        <v>2007</v>
      </c>
      <c r="C315" s="1">
        <v>4</v>
      </c>
      <c r="D315" s="1">
        <v>12.603</v>
      </c>
      <c r="E315" s="1">
        <v>268.08199999999999</v>
      </c>
      <c r="F315" s="1">
        <f t="shared" si="214"/>
        <v>11.117896704</v>
      </c>
      <c r="G315" s="1">
        <v>379.20400000000001</v>
      </c>
      <c r="H315" s="1">
        <v>9.4369999999999994</v>
      </c>
      <c r="I315" s="1">
        <v>534.18313309999996</v>
      </c>
      <c r="J315" s="1">
        <v>81.785837290000003</v>
      </c>
      <c r="K315" s="1">
        <f t="shared" si="215"/>
        <v>6.9230134049759993E-3</v>
      </c>
      <c r="L315" s="1">
        <f t="shared" si="216"/>
        <v>1.0599444512784E-3</v>
      </c>
      <c r="M315" s="1">
        <f t="shared" si="184"/>
        <v>5.8630689536975991E-3</v>
      </c>
      <c r="N315" s="1">
        <f t="shared" si="185"/>
        <v>0.15310449211560853</v>
      </c>
      <c r="O315" s="1">
        <f t="shared" si="186"/>
        <v>1.702199928259718</v>
      </c>
      <c r="P315" s="1">
        <f t="shared" si="187"/>
        <v>9.4156967757402814</v>
      </c>
      <c r="Q315" s="1">
        <v>94.721199999999996</v>
      </c>
      <c r="R315" s="1">
        <v>0.94440500000000005</v>
      </c>
      <c r="S315" s="1">
        <v>0.99012806099999995</v>
      </c>
      <c r="T315" s="1">
        <v>14.8843</v>
      </c>
      <c r="U315" s="1">
        <v>1.790887629</v>
      </c>
      <c r="V315" s="1">
        <v>4.1088889000000003E-2</v>
      </c>
      <c r="W315" s="1">
        <v>0.272977778</v>
      </c>
      <c r="X315" s="1">
        <v>1.9511111000000001E-2</v>
      </c>
      <c r="Y315" s="1">
        <v>0.17150000000000001</v>
      </c>
      <c r="Z315" s="1">
        <v>0.738342885</v>
      </c>
      <c r="AA315" s="1">
        <v>0.22830787699999999</v>
      </c>
      <c r="AB315" s="1">
        <v>2.8444444440000001</v>
      </c>
      <c r="AC315" s="1">
        <v>0.74754517700000001</v>
      </c>
      <c r="AD315" s="1">
        <v>0.293040158</v>
      </c>
      <c r="AE315" s="1">
        <f t="shared" si="188"/>
        <v>0.15888198320170491</v>
      </c>
      <c r="AF315" s="1">
        <v>0.95850913999999998</v>
      </c>
      <c r="AG315" s="1">
        <v>0.96833424499999998</v>
      </c>
      <c r="AH315" s="1">
        <v>0.53004888100000003</v>
      </c>
      <c r="AI315" s="1">
        <v>0.89694736799999997</v>
      </c>
      <c r="AJ315" s="1">
        <v>0.77741004899999999</v>
      </c>
      <c r="AK315" s="1">
        <v>0.67674820700000005</v>
      </c>
      <c r="AL315" s="1">
        <v>1</v>
      </c>
      <c r="AM315" s="1">
        <v>0.99012806099999995</v>
      </c>
      <c r="AN315" s="1">
        <f t="shared" si="189"/>
        <v>0.70695984219575736</v>
      </c>
      <c r="AO315" s="1">
        <f t="shared" si="190"/>
        <v>0.24788454872242904</v>
      </c>
      <c r="AP315" s="1">
        <f t="shared" si="191"/>
        <v>2.7559548072136213</v>
      </c>
      <c r="AQ315" s="1">
        <f t="shared" si="192"/>
        <v>8.3619418967863783</v>
      </c>
      <c r="AR315" s="1">
        <f t="shared" si="193"/>
        <v>0.3255581171151154</v>
      </c>
      <c r="AS315" s="1">
        <f t="shared" si="194"/>
        <v>0.60811111110000005</v>
      </c>
      <c r="AT315" s="1">
        <f t="shared" si="195"/>
        <v>0.33584197603023647</v>
      </c>
      <c r="AU315" s="1">
        <f t="shared" si="196"/>
        <v>0.54929979952831154</v>
      </c>
      <c r="AV315" s="1">
        <f t="shared" si="197"/>
        <v>2.2951446444716885</v>
      </c>
      <c r="AW315" s="1">
        <f t="shared" si="198"/>
        <v>2.0789692314251322</v>
      </c>
      <c r="AX315" s="1">
        <f t="shared" si="217"/>
        <v>6.8724555735440784</v>
      </c>
      <c r="AY315" s="1">
        <f t="shared" si="218"/>
        <v>13.941014720011006</v>
      </c>
      <c r="AZ315" s="1">
        <f t="shared" si="219"/>
        <v>13.738532273249453</v>
      </c>
      <c r="BA315" s="1">
        <f t="shared" si="220"/>
        <v>13.998544682491668</v>
      </c>
      <c r="BB315" s="1">
        <f t="shared" si="221"/>
        <v>11.360771518935685</v>
      </c>
      <c r="BC315" s="1">
        <f t="shared" si="222"/>
        <v>10.423117321553935</v>
      </c>
      <c r="BD315" s="1">
        <f t="shared" si="223"/>
        <v>9.141250860678543</v>
      </c>
      <c r="BE315" s="1">
        <f t="shared" si="199"/>
        <v>1.6773909950000001</v>
      </c>
      <c r="BF315" s="1">
        <f t="shared" si="200"/>
        <v>1.6530281893029461</v>
      </c>
      <c r="BG315" s="1">
        <f t="shared" si="201"/>
        <v>1.6843130335277432</v>
      </c>
      <c r="BH315" s="1">
        <f t="shared" si="202"/>
        <v>1.3669346331556091</v>
      </c>
      <c r="BI315" s="1">
        <f t="shared" si="203"/>
        <v>1.2541155350698379</v>
      </c>
      <c r="BJ315" s="1">
        <f t="shared" si="204"/>
        <v>1.0998806173505054</v>
      </c>
      <c r="BK315" s="1">
        <f t="shared" si="205"/>
        <v>1.7908876282184134</v>
      </c>
      <c r="BL315" s="2">
        <f t="shared" si="206"/>
        <v>1.7500000000000002</v>
      </c>
      <c r="BM315" s="2">
        <f t="shared" si="207"/>
        <v>1.7245826047135515</v>
      </c>
      <c r="BN315" s="2">
        <f t="shared" si="208"/>
        <v>1.7572216719057507</v>
      </c>
      <c r="BO315" s="2">
        <f t="shared" si="209"/>
        <v>1.426104954153707</v>
      </c>
      <c r="BP315" s="2">
        <f t="shared" si="210"/>
        <v>1.3084022704987852</v>
      </c>
      <c r="BQ315" s="2">
        <f t="shared" si="211"/>
        <v>1.1474910060330832</v>
      </c>
      <c r="BR315" s="2">
        <f t="shared" si="212"/>
        <v>1.8684095471623916</v>
      </c>
      <c r="BS315" s="1">
        <f t="shared" si="224"/>
        <v>14.544477604053943</v>
      </c>
      <c r="BT315" s="1">
        <f t="shared" si="225"/>
        <v>14.333230326055579</v>
      </c>
      <c r="BU315" s="1">
        <f t="shared" si="226"/>
        <v>14.604497858509379</v>
      </c>
      <c r="BV315" s="1">
        <f t="shared" si="227"/>
        <v>11.852543752410838</v>
      </c>
      <c r="BW315" s="1">
        <f t="shared" si="228"/>
        <v>10.874301440207377</v>
      </c>
      <c r="BX315" s="1">
        <f t="shared" si="229"/>
        <v>9.5369469932008606</v>
      </c>
      <c r="BY315" s="1">
        <f t="shared" si="213"/>
        <v>15.528594750802272</v>
      </c>
    </row>
    <row r="316" spans="1:77" x14ac:dyDescent="0.25">
      <c r="A316" s="1">
        <v>20070518</v>
      </c>
      <c r="B316" s="1">
        <v>2007</v>
      </c>
      <c r="C316" s="1">
        <v>5</v>
      </c>
      <c r="D316" s="1">
        <v>8.0310000000000006</v>
      </c>
      <c r="E316" s="1">
        <v>378.209</v>
      </c>
      <c r="F316" s="1">
        <f t="shared" si="214"/>
        <v>15.685083648000001</v>
      </c>
      <c r="G316" s="1">
        <v>459.447</v>
      </c>
      <c r="H316" s="1">
        <v>5.1580000000000004</v>
      </c>
      <c r="I316" s="1">
        <v>757.66486880000002</v>
      </c>
      <c r="J316" s="1">
        <v>116.05453540000001</v>
      </c>
      <c r="K316" s="1">
        <f t="shared" si="215"/>
        <v>9.8193366996479989E-3</v>
      </c>
      <c r="L316" s="1">
        <f t="shared" si="216"/>
        <v>1.504066778784E-3</v>
      </c>
      <c r="M316" s="1">
        <f t="shared" si="184"/>
        <v>8.3152699208639998E-3</v>
      </c>
      <c r="N316" s="1">
        <f t="shared" si="185"/>
        <v>0.15317396936168989</v>
      </c>
      <c r="O316" s="1">
        <f t="shared" si="186"/>
        <v>2.4025465221342954</v>
      </c>
      <c r="P316" s="1">
        <f t="shared" si="187"/>
        <v>13.282537125865705</v>
      </c>
      <c r="Q316" s="1">
        <v>115.755</v>
      </c>
      <c r="R316" s="1">
        <v>31.190899999999999</v>
      </c>
      <c r="S316" s="1">
        <v>0.787738889</v>
      </c>
      <c r="T316" s="1">
        <v>11.556900000000001</v>
      </c>
      <c r="U316" s="1">
        <v>0.91250010000000004</v>
      </c>
      <c r="V316" s="1">
        <v>4.2066667000000002E-2</v>
      </c>
      <c r="W316" s="1">
        <v>0.3523</v>
      </c>
      <c r="X316" s="1">
        <v>2.9233333E-2</v>
      </c>
      <c r="Y316" s="1">
        <v>0.175133333</v>
      </c>
      <c r="Z316" s="1">
        <v>0.78666215699999997</v>
      </c>
      <c r="AA316" s="1">
        <v>0.33590343299999997</v>
      </c>
      <c r="AB316" s="1">
        <v>3.3555555560000001</v>
      </c>
      <c r="AC316" s="1">
        <v>0.80746107499999997</v>
      </c>
      <c r="AD316" s="1">
        <v>0.17681691299999999</v>
      </c>
      <c r="AE316" s="1">
        <f t="shared" si="188"/>
        <v>1.3184045380468835E-2</v>
      </c>
      <c r="AF316" s="1">
        <v>0.83228294300000005</v>
      </c>
      <c r="AG316" s="1">
        <v>0.73700861200000001</v>
      </c>
      <c r="AH316" s="1">
        <v>0.412426036</v>
      </c>
      <c r="AI316" s="1">
        <v>1</v>
      </c>
      <c r="AJ316" s="1">
        <v>0.84550850200000005</v>
      </c>
      <c r="AK316" s="1">
        <v>0.98619221400000001</v>
      </c>
      <c r="AL316" s="1">
        <v>0.90491959099999997</v>
      </c>
      <c r="AM316" s="1">
        <v>0.787738889</v>
      </c>
      <c r="AN316" s="1">
        <f t="shared" si="189"/>
        <v>0.82318308749431379</v>
      </c>
      <c r="AO316" s="1">
        <f t="shared" si="190"/>
        <v>0.18802806414702733</v>
      </c>
      <c r="AP316" s="1">
        <f t="shared" si="191"/>
        <v>2.9492359143176334</v>
      </c>
      <c r="AQ316" s="1">
        <f t="shared" si="192"/>
        <v>12.735847733682368</v>
      </c>
      <c r="AR316" s="1">
        <f t="shared" si="193"/>
        <v>0.43827681917293598</v>
      </c>
      <c r="AS316" s="1">
        <f t="shared" si="194"/>
        <v>0.62088888890000005</v>
      </c>
      <c r="AT316" s="1">
        <f t="shared" si="195"/>
        <v>0.25912336646369305</v>
      </c>
      <c r="AU316" s="1">
        <f t="shared" si="196"/>
        <v>0.66467556524309057</v>
      </c>
      <c r="AV316" s="1">
        <f t="shared" si="197"/>
        <v>2.6908799907569096</v>
      </c>
      <c r="AW316" s="1">
        <f t="shared" si="198"/>
        <v>2.5691817450556891</v>
      </c>
      <c r="AX316" s="1">
        <f t="shared" si="217"/>
        <v>10.331480855682356</v>
      </c>
      <c r="AY316" s="1">
        <f t="shared" si="218"/>
        <v>16.692733817156601</v>
      </c>
      <c r="AZ316" s="1">
        <f t="shared" si="219"/>
        <v>15.185594395920949</v>
      </c>
      <c r="BA316" s="1">
        <f t="shared" si="220"/>
        <v>15.019197125408473</v>
      </c>
      <c r="BB316" s="1">
        <f t="shared" si="221"/>
        <v>12.83854667390057</v>
      </c>
      <c r="BC316" s="1">
        <f t="shared" si="222"/>
        <v>12.477206815540244</v>
      </c>
      <c r="BD316" s="1">
        <f t="shared" si="223"/>
        <v>10.467682912307161</v>
      </c>
      <c r="BE316" s="1">
        <f t="shared" si="199"/>
        <v>1.3180109956577135</v>
      </c>
      <c r="BF316" s="1">
        <f t="shared" si="200"/>
        <v>1.19901153451875</v>
      </c>
      <c r="BG316" s="1">
        <f t="shared" si="201"/>
        <v>1.1858732772036142</v>
      </c>
      <c r="BH316" s="1">
        <f t="shared" si="202"/>
        <v>1.0136952922039741</v>
      </c>
      <c r="BI316" s="1">
        <f t="shared" si="203"/>
        <v>0.9851649201447954</v>
      </c>
      <c r="BJ316" s="1">
        <f t="shared" si="204"/>
        <v>0.82649860284115306</v>
      </c>
      <c r="BK316" s="1">
        <f t="shared" si="205"/>
        <v>0.91250009989743153</v>
      </c>
      <c r="BL316" s="2">
        <f t="shared" si="206"/>
        <v>1.7499999999999998</v>
      </c>
      <c r="BM316" s="2">
        <f t="shared" si="207"/>
        <v>1.5919974812962272</v>
      </c>
      <c r="BN316" s="2">
        <f t="shared" si="208"/>
        <v>1.5745530514870401</v>
      </c>
      <c r="BO316" s="2">
        <f t="shared" si="209"/>
        <v>1.3459423079180839</v>
      </c>
      <c r="BP316" s="2">
        <f t="shared" si="210"/>
        <v>1.308060870458112</v>
      </c>
      <c r="BQ316" s="2">
        <f t="shared" si="211"/>
        <v>1.0973903554197963</v>
      </c>
      <c r="BR316" s="2">
        <f t="shared" si="212"/>
        <v>1.2115795544054873</v>
      </c>
      <c r="BS316" s="1">
        <f t="shared" si="224"/>
        <v>22.163915381788254</v>
      </c>
      <c r="BT316" s="1">
        <f t="shared" si="225"/>
        <v>20.162798550554061</v>
      </c>
      <c r="BU316" s="1">
        <f t="shared" si="226"/>
        <v>19.941863198454421</v>
      </c>
      <c r="BV316" s="1">
        <f t="shared" si="227"/>
        <v>17.04648652655154</v>
      </c>
      <c r="BW316" s="1">
        <f t="shared" si="228"/>
        <v>16.566714541178222</v>
      </c>
      <c r="BX316" s="1">
        <f t="shared" si="229"/>
        <v>13.898552559037087</v>
      </c>
      <c r="BY316" s="1">
        <f t="shared" si="213"/>
        <v>15.344769555513107</v>
      </c>
    </row>
    <row r="317" spans="1:77" x14ac:dyDescent="0.25">
      <c r="A317" s="1">
        <v>20131208</v>
      </c>
      <c r="B317" s="1">
        <v>2013</v>
      </c>
      <c r="C317" s="1">
        <v>12</v>
      </c>
      <c r="D317" s="1">
        <v>3.2189999999999999</v>
      </c>
      <c r="E317" s="1">
        <v>131.34299999999999</v>
      </c>
      <c r="F317" s="1">
        <f t="shared" si="214"/>
        <v>5.4470568959999994</v>
      </c>
      <c r="G317" s="1">
        <v>175.03100000000001</v>
      </c>
      <c r="H317" s="1">
        <v>1.673</v>
      </c>
      <c r="I317" s="1">
        <v>257.15593749999999</v>
      </c>
      <c r="J317" s="1">
        <v>39.392979169999997</v>
      </c>
      <c r="K317" s="1">
        <f t="shared" si="215"/>
        <v>3.3327409499999999E-3</v>
      </c>
      <c r="L317" s="1">
        <f t="shared" si="216"/>
        <v>5.1053301004319997E-4</v>
      </c>
      <c r="M317" s="1">
        <f t="shared" si="184"/>
        <v>2.8222079399568001E-3</v>
      </c>
      <c r="N317" s="1">
        <f t="shared" si="185"/>
        <v>0.15318712666317494</v>
      </c>
      <c r="O317" s="1">
        <f t="shared" si="186"/>
        <v>0.83441899466907243</v>
      </c>
      <c r="P317" s="1">
        <f t="shared" si="187"/>
        <v>4.6126379013309267</v>
      </c>
      <c r="Q317" s="1">
        <v>11.0314</v>
      </c>
      <c r="R317" s="1">
        <v>20.351199999999999</v>
      </c>
      <c r="S317" s="1">
        <v>0.35151325900000002</v>
      </c>
      <c r="T317" s="1">
        <v>1.5090699999999999</v>
      </c>
      <c r="U317" s="1">
        <v>1.0420962920000001</v>
      </c>
      <c r="V317" s="1">
        <v>9.8222221999999998E-2</v>
      </c>
      <c r="W317" s="1">
        <v>0.203944444</v>
      </c>
      <c r="X317" s="1">
        <v>4.2388888999999999E-2</v>
      </c>
      <c r="Y317" s="1">
        <v>0.28562222199999998</v>
      </c>
      <c r="Z317" s="1">
        <v>0.34988049300000001</v>
      </c>
      <c r="AA317" s="1">
        <v>-0.16683688599999999</v>
      </c>
      <c r="AB317" s="1">
        <v>0.48888888899999999</v>
      </c>
      <c r="AC317" s="1">
        <v>0.26585181099999999</v>
      </c>
      <c r="AD317" s="1">
        <v>0.249601499</v>
      </c>
      <c r="AE317" s="1">
        <f t="shared" si="188"/>
        <v>0.10442710166729348</v>
      </c>
      <c r="AF317" s="1">
        <v>0.63457554400000005</v>
      </c>
      <c r="AG317" s="1">
        <v>0.45488599099999999</v>
      </c>
      <c r="AH317" s="1">
        <v>0.28862876300000001</v>
      </c>
      <c r="AI317" s="1">
        <v>1</v>
      </c>
      <c r="AJ317" s="1">
        <v>0.52731842699999998</v>
      </c>
      <c r="AK317" s="1">
        <v>1</v>
      </c>
      <c r="AL317" s="1">
        <v>0.330938499</v>
      </c>
      <c r="AM317" s="1">
        <v>0.35151325900000002</v>
      </c>
      <c r="AN317" s="1">
        <f t="shared" si="189"/>
        <v>0.75039850083699455</v>
      </c>
      <c r="AO317" s="1">
        <f t="shared" si="190"/>
        <v>0.21806920988121936</v>
      </c>
      <c r="AP317" s="1">
        <f t="shared" si="191"/>
        <v>1.1878353934887671</v>
      </c>
      <c r="AQ317" s="1">
        <f t="shared" si="192"/>
        <v>4.2592215025112328</v>
      </c>
      <c r="AR317" s="1">
        <f t="shared" si="193"/>
        <v>0.24814883212886094</v>
      </c>
      <c r="AS317" s="1">
        <f t="shared" si="194"/>
        <v>0.54922222222500006</v>
      </c>
      <c r="AT317" s="1">
        <f t="shared" si="195"/>
        <v>0.79577897281821697</v>
      </c>
      <c r="AU317" s="1">
        <f t="shared" si="196"/>
        <v>0.21014296682577654</v>
      </c>
      <c r="AV317" s="1">
        <f t="shared" si="197"/>
        <v>0.27874592217422345</v>
      </c>
      <c r="AW317" s="1">
        <f t="shared" si="198"/>
        <v>0.22538376817352451</v>
      </c>
      <c r="AX317" s="1">
        <f t="shared" si="217"/>
        <v>2.8611968484629369</v>
      </c>
      <c r="AY317" s="1">
        <f t="shared" si="218"/>
        <v>0.53219428549571157</v>
      </c>
      <c r="AZ317" s="1">
        <f t="shared" si="219"/>
        <v>0.5093946755618276</v>
      </c>
      <c r="BA317" s="1">
        <f t="shared" si="220"/>
        <v>0.7902342323006728</v>
      </c>
      <c r="BB317" s="1">
        <f t="shared" si="221"/>
        <v>0.85995981410989486</v>
      </c>
      <c r="BC317" s="1">
        <f t="shared" si="222"/>
        <v>0.39800218793739095</v>
      </c>
      <c r="BD317" s="1">
        <f t="shared" si="223"/>
        <v>0.73627304425699569</v>
      </c>
      <c r="BE317" s="1">
        <f t="shared" si="199"/>
        <v>0.36750958655856986</v>
      </c>
      <c r="BF317" s="1">
        <f t="shared" si="200"/>
        <v>0.35176519499169373</v>
      </c>
      <c r="BG317" s="1">
        <f t="shared" si="201"/>
        <v>0.54570044044486321</v>
      </c>
      <c r="BH317" s="1">
        <f t="shared" si="202"/>
        <v>0.59384981078128973</v>
      </c>
      <c r="BI317" s="1">
        <f t="shared" si="203"/>
        <v>0.27484252184713737</v>
      </c>
      <c r="BJ317" s="1">
        <f t="shared" si="204"/>
        <v>0.50843725583612731</v>
      </c>
      <c r="BK317" s="1">
        <f t="shared" si="205"/>
        <v>1.0420962924683828</v>
      </c>
      <c r="BL317" s="2">
        <f t="shared" si="206"/>
        <v>1.7500000000000002</v>
      </c>
      <c r="BM317" s="2">
        <f t="shared" si="207"/>
        <v>1.6750286625172373</v>
      </c>
      <c r="BN317" s="2">
        <f t="shared" si="208"/>
        <v>2.5985057416354405</v>
      </c>
      <c r="BO317" s="2">
        <f t="shared" si="209"/>
        <v>2.8277824766392436</v>
      </c>
      <c r="BP317" s="2">
        <f t="shared" si="210"/>
        <v>1.3087397739374009</v>
      </c>
      <c r="BQ317" s="2">
        <f t="shared" si="211"/>
        <v>2.4210666340575071</v>
      </c>
      <c r="BR317" s="2">
        <f t="shared" si="212"/>
        <v>4.9622338532631254</v>
      </c>
      <c r="BS317" s="1">
        <f t="shared" si="224"/>
        <v>2.5341923957378678</v>
      </c>
      <c r="BT317" s="1">
        <f t="shared" si="225"/>
        <v>2.4256256566823731</v>
      </c>
      <c r="BU317" s="1">
        <f t="shared" si="226"/>
        <v>3.7629219947049837</v>
      </c>
      <c r="BV317" s="1">
        <f t="shared" si="227"/>
        <v>4.0949399137714089</v>
      </c>
      <c r="BW317" s="1">
        <f t="shared" si="228"/>
        <v>1.8951990760639184</v>
      </c>
      <c r="BX317" s="1">
        <f t="shared" si="229"/>
        <v>3.505970659201834</v>
      </c>
      <c r="BY317" s="1">
        <f t="shared" si="213"/>
        <v>7.1858601696070998</v>
      </c>
    </row>
    <row r="318" spans="1:77" x14ac:dyDescent="0.25">
      <c r="A318" s="1">
        <v>20060513</v>
      </c>
      <c r="B318" s="1">
        <v>2006</v>
      </c>
      <c r="C318" s="1">
        <v>5</v>
      </c>
      <c r="D318" s="1">
        <v>19.097000000000001</v>
      </c>
      <c r="E318" s="1">
        <v>342.54500000000002</v>
      </c>
      <c r="F318" s="1">
        <f t="shared" si="214"/>
        <v>14.20602624</v>
      </c>
      <c r="G318" s="1">
        <v>460.59100000000001</v>
      </c>
      <c r="H318" s="1">
        <v>10.458</v>
      </c>
      <c r="I318" s="1">
        <v>730.28335419999996</v>
      </c>
      <c r="J318" s="1">
        <v>111.8768571</v>
      </c>
      <c r="K318" s="1">
        <f t="shared" si="215"/>
        <v>9.4644722704319978E-3</v>
      </c>
      <c r="L318" s="1">
        <f t="shared" si="216"/>
        <v>1.449924068016E-3</v>
      </c>
      <c r="M318" s="1">
        <f t="shared" si="184"/>
        <v>8.014548202415997E-3</v>
      </c>
      <c r="N318" s="1">
        <f t="shared" si="185"/>
        <v>0.15319650442061247</v>
      </c>
      <c r="O318" s="1">
        <f t="shared" si="186"/>
        <v>2.1763135616754967</v>
      </c>
      <c r="P318" s="1">
        <f t="shared" si="187"/>
        <v>12.029712678324504</v>
      </c>
      <c r="Q318" s="1">
        <v>88.914900000000003</v>
      </c>
      <c r="R318" s="1">
        <v>61.983800000000002</v>
      </c>
      <c r="S318" s="1">
        <v>0.589235693</v>
      </c>
      <c r="T318" s="1">
        <v>4.3522299999999996</v>
      </c>
      <c r="U318" s="1">
        <v>0.57754772099999996</v>
      </c>
      <c r="V318" s="1">
        <v>7.6711110999999998E-2</v>
      </c>
      <c r="W318" s="1">
        <v>0.274588889</v>
      </c>
      <c r="X318" s="1">
        <v>3.9622221999999999E-2</v>
      </c>
      <c r="Y318" s="1">
        <v>0.246655556</v>
      </c>
      <c r="Z318" s="1">
        <v>0.56327292299999998</v>
      </c>
      <c r="AA318" s="1">
        <v>5.3589698999999998E-2</v>
      </c>
      <c r="AB318" s="1">
        <v>2.1555555559999999</v>
      </c>
      <c r="AC318" s="1">
        <v>0.53045842499999996</v>
      </c>
      <c r="AD318" s="1">
        <v>0.25629245899999997</v>
      </c>
      <c r="AE318" s="1">
        <f t="shared" si="188"/>
        <v>0.11281491663532653</v>
      </c>
      <c r="AF318" s="1">
        <v>0.98164914000000003</v>
      </c>
      <c r="AG318" s="1">
        <v>1.2662114769999999</v>
      </c>
      <c r="AH318" s="1">
        <v>0.69711860000000003</v>
      </c>
      <c r="AI318" s="1">
        <v>0.86112280699999999</v>
      </c>
      <c r="AJ318" s="1">
        <v>0.66682892299999996</v>
      </c>
      <c r="AK318" s="1">
        <v>0.61859531000000001</v>
      </c>
      <c r="AL318" s="1">
        <v>0.64373117499999999</v>
      </c>
      <c r="AM318" s="1">
        <v>0.589235693</v>
      </c>
      <c r="AN318" s="1">
        <f t="shared" si="189"/>
        <v>0.74370754096367497</v>
      </c>
      <c r="AO318" s="1">
        <f t="shared" si="190"/>
        <v>0.22203495891682712</v>
      </c>
      <c r="AP318" s="1">
        <f t="shared" si="191"/>
        <v>3.1542344525697681</v>
      </c>
      <c r="AQ318" s="1">
        <f t="shared" si="192"/>
        <v>11.051791787430233</v>
      </c>
      <c r="AR318" s="1">
        <f t="shared" si="193"/>
        <v>0.43965753351397924</v>
      </c>
      <c r="AS318" s="1">
        <f t="shared" si="194"/>
        <v>0.59088888890000002</v>
      </c>
      <c r="AT318" s="1">
        <f t="shared" si="195"/>
        <v>0.61088364970041176</v>
      </c>
      <c r="AU318" s="1">
        <f t="shared" si="196"/>
        <v>0.63600156838638322</v>
      </c>
      <c r="AV318" s="1">
        <f t="shared" si="197"/>
        <v>1.5195539876136168</v>
      </c>
      <c r="AW318" s="1">
        <f t="shared" si="198"/>
        <v>1.8949797969482027</v>
      </c>
      <c r="AX318" s="1">
        <f t="shared" si="217"/>
        <v>8.8247823275688919</v>
      </c>
      <c r="AY318" s="1">
        <f t="shared" si="218"/>
        <v>8.3334118344548394</v>
      </c>
      <c r="AZ318" s="1">
        <f t="shared" si="219"/>
        <v>8.0127496430315688</v>
      </c>
      <c r="BA318" s="1">
        <f t="shared" si="220"/>
        <v>10.078685497148541</v>
      </c>
      <c r="BB318" s="1">
        <f t="shared" si="221"/>
        <v>8.9518107081212577</v>
      </c>
      <c r="BC318" s="1">
        <f t="shared" si="222"/>
        <v>6.2290439560003099</v>
      </c>
      <c r="BD318" s="1">
        <f t="shared" si="223"/>
        <v>7.3636968678823012</v>
      </c>
      <c r="BE318" s="1">
        <f t="shared" si="199"/>
        <v>1.1058567700773942</v>
      </c>
      <c r="BF318" s="1">
        <f t="shared" si="200"/>
        <v>1.0633043962912887</v>
      </c>
      <c r="BG318" s="1">
        <f t="shared" si="201"/>
        <v>1.337457311832434</v>
      </c>
      <c r="BH318" s="1">
        <f t="shared" si="202"/>
        <v>1.1879192667639007</v>
      </c>
      <c r="BI318" s="1">
        <f t="shared" si="203"/>
        <v>0.82660386486266202</v>
      </c>
      <c r="BJ318" s="1">
        <f t="shared" si="204"/>
        <v>0.97717407898610875</v>
      </c>
      <c r="BK318" s="1">
        <f t="shared" si="205"/>
        <v>0.57754772067481686</v>
      </c>
      <c r="BL318" s="2">
        <f t="shared" si="206"/>
        <v>1.7500000000000002</v>
      </c>
      <c r="BM318" s="2">
        <f t="shared" si="207"/>
        <v>1.6826615741381472</v>
      </c>
      <c r="BN318" s="2">
        <f t="shared" si="208"/>
        <v>2.1165040166485163</v>
      </c>
      <c r="BO318" s="2">
        <f t="shared" si="209"/>
        <v>1.8798625401473428</v>
      </c>
      <c r="BP318" s="2">
        <f t="shared" si="210"/>
        <v>1.3080869084053446</v>
      </c>
      <c r="BQ318" s="2">
        <f t="shared" si="211"/>
        <v>1.5463617753192496</v>
      </c>
      <c r="BR318" s="2">
        <f t="shared" si="212"/>
        <v>0.91395969037671521</v>
      </c>
      <c r="BS318" s="1">
        <f t="shared" si="224"/>
        <v>13.187486033363374</v>
      </c>
      <c r="BT318" s="1">
        <f t="shared" si="225"/>
        <v>12.680043433042313</v>
      </c>
      <c r="BU318" s="1">
        <f t="shared" si="226"/>
        <v>15.949352662348453</v>
      </c>
      <c r="BV318" s="1">
        <f t="shared" si="227"/>
        <v>14.166091995906331</v>
      </c>
      <c r="BW318" s="1">
        <f t="shared" si="228"/>
        <v>9.8573587628691186</v>
      </c>
      <c r="BX318" s="1">
        <f t="shared" si="229"/>
        <v>11.652928179742625</v>
      </c>
      <c r="BY318" s="1">
        <f t="shared" si="213"/>
        <v>6.8873318010857414</v>
      </c>
    </row>
    <row r="319" spans="1:77" x14ac:dyDescent="0.25">
      <c r="A319" s="1">
        <v>20110615</v>
      </c>
      <c r="B319" s="1">
        <v>2011</v>
      </c>
      <c r="C319" s="1">
        <v>6</v>
      </c>
      <c r="D319" s="1">
        <v>25.434000000000001</v>
      </c>
      <c r="E319" s="1">
        <v>375.96499999999997</v>
      </c>
      <c r="F319" s="1">
        <f t="shared" si="214"/>
        <v>15.592020479999999</v>
      </c>
      <c r="G319" s="1">
        <v>486.858</v>
      </c>
      <c r="H319" s="1">
        <v>20.553000000000001</v>
      </c>
      <c r="I319" s="1">
        <v>762.0708333</v>
      </c>
      <c r="J319" s="1">
        <v>116.7531</v>
      </c>
      <c r="K319" s="1">
        <f t="shared" si="215"/>
        <v>9.8764379995679996E-3</v>
      </c>
      <c r="L319" s="1">
        <f t="shared" si="216"/>
        <v>1.5131201760000001E-3</v>
      </c>
      <c r="M319" s="1">
        <f t="shared" si="184"/>
        <v>8.3633178235679988E-3</v>
      </c>
      <c r="N319" s="1">
        <f t="shared" si="185"/>
        <v>0.15320504984349465</v>
      </c>
      <c r="O319" s="1">
        <f t="shared" si="186"/>
        <v>2.3887762747991892</v>
      </c>
      <c r="P319" s="1">
        <f t="shared" si="187"/>
        <v>13.203244205200809</v>
      </c>
      <c r="Q319" s="1">
        <v>65.289299999999997</v>
      </c>
      <c r="R319" s="1">
        <v>59.985700000000001</v>
      </c>
      <c r="S319" s="1">
        <v>0.52116783099999997</v>
      </c>
      <c r="T319" s="1">
        <v>1.5837300000000001</v>
      </c>
      <c r="U319" s="1">
        <v>0.266807458</v>
      </c>
      <c r="V319" s="1">
        <v>8.8955556000000005E-2</v>
      </c>
      <c r="W319" s="1">
        <v>0.23016666699999999</v>
      </c>
      <c r="X319" s="1">
        <v>3.9066666999999999E-2</v>
      </c>
      <c r="Y319" s="1">
        <v>0.27600000000000002</v>
      </c>
      <c r="Z319" s="1">
        <v>0.44249851899999998</v>
      </c>
      <c r="AA319" s="1">
        <v>-9.0549883999999997E-2</v>
      </c>
      <c r="AB319" s="1">
        <v>1.1333333329999999</v>
      </c>
      <c r="AC319" s="1">
        <v>0.38069816400000001</v>
      </c>
      <c r="AD319" s="1">
        <v>0.22777278000000001</v>
      </c>
      <c r="AE319" s="1">
        <f t="shared" si="188"/>
        <v>7.706252977309766E-2</v>
      </c>
      <c r="AF319" s="1">
        <v>0.70266853900000004</v>
      </c>
      <c r="AG319" s="1">
        <v>2.2727934689999998</v>
      </c>
      <c r="AH319" s="1">
        <v>0.86014921499999997</v>
      </c>
      <c r="AI319" s="1">
        <v>0.50691228099999996</v>
      </c>
      <c r="AJ319" s="1">
        <v>0.57560133899999999</v>
      </c>
      <c r="AK319" s="1">
        <v>0.25444667300000001</v>
      </c>
      <c r="AL319" s="1">
        <v>0.55416819900000003</v>
      </c>
      <c r="AM319" s="1">
        <v>0.52116783099999997</v>
      </c>
      <c r="AN319" s="1">
        <f t="shared" si="189"/>
        <v>0.77222722025724122</v>
      </c>
      <c r="AO319" s="1">
        <f t="shared" si="190"/>
        <v>0.20663333978523246</v>
      </c>
      <c r="AP319" s="1">
        <f t="shared" si="191"/>
        <v>3.2218312657821429</v>
      </c>
      <c r="AQ319" s="1">
        <f t="shared" si="192"/>
        <v>12.370189214217856</v>
      </c>
      <c r="AR319" s="1">
        <f t="shared" si="193"/>
        <v>0.53853392497988728</v>
      </c>
      <c r="AS319" s="1">
        <f t="shared" si="194"/>
        <v>0.56533333332500002</v>
      </c>
      <c r="AT319" s="1">
        <f t="shared" si="195"/>
        <v>1.3071213450038965</v>
      </c>
      <c r="AU319" s="1">
        <f t="shared" si="196"/>
        <v>0.54217816787048745</v>
      </c>
      <c r="AV319" s="1">
        <f t="shared" si="197"/>
        <v>0.59115516512951249</v>
      </c>
      <c r="AW319" s="1">
        <f t="shared" si="198"/>
        <v>1.0141548063173196</v>
      </c>
      <c r="AX319" s="1">
        <f t="shared" si="217"/>
        <v>8.1802542218080205</v>
      </c>
      <c r="AY319" s="1">
        <f t="shared" si="218"/>
        <v>4.0449516683243019</v>
      </c>
      <c r="AZ319" s="1">
        <f t="shared" si="219"/>
        <v>3.8141048946114235</v>
      </c>
      <c r="BA319" s="1">
        <f t="shared" si="220"/>
        <v>4.7104921066650665</v>
      </c>
      <c r="BB319" s="1">
        <f t="shared" si="221"/>
        <v>4.7279689644269016</v>
      </c>
      <c r="BC319" s="1">
        <f t="shared" si="222"/>
        <v>3.0234027059097954</v>
      </c>
      <c r="BD319" s="1">
        <f t="shared" si="223"/>
        <v>3.9909066720157278</v>
      </c>
      <c r="BE319" s="1">
        <f t="shared" si="199"/>
        <v>0.68144397781528476</v>
      </c>
      <c r="BF319" s="1">
        <f t="shared" si="200"/>
        <v>0.64255373717864028</v>
      </c>
      <c r="BG319" s="1">
        <f t="shared" si="201"/>
        <v>0.79356608974344578</v>
      </c>
      <c r="BH319" s="1">
        <f t="shared" si="202"/>
        <v>0.79651037695612126</v>
      </c>
      <c r="BI319" s="1">
        <f t="shared" si="203"/>
        <v>0.50934590457200124</v>
      </c>
      <c r="BJ319" s="1">
        <f t="shared" si="204"/>
        <v>0.6723391379345196</v>
      </c>
      <c r="BK319" s="1">
        <f t="shared" si="205"/>
        <v>0.26680745766054847</v>
      </c>
      <c r="BL319" s="2">
        <f t="shared" si="206"/>
        <v>1.75</v>
      </c>
      <c r="BM319" s="2">
        <f t="shared" si="207"/>
        <v>1.650126902093519</v>
      </c>
      <c r="BN319" s="2">
        <f t="shared" si="208"/>
        <v>2.037938117089749</v>
      </c>
      <c r="BO319" s="2">
        <f t="shared" si="209"/>
        <v>2.0454992707427624</v>
      </c>
      <c r="BP319" s="2">
        <f t="shared" si="210"/>
        <v>1.3080390494589078</v>
      </c>
      <c r="BQ319" s="2">
        <f t="shared" si="211"/>
        <v>1.726618078213235</v>
      </c>
      <c r="BR319" s="2">
        <f t="shared" si="212"/>
        <v>0.68518185809329046</v>
      </c>
      <c r="BS319" s="1">
        <f t="shared" si="224"/>
        <v>10.387743747126198</v>
      </c>
      <c r="BT319" s="1">
        <f t="shared" si="225"/>
        <v>9.7949116623923871</v>
      </c>
      <c r="BU319" s="1">
        <f t="shared" si="226"/>
        <v>12.096902247330958</v>
      </c>
      <c r="BV319" s="1">
        <f t="shared" si="227"/>
        <v>12.141784148233901</v>
      </c>
      <c r="BW319" s="1">
        <f t="shared" si="228"/>
        <v>7.7643282611506645</v>
      </c>
      <c r="BX319" s="1">
        <f t="shared" si="229"/>
        <v>10.248952083219761</v>
      </c>
      <c r="BY319" s="1">
        <f t="shared" si="213"/>
        <v>4.0671391783159354</v>
      </c>
    </row>
    <row r="320" spans="1:77" x14ac:dyDescent="0.25">
      <c r="A320" s="1">
        <v>20140507</v>
      </c>
      <c r="B320" s="1">
        <v>2014</v>
      </c>
      <c r="C320" s="1">
        <v>5</v>
      </c>
      <c r="D320" s="1">
        <v>14.938000000000001</v>
      </c>
      <c r="E320" s="1">
        <v>340.76100000000002</v>
      </c>
      <c r="F320" s="1">
        <f t="shared" si="214"/>
        <v>14.132040192000002</v>
      </c>
      <c r="G320" s="1">
        <v>451.68</v>
      </c>
      <c r="H320" s="1">
        <v>7.2450000000000001</v>
      </c>
      <c r="I320" s="1">
        <v>712.24108330000001</v>
      </c>
      <c r="J320" s="1">
        <v>109.20329169999999</v>
      </c>
      <c r="K320" s="1">
        <f t="shared" si="215"/>
        <v>9.2306444395679997E-3</v>
      </c>
      <c r="L320" s="1">
        <f t="shared" si="216"/>
        <v>1.4152746604319999E-3</v>
      </c>
      <c r="M320" s="1">
        <f t="shared" si="184"/>
        <v>7.8153697791359996E-3</v>
      </c>
      <c r="N320" s="1">
        <f t="shared" si="185"/>
        <v>0.15332349433429543</v>
      </c>
      <c r="O320" s="1">
        <f t="shared" si="186"/>
        <v>2.1667737843101476</v>
      </c>
      <c r="P320" s="1">
        <f t="shared" si="187"/>
        <v>11.965266407689853</v>
      </c>
      <c r="Q320" s="1">
        <v>58.978999999999999</v>
      </c>
      <c r="R320" s="1">
        <v>78.085300000000004</v>
      </c>
      <c r="S320" s="1">
        <v>0.43030169099999999</v>
      </c>
      <c r="T320" s="1">
        <v>4.4878</v>
      </c>
      <c r="U320" s="1">
        <v>0.51599011100000003</v>
      </c>
      <c r="V320" s="1">
        <v>5.8700000000000002E-2</v>
      </c>
      <c r="W320" s="1">
        <v>0.26015555600000001</v>
      </c>
      <c r="X320" s="1">
        <v>3.1477777999999998E-2</v>
      </c>
      <c r="Y320" s="1">
        <v>0.17864444400000001</v>
      </c>
      <c r="Z320" s="1">
        <v>0.63180820299999996</v>
      </c>
      <c r="AA320" s="1">
        <v>0.18575914299999999</v>
      </c>
      <c r="AB320" s="1">
        <v>2.988888889</v>
      </c>
      <c r="AC320" s="1">
        <v>0.61544217199999995</v>
      </c>
      <c r="AD320" s="1">
        <v>0.24556987199999999</v>
      </c>
      <c r="AE320" s="1">
        <f t="shared" si="188"/>
        <v>9.9373037482762938E-2</v>
      </c>
      <c r="AF320" s="1">
        <v>0.99208134800000003</v>
      </c>
      <c r="AG320" s="1">
        <v>1.0663072950000001</v>
      </c>
      <c r="AH320" s="1">
        <v>0.59012091600000005</v>
      </c>
      <c r="AI320" s="1">
        <v>0.97385964899999999</v>
      </c>
      <c r="AJ320" s="1">
        <v>0.75048046999999996</v>
      </c>
      <c r="AK320" s="1">
        <v>0.82073089499999996</v>
      </c>
      <c r="AL320" s="1">
        <v>0.43460748799999999</v>
      </c>
      <c r="AM320" s="1">
        <v>0.43030169099999999</v>
      </c>
      <c r="AN320" s="1">
        <f t="shared" si="189"/>
        <v>0.75443012752391081</v>
      </c>
      <c r="AO320" s="1">
        <f t="shared" si="190"/>
        <v>0.21578582352030073</v>
      </c>
      <c r="AP320" s="1">
        <f t="shared" si="191"/>
        <v>3.0494939308527091</v>
      </c>
      <c r="AQ320" s="1">
        <f t="shared" si="192"/>
        <v>11.082546261147293</v>
      </c>
      <c r="AR320" s="1">
        <f t="shared" si="193"/>
        <v>0.40195236667822665</v>
      </c>
      <c r="AS320" s="1">
        <f t="shared" si="194"/>
        <v>0.61172222222500006</v>
      </c>
      <c r="AT320" s="1">
        <f t="shared" si="195"/>
        <v>0.33832959413318053</v>
      </c>
      <c r="AU320" s="1">
        <f t="shared" si="196"/>
        <v>0.649555553728274</v>
      </c>
      <c r="AV320" s="1">
        <f t="shared" si="197"/>
        <v>2.3393333352717258</v>
      </c>
      <c r="AW320" s="1">
        <f t="shared" si="198"/>
        <v>2.3579443602493018</v>
      </c>
      <c r="AX320" s="1">
        <f t="shared" si="217"/>
        <v>9.042642384716725</v>
      </c>
      <c r="AY320" s="1">
        <f t="shared" si="218"/>
        <v>6.5625806549211356</v>
      </c>
      <c r="AZ320" s="1">
        <f t="shared" si="219"/>
        <v>6.2641874780423228</v>
      </c>
      <c r="BA320" s="1">
        <f t="shared" si="220"/>
        <v>7.6961749189658599</v>
      </c>
      <c r="BB320" s="1">
        <f t="shared" si="221"/>
        <v>6.498061367079881</v>
      </c>
      <c r="BC320" s="1">
        <f t="shared" si="222"/>
        <v>4.9052370472910418</v>
      </c>
      <c r="BD320" s="1">
        <f t="shared" si="223"/>
        <v>5.2827559007111686</v>
      </c>
      <c r="BE320" s="1">
        <f t="shared" si="199"/>
        <v>0.75454046945538422</v>
      </c>
      <c r="BF320" s="1">
        <f t="shared" si="200"/>
        <v>0.72023236116637013</v>
      </c>
      <c r="BG320" s="1">
        <f t="shared" si="201"/>
        <v>0.88487681016349173</v>
      </c>
      <c r="BH320" s="1">
        <f t="shared" si="202"/>
        <v>0.74712228805746705</v>
      </c>
      <c r="BI320" s="1">
        <f t="shared" si="203"/>
        <v>0.56398542876230806</v>
      </c>
      <c r="BJ320" s="1">
        <f t="shared" si="204"/>
        <v>0.60739110525853157</v>
      </c>
      <c r="BK320" s="1">
        <f t="shared" si="205"/>
        <v>0.51599011073221868</v>
      </c>
      <c r="BL320" s="2">
        <f t="shared" si="206"/>
        <v>1.7500000000000002</v>
      </c>
      <c r="BM320" s="2">
        <f t="shared" si="207"/>
        <v>1.6704294641093143</v>
      </c>
      <c r="BN320" s="2">
        <f t="shared" si="208"/>
        <v>2.0522880885419159</v>
      </c>
      <c r="BO320" s="2">
        <f t="shared" si="209"/>
        <v>1.7327950680289883</v>
      </c>
      <c r="BP320" s="2">
        <f t="shared" si="210"/>
        <v>1.3080471363536303</v>
      </c>
      <c r="BQ320" s="2">
        <f t="shared" si="211"/>
        <v>1.4087175933315284</v>
      </c>
      <c r="BR320" s="2">
        <f t="shared" si="212"/>
        <v>1.1967319585033549</v>
      </c>
      <c r="BS320" s="1">
        <f t="shared" si="224"/>
        <v>15.22054364347261</v>
      </c>
      <c r="BT320" s="1">
        <f t="shared" si="225"/>
        <v>14.528482606753361</v>
      </c>
      <c r="BU320" s="1">
        <f t="shared" si="226"/>
        <v>17.849680240360698</v>
      </c>
      <c r="BV320" s="1">
        <f t="shared" si="227"/>
        <v>15.070904547502462</v>
      </c>
      <c r="BW320" s="1">
        <f t="shared" si="228"/>
        <v>11.376679158051314</v>
      </c>
      <c r="BX320" s="1">
        <f t="shared" si="229"/>
        <v>12.252255777502985</v>
      </c>
      <c r="BY320" s="1">
        <f t="shared" si="213"/>
        <v>10.408520573679295</v>
      </c>
    </row>
    <row r="321" spans="1:77" x14ac:dyDescent="0.25">
      <c r="A321" s="1">
        <v>20030730</v>
      </c>
      <c r="B321" s="1">
        <v>2003</v>
      </c>
      <c r="C321" s="1">
        <v>7</v>
      </c>
      <c r="D321" s="1">
        <v>13.909000000000001</v>
      </c>
      <c r="E321" s="1">
        <v>340.18900000000002</v>
      </c>
      <c r="F321" s="1">
        <f t="shared" si="214"/>
        <v>14.108318208000002</v>
      </c>
      <c r="G321" s="1">
        <v>450.666</v>
      </c>
      <c r="H321" s="1">
        <v>7.125</v>
      </c>
      <c r="I321" s="1">
        <v>748.98965880000003</v>
      </c>
      <c r="J321" s="1">
        <v>114.85832310000001</v>
      </c>
      <c r="K321" s="1">
        <f t="shared" si="215"/>
        <v>9.7069059780480003E-3</v>
      </c>
      <c r="L321" s="1">
        <f t="shared" si="216"/>
        <v>1.4885638673760001E-3</v>
      </c>
      <c r="M321" s="1">
        <f t="shared" si="184"/>
        <v>8.2183421106719994E-3</v>
      </c>
      <c r="N321" s="1">
        <f t="shared" si="185"/>
        <v>0.1533510132623476</v>
      </c>
      <c r="O321" s="1">
        <f t="shared" si="186"/>
        <v>2.1635248926244284</v>
      </c>
      <c r="P321" s="1">
        <f t="shared" si="187"/>
        <v>11.944793315375573</v>
      </c>
      <c r="Q321" s="1">
        <v>103.378</v>
      </c>
      <c r="R321" s="1">
        <v>42.582000000000001</v>
      </c>
      <c r="S321" s="1">
        <v>0.70826253800000005</v>
      </c>
      <c r="T321" s="1">
        <v>6.1791900000000002</v>
      </c>
      <c r="U321" s="1">
        <v>0.61330418499999995</v>
      </c>
      <c r="V321" s="1">
        <v>6.2688888999999998E-2</v>
      </c>
      <c r="W321" s="1">
        <v>0.37174444400000001</v>
      </c>
      <c r="X321" s="1">
        <v>3.9144444E-2</v>
      </c>
      <c r="Y321" s="1">
        <v>0.24637777799999999</v>
      </c>
      <c r="Z321" s="1">
        <v>0.71139926799999997</v>
      </c>
      <c r="AA321" s="1">
        <v>0.202818571</v>
      </c>
      <c r="AB321" s="1">
        <v>2.0777777780000002</v>
      </c>
      <c r="AC321" s="1">
        <v>0.71413509200000003</v>
      </c>
      <c r="AD321" s="1">
        <v>0.245141635</v>
      </c>
      <c r="AE321" s="1">
        <f t="shared" si="188"/>
        <v>9.8836197818728835E-2</v>
      </c>
      <c r="AF321" s="1">
        <v>0.98027945400000005</v>
      </c>
      <c r="AG321" s="1">
        <v>1.0239548590000001</v>
      </c>
      <c r="AH321" s="1">
        <v>0.56364805799999995</v>
      </c>
      <c r="AI321" s="1">
        <v>0.97807017500000004</v>
      </c>
      <c r="AJ321" s="1">
        <v>0.76127757699999998</v>
      </c>
      <c r="AK321" s="1">
        <v>0.82944373599999999</v>
      </c>
      <c r="AL321" s="1">
        <v>0.80034544500000004</v>
      </c>
      <c r="AM321" s="1">
        <v>0.70826253800000005</v>
      </c>
      <c r="AN321" s="1">
        <f t="shared" si="189"/>
        <v>0.75485836517509641</v>
      </c>
      <c r="AO321" s="1">
        <f t="shared" si="190"/>
        <v>0.21554792472565065</v>
      </c>
      <c r="AP321" s="1">
        <f t="shared" si="191"/>
        <v>3.041018711103511</v>
      </c>
      <c r="AQ321" s="1">
        <f t="shared" si="192"/>
        <v>11.06729949689649</v>
      </c>
      <c r="AR321" s="1">
        <f t="shared" si="193"/>
        <v>0.44738263935409645</v>
      </c>
      <c r="AS321" s="1">
        <f t="shared" si="194"/>
        <v>0.58894444445000005</v>
      </c>
      <c r="AT321" s="1">
        <f t="shared" si="195"/>
        <v>0.621640383312829</v>
      </c>
      <c r="AU321" s="1">
        <f t="shared" si="196"/>
        <v>0.62067784044748353</v>
      </c>
      <c r="AV321" s="1">
        <f t="shared" si="197"/>
        <v>1.4570999375525167</v>
      </c>
      <c r="AW321" s="1">
        <f t="shared" si="198"/>
        <v>1.8083743516727568</v>
      </c>
      <c r="AX321" s="1">
        <f t="shared" si="217"/>
        <v>8.792303843191613</v>
      </c>
      <c r="AY321" s="1">
        <f t="shared" si="218"/>
        <v>13.833148763103495</v>
      </c>
      <c r="AZ321" s="1">
        <f t="shared" si="219"/>
        <v>13.200309399328564</v>
      </c>
      <c r="BA321" s="1">
        <f t="shared" si="220"/>
        <v>12.241043877077272</v>
      </c>
      <c r="BB321" s="1">
        <f t="shared" si="221"/>
        <v>10.988497058576513</v>
      </c>
      <c r="BC321" s="1">
        <f t="shared" si="222"/>
        <v>10.339155308940125</v>
      </c>
      <c r="BD321" s="1">
        <f t="shared" si="223"/>
        <v>9.0620647988615488</v>
      </c>
      <c r="BE321" s="1">
        <f t="shared" si="199"/>
        <v>1.3729838427129775</v>
      </c>
      <c r="BF321" s="1">
        <f t="shared" si="200"/>
        <v>1.310172530814615</v>
      </c>
      <c r="BG321" s="1">
        <f t="shared" si="201"/>
        <v>1.2149623884618073</v>
      </c>
      <c r="BH321" s="1">
        <f t="shared" si="202"/>
        <v>1.0906431482444223</v>
      </c>
      <c r="BI321" s="1">
        <f t="shared" si="203"/>
        <v>1.0261939222643122</v>
      </c>
      <c r="BJ321" s="1">
        <f t="shared" si="204"/>
        <v>0.89943864289532371</v>
      </c>
      <c r="BK321" s="1">
        <f t="shared" si="205"/>
        <v>0.61330418521070085</v>
      </c>
      <c r="BL321" s="2">
        <f t="shared" si="206"/>
        <v>1.7500000000000002</v>
      </c>
      <c r="BM321" s="2">
        <f t="shared" si="207"/>
        <v>1.6699409400150436</v>
      </c>
      <c r="BN321" s="2">
        <f t="shared" si="208"/>
        <v>1.5485864535790039</v>
      </c>
      <c r="BO321" s="2">
        <f t="shared" si="209"/>
        <v>1.3901296213772982</v>
      </c>
      <c r="BP321" s="2">
        <f t="shared" si="210"/>
        <v>1.3079828823141999</v>
      </c>
      <c r="BQ321" s="2">
        <f t="shared" si="211"/>
        <v>1.1464210838465527</v>
      </c>
      <c r="BR321" s="2">
        <f t="shared" si="212"/>
        <v>0.7817151890134052</v>
      </c>
      <c r="BS321" s="1">
        <f t="shared" si="224"/>
        <v>17.631678962511874</v>
      </c>
      <c r="BT321" s="1">
        <f t="shared" si="225"/>
        <v>16.82506430897174</v>
      </c>
      <c r="BU321" s="1">
        <f t="shared" si="226"/>
        <v>15.602388111542739</v>
      </c>
      <c r="BV321" s="1">
        <f t="shared" si="227"/>
        <v>14.0058966859444</v>
      </c>
      <c r="BW321" s="1">
        <f t="shared" si="228"/>
        <v>13.178248153957099</v>
      </c>
      <c r="BX321" s="1">
        <f t="shared" si="229"/>
        <v>11.550473432135616</v>
      </c>
      <c r="BY321" s="1">
        <f t="shared" si="213"/>
        <v>7.8759721444592286</v>
      </c>
    </row>
    <row r="322" spans="1:77" x14ac:dyDescent="0.25">
      <c r="A322" s="1">
        <v>20050526</v>
      </c>
      <c r="B322" s="1">
        <v>2005</v>
      </c>
      <c r="C322" s="1">
        <v>5</v>
      </c>
      <c r="D322" s="1">
        <v>21.529</v>
      </c>
      <c r="E322" s="1">
        <v>347.726</v>
      </c>
      <c r="F322" s="1">
        <f t="shared" si="214"/>
        <v>14.420892672000001</v>
      </c>
      <c r="G322" s="1">
        <v>475.61200000000002</v>
      </c>
      <c r="H322" s="1">
        <v>12.016999999999999</v>
      </c>
      <c r="I322" s="1">
        <v>730.49785420000001</v>
      </c>
      <c r="J322" s="1">
        <v>112.0635</v>
      </c>
      <c r="K322" s="1">
        <f t="shared" si="215"/>
        <v>9.4672521904319989E-3</v>
      </c>
      <c r="L322" s="1">
        <f t="shared" si="216"/>
        <v>1.45234296E-3</v>
      </c>
      <c r="M322" s="1">
        <f t="shared" ref="M322:M385" si="230">K322-L322</f>
        <v>8.0149092304319988E-3</v>
      </c>
      <c r="N322" s="1">
        <f t="shared" ref="N322:N385" si="231">J322/I322</f>
        <v>0.15340702146582705</v>
      </c>
      <c r="O322" s="1">
        <f t="shared" ref="O322:O385" si="232">N322*F322</f>
        <v>2.212266191689892</v>
      </c>
      <c r="P322" s="1">
        <f t="shared" ref="P322:P385" si="233">F322-O322</f>
        <v>12.208626480310109</v>
      </c>
      <c r="Q322" s="1">
        <v>86.948700000000002</v>
      </c>
      <c r="R322" s="1">
        <v>55.3277</v>
      </c>
      <c r="S322" s="1">
        <v>0.61112524599999996</v>
      </c>
      <c r="T322" s="1">
        <v>3.0712899999999999</v>
      </c>
      <c r="U322" s="1">
        <v>0.39575558900000002</v>
      </c>
      <c r="V322" s="1">
        <v>6.8355555999999998E-2</v>
      </c>
      <c r="W322" s="1">
        <v>0.249188889</v>
      </c>
      <c r="X322" s="1">
        <v>3.4166666999999998E-2</v>
      </c>
      <c r="Y322" s="1">
        <v>0.20246666699999999</v>
      </c>
      <c r="Z322" s="1">
        <v>0.56947408700000002</v>
      </c>
      <c r="AA322" s="1">
        <v>0.103446579</v>
      </c>
      <c r="AB322" s="1">
        <v>1.9111111110000001</v>
      </c>
      <c r="AC322" s="1">
        <v>0.53814786800000003</v>
      </c>
      <c r="AD322" s="1">
        <v>0.26888724400000003</v>
      </c>
      <c r="AE322" s="1">
        <f t="shared" ref="AE322:AE385" si="234">(AD322-0.1663)/(0.964-0.1663)</f>
        <v>0.12860379089883417</v>
      </c>
      <c r="AF322" s="1">
        <v>0.92082604999999995</v>
      </c>
      <c r="AG322" s="1">
        <v>1.4723697309999999</v>
      </c>
      <c r="AH322" s="1">
        <v>0.75968613299999999</v>
      </c>
      <c r="AI322" s="1">
        <v>0.806421053</v>
      </c>
      <c r="AJ322" s="1">
        <v>0.69838391099999997</v>
      </c>
      <c r="AK322" s="1">
        <v>0.53929313800000001</v>
      </c>
      <c r="AL322" s="1">
        <v>0.67253321799999999</v>
      </c>
      <c r="AM322" s="1">
        <v>0.61112524599999996</v>
      </c>
      <c r="AN322" s="1">
        <f t="shared" ref="AN322:AN385" si="235">E322/G322</f>
        <v>0.73111275577571633</v>
      </c>
      <c r="AO322" s="1">
        <f t="shared" ref="AO322:AO385" si="236">0.7527+3.8453*AN322-16.316*AN322*AN322+18.962*AN322*AN322*AN322-7.0802*AN322*AN322*AN322*AN322</f>
        <v>0.23010855775708317</v>
      </c>
      <c r="AP322" s="1">
        <f t="shared" ref="AP322:AP385" si="237">F322*AO322</f>
        <v>3.3183708143236097</v>
      </c>
      <c r="AQ322" s="1">
        <f t="shared" ref="AQ322:AQ385" si="238">F322-AP322</f>
        <v>11.102521857676392</v>
      </c>
      <c r="AR322" s="1">
        <f t="shared" ref="AR322:AR385" si="239">0.07*0.9*AQ322*(1.1-0.1*AB322)*EXP(-G322/1367)</f>
        <v>0.44892267442106604</v>
      </c>
      <c r="AS322" s="1">
        <f t="shared" ref="AS322:AS385" si="240">0.537+0.025*AB322</f>
        <v>0.58477777777500006</v>
      </c>
      <c r="AT322" s="1">
        <f t="shared" ref="AT322:AT385" si="241">AP322*EXP(-0.5*0.9*AB322/AS322)</f>
        <v>0.76248672892873759</v>
      </c>
      <c r="AU322" s="1">
        <f t="shared" ref="AU322:AU385" si="242">2*G322/1367*(1-EXP(-0.5*0.9*AB322/(G322/1367)))</f>
        <v>0.63709577881131552</v>
      </c>
      <c r="AV322" s="1">
        <f t="shared" ref="AV322:AV385" si="243">AB322-AU322</f>
        <v>1.2740153321886845</v>
      </c>
      <c r="AW322" s="1">
        <f t="shared" ref="AW322:AW385" si="244">(1-0.23)*((AP322-AT322)/AB322+AR322)*AV322</f>
        <v>1.7523494708578453</v>
      </c>
      <c r="AX322" s="1">
        <f t="shared" si="217"/>
        <v>8.703430577963065</v>
      </c>
      <c r="AY322" s="1">
        <f t="shared" si="218"/>
        <v>8.4105259335609581</v>
      </c>
      <c r="AZ322" s="1">
        <f t="shared" si="219"/>
        <v>8.1559486839253772</v>
      </c>
      <c r="BA322" s="1">
        <f t="shared" si="220"/>
        <v>9.480055612150041</v>
      </c>
      <c r="BB322" s="1">
        <f t="shared" si="221"/>
        <v>8.556336581233964</v>
      </c>
      <c r="BC322" s="1">
        <f t="shared" si="222"/>
        <v>6.2861702961371577</v>
      </c>
      <c r="BD322" s="1">
        <f t="shared" si="223"/>
        <v>7.0648934778582779</v>
      </c>
      <c r="BE322" s="1">
        <f t="shared" ref="BE322:BE385" si="245">AY322/AC322/F322</f>
        <v>1.0837506865932756</v>
      </c>
      <c r="BF322" s="1">
        <f t="shared" ref="BF322:BF385" si="246">AZ322/AC322/F322</f>
        <v>1.0509467607433287</v>
      </c>
      <c r="BG322" s="1">
        <f t="shared" ref="BG322:BG385" si="247">BA322/AC322/F322</f>
        <v>1.2215665060389505</v>
      </c>
      <c r="BH322" s="1">
        <f t="shared" ref="BH322:BH385" si="248">BB322/AC322/F322</f>
        <v>1.1025393320093326</v>
      </c>
      <c r="BI322" s="1">
        <f t="shared" ref="BI322:BI385" si="249">BC322/AC322/F322</f>
        <v>0.81001371713225001</v>
      </c>
      <c r="BJ322" s="1">
        <f t="shared" ref="BJ322:BJ385" si="250">BD322/AC322/F322</f>
        <v>0.91035723780183608</v>
      </c>
      <c r="BK322" s="1">
        <f t="shared" ref="BK322:BK385" si="251">T322/AC322/F322</f>
        <v>0.39575558918915216</v>
      </c>
      <c r="BL322" s="2">
        <f t="shared" ref="BL322:BL385" si="252">BE322/AF322/AL322</f>
        <v>1.75</v>
      </c>
      <c r="BM322" s="2">
        <f t="shared" ref="BM322:BM385" si="253">BF322/AF322/AL322</f>
        <v>1.6970294497179392</v>
      </c>
      <c r="BN322" s="2">
        <f t="shared" ref="BN322:BN385" si="254">BG322/AF322/AL322</f>
        <v>1.972539821209307</v>
      </c>
      <c r="BO322" s="2">
        <f t="shared" ref="BO322:BO385" si="255">BH322/AF322/AL322</f>
        <v>1.7803392005973784</v>
      </c>
      <c r="BP322" s="2">
        <f t="shared" ref="BP322:BP385" si="256">BI322/AF322/AL322</f>
        <v>1.3079797987832094</v>
      </c>
      <c r="BQ322" s="2">
        <f t="shared" ref="BQ322:BQ385" si="257">BJ322/AF322/AL322</f>
        <v>1.4700107560357214</v>
      </c>
      <c r="BR322" s="2">
        <f t="shared" ref="BR322:BR385" si="258">BK322/AF322/AL322</f>
        <v>0.63905129625162038</v>
      </c>
      <c r="BS322" s="1">
        <f t="shared" si="224"/>
        <v>13.581002130663842</v>
      </c>
      <c r="BT322" s="1">
        <f t="shared" si="225"/>
        <v>13.169920327096355</v>
      </c>
      <c r="BU322" s="1">
        <f t="shared" si="226"/>
        <v>15.308038579807356</v>
      </c>
      <c r="BV322" s="1">
        <f t="shared" si="227"/>
        <v>13.816451700924205</v>
      </c>
      <c r="BW322" s="1">
        <f t="shared" si="228"/>
        <v>10.150672248080017</v>
      </c>
      <c r="BX322" s="1">
        <f t="shared" si="229"/>
        <v>11.408125262754229</v>
      </c>
      <c r="BY322" s="1">
        <f t="shared" ref="BY322:BY385" si="259">T322/AF322/AL322</f>
        <v>4.9594040091409974</v>
      </c>
    </row>
    <row r="323" spans="1:77" x14ac:dyDescent="0.25">
      <c r="A323" s="1">
        <v>20091019</v>
      </c>
      <c r="B323" s="1">
        <v>2009</v>
      </c>
      <c r="C323" s="1">
        <v>10</v>
      </c>
      <c r="D323" s="1">
        <v>-0.99099999999999999</v>
      </c>
      <c r="E323" s="1">
        <v>151.05500000000001</v>
      </c>
      <c r="F323" s="1">
        <f t="shared" ref="F323:F386" si="260">0.0864*E323*0.48</f>
        <v>6.2645529600000005</v>
      </c>
      <c r="G323" s="1">
        <v>223.029</v>
      </c>
      <c r="H323" s="1">
        <v>1.6160000000000001</v>
      </c>
      <c r="I323" s="1">
        <v>295.99471879999999</v>
      </c>
      <c r="J323" s="1">
        <v>45.42109146</v>
      </c>
      <c r="K323" s="1">
        <f t="shared" ref="K323:K386" si="261">I323*0.0036*0.0036</f>
        <v>3.8360915556479996E-3</v>
      </c>
      <c r="L323" s="1">
        <f t="shared" ref="L323:L386" si="262">J323*0.0036*0.0036</f>
        <v>5.8865734532160001E-4</v>
      </c>
      <c r="M323" s="1">
        <f t="shared" si="230"/>
        <v>3.2474342103263995E-3</v>
      </c>
      <c r="N323" s="1">
        <f t="shared" si="231"/>
        <v>0.15345237119142816</v>
      </c>
      <c r="O323" s="1">
        <f t="shared" si="232"/>
        <v>0.96131050616628</v>
      </c>
      <c r="P323" s="1">
        <f t="shared" si="233"/>
        <v>5.3032424538337208</v>
      </c>
      <c r="Q323" s="1">
        <v>18.869700000000002</v>
      </c>
      <c r="R323" s="1">
        <v>19.1053</v>
      </c>
      <c r="S323" s="1">
        <v>0.496897959</v>
      </c>
      <c r="T323" s="1">
        <v>1.67527</v>
      </c>
      <c r="U323" s="1">
        <v>0.45876900999999998</v>
      </c>
      <c r="V323" s="1">
        <v>6.6544443999999994E-2</v>
      </c>
      <c r="W323" s="1">
        <v>0.27087777800000001</v>
      </c>
      <c r="X323" s="1">
        <v>3.3655556000000003E-2</v>
      </c>
      <c r="Y323" s="1">
        <v>0.24733333299999999</v>
      </c>
      <c r="Z323" s="1">
        <v>0.60557165700000004</v>
      </c>
      <c r="AA323" s="1">
        <v>4.5434080000000002E-2</v>
      </c>
      <c r="AB323" s="1">
        <v>1.077777778</v>
      </c>
      <c r="AC323" s="1">
        <v>0.582908855</v>
      </c>
      <c r="AD323" s="1">
        <v>0.32271139599999998</v>
      </c>
      <c r="AE323" s="1">
        <f t="shared" si="234"/>
        <v>0.19607796916133882</v>
      </c>
      <c r="AF323" s="1">
        <v>0.42157735899999998</v>
      </c>
      <c r="AG323" s="1">
        <v>0.25068408599999997</v>
      </c>
      <c r="AH323" s="1">
        <v>0.180319012</v>
      </c>
      <c r="AI323" s="1">
        <v>1</v>
      </c>
      <c r="AJ323" s="1">
        <v>0.66166713899999996</v>
      </c>
      <c r="AK323" s="1">
        <v>1</v>
      </c>
      <c r="AL323" s="1">
        <v>0.52223415699999998</v>
      </c>
      <c r="AM323" s="1">
        <v>0.496897959</v>
      </c>
      <c r="AN323" s="1">
        <f t="shared" si="235"/>
        <v>0.67728860372417943</v>
      </c>
      <c r="AO323" s="1">
        <f t="shared" si="236"/>
        <v>0.27398421552745211</v>
      </c>
      <c r="AP323" s="1">
        <f t="shared" si="237"/>
        <v>1.7163886283757783</v>
      </c>
      <c r="AQ323" s="1">
        <f t="shared" si="238"/>
        <v>4.5481643316242222</v>
      </c>
      <c r="AR323" s="1">
        <f t="shared" si="239"/>
        <v>0.2415069120165535</v>
      </c>
      <c r="AS323" s="1">
        <f t="shared" si="240"/>
        <v>0.56394444445000003</v>
      </c>
      <c r="AT323" s="1">
        <f t="shared" si="241"/>
        <v>0.7263005689062958</v>
      </c>
      <c r="AU323" s="1">
        <f t="shared" si="242"/>
        <v>0.30960871515403837</v>
      </c>
      <c r="AV323" s="1">
        <f t="shared" si="243"/>
        <v>0.76816906284596165</v>
      </c>
      <c r="AW323" s="1">
        <f t="shared" si="244"/>
        <v>0.68621456082012378</v>
      </c>
      <c r="AX323" s="1">
        <f t="shared" ref="AX323:AX386" si="263">(1-0.23)*(AQ323*0.5/(G323/1367)+(AP323-AT323)/AB323+AR323)*AU323</f>
        <v>3.5994768440696663</v>
      </c>
      <c r="AY323" s="1">
        <f t="shared" ref="AY323:AY386" si="264">F323*AC323*1.75*AF323*AL323</f>
        <v>1.4069262707509178</v>
      </c>
      <c r="AZ323" s="1">
        <f t="shared" ref="AZ323:AZ386" si="265">F323*AC323*((2.49-1.58)*AE323+1.58)*AL323*AF323</f>
        <v>1.4137044009036883</v>
      </c>
      <c r="BA323" s="1">
        <f t="shared" ref="BA323:BA386" si="266">(AW323*3.62+AX323*1.03)*AL323*AF323</f>
        <v>1.3631463601237692</v>
      </c>
      <c r="BB323" s="1">
        <f t="shared" ref="BB323:BB386" si="267">(AW323/(0.94*L323+1)+AX323/(0.94*M323+1))*1.33*AL323*AF323</f>
        <v>1.2515985437915742</v>
      </c>
      <c r="BC323" s="1">
        <f t="shared" ref="BC323:BC386" si="268">AC323*(N323*O323*3.1/(0.1*L323+1)+P323*1.46/(0.1*M323+1))*AF323*AL323</f>
        <v>1.0520204004484899</v>
      </c>
      <c r="BD323" s="1">
        <f t="shared" ref="BD323:BD386" si="269">(N323*AW323*4.84/(0.77*L323+1)+AX323*1.17/(0.92*M323+1))*AF323*AL323</f>
        <v>1.0365826893847121</v>
      </c>
      <c r="BE323" s="1">
        <f t="shared" si="245"/>
        <v>0.3852836692033898</v>
      </c>
      <c r="BF323" s="1">
        <f t="shared" si="246"/>
        <v>0.38713984525887263</v>
      </c>
      <c r="BG323" s="1">
        <f t="shared" si="247"/>
        <v>0.37329463683226105</v>
      </c>
      <c r="BH323" s="1">
        <f t="shared" si="248"/>
        <v>0.34274751232291806</v>
      </c>
      <c r="BI323" s="1">
        <f t="shared" si="249"/>
        <v>0.28809347610324965</v>
      </c>
      <c r="BJ323" s="1">
        <f t="shared" si="250"/>
        <v>0.28386589283438401</v>
      </c>
      <c r="BK323" s="1">
        <f t="shared" si="251"/>
        <v>0.45876901009309112</v>
      </c>
      <c r="BL323" s="2">
        <f t="shared" si="252"/>
        <v>1.7499999999999998</v>
      </c>
      <c r="BM323" s="2">
        <f t="shared" si="253"/>
        <v>1.7584309519368184</v>
      </c>
      <c r="BN323" s="2">
        <f t="shared" si="254"/>
        <v>1.6955445212799827</v>
      </c>
      <c r="BO323" s="2">
        <f t="shared" si="255"/>
        <v>1.5567961855358838</v>
      </c>
      <c r="BP323" s="2">
        <f t="shared" si="256"/>
        <v>1.3085516555194059</v>
      </c>
      <c r="BQ323" s="2">
        <f t="shared" si="257"/>
        <v>1.2893495161299751</v>
      </c>
      <c r="BR323" s="2">
        <f t="shared" si="258"/>
        <v>2.0837783478413932</v>
      </c>
      <c r="BS323" s="1">
        <f t="shared" ref="BS323:BS386" si="270">AY323/AL323/AF323</f>
        <v>6.3904109377508069</v>
      </c>
      <c r="BT323" s="1">
        <f t="shared" ref="BT323:BT386" si="271">AZ323/AL323/AF323</f>
        <v>6.4211979363066343</v>
      </c>
      <c r="BU323" s="1">
        <f t="shared" ref="BU323:BU386" si="272">BA323/AL323/AF323</f>
        <v>6.1915578595606036</v>
      </c>
      <c r="BV323" s="1">
        <f t="shared" ref="BV323:BV386" si="273">BB323/AL323/AF323</f>
        <v>5.6848956410841405</v>
      </c>
      <c r="BW323" s="1">
        <f t="shared" ref="BW323:BW386" si="274">BC323/AL323/AF323</f>
        <v>4.7783901783103637</v>
      </c>
      <c r="BX323" s="1">
        <f t="shared" ref="BX323:BX386" si="275">BD323/AL323/AF323</f>
        <v>4.7082704288346875</v>
      </c>
      <c r="BY323" s="1">
        <f t="shared" si="259"/>
        <v>7.6092571119393968</v>
      </c>
    </row>
    <row r="324" spans="1:77" x14ac:dyDescent="0.25">
      <c r="A324" s="1">
        <v>20050405</v>
      </c>
      <c r="B324" s="1">
        <v>2005</v>
      </c>
      <c r="C324" s="1">
        <v>4</v>
      </c>
      <c r="D324" s="1">
        <v>12.459</v>
      </c>
      <c r="E324" s="1">
        <v>279.39100000000002</v>
      </c>
      <c r="F324" s="1">
        <f t="shared" si="260"/>
        <v>11.586903552000001</v>
      </c>
      <c r="G324" s="1">
        <v>385.202</v>
      </c>
      <c r="H324" s="1">
        <v>5.367</v>
      </c>
      <c r="I324" s="1">
        <v>593.330375</v>
      </c>
      <c r="J324" s="1">
        <v>91.253038459999999</v>
      </c>
      <c r="K324" s="1">
        <f t="shared" si="261"/>
        <v>7.6895616600000001E-3</v>
      </c>
      <c r="L324" s="1">
        <f t="shared" si="262"/>
        <v>1.1826393784416E-3</v>
      </c>
      <c r="M324" s="1">
        <f t="shared" si="230"/>
        <v>6.5069222815583999E-3</v>
      </c>
      <c r="N324" s="1">
        <f t="shared" si="231"/>
        <v>0.1537980226614894</v>
      </c>
      <c r="O324" s="1">
        <f t="shared" si="232"/>
        <v>1.782042855066988</v>
      </c>
      <c r="P324" s="1">
        <f t="shared" si="233"/>
        <v>9.8048606969330123</v>
      </c>
      <c r="Q324" s="1">
        <v>85.112399999999994</v>
      </c>
      <c r="R324" s="1">
        <v>25.748200000000001</v>
      </c>
      <c r="S324" s="1">
        <v>0.76774255199999997</v>
      </c>
      <c r="T324" s="1">
        <v>12.083</v>
      </c>
      <c r="U324" s="1">
        <v>1.2048003190000001</v>
      </c>
      <c r="V324" s="1">
        <v>2.9955556000000001E-2</v>
      </c>
      <c r="W324" s="1">
        <v>0.32988888900000002</v>
      </c>
      <c r="X324" s="1">
        <v>1.5788889E-2</v>
      </c>
      <c r="Y324" s="1">
        <v>0.15571111100000001</v>
      </c>
      <c r="Z324" s="1">
        <v>0.83350830399999998</v>
      </c>
      <c r="AA324" s="1">
        <v>0.35868570399999999</v>
      </c>
      <c r="AB324" s="1">
        <v>3.4777777780000001</v>
      </c>
      <c r="AC324" s="1">
        <v>0.86555029699999997</v>
      </c>
      <c r="AD324" s="1">
        <v>0.27468964299999998</v>
      </c>
      <c r="AE324" s="1">
        <f t="shared" si="234"/>
        <v>0.13587770214366302</v>
      </c>
      <c r="AF324" s="1">
        <v>0.95567439099999996</v>
      </c>
      <c r="AG324" s="1">
        <v>0.96198321499999995</v>
      </c>
      <c r="AH324" s="1">
        <v>0.52634422400000003</v>
      </c>
      <c r="AI324" s="1">
        <v>1</v>
      </c>
      <c r="AJ324" s="1">
        <v>0.85992766099999995</v>
      </c>
      <c r="AK324" s="1">
        <v>0.96821994700000003</v>
      </c>
      <c r="AL324" s="1">
        <v>0.87860862100000003</v>
      </c>
      <c r="AM324" s="1">
        <v>0.76774255199999997</v>
      </c>
      <c r="AN324" s="1">
        <f t="shared" si="235"/>
        <v>0.72531035664404653</v>
      </c>
      <c r="AO324" s="1">
        <f t="shared" si="236"/>
        <v>0.23410069668918188</v>
      </c>
      <c r="AP324" s="1">
        <f t="shared" si="237"/>
        <v>2.7125021939935561</v>
      </c>
      <c r="AQ324" s="1">
        <f t="shared" si="238"/>
        <v>8.8744013580064447</v>
      </c>
      <c r="AR324" s="1">
        <f t="shared" si="239"/>
        <v>0.31728350852809384</v>
      </c>
      <c r="AS324" s="1">
        <f t="shared" si="240"/>
        <v>0.62394444445000008</v>
      </c>
      <c r="AT324" s="1">
        <f t="shared" si="241"/>
        <v>0.22082944785568834</v>
      </c>
      <c r="AU324" s="1">
        <f t="shared" si="242"/>
        <v>0.56139034556898759</v>
      </c>
      <c r="AV324" s="1">
        <f t="shared" si="243"/>
        <v>2.9163874324310126</v>
      </c>
      <c r="AW324" s="1">
        <f t="shared" si="244"/>
        <v>2.3213830839368832</v>
      </c>
      <c r="AX324" s="1">
        <f t="shared" si="263"/>
        <v>7.2536819745967946</v>
      </c>
      <c r="AY324" s="1">
        <f t="shared" si="264"/>
        <v>14.736798968446577</v>
      </c>
      <c r="AZ324" s="1">
        <f t="shared" si="265"/>
        <v>14.346473449520294</v>
      </c>
      <c r="BA324" s="1">
        <f t="shared" si="266"/>
        <v>13.329409598172758</v>
      </c>
      <c r="BB324" s="1">
        <f t="shared" si="267"/>
        <v>10.640855995617361</v>
      </c>
      <c r="BC324" s="1">
        <f t="shared" si="268"/>
        <v>11.014449581156232</v>
      </c>
      <c r="BD324" s="1">
        <f t="shared" si="269"/>
        <v>8.5332758376104323</v>
      </c>
      <c r="BE324" s="1">
        <f t="shared" si="245"/>
        <v>1.4694115779026684</v>
      </c>
      <c r="BF324" s="1">
        <f t="shared" si="246"/>
        <v>1.430492078634938</v>
      </c>
      <c r="BG324" s="1">
        <f t="shared" si="247"/>
        <v>1.329080272595089</v>
      </c>
      <c r="BH324" s="1">
        <f t="shared" si="248"/>
        <v>1.0610036163371348</v>
      </c>
      <c r="BI324" s="1">
        <f t="shared" si="249"/>
        <v>1.0982547684493666</v>
      </c>
      <c r="BJ324" s="1">
        <f t="shared" si="250"/>
        <v>0.85085603325859838</v>
      </c>
      <c r="BK324" s="1">
        <f t="shared" si="251"/>
        <v>1.2048003188354213</v>
      </c>
      <c r="BL324" s="2">
        <f t="shared" si="252"/>
        <v>1.75</v>
      </c>
      <c r="BM324" s="2">
        <f t="shared" si="253"/>
        <v>1.7036487089507335</v>
      </c>
      <c r="BN324" s="2">
        <f t="shared" si="254"/>
        <v>1.5828720230728093</v>
      </c>
      <c r="BO324" s="2">
        <f t="shared" si="255"/>
        <v>1.2636053482307423</v>
      </c>
      <c r="BP324" s="2">
        <f t="shared" si="256"/>
        <v>1.3079697163742494</v>
      </c>
      <c r="BQ324" s="2">
        <f t="shared" si="257"/>
        <v>1.0133294718746091</v>
      </c>
      <c r="BR324" s="2">
        <f t="shared" si="258"/>
        <v>1.4348604500390323</v>
      </c>
      <c r="BS324" s="1">
        <f t="shared" si="270"/>
        <v>17.550833668801921</v>
      </c>
      <c r="BT324" s="1">
        <f t="shared" si="271"/>
        <v>17.085974354779118</v>
      </c>
      <c r="BU324" s="1">
        <f t="shared" si="272"/>
        <v>15.874699197686216</v>
      </c>
      <c r="BV324" s="1">
        <f t="shared" si="273"/>
        <v>12.672758451317879</v>
      </c>
      <c r="BW324" s="1">
        <f t="shared" si="274"/>
        <v>13.11769082052256</v>
      </c>
      <c r="BX324" s="1">
        <f t="shared" si="275"/>
        <v>10.162729721466377</v>
      </c>
      <c r="BY324" s="1">
        <f t="shared" si="259"/>
        <v>14.39028405518704</v>
      </c>
    </row>
    <row r="325" spans="1:77" x14ac:dyDescent="0.25">
      <c r="A325" s="1">
        <v>20040822</v>
      </c>
      <c r="B325" s="1">
        <v>2004</v>
      </c>
      <c r="C325" s="1">
        <v>8</v>
      </c>
      <c r="D325" s="1">
        <v>11.042</v>
      </c>
      <c r="E325" s="1">
        <v>286.55399999999997</v>
      </c>
      <c r="F325" s="1">
        <f t="shared" si="260"/>
        <v>11.883967487999998</v>
      </c>
      <c r="G325" s="1">
        <v>396.08499999999998</v>
      </c>
      <c r="H325" s="1">
        <v>6.1719999999999997</v>
      </c>
      <c r="I325" s="1">
        <v>639.23114580000004</v>
      </c>
      <c r="J325" s="1">
        <v>98.316816669999994</v>
      </c>
      <c r="K325" s="1">
        <f t="shared" si="261"/>
        <v>8.2844356495680015E-3</v>
      </c>
      <c r="L325" s="1">
        <f t="shared" si="262"/>
        <v>1.2741859440431999E-3</v>
      </c>
      <c r="M325" s="1">
        <f t="shared" si="230"/>
        <v>7.0102497055248014E-3</v>
      </c>
      <c r="N325" s="1">
        <f t="shared" si="231"/>
        <v>0.15380479708471675</v>
      </c>
      <c r="O325" s="1">
        <f t="shared" si="232"/>
        <v>1.8278112080532107</v>
      </c>
      <c r="P325" s="1">
        <f t="shared" si="233"/>
        <v>10.056156279946787</v>
      </c>
      <c r="Q325" s="1">
        <v>93.848299999999995</v>
      </c>
      <c r="R325" s="1">
        <v>23.8065</v>
      </c>
      <c r="S325" s="1">
        <v>0.79765806399999994</v>
      </c>
      <c r="T325" s="1">
        <v>7.2433699999999996</v>
      </c>
      <c r="U325" s="1">
        <v>0.811718779</v>
      </c>
      <c r="V325" s="1">
        <v>5.7099999999999998E-2</v>
      </c>
      <c r="W325" s="1">
        <v>0.38388888900000001</v>
      </c>
      <c r="X325" s="1">
        <v>2.9288888999999999E-2</v>
      </c>
      <c r="Y325" s="1">
        <v>0.24808888900000001</v>
      </c>
      <c r="Z325" s="1">
        <v>0.74103655899999998</v>
      </c>
      <c r="AA325" s="1">
        <v>0.214880973</v>
      </c>
      <c r="AB325" s="1">
        <v>2.0333333329999999</v>
      </c>
      <c r="AC325" s="1">
        <v>0.75088533300000004</v>
      </c>
      <c r="AD325" s="1">
        <v>0.27653407699999999</v>
      </c>
      <c r="AE325" s="1">
        <f t="shared" si="234"/>
        <v>0.13818989219004638</v>
      </c>
      <c r="AF325" s="1">
        <v>0.92351652100000003</v>
      </c>
      <c r="AG325" s="1">
        <v>0.896444409</v>
      </c>
      <c r="AH325" s="1">
        <v>0.48988937500000002</v>
      </c>
      <c r="AI325" s="1">
        <v>1</v>
      </c>
      <c r="AJ325" s="1">
        <v>0.76891200800000004</v>
      </c>
      <c r="AK325" s="1">
        <v>0.90200429299999996</v>
      </c>
      <c r="AL325" s="1">
        <v>0.91797113699999999</v>
      </c>
      <c r="AM325" s="1">
        <v>0.79765806399999994</v>
      </c>
      <c r="AN325" s="1">
        <f t="shared" si="235"/>
        <v>0.72346592271860832</v>
      </c>
      <c r="AO325" s="1">
        <f t="shared" si="236"/>
        <v>0.23540621450475396</v>
      </c>
      <c r="AP325" s="1">
        <f t="shared" si="237"/>
        <v>2.7975597996476496</v>
      </c>
      <c r="AQ325" s="1">
        <f t="shared" si="238"/>
        <v>9.0864076883523488</v>
      </c>
      <c r="AR325" s="1">
        <f t="shared" si="239"/>
        <v>0.38417402695548364</v>
      </c>
      <c r="AS325" s="1">
        <f t="shared" si="240"/>
        <v>0.58783333332499998</v>
      </c>
      <c r="AT325" s="1">
        <f t="shared" si="241"/>
        <v>0.58989182018227015</v>
      </c>
      <c r="AU325" s="1">
        <f t="shared" si="242"/>
        <v>0.55485855470618095</v>
      </c>
      <c r="AV325" s="1">
        <f t="shared" si="243"/>
        <v>1.478474778293819</v>
      </c>
      <c r="AW325" s="1">
        <f t="shared" si="244"/>
        <v>1.6733858500720011</v>
      </c>
      <c r="AX325" s="1">
        <f t="shared" si="263"/>
        <v>7.3270898829183331</v>
      </c>
      <c r="AY325" s="1">
        <f t="shared" si="264"/>
        <v>13.238745101193096</v>
      </c>
      <c r="AZ325" s="1">
        <f t="shared" si="265"/>
        <v>12.904015171375194</v>
      </c>
      <c r="BA325" s="1">
        <f t="shared" si="266"/>
        <v>11.533421794256887</v>
      </c>
      <c r="BB325" s="1">
        <f t="shared" si="267"/>
        <v>10.091900906124618</v>
      </c>
      <c r="BC325" s="1">
        <f t="shared" si="268"/>
        <v>9.8942864730087887</v>
      </c>
      <c r="BD325" s="1">
        <f t="shared" si="269"/>
        <v>8.276045716180052</v>
      </c>
      <c r="BE325" s="1">
        <f t="shared" si="245"/>
        <v>1.483582643936145</v>
      </c>
      <c r="BF325" s="1">
        <f t="shared" si="246"/>
        <v>1.4460715724193252</v>
      </c>
      <c r="BG325" s="1">
        <f t="shared" si="247"/>
        <v>1.2924778193374491</v>
      </c>
      <c r="BH325" s="1">
        <f t="shared" si="248"/>
        <v>1.1309356675581452</v>
      </c>
      <c r="BI325" s="1">
        <f t="shared" si="249"/>
        <v>1.1087902647332579</v>
      </c>
      <c r="BJ325" s="1">
        <f t="shared" si="250"/>
        <v>0.92744423214555871</v>
      </c>
      <c r="BK325" s="1">
        <f t="shared" si="251"/>
        <v>0.81171877949665305</v>
      </c>
      <c r="BL325" s="2">
        <f t="shared" si="252"/>
        <v>1.75</v>
      </c>
      <c r="BM325" s="2">
        <f t="shared" si="253"/>
        <v>1.7057528018929422</v>
      </c>
      <c r="BN325" s="2">
        <f t="shared" si="254"/>
        <v>1.5245771397268297</v>
      </c>
      <c r="BO325" s="2">
        <f t="shared" si="255"/>
        <v>1.3340257290795983</v>
      </c>
      <c r="BP325" s="2">
        <f t="shared" si="256"/>
        <v>1.3079035207200207</v>
      </c>
      <c r="BQ325" s="2">
        <f t="shared" si="257"/>
        <v>1.0939919072850683</v>
      </c>
      <c r="BR325" s="2">
        <f t="shared" si="258"/>
        <v>0.95748482224781462</v>
      </c>
      <c r="BS325" s="1">
        <f t="shared" si="270"/>
        <v>15.616119548029092</v>
      </c>
      <c r="BT325" s="1">
        <f t="shared" si="271"/>
        <v>15.221279813569012</v>
      </c>
      <c r="BU325" s="1">
        <f t="shared" si="272"/>
        <v>13.604559356666529</v>
      </c>
      <c r="BV325" s="1">
        <f t="shared" si="273"/>
        <v>11.9041744374021</v>
      </c>
      <c r="BW325" s="1">
        <f t="shared" si="274"/>
        <v>11.671072992486851</v>
      </c>
      <c r="BX325" s="1">
        <f t="shared" si="275"/>
        <v>9.7622333764228486</v>
      </c>
      <c r="BY325" s="1">
        <f t="shared" si="259"/>
        <v>8.5441128283687195</v>
      </c>
    </row>
    <row r="326" spans="1:77" x14ac:dyDescent="0.25">
      <c r="A326" s="1">
        <v>20070921</v>
      </c>
      <c r="B326" s="1">
        <v>2007</v>
      </c>
      <c r="C326" s="1">
        <v>9</v>
      </c>
      <c r="D326" s="1">
        <v>7.86</v>
      </c>
      <c r="E326" s="1">
        <v>242.96299999999999</v>
      </c>
      <c r="F326" s="1">
        <f t="shared" si="260"/>
        <v>10.076161535999999</v>
      </c>
      <c r="G326" s="1">
        <v>310.512</v>
      </c>
      <c r="H326" s="1">
        <v>2.5630000000000002</v>
      </c>
      <c r="I326" s="1">
        <v>506.23204379999999</v>
      </c>
      <c r="J326" s="1">
        <v>77.875758329999996</v>
      </c>
      <c r="K326" s="1">
        <f t="shared" si="261"/>
        <v>6.5607672876479995E-3</v>
      </c>
      <c r="L326" s="1">
        <f t="shared" si="262"/>
        <v>1.0092698279567998E-3</v>
      </c>
      <c r="M326" s="1">
        <f t="shared" si="230"/>
        <v>5.5514974596911999E-3</v>
      </c>
      <c r="N326" s="1">
        <f t="shared" si="231"/>
        <v>0.15383411477754425</v>
      </c>
      <c r="O326" s="1">
        <f t="shared" si="232"/>
        <v>1.5500573902461003</v>
      </c>
      <c r="P326" s="1">
        <f t="shared" si="233"/>
        <v>8.526104145753898</v>
      </c>
      <c r="Q326" s="1">
        <v>58.274700000000003</v>
      </c>
      <c r="R326" s="1">
        <v>28.173500000000001</v>
      </c>
      <c r="S326" s="1">
        <v>0.67409963399999995</v>
      </c>
      <c r="T326" s="1">
        <v>5.5561299999999996</v>
      </c>
      <c r="U326" s="1">
        <v>0.75908023899999999</v>
      </c>
      <c r="V326" s="1">
        <v>4.8877777999999997E-2</v>
      </c>
      <c r="W326" s="1">
        <v>0.30188888899999999</v>
      </c>
      <c r="X326" s="1">
        <v>2.5633333000000001E-2</v>
      </c>
      <c r="Y326" s="1">
        <v>0.20030000000000001</v>
      </c>
      <c r="Z326" s="1">
        <v>0.72130887799999999</v>
      </c>
      <c r="AA326" s="1">
        <v>0.20229218800000001</v>
      </c>
      <c r="AB326" s="1">
        <v>2.0333333329999999</v>
      </c>
      <c r="AC326" s="1">
        <v>0.72642300900000001</v>
      </c>
      <c r="AD326" s="1">
        <v>0.217540707</v>
      </c>
      <c r="AE326" s="1">
        <f t="shared" si="234"/>
        <v>6.4235560987840043E-2</v>
      </c>
      <c r="AF326" s="1">
        <v>0.82626888300000001</v>
      </c>
      <c r="AG326" s="1">
        <v>0.72721983300000004</v>
      </c>
      <c r="AH326" s="1">
        <v>0.40802675599999999</v>
      </c>
      <c r="AI326" s="1">
        <v>1</v>
      </c>
      <c r="AJ326" s="1">
        <v>0.76094442299999998</v>
      </c>
      <c r="AK326" s="1">
        <v>1</v>
      </c>
      <c r="AL326" s="1">
        <v>0.75539425500000001</v>
      </c>
      <c r="AM326" s="1">
        <v>0.67409963399999995</v>
      </c>
      <c r="AN326" s="1">
        <f t="shared" si="235"/>
        <v>0.78245929303859429</v>
      </c>
      <c r="AO326" s="1">
        <f t="shared" si="236"/>
        <v>0.20203099701061689</v>
      </c>
      <c r="AP326" s="1">
        <f t="shared" si="237"/>
        <v>2.0356969611581088</v>
      </c>
      <c r="AQ326" s="1">
        <f t="shared" si="238"/>
        <v>8.0404645748418897</v>
      </c>
      <c r="AR326" s="1">
        <f t="shared" si="239"/>
        <v>0.3619123282976241</v>
      </c>
      <c r="AS326" s="1">
        <f t="shared" si="240"/>
        <v>0.58783333332499998</v>
      </c>
      <c r="AT326" s="1">
        <f t="shared" si="241"/>
        <v>0.4292458684559014</v>
      </c>
      <c r="AU326" s="1">
        <f t="shared" si="242"/>
        <v>0.4462076427951745</v>
      </c>
      <c r="AV326" s="1">
        <f t="shared" si="243"/>
        <v>1.5871256902048254</v>
      </c>
      <c r="AW326" s="1">
        <f t="shared" si="244"/>
        <v>1.4078076064451006</v>
      </c>
      <c r="AX326" s="1">
        <f t="shared" si="263"/>
        <v>6.4767097882965068</v>
      </c>
      <c r="AY326" s="1">
        <f t="shared" si="264"/>
        <v>7.9949883813882128</v>
      </c>
      <c r="AZ326" s="1">
        <f t="shared" si="265"/>
        <v>7.4853849003564772</v>
      </c>
      <c r="BA326" s="1">
        <f t="shared" si="266"/>
        <v>7.3446476196407815</v>
      </c>
      <c r="BB326" s="1">
        <f t="shared" si="267"/>
        <v>6.5161646839005325</v>
      </c>
      <c r="BC326" s="1">
        <f t="shared" si="268"/>
        <v>5.9760054425420579</v>
      </c>
      <c r="BD326" s="1">
        <f t="shared" si="269"/>
        <v>5.3594165856916227</v>
      </c>
      <c r="BE326" s="1">
        <f t="shared" si="245"/>
        <v>1.0922778427810675</v>
      </c>
      <c r="BF326" s="1">
        <f t="shared" si="246"/>
        <v>1.0226556539320055</v>
      </c>
      <c r="BG326" s="1">
        <f t="shared" si="247"/>
        <v>1.0034280821025237</v>
      </c>
      <c r="BH326" s="1">
        <f t="shared" si="248"/>
        <v>0.89024048123772337</v>
      </c>
      <c r="BI326" s="1">
        <f t="shared" si="249"/>
        <v>0.81644375474306319</v>
      </c>
      <c r="BJ326" s="1">
        <f t="shared" si="250"/>
        <v>0.73220518999276685</v>
      </c>
      <c r="BK326" s="1">
        <f t="shared" si="251"/>
        <v>0.75908023890804044</v>
      </c>
      <c r="BL326" s="2">
        <f t="shared" si="252"/>
        <v>1.7499999999999998</v>
      </c>
      <c r="BM326" s="2">
        <f t="shared" si="253"/>
        <v>1.6384543604989343</v>
      </c>
      <c r="BN326" s="2">
        <f t="shared" si="254"/>
        <v>1.6076487821161296</v>
      </c>
      <c r="BO326" s="2">
        <f t="shared" si="255"/>
        <v>1.4263045363983275</v>
      </c>
      <c r="BP326" s="2">
        <f t="shared" si="256"/>
        <v>1.3080706344482167</v>
      </c>
      <c r="BQ326" s="2">
        <f t="shared" si="257"/>
        <v>1.1731072739009807</v>
      </c>
      <c r="BR326" s="2">
        <f t="shared" si="258"/>
        <v>1.2161653070860001</v>
      </c>
      <c r="BS326" s="1">
        <f t="shared" si="270"/>
        <v>12.809222268764566</v>
      </c>
      <c r="BT326" s="1">
        <f t="shared" si="271"/>
        <v>11.992757760489917</v>
      </c>
      <c r="BU326" s="1">
        <f t="shared" si="272"/>
        <v>11.767274617276666</v>
      </c>
      <c r="BV326" s="1">
        <f t="shared" si="273"/>
        <v>10.439915331241933</v>
      </c>
      <c r="BW326" s="1">
        <f t="shared" si="274"/>
        <v>9.574495714223481</v>
      </c>
      <c r="BX326" s="1">
        <f t="shared" si="275"/>
        <v>8.5866238951440756</v>
      </c>
      <c r="BY326" s="1">
        <f t="shared" si="259"/>
        <v>8.9017895622999372</v>
      </c>
    </row>
    <row r="327" spans="1:77" x14ac:dyDescent="0.25">
      <c r="A327" s="1">
        <v>20070919</v>
      </c>
      <c r="B327" s="1">
        <v>2007</v>
      </c>
      <c r="C327" s="1">
        <v>9</v>
      </c>
      <c r="D327" s="1">
        <v>5.8319999999999999</v>
      </c>
      <c r="E327" s="1">
        <v>256.262</v>
      </c>
      <c r="F327" s="1">
        <f t="shared" si="260"/>
        <v>10.627697664000001</v>
      </c>
      <c r="G327" s="1">
        <v>316.80399999999997</v>
      </c>
      <c r="H327" s="1">
        <v>3.4470000000000001</v>
      </c>
      <c r="I327" s="1">
        <v>519.28734789999999</v>
      </c>
      <c r="J327" s="1">
        <v>79.886079170000002</v>
      </c>
      <c r="K327" s="1">
        <f t="shared" si="261"/>
        <v>6.7299640287839992E-3</v>
      </c>
      <c r="L327" s="1">
        <f t="shared" si="262"/>
        <v>1.0353235860432E-3</v>
      </c>
      <c r="M327" s="1">
        <f t="shared" si="230"/>
        <v>5.6946404427407997E-3</v>
      </c>
      <c r="N327" s="1">
        <f t="shared" si="231"/>
        <v>0.15383790784246837</v>
      </c>
      <c r="O327" s="1">
        <f t="shared" si="232"/>
        <v>1.6349427738120486</v>
      </c>
      <c r="P327" s="1">
        <f t="shared" si="233"/>
        <v>8.9927548901879533</v>
      </c>
      <c r="Q327" s="1">
        <v>67.924700000000001</v>
      </c>
      <c r="R327" s="1">
        <v>12.5511</v>
      </c>
      <c r="S327" s="1">
        <v>0.84403882900000005</v>
      </c>
      <c r="T327" s="1">
        <v>5.8532900000000003</v>
      </c>
      <c r="U327" s="1">
        <v>0.75817814100000003</v>
      </c>
      <c r="V327" s="1">
        <v>4.8877777999999997E-2</v>
      </c>
      <c r="W327" s="1">
        <v>0.30188888899999999</v>
      </c>
      <c r="X327" s="1">
        <v>2.5633333000000001E-2</v>
      </c>
      <c r="Y327" s="1">
        <v>0.20030000000000001</v>
      </c>
      <c r="Z327" s="1">
        <v>0.72130887799999999</v>
      </c>
      <c r="AA327" s="1">
        <v>0.20229218800000001</v>
      </c>
      <c r="AB327" s="1">
        <v>2.0333333329999999</v>
      </c>
      <c r="AC327" s="1">
        <v>0.72642300900000001</v>
      </c>
      <c r="AD327" s="1">
        <v>0.19110238500000001</v>
      </c>
      <c r="AE327" s="1">
        <f t="shared" si="234"/>
        <v>3.1092371818979579E-2</v>
      </c>
      <c r="AF327" s="1">
        <v>0.74892322600000005</v>
      </c>
      <c r="AG327" s="1">
        <v>0.607798218</v>
      </c>
      <c r="AH327" s="1">
        <v>0.35585284299999997</v>
      </c>
      <c r="AI327" s="1">
        <v>1</v>
      </c>
      <c r="AJ327" s="1">
        <v>0.76094442299999998</v>
      </c>
      <c r="AK327" s="1">
        <v>1</v>
      </c>
      <c r="AL327" s="1">
        <v>0.97899845900000004</v>
      </c>
      <c r="AM327" s="1">
        <v>0.84403882900000005</v>
      </c>
      <c r="AN327" s="1">
        <f t="shared" si="235"/>
        <v>0.8088976149291045</v>
      </c>
      <c r="AO327" s="1">
        <f t="shared" si="236"/>
        <v>0.19220475845752061</v>
      </c>
      <c r="AP327" s="1">
        <f t="shared" si="237"/>
        <v>2.042694062468676</v>
      </c>
      <c r="AQ327" s="1">
        <f t="shared" si="238"/>
        <v>8.5850036015313247</v>
      </c>
      <c r="AR327" s="1">
        <f t="shared" si="239"/>
        <v>0.38464824413738208</v>
      </c>
      <c r="AS327" s="1">
        <f t="shared" si="240"/>
        <v>0.58783333332499998</v>
      </c>
      <c r="AT327" s="1">
        <f t="shared" si="241"/>
        <v>0.43072127313844299</v>
      </c>
      <c r="AU327" s="1">
        <f t="shared" si="242"/>
        <v>0.45456186241983648</v>
      </c>
      <c r="AV327" s="1">
        <f t="shared" si="243"/>
        <v>1.5787714705801634</v>
      </c>
      <c r="AW327" s="1">
        <f t="shared" si="244"/>
        <v>1.4313374947766357</v>
      </c>
      <c r="AX327" s="1">
        <f t="shared" si="263"/>
        <v>6.8950534265414749</v>
      </c>
      <c r="AY327" s="1">
        <f t="shared" si="264"/>
        <v>9.9057220821627219</v>
      </c>
      <c r="AZ327" s="1">
        <f t="shared" si="265"/>
        <v>9.1036079819776656</v>
      </c>
      <c r="BA327" s="1">
        <f t="shared" si="266"/>
        <v>9.0060845484812457</v>
      </c>
      <c r="BB327" s="1">
        <f t="shared" si="267"/>
        <v>8.0823140559459645</v>
      </c>
      <c r="BC327" s="1">
        <f t="shared" si="268"/>
        <v>7.4041076045943983</v>
      </c>
      <c r="BD327" s="1">
        <f t="shared" si="269"/>
        <v>6.6647821766563613</v>
      </c>
      <c r="BE327" s="1">
        <f t="shared" si="245"/>
        <v>1.2830906972857903</v>
      </c>
      <c r="BF327" s="1">
        <f t="shared" si="246"/>
        <v>1.1791926541575193</v>
      </c>
      <c r="BG327" s="1">
        <f t="shared" si="247"/>
        <v>1.1665604190464667</v>
      </c>
      <c r="BH327" s="1">
        <f t="shared" si="248"/>
        <v>1.0469041925172091</v>
      </c>
      <c r="BI327" s="1">
        <f t="shared" si="249"/>
        <v>0.9590559386140054</v>
      </c>
      <c r="BJ327" s="1">
        <f t="shared" si="250"/>
        <v>0.86329092814976893</v>
      </c>
      <c r="BK327" s="1">
        <f t="shared" si="251"/>
        <v>0.75817814039420495</v>
      </c>
      <c r="BL327" s="2">
        <f t="shared" si="252"/>
        <v>1.7499999999999998</v>
      </c>
      <c r="BM327" s="2">
        <f t="shared" si="253"/>
        <v>1.6082940583552714</v>
      </c>
      <c r="BN327" s="2">
        <f t="shared" si="254"/>
        <v>1.5910650257614685</v>
      </c>
      <c r="BO327" s="2">
        <f t="shared" si="255"/>
        <v>1.4278665886835942</v>
      </c>
      <c r="BP327" s="2">
        <f t="shared" si="256"/>
        <v>1.308050861973229</v>
      </c>
      <c r="BQ327" s="2">
        <f t="shared" si="257"/>
        <v>1.177437516660286</v>
      </c>
      <c r="BR327" s="2">
        <f t="shared" si="258"/>
        <v>1.0340747918261386</v>
      </c>
      <c r="BS327" s="1">
        <f t="shared" si="270"/>
        <v>13.510357202694015</v>
      </c>
      <c r="BT327" s="1">
        <f t="shared" si="271"/>
        <v>12.416358408771503</v>
      </c>
      <c r="BU327" s="1">
        <f t="shared" si="272"/>
        <v>12.283346760429138</v>
      </c>
      <c r="BV327" s="1">
        <f t="shared" si="273"/>
        <v>11.023421514804303</v>
      </c>
      <c r="BW327" s="1">
        <f t="shared" si="274"/>
        <v>10.098419648314358</v>
      </c>
      <c r="BX327" s="1">
        <f t="shared" si="275"/>
        <v>9.090057962247684</v>
      </c>
      <c r="BY327" s="1">
        <f t="shared" si="259"/>
        <v>7.9832684639271907</v>
      </c>
    </row>
    <row r="328" spans="1:77" x14ac:dyDescent="0.25">
      <c r="A328" s="1">
        <v>20120328</v>
      </c>
      <c r="B328" s="1">
        <v>2012</v>
      </c>
      <c r="C328" s="1">
        <v>3</v>
      </c>
      <c r="D328" s="1">
        <v>8.8800000000000008</v>
      </c>
      <c r="E328" s="1">
        <v>249.67699999999999</v>
      </c>
      <c r="F328" s="1">
        <f t="shared" si="260"/>
        <v>10.354604543999999</v>
      </c>
      <c r="G328" s="1">
        <v>331.84100000000001</v>
      </c>
      <c r="H328" s="1">
        <v>6.9139999999999997</v>
      </c>
      <c r="I328" s="1">
        <v>547.26525000000004</v>
      </c>
      <c r="J328" s="1">
        <v>84.249541669999999</v>
      </c>
      <c r="K328" s="1">
        <f t="shared" si="261"/>
        <v>7.0925576400000002E-3</v>
      </c>
      <c r="L328" s="1">
        <f t="shared" si="262"/>
        <v>1.0918740600432001E-3</v>
      </c>
      <c r="M328" s="1">
        <f t="shared" si="230"/>
        <v>6.0006835799568002E-3</v>
      </c>
      <c r="N328" s="1">
        <f t="shared" si="231"/>
        <v>0.15394644858229167</v>
      </c>
      <c r="O328" s="1">
        <f t="shared" si="232"/>
        <v>1.5940545960228596</v>
      </c>
      <c r="P328" s="1">
        <f t="shared" si="233"/>
        <v>8.7605499479771396</v>
      </c>
      <c r="Q328" s="1">
        <v>32.326700000000002</v>
      </c>
      <c r="R328" s="1">
        <v>33.7239</v>
      </c>
      <c r="S328" s="1">
        <v>0.48942326000000003</v>
      </c>
      <c r="T328" s="1">
        <v>1.3216399999999999</v>
      </c>
      <c r="U328" s="1">
        <v>0.55994048399999996</v>
      </c>
      <c r="V328" s="1">
        <v>0.145477778</v>
      </c>
      <c r="W328" s="1">
        <v>0.281966667</v>
      </c>
      <c r="X328" s="1">
        <v>7.5022222E-2</v>
      </c>
      <c r="Y328" s="1">
        <v>0.34708888900000001</v>
      </c>
      <c r="Z328" s="1">
        <v>0.31931375099999998</v>
      </c>
      <c r="AA328" s="1">
        <v>-0.103523801</v>
      </c>
      <c r="AB328" s="1">
        <v>0.5</v>
      </c>
      <c r="AC328" s="1">
        <v>0.22794905100000001</v>
      </c>
      <c r="AD328" s="1">
        <v>0.247600507</v>
      </c>
      <c r="AE328" s="1">
        <f t="shared" si="234"/>
        <v>0.10191864986837157</v>
      </c>
      <c r="AF328" s="1">
        <v>0.86088648599999995</v>
      </c>
      <c r="AG328" s="1">
        <v>0.78459561899999997</v>
      </c>
      <c r="AH328" s="1">
        <v>0.43426807299999998</v>
      </c>
      <c r="AI328" s="1">
        <v>0.98547368400000002</v>
      </c>
      <c r="AJ328" s="1">
        <v>0.56738999899999998</v>
      </c>
      <c r="AK328" s="1">
        <v>0.844988721</v>
      </c>
      <c r="AL328" s="1">
        <v>0.51239902599999998</v>
      </c>
      <c r="AM328" s="1">
        <v>0.48942326000000003</v>
      </c>
      <c r="AN328" s="1">
        <f t="shared" si="235"/>
        <v>0.75239949252804805</v>
      </c>
      <c r="AO328" s="1">
        <f t="shared" si="236"/>
        <v>0.21692601273503787</v>
      </c>
      <c r="AP328" s="1">
        <f t="shared" si="237"/>
        <v>2.2461830771780247</v>
      </c>
      <c r="AQ328" s="1">
        <f t="shared" si="238"/>
        <v>8.1084214668219747</v>
      </c>
      <c r="AR328" s="1">
        <f t="shared" si="239"/>
        <v>0.42076598297801565</v>
      </c>
      <c r="AS328" s="1">
        <f t="shared" si="240"/>
        <v>0.54949999999999999</v>
      </c>
      <c r="AT328" s="1">
        <f t="shared" si="241"/>
        <v>1.4914804499202525</v>
      </c>
      <c r="AU328" s="1">
        <f t="shared" si="242"/>
        <v>0.29334609887572111</v>
      </c>
      <c r="AV328" s="1">
        <f t="shared" si="243"/>
        <v>0.20665390112427889</v>
      </c>
      <c r="AW328" s="1">
        <f t="shared" si="244"/>
        <v>0.30713561037075932</v>
      </c>
      <c r="AX328" s="1">
        <f t="shared" si="263"/>
        <v>4.2083637794621067</v>
      </c>
      <c r="AY328" s="1">
        <f t="shared" si="264"/>
        <v>1.8220636345406458</v>
      </c>
      <c r="AZ328" s="1">
        <f t="shared" si="265"/>
        <v>1.7416283453007215</v>
      </c>
      <c r="BA328" s="1">
        <f t="shared" si="266"/>
        <v>2.4025219066079639</v>
      </c>
      <c r="BB328" s="1">
        <f t="shared" si="267"/>
        <v>2.6351475771138335</v>
      </c>
      <c r="BC328" s="1">
        <f t="shared" si="268"/>
        <v>1.3618185433751175</v>
      </c>
      <c r="BD328" s="1">
        <f t="shared" si="269"/>
        <v>2.2609062916453886</v>
      </c>
      <c r="BE328" s="1">
        <f t="shared" si="245"/>
        <v>0.77195544461518462</v>
      </c>
      <c r="BF328" s="1">
        <f t="shared" si="246"/>
        <v>0.7378773486086142</v>
      </c>
      <c r="BG328" s="1">
        <f t="shared" si="247"/>
        <v>1.0178787565127159</v>
      </c>
      <c r="BH328" s="1">
        <f t="shared" si="248"/>
        <v>1.1164354970677932</v>
      </c>
      <c r="BI328" s="1">
        <f t="shared" si="249"/>
        <v>0.57696296617070253</v>
      </c>
      <c r="BJ328" s="1">
        <f t="shared" si="250"/>
        <v>0.95788033332896771</v>
      </c>
      <c r="BK328" s="1">
        <f t="shared" si="251"/>
        <v>0.55994048422925879</v>
      </c>
      <c r="BL328" s="2">
        <f t="shared" si="252"/>
        <v>1.75</v>
      </c>
      <c r="BM328" s="2">
        <f t="shared" si="253"/>
        <v>1.672745971380218</v>
      </c>
      <c r="BN328" s="2">
        <f t="shared" si="254"/>
        <v>2.3075008231663094</v>
      </c>
      <c r="BO328" s="2">
        <f t="shared" si="255"/>
        <v>2.530926018460272</v>
      </c>
      <c r="BP328" s="2">
        <f t="shared" si="256"/>
        <v>1.3079578592804042</v>
      </c>
      <c r="BQ328" s="2">
        <f t="shared" si="257"/>
        <v>2.171486184881195</v>
      </c>
      <c r="BR328" s="2">
        <f t="shared" si="258"/>
        <v>1.2693683997392822</v>
      </c>
      <c r="BS328" s="1">
        <f t="shared" si="270"/>
        <v>4.1305639887489036</v>
      </c>
      <c r="BT328" s="1">
        <f t="shared" si="271"/>
        <v>3.948219583833104</v>
      </c>
      <c r="BU328" s="1">
        <f t="shared" si="272"/>
        <v>5.4464456023881187</v>
      </c>
      <c r="BV328" s="1">
        <f t="shared" si="273"/>
        <v>5.9738010685940814</v>
      </c>
      <c r="BW328" s="1">
        <f t="shared" si="274"/>
        <v>3.087202075625568</v>
      </c>
      <c r="BX328" s="1">
        <f t="shared" si="275"/>
        <v>5.1254072213348616</v>
      </c>
      <c r="BY328" s="1">
        <f t="shared" si="259"/>
        <v>2.996118514525087</v>
      </c>
    </row>
    <row r="329" spans="1:77" x14ac:dyDescent="0.25">
      <c r="A329" s="1">
        <v>20091026</v>
      </c>
      <c r="B329" s="1">
        <v>2009</v>
      </c>
      <c r="C329" s="1">
        <v>10</v>
      </c>
      <c r="D329" s="1">
        <v>6.54</v>
      </c>
      <c r="E329" s="1">
        <v>136.05600000000001</v>
      </c>
      <c r="F329" s="1">
        <f t="shared" si="260"/>
        <v>5.6425144320000005</v>
      </c>
      <c r="G329" s="1">
        <v>202.82499999999999</v>
      </c>
      <c r="H329" s="1">
        <v>2.5920000000000001</v>
      </c>
      <c r="I329" s="1">
        <v>279.39204899999999</v>
      </c>
      <c r="J329" s="1">
        <v>43.017869169999997</v>
      </c>
      <c r="K329" s="1">
        <f t="shared" si="261"/>
        <v>3.6209209550399995E-3</v>
      </c>
      <c r="L329" s="1">
        <f t="shared" si="262"/>
        <v>5.575115844431999E-4</v>
      </c>
      <c r="M329" s="1">
        <f t="shared" si="230"/>
        <v>3.0634093705967994E-3</v>
      </c>
      <c r="N329" s="1">
        <f t="shared" si="231"/>
        <v>0.15396955397968393</v>
      </c>
      <c r="O329" s="1">
        <f t="shared" si="232"/>
        <v>0.86877543041896965</v>
      </c>
      <c r="P329" s="1">
        <f t="shared" si="233"/>
        <v>4.7737390015810313</v>
      </c>
      <c r="Q329" s="1">
        <v>23.3369</v>
      </c>
      <c r="R329" s="1">
        <v>17.515799999999999</v>
      </c>
      <c r="S329" s="1">
        <v>0.57124498499999998</v>
      </c>
      <c r="T329" s="1">
        <v>1.97648</v>
      </c>
      <c r="U329" s="1">
        <v>0.72397618900000005</v>
      </c>
      <c r="V329" s="1">
        <v>8.3555556000000003E-2</v>
      </c>
      <c r="W329" s="1">
        <v>0.26875555600000001</v>
      </c>
      <c r="X329" s="1">
        <v>4.2366666999999997E-2</v>
      </c>
      <c r="Y329" s="1">
        <v>0.23937777800000001</v>
      </c>
      <c r="Z329" s="1">
        <v>0.52567175300000002</v>
      </c>
      <c r="AA329" s="1">
        <v>5.7815097000000003E-2</v>
      </c>
      <c r="AB329" s="1">
        <v>0.9</v>
      </c>
      <c r="AC329" s="1">
        <v>0.48383297400000003</v>
      </c>
      <c r="AD329" s="1">
        <v>0.32919511899999998</v>
      </c>
      <c r="AE329" s="1">
        <f t="shared" si="234"/>
        <v>0.20420599097405037</v>
      </c>
      <c r="AF329" s="1">
        <v>0.77714410199999995</v>
      </c>
      <c r="AG329" s="1">
        <v>0.64996702699999997</v>
      </c>
      <c r="AH329" s="1">
        <v>0.37406740399999999</v>
      </c>
      <c r="AI329" s="1">
        <v>1</v>
      </c>
      <c r="AJ329" s="1">
        <v>0.66950322600000001</v>
      </c>
      <c r="AK329" s="1">
        <v>1</v>
      </c>
      <c r="AL329" s="1">
        <v>0.62005919099999995</v>
      </c>
      <c r="AM329" s="1">
        <v>0.57124498499999998</v>
      </c>
      <c r="AN329" s="1">
        <f t="shared" si="235"/>
        <v>0.67080488105509684</v>
      </c>
      <c r="AO329" s="1">
        <f t="shared" si="236"/>
        <v>0.28032393303005754</v>
      </c>
      <c r="AP329" s="1">
        <f t="shared" si="237"/>
        <v>1.5817318377571012</v>
      </c>
      <c r="AQ329" s="1">
        <f t="shared" si="238"/>
        <v>4.060782594242899</v>
      </c>
      <c r="AR329" s="1">
        <f t="shared" si="239"/>
        <v>0.22275854372385107</v>
      </c>
      <c r="AS329" s="1">
        <f t="shared" si="240"/>
        <v>0.5595</v>
      </c>
      <c r="AT329" s="1">
        <f t="shared" si="241"/>
        <v>0.76694495776668659</v>
      </c>
      <c r="AU329" s="1">
        <f t="shared" si="242"/>
        <v>0.27738384553528173</v>
      </c>
      <c r="AV329" s="1">
        <f t="shared" si="243"/>
        <v>0.6226161544647183</v>
      </c>
      <c r="AW329" s="1">
        <f t="shared" si="244"/>
        <v>0.54081654550743685</v>
      </c>
      <c r="AX329" s="1">
        <f t="shared" si="263"/>
        <v>3.1637380912735291</v>
      </c>
      <c r="AY329" s="1">
        <f t="shared" si="264"/>
        <v>2.3021885776929163</v>
      </c>
      <c r="AZ329" s="1">
        <f t="shared" si="265"/>
        <v>2.3230101655309747</v>
      </c>
      <c r="BA329" s="1">
        <f t="shared" si="266"/>
        <v>2.5136574934389726</v>
      </c>
      <c r="BB329" s="1">
        <f t="shared" si="267"/>
        <v>2.3682240731303414</v>
      </c>
      <c r="BC329" s="1">
        <f t="shared" si="268"/>
        <v>1.7211327688623301</v>
      </c>
      <c r="BD329" s="1">
        <f t="shared" si="269"/>
        <v>1.9728077717543657</v>
      </c>
      <c r="BE329" s="1">
        <f t="shared" si="245"/>
        <v>0.84328185055894767</v>
      </c>
      <c r="BF329" s="1">
        <f t="shared" si="246"/>
        <v>0.85090870932012219</v>
      </c>
      <c r="BG329" s="1">
        <f t="shared" si="247"/>
        <v>0.92074201187411475</v>
      </c>
      <c r="BH329" s="1">
        <f t="shared" si="248"/>
        <v>0.86747037070652555</v>
      </c>
      <c r="BI329" s="1">
        <f t="shared" si="249"/>
        <v>0.63044358765707942</v>
      </c>
      <c r="BJ329" s="1">
        <f t="shared" si="250"/>
        <v>0.7226310670993189</v>
      </c>
      <c r="BK329" s="1">
        <f t="shared" si="251"/>
        <v>0.72397618863308866</v>
      </c>
      <c r="BL329" s="2">
        <f t="shared" si="252"/>
        <v>1.7500000000000002</v>
      </c>
      <c r="BM329" s="2">
        <f t="shared" si="253"/>
        <v>1.7658274517863854</v>
      </c>
      <c r="BN329" s="2">
        <f t="shared" si="254"/>
        <v>1.9107473019983692</v>
      </c>
      <c r="BO329" s="2">
        <f t="shared" si="255"/>
        <v>1.800196633818461</v>
      </c>
      <c r="BP329" s="2">
        <f t="shared" si="256"/>
        <v>1.3083126094420399</v>
      </c>
      <c r="BQ329" s="2">
        <f t="shared" si="257"/>
        <v>1.499622417564896</v>
      </c>
      <c r="BR329" s="2">
        <f t="shared" si="258"/>
        <v>1.5024138480724265</v>
      </c>
      <c r="BS329" s="1">
        <f t="shared" si="270"/>
        <v>4.777560442326843</v>
      </c>
      <c r="BT329" s="1">
        <f t="shared" si="271"/>
        <v>4.8207699323596831</v>
      </c>
      <c r="BU329" s="1">
        <f t="shared" si="272"/>
        <v>5.2164061287486554</v>
      </c>
      <c r="BV329" s="1">
        <f t="shared" si="273"/>
        <v>4.914598986366296</v>
      </c>
      <c r="BW329" s="1">
        <f t="shared" si="274"/>
        <v>3.5717386108958276</v>
      </c>
      <c r="BX329" s="1">
        <f t="shared" si="275"/>
        <v>4.0940209946197674</v>
      </c>
      <c r="BY329" s="1">
        <f t="shared" si="259"/>
        <v>4.1016416963170705</v>
      </c>
    </row>
    <row r="330" spans="1:77" x14ac:dyDescent="0.25">
      <c r="A330" s="1">
        <v>20080824</v>
      </c>
      <c r="B330" s="1">
        <v>2008</v>
      </c>
      <c r="C330" s="1">
        <v>8</v>
      </c>
      <c r="D330" s="1">
        <v>10.227</v>
      </c>
      <c r="E330" s="1">
        <v>313.84199999999998</v>
      </c>
      <c r="F330" s="1">
        <f t="shared" si="260"/>
        <v>13.015655424</v>
      </c>
      <c r="G330" s="1">
        <v>390.73099999999999</v>
      </c>
      <c r="H330" s="1">
        <v>3.43</v>
      </c>
      <c r="I330" s="1">
        <v>584.28793940000003</v>
      </c>
      <c r="J330" s="1">
        <v>90.022610420000007</v>
      </c>
      <c r="K330" s="1">
        <f t="shared" si="261"/>
        <v>7.5723716946240003E-3</v>
      </c>
      <c r="L330" s="1">
        <f t="shared" si="262"/>
        <v>1.1666930310432E-3</v>
      </c>
      <c r="M330" s="1">
        <f t="shared" si="230"/>
        <v>6.4056786635808003E-3</v>
      </c>
      <c r="N330" s="1">
        <f t="shared" si="231"/>
        <v>0.15407234062103595</v>
      </c>
      <c r="O330" s="1">
        <f t="shared" si="232"/>
        <v>2.0053524958925619</v>
      </c>
      <c r="P330" s="1">
        <f t="shared" si="233"/>
        <v>11.010302928107439</v>
      </c>
      <c r="Q330" s="1">
        <v>101.81</v>
      </c>
      <c r="R330" s="1">
        <v>24.541799999999999</v>
      </c>
      <c r="S330" s="1">
        <v>0.80576612299999995</v>
      </c>
      <c r="T330" s="1">
        <v>7.2898199999999997</v>
      </c>
      <c r="U330" s="1">
        <v>0.72030167899999997</v>
      </c>
      <c r="V330" s="1">
        <v>5.3388889000000002E-2</v>
      </c>
      <c r="W330" s="1">
        <v>0.39629999999999999</v>
      </c>
      <c r="X330" s="1">
        <v>2.6711110999999999E-2</v>
      </c>
      <c r="Y330" s="1">
        <v>0.22905555599999999</v>
      </c>
      <c r="Z330" s="1">
        <v>0.76255188699999998</v>
      </c>
      <c r="AA330" s="1">
        <v>0.26743896700000003</v>
      </c>
      <c r="AB330" s="1">
        <v>1.8222222219999999</v>
      </c>
      <c r="AC330" s="1">
        <v>0.77756433999999996</v>
      </c>
      <c r="AD330" s="1">
        <v>0.196782441</v>
      </c>
      <c r="AE330" s="1">
        <f t="shared" si="234"/>
        <v>3.8212913375955872E-2</v>
      </c>
      <c r="AF330" s="1">
        <v>0.90172381599999996</v>
      </c>
      <c r="AG330" s="1">
        <v>0.85598233599999995</v>
      </c>
      <c r="AH330" s="1">
        <v>0.46892204799999998</v>
      </c>
      <c r="AI330" s="1">
        <v>1</v>
      </c>
      <c r="AJ330" s="1">
        <v>0.80217656100000001</v>
      </c>
      <c r="AK330" s="1">
        <v>1</v>
      </c>
      <c r="AL330" s="1">
        <v>0.92863963599999999</v>
      </c>
      <c r="AM330" s="1">
        <v>0.80576612299999995</v>
      </c>
      <c r="AN330" s="1">
        <f t="shared" si="235"/>
        <v>0.80321755888322144</v>
      </c>
      <c r="AO330" s="1">
        <f t="shared" si="236"/>
        <v>0.1940772736120433</v>
      </c>
      <c r="AP330" s="1">
        <f t="shared" si="237"/>
        <v>2.5260429189637237</v>
      </c>
      <c r="AQ330" s="1">
        <f t="shared" si="238"/>
        <v>10.489612505036277</v>
      </c>
      <c r="AR330" s="1">
        <f t="shared" si="239"/>
        <v>0.45572483804971481</v>
      </c>
      <c r="AS330" s="1">
        <f t="shared" si="240"/>
        <v>0.58255555555000005</v>
      </c>
      <c r="AT330" s="1">
        <f t="shared" si="241"/>
        <v>0.61820382685155995</v>
      </c>
      <c r="AU330" s="1">
        <f t="shared" si="242"/>
        <v>0.53921139733723034</v>
      </c>
      <c r="AV330" s="1">
        <f t="shared" si="243"/>
        <v>1.2830108246627696</v>
      </c>
      <c r="AW330" s="1">
        <f t="shared" si="244"/>
        <v>1.4845544705276743</v>
      </c>
      <c r="AX330" s="1">
        <f t="shared" si="263"/>
        <v>8.2424214409103573</v>
      </c>
      <c r="AY330" s="1">
        <f t="shared" si="264"/>
        <v>14.830684048887184</v>
      </c>
      <c r="AZ330" s="1">
        <f t="shared" si="265"/>
        <v>13.684685322325761</v>
      </c>
      <c r="BA330" s="1">
        <f t="shared" si="266"/>
        <v>11.609204305413291</v>
      </c>
      <c r="BB330" s="1">
        <f t="shared" si="267"/>
        <v>10.776282954955986</v>
      </c>
      <c r="BC330" s="1">
        <f t="shared" si="268"/>
        <v>11.083553717853444</v>
      </c>
      <c r="BD330" s="1">
        <f t="shared" si="269"/>
        <v>8.9542237794688049</v>
      </c>
      <c r="BE330" s="1">
        <f t="shared" si="245"/>
        <v>1.4654088334598492</v>
      </c>
      <c r="BF330" s="1">
        <f t="shared" si="246"/>
        <v>1.3521735537181261</v>
      </c>
      <c r="BG330" s="1">
        <f t="shared" si="247"/>
        <v>1.1470968218670436</v>
      </c>
      <c r="BH330" s="1">
        <f t="shared" si="248"/>
        <v>1.0647964842350093</v>
      </c>
      <c r="BI330" s="1">
        <f t="shared" si="249"/>
        <v>1.0951576792230227</v>
      </c>
      <c r="BJ330" s="1">
        <f t="shared" si="250"/>
        <v>0.8847601755897696</v>
      </c>
      <c r="BK330" s="1">
        <f t="shared" si="251"/>
        <v>0.72030167908093479</v>
      </c>
      <c r="BL330" s="2">
        <f t="shared" si="252"/>
        <v>1.75</v>
      </c>
      <c r="BM330" s="2">
        <f t="shared" si="253"/>
        <v>1.6147737511721196</v>
      </c>
      <c r="BN330" s="2">
        <f t="shared" si="254"/>
        <v>1.3698698905258972</v>
      </c>
      <c r="BO330" s="2">
        <f t="shared" si="255"/>
        <v>1.2715863347239209</v>
      </c>
      <c r="BP330" s="2">
        <f t="shared" si="256"/>
        <v>1.3078438555030047</v>
      </c>
      <c r="BQ330" s="2">
        <f t="shared" si="257"/>
        <v>1.0565858973474789</v>
      </c>
      <c r="BR330" s="2">
        <f t="shared" si="258"/>
        <v>0.86018857646402558</v>
      </c>
      <c r="BS330" s="1">
        <f t="shared" si="270"/>
        <v>17.710891659002463</v>
      </c>
      <c r="BT330" s="1">
        <f t="shared" si="271"/>
        <v>16.342333120463095</v>
      </c>
      <c r="BU330" s="1">
        <f t="shared" si="272"/>
        <v>13.863781267447848</v>
      </c>
      <c r="BV330" s="1">
        <f t="shared" si="273"/>
        <v>12.869101605350521</v>
      </c>
      <c r="BW330" s="1">
        <f t="shared" si="274"/>
        <v>13.236046189546165</v>
      </c>
      <c r="BX330" s="1">
        <f t="shared" si="275"/>
        <v>10.693187632200628</v>
      </c>
      <c r="BY330" s="1">
        <f t="shared" si="259"/>
        <v>8.7055466766090941</v>
      </c>
    </row>
    <row r="331" spans="1:77" x14ac:dyDescent="0.25">
      <c r="A331" s="1">
        <v>20140307</v>
      </c>
      <c r="B331" s="1">
        <v>2014</v>
      </c>
      <c r="C331" s="1">
        <v>3</v>
      </c>
      <c r="D331" s="1">
        <v>12.42</v>
      </c>
      <c r="E331" s="1">
        <v>234.40600000000001</v>
      </c>
      <c r="F331" s="1">
        <f t="shared" si="260"/>
        <v>9.7212856320000007</v>
      </c>
      <c r="G331" s="1">
        <v>305.83199999999999</v>
      </c>
      <c r="H331" s="1">
        <v>5.306</v>
      </c>
      <c r="I331" s="1">
        <v>478.34520830000002</v>
      </c>
      <c r="J331" s="1">
        <v>73.823499999999996</v>
      </c>
      <c r="K331" s="1">
        <f t="shared" si="261"/>
        <v>6.1993538995679994E-3</v>
      </c>
      <c r="L331" s="1">
        <f t="shared" si="262"/>
        <v>9.5675255999999988E-4</v>
      </c>
      <c r="M331" s="1">
        <f t="shared" si="230"/>
        <v>5.242601339568E-3</v>
      </c>
      <c r="N331" s="1">
        <f t="shared" si="231"/>
        <v>0.15433101182796982</v>
      </c>
      <c r="O331" s="1">
        <f t="shared" si="232"/>
        <v>1.5002958478552653</v>
      </c>
      <c r="P331" s="1">
        <f t="shared" si="233"/>
        <v>8.2209897841447361</v>
      </c>
      <c r="Q331" s="1">
        <v>53.5306</v>
      </c>
      <c r="R331" s="1">
        <v>19.818899999999999</v>
      </c>
      <c r="S331" s="1">
        <v>0.72980183899999995</v>
      </c>
      <c r="T331" s="1">
        <v>4.7510599999999998</v>
      </c>
      <c r="U331" s="1">
        <v>0.80099705700000001</v>
      </c>
      <c r="V331" s="1">
        <v>5.8666666999999999E-2</v>
      </c>
      <c r="W331" s="1">
        <v>0.25635555599999998</v>
      </c>
      <c r="X331" s="1">
        <v>2.8833332999999999E-2</v>
      </c>
      <c r="Y331" s="1">
        <v>0.26277777800000002</v>
      </c>
      <c r="Z331" s="1">
        <v>0.62753950199999997</v>
      </c>
      <c r="AA331" s="1">
        <v>-1.2371045000000001E-2</v>
      </c>
      <c r="AB331" s="1">
        <v>1.6333333329999999</v>
      </c>
      <c r="AC331" s="1">
        <v>0.61014898200000001</v>
      </c>
      <c r="AD331" s="1">
        <v>0.23354652200000001</v>
      </c>
      <c r="AE331" s="1">
        <f t="shared" si="234"/>
        <v>8.4300516484894075E-2</v>
      </c>
      <c r="AF331" s="1">
        <v>0.95489238700000001</v>
      </c>
      <c r="AG331" s="1">
        <v>0.96025424100000001</v>
      </c>
      <c r="AH331" s="1">
        <v>0.52534088000000001</v>
      </c>
      <c r="AI331" s="1">
        <v>1</v>
      </c>
      <c r="AJ331" s="1">
        <v>0.62508161699999998</v>
      </c>
      <c r="AK331" s="1">
        <v>0.97343132600000004</v>
      </c>
      <c r="AL331" s="1">
        <v>0.82868662999999998</v>
      </c>
      <c r="AM331" s="1">
        <v>0.72980183899999995</v>
      </c>
      <c r="AN331" s="1">
        <f t="shared" si="235"/>
        <v>0.76645347772633343</v>
      </c>
      <c r="AO331" s="1">
        <f t="shared" si="236"/>
        <v>0.20943978787508266</v>
      </c>
      <c r="AP331" s="1">
        <f t="shared" si="237"/>
        <v>2.036024000639169</v>
      </c>
      <c r="AQ331" s="1">
        <f t="shared" si="238"/>
        <v>7.6852616313608317</v>
      </c>
      <c r="AR331" s="1">
        <f t="shared" si="239"/>
        <v>0.36259495934343078</v>
      </c>
      <c r="AS331" s="1">
        <f t="shared" si="240"/>
        <v>0.57783333332500009</v>
      </c>
      <c r="AT331" s="1">
        <f t="shared" si="241"/>
        <v>0.57064145537175071</v>
      </c>
      <c r="AU331" s="1">
        <f t="shared" si="242"/>
        <v>0.43070186298183699</v>
      </c>
      <c r="AV331" s="1">
        <f t="shared" si="243"/>
        <v>1.2026314700181628</v>
      </c>
      <c r="AW331" s="1">
        <f t="shared" si="244"/>
        <v>1.1665781645139128</v>
      </c>
      <c r="AX331" s="1">
        <f t="shared" si="263"/>
        <v>6.1139440435924346</v>
      </c>
      <c r="AY331" s="1">
        <f t="shared" si="264"/>
        <v>8.2137675172299236</v>
      </c>
      <c r="AZ331" s="1">
        <f t="shared" si="265"/>
        <v>7.7759195915734667</v>
      </c>
      <c r="BA331" s="1">
        <f t="shared" si="266"/>
        <v>8.3248419436631629</v>
      </c>
      <c r="BB331" s="1">
        <f t="shared" si="267"/>
        <v>7.6296387595988735</v>
      </c>
      <c r="BC331" s="1">
        <f t="shared" si="268"/>
        <v>6.1385413009034897</v>
      </c>
      <c r="BD331" s="1">
        <f t="shared" si="269"/>
        <v>6.3223229580012772</v>
      </c>
      <c r="BE331" s="1">
        <f t="shared" si="245"/>
        <v>1.3847864698424504</v>
      </c>
      <c r="BF331" s="1">
        <f t="shared" si="246"/>
        <v>1.3109682272362695</v>
      </c>
      <c r="BG331" s="1">
        <f t="shared" si="247"/>
        <v>1.4035128779794721</v>
      </c>
      <c r="BH331" s="1">
        <f t="shared" si="248"/>
        <v>1.2863062537276708</v>
      </c>
      <c r="BI331" s="1">
        <f t="shared" si="249"/>
        <v>1.0349171583233496</v>
      </c>
      <c r="BJ331" s="1">
        <f t="shared" si="250"/>
        <v>1.0659015210558449</v>
      </c>
      <c r="BK331" s="1">
        <f t="shared" si="251"/>
        <v>0.80099705666231158</v>
      </c>
      <c r="BL331" s="2">
        <f t="shared" si="252"/>
        <v>1.7500000000000002</v>
      </c>
      <c r="BM331" s="2">
        <f t="shared" si="253"/>
        <v>1.6567134700012536</v>
      </c>
      <c r="BN331" s="2">
        <f t="shared" si="254"/>
        <v>1.7736651750674</v>
      </c>
      <c r="BO331" s="2">
        <f t="shared" si="255"/>
        <v>1.6255473266427343</v>
      </c>
      <c r="BP331" s="2">
        <f t="shared" si="256"/>
        <v>1.3078586962738845</v>
      </c>
      <c r="BQ331" s="2">
        <f t="shared" si="257"/>
        <v>1.347014649890355</v>
      </c>
      <c r="BR331" s="2">
        <f t="shared" si="258"/>
        <v>1.012246205235183</v>
      </c>
      <c r="BS331" s="1">
        <f t="shared" si="270"/>
        <v>10.380006931168047</v>
      </c>
      <c r="BT331" s="1">
        <f t="shared" si="271"/>
        <v>9.8266841723271305</v>
      </c>
      <c r="BU331" s="1">
        <f t="shared" si="272"/>
        <v>10.520375320440573</v>
      </c>
      <c r="BV331" s="1">
        <f t="shared" si="273"/>
        <v>9.6418242957104408</v>
      </c>
      <c r="BW331" s="1">
        <f t="shared" si="274"/>
        <v>7.7574756184636149</v>
      </c>
      <c r="BX331" s="1">
        <f t="shared" si="275"/>
        <v>7.9897265155695916</v>
      </c>
      <c r="BY331" s="1">
        <f t="shared" si="259"/>
        <v>6.0040700722227163</v>
      </c>
    </row>
    <row r="332" spans="1:77" x14ac:dyDescent="0.25">
      <c r="A332" s="1">
        <v>20090419</v>
      </c>
      <c r="B332" s="1">
        <v>2009</v>
      </c>
      <c r="C332" s="1">
        <v>4</v>
      </c>
      <c r="D332" s="1">
        <v>21.117999999999999</v>
      </c>
      <c r="E332" s="1">
        <v>320.89299999999997</v>
      </c>
      <c r="F332" s="1">
        <f t="shared" si="260"/>
        <v>13.308074496</v>
      </c>
      <c r="G332" s="1">
        <v>417.92099999999999</v>
      </c>
      <c r="H332" s="1">
        <v>13.435</v>
      </c>
      <c r="I332" s="1">
        <v>653.31379170000002</v>
      </c>
      <c r="J332" s="1">
        <v>100.9542857</v>
      </c>
      <c r="K332" s="1">
        <f t="shared" si="261"/>
        <v>8.4669467404319999E-3</v>
      </c>
      <c r="L332" s="1">
        <f t="shared" si="262"/>
        <v>1.308367542672E-3</v>
      </c>
      <c r="M332" s="1">
        <f t="shared" si="230"/>
        <v>7.1585791977600002E-3</v>
      </c>
      <c r="N332" s="1">
        <f t="shared" si="231"/>
        <v>0.15452648785709081</v>
      </c>
      <c r="O332" s="1">
        <f t="shared" si="232"/>
        <v>2.0564500120074038</v>
      </c>
      <c r="P332" s="1">
        <f t="shared" si="233"/>
        <v>11.251624483992597</v>
      </c>
      <c r="Q332" s="1">
        <v>103.151</v>
      </c>
      <c r="R332" s="1">
        <v>5.3448799999999999</v>
      </c>
      <c r="S332" s="1">
        <v>0.95073656299999998</v>
      </c>
      <c r="T332" s="1">
        <v>9.4111200000000004</v>
      </c>
      <c r="U332" s="1">
        <v>1.0551642219999999</v>
      </c>
      <c r="V332" s="1">
        <v>5.5922222000000001E-2</v>
      </c>
      <c r="W332" s="1">
        <v>0.28924444399999999</v>
      </c>
      <c r="X332" s="1">
        <v>2.9499999999999998E-2</v>
      </c>
      <c r="Y332" s="1">
        <v>0.214355556</v>
      </c>
      <c r="Z332" s="1">
        <v>0.67596974200000004</v>
      </c>
      <c r="AA332" s="1">
        <v>0.14870708499999999</v>
      </c>
      <c r="AB332" s="1">
        <v>2.622222222</v>
      </c>
      <c r="AC332" s="1">
        <v>0.67020248000000004</v>
      </c>
      <c r="AD332" s="1">
        <v>0.232168281</v>
      </c>
      <c r="AE332" s="1">
        <f t="shared" si="234"/>
        <v>8.2572747900213114E-2</v>
      </c>
      <c r="AF332" s="1">
        <v>0.93454627800000001</v>
      </c>
      <c r="AG332" s="1">
        <v>1.4283761580000001</v>
      </c>
      <c r="AH332" s="1">
        <v>0.74911242600000005</v>
      </c>
      <c r="AI332" s="1">
        <v>0.75666666699999996</v>
      </c>
      <c r="AJ332" s="1">
        <v>0.72702980100000003</v>
      </c>
      <c r="AK332" s="1">
        <v>0.476027335</v>
      </c>
      <c r="AL332" s="1">
        <v>1</v>
      </c>
      <c r="AM332" s="1">
        <v>0.95073656299999998</v>
      </c>
      <c r="AN332" s="1">
        <f t="shared" si="235"/>
        <v>0.76783171939194239</v>
      </c>
      <c r="AO332" s="1">
        <f t="shared" si="236"/>
        <v>0.20875587717823896</v>
      </c>
      <c r="AP332" s="1">
        <f t="shared" si="237"/>
        <v>2.7781387649658305</v>
      </c>
      <c r="AQ332" s="1">
        <f t="shared" si="238"/>
        <v>10.529935731034168</v>
      </c>
      <c r="AR332" s="1">
        <f t="shared" si="239"/>
        <v>0.40937567953564852</v>
      </c>
      <c r="AS332" s="1">
        <f t="shared" si="240"/>
        <v>0.60255555555000007</v>
      </c>
      <c r="AT332" s="1">
        <f t="shared" si="241"/>
        <v>0.39198000216228629</v>
      </c>
      <c r="AU332" s="1">
        <f t="shared" si="242"/>
        <v>0.59855715603613879</v>
      </c>
      <c r="AV332" s="1">
        <f t="shared" si="243"/>
        <v>2.0236650659638613</v>
      </c>
      <c r="AW332" s="1">
        <f t="shared" si="244"/>
        <v>2.0558426332703812</v>
      </c>
      <c r="AX332" s="1">
        <f t="shared" si="263"/>
        <v>8.5452576697624867</v>
      </c>
      <c r="AY332" s="1">
        <f t="shared" si="264"/>
        <v>14.586802899842196</v>
      </c>
      <c r="AZ332" s="1">
        <f t="shared" si="265"/>
        <v>13.796124836801573</v>
      </c>
      <c r="BA332" s="1">
        <f t="shared" si="266"/>
        <v>15.180550805819436</v>
      </c>
      <c r="BB332" s="1">
        <f t="shared" si="267"/>
        <v>13.10246854575553</v>
      </c>
      <c r="BC332" s="1">
        <f t="shared" si="268"/>
        <v>10.898607115399255</v>
      </c>
      <c r="BD332" s="1">
        <f t="shared" si="269"/>
        <v>10.717910294483742</v>
      </c>
      <c r="BE332" s="1">
        <f t="shared" si="245"/>
        <v>1.6354559865000002</v>
      </c>
      <c r="BF332" s="1">
        <f t="shared" si="246"/>
        <v>1.546806048575083</v>
      </c>
      <c r="BG332" s="1">
        <f t="shared" si="247"/>
        <v>1.7020263360118058</v>
      </c>
      <c r="BH332" s="1">
        <f t="shared" si="248"/>
        <v>1.4690340829460067</v>
      </c>
      <c r="BI332" s="1">
        <f t="shared" si="249"/>
        <v>1.2219396103298301</v>
      </c>
      <c r="BJ332" s="1">
        <f t="shared" si="250"/>
        <v>1.201680085364905</v>
      </c>
      <c r="BK332" s="1">
        <f t="shared" si="251"/>
        <v>1.0551642227123252</v>
      </c>
      <c r="BL332" s="2">
        <f t="shared" si="252"/>
        <v>1.7500000000000002</v>
      </c>
      <c r="BM332" s="2">
        <f t="shared" si="253"/>
        <v>1.6551412005891943</v>
      </c>
      <c r="BN332" s="2">
        <f t="shared" si="254"/>
        <v>1.8212328014983605</v>
      </c>
      <c r="BO332" s="2">
        <f t="shared" si="255"/>
        <v>1.571922244546146</v>
      </c>
      <c r="BP332" s="2">
        <f t="shared" si="256"/>
        <v>1.3075217772466803</v>
      </c>
      <c r="BQ332" s="2">
        <f t="shared" si="257"/>
        <v>1.2858433163273537</v>
      </c>
      <c r="BR332" s="2">
        <f t="shared" si="258"/>
        <v>1.1290657804239046</v>
      </c>
      <c r="BS332" s="1">
        <f t="shared" si="270"/>
        <v>15.608432929676914</v>
      </c>
      <c r="BT332" s="1">
        <f t="shared" si="271"/>
        <v>14.762377382023635</v>
      </c>
      <c r="BU332" s="1">
        <f t="shared" si="272"/>
        <v>16.243765732294143</v>
      </c>
      <c r="BV332" s="1">
        <f t="shared" si="273"/>
        <v>14.020138814094693</v>
      </c>
      <c r="BW332" s="1">
        <f t="shared" si="274"/>
        <v>11.661923408141009</v>
      </c>
      <c r="BX332" s="1">
        <f t="shared" si="275"/>
        <v>11.468570949125048</v>
      </c>
      <c r="BY332" s="1">
        <f t="shared" si="259"/>
        <v>10.070255718251333</v>
      </c>
    </row>
    <row r="333" spans="1:77" x14ac:dyDescent="0.25">
      <c r="A333" s="1">
        <v>20140225</v>
      </c>
      <c r="B333" s="1">
        <v>2014</v>
      </c>
      <c r="C333" s="1">
        <v>2</v>
      </c>
      <c r="D333" s="1">
        <v>14.295</v>
      </c>
      <c r="E333" s="1">
        <v>204.72200000000001</v>
      </c>
      <c r="F333" s="1">
        <f t="shared" si="260"/>
        <v>8.4902307840000013</v>
      </c>
      <c r="G333" s="1">
        <v>277.54399999999998</v>
      </c>
      <c r="H333" s="1">
        <v>7.9359999999999999</v>
      </c>
      <c r="I333" s="1">
        <v>414.42752080000002</v>
      </c>
      <c r="J333" s="1">
        <v>64.219791670000006</v>
      </c>
      <c r="K333" s="1">
        <f t="shared" si="261"/>
        <v>5.370980669568E-3</v>
      </c>
      <c r="L333" s="1">
        <f t="shared" si="262"/>
        <v>8.3228850004320003E-4</v>
      </c>
      <c r="M333" s="1">
        <f t="shared" si="230"/>
        <v>4.5386921695248E-3</v>
      </c>
      <c r="N333" s="1">
        <f t="shared" si="231"/>
        <v>0.1549602486486221</v>
      </c>
      <c r="O333" s="1">
        <f t="shared" si="232"/>
        <v>1.3156482733728259</v>
      </c>
      <c r="P333" s="1">
        <f t="shared" si="233"/>
        <v>7.1745825106271752</v>
      </c>
      <c r="Q333" s="1">
        <v>41.554900000000004</v>
      </c>
      <c r="R333" s="1">
        <v>18.273399999999999</v>
      </c>
      <c r="S333" s="1">
        <v>0.69456929199999995</v>
      </c>
      <c r="T333" s="1">
        <v>2.9967100000000002</v>
      </c>
      <c r="U333" s="1">
        <v>0.87914921899999998</v>
      </c>
      <c r="V333" s="1">
        <v>8.2655556000000005E-2</v>
      </c>
      <c r="W333" s="1">
        <v>0.22305555599999999</v>
      </c>
      <c r="X333" s="1">
        <v>3.6222221999999998E-2</v>
      </c>
      <c r="Y333" s="1">
        <v>0.29357777800000001</v>
      </c>
      <c r="Z333" s="1">
        <v>0.45925710400000003</v>
      </c>
      <c r="AA333" s="1">
        <v>-0.13650343000000001</v>
      </c>
      <c r="AB333" s="1">
        <v>0.97777777799999999</v>
      </c>
      <c r="AC333" s="1">
        <v>0.40147880899999999</v>
      </c>
      <c r="AD333" s="1">
        <v>0.26238001900000002</v>
      </c>
      <c r="AE333" s="1">
        <f t="shared" si="234"/>
        <v>0.12044630688228659</v>
      </c>
      <c r="AF333" s="1">
        <v>0.98528550299999995</v>
      </c>
      <c r="AG333" s="1">
        <v>1.0399084329999999</v>
      </c>
      <c r="AH333" s="1">
        <v>0.57357859499999997</v>
      </c>
      <c r="AI333" s="1">
        <v>0.94961403499999997</v>
      </c>
      <c r="AJ333" s="1">
        <v>0.54651681600000002</v>
      </c>
      <c r="AK333" s="1">
        <v>0.77231096899999996</v>
      </c>
      <c r="AL333" s="1">
        <v>0.78232801600000001</v>
      </c>
      <c r="AM333" s="1">
        <v>0.69456929199999995</v>
      </c>
      <c r="AN333" s="1">
        <f t="shared" si="235"/>
        <v>0.73761998097598946</v>
      </c>
      <c r="AO333" s="1">
        <f t="shared" si="236"/>
        <v>0.22583697055732621</v>
      </c>
      <c r="AP333" s="1">
        <f t="shared" si="237"/>
        <v>1.9174079995911129</v>
      </c>
      <c r="AQ333" s="1">
        <f t="shared" si="238"/>
        <v>6.5728227844088885</v>
      </c>
      <c r="AR333" s="1">
        <f t="shared" si="239"/>
        <v>0.33875136955090202</v>
      </c>
      <c r="AS333" s="1">
        <f t="shared" si="240"/>
        <v>0.56144444445000008</v>
      </c>
      <c r="AT333" s="1">
        <f t="shared" si="241"/>
        <v>0.87571149828779327</v>
      </c>
      <c r="AU333" s="1">
        <f t="shared" si="242"/>
        <v>0.35956737927445775</v>
      </c>
      <c r="AV333" s="1">
        <f t="shared" si="243"/>
        <v>0.61821039872554229</v>
      </c>
      <c r="AW333" s="1">
        <f t="shared" si="244"/>
        <v>0.66839334911829418</v>
      </c>
      <c r="AX333" s="1">
        <f t="shared" si="263"/>
        <v>4.8703191599604851</v>
      </c>
      <c r="AY333" s="1">
        <f t="shared" si="264"/>
        <v>4.598023083815387</v>
      </c>
      <c r="AZ333" s="1">
        <f t="shared" si="265"/>
        <v>4.4393417319353841</v>
      </c>
      <c r="BA333" s="1">
        <f t="shared" si="266"/>
        <v>5.7318009001224013</v>
      </c>
      <c r="BB333" s="1">
        <f t="shared" si="267"/>
        <v>5.6564627823345885</v>
      </c>
      <c r="BC333" s="1">
        <f t="shared" si="268"/>
        <v>3.4357254420744825</v>
      </c>
      <c r="BD333" s="1">
        <f t="shared" si="269"/>
        <v>4.7602214801815999</v>
      </c>
      <c r="BE333" s="1">
        <f t="shared" si="245"/>
        <v>1.348928792322216</v>
      </c>
      <c r="BF333" s="1">
        <f t="shared" si="246"/>
        <v>1.3023762108206169</v>
      </c>
      <c r="BG333" s="1">
        <f t="shared" si="247"/>
        <v>1.6815468572240722</v>
      </c>
      <c r="BH333" s="1">
        <f t="shared" si="248"/>
        <v>1.6594448028431239</v>
      </c>
      <c r="BI333" s="1">
        <f t="shared" si="249"/>
        <v>1.0079438243016707</v>
      </c>
      <c r="BJ333" s="1">
        <f t="shared" si="250"/>
        <v>1.3965131743356536</v>
      </c>
      <c r="BK333" s="1">
        <f t="shared" si="251"/>
        <v>0.87914921859974948</v>
      </c>
      <c r="BL333" s="2">
        <f t="shared" si="252"/>
        <v>1.75</v>
      </c>
      <c r="BM333" s="2">
        <f t="shared" si="253"/>
        <v>1.6896061392628809</v>
      </c>
      <c r="BN333" s="2">
        <f t="shared" si="254"/>
        <v>2.18151396640899</v>
      </c>
      <c r="BO333" s="2">
        <f t="shared" si="255"/>
        <v>2.152840403069836</v>
      </c>
      <c r="BP333" s="2">
        <f t="shared" si="256"/>
        <v>1.3076314350821447</v>
      </c>
      <c r="BQ333" s="2">
        <f t="shared" si="257"/>
        <v>1.8117324420662411</v>
      </c>
      <c r="BR333" s="2">
        <f t="shared" si="258"/>
        <v>1.1405428821049735</v>
      </c>
      <c r="BS333" s="1">
        <f t="shared" si="270"/>
        <v>5.9651335507670487</v>
      </c>
      <c r="BT333" s="1">
        <f t="shared" si="271"/>
        <v>5.7592721536565676</v>
      </c>
      <c r="BU333" s="1">
        <f t="shared" si="272"/>
        <v>7.4360126585675248</v>
      </c>
      <c r="BV333" s="1">
        <f t="shared" si="273"/>
        <v>7.3382745815992791</v>
      </c>
      <c r="BW333" s="1">
        <f t="shared" si="274"/>
        <v>4.4572549402549528</v>
      </c>
      <c r="BX333" s="1">
        <f t="shared" si="275"/>
        <v>6.1755577001042585</v>
      </c>
      <c r="BY333" s="1">
        <f t="shared" si="259"/>
        <v>3.8877089212188141</v>
      </c>
    </row>
    <row r="334" spans="1:77" x14ac:dyDescent="0.25">
      <c r="A334" s="1">
        <v>20030520</v>
      </c>
      <c r="B334" s="1">
        <v>2003</v>
      </c>
      <c r="C334" s="1">
        <v>5</v>
      </c>
      <c r="D334" s="1">
        <v>21.038</v>
      </c>
      <c r="E334" s="1">
        <v>343.589</v>
      </c>
      <c r="F334" s="1">
        <f t="shared" si="260"/>
        <v>14.249323008000001</v>
      </c>
      <c r="G334" s="1">
        <v>469.42</v>
      </c>
      <c r="H334" s="1">
        <v>15.750999999999999</v>
      </c>
      <c r="I334" s="1">
        <v>718.55229169999996</v>
      </c>
      <c r="J334" s="1">
        <v>111.4307</v>
      </c>
      <c r="K334" s="1">
        <f t="shared" si="261"/>
        <v>9.3124377004319987E-3</v>
      </c>
      <c r="L334" s="1">
        <f t="shared" si="262"/>
        <v>1.4441418719999999E-3</v>
      </c>
      <c r="M334" s="1">
        <f t="shared" si="230"/>
        <v>7.8682958284319992E-3</v>
      </c>
      <c r="N334" s="1">
        <f t="shared" si="231"/>
        <v>0.15507667470709705</v>
      </c>
      <c r="O334" s="1">
        <f t="shared" si="232"/>
        <v>2.2097376289079698</v>
      </c>
      <c r="P334" s="1">
        <f t="shared" si="233"/>
        <v>12.039585379092031</v>
      </c>
      <c r="Q334" s="1">
        <v>79.925799999999995</v>
      </c>
      <c r="R334" s="1">
        <v>35.649700000000003</v>
      </c>
      <c r="S334" s="1">
        <v>0.69154621900000002</v>
      </c>
      <c r="T334" s="1">
        <v>5.6412399999999998</v>
      </c>
      <c r="U334" s="1">
        <v>0.73329785199999997</v>
      </c>
      <c r="V334" s="1">
        <v>7.7333333000000004E-2</v>
      </c>
      <c r="W334" s="1">
        <v>0.28308888900000001</v>
      </c>
      <c r="X334" s="1">
        <v>4.1355556000000002E-2</v>
      </c>
      <c r="Y334" s="1">
        <v>0.23314444400000001</v>
      </c>
      <c r="Z334" s="1">
        <v>0.57087366799999995</v>
      </c>
      <c r="AA334" s="1">
        <v>9.6747811000000003E-2</v>
      </c>
      <c r="AB334" s="1">
        <v>2.0666666669999998</v>
      </c>
      <c r="AC334" s="1">
        <v>0.53988334800000004</v>
      </c>
      <c r="AD334" s="1">
        <v>0.26805632499999998</v>
      </c>
      <c r="AE334" s="1">
        <f t="shared" si="234"/>
        <v>0.12756214742384353</v>
      </c>
      <c r="AF334" s="1">
        <v>0.93704325799999999</v>
      </c>
      <c r="AG334" s="1">
        <v>1.420344163</v>
      </c>
      <c r="AH334" s="1">
        <v>0.74705428399999996</v>
      </c>
      <c r="AI334" s="1">
        <v>0.67540350900000001</v>
      </c>
      <c r="AJ334" s="1">
        <v>0.694144184</v>
      </c>
      <c r="AK334" s="1">
        <v>0.38825691699999998</v>
      </c>
      <c r="AL334" s="1">
        <v>0.77835028799999995</v>
      </c>
      <c r="AM334" s="1">
        <v>0.69154621900000002</v>
      </c>
      <c r="AN334" s="1">
        <f t="shared" si="235"/>
        <v>0.73194367517361847</v>
      </c>
      <c r="AO334" s="1">
        <f t="shared" si="236"/>
        <v>0.22955106664822411</v>
      </c>
      <c r="AP334" s="1">
        <f t="shared" si="237"/>
        <v>3.2709472955014816</v>
      </c>
      <c r="AQ334" s="1">
        <f t="shared" si="238"/>
        <v>10.978375712498519</v>
      </c>
      <c r="AR334" s="1">
        <f t="shared" si="239"/>
        <v>0.4382863359394073</v>
      </c>
      <c r="AS334" s="1">
        <f t="shared" si="240"/>
        <v>0.58866666667500001</v>
      </c>
      <c r="AT334" s="1">
        <f t="shared" si="241"/>
        <v>0.67384051946963264</v>
      </c>
      <c r="AU334" s="1">
        <f t="shared" si="242"/>
        <v>0.64101214969684839</v>
      </c>
      <c r="AV334" s="1">
        <f t="shared" si="243"/>
        <v>1.4256545173031514</v>
      </c>
      <c r="AW334" s="1">
        <f t="shared" si="244"/>
        <v>1.8606390987899539</v>
      </c>
      <c r="AX334" s="1">
        <f t="shared" si="263"/>
        <v>8.7265019834636224</v>
      </c>
      <c r="AY334" s="1">
        <f t="shared" si="264"/>
        <v>9.8189928354144591</v>
      </c>
      <c r="AZ334" s="1">
        <f t="shared" si="265"/>
        <v>9.5164643591619527</v>
      </c>
      <c r="BA334" s="1">
        <f t="shared" si="266"/>
        <v>11.468128065508864</v>
      </c>
      <c r="BB334" s="1">
        <f t="shared" si="267"/>
        <v>10.205277094483685</v>
      </c>
      <c r="BC334" s="1">
        <f t="shared" si="268"/>
        <v>7.3342749978191026</v>
      </c>
      <c r="BD334" s="1">
        <f t="shared" si="269"/>
        <v>8.4105632143435045</v>
      </c>
      <c r="BE334" s="1">
        <f t="shared" si="245"/>
        <v>1.2763588070323266</v>
      </c>
      <c r="BF334" s="1">
        <f t="shared" si="246"/>
        <v>1.2370335023381149</v>
      </c>
      <c r="BG334" s="1">
        <f t="shared" si="247"/>
        <v>1.4907278681163223</v>
      </c>
      <c r="BH334" s="1">
        <f t="shared" si="248"/>
        <v>1.3265714229640453</v>
      </c>
      <c r="BI334" s="1">
        <f t="shared" si="249"/>
        <v>0.95337339007929689</v>
      </c>
      <c r="BJ334" s="1">
        <f t="shared" si="250"/>
        <v>1.093278772137563</v>
      </c>
      <c r="BK334" s="1">
        <f t="shared" si="251"/>
        <v>0.73329785215991761</v>
      </c>
      <c r="BL334" s="2">
        <f t="shared" si="252"/>
        <v>1.7499999999999996</v>
      </c>
      <c r="BM334" s="2">
        <f t="shared" si="253"/>
        <v>1.6960815541556975</v>
      </c>
      <c r="BN334" s="2">
        <f t="shared" si="254"/>
        <v>2.0439188062401099</v>
      </c>
      <c r="BO334" s="2">
        <f t="shared" si="255"/>
        <v>1.8188459055528587</v>
      </c>
      <c r="BP334" s="2">
        <f t="shared" si="256"/>
        <v>1.3071586323895779</v>
      </c>
      <c r="BQ334" s="2">
        <f t="shared" si="257"/>
        <v>1.4989811961177448</v>
      </c>
      <c r="BR334" s="2">
        <f t="shared" si="258"/>
        <v>1.0054157453291688</v>
      </c>
      <c r="BS334" s="1">
        <f t="shared" si="270"/>
        <v>13.462701371511825</v>
      </c>
      <c r="BT334" s="1">
        <f t="shared" si="271"/>
        <v>13.04790826590161</v>
      </c>
      <c r="BU334" s="1">
        <f t="shared" si="272"/>
        <v>15.723810580587163</v>
      </c>
      <c r="BV334" s="1">
        <f t="shared" si="273"/>
        <v>13.992331009860084</v>
      </c>
      <c r="BW334" s="1">
        <f t="shared" si="274"/>
        <v>10.055935036031252</v>
      </c>
      <c r="BX334" s="1">
        <f t="shared" si="275"/>
        <v>11.531620688482741</v>
      </c>
      <c r="BY334" s="1">
        <f t="shared" si="259"/>
        <v>7.7346353906186218</v>
      </c>
    </row>
    <row r="335" spans="1:77" x14ac:dyDescent="0.25">
      <c r="A335" s="1">
        <v>20120509</v>
      </c>
      <c r="B335" s="1">
        <v>2012</v>
      </c>
      <c r="C335" s="1">
        <v>5</v>
      </c>
      <c r="D335" s="1">
        <v>22.31</v>
      </c>
      <c r="E335" s="1">
        <v>354.56299999999999</v>
      </c>
      <c r="F335" s="1">
        <f t="shared" si="260"/>
        <v>14.704436736</v>
      </c>
      <c r="G335" s="1">
        <v>456.28800000000001</v>
      </c>
      <c r="H335" s="1">
        <v>17.994</v>
      </c>
      <c r="I335" s="1">
        <v>711.73243749999995</v>
      </c>
      <c r="J335" s="1">
        <v>110.38264289999999</v>
      </c>
      <c r="K335" s="1">
        <f t="shared" si="261"/>
        <v>9.2240523899999993E-3</v>
      </c>
      <c r="L335" s="1">
        <f t="shared" si="262"/>
        <v>1.4305590519839999E-3</v>
      </c>
      <c r="M335" s="1">
        <f t="shared" si="230"/>
        <v>7.7934933380159992E-3</v>
      </c>
      <c r="N335" s="1">
        <f t="shared" si="231"/>
        <v>0.15509008313253955</v>
      </c>
      <c r="O335" s="1">
        <f t="shared" si="232"/>
        <v>2.2805123158034086</v>
      </c>
      <c r="P335" s="1">
        <f t="shared" si="233"/>
        <v>12.423924420196592</v>
      </c>
      <c r="Q335" s="1">
        <v>113.501</v>
      </c>
      <c r="R335" s="1">
        <v>7.74742</v>
      </c>
      <c r="S335" s="1">
        <v>0.93610291999999995</v>
      </c>
      <c r="T335" s="1">
        <v>8.3629999999999995</v>
      </c>
      <c r="U335" s="1">
        <v>0.91223393900000005</v>
      </c>
      <c r="V335" s="1">
        <v>6.5066666999999995E-2</v>
      </c>
      <c r="W335" s="1">
        <v>0.29468888900000001</v>
      </c>
      <c r="X335" s="1">
        <v>3.3033332999999998E-2</v>
      </c>
      <c r="Y335" s="1">
        <v>0.236022222</v>
      </c>
      <c r="Z335" s="1">
        <v>0.63827290000000003</v>
      </c>
      <c r="AA335" s="1">
        <v>0.110543506</v>
      </c>
      <c r="AB335" s="1">
        <v>2.0222222219999999</v>
      </c>
      <c r="AC335" s="1">
        <v>0.62345839599999997</v>
      </c>
      <c r="AD335" s="1">
        <v>0.22294033599999999</v>
      </c>
      <c r="AE335" s="1">
        <f t="shared" si="234"/>
        <v>7.1004558104550572E-2</v>
      </c>
      <c r="AF335" s="1">
        <v>0.89045066399999995</v>
      </c>
      <c r="AG335" s="1">
        <v>1.5704709379999999</v>
      </c>
      <c r="AH335" s="1">
        <v>0.77977874999999996</v>
      </c>
      <c r="AI335" s="1">
        <v>0.59670175400000003</v>
      </c>
      <c r="AJ335" s="1">
        <v>0.702875637</v>
      </c>
      <c r="AK335" s="1">
        <v>0.31871053599999999</v>
      </c>
      <c r="AL335" s="1">
        <v>1</v>
      </c>
      <c r="AM335" s="1">
        <v>0.93610291999999995</v>
      </c>
      <c r="AN335" s="1">
        <f t="shared" si="235"/>
        <v>0.77705966407181426</v>
      </c>
      <c r="AO335" s="1">
        <f t="shared" si="236"/>
        <v>0.20440141279292767</v>
      </c>
      <c r="AP335" s="1">
        <f t="shared" si="237"/>
        <v>3.0056076431626262</v>
      </c>
      <c r="AQ335" s="1">
        <f t="shared" si="238"/>
        <v>11.698829092837373</v>
      </c>
      <c r="AR335" s="1">
        <f t="shared" si="239"/>
        <v>0.47390312551328251</v>
      </c>
      <c r="AS335" s="1">
        <f t="shared" si="240"/>
        <v>0.58755555555000005</v>
      </c>
      <c r="AT335" s="1">
        <f t="shared" si="241"/>
        <v>0.63870668355897653</v>
      </c>
      <c r="AU335" s="1">
        <f t="shared" si="242"/>
        <v>0.6238747436668759</v>
      </c>
      <c r="AV335" s="1">
        <f t="shared" si="243"/>
        <v>1.398347478333124</v>
      </c>
      <c r="AW335" s="1">
        <f t="shared" si="244"/>
        <v>1.7705155124443339</v>
      </c>
      <c r="AX335" s="1">
        <f t="shared" si="263"/>
        <v>9.2083265822708213</v>
      </c>
      <c r="AY335" s="1">
        <f t="shared" si="264"/>
        <v>14.285774214734797</v>
      </c>
      <c r="AZ335" s="1">
        <f t="shared" si="265"/>
        <v>13.425477935372989</v>
      </c>
      <c r="BA335" s="1">
        <f t="shared" si="266"/>
        <v>14.152682638612914</v>
      </c>
      <c r="BB335" s="1">
        <f t="shared" si="267"/>
        <v>12.920109274372356</v>
      </c>
      <c r="BC335" s="1">
        <f t="shared" si="268"/>
        <v>10.67074905994706</v>
      </c>
      <c r="BD335" s="1">
        <f t="shared" si="269"/>
        <v>10.70730815291031</v>
      </c>
      <c r="BE335" s="1">
        <f t="shared" si="245"/>
        <v>1.558288662</v>
      </c>
      <c r="BF335" s="1">
        <f t="shared" si="246"/>
        <v>1.4644477599992136</v>
      </c>
      <c r="BG335" s="1">
        <f t="shared" si="247"/>
        <v>1.5437710663162796</v>
      </c>
      <c r="BH335" s="1">
        <f t="shared" si="248"/>
        <v>1.4093222734326443</v>
      </c>
      <c r="BI335" s="1">
        <f t="shared" si="249"/>
        <v>1.1639626264015785</v>
      </c>
      <c r="BJ335" s="1">
        <f t="shared" si="250"/>
        <v>1.1679504830764289</v>
      </c>
      <c r="BK335" s="1">
        <f t="shared" si="251"/>
        <v>0.91223393877137005</v>
      </c>
      <c r="BL335" s="2">
        <f t="shared" si="252"/>
        <v>1.7500000000000002</v>
      </c>
      <c r="BM335" s="2">
        <f t="shared" si="253"/>
        <v>1.6446141478751413</v>
      </c>
      <c r="BN335" s="2">
        <f t="shared" si="254"/>
        <v>1.7336963503193925</v>
      </c>
      <c r="BO335" s="2">
        <f t="shared" si="255"/>
        <v>1.5827067466060583</v>
      </c>
      <c r="BP335" s="2">
        <f t="shared" si="256"/>
        <v>1.3071612762608695</v>
      </c>
      <c r="BQ335" s="2">
        <f t="shared" si="257"/>
        <v>1.3116397463615446</v>
      </c>
      <c r="BR335" s="2">
        <f t="shared" si="258"/>
        <v>1.0244632023446614</v>
      </c>
      <c r="BS335" s="1">
        <f t="shared" si="270"/>
        <v>16.043307947642564</v>
      </c>
      <c r="BT335" s="1">
        <f t="shared" si="271"/>
        <v>15.077172131091801</v>
      </c>
      <c r="BU335" s="1">
        <f t="shared" si="272"/>
        <v>15.893842534787435</v>
      </c>
      <c r="BV335" s="1">
        <f t="shared" si="273"/>
        <v>14.509629558064271</v>
      </c>
      <c r="BW335" s="1">
        <f t="shared" si="274"/>
        <v>11.983537652735199</v>
      </c>
      <c r="BX335" s="1">
        <f t="shared" si="275"/>
        <v>12.024594495569167</v>
      </c>
      <c r="BY335" s="1">
        <f t="shared" si="259"/>
        <v>9.3918735064248313</v>
      </c>
    </row>
    <row r="336" spans="1:77" x14ac:dyDescent="0.25">
      <c r="A336" s="1">
        <v>20111001</v>
      </c>
      <c r="B336" s="1">
        <v>2011</v>
      </c>
      <c r="C336" s="1">
        <v>10</v>
      </c>
      <c r="D336" s="1">
        <v>11.949</v>
      </c>
      <c r="E336" s="1">
        <v>201.69800000000001</v>
      </c>
      <c r="F336" s="1">
        <f t="shared" si="260"/>
        <v>8.3648194560000011</v>
      </c>
      <c r="G336" s="1">
        <v>278.80399999999997</v>
      </c>
      <c r="H336" s="1">
        <v>3.4350000000000001</v>
      </c>
      <c r="I336" s="1">
        <v>449.57341880000001</v>
      </c>
      <c r="J336" s="1">
        <v>69.824477079999994</v>
      </c>
      <c r="K336" s="1">
        <f t="shared" si="261"/>
        <v>5.8264715076479998E-3</v>
      </c>
      <c r="L336" s="1">
        <f t="shared" si="262"/>
        <v>9.0492522295679994E-4</v>
      </c>
      <c r="M336" s="1">
        <f t="shared" si="230"/>
        <v>4.9215462846912E-3</v>
      </c>
      <c r="N336" s="1">
        <f t="shared" si="231"/>
        <v>0.15531273460600778</v>
      </c>
      <c r="O336" s="1">
        <f t="shared" si="232"/>
        <v>1.2991629841968986</v>
      </c>
      <c r="P336" s="1">
        <f t="shared" si="233"/>
        <v>7.0656564718031021</v>
      </c>
      <c r="Q336" s="1">
        <v>56.043799999999997</v>
      </c>
      <c r="R336" s="1">
        <v>15.322699999999999</v>
      </c>
      <c r="S336" s="1">
        <v>0.78529562200000003</v>
      </c>
      <c r="T336" s="1">
        <v>5.8317399999999999</v>
      </c>
      <c r="U336" s="1">
        <v>1.02624073</v>
      </c>
      <c r="V336" s="1">
        <v>5.9277778000000003E-2</v>
      </c>
      <c r="W336" s="1">
        <v>0.31512222200000001</v>
      </c>
      <c r="X336" s="1">
        <v>3.3888888999999998E-2</v>
      </c>
      <c r="Y336" s="1">
        <v>0.22877777799999999</v>
      </c>
      <c r="Z336" s="1">
        <v>0.68334520300000001</v>
      </c>
      <c r="AA336" s="1">
        <v>0.158750587</v>
      </c>
      <c r="AB336" s="1">
        <v>1.7</v>
      </c>
      <c r="AC336" s="1">
        <v>0.67934805200000004</v>
      </c>
      <c r="AD336" s="1">
        <v>0.27655987700000001</v>
      </c>
      <c r="AE336" s="1">
        <f t="shared" si="234"/>
        <v>0.13822223517613139</v>
      </c>
      <c r="AF336" s="1">
        <v>0.94497650799999999</v>
      </c>
      <c r="AG336" s="1">
        <v>0.939057209</v>
      </c>
      <c r="AH336" s="1">
        <v>0.51322356599999996</v>
      </c>
      <c r="AI336" s="1">
        <v>1</v>
      </c>
      <c r="AJ336" s="1">
        <v>0.733386447</v>
      </c>
      <c r="AK336" s="1">
        <v>1</v>
      </c>
      <c r="AL336" s="1">
        <v>0.90170476600000005</v>
      </c>
      <c r="AM336" s="1">
        <v>0.78529562200000003</v>
      </c>
      <c r="AN336" s="1">
        <f t="shared" si="235"/>
        <v>0.7234401228102898</v>
      </c>
      <c r="AO336" s="1">
        <f t="shared" si="236"/>
        <v>0.23542460159134038</v>
      </c>
      <c r="AP336" s="1">
        <f t="shared" si="237"/>
        <v>1.9692842878122927</v>
      </c>
      <c r="AQ336" s="1">
        <f t="shared" si="238"/>
        <v>6.395535168187708</v>
      </c>
      <c r="AR336" s="1">
        <f t="shared" si="239"/>
        <v>0.30557980388473704</v>
      </c>
      <c r="AS336" s="1">
        <f t="shared" si="240"/>
        <v>0.57950000000000002</v>
      </c>
      <c r="AT336" s="1">
        <f t="shared" si="241"/>
        <v>0.52601088819246478</v>
      </c>
      <c r="AU336" s="1">
        <f t="shared" si="242"/>
        <v>0.39832158041655985</v>
      </c>
      <c r="AV336" s="1">
        <f t="shared" si="243"/>
        <v>1.3016784195834401</v>
      </c>
      <c r="AW336" s="1">
        <f t="shared" si="244"/>
        <v>1.1572108599387851</v>
      </c>
      <c r="AX336" s="1">
        <f t="shared" si="263"/>
        <v>5.162960753721455</v>
      </c>
      <c r="AY336" s="1">
        <f t="shared" si="264"/>
        <v>8.4736853233052667</v>
      </c>
      <c r="AZ336" s="1">
        <f t="shared" si="265"/>
        <v>8.2595782177644441</v>
      </c>
      <c r="BA336" s="1">
        <f t="shared" si="266"/>
        <v>8.1007777859145733</v>
      </c>
      <c r="BB336" s="1">
        <f t="shared" si="267"/>
        <v>7.1344621634162388</v>
      </c>
      <c r="BC336" s="1">
        <f t="shared" si="268"/>
        <v>6.3306096087600849</v>
      </c>
      <c r="BD336" s="1">
        <f t="shared" si="269"/>
        <v>5.864697169804086</v>
      </c>
      <c r="BE336" s="1">
        <f t="shared" si="245"/>
        <v>1.4911571867878652</v>
      </c>
      <c r="BF336" s="1">
        <f t="shared" si="246"/>
        <v>1.4534796784797079</v>
      </c>
      <c r="BG336" s="1">
        <f t="shared" si="247"/>
        <v>1.425534764763513</v>
      </c>
      <c r="BH336" s="1">
        <f t="shared" si="248"/>
        <v>1.2554873261088371</v>
      </c>
      <c r="BI336" s="1">
        <f t="shared" si="249"/>
        <v>1.114029333717192</v>
      </c>
      <c r="BJ336" s="1">
        <f t="shared" si="250"/>
        <v>1.0320403696176728</v>
      </c>
      <c r="BK336" s="1">
        <f t="shared" si="251"/>
        <v>1.0262407300589096</v>
      </c>
      <c r="BL336" s="2">
        <f t="shared" si="252"/>
        <v>1.7500000000000002</v>
      </c>
      <c r="BM336" s="2">
        <f t="shared" si="253"/>
        <v>1.70578223401028</v>
      </c>
      <c r="BN336" s="2">
        <f t="shared" si="254"/>
        <v>1.6729864969567738</v>
      </c>
      <c r="BO336" s="2">
        <f t="shared" si="255"/>
        <v>1.4734213402567526</v>
      </c>
      <c r="BP336" s="2">
        <f t="shared" si="256"/>
        <v>1.3074083344658372</v>
      </c>
      <c r="BQ336" s="2">
        <f t="shared" si="257"/>
        <v>1.2111872999260556</v>
      </c>
      <c r="BR336" s="2">
        <f t="shared" si="258"/>
        <v>1.204380928795123</v>
      </c>
      <c r="BS336" s="1">
        <f t="shared" si="270"/>
        <v>9.944591654839277</v>
      </c>
      <c r="BT336" s="1">
        <f t="shared" si="271"/>
        <v>9.6933187253209869</v>
      </c>
      <c r="BU336" s="1">
        <f t="shared" si="272"/>
        <v>9.506952889311501</v>
      </c>
      <c r="BV336" s="1">
        <f t="shared" si="273"/>
        <v>8.3728991796453727</v>
      </c>
      <c r="BW336" s="1">
        <f t="shared" si="274"/>
        <v>7.4295097213693051</v>
      </c>
      <c r="BX336" s="1">
        <f t="shared" si="275"/>
        <v>6.8827217801668397</v>
      </c>
      <c r="BY336" s="1">
        <f t="shared" si="259"/>
        <v>6.8440437335677489</v>
      </c>
    </row>
    <row r="337" spans="1:77" x14ac:dyDescent="0.25">
      <c r="A337" s="1">
        <v>20061016</v>
      </c>
      <c r="B337" s="1">
        <v>2006</v>
      </c>
      <c r="C337" s="1">
        <v>10</v>
      </c>
      <c r="D337" s="1">
        <v>6.35</v>
      </c>
      <c r="E337" s="1">
        <v>160.488</v>
      </c>
      <c r="F337" s="1">
        <f t="shared" si="260"/>
        <v>6.6557583359999999</v>
      </c>
      <c r="G337" s="1">
        <v>232.02099999999999</v>
      </c>
      <c r="H337" s="1">
        <v>2.88</v>
      </c>
      <c r="I337" s="1">
        <v>387.52908960000002</v>
      </c>
      <c r="J337" s="1">
        <v>60.263693750000002</v>
      </c>
      <c r="K337" s="1">
        <f t="shared" si="261"/>
        <v>5.0223770012159993E-3</v>
      </c>
      <c r="L337" s="1">
        <f t="shared" si="262"/>
        <v>7.8101747100000002E-4</v>
      </c>
      <c r="M337" s="1">
        <f t="shared" si="230"/>
        <v>4.2413595302159997E-3</v>
      </c>
      <c r="N337" s="1">
        <f t="shared" si="231"/>
        <v>0.15550753573674433</v>
      </c>
      <c r="O337" s="1">
        <f t="shared" si="232"/>
        <v>1.035020577290654</v>
      </c>
      <c r="P337" s="1">
        <f t="shared" si="233"/>
        <v>5.6207377587093461</v>
      </c>
      <c r="Q337" s="1">
        <v>35.5488</v>
      </c>
      <c r="R337" s="1">
        <v>16.390899999999998</v>
      </c>
      <c r="S337" s="1">
        <v>0.68442443799999997</v>
      </c>
      <c r="T337" s="1">
        <v>4.1294599999999999</v>
      </c>
      <c r="U337" s="1">
        <v>0.89995890599999995</v>
      </c>
      <c r="V337" s="1">
        <v>5.0344444000000002E-2</v>
      </c>
      <c r="W337" s="1">
        <v>0.27598888900000002</v>
      </c>
      <c r="X337" s="1">
        <v>2.3833333000000002E-2</v>
      </c>
      <c r="Y337" s="1">
        <v>0.20572222200000001</v>
      </c>
      <c r="Z337" s="1">
        <v>0.691453867</v>
      </c>
      <c r="AA337" s="1">
        <v>0.145868894</v>
      </c>
      <c r="AB337" s="1">
        <v>1.1555555559999999</v>
      </c>
      <c r="AC337" s="1">
        <v>0.68940279500000001</v>
      </c>
      <c r="AD337" s="1">
        <v>0.30830399000000003</v>
      </c>
      <c r="AE337" s="1">
        <f t="shared" si="234"/>
        <v>0.17801678575905733</v>
      </c>
      <c r="AF337" s="1">
        <v>0.76969459600000001</v>
      </c>
      <c r="AG337" s="1">
        <v>0.63867563999999999</v>
      </c>
      <c r="AH337" s="1">
        <v>0.36917931599999998</v>
      </c>
      <c r="AI337" s="1">
        <v>1</v>
      </c>
      <c r="AJ337" s="1">
        <v>0.72523347699999996</v>
      </c>
      <c r="AK337" s="1">
        <v>1</v>
      </c>
      <c r="AL337" s="1">
        <v>0.76897952400000003</v>
      </c>
      <c r="AM337" s="1">
        <v>0.68442443799999997</v>
      </c>
      <c r="AN337" s="1">
        <f t="shared" si="235"/>
        <v>0.69169601027493199</v>
      </c>
      <c r="AO337" s="1">
        <f t="shared" si="236"/>
        <v>0.26071621594109673</v>
      </c>
      <c r="AP337" s="1">
        <f t="shared" si="237"/>
        <v>1.7352641275803307</v>
      </c>
      <c r="AQ337" s="1">
        <f t="shared" si="238"/>
        <v>4.9204942084196688</v>
      </c>
      <c r="AR337" s="1">
        <f t="shared" si="239"/>
        <v>0.25752989800343862</v>
      </c>
      <c r="AS337" s="1">
        <f t="shared" si="240"/>
        <v>0.5658888889</v>
      </c>
      <c r="AT337" s="1">
        <f t="shared" si="241"/>
        <v>0.69229115396776897</v>
      </c>
      <c r="AU337" s="1">
        <f t="shared" si="242"/>
        <v>0.32360222363605018</v>
      </c>
      <c r="AV337" s="1">
        <f t="shared" si="243"/>
        <v>0.83195333236394975</v>
      </c>
      <c r="AW337" s="1">
        <f t="shared" si="244"/>
        <v>0.74316648298370258</v>
      </c>
      <c r="AX337" s="1">
        <f t="shared" si="263"/>
        <v>3.9008544322985297</v>
      </c>
      <c r="AY337" s="1">
        <f t="shared" si="264"/>
        <v>4.7527158114676622</v>
      </c>
      <c r="AZ337" s="1">
        <f t="shared" si="265"/>
        <v>4.7309762783931975</v>
      </c>
      <c r="BA337" s="1">
        <f t="shared" si="266"/>
        <v>3.9704113893731798</v>
      </c>
      <c r="BB337" s="1">
        <f t="shared" si="267"/>
        <v>3.6431480433505623</v>
      </c>
      <c r="BC337" s="1">
        <f t="shared" si="268"/>
        <v>3.5506764812908518</v>
      </c>
      <c r="BD337" s="1">
        <f t="shared" si="269"/>
        <v>3.021705738940069</v>
      </c>
      <c r="BE337" s="1">
        <f t="shared" si="245"/>
        <v>1.0357889221005416</v>
      </c>
      <c r="BF337" s="1">
        <f t="shared" si="246"/>
        <v>1.0310510904221069</v>
      </c>
      <c r="BG337" s="1">
        <f t="shared" si="247"/>
        <v>0.86529645289786372</v>
      </c>
      <c r="BH337" s="1">
        <f t="shared" si="248"/>
        <v>0.79397391608598844</v>
      </c>
      <c r="BI337" s="1">
        <f t="shared" si="249"/>
        <v>0.77382101332675468</v>
      </c>
      <c r="BJ337" s="1">
        <f t="shared" si="250"/>
        <v>0.65853912886814114</v>
      </c>
      <c r="BK337" s="1">
        <f t="shared" si="251"/>
        <v>0.89995890600840855</v>
      </c>
      <c r="BL337" s="2">
        <f t="shared" si="252"/>
        <v>1.75</v>
      </c>
      <c r="BM337" s="2">
        <f t="shared" si="253"/>
        <v>1.7419952750407424</v>
      </c>
      <c r="BN337" s="2">
        <f t="shared" si="254"/>
        <v>1.461947275416289</v>
      </c>
      <c r="BO337" s="2">
        <f t="shared" si="255"/>
        <v>1.3414454658703221</v>
      </c>
      <c r="BP337" s="2">
        <f t="shared" si="256"/>
        <v>1.307396463147704</v>
      </c>
      <c r="BQ337" s="2">
        <f t="shared" si="257"/>
        <v>1.1126238666292494</v>
      </c>
      <c r="BR337" s="2">
        <f t="shared" si="258"/>
        <v>1.5205106483672552</v>
      </c>
      <c r="BS337" s="1">
        <f t="shared" si="270"/>
        <v>8.0298721994451618</v>
      </c>
      <c r="BT337" s="1">
        <f t="shared" si="271"/>
        <v>7.9931425317797062</v>
      </c>
      <c r="BU337" s="1">
        <f t="shared" si="272"/>
        <v>6.7081427336684891</v>
      </c>
      <c r="BV337" s="1">
        <f t="shared" si="273"/>
        <v>6.1552203734079214</v>
      </c>
      <c r="BW337" s="1">
        <f t="shared" si="274"/>
        <v>5.998986578904387</v>
      </c>
      <c r="BX337" s="1">
        <f t="shared" si="275"/>
        <v>5.1052728314773663</v>
      </c>
      <c r="BY337" s="1">
        <f t="shared" si="259"/>
        <v>6.9768606767340335</v>
      </c>
    </row>
    <row r="338" spans="1:77" x14ac:dyDescent="0.25">
      <c r="A338" s="1">
        <v>20070715</v>
      </c>
      <c r="B338" s="1">
        <v>2007</v>
      </c>
      <c r="C338" s="1">
        <v>7</v>
      </c>
      <c r="D338" s="1">
        <v>17.350000000000001</v>
      </c>
      <c r="E338" s="1">
        <v>374.34</v>
      </c>
      <c r="F338" s="1">
        <f t="shared" si="260"/>
        <v>15.524628479999999</v>
      </c>
      <c r="G338" s="1">
        <v>473.61500000000001</v>
      </c>
      <c r="H338" s="1">
        <v>7.0359999999999996</v>
      </c>
      <c r="I338" s="1">
        <v>776.7405708</v>
      </c>
      <c r="J338" s="1">
        <v>120.87461039999999</v>
      </c>
      <c r="K338" s="1">
        <f t="shared" si="261"/>
        <v>1.0066557797568E-2</v>
      </c>
      <c r="L338" s="1">
        <f t="shared" si="262"/>
        <v>1.5665349507839998E-3</v>
      </c>
      <c r="M338" s="1">
        <f t="shared" si="230"/>
        <v>8.500022846784E-3</v>
      </c>
      <c r="N338" s="1">
        <f t="shared" si="231"/>
        <v>0.15561773769008333</v>
      </c>
      <c r="O338" s="1">
        <f t="shared" si="232"/>
        <v>2.4159075625366371</v>
      </c>
      <c r="P338" s="1">
        <f t="shared" si="233"/>
        <v>13.108720917463362</v>
      </c>
      <c r="Q338" s="1">
        <v>107.96</v>
      </c>
      <c r="R338" s="1">
        <v>42.104799999999997</v>
      </c>
      <c r="S338" s="1">
        <v>0.71942254299999997</v>
      </c>
      <c r="T338" s="1">
        <v>9.5851100000000002</v>
      </c>
      <c r="U338" s="1">
        <v>0.88295660099999995</v>
      </c>
      <c r="V338" s="1">
        <v>6.1833332999999997E-2</v>
      </c>
      <c r="W338" s="1">
        <v>0.349566667</v>
      </c>
      <c r="X338" s="1">
        <v>3.8399999999999997E-2</v>
      </c>
      <c r="Y338" s="1">
        <v>0.21625555599999999</v>
      </c>
      <c r="Z338" s="1">
        <v>0.69940042300000005</v>
      </c>
      <c r="AA338" s="1">
        <v>0.23560600100000001</v>
      </c>
      <c r="AB338" s="1">
        <v>2.5555555559999998</v>
      </c>
      <c r="AC338" s="1">
        <v>0.69925652500000002</v>
      </c>
      <c r="AD338" s="1">
        <v>0.20961118200000001</v>
      </c>
      <c r="AE338" s="1">
        <f t="shared" si="234"/>
        <v>5.4295075843048775E-2</v>
      </c>
      <c r="AF338" s="1">
        <v>0.99857851200000003</v>
      </c>
      <c r="AG338" s="1">
        <v>1.1707440950000001</v>
      </c>
      <c r="AH338" s="1">
        <v>0.65217391300000005</v>
      </c>
      <c r="AI338" s="1">
        <v>0.98119298200000005</v>
      </c>
      <c r="AJ338" s="1">
        <v>0.78202911500000005</v>
      </c>
      <c r="AK338" s="1">
        <v>0.83596544500000003</v>
      </c>
      <c r="AL338" s="1">
        <v>0.81502966200000004</v>
      </c>
      <c r="AM338" s="1">
        <v>0.71942254299999997</v>
      </c>
      <c r="AN338" s="1">
        <f t="shared" si="235"/>
        <v>0.79038881792172966</v>
      </c>
      <c r="AO338" s="1">
        <f t="shared" si="236"/>
        <v>0.19878014092967788</v>
      </c>
      <c r="AP338" s="1">
        <f t="shared" si="237"/>
        <v>3.0859878371352907</v>
      </c>
      <c r="AQ338" s="1">
        <f t="shared" si="238"/>
        <v>12.438640642864708</v>
      </c>
      <c r="AR338" s="1">
        <f t="shared" si="239"/>
        <v>0.46796951118873303</v>
      </c>
      <c r="AS338" s="1">
        <f t="shared" si="240"/>
        <v>0.60088888890000003</v>
      </c>
      <c r="AT338" s="1">
        <f t="shared" si="241"/>
        <v>0.45522678819516454</v>
      </c>
      <c r="AU338" s="1">
        <f t="shared" si="242"/>
        <v>0.66785625941135174</v>
      </c>
      <c r="AV338" s="1">
        <f t="shared" si="243"/>
        <v>1.8876992965886481</v>
      </c>
      <c r="AW338" s="1">
        <f t="shared" si="244"/>
        <v>2.1765102395701086</v>
      </c>
      <c r="AX338" s="1">
        <f t="shared" si="263"/>
        <v>10.001268866078542</v>
      </c>
      <c r="AY338" s="1">
        <f t="shared" si="264"/>
        <v>15.461492824326553</v>
      </c>
      <c r="AZ338" s="1">
        <f t="shared" si="265"/>
        <v>14.396050356960345</v>
      </c>
      <c r="BA338" s="1">
        <f t="shared" si="266"/>
        <v>14.796399727483122</v>
      </c>
      <c r="BB338" s="1">
        <f t="shared" si="267"/>
        <v>13.092542258888001</v>
      </c>
      <c r="BC338" s="1">
        <f t="shared" si="268"/>
        <v>11.545862540238637</v>
      </c>
      <c r="BD338" s="1">
        <f t="shared" si="269"/>
        <v>10.782196282614246</v>
      </c>
      <c r="BE338" s="1">
        <f t="shared" si="245"/>
        <v>1.4242744374526903</v>
      </c>
      <c r="BF338" s="1">
        <f t="shared" si="246"/>
        <v>1.3261285153164615</v>
      </c>
      <c r="BG338" s="1">
        <f t="shared" si="247"/>
        <v>1.3630077080932888</v>
      </c>
      <c r="BH338" s="1">
        <f t="shared" si="248"/>
        <v>1.206052576712656</v>
      </c>
      <c r="BI338" s="1">
        <f t="shared" si="249"/>
        <v>1.0635762704964251</v>
      </c>
      <c r="BJ338" s="1">
        <f t="shared" si="250"/>
        <v>0.99322922562581084</v>
      </c>
      <c r="BK338" s="1">
        <f t="shared" si="251"/>
        <v>0.88295660116938157</v>
      </c>
      <c r="BL338" s="2">
        <f t="shared" si="252"/>
        <v>1.75</v>
      </c>
      <c r="BM338" s="2">
        <f t="shared" si="253"/>
        <v>1.6294085190171748</v>
      </c>
      <c r="BN338" s="2">
        <f t="shared" si="254"/>
        <v>1.6747218277885338</v>
      </c>
      <c r="BO338" s="2">
        <f t="shared" si="255"/>
        <v>1.4818717192045758</v>
      </c>
      <c r="BP338" s="2">
        <f t="shared" si="256"/>
        <v>1.306811682092391</v>
      </c>
      <c r="BQ338" s="2">
        <f t="shared" si="257"/>
        <v>1.2203765644729578</v>
      </c>
      <c r="BR338" s="2">
        <f t="shared" si="258"/>
        <v>1.0848850554461653</v>
      </c>
      <c r="BS338" s="1">
        <f t="shared" si="270"/>
        <v>18.997471084971455</v>
      </c>
      <c r="BT338" s="1">
        <f t="shared" si="271"/>
        <v>17.688366414648538</v>
      </c>
      <c r="BU338" s="1">
        <f t="shared" si="272"/>
        <v>18.180273999304692</v>
      </c>
      <c r="BV338" s="1">
        <f t="shared" si="273"/>
        <v>16.086751506986211</v>
      </c>
      <c r="BW338" s="1">
        <f t="shared" si="274"/>
        <v>14.186352653744633</v>
      </c>
      <c r="BX338" s="1">
        <f t="shared" si="275"/>
        <v>13.248039140772468</v>
      </c>
      <c r="BY338" s="1">
        <f t="shared" si="259"/>
        <v>11.777184269346387</v>
      </c>
    </row>
    <row r="339" spans="1:77" x14ac:dyDescent="0.25">
      <c r="A339" s="1">
        <v>20070912</v>
      </c>
      <c r="B339" s="1">
        <v>2007</v>
      </c>
      <c r="C339" s="1">
        <v>9</v>
      </c>
      <c r="D339" s="1">
        <v>8.407</v>
      </c>
      <c r="E339" s="1">
        <v>270.53699999999998</v>
      </c>
      <c r="F339" s="1">
        <f t="shared" si="260"/>
        <v>11.219710463999998</v>
      </c>
      <c r="G339" s="1">
        <v>338.52300000000002</v>
      </c>
      <c r="H339" s="1">
        <v>3.9430000000000001</v>
      </c>
      <c r="I339" s="1">
        <v>550.34772499999997</v>
      </c>
      <c r="J339" s="1">
        <v>85.679850000000002</v>
      </c>
      <c r="K339" s="1">
        <f t="shared" si="261"/>
        <v>7.1325065159999991E-3</v>
      </c>
      <c r="L339" s="1">
        <f t="shared" si="262"/>
        <v>1.1104108560000001E-3</v>
      </c>
      <c r="M339" s="1">
        <f t="shared" si="230"/>
        <v>6.022095659999999E-3</v>
      </c>
      <c r="N339" s="1">
        <f t="shared" si="231"/>
        <v>0.15568311834122692</v>
      </c>
      <c r="O339" s="1">
        <f t="shared" si="232"/>
        <v>1.7467195119212138</v>
      </c>
      <c r="P339" s="1">
        <f t="shared" si="233"/>
        <v>9.4729909520787849</v>
      </c>
      <c r="Q339" s="1">
        <v>69.075599999999994</v>
      </c>
      <c r="R339" s="1">
        <v>25.576499999999999</v>
      </c>
      <c r="S339" s="1">
        <v>0.72978412500000001</v>
      </c>
      <c r="T339" s="1">
        <v>6.4532999999999996</v>
      </c>
      <c r="U339" s="1">
        <v>0.78598388100000005</v>
      </c>
      <c r="V339" s="1">
        <v>5.2444444E-2</v>
      </c>
      <c r="W339" s="1">
        <v>0.32985555599999999</v>
      </c>
      <c r="X339" s="1">
        <v>2.8988889E-2</v>
      </c>
      <c r="Y339" s="1">
        <v>0.218388889</v>
      </c>
      <c r="Z339" s="1">
        <v>0.725637227</v>
      </c>
      <c r="AA339" s="1">
        <v>0.203315634</v>
      </c>
      <c r="AB339" s="1">
        <v>2.1666666669999999</v>
      </c>
      <c r="AC339" s="1">
        <v>0.73179016100000005</v>
      </c>
      <c r="AD339" s="1">
        <v>0.20083125800000001</v>
      </c>
      <c r="AE339" s="1">
        <f t="shared" si="234"/>
        <v>4.3288527015168624E-2</v>
      </c>
      <c r="AF339" s="1">
        <v>0.84521198799999997</v>
      </c>
      <c r="AG339" s="1">
        <v>0.75830292799999999</v>
      </c>
      <c r="AH339" s="1">
        <v>0.42209930499999998</v>
      </c>
      <c r="AI339" s="1">
        <v>1</v>
      </c>
      <c r="AJ339" s="1">
        <v>0.76159217300000004</v>
      </c>
      <c r="AK339" s="1">
        <v>1</v>
      </c>
      <c r="AL339" s="1">
        <v>0.82866332200000004</v>
      </c>
      <c r="AM339" s="1">
        <v>0.72978412500000001</v>
      </c>
      <c r="AN339" s="1">
        <f t="shared" si="235"/>
        <v>0.79916874185801245</v>
      </c>
      <c r="AO339" s="1">
        <f t="shared" si="236"/>
        <v>0.19548932517112183</v>
      </c>
      <c r="AP339" s="1">
        <f t="shared" si="237"/>
        <v>2.1933336272227337</v>
      </c>
      <c r="AQ339" s="1">
        <f t="shared" si="238"/>
        <v>9.0263768367772652</v>
      </c>
      <c r="AR339" s="1">
        <f t="shared" si="239"/>
        <v>0.39213013906441263</v>
      </c>
      <c r="AS339" s="1">
        <f t="shared" si="240"/>
        <v>0.59116666667500006</v>
      </c>
      <c r="AT339" s="1">
        <f t="shared" si="241"/>
        <v>0.42153246069762379</v>
      </c>
      <c r="AU339" s="1">
        <f t="shared" si="242"/>
        <v>0.48561919626047328</v>
      </c>
      <c r="AV339" s="1">
        <f t="shared" si="243"/>
        <v>1.6810474707395267</v>
      </c>
      <c r="AW339" s="1">
        <f t="shared" si="244"/>
        <v>1.5660824549350758</v>
      </c>
      <c r="AX339" s="1">
        <f t="shared" si="263"/>
        <v>7.2671651501545647</v>
      </c>
      <c r="AY339" s="1">
        <f t="shared" si="264"/>
        <v>10.063522670440925</v>
      </c>
      <c r="AZ339" s="1">
        <f t="shared" si="265"/>
        <v>9.3124535632656915</v>
      </c>
      <c r="BA339" s="1">
        <f t="shared" si="266"/>
        <v>9.2132904417530135</v>
      </c>
      <c r="BB339" s="1">
        <f t="shared" si="267"/>
        <v>8.1887815028323576</v>
      </c>
      <c r="BC339" s="1">
        <f t="shared" si="268"/>
        <v>7.5165188615399394</v>
      </c>
      <c r="BD339" s="1">
        <f t="shared" si="269"/>
        <v>6.7481634383748146</v>
      </c>
      <c r="BE339" s="1">
        <f t="shared" si="245"/>
        <v>1.2256933040980322</v>
      </c>
      <c r="BF339" s="1">
        <f t="shared" si="246"/>
        <v>1.134216352564595</v>
      </c>
      <c r="BG339" s="1">
        <f t="shared" si="247"/>
        <v>1.122138715535113</v>
      </c>
      <c r="BH339" s="1">
        <f t="shared" si="248"/>
        <v>0.99735798143769505</v>
      </c>
      <c r="BI339" s="1">
        <f t="shared" si="249"/>
        <v>0.91547931479071343</v>
      </c>
      <c r="BJ339" s="1">
        <f t="shared" si="250"/>
        <v>0.82189696513226718</v>
      </c>
      <c r="BK339" s="1">
        <f t="shared" si="251"/>
        <v>0.78598388043272249</v>
      </c>
      <c r="BL339" s="2">
        <f t="shared" si="252"/>
        <v>1.75</v>
      </c>
      <c r="BM339" s="2">
        <f t="shared" si="253"/>
        <v>1.619392559583803</v>
      </c>
      <c r="BN339" s="2">
        <f t="shared" si="254"/>
        <v>1.6021485518610499</v>
      </c>
      <c r="BO339" s="2">
        <f t="shared" si="255"/>
        <v>1.4239911906840026</v>
      </c>
      <c r="BP339" s="2">
        <f t="shared" si="256"/>
        <v>1.3070878298243618</v>
      </c>
      <c r="BQ339" s="2">
        <f t="shared" si="257"/>
        <v>1.1734743790902109</v>
      </c>
      <c r="BR339" s="2">
        <f t="shared" si="258"/>
        <v>1.1221989923241456</v>
      </c>
      <c r="BS339" s="1">
        <f t="shared" si="270"/>
        <v>14.368329021941904</v>
      </c>
      <c r="BT339" s="1">
        <f t="shared" si="271"/>
        <v>13.295980063876994</v>
      </c>
      <c r="BU339" s="1">
        <f t="shared" si="272"/>
        <v>13.154398591524181</v>
      </c>
      <c r="BV339" s="1">
        <f t="shared" si="273"/>
        <v>11.691642258339748</v>
      </c>
      <c r="BW339" s="1">
        <f t="shared" si="274"/>
        <v>10.731810285424249</v>
      </c>
      <c r="BX339" s="1">
        <f t="shared" si="275"/>
        <v>9.6347805586212178</v>
      </c>
      <c r="BY339" s="1">
        <f t="shared" si="259"/>
        <v>9.2137853427457017</v>
      </c>
    </row>
    <row r="340" spans="1:77" x14ac:dyDescent="0.25">
      <c r="A340" s="1">
        <v>20071015</v>
      </c>
      <c r="B340" s="1">
        <v>2007</v>
      </c>
      <c r="C340" s="1">
        <v>10</v>
      </c>
      <c r="D340" s="1">
        <v>6.2750000000000004</v>
      </c>
      <c r="E340" s="1">
        <v>142.602</v>
      </c>
      <c r="F340" s="1">
        <f t="shared" si="260"/>
        <v>5.9139901440000004</v>
      </c>
      <c r="G340" s="1">
        <v>227.85599999999999</v>
      </c>
      <c r="H340" s="1">
        <v>3.34</v>
      </c>
      <c r="I340" s="1">
        <v>291.1458227</v>
      </c>
      <c r="J340" s="1">
        <v>45.376208130000002</v>
      </c>
      <c r="K340" s="1">
        <f t="shared" si="261"/>
        <v>3.7732498621919994E-3</v>
      </c>
      <c r="L340" s="1">
        <f t="shared" si="262"/>
        <v>5.8807565736479993E-4</v>
      </c>
      <c r="M340" s="1">
        <f t="shared" si="230"/>
        <v>3.1851742048271993E-3</v>
      </c>
      <c r="N340" s="1">
        <f t="shared" si="231"/>
        <v>0.15585388692578347</v>
      </c>
      <c r="O340" s="1">
        <f t="shared" si="232"/>
        <v>0.92171835118317402</v>
      </c>
      <c r="P340" s="1">
        <f t="shared" si="233"/>
        <v>4.9922717928168261</v>
      </c>
      <c r="Q340" s="1">
        <v>27.3477</v>
      </c>
      <c r="R340" s="1">
        <v>11.5274</v>
      </c>
      <c r="S340" s="1">
        <v>0.70347600399999999</v>
      </c>
      <c r="T340" s="1">
        <v>7.2882300000000004</v>
      </c>
      <c r="U340" s="1">
        <v>1.6541263900000001</v>
      </c>
      <c r="V340" s="1">
        <v>4.1688889E-2</v>
      </c>
      <c r="W340" s="1">
        <v>0.27451111099999997</v>
      </c>
      <c r="X340" s="1">
        <v>2.2066667000000002E-2</v>
      </c>
      <c r="Y340" s="1">
        <v>0.169333333</v>
      </c>
      <c r="Z340" s="1">
        <v>0.73631316300000005</v>
      </c>
      <c r="AA340" s="1">
        <v>0.23696991000000001</v>
      </c>
      <c r="AB340" s="1">
        <v>2.111111111</v>
      </c>
      <c r="AC340" s="1">
        <v>0.74502832200000002</v>
      </c>
      <c r="AD340" s="1">
        <v>0.37415736300000002</v>
      </c>
      <c r="AE340" s="1">
        <f t="shared" si="234"/>
        <v>0.26057084492917137</v>
      </c>
      <c r="AF340" s="1">
        <v>0.76672872999999997</v>
      </c>
      <c r="AG340" s="1">
        <v>0.634211882</v>
      </c>
      <c r="AH340" s="1">
        <v>0.36724980699999998</v>
      </c>
      <c r="AI340" s="1">
        <v>1</v>
      </c>
      <c r="AJ340" s="1">
        <v>0.78289234799999996</v>
      </c>
      <c r="AK340" s="1">
        <v>1</v>
      </c>
      <c r="AL340" s="1">
        <v>0.79404737400000003</v>
      </c>
      <c r="AM340" s="1">
        <v>0.70347600399999999</v>
      </c>
      <c r="AN340" s="1">
        <f t="shared" si="235"/>
        <v>0.62584263745523494</v>
      </c>
      <c r="AO340" s="1">
        <f t="shared" si="236"/>
        <v>0.33057134199456684</v>
      </c>
      <c r="AP340" s="1">
        <f t="shared" si="237"/>
        <v>1.9549956584447217</v>
      </c>
      <c r="AQ340" s="1">
        <f t="shared" si="238"/>
        <v>3.9589944855552788</v>
      </c>
      <c r="AR340" s="1">
        <f t="shared" si="239"/>
        <v>0.18766501117669329</v>
      </c>
      <c r="AS340" s="1">
        <f t="shared" si="240"/>
        <v>0.58977777777500007</v>
      </c>
      <c r="AT340" s="1">
        <f t="shared" si="241"/>
        <v>0.39047621754914169</v>
      </c>
      <c r="AU340" s="1">
        <f t="shared" si="242"/>
        <v>0.33225043053865583</v>
      </c>
      <c r="AV340" s="1">
        <f t="shared" si="243"/>
        <v>1.7788606804613443</v>
      </c>
      <c r="AW340" s="1">
        <f t="shared" si="244"/>
        <v>1.2721343183734417</v>
      </c>
      <c r="AX340" s="1">
        <f t="shared" si="263"/>
        <v>3.2758255939525007</v>
      </c>
      <c r="AY340" s="1">
        <f t="shared" si="264"/>
        <v>4.6943944477629076</v>
      </c>
      <c r="AZ340" s="1">
        <f t="shared" si="265"/>
        <v>4.874443168947538</v>
      </c>
      <c r="BA340" s="1">
        <f t="shared" si="266"/>
        <v>4.8579042342776049</v>
      </c>
      <c r="BB340" s="1">
        <f t="shared" si="267"/>
        <v>3.6741286162814557</v>
      </c>
      <c r="BC340" s="1">
        <f t="shared" si="268"/>
        <v>3.5069991711637951</v>
      </c>
      <c r="BD340" s="1">
        <f t="shared" si="269"/>
        <v>2.9105781522811078</v>
      </c>
      <c r="BE340" s="1">
        <f t="shared" si="245"/>
        <v>1.0654331355969964</v>
      </c>
      <c r="BF340" s="1">
        <f t="shared" si="246"/>
        <v>1.1062967391366147</v>
      </c>
      <c r="BG340" s="1">
        <f t="shared" si="247"/>
        <v>1.1025430858761356</v>
      </c>
      <c r="BH340" s="1">
        <f t="shared" si="248"/>
        <v>0.83387504305200855</v>
      </c>
      <c r="BI340" s="1">
        <f t="shared" si="249"/>
        <v>0.79594358016713085</v>
      </c>
      <c r="BJ340" s="1">
        <f t="shared" si="250"/>
        <v>0.66058070784033762</v>
      </c>
      <c r="BK340" s="1">
        <f t="shared" si="251"/>
        <v>1.6541263901572079</v>
      </c>
      <c r="BL340" s="2">
        <f t="shared" si="252"/>
        <v>1.75</v>
      </c>
      <c r="BM340" s="2">
        <f t="shared" si="253"/>
        <v>1.8171194688855459</v>
      </c>
      <c r="BN340" s="2">
        <f t="shared" si="254"/>
        <v>1.8109540015405139</v>
      </c>
      <c r="BO340" s="2">
        <f t="shared" si="255"/>
        <v>1.3696601659787246</v>
      </c>
      <c r="BP340" s="2">
        <f t="shared" si="256"/>
        <v>1.3073568098780708</v>
      </c>
      <c r="BQ340" s="2">
        <f t="shared" si="257"/>
        <v>1.0850199792902422</v>
      </c>
      <c r="BR340" s="2">
        <f t="shared" si="258"/>
        <v>2.7169430779465187</v>
      </c>
      <c r="BS340" s="1">
        <f t="shared" si="270"/>
        <v>7.7106577682905026</v>
      </c>
      <c r="BT340" s="1">
        <f t="shared" si="271"/>
        <v>8.0063921992424287</v>
      </c>
      <c r="BU340" s="1">
        <f t="shared" si="272"/>
        <v>7.9792265942829337</v>
      </c>
      <c r="BV340" s="1">
        <f t="shared" si="273"/>
        <v>6.0348461706982359</v>
      </c>
      <c r="BW340" s="1">
        <f t="shared" si="274"/>
        <v>5.7603319668650483</v>
      </c>
      <c r="BX340" s="1">
        <f t="shared" si="275"/>
        <v>4.780695846894119</v>
      </c>
      <c r="BY340" s="1">
        <f t="shared" si="259"/>
        <v>11.971096142840818</v>
      </c>
    </row>
    <row r="341" spans="1:77" x14ac:dyDescent="0.25">
      <c r="A341" s="1">
        <v>20060531</v>
      </c>
      <c r="B341" s="1">
        <v>2006</v>
      </c>
      <c r="C341" s="1">
        <v>5</v>
      </c>
      <c r="D341" s="1">
        <v>21.155000000000001</v>
      </c>
      <c r="E341" s="1">
        <v>353.98700000000002</v>
      </c>
      <c r="F341" s="1">
        <f t="shared" si="260"/>
        <v>14.680548864000002</v>
      </c>
      <c r="G341" s="1">
        <v>479.786</v>
      </c>
      <c r="H341" s="1">
        <v>14.663</v>
      </c>
      <c r="I341" s="1">
        <v>754.28800000000001</v>
      </c>
      <c r="J341" s="1">
        <v>117.5864333</v>
      </c>
      <c r="K341" s="1">
        <f t="shared" si="261"/>
        <v>9.7755724799999996E-3</v>
      </c>
      <c r="L341" s="1">
        <f t="shared" si="262"/>
        <v>1.5239201755679998E-3</v>
      </c>
      <c r="M341" s="1">
        <f t="shared" si="230"/>
        <v>8.2516523044320004E-3</v>
      </c>
      <c r="N341" s="1">
        <f t="shared" si="231"/>
        <v>0.15589063235793224</v>
      </c>
      <c r="O341" s="1">
        <f t="shared" si="232"/>
        <v>2.2885600457704842</v>
      </c>
      <c r="P341" s="1">
        <f t="shared" si="233"/>
        <v>12.391988818229517</v>
      </c>
      <c r="Q341" s="1">
        <v>59.618099999999998</v>
      </c>
      <c r="R341" s="1">
        <v>79.302199999999999</v>
      </c>
      <c r="S341" s="1">
        <v>0.42915326300000001</v>
      </c>
      <c r="T341" s="1">
        <v>1.61036</v>
      </c>
      <c r="U341" s="1">
        <v>0.26819584000000002</v>
      </c>
      <c r="V341" s="1">
        <v>9.1622222000000003E-2</v>
      </c>
      <c r="W341" s="1">
        <v>0.25109999999999999</v>
      </c>
      <c r="X341" s="1">
        <v>4.1655556000000003E-2</v>
      </c>
      <c r="Y341" s="1">
        <v>0.27660000000000001</v>
      </c>
      <c r="Z341" s="1">
        <v>0.46532663400000002</v>
      </c>
      <c r="AA341" s="1">
        <v>-4.8322911000000003E-2</v>
      </c>
      <c r="AB341" s="1">
        <v>1.3</v>
      </c>
      <c r="AC341" s="1">
        <v>0.40900502599999999</v>
      </c>
      <c r="AD341" s="1">
        <v>0.26219814699999999</v>
      </c>
      <c r="AE341" s="1">
        <f t="shared" si="234"/>
        <v>0.12021831139526137</v>
      </c>
      <c r="AF341" s="1">
        <v>0.933372537</v>
      </c>
      <c r="AG341" s="1">
        <v>1.432147101</v>
      </c>
      <c r="AH341" s="1">
        <v>0.75006431699999998</v>
      </c>
      <c r="AI341" s="1">
        <v>0.71357894700000002</v>
      </c>
      <c r="AJ341" s="1">
        <v>0.60232727200000002</v>
      </c>
      <c r="AK341" s="1">
        <v>0.42726792600000002</v>
      </c>
      <c r="AL341" s="1">
        <v>0.43309639900000002</v>
      </c>
      <c r="AM341" s="1">
        <v>0.42915326300000001</v>
      </c>
      <c r="AN341" s="1">
        <f t="shared" si="235"/>
        <v>0.73780185332627468</v>
      </c>
      <c r="AO341" s="1">
        <f t="shared" si="236"/>
        <v>0.22572067623913927</v>
      </c>
      <c r="AP341" s="1">
        <f t="shared" si="237"/>
        <v>3.3137034171438082</v>
      </c>
      <c r="AQ341" s="1">
        <f t="shared" si="238"/>
        <v>11.366845446856194</v>
      </c>
      <c r="AR341" s="1">
        <f t="shared" si="239"/>
        <v>0.48901786388152391</v>
      </c>
      <c r="AS341" s="1">
        <f t="shared" si="240"/>
        <v>0.56950000000000001</v>
      </c>
      <c r="AT341" s="1">
        <f t="shared" si="241"/>
        <v>1.1863122717450292</v>
      </c>
      <c r="AU341" s="1">
        <f t="shared" si="242"/>
        <v>0.56938681501737298</v>
      </c>
      <c r="AV341" s="1">
        <f t="shared" si="243"/>
        <v>0.73061318498262706</v>
      </c>
      <c r="AW341" s="1">
        <f t="shared" si="244"/>
        <v>1.1957316905265603</v>
      </c>
      <c r="AX341" s="1">
        <f t="shared" si="263"/>
        <v>8.031387142599101</v>
      </c>
      <c r="AY341" s="1">
        <f t="shared" si="264"/>
        <v>4.2476485639855719</v>
      </c>
      <c r="AZ341" s="1">
        <f t="shared" si="265"/>
        <v>4.1005553179779426</v>
      </c>
      <c r="BA341" s="1">
        <f t="shared" si="266"/>
        <v>5.0937822986062677</v>
      </c>
      <c r="BB341" s="1">
        <f t="shared" si="267"/>
        <v>4.9267097506407946</v>
      </c>
      <c r="BC341" s="1">
        <f t="shared" si="268"/>
        <v>3.1716778220462545</v>
      </c>
      <c r="BD341" s="1">
        <f t="shared" si="269"/>
        <v>4.1341896091929291</v>
      </c>
      <c r="BE341" s="1">
        <f t="shared" si="245"/>
        <v>0.70742049822534003</v>
      </c>
      <c r="BF341" s="1">
        <f t="shared" si="246"/>
        <v>0.6829229966526903</v>
      </c>
      <c r="BG341" s="1">
        <f t="shared" si="247"/>
        <v>0.84833901798842493</v>
      </c>
      <c r="BH341" s="1">
        <f t="shared" si="248"/>
        <v>0.82051408300590045</v>
      </c>
      <c r="BI341" s="1">
        <f t="shared" si="249"/>
        <v>0.52822399765034889</v>
      </c>
      <c r="BJ341" s="1">
        <f t="shared" si="250"/>
        <v>0.68852458696562246</v>
      </c>
      <c r="BK341" s="1">
        <f t="shared" si="251"/>
        <v>0.26819583973614913</v>
      </c>
      <c r="BL341" s="2">
        <f t="shared" si="252"/>
        <v>1.75</v>
      </c>
      <c r="BM341" s="2">
        <f t="shared" si="253"/>
        <v>1.689398663369688</v>
      </c>
      <c r="BN341" s="2">
        <f t="shared" si="254"/>
        <v>2.0986008819422772</v>
      </c>
      <c r="BO341" s="2">
        <f t="shared" si="255"/>
        <v>2.0297682196974418</v>
      </c>
      <c r="BP341" s="2">
        <f t="shared" si="256"/>
        <v>1.3067079597029956</v>
      </c>
      <c r="BQ341" s="2">
        <f t="shared" si="257"/>
        <v>1.7032557442320926</v>
      </c>
      <c r="BR341" s="2">
        <f t="shared" si="258"/>
        <v>0.66345648834840198</v>
      </c>
      <c r="BS341" s="1">
        <f t="shared" si="270"/>
        <v>10.507731972175534</v>
      </c>
      <c r="BT341" s="1">
        <f t="shared" si="271"/>
        <v>10.143856199337304</v>
      </c>
      <c r="BU341" s="1">
        <f t="shared" si="272"/>
        <v>12.600877476583223</v>
      </c>
      <c r="BV341" s="1">
        <f t="shared" si="273"/>
        <v>12.187577381840358</v>
      </c>
      <c r="BW341" s="1">
        <f t="shared" si="274"/>
        <v>7.8460211465528147</v>
      </c>
      <c r="BX341" s="1">
        <f t="shared" si="275"/>
        <v>10.227059908833827</v>
      </c>
      <c r="BY341" s="1">
        <f t="shared" si="259"/>
        <v>3.9836702598661762</v>
      </c>
    </row>
    <row r="342" spans="1:77" x14ac:dyDescent="0.25">
      <c r="A342" s="1">
        <v>20070313</v>
      </c>
      <c r="B342" s="1">
        <v>2007</v>
      </c>
      <c r="C342" s="1">
        <v>3</v>
      </c>
      <c r="D342" s="1">
        <v>4.9729999999999999</v>
      </c>
      <c r="E342" s="1">
        <v>211.30600000000001</v>
      </c>
      <c r="F342" s="1">
        <f t="shared" si="260"/>
        <v>8.7632824320000005</v>
      </c>
      <c r="G342" s="1">
        <v>279.81400000000002</v>
      </c>
      <c r="H342" s="1">
        <v>5.319</v>
      </c>
      <c r="I342" s="1">
        <v>470.28541039999999</v>
      </c>
      <c r="J342" s="1">
        <v>73.385597919999995</v>
      </c>
      <c r="K342" s="1">
        <f t="shared" si="261"/>
        <v>6.094898918783999E-3</v>
      </c>
      <c r="L342" s="1">
        <f t="shared" si="262"/>
        <v>9.5107734904319977E-4</v>
      </c>
      <c r="M342" s="1">
        <f t="shared" si="230"/>
        <v>5.1438215697407995E-3</v>
      </c>
      <c r="N342" s="1">
        <f t="shared" si="231"/>
        <v>0.15604481086832372</v>
      </c>
      <c r="O342" s="1">
        <f t="shared" si="232"/>
        <v>1.3674647496871439</v>
      </c>
      <c r="P342" s="1">
        <f t="shared" si="233"/>
        <v>7.3958176823128561</v>
      </c>
      <c r="Q342" s="1">
        <v>26.991700000000002</v>
      </c>
      <c r="R342" s="1">
        <v>22.121099999999998</v>
      </c>
      <c r="S342" s="1">
        <v>0.54958585100000001</v>
      </c>
      <c r="T342" s="1">
        <v>0.58496999999999999</v>
      </c>
      <c r="U342" s="1">
        <v>0.80184122499999999</v>
      </c>
      <c r="V342" s="1">
        <v>0.183277778</v>
      </c>
      <c r="W342" s="1">
        <v>0.276422222</v>
      </c>
      <c r="X342" s="1">
        <v>0.13354444400000001</v>
      </c>
      <c r="Y342" s="1">
        <v>0.219388889</v>
      </c>
      <c r="Z342" s="1">
        <v>0.20262006499999999</v>
      </c>
      <c r="AA342" s="1">
        <v>0.115030365</v>
      </c>
      <c r="AB342" s="1">
        <v>0.41111111099999997</v>
      </c>
      <c r="AC342" s="1">
        <v>8.3248880999999997E-2</v>
      </c>
      <c r="AD342" s="1">
        <v>0.24483406799999999</v>
      </c>
      <c r="AE342" s="1">
        <f t="shared" si="234"/>
        <v>9.8450630562868235E-2</v>
      </c>
      <c r="AF342" s="1">
        <v>0.713040805</v>
      </c>
      <c r="AG342" s="1">
        <v>0.55662815700000001</v>
      </c>
      <c r="AH342" s="1">
        <v>0.56724967199999998</v>
      </c>
      <c r="AI342" s="1">
        <v>1</v>
      </c>
      <c r="AJ342" s="1">
        <v>0.70571542099999995</v>
      </c>
      <c r="AK342" s="1">
        <v>0.97231835700000002</v>
      </c>
      <c r="AL342" s="1">
        <v>0.59156032999999997</v>
      </c>
      <c r="AM342" s="1">
        <v>0.54958585100000001</v>
      </c>
      <c r="AN342" s="1">
        <f t="shared" si="235"/>
        <v>0.75516593165459911</v>
      </c>
      <c r="AO342" s="1">
        <f t="shared" si="236"/>
        <v>0.21537760978646148</v>
      </c>
      <c r="AP342" s="1">
        <f t="shared" si="237"/>
        <v>1.8874148240878492</v>
      </c>
      <c r="AQ342" s="1">
        <f t="shared" si="238"/>
        <v>6.8758676079121512</v>
      </c>
      <c r="AR342" s="1">
        <f t="shared" si="239"/>
        <v>0.37378496549829648</v>
      </c>
      <c r="AS342" s="1">
        <f t="shared" si="240"/>
        <v>0.54727777777500008</v>
      </c>
      <c r="AT342" s="1">
        <f t="shared" si="241"/>
        <v>1.3460458941875635</v>
      </c>
      <c r="AU342" s="1">
        <f t="shared" si="242"/>
        <v>0.2435716720543124</v>
      </c>
      <c r="AV342" s="1">
        <f t="shared" si="243"/>
        <v>0.16753943894568757</v>
      </c>
      <c r="AW342" s="1">
        <f t="shared" si="244"/>
        <v>0.21810012711505922</v>
      </c>
      <c r="AX342" s="1">
        <f t="shared" si="263"/>
        <v>3.4671032876070527</v>
      </c>
      <c r="AY342" s="1">
        <f t="shared" si="264"/>
        <v>0.53851361574195344</v>
      </c>
      <c r="AZ342" s="1">
        <f t="shared" si="265"/>
        <v>0.51376970711742187</v>
      </c>
      <c r="BA342" s="1">
        <f t="shared" si="266"/>
        <v>1.8393464807032764</v>
      </c>
      <c r="BB342" s="1">
        <f t="shared" si="267"/>
        <v>2.0579408690688883</v>
      </c>
      <c r="BC342" s="1">
        <f t="shared" si="268"/>
        <v>0.40219854474102829</v>
      </c>
      <c r="BD342" s="1">
        <f t="shared" si="269"/>
        <v>1.7724339442717203</v>
      </c>
      <c r="BE342" s="1">
        <f t="shared" si="245"/>
        <v>0.73816164434121478</v>
      </c>
      <c r="BF342" s="1">
        <f t="shared" si="246"/>
        <v>0.70424420243485208</v>
      </c>
      <c r="BG342" s="1">
        <f t="shared" si="247"/>
        <v>2.5212640553916108</v>
      </c>
      <c r="BH342" s="1">
        <f t="shared" si="248"/>
        <v>2.8208999205635732</v>
      </c>
      <c r="BI342" s="1">
        <f t="shared" si="249"/>
        <v>0.55130925283780485</v>
      </c>
      <c r="BJ342" s="1">
        <f t="shared" si="250"/>
        <v>2.4295444284861567</v>
      </c>
      <c r="BK342" s="1">
        <f t="shared" si="251"/>
        <v>0.80184122456282103</v>
      </c>
      <c r="BL342" s="2">
        <f t="shared" si="252"/>
        <v>1.75</v>
      </c>
      <c r="BM342" s="2">
        <f t="shared" si="253"/>
        <v>1.66959007381221</v>
      </c>
      <c r="BN342" s="2">
        <f t="shared" si="254"/>
        <v>5.9772979682154501</v>
      </c>
      <c r="BO342" s="2">
        <f t="shared" si="255"/>
        <v>6.687661027676377</v>
      </c>
      <c r="BP342" s="2">
        <f t="shared" si="256"/>
        <v>1.3070188621453003</v>
      </c>
      <c r="BQ342" s="2">
        <f t="shared" si="257"/>
        <v>5.759853254967318</v>
      </c>
      <c r="BR342" s="2">
        <f t="shared" si="258"/>
        <v>1.9009686479135159</v>
      </c>
      <c r="BS342" s="1">
        <f t="shared" si="270"/>
        <v>1.2766835486141774</v>
      </c>
      <c r="BT342" s="1">
        <f t="shared" si="271"/>
        <v>1.2180218172374737</v>
      </c>
      <c r="BU342" s="1">
        <f t="shared" si="272"/>
        <v>4.3606388463917787</v>
      </c>
      <c r="BV342" s="1">
        <f t="shared" si="273"/>
        <v>4.8788724644243517</v>
      </c>
      <c r="BW342" s="1">
        <f t="shared" si="274"/>
        <v>0.95351398801675791</v>
      </c>
      <c r="BX342" s="1">
        <f t="shared" si="275"/>
        <v>4.2020056531706267</v>
      </c>
      <c r="BY342" s="1">
        <f t="shared" si="259"/>
        <v>1.3868202281271558</v>
      </c>
    </row>
    <row r="343" spans="1:77" x14ac:dyDescent="0.25">
      <c r="A343" s="1">
        <v>20051029</v>
      </c>
      <c r="B343" s="1">
        <v>2005</v>
      </c>
      <c r="C343" s="1">
        <v>10</v>
      </c>
      <c r="D343" s="1">
        <v>8.0190000000000001</v>
      </c>
      <c r="E343" s="1">
        <v>141.72900000000001</v>
      </c>
      <c r="F343" s="1">
        <f t="shared" si="260"/>
        <v>5.8777850880000013</v>
      </c>
      <c r="G343" s="1">
        <v>194.56899999999999</v>
      </c>
      <c r="H343" s="1">
        <v>5.0599999999999996</v>
      </c>
      <c r="I343" s="1">
        <v>332.15014580000002</v>
      </c>
      <c r="J343" s="1">
        <v>51.841322920000003</v>
      </c>
      <c r="K343" s="1">
        <f t="shared" si="261"/>
        <v>4.304665889568E-3</v>
      </c>
      <c r="L343" s="1">
        <f t="shared" si="262"/>
        <v>6.718635450432E-4</v>
      </c>
      <c r="M343" s="1">
        <f t="shared" si="230"/>
        <v>3.6328023445248003E-3</v>
      </c>
      <c r="N343" s="1">
        <f t="shared" si="231"/>
        <v>0.15607797731094658</v>
      </c>
      <c r="O343" s="1">
        <f t="shared" si="232"/>
        <v>0.91739280760348441</v>
      </c>
      <c r="P343" s="1">
        <f t="shared" si="233"/>
        <v>4.9603922803965173</v>
      </c>
      <c r="Q343" s="1">
        <v>23.827000000000002</v>
      </c>
      <c r="R343" s="1">
        <v>9.2994699999999995</v>
      </c>
      <c r="S343" s="1">
        <v>0.71927374099999997</v>
      </c>
      <c r="T343" s="1">
        <v>3.2371400000000001</v>
      </c>
      <c r="U343" s="1">
        <v>1.1168300929999999</v>
      </c>
      <c r="V343" s="1">
        <v>7.3499999999999996E-2</v>
      </c>
      <c r="W343" s="1">
        <v>0.241388889</v>
      </c>
      <c r="X343" s="1">
        <v>3.6555556000000003E-2</v>
      </c>
      <c r="Y343" s="1">
        <v>0.239433333</v>
      </c>
      <c r="Z343" s="1">
        <v>0.53316866600000001</v>
      </c>
      <c r="AA343" s="1">
        <v>4.0671079999999998E-3</v>
      </c>
      <c r="AB343" s="1">
        <v>0.8</v>
      </c>
      <c r="AC343" s="1">
        <v>0.49312914600000002</v>
      </c>
      <c r="AD343" s="1">
        <v>0.271574608</v>
      </c>
      <c r="AE343" s="1">
        <f t="shared" si="234"/>
        <v>0.13197268145919519</v>
      </c>
      <c r="AF343" s="1">
        <v>0.83186361399999997</v>
      </c>
      <c r="AG343" s="1">
        <v>0.73632371799999996</v>
      </c>
      <c r="AH343" s="1">
        <v>0.41211731400000001</v>
      </c>
      <c r="AI343" s="1">
        <v>1</v>
      </c>
      <c r="AJ343" s="1">
        <v>0.63548551099999995</v>
      </c>
      <c r="AK343" s="1">
        <v>0.99473391499999997</v>
      </c>
      <c r="AL343" s="1">
        <v>0.81483386999999996</v>
      </c>
      <c r="AM343" s="1">
        <v>0.71927374099999997</v>
      </c>
      <c r="AN343" s="1">
        <f t="shared" si="235"/>
        <v>0.72842539150635521</v>
      </c>
      <c r="AO343" s="1">
        <f t="shared" si="236"/>
        <v>0.23193589759141098</v>
      </c>
      <c r="AP343" s="1">
        <f t="shared" si="237"/>
        <v>1.3632693602346908</v>
      </c>
      <c r="AQ343" s="1">
        <f t="shared" si="238"/>
        <v>4.5145157277653105</v>
      </c>
      <c r="AR343" s="1">
        <f t="shared" si="239"/>
        <v>0.25161557598306378</v>
      </c>
      <c r="AS343" s="1">
        <f t="shared" si="240"/>
        <v>0.55700000000000005</v>
      </c>
      <c r="AT343" s="1">
        <f t="shared" si="241"/>
        <v>0.71431316035109083</v>
      </c>
      <c r="AU343" s="1">
        <f t="shared" si="242"/>
        <v>0.2619732290913569</v>
      </c>
      <c r="AV343" s="1">
        <f t="shared" si="243"/>
        <v>0.53802677090864315</v>
      </c>
      <c r="AW343" s="1">
        <f t="shared" si="244"/>
        <v>0.44030192106834221</v>
      </c>
      <c r="AX343" s="1">
        <f t="shared" si="263"/>
        <v>3.4134590890361283</v>
      </c>
      <c r="AY343" s="1">
        <f t="shared" si="264"/>
        <v>3.4382197031444033</v>
      </c>
      <c r="AZ343" s="1">
        <f t="shared" si="265"/>
        <v>3.3401717760043881</v>
      </c>
      <c r="BA343" s="1">
        <f t="shared" si="266"/>
        <v>3.4635490953927506</v>
      </c>
      <c r="BB343" s="1">
        <f t="shared" si="267"/>
        <v>3.4634992581893207</v>
      </c>
      <c r="BC343" s="1">
        <f t="shared" si="268"/>
        <v>2.5682335600996908</v>
      </c>
      <c r="BD343" s="1">
        <f t="shared" si="269"/>
        <v>2.9234046416427906</v>
      </c>
      <c r="BE343" s="1">
        <f t="shared" si="245"/>
        <v>1.1862036338386608</v>
      </c>
      <c r="BF343" s="1">
        <f t="shared" si="246"/>
        <v>1.1523765903377849</v>
      </c>
      <c r="BG343" s="1">
        <f t="shared" si="247"/>
        <v>1.1949424055641662</v>
      </c>
      <c r="BH343" s="1">
        <f t="shared" si="248"/>
        <v>1.1949252114704454</v>
      </c>
      <c r="BI343" s="1">
        <f t="shared" si="249"/>
        <v>0.88605390131135109</v>
      </c>
      <c r="BJ343" s="1">
        <f t="shared" si="250"/>
        <v>1.0085897669442336</v>
      </c>
      <c r="BK343" s="1">
        <f t="shared" si="251"/>
        <v>1.1168300931242754</v>
      </c>
      <c r="BL343" s="2">
        <f t="shared" si="252"/>
        <v>1.7500000000000002</v>
      </c>
      <c r="BM343" s="2">
        <f t="shared" si="253"/>
        <v>1.7000951401278677</v>
      </c>
      <c r="BN343" s="2">
        <f t="shared" si="254"/>
        <v>1.762892264096465</v>
      </c>
      <c r="BO343" s="2">
        <f t="shared" si="255"/>
        <v>1.7628668977401725</v>
      </c>
      <c r="BP343" s="2">
        <f t="shared" si="256"/>
        <v>1.3071906737269072</v>
      </c>
      <c r="BQ343" s="2">
        <f t="shared" si="257"/>
        <v>1.4879671936601708</v>
      </c>
      <c r="BR343" s="2">
        <f t="shared" si="258"/>
        <v>1.6476535792110998</v>
      </c>
      <c r="BS343" s="1">
        <f t="shared" si="270"/>
        <v>5.072387496429708</v>
      </c>
      <c r="BT343" s="1">
        <f t="shared" si="271"/>
        <v>4.9277379037288602</v>
      </c>
      <c r="BU343" s="1">
        <f t="shared" si="272"/>
        <v>5.1097558159746104</v>
      </c>
      <c r="BV343" s="1">
        <f t="shared" si="273"/>
        <v>5.1096822914097588</v>
      </c>
      <c r="BW343" s="1">
        <f t="shared" si="274"/>
        <v>3.7889015022067936</v>
      </c>
      <c r="BX343" s="1">
        <f t="shared" si="275"/>
        <v>4.3128835361254012</v>
      </c>
      <c r="BY343" s="1">
        <f t="shared" si="259"/>
        <v>4.775735664936021</v>
      </c>
    </row>
    <row r="344" spans="1:77" x14ac:dyDescent="0.25">
      <c r="A344" s="1">
        <v>20100722</v>
      </c>
      <c r="B344" s="1">
        <v>2010</v>
      </c>
      <c r="C344" s="1">
        <v>7</v>
      </c>
      <c r="D344" s="1">
        <v>22.305</v>
      </c>
      <c r="E344" s="1">
        <v>355.74200000000002</v>
      </c>
      <c r="F344" s="1">
        <f t="shared" si="260"/>
        <v>14.753332224000001</v>
      </c>
      <c r="G344" s="1">
        <v>469.52</v>
      </c>
      <c r="H344" s="1">
        <v>18.169</v>
      </c>
      <c r="I344" s="1">
        <v>749.77214890000005</v>
      </c>
      <c r="J344" s="1">
        <v>117.02496669999999</v>
      </c>
      <c r="K344" s="1">
        <f t="shared" si="261"/>
        <v>9.7170470497440001E-3</v>
      </c>
      <c r="L344" s="1">
        <f t="shared" si="262"/>
        <v>1.5166435684319998E-3</v>
      </c>
      <c r="M344" s="1">
        <f t="shared" si="230"/>
        <v>8.2004034813120009E-3</v>
      </c>
      <c r="N344" s="1">
        <f t="shared" si="231"/>
        <v>0.15608070648088057</v>
      </c>
      <c r="O344" s="1">
        <f t="shared" si="232"/>
        <v>2.3027105164690611</v>
      </c>
      <c r="P344" s="1">
        <f t="shared" si="233"/>
        <v>12.45062170753094</v>
      </c>
      <c r="Q344" s="1">
        <v>3.03009</v>
      </c>
      <c r="R344" s="1">
        <v>121.29</v>
      </c>
      <c r="S344" s="1">
        <v>2.4373293000000001E-2</v>
      </c>
      <c r="T344" s="1">
        <v>0.186471</v>
      </c>
      <c r="U344" s="1">
        <v>4.4910806999999997E-2</v>
      </c>
      <c r="V344" s="1">
        <v>0.113644444</v>
      </c>
      <c r="W344" s="1">
        <v>0.242855556</v>
      </c>
      <c r="X344" s="1">
        <v>4.8622222E-2</v>
      </c>
      <c r="Y344" s="1">
        <v>0.30911111099999999</v>
      </c>
      <c r="Z344" s="1">
        <v>0.36244351200000002</v>
      </c>
      <c r="AA344" s="1">
        <v>-0.120035428</v>
      </c>
      <c r="AB344" s="1">
        <v>0.88888888899999996</v>
      </c>
      <c r="AC344" s="1">
        <v>0.28142995500000001</v>
      </c>
      <c r="AD344" s="1">
        <v>0.24232833500000001</v>
      </c>
      <c r="AE344" s="1">
        <f t="shared" si="234"/>
        <v>9.5309433370941457E-2</v>
      </c>
      <c r="AF344" s="1">
        <v>0.89066383199999999</v>
      </c>
      <c r="AG344" s="1">
        <v>1.569774295</v>
      </c>
      <c r="AH344" s="1">
        <v>0.779650116</v>
      </c>
      <c r="AI344" s="1">
        <v>0.59056140400000001</v>
      </c>
      <c r="AJ344" s="1">
        <v>0.55693960300000001</v>
      </c>
      <c r="AK344" s="1">
        <v>0.31383999299999998</v>
      </c>
      <c r="AL344" s="1">
        <v>0</v>
      </c>
      <c r="AM344" s="1">
        <v>2.4373293000000001E-2</v>
      </c>
      <c r="AN344" s="1">
        <f t="shared" si="235"/>
        <v>0.75767166467882097</v>
      </c>
      <c r="AO344" s="1">
        <f t="shared" si="236"/>
        <v>0.21400705622047012</v>
      </c>
      <c r="AP344" s="1">
        <f t="shared" si="237"/>
        <v>3.1573171987008415</v>
      </c>
      <c r="AQ344" s="1">
        <f t="shared" si="238"/>
        <v>11.59601502529916</v>
      </c>
      <c r="AR344" s="1">
        <f t="shared" si="239"/>
        <v>0.52394075889859859</v>
      </c>
      <c r="AS344" s="1">
        <f t="shared" si="240"/>
        <v>0.55922222222500007</v>
      </c>
      <c r="AT344" s="1">
        <f t="shared" si="241"/>
        <v>1.5441035595577222</v>
      </c>
      <c r="AU344" s="1">
        <f t="shared" si="242"/>
        <v>0.47257724185165956</v>
      </c>
      <c r="AV344" s="1">
        <f t="shared" si="243"/>
        <v>0.4163116471483404</v>
      </c>
      <c r="AW344" s="1">
        <f t="shared" si="244"/>
        <v>0.74972761015371747</v>
      </c>
      <c r="AX344" s="1">
        <f t="shared" si="263"/>
        <v>6.9937186666804756</v>
      </c>
      <c r="AY344" s="1">
        <f t="shared" si="264"/>
        <v>0</v>
      </c>
      <c r="AZ344" s="1">
        <f t="shared" si="265"/>
        <v>0</v>
      </c>
      <c r="BA344" s="1">
        <f t="shared" si="266"/>
        <v>0</v>
      </c>
      <c r="BB344" s="1">
        <f t="shared" si="267"/>
        <v>0</v>
      </c>
      <c r="BC344" s="1">
        <f t="shared" si="268"/>
        <v>0</v>
      </c>
      <c r="BD344" s="1">
        <f t="shared" si="269"/>
        <v>0</v>
      </c>
      <c r="BE344" s="1">
        <f t="shared" si="245"/>
        <v>0</v>
      </c>
      <c r="BF344" s="1">
        <f t="shared" si="246"/>
        <v>0</v>
      </c>
      <c r="BG344" s="1">
        <f t="shared" si="247"/>
        <v>0</v>
      </c>
      <c r="BH344" s="1">
        <f t="shared" si="248"/>
        <v>0</v>
      </c>
      <c r="BI344" s="1">
        <f t="shared" si="249"/>
        <v>0</v>
      </c>
      <c r="BJ344" s="1">
        <f t="shared" si="250"/>
        <v>0</v>
      </c>
      <c r="BK344" s="1">
        <f t="shared" si="251"/>
        <v>4.4910806735726325E-2</v>
      </c>
      <c r="BL344" s="2" t="e">
        <f t="shared" si="252"/>
        <v>#DIV/0!</v>
      </c>
      <c r="BM344" s="2" t="e">
        <f t="shared" si="253"/>
        <v>#DIV/0!</v>
      </c>
      <c r="BN344" s="2" t="e">
        <f t="shared" si="254"/>
        <v>#DIV/0!</v>
      </c>
      <c r="BO344" s="2" t="e">
        <f t="shared" si="255"/>
        <v>#DIV/0!</v>
      </c>
      <c r="BP344" s="2" t="e">
        <f t="shared" si="256"/>
        <v>#DIV/0!</v>
      </c>
      <c r="BQ344" s="2" t="e">
        <f t="shared" si="257"/>
        <v>#DIV/0!</v>
      </c>
      <c r="BR344" s="2" t="e">
        <f t="shared" si="258"/>
        <v>#DIV/0!</v>
      </c>
      <c r="BS344" s="1" t="e">
        <f t="shared" si="270"/>
        <v>#DIV/0!</v>
      </c>
      <c r="BT344" s="1" t="e">
        <f t="shared" si="271"/>
        <v>#DIV/0!</v>
      </c>
      <c r="BU344" s="1" t="e">
        <f t="shared" si="272"/>
        <v>#DIV/0!</v>
      </c>
      <c r="BV344" s="1" t="e">
        <f t="shared" si="273"/>
        <v>#DIV/0!</v>
      </c>
      <c r="BW344" s="1" t="e">
        <f t="shared" si="274"/>
        <v>#DIV/0!</v>
      </c>
      <c r="BX344" s="1" t="e">
        <f t="shared" si="275"/>
        <v>#DIV/0!</v>
      </c>
      <c r="BY344" s="1" t="e">
        <f t="shared" si="259"/>
        <v>#DIV/0!</v>
      </c>
    </row>
    <row r="345" spans="1:77" x14ac:dyDescent="0.25">
      <c r="A345" s="1">
        <v>20140420</v>
      </c>
      <c r="B345" s="1">
        <v>2014</v>
      </c>
      <c r="C345" s="1">
        <v>4</v>
      </c>
      <c r="D345" s="1">
        <v>16.283000000000001</v>
      </c>
      <c r="E345" s="1">
        <v>322.13499999999999</v>
      </c>
      <c r="F345" s="1">
        <f t="shared" si="260"/>
        <v>13.359582720000001</v>
      </c>
      <c r="G345" s="1">
        <v>420.05700000000002</v>
      </c>
      <c r="H345" s="1">
        <v>9.6579999999999995</v>
      </c>
      <c r="I345" s="1">
        <v>799.053359</v>
      </c>
      <c r="J345" s="1">
        <v>124.8322083</v>
      </c>
      <c r="K345" s="1">
        <f t="shared" si="261"/>
        <v>1.035573153264E-2</v>
      </c>
      <c r="L345" s="1">
        <f t="shared" si="262"/>
        <v>1.617825419568E-3</v>
      </c>
      <c r="M345" s="1">
        <f t="shared" si="230"/>
        <v>8.7379061130719998E-3</v>
      </c>
      <c r="N345" s="1">
        <f t="shared" si="231"/>
        <v>0.15622512175685629</v>
      </c>
      <c r="O345" s="1">
        <f t="shared" si="232"/>
        <v>2.0871024370527933</v>
      </c>
      <c r="P345" s="1">
        <f t="shared" si="233"/>
        <v>11.272480282947207</v>
      </c>
      <c r="Q345" s="1">
        <v>93.595600000000005</v>
      </c>
      <c r="R345" s="1">
        <v>21.327000000000002</v>
      </c>
      <c r="S345" s="1">
        <v>0.81442292500000002</v>
      </c>
      <c r="T345" s="1">
        <v>9.9211500000000008</v>
      </c>
      <c r="U345" s="1">
        <v>0.98011545499999997</v>
      </c>
      <c r="V345" s="1">
        <v>4.0722222000000002E-2</v>
      </c>
      <c r="W345" s="1">
        <v>0.28058888900000001</v>
      </c>
      <c r="X345" s="1">
        <v>2.3199999999999998E-2</v>
      </c>
      <c r="Y345" s="1">
        <v>0.17004444399999999</v>
      </c>
      <c r="Z345" s="1">
        <v>0.74652465700000004</v>
      </c>
      <c r="AA345" s="1">
        <v>0.24530907299999999</v>
      </c>
      <c r="AB345" s="1">
        <v>2.7222222220000001</v>
      </c>
      <c r="AC345" s="1">
        <v>0.75769057500000003</v>
      </c>
      <c r="AD345" s="1">
        <v>0.233115982</v>
      </c>
      <c r="AE345" s="1">
        <f t="shared" si="234"/>
        <v>8.3760789770590441E-2</v>
      </c>
      <c r="AF345" s="1">
        <v>0.99962161299999996</v>
      </c>
      <c r="AG345" s="1">
        <v>1.122519635</v>
      </c>
      <c r="AH345" s="1">
        <v>0.62472343699999999</v>
      </c>
      <c r="AI345" s="1">
        <v>0.88919298199999997</v>
      </c>
      <c r="AJ345" s="1">
        <v>0.78817029900000002</v>
      </c>
      <c r="AK345" s="1">
        <v>0.66371396400000005</v>
      </c>
      <c r="AL345" s="1">
        <v>0.94003016399999995</v>
      </c>
      <c r="AM345" s="1">
        <v>0.81442292500000002</v>
      </c>
      <c r="AN345" s="1">
        <f t="shared" si="235"/>
        <v>0.7668840181213501</v>
      </c>
      <c r="AO345" s="1">
        <f t="shared" si="236"/>
        <v>0.20922519704631037</v>
      </c>
      <c r="AP345" s="1">
        <f t="shared" si="237"/>
        <v>2.7951613270484832</v>
      </c>
      <c r="AQ345" s="1">
        <f t="shared" si="238"/>
        <v>10.564421392951518</v>
      </c>
      <c r="AR345" s="1">
        <f t="shared" si="239"/>
        <v>0.40518033168559764</v>
      </c>
      <c r="AS345" s="1">
        <f t="shared" si="240"/>
        <v>0.60505555555000001</v>
      </c>
      <c r="AT345" s="1">
        <f t="shared" si="241"/>
        <v>0.36908893449150665</v>
      </c>
      <c r="AU345" s="1">
        <f t="shared" si="242"/>
        <v>0.60315896055113161</v>
      </c>
      <c r="AV345" s="1">
        <f t="shared" si="243"/>
        <v>2.1190632614488685</v>
      </c>
      <c r="AW345" s="1">
        <f t="shared" si="244"/>
        <v>2.1152929409784789</v>
      </c>
      <c r="AX345" s="1">
        <f t="shared" si="263"/>
        <v>8.5856811696708313</v>
      </c>
      <c r="AY345" s="1">
        <f t="shared" si="264"/>
        <v>16.645630664970856</v>
      </c>
      <c r="AZ345" s="1">
        <f t="shared" si="265"/>
        <v>15.753637152009141</v>
      </c>
      <c r="BA345" s="1">
        <f t="shared" si="266"/>
        <v>15.505203864099661</v>
      </c>
      <c r="BB345" s="1">
        <f t="shared" si="267"/>
        <v>13.282295469932022</v>
      </c>
      <c r="BC345" s="1">
        <f t="shared" si="268"/>
        <v>12.426991381749565</v>
      </c>
      <c r="BD345" s="1">
        <f t="shared" si="269"/>
        <v>10.865065056699752</v>
      </c>
      <c r="BE345" s="1">
        <f t="shared" si="245"/>
        <v>1.6444303204110851</v>
      </c>
      <c r="BF345" s="1">
        <f t="shared" si="246"/>
        <v>1.5563098275413842</v>
      </c>
      <c r="BG345" s="1">
        <f t="shared" si="247"/>
        <v>1.5317669766599524</v>
      </c>
      <c r="BH345" s="1">
        <f t="shared" si="248"/>
        <v>1.3121647256885873</v>
      </c>
      <c r="BI345" s="1">
        <f t="shared" si="249"/>
        <v>1.2276687997553866</v>
      </c>
      <c r="BJ345" s="1">
        <f t="shared" si="250"/>
        <v>1.0733653036093806</v>
      </c>
      <c r="BK345" s="1">
        <f t="shared" si="251"/>
        <v>0.98011545502322395</v>
      </c>
      <c r="BL345" s="2">
        <f t="shared" si="252"/>
        <v>1.7499999999999996</v>
      </c>
      <c r="BM345" s="2">
        <f t="shared" si="253"/>
        <v>1.6562223186912375</v>
      </c>
      <c r="BN345" s="2">
        <f t="shared" si="254"/>
        <v>1.6301038577814626</v>
      </c>
      <c r="BO345" s="2">
        <f t="shared" si="255"/>
        <v>1.396403509138038</v>
      </c>
      <c r="BP345" s="2">
        <f t="shared" si="256"/>
        <v>1.3064830859083472</v>
      </c>
      <c r="BQ345" s="2">
        <f t="shared" si="257"/>
        <v>1.1422735630700633</v>
      </c>
      <c r="BR345" s="2">
        <f t="shared" si="258"/>
        <v>1.0430372299763147</v>
      </c>
      <c r="BS345" s="1">
        <f t="shared" si="270"/>
        <v>17.714252347534512</v>
      </c>
      <c r="BT345" s="1">
        <f t="shared" si="271"/>
        <v>16.764994341094461</v>
      </c>
      <c r="BU345" s="1">
        <f t="shared" si="272"/>
        <v>16.500612051103051</v>
      </c>
      <c r="BV345" s="1">
        <f t="shared" si="273"/>
        <v>14.134996651345098</v>
      </c>
      <c r="BW345" s="1">
        <f t="shared" si="274"/>
        <v>13.224783469466328</v>
      </c>
      <c r="BX345" s="1">
        <f t="shared" si="275"/>
        <v>11.562584083508845</v>
      </c>
      <c r="BY345" s="1">
        <f t="shared" si="259"/>
        <v>10.558071256956474</v>
      </c>
    </row>
    <row r="346" spans="1:77" x14ac:dyDescent="0.25">
      <c r="A346" s="1">
        <v>20071110</v>
      </c>
      <c r="B346" s="1">
        <v>2007</v>
      </c>
      <c r="C346" s="1">
        <v>11</v>
      </c>
      <c r="D346" s="1">
        <v>-0.86099999999999999</v>
      </c>
      <c r="E346" s="1">
        <v>126.069</v>
      </c>
      <c r="F346" s="1">
        <f t="shared" si="260"/>
        <v>5.228333568</v>
      </c>
      <c r="G346" s="1">
        <v>164.62700000000001</v>
      </c>
      <c r="H346" s="1">
        <v>2.895</v>
      </c>
      <c r="I346" s="1">
        <v>278.75065210000002</v>
      </c>
      <c r="J346" s="1">
        <v>43.585229169999998</v>
      </c>
      <c r="K346" s="1">
        <f t="shared" si="261"/>
        <v>3.6126084512160001E-3</v>
      </c>
      <c r="L346" s="1">
        <f t="shared" si="262"/>
        <v>5.6486457004319992E-4</v>
      </c>
      <c r="M346" s="1">
        <f t="shared" si="230"/>
        <v>3.0477438811728E-3</v>
      </c>
      <c r="N346" s="1">
        <f t="shared" si="231"/>
        <v>0.15635920074678095</v>
      </c>
      <c r="O346" s="1">
        <f t="shared" si="232"/>
        <v>0.81749805793004549</v>
      </c>
      <c r="P346" s="1">
        <f t="shared" si="233"/>
        <v>4.4108355100699548</v>
      </c>
      <c r="Q346" s="1">
        <v>13.991400000000001</v>
      </c>
      <c r="R346" s="1">
        <v>1.0101899999999999</v>
      </c>
      <c r="S346" s="1">
        <v>0.93266113799999995</v>
      </c>
      <c r="T346" s="1">
        <v>0.84346200000000005</v>
      </c>
      <c r="U346" s="1">
        <v>0.39845554700000002</v>
      </c>
      <c r="V346" s="1">
        <v>9.2255556000000002E-2</v>
      </c>
      <c r="W346" s="1">
        <v>0.25069999999999998</v>
      </c>
      <c r="X346" s="1">
        <v>4.7866667000000002E-2</v>
      </c>
      <c r="Y346" s="1">
        <v>0.26729999999999998</v>
      </c>
      <c r="Z346" s="1">
        <v>0.46199701700000001</v>
      </c>
      <c r="AA346" s="1">
        <v>-3.2046331999999997E-2</v>
      </c>
      <c r="AB346" s="1">
        <v>0.56666666700000001</v>
      </c>
      <c r="AC346" s="1">
        <v>0.40487630099999999</v>
      </c>
      <c r="AD346" s="1">
        <v>0.23421431500000001</v>
      </c>
      <c r="AE346" s="1">
        <f t="shared" si="234"/>
        <v>8.5137664535539684E-2</v>
      </c>
      <c r="AF346" s="1">
        <v>0.42861580799999999</v>
      </c>
      <c r="AG346" s="1">
        <v>0.25586128200000002</v>
      </c>
      <c r="AH346" s="1">
        <v>0.18366349400000001</v>
      </c>
      <c r="AI346" s="1">
        <v>1</v>
      </c>
      <c r="AJ346" s="1">
        <v>0.61262890400000003</v>
      </c>
      <c r="AK346" s="1">
        <v>1</v>
      </c>
      <c r="AL346" s="1">
        <v>1</v>
      </c>
      <c r="AM346" s="1">
        <v>0.93266113799999995</v>
      </c>
      <c r="AN346" s="1">
        <f t="shared" si="235"/>
        <v>0.76578568521566937</v>
      </c>
      <c r="AO346" s="1">
        <f t="shared" si="236"/>
        <v>0.20977433898310016</v>
      </c>
      <c r="AP346" s="1">
        <f t="shared" si="237"/>
        <v>1.0967702182103536</v>
      </c>
      <c r="AQ346" s="1">
        <f t="shared" si="238"/>
        <v>4.131563349789646</v>
      </c>
      <c r="AR346" s="1">
        <f t="shared" si="239"/>
        <v>0.2407555022857619</v>
      </c>
      <c r="AS346" s="1">
        <f t="shared" si="240"/>
        <v>0.55116666667500003</v>
      </c>
      <c r="AT346" s="1">
        <f t="shared" si="241"/>
        <v>0.69053730673567371</v>
      </c>
      <c r="AU346" s="1">
        <f t="shared" si="242"/>
        <v>0.21187354093716171</v>
      </c>
      <c r="AV346" s="1">
        <f t="shared" si="243"/>
        <v>0.3547931260628383</v>
      </c>
      <c r="AW346" s="1">
        <f t="shared" si="244"/>
        <v>0.26161755929111313</v>
      </c>
      <c r="AX346" s="1">
        <f t="shared" si="263"/>
        <v>2.9546928339053333</v>
      </c>
      <c r="AY346" s="1">
        <f t="shared" si="264"/>
        <v>1.5877856679118734</v>
      </c>
      <c r="AZ346" s="1">
        <f t="shared" si="265"/>
        <v>1.503837420645924</v>
      </c>
      <c r="BA346" s="1">
        <f t="shared" si="266"/>
        <v>1.7103438841444536</v>
      </c>
      <c r="BB346" s="1">
        <f t="shared" si="267"/>
        <v>1.8285959472564803</v>
      </c>
      <c r="BC346" s="1">
        <f t="shared" si="268"/>
        <v>1.1859628653967003</v>
      </c>
      <c r="BD346" s="1">
        <f t="shared" si="269"/>
        <v>1.5624010821494312</v>
      </c>
      <c r="BE346" s="1">
        <f t="shared" si="245"/>
        <v>0.75007766400000009</v>
      </c>
      <c r="BF346" s="1">
        <f t="shared" si="246"/>
        <v>0.71042010411728129</v>
      </c>
      <c r="BG346" s="1">
        <f t="shared" si="247"/>
        <v>0.80797476081448205</v>
      </c>
      <c r="BH346" s="1">
        <f t="shared" si="248"/>
        <v>0.86383760997276815</v>
      </c>
      <c r="BI346" s="1">
        <f t="shared" si="249"/>
        <v>0.56025461977962432</v>
      </c>
      <c r="BJ346" s="1">
        <f t="shared" si="250"/>
        <v>0.73808586235126705</v>
      </c>
      <c r="BK346" s="1">
        <f t="shared" si="251"/>
        <v>0.39845554687793205</v>
      </c>
      <c r="BL346" s="2">
        <f t="shared" si="252"/>
        <v>1.7500000000000002</v>
      </c>
      <c r="BM346" s="2">
        <f t="shared" si="253"/>
        <v>1.6574752747273411</v>
      </c>
      <c r="BN346" s="2">
        <f t="shared" si="254"/>
        <v>1.8850792381751866</v>
      </c>
      <c r="BO346" s="2">
        <f t="shared" si="255"/>
        <v>2.0154123899526546</v>
      </c>
      <c r="BP346" s="2">
        <f t="shared" si="256"/>
        <v>1.3071254240338805</v>
      </c>
      <c r="BQ346" s="2">
        <f t="shared" si="257"/>
        <v>1.722022026661385</v>
      </c>
      <c r="BR346" s="2">
        <f t="shared" si="258"/>
        <v>0.92963334398980468</v>
      </c>
      <c r="BS346" s="1">
        <f t="shared" si="270"/>
        <v>3.7044496219604515</v>
      </c>
      <c r="BT346" s="1">
        <f t="shared" si="271"/>
        <v>3.508590659927139</v>
      </c>
      <c r="BU346" s="1">
        <f t="shared" si="272"/>
        <v>3.990389183556323</v>
      </c>
      <c r="BV346" s="1">
        <f t="shared" si="273"/>
        <v>4.2662820948882976</v>
      </c>
      <c r="BW346" s="1">
        <f t="shared" si="274"/>
        <v>2.7669601616669732</v>
      </c>
      <c r="BX346" s="1">
        <f t="shared" si="275"/>
        <v>3.6452250546704783</v>
      </c>
      <c r="BY346" s="1">
        <f t="shared" si="259"/>
        <v>1.9678742226884924</v>
      </c>
    </row>
    <row r="347" spans="1:77" x14ac:dyDescent="0.25">
      <c r="A347" s="1">
        <v>20070424</v>
      </c>
      <c r="B347" s="1">
        <v>2007</v>
      </c>
      <c r="C347" s="1">
        <v>4</v>
      </c>
      <c r="D347" s="1">
        <v>14.89</v>
      </c>
      <c r="E347" s="1">
        <v>317.03399999999999</v>
      </c>
      <c r="F347" s="1">
        <f t="shared" si="260"/>
        <v>13.148034048</v>
      </c>
      <c r="G347" s="1">
        <v>428.30599999999998</v>
      </c>
      <c r="H347" s="1">
        <v>6.5049999999999999</v>
      </c>
      <c r="I347" s="1">
        <v>666.75989579999998</v>
      </c>
      <c r="J347" s="1">
        <v>104.3401071</v>
      </c>
      <c r="K347" s="1">
        <f t="shared" si="261"/>
        <v>8.6412082495679991E-3</v>
      </c>
      <c r="L347" s="1">
        <f t="shared" si="262"/>
        <v>1.3522477880159999E-3</v>
      </c>
      <c r="M347" s="1">
        <f t="shared" si="230"/>
        <v>7.2889604615519995E-3</v>
      </c>
      <c r="N347" s="1">
        <f t="shared" si="231"/>
        <v>0.15648827675037261</v>
      </c>
      <c r="O347" s="1">
        <f t="shared" si="232"/>
        <v>2.0575131908267457</v>
      </c>
      <c r="P347" s="1">
        <f t="shared" si="233"/>
        <v>11.090520857173253</v>
      </c>
      <c r="Q347" s="1">
        <v>85.665899999999993</v>
      </c>
      <c r="R347" s="1">
        <v>36.200899999999997</v>
      </c>
      <c r="S347" s="1">
        <v>0.70294698799999999</v>
      </c>
      <c r="T347" s="1">
        <v>9.4245400000000004</v>
      </c>
      <c r="U347" s="1">
        <v>1.018805339</v>
      </c>
      <c r="V347" s="1">
        <v>4.6022222000000002E-2</v>
      </c>
      <c r="W347" s="1">
        <v>0.26376666700000001</v>
      </c>
      <c r="X347" s="1">
        <v>2.5266667E-2</v>
      </c>
      <c r="Y347" s="1">
        <v>0.186277778</v>
      </c>
      <c r="Z347" s="1">
        <v>0.70288009900000004</v>
      </c>
      <c r="AA347" s="1">
        <v>0.172180525</v>
      </c>
      <c r="AB347" s="1">
        <v>2.377777778</v>
      </c>
      <c r="AC347" s="1">
        <v>0.70357132300000003</v>
      </c>
      <c r="AD347" s="1">
        <v>0.25979556700000001</v>
      </c>
      <c r="AE347" s="1">
        <f t="shared" si="234"/>
        <v>0.11720642722828131</v>
      </c>
      <c r="AF347" s="1">
        <v>0.99164251000000003</v>
      </c>
      <c r="AG347" s="1">
        <v>1.0643374459999999</v>
      </c>
      <c r="AH347" s="1">
        <v>0.58888602999999995</v>
      </c>
      <c r="AI347" s="1">
        <v>0.99982456099999995</v>
      </c>
      <c r="AJ347" s="1">
        <v>0.74188640800000005</v>
      </c>
      <c r="AK347" s="1">
        <v>0.87595548999999995</v>
      </c>
      <c r="AL347" s="1">
        <v>0.79335129999999998</v>
      </c>
      <c r="AM347" s="1">
        <v>0.70294698799999999</v>
      </c>
      <c r="AN347" s="1">
        <f t="shared" si="235"/>
        <v>0.74020443327901086</v>
      </c>
      <c r="AO347" s="1">
        <f t="shared" si="236"/>
        <v>0.22420008082749776</v>
      </c>
      <c r="AP347" s="1">
        <f t="shared" si="237"/>
        <v>2.9477902962842926</v>
      </c>
      <c r="AQ347" s="1">
        <f t="shared" si="238"/>
        <v>10.200243751715707</v>
      </c>
      <c r="AR347" s="1">
        <f t="shared" si="239"/>
        <v>0.4050400233810319</v>
      </c>
      <c r="AS347" s="1">
        <f t="shared" si="240"/>
        <v>0.59644444445</v>
      </c>
      <c r="AT347" s="1">
        <f t="shared" si="241"/>
        <v>0.4902163792347457</v>
      </c>
      <c r="AU347" s="1">
        <f t="shared" si="242"/>
        <v>0.60603607896228406</v>
      </c>
      <c r="AV347" s="1">
        <f t="shared" si="243"/>
        <v>1.7717416990377159</v>
      </c>
      <c r="AW347" s="1">
        <f t="shared" si="244"/>
        <v>1.9625960950220103</v>
      </c>
      <c r="AX347" s="1">
        <f t="shared" si="263"/>
        <v>8.2673043972837519</v>
      </c>
      <c r="AY347" s="1">
        <f t="shared" si="264"/>
        <v>12.735842277485686</v>
      </c>
      <c r="AZ347" s="1">
        <f t="shared" si="265"/>
        <v>12.274861907495174</v>
      </c>
      <c r="BA347" s="1">
        <f t="shared" si="266"/>
        <v>12.288518217186937</v>
      </c>
      <c r="BB347" s="1">
        <f t="shared" si="267"/>
        <v>10.642468500831066</v>
      </c>
      <c r="BC347" s="1">
        <f t="shared" si="268"/>
        <v>9.5084666826246327</v>
      </c>
      <c r="BD347" s="1">
        <f t="shared" si="269"/>
        <v>8.7272872618178354</v>
      </c>
      <c r="BE347" s="1">
        <f t="shared" si="245"/>
        <v>1.376761530276585</v>
      </c>
      <c r="BF347" s="1">
        <f t="shared" si="246"/>
        <v>1.3269289376778566</v>
      </c>
      <c r="BG347" s="1">
        <f t="shared" si="247"/>
        <v>1.3284052029628313</v>
      </c>
      <c r="BH347" s="1">
        <f t="shared" si="248"/>
        <v>1.1504650340265647</v>
      </c>
      <c r="BI347" s="1">
        <f t="shared" si="249"/>
        <v>1.0278779255688633</v>
      </c>
      <c r="BJ347" s="1">
        <f t="shared" si="250"/>
        <v>0.9434313886710407</v>
      </c>
      <c r="BK347" s="1">
        <f t="shared" si="251"/>
        <v>1.0188053392817678</v>
      </c>
      <c r="BL347" s="2">
        <f t="shared" si="252"/>
        <v>1.7499999999999996</v>
      </c>
      <c r="BM347" s="2">
        <f t="shared" si="253"/>
        <v>1.6866578487777357</v>
      </c>
      <c r="BN347" s="2">
        <f t="shared" si="254"/>
        <v>1.6885343278860581</v>
      </c>
      <c r="BO347" s="2">
        <f t="shared" si="255"/>
        <v>1.4623547835056245</v>
      </c>
      <c r="BP347" s="2">
        <f t="shared" si="256"/>
        <v>1.3065344507295629</v>
      </c>
      <c r="BQ347" s="2">
        <f t="shared" si="257"/>
        <v>1.1991945546609235</v>
      </c>
      <c r="BR347" s="2">
        <f t="shared" si="258"/>
        <v>1.2950022967193999</v>
      </c>
      <c r="BS347" s="1">
        <f t="shared" si="270"/>
        <v>16.188514492500708</v>
      </c>
      <c r="BT347" s="1">
        <f t="shared" si="271"/>
        <v>15.602562873616257</v>
      </c>
      <c r="BU347" s="1">
        <f t="shared" si="272"/>
        <v>15.61992139318194</v>
      </c>
      <c r="BV347" s="1">
        <f t="shared" si="273"/>
        <v>13.527629489119168</v>
      </c>
      <c r="BW347" s="1">
        <f t="shared" si="274"/>
        <v>12.086201080335417</v>
      </c>
      <c r="BX347" s="1">
        <f t="shared" si="275"/>
        <v>11.093244815689312</v>
      </c>
      <c r="BY347" s="1">
        <f t="shared" si="259"/>
        <v>11.979521970436407</v>
      </c>
    </row>
    <row r="348" spans="1:77" x14ac:dyDescent="0.25">
      <c r="A348" s="1">
        <v>20130503</v>
      </c>
      <c r="B348" s="1">
        <v>2013</v>
      </c>
      <c r="C348" s="1">
        <v>5</v>
      </c>
      <c r="D348" s="1">
        <v>23.445</v>
      </c>
      <c r="E348" s="1">
        <v>340.87599999999998</v>
      </c>
      <c r="F348" s="1">
        <f t="shared" si="260"/>
        <v>14.136809471999999</v>
      </c>
      <c r="G348" s="1">
        <v>445.06799999999998</v>
      </c>
      <c r="H348" s="1">
        <v>23.158999999999999</v>
      </c>
      <c r="I348" s="1">
        <v>689.93240430000003</v>
      </c>
      <c r="J348" s="1">
        <v>107.986</v>
      </c>
      <c r="K348" s="1">
        <f t="shared" si="261"/>
        <v>8.941523959728E-3</v>
      </c>
      <c r="L348" s="1">
        <f t="shared" si="262"/>
        <v>1.39949856E-3</v>
      </c>
      <c r="M348" s="1">
        <f t="shared" si="230"/>
        <v>7.5420253997279998E-3</v>
      </c>
      <c r="N348" s="1">
        <f t="shared" si="231"/>
        <v>0.15651678240792552</v>
      </c>
      <c r="O348" s="1">
        <f t="shared" si="232"/>
        <v>2.2126479320713246</v>
      </c>
      <c r="P348" s="1">
        <f t="shared" si="233"/>
        <v>11.924161539928676</v>
      </c>
      <c r="Q348" s="1">
        <v>37.890799999999999</v>
      </c>
      <c r="R348" s="1">
        <v>64.775199999999998</v>
      </c>
      <c r="S348" s="1">
        <v>0.36906863000000001</v>
      </c>
      <c r="T348" s="1">
        <v>0.81735599999999997</v>
      </c>
      <c r="U348" s="1">
        <v>0.13057237599999999</v>
      </c>
      <c r="V348" s="1">
        <v>8.7777778000000001E-2</v>
      </c>
      <c r="W348" s="1">
        <v>0.25819999999999999</v>
      </c>
      <c r="X348" s="1">
        <v>4.2655555999999997E-2</v>
      </c>
      <c r="Y348" s="1">
        <v>0.28152222199999999</v>
      </c>
      <c r="Z348" s="1">
        <v>0.49258141100000002</v>
      </c>
      <c r="AA348" s="1">
        <v>-4.3211527999999999E-2</v>
      </c>
      <c r="AB348" s="1">
        <v>1.388888889</v>
      </c>
      <c r="AC348" s="1">
        <v>0.44280095000000003</v>
      </c>
      <c r="AD348" s="1">
        <v>0.23410355299999999</v>
      </c>
      <c r="AE348" s="1">
        <f t="shared" si="234"/>
        <v>8.4998812836906093E-2</v>
      </c>
      <c r="AF348" s="1">
        <v>0.835375011</v>
      </c>
      <c r="AG348" s="1">
        <v>1.7566882079999999</v>
      </c>
      <c r="AH348" s="1">
        <v>0.808978647</v>
      </c>
      <c r="AI348" s="1">
        <v>0.41547368400000001</v>
      </c>
      <c r="AJ348" s="1">
        <v>0.60556232399999999</v>
      </c>
      <c r="AK348" s="1">
        <v>0.202302334</v>
      </c>
      <c r="AL348" s="1">
        <v>0.354037671</v>
      </c>
      <c r="AM348" s="1">
        <v>0.36906863000000001</v>
      </c>
      <c r="AN348" s="1">
        <f t="shared" si="235"/>
        <v>0.76589644728445982</v>
      </c>
      <c r="AO348" s="1">
        <f t="shared" si="236"/>
        <v>0.20971870544081783</v>
      </c>
      <c r="AP348" s="1">
        <f t="shared" si="237"/>
        <v>2.9647533815313314</v>
      </c>
      <c r="AQ348" s="1">
        <f t="shared" si="238"/>
        <v>11.172056090468669</v>
      </c>
      <c r="AR348" s="1">
        <f t="shared" si="239"/>
        <v>0.48848317868959679</v>
      </c>
      <c r="AS348" s="1">
        <f t="shared" si="240"/>
        <v>0.57172222222500002</v>
      </c>
      <c r="AT348" s="1">
        <f t="shared" si="241"/>
        <v>0.99362603012025341</v>
      </c>
      <c r="AU348" s="1">
        <f t="shared" si="242"/>
        <v>0.55566221276297945</v>
      </c>
      <c r="AV348" s="1">
        <f t="shared" si="243"/>
        <v>0.83322667623702051</v>
      </c>
      <c r="AW348" s="1">
        <f t="shared" si="244"/>
        <v>1.2239475379909022</v>
      </c>
      <c r="AX348" s="1">
        <f t="shared" si="263"/>
        <v>8.1570845213560261</v>
      </c>
      <c r="AY348" s="1">
        <f t="shared" si="264"/>
        <v>3.2398802055350826</v>
      </c>
      <c r="AZ348" s="1">
        <f t="shared" si="265"/>
        <v>3.0683496905950398</v>
      </c>
      <c r="BA348" s="1">
        <f t="shared" si="266"/>
        <v>3.7952622685133641</v>
      </c>
      <c r="BB348" s="1">
        <f t="shared" si="267"/>
        <v>3.6668383277976857</v>
      </c>
      <c r="BC348" s="1">
        <f t="shared" si="268"/>
        <v>2.4187817051020124</v>
      </c>
      <c r="BD348" s="1">
        <f t="shared" si="269"/>
        <v>3.0770910330732035</v>
      </c>
      <c r="BE348" s="1">
        <f t="shared" si="245"/>
        <v>0.51756989078556892</v>
      </c>
      <c r="BF348" s="1">
        <f t="shared" si="246"/>
        <v>0.49016794248753059</v>
      </c>
      <c r="BG348" s="1">
        <f t="shared" si="247"/>
        <v>0.60629200871722855</v>
      </c>
      <c r="BH348" s="1">
        <f t="shared" si="248"/>
        <v>0.58577632271843449</v>
      </c>
      <c r="BI348" s="1">
        <f t="shared" si="249"/>
        <v>0.38639965169237644</v>
      </c>
      <c r="BJ348" s="1">
        <f t="shared" si="250"/>
        <v>0.49156436932578623</v>
      </c>
      <c r="BK348" s="1">
        <f t="shared" si="251"/>
        <v>0.13057237577185743</v>
      </c>
      <c r="BL348" s="2">
        <f t="shared" si="252"/>
        <v>1.75</v>
      </c>
      <c r="BM348" s="2">
        <f t="shared" si="253"/>
        <v>1.6573489196815849</v>
      </c>
      <c r="BN348" s="2">
        <f t="shared" si="254"/>
        <v>2.0499859712564517</v>
      </c>
      <c r="BO348" s="2">
        <f t="shared" si="255"/>
        <v>1.9806186237019079</v>
      </c>
      <c r="BP348" s="2">
        <f t="shared" si="256"/>
        <v>1.3064890413839985</v>
      </c>
      <c r="BQ348" s="2">
        <f t="shared" si="257"/>
        <v>1.6620704983716403</v>
      </c>
      <c r="BR348" s="2">
        <f t="shared" si="258"/>
        <v>0.44148947160340046</v>
      </c>
      <c r="BS348" s="1">
        <f t="shared" si="270"/>
        <v>10.954637162298548</v>
      </c>
      <c r="BT348" s="1">
        <f t="shared" si="271"/>
        <v>10.374660609393851</v>
      </c>
      <c r="BU348" s="1">
        <f t="shared" si="272"/>
        <v>12.832487144523775</v>
      </c>
      <c r="BV348" s="1">
        <f t="shared" si="273"/>
        <v>12.398261931168872</v>
      </c>
      <c r="BW348" s="1">
        <f t="shared" si="274"/>
        <v>8.1783505170748327</v>
      </c>
      <c r="BX348" s="1">
        <f t="shared" si="275"/>
        <v>10.404216713041164</v>
      </c>
      <c r="BY348" s="1">
        <f t="shared" si="259"/>
        <v>2.7636325556515198</v>
      </c>
    </row>
    <row r="349" spans="1:77" x14ac:dyDescent="0.25">
      <c r="A349" s="1">
        <v>20030329</v>
      </c>
      <c r="B349" s="1">
        <v>2003</v>
      </c>
      <c r="C349" s="1">
        <v>3</v>
      </c>
      <c r="D349" s="1">
        <v>15.574</v>
      </c>
      <c r="E349" s="1">
        <v>266.995</v>
      </c>
      <c r="F349" s="1">
        <f t="shared" si="260"/>
        <v>11.072816640000001</v>
      </c>
      <c r="G349" s="1">
        <v>367.125</v>
      </c>
      <c r="H349" s="1">
        <v>8.3140000000000001</v>
      </c>
      <c r="I349" s="1">
        <v>568.19285420000006</v>
      </c>
      <c r="J349" s="1">
        <v>89.098423080000003</v>
      </c>
      <c r="K349" s="1">
        <f t="shared" si="261"/>
        <v>7.3637793904320009E-3</v>
      </c>
      <c r="L349" s="1">
        <f t="shared" si="262"/>
        <v>1.1547155631167999E-3</v>
      </c>
      <c r="M349" s="1">
        <f t="shared" si="230"/>
        <v>6.2090638273152015E-3</v>
      </c>
      <c r="N349" s="1">
        <f t="shared" si="231"/>
        <v>0.15681017883522688</v>
      </c>
      <c r="O349" s="1">
        <f t="shared" si="232"/>
        <v>1.7363303575280762</v>
      </c>
      <c r="P349" s="1">
        <f t="shared" si="233"/>
        <v>9.3364862824719239</v>
      </c>
      <c r="Q349" s="1">
        <v>87.009200000000007</v>
      </c>
      <c r="R349" s="1">
        <v>9.0935400000000008</v>
      </c>
      <c r="S349" s="1">
        <v>0.90537689099999996</v>
      </c>
      <c r="T349" s="1">
        <v>8.7174300000000002</v>
      </c>
      <c r="U349" s="1">
        <v>1.128074273</v>
      </c>
      <c r="V349" s="1">
        <v>5.0255556E-2</v>
      </c>
      <c r="W349" s="1">
        <v>0.28289999999999998</v>
      </c>
      <c r="X349" s="1">
        <v>2.6622222000000001E-2</v>
      </c>
      <c r="Y349" s="1">
        <v>0.20291111100000001</v>
      </c>
      <c r="Z349" s="1">
        <v>0.69830576099999997</v>
      </c>
      <c r="AA349" s="1">
        <v>0.164650184</v>
      </c>
      <c r="AB349" s="1">
        <v>2.0555555559999998</v>
      </c>
      <c r="AC349" s="1">
        <v>0.69789914399999997</v>
      </c>
      <c r="AD349" s="1">
        <v>0.27274089200000001</v>
      </c>
      <c r="AE349" s="1">
        <f t="shared" si="234"/>
        <v>0.13343473987714682</v>
      </c>
      <c r="AF349" s="1">
        <v>0.99681429300000002</v>
      </c>
      <c r="AG349" s="1">
        <v>1.092547132</v>
      </c>
      <c r="AH349" s="1">
        <v>0.606483149</v>
      </c>
      <c r="AI349" s="1">
        <v>0.93635087699999997</v>
      </c>
      <c r="AJ349" s="1">
        <v>0.73712036999999997</v>
      </c>
      <c r="AK349" s="1">
        <v>0.747043397</v>
      </c>
      <c r="AL349" s="1">
        <v>1</v>
      </c>
      <c r="AM349" s="1">
        <v>0.90537689099999996</v>
      </c>
      <c r="AN349" s="1">
        <f t="shared" si="235"/>
        <v>0.7272591079332652</v>
      </c>
      <c r="AO349" s="1">
        <f t="shared" si="236"/>
        <v>0.23274052745197049</v>
      </c>
      <c r="AP349" s="1">
        <f t="shared" si="237"/>
        <v>2.577093185172556</v>
      </c>
      <c r="AQ349" s="1">
        <f t="shared" si="238"/>
        <v>8.495723454827445</v>
      </c>
      <c r="AR349" s="1">
        <f t="shared" si="239"/>
        <v>0.36598143520874338</v>
      </c>
      <c r="AS349" s="1">
        <f t="shared" si="240"/>
        <v>0.58838888890000007</v>
      </c>
      <c r="AT349" s="1">
        <f t="shared" si="241"/>
        <v>0.53503269654070662</v>
      </c>
      <c r="AU349" s="1">
        <f t="shared" si="242"/>
        <v>0.51997560619529049</v>
      </c>
      <c r="AV349" s="1">
        <f t="shared" si="243"/>
        <v>1.5355799498047094</v>
      </c>
      <c r="AW349" s="1">
        <f t="shared" si="244"/>
        <v>1.6073691198998405</v>
      </c>
      <c r="AX349" s="1">
        <f t="shared" si="263"/>
        <v>6.8771262846616708</v>
      </c>
      <c r="AY349" s="1">
        <f t="shared" si="264"/>
        <v>13.480409315201875</v>
      </c>
      <c r="AZ349" s="1">
        <f t="shared" si="265"/>
        <v>13.106236392281923</v>
      </c>
      <c r="BA349" s="1">
        <f t="shared" si="266"/>
        <v>12.861013925067873</v>
      </c>
      <c r="BB349" s="1">
        <f t="shared" si="267"/>
        <v>11.193214288797842</v>
      </c>
      <c r="BC349" s="1">
        <f t="shared" si="268"/>
        <v>10.064178417595521</v>
      </c>
      <c r="BD349" s="1">
        <f t="shared" si="269"/>
        <v>9.1900129147493637</v>
      </c>
      <c r="BE349" s="1">
        <f t="shared" si="245"/>
        <v>1.7444250127500001</v>
      </c>
      <c r="BF349" s="1">
        <f t="shared" si="246"/>
        <v>1.6960053698019724</v>
      </c>
      <c r="BG349" s="1">
        <f t="shared" si="247"/>
        <v>1.6642724902213755</v>
      </c>
      <c r="BH349" s="1">
        <f t="shared" si="248"/>
        <v>1.448451788213172</v>
      </c>
      <c r="BI349" s="1">
        <f t="shared" si="249"/>
        <v>1.3023495172831425</v>
      </c>
      <c r="BJ349" s="1">
        <f t="shared" si="250"/>
        <v>1.1892286073172733</v>
      </c>
      <c r="BK349" s="1">
        <f t="shared" si="251"/>
        <v>1.1280742730673903</v>
      </c>
      <c r="BL349" s="2">
        <f t="shared" si="252"/>
        <v>1.75</v>
      </c>
      <c r="BM349" s="2">
        <f t="shared" si="253"/>
        <v>1.701425613288204</v>
      </c>
      <c r="BN349" s="2">
        <f t="shared" si="254"/>
        <v>1.6695913189733682</v>
      </c>
      <c r="BO349" s="2">
        <f t="shared" si="255"/>
        <v>1.453080878138223</v>
      </c>
      <c r="BP349" s="2">
        <f t="shared" si="256"/>
        <v>1.306511680689898</v>
      </c>
      <c r="BQ349" s="2">
        <f t="shared" si="257"/>
        <v>1.1930292489468479</v>
      </c>
      <c r="BR349" s="2">
        <f t="shared" si="258"/>
        <v>1.1316794722840018</v>
      </c>
      <c r="BS349" s="1">
        <f t="shared" si="270"/>
        <v>13.523491195768674</v>
      </c>
      <c r="BT349" s="1">
        <f t="shared" si="271"/>
        <v>13.148122458033336</v>
      </c>
      <c r="BU349" s="1">
        <f t="shared" si="272"/>
        <v>12.902116287238943</v>
      </c>
      <c r="BV349" s="1">
        <f t="shared" si="273"/>
        <v>11.228986549852612</v>
      </c>
      <c r="BW349" s="1">
        <f t="shared" si="274"/>
        <v>10.096342406273584</v>
      </c>
      <c r="BX349" s="1">
        <f t="shared" si="275"/>
        <v>9.2193831682441214</v>
      </c>
      <c r="BY349" s="1">
        <f t="shared" si="259"/>
        <v>8.7452899313513353</v>
      </c>
    </row>
    <row r="350" spans="1:77" x14ac:dyDescent="0.25">
      <c r="A350" s="1">
        <v>20051028</v>
      </c>
      <c r="B350" s="1">
        <v>2005</v>
      </c>
      <c r="C350" s="1">
        <v>10</v>
      </c>
      <c r="D350" s="1">
        <v>9.2330000000000005</v>
      </c>
      <c r="E350" s="1">
        <v>139.77099999999999</v>
      </c>
      <c r="F350" s="1">
        <f t="shared" si="260"/>
        <v>5.7965829119999999</v>
      </c>
      <c r="G350" s="1">
        <v>197.291</v>
      </c>
      <c r="H350" s="1">
        <v>4.29</v>
      </c>
      <c r="I350" s="1">
        <v>336.06812079999997</v>
      </c>
      <c r="J350" s="1">
        <v>52.74631875</v>
      </c>
      <c r="K350" s="1">
        <f t="shared" si="261"/>
        <v>4.3554428455679995E-3</v>
      </c>
      <c r="L350" s="1">
        <f t="shared" si="262"/>
        <v>6.8359229100000004E-4</v>
      </c>
      <c r="M350" s="1">
        <f t="shared" si="230"/>
        <v>3.6718505545679995E-3</v>
      </c>
      <c r="N350" s="1">
        <f t="shared" si="231"/>
        <v>0.15695127114240703</v>
      </c>
      <c r="O350" s="1">
        <f t="shared" si="232"/>
        <v>0.90978105632075534</v>
      </c>
      <c r="P350" s="1">
        <f t="shared" si="233"/>
        <v>4.886801855679245</v>
      </c>
      <c r="Q350" s="1">
        <v>25.311499999999999</v>
      </c>
      <c r="R350" s="1">
        <v>13.7469</v>
      </c>
      <c r="S350" s="1">
        <v>0.64804241900000004</v>
      </c>
      <c r="T350" s="1">
        <v>3.1122999999999998</v>
      </c>
      <c r="U350" s="1">
        <v>1.0888015449999999</v>
      </c>
      <c r="V350" s="1">
        <v>7.3499999999999996E-2</v>
      </c>
      <c r="W350" s="1">
        <v>0.241388889</v>
      </c>
      <c r="X350" s="1">
        <v>3.6555556000000003E-2</v>
      </c>
      <c r="Y350" s="1">
        <v>0.239433333</v>
      </c>
      <c r="Z350" s="1">
        <v>0.53316866600000001</v>
      </c>
      <c r="AA350" s="1">
        <v>4.0671079999999998E-3</v>
      </c>
      <c r="AB350" s="1">
        <v>0.8</v>
      </c>
      <c r="AC350" s="1">
        <v>0.49312914600000002</v>
      </c>
      <c r="AD350" s="1">
        <v>0.29154903199999999</v>
      </c>
      <c r="AE350" s="1">
        <f t="shared" si="234"/>
        <v>0.15701270151686095</v>
      </c>
      <c r="AF350" s="1">
        <v>0.87214339100000005</v>
      </c>
      <c r="AG350" s="1">
        <v>0.803823705</v>
      </c>
      <c r="AH350" s="1">
        <v>0.44334962700000002</v>
      </c>
      <c r="AI350" s="1">
        <v>1</v>
      </c>
      <c r="AJ350" s="1">
        <v>0.63548551099999995</v>
      </c>
      <c r="AK350" s="1">
        <v>1</v>
      </c>
      <c r="AL350" s="1">
        <v>0.72110844600000001</v>
      </c>
      <c r="AM350" s="1">
        <v>0.64804241900000004</v>
      </c>
      <c r="AN350" s="1">
        <f t="shared" si="235"/>
        <v>0.70845096836652455</v>
      </c>
      <c r="AO350" s="1">
        <f t="shared" si="236"/>
        <v>0.24669801342077369</v>
      </c>
      <c r="AP350" s="1">
        <f t="shared" si="237"/>
        <v>1.4300054890192033</v>
      </c>
      <c r="AQ350" s="1">
        <f t="shared" si="238"/>
        <v>4.3665774229807965</v>
      </c>
      <c r="AR350" s="1">
        <f t="shared" si="239"/>
        <v>0.24288614397616931</v>
      </c>
      <c r="AS350" s="1">
        <f t="shared" si="240"/>
        <v>0.55700000000000005</v>
      </c>
      <c r="AT350" s="1">
        <f t="shared" si="241"/>
        <v>0.74928093447714905</v>
      </c>
      <c r="AU350" s="1">
        <f t="shared" si="242"/>
        <v>0.26482107353558249</v>
      </c>
      <c r="AV350" s="1">
        <f t="shared" si="243"/>
        <v>0.53517892646441756</v>
      </c>
      <c r="AW350" s="1">
        <f t="shared" si="244"/>
        <v>0.45073824271127966</v>
      </c>
      <c r="AX350" s="1">
        <f t="shared" si="263"/>
        <v>3.3077570137174077</v>
      </c>
      <c r="AY350" s="1">
        <f t="shared" si="264"/>
        <v>3.1460038459186839</v>
      </c>
      <c r="AZ350" s="1">
        <f t="shared" si="265"/>
        <v>3.0972525764153924</v>
      </c>
      <c r="BA350" s="1">
        <f t="shared" si="266"/>
        <v>3.1688648462983338</v>
      </c>
      <c r="BB350" s="1">
        <f t="shared" si="267"/>
        <v>3.1340354199810507</v>
      </c>
      <c r="BC350" s="1">
        <f t="shared" si="268"/>
        <v>2.3491815014586765</v>
      </c>
      <c r="BD350" s="1">
        <f t="shared" si="269"/>
        <v>2.640960703567977</v>
      </c>
      <c r="BE350" s="1">
        <f t="shared" si="245"/>
        <v>1.1005924394030657</v>
      </c>
      <c r="BF350" s="1">
        <f t="shared" si="246"/>
        <v>1.0835373812230731</v>
      </c>
      <c r="BG350" s="1">
        <f t="shared" si="247"/>
        <v>1.1085900914744942</v>
      </c>
      <c r="BH350" s="1">
        <f t="shared" si="248"/>
        <v>1.0964054263720413</v>
      </c>
      <c r="BI350" s="1">
        <f t="shared" si="249"/>
        <v>0.82183351512590297</v>
      </c>
      <c r="BJ350" s="1">
        <f t="shared" si="250"/>
        <v>0.92390903681770165</v>
      </c>
      <c r="BK350" s="1">
        <f t="shared" si="251"/>
        <v>1.0888015453629865</v>
      </c>
      <c r="BL350" s="2">
        <f t="shared" si="252"/>
        <v>1.7499999999999998</v>
      </c>
      <c r="BM350" s="2">
        <f t="shared" si="253"/>
        <v>1.7228815583803436</v>
      </c>
      <c r="BN350" s="2">
        <f t="shared" si="254"/>
        <v>1.7627166884160961</v>
      </c>
      <c r="BO350" s="2">
        <f t="shared" si="255"/>
        <v>1.7433424285485126</v>
      </c>
      <c r="BP350" s="2">
        <f t="shared" si="256"/>
        <v>1.3067586147060752</v>
      </c>
      <c r="BQ350" s="2">
        <f t="shared" si="257"/>
        <v>1.4690640754427795</v>
      </c>
      <c r="BR350" s="2">
        <f t="shared" si="258"/>
        <v>1.7312518568805271</v>
      </c>
      <c r="BS350" s="1">
        <f t="shared" si="270"/>
        <v>5.0023119669473184</v>
      </c>
      <c r="BT350" s="1">
        <f t="shared" si="271"/>
        <v>4.9247948783536213</v>
      </c>
      <c r="BU350" s="1">
        <f t="shared" si="272"/>
        <v>5.038662162743762</v>
      </c>
      <c r="BV350" s="1">
        <f t="shared" si="273"/>
        <v>4.983281538751557</v>
      </c>
      <c r="BW350" s="1">
        <f t="shared" si="274"/>
        <v>3.7353224321461136</v>
      </c>
      <c r="BX350" s="1">
        <f t="shared" si="275"/>
        <v>4.1992667455998935</v>
      </c>
      <c r="BY350" s="1">
        <f t="shared" si="259"/>
        <v>4.9487210751275565</v>
      </c>
    </row>
    <row r="351" spans="1:77" x14ac:dyDescent="0.25">
      <c r="A351" s="1">
        <v>20080501</v>
      </c>
      <c r="B351" s="1">
        <v>2008</v>
      </c>
      <c r="C351" s="1">
        <v>5</v>
      </c>
      <c r="D351" s="1">
        <v>13.731999999999999</v>
      </c>
      <c r="E351" s="1">
        <v>355.83699999999999</v>
      </c>
      <c r="F351" s="1">
        <f t="shared" si="260"/>
        <v>14.757272063999999</v>
      </c>
      <c r="G351" s="1">
        <v>443.33300000000003</v>
      </c>
      <c r="H351" s="1">
        <v>12.36</v>
      </c>
      <c r="I351" s="1">
        <v>694.75237500000003</v>
      </c>
      <c r="J351" s="1">
        <v>109.13249999999999</v>
      </c>
      <c r="K351" s="1">
        <f t="shared" si="261"/>
        <v>9.0039907800000003E-3</v>
      </c>
      <c r="L351" s="1">
        <f t="shared" si="262"/>
        <v>1.4143571999999998E-3</v>
      </c>
      <c r="M351" s="1">
        <f t="shared" si="230"/>
        <v>7.5896335800000004E-3</v>
      </c>
      <c r="N351" s="1">
        <f t="shared" si="231"/>
        <v>0.15708114707776277</v>
      </c>
      <c r="O351" s="1">
        <f t="shared" si="232"/>
        <v>2.3180892235517434</v>
      </c>
      <c r="P351" s="1">
        <f t="shared" si="233"/>
        <v>12.439182840448256</v>
      </c>
      <c r="Q351" s="1">
        <v>37.892699999999998</v>
      </c>
      <c r="R351" s="1">
        <v>100.2</v>
      </c>
      <c r="S351" s="1">
        <v>0.27440045699999999</v>
      </c>
      <c r="T351" s="1">
        <v>1.8075300000000001</v>
      </c>
      <c r="U351" s="1">
        <v>0.29966214000000002</v>
      </c>
      <c r="V351" s="1">
        <v>9.0288888999999997E-2</v>
      </c>
      <c r="W351" s="1">
        <v>0.247311111</v>
      </c>
      <c r="X351" s="1">
        <v>4.0344444E-2</v>
      </c>
      <c r="Y351" s="1">
        <v>0.29412222199999999</v>
      </c>
      <c r="Z351" s="1">
        <v>0.46511321700000002</v>
      </c>
      <c r="AA351" s="1">
        <v>-8.6457755999999997E-2</v>
      </c>
      <c r="AB351" s="1">
        <v>1.2888888890000001</v>
      </c>
      <c r="AC351" s="1">
        <v>0.40874038899999998</v>
      </c>
      <c r="AD351" s="1">
        <v>0.197359547</v>
      </c>
      <c r="AE351" s="1">
        <f t="shared" si="234"/>
        <v>3.8936375830512716E-2</v>
      </c>
      <c r="AF351" s="1">
        <v>0.97775922299999996</v>
      </c>
      <c r="AG351" s="1">
        <v>1.0165860069999999</v>
      </c>
      <c r="AH351" s="1">
        <v>0.55909441699999995</v>
      </c>
      <c r="AI351" s="1">
        <v>0.79438596500000003</v>
      </c>
      <c r="AJ351" s="1">
        <v>0.57819129400000002</v>
      </c>
      <c r="AK351" s="1">
        <v>0.52325832900000002</v>
      </c>
      <c r="AL351" s="1">
        <v>0.229474286</v>
      </c>
      <c r="AM351" s="1">
        <v>0.27440045699999999</v>
      </c>
      <c r="AN351" s="1">
        <f t="shared" si="235"/>
        <v>0.8026404531131226</v>
      </c>
      <c r="AO351" s="1">
        <f t="shared" si="236"/>
        <v>0.194274563790517</v>
      </c>
      <c r="AP351" s="1">
        <f t="shared" si="237"/>
        <v>2.8669625929715821</v>
      </c>
      <c r="AQ351" s="1">
        <f t="shared" si="238"/>
        <v>11.890309471028417</v>
      </c>
      <c r="AR351" s="1">
        <f t="shared" si="239"/>
        <v>0.52596421449067809</v>
      </c>
      <c r="AS351" s="1">
        <f t="shared" si="240"/>
        <v>0.56922222222500007</v>
      </c>
      <c r="AT351" s="1">
        <f t="shared" si="241"/>
        <v>1.0349146101626097</v>
      </c>
      <c r="AU351" s="1">
        <f t="shared" si="242"/>
        <v>0.54015518305914678</v>
      </c>
      <c r="AV351" s="1">
        <f t="shared" si="243"/>
        <v>0.74873370594085331</v>
      </c>
      <c r="AW351" s="1">
        <f t="shared" si="244"/>
        <v>1.1227135980735297</v>
      </c>
      <c r="AX351" s="1">
        <f t="shared" si="263"/>
        <v>8.4344452116345465</v>
      </c>
      <c r="AY351" s="1">
        <f t="shared" si="264"/>
        <v>2.3684140844444692</v>
      </c>
      <c r="AZ351" s="1">
        <f t="shared" si="265"/>
        <v>2.1862926530595383</v>
      </c>
      <c r="BA351" s="1">
        <f t="shared" si="266"/>
        <v>2.8611069769354143</v>
      </c>
      <c r="BB351" s="1">
        <f t="shared" si="267"/>
        <v>2.8337052734704717</v>
      </c>
      <c r="BC351" s="1">
        <f t="shared" si="268"/>
        <v>1.7677955037558519</v>
      </c>
      <c r="BD351" s="1">
        <f t="shared" si="269"/>
        <v>2.3901108698179447</v>
      </c>
      <c r="BE351" s="1">
        <f t="shared" si="245"/>
        <v>0.39264854926121967</v>
      </c>
      <c r="BF351" s="1">
        <f t="shared" si="246"/>
        <v>0.36245546930432393</v>
      </c>
      <c r="BG351" s="1">
        <f t="shared" si="247"/>
        <v>0.47432985268635958</v>
      </c>
      <c r="BH351" s="1">
        <f t="shared" si="248"/>
        <v>0.46978704947324684</v>
      </c>
      <c r="BI351" s="1">
        <f t="shared" si="249"/>
        <v>0.29307473912571935</v>
      </c>
      <c r="BJ351" s="1">
        <f t="shared" si="250"/>
        <v>0.39624556017095908</v>
      </c>
      <c r="BK351" s="1">
        <f t="shared" si="251"/>
        <v>0.29966213970248534</v>
      </c>
      <c r="BL351" s="2">
        <f t="shared" si="252"/>
        <v>1.7500000000000004</v>
      </c>
      <c r="BM351" s="2">
        <f t="shared" si="253"/>
        <v>1.6154321020057669</v>
      </c>
      <c r="BN351" s="2">
        <f t="shared" si="254"/>
        <v>2.1140463749654628</v>
      </c>
      <c r="BO351" s="2">
        <f t="shared" si="255"/>
        <v>2.0937995011697867</v>
      </c>
      <c r="BP351" s="2">
        <f t="shared" si="256"/>
        <v>1.3062082985789962</v>
      </c>
      <c r="BQ351" s="2">
        <f t="shared" si="257"/>
        <v>1.7660315608038992</v>
      </c>
      <c r="BR351" s="2">
        <f t="shared" si="258"/>
        <v>1.3355677627385627</v>
      </c>
      <c r="BS351" s="1">
        <f t="shared" si="270"/>
        <v>10.555812967031837</v>
      </c>
      <c r="BT351" s="1">
        <f t="shared" si="271"/>
        <v>9.7441137884068389</v>
      </c>
      <c r="BU351" s="1">
        <f t="shared" si="272"/>
        <v>12.75170179300976</v>
      </c>
      <c r="BV351" s="1">
        <f t="shared" si="273"/>
        <v>12.629574814178756</v>
      </c>
      <c r="BW351" s="1">
        <f t="shared" si="274"/>
        <v>7.8789088547341493</v>
      </c>
      <c r="BX351" s="1">
        <f t="shared" si="275"/>
        <v>10.652513628412155</v>
      </c>
      <c r="BY351" s="1">
        <f t="shared" si="259"/>
        <v>8.056002004723096</v>
      </c>
    </row>
    <row r="352" spans="1:77" x14ac:dyDescent="0.25">
      <c r="A352" s="1">
        <v>20121021</v>
      </c>
      <c r="B352" s="1">
        <v>2012</v>
      </c>
      <c r="C352" s="1">
        <v>10</v>
      </c>
      <c r="D352" s="1">
        <v>11.494999999999999</v>
      </c>
      <c r="E352" s="1">
        <v>153.45699999999999</v>
      </c>
      <c r="F352" s="1">
        <f t="shared" si="260"/>
        <v>6.364168703999999</v>
      </c>
      <c r="G352" s="1">
        <v>214.22399999999999</v>
      </c>
      <c r="H352" s="1">
        <v>7.3819999999999997</v>
      </c>
      <c r="I352" s="1">
        <v>344.2291917</v>
      </c>
      <c r="J352" s="1">
        <v>54.123229170000002</v>
      </c>
      <c r="K352" s="1">
        <f t="shared" si="261"/>
        <v>4.4612103244319997E-3</v>
      </c>
      <c r="L352" s="1">
        <f t="shared" si="262"/>
        <v>7.0143705004320001E-4</v>
      </c>
      <c r="M352" s="1">
        <f t="shared" si="230"/>
        <v>3.7597732743887996E-3</v>
      </c>
      <c r="N352" s="1">
        <f t="shared" si="231"/>
        <v>0.15723021311094693</v>
      </c>
      <c r="O352" s="1">
        <f t="shared" si="232"/>
        <v>1.0006396016039387</v>
      </c>
      <c r="P352" s="1">
        <f t="shared" si="233"/>
        <v>5.3635291023960603</v>
      </c>
      <c r="Q352" s="1">
        <v>44.389200000000002</v>
      </c>
      <c r="R352" s="1">
        <v>3.1167799999999999</v>
      </c>
      <c r="S352" s="1">
        <v>0.934391839</v>
      </c>
      <c r="T352" s="1">
        <v>3.81698</v>
      </c>
      <c r="U352" s="1">
        <v>1.014450579</v>
      </c>
      <c r="V352" s="1">
        <v>6.7611111000000002E-2</v>
      </c>
      <c r="W352" s="1">
        <v>0.28114444399999999</v>
      </c>
      <c r="X352" s="1">
        <v>3.2933333000000002E-2</v>
      </c>
      <c r="Y352" s="1">
        <v>0.231255556</v>
      </c>
      <c r="Z352" s="1">
        <v>0.61227220599999999</v>
      </c>
      <c r="AA352" s="1">
        <v>9.7363168999999999E-2</v>
      </c>
      <c r="AB352" s="1">
        <v>1.077777778</v>
      </c>
      <c r="AC352" s="1">
        <v>0.59121753499999996</v>
      </c>
      <c r="AD352" s="1">
        <v>0.28366102799999998</v>
      </c>
      <c r="AE352" s="1">
        <f t="shared" si="234"/>
        <v>0.14712426726839661</v>
      </c>
      <c r="AF352" s="1">
        <v>0.93461452199999995</v>
      </c>
      <c r="AG352" s="1">
        <v>0.91803570999999995</v>
      </c>
      <c r="AH352" s="1">
        <v>0.501543607</v>
      </c>
      <c r="AI352" s="1">
        <v>0.96905263200000002</v>
      </c>
      <c r="AJ352" s="1">
        <v>0.69453365099999997</v>
      </c>
      <c r="AK352" s="1">
        <v>0.81089557000000001</v>
      </c>
      <c r="AL352" s="1">
        <v>1</v>
      </c>
      <c r="AM352" s="1">
        <v>0.934391839</v>
      </c>
      <c r="AN352" s="1">
        <f t="shared" si="235"/>
        <v>0.71633897229068644</v>
      </c>
      <c r="AO352" s="1">
        <f t="shared" si="236"/>
        <v>0.24061778859271876</v>
      </c>
      <c r="AP352" s="1">
        <f t="shared" si="237"/>
        <v>1.5313321997874687</v>
      </c>
      <c r="AQ352" s="1">
        <f t="shared" si="238"/>
        <v>4.8328365042125299</v>
      </c>
      <c r="AR352" s="1">
        <f t="shared" si="239"/>
        <v>0.25828123802160075</v>
      </c>
      <c r="AS352" s="1">
        <f t="shared" si="240"/>
        <v>0.56394444445000003</v>
      </c>
      <c r="AT352" s="1">
        <f t="shared" si="241"/>
        <v>0.64799278526020754</v>
      </c>
      <c r="AU352" s="1">
        <f t="shared" si="242"/>
        <v>0.29923002966354939</v>
      </c>
      <c r="AV352" s="1">
        <f t="shared" si="243"/>
        <v>0.77854774833645057</v>
      </c>
      <c r="AW352" s="1">
        <f t="shared" si="244"/>
        <v>0.64616611445588068</v>
      </c>
      <c r="AX352" s="1">
        <f t="shared" si="263"/>
        <v>3.8011306455020293</v>
      </c>
      <c r="AY352" s="1">
        <f t="shared" si="264"/>
        <v>6.154029353792672</v>
      </c>
      <c r="AZ352" s="1">
        <f t="shared" si="265"/>
        <v>6.0270210303252156</v>
      </c>
      <c r="BA352" s="1">
        <f t="shared" si="266"/>
        <v>5.8453464261296979</v>
      </c>
      <c r="BB352" s="1">
        <f t="shared" si="267"/>
        <v>5.5109865354333047</v>
      </c>
      <c r="BC352" s="1">
        <f t="shared" si="268"/>
        <v>4.5948171257178592</v>
      </c>
      <c r="BD352" s="1">
        <f t="shared" si="269"/>
        <v>4.601533358215411</v>
      </c>
      <c r="BE352" s="1">
        <f t="shared" si="245"/>
        <v>1.6355754135000002</v>
      </c>
      <c r="BF352" s="1">
        <f t="shared" si="246"/>
        <v>1.6018200185821641</v>
      </c>
      <c r="BG352" s="1">
        <f t="shared" si="247"/>
        <v>1.5535357971725918</v>
      </c>
      <c r="BH352" s="1">
        <f t="shared" si="248"/>
        <v>1.4646719349704176</v>
      </c>
      <c r="BI352" s="1">
        <f t="shared" si="249"/>
        <v>1.2211787575763413</v>
      </c>
      <c r="BJ352" s="1">
        <f t="shared" si="250"/>
        <v>1.2229637514580451</v>
      </c>
      <c r="BK352" s="1">
        <f t="shared" si="251"/>
        <v>1.0144505791110263</v>
      </c>
      <c r="BL352" s="2">
        <f t="shared" si="252"/>
        <v>1.7500000000000004</v>
      </c>
      <c r="BM352" s="2">
        <f t="shared" si="253"/>
        <v>1.7138830832142411</v>
      </c>
      <c r="BN352" s="2">
        <f t="shared" si="254"/>
        <v>1.6622209056287185</v>
      </c>
      <c r="BO352" s="2">
        <f t="shared" si="255"/>
        <v>1.567140142265431</v>
      </c>
      <c r="BP352" s="2">
        <f t="shared" si="256"/>
        <v>1.3066122222915142</v>
      </c>
      <c r="BQ352" s="2">
        <f t="shared" si="257"/>
        <v>1.30852209405114</v>
      </c>
      <c r="BR352" s="2">
        <f t="shared" si="258"/>
        <v>1.0854213745151142</v>
      </c>
      <c r="BS352" s="1">
        <f t="shared" si="270"/>
        <v>6.5845642336302923</v>
      </c>
      <c r="BT352" s="1">
        <f t="shared" si="271"/>
        <v>6.4486704287751433</v>
      </c>
      <c r="BU352" s="1">
        <f t="shared" si="272"/>
        <v>6.2542858991973782</v>
      </c>
      <c r="BV352" s="1">
        <f t="shared" si="273"/>
        <v>5.8965342456269951</v>
      </c>
      <c r="BW352" s="1">
        <f t="shared" si="274"/>
        <v>4.9162697749285122</v>
      </c>
      <c r="BX352" s="1">
        <f t="shared" si="275"/>
        <v>4.9234558739452279</v>
      </c>
      <c r="BY352" s="1">
        <f t="shared" si="259"/>
        <v>4.0840152920285995</v>
      </c>
    </row>
    <row r="353" spans="1:77" x14ac:dyDescent="0.25">
      <c r="A353" s="1">
        <v>20131205</v>
      </c>
      <c r="B353" s="1">
        <v>2013</v>
      </c>
      <c r="C353" s="1">
        <v>12</v>
      </c>
      <c r="D353" s="1">
        <v>3.3809999999999998</v>
      </c>
      <c r="E353" s="1">
        <v>132.96100000000001</v>
      </c>
      <c r="F353" s="1">
        <f t="shared" si="260"/>
        <v>5.5141585920000002</v>
      </c>
      <c r="G353" s="1">
        <v>177.71299999999999</v>
      </c>
      <c r="H353" s="1">
        <v>2.9239999999999999</v>
      </c>
      <c r="I353" s="1">
        <v>259.16781250000003</v>
      </c>
      <c r="J353" s="1">
        <v>40.755020829999999</v>
      </c>
      <c r="K353" s="1">
        <f t="shared" si="261"/>
        <v>3.35881485E-3</v>
      </c>
      <c r="L353" s="1">
        <f t="shared" si="262"/>
        <v>5.2818506995679993E-4</v>
      </c>
      <c r="M353" s="1">
        <f t="shared" si="230"/>
        <v>2.8306297800432E-3</v>
      </c>
      <c r="N353" s="1">
        <f t="shared" si="231"/>
        <v>0.15725340441340491</v>
      </c>
      <c r="O353" s="1">
        <f t="shared" si="232"/>
        <v>0.86712021106742743</v>
      </c>
      <c r="P353" s="1">
        <f t="shared" si="233"/>
        <v>4.6470383809325728</v>
      </c>
      <c r="Q353" s="1">
        <v>8.7722300000000004</v>
      </c>
      <c r="R353" s="1">
        <v>17.4832</v>
      </c>
      <c r="S353" s="1">
        <v>0.33411107699999998</v>
      </c>
      <c r="T353" s="1">
        <v>4.4263400000000001E-2</v>
      </c>
      <c r="U353" s="1">
        <v>3.0194365000000001E-2</v>
      </c>
      <c r="V353" s="1">
        <v>9.8222221999999998E-2</v>
      </c>
      <c r="W353" s="1">
        <v>0.203944444</v>
      </c>
      <c r="X353" s="1">
        <v>4.2388888999999999E-2</v>
      </c>
      <c r="Y353" s="1">
        <v>0.28562222199999998</v>
      </c>
      <c r="Z353" s="1">
        <v>0.34988049300000001</v>
      </c>
      <c r="AA353" s="1">
        <v>-0.16683688599999999</v>
      </c>
      <c r="AB353" s="1">
        <v>0.48888888899999999</v>
      </c>
      <c r="AC353" s="1">
        <v>0.26585181099999999</v>
      </c>
      <c r="AD353" s="1">
        <v>0.25182175800000001</v>
      </c>
      <c r="AE353" s="1">
        <f t="shared" si="234"/>
        <v>0.10721042747900214</v>
      </c>
      <c r="AF353" s="1">
        <v>0.642099686</v>
      </c>
      <c r="AG353" s="1">
        <v>0.46401791100000001</v>
      </c>
      <c r="AH353" s="1">
        <v>0.29279650099999999</v>
      </c>
      <c r="AI353" s="1">
        <v>1</v>
      </c>
      <c r="AJ353" s="1">
        <v>0.52731842699999998</v>
      </c>
      <c r="AK353" s="1">
        <v>1</v>
      </c>
      <c r="AL353" s="1">
        <v>0.30804089099999998</v>
      </c>
      <c r="AM353" s="1">
        <v>0.33411107699999998</v>
      </c>
      <c r="AN353" s="1">
        <f t="shared" si="235"/>
        <v>0.74817824244709175</v>
      </c>
      <c r="AO353" s="1">
        <f t="shared" si="236"/>
        <v>0.21936064478676531</v>
      </c>
      <c r="AP353" s="1">
        <f t="shared" si="237"/>
        <v>1.209589384197602</v>
      </c>
      <c r="AQ353" s="1">
        <f t="shared" si="238"/>
        <v>4.3045692078023983</v>
      </c>
      <c r="AR353" s="1">
        <f t="shared" si="239"/>
        <v>0.25029930018287255</v>
      </c>
      <c r="AS353" s="1">
        <f t="shared" si="240"/>
        <v>0.54922222222500006</v>
      </c>
      <c r="AT353" s="1">
        <f t="shared" si="241"/>
        <v>0.81035285104736188</v>
      </c>
      <c r="AU353" s="1">
        <f t="shared" si="242"/>
        <v>0.21213772156025817</v>
      </c>
      <c r="AV353" s="1">
        <f t="shared" si="243"/>
        <v>0.27675116743974182</v>
      </c>
      <c r="AW353" s="1">
        <f t="shared" si="244"/>
        <v>0.22735883328079987</v>
      </c>
      <c r="AX353" s="1">
        <f t="shared" si="263"/>
        <v>2.8785943413251913</v>
      </c>
      <c r="AY353" s="1">
        <f t="shared" si="264"/>
        <v>0.50742020083765571</v>
      </c>
      <c r="AZ353" s="1">
        <f t="shared" si="265"/>
        <v>0.4864163358107923</v>
      </c>
      <c r="BA353" s="1">
        <f t="shared" si="266"/>
        <v>0.74923797930007419</v>
      </c>
      <c r="BB353" s="1">
        <f t="shared" si="267"/>
        <v>0.81502720597237344</v>
      </c>
      <c r="BC353" s="1">
        <f t="shared" si="268"/>
        <v>0.37888821637884612</v>
      </c>
      <c r="BD353" s="1">
        <f t="shared" si="269"/>
        <v>0.69864059882615726</v>
      </c>
      <c r="BE353" s="1">
        <f t="shared" si="245"/>
        <v>0.34613767892595537</v>
      </c>
      <c r="BF353" s="1">
        <f t="shared" si="246"/>
        <v>0.33180985146289665</v>
      </c>
      <c r="BG353" s="1">
        <f t="shared" si="247"/>
        <v>0.51109414778911</v>
      </c>
      <c r="BH353" s="1">
        <f t="shared" si="248"/>
        <v>0.55597239698196976</v>
      </c>
      <c r="BI353" s="1">
        <f t="shared" si="249"/>
        <v>0.25845933522802012</v>
      </c>
      <c r="BJ353" s="1">
        <f t="shared" si="250"/>
        <v>0.47657904608826468</v>
      </c>
      <c r="BK353" s="1">
        <f t="shared" si="251"/>
        <v>3.0194364576102119E-2</v>
      </c>
      <c r="BL353" s="2">
        <f t="shared" si="252"/>
        <v>1.75</v>
      </c>
      <c r="BM353" s="2">
        <f t="shared" si="253"/>
        <v>1.6775614890058923</v>
      </c>
      <c r="BN353" s="2">
        <f t="shared" si="254"/>
        <v>2.5839855441518478</v>
      </c>
      <c r="BO353" s="2">
        <f t="shared" si="255"/>
        <v>2.8108806233908377</v>
      </c>
      <c r="BP353" s="2">
        <f t="shared" si="256"/>
        <v>1.3067165587187939</v>
      </c>
      <c r="BQ353" s="2">
        <f t="shared" si="257"/>
        <v>2.4094843798639807</v>
      </c>
      <c r="BR353" s="2">
        <f t="shared" si="258"/>
        <v>0.15265641744677586</v>
      </c>
      <c r="BS353" s="1">
        <f t="shared" si="270"/>
        <v>2.5654108336927179</v>
      </c>
      <c r="BT353" s="1">
        <f t="shared" si="271"/>
        <v>2.4592196674750872</v>
      </c>
      <c r="BU353" s="1">
        <f t="shared" si="272"/>
        <v>3.7879911480414425</v>
      </c>
      <c r="BV353" s="1">
        <f t="shared" si="273"/>
        <v>4.1206077734078823</v>
      </c>
      <c r="BW353" s="1">
        <f t="shared" si="274"/>
        <v>1.9155798950302059</v>
      </c>
      <c r="BX353" s="1">
        <f t="shared" si="275"/>
        <v>3.5321813324093916</v>
      </c>
      <c r="BY353" s="1">
        <f t="shared" si="259"/>
        <v>0.22378652980038671</v>
      </c>
    </row>
    <row r="354" spans="1:77" x14ac:dyDescent="0.25">
      <c r="A354" s="1">
        <v>20030531</v>
      </c>
      <c r="B354" s="1">
        <v>2003</v>
      </c>
      <c r="C354" s="1">
        <v>5</v>
      </c>
      <c r="D354" s="1">
        <v>21.268999999999998</v>
      </c>
      <c r="E354" s="1">
        <v>349.21899999999999</v>
      </c>
      <c r="F354" s="1">
        <f t="shared" si="260"/>
        <v>14.482810367999999</v>
      </c>
      <c r="G354" s="1">
        <v>479.786</v>
      </c>
      <c r="H354" s="1">
        <v>12.574999999999999</v>
      </c>
      <c r="I354" s="1">
        <v>736.87354170000003</v>
      </c>
      <c r="J354" s="1">
        <v>115.87703329999999</v>
      </c>
      <c r="K354" s="1">
        <f t="shared" si="261"/>
        <v>9.5498811004320009E-3</v>
      </c>
      <c r="L354" s="1">
        <f t="shared" si="262"/>
        <v>1.5017663515679998E-3</v>
      </c>
      <c r="M354" s="1">
        <f t="shared" si="230"/>
        <v>8.0481147488640006E-3</v>
      </c>
      <c r="N354" s="1">
        <f t="shared" si="231"/>
        <v>0.15725497896513765</v>
      </c>
      <c r="O354" s="1">
        <f t="shared" si="232"/>
        <v>2.2774940397759176</v>
      </c>
      <c r="P354" s="1">
        <f t="shared" si="233"/>
        <v>12.205316328224082</v>
      </c>
      <c r="Q354" s="1">
        <v>57.4544</v>
      </c>
      <c r="R354" s="1">
        <v>72.998699999999999</v>
      </c>
      <c r="S354" s="1">
        <v>0.44042188300000001</v>
      </c>
      <c r="T354" s="1">
        <v>2.46299</v>
      </c>
      <c r="U354" s="1">
        <v>0.35869720399999999</v>
      </c>
      <c r="V354" s="1">
        <v>7.9311111000000004E-2</v>
      </c>
      <c r="W354" s="1">
        <v>0.24966666700000001</v>
      </c>
      <c r="X354" s="1">
        <v>3.6111111000000001E-2</v>
      </c>
      <c r="Y354" s="1">
        <v>0.24801111100000001</v>
      </c>
      <c r="Z354" s="1">
        <v>0.51783301900000001</v>
      </c>
      <c r="AA354" s="1">
        <v>3.3265619999999999E-3</v>
      </c>
      <c r="AB354" s="1">
        <v>1.488888889</v>
      </c>
      <c r="AC354" s="1">
        <v>0.47411294399999998</v>
      </c>
      <c r="AD354" s="1">
        <v>0.27213591100000001</v>
      </c>
      <c r="AE354" s="1">
        <f t="shared" si="234"/>
        <v>0.13267633320797292</v>
      </c>
      <c r="AF354" s="1">
        <v>0.92968044100000002</v>
      </c>
      <c r="AG354" s="1">
        <v>1.4439947230000001</v>
      </c>
      <c r="AH354" s="1">
        <v>0.75299716999999999</v>
      </c>
      <c r="AI354" s="1">
        <v>0.78684210499999996</v>
      </c>
      <c r="AJ354" s="1">
        <v>0.63501681099999996</v>
      </c>
      <c r="AK354" s="1">
        <v>0.51345134800000003</v>
      </c>
      <c r="AL354" s="1">
        <v>0.44792353000000001</v>
      </c>
      <c r="AM354" s="1">
        <v>0.44042188300000001</v>
      </c>
      <c r="AN354" s="1">
        <f t="shared" si="235"/>
        <v>0.72786408940652703</v>
      </c>
      <c r="AO354" s="1">
        <f t="shared" si="236"/>
        <v>0.23232226785643872</v>
      </c>
      <c r="AP354" s="1">
        <f t="shared" si="237"/>
        <v>3.3646793496285037</v>
      </c>
      <c r="AQ354" s="1">
        <f t="shared" si="238"/>
        <v>11.118131018371496</v>
      </c>
      <c r="AR354" s="1">
        <f t="shared" si="239"/>
        <v>0.46900349357325483</v>
      </c>
      <c r="AS354" s="1">
        <f t="shared" si="240"/>
        <v>0.57422222222500008</v>
      </c>
      <c r="AT354" s="1">
        <f t="shared" si="241"/>
        <v>1.0476368440390418</v>
      </c>
      <c r="AU354" s="1">
        <f t="shared" si="242"/>
        <v>0.59790027517843691</v>
      </c>
      <c r="AV354" s="1">
        <f t="shared" si="243"/>
        <v>0.89098861382156314</v>
      </c>
      <c r="AW354" s="1">
        <f t="shared" si="244"/>
        <v>1.3894290952251851</v>
      </c>
      <c r="AX354" s="1">
        <f t="shared" si="263"/>
        <v>8.2243054287317143</v>
      </c>
      <c r="AY354" s="1">
        <f t="shared" si="264"/>
        <v>5.0039190641681</v>
      </c>
      <c r="AZ354" s="1">
        <f t="shared" si="265"/>
        <v>4.8630529185769129</v>
      </c>
      <c r="BA354" s="1">
        <f t="shared" si="266"/>
        <v>5.6220673363340676</v>
      </c>
      <c r="BB354" s="1">
        <f t="shared" si="267"/>
        <v>5.2892450612901163</v>
      </c>
      <c r="BC354" s="1">
        <f t="shared" si="268"/>
        <v>3.7345450860357454</v>
      </c>
      <c r="BD354" s="1">
        <f t="shared" si="269"/>
        <v>4.4174470267313151</v>
      </c>
      <c r="BE354" s="1">
        <f t="shared" si="245"/>
        <v>0.72874505358318431</v>
      </c>
      <c r="BF354" s="1">
        <f t="shared" si="246"/>
        <v>0.70823003215687907</v>
      </c>
      <c r="BG354" s="1">
        <f t="shared" si="247"/>
        <v>0.8187689908102409</v>
      </c>
      <c r="BH354" s="1">
        <f t="shared" si="248"/>
        <v>0.77029846529807333</v>
      </c>
      <c r="BI354" s="1">
        <f t="shared" si="249"/>
        <v>0.54387995168031178</v>
      </c>
      <c r="BJ354" s="1">
        <f t="shared" si="250"/>
        <v>0.64333428037397333</v>
      </c>
      <c r="BK354" s="1">
        <f t="shared" si="251"/>
        <v>0.35869720443275144</v>
      </c>
      <c r="BL354" s="2">
        <f t="shared" si="252"/>
        <v>1.75</v>
      </c>
      <c r="BM354" s="2">
        <f t="shared" si="253"/>
        <v>1.7007354632192559</v>
      </c>
      <c r="BN354" s="2">
        <f t="shared" si="254"/>
        <v>1.9661824486804096</v>
      </c>
      <c r="BO354" s="2">
        <f t="shared" si="255"/>
        <v>1.8497858855350091</v>
      </c>
      <c r="BP354" s="2">
        <f t="shared" si="256"/>
        <v>1.3060670679830575</v>
      </c>
      <c r="BQ354" s="2">
        <f t="shared" si="257"/>
        <v>1.5448955503969568</v>
      </c>
      <c r="BR354" s="2">
        <f t="shared" si="258"/>
        <v>0.86137134608442645</v>
      </c>
      <c r="BS354" s="1">
        <f t="shared" si="270"/>
        <v>12.016353756690854</v>
      </c>
      <c r="BT354" s="1">
        <f t="shared" si="271"/>
        <v>11.678079412909751</v>
      </c>
      <c r="BU354" s="1">
        <f t="shared" si="272"/>
        <v>13.500767916308837</v>
      </c>
      <c r="BV354" s="1">
        <f t="shared" si="273"/>
        <v>12.701532328412759</v>
      </c>
      <c r="BW354" s="1">
        <f t="shared" si="274"/>
        <v>8.9680936679133829</v>
      </c>
      <c r="BX354" s="1">
        <f t="shared" si="275"/>
        <v>10.608006543261403</v>
      </c>
      <c r="BY354" s="1">
        <f t="shared" si="259"/>
        <v>5.9145958916728327</v>
      </c>
    </row>
    <row r="355" spans="1:77" x14ac:dyDescent="0.25">
      <c r="A355" s="1">
        <v>20140115</v>
      </c>
      <c r="B355" s="1">
        <v>2014</v>
      </c>
      <c r="C355" s="1">
        <v>1</v>
      </c>
      <c r="D355" s="1">
        <v>10.891</v>
      </c>
      <c r="E355" s="1">
        <v>140.30500000000001</v>
      </c>
      <c r="F355" s="1">
        <f t="shared" si="260"/>
        <v>5.8187289600000005</v>
      </c>
      <c r="G355" s="1">
        <v>186.262</v>
      </c>
      <c r="H355" s="1">
        <v>7.2140000000000004</v>
      </c>
      <c r="I355" s="1">
        <v>276.45947919999998</v>
      </c>
      <c r="J355" s="1">
        <v>43.509937499999999</v>
      </c>
      <c r="K355" s="1">
        <f t="shared" si="261"/>
        <v>3.5829148504319995E-3</v>
      </c>
      <c r="L355" s="1">
        <f t="shared" si="262"/>
        <v>5.6388879000000001E-4</v>
      </c>
      <c r="M355" s="1">
        <f t="shared" si="230"/>
        <v>3.0190260604319994E-3</v>
      </c>
      <c r="N355" s="1">
        <f t="shared" si="231"/>
        <v>0.15738269357196996</v>
      </c>
      <c r="O355" s="1">
        <f t="shared" si="232"/>
        <v>0.91576723689002759</v>
      </c>
      <c r="P355" s="1">
        <f t="shared" si="233"/>
        <v>4.9029617231099731</v>
      </c>
      <c r="Q355" s="1">
        <v>7.36381</v>
      </c>
      <c r="R355" s="1">
        <v>15.5939</v>
      </c>
      <c r="S355" s="1">
        <v>0.32075542400000001</v>
      </c>
      <c r="T355" s="1">
        <v>0.19735900000000001</v>
      </c>
      <c r="U355" s="1">
        <v>0.12441179600000001</v>
      </c>
      <c r="V355" s="1">
        <v>0.104355556</v>
      </c>
      <c r="W355" s="1">
        <v>0.21940000000000001</v>
      </c>
      <c r="X355" s="1">
        <v>4.4055556000000003E-2</v>
      </c>
      <c r="Y355" s="1">
        <v>0.32014444399999997</v>
      </c>
      <c r="Z355" s="1">
        <v>0.35534353600000002</v>
      </c>
      <c r="AA355" s="1">
        <v>-0.186721307</v>
      </c>
      <c r="AB355" s="1">
        <v>0.52222222200000001</v>
      </c>
      <c r="AC355" s="1">
        <v>0.27262598500000002</v>
      </c>
      <c r="AD355" s="1">
        <v>0.24673309600000001</v>
      </c>
      <c r="AE355" s="1">
        <f t="shared" si="234"/>
        <v>0.1008312598721324</v>
      </c>
      <c r="AF355" s="1">
        <v>0.91965329299999998</v>
      </c>
      <c r="AG355" s="1">
        <v>0.88910598500000004</v>
      </c>
      <c r="AH355" s="1">
        <v>0.48600463100000002</v>
      </c>
      <c r="AI355" s="1">
        <v>0.97494736800000004</v>
      </c>
      <c r="AJ355" s="1">
        <v>0.51473334999999998</v>
      </c>
      <c r="AK355" s="1">
        <v>0.82297290599999995</v>
      </c>
      <c r="AL355" s="1">
        <v>0.29046766299999999</v>
      </c>
      <c r="AM355" s="1">
        <v>0.32075542400000001</v>
      </c>
      <c r="AN355" s="1">
        <f t="shared" si="235"/>
        <v>0.75326690360889503</v>
      </c>
      <c r="AO355" s="1">
        <f t="shared" si="236"/>
        <v>0.2164365155041077</v>
      </c>
      <c r="AP355" s="1">
        <f t="shared" si="237"/>
        <v>1.2593854207652406</v>
      </c>
      <c r="AQ355" s="1">
        <f t="shared" si="238"/>
        <v>4.5593435392347601</v>
      </c>
      <c r="AR355" s="1">
        <f t="shared" si="239"/>
        <v>0.26262544749031358</v>
      </c>
      <c r="AS355" s="1">
        <f t="shared" si="240"/>
        <v>0.55005555555000007</v>
      </c>
      <c r="AT355" s="1">
        <f t="shared" si="241"/>
        <v>0.82151446640029524</v>
      </c>
      <c r="AU355" s="1">
        <f t="shared" si="242"/>
        <v>0.22394291514210624</v>
      </c>
      <c r="AV355" s="1">
        <f t="shared" si="243"/>
        <v>0.29827930685789378</v>
      </c>
      <c r="AW355" s="1">
        <f t="shared" si="244"/>
        <v>0.25289561590614124</v>
      </c>
      <c r="AX355" s="1">
        <f t="shared" si="263"/>
        <v>3.074861716160084</v>
      </c>
      <c r="AY355" s="1">
        <f t="shared" si="264"/>
        <v>0.74157545203606601</v>
      </c>
      <c r="AZ355" s="1">
        <f t="shared" si="265"/>
        <v>0.70841916714017883</v>
      </c>
      <c r="BA355" s="1">
        <f t="shared" si="266"/>
        <v>1.0905803192105992</v>
      </c>
      <c r="BB355" s="1">
        <f t="shared" si="267"/>
        <v>1.1791541954887472</v>
      </c>
      <c r="BC355" s="1">
        <f t="shared" si="268"/>
        <v>0.55369434955284358</v>
      </c>
      <c r="BD355" s="1">
        <f t="shared" si="269"/>
        <v>1.0097974093981601</v>
      </c>
      <c r="BE355" s="1">
        <f t="shared" si="245"/>
        <v>0.46747669987893747</v>
      </c>
      <c r="BF355" s="1">
        <f t="shared" si="246"/>
        <v>0.44657553520200671</v>
      </c>
      <c r="BG355" s="1">
        <f t="shared" si="247"/>
        <v>0.68748350174985873</v>
      </c>
      <c r="BH355" s="1">
        <f t="shared" si="248"/>
        <v>0.74331898452414591</v>
      </c>
      <c r="BI355" s="1">
        <f t="shared" si="249"/>
        <v>0.34903961095248021</v>
      </c>
      <c r="BJ355" s="1">
        <f t="shared" si="250"/>
        <v>0.63655931327779991</v>
      </c>
      <c r="BK355" s="1">
        <f t="shared" si="251"/>
        <v>0.12441179620778518</v>
      </c>
      <c r="BL355" s="2">
        <f t="shared" si="252"/>
        <v>1.7500000000000002</v>
      </c>
      <c r="BM355" s="2">
        <f t="shared" si="253"/>
        <v>1.6717564464836405</v>
      </c>
      <c r="BN355" s="2">
        <f t="shared" si="254"/>
        <v>2.573595921195257</v>
      </c>
      <c r="BO355" s="2">
        <f t="shared" si="255"/>
        <v>2.7826161672958802</v>
      </c>
      <c r="BP355" s="2">
        <f t="shared" si="256"/>
        <v>1.3066305108362073</v>
      </c>
      <c r="BQ355" s="2">
        <f t="shared" si="257"/>
        <v>2.3829611155478707</v>
      </c>
      <c r="BR355" s="2">
        <f t="shared" si="258"/>
        <v>0.46573581831994459</v>
      </c>
      <c r="BS355" s="1">
        <f t="shared" si="270"/>
        <v>2.7760892497940453</v>
      </c>
      <c r="BT355" s="1">
        <f t="shared" si="271"/>
        <v>2.6519686282040733</v>
      </c>
      <c r="BU355" s="1">
        <f t="shared" si="272"/>
        <v>4.0825896972251181</v>
      </c>
      <c r="BV355" s="1">
        <f t="shared" si="273"/>
        <v>4.4141661876189726</v>
      </c>
      <c r="BW355" s="1">
        <f t="shared" si="274"/>
        <v>2.0727559511915983</v>
      </c>
      <c r="BX355" s="1">
        <f t="shared" si="275"/>
        <v>3.7801787060283827</v>
      </c>
      <c r="BY355" s="1">
        <f t="shared" si="259"/>
        <v>0.7388138277040176</v>
      </c>
    </row>
    <row r="356" spans="1:77" x14ac:dyDescent="0.25">
      <c r="A356" s="1">
        <v>20060530</v>
      </c>
      <c r="B356" s="1">
        <v>2006</v>
      </c>
      <c r="C356" s="1">
        <v>5</v>
      </c>
      <c r="D356" s="1">
        <v>19.036999999999999</v>
      </c>
      <c r="E356" s="1">
        <v>355.911</v>
      </c>
      <c r="F356" s="1">
        <f t="shared" si="260"/>
        <v>14.760340992000001</v>
      </c>
      <c r="G356" s="1">
        <v>479.024</v>
      </c>
      <c r="H356" s="1">
        <v>13.59</v>
      </c>
      <c r="I356" s="1">
        <v>757.8789792</v>
      </c>
      <c r="J356" s="1">
        <v>119.4091</v>
      </c>
      <c r="K356" s="1">
        <f t="shared" si="261"/>
        <v>9.8221115704319999E-3</v>
      </c>
      <c r="L356" s="1">
        <f t="shared" si="262"/>
        <v>1.5475419359999999E-3</v>
      </c>
      <c r="M356" s="1">
        <f t="shared" si="230"/>
        <v>8.2745696344320007E-3</v>
      </c>
      <c r="N356" s="1">
        <f t="shared" si="231"/>
        <v>0.15755694943016568</v>
      </c>
      <c r="O356" s="1">
        <f t="shared" si="232"/>
        <v>2.3255942992485457</v>
      </c>
      <c r="P356" s="1">
        <f t="shared" si="233"/>
        <v>12.434746692751457</v>
      </c>
      <c r="Q356" s="1">
        <v>60.319200000000002</v>
      </c>
      <c r="R356" s="1">
        <v>74.645499999999998</v>
      </c>
      <c r="S356" s="1">
        <v>0.44692575200000001</v>
      </c>
      <c r="T356" s="1">
        <v>1.88039</v>
      </c>
      <c r="U356" s="1">
        <v>0.31147478699999998</v>
      </c>
      <c r="V356" s="1">
        <v>9.1622222000000003E-2</v>
      </c>
      <c r="W356" s="1">
        <v>0.25109999999999999</v>
      </c>
      <c r="X356" s="1">
        <v>4.1655556000000003E-2</v>
      </c>
      <c r="Y356" s="1">
        <v>0.27660000000000001</v>
      </c>
      <c r="Z356" s="1">
        <v>0.46532663400000002</v>
      </c>
      <c r="AA356" s="1">
        <v>-4.8322911000000003E-2</v>
      </c>
      <c r="AB356" s="1">
        <v>1.3</v>
      </c>
      <c r="AC356" s="1">
        <v>0.40900502599999999</v>
      </c>
      <c r="AD356" s="1">
        <v>0.25700800000000001</v>
      </c>
      <c r="AE356" s="1">
        <f t="shared" si="234"/>
        <v>0.11371192177510345</v>
      </c>
      <c r="AF356" s="1">
        <v>0.98257180399999999</v>
      </c>
      <c r="AG356" s="1">
        <v>1.262423176</v>
      </c>
      <c r="AH356" s="1">
        <v>0.695574994</v>
      </c>
      <c r="AI356" s="1">
        <v>0.75122807000000003</v>
      </c>
      <c r="AJ356" s="1">
        <v>0.60232727200000002</v>
      </c>
      <c r="AK356" s="1">
        <v>0.469578404</v>
      </c>
      <c r="AL356" s="1">
        <v>0.45648125299999998</v>
      </c>
      <c r="AM356" s="1">
        <v>0.44692575200000001</v>
      </c>
      <c r="AN356" s="1">
        <f t="shared" si="235"/>
        <v>0.74299200040081503</v>
      </c>
      <c r="AO356" s="1">
        <f t="shared" si="236"/>
        <v>0.22247221176782794</v>
      </c>
      <c r="AP356" s="1">
        <f t="shared" si="237"/>
        <v>3.2837657069375759</v>
      </c>
      <c r="AQ356" s="1">
        <f t="shared" si="238"/>
        <v>11.476575285062426</v>
      </c>
      <c r="AR356" s="1">
        <f t="shared" si="239"/>
        <v>0.49401389661382672</v>
      </c>
      <c r="AS356" s="1">
        <f t="shared" si="240"/>
        <v>0.56950000000000001</v>
      </c>
      <c r="AT356" s="1">
        <f t="shared" si="241"/>
        <v>1.1755945132329497</v>
      </c>
      <c r="AU356" s="1">
        <f t="shared" si="242"/>
        <v>0.56883297696500756</v>
      </c>
      <c r="AV356" s="1">
        <f t="shared" si="243"/>
        <v>0.73116702303499248</v>
      </c>
      <c r="AW356" s="1">
        <f t="shared" si="244"/>
        <v>1.1911271720938534</v>
      </c>
      <c r="AX356" s="1">
        <f t="shared" si="263"/>
        <v>8.0991476194855512</v>
      </c>
      <c r="AY356" s="1">
        <f t="shared" si="264"/>
        <v>4.7386030316758232</v>
      </c>
      <c r="AZ356" s="1">
        <f t="shared" si="265"/>
        <v>4.5584761360888484</v>
      </c>
      <c r="BA356" s="1">
        <f t="shared" si="266"/>
        <v>5.6756441282433565</v>
      </c>
      <c r="BB356" s="1">
        <f t="shared" si="267"/>
        <v>5.5036901485644778</v>
      </c>
      <c r="BC356" s="1">
        <f t="shared" si="268"/>
        <v>3.5360621235599461</v>
      </c>
      <c r="BD356" s="1">
        <f t="shared" si="269"/>
        <v>4.625040946109662</v>
      </c>
      <c r="BE356" s="1">
        <f t="shared" si="245"/>
        <v>0.78491981444168313</v>
      </c>
      <c r="BF356" s="1">
        <f t="shared" si="246"/>
        <v>0.75508292611932804</v>
      </c>
      <c r="BG356" s="1">
        <f t="shared" si="247"/>
        <v>0.94013478364789382</v>
      </c>
      <c r="BH356" s="1">
        <f t="shared" si="248"/>
        <v>0.9116516874864663</v>
      </c>
      <c r="BI356" s="1">
        <f t="shared" si="249"/>
        <v>0.58572646987425803</v>
      </c>
      <c r="BJ356" s="1">
        <f t="shared" si="250"/>
        <v>0.7661089686007565</v>
      </c>
      <c r="BK356" s="1">
        <f t="shared" si="251"/>
        <v>0.31147478698084147</v>
      </c>
      <c r="BL356" s="2">
        <f t="shared" si="252"/>
        <v>1.7499999999999998</v>
      </c>
      <c r="BM356" s="2">
        <f t="shared" si="253"/>
        <v>1.6834778488153443</v>
      </c>
      <c r="BN356" s="2">
        <f t="shared" si="254"/>
        <v>2.0960559806406183</v>
      </c>
      <c r="BO356" s="2">
        <f t="shared" si="255"/>
        <v>2.032552145770615</v>
      </c>
      <c r="BP356" s="2">
        <f t="shared" si="256"/>
        <v>1.3058930395444961</v>
      </c>
      <c r="BQ356" s="2">
        <f t="shared" si="257"/>
        <v>1.708060709366807</v>
      </c>
      <c r="BR356" s="2">
        <f t="shared" si="258"/>
        <v>0.69444147948308699</v>
      </c>
      <c r="BS356" s="1">
        <f t="shared" si="270"/>
        <v>10.564843889603196</v>
      </c>
      <c r="BT356" s="1">
        <f t="shared" si="271"/>
        <v>10.163246093908072</v>
      </c>
      <c r="BU356" s="1">
        <f t="shared" si="272"/>
        <v>12.654002411049868</v>
      </c>
      <c r="BV356" s="1">
        <f t="shared" si="273"/>
        <v>12.270626352882598</v>
      </c>
      <c r="BW356" s="1">
        <f t="shared" si="274"/>
        <v>7.8837463424611514</v>
      </c>
      <c r="BX356" s="1">
        <f t="shared" si="275"/>
        <v>10.311654141957263</v>
      </c>
      <c r="BY356" s="1">
        <f t="shared" si="259"/>
        <v>4.1923804692593682</v>
      </c>
    </row>
    <row r="357" spans="1:77" x14ac:dyDescent="0.25">
      <c r="A357" s="1">
        <v>20051027</v>
      </c>
      <c r="B357" s="1">
        <v>2005</v>
      </c>
      <c r="C357" s="1">
        <v>10</v>
      </c>
      <c r="D357" s="1">
        <v>7.5990000000000002</v>
      </c>
      <c r="E357" s="1">
        <v>106.098</v>
      </c>
      <c r="F357" s="1">
        <f t="shared" si="260"/>
        <v>4.4000962560000003</v>
      </c>
      <c r="G357" s="1">
        <v>192.46700000000001</v>
      </c>
      <c r="H357" s="1">
        <v>3.1579999999999999</v>
      </c>
      <c r="I357" s="1">
        <v>238.28166669999999</v>
      </c>
      <c r="J357" s="1">
        <v>37.556249999999999</v>
      </c>
      <c r="K357" s="1">
        <f t="shared" si="261"/>
        <v>3.0881304004319998E-3</v>
      </c>
      <c r="L357" s="1">
        <f t="shared" si="262"/>
        <v>4.8672899999999998E-4</v>
      </c>
      <c r="M357" s="1">
        <f t="shared" si="230"/>
        <v>2.6014014004319998E-3</v>
      </c>
      <c r="N357" s="1">
        <f t="shared" si="231"/>
        <v>0.1576128391248994</v>
      </c>
      <c r="O357" s="1">
        <f t="shared" si="232"/>
        <v>0.69351166333100023</v>
      </c>
      <c r="P357" s="1">
        <f t="shared" si="233"/>
        <v>3.706584592669</v>
      </c>
      <c r="Q357" s="1">
        <v>20.203199999999999</v>
      </c>
      <c r="R357" s="1">
        <v>-2.3991500000000001</v>
      </c>
      <c r="S357" s="1">
        <v>1.1347530480000001</v>
      </c>
      <c r="T357" s="1">
        <v>4.9102499999999996</v>
      </c>
      <c r="U357" s="1">
        <v>1.656980363</v>
      </c>
      <c r="V357" s="1">
        <v>4.0755555999999998E-2</v>
      </c>
      <c r="W357" s="1">
        <v>0.21286666700000001</v>
      </c>
      <c r="X357" s="1">
        <v>1.9322222E-2</v>
      </c>
      <c r="Y357" s="1">
        <v>0.15939999999999999</v>
      </c>
      <c r="Z357" s="1">
        <v>0.67861210599999999</v>
      </c>
      <c r="AA357" s="1">
        <v>0.143624643</v>
      </c>
      <c r="AB357" s="1">
        <v>1.5222222219999999</v>
      </c>
      <c r="AC357" s="1">
        <v>0.67347901099999996</v>
      </c>
      <c r="AD357" s="1">
        <v>0.44874705799999998</v>
      </c>
      <c r="AE357" s="1">
        <f t="shared" si="234"/>
        <v>0.35407679328068192</v>
      </c>
      <c r="AF357" s="1">
        <v>0.81693096200000004</v>
      </c>
      <c r="AG357" s="1">
        <v>0.71216489100000002</v>
      </c>
      <c r="AH357" s="1">
        <v>0.40131206600000002</v>
      </c>
      <c r="AI357" s="1">
        <v>1</v>
      </c>
      <c r="AJ357" s="1">
        <v>0.72381306499999998</v>
      </c>
      <c r="AK357" s="1">
        <v>1</v>
      </c>
      <c r="AL357" s="1">
        <v>1</v>
      </c>
      <c r="AM357" s="1">
        <v>1</v>
      </c>
      <c r="AN357" s="1">
        <f t="shared" si="235"/>
        <v>0.55125294206279518</v>
      </c>
      <c r="AO357" s="1">
        <f t="shared" si="236"/>
        <v>0.43693611161705648</v>
      </c>
      <c r="AP357" s="1">
        <f t="shared" si="237"/>
        <v>1.9225609488374085</v>
      </c>
      <c r="AQ357" s="1">
        <f t="shared" si="238"/>
        <v>2.4775353071625918</v>
      </c>
      <c r="AR357" s="1">
        <f t="shared" si="239"/>
        <v>0.12850509802809298</v>
      </c>
      <c r="AS357" s="1">
        <f t="shared" si="240"/>
        <v>0.57505555554999999</v>
      </c>
      <c r="AT357" s="1">
        <f t="shared" si="241"/>
        <v>0.58418875829833439</v>
      </c>
      <c r="AU357" s="1">
        <f t="shared" si="242"/>
        <v>0.27941925308112114</v>
      </c>
      <c r="AV357" s="1">
        <f t="shared" si="243"/>
        <v>1.2428029689188786</v>
      </c>
      <c r="AW357" s="1">
        <f t="shared" si="244"/>
        <v>0.96435337747605798</v>
      </c>
      <c r="AX357" s="1">
        <f t="shared" si="263"/>
        <v>2.1098090673755179</v>
      </c>
      <c r="AY357" s="1">
        <f t="shared" si="264"/>
        <v>4.2365237715485264</v>
      </c>
      <c r="AZ357" s="1">
        <f t="shared" si="265"/>
        <v>4.6050042189040568</v>
      </c>
      <c r="BA357" s="1">
        <f t="shared" si="266"/>
        <v>4.6271480807562915</v>
      </c>
      <c r="BB357" s="1">
        <f t="shared" si="267"/>
        <v>3.3340623736196147</v>
      </c>
      <c r="BC357" s="1">
        <f t="shared" si="268"/>
        <v>3.1630400897480588</v>
      </c>
      <c r="BD357" s="1">
        <f t="shared" si="269"/>
        <v>2.612513015161011</v>
      </c>
      <c r="BE357" s="1">
        <f t="shared" si="245"/>
        <v>1.4296291834999999</v>
      </c>
      <c r="BF357" s="1">
        <f t="shared" si="246"/>
        <v>1.5539741487345631</v>
      </c>
      <c r="BG357" s="1">
        <f t="shared" si="247"/>
        <v>1.5614466693308007</v>
      </c>
      <c r="BH357" s="1">
        <f t="shared" si="248"/>
        <v>1.1250905520574122</v>
      </c>
      <c r="BI357" s="1">
        <f t="shared" si="249"/>
        <v>1.0673785076464755</v>
      </c>
      <c r="BJ357" s="1">
        <f t="shared" si="250"/>
        <v>0.88160129628697359</v>
      </c>
      <c r="BK357" s="1">
        <f t="shared" si="251"/>
        <v>1.6569803633404365</v>
      </c>
      <c r="BL357" s="2">
        <f t="shared" si="252"/>
        <v>1.7499999999999998</v>
      </c>
      <c r="BM357" s="2">
        <f t="shared" si="253"/>
        <v>1.9022098818854205</v>
      </c>
      <c r="BN357" s="2">
        <f t="shared" si="254"/>
        <v>1.911356946868664</v>
      </c>
      <c r="BO357" s="2">
        <f t="shared" si="255"/>
        <v>1.3772161962168501</v>
      </c>
      <c r="BP357" s="2">
        <f t="shared" si="256"/>
        <v>1.3065712493419674</v>
      </c>
      <c r="BQ357" s="2">
        <f t="shared" si="257"/>
        <v>1.0791625453008276</v>
      </c>
      <c r="BR357" s="2">
        <f t="shared" si="258"/>
        <v>2.0282991347075869</v>
      </c>
      <c r="BS357" s="1">
        <f t="shared" si="270"/>
        <v>5.1859018308924449</v>
      </c>
      <c r="BT357" s="1">
        <f t="shared" si="271"/>
        <v>5.6369564052636028</v>
      </c>
      <c r="BU357" s="1">
        <f t="shared" si="272"/>
        <v>5.6640625658601138</v>
      </c>
      <c r="BV357" s="1">
        <f t="shared" si="273"/>
        <v>4.0812045677118238</v>
      </c>
      <c r="BW357" s="1">
        <f t="shared" si="274"/>
        <v>3.8718572766593939</v>
      </c>
      <c r="BX357" s="1">
        <f t="shared" si="275"/>
        <v>3.1979605825749213</v>
      </c>
      <c r="BY357" s="1">
        <f t="shared" si="259"/>
        <v>6.0106058264443636</v>
      </c>
    </row>
    <row r="358" spans="1:77" x14ac:dyDescent="0.25">
      <c r="A358" s="1">
        <v>20131215</v>
      </c>
      <c r="B358" s="1">
        <v>2013</v>
      </c>
      <c r="C358" s="1">
        <v>12</v>
      </c>
      <c r="D358" s="1">
        <v>7.915</v>
      </c>
      <c r="E358" s="1">
        <v>125.27200000000001</v>
      </c>
      <c r="F358" s="1">
        <f t="shared" si="260"/>
        <v>5.1952803840000001</v>
      </c>
      <c r="G358" s="1">
        <v>170.756</v>
      </c>
      <c r="H358" s="1">
        <v>5.04</v>
      </c>
      <c r="I358" s="1">
        <v>248.8506458</v>
      </c>
      <c r="J358" s="1">
        <v>39.226708330000001</v>
      </c>
      <c r="K358" s="1">
        <f t="shared" si="261"/>
        <v>3.2251043695679998E-3</v>
      </c>
      <c r="L358" s="1">
        <f t="shared" si="262"/>
        <v>5.0837813995680003E-4</v>
      </c>
      <c r="M358" s="1">
        <f t="shared" si="230"/>
        <v>2.7167262296111999E-3</v>
      </c>
      <c r="N358" s="1">
        <f t="shared" si="231"/>
        <v>0.1576315311696089</v>
      </c>
      <c r="O358" s="1">
        <f t="shared" si="232"/>
        <v>0.81894000178535376</v>
      </c>
      <c r="P358" s="1">
        <f t="shared" si="233"/>
        <v>4.3763403822146465</v>
      </c>
      <c r="Q358" s="1">
        <v>8.1442899999999998</v>
      </c>
      <c r="R358" s="1">
        <v>9.8916699999999995</v>
      </c>
      <c r="S358" s="1">
        <v>0.451558442</v>
      </c>
      <c r="T358" s="1">
        <v>3.1415199999999997E-2</v>
      </c>
      <c r="U358" s="1">
        <v>2.2819022000000001E-2</v>
      </c>
      <c r="V358" s="1">
        <v>0.104144444</v>
      </c>
      <c r="W358" s="1">
        <v>0.21590000000000001</v>
      </c>
      <c r="X358" s="1">
        <v>4.6066666999999999E-2</v>
      </c>
      <c r="Y358" s="1">
        <v>0.30646666700000003</v>
      </c>
      <c r="Z358" s="1">
        <v>0.34918761500000001</v>
      </c>
      <c r="AA358" s="1">
        <v>-0.173377577</v>
      </c>
      <c r="AB358" s="1">
        <v>0.52222222200000001</v>
      </c>
      <c r="AC358" s="1">
        <v>0.26499264300000003</v>
      </c>
      <c r="AD358" s="1">
        <v>0.26636838499999999</v>
      </c>
      <c r="AE358" s="1">
        <f t="shared" si="234"/>
        <v>0.12544613889933556</v>
      </c>
      <c r="AF358" s="1">
        <v>0.828212269</v>
      </c>
      <c r="AG358" s="1">
        <v>0.73037499900000002</v>
      </c>
      <c r="AH358" s="1">
        <v>0.40944172899999998</v>
      </c>
      <c r="AI358" s="1">
        <v>1</v>
      </c>
      <c r="AJ358" s="1">
        <v>0.52317874900000005</v>
      </c>
      <c r="AK358" s="1">
        <v>0.99648618799999999</v>
      </c>
      <c r="AL358" s="1">
        <v>0.46257689699999999</v>
      </c>
      <c r="AM358" s="1">
        <v>0.451558442</v>
      </c>
      <c r="AN358" s="1">
        <f t="shared" si="235"/>
        <v>0.73363161470167959</v>
      </c>
      <c r="AO358" s="1">
        <f t="shared" si="236"/>
        <v>0.22842946061527147</v>
      </c>
      <c r="AP358" s="1">
        <f t="shared" si="237"/>
        <v>1.1867550958622204</v>
      </c>
      <c r="AQ358" s="1">
        <f t="shared" si="238"/>
        <v>4.00852528813778</v>
      </c>
      <c r="AR358" s="1">
        <f t="shared" si="239"/>
        <v>0.23353143954325359</v>
      </c>
      <c r="AS358" s="1">
        <f t="shared" si="240"/>
        <v>0.55005555555000007</v>
      </c>
      <c r="AT358" s="1">
        <f t="shared" si="241"/>
        <v>0.77413670449883587</v>
      </c>
      <c r="AU358" s="1">
        <f t="shared" si="242"/>
        <v>0.21175484855270063</v>
      </c>
      <c r="AV358" s="1">
        <f t="shared" si="243"/>
        <v>0.31046737344729936</v>
      </c>
      <c r="AW358" s="1">
        <f t="shared" si="244"/>
        <v>0.24471406530445947</v>
      </c>
      <c r="AX358" s="1">
        <f t="shared" si="263"/>
        <v>2.7831096153912109</v>
      </c>
      <c r="AY358" s="1">
        <f t="shared" si="264"/>
        <v>0.92301010299924124</v>
      </c>
      <c r="AZ358" s="1">
        <f t="shared" si="265"/>
        <v>0.89355605228706525</v>
      </c>
      <c r="BA358" s="1">
        <f t="shared" si="266"/>
        <v>1.4376149316542151</v>
      </c>
      <c r="BB358" s="1">
        <f t="shared" si="267"/>
        <v>1.5391217976472573</v>
      </c>
      <c r="BC358" s="1">
        <f t="shared" si="268"/>
        <v>0.68911822979581272</v>
      </c>
      <c r="BD358" s="1">
        <f t="shared" si="269"/>
        <v>1.3158927770352791</v>
      </c>
      <c r="BE358" s="1">
        <f t="shared" si="245"/>
        <v>0.67044575753986113</v>
      </c>
      <c r="BF358" s="1">
        <f t="shared" si="246"/>
        <v>0.64905125353803605</v>
      </c>
      <c r="BG358" s="1">
        <f t="shared" si="247"/>
        <v>1.0442386586794687</v>
      </c>
      <c r="BH358" s="1">
        <f t="shared" si="248"/>
        <v>1.1179700809521655</v>
      </c>
      <c r="BI358" s="1">
        <f t="shared" si="249"/>
        <v>0.50055399405564427</v>
      </c>
      <c r="BJ358" s="1">
        <f t="shared" si="250"/>
        <v>0.95582348110156556</v>
      </c>
      <c r="BK358" s="1">
        <f t="shared" si="251"/>
        <v>2.2819021691990689E-2</v>
      </c>
      <c r="BL358" s="2">
        <f t="shared" si="252"/>
        <v>1.7499999999999998</v>
      </c>
      <c r="BM358" s="2">
        <f t="shared" si="253"/>
        <v>1.6941559863983955</v>
      </c>
      <c r="BN358" s="2">
        <f t="shared" si="254"/>
        <v>2.7256756152721593</v>
      </c>
      <c r="BO358" s="2">
        <f t="shared" si="255"/>
        <v>2.9181296468267526</v>
      </c>
      <c r="BP358" s="2">
        <f t="shared" si="256"/>
        <v>1.306547889588662</v>
      </c>
      <c r="BQ358" s="2">
        <f t="shared" si="257"/>
        <v>2.4948939912238766</v>
      </c>
      <c r="BR358" s="2">
        <f t="shared" si="258"/>
        <v>5.9562294953607015E-2</v>
      </c>
      <c r="BS358" s="1">
        <f t="shared" si="270"/>
        <v>2.4092443901438765</v>
      </c>
      <c r="BT358" s="1">
        <f t="shared" si="271"/>
        <v>2.3323633178622853</v>
      </c>
      <c r="BU358" s="1">
        <f t="shared" si="272"/>
        <v>3.7524678202550912</v>
      </c>
      <c r="BV358" s="1">
        <f t="shared" si="273"/>
        <v>4.0174214179027912</v>
      </c>
      <c r="BW358" s="1">
        <f t="shared" si="274"/>
        <v>1.7987389562547456</v>
      </c>
      <c r="BX358" s="1">
        <f t="shared" si="275"/>
        <v>3.4347482013484512</v>
      </c>
      <c r="BY358" s="1">
        <f t="shared" si="259"/>
        <v>8.2000071417755782E-2</v>
      </c>
    </row>
    <row r="359" spans="1:77" x14ac:dyDescent="0.25">
      <c r="A359" s="1">
        <v>20040509</v>
      </c>
      <c r="B359" s="1">
        <v>2004</v>
      </c>
      <c r="C359" s="1">
        <v>5</v>
      </c>
      <c r="D359" s="1">
        <v>17.227</v>
      </c>
      <c r="E359" s="1">
        <v>337.78800000000001</v>
      </c>
      <c r="F359" s="1">
        <f t="shared" si="260"/>
        <v>14.008743936</v>
      </c>
      <c r="G359" s="1">
        <v>456.28800000000001</v>
      </c>
      <c r="H359" s="1">
        <v>11.994999999999999</v>
      </c>
      <c r="I359" s="1">
        <v>712.53766670000005</v>
      </c>
      <c r="J359" s="1">
        <v>112.5028571</v>
      </c>
      <c r="K359" s="1">
        <f t="shared" si="261"/>
        <v>9.234488160432E-3</v>
      </c>
      <c r="L359" s="1">
        <f t="shared" si="262"/>
        <v>1.458037028016E-3</v>
      </c>
      <c r="M359" s="1">
        <f t="shared" si="230"/>
        <v>7.7764511324160002E-3</v>
      </c>
      <c r="N359" s="1">
        <f t="shared" si="231"/>
        <v>0.15789039984515951</v>
      </c>
      <c r="O359" s="1">
        <f t="shared" si="232"/>
        <v>2.2118461813834935</v>
      </c>
      <c r="P359" s="1">
        <f t="shared" si="233"/>
        <v>11.796897754616506</v>
      </c>
      <c r="Q359" s="1">
        <v>21.066299999999998</v>
      </c>
      <c r="R359" s="1">
        <v>94.914199999999994</v>
      </c>
      <c r="S359" s="1">
        <v>0.181636568</v>
      </c>
      <c r="T359" s="1">
        <v>0.79589500000000002</v>
      </c>
      <c r="U359" s="1">
        <v>0.137306282</v>
      </c>
      <c r="V359" s="1">
        <v>8.4811110999999995E-2</v>
      </c>
      <c r="W359" s="1">
        <v>0.23473333299999999</v>
      </c>
      <c r="X359" s="1">
        <v>3.6855555999999998E-2</v>
      </c>
      <c r="Y359" s="1">
        <v>0.269433333</v>
      </c>
      <c r="Z359" s="1">
        <v>0.469174867</v>
      </c>
      <c r="AA359" s="1">
        <v>-6.8826445999999999E-2</v>
      </c>
      <c r="AB359" s="1">
        <v>1.122222222</v>
      </c>
      <c r="AC359" s="1">
        <v>0.41377683500000001</v>
      </c>
      <c r="AD359" s="1">
        <v>0.25970439699999998</v>
      </c>
      <c r="AE359" s="1">
        <f t="shared" si="234"/>
        <v>0.11709213614140651</v>
      </c>
      <c r="AF359" s="1">
        <v>0.99903779299999995</v>
      </c>
      <c r="AG359" s="1">
        <v>1.1649119809999999</v>
      </c>
      <c r="AH359" s="1">
        <v>0.64900951900000003</v>
      </c>
      <c r="AI359" s="1">
        <v>0.807192982</v>
      </c>
      <c r="AJ359" s="1">
        <v>0.58935035099999999</v>
      </c>
      <c r="AK359" s="1">
        <v>0.54033822099999995</v>
      </c>
      <c r="AL359" s="1">
        <v>0.10741653700000001</v>
      </c>
      <c r="AM359" s="1">
        <v>0.181636568</v>
      </c>
      <c r="AN359" s="1">
        <f t="shared" si="235"/>
        <v>0.74029560277719331</v>
      </c>
      <c r="AO359" s="1">
        <f t="shared" si="236"/>
        <v>0.22414295255394867</v>
      </c>
      <c r="AP359" s="1">
        <f t="shared" si="237"/>
        <v>3.1399612273872641</v>
      </c>
      <c r="AQ359" s="1">
        <f t="shared" si="238"/>
        <v>10.868782708612736</v>
      </c>
      <c r="AR359" s="1">
        <f t="shared" si="239"/>
        <v>0.48441600427767978</v>
      </c>
      <c r="AS359" s="1">
        <f t="shared" si="240"/>
        <v>0.56505555555000009</v>
      </c>
      <c r="AT359" s="1">
        <f t="shared" si="241"/>
        <v>1.2846586231471169</v>
      </c>
      <c r="AU359" s="1">
        <f t="shared" si="242"/>
        <v>0.52053407389562156</v>
      </c>
      <c r="AV359" s="1">
        <f t="shared" si="243"/>
        <v>0.60168814810437843</v>
      </c>
      <c r="AW359" s="1">
        <f t="shared" si="244"/>
        <v>0.99037573190290895</v>
      </c>
      <c r="AX359" s="1">
        <f t="shared" si="263"/>
        <v>7.3823937787836771</v>
      </c>
      <c r="AY359" s="1">
        <f t="shared" si="264"/>
        <v>1.0885703065036567</v>
      </c>
      <c r="AZ359" s="1">
        <f t="shared" si="265"/>
        <v>1.0491042484438977</v>
      </c>
      <c r="BA359" s="1">
        <f t="shared" si="266"/>
        <v>1.2007299340654185</v>
      </c>
      <c r="BB359" s="1">
        <f t="shared" si="267"/>
        <v>1.1871766240854824</v>
      </c>
      <c r="BC359" s="1">
        <f t="shared" si="268"/>
        <v>0.8122566187879614</v>
      </c>
      <c r="BD359" s="1">
        <f t="shared" si="269"/>
        <v>1.0014499076073744</v>
      </c>
      <c r="BE359" s="1">
        <f t="shared" si="245"/>
        <v>0.18779806509832001</v>
      </c>
      <c r="BF359" s="1">
        <f t="shared" si="246"/>
        <v>0.18098945632367322</v>
      </c>
      <c r="BG359" s="1">
        <f t="shared" si="247"/>
        <v>0.20714762930414493</v>
      </c>
      <c r="BH359" s="1">
        <f t="shared" si="248"/>
        <v>0.20480943821561079</v>
      </c>
      <c r="BI359" s="1">
        <f t="shared" si="249"/>
        <v>0.14012895672455167</v>
      </c>
      <c r="BJ359" s="1">
        <f t="shared" si="250"/>
        <v>0.17276822068168776</v>
      </c>
      <c r="BK359" s="1">
        <f t="shared" si="251"/>
        <v>0.13730628157725272</v>
      </c>
      <c r="BL359" s="2">
        <f t="shared" si="252"/>
        <v>1.7500000000000002</v>
      </c>
      <c r="BM359" s="2">
        <f t="shared" si="253"/>
        <v>1.68655384388868</v>
      </c>
      <c r="BN359" s="2">
        <f t="shared" si="254"/>
        <v>1.9303092984076575</v>
      </c>
      <c r="BO359" s="2">
        <f t="shared" si="255"/>
        <v>1.9085208183038156</v>
      </c>
      <c r="BP359" s="2">
        <f t="shared" si="256"/>
        <v>1.3057944667298875</v>
      </c>
      <c r="BQ359" s="2">
        <f t="shared" si="257"/>
        <v>1.6099440962539413</v>
      </c>
      <c r="BR359" s="2">
        <f t="shared" si="258"/>
        <v>1.2794913123007561</v>
      </c>
      <c r="BS359" s="1">
        <f t="shared" si="270"/>
        <v>10.143864024286165</v>
      </c>
      <c r="BT359" s="1">
        <f t="shared" si="271"/>
        <v>9.776098778310816</v>
      </c>
      <c r="BU359" s="1">
        <f t="shared" si="272"/>
        <v>11.189025741635717</v>
      </c>
      <c r="BV359" s="1">
        <f t="shared" si="273"/>
        <v>11.062728953367582</v>
      </c>
      <c r="BW359" s="1">
        <f t="shared" si="274"/>
        <v>7.5690294366704238</v>
      </c>
      <c r="BX359" s="1">
        <f t="shared" si="275"/>
        <v>9.33203085662986</v>
      </c>
      <c r="BY359" s="1">
        <f t="shared" si="259"/>
        <v>7.4165633669910482</v>
      </c>
    </row>
    <row r="360" spans="1:77" x14ac:dyDescent="0.25">
      <c r="A360" s="1">
        <v>20020917</v>
      </c>
      <c r="B360" s="1">
        <v>2002</v>
      </c>
      <c r="C360" s="1">
        <v>9</v>
      </c>
      <c r="D360" s="1">
        <v>8.9849999999999994</v>
      </c>
      <c r="E360" s="1">
        <v>207.041</v>
      </c>
      <c r="F360" s="1">
        <f t="shared" si="260"/>
        <v>8.5864043519999989</v>
      </c>
      <c r="G360" s="1">
        <v>317.43700000000001</v>
      </c>
      <c r="H360" s="1">
        <v>2.97</v>
      </c>
      <c r="I360" s="1">
        <v>403.89104170000002</v>
      </c>
      <c r="J360" s="1">
        <v>63.85145833</v>
      </c>
      <c r="K360" s="1">
        <f t="shared" si="261"/>
        <v>5.2344279004319996E-3</v>
      </c>
      <c r="L360" s="1">
        <f t="shared" si="262"/>
        <v>8.2751489995679995E-4</v>
      </c>
      <c r="M360" s="1">
        <f t="shared" si="230"/>
        <v>4.4069130004751999E-3</v>
      </c>
      <c r="N360" s="1">
        <f t="shared" si="231"/>
        <v>0.15809080107656173</v>
      </c>
      <c r="O360" s="1">
        <f t="shared" si="232"/>
        <v>1.3574315423749557</v>
      </c>
      <c r="P360" s="1">
        <f t="shared" si="233"/>
        <v>7.2289728096250432</v>
      </c>
      <c r="Q360" s="1">
        <v>64.298000000000002</v>
      </c>
      <c r="R360" s="1">
        <v>13.2738</v>
      </c>
      <c r="S360" s="1">
        <v>0.82888369200000001</v>
      </c>
      <c r="T360" s="1">
        <v>7.9805900000000003</v>
      </c>
      <c r="U360" s="1">
        <v>1.152340637</v>
      </c>
      <c r="V360" s="1">
        <v>4.0933333000000002E-2</v>
      </c>
      <c r="W360" s="1">
        <v>0.34152222199999999</v>
      </c>
      <c r="X360" s="1">
        <v>2.2355555999999999E-2</v>
      </c>
      <c r="Y360" s="1">
        <v>0.182577778</v>
      </c>
      <c r="Z360" s="1">
        <v>0.78594462799999998</v>
      </c>
      <c r="AA360" s="1">
        <v>0.30327121499999998</v>
      </c>
      <c r="AB360" s="1">
        <v>3.3</v>
      </c>
      <c r="AC360" s="1">
        <v>0.806571339</v>
      </c>
      <c r="AD360" s="1">
        <v>0.34777294399999997</v>
      </c>
      <c r="AE360" s="1">
        <f t="shared" si="234"/>
        <v>0.22749522878275039</v>
      </c>
      <c r="AF360" s="1">
        <v>0.86427479399999996</v>
      </c>
      <c r="AG360" s="1">
        <v>0.79035154100000005</v>
      </c>
      <c r="AH360" s="1">
        <v>0.43696938499999999</v>
      </c>
      <c r="AI360" s="1">
        <v>1</v>
      </c>
      <c r="AJ360" s="1">
        <v>0.82485519900000004</v>
      </c>
      <c r="AK360" s="1">
        <v>1</v>
      </c>
      <c r="AL360" s="1">
        <v>0.95905748899999999</v>
      </c>
      <c r="AM360" s="1">
        <v>0.82888369200000001</v>
      </c>
      <c r="AN360" s="1">
        <f t="shared" si="235"/>
        <v>0.65222705607726883</v>
      </c>
      <c r="AO360" s="1">
        <f t="shared" si="236"/>
        <v>0.29975847242741005</v>
      </c>
      <c r="AP360" s="1">
        <f t="shared" si="237"/>
        <v>2.5738474521995851</v>
      </c>
      <c r="AQ360" s="1">
        <f t="shared" si="238"/>
        <v>6.0125568998004137</v>
      </c>
      <c r="AR360" s="1">
        <f t="shared" si="239"/>
        <v>0.23122834372770193</v>
      </c>
      <c r="AS360" s="1">
        <f t="shared" si="240"/>
        <v>0.61950000000000005</v>
      </c>
      <c r="AT360" s="1">
        <f t="shared" si="241"/>
        <v>0.23417359294785875</v>
      </c>
      <c r="AU360" s="1">
        <f t="shared" si="242"/>
        <v>0.46365309734477272</v>
      </c>
      <c r="AV360" s="1">
        <f t="shared" si="243"/>
        <v>2.8363469026552273</v>
      </c>
      <c r="AW360" s="1">
        <f t="shared" si="244"/>
        <v>2.0534292875805296</v>
      </c>
      <c r="AX360" s="1">
        <f t="shared" si="263"/>
        <v>4.9576082438485187</v>
      </c>
      <c r="AY360" s="1">
        <f t="shared" si="264"/>
        <v>10.045895563884194</v>
      </c>
      <c r="AZ360" s="1">
        <f t="shared" si="265"/>
        <v>10.258413087259125</v>
      </c>
      <c r="BA360" s="1">
        <f t="shared" si="266"/>
        <v>10.39406394255316</v>
      </c>
      <c r="BB360" s="1">
        <f t="shared" si="267"/>
        <v>7.7048201611609315</v>
      </c>
      <c r="BC360" s="1">
        <f t="shared" si="268"/>
        <v>7.4977796436494835</v>
      </c>
      <c r="BD360" s="1">
        <f t="shared" si="269"/>
        <v>6.0899983030484339</v>
      </c>
      <c r="BE360" s="1">
        <f t="shared" si="245"/>
        <v>1.4505561240443565</v>
      </c>
      <c r="BF360" s="1">
        <f t="shared" si="246"/>
        <v>1.4812421483054983</v>
      </c>
      <c r="BG360" s="1">
        <f t="shared" si="247"/>
        <v>1.500829170450743</v>
      </c>
      <c r="BH360" s="1">
        <f t="shared" si="248"/>
        <v>1.1125214271201487</v>
      </c>
      <c r="BI360" s="1">
        <f t="shared" si="249"/>
        <v>1.0826262436900886</v>
      </c>
      <c r="BJ360" s="1">
        <f t="shared" si="250"/>
        <v>0.87935259507028651</v>
      </c>
      <c r="BK360" s="1">
        <f t="shared" si="251"/>
        <v>1.152340637464405</v>
      </c>
      <c r="BL360" s="2">
        <f t="shared" si="252"/>
        <v>1.7500000000000002</v>
      </c>
      <c r="BM360" s="2">
        <f t="shared" si="253"/>
        <v>1.7870206581923034</v>
      </c>
      <c r="BN360" s="2">
        <f t="shared" si="254"/>
        <v>1.810651104602476</v>
      </c>
      <c r="BO360" s="2">
        <f t="shared" si="255"/>
        <v>1.3421835013401562</v>
      </c>
      <c r="BP360" s="2">
        <f t="shared" si="256"/>
        <v>1.3061169402913229</v>
      </c>
      <c r="BQ360" s="2">
        <f t="shared" si="257"/>
        <v>1.0608807310967201</v>
      </c>
      <c r="BR360" s="2">
        <f t="shared" si="258"/>
        <v>1.3902227443224688</v>
      </c>
      <c r="BS360" s="1">
        <f t="shared" si="270"/>
        <v>12.119708396929116</v>
      </c>
      <c r="BT360" s="1">
        <f t="shared" si="271"/>
        <v>12.376096729473742</v>
      </c>
      <c r="BU360" s="1">
        <f t="shared" si="272"/>
        <v>12.539750512205492</v>
      </c>
      <c r="BV360" s="1">
        <f t="shared" si="273"/>
        <v>9.2953558008068633</v>
      </c>
      <c r="BW360" s="1">
        <f t="shared" si="274"/>
        <v>9.0455751134972058</v>
      </c>
      <c r="BX360" s="1">
        <f t="shared" si="275"/>
        <v>7.3471800598932671</v>
      </c>
      <c r="BY360" s="1">
        <f t="shared" si="259"/>
        <v>9.6280538674096388</v>
      </c>
    </row>
    <row r="361" spans="1:77" x14ac:dyDescent="0.25">
      <c r="A361" s="1">
        <v>20070328</v>
      </c>
      <c r="B361" s="1">
        <v>2007</v>
      </c>
      <c r="C361" s="1">
        <v>3</v>
      </c>
      <c r="D361" s="1">
        <v>9.6430000000000007</v>
      </c>
      <c r="E361" s="1">
        <v>280.387</v>
      </c>
      <c r="F361" s="1">
        <f t="shared" si="260"/>
        <v>11.628209664</v>
      </c>
      <c r="G361" s="1">
        <v>364.46600000000001</v>
      </c>
      <c r="H361" s="1">
        <v>6.319</v>
      </c>
      <c r="I361" s="1">
        <v>566.41833329999997</v>
      </c>
      <c r="J361" s="1">
        <v>89.55919231</v>
      </c>
      <c r="K361" s="1">
        <f t="shared" si="261"/>
        <v>7.3407815995679996E-3</v>
      </c>
      <c r="L361" s="1">
        <f t="shared" si="262"/>
        <v>1.1606871323376E-3</v>
      </c>
      <c r="M361" s="1">
        <f t="shared" si="230"/>
        <v>6.1800944672303999E-3</v>
      </c>
      <c r="N361" s="1">
        <f t="shared" si="231"/>
        <v>0.1581149250382147</v>
      </c>
      <c r="O361" s="1">
        <f t="shared" si="232"/>
        <v>1.8385934993520037</v>
      </c>
      <c r="P361" s="1">
        <f t="shared" si="233"/>
        <v>9.7896161646479953</v>
      </c>
      <c r="Q361" s="1">
        <v>78.200699999999998</v>
      </c>
      <c r="R361" s="1">
        <v>26.604900000000001</v>
      </c>
      <c r="S361" s="1">
        <v>0.746150015</v>
      </c>
      <c r="T361" s="1">
        <v>10.3391</v>
      </c>
      <c r="U361" s="1">
        <v>1.2771841310000001</v>
      </c>
      <c r="V361" s="1">
        <v>4.6522222000000002E-2</v>
      </c>
      <c r="W361" s="1">
        <v>0.26046666699999999</v>
      </c>
      <c r="X361" s="1">
        <v>2.4044444000000002E-2</v>
      </c>
      <c r="Y361" s="1">
        <v>0.22182222200000001</v>
      </c>
      <c r="Z361" s="1">
        <v>0.69691266600000001</v>
      </c>
      <c r="AA361" s="1">
        <v>8.0127171999999997E-2</v>
      </c>
      <c r="AB361" s="1">
        <v>2.4333333330000002</v>
      </c>
      <c r="AC361" s="1">
        <v>0.696171706</v>
      </c>
      <c r="AD361" s="1">
        <v>0.23069092899999999</v>
      </c>
      <c r="AE361" s="1">
        <f t="shared" si="234"/>
        <v>8.0720733358405405E-2</v>
      </c>
      <c r="AF361" s="1">
        <v>0.88473039399999998</v>
      </c>
      <c r="AG361" s="1">
        <v>0.82570303599999995</v>
      </c>
      <c r="AH361" s="1">
        <v>0.45389760699999998</v>
      </c>
      <c r="AI361" s="1">
        <v>1</v>
      </c>
      <c r="AJ361" s="1">
        <v>0.68362479200000004</v>
      </c>
      <c r="AK361" s="1">
        <v>0.89041111100000003</v>
      </c>
      <c r="AL361" s="1">
        <v>0.850197388</v>
      </c>
      <c r="AM361" s="1">
        <v>0.746150015</v>
      </c>
      <c r="AN361" s="1">
        <f t="shared" si="235"/>
        <v>0.76930907135370652</v>
      </c>
      <c r="AO361" s="1">
        <f t="shared" si="236"/>
        <v>0.20803256132494852</v>
      </c>
      <c r="AP361" s="1">
        <f t="shared" si="237"/>
        <v>2.4190462400254389</v>
      </c>
      <c r="AQ361" s="1">
        <f t="shared" si="238"/>
        <v>9.2091634239745606</v>
      </c>
      <c r="AR361" s="1">
        <f t="shared" si="239"/>
        <v>0.38069934351776863</v>
      </c>
      <c r="AS361" s="1">
        <f t="shared" si="240"/>
        <v>0.59783333332499999</v>
      </c>
      <c r="AT361" s="1">
        <f t="shared" si="241"/>
        <v>0.38742197115192134</v>
      </c>
      <c r="AU361" s="1">
        <f t="shared" si="242"/>
        <v>0.52445941261605089</v>
      </c>
      <c r="AV361" s="1">
        <f t="shared" si="243"/>
        <v>1.9088739203839493</v>
      </c>
      <c r="AW361" s="1">
        <f t="shared" si="244"/>
        <v>1.7867486310174094</v>
      </c>
      <c r="AX361" s="1">
        <f t="shared" si="263"/>
        <v>7.4652645522863059</v>
      </c>
      <c r="AY361" s="1">
        <f t="shared" si="264"/>
        <v>10.656092572966759</v>
      </c>
      <c r="AZ361" s="1">
        <f t="shared" si="265"/>
        <v>10.068216450206956</v>
      </c>
      <c r="BA361" s="1">
        <f t="shared" si="266"/>
        <v>10.649021223964427</v>
      </c>
      <c r="BB361" s="1">
        <f t="shared" si="267"/>
        <v>9.2108151766655268</v>
      </c>
      <c r="BC361" s="1">
        <f t="shared" si="268"/>
        <v>7.9517898750370666</v>
      </c>
      <c r="BD361" s="1">
        <f t="shared" si="269"/>
        <v>7.5604029964130453</v>
      </c>
      <c r="BE361" s="1">
        <f t="shared" si="245"/>
        <v>1.316342072610269</v>
      </c>
      <c r="BF361" s="1">
        <f t="shared" si="246"/>
        <v>1.2437220133744018</v>
      </c>
      <c r="BG361" s="1">
        <f t="shared" si="247"/>
        <v>1.315468552214482</v>
      </c>
      <c r="BH361" s="1">
        <f t="shared" si="248"/>
        <v>1.1378076398135513</v>
      </c>
      <c r="BI361" s="1">
        <f t="shared" si="249"/>
        <v>0.98228084012913697</v>
      </c>
      <c r="BJ361" s="1">
        <f t="shared" si="250"/>
        <v>0.93393300423407266</v>
      </c>
      <c r="BK361" s="1">
        <f t="shared" si="251"/>
        <v>1.2771841300864124</v>
      </c>
      <c r="BL361" s="2">
        <f t="shared" si="252"/>
        <v>1.75</v>
      </c>
      <c r="BM361" s="2">
        <f t="shared" si="253"/>
        <v>1.653455867356149</v>
      </c>
      <c r="BN361" s="2">
        <f t="shared" si="254"/>
        <v>1.7488387055884373</v>
      </c>
      <c r="BO361" s="2">
        <f t="shared" si="255"/>
        <v>1.5126488859581115</v>
      </c>
      <c r="BP361" s="2">
        <f t="shared" si="256"/>
        <v>1.3058850780460722</v>
      </c>
      <c r="BQ361" s="2">
        <f t="shared" si="257"/>
        <v>1.2416094504741404</v>
      </c>
      <c r="BR361" s="2">
        <f t="shared" si="258"/>
        <v>1.6979417995955541</v>
      </c>
      <c r="BS361" s="1">
        <f t="shared" si="270"/>
        <v>14.166653479146992</v>
      </c>
      <c r="BT361" s="1">
        <f t="shared" si="271"/>
        <v>13.385106466226855</v>
      </c>
      <c r="BU361" s="1">
        <f t="shared" si="272"/>
        <v>14.157252533137918</v>
      </c>
      <c r="BV361" s="1">
        <f t="shared" si="273"/>
        <v>12.24524148742074</v>
      </c>
      <c r="BW361" s="1">
        <f t="shared" si="274"/>
        <v>10.571440791010016</v>
      </c>
      <c r="BX361" s="1">
        <f t="shared" si="275"/>
        <v>10.051114766457868</v>
      </c>
      <c r="BY361" s="1">
        <f t="shared" si="259"/>
        <v>13.745230344359692</v>
      </c>
    </row>
    <row r="362" spans="1:77" x14ac:dyDescent="0.25">
      <c r="A362" s="1">
        <v>20050418</v>
      </c>
      <c r="B362" s="1">
        <v>2005</v>
      </c>
      <c r="C362" s="1">
        <v>4</v>
      </c>
      <c r="D362" s="1">
        <v>11.872</v>
      </c>
      <c r="E362" s="1">
        <v>313.44900000000001</v>
      </c>
      <c r="F362" s="1">
        <f t="shared" si="260"/>
        <v>12.999356928000001</v>
      </c>
      <c r="G362" s="1">
        <v>415.75700000000001</v>
      </c>
      <c r="H362" s="1">
        <v>6.6829999999999998</v>
      </c>
      <c r="I362" s="1">
        <v>644.27177080000001</v>
      </c>
      <c r="J362" s="1">
        <v>102.0710357</v>
      </c>
      <c r="K362" s="1">
        <f t="shared" si="261"/>
        <v>8.3497621495679988E-3</v>
      </c>
      <c r="L362" s="1">
        <f t="shared" si="262"/>
        <v>1.3228406226719999E-3</v>
      </c>
      <c r="M362" s="1">
        <f t="shared" si="230"/>
        <v>7.0269215268959993E-3</v>
      </c>
      <c r="N362" s="1">
        <f t="shared" si="231"/>
        <v>0.15842853951719343</v>
      </c>
      <c r="O362" s="1">
        <f t="shared" si="232"/>
        <v>2.0594691327657504</v>
      </c>
      <c r="P362" s="1">
        <f t="shared" si="233"/>
        <v>10.939887795234251</v>
      </c>
      <c r="Q362" s="1">
        <v>93.201700000000002</v>
      </c>
      <c r="R362" s="1">
        <v>30.742799999999999</v>
      </c>
      <c r="S362" s="1">
        <v>0.75196317700000004</v>
      </c>
      <c r="T362" s="1">
        <v>10.9565</v>
      </c>
      <c r="U362" s="1">
        <v>1.0815459590000001</v>
      </c>
      <c r="V362" s="1">
        <v>4.0933333000000002E-2</v>
      </c>
      <c r="W362" s="1">
        <v>0.305888889</v>
      </c>
      <c r="X362" s="1">
        <v>2.2244443999999999E-2</v>
      </c>
      <c r="Y362" s="1">
        <v>0.163455556</v>
      </c>
      <c r="Z362" s="1">
        <v>0.76395207499999995</v>
      </c>
      <c r="AA362" s="1">
        <v>0.30347292799999998</v>
      </c>
      <c r="AB362" s="1">
        <v>3.5333333329999999</v>
      </c>
      <c r="AC362" s="1">
        <v>0.779300573</v>
      </c>
      <c r="AD362" s="1">
        <v>0.24607643400000001</v>
      </c>
      <c r="AE362" s="1">
        <f t="shared" si="234"/>
        <v>0.10000806568885548</v>
      </c>
      <c r="AF362" s="1">
        <v>0.94327385799999997</v>
      </c>
      <c r="AG362" s="1">
        <v>0.93553393699999998</v>
      </c>
      <c r="AH362" s="1">
        <v>0.51124260399999999</v>
      </c>
      <c r="AI362" s="1">
        <v>0.99357894700000005</v>
      </c>
      <c r="AJ362" s="1">
        <v>0.82498286600000004</v>
      </c>
      <c r="AK362" s="1">
        <v>0.86234142700000005</v>
      </c>
      <c r="AL362" s="1">
        <v>0.85784628600000001</v>
      </c>
      <c r="AM362" s="1">
        <v>0.75196317700000004</v>
      </c>
      <c r="AN362" s="1">
        <f t="shared" si="235"/>
        <v>0.75392356592913656</v>
      </c>
      <c r="AO362" s="1">
        <f t="shared" si="236"/>
        <v>0.21606838045087962</v>
      </c>
      <c r="AP362" s="1">
        <f t="shared" si="237"/>
        <v>2.8087499983358821</v>
      </c>
      <c r="AQ362" s="1">
        <f t="shared" si="238"/>
        <v>10.190606929664119</v>
      </c>
      <c r="AR362" s="1">
        <f t="shared" si="239"/>
        <v>0.3536566232030916</v>
      </c>
      <c r="AS362" s="1">
        <f t="shared" si="240"/>
        <v>0.62533333332500007</v>
      </c>
      <c r="AT362" s="1">
        <f t="shared" si="241"/>
        <v>0.22093110257803653</v>
      </c>
      <c r="AU362" s="1">
        <f t="shared" si="242"/>
        <v>0.60501320126228975</v>
      </c>
      <c r="AV362" s="1">
        <f t="shared" si="243"/>
        <v>2.9283201317377099</v>
      </c>
      <c r="AW362" s="1">
        <f t="shared" si="244"/>
        <v>2.4488510847606513</v>
      </c>
      <c r="AX362" s="1">
        <f t="shared" si="263"/>
        <v>8.3106218006357473</v>
      </c>
      <c r="AY362" s="1">
        <f t="shared" si="264"/>
        <v>14.345384284144355</v>
      </c>
      <c r="AZ362" s="1">
        <f t="shared" si="265"/>
        <v>13.697852817557036</v>
      </c>
      <c r="BA362" s="1">
        <f t="shared" si="266"/>
        <v>14.099853875129476</v>
      </c>
      <c r="BB362" s="1">
        <f t="shared" si="267"/>
        <v>11.517539390075722</v>
      </c>
      <c r="BC362" s="1">
        <f t="shared" si="268"/>
        <v>10.702722495637767</v>
      </c>
      <c r="BD362" s="1">
        <f t="shared" si="269"/>
        <v>9.3354143160805219</v>
      </c>
      <c r="BE362" s="1">
        <f t="shared" si="245"/>
        <v>1.4160719575908349</v>
      </c>
      <c r="BF362" s="1">
        <f t="shared" si="246"/>
        <v>1.3521523627351255</v>
      </c>
      <c r="BG362" s="1">
        <f t="shared" si="247"/>
        <v>1.3918349821250697</v>
      </c>
      <c r="BH362" s="1">
        <f t="shared" si="248"/>
        <v>1.136927685427068</v>
      </c>
      <c r="BI362" s="1">
        <f t="shared" si="249"/>
        <v>1.0564948903251512</v>
      </c>
      <c r="BJ362" s="1">
        <f t="shared" si="250"/>
        <v>0.92152417555694277</v>
      </c>
      <c r="BK362" s="1">
        <f t="shared" si="251"/>
        <v>1.0815459590366354</v>
      </c>
      <c r="BL362" s="2">
        <f t="shared" si="252"/>
        <v>1.75</v>
      </c>
      <c r="BM362" s="2">
        <f t="shared" si="253"/>
        <v>1.6710073397768588</v>
      </c>
      <c r="BN362" s="2">
        <f t="shared" si="254"/>
        <v>1.7200476329343821</v>
      </c>
      <c r="BO362" s="2">
        <f t="shared" si="255"/>
        <v>1.4050299060242095</v>
      </c>
      <c r="BP362" s="2">
        <f t="shared" si="256"/>
        <v>1.3056300198292838</v>
      </c>
      <c r="BQ362" s="2">
        <f t="shared" si="257"/>
        <v>1.138831468683472</v>
      </c>
      <c r="BR362" s="2">
        <f t="shared" si="258"/>
        <v>1.3365884538340653</v>
      </c>
      <c r="BS362" s="1">
        <f t="shared" si="270"/>
        <v>17.728211029588362</v>
      </c>
      <c r="BT362" s="1">
        <f t="shared" si="271"/>
        <v>16.927983286602977</v>
      </c>
      <c r="BU362" s="1">
        <f t="shared" si="272"/>
        <v>17.42478138148838</v>
      </c>
      <c r="BV362" s="1">
        <f t="shared" si="273"/>
        <v>14.233523815359936</v>
      </c>
      <c r="BW362" s="1">
        <f t="shared" si="274"/>
        <v>13.226562581770962</v>
      </c>
      <c r="BX362" s="1">
        <f t="shared" si="275"/>
        <v>11.536825487975223</v>
      </c>
      <c r="BY362" s="1">
        <f t="shared" si="259"/>
        <v>13.5401840967323</v>
      </c>
    </row>
    <row r="363" spans="1:77" x14ac:dyDescent="0.25">
      <c r="A363" s="1">
        <v>20100615</v>
      </c>
      <c r="B363" s="1">
        <v>2010</v>
      </c>
      <c r="C363" s="1">
        <v>6</v>
      </c>
      <c r="D363" s="1">
        <v>19.585000000000001</v>
      </c>
      <c r="E363" s="1">
        <v>384.10500000000002</v>
      </c>
      <c r="F363" s="1">
        <f t="shared" si="260"/>
        <v>15.929602559999999</v>
      </c>
      <c r="G363" s="1">
        <v>486.858</v>
      </c>
      <c r="H363" s="1">
        <v>13.244999999999999</v>
      </c>
      <c r="I363" s="1">
        <v>784.42914580000001</v>
      </c>
      <c r="J363" s="1">
        <v>124.3908667</v>
      </c>
      <c r="K363" s="1">
        <f t="shared" si="261"/>
        <v>1.0166201729567999E-2</v>
      </c>
      <c r="L363" s="1">
        <f t="shared" si="262"/>
        <v>1.612105632432E-3</v>
      </c>
      <c r="M363" s="1">
        <f t="shared" si="230"/>
        <v>8.5540960971359995E-3</v>
      </c>
      <c r="N363" s="1">
        <f t="shared" si="231"/>
        <v>0.15857501900077919</v>
      </c>
      <c r="O363" s="1">
        <f t="shared" si="232"/>
        <v>2.526037028626861</v>
      </c>
      <c r="P363" s="1">
        <f t="shared" si="233"/>
        <v>13.403565531373138</v>
      </c>
      <c r="Q363" s="1">
        <v>24.312000000000001</v>
      </c>
      <c r="R363" s="1">
        <v>121.172</v>
      </c>
      <c r="S363" s="1">
        <v>0.16711116000000001</v>
      </c>
      <c r="T363" s="1">
        <v>4.05574E-2</v>
      </c>
      <c r="U363" s="1">
        <v>6.7178189999999999E-3</v>
      </c>
      <c r="V363" s="1">
        <v>9.6722221999999997E-2</v>
      </c>
      <c r="W363" s="1">
        <v>0.24941111099999999</v>
      </c>
      <c r="X363" s="1">
        <v>3.9722222000000001E-2</v>
      </c>
      <c r="Y363" s="1">
        <v>0.27606666699999999</v>
      </c>
      <c r="Z363" s="1">
        <v>0.44112737600000002</v>
      </c>
      <c r="AA363" s="1">
        <v>-5.0726324000000003E-2</v>
      </c>
      <c r="AB363" s="1">
        <v>1.2222222220000001</v>
      </c>
      <c r="AC363" s="1">
        <v>0.37899794599999997</v>
      </c>
      <c r="AD363" s="1">
        <v>0.21105332600000001</v>
      </c>
      <c r="AE363" s="1">
        <f t="shared" si="234"/>
        <v>5.6102953491287466E-2</v>
      </c>
      <c r="AF363" s="1">
        <v>0.97317713400000005</v>
      </c>
      <c r="AG363" s="1">
        <v>1.2988201210000001</v>
      </c>
      <c r="AH363" s="1">
        <v>0.70967327000000002</v>
      </c>
      <c r="AI363" s="1">
        <v>0.76333333299999995</v>
      </c>
      <c r="AJ363" s="1">
        <v>0.600806124</v>
      </c>
      <c r="AK363" s="1">
        <v>0.48405342299999998</v>
      </c>
      <c r="AL363" s="1">
        <v>8.8304157999999994E-2</v>
      </c>
      <c r="AM363" s="1">
        <v>0.16711116000000001</v>
      </c>
      <c r="AN363" s="1">
        <f t="shared" si="235"/>
        <v>0.78894667438965782</v>
      </c>
      <c r="AO363" s="1">
        <f t="shared" si="236"/>
        <v>0.19935136282873867</v>
      </c>
      <c r="AP363" s="1">
        <f t="shared" si="237"/>
        <v>3.1755879796561644</v>
      </c>
      <c r="AQ363" s="1">
        <f t="shared" si="238"/>
        <v>12.754014580343835</v>
      </c>
      <c r="AR363" s="1">
        <f t="shared" si="239"/>
        <v>0.550241496663612</v>
      </c>
      <c r="AS363" s="1">
        <f t="shared" si="240"/>
        <v>0.56755555555000003</v>
      </c>
      <c r="AT363" s="1">
        <f t="shared" si="241"/>
        <v>1.2049338598954169</v>
      </c>
      <c r="AU363" s="1">
        <f t="shared" si="242"/>
        <v>0.56025114862016645</v>
      </c>
      <c r="AV363" s="1">
        <f t="shared" si="243"/>
        <v>0.66197107337983363</v>
      </c>
      <c r="AW363" s="1">
        <f t="shared" si="244"/>
        <v>1.1023129392947204</v>
      </c>
      <c r="AX363" s="1">
        <f t="shared" si="263"/>
        <v>8.657184038407495</v>
      </c>
      <c r="AY363" s="1">
        <f t="shared" si="264"/>
        <v>0.90793110565192037</v>
      </c>
      <c r="AZ363" s="1">
        <f t="shared" si="265"/>
        <v>0.84621964458873467</v>
      </c>
      <c r="BA363" s="1">
        <f t="shared" si="266"/>
        <v>1.1091940354443373</v>
      </c>
      <c r="BB363" s="1">
        <f t="shared" si="267"/>
        <v>1.1073718568709343</v>
      </c>
      <c r="BC363" s="1">
        <f t="shared" si="268"/>
        <v>0.67724950364551273</v>
      </c>
      <c r="BD363" s="1">
        <f t="shared" si="269"/>
        <v>0.93625063386441099</v>
      </c>
      <c r="BE363" s="1">
        <f t="shared" si="245"/>
        <v>0.15038727795476553</v>
      </c>
      <c r="BF363" s="1">
        <f t="shared" si="246"/>
        <v>0.14016555673590692</v>
      </c>
      <c r="BG363" s="1">
        <f t="shared" si="247"/>
        <v>0.18372393089711608</v>
      </c>
      <c r="BH363" s="1">
        <f t="shared" si="248"/>
        <v>0.18342211011589632</v>
      </c>
      <c r="BI363" s="1">
        <f t="shared" si="249"/>
        <v>0.11217779489593951</v>
      </c>
      <c r="BJ363" s="1">
        <f t="shared" si="250"/>
        <v>0.1550780488010641</v>
      </c>
      <c r="BK363" s="1">
        <f t="shared" si="251"/>
        <v>6.7178191703687962E-3</v>
      </c>
      <c r="BL363" s="2">
        <f t="shared" si="252"/>
        <v>1.75</v>
      </c>
      <c r="BM363" s="2">
        <f t="shared" si="253"/>
        <v>1.6310536876770716</v>
      </c>
      <c r="BN363" s="2">
        <f t="shared" si="254"/>
        <v>2.1379260496134589</v>
      </c>
      <c r="BO363" s="2">
        <f t="shared" si="255"/>
        <v>2.1344138750843511</v>
      </c>
      <c r="BP363" s="2">
        <f t="shared" si="256"/>
        <v>1.305370665242986</v>
      </c>
      <c r="BQ363" s="2">
        <f t="shared" si="257"/>
        <v>1.804584730122528</v>
      </c>
      <c r="BR363" s="2">
        <f t="shared" si="258"/>
        <v>7.8172726496728628E-2</v>
      </c>
      <c r="BS363" s="1">
        <f t="shared" si="270"/>
        <v>10.565251638963597</v>
      </c>
      <c r="BT363" s="1">
        <f t="shared" si="271"/>
        <v>9.8471386554101716</v>
      </c>
      <c r="BU363" s="1">
        <f t="shared" si="272"/>
        <v>12.90727239980661</v>
      </c>
      <c r="BV363" s="1">
        <f t="shared" si="273"/>
        <v>12.886068395406621</v>
      </c>
      <c r="BW363" s="1">
        <f t="shared" si="274"/>
        <v>7.8808968916648343</v>
      </c>
      <c r="BX363" s="1">
        <f t="shared" si="275"/>
        <v>10.89479530147184</v>
      </c>
      <c r="BY363" s="1">
        <f t="shared" si="259"/>
        <v>0.47195115813818006</v>
      </c>
    </row>
    <row r="364" spans="1:77" x14ac:dyDescent="0.25">
      <c r="A364" s="1">
        <v>20090418</v>
      </c>
      <c r="B364" s="1">
        <v>2009</v>
      </c>
      <c r="C364" s="1">
        <v>4</v>
      </c>
      <c r="D364" s="1">
        <v>17.244</v>
      </c>
      <c r="E364" s="1">
        <v>319.71499999999997</v>
      </c>
      <c r="F364" s="1">
        <f t="shared" si="260"/>
        <v>13.25922048</v>
      </c>
      <c r="G364" s="1">
        <v>415.75700000000001</v>
      </c>
      <c r="H364" s="1">
        <v>9.1790000000000003</v>
      </c>
      <c r="I364" s="1">
        <v>652.74085419999994</v>
      </c>
      <c r="J364" s="1">
        <v>103.51896429999999</v>
      </c>
      <c r="K364" s="1">
        <f t="shared" si="261"/>
        <v>8.4595214704319983E-3</v>
      </c>
      <c r="L364" s="1">
        <f t="shared" si="262"/>
        <v>1.341605777328E-3</v>
      </c>
      <c r="M364" s="1">
        <f t="shared" si="230"/>
        <v>7.1179156931039985E-3</v>
      </c>
      <c r="N364" s="1">
        <f t="shared" si="231"/>
        <v>0.158591213701298</v>
      </c>
      <c r="O364" s="1">
        <f t="shared" si="232"/>
        <v>2.1027958686563069</v>
      </c>
      <c r="P364" s="1">
        <f t="shared" si="233"/>
        <v>11.156424611343693</v>
      </c>
      <c r="Q364" s="1">
        <v>90.881299999999996</v>
      </c>
      <c r="R364" s="1">
        <v>21.591699999999999</v>
      </c>
      <c r="S364" s="1">
        <v>0.80802770400000001</v>
      </c>
      <c r="T364" s="1">
        <v>9.8629200000000008</v>
      </c>
      <c r="U364" s="1">
        <v>1.1098939590000001</v>
      </c>
      <c r="V364" s="1">
        <v>5.5922222000000001E-2</v>
      </c>
      <c r="W364" s="1">
        <v>0.28924444399999999</v>
      </c>
      <c r="X364" s="1">
        <v>2.9499999999999998E-2</v>
      </c>
      <c r="Y364" s="1">
        <v>0.214355556</v>
      </c>
      <c r="Z364" s="1">
        <v>0.67596974200000004</v>
      </c>
      <c r="AA364" s="1">
        <v>0.14870708499999999</v>
      </c>
      <c r="AB364" s="1">
        <v>2.622222222</v>
      </c>
      <c r="AC364" s="1">
        <v>0.67020248000000004</v>
      </c>
      <c r="AD364" s="1">
        <v>0.23100513</v>
      </c>
      <c r="AE364" s="1">
        <f t="shared" si="234"/>
        <v>8.1114617023943847E-2</v>
      </c>
      <c r="AF364" s="1">
        <v>0.99897973100000004</v>
      </c>
      <c r="AG364" s="1">
        <v>1.1657129879999999</v>
      </c>
      <c r="AH364" s="1">
        <v>0.64944687400000001</v>
      </c>
      <c r="AI364" s="1">
        <v>0.90600000000000003</v>
      </c>
      <c r="AJ364" s="1">
        <v>0.72702980100000003</v>
      </c>
      <c r="AK364" s="1">
        <v>0.69228884800000001</v>
      </c>
      <c r="AL364" s="1">
        <v>0.93161539999999998</v>
      </c>
      <c r="AM364" s="1">
        <v>0.80802770400000001</v>
      </c>
      <c r="AN364" s="1">
        <f t="shared" si="235"/>
        <v>0.76899486959930918</v>
      </c>
      <c r="AO364" s="1">
        <f t="shared" si="236"/>
        <v>0.20818555119083726</v>
      </c>
      <c r="AP364" s="1">
        <f t="shared" si="237"/>
        <v>2.7603781239896379</v>
      </c>
      <c r="AQ364" s="1">
        <f t="shared" si="238"/>
        <v>10.498842356010362</v>
      </c>
      <c r="AR364" s="1">
        <f t="shared" si="239"/>
        <v>0.40881350392037452</v>
      </c>
      <c r="AS364" s="1">
        <f t="shared" si="240"/>
        <v>0.60255555555000007</v>
      </c>
      <c r="AT364" s="1">
        <f t="shared" si="241"/>
        <v>0.38947407402937784</v>
      </c>
      <c r="AU364" s="1">
        <f t="shared" si="242"/>
        <v>0.59571277440609005</v>
      </c>
      <c r="AV364" s="1">
        <f t="shared" si="243"/>
        <v>2.0265094475939098</v>
      </c>
      <c r="AW364" s="1">
        <f t="shared" si="244"/>
        <v>2.0487773568870145</v>
      </c>
      <c r="AX364" s="1">
        <f t="shared" si="263"/>
        <v>8.5193927641983098</v>
      </c>
      <c r="AY364" s="1">
        <f t="shared" si="264"/>
        <v>14.472894860463903</v>
      </c>
      <c r="AZ364" s="1">
        <f t="shared" si="265"/>
        <v>13.677417430984123</v>
      </c>
      <c r="BA364" s="1">
        <f t="shared" si="266"/>
        <v>15.068905966494146</v>
      </c>
      <c r="BB364" s="1">
        <f t="shared" si="267"/>
        <v>13.007834066953594</v>
      </c>
      <c r="BC364" s="1">
        <f t="shared" si="268"/>
        <v>10.797120483761969</v>
      </c>
      <c r="BD364" s="1">
        <f t="shared" si="269"/>
        <v>10.678283067999461</v>
      </c>
      <c r="BE364" s="1">
        <f t="shared" si="245"/>
        <v>1.6286635779530501</v>
      </c>
      <c r="BF364" s="1">
        <f t="shared" si="246"/>
        <v>1.5391469243071667</v>
      </c>
      <c r="BG364" s="1">
        <f t="shared" si="247"/>
        <v>1.6957338904099362</v>
      </c>
      <c r="BH364" s="1">
        <f t="shared" si="248"/>
        <v>1.4637973796643167</v>
      </c>
      <c r="BI364" s="1">
        <f t="shared" si="249"/>
        <v>1.2150213933158003</v>
      </c>
      <c r="BJ364" s="1">
        <f t="shared" si="250"/>
        <v>1.2016483831048868</v>
      </c>
      <c r="BK364" s="1">
        <f t="shared" si="251"/>
        <v>1.1098939590962948</v>
      </c>
      <c r="BL364" s="2">
        <f t="shared" si="252"/>
        <v>1.7499999999999996</v>
      </c>
      <c r="BM364" s="2">
        <f t="shared" si="253"/>
        <v>1.6538143014917888</v>
      </c>
      <c r="BN364" s="2">
        <f t="shared" si="254"/>
        <v>1.8220670913185568</v>
      </c>
      <c r="BO364" s="2">
        <f t="shared" si="255"/>
        <v>1.5728511701797256</v>
      </c>
      <c r="BP364" s="2">
        <f t="shared" si="256"/>
        <v>1.3055412223161689</v>
      </c>
      <c r="BQ364" s="2">
        <f t="shared" si="257"/>
        <v>1.2911719147526561</v>
      </c>
      <c r="BR364" s="2">
        <f t="shared" si="258"/>
        <v>1.1925817306356605</v>
      </c>
      <c r="BS364" s="1">
        <f t="shared" si="270"/>
        <v>15.551134284984881</v>
      </c>
      <c r="BT364" s="1">
        <f t="shared" si="271"/>
        <v>14.696393305672736</v>
      </c>
      <c r="BU364" s="1">
        <f t="shared" si="272"/>
        <v>16.191548579055251</v>
      </c>
      <c r="BV364" s="1">
        <f t="shared" si="273"/>
        <v>13.976925575863156</v>
      </c>
      <c r="BW364" s="1">
        <f t="shared" si="274"/>
        <v>11.601512493041168</v>
      </c>
      <c r="BX364" s="1">
        <f t="shared" si="275"/>
        <v>11.473821617896919</v>
      </c>
      <c r="BY364" s="1">
        <f t="shared" si="259"/>
        <v>10.59771350796276</v>
      </c>
    </row>
    <row r="365" spans="1:77" x14ac:dyDescent="0.25">
      <c r="A365" s="1">
        <v>20041108</v>
      </c>
      <c r="B365" s="1">
        <v>2004</v>
      </c>
      <c r="C365" s="1">
        <v>11</v>
      </c>
      <c r="D365" s="1">
        <v>-2.4020000000000001</v>
      </c>
      <c r="E365" s="1">
        <v>123.01</v>
      </c>
      <c r="F365" s="1">
        <f t="shared" si="260"/>
        <v>5.10147072</v>
      </c>
      <c r="G365" s="1">
        <v>166.90899999999999</v>
      </c>
      <c r="H365" s="1">
        <v>2.5830000000000002</v>
      </c>
      <c r="I365" s="1">
        <v>282.46609169999999</v>
      </c>
      <c r="J365" s="1">
        <v>44.826675000000002</v>
      </c>
      <c r="K365" s="1">
        <f t="shared" si="261"/>
        <v>3.6607605484319998E-3</v>
      </c>
      <c r="L365" s="1">
        <f t="shared" si="262"/>
        <v>5.8095370800000004E-4</v>
      </c>
      <c r="M365" s="1">
        <f t="shared" si="230"/>
        <v>3.0798068404319996E-3</v>
      </c>
      <c r="N365" s="1">
        <f t="shared" si="231"/>
        <v>0.15869754394311253</v>
      </c>
      <c r="O365" s="1">
        <f t="shared" si="232"/>
        <v>0.80959087376170191</v>
      </c>
      <c r="P365" s="1">
        <f t="shared" si="233"/>
        <v>4.2918798462382979</v>
      </c>
      <c r="Q365" s="1">
        <v>20.063600000000001</v>
      </c>
      <c r="R365" s="1">
        <v>-0.84717900000000002</v>
      </c>
      <c r="S365" s="1">
        <v>1.044086201</v>
      </c>
      <c r="T365" s="1">
        <v>1.3632299999999999</v>
      </c>
      <c r="U365" s="1">
        <v>0.61947211599999996</v>
      </c>
      <c r="V365" s="1">
        <v>8.7388888999999997E-2</v>
      </c>
      <c r="W365" s="1">
        <v>0.25091111100000002</v>
      </c>
      <c r="X365" s="1">
        <v>4.1433333000000003E-2</v>
      </c>
      <c r="Y365" s="1">
        <v>0.24497777800000001</v>
      </c>
      <c r="Z365" s="1">
        <v>0.48336453400000001</v>
      </c>
      <c r="AA365" s="1">
        <v>1.1965045000000001E-2</v>
      </c>
      <c r="AB365" s="1">
        <v>0.63333333300000005</v>
      </c>
      <c r="AC365" s="1">
        <v>0.43137202200000002</v>
      </c>
      <c r="AD365" s="1">
        <v>0.26301158099999999</v>
      </c>
      <c r="AE365" s="1">
        <f t="shared" si="234"/>
        <v>0.12123803560235677</v>
      </c>
      <c r="AF365" s="1">
        <v>0.34349466000000001</v>
      </c>
      <c r="AG365" s="1">
        <v>0.19942506700000001</v>
      </c>
      <c r="AH365" s="1">
        <v>0.14401852300000001</v>
      </c>
      <c r="AI365" s="1">
        <v>1</v>
      </c>
      <c r="AJ365" s="1">
        <v>0.640484206</v>
      </c>
      <c r="AK365" s="1">
        <v>1</v>
      </c>
      <c r="AL365" s="1">
        <v>1</v>
      </c>
      <c r="AM365" s="1">
        <v>1</v>
      </c>
      <c r="AN365" s="1">
        <f t="shared" si="235"/>
        <v>0.73698841883900812</v>
      </c>
      <c r="AO365" s="1">
        <f t="shared" si="236"/>
        <v>0.22624210990367954</v>
      </c>
      <c r="AP365" s="1">
        <f t="shared" si="237"/>
        <v>1.1541674993046431</v>
      </c>
      <c r="AQ365" s="1">
        <f t="shared" si="238"/>
        <v>3.9473032206953569</v>
      </c>
      <c r="AR365" s="1">
        <f t="shared" si="239"/>
        <v>0.22816727548346882</v>
      </c>
      <c r="AS365" s="1">
        <f t="shared" si="240"/>
        <v>0.55283333332500006</v>
      </c>
      <c r="AT365" s="1">
        <f t="shared" si="241"/>
        <v>0.68925307118417833</v>
      </c>
      <c r="AU365" s="1">
        <f t="shared" si="242"/>
        <v>0.22053714816813313</v>
      </c>
      <c r="AV365" s="1">
        <f t="shared" si="243"/>
        <v>0.41279618483186692</v>
      </c>
      <c r="AW365" s="1">
        <f t="shared" si="244"/>
        <v>0.30585178529617618</v>
      </c>
      <c r="AX365" s="1">
        <f t="shared" si="263"/>
        <v>2.9083347963239614</v>
      </c>
      <c r="AY365" s="1">
        <f t="shared" si="264"/>
        <v>1.3228341895996281</v>
      </c>
      <c r="AZ365" s="1">
        <f t="shared" si="265"/>
        <v>1.2777267625545055</v>
      </c>
      <c r="BA365" s="1">
        <f t="shared" si="266"/>
        <v>1.4092790032928977</v>
      </c>
      <c r="BB365" s="1">
        <f t="shared" si="267"/>
        <v>1.464482708947872</v>
      </c>
      <c r="BC365" s="1">
        <f t="shared" si="268"/>
        <v>0.98720628348881534</v>
      </c>
      <c r="BD365" s="1">
        <f t="shared" si="269"/>
        <v>1.2461835282256744</v>
      </c>
      <c r="BE365" s="1">
        <f t="shared" si="245"/>
        <v>0.60111565499999997</v>
      </c>
      <c r="BF365" s="1">
        <f t="shared" si="246"/>
        <v>0.58061816501465247</v>
      </c>
      <c r="BG365" s="1">
        <f t="shared" si="247"/>
        <v>0.64039747218701271</v>
      </c>
      <c r="BH365" s="1">
        <f t="shared" si="248"/>
        <v>0.66548286228662945</v>
      </c>
      <c r="BI365" s="1">
        <f t="shared" si="249"/>
        <v>0.44860131102228484</v>
      </c>
      <c r="BJ365" s="1">
        <f t="shared" si="250"/>
        <v>0.56628444721882465</v>
      </c>
      <c r="BK365" s="1">
        <f t="shared" si="251"/>
        <v>0.61947211586182938</v>
      </c>
      <c r="BL365" s="2">
        <f t="shared" si="252"/>
        <v>1.7499999999999998</v>
      </c>
      <c r="BM365" s="2">
        <f t="shared" si="253"/>
        <v>1.6903266123981446</v>
      </c>
      <c r="BN365" s="2">
        <f t="shared" si="254"/>
        <v>1.8643593242090364</v>
      </c>
      <c r="BO365" s="2">
        <f t="shared" si="255"/>
        <v>1.9373892516600679</v>
      </c>
      <c r="BP365" s="2">
        <f t="shared" si="256"/>
        <v>1.3059920961283207</v>
      </c>
      <c r="BQ365" s="2">
        <f t="shared" si="257"/>
        <v>1.6485975275971529</v>
      </c>
      <c r="BR365" s="2">
        <f t="shared" si="258"/>
        <v>1.8034403092666109</v>
      </c>
      <c r="BS365" s="1">
        <f t="shared" si="270"/>
        <v>3.8511055444053426</v>
      </c>
      <c r="BT365" s="1">
        <f t="shared" si="271"/>
        <v>3.7197863936356548</v>
      </c>
      <c r="BU365" s="1">
        <f t="shared" si="272"/>
        <v>4.1027683029858384</v>
      </c>
      <c r="BV365" s="1">
        <f t="shared" si="273"/>
        <v>4.2634802792796602</v>
      </c>
      <c r="BW365" s="1">
        <f t="shared" si="274"/>
        <v>2.8740076584853322</v>
      </c>
      <c r="BX365" s="1">
        <f t="shared" si="275"/>
        <v>3.6279560451556199</v>
      </c>
      <c r="BY365" s="1">
        <f t="shared" si="259"/>
        <v>3.9687079851547034</v>
      </c>
    </row>
    <row r="366" spans="1:77" x14ac:dyDescent="0.25">
      <c r="A366" s="1">
        <v>20081006</v>
      </c>
      <c r="B366" s="1">
        <v>2008</v>
      </c>
      <c r="C366" s="1">
        <v>10</v>
      </c>
      <c r="D366" s="1">
        <v>5.625</v>
      </c>
      <c r="E366" s="1">
        <v>205.37700000000001</v>
      </c>
      <c r="F366" s="1">
        <f t="shared" si="260"/>
        <v>8.5173949439999994</v>
      </c>
      <c r="G366" s="1">
        <v>259.83800000000002</v>
      </c>
      <c r="H366" s="1">
        <v>2.1779999999999999</v>
      </c>
      <c r="I366" s="1">
        <v>382.40175210000001</v>
      </c>
      <c r="J366" s="1">
        <v>60.69978837</v>
      </c>
      <c r="K366" s="1">
        <f t="shared" si="261"/>
        <v>4.9559267072159996E-3</v>
      </c>
      <c r="L366" s="1">
        <f t="shared" si="262"/>
        <v>7.8666925727519999E-4</v>
      </c>
      <c r="M366" s="1">
        <f t="shared" si="230"/>
        <v>4.1692574499407999E-3</v>
      </c>
      <c r="N366" s="1">
        <f t="shared" si="231"/>
        <v>0.15873302890653779</v>
      </c>
      <c r="O366" s="1">
        <f t="shared" si="232"/>
        <v>1.3519918978543508</v>
      </c>
      <c r="P366" s="1">
        <f t="shared" si="233"/>
        <v>7.1654030461456486</v>
      </c>
      <c r="Q366" s="1">
        <v>42.316000000000003</v>
      </c>
      <c r="R366" s="1">
        <v>16.521599999999999</v>
      </c>
      <c r="S366" s="1">
        <v>0.719199967</v>
      </c>
      <c r="T366" s="1">
        <v>3.5236399999999999</v>
      </c>
      <c r="U366" s="1">
        <v>0.57518309400000001</v>
      </c>
      <c r="V366" s="1">
        <v>6.4255556000000005E-2</v>
      </c>
      <c r="W366" s="1">
        <v>0.387488889</v>
      </c>
      <c r="X366" s="1">
        <v>3.6166667E-2</v>
      </c>
      <c r="Y366" s="1">
        <v>0.23917777800000001</v>
      </c>
      <c r="Z366" s="1">
        <v>0.71552254100000001</v>
      </c>
      <c r="AA366" s="1">
        <v>0.236666666</v>
      </c>
      <c r="AB366" s="1">
        <v>1.388888889</v>
      </c>
      <c r="AC366" s="1">
        <v>0.71924795100000005</v>
      </c>
      <c r="AD366" s="1">
        <v>0.20959597899999999</v>
      </c>
      <c r="AE366" s="1">
        <f t="shared" si="234"/>
        <v>5.4276017299736724E-2</v>
      </c>
      <c r="AF366" s="1">
        <v>0.74043767000000005</v>
      </c>
      <c r="AG366" s="1">
        <v>0.59544556299999996</v>
      </c>
      <c r="AH366" s="1">
        <v>0.35052739900000002</v>
      </c>
      <c r="AI366" s="1">
        <v>1</v>
      </c>
      <c r="AJ366" s="1">
        <v>0.78270042200000001</v>
      </c>
      <c r="AK366" s="1">
        <v>1</v>
      </c>
      <c r="AL366" s="1">
        <v>0.81473679899999996</v>
      </c>
      <c r="AM366" s="1">
        <v>0.719199967</v>
      </c>
      <c r="AN366" s="1">
        <f t="shared" si="235"/>
        <v>0.79040402096691009</v>
      </c>
      <c r="AO366" s="1">
        <f t="shared" si="236"/>
        <v>0.19877416592155273</v>
      </c>
      <c r="AP366" s="1">
        <f t="shared" si="237"/>
        <v>1.6930380758180501</v>
      </c>
      <c r="AQ366" s="1">
        <f t="shared" si="238"/>
        <v>6.8243568681819493</v>
      </c>
      <c r="AR366" s="1">
        <f t="shared" si="239"/>
        <v>0.3416847641445413</v>
      </c>
      <c r="AS366" s="1">
        <f t="shared" si="240"/>
        <v>0.57172222222500002</v>
      </c>
      <c r="AT366" s="1">
        <f t="shared" si="241"/>
        <v>0.5674153919840107</v>
      </c>
      <c r="AU366" s="1">
        <f t="shared" si="242"/>
        <v>0.3659688182575303</v>
      </c>
      <c r="AV366" s="1">
        <f t="shared" si="243"/>
        <v>1.0229200707424697</v>
      </c>
      <c r="AW366" s="1">
        <f t="shared" si="244"/>
        <v>0.90747585275683051</v>
      </c>
      <c r="AX366" s="1">
        <f t="shared" si="263"/>
        <v>5.3832903965779044</v>
      </c>
      <c r="AY366" s="1">
        <f t="shared" si="264"/>
        <v>6.467393793257517</v>
      </c>
      <c r="AZ366" s="1">
        <f t="shared" si="265"/>
        <v>6.0216653581641699</v>
      </c>
      <c r="BA366" s="1">
        <f t="shared" si="266"/>
        <v>5.3267123786545234</v>
      </c>
      <c r="BB366" s="1">
        <f t="shared" si="267"/>
        <v>5.0299227822795718</v>
      </c>
      <c r="BC366" s="1">
        <f t="shared" si="268"/>
        <v>4.8259319189425582</v>
      </c>
      <c r="BD366" s="1">
        <f t="shared" si="269"/>
        <v>4.2054258926613635</v>
      </c>
      <c r="BE366" s="1">
        <f t="shared" si="245"/>
        <v>1.055708179950932</v>
      </c>
      <c r="BF366" s="1">
        <f t="shared" si="246"/>
        <v>0.98294948146942807</v>
      </c>
      <c r="BG366" s="1">
        <f t="shared" si="247"/>
        <v>0.86950849293483767</v>
      </c>
      <c r="BH366" s="1">
        <f t="shared" si="248"/>
        <v>0.82106189842809485</v>
      </c>
      <c r="BI366" s="1">
        <f t="shared" si="249"/>
        <v>0.78776335036617662</v>
      </c>
      <c r="BJ366" s="1">
        <f t="shared" si="250"/>
        <v>0.68647474654915797</v>
      </c>
      <c r="BK366" s="1">
        <f t="shared" si="251"/>
        <v>0.57518309385775523</v>
      </c>
      <c r="BL366" s="2">
        <f t="shared" si="252"/>
        <v>1.75</v>
      </c>
      <c r="BM366" s="2">
        <f t="shared" si="253"/>
        <v>1.6293911757427606</v>
      </c>
      <c r="BN366" s="2">
        <f t="shared" si="254"/>
        <v>1.4413451477724553</v>
      </c>
      <c r="BO366" s="2">
        <f t="shared" si="255"/>
        <v>1.3610374055413204</v>
      </c>
      <c r="BP366" s="2">
        <f t="shared" si="256"/>
        <v>1.3058398990570328</v>
      </c>
      <c r="BQ366" s="2">
        <f t="shared" si="257"/>
        <v>1.137938333031447</v>
      </c>
      <c r="BR366" s="2">
        <f t="shared" si="258"/>
        <v>0.95345516248425366</v>
      </c>
      <c r="BS366" s="1">
        <f t="shared" si="270"/>
        <v>10.72070800732708</v>
      </c>
      <c r="BT366" s="1">
        <f t="shared" si="271"/>
        <v>9.9818440142019984</v>
      </c>
      <c r="BU366" s="1">
        <f t="shared" si="272"/>
        <v>8.829851695454968</v>
      </c>
      <c r="BV366" s="1">
        <f t="shared" si="273"/>
        <v>8.337876921062005</v>
      </c>
      <c r="BW366" s="1">
        <f t="shared" si="274"/>
        <v>7.9997304354902381</v>
      </c>
      <c r="BX366" s="1">
        <f t="shared" si="275"/>
        <v>6.9711454850140928</v>
      </c>
      <c r="BY366" s="1">
        <f t="shared" si="259"/>
        <v>5.8409796543270174</v>
      </c>
    </row>
    <row r="367" spans="1:77" x14ac:dyDescent="0.25">
      <c r="A367" s="1">
        <v>20131225</v>
      </c>
      <c r="B367" s="1">
        <v>2013</v>
      </c>
      <c r="C367" s="1">
        <v>12</v>
      </c>
      <c r="D367" s="1">
        <v>9.7170000000000005</v>
      </c>
      <c r="E367" s="1">
        <v>125.98699999999999</v>
      </c>
      <c r="F367" s="1">
        <f t="shared" si="260"/>
        <v>5.2249328639999995</v>
      </c>
      <c r="G367" s="1">
        <v>169.61799999999999</v>
      </c>
      <c r="H367" s="1">
        <v>5.6689999999999996</v>
      </c>
      <c r="I367" s="1">
        <v>247.55337499999999</v>
      </c>
      <c r="J367" s="1">
        <v>39.352916669999999</v>
      </c>
      <c r="K367" s="1">
        <f t="shared" si="261"/>
        <v>3.2082917399999999E-3</v>
      </c>
      <c r="L367" s="1">
        <f t="shared" si="262"/>
        <v>5.100138000431999E-4</v>
      </c>
      <c r="M367" s="1">
        <f t="shared" si="230"/>
        <v>2.6982779399568001E-3</v>
      </c>
      <c r="N367" s="1">
        <f t="shared" si="231"/>
        <v>0.15896740115136787</v>
      </c>
      <c r="O367" s="1">
        <f t="shared" si="232"/>
        <v>0.83059399858045335</v>
      </c>
      <c r="P367" s="1">
        <f t="shared" si="233"/>
        <v>4.3943388654195461</v>
      </c>
      <c r="Q367" s="1">
        <v>8.3375000000000004</v>
      </c>
      <c r="R367" s="1">
        <v>8.2860399999999998</v>
      </c>
      <c r="S367" s="1">
        <v>0.50154780499999996</v>
      </c>
      <c r="T367" s="1">
        <v>0.22686899999999999</v>
      </c>
      <c r="U367" s="1">
        <v>0.16353495600000001</v>
      </c>
      <c r="V367" s="1">
        <v>0.100955556</v>
      </c>
      <c r="W367" s="1">
        <v>0.20948888900000001</v>
      </c>
      <c r="X367" s="1">
        <v>4.3900000000000002E-2</v>
      </c>
      <c r="Y367" s="1">
        <v>0.30108888900000003</v>
      </c>
      <c r="Z367" s="1">
        <v>0.34960629799999998</v>
      </c>
      <c r="AA367" s="1">
        <v>-0.179404596</v>
      </c>
      <c r="AB367" s="1">
        <v>0.54444444400000003</v>
      </c>
      <c r="AC367" s="1">
        <v>0.26551181000000001</v>
      </c>
      <c r="AD367" s="1">
        <v>0.25723095400000001</v>
      </c>
      <c r="AE367" s="1">
        <f t="shared" si="234"/>
        <v>0.11399141782625048</v>
      </c>
      <c r="AF367" s="1">
        <v>0.88694521199999998</v>
      </c>
      <c r="AG367" s="1">
        <v>0.82959817899999999</v>
      </c>
      <c r="AH367" s="1">
        <v>0.455801389</v>
      </c>
      <c r="AI367" s="1">
        <v>1</v>
      </c>
      <c r="AJ367" s="1">
        <v>0.51936417999999995</v>
      </c>
      <c r="AK367" s="1">
        <v>0.94282744299999999</v>
      </c>
      <c r="AL367" s="1">
        <v>0.52835237499999999</v>
      </c>
      <c r="AM367" s="1">
        <v>0.50154780499999996</v>
      </c>
      <c r="AN367" s="1">
        <f t="shared" si="235"/>
        <v>0.74276904573807023</v>
      </c>
      <c r="AO367" s="1">
        <f t="shared" si="236"/>
        <v>0.22260897761002107</v>
      </c>
      <c r="AP367" s="1">
        <f t="shared" si="237"/>
        <v>1.1631169629360392</v>
      </c>
      <c r="AQ367" s="1">
        <f t="shared" si="238"/>
        <v>4.0618159010639605</v>
      </c>
      <c r="AR367" s="1">
        <f t="shared" si="239"/>
        <v>0.23633086048293223</v>
      </c>
      <c r="AS367" s="1">
        <f t="shared" si="240"/>
        <v>0.55061111110000005</v>
      </c>
      <c r="AT367" s="1">
        <f t="shared" si="241"/>
        <v>0.74538329241910728</v>
      </c>
      <c r="AU367" s="1">
        <f t="shared" si="242"/>
        <v>0.21370944231736397</v>
      </c>
      <c r="AV367" s="1">
        <f t="shared" si="243"/>
        <v>0.33073500168263603</v>
      </c>
      <c r="AW367" s="1">
        <f t="shared" si="244"/>
        <v>0.25558193036361959</v>
      </c>
      <c r="AX367" s="1">
        <f t="shared" si="263"/>
        <v>2.858550604443741</v>
      </c>
      <c r="AY367" s="1">
        <f t="shared" si="264"/>
        <v>1.137687703405718</v>
      </c>
      <c r="AZ367" s="1">
        <f t="shared" si="265"/>
        <v>1.0946065192250398</v>
      </c>
      <c r="BA367" s="1">
        <f t="shared" si="266"/>
        <v>1.8133300030185653</v>
      </c>
      <c r="BB367" s="1">
        <f t="shared" si="267"/>
        <v>1.9363431536013551</v>
      </c>
      <c r="BC367" s="1">
        <f t="shared" si="268"/>
        <v>0.84898243682583485</v>
      </c>
      <c r="BD367" s="1">
        <f t="shared" si="269"/>
        <v>1.655534869553863</v>
      </c>
      <c r="BE367" s="1">
        <f t="shared" si="245"/>
        <v>0.82008431619638733</v>
      </c>
      <c r="BF367" s="1">
        <f t="shared" si="246"/>
        <v>0.78902992107197878</v>
      </c>
      <c r="BG367" s="1">
        <f t="shared" si="247"/>
        <v>1.3071104584432298</v>
      </c>
      <c r="BH367" s="1">
        <f t="shared" si="248"/>
        <v>1.3957825563984578</v>
      </c>
      <c r="BI367" s="1">
        <f t="shared" si="249"/>
        <v>0.61197565824333067</v>
      </c>
      <c r="BJ367" s="1">
        <f t="shared" si="250"/>
        <v>1.1933663142996853</v>
      </c>
      <c r="BK367" s="1">
        <f t="shared" si="251"/>
        <v>0.16353495618718938</v>
      </c>
      <c r="BL367" s="2">
        <f t="shared" si="252"/>
        <v>1.75</v>
      </c>
      <c r="BM367" s="2">
        <f t="shared" si="253"/>
        <v>1.6837321902218882</v>
      </c>
      <c r="BN367" s="2">
        <f t="shared" si="254"/>
        <v>2.7892781962774098</v>
      </c>
      <c r="BO367" s="2">
        <f t="shared" si="255"/>
        <v>2.9784979732649366</v>
      </c>
      <c r="BP367" s="2">
        <f t="shared" si="256"/>
        <v>1.3059113322554559</v>
      </c>
      <c r="BQ367" s="2">
        <f t="shared" si="257"/>
        <v>2.546556504958617</v>
      </c>
      <c r="BR367" s="2">
        <f t="shared" si="258"/>
        <v>0.34897164556802446</v>
      </c>
      <c r="BS367" s="1">
        <f t="shared" si="270"/>
        <v>2.4277424182359666</v>
      </c>
      <c r="BT367" s="1">
        <f t="shared" si="271"/>
        <v>2.3358103195148727</v>
      </c>
      <c r="BU367" s="1">
        <f t="shared" si="272"/>
        <v>3.8695137104933557</v>
      </c>
      <c r="BV367" s="1">
        <f t="shared" si="273"/>
        <v>4.1320147841857953</v>
      </c>
      <c r="BW367" s="1">
        <f t="shared" si="274"/>
        <v>1.8116664775837787</v>
      </c>
      <c r="BX367" s="1">
        <f t="shared" si="275"/>
        <v>3.5327904271558648</v>
      </c>
      <c r="BY367" s="1">
        <f t="shared" si="259"/>
        <v>0.48412186668977158</v>
      </c>
    </row>
    <row r="368" spans="1:77" x14ac:dyDescent="0.25">
      <c r="A368" s="1">
        <v>20060922</v>
      </c>
      <c r="B368" s="1">
        <v>2006</v>
      </c>
      <c r="C368" s="1">
        <v>9</v>
      </c>
      <c r="D368" s="1">
        <v>13.778</v>
      </c>
      <c r="E368" s="1">
        <v>189.81200000000001</v>
      </c>
      <c r="F368" s="1">
        <f t="shared" si="260"/>
        <v>7.8718832640000009</v>
      </c>
      <c r="G368" s="1">
        <v>301.387</v>
      </c>
      <c r="H368" s="1">
        <v>6.5220000000000002</v>
      </c>
      <c r="I368" s="1">
        <v>391.37715939999998</v>
      </c>
      <c r="J368" s="1">
        <v>62.355273959999998</v>
      </c>
      <c r="K368" s="1">
        <f t="shared" si="261"/>
        <v>5.072247985823999E-3</v>
      </c>
      <c r="L368" s="1">
        <f t="shared" si="262"/>
        <v>8.0812435052159994E-4</v>
      </c>
      <c r="M368" s="1">
        <f t="shared" si="230"/>
        <v>4.2641236353023991E-3</v>
      </c>
      <c r="N368" s="1">
        <f t="shared" si="231"/>
        <v>0.15932272096714492</v>
      </c>
      <c r="O368" s="1">
        <f t="shared" si="232"/>
        <v>1.2541698607562102</v>
      </c>
      <c r="P368" s="1">
        <f t="shared" si="233"/>
        <v>6.6177134032437905</v>
      </c>
      <c r="Q368" s="1">
        <v>58.250100000000003</v>
      </c>
      <c r="R368" s="1">
        <v>13.786300000000001</v>
      </c>
      <c r="S368" s="1">
        <v>0.80862036400000004</v>
      </c>
      <c r="T368" s="1">
        <v>6.71312</v>
      </c>
      <c r="U368" s="1">
        <v>1.1284539469999999</v>
      </c>
      <c r="V368" s="1">
        <v>5.0866666999999997E-2</v>
      </c>
      <c r="W368" s="1">
        <v>0.34798888900000002</v>
      </c>
      <c r="X368" s="1">
        <v>2.9022222E-2</v>
      </c>
      <c r="Y368" s="1">
        <v>0.19893333299999999</v>
      </c>
      <c r="Z368" s="1">
        <v>0.74493690099999998</v>
      </c>
      <c r="AA368" s="1">
        <v>0.27253519799999998</v>
      </c>
      <c r="AB368" s="1">
        <v>2.766666667</v>
      </c>
      <c r="AC368" s="1">
        <v>0.75572175699999999</v>
      </c>
      <c r="AD368" s="1">
        <v>0.37020508499999999</v>
      </c>
      <c r="AE368" s="1">
        <f t="shared" si="234"/>
        <v>0.25561625297730978</v>
      </c>
      <c r="AF368" s="1">
        <v>0.97842759300000004</v>
      </c>
      <c r="AG368" s="1">
        <v>1.0185049349999999</v>
      </c>
      <c r="AH368" s="1">
        <v>0.56027784899999999</v>
      </c>
      <c r="AI368" s="1">
        <v>0.99922807000000002</v>
      </c>
      <c r="AJ368" s="1">
        <v>0.80540202400000005</v>
      </c>
      <c r="AK368" s="1">
        <v>0.87464604000000001</v>
      </c>
      <c r="AL368" s="1">
        <v>0.93239521599999997</v>
      </c>
      <c r="AM368" s="1">
        <v>0.80862036400000004</v>
      </c>
      <c r="AN368" s="1">
        <f t="shared" si="235"/>
        <v>0.62979491484370598</v>
      </c>
      <c r="AO368" s="1">
        <f t="shared" si="236"/>
        <v>0.32571823400897038</v>
      </c>
      <c r="AP368" s="1">
        <f t="shared" si="237"/>
        <v>2.56401591507485</v>
      </c>
      <c r="AQ368" s="1">
        <f t="shared" si="238"/>
        <v>5.3078673489251509</v>
      </c>
      <c r="AR368" s="1">
        <f t="shared" si="239"/>
        <v>0.2208441865226857</v>
      </c>
      <c r="AS368" s="1">
        <f t="shared" si="240"/>
        <v>0.60616666667500008</v>
      </c>
      <c r="AT368" s="1">
        <f t="shared" si="241"/>
        <v>0.32879664382306495</v>
      </c>
      <c r="AU368" s="1">
        <f t="shared" si="242"/>
        <v>0.43939081147619463</v>
      </c>
      <c r="AV368" s="1">
        <f t="shared" si="243"/>
        <v>2.3272758555238053</v>
      </c>
      <c r="AW368" s="1">
        <f t="shared" si="244"/>
        <v>1.8435310193978718</v>
      </c>
      <c r="AX368" s="1">
        <f t="shared" si="263"/>
        <v>4.42069709002811</v>
      </c>
      <c r="AY368" s="1">
        <f t="shared" si="264"/>
        <v>9.4974572600549738</v>
      </c>
      <c r="AZ368" s="1">
        <f t="shared" si="265"/>
        <v>9.8372534337873105</v>
      </c>
      <c r="BA368" s="1">
        <f t="shared" si="266"/>
        <v>10.242090149172789</v>
      </c>
      <c r="BB368" s="1">
        <f t="shared" si="267"/>
        <v>7.5774894128494878</v>
      </c>
      <c r="BC368" s="1">
        <f t="shared" si="268"/>
        <v>7.085368389776038</v>
      </c>
      <c r="BD368" s="1">
        <f t="shared" si="269"/>
        <v>5.9961575712709001</v>
      </c>
      <c r="BE368" s="1">
        <f t="shared" si="245"/>
        <v>1.5964921121022915</v>
      </c>
      <c r="BF368" s="1">
        <f t="shared" si="246"/>
        <v>1.6536107593604183</v>
      </c>
      <c r="BG368" s="1">
        <f t="shared" si="247"/>
        <v>1.7216625131198844</v>
      </c>
      <c r="BH368" s="1">
        <f t="shared" si="248"/>
        <v>1.2737516733065886</v>
      </c>
      <c r="BI368" s="1">
        <f t="shared" si="249"/>
        <v>1.1910277072992992</v>
      </c>
      <c r="BJ368" s="1">
        <f t="shared" si="250"/>
        <v>1.0079348612305328</v>
      </c>
      <c r="BK368" s="1">
        <f t="shared" si="251"/>
        <v>1.1284539465812873</v>
      </c>
      <c r="BL368" s="2">
        <f t="shared" si="252"/>
        <v>1.75</v>
      </c>
      <c r="BM368" s="2">
        <f t="shared" si="253"/>
        <v>1.8126107902093522</v>
      </c>
      <c r="BN368" s="2">
        <f t="shared" si="254"/>
        <v>1.8872059405244044</v>
      </c>
      <c r="BO368" s="2">
        <f t="shared" si="255"/>
        <v>1.3962270226009785</v>
      </c>
      <c r="BP368" s="2">
        <f t="shared" si="256"/>
        <v>1.3055488793045957</v>
      </c>
      <c r="BQ368" s="2">
        <f t="shared" si="257"/>
        <v>1.1048510630163486</v>
      </c>
      <c r="BR368" s="2">
        <f t="shared" si="258"/>
        <v>1.2369584488061176</v>
      </c>
      <c r="BS368" s="1">
        <f t="shared" si="270"/>
        <v>10.410668539545707</v>
      </c>
      <c r="BT368" s="1">
        <f t="shared" si="271"/>
        <v>10.783137216042048</v>
      </c>
      <c r="BU368" s="1">
        <f t="shared" si="272"/>
        <v>11.226900292949248</v>
      </c>
      <c r="BV368" s="1">
        <f t="shared" si="273"/>
        <v>8.3060895647174746</v>
      </c>
      <c r="BW368" s="1">
        <f t="shared" si="274"/>
        <v>7.7666495112088629</v>
      </c>
      <c r="BX368" s="1">
        <f t="shared" si="275"/>
        <v>6.5727075443588188</v>
      </c>
      <c r="BY368" s="1">
        <f t="shared" si="259"/>
        <v>7.358608232977776</v>
      </c>
    </row>
    <row r="369" spans="1:77" x14ac:dyDescent="0.25">
      <c r="A369" s="1">
        <v>20121023</v>
      </c>
      <c r="B369" s="1">
        <v>2012</v>
      </c>
      <c r="C369" s="1">
        <v>10</v>
      </c>
      <c r="D369" s="1">
        <v>9.7170000000000005</v>
      </c>
      <c r="E369" s="1">
        <v>149.29900000000001</v>
      </c>
      <c r="F369" s="1">
        <f t="shared" si="260"/>
        <v>6.1917281280000003</v>
      </c>
      <c r="G369" s="1">
        <v>208.47200000000001</v>
      </c>
      <c r="H369" s="1">
        <v>5.1230000000000002</v>
      </c>
      <c r="I369" s="1">
        <v>331.41993960000002</v>
      </c>
      <c r="J369" s="1">
        <v>52.806191669999997</v>
      </c>
      <c r="K369" s="1">
        <f t="shared" si="261"/>
        <v>4.2952024172159993E-3</v>
      </c>
      <c r="L369" s="1">
        <f t="shared" si="262"/>
        <v>6.8436824404319991E-4</v>
      </c>
      <c r="M369" s="1">
        <f t="shared" si="230"/>
        <v>3.6108341731727993E-3</v>
      </c>
      <c r="N369" s="1">
        <f t="shared" si="231"/>
        <v>0.15933317631320934</v>
      </c>
      <c r="O369" s="1">
        <f t="shared" si="232"/>
        <v>0.9865477095020817</v>
      </c>
      <c r="P369" s="1">
        <f t="shared" si="233"/>
        <v>5.2051804184979185</v>
      </c>
      <c r="Q369" s="1">
        <v>38.572000000000003</v>
      </c>
      <c r="R369" s="1">
        <v>11.8401</v>
      </c>
      <c r="S369" s="1">
        <v>0.76513376700000002</v>
      </c>
      <c r="T369" s="1">
        <v>3.8620299999999999</v>
      </c>
      <c r="U369" s="1">
        <v>1.0920251969999999</v>
      </c>
      <c r="V369" s="1">
        <v>6.5311111000000005E-2</v>
      </c>
      <c r="W369" s="1">
        <v>0.2581</v>
      </c>
      <c r="X369" s="1">
        <v>3.4511110999999997E-2</v>
      </c>
      <c r="Y369" s="1">
        <v>0.22041111099999999</v>
      </c>
      <c r="Z369" s="1">
        <v>0.59611090200000005</v>
      </c>
      <c r="AA369" s="1">
        <v>7.8762829000000006E-2</v>
      </c>
      <c r="AB369" s="1">
        <v>0.98888888900000005</v>
      </c>
      <c r="AC369" s="1">
        <v>0.57117751800000005</v>
      </c>
      <c r="AD369" s="1">
        <v>0.28384147500000001</v>
      </c>
      <c r="AE369" s="1">
        <f t="shared" si="234"/>
        <v>0.1473504763695625</v>
      </c>
      <c r="AF369" s="1">
        <v>0.88694521199999998</v>
      </c>
      <c r="AG369" s="1">
        <v>0.82959817899999999</v>
      </c>
      <c r="AH369" s="1">
        <v>0.455801389</v>
      </c>
      <c r="AI369" s="1">
        <v>1</v>
      </c>
      <c r="AJ369" s="1">
        <v>0.68276128400000002</v>
      </c>
      <c r="AK369" s="1">
        <v>0.98923436899999995</v>
      </c>
      <c r="AL369" s="1">
        <v>0.87517600900000003</v>
      </c>
      <c r="AM369" s="1">
        <v>0.76513376700000002</v>
      </c>
      <c r="AN369" s="1">
        <f t="shared" si="235"/>
        <v>0.71615852488583598</v>
      </c>
      <c r="AO369" s="1">
        <f t="shared" si="236"/>
        <v>0.24075320218089513</v>
      </c>
      <c r="AP369" s="1">
        <f t="shared" si="237"/>
        <v>1.4906783738495193</v>
      </c>
      <c r="AQ369" s="1">
        <f t="shared" si="238"/>
        <v>4.701049754150481</v>
      </c>
      <c r="AR369" s="1">
        <f t="shared" si="239"/>
        <v>0.25455775986112195</v>
      </c>
      <c r="AS369" s="1">
        <f t="shared" si="240"/>
        <v>0.56172222222500001</v>
      </c>
      <c r="AT369" s="1">
        <f t="shared" si="241"/>
        <v>0.675045483754807</v>
      </c>
      <c r="AU369" s="1">
        <f t="shared" si="242"/>
        <v>0.28852302306323951</v>
      </c>
      <c r="AV369" s="1">
        <f t="shared" si="243"/>
        <v>0.70036586593676053</v>
      </c>
      <c r="AW369" s="1">
        <f t="shared" si="244"/>
        <v>0.58207645211311232</v>
      </c>
      <c r="AX369" s="1">
        <f t="shared" si="263"/>
        <v>3.6639744086593771</v>
      </c>
      <c r="AY369" s="1">
        <f t="shared" si="264"/>
        <v>4.8041131741686698</v>
      </c>
      <c r="AZ369" s="1">
        <f t="shared" si="265"/>
        <v>4.7055298440607469</v>
      </c>
      <c r="BA369" s="1">
        <f t="shared" si="266"/>
        <v>4.5650353486466377</v>
      </c>
      <c r="BB369" s="1">
        <f t="shared" si="267"/>
        <v>4.3703990291472792</v>
      </c>
      <c r="BC369" s="1">
        <f t="shared" si="268"/>
        <v>3.5842116942759898</v>
      </c>
      <c r="BD369" s="1">
        <f t="shared" si="269"/>
        <v>3.6648307628110248</v>
      </c>
      <c r="BE369" s="1">
        <f t="shared" si="245"/>
        <v>1.3584080489696835</v>
      </c>
      <c r="BF369" s="1">
        <f t="shared" si="246"/>
        <v>1.330532687949278</v>
      </c>
      <c r="BG369" s="1">
        <f t="shared" si="247"/>
        <v>1.2908065519305347</v>
      </c>
      <c r="BH369" s="1">
        <f t="shared" si="248"/>
        <v>1.2357713074547392</v>
      </c>
      <c r="BI369" s="1">
        <f t="shared" si="249"/>
        <v>1.0134694663096271</v>
      </c>
      <c r="BJ369" s="1">
        <f t="shared" si="250"/>
        <v>1.0362652639164103</v>
      </c>
      <c r="BK369" s="1">
        <f t="shared" si="251"/>
        <v>1.0920251974018533</v>
      </c>
      <c r="BL369" s="2">
        <f t="shared" si="252"/>
        <v>1.7500000000000004</v>
      </c>
      <c r="BM369" s="2">
        <f t="shared" si="253"/>
        <v>1.7140889334963021</v>
      </c>
      <c r="BN369" s="2">
        <f t="shared" si="254"/>
        <v>1.662910837131568</v>
      </c>
      <c r="BO369" s="2">
        <f t="shared" si="255"/>
        <v>1.5920104343360368</v>
      </c>
      <c r="BP369" s="2">
        <f t="shared" si="256"/>
        <v>1.3056250420387712</v>
      </c>
      <c r="BQ369" s="2">
        <f t="shared" si="257"/>
        <v>1.3349922456872831</v>
      </c>
      <c r="BR369" s="2">
        <f t="shared" si="258"/>
        <v>1.4068262455472937</v>
      </c>
      <c r="BS369" s="1">
        <f t="shared" si="270"/>
        <v>6.1890078324931972</v>
      </c>
      <c r="BT369" s="1">
        <f t="shared" si="271"/>
        <v>6.0620056199991561</v>
      </c>
      <c r="BU369" s="1">
        <f t="shared" si="272"/>
        <v>5.881010397568625</v>
      </c>
      <c r="BV369" s="1">
        <f t="shared" si="273"/>
        <v>5.6302657414380723</v>
      </c>
      <c r="BW369" s="1">
        <f t="shared" si="274"/>
        <v>4.6174420637012643</v>
      </c>
      <c r="BX369" s="1">
        <f t="shared" si="275"/>
        <v>4.7213014085007305</v>
      </c>
      <c r="BY369" s="1">
        <f t="shared" si="259"/>
        <v>4.9753478015138271</v>
      </c>
    </row>
    <row r="370" spans="1:77" x14ac:dyDescent="0.25">
      <c r="A370" s="1">
        <v>20100617</v>
      </c>
      <c r="B370" s="1">
        <v>2010</v>
      </c>
      <c r="C370" s="1">
        <v>6</v>
      </c>
      <c r="D370" s="1">
        <v>21.552</v>
      </c>
      <c r="E370" s="1">
        <v>376.04</v>
      </c>
      <c r="F370" s="1">
        <f t="shared" si="260"/>
        <v>15.595130880000001</v>
      </c>
      <c r="G370" s="1">
        <v>487.18</v>
      </c>
      <c r="H370" s="1">
        <v>20.369</v>
      </c>
      <c r="I370" s="1">
        <v>766.50547919999997</v>
      </c>
      <c r="J370" s="1">
        <v>122.28056669999999</v>
      </c>
      <c r="K370" s="1">
        <f t="shared" si="261"/>
        <v>9.9339110104319991E-3</v>
      </c>
      <c r="L370" s="1">
        <f t="shared" si="262"/>
        <v>1.5847561444319999E-3</v>
      </c>
      <c r="M370" s="1">
        <f t="shared" si="230"/>
        <v>8.3491548659999984E-3</v>
      </c>
      <c r="N370" s="1">
        <f t="shared" si="231"/>
        <v>0.15952993164200724</v>
      </c>
      <c r="O370" s="1">
        <f t="shared" si="232"/>
        <v>2.4878901632345563</v>
      </c>
      <c r="P370" s="1">
        <f t="shared" si="233"/>
        <v>13.107240716765444</v>
      </c>
      <c r="Q370" s="1">
        <v>23.543700000000001</v>
      </c>
      <c r="R370" s="1">
        <v>109.595</v>
      </c>
      <c r="S370" s="1">
        <v>0.176835886</v>
      </c>
      <c r="T370" s="1">
        <v>1.67916E-2</v>
      </c>
      <c r="U370" s="1">
        <v>2.8409669999999998E-3</v>
      </c>
      <c r="V370" s="1">
        <v>9.6722221999999997E-2</v>
      </c>
      <c r="W370" s="1">
        <v>0.24941111099999999</v>
      </c>
      <c r="X370" s="1">
        <v>3.9722222000000001E-2</v>
      </c>
      <c r="Y370" s="1">
        <v>0.27606666699999999</v>
      </c>
      <c r="Z370" s="1">
        <v>0.44112737600000002</v>
      </c>
      <c r="AA370" s="1">
        <v>-5.0726324000000003E-2</v>
      </c>
      <c r="AB370" s="1">
        <v>1.2222222220000001</v>
      </c>
      <c r="AC370" s="1">
        <v>0.37899794599999997</v>
      </c>
      <c r="AD370" s="1">
        <v>0.22812923399999999</v>
      </c>
      <c r="AE370" s="1">
        <f t="shared" si="234"/>
        <v>7.750938197317285E-2</v>
      </c>
      <c r="AF370" s="1">
        <v>0.92001333299999999</v>
      </c>
      <c r="AG370" s="1">
        <v>1.4749744890000001</v>
      </c>
      <c r="AH370" s="1">
        <v>0.76027784899999995</v>
      </c>
      <c r="AI370" s="1">
        <v>0.51336842100000002</v>
      </c>
      <c r="AJ370" s="1">
        <v>0.600806124</v>
      </c>
      <c r="AK370" s="1">
        <v>0.25860021</v>
      </c>
      <c r="AL370" s="1">
        <v>0.10109985</v>
      </c>
      <c r="AM370" s="1">
        <v>0.176835886</v>
      </c>
      <c r="AN370" s="1">
        <f t="shared" si="235"/>
        <v>0.77187076645182484</v>
      </c>
      <c r="AO370" s="1">
        <f t="shared" si="236"/>
        <v>0.2068021651498948</v>
      </c>
      <c r="AP370" s="1">
        <f t="shared" si="237"/>
        <v>3.2251068317799843</v>
      </c>
      <c r="AQ370" s="1">
        <f t="shared" si="238"/>
        <v>12.370024048220017</v>
      </c>
      <c r="AR370" s="1">
        <f t="shared" si="239"/>
        <v>0.5335494486944663</v>
      </c>
      <c r="AS370" s="1">
        <f t="shared" si="240"/>
        <v>0.56755555555000003</v>
      </c>
      <c r="AT370" s="1">
        <f t="shared" si="241"/>
        <v>1.22372311782478</v>
      </c>
      <c r="AU370" s="1">
        <f t="shared" si="242"/>
        <v>0.56046631105215905</v>
      </c>
      <c r="AV370" s="1">
        <f t="shared" si="243"/>
        <v>0.66175591094784103</v>
      </c>
      <c r="AW370" s="1">
        <f t="shared" si="244"/>
        <v>1.106260543027529</v>
      </c>
      <c r="AX370" s="1">
        <f t="shared" si="263"/>
        <v>8.4265553731529206</v>
      </c>
      <c r="AY370" s="1">
        <f t="shared" si="264"/>
        <v>0.9620741845862496</v>
      </c>
      <c r="AZ370" s="1">
        <f t="shared" si="265"/>
        <v>0.90739183275116142</v>
      </c>
      <c r="BA370" s="1">
        <f t="shared" si="266"/>
        <v>1.1797809689979408</v>
      </c>
      <c r="BB370" s="1">
        <f t="shared" si="267"/>
        <v>1.1709604358527432</v>
      </c>
      <c r="BC370" s="1">
        <f t="shared" si="268"/>
        <v>0.71740196145525381</v>
      </c>
      <c r="BD370" s="1">
        <f t="shared" si="269"/>
        <v>0.98938593951465015</v>
      </c>
      <c r="BE370" s="1">
        <f t="shared" si="245"/>
        <v>0.16277311743752512</v>
      </c>
      <c r="BF370" s="1">
        <f t="shared" si="246"/>
        <v>0.1535214224854973</v>
      </c>
      <c r="BG370" s="1">
        <f t="shared" si="247"/>
        <v>0.1996068798996477</v>
      </c>
      <c r="BH370" s="1">
        <f t="shared" si="248"/>
        <v>0.19811453585746525</v>
      </c>
      <c r="BI370" s="1">
        <f t="shared" si="249"/>
        <v>0.12137707839243886</v>
      </c>
      <c r="BJ370" s="1">
        <f t="shared" si="250"/>
        <v>0.16739398718292564</v>
      </c>
      <c r="BK370" s="1">
        <f t="shared" si="251"/>
        <v>2.8409670715147588E-3</v>
      </c>
      <c r="BL370" s="2">
        <f t="shared" si="252"/>
        <v>1.7500000000000002</v>
      </c>
      <c r="BM370" s="2">
        <f t="shared" si="253"/>
        <v>1.6505335375955874</v>
      </c>
      <c r="BN370" s="2">
        <f t="shared" si="254"/>
        <v>2.1460057122666769</v>
      </c>
      <c r="BO370" s="2">
        <f t="shared" si="255"/>
        <v>2.1299612811288284</v>
      </c>
      <c r="BP370" s="2">
        <f t="shared" si="256"/>
        <v>1.3049445174403218</v>
      </c>
      <c r="BQ370" s="2">
        <f t="shared" si="257"/>
        <v>1.7996797148187242</v>
      </c>
      <c r="BR370" s="2">
        <f t="shared" si="258"/>
        <v>3.0543694520436041E-2</v>
      </c>
      <c r="BS370" s="1">
        <f t="shared" si="270"/>
        <v>10.343414499462053</v>
      </c>
      <c r="BT370" s="1">
        <f t="shared" si="271"/>
        <v>9.7555157283511971</v>
      </c>
      <c r="BU370" s="1">
        <f t="shared" si="272"/>
        <v>12.684015200107162</v>
      </c>
      <c r="BV370" s="1">
        <f t="shared" si="273"/>
        <v>12.589184227726109</v>
      </c>
      <c r="BW370" s="1">
        <f t="shared" si="274"/>
        <v>7.7129040243918476</v>
      </c>
      <c r="BX370" s="1">
        <f t="shared" si="275"/>
        <v>10.637047575224983</v>
      </c>
      <c r="BY370" s="1">
        <f t="shared" si="259"/>
        <v>0.1805291958684673</v>
      </c>
    </row>
    <row r="371" spans="1:77" x14ac:dyDescent="0.25">
      <c r="A371" s="1">
        <v>20121022</v>
      </c>
      <c r="B371" s="1">
        <v>2012</v>
      </c>
      <c r="C371" s="1">
        <v>10</v>
      </c>
      <c r="D371" s="1">
        <v>12.023999999999999</v>
      </c>
      <c r="E371" s="1">
        <v>148.24700000000001</v>
      </c>
      <c r="F371" s="1">
        <f t="shared" si="260"/>
        <v>6.1480995840000006</v>
      </c>
      <c r="G371" s="1">
        <v>211.33500000000001</v>
      </c>
      <c r="H371" s="1">
        <v>6.835</v>
      </c>
      <c r="I371" s="1">
        <v>336.2001396</v>
      </c>
      <c r="J371" s="1">
        <v>53.651425000000003</v>
      </c>
      <c r="K371" s="1">
        <f t="shared" si="261"/>
        <v>4.3571538092159997E-3</v>
      </c>
      <c r="L371" s="1">
        <f t="shared" si="262"/>
        <v>6.9532246799999993E-4</v>
      </c>
      <c r="M371" s="1">
        <f t="shared" si="230"/>
        <v>3.6618313412159998E-3</v>
      </c>
      <c r="N371" s="1">
        <f t="shared" si="231"/>
        <v>0.15958180464717453</v>
      </c>
      <c r="O371" s="1">
        <f t="shared" si="232"/>
        <v>0.98112482676526314</v>
      </c>
      <c r="P371" s="1">
        <f t="shared" si="233"/>
        <v>5.1669747572347378</v>
      </c>
      <c r="Q371" s="1">
        <v>38.988300000000002</v>
      </c>
      <c r="R371" s="1">
        <v>4.4643300000000004</v>
      </c>
      <c r="S371" s="1">
        <v>0.89725984400000003</v>
      </c>
      <c r="T371" s="1">
        <v>3.6820400000000002</v>
      </c>
      <c r="U371" s="1">
        <v>1.012978674</v>
      </c>
      <c r="V371" s="1">
        <v>6.7611111000000002E-2</v>
      </c>
      <c r="W371" s="1">
        <v>0.28114444399999999</v>
      </c>
      <c r="X371" s="1">
        <v>3.2933333000000002E-2</v>
      </c>
      <c r="Y371" s="1">
        <v>0.231255556</v>
      </c>
      <c r="Z371" s="1">
        <v>0.61227220599999999</v>
      </c>
      <c r="AA371" s="1">
        <v>9.7363168999999999E-2</v>
      </c>
      <c r="AB371" s="1">
        <v>1.077777778</v>
      </c>
      <c r="AC371" s="1">
        <v>0.59121753499999996</v>
      </c>
      <c r="AD371" s="1">
        <v>0.29852130500000001</v>
      </c>
      <c r="AE371" s="1">
        <f t="shared" si="234"/>
        <v>0.16575317161840292</v>
      </c>
      <c r="AF371" s="1">
        <v>0.94661312200000003</v>
      </c>
      <c r="AG371" s="1">
        <v>0.94247291099999997</v>
      </c>
      <c r="AH371" s="1">
        <v>0.51515307399999999</v>
      </c>
      <c r="AI371" s="1">
        <v>0.98824561399999999</v>
      </c>
      <c r="AJ371" s="1">
        <v>0.69453365099999997</v>
      </c>
      <c r="AK371" s="1">
        <v>0.85088354899999996</v>
      </c>
      <c r="AL371" s="1">
        <v>1</v>
      </c>
      <c r="AM371" s="1">
        <v>0.89725984400000003</v>
      </c>
      <c r="AN371" s="1">
        <f t="shared" si="235"/>
        <v>0.70147869496297355</v>
      </c>
      <c r="AO371" s="1">
        <f t="shared" si="236"/>
        <v>0.25234819609111447</v>
      </c>
      <c r="AP371" s="1">
        <f t="shared" si="237"/>
        <v>1.5514618394109314</v>
      </c>
      <c r="AQ371" s="1">
        <f t="shared" si="238"/>
        <v>4.5966377445890689</v>
      </c>
      <c r="AR371" s="1">
        <f t="shared" si="239"/>
        <v>0.24617778938279461</v>
      </c>
      <c r="AS371" s="1">
        <f t="shared" si="240"/>
        <v>0.56394444445000003</v>
      </c>
      <c r="AT371" s="1">
        <f t="shared" si="241"/>
        <v>0.6565107679994866</v>
      </c>
      <c r="AU371" s="1">
        <f t="shared" si="242"/>
        <v>0.29577462749034672</v>
      </c>
      <c r="AV371" s="1">
        <f t="shared" si="243"/>
        <v>0.78200315050965319</v>
      </c>
      <c r="AW371" s="1">
        <f t="shared" si="244"/>
        <v>0.64823327498561467</v>
      </c>
      <c r="AX371" s="1">
        <f t="shared" si="263"/>
        <v>3.6309614105797583</v>
      </c>
      <c r="AY371" s="1">
        <f t="shared" si="264"/>
        <v>6.0214178938749408</v>
      </c>
      <c r="AZ371" s="1">
        <f t="shared" si="265"/>
        <v>5.9554760946585832</v>
      </c>
      <c r="BA371" s="1">
        <f t="shared" si="266"/>
        <v>5.7615557579030128</v>
      </c>
      <c r="BB371" s="1">
        <f t="shared" si="267"/>
        <v>5.3712723633510375</v>
      </c>
      <c r="BC371" s="1">
        <f t="shared" si="268"/>
        <v>4.4919833318259448</v>
      </c>
      <c r="BD371" s="1">
        <f t="shared" si="269"/>
        <v>4.4816195918913477</v>
      </c>
      <c r="BE371" s="1">
        <f t="shared" si="245"/>
        <v>1.6565729635000002</v>
      </c>
      <c r="BF371" s="1">
        <f t="shared" si="246"/>
        <v>1.6384314885730593</v>
      </c>
      <c r="BG371" s="1">
        <f t="shared" si="247"/>
        <v>1.5850813985105736</v>
      </c>
      <c r="BH371" s="1">
        <f t="shared" si="248"/>
        <v>1.4777091930080346</v>
      </c>
      <c r="BI371" s="1">
        <f t="shared" si="249"/>
        <v>1.2358049667280009</v>
      </c>
      <c r="BJ371" s="1">
        <f t="shared" si="250"/>
        <v>1.2329537626297331</v>
      </c>
      <c r="BK371" s="1">
        <f t="shared" si="251"/>
        <v>1.0129786741309044</v>
      </c>
      <c r="BL371" s="2">
        <f t="shared" si="252"/>
        <v>1.7500000000000002</v>
      </c>
      <c r="BM371" s="2">
        <f t="shared" si="253"/>
        <v>1.7308353861727466</v>
      </c>
      <c r="BN371" s="2">
        <f t="shared" si="254"/>
        <v>1.6744764695017333</v>
      </c>
      <c r="BO371" s="2">
        <f t="shared" si="255"/>
        <v>1.5610487100431665</v>
      </c>
      <c r="BP371" s="2">
        <f t="shared" si="256"/>
        <v>1.305501622581565</v>
      </c>
      <c r="BQ371" s="2">
        <f t="shared" si="257"/>
        <v>1.3024896169036342</v>
      </c>
      <c r="BR371" s="2">
        <f t="shared" si="258"/>
        <v>1.0701084218975196</v>
      </c>
      <c r="BS371" s="1">
        <f t="shared" si="270"/>
        <v>6.3610124917272595</v>
      </c>
      <c r="BT371" s="1">
        <f t="shared" si="271"/>
        <v>6.2913517214676675</v>
      </c>
      <c r="BU371" s="1">
        <f t="shared" si="272"/>
        <v>6.0864947083450769</v>
      </c>
      <c r="BV371" s="1">
        <f t="shared" si="273"/>
        <v>5.6742001970167459</v>
      </c>
      <c r="BW371" s="1">
        <f t="shared" si="274"/>
        <v>4.7453212166923082</v>
      </c>
      <c r="BX371" s="1">
        <f t="shared" si="275"/>
        <v>4.7343729848394682</v>
      </c>
      <c r="BY371" s="1">
        <f t="shared" si="259"/>
        <v>3.8896988795386678</v>
      </c>
    </row>
    <row r="372" spans="1:77" x14ac:dyDescent="0.25">
      <c r="A372" s="1">
        <v>20121125</v>
      </c>
      <c r="B372" s="1">
        <v>2012</v>
      </c>
      <c r="C372" s="1">
        <v>11</v>
      </c>
      <c r="D372" s="1">
        <v>12.664</v>
      </c>
      <c r="E372" s="1">
        <v>135.02500000000001</v>
      </c>
      <c r="F372" s="1">
        <f t="shared" si="260"/>
        <v>5.5997568000000006</v>
      </c>
      <c r="G372" s="1">
        <v>188.67099999999999</v>
      </c>
      <c r="H372" s="1">
        <v>3.5790000000000002</v>
      </c>
      <c r="I372" s="1">
        <v>276.75772919999997</v>
      </c>
      <c r="J372" s="1">
        <v>44.232624999999999</v>
      </c>
      <c r="K372" s="1">
        <f t="shared" si="261"/>
        <v>3.5867801704319992E-3</v>
      </c>
      <c r="L372" s="1">
        <f t="shared" si="262"/>
        <v>5.7325482000000001E-4</v>
      </c>
      <c r="M372" s="1">
        <f t="shared" si="230"/>
        <v>3.0135253504319989E-3</v>
      </c>
      <c r="N372" s="1">
        <f t="shared" si="231"/>
        <v>0.15982435297420414</v>
      </c>
      <c r="O372" s="1">
        <f t="shared" si="232"/>
        <v>0.89497750737289994</v>
      </c>
      <c r="P372" s="1">
        <f t="shared" si="233"/>
        <v>4.7047792926271006</v>
      </c>
      <c r="Q372" s="1">
        <v>16.127500000000001</v>
      </c>
      <c r="R372" s="1">
        <v>13.4047</v>
      </c>
      <c r="S372" s="1">
        <v>0.54609883400000003</v>
      </c>
      <c r="T372" s="1">
        <v>1.5009300000000001</v>
      </c>
      <c r="U372" s="1">
        <v>0.70369929799999997</v>
      </c>
      <c r="V372" s="1">
        <v>8.1777777999999995E-2</v>
      </c>
      <c r="W372" s="1">
        <v>0.21167777800000001</v>
      </c>
      <c r="X372" s="1">
        <v>3.8811111000000002E-2</v>
      </c>
      <c r="Y372" s="1">
        <v>0.255766667</v>
      </c>
      <c r="Z372" s="1">
        <v>0.44265646800000003</v>
      </c>
      <c r="AA372" s="1">
        <v>-9.4318992000000004E-2</v>
      </c>
      <c r="AB372" s="1">
        <v>0.71111111100000002</v>
      </c>
      <c r="AC372" s="1">
        <v>0.38089402</v>
      </c>
      <c r="AD372" s="1">
        <v>0.284336225</v>
      </c>
      <c r="AE372" s="1">
        <f t="shared" si="234"/>
        <v>0.14797069700388618</v>
      </c>
      <c r="AF372" s="1">
        <v>0.95968482499999996</v>
      </c>
      <c r="AG372" s="1">
        <v>0.97100936999999998</v>
      </c>
      <c r="AH372" s="1">
        <v>0.53161821499999995</v>
      </c>
      <c r="AI372" s="1">
        <v>1</v>
      </c>
      <c r="AJ372" s="1">
        <v>0.57321582800000004</v>
      </c>
      <c r="AK372" s="1">
        <v>1</v>
      </c>
      <c r="AL372" s="1">
        <v>0.58697215000000003</v>
      </c>
      <c r="AM372" s="1">
        <v>0.54609883400000003</v>
      </c>
      <c r="AN372" s="1">
        <f t="shared" si="235"/>
        <v>0.71566377450694596</v>
      </c>
      <c r="AO372" s="1">
        <f t="shared" si="236"/>
        <v>0.24112535946084401</v>
      </c>
      <c r="AP372" s="1">
        <f t="shared" si="237"/>
        <v>1.3502433712933057</v>
      </c>
      <c r="AQ372" s="1">
        <f t="shared" si="238"/>
        <v>4.2495134287066954</v>
      </c>
      <c r="AR372" s="1">
        <f t="shared" si="239"/>
        <v>0.23994276086966992</v>
      </c>
      <c r="AS372" s="1">
        <f t="shared" si="240"/>
        <v>0.55477777777500004</v>
      </c>
      <c r="AT372" s="1">
        <f t="shared" si="241"/>
        <v>0.75841641864328635</v>
      </c>
      <c r="AU372" s="1">
        <f t="shared" si="242"/>
        <v>0.24886965633461014</v>
      </c>
      <c r="AV372" s="1">
        <f t="shared" si="243"/>
        <v>0.46224145466538991</v>
      </c>
      <c r="AW372" s="1">
        <f t="shared" si="244"/>
        <v>0.38162356265280339</v>
      </c>
      <c r="AX372" s="1">
        <f t="shared" si="263"/>
        <v>3.1555550560610879</v>
      </c>
      <c r="AY372" s="1">
        <f t="shared" si="264"/>
        <v>2.1026040287811512</v>
      </c>
      <c r="AZ372" s="1">
        <f t="shared" si="265"/>
        <v>2.0601354334894695</v>
      </c>
      <c r="BA372" s="1">
        <f t="shared" si="266"/>
        <v>2.6090743304968105</v>
      </c>
      <c r="BB372" s="1">
        <f t="shared" si="267"/>
        <v>2.6432221907320264</v>
      </c>
      <c r="BC372" s="1">
        <f t="shared" si="268"/>
        <v>1.5685044157846864</v>
      </c>
      <c r="BD372" s="1">
        <f t="shared" si="269"/>
        <v>2.2402017488838308</v>
      </c>
      <c r="BE372" s="1">
        <f t="shared" si="245"/>
        <v>0.98578946384209176</v>
      </c>
      <c r="BF372" s="1">
        <f t="shared" si="246"/>
        <v>0.96587839489632255</v>
      </c>
      <c r="BG372" s="1">
        <f t="shared" si="247"/>
        <v>1.2232441059649091</v>
      </c>
      <c r="BH372" s="1">
        <f t="shared" si="248"/>
        <v>1.2392540633186679</v>
      </c>
      <c r="BI372" s="1">
        <f t="shared" si="249"/>
        <v>0.73538103509040531</v>
      </c>
      <c r="BJ372" s="1">
        <f t="shared" si="250"/>
        <v>1.0503010793765415</v>
      </c>
      <c r="BK372" s="1">
        <f t="shared" si="251"/>
        <v>0.70369929844670454</v>
      </c>
      <c r="BL372" s="2">
        <f t="shared" si="252"/>
        <v>1.7500000000000002</v>
      </c>
      <c r="BM372" s="2">
        <f t="shared" si="253"/>
        <v>1.7146533342735368</v>
      </c>
      <c r="BN372" s="2">
        <f t="shared" si="254"/>
        <v>2.1715358745013882</v>
      </c>
      <c r="BO372" s="2">
        <f t="shared" si="255"/>
        <v>2.1999571818867203</v>
      </c>
      <c r="BP372" s="2">
        <f t="shared" si="256"/>
        <v>1.3054682146758607</v>
      </c>
      <c r="BQ372" s="2">
        <f t="shared" si="257"/>
        <v>1.8645227569640279</v>
      </c>
      <c r="BR372" s="2">
        <f t="shared" si="258"/>
        <v>1.2492259427100108</v>
      </c>
      <c r="BS372" s="1">
        <f t="shared" si="270"/>
        <v>3.7325992875050891</v>
      </c>
      <c r="BT372" s="1">
        <f t="shared" si="271"/>
        <v>3.6572078936157868</v>
      </c>
      <c r="BU372" s="1">
        <f t="shared" si="272"/>
        <v>4.6316990045460686</v>
      </c>
      <c r="BV372" s="1">
        <f t="shared" si="273"/>
        <v>4.6923192055154725</v>
      </c>
      <c r="BW372" s="1">
        <f t="shared" si="274"/>
        <v>2.7844512731198043</v>
      </c>
      <c r="BX372" s="1">
        <f t="shared" si="275"/>
        <v>3.9768664652462595</v>
      </c>
      <c r="BY372" s="1">
        <f t="shared" si="259"/>
        <v>2.6644913506812906</v>
      </c>
    </row>
    <row r="373" spans="1:77" x14ac:dyDescent="0.25">
      <c r="A373" s="1">
        <v>20090508</v>
      </c>
      <c r="B373" s="1">
        <v>2009</v>
      </c>
      <c r="C373" s="1">
        <v>5</v>
      </c>
      <c r="D373" s="1">
        <v>17.385000000000002</v>
      </c>
      <c r="E373" s="1">
        <v>357.50200000000001</v>
      </c>
      <c r="F373" s="1">
        <f t="shared" si="260"/>
        <v>14.826322944000001</v>
      </c>
      <c r="G373" s="1">
        <v>453.25</v>
      </c>
      <c r="H373" s="1">
        <v>10.488</v>
      </c>
      <c r="I373" s="1">
        <v>721.45281250000005</v>
      </c>
      <c r="J373" s="1">
        <v>115.3205</v>
      </c>
      <c r="K373" s="1">
        <f t="shared" si="261"/>
        <v>9.3500284500000006E-3</v>
      </c>
      <c r="L373" s="1">
        <f t="shared" si="262"/>
        <v>1.4945536799999999E-3</v>
      </c>
      <c r="M373" s="1">
        <f t="shared" si="230"/>
        <v>7.8554747700000007E-3</v>
      </c>
      <c r="N373" s="1">
        <f t="shared" si="231"/>
        <v>0.15984482699622157</v>
      </c>
      <c r="O373" s="1">
        <f t="shared" si="232"/>
        <v>2.3699110259737908</v>
      </c>
      <c r="P373" s="1">
        <f t="shared" si="233"/>
        <v>12.456411918026211</v>
      </c>
      <c r="Q373" s="1">
        <v>105.40300000000001</v>
      </c>
      <c r="R373" s="1">
        <v>27.7743</v>
      </c>
      <c r="S373" s="1">
        <v>0.79144869299999998</v>
      </c>
      <c r="T373" s="1">
        <v>9.2883700000000005</v>
      </c>
      <c r="U373" s="1">
        <v>1.041324387</v>
      </c>
      <c r="V373" s="1">
        <v>6.3533332999999997E-2</v>
      </c>
      <c r="W373" s="1">
        <v>0.271433333</v>
      </c>
      <c r="X373" s="1">
        <v>3.2366667000000002E-2</v>
      </c>
      <c r="Y373" s="1">
        <v>0.21422222199999999</v>
      </c>
      <c r="Z373" s="1">
        <v>0.62065877300000005</v>
      </c>
      <c r="AA373" s="1">
        <v>0.117801826</v>
      </c>
      <c r="AB373" s="1">
        <v>1.9777777780000001</v>
      </c>
      <c r="AC373" s="1">
        <v>0.60161687900000005</v>
      </c>
      <c r="AD373" s="1">
        <v>0.21124765600000001</v>
      </c>
      <c r="AE373" s="1">
        <f t="shared" si="234"/>
        <v>5.634656637833773E-2</v>
      </c>
      <c r="AF373" s="1">
        <v>0.99843112999999994</v>
      </c>
      <c r="AG373" s="1">
        <v>1.1724195589999999</v>
      </c>
      <c r="AH373" s="1">
        <v>0.65307435000000003</v>
      </c>
      <c r="AI373" s="1">
        <v>0.86007017500000005</v>
      </c>
      <c r="AJ373" s="1">
        <v>0.70746951000000002</v>
      </c>
      <c r="AK373" s="1">
        <v>0.61696437199999998</v>
      </c>
      <c r="AL373" s="1">
        <v>0.90980091200000002</v>
      </c>
      <c r="AM373" s="1">
        <v>0.79144869299999998</v>
      </c>
      <c r="AN373" s="1">
        <f t="shared" si="235"/>
        <v>0.78875234418091567</v>
      </c>
      <c r="AO373" s="1">
        <f t="shared" si="236"/>
        <v>0.19942900905553662</v>
      </c>
      <c r="AP373" s="1">
        <f t="shared" si="237"/>
        <v>2.9567988926592865</v>
      </c>
      <c r="AQ373" s="1">
        <f t="shared" si="238"/>
        <v>11.869524051340715</v>
      </c>
      <c r="AR373" s="1">
        <f t="shared" si="239"/>
        <v>0.48427307028188249</v>
      </c>
      <c r="AS373" s="1">
        <f t="shared" si="240"/>
        <v>0.58644444444999999</v>
      </c>
      <c r="AT373" s="1">
        <f t="shared" si="241"/>
        <v>0.64822781184676159</v>
      </c>
      <c r="AU373" s="1">
        <f t="shared" si="242"/>
        <v>0.61785678597980354</v>
      </c>
      <c r="AV373" s="1">
        <f t="shared" si="243"/>
        <v>1.3599209920201965</v>
      </c>
      <c r="AW373" s="1">
        <f t="shared" si="244"/>
        <v>1.7293797652479921</v>
      </c>
      <c r="AX373" s="1">
        <f t="shared" si="263"/>
        <v>9.3012611772886036</v>
      </c>
      <c r="AY373" s="1">
        <f t="shared" si="264"/>
        <v>14.179339394961531</v>
      </c>
      <c r="AZ373" s="1">
        <f t="shared" si="265"/>
        <v>13.21737553971467</v>
      </c>
      <c r="BA373" s="1">
        <f t="shared" si="266"/>
        <v>14.389230934709897</v>
      </c>
      <c r="BB373" s="1">
        <f t="shared" si="267"/>
        <v>13.241223512551858</v>
      </c>
      <c r="BC373" s="1">
        <f t="shared" si="268"/>
        <v>10.572585741384565</v>
      </c>
      <c r="BD373" s="1">
        <f t="shared" si="269"/>
        <v>11.028369609971943</v>
      </c>
      <c r="BE373" s="1">
        <f t="shared" si="245"/>
        <v>1.5896537171255833</v>
      </c>
      <c r="BF373" s="1">
        <f t="shared" si="246"/>
        <v>1.4818074080953465</v>
      </c>
      <c r="BG373" s="1">
        <f t="shared" si="247"/>
        <v>1.613184775735603</v>
      </c>
      <c r="BH373" s="1">
        <f t="shared" si="248"/>
        <v>1.4844810177474308</v>
      </c>
      <c r="BI373" s="1">
        <f t="shared" si="249"/>
        <v>1.1852985357973025</v>
      </c>
      <c r="BJ373" s="1">
        <f t="shared" si="250"/>
        <v>1.2363967217369989</v>
      </c>
      <c r="BK373" s="1">
        <f t="shared" si="251"/>
        <v>1.0413243865073458</v>
      </c>
      <c r="BL373" s="2">
        <f t="shared" si="252"/>
        <v>1.7499999999999998</v>
      </c>
      <c r="BM373" s="2">
        <f t="shared" si="253"/>
        <v>1.631275375404287</v>
      </c>
      <c r="BN373" s="2">
        <f t="shared" si="254"/>
        <v>1.7759046055904519</v>
      </c>
      <c r="BO373" s="2">
        <f t="shared" si="255"/>
        <v>1.6342186685509277</v>
      </c>
      <c r="BP373" s="2">
        <f t="shared" si="256"/>
        <v>1.3048580425402236</v>
      </c>
      <c r="BQ373" s="2">
        <f t="shared" si="257"/>
        <v>1.3611104353922729</v>
      </c>
      <c r="BR373" s="2">
        <f t="shared" si="258"/>
        <v>1.1463614098817543</v>
      </c>
      <c r="BS373" s="1">
        <f t="shared" si="270"/>
        <v>15.609590739076902</v>
      </c>
      <c r="BT373" s="1">
        <f t="shared" si="271"/>
        <v>14.550594853025691</v>
      </c>
      <c r="BU373" s="1">
        <f t="shared" si="272"/>
        <v>15.840653762804996</v>
      </c>
      <c r="BV373" s="1">
        <f t="shared" si="273"/>
        <v>14.576848339565228</v>
      </c>
      <c r="BW373" s="1">
        <f t="shared" si="274"/>
        <v>11.639028580940511</v>
      </c>
      <c r="BX373" s="1">
        <f t="shared" si="275"/>
        <v>12.140786769805803</v>
      </c>
      <c r="BY373" s="1">
        <f t="shared" si="259"/>
        <v>10.225275684185926</v>
      </c>
    </row>
    <row r="374" spans="1:77" x14ac:dyDescent="0.25">
      <c r="A374" s="1">
        <v>20051028</v>
      </c>
      <c r="B374" s="1">
        <v>2005</v>
      </c>
      <c r="C374" s="1">
        <v>10</v>
      </c>
      <c r="D374" s="1">
        <v>7.2539999999999996</v>
      </c>
      <c r="E374" s="1">
        <v>104.36499999999999</v>
      </c>
      <c r="F374" s="1">
        <f t="shared" si="260"/>
        <v>4.3282252799999998</v>
      </c>
      <c r="G374" s="1">
        <v>189.691</v>
      </c>
      <c r="H374" s="1">
        <v>3.8570000000000002</v>
      </c>
      <c r="I374" s="1">
        <v>232.72375</v>
      </c>
      <c r="J374" s="1">
        <v>37.208333330000002</v>
      </c>
      <c r="K374" s="1">
        <f t="shared" si="261"/>
        <v>3.0160997999999998E-3</v>
      </c>
      <c r="L374" s="1">
        <f t="shared" si="262"/>
        <v>4.8221999995679997E-4</v>
      </c>
      <c r="M374" s="1">
        <f t="shared" si="230"/>
        <v>2.5338798000431998E-3</v>
      </c>
      <c r="N374" s="1">
        <f t="shared" si="231"/>
        <v>0.15988197736586834</v>
      </c>
      <c r="O374" s="1">
        <f t="shared" si="232"/>
        <v>0.69200521625133915</v>
      </c>
      <c r="P374" s="1">
        <f t="shared" si="233"/>
        <v>3.6362200637486608</v>
      </c>
      <c r="Q374" s="1">
        <v>21.151399999999999</v>
      </c>
      <c r="R374" s="1">
        <v>-2.6513100000000001</v>
      </c>
      <c r="S374" s="1">
        <v>1.143313357</v>
      </c>
      <c r="T374" s="1">
        <v>5.6423100000000002</v>
      </c>
      <c r="U374" s="1">
        <v>1.935633014</v>
      </c>
      <c r="V374" s="1">
        <v>4.0755555999999998E-2</v>
      </c>
      <c r="W374" s="1">
        <v>0.21286666700000001</v>
      </c>
      <c r="X374" s="1">
        <v>1.9322222E-2</v>
      </c>
      <c r="Y374" s="1">
        <v>0.15939999999999999</v>
      </c>
      <c r="Z374" s="1">
        <v>0.67861210599999999</v>
      </c>
      <c r="AA374" s="1">
        <v>0.143624643</v>
      </c>
      <c r="AB374" s="1">
        <v>1.5222222219999999</v>
      </c>
      <c r="AC374" s="1">
        <v>0.67347901099999996</v>
      </c>
      <c r="AD374" s="1">
        <v>0.44981575299999998</v>
      </c>
      <c r="AE374" s="1">
        <f t="shared" si="234"/>
        <v>0.35541651372696503</v>
      </c>
      <c r="AF374" s="1">
        <v>0.80429905000000002</v>
      </c>
      <c r="AG374" s="1">
        <v>0.69207558199999997</v>
      </c>
      <c r="AH374" s="1">
        <v>0.392436326</v>
      </c>
      <c r="AI374" s="1">
        <v>1</v>
      </c>
      <c r="AJ374" s="1">
        <v>0.72381306499999998</v>
      </c>
      <c r="AK374" s="1">
        <v>1</v>
      </c>
      <c r="AL374" s="1">
        <v>1</v>
      </c>
      <c r="AM374" s="1">
        <v>1</v>
      </c>
      <c r="AN374" s="1">
        <f t="shared" si="235"/>
        <v>0.55018424701224622</v>
      </c>
      <c r="AO374" s="1">
        <f t="shared" si="236"/>
        <v>0.43864934093262409</v>
      </c>
      <c r="AP374" s="1">
        <f t="shared" si="237"/>
        <v>1.8985731664799224</v>
      </c>
      <c r="AQ374" s="1">
        <f t="shared" si="238"/>
        <v>2.4296521135200777</v>
      </c>
      <c r="AR374" s="1">
        <f t="shared" si="239"/>
        <v>0.12627766171257382</v>
      </c>
      <c r="AS374" s="1">
        <f t="shared" si="240"/>
        <v>0.57505555554999999</v>
      </c>
      <c r="AT374" s="1">
        <f t="shared" si="241"/>
        <v>0.57689983838231063</v>
      </c>
      <c r="AU374" s="1">
        <f t="shared" si="242"/>
        <v>0.27553617220898446</v>
      </c>
      <c r="AV374" s="1">
        <f t="shared" si="243"/>
        <v>1.2466860497910155</v>
      </c>
      <c r="AW374" s="1">
        <f t="shared" si="244"/>
        <v>0.95469754597349221</v>
      </c>
      <c r="AX374" s="1">
        <f t="shared" si="263"/>
        <v>2.0684014767772969</v>
      </c>
      <c r="AY374" s="1">
        <f t="shared" si="264"/>
        <v>4.1028867280368928</v>
      </c>
      <c r="AZ374" s="1">
        <f t="shared" si="265"/>
        <v>4.4626021112315453</v>
      </c>
      <c r="BA374" s="1">
        <f t="shared" si="266"/>
        <v>4.4931833750092904</v>
      </c>
      <c r="BB374" s="1">
        <f t="shared" si="267"/>
        <v>3.2281423656349761</v>
      </c>
      <c r="BC374" s="1">
        <f t="shared" si="268"/>
        <v>3.0607552264442393</v>
      </c>
      <c r="BD374" s="1">
        <f t="shared" si="269"/>
        <v>2.5358741257349751</v>
      </c>
      <c r="BE374" s="1">
        <f t="shared" si="245"/>
        <v>1.4075233374999998</v>
      </c>
      <c r="BF374" s="1">
        <f t="shared" si="246"/>
        <v>1.5309261585538683</v>
      </c>
      <c r="BG374" s="1">
        <f t="shared" si="247"/>
        <v>1.5414172701322799</v>
      </c>
      <c r="BH374" s="1">
        <f t="shared" si="248"/>
        <v>1.1074363046278157</v>
      </c>
      <c r="BI374" s="1">
        <f t="shared" si="249"/>
        <v>1.0500130023469234</v>
      </c>
      <c r="BJ374" s="1">
        <f t="shared" si="250"/>
        <v>0.86994895290277474</v>
      </c>
      <c r="BK374" s="1">
        <f t="shared" si="251"/>
        <v>1.9356330137365212</v>
      </c>
      <c r="BL374" s="2">
        <f t="shared" si="252"/>
        <v>1.7499999999999998</v>
      </c>
      <c r="BM374" s="2">
        <f t="shared" si="253"/>
        <v>1.9034290274915384</v>
      </c>
      <c r="BN374" s="2">
        <f t="shared" si="254"/>
        <v>1.916472822058263</v>
      </c>
      <c r="BO374" s="2">
        <f t="shared" si="255"/>
        <v>1.3768961987805601</v>
      </c>
      <c r="BP374" s="2">
        <f t="shared" si="256"/>
        <v>1.3055007367557172</v>
      </c>
      <c r="BQ374" s="2">
        <f t="shared" si="257"/>
        <v>1.081623747911644</v>
      </c>
      <c r="BR374" s="2">
        <f t="shared" si="258"/>
        <v>2.4066086037730883</v>
      </c>
      <c r="BS374" s="1">
        <f t="shared" si="270"/>
        <v>5.1011955416792958</v>
      </c>
      <c r="BT374" s="1">
        <f t="shared" si="271"/>
        <v>5.5484363822530254</v>
      </c>
      <c r="BU374" s="1">
        <f t="shared" si="272"/>
        <v>5.5864586375046574</v>
      </c>
      <c r="BV374" s="1">
        <f t="shared" si="273"/>
        <v>4.0136095717568931</v>
      </c>
      <c r="BW374" s="1">
        <f t="shared" si="274"/>
        <v>3.805494021712744</v>
      </c>
      <c r="BX374" s="1">
        <f t="shared" si="275"/>
        <v>3.1528995660693306</v>
      </c>
      <c r="BY374" s="1">
        <f t="shared" si="259"/>
        <v>7.0151891886481774</v>
      </c>
    </row>
    <row r="375" spans="1:77" x14ac:dyDescent="0.25">
      <c r="A375" s="1">
        <v>20080317</v>
      </c>
      <c r="B375" s="1">
        <v>2008</v>
      </c>
      <c r="C375" s="1">
        <v>3</v>
      </c>
      <c r="D375" s="1">
        <v>11.064</v>
      </c>
      <c r="E375" s="1">
        <v>271.21100000000001</v>
      </c>
      <c r="F375" s="1">
        <f t="shared" si="260"/>
        <v>11.247662591999999</v>
      </c>
      <c r="G375" s="1">
        <v>337.041</v>
      </c>
      <c r="H375" s="1">
        <v>8.2230000000000008</v>
      </c>
      <c r="I375" s="1">
        <v>538.05808330000002</v>
      </c>
      <c r="J375" s="1">
        <v>86.121960000000001</v>
      </c>
      <c r="K375" s="1">
        <f t="shared" si="261"/>
        <v>6.9732327595679999E-3</v>
      </c>
      <c r="L375" s="1">
        <f t="shared" si="262"/>
        <v>1.1161406015999999E-3</v>
      </c>
      <c r="M375" s="1">
        <f t="shared" si="230"/>
        <v>5.8570921579680002E-3</v>
      </c>
      <c r="N375" s="1">
        <f t="shared" si="231"/>
        <v>0.16006071216661155</v>
      </c>
      <c r="O375" s="1">
        <f t="shared" si="232"/>
        <v>1.8003088846852759</v>
      </c>
      <c r="P375" s="1">
        <f t="shared" si="233"/>
        <v>9.4473537073147238</v>
      </c>
      <c r="Q375" s="1">
        <v>46.227200000000003</v>
      </c>
      <c r="R375" s="1">
        <v>54.112699999999997</v>
      </c>
      <c r="S375" s="1">
        <v>0.46070605999999997</v>
      </c>
      <c r="T375" s="1">
        <v>4.0229999999999997</v>
      </c>
      <c r="U375" s="1">
        <v>0.65726034</v>
      </c>
      <c r="V375" s="1">
        <v>7.1199999999999999E-2</v>
      </c>
      <c r="W375" s="1">
        <v>0.26334444400000001</v>
      </c>
      <c r="X375" s="1">
        <v>3.6788888999999998E-2</v>
      </c>
      <c r="Y375" s="1">
        <v>0.25935555599999999</v>
      </c>
      <c r="Z375" s="1">
        <v>0.57434653999999996</v>
      </c>
      <c r="AA375" s="1">
        <v>7.6313140000000002E-3</v>
      </c>
      <c r="AB375" s="1">
        <v>1.4777777780000001</v>
      </c>
      <c r="AC375" s="1">
        <v>0.54418971000000005</v>
      </c>
      <c r="AD375" s="1">
        <v>0.19531748400000001</v>
      </c>
      <c r="AE375" s="1">
        <f t="shared" si="234"/>
        <v>3.6376437257114216E-2</v>
      </c>
      <c r="AF375" s="1">
        <v>0.92407261100000004</v>
      </c>
      <c r="AG375" s="1">
        <v>0.89750762900000003</v>
      </c>
      <c r="AH375" s="1">
        <v>0.490455364</v>
      </c>
      <c r="AI375" s="1">
        <v>0.93954386000000001</v>
      </c>
      <c r="AJ375" s="1">
        <v>0.63774133799999999</v>
      </c>
      <c r="AK375" s="1">
        <v>0.75304973799999997</v>
      </c>
      <c r="AL375" s="1">
        <v>0.47461323700000002</v>
      </c>
      <c r="AM375" s="1">
        <v>0.46070605999999997</v>
      </c>
      <c r="AN375" s="1">
        <f t="shared" si="235"/>
        <v>0.80468251637041199</v>
      </c>
      <c r="AO375" s="1">
        <f t="shared" si="236"/>
        <v>0.19358234064871249</v>
      </c>
      <c r="AP375" s="1">
        <f t="shared" si="237"/>
        <v>2.1773488513863244</v>
      </c>
      <c r="AQ375" s="1">
        <f t="shared" si="238"/>
        <v>9.070313740613674</v>
      </c>
      <c r="AR375" s="1">
        <f t="shared" si="239"/>
        <v>0.42522970521105824</v>
      </c>
      <c r="AS375" s="1">
        <f t="shared" si="240"/>
        <v>0.57394444445000004</v>
      </c>
      <c r="AT375" s="1">
        <f t="shared" si="241"/>
        <v>0.68349173587126821</v>
      </c>
      <c r="AU375" s="1">
        <f t="shared" si="242"/>
        <v>0.4598766164354427</v>
      </c>
      <c r="AV375" s="1">
        <f t="shared" si="243"/>
        <v>1.0179011615645575</v>
      </c>
      <c r="AW375" s="1">
        <f t="shared" si="244"/>
        <v>1.125600249070541</v>
      </c>
      <c r="AX375" s="1">
        <f t="shared" si="263"/>
        <v>7.0219698276778999</v>
      </c>
      <c r="AY375" s="1">
        <f t="shared" si="264"/>
        <v>4.6978224483278659</v>
      </c>
      <c r="AZ375" s="1">
        <f t="shared" si="265"/>
        <v>4.3303253759865088</v>
      </c>
      <c r="BA375" s="1">
        <f t="shared" si="266"/>
        <v>4.9591235651736394</v>
      </c>
      <c r="BB375" s="1">
        <f t="shared" si="267"/>
        <v>4.7294233191301789</v>
      </c>
      <c r="BC375" s="1">
        <f t="shared" si="268"/>
        <v>3.5032464473515179</v>
      </c>
      <c r="BD375" s="1">
        <f t="shared" si="269"/>
        <v>3.9660168026271427</v>
      </c>
      <c r="BE375" s="1">
        <f t="shared" si="245"/>
        <v>0.76750991297706572</v>
      </c>
      <c r="BF375" s="1">
        <f t="shared" si="246"/>
        <v>0.70746983076569214</v>
      </c>
      <c r="BG375" s="1">
        <f t="shared" si="247"/>
        <v>0.81020015928948097</v>
      </c>
      <c r="BH375" s="1">
        <f t="shared" si="248"/>
        <v>0.77267272657129094</v>
      </c>
      <c r="BI375" s="1">
        <f t="shared" si="249"/>
        <v>0.57234525261826708</v>
      </c>
      <c r="BJ375" s="1">
        <f t="shared" si="250"/>
        <v>0.64795067172736587</v>
      </c>
      <c r="BK375" s="1">
        <f t="shared" si="251"/>
        <v>0.65726034005515954</v>
      </c>
      <c r="BL375" s="2">
        <f t="shared" si="252"/>
        <v>1.7499999999999998</v>
      </c>
      <c r="BM375" s="2">
        <f t="shared" si="253"/>
        <v>1.6131025579039742</v>
      </c>
      <c r="BN375" s="2">
        <f t="shared" si="254"/>
        <v>1.8473380666276282</v>
      </c>
      <c r="BO375" s="2">
        <f t="shared" si="255"/>
        <v>1.7617717356312035</v>
      </c>
      <c r="BP375" s="2">
        <f t="shared" si="256"/>
        <v>1.305004893287804</v>
      </c>
      <c r="BQ375" s="2">
        <f t="shared" si="257"/>
        <v>1.4773928731742298</v>
      </c>
      <c r="BR375" s="2">
        <f t="shared" si="258"/>
        <v>1.4986198557814574</v>
      </c>
      <c r="BS375" s="1">
        <f t="shared" si="270"/>
        <v>10.711508927207076</v>
      </c>
      <c r="BT375" s="1">
        <f t="shared" si="271"/>
        <v>9.8735785425651361</v>
      </c>
      <c r="BU375" s="1">
        <f t="shared" si="272"/>
        <v>11.307301824143597</v>
      </c>
      <c r="BV375" s="1">
        <f t="shared" si="273"/>
        <v>10.78356209937985</v>
      </c>
      <c r="BW375" s="1">
        <f t="shared" si="274"/>
        <v>7.9877551797149877</v>
      </c>
      <c r="BX375" s="1">
        <f t="shared" si="275"/>
        <v>9.0429182571416398</v>
      </c>
      <c r="BY375" s="1">
        <f t="shared" si="259"/>
        <v>9.1728456935387772</v>
      </c>
    </row>
    <row r="376" spans="1:77" x14ac:dyDescent="0.25">
      <c r="A376" s="1">
        <v>20051027</v>
      </c>
      <c r="B376" s="1">
        <v>2005</v>
      </c>
      <c r="C376" s="1">
        <v>10</v>
      </c>
      <c r="D376" s="1">
        <v>8.9339999999999993</v>
      </c>
      <c r="E376" s="1">
        <v>137.624</v>
      </c>
      <c r="F376" s="1">
        <f t="shared" si="260"/>
        <v>5.7075425279999994</v>
      </c>
      <c r="G376" s="1">
        <v>200.04300000000001</v>
      </c>
      <c r="H376" s="1">
        <v>3.2410000000000001</v>
      </c>
      <c r="I376" s="1">
        <v>339.46452499999998</v>
      </c>
      <c r="J376" s="1">
        <v>54.34026042</v>
      </c>
      <c r="K376" s="1">
        <f t="shared" si="261"/>
        <v>4.399460243999999E-3</v>
      </c>
      <c r="L376" s="1">
        <f t="shared" si="262"/>
        <v>7.0424977504319997E-4</v>
      </c>
      <c r="M376" s="1">
        <f t="shared" si="230"/>
        <v>3.6952104689567992E-3</v>
      </c>
      <c r="N376" s="1">
        <f t="shared" si="231"/>
        <v>0.16007640391878947</v>
      </c>
      <c r="O376" s="1">
        <f t="shared" si="232"/>
        <v>0.91364288309579667</v>
      </c>
      <c r="P376" s="1">
        <f t="shared" si="233"/>
        <v>4.7938996449042026</v>
      </c>
      <c r="Q376" s="1">
        <v>29.154800000000002</v>
      </c>
      <c r="R376" s="1">
        <v>11.8741</v>
      </c>
      <c r="S376" s="1">
        <v>0.71059180200000005</v>
      </c>
      <c r="T376" s="1">
        <v>2.86659</v>
      </c>
      <c r="U376" s="1">
        <v>1.018487618</v>
      </c>
      <c r="V376" s="1">
        <v>7.3499999999999996E-2</v>
      </c>
      <c r="W376" s="1">
        <v>0.241388889</v>
      </c>
      <c r="X376" s="1">
        <v>3.6555556000000003E-2</v>
      </c>
      <c r="Y376" s="1">
        <v>0.239433333</v>
      </c>
      <c r="Z376" s="1">
        <v>0.53316866600000001</v>
      </c>
      <c r="AA376" s="1">
        <v>4.0671079999999998E-3</v>
      </c>
      <c r="AB376" s="1">
        <v>0.8</v>
      </c>
      <c r="AC376" s="1">
        <v>0.49312914600000002</v>
      </c>
      <c r="AD376" s="1">
        <v>0.31202791400000002</v>
      </c>
      <c r="AE376" s="1">
        <f t="shared" si="234"/>
        <v>0.18268511219756803</v>
      </c>
      <c r="AF376" s="1">
        <v>0.86263323800000002</v>
      </c>
      <c r="AG376" s="1">
        <v>0.78755960300000005</v>
      </c>
      <c r="AH376" s="1">
        <v>0.43565731899999999</v>
      </c>
      <c r="AI376" s="1">
        <v>1</v>
      </c>
      <c r="AJ376" s="1">
        <v>0.63548551099999995</v>
      </c>
      <c r="AK376" s="1">
        <v>1</v>
      </c>
      <c r="AL376" s="1">
        <v>0.80341026599999998</v>
      </c>
      <c r="AM376" s="1">
        <v>0.71059180200000005</v>
      </c>
      <c r="AN376" s="1">
        <f t="shared" si="235"/>
        <v>0.68797208600150961</v>
      </c>
      <c r="AO376" s="1">
        <f t="shared" si="236"/>
        <v>0.26403756389059785</v>
      </c>
      <c r="AP376" s="1">
        <f t="shared" si="237"/>
        <v>1.5070056248951043</v>
      </c>
      <c r="AQ376" s="1">
        <f t="shared" si="238"/>
        <v>4.2005369031048954</v>
      </c>
      <c r="AR376" s="1">
        <f t="shared" si="239"/>
        <v>0.23318041565622585</v>
      </c>
      <c r="AS376" s="1">
        <f t="shared" si="240"/>
        <v>0.55700000000000005</v>
      </c>
      <c r="AT376" s="1">
        <f t="shared" si="241"/>
        <v>0.78962674727786319</v>
      </c>
      <c r="AU376" s="1">
        <f t="shared" si="242"/>
        <v>0.26767161806213324</v>
      </c>
      <c r="AV376" s="1">
        <f t="shared" si="243"/>
        <v>0.5323283819378668</v>
      </c>
      <c r="AW376" s="1">
        <f t="shared" si="244"/>
        <v>0.46313958060667526</v>
      </c>
      <c r="AX376" s="1">
        <f t="shared" si="263"/>
        <v>3.1909823973220224</v>
      </c>
      <c r="AY376" s="1">
        <f t="shared" si="264"/>
        <v>3.4135906595867009</v>
      </c>
      <c r="AZ376" s="1">
        <f t="shared" si="265"/>
        <v>3.4062630499727256</v>
      </c>
      <c r="BA376" s="1">
        <f t="shared" si="266"/>
        <v>3.4397912843227494</v>
      </c>
      <c r="BB376" s="1">
        <f t="shared" si="267"/>
        <v>3.3577392443366589</v>
      </c>
      <c r="BC376" s="1">
        <f t="shared" si="268"/>
        <v>2.5460815916297359</v>
      </c>
      <c r="BD376" s="1">
        <f t="shared" si="269"/>
        <v>2.8272440098309843</v>
      </c>
      <c r="BE376" s="1">
        <f t="shared" si="245"/>
        <v>1.2128346986035372</v>
      </c>
      <c r="BF376" s="1">
        <f t="shared" si="246"/>
        <v>1.210231229094769</v>
      </c>
      <c r="BG376" s="1">
        <f t="shared" si="247"/>
        <v>1.2221436726352441</v>
      </c>
      <c r="BH376" s="1">
        <f t="shared" si="248"/>
        <v>1.1929909208526435</v>
      </c>
      <c r="BI376" s="1">
        <f t="shared" si="249"/>
        <v>0.9046123005791622</v>
      </c>
      <c r="BJ376" s="1">
        <f t="shared" si="250"/>
        <v>1.0045081494795221</v>
      </c>
      <c r="BK376" s="1">
        <f t="shared" si="251"/>
        <v>1.0184876176954545</v>
      </c>
      <c r="BL376" s="2">
        <f t="shared" si="252"/>
        <v>1.75</v>
      </c>
      <c r="BM376" s="2">
        <f t="shared" si="253"/>
        <v>1.7462434520997869</v>
      </c>
      <c r="BN376" s="2">
        <f t="shared" si="254"/>
        <v>1.763431924873393</v>
      </c>
      <c r="BO376" s="2">
        <f t="shared" si="255"/>
        <v>1.7213673997750489</v>
      </c>
      <c r="BP376" s="2">
        <f t="shared" si="256"/>
        <v>1.3052656951819477</v>
      </c>
      <c r="BQ376" s="2">
        <f t="shared" si="257"/>
        <v>1.4494054825552107</v>
      </c>
      <c r="BR376" s="2">
        <f t="shared" si="258"/>
        <v>1.4695764666192797</v>
      </c>
      <c r="BS376" s="1">
        <f t="shared" si="270"/>
        <v>4.9254722520348118</v>
      </c>
      <c r="BT376" s="1">
        <f t="shared" si="271"/>
        <v>4.9148992392085615</v>
      </c>
      <c r="BU376" s="1">
        <f t="shared" si="272"/>
        <v>4.9632771510378486</v>
      </c>
      <c r="BV376" s="1">
        <f t="shared" si="273"/>
        <v>4.8448842075138954</v>
      </c>
      <c r="BW376" s="1">
        <f t="shared" si="274"/>
        <v>3.6737428360866349</v>
      </c>
      <c r="BX376" s="1">
        <f t="shared" si="275"/>
        <v>4.0794322778701808</v>
      </c>
      <c r="BY376" s="1">
        <f t="shared" si="259"/>
        <v>4.1362046334723566</v>
      </c>
    </row>
    <row r="377" spans="1:77" x14ac:dyDescent="0.25">
      <c r="A377" s="1">
        <v>20051016</v>
      </c>
      <c r="B377" s="1">
        <v>2005</v>
      </c>
      <c r="C377" s="1">
        <v>10</v>
      </c>
      <c r="D377" s="1">
        <v>5.8280000000000003</v>
      </c>
      <c r="E377" s="1">
        <v>135.31399999999999</v>
      </c>
      <c r="F377" s="1">
        <f t="shared" si="260"/>
        <v>5.6117422079999999</v>
      </c>
      <c r="G377" s="1">
        <v>224.78299999999999</v>
      </c>
      <c r="H377" s="1">
        <v>2.8839999999999999</v>
      </c>
      <c r="I377" s="1">
        <v>292.57062500000001</v>
      </c>
      <c r="J377" s="1">
        <v>47.009583329999998</v>
      </c>
      <c r="K377" s="1">
        <f t="shared" si="261"/>
        <v>3.7917152999999999E-3</v>
      </c>
      <c r="L377" s="1">
        <f t="shared" si="262"/>
        <v>6.0924419995680003E-4</v>
      </c>
      <c r="M377" s="1">
        <f t="shared" si="230"/>
        <v>3.1824711000431999E-3</v>
      </c>
      <c r="N377" s="1">
        <f t="shared" si="231"/>
        <v>0.16067772808702172</v>
      </c>
      <c r="O377" s="1">
        <f t="shared" si="232"/>
        <v>0.90168198859148685</v>
      </c>
      <c r="P377" s="1">
        <f t="shared" si="233"/>
        <v>4.710060219408513</v>
      </c>
      <c r="Q377" s="1">
        <v>30.928799999999999</v>
      </c>
      <c r="R377" s="1">
        <v>5.8484999999999996</v>
      </c>
      <c r="S377" s="1">
        <v>0.84097527599999999</v>
      </c>
      <c r="T377" s="1">
        <v>1.3740000000000001</v>
      </c>
      <c r="U377" s="1">
        <v>0.33199832200000001</v>
      </c>
      <c r="V377" s="1">
        <v>3.9855556E-2</v>
      </c>
      <c r="W377" s="1">
        <v>0.25562222200000001</v>
      </c>
      <c r="X377" s="1">
        <v>2.1544443999999999E-2</v>
      </c>
      <c r="Y377" s="1">
        <v>0.15894444399999999</v>
      </c>
      <c r="Z377" s="1">
        <v>0.73022975700000003</v>
      </c>
      <c r="AA377" s="1">
        <v>0.23320200599999999</v>
      </c>
      <c r="AB377" s="1">
        <v>2.0222222219999999</v>
      </c>
      <c r="AC377" s="1">
        <v>0.73748489900000003</v>
      </c>
      <c r="AD377" s="1">
        <v>0.398023872</v>
      </c>
      <c r="AE377" s="1">
        <f t="shared" si="234"/>
        <v>0.29048999874639592</v>
      </c>
      <c r="AF377" s="1">
        <v>0.74876024299999999</v>
      </c>
      <c r="AG377" s="1">
        <v>0.60755951600000002</v>
      </c>
      <c r="AH377" s="1">
        <v>0.35574993599999999</v>
      </c>
      <c r="AI377" s="1">
        <v>1</v>
      </c>
      <c r="AJ377" s="1">
        <v>0.780507599</v>
      </c>
      <c r="AK377" s="1">
        <v>1</v>
      </c>
      <c r="AL377" s="1">
        <v>0.974967468</v>
      </c>
      <c r="AM377" s="1">
        <v>0.84097527599999999</v>
      </c>
      <c r="AN377" s="1">
        <f t="shared" si="235"/>
        <v>0.60197612808797818</v>
      </c>
      <c r="AO377" s="1">
        <f t="shared" si="236"/>
        <v>0.36161623736580706</v>
      </c>
      <c r="AP377" s="1">
        <f t="shared" si="237"/>
        <v>2.029297102323846</v>
      </c>
      <c r="AQ377" s="1">
        <f t="shared" si="238"/>
        <v>3.5824451056761539</v>
      </c>
      <c r="AR377" s="1">
        <f t="shared" si="239"/>
        <v>0.17189989810194661</v>
      </c>
      <c r="AS377" s="1">
        <f t="shared" si="240"/>
        <v>0.58755555555000005</v>
      </c>
      <c r="AT377" s="1">
        <f t="shared" si="241"/>
        <v>0.43123580189504274</v>
      </c>
      <c r="AU377" s="1">
        <f t="shared" si="242"/>
        <v>0.32757154991499193</v>
      </c>
      <c r="AV377" s="1">
        <f t="shared" si="243"/>
        <v>1.6946506720850079</v>
      </c>
      <c r="AW377" s="1">
        <f t="shared" si="244"/>
        <v>1.2554912603025405</v>
      </c>
      <c r="AX377" s="1">
        <f t="shared" si="263"/>
        <v>2.9902704863477227</v>
      </c>
      <c r="AY377" s="1">
        <f t="shared" si="264"/>
        <v>5.2871519764610539</v>
      </c>
      <c r="AZ377" s="1">
        <f t="shared" si="265"/>
        <v>5.5721926082464952</v>
      </c>
      <c r="BA377" s="1">
        <f t="shared" si="266"/>
        <v>5.5662742774540428</v>
      </c>
      <c r="BB377" s="1">
        <f t="shared" si="267"/>
        <v>4.112948243464281</v>
      </c>
      <c r="BC377" s="1">
        <f t="shared" si="268"/>
        <v>3.9428543471294097</v>
      </c>
      <c r="BD377" s="1">
        <f t="shared" si="269"/>
        <v>3.2590258459428396</v>
      </c>
      <c r="BE377" s="1">
        <f t="shared" si="245"/>
        <v>1.2775295369493558</v>
      </c>
      <c r="BF377" s="1">
        <f t="shared" si="246"/>
        <v>1.3464036355108935</v>
      </c>
      <c r="BG377" s="1">
        <f t="shared" si="247"/>
        <v>1.3449735948329526</v>
      </c>
      <c r="BH377" s="1">
        <f t="shared" si="248"/>
        <v>0.99380779829344368</v>
      </c>
      <c r="BI377" s="1">
        <f t="shared" si="249"/>
        <v>0.95270817082102732</v>
      </c>
      <c r="BJ377" s="1">
        <f t="shared" si="250"/>
        <v>0.78747533613742871</v>
      </c>
      <c r="BK377" s="1">
        <f t="shared" si="251"/>
        <v>0.3319983218911251</v>
      </c>
      <c r="BL377" s="2">
        <f t="shared" si="252"/>
        <v>1.75</v>
      </c>
      <c r="BM377" s="2">
        <f t="shared" si="253"/>
        <v>1.8443458988592207</v>
      </c>
      <c r="BN377" s="2">
        <f t="shared" si="254"/>
        <v>1.8423869843182916</v>
      </c>
      <c r="BO377" s="2">
        <f t="shared" si="255"/>
        <v>1.3613490699921647</v>
      </c>
      <c r="BP377" s="2">
        <f t="shared" si="256"/>
        <v>1.3050495121373393</v>
      </c>
      <c r="BQ377" s="2">
        <f t="shared" si="257"/>
        <v>1.078708396465929</v>
      </c>
      <c r="BR377" s="2">
        <f t="shared" si="258"/>
        <v>0.45478170680643998</v>
      </c>
      <c r="BS377" s="1">
        <f t="shared" si="270"/>
        <v>7.2425064870916058</v>
      </c>
      <c r="BT377" s="1">
        <f t="shared" si="271"/>
        <v>7.6329640782449726</v>
      </c>
      <c r="BU377" s="1">
        <f t="shared" si="272"/>
        <v>7.624856963233352</v>
      </c>
      <c r="BV377" s="1">
        <f t="shared" si="273"/>
        <v>5.6340454117796446</v>
      </c>
      <c r="BW377" s="1">
        <f t="shared" si="274"/>
        <v>5.4010454615030943</v>
      </c>
      <c r="BX377" s="1">
        <f t="shared" si="275"/>
        <v>4.4643157480483842</v>
      </c>
      <c r="BY377" s="1">
        <f t="shared" si="259"/>
        <v>1.8821482638607048</v>
      </c>
    </row>
    <row r="378" spans="1:77" x14ac:dyDescent="0.25">
      <c r="A378" s="1">
        <v>20091016</v>
      </c>
      <c r="B378" s="1">
        <v>2009</v>
      </c>
      <c r="C378" s="1">
        <v>10</v>
      </c>
      <c r="D378" s="1">
        <v>0.34699999999999998</v>
      </c>
      <c r="E378" s="1">
        <v>158.38900000000001</v>
      </c>
      <c r="F378" s="1">
        <f t="shared" si="260"/>
        <v>6.5687086080000006</v>
      </c>
      <c r="G378" s="1">
        <v>232.02099999999999</v>
      </c>
      <c r="H378" s="1">
        <v>2.5990000000000002</v>
      </c>
      <c r="I378" s="1">
        <v>317.70788599999997</v>
      </c>
      <c r="J378" s="1">
        <v>51.057240210000003</v>
      </c>
      <c r="K378" s="1">
        <f t="shared" si="261"/>
        <v>4.1174942025599993E-3</v>
      </c>
      <c r="L378" s="1">
        <f t="shared" si="262"/>
        <v>6.6170183312160003E-4</v>
      </c>
      <c r="M378" s="1">
        <f t="shared" si="230"/>
        <v>3.4557923694383992E-3</v>
      </c>
      <c r="N378" s="1">
        <f t="shared" si="231"/>
        <v>0.16070498234343483</v>
      </c>
      <c r="O378" s="1">
        <f t="shared" si="232"/>
        <v>1.0556242008678085</v>
      </c>
      <c r="P378" s="1">
        <f t="shared" si="233"/>
        <v>5.5130844071321921</v>
      </c>
      <c r="Q378" s="1">
        <v>28.339099999999998</v>
      </c>
      <c r="R378" s="1">
        <v>26.0776</v>
      </c>
      <c r="S378" s="1">
        <v>0.520779467</v>
      </c>
      <c r="T378" s="1">
        <v>2.0708000000000002</v>
      </c>
      <c r="U378" s="1">
        <v>0.54082593099999998</v>
      </c>
      <c r="V378" s="1">
        <v>6.6544443999999994E-2</v>
      </c>
      <c r="W378" s="1">
        <v>0.27087777800000001</v>
      </c>
      <c r="X378" s="1">
        <v>3.3655556000000003E-2</v>
      </c>
      <c r="Y378" s="1">
        <v>0.24733333299999999</v>
      </c>
      <c r="Z378" s="1">
        <v>0.60557165700000004</v>
      </c>
      <c r="AA378" s="1">
        <v>4.5434080000000002E-2</v>
      </c>
      <c r="AB378" s="1">
        <v>1.077777778</v>
      </c>
      <c r="AC378" s="1">
        <v>0.582908855</v>
      </c>
      <c r="AD378" s="1">
        <v>0.31735058500000002</v>
      </c>
      <c r="AE378" s="1">
        <f t="shared" si="234"/>
        <v>0.18935763444904102</v>
      </c>
      <c r="AF378" s="1">
        <v>0.49269469999999999</v>
      </c>
      <c r="AG378" s="1">
        <v>0.30763423200000001</v>
      </c>
      <c r="AH378" s="1">
        <v>0.214741446</v>
      </c>
      <c r="AI378" s="1">
        <v>1</v>
      </c>
      <c r="AJ378" s="1">
        <v>0.66166713899999996</v>
      </c>
      <c r="AK378" s="1">
        <v>1</v>
      </c>
      <c r="AL378" s="1">
        <v>0.55365719300000005</v>
      </c>
      <c r="AM378" s="1">
        <v>0.520779467</v>
      </c>
      <c r="AN378" s="1">
        <f t="shared" si="235"/>
        <v>0.68264941535464474</v>
      </c>
      <c r="AO378" s="1">
        <f t="shared" si="236"/>
        <v>0.26891551295419003</v>
      </c>
      <c r="AP378" s="1">
        <f t="shared" si="237"/>
        <v>1.7664276447669236</v>
      </c>
      <c r="AQ378" s="1">
        <f t="shared" si="238"/>
        <v>4.802280963233077</v>
      </c>
      <c r="AR378" s="1">
        <f t="shared" si="239"/>
        <v>0.25332860597142509</v>
      </c>
      <c r="AS378" s="1">
        <f t="shared" si="240"/>
        <v>0.56394444445000003</v>
      </c>
      <c r="AT378" s="1">
        <f t="shared" si="241"/>
        <v>0.74747489124306876</v>
      </c>
      <c r="AU378" s="1">
        <f t="shared" si="242"/>
        <v>0.31997058821104146</v>
      </c>
      <c r="AV378" s="1">
        <f t="shared" si="243"/>
        <v>0.75780718978895845</v>
      </c>
      <c r="AW378" s="1">
        <f t="shared" si="244"/>
        <v>0.69948368742402056</v>
      </c>
      <c r="AX378" s="1">
        <f t="shared" si="263"/>
        <v>3.7808002895618382</v>
      </c>
      <c r="AY378" s="1">
        <f t="shared" si="264"/>
        <v>1.8278372986273568</v>
      </c>
      <c r="AZ378" s="1">
        <f t="shared" si="265"/>
        <v>1.8302557334998302</v>
      </c>
      <c r="BA378" s="1">
        <f t="shared" si="266"/>
        <v>1.7530066621805518</v>
      </c>
      <c r="BB378" s="1">
        <f t="shared" si="267"/>
        <v>1.6208598391770261</v>
      </c>
      <c r="BC378" s="1">
        <f t="shared" si="268"/>
        <v>1.3630475140530198</v>
      </c>
      <c r="BD378" s="1">
        <f t="shared" si="269"/>
        <v>1.3511826812604355</v>
      </c>
      <c r="BE378" s="1">
        <f t="shared" si="245"/>
        <v>0.47737193806395994</v>
      </c>
      <c r="BF378" s="1">
        <f t="shared" si="246"/>
        <v>0.47800355497155944</v>
      </c>
      <c r="BG378" s="1">
        <f t="shared" si="247"/>
        <v>0.45782859797893322</v>
      </c>
      <c r="BH378" s="1">
        <f t="shared" si="248"/>
        <v>0.42331612520383372</v>
      </c>
      <c r="BI378" s="1">
        <f t="shared" si="249"/>
        <v>0.35598389087770099</v>
      </c>
      <c r="BJ378" s="1">
        <f t="shared" si="250"/>
        <v>0.35288518059902668</v>
      </c>
      <c r="BK378" s="1">
        <f t="shared" si="251"/>
        <v>0.54082593132616863</v>
      </c>
      <c r="BL378" s="2">
        <f t="shared" si="252"/>
        <v>1.75</v>
      </c>
      <c r="BM378" s="2">
        <f t="shared" si="253"/>
        <v>1.7523154473486269</v>
      </c>
      <c r="BN378" s="2">
        <f t="shared" si="254"/>
        <v>1.6783559790139688</v>
      </c>
      <c r="BO378" s="2">
        <f t="shared" si="255"/>
        <v>1.5518365451289968</v>
      </c>
      <c r="BP378" s="2">
        <f t="shared" si="256"/>
        <v>1.3050029952797704</v>
      </c>
      <c r="BQ378" s="2">
        <f t="shared" si="257"/>
        <v>1.2936434189090422</v>
      </c>
      <c r="BR378" s="2">
        <f t="shared" si="258"/>
        <v>1.9826162879603264</v>
      </c>
      <c r="BS378" s="1">
        <f t="shared" si="270"/>
        <v>6.700677223656367</v>
      </c>
      <c r="BT378" s="1">
        <f t="shared" si="271"/>
        <v>6.7095429752629512</v>
      </c>
      <c r="BU378" s="1">
        <f t="shared" si="272"/>
        <v>6.4263552467236487</v>
      </c>
      <c r="BV378" s="1">
        <f t="shared" si="273"/>
        <v>5.9419175958762596</v>
      </c>
      <c r="BW378" s="1">
        <f t="shared" si="274"/>
        <v>4.9968021984425688</v>
      </c>
      <c r="BX378" s="1">
        <f t="shared" si="275"/>
        <v>4.9533068529238697</v>
      </c>
      <c r="BY378" s="1">
        <f t="shared" si="259"/>
        <v>7.5913553165633658</v>
      </c>
    </row>
    <row r="379" spans="1:77" x14ac:dyDescent="0.25">
      <c r="A379" s="1">
        <v>20130110</v>
      </c>
      <c r="B379" s="1">
        <v>2013</v>
      </c>
      <c r="C379" s="1">
        <v>1</v>
      </c>
      <c r="D379" s="1">
        <v>4.415</v>
      </c>
      <c r="E379" s="1">
        <v>125.337</v>
      </c>
      <c r="F379" s="1">
        <f t="shared" si="260"/>
        <v>5.1979760640000006</v>
      </c>
      <c r="G379" s="1">
        <v>180.03299999999999</v>
      </c>
      <c r="H379" s="1">
        <v>2.2770000000000001</v>
      </c>
      <c r="I379" s="1">
        <v>250.02466670000001</v>
      </c>
      <c r="J379" s="1">
        <v>40.240083329999997</v>
      </c>
      <c r="K379" s="1">
        <f t="shared" si="261"/>
        <v>3.240319680432E-3</v>
      </c>
      <c r="L379" s="1">
        <f t="shared" si="262"/>
        <v>5.215114799568E-4</v>
      </c>
      <c r="M379" s="1">
        <f t="shared" si="230"/>
        <v>2.7188082004751999E-3</v>
      </c>
      <c r="N379" s="1">
        <f t="shared" si="231"/>
        <v>0.16094445344580074</v>
      </c>
      <c r="O379" s="1">
        <f t="shared" si="232"/>
        <v>0.83658541664483466</v>
      </c>
      <c r="P379" s="1">
        <f t="shared" si="233"/>
        <v>4.361390647355166</v>
      </c>
      <c r="Q379" s="1">
        <v>21.5929</v>
      </c>
      <c r="R379" s="1">
        <v>15.100899999999999</v>
      </c>
      <c r="S379" s="1">
        <v>0.58846181099999995</v>
      </c>
      <c r="T379" s="1">
        <v>1.27901</v>
      </c>
      <c r="U379" s="1">
        <v>0.48001584800000002</v>
      </c>
      <c r="V379" s="1">
        <v>6.5788889000000003E-2</v>
      </c>
      <c r="W379" s="1">
        <v>0.225877778</v>
      </c>
      <c r="X379" s="1">
        <v>3.3433333000000003E-2</v>
      </c>
      <c r="Y379" s="1">
        <v>0.23027777799999999</v>
      </c>
      <c r="Z379" s="1">
        <v>0.54887618999999999</v>
      </c>
      <c r="AA379" s="1">
        <v>-9.645832E-3</v>
      </c>
      <c r="AB379" s="1">
        <v>0.96666666700000003</v>
      </c>
      <c r="AC379" s="1">
        <v>0.51260647599999998</v>
      </c>
      <c r="AD379" s="1">
        <v>0.30381096800000001</v>
      </c>
      <c r="AE379" s="1">
        <f t="shared" si="234"/>
        <v>0.17238431490535291</v>
      </c>
      <c r="AF379" s="1">
        <v>0.68881184699999998</v>
      </c>
      <c r="AG379" s="1">
        <v>0.52369228199999995</v>
      </c>
      <c r="AH379" s="1">
        <v>0.31939799299999999</v>
      </c>
      <c r="AI379" s="1">
        <v>1</v>
      </c>
      <c r="AJ379" s="1">
        <v>0.626806435</v>
      </c>
      <c r="AK379" s="1">
        <v>1</v>
      </c>
      <c r="AL379" s="1">
        <v>0.642712909</v>
      </c>
      <c r="AM379" s="1">
        <v>0.58846181099999995</v>
      </c>
      <c r="AN379" s="1">
        <f t="shared" si="235"/>
        <v>0.69618903201079807</v>
      </c>
      <c r="AO379" s="1">
        <f t="shared" si="236"/>
        <v>0.25680883020340128</v>
      </c>
      <c r="AP379" s="1">
        <f t="shared" si="237"/>
        <v>1.3348861524211202</v>
      </c>
      <c r="AQ379" s="1">
        <f t="shared" si="238"/>
        <v>3.8630899115788804</v>
      </c>
      <c r="AR379" s="1">
        <f t="shared" si="239"/>
        <v>0.21405447384480764</v>
      </c>
      <c r="AS379" s="1">
        <f t="shared" si="240"/>
        <v>0.56116666667500004</v>
      </c>
      <c r="AT379" s="1">
        <f t="shared" si="241"/>
        <v>0.61488208190695093</v>
      </c>
      <c r="AU379" s="1">
        <f t="shared" si="242"/>
        <v>0.25371259164015142</v>
      </c>
      <c r="AV379" s="1">
        <f t="shared" si="243"/>
        <v>0.71295407535984867</v>
      </c>
      <c r="AW379" s="1">
        <f t="shared" si="244"/>
        <v>0.52640424335107738</v>
      </c>
      <c r="AX379" s="1">
        <f t="shared" si="263"/>
        <v>3.0525203121009623</v>
      </c>
      <c r="AY379" s="1">
        <f t="shared" si="264"/>
        <v>2.0643058505087892</v>
      </c>
      <c r="AZ379" s="1">
        <f t="shared" si="265"/>
        <v>2.0488173360670858</v>
      </c>
      <c r="BA379" s="1">
        <f t="shared" si="266"/>
        <v>2.2355347586573027</v>
      </c>
      <c r="BB379" s="1">
        <f t="shared" si="267"/>
        <v>2.1025443545149991</v>
      </c>
      <c r="BC379" s="1">
        <f t="shared" si="268"/>
        <v>1.5393630223259451</v>
      </c>
      <c r="BD379" s="1">
        <f t="shared" si="269"/>
        <v>1.7586262250926041</v>
      </c>
      <c r="BE379" s="1">
        <f t="shared" si="245"/>
        <v>0.77473946539330751</v>
      </c>
      <c r="BF379" s="1">
        <f t="shared" si="246"/>
        <v>0.76892658480909359</v>
      </c>
      <c r="BG379" s="1">
        <f t="shared" si="247"/>
        <v>0.83900212914837224</v>
      </c>
      <c r="BH379" s="1">
        <f t="shared" si="248"/>
        <v>0.78909047745090033</v>
      </c>
      <c r="BI379" s="1">
        <f t="shared" si="249"/>
        <v>0.57772702851618984</v>
      </c>
      <c r="BJ379" s="1">
        <f t="shared" si="250"/>
        <v>0.66001709054842095</v>
      </c>
      <c r="BK379" s="1">
        <f t="shared" si="251"/>
        <v>0.48001584813048287</v>
      </c>
      <c r="BL379" s="2">
        <f t="shared" si="252"/>
        <v>1.75</v>
      </c>
      <c r="BM379" s="2">
        <f t="shared" si="253"/>
        <v>1.7368697265638711</v>
      </c>
      <c r="BN379" s="2">
        <f t="shared" si="254"/>
        <v>1.8951580390502909</v>
      </c>
      <c r="BO379" s="2">
        <f t="shared" si="255"/>
        <v>1.7824164086413719</v>
      </c>
      <c r="BP379" s="2">
        <f t="shared" si="256"/>
        <v>1.3049836042495553</v>
      </c>
      <c r="BQ379" s="2">
        <f t="shared" si="257"/>
        <v>1.4908623609013762</v>
      </c>
      <c r="BR379" s="2">
        <f t="shared" si="258"/>
        <v>1.0842712573082784</v>
      </c>
      <c r="BS379" s="1">
        <f t="shared" si="270"/>
        <v>4.6629033368739332</v>
      </c>
      <c r="BT379" s="1">
        <f t="shared" si="271"/>
        <v>4.6279175106914234</v>
      </c>
      <c r="BU379" s="1">
        <f t="shared" si="272"/>
        <v>5.0496792823948917</v>
      </c>
      <c r="BV379" s="1">
        <f t="shared" si="273"/>
        <v>4.7492773826015453</v>
      </c>
      <c r="BW379" s="1">
        <f t="shared" si="274"/>
        <v>3.4771499444691574</v>
      </c>
      <c r="BX379" s="1">
        <f t="shared" si="275"/>
        <v>3.9724269014095874</v>
      </c>
      <c r="BY379" s="1">
        <f t="shared" si="259"/>
        <v>2.8890583221595807</v>
      </c>
    </row>
    <row r="380" spans="1:77" x14ac:dyDescent="0.25">
      <c r="A380" s="1">
        <v>20050621</v>
      </c>
      <c r="B380" s="1">
        <v>2005</v>
      </c>
      <c r="C380" s="1">
        <v>6</v>
      </c>
      <c r="D380" s="1">
        <v>18.309999999999999</v>
      </c>
      <c r="E380" s="1">
        <v>361.18200000000002</v>
      </c>
      <c r="F380" s="1">
        <f t="shared" si="260"/>
        <v>14.978939904000001</v>
      </c>
      <c r="G380" s="1">
        <v>487.38499999999999</v>
      </c>
      <c r="H380" s="1">
        <v>11.192</v>
      </c>
      <c r="I380" s="1">
        <v>757.50081250000005</v>
      </c>
      <c r="J380" s="1">
        <v>121.95180000000001</v>
      </c>
      <c r="K380" s="1">
        <f t="shared" si="261"/>
        <v>9.8172105300000003E-3</v>
      </c>
      <c r="L380" s="1">
        <f t="shared" si="262"/>
        <v>1.5804953279999999E-3</v>
      </c>
      <c r="M380" s="1">
        <f t="shared" si="230"/>
        <v>8.2367152020000004E-3</v>
      </c>
      <c r="N380" s="1">
        <f t="shared" si="231"/>
        <v>0.1609923025660121</v>
      </c>
      <c r="O380" s="1">
        <f t="shared" si="232"/>
        <v>2.4114940251428805</v>
      </c>
      <c r="P380" s="1">
        <f t="shared" si="233"/>
        <v>12.56744587885712</v>
      </c>
      <c r="Q380" s="1">
        <v>22.039400000000001</v>
      </c>
      <c r="R380" s="1">
        <v>131.023</v>
      </c>
      <c r="S380" s="1">
        <v>0.143989641</v>
      </c>
      <c r="T380" s="1">
        <v>0.74629900000000005</v>
      </c>
      <c r="U380" s="1">
        <v>0.14709372200000001</v>
      </c>
      <c r="V380" s="1">
        <v>8.2711111000000004E-2</v>
      </c>
      <c r="W380" s="1">
        <v>0.197022222</v>
      </c>
      <c r="X380" s="1">
        <v>3.7333333000000003E-2</v>
      </c>
      <c r="Y380" s="1">
        <v>0.25663333300000002</v>
      </c>
      <c r="Z380" s="1">
        <v>0.40864315200000001</v>
      </c>
      <c r="AA380" s="1">
        <v>-0.13140170000000001</v>
      </c>
      <c r="AB380" s="1">
        <v>1.1000000000000001</v>
      </c>
      <c r="AC380" s="1">
        <v>0.338717508</v>
      </c>
      <c r="AD380" s="1">
        <v>0.25893903200000001</v>
      </c>
      <c r="AE380" s="1">
        <f t="shared" si="234"/>
        <v>0.11613267143036231</v>
      </c>
      <c r="AF380" s="1">
        <v>0.99176426799999995</v>
      </c>
      <c r="AG380" s="1">
        <v>1.2197813870000001</v>
      </c>
      <c r="AH380" s="1">
        <v>0.67687162300000003</v>
      </c>
      <c r="AI380" s="1">
        <v>0.83536842099999997</v>
      </c>
      <c r="AJ380" s="1">
        <v>0.549745759</v>
      </c>
      <c r="AK380" s="1">
        <v>0.57990209000000004</v>
      </c>
      <c r="AL380" s="1">
        <v>5.7881107000000001E-2</v>
      </c>
      <c r="AM380" s="1">
        <v>0.143989641</v>
      </c>
      <c r="AN380" s="1">
        <f t="shared" si="235"/>
        <v>0.74106096822840262</v>
      </c>
      <c r="AO380" s="1">
        <f t="shared" si="236"/>
        <v>0.22366501021228657</v>
      </c>
      <c r="AP380" s="1">
        <f t="shared" si="237"/>
        <v>3.3502647465973872</v>
      </c>
      <c r="AQ380" s="1">
        <f t="shared" si="238"/>
        <v>11.628675157402613</v>
      </c>
      <c r="AR380" s="1">
        <f t="shared" si="239"/>
        <v>0.50776676794902453</v>
      </c>
      <c r="AS380" s="1">
        <f t="shared" si="240"/>
        <v>0.5645</v>
      </c>
      <c r="AT380" s="1">
        <f t="shared" si="241"/>
        <v>1.3939719287148138</v>
      </c>
      <c r="AU380" s="1">
        <f t="shared" si="242"/>
        <v>0.53517186739142308</v>
      </c>
      <c r="AV380" s="1">
        <f t="shared" si="243"/>
        <v>0.564828132608577</v>
      </c>
      <c r="AW380" s="1">
        <f t="shared" si="244"/>
        <v>0.9943151890249613</v>
      </c>
      <c r="AX380" s="1">
        <f t="shared" si="263"/>
        <v>7.6622839943557697</v>
      </c>
      <c r="AY380" s="1">
        <f t="shared" si="264"/>
        <v>0.50968524153224182</v>
      </c>
      <c r="AZ380" s="1">
        <f t="shared" si="265"/>
        <v>0.49095233744389244</v>
      </c>
      <c r="BA380" s="1">
        <f t="shared" si="266"/>
        <v>0.65966703934041893</v>
      </c>
      <c r="BB380" s="1">
        <f t="shared" si="267"/>
        <v>0.65630573266358627</v>
      </c>
      <c r="BC380" s="1">
        <f t="shared" si="268"/>
        <v>0.3798692350130834</v>
      </c>
      <c r="BD380" s="1">
        <f t="shared" si="269"/>
        <v>0.55517420207638501</v>
      </c>
      <c r="BE380" s="1">
        <f t="shared" si="245"/>
        <v>0.10045772400104816</v>
      </c>
      <c r="BF380" s="1">
        <f t="shared" si="246"/>
        <v>9.6765514073626768E-2</v>
      </c>
      <c r="BG380" s="1">
        <f t="shared" si="247"/>
        <v>0.13001877231412112</v>
      </c>
      <c r="BH380" s="1">
        <f t="shared" si="248"/>
        <v>0.1293562669266608</v>
      </c>
      <c r="BI380" s="1">
        <f t="shared" si="249"/>
        <v>7.4871304204753297E-2</v>
      </c>
      <c r="BJ380" s="1">
        <f t="shared" si="250"/>
        <v>0.10942348771376699</v>
      </c>
      <c r="BK380" s="1">
        <f t="shared" si="251"/>
        <v>0.14709372148755004</v>
      </c>
      <c r="BL380" s="2">
        <f t="shared" si="252"/>
        <v>1.7499999999999996</v>
      </c>
      <c r="BM380" s="2">
        <f t="shared" si="253"/>
        <v>1.6856807310016295</v>
      </c>
      <c r="BN380" s="2">
        <f t="shared" si="254"/>
        <v>2.264961244267667</v>
      </c>
      <c r="BO380" s="2">
        <f t="shared" si="255"/>
        <v>2.2534202259976985</v>
      </c>
      <c r="BP380" s="2">
        <f t="shared" si="256"/>
        <v>1.3042778309107537</v>
      </c>
      <c r="BQ380" s="2">
        <f t="shared" si="257"/>
        <v>1.9061859643275834</v>
      </c>
      <c r="BR380" s="2">
        <f t="shared" si="258"/>
        <v>2.5624113542581024</v>
      </c>
      <c r="BS380" s="1">
        <f t="shared" si="270"/>
        <v>8.8788510943381187</v>
      </c>
      <c r="BT380" s="1">
        <f t="shared" si="271"/>
        <v>8.552518973233429</v>
      </c>
      <c r="BU380" s="1">
        <f t="shared" si="272"/>
        <v>11.491573498456804</v>
      </c>
      <c r="BV380" s="1">
        <f t="shared" si="273"/>
        <v>11.433018651201895</v>
      </c>
      <c r="BW380" s="1">
        <f t="shared" si="274"/>
        <v>6.6174220836016522</v>
      </c>
      <c r="BX380" s="1">
        <f t="shared" si="275"/>
        <v>9.6712807630753854</v>
      </c>
      <c r="BY380" s="1">
        <f t="shared" si="259"/>
        <v>13.000725061085129</v>
      </c>
    </row>
    <row r="381" spans="1:77" x14ac:dyDescent="0.25">
      <c r="A381" s="1">
        <v>20040505</v>
      </c>
      <c r="B381" s="1">
        <v>2004</v>
      </c>
      <c r="C381" s="1">
        <v>5</v>
      </c>
      <c r="D381" s="1">
        <v>16.167999999999999</v>
      </c>
      <c r="E381" s="1">
        <v>332.762</v>
      </c>
      <c r="F381" s="1">
        <f t="shared" si="260"/>
        <v>13.800305664000001</v>
      </c>
      <c r="G381" s="1">
        <v>450.07600000000002</v>
      </c>
      <c r="H381" s="1">
        <v>10.28</v>
      </c>
      <c r="I381" s="1">
        <v>697.7572083</v>
      </c>
      <c r="J381" s="1">
        <v>112.40325</v>
      </c>
      <c r="K381" s="1">
        <f t="shared" si="261"/>
        <v>9.0429334195679979E-3</v>
      </c>
      <c r="L381" s="1">
        <f t="shared" si="262"/>
        <v>1.45674612E-3</v>
      </c>
      <c r="M381" s="1">
        <f t="shared" si="230"/>
        <v>7.5861872995679983E-3</v>
      </c>
      <c r="N381" s="1">
        <f t="shared" si="231"/>
        <v>0.16109220895597304</v>
      </c>
      <c r="O381" s="1">
        <f t="shared" si="232"/>
        <v>2.2231217236813863</v>
      </c>
      <c r="P381" s="1">
        <f t="shared" si="233"/>
        <v>11.577183940318616</v>
      </c>
      <c r="Q381" s="1">
        <v>22.4727</v>
      </c>
      <c r="R381" s="1">
        <v>99.539400000000001</v>
      </c>
      <c r="S381" s="1">
        <v>0.184184192</v>
      </c>
      <c r="T381" s="1">
        <v>0.93262800000000001</v>
      </c>
      <c r="U381" s="1">
        <v>0.15513270300000001</v>
      </c>
      <c r="V381" s="1">
        <v>7.6122222000000003E-2</v>
      </c>
      <c r="W381" s="1">
        <v>0.220533333</v>
      </c>
      <c r="X381" s="1">
        <v>3.8888889000000003E-2</v>
      </c>
      <c r="Y381" s="1">
        <v>0.214811111</v>
      </c>
      <c r="Z381" s="1">
        <v>0.48679725899999998</v>
      </c>
      <c r="AA381" s="1">
        <v>1.3144125E-2</v>
      </c>
      <c r="AB381" s="1">
        <v>1.377777778</v>
      </c>
      <c r="AC381" s="1">
        <v>0.435628601</v>
      </c>
      <c r="AD381" s="1">
        <v>0.26065375600000001</v>
      </c>
      <c r="AE381" s="1">
        <f t="shared" si="234"/>
        <v>0.1182822564874013</v>
      </c>
      <c r="AF381" s="1">
        <v>0.99934953800000004</v>
      </c>
      <c r="AG381" s="1">
        <v>1.1175778629999999</v>
      </c>
      <c r="AH381" s="1">
        <v>0.62176485699999995</v>
      </c>
      <c r="AI381" s="1">
        <v>0.867368421</v>
      </c>
      <c r="AJ381" s="1">
        <v>0.64123045899999997</v>
      </c>
      <c r="AK381" s="1">
        <v>0.62836127500000005</v>
      </c>
      <c r="AL381" s="1">
        <v>0.110768674</v>
      </c>
      <c r="AM381" s="1">
        <v>0.184184192</v>
      </c>
      <c r="AN381" s="1">
        <f t="shared" si="235"/>
        <v>0.73934624374550073</v>
      </c>
      <c r="AO381" s="1">
        <f t="shared" si="236"/>
        <v>0.2247398870592594</v>
      </c>
      <c r="AP381" s="1">
        <f t="shared" si="237"/>
        <v>3.1014791363106182</v>
      </c>
      <c r="AQ381" s="1">
        <f t="shared" si="238"/>
        <v>10.698826527689384</v>
      </c>
      <c r="AR381" s="1">
        <f t="shared" si="239"/>
        <v>0.46662005398500656</v>
      </c>
      <c r="AS381" s="1">
        <f t="shared" si="240"/>
        <v>0.57144444444999998</v>
      </c>
      <c r="AT381" s="1">
        <f t="shared" si="241"/>
        <v>1.0480269239158901</v>
      </c>
      <c r="AU381" s="1">
        <f t="shared" si="242"/>
        <v>0.55831998789636905</v>
      </c>
      <c r="AV381" s="1">
        <f t="shared" si="243"/>
        <v>0.81945779010363096</v>
      </c>
      <c r="AW381" s="1">
        <f t="shared" si="244"/>
        <v>1.2348509958158214</v>
      </c>
      <c r="AX381" s="1">
        <f t="shared" si="263"/>
        <v>7.8262797342891055</v>
      </c>
      <c r="AY381" s="1">
        <f t="shared" si="264"/>
        <v>1.1646019493822972</v>
      </c>
      <c r="AZ381" s="1">
        <f t="shared" si="265"/>
        <v>1.1231000967560931</v>
      </c>
      <c r="BA381" s="1">
        <f t="shared" si="266"/>
        <v>1.3871647049217004</v>
      </c>
      <c r="BB381" s="1">
        <f t="shared" si="267"/>
        <v>1.3256315994868557</v>
      </c>
      <c r="BC381" s="1">
        <f t="shared" si="268"/>
        <v>0.86800270271946989</v>
      </c>
      <c r="BD381" s="1">
        <f t="shared" si="269"/>
        <v>1.1130545739895752</v>
      </c>
      <c r="BE381" s="1">
        <f t="shared" si="245"/>
        <v>0.1937190905768521</v>
      </c>
      <c r="BF381" s="1">
        <f t="shared" si="246"/>
        <v>0.18681570083732174</v>
      </c>
      <c r="BG381" s="1">
        <f t="shared" si="247"/>
        <v>0.23074002689096301</v>
      </c>
      <c r="BH381" s="1">
        <f t="shared" si="248"/>
        <v>0.22050465227946583</v>
      </c>
      <c r="BI381" s="1">
        <f t="shared" si="249"/>
        <v>0.14438297503988481</v>
      </c>
      <c r="BJ381" s="1">
        <f t="shared" si="250"/>
        <v>0.18514473546092763</v>
      </c>
      <c r="BK381" s="1">
        <f t="shared" si="251"/>
        <v>0.15513270272502491</v>
      </c>
      <c r="BL381" s="2">
        <f t="shared" si="252"/>
        <v>1.7500000000000002</v>
      </c>
      <c r="BM381" s="2">
        <f t="shared" si="253"/>
        <v>1.6876368534035353</v>
      </c>
      <c r="BN381" s="2">
        <f t="shared" si="254"/>
        <v>2.0844360039930705</v>
      </c>
      <c r="BO381" s="2">
        <f t="shared" si="255"/>
        <v>1.9919727082136902</v>
      </c>
      <c r="BP381" s="2">
        <f t="shared" si="256"/>
        <v>1.3043123709047111</v>
      </c>
      <c r="BQ381" s="2">
        <f t="shared" si="257"/>
        <v>1.6725418547641024</v>
      </c>
      <c r="BR381" s="2">
        <f t="shared" si="258"/>
        <v>1.4014221776510529</v>
      </c>
      <c r="BS381" s="1">
        <f t="shared" si="270"/>
        <v>10.520663737116219</v>
      </c>
      <c r="BT381" s="1">
        <f t="shared" si="271"/>
        <v>10.145748482870568</v>
      </c>
      <c r="BU381" s="1">
        <f t="shared" si="272"/>
        <v>12.53122873117105</v>
      </c>
      <c r="BV381" s="1">
        <f t="shared" si="273"/>
        <v>11.975357163787976</v>
      </c>
      <c r="BW381" s="1">
        <f t="shared" si="274"/>
        <v>7.8412753499710135</v>
      </c>
      <c r="BX381" s="1">
        <f t="shared" si="275"/>
        <v>10.055000251557598</v>
      </c>
      <c r="BY381" s="1">
        <f t="shared" si="259"/>
        <v>8.4250808484593573</v>
      </c>
    </row>
    <row r="382" spans="1:77" x14ac:dyDescent="0.25">
      <c r="A382" s="1">
        <v>20040524</v>
      </c>
      <c r="B382" s="1">
        <v>2004</v>
      </c>
      <c r="C382" s="1">
        <v>5</v>
      </c>
      <c r="D382" s="1">
        <v>6.28</v>
      </c>
      <c r="E382" s="1">
        <v>342.14100000000002</v>
      </c>
      <c r="F382" s="1">
        <f t="shared" si="260"/>
        <v>14.189271552000001</v>
      </c>
      <c r="G382" s="1">
        <v>468.851</v>
      </c>
      <c r="H382" s="1">
        <v>4.4029999999999996</v>
      </c>
      <c r="I382" s="1">
        <v>682.65916670000001</v>
      </c>
      <c r="J382" s="1">
        <v>109.9747917</v>
      </c>
      <c r="K382" s="1">
        <f t="shared" si="261"/>
        <v>8.847262800432E-3</v>
      </c>
      <c r="L382" s="1">
        <f t="shared" si="262"/>
        <v>1.4252733004319999E-3</v>
      </c>
      <c r="M382" s="1">
        <f t="shared" si="230"/>
        <v>7.4219895000000001E-3</v>
      </c>
      <c r="N382" s="1">
        <f t="shared" si="231"/>
        <v>0.16109765614314134</v>
      </c>
      <c r="O382" s="1">
        <f t="shared" si="232"/>
        <v>2.2858583894057536</v>
      </c>
      <c r="P382" s="1">
        <f t="shared" si="233"/>
        <v>11.903413162594248</v>
      </c>
      <c r="Q382" s="1">
        <v>96.543899999999994</v>
      </c>
      <c r="R382" s="1">
        <v>50.071899999999999</v>
      </c>
      <c r="S382" s="1">
        <v>0.65848223699999997</v>
      </c>
      <c r="T382" s="1">
        <v>13.7508</v>
      </c>
      <c r="U382" s="1">
        <v>1.2420712920000001</v>
      </c>
      <c r="V382" s="1">
        <v>4.9933333000000003E-2</v>
      </c>
      <c r="W382" s="1">
        <v>0.37448888899999999</v>
      </c>
      <c r="X382" s="1">
        <v>3.0022222000000001E-2</v>
      </c>
      <c r="Y382" s="1">
        <v>0.1807</v>
      </c>
      <c r="Z382" s="1">
        <v>0.76469972399999997</v>
      </c>
      <c r="AA382" s="1">
        <v>0.34905037300000002</v>
      </c>
      <c r="AB382" s="1">
        <v>2.733333333</v>
      </c>
      <c r="AC382" s="1">
        <v>0.78022765800000005</v>
      </c>
      <c r="AD382" s="1">
        <v>0.27025643500000002</v>
      </c>
      <c r="AE382" s="1">
        <f t="shared" si="234"/>
        <v>0.13032021436630314</v>
      </c>
      <c r="AF382" s="1">
        <v>0.76692689700000005</v>
      </c>
      <c r="AG382" s="1">
        <v>0.63450956700000005</v>
      </c>
      <c r="AH382" s="1">
        <v>0.367378441</v>
      </c>
      <c r="AI382" s="1">
        <v>1</v>
      </c>
      <c r="AJ382" s="1">
        <v>0.85382935000000004</v>
      </c>
      <c r="AK382" s="1">
        <v>1</v>
      </c>
      <c r="AL382" s="1">
        <v>0.73484504900000003</v>
      </c>
      <c r="AM382" s="1">
        <v>0.65848223699999997</v>
      </c>
      <c r="AN382" s="1">
        <f t="shared" si="235"/>
        <v>0.72974356458661715</v>
      </c>
      <c r="AO382" s="1">
        <f t="shared" si="236"/>
        <v>0.23103492797960534</v>
      </c>
      <c r="AP382" s="1">
        <f t="shared" si="237"/>
        <v>3.2782173310993832</v>
      </c>
      <c r="AQ382" s="1">
        <f t="shared" si="238"/>
        <v>10.911054220900617</v>
      </c>
      <c r="AR382" s="1">
        <f t="shared" si="239"/>
        <v>0.40325913405563485</v>
      </c>
      <c r="AS382" s="1">
        <f t="shared" si="240"/>
        <v>0.60533333332500006</v>
      </c>
      <c r="AT382" s="1">
        <f t="shared" si="241"/>
        <v>0.42971265075274767</v>
      </c>
      <c r="AU382" s="1">
        <f t="shared" si="242"/>
        <v>0.66695345988083699</v>
      </c>
      <c r="AV382" s="1">
        <f t="shared" si="243"/>
        <v>2.0663798731191632</v>
      </c>
      <c r="AW382" s="1">
        <f t="shared" si="244"/>
        <v>2.2997860438818307</v>
      </c>
      <c r="AX382" s="1">
        <f t="shared" si="263"/>
        <v>8.911058109208259</v>
      </c>
      <c r="AY382" s="1">
        <f t="shared" si="264"/>
        <v>10.91865722149349</v>
      </c>
      <c r="AZ382" s="1">
        <f t="shared" si="265"/>
        <v>10.597906972676675</v>
      </c>
      <c r="BA382" s="1">
        <f t="shared" si="266"/>
        <v>9.8645550821724886</v>
      </c>
      <c r="BB382" s="1">
        <f t="shared" si="267"/>
        <v>8.3545204347967061</v>
      </c>
      <c r="BC382" s="1">
        <f t="shared" si="268"/>
        <v>8.1380196186321658</v>
      </c>
      <c r="BD382" s="1">
        <f t="shared" si="269"/>
        <v>6.8453968278000117</v>
      </c>
      <c r="BE382" s="1">
        <f t="shared" si="245"/>
        <v>0.98625175810942023</v>
      </c>
      <c r="BF382" s="1">
        <f t="shared" si="246"/>
        <v>0.95727928554320607</v>
      </c>
      <c r="BG382" s="1">
        <f t="shared" si="247"/>
        <v>0.89103766107871984</v>
      </c>
      <c r="BH382" s="1">
        <f t="shared" si="248"/>
        <v>0.75464045622381781</v>
      </c>
      <c r="BI382" s="1">
        <f t="shared" si="249"/>
        <v>0.73508454323535277</v>
      </c>
      <c r="BJ382" s="1">
        <f t="shared" si="250"/>
        <v>0.61832554309740906</v>
      </c>
      <c r="BK382" s="1">
        <f t="shared" si="251"/>
        <v>1.2420712913960308</v>
      </c>
      <c r="BL382" s="2">
        <f t="shared" si="252"/>
        <v>1.7499999999999998</v>
      </c>
      <c r="BM382" s="2">
        <f t="shared" si="253"/>
        <v>1.698591395073336</v>
      </c>
      <c r="BN382" s="2">
        <f t="shared" si="254"/>
        <v>1.5810526004809013</v>
      </c>
      <c r="BO382" s="2">
        <f t="shared" si="255"/>
        <v>1.3390301082182345</v>
      </c>
      <c r="BP382" s="2">
        <f t="shared" si="256"/>
        <v>1.3043301977253836</v>
      </c>
      <c r="BQ382" s="2">
        <f t="shared" si="257"/>
        <v>1.0971536339714336</v>
      </c>
      <c r="BR382" s="2">
        <f t="shared" si="258"/>
        <v>2.2039248519158532</v>
      </c>
      <c r="BS382" s="1">
        <f t="shared" si="270"/>
        <v>19.374008695550227</v>
      </c>
      <c r="BT382" s="1">
        <f t="shared" si="271"/>
        <v>18.804871119050059</v>
      </c>
      <c r="BU382" s="1">
        <f t="shared" si="272"/>
        <v>17.503615331336732</v>
      </c>
      <c r="BV382" s="1">
        <f t="shared" si="273"/>
        <v>14.824217691556365</v>
      </c>
      <c r="BW382" s="1">
        <f t="shared" si="274"/>
        <v>14.440059767200188</v>
      </c>
      <c r="BX382" s="1">
        <f t="shared" si="275"/>
        <v>12.14643659709548</v>
      </c>
      <c r="BY382" s="1">
        <f t="shared" si="259"/>
        <v>24.39934814020399</v>
      </c>
    </row>
    <row r="383" spans="1:77" x14ac:dyDescent="0.25">
      <c r="A383" s="1">
        <v>20070522</v>
      </c>
      <c r="B383" s="1">
        <v>2007</v>
      </c>
      <c r="C383" s="1">
        <v>5</v>
      </c>
      <c r="D383" s="1">
        <v>18.718</v>
      </c>
      <c r="E383" s="1">
        <v>361.98399999999998</v>
      </c>
      <c r="F383" s="1">
        <f t="shared" si="260"/>
        <v>15.012200448</v>
      </c>
      <c r="G383" s="1">
        <v>471.62599999999998</v>
      </c>
      <c r="H383" s="1">
        <v>17.14</v>
      </c>
      <c r="I383" s="1">
        <v>742.08081249999998</v>
      </c>
      <c r="J383" s="1">
        <v>119.55643329999999</v>
      </c>
      <c r="K383" s="1">
        <f t="shared" si="261"/>
        <v>9.6173673299999995E-3</v>
      </c>
      <c r="L383" s="1">
        <f t="shared" si="262"/>
        <v>1.549451375568E-3</v>
      </c>
      <c r="M383" s="1">
        <f t="shared" si="230"/>
        <v>8.0679159544319989E-3</v>
      </c>
      <c r="N383" s="1">
        <f t="shared" si="231"/>
        <v>0.16110972186064978</v>
      </c>
      <c r="O383" s="1">
        <f t="shared" si="232"/>
        <v>2.4186114386936022</v>
      </c>
      <c r="P383" s="1">
        <f t="shared" si="233"/>
        <v>12.593589009306397</v>
      </c>
      <c r="Q383" s="1">
        <v>40.354199999999999</v>
      </c>
      <c r="R383" s="1">
        <v>93.622699999999995</v>
      </c>
      <c r="S383" s="1">
        <v>0.30120267000000001</v>
      </c>
      <c r="T383" s="1">
        <v>0.81653699999999996</v>
      </c>
      <c r="U383" s="1">
        <v>0.121517003</v>
      </c>
      <c r="V383" s="1">
        <v>8.7599999999999997E-2</v>
      </c>
      <c r="W383" s="1">
        <v>0.260333333</v>
      </c>
      <c r="X383" s="1">
        <v>4.1422222000000002E-2</v>
      </c>
      <c r="Y383" s="1">
        <v>0.26881111099999999</v>
      </c>
      <c r="Z383" s="1">
        <v>0.49645525899999998</v>
      </c>
      <c r="AA383" s="1">
        <v>-1.6021671000000001E-2</v>
      </c>
      <c r="AB383" s="1">
        <v>1.433333333</v>
      </c>
      <c r="AC383" s="1">
        <v>0.44760452099999998</v>
      </c>
      <c r="AD383" s="1">
        <v>0.23247658099999999</v>
      </c>
      <c r="AE383" s="1">
        <f t="shared" si="234"/>
        <v>8.2959234047887659E-2</v>
      </c>
      <c r="AF383" s="1">
        <v>0.98705193099999999</v>
      </c>
      <c r="AG383" s="1">
        <v>1.2430081449999999</v>
      </c>
      <c r="AH383" s="1">
        <v>0.68736814999999996</v>
      </c>
      <c r="AI383" s="1">
        <v>0.62666666699999996</v>
      </c>
      <c r="AJ383" s="1">
        <v>0.62277109399999997</v>
      </c>
      <c r="AK383" s="1">
        <v>0.34358525600000001</v>
      </c>
      <c r="AL383" s="1">
        <v>0.26474035499999998</v>
      </c>
      <c r="AM383" s="1">
        <v>0.30120267000000001</v>
      </c>
      <c r="AN383" s="1">
        <f t="shared" si="235"/>
        <v>0.76752341898029375</v>
      </c>
      <c r="AO383" s="1">
        <f t="shared" si="236"/>
        <v>0.20890809594708015</v>
      </c>
      <c r="AP383" s="1">
        <f t="shared" si="237"/>
        <v>3.1361702115675838</v>
      </c>
      <c r="AQ383" s="1">
        <f t="shared" si="238"/>
        <v>11.876030236432417</v>
      </c>
      <c r="AR383" s="1">
        <f t="shared" si="239"/>
        <v>0.50691762934744677</v>
      </c>
      <c r="AS383" s="1">
        <f t="shared" si="240"/>
        <v>0.57283333332500008</v>
      </c>
      <c r="AT383" s="1">
        <f t="shared" si="241"/>
        <v>1.0171660894875332</v>
      </c>
      <c r="AU383" s="1">
        <f t="shared" si="242"/>
        <v>0.58361739889053033</v>
      </c>
      <c r="AV383" s="1">
        <f t="shared" si="243"/>
        <v>0.84971593410946966</v>
      </c>
      <c r="AW383" s="1">
        <f t="shared" si="244"/>
        <v>1.2989397612627485</v>
      </c>
      <c r="AX383" s="1">
        <f t="shared" si="263"/>
        <v>8.6266398919030891</v>
      </c>
      <c r="AY383" s="1">
        <f t="shared" si="264"/>
        <v>3.0728192659980853</v>
      </c>
      <c r="AZ383" s="1">
        <f t="shared" si="265"/>
        <v>2.9068745640063072</v>
      </c>
      <c r="BA383" s="1">
        <f t="shared" si="266"/>
        <v>3.5506097021445537</v>
      </c>
      <c r="BB383" s="1">
        <f t="shared" si="267"/>
        <v>3.4263685830284829</v>
      </c>
      <c r="BC383" s="1">
        <f t="shared" si="268"/>
        <v>2.2901189191014724</v>
      </c>
      <c r="BD383" s="1">
        <f t="shared" si="269"/>
        <v>2.8824002137295741</v>
      </c>
      <c r="BE383" s="1">
        <f t="shared" si="245"/>
        <v>0.45729683757865708</v>
      </c>
      <c r="BF383" s="1">
        <f t="shared" si="246"/>
        <v>0.43260095381045754</v>
      </c>
      <c r="BG383" s="1">
        <f t="shared" si="247"/>
        <v>0.52840159075851545</v>
      </c>
      <c r="BH383" s="1">
        <f t="shared" si="248"/>
        <v>0.50991203248943895</v>
      </c>
      <c r="BI383" s="1">
        <f t="shared" si="249"/>
        <v>0.34081540394273496</v>
      </c>
      <c r="BJ383" s="1">
        <f t="shared" si="250"/>
        <v>0.42895868200254927</v>
      </c>
      <c r="BK383" s="1">
        <f t="shared" si="251"/>
        <v>0.12151700296785257</v>
      </c>
      <c r="BL383" s="2">
        <f t="shared" si="252"/>
        <v>1.75</v>
      </c>
      <c r="BM383" s="2">
        <f t="shared" si="253"/>
        <v>1.6554929029835777</v>
      </c>
      <c r="BN383" s="2">
        <f t="shared" si="254"/>
        <v>2.0221062291259537</v>
      </c>
      <c r="BO383" s="2">
        <f t="shared" si="255"/>
        <v>1.9513497219473568</v>
      </c>
      <c r="BP383" s="2">
        <f t="shared" si="256"/>
        <v>1.3042446566169354</v>
      </c>
      <c r="BQ383" s="2">
        <f t="shared" si="257"/>
        <v>1.6415545261131208</v>
      </c>
      <c r="BR383" s="2">
        <f t="shared" si="258"/>
        <v>0.46502564137492958</v>
      </c>
      <c r="BS383" s="1">
        <f t="shared" si="270"/>
        <v>11.759175383695293</v>
      </c>
      <c r="BT383" s="1">
        <f t="shared" si="271"/>
        <v>11.124132224369571</v>
      </c>
      <c r="BU383" s="1">
        <f t="shared" si="272"/>
        <v>13.587601024431331</v>
      </c>
      <c r="BV383" s="1">
        <f t="shared" si="273"/>
        <v>13.11215063731658</v>
      </c>
      <c r="BW383" s="1">
        <f t="shared" si="274"/>
        <v>8.7639095202319925</v>
      </c>
      <c r="BX383" s="1">
        <f t="shared" si="275"/>
        <v>11.030472899693144</v>
      </c>
      <c r="BY383" s="1">
        <f t="shared" si="259"/>
        <v>3.1247531856246784</v>
      </c>
    </row>
    <row r="384" spans="1:77" x14ac:dyDescent="0.25">
      <c r="A384" s="1">
        <v>20040609</v>
      </c>
      <c r="B384" s="1">
        <v>2004</v>
      </c>
      <c r="C384" s="1">
        <v>6</v>
      </c>
      <c r="D384" s="1">
        <v>16.908000000000001</v>
      </c>
      <c r="E384" s="1">
        <v>364.78800000000001</v>
      </c>
      <c r="F384" s="1">
        <f t="shared" si="260"/>
        <v>15.128487936000001</v>
      </c>
      <c r="G384" s="1">
        <v>485.279</v>
      </c>
      <c r="H384" s="1">
        <v>9.2949999999999999</v>
      </c>
      <c r="I384" s="1">
        <v>802.56695830000001</v>
      </c>
      <c r="J384" s="1">
        <v>129.42422920000001</v>
      </c>
      <c r="K384" s="1">
        <f t="shared" si="261"/>
        <v>1.0401267779567999E-2</v>
      </c>
      <c r="L384" s="1">
        <f t="shared" si="262"/>
        <v>1.6773380104319999E-3</v>
      </c>
      <c r="M384" s="1">
        <f t="shared" si="230"/>
        <v>8.7239297691359997E-3</v>
      </c>
      <c r="N384" s="1">
        <f t="shared" si="231"/>
        <v>0.16126284275912237</v>
      </c>
      <c r="O384" s="1">
        <f t="shared" si="232"/>
        <v>2.4396629712064479</v>
      </c>
      <c r="P384" s="1">
        <f t="shared" si="233"/>
        <v>12.688824964793554</v>
      </c>
      <c r="Q384" s="1">
        <v>132.82900000000001</v>
      </c>
      <c r="R384" s="1">
        <v>14.6877</v>
      </c>
      <c r="S384" s="1">
        <v>0.90043364599999998</v>
      </c>
      <c r="T384" s="1">
        <v>13.1883</v>
      </c>
      <c r="U384" s="1">
        <v>1.165796807</v>
      </c>
      <c r="V384" s="1">
        <v>6.0966667000000002E-2</v>
      </c>
      <c r="W384" s="1">
        <v>0.40536666700000001</v>
      </c>
      <c r="X384" s="1">
        <v>3.8366667E-2</v>
      </c>
      <c r="Y384" s="1">
        <v>0.22193333300000001</v>
      </c>
      <c r="Z384" s="1">
        <v>0.73852751900000002</v>
      </c>
      <c r="AA384" s="1">
        <v>0.292417239</v>
      </c>
      <c r="AB384" s="1">
        <v>3.011111111</v>
      </c>
      <c r="AC384" s="1">
        <v>0.74777412399999998</v>
      </c>
      <c r="AD384" s="1">
        <v>0.24829222000000001</v>
      </c>
      <c r="AE384" s="1">
        <f t="shared" si="234"/>
        <v>0.10278578412937195</v>
      </c>
      <c r="AF384" s="1">
        <v>0.999809473</v>
      </c>
      <c r="AG384" s="1">
        <v>1.1501588</v>
      </c>
      <c r="AH384" s="1">
        <v>0.64080267599999996</v>
      </c>
      <c r="AI384" s="1">
        <v>0.90192982499999996</v>
      </c>
      <c r="AJ384" s="1">
        <v>0.81798559400000004</v>
      </c>
      <c r="AK384" s="1">
        <v>0.68525791000000003</v>
      </c>
      <c r="AL384" s="1">
        <v>1</v>
      </c>
      <c r="AM384" s="1">
        <v>0.90043364599999998</v>
      </c>
      <c r="AN384" s="1">
        <f t="shared" si="235"/>
        <v>0.75170778047267661</v>
      </c>
      <c r="AO384" s="1">
        <f t="shared" si="236"/>
        <v>0.21731898641187319</v>
      </c>
      <c r="AP384" s="1">
        <f t="shared" si="237"/>
        <v>3.2877076641957719</v>
      </c>
      <c r="AQ384" s="1">
        <f t="shared" si="238"/>
        <v>11.840780271804229</v>
      </c>
      <c r="AR384" s="1">
        <f t="shared" si="239"/>
        <v>0.41786367317299061</v>
      </c>
      <c r="AS384" s="1">
        <f t="shared" si="240"/>
        <v>0.61227777777500003</v>
      </c>
      <c r="AT384" s="1">
        <f t="shared" si="241"/>
        <v>0.35956609922172322</v>
      </c>
      <c r="AU384" s="1">
        <f t="shared" si="242"/>
        <v>0.69437509710175205</v>
      </c>
      <c r="AV384" s="1">
        <f t="shared" si="243"/>
        <v>2.316736013898248</v>
      </c>
      <c r="AW384" s="1">
        <f t="shared" si="244"/>
        <v>2.4801541537747109</v>
      </c>
      <c r="AX384" s="1">
        <f t="shared" si="263"/>
        <v>9.6602202704310667</v>
      </c>
      <c r="AY384" s="1">
        <f t="shared" si="264"/>
        <v>19.793438770969082</v>
      </c>
      <c r="AZ384" s="1">
        <f t="shared" si="265"/>
        <v>18.928579320914146</v>
      </c>
      <c r="BA384" s="1">
        <f t="shared" si="266"/>
        <v>18.924578584921115</v>
      </c>
      <c r="BB384" s="1">
        <f t="shared" si="267"/>
        <v>16.033946059864704</v>
      </c>
      <c r="BC384" s="1">
        <f t="shared" si="268"/>
        <v>14.74999196646278</v>
      </c>
      <c r="BD384" s="1">
        <f t="shared" si="269"/>
        <v>13.143255194580155</v>
      </c>
      <c r="BE384" s="1">
        <f t="shared" si="245"/>
        <v>1.7496665777499998</v>
      </c>
      <c r="BF384" s="1">
        <f t="shared" si="246"/>
        <v>1.6732162099426742</v>
      </c>
      <c r="BG384" s="1">
        <f t="shared" si="247"/>
        <v>1.6728625597187587</v>
      </c>
      <c r="BH384" s="1">
        <f t="shared" si="248"/>
        <v>1.4173413652375699</v>
      </c>
      <c r="BI384" s="1">
        <f t="shared" si="249"/>
        <v>1.3038445852901885</v>
      </c>
      <c r="BJ384" s="1">
        <f t="shared" si="250"/>
        <v>1.1618150136965852</v>
      </c>
      <c r="BK384" s="1">
        <f t="shared" si="251"/>
        <v>1.1657968074342124</v>
      </c>
      <c r="BL384" s="2">
        <f t="shared" si="252"/>
        <v>1.7499999999999998</v>
      </c>
      <c r="BM384" s="2">
        <f t="shared" si="253"/>
        <v>1.6735350635577286</v>
      </c>
      <c r="BN384" s="2">
        <f t="shared" si="254"/>
        <v>1.6731813459410569</v>
      </c>
      <c r="BO384" s="2">
        <f t="shared" si="255"/>
        <v>1.4176114584959227</v>
      </c>
      <c r="BP384" s="2">
        <f t="shared" si="256"/>
        <v>1.3040930502267691</v>
      </c>
      <c r="BQ384" s="2">
        <f t="shared" si="257"/>
        <v>1.1620364130082466</v>
      </c>
      <c r="BR384" s="2">
        <f t="shared" si="258"/>
        <v>1.166018965529658</v>
      </c>
      <c r="BS384" s="1">
        <f t="shared" si="270"/>
        <v>19.797210674127193</v>
      </c>
      <c r="BT384" s="1">
        <f t="shared" si="271"/>
        <v>18.93218641359497</v>
      </c>
      <c r="BU384" s="1">
        <f t="shared" si="272"/>
        <v>18.928184915208455</v>
      </c>
      <c r="BV384" s="1">
        <f t="shared" si="273"/>
        <v>16.037001541657432</v>
      </c>
      <c r="BW384" s="1">
        <f t="shared" si="274"/>
        <v>14.752802773716848</v>
      </c>
      <c r="BX384" s="1">
        <f t="shared" si="275"/>
        <v>13.145759816760762</v>
      </c>
      <c r="BY384" s="1">
        <f t="shared" si="259"/>
        <v>13.190813206067713</v>
      </c>
    </row>
    <row r="385" spans="1:77" x14ac:dyDescent="0.25">
      <c r="A385" s="1">
        <v>20030519</v>
      </c>
      <c r="B385" s="1">
        <v>2003</v>
      </c>
      <c r="C385" s="1">
        <v>5</v>
      </c>
      <c r="D385" s="1">
        <v>17.899000000000001</v>
      </c>
      <c r="E385" s="1">
        <v>347.27</v>
      </c>
      <c r="F385" s="1">
        <f t="shared" si="260"/>
        <v>14.40198144</v>
      </c>
      <c r="G385" s="1">
        <v>468.26400000000001</v>
      </c>
      <c r="H385" s="1">
        <v>12.515000000000001</v>
      </c>
      <c r="I385" s="1">
        <v>719.02104169999996</v>
      </c>
      <c r="J385" s="1">
        <v>115.9636</v>
      </c>
      <c r="K385" s="1">
        <f t="shared" si="261"/>
        <v>9.3185127004319981E-3</v>
      </c>
      <c r="L385" s="1">
        <f t="shared" si="262"/>
        <v>1.502888256E-3</v>
      </c>
      <c r="M385" s="1">
        <f t="shared" si="230"/>
        <v>7.8156244444319983E-3</v>
      </c>
      <c r="N385" s="1">
        <f t="shared" si="231"/>
        <v>0.16127984199992851</v>
      </c>
      <c r="O385" s="1">
        <f t="shared" si="232"/>
        <v>2.322749291129103</v>
      </c>
      <c r="P385" s="1">
        <f t="shared" si="233"/>
        <v>12.079232148870897</v>
      </c>
      <c r="Q385" s="1">
        <v>72.0702</v>
      </c>
      <c r="R385" s="1">
        <v>47.4313</v>
      </c>
      <c r="S385" s="1">
        <v>0.603090338</v>
      </c>
      <c r="T385" s="1">
        <v>5.9465700000000004</v>
      </c>
      <c r="U385" s="1">
        <v>0.76479379599999997</v>
      </c>
      <c r="V385" s="1">
        <v>7.7333333000000004E-2</v>
      </c>
      <c r="W385" s="1">
        <v>0.28308888900000001</v>
      </c>
      <c r="X385" s="1">
        <v>4.1355556000000002E-2</v>
      </c>
      <c r="Y385" s="1">
        <v>0.23314444400000001</v>
      </c>
      <c r="Z385" s="1">
        <v>0.57087366799999995</v>
      </c>
      <c r="AA385" s="1">
        <v>9.6747811000000003E-2</v>
      </c>
      <c r="AB385" s="1">
        <v>2.0666666669999998</v>
      </c>
      <c r="AC385" s="1">
        <v>0.53988334800000004</v>
      </c>
      <c r="AD385" s="1">
        <v>0.25838843</v>
      </c>
      <c r="AE385" s="1">
        <f t="shared" si="234"/>
        <v>0.11544243449918516</v>
      </c>
      <c r="AF385" s="1">
        <v>0.99539717800000005</v>
      </c>
      <c r="AG385" s="1">
        <v>1.1979380289999999</v>
      </c>
      <c r="AH385" s="1">
        <v>0.66629791599999999</v>
      </c>
      <c r="AI385" s="1">
        <v>0.78894736799999998</v>
      </c>
      <c r="AJ385" s="1">
        <v>0.694144184</v>
      </c>
      <c r="AK385" s="1">
        <v>0.51616954100000001</v>
      </c>
      <c r="AL385" s="1">
        <v>0.66196097099999995</v>
      </c>
      <c r="AM385" s="1">
        <v>0.603090338</v>
      </c>
      <c r="AN385" s="1">
        <f t="shared" si="235"/>
        <v>0.74161156954196772</v>
      </c>
      <c r="AO385" s="1">
        <f t="shared" si="236"/>
        <v>0.22332299948972478</v>
      </c>
      <c r="AP385" s="1">
        <f t="shared" si="237"/>
        <v>3.2162936937761457</v>
      </c>
      <c r="AQ385" s="1">
        <f t="shared" si="238"/>
        <v>11.185687746223854</v>
      </c>
      <c r="AR385" s="1">
        <f t="shared" si="239"/>
        <v>0.44694058523973379</v>
      </c>
      <c r="AS385" s="1">
        <f t="shared" si="240"/>
        <v>0.58866666667500001</v>
      </c>
      <c r="AT385" s="1">
        <f t="shared" si="241"/>
        <v>0.66258145350175979</v>
      </c>
      <c r="AU385" s="1">
        <f t="shared" si="242"/>
        <v>0.63973786715948244</v>
      </c>
      <c r="AV385" s="1">
        <f t="shared" si="243"/>
        <v>1.4269287998405173</v>
      </c>
      <c r="AW385" s="1">
        <f t="shared" si="244"/>
        <v>1.8487403749518478</v>
      </c>
      <c r="AX385" s="1">
        <f t="shared" si="263"/>
        <v>8.8715745714578169</v>
      </c>
      <c r="AY385" s="1">
        <f t="shared" si="264"/>
        <v>8.9657993947775161</v>
      </c>
      <c r="AZ385" s="1">
        <f t="shared" si="265"/>
        <v>8.6330535538686384</v>
      </c>
      <c r="BA385" s="1">
        <f t="shared" si="266"/>
        <v>10.430716647281457</v>
      </c>
      <c r="BB385" s="1">
        <f t="shared" si="267"/>
        <v>9.3358224494311184</v>
      </c>
      <c r="BC385" s="1">
        <f t="shared" si="268"/>
        <v>6.6818142295548189</v>
      </c>
      <c r="BD385" s="1">
        <f t="shared" si="269"/>
        <v>7.740322503377441</v>
      </c>
      <c r="BE385" s="1">
        <f t="shared" si="245"/>
        <v>1.1530996443391945</v>
      </c>
      <c r="BF385" s="1">
        <f t="shared" si="246"/>
        <v>1.110304898002257</v>
      </c>
      <c r="BG385" s="1">
        <f t="shared" si="247"/>
        <v>1.3415039893920835</v>
      </c>
      <c r="BH385" s="1">
        <f t="shared" si="248"/>
        <v>1.2006886471632934</v>
      </c>
      <c r="BI385" s="1">
        <f t="shared" si="249"/>
        <v>0.85935422736852607</v>
      </c>
      <c r="BJ385" s="1">
        <f t="shared" si="250"/>
        <v>0.99548994269424784</v>
      </c>
      <c r="BK385" s="1">
        <f t="shared" si="251"/>
        <v>0.76479379585854312</v>
      </c>
      <c r="BL385" s="2">
        <f t="shared" si="252"/>
        <v>1.7499999999999996</v>
      </c>
      <c r="BM385" s="2">
        <f t="shared" si="253"/>
        <v>1.6850526153942589</v>
      </c>
      <c r="BN385" s="2">
        <f t="shared" si="254"/>
        <v>2.0359315805543421</v>
      </c>
      <c r="BO385" s="2">
        <f t="shared" si="255"/>
        <v>1.822223380998351</v>
      </c>
      <c r="BP385" s="2">
        <f t="shared" si="256"/>
        <v>1.3041976946898994</v>
      </c>
      <c r="BQ385" s="2">
        <f t="shared" si="257"/>
        <v>1.5108038652750437</v>
      </c>
      <c r="BR385" s="2">
        <f t="shared" si="258"/>
        <v>1.1606881931868425</v>
      </c>
      <c r="BS385" s="1">
        <f t="shared" si="270"/>
        <v>13.606932425906859</v>
      </c>
      <c r="BT385" s="1">
        <f t="shared" si="271"/>
        <v>13.101941183867027</v>
      </c>
      <c r="BU385" s="1">
        <f t="shared" si="272"/>
        <v>15.830161965927243</v>
      </c>
      <c r="BV385" s="1">
        <f t="shared" si="273"/>
        <v>14.168497377229768</v>
      </c>
      <c r="BW385" s="1">
        <f t="shared" si="274"/>
        <v>10.140645658096552</v>
      </c>
      <c r="BX385" s="1">
        <f t="shared" si="275"/>
        <v>11.747089202055093</v>
      </c>
      <c r="BY385" s="1">
        <f t="shared" si="259"/>
        <v>9.0248033212807375</v>
      </c>
    </row>
    <row r="386" spans="1:77" x14ac:dyDescent="0.25">
      <c r="A386" s="1">
        <v>20050602</v>
      </c>
      <c r="B386" s="1">
        <v>2005</v>
      </c>
      <c r="C386" s="1">
        <v>6</v>
      </c>
      <c r="D386" s="1">
        <v>19.741</v>
      </c>
      <c r="E386" s="1">
        <v>359.34899999999999</v>
      </c>
      <c r="F386" s="1">
        <f t="shared" si="260"/>
        <v>14.902921727999999</v>
      </c>
      <c r="G386" s="1">
        <v>481.20299999999997</v>
      </c>
      <c r="H386" s="1">
        <v>15.128</v>
      </c>
      <c r="I386" s="1">
        <v>740.8633542</v>
      </c>
      <c r="J386" s="1">
        <v>119.7756333</v>
      </c>
      <c r="K386" s="1">
        <f t="shared" si="261"/>
        <v>9.6015890704319994E-3</v>
      </c>
      <c r="L386" s="1">
        <f t="shared" si="262"/>
        <v>1.5522922075679999E-3</v>
      </c>
      <c r="M386" s="1">
        <f t="shared" ref="M386:M449" si="276">K386-L386</f>
        <v>8.0492968628639999E-3</v>
      </c>
      <c r="N386" s="1">
        <f t="shared" ref="N386:N449" si="277">J386/I386</f>
        <v>0.16167034395882121</v>
      </c>
      <c r="O386" s="1">
        <f t="shared" ref="O386:O449" si="278">N386*F386</f>
        <v>2.4093604817571501</v>
      </c>
      <c r="P386" s="1">
        <f t="shared" ref="P386:P449" si="279">F386-O386</f>
        <v>12.493561246242848</v>
      </c>
      <c r="Q386" s="1">
        <v>62.417099999999998</v>
      </c>
      <c r="R386" s="1">
        <v>81.191999999999993</v>
      </c>
      <c r="S386" s="1">
        <v>0.434631928</v>
      </c>
      <c r="T386" s="1">
        <v>1.64432</v>
      </c>
      <c r="U386" s="1">
        <v>0.27441300600000001</v>
      </c>
      <c r="V386" s="1">
        <v>9.5911110999999993E-2</v>
      </c>
      <c r="W386" s="1">
        <v>0.25914444399999997</v>
      </c>
      <c r="X386" s="1">
        <v>4.8355556000000001E-2</v>
      </c>
      <c r="Y386" s="1">
        <v>0.25244444399999999</v>
      </c>
      <c r="Z386" s="1">
        <v>0.45974026000000001</v>
      </c>
      <c r="AA386" s="1">
        <v>1.3096452999999999E-2</v>
      </c>
      <c r="AB386" s="1">
        <v>1.3444444440000001</v>
      </c>
      <c r="AC386" s="1">
        <v>0.40207792199999998</v>
      </c>
      <c r="AD386" s="1">
        <v>0.25322784799999998</v>
      </c>
      <c r="AE386" s="1">
        <f t="shared" ref="AE386:AE449" si="280">(AD386-0.1663)/(0.964-0.1663)</f>
        <v>0.10897310768459317</v>
      </c>
      <c r="AF386" s="1">
        <v>0.97009690100000001</v>
      </c>
      <c r="AG386" s="1">
        <v>1.3099818329999999</v>
      </c>
      <c r="AH386" s="1">
        <v>0.71368664800000003</v>
      </c>
      <c r="AI386" s="1">
        <v>0.69726315800000005</v>
      </c>
      <c r="AJ386" s="1">
        <v>0.64120028699999998</v>
      </c>
      <c r="AK386" s="1">
        <v>0.41013701200000002</v>
      </c>
      <c r="AL386" s="1">
        <v>0.44030516800000002</v>
      </c>
      <c r="AM386" s="1">
        <v>0.434631928</v>
      </c>
      <c r="AN386" s="1">
        <f t="shared" ref="AN386:AN449" si="281">E386/G386</f>
        <v>0.74677215229331495</v>
      </c>
      <c r="AO386" s="1">
        <f t="shared" ref="AO386:AO449" si="282">0.7527+3.8453*AN386-16.316*AN386*AN386+18.962*AN386*AN386*AN386-7.0802*AN386*AN386*AN386*AN386</f>
        <v>0.22019107109827951</v>
      </c>
      <c r="AP386" s="1">
        <f t="shared" ref="AP386:AP449" si="283">F386*AO386</f>
        <v>3.2814902977821423</v>
      </c>
      <c r="AQ386" s="1">
        <f t="shared" ref="AQ386:AQ449" si="284">F386-AP386</f>
        <v>11.621431430217857</v>
      </c>
      <c r="AR386" s="1">
        <f t="shared" ref="AR386:AR449" si="285">0.07*0.9*AQ386*(1.1-0.1*AB386)*EXP(-G386/1367)</f>
        <v>0.4971640837163338</v>
      </c>
      <c r="AS386" s="1">
        <f t="shared" ref="AS386:AS449" si="286">0.537+0.025*AB386</f>
        <v>0.57061111110000007</v>
      </c>
      <c r="AT386" s="1">
        <f t="shared" ref="AT386:AT449" si="287">AP386*EXP(-0.5*0.9*AB386/AS386)</f>
        <v>1.1365881319304691</v>
      </c>
      <c r="AU386" s="1">
        <f t="shared" ref="AU386:AU449" si="288">2*G386/1367*(1-EXP(-0.5*0.9*AB386/(G386/1367)))</f>
        <v>0.57779400282403381</v>
      </c>
      <c r="AV386" s="1">
        <f t="shared" ref="AV386:AV449" si="289">AB386-AU386</f>
        <v>0.76665044117596626</v>
      </c>
      <c r="AW386" s="1">
        <f t="shared" ref="AW386:AW449" si="290">(1-0.23)*((AP386-AT386)/AB386+AR386)*AV386</f>
        <v>1.2352734294908698</v>
      </c>
      <c r="AX386" s="1">
        <f t="shared" si="263"/>
        <v>8.2749918247088274</v>
      </c>
      <c r="AY386" s="1">
        <f t="shared" si="264"/>
        <v>4.4790776972897062</v>
      </c>
      <c r="AZ386" s="1">
        <f t="shared" si="265"/>
        <v>4.2977787808520285</v>
      </c>
      <c r="BA386" s="1">
        <f t="shared" si="266"/>
        <v>5.5506378290414666</v>
      </c>
      <c r="BB386" s="1">
        <f t="shared" si="267"/>
        <v>5.3664042925473208</v>
      </c>
      <c r="BC386" s="1">
        <f t="shared" si="268"/>
        <v>3.3375270100133236</v>
      </c>
      <c r="BD386" s="1">
        <f t="shared" si="269"/>
        <v>4.5174182802692222</v>
      </c>
      <c r="BE386" s="1">
        <f t="shared" ref="BE386:BE449" si="291">AY386/AC386/F386</f>
        <v>0.74749268819939763</v>
      </c>
      <c r="BF386" s="1">
        <f t="shared" ref="BF386:BF449" si="292">AZ386/AC386/F386</f>
        <v>0.71723654540070469</v>
      </c>
      <c r="BG386" s="1">
        <f t="shared" ref="BG386:BG449" si="293">BA386/AC386/F386</f>
        <v>0.92632043301282196</v>
      </c>
      <c r="BH386" s="1">
        <f t="shared" ref="BH386:BH449" si="294">BB386/AC386/F386</f>
        <v>0.89557454496229283</v>
      </c>
      <c r="BI386" s="1">
        <f t="shared" ref="BI386:BI449" si="295">BC386/AC386/F386</f>
        <v>0.55698454129575581</v>
      </c>
      <c r="BJ386" s="1">
        <f t="shared" ref="BJ386:BJ449" si="296">BD386/AC386/F386</f>
        <v>0.75389117185504673</v>
      </c>
      <c r="BK386" s="1">
        <f t="shared" ref="BK386:BK449" si="297">T386/AC386/F386</f>
        <v>0.27441300645527389</v>
      </c>
      <c r="BL386" s="2">
        <f t="shared" ref="BL386:BL449" si="298">BE386/AF386/AL386</f>
        <v>1.7499999999999998</v>
      </c>
      <c r="BM386" s="2">
        <f t="shared" ref="BM386:BM449" si="299">BF386/AF386/AL386</f>
        <v>1.6791655279929794</v>
      </c>
      <c r="BN386" s="2">
        <f t="shared" ref="BN386:BN449" si="300">BG386/AF386/AL386</f>
        <v>2.1686643673764094</v>
      </c>
      <c r="BO386" s="2">
        <f t="shared" ref="BO386:BO449" si="301">BH386/AF386/AL386</f>
        <v>2.0966833233637447</v>
      </c>
      <c r="BP386" s="2">
        <f t="shared" ref="BP386:BP449" si="302">BI386/AF386/AL386</f>
        <v>1.3039899421833008</v>
      </c>
      <c r="BQ386" s="2">
        <f t="shared" ref="BQ386:BQ449" si="303">BJ386/AF386/AL386</f>
        <v>1.7649798741501519</v>
      </c>
      <c r="BR386" s="2">
        <f t="shared" ref="BR386:BR449" si="304">BK386/AF386/AL386</f>
        <v>0.64244476083574387</v>
      </c>
      <c r="BS386" s="1">
        <f t="shared" si="270"/>
        <v>10.486237650215054</v>
      </c>
      <c r="BT386" s="1">
        <f t="shared" si="271"/>
        <v>10.061787874618986</v>
      </c>
      <c r="BU386" s="1">
        <f t="shared" si="272"/>
        <v>12.994931394207038</v>
      </c>
      <c r="BV386" s="1">
        <f t="shared" si="273"/>
        <v>12.563611203448529</v>
      </c>
      <c r="BW386" s="1">
        <f t="shared" si="274"/>
        <v>7.8136848155567309</v>
      </c>
      <c r="BX386" s="1">
        <f t="shared" si="275"/>
        <v>10.575999090391514</v>
      </c>
      <c r="BY386" s="1">
        <f t="shared" ref="BY386:BY449" si="305">T386/AF386/AL386</f>
        <v>3.8496162510052478</v>
      </c>
    </row>
    <row r="387" spans="1:77" x14ac:dyDescent="0.25">
      <c r="A387" s="1">
        <v>20070309</v>
      </c>
      <c r="B387" s="1">
        <v>2007</v>
      </c>
      <c r="C387" s="1">
        <v>3</v>
      </c>
      <c r="D387" s="1">
        <v>1.9550000000000001</v>
      </c>
      <c r="E387" s="1">
        <v>208.21100000000001</v>
      </c>
      <c r="F387" s="1">
        <f t="shared" ref="F387:F450" si="306">0.0864*E387*0.48</f>
        <v>8.6349265920000011</v>
      </c>
      <c r="G387" s="1">
        <v>266.74900000000002</v>
      </c>
      <c r="H387" s="1">
        <v>3.6019999999999999</v>
      </c>
      <c r="I387" s="1">
        <v>445.5858667</v>
      </c>
      <c r="J387" s="1">
        <v>72.129864580000003</v>
      </c>
      <c r="K387" s="1">
        <f t="shared" ref="K387:K450" si="307">I387*0.0036*0.0036</f>
        <v>5.774792832432E-3</v>
      </c>
      <c r="L387" s="1">
        <f t="shared" ref="L387:L450" si="308">J387*0.0036*0.0036</f>
        <v>9.348030449568E-4</v>
      </c>
      <c r="M387" s="1">
        <f t="shared" si="276"/>
        <v>4.8399897874751999E-3</v>
      </c>
      <c r="N387" s="1">
        <f t="shared" si="277"/>
        <v>0.1618764641576097</v>
      </c>
      <c r="O387" s="1">
        <f t="shared" si="278"/>
        <v>1.3977913849734791</v>
      </c>
      <c r="P387" s="1">
        <f t="shared" si="279"/>
        <v>7.2371352070265225</v>
      </c>
      <c r="Q387" s="1">
        <v>28.862200000000001</v>
      </c>
      <c r="R387" s="1">
        <v>-7.4564199999999996</v>
      </c>
      <c r="S387" s="1">
        <v>1.3483367580000001</v>
      </c>
      <c r="T387" s="1">
        <v>0.63158999999999998</v>
      </c>
      <c r="U387" s="1">
        <v>0.87861414500000001</v>
      </c>
      <c r="V387" s="1">
        <v>0.183277778</v>
      </c>
      <c r="W387" s="1">
        <v>0.276422222</v>
      </c>
      <c r="X387" s="1">
        <v>0.13354444400000001</v>
      </c>
      <c r="Y387" s="1">
        <v>0.219388889</v>
      </c>
      <c r="Z387" s="1">
        <v>0.20262006499999999</v>
      </c>
      <c r="AA387" s="1">
        <v>0.115030365</v>
      </c>
      <c r="AB387" s="1">
        <v>0.41111111099999997</v>
      </c>
      <c r="AC387" s="1">
        <v>8.3248880999999997E-2</v>
      </c>
      <c r="AD387" s="1">
        <v>0.219449745</v>
      </c>
      <c r="AE387" s="1">
        <f t="shared" si="280"/>
        <v>6.6628738874263502E-2</v>
      </c>
      <c r="AF387" s="1">
        <v>0.57405377000000002</v>
      </c>
      <c r="AG387" s="1">
        <v>0.38632548500000002</v>
      </c>
      <c r="AH387" s="1">
        <v>0.43528640099999999</v>
      </c>
      <c r="AI387" s="1">
        <v>1</v>
      </c>
      <c r="AJ387" s="1">
        <v>0.70571542099999995</v>
      </c>
      <c r="AK387" s="1">
        <v>1</v>
      </c>
      <c r="AL387" s="1">
        <v>1</v>
      </c>
      <c r="AM387" s="1">
        <v>1</v>
      </c>
      <c r="AN387" s="1">
        <f t="shared" si="281"/>
        <v>0.7805502551087351</v>
      </c>
      <c r="AO387" s="1">
        <f t="shared" si="282"/>
        <v>0.20285433541600062</v>
      </c>
      <c r="AP387" s="1">
        <f t="shared" si="283"/>
        <v>1.7516322951861114</v>
      </c>
      <c r="AQ387" s="1">
        <f t="shared" si="284"/>
        <v>6.8832942968138902</v>
      </c>
      <c r="AR387" s="1">
        <f t="shared" si="285"/>
        <v>0.37778211911347409</v>
      </c>
      <c r="AS387" s="1">
        <f t="shared" si="286"/>
        <v>0.54727777777500008</v>
      </c>
      <c r="AT387" s="1">
        <f t="shared" si="287"/>
        <v>1.2492099929336262</v>
      </c>
      <c r="AU387" s="1">
        <f t="shared" si="288"/>
        <v>0.2390435319424451</v>
      </c>
      <c r="AV387" s="1">
        <f t="shared" si="289"/>
        <v>0.17206757905755488</v>
      </c>
      <c r="AW387" s="1">
        <f t="shared" si="290"/>
        <v>0.2119727392157606</v>
      </c>
      <c r="AX387" s="1">
        <f t="shared" ref="AX387:AX450" si="309">(1-0.23)*(AQ387*0.5/(G387/1367)+(AP387-AT387)/AB387+AR387)*AU387</f>
        <v>3.5408646410128495</v>
      </c>
      <c r="AY387" s="1">
        <f t="shared" ref="AY387:AY450" si="310">F387*AC387*1.75*AF387*AL387</f>
        <v>0.72215043399194878</v>
      </c>
      <c r="AZ387" s="1">
        <f t="shared" ref="AZ387:AZ450" si="311">F387*AC387*((2.49-1.58)*AE387+1.58)*AL387*AF387</f>
        <v>0.67701898334809718</v>
      </c>
      <c r="BA387" s="1">
        <f t="shared" ref="BA387:BA450" si="312">(AW387*3.62+AX387*1.03)*AL387*AF387</f>
        <v>2.5341212724243203</v>
      </c>
      <c r="BB387" s="1">
        <f t="shared" ref="BB387:BB450" si="313">(AW387/(0.94*L387+1)+AX387/(0.94*M387+1))*1.33*AL387*AF387</f>
        <v>2.8528736576655387</v>
      </c>
      <c r="BC387" s="1">
        <f t="shared" ref="BC387:BC450" si="314">AC387*(N387*O387*3.1/(0.1*L387+1)+P387*1.46/(0.1*M387+1))*AF387*AL387</f>
        <v>0.53822621786955793</v>
      </c>
      <c r="BD387" s="1">
        <f t="shared" ref="BD387:BD450" si="315">(N387*AW387*4.84/(0.77*L387+1)+AX387*1.17/(0.92*M387+1))*AF387*AL387</f>
        <v>2.4629224315815614</v>
      </c>
      <c r="BE387" s="1">
        <f t="shared" si="291"/>
        <v>1.0045940975000001</v>
      </c>
      <c r="BF387" s="1">
        <f t="shared" si="292"/>
        <v>0.94181107225441607</v>
      </c>
      <c r="BG387" s="1">
        <f t="shared" si="293"/>
        <v>3.5252533998408486</v>
      </c>
      <c r="BH387" s="1">
        <f t="shared" si="294"/>
        <v>3.9686745344197751</v>
      </c>
      <c r="BI387" s="1">
        <f t="shared" si="295"/>
        <v>0.7487344134138334</v>
      </c>
      <c r="BJ387" s="1">
        <f t="shared" si="296"/>
        <v>3.4262076444238065</v>
      </c>
      <c r="BK387" s="1">
        <f t="shared" si="297"/>
        <v>0.87861414488480238</v>
      </c>
      <c r="BL387" s="2">
        <f t="shared" si="298"/>
        <v>1.75</v>
      </c>
      <c r="BM387" s="2">
        <f t="shared" si="299"/>
        <v>1.6406321523755798</v>
      </c>
      <c r="BN387" s="2">
        <f t="shared" si="300"/>
        <v>6.1409811834191919</v>
      </c>
      <c r="BO387" s="2">
        <f t="shared" si="301"/>
        <v>6.9134195119383595</v>
      </c>
      <c r="BP387" s="2">
        <f t="shared" si="302"/>
        <v>1.3042931734667178</v>
      </c>
      <c r="BQ387" s="2">
        <f t="shared" si="303"/>
        <v>5.9684437651612434</v>
      </c>
      <c r="BR387" s="2">
        <f t="shared" si="304"/>
        <v>1.530543288453279</v>
      </c>
      <c r="BS387" s="1">
        <f t="shared" ref="BS387:BS450" si="316">AY387/AL387/AF387</f>
        <v>1.2579839585270014</v>
      </c>
      <c r="BT387" s="1">
        <f t="shared" ref="BT387:BT450" si="317">AZ387/AL387/AF387</f>
        <v>1.1793651025897751</v>
      </c>
      <c r="BU387" s="1">
        <f t="shared" ref="BU387:BU450" si="318">BA387/AL387/AF387</f>
        <v>4.4144318962042881</v>
      </c>
      <c r="BV387" s="1">
        <f t="shared" ref="BV387:BV450" si="319">BB387/AL387/AF387</f>
        <v>4.9696976254777292</v>
      </c>
      <c r="BW387" s="1">
        <f t="shared" ref="BW387:BW450" si="320">BC387/AL387/AF387</f>
        <v>0.93758850824994655</v>
      </c>
      <c r="BX387" s="1">
        <f t="shared" ref="BX387:BX450" si="321">BD387/AL387/AF387</f>
        <v>4.2904037222533375</v>
      </c>
      <c r="BY387" s="1">
        <f t="shared" si="305"/>
        <v>1.1002279455459372</v>
      </c>
    </row>
    <row r="388" spans="1:77" x14ac:dyDescent="0.25">
      <c r="A388" s="1">
        <v>20140412</v>
      </c>
      <c r="B388" s="1">
        <v>2014</v>
      </c>
      <c r="C388" s="1">
        <v>4</v>
      </c>
      <c r="D388" s="1">
        <v>13.327</v>
      </c>
      <c r="E388" s="1">
        <v>305.49799999999999</v>
      </c>
      <c r="F388" s="1">
        <f t="shared" si="306"/>
        <v>12.669613055999999</v>
      </c>
      <c r="G388" s="1">
        <v>402.19200000000001</v>
      </c>
      <c r="H388" s="1">
        <v>3.4159999999999999</v>
      </c>
      <c r="I388" s="1">
        <v>637.34156250000001</v>
      </c>
      <c r="J388" s="1">
        <v>103.1715208</v>
      </c>
      <c r="K388" s="1">
        <f t="shared" si="307"/>
        <v>8.2599466499999989E-3</v>
      </c>
      <c r="L388" s="1">
        <f t="shared" si="308"/>
        <v>1.3371029095679999E-3</v>
      </c>
      <c r="M388" s="1">
        <f t="shared" si="276"/>
        <v>6.9228437404319993E-3</v>
      </c>
      <c r="N388" s="1">
        <f t="shared" si="277"/>
        <v>0.16187791110829994</v>
      </c>
      <c r="O388" s="1">
        <f t="shared" si="278"/>
        <v>2.0509304960557242</v>
      </c>
      <c r="P388" s="1">
        <f t="shared" si="279"/>
        <v>10.618682559944276</v>
      </c>
      <c r="Q388" s="1">
        <v>81.661600000000007</v>
      </c>
      <c r="R388" s="1">
        <v>31.694900000000001</v>
      </c>
      <c r="S388" s="1">
        <v>0.720396272</v>
      </c>
      <c r="T388" s="1">
        <v>11.007400000000001</v>
      </c>
      <c r="U388" s="1">
        <v>1.183671914</v>
      </c>
      <c r="V388" s="1">
        <v>4.7733333000000003E-2</v>
      </c>
      <c r="W388" s="1">
        <v>0.30248888899999998</v>
      </c>
      <c r="X388" s="1">
        <v>2.5911111000000001E-2</v>
      </c>
      <c r="Y388" s="1">
        <v>0.18503333299999999</v>
      </c>
      <c r="Z388" s="1">
        <v>0.72741116900000002</v>
      </c>
      <c r="AA388" s="1">
        <v>0.24092349199999999</v>
      </c>
      <c r="AB388" s="1">
        <v>2.8333333330000001</v>
      </c>
      <c r="AC388" s="1">
        <v>0.73398985000000005</v>
      </c>
      <c r="AD388" s="1">
        <v>0.240417512</v>
      </c>
      <c r="AE388" s="1">
        <f t="shared" si="280"/>
        <v>9.2914017801178389E-2</v>
      </c>
      <c r="AF388" s="1">
        <v>0.97147507700000002</v>
      </c>
      <c r="AG388" s="1">
        <v>0.999554198</v>
      </c>
      <c r="AH388" s="1">
        <v>0.54867507100000001</v>
      </c>
      <c r="AI388" s="1">
        <v>1</v>
      </c>
      <c r="AJ388" s="1">
        <v>0.78539461499999996</v>
      </c>
      <c r="AK388" s="1">
        <v>1</v>
      </c>
      <c r="AL388" s="1">
        <v>0.81631088399999996</v>
      </c>
      <c r="AM388" s="1">
        <v>0.720396272</v>
      </c>
      <c r="AN388" s="1">
        <f t="shared" si="281"/>
        <v>0.75958248796594663</v>
      </c>
      <c r="AO388" s="1">
        <f t="shared" si="282"/>
        <v>0.21298214729461851</v>
      </c>
      <c r="AP388" s="1">
        <f t="shared" si="283"/>
        <v>2.6984013940588136</v>
      </c>
      <c r="AQ388" s="1">
        <f t="shared" si="284"/>
        <v>9.9712116619411866</v>
      </c>
      <c r="AR388" s="1">
        <f t="shared" si="285"/>
        <v>0.38225866012184978</v>
      </c>
      <c r="AS388" s="1">
        <f t="shared" si="286"/>
        <v>0.607833333325</v>
      </c>
      <c r="AT388" s="1">
        <f t="shared" si="287"/>
        <v>0.33122580162591908</v>
      </c>
      <c r="AU388" s="1">
        <f t="shared" si="288"/>
        <v>0.58070952692730748</v>
      </c>
      <c r="AV388" s="1">
        <f t="shared" si="289"/>
        <v>2.2526238060726929</v>
      </c>
      <c r="AW388" s="1">
        <f t="shared" si="290"/>
        <v>2.1121816029128393</v>
      </c>
      <c r="AX388" s="1">
        <f t="shared" si="309"/>
        <v>8.1215990590685525</v>
      </c>
      <c r="AY388" s="1">
        <f t="shared" si="310"/>
        <v>12.905614986162758</v>
      </c>
      <c r="AZ388" s="1">
        <f t="shared" si="311"/>
        <v>12.275465194312163</v>
      </c>
      <c r="BA388" s="1">
        <f t="shared" si="312"/>
        <v>12.697407289224241</v>
      </c>
      <c r="BB388" s="1">
        <f t="shared" si="313"/>
        <v>10.735636208125058</v>
      </c>
      <c r="BC388" s="1">
        <f t="shared" si="314"/>
        <v>9.616782547758941</v>
      </c>
      <c r="BD388" s="1">
        <f t="shared" si="315"/>
        <v>8.7988601821289958</v>
      </c>
      <c r="BE388" s="1">
        <f t="shared" si="291"/>
        <v>1.3877949380572168</v>
      </c>
      <c r="BF388" s="1">
        <f t="shared" si="292"/>
        <v>1.3200322865070417</v>
      </c>
      <c r="BG388" s="1">
        <f t="shared" si="293"/>
        <v>1.3654054906588839</v>
      </c>
      <c r="BH388" s="1">
        <f t="shared" si="294"/>
        <v>1.1544480137083046</v>
      </c>
      <c r="BI388" s="1">
        <f t="shared" si="295"/>
        <v>1.0341329843239853</v>
      </c>
      <c r="BJ388" s="1">
        <f t="shared" si="296"/>
        <v>0.94617835992506494</v>
      </c>
      <c r="BK388" s="1">
        <f t="shared" si="297"/>
        <v>1.1836719147091992</v>
      </c>
      <c r="BL388" s="2">
        <f t="shared" si="298"/>
        <v>1.7500000000000002</v>
      </c>
      <c r="BM388" s="2">
        <f t="shared" si="299"/>
        <v>1.6645517561990726</v>
      </c>
      <c r="BN388" s="2">
        <f t="shared" si="300"/>
        <v>1.7217670587544205</v>
      </c>
      <c r="BO388" s="2">
        <f t="shared" si="301"/>
        <v>1.4557511117728545</v>
      </c>
      <c r="BP388" s="2">
        <f t="shared" si="302"/>
        <v>1.3040346761175186</v>
      </c>
      <c r="BQ388" s="2">
        <f t="shared" si="303"/>
        <v>1.1931244915670656</v>
      </c>
      <c r="BR388" s="2">
        <f t="shared" si="304"/>
        <v>1.4926022526360425</v>
      </c>
      <c r="BS388" s="1">
        <f t="shared" si="316"/>
        <v>16.273892926430094</v>
      </c>
      <c r="BT388" s="1">
        <f t="shared" si="317"/>
        <v>15.479278314791356</v>
      </c>
      <c r="BU388" s="1">
        <f t="shared" si="318"/>
        <v>16.011344433385091</v>
      </c>
      <c r="BV388" s="1">
        <f t="shared" si="319"/>
        <v>13.537564411727432</v>
      </c>
      <c r="BW388" s="1">
        <f t="shared" si="320"/>
        <v>12.126697537993396</v>
      </c>
      <c r="BX388" s="1">
        <f t="shared" si="321"/>
        <v>11.095302984950726</v>
      </c>
      <c r="BY388" s="1">
        <f t="shared" si="305"/>
        <v>13.880256709227035</v>
      </c>
    </row>
    <row r="389" spans="1:77" x14ac:dyDescent="0.25">
      <c r="A389" s="1">
        <v>20110813</v>
      </c>
      <c r="B389" s="1">
        <v>2011</v>
      </c>
      <c r="C389" s="1">
        <v>8</v>
      </c>
      <c r="D389" s="1">
        <v>25.619</v>
      </c>
      <c r="E389" s="1">
        <v>331.91899999999998</v>
      </c>
      <c r="F389" s="1">
        <f t="shared" si="306"/>
        <v>13.765344767999999</v>
      </c>
      <c r="G389" s="1">
        <v>437.19900000000001</v>
      </c>
      <c r="H389" s="1">
        <v>23.187999999999999</v>
      </c>
      <c r="I389" s="1">
        <v>677.41470830000003</v>
      </c>
      <c r="J389" s="1">
        <v>109.75764289999999</v>
      </c>
      <c r="K389" s="1">
        <f t="shared" si="307"/>
        <v>8.7792946195679993E-3</v>
      </c>
      <c r="L389" s="1">
        <f t="shared" si="308"/>
        <v>1.4224590519839998E-3</v>
      </c>
      <c r="M389" s="1">
        <f t="shared" si="276"/>
        <v>7.3568355675839997E-3</v>
      </c>
      <c r="N389" s="1">
        <f t="shared" si="277"/>
        <v>0.1620242984913057</v>
      </c>
      <c r="O389" s="1">
        <f t="shared" si="278"/>
        <v>2.2303203295261649</v>
      </c>
      <c r="P389" s="1">
        <f t="shared" si="279"/>
        <v>11.535024438473833</v>
      </c>
      <c r="Q389" s="1">
        <v>4.5154199999999998</v>
      </c>
      <c r="R389" s="1">
        <v>101.583</v>
      </c>
      <c r="S389" s="1">
        <v>4.2558786000000001E-2</v>
      </c>
      <c r="T389" s="1">
        <v>5.7053700000000004E-3</v>
      </c>
      <c r="U389" s="1">
        <v>1.6576469999999999E-3</v>
      </c>
      <c r="V389" s="1">
        <v>0.1152</v>
      </c>
      <c r="W389" s="1">
        <v>0.23237777800000001</v>
      </c>
      <c r="X389" s="1">
        <v>4.8777778000000001E-2</v>
      </c>
      <c r="Y389" s="1">
        <v>0.33324444399999997</v>
      </c>
      <c r="Z389" s="1">
        <v>0.33712678299999999</v>
      </c>
      <c r="AA389" s="1">
        <v>-0.17832868299999999</v>
      </c>
      <c r="AB389" s="1">
        <v>0.75555555600000002</v>
      </c>
      <c r="AC389" s="1">
        <v>0.25003721099999998</v>
      </c>
      <c r="AD389" s="1">
        <v>0.240805674</v>
      </c>
      <c r="AE389" s="1">
        <f t="shared" si="280"/>
        <v>9.3400619280431238E-2</v>
      </c>
      <c r="AF389" s="1">
        <v>0.68766557800000006</v>
      </c>
      <c r="AG389" s="1">
        <v>2.337892445</v>
      </c>
      <c r="AH389" s="1">
        <v>0.86490867000000005</v>
      </c>
      <c r="AI389" s="1">
        <v>0.41445613999999997</v>
      </c>
      <c r="AJ389" s="1">
        <v>0.52004513699999999</v>
      </c>
      <c r="AK389" s="1">
        <v>0.201786716</v>
      </c>
      <c r="AL389" s="1">
        <v>0</v>
      </c>
      <c r="AM389" s="1">
        <v>4.2558786000000001E-2</v>
      </c>
      <c r="AN389" s="1">
        <f t="shared" si="281"/>
        <v>0.75919432569607881</v>
      </c>
      <c r="AO389" s="1">
        <f t="shared" si="282"/>
        <v>0.21318893387966042</v>
      </c>
      <c r="AP389" s="1">
        <f t="shared" si="283"/>
        <v>2.934619175575881</v>
      </c>
      <c r="AQ389" s="1">
        <f t="shared" si="284"/>
        <v>10.830725592424118</v>
      </c>
      <c r="AR389" s="1">
        <f t="shared" si="285"/>
        <v>0.50767858578574443</v>
      </c>
      <c r="AS389" s="1">
        <f t="shared" si="286"/>
        <v>0.55588888889999999</v>
      </c>
      <c r="AT389" s="1">
        <f t="shared" si="287"/>
        <v>1.5919261076319569</v>
      </c>
      <c r="AU389" s="1">
        <f t="shared" si="288"/>
        <v>0.41872060801908467</v>
      </c>
      <c r="AV389" s="1">
        <f t="shared" si="289"/>
        <v>0.33683494798091534</v>
      </c>
      <c r="AW389" s="1">
        <f t="shared" si="290"/>
        <v>0.59258520555340721</v>
      </c>
      <c r="AX389" s="1">
        <f t="shared" si="309"/>
        <v>6.1958818801790025</v>
      </c>
      <c r="AY389" s="1">
        <f t="shared" si="310"/>
        <v>0</v>
      </c>
      <c r="AZ389" s="1">
        <f t="shared" si="311"/>
        <v>0</v>
      </c>
      <c r="BA389" s="1">
        <f t="shared" si="312"/>
        <v>0</v>
      </c>
      <c r="BB389" s="1">
        <f t="shared" si="313"/>
        <v>0</v>
      </c>
      <c r="BC389" s="1">
        <f t="shared" si="314"/>
        <v>0</v>
      </c>
      <c r="BD389" s="1">
        <f t="shared" si="315"/>
        <v>0</v>
      </c>
      <c r="BE389" s="1">
        <f t="shared" si="291"/>
        <v>0</v>
      </c>
      <c r="BF389" s="1">
        <f t="shared" si="292"/>
        <v>0</v>
      </c>
      <c r="BG389" s="1">
        <f t="shared" si="293"/>
        <v>0</v>
      </c>
      <c r="BH389" s="1">
        <f t="shared" si="294"/>
        <v>0</v>
      </c>
      <c r="BI389" s="1">
        <f t="shared" si="295"/>
        <v>0</v>
      </c>
      <c r="BJ389" s="1">
        <f t="shared" si="296"/>
        <v>0</v>
      </c>
      <c r="BK389" s="1">
        <f t="shared" si="297"/>
        <v>1.6576470876486624E-3</v>
      </c>
      <c r="BL389" s="2" t="e">
        <f t="shared" si="298"/>
        <v>#DIV/0!</v>
      </c>
      <c r="BM389" s="2" t="e">
        <f t="shared" si="299"/>
        <v>#DIV/0!</v>
      </c>
      <c r="BN389" s="2" t="e">
        <f t="shared" si="300"/>
        <v>#DIV/0!</v>
      </c>
      <c r="BO389" s="2" t="e">
        <f t="shared" si="301"/>
        <v>#DIV/0!</v>
      </c>
      <c r="BP389" s="2" t="e">
        <f t="shared" si="302"/>
        <v>#DIV/0!</v>
      </c>
      <c r="BQ389" s="2" t="e">
        <f t="shared" si="303"/>
        <v>#DIV/0!</v>
      </c>
      <c r="BR389" s="2" t="e">
        <f t="shared" si="304"/>
        <v>#DIV/0!</v>
      </c>
      <c r="BS389" s="1" t="e">
        <f t="shared" si="316"/>
        <v>#DIV/0!</v>
      </c>
      <c r="BT389" s="1" t="e">
        <f t="shared" si="317"/>
        <v>#DIV/0!</v>
      </c>
      <c r="BU389" s="1" t="e">
        <f t="shared" si="318"/>
        <v>#DIV/0!</v>
      </c>
      <c r="BV389" s="1" t="e">
        <f t="shared" si="319"/>
        <v>#DIV/0!</v>
      </c>
      <c r="BW389" s="1" t="e">
        <f t="shared" si="320"/>
        <v>#DIV/0!</v>
      </c>
      <c r="BX389" s="1" t="e">
        <f t="shared" si="321"/>
        <v>#DIV/0!</v>
      </c>
      <c r="BY389" s="1" t="e">
        <f t="shared" si="305"/>
        <v>#DIV/0!</v>
      </c>
    </row>
    <row r="390" spans="1:77" x14ac:dyDescent="0.25">
      <c r="A390" s="1">
        <v>20080615</v>
      </c>
      <c r="B390" s="1">
        <v>2008</v>
      </c>
      <c r="C390" s="1">
        <v>6</v>
      </c>
      <c r="D390" s="1">
        <v>23.11</v>
      </c>
      <c r="E390" s="1">
        <v>382.52100000000002</v>
      </c>
      <c r="F390" s="1">
        <f t="shared" si="306"/>
        <v>15.863910912000001</v>
      </c>
      <c r="G390" s="1">
        <v>487.03699999999998</v>
      </c>
      <c r="H390" s="1">
        <v>21.41</v>
      </c>
      <c r="I390" s="1">
        <v>759.58964579999997</v>
      </c>
      <c r="J390" s="1">
        <v>123.09520000000001</v>
      </c>
      <c r="K390" s="1">
        <f t="shared" si="307"/>
        <v>9.8442818095679993E-3</v>
      </c>
      <c r="L390" s="1">
        <f t="shared" si="308"/>
        <v>1.595313792E-3</v>
      </c>
      <c r="M390" s="1">
        <f t="shared" si="276"/>
        <v>8.2489680175679998E-3</v>
      </c>
      <c r="N390" s="1">
        <f t="shared" si="277"/>
        <v>0.16205486828398788</v>
      </c>
      <c r="O390" s="1">
        <f t="shared" si="278"/>
        <v>2.5708239933130783</v>
      </c>
      <c r="P390" s="1">
        <f t="shared" si="279"/>
        <v>13.293086918686923</v>
      </c>
      <c r="Q390" s="1">
        <v>3.76241</v>
      </c>
      <c r="R390" s="1">
        <v>123.17700000000001</v>
      </c>
      <c r="S390" s="1">
        <v>2.9639415999999998E-2</v>
      </c>
      <c r="T390" s="1">
        <v>8.0140900000000001E-2</v>
      </c>
      <c r="U390" s="1">
        <v>1.8275499000000001E-2</v>
      </c>
      <c r="V390" s="1">
        <v>0.108044444</v>
      </c>
      <c r="W390" s="1">
        <v>0.228755556</v>
      </c>
      <c r="X390" s="1">
        <v>4.4400000000000002E-2</v>
      </c>
      <c r="Y390" s="1">
        <v>0.32526666700000001</v>
      </c>
      <c r="Z390" s="1">
        <v>0.35840591399999999</v>
      </c>
      <c r="AA390" s="1">
        <v>-0.17420079399999999</v>
      </c>
      <c r="AB390" s="1">
        <v>0.96666666700000003</v>
      </c>
      <c r="AC390" s="1">
        <v>0.27642333299999999</v>
      </c>
      <c r="AD390" s="1">
        <v>0.21459560599999999</v>
      </c>
      <c r="AE390" s="1">
        <f t="shared" si="280"/>
        <v>6.054357026451046E-2</v>
      </c>
      <c r="AF390" s="1">
        <v>0.85305712600000005</v>
      </c>
      <c r="AG390" s="1">
        <v>1.695402066</v>
      </c>
      <c r="AH390" s="1">
        <v>0.80036017500000001</v>
      </c>
      <c r="AI390" s="1">
        <v>0.47684210500000002</v>
      </c>
      <c r="AJ390" s="1">
        <v>0.52265772499999996</v>
      </c>
      <c r="AK390" s="1">
        <v>0.235963063</v>
      </c>
      <c r="AL390" s="1">
        <v>0</v>
      </c>
      <c r="AM390" s="1">
        <v>2.9639415999999998E-2</v>
      </c>
      <c r="AN390" s="1">
        <f t="shared" si="281"/>
        <v>0.78540439432733045</v>
      </c>
      <c r="AO390" s="1">
        <f t="shared" si="282"/>
        <v>0.20079202602800317</v>
      </c>
      <c r="AP390" s="1">
        <f t="shared" si="283"/>
        <v>3.1853468127482278</v>
      </c>
      <c r="AQ390" s="1">
        <f t="shared" si="284"/>
        <v>12.678564099251773</v>
      </c>
      <c r="AR390" s="1">
        <f t="shared" si="285"/>
        <v>0.56120910880495034</v>
      </c>
      <c r="AS390" s="1">
        <f t="shared" si="286"/>
        <v>0.56116666667500004</v>
      </c>
      <c r="AT390" s="1">
        <f t="shared" si="287"/>
        <v>1.467250728660201</v>
      </c>
      <c r="AU390" s="1">
        <f t="shared" si="288"/>
        <v>0.50239163968199496</v>
      </c>
      <c r="AV390" s="1">
        <f t="shared" si="289"/>
        <v>0.46427502731800507</v>
      </c>
      <c r="AW390" s="1">
        <f t="shared" si="290"/>
        <v>0.8360123399829914</v>
      </c>
      <c r="AX390" s="1">
        <f t="shared" si="309"/>
        <v>7.7876798814617549</v>
      </c>
      <c r="AY390" s="1">
        <f t="shared" si="310"/>
        <v>0</v>
      </c>
      <c r="AZ390" s="1">
        <f t="shared" si="311"/>
        <v>0</v>
      </c>
      <c r="BA390" s="1">
        <f t="shared" si="312"/>
        <v>0</v>
      </c>
      <c r="BB390" s="1">
        <f t="shared" si="313"/>
        <v>0</v>
      </c>
      <c r="BC390" s="1">
        <f t="shared" si="314"/>
        <v>0</v>
      </c>
      <c r="BD390" s="1">
        <f t="shared" si="315"/>
        <v>0</v>
      </c>
      <c r="BE390" s="1">
        <f t="shared" si="291"/>
        <v>0</v>
      </c>
      <c r="BF390" s="1">
        <f t="shared" si="292"/>
        <v>0</v>
      </c>
      <c r="BG390" s="1">
        <f t="shared" si="293"/>
        <v>0</v>
      </c>
      <c r="BH390" s="1">
        <f t="shared" si="294"/>
        <v>0</v>
      </c>
      <c r="BI390" s="1">
        <f t="shared" si="295"/>
        <v>0</v>
      </c>
      <c r="BJ390" s="1">
        <f t="shared" si="296"/>
        <v>0</v>
      </c>
      <c r="BK390" s="1">
        <f t="shared" si="297"/>
        <v>1.8275499417411349E-2</v>
      </c>
      <c r="BL390" s="2" t="e">
        <f t="shared" si="298"/>
        <v>#DIV/0!</v>
      </c>
      <c r="BM390" s="2" t="e">
        <f t="shared" si="299"/>
        <v>#DIV/0!</v>
      </c>
      <c r="BN390" s="2" t="e">
        <f t="shared" si="300"/>
        <v>#DIV/0!</v>
      </c>
      <c r="BO390" s="2" t="e">
        <f t="shared" si="301"/>
        <v>#DIV/0!</v>
      </c>
      <c r="BP390" s="2" t="e">
        <f t="shared" si="302"/>
        <v>#DIV/0!</v>
      </c>
      <c r="BQ390" s="2" t="e">
        <f t="shared" si="303"/>
        <v>#DIV/0!</v>
      </c>
      <c r="BR390" s="2" t="e">
        <f t="shared" si="304"/>
        <v>#DIV/0!</v>
      </c>
      <c r="BS390" s="1" t="e">
        <f t="shared" si="316"/>
        <v>#DIV/0!</v>
      </c>
      <c r="BT390" s="1" t="e">
        <f t="shared" si="317"/>
        <v>#DIV/0!</v>
      </c>
      <c r="BU390" s="1" t="e">
        <f t="shared" si="318"/>
        <v>#DIV/0!</v>
      </c>
      <c r="BV390" s="1" t="e">
        <f t="shared" si="319"/>
        <v>#DIV/0!</v>
      </c>
      <c r="BW390" s="1" t="e">
        <f t="shared" si="320"/>
        <v>#DIV/0!</v>
      </c>
      <c r="BX390" s="1" t="e">
        <f t="shared" si="321"/>
        <v>#DIV/0!</v>
      </c>
      <c r="BY390" s="1" t="e">
        <f t="shared" si="305"/>
        <v>#DIV/0!</v>
      </c>
    </row>
    <row r="391" spans="1:77" x14ac:dyDescent="0.25">
      <c r="A391" s="1">
        <v>20050603</v>
      </c>
      <c r="B391" s="1">
        <v>2005</v>
      </c>
      <c r="C391" s="1">
        <v>6</v>
      </c>
      <c r="D391" s="1">
        <v>20.954000000000001</v>
      </c>
      <c r="E391" s="1">
        <v>358.29700000000003</v>
      </c>
      <c r="F391" s="1">
        <f t="shared" si="306"/>
        <v>14.859293184000002</v>
      </c>
      <c r="G391" s="1">
        <v>481.85700000000003</v>
      </c>
      <c r="H391" s="1">
        <v>17.387</v>
      </c>
      <c r="I391" s="1">
        <v>736.81202080000003</v>
      </c>
      <c r="J391" s="1">
        <v>119.59520000000001</v>
      </c>
      <c r="K391" s="1">
        <f t="shared" si="307"/>
        <v>9.5490837895679994E-3</v>
      </c>
      <c r="L391" s="1">
        <f t="shared" si="308"/>
        <v>1.5499537919999998E-3</v>
      </c>
      <c r="M391" s="1">
        <f t="shared" si="276"/>
        <v>7.9991299975679993E-3</v>
      </c>
      <c r="N391" s="1">
        <f t="shared" si="277"/>
        <v>0.16231439854923713</v>
      </c>
      <c r="O391" s="1">
        <f t="shared" si="278"/>
        <v>2.4118772360277392</v>
      </c>
      <c r="P391" s="1">
        <f t="shared" si="279"/>
        <v>12.447415947972264</v>
      </c>
      <c r="Q391" s="1">
        <v>59.732199999999999</v>
      </c>
      <c r="R391" s="1">
        <v>79.053399999999996</v>
      </c>
      <c r="S391" s="1">
        <v>0.43039191399999999</v>
      </c>
      <c r="T391" s="1">
        <v>1.11446</v>
      </c>
      <c r="U391" s="1">
        <v>0.18653318599999999</v>
      </c>
      <c r="V391" s="1">
        <v>9.5911110999999993E-2</v>
      </c>
      <c r="W391" s="1">
        <v>0.25914444399999997</v>
      </c>
      <c r="X391" s="1">
        <v>4.8355556000000001E-2</v>
      </c>
      <c r="Y391" s="1">
        <v>0.25244444399999999</v>
      </c>
      <c r="Z391" s="1">
        <v>0.45974026000000001</v>
      </c>
      <c r="AA391" s="1">
        <v>1.3096452999999999E-2</v>
      </c>
      <c r="AB391" s="1">
        <v>1.3444444440000001</v>
      </c>
      <c r="AC391" s="1">
        <v>0.40207792199999998</v>
      </c>
      <c r="AD391" s="1">
        <v>0.25642462399999999</v>
      </c>
      <c r="AE391" s="1">
        <f t="shared" si="280"/>
        <v>0.11298059922276543</v>
      </c>
      <c r="AF391" s="1">
        <v>0.93960539799999998</v>
      </c>
      <c r="AG391" s="1">
        <v>1.412085292</v>
      </c>
      <c r="AH391" s="1">
        <v>0.74489323399999996</v>
      </c>
      <c r="AI391" s="1">
        <v>0.61799999999999999</v>
      </c>
      <c r="AJ391" s="1">
        <v>0.64120028699999998</v>
      </c>
      <c r="AK391" s="1">
        <v>0.33619766600000001</v>
      </c>
      <c r="AL391" s="1">
        <v>0.43472620299999998</v>
      </c>
      <c r="AM391" s="1">
        <v>0.43039191399999999</v>
      </c>
      <c r="AN391" s="1">
        <f t="shared" si="281"/>
        <v>0.74357537609705782</v>
      </c>
      <c r="AO391" s="1">
        <f t="shared" si="282"/>
        <v>0.22211552984247884</v>
      </c>
      <c r="AP391" s="1">
        <f t="shared" si="283"/>
        <v>3.3004797786488949</v>
      </c>
      <c r="AQ391" s="1">
        <f t="shared" si="284"/>
        <v>11.558813405351106</v>
      </c>
      <c r="AR391" s="1">
        <f t="shared" si="285"/>
        <v>0.49424877364919678</v>
      </c>
      <c r="AS391" s="1">
        <f t="shared" si="286"/>
        <v>0.57061111110000007</v>
      </c>
      <c r="AT391" s="1">
        <f t="shared" si="287"/>
        <v>1.1431653930606511</v>
      </c>
      <c r="AU391" s="1">
        <f t="shared" si="288"/>
        <v>0.57828407164191575</v>
      </c>
      <c r="AV391" s="1">
        <f t="shared" si="289"/>
        <v>0.76616037235808432</v>
      </c>
      <c r="AW391" s="1">
        <f t="shared" si="290"/>
        <v>1.2382104265646203</v>
      </c>
      <c r="AX391" s="1">
        <f t="shared" si="309"/>
        <v>8.235296648409987</v>
      </c>
      <c r="AY391" s="1">
        <f t="shared" si="310"/>
        <v>4.2707853886440601</v>
      </c>
      <c r="AZ391" s="1">
        <f t="shared" si="311"/>
        <v>4.1068173577748457</v>
      </c>
      <c r="BA391" s="1">
        <f t="shared" si="312"/>
        <v>5.2956958259594566</v>
      </c>
      <c r="BB391" s="1">
        <f t="shared" si="313"/>
        <v>5.1122713593911691</v>
      </c>
      <c r="BC391" s="1">
        <f t="shared" si="314"/>
        <v>3.1816210994731686</v>
      </c>
      <c r="BD391" s="1">
        <f t="shared" si="315"/>
        <v>4.3038505733587762</v>
      </c>
      <c r="BE391" s="1">
        <f t="shared" si="291"/>
        <v>0.71482440223397636</v>
      </c>
      <c r="BF391" s="1">
        <f t="shared" si="292"/>
        <v>0.68738018788332722</v>
      </c>
      <c r="BG391" s="1">
        <f t="shared" si="293"/>
        <v>0.88636919412293291</v>
      </c>
      <c r="BH391" s="1">
        <f t="shared" si="294"/>
        <v>0.85566845111243239</v>
      </c>
      <c r="BI391" s="1">
        <f t="shared" si="295"/>
        <v>0.53252509634720524</v>
      </c>
      <c r="BJ391" s="1">
        <f t="shared" si="296"/>
        <v>0.72035870067034835</v>
      </c>
      <c r="BK391" s="1">
        <f t="shared" si="297"/>
        <v>0.18653318554285989</v>
      </c>
      <c r="BL391" s="2">
        <f t="shared" si="298"/>
        <v>1.7499999999999996</v>
      </c>
      <c r="BM391" s="2">
        <f t="shared" si="299"/>
        <v>1.6828123452927171</v>
      </c>
      <c r="BN391" s="2">
        <f t="shared" si="300"/>
        <v>2.1699680157357175</v>
      </c>
      <c r="BO391" s="2">
        <f t="shared" si="301"/>
        <v>2.0948078783642594</v>
      </c>
      <c r="BP391" s="2">
        <f t="shared" si="302"/>
        <v>1.3037032811067537</v>
      </c>
      <c r="BQ391" s="2">
        <f t="shared" si="303"/>
        <v>1.763548813153808</v>
      </c>
      <c r="BR391" s="2">
        <f t="shared" si="304"/>
        <v>0.45666190700797676</v>
      </c>
      <c r="BS391" s="1">
        <f t="shared" si="316"/>
        <v>10.455539020170093</v>
      </c>
      <c r="BT391" s="1">
        <f t="shared" si="317"/>
        <v>10.054120079903974</v>
      </c>
      <c r="BU391" s="1">
        <f t="shared" si="318"/>
        <v>12.964677292026215</v>
      </c>
      <c r="BV391" s="1">
        <f t="shared" si="319"/>
        <v>12.515626006855573</v>
      </c>
      <c r="BW391" s="1">
        <f t="shared" si="320"/>
        <v>7.789097443620256</v>
      </c>
      <c r="BX391" s="1">
        <f t="shared" si="321"/>
        <v>10.536487674231029</v>
      </c>
      <c r="BY391" s="1">
        <f t="shared" si="305"/>
        <v>2.7283693644269653</v>
      </c>
    </row>
    <row r="392" spans="1:77" x14ac:dyDescent="0.25">
      <c r="A392" s="1">
        <v>20070313</v>
      </c>
      <c r="B392" s="1">
        <v>2007</v>
      </c>
      <c r="C392" s="1">
        <v>3</v>
      </c>
      <c r="D392" s="1">
        <v>5.0860000000000003</v>
      </c>
      <c r="E392" s="1">
        <v>182.35400000000001</v>
      </c>
      <c r="F392" s="1">
        <f t="shared" si="306"/>
        <v>7.5625850880000005</v>
      </c>
      <c r="G392" s="1">
        <v>273.142</v>
      </c>
      <c r="H392" s="1">
        <v>4.9089999999999998</v>
      </c>
      <c r="I392" s="1">
        <v>370.4723631</v>
      </c>
      <c r="J392" s="1">
        <v>60.190617289999999</v>
      </c>
      <c r="K392" s="1">
        <f t="shared" si="307"/>
        <v>4.8013218257759996E-3</v>
      </c>
      <c r="L392" s="1">
        <f t="shared" si="308"/>
        <v>7.8007040007839999E-4</v>
      </c>
      <c r="M392" s="1">
        <f t="shared" si="276"/>
        <v>4.0212514256975996E-3</v>
      </c>
      <c r="N392" s="1">
        <f t="shared" si="277"/>
        <v>0.16246992565475932</v>
      </c>
      <c r="O392" s="1">
        <f t="shared" si="278"/>
        <v>1.2286926370051516</v>
      </c>
      <c r="P392" s="1">
        <f t="shared" si="279"/>
        <v>6.3338924509948491</v>
      </c>
      <c r="Q392" s="1">
        <v>36.135899999999999</v>
      </c>
      <c r="R392" s="1">
        <v>9.3869199999999999</v>
      </c>
      <c r="S392" s="1">
        <v>0.79379748400000005</v>
      </c>
      <c r="T392" s="1">
        <v>3.8035999999999999</v>
      </c>
      <c r="U392" s="1">
        <v>1.433450305</v>
      </c>
      <c r="V392" s="1">
        <v>8.9844443999999996E-2</v>
      </c>
      <c r="W392" s="1">
        <v>0.21913333300000001</v>
      </c>
      <c r="X392" s="1">
        <v>7.1955556000000004E-2</v>
      </c>
      <c r="Y392" s="1">
        <v>0.18111111099999999</v>
      </c>
      <c r="Z392" s="1">
        <v>0.41844073799999998</v>
      </c>
      <c r="AA392" s="1">
        <v>9.4997500999999998E-2</v>
      </c>
      <c r="AB392" s="1">
        <v>0.75555555600000002</v>
      </c>
      <c r="AC392" s="1">
        <v>0.35086651499999999</v>
      </c>
      <c r="AD392" s="1">
        <v>0.33238388800000002</v>
      </c>
      <c r="AE392" s="1">
        <f t="shared" si="280"/>
        <v>0.20820344490409931</v>
      </c>
      <c r="AF392" s="1">
        <v>0.71786062500000003</v>
      </c>
      <c r="AG392" s="1">
        <v>0.56333749300000002</v>
      </c>
      <c r="AH392" s="1">
        <v>0.336660664</v>
      </c>
      <c r="AI392" s="1">
        <v>1</v>
      </c>
      <c r="AJ392" s="1">
        <v>0.69303639299999997</v>
      </c>
      <c r="AK392" s="1">
        <v>1</v>
      </c>
      <c r="AL392" s="1">
        <v>0.91289142599999995</v>
      </c>
      <c r="AM392" s="1">
        <v>0.79379748400000005</v>
      </c>
      <c r="AN392" s="1">
        <f t="shared" si="281"/>
        <v>0.66761611176604119</v>
      </c>
      <c r="AO392" s="1">
        <f t="shared" si="282"/>
        <v>0.28352600135948336</v>
      </c>
      <c r="AP392" s="1">
        <f t="shared" si="283"/>
        <v>2.1441895099414969</v>
      </c>
      <c r="AQ392" s="1">
        <f t="shared" si="284"/>
        <v>5.4183955780585036</v>
      </c>
      <c r="AR392" s="1">
        <f t="shared" si="285"/>
        <v>0.28636684790259942</v>
      </c>
      <c r="AS392" s="1">
        <f t="shared" si="286"/>
        <v>0.55588888889999999</v>
      </c>
      <c r="AT392" s="1">
        <f t="shared" si="287"/>
        <v>1.1631462402328938</v>
      </c>
      <c r="AU392" s="1">
        <f t="shared" si="288"/>
        <v>0.32673521231959107</v>
      </c>
      <c r="AV392" s="1">
        <f t="shared" si="289"/>
        <v>0.42882034368040894</v>
      </c>
      <c r="AW392" s="1">
        <f t="shared" si="290"/>
        <v>0.52328988605961846</v>
      </c>
      <c r="AX392" s="1">
        <f t="shared" si="309"/>
        <v>3.8099170686844457</v>
      </c>
      <c r="AY392" s="1">
        <f t="shared" si="310"/>
        <v>3.0430529326791751</v>
      </c>
      <c r="AZ392" s="1">
        <f t="shared" si="311"/>
        <v>3.0769006102386198</v>
      </c>
      <c r="BA392" s="1">
        <f t="shared" si="312"/>
        <v>3.8130463859109036</v>
      </c>
      <c r="BB392" s="1">
        <f t="shared" si="313"/>
        <v>3.7639292238870321</v>
      </c>
      <c r="BC392" s="1">
        <f t="shared" si="314"/>
        <v>2.2677266657286799</v>
      </c>
      <c r="BD392" s="1">
        <f t="shared" si="315"/>
        <v>3.1799286132477245</v>
      </c>
      <c r="BE392" s="1">
        <f t="shared" si="291"/>
        <v>1.146825416844627</v>
      </c>
      <c r="BF392" s="1">
        <f t="shared" si="292"/>
        <v>1.1595814805034204</v>
      </c>
      <c r="BG392" s="1">
        <f t="shared" si="293"/>
        <v>1.4370103339346676</v>
      </c>
      <c r="BH392" s="1">
        <f t="shared" si="294"/>
        <v>1.418499709552377</v>
      </c>
      <c r="BI392" s="1">
        <f t="shared" si="295"/>
        <v>0.85463073967111847</v>
      </c>
      <c r="BJ392" s="1">
        <f t="shared" si="296"/>
        <v>1.1984093073968418</v>
      </c>
      <c r="BK392" s="1">
        <f t="shared" si="297"/>
        <v>1.4334503053385139</v>
      </c>
      <c r="BL392" s="2">
        <f t="shared" si="298"/>
        <v>1.7499999999999998</v>
      </c>
      <c r="BM392" s="2">
        <f t="shared" si="299"/>
        <v>1.7694651348627308</v>
      </c>
      <c r="BN392" s="2">
        <f t="shared" si="300"/>
        <v>2.1928081183488204</v>
      </c>
      <c r="BO392" s="2">
        <f t="shared" si="301"/>
        <v>2.1645618027429663</v>
      </c>
      <c r="BP392" s="2">
        <f t="shared" si="302"/>
        <v>1.3041250851759618</v>
      </c>
      <c r="BQ392" s="2">
        <f t="shared" si="303"/>
        <v>1.8287145167350314</v>
      </c>
      <c r="BR392" s="2">
        <f t="shared" si="304"/>
        <v>2.1873756872640522</v>
      </c>
      <c r="BS392" s="1">
        <f t="shared" si="316"/>
        <v>4.6435512798806746</v>
      </c>
      <c r="BT392" s="1">
        <f t="shared" si="317"/>
        <v>4.6952011952548931</v>
      </c>
      <c r="BU392" s="1">
        <f t="shared" si="318"/>
        <v>5.8185239682807994</v>
      </c>
      <c r="BV392" s="1">
        <f t="shared" si="319"/>
        <v>5.7435735597188122</v>
      </c>
      <c r="BW392" s="1">
        <f t="shared" si="320"/>
        <v>3.4604409762247603</v>
      </c>
      <c r="BX392" s="1">
        <f t="shared" si="321"/>
        <v>4.8524169341264702</v>
      </c>
      <c r="BY392" s="1">
        <f t="shared" si="305"/>
        <v>5.8041092412427764</v>
      </c>
    </row>
    <row r="393" spans="1:77" x14ac:dyDescent="0.25">
      <c r="A393" s="1">
        <v>20090420</v>
      </c>
      <c r="B393" s="1">
        <v>2009</v>
      </c>
      <c r="C393" s="1">
        <v>4</v>
      </c>
      <c r="D393" s="1">
        <v>22.588999999999999</v>
      </c>
      <c r="E393" s="1">
        <v>321.41199999999998</v>
      </c>
      <c r="F393" s="1">
        <f t="shared" si="306"/>
        <v>13.329598464</v>
      </c>
      <c r="G393" s="1">
        <v>420.05700000000002</v>
      </c>
      <c r="H393" s="1">
        <v>14.589</v>
      </c>
      <c r="I393" s="1">
        <v>655.17039580000005</v>
      </c>
      <c r="J393" s="1">
        <v>106.62035710000001</v>
      </c>
      <c r="K393" s="1">
        <f t="shared" si="307"/>
        <v>8.4910083295680009E-3</v>
      </c>
      <c r="L393" s="1">
        <f t="shared" si="308"/>
        <v>1.3817998280159999E-3</v>
      </c>
      <c r="M393" s="1">
        <f t="shared" si="276"/>
        <v>7.109208501552001E-3</v>
      </c>
      <c r="N393" s="1">
        <f t="shared" si="277"/>
        <v>0.16273683576592396</v>
      </c>
      <c r="O393" s="1">
        <f t="shared" si="278"/>
        <v>2.1692166760616804</v>
      </c>
      <c r="P393" s="1">
        <f t="shared" si="279"/>
        <v>11.16038178793832</v>
      </c>
      <c r="Q393" s="1">
        <v>101.55800000000001</v>
      </c>
      <c r="R393" s="1">
        <v>4.0986900000000004</v>
      </c>
      <c r="S393" s="1">
        <v>0.96120747299999998</v>
      </c>
      <c r="T393" s="1">
        <v>9.5177099999999992</v>
      </c>
      <c r="U393" s="1">
        <v>1.065391851</v>
      </c>
      <c r="V393" s="1">
        <v>5.5922222000000001E-2</v>
      </c>
      <c r="W393" s="1">
        <v>0.28924444399999999</v>
      </c>
      <c r="X393" s="1">
        <v>2.9499999999999998E-2</v>
      </c>
      <c r="Y393" s="1">
        <v>0.214355556</v>
      </c>
      <c r="Z393" s="1">
        <v>0.67596974200000004</v>
      </c>
      <c r="AA393" s="1">
        <v>0.14870708499999999</v>
      </c>
      <c r="AB393" s="1">
        <v>2.622222222</v>
      </c>
      <c r="AC393" s="1">
        <v>0.67020248000000004</v>
      </c>
      <c r="AD393" s="1">
        <v>0.23483717700000001</v>
      </c>
      <c r="AE393" s="1">
        <f t="shared" si="280"/>
        <v>8.591848689983704E-2</v>
      </c>
      <c r="AF393" s="1">
        <v>0.87815916299999996</v>
      </c>
      <c r="AG393" s="1">
        <v>1.610909629</v>
      </c>
      <c r="AH393" s="1">
        <v>0.78695652199999999</v>
      </c>
      <c r="AI393" s="1">
        <v>0.71617543900000002</v>
      </c>
      <c r="AJ393" s="1">
        <v>0.72702980100000003</v>
      </c>
      <c r="AK393" s="1">
        <v>0.43005937399999999</v>
      </c>
      <c r="AL393" s="1">
        <v>1</v>
      </c>
      <c r="AM393" s="1">
        <v>0.96120747299999998</v>
      </c>
      <c r="AN393" s="1">
        <f t="shared" si="281"/>
        <v>0.76516282314066897</v>
      </c>
      <c r="AO393" s="1">
        <f t="shared" si="282"/>
        <v>0.21008825728117797</v>
      </c>
      <c r="AP393" s="1">
        <f t="shared" si="283"/>
        <v>2.8003921115596269</v>
      </c>
      <c r="AQ393" s="1">
        <f t="shared" si="284"/>
        <v>10.529206352440372</v>
      </c>
      <c r="AR393" s="1">
        <f t="shared" si="285"/>
        <v>0.40870819880321396</v>
      </c>
      <c r="AS393" s="1">
        <f t="shared" si="286"/>
        <v>0.60255555555000007</v>
      </c>
      <c r="AT393" s="1">
        <f t="shared" si="287"/>
        <v>0.39511982618978109</v>
      </c>
      <c r="AU393" s="1">
        <f t="shared" si="288"/>
        <v>0.60135968700874509</v>
      </c>
      <c r="AV393" s="1">
        <f t="shared" si="289"/>
        <v>2.020862534991255</v>
      </c>
      <c r="AW393" s="1">
        <f t="shared" si="290"/>
        <v>2.0632991349491983</v>
      </c>
      <c r="AX393" s="1">
        <f t="shared" si="309"/>
        <v>8.5472346049518073</v>
      </c>
      <c r="AY393" s="1">
        <f t="shared" si="310"/>
        <v>13.728857068064089</v>
      </c>
      <c r="AZ393" s="1">
        <f t="shared" si="311"/>
        <v>13.008569232765579</v>
      </c>
      <c r="BA393" s="1">
        <f t="shared" si="312"/>
        <v>14.290103607992105</v>
      </c>
      <c r="BB393" s="1">
        <f t="shared" si="313"/>
        <v>12.32319624442721</v>
      </c>
      <c r="BC393" s="1">
        <f t="shared" si="314"/>
        <v>10.226999232767154</v>
      </c>
      <c r="BD393" s="1">
        <f t="shared" si="315"/>
        <v>10.150383278069679</v>
      </c>
      <c r="BE393" s="1">
        <f t="shared" si="291"/>
        <v>1.5367785352499999</v>
      </c>
      <c r="BF393" s="1">
        <f t="shared" si="292"/>
        <v>1.4561510744933903</v>
      </c>
      <c r="BG393" s="1">
        <f t="shared" si="293"/>
        <v>1.5996032577501031</v>
      </c>
      <c r="BH393" s="1">
        <f t="shared" si="294"/>
        <v>1.3794319061098366</v>
      </c>
      <c r="BI393" s="1">
        <f t="shared" si="295"/>
        <v>1.1447881511924713</v>
      </c>
      <c r="BJ393" s="1">
        <f t="shared" si="296"/>
        <v>1.1362119271081914</v>
      </c>
      <c r="BK393" s="1">
        <f t="shared" si="297"/>
        <v>1.0653918501896662</v>
      </c>
      <c r="BL393" s="2">
        <f t="shared" si="298"/>
        <v>1.75</v>
      </c>
      <c r="BM393" s="2">
        <f t="shared" si="299"/>
        <v>1.6581858230788515</v>
      </c>
      <c r="BN393" s="2">
        <f t="shared" si="300"/>
        <v>1.8215413846909927</v>
      </c>
      <c r="BO393" s="2">
        <f t="shared" si="301"/>
        <v>1.5708221974219001</v>
      </c>
      <c r="BP393" s="2">
        <f t="shared" si="302"/>
        <v>1.3036226226708192</v>
      </c>
      <c r="BQ393" s="2">
        <f t="shared" si="303"/>
        <v>1.2938564840872604</v>
      </c>
      <c r="BR393" s="2">
        <f t="shared" si="304"/>
        <v>1.2132104236662919</v>
      </c>
      <c r="BS393" s="1">
        <f t="shared" si="316"/>
        <v>15.633677408959736</v>
      </c>
      <c r="BT393" s="1">
        <f t="shared" si="317"/>
        <v>14.8134527097858</v>
      </c>
      <c r="BU393" s="1">
        <f t="shared" si="318"/>
        <v>16.272794511616461</v>
      </c>
      <c r="BV393" s="1">
        <f t="shared" si="319"/>
        <v>14.032987143615571</v>
      </c>
      <c r="BW393" s="1">
        <f t="shared" si="320"/>
        <v>11.645951740490071</v>
      </c>
      <c r="BX393" s="1">
        <f t="shared" si="321"/>
        <v>11.558705648977758</v>
      </c>
      <c r="BY393" s="1">
        <f t="shared" si="305"/>
        <v>10.838251653020672</v>
      </c>
    </row>
    <row r="394" spans="1:77" x14ac:dyDescent="0.25">
      <c r="A394" s="1">
        <v>20120920</v>
      </c>
      <c r="B394" s="1">
        <v>2012</v>
      </c>
      <c r="C394" s="1">
        <v>9</v>
      </c>
      <c r="D394" s="1">
        <v>5.9329999999999998</v>
      </c>
      <c r="E394" s="1">
        <v>233.904</v>
      </c>
      <c r="F394" s="1">
        <f t="shared" si="306"/>
        <v>9.7004666880000006</v>
      </c>
      <c r="G394" s="1">
        <v>310.512</v>
      </c>
      <c r="H394" s="1">
        <v>2.9710000000000001</v>
      </c>
      <c r="I394" s="1">
        <v>503.8552833</v>
      </c>
      <c r="J394" s="1">
        <v>82.063231250000001</v>
      </c>
      <c r="K394" s="1">
        <f t="shared" si="307"/>
        <v>6.5299644715679991E-3</v>
      </c>
      <c r="L394" s="1">
        <f t="shared" si="308"/>
        <v>1.0635394769999999E-3</v>
      </c>
      <c r="M394" s="1">
        <f t="shared" si="276"/>
        <v>5.4664249945679992E-3</v>
      </c>
      <c r="N394" s="1">
        <f t="shared" si="277"/>
        <v>0.16287063760158849</v>
      </c>
      <c r="O394" s="1">
        <f t="shared" si="278"/>
        <v>1.5799211945075293</v>
      </c>
      <c r="P394" s="1">
        <f t="shared" si="279"/>
        <v>8.1205454934924717</v>
      </c>
      <c r="Q394" s="1">
        <v>58.869</v>
      </c>
      <c r="R394" s="1">
        <v>35.596699999999998</v>
      </c>
      <c r="S394" s="1">
        <v>0.62317857200000004</v>
      </c>
      <c r="T394" s="1">
        <v>6.6685999999999996</v>
      </c>
      <c r="U394" s="1">
        <v>0.97738876900000005</v>
      </c>
      <c r="V394" s="1">
        <v>5.7744443999999999E-2</v>
      </c>
      <c r="W394" s="1">
        <v>0.33072222200000001</v>
      </c>
      <c r="X394" s="1">
        <v>3.1755555999999997E-2</v>
      </c>
      <c r="Y394" s="1">
        <v>0.226066667</v>
      </c>
      <c r="Z394" s="1">
        <v>0.70270579700000002</v>
      </c>
      <c r="AA394" s="1">
        <v>0.187962722</v>
      </c>
      <c r="AB394" s="1">
        <v>2.0888888890000001</v>
      </c>
      <c r="AC394" s="1">
        <v>0.70335518799999996</v>
      </c>
      <c r="AD394" s="1">
        <v>0.24671510299999999</v>
      </c>
      <c r="AE394" s="1">
        <f t="shared" si="280"/>
        <v>0.10080870377334837</v>
      </c>
      <c r="AF394" s="1">
        <v>0.75302553100000003</v>
      </c>
      <c r="AG394" s="1">
        <v>0.61382489200000001</v>
      </c>
      <c r="AH394" s="1">
        <v>0.358451248</v>
      </c>
      <c r="AI394" s="1">
        <v>1</v>
      </c>
      <c r="AJ394" s="1">
        <v>0.75187514099999997</v>
      </c>
      <c r="AK394" s="1">
        <v>1</v>
      </c>
      <c r="AL394" s="1">
        <v>0.68839285800000005</v>
      </c>
      <c r="AM394" s="1">
        <v>0.62317857200000004</v>
      </c>
      <c r="AN394" s="1">
        <f t="shared" si="281"/>
        <v>0.7532848972020405</v>
      </c>
      <c r="AO394" s="1">
        <f t="shared" si="282"/>
        <v>0.2164264001100209</v>
      </c>
      <c r="AP394" s="1">
        <f t="shared" si="283"/>
        <v>2.0994370846710173</v>
      </c>
      <c r="AQ394" s="1">
        <f t="shared" si="284"/>
        <v>7.6010296033289837</v>
      </c>
      <c r="AR394" s="1">
        <f t="shared" si="285"/>
        <v>0.3400129764101909</v>
      </c>
      <c r="AS394" s="1">
        <f t="shared" si="286"/>
        <v>0.58922222222500009</v>
      </c>
      <c r="AT394" s="1">
        <f t="shared" si="287"/>
        <v>0.42585594462957022</v>
      </c>
      <c r="AU394" s="1">
        <f t="shared" si="288"/>
        <v>0.44705071370625199</v>
      </c>
      <c r="AV394" s="1">
        <f t="shared" si="289"/>
        <v>1.6418381752937481</v>
      </c>
      <c r="AW394" s="1">
        <f t="shared" si="290"/>
        <v>1.442716840164485</v>
      </c>
      <c r="AX394" s="1">
        <f t="shared" si="309"/>
        <v>6.1522701510931759</v>
      </c>
      <c r="AY394" s="1">
        <f t="shared" si="310"/>
        <v>6.189441028323726</v>
      </c>
      <c r="AZ394" s="1">
        <f t="shared" si="311"/>
        <v>5.9126347968315223</v>
      </c>
      <c r="BA394" s="1">
        <f t="shared" si="312"/>
        <v>5.9921696419251314</v>
      </c>
      <c r="BB394" s="1">
        <f t="shared" si="313"/>
        <v>5.2136251966981328</v>
      </c>
      <c r="BC394" s="1">
        <f t="shared" si="314"/>
        <v>4.6111887269276703</v>
      </c>
      <c r="BD394" s="1">
        <f t="shared" si="315"/>
        <v>4.3017502554800933</v>
      </c>
      <c r="BE394" s="1">
        <f t="shared" si="291"/>
        <v>0.90716044550610064</v>
      </c>
      <c r="BF394" s="1">
        <f t="shared" si="292"/>
        <v>0.86659011562813126</v>
      </c>
      <c r="BG394" s="1">
        <f t="shared" si="293"/>
        <v>0.87824720472199358</v>
      </c>
      <c r="BH394" s="1">
        <f t="shared" si="294"/>
        <v>0.76413920651238798</v>
      </c>
      <c r="BI394" s="1">
        <f t="shared" si="295"/>
        <v>0.67584261659332945</v>
      </c>
      <c r="BJ394" s="1">
        <f t="shared" si="296"/>
        <v>0.63048951599336545</v>
      </c>
      <c r="BK394" s="1">
        <f t="shared" si="297"/>
        <v>0.97738876890799853</v>
      </c>
      <c r="BL394" s="2">
        <f t="shared" si="298"/>
        <v>1.7499999999999996</v>
      </c>
      <c r="BM394" s="2">
        <f t="shared" si="299"/>
        <v>1.6717359204337472</v>
      </c>
      <c r="BN394" s="2">
        <f t="shared" si="300"/>
        <v>1.6942235696862211</v>
      </c>
      <c r="BO394" s="2">
        <f t="shared" si="301"/>
        <v>1.4740982347953195</v>
      </c>
      <c r="BP394" s="2">
        <f t="shared" si="302"/>
        <v>1.3037655961493002</v>
      </c>
      <c r="BQ394" s="2">
        <f t="shared" si="303"/>
        <v>1.216275090535756</v>
      </c>
      <c r="BR394" s="2">
        <f t="shared" si="304"/>
        <v>1.8854772097506476</v>
      </c>
      <c r="BS394" s="1">
        <f t="shared" si="316"/>
        <v>11.940028749295459</v>
      </c>
      <c r="BT394" s="1">
        <f t="shared" si="317"/>
        <v>11.406042829262198</v>
      </c>
      <c r="BU394" s="1">
        <f t="shared" si="318"/>
        <v>11.559473217021406</v>
      </c>
      <c r="BV394" s="1">
        <f t="shared" si="319"/>
        <v>10.05758588728103</v>
      </c>
      <c r="BW394" s="1">
        <f t="shared" si="320"/>
        <v>8.8954278287799902</v>
      </c>
      <c r="BX394" s="1">
        <f t="shared" si="321"/>
        <v>8.2984911703136373</v>
      </c>
      <c r="BY394" s="1">
        <f t="shared" si="305"/>
        <v>12.864372623179495</v>
      </c>
    </row>
    <row r="395" spans="1:77" x14ac:dyDescent="0.25">
      <c r="A395" s="1">
        <v>20060612</v>
      </c>
      <c r="B395" s="1">
        <v>2006</v>
      </c>
      <c r="C395" s="1">
        <v>6</v>
      </c>
      <c r="D395" s="1">
        <v>15.608000000000001</v>
      </c>
      <c r="E395" s="1">
        <v>337.33199999999999</v>
      </c>
      <c r="F395" s="1">
        <f t="shared" si="306"/>
        <v>13.989832704000001</v>
      </c>
      <c r="G395" s="1">
        <v>485.91800000000001</v>
      </c>
      <c r="H395" s="1">
        <v>10.121</v>
      </c>
      <c r="I395" s="1">
        <v>685.34270830000003</v>
      </c>
      <c r="J395" s="1">
        <v>111.64375</v>
      </c>
      <c r="K395" s="1">
        <f t="shared" si="307"/>
        <v>8.8820414995680001E-3</v>
      </c>
      <c r="L395" s="1">
        <f t="shared" si="308"/>
        <v>1.4469029999999998E-3</v>
      </c>
      <c r="M395" s="1">
        <f t="shared" si="276"/>
        <v>7.4351384995680007E-3</v>
      </c>
      <c r="N395" s="1">
        <f t="shared" si="277"/>
        <v>0.16290207606780194</v>
      </c>
      <c r="O395" s="1">
        <f t="shared" si="278"/>
        <v>2.2789727913228313</v>
      </c>
      <c r="P395" s="1">
        <f t="shared" si="279"/>
        <v>11.71085991267717</v>
      </c>
      <c r="Q395" s="1">
        <v>78.214500000000001</v>
      </c>
      <c r="R395" s="1">
        <v>57.216500000000003</v>
      </c>
      <c r="S395" s="1">
        <v>0.57752287099999999</v>
      </c>
      <c r="T395" s="1">
        <v>5.9156399999999998</v>
      </c>
      <c r="U395" s="1">
        <v>0.57807139600000002</v>
      </c>
      <c r="V395" s="1">
        <v>5.3011111E-2</v>
      </c>
      <c r="W395" s="1">
        <v>0.33307777799999999</v>
      </c>
      <c r="X395" s="1">
        <v>2.7777777999999999E-2</v>
      </c>
      <c r="Y395" s="1">
        <v>0.19738888900000001</v>
      </c>
      <c r="Z395" s="1">
        <v>0.72539426799999995</v>
      </c>
      <c r="AA395" s="1">
        <v>0.25579154599999998</v>
      </c>
      <c r="AB395" s="1">
        <v>2.2999999999999998</v>
      </c>
      <c r="AC395" s="1">
        <v>0.731488892</v>
      </c>
      <c r="AD395" s="1">
        <v>0.30578410299999997</v>
      </c>
      <c r="AE395" s="1">
        <f t="shared" si="280"/>
        <v>0.17485784505453175</v>
      </c>
      <c r="AF395" s="1">
        <v>0.99700949000000005</v>
      </c>
      <c r="AG395" s="1">
        <v>1.0939620699999999</v>
      </c>
      <c r="AH395" s="1">
        <v>0.60735786000000003</v>
      </c>
      <c r="AI395" s="1">
        <v>0.87294736799999995</v>
      </c>
      <c r="AJ395" s="1">
        <v>0.79480477599999999</v>
      </c>
      <c r="AK395" s="1">
        <v>0.63721510199999998</v>
      </c>
      <c r="AL395" s="1">
        <v>0.62831956700000002</v>
      </c>
      <c r="AM395" s="1">
        <v>0.57752287099999999</v>
      </c>
      <c r="AN395" s="1">
        <f t="shared" si="281"/>
        <v>0.6942158965092875</v>
      </c>
      <c r="AO395" s="1">
        <f t="shared" si="282"/>
        <v>0.25851134433892242</v>
      </c>
      <c r="AP395" s="1">
        <f t="shared" si="283"/>
        <v>3.6165304593876626</v>
      </c>
      <c r="AQ395" s="1">
        <f t="shared" si="284"/>
        <v>10.373302244612338</v>
      </c>
      <c r="AR395" s="1">
        <f t="shared" si="285"/>
        <v>0.39847510117881019</v>
      </c>
      <c r="AS395" s="1">
        <f t="shared" si="286"/>
        <v>0.59450000000000003</v>
      </c>
      <c r="AT395" s="1">
        <f t="shared" si="287"/>
        <v>0.63416655164567126</v>
      </c>
      <c r="AU395" s="1">
        <f t="shared" si="288"/>
        <v>0.67226348440527195</v>
      </c>
      <c r="AV395" s="1">
        <f t="shared" si="289"/>
        <v>1.6277365155947279</v>
      </c>
      <c r="AW395" s="1">
        <f t="shared" si="290"/>
        <v>2.1246346602198942</v>
      </c>
      <c r="AX395" s="1">
        <f t="shared" si="309"/>
        <v>8.430542805722343</v>
      </c>
      <c r="AY395" s="1">
        <f t="shared" si="310"/>
        <v>11.21858756401843</v>
      </c>
      <c r="AZ395" s="1">
        <f t="shared" si="311"/>
        <v>11.148844098862268</v>
      </c>
      <c r="BA395" s="1">
        <f t="shared" si="312"/>
        <v>10.257736677341406</v>
      </c>
      <c r="BB395" s="1">
        <f t="shared" si="313"/>
        <v>8.7430597205435205</v>
      </c>
      <c r="BC395" s="1">
        <f t="shared" si="314"/>
        <v>8.3562964644943332</v>
      </c>
      <c r="BD395" s="1">
        <f t="shared" si="315"/>
        <v>7.1852845331888568</v>
      </c>
      <c r="BE395" s="1">
        <f t="shared" si="291"/>
        <v>1.0962709993404591</v>
      </c>
      <c r="BF395" s="1">
        <f t="shared" si="292"/>
        <v>1.0894557262227063</v>
      </c>
      <c r="BG395" s="1">
        <f t="shared" si="293"/>
        <v>1.0023774538523422</v>
      </c>
      <c r="BH395" s="1">
        <f t="shared" si="294"/>
        <v>0.8543644877252583</v>
      </c>
      <c r="BI395" s="1">
        <f t="shared" si="295"/>
        <v>0.81657030563257627</v>
      </c>
      <c r="BJ395" s="1">
        <f t="shared" si="296"/>
        <v>0.70213999853320141</v>
      </c>
      <c r="BK395" s="1">
        <f t="shared" si="297"/>
        <v>0.57807139602299928</v>
      </c>
      <c r="BL395" s="2">
        <f t="shared" si="298"/>
        <v>1.75</v>
      </c>
      <c r="BM395" s="2">
        <f t="shared" si="299"/>
        <v>1.7391206389996243</v>
      </c>
      <c r="BN395" s="2">
        <f t="shared" si="300"/>
        <v>1.6001157973684799</v>
      </c>
      <c r="BO395" s="2">
        <f t="shared" si="301"/>
        <v>1.363839647695424</v>
      </c>
      <c r="BP395" s="2">
        <f t="shared" si="302"/>
        <v>1.303508015551561</v>
      </c>
      <c r="BQ395" s="2">
        <f t="shared" si="303"/>
        <v>1.1208405569173523</v>
      </c>
      <c r="BR395" s="2">
        <f t="shared" si="304"/>
        <v>0.92278728858910319</v>
      </c>
      <c r="BS395" s="1">
        <f t="shared" si="316"/>
        <v>17.908462641850068</v>
      </c>
      <c r="BT395" s="1">
        <f t="shared" si="317"/>
        <v>17.79712971039725</v>
      </c>
      <c r="BU395" s="1">
        <f t="shared" si="318"/>
        <v>16.374636559890028</v>
      </c>
      <c r="BV395" s="1">
        <f t="shared" si="319"/>
        <v>13.95672650298712</v>
      </c>
      <c r="BW395" s="1">
        <f t="shared" si="320"/>
        <v>13.33932834277557</v>
      </c>
      <c r="BX395" s="1">
        <f t="shared" si="321"/>
        <v>11.470017852014188</v>
      </c>
      <c r="BY395" s="1">
        <f t="shared" si="305"/>
        <v>9.443258105184043</v>
      </c>
    </row>
    <row r="396" spans="1:77" x14ac:dyDescent="0.25">
      <c r="A396" s="1">
        <v>20060611</v>
      </c>
      <c r="B396" s="1">
        <v>2006</v>
      </c>
      <c r="C396" s="1">
        <v>6</v>
      </c>
      <c r="D396" s="1">
        <v>14.083</v>
      </c>
      <c r="E396" s="1">
        <v>343.416</v>
      </c>
      <c r="F396" s="1">
        <f t="shared" si="306"/>
        <v>14.242148351999999</v>
      </c>
      <c r="G396" s="1">
        <v>485.411</v>
      </c>
      <c r="H396" s="1">
        <v>7.9329999999999998</v>
      </c>
      <c r="I396" s="1">
        <v>691.23708329999999</v>
      </c>
      <c r="J396" s="1">
        <v>112.6125</v>
      </c>
      <c r="K396" s="1">
        <f t="shared" si="307"/>
        <v>8.958432599568E-3</v>
      </c>
      <c r="L396" s="1">
        <f t="shared" si="308"/>
        <v>1.4594579999999998E-3</v>
      </c>
      <c r="M396" s="1">
        <f t="shared" si="276"/>
        <v>7.4989745995679997E-3</v>
      </c>
      <c r="N396" s="1">
        <f t="shared" si="277"/>
        <v>0.16291443662481525</v>
      </c>
      <c r="O396" s="1">
        <f t="shared" si="278"/>
        <v>2.320251575093121</v>
      </c>
      <c r="P396" s="1">
        <f t="shared" si="279"/>
        <v>11.921896776906879</v>
      </c>
      <c r="Q396" s="1">
        <v>64.544899999999998</v>
      </c>
      <c r="R396" s="1">
        <v>83.1494</v>
      </c>
      <c r="S396" s="1">
        <v>0.43701686499999998</v>
      </c>
      <c r="T396" s="1">
        <v>5.9132100000000003</v>
      </c>
      <c r="U396" s="1">
        <v>0.56759696199999998</v>
      </c>
      <c r="V396" s="1">
        <v>5.3011111E-2</v>
      </c>
      <c r="W396" s="1">
        <v>0.33307777799999999</v>
      </c>
      <c r="X396" s="1">
        <v>2.7777777999999999E-2</v>
      </c>
      <c r="Y396" s="1">
        <v>0.19738888900000001</v>
      </c>
      <c r="Z396" s="1">
        <v>0.72539426799999995</v>
      </c>
      <c r="AA396" s="1">
        <v>0.25579154599999998</v>
      </c>
      <c r="AB396" s="1">
        <v>2.2999999999999998</v>
      </c>
      <c r="AC396" s="1">
        <v>0.731488892</v>
      </c>
      <c r="AD396" s="1">
        <v>0.29252530300000001</v>
      </c>
      <c r="AE396" s="1">
        <f t="shared" si="280"/>
        <v>0.15823655885671306</v>
      </c>
      <c r="AF396" s="1">
        <v>0.98262006099999999</v>
      </c>
      <c r="AG396" s="1">
        <v>1.0311634220000001</v>
      </c>
      <c r="AH396" s="1">
        <v>0.56812451799999997</v>
      </c>
      <c r="AI396" s="1">
        <v>0.94971929799999999</v>
      </c>
      <c r="AJ396" s="1">
        <v>0.79480477599999999</v>
      </c>
      <c r="AK396" s="1">
        <v>0.77251488599999996</v>
      </c>
      <c r="AL396" s="1">
        <v>0.44344324299999999</v>
      </c>
      <c r="AM396" s="1">
        <v>0.43701686499999998</v>
      </c>
      <c r="AN396" s="1">
        <f t="shared" si="281"/>
        <v>0.70747469670032204</v>
      </c>
      <c r="AO396" s="1">
        <f t="shared" si="282"/>
        <v>0.24747352290774849</v>
      </c>
      <c r="AP396" s="1">
        <f t="shared" si="283"/>
        <v>3.5245546264442242</v>
      </c>
      <c r="AQ396" s="1">
        <f t="shared" si="284"/>
        <v>10.717593725555774</v>
      </c>
      <c r="AR396" s="1">
        <f t="shared" si="285"/>
        <v>0.41185327239877095</v>
      </c>
      <c r="AS396" s="1">
        <f t="shared" si="286"/>
        <v>0.59450000000000003</v>
      </c>
      <c r="AT396" s="1">
        <f t="shared" si="287"/>
        <v>0.61803838752055718</v>
      </c>
      <c r="AU396" s="1">
        <f t="shared" si="288"/>
        <v>0.67167933363165944</v>
      </c>
      <c r="AV396" s="1">
        <f t="shared" si="289"/>
        <v>1.6283206663683405</v>
      </c>
      <c r="AW396" s="1">
        <f t="shared" si="290"/>
        <v>2.1008236772528988</v>
      </c>
      <c r="AX396" s="1">
        <f t="shared" si="309"/>
        <v>8.6716937865353874</v>
      </c>
      <c r="AY396" s="1">
        <f t="shared" si="310"/>
        <v>7.9441046669171076</v>
      </c>
      <c r="AZ396" s="1">
        <f t="shared" si="311"/>
        <v>7.826056490689945</v>
      </c>
      <c r="BA396" s="1">
        <f t="shared" si="312"/>
        <v>7.205694295163978</v>
      </c>
      <c r="BB396" s="1">
        <f t="shared" si="313"/>
        <v>6.2061432881929708</v>
      </c>
      <c r="BC396" s="1">
        <f t="shared" si="314"/>
        <v>5.9171984642348674</v>
      </c>
      <c r="BD396" s="1">
        <f t="shared" si="315"/>
        <v>5.111628932606485</v>
      </c>
      <c r="BE396" s="1">
        <f t="shared" si="291"/>
        <v>0.76253839635172116</v>
      </c>
      <c r="BF396" s="1">
        <f t="shared" si="292"/>
        <v>0.75120719280308523</v>
      </c>
      <c r="BG396" s="1">
        <f t="shared" si="293"/>
        <v>0.69165989155671559</v>
      </c>
      <c r="BH396" s="1">
        <f t="shared" si="294"/>
        <v>0.59571503006696791</v>
      </c>
      <c r="BI396" s="1">
        <f t="shared" si="295"/>
        <v>0.56797980603187881</v>
      </c>
      <c r="BJ396" s="1">
        <f t="shared" si="296"/>
        <v>0.49065483052446296</v>
      </c>
      <c r="BK396" s="1">
        <f t="shared" si="297"/>
        <v>0.5675969614887767</v>
      </c>
      <c r="BL396" s="2">
        <f t="shared" si="298"/>
        <v>1.75</v>
      </c>
      <c r="BM396" s="2">
        <f t="shared" si="299"/>
        <v>1.7239952685596092</v>
      </c>
      <c r="BN396" s="2">
        <f t="shared" si="300"/>
        <v>1.5873362128586539</v>
      </c>
      <c r="BO396" s="2">
        <f t="shared" si="301"/>
        <v>1.3671459792777958</v>
      </c>
      <c r="BP396" s="2">
        <f t="shared" si="302"/>
        <v>1.3034945719603099</v>
      </c>
      <c r="BQ396" s="2">
        <f t="shared" si="303"/>
        <v>1.1260363511213398</v>
      </c>
      <c r="BR396" s="2">
        <f t="shared" si="304"/>
        <v>1.3026159565966322</v>
      </c>
      <c r="BS396" s="1">
        <f t="shared" si="316"/>
        <v>18.231453305982182</v>
      </c>
      <c r="BT396" s="1">
        <f t="shared" si="317"/>
        <v>17.960536707702129</v>
      </c>
      <c r="BU396" s="1">
        <f t="shared" si="318"/>
        <v>16.536826311786943</v>
      </c>
      <c r="BV396" s="1">
        <f t="shared" si="319"/>
        <v>14.242890333522528</v>
      </c>
      <c r="BW396" s="1">
        <f t="shared" si="320"/>
        <v>13.579771670454646</v>
      </c>
      <c r="BX396" s="1">
        <f t="shared" si="321"/>
        <v>11.731016660747009</v>
      </c>
      <c r="BY396" s="1">
        <f t="shared" si="305"/>
        <v>13.570618279039325</v>
      </c>
    </row>
    <row r="397" spans="1:77" x14ac:dyDescent="0.25">
      <c r="A397" s="1">
        <v>20120530</v>
      </c>
      <c r="B397" s="1">
        <v>2012</v>
      </c>
      <c r="C397" s="1">
        <v>5</v>
      </c>
      <c r="D397" s="1">
        <v>21.434000000000001</v>
      </c>
      <c r="E397" s="1">
        <v>371.49200000000002</v>
      </c>
      <c r="F397" s="1">
        <f t="shared" si="306"/>
        <v>15.406516224000001</v>
      </c>
      <c r="G397" s="1">
        <v>479.786</v>
      </c>
      <c r="H397" s="1">
        <v>16.856999999999999</v>
      </c>
      <c r="I397" s="1">
        <v>756.81895829999996</v>
      </c>
      <c r="J397" s="1">
        <v>123.39786669999999</v>
      </c>
      <c r="K397" s="1">
        <f t="shared" si="307"/>
        <v>9.8083736995679995E-3</v>
      </c>
      <c r="L397" s="1">
        <f t="shared" si="308"/>
        <v>1.5992363524319998E-3</v>
      </c>
      <c r="M397" s="1">
        <f t="shared" si="276"/>
        <v>8.2091373471359988E-3</v>
      </c>
      <c r="N397" s="1">
        <f t="shared" si="277"/>
        <v>0.16304806499189939</v>
      </c>
      <c r="O397" s="1">
        <f t="shared" si="278"/>
        <v>2.5120026585895046</v>
      </c>
      <c r="P397" s="1">
        <f t="shared" si="279"/>
        <v>12.894513565410495</v>
      </c>
      <c r="Q397" s="1">
        <v>33.192599999999999</v>
      </c>
      <c r="R397" s="1">
        <v>87.070899999999995</v>
      </c>
      <c r="S397" s="1">
        <v>0.27599895200000002</v>
      </c>
      <c r="T397" s="1">
        <v>7.5172299999999997E-2</v>
      </c>
      <c r="U397" s="1">
        <v>1.1405646E-2</v>
      </c>
      <c r="V397" s="1">
        <v>7.9688888999999999E-2</v>
      </c>
      <c r="W397" s="1">
        <v>0.22708888899999999</v>
      </c>
      <c r="X397" s="1">
        <v>3.6799999999999999E-2</v>
      </c>
      <c r="Y397" s="1">
        <v>0.25708888899999999</v>
      </c>
      <c r="Z397" s="1">
        <v>0.480478087</v>
      </c>
      <c r="AA397" s="1">
        <v>-6.1960712000000001E-2</v>
      </c>
      <c r="AB397" s="1">
        <v>1.4666666669999999</v>
      </c>
      <c r="AC397" s="1">
        <v>0.42779282800000001</v>
      </c>
      <c r="AD397" s="1">
        <v>0.22571313000000001</v>
      </c>
      <c r="AE397" s="1">
        <f t="shared" si="280"/>
        <v>7.4480544064184542E-2</v>
      </c>
      <c r="AF397" s="1">
        <v>0.92413192099999997</v>
      </c>
      <c r="AG397" s="1">
        <v>1.4617769110000001</v>
      </c>
      <c r="AH397" s="1">
        <v>0.75724208900000001</v>
      </c>
      <c r="AI397" s="1">
        <v>0.63659649100000004</v>
      </c>
      <c r="AJ397" s="1">
        <v>0.59369575200000002</v>
      </c>
      <c r="AK397" s="1">
        <v>0.35224934099999999</v>
      </c>
      <c r="AL397" s="1">
        <v>0.23157756800000001</v>
      </c>
      <c r="AM397" s="1">
        <v>0.27599895200000002</v>
      </c>
      <c r="AN397" s="1">
        <f t="shared" si="281"/>
        <v>0.77428686956268011</v>
      </c>
      <c r="AO397" s="1">
        <f t="shared" si="282"/>
        <v>0.20566915951063613</v>
      </c>
      <c r="AP397" s="1">
        <f t="shared" si="283"/>
        <v>3.1686452427770595</v>
      </c>
      <c r="AQ397" s="1">
        <f t="shared" si="284"/>
        <v>12.23787098122294</v>
      </c>
      <c r="AR397" s="1">
        <f t="shared" si="285"/>
        <v>0.51744439103497486</v>
      </c>
      <c r="AS397" s="1">
        <f t="shared" si="286"/>
        <v>0.57366666667499999</v>
      </c>
      <c r="AT397" s="1">
        <f t="shared" si="287"/>
        <v>1.0028141815870522</v>
      </c>
      <c r="AU397" s="1">
        <f t="shared" si="288"/>
        <v>0.59489293273508304</v>
      </c>
      <c r="AV397" s="1">
        <f t="shared" si="289"/>
        <v>0.87177373426491689</v>
      </c>
      <c r="AW397" s="1">
        <f t="shared" si="290"/>
        <v>1.3386028919411948</v>
      </c>
      <c r="AX397" s="1">
        <f t="shared" si="309"/>
        <v>8.8993999207046954</v>
      </c>
      <c r="AY397" s="1">
        <f t="shared" si="310"/>
        <v>2.4683483714763095</v>
      </c>
      <c r="AZ397" s="1">
        <f t="shared" si="311"/>
        <v>2.3241648016638821</v>
      </c>
      <c r="BA397" s="1">
        <f t="shared" si="312"/>
        <v>2.9987098374157313</v>
      </c>
      <c r="BB397" s="1">
        <f t="shared" si="313"/>
        <v>2.8940836370287166</v>
      </c>
      <c r="BC397" s="1">
        <f t="shared" si="314"/>
        <v>1.838350880851463</v>
      </c>
      <c r="BD397" s="1">
        <f t="shared" si="315"/>
        <v>2.4374064706477712</v>
      </c>
      <c r="BE397" s="1">
        <f t="shared" si="291"/>
        <v>0.37451438985860924</v>
      </c>
      <c r="BF397" s="1">
        <f t="shared" si="292"/>
        <v>0.35263789045522848</v>
      </c>
      <c r="BG397" s="1">
        <f t="shared" si="293"/>
        <v>0.45498439284365039</v>
      </c>
      <c r="BH397" s="1">
        <f t="shared" si="294"/>
        <v>0.43910980315689091</v>
      </c>
      <c r="BI397" s="1">
        <f t="shared" si="295"/>
        <v>0.27892694015324104</v>
      </c>
      <c r="BJ397" s="1">
        <f t="shared" si="296"/>
        <v>0.36981967689030376</v>
      </c>
      <c r="BK397" s="1">
        <f t="shared" si="297"/>
        <v>1.1405646137352187E-2</v>
      </c>
      <c r="BL397" s="2">
        <f t="shared" si="298"/>
        <v>1.7500000000000002</v>
      </c>
      <c r="BM397" s="2">
        <f t="shared" si="299"/>
        <v>1.6477772950984082</v>
      </c>
      <c r="BN397" s="2">
        <f t="shared" si="300"/>
        <v>2.1260136033143797</v>
      </c>
      <c r="BO397" s="2">
        <f t="shared" si="301"/>
        <v>2.0518361278846182</v>
      </c>
      <c r="BP397" s="2">
        <f t="shared" si="302"/>
        <v>1.3033468365593457</v>
      </c>
      <c r="BQ397" s="2">
        <f t="shared" si="303"/>
        <v>1.7280629318471947</v>
      </c>
      <c r="BR397" s="2">
        <f t="shared" si="304"/>
        <v>5.3295364025670144E-2</v>
      </c>
      <c r="BS397" s="1">
        <f t="shared" si="316"/>
        <v>11.533895003912473</v>
      </c>
      <c r="BT397" s="1">
        <f t="shared" si="317"/>
        <v>10.860165892283392</v>
      </c>
      <c r="BU397" s="1">
        <f t="shared" si="318"/>
        <v>14.01212438715296</v>
      </c>
      <c r="BV397" s="1">
        <f t="shared" si="319"/>
        <v>13.523235693860293</v>
      </c>
      <c r="BW397" s="1">
        <f t="shared" si="320"/>
        <v>8.5900946094611221</v>
      </c>
      <c r="BX397" s="1">
        <f t="shared" si="321"/>
        <v>11.389312237759258</v>
      </c>
      <c r="BY397" s="1">
        <f t="shared" si="305"/>
        <v>0.35125893306707057</v>
      </c>
    </row>
    <row r="398" spans="1:77" x14ac:dyDescent="0.25">
      <c r="A398" s="1">
        <v>20110430</v>
      </c>
      <c r="B398" s="1">
        <v>2011</v>
      </c>
      <c r="C398" s="1">
        <v>4</v>
      </c>
      <c r="D398" s="1">
        <v>14.356999999999999</v>
      </c>
      <c r="E398" s="1">
        <v>355.05799999999999</v>
      </c>
      <c r="F398" s="1">
        <f t="shared" si="306"/>
        <v>14.724965376</v>
      </c>
      <c r="G398" s="1">
        <v>439.76499999999999</v>
      </c>
      <c r="H398" s="1">
        <v>12.074</v>
      </c>
      <c r="I398" s="1">
        <v>692.33474999999999</v>
      </c>
      <c r="J398" s="1">
        <v>112.9530357</v>
      </c>
      <c r="K398" s="1">
        <f t="shared" si="307"/>
        <v>8.97265836E-3</v>
      </c>
      <c r="L398" s="1">
        <f t="shared" si="308"/>
        <v>1.463871342672E-3</v>
      </c>
      <c r="M398" s="1">
        <f t="shared" si="276"/>
        <v>7.5087870173279996E-3</v>
      </c>
      <c r="N398" s="1">
        <f t="shared" si="277"/>
        <v>0.16314800853199987</v>
      </c>
      <c r="O398" s="1">
        <f t="shared" si="278"/>
        <v>2.4023487767970506</v>
      </c>
      <c r="P398" s="1">
        <f t="shared" si="279"/>
        <v>12.322616599202949</v>
      </c>
      <c r="Q398" s="1">
        <v>87.2744</v>
      </c>
      <c r="R398" s="1">
        <v>39.416600000000003</v>
      </c>
      <c r="S398" s="1">
        <v>0.688876084</v>
      </c>
      <c r="T398" s="1">
        <v>6.6939700000000002</v>
      </c>
      <c r="U398" s="1">
        <v>0.64050381599999995</v>
      </c>
      <c r="V398" s="1">
        <v>4.3411111000000002E-2</v>
      </c>
      <c r="W398" s="1">
        <v>0.25378888900000002</v>
      </c>
      <c r="X398" s="1">
        <v>2.3311110999999999E-2</v>
      </c>
      <c r="Y398" s="1">
        <v>0.18524444400000001</v>
      </c>
      <c r="Z398" s="1">
        <v>0.70786600899999996</v>
      </c>
      <c r="AA398" s="1">
        <v>0.15612583299999999</v>
      </c>
      <c r="AB398" s="1">
        <v>2.1777777779999998</v>
      </c>
      <c r="AC398" s="1">
        <v>0.70975385099999999</v>
      </c>
      <c r="AD398" s="1">
        <v>0.19261878499999999</v>
      </c>
      <c r="AE398" s="1">
        <f t="shared" si="280"/>
        <v>3.2993337094145647E-2</v>
      </c>
      <c r="AF398" s="1">
        <v>0.98602585200000004</v>
      </c>
      <c r="AG398" s="1">
        <v>1.0424597440000001</v>
      </c>
      <c r="AH398" s="1">
        <v>0.57517365600000003</v>
      </c>
      <c r="AI398" s="1">
        <v>0.804421053</v>
      </c>
      <c r="AJ398" s="1">
        <v>0.73172521099999999</v>
      </c>
      <c r="AK398" s="1">
        <v>0.536594817</v>
      </c>
      <c r="AL398" s="1">
        <v>0.77483695299999999</v>
      </c>
      <c r="AM398" s="1">
        <v>0.688876084</v>
      </c>
      <c r="AN398" s="1">
        <f t="shared" si="281"/>
        <v>0.8073812149670847</v>
      </c>
      <c r="AO398" s="1">
        <f t="shared" si="282"/>
        <v>0.19269247077652008</v>
      </c>
      <c r="AP398" s="1">
        <f t="shared" si="283"/>
        <v>2.83738996040015</v>
      </c>
      <c r="AQ398" s="1">
        <f t="shared" si="284"/>
        <v>11.88757541559985</v>
      </c>
      <c r="AR398" s="1">
        <f t="shared" si="285"/>
        <v>0.47895966709945553</v>
      </c>
      <c r="AS398" s="1">
        <f t="shared" si="286"/>
        <v>0.59144444445</v>
      </c>
      <c r="AT398" s="1">
        <f t="shared" si="287"/>
        <v>0.54114080862822678</v>
      </c>
      <c r="AU398" s="1">
        <f t="shared" si="288"/>
        <v>0.6128181202525439</v>
      </c>
      <c r="AV398" s="1">
        <f t="shared" si="289"/>
        <v>1.564959657747456</v>
      </c>
      <c r="AW398" s="1">
        <f t="shared" si="290"/>
        <v>1.8477275805974531</v>
      </c>
      <c r="AX398" s="1">
        <f t="shared" si="309"/>
        <v>9.4418796662465692</v>
      </c>
      <c r="AY398" s="1">
        <f t="shared" si="310"/>
        <v>13.973291361922618</v>
      </c>
      <c r="AZ398" s="1">
        <f t="shared" si="311"/>
        <v>12.855619181689535</v>
      </c>
      <c r="BA398" s="1">
        <f t="shared" si="312"/>
        <v>12.540379265552669</v>
      </c>
      <c r="BB398" s="1">
        <f t="shared" si="313"/>
        <v>11.40191111881269</v>
      </c>
      <c r="BC398" s="1">
        <f t="shared" si="314"/>
        <v>10.407216680172574</v>
      </c>
      <c r="BD398" s="1">
        <f t="shared" si="315"/>
        <v>9.4955650495725603</v>
      </c>
      <c r="BE398" s="1">
        <f t="shared" si="291"/>
        <v>1.3370162168000908</v>
      </c>
      <c r="BF398" s="1">
        <f t="shared" si="292"/>
        <v>1.2300732073592331</v>
      </c>
      <c r="BG398" s="1">
        <f t="shared" si="293"/>
        <v>1.1999098858381325</v>
      </c>
      <c r="BH398" s="1">
        <f t="shared" si="294"/>
        <v>1.0909770413796267</v>
      </c>
      <c r="BI398" s="1">
        <f t="shared" si="295"/>
        <v>0.99580099725542326</v>
      </c>
      <c r="BJ398" s="1">
        <f t="shared" si="296"/>
        <v>0.90857079625167403</v>
      </c>
      <c r="BK398" s="1">
        <f t="shared" si="297"/>
        <v>0.64050381638516551</v>
      </c>
      <c r="BL398" s="2">
        <f t="shared" si="298"/>
        <v>1.7500000000000002</v>
      </c>
      <c r="BM398" s="2">
        <f t="shared" si="299"/>
        <v>1.6100239367556726</v>
      </c>
      <c r="BN398" s="2">
        <f t="shared" si="300"/>
        <v>1.5705436282907093</v>
      </c>
      <c r="BO398" s="2">
        <f t="shared" si="301"/>
        <v>1.4279631005401707</v>
      </c>
      <c r="BP398" s="2">
        <f t="shared" si="302"/>
        <v>1.3033886375497497</v>
      </c>
      <c r="BQ398" s="2">
        <f t="shared" si="303"/>
        <v>1.1892143666333439</v>
      </c>
      <c r="BR398" s="2">
        <f t="shared" si="304"/>
        <v>0.83834561210982883</v>
      </c>
      <c r="BS398" s="1">
        <f t="shared" si="316"/>
        <v>18.28942654255091</v>
      </c>
      <c r="BT398" s="1">
        <f t="shared" si="317"/>
        <v>16.826522584595146</v>
      </c>
      <c r="BU398" s="1">
        <f t="shared" si="318"/>
        <v>16.413909897996746</v>
      </c>
      <c r="BV398" s="1">
        <f t="shared" si="319"/>
        <v>14.923786418744395</v>
      </c>
      <c r="BW398" s="1">
        <f t="shared" si="320"/>
        <v>13.621846138778091</v>
      </c>
      <c r="BX398" s="1">
        <f t="shared" si="321"/>
        <v>12.428599315363856</v>
      </c>
      <c r="BY398" s="1">
        <f t="shared" si="305"/>
        <v>8.7616345656871957</v>
      </c>
    </row>
    <row r="399" spans="1:77" x14ac:dyDescent="0.25">
      <c r="A399" s="1">
        <v>20030621</v>
      </c>
      <c r="B399" s="1">
        <v>2003</v>
      </c>
      <c r="C399" s="1">
        <v>6</v>
      </c>
      <c r="D399" s="1">
        <v>17.783000000000001</v>
      </c>
      <c r="E399" s="1">
        <v>333.26100000000002</v>
      </c>
      <c r="F399" s="1">
        <f t="shared" si="306"/>
        <v>13.821000192000001</v>
      </c>
      <c r="G399" s="1">
        <v>488.05900000000003</v>
      </c>
      <c r="H399" s="1">
        <v>9.52</v>
      </c>
      <c r="I399" s="1">
        <v>655.99437499999999</v>
      </c>
      <c r="J399" s="1">
        <v>107.073125</v>
      </c>
      <c r="K399" s="1">
        <f t="shared" si="307"/>
        <v>8.5016870999999987E-3</v>
      </c>
      <c r="L399" s="1">
        <f t="shared" si="308"/>
        <v>1.3876676999999998E-3</v>
      </c>
      <c r="M399" s="1">
        <f t="shared" si="276"/>
        <v>7.1140193999999993E-3</v>
      </c>
      <c r="N399" s="1">
        <f t="shared" si="277"/>
        <v>0.16322262671840745</v>
      </c>
      <c r="O399" s="1">
        <f t="shared" si="278"/>
        <v>2.2558999552138541</v>
      </c>
      <c r="P399" s="1">
        <f t="shared" si="279"/>
        <v>11.565100236786147</v>
      </c>
      <c r="Q399" s="1">
        <v>119.717</v>
      </c>
      <c r="R399" s="1">
        <v>6.5755800000000004</v>
      </c>
      <c r="S399" s="1">
        <v>0.94793375800000002</v>
      </c>
      <c r="T399" s="1">
        <v>12.438800000000001</v>
      </c>
      <c r="U399" s="1">
        <v>1.226329505</v>
      </c>
      <c r="V399" s="1">
        <v>5.8255556E-2</v>
      </c>
      <c r="W399" s="1">
        <v>0.36904444400000003</v>
      </c>
      <c r="X399" s="1">
        <v>3.0222222E-2</v>
      </c>
      <c r="Y399" s="1">
        <v>0.232988889</v>
      </c>
      <c r="Z399" s="1">
        <v>0.72733182299999999</v>
      </c>
      <c r="AA399" s="1">
        <v>0.22599339199999999</v>
      </c>
      <c r="AB399" s="1">
        <v>2.244444444</v>
      </c>
      <c r="AC399" s="1">
        <v>0.73389146100000002</v>
      </c>
      <c r="AD399" s="1">
        <v>0.31717066999999999</v>
      </c>
      <c r="AE399" s="1">
        <f t="shared" si="280"/>
        <v>0.18913209226526262</v>
      </c>
      <c r="AF399" s="1">
        <v>0.99622605799999997</v>
      </c>
      <c r="AG399" s="1">
        <v>1.1920185910000001</v>
      </c>
      <c r="AH399" s="1">
        <v>0.66331360900000003</v>
      </c>
      <c r="AI399" s="1">
        <v>0.89403508799999998</v>
      </c>
      <c r="AJ399" s="1">
        <v>0.77594518499999998</v>
      </c>
      <c r="AK399" s="1">
        <v>0.67182324599999999</v>
      </c>
      <c r="AL399" s="1">
        <v>1</v>
      </c>
      <c r="AM399" s="1">
        <v>0.94793375800000002</v>
      </c>
      <c r="AN399" s="1">
        <f t="shared" si="281"/>
        <v>0.68282933006050495</v>
      </c>
      <c r="AO399" s="1">
        <f t="shared" si="282"/>
        <v>0.2687481154423772</v>
      </c>
      <c r="AP399" s="1">
        <f t="shared" si="283"/>
        <v>3.714367755128734</v>
      </c>
      <c r="AQ399" s="1">
        <f t="shared" si="284"/>
        <v>10.106632436871267</v>
      </c>
      <c r="AR399" s="1">
        <f t="shared" si="285"/>
        <v>0.39009904837353176</v>
      </c>
      <c r="AS399" s="1">
        <f t="shared" si="286"/>
        <v>0.59311111110000003</v>
      </c>
      <c r="AT399" s="1">
        <f t="shared" si="287"/>
        <v>0.67659900129585648</v>
      </c>
      <c r="AU399" s="1">
        <f t="shared" si="288"/>
        <v>0.67187350411774249</v>
      </c>
      <c r="AV399" s="1">
        <f t="shared" si="289"/>
        <v>1.5725709398822576</v>
      </c>
      <c r="AW399" s="1">
        <f t="shared" si="290"/>
        <v>2.1112417303182589</v>
      </c>
      <c r="AX399" s="1">
        <f t="shared" si="309"/>
        <v>8.2243751444392093</v>
      </c>
      <c r="AY399" s="1">
        <f t="shared" si="310"/>
        <v>17.683460373887886</v>
      </c>
      <c r="AZ399" s="1">
        <f t="shared" si="311"/>
        <v>17.704783635677629</v>
      </c>
      <c r="BA399" s="1">
        <f t="shared" si="312"/>
        <v>16.052988910405404</v>
      </c>
      <c r="BB399" s="1">
        <f t="shared" si="313"/>
        <v>13.618461262659773</v>
      </c>
      <c r="BC399" s="1">
        <f t="shared" si="314"/>
        <v>13.170682189386353</v>
      </c>
      <c r="BD399" s="1">
        <f t="shared" si="315"/>
        <v>11.183679065075987</v>
      </c>
      <c r="BE399" s="1">
        <f t="shared" si="291"/>
        <v>1.7433956014999996</v>
      </c>
      <c r="BF399" s="1">
        <f t="shared" si="292"/>
        <v>1.7454978416740305</v>
      </c>
      <c r="BG399" s="1">
        <f t="shared" si="293"/>
        <v>1.5826489649421422</v>
      </c>
      <c r="BH399" s="1">
        <f t="shared" si="294"/>
        <v>1.3426311910975364</v>
      </c>
      <c r="BI399" s="1">
        <f t="shared" si="295"/>
        <v>1.2984850765767961</v>
      </c>
      <c r="BJ399" s="1">
        <f t="shared" si="296"/>
        <v>1.1025883214255972</v>
      </c>
      <c r="BK399" s="1">
        <f t="shared" si="297"/>
        <v>1.2263295050532221</v>
      </c>
      <c r="BL399" s="2">
        <f t="shared" si="298"/>
        <v>1.7499999999999996</v>
      </c>
      <c r="BM399" s="2">
        <f t="shared" si="299"/>
        <v>1.7521102039613889</v>
      </c>
      <c r="BN399" s="2">
        <f t="shared" si="300"/>
        <v>1.5886444168298821</v>
      </c>
      <c r="BO399" s="2">
        <f t="shared" si="301"/>
        <v>1.3477173983914568</v>
      </c>
      <c r="BP399" s="2">
        <f t="shared" si="302"/>
        <v>1.3034040478559699</v>
      </c>
      <c r="BQ399" s="2">
        <f t="shared" si="303"/>
        <v>1.1067651890567163</v>
      </c>
      <c r="BR399" s="2">
        <f t="shared" si="304"/>
        <v>1.2309751338116697</v>
      </c>
      <c r="BS399" s="1">
        <f t="shared" si="316"/>
        <v>17.750449540929282</v>
      </c>
      <c r="BT399" s="1">
        <f t="shared" si="317"/>
        <v>17.771853580322258</v>
      </c>
      <c r="BU399" s="1">
        <f t="shared" si="318"/>
        <v>16.113801462524485</v>
      </c>
      <c r="BV399" s="1">
        <f t="shared" si="319"/>
        <v>13.670051243188595</v>
      </c>
      <c r="BW399" s="1">
        <f t="shared" si="320"/>
        <v>13.220575875948784</v>
      </c>
      <c r="BX399" s="1">
        <f t="shared" si="321"/>
        <v>11.226045509719027</v>
      </c>
      <c r="BY399" s="1">
        <f t="shared" si="305"/>
        <v>12.485921142207264</v>
      </c>
    </row>
    <row r="400" spans="1:77" x14ac:dyDescent="0.25">
      <c r="A400" s="1">
        <v>20050810</v>
      </c>
      <c r="B400" s="1">
        <v>2005</v>
      </c>
      <c r="C400" s="1">
        <v>8</v>
      </c>
      <c r="D400" s="1">
        <v>25.981999999999999</v>
      </c>
      <c r="E400" s="1">
        <v>323.98</v>
      </c>
      <c r="F400" s="1">
        <f t="shared" si="306"/>
        <v>13.436098560000001</v>
      </c>
      <c r="G400" s="1">
        <v>442.48700000000002</v>
      </c>
      <c r="H400" s="1">
        <v>22.896000000000001</v>
      </c>
      <c r="I400" s="1">
        <v>666.53835419999996</v>
      </c>
      <c r="J400" s="1">
        <v>108.88864289999999</v>
      </c>
      <c r="K400" s="1">
        <f t="shared" si="307"/>
        <v>8.6383370704319982E-3</v>
      </c>
      <c r="L400" s="1">
        <f t="shared" si="308"/>
        <v>1.4111968119839998E-3</v>
      </c>
      <c r="M400" s="1">
        <f t="shared" si="276"/>
        <v>7.2271402584479982E-3</v>
      </c>
      <c r="N400" s="1">
        <f t="shared" si="277"/>
        <v>0.16336440688501944</v>
      </c>
      <c r="O400" s="1">
        <f t="shared" si="278"/>
        <v>2.1949802721030638</v>
      </c>
      <c r="P400" s="1">
        <f t="shared" si="279"/>
        <v>11.241118287896938</v>
      </c>
      <c r="Q400" s="1">
        <v>5.0047499999999996</v>
      </c>
      <c r="R400" s="1">
        <v>112.48699999999999</v>
      </c>
      <c r="S400" s="1">
        <v>4.2596608000000001E-2</v>
      </c>
      <c r="T400" s="1">
        <v>7.9813100000000001E-3</v>
      </c>
      <c r="U400" s="1">
        <v>2.2719160000000001E-3</v>
      </c>
      <c r="V400" s="1">
        <v>0.100322222</v>
      </c>
      <c r="W400" s="1">
        <v>0.206633333</v>
      </c>
      <c r="X400" s="1">
        <v>4.5188889000000003E-2</v>
      </c>
      <c r="Y400" s="1">
        <v>0.28061111100000002</v>
      </c>
      <c r="Z400" s="1">
        <v>0.34634040399999999</v>
      </c>
      <c r="AA400" s="1">
        <v>-0.15182888</v>
      </c>
      <c r="AB400" s="1">
        <v>0.85555555599999999</v>
      </c>
      <c r="AC400" s="1">
        <v>0.261462101</v>
      </c>
      <c r="AD400" s="1">
        <v>0.26782029800000001</v>
      </c>
      <c r="AE400" s="1">
        <f t="shared" si="280"/>
        <v>0.12726626300614269</v>
      </c>
      <c r="AF400" s="1">
        <v>0.65677319199999995</v>
      </c>
      <c r="AG400" s="1">
        <v>2.4764584439999999</v>
      </c>
      <c r="AH400" s="1">
        <v>0.87424749199999996</v>
      </c>
      <c r="AI400" s="1">
        <v>0.42470175399999999</v>
      </c>
      <c r="AJ400" s="1">
        <v>0.53681716499999999</v>
      </c>
      <c r="AK400" s="1">
        <v>0.20703901999999999</v>
      </c>
      <c r="AL400" s="1">
        <v>0</v>
      </c>
      <c r="AM400" s="1">
        <v>4.2596608000000001E-2</v>
      </c>
      <c r="AN400" s="1">
        <f t="shared" si="281"/>
        <v>0.73217970245453534</v>
      </c>
      <c r="AO400" s="1">
        <f t="shared" si="282"/>
        <v>0.22939335374530012</v>
      </c>
      <c r="AP400" s="1">
        <f t="shared" si="283"/>
        <v>3.0821517099307978</v>
      </c>
      <c r="AQ400" s="1">
        <f t="shared" si="284"/>
        <v>10.353946850069203</v>
      </c>
      <c r="AR400" s="1">
        <f t="shared" si="285"/>
        <v>0.47873710359656896</v>
      </c>
      <c r="AS400" s="1">
        <f t="shared" si="286"/>
        <v>0.55838888890000005</v>
      </c>
      <c r="AT400" s="1">
        <f t="shared" si="287"/>
        <v>1.5467320128727198</v>
      </c>
      <c r="AU400" s="1">
        <f t="shared" si="288"/>
        <v>0.45031828222262649</v>
      </c>
      <c r="AV400" s="1">
        <f t="shared" si="289"/>
        <v>0.40523727377737351</v>
      </c>
      <c r="AW400" s="1">
        <f t="shared" si="290"/>
        <v>0.70936999404751688</v>
      </c>
      <c r="AX400" s="1">
        <f t="shared" si="309"/>
        <v>6.3339572901503747</v>
      </c>
      <c r="AY400" s="1">
        <f t="shared" si="310"/>
        <v>0</v>
      </c>
      <c r="AZ400" s="1">
        <f t="shared" si="311"/>
        <v>0</v>
      </c>
      <c r="BA400" s="1">
        <f t="shared" si="312"/>
        <v>0</v>
      </c>
      <c r="BB400" s="1">
        <f t="shared" si="313"/>
        <v>0</v>
      </c>
      <c r="BC400" s="1">
        <f t="shared" si="314"/>
        <v>0</v>
      </c>
      <c r="BD400" s="1">
        <f t="shared" si="315"/>
        <v>0</v>
      </c>
      <c r="BE400" s="1">
        <f t="shared" si="291"/>
        <v>0</v>
      </c>
      <c r="BF400" s="1">
        <f t="shared" si="292"/>
        <v>0</v>
      </c>
      <c r="BG400" s="1">
        <f t="shared" si="293"/>
        <v>0</v>
      </c>
      <c r="BH400" s="1">
        <f t="shared" si="294"/>
        <v>0</v>
      </c>
      <c r="BI400" s="1">
        <f t="shared" si="295"/>
        <v>0</v>
      </c>
      <c r="BJ400" s="1">
        <f t="shared" si="296"/>
        <v>0</v>
      </c>
      <c r="BK400" s="1">
        <f t="shared" si="297"/>
        <v>2.2719159046715154E-3</v>
      </c>
      <c r="BL400" s="2" t="e">
        <f t="shared" si="298"/>
        <v>#DIV/0!</v>
      </c>
      <c r="BM400" s="2" t="e">
        <f t="shared" si="299"/>
        <v>#DIV/0!</v>
      </c>
      <c r="BN400" s="2" t="e">
        <f t="shared" si="300"/>
        <v>#DIV/0!</v>
      </c>
      <c r="BO400" s="2" t="e">
        <f t="shared" si="301"/>
        <v>#DIV/0!</v>
      </c>
      <c r="BP400" s="2" t="e">
        <f t="shared" si="302"/>
        <v>#DIV/0!</v>
      </c>
      <c r="BQ400" s="2" t="e">
        <f t="shared" si="303"/>
        <v>#DIV/0!</v>
      </c>
      <c r="BR400" s="2" t="e">
        <f t="shared" si="304"/>
        <v>#DIV/0!</v>
      </c>
      <c r="BS400" s="1" t="e">
        <f t="shared" si="316"/>
        <v>#DIV/0!</v>
      </c>
      <c r="BT400" s="1" t="e">
        <f t="shared" si="317"/>
        <v>#DIV/0!</v>
      </c>
      <c r="BU400" s="1" t="e">
        <f t="shared" si="318"/>
        <v>#DIV/0!</v>
      </c>
      <c r="BV400" s="1" t="e">
        <f t="shared" si="319"/>
        <v>#DIV/0!</v>
      </c>
      <c r="BW400" s="1" t="e">
        <f t="shared" si="320"/>
        <v>#DIV/0!</v>
      </c>
      <c r="BX400" s="1" t="e">
        <f t="shared" si="321"/>
        <v>#DIV/0!</v>
      </c>
      <c r="BY400" s="1" t="e">
        <f t="shared" si="305"/>
        <v>#DIV/0!</v>
      </c>
    </row>
    <row r="401" spans="1:77" x14ac:dyDescent="0.25">
      <c r="A401" s="1">
        <v>20070312</v>
      </c>
      <c r="B401" s="1">
        <v>2007</v>
      </c>
      <c r="C401" s="1">
        <v>3</v>
      </c>
      <c r="D401" s="1">
        <v>3.5369999999999999</v>
      </c>
      <c r="E401" s="1">
        <v>181.94</v>
      </c>
      <c r="F401" s="1">
        <f t="shared" si="306"/>
        <v>7.5454156799999996</v>
      </c>
      <c r="G401" s="1">
        <v>269.81299999999999</v>
      </c>
      <c r="H401" s="1">
        <v>4.2439999999999998</v>
      </c>
      <c r="I401" s="1">
        <v>366.70691269999998</v>
      </c>
      <c r="J401" s="1">
        <v>59.919918959999997</v>
      </c>
      <c r="K401" s="1">
        <f t="shared" si="307"/>
        <v>4.7525215885919989E-3</v>
      </c>
      <c r="L401" s="1">
        <f t="shared" si="308"/>
        <v>7.7656214972159987E-4</v>
      </c>
      <c r="M401" s="1">
        <f t="shared" si="276"/>
        <v>3.9759594388703995E-3</v>
      </c>
      <c r="N401" s="1">
        <f t="shared" si="277"/>
        <v>0.16340002570123352</v>
      </c>
      <c r="O401" s="1">
        <f t="shared" si="278"/>
        <v>1.2329211160384903</v>
      </c>
      <c r="P401" s="1">
        <f t="shared" si="279"/>
        <v>6.3124945639615095</v>
      </c>
      <c r="Q401" s="1">
        <v>31.2895</v>
      </c>
      <c r="R401" s="1">
        <v>10.5829</v>
      </c>
      <c r="S401" s="1">
        <v>0.74725833699999999</v>
      </c>
      <c r="T401" s="1">
        <v>3.4566300000000001</v>
      </c>
      <c r="U401" s="1">
        <v>1.305653092</v>
      </c>
      <c r="V401" s="1">
        <v>8.9844443999999996E-2</v>
      </c>
      <c r="W401" s="1">
        <v>0.21913333300000001</v>
      </c>
      <c r="X401" s="1">
        <v>7.1955556000000004E-2</v>
      </c>
      <c r="Y401" s="1">
        <v>0.18111111099999999</v>
      </c>
      <c r="Z401" s="1">
        <v>0.41844073799999998</v>
      </c>
      <c r="AA401" s="1">
        <v>9.4997500999999998E-2</v>
      </c>
      <c r="AB401" s="1">
        <v>0.75555555600000002</v>
      </c>
      <c r="AC401" s="1">
        <v>0.35086651499999999</v>
      </c>
      <c r="AD401" s="1">
        <v>0.32568111999999999</v>
      </c>
      <c r="AE401" s="1">
        <f t="shared" si="280"/>
        <v>0.1998008273787138</v>
      </c>
      <c r="AF401" s="1">
        <v>0.64929350799999996</v>
      </c>
      <c r="AG401" s="1">
        <v>0.47287434299999997</v>
      </c>
      <c r="AH401" s="1">
        <v>0.296809879</v>
      </c>
      <c r="AI401" s="1">
        <v>1</v>
      </c>
      <c r="AJ401" s="1">
        <v>0.69303639299999997</v>
      </c>
      <c r="AK401" s="1">
        <v>1</v>
      </c>
      <c r="AL401" s="1">
        <v>0.85165570700000004</v>
      </c>
      <c r="AM401" s="1">
        <v>0.74725833699999999</v>
      </c>
      <c r="AN401" s="1">
        <f t="shared" si="281"/>
        <v>0.67431888011326369</v>
      </c>
      <c r="AO401" s="1">
        <f t="shared" si="282"/>
        <v>0.2768595245043961</v>
      </c>
      <c r="AP401" s="1">
        <f t="shared" si="283"/>
        <v>2.0890201973528146</v>
      </c>
      <c r="AQ401" s="1">
        <f t="shared" si="284"/>
        <v>5.456395482647185</v>
      </c>
      <c r="AR401" s="1">
        <f t="shared" si="285"/>
        <v>0.28907829965090698</v>
      </c>
      <c r="AS401" s="1">
        <f t="shared" si="286"/>
        <v>0.55588888889999999</v>
      </c>
      <c r="AT401" s="1">
        <f t="shared" si="287"/>
        <v>1.1332188582471896</v>
      </c>
      <c r="AU401" s="1">
        <f t="shared" si="288"/>
        <v>0.32424886939952197</v>
      </c>
      <c r="AV401" s="1">
        <f t="shared" si="289"/>
        <v>0.43130668660047805</v>
      </c>
      <c r="AW401" s="1">
        <f t="shared" si="290"/>
        <v>0.51612931503557413</v>
      </c>
      <c r="AX401" s="1">
        <f t="shared" si="309"/>
        <v>3.8390625403630185</v>
      </c>
      <c r="AY401" s="1">
        <f t="shared" si="310"/>
        <v>2.5619359252911296</v>
      </c>
      <c r="AZ401" s="1">
        <f t="shared" si="311"/>
        <v>2.5792381468249173</v>
      </c>
      <c r="BA401" s="1">
        <f t="shared" si="312"/>
        <v>3.219761911892832</v>
      </c>
      <c r="BB401" s="1">
        <f t="shared" si="313"/>
        <v>3.1922624691467067</v>
      </c>
      <c r="BC401" s="1">
        <f t="shared" si="314"/>
        <v>1.9085877354216656</v>
      </c>
      <c r="BD401" s="1">
        <f t="shared" si="315"/>
        <v>2.7003255677615363</v>
      </c>
      <c r="BE401" s="1">
        <f t="shared" si="291"/>
        <v>0.9677054128109378</v>
      </c>
      <c r="BF401" s="1">
        <f t="shared" si="292"/>
        <v>0.97424088204988757</v>
      </c>
      <c r="BG401" s="1">
        <f t="shared" si="293"/>
        <v>1.2161822625392635</v>
      </c>
      <c r="BH401" s="1">
        <f t="shared" si="294"/>
        <v>1.2057950552199836</v>
      </c>
      <c r="BI401" s="1">
        <f t="shared" si="295"/>
        <v>0.72091993564680379</v>
      </c>
      <c r="BJ401" s="1">
        <f t="shared" si="296"/>
        <v>1.0199785414140137</v>
      </c>
      <c r="BK401" s="1">
        <f t="shared" si="297"/>
        <v>1.3056530915013254</v>
      </c>
      <c r="BL401" s="2">
        <f t="shared" si="298"/>
        <v>1.75</v>
      </c>
      <c r="BM401" s="2">
        <f t="shared" si="299"/>
        <v>1.7618187529146296</v>
      </c>
      <c r="BN401" s="2">
        <f t="shared" si="300"/>
        <v>2.1993459282835741</v>
      </c>
      <c r="BO401" s="2">
        <f t="shared" si="301"/>
        <v>2.1805616861287862</v>
      </c>
      <c r="BP401" s="2">
        <f t="shared" si="302"/>
        <v>1.3037127525382453</v>
      </c>
      <c r="BQ401" s="2">
        <f t="shared" si="303"/>
        <v>1.8445308084922896</v>
      </c>
      <c r="BR401" s="2">
        <f t="shared" si="304"/>
        <v>2.361145116973447</v>
      </c>
      <c r="BS401" s="1">
        <f t="shared" si="316"/>
        <v>4.6330089817689215</v>
      </c>
      <c r="BT401" s="1">
        <f t="shared" si="317"/>
        <v>4.6642983465727994</v>
      </c>
      <c r="BU401" s="1">
        <f t="shared" si="318"/>
        <v>5.8226225370026876</v>
      </c>
      <c r="BV401" s="1">
        <f t="shared" si="319"/>
        <v>5.7728925012204853</v>
      </c>
      <c r="BW401" s="1">
        <f t="shared" si="320"/>
        <v>3.4514930812322135</v>
      </c>
      <c r="BX401" s="1">
        <f t="shared" si="321"/>
        <v>4.8832730302252951</v>
      </c>
      <c r="BY401" s="1">
        <f t="shared" si="305"/>
        <v>6.2509751623987491</v>
      </c>
    </row>
    <row r="402" spans="1:77" x14ac:dyDescent="0.25">
      <c r="A402" s="1">
        <v>20110613</v>
      </c>
      <c r="B402" s="1">
        <v>2011</v>
      </c>
      <c r="C402" s="1">
        <v>6</v>
      </c>
      <c r="D402" s="1">
        <v>21.815999999999999</v>
      </c>
      <c r="E402" s="1">
        <v>368.20600000000002</v>
      </c>
      <c r="F402" s="1">
        <f t="shared" si="306"/>
        <v>15.270239232</v>
      </c>
      <c r="G402" s="1">
        <v>486.39100000000002</v>
      </c>
      <c r="H402" s="1">
        <v>13.382</v>
      </c>
      <c r="I402" s="1">
        <v>763.83164580000005</v>
      </c>
      <c r="J402" s="1">
        <v>124.8675667</v>
      </c>
      <c r="K402" s="1">
        <f t="shared" si="307"/>
        <v>9.8992581295679997E-3</v>
      </c>
      <c r="L402" s="1">
        <f t="shared" si="308"/>
        <v>1.618283664432E-3</v>
      </c>
      <c r="M402" s="1">
        <f t="shared" si="276"/>
        <v>8.2809744651359991E-3</v>
      </c>
      <c r="N402" s="1">
        <f t="shared" si="277"/>
        <v>0.16347524665493507</v>
      </c>
      <c r="O402" s="1">
        <f t="shared" si="278"/>
        <v>2.4963061249310661</v>
      </c>
      <c r="P402" s="1">
        <f t="shared" si="279"/>
        <v>12.773933107068935</v>
      </c>
      <c r="Q402" s="1">
        <v>65.055199999999999</v>
      </c>
      <c r="R402" s="1">
        <v>78.506900000000002</v>
      </c>
      <c r="S402" s="1">
        <v>0.45315023999999998</v>
      </c>
      <c r="T402" s="1">
        <v>2.3902100000000002</v>
      </c>
      <c r="U402" s="1">
        <v>0.41115865400000001</v>
      </c>
      <c r="V402" s="1">
        <v>8.8955556000000005E-2</v>
      </c>
      <c r="W402" s="1">
        <v>0.23016666699999999</v>
      </c>
      <c r="X402" s="1">
        <v>3.9066666999999999E-2</v>
      </c>
      <c r="Y402" s="1">
        <v>0.27600000000000002</v>
      </c>
      <c r="Z402" s="1">
        <v>0.44249851899999998</v>
      </c>
      <c r="AA402" s="1">
        <v>-9.0549883999999997E-2</v>
      </c>
      <c r="AB402" s="1">
        <v>1.1333333329999999</v>
      </c>
      <c r="AC402" s="1">
        <v>0.38069816400000001</v>
      </c>
      <c r="AD402" s="1">
        <v>0.24298352600000001</v>
      </c>
      <c r="AE402" s="1">
        <f t="shared" si="280"/>
        <v>9.61307835025699E-2</v>
      </c>
      <c r="AF402" s="1">
        <v>0.91033538899999999</v>
      </c>
      <c r="AG402" s="1">
        <v>1.506042122</v>
      </c>
      <c r="AH402" s="1">
        <v>0.76706971999999995</v>
      </c>
      <c r="AI402" s="1">
        <v>0.75852631599999998</v>
      </c>
      <c r="AJ402" s="1">
        <v>0.57560133899999999</v>
      </c>
      <c r="AK402" s="1">
        <v>0.47825271200000002</v>
      </c>
      <c r="AL402" s="1">
        <v>0.46467136799999997</v>
      </c>
      <c r="AM402" s="1">
        <v>0.45315023999999998</v>
      </c>
      <c r="AN402" s="1">
        <f t="shared" si="281"/>
        <v>0.75701647440022535</v>
      </c>
      <c r="AO402" s="1">
        <f t="shared" si="282"/>
        <v>0.21436250693265579</v>
      </c>
      <c r="AP402" s="1">
        <f t="shared" si="283"/>
        <v>3.2733667632329126</v>
      </c>
      <c r="AQ402" s="1">
        <f t="shared" si="284"/>
        <v>11.996872468767087</v>
      </c>
      <c r="AR402" s="1">
        <f t="shared" si="285"/>
        <v>0.52246010316825198</v>
      </c>
      <c r="AS402" s="1">
        <f t="shared" si="286"/>
        <v>0.56533333332500002</v>
      </c>
      <c r="AT402" s="1">
        <f t="shared" si="287"/>
        <v>1.3280296866227559</v>
      </c>
      <c r="AU402" s="1">
        <f t="shared" si="288"/>
        <v>0.54189161977615941</v>
      </c>
      <c r="AV402" s="1">
        <f t="shared" si="289"/>
        <v>0.59144171322384054</v>
      </c>
      <c r="AW402" s="1">
        <f t="shared" si="290"/>
        <v>1.0196331974131656</v>
      </c>
      <c r="AX402" s="1">
        <f t="shared" si="309"/>
        <v>7.9685633914587708</v>
      </c>
      <c r="AY402" s="1">
        <f t="shared" si="310"/>
        <v>4.303402929917203</v>
      </c>
      <c r="AZ402" s="1">
        <f t="shared" si="311"/>
        <v>4.1004766114658047</v>
      </c>
      <c r="BA402" s="1">
        <f t="shared" si="312"/>
        <v>5.0332277125074611</v>
      </c>
      <c r="BB402" s="1">
        <f t="shared" si="313"/>
        <v>5.0212519267633464</v>
      </c>
      <c r="BC402" s="1">
        <f t="shared" si="314"/>
        <v>3.2045525488419426</v>
      </c>
      <c r="BD402" s="1">
        <f t="shared" si="315"/>
        <v>4.254804346533918</v>
      </c>
      <c r="BE402" s="1">
        <f t="shared" si="291"/>
        <v>0.74026188345452371</v>
      </c>
      <c r="BF402" s="1">
        <f t="shared" si="292"/>
        <v>0.7053549455856557</v>
      </c>
      <c r="BG402" s="1">
        <f t="shared" si="293"/>
        <v>0.865804733368986</v>
      </c>
      <c r="BH402" s="1">
        <f t="shared" si="294"/>
        <v>0.86374468511062863</v>
      </c>
      <c r="BI402" s="1">
        <f t="shared" si="295"/>
        <v>0.55124006375121659</v>
      </c>
      <c r="BJ402" s="1">
        <f t="shared" si="296"/>
        <v>0.73190206229568455</v>
      </c>
      <c r="BK402" s="1">
        <f t="shared" si="297"/>
        <v>0.41115865403890495</v>
      </c>
      <c r="BL402" s="2">
        <f t="shared" si="298"/>
        <v>1.75</v>
      </c>
      <c r="BM402" s="2">
        <f t="shared" si="299"/>
        <v>1.6674790129873385</v>
      </c>
      <c r="BN402" s="2">
        <f t="shared" si="300"/>
        <v>2.0467868429548903</v>
      </c>
      <c r="BO402" s="2">
        <f t="shared" si="301"/>
        <v>2.0419168306893636</v>
      </c>
      <c r="BP402" s="2">
        <f t="shared" si="302"/>
        <v>1.3031470796022571</v>
      </c>
      <c r="BQ402" s="2">
        <f t="shared" si="303"/>
        <v>1.7302371466707198</v>
      </c>
      <c r="BR402" s="2">
        <f t="shared" si="304"/>
        <v>0.97199067066687106</v>
      </c>
      <c r="BS402" s="1">
        <f t="shared" si="316"/>
        <v>10.173366069060547</v>
      </c>
      <c r="BT402" s="1">
        <f t="shared" si="317"/>
        <v>9.693642520911979</v>
      </c>
      <c r="BU402" s="1">
        <f t="shared" si="318"/>
        <v>11.898692467838195</v>
      </c>
      <c r="BV402" s="1">
        <f t="shared" si="319"/>
        <v>11.870381372102184</v>
      </c>
      <c r="BW402" s="1">
        <f t="shared" si="320"/>
        <v>7.5756527329262546</v>
      </c>
      <c r="BX402" s="1">
        <f t="shared" si="321"/>
        <v>10.058477645353165</v>
      </c>
      <c r="BY402" s="1">
        <f t="shared" si="305"/>
        <v>5.6505239476604299</v>
      </c>
    </row>
    <row r="403" spans="1:77" x14ac:dyDescent="0.25">
      <c r="A403" s="1">
        <v>20080411</v>
      </c>
      <c r="B403" s="1">
        <v>2008</v>
      </c>
      <c r="C403" s="1">
        <v>4</v>
      </c>
      <c r="D403" s="1">
        <v>17.029</v>
      </c>
      <c r="E403" s="1">
        <v>295.33699999999999</v>
      </c>
      <c r="F403" s="1">
        <f t="shared" si="306"/>
        <v>12.248216063999999</v>
      </c>
      <c r="G403" s="1">
        <v>402.19200000000001</v>
      </c>
      <c r="H403" s="1">
        <v>12.134</v>
      </c>
      <c r="I403" s="1">
        <v>615.0462708</v>
      </c>
      <c r="J403" s="1">
        <v>100.64392309999999</v>
      </c>
      <c r="K403" s="1">
        <f t="shared" si="307"/>
        <v>7.9709996695679994E-3</v>
      </c>
      <c r="L403" s="1">
        <f t="shared" si="308"/>
        <v>1.3043452433759998E-3</v>
      </c>
      <c r="M403" s="1">
        <f t="shared" si="276"/>
        <v>6.6666544261919994E-3</v>
      </c>
      <c r="N403" s="1">
        <f t="shared" si="277"/>
        <v>0.16363634392757298</v>
      </c>
      <c r="O403" s="1">
        <f t="shared" si="278"/>
        <v>2.0042532963479283</v>
      </c>
      <c r="P403" s="1">
        <f t="shared" si="279"/>
        <v>10.243962767652071</v>
      </c>
      <c r="Q403" s="1">
        <v>62.1205</v>
      </c>
      <c r="R403" s="1">
        <v>56.365299999999998</v>
      </c>
      <c r="S403" s="1">
        <v>0.52428645500000004</v>
      </c>
      <c r="T403" s="1">
        <v>3.4738099999999998</v>
      </c>
      <c r="U403" s="1">
        <v>0.48240866999999998</v>
      </c>
      <c r="V403" s="1">
        <v>5.7577778000000003E-2</v>
      </c>
      <c r="W403" s="1">
        <v>0.2374</v>
      </c>
      <c r="X403" s="1">
        <v>2.8777778E-2</v>
      </c>
      <c r="Y403" s="1">
        <v>0.2331</v>
      </c>
      <c r="Z403" s="1">
        <v>0.60961277599999997</v>
      </c>
      <c r="AA403" s="1">
        <v>9.1392139999999997E-3</v>
      </c>
      <c r="AB403" s="1">
        <v>1.5888888889999999</v>
      </c>
      <c r="AC403" s="1">
        <v>0.58791984200000003</v>
      </c>
      <c r="AD403" s="1">
        <v>0.26568156500000001</v>
      </c>
      <c r="AE403" s="1">
        <f t="shared" si="280"/>
        <v>0.12458513852325437</v>
      </c>
      <c r="AF403" s="1">
        <v>0.99958734800000004</v>
      </c>
      <c r="AG403" s="1">
        <v>1.155695304</v>
      </c>
      <c r="AH403" s="1">
        <v>0.64391561600000002</v>
      </c>
      <c r="AI403" s="1">
        <v>0.802315789</v>
      </c>
      <c r="AJ403" s="1">
        <v>0.63869570499999995</v>
      </c>
      <c r="AK403" s="1">
        <v>0.53376906300000004</v>
      </c>
      <c r="AL403" s="1">
        <v>0.55827165099999998</v>
      </c>
      <c r="AM403" s="1">
        <v>0.52428645500000004</v>
      </c>
      <c r="AN403" s="1">
        <f t="shared" si="281"/>
        <v>0.73431843497632965</v>
      </c>
      <c r="AO403" s="1">
        <f t="shared" si="282"/>
        <v>0.22797724817326293</v>
      </c>
      <c r="AP403" s="1">
        <f t="shared" si="283"/>
        <v>2.7923145933022733</v>
      </c>
      <c r="AQ403" s="1">
        <f t="shared" si="284"/>
        <v>9.4559014706977251</v>
      </c>
      <c r="AR403" s="1">
        <f t="shared" si="285"/>
        <v>0.41774225564712569</v>
      </c>
      <c r="AS403" s="1">
        <f t="shared" si="286"/>
        <v>0.57672222222500003</v>
      </c>
      <c r="AT403" s="1">
        <f t="shared" si="287"/>
        <v>0.80824172544236361</v>
      </c>
      <c r="AU403" s="1">
        <f t="shared" si="288"/>
        <v>0.53663671568666182</v>
      </c>
      <c r="AV403" s="1">
        <f t="shared" si="289"/>
        <v>1.0522521733133381</v>
      </c>
      <c r="AW403" s="1">
        <f t="shared" si="290"/>
        <v>1.3502223911084732</v>
      </c>
      <c r="AX403" s="1">
        <f t="shared" si="309"/>
        <v>7.3287672311344059</v>
      </c>
      <c r="AY403" s="1">
        <f t="shared" si="310"/>
        <v>7.0322666621895751</v>
      </c>
      <c r="AZ403" s="1">
        <f t="shared" si="311"/>
        <v>6.804712462879519</v>
      </c>
      <c r="BA403" s="1">
        <f t="shared" si="312"/>
        <v>6.9400442642564544</v>
      </c>
      <c r="BB403" s="1">
        <f t="shared" si="313"/>
        <v>6.4064002559536402</v>
      </c>
      <c r="BC403" s="1">
        <f t="shared" si="314"/>
        <v>5.2371292615526031</v>
      </c>
      <c r="BD403" s="1">
        <f t="shared" si="315"/>
        <v>5.3520010123879498</v>
      </c>
      <c r="BE403" s="1">
        <f t="shared" si="291"/>
        <v>0.97657223840167517</v>
      </c>
      <c r="BF403" s="1">
        <f t="shared" si="292"/>
        <v>0.94497174250854443</v>
      </c>
      <c r="BG403" s="1">
        <f t="shared" si="293"/>
        <v>0.96376529607331429</v>
      </c>
      <c r="BH403" s="1">
        <f t="shared" si="294"/>
        <v>0.88965804890364308</v>
      </c>
      <c r="BI403" s="1">
        <f t="shared" si="295"/>
        <v>0.7272811586130753</v>
      </c>
      <c r="BJ403" s="1">
        <f t="shared" si="296"/>
        <v>0.74323342098184408</v>
      </c>
      <c r="BK403" s="1">
        <f t="shared" si="297"/>
        <v>0.48240866998434517</v>
      </c>
      <c r="BL403" s="2">
        <f t="shared" si="298"/>
        <v>1.75</v>
      </c>
      <c r="BM403" s="2">
        <f t="shared" si="299"/>
        <v>1.6933724760561615</v>
      </c>
      <c r="BN403" s="2">
        <f t="shared" si="300"/>
        <v>1.7270501882059306</v>
      </c>
      <c r="BO403" s="2">
        <f t="shared" si="301"/>
        <v>1.5942513255645141</v>
      </c>
      <c r="BP403" s="2">
        <f t="shared" si="302"/>
        <v>1.3032748398172143</v>
      </c>
      <c r="BQ403" s="2">
        <f t="shared" si="303"/>
        <v>1.3318610089172447</v>
      </c>
      <c r="BR403" s="2">
        <f t="shared" si="304"/>
        <v>0.86446771603327999</v>
      </c>
      <c r="BS403" s="1">
        <f t="shared" si="316"/>
        <v>12.601696192975298</v>
      </c>
      <c r="BT403" s="1">
        <f t="shared" si="317"/>
        <v>12.193923134174906</v>
      </c>
      <c r="BU403" s="1">
        <f t="shared" si="318"/>
        <v>12.436435303881112</v>
      </c>
      <c r="BV403" s="1">
        <f t="shared" si="319"/>
        <v>11.480154777149805</v>
      </c>
      <c r="BW403" s="1">
        <f t="shared" si="320"/>
        <v>9.3848420499000476</v>
      </c>
      <c r="BX403" s="1">
        <f t="shared" si="321"/>
        <v>9.5906901746541049</v>
      </c>
      <c r="BY403" s="1">
        <f t="shared" si="305"/>
        <v>6.2250054434780786</v>
      </c>
    </row>
    <row r="404" spans="1:77" x14ac:dyDescent="0.25">
      <c r="A404" s="1">
        <v>20070519</v>
      </c>
      <c r="B404" s="1">
        <v>2007</v>
      </c>
      <c r="C404" s="1">
        <v>5</v>
      </c>
      <c r="D404" s="1">
        <v>9.5429999999999993</v>
      </c>
      <c r="E404" s="1">
        <v>373.24799999999999</v>
      </c>
      <c r="F404" s="1">
        <f t="shared" si="306"/>
        <v>15.479341056000001</v>
      </c>
      <c r="G404" s="1">
        <v>461.08699999999999</v>
      </c>
      <c r="H404" s="1">
        <v>4.1890000000000001</v>
      </c>
      <c r="I404" s="1">
        <v>759.05595830000004</v>
      </c>
      <c r="J404" s="1">
        <v>124.2603625</v>
      </c>
      <c r="K404" s="1">
        <f t="shared" si="307"/>
        <v>9.8373652195679999E-3</v>
      </c>
      <c r="L404" s="1">
        <f t="shared" si="308"/>
        <v>1.6104142979999998E-3</v>
      </c>
      <c r="M404" s="1">
        <f t="shared" si="276"/>
        <v>8.2269509215679992E-3</v>
      </c>
      <c r="N404" s="1">
        <f t="shared" si="277"/>
        <v>0.16370382333641975</v>
      </c>
      <c r="O404" s="1">
        <f t="shared" si="278"/>
        <v>2.5340273135956135</v>
      </c>
      <c r="P404" s="1">
        <f t="shared" si="279"/>
        <v>12.945313742404387</v>
      </c>
      <c r="Q404" s="1">
        <v>113.65900000000001</v>
      </c>
      <c r="R404" s="1">
        <v>45.199300000000001</v>
      </c>
      <c r="S404" s="1">
        <v>0.71547410499999997</v>
      </c>
      <c r="T404" s="1">
        <v>12.2509</v>
      </c>
      <c r="U404" s="1">
        <v>0.98015312700000001</v>
      </c>
      <c r="V404" s="1">
        <v>4.2066667000000002E-2</v>
      </c>
      <c r="W404" s="1">
        <v>0.3523</v>
      </c>
      <c r="X404" s="1">
        <v>2.9233333E-2</v>
      </c>
      <c r="Y404" s="1">
        <v>0.175133333</v>
      </c>
      <c r="Z404" s="1">
        <v>0.78666215699999997</v>
      </c>
      <c r="AA404" s="1">
        <v>0.33590343299999997</v>
      </c>
      <c r="AB404" s="1">
        <v>3.3555555560000001</v>
      </c>
      <c r="AC404" s="1">
        <v>0.80746107499999997</v>
      </c>
      <c r="AD404" s="1">
        <v>0.190504178</v>
      </c>
      <c r="AE404" s="1">
        <f t="shared" si="280"/>
        <v>3.0342457064059164E-2</v>
      </c>
      <c r="AF404" s="1">
        <v>0.88170950199999998</v>
      </c>
      <c r="AG404" s="1">
        <v>0.820412896</v>
      </c>
      <c r="AH404" s="1">
        <v>0.45132492899999999</v>
      </c>
      <c r="AI404" s="1">
        <v>1</v>
      </c>
      <c r="AJ404" s="1">
        <v>0.84550850200000005</v>
      </c>
      <c r="AK404" s="1">
        <v>1</v>
      </c>
      <c r="AL404" s="1">
        <v>0.80983434899999995</v>
      </c>
      <c r="AM404" s="1">
        <v>0.71547410499999997</v>
      </c>
      <c r="AN404" s="1">
        <f t="shared" si="281"/>
        <v>0.8094958218297198</v>
      </c>
      <c r="AO404" s="1">
        <f t="shared" si="282"/>
        <v>0.19201477171067216</v>
      </c>
      <c r="AP404" s="1">
        <f t="shared" si="283"/>
        <v>2.9722621390994752</v>
      </c>
      <c r="AQ404" s="1">
        <f t="shared" si="284"/>
        <v>12.507078916900525</v>
      </c>
      <c r="AR404" s="1">
        <f t="shared" si="285"/>
        <v>0.42988818264832179</v>
      </c>
      <c r="AS404" s="1">
        <f t="shared" si="286"/>
        <v>0.62088888890000005</v>
      </c>
      <c r="AT404" s="1">
        <f t="shared" si="287"/>
        <v>0.26114647789179357</v>
      </c>
      <c r="AU404" s="1">
        <f t="shared" si="288"/>
        <v>0.66692653322422635</v>
      </c>
      <c r="AV404" s="1">
        <f t="shared" si="289"/>
        <v>2.6886290227757739</v>
      </c>
      <c r="AW404" s="1">
        <f t="shared" si="290"/>
        <v>2.5626241381983399</v>
      </c>
      <c r="AX404" s="1">
        <f t="shared" si="309"/>
        <v>10.156619750409273</v>
      </c>
      <c r="AY404" s="1">
        <f t="shared" si="310"/>
        <v>15.618302421298663</v>
      </c>
      <c r="AZ404" s="1">
        <f t="shared" si="311"/>
        <v>14.347522689101018</v>
      </c>
      <c r="BA404" s="1">
        <f t="shared" si="312"/>
        <v>14.093707342408456</v>
      </c>
      <c r="BB404" s="1">
        <f t="shared" si="313"/>
        <v>12.001404501377614</v>
      </c>
      <c r="BC404" s="1">
        <f t="shared" si="314"/>
        <v>11.629406564604713</v>
      </c>
      <c r="BD404" s="1">
        <f t="shared" si="315"/>
        <v>9.8693701635167805</v>
      </c>
      <c r="BE404" s="1">
        <f t="shared" si="291"/>
        <v>1.2495676209787472</v>
      </c>
      <c r="BF404" s="1">
        <f t="shared" si="292"/>
        <v>1.1478968270655259</v>
      </c>
      <c r="BG404" s="1">
        <f t="shared" si="293"/>
        <v>1.1275899185181533</v>
      </c>
      <c r="BH404" s="1">
        <f t="shared" si="294"/>
        <v>0.96019183562096033</v>
      </c>
      <c r="BI404" s="1">
        <f t="shared" si="295"/>
        <v>0.93042953724028488</v>
      </c>
      <c r="BJ404" s="1">
        <f t="shared" si="296"/>
        <v>0.78961496986807922</v>
      </c>
      <c r="BK404" s="1">
        <f t="shared" si="297"/>
        <v>0.98015312771588947</v>
      </c>
      <c r="BL404" s="2">
        <f t="shared" si="298"/>
        <v>1.75</v>
      </c>
      <c r="BM404" s="2">
        <f t="shared" si="299"/>
        <v>1.6076116359282939</v>
      </c>
      <c r="BN404" s="2">
        <f t="shared" si="300"/>
        <v>1.5791721266442211</v>
      </c>
      <c r="BO404" s="2">
        <f t="shared" si="301"/>
        <v>1.3447337175882697</v>
      </c>
      <c r="BP404" s="2">
        <f t="shared" si="302"/>
        <v>1.3030520820434992</v>
      </c>
      <c r="BQ404" s="2">
        <f t="shared" si="303"/>
        <v>1.1058434726299946</v>
      </c>
      <c r="BR404" s="2">
        <f t="shared" si="304"/>
        <v>1.3726891964112282</v>
      </c>
      <c r="BS404" s="1">
        <f t="shared" si="316"/>
        <v>21.873189396396441</v>
      </c>
      <c r="BT404" s="1">
        <f t="shared" si="317"/>
        <v>20.093482164863026</v>
      </c>
      <c r="BU404" s="1">
        <f t="shared" si="318"/>
        <v>19.73801772319954</v>
      </c>
      <c r="BV404" s="1">
        <f t="shared" si="319"/>
        <v>16.807780167159144</v>
      </c>
      <c r="BW404" s="1">
        <f t="shared" si="320"/>
        <v>16.286802847946383</v>
      </c>
      <c r="BX404" s="1">
        <f t="shared" si="321"/>
        <v>13.821899268345495</v>
      </c>
      <c r="BY404" s="1">
        <f t="shared" si="305"/>
        <v>17.157194728851444</v>
      </c>
    </row>
    <row r="405" spans="1:77" x14ac:dyDescent="0.25">
      <c r="A405" s="1">
        <v>20050420</v>
      </c>
      <c r="B405" s="1">
        <v>2005</v>
      </c>
      <c r="C405" s="1">
        <v>4</v>
      </c>
      <c r="D405" s="1">
        <v>13.516999999999999</v>
      </c>
      <c r="E405" s="1">
        <v>313.99099999999999</v>
      </c>
      <c r="F405" s="1">
        <f t="shared" si="306"/>
        <v>13.021834752</v>
      </c>
      <c r="G405" s="1">
        <v>420.05700000000002</v>
      </c>
      <c r="H405" s="1">
        <v>7.7560000000000002</v>
      </c>
      <c r="I405" s="1">
        <v>647.85814579999999</v>
      </c>
      <c r="J405" s="1">
        <v>106.11799999999999</v>
      </c>
      <c r="K405" s="1">
        <f t="shared" si="307"/>
        <v>8.3962415695680009E-3</v>
      </c>
      <c r="L405" s="1">
        <f t="shared" si="308"/>
        <v>1.37528928E-3</v>
      </c>
      <c r="M405" s="1">
        <f t="shared" si="276"/>
        <v>7.0209522895680011E-3</v>
      </c>
      <c r="N405" s="1">
        <f t="shared" si="277"/>
        <v>0.16379820287504673</v>
      </c>
      <c r="O405" s="1">
        <f t="shared" si="278"/>
        <v>2.1329531305134299</v>
      </c>
      <c r="P405" s="1">
        <f t="shared" si="279"/>
        <v>10.88888162148657</v>
      </c>
      <c r="Q405" s="1">
        <v>90.974500000000006</v>
      </c>
      <c r="R405" s="1">
        <v>33.384500000000003</v>
      </c>
      <c r="S405" s="1">
        <v>0.731547375</v>
      </c>
      <c r="T405" s="1">
        <v>10.809100000000001</v>
      </c>
      <c r="U405" s="1">
        <v>1.065153894</v>
      </c>
      <c r="V405" s="1">
        <v>4.0933333000000002E-2</v>
      </c>
      <c r="W405" s="1">
        <v>0.305888889</v>
      </c>
      <c r="X405" s="1">
        <v>2.2244443999999999E-2</v>
      </c>
      <c r="Y405" s="1">
        <v>0.163455556</v>
      </c>
      <c r="Z405" s="1">
        <v>0.76395207499999995</v>
      </c>
      <c r="AA405" s="1">
        <v>0.30347292799999998</v>
      </c>
      <c r="AB405" s="1">
        <v>3.5333333329999999</v>
      </c>
      <c r="AC405" s="1">
        <v>0.779300573</v>
      </c>
      <c r="AD405" s="1">
        <v>0.25250382700000001</v>
      </c>
      <c r="AE405" s="1">
        <f t="shared" si="280"/>
        <v>0.10806547198194812</v>
      </c>
      <c r="AF405" s="1">
        <v>0.97451192099999995</v>
      </c>
      <c r="AG405" s="1">
        <v>1.0075769779999999</v>
      </c>
      <c r="AH405" s="1">
        <v>0.55356315899999997</v>
      </c>
      <c r="AI405" s="1">
        <v>0.95592982500000001</v>
      </c>
      <c r="AJ405" s="1">
        <v>0.82498286600000004</v>
      </c>
      <c r="AK405" s="1">
        <v>0.78464177700000004</v>
      </c>
      <c r="AL405" s="1">
        <v>0.83098338800000005</v>
      </c>
      <c r="AM405" s="1">
        <v>0.731547375</v>
      </c>
      <c r="AN405" s="1">
        <f t="shared" si="281"/>
        <v>0.74749617313840733</v>
      </c>
      <c r="AO405" s="1">
        <f t="shared" si="282"/>
        <v>0.21976225016175377</v>
      </c>
      <c r="AP405" s="1">
        <f t="shared" si="283"/>
        <v>2.8617077063340428</v>
      </c>
      <c r="AQ405" s="1">
        <f t="shared" si="284"/>
        <v>10.160127045665957</v>
      </c>
      <c r="AR405" s="1">
        <f t="shared" si="285"/>
        <v>0.3514914606712401</v>
      </c>
      <c r="AS405" s="1">
        <f t="shared" si="286"/>
        <v>0.62533333332500007</v>
      </c>
      <c r="AT405" s="1">
        <f t="shared" si="287"/>
        <v>0.22509665836796847</v>
      </c>
      <c r="AU405" s="1">
        <f t="shared" si="288"/>
        <v>0.61108934493302969</v>
      </c>
      <c r="AV405" s="1">
        <f t="shared" si="289"/>
        <v>2.9222439880669704</v>
      </c>
      <c r="AW405" s="1">
        <f t="shared" si="290"/>
        <v>2.4699701671249974</v>
      </c>
      <c r="AX405" s="1">
        <f t="shared" si="309"/>
        <v>8.2955310738479486</v>
      </c>
      <c r="AY405" s="1">
        <f t="shared" si="310"/>
        <v>14.381186625308626</v>
      </c>
      <c r="AZ405" s="1">
        <f t="shared" si="311"/>
        <v>13.792294121990222</v>
      </c>
      <c r="BA405" s="1">
        <f t="shared" si="312"/>
        <v>14.159967225885683</v>
      </c>
      <c r="BB405" s="1">
        <f t="shared" si="313"/>
        <v>11.532843214252516</v>
      </c>
      <c r="BC405" s="1">
        <f t="shared" si="314"/>
        <v>10.709128707647071</v>
      </c>
      <c r="BD405" s="1">
        <f t="shared" si="315"/>
        <v>9.3933619169564615</v>
      </c>
      <c r="BE405" s="1">
        <f t="shared" si="291"/>
        <v>1.4171556310781945</v>
      </c>
      <c r="BF405" s="1">
        <f t="shared" si="292"/>
        <v>1.3591247919742271</v>
      </c>
      <c r="BG405" s="1">
        <f t="shared" si="293"/>
        <v>1.3953561561277585</v>
      </c>
      <c r="BH405" s="1">
        <f t="shared" si="294"/>
        <v>1.1364732361276308</v>
      </c>
      <c r="BI405" s="1">
        <f t="shared" si="295"/>
        <v>1.0553024898011503</v>
      </c>
      <c r="BJ405" s="1">
        <f t="shared" si="296"/>
        <v>0.92564376516354641</v>
      </c>
      <c r="BK405" s="1">
        <f t="shared" si="297"/>
        <v>1.0651538938330534</v>
      </c>
      <c r="BL405" s="2">
        <f t="shared" si="298"/>
        <v>1.75</v>
      </c>
      <c r="BM405" s="2">
        <f t="shared" si="299"/>
        <v>1.6783395795035729</v>
      </c>
      <c r="BN405" s="2">
        <f t="shared" si="300"/>
        <v>1.7230805281179749</v>
      </c>
      <c r="BO405" s="2">
        <f t="shared" si="301"/>
        <v>1.403394320008609</v>
      </c>
      <c r="BP405" s="2">
        <f t="shared" si="302"/>
        <v>1.3031591708434689</v>
      </c>
      <c r="BQ405" s="2">
        <f t="shared" si="303"/>
        <v>1.143047773661795</v>
      </c>
      <c r="BR405" s="2">
        <f t="shared" si="304"/>
        <v>1.3153243534654466</v>
      </c>
      <c r="BS405" s="1">
        <f t="shared" si="316"/>
        <v>17.758865746553596</v>
      </c>
      <c r="BT405" s="1">
        <f t="shared" si="317"/>
        <v>17.031661296874955</v>
      </c>
      <c r="BU405" s="1">
        <f t="shared" si="318"/>
        <v>17.485689011055879</v>
      </c>
      <c r="BV405" s="1">
        <f t="shared" si="319"/>
        <v>14.241537896290723</v>
      </c>
      <c r="BW405" s="1">
        <f t="shared" si="320"/>
        <v>13.224359292228153</v>
      </c>
      <c r="BX405" s="1">
        <f t="shared" si="321"/>
        <v>11.599561116775314</v>
      </c>
      <c r="BY405" s="1">
        <f t="shared" si="305"/>
        <v>13.347810632208732</v>
      </c>
    </row>
    <row r="406" spans="1:77" x14ac:dyDescent="0.25">
      <c r="A406" s="1">
        <v>20140501</v>
      </c>
      <c r="B406" s="1">
        <v>2014</v>
      </c>
      <c r="C406" s="1">
        <v>5</v>
      </c>
      <c r="D406" s="1">
        <v>22.67</v>
      </c>
      <c r="E406" s="1">
        <v>339.34199999999998</v>
      </c>
      <c r="F406" s="1">
        <f t="shared" si="306"/>
        <v>14.073191423999999</v>
      </c>
      <c r="G406" s="1">
        <v>441.565</v>
      </c>
      <c r="H406" s="1">
        <v>17.215</v>
      </c>
      <c r="I406" s="1">
        <v>685.90795830000002</v>
      </c>
      <c r="J406" s="1">
        <v>112.3857708</v>
      </c>
      <c r="K406" s="1">
        <f t="shared" si="307"/>
        <v>8.889367139568E-3</v>
      </c>
      <c r="L406" s="1">
        <f t="shared" si="308"/>
        <v>1.456519589568E-3</v>
      </c>
      <c r="M406" s="1">
        <f t="shared" si="276"/>
        <v>7.4328475499999998E-3</v>
      </c>
      <c r="N406" s="1">
        <f t="shared" si="277"/>
        <v>0.16384963819131707</v>
      </c>
      <c r="O406" s="1">
        <f t="shared" si="278"/>
        <v>2.305887323019546</v>
      </c>
      <c r="P406" s="1">
        <f t="shared" si="279"/>
        <v>11.767304100980454</v>
      </c>
      <c r="Q406" s="1">
        <v>108.651</v>
      </c>
      <c r="R406" s="1">
        <v>5.2134799999999997</v>
      </c>
      <c r="S406" s="1">
        <v>0.95421328900000002</v>
      </c>
      <c r="T406" s="1">
        <v>8.0160900000000002</v>
      </c>
      <c r="U406" s="1">
        <v>0.92551345600000001</v>
      </c>
      <c r="V406" s="1">
        <v>5.8700000000000002E-2</v>
      </c>
      <c r="W406" s="1">
        <v>0.26015555600000001</v>
      </c>
      <c r="X406" s="1">
        <v>3.1477777999999998E-2</v>
      </c>
      <c r="Y406" s="1">
        <v>0.17864444400000001</v>
      </c>
      <c r="Z406" s="1">
        <v>0.63180820299999996</v>
      </c>
      <c r="AA406" s="1">
        <v>0.18575914299999999</v>
      </c>
      <c r="AB406" s="1">
        <v>2.988888889</v>
      </c>
      <c r="AC406" s="1">
        <v>0.61544217199999995</v>
      </c>
      <c r="AD406" s="1">
        <v>0.23150159100000001</v>
      </c>
      <c r="AE406" s="1">
        <f t="shared" si="280"/>
        <v>8.1736982574902847E-2</v>
      </c>
      <c r="AF406" s="1">
        <v>0.874442724</v>
      </c>
      <c r="AG406" s="1">
        <v>1.6232489349999999</v>
      </c>
      <c r="AH406" s="1">
        <v>0.78904039100000001</v>
      </c>
      <c r="AI406" s="1">
        <v>0.62403508799999996</v>
      </c>
      <c r="AJ406" s="1">
        <v>0.75048046999999996</v>
      </c>
      <c r="AK406" s="1">
        <v>0.34132506000000001</v>
      </c>
      <c r="AL406" s="1">
        <v>1</v>
      </c>
      <c r="AM406" s="1">
        <v>0.95421328900000002</v>
      </c>
      <c r="AN406" s="1">
        <f t="shared" si="281"/>
        <v>0.76849840906774769</v>
      </c>
      <c r="AO406" s="1">
        <f t="shared" si="282"/>
        <v>0.20842821472212503</v>
      </c>
      <c r="AP406" s="1">
        <f t="shared" si="283"/>
        <v>2.9332501639470401</v>
      </c>
      <c r="AQ406" s="1">
        <f t="shared" si="284"/>
        <v>11.139941260052959</v>
      </c>
      <c r="AR406" s="1">
        <f t="shared" si="285"/>
        <v>0.40703472664071516</v>
      </c>
      <c r="AS406" s="1">
        <f t="shared" si="286"/>
        <v>0.61172222222500006</v>
      </c>
      <c r="AT406" s="1">
        <f t="shared" si="287"/>
        <v>0.32543279637936112</v>
      </c>
      <c r="AU406" s="1">
        <f t="shared" si="288"/>
        <v>0.63599093203455237</v>
      </c>
      <c r="AV406" s="1">
        <f t="shared" si="289"/>
        <v>2.3528979569654478</v>
      </c>
      <c r="AW406" s="1">
        <f t="shared" si="290"/>
        <v>2.3181804358753499</v>
      </c>
      <c r="AX406" s="1">
        <f t="shared" si="309"/>
        <v>9.0709995336670346</v>
      </c>
      <c r="AY406" s="1">
        <f t="shared" si="310"/>
        <v>13.25407013204004</v>
      </c>
      <c r="AZ406" s="1">
        <f t="shared" si="311"/>
        <v>12.529872694344997</v>
      </c>
      <c r="BA406" s="1">
        <f t="shared" si="312"/>
        <v>15.508191602425867</v>
      </c>
      <c r="BB406" s="1">
        <f t="shared" si="313"/>
        <v>13.168832881201638</v>
      </c>
      <c r="BC406" s="1">
        <f t="shared" si="314"/>
        <v>9.8692493180854441</v>
      </c>
      <c r="BD406" s="1">
        <f t="shared" si="315"/>
        <v>10.823257612243591</v>
      </c>
      <c r="BE406" s="1">
        <f t="shared" si="291"/>
        <v>1.5302747670000001</v>
      </c>
      <c r="BF406" s="1">
        <f t="shared" si="292"/>
        <v>1.4466611257418482</v>
      </c>
      <c r="BG406" s="1">
        <f t="shared" si="293"/>
        <v>1.7905288001777648</v>
      </c>
      <c r="BH406" s="1">
        <f t="shared" si="294"/>
        <v>1.5204335323553195</v>
      </c>
      <c r="BI406" s="1">
        <f t="shared" si="295"/>
        <v>1.1394736145381736</v>
      </c>
      <c r="BJ406" s="1">
        <f t="shared" si="296"/>
        <v>1.2496205207726452</v>
      </c>
      <c r="BK406" s="1">
        <f t="shared" si="297"/>
        <v>0.9255134562286299</v>
      </c>
      <c r="BL406" s="2">
        <f t="shared" si="298"/>
        <v>1.75</v>
      </c>
      <c r="BM406" s="2">
        <f t="shared" si="299"/>
        <v>1.6543806541431618</v>
      </c>
      <c r="BN406" s="2">
        <f t="shared" si="300"/>
        <v>2.047622732781484</v>
      </c>
      <c r="BO406" s="2">
        <f t="shared" si="301"/>
        <v>1.7387457069804833</v>
      </c>
      <c r="BP406" s="2">
        <f t="shared" si="302"/>
        <v>1.3030854774865432</v>
      </c>
      <c r="BQ406" s="2">
        <f t="shared" si="303"/>
        <v>1.4290478798387773</v>
      </c>
      <c r="BR406" s="2">
        <f t="shared" si="304"/>
        <v>1.0584037476977508</v>
      </c>
      <c r="BS406" s="1">
        <f t="shared" si="316"/>
        <v>15.15716211967708</v>
      </c>
      <c r="BT406" s="1">
        <f t="shared" si="317"/>
        <v>14.328980447145897</v>
      </c>
      <c r="BU406" s="1">
        <f t="shared" si="318"/>
        <v>17.734942697545812</v>
      </c>
      <c r="BV406" s="1">
        <f t="shared" si="319"/>
        <v>15.059686037483271</v>
      </c>
      <c r="BW406" s="1">
        <f t="shared" si="320"/>
        <v>11.286330193177346</v>
      </c>
      <c r="BX406" s="1">
        <f t="shared" si="321"/>
        <v>12.377320223712664</v>
      </c>
      <c r="BY406" s="1">
        <f t="shared" si="305"/>
        <v>9.167084109673489</v>
      </c>
    </row>
    <row r="407" spans="1:77" x14ac:dyDescent="0.25">
      <c r="A407" s="1">
        <v>20120602</v>
      </c>
      <c r="B407" s="1">
        <v>2012</v>
      </c>
      <c r="C407" s="1">
        <v>6</v>
      </c>
      <c r="D407" s="1">
        <v>22.363</v>
      </c>
      <c r="E407" s="1">
        <v>364.24400000000003</v>
      </c>
      <c r="F407" s="1">
        <f t="shared" si="306"/>
        <v>15.105927168000001</v>
      </c>
      <c r="G407" s="1">
        <v>481.85700000000003</v>
      </c>
      <c r="H407" s="1">
        <v>15.491</v>
      </c>
      <c r="I407" s="1">
        <v>757.17574999999999</v>
      </c>
      <c r="J407" s="1">
        <v>124.1432667</v>
      </c>
      <c r="K407" s="1">
        <f t="shared" si="307"/>
        <v>9.8129977199999992E-3</v>
      </c>
      <c r="L407" s="1">
        <f t="shared" si="308"/>
        <v>1.6088967364319999E-3</v>
      </c>
      <c r="M407" s="1">
        <f t="shared" si="276"/>
        <v>8.2041009835680002E-3</v>
      </c>
      <c r="N407" s="1">
        <f t="shared" si="277"/>
        <v>0.16395568228380267</v>
      </c>
      <c r="O407" s="1">
        <f t="shared" si="278"/>
        <v>2.4767025953588711</v>
      </c>
      <c r="P407" s="1">
        <f t="shared" si="279"/>
        <v>12.62922457264113</v>
      </c>
      <c r="Q407" s="1">
        <v>21.0486</v>
      </c>
      <c r="R407" s="1">
        <v>103.51</v>
      </c>
      <c r="S407" s="1">
        <v>0.168985522</v>
      </c>
      <c r="T407" s="1">
        <v>0.41454000000000002</v>
      </c>
      <c r="U407" s="1">
        <v>7.8030873000000001E-2</v>
      </c>
      <c r="V407" s="1">
        <v>0.102122222</v>
      </c>
      <c r="W407" s="1">
        <v>0.24947777800000001</v>
      </c>
      <c r="X407" s="1">
        <v>4.6122221999999997E-2</v>
      </c>
      <c r="Y407" s="1">
        <v>0.30111111099999999</v>
      </c>
      <c r="Z407" s="1">
        <v>0.41909998900000001</v>
      </c>
      <c r="AA407" s="1">
        <v>-9.3778377999999996E-2</v>
      </c>
      <c r="AB407" s="1">
        <v>1.077777778</v>
      </c>
      <c r="AC407" s="1">
        <v>0.351683986</v>
      </c>
      <c r="AD407" s="1">
        <v>0.24408278799999999</v>
      </c>
      <c r="AE407" s="1">
        <f t="shared" si="280"/>
        <v>9.7508822865738989E-2</v>
      </c>
      <c r="AF407" s="1">
        <v>0.88817581400000001</v>
      </c>
      <c r="AG407" s="1">
        <v>1.577914657</v>
      </c>
      <c r="AH407" s="1">
        <v>0.78114226899999994</v>
      </c>
      <c r="AI407" s="1">
        <v>0.68452631600000002</v>
      </c>
      <c r="AJ407" s="1">
        <v>0.57355798899999999</v>
      </c>
      <c r="AK407" s="1">
        <v>0.39724263999999998</v>
      </c>
      <c r="AL407" s="1">
        <v>9.0770424000000002E-2</v>
      </c>
      <c r="AM407" s="1">
        <v>0.168985522</v>
      </c>
      <c r="AN407" s="1">
        <f t="shared" si="281"/>
        <v>0.75591721195292383</v>
      </c>
      <c r="AO407" s="1">
        <f t="shared" si="282"/>
        <v>0.2149635096663971</v>
      </c>
      <c r="AP407" s="1">
        <f t="shared" si="283"/>
        <v>3.2472231207982589</v>
      </c>
      <c r="AQ407" s="1">
        <f t="shared" si="284"/>
        <v>11.858704047201742</v>
      </c>
      <c r="AR407" s="1">
        <f t="shared" si="285"/>
        <v>0.52107622783780405</v>
      </c>
      <c r="AS407" s="1">
        <f t="shared" si="286"/>
        <v>0.56394444445000003</v>
      </c>
      <c r="AT407" s="1">
        <f t="shared" si="287"/>
        <v>1.3740827461862573</v>
      </c>
      <c r="AU407" s="1">
        <f t="shared" si="288"/>
        <v>0.52689989766245626</v>
      </c>
      <c r="AV407" s="1">
        <f t="shared" si="289"/>
        <v>0.5508778803375437</v>
      </c>
      <c r="AW407" s="1">
        <f t="shared" si="290"/>
        <v>0.95823112467109206</v>
      </c>
      <c r="AX407" s="1">
        <f t="shared" si="309"/>
        <v>7.7411099961580163</v>
      </c>
      <c r="AY407" s="1">
        <f t="shared" si="310"/>
        <v>0.74951673655132889</v>
      </c>
      <c r="AZ407" s="1">
        <f t="shared" si="311"/>
        <v>0.71471047652997366</v>
      </c>
      <c r="BA407" s="1">
        <f t="shared" si="312"/>
        <v>0.92246641372654148</v>
      </c>
      <c r="BB407" s="1">
        <f t="shared" si="313"/>
        <v>0.92627717009482935</v>
      </c>
      <c r="BC407" s="1">
        <f t="shared" si="314"/>
        <v>0.55804444176092605</v>
      </c>
      <c r="BD407" s="1">
        <f t="shared" si="315"/>
        <v>0.78594184962648006</v>
      </c>
      <c r="BE407" s="1">
        <f t="shared" si="291"/>
        <v>0.14108516664081899</v>
      </c>
      <c r="BF407" s="1">
        <f t="shared" si="292"/>
        <v>0.13453341568479446</v>
      </c>
      <c r="BG407" s="1">
        <f t="shared" si="293"/>
        <v>0.17364032229619866</v>
      </c>
      <c r="BH407" s="1">
        <f t="shared" si="294"/>
        <v>0.17435763943006449</v>
      </c>
      <c r="BI407" s="1">
        <f t="shared" si="295"/>
        <v>0.10504340893184484</v>
      </c>
      <c r="BJ407" s="1">
        <f t="shared" si="296"/>
        <v>0.14794164215031075</v>
      </c>
      <c r="BK407" s="1">
        <f t="shared" si="297"/>
        <v>7.8030872597172327E-2</v>
      </c>
      <c r="BL407" s="2">
        <f t="shared" si="298"/>
        <v>1.75</v>
      </c>
      <c r="BM407" s="2">
        <f t="shared" si="299"/>
        <v>1.668733028807823</v>
      </c>
      <c r="BN407" s="2">
        <f t="shared" si="300"/>
        <v>2.1538094418668061</v>
      </c>
      <c r="BO407" s="2">
        <f t="shared" si="301"/>
        <v>2.1627069398402181</v>
      </c>
      <c r="BP407" s="2">
        <f t="shared" si="302"/>
        <v>1.3029432505737542</v>
      </c>
      <c r="BQ407" s="2">
        <f t="shared" si="303"/>
        <v>1.8350467304770441</v>
      </c>
      <c r="BR407" s="2">
        <f t="shared" si="304"/>
        <v>0.96788365705869706</v>
      </c>
      <c r="BS407" s="1">
        <f t="shared" si="316"/>
        <v>9.2968971876688808</v>
      </c>
      <c r="BT407" s="1">
        <f t="shared" si="317"/>
        <v>8.8651653728534967</v>
      </c>
      <c r="BU407" s="1">
        <f t="shared" si="318"/>
        <v>11.44213996735211</v>
      </c>
      <c r="BV407" s="1">
        <f t="shared" si="319"/>
        <v>11.489408038144283</v>
      </c>
      <c r="BW407" s="1">
        <f t="shared" si="320"/>
        <v>6.9219025382578776</v>
      </c>
      <c r="BX407" s="1">
        <f t="shared" si="321"/>
        <v>9.7487090216074321</v>
      </c>
      <c r="BY407" s="1">
        <f t="shared" si="305"/>
        <v>5.141894199599812</v>
      </c>
    </row>
    <row r="408" spans="1:77" x14ac:dyDescent="0.25">
      <c r="A408" s="1">
        <v>20070922</v>
      </c>
      <c r="B408" s="1">
        <v>2007</v>
      </c>
      <c r="C408" s="1">
        <v>9</v>
      </c>
      <c r="D408" s="1">
        <v>10.006</v>
      </c>
      <c r="E408" s="1">
        <v>236.51599999999999</v>
      </c>
      <c r="F408" s="1">
        <f t="shared" si="306"/>
        <v>9.8087915519999989</v>
      </c>
      <c r="G408" s="1">
        <v>307.35700000000003</v>
      </c>
      <c r="H408" s="1">
        <v>3.7639999999999998</v>
      </c>
      <c r="I408" s="1">
        <v>494.47796249999999</v>
      </c>
      <c r="J408" s="1">
        <v>81.110670830000004</v>
      </c>
      <c r="K408" s="1">
        <f t="shared" si="307"/>
        <v>6.4084343939999995E-3</v>
      </c>
      <c r="L408" s="1">
        <f t="shared" si="308"/>
        <v>1.0511942939568E-3</v>
      </c>
      <c r="M408" s="1">
        <f t="shared" si="276"/>
        <v>5.3572401000431995E-3</v>
      </c>
      <c r="N408" s="1">
        <f t="shared" si="277"/>
        <v>0.16403293368205465</v>
      </c>
      <c r="O408" s="1">
        <f t="shared" si="278"/>
        <v>1.6089648541503139</v>
      </c>
      <c r="P408" s="1">
        <f t="shared" si="279"/>
        <v>8.1998266978496854</v>
      </c>
      <c r="Q408" s="1">
        <v>58.524700000000003</v>
      </c>
      <c r="R408" s="1">
        <v>23.0519</v>
      </c>
      <c r="S408" s="1">
        <v>0.71742019199999996</v>
      </c>
      <c r="T408" s="1">
        <v>5.4127299999999998</v>
      </c>
      <c r="U408" s="1">
        <v>0.77675981800000005</v>
      </c>
      <c r="V408" s="1">
        <v>4.8300000000000003E-2</v>
      </c>
      <c r="W408" s="1">
        <v>0.28297777800000001</v>
      </c>
      <c r="X408" s="1">
        <v>2.8666667E-2</v>
      </c>
      <c r="Y408" s="1">
        <v>0.18762222200000001</v>
      </c>
      <c r="Z408" s="1">
        <v>0.70840181099999999</v>
      </c>
      <c r="AA408" s="1">
        <v>0.20262549099999999</v>
      </c>
      <c r="AB408" s="1">
        <v>1.8444444440000001</v>
      </c>
      <c r="AC408" s="1">
        <v>0.71041824600000003</v>
      </c>
      <c r="AD408" s="1">
        <v>0.23048442</v>
      </c>
      <c r="AE408" s="1">
        <f t="shared" si="280"/>
        <v>8.0461852826877261E-2</v>
      </c>
      <c r="AF408" s="1">
        <v>0.895424848</v>
      </c>
      <c r="AG408" s="1">
        <v>0.84464880200000003</v>
      </c>
      <c r="AH408" s="1">
        <v>0.46323642900000001</v>
      </c>
      <c r="AI408" s="1">
        <v>1</v>
      </c>
      <c r="AJ408" s="1">
        <v>0.761155374</v>
      </c>
      <c r="AK408" s="1">
        <v>1</v>
      </c>
      <c r="AL408" s="1">
        <v>0.81239498899999996</v>
      </c>
      <c r="AM408" s="1">
        <v>0.71742019199999996</v>
      </c>
      <c r="AN408" s="1">
        <f t="shared" si="281"/>
        <v>0.76951557960287209</v>
      </c>
      <c r="AO408" s="1">
        <f t="shared" si="282"/>
        <v>0.20793225704207519</v>
      </c>
      <c r="AP408" s="1">
        <f t="shared" si="283"/>
        <v>2.0395641662625992</v>
      </c>
      <c r="AQ408" s="1">
        <f t="shared" si="284"/>
        <v>7.7692273857374001</v>
      </c>
      <c r="AR408" s="1">
        <f t="shared" si="285"/>
        <v>0.3578953732536535</v>
      </c>
      <c r="AS408" s="1">
        <f t="shared" si="286"/>
        <v>0.58311111110000002</v>
      </c>
      <c r="AT408" s="1">
        <f t="shared" si="287"/>
        <v>0.49131822310772233</v>
      </c>
      <c r="AU408" s="1">
        <f t="shared" si="288"/>
        <v>0.4384685083627704</v>
      </c>
      <c r="AV408" s="1">
        <f t="shared" si="289"/>
        <v>1.4059759356372297</v>
      </c>
      <c r="AW408" s="1">
        <f t="shared" si="290"/>
        <v>1.2962050462401473</v>
      </c>
      <c r="AX408" s="1">
        <f t="shared" si="309"/>
        <v>6.2373749547008766</v>
      </c>
      <c r="AY408" s="1">
        <f t="shared" si="310"/>
        <v>8.8708255559817442</v>
      </c>
      <c r="AZ408" s="1">
        <f t="shared" si="311"/>
        <v>8.3802450076337216</v>
      </c>
      <c r="BA408" s="1">
        <f t="shared" si="312"/>
        <v>8.0867598803929734</v>
      </c>
      <c r="BB408" s="1">
        <f t="shared" si="313"/>
        <v>7.2572142046172594</v>
      </c>
      <c r="BC408" s="1">
        <f t="shared" si="314"/>
        <v>6.6062849211812562</v>
      </c>
      <c r="BD408" s="1">
        <f t="shared" si="315"/>
        <v>6.030602603974109</v>
      </c>
      <c r="BE408" s="1">
        <f t="shared" si="291"/>
        <v>1.2730176541972515</v>
      </c>
      <c r="BF408" s="1">
        <f t="shared" si="292"/>
        <v>1.2026163488270114</v>
      </c>
      <c r="BG408" s="1">
        <f t="shared" si="293"/>
        <v>1.1604994403314017</v>
      </c>
      <c r="BH408" s="1">
        <f t="shared" si="294"/>
        <v>1.0414545686268313</v>
      </c>
      <c r="BI408" s="1">
        <f t="shared" si="295"/>
        <v>0.94804224029068995</v>
      </c>
      <c r="BJ408" s="1">
        <f t="shared" si="296"/>
        <v>0.86542831125003772</v>
      </c>
      <c r="BK408" s="1">
        <f t="shared" si="297"/>
        <v>0.77675981834145202</v>
      </c>
      <c r="BL408" s="2">
        <f t="shared" si="298"/>
        <v>1.7499999999999998</v>
      </c>
      <c r="BM408" s="2">
        <f t="shared" si="299"/>
        <v>1.6532202860724581</v>
      </c>
      <c r="BN408" s="2">
        <f t="shared" si="300"/>
        <v>1.5953227466123365</v>
      </c>
      <c r="BO408" s="2">
        <f t="shared" si="301"/>
        <v>1.4316733857443855</v>
      </c>
      <c r="BP408" s="2">
        <f t="shared" si="302"/>
        <v>1.3032607325111274</v>
      </c>
      <c r="BQ408" s="2">
        <f t="shared" si="303"/>
        <v>1.1896924914545586</v>
      </c>
      <c r="BR408" s="2">
        <f t="shared" si="304"/>
        <v>1.0678011240580294</v>
      </c>
      <c r="BS408" s="1">
        <f t="shared" si="316"/>
        <v>12.194602857065052</v>
      </c>
      <c r="BT408" s="1">
        <f t="shared" si="317"/>
        <v>11.520208470798343</v>
      </c>
      <c r="BU408" s="1">
        <f t="shared" si="318"/>
        <v>11.116758470731236</v>
      </c>
      <c r="BV408" s="1">
        <f t="shared" si="319"/>
        <v>9.9763933486756997</v>
      </c>
      <c r="BW408" s="1">
        <f t="shared" si="320"/>
        <v>9.0815697441033638</v>
      </c>
      <c r="BX408" s="1">
        <f t="shared" si="321"/>
        <v>8.290187117326056</v>
      </c>
      <c r="BY408" s="1">
        <f t="shared" si="305"/>
        <v>7.4408060789801809</v>
      </c>
    </row>
    <row r="409" spans="1:77" x14ac:dyDescent="0.25">
      <c r="A409" s="1">
        <v>20020330</v>
      </c>
      <c r="B409" s="1">
        <v>2002</v>
      </c>
      <c r="C409" s="1">
        <v>3</v>
      </c>
      <c r="D409" s="1">
        <v>4.9349999999999996</v>
      </c>
      <c r="E409" s="1">
        <v>229.71700000000001</v>
      </c>
      <c r="F409" s="1">
        <f t="shared" si="306"/>
        <v>9.5268234239999998</v>
      </c>
      <c r="G409" s="1">
        <v>329.48599999999999</v>
      </c>
      <c r="H409" s="1">
        <v>5.5410000000000004</v>
      </c>
      <c r="I409" s="1">
        <v>452.25375000000003</v>
      </c>
      <c r="J409" s="1">
        <v>74.235624999999999</v>
      </c>
      <c r="K409" s="1">
        <f t="shared" si="307"/>
        <v>5.8612085999999999E-3</v>
      </c>
      <c r="L409" s="1">
        <f t="shared" si="308"/>
        <v>9.6209369999999982E-4</v>
      </c>
      <c r="M409" s="1">
        <f t="shared" si="276"/>
        <v>4.8991149000000003E-3</v>
      </c>
      <c r="N409" s="1">
        <f t="shared" si="277"/>
        <v>0.16414595788315739</v>
      </c>
      <c r="O409" s="1">
        <f t="shared" si="278"/>
        <v>1.5637895565161812</v>
      </c>
      <c r="P409" s="1">
        <f t="shared" si="279"/>
        <v>7.9630338674838184</v>
      </c>
      <c r="Q409" s="1">
        <v>39.482300000000002</v>
      </c>
      <c r="R409" s="1">
        <v>25.9025</v>
      </c>
      <c r="S409" s="1">
        <v>0.60384523599999995</v>
      </c>
      <c r="T409" s="1">
        <v>3.7614800000000002</v>
      </c>
      <c r="U409" s="1">
        <v>0.76776059200000002</v>
      </c>
      <c r="V409" s="1">
        <v>7.0244444000000003E-2</v>
      </c>
      <c r="W409" s="1">
        <v>0.24210000000000001</v>
      </c>
      <c r="X409" s="1">
        <v>3.9922222E-2</v>
      </c>
      <c r="Y409" s="1">
        <v>0.20978888900000001</v>
      </c>
      <c r="Z409" s="1">
        <v>0.55021166300000002</v>
      </c>
      <c r="AA409" s="1">
        <v>7.1502336E-2</v>
      </c>
      <c r="AB409" s="1">
        <v>1.577777778</v>
      </c>
      <c r="AC409" s="1">
        <v>0.51426246200000003</v>
      </c>
      <c r="AD409" s="1">
        <v>0.30280193999999999</v>
      </c>
      <c r="AE409" s="1">
        <f t="shared" si="280"/>
        <v>0.17111939325560988</v>
      </c>
      <c r="AF409" s="1">
        <v>0.71141333900000003</v>
      </c>
      <c r="AG409" s="1">
        <v>0.55437436600000001</v>
      </c>
      <c r="AH409" s="1">
        <v>0.33277592</v>
      </c>
      <c r="AI409" s="1">
        <v>1</v>
      </c>
      <c r="AJ409" s="1">
        <v>0.67816603499999994</v>
      </c>
      <c r="AK409" s="1">
        <v>0.95350748900000004</v>
      </c>
      <c r="AL409" s="1">
        <v>0.66295425799999996</v>
      </c>
      <c r="AM409" s="1">
        <v>0.60384523599999995</v>
      </c>
      <c r="AN409" s="1">
        <f t="shared" si="281"/>
        <v>0.6971980600086195</v>
      </c>
      <c r="AO409" s="1">
        <f t="shared" si="282"/>
        <v>0.25594631298680448</v>
      </c>
      <c r="AP409" s="1">
        <f t="shared" si="283"/>
        <v>2.4383553298491241</v>
      </c>
      <c r="AQ409" s="1">
        <f t="shared" si="284"/>
        <v>7.0884680941508762</v>
      </c>
      <c r="AR409" s="1">
        <f t="shared" si="285"/>
        <v>0.33065029976125349</v>
      </c>
      <c r="AS409" s="1">
        <f t="shared" si="286"/>
        <v>0.57644444445000009</v>
      </c>
      <c r="AT409" s="1">
        <f t="shared" si="287"/>
        <v>0.71151075527944407</v>
      </c>
      <c r="AU409" s="1">
        <f t="shared" si="288"/>
        <v>0.45671784644659441</v>
      </c>
      <c r="AV409" s="1">
        <f t="shared" si="289"/>
        <v>1.1210599315534056</v>
      </c>
      <c r="AW409" s="1">
        <f t="shared" si="290"/>
        <v>1.230194585176563</v>
      </c>
      <c r="AX409" s="1">
        <f t="shared" si="309"/>
        <v>5.6723947637675209</v>
      </c>
      <c r="AY409" s="1">
        <f t="shared" si="310"/>
        <v>4.0436779273899397</v>
      </c>
      <c r="AZ409" s="1">
        <f t="shared" si="311"/>
        <v>4.0106783911549302</v>
      </c>
      <c r="BA409" s="1">
        <f t="shared" si="312"/>
        <v>4.855887997074408</v>
      </c>
      <c r="BB409" s="1">
        <f t="shared" si="313"/>
        <v>4.3128060739348602</v>
      </c>
      <c r="BC409" s="1">
        <f t="shared" si="314"/>
        <v>3.0114248628560123</v>
      </c>
      <c r="BD409" s="1">
        <f t="shared" si="315"/>
        <v>3.5766629129343408</v>
      </c>
      <c r="BE409" s="1">
        <f t="shared" si="291"/>
        <v>0.82536037900408299</v>
      </c>
      <c r="BF409" s="1">
        <f t="shared" si="292"/>
        <v>0.81862480059676235</v>
      </c>
      <c r="BG409" s="1">
        <f t="shared" si="293"/>
        <v>0.99114163631069652</v>
      </c>
      <c r="BH409" s="1">
        <f t="shared" si="294"/>
        <v>0.88029247622389251</v>
      </c>
      <c r="BI409" s="1">
        <f t="shared" si="295"/>
        <v>0.61466585884931535</v>
      </c>
      <c r="BJ409" s="1">
        <f t="shared" si="296"/>
        <v>0.73003733492068112</v>
      </c>
      <c r="BK409" s="1">
        <f t="shared" si="297"/>
        <v>0.76776059175914135</v>
      </c>
      <c r="BL409" s="2">
        <f t="shared" si="298"/>
        <v>1.75</v>
      </c>
      <c r="BM409" s="2">
        <f t="shared" si="299"/>
        <v>1.735718647862605</v>
      </c>
      <c r="BN409" s="2">
        <f t="shared" si="300"/>
        <v>2.1015036675696042</v>
      </c>
      <c r="BO409" s="2">
        <f t="shared" si="301"/>
        <v>1.8664717529216301</v>
      </c>
      <c r="BP409" s="2">
        <f t="shared" si="302"/>
        <v>1.3032673730767739</v>
      </c>
      <c r="BQ409" s="2">
        <f t="shared" si="303"/>
        <v>1.5478878906845028</v>
      </c>
      <c r="BR409" s="2">
        <f t="shared" si="304"/>
        <v>1.6278719814485432</v>
      </c>
      <c r="BS409" s="1">
        <f t="shared" si="316"/>
        <v>8.5737534208646426</v>
      </c>
      <c r="BT409" s="1">
        <f t="shared" si="317"/>
        <v>8.5037849684403213</v>
      </c>
      <c r="BU409" s="1">
        <f t="shared" si="318"/>
        <v>10.295871005019706</v>
      </c>
      <c r="BV409" s="1">
        <f t="shared" si="319"/>
        <v>9.1443820437480294</v>
      </c>
      <c r="BW409" s="1">
        <f t="shared" si="320"/>
        <v>6.385081770410439</v>
      </c>
      <c r="BX409" s="1">
        <f t="shared" si="321"/>
        <v>7.583548055926407</v>
      </c>
      <c r="BY409" s="1">
        <f t="shared" si="305"/>
        <v>7.9754131255280862</v>
      </c>
    </row>
    <row r="410" spans="1:77" x14ac:dyDescent="0.25">
      <c r="A410" s="1">
        <v>20110820</v>
      </c>
      <c r="B410" s="1">
        <v>2011</v>
      </c>
      <c r="C410" s="1">
        <v>8</v>
      </c>
      <c r="D410" s="1">
        <v>19.71</v>
      </c>
      <c r="E410" s="1">
        <v>323.036</v>
      </c>
      <c r="F410" s="1">
        <f t="shared" si="306"/>
        <v>13.396948992</v>
      </c>
      <c r="G410" s="1">
        <v>423.85599999999999</v>
      </c>
      <c r="H410" s="1">
        <v>11.606</v>
      </c>
      <c r="I410" s="1">
        <v>668.86804170000005</v>
      </c>
      <c r="J410" s="1">
        <v>109.9206429</v>
      </c>
      <c r="K410" s="1">
        <f t="shared" si="307"/>
        <v>8.6685298204319996E-3</v>
      </c>
      <c r="L410" s="1">
        <f t="shared" si="308"/>
        <v>1.4245715319839999E-3</v>
      </c>
      <c r="M410" s="1">
        <f t="shared" si="276"/>
        <v>7.2439582884479999E-3</v>
      </c>
      <c r="N410" s="1">
        <f t="shared" si="277"/>
        <v>0.16433830897440529</v>
      </c>
      <c r="O410" s="1">
        <f t="shared" si="278"/>
        <v>2.2016319427616438</v>
      </c>
      <c r="P410" s="1">
        <f t="shared" si="279"/>
        <v>11.195317049238357</v>
      </c>
      <c r="Q410" s="1">
        <v>1.80911</v>
      </c>
      <c r="R410" s="1">
        <v>108.88500000000001</v>
      </c>
      <c r="S410" s="1">
        <v>1.6343327000000001E-2</v>
      </c>
      <c r="T410" s="1">
        <v>1.79881E-2</v>
      </c>
      <c r="U410" s="1">
        <v>5.3700060000000001E-3</v>
      </c>
      <c r="V410" s="1">
        <v>0.1152</v>
      </c>
      <c r="W410" s="1">
        <v>0.23237777800000001</v>
      </c>
      <c r="X410" s="1">
        <v>4.8777778000000001E-2</v>
      </c>
      <c r="Y410" s="1">
        <v>0.33324444399999997</v>
      </c>
      <c r="Z410" s="1">
        <v>0.33712678299999999</v>
      </c>
      <c r="AA410" s="1">
        <v>-0.17832868299999999</v>
      </c>
      <c r="AB410" s="1">
        <v>0.75555555600000002</v>
      </c>
      <c r="AC410" s="1">
        <v>0.25003721099999998</v>
      </c>
      <c r="AD410" s="1">
        <v>0.23786380300000001</v>
      </c>
      <c r="AE410" s="1">
        <f t="shared" si="280"/>
        <v>8.971267769838287E-2</v>
      </c>
      <c r="AF410" s="1">
        <v>0.970723636</v>
      </c>
      <c r="AG410" s="1">
        <v>1.3077331510000001</v>
      </c>
      <c r="AH410" s="1">
        <v>0.71288911799999999</v>
      </c>
      <c r="AI410" s="1">
        <v>0.82084210499999999</v>
      </c>
      <c r="AJ410" s="1">
        <v>0.52004513699999999</v>
      </c>
      <c r="AK410" s="1">
        <v>0.55915531500000004</v>
      </c>
      <c r="AL410" s="1">
        <v>0</v>
      </c>
      <c r="AM410" s="1">
        <v>1.6343327000000001E-2</v>
      </c>
      <c r="AN410" s="1">
        <f t="shared" si="281"/>
        <v>0.76213619719904879</v>
      </c>
      <c r="AO410" s="1">
        <f t="shared" si="282"/>
        <v>0.21163956795626415</v>
      </c>
      <c r="AP410" s="1">
        <f t="shared" si="283"/>
        <v>2.8353244965989886</v>
      </c>
      <c r="AQ410" s="1">
        <f t="shared" si="284"/>
        <v>10.561624495401013</v>
      </c>
      <c r="AR410" s="1">
        <f t="shared" si="285"/>
        <v>0.49992064525372032</v>
      </c>
      <c r="AS410" s="1">
        <f t="shared" si="286"/>
        <v>0.55588888889999999</v>
      </c>
      <c r="AT410" s="1">
        <f t="shared" si="287"/>
        <v>1.5380622900954857</v>
      </c>
      <c r="AU410" s="1">
        <f t="shared" si="288"/>
        <v>0.41299082640445517</v>
      </c>
      <c r="AV410" s="1">
        <f t="shared" si="289"/>
        <v>0.34256472959554485</v>
      </c>
      <c r="AW410" s="1">
        <f t="shared" si="290"/>
        <v>0.58475857700528677</v>
      </c>
      <c r="AX410" s="1">
        <f t="shared" si="309"/>
        <v>6.1210182046492383</v>
      </c>
      <c r="AY410" s="1">
        <f t="shared" si="310"/>
        <v>0</v>
      </c>
      <c r="AZ410" s="1">
        <f t="shared" si="311"/>
        <v>0</v>
      </c>
      <c r="BA410" s="1">
        <f t="shared" si="312"/>
        <v>0</v>
      </c>
      <c r="BB410" s="1">
        <f t="shared" si="313"/>
        <v>0</v>
      </c>
      <c r="BC410" s="1">
        <f t="shared" si="314"/>
        <v>0</v>
      </c>
      <c r="BD410" s="1">
        <f t="shared" si="315"/>
        <v>0</v>
      </c>
      <c r="BE410" s="1">
        <f t="shared" si="291"/>
        <v>0</v>
      </c>
      <c r="BF410" s="1">
        <f t="shared" si="292"/>
        <v>0</v>
      </c>
      <c r="BG410" s="1">
        <f t="shared" si="293"/>
        <v>0</v>
      </c>
      <c r="BH410" s="1">
        <f t="shared" si="294"/>
        <v>0</v>
      </c>
      <c r="BI410" s="1">
        <f t="shared" si="295"/>
        <v>0</v>
      </c>
      <c r="BJ410" s="1">
        <f t="shared" si="296"/>
        <v>0</v>
      </c>
      <c r="BK410" s="1">
        <f t="shared" si="297"/>
        <v>5.3700056597789005E-3</v>
      </c>
      <c r="BL410" s="2" t="e">
        <f t="shared" si="298"/>
        <v>#DIV/0!</v>
      </c>
      <c r="BM410" s="2" t="e">
        <f t="shared" si="299"/>
        <v>#DIV/0!</v>
      </c>
      <c r="BN410" s="2" t="e">
        <f t="shared" si="300"/>
        <v>#DIV/0!</v>
      </c>
      <c r="BO410" s="2" t="e">
        <f t="shared" si="301"/>
        <v>#DIV/0!</v>
      </c>
      <c r="BP410" s="2" t="e">
        <f t="shared" si="302"/>
        <v>#DIV/0!</v>
      </c>
      <c r="BQ410" s="2" t="e">
        <f t="shared" si="303"/>
        <v>#DIV/0!</v>
      </c>
      <c r="BR410" s="2" t="e">
        <f t="shared" si="304"/>
        <v>#DIV/0!</v>
      </c>
      <c r="BS410" s="1" t="e">
        <f t="shared" si="316"/>
        <v>#DIV/0!</v>
      </c>
      <c r="BT410" s="1" t="e">
        <f t="shared" si="317"/>
        <v>#DIV/0!</v>
      </c>
      <c r="BU410" s="1" t="e">
        <f t="shared" si="318"/>
        <v>#DIV/0!</v>
      </c>
      <c r="BV410" s="1" t="e">
        <f t="shared" si="319"/>
        <v>#DIV/0!</v>
      </c>
      <c r="BW410" s="1" t="e">
        <f t="shared" si="320"/>
        <v>#DIV/0!</v>
      </c>
      <c r="BX410" s="1" t="e">
        <f t="shared" si="321"/>
        <v>#DIV/0!</v>
      </c>
      <c r="BY410" s="1" t="e">
        <f t="shared" si="305"/>
        <v>#DIV/0!</v>
      </c>
    </row>
    <row r="411" spans="1:77" x14ac:dyDescent="0.25">
      <c r="A411" s="1">
        <v>20110407</v>
      </c>
      <c r="B411" s="1">
        <v>2011</v>
      </c>
      <c r="C411" s="1">
        <v>4</v>
      </c>
      <c r="D411" s="1">
        <v>11.737</v>
      </c>
      <c r="E411" s="1">
        <v>268.95600000000002</v>
      </c>
      <c r="F411" s="1">
        <f t="shared" si="306"/>
        <v>11.154143232000001</v>
      </c>
      <c r="G411" s="1">
        <v>359.88900000000001</v>
      </c>
      <c r="H411" s="1">
        <v>7.1029999999999998</v>
      </c>
      <c r="I411" s="1">
        <v>535.93607039999995</v>
      </c>
      <c r="J411" s="1">
        <v>88.414964580000003</v>
      </c>
      <c r="K411" s="1">
        <f t="shared" si="307"/>
        <v>6.9457314723839984E-3</v>
      </c>
      <c r="L411" s="1">
        <f t="shared" si="308"/>
        <v>1.1458579409568E-3</v>
      </c>
      <c r="M411" s="1">
        <f t="shared" si="276"/>
        <v>5.7998735314271979E-3</v>
      </c>
      <c r="N411" s="1">
        <f t="shared" si="277"/>
        <v>0.16497296872369652</v>
      </c>
      <c r="O411" s="1">
        <f t="shared" si="278"/>
        <v>1.8401321225523672</v>
      </c>
      <c r="P411" s="1">
        <f t="shared" si="279"/>
        <v>9.3140111094476339</v>
      </c>
      <c r="Q411" s="1">
        <v>43.671900000000001</v>
      </c>
      <c r="R411" s="1">
        <v>20.1099</v>
      </c>
      <c r="S411" s="1">
        <v>0.68470786299999997</v>
      </c>
      <c r="T411" s="1">
        <v>0.95627200000000001</v>
      </c>
      <c r="U411" s="1">
        <v>1.5933053349999999</v>
      </c>
      <c r="V411" s="1">
        <v>0.226333333</v>
      </c>
      <c r="W411" s="1">
        <v>0.324944444</v>
      </c>
      <c r="X411" s="1">
        <v>0.168566667</v>
      </c>
      <c r="Y411" s="1">
        <v>0.228911111</v>
      </c>
      <c r="Z411" s="1">
        <v>0.17887735599999999</v>
      </c>
      <c r="AA411" s="1">
        <v>0.17339057499999999</v>
      </c>
      <c r="AB411" s="1">
        <v>0.55555555599999995</v>
      </c>
      <c r="AC411" s="1">
        <v>5.3807921000000002E-2</v>
      </c>
      <c r="AD411" s="1">
        <v>0.25266957299999998</v>
      </c>
      <c r="AE411" s="1">
        <f t="shared" si="280"/>
        <v>0.10827325184906604</v>
      </c>
      <c r="AF411" s="1">
        <v>0.94023434299999997</v>
      </c>
      <c r="AG411" s="1">
        <v>0.92931581100000005</v>
      </c>
      <c r="AH411" s="1">
        <v>0.86300830799999995</v>
      </c>
      <c r="AI411" s="1">
        <v>0.97884210500000002</v>
      </c>
      <c r="AJ411" s="1">
        <v>0.74265226299999998</v>
      </c>
      <c r="AK411" s="1">
        <v>0.83105109499999996</v>
      </c>
      <c r="AL411" s="1">
        <v>0.76935245100000005</v>
      </c>
      <c r="AM411" s="1">
        <v>0.68470786299999997</v>
      </c>
      <c r="AN411" s="1">
        <f t="shared" si="281"/>
        <v>0.74733042688162188</v>
      </c>
      <c r="AO411" s="1">
        <f t="shared" si="282"/>
        <v>0.21986018916216343</v>
      </c>
      <c r="AP411" s="1">
        <f t="shared" si="283"/>
        <v>2.4523520409293851</v>
      </c>
      <c r="AQ411" s="1">
        <f t="shared" si="284"/>
        <v>8.7017911910706154</v>
      </c>
      <c r="AR411" s="1">
        <f t="shared" si="285"/>
        <v>0.44004611320329678</v>
      </c>
      <c r="AS411" s="1">
        <f t="shared" si="286"/>
        <v>0.55088888889999998</v>
      </c>
      <c r="AT411" s="1">
        <f t="shared" si="287"/>
        <v>1.5577392312630163</v>
      </c>
      <c r="AU411" s="1">
        <f t="shared" si="288"/>
        <v>0.32282259732621543</v>
      </c>
      <c r="AV411" s="1">
        <f t="shared" si="289"/>
        <v>0.23273295867378452</v>
      </c>
      <c r="AW411" s="1">
        <f t="shared" si="290"/>
        <v>0.36743154793645622</v>
      </c>
      <c r="AX411" s="1">
        <f t="shared" si="309"/>
        <v>4.6176889536952404</v>
      </c>
      <c r="AY411" s="1">
        <f t="shared" si="310"/>
        <v>0.75976963048219337</v>
      </c>
      <c r="AZ411" s="1">
        <f t="shared" si="311"/>
        <v>0.72874005665198494</v>
      </c>
      <c r="BA411" s="1">
        <f t="shared" si="312"/>
        <v>4.4026723347592398</v>
      </c>
      <c r="BB411" s="1">
        <f t="shared" si="313"/>
        <v>4.7716362107330896</v>
      </c>
      <c r="BC411" s="1">
        <f t="shared" si="314"/>
        <v>0.56561287747062572</v>
      </c>
      <c r="BD411" s="1">
        <f t="shared" si="315"/>
        <v>4.0994517696150714</v>
      </c>
      <c r="BE411" s="1">
        <f t="shared" si="291"/>
        <v>1.2659002935274934</v>
      </c>
      <c r="BF411" s="1">
        <f t="shared" si="292"/>
        <v>1.214199955630644</v>
      </c>
      <c r="BG411" s="1">
        <f t="shared" si="293"/>
        <v>7.3355711748308918</v>
      </c>
      <c r="BH411" s="1">
        <f t="shared" si="294"/>
        <v>7.9503252531163167</v>
      </c>
      <c r="BI411" s="1">
        <f t="shared" si="295"/>
        <v>0.94240343241750069</v>
      </c>
      <c r="BJ411" s="1">
        <f t="shared" si="296"/>
        <v>6.8303561898939922</v>
      </c>
      <c r="BK411" s="1">
        <f t="shared" si="297"/>
        <v>1.5933053348339838</v>
      </c>
      <c r="BL411" s="2">
        <f t="shared" si="298"/>
        <v>1.7500000000000002</v>
      </c>
      <c r="BM411" s="2">
        <f t="shared" si="299"/>
        <v>1.6785286591826507</v>
      </c>
      <c r="BN411" s="2">
        <f t="shared" si="300"/>
        <v>10.140806208506703</v>
      </c>
      <c r="BO411" s="2">
        <f t="shared" si="301"/>
        <v>10.990651684094413</v>
      </c>
      <c r="BP411" s="2">
        <f t="shared" si="302"/>
        <v>1.3027929728454621</v>
      </c>
      <c r="BQ411" s="2">
        <f t="shared" si="303"/>
        <v>9.4423892572190837</v>
      </c>
      <c r="BR411" s="2">
        <f t="shared" si="304"/>
        <v>2.2026097554569488</v>
      </c>
      <c r="BS411" s="1">
        <f t="shared" si="316"/>
        <v>1.0503172012377464</v>
      </c>
      <c r="BT411" s="1">
        <f t="shared" si="317"/>
        <v>1.0074214420057532</v>
      </c>
      <c r="BU411" s="1">
        <f t="shared" si="318"/>
        <v>6.0863218258360696</v>
      </c>
      <c r="BV411" s="1">
        <f t="shared" si="319"/>
        <v>6.5963831523525522</v>
      </c>
      <c r="BW411" s="1">
        <f t="shared" si="320"/>
        <v>0.78191192516071384</v>
      </c>
      <c r="BX411" s="1">
        <f t="shared" si="321"/>
        <v>5.667145061508406</v>
      </c>
      <c r="BY411" s="1">
        <f t="shared" si="305"/>
        <v>1.3219650935831424</v>
      </c>
    </row>
    <row r="412" spans="1:77" x14ac:dyDescent="0.25">
      <c r="A412" s="1">
        <v>20040429</v>
      </c>
      <c r="B412" s="1">
        <v>2004</v>
      </c>
      <c r="C412" s="1">
        <v>4</v>
      </c>
      <c r="D412" s="1">
        <v>18.568999999999999</v>
      </c>
      <c r="E412" s="1">
        <v>331.41800000000001</v>
      </c>
      <c r="F412" s="1">
        <f t="shared" si="306"/>
        <v>13.744567296000001</v>
      </c>
      <c r="G412" s="1">
        <v>439.76499999999999</v>
      </c>
      <c r="H412" s="1">
        <v>17.03</v>
      </c>
      <c r="I412" s="1">
        <v>673.86852080000006</v>
      </c>
      <c r="J412" s="1">
        <v>111.17825000000001</v>
      </c>
      <c r="K412" s="1">
        <f t="shared" si="307"/>
        <v>8.7333360295680004E-3</v>
      </c>
      <c r="L412" s="1">
        <f t="shared" si="308"/>
        <v>1.4408701200000001E-3</v>
      </c>
      <c r="M412" s="1">
        <f t="shared" si="276"/>
        <v>7.2924659095680005E-3</v>
      </c>
      <c r="N412" s="1">
        <f t="shared" si="277"/>
        <v>0.16498507730857043</v>
      </c>
      <c r="O412" s="1">
        <f t="shared" si="278"/>
        <v>2.2676484979034091</v>
      </c>
      <c r="P412" s="1">
        <f t="shared" si="279"/>
        <v>11.476918798096593</v>
      </c>
      <c r="Q412" s="1">
        <v>41.175600000000003</v>
      </c>
      <c r="R412" s="1">
        <v>75.216499999999996</v>
      </c>
      <c r="S412" s="1">
        <v>0.35376627799999999</v>
      </c>
      <c r="T412" s="1">
        <v>1.4529300000000001</v>
      </c>
      <c r="U412" s="1">
        <v>0.19503952399999999</v>
      </c>
      <c r="V412" s="1">
        <v>6.8811110999999994E-2</v>
      </c>
      <c r="W412" s="1">
        <v>0.25316666700000001</v>
      </c>
      <c r="X412" s="1">
        <v>3.2733333000000003E-2</v>
      </c>
      <c r="Y412" s="1">
        <v>0.24985555600000001</v>
      </c>
      <c r="Z412" s="1">
        <v>0.57257229700000001</v>
      </c>
      <c r="AA412" s="1">
        <v>6.5824350000000002E-3</v>
      </c>
      <c r="AB412" s="1">
        <v>1.7888888890000001</v>
      </c>
      <c r="AC412" s="1">
        <v>0.54198964800000005</v>
      </c>
      <c r="AD412" s="1">
        <v>0.24637476799999999</v>
      </c>
      <c r="AE412" s="1">
        <f t="shared" si="280"/>
        <v>0.1003820584179516</v>
      </c>
      <c r="AF412" s="1">
        <v>0.98890330100000001</v>
      </c>
      <c r="AG412" s="1">
        <v>1.2343301739999999</v>
      </c>
      <c r="AH412" s="1">
        <v>0.68353485999999997</v>
      </c>
      <c r="AI412" s="1">
        <v>0.63052631599999998</v>
      </c>
      <c r="AJ412" s="1">
        <v>0.637077491</v>
      </c>
      <c r="AK412" s="1">
        <v>0.34692731100000002</v>
      </c>
      <c r="AL412" s="1">
        <v>0.33390299699999998</v>
      </c>
      <c r="AM412" s="1">
        <v>0.35376627799999999</v>
      </c>
      <c r="AN412" s="1">
        <f t="shared" si="281"/>
        <v>0.75362523165781725</v>
      </c>
      <c r="AO412" s="1">
        <f t="shared" si="282"/>
        <v>0.21623537174056962</v>
      </c>
      <c r="AP412" s="1">
        <f t="shared" si="283"/>
        <v>2.9720616186638362</v>
      </c>
      <c r="AQ412" s="1">
        <f t="shared" si="284"/>
        <v>10.772505677336165</v>
      </c>
      <c r="AR412" s="1">
        <f t="shared" si="285"/>
        <v>0.45316506048062388</v>
      </c>
      <c r="AS412" s="1">
        <f t="shared" si="286"/>
        <v>0.58172222222500003</v>
      </c>
      <c r="AT412" s="1">
        <f t="shared" si="287"/>
        <v>0.74485469126798465</v>
      </c>
      <c r="AU412" s="1">
        <f t="shared" si="288"/>
        <v>0.59071064374127258</v>
      </c>
      <c r="AV412" s="1">
        <f t="shared" si="289"/>
        <v>1.1981782452587275</v>
      </c>
      <c r="AW412" s="1">
        <f t="shared" si="290"/>
        <v>1.5667431767914914</v>
      </c>
      <c r="AX412" s="1">
        <f t="shared" si="309"/>
        <v>8.3879454476481001</v>
      </c>
      <c r="AY412" s="1">
        <f t="shared" si="310"/>
        <v>4.3046144184235837</v>
      </c>
      <c r="AZ412" s="1">
        <f t="shared" si="311"/>
        <v>4.1111470240483943</v>
      </c>
      <c r="BA412" s="1">
        <f t="shared" si="312"/>
        <v>4.7255244666200538</v>
      </c>
      <c r="BB412" s="1">
        <f t="shared" si="313"/>
        <v>4.3457213068931209</v>
      </c>
      <c r="BC412" s="1">
        <f t="shared" si="314"/>
        <v>3.2041175372437203</v>
      </c>
      <c r="BD412" s="1">
        <f t="shared" si="315"/>
        <v>3.6315792977653891</v>
      </c>
      <c r="BE412" s="1">
        <f t="shared" si="291"/>
        <v>0.57784610790741286</v>
      </c>
      <c r="BF412" s="1">
        <f t="shared" si="292"/>
        <v>0.55187528451189205</v>
      </c>
      <c r="BG412" s="1">
        <f t="shared" si="293"/>
        <v>0.63434855144532287</v>
      </c>
      <c r="BH412" s="1">
        <f t="shared" si="294"/>
        <v>0.58336424570127487</v>
      </c>
      <c r="BI412" s="1">
        <f t="shared" si="295"/>
        <v>0.43011676963443612</v>
      </c>
      <c r="BJ412" s="1">
        <f t="shared" si="296"/>
        <v>0.48749870692004199</v>
      </c>
      <c r="BK412" s="1">
        <f t="shared" si="297"/>
        <v>0.19503952362576085</v>
      </c>
      <c r="BL412" s="2">
        <f t="shared" si="298"/>
        <v>1.75</v>
      </c>
      <c r="BM412" s="2">
        <f t="shared" si="299"/>
        <v>1.6713476731603361</v>
      </c>
      <c r="BN412" s="2">
        <f t="shared" si="300"/>
        <v>1.9211169718688936</v>
      </c>
      <c r="BO412" s="2">
        <f t="shared" si="301"/>
        <v>1.766711614056256</v>
      </c>
      <c r="BP412" s="2">
        <f t="shared" si="302"/>
        <v>1.3026034727240345</v>
      </c>
      <c r="BQ412" s="2">
        <f t="shared" si="303"/>
        <v>1.4763839808483534</v>
      </c>
      <c r="BR412" s="2">
        <f t="shared" si="304"/>
        <v>0.59067485559627653</v>
      </c>
      <c r="BS412" s="1">
        <f t="shared" si="316"/>
        <v>13.036473083674869</v>
      </c>
      <c r="BT412" s="1">
        <f t="shared" si="317"/>
        <v>12.450559402638481</v>
      </c>
      <c r="BU412" s="1">
        <f t="shared" si="318"/>
        <v>14.311194111062743</v>
      </c>
      <c r="BV412" s="1">
        <f t="shared" si="319"/>
        <v>13.160964801862951</v>
      </c>
      <c r="BW412" s="1">
        <f t="shared" si="320"/>
        <v>9.7036314919247353</v>
      </c>
      <c r="BX412" s="1">
        <f t="shared" si="321"/>
        <v>10.998194301427608</v>
      </c>
      <c r="BY412" s="1">
        <f t="shared" si="305"/>
        <v>4.4001810606767986</v>
      </c>
    </row>
    <row r="413" spans="1:77" x14ac:dyDescent="0.25">
      <c r="A413" s="1">
        <v>20080513</v>
      </c>
      <c r="B413" s="1">
        <v>2008</v>
      </c>
      <c r="C413" s="1">
        <v>5</v>
      </c>
      <c r="D413" s="1">
        <v>21.914999999999999</v>
      </c>
      <c r="E413" s="1">
        <v>362.76900000000001</v>
      </c>
      <c r="F413" s="1">
        <f t="shared" si="306"/>
        <v>15.044755968</v>
      </c>
      <c r="G413" s="1">
        <v>461.95699999999999</v>
      </c>
      <c r="H413" s="1">
        <v>23.553999999999998</v>
      </c>
      <c r="I413" s="1">
        <v>721.93564579999997</v>
      </c>
      <c r="J413" s="1">
        <v>119.1387143</v>
      </c>
      <c r="K413" s="1">
        <f t="shared" si="307"/>
        <v>9.3562859695679994E-3</v>
      </c>
      <c r="L413" s="1">
        <f t="shared" si="308"/>
        <v>1.5440377373279999E-3</v>
      </c>
      <c r="M413" s="1">
        <f t="shared" si="276"/>
        <v>7.8122482322399997E-3</v>
      </c>
      <c r="N413" s="1">
        <f t="shared" si="277"/>
        <v>0.16502677903925714</v>
      </c>
      <c r="O413" s="1">
        <f t="shared" si="278"/>
        <v>2.482787618830681</v>
      </c>
      <c r="P413" s="1">
        <f t="shared" si="279"/>
        <v>12.561968349169319</v>
      </c>
      <c r="Q413" s="1">
        <v>29.808900000000001</v>
      </c>
      <c r="R413" s="1">
        <v>91.907499999999999</v>
      </c>
      <c r="S413" s="1">
        <v>0.244904549</v>
      </c>
      <c r="T413" s="1">
        <v>0.59287100000000004</v>
      </c>
      <c r="U413" s="1">
        <v>0.103389562</v>
      </c>
      <c r="V413" s="1">
        <v>8.8599999999999998E-2</v>
      </c>
      <c r="W413" s="1">
        <v>0.229455556</v>
      </c>
      <c r="X413" s="1">
        <v>3.9055555999999998E-2</v>
      </c>
      <c r="Y413" s="1">
        <v>0.28513333299999999</v>
      </c>
      <c r="Z413" s="1">
        <v>0.44286462999999998</v>
      </c>
      <c r="AA413" s="1">
        <v>-0.10819856</v>
      </c>
      <c r="AB413" s="1">
        <v>1.066666667</v>
      </c>
      <c r="AC413" s="1">
        <v>0.381152141</v>
      </c>
      <c r="AD413" s="1">
        <v>0.21471262499999999</v>
      </c>
      <c r="AE413" s="1">
        <f t="shared" si="280"/>
        <v>6.0690265764071695E-2</v>
      </c>
      <c r="AF413" s="1">
        <v>0.90653817800000003</v>
      </c>
      <c r="AG413" s="1">
        <v>1.5182709130000001</v>
      </c>
      <c r="AH413" s="1">
        <v>0.76961667099999997</v>
      </c>
      <c r="AI413" s="1">
        <v>0.40161403499999998</v>
      </c>
      <c r="AJ413" s="1">
        <v>0.564431291</v>
      </c>
      <c r="AK413" s="1">
        <v>0.195391117</v>
      </c>
      <c r="AL413" s="1">
        <v>0.19066388000000001</v>
      </c>
      <c r="AM413" s="1">
        <v>0.244904549</v>
      </c>
      <c r="AN413" s="1">
        <f t="shared" si="281"/>
        <v>0.78528737523189385</v>
      </c>
      <c r="AO413" s="1">
        <f t="shared" si="282"/>
        <v>0.20084053731943996</v>
      </c>
      <c r="AP413" s="1">
        <f t="shared" si="283"/>
        <v>3.0215968724529714</v>
      </c>
      <c r="AQ413" s="1">
        <f t="shared" si="284"/>
        <v>12.02315909554703</v>
      </c>
      <c r="AR413" s="1">
        <f t="shared" si="285"/>
        <v>0.53664970261888045</v>
      </c>
      <c r="AS413" s="1">
        <f t="shared" si="286"/>
        <v>0.56366666667499998</v>
      </c>
      <c r="AT413" s="1">
        <f t="shared" si="287"/>
        <v>1.2894533089687845</v>
      </c>
      <c r="AU413" s="1">
        <f t="shared" si="288"/>
        <v>0.512566604404179</v>
      </c>
      <c r="AV413" s="1">
        <f t="shared" si="289"/>
        <v>0.55410006259582101</v>
      </c>
      <c r="AW413" s="1">
        <f t="shared" si="290"/>
        <v>0.92180718393150307</v>
      </c>
      <c r="AX413" s="1">
        <f t="shared" si="309"/>
        <v>7.8736731653652994</v>
      </c>
      <c r="AY413" s="1">
        <f t="shared" si="310"/>
        <v>1.7345071138239312</v>
      </c>
      <c r="AZ413" s="1">
        <f t="shared" si="311"/>
        <v>1.6207513398604401</v>
      </c>
      <c r="BA413" s="1">
        <f t="shared" si="312"/>
        <v>1.9785160724292645</v>
      </c>
      <c r="BB413" s="1">
        <f t="shared" si="313"/>
        <v>2.0084260684161119</v>
      </c>
      <c r="BC413" s="1">
        <f t="shared" si="314"/>
        <v>1.2909898279732717</v>
      </c>
      <c r="BD413" s="1">
        <f t="shared" si="315"/>
        <v>1.7080210484409006</v>
      </c>
      <c r="BE413" s="1">
        <f t="shared" si="291"/>
        <v>0.30247715117481871</v>
      </c>
      <c r="BF413" s="1">
        <f t="shared" si="292"/>
        <v>0.28263951420929156</v>
      </c>
      <c r="BG413" s="1">
        <f t="shared" si="293"/>
        <v>0.34502937484218593</v>
      </c>
      <c r="BH413" s="1">
        <f t="shared" si="294"/>
        <v>0.35024531792229613</v>
      </c>
      <c r="BI413" s="1">
        <f t="shared" si="295"/>
        <v>0.22513307800746407</v>
      </c>
      <c r="BJ413" s="1">
        <f t="shared" si="296"/>
        <v>0.29785830035602506</v>
      </c>
      <c r="BK413" s="1">
        <f t="shared" si="297"/>
        <v>0.10338956217873986</v>
      </c>
      <c r="BL413" s="2">
        <f t="shared" si="298"/>
        <v>1.7500000000000002</v>
      </c>
      <c r="BM413" s="2">
        <f t="shared" si="299"/>
        <v>1.6352281418453054</v>
      </c>
      <c r="BN413" s="2">
        <f t="shared" si="300"/>
        <v>1.9961884844149911</v>
      </c>
      <c r="BO413" s="2">
        <f t="shared" si="301"/>
        <v>2.0263656411183657</v>
      </c>
      <c r="BP413" s="2">
        <f t="shared" si="302"/>
        <v>1.3025211490614614</v>
      </c>
      <c r="BQ413" s="2">
        <f t="shared" si="303"/>
        <v>1.7232773569788842</v>
      </c>
      <c r="BR413" s="2">
        <f t="shared" si="304"/>
        <v>0.59816661559412831</v>
      </c>
      <c r="BS413" s="1">
        <f t="shared" si="316"/>
        <v>10.035096659045024</v>
      </c>
      <c r="BT413" s="1">
        <f t="shared" si="317"/>
        <v>9.3769556931475559</v>
      </c>
      <c r="BU413" s="1">
        <f t="shared" si="318"/>
        <v>11.446825366158301</v>
      </c>
      <c r="BV413" s="1">
        <f t="shared" si="319"/>
        <v>11.619871471537452</v>
      </c>
      <c r="BW413" s="1">
        <f t="shared" si="320"/>
        <v>7.4691003607326607</v>
      </c>
      <c r="BX413" s="1">
        <f t="shared" si="321"/>
        <v>9.8818599129295652</v>
      </c>
      <c r="BY413" s="1">
        <f t="shared" si="305"/>
        <v>3.4300913175433743</v>
      </c>
    </row>
    <row r="414" spans="1:77" x14ac:dyDescent="0.25">
      <c r="A414" s="1">
        <v>20030926</v>
      </c>
      <c r="B414" s="1">
        <v>2003</v>
      </c>
      <c r="C414" s="1">
        <v>9</v>
      </c>
      <c r="D414" s="1">
        <v>6.4649999999999999</v>
      </c>
      <c r="E414" s="1">
        <v>229.59200000000001</v>
      </c>
      <c r="F414" s="1">
        <f t="shared" si="306"/>
        <v>9.521639424</v>
      </c>
      <c r="G414" s="1">
        <v>294.685</v>
      </c>
      <c r="H414" s="1">
        <v>2.157</v>
      </c>
      <c r="I414" s="1">
        <v>518.67110849999995</v>
      </c>
      <c r="J414" s="1">
        <v>85.613757079999999</v>
      </c>
      <c r="K414" s="1">
        <f t="shared" si="307"/>
        <v>6.7219775661599987E-3</v>
      </c>
      <c r="L414" s="1">
        <f t="shared" si="308"/>
        <v>1.1095542917567999E-3</v>
      </c>
      <c r="M414" s="1">
        <f t="shared" si="276"/>
        <v>5.612423274403199E-3</v>
      </c>
      <c r="N414" s="1">
        <f t="shared" si="277"/>
        <v>0.16506367074810763</v>
      </c>
      <c r="O414" s="1">
        <f t="shared" si="278"/>
        <v>1.5716767548653372</v>
      </c>
      <c r="P414" s="1">
        <f t="shared" si="279"/>
        <v>7.9499626691346625</v>
      </c>
      <c r="Q414" s="1">
        <v>39.6297</v>
      </c>
      <c r="R414" s="1">
        <v>39.536900000000003</v>
      </c>
      <c r="S414" s="1">
        <v>0.50058610599999998</v>
      </c>
      <c r="T414" s="1">
        <v>4.0977300000000003</v>
      </c>
      <c r="U414" s="1">
        <v>0.69313959599999997</v>
      </c>
      <c r="V414" s="1">
        <v>6.6266667000000001E-2</v>
      </c>
      <c r="W414" s="1">
        <v>0.29803333300000001</v>
      </c>
      <c r="X414" s="1">
        <v>3.4633333000000002E-2</v>
      </c>
      <c r="Y414" s="1">
        <v>0.237444444</v>
      </c>
      <c r="Z414" s="1">
        <v>0.63619727100000001</v>
      </c>
      <c r="AA414" s="1">
        <v>0.113149213</v>
      </c>
      <c r="AB414" s="1">
        <v>1.4777777780000001</v>
      </c>
      <c r="AC414" s="1">
        <v>0.620884616</v>
      </c>
      <c r="AD414" s="1">
        <v>0.220890103</v>
      </c>
      <c r="AE414" s="1">
        <f t="shared" si="280"/>
        <v>6.8434377585558481E-2</v>
      </c>
      <c r="AF414" s="1">
        <v>0.77421452300000004</v>
      </c>
      <c r="AG414" s="1">
        <v>0.64551306500000005</v>
      </c>
      <c r="AH414" s="1">
        <v>0.37213789600000002</v>
      </c>
      <c r="AI414" s="1">
        <v>1</v>
      </c>
      <c r="AJ414" s="1">
        <v>0.704524818</v>
      </c>
      <c r="AK414" s="1">
        <v>1</v>
      </c>
      <c r="AL414" s="1">
        <v>0.52708698200000004</v>
      </c>
      <c r="AM414" s="1">
        <v>0.50058610599999998</v>
      </c>
      <c r="AN414" s="1">
        <f t="shared" si="281"/>
        <v>0.77910989700867028</v>
      </c>
      <c r="AO414" s="1">
        <f t="shared" si="282"/>
        <v>0.20348616674939413</v>
      </c>
      <c r="AP414" s="1">
        <f t="shared" si="283"/>
        <v>1.937521907559669</v>
      </c>
      <c r="AQ414" s="1">
        <f t="shared" si="284"/>
        <v>7.5841175164403314</v>
      </c>
      <c r="AR414" s="1">
        <f t="shared" si="285"/>
        <v>0.36674381379534904</v>
      </c>
      <c r="AS414" s="1">
        <f t="shared" si="286"/>
        <v>0.57394444445000004</v>
      </c>
      <c r="AT414" s="1">
        <f t="shared" si="287"/>
        <v>0.60820764253895099</v>
      </c>
      <c r="AU414" s="1">
        <f t="shared" si="288"/>
        <v>0.41142185728605907</v>
      </c>
      <c r="AV414" s="1">
        <f t="shared" si="289"/>
        <v>1.066355920713941</v>
      </c>
      <c r="AW414" s="1">
        <f t="shared" si="290"/>
        <v>1.0397348063551763</v>
      </c>
      <c r="AX414" s="1">
        <f t="shared" si="309"/>
        <v>5.973824767370628</v>
      </c>
      <c r="AY414" s="1">
        <f t="shared" si="310"/>
        <v>4.2218644249418116</v>
      </c>
      <c r="AZ414" s="1">
        <f t="shared" si="311"/>
        <v>3.9619791976023606</v>
      </c>
      <c r="BA414" s="1">
        <f t="shared" si="312"/>
        <v>4.0468642869776099</v>
      </c>
      <c r="BB414" s="1">
        <f t="shared" si="313"/>
        <v>3.7889659520388763</v>
      </c>
      <c r="BC414" s="1">
        <f t="shared" si="314"/>
        <v>3.1429405382122941</v>
      </c>
      <c r="BD414" s="1">
        <f t="shared" si="315"/>
        <v>3.1762434214525874</v>
      </c>
      <c r="BE414" s="1">
        <f t="shared" si="291"/>
        <v>0.71413719361011929</v>
      </c>
      <c r="BF414" s="1">
        <f t="shared" si="292"/>
        <v>0.67017706409566158</v>
      </c>
      <c r="BG414" s="1">
        <f t="shared" si="293"/>
        <v>0.68453555442227132</v>
      </c>
      <c r="BH414" s="1">
        <f t="shared" si="294"/>
        <v>0.64091151191114593</v>
      </c>
      <c r="BI414" s="1">
        <f t="shared" si="295"/>
        <v>0.53163496259673015</v>
      </c>
      <c r="BJ414" s="1">
        <f t="shared" si="296"/>
        <v>0.53726821491905608</v>
      </c>
      <c r="BK414" s="1">
        <f t="shared" si="297"/>
        <v>0.69313959611868092</v>
      </c>
      <c r="BL414" s="2">
        <f t="shared" si="298"/>
        <v>1.7499999999999998</v>
      </c>
      <c r="BM414" s="2">
        <f t="shared" si="299"/>
        <v>1.6422752836028578</v>
      </c>
      <c r="BN414" s="2">
        <f t="shared" si="300"/>
        <v>1.6774609010113879</v>
      </c>
      <c r="BO414" s="2">
        <f t="shared" si="301"/>
        <v>1.5705597690194473</v>
      </c>
      <c r="BP414" s="2">
        <f t="shared" si="302"/>
        <v>1.3027765433152962</v>
      </c>
      <c r="BQ414" s="2">
        <f t="shared" si="303"/>
        <v>1.3165808818265494</v>
      </c>
      <c r="BR414" s="2">
        <f t="shared" si="304"/>
        <v>1.6985451872009925</v>
      </c>
      <c r="BS414" s="1">
        <f t="shared" si="316"/>
        <v>10.345719015556227</v>
      </c>
      <c r="BT414" s="1">
        <f t="shared" si="317"/>
        <v>9.7088677887703341</v>
      </c>
      <c r="BU414" s="1">
        <f t="shared" si="318"/>
        <v>9.916879509397484</v>
      </c>
      <c r="BV414" s="1">
        <f t="shared" si="319"/>
        <v>9.2848971813783372</v>
      </c>
      <c r="BW414" s="1">
        <f t="shared" si="320"/>
        <v>7.7018057469700976</v>
      </c>
      <c r="BX414" s="1">
        <f t="shared" si="321"/>
        <v>7.7834147797889806</v>
      </c>
      <c r="BY414" s="1">
        <f t="shared" si="305"/>
        <v>10.041526424003898</v>
      </c>
    </row>
    <row r="415" spans="1:77" x14ac:dyDescent="0.25">
      <c r="A415" s="1">
        <v>20040530</v>
      </c>
      <c r="B415" s="1">
        <v>2004</v>
      </c>
      <c r="C415" s="1">
        <v>5</v>
      </c>
      <c r="D415" s="1">
        <v>10.914999999999999</v>
      </c>
      <c r="E415" s="1">
        <v>340.30500000000001</v>
      </c>
      <c r="F415" s="1">
        <f t="shared" si="306"/>
        <v>14.113128959999999</v>
      </c>
      <c r="G415" s="1">
        <v>476.37700000000001</v>
      </c>
      <c r="H415" s="1">
        <v>7.3310000000000004</v>
      </c>
      <c r="I415" s="1">
        <v>676.32979169999999</v>
      </c>
      <c r="J415" s="1">
        <v>111.9204167</v>
      </c>
      <c r="K415" s="1">
        <f t="shared" si="307"/>
        <v>8.7652341004319997E-3</v>
      </c>
      <c r="L415" s="1">
        <f t="shared" si="308"/>
        <v>1.4504886004319999E-3</v>
      </c>
      <c r="M415" s="1">
        <f t="shared" si="276"/>
        <v>7.3147454999999998E-3</v>
      </c>
      <c r="N415" s="1">
        <f t="shared" si="277"/>
        <v>0.16548201494818168</v>
      </c>
      <c r="O415" s="1">
        <f t="shared" si="278"/>
        <v>2.3354690175243356</v>
      </c>
      <c r="P415" s="1">
        <f t="shared" si="279"/>
        <v>11.777659942475664</v>
      </c>
      <c r="Q415" s="1">
        <v>109.72199999999999</v>
      </c>
      <c r="R415" s="1">
        <v>29.997699999999998</v>
      </c>
      <c r="S415" s="1">
        <v>0.78530085599999999</v>
      </c>
      <c r="T415" s="1">
        <v>11.720800000000001</v>
      </c>
      <c r="U415" s="1">
        <v>1.064418965</v>
      </c>
      <c r="V415" s="1">
        <v>4.9933333000000003E-2</v>
      </c>
      <c r="W415" s="1">
        <v>0.37448888899999999</v>
      </c>
      <c r="X415" s="1">
        <v>3.0022222000000001E-2</v>
      </c>
      <c r="Y415" s="1">
        <v>0.1807</v>
      </c>
      <c r="Z415" s="1">
        <v>0.76469972399999997</v>
      </c>
      <c r="AA415" s="1">
        <v>0.34905037300000002</v>
      </c>
      <c r="AB415" s="1">
        <v>2.733333333</v>
      </c>
      <c r="AC415" s="1">
        <v>0.78022765800000005</v>
      </c>
      <c r="AD415" s="1">
        <v>0.285639315</v>
      </c>
      <c r="AE415" s="1">
        <f t="shared" si="280"/>
        <v>0.14960425598595964</v>
      </c>
      <c r="AF415" s="1">
        <v>0.92027271200000005</v>
      </c>
      <c r="AG415" s="1">
        <v>0.890277137</v>
      </c>
      <c r="AH415" s="1">
        <v>0.48662207400000002</v>
      </c>
      <c r="AI415" s="1">
        <v>0.97084210500000001</v>
      </c>
      <c r="AJ415" s="1">
        <v>0.85382935000000004</v>
      </c>
      <c r="AK415" s="1">
        <v>0.81454304799999999</v>
      </c>
      <c r="AL415" s="1">
        <v>0.901711653</v>
      </c>
      <c r="AM415" s="1">
        <v>0.78530085599999999</v>
      </c>
      <c r="AN415" s="1">
        <f t="shared" si="281"/>
        <v>0.71436068491971694</v>
      </c>
      <c r="AO415" s="1">
        <f t="shared" si="282"/>
        <v>0.24211174071321984</v>
      </c>
      <c r="AP415" s="1">
        <f t="shared" si="283"/>
        <v>3.4169542194157536</v>
      </c>
      <c r="AQ415" s="1">
        <f t="shared" si="284"/>
        <v>10.696174740584246</v>
      </c>
      <c r="AR415" s="1">
        <f t="shared" si="285"/>
        <v>0.39314701819362319</v>
      </c>
      <c r="AS415" s="1">
        <f t="shared" si="286"/>
        <v>0.60533333332500006</v>
      </c>
      <c r="AT415" s="1">
        <f t="shared" si="287"/>
        <v>0.44789844809755713</v>
      </c>
      <c r="AU415" s="1">
        <f t="shared" si="288"/>
        <v>0.67653390801368729</v>
      </c>
      <c r="AV415" s="1">
        <f t="shared" si="289"/>
        <v>2.0567994249863126</v>
      </c>
      <c r="AW415" s="1">
        <f t="shared" si="290"/>
        <v>2.3429576913397274</v>
      </c>
      <c r="AX415" s="1">
        <f t="shared" si="309"/>
        <v>8.7652545792054699</v>
      </c>
      <c r="AY415" s="1">
        <f t="shared" si="310"/>
        <v>15.990679789811782</v>
      </c>
      <c r="AZ415" s="1">
        <f t="shared" si="311"/>
        <v>15.681281818758473</v>
      </c>
      <c r="BA415" s="1">
        <f t="shared" si="312"/>
        <v>14.529926071933874</v>
      </c>
      <c r="BB415" s="1">
        <f t="shared" si="313"/>
        <v>12.19012265242694</v>
      </c>
      <c r="BC415" s="1">
        <f t="shared" si="314"/>
        <v>11.900580914265078</v>
      </c>
      <c r="BD415" s="1">
        <f t="shared" si="315"/>
        <v>10.008677067291543</v>
      </c>
      <c r="BE415" s="1">
        <f t="shared" si="291"/>
        <v>1.4521860996095475</v>
      </c>
      <c r="BF415" s="1">
        <f t="shared" si="292"/>
        <v>1.4240882677026589</v>
      </c>
      <c r="BG415" s="1">
        <f t="shared" si="293"/>
        <v>1.3195284345234886</v>
      </c>
      <c r="BH415" s="1">
        <f t="shared" si="294"/>
        <v>1.1070402822817225</v>
      </c>
      <c r="BI415" s="1">
        <f t="shared" si="295"/>
        <v>1.0807456848698389</v>
      </c>
      <c r="BJ415" s="1">
        <f t="shared" si="296"/>
        <v>0.90893332263848114</v>
      </c>
      <c r="BK415" s="1">
        <f t="shared" si="297"/>
        <v>1.0644189652992813</v>
      </c>
      <c r="BL415" s="2">
        <f t="shared" si="298"/>
        <v>1.7499999999999996</v>
      </c>
      <c r="BM415" s="2">
        <f t="shared" si="299"/>
        <v>1.7161398729472235</v>
      </c>
      <c r="BN415" s="2">
        <f t="shared" si="300"/>
        <v>1.5901369397744392</v>
      </c>
      <c r="BO415" s="2">
        <f t="shared" si="301"/>
        <v>1.3340717794461094</v>
      </c>
      <c r="BP415" s="2">
        <f t="shared" si="302"/>
        <v>1.3023846936909373</v>
      </c>
      <c r="BQ415" s="2">
        <f t="shared" si="303"/>
        <v>1.0953371024863954</v>
      </c>
      <c r="BR415" s="2">
        <f t="shared" si="304"/>
        <v>1.2827096952481361</v>
      </c>
      <c r="BS415" s="1">
        <f t="shared" si="316"/>
        <v>19.270043722147356</v>
      </c>
      <c r="BT415" s="1">
        <f t="shared" si="317"/>
        <v>18.897194505721945</v>
      </c>
      <c r="BU415" s="1">
        <f t="shared" si="318"/>
        <v>17.50971905923145</v>
      </c>
      <c r="BV415" s="1">
        <f t="shared" si="319"/>
        <v>14.690069439091117</v>
      </c>
      <c r="BW415" s="1">
        <f t="shared" si="320"/>
        <v>14.341148565988492</v>
      </c>
      <c r="BX415" s="1">
        <f t="shared" si="321"/>
        <v>12.061253631658881</v>
      </c>
      <c r="BY415" s="1">
        <f t="shared" si="305"/>
        <v>14.124498234430796</v>
      </c>
    </row>
    <row r="416" spans="1:77" x14ac:dyDescent="0.25">
      <c r="A416" s="1">
        <v>20120807</v>
      </c>
      <c r="B416" s="1">
        <v>2012</v>
      </c>
      <c r="C416" s="1">
        <v>8</v>
      </c>
      <c r="D416" s="1">
        <v>14.792999999999999</v>
      </c>
      <c r="E416" s="1">
        <v>311.291</v>
      </c>
      <c r="F416" s="1">
        <f t="shared" si="306"/>
        <v>12.909860351999999</v>
      </c>
      <c r="G416" s="1">
        <v>432.50299999999999</v>
      </c>
      <c r="H416" s="1">
        <v>5.0979999999999999</v>
      </c>
      <c r="I416" s="1">
        <v>695.42297080000003</v>
      </c>
      <c r="J416" s="1">
        <v>115.12056250000001</v>
      </c>
      <c r="K416" s="1">
        <f t="shared" si="307"/>
        <v>9.0126817015679997E-3</v>
      </c>
      <c r="L416" s="1">
        <f t="shared" si="308"/>
        <v>1.4919624899999999E-3</v>
      </c>
      <c r="M416" s="1">
        <f t="shared" si="276"/>
        <v>7.5207192115679996E-3</v>
      </c>
      <c r="N416" s="1">
        <f t="shared" si="277"/>
        <v>0.16554035074160367</v>
      </c>
      <c r="O416" s="1">
        <f t="shared" si="278"/>
        <v>2.137102810695203</v>
      </c>
      <c r="P416" s="1">
        <f t="shared" si="279"/>
        <v>10.772757541304795</v>
      </c>
      <c r="Q416" s="1">
        <v>111.40600000000001</v>
      </c>
      <c r="R416" s="1">
        <v>26.193899999999999</v>
      </c>
      <c r="S416" s="1">
        <v>0.80963721600000005</v>
      </c>
      <c r="T416" s="1">
        <v>8.4141899999999996</v>
      </c>
      <c r="U416" s="1">
        <v>0.86096196899999999</v>
      </c>
      <c r="V416" s="1">
        <v>5.8933332999999997E-2</v>
      </c>
      <c r="W416" s="1">
        <v>0.405077778</v>
      </c>
      <c r="X416" s="1">
        <v>3.2477777999999999E-2</v>
      </c>
      <c r="Y416" s="1">
        <v>0.23838888899999999</v>
      </c>
      <c r="Z416" s="1">
        <v>0.74598309600000001</v>
      </c>
      <c r="AA416" s="1">
        <v>0.25904821099999997</v>
      </c>
      <c r="AB416" s="1">
        <v>2.1</v>
      </c>
      <c r="AC416" s="1">
        <v>0.757019039</v>
      </c>
      <c r="AD416" s="1">
        <v>0.28025701600000003</v>
      </c>
      <c r="AE416" s="1">
        <f t="shared" si="280"/>
        <v>0.14285698382850698</v>
      </c>
      <c r="AF416" s="1">
        <v>0.99072149499999995</v>
      </c>
      <c r="AG416" s="1">
        <v>1.060358111</v>
      </c>
      <c r="AH416" s="1">
        <v>0.58639053299999999</v>
      </c>
      <c r="AI416" s="1">
        <v>1</v>
      </c>
      <c r="AJ416" s="1">
        <v>0.79686595599999999</v>
      </c>
      <c r="AK416" s="1">
        <v>0.99141307999999995</v>
      </c>
      <c r="AL416" s="1">
        <v>0.93373317899999997</v>
      </c>
      <c r="AM416" s="1">
        <v>0.80963721600000005</v>
      </c>
      <c r="AN416" s="1">
        <f t="shared" si="281"/>
        <v>0.71974298444172646</v>
      </c>
      <c r="AO416" s="1">
        <f t="shared" si="282"/>
        <v>0.23809540285473751</v>
      </c>
      <c r="AP416" s="1">
        <f t="shared" si="283"/>
        <v>3.0737784013078433</v>
      </c>
      <c r="AQ416" s="1">
        <f t="shared" si="284"/>
        <v>9.8360819506921562</v>
      </c>
      <c r="AR416" s="1">
        <f t="shared" si="285"/>
        <v>0.40192677662158538</v>
      </c>
      <c r="AS416" s="1">
        <f t="shared" si="286"/>
        <v>0.58950000000000002</v>
      </c>
      <c r="AT416" s="1">
        <f t="shared" si="287"/>
        <v>0.61869312986342828</v>
      </c>
      <c r="AU416" s="1">
        <f t="shared" si="288"/>
        <v>0.6008552768064237</v>
      </c>
      <c r="AV416" s="1">
        <f t="shared" si="289"/>
        <v>1.4991447231935764</v>
      </c>
      <c r="AW416" s="1">
        <f t="shared" si="290"/>
        <v>1.8134877137187491</v>
      </c>
      <c r="AX416" s="1">
        <f t="shared" si="309"/>
        <v>7.9185530690907369</v>
      </c>
      <c r="AY416" s="1">
        <f t="shared" si="310"/>
        <v>15.821249235670905</v>
      </c>
      <c r="AZ416" s="1">
        <f t="shared" si="311"/>
        <v>15.459619373376235</v>
      </c>
      <c r="BA416" s="1">
        <f t="shared" si="312"/>
        <v>13.617888607749139</v>
      </c>
      <c r="BB416" s="1">
        <f t="shared" si="313"/>
        <v>11.902227279338714</v>
      </c>
      <c r="BC416" s="1">
        <f t="shared" si="314"/>
        <v>11.774029304300008</v>
      </c>
      <c r="BD416" s="1">
        <f t="shared" si="315"/>
        <v>9.8541841176265894</v>
      </c>
      <c r="BE416" s="1">
        <f t="shared" si="291"/>
        <v>1.6188716793024696</v>
      </c>
      <c r="BF416" s="1">
        <f t="shared" si="292"/>
        <v>1.5818687641888536</v>
      </c>
      <c r="BG416" s="1">
        <f t="shared" si="293"/>
        <v>1.3934180462359658</v>
      </c>
      <c r="BH416" s="1">
        <f t="shared" si="294"/>
        <v>1.2178670834475134</v>
      </c>
      <c r="BI416" s="1">
        <f t="shared" si="295"/>
        <v>1.2047495307155731</v>
      </c>
      <c r="BJ416" s="1">
        <f t="shared" si="296"/>
        <v>1.00830594051263</v>
      </c>
      <c r="BK416" s="1">
        <f t="shared" si="297"/>
        <v>0.86096196908135136</v>
      </c>
      <c r="BL416" s="2">
        <f t="shared" si="298"/>
        <v>1.75</v>
      </c>
      <c r="BM416" s="2">
        <f t="shared" si="299"/>
        <v>1.7099998552839413</v>
      </c>
      <c r="BN416" s="2">
        <f t="shared" si="300"/>
        <v>1.5062846623912896</v>
      </c>
      <c r="BO416" s="2">
        <f t="shared" si="301"/>
        <v>1.316514102557812</v>
      </c>
      <c r="BP416" s="2">
        <f t="shared" si="302"/>
        <v>1.302334030366552</v>
      </c>
      <c r="BQ416" s="2">
        <f t="shared" si="303"/>
        <v>1.0899785439803331</v>
      </c>
      <c r="BR416" s="2">
        <f t="shared" si="304"/>
        <v>0.93069973683248097</v>
      </c>
      <c r="BS416" s="1">
        <f t="shared" si="316"/>
        <v>17.102767635266673</v>
      </c>
      <c r="BT416" s="1">
        <f t="shared" si="317"/>
        <v>16.71184581786336</v>
      </c>
      <c r="BU416" s="1">
        <f t="shared" si="318"/>
        <v>14.720935184825333</v>
      </c>
      <c r="BV416" s="1">
        <f t="shared" si="319"/>
        <v>12.866305591198797</v>
      </c>
      <c r="BW416" s="1">
        <f t="shared" si="320"/>
        <v>12.727723602776836</v>
      </c>
      <c r="BX416" s="1">
        <f t="shared" si="321"/>
        <v>10.65237129435539</v>
      </c>
      <c r="BY416" s="1">
        <f t="shared" si="305"/>
        <v>9.0957379069998652</v>
      </c>
    </row>
    <row r="417" spans="1:77" x14ac:dyDescent="0.25">
      <c r="A417" s="1">
        <v>20050426</v>
      </c>
      <c r="B417" s="1">
        <v>2005</v>
      </c>
      <c r="C417" s="1">
        <v>4</v>
      </c>
      <c r="D417" s="1">
        <v>6.1749999999999998</v>
      </c>
      <c r="E417" s="1">
        <v>285.25099999999998</v>
      </c>
      <c r="F417" s="1">
        <f t="shared" si="306"/>
        <v>11.829929472</v>
      </c>
      <c r="G417" s="1">
        <v>413.02600000000001</v>
      </c>
      <c r="H417" s="1">
        <v>3.5550000000000002</v>
      </c>
      <c r="I417" s="1">
        <v>526.29201369999998</v>
      </c>
      <c r="J417" s="1">
        <v>87.390923400000005</v>
      </c>
      <c r="K417" s="1">
        <f t="shared" si="307"/>
        <v>6.8207444975519988E-3</v>
      </c>
      <c r="L417" s="1">
        <f t="shared" si="308"/>
        <v>1.1325863672639999E-3</v>
      </c>
      <c r="M417" s="1">
        <f t="shared" si="276"/>
        <v>5.6881581302879987E-3</v>
      </c>
      <c r="N417" s="1">
        <f t="shared" si="277"/>
        <v>0.1660502556092654</v>
      </c>
      <c r="O417" s="1">
        <f t="shared" si="278"/>
        <v>1.964362812665182</v>
      </c>
      <c r="P417" s="1">
        <f t="shared" si="279"/>
        <v>9.8655666593348172</v>
      </c>
      <c r="Q417" s="1">
        <v>60.662599999999998</v>
      </c>
      <c r="R417" s="1">
        <v>59.130800000000001</v>
      </c>
      <c r="S417" s="1">
        <v>0.50639350699999996</v>
      </c>
      <c r="T417" s="1">
        <v>2.2402199999999999</v>
      </c>
      <c r="U417" s="1">
        <v>0.53862045199999997</v>
      </c>
      <c r="V417" s="1">
        <v>9.3722221999999994E-2</v>
      </c>
      <c r="W417" s="1">
        <v>0.228911111</v>
      </c>
      <c r="X417" s="1">
        <v>3.8100000000000002E-2</v>
      </c>
      <c r="Y417" s="1">
        <v>0.25205555600000001</v>
      </c>
      <c r="Z417" s="1">
        <v>0.41901711699999999</v>
      </c>
      <c r="AA417" s="1">
        <v>-4.8120683999999997E-2</v>
      </c>
      <c r="AB417" s="1">
        <v>0.688888889</v>
      </c>
      <c r="AC417" s="1">
        <v>0.351581225</v>
      </c>
      <c r="AD417" s="1">
        <v>0.30936309099999998</v>
      </c>
      <c r="AE417" s="1">
        <f t="shared" si="280"/>
        <v>0.17934447912749152</v>
      </c>
      <c r="AF417" s="1">
        <v>0.76275217399999995</v>
      </c>
      <c r="AG417" s="1">
        <v>0.628255491</v>
      </c>
      <c r="AH417" s="1">
        <v>0.36467712899999999</v>
      </c>
      <c r="AI417" s="1">
        <v>1</v>
      </c>
      <c r="AJ417" s="1">
        <v>0.60245526299999996</v>
      </c>
      <c r="AK417" s="1">
        <v>1</v>
      </c>
      <c r="AL417" s="1">
        <v>0.53472829899999996</v>
      </c>
      <c r="AM417" s="1">
        <v>0.50639350699999996</v>
      </c>
      <c r="AN417" s="1">
        <f t="shared" si="281"/>
        <v>0.6906369090565726</v>
      </c>
      <c r="AO417" s="1">
        <f t="shared" si="282"/>
        <v>0.26165317457709802</v>
      </c>
      <c r="AP417" s="1">
        <f t="shared" si="283"/>
        <v>3.095338601371973</v>
      </c>
      <c r="AQ417" s="1">
        <f t="shared" si="284"/>
        <v>8.7345908706280273</v>
      </c>
      <c r="AR417" s="1">
        <f t="shared" si="285"/>
        <v>0.41944077956495746</v>
      </c>
      <c r="AS417" s="1">
        <f t="shared" si="286"/>
        <v>0.55422222222500006</v>
      </c>
      <c r="AT417" s="1">
        <f t="shared" si="287"/>
        <v>1.7692485014175758</v>
      </c>
      <c r="AU417" s="1">
        <f t="shared" si="288"/>
        <v>0.38768655100515598</v>
      </c>
      <c r="AV417" s="1">
        <f t="shared" si="289"/>
        <v>0.30120233799484403</v>
      </c>
      <c r="AW417" s="1">
        <f t="shared" si="290"/>
        <v>0.54372923012920449</v>
      </c>
      <c r="AX417" s="1">
        <f t="shared" si="309"/>
        <v>5.0147940964151285</v>
      </c>
      <c r="AY417" s="1">
        <f t="shared" si="310"/>
        <v>2.9686739516037188</v>
      </c>
      <c r="AZ417" s="1">
        <f t="shared" si="311"/>
        <v>2.9571444294652127</v>
      </c>
      <c r="BA417" s="1">
        <f t="shared" si="312"/>
        <v>2.9095215981897371</v>
      </c>
      <c r="BB417" s="1">
        <f t="shared" si="313"/>
        <v>3.0004987780244474</v>
      </c>
      <c r="BC417" s="1">
        <f t="shared" si="314"/>
        <v>2.2092703615217584</v>
      </c>
      <c r="BD417" s="1">
        <f t="shared" si="315"/>
        <v>2.5586891357809196</v>
      </c>
      <c r="BE417" s="1">
        <f t="shared" si="291"/>
        <v>0.71376405198275095</v>
      </c>
      <c r="BF417" s="1">
        <f t="shared" si="292"/>
        <v>0.71099198655112639</v>
      </c>
      <c r="BG417" s="1">
        <f t="shared" si="293"/>
        <v>0.699541936605523</v>
      </c>
      <c r="BH417" s="1">
        <f t="shared" si="294"/>
        <v>0.72141575689545645</v>
      </c>
      <c r="BI417" s="1">
        <f t="shared" si="295"/>
        <v>0.53117916984898439</v>
      </c>
      <c r="BJ417" s="1">
        <f t="shared" si="296"/>
        <v>0.61519060533159586</v>
      </c>
      <c r="BK417" s="1">
        <f t="shared" si="297"/>
        <v>0.53862045162251737</v>
      </c>
      <c r="BL417" s="2">
        <f t="shared" si="298"/>
        <v>1.75</v>
      </c>
      <c r="BM417" s="2">
        <f t="shared" si="299"/>
        <v>1.7432034760060173</v>
      </c>
      <c r="BN417" s="2">
        <f t="shared" si="300"/>
        <v>1.7151303510718827</v>
      </c>
      <c r="BO417" s="2">
        <f t="shared" si="301"/>
        <v>1.7687603782511006</v>
      </c>
      <c r="BP417" s="2">
        <f t="shared" si="302"/>
        <v>1.3023401005605517</v>
      </c>
      <c r="BQ417" s="2">
        <f t="shared" si="303"/>
        <v>1.5083185491615509</v>
      </c>
      <c r="BR417" s="2">
        <f t="shared" si="304"/>
        <v>1.3205845653350223</v>
      </c>
      <c r="BS417" s="1">
        <f t="shared" si="316"/>
        <v>7.2785669170013856</v>
      </c>
      <c r="BT417" s="1">
        <f t="shared" si="317"/>
        <v>7.2502989428909812</v>
      </c>
      <c r="BU417" s="1">
        <f t="shared" si="318"/>
        <v>7.1335377323753013</v>
      </c>
      <c r="BV417" s="1">
        <f t="shared" si="319"/>
        <v>7.356594727566466</v>
      </c>
      <c r="BW417" s="1">
        <f t="shared" si="320"/>
        <v>5.4166683260710213</v>
      </c>
      <c r="BX417" s="1">
        <f t="shared" si="321"/>
        <v>6.2733699955581663</v>
      </c>
      <c r="BY417" s="1">
        <f t="shared" si="305"/>
        <v>5.4925503590572271</v>
      </c>
    </row>
    <row r="418" spans="1:77" x14ac:dyDescent="0.25">
      <c r="A418" s="1">
        <v>20120326</v>
      </c>
      <c r="B418" s="1">
        <v>2012</v>
      </c>
      <c r="C418" s="1">
        <v>3</v>
      </c>
      <c r="D418" s="1">
        <v>6.0570000000000004</v>
      </c>
      <c r="E418" s="1">
        <v>248.154</v>
      </c>
      <c r="F418" s="1">
        <f t="shared" si="306"/>
        <v>10.291442688</v>
      </c>
      <c r="G418" s="1">
        <v>325.44299999999998</v>
      </c>
      <c r="H418" s="1">
        <v>5.5140000000000002</v>
      </c>
      <c r="I418" s="1">
        <v>532.59110629999998</v>
      </c>
      <c r="J418" s="1">
        <v>88.46553333</v>
      </c>
      <c r="K418" s="1">
        <f t="shared" si="307"/>
        <v>6.9023807376479987E-3</v>
      </c>
      <c r="L418" s="1">
        <f t="shared" si="308"/>
        <v>1.1465133119568001E-3</v>
      </c>
      <c r="M418" s="1">
        <f t="shared" si="276"/>
        <v>5.7558674256911989E-3</v>
      </c>
      <c r="N418" s="1">
        <f t="shared" si="277"/>
        <v>0.16610403794495357</v>
      </c>
      <c r="O418" s="1">
        <f t="shared" si="278"/>
        <v>1.7094501867558669</v>
      </c>
      <c r="P418" s="1">
        <f t="shared" si="279"/>
        <v>8.5819925012441338</v>
      </c>
      <c r="Q418" s="1">
        <v>30.320900000000002</v>
      </c>
      <c r="R418" s="1">
        <v>43.2667</v>
      </c>
      <c r="S418" s="1">
        <v>0.41203816900000001</v>
      </c>
      <c r="T418" s="1">
        <v>1.5066999999999999</v>
      </c>
      <c r="U418" s="1">
        <v>0.64226275799999999</v>
      </c>
      <c r="V418" s="1">
        <v>0.145477778</v>
      </c>
      <c r="W418" s="1">
        <v>0.281966667</v>
      </c>
      <c r="X418" s="1">
        <v>7.5022222E-2</v>
      </c>
      <c r="Y418" s="1">
        <v>0.34708888900000001</v>
      </c>
      <c r="Z418" s="1">
        <v>0.31931375099999998</v>
      </c>
      <c r="AA418" s="1">
        <v>-0.103523801</v>
      </c>
      <c r="AB418" s="1">
        <v>0.5</v>
      </c>
      <c r="AC418" s="1">
        <v>0.22794905100000001</v>
      </c>
      <c r="AD418" s="1">
        <v>0.237488592</v>
      </c>
      <c r="AE418" s="1">
        <f t="shared" si="280"/>
        <v>8.9242311645982203E-2</v>
      </c>
      <c r="AF418" s="1">
        <v>0.75802761600000002</v>
      </c>
      <c r="AG418" s="1">
        <v>0.62122136299999997</v>
      </c>
      <c r="AH418" s="1">
        <v>0.36164136899999999</v>
      </c>
      <c r="AI418" s="1">
        <v>1</v>
      </c>
      <c r="AJ418" s="1">
        <v>0.56738999899999998</v>
      </c>
      <c r="AK418" s="1">
        <v>0.955775716</v>
      </c>
      <c r="AL418" s="1">
        <v>0.41057653799999999</v>
      </c>
      <c r="AM418" s="1">
        <v>0.41203816900000001</v>
      </c>
      <c r="AN418" s="1">
        <f t="shared" si="281"/>
        <v>0.76251140752758551</v>
      </c>
      <c r="AO418" s="1">
        <f t="shared" si="282"/>
        <v>0.21144490976312946</v>
      </c>
      <c r="AP418" s="1">
        <f t="shared" si="283"/>
        <v>2.1760731704965783</v>
      </c>
      <c r="AQ418" s="1">
        <f t="shared" si="284"/>
        <v>8.1153695175034208</v>
      </c>
      <c r="AR418" s="1">
        <f t="shared" si="285"/>
        <v>0.42310216186988819</v>
      </c>
      <c r="AS418" s="1">
        <f t="shared" si="286"/>
        <v>0.54949999999999999</v>
      </c>
      <c r="AT418" s="1">
        <f t="shared" si="287"/>
        <v>1.4449270072273785</v>
      </c>
      <c r="AU418" s="1">
        <f t="shared" si="288"/>
        <v>0.29109311595365361</v>
      </c>
      <c r="AV418" s="1">
        <f t="shared" si="289"/>
        <v>0.20890688404634639</v>
      </c>
      <c r="AW418" s="1">
        <f t="shared" si="290"/>
        <v>0.30328135358407865</v>
      </c>
      <c r="AX418" s="1">
        <f t="shared" si="309"/>
        <v>4.2428697967550946</v>
      </c>
      <c r="AY418" s="1">
        <f t="shared" si="310"/>
        <v>1.2777069387525506</v>
      </c>
      <c r="AZ418" s="1">
        <f t="shared" si="311"/>
        <v>1.2128801069574764</v>
      </c>
      <c r="BA418" s="1">
        <f t="shared" si="312"/>
        <v>1.701807344573897</v>
      </c>
      <c r="BB418" s="1">
        <f t="shared" si="313"/>
        <v>1.8722188944171467</v>
      </c>
      <c r="BC418" s="1">
        <f t="shared" si="314"/>
        <v>0.95083930761204327</v>
      </c>
      <c r="BD418" s="1">
        <f t="shared" si="315"/>
        <v>1.6126654985329403</v>
      </c>
      <c r="BE418" s="1">
        <f t="shared" si="291"/>
        <v>0.54464961999992856</v>
      </c>
      <c r="BF418" s="1">
        <f t="shared" si="292"/>
        <v>0.51701581115683171</v>
      </c>
      <c r="BG418" s="1">
        <f t="shared" si="293"/>
        <v>0.72543139230362119</v>
      </c>
      <c r="BH418" s="1">
        <f t="shared" si="294"/>
        <v>0.79807292147645448</v>
      </c>
      <c r="BI418" s="1">
        <f t="shared" si="295"/>
        <v>0.40531537543147805</v>
      </c>
      <c r="BJ418" s="1">
        <f t="shared" si="296"/>
        <v>0.6874327941120042</v>
      </c>
      <c r="BK418" s="1">
        <f t="shared" si="297"/>
        <v>0.64226275804300048</v>
      </c>
      <c r="BL418" s="2">
        <f t="shared" si="298"/>
        <v>1.7500000000000002</v>
      </c>
      <c r="BM418" s="2">
        <f t="shared" si="299"/>
        <v>1.6612105035978439</v>
      </c>
      <c r="BN418" s="2">
        <f t="shared" si="300"/>
        <v>2.3308653672272901</v>
      </c>
      <c r="BO418" s="2">
        <f t="shared" si="301"/>
        <v>2.5642680382003733</v>
      </c>
      <c r="BP418" s="2">
        <f t="shared" si="302"/>
        <v>1.3023086420315133</v>
      </c>
      <c r="BQ418" s="2">
        <f t="shared" si="303"/>
        <v>2.2087730267693297</v>
      </c>
      <c r="BR418" s="2">
        <f t="shared" si="304"/>
        <v>2.0636383195776369</v>
      </c>
      <c r="BS418" s="1">
        <f t="shared" si="316"/>
        <v>4.1053680397633574</v>
      </c>
      <c r="BT418" s="1">
        <f t="shared" si="317"/>
        <v>3.8970745764513017</v>
      </c>
      <c r="BU418" s="1">
        <f t="shared" si="318"/>
        <v>5.4680343906321109</v>
      </c>
      <c r="BV418" s="1">
        <f t="shared" si="319"/>
        <v>6.0155794568082825</v>
      </c>
      <c r="BW418" s="1">
        <f t="shared" si="320"/>
        <v>3.0551178725164525</v>
      </c>
      <c r="BX418" s="1">
        <f t="shared" si="321"/>
        <v>5.1816149663943873</v>
      </c>
      <c r="BY418" s="1">
        <f t="shared" si="305"/>
        <v>4.8411398873285663</v>
      </c>
    </row>
    <row r="419" spans="1:77" x14ac:dyDescent="0.25">
      <c r="A419" s="1">
        <v>20080427</v>
      </c>
      <c r="B419" s="1">
        <v>2008</v>
      </c>
      <c r="C419" s="1">
        <v>4</v>
      </c>
      <c r="D419" s="1">
        <v>22.29</v>
      </c>
      <c r="E419" s="1">
        <v>339.44900000000001</v>
      </c>
      <c r="F419" s="1">
        <f t="shared" si="306"/>
        <v>14.077628928000001</v>
      </c>
      <c r="G419" s="1">
        <v>436.07100000000003</v>
      </c>
      <c r="H419" s="1">
        <v>18.882000000000001</v>
      </c>
      <c r="I419" s="1">
        <v>669.86422919999995</v>
      </c>
      <c r="J419" s="1">
        <v>111.2741786</v>
      </c>
      <c r="K419" s="1">
        <f t="shared" si="307"/>
        <v>8.6814404104319995E-3</v>
      </c>
      <c r="L419" s="1">
        <f t="shared" si="308"/>
        <v>1.442113354656E-3</v>
      </c>
      <c r="M419" s="1">
        <f t="shared" si="276"/>
        <v>7.2393270557759995E-3</v>
      </c>
      <c r="N419" s="1">
        <f t="shared" si="277"/>
        <v>0.16611452552540629</v>
      </c>
      <c r="O419" s="1">
        <f t="shared" si="278"/>
        <v>2.338498649897454</v>
      </c>
      <c r="P419" s="1">
        <f t="shared" si="279"/>
        <v>11.739130278102547</v>
      </c>
      <c r="Q419" s="1">
        <v>56.410299999999999</v>
      </c>
      <c r="R419" s="1">
        <v>73.674899999999994</v>
      </c>
      <c r="S419" s="1">
        <v>0.43364118299999999</v>
      </c>
      <c r="T419" s="1">
        <v>1.69733</v>
      </c>
      <c r="U419" s="1">
        <v>0.24607342700000001</v>
      </c>
      <c r="V419" s="1">
        <v>6.7355555999999997E-2</v>
      </c>
      <c r="W419" s="1">
        <v>0.21964444399999999</v>
      </c>
      <c r="X419" s="1">
        <v>3.1399999999999997E-2</v>
      </c>
      <c r="Y419" s="1">
        <v>0.25545555599999997</v>
      </c>
      <c r="Z419" s="1">
        <v>0.53062330300000005</v>
      </c>
      <c r="AA419" s="1">
        <v>-7.5375945999999999E-2</v>
      </c>
      <c r="AB419" s="1">
        <v>1.422222222</v>
      </c>
      <c r="AC419" s="1">
        <v>0.48997289599999999</v>
      </c>
      <c r="AD419" s="1">
        <v>0.22157400999999999</v>
      </c>
      <c r="AE419" s="1">
        <f t="shared" si="280"/>
        <v>6.9291726212861962E-2</v>
      </c>
      <c r="AF419" s="1">
        <v>0.89130185200000001</v>
      </c>
      <c r="AG419" s="1">
        <v>1.5676901089999999</v>
      </c>
      <c r="AH419" s="1">
        <v>0.77926421400000001</v>
      </c>
      <c r="AI419" s="1">
        <v>0.56554386000000001</v>
      </c>
      <c r="AJ419" s="1">
        <v>0.58520509700000001</v>
      </c>
      <c r="AK419" s="1">
        <v>0.29475346000000002</v>
      </c>
      <c r="AL419" s="1">
        <v>0.43900155699999999</v>
      </c>
      <c r="AM419" s="1">
        <v>0.43364118299999999</v>
      </c>
      <c r="AN419" s="1">
        <f t="shared" si="281"/>
        <v>0.77842599026305348</v>
      </c>
      <c r="AO419" s="1">
        <f t="shared" si="282"/>
        <v>0.20378938975631611</v>
      </c>
      <c r="AP419" s="1">
        <f t="shared" si="283"/>
        <v>2.8688714084529829</v>
      </c>
      <c r="AQ419" s="1">
        <f t="shared" si="284"/>
        <v>11.208757519547017</v>
      </c>
      <c r="AR419" s="1">
        <f t="shared" si="285"/>
        <v>0.49161313241792215</v>
      </c>
      <c r="AS419" s="1">
        <f t="shared" si="286"/>
        <v>0.57255555555000004</v>
      </c>
      <c r="AT419" s="1">
        <f t="shared" si="287"/>
        <v>0.93812062155835985</v>
      </c>
      <c r="AU419" s="1">
        <f t="shared" si="288"/>
        <v>0.5521939938908893</v>
      </c>
      <c r="AV419" s="1">
        <f t="shared" si="289"/>
        <v>0.87002822810911074</v>
      </c>
      <c r="AW419" s="1">
        <f t="shared" si="290"/>
        <v>1.2388007030981936</v>
      </c>
      <c r="AX419" s="1">
        <f t="shared" si="309"/>
        <v>8.2562585407212499</v>
      </c>
      <c r="AY419" s="1">
        <f t="shared" si="310"/>
        <v>4.7231364054088552</v>
      </c>
      <c r="AZ419" s="1">
        <f t="shared" si="311"/>
        <v>4.4345000631401827</v>
      </c>
      <c r="BA419" s="1">
        <f t="shared" si="312"/>
        <v>5.082140723209446</v>
      </c>
      <c r="BB419" s="1">
        <f t="shared" si="313"/>
        <v>4.9113748540756399</v>
      </c>
      <c r="BC419" s="1">
        <f t="shared" si="314"/>
        <v>3.5143406991269051</v>
      </c>
      <c r="BD419" s="1">
        <f t="shared" si="315"/>
        <v>4.1439973590755992</v>
      </c>
      <c r="BE419" s="1">
        <f t="shared" si="291"/>
        <v>0.68474507637372106</v>
      </c>
      <c r="BF419" s="1">
        <f t="shared" si="292"/>
        <v>0.64289951078627439</v>
      </c>
      <c r="BG419" s="1">
        <f t="shared" si="293"/>
        <v>0.73679236400431869</v>
      </c>
      <c r="BH419" s="1">
        <f t="shared" si="294"/>
        <v>0.71203527929083343</v>
      </c>
      <c r="BI419" s="1">
        <f t="shared" si="295"/>
        <v>0.50949777517988459</v>
      </c>
      <c r="BJ419" s="1">
        <f t="shared" si="296"/>
        <v>0.60078336608766358</v>
      </c>
      <c r="BK419" s="1">
        <f t="shared" si="297"/>
        <v>0.24607342679123825</v>
      </c>
      <c r="BL419" s="2">
        <f t="shared" si="298"/>
        <v>1.7499999999999998</v>
      </c>
      <c r="BM419" s="2">
        <f t="shared" si="299"/>
        <v>1.6430554708537042</v>
      </c>
      <c r="BN419" s="2">
        <f t="shared" si="300"/>
        <v>1.8830170256000998</v>
      </c>
      <c r="BO419" s="2">
        <f t="shared" si="301"/>
        <v>1.8197454523628893</v>
      </c>
      <c r="BP419" s="2">
        <f t="shared" si="302"/>
        <v>1.3021212380038607</v>
      </c>
      <c r="BQ419" s="2">
        <f t="shared" si="303"/>
        <v>1.5354194238551815</v>
      </c>
      <c r="BR419" s="2">
        <f t="shared" si="304"/>
        <v>0.6288887817422405</v>
      </c>
      <c r="BS419" s="1">
        <f t="shared" si="316"/>
        <v>12.070899075664688</v>
      </c>
      <c r="BT419" s="1">
        <f t="shared" si="317"/>
        <v>11.33323243679645</v>
      </c>
      <c r="BU419" s="1">
        <f t="shared" si="318"/>
        <v>12.988404842158351</v>
      </c>
      <c r="BV419" s="1">
        <f t="shared" si="319"/>
        <v>12.551979256498413</v>
      </c>
      <c r="BW419" s="1">
        <f t="shared" si="320"/>
        <v>8.9815851704138066</v>
      </c>
      <c r="BX419" s="1">
        <f t="shared" si="321"/>
        <v>10.590795945240639</v>
      </c>
      <c r="BY419" s="1">
        <f t="shared" si="305"/>
        <v>4.3378588652733159</v>
      </c>
    </row>
    <row r="420" spans="1:77" x14ac:dyDescent="0.25">
      <c r="A420" s="1">
        <v>20060720</v>
      </c>
      <c r="B420" s="1">
        <v>2006</v>
      </c>
      <c r="C420" s="1">
        <v>7</v>
      </c>
      <c r="D420" s="1">
        <v>18.292999999999999</v>
      </c>
      <c r="E420" s="1">
        <v>332.46800000000002</v>
      </c>
      <c r="F420" s="1">
        <f t="shared" si="306"/>
        <v>13.788112896000001</v>
      </c>
      <c r="G420" s="1">
        <v>467.05500000000001</v>
      </c>
      <c r="H420" s="1">
        <v>12.505000000000001</v>
      </c>
      <c r="I420" s="1">
        <v>750.6358583</v>
      </c>
      <c r="J420" s="1">
        <v>124.7862458</v>
      </c>
      <c r="K420" s="1">
        <f t="shared" si="307"/>
        <v>9.7282407235679998E-3</v>
      </c>
      <c r="L420" s="1">
        <f t="shared" si="308"/>
        <v>1.6172297455679999E-3</v>
      </c>
      <c r="M420" s="1">
        <f t="shared" si="276"/>
        <v>8.1110109780000005E-3</v>
      </c>
      <c r="N420" s="1">
        <f t="shared" si="277"/>
        <v>0.16624072034422821</v>
      </c>
      <c r="O420" s="1">
        <f t="shared" si="278"/>
        <v>2.2921458200185829</v>
      </c>
      <c r="P420" s="1">
        <f t="shared" si="279"/>
        <v>11.495967075981419</v>
      </c>
      <c r="Q420" s="1">
        <v>121.604</v>
      </c>
      <c r="R420" s="1">
        <v>24.179099999999998</v>
      </c>
      <c r="S420" s="1">
        <v>0.83414332700000005</v>
      </c>
      <c r="T420" s="1">
        <v>7.4354300000000002</v>
      </c>
      <c r="U420" s="1">
        <v>0.77440228600000005</v>
      </c>
      <c r="V420" s="1">
        <v>6.3833333000000006E-2</v>
      </c>
      <c r="W420" s="1">
        <v>0.35759999999999997</v>
      </c>
      <c r="X420" s="1">
        <v>3.9944444000000003E-2</v>
      </c>
      <c r="Y420" s="1">
        <v>0.228944444</v>
      </c>
      <c r="Z420" s="1">
        <v>0.69706557099999999</v>
      </c>
      <c r="AA420" s="1">
        <v>0.21934493999999999</v>
      </c>
      <c r="AB420" s="1">
        <v>2.622222222</v>
      </c>
      <c r="AC420" s="1">
        <v>0.69636130799999996</v>
      </c>
      <c r="AD420" s="1">
        <v>0.28816092300000001</v>
      </c>
      <c r="AE420" s="1">
        <f t="shared" si="280"/>
        <v>0.15276535414316161</v>
      </c>
      <c r="AF420" s="1">
        <v>0.99193640699999996</v>
      </c>
      <c r="AG420" s="1">
        <v>1.2188488529999999</v>
      </c>
      <c r="AH420" s="1">
        <v>0.67643426799999995</v>
      </c>
      <c r="AI420" s="1">
        <v>0.78929824599999998</v>
      </c>
      <c r="AJ420" s="1">
        <v>0.77173730399999996</v>
      </c>
      <c r="AK420" s="1">
        <v>0.51662397000000004</v>
      </c>
      <c r="AL420" s="1">
        <v>0.96597806200000003</v>
      </c>
      <c r="AM420" s="1">
        <v>0.83414332700000005</v>
      </c>
      <c r="AN420" s="1">
        <f t="shared" si="281"/>
        <v>0.71183907676826075</v>
      </c>
      <c r="AO420" s="1">
        <f t="shared" si="282"/>
        <v>0.2440459864841793</v>
      </c>
      <c r="AP420" s="1">
        <f t="shared" si="283"/>
        <v>3.3649336134595544</v>
      </c>
      <c r="AQ420" s="1">
        <f t="shared" si="284"/>
        <v>10.423179282540447</v>
      </c>
      <c r="AR420" s="1">
        <f t="shared" si="285"/>
        <v>0.39091893305145448</v>
      </c>
      <c r="AS420" s="1">
        <f t="shared" si="286"/>
        <v>0.60255555555000007</v>
      </c>
      <c r="AT420" s="1">
        <f t="shared" si="287"/>
        <v>0.47477350725353307</v>
      </c>
      <c r="AU420" s="1">
        <f t="shared" si="288"/>
        <v>0.66171551101871917</v>
      </c>
      <c r="AV420" s="1">
        <f t="shared" si="289"/>
        <v>1.9605067109812808</v>
      </c>
      <c r="AW420" s="1">
        <f t="shared" si="290"/>
        <v>2.2539670179302935</v>
      </c>
      <c r="AX420" s="1">
        <f t="shared" si="309"/>
        <v>8.5327641154297371</v>
      </c>
      <c r="AY420" s="1">
        <f t="shared" si="310"/>
        <v>16.100101190906706</v>
      </c>
      <c r="AZ420" s="1">
        <f t="shared" si="311"/>
        <v>15.815050944221106</v>
      </c>
      <c r="BA420" s="1">
        <f t="shared" si="312"/>
        <v>16.239487062104274</v>
      </c>
      <c r="BB420" s="1">
        <f t="shared" si="313"/>
        <v>13.659873825464793</v>
      </c>
      <c r="BC420" s="1">
        <f t="shared" si="314"/>
        <v>11.978104345259696</v>
      </c>
      <c r="BD420" s="1">
        <f t="shared" si="315"/>
        <v>11.230630765360955</v>
      </c>
      <c r="BE420" s="1">
        <f t="shared" si="291"/>
        <v>1.6768304141069303</v>
      </c>
      <c r="BF420" s="1">
        <f t="shared" si="292"/>
        <v>1.6471423446020592</v>
      </c>
      <c r="BG420" s="1">
        <f t="shared" si="293"/>
        <v>1.6913474947978817</v>
      </c>
      <c r="BH420" s="1">
        <f t="shared" si="294"/>
        <v>1.4226799951008628</v>
      </c>
      <c r="BI420" s="1">
        <f t="shared" si="295"/>
        <v>1.247523194501531</v>
      </c>
      <c r="BJ420" s="1">
        <f t="shared" si="296"/>
        <v>1.1696735948217782</v>
      </c>
      <c r="BK420" s="1">
        <f t="shared" si="297"/>
        <v>0.77440228593128102</v>
      </c>
      <c r="BL420" s="2">
        <f t="shared" si="298"/>
        <v>1.7499999999999996</v>
      </c>
      <c r="BM420" s="2">
        <f t="shared" si="299"/>
        <v>1.719016472270277</v>
      </c>
      <c r="BN420" s="2">
        <f t="shared" si="300"/>
        <v>1.7651505429502212</v>
      </c>
      <c r="BO420" s="2">
        <f t="shared" si="301"/>
        <v>1.4847595621364629</v>
      </c>
      <c r="BP420" s="2">
        <f t="shared" si="302"/>
        <v>1.3019596806039684</v>
      </c>
      <c r="BQ420" s="2">
        <f t="shared" si="303"/>
        <v>1.2207130630012417</v>
      </c>
      <c r="BR420" s="2">
        <f t="shared" si="304"/>
        <v>0.8081938334244223</v>
      </c>
      <c r="BS420" s="1">
        <f t="shared" si="316"/>
        <v>16.8026395794429</v>
      </c>
      <c r="BT420" s="1">
        <f t="shared" si="317"/>
        <v>16.505150979818779</v>
      </c>
      <c r="BU420" s="1">
        <f t="shared" si="318"/>
        <v>16.948107643800292</v>
      </c>
      <c r="BV420" s="1">
        <f t="shared" si="319"/>
        <v>14.25593130554882</v>
      </c>
      <c r="BW420" s="1">
        <f t="shared" si="320"/>
        <v>12.500776720088615</v>
      </c>
      <c r="BX420" s="1">
        <f t="shared" si="321"/>
        <v>11.720686644301509</v>
      </c>
      <c r="BY420" s="1">
        <f t="shared" si="305"/>
        <v>7.7598798247765037</v>
      </c>
    </row>
    <row r="421" spans="1:77" x14ac:dyDescent="0.25">
      <c r="A421" s="1">
        <v>20060518</v>
      </c>
      <c r="B421" s="1">
        <v>2006</v>
      </c>
      <c r="C421" s="1">
        <v>5</v>
      </c>
      <c r="D421" s="1">
        <v>23.187000000000001</v>
      </c>
      <c r="E421" s="1">
        <v>341.93299999999999</v>
      </c>
      <c r="F421" s="1">
        <f t="shared" si="306"/>
        <v>14.180645376000001</v>
      </c>
      <c r="G421" s="1">
        <v>467.072</v>
      </c>
      <c r="H421" s="1">
        <v>18.786000000000001</v>
      </c>
      <c r="I421" s="1">
        <v>726.52989579999996</v>
      </c>
      <c r="J421" s="1">
        <v>120.7923667</v>
      </c>
      <c r="K421" s="1">
        <f t="shared" si="307"/>
        <v>9.415827449567999E-3</v>
      </c>
      <c r="L421" s="1">
        <f t="shared" si="308"/>
        <v>1.565469072432E-3</v>
      </c>
      <c r="M421" s="1">
        <f t="shared" si="276"/>
        <v>7.8503583771359995E-3</v>
      </c>
      <c r="N421" s="1">
        <f t="shared" si="277"/>
        <v>0.16625932036422611</v>
      </c>
      <c r="O421" s="1">
        <f t="shared" si="278"/>
        <v>2.3576644625398657</v>
      </c>
      <c r="P421" s="1">
        <f t="shared" si="279"/>
        <v>11.822980913460135</v>
      </c>
      <c r="Q421" s="1">
        <v>73.605599999999995</v>
      </c>
      <c r="R421" s="1">
        <v>69.062100000000001</v>
      </c>
      <c r="S421" s="1">
        <v>0.51592336599999999</v>
      </c>
      <c r="T421" s="1">
        <v>2.08718</v>
      </c>
      <c r="U421" s="1">
        <v>0.31311209600000001</v>
      </c>
      <c r="V421" s="1">
        <v>7.7533332999999996E-2</v>
      </c>
      <c r="W421" s="1">
        <v>0.24191111100000001</v>
      </c>
      <c r="X421" s="1">
        <v>3.9177778000000003E-2</v>
      </c>
      <c r="Y421" s="1">
        <v>0.234244444</v>
      </c>
      <c r="Z421" s="1">
        <v>0.51457391399999997</v>
      </c>
      <c r="AA421" s="1">
        <v>1.6101180999999999E-2</v>
      </c>
      <c r="AB421" s="1">
        <v>1.511111111</v>
      </c>
      <c r="AC421" s="1">
        <v>0.47007165299999998</v>
      </c>
      <c r="AD421" s="1">
        <v>0.26792229000000001</v>
      </c>
      <c r="AE421" s="1">
        <f t="shared" si="280"/>
        <v>0.12739412059671557</v>
      </c>
      <c r="AF421" s="1">
        <v>0.84910205699999997</v>
      </c>
      <c r="AG421" s="1">
        <v>1.708976319</v>
      </c>
      <c r="AH421" s="1">
        <v>0.80234113699999998</v>
      </c>
      <c r="AI421" s="1">
        <v>0.56891228100000002</v>
      </c>
      <c r="AJ421" s="1">
        <v>0.64310201300000003</v>
      </c>
      <c r="AK421" s="1">
        <v>0.297254085</v>
      </c>
      <c r="AL421" s="1">
        <v>0.547267587</v>
      </c>
      <c r="AM421" s="1">
        <v>0.51592336599999999</v>
      </c>
      <c r="AN421" s="1">
        <f t="shared" si="281"/>
        <v>0.73207770964647845</v>
      </c>
      <c r="AO421" s="1">
        <f t="shared" si="282"/>
        <v>0.22946147009173545</v>
      </c>
      <c r="AP421" s="1">
        <f t="shared" si="283"/>
        <v>3.2539117348265307</v>
      </c>
      <c r="AQ421" s="1">
        <f t="shared" si="284"/>
        <v>10.92673364117347</v>
      </c>
      <c r="AR421" s="1">
        <f t="shared" si="285"/>
        <v>0.46414959659658167</v>
      </c>
      <c r="AS421" s="1">
        <f t="shared" si="286"/>
        <v>0.57477777777500005</v>
      </c>
      <c r="AT421" s="1">
        <f t="shared" si="287"/>
        <v>0.99679710443299085</v>
      </c>
      <c r="AU421" s="1">
        <f t="shared" si="288"/>
        <v>0.58995939628947824</v>
      </c>
      <c r="AV421" s="1">
        <f t="shared" si="289"/>
        <v>0.92115171471052171</v>
      </c>
      <c r="AW421" s="1">
        <f t="shared" si="290"/>
        <v>1.3886618779091833</v>
      </c>
      <c r="AX421" s="1">
        <f t="shared" si="309"/>
        <v>8.1530800806652568</v>
      </c>
      <c r="AY421" s="1">
        <f t="shared" si="310"/>
        <v>5.4207293940927901</v>
      </c>
      <c r="AZ421" s="1">
        <f t="shared" si="311"/>
        <v>5.2532401611120205</v>
      </c>
      <c r="BA421" s="1">
        <f t="shared" si="312"/>
        <v>6.2382373648148786</v>
      </c>
      <c r="BB421" s="1">
        <f t="shared" si="313"/>
        <v>5.8589337211331785</v>
      </c>
      <c r="BC421" s="1">
        <f t="shared" si="314"/>
        <v>4.0329726018260992</v>
      </c>
      <c r="BD421" s="1">
        <f t="shared" si="315"/>
        <v>4.9195414548194067</v>
      </c>
      <c r="BE421" s="1">
        <f t="shared" si="291"/>
        <v>0.81320055923947121</v>
      </c>
      <c r="BF421" s="1">
        <f t="shared" si="292"/>
        <v>0.78807435794357594</v>
      </c>
      <c r="BG421" s="1">
        <f t="shared" si="293"/>
        <v>0.93584050132888585</v>
      </c>
      <c r="BH421" s="1">
        <f t="shared" si="294"/>
        <v>0.87893857674662224</v>
      </c>
      <c r="BI421" s="1">
        <f t="shared" si="295"/>
        <v>0.60501370512543795</v>
      </c>
      <c r="BJ421" s="1">
        <f t="shared" si="296"/>
        <v>0.73801394082141536</v>
      </c>
      <c r="BK421" s="1">
        <f t="shared" si="297"/>
        <v>0.3131120961476252</v>
      </c>
      <c r="BL421" s="2">
        <f t="shared" si="298"/>
        <v>1.7499999999999998</v>
      </c>
      <c r="BM421" s="2">
        <f t="shared" si="299"/>
        <v>1.6959286497430111</v>
      </c>
      <c r="BN421" s="2">
        <f t="shared" si="300"/>
        <v>2.0139200086841975</v>
      </c>
      <c r="BO421" s="2">
        <f t="shared" si="301"/>
        <v>1.8914675990202272</v>
      </c>
      <c r="BP421" s="2">
        <f t="shared" si="302"/>
        <v>1.3019838365085639</v>
      </c>
      <c r="BQ421" s="2">
        <f t="shared" si="303"/>
        <v>1.588199100164599</v>
      </c>
      <c r="BR421" s="2">
        <f t="shared" si="304"/>
        <v>0.67381430328921466</v>
      </c>
      <c r="BS421" s="1">
        <f t="shared" si="316"/>
        <v>11.665358971880471</v>
      </c>
      <c r="BT421" s="1">
        <f t="shared" si="317"/>
        <v>11.304923708542153</v>
      </c>
      <c r="BU421" s="1">
        <f t="shared" si="318"/>
        <v>13.424628481116457</v>
      </c>
      <c r="BV421" s="1">
        <f t="shared" si="319"/>
        <v>12.608370586429613</v>
      </c>
      <c r="BW421" s="1">
        <f t="shared" si="320"/>
        <v>8.6789193305477319</v>
      </c>
      <c r="BX421" s="1">
        <f t="shared" si="321"/>
        <v>10.5868072127072</v>
      </c>
      <c r="BY421" s="1">
        <f t="shared" si="305"/>
        <v>4.4915918447178456</v>
      </c>
    </row>
    <row r="422" spans="1:77" x14ac:dyDescent="0.25">
      <c r="A422" s="1">
        <v>20071008</v>
      </c>
      <c r="B422" s="1">
        <v>2007</v>
      </c>
      <c r="C422" s="1">
        <v>10</v>
      </c>
      <c r="D422" s="1">
        <v>7.5590000000000002</v>
      </c>
      <c r="E422" s="1">
        <v>201.327</v>
      </c>
      <c r="F422" s="1">
        <f t="shared" si="306"/>
        <v>8.3494333439999995</v>
      </c>
      <c r="G422" s="1">
        <v>256.7</v>
      </c>
      <c r="H422" s="1">
        <v>1.2989999999999999</v>
      </c>
      <c r="I422" s="1">
        <v>424.2192417</v>
      </c>
      <c r="J422" s="1">
        <v>70.721112500000004</v>
      </c>
      <c r="K422" s="1">
        <f t="shared" si="307"/>
        <v>5.4978813724319998E-3</v>
      </c>
      <c r="L422" s="1">
        <f t="shared" si="308"/>
        <v>9.1654561800000008E-4</v>
      </c>
      <c r="M422" s="1">
        <f t="shared" si="276"/>
        <v>4.5813357544320001E-3</v>
      </c>
      <c r="N422" s="1">
        <f t="shared" si="277"/>
        <v>0.16670887491240358</v>
      </c>
      <c r="O422" s="1">
        <f t="shared" si="278"/>
        <v>1.3919246389343474</v>
      </c>
      <c r="P422" s="1">
        <f t="shared" si="279"/>
        <v>6.9575087050656519</v>
      </c>
      <c r="Q422" s="1">
        <v>43.550400000000003</v>
      </c>
      <c r="R422" s="1">
        <v>28.338200000000001</v>
      </c>
      <c r="S422" s="1">
        <v>0.60580398000000002</v>
      </c>
      <c r="T422" s="1">
        <v>4.1752500000000001</v>
      </c>
      <c r="U422" s="1">
        <v>0.78847062000000001</v>
      </c>
      <c r="V422" s="1">
        <v>5.8133333000000002E-2</v>
      </c>
      <c r="W422" s="1">
        <v>0.27118888899999999</v>
      </c>
      <c r="X422" s="1">
        <v>2.9311111000000001E-2</v>
      </c>
      <c r="Y422" s="1">
        <v>0.209277778</v>
      </c>
      <c r="Z422" s="1">
        <v>0.64695165300000002</v>
      </c>
      <c r="AA422" s="1">
        <v>0.128856204</v>
      </c>
      <c r="AB422" s="1">
        <v>1.1000000000000001</v>
      </c>
      <c r="AC422" s="1">
        <v>0.63422005000000004</v>
      </c>
      <c r="AD422" s="1">
        <v>0.21571094699999999</v>
      </c>
      <c r="AE422" s="1">
        <f t="shared" si="280"/>
        <v>6.1941766328193537E-2</v>
      </c>
      <c r="AF422" s="1">
        <v>0.81548311900000003</v>
      </c>
      <c r="AG422" s="1">
        <v>0.70984620399999998</v>
      </c>
      <c r="AH422" s="1">
        <v>0.40028299499999997</v>
      </c>
      <c r="AI422" s="1">
        <v>1</v>
      </c>
      <c r="AJ422" s="1">
        <v>0.71446595199999996</v>
      </c>
      <c r="AK422" s="1">
        <v>1</v>
      </c>
      <c r="AL422" s="1">
        <v>0.665531553</v>
      </c>
      <c r="AM422" s="1">
        <v>0.60580398000000002</v>
      </c>
      <c r="AN422" s="1">
        <f t="shared" si="281"/>
        <v>0.78428905336969224</v>
      </c>
      <c r="AO422" s="1">
        <f t="shared" si="282"/>
        <v>0.20125680726246031</v>
      </c>
      <c r="AP422" s="1">
        <f t="shared" si="283"/>
        <v>1.6803802972641675</v>
      </c>
      <c r="AQ422" s="1">
        <f t="shared" si="284"/>
        <v>6.669053046735832</v>
      </c>
      <c r="AR422" s="1">
        <f t="shared" si="285"/>
        <v>0.34473596353528113</v>
      </c>
      <c r="AS422" s="1">
        <f t="shared" si="286"/>
        <v>0.5645</v>
      </c>
      <c r="AT422" s="1">
        <f t="shared" si="287"/>
        <v>0.69916951080678236</v>
      </c>
      <c r="AU422" s="1">
        <f t="shared" si="288"/>
        <v>0.34865898151846747</v>
      </c>
      <c r="AV422" s="1">
        <f t="shared" si="289"/>
        <v>0.75134101848153256</v>
      </c>
      <c r="AW422" s="1">
        <f t="shared" si="290"/>
        <v>0.71549772601072426</v>
      </c>
      <c r="AX422" s="1">
        <f t="shared" si="309"/>
        <v>5.0992811773240954</v>
      </c>
      <c r="AY422" s="1">
        <f t="shared" si="310"/>
        <v>5.0294285617195573</v>
      </c>
      <c r="AZ422" s="1">
        <f t="shared" si="311"/>
        <v>4.7028519795801031</v>
      </c>
      <c r="BA422" s="1">
        <f t="shared" si="312"/>
        <v>4.2562828052102164</v>
      </c>
      <c r="BB422" s="1">
        <f t="shared" si="313"/>
        <v>4.1810572431451751</v>
      </c>
      <c r="BC422" s="1">
        <f t="shared" si="314"/>
        <v>3.7424546003502397</v>
      </c>
      <c r="BD422" s="1">
        <f t="shared" si="315"/>
        <v>3.5375262562693117</v>
      </c>
      <c r="BE422" s="1">
        <f t="shared" si="291"/>
        <v>0.9497770566083692</v>
      </c>
      <c r="BF422" s="1">
        <f t="shared" si="292"/>
        <v>0.88810505130294271</v>
      </c>
      <c r="BG422" s="1">
        <f t="shared" si="293"/>
        <v>0.80377317327741071</v>
      </c>
      <c r="BH422" s="1">
        <f t="shared" si="294"/>
        <v>0.78956728248026276</v>
      </c>
      <c r="BI422" s="1">
        <f t="shared" si="295"/>
        <v>0.70673983558796627</v>
      </c>
      <c r="BJ422" s="1">
        <f t="shared" si="296"/>
        <v>0.66804036166795799</v>
      </c>
      <c r="BK422" s="1">
        <f t="shared" si="297"/>
        <v>0.78847061986069311</v>
      </c>
      <c r="BL422" s="2">
        <f t="shared" si="298"/>
        <v>1.75</v>
      </c>
      <c r="BM422" s="2">
        <f t="shared" si="299"/>
        <v>1.636367007358656</v>
      </c>
      <c r="BN422" s="2">
        <f t="shared" si="300"/>
        <v>1.4809823457500797</v>
      </c>
      <c r="BO422" s="2">
        <f t="shared" si="301"/>
        <v>1.4548074568937575</v>
      </c>
      <c r="BP422" s="2">
        <f t="shared" si="302"/>
        <v>1.3021947663123226</v>
      </c>
      <c r="BQ422" s="2">
        <f t="shared" si="303"/>
        <v>1.2308895280052872</v>
      </c>
      <c r="BR422" s="2">
        <f t="shared" si="304"/>
        <v>1.4527868147115801</v>
      </c>
      <c r="BS422" s="1">
        <f t="shared" si="316"/>
        <v>9.2669115575808583</v>
      </c>
      <c r="BT422" s="1">
        <f t="shared" si="317"/>
        <v>8.6651819045348155</v>
      </c>
      <c r="BU422" s="1">
        <f t="shared" si="318"/>
        <v>7.8423613808026413</v>
      </c>
      <c r="BV422" s="1">
        <f t="shared" si="319"/>
        <v>7.7037554493391855</v>
      </c>
      <c r="BW422" s="1">
        <f t="shared" si="320"/>
        <v>6.8956135600919808</v>
      </c>
      <c r="BX422" s="1">
        <f t="shared" si="321"/>
        <v>6.5180253675299662</v>
      </c>
      <c r="BY422" s="1">
        <f t="shared" si="305"/>
        <v>7.6930553851153274</v>
      </c>
    </row>
    <row r="423" spans="1:77" x14ac:dyDescent="0.25">
      <c r="A423" s="1">
        <v>20051030</v>
      </c>
      <c r="B423" s="1">
        <v>2005</v>
      </c>
      <c r="C423" s="1">
        <v>10</v>
      </c>
      <c r="D423" s="1">
        <v>7.6959999999999997</v>
      </c>
      <c r="E423" s="1">
        <v>137.13800000000001</v>
      </c>
      <c r="F423" s="1">
        <f t="shared" si="306"/>
        <v>5.6873871359999999</v>
      </c>
      <c r="G423" s="1">
        <v>191.87799999999999</v>
      </c>
      <c r="H423" s="1">
        <v>3.8690000000000002</v>
      </c>
      <c r="I423" s="1">
        <v>324.73794789999999</v>
      </c>
      <c r="J423" s="1">
        <v>54.146329170000001</v>
      </c>
      <c r="K423" s="1">
        <f t="shared" si="307"/>
        <v>4.2086038047839999E-3</v>
      </c>
      <c r="L423" s="1">
        <f t="shared" si="308"/>
        <v>7.0173642604319996E-4</v>
      </c>
      <c r="M423" s="1">
        <f t="shared" si="276"/>
        <v>3.5068673787407999E-3</v>
      </c>
      <c r="N423" s="1">
        <f t="shared" si="277"/>
        <v>0.16673853339331274</v>
      </c>
      <c r="O423" s="1">
        <f t="shared" si="278"/>
        <v>0.9483065898966333</v>
      </c>
      <c r="P423" s="1">
        <f t="shared" si="279"/>
        <v>4.7390805461033665</v>
      </c>
      <c r="Q423" s="1">
        <v>22.786200000000001</v>
      </c>
      <c r="R423" s="1">
        <v>7.4097900000000001</v>
      </c>
      <c r="S423" s="1">
        <v>0.75461013200000004</v>
      </c>
      <c r="T423" s="1">
        <v>2.76878</v>
      </c>
      <c r="U423" s="1">
        <v>0.98722236600000002</v>
      </c>
      <c r="V423" s="1">
        <v>7.3499999999999996E-2</v>
      </c>
      <c r="W423" s="1">
        <v>0.241388889</v>
      </c>
      <c r="X423" s="1">
        <v>3.6555556000000003E-2</v>
      </c>
      <c r="Y423" s="1">
        <v>0.239433333</v>
      </c>
      <c r="Z423" s="1">
        <v>0.53316866600000001</v>
      </c>
      <c r="AA423" s="1">
        <v>4.0671079999999998E-3</v>
      </c>
      <c r="AB423" s="1">
        <v>0.8</v>
      </c>
      <c r="AC423" s="1">
        <v>0.49312914600000002</v>
      </c>
      <c r="AD423" s="1">
        <v>0.285285442</v>
      </c>
      <c r="AE423" s="1">
        <f t="shared" si="280"/>
        <v>0.14916063933809703</v>
      </c>
      <c r="AF423" s="1">
        <v>0.82042357200000005</v>
      </c>
      <c r="AG423" s="1">
        <v>0.71777541199999995</v>
      </c>
      <c r="AH423" s="1">
        <v>0.40380756400000001</v>
      </c>
      <c r="AI423" s="1">
        <v>1</v>
      </c>
      <c r="AJ423" s="1">
        <v>0.63548551099999995</v>
      </c>
      <c r="AK423" s="1">
        <v>1</v>
      </c>
      <c r="AL423" s="1">
        <v>0.86132912100000003</v>
      </c>
      <c r="AM423" s="1">
        <v>0.75461013200000004</v>
      </c>
      <c r="AN423" s="1">
        <f t="shared" si="281"/>
        <v>0.71471455820886198</v>
      </c>
      <c r="AO423" s="1">
        <f t="shared" si="282"/>
        <v>0.24184298735934062</v>
      </c>
      <c r="AP423" s="1">
        <f t="shared" si="283"/>
        <v>1.3754546952393245</v>
      </c>
      <c r="AQ423" s="1">
        <f t="shared" si="284"/>
        <v>4.3119324407606756</v>
      </c>
      <c r="AR423" s="1">
        <f t="shared" si="285"/>
        <v>0.24079819511925571</v>
      </c>
      <c r="AS423" s="1">
        <f t="shared" si="286"/>
        <v>0.55700000000000005</v>
      </c>
      <c r="AT423" s="1">
        <f t="shared" si="287"/>
        <v>0.7206979185001321</v>
      </c>
      <c r="AU423" s="1">
        <f t="shared" si="288"/>
        <v>0.2591298906705341</v>
      </c>
      <c r="AV423" s="1">
        <f t="shared" si="289"/>
        <v>0.54087010932946589</v>
      </c>
      <c r="AW423" s="1">
        <f t="shared" si="290"/>
        <v>0.44114340107869537</v>
      </c>
      <c r="AX423" s="1">
        <f t="shared" si="309"/>
        <v>3.2760901859801503</v>
      </c>
      <c r="AY423" s="1">
        <f t="shared" si="310"/>
        <v>3.4683169028193195</v>
      </c>
      <c r="AZ423" s="1">
        <f t="shared" si="311"/>
        <v>3.4004096000614479</v>
      </c>
      <c r="BA423" s="1">
        <f t="shared" si="312"/>
        <v>3.5130010626017283</v>
      </c>
      <c r="BB423" s="1">
        <f t="shared" si="313"/>
        <v>3.4832549835896272</v>
      </c>
      <c r="BC423" s="1">
        <f t="shared" si="314"/>
        <v>2.5810512812245783</v>
      </c>
      <c r="BD423" s="1">
        <f t="shared" si="315"/>
        <v>2.9513544299052326</v>
      </c>
      <c r="BE423" s="1">
        <f t="shared" si="291"/>
        <v>1.2366457497072705</v>
      </c>
      <c r="BF423" s="1">
        <f t="shared" si="292"/>
        <v>1.2124330610508955</v>
      </c>
      <c r="BG423" s="1">
        <f t="shared" si="293"/>
        <v>1.2525781105100675</v>
      </c>
      <c r="BH423" s="1">
        <f t="shared" si="294"/>
        <v>1.2419719971670595</v>
      </c>
      <c r="BI423" s="1">
        <f t="shared" si="295"/>
        <v>0.92028675179834274</v>
      </c>
      <c r="BJ423" s="1">
        <f t="shared" si="296"/>
        <v>1.0523201927295638</v>
      </c>
      <c r="BK423" s="1">
        <f t="shared" si="297"/>
        <v>0.98722236601021129</v>
      </c>
      <c r="BL423" s="2">
        <f t="shared" si="298"/>
        <v>1.75</v>
      </c>
      <c r="BM423" s="2">
        <f t="shared" si="299"/>
        <v>1.7157361817976682</v>
      </c>
      <c r="BN423" s="2">
        <f t="shared" si="300"/>
        <v>1.7725461749344911</v>
      </c>
      <c r="BO423" s="2">
        <f t="shared" si="301"/>
        <v>1.7575372701170382</v>
      </c>
      <c r="BP423" s="2">
        <f t="shared" si="302"/>
        <v>1.302314600626999</v>
      </c>
      <c r="BQ423" s="2">
        <f t="shared" si="303"/>
        <v>1.4891575357879627</v>
      </c>
      <c r="BR423" s="2">
        <f t="shared" si="304"/>
        <v>1.3970364115405107</v>
      </c>
      <c r="BS423" s="1">
        <f t="shared" si="316"/>
        <v>4.9080786323573653</v>
      </c>
      <c r="BT423" s="1">
        <f t="shared" si="317"/>
        <v>4.8119817672248848</v>
      </c>
      <c r="BU423" s="1">
        <f t="shared" si="318"/>
        <v>4.9713120034644316</v>
      </c>
      <c r="BV423" s="1">
        <f t="shared" si="319"/>
        <v>4.9292177834475037</v>
      </c>
      <c r="BW423" s="1">
        <f t="shared" si="320"/>
        <v>3.6524928365396514</v>
      </c>
      <c r="BX423" s="1">
        <f t="shared" si="321"/>
        <v>4.1765155894941994</v>
      </c>
      <c r="BY423" s="1">
        <f t="shared" si="305"/>
        <v>3.9181511772041091</v>
      </c>
    </row>
    <row r="424" spans="1:77" x14ac:dyDescent="0.25">
      <c r="A424" s="1">
        <v>20031016</v>
      </c>
      <c r="B424" s="1">
        <v>2003</v>
      </c>
      <c r="C424" s="1">
        <v>10</v>
      </c>
      <c r="D424" s="1">
        <v>1.744</v>
      </c>
      <c r="E424" s="1">
        <v>188.02799999999999</v>
      </c>
      <c r="F424" s="1">
        <f t="shared" si="306"/>
        <v>7.797897216</v>
      </c>
      <c r="G424" s="1">
        <v>232.02099999999999</v>
      </c>
      <c r="H424" s="1">
        <v>1.915</v>
      </c>
      <c r="I424" s="1">
        <v>426.3612321</v>
      </c>
      <c r="J424" s="1">
        <v>71.184981250000007</v>
      </c>
      <c r="K424" s="1">
        <f t="shared" si="307"/>
        <v>5.5256415680160001E-3</v>
      </c>
      <c r="L424" s="1">
        <f t="shared" si="308"/>
        <v>9.2255735700000005E-4</v>
      </c>
      <c r="M424" s="1">
        <f t="shared" si="276"/>
        <v>4.6030842110160002E-3</v>
      </c>
      <c r="N424" s="1">
        <f t="shared" si="277"/>
        <v>0.16695931968154196</v>
      </c>
      <c r="O424" s="1">
        <f t="shared" si="278"/>
        <v>1.30193161412995</v>
      </c>
      <c r="P424" s="1">
        <f t="shared" si="279"/>
        <v>6.4959656018700498</v>
      </c>
      <c r="Q424" s="1">
        <v>31.536200000000001</v>
      </c>
      <c r="R424" s="1">
        <v>33.022100000000002</v>
      </c>
      <c r="S424" s="1">
        <v>0.48849179700000001</v>
      </c>
      <c r="T424" s="1">
        <v>2.3402500000000002</v>
      </c>
      <c r="U424" s="1">
        <v>0.52668194999999995</v>
      </c>
      <c r="V424" s="1">
        <v>7.7444444000000001E-2</v>
      </c>
      <c r="W424" s="1">
        <v>0.305011111</v>
      </c>
      <c r="X424" s="1">
        <v>3.7555555999999997E-2</v>
      </c>
      <c r="Y424" s="1">
        <v>0.24822222199999999</v>
      </c>
      <c r="Z424" s="1">
        <v>0.59501467299999999</v>
      </c>
      <c r="AA424" s="1">
        <v>0.10264907299999999</v>
      </c>
      <c r="AB424" s="1">
        <v>0.85555555599999999</v>
      </c>
      <c r="AC424" s="1">
        <v>0.56981819499999997</v>
      </c>
      <c r="AD424" s="1">
        <v>0.189607837</v>
      </c>
      <c r="AE424" s="1">
        <f t="shared" si="280"/>
        <v>2.9218800300864985E-2</v>
      </c>
      <c r="AF424" s="1">
        <v>0.56364809599999999</v>
      </c>
      <c r="AG424" s="1">
        <v>0.37541124999999997</v>
      </c>
      <c r="AH424" s="1">
        <v>0.25068175999999998</v>
      </c>
      <c r="AI424" s="1">
        <v>1</v>
      </c>
      <c r="AJ424" s="1">
        <v>0.69787916000000005</v>
      </c>
      <c r="AK424" s="1">
        <v>1</v>
      </c>
      <c r="AL424" s="1">
        <v>0.51117341699999996</v>
      </c>
      <c r="AM424" s="1">
        <v>0.48849179700000001</v>
      </c>
      <c r="AN424" s="1">
        <f t="shared" si="281"/>
        <v>0.81039216277836923</v>
      </c>
      <c r="AO424" s="1">
        <f t="shared" si="282"/>
        <v>0.19173263747124603</v>
      </c>
      <c r="AP424" s="1">
        <f t="shared" si="283"/>
        <v>1.4951113999533667</v>
      </c>
      <c r="AQ424" s="1">
        <f t="shared" si="284"/>
        <v>6.302785816046633</v>
      </c>
      <c r="AR424" s="1">
        <f t="shared" si="285"/>
        <v>0.33992924957218723</v>
      </c>
      <c r="AS424" s="1">
        <f t="shared" si="286"/>
        <v>0.55838888890000005</v>
      </c>
      <c r="AT424" s="1">
        <f t="shared" si="287"/>
        <v>0.7502994280481875</v>
      </c>
      <c r="AU424" s="1">
        <f t="shared" si="288"/>
        <v>0.30433036247551171</v>
      </c>
      <c r="AV424" s="1">
        <f t="shared" si="289"/>
        <v>0.55122519352448829</v>
      </c>
      <c r="AW424" s="1">
        <f t="shared" si="290"/>
        <v>0.51378393693820812</v>
      </c>
      <c r="AX424" s="1">
        <f t="shared" si="309"/>
        <v>4.6345659336996192</v>
      </c>
      <c r="AY424" s="1">
        <f t="shared" si="310"/>
        <v>2.2404134584455817</v>
      </c>
      <c r="AZ424" s="1">
        <f t="shared" si="311"/>
        <v>2.0568136344963879</v>
      </c>
      <c r="BA424" s="1">
        <f t="shared" si="312"/>
        <v>1.9112569976257336</v>
      </c>
      <c r="BB424" s="1">
        <f t="shared" si="313"/>
        <v>1.9650368291278719</v>
      </c>
      <c r="BC424" s="1">
        <f t="shared" si="314"/>
        <v>1.6669772255163051</v>
      </c>
      <c r="BD424" s="1">
        <f t="shared" si="315"/>
        <v>1.6752737476963504</v>
      </c>
      <c r="BE424" s="1">
        <f t="shared" si="291"/>
        <v>0.50421336563126207</v>
      </c>
      <c r="BF424" s="1">
        <f t="shared" si="292"/>
        <v>0.46289354369671676</v>
      </c>
      <c r="BG424" s="1">
        <f t="shared" si="293"/>
        <v>0.43013548223718612</v>
      </c>
      <c r="BH424" s="1">
        <f t="shared" si="294"/>
        <v>0.4422388329569184</v>
      </c>
      <c r="BI424" s="1">
        <f t="shared" si="295"/>
        <v>0.37515941271455944</v>
      </c>
      <c r="BJ424" s="1">
        <f t="shared" si="296"/>
        <v>0.37702657582932553</v>
      </c>
      <c r="BK424" s="1">
        <f t="shared" si="297"/>
        <v>0.52668194991885342</v>
      </c>
      <c r="BL424" s="2">
        <f t="shared" si="298"/>
        <v>1.75</v>
      </c>
      <c r="BM424" s="2">
        <f t="shared" si="299"/>
        <v>1.6065891082737873</v>
      </c>
      <c r="BN424" s="2">
        <f t="shared" si="300"/>
        <v>1.4928939715286373</v>
      </c>
      <c r="BO424" s="2">
        <f t="shared" si="301"/>
        <v>1.5349017111152579</v>
      </c>
      <c r="BP424" s="2">
        <f t="shared" si="302"/>
        <v>1.3020856189096095</v>
      </c>
      <c r="BQ424" s="2">
        <f t="shared" si="303"/>
        <v>1.3085660807013151</v>
      </c>
      <c r="BR424" s="2">
        <f t="shared" si="304"/>
        <v>1.8279829040312277</v>
      </c>
      <c r="BS424" s="1">
        <f t="shared" si="316"/>
        <v>7.7759215037291289</v>
      </c>
      <c r="BT424" s="1">
        <f t="shared" si="317"/>
        <v>7.1386918826760857</v>
      </c>
      <c r="BU424" s="1">
        <f t="shared" si="318"/>
        <v>6.6335007634269214</v>
      </c>
      <c r="BV424" s="1">
        <f t="shared" si="319"/>
        <v>6.8201572694695818</v>
      </c>
      <c r="BW424" s="1">
        <f t="shared" si="320"/>
        <v>5.7856660364432484</v>
      </c>
      <c r="BX424" s="1">
        <f t="shared" si="321"/>
        <v>5.8144612148433721</v>
      </c>
      <c r="BY424" s="1">
        <f t="shared" si="305"/>
        <v>8.1224294696603678</v>
      </c>
    </row>
    <row r="425" spans="1:77" x14ac:dyDescent="0.25">
      <c r="A425" s="1">
        <v>20080909</v>
      </c>
      <c r="B425" s="1">
        <v>2008</v>
      </c>
      <c r="C425" s="1">
        <v>9</v>
      </c>
      <c r="D425" s="1">
        <v>13.332000000000001</v>
      </c>
      <c r="E425" s="1">
        <v>223.05799999999999</v>
      </c>
      <c r="F425" s="1">
        <f t="shared" si="306"/>
        <v>9.250661376</v>
      </c>
      <c r="G425" s="1">
        <v>339.51100000000002</v>
      </c>
      <c r="H425" s="1">
        <v>4.7030000000000003</v>
      </c>
      <c r="I425" s="1">
        <v>454.31407860000002</v>
      </c>
      <c r="J425" s="1">
        <v>75.858766059999994</v>
      </c>
      <c r="K425" s="1">
        <f t="shared" si="307"/>
        <v>5.887910458656E-3</v>
      </c>
      <c r="L425" s="1">
        <f t="shared" si="308"/>
        <v>9.8312960813759986E-4</v>
      </c>
      <c r="M425" s="1">
        <f t="shared" si="276"/>
        <v>4.9047808505183997E-3</v>
      </c>
      <c r="N425" s="1">
        <f t="shared" si="277"/>
        <v>0.16697427976206236</v>
      </c>
      <c r="O425" s="1">
        <f t="shared" si="278"/>
        <v>1.5446225205803288</v>
      </c>
      <c r="P425" s="1">
        <f t="shared" si="279"/>
        <v>7.7060388554196715</v>
      </c>
      <c r="Q425" s="1">
        <v>72.086200000000005</v>
      </c>
      <c r="R425" s="1">
        <v>13.1386</v>
      </c>
      <c r="S425" s="1">
        <v>0.845835954</v>
      </c>
      <c r="T425" s="1">
        <v>16.3049</v>
      </c>
      <c r="U425" s="1">
        <v>2.1948746880000001</v>
      </c>
      <c r="V425" s="1">
        <v>4.2711111000000003E-2</v>
      </c>
      <c r="W425" s="1">
        <v>0.35111111099999998</v>
      </c>
      <c r="X425" s="1">
        <v>2.2188889E-2</v>
      </c>
      <c r="Y425" s="1">
        <v>0.186044444</v>
      </c>
      <c r="Z425" s="1">
        <v>0.78309445899999996</v>
      </c>
      <c r="AA425" s="1">
        <v>0.30729770099999998</v>
      </c>
      <c r="AB425" s="1">
        <v>2.4444444440000002</v>
      </c>
      <c r="AC425" s="1">
        <v>0.80303712900000002</v>
      </c>
      <c r="AD425" s="1">
        <v>0.34300214099999998</v>
      </c>
      <c r="AE425" s="1">
        <f t="shared" si="280"/>
        <v>0.2215145305252601</v>
      </c>
      <c r="AF425" s="1">
        <v>0.97155698199999996</v>
      </c>
      <c r="AG425" s="1">
        <v>0.99976612499999995</v>
      </c>
      <c r="AH425" s="1">
        <v>0.54880370499999998</v>
      </c>
      <c r="AI425" s="1">
        <v>1</v>
      </c>
      <c r="AJ425" s="1">
        <v>0.82740360800000001</v>
      </c>
      <c r="AK425" s="1">
        <v>1</v>
      </c>
      <c r="AL425" s="1">
        <v>0.98136309700000002</v>
      </c>
      <c r="AM425" s="1">
        <v>0.845835954</v>
      </c>
      <c r="AN425" s="1">
        <f t="shared" si="281"/>
        <v>0.65699785868499094</v>
      </c>
      <c r="AO425" s="1">
        <f t="shared" si="282"/>
        <v>0.29458827953538336</v>
      </c>
      <c r="AP425" s="1">
        <f t="shared" si="283"/>
        <v>2.7251364193202621</v>
      </c>
      <c r="AQ425" s="1">
        <f t="shared" si="284"/>
        <v>6.525524956679738</v>
      </c>
      <c r="AR425" s="1">
        <f t="shared" si="285"/>
        <v>0.27437335113133055</v>
      </c>
      <c r="AS425" s="1">
        <f t="shared" si="286"/>
        <v>0.59811111110000004</v>
      </c>
      <c r="AT425" s="1">
        <f t="shared" si="287"/>
        <v>0.4331788116805686</v>
      </c>
      <c r="AU425" s="1">
        <f t="shared" si="288"/>
        <v>0.49080017778478868</v>
      </c>
      <c r="AV425" s="1">
        <f t="shared" si="289"/>
        <v>1.9536442662152114</v>
      </c>
      <c r="AW425" s="1">
        <f t="shared" si="290"/>
        <v>1.8232075010719206</v>
      </c>
      <c r="AX425" s="1">
        <f t="shared" si="309"/>
        <v>5.4227606254680749</v>
      </c>
      <c r="AY425" s="1">
        <f t="shared" si="310"/>
        <v>12.394940833650892</v>
      </c>
      <c r="AZ425" s="1">
        <f t="shared" si="311"/>
        <v>12.618603806773745</v>
      </c>
      <c r="BA425" s="1">
        <f t="shared" si="312"/>
        <v>11.618223743078962</v>
      </c>
      <c r="BB425" s="1">
        <f t="shared" si="313"/>
        <v>9.1548370937710164</v>
      </c>
      <c r="BC425" s="1">
        <f t="shared" si="314"/>
        <v>9.2221341031146249</v>
      </c>
      <c r="BD425" s="1">
        <f t="shared" si="315"/>
        <v>7.4258986574734633</v>
      </c>
      <c r="BE425" s="1">
        <f t="shared" si="291"/>
        <v>1.6685377953431133</v>
      </c>
      <c r="BF425" s="1">
        <f t="shared" si="292"/>
        <v>1.6986460571801623</v>
      </c>
      <c r="BG425" s="1">
        <f t="shared" si="293"/>
        <v>1.5639804731823039</v>
      </c>
      <c r="BH425" s="1">
        <f t="shared" si="294"/>
        <v>1.2323731033629133</v>
      </c>
      <c r="BI425" s="1">
        <f t="shared" si="295"/>
        <v>1.2414322513742149</v>
      </c>
      <c r="BJ425" s="1">
        <f t="shared" si="296"/>
        <v>0.99963305518519407</v>
      </c>
      <c r="BK425" s="1">
        <f t="shared" si="297"/>
        <v>2.1948746883430403</v>
      </c>
      <c r="BL425" s="2">
        <f t="shared" si="298"/>
        <v>1.7500000000000002</v>
      </c>
      <c r="BM425" s="2">
        <f t="shared" si="299"/>
        <v>1.7815782227779868</v>
      </c>
      <c r="BN425" s="2">
        <f t="shared" si="300"/>
        <v>1.6403379268410341</v>
      </c>
      <c r="BO425" s="2">
        <f t="shared" si="301"/>
        <v>1.2925406526027243</v>
      </c>
      <c r="BP425" s="2">
        <f t="shared" si="302"/>
        <v>1.3020420909663173</v>
      </c>
      <c r="BQ425" s="2">
        <f t="shared" si="303"/>
        <v>1.0484376508920237</v>
      </c>
      <c r="BR425" s="2">
        <f t="shared" si="304"/>
        <v>2.3020339816818249</v>
      </c>
      <c r="BS425" s="1">
        <f t="shared" si="316"/>
        <v>13.000092967284903</v>
      </c>
      <c r="BT425" s="1">
        <f t="shared" si="317"/>
        <v>13.234675728345165</v>
      </c>
      <c r="BU425" s="1">
        <f t="shared" si="318"/>
        <v>12.185454598112472</v>
      </c>
      <c r="BV425" s="1">
        <f t="shared" si="319"/>
        <v>9.601799227331723</v>
      </c>
      <c r="BW425" s="1">
        <f t="shared" si="320"/>
        <v>9.6723818456457984</v>
      </c>
      <c r="BX425" s="1">
        <f t="shared" si="321"/>
        <v>7.7884496754274846</v>
      </c>
      <c r="BY425" s="1">
        <f t="shared" si="305"/>
        <v>17.100946157550144</v>
      </c>
    </row>
    <row r="426" spans="1:77" x14ac:dyDescent="0.25">
      <c r="A426" s="1">
        <v>20040508</v>
      </c>
      <c r="B426" s="1">
        <v>2004</v>
      </c>
      <c r="C426" s="1">
        <v>5</v>
      </c>
      <c r="D426" s="1">
        <v>16.173999999999999</v>
      </c>
      <c r="E426" s="1">
        <v>338.48399999999998</v>
      </c>
      <c r="F426" s="1">
        <f t="shared" si="306"/>
        <v>14.037608448</v>
      </c>
      <c r="G426" s="1">
        <v>454.786</v>
      </c>
      <c r="H426" s="1">
        <v>9.1679999999999993</v>
      </c>
      <c r="I426" s="1">
        <v>708.69799999999998</v>
      </c>
      <c r="J426" s="1">
        <v>118.3539286</v>
      </c>
      <c r="K426" s="1">
        <f t="shared" si="307"/>
        <v>9.1847260799999986E-3</v>
      </c>
      <c r="L426" s="1">
        <f t="shared" si="308"/>
        <v>1.5338669146560001E-3</v>
      </c>
      <c r="M426" s="1">
        <f t="shared" si="276"/>
        <v>7.6508591653439983E-3</v>
      </c>
      <c r="N426" s="1">
        <f t="shared" si="277"/>
        <v>0.16700192268074696</v>
      </c>
      <c r="O426" s="1">
        <f t="shared" si="278"/>
        <v>2.3443076006554961</v>
      </c>
      <c r="P426" s="1">
        <f t="shared" si="279"/>
        <v>11.693300847344505</v>
      </c>
      <c r="Q426" s="1">
        <v>21.051400000000001</v>
      </c>
      <c r="R426" s="1">
        <v>107.34099999999999</v>
      </c>
      <c r="S426" s="1">
        <v>0.163961418</v>
      </c>
      <c r="T426" s="1">
        <v>1.1024799999999999</v>
      </c>
      <c r="U426" s="1">
        <v>0.18980664899999999</v>
      </c>
      <c r="V426" s="1">
        <v>8.4811110999999995E-2</v>
      </c>
      <c r="W426" s="1">
        <v>0.23473333299999999</v>
      </c>
      <c r="X426" s="1">
        <v>3.6855555999999998E-2</v>
      </c>
      <c r="Y426" s="1">
        <v>0.269433333</v>
      </c>
      <c r="Z426" s="1">
        <v>0.469174867</v>
      </c>
      <c r="AA426" s="1">
        <v>-6.8826445999999999E-2</v>
      </c>
      <c r="AB426" s="1">
        <v>1.122222222</v>
      </c>
      <c r="AC426" s="1">
        <v>0.41377683500000001</v>
      </c>
      <c r="AD426" s="1">
        <v>0.255729068</v>
      </c>
      <c r="AE426" s="1">
        <f t="shared" si="280"/>
        <v>0.11210864736116335</v>
      </c>
      <c r="AF426" s="1">
        <v>0.99936551900000004</v>
      </c>
      <c r="AG426" s="1">
        <v>1.1178347820000001</v>
      </c>
      <c r="AH426" s="1">
        <v>0.62191921800000005</v>
      </c>
      <c r="AI426" s="1">
        <v>0.90638596500000002</v>
      </c>
      <c r="AJ426" s="1">
        <v>0.58935035099999999</v>
      </c>
      <c r="AK426" s="1">
        <v>0.69295930800000005</v>
      </c>
      <c r="AL426" s="1">
        <v>8.4159761E-2</v>
      </c>
      <c r="AM426" s="1">
        <v>0.163961418</v>
      </c>
      <c r="AN426" s="1">
        <f t="shared" si="281"/>
        <v>0.74427093182287929</v>
      </c>
      <c r="AO426" s="1">
        <f t="shared" si="282"/>
        <v>0.22169247913923051</v>
      </c>
      <c r="AP426" s="1">
        <f t="shared" si="283"/>
        <v>3.1120322180229261</v>
      </c>
      <c r="AQ426" s="1">
        <f t="shared" si="284"/>
        <v>10.925576229977075</v>
      </c>
      <c r="AR426" s="1">
        <f t="shared" si="285"/>
        <v>0.4874825925143792</v>
      </c>
      <c r="AS426" s="1">
        <f t="shared" si="286"/>
        <v>0.56505555555000009</v>
      </c>
      <c r="AT426" s="1">
        <f t="shared" si="287"/>
        <v>1.2732319716321527</v>
      </c>
      <c r="AU426" s="1">
        <f t="shared" si="288"/>
        <v>0.51955106851447652</v>
      </c>
      <c r="AV426" s="1">
        <f t="shared" si="289"/>
        <v>0.60267115348552347</v>
      </c>
      <c r="AW426" s="1">
        <f t="shared" si="290"/>
        <v>0.98659283682991583</v>
      </c>
      <c r="AX426" s="1">
        <f t="shared" si="309"/>
        <v>7.4194542466842233</v>
      </c>
      <c r="AY426" s="1">
        <f t="shared" si="310"/>
        <v>0.85492142485779798</v>
      </c>
      <c r="AZ426" s="1">
        <f t="shared" si="311"/>
        <v>0.82171083897573005</v>
      </c>
      <c r="BA426" s="1">
        <f t="shared" si="312"/>
        <v>0.94312703575303458</v>
      </c>
      <c r="BB426" s="1">
        <f t="shared" si="313"/>
        <v>0.93422760365878654</v>
      </c>
      <c r="BC426" s="1">
        <f t="shared" si="314"/>
        <v>0.63591110103463</v>
      </c>
      <c r="BD426" s="1">
        <f t="shared" si="315"/>
        <v>0.7919958272135128</v>
      </c>
      <c r="BE426" s="1">
        <f t="shared" si="291"/>
        <v>0.14718613565369171</v>
      </c>
      <c r="BF426" s="1">
        <f t="shared" si="292"/>
        <v>0.14146848996527103</v>
      </c>
      <c r="BG426" s="1">
        <f t="shared" si="293"/>
        <v>0.16237190902789678</v>
      </c>
      <c r="BH426" s="1">
        <f t="shared" si="294"/>
        <v>0.16083975299416226</v>
      </c>
      <c r="BI426" s="1">
        <f t="shared" si="295"/>
        <v>0.10948058483402712</v>
      </c>
      <c r="BJ426" s="1">
        <f t="shared" si="296"/>
        <v>0.13635265402407651</v>
      </c>
      <c r="BK426" s="1">
        <f t="shared" si="297"/>
        <v>0.1898066490291466</v>
      </c>
      <c r="BL426" s="2">
        <f t="shared" si="298"/>
        <v>1.7500000000000002</v>
      </c>
      <c r="BM426" s="2">
        <f t="shared" si="299"/>
        <v>1.6820188690986593</v>
      </c>
      <c r="BN426" s="2">
        <f t="shared" si="300"/>
        <v>1.9305543931623179</v>
      </c>
      <c r="BO426" s="2">
        <f t="shared" si="301"/>
        <v>1.9123375071279971</v>
      </c>
      <c r="BP426" s="2">
        <f t="shared" si="302"/>
        <v>1.3016920554958671</v>
      </c>
      <c r="BQ426" s="2">
        <f t="shared" si="303"/>
        <v>1.6211930796496115</v>
      </c>
      <c r="BR426" s="2">
        <f t="shared" si="304"/>
        <v>2.2567454082939999</v>
      </c>
      <c r="BS426" s="1">
        <f t="shared" si="316"/>
        <v>10.16476509051973</v>
      </c>
      <c r="BT426" s="1">
        <f t="shared" si="317"/>
        <v>9.769900961262584</v>
      </c>
      <c r="BU426" s="1">
        <f t="shared" si="318"/>
        <v>11.213503943409046</v>
      </c>
      <c r="BV426" s="1">
        <f t="shared" si="319"/>
        <v>11.107692304997821</v>
      </c>
      <c r="BW426" s="1">
        <f t="shared" si="320"/>
        <v>7.560796551035005</v>
      </c>
      <c r="BX426" s="1">
        <f t="shared" si="321"/>
        <v>9.4165981834368804</v>
      </c>
      <c r="BY426" s="1">
        <f t="shared" si="305"/>
        <v>13.1081639682386</v>
      </c>
    </row>
    <row r="427" spans="1:77" x14ac:dyDescent="0.25">
      <c r="A427" s="1">
        <v>20040317</v>
      </c>
      <c r="B427" s="1">
        <v>2004</v>
      </c>
      <c r="C427" s="1">
        <v>3</v>
      </c>
      <c r="D427" s="1">
        <v>18.108000000000001</v>
      </c>
      <c r="E427" s="1">
        <v>245.089</v>
      </c>
      <c r="F427" s="1">
        <f t="shared" si="306"/>
        <v>10.164331008000001</v>
      </c>
      <c r="G427" s="1">
        <v>337.041</v>
      </c>
      <c r="H427" s="1">
        <v>10.430999999999999</v>
      </c>
      <c r="I427" s="1">
        <v>508.42374999999998</v>
      </c>
      <c r="J427" s="1">
        <v>85.085884620000002</v>
      </c>
      <c r="K427" s="1">
        <f t="shared" si="307"/>
        <v>6.589171799999999E-3</v>
      </c>
      <c r="L427" s="1">
        <f t="shared" si="308"/>
        <v>1.1027130646752E-3</v>
      </c>
      <c r="M427" s="1">
        <f t="shared" si="276"/>
        <v>5.4864587353247989E-3</v>
      </c>
      <c r="N427" s="1">
        <f t="shared" si="277"/>
        <v>0.16735230134312176</v>
      </c>
      <c r="O427" s="1">
        <f t="shared" si="278"/>
        <v>1.7010241858020527</v>
      </c>
      <c r="P427" s="1">
        <f t="shared" si="279"/>
        <v>8.4633068221979482</v>
      </c>
      <c r="Q427" s="1">
        <v>78.453299999999999</v>
      </c>
      <c r="R427" s="1">
        <v>-2.68635</v>
      </c>
      <c r="S427" s="1">
        <v>1.0354554330000001</v>
      </c>
      <c r="T427" s="1">
        <v>7.34117</v>
      </c>
      <c r="U427" s="1">
        <v>1.0263379939999999</v>
      </c>
      <c r="V427" s="1">
        <v>4.3633333000000003E-2</v>
      </c>
      <c r="W427" s="1">
        <v>0.25018888900000003</v>
      </c>
      <c r="X427" s="1">
        <v>2.2488889000000001E-2</v>
      </c>
      <c r="Y427" s="1">
        <v>0.203588889</v>
      </c>
      <c r="Z427" s="1">
        <v>0.70299500999999998</v>
      </c>
      <c r="AA427" s="1">
        <v>0.102693438</v>
      </c>
      <c r="AB427" s="1">
        <v>2.233333333</v>
      </c>
      <c r="AC427" s="1">
        <v>0.70371381200000005</v>
      </c>
      <c r="AD427" s="1">
        <v>0.27282140700000002</v>
      </c>
      <c r="AE427" s="1">
        <f t="shared" si="280"/>
        <v>0.13353567381221013</v>
      </c>
      <c r="AF427" s="1">
        <v>0.99368684699999998</v>
      </c>
      <c r="AG427" s="1">
        <v>1.208867666</v>
      </c>
      <c r="AH427" s="1">
        <v>0.67167481299999998</v>
      </c>
      <c r="AI427" s="1">
        <v>0.86207017500000005</v>
      </c>
      <c r="AJ427" s="1">
        <v>0.69790723899999996</v>
      </c>
      <c r="AK427" s="1">
        <v>0.62006684000000001</v>
      </c>
      <c r="AL427" s="1">
        <v>1</v>
      </c>
      <c r="AM427" s="1">
        <v>1</v>
      </c>
      <c r="AN427" s="1">
        <f t="shared" si="281"/>
        <v>0.72717859251545069</v>
      </c>
      <c r="AO427" s="1">
        <f t="shared" si="282"/>
        <v>0.23279633523739007</v>
      </c>
      <c r="AP427" s="1">
        <f t="shared" si="283"/>
        <v>2.3662190088021671</v>
      </c>
      <c r="AQ427" s="1">
        <f t="shared" si="284"/>
        <v>7.7981119991978343</v>
      </c>
      <c r="AR427" s="1">
        <f t="shared" si="285"/>
        <v>0.33657893783802106</v>
      </c>
      <c r="AS427" s="1">
        <f t="shared" si="286"/>
        <v>0.59283333332499999</v>
      </c>
      <c r="AT427" s="1">
        <f t="shared" si="287"/>
        <v>0.43432790935136173</v>
      </c>
      <c r="AU427" s="1">
        <f t="shared" si="288"/>
        <v>0.48474118470400734</v>
      </c>
      <c r="AV427" s="1">
        <f t="shared" si="289"/>
        <v>1.7485921482959927</v>
      </c>
      <c r="AW427" s="1">
        <f t="shared" si="290"/>
        <v>1.617859877916983</v>
      </c>
      <c r="AX427" s="1">
        <f t="shared" si="309"/>
        <v>6.3511344279403286</v>
      </c>
      <c r="AY427" s="1">
        <f t="shared" si="310"/>
        <v>12.438341168393221</v>
      </c>
      <c r="AZ427" s="1">
        <f t="shared" si="311"/>
        <v>12.093745549072201</v>
      </c>
      <c r="BA427" s="1">
        <f t="shared" si="312"/>
        <v>12.320048720040345</v>
      </c>
      <c r="BB427" s="1">
        <f t="shared" si="313"/>
        <v>10.486570405878037</v>
      </c>
      <c r="BC427" s="1">
        <f t="shared" si="314"/>
        <v>9.2527790809501731</v>
      </c>
      <c r="BD427" s="1">
        <f t="shared" si="315"/>
        <v>8.6478966021032626</v>
      </c>
      <c r="BE427" s="1">
        <f t="shared" si="291"/>
        <v>1.7389519822499997</v>
      </c>
      <c r="BF427" s="1">
        <f t="shared" si="292"/>
        <v>1.6907755230919526</v>
      </c>
      <c r="BG427" s="1">
        <f t="shared" si="293"/>
        <v>1.722414014303667</v>
      </c>
      <c r="BH427" s="1">
        <f t="shared" si="294"/>
        <v>1.4660831494672266</v>
      </c>
      <c r="BI427" s="1">
        <f t="shared" si="295"/>
        <v>1.2935919915933736</v>
      </c>
      <c r="BJ427" s="1">
        <f t="shared" si="296"/>
        <v>1.2090259251558337</v>
      </c>
      <c r="BK427" s="1">
        <f t="shared" si="297"/>
        <v>1.0263379940062642</v>
      </c>
      <c r="BL427" s="2">
        <f t="shared" si="298"/>
        <v>1.7499999999999998</v>
      </c>
      <c r="BM427" s="2">
        <f t="shared" si="299"/>
        <v>1.701517463169111</v>
      </c>
      <c r="BN427" s="2">
        <f t="shared" si="300"/>
        <v>1.7333569620084415</v>
      </c>
      <c r="BO427" s="2">
        <f t="shared" si="301"/>
        <v>1.475397559999329</v>
      </c>
      <c r="BP427" s="2">
        <f t="shared" si="302"/>
        <v>1.301810520586848</v>
      </c>
      <c r="BQ427" s="2">
        <f t="shared" si="303"/>
        <v>1.2167071837631296</v>
      </c>
      <c r="BR427" s="2">
        <f t="shared" si="304"/>
        <v>1.0328585883015762</v>
      </c>
      <c r="BS427" s="1">
        <f t="shared" si="316"/>
        <v>12.517365210121596</v>
      </c>
      <c r="BT427" s="1">
        <f t="shared" si="317"/>
        <v>12.170580284507079</v>
      </c>
      <c r="BU427" s="1">
        <f t="shared" si="318"/>
        <v>12.398321218838017</v>
      </c>
      <c r="BV427" s="1">
        <f t="shared" si="319"/>
        <v>10.553194336362226</v>
      </c>
      <c r="BW427" s="1">
        <f t="shared" si="320"/>
        <v>9.3115644117509113</v>
      </c>
      <c r="BX427" s="1">
        <f t="shared" si="321"/>
        <v>8.7028389559666408</v>
      </c>
      <c r="BY427" s="1">
        <f t="shared" si="305"/>
        <v>7.3878103772465451</v>
      </c>
    </row>
    <row r="428" spans="1:77" x14ac:dyDescent="0.25">
      <c r="A428" s="1">
        <v>20071013</v>
      </c>
      <c r="B428" s="1">
        <v>2007</v>
      </c>
      <c r="C428" s="1">
        <v>10</v>
      </c>
      <c r="D428" s="1">
        <v>7.4249999999999998</v>
      </c>
      <c r="E428" s="1">
        <v>183.17699999999999</v>
      </c>
      <c r="F428" s="1">
        <f t="shared" si="306"/>
        <v>7.5967165439999995</v>
      </c>
      <c r="G428" s="1">
        <v>241.172</v>
      </c>
      <c r="H428" s="1">
        <v>3.512</v>
      </c>
      <c r="I428" s="1">
        <v>387.0817313</v>
      </c>
      <c r="J428" s="1">
        <v>64.829522920000002</v>
      </c>
      <c r="K428" s="1">
        <f t="shared" si="307"/>
        <v>5.0165792376479995E-3</v>
      </c>
      <c r="L428" s="1">
        <f t="shared" si="308"/>
        <v>8.4019061704319995E-4</v>
      </c>
      <c r="M428" s="1">
        <f t="shared" si="276"/>
        <v>4.1763886206047998E-3</v>
      </c>
      <c r="N428" s="1">
        <f t="shared" si="277"/>
        <v>0.16748277605939291</v>
      </c>
      <c r="O428" s="1">
        <f t="shared" si="278"/>
        <v>1.2723191757254371</v>
      </c>
      <c r="P428" s="1">
        <f t="shared" si="279"/>
        <v>6.3243973682745622</v>
      </c>
      <c r="Q428" s="1">
        <v>40.284399999999998</v>
      </c>
      <c r="R428" s="1">
        <v>4.43764</v>
      </c>
      <c r="S428" s="1">
        <v>0.90077286300000003</v>
      </c>
      <c r="T428" s="1">
        <v>3.8987599999999998</v>
      </c>
      <c r="U428" s="1">
        <v>0.80920882800000005</v>
      </c>
      <c r="V428" s="1">
        <v>5.8133333000000002E-2</v>
      </c>
      <c r="W428" s="1">
        <v>0.27118888899999999</v>
      </c>
      <c r="X428" s="1">
        <v>2.9311111000000001E-2</v>
      </c>
      <c r="Y428" s="1">
        <v>0.209277778</v>
      </c>
      <c r="Z428" s="1">
        <v>0.64695165300000002</v>
      </c>
      <c r="AA428" s="1">
        <v>0.128856204</v>
      </c>
      <c r="AB428" s="1">
        <v>1.1000000000000001</v>
      </c>
      <c r="AC428" s="1">
        <v>0.63422005000000004</v>
      </c>
      <c r="AD428" s="1">
        <v>0.24047153099999999</v>
      </c>
      <c r="AE428" s="1">
        <f t="shared" si="280"/>
        <v>9.2981736241694854E-2</v>
      </c>
      <c r="AF428" s="1">
        <v>0.81060074999999998</v>
      </c>
      <c r="AG428" s="1">
        <v>0.70205793100000002</v>
      </c>
      <c r="AH428" s="1">
        <v>0.39683560600000001</v>
      </c>
      <c r="AI428" s="1">
        <v>1</v>
      </c>
      <c r="AJ428" s="1">
        <v>0.71446595199999996</v>
      </c>
      <c r="AK428" s="1">
        <v>1</v>
      </c>
      <c r="AL428" s="1">
        <v>1</v>
      </c>
      <c r="AM428" s="1">
        <v>0.90077286300000003</v>
      </c>
      <c r="AN428" s="1">
        <f t="shared" si="281"/>
        <v>0.7595284693082115</v>
      </c>
      <c r="AO428" s="1">
        <f t="shared" si="282"/>
        <v>0.21301088173822702</v>
      </c>
      <c r="AP428" s="1">
        <f t="shared" si="283"/>
        <v>1.6181832893528165</v>
      </c>
      <c r="AQ428" s="1">
        <f t="shared" si="284"/>
        <v>5.978533254647183</v>
      </c>
      <c r="AR428" s="1">
        <f t="shared" si="285"/>
        <v>0.31257216374879748</v>
      </c>
      <c r="AS428" s="1">
        <f t="shared" si="286"/>
        <v>0.5645</v>
      </c>
      <c r="AT428" s="1">
        <f t="shared" si="287"/>
        <v>0.67329069535897867</v>
      </c>
      <c r="AU428" s="1">
        <f t="shared" si="288"/>
        <v>0.33151455654991141</v>
      </c>
      <c r="AV428" s="1">
        <f t="shared" si="289"/>
        <v>0.76848544345008873</v>
      </c>
      <c r="AW428" s="1">
        <f t="shared" si="290"/>
        <v>0.69325485443450063</v>
      </c>
      <c r="AX428" s="1">
        <f t="shared" si="309"/>
        <v>4.6241955031822632</v>
      </c>
      <c r="AY428" s="1">
        <f t="shared" si="310"/>
        <v>6.8345659620371064</v>
      </c>
      <c r="AZ428" s="1">
        <f t="shared" si="311"/>
        <v>6.5010913981499732</v>
      </c>
      <c r="BA428" s="1">
        <f t="shared" si="312"/>
        <v>5.8950971492205593</v>
      </c>
      <c r="BB428" s="1">
        <f t="shared" si="313"/>
        <v>5.7126531437820383</v>
      </c>
      <c r="BC428" s="1">
        <f t="shared" si="314"/>
        <v>5.084592581037974</v>
      </c>
      <c r="BD428" s="1">
        <f t="shared" si="315"/>
        <v>4.8240479863818635</v>
      </c>
      <c r="BE428" s="1">
        <f t="shared" si="291"/>
        <v>1.4185513125</v>
      </c>
      <c r="BF428" s="1">
        <f t="shared" si="292"/>
        <v>1.3493368542717761</v>
      </c>
      <c r="BG428" s="1">
        <f t="shared" si="293"/>
        <v>1.2235594542201642</v>
      </c>
      <c r="BH428" s="1">
        <f t="shared" si="294"/>
        <v>1.185692209275844</v>
      </c>
      <c r="BI428" s="1">
        <f t="shared" si="295"/>
        <v>1.0553348258576689</v>
      </c>
      <c r="BJ428" s="1">
        <f t="shared" si="296"/>
        <v>1.0012573791306723</v>
      </c>
      <c r="BK428" s="1">
        <f t="shared" si="297"/>
        <v>0.80920882845266373</v>
      </c>
      <c r="BL428" s="2">
        <f t="shared" si="298"/>
        <v>1.75</v>
      </c>
      <c r="BM428" s="2">
        <f t="shared" si="299"/>
        <v>1.6646133799799421</v>
      </c>
      <c r="BN428" s="2">
        <f t="shared" si="300"/>
        <v>1.5094477203730248</v>
      </c>
      <c r="BO428" s="2">
        <f t="shared" si="301"/>
        <v>1.462732682243193</v>
      </c>
      <c r="BP428" s="2">
        <f t="shared" si="302"/>
        <v>1.3019169126819448</v>
      </c>
      <c r="BQ428" s="2">
        <f t="shared" si="303"/>
        <v>1.2352041114329986</v>
      </c>
      <c r="BR428" s="2">
        <f t="shared" si="304"/>
        <v>0.99828285188813826</v>
      </c>
      <c r="BS428" s="1">
        <f t="shared" si="316"/>
        <v>8.4314824061501383</v>
      </c>
      <c r="BT428" s="1">
        <f t="shared" si="317"/>
        <v>8.0200905293388551</v>
      </c>
      <c r="BU428" s="1">
        <f t="shared" si="318"/>
        <v>7.2725039413306236</v>
      </c>
      <c r="BV428" s="1">
        <f t="shared" si="319"/>
        <v>7.047431357276734</v>
      </c>
      <c r="BW428" s="1">
        <f t="shared" si="320"/>
        <v>6.2726225963126412</v>
      </c>
      <c r="BX428" s="1">
        <f t="shared" si="321"/>
        <v>5.9512009906009382</v>
      </c>
      <c r="BY428" s="1">
        <f t="shared" si="305"/>
        <v>4.8097167440321265</v>
      </c>
    </row>
    <row r="429" spans="1:77" x14ac:dyDescent="0.25">
      <c r="A429" s="1">
        <v>20080410</v>
      </c>
      <c r="B429" s="1">
        <v>2008</v>
      </c>
      <c r="C429" s="1">
        <v>4</v>
      </c>
      <c r="D429" s="1">
        <v>13.768000000000001</v>
      </c>
      <c r="E429" s="1">
        <v>291.19</v>
      </c>
      <c r="F429" s="1">
        <f t="shared" si="306"/>
        <v>12.076231680000001</v>
      </c>
      <c r="G429" s="1">
        <v>399.839</v>
      </c>
      <c r="H429" s="1">
        <v>10.061</v>
      </c>
      <c r="I429" s="1">
        <v>617.61879169999997</v>
      </c>
      <c r="J429" s="1">
        <v>103.4875385</v>
      </c>
      <c r="K429" s="1">
        <f t="shared" si="307"/>
        <v>8.0043395404319987E-3</v>
      </c>
      <c r="L429" s="1">
        <f t="shared" si="308"/>
        <v>1.3411984989599999E-3</v>
      </c>
      <c r="M429" s="1">
        <f t="shared" si="276"/>
        <v>6.6631410414719986E-3</v>
      </c>
      <c r="N429" s="1">
        <f t="shared" si="277"/>
        <v>0.16755892128079497</v>
      </c>
      <c r="O429" s="1">
        <f t="shared" si="278"/>
        <v>2.0234803534377628</v>
      </c>
      <c r="P429" s="1">
        <f t="shared" si="279"/>
        <v>10.052751326562237</v>
      </c>
      <c r="Q429" s="1">
        <v>65.233800000000002</v>
      </c>
      <c r="R429" s="1">
        <v>59.136800000000001</v>
      </c>
      <c r="S429" s="1">
        <v>0.52451141999999995</v>
      </c>
      <c r="T429" s="1">
        <v>4.0493800000000002</v>
      </c>
      <c r="U429" s="1">
        <v>0.57034676100000004</v>
      </c>
      <c r="V429" s="1">
        <v>5.7577778000000003E-2</v>
      </c>
      <c r="W429" s="1">
        <v>0.2374</v>
      </c>
      <c r="X429" s="1">
        <v>2.8777778E-2</v>
      </c>
      <c r="Y429" s="1">
        <v>0.2331</v>
      </c>
      <c r="Z429" s="1">
        <v>0.60961277599999997</v>
      </c>
      <c r="AA429" s="1">
        <v>9.1392139999999997E-3</v>
      </c>
      <c r="AB429" s="1">
        <v>1.5888888889999999</v>
      </c>
      <c r="AC429" s="1">
        <v>0.58791984200000003</v>
      </c>
      <c r="AD429" s="1">
        <v>0.27173187199999999</v>
      </c>
      <c r="AE429" s="1">
        <f t="shared" si="280"/>
        <v>0.13216982825623666</v>
      </c>
      <c r="AF429" s="1">
        <v>0.97828309300000005</v>
      </c>
      <c r="AG429" s="1">
        <v>1.018088017</v>
      </c>
      <c r="AH429" s="1">
        <v>0.56002058099999996</v>
      </c>
      <c r="AI429" s="1">
        <v>0.87505263200000005</v>
      </c>
      <c r="AJ429" s="1">
        <v>0.63869570499999995</v>
      </c>
      <c r="AK429" s="1">
        <v>0.64058849600000001</v>
      </c>
      <c r="AL429" s="1">
        <v>0.55856765799999997</v>
      </c>
      <c r="AM429" s="1">
        <v>0.52451141999999995</v>
      </c>
      <c r="AN429" s="1">
        <f t="shared" si="281"/>
        <v>0.72826812792148843</v>
      </c>
      <c r="AO429" s="1">
        <f t="shared" si="282"/>
        <v>0.23204398536547699</v>
      </c>
      <c r="AP429" s="1">
        <f t="shared" si="283"/>
        <v>2.80221692722403</v>
      </c>
      <c r="AQ429" s="1">
        <f t="shared" si="284"/>
        <v>9.2740147527759706</v>
      </c>
      <c r="AR429" s="1">
        <f t="shared" si="285"/>
        <v>0.410412705598655</v>
      </c>
      <c r="AS429" s="1">
        <f t="shared" si="286"/>
        <v>0.57672222222500003</v>
      </c>
      <c r="AT429" s="1">
        <f t="shared" si="287"/>
        <v>0.81110797821847436</v>
      </c>
      <c r="AU429" s="1">
        <f t="shared" si="288"/>
        <v>0.53422829819209006</v>
      </c>
      <c r="AV429" s="1">
        <f t="shared" si="289"/>
        <v>1.0546605908079099</v>
      </c>
      <c r="AW429" s="1">
        <f t="shared" si="290"/>
        <v>1.3509567393108461</v>
      </c>
      <c r="AX429" s="1">
        <f t="shared" si="309"/>
        <v>7.2056831185295378</v>
      </c>
      <c r="AY429" s="1">
        <f t="shared" si="310"/>
        <v>6.7893459136518102</v>
      </c>
      <c r="AZ429" s="1">
        <f t="shared" si="311"/>
        <v>6.5964297288258535</v>
      </c>
      <c r="BA429" s="1">
        <f t="shared" si="312"/>
        <v>6.7279092150127449</v>
      </c>
      <c r="BB429" s="1">
        <f t="shared" si="313"/>
        <v>6.1848052021092101</v>
      </c>
      <c r="BC429" s="1">
        <f t="shared" si="314"/>
        <v>5.0496385003242583</v>
      </c>
      <c r="BD429" s="1">
        <f t="shared" si="315"/>
        <v>5.176815302238392</v>
      </c>
      <c r="BE429" s="1">
        <f t="shared" si="291"/>
        <v>0.95626526820651081</v>
      </c>
      <c r="BF429" s="1">
        <f t="shared" si="292"/>
        <v>0.92909342432490427</v>
      </c>
      <c r="BG429" s="1">
        <f t="shared" si="293"/>
        <v>0.94761203682767114</v>
      </c>
      <c r="BH429" s="1">
        <f t="shared" si="294"/>
        <v>0.87111696481801926</v>
      </c>
      <c r="BI429" s="1">
        <f t="shared" si="295"/>
        <v>0.71123109299069709</v>
      </c>
      <c r="BJ429" s="1">
        <f t="shared" si="296"/>
        <v>0.72914368135175356</v>
      </c>
      <c r="BK429" s="1">
        <f t="shared" si="297"/>
        <v>0.57034676108987392</v>
      </c>
      <c r="BL429" s="2">
        <f t="shared" si="298"/>
        <v>1.75</v>
      </c>
      <c r="BM429" s="2">
        <f t="shared" si="299"/>
        <v>1.7002745437131754</v>
      </c>
      <c r="BN429" s="2">
        <f t="shared" si="300"/>
        <v>1.7341642738511556</v>
      </c>
      <c r="BO429" s="2">
        <f t="shared" si="301"/>
        <v>1.5941755275611655</v>
      </c>
      <c r="BP429" s="2">
        <f t="shared" si="302"/>
        <v>1.3015786038826727</v>
      </c>
      <c r="BQ429" s="2">
        <f t="shared" si="303"/>
        <v>1.3343592879397657</v>
      </c>
      <c r="BR429" s="2">
        <f t="shared" si="304"/>
        <v>1.0437551849804636</v>
      </c>
      <c r="BS429" s="1">
        <f t="shared" si="316"/>
        <v>12.424748387206742</v>
      </c>
      <c r="BT429" s="1">
        <f t="shared" si="317"/>
        <v>12.071704797033687</v>
      </c>
      <c r="BU429" s="1">
        <f t="shared" si="318"/>
        <v>12.312317008390686</v>
      </c>
      <c r="BV429" s="1">
        <f t="shared" si="319"/>
        <v>11.31841703713717</v>
      </c>
      <c r="BW429" s="1">
        <f t="shared" si="320"/>
        <v>9.2410209482365939</v>
      </c>
      <c r="BX429" s="1">
        <f t="shared" si="321"/>
        <v>9.473759091876536</v>
      </c>
      <c r="BY429" s="1">
        <f t="shared" si="305"/>
        <v>7.4105117435569658</v>
      </c>
    </row>
    <row r="430" spans="1:77" x14ac:dyDescent="0.25">
      <c r="A430" s="1">
        <v>20121024</v>
      </c>
      <c r="B430" s="1">
        <v>2012</v>
      </c>
      <c r="C430" s="1">
        <v>10</v>
      </c>
      <c r="D430" s="1">
        <v>7.8819999999999997</v>
      </c>
      <c r="E430" s="1">
        <v>147.36600000000001</v>
      </c>
      <c r="F430" s="1">
        <f t="shared" si="306"/>
        <v>6.1115627520000011</v>
      </c>
      <c r="G430" s="1">
        <v>205.63499999999999</v>
      </c>
      <c r="H430" s="1">
        <v>3.6480000000000001</v>
      </c>
      <c r="I430" s="1">
        <v>326.9169958</v>
      </c>
      <c r="J430" s="1">
        <v>54.83159792</v>
      </c>
      <c r="K430" s="1">
        <f t="shared" si="307"/>
        <v>4.2368442655679999E-3</v>
      </c>
      <c r="L430" s="1">
        <f t="shared" si="308"/>
        <v>7.1061750904320004E-4</v>
      </c>
      <c r="M430" s="1">
        <f t="shared" si="276"/>
        <v>3.5262267565247998E-3</v>
      </c>
      <c r="N430" s="1">
        <f t="shared" si="277"/>
        <v>0.16772330170788877</v>
      </c>
      <c r="O430" s="1">
        <f t="shared" si="278"/>
        <v>1.0250514833603912</v>
      </c>
      <c r="P430" s="1">
        <f t="shared" si="279"/>
        <v>5.0865112686396099</v>
      </c>
      <c r="Q430" s="1">
        <v>36.299300000000002</v>
      </c>
      <c r="R430" s="1">
        <v>11.606299999999999</v>
      </c>
      <c r="S430" s="1">
        <v>0.75772561000000005</v>
      </c>
      <c r="T430" s="1">
        <v>3.3137500000000002</v>
      </c>
      <c r="U430" s="1">
        <v>0.94928443600000001</v>
      </c>
      <c r="V430" s="1">
        <v>6.5311111000000005E-2</v>
      </c>
      <c r="W430" s="1">
        <v>0.2581</v>
      </c>
      <c r="X430" s="1">
        <v>3.4511110999999997E-2</v>
      </c>
      <c r="Y430" s="1">
        <v>0.22041111099999999</v>
      </c>
      <c r="Z430" s="1">
        <v>0.59611090200000005</v>
      </c>
      <c r="AA430" s="1">
        <v>7.8762829000000006E-2</v>
      </c>
      <c r="AB430" s="1">
        <v>0.98888888900000005</v>
      </c>
      <c r="AC430" s="1">
        <v>0.57117751800000005</v>
      </c>
      <c r="AD430" s="1">
        <v>0.28336129500000001</v>
      </c>
      <c r="AE430" s="1">
        <f t="shared" si="280"/>
        <v>0.14674852074714806</v>
      </c>
      <c r="AF430" s="1">
        <v>0.82704726200000001</v>
      </c>
      <c r="AG430" s="1">
        <v>0.72848265099999998</v>
      </c>
      <c r="AH430" s="1">
        <v>0.40859274499999998</v>
      </c>
      <c r="AI430" s="1">
        <v>1</v>
      </c>
      <c r="AJ430" s="1">
        <v>0.68276128400000002</v>
      </c>
      <c r="AK430" s="1">
        <v>1</v>
      </c>
      <c r="AL430" s="1">
        <v>0.86542843400000002</v>
      </c>
      <c r="AM430" s="1">
        <v>0.75772561000000005</v>
      </c>
      <c r="AN430" s="1">
        <f t="shared" si="281"/>
        <v>0.71663870450069311</v>
      </c>
      <c r="AO430" s="1">
        <f t="shared" si="282"/>
        <v>0.24039323900619403</v>
      </c>
      <c r="AP430" s="1">
        <f t="shared" si="283"/>
        <v>1.4691783653428891</v>
      </c>
      <c r="AQ430" s="1">
        <f t="shared" si="284"/>
        <v>4.6423843866571115</v>
      </c>
      <c r="AR430" s="1">
        <f t="shared" si="285"/>
        <v>0.25190332600519527</v>
      </c>
      <c r="AS430" s="1">
        <f t="shared" si="286"/>
        <v>0.56172222222500001</v>
      </c>
      <c r="AT430" s="1">
        <f t="shared" si="287"/>
        <v>0.66530932342827653</v>
      </c>
      <c r="AU430" s="1">
        <f t="shared" si="288"/>
        <v>0.28523819610008533</v>
      </c>
      <c r="AV430" s="1">
        <f t="shared" si="289"/>
        <v>0.70365069289991466</v>
      </c>
      <c r="AW430" s="1">
        <f t="shared" si="290"/>
        <v>0.57692288314174556</v>
      </c>
      <c r="AX430" s="1">
        <f t="shared" si="309"/>
        <v>3.6229401603781817</v>
      </c>
      <c r="AY430" s="1">
        <f t="shared" si="310"/>
        <v>4.3724305214321726</v>
      </c>
      <c r="AZ430" s="1">
        <f t="shared" si="311"/>
        <v>4.2813369376883426</v>
      </c>
      <c r="BA430" s="1">
        <f t="shared" si="312"/>
        <v>4.1657301082237419</v>
      </c>
      <c r="BB430" s="1">
        <f t="shared" si="313"/>
        <v>3.9862897512921553</v>
      </c>
      <c r="BC430" s="1">
        <f t="shared" si="314"/>
        <v>3.2528281660091061</v>
      </c>
      <c r="BD430" s="1">
        <f t="shared" si="315"/>
        <v>3.3591674344684757</v>
      </c>
      <c r="BE430" s="1">
        <f t="shared" si="291"/>
        <v>1.2525628793941335</v>
      </c>
      <c r="BF430" s="1">
        <f t="shared" si="292"/>
        <v>1.2264674523795198</v>
      </c>
      <c r="BG430" s="1">
        <f t="shared" si="293"/>
        <v>1.1933497567450158</v>
      </c>
      <c r="BH430" s="1">
        <f t="shared" si="294"/>
        <v>1.1419457769548189</v>
      </c>
      <c r="BI430" s="1">
        <f t="shared" si="295"/>
        <v>0.93183225984255535</v>
      </c>
      <c r="BJ430" s="1">
        <f t="shared" si="296"/>
        <v>0.96229509273177993</v>
      </c>
      <c r="BK430" s="1">
        <f t="shared" si="297"/>
        <v>0.94928443602410195</v>
      </c>
      <c r="BL430" s="2">
        <f t="shared" si="298"/>
        <v>1.75</v>
      </c>
      <c r="BM430" s="2">
        <f t="shared" si="299"/>
        <v>1.7135411538799048</v>
      </c>
      <c r="BN430" s="2">
        <f t="shared" si="300"/>
        <v>1.6672712473436235</v>
      </c>
      <c r="BO430" s="2">
        <f t="shared" si="301"/>
        <v>1.5954529249961205</v>
      </c>
      <c r="BP430" s="2">
        <f t="shared" si="302"/>
        <v>1.3018958820759936</v>
      </c>
      <c r="BQ430" s="2">
        <f t="shared" si="303"/>
        <v>1.3444565857605297</v>
      </c>
      <c r="BR430" s="2">
        <f t="shared" si="304"/>
        <v>1.3262789360688434</v>
      </c>
      <c r="BS430" s="1">
        <f t="shared" si="316"/>
        <v>6.1088776766300681</v>
      </c>
      <c r="BT430" s="1">
        <f t="shared" si="317"/>
        <v>5.9816076016707873</v>
      </c>
      <c r="BU430" s="1">
        <f t="shared" si="318"/>
        <v>5.8200892021626451</v>
      </c>
      <c r="BV430" s="1">
        <f t="shared" si="319"/>
        <v>5.5693867186416837</v>
      </c>
      <c r="BW430" s="1">
        <f t="shared" si="320"/>
        <v>4.5446415378917999</v>
      </c>
      <c r="BX430" s="1">
        <f t="shared" si="321"/>
        <v>4.6932118994004455</v>
      </c>
      <c r="BY430" s="1">
        <f t="shared" si="305"/>
        <v>4.6297575917346485</v>
      </c>
    </row>
    <row r="431" spans="1:77" x14ac:dyDescent="0.25">
      <c r="A431" s="1">
        <v>20131223</v>
      </c>
      <c r="B431" s="1">
        <v>2013</v>
      </c>
      <c r="C431" s="1">
        <v>12</v>
      </c>
      <c r="D431" s="1">
        <v>9.82</v>
      </c>
      <c r="E431" s="1">
        <v>123.53400000000001</v>
      </c>
      <c r="F431" s="1">
        <f t="shared" si="306"/>
        <v>5.1232020480000005</v>
      </c>
      <c r="G431" s="1">
        <v>169.37200000000001</v>
      </c>
      <c r="H431" s="1">
        <v>5.7140000000000004</v>
      </c>
      <c r="I431" s="1">
        <v>246.94456249999999</v>
      </c>
      <c r="J431" s="1">
        <v>41.456958329999999</v>
      </c>
      <c r="K431" s="1">
        <f t="shared" si="307"/>
        <v>3.2004015299999999E-3</v>
      </c>
      <c r="L431" s="1">
        <f t="shared" si="308"/>
        <v>5.3728217995680004E-4</v>
      </c>
      <c r="M431" s="1">
        <f t="shared" si="276"/>
        <v>2.6631193500432E-3</v>
      </c>
      <c r="N431" s="1">
        <f t="shared" si="277"/>
        <v>0.16787961601705648</v>
      </c>
      <c r="O431" s="1">
        <f t="shared" si="278"/>
        <v>0.86008119259603744</v>
      </c>
      <c r="P431" s="1">
        <f t="shared" si="279"/>
        <v>4.2631208554039635</v>
      </c>
      <c r="Q431" s="1">
        <v>8.4182100000000002</v>
      </c>
      <c r="R431" s="1">
        <v>11.5892</v>
      </c>
      <c r="S431" s="1">
        <v>0.42075460999999997</v>
      </c>
      <c r="T431" s="1">
        <v>0.21546399999999999</v>
      </c>
      <c r="U431" s="1">
        <v>0.15839789000000001</v>
      </c>
      <c r="V431" s="1">
        <v>0.100955556</v>
      </c>
      <c r="W431" s="1">
        <v>0.20948888900000001</v>
      </c>
      <c r="X431" s="1">
        <v>4.3900000000000002E-2</v>
      </c>
      <c r="Y431" s="1">
        <v>0.30108888900000003</v>
      </c>
      <c r="Z431" s="1">
        <v>0.34960629799999998</v>
      </c>
      <c r="AA431" s="1">
        <v>-0.179404596</v>
      </c>
      <c r="AB431" s="1">
        <v>0.54444444400000003</v>
      </c>
      <c r="AC431" s="1">
        <v>0.26551181000000001</v>
      </c>
      <c r="AD431" s="1">
        <v>0.27063505199999999</v>
      </c>
      <c r="AE431" s="1">
        <f t="shared" si="280"/>
        <v>0.13079485019430862</v>
      </c>
      <c r="AF431" s="1">
        <v>0.88999857100000002</v>
      </c>
      <c r="AG431" s="1">
        <v>0.834991869</v>
      </c>
      <c r="AH431" s="1">
        <v>0.45845124799999998</v>
      </c>
      <c r="AI431" s="1">
        <v>1</v>
      </c>
      <c r="AJ431" s="1">
        <v>0.51936417999999995</v>
      </c>
      <c r="AK431" s="1">
        <v>0.93910122900000004</v>
      </c>
      <c r="AL431" s="1">
        <v>0.42204553900000003</v>
      </c>
      <c r="AM431" s="1">
        <v>0.42075460999999997</v>
      </c>
      <c r="AN431" s="1">
        <f t="shared" si="281"/>
        <v>0.72936494816144337</v>
      </c>
      <c r="AO431" s="1">
        <f t="shared" si="282"/>
        <v>0.23129279519378576</v>
      </c>
      <c r="AP431" s="1">
        <f t="shared" si="283"/>
        <v>1.1849597220244479</v>
      </c>
      <c r="AQ431" s="1">
        <f t="shared" si="284"/>
        <v>3.9382423259755526</v>
      </c>
      <c r="AR431" s="1">
        <f t="shared" si="285"/>
        <v>0.22918215046130583</v>
      </c>
      <c r="AS431" s="1">
        <f t="shared" si="286"/>
        <v>0.55061111110000005</v>
      </c>
      <c r="AT431" s="1">
        <f t="shared" si="287"/>
        <v>0.7593812205756505</v>
      </c>
      <c r="AU431" s="1">
        <f t="shared" si="288"/>
        <v>0.2134980127410625</v>
      </c>
      <c r="AV431" s="1">
        <f t="shared" si="289"/>
        <v>0.33094643125893752</v>
      </c>
      <c r="AW431" s="1">
        <f t="shared" si="290"/>
        <v>0.25759541500731858</v>
      </c>
      <c r="AX431" s="1">
        <f t="shared" si="309"/>
        <v>2.7788443233493854</v>
      </c>
      <c r="AY431" s="1">
        <f t="shared" si="310"/>
        <v>0.89415333219249693</v>
      </c>
      <c r="AZ431" s="1">
        <f t="shared" si="311"/>
        <v>0.86810706136963856</v>
      </c>
      <c r="BA431" s="1">
        <f t="shared" si="312"/>
        <v>1.4253668343953949</v>
      </c>
      <c r="BB431" s="1">
        <f t="shared" si="313"/>
        <v>1.5133963634293046</v>
      </c>
      <c r="BC431" s="1">
        <f t="shared" si="314"/>
        <v>0.66521771823606113</v>
      </c>
      <c r="BD431" s="1">
        <f t="shared" si="315"/>
        <v>1.2968356400369383</v>
      </c>
      <c r="BE431" s="1">
        <f t="shared" si="291"/>
        <v>0.65733487156211834</v>
      </c>
      <c r="BF431" s="1">
        <f t="shared" si="292"/>
        <v>0.63818701238674158</v>
      </c>
      <c r="BG431" s="1">
        <f t="shared" si="293"/>
        <v>1.0478553188621245</v>
      </c>
      <c r="BH431" s="1">
        <f t="shared" si="294"/>
        <v>1.1125700350946213</v>
      </c>
      <c r="BI431" s="1">
        <f t="shared" si="295"/>
        <v>0.48903335438603412</v>
      </c>
      <c r="BJ431" s="1">
        <f t="shared" si="296"/>
        <v>0.95336589172083785</v>
      </c>
      <c r="BK431" s="1">
        <f t="shared" si="297"/>
        <v>0.15839788956439199</v>
      </c>
      <c r="BL431" s="2">
        <f t="shared" si="298"/>
        <v>1.7499999999999998</v>
      </c>
      <c r="BM431" s="2">
        <f t="shared" si="299"/>
        <v>1.6990233136768207</v>
      </c>
      <c r="BN431" s="2">
        <f t="shared" si="300"/>
        <v>2.7896691432951433</v>
      </c>
      <c r="BO431" s="2">
        <f t="shared" si="301"/>
        <v>2.9619569045358265</v>
      </c>
      <c r="BP431" s="2">
        <f t="shared" si="302"/>
        <v>1.3019366645523924</v>
      </c>
      <c r="BQ431" s="2">
        <f t="shared" si="303"/>
        <v>2.5381131941876638</v>
      </c>
      <c r="BR431" s="2">
        <f t="shared" si="304"/>
        <v>0.42169724858647001</v>
      </c>
      <c r="BS431" s="1">
        <f t="shared" si="316"/>
        <v>2.3804736353303273</v>
      </c>
      <c r="BT431" s="1">
        <f t="shared" si="317"/>
        <v>2.3111315451538519</v>
      </c>
      <c r="BU431" s="1">
        <f t="shared" si="318"/>
        <v>3.7947050553763599</v>
      </c>
      <c r="BV431" s="1">
        <f t="shared" si="319"/>
        <v>4.0290630401326641</v>
      </c>
      <c r="BW431" s="1">
        <f t="shared" si="320"/>
        <v>1.7709862313353568</v>
      </c>
      <c r="BX431" s="1">
        <f t="shared" si="321"/>
        <v>3.4525208812844443</v>
      </c>
      <c r="BY431" s="1">
        <f t="shared" si="305"/>
        <v>0.5736223899151035</v>
      </c>
    </row>
    <row r="432" spans="1:77" x14ac:dyDescent="0.25">
      <c r="A432" s="1">
        <v>20110503</v>
      </c>
      <c r="B432" s="1">
        <v>2011</v>
      </c>
      <c r="C432" s="1">
        <v>5</v>
      </c>
      <c r="D432" s="1">
        <v>16.832999999999998</v>
      </c>
      <c r="E432" s="1">
        <v>348.3</v>
      </c>
      <c r="F432" s="1">
        <f t="shared" si="306"/>
        <v>14.444697600000001</v>
      </c>
      <c r="G432" s="1">
        <v>445.06799999999998</v>
      </c>
      <c r="H432" s="1">
        <v>11.593</v>
      </c>
      <c r="I432" s="1">
        <v>698.76831249999998</v>
      </c>
      <c r="J432" s="1">
        <v>117.4440714</v>
      </c>
      <c r="K432" s="1">
        <f t="shared" si="307"/>
        <v>9.056037329999999E-3</v>
      </c>
      <c r="L432" s="1">
        <f t="shared" si="308"/>
        <v>1.5220751653439999E-3</v>
      </c>
      <c r="M432" s="1">
        <f t="shared" si="276"/>
        <v>7.5339621646559989E-3</v>
      </c>
      <c r="N432" s="1">
        <f t="shared" si="277"/>
        <v>0.16807297826631198</v>
      </c>
      <c r="O432" s="1">
        <f t="shared" si="278"/>
        <v>2.4277633457882493</v>
      </c>
      <c r="P432" s="1">
        <f t="shared" si="279"/>
        <v>12.016934254211751</v>
      </c>
      <c r="Q432" s="1">
        <v>68.406599999999997</v>
      </c>
      <c r="R432" s="1">
        <v>58.836399999999998</v>
      </c>
      <c r="S432" s="1">
        <v>0.53760599799999997</v>
      </c>
      <c r="T432" s="1">
        <v>5.4967499999999996</v>
      </c>
      <c r="U432" s="1">
        <v>0.65416633300000004</v>
      </c>
      <c r="V432" s="1">
        <v>6.2544444000000005E-2</v>
      </c>
      <c r="W432" s="1">
        <v>0.25382222199999999</v>
      </c>
      <c r="X432" s="1">
        <v>3.1755555999999997E-2</v>
      </c>
      <c r="Y432" s="1">
        <v>0.224333333</v>
      </c>
      <c r="Z432" s="1">
        <v>0.60460787599999999</v>
      </c>
      <c r="AA432" s="1">
        <v>6.1672166E-2</v>
      </c>
      <c r="AB432" s="1">
        <v>1.9</v>
      </c>
      <c r="AC432" s="1">
        <v>0.58171376600000002</v>
      </c>
      <c r="AD432" s="1">
        <v>0.217422956</v>
      </c>
      <c r="AE432" s="1">
        <f t="shared" si="280"/>
        <v>6.4087947850068952E-2</v>
      </c>
      <c r="AF432" s="1">
        <v>0.99990436000000005</v>
      </c>
      <c r="AG432" s="1">
        <v>1.1467608840000001</v>
      </c>
      <c r="AH432" s="1">
        <v>0.63887316699999996</v>
      </c>
      <c r="AI432" s="1">
        <v>0.82129824600000001</v>
      </c>
      <c r="AJ432" s="1">
        <v>0.67194440899999996</v>
      </c>
      <c r="AK432" s="1">
        <v>0.55979535499999999</v>
      </c>
      <c r="AL432" s="1">
        <v>0.57579736599999998</v>
      </c>
      <c r="AM432" s="1">
        <v>0.53760599799999997</v>
      </c>
      <c r="AN432" s="1">
        <f t="shared" si="281"/>
        <v>0.78257704440669751</v>
      </c>
      <c r="AO432" s="1">
        <f t="shared" si="282"/>
        <v>0.20198073578387366</v>
      </c>
      <c r="AP432" s="1">
        <f t="shared" si="283"/>
        <v>2.9175506494235544</v>
      </c>
      <c r="AQ432" s="1">
        <f t="shared" si="284"/>
        <v>11.527146950576448</v>
      </c>
      <c r="AR432" s="1">
        <f t="shared" si="285"/>
        <v>0.4772062571829187</v>
      </c>
      <c r="AS432" s="1">
        <f t="shared" si="286"/>
        <v>0.58450000000000002</v>
      </c>
      <c r="AT432" s="1">
        <f t="shared" si="287"/>
        <v>0.67567420612504603</v>
      </c>
      <c r="AU432" s="1">
        <f t="shared" si="288"/>
        <v>0.60404132128550703</v>
      </c>
      <c r="AV432" s="1">
        <f t="shared" si="289"/>
        <v>1.2959586787144928</v>
      </c>
      <c r="AW432" s="1">
        <f t="shared" si="290"/>
        <v>1.6536416476787101</v>
      </c>
      <c r="AX432" s="1">
        <f t="shared" si="309"/>
        <v>9.0043860757636516</v>
      </c>
      <c r="AY432" s="1">
        <f t="shared" si="310"/>
        <v>8.4661114288453678</v>
      </c>
      <c r="AZ432" s="1">
        <f t="shared" si="311"/>
        <v>7.9258285437847853</v>
      </c>
      <c r="BA432" s="1">
        <f t="shared" si="312"/>
        <v>8.7862307111868105</v>
      </c>
      <c r="BB432" s="1">
        <f t="shared" si="313"/>
        <v>8.1109533340413513</v>
      </c>
      <c r="BC432" s="1">
        <f t="shared" si="314"/>
        <v>6.2951883668098558</v>
      </c>
      <c r="BD432" s="1">
        <f t="shared" si="315"/>
        <v>6.7973466919449885</v>
      </c>
      <c r="BE432" s="1">
        <f t="shared" si="291"/>
        <v>1.0075490192948524</v>
      </c>
      <c r="BF432" s="1">
        <f t="shared" si="292"/>
        <v>0.94325013833164439</v>
      </c>
      <c r="BG432" s="1">
        <f t="shared" si="293"/>
        <v>1.0456463053619318</v>
      </c>
      <c r="BH432" s="1">
        <f t="shared" si="294"/>
        <v>0.96528177616653721</v>
      </c>
      <c r="BI432" s="1">
        <f t="shared" si="295"/>
        <v>0.74918820978956469</v>
      </c>
      <c r="BJ432" s="1">
        <f t="shared" si="296"/>
        <v>0.80894989994365363</v>
      </c>
      <c r="BK432" s="1">
        <f t="shared" si="297"/>
        <v>0.65416633342898267</v>
      </c>
      <c r="BL432" s="2">
        <f t="shared" si="298"/>
        <v>1.7499999999999998</v>
      </c>
      <c r="BM432" s="2">
        <f t="shared" si="299"/>
        <v>1.6383200325435627</v>
      </c>
      <c r="BN432" s="2">
        <f t="shared" si="300"/>
        <v>1.8161707265260887</v>
      </c>
      <c r="BO432" s="2">
        <f t="shared" si="301"/>
        <v>1.6765865242702342</v>
      </c>
      <c r="BP432" s="2">
        <f t="shared" si="302"/>
        <v>1.3012561592778042</v>
      </c>
      <c r="BQ432" s="2">
        <f t="shared" si="303"/>
        <v>1.4050555335681485</v>
      </c>
      <c r="BR432" s="2">
        <f t="shared" si="304"/>
        <v>1.1362137837243074</v>
      </c>
      <c r="BS432" s="1">
        <f t="shared" si="316"/>
        <v>14.704689019347533</v>
      </c>
      <c r="BT432" s="1">
        <f t="shared" si="317"/>
        <v>13.766278052983099</v>
      </c>
      <c r="BU432" s="1">
        <f t="shared" si="318"/>
        <v>15.260700422633493</v>
      </c>
      <c r="BV432" s="1">
        <f t="shared" si="319"/>
        <v>14.087819116241466</v>
      </c>
      <c r="BW432" s="1">
        <f t="shared" si="320"/>
        <v>10.934038375251813</v>
      </c>
      <c r="BX432" s="1">
        <f t="shared" si="321"/>
        <v>11.806231243447453</v>
      </c>
      <c r="BY432" s="1">
        <f t="shared" si="305"/>
        <v>9.5472401995212213</v>
      </c>
    </row>
    <row r="433" spans="1:77" x14ac:dyDescent="0.25">
      <c r="A433" s="1">
        <v>20130108</v>
      </c>
      <c r="B433" s="1">
        <v>2013</v>
      </c>
      <c r="C433" s="1">
        <v>1</v>
      </c>
      <c r="D433" s="1">
        <v>7.4279999999999999</v>
      </c>
      <c r="E433" s="1">
        <v>122.425</v>
      </c>
      <c r="F433" s="1">
        <f t="shared" si="306"/>
        <v>5.0772095999999998</v>
      </c>
      <c r="G433" s="1">
        <v>177.92699999999999</v>
      </c>
      <c r="H433" s="1">
        <v>1.5329999999999999</v>
      </c>
      <c r="I433" s="1">
        <v>260.9957872</v>
      </c>
      <c r="J433" s="1">
        <v>43.87158333</v>
      </c>
      <c r="K433" s="1">
        <f t="shared" si="307"/>
        <v>3.3825054021119996E-3</v>
      </c>
      <c r="L433" s="1">
        <f t="shared" si="308"/>
        <v>5.685757199568E-4</v>
      </c>
      <c r="M433" s="1">
        <f t="shared" si="276"/>
        <v>2.8139296821551997E-3</v>
      </c>
      <c r="N433" s="1">
        <f t="shared" si="277"/>
        <v>0.16809307077581825</v>
      </c>
      <c r="O433" s="1">
        <f t="shared" si="278"/>
        <v>0.85344375263646388</v>
      </c>
      <c r="P433" s="1">
        <f t="shared" si="279"/>
        <v>4.223765847363536</v>
      </c>
      <c r="Q433" s="1">
        <v>17.9312</v>
      </c>
      <c r="R433" s="1">
        <v>16.0901</v>
      </c>
      <c r="S433" s="1">
        <v>0.52705804899999997</v>
      </c>
      <c r="T433" s="1">
        <v>1.8577900000000001</v>
      </c>
      <c r="U433" s="1">
        <v>0.68009549400000002</v>
      </c>
      <c r="V433" s="1">
        <v>6.0055556000000003E-2</v>
      </c>
      <c r="W433" s="1">
        <v>0.21886666699999999</v>
      </c>
      <c r="X433" s="1">
        <v>2.9566667000000001E-2</v>
      </c>
      <c r="Y433" s="1">
        <v>0.23253333300000001</v>
      </c>
      <c r="Z433" s="1">
        <v>0.56937417599999995</v>
      </c>
      <c r="AA433" s="1">
        <v>-3.0276175999999998E-2</v>
      </c>
      <c r="AB433" s="1">
        <v>1.0555555560000001</v>
      </c>
      <c r="AC433" s="1">
        <v>0.53802397800000001</v>
      </c>
      <c r="AD433" s="1">
        <v>0.31193691800000001</v>
      </c>
      <c r="AE433" s="1">
        <f t="shared" si="280"/>
        <v>0.18257103923780871</v>
      </c>
      <c r="AF433" s="1">
        <v>0.81071059499999998</v>
      </c>
      <c r="AG433" s="1">
        <v>0.70223263400000002</v>
      </c>
      <c r="AH433" s="1">
        <v>0.39691278600000002</v>
      </c>
      <c r="AI433" s="1">
        <v>1</v>
      </c>
      <c r="AJ433" s="1">
        <v>0.61374925599999997</v>
      </c>
      <c r="AK433" s="1">
        <v>1</v>
      </c>
      <c r="AL433" s="1">
        <v>0.56191848600000005</v>
      </c>
      <c r="AM433" s="1">
        <v>0.52705804899999997</v>
      </c>
      <c r="AN433" s="1">
        <f t="shared" si="281"/>
        <v>0.68806308205050382</v>
      </c>
      <c r="AO433" s="1">
        <f t="shared" si="282"/>
        <v>0.26395550869897999</v>
      </c>
      <c r="AP433" s="1">
        <f t="shared" si="283"/>
        <v>1.3401574427393446</v>
      </c>
      <c r="AQ433" s="1">
        <f t="shared" si="284"/>
        <v>3.7370521572606554</v>
      </c>
      <c r="AR433" s="1">
        <f t="shared" si="285"/>
        <v>0.20555261740325434</v>
      </c>
      <c r="AS433" s="1">
        <f t="shared" si="286"/>
        <v>0.56338888890000005</v>
      </c>
      <c r="AT433" s="1">
        <f t="shared" si="287"/>
        <v>0.57676232188320564</v>
      </c>
      <c r="AU433" s="1">
        <f t="shared" si="288"/>
        <v>0.25354740927441954</v>
      </c>
      <c r="AV433" s="1">
        <f t="shared" si="289"/>
        <v>0.80200814672558052</v>
      </c>
      <c r="AW433" s="1">
        <f t="shared" si="290"/>
        <v>0.57355786366965855</v>
      </c>
      <c r="AX433" s="1">
        <f t="shared" si="309"/>
        <v>2.9840192411877542</v>
      </c>
      <c r="AY433" s="1">
        <f t="shared" si="310"/>
        <v>2.1777295337768394</v>
      </c>
      <c r="AZ433" s="1">
        <f t="shared" si="311"/>
        <v>2.1729256437448381</v>
      </c>
      <c r="BA433" s="1">
        <f t="shared" si="312"/>
        <v>2.3460170158004536</v>
      </c>
      <c r="BB433" s="1">
        <f t="shared" si="313"/>
        <v>2.1505303462408678</v>
      </c>
      <c r="BC433" s="1">
        <f t="shared" si="314"/>
        <v>1.6200177623199179</v>
      </c>
      <c r="BD433" s="1">
        <f t="shared" si="315"/>
        <v>1.7988491412513572</v>
      </c>
      <c r="BE433" s="1">
        <f t="shared" si="291"/>
        <v>0.79721822272147858</v>
      </c>
      <c r="BF433" s="1">
        <f t="shared" si="292"/>
        <v>0.79545962569918471</v>
      </c>
      <c r="BG433" s="1">
        <f t="shared" si="293"/>
        <v>0.85882451737114596</v>
      </c>
      <c r="BH433" s="1">
        <f t="shared" si="294"/>
        <v>0.78726120665930055</v>
      </c>
      <c r="BI433" s="1">
        <f t="shared" si="295"/>
        <v>0.5930523791969925</v>
      </c>
      <c r="BJ433" s="1">
        <f t="shared" si="296"/>
        <v>0.65851855939398785</v>
      </c>
      <c r="BK433" s="1">
        <f t="shared" si="297"/>
        <v>0.68009549350287057</v>
      </c>
      <c r="BL433" s="2">
        <f t="shared" si="298"/>
        <v>1.75</v>
      </c>
      <c r="BM433" s="2">
        <f t="shared" si="299"/>
        <v>1.746139645706406</v>
      </c>
      <c r="BN433" s="2">
        <f t="shared" si="300"/>
        <v>1.8852340081601267</v>
      </c>
      <c r="BO433" s="2">
        <f t="shared" si="301"/>
        <v>1.7281430258213011</v>
      </c>
      <c r="BP433" s="2">
        <f t="shared" si="302"/>
        <v>1.3018288268070912</v>
      </c>
      <c r="BQ433" s="2">
        <f t="shared" si="303"/>
        <v>1.4455357969684686</v>
      </c>
      <c r="BR433" s="2">
        <f t="shared" si="304"/>
        <v>1.4929000362875902</v>
      </c>
      <c r="BS433" s="1">
        <f t="shared" si="316"/>
        <v>4.7804058857306302</v>
      </c>
      <c r="BT433" s="1">
        <f t="shared" si="317"/>
        <v>4.7698607083671432</v>
      </c>
      <c r="BU433" s="1">
        <f t="shared" si="318"/>
        <v>5.1498192849075508</v>
      </c>
      <c r="BV433" s="1">
        <f t="shared" si="319"/>
        <v>4.7207000525831369</v>
      </c>
      <c r="BW433" s="1">
        <f t="shared" si="320"/>
        <v>3.5561543919328114</v>
      </c>
      <c r="BX433" s="1">
        <f t="shared" si="321"/>
        <v>3.9487130467785057</v>
      </c>
      <c r="BY433" s="1">
        <f t="shared" si="305"/>
        <v>4.0780960687295247</v>
      </c>
    </row>
    <row r="434" spans="1:77" x14ac:dyDescent="0.25">
      <c r="A434" s="1">
        <v>20080412</v>
      </c>
      <c r="B434" s="1">
        <v>2008</v>
      </c>
      <c r="C434" s="1">
        <v>4</v>
      </c>
      <c r="D434" s="1">
        <v>21.024999999999999</v>
      </c>
      <c r="E434" s="1">
        <v>299.875</v>
      </c>
      <c r="F434" s="1">
        <f t="shared" si="306"/>
        <v>12.436416000000001</v>
      </c>
      <c r="G434" s="1">
        <v>404.52</v>
      </c>
      <c r="H434" s="1">
        <v>18.318000000000001</v>
      </c>
      <c r="I434" s="1">
        <v>632.84697919999996</v>
      </c>
      <c r="J434" s="1">
        <v>106.4558462</v>
      </c>
      <c r="K434" s="1">
        <f t="shared" si="307"/>
        <v>8.2016968504319988E-3</v>
      </c>
      <c r="L434" s="1">
        <f t="shared" si="308"/>
        <v>1.379667766752E-3</v>
      </c>
      <c r="M434" s="1">
        <f t="shared" si="276"/>
        <v>6.822029083679999E-3</v>
      </c>
      <c r="N434" s="1">
        <f t="shared" si="277"/>
        <v>0.16821735695819215</v>
      </c>
      <c r="O434" s="1">
        <f t="shared" si="278"/>
        <v>2.0920210295525723</v>
      </c>
      <c r="P434" s="1">
        <f t="shared" si="279"/>
        <v>10.344394970447429</v>
      </c>
      <c r="Q434" s="1">
        <v>69.780600000000007</v>
      </c>
      <c r="R434" s="1">
        <v>39.666499999999999</v>
      </c>
      <c r="S434" s="1">
        <v>0.63757376899999996</v>
      </c>
      <c r="T434" s="1">
        <v>2.9037899999999999</v>
      </c>
      <c r="U434" s="1">
        <v>0.39714751300000001</v>
      </c>
      <c r="V434" s="1">
        <v>5.7577778000000003E-2</v>
      </c>
      <c r="W434" s="1">
        <v>0.2374</v>
      </c>
      <c r="X434" s="1">
        <v>2.8777778E-2</v>
      </c>
      <c r="Y434" s="1">
        <v>0.2331</v>
      </c>
      <c r="Z434" s="1">
        <v>0.60961277599999997</v>
      </c>
      <c r="AA434" s="1">
        <v>9.1392139999999997E-3</v>
      </c>
      <c r="AB434" s="1">
        <v>1.5888888889999999</v>
      </c>
      <c r="AC434" s="1">
        <v>0.58791984200000003</v>
      </c>
      <c r="AD434" s="1">
        <v>0.25868931099999998</v>
      </c>
      <c r="AE434" s="1">
        <f t="shared" si="280"/>
        <v>0.11581962015795409</v>
      </c>
      <c r="AF434" s="1">
        <v>0.93744376600000001</v>
      </c>
      <c r="AG434" s="1">
        <v>1.419054418</v>
      </c>
      <c r="AH434" s="1">
        <v>0.74671983500000005</v>
      </c>
      <c r="AI434" s="1">
        <v>0.58533333300000001</v>
      </c>
      <c r="AJ434" s="1">
        <v>0.63869570499999995</v>
      </c>
      <c r="AK434" s="1">
        <v>0.30975178399999997</v>
      </c>
      <c r="AL434" s="1">
        <v>0.70733390699999998</v>
      </c>
      <c r="AM434" s="1">
        <v>0.63757376899999996</v>
      </c>
      <c r="AN434" s="1">
        <f t="shared" si="281"/>
        <v>0.74131068921190546</v>
      </c>
      <c r="AO434" s="1">
        <f t="shared" si="282"/>
        <v>0.22350970537429404</v>
      </c>
      <c r="AP434" s="1">
        <f t="shared" si="283"/>
        <v>2.7796596760721566</v>
      </c>
      <c r="AQ434" s="1">
        <f t="shared" si="284"/>
        <v>9.6567563239278442</v>
      </c>
      <c r="AR434" s="1">
        <f t="shared" si="285"/>
        <v>0.42588970168293755</v>
      </c>
      <c r="AS434" s="1">
        <f t="shared" si="286"/>
        <v>0.57672222222500003</v>
      </c>
      <c r="AT434" s="1">
        <f t="shared" si="287"/>
        <v>0.80457873125040069</v>
      </c>
      <c r="AU434" s="1">
        <f t="shared" si="288"/>
        <v>0.53900924088248714</v>
      </c>
      <c r="AV434" s="1">
        <f t="shared" si="289"/>
        <v>1.0498796481175128</v>
      </c>
      <c r="AW434" s="1">
        <f t="shared" si="290"/>
        <v>1.3491895030853649</v>
      </c>
      <c r="AX434" s="1">
        <f t="shared" si="309"/>
        <v>7.4646717775702598</v>
      </c>
      <c r="AY434" s="1">
        <f t="shared" si="310"/>
        <v>8.4843994981915216</v>
      </c>
      <c r="AZ434" s="1">
        <f t="shared" si="311"/>
        <v>8.1711838519131916</v>
      </c>
      <c r="BA434" s="1">
        <f t="shared" si="312"/>
        <v>8.3367637219052497</v>
      </c>
      <c r="BB434" s="1">
        <f t="shared" si="313"/>
        <v>7.7294923045750918</v>
      </c>
      <c r="BC434" s="1">
        <f t="shared" si="314"/>
        <v>6.3089199518948309</v>
      </c>
      <c r="BD434" s="1">
        <f t="shared" si="315"/>
        <v>6.4826577215635126</v>
      </c>
      <c r="BE434" s="1">
        <f t="shared" si="291"/>
        <v>1.1604000827957541</v>
      </c>
      <c r="BF434" s="1">
        <f t="shared" si="292"/>
        <v>1.1175619936709114</v>
      </c>
      <c r="BG434" s="1">
        <f t="shared" si="293"/>
        <v>1.1402081331990004</v>
      </c>
      <c r="BH434" s="1">
        <f t="shared" si="294"/>
        <v>1.0571524257090814</v>
      </c>
      <c r="BI434" s="1">
        <f t="shared" si="295"/>
        <v>0.86286262641109912</v>
      </c>
      <c r="BJ434" s="1">
        <f t="shared" si="296"/>
        <v>0.88662451107379803</v>
      </c>
      <c r="BK434" s="1">
        <f t="shared" si="297"/>
        <v>0.39714751257760972</v>
      </c>
      <c r="BL434" s="2">
        <f t="shared" si="298"/>
        <v>1.75</v>
      </c>
      <c r="BM434" s="2">
        <f t="shared" si="299"/>
        <v>1.6853958543437386</v>
      </c>
      <c r="BN434" s="2">
        <f t="shared" si="300"/>
        <v>1.7195485097612333</v>
      </c>
      <c r="BO434" s="2">
        <f t="shared" si="301"/>
        <v>1.594292151835808</v>
      </c>
      <c r="BP434" s="2">
        <f t="shared" si="302"/>
        <v>1.3012835991715499</v>
      </c>
      <c r="BQ434" s="2">
        <f t="shared" si="303"/>
        <v>1.3371189104372443</v>
      </c>
      <c r="BR434" s="2">
        <f t="shared" si="304"/>
        <v>0.59893838109381425</v>
      </c>
      <c r="BS434" s="1">
        <f t="shared" si="316"/>
        <v>12.795327527090977</v>
      </c>
      <c r="BT434" s="1">
        <f t="shared" si="317"/>
        <v>12.322966839502545</v>
      </c>
      <c r="BU434" s="1">
        <f t="shared" si="318"/>
        <v>12.572677932066389</v>
      </c>
      <c r="BV434" s="1">
        <f t="shared" si="319"/>
        <v>11.656851575205614</v>
      </c>
      <c r="BW434" s="1">
        <f t="shared" si="320"/>
        <v>9.5144856325895724</v>
      </c>
      <c r="BX434" s="1">
        <f t="shared" si="321"/>
        <v>9.7764996581208941</v>
      </c>
      <c r="BY434" s="1">
        <f t="shared" si="305"/>
        <v>4.3792072883662794</v>
      </c>
    </row>
    <row r="435" spans="1:77" x14ac:dyDescent="0.25">
      <c r="A435" s="1">
        <v>20110909</v>
      </c>
      <c r="B435" s="1">
        <v>2011</v>
      </c>
      <c r="C435" s="1">
        <v>9</v>
      </c>
      <c r="D435" s="1">
        <v>14.682</v>
      </c>
      <c r="E435" s="1">
        <v>244.441</v>
      </c>
      <c r="F435" s="1">
        <f t="shared" si="306"/>
        <v>10.137457152</v>
      </c>
      <c r="G435" s="1">
        <v>347.642</v>
      </c>
      <c r="H435" s="1">
        <v>5.0289999999999999</v>
      </c>
      <c r="I435" s="1">
        <v>549.40486669999996</v>
      </c>
      <c r="J435" s="1">
        <v>92.474931249999997</v>
      </c>
      <c r="K435" s="1">
        <f t="shared" si="307"/>
        <v>7.1202870724319991E-3</v>
      </c>
      <c r="L435" s="1">
        <f t="shared" si="308"/>
        <v>1.1984751089999998E-3</v>
      </c>
      <c r="M435" s="1">
        <f t="shared" si="276"/>
        <v>5.921811963431999E-3</v>
      </c>
      <c r="N435" s="1">
        <f t="shared" si="277"/>
        <v>0.16831836930286151</v>
      </c>
      <c r="O435" s="1">
        <f t="shared" si="278"/>
        <v>1.7063202567022706</v>
      </c>
      <c r="P435" s="1">
        <f t="shared" si="279"/>
        <v>8.4311368952977297</v>
      </c>
      <c r="Q435" s="1">
        <v>81.741500000000002</v>
      </c>
      <c r="R435" s="1">
        <v>18.2563</v>
      </c>
      <c r="S435" s="1">
        <v>0.81743298399999997</v>
      </c>
      <c r="T435" s="1">
        <v>8.4923999999999999</v>
      </c>
      <c r="U435" s="1">
        <v>1.1075760670000001</v>
      </c>
      <c r="V435" s="1">
        <v>5.2455556E-2</v>
      </c>
      <c r="W435" s="1">
        <v>0.35968888900000001</v>
      </c>
      <c r="X435" s="1">
        <v>3.0511111E-2</v>
      </c>
      <c r="Y435" s="1">
        <v>0.23657777799999999</v>
      </c>
      <c r="Z435" s="1">
        <v>0.74545062200000001</v>
      </c>
      <c r="AA435" s="1">
        <v>0.20646988599999999</v>
      </c>
      <c r="AB435" s="1">
        <v>1.9777777780000001</v>
      </c>
      <c r="AC435" s="1">
        <v>0.75635877100000004</v>
      </c>
      <c r="AD435" s="1">
        <v>0.29685998800000002</v>
      </c>
      <c r="AE435" s="1">
        <f t="shared" si="280"/>
        <v>0.163670537796164</v>
      </c>
      <c r="AF435" s="1">
        <v>0.989611821</v>
      </c>
      <c r="AG435" s="1">
        <v>1.055805171</v>
      </c>
      <c r="AH435" s="1">
        <v>0.58353485999999999</v>
      </c>
      <c r="AI435" s="1">
        <v>1</v>
      </c>
      <c r="AJ435" s="1">
        <v>0.76358853500000001</v>
      </c>
      <c r="AK435" s="1">
        <v>0.99745125400000001</v>
      </c>
      <c r="AL435" s="1">
        <v>0.94399076800000004</v>
      </c>
      <c r="AM435" s="1">
        <v>0.81743298399999997</v>
      </c>
      <c r="AN435" s="1">
        <f t="shared" si="281"/>
        <v>0.70314001185127228</v>
      </c>
      <c r="AO435" s="1">
        <f t="shared" si="282"/>
        <v>0.2509782871388857</v>
      </c>
      <c r="AP435" s="1">
        <f t="shared" si="283"/>
        <v>2.5442816319528063</v>
      </c>
      <c r="AQ435" s="1">
        <f t="shared" si="284"/>
        <v>7.5931755200471933</v>
      </c>
      <c r="AR435" s="1">
        <f t="shared" si="285"/>
        <v>0.33468173014052571</v>
      </c>
      <c r="AS435" s="1">
        <f t="shared" si="286"/>
        <v>0.58644444444999999</v>
      </c>
      <c r="AT435" s="1">
        <f t="shared" si="287"/>
        <v>0.55779042636185194</v>
      </c>
      <c r="AU435" s="1">
        <f t="shared" si="288"/>
        <v>0.49325616320111737</v>
      </c>
      <c r="AV435" s="1">
        <f t="shared" si="289"/>
        <v>1.4845216147988827</v>
      </c>
      <c r="AW435" s="1">
        <f t="shared" si="290"/>
        <v>1.5306862210132408</v>
      </c>
      <c r="AX435" s="1">
        <f t="shared" si="309"/>
        <v>6.1787244103103252</v>
      </c>
      <c r="AY435" s="1">
        <f t="shared" si="310"/>
        <v>12.535092674434487</v>
      </c>
      <c r="AZ435" s="1">
        <f t="shared" si="311"/>
        <v>12.384243144351137</v>
      </c>
      <c r="BA435" s="1">
        <f t="shared" si="312"/>
        <v>11.121624611704425</v>
      </c>
      <c r="BB435" s="1">
        <f t="shared" si="313"/>
        <v>9.5340382811041042</v>
      </c>
      <c r="BC435" s="1">
        <f t="shared" si="314"/>
        <v>9.3214698943969392</v>
      </c>
      <c r="BD435" s="1">
        <f t="shared" si="315"/>
        <v>7.8805713166692346</v>
      </c>
      <c r="BE435" s="1">
        <f t="shared" si="291"/>
        <v>1.6348227401234199</v>
      </c>
      <c r="BF435" s="1">
        <f t="shared" si="292"/>
        <v>1.6151489931059635</v>
      </c>
      <c r="BG435" s="1">
        <f t="shared" si="293"/>
        <v>1.4504786916663908</v>
      </c>
      <c r="BH435" s="1">
        <f t="shared" si="294"/>
        <v>1.2434261949211609</v>
      </c>
      <c r="BI435" s="1">
        <f t="shared" si="295"/>
        <v>1.2157030945464045</v>
      </c>
      <c r="BJ435" s="1">
        <f t="shared" si="296"/>
        <v>1.0277815671782777</v>
      </c>
      <c r="BK435" s="1">
        <f t="shared" si="297"/>
        <v>1.1075760665527332</v>
      </c>
      <c r="BL435" s="2">
        <f t="shared" si="298"/>
        <v>1.7499999999999998</v>
      </c>
      <c r="BM435" s="2">
        <f t="shared" si="299"/>
        <v>1.7289401893945091</v>
      </c>
      <c r="BN435" s="2">
        <f t="shared" si="300"/>
        <v>1.5526684625297993</v>
      </c>
      <c r="BO435" s="2">
        <f t="shared" si="301"/>
        <v>1.3310286110577079</v>
      </c>
      <c r="BP435" s="2">
        <f t="shared" si="302"/>
        <v>1.3013523504668127</v>
      </c>
      <c r="BQ435" s="2">
        <f t="shared" si="303"/>
        <v>1.1001912919477743</v>
      </c>
      <c r="BR435" s="2">
        <f t="shared" si="304"/>
        <v>1.1856075089345499</v>
      </c>
      <c r="BS435" s="1">
        <f t="shared" si="316"/>
        <v>13.418220606965791</v>
      </c>
      <c r="BT435" s="1">
        <f t="shared" si="317"/>
        <v>13.256743358596996</v>
      </c>
      <c r="BU435" s="1">
        <f t="shared" si="318"/>
        <v>11.905170262687566</v>
      </c>
      <c r="BV435" s="1">
        <f t="shared" si="319"/>
        <v>10.205734592774622</v>
      </c>
      <c r="BW435" s="1">
        <f t="shared" si="320"/>
        <v>9.9781902434040877</v>
      </c>
      <c r="BX435" s="1">
        <f t="shared" si="321"/>
        <v>8.4357768372673956</v>
      </c>
      <c r="BY435" s="1">
        <f t="shared" si="305"/>
        <v>9.0907103475194049</v>
      </c>
    </row>
    <row r="436" spans="1:77" x14ac:dyDescent="0.25">
      <c r="A436" s="1">
        <v>20110828</v>
      </c>
      <c r="B436" s="1">
        <v>2011</v>
      </c>
      <c r="C436" s="1">
        <v>8</v>
      </c>
      <c r="D436" s="1">
        <v>9.6319999999999997</v>
      </c>
      <c r="E436" s="1">
        <v>259.536</v>
      </c>
      <c r="F436" s="1">
        <f t="shared" si="306"/>
        <v>10.763476991999999</v>
      </c>
      <c r="G436" s="1">
        <v>378.44</v>
      </c>
      <c r="H436" s="1">
        <v>2.8479999999999999</v>
      </c>
      <c r="I436" s="1">
        <v>512.10374999999999</v>
      </c>
      <c r="J436" s="1">
        <v>86.398750000000007</v>
      </c>
      <c r="K436" s="1">
        <f t="shared" si="307"/>
        <v>6.6368645999999995E-3</v>
      </c>
      <c r="L436" s="1">
        <f t="shared" si="308"/>
        <v>1.1197278000000001E-3</v>
      </c>
      <c r="M436" s="1">
        <f t="shared" si="276"/>
        <v>5.5171367999999991E-3</v>
      </c>
      <c r="N436" s="1">
        <f t="shared" si="277"/>
        <v>0.16871337106982717</v>
      </c>
      <c r="O436" s="1">
        <f t="shared" si="278"/>
        <v>1.8159424877528432</v>
      </c>
      <c r="P436" s="1">
        <f t="shared" si="279"/>
        <v>8.9475345042471552</v>
      </c>
      <c r="Q436" s="1">
        <v>71.134100000000004</v>
      </c>
      <c r="R436" s="1">
        <v>21.340800000000002</v>
      </c>
      <c r="S436" s="1">
        <v>0.76922602799999995</v>
      </c>
      <c r="T436" s="1">
        <v>6.42746</v>
      </c>
      <c r="U436" s="1">
        <v>0.783029011</v>
      </c>
      <c r="V436" s="1">
        <v>4.2877777999999998E-2</v>
      </c>
      <c r="W436" s="1">
        <v>0.30083333299999998</v>
      </c>
      <c r="X436" s="1">
        <v>2.2744443999999999E-2</v>
      </c>
      <c r="Y436" s="1">
        <v>0.176711111</v>
      </c>
      <c r="Z436" s="1">
        <v>0.75050106500000002</v>
      </c>
      <c r="AA436" s="1">
        <v>0.25991763400000001</v>
      </c>
      <c r="AB436" s="1">
        <v>2.8555555560000001</v>
      </c>
      <c r="AC436" s="1">
        <v>0.76262132100000002</v>
      </c>
      <c r="AD436" s="1">
        <v>0.31419511700000002</v>
      </c>
      <c r="AE436" s="1">
        <f t="shared" si="280"/>
        <v>0.18540192678951992</v>
      </c>
      <c r="AF436" s="1">
        <v>0.88439966199999998</v>
      </c>
      <c r="AG436" s="1">
        <v>0.82512260400000004</v>
      </c>
      <c r="AH436" s="1">
        <v>0.453614613</v>
      </c>
      <c r="AI436" s="1">
        <v>1</v>
      </c>
      <c r="AJ436" s="1">
        <v>0.79741622400000001</v>
      </c>
      <c r="AK436" s="1">
        <v>1</v>
      </c>
      <c r="AL436" s="1">
        <v>0.88056056299999996</v>
      </c>
      <c r="AM436" s="1">
        <v>0.76922602799999995</v>
      </c>
      <c r="AN436" s="1">
        <f t="shared" si="281"/>
        <v>0.68580488320473521</v>
      </c>
      <c r="AO436" s="1">
        <f t="shared" si="282"/>
        <v>0.26600511162242912</v>
      </c>
      <c r="AP436" s="1">
        <f t="shared" si="283"/>
        <v>2.8631398987024075</v>
      </c>
      <c r="AQ436" s="1">
        <f t="shared" si="284"/>
        <v>7.9003370932975923</v>
      </c>
      <c r="AR436" s="1">
        <f t="shared" si="285"/>
        <v>0.30733897708213809</v>
      </c>
      <c r="AS436" s="1">
        <f t="shared" si="286"/>
        <v>0.60838888889999998</v>
      </c>
      <c r="AT436" s="1">
        <f t="shared" si="287"/>
        <v>0.34638064138727781</v>
      </c>
      <c r="AU436" s="1">
        <f t="shared" si="288"/>
        <v>0.54834126259223948</v>
      </c>
      <c r="AV436" s="1">
        <f t="shared" si="289"/>
        <v>2.3072142934077604</v>
      </c>
      <c r="AW436" s="1">
        <f t="shared" si="290"/>
        <v>2.1117809137891608</v>
      </c>
      <c r="AX436" s="1">
        <f t="shared" si="309"/>
        <v>6.5265013568200354</v>
      </c>
      <c r="AY436" s="1">
        <f t="shared" si="310"/>
        <v>11.186838733809786</v>
      </c>
      <c r="AZ436" s="1">
        <f t="shared" si="311"/>
        <v>11.178629213895746</v>
      </c>
      <c r="BA436" s="1">
        <f t="shared" si="312"/>
        <v>11.188508007544172</v>
      </c>
      <c r="BB436" s="1">
        <f t="shared" si="313"/>
        <v>8.9100170510387109</v>
      </c>
      <c r="BC436" s="1">
        <f t="shared" si="314"/>
        <v>8.3181394422744184</v>
      </c>
      <c r="BD436" s="1">
        <f t="shared" si="315"/>
        <v>7.2584094139875859</v>
      </c>
      <c r="BE436" s="1">
        <f t="shared" si="291"/>
        <v>1.3628430625035268</v>
      </c>
      <c r="BF436" s="1">
        <f t="shared" si="292"/>
        <v>1.3618429330185529</v>
      </c>
      <c r="BG436" s="1">
        <f t="shared" si="293"/>
        <v>1.3630464227362484</v>
      </c>
      <c r="BH436" s="1">
        <f t="shared" si="294"/>
        <v>1.0854679515578249</v>
      </c>
      <c r="BI436" s="1">
        <f t="shared" si="295"/>
        <v>1.0133621214703927</v>
      </c>
      <c r="BJ436" s="1">
        <f t="shared" si="296"/>
        <v>0.88425990130407728</v>
      </c>
      <c r="BK436" s="1">
        <f t="shared" si="297"/>
        <v>0.78302901105071587</v>
      </c>
      <c r="BL436" s="2">
        <f t="shared" si="298"/>
        <v>1.7499999999999998</v>
      </c>
      <c r="BM436" s="2">
        <f t="shared" si="299"/>
        <v>1.7487157533784636</v>
      </c>
      <c r="BN436" s="2">
        <f t="shared" si="300"/>
        <v>1.7502611308793026</v>
      </c>
      <c r="BO436" s="2">
        <f t="shared" si="301"/>
        <v>1.3938280697828167</v>
      </c>
      <c r="BP436" s="2">
        <f t="shared" si="302"/>
        <v>1.3012383900722231</v>
      </c>
      <c r="BQ436" s="2">
        <f t="shared" si="303"/>
        <v>1.1354607657021629</v>
      </c>
      <c r="BR436" s="2">
        <f t="shared" si="304"/>
        <v>1.0054721684692927</v>
      </c>
      <c r="BS436" s="1">
        <f t="shared" si="316"/>
        <v>14.364799823836256</v>
      </c>
      <c r="BT436" s="1">
        <f t="shared" si="317"/>
        <v>14.354258140611792</v>
      </c>
      <c r="BU436" s="1">
        <f t="shared" si="318"/>
        <v>14.366943305441401</v>
      </c>
      <c r="BV436" s="1">
        <f t="shared" si="319"/>
        <v>11.441177835013848</v>
      </c>
      <c r="BW436" s="1">
        <f t="shared" si="320"/>
        <v>10.681159426559109</v>
      </c>
      <c r="BX436" s="1">
        <f t="shared" si="321"/>
        <v>9.3203809183608062</v>
      </c>
      <c r="BY436" s="1">
        <f t="shared" si="305"/>
        <v>8.2533751019999713</v>
      </c>
    </row>
    <row r="437" spans="1:77" x14ac:dyDescent="0.25">
      <c r="A437" s="1">
        <v>20080620</v>
      </c>
      <c r="B437" s="1">
        <v>2008</v>
      </c>
      <c r="C437" s="1">
        <v>6</v>
      </c>
      <c r="D437" s="1">
        <v>30.082000000000001</v>
      </c>
      <c r="E437" s="1">
        <v>370.99599999999998</v>
      </c>
      <c r="F437" s="1">
        <f t="shared" si="306"/>
        <v>15.385946111999999</v>
      </c>
      <c r="G437" s="1">
        <v>487.38499999999999</v>
      </c>
      <c r="H437" s="1">
        <v>38.704000000000001</v>
      </c>
      <c r="I437" s="1">
        <v>744.85639579999997</v>
      </c>
      <c r="J437" s="1">
        <v>125.6825667</v>
      </c>
      <c r="K437" s="1">
        <f t="shared" si="307"/>
        <v>9.653338889568E-3</v>
      </c>
      <c r="L437" s="1">
        <f t="shared" si="308"/>
        <v>1.6288460644319999E-3</v>
      </c>
      <c r="M437" s="1">
        <f t="shared" si="276"/>
        <v>8.0244928251360006E-3</v>
      </c>
      <c r="N437" s="1">
        <f t="shared" si="277"/>
        <v>0.16873395651656162</v>
      </c>
      <c r="O437" s="1">
        <f t="shared" si="278"/>
        <v>2.5961315622283681</v>
      </c>
      <c r="P437" s="1">
        <f t="shared" si="279"/>
        <v>12.789814549771631</v>
      </c>
      <c r="Q437" s="1">
        <v>6.3234599999999999</v>
      </c>
      <c r="R437" s="1">
        <v>102.334</v>
      </c>
      <c r="S437" s="1">
        <v>5.8196280000000003E-2</v>
      </c>
      <c r="T437" s="1">
        <v>4.9076099999999998E-2</v>
      </c>
      <c r="U437" s="1">
        <v>1.2342914999999999E-2</v>
      </c>
      <c r="V437" s="1">
        <v>0.122944444</v>
      </c>
      <c r="W437" s="1">
        <v>0.25182222199999998</v>
      </c>
      <c r="X437" s="1">
        <v>5.1955556E-2</v>
      </c>
      <c r="Y437" s="1">
        <v>0.35496666700000001</v>
      </c>
      <c r="Z437" s="1">
        <v>0.34388805</v>
      </c>
      <c r="AA437" s="1">
        <v>-0.16998406999999999</v>
      </c>
      <c r="AB437" s="1">
        <v>0.87777777800000001</v>
      </c>
      <c r="AC437" s="1">
        <v>0.25842118200000003</v>
      </c>
      <c r="AD437" s="1">
        <v>0.23880299999999999</v>
      </c>
      <c r="AE437" s="1">
        <f t="shared" si="280"/>
        <v>9.0890058919393238E-2</v>
      </c>
      <c r="AF437" s="1">
        <v>0.14296107399999999</v>
      </c>
      <c r="AG437" s="1">
        <v>5.7125607860000001</v>
      </c>
      <c r="AH437" s="1">
        <v>0.97972729599999997</v>
      </c>
      <c r="AI437" s="1">
        <v>0</v>
      </c>
      <c r="AJ437" s="1">
        <v>0.52532653799999995</v>
      </c>
      <c r="AK437" s="1">
        <v>5.1511407000000002E-2</v>
      </c>
      <c r="AL437" s="1">
        <v>0</v>
      </c>
      <c r="AM437" s="1">
        <v>5.8196280000000003E-2</v>
      </c>
      <c r="AN437" s="1">
        <f t="shared" si="281"/>
        <v>0.76119700031802373</v>
      </c>
      <c r="AO437" s="1">
        <f t="shared" si="282"/>
        <v>0.21212974064486945</v>
      </c>
      <c r="AP437" s="1">
        <f t="shared" si="283"/>
        <v>3.2638167583144972</v>
      </c>
      <c r="AQ437" s="1">
        <f t="shared" si="284"/>
        <v>12.122129353685501</v>
      </c>
      <c r="AR437" s="1">
        <f t="shared" si="285"/>
        <v>0.54119480871861103</v>
      </c>
      <c r="AS437" s="1">
        <f t="shared" si="286"/>
        <v>0.55894444445000002</v>
      </c>
      <c r="AT437" s="1">
        <f t="shared" si="287"/>
        <v>1.6099580121185109</v>
      </c>
      <c r="AU437" s="1">
        <f t="shared" si="288"/>
        <v>0.47757472572991383</v>
      </c>
      <c r="AV437" s="1">
        <f t="shared" si="289"/>
        <v>0.40020305227008618</v>
      </c>
      <c r="AW437" s="1">
        <f t="shared" si="290"/>
        <v>0.74738320871390829</v>
      </c>
      <c r="AX437" s="1">
        <f t="shared" si="309"/>
        <v>7.1432762404046359</v>
      </c>
      <c r="AY437" s="1">
        <f t="shared" si="310"/>
        <v>0</v>
      </c>
      <c r="AZ437" s="1">
        <f t="shared" si="311"/>
        <v>0</v>
      </c>
      <c r="BA437" s="1">
        <f t="shared" si="312"/>
        <v>0</v>
      </c>
      <c r="BB437" s="1">
        <f t="shared" si="313"/>
        <v>0</v>
      </c>
      <c r="BC437" s="1">
        <f t="shared" si="314"/>
        <v>0</v>
      </c>
      <c r="BD437" s="1">
        <f t="shared" si="315"/>
        <v>0</v>
      </c>
      <c r="BE437" s="1">
        <f t="shared" si="291"/>
        <v>0</v>
      </c>
      <c r="BF437" s="1">
        <f t="shared" si="292"/>
        <v>0</v>
      </c>
      <c r="BG437" s="1">
        <f t="shared" si="293"/>
        <v>0</v>
      </c>
      <c r="BH437" s="1">
        <f t="shared" si="294"/>
        <v>0</v>
      </c>
      <c r="BI437" s="1">
        <f t="shared" si="295"/>
        <v>0</v>
      </c>
      <c r="BJ437" s="1">
        <f t="shared" si="296"/>
        <v>0</v>
      </c>
      <c r="BK437" s="1">
        <f t="shared" si="297"/>
        <v>1.2342914684790878E-2</v>
      </c>
      <c r="BL437" s="2" t="e">
        <f t="shared" si="298"/>
        <v>#DIV/0!</v>
      </c>
      <c r="BM437" s="2" t="e">
        <f t="shared" si="299"/>
        <v>#DIV/0!</v>
      </c>
      <c r="BN437" s="2" t="e">
        <f t="shared" si="300"/>
        <v>#DIV/0!</v>
      </c>
      <c r="BO437" s="2" t="e">
        <f t="shared" si="301"/>
        <v>#DIV/0!</v>
      </c>
      <c r="BP437" s="2" t="e">
        <f t="shared" si="302"/>
        <v>#DIV/0!</v>
      </c>
      <c r="BQ437" s="2" t="e">
        <f t="shared" si="303"/>
        <v>#DIV/0!</v>
      </c>
      <c r="BR437" s="2" t="e">
        <f t="shared" si="304"/>
        <v>#DIV/0!</v>
      </c>
      <c r="BS437" s="1" t="e">
        <f t="shared" si="316"/>
        <v>#DIV/0!</v>
      </c>
      <c r="BT437" s="1" t="e">
        <f t="shared" si="317"/>
        <v>#DIV/0!</v>
      </c>
      <c r="BU437" s="1" t="e">
        <f t="shared" si="318"/>
        <v>#DIV/0!</v>
      </c>
      <c r="BV437" s="1" t="e">
        <f t="shared" si="319"/>
        <v>#DIV/0!</v>
      </c>
      <c r="BW437" s="1" t="e">
        <f t="shared" si="320"/>
        <v>#DIV/0!</v>
      </c>
      <c r="BX437" s="1" t="e">
        <f t="shared" si="321"/>
        <v>#DIV/0!</v>
      </c>
      <c r="BY437" s="1" t="e">
        <f t="shared" si="305"/>
        <v>#DIV/0!</v>
      </c>
    </row>
    <row r="438" spans="1:77" x14ac:dyDescent="0.25">
      <c r="A438" s="1">
        <v>20101015</v>
      </c>
      <c r="B438" s="1">
        <v>2010</v>
      </c>
      <c r="C438" s="1">
        <v>10</v>
      </c>
      <c r="D438" s="1">
        <v>4.7389999999999999</v>
      </c>
      <c r="E438" s="1">
        <v>176.393</v>
      </c>
      <c r="F438" s="1">
        <f t="shared" si="306"/>
        <v>7.3153704960000008</v>
      </c>
      <c r="G438" s="1">
        <v>235.05600000000001</v>
      </c>
      <c r="H438" s="1">
        <v>2.149</v>
      </c>
      <c r="I438" s="1">
        <v>377.8055104</v>
      </c>
      <c r="J438" s="1">
        <v>63.812667439999998</v>
      </c>
      <c r="K438" s="1">
        <f t="shared" si="307"/>
        <v>4.896359414784E-3</v>
      </c>
      <c r="L438" s="1">
        <f t="shared" si="308"/>
        <v>8.2701217002239993E-4</v>
      </c>
      <c r="M438" s="1">
        <f t="shared" si="276"/>
        <v>4.0693472447615999E-3</v>
      </c>
      <c r="N438" s="1">
        <f t="shared" si="277"/>
        <v>0.16890348521502135</v>
      </c>
      <c r="O438" s="1">
        <f t="shared" si="278"/>
        <v>1.2355915724135396</v>
      </c>
      <c r="P438" s="1">
        <f t="shared" si="279"/>
        <v>6.0797789235864617</v>
      </c>
      <c r="Q438" s="1">
        <v>31.4651</v>
      </c>
      <c r="R438" s="1">
        <v>27.373000000000001</v>
      </c>
      <c r="S438" s="1">
        <v>0.53477423599999996</v>
      </c>
      <c r="T438" s="1">
        <v>4.2674399999999997</v>
      </c>
      <c r="U438" s="1">
        <v>0.98378525699999997</v>
      </c>
      <c r="V438" s="1">
        <v>6.8511111E-2</v>
      </c>
      <c r="W438" s="1">
        <v>0.28617777799999999</v>
      </c>
      <c r="X438" s="1">
        <v>3.3000000000000002E-2</v>
      </c>
      <c r="Y438" s="1">
        <v>0.24432222200000001</v>
      </c>
      <c r="Z438" s="1">
        <v>0.61368335399999996</v>
      </c>
      <c r="AA438" s="1">
        <v>7.8898314999999997E-2</v>
      </c>
      <c r="AB438" s="1">
        <v>1.066666667</v>
      </c>
      <c r="AC438" s="1">
        <v>0.59296735899999997</v>
      </c>
      <c r="AD438" s="1">
        <v>0.24957031499999999</v>
      </c>
      <c r="AE438" s="1">
        <f t="shared" si="280"/>
        <v>0.10438800927667041</v>
      </c>
      <c r="AF438" s="1">
        <v>0.70296636199999996</v>
      </c>
      <c r="AG438" s="1">
        <v>0.54277202000000002</v>
      </c>
      <c r="AH438" s="1">
        <v>0.327733471</v>
      </c>
      <c r="AI438" s="1">
        <v>1</v>
      </c>
      <c r="AJ438" s="1">
        <v>0.68284703499999999</v>
      </c>
      <c r="AK438" s="1">
        <v>1</v>
      </c>
      <c r="AL438" s="1">
        <v>0.57207136300000005</v>
      </c>
      <c r="AM438" s="1">
        <v>0.53477423599999996</v>
      </c>
      <c r="AN438" s="1">
        <f t="shared" si="281"/>
        <v>0.7504296848410591</v>
      </c>
      <c r="AO438" s="1">
        <f t="shared" si="282"/>
        <v>0.21805124376985363</v>
      </c>
      <c r="AP438" s="1">
        <f t="shared" si="283"/>
        <v>1.5951256352900913</v>
      </c>
      <c r="AQ438" s="1">
        <f t="shared" si="284"/>
        <v>5.7202448607099097</v>
      </c>
      <c r="AR438" s="1">
        <f t="shared" si="285"/>
        <v>0.3014207395265675</v>
      </c>
      <c r="AS438" s="1">
        <f t="shared" si="286"/>
        <v>0.56366666667499998</v>
      </c>
      <c r="AT438" s="1">
        <f t="shared" si="287"/>
        <v>0.68071291951529367</v>
      </c>
      <c r="AU438" s="1">
        <f t="shared" si="288"/>
        <v>0.32280949112037249</v>
      </c>
      <c r="AV438" s="1">
        <f t="shared" si="289"/>
        <v>0.74385717587962752</v>
      </c>
      <c r="AW438" s="1">
        <f t="shared" si="290"/>
        <v>0.66365869680081235</v>
      </c>
      <c r="AX438" s="1">
        <f t="shared" si="309"/>
        <v>4.4224662130800967</v>
      </c>
      <c r="AY438" s="1">
        <f t="shared" si="310"/>
        <v>3.0527406843180462</v>
      </c>
      <c r="AZ438" s="1">
        <f t="shared" si="311"/>
        <v>2.9218968840215584</v>
      </c>
      <c r="BA438" s="1">
        <f t="shared" si="312"/>
        <v>2.7979712842234425</v>
      </c>
      <c r="BB438" s="1">
        <f t="shared" si="313"/>
        <v>2.7110521537412828</v>
      </c>
      <c r="BC438" s="1">
        <f t="shared" si="314"/>
        <v>2.2700843042607817</v>
      </c>
      <c r="BD438" s="1">
        <f t="shared" si="315"/>
        <v>2.2911022991337937</v>
      </c>
      <c r="BE438" s="1">
        <f t="shared" si="291"/>
        <v>0.70375711849186007</v>
      </c>
      <c r="BF438" s="1">
        <f t="shared" si="292"/>
        <v>0.67359331966603508</v>
      </c>
      <c r="BG438" s="1">
        <f t="shared" si="293"/>
        <v>0.64502439356323371</v>
      </c>
      <c r="BH438" s="1">
        <f t="shared" si="294"/>
        <v>0.62498667561222232</v>
      </c>
      <c r="BI438" s="1">
        <f t="shared" si="295"/>
        <v>0.52332908488001917</v>
      </c>
      <c r="BJ438" s="1">
        <f t="shared" si="296"/>
        <v>0.5281744238845052</v>
      </c>
      <c r="BK438" s="1">
        <f t="shared" si="297"/>
        <v>0.98378525669231509</v>
      </c>
      <c r="BL438" s="2">
        <f t="shared" si="298"/>
        <v>1.7500000000000004</v>
      </c>
      <c r="BM438" s="2">
        <f t="shared" si="299"/>
        <v>1.6749930884417703</v>
      </c>
      <c r="BN438" s="2">
        <f t="shared" si="300"/>
        <v>1.6039520724914915</v>
      </c>
      <c r="BO438" s="2">
        <f t="shared" si="301"/>
        <v>1.5541252139164539</v>
      </c>
      <c r="BP438" s="2">
        <f t="shared" si="302"/>
        <v>1.3013380248325352</v>
      </c>
      <c r="BQ438" s="2">
        <f t="shared" si="303"/>
        <v>1.3133867033255098</v>
      </c>
      <c r="BR438" s="2">
        <f t="shared" si="304"/>
        <v>2.4463329094289858</v>
      </c>
      <c r="BS438" s="1">
        <f t="shared" si="316"/>
        <v>7.5911078654593709</v>
      </c>
      <c r="BT438" s="1">
        <f t="shared" si="317"/>
        <v>7.2657446904345182</v>
      </c>
      <c r="BU438" s="1">
        <f t="shared" si="318"/>
        <v>6.95758468189144</v>
      </c>
      <c r="BV438" s="1">
        <f t="shared" si="319"/>
        <v>6.7414469344399537</v>
      </c>
      <c r="BW438" s="1">
        <f t="shared" si="320"/>
        <v>5.64491275195864</v>
      </c>
      <c r="BX438" s="1">
        <f t="shared" si="321"/>
        <v>5.6971772194308734</v>
      </c>
      <c r="BY438" s="1">
        <f t="shared" si="305"/>
        <v>10.611643994456275</v>
      </c>
    </row>
    <row r="439" spans="1:77" x14ac:dyDescent="0.25">
      <c r="A439" s="1">
        <v>20060719</v>
      </c>
      <c r="B439" s="1">
        <v>2006</v>
      </c>
      <c r="C439" s="1">
        <v>7</v>
      </c>
      <c r="D439" s="1">
        <v>16.888000000000002</v>
      </c>
      <c r="E439" s="1">
        <v>331.56599999999997</v>
      </c>
      <c r="F439" s="1">
        <f t="shared" si="306"/>
        <v>13.750705152</v>
      </c>
      <c r="G439" s="1">
        <v>468.45800000000003</v>
      </c>
      <c r="H439" s="1">
        <v>8.6910000000000007</v>
      </c>
      <c r="I439" s="1">
        <v>753.00846879999995</v>
      </c>
      <c r="J439" s="1">
        <v>127.274925</v>
      </c>
      <c r="K439" s="1">
        <f t="shared" si="307"/>
        <v>9.7589897556479982E-3</v>
      </c>
      <c r="L439" s="1">
        <f t="shared" si="308"/>
        <v>1.6494830279999999E-3</v>
      </c>
      <c r="M439" s="1">
        <f t="shared" si="276"/>
        <v>8.1095067276479981E-3</v>
      </c>
      <c r="N439" s="1">
        <f t="shared" si="277"/>
        <v>0.16902190383439683</v>
      </c>
      <c r="O439" s="1">
        <f t="shared" si="278"/>
        <v>2.324170363856489</v>
      </c>
      <c r="P439" s="1">
        <f t="shared" si="279"/>
        <v>11.426534788143512</v>
      </c>
      <c r="Q439" s="1">
        <v>118.04300000000001</v>
      </c>
      <c r="R439" s="1">
        <v>31.312899999999999</v>
      </c>
      <c r="S439" s="1">
        <v>0.79034708399999998</v>
      </c>
      <c r="T439" s="1">
        <v>7.4555800000000003</v>
      </c>
      <c r="U439" s="1">
        <v>0.70247522200000001</v>
      </c>
      <c r="V439" s="1">
        <v>5.2722221999999999E-2</v>
      </c>
      <c r="W439" s="1">
        <v>0.382877778</v>
      </c>
      <c r="X439" s="1">
        <v>3.4688889000000001E-2</v>
      </c>
      <c r="Y439" s="1">
        <v>0.21766666700000001</v>
      </c>
      <c r="Z439" s="1">
        <v>0.75793286500000001</v>
      </c>
      <c r="AA439" s="1">
        <v>0.27510222200000001</v>
      </c>
      <c r="AB439" s="1">
        <v>2.9111111109999999</v>
      </c>
      <c r="AC439" s="1">
        <v>0.77183675299999999</v>
      </c>
      <c r="AD439" s="1">
        <v>0.29221829900000001</v>
      </c>
      <c r="AE439" s="1">
        <f t="shared" si="280"/>
        <v>0.15785169737996743</v>
      </c>
      <c r="AF439" s="1">
        <v>0.999837965</v>
      </c>
      <c r="AG439" s="1">
        <v>1.1492502309999999</v>
      </c>
      <c r="AH439" s="1">
        <v>0.64028814000000001</v>
      </c>
      <c r="AI439" s="1">
        <v>0.92312280700000005</v>
      </c>
      <c r="AJ439" s="1">
        <v>0.807026723</v>
      </c>
      <c r="AK439" s="1">
        <v>0.72266609199999998</v>
      </c>
      <c r="AL439" s="1">
        <v>0.90835142599999996</v>
      </c>
      <c r="AM439" s="1">
        <v>0.79034708399999998</v>
      </c>
      <c r="AN439" s="1">
        <f t="shared" si="281"/>
        <v>0.70778170081416036</v>
      </c>
      <c r="AO439" s="1">
        <f t="shared" si="282"/>
        <v>0.24722910401094844</v>
      </c>
      <c r="AP439" s="1">
        <f t="shared" si="283"/>
        <v>3.3995745142476927</v>
      </c>
      <c r="AQ439" s="1">
        <f t="shared" si="284"/>
        <v>10.351130637752307</v>
      </c>
      <c r="AR439" s="1">
        <f t="shared" si="285"/>
        <v>0.37444547645138848</v>
      </c>
      <c r="AS439" s="1">
        <f t="shared" si="286"/>
        <v>0.60977777777499997</v>
      </c>
      <c r="AT439" s="1">
        <f t="shared" si="287"/>
        <v>0.39666097350131169</v>
      </c>
      <c r="AU439" s="1">
        <f t="shared" si="288"/>
        <v>0.67039260830336445</v>
      </c>
      <c r="AV439" s="1">
        <f t="shared" si="289"/>
        <v>2.2407185026966356</v>
      </c>
      <c r="AW439" s="1">
        <f t="shared" si="290"/>
        <v>2.4258133009281764</v>
      </c>
      <c r="AX439" s="1">
        <f t="shared" si="309"/>
        <v>8.5218379690188844</v>
      </c>
      <c r="AY439" s="1">
        <f t="shared" si="310"/>
        <v>16.868326519053319</v>
      </c>
      <c r="AZ439" s="1">
        <f t="shared" si="311"/>
        <v>16.614289951729742</v>
      </c>
      <c r="BA439" s="1">
        <f t="shared" si="312"/>
        <v>15.947101289526849</v>
      </c>
      <c r="BB439" s="1">
        <f t="shared" si="313"/>
        <v>13.141385139606706</v>
      </c>
      <c r="BC439" s="1">
        <f t="shared" si="314"/>
        <v>12.538394783557807</v>
      </c>
      <c r="BD439" s="1">
        <f t="shared" si="315"/>
        <v>10.788260006055133</v>
      </c>
      <c r="BE439" s="1">
        <f t="shared" si="291"/>
        <v>1.589357422234204</v>
      </c>
      <c r="BF439" s="1">
        <f t="shared" si="292"/>
        <v>1.565421739975589</v>
      </c>
      <c r="BG439" s="1">
        <f t="shared" si="293"/>
        <v>1.5025582869172835</v>
      </c>
      <c r="BH439" s="1">
        <f t="shared" si="294"/>
        <v>1.2381997696381069</v>
      </c>
      <c r="BI439" s="1">
        <f t="shared" si="295"/>
        <v>1.1813851711751557</v>
      </c>
      <c r="BJ439" s="1">
        <f t="shared" si="296"/>
        <v>1.0164850137474353</v>
      </c>
      <c r="BK439" s="1">
        <f t="shared" si="297"/>
        <v>0.70247522163365761</v>
      </c>
      <c r="BL439" s="2">
        <f t="shared" si="298"/>
        <v>1.75</v>
      </c>
      <c r="BM439" s="2">
        <f t="shared" si="299"/>
        <v>1.7236450446157705</v>
      </c>
      <c r="BN439" s="2">
        <f t="shared" si="300"/>
        <v>1.6544277362161353</v>
      </c>
      <c r="BO439" s="2">
        <f t="shared" si="301"/>
        <v>1.3633494685045018</v>
      </c>
      <c r="BP439" s="2">
        <f t="shared" si="302"/>
        <v>1.3007923961183552</v>
      </c>
      <c r="BQ439" s="2">
        <f t="shared" si="303"/>
        <v>1.1192251341157953</v>
      </c>
      <c r="BR439" s="2">
        <f t="shared" si="304"/>
        <v>0.77347714281334845</v>
      </c>
      <c r="BS439" s="1">
        <f t="shared" si="316"/>
        <v>18.573274327965084</v>
      </c>
      <c r="BT439" s="1">
        <f t="shared" si="317"/>
        <v>18.293561290106474</v>
      </c>
      <c r="BU439" s="1">
        <f t="shared" si="318"/>
        <v>17.55893725744945</v>
      </c>
      <c r="BV439" s="1">
        <f t="shared" si="319"/>
        <v>14.469636390525434</v>
      </c>
      <c r="BW439" s="1">
        <f t="shared" si="320"/>
        <v>13.805699438192709</v>
      </c>
      <c r="BX439" s="1">
        <f t="shared" si="321"/>
        <v>11.878671686106392</v>
      </c>
      <c r="BY439" s="1">
        <f t="shared" si="305"/>
        <v>8.2091446627902602</v>
      </c>
    </row>
    <row r="440" spans="1:77" x14ac:dyDescent="0.25">
      <c r="A440" s="1">
        <v>20071016</v>
      </c>
      <c r="B440" s="1">
        <v>2007</v>
      </c>
      <c r="C440" s="1">
        <v>10</v>
      </c>
      <c r="D440" s="1">
        <v>6.61</v>
      </c>
      <c r="E440" s="1">
        <v>138.99100000000001</v>
      </c>
      <c r="F440" s="1">
        <f t="shared" si="306"/>
        <v>5.7642347520000001</v>
      </c>
      <c r="G440" s="1">
        <v>224.78299999999999</v>
      </c>
      <c r="H440" s="1">
        <v>3.121</v>
      </c>
      <c r="I440" s="1">
        <v>283.35106999999999</v>
      </c>
      <c r="J440" s="1">
        <v>47.916961630000003</v>
      </c>
      <c r="K440" s="1">
        <f t="shared" si="307"/>
        <v>3.6722298672000001E-3</v>
      </c>
      <c r="L440" s="1">
        <f t="shared" si="308"/>
        <v>6.2100382272480003E-4</v>
      </c>
      <c r="M440" s="1">
        <f t="shared" si="276"/>
        <v>3.0512260444752002E-3</v>
      </c>
      <c r="N440" s="1">
        <f t="shared" si="277"/>
        <v>0.16910810193870102</v>
      </c>
      <c r="O440" s="1">
        <f t="shared" si="278"/>
        <v>0.97477879803981904</v>
      </c>
      <c r="P440" s="1">
        <f t="shared" si="279"/>
        <v>4.7894559539601813</v>
      </c>
      <c r="Q440" s="1">
        <v>25.011500000000002</v>
      </c>
      <c r="R440" s="1">
        <v>9.7785899999999994</v>
      </c>
      <c r="S440" s="1">
        <v>0.71892599300000004</v>
      </c>
      <c r="T440" s="1">
        <v>5.9799300000000004</v>
      </c>
      <c r="U440" s="1">
        <v>1.404644749</v>
      </c>
      <c r="V440" s="1">
        <v>4.8155556000000002E-2</v>
      </c>
      <c r="W440" s="1">
        <v>0.31001111100000001</v>
      </c>
      <c r="X440" s="1">
        <v>2.4311111E-2</v>
      </c>
      <c r="Y440" s="1">
        <v>0.19655555599999999</v>
      </c>
      <c r="Z440" s="1">
        <v>0.73109973399999995</v>
      </c>
      <c r="AA440" s="1">
        <v>0.223969642</v>
      </c>
      <c r="AB440" s="1">
        <v>2.3333333330000001</v>
      </c>
      <c r="AC440" s="1">
        <v>0.73856367000000001</v>
      </c>
      <c r="AD440" s="1">
        <v>0.38166587299999999</v>
      </c>
      <c r="AE440" s="1">
        <f t="shared" si="280"/>
        <v>0.26998354393882412</v>
      </c>
      <c r="AF440" s="1">
        <v>0.77986533599999996</v>
      </c>
      <c r="AG440" s="1">
        <v>0.65411987699999996</v>
      </c>
      <c r="AH440" s="1">
        <v>0.37586827900000003</v>
      </c>
      <c r="AI440" s="1">
        <v>1</v>
      </c>
      <c r="AJ440" s="1">
        <v>0.77466433000000001</v>
      </c>
      <c r="AK440" s="1">
        <v>1</v>
      </c>
      <c r="AL440" s="1">
        <v>0.81437630699999997</v>
      </c>
      <c r="AM440" s="1">
        <v>0.71892599300000004</v>
      </c>
      <c r="AN440" s="1">
        <f t="shared" si="281"/>
        <v>0.61833412669107546</v>
      </c>
      <c r="AO440" s="1">
        <f t="shared" si="282"/>
        <v>0.34001859712033644</v>
      </c>
      <c r="AP440" s="1">
        <f t="shared" si="283"/>
        <v>1.9599470138473305</v>
      </c>
      <c r="AQ440" s="1">
        <f t="shared" si="284"/>
        <v>3.8042877381526696</v>
      </c>
      <c r="AR440" s="1">
        <f t="shared" si="285"/>
        <v>0.17621897641587514</v>
      </c>
      <c r="AS440" s="1">
        <f t="shared" si="286"/>
        <v>0.59533333332500005</v>
      </c>
      <c r="AT440" s="1">
        <f t="shared" si="287"/>
        <v>0.33594750518332628</v>
      </c>
      <c r="AU440" s="1">
        <f t="shared" si="288"/>
        <v>0.32831609656493849</v>
      </c>
      <c r="AV440" s="1">
        <f t="shared" si="289"/>
        <v>2.0050172364350618</v>
      </c>
      <c r="AW440" s="1">
        <f t="shared" si="290"/>
        <v>1.3465865179361216</v>
      </c>
      <c r="AX440" s="1">
        <f t="shared" si="309"/>
        <v>3.1448630915674962</v>
      </c>
      <c r="AY440" s="1">
        <f t="shared" si="310"/>
        <v>4.7316476420148845</v>
      </c>
      <c r="AZ440" s="1">
        <f t="shared" si="311"/>
        <v>4.9362847105879952</v>
      </c>
      <c r="BA440" s="1">
        <f t="shared" si="312"/>
        <v>5.1531387759408576</v>
      </c>
      <c r="BB440" s="1">
        <f t="shared" si="313"/>
        <v>3.7856133014786315</v>
      </c>
      <c r="BC440" s="1">
        <f t="shared" si="314"/>
        <v>3.5186668937996393</v>
      </c>
      <c r="BD440" s="1">
        <f t="shared" si="315"/>
        <v>3.0299671902805354</v>
      </c>
      <c r="BE440" s="1">
        <f t="shared" si="291"/>
        <v>1.1114317415057398</v>
      </c>
      <c r="BF440" s="1">
        <f t="shared" si="292"/>
        <v>1.1594995924338767</v>
      </c>
      <c r="BG440" s="1">
        <f t="shared" si="293"/>
        <v>1.2104371325346224</v>
      </c>
      <c r="BH440" s="1">
        <f t="shared" si="294"/>
        <v>0.88921473082007085</v>
      </c>
      <c r="BI440" s="1">
        <f t="shared" si="295"/>
        <v>0.82651084134595465</v>
      </c>
      <c r="BJ440" s="1">
        <f t="shared" si="296"/>
        <v>0.71171861596285679</v>
      </c>
      <c r="BK440" s="1">
        <f t="shared" si="297"/>
        <v>1.4046447488960148</v>
      </c>
      <c r="BL440" s="2">
        <f t="shared" si="298"/>
        <v>1.75</v>
      </c>
      <c r="BM440" s="2">
        <f t="shared" si="299"/>
        <v>1.8256850249843306</v>
      </c>
      <c r="BN440" s="2">
        <f t="shared" si="300"/>
        <v>1.9058885065364584</v>
      </c>
      <c r="BO440" s="2">
        <f t="shared" si="301"/>
        <v>1.4001091752399693</v>
      </c>
      <c r="BP440" s="2">
        <f t="shared" si="302"/>
        <v>1.3013790396123495</v>
      </c>
      <c r="BQ440" s="2">
        <f t="shared" si="303"/>
        <v>1.1206334419130564</v>
      </c>
      <c r="BR440" s="2">
        <f t="shared" si="304"/>
        <v>2.2116772616533478</v>
      </c>
      <c r="BS440" s="1">
        <f t="shared" si="316"/>
        <v>7.4501951530626549</v>
      </c>
      <c r="BT440" s="1">
        <f t="shared" si="317"/>
        <v>7.7724055566613313</v>
      </c>
      <c r="BU440" s="1">
        <f t="shared" si="318"/>
        <v>8.1138521792432812</v>
      </c>
      <c r="BV440" s="1">
        <f t="shared" si="319"/>
        <v>5.9606209092179263</v>
      </c>
      <c r="BW440" s="1">
        <f t="shared" si="320"/>
        <v>5.5403016075527196</v>
      </c>
      <c r="BX440" s="1">
        <f t="shared" si="321"/>
        <v>4.7708216213146128</v>
      </c>
      <c r="BY440" s="1">
        <f t="shared" si="305"/>
        <v>9.4156726942335194</v>
      </c>
    </row>
    <row r="441" spans="1:77" x14ac:dyDescent="0.25">
      <c r="A441" s="1">
        <v>20071011</v>
      </c>
      <c r="B441" s="1">
        <v>2007</v>
      </c>
      <c r="C441" s="1">
        <v>10</v>
      </c>
      <c r="D441" s="1">
        <v>6.9450000000000003</v>
      </c>
      <c r="E441" s="1">
        <v>191.142</v>
      </c>
      <c r="F441" s="1">
        <f t="shared" si="306"/>
        <v>7.9270410239999993</v>
      </c>
      <c r="G441" s="1">
        <v>247.34700000000001</v>
      </c>
      <c r="H441" s="1">
        <v>3.1360000000000001</v>
      </c>
      <c r="I441" s="1">
        <v>401.11663129999999</v>
      </c>
      <c r="J441" s="1">
        <v>67.847772919999997</v>
      </c>
      <c r="K441" s="1">
        <f t="shared" si="307"/>
        <v>5.1984715416479995E-3</v>
      </c>
      <c r="L441" s="1">
        <f t="shared" si="308"/>
        <v>8.7930713704319988E-4</v>
      </c>
      <c r="M441" s="1">
        <f t="shared" si="276"/>
        <v>4.3191644046047997E-3</v>
      </c>
      <c r="N441" s="1">
        <f t="shared" si="277"/>
        <v>0.16914724453111948</v>
      </c>
      <c r="O441" s="1">
        <f t="shared" si="278"/>
        <v>1.3408371464947437</v>
      </c>
      <c r="P441" s="1">
        <f t="shared" si="279"/>
        <v>6.5862038775052554</v>
      </c>
      <c r="Q441" s="1">
        <v>41.009500000000003</v>
      </c>
      <c r="R441" s="1">
        <v>17.6035</v>
      </c>
      <c r="S441" s="1">
        <v>0.69966560300000002</v>
      </c>
      <c r="T441" s="1">
        <v>3.9893000000000001</v>
      </c>
      <c r="U441" s="1">
        <v>0.79349761100000005</v>
      </c>
      <c r="V441" s="1">
        <v>5.8133333000000002E-2</v>
      </c>
      <c r="W441" s="1">
        <v>0.27118888899999999</v>
      </c>
      <c r="X441" s="1">
        <v>2.9311111000000001E-2</v>
      </c>
      <c r="Y441" s="1">
        <v>0.209277778</v>
      </c>
      <c r="Z441" s="1">
        <v>0.64695165300000002</v>
      </c>
      <c r="AA441" s="1">
        <v>0.128856204</v>
      </c>
      <c r="AB441" s="1">
        <v>1.1000000000000001</v>
      </c>
      <c r="AC441" s="1">
        <v>0.63422005000000004</v>
      </c>
      <c r="AD441" s="1">
        <v>0.22723137900000001</v>
      </c>
      <c r="AE441" s="1">
        <f t="shared" si="280"/>
        <v>7.6383827253353409E-2</v>
      </c>
      <c r="AF441" s="1">
        <v>0.79271213500000004</v>
      </c>
      <c r="AG441" s="1">
        <v>0.673927253</v>
      </c>
      <c r="AH441" s="1">
        <v>0.38448675100000002</v>
      </c>
      <c r="AI441" s="1">
        <v>1</v>
      </c>
      <c r="AJ441" s="1">
        <v>0.71446595199999996</v>
      </c>
      <c r="AK441" s="1">
        <v>1</v>
      </c>
      <c r="AL441" s="1">
        <v>0.78903368799999996</v>
      </c>
      <c r="AM441" s="1">
        <v>0.69966560300000002</v>
      </c>
      <c r="AN441" s="1">
        <f t="shared" si="281"/>
        <v>0.77276862060182649</v>
      </c>
      <c r="AO441" s="1">
        <f t="shared" si="282"/>
        <v>0.20637802714380449</v>
      </c>
      <c r="AP441" s="1">
        <f t="shared" si="283"/>
        <v>1.6359670876211236</v>
      </c>
      <c r="AQ441" s="1">
        <f t="shared" si="284"/>
        <v>6.2910739363788757</v>
      </c>
      <c r="AR441" s="1">
        <f t="shared" si="285"/>
        <v>0.32743013566072993</v>
      </c>
      <c r="AS441" s="1">
        <f t="shared" si="286"/>
        <v>0.5645</v>
      </c>
      <c r="AT441" s="1">
        <f t="shared" si="287"/>
        <v>0.68069014508817538</v>
      </c>
      <c r="AU441" s="1">
        <f t="shared" si="288"/>
        <v>0.33841514578921456</v>
      </c>
      <c r="AV441" s="1">
        <f t="shared" si="289"/>
        <v>0.76158485421078548</v>
      </c>
      <c r="AW441" s="1">
        <f t="shared" si="290"/>
        <v>0.70127880644809015</v>
      </c>
      <c r="AX441" s="1">
        <f t="shared" si="309"/>
        <v>4.8416070804298394</v>
      </c>
      <c r="AY441" s="1">
        <f t="shared" si="310"/>
        <v>5.5030083832700001</v>
      </c>
      <c r="AZ441" s="1">
        <f t="shared" si="311"/>
        <v>5.1870076637332119</v>
      </c>
      <c r="BA441" s="1">
        <f t="shared" si="312"/>
        <v>4.7070143485481992</v>
      </c>
      <c r="BB441" s="1">
        <f t="shared" si="313"/>
        <v>4.5942692446532432</v>
      </c>
      <c r="BC441" s="1">
        <f t="shared" si="314"/>
        <v>4.091744484226874</v>
      </c>
      <c r="BD441" s="1">
        <f t="shared" si="315"/>
        <v>3.8879557617270066</v>
      </c>
      <c r="BE441" s="1">
        <f t="shared" si="291"/>
        <v>1.0945840139524567</v>
      </c>
      <c r="BF441" s="1">
        <f t="shared" si="292"/>
        <v>1.0317294238969519</v>
      </c>
      <c r="BG441" s="1">
        <f t="shared" si="293"/>
        <v>0.93625564428163555</v>
      </c>
      <c r="BH441" s="1">
        <f t="shared" si="294"/>
        <v>0.91382991279447123</v>
      </c>
      <c r="BI441" s="1">
        <f t="shared" si="295"/>
        <v>0.81387448277000563</v>
      </c>
      <c r="BJ441" s="1">
        <f t="shared" si="296"/>
        <v>0.77333958579432649</v>
      </c>
      <c r="BK441" s="1">
        <f t="shared" si="297"/>
        <v>0.79349761125855278</v>
      </c>
      <c r="BL441" s="2">
        <f t="shared" si="298"/>
        <v>1.75</v>
      </c>
      <c r="BM441" s="2">
        <f t="shared" si="299"/>
        <v>1.6495092828005515</v>
      </c>
      <c r="BN441" s="2">
        <f t="shared" si="300"/>
        <v>1.4968676288049902</v>
      </c>
      <c r="BO441" s="2">
        <f t="shared" si="301"/>
        <v>1.4610137979411291</v>
      </c>
      <c r="BP441" s="2">
        <f t="shared" si="302"/>
        <v>1.301206966932164</v>
      </c>
      <c r="BQ441" s="2">
        <f t="shared" si="303"/>
        <v>1.2364005484177059</v>
      </c>
      <c r="BR441" s="2">
        <f t="shared" si="304"/>
        <v>1.2686288142362565</v>
      </c>
      <c r="BS441" s="1">
        <f t="shared" si="316"/>
        <v>8.7981046205383286</v>
      </c>
      <c r="BT441" s="1">
        <f t="shared" si="317"/>
        <v>8.2928887100733686</v>
      </c>
      <c r="BU441" s="1">
        <f t="shared" si="318"/>
        <v>7.5254845721848209</v>
      </c>
      <c r="BV441" s="1">
        <f t="shared" si="319"/>
        <v>7.3452298550492001</v>
      </c>
      <c r="BW441" s="1">
        <f t="shared" si="320"/>
        <v>6.541802873167164</v>
      </c>
      <c r="BX441" s="1">
        <f t="shared" si="321"/>
        <v>6.2159893587828243</v>
      </c>
      <c r="BY441" s="1">
        <f t="shared" si="305"/>
        <v>6.378016589874326</v>
      </c>
    </row>
    <row r="442" spans="1:77" x14ac:dyDescent="0.25">
      <c r="A442" s="1">
        <v>20071002</v>
      </c>
      <c r="B442" s="1">
        <v>2007</v>
      </c>
      <c r="C442" s="1">
        <v>10</v>
      </c>
      <c r="D442" s="1">
        <v>10.244</v>
      </c>
      <c r="E442" s="1">
        <v>209.54300000000001</v>
      </c>
      <c r="F442" s="1">
        <f t="shared" si="306"/>
        <v>8.6901672960000003</v>
      </c>
      <c r="G442" s="1">
        <v>275.63099999999997</v>
      </c>
      <c r="H442" s="1">
        <v>2.2530000000000001</v>
      </c>
      <c r="I442" s="1">
        <v>452.89674789999998</v>
      </c>
      <c r="J442" s="1">
        <v>76.618764580000004</v>
      </c>
      <c r="K442" s="1">
        <f t="shared" si="307"/>
        <v>5.8695418527839995E-3</v>
      </c>
      <c r="L442" s="1">
        <f t="shared" si="308"/>
        <v>9.9297918895680003E-4</v>
      </c>
      <c r="M442" s="1">
        <f t="shared" si="276"/>
        <v>4.876562663827199E-3</v>
      </c>
      <c r="N442" s="1">
        <f t="shared" si="277"/>
        <v>0.16917490561649495</v>
      </c>
      <c r="O442" s="1">
        <f t="shared" si="278"/>
        <v>1.4701582320923512</v>
      </c>
      <c r="P442" s="1">
        <f t="shared" si="279"/>
        <v>7.2200090639076491</v>
      </c>
      <c r="Q442" s="1">
        <v>44.8767</v>
      </c>
      <c r="R442" s="1">
        <v>22.063099999999999</v>
      </c>
      <c r="S442" s="1">
        <v>0.67040385499999999</v>
      </c>
      <c r="T442" s="1">
        <v>4.6647800000000004</v>
      </c>
      <c r="U442" s="1">
        <v>0.820334589</v>
      </c>
      <c r="V442" s="1">
        <v>5.6655556000000003E-2</v>
      </c>
      <c r="W442" s="1">
        <v>0.27976666700000002</v>
      </c>
      <c r="X442" s="1">
        <v>2.9088889E-2</v>
      </c>
      <c r="Y442" s="1">
        <v>0.21297777800000001</v>
      </c>
      <c r="Z442" s="1">
        <v>0.66318779100000003</v>
      </c>
      <c r="AA442" s="1">
        <v>0.135544682</v>
      </c>
      <c r="AB442" s="1">
        <v>1.244444444</v>
      </c>
      <c r="AC442" s="1">
        <v>0.65435286100000001</v>
      </c>
      <c r="AD442" s="1">
        <v>0.23976983700000001</v>
      </c>
      <c r="AE442" s="1">
        <f t="shared" si="280"/>
        <v>9.2102089758054423E-2</v>
      </c>
      <c r="AF442" s="1">
        <v>0.90220160599999999</v>
      </c>
      <c r="AG442" s="1">
        <v>0.85684778100000003</v>
      </c>
      <c r="AH442" s="1">
        <v>0.46935940300000001</v>
      </c>
      <c r="AI442" s="1">
        <v>1</v>
      </c>
      <c r="AJ442" s="1">
        <v>0.71869916599999994</v>
      </c>
      <c r="AK442" s="1">
        <v>1</v>
      </c>
      <c r="AL442" s="1">
        <v>0.75053138799999997</v>
      </c>
      <c r="AM442" s="1">
        <v>0.67040385499999999</v>
      </c>
      <c r="AN442" s="1">
        <f t="shared" si="281"/>
        <v>0.76023016279010713</v>
      </c>
      <c r="AO442" s="1">
        <f t="shared" si="282"/>
        <v>0.21263870854232758</v>
      </c>
      <c r="AP442" s="1">
        <f t="shared" si="283"/>
        <v>1.8478659508382109</v>
      </c>
      <c r="AQ442" s="1">
        <f t="shared" si="284"/>
        <v>6.8423013451617898</v>
      </c>
      <c r="AR442" s="1">
        <f t="shared" si="285"/>
        <v>0.34373762378559197</v>
      </c>
      <c r="AS442" s="1">
        <f t="shared" si="286"/>
        <v>0.56811111110000001</v>
      </c>
      <c r="AT442" s="1">
        <f t="shared" si="287"/>
        <v>0.68956712439259671</v>
      </c>
      <c r="AU442" s="1">
        <f t="shared" si="288"/>
        <v>0.37817945283099969</v>
      </c>
      <c r="AV442" s="1">
        <f t="shared" si="289"/>
        <v>0.86626499116900035</v>
      </c>
      <c r="AW442" s="1">
        <f t="shared" si="290"/>
        <v>0.85013112573629901</v>
      </c>
      <c r="AX442" s="1">
        <f t="shared" si="309"/>
        <v>5.311981909813051</v>
      </c>
      <c r="AY442" s="1">
        <f t="shared" si="310"/>
        <v>6.7383047226278254</v>
      </c>
      <c r="AZ442" s="1">
        <f t="shared" si="311"/>
        <v>6.4064447616904578</v>
      </c>
      <c r="BA442" s="1">
        <f t="shared" si="312"/>
        <v>5.7886651378058147</v>
      </c>
      <c r="BB442" s="1">
        <f t="shared" si="313"/>
        <v>5.5269556665339961</v>
      </c>
      <c r="BC442" s="1">
        <f t="shared" si="314"/>
        <v>5.0099374495899403</v>
      </c>
      <c r="BD442" s="1">
        <f t="shared" si="315"/>
        <v>4.6605690007672429</v>
      </c>
      <c r="BE442" s="1">
        <f t="shared" si="291"/>
        <v>1.1849785913122659</v>
      </c>
      <c r="BF442" s="1">
        <f t="shared" si="292"/>
        <v>1.1266186676798504</v>
      </c>
      <c r="BG442" s="1">
        <f t="shared" si="293"/>
        <v>1.0179777470646192</v>
      </c>
      <c r="BH442" s="1">
        <f t="shared" si="294"/>
        <v>0.97195428369120629</v>
      </c>
      <c r="BI442" s="1">
        <f t="shared" si="295"/>
        <v>0.88103296985691282</v>
      </c>
      <c r="BJ442" s="1">
        <f t="shared" si="296"/>
        <v>0.8195940546732996</v>
      </c>
      <c r="BK442" s="1">
        <f t="shared" si="297"/>
        <v>0.82033458870140508</v>
      </c>
      <c r="BL442" s="2">
        <f t="shared" si="298"/>
        <v>1.75</v>
      </c>
      <c r="BM442" s="2">
        <f t="shared" si="299"/>
        <v>1.6638129016798295</v>
      </c>
      <c r="BN442" s="2">
        <f t="shared" si="300"/>
        <v>1.5033698249267631</v>
      </c>
      <c r="BO442" s="2">
        <f t="shared" si="301"/>
        <v>1.4354014569798956</v>
      </c>
      <c r="BP442" s="2">
        <f t="shared" si="302"/>
        <v>1.3011270486685949</v>
      </c>
      <c r="BQ442" s="2">
        <f t="shared" si="303"/>
        <v>1.210392834262024</v>
      </c>
      <c r="BR442" s="2">
        <f t="shared" si="304"/>
        <v>1.2114864696734027</v>
      </c>
      <c r="BS442" s="1">
        <f t="shared" si="316"/>
        <v>9.9512627072359088</v>
      </c>
      <c r="BT442" s="1">
        <f t="shared" si="317"/>
        <v>9.4611653030311178</v>
      </c>
      <c r="BU442" s="1">
        <f t="shared" si="318"/>
        <v>8.5488160422728452</v>
      </c>
      <c r="BV442" s="1">
        <f t="shared" si="319"/>
        <v>8.1623182792892166</v>
      </c>
      <c r="BW442" s="1">
        <f t="shared" si="320"/>
        <v>7.3987754724524057</v>
      </c>
      <c r="BX442" s="1">
        <f t="shared" si="321"/>
        <v>6.8828211843984324</v>
      </c>
      <c r="BY442" s="1">
        <f t="shared" si="305"/>
        <v>6.8890400719896112</v>
      </c>
    </row>
    <row r="443" spans="1:77" x14ac:dyDescent="0.25">
      <c r="A443" s="1">
        <v>20051029</v>
      </c>
      <c r="B443" s="1">
        <v>2005</v>
      </c>
      <c r="C443" s="1">
        <v>10</v>
      </c>
      <c r="D443" s="1">
        <v>7.1379999999999999</v>
      </c>
      <c r="E443" s="1">
        <v>102.062</v>
      </c>
      <c r="F443" s="1">
        <f t="shared" si="306"/>
        <v>4.2327152640000003</v>
      </c>
      <c r="G443" s="1">
        <v>186.94800000000001</v>
      </c>
      <c r="H443" s="1">
        <v>4.3570000000000002</v>
      </c>
      <c r="I443" s="1">
        <v>226.15895829999999</v>
      </c>
      <c r="J443" s="1">
        <v>38.26604167</v>
      </c>
      <c r="K443" s="1">
        <f t="shared" si="307"/>
        <v>2.9310200995679996E-3</v>
      </c>
      <c r="L443" s="1">
        <f t="shared" si="308"/>
        <v>4.9592790004319997E-4</v>
      </c>
      <c r="M443" s="1">
        <f t="shared" si="276"/>
        <v>2.4350921995247997E-3</v>
      </c>
      <c r="N443" s="1">
        <f t="shared" si="277"/>
        <v>0.16919976090109184</v>
      </c>
      <c r="O443" s="1">
        <f t="shared" si="278"/>
        <v>0.71617441063120191</v>
      </c>
      <c r="P443" s="1">
        <f t="shared" si="279"/>
        <v>3.5165408533687983</v>
      </c>
      <c r="Q443" s="1">
        <v>18.986000000000001</v>
      </c>
      <c r="R443" s="1">
        <v>-4.2495099999999999</v>
      </c>
      <c r="S443" s="1">
        <v>1.2883664969999999</v>
      </c>
      <c r="T443" s="1">
        <v>5.2782799999999996</v>
      </c>
      <c r="U443" s="1">
        <v>1.851609093</v>
      </c>
      <c r="V443" s="1">
        <v>4.0755555999999998E-2</v>
      </c>
      <c r="W443" s="1">
        <v>0.21286666700000001</v>
      </c>
      <c r="X443" s="1">
        <v>1.9322222E-2</v>
      </c>
      <c r="Y443" s="1">
        <v>0.15939999999999999</v>
      </c>
      <c r="Z443" s="1">
        <v>0.67861210599999999</v>
      </c>
      <c r="AA443" s="1">
        <v>0.143624643</v>
      </c>
      <c r="AB443" s="1">
        <v>1.5222222219999999</v>
      </c>
      <c r="AC443" s="1">
        <v>0.67347901099999996</v>
      </c>
      <c r="AD443" s="1">
        <v>0.45406209199999997</v>
      </c>
      <c r="AE443" s="1">
        <f t="shared" si="280"/>
        <v>0.36073974175755297</v>
      </c>
      <c r="AF443" s="1">
        <v>0.79997920199999994</v>
      </c>
      <c r="AG443" s="1">
        <v>0.68527822599999999</v>
      </c>
      <c r="AH443" s="1">
        <v>0.38945202000000001</v>
      </c>
      <c r="AI443" s="1">
        <v>1</v>
      </c>
      <c r="AJ443" s="1">
        <v>0.72381306499999998</v>
      </c>
      <c r="AK443" s="1">
        <v>1</v>
      </c>
      <c r="AL443" s="1">
        <v>1</v>
      </c>
      <c r="AM443" s="1">
        <v>1</v>
      </c>
      <c r="AN443" s="1">
        <f t="shared" si="281"/>
        <v>0.54593790786742835</v>
      </c>
      <c r="AO443" s="1">
        <f t="shared" si="282"/>
        <v>0.44550432549729324</v>
      </c>
      <c r="AP443" s="1">
        <f t="shared" si="283"/>
        <v>1.8856929587104176</v>
      </c>
      <c r="AQ443" s="1">
        <f t="shared" si="284"/>
        <v>2.3470223052895829</v>
      </c>
      <c r="AR443" s="1">
        <f t="shared" si="285"/>
        <v>0.12222811173542295</v>
      </c>
      <c r="AS443" s="1">
        <f t="shared" si="286"/>
        <v>0.57505555554999999</v>
      </c>
      <c r="AT443" s="1">
        <f t="shared" si="287"/>
        <v>0.57298606254698969</v>
      </c>
      <c r="AU443" s="1">
        <f t="shared" si="288"/>
        <v>0.27168903638828196</v>
      </c>
      <c r="AV443" s="1">
        <f t="shared" si="289"/>
        <v>1.2505331856117179</v>
      </c>
      <c r="AW443" s="1">
        <f t="shared" si="290"/>
        <v>0.94807239635674723</v>
      </c>
      <c r="AX443" s="1">
        <f t="shared" si="309"/>
        <v>2.0011144731724593</v>
      </c>
      <c r="AY443" s="1">
        <f t="shared" si="310"/>
        <v>3.99079909228392</v>
      </c>
      <c r="AZ443" s="1">
        <f t="shared" si="311"/>
        <v>4.3517341798338638</v>
      </c>
      <c r="BA443" s="1">
        <f t="shared" si="312"/>
        <v>4.394421738793957</v>
      </c>
      <c r="BB443" s="1">
        <f t="shared" si="313"/>
        <v>3.1325208100860205</v>
      </c>
      <c r="BC443" s="1">
        <f t="shared" si="314"/>
        <v>2.9678254383300477</v>
      </c>
      <c r="BD443" s="1">
        <f t="shared" si="315"/>
        <v>2.4896761029600381</v>
      </c>
      <c r="BE443" s="1">
        <f t="shared" si="291"/>
        <v>1.3999636035</v>
      </c>
      <c r="BF443" s="1">
        <f t="shared" si="292"/>
        <v>1.5265788437342127</v>
      </c>
      <c r="BG443" s="1">
        <f t="shared" si="293"/>
        <v>1.5415535461645948</v>
      </c>
      <c r="BH443" s="1">
        <f t="shared" si="294"/>
        <v>1.0988814570510004</v>
      </c>
      <c r="BI443" s="1">
        <f t="shared" si="295"/>
        <v>1.041106680423167</v>
      </c>
      <c r="BJ443" s="1">
        <f t="shared" si="296"/>
        <v>0.87337293811326833</v>
      </c>
      <c r="BK443" s="1">
        <f t="shared" si="297"/>
        <v>1.8516090933690805</v>
      </c>
      <c r="BL443" s="2">
        <f t="shared" si="298"/>
        <v>1.7500000000000002</v>
      </c>
      <c r="BM443" s="2">
        <f t="shared" si="299"/>
        <v>1.9082731649993732</v>
      </c>
      <c r="BN443" s="2">
        <f t="shared" si="300"/>
        <v>1.9269920296810352</v>
      </c>
      <c r="BO443" s="2">
        <f t="shared" si="301"/>
        <v>1.3736375324555006</v>
      </c>
      <c r="BP443" s="2">
        <f t="shared" si="302"/>
        <v>1.3014171841222031</v>
      </c>
      <c r="BQ443" s="2">
        <f t="shared" si="303"/>
        <v>1.0917445552706611</v>
      </c>
      <c r="BR443" s="2">
        <f t="shared" si="304"/>
        <v>2.3145715397849562</v>
      </c>
      <c r="BS443" s="1">
        <f t="shared" si="316"/>
        <v>4.9886285572258169</v>
      </c>
      <c r="BT443" s="1">
        <f t="shared" si="317"/>
        <v>5.4398091462306093</v>
      </c>
      <c r="BU443" s="1">
        <f t="shared" si="318"/>
        <v>5.4931699821790581</v>
      </c>
      <c r="BV443" s="1">
        <f t="shared" si="319"/>
        <v>3.9157528123912662</v>
      </c>
      <c r="BW443" s="1">
        <f t="shared" si="320"/>
        <v>3.7098782454722468</v>
      </c>
      <c r="BX443" s="1">
        <f t="shared" si="321"/>
        <v>3.1121760374965826</v>
      </c>
      <c r="BY443" s="1">
        <f t="shared" si="305"/>
        <v>6.5980215320647799</v>
      </c>
    </row>
    <row r="444" spans="1:77" x14ac:dyDescent="0.25">
      <c r="A444" s="1">
        <v>20070521</v>
      </c>
      <c r="B444" s="1">
        <v>2007</v>
      </c>
      <c r="C444" s="1">
        <v>5</v>
      </c>
      <c r="D444" s="1">
        <v>19.344000000000001</v>
      </c>
      <c r="E444" s="1">
        <v>357.286</v>
      </c>
      <c r="F444" s="1">
        <f t="shared" si="306"/>
        <v>14.817364992000002</v>
      </c>
      <c r="G444" s="1">
        <v>470.541</v>
      </c>
      <c r="H444" s="1">
        <v>15.499000000000001</v>
      </c>
      <c r="I444" s="1">
        <v>737.93529169999999</v>
      </c>
      <c r="J444" s="1">
        <v>124.87573329999999</v>
      </c>
      <c r="K444" s="1">
        <f t="shared" si="307"/>
        <v>9.5636413804319996E-3</v>
      </c>
      <c r="L444" s="1">
        <f t="shared" si="308"/>
        <v>1.6183895035679998E-3</v>
      </c>
      <c r="M444" s="1">
        <f t="shared" si="276"/>
        <v>7.9452518768640002E-3</v>
      </c>
      <c r="N444" s="1">
        <f t="shared" si="277"/>
        <v>0.16922314829572746</v>
      </c>
      <c r="O444" s="1">
        <f t="shared" si="278"/>
        <v>2.5074411533931369</v>
      </c>
      <c r="P444" s="1">
        <f t="shared" si="279"/>
        <v>12.309923838606865</v>
      </c>
      <c r="Q444" s="1">
        <v>41.734999999999999</v>
      </c>
      <c r="R444" s="1">
        <v>97.9345</v>
      </c>
      <c r="S444" s="1">
        <v>0.29881255400000001</v>
      </c>
      <c r="T444" s="1">
        <v>0.90737699999999999</v>
      </c>
      <c r="U444" s="1">
        <v>0.13681141099999999</v>
      </c>
      <c r="V444" s="1">
        <v>8.7599999999999997E-2</v>
      </c>
      <c r="W444" s="1">
        <v>0.260333333</v>
      </c>
      <c r="X444" s="1">
        <v>4.1422222000000002E-2</v>
      </c>
      <c r="Y444" s="1">
        <v>0.26881111099999999</v>
      </c>
      <c r="Z444" s="1">
        <v>0.49645525899999998</v>
      </c>
      <c r="AA444" s="1">
        <v>-1.6021671000000001E-2</v>
      </c>
      <c r="AB444" s="1">
        <v>1.433333333</v>
      </c>
      <c r="AC444" s="1">
        <v>0.44760452099999998</v>
      </c>
      <c r="AD444" s="1">
        <v>0.240691034</v>
      </c>
      <c r="AE444" s="1">
        <f t="shared" si="280"/>
        <v>9.3256906105052023E-2</v>
      </c>
      <c r="AF444" s="1">
        <v>0.97757860500000004</v>
      </c>
      <c r="AG444" s="1">
        <v>1.282300521</v>
      </c>
      <c r="AH444" s="1">
        <v>0.70347311599999995</v>
      </c>
      <c r="AI444" s="1">
        <v>0.68424561399999995</v>
      </c>
      <c r="AJ444" s="1">
        <v>0.62277109399999997</v>
      </c>
      <c r="AK444" s="1">
        <v>0.39696308000000002</v>
      </c>
      <c r="AL444" s="1">
        <v>0.261595466</v>
      </c>
      <c r="AM444" s="1">
        <v>0.29881255400000001</v>
      </c>
      <c r="AN444" s="1">
        <f t="shared" si="281"/>
        <v>0.75930896563742589</v>
      </c>
      <c r="AO444" s="1">
        <f t="shared" si="282"/>
        <v>0.21312778668944166</v>
      </c>
      <c r="AP444" s="1">
        <f t="shared" si="283"/>
        <v>3.1579922053145766</v>
      </c>
      <c r="AQ444" s="1">
        <f t="shared" si="284"/>
        <v>11.659372786685426</v>
      </c>
      <c r="AR444" s="1">
        <f t="shared" si="285"/>
        <v>0.4980649634239766</v>
      </c>
      <c r="AS444" s="1">
        <f t="shared" si="286"/>
        <v>0.57283333332500008</v>
      </c>
      <c r="AT444" s="1">
        <f t="shared" si="287"/>
        <v>1.0242437002506795</v>
      </c>
      <c r="AU444" s="1">
        <f t="shared" si="288"/>
        <v>0.58273138541047176</v>
      </c>
      <c r="AV444" s="1">
        <f t="shared" si="289"/>
        <v>0.85060194758952823</v>
      </c>
      <c r="AW444" s="1">
        <f t="shared" si="290"/>
        <v>1.3012334797930398</v>
      </c>
      <c r="AX444" s="1">
        <f t="shared" si="309"/>
        <v>8.4907817319392187</v>
      </c>
      <c r="AY444" s="1">
        <f t="shared" si="310"/>
        <v>2.9681469090515078</v>
      </c>
      <c r="AZ444" s="1">
        <f t="shared" si="311"/>
        <v>2.8237487406402808</v>
      </c>
      <c r="BA444" s="1">
        <f t="shared" si="312"/>
        <v>3.4410970645220607</v>
      </c>
      <c r="BB444" s="1">
        <f t="shared" si="313"/>
        <v>3.3083900144748268</v>
      </c>
      <c r="BC444" s="1">
        <f t="shared" si="314"/>
        <v>2.2061472166092413</v>
      </c>
      <c r="BD444" s="1">
        <f t="shared" si="315"/>
        <v>2.7942511229043889</v>
      </c>
      <c r="BE444" s="1">
        <f t="shared" si="291"/>
        <v>0.44752772877155861</v>
      </c>
      <c r="BF444" s="1">
        <f t="shared" si="292"/>
        <v>0.42575583326639316</v>
      </c>
      <c r="BG444" s="1">
        <f t="shared" si="293"/>
        <v>0.51883764549246958</v>
      </c>
      <c r="BH444" s="1">
        <f t="shared" si="294"/>
        <v>0.49882849954403308</v>
      </c>
      <c r="BI444" s="1">
        <f t="shared" si="295"/>
        <v>0.33263584432898974</v>
      </c>
      <c r="BJ444" s="1">
        <f t="shared" si="296"/>
        <v>0.42130827649982666</v>
      </c>
      <c r="BK444" s="1">
        <f t="shared" si="297"/>
        <v>0.13681141142684045</v>
      </c>
      <c r="BL444" s="2">
        <f t="shared" si="298"/>
        <v>1.7499999999999998</v>
      </c>
      <c r="BM444" s="2">
        <f t="shared" si="299"/>
        <v>1.6648637845555974</v>
      </c>
      <c r="BN444" s="2">
        <f t="shared" si="300"/>
        <v>2.0288483176319443</v>
      </c>
      <c r="BO444" s="2">
        <f t="shared" si="301"/>
        <v>1.9506051090918139</v>
      </c>
      <c r="BP444" s="2">
        <f t="shared" si="302"/>
        <v>1.3007299663276788</v>
      </c>
      <c r="BQ444" s="2">
        <f t="shared" si="303"/>
        <v>1.6474721821115299</v>
      </c>
      <c r="BR444" s="2">
        <f t="shared" si="304"/>
        <v>0.53498354315198893</v>
      </c>
      <c r="BS444" s="1">
        <f t="shared" si="316"/>
        <v>11.606559229521077</v>
      </c>
      <c r="BT444" s="1">
        <f t="shared" si="317"/>
        <v>11.041908642588087</v>
      </c>
      <c r="BU444" s="1">
        <f t="shared" si="318"/>
        <v>13.455970380748196</v>
      </c>
      <c r="BV444" s="1">
        <f t="shared" si="319"/>
        <v>12.937036418331747</v>
      </c>
      <c r="BW444" s="1">
        <f t="shared" si="320"/>
        <v>8.6268567975972346</v>
      </c>
      <c r="BX444" s="1">
        <f t="shared" si="321"/>
        <v>10.926561977523317</v>
      </c>
      <c r="BY444" s="1">
        <f t="shared" si="305"/>
        <v>3.548181817378631</v>
      </c>
    </row>
    <row r="445" spans="1:77" x14ac:dyDescent="0.25">
      <c r="A445" s="1">
        <v>20091101</v>
      </c>
      <c r="B445" s="1">
        <v>2009</v>
      </c>
      <c r="C445" s="1">
        <v>11</v>
      </c>
      <c r="D445" s="1">
        <v>4.6459999999999999</v>
      </c>
      <c r="E445" s="1">
        <v>124.273</v>
      </c>
      <c r="F445" s="1">
        <f t="shared" si="306"/>
        <v>5.1538498559999999</v>
      </c>
      <c r="G445" s="1">
        <v>186.59399999999999</v>
      </c>
      <c r="H445" s="1">
        <v>4.2709999999999999</v>
      </c>
      <c r="I445" s="1">
        <v>251.7772252</v>
      </c>
      <c r="J445" s="1">
        <v>42.628413330000001</v>
      </c>
      <c r="K445" s="1">
        <f t="shared" si="307"/>
        <v>3.263032838592E-3</v>
      </c>
      <c r="L445" s="1">
        <f t="shared" si="308"/>
        <v>5.5246423675679994E-4</v>
      </c>
      <c r="M445" s="1">
        <f t="shared" si="276"/>
        <v>2.7105686018352002E-3</v>
      </c>
      <c r="N445" s="1">
        <f t="shared" si="277"/>
        <v>0.16931004500561156</v>
      </c>
      <c r="O445" s="1">
        <f t="shared" si="278"/>
        <v>0.87259855107152462</v>
      </c>
      <c r="P445" s="1">
        <f t="shared" si="279"/>
        <v>4.2812513049284755</v>
      </c>
      <c r="Q445" s="1">
        <v>19.860800000000001</v>
      </c>
      <c r="R445" s="1">
        <v>12.3035</v>
      </c>
      <c r="S445" s="1">
        <v>0.617479628</v>
      </c>
      <c r="T445" s="1">
        <v>2.1189900000000002</v>
      </c>
      <c r="U445" s="1">
        <v>0.89449160000000005</v>
      </c>
      <c r="V445" s="1">
        <v>0.106155556</v>
      </c>
      <c r="W445" s="1">
        <v>0.32376666700000001</v>
      </c>
      <c r="X445" s="1">
        <v>4.7899999999999998E-2</v>
      </c>
      <c r="Y445" s="1">
        <v>0.289644444</v>
      </c>
      <c r="Z445" s="1">
        <v>0.506163904</v>
      </c>
      <c r="AA445" s="1">
        <v>5.5627005E-2</v>
      </c>
      <c r="AB445" s="1">
        <v>0.7</v>
      </c>
      <c r="AC445" s="1">
        <v>0.45964324099999998</v>
      </c>
      <c r="AD445" s="1">
        <v>0.33399251899999999</v>
      </c>
      <c r="AE445" s="1">
        <f t="shared" si="280"/>
        <v>0.21022003134010278</v>
      </c>
      <c r="AF445" s="1">
        <v>0.69892770999999998</v>
      </c>
      <c r="AG445" s="1">
        <v>0.537281597</v>
      </c>
      <c r="AH445" s="1">
        <v>0.32534088</v>
      </c>
      <c r="AI445" s="1">
        <v>1</v>
      </c>
      <c r="AJ445" s="1">
        <v>0.66811835799999997</v>
      </c>
      <c r="AK445" s="1">
        <v>1</v>
      </c>
      <c r="AL445" s="1">
        <v>0.68089424700000001</v>
      </c>
      <c r="AM445" s="1">
        <v>0.617479628</v>
      </c>
      <c r="AN445" s="1">
        <f t="shared" si="281"/>
        <v>0.66600748148386335</v>
      </c>
      <c r="AO445" s="1">
        <f t="shared" si="282"/>
        <v>0.28516239083949935</v>
      </c>
      <c r="AP445" s="1">
        <f t="shared" si="283"/>
        <v>1.4696841469647695</v>
      </c>
      <c r="AQ445" s="1">
        <f t="shared" si="284"/>
        <v>3.6841657090352307</v>
      </c>
      <c r="AR445" s="1">
        <f t="shared" si="285"/>
        <v>0.20856249322866782</v>
      </c>
      <c r="AS445" s="1">
        <f t="shared" si="286"/>
        <v>0.55449999999999999</v>
      </c>
      <c r="AT445" s="1">
        <f t="shared" si="287"/>
        <v>0.83274164159293307</v>
      </c>
      <c r="AU445" s="1">
        <f t="shared" si="288"/>
        <v>0.2458375991374088</v>
      </c>
      <c r="AV445" s="1">
        <f t="shared" si="289"/>
        <v>0.45416240086259119</v>
      </c>
      <c r="AW445" s="1">
        <f t="shared" si="290"/>
        <v>0.39113822804027504</v>
      </c>
      <c r="AX445" s="1">
        <f t="shared" si="309"/>
        <v>2.7662998821842786</v>
      </c>
      <c r="AY445" s="1">
        <f t="shared" si="310"/>
        <v>1.9728888261573747</v>
      </c>
      <c r="AZ445" s="1">
        <f t="shared" si="311"/>
        <v>1.9969019592092074</v>
      </c>
      <c r="BA445" s="1">
        <f t="shared" si="312"/>
        <v>2.0297954172302566</v>
      </c>
      <c r="BB445" s="1">
        <f t="shared" si="313"/>
        <v>1.9938952257201596</v>
      </c>
      <c r="BC445" s="1">
        <f t="shared" si="314"/>
        <v>1.4670830134122308</v>
      </c>
      <c r="BD445" s="1">
        <f t="shared" si="315"/>
        <v>1.6889096188735888</v>
      </c>
      <c r="BE445" s="1">
        <f t="shared" si="291"/>
        <v>0.83281774941379783</v>
      </c>
      <c r="BF445" s="1">
        <f t="shared" si="292"/>
        <v>0.84295443991528574</v>
      </c>
      <c r="BG445" s="1">
        <f t="shared" si="293"/>
        <v>0.85683979185013548</v>
      </c>
      <c r="BH445" s="1">
        <f t="shared" si="294"/>
        <v>0.84168520417111425</v>
      </c>
      <c r="BI445" s="1">
        <f t="shared" si="295"/>
        <v>0.61930138040921934</v>
      </c>
      <c r="BJ445" s="1">
        <f t="shared" si="296"/>
        <v>0.7129412915238531</v>
      </c>
      <c r="BK445" s="1">
        <f t="shared" si="297"/>
        <v>0.89449160005003403</v>
      </c>
      <c r="BL445" s="2">
        <f t="shared" si="298"/>
        <v>1.7500000000000004</v>
      </c>
      <c r="BM445" s="2">
        <f t="shared" si="299"/>
        <v>1.7713002285194934</v>
      </c>
      <c r="BN445" s="2">
        <f t="shared" si="300"/>
        <v>1.8004775195931897</v>
      </c>
      <c r="BO445" s="2">
        <f t="shared" si="301"/>
        <v>1.7686331833540134</v>
      </c>
      <c r="BP445" s="2">
        <f t="shared" si="302"/>
        <v>1.3013380376186521</v>
      </c>
      <c r="BQ445" s="2">
        <f t="shared" si="303"/>
        <v>1.4981035899450208</v>
      </c>
      <c r="BR445" s="2">
        <f t="shared" si="304"/>
        <v>1.879595267018964</v>
      </c>
      <c r="BS445" s="1">
        <f t="shared" si="316"/>
        <v>4.1456314400186409</v>
      </c>
      <c r="BT445" s="1">
        <f t="shared" si="317"/>
        <v>4.1960902383214949</v>
      </c>
      <c r="BU445" s="1">
        <f t="shared" si="318"/>
        <v>4.2652092641556028</v>
      </c>
      <c r="BV445" s="1">
        <f t="shared" si="319"/>
        <v>4.1897721890129427</v>
      </c>
      <c r="BW445" s="1">
        <f t="shared" si="320"/>
        <v>3.0827816473394543</v>
      </c>
      <c r="BX445" s="1">
        <f t="shared" si="321"/>
        <v>3.5489059102176408</v>
      </c>
      <c r="BY445" s="1">
        <f t="shared" si="305"/>
        <v>4.4526338476937424</v>
      </c>
    </row>
    <row r="446" spans="1:77" x14ac:dyDescent="0.25">
      <c r="A446" s="1">
        <v>20080413</v>
      </c>
      <c r="B446" s="1">
        <v>2008</v>
      </c>
      <c r="C446" s="1">
        <v>4</v>
      </c>
      <c r="D446" s="1">
        <v>21.933</v>
      </c>
      <c r="E446" s="1">
        <v>301.03100000000001</v>
      </c>
      <c r="F446" s="1">
        <f t="shared" si="306"/>
        <v>12.484357632000002</v>
      </c>
      <c r="G446" s="1">
        <v>406.822</v>
      </c>
      <c r="H446" s="1">
        <v>20.027999999999999</v>
      </c>
      <c r="I446" s="1">
        <v>639.96889580000004</v>
      </c>
      <c r="J446" s="1">
        <v>108.36703850000001</v>
      </c>
      <c r="K446" s="1">
        <f t="shared" si="307"/>
        <v>8.2939968895680005E-3</v>
      </c>
      <c r="L446" s="1">
        <f t="shared" si="308"/>
        <v>1.4044368189600001E-3</v>
      </c>
      <c r="M446" s="1">
        <f t="shared" si="276"/>
        <v>6.8895600706080007E-3</v>
      </c>
      <c r="N446" s="1">
        <f t="shared" si="277"/>
        <v>0.16933172723110959</v>
      </c>
      <c r="O446" s="1">
        <f t="shared" si="278"/>
        <v>2.1139978411974454</v>
      </c>
      <c r="P446" s="1">
        <f t="shared" si="279"/>
        <v>10.370359790802556</v>
      </c>
      <c r="Q446" s="1">
        <v>73.196700000000007</v>
      </c>
      <c r="R446" s="1">
        <v>47.370899999999999</v>
      </c>
      <c r="S446" s="1">
        <v>0.60710091300000002</v>
      </c>
      <c r="T446" s="1">
        <v>2.7385199999999998</v>
      </c>
      <c r="U446" s="1">
        <v>0.37310545499999997</v>
      </c>
      <c r="V446" s="1">
        <v>5.7577778000000003E-2</v>
      </c>
      <c r="W446" s="1">
        <v>0.2374</v>
      </c>
      <c r="X446" s="1">
        <v>2.8777778E-2</v>
      </c>
      <c r="Y446" s="1">
        <v>0.2331</v>
      </c>
      <c r="Z446" s="1">
        <v>0.60961277599999997</v>
      </c>
      <c r="AA446" s="1">
        <v>9.1392139999999997E-3</v>
      </c>
      <c r="AB446" s="1">
        <v>1.5888888889999999</v>
      </c>
      <c r="AC446" s="1">
        <v>0.58791984200000003</v>
      </c>
      <c r="AD446" s="1">
        <v>0.26004247600000002</v>
      </c>
      <c r="AE446" s="1">
        <f t="shared" si="280"/>
        <v>0.11751595336592707</v>
      </c>
      <c r="AF446" s="1">
        <v>0.90583779799999997</v>
      </c>
      <c r="AG446" s="1">
        <v>1.520529639</v>
      </c>
      <c r="AH446" s="1">
        <v>0.77007975299999998</v>
      </c>
      <c r="AI446" s="1">
        <v>0.52533333299999996</v>
      </c>
      <c r="AJ446" s="1">
        <v>0.63869570499999995</v>
      </c>
      <c r="AK446" s="1">
        <v>0.26647789100000002</v>
      </c>
      <c r="AL446" s="1">
        <v>0.667238043</v>
      </c>
      <c r="AM446" s="1">
        <v>0.60710091300000002</v>
      </c>
      <c r="AN446" s="1">
        <f t="shared" si="281"/>
        <v>0.73995752442099982</v>
      </c>
      <c r="AO446" s="1">
        <f t="shared" si="282"/>
        <v>0.22435500791184237</v>
      </c>
      <c r="AP446" s="1">
        <f t="shared" si="283"/>
        <v>2.8009281553016301</v>
      </c>
      <c r="AQ446" s="1">
        <f t="shared" si="284"/>
        <v>9.6834294766983717</v>
      </c>
      <c r="AR446" s="1">
        <f t="shared" si="285"/>
        <v>0.42634749629504964</v>
      </c>
      <c r="AS446" s="1">
        <f t="shared" si="286"/>
        <v>0.57672222222500003</v>
      </c>
      <c r="AT446" s="1">
        <f t="shared" si="287"/>
        <v>0.81073494029332061</v>
      </c>
      <c r="AU446" s="1">
        <f t="shared" si="288"/>
        <v>0.54134522486181558</v>
      </c>
      <c r="AV446" s="1">
        <f t="shared" si="289"/>
        <v>1.0475436641381843</v>
      </c>
      <c r="AW446" s="1">
        <f t="shared" si="290"/>
        <v>1.3542286465008548</v>
      </c>
      <c r="AX446" s="1">
        <f t="shared" si="309"/>
        <v>7.4813724498897125</v>
      </c>
      <c r="AY446" s="1">
        <f t="shared" si="310"/>
        <v>7.7634293654130007</v>
      </c>
      <c r="AZ446" s="1">
        <f t="shared" si="311"/>
        <v>7.4836775933281077</v>
      </c>
      <c r="BA446" s="1">
        <f t="shared" si="312"/>
        <v>7.6204675438413787</v>
      </c>
      <c r="BB446" s="1">
        <f t="shared" si="313"/>
        <v>7.0624940356474122</v>
      </c>
      <c r="BC446" s="1">
        <f t="shared" si="314"/>
        <v>5.7707355949717858</v>
      </c>
      <c r="BD446" s="1">
        <f t="shared" si="315"/>
        <v>5.9272947799674354</v>
      </c>
      <c r="BE446" s="1">
        <f t="shared" si="291"/>
        <v>1.0577165193226612</v>
      </c>
      <c r="BF446" s="1">
        <f t="shared" si="292"/>
        <v>1.0196021684711882</v>
      </c>
      <c r="BG446" s="1">
        <f t="shared" si="293"/>
        <v>1.0382389053467507</v>
      </c>
      <c r="BH446" s="1">
        <f t="shared" si="294"/>
        <v>0.96221866104717735</v>
      </c>
      <c r="BI446" s="1">
        <f t="shared" si="295"/>
        <v>0.78622501476449402</v>
      </c>
      <c r="BJ446" s="1">
        <f t="shared" si="296"/>
        <v>0.80755518065218002</v>
      </c>
      <c r="BK446" s="1">
        <f t="shared" si="297"/>
        <v>0.37310545458172034</v>
      </c>
      <c r="BL446" s="2">
        <f t="shared" si="298"/>
        <v>1.75</v>
      </c>
      <c r="BM446" s="2">
        <f t="shared" si="299"/>
        <v>1.686939517562994</v>
      </c>
      <c r="BN446" s="2">
        <f t="shared" si="300"/>
        <v>1.7177741400127973</v>
      </c>
      <c r="BO446" s="2">
        <f t="shared" si="301"/>
        <v>1.5919980694930267</v>
      </c>
      <c r="BP446" s="2">
        <f t="shared" si="302"/>
        <v>1.3008152474719381</v>
      </c>
      <c r="BQ446" s="2">
        <f t="shared" si="303"/>
        <v>1.3361061686417752</v>
      </c>
      <c r="BR446" s="2">
        <f t="shared" si="304"/>
        <v>0.61730580319964723</v>
      </c>
      <c r="BS446" s="1">
        <f t="shared" si="316"/>
        <v>12.844652741334636</v>
      </c>
      <c r="BT446" s="1">
        <f t="shared" si="317"/>
        <v>12.381801313560709</v>
      </c>
      <c r="BU446" s="1">
        <f t="shared" si="318"/>
        <v>12.608121323719498</v>
      </c>
      <c r="BV446" s="1">
        <f t="shared" si="319"/>
        <v>11.684949924293175</v>
      </c>
      <c r="BW446" s="1">
        <f t="shared" si="320"/>
        <v>9.5477257910916151</v>
      </c>
      <c r="BX446" s="1">
        <f t="shared" si="321"/>
        <v>9.8067541495763972</v>
      </c>
      <c r="BY446" s="1">
        <f t="shared" si="305"/>
        <v>4.5309021013200734</v>
      </c>
    </row>
    <row r="447" spans="1:77" x14ac:dyDescent="0.25">
      <c r="A447" s="1">
        <v>20090417</v>
      </c>
      <c r="B447" s="1">
        <v>2009</v>
      </c>
      <c r="C447" s="1">
        <v>4</v>
      </c>
      <c r="D447" s="1">
        <v>13.587999999999999</v>
      </c>
      <c r="E447" s="1">
        <v>317.72899999999998</v>
      </c>
      <c r="F447" s="1">
        <f t="shared" si="306"/>
        <v>13.176857088</v>
      </c>
      <c r="G447" s="1">
        <v>413.565</v>
      </c>
      <c r="H447" s="1">
        <v>7.2759999999999998</v>
      </c>
      <c r="I447" s="1">
        <v>652.48560420000001</v>
      </c>
      <c r="J447" s="1">
        <v>110.4896786</v>
      </c>
      <c r="K447" s="1">
        <f t="shared" si="307"/>
        <v>8.4562134304319997E-3</v>
      </c>
      <c r="L447" s="1">
        <f t="shared" si="308"/>
        <v>1.4319462346560001E-3</v>
      </c>
      <c r="M447" s="1">
        <f t="shared" si="276"/>
        <v>7.0242671957759994E-3</v>
      </c>
      <c r="N447" s="1">
        <f t="shared" si="277"/>
        <v>0.16933657675937427</v>
      </c>
      <c r="O447" s="1">
        <f t="shared" si="278"/>
        <v>2.2313238717294168</v>
      </c>
      <c r="P447" s="1">
        <f t="shared" si="279"/>
        <v>10.945533216270583</v>
      </c>
      <c r="Q447" s="1">
        <v>82.524500000000003</v>
      </c>
      <c r="R447" s="1">
        <v>27.4724</v>
      </c>
      <c r="S447" s="1">
        <v>0.75024387100000001</v>
      </c>
      <c r="T447" s="1">
        <v>9.6037999999999997</v>
      </c>
      <c r="U447" s="1">
        <v>1.0874899220000001</v>
      </c>
      <c r="V447" s="1">
        <v>5.5922222000000001E-2</v>
      </c>
      <c r="W447" s="1">
        <v>0.28924444399999999</v>
      </c>
      <c r="X447" s="1">
        <v>2.9499999999999998E-2</v>
      </c>
      <c r="Y447" s="1">
        <v>0.214355556</v>
      </c>
      <c r="Z447" s="1">
        <v>0.67596974200000004</v>
      </c>
      <c r="AA447" s="1">
        <v>0.14870708499999999</v>
      </c>
      <c r="AB447" s="1">
        <v>2.622222222</v>
      </c>
      <c r="AC447" s="1">
        <v>0.67020248000000004</v>
      </c>
      <c r="AD447" s="1">
        <v>0.231731409</v>
      </c>
      <c r="AE447" s="1">
        <f t="shared" si="280"/>
        <v>8.2025083364673429E-2</v>
      </c>
      <c r="AF447" s="1">
        <v>0.97560665199999996</v>
      </c>
      <c r="AG447" s="1">
        <v>1.0105597230000001</v>
      </c>
      <c r="AH447" s="1">
        <v>0.55538976100000004</v>
      </c>
      <c r="AI447" s="1">
        <v>0.97277192999999995</v>
      </c>
      <c r="AJ447" s="1">
        <v>0.72702980100000003</v>
      </c>
      <c r="AK447" s="1">
        <v>0.81849499299999995</v>
      </c>
      <c r="AL447" s="1">
        <v>0.85558404099999996</v>
      </c>
      <c r="AM447" s="1">
        <v>0.75024387100000001</v>
      </c>
      <c r="AN447" s="1">
        <f t="shared" si="281"/>
        <v>0.76826859139433945</v>
      </c>
      <c r="AO447" s="1">
        <f t="shared" si="282"/>
        <v>0.20854093239648064</v>
      </c>
      <c r="AP447" s="1">
        <f t="shared" si="283"/>
        <v>2.7479140631866947</v>
      </c>
      <c r="AQ447" s="1">
        <f t="shared" si="284"/>
        <v>10.428943024813305</v>
      </c>
      <c r="AR447" s="1">
        <f t="shared" si="285"/>
        <v>0.40674339498462192</v>
      </c>
      <c r="AS447" s="1">
        <f t="shared" si="286"/>
        <v>0.60255555555000007</v>
      </c>
      <c r="AT447" s="1">
        <f t="shared" si="287"/>
        <v>0.38771546404124474</v>
      </c>
      <c r="AU447" s="1">
        <f t="shared" si="288"/>
        <v>0.5928263659838785</v>
      </c>
      <c r="AV447" s="1">
        <f t="shared" si="289"/>
        <v>2.0293958560161216</v>
      </c>
      <c r="AW447" s="1">
        <f t="shared" si="290"/>
        <v>2.0420810649395773</v>
      </c>
      <c r="AX447" s="1">
        <f t="shared" si="309"/>
        <v>8.4643312522680709</v>
      </c>
      <c r="AY447" s="1">
        <f t="shared" si="310"/>
        <v>12.900107903263445</v>
      </c>
      <c r="AZ447" s="1">
        <f t="shared" si="311"/>
        <v>12.197183425702084</v>
      </c>
      <c r="BA447" s="1">
        <f t="shared" si="312"/>
        <v>13.447730549035553</v>
      </c>
      <c r="BB447" s="1">
        <f t="shared" si="313"/>
        <v>11.599206550762426</v>
      </c>
      <c r="BC447" s="1">
        <f t="shared" si="314"/>
        <v>9.5888101959491312</v>
      </c>
      <c r="BD447" s="1">
        <f t="shared" si="315"/>
        <v>9.6088077812886379</v>
      </c>
      <c r="BE447" s="1">
        <f t="shared" si="291"/>
        <v>1.460748593053121</v>
      </c>
      <c r="BF447" s="1">
        <f t="shared" si="292"/>
        <v>1.3811526742189382</v>
      </c>
      <c r="BG447" s="1">
        <f t="shared" si="293"/>
        <v>1.5227588502799825</v>
      </c>
      <c r="BH447" s="1">
        <f t="shared" si="294"/>
        <v>1.3134405368246895</v>
      </c>
      <c r="BI447" s="1">
        <f t="shared" si="295"/>
        <v>1.0857925459090687</v>
      </c>
      <c r="BJ447" s="1">
        <f t="shared" si="296"/>
        <v>1.0880569800415736</v>
      </c>
      <c r="BK447" s="1">
        <f t="shared" si="297"/>
        <v>1.0874899220350398</v>
      </c>
      <c r="BL447" s="2">
        <f t="shared" si="298"/>
        <v>1.7499999999999998</v>
      </c>
      <c r="BM447" s="2">
        <f t="shared" si="299"/>
        <v>1.6546428258618526</v>
      </c>
      <c r="BN447" s="2">
        <f t="shared" si="300"/>
        <v>1.8242892724066864</v>
      </c>
      <c r="BO447" s="2">
        <f t="shared" si="301"/>
        <v>1.5735226105123616</v>
      </c>
      <c r="BP447" s="2">
        <f t="shared" si="302"/>
        <v>1.3007967040853896</v>
      </c>
      <c r="BQ447" s="2">
        <f t="shared" si="303"/>
        <v>1.3035095321180363</v>
      </c>
      <c r="BR447" s="2">
        <f t="shared" si="304"/>
        <v>1.3028301876256621</v>
      </c>
      <c r="BS447" s="1">
        <f t="shared" si="316"/>
        <v>15.454534023220562</v>
      </c>
      <c r="BT447" s="1">
        <f t="shared" si="317"/>
        <v>14.612419342034183</v>
      </c>
      <c r="BU447" s="1">
        <f t="shared" si="318"/>
        <v>16.110594644917384</v>
      </c>
      <c r="BV447" s="1">
        <f t="shared" si="319"/>
        <v>13.896033554554363</v>
      </c>
      <c r="BW447" s="1">
        <f t="shared" si="320"/>
        <v>11.487546811760474</v>
      </c>
      <c r="BX447" s="1">
        <f t="shared" si="321"/>
        <v>11.511504236406005</v>
      </c>
      <c r="BY447" s="1">
        <f t="shared" si="305"/>
        <v>11.505504834936929</v>
      </c>
    </row>
    <row r="448" spans="1:77" x14ac:dyDescent="0.25">
      <c r="A448" s="1">
        <v>20101105</v>
      </c>
      <c r="B448" s="1">
        <v>2010</v>
      </c>
      <c r="C448" s="1">
        <v>11</v>
      </c>
      <c r="D448" s="1">
        <v>6.9470000000000001</v>
      </c>
      <c r="E448" s="1">
        <v>128.87799999999999</v>
      </c>
      <c r="F448" s="1">
        <f t="shared" si="306"/>
        <v>5.3448284159999995</v>
      </c>
      <c r="G448" s="1">
        <v>176.447</v>
      </c>
      <c r="H448" s="1">
        <v>3.0960000000000001</v>
      </c>
      <c r="I448" s="1">
        <v>281.87006459999998</v>
      </c>
      <c r="J448" s="1">
        <v>47.797320829999997</v>
      </c>
      <c r="K448" s="1">
        <f t="shared" si="307"/>
        <v>3.6530360372159995E-3</v>
      </c>
      <c r="L448" s="1">
        <f t="shared" si="308"/>
        <v>6.194532779568E-4</v>
      </c>
      <c r="M448" s="1">
        <f t="shared" si="276"/>
        <v>3.0335827592591997E-3</v>
      </c>
      <c r="N448" s="1">
        <f t="shared" si="277"/>
        <v>0.16957217822271717</v>
      </c>
      <c r="O448" s="1">
        <f t="shared" si="278"/>
        <v>0.90633419672779503</v>
      </c>
      <c r="P448" s="1">
        <f t="shared" si="279"/>
        <v>4.4384942192722043</v>
      </c>
      <c r="Q448" s="1">
        <v>13.685499999999999</v>
      </c>
      <c r="R448" s="1">
        <v>5.0687800000000003</v>
      </c>
      <c r="S448" s="1">
        <v>0.729726761</v>
      </c>
      <c r="T448" s="1">
        <v>1.0087200000000001</v>
      </c>
      <c r="U448" s="1">
        <v>0.83923287099999999</v>
      </c>
      <c r="V448" s="1">
        <v>0.15018888899999999</v>
      </c>
      <c r="W448" s="1">
        <v>0.28949999999999998</v>
      </c>
      <c r="X448" s="1">
        <v>0.104811111</v>
      </c>
      <c r="Y448" s="1">
        <v>0.20619999999999999</v>
      </c>
      <c r="Z448" s="1">
        <v>0.31684019000000002</v>
      </c>
      <c r="AA448" s="1">
        <v>0.16804518900000001</v>
      </c>
      <c r="AB448" s="1">
        <v>0.45555555599999997</v>
      </c>
      <c r="AC448" s="1">
        <v>0.224881836</v>
      </c>
      <c r="AD448" s="1">
        <v>0.26959370199999999</v>
      </c>
      <c r="AE448" s="1">
        <f t="shared" si="280"/>
        <v>0.12948940955246332</v>
      </c>
      <c r="AF448" s="1">
        <v>0.79278794799999996</v>
      </c>
      <c r="AG448" s="1">
        <v>0.67404512699999997</v>
      </c>
      <c r="AH448" s="1">
        <v>0.38453820399999999</v>
      </c>
      <c r="AI448" s="1">
        <v>1</v>
      </c>
      <c r="AJ448" s="1">
        <v>0.73926910700000004</v>
      </c>
      <c r="AK448" s="1">
        <v>1</v>
      </c>
      <c r="AL448" s="1">
        <v>0.82858784299999999</v>
      </c>
      <c r="AM448" s="1">
        <v>0.729726761</v>
      </c>
      <c r="AN448" s="1">
        <f t="shared" si="281"/>
        <v>0.73040629764178466</v>
      </c>
      <c r="AO448" s="1">
        <f t="shared" si="282"/>
        <v>0.23058533123833236</v>
      </c>
      <c r="AP448" s="1">
        <f t="shared" si="283"/>
        <v>1.2324390307154112</v>
      </c>
      <c r="AQ448" s="1">
        <f t="shared" si="284"/>
        <v>4.1123893852845885</v>
      </c>
      <c r="AR448" s="1">
        <f t="shared" si="285"/>
        <v>0.24010513769968708</v>
      </c>
      <c r="AS448" s="1">
        <f t="shared" si="286"/>
        <v>0.54838888890000004</v>
      </c>
      <c r="AT448" s="1">
        <f t="shared" si="287"/>
        <v>0.84804027484620625</v>
      </c>
      <c r="AU448" s="1">
        <f t="shared" si="288"/>
        <v>0.20541403740972863</v>
      </c>
      <c r="AV448" s="1">
        <f t="shared" si="289"/>
        <v>0.25014151859027134</v>
      </c>
      <c r="AW448" s="1">
        <f t="shared" si="290"/>
        <v>0.20877026478570582</v>
      </c>
      <c r="AX448" s="1">
        <f t="shared" si="309"/>
        <v>2.6910850769846877</v>
      </c>
      <c r="AY448" s="1">
        <f t="shared" si="310"/>
        <v>1.3817255587796595</v>
      </c>
      <c r="AZ448" s="1">
        <f t="shared" si="311"/>
        <v>1.3405385801328535</v>
      </c>
      <c r="BA448" s="1">
        <f t="shared" si="312"/>
        <v>2.3172385398303348</v>
      </c>
      <c r="BB448" s="1">
        <f t="shared" si="313"/>
        <v>2.5267240750606823</v>
      </c>
      <c r="BC448" s="1">
        <f t="shared" si="314"/>
        <v>1.027365106456642</v>
      </c>
      <c r="BD448" s="1">
        <f t="shared" si="315"/>
        <v>2.1750227765241199</v>
      </c>
      <c r="BE448" s="1">
        <f t="shared" si="291"/>
        <v>1.1495652976320037</v>
      </c>
      <c r="BF448" s="1">
        <f t="shared" si="292"/>
        <v>1.1152986365965838</v>
      </c>
      <c r="BG448" s="1">
        <f t="shared" si="293"/>
        <v>1.9278915373593379</v>
      </c>
      <c r="BH448" s="1">
        <f t="shared" si="294"/>
        <v>2.1021788986421126</v>
      </c>
      <c r="BI448" s="1">
        <f t="shared" si="295"/>
        <v>0.85474518935847488</v>
      </c>
      <c r="BJ448" s="1">
        <f t="shared" si="296"/>
        <v>1.8095711478765941</v>
      </c>
      <c r="BK448" s="1">
        <f t="shared" si="297"/>
        <v>0.83923287056476281</v>
      </c>
      <c r="BL448" s="2">
        <f t="shared" si="298"/>
        <v>1.7500000000000007</v>
      </c>
      <c r="BM448" s="2">
        <f t="shared" si="299"/>
        <v>1.6978353626927416</v>
      </c>
      <c r="BN448" s="2">
        <f t="shared" si="300"/>
        <v>2.934857373764304</v>
      </c>
      <c r="BO448" s="2">
        <f t="shared" si="301"/>
        <v>3.2001775629463651</v>
      </c>
      <c r="BP448" s="2">
        <f t="shared" si="302"/>
        <v>1.3011910540954457</v>
      </c>
      <c r="BQ448" s="2">
        <f t="shared" si="303"/>
        <v>2.7547365211069321</v>
      </c>
      <c r="BR448" s="2">
        <f t="shared" si="304"/>
        <v>1.2775764252049289</v>
      </c>
      <c r="BS448" s="1">
        <f t="shared" si="316"/>
        <v>2.1034209477663413</v>
      </c>
      <c r="BT448" s="1">
        <f t="shared" si="317"/>
        <v>2.0407214101407858</v>
      </c>
      <c r="BU448" s="1">
        <f t="shared" si="318"/>
        <v>3.5275659878184831</v>
      </c>
      <c r="BV448" s="1">
        <f t="shared" si="319"/>
        <v>3.8464688699846974</v>
      </c>
      <c r="BW448" s="1">
        <f t="shared" si="320"/>
        <v>1.563972868703158</v>
      </c>
      <c r="BX448" s="1">
        <f t="shared" si="321"/>
        <v>3.311068859470454</v>
      </c>
      <c r="BY448" s="1">
        <f t="shared" si="305"/>
        <v>1.5355891515134201</v>
      </c>
    </row>
    <row r="449" spans="1:77" x14ac:dyDescent="0.25">
      <c r="A449" s="1">
        <v>20110331</v>
      </c>
      <c r="B449" s="1">
        <v>2011</v>
      </c>
      <c r="C449" s="1">
        <v>3</v>
      </c>
      <c r="D449" s="1">
        <v>18.076000000000001</v>
      </c>
      <c r="E449" s="1">
        <v>284.13799999999998</v>
      </c>
      <c r="F449" s="1">
        <f t="shared" si="306"/>
        <v>11.783771135999999</v>
      </c>
      <c r="G449" s="1">
        <v>372.38900000000001</v>
      </c>
      <c r="H449" s="1">
        <v>7.1079999999999997</v>
      </c>
      <c r="I449" s="1">
        <v>559.46720830000004</v>
      </c>
      <c r="J449" s="1">
        <v>94.981615379999994</v>
      </c>
      <c r="K449" s="1">
        <f t="shared" si="307"/>
        <v>7.2506950195679997E-3</v>
      </c>
      <c r="L449" s="1">
        <f t="shared" si="308"/>
        <v>1.2309617353248E-3</v>
      </c>
      <c r="M449" s="1">
        <f t="shared" si="276"/>
        <v>6.0197332842431995E-3</v>
      </c>
      <c r="N449" s="1">
        <f t="shared" si="277"/>
        <v>0.1697715504517443</v>
      </c>
      <c r="O449" s="1">
        <f t="shared" si="278"/>
        <v>2.0005490959272318</v>
      </c>
      <c r="P449" s="1">
        <f t="shared" si="279"/>
        <v>9.7832220400727667</v>
      </c>
      <c r="Q449" s="1">
        <v>54.278300000000002</v>
      </c>
      <c r="R449" s="1">
        <v>24.400300000000001</v>
      </c>
      <c r="S449" s="1">
        <v>0.68987373900000004</v>
      </c>
      <c r="T449" s="1">
        <v>7.0044300000000002</v>
      </c>
      <c r="U449" s="1">
        <v>0.92966891900000004</v>
      </c>
      <c r="V449" s="1">
        <v>5.2011110999999999E-2</v>
      </c>
      <c r="W449" s="1">
        <v>0.24614444399999999</v>
      </c>
      <c r="X449" s="1">
        <v>2.7455555999999999E-2</v>
      </c>
      <c r="Y449" s="1">
        <v>0.219811111</v>
      </c>
      <c r="Z449" s="1">
        <v>0.651114258</v>
      </c>
      <c r="AA449" s="1">
        <v>5.6514688E-2</v>
      </c>
      <c r="AB449" s="1">
        <v>2.0444444439999998</v>
      </c>
      <c r="AC449" s="1">
        <v>0.63938167999999995</v>
      </c>
      <c r="AD449" s="1">
        <v>0.236986055</v>
      </c>
      <c r="AE449" s="1">
        <f t="shared" si="280"/>
        <v>8.8612329196439771E-2</v>
      </c>
      <c r="AF449" s="1">
        <v>0.99396697000000001</v>
      </c>
      <c r="AG449" s="1">
        <v>1.2071711730000001</v>
      </c>
      <c r="AH449" s="1">
        <v>0.67085155600000002</v>
      </c>
      <c r="AI449" s="1">
        <v>0.97866666700000005</v>
      </c>
      <c r="AJ449" s="1">
        <v>0.66868018200000001</v>
      </c>
      <c r="AK449" s="1">
        <v>0.83068551300000004</v>
      </c>
      <c r="AL449" s="1">
        <v>0.77614965700000005</v>
      </c>
      <c r="AM449" s="1">
        <v>0.68987373900000004</v>
      </c>
      <c r="AN449" s="1">
        <f t="shared" si="281"/>
        <v>0.76301394509504838</v>
      </c>
      <c r="AO449" s="1">
        <f t="shared" si="282"/>
        <v>0.21118523564957226</v>
      </c>
      <c r="AP449" s="1">
        <f t="shared" si="283"/>
        <v>2.4885584841967874</v>
      </c>
      <c r="AQ449" s="1">
        <f t="shared" si="284"/>
        <v>9.2952126518032117</v>
      </c>
      <c r="AR449" s="1">
        <f t="shared" si="285"/>
        <v>0.39937862061550372</v>
      </c>
      <c r="AS449" s="1">
        <f t="shared" si="286"/>
        <v>0.58811111110000003</v>
      </c>
      <c r="AT449" s="1">
        <f t="shared" si="287"/>
        <v>0.52067635682777402</v>
      </c>
      <c r="AU449" s="1">
        <f t="shared" si="288"/>
        <v>0.52622504810987747</v>
      </c>
      <c r="AV449" s="1">
        <f t="shared" si="289"/>
        <v>1.5182193958901222</v>
      </c>
      <c r="AW449" s="1">
        <f t="shared" si="290"/>
        <v>1.5921351813704359</v>
      </c>
      <c r="AX449" s="1">
        <f t="shared" si="309"/>
        <v>7.4647920627714619</v>
      </c>
      <c r="AY449" s="1">
        <f t="shared" si="310"/>
        <v>10.17185027375897</v>
      </c>
      <c r="AZ449" s="1">
        <f t="shared" si="311"/>
        <v>9.6524303751341893</v>
      </c>
      <c r="BA449" s="1">
        <f t="shared" si="312"/>
        <v>10.377980314963539</v>
      </c>
      <c r="BB449" s="1">
        <f t="shared" si="313"/>
        <v>9.2478872234270764</v>
      </c>
      <c r="BC449" s="1">
        <f t="shared" si="314"/>
        <v>7.5605484606249442</v>
      </c>
      <c r="BD449" s="1">
        <f t="shared" si="315"/>
        <v>7.7090499450284895</v>
      </c>
      <c r="BE449" s="1">
        <f t="shared" si="291"/>
        <v>1.3500674649609512</v>
      </c>
      <c r="BF449" s="1">
        <f t="shared" si="292"/>
        <v>1.2811270178531422</v>
      </c>
      <c r="BG449" s="1">
        <f t="shared" si="293"/>
        <v>1.3774262497141312</v>
      </c>
      <c r="BH449" s="1">
        <f t="shared" si="294"/>
        <v>1.2274336845270017</v>
      </c>
      <c r="BI449" s="1">
        <f t="shared" si="295"/>
        <v>1.0034802144387334</v>
      </c>
      <c r="BJ449" s="1">
        <f t="shared" si="296"/>
        <v>1.023190200055494</v>
      </c>
      <c r="BK449" s="1">
        <f t="shared" si="297"/>
        <v>0.92966891952705055</v>
      </c>
      <c r="BL449" s="2">
        <f t="shared" si="298"/>
        <v>1.75</v>
      </c>
      <c r="BM449" s="2">
        <f t="shared" si="299"/>
        <v>1.6606372195687602</v>
      </c>
      <c r="BN449" s="2">
        <f t="shared" si="300"/>
        <v>1.7854633191012046</v>
      </c>
      <c r="BO449" s="2">
        <f t="shared" si="301"/>
        <v>1.5910382285853997</v>
      </c>
      <c r="BP449" s="2">
        <f t="shared" si="302"/>
        <v>1.300742682010025</v>
      </c>
      <c r="BQ449" s="2">
        <f t="shared" si="303"/>
        <v>1.3262913865929689</v>
      </c>
      <c r="BR449" s="2">
        <f t="shared" si="304"/>
        <v>1.2050661551342507</v>
      </c>
      <c r="BS449" s="1">
        <f t="shared" si="316"/>
        <v>13.185072924924576</v>
      </c>
      <c r="BT449" s="1">
        <f t="shared" si="317"/>
        <v>12.511784481061765</v>
      </c>
      <c r="BU449" s="1">
        <f t="shared" si="318"/>
        <v>13.452265181215582</v>
      </c>
      <c r="BV449" s="1">
        <f t="shared" si="319"/>
        <v>11.987402897280749</v>
      </c>
      <c r="BW449" s="1">
        <f t="shared" si="320"/>
        <v>9.8002212107795206</v>
      </c>
      <c r="BX449" s="1">
        <f t="shared" si="321"/>
        <v>9.9927135153872175</v>
      </c>
      <c r="BY449" s="1">
        <f t="shared" si="305"/>
        <v>9.079362934173469</v>
      </c>
    </row>
    <row r="450" spans="1:77" x14ac:dyDescent="0.25">
      <c r="A450" s="1">
        <v>20050527</v>
      </c>
      <c r="B450" s="1">
        <v>2005</v>
      </c>
      <c r="C450" s="1">
        <v>5</v>
      </c>
      <c r="D450" s="1">
        <v>20.504999999999999</v>
      </c>
      <c r="E450" s="1">
        <v>344.78100000000001</v>
      </c>
      <c r="F450" s="1">
        <f t="shared" si="306"/>
        <v>14.298757631999999</v>
      </c>
      <c r="G450" s="1">
        <v>476.51900000000001</v>
      </c>
      <c r="H450" s="1">
        <v>11.061</v>
      </c>
      <c r="I450" s="1">
        <v>728.17560419999995</v>
      </c>
      <c r="J450" s="1">
        <v>123.7917333</v>
      </c>
      <c r="K450" s="1">
        <f t="shared" si="307"/>
        <v>9.4371558304319984E-3</v>
      </c>
      <c r="L450" s="1">
        <f t="shared" si="308"/>
        <v>1.604340863568E-3</v>
      </c>
      <c r="M450" s="1">
        <f t="shared" ref="M450:M513" si="322">K450-L450</f>
        <v>7.832814966863999E-3</v>
      </c>
      <c r="N450" s="1">
        <f t="shared" ref="N450:N513" si="323">J450/I450</f>
        <v>0.17000258259956688</v>
      </c>
      <c r="O450" s="1">
        <f t="shared" ref="O450:O513" si="324">N450*F450</f>
        <v>2.4308257254052674</v>
      </c>
      <c r="P450" s="1">
        <f t="shared" ref="P450:P513" si="325">F450-O450</f>
        <v>11.867931906594732</v>
      </c>
      <c r="Q450" s="1">
        <v>87.6404</v>
      </c>
      <c r="R450" s="1">
        <v>61.646700000000003</v>
      </c>
      <c r="S450" s="1">
        <v>0.58705943100000002</v>
      </c>
      <c r="T450" s="1">
        <v>2.9030300000000002</v>
      </c>
      <c r="U450" s="1">
        <v>0.37726941200000003</v>
      </c>
      <c r="V450" s="1">
        <v>6.8355555999999998E-2</v>
      </c>
      <c r="W450" s="1">
        <v>0.249188889</v>
      </c>
      <c r="X450" s="1">
        <v>3.4166666999999998E-2</v>
      </c>
      <c r="Y450" s="1">
        <v>0.20246666699999999</v>
      </c>
      <c r="Z450" s="1">
        <v>0.56947408700000002</v>
      </c>
      <c r="AA450" s="1">
        <v>0.103446579</v>
      </c>
      <c r="AB450" s="1">
        <v>1.9111111110000001</v>
      </c>
      <c r="AC450" s="1">
        <v>0.53814786800000003</v>
      </c>
      <c r="AD450" s="1">
        <v>0.276459071</v>
      </c>
      <c r="AE450" s="1">
        <f t="shared" ref="AE450:AE513" si="326">(AD450-0.1663)/(0.964-0.1663)</f>
        <v>0.1380958643600351</v>
      </c>
      <c r="AF450" s="1">
        <v>0.95228523799999998</v>
      </c>
      <c r="AG450" s="1">
        <v>1.3707755509999999</v>
      </c>
      <c r="AH450" s="1">
        <v>0.73334190899999996</v>
      </c>
      <c r="AI450" s="1">
        <v>0.83996491200000001</v>
      </c>
      <c r="AJ450" s="1">
        <v>0.69838391099999997</v>
      </c>
      <c r="AK450" s="1">
        <v>0.58662588299999996</v>
      </c>
      <c r="AL450" s="1">
        <v>0.64086767200000005</v>
      </c>
      <c r="AM450" s="1">
        <v>0.58705943100000002</v>
      </c>
      <c r="AN450" s="1">
        <f t="shared" ref="AN450:AN513" si="327">E450/G450</f>
        <v>0.72354092911300494</v>
      </c>
      <c r="AO450" s="1">
        <f t="shared" ref="AO450:AO513" si="328">0.7527+3.8453*AN450-16.316*AN450*AN450+18.962*AN450*AN450*AN450-7.0802*AN450*AN450*AN450*AN450</f>
        <v>0.23535277861538395</v>
      </c>
      <c r="AP450" s="1">
        <f t="shared" ref="AP450:AP513" si="329">F450*AO450</f>
        <v>3.3652523394391274</v>
      </c>
      <c r="AQ450" s="1">
        <f t="shared" ref="AQ450:AQ513" si="330">F450-AP450</f>
        <v>10.933505292560872</v>
      </c>
      <c r="AR450" s="1">
        <f t="shared" ref="AR450:AR513" si="331">0.07*0.9*AQ450*(1.1-0.1*AB450)*EXP(-G450/1367)</f>
        <v>0.44179538125679768</v>
      </c>
      <c r="AS450" s="1">
        <f t="shared" ref="AS450:AS513" si="332">0.537+0.025*AB450</f>
        <v>0.58477777777500006</v>
      </c>
      <c r="AT450" s="1">
        <f t="shared" ref="AT450:AT513" si="333">AP450*EXP(-0.5*0.9*AB450/AS450)</f>
        <v>0.77325904544569324</v>
      </c>
      <c r="AU450" s="1">
        <f t="shared" ref="AU450:AU513" si="334">2*G450/1367*(1-EXP(-0.5*0.9*AB450/(G450/1367)))</f>
        <v>0.63803313468237244</v>
      </c>
      <c r="AV450" s="1">
        <f t="shared" ref="AV450:AV513" si="335">AB450-AU450</f>
        <v>1.2730779763176276</v>
      </c>
      <c r="AW450" s="1">
        <f t="shared" ref="AW450:AW513" si="336">(1-0.23)*((AP450-AT450)/AB450+AR450)*AV450</f>
        <v>1.7625950775532906</v>
      </c>
      <c r="AX450" s="1">
        <f t="shared" si="309"/>
        <v>8.5879942158034126</v>
      </c>
      <c r="AY450" s="1">
        <f t="shared" si="310"/>
        <v>8.2181373276562741</v>
      </c>
      <c r="AZ450" s="1">
        <f t="shared" si="311"/>
        <v>8.0099471916553036</v>
      </c>
      <c r="BA450" s="1">
        <f t="shared" si="312"/>
        <v>9.2923969094379242</v>
      </c>
      <c r="BB450" s="1">
        <f t="shared" si="313"/>
        <v>8.3483054599673849</v>
      </c>
      <c r="BC450" s="1">
        <f t="shared" si="314"/>
        <v>6.1069032270296972</v>
      </c>
      <c r="BD450" s="1">
        <f t="shared" si="315"/>
        <v>6.9722810970340401</v>
      </c>
      <c r="BE450" s="1">
        <f t="shared" ref="BE450:BE513" si="337">AY450/AC450/F450</f>
        <v>1.0680054412247957</v>
      </c>
      <c r="BF450" s="1">
        <f t="shared" ref="BF450:BF513" si="338">AZ450/AC450/F450</f>
        <v>1.0409496511846237</v>
      </c>
      <c r="BG450" s="1">
        <f t="shared" ref="BG450:BG513" si="339">BA450/AC450/F450</f>
        <v>1.2076131202994258</v>
      </c>
      <c r="BH450" s="1">
        <f t="shared" ref="BH450:BH513" si="340">BB450/AC450/F450</f>
        <v>1.0849217165362939</v>
      </c>
      <c r="BI450" s="1">
        <f t="shared" ref="BI450:BI513" si="341">BC450/AC450/F450</f>
        <v>0.79363554239377065</v>
      </c>
      <c r="BJ450" s="1">
        <f t="shared" ref="BJ450:BJ513" si="342">BD450/AC450/F450</f>
        <v>0.90609755623355903</v>
      </c>
      <c r="BK450" s="1">
        <f t="shared" ref="BK450:BK513" si="343">T450/AC450/F450</f>
        <v>0.37726941184165319</v>
      </c>
      <c r="BL450" s="2">
        <f t="shared" ref="BL450:BL513" si="344">BE450/AF450/AL450</f>
        <v>1.7500000000000004</v>
      </c>
      <c r="BM450" s="2">
        <f t="shared" ref="BM450:BM513" si="345">BF450/AF450/AL450</f>
        <v>1.7056672365676322</v>
      </c>
      <c r="BN450" s="2">
        <f t="shared" ref="BN450:BN513" si="346">BG450/AF450/AL450</f>
        <v>1.9787567356402445</v>
      </c>
      <c r="BO450" s="2">
        <f t="shared" ref="BO450:BO513" si="347">BH450/AF450/AL450</f>
        <v>1.7777184746935115</v>
      </c>
      <c r="BP450" s="2">
        <f t="shared" ref="BP450:BP513" si="348">BI450/AF450/AL450</f>
        <v>1.3004261453914903</v>
      </c>
      <c r="BQ450" s="2">
        <f t="shared" ref="BQ450:BQ513" si="349">BJ450/AF450/AL450</f>
        <v>1.4847028509426607</v>
      </c>
      <c r="BR450" s="2">
        <f t="shared" ref="BR450:BR513" si="350">BK450/AF450/AL450</f>
        <v>0.61818174818074612</v>
      </c>
      <c r="BS450" s="1">
        <f t="shared" si="316"/>
        <v>13.465980385741677</v>
      </c>
      <c r="BT450" s="1">
        <f t="shared" si="317"/>
        <v>13.124846601269679</v>
      </c>
      <c r="BU450" s="1">
        <f t="shared" si="318"/>
        <v>15.22622822302043</v>
      </c>
      <c r="BV450" s="1">
        <f t="shared" si="319"/>
        <v>13.679269778053392</v>
      </c>
      <c r="BW450" s="1">
        <f t="shared" si="320"/>
        <v>10.00657883825569</v>
      </c>
      <c r="BX450" s="1">
        <f t="shared" si="321"/>
        <v>11.424559696827782</v>
      </c>
      <c r="BY450" s="1">
        <f t="shared" ref="BY450:BY513" si="351">T450/AF450/AL450</f>
        <v>4.7568133119002445</v>
      </c>
    </row>
    <row r="451" spans="1:77" x14ac:dyDescent="0.25">
      <c r="A451" s="1">
        <v>20061102</v>
      </c>
      <c r="B451" s="1">
        <v>2006</v>
      </c>
      <c r="C451" s="1">
        <v>11</v>
      </c>
      <c r="D451" s="1">
        <v>-3.2229999999999999</v>
      </c>
      <c r="E451" s="1">
        <v>130.506</v>
      </c>
      <c r="F451" s="1">
        <f t="shared" ref="F451:F514" si="352">0.0864*E451*0.48</f>
        <v>5.4123448320000005</v>
      </c>
      <c r="G451" s="1">
        <v>184.00299999999999</v>
      </c>
      <c r="H451" s="1">
        <v>3.1230000000000002</v>
      </c>
      <c r="I451" s="1">
        <v>307.58735209999998</v>
      </c>
      <c r="J451" s="1">
        <v>52.295983329999999</v>
      </c>
      <c r="K451" s="1">
        <f t="shared" ref="K451:K514" si="353">I451*0.0036*0.0036</f>
        <v>3.9863320832159996E-3</v>
      </c>
      <c r="L451" s="1">
        <f t="shared" ref="L451:L514" si="354">J451*0.0036*0.0036</f>
        <v>6.7775594395679992E-4</v>
      </c>
      <c r="M451" s="1">
        <f t="shared" si="322"/>
        <v>3.3085761392591998E-3</v>
      </c>
      <c r="N451" s="1">
        <f t="shared" si="323"/>
        <v>0.17001994058909811</v>
      </c>
      <c r="O451" s="1">
        <f t="shared" si="324"/>
        <v>0.92020654678435232</v>
      </c>
      <c r="P451" s="1">
        <f t="shared" si="325"/>
        <v>4.4921382852156482</v>
      </c>
      <c r="Q451" s="1">
        <v>18.083200000000001</v>
      </c>
      <c r="R451" s="1">
        <v>12.1869</v>
      </c>
      <c r="S451" s="1">
        <v>0.59739478899999998</v>
      </c>
      <c r="T451" s="1">
        <v>1.2398800000000001</v>
      </c>
      <c r="U451" s="1">
        <v>0.42011465599999998</v>
      </c>
      <c r="V451" s="1">
        <v>6.5666666999999998E-2</v>
      </c>
      <c r="W451" s="1">
        <v>0.24352222200000001</v>
      </c>
      <c r="X451" s="1">
        <v>3.1699999999999999E-2</v>
      </c>
      <c r="Y451" s="1">
        <v>0.239055556</v>
      </c>
      <c r="Z451" s="1">
        <v>0.57523268599999999</v>
      </c>
      <c r="AA451" s="1">
        <v>9.2558469999999993E-3</v>
      </c>
      <c r="AB451" s="1">
        <v>0.88888888899999996</v>
      </c>
      <c r="AC451" s="1">
        <v>0.54528853099999997</v>
      </c>
      <c r="AD451" s="1">
        <v>0.29073982500000001</v>
      </c>
      <c r="AE451" s="1">
        <f t="shared" si="326"/>
        <v>0.15599827629434626</v>
      </c>
      <c r="AF451" s="1">
        <v>0.29670180800000001</v>
      </c>
      <c r="AG451" s="1">
        <v>0.17365613299999999</v>
      </c>
      <c r="AH451" s="1">
        <v>0.122896836</v>
      </c>
      <c r="AI451" s="1">
        <v>1</v>
      </c>
      <c r="AJ451" s="1">
        <v>0.63876952300000001</v>
      </c>
      <c r="AK451" s="1">
        <v>1</v>
      </c>
      <c r="AL451" s="1">
        <v>0.654466828</v>
      </c>
      <c r="AM451" s="1">
        <v>0.59739478899999998</v>
      </c>
      <c r="AN451" s="1">
        <f t="shared" si="327"/>
        <v>0.70926017510584072</v>
      </c>
      <c r="AO451" s="1">
        <f t="shared" si="328"/>
        <v>0.24605906189538151</v>
      </c>
      <c r="AP451" s="1">
        <f t="shared" si="329"/>
        <v>1.3317564920162364</v>
      </c>
      <c r="AQ451" s="1">
        <f t="shared" si="330"/>
        <v>4.0805883399837644</v>
      </c>
      <c r="AR451" s="1">
        <f t="shared" si="331"/>
        <v>0.22719807866359576</v>
      </c>
      <c r="AS451" s="1">
        <f t="shared" si="332"/>
        <v>0.55922222222500007</v>
      </c>
      <c r="AT451" s="1">
        <f t="shared" si="333"/>
        <v>0.65130292915533528</v>
      </c>
      <c r="AU451" s="1">
        <f t="shared" si="334"/>
        <v>0.25541914185125775</v>
      </c>
      <c r="AV451" s="1">
        <f t="shared" si="335"/>
        <v>0.63346974714874227</v>
      </c>
      <c r="AW451" s="1">
        <f t="shared" si="336"/>
        <v>0.48421503830433771</v>
      </c>
      <c r="AX451" s="1">
        <f t="shared" ref="AX451:AX514" si="355">(1-0.23)*(AQ451*0.5/(G451/1367)+(AP451-AT451)/AB451+AR451)*AU451</f>
        <v>3.1763662717804202</v>
      </c>
      <c r="AY451" s="1">
        <f t="shared" ref="AY451:AY514" si="356">F451*AC451*1.75*AF451*AL451</f>
        <v>1.0029001641452644</v>
      </c>
      <c r="AZ451" s="1">
        <f t="shared" ref="AZ451:AZ514" si="357">F451*AC451*((2.49-1.58)*AE451+1.58)*AL451*AF451</f>
        <v>0.9868299391601818</v>
      </c>
      <c r="BA451" s="1">
        <f t="shared" ref="BA451:BA514" si="358">(AW451*3.62+AX451*1.03)*AL451*AF451</f>
        <v>0.97566795062783396</v>
      </c>
      <c r="BB451" s="1">
        <f t="shared" ref="BB451:BB514" si="359">(AW451/(0.94*L451+1)+AX451/(0.94*M451+1))*1.33*AL451*AF451</f>
        <v>0.94276379720742132</v>
      </c>
      <c r="BC451" s="1">
        <f t="shared" ref="BC451:BC514" si="360">AC451*(N451*O451*3.1/(0.1*L451+1)+P451*1.46/(0.1*M451+1))*AF451*AL451</f>
        <v>0.74557033284242835</v>
      </c>
      <c r="BD451" s="1">
        <f t="shared" ref="BD451:BD514" si="361">(N451*AW451*4.84/(0.77*L451+1)+AX451*1.17/(0.92*M451+1))*AF451*AL451</f>
        <v>0.79678913417852237</v>
      </c>
      <c r="BE451" s="1">
        <f t="shared" si="337"/>
        <v>0.33981760950134376</v>
      </c>
      <c r="BF451" s="1">
        <f t="shared" si="338"/>
        <v>0.33437245590199854</v>
      </c>
      <c r="BG451" s="1">
        <f t="shared" si="339"/>
        <v>0.33059038427019599</v>
      </c>
      <c r="BH451" s="1">
        <f t="shared" si="340"/>
        <v>0.3194413076644308</v>
      </c>
      <c r="BI451" s="1">
        <f t="shared" si="341"/>
        <v>0.25262527346135494</v>
      </c>
      <c r="BJ451" s="1">
        <f t="shared" si="342"/>
        <v>0.26997999255883304</v>
      </c>
      <c r="BK451" s="1">
        <f t="shared" si="343"/>
        <v>0.42011465620569827</v>
      </c>
      <c r="BL451" s="2">
        <f t="shared" si="344"/>
        <v>1.7499999999999998</v>
      </c>
      <c r="BM451" s="2">
        <f t="shared" si="345"/>
        <v>1.7219584314278553</v>
      </c>
      <c r="BN451" s="2">
        <f t="shared" si="346"/>
        <v>1.7024814379743176</v>
      </c>
      <c r="BO451" s="2">
        <f t="shared" si="347"/>
        <v>1.6450656845979117</v>
      </c>
      <c r="BP451" s="2">
        <f t="shared" si="348"/>
        <v>1.300975041305571</v>
      </c>
      <c r="BQ451" s="2">
        <f t="shared" si="349"/>
        <v>1.3903487452320786</v>
      </c>
      <c r="BR451" s="2">
        <f t="shared" si="350"/>
        <v>2.1635154500639988</v>
      </c>
      <c r="BS451" s="1">
        <f t="shared" ref="BS451:BS514" si="362">AY451/AL451/AF451</f>
        <v>5.1647567347367627</v>
      </c>
      <c r="BT451" s="1">
        <f t="shared" ref="BT451:BT514" si="363">AZ451/AL451/AF451</f>
        <v>5.081997946087867</v>
      </c>
      <c r="BU451" s="1">
        <f t="shared" ref="BU451:BU514" si="364">BA451/AL451/AF451</f>
        <v>5.0245156985955362</v>
      </c>
      <c r="BV451" s="1">
        <f t="shared" ref="BV451:BV514" si="365">BB451/AL451/AF451</f>
        <v>4.8550651849208037</v>
      </c>
      <c r="BW451" s="1">
        <f t="shared" ref="BW451:BW514" si="366">BC451/AL451/AF451</f>
        <v>3.8395540607470782</v>
      </c>
      <c r="BX451" s="1">
        <f t="shared" ref="BX451:BX514" si="367">BD451/AL451/AF451</f>
        <v>4.1033217403258204</v>
      </c>
      <c r="BY451" s="1">
        <f t="shared" si="351"/>
        <v>6.385160566528616</v>
      </c>
    </row>
    <row r="452" spans="1:77" x14ac:dyDescent="0.25">
      <c r="A452" s="1">
        <v>20070905</v>
      </c>
      <c r="B452" s="1">
        <v>2007</v>
      </c>
      <c r="C452" s="1">
        <v>9</v>
      </c>
      <c r="D452" s="1">
        <v>4.0309999999999997</v>
      </c>
      <c r="E452" s="1">
        <v>291.94099999999997</v>
      </c>
      <c r="F452" s="1">
        <f t="shared" si="352"/>
        <v>12.107377152</v>
      </c>
      <c r="G452" s="1">
        <v>359.57600000000002</v>
      </c>
      <c r="H452" s="1">
        <v>3.532</v>
      </c>
      <c r="I452" s="1">
        <v>581.18315629999995</v>
      </c>
      <c r="J452" s="1">
        <v>99.027802080000001</v>
      </c>
      <c r="K452" s="1">
        <f t="shared" si="353"/>
        <v>7.5321337056479983E-3</v>
      </c>
      <c r="L452" s="1">
        <f t="shared" si="354"/>
        <v>1.2834003149567999E-3</v>
      </c>
      <c r="M452" s="1">
        <f t="shared" si="322"/>
        <v>6.2487333906911984E-3</v>
      </c>
      <c r="N452" s="1">
        <f t="shared" si="323"/>
        <v>0.17039000701679491</v>
      </c>
      <c r="O452" s="1">
        <f t="shared" si="324"/>
        <v>2.0629760778842625</v>
      </c>
      <c r="P452" s="1">
        <f t="shared" si="325"/>
        <v>10.044401074115736</v>
      </c>
      <c r="Q452" s="1">
        <v>77.055499999999995</v>
      </c>
      <c r="R452" s="1">
        <v>36.855800000000002</v>
      </c>
      <c r="S452" s="1">
        <v>0.67645176600000001</v>
      </c>
      <c r="T452" s="1">
        <v>5.93</v>
      </c>
      <c r="U452" s="1">
        <v>0.740165564</v>
      </c>
      <c r="V452" s="1">
        <v>6.2411110999999998E-2</v>
      </c>
      <c r="W452" s="1">
        <v>0.314844444</v>
      </c>
      <c r="X452" s="1">
        <v>4.2977778000000001E-2</v>
      </c>
      <c r="Y452" s="1">
        <v>0.21517777799999999</v>
      </c>
      <c r="Z452" s="1">
        <v>0.66913085699999997</v>
      </c>
      <c r="AA452" s="1">
        <v>0.18804242900000001</v>
      </c>
      <c r="AB452" s="1">
        <v>2.1777777779999998</v>
      </c>
      <c r="AC452" s="1">
        <v>0.66172226300000003</v>
      </c>
      <c r="AD452" s="1">
        <v>0.18809653600000001</v>
      </c>
      <c r="AE452" s="1">
        <f t="shared" si="326"/>
        <v>2.7324227153065071E-2</v>
      </c>
      <c r="AF452" s="1">
        <v>0.67173373700000005</v>
      </c>
      <c r="AG452" s="1">
        <v>0.50128411900000003</v>
      </c>
      <c r="AH452" s="1">
        <v>0.30951890900000001</v>
      </c>
      <c r="AI452" s="1">
        <v>1</v>
      </c>
      <c r="AJ452" s="1">
        <v>0.75192558799999998</v>
      </c>
      <c r="AK452" s="1">
        <v>1</v>
      </c>
      <c r="AL452" s="1">
        <v>0.75848916600000005</v>
      </c>
      <c r="AM452" s="1">
        <v>0.67645176600000001</v>
      </c>
      <c r="AN452" s="1">
        <f t="shared" si="327"/>
        <v>0.8119034640799162</v>
      </c>
      <c r="AO452" s="1">
        <f t="shared" si="328"/>
        <v>0.19126378710460079</v>
      </c>
      <c r="AP452" s="1">
        <f t="shared" si="329"/>
        <v>2.3157028059952358</v>
      </c>
      <c r="AQ452" s="1">
        <f t="shared" si="330"/>
        <v>9.7916743460047648</v>
      </c>
      <c r="AR452" s="1">
        <f t="shared" si="331"/>
        <v>0.41834885185131593</v>
      </c>
      <c r="AS452" s="1">
        <f t="shared" si="332"/>
        <v>0.59144444445</v>
      </c>
      <c r="AT452" s="1">
        <f t="shared" si="333"/>
        <v>0.44164577533156246</v>
      </c>
      <c r="AU452" s="1">
        <f t="shared" si="334"/>
        <v>0.51340347996958502</v>
      </c>
      <c r="AV452" s="1">
        <f t="shared" si="335"/>
        <v>1.6643742980304148</v>
      </c>
      <c r="AW452" s="1">
        <f t="shared" si="336"/>
        <v>1.6389786715122214</v>
      </c>
      <c r="AX452" s="1">
        <f t="shared" si="355"/>
        <v>7.8634771585215413</v>
      </c>
      <c r="AY452" s="1">
        <f t="shared" si="356"/>
        <v>7.1434894677414071</v>
      </c>
      <c r="AZ452" s="1">
        <f t="shared" si="357"/>
        <v>6.5510494618937889</v>
      </c>
      <c r="BA452" s="1">
        <f t="shared" si="358"/>
        <v>7.1495894896218122</v>
      </c>
      <c r="BB452" s="1">
        <f t="shared" si="359"/>
        <v>6.4067769239385779</v>
      </c>
      <c r="BC452" s="1">
        <f t="shared" si="360"/>
        <v>5.3084869817475546</v>
      </c>
      <c r="BD452" s="1">
        <f t="shared" si="361"/>
        <v>5.3487553162448291</v>
      </c>
      <c r="BE452" s="1">
        <f t="shared" si="337"/>
        <v>0.89162983341458835</v>
      </c>
      <c r="BF452" s="1">
        <f t="shared" si="338"/>
        <v>0.81768317385731404</v>
      </c>
      <c r="BG452" s="1">
        <f t="shared" si="339"/>
        <v>0.89239122062144483</v>
      </c>
      <c r="BH452" s="1">
        <f t="shared" si="340"/>
        <v>0.79967549013856465</v>
      </c>
      <c r="BI452" s="1">
        <f t="shared" si="341"/>
        <v>0.66259009474197561</v>
      </c>
      <c r="BJ452" s="1">
        <f t="shared" si="342"/>
        <v>0.66761627257030798</v>
      </c>
      <c r="BK452" s="1">
        <f t="shared" si="343"/>
        <v>0.74016556418613189</v>
      </c>
      <c r="BL452" s="2">
        <f t="shared" si="344"/>
        <v>1.75</v>
      </c>
      <c r="BM452" s="2">
        <f t="shared" si="345"/>
        <v>1.6048650467092895</v>
      </c>
      <c r="BN452" s="2">
        <f t="shared" si="346"/>
        <v>1.7514943730706003</v>
      </c>
      <c r="BO452" s="2">
        <f t="shared" si="347"/>
        <v>1.5695214037233574</v>
      </c>
      <c r="BP452" s="2">
        <f t="shared" si="348"/>
        <v>1.3004641863068975</v>
      </c>
      <c r="BQ452" s="2">
        <f t="shared" si="349"/>
        <v>1.310329054966459</v>
      </c>
      <c r="BR452" s="2">
        <f t="shared" si="350"/>
        <v>1.4527213971354964</v>
      </c>
      <c r="BS452" s="1">
        <f t="shared" si="362"/>
        <v>14.020511764027887</v>
      </c>
      <c r="BT452" s="1">
        <f t="shared" si="363"/>
        <v>12.857731009751291</v>
      </c>
      <c r="BU452" s="1">
        <f t="shared" si="364"/>
        <v>14.032484264151428</v>
      </c>
      <c r="BV452" s="1">
        <f t="shared" si="365"/>
        <v>12.57456760274108</v>
      </c>
      <c r="BW452" s="1">
        <f t="shared" si="366"/>
        <v>10.418956241607319</v>
      </c>
      <c r="BX452" s="1">
        <f t="shared" si="367"/>
        <v>10.497990817088446</v>
      </c>
      <c r="BY452" s="1">
        <f t="shared" si="351"/>
        <v>11.638798536224716</v>
      </c>
    </row>
    <row r="453" spans="1:77" x14ac:dyDescent="0.25">
      <c r="A453" s="1">
        <v>20120522</v>
      </c>
      <c r="B453" s="1">
        <v>2012</v>
      </c>
      <c r="C453" s="1">
        <v>5</v>
      </c>
      <c r="D453" s="1">
        <v>18.896000000000001</v>
      </c>
      <c r="E453" s="1">
        <v>353.75700000000001</v>
      </c>
      <c r="F453" s="1">
        <f t="shared" si="352"/>
        <v>14.671010303999999</v>
      </c>
      <c r="G453" s="1">
        <v>472.67599999999999</v>
      </c>
      <c r="H453" s="1">
        <v>10.507999999999999</v>
      </c>
      <c r="I453" s="1">
        <v>725.70962499999996</v>
      </c>
      <c r="J453" s="1">
        <v>123.82903330000001</v>
      </c>
      <c r="K453" s="1">
        <f t="shared" si="353"/>
        <v>9.4051967399999999E-3</v>
      </c>
      <c r="L453" s="1">
        <f t="shared" si="354"/>
        <v>1.604824271568E-3</v>
      </c>
      <c r="M453" s="1">
        <f t="shared" si="322"/>
        <v>7.8003724684319996E-3</v>
      </c>
      <c r="N453" s="1">
        <f t="shared" si="323"/>
        <v>0.17063165353497967</v>
      </c>
      <c r="O453" s="1">
        <f t="shared" si="324"/>
        <v>2.5033387472002446</v>
      </c>
      <c r="P453" s="1">
        <f t="shared" si="325"/>
        <v>12.167671556799755</v>
      </c>
      <c r="Q453" s="1">
        <v>38.589500000000001</v>
      </c>
      <c r="R453" s="1">
        <v>88.536600000000007</v>
      </c>
      <c r="S453" s="1">
        <v>0.30355292900000003</v>
      </c>
      <c r="T453" s="1">
        <v>1.95886</v>
      </c>
      <c r="U453" s="1">
        <v>0.25875584099999999</v>
      </c>
      <c r="V453" s="1">
        <v>7.6444444E-2</v>
      </c>
      <c r="W453" s="1">
        <v>0.26453333299999998</v>
      </c>
      <c r="X453" s="1">
        <v>3.8788889E-2</v>
      </c>
      <c r="Y453" s="1">
        <v>0.25124444400000001</v>
      </c>
      <c r="Z453" s="1">
        <v>0.55161626900000005</v>
      </c>
      <c r="AA453" s="1">
        <v>2.5764756999999999E-2</v>
      </c>
      <c r="AB453" s="1">
        <v>1.577777778</v>
      </c>
      <c r="AC453" s="1">
        <v>0.51600417399999998</v>
      </c>
      <c r="AD453" s="1">
        <v>0.25158671100000002</v>
      </c>
      <c r="AE453" s="1">
        <f t="shared" si="326"/>
        <v>0.10691577159333085</v>
      </c>
      <c r="AF453" s="1">
        <v>0.98463978200000002</v>
      </c>
      <c r="AG453" s="1">
        <v>1.253694842</v>
      </c>
      <c r="AH453" s="1">
        <v>0.69194751700000001</v>
      </c>
      <c r="AI453" s="1">
        <v>0.85936842099999999</v>
      </c>
      <c r="AJ453" s="1">
        <v>0.64921820100000005</v>
      </c>
      <c r="AK453" s="1">
        <v>0.61587946999999998</v>
      </c>
      <c r="AL453" s="1">
        <v>0.26783280100000001</v>
      </c>
      <c r="AM453" s="1">
        <v>0.30355292900000003</v>
      </c>
      <c r="AN453" s="1">
        <f t="shared" si="327"/>
        <v>0.74841328944139329</v>
      </c>
      <c r="AO453" s="1">
        <f t="shared" si="328"/>
        <v>0.21922277970681092</v>
      </c>
      <c r="AP453" s="1">
        <f t="shared" si="329"/>
        <v>3.2162196599501449</v>
      </c>
      <c r="AQ453" s="1">
        <f t="shared" si="330"/>
        <v>11.454790644049854</v>
      </c>
      <c r="AR453" s="1">
        <f t="shared" si="331"/>
        <v>0.48118532455440161</v>
      </c>
      <c r="AS453" s="1">
        <f t="shared" si="332"/>
        <v>0.57644444445000009</v>
      </c>
      <c r="AT453" s="1">
        <f t="shared" si="333"/>
        <v>0.938491142526516</v>
      </c>
      <c r="AU453" s="1">
        <f t="shared" si="334"/>
        <v>0.60282326435084688</v>
      </c>
      <c r="AV453" s="1">
        <f t="shared" si="335"/>
        <v>0.97495451364915309</v>
      </c>
      <c r="AW453" s="1">
        <f t="shared" si="336"/>
        <v>1.4449882524775943</v>
      </c>
      <c r="AX453" s="1">
        <f t="shared" si="355"/>
        <v>8.5819712603108318</v>
      </c>
      <c r="AY453" s="1">
        <f t="shared" si="356"/>
        <v>3.4937548417994932</v>
      </c>
      <c r="AZ453" s="1">
        <f t="shared" si="357"/>
        <v>3.3486010115382423</v>
      </c>
      <c r="BA453" s="1">
        <f t="shared" si="358"/>
        <v>3.7105998664932289</v>
      </c>
      <c r="BB453" s="1">
        <f t="shared" si="359"/>
        <v>3.4942425848540419</v>
      </c>
      <c r="BC453" s="1">
        <f t="shared" si="360"/>
        <v>2.5957131289265605</v>
      </c>
      <c r="BD453" s="1">
        <f t="shared" si="361"/>
        <v>2.9434302026723773</v>
      </c>
      <c r="BE453" s="1">
        <f t="shared" si="337"/>
        <v>0.46150795388090649</v>
      </c>
      <c r="BF453" s="1">
        <f t="shared" si="338"/>
        <v>0.44233384171929224</v>
      </c>
      <c r="BG453" s="1">
        <f t="shared" si="339"/>
        <v>0.49015212274425918</v>
      </c>
      <c r="BH453" s="1">
        <f t="shared" si="340"/>
        <v>0.46157238235666309</v>
      </c>
      <c r="BI453" s="1">
        <f t="shared" si="341"/>
        <v>0.34288102893209599</v>
      </c>
      <c r="BJ453" s="1">
        <f t="shared" si="342"/>
        <v>0.38881275640019575</v>
      </c>
      <c r="BK453" s="1">
        <f t="shared" si="343"/>
        <v>0.2587558404852251</v>
      </c>
      <c r="BL453" s="2">
        <f t="shared" si="344"/>
        <v>1.7500000000000002</v>
      </c>
      <c r="BM453" s="2">
        <f t="shared" si="345"/>
        <v>1.6772933521499314</v>
      </c>
      <c r="BN453" s="2">
        <f t="shared" si="346"/>
        <v>1.8586163198041064</v>
      </c>
      <c r="BO453" s="2">
        <f t="shared" si="347"/>
        <v>1.7502443074526151</v>
      </c>
      <c r="BP453" s="2">
        <f t="shared" si="348"/>
        <v>1.3001765096035824</v>
      </c>
      <c r="BQ453" s="2">
        <f t="shared" si="349"/>
        <v>1.4743458221652397</v>
      </c>
      <c r="BR453" s="2">
        <f t="shared" si="350"/>
        <v>0.98118075114691583</v>
      </c>
      <c r="BS453" s="1">
        <f t="shared" si="362"/>
        <v>13.248029468906765</v>
      </c>
      <c r="BT453" s="1">
        <f t="shared" si="363"/>
        <v>12.697618147019256</v>
      </c>
      <c r="BU453" s="1">
        <f t="shared" si="364"/>
        <v>14.07028787208905</v>
      </c>
      <c r="BV453" s="1">
        <f t="shared" si="365"/>
        <v>13.249878950239173</v>
      </c>
      <c r="BW453" s="1">
        <f t="shared" si="366"/>
        <v>9.8427295508620567</v>
      </c>
      <c r="BX453" s="1">
        <f t="shared" si="367"/>
        <v>11.161243942516952</v>
      </c>
      <c r="BY453" s="1">
        <f t="shared" si="351"/>
        <v>7.4278351460105227</v>
      </c>
    </row>
    <row r="454" spans="1:77" x14ac:dyDescent="0.25">
      <c r="A454" s="1">
        <v>20071014</v>
      </c>
      <c r="B454" s="1">
        <v>2007</v>
      </c>
      <c r="C454" s="1">
        <v>10</v>
      </c>
      <c r="D454" s="1">
        <v>5.13</v>
      </c>
      <c r="E454" s="1">
        <v>144.779</v>
      </c>
      <c r="F454" s="1">
        <f t="shared" si="352"/>
        <v>6.0042746879999997</v>
      </c>
      <c r="G454" s="1">
        <v>230.946</v>
      </c>
      <c r="H454" s="1">
        <v>2.496</v>
      </c>
      <c r="I454" s="1">
        <v>291.07905269999998</v>
      </c>
      <c r="J454" s="1">
        <v>49.69223813</v>
      </c>
      <c r="K454" s="1">
        <f t="shared" si="353"/>
        <v>3.7723845229919997E-3</v>
      </c>
      <c r="L454" s="1">
        <f t="shared" si="354"/>
        <v>6.4401140616480003E-4</v>
      </c>
      <c r="M454" s="1">
        <f t="shared" si="322"/>
        <v>3.1283731168271997E-3</v>
      </c>
      <c r="N454" s="1">
        <f t="shared" si="323"/>
        <v>0.17071732805594639</v>
      </c>
      <c r="O454" s="1">
        <f t="shared" si="324"/>
        <v>1.025033731649311</v>
      </c>
      <c r="P454" s="1">
        <f t="shared" si="325"/>
        <v>4.9792409563506883</v>
      </c>
      <c r="Q454" s="1">
        <v>26.754799999999999</v>
      </c>
      <c r="R454" s="1">
        <v>12.2125</v>
      </c>
      <c r="S454" s="1">
        <v>0.68659619699999996</v>
      </c>
      <c r="T454" s="1">
        <v>8.4139300000000006</v>
      </c>
      <c r="U454" s="1">
        <v>1.880899364</v>
      </c>
      <c r="V454" s="1">
        <v>4.1688889E-2</v>
      </c>
      <c r="W454" s="1">
        <v>0.27451111099999997</v>
      </c>
      <c r="X454" s="1">
        <v>2.2066667000000002E-2</v>
      </c>
      <c r="Y454" s="1">
        <v>0.169333333</v>
      </c>
      <c r="Z454" s="1">
        <v>0.73631316300000005</v>
      </c>
      <c r="AA454" s="1">
        <v>0.23696991000000001</v>
      </c>
      <c r="AB454" s="1">
        <v>2.111111111</v>
      </c>
      <c r="AC454" s="1">
        <v>0.74502832200000002</v>
      </c>
      <c r="AD454" s="1">
        <v>0.37310453500000001</v>
      </c>
      <c r="AE454" s="1">
        <f t="shared" si="326"/>
        <v>0.2592510154193306</v>
      </c>
      <c r="AF454" s="1">
        <v>0.71972933900000002</v>
      </c>
      <c r="AG454" s="1">
        <v>0.56595267599999999</v>
      </c>
      <c r="AH454" s="1">
        <v>0.33779264199999998</v>
      </c>
      <c r="AI454" s="1">
        <v>1</v>
      </c>
      <c r="AJ454" s="1">
        <v>0.78289234799999996</v>
      </c>
      <c r="AK454" s="1">
        <v>1</v>
      </c>
      <c r="AL454" s="1">
        <v>0.77183710100000003</v>
      </c>
      <c r="AM454" s="1">
        <v>0.68659619699999996</v>
      </c>
      <c r="AN454" s="1">
        <f t="shared" si="327"/>
        <v>0.62689546474067526</v>
      </c>
      <c r="AO454" s="1">
        <f t="shared" si="328"/>
        <v>0.32927044918198423</v>
      </c>
      <c r="AP454" s="1">
        <f t="shared" si="329"/>
        <v>1.9770302235297781</v>
      </c>
      <c r="AQ454" s="1">
        <f t="shared" si="330"/>
        <v>4.0272444644702219</v>
      </c>
      <c r="AR454" s="1">
        <f t="shared" si="331"/>
        <v>0.19046918155189849</v>
      </c>
      <c r="AS454" s="1">
        <f t="shared" si="332"/>
        <v>0.58977777777500007</v>
      </c>
      <c r="AT454" s="1">
        <f t="shared" si="333"/>
        <v>0.39487723685196613</v>
      </c>
      <c r="AU454" s="1">
        <f t="shared" si="334"/>
        <v>0.33666650770825846</v>
      </c>
      <c r="AV454" s="1">
        <f t="shared" si="335"/>
        <v>1.7744446032917416</v>
      </c>
      <c r="AW454" s="1">
        <f t="shared" si="336"/>
        <v>1.2842201305182679</v>
      </c>
      <c r="AX454" s="1">
        <f t="shared" si="355"/>
        <v>3.3334298510629625</v>
      </c>
      <c r="AY454" s="1">
        <f t="shared" si="356"/>
        <v>4.3487680160314914</v>
      </c>
      <c r="AZ454" s="1">
        <f t="shared" si="357"/>
        <v>4.512575978371939</v>
      </c>
      <c r="BA454" s="1">
        <f t="shared" si="358"/>
        <v>4.4898345819504515</v>
      </c>
      <c r="BB454" s="1">
        <f t="shared" si="359"/>
        <v>3.4038786269898971</v>
      </c>
      <c r="BC454" s="1">
        <f t="shared" si="360"/>
        <v>3.2322923814879156</v>
      </c>
      <c r="BD454" s="1">
        <f t="shared" si="361"/>
        <v>2.7495207202375629</v>
      </c>
      <c r="BE454" s="1">
        <f t="shared" si="337"/>
        <v>0.97214916140721108</v>
      </c>
      <c r="BF454" s="1">
        <f t="shared" si="338"/>
        <v>1.0087677560606945</v>
      </c>
      <c r="BG454" s="1">
        <f t="shared" si="339"/>
        <v>1.0036840106461591</v>
      </c>
      <c r="BH454" s="1">
        <f t="shared" si="340"/>
        <v>0.76092303396305028</v>
      </c>
      <c r="BI454" s="1">
        <f t="shared" si="341"/>
        <v>0.72256563617617431</v>
      </c>
      <c r="BJ454" s="1">
        <f t="shared" si="342"/>
        <v>0.61464402161647558</v>
      </c>
      <c r="BK454" s="1">
        <f t="shared" si="343"/>
        <v>1.880899363563509</v>
      </c>
      <c r="BL454" s="2">
        <f t="shared" si="344"/>
        <v>1.7500000000000002</v>
      </c>
      <c r="BM454" s="2">
        <f t="shared" si="345"/>
        <v>1.8159184240315911</v>
      </c>
      <c r="BN454" s="2">
        <f t="shared" si="346"/>
        <v>1.806766994571364</v>
      </c>
      <c r="BO454" s="2">
        <f t="shared" si="347"/>
        <v>1.3697643965539099</v>
      </c>
      <c r="BP454" s="2">
        <f t="shared" si="348"/>
        <v>1.3007158916620607</v>
      </c>
      <c r="BQ454" s="2">
        <f t="shared" si="349"/>
        <v>1.1064423861373642</v>
      </c>
      <c r="BR454" s="2">
        <f t="shared" si="350"/>
        <v>3.3858732969244172</v>
      </c>
      <c r="BS454" s="1">
        <f t="shared" si="362"/>
        <v>7.8283707173484984</v>
      </c>
      <c r="BT454" s="1">
        <f t="shared" si="363"/>
        <v>8.1232472090185937</v>
      </c>
      <c r="BU454" s="1">
        <f t="shared" si="364"/>
        <v>8.0823096190709816</v>
      </c>
      <c r="BV454" s="1">
        <f t="shared" si="365"/>
        <v>6.1274419952280947</v>
      </c>
      <c r="BW454" s="1">
        <f t="shared" si="366"/>
        <v>5.8185635416440684</v>
      </c>
      <c r="BX454" s="1">
        <f t="shared" si="367"/>
        <v>4.9495092434691106</v>
      </c>
      <c r="BY454" s="1">
        <f t="shared" si="351"/>
        <v>15.146212211597328</v>
      </c>
    </row>
    <row r="455" spans="1:77" x14ac:dyDescent="0.25">
      <c r="A455" s="1">
        <v>20070725</v>
      </c>
      <c r="B455" s="1">
        <v>2007</v>
      </c>
      <c r="C455" s="1">
        <v>7</v>
      </c>
      <c r="D455" s="1">
        <v>14.098000000000001</v>
      </c>
      <c r="E455" s="1">
        <v>365.71499999999997</v>
      </c>
      <c r="F455" s="1">
        <f t="shared" si="352"/>
        <v>15.16693248</v>
      </c>
      <c r="G455" s="1">
        <v>459.38799999999998</v>
      </c>
      <c r="H455" s="1">
        <v>6.7539999999999996</v>
      </c>
      <c r="I455" s="1">
        <v>749.19049580000001</v>
      </c>
      <c r="J455" s="1">
        <v>128.07235420000001</v>
      </c>
      <c r="K455" s="1">
        <f t="shared" si="353"/>
        <v>9.7095088255679998E-3</v>
      </c>
      <c r="L455" s="1">
        <f t="shared" si="354"/>
        <v>1.6598177104320002E-3</v>
      </c>
      <c r="M455" s="1">
        <f t="shared" si="322"/>
        <v>8.0496911151359991E-3</v>
      </c>
      <c r="N455" s="1">
        <f t="shared" si="323"/>
        <v>0.17094764938687843</v>
      </c>
      <c r="O455" s="1">
        <f t="shared" si="324"/>
        <v>2.5927514558654985</v>
      </c>
      <c r="P455" s="1">
        <f t="shared" si="325"/>
        <v>12.574181024134502</v>
      </c>
      <c r="Q455" s="1">
        <v>95.251099999999994</v>
      </c>
      <c r="R455" s="1">
        <v>41.110700000000001</v>
      </c>
      <c r="S455" s="1">
        <v>0.698517473</v>
      </c>
      <c r="T455" s="1">
        <v>6.1435599999999999</v>
      </c>
      <c r="U455" s="1">
        <v>0.565386583</v>
      </c>
      <c r="V455" s="1">
        <v>5.6033332999999998E-2</v>
      </c>
      <c r="W455" s="1">
        <v>0.33478888899999998</v>
      </c>
      <c r="X455" s="1">
        <v>3.3777778000000001E-2</v>
      </c>
      <c r="Y455" s="1">
        <v>0.20453333300000001</v>
      </c>
      <c r="Z455" s="1">
        <v>0.71325411000000005</v>
      </c>
      <c r="AA455" s="1">
        <v>0.241517131</v>
      </c>
      <c r="AB455" s="1">
        <v>1.9111111110000001</v>
      </c>
      <c r="AC455" s="1">
        <v>0.71643509599999999</v>
      </c>
      <c r="AD455" s="1">
        <v>0.20390824299999999</v>
      </c>
      <c r="AE455" s="1">
        <f t="shared" si="326"/>
        <v>4.7145848063181631E-2</v>
      </c>
      <c r="AF455" s="1">
        <v>0.98281541699999997</v>
      </c>
      <c r="AG455" s="1">
        <v>1.03178342</v>
      </c>
      <c r="AH455" s="1">
        <v>0.56851041899999999</v>
      </c>
      <c r="AI455" s="1">
        <v>0.99108771900000003</v>
      </c>
      <c r="AJ455" s="1">
        <v>0.78577033600000001</v>
      </c>
      <c r="AK455" s="1">
        <v>0.85697031400000001</v>
      </c>
      <c r="AL455" s="1">
        <v>0.78752299100000001</v>
      </c>
      <c r="AM455" s="1">
        <v>0.698517473</v>
      </c>
      <c r="AN455" s="1">
        <f t="shared" si="327"/>
        <v>0.79609175685912559</v>
      </c>
      <c r="AO455" s="1">
        <f t="shared" si="328"/>
        <v>0.19660652290717673</v>
      </c>
      <c r="AP455" s="1">
        <f t="shared" si="329"/>
        <v>2.9819178580607226</v>
      </c>
      <c r="AQ455" s="1">
        <f t="shared" si="330"/>
        <v>12.185014621939278</v>
      </c>
      <c r="AR455" s="1">
        <f t="shared" si="331"/>
        <v>0.49857478118461701</v>
      </c>
      <c r="AS455" s="1">
        <f t="shared" si="332"/>
        <v>0.58477777777500006</v>
      </c>
      <c r="AT455" s="1">
        <f t="shared" si="333"/>
        <v>0.68517743216420968</v>
      </c>
      <c r="AU455" s="1">
        <f t="shared" si="334"/>
        <v>0.62010704756921897</v>
      </c>
      <c r="AV455" s="1">
        <f t="shared" si="335"/>
        <v>1.2910040634307811</v>
      </c>
      <c r="AW455" s="1">
        <f t="shared" si="336"/>
        <v>1.690279762052374</v>
      </c>
      <c r="AX455" s="1">
        <f t="shared" si="355"/>
        <v>9.468390577090668</v>
      </c>
      <c r="AY455" s="1">
        <f t="shared" si="356"/>
        <v>14.717968072028718</v>
      </c>
      <c r="AZ455" s="1">
        <f t="shared" si="357"/>
        <v>13.649045967166265</v>
      </c>
      <c r="BA455" s="1">
        <f t="shared" si="358"/>
        <v>12.284188505651329</v>
      </c>
      <c r="BB455" s="1">
        <f t="shared" si="359"/>
        <v>11.410898055909247</v>
      </c>
      <c r="BC455" s="1">
        <f t="shared" si="360"/>
        <v>10.933511206757348</v>
      </c>
      <c r="BD455" s="1">
        <f t="shared" si="361"/>
        <v>9.5922941205113439</v>
      </c>
      <c r="BE455" s="1">
        <f t="shared" si="337"/>
        <v>1.3544820393943164</v>
      </c>
      <c r="BF455" s="1">
        <f t="shared" si="338"/>
        <v>1.2561100504443368</v>
      </c>
      <c r="BG455" s="1">
        <f t="shared" si="339"/>
        <v>1.1305033832122833</v>
      </c>
      <c r="BH455" s="1">
        <f t="shared" si="340"/>
        <v>1.0501352085049174</v>
      </c>
      <c r="BI455" s="1">
        <f t="shared" si="341"/>
        <v>1.0062017042429965</v>
      </c>
      <c r="BJ455" s="1">
        <f t="shared" si="342"/>
        <v>0.88277064056909738</v>
      </c>
      <c r="BK455" s="1">
        <f t="shared" si="343"/>
        <v>0.56538658306753187</v>
      </c>
      <c r="BL455" s="2">
        <f t="shared" si="344"/>
        <v>1.7500000000000002</v>
      </c>
      <c r="BM455" s="2">
        <f t="shared" si="345"/>
        <v>1.6229027217374954</v>
      </c>
      <c r="BN455" s="2">
        <f t="shared" si="346"/>
        <v>1.460618054046821</v>
      </c>
      <c r="BO455" s="2">
        <f t="shared" si="347"/>
        <v>1.3567818261402609</v>
      </c>
      <c r="BP455" s="2">
        <f t="shared" si="348"/>
        <v>1.3000194400603822</v>
      </c>
      <c r="BQ455" s="2">
        <f t="shared" si="349"/>
        <v>1.1405456669523135</v>
      </c>
      <c r="BR455" s="2">
        <f t="shared" si="350"/>
        <v>0.7304833077082532</v>
      </c>
      <c r="BS455" s="1">
        <f t="shared" si="362"/>
        <v>19.015714772835057</v>
      </c>
      <c r="BT455" s="1">
        <f t="shared" si="363"/>
        <v>17.634660148924517</v>
      </c>
      <c r="BU455" s="1">
        <f t="shared" si="364"/>
        <v>15.871255033032984</v>
      </c>
      <c r="BV455" s="1">
        <f t="shared" si="365"/>
        <v>14.742957837056851</v>
      </c>
      <c r="BW455" s="1">
        <f t="shared" si="366"/>
        <v>14.126170783616553</v>
      </c>
      <c r="BX455" s="1">
        <f t="shared" si="367"/>
        <v>12.393309193233213</v>
      </c>
      <c r="BY455" s="1">
        <f t="shared" si="351"/>
        <v>7.9375212718269976</v>
      </c>
    </row>
    <row r="456" spans="1:77" x14ac:dyDescent="0.25">
      <c r="A456" s="1">
        <v>20050610</v>
      </c>
      <c r="B456" s="1">
        <v>2005</v>
      </c>
      <c r="C456" s="1">
        <v>6</v>
      </c>
      <c r="D456" s="1">
        <v>6.3049999999999997</v>
      </c>
      <c r="E456" s="1">
        <v>375.88600000000002</v>
      </c>
      <c r="F456" s="1">
        <f t="shared" si="352"/>
        <v>15.588744192</v>
      </c>
      <c r="G456" s="1">
        <v>485.279</v>
      </c>
      <c r="H456" s="1">
        <v>4.5839999999999996</v>
      </c>
      <c r="I456" s="1">
        <v>795.69852289999994</v>
      </c>
      <c r="J456" s="1">
        <v>136.0682396</v>
      </c>
      <c r="K456" s="1">
        <f t="shared" si="353"/>
        <v>1.0312252856783999E-2</v>
      </c>
      <c r="L456" s="1">
        <f t="shared" si="354"/>
        <v>1.763444385216E-3</v>
      </c>
      <c r="M456" s="1">
        <f t="shared" si="322"/>
        <v>8.5488084715679979E-3</v>
      </c>
      <c r="N456" s="1">
        <f t="shared" si="323"/>
        <v>0.17100476585539734</v>
      </c>
      <c r="O456" s="1">
        <f t="shared" si="324"/>
        <v>2.6657495505326452</v>
      </c>
      <c r="P456" s="1">
        <f t="shared" si="325"/>
        <v>12.922994641467355</v>
      </c>
      <c r="Q456" s="1">
        <v>101.979</v>
      </c>
      <c r="R456" s="1">
        <v>50.693199999999997</v>
      </c>
      <c r="S456" s="1">
        <v>0.66796050600000001</v>
      </c>
      <c r="T456" s="1">
        <v>11.379899999999999</v>
      </c>
      <c r="U456" s="1">
        <v>0.83931674199999995</v>
      </c>
      <c r="V456" s="1">
        <v>3.1866667000000001E-2</v>
      </c>
      <c r="W456" s="1">
        <v>0.358911111</v>
      </c>
      <c r="X456" s="1">
        <v>2.1488889000000001E-2</v>
      </c>
      <c r="Y456" s="1">
        <v>0.143522222</v>
      </c>
      <c r="Z456" s="1">
        <v>0.83690645299999999</v>
      </c>
      <c r="AA456" s="1">
        <v>0.42869148000000001</v>
      </c>
      <c r="AB456" s="1">
        <v>2.0555555559999998</v>
      </c>
      <c r="AC456" s="1">
        <v>0.86976400200000004</v>
      </c>
      <c r="AD456" s="1">
        <v>0.22542290100000001</v>
      </c>
      <c r="AE456" s="1">
        <f t="shared" si="326"/>
        <v>7.41167117964147E-2</v>
      </c>
      <c r="AF456" s="1">
        <v>0.76791678399999996</v>
      </c>
      <c r="AG456" s="1">
        <v>0.63599777999999996</v>
      </c>
      <c r="AH456" s="1">
        <v>0.36802161</v>
      </c>
      <c r="AI456" s="1">
        <v>1</v>
      </c>
      <c r="AJ456" s="1">
        <v>0.90423511400000001</v>
      </c>
      <c r="AK456" s="1">
        <v>1</v>
      </c>
      <c r="AL456" s="1">
        <v>0.74731645499999999</v>
      </c>
      <c r="AM456" s="1">
        <v>0.66796050600000001</v>
      </c>
      <c r="AN456" s="1">
        <f t="shared" si="327"/>
        <v>0.77457709894720361</v>
      </c>
      <c r="AO456" s="1">
        <f t="shared" si="328"/>
        <v>0.20553484098360197</v>
      </c>
      <c r="AP456" s="1">
        <f t="shared" si="329"/>
        <v>3.2040300586367687</v>
      </c>
      <c r="AQ456" s="1">
        <f t="shared" si="330"/>
        <v>12.384714133363232</v>
      </c>
      <c r="AR456" s="1">
        <f t="shared" si="331"/>
        <v>0.48933611769471874</v>
      </c>
      <c r="AS456" s="1">
        <f t="shared" si="332"/>
        <v>0.58838888890000007</v>
      </c>
      <c r="AT456" s="1">
        <f t="shared" si="333"/>
        <v>0.66519163991934804</v>
      </c>
      <c r="AU456" s="1">
        <f t="shared" si="334"/>
        <v>0.65755557778361939</v>
      </c>
      <c r="AV456" s="1">
        <f t="shared" si="335"/>
        <v>1.3979999782163803</v>
      </c>
      <c r="AW456" s="1">
        <f t="shared" si="336"/>
        <v>1.8562978652258613</v>
      </c>
      <c r="AX456" s="1">
        <f t="shared" si="355"/>
        <v>9.7050598534559889</v>
      </c>
      <c r="AY456" s="1">
        <f t="shared" si="356"/>
        <v>13.616619851045812</v>
      </c>
      <c r="AZ456" s="1">
        <f t="shared" si="357"/>
        <v>12.818656420440552</v>
      </c>
      <c r="BA456" s="1">
        <f t="shared" si="358"/>
        <v>9.5929310973038273</v>
      </c>
      <c r="BB456" s="1">
        <f t="shared" si="359"/>
        <v>8.7628825247439863</v>
      </c>
      <c r="BC456" s="1">
        <f t="shared" si="360"/>
        <v>10.114700707024456</v>
      </c>
      <c r="BD456" s="1">
        <f t="shared" si="361"/>
        <v>7.3459779729377939</v>
      </c>
      <c r="BE456" s="1">
        <f t="shared" si="337"/>
        <v>1.0042844853192912</v>
      </c>
      <c r="BF456" s="1">
        <f t="shared" si="338"/>
        <v>0.94543123818634223</v>
      </c>
      <c r="BG456" s="1">
        <f t="shared" si="339"/>
        <v>0.70752007290702656</v>
      </c>
      <c r="BH456" s="1">
        <f t="shared" si="340"/>
        <v>0.64630040807080458</v>
      </c>
      <c r="BI456" s="1">
        <f t="shared" si="341"/>
        <v>0.74600283365717579</v>
      </c>
      <c r="BJ456" s="1">
        <f t="shared" si="342"/>
        <v>0.54179758180970772</v>
      </c>
      <c r="BK456" s="1">
        <f t="shared" si="343"/>
        <v>0.83931674229762943</v>
      </c>
      <c r="BL456" s="2">
        <f t="shared" si="344"/>
        <v>1.75</v>
      </c>
      <c r="BM456" s="2">
        <f t="shared" si="345"/>
        <v>1.6474462077347374</v>
      </c>
      <c r="BN456" s="2">
        <f t="shared" si="346"/>
        <v>1.2328778804082086</v>
      </c>
      <c r="BO456" s="2">
        <f t="shared" si="347"/>
        <v>1.1262005245100666</v>
      </c>
      <c r="BP456" s="2">
        <f t="shared" si="348"/>
        <v>1.2999354047424119</v>
      </c>
      <c r="BQ456" s="2">
        <f t="shared" si="349"/>
        <v>0.94410078222561156</v>
      </c>
      <c r="BR456" s="2">
        <f t="shared" si="350"/>
        <v>1.4625380761048759</v>
      </c>
      <c r="BS456" s="1">
        <f t="shared" si="362"/>
        <v>23.72742493552931</v>
      </c>
      <c r="BT456" s="1">
        <f t="shared" si="363"/>
        <v>22.33694641677052</v>
      </c>
      <c r="BU456" s="1">
        <f t="shared" si="364"/>
        <v>16.716009921177289</v>
      </c>
      <c r="BV456" s="1">
        <f t="shared" si="365"/>
        <v>15.269621947237908</v>
      </c>
      <c r="BW456" s="1">
        <f t="shared" si="366"/>
        <v>17.625211278321423</v>
      </c>
      <c r="BX456" s="1">
        <f t="shared" si="367"/>
        <v>12.800617395332972</v>
      </c>
      <c r="BY456" s="1">
        <f t="shared" si="351"/>
        <v>19.82986423778965</v>
      </c>
    </row>
    <row r="457" spans="1:77" x14ac:dyDescent="0.25">
      <c r="A457" s="1">
        <v>20030806</v>
      </c>
      <c r="B457" s="1">
        <v>2003</v>
      </c>
      <c r="C457" s="1">
        <v>8</v>
      </c>
      <c r="D457" s="1">
        <v>20.140999999999998</v>
      </c>
      <c r="E457" s="1">
        <v>322.685</v>
      </c>
      <c r="F457" s="1">
        <f t="shared" si="352"/>
        <v>13.382392319999999</v>
      </c>
      <c r="G457" s="1">
        <v>449.12099999999998</v>
      </c>
      <c r="H457" s="1">
        <v>10.962</v>
      </c>
      <c r="I457" s="1">
        <v>701.88466670000003</v>
      </c>
      <c r="J457" s="1">
        <v>120.0467</v>
      </c>
      <c r="K457" s="1">
        <f t="shared" si="353"/>
        <v>9.0964252804320005E-3</v>
      </c>
      <c r="L457" s="1">
        <f t="shared" si="354"/>
        <v>1.5558052319999999E-3</v>
      </c>
      <c r="M457" s="1">
        <f t="shared" si="322"/>
        <v>7.5406200484320011E-3</v>
      </c>
      <c r="N457" s="1">
        <f t="shared" si="323"/>
        <v>0.17103479488220596</v>
      </c>
      <c r="O457" s="1">
        <f t="shared" si="324"/>
        <v>2.2888547254844083</v>
      </c>
      <c r="P457" s="1">
        <f t="shared" si="325"/>
        <v>11.093537594515592</v>
      </c>
      <c r="Q457" s="1">
        <v>14.4046</v>
      </c>
      <c r="R457" s="1">
        <v>114.78</v>
      </c>
      <c r="S457" s="1">
        <v>0.111504003</v>
      </c>
      <c r="T457" s="1">
        <v>4.3250700000000003E-2</v>
      </c>
      <c r="U457" s="1">
        <v>1.3089262000000001E-2</v>
      </c>
      <c r="V457" s="1">
        <v>0.110255556</v>
      </c>
      <c r="W457" s="1">
        <v>0.221144444</v>
      </c>
      <c r="X457" s="1">
        <v>4.6677778000000003E-2</v>
      </c>
      <c r="Y457" s="1">
        <v>0.32201111100000002</v>
      </c>
      <c r="Z457" s="1">
        <v>0.33460738699999998</v>
      </c>
      <c r="AA457" s="1">
        <v>-0.18570493499999999</v>
      </c>
      <c r="AB457" s="1">
        <v>0.8</v>
      </c>
      <c r="AC457" s="1">
        <v>0.24691315999999999</v>
      </c>
      <c r="AD457" s="1">
        <v>0.28151878899999999</v>
      </c>
      <c r="AE457" s="1">
        <f t="shared" si="326"/>
        <v>0.14443874764949227</v>
      </c>
      <c r="AF457" s="1">
        <v>0.961346692</v>
      </c>
      <c r="AG457" s="1">
        <v>1.340456037</v>
      </c>
      <c r="AH457" s="1">
        <v>0.72397736000000001</v>
      </c>
      <c r="AI457" s="1">
        <v>0.84343859600000004</v>
      </c>
      <c r="AJ457" s="1">
        <v>0.51537662299999998</v>
      </c>
      <c r="AK457" s="1">
        <v>0.59175889400000004</v>
      </c>
      <c r="AL457" s="1">
        <v>1.5136846000000001E-2</v>
      </c>
      <c r="AM457" s="1">
        <v>0.111504003</v>
      </c>
      <c r="AN457" s="1">
        <f t="shared" si="327"/>
        <v>0.71848121107674767</v>
      </c>
      <c r="AO457" s="1">
        <f t="shared" si="328"/>
        <v>0.23902328006316154</v>
      </c>
      <c r="AP457" s="1">
        <f t="shared" si="329"/>
        <v>3.1987033074184619</v>
      </c>
      <c r="AQ457" s="1">
        <f t="shared" si="330"/>
        <v>10.183689012581537</v>
      </c>
      <c r="AR457" s="1">
        <f t="shared" si="331"/>
        <v>0.47115149540098622</v>
      </c>
      <c r="AS457" s="1">
        <f t="shared" si="332"/>
        <v>0.55700000000000005</v>
      </c>
      <c r="AT457" s="1">
        <f t="shared" si="333"/>
        <v>1.6760267157726045</v>
      </c>
      <c r="AU457" s="1">
        <f t="shared" si="334"/>
        <v>0.43743003966817379</v>
      </c>
      <c r="AV457" s="1">
        <f t="shared" si="335"/>
        <v>0.36256996033182626</v>
      </c>
      <c r="AW457" s="1">
        <f t="shared" si="336"/>
        <v>0.66290945358088582</v>
      </c>
      <c r="AX457" s="1">
        <f t="shared" si="355"/>
        <v>6.0198903576660268</v>
      </c>
      <c r="AY457" s="1">
        <f t="shared" si="356"/>
        <v>8.4145611836711862E-2</v>
      </c>
      <c r="AZ457" s="1">
        <f t="shared" si="357"/>
        <v>8.2291487819685233E-2</v>
      </c>
      <c r="BA457" s="1">
        <f t="shared" si="358"/>
        <v>0.12514829979293204</v>
      </c>
      <c r="BB457" s="1">
        <f t="shared" si="359"/>
        <v>0.12849906238354242</v>
      </c>
      <c r="BC457" s="1">
        <f t="shared" si="360"/>
        <v>6.2510435476415604E-2</v>
      </c>
      <c r="BD457" s="1">
        <f t="shared" si="361"/>
        <v>0.10976174774633388</v>
      </c>
      <c r="BE457" s="1">
        <f t="shared" si="337"/>
        <v>2.5465574451473506E-2</v>
      </c>
      <c r="BF457" s="1">
        <f t="shared" si="338"/>
        <v>2.4904447945085003E-2</v>
      </c>
      <c r="BG457" s="1">
        <f t="shared" si="339"/>
        <v>3.7874504401212206E-2</v>
      </c>
      <c r="BH457" s="1">
        <f t="shared" si="340"/>
        <v>3.888856909642157E-2</v>
      </c>
      <c r="BI457" s="1">
        <f t="shared" si="341"/>
        <v>1.8917969860481523E-2</v>
      </c>
      <c r="BJ457" s="1">
        <f t="shared" si="342"/>
        <v>3.3217964646596411E-2</v>
      </c>
      <c r="BK457" s="1">
        <f t="shared" si="343"/>
        <v>1.3089261541833772E-2</v>
      </c>
      <c r="BL457" s="2">
        <f t="shared" si="344"/>
        <v>1.7499999999999998</v>
      </c>
      <c r="BM457" s="2">
        <f t="shared" si="345"/>
        <v>1.7114392603610378</v>
      </c>
      <c r="BN457" s="2">
        <f t="shared" si="346"/>
        <v>2.602744455202588</v>
      </c>
      <c r="BO457" s="2">
        <f t="shared" si="347"/>
        <v>2.6724312089806364</v>
      </c>
      <c r="BP457" s="2">
        <f t="shared" si="348"/>
        <v>1.3000471408539944</v>
      </c>
      <c r="BQ457" s="2">
        <f t="shared" si="349"/>
        <v>2.2827459966519656</v>
      </c>
      <c r="BR457" s="2">
        <f t="shared" si="350"/>
        <v>0.89949699512408543</v>
      </c>
      <c r="BS457" s="1">
        <f t="shared" si="362"/>
        <v>5.7825053581591286</v>
      </c>
      <c r="BT457" s="1">
        <f t="shared" si="363"/>
        <v>5.6550895389723417</v>
      </c>
      <c r="BU457" s="1">
        <f t="shared" si="364"/>
        <v>8.600219290358817</v>
      </c>
      <c r="BV457" s="1">
        <f t="shared" si="365"/>
        <v>8.8304844487098322</v>
      </c>
      <c r="BW457" s="1">
        <f t="shared" si="366"/>
        <v>4.2957311759129597</v>
      </c>
      <c r="BX457" s="1">
        <f t="shared" si="367"/>
        <v>7.5428519754035959</v>
      </c>
      <c r="BY457" s="1">
        <f t="shared" si="351"/>
        <v>2.9721978251160341</v>
      </c>
    </row>
    <row r="458" spans="1:77" x14ac:dyDescent="0.25">
      <c r="A458" s="1">
        <v>20040529</v>
      </c>
      <c r="B458" s="1">
        <v>2004</v>
      </c>
      <c r="C458" s="1">
        <v>5</v>
      </c>
      <c r="D458" s="1">
        <v>7.6559999999999997</v>
      </c>
      <c r="E458" s="1">
        <v>376.53</v>
      </c>
      <c r="F458" s="1">
        <f t="shared" si="352"/>
        <v>15.61545216</v>
      </c>
      <c r="G458" s="1">
        <v>476.10300000000001</v>
      </c>
      <c r="H458" s="1">
        <v>3.734</v>
      </c>
      <c r="I458" s="1">
        <v>792.71805519999998</v>
      </c>
      <c r="J458" s="1">
        <v>135.92410670000001</v>
      </c>
      <c r="K458" s="1">
        <f t="shared" si="353"/>
        <v>1.0273625995391998E-2</v>
      </c>
      <c r="L458" s="1">
        <f t="shared" si="354"/>
        <v>1.761576422832E-3</v>
      </c>
      <c r="M458" s="1">
        <f t="shared" si="322"/>
        <v>8.5120495725599984E-3</v>
      </c>
      <c r="N458" s="1">
        <f t="shared" si="323"/>
        <v>0.17146588980581101</v>
      </c>
      <c r="O458" s="1">
        <f t="shared" si="324"/>
        <v>2.6775173993344734</v>
      </c>
      <c r="P458" s="1">
        <f t="shared" si="325"/>
        <v>12.937934760665527</v>
      </c>
      <c r="Q458" s="1">
        <v>99.410899999999998</v>
      </c>
      <c r="R458" s="1">
        <v>48.383899999999997</v>
      </c>
      <c r="S458" s="1">
        <v>0.67262785999999997</v>
      </c>
      <c r="T458" s="1">
        <v>7.7253800000000004</v>
      </c>
      <c r="U458" s="1">
        <v>0.71717487499999999</v>
      </c>
      <c r="V458" s="1">
        <v>6.1777777999999998E-2</v>
      </c>
      <c r="W458" s="1">
        <v>0.33911111100000002</v>
      </c>
      <c r="X458" s="1">
        <v>3.5677778E-2</v>
      </c>
      <c r="Y458" s="1">
        <v>0.22062222200000001</v>
      </c>
      <c r="Z458" s="1">
        <v>0.69179600799999996</v>
      </c>
      <c r="AA458" s="1">
        <v>0.21168810599999999</v>
      </c>
      <c r="AB458" s="1">
        <v>1.5222222219999999</v>
      </c>
      <c r="AC458" s="1">
        <v>0.68982705</v>
      </c>
      <c r="AD458" s="1">
        <v>0.209141719</v>
      </c>
      <c r="AE458" s="1">
        <f t="shared" si="326"/>
        <v>5.3706555095900714E-2</v>
      </c>
      <c r="AF458" s="1">
        <v>0.81898648600000001</v>
      </c>
      <c r="AG458" s="1">
        <v>0.71546393600000002</v>
      </c>
      <c r="AH458" s="1">
        <v>0.40277849199999999</v>
      </c>
      <c r="AI458" s="1">
        <v>1</v>
      </c>
      <c r="AJ458" s="1">
        <v>0.76689120600000005</v>
      </c>
      <c r="AK458" s="1">
        <v>1</v>
      </c>
      <c r="AL458" s="1">
        <v>0.75345771100000003</v>
      </c>
      <c r="AM458" s="1">
        <v>0.67262785999999997</v>
      </c>
      <c r="AN458" s="1">
        <f t="shared" si="327"/>
        <v>0.79085828066615826</v>
      </c>
      <c r="AO458" s="1">
        <f t="shared" si="328"/>
        <v>0.19859608461792311</v>
      </c>
      <c r="AP458" s="1">
        <f t="shared" si="329"/>
        <v>3.1011676585144903</v>
      </c>
      <c r="AQ458" s="1">
        <f t="shared" si="330"/>
        <v>12.514284501485509</v>
      </c>
      <c r="AR458" s="1">
        <f t="shared" si="331"/>
        <v>0.52746745189277489</v>
      </c>
      <c r="AS458" s="1">
        <f t="shared" si="332"/>
        <v>0.57505555554999999</v>
      </c>
      <c r="AT458" s="1">
        <f t="shared" si="333"/>
        <v>0.94231981815612464</v>
      </c>
      <c r="AU458" s="1">
        <f t="shared" si="334"/>
        <v>0.59911302497563657</v>
      </c>
      <c r="AV458" s="1">
        <f t="shared" si="335"/>
        <v>0.92310919702436334</v>
      </c>
      <c r="AW458" s="1">
        <f t="shared" si="336"/>
        <v>1.3829839851537129</v>
      </c>
      <c r="AX458" s="1">
        <f t="shared" si="355"/>
        <v>9.1854527717646377</v>
      </c>
      <c r="AY458" s="1">
        <f t="shared" si="356"/>
        <v>11.632376504374596</v>
      </c>
      <c r="AZ458" s="1">
        <f t="shared" si="357"/>
        <v>10.827236347585005</v>
      </c>
      <c r="BA458" s="1">
        <f t="shared" si="358"/>
        <v>8.9274342103151874</v>
      </c>
      <c r="BB458" s="1">
        <f t="shared" si="359"/>
        <v>8.611856504720496</v>
      </c>
      <c r="BC458" s="1">
        <f t="shared" si="360"/>
        <v>8.6395765089069805</v>
      </c>
      <c r="BD458" s="1">
        <f t="shared" si="361"/>
        <v>7.2874005077231239</v>
      </c>
      <c r="BE458" s="1">
        <f t="shared" si="337"/>
        <v>1.0798754453926136</v>
      </c>
      <c r="BF458" s="1">
        <f t="shared" si="338"/>
        <v>1.0051313821231982</v>
      </c>
      <c r="BG458" s="1">
        <f t="shared" si="339"/>
        <v>0.8287659009706102</v>
      </c>
      <c r="BH458" s="1">
        <f t="shared" si="340"/>
        <v>0.79946968490875159</v>
      </c>
      <c r="BI458" s="1">
        <f t="shared" si="341"/>
        <v>0.80204303282745992</v>
      </c>
      <c r="BJ458" s="1">
        <f t="shared" si="342"/>
        <v>0.67651566006932329</v>
      </c>
      <c r="BK458" s="1">
        <f t="shared" si="343"/>
        <v>0.71717487524495449</v>
      </c>
      <c r="BL458" s="2">
        <f t="shared" si="344"/>
        <v>1.7499999999999996</v>
      </c>
      <c r="BM458" s="2">
        <f t="shared" si="345"/>
        <v>1.62887296513727</v>
      </c>
      <c r="BN458" s="2">
        <f t="shared" si="346"/>
        <v>1.3430626030868431</v>
      </c>
      <c r="BO458" s="2">
        <f t="shared" si="347"/>
        <v>1.2955864072653771</v>
      </c>
      <c r="BP458" s="2">
        <f t="shared" si="348"/>
        <v>1.2997566649344015</v>
      </c>
      <c r="BQ458" s="2">
        <f t="shared" si="349"/>
        <v>1.0963323688602629</v>
      </c>
      <c r="BR458" s="2">
        <f t="shared" si="350"/>
        <v>1.1622229554653551</v>
      </c>
      <c r="BS458" s="1">
        <f t="shared" si="362"/>
        <v>18.850932271410624</v>
      </c>
      <c r="BT458" s="1">
        <f t="shared" si="363"/>
        <v>17.546156539733985</v>
      </c>
      <c r="BU458" s="1">
        <f t="shared" si="364"/>
        <v>14.467418381174015</v>
      </c>
      <c r="BV458" s="1">
        <f t="shared" si="365"/>
        <v>13.956006637211338</v>
      </c>
      <c r="BW458" s="1">
        <f t="shared" si="366"/>
        <v>14.000928491424546</v>
      </c>
      <c r="BX458" s="1">
        <f t="shared" si="367"/>
        <v>11.809649847051421</v>
      </c>
      <c r="BY458" s="1">
        <f t="shared" si="351"/>
        <v>12.519420695860626</v>
      </c>
    </row>
    <row r="459" spans="1:77" x14ac:dyDescent="0.25">
      <c r="A459" s="1">
        <v>20060904</v>
      </c>
      <c r="B459" s="1">
        <v>2006</v>
      </c>
      <c r="C459" s="1">
        <v>9</v>
      </c>
      <c r="D459" s="1">
        <v>19.63</v>
      </c>
      <c r="E459" s="1">
        <v>215.85400000000001</v>
      </c>
      <c r="F459" s="1">
        <f t="shared" si="352"/>
        <v>8.9518970880000008</v>
      </c>
      <c r="G459" s="1">
        <v>357.87799999999999</v>
      </c>
      <c r="H459" s="1">
        <v>7.452</v>
      </c>
      <c r="I459" s="1">
        <v>463.65885429999997</v>
      </c>
      <c r="J459" s="1">
        <v>79.574035129999999</v>
      </c>
      <c r="K459" s="1">
        <f t="shared" si="353"/>
        <v>6.0090187517279989E-3</v>
      </c>
      <c r="L459" s="1">
        <f t="shared" si="354"/>
        <v>1.0312794952847999E-3</v>
      </c>
      <c r="M459" s="1">
        <f t="shared" si="322"/>
        <v>4.9777392564431993E-3</v>
      </c>
      <c r="N459" s="1">
        <f t="shared" si="323"/>
        <v>0.17162194659290042</v>
      </c>
      <c r="O459" s="1">
        <f t="shared" si="324"/>
        <v>1.5363420039418769</v>
      </c>
      <c r="P459" s="1">
        <f t="shared" si="325"/>
        <v>7.4155550840581235</v>
      </c>
      <c r="Q459" s="1">
        <v>100.79</v>
      </c>
      <c r="R459" s="1">
        <v>-4.5431400000000002</v>
      </c>
      <c r="S459" s="1">
        <v>1.0472029940000001</v>
      </c>
      <c r="T459" s="1">
        <v>12.515000000000001</v>
      </c>
      <c r="U459" s="1">
        <v>1.7874068940000001</v>
      </c>
      <c r="V459" s="1">
        <v>4.4822222000000002E-2</v>
      </c>
      <c r="W459" s="1">
        <v>0.33868888899999999</v>
      </c>
      <c r="X459" s="1">
        <v>2.4366667000000002E-2</v>
      </c>
      <c r="Y459" s="1">
        <v>0.19713333299999999</v>
      </c>
      <c r="Z459" s="1">
        <v>0.76625333299999998</v>
      </c>
      <c r="AA459" s="1">
        <v>0.26418381000000002</v>
      </c>
      <c r="AB459" s="1">
        <v>2.888888889</v>
      </c>
      <c r="AC459" s="1">
        <v>0.78215413300000003</v>
      </c>
      <c r="AD459" s="1">
        <v>0.396850323</v>
      </c>
      <c r="AE459" s="1">
        <f t="shared" si="326"/>
        <v>0.28901883289457192</v>
      </c>
      <c r="AF459" s="1">
        <v>0.97230742400000003</v>
      </c>
      <c r="AG459" s="1">
        <v>1.302000721</v>
      </c>
      <c r="AH459" s="1">
        <v>0.71083097500000003</v>
      </c>
      <c r="AI459" s="1">
        <v>0.966596491</v>
      </c>
      <c r="AJ459" s="1">
        <v>0.80011633500000001</v>
      </c>
      <c r="AK459" s="1">
        <v>0.80591580699999998</v>
      </c>
      <c r="AL459" s="1">
        <v>1</v>
      </c>
      <c r="AM459" s="1">
        <v>1</v>
      </c>
      <c r="AN459" s="1">
        <f t="shared" si="327"/>
        <v>0.60314967670546948</v>
      </c>
      <c r="AO459" s="1">
        <f t="shared" si="328"/>
        <v>0.36002107421797269</v>
      </c>
      <c r="AP459" s="1">
        <f t="shared" si="329"/>
        <v>3.2228716059105018</v>
      </c>
      <c r="AQ459" s="1">
        <f t="shared" si="330"/>
        <v>5.729025482089499</v>
      </c>
      <c r="AR459" s="1">
        <f t="shared" si="331"/>
        <v>0.22532230469141595</v>
      </c>
      <c r="AS459" s="1">
        <f t="shared" si="332"/>
        <v>0.609222222225</v>
      </c>
      <c r="AT459" s="1">
        <f t="shared" si="333"/>
        <v>0.38151864555726683</v>
      </c>
      <c r="AU459" s="1">
        <f t="shared" si="334"/>
        <v>0.51994497341229362</v>
      </c>
      <c r="AV459" s="1">
        <f t="shared" si="335"/>
        <v>2.3689439155877063</v>
      </c>
      <c r="AW459" s="1">
        <f t="shared" si="336"/>
        <v>2.2050793775730075</v>
      </c>
      <c r="AX459" s="1">
        <f t="shared" si="355"/>
        <v>4.8645670609771514</v>
      </c>
      <c r="AY459" s="1">
        <f t="shared" si="356"/>
        <v>11.913766275418633</v>
      </c>
      <c r="AZ459" s="1">
        <f t="shared" si="357"/>
        <v>12.54694644872836</v>
      </c>
      <c r="BA459" s="1">
        <f t="shared" si="358"/>
        <v>12.63308478652316</v>
      </c>
      <c r="BB459" s="1">
        <f t="shared" si="359"/>
        <v>9.1101875082110855</v>
      </c>
      <c r="BC459" s="1">
        <f t="shared" si="360"/>
        <v>8.8511012230276407</v>
      </c>
      <c r="BD459" s="1">
        <f t="shared" si="361"/>
        <v>7.288216236737231</v>
      </c>
      <c r="BE459" s="1">
        <f t="shared" si="337"/>
        <v>1.7015379920000002</v>
      </c>
      <c r="BF459" s="1">
        <f t="shared" si="338"/>
        <v>1.7919695226982795</v>
      </c>
      <c r="BG459" s="1">
        <f t="shared" si="339"/>
        <v>1.8042719005473389</v>
      </c>
      <c r="BH459" s="1">
        <f t="shared" si="340"/>
        <v>1.3011276032373131</v>
      </c>
      <c r="BI459" s="1">
        <f t="shared" si="341"/>
        <v>1.2641245978690308</v>
      </c>
      <c r="BJ459" s="1">
        <f t="shared" si="342"/>
        <v>1.0409115416597265</v>
      </c>
      <c r="BK459" s="1">
        <f t="shared" si="343"/>
        <v>1.7874068936384047</v>
      </c>
      <c r="BL459" s="2">
        <f t="shared" si="344"/>
        <v>1.7500000000000002</v>
      </c>
      <c r="BM459" s="2">
        <f t="shared" si="345"/>
        <v>1.8430071379340609</v>
      </c>
      <c r="BN459" s="2">
        <f t="shared" si="346"/>
        <v>1.8556599034538883</v>
      </c>
      <c r="BO459" s="2">
        <f t="shared" si="347"/>
        <v>1.3381854042465</v>
      </c>
      <c r="BP459" s="2">
        <f t="shared" si="348"/>
        <v>1.3001285053121538</v>
      </c>
      <c r="BQ459" s="2">
        <f t="shared" si="349"/>
        <v>1.0705580518736495</v>
      </c>
      <c r="BR459" s="2">
        <f t="shared" si="350"/>
        <v>1.8383145592832628</v>
      </c>
      <c r="BS459" s="1">
        <f t="shared" si="362"/>
        <v>12.253085784747265</v>
      </c>
      <c r="BT459" s="1">
        <f t="shared" si="363"/>
        <v>12.904299750290047</v>
      </c>
      <c r="BU459" s="1">
        <f t="shared" si="364"/>
        <v>12.992891419620754</v>
      </c>
      <c r="BV459" s="1">
        <f t="shared" si="365"/>
        <v>9.3696574595023208</v>
      </c>
      <c r="BW459" s="1">
        <f t="shared" si="366"/>
        <v>9.1031920610200352</v>
      </c>
      <c r="BX459" s="1">
        <f t="shared" si="367"/>
        <v>7.4957940840912789</v>
      </c>
      <c r="BY459" s="1">
        <f t="shared" si="351"/>
        <v>12.871443425284388</v>
      </c>
    </row>
    <row r="460" spans="1:77" x14ac:dyDescent="0.25">
      <c r="A460" s="1">
        <v>20120718</v>
      </c>
      <c r="B460" s="1">
        <v>2012</v>
      </c>
      <c r="C460" s="1">
        <v>7</v>
      </c>
      <c r="D460" s="1">
        <v>14.848000000000001</v>
      </c>
      <c r="E460" s="1">
        <v>343.86900000000003</v>
      </c>
      <c r="F460" s="1">
        <f t="shared" si="352"/>
        <v>14.260935168000001</v>
      </c>
      <c r="G460" s="1">
        <v>468.45800000000003</v>
      </c>
      <c r="H460" s="1">
        <v>5.1479999999999997</v>
      </c>
      <c r="I460" s="1">
        <v>757.75112079999997</v>
      </c>
      <c r="J460" s="1">
        <v>130.07645629999999</v>
      </c>
      <c r="K460" s="1">
        <f t="shared" si="353"/>
        <v>9.8204545255679999E-3</v>
      </c>
      <c r="L460" s="1">
        <f t="shared" si="354"/>
        <v>1.6857908736479996E-3</v>
      </c>
      <c r="M460" s="1">
        <f t="shared" si="322"/>
        <v>8.1346636519200009E-3</v>
      </c>
      <c r="N460" s="1">
        <f t="shared" si="323"/>
        <v>0.17166118627798405</v>
      </c>
      <c r="O460" s="1">
        <f t="shared" si="324"/>
        <v>2.4480490483723019</v>
      </c>
      <c r="P460" s="1">
        <f t="shared" si="325"/>
        <v>11.812886119627699</v>
      </c>
      <c r="Q460" s="1">
        <v>99.083299999999994</v>
      </c>
      <c r="R460" s="1">
        <v>58.421399999999998</v>
      </c>
      <c r="S460" s="1">
        <v>0.62908154500000002</v>
      </c>
      <c r="T460" s="1">
        <v>7.3410200000000003</v>
      </c>
      <c r="U460" s="1">
        <v>0.66473457899999999</v>
      </c>
      <c r="V460" s="1">
        <v>5.6911111E-2</v>
      </c>
      <c r="W460" s="1">
        <v>0.41733333299999997</v>
      </c>
      <c r="X460" s="1">
        <v>3.3744443999999998E-2</v>
      </c>
      <c r="Y460" s="1">
        <v>0.22252222199999999</v>
      </c>
      <c r="Z460" s="1">
        <v>0.75999250299999999</v>
      </c>
      <c r="AA460" s="1">
        <v>0.304461076</v>
      </c>
      <c r="AB460" s="1">
        <v>2.0888888890000001</v>
      </c>
      <c r="AC460" s="1">
        <v>0.77439070399999999</v>
      </c>
      <c r="AD460" s="1">
        <v>0.26595553900000002</v>
      </c>
      <c r="AE460" s="1">
        <f t="shared" si="326"/>
        <v>0.12492859345618657</v>
      </c>
      <c r="AF460" s="1">
        <v>0.99124932200000004</v>
      </c>
      <c r="AG460" s="1">
        <v>1.0626142599999999</v>
      </c>
      <c r="AH460" s="1">
        <v>0.58780550600000003</v>
      </c>
      <c r="AI460" s="1">
        <v>1</v>
      </c>
      <c r="AJ460" s="1">
        <v>0.82560827599999997</v>
      </c>
      <c r="AK460" s="1">
        <v>0.98706044500000001</v>
      </c>
      <c r="AL460" s="1">
        <v>0.69615992800000004</v>
      </c>
      <c r="AM460" s="1">
        <v>0.62908154500000002</v>
      </c>
      <c r="AN460" s="1">
        <f t="shared" si="327"/>
        <v>0.73404446076275787</v>
      </c>
      <c r="AO460" s="1">
        <f t="shared" si="328"/>
        <v>0.22815734819477074</v>
      </c>
      <c r="AP460" s="1">
        <f t="shared" si="329"/>
        <v>3.2537371507084276</v>
      </c>
      <c r="AQ460" s="1">
        <f t="shared" si="330"/>
        <v>11.007198017291573</v>
      </c>
      <c r="AR460" s="1">
        <f t="shared" si="331"/>
        <v>0.43865245779475204</v>
      </c>
      <c r="AS460" s="1">
        <f t="shared" si="332"/>
        <v>0.58922222222500009</v>
      </c>
      <c r="AT460" s="1">
        <f t="shared" si="333"/>
        <v>0.65999753839176922</v>
      </c>
      <c r="AU460" s="1">
        <f t="shared" si="334"/>
        <v>0.64125836871569686</v>
      </c>
      <c r="AV460" s="1">
        <f t="shared" si="335"/>
        <v>1.4476305202843034</v>
      </c>
      <c r="AW460" s="1">
        <f t="shared" si="336"/>
        <v>1.8730297227838868</v>
      </c>
      <c r="AX460" s="1">
        <f t="shared" si="355"/>
        <v>8.7596106467760606</v>
      </c>
      <c r="AY460" s="1">
        <f t="shared" si="356"/>
        <v>13.33638454176867</v>
      </c>
      <c r="AZ460" s="1">
        <f t="shared" si="357"/>
        <v>12.907219839974303</v>
      </c>
      <c r="BA460" s="1">
        <f t="shared" si="358"/>
        <v>10.904984411326668</v>
      </c>
      <c r="BB460" s="1">
        <f t="shared" si="359"/>
        <v>9.6948086023007392</v>
      </c>
      <c r="BC460" s="1">
        <f t="shared" si="360"/>
        <v>9.9049383619293305</v>
      </c>
      <c r="BD460" s="1">
        <f t="shared" si="361"/>
        <v>8.0922794618955614</v>
      </c>
      <c r="BE460" s="1">
        <f t="shared" si="337"/>
        <v>1.2076190991087457</v>
      </c>
      <c r="BF460" s="1">
        <f t="shared" si="338"/>
        <v>1.1687579303319298</v>
      </c>
      <c r="BG460" s="1">
        <f t="shared" si="339"/>
        <v>0.98745408917661148</v>
      </c>
      <c r="BH460" s="1">
        <f t="shared" si="340"/>
        <v>0.87787180953538024</v>
      </c>
      <c r="BI460" s="1">
        <f t="shared" si="341"/>
        <v>0.89689920861973227</v>
      </c>
      <c r="BJ460" s="1">
        <f t="shared" si="342"/>
        <v>0.73276165687214867</v>
      </c>
      <c r="BK460" s="1">
        <f t="shared" si="343"/>
        <v>0.66473457863892604</v>
      </c>
      <c r="BL460" s="2">
        <f t="shared" si="344"/>
        <v>1.7500000000000002</v>
      </c>
      <c r="BM460" s="2">
        <f t="shared" si="345"/>
        <v>1.6936850200451294</v>
      </c>
      <c r="BN460" s="2">
        <f t="shared" si="346"/>
        <v>1.4309517440842168</v>
      </c>
      <c r="BO460" s="2">
        <f t="shared" si="347"/>
        <v>1.2721525088670151</v>
      </c>
      <c r="BP460" s="2">
        <f t="shared" si="348"/>
        <v>1.2997257299449121</v>
      </c>
      <c r="BQ460" s="2">
        <f t="shared" si="349"/>
        <v>1.0618686806731157</v>
      </c>
      <c r="BR460" s="2">
        <f t="shared" si="350"/>
        <v>0.96328843546500353</v>
      </c>
      <c r="BS460" s="1">
        <f t="shared" si="362"/>
        <v>19.326187342780287</v>
      </c>
      <c r="BT460" s="1">
        <f t="shared" si="363"/>
        <v>18.704270855458727</v>
      </c>
      <c r="BU460" s="1">
        <f t="shared" si="364"/>
        <v>15.802766562657011</v>
      </c>
      <c r="BV460" s="1">
        <f t="shared" si="365"/>
        <v>14.049061551401085</v>
      </c>
      <c r="BW460" s="1">
        <f t="shared" si="366"/>
        <v>14.353567400655562</v>
      </c>
      <c r="BX460" s="1">
        <f t="shared" si="367"/>
        <v>11.726784603496897</v>
      </c>
      <c r="BY460" s="1">
        <f t="shared" si="351"/>
        <v>10.638110153674502</v>
      </c>
    </row>
    <row r="461" spans="1:77" x14ac:dyDescent="0.25">
      <c r="A461" s="1">
        <v>20140408</v>
      </c>
      <c r="B461" s="1">
        <v>2014</v>
      </c>
      <c r="C461" s="1">
        <v>4</v>
      </c>
      <c r="D461" s="1">
        <v>19.847999999999999</v>
      </c>
      <c r="E461" s="1">
        <v>295.43700000000001</v>
      </c>
      <c r="F461" s="1">
        <f t="shared" si="352"/>
        <v>12.252363264000001</v>
      </c>
      <c r="G461" s="1">
        <v>392.62799999999999</v>
      </c>
      <c r="H461" s="1">
        <v>11.257999999999999</v>
      </c>
      <c r="I461" s="1">
        <v>608.26366670000004</v>
      </c>
      <c r="J461" s="1">
        <v>104.4372917</v>
      </c>
      <c r="K461" s="1">
        <f t="shared" si="353"/>
        <v>7.8830971204319998E-3</v>
      </c>
      <c r="L461" s="1">
        <f t="shared" si="354"/>
        <v>1.3535073004320001E-3</v>
      </c>
      <c r="M461" s="1">
        <f t="shared" si="322"/>
        <v>6.5295898199999999E-3</v>
      </c>
      <c r="N461" s="1">
        <f t="shared" si="323"/>
        <v>0.1716974026520463</v>
      </c>
      <c r="O461" s="1">
        <f t="shared" si="324"/>
        <v>2.1036989487781486</v>
      </c>
      <c r="P461" s="1">
        <f t="shared" si="325"/>
        <v>10.148664315221852</v>
      </c>
      <c r="Q461" s="1">
        <v>91.133099999999999</v>
      </c>
      <c r="R461" s="1">
        <v>-0.86902100000000004</v>
      </c>
      <c r="S461" s="1">
        <v>1.0096275400000001</v>
      </c>
      <c r="T461" s="1">
        <v>11.482100000000001</v>
      </c>
      <c r="U461" s="1">
        <v>1.276766286</v>
      </c>
      <c r="V461" s="1">
        <v>4.7733333000000003E-2</v>
      </c>
      <c r="W461" s="1">
        <v>0.30248888899999998</v>
      </c>
      <c r="X461" s="1">
        <v>2.5911111000000001E-2</v>
      </c>
      <c r="Y461" s="1">
        <v>0.18503333299999999</v>
      </c>
      <c r="Z461" s="1">
        <v>0.72741116900000002</v>
      </c>
      <c r="AA461" s="1">
        <v>0.24092349199999999</v>
      </c>
      <c r="AB461" s="1">
        <v>2.8333333330000001</v>
      </c>
      <c r="AC461" s="1">
        <v>0.73398985000000005</v>
      </c>
      <c r="AD461" s="1">
        <v>0.247539656</v>
      </c>
      <c r="AE461" s="1">
        <f t="shared" si="326"/>
        <v>0.10184236680456311</v>
      </c>
      <c r="AF461" s="1">
        <v>0.96787739500000003</v>
      </c>
      <c r="AG461" s="1">
        <v>1.31786399</v>
      </c>
      <c r="AH461" s="1">
        <v>0.71643941300000002</v>
      </c>
      <c r="AI461" s="1">
        <v>0.83305263200000002</v>
      </c>
      <c r="AJ461" s="1">
        <v>0.78539461499999996</v>
      </c>
      <c r="AK461" s="1">
        <v>0.57654378100000003</v>
      </c>
      <c r="AL461" s="1">
        <v>1</v>
      </c>
      <c r="AM461" s="1">
        <v>1</v>
      </c>
      <c r="AN461" s="1">
        <f t="shared" si="327"/>
        <v>0.75246034414254725</v>
      </c>
      <c r="AO461" s="1">
        <f t="shared" si="328"/>
        <v>0.21689155350377609</v>
      </c>
      <c r="AP461" s="1">
        <f t="shared" si="329"/>
        <v>2.6574341024215569</v>
      </c>
      <c r="AQ461" s="1">
        <f t="shared" si="330"/>
        <v>9.5949291615784453</v>
      </c>
      <c r="AR461" s="1">
        <f t="shared" si="331"/>
        <v>0.37041591976150512</v>
      </c>
      <c r="AS461" s="1">
        <f t="shared" si="332"/>
        <v>0.607833333325</v>
      </c>
      <c r="AT461" s="1">
        <f t="shared" si="333"/>
        <v>0.32619711166049381</v>
      </c>
      <c r="AU461" s="1">
        <f t="shared" si="334"/>
        <v>0.56765549772600066</v>
      </c>
      <c r="AV461" s="1">
        <f t="shared" si="335"/>
        <v>2.2656778352739995</v>
      </c>
      <c r="AW461" s="1">
        <f t="shared" si="336"/>
        <v>2.0816327316025958</v>
      </c>
      <c r="AX461" s="1">
        <f t="shared" si="355"/>
        <v>7.8224135125302183</v>
      </c>
      <c r="AY461" s="1">
        <f t="shared" si="356"/>
        <v>15.232399254146285</v>
      </c>
      <c r="AZ461" s="1">
        <f t="shared" si="357"/>
        <v>14.559358337378038</v>
      </c>
      <c r="BA461" s="1">
        <f t="shared" si="358"/>
        <v>15.091721591023285</v>
      </c>
      <c r="BB461" s="1">
        <f t="shared" si="359"/>
        <v>12.684416957169097</v>
      </c>
      <c r="BC461" s="1">
        <f t="shared" si="360"/>
        <v>11.314698377549828</v>
      </c>
      <c r="BD461" s="1">
        <f t="shared" si="361"/>
        <v>10.477892812386475</v>
      </c>
      <c r="BE461" s="1">
        <f t="shared" si="337"/>
        <v>1.69378544125</v>
      </c>
      <c r="BF461" s="1">
        <f t="shared" si="338"/>
        <v>1.6189458255619262</v>
      </c>
      <c r="BG461" s="1">
        <f t="shared" si="339"/>
        <v>1.6781426148159468</v>
      </c>
      <c r="BH461" s="1">
        <f t="shared" si="340"/>
        <v>1.4104594039543359</v>
      </c>
      <c r="BI461" s="1">
        <f t="shared" si="341"/>
        <v>1.258151855415176</v>
      </c>
      <c r="BJ461" s="1">
        <f t="shared" si="342"/>
        <v>1.1651022274621239</v>
      </c>
      <c r="BK461" s="1">
        <f t="shared" si="343"/>
        <v>1.2767662855004793</v>
      </c>
      <c r="BL461" s="2">
        <f t="shared" si="344"/>
        <v>1.75</v>
      </c>
      <c r="BM461" s="2">
        <f t="shared" si="345"/>
        <v>1.6726765537921529</v>
      </c>
      <c r="BN461" s="2">
        <f t="shared" si="346"/>
        <v>1.7338380082902409</v>
      </c>
      <c r="BO461" s="2">
        <f t="shared" si="347"/>
        <v>1.4572707361910604</v>
      </c>
      <c r="BP461" s="2">
        <f t="shared" si="348"/>
        <v>1.2999082961485799</v>
      </c>
      <c r="BQ461" s="2">
        <f t="shared" si="349"/>
        <v>1.2037704708065053</v>
      </c>
      <c r="BR461" s="2">
        <f t="shared" si="350"/>
        <v>1.3191405152100688</v>
      </c>
      <c r="BS461" s="1">
        <f t="shared" si="362"/>
        <v>15.737942980005526</v>
      </c>
      <c r="BT461" s="1">
        <f t="shared" si="363"/>
        <v>15.042564701470312</v>
      </c>
      <c r="BU461" s="1">
        <f t="shared" si="364"/>
        <v>15.592596406307521</v>
      </c>
      <c r="BV461" s="1">
        <f t="shared" si="365"/>
        <v>13.105396430060335</v>
      </c>
      <c r="BW461" s="1">
        <f t="shared" si="366"/>
        <v>11.690218653727136</v>
      </c>
      <c r="BX461" s="1">
        <f t="shared" si="367"/>
        <v>10.825640588895533</v>
      </c>
      <c r="BY461" s="1">
        <f t="shared" si="351"/>
        <v>11.863176120566386</v>
      </c>
    </row>
    <row r="462" spans="1:77" x14ac:dyDescent="0.25">
      <c r="A462" s="1">
        <v>20100708</v>
      </c>
      <c r="B462" s="1">
        <v>2010</v>
      </c>
      <c r="C462" s="1">
        <v>7</v>
      </c>
      <c r="D462" s="1">
        <v>22.135999999999999</v>
      </c>
      <c r="E462" s="1">
        <v>358.995</v>
      </c>
      <c r="F462" s="1">
        <f t="shared" si="352"/>
        <v>14.888240639999999</v>
      </c>
      <c r="G462" s="1">
        <v>481.78800000000001</v>
      </c>
      <c r="H462" s="1">
        <v>16.149000000000001</v>
      </c>
      <c r="I462" s="1">
        <v>750.86337500000002</v>
      </c>
      <c r="J462" s="1">
        <v>128.9315</v>
      </c>
      <c r="K462" s="1">
        <f t="shared" si="353"/>
        <v>9.7311893399999998E-3</v>
      </c>
      <c r="L462" s="1">
        <f t="shared" si="354"/>
        <v>1.67095224E-3</v>
      </c>
      <c r="M462" s="1">
        <f t="shared" si="322"/>
        <v>8.0602370999999992E-3</v>
      </c>
      <c r="N462" s="1">
        <f t="shared" si="323"/>
        <v>0.1717109986886762</v>
      </c>
      <c r="O462" s="1">
        <f t="shared" si="324"/>
        <v>2.5564746690117355</v>
      </c>
      <c r="P462" s="1">
        <f t="shared" si="325"/>
        <v>12.331765970988265</v>
      </c>
      <c r="Q462" s="1">
        <v>3.8889399999999998</v>
      </c>
      <c r="R462" s="1">
        <v>133.10599999999999</v>
      </c>
      <c r="S462" s="1">
        <v>2.8387472E-2</v>
      </c>
      <c r="T462" s="1">
        <v>0.38201400000000002</v>
      </c>
      <c r="U462" s="1">
        <v>8.5256667999999994E-2</v>
      </c>
      <c r="V462" s="1">
        <v>0.104677778</v>
      </c>
      <c r="W462" s="1">
        <v>0.23201111099999999</v>
      </c>
      <c r="X462" s="1">
        <v>4.4988888999999997E-2</v>
      </c>
      <c r="Y462" s="1">
        <v>0.29820000000000002</v>
      </c>
      <c r="Z462" s="1">
        <v>0.37819285699999999</v>
      </c>
      <c r="AA462" s="1">
        <v>-0.124834972</v>
      </c>
      <c r="AB462" s="1">
        <v>0.93333333299999999</v>
      </c>
      <c r="AC462" s="1">
        <v>0.30095914299999998</v>
      </c>
      <c r="AD462" s="1">
        <v>0.25486936199999999</v>
      </c>
      <c r="AE462" s="1">
        <f t="shared" si="326"/>
        <v>0.11103091638460573</v>
      </c>
      <c r="AF462" s="1">
        <v>0.89772408999999997</v>
      </c>
      <c r="AG462" s="1">
        <v>1.546781588</v>
      </c>
      <c r="AH462" s="1">
        <v>0.77530228999999995</v>
      </c>
      <c r="AI462" s="1">
        <v>0.66143859599999999</v>
      </c>
      <c r="AJ462" s="1">
        <v>0.55390191600000005</v>
      </c>
      <c r="AK462" s="1">
        <v>0.37489398499999999</v>
      </c>
      <c r="AL462" s="1">
        <v>0</v>
      </c>
      <c r="AM462" s="1">
        <v>2.8387472E-2</v>
      </c>
      <c r="AN462" s="1">
        <f t="shared" si="327"/>
        <v>0.74513063837206406</v>
      </c>
      <c r="AO462" s="1">
        <f t="shared" si="328"/>
        <v>0.22117291829473951</v>
      </c>
      <c r="AP462" s="1">
        <f t="shared" si="329"/>
        <v>3.2928756306231399</v>
      </c>
      <c r="AQ462" s="1">
        <f t="shared" si="330"/>
        <v>11.595365009376859</v>
      </c>
      <c r="AR462" s="1">
        <f t="shared" si="331"/>
        <v>0.51694830325105012</v>
      </c>
      <c r="AS462" s="1">
        <f t="shared" si="332"/>
        <v>0.56033333332500002</v>
      </c>
      <c r="AT462" s="1">
        <f t="shared" si="333"/>
        <v>1.5561384471760942</v>
      </c>
      <c r="AU462" s="1">
        <f t="shared" si="334"/>
        <v>0.49080431634024341</v>
      </c>
      <c r="AV462" s="1">
        <f t="shared" si="335"/>
        <v>0.44252901665975658</v>
      </c>
      <c r="AW462" s="1">
        <f t="shared" si="336"/>
        <v>0.81020795427818126</v>
      </c>
      <c r="AX462" s="1">
        <f t="shared" si="355"/>
        <v>7.115381268635538</v>
      </c>
      <c r="AY462" s="1">
        <f t="shared" si="356"/>
        <v>0</v>
      </c>
      <c r="AZ462" s="1">
        <f t="shared" si="357"/>
        <v>0</v>
      </c>
      <c r="BA462" s="1">
        <f t="shared" si="358"/>
        <v>0</v>
      </c>
      <c r="BB462" s="1">
        <f t="shared" si="359"/>
        <v>0</v>
      </c>
      <c r="BC462" s="1">
        <f t="shared" si="360"/>
        <v>0</v>
      </c>
      <c r="BD462" s="1">
        <f t="shared" si="361"/>
        <v>0</v>
      </c>
      <c r="BE462" s="1">
        <f t="shared" si="337"/>
        <v>0</v>
      </c>
      <c r="BF462" s="1">
        <f t="shared" si="338"/>
        <v>0</v>
      </c>
      <c r="BG462" s="1">
        <f t="shared" si="339"/>
        <v>0</v>
      </c>
      <c r="BH462" s="1">
        <f t="shared" si="340"/>
        <v>0</v>
      </c>
      <c r="BI462" s="1">
        <f t="shared" si="341"/>
        <v>0</v>
      </c>
      <c r="BJ462" s="1">
        <f t="shared" si="342"/>
        <v>0</v>
      </c>
      <c r="BK462" s="1">
        <f t="shared" si="343"/>
        <v>8.5256668465641158E-2</v>
      </c>
      <c r="BL462" s="2" t="e">
        <f t="shared" si="344"/>
        <v>#DIV/0!</v>
      </c>
      <c r="BM462" s="2" t="e">
        <f t="shared" si="345"/>
        <v>#DIV/0!</v>
      </c>
      <c r="BN462" s="2" t="e">
        <f t="shared" si="346"/>
        <v>#DIV/0!</v>
      </c>
      <c r="BO462" s="2" t="e">
        <f t="shared" si="347"/>
        <v>#DIV/0!</v>
      </c>
      <c r="BP462" s="2" t="e">
        <f t="shared" si="348"/>
        <v>#DIV/0!</v>
      </c>
      <c r="BQ462" s="2" t="e">
        <f t="shared" si="349"/>
        <v>#DIV/0!</v>
      </c>
      <c r="BR462" s="2" t="e">
        <f t="shared" si="350"/>
        <v>#DIV/0!</v>
      </c>
      <c r="BS462" s="1" t="e">
        <f t="shared" si="362"/>
        <v>#DIV/0!</v>
      </c>
      <c r="BT462" s="1" t="e">
        <f t="shared" si="363"/>
        <v>#DIV/0!</v>
      </c>
      <c r="BU462" s="1" t="e">
        <f t="shared" si="364"/>
        <v>#DIV/0!</v>
      </c>
      <c r="BV462" s="1" t="e">
        <f t="shared" si="365"/>
        <v>#DIV/0!</v>
      </c>
      <c r="BW462" s="1" t="e">
        <f t="shared" si="366"/>
        <v>#DIV/0!</v>
      </c>
      <c r="BX462" s="1" t="e">
        <f t="shared" si="367"/>
        <v>#DIV/0!</v>
      </c>
      <c r="BY462" s="1" t="e">
        <f t="shared" si="351"/>
        <v>#DIV/0!</v>
      </c>
    </row>
    <row r="463" spans="1:77" x14ac:dyDescent="0.25">
      <c r="A463" s="1">
        <v>20140314</v>
      </c>
      <c r="B463" s="1">
        <v>2014</v>
      </c>
      <c r="C463" s="1">
        <v>3</v>
      </c>
      <c r="D463" s="1">
        <v>14.302</v>
      </c>
      <c r="E463" s="1">
        <v>243.57599999999999</v>
      </c>
      <c r="F463" s="1">
        <f t="shared" si="352"/>
        <v>10.101583871999999</v>
      </c>
      <c r="G463" s="1">
        <v>325.76100000000002</v>
      </c>
      <c r="H463" s="1">
        <v>8.9559999999999995</v>
      </c>
      <c r="I463" s="1">
        <v>503.57966670000002</v>
      </c>
      <c r="J463" s="1">
        <v>86.505125000000007</v>
      </c>
      <c r="K463" s="1">
        <f t="shared" si="353"/>
        <v>6.5263924804319995E-3</v>
      </c>
      <c r="L463" s="1">
        <f t="shared" si="354"/>
        <v>1.12110642E-3</v>
      </c>
      <c r="M463" s="1">
        <f t="shared" si="322"/>
        <v>5.4052860604319993E-3</v>
      </c>
      <c r="N463" s="1">
        <f t="shared" si="323"/>
        <v>0.17178041672507427</v>
      </c>
      <c r="O463" s="1">
        <f t="shared" si="324"/>
        <v>1.735254287115449</v>
      </c>
      <c r="P463" s="1">
        <f t="shared" si="325"/>
        <v>8.36632958488455</v>
      </c>
      <c r="Q463" s="1">
        <v>70.659700000000001</v>
      </c>
      <c r="R463" s="1">
        <v>8.79833</v>
      </c>
      <c r="S463" s="1">
        <v>0.88927072600000001</v>
      </c>
      <c r="T463" s="1">
        <v>7.0241199999999999</v>
      </c>
      <c r="U463" s="1">
        <v>1.069434625</v>
      </c>
      <c r="V463" s="1">
        <v>5.4166667000000002E-2</v>
      </c>
      <c r="W463" s="1">
        <v>0.26431111099999999</v>
      </c>
      <c r="X463" s="1">
        <v>2.8199999999999999E-2</v>
      </c>
      <c r="Y463" s="1">
        <v>0.24336666700000001</v>
      </c>
      <c r="Z463" s="1">
        <v>0.65984021000000004</v>
      </c>
      <c r="AA463" s="1">
        <v>4.1255389000000003E-2</v>
      </c>
      <c r="AB463" s="1">
        <v>1.955555556</v>
      </c>
      <c r="AC463" s="1">
        <v>0.65020186000000002</v>
      </c>
      <c r="AD463" s="1">
        <v>0.252286185</v>
      </c>
      <c r="AE463" s="1">
        <f t="shared" si="326"/>
        <v>0.10779263507584304</v>
      </c>
      <c r="AF463" s="1">
        <v>0.98536998399999998</v>
      </c>
      <c r="AG463" s="1">
        <v>1.040196605</v>
      </c>
      <c r="AH463" s="1">
        <v>0.57375868299999999</v>
      </c>
      <c r="AI463" s="1">
        <v>0.91382456099999998</v>
      </c>
      <c r="AJ463" s="1">
        <v>0.65902239799999995</v>
      </c>
      <c r="AK463" s="1">
        <v>0.70600850100000001</v>
      </c>
      <c r="AL463" s="1">
        <v>1</v>
      </c>
      <c r="AM463" s="1">
        <v>0.88927072600000001</v>
      </c>
      <c r="AN463" s="1">
        <f t="shared" si="327"/>
        <v>0.74771381472920329</v>
      </c>
      <c r="AO463" s="1">
        <f t="shared" si="328"/>
        <v>0.2196338524162158</v>
      </c>
      <c r="AP463" s="1">
        <f t="shared" si="329"/>
        <v>2.2186497813128736</v>
      </c>
      <c r="AQ463" s="1">
        <f t="shared" si="330"/>
        <v>7.8829340906871259</v>
      </c>
      <c r="AR463" s="1">
        <f t="shared" si="331"/>
        <v>0.35392921150193707</v>
      </c>
      <c r="AS463" s="1">
        <f t="shared" si="332"/>
        <v>0.58588888890000002</v>
      </c>
      <c r="AT463" s="1">
        <f t="shared" si="333"/>
        <v>0.4940628849676556</v>
      </c>
      <c r="AU463" s="1">
        <f t="shared" si="334"/>
        <v>0.46473823993921848</v>
      </c>
      <c r="AV463" s="1">
        <f t="shared" si="335"/>
        <v>1.4908173160607814</v>
      </c>
      <c r="AW463" s="1">
        <f t="shared" si="336"/>
        <v>1.4186343017867971</v>
      </c>
      <c r="AX463" s="1">
        <f t="shared" si="355"/>
        <v>6.3609381406449907</v>
      </c>
      <c r="AY463" s="1">
        <f t="shared" si="356"/>
        <v>11.325960928596704</v>
      </c>
      <c r="AZ463" s="1">
        <f t="shared" si="357"/>
        <v>10.860569414199382</v>
      </c>
      <c r="BA463" s="1">
        <f t="shared" si="358"/>
        <v>11.516238205786211</v>
      </c>
      <c r="BB463" s="1">
        <f t="shared" si="359"/>
        <v>10.151357583379619</v>
      </c>
      <c r="BC463" s="1">
        <f t="shared" si="360"/>
        <v>8.4136581447511549</v>
      </c>
      <c r="BD463" s="1">
        <f t="shared" si="361"/>
        <v>8.458347858354891</v>
      </c>
      <c r="BE463" s="1">
        <f t="shared" si="337"/>
        <v>1.7243974720000002</v>
      </c>
      <c r="BF463" s="1">
        <f t="shared" si="338"/>
        <v>1.6535407953810013</v>
      </c>
      <c r="BG463" s="1">
        <f t="shared" si="339"/>
        <v>1.7533675221205318</v>
      </c>
      <c r="BH463" s="1">
        <f t="shared" si="340"/>
        <v>1.5455620467442959</v>
      </c>
      <c r="BI463" s="1">
        <f t="shared" si="341"/>
        <v>1.2809942508673935</v>
      </c>
      <c r="BJ463" s="1">
        <f t="shared" si="342"/>
        <v>1.2877983383658866</v>
      </c>
      <c r="BK463" s="1">
        <f t="shared" si="343"/>
        <v>1.0694346243454129</v>
      </c>
      <c r="BL463" s="2">
        <f t="shared" si="344"/>
        <v>1.7500000000000002</v>
      </c>
      <c r="BM463" s="2">
        <f t="shared" si="345"/>
        <v>1.6780912979190172</v>
      </c>
      <c r="BN463" s="2">
        <f t="shared" si="346"/>
        <v>1.7794001751534294</v>
      </c>
      <c r="BO463" s="2">
        <f t="shared" si="347"/>
        <v>1.5685093638333274</v>
      </c>
      <c r="BP463" s="2">
        <f t="shared" si="348"/>
        <v>1.3000134687149081</v>
      </c>
      <c r="BQ463" s="2">
        <f t="shared" si="349"/>
        <v>1.3069185780738037</v>
      </c>
      <c r="BR463" s="2">
        <f t="shared" si="350"/>
        <v>1.0853127674989265</v>
      </c>
      <c r="BS463" s="1">
        <f t="shared" si="362"/>
        <v>11.494120089410703</v>
      </c>
      <c r="BT463" s="1">
        <f t="shared" si="363"/>
        <v>11.021818799586432</v>
      </c>
      <c r="BU463" s="1">
        <f t="shared" si="364"/>
        <v>11.687222457332545</v>
      </c>
      <c r="BV463" s="1">
        <f t="shared" si="365"/>
        <v>10.302077136723113</v>
      </c>
      <c r="BW463" s="1">
        <f t="shared" si="366"/>
        <v>8.5385776727202956</v>
      </c>
      <c r="BX463" s="1">
        <f t="shared" si="367"/>
        <v>8.5839309048355297</v>
      </c>
      <c r="BY463" s="1">
        <f t="shared" si="351"/>
        <v>7.1284087338304793</v>
      </c>
    </row>
    <row r="464" spans="1:77" x14ac:dyDescent="0.25">
      <c r="A464" s="1">
        <v>20030919</v>
      </c>
      <c r="B464" s="1">
        <v>2003</v>
      </c>
      <c r="C464" s="1">
        <v>9</v>
      </c>
      <c r="D464" s="1">
        <v>14.486000000000001</v>
      </c>
      <c r="E464" s="1">
        <v>190.01900000000001</v>
      </c>
      <c r="F464" s="1">
        <f t="shared" si="352"/>
        <v>7.8804679679999996</v>
      </c>
      <c r="G464" s="1">
        <v>311.03800000000001</v>
      </c>
      <c r="H464" s="1">
        <v>7.6669999999999998</v>
      </c>
      <c r="I464" s="1">
        <v>390.6479167</v>
      </c>
      <c r="J464" s="1">
        <v>67.197500000000005</v>
      </c>
      <c r="K464" s="1">
        <f t="shared" si="353"/>
        <v>5.0627970004319999E-3</v>
      </c>
      <c r="L464" s="1">
        <f t="shared" si="354"/>
        <v>8.7087960000000006E-4</v>
      </c>
      <c r="M464" s="1">
        <f t="shared" si="322"/>
        <v>4.1919174004319999E-3</v>
      </c>
      <c r="N464" s="1">
        <f t="shared" si="323"/>
        <v>0.17201550840882804</v>
      </c>
      <c r="O464" s="1">
        <f t="shared" si="324"/>
        <v>1.355562704015004</v>
      </c>
      <c r="P464" s="1">
        <f t="shared" si="325"/>
        <v>6.524905263984996</v>
      </c>
      <c r="Q464" s="1">
        <v>40.1</v>
      </c>
      <c r="R464" s="1">
        <v>15.055199999999999</v>
      </c>
      <c r="S464" s="1">
        <v>0.72703933600000004</v>
      </c>
      <c r="T464" s="1">
        <v>6.9552100000000001</v>
      </c>
      <c r="U464" s="1">
        <v>1.189875547</v>
      </c>
      <c r="V464" s="1">
        <v>4.5955556000000002E-2</v>
      </c>
      <c r="W464" s="1">
        <v>0.29914444400000001</v>
      </c>
      <c r="X464" s="1">
        <v>2.4255556000000001E-2</v>
      </c>
      <c r="Y464" s="1">
        <v>0.19297777799999999</v>
      </c>
      <c r="Z464" s="1">
        <v>0.73366817699999998</v>
      </c>
      <c r="AA464" s="1">
        <v>0.21573231500000001</v>
      </c>
      <c r="AB464" s="1">
        <v>2.9444444440000002</v>
      </c>
      <c r="AC464" s="1">
        <v>0.74174853900000004</v>
      </c>
      <c r="AD464" s="1">
        <v>0.389081077</v>
      </c>
      <c r="AE464" s="1">
        <f t="shared" si="326"/>
        <v>0.27927927416321924</v>
      </c>
      <c r="AF464" s="1">
        <v>0.98750880500000005</v>
      </c>
      <c r="AG464" s="1">
        <v>1.0477614049999999</v>
      </c>
      <c r="AH464" s="1">
        <v>0.57849241100000004</v>
      </c>
      <c r="AI464" s="1">
        <v>0.95905263200000002</v>
      </c>
      <c r="AJ464" s="1">
        <v>0.76945083199999997</v>
      </c>
      <c r="AK464" s="1">
        <v>0.79081122000000004</v>
      </c>
      <c r="AL464" s="1">
        <v>0.82505175799999997</v>
      </c>
      <c r="AM464" s="1">
        <v>0.72703933600000004</v>
      </c>
      <c r="AN464" s="1">
        <f t="shared" si="327"/>
        <v>0.61091892308978324</v>
      </c>
      <c r="AO464" s="1">
        <f t="shared" si="328"/>
        <v>0.34963796283042203</v>
      </c>
      <c r="AP464" s="1">
        <f t="shared" si="329"/>
        <v>2.7553107664819154</v>
      </c>
      <c r="AQ464" s="1">
        <f t="shared" si="330"/>
        <v>5.1251572015180837</v>
      </c>
      <c r="AR464" s="1">
        <f t="shared" si="331"/>
        <v>0.20716996253859699</v>
      </c>
      <c r="AS464" s="1">
        <f t="shared" si="332"/>
        <v>0.61061111109999999</v>
      </c>
      <c r="AT464" s="1">
        <f t="shared" si="333"/>
        <v>0.31460827032931554</v>
      </c>
      <c r="AU464" s="1">
        <f t="shared" si="334"/>
        <v>0.45372059248851571</v>
      </c>
      <c r="AV464" s="1">
        <f t="shared" si="335"/>
        <v>2.4907238515114845</v>
      </c>
      <c r="AW464" s="1">
        <f t="shared" si="336"/>
        <v>1.9870686024903659</v>
      </c>
      <c r="AX464" s="1">
        <f t="shared" si="355"/>
        <v>4.2966712982121358</v>
      </c>
      <c r="AY464" s="1">
        <f t="shared" si="356"/>
        <v>8.3342961200114782</v>
      </c>
      <c r="AZ464" s="1">
        <f t="shared" si="357"/>
        <v>8.7350287915891673</v>
      </c>
      <c r="BA464" s="1">
        <f t="shared" si="358"/>
        <v>9.4663366089206988</v>
      </c>
      <c r="BB464" s="1">
        <f t="shared" si="359"/>
        <v>6.7891006092257351</v>
      </c>
      <c r="BC464" s="1">
        <f t="shared" si="360"/>
        <v>6.1915237196063204</v>
      </c>
      <c r="BD464" s="1">
        <f t="shared" si="361"/>
        <v>5.4270450456904396</v>
      </c>
      <c r="BE464" s="1">
        <f t="shared" si="337"/>
        <v>1.425805282310026</v>
      </c>
      <c r="BF464" s="1">
        <f t="shared" si="338"/>
        <v>1.4943613729146987</v>
      </c>
      <c r="BG464" s="1">
        <f t="shared" si="339"/>
        <v>1.6194712242964224</v>
      </c>
      <c r="BH464" s="1">
        <f t="shared" si="340"/>
        <v>1.1614580729290116</v>
      </c>
      <c r="BI464" s="1">
        <f t="shared" si="341"/>
        <v>1.059226489897068</v>
      </c>
      <c r="BJ464" s="1">
        <f t="shared" si="342"/>
        <v>0.92844187224166308</v>
      </c>
      <c r="BK464" s="1">
        <f t="shared" si="343"/>
        <v>1.1898755473499851</v>
      </c>
      <c r="BL464" s="2">
        <f t="shared" si="344"/>
        <v>1.75</v>
      </c>
      <c r="BM464" s="2">
        <f t="shared" si="345"/>
        <v>1.8341441394885296</v>
      </c>
      <c r="BN464" s="2">
        <f t="shared" si="346"/>
        <v>1.9877010400235704</v>
      </c>
      <c r="BO464" s="2">
        <f t="shared" si="347"/>
        <v>1.425546428284177</v>
      </c>
      <c r="BP464" s="2">
        <f t="shared" si="348"/>
        <v>1.3000697783337385</v>
      </c>
      <c r="BQ464" s="2">
        <f t="shared" si="349"/>
        <v>1.1395478026217754</v>
      </c>
      <c r="BR464" s="2">
        <f t="shared" si="350"/>
        <v>1.4604253706290478</v>
      </c>
      <c r="BS464" s="1">
        <f t="shared" si="362"/>
        <v>10.229319803325522</v>
      </c>
      <c r="BT464" s="1">
        <f t="shared" si="363"/>
        <v>10.721169696127694</v>
      </c>
      <c r="BU464" s="1">
        <f t="shared" si="364"/>
        <v>11.618759778173626</v>
      </c>
      <c r="BV464" s="1">
        <f t="shared" si="365"/>
        <v>8.3327830339470275</v>
      </c>
      <c r="BW464" s="1">
        <f t="shared" si="366"/>
        <v>7.5993311595510491</v>
      </c>
      <c r="BX464" s="1">
        <f t="shared" si="367"/>
        <v>6.6610279452542924</v>
      </c>
      <c r="BY464" s="1">
        <f t="shared" si="351"/>
        <v>8.5366618086027071</v>
      </c>
    </row>
    <row r="465" spans="1:77" x14ac:dyDescent="0.25">
      <c r="A465" s="1">
        <v>20071003</v>
      </c>
      <c r="B465" s="1">
        <v>2007</v>
      </c>
      <c r="C465" s="1">
        <v>10</v>
      </c>
      <c r="D465" s="1">
        <v>12.138999999999999</v>
      </c>
      <c r="E465" s="1">
        <v>206.91200000000001</v>
      </c>
      <c r="F465" s="1">
        <f t="shared" si="352"/>
        <v>8.5810544639999993</v>
      </c>
      <c r="G465" s="1">
        <v>272.46199999999999</v>
      </c>
      <c r="H465" s="1">
        <v>3.052</v>
      </c>
      <c r="I465" s="1">
        <v>445.0788708</v>
      </c>
      <c r="J465" s="1">
        <v>76.572583330000001</v>
      </c>
      <c r="K465" s="1">
        <f t="shared" si="353"/>
        <v>5.7682221655679993E-3</v>
      </c>
      <c r="L465" s="1">
        <f t="shared" si="354"/>
        <v>9.9238067995680002E-4</v>
      </c>
      <c r="M465" s="1">
        <f t="shared" si="322"/>
        <v>4.7758414856111991E-3</v>
      </c>
      <c r="N465" s="1">
        <f t="shared" si="323"/>
        <v>0.17204272849970573</v>
      </c>
      <c r="O465" s="1">
        <f t="shared" si="324"/>
        <v>1.4763080233911396</v>
      </c>
      <c r="P465" s="1">
        <f t="shared" si="325"/>
        <v>7.1047464406088601</v>
      </c>
      <c r="Q465" s="1">
        <v>49.537300000000002</v>
      </c>
      <c r="R465" s="1">
        <v>14.230399999999999</v>
      </c>
      <c r="S465" s="1">
        <v>0.776839999</v>
      </c>
      <c r="T465" s="1">
        <v>4.98367</v>
      </c>
      <c r="U465" s="1">
        <v>0.88755773500000001</v>
      </c>
      <c r="V465" s="1">
        <v>5.6655556000000003E-2</v>
      </c>
      <c r="W465" s="1">
        <v>0.27976666700000002</v>
      </c>
      <c r="X465" s="1">
        <v>2.9088889E-2</v>
      </c>
      <c r="Y465" s="1">
        <v>0.21297777800000001</v>
      </c>
      <c r="Z465" s="1">
        <v>0.66318779100000003</v>
      </c>
      <c r="AA465" s="1">
        <v>0.135544682</v>
      </c>
      <c r="AB465" s="1">
        <v>1.244444444</v>
      </c>
      <c r="AC465" s="1">
        <v>0.65435286100000001</v>
      </c>
      <c r="AD465" s="1">
        <v>0.24058400799999999</v>
      </c>
      <c r="AE465" s="1">
        <f t="shared" si="326"/>
        <v>9.3122737871380201E-2</v>
      </c>
      <c r="AF465" s="1">
        <v>0.94908049699999997</v>
      </c>
      <c r="AG465" s="1">
        <v>0.94768004299999997</v>
      </c>
      <c r="AH465" s="1">
        <v>0.51811165400000003</v>
      </c>
      <c r="AI465" s="1">
        <v>1</v>
      </c>
      <c r="AJ465" s="1">
        <v>0.71869916599999994</v>
      </c>
      <c r="AK465" s="1">
        <v>1</v>
      </c>
      <c r="AL465" s="1">
        <v>0.89057894599999998</v>
      </c>
      <c r="AM465" s="1">
        <v>0.776839999</v>
      </c>
      <c r="AN465" s="1">
        <f t="shared" si="327"/>
        <v>0.75941599195484144</v>
      </c>
      <c r="AO465" s="1">
        <f t="shared" si="328"/>
        <v>0.2130707570842838</v>
      </c>
      <c r="AP465" s="1">
        <f t="shared" si="329"/>
        <v>1.8283717712259531</v>
      </c>
      <c r="AQ465" s="1">
        <f t="shared" si="330"/>
        <v>6.7526826927740462</v>
      </c>
      <c r="AR465" s="1">
        <f t="shared" si="331"/>
        <v>0.34002277230874478</v>
      </c>
      <c r="AS465" s="1">
        <f t="shared" si="332"/>
        <v>0.56811111110000001</v>
      </c>
      <c r="AT465" s="1">
        <f t="shared" si="333"/>
        <v>0.68229249206793063</v>
      </c>
      <c r="AU465" s="1">
        <f t="shared" si="334"/>
        <v>0.37461962391513015</v>
      </c>
      <c r="AV465" s="1">
        <f t="shared" si="335"/>
        <v>0.86982482008486983</v>
      </c>
      <c r="AW465" s="1">
        <f t="shared" si="336"/>
        <v>0.84455996569682934</v>
      </c>
      <c r="AX465" s="1">
        <f t="shared" si="355"/>
        <v>5.2501514486712635</v>
      </c>
      <c r="AY465" s="1">
        <f t="shared" si="356"/>
        <v>8.3055077075928523</v>
      </c>
      <c r="AZ465" s="1">
        <f t="shared" si="357"/>
        <v>7.9008713997695672</v>
      </c>
      <c r="BA465" s="1">
        <f t="shared" si="358"/>
        <v>7.1548501189247267</v>
      </c>
      <c r="BB465" s="1">
        <f t="shared" si="359"/>
        <v>6.824152590369688</v>
      </c>
      <c r="BC465" s="1">
        <f t="shared" si="360"/>
        <v>6.1697461461610734</v>
      </c>
      <c r="BD465" s="1">
        <f t="shared" si="361"/>
        <v>5.7632274985288534</v>
      </c>
      <c r="BE465" s="1">
        <f t="shared" si="337"/>
        <v>1.4791544402029781</v>
      </c>
      <c r="BF465" s="1">
        <f t="shared" si="338"/>
        <v>1.4070914655533988</v>
      </c>
      <c r="BG465" s="1">
        <f t="shared" si="339"/>
        <v>1.2742301488347636</v>
      </c>
      <c r="BH465" s="1">
        <f t="shared" si="340"/>
        <v>1.2153351679440523</v>
      </c>
      <c r="BI465" s="1">
        <f t="shared" si="341"/>
        <v>1.0987898305935488</v>
      </c>
      <c r="BJ465" s="1">
        <f t="shared" si="342"/>
        <v>1.026391624025057</v>
      </c>
      <c r="BK465" s="1">
        <f t="shared" si="343"/>
        <v>0.88755773500363877</v>
      </c>
      <c r="BL465" s="2">
        <f t="shared" si="344"/>
        <v>1.7499999999999998</v>
      </c>
      <c r="BM465" s="2">
        <f t="shared" si="345"/>
        <v>1.664741691462956</v>
      </c>
      <c r="BN465" s="2">
        <f t="shared" si="346"/>
        <v>1.5075523554895567</v>
      </c>
      <c r="BO465" s="2">
        <f t="shared" si="347"/>
        <v>1.4378732105960716</v>
      </c>
      <c r="BP465" s="2">
        <f t="shared" si="348"/>
        <v>1.2999874463919006</v>
      </c>
      <c r="BQ465" s="2">
        <f t="shared" si="349"/>
        <v>1.2143325221654113</v>
      </c>
      <c r="BR465" s="2">
        <f t="shared" si="350"/>
        <v>1.0500769859050181</v>
      </c>
      <c r="BS465" s="1">
        <f t="shared" si="362"/>
        <v>9.8263156931016375</v>
      </c>
      <c r="BT465" s="1">
        <f t="shared" si="363"/>
        <v>9.3475870901617188</v>
      </c>
      <c r="BU465" s="1">
        <f t="shared" si="364"/>
        <v>8.4649630679539243</v>
      </c>
      <c r="BV465" s="1">
        <f t="shared" si="365"/>
        <v>8.0737120536974949</v>
      </c>
      <c r="BW465" s="1">
        <f t="shared" si="366"/>
        <v>7.2994783116090591</v>
      </c>
      <c r="BX465" s="1">
        <f t="shared" si="367"/>
        <v>6.8185226966843846</v>
      </c>
      <c r="BY465" s="1">
        <f t="shared" si="351"/>
        <v>5.8962216946076271</v>
      </c>
    </row>
    <row r="466" spans="1:77" x14ac:dyDescent="0.25">
      <c r="A466" s="1">
        <v>20051109</v>
      </c>
      <c r="B466" s="1">
        <v>2005</v>
      </c>
      <c r="C466" s="1">
        <v>11</v>
      </c>
      <c r="D466" s="1">
        <v>4.1120000000000001</v>
      </c>
      <c r="E466" s="1">
        <v>116.892</v>
      </c>
      <c r="F466" s="1">
        <f t="shared" si="352"/>
        <v>4.847745024</v>
      </c>
      <c r="G466" s="1">
        <v>166.90899999999999</v>
      </c>
      <c r="H466" s="1">
        <v>1.9910000000000001</v>
      </c>
      <c r="I466" s="1">
        <v>286.27797500000003</v>
      </c>
      <c r="J466" s="1">
        <v>49.315468750000001</v>
      </c>
      <c r="K466" s="1">
        <f t="shared" si="353"/>
        <v>3.7101625560000003E-3</v>
      </c>
      <c r="L466" s="1">
        <f t="shared" si="354"/>
        <v>6.3912847500000004E-4</v>
      </c>
      <c r="M466" s="1">
        <f t="shared" si="322"/>
        <v>3.0710340810000004E-3</v>
      </c>
      <c r="N466" s="1">
        <f t="shared" si="323"/>
        <v>0.17226427827708365</v>
      </c>
      <c r="O466" s="1">
        <f t="shared" si="324"/>
        <v>0.83509329783068353</v>
      </c>
      <c r="P466" s="1">
        <f t="shared" si="325"/>
        <v>4.0126517261693166</v>
      </c>
      <c r="Q466" s="1">
        <v>10.2209</v>
      </c>
      <c r="R466" s="1">
        <v>6.3543000000000003</v>
      </c>
      <c r="S466" s="1">
        <v>0.61663811000000002</v>
      </c>
      <c r="T466" s="1">
        <v>2.07443</v>
      </c>
      <c r="U466" s="1">
        <v>1.0080644000000001</v>
      </c>
      <c r="V466" s="1">
        <v>7.7877777999999995E-2</v>
      </c>
      <c r="W466" s="1">
        <v>0.22040000000000001</v>
      </c>
      <c r="X466" s="1">
        <v>3.7555555999999997E-2</v>
      </c>
      <c r="Y466" s="1">
        <v>0.22273333300000001</v>
      </c>
      <c r="Z466" s="1">
        <v>0.47781709700000002</v>
      </c>
      <c r="AA466" s="1">
        <v>-5.2655330000000002E-3</v>
      </c>
      <c r="AB466" s="1">
        <v>0.73333333300000003</v>
      </c>
      <c r="AC466" s="1">
        <v>0.42449320000000001</v>
      </c>
      <c r="AD466" s="1">
        <v>0.29966628499999998</v>
      </c>
      <c r="AE466" s="1">
        <f t="shared" si="326"/>
        <v>0.16718852325435624</v>
      </c>
      <c r="AF466" s="1">
        <v>0.67536307600000001</v>
      </c>
      <c r="AG466" s="1">
        <v>0.50598963399999997</v>
      </c>
      <c r="AH466" s="1">
        <v>0.31160277800000002</v>
      </c>
      <c r="AI466" s="1">
        <v>1</v>
      </c>
      <c r="AJ466" s="1">
        <v>0.62957877699999998</v>
      </c>
      <c r="AK466" s="1">
        <v>1</v>
      </c>
      <c r="AL466" s="1">
        <v>0.67978698699999995</v>
      </c>
      <c r="AM466" s="1">
        <v>0.61663811000000002</v>
      </c>
      <c r="AN466" s="1">
        <f t="shared" si="327"/>
        <v>0.70033371477871176</v>
      </c>
      <c r="AO466" s="1">
        <f t="shared" si="328"/>
        <v>0.25330096196336838</v>
      </c>
      <c r="AP466" s="1">
        <f t="shared" si="329"/>
        <v>1.2279384779323324</v>
      </c>
      <c r="AQ466" s="1">
        <f t="shared" si="330"/>
        <v>3.6198065460676676</v>
      </c>
      <c r="AR466" s="1">
        <f t="shared" si="331"/>
        <v>0.20721851457233292</v>
      </c>
      <c r="AS466" s="1">
        <f t="shared" si="332"/>
        <v>0.55533333332500001</v>
      </c>
      <c r="AT466" s="1">
        <f t="shared" si="333"/>
        <v>0.67780139224237701</v>
      </c>
      <c r="AU466" s="1">
        <f t="shared" si="334"/>
        <v>0.22783083956569319</v>
      </c>
      <c r="AV466" s="1">
        <f t="shared" si="335"/>
        <v>0.50550249343430687</v>
      </c>
      <c r="AW466" s="1">
        <f t="shared" si="336"/>
        <v>0.37265754847462257</v>
      </c>
      <c r="AX466" s="1">
        <f t="shared" si="355"/>
        <v>2.7684005257691906</v>
      </c>
      <c r="AY466" s="1">
        <f t="shared" si="356"/>
        <v>1.6533268363047262</v>
      </c>
      <c r="AZ466" s="1">
        <f t="shared" si="357"/>
        <v>1.6364549251887879</v>
      </c>
      <c r="BA466" s="1">
        <f t="shared" si="358"/>
        <v>1.9284498230555061</v>
      </c>
      <c r="BB466" s="1">
        <f t="shared" si="359"/>
        <v>1.9129497528288946</v>
      </c>
      <c r="BC466" s="1">
        <f t="shared" si="360"/>
        <v>1.228289288598398</v>
      </c>
      <c r="BD466" s="1">
        <f t="shared" si="361"/>
        <v>1.6254344449032803</v>
      </c>
      <c r="BE466" s="1">
        <f t="shared" si="337"/>
        <v>0.80343030348891098</v>
      </c>
      <c r="BF466" s="1">
        <f t="shared" si="338"/>
        <v>0.79523143780146266</v>
      </c>
      <c r="BG466" s="1">
        <f t="shared" si="339"/>
        <v>0.93712567447556705</v>
      </c>
      <c r="BH466" s="1">
        <f t="shared" si="340"/>
        <v>0.92959345165500262</v>
      </c>
      <c r="BI466" s="1">
        <f t="shared" si="341"/>
        <v>0.59688430275313287</v>
      </c>
      <c r="BJ466" s="1">
        <f t="shared" si="342"/>
        <v>0.78987606122016396</v>
      </c>
      <c r="BK466" s="1">
        <f t="shared" si="343"/>
        <v>1.0080643995300864</v>
      </c>
      <c r="BL466" s="2">
        <f t="shared" si="344"/>
        <v>1.75</v>
      </c>
      <c r="BM466" s="2">
        <f t="shared" si="345"/>
        <v>1.7321415561614641</v>
      </c>
      <c r="BN466" s="2">
        <f t="shared" si="346"/>
        <v>2.0412099508951091</v>
      </c>
      <c r="BO466" s="2">
        <f t="shared" si="347"/>
        <v>2.0248035620910678</v>
      </c>
      <c r="BP466" s="2">
        <f t="shared" si="348"/>
        <v>1.3001096987280856</v>
      </c>
      <c r="BQ466" s="2">
        <f t="shared" si="349"/>
        <v>1.7204766874397155</v>
      </c>
      <c r="BR466" s="2">
        <f t="shared" si="350"/>
        <v>2.1957258663470363</v>
      </c>
      <c r="BS466" s="1">
        <f t="shared" si="362"/>
        <v>3.6012108965382144</v>
      </c>
      <c r="BT466" s="1">
        <f t="shared" si="363"/>
        <v>3.5644611693687569</v>
      </c>
      <c r="BU466" s="1">
        <f t="shared" si="364"/>
        <v>4.2004728670203999</v>
      </c>
      <c r="BV466" s="1">
        <f t="shared" si="365"/>
        <v>4.166711229229568</v>
      </c>
      <c r="BW466" s="1">
        <f t="shared" si="366"/>
        <v>2.6754109792883414</v>
      </c>
      <c r="BX466" s="1">
        <f t="shared" si="367"/>
        <v>3.5404567965987863</v>
      </c>
      <c r="BY466" s="1">
        <f t="shared" si="351"/>
        <v>4.518441094685576</v>
      </c>
    </row>
    <row r="467" spans="1:77" x14ac:dyDescent="0.25">
      <c r="A467" s="1">
        <v>20100713</v>
      </c>
      <c r="B467" s="1">
        <v>2010</v>
      </c>
      <c r="C467" s="1">
        <v>7</v>
      </c>
      <c r="D467" s="1">
        <v>21.65</v>
      </c>
      <c r="E467" s="1">
        <v>359.89</v>
      </c>
      <c r="F467" s="1">
        <f t="shared" si="352"/>
        <v>14.925358079999999</v>
      </c>
      <c r="G467" s="1">
        <v>478.18400000000003</v>
      </c>
      <c r="H467" s="1">
        <v>16.013000000000002</v>
      </c>
      <c r="I467" s="1">
        <v>759.67958329999999</v>
      </c>
      <c r="J467" s="1">
        <v>131.19273329999999</v>
      </c>
      <c r="K467" s="1">
        <f t="shared" si="353"/>
        <v>9.8454473995679987E-3</v>
      </c>
      <c r="L467" s="1">
        <f t="shared" si="354"/>
        <v>1.7002578235679998E-3</v>
      </c>
      <c r="M467" s="1">
        <f t="shared" si="322"/>
        <v>8.1451895759999983E-3</v>
      </c>
      <c r="N467" s="1">
        <f t="shared" si="323"/>
        <v>0.17269482579761727</v>
      </c>
      <c r="O467" s="1">
        <f t="shared" si="324"/>
        <v>2.577532113592659</v>
      </c>
      <c r="P467" s="1">
        <f t="shared" si="325"/>
        <v>12.34782596640734</v>
      </c>
      <c r="Q467" s="1">
        <v>5.0516500000000004</v>
      </c>
      <c r="R467" s="1">
        <v>130.149</v>
      </c>
      <c r="S467" s="1">
        <v>3.7364095999999999E-2</v>
      </c>
      <c r="T467" s="1">
        <v>0.80120499999999995</v>
      </c>
      <c r="U467" s="1">
        <v>0.19364383299999999</v>
      </c>
      <c r="V467" s="1">
        <v>0.12003333300000001</v>
      </c>
      <c r="W467" s="1">
        <v>0.25451111100000001</v>
      </c>
      <c r="X467" s="1">
        <v>5.2211110999999998E-2</v>
      </c>
      <c r="Y467" s="1">
        <v>0.32731111099999999</v>
      </c>
      <c r="Z467" s="1">
        <v>0.35904357999999997</v>
      </c>
      <c r="AA467" s="1">
        <v>-0.125124131</v>
      </c>
      <c r="AB467" s="1">
        <v>0.85555555599999999</v>
      </c>
      <c r="AC467" s="1">
        <v>0.27721403900000002</v>
      </c>
      <c r="AD467" s="1">
        <v>0.24738176100000001</v>
      </c>
      <c r="AE467" s="1">
        <f t="shared" si="326"/>
        <v>0.10164442898332707</v>
      </c>
      <c r="AF467" s="1">
        <v>0.91649609600000004</v>
      </c>
      <c r="AG467" s="1">
        <v>1.4862527619999999</v>
      </c>
      <c r="AH467" s="1">
        <v>0.76279907400000002</v>
      </c>
      <c r="AI467" s="1">
        <v>0.66621052599999997</v>
      </c>
      <c r="AJ467" s="1">
        <v>0.55371890400000001</v>
      </c>
      <c r="AK467" s="1">
        <v>0.37940767199999997</v>
      </c>
      <c r="AL467" s="1">
        <v>0</v>
      </c>
      <c r="AM467" s="1">
        <v>3.7364095999999999E-2</v>
      </c>
      <c r="AN467" s="1">
        <f t="shared" si="327"/>
        <v>0.75261823900423264</v>
      </c>
      <c r="AO467" s="1">
        <f t="shared" si="328"/>
        <v>0.21680222445737529</v>
      </c>
      <c r="AP467" s="1">
        <f t="shared" si="329"/>
        <v>3.2358508325668596</v>
      </c>
      <c r="AQ467" s="1">
        <f t="shared" si="330"/>
        <v>11.68950724743314</v>
      </c>
      <c r="AR467" s="1">
        <f t="shared" si="331"/>
        <v>0.52655829819982447</v>
      </c>
      <c r="AS467" s="1">
        <f t="shared" si="332"/>
        <v>0.55838888890000005</v>
      </c>
      <c r="AT467" s="1">
        <f t="shared" si="333"/>
        <v>1.623863632502496</v>
      </c>
      <c r="AU467" s="1">
        <f t="shared" si="334"/>
        <v>0.46687306816411706</v>
      </c>
      <c r="AV467" s="1">
        <f t="shared" si="335"/>
        <v>0.38868248783588294</v>
      </c>
      <c r="AW467" s="1">
        <f t="shared" si="336"/>
        <v>0.7214873472475225</v>
      </c>
      <c r="AX467" s="1">
        <f t="shared" si="355"/>
        <v>6.8732348729685464</v>
      </c>
      <c r="AY467" s="1">
        <f t="shared" si="356"/>
        <v>0</v>
      </c>
      <c r="AZ467" s="1">
        <f t="shared" si="357"/>
        <v>0</v>
      </c>
      <c r="BA467" s="1">
        <f t="shared" si="358"/>
        <v>0</v>
      </c>
      <c r="BB467" s="1">
        <f t="shared" si="359"/>
        <v>0</v>
      </c>
      <c r="BC467" s="1">
        <f t="shared" si="360"/>
        <v>0</v>
      </c>
      <c r="BD467" s="1">
        <f t="shared" si="361"/>
        <v>0</v>
      </c>
      <c r="BE467" s="1">
        <f t="shared" si="337"/>
        <v>0</v>
      </c>
      <c r="BF467" s="1">
        <f t="shared" si="338"/>
        <v>0</v>
      </c>
      <c r="BG467" s="1">
        <f t="shared" si="339"/>
        <v>0</v>
      </c>
      <c r="BH467" s="1">
        <f t="shared" si="340"/>
        <v>0</v>
      </c>
      <c r="BI467" s="1">
        <f t="shared" si="341"/>
        <v>0</v>
      </c>
      <c r="BJ467" s="1">
        <f t="shared" si="342"/>
        <v>0</v>
      </c>
      <c r="BK467" s="1">
        <f t="shared" si="343"/>
        <v>0.1936438332569122</v>
      </c>
      <c r="BL467" s="2" t="e">
        <f t="shared" si="344"/>
        <v>#DIV/0!</v>
      </c>
      <c r="BM467" s="2" t="e">
        <f t="shared" si="345"/>
        <v>#DIV/0!</v>
      </c>
      <c r="BN467" s="2" t="e">
        <f t="shared" si="346"/>
        <v>#DIV/0!</v>
      </c>
      <c r="BO467" s="2" t="e">
        <f t="shared" si="347"/>
        <v>#DIV/0!</v>
      </c>
      <c r="BP467" s="2" t="e">
        <f t="shared" si="348"/>
        <v>#DIV/0!</v>
      </c>
      <c r="BQ467" s="2" t="e">
        <f t="shared" si="349"/>
        <v>#DIV/0!</v>
      </c>
      <c r="BR467" s="2" t="e">
        <f t="shared" si="350"/>
        <v>#DIV/0!</v>
      </c>
      <c r="BS467" s="1" t="e">
        <f t="shared" si="362"/>
        <v>#DIV/0!</v>
      </c>
      <c r="BT467" s="1" t="e">
        <f t="shared" si="363"/>
        <v>#DIV/0!</v>
      </c>
      <c r="BU467" s="1" t="e">
        <f t="shared" si="364"/>
        <v>#DIV/0!</v>
      </c>
      <c r="BV467" s="1" t="e">
        <f t="shared" si="365"/>
        <v>#DIV/0!</v>
      </c>
      <c r="BW467" s="1" t="e">
        <f t="shared" si="366"/>
        <v>#DIV/0!</v>
      </c>
      <c r="BX467" s="1" t="e">
        <f t="shared" si="367"/>
        <v>#DIV/0!</v>
      </c>
      <c r="BY467" s="1" t="e">
        <f t="shared" si="351"/>
        <v>#DIV/0!</v>
      </c>
    </row>
    <row r="468" spans="1:77" x14ac:dyDescent="0.25">
      <c r="A468" s="1">
        <v>20110402</v>
      </c>
      <c r="B468" s="1">
        <v>2011</v>
      </c>
      <c r="C468" s="1">
        <v>4</v>
      </c>
      <c r="D468" s="1">
        <v>10.071</v>
      </c>
      <c r="E468" s="1">
        <v>232.69300000000001</v>
      </c>
      <c r="F468" s="1">
        <f t="shared" si="352"/>
        <v>9.6502440960000015</v>
      </c>
      <c r="G468" s="1">
        <v>339.16899999999998</v>
      </c>
      <c r="H468" s="1">
        <v>6.3339999999999996</v>
      </c>
      <c r="I468" s="1">
        <v>472.37916669999998</v>
      </c>
      <c r="J468" s="1">
        <v>81.641041670000007</v>
      </c>
      <c r="K468" s="1">
        <f t="shared" si="353"/>
        <v>6.1220340004319992E-3</v>
      </c>
      <c r="L468" s="1">
        <f t="shared" si="354"/>
        <v>1.0580679000432001E-3</v>
      </c>
      <c r="M468" s="1">
        <f t="shared" si="322"/>
        <v>5.0639661003887993E-3</v>
      </c>
      <c r="N468" s="1">
        <f t="shared" si="323"/>
        <v>0.17282947137643107</v>
      </c>
      <c r="O468" s="1">
        <f t="shared" si="324"/>
        <v>1.6678465857652052</v>
      </c>
      <c r="P468" s="1">
        <f t="shared" si="325"/>
        <v>7.9823975102347964</v>
      </c>
      <c r="Q468" s="1">
        <v>54.880800000000001</v>
      </c>
      <c r="R468" s="1">
        <v>14.9932</v>
      </c>
      <c r="S468" s="1">
        <v>0.78542519399999999</v>
      </c>
      <c r="T468" s="1">
        <v>7.7979700000000003</v>
      </c>
      <c r="U468" s="1">
        <v>1.377302654</v>
      </c>
      <c r="V468" s="1">
        <v>6.5733333000000005E-2</v>
      </c>
      <c r="W468" s="1">
        <v>0.27017777799999998</v>
      </c>
      <c r="X468" s="1">
        <v>3.4200000000000001E-2</v>
      </c>
      <c r="Y468" s="1">
        <v>0.20530000000000001</v>
      </c>
      <c r="Z468" s="1">
        <v>0.60862662300000003</v>
      </c>
      <c r="AA468" s="1">
        <v>0.13644755</v>
      </c>
      <c r="AB468" s="1">
        <v>1.3222222219999999</v>
      </c>
      <c r="AC468" s="1">
        <v>0.58669701299999999</v>
      </c>
      <c r="AD468" s="1">
        <v>0.31393199300000002</v>
      </c>
      <c r="AE468" s="1">
        <f t="shared" si="326"/>
        <v>0.18507207346120097</v>
      </c>
      <c r="AF468" s="1">
        <v>0.89729431800000004</v>
      </c>
      <c r="AG468" s="1">
        <v>0.84799811000000003</v>
      </c>
      <c r="AH468" s="1">
        <v>0.46490867000000002</v>
      </c>
      <c r="AI468" s="1">
        <v>1</v>
      </c>
      <c r="AJ468" s="1">
        <v>0.71927060099999995</v>
      </c>
      <c r="AK468" s="1">
        <v>0.88923654399999996</v>
      </c>
      <c r="AL468" s="1">
        <v>0.90187525499999999</v>
      </c>
      <c r="AM468" s="1">
        <v>0.78542519399999999</v>
      </c>
      <c r="AN468" s="1">
        <f t="shared" si="327"/>
        <v>0.68606800739454377</v>
      </c>
      <c r="AO468" s="1">
        <f t="shared" si="328"/>
        <v>0.26576486747768557</v>
      </c>
      <c r="AP468" s="1">
        <f t="shared" si="329"/>
        <v>2.5646958433007581</v>
      </c>
      <c r="AQ468" s="1">
        <f t="shared" si="330"/>
        <v>7.0855482526992439</v>
      </c>
      <c r="AR468" s="1">
        <f t="shared" si="331"/>
        <v>0.33708235196362557</v>
      </c>
      <c r="AS468" s="1">
        <f t="shared" si="332"/>
        <v>0.57005555554999998</v>
      </c>
      <c r="AT468" s="1">
        <f t="shared" si="333"/>
        <v>0.90310357948084508</v>
      </c>
      <c r="AU468" s="1">
        <f t="shared" si="334"/>
        <v>0.45112233160504189</v>
      </c>
      <c r="AV468" s="1">
        <f t="shared" si="335"/>
        <v>0.87109989039495805</v>
      </c>
      <c r="AW468" s="1">
        <f t="shared" si="336"/>
        <v>1.0690020718527249</v>
      </c>
      <c r="AX468" s="1">
        <f t="shared" si="355"/>
        <v>5.5136021543952172</v>
      </c>
      <c r="AY468" s="1">
        <f t="shared" si="356"/>
        <v>8.0181026765902761</v>
      </c>
      <c r="AZ468" s="1">
        <f t="shared" si="357"/>
        <v>8.0108432552638185</v>
      </c>
      <c r="BA468" s="1">
        <f t="shared" si="358"/>
        <v>7.7273410818921935</v>
      </c>
      <c r="BB468" s="1">
        <f t="shared" si="359"/>
        <v>7.0555945333623686</v>
      </c>
      <c r="BC468" s="1">
        <f t="shared" si="360"/>
        <v>5.9546783464667454</v>
      </c>
      <c r="BD468" s="1">
        <f t="shared" si="361"/>
        <v>5.9192303192054814</v>
      </c>
      <c r="BE468" s="1">
        <f t="shared" si="337"/>
        <v>1.4161831982485269</v>
      </c>
      <c r="BF468" s="1">
        <f t="shared" si="338"/>
        <v>1.4149010158013562</v>
      </c>
      <c r="BG468" s="1">
        <f t="shared" si="339"/>
        <v>1.364827946050325</v>
      </c>
      <c r="BH468" s="1">
        <f t="shared" si="340"/>
        <v>1.2461819004855996</v>
      </c>
      <c r="BI468" s="1">
        <f t="shared" si="341"/>
        <v>1.0517345269051419</v>
      </c>
      <c r="BJ468" s="1">
        <f t="shared" si="342"/>
        <v>1.0454735818108585</v>
      </c>
      <c r="BK468" s="1">
        <f t="shared" si="343"/>
        <v>1.377302653742305</v>
      </c>
      <c r="BL468" s="2">
        <f t="shared" si="344"/>
        <v>1.75</v>
      </c>
      <c r="BM468" s="2">
        <f t="shared" si="345"/>
        <v>1.7484155868496929</v>
      </c>
      <c r="BN468" s="2">
        <f t="shared" si="346"/>
        <v>1.6865395017692606</v>
      </c>
      <c r="BO468" s="2">
        <f t="shared" si="347"/>
        <v>1.5399267047843381</v>
      </c>
      <c r="BP468" s="2">
        <f t="shared" si="348"/>
        <v>1.2996450066349408</v>
      </c>
      <c r="BQ468" s="2">
        <f t="shared" si="349"/>
        <v>1.2919082576546204</v>
      </c>
      <c r="BR468" s="2">
        <f t="shared" si="350"/>
        <v>1.7019546955718452</v>
      </c>
      <c r="BS468" s="1">
        <f t="shared" si="362"/>
        <v>9.90809642522715</v>
      </c>
      <c r="BT468" s="1">
        <f t="shared" si="363"/>
        <v>9.899125843358215</v>
      </c>
      <c r="BU468" s="1">
        <f t="shared" si="364"/>
        <v>9.5487977191339386</v>
      </c>
      <c r="BV468" s="1">
        <f t="shared" si="365"/>
        <v>8.7187098735917292</v>
      </c>
      <c r="BW468" s="1">
        <f t="shared" si="366"/>
        <v>7.3582903110308413</v>
      </c>
      <c r="BX468" s="1">
        <f t="shared" si="367"/>
        <v>7.3144866225081033</v>
      </c>
      <c r="BY468" s="1">
        <f t="shared" si="351"/>
        <v>9.6360749914822641</v>
      </c>
    </row>
    <row r="469" spans="1:77" x14ac:dyDescent="0.25">
      <c r="A469" s="1">
        <v>20110513</v>
      </c>
      <c r="B469" s="1">
        <v>2011</v>
      </c>
      <c r="C469" s="1">
        <v>5</v>
      </c>
      <c r="D469" s="1">
        <v>16.904</v>
      </c>
      <c r="E469" s="1">
        <v>353.89699999999999</v>
      </c>
      <c r="F469" s="1">
        <f t="shared" si="352"/>
        <v>14.676816384</v>
      </c>
      <c r="G469" s="1">
        <v>460.59100000000001</v>
      </c>
      <c r="H469" s="1">
        <v>12.739000000000001</v>
      </c>
      <c r="I469" s="1">
        <v>719.52518750000002</v>
      </c>
      <c r="J469" s="1">
        <v>124.3659643</v>
      </c>
      <c r="K469" s="1">
        <f t="shared" si="353"/>
        <v>9.3250464299999992E-3</v>
      </c>
      <c r="L469" s="1">
        <f t="shared" si="354"/>
        <v>1.6117828973280001E-3</v>
      </c>
      <c r="M469" s="1">
        <f t="shared" si="322"/>
        <v>7.7132635326719991E-3</v>
      </c>
      <c r="N469" s="1">
        <f t="shared" si="323"/>
        <v>0.17284449031188362</v>
      </c>
      <c r="O469" s="1">
        <f t="shared" si="324"/>
        <v>2.5368068472935827</v>
      </c>
      <c r="P469" s="1">
        <f t="shared" si="325"/>
        <v>12.140009536706417</v>
      </c>
      <c r="Q469" s="1">
        <v>45.167099999999998</v>
      </c>
      <c r="R469" s="1">
        <v>79.568200000000004</v>
      </c>
      <c r="S469" s="1">
        <v>0.362103591</v>
      </c>
      <c r="T469" s="1">
        <v>3.0943000000000001</v>
      </c>
      <c r="U469" s="1">
        <v>0.38703015299999999</v>
      </c>
      <c r="V469" s="1">
        <v>6.8133333000000004E-2</v>
      </c>
      <c r="W469" s="1">
        <v>0.25233333299999999</v>
      </c>
      <c r="X469" s="1">
        <v>3.3477778E-2</v>
      </c>
      <c r="Y469" s="1">
        <v>0.224833333</v>
      </c>
      <c r="Z469" s="1">
        <v>0.57478677</v>
      </c>
      <c r="AA469" s="1">
        <v>5.7631855000000003E-2</v>
      </c>
      <c r="AB469" s="1">
        <v>1.688888889</v>
      </c>
      <c r="AC469" s="1">
        <v>0.54473559500000002</v>
      </c>
      <c r="AD469" s="1">
        <v>0.23164586400000001</v>
      </c>
      <c r="AE469" s="1">
        <f t="shared" si="326"/>
        <v>8.1917843800927675E-2</v>
      </c>
      <c r="AF469" s="1">
        <v>0.99981535700000002</v>
      </c>
      <c r="AG469" s="1">
        <v>1.149976941</v>
      </c>
      <c r="AH469" s="1">
        <v>0.64069976799999995</v>
      </c>
      <c r="AI469" s="1">
        <v>0.78108771899999996</v>
      </c>
      <c r="AJ469" s="1">
        <v>0.66938724999999999</v>
      </c>
      <c r="AK469" s="1">
        <v>0.50609443300000001</v>
      </c>
      <c r="AL469" s="1">
        <v>0.34487314600000002</v>
      </c>
      <c r="AM469" s="1">
        <v>0.362103591</v>
      </c>
      <c r="AN469" s="1">
        <f t="shared" si="327"/>
        <v>0.76835413631616767</v>
      </c>
      <c r="AO469" s="1">
        <f t="shared" si="328"/>
        <v>0.2084989470057117</v>
      </c>
      <c r="AP469" s="1">
        <f t="shared" si="329"/>
        <v>3.0601007614601774</v>
      </c>
      <c r="AQ469" s="1">
        <f t="shared" si="330"/>
        <v>11.616715622539823</v>
      </c>
      <c r="AR469" s="1">
        <f t="shared" si="331"/>
        <v>0.48651488676898874</v>
      </c>
      <c r="AS469" s="1">
        <f t="shared" si="332"/>
        <v>0.57922222222500008</v>
      </c>
      <c r="AT469" s="1">
        <f t="shared" si="333"/>
        <v>0.82394087064413046</v>
      </c>
      <c r="AU469" s="1">
        <f t="shared" si="334"/>
        <v>0.6032440524858772</v>
      </c>
      <c r="AV469" s="1">
        <f t="shared" si="335"/>
        <v>1.0856448365141227</v>
      </c>
      <c r="AW469" s="1">
        <f t="shared" si="336"/>
        <v>1.5135287700875486</v>
      </c>
      <c r="AX469" s="1">
        <f t="shared" si="355"/>
        <v>8.8483755818314975</v>
      </c>
      <c r="AY469" s="1">
        <f t="shared" si="356"/>
        <v>4.8243059931520058</v>
      </c>
      <c r="AZ469" s="1">
        <f t="shared" si="357"/>
        <v>4.5611614325391621</v>
      </c>
      <c r="BA469" s="1">
        <f t="shared" si="358"/>
        <v>5.0317359423900347</v>
      </c>
      <c r="BB469" s="1">
        <f t="shared" si="359"/>
        <v>4.7216745803662246</v>
      </c>
      <c r="BC469" s="1">
        <f t="shared" si="360"/>
        <v>3.5818804788805378</v>
      </c>
      <c r="BD469" s="1">
        <f t="shared" si="361"/>
        <v>3.9805674545741341</v>
      </c>
      <c r="BE469" s="1">
        <f t="shared" si="337"/>
        <v>0.60341656827848045</v>
      </c>
      <c r="BF469" s="1">
        <f t="shared" si="338"/>
        <v>0.57050286256587768</v>
      </c>
      <c r="BG469" s="1">
        <f t="shared" si="339"/>
        <v>0.62936157846337804</v>
      </c>
      <c r="BH469" s="1">
        <f t="shared" si="340"/>
        <v>0.59057959338744415</v>
      </c>
      <c r="BI469" s="1">
        <f t="shared" si="341"/>
        <v>0.44801594874325651</v>
      </c>
      <c r="BJ469" s="1">
        <f t="shared" si="342"/>
        <v>0.49788308549450028</v>
      </c>
      <c r="BK469" s="1">
        <f t="shared" si="343"/>
        <v>0.38703015311932587</v>
      </c>
      <c r="BL469" s="2">
        <f t="shared" si="344"/>
        <v>1.7499999999999998</v>
      </c>
      <c r="BM469" s="2">
        <f t="shared" si="345"/>
        <v>1.6545452378588441</v>
      </c>
      <c r="BN469" s="2">
        <f t="shared" si="346"/>
        <v>1.8252444831820007</v>
      </c>
      <c r="BO469" s="2">
        <f t="shared" si="347"/>
        <v>1.7127708166459459</v>
      </c>
      <c r="BP469" s="2">
        <f t="shared" si="348"/>
        <v>1.2993145225320779</v>
      </c>
      <c r="BQ469" s="2">
        <f t="shared" si="349"/>
        <v>1.443936818143958</v>
      </c>
      <c r="BR469" s="2">
        <f t="shared" si="350"/>
        <v>1.1224464218659651</v>
      </c>
      <c r="BS469" s="1">
        <f t="shared" si="362"/>
        <v>13.991222534876981</v>
      </c>
      <c r="BT469" s="1">
        <f t="shared" si="363"/>
        <v>13.22806320965946</v>
      </c>
      <c r="BU469" s="1">
        <f t="shared" si="364"/>
        <v>14.592800997003366</v>
      </c>
      <c r="BV469" s="1">
        <f t="shared" si="365"/>
        <v>13.693575798249377</v>
      </c>
      <c r="BW469" s="1">
        <f t="shared" si="366"/>
        <v>10.387999215739278</v>
      </c>
      <c r="BX469" s="1">
        <f t="shared" si="367"/>
        <v>11.544252199402461</v>
      </c>
      <c r="BY469" s="1">
        <f t="shared" si="351"/>
        <v>8.9739415267446425</v>
      </c>
    </row>
    <row r="470" spans="1:77" x14ac:dyDescent="0.25">
      <c r="A470" s="1">
        <v>20070707</v>
      </c>
      <c r="B470" s="1">
        <v>2007</v>
      </c>
      <c r="C470" s="1">
        <v>7</v>
      </c>
      <c r="D470" s="1">
        <v>14.327</v>
      </c>
      <c r="E470" s="1">
        <v>378.399</v>
      </c>
      <c r="F470" s="1">
        <f t="shared" si="352"/>
        <v>15.692963328000001</v>
      </c>
      <c r="G470" s="1">
        <v>481.68400000000003</v>
      </c>
      <c r="H470" s="1">
        <v>4.851</v>
      </c>
      <c r="I470" s="1">
        <v>788.91946670000004</v>
      </c>
      <c r="J470" s="1">
        <v>136.4544688</v>
      </c>
      <c r="K470" s="1">
        <f t="shared" si="353"/>
        <v>1.0224396288432001E-2</v>
      </c>
      <c r="L470" s="1">
        <f t="shared" si="354"/>
        <v>1.768449915648E-3</v>
      </c>
      <c r="M470" s="1">
        <f t="shared" si="322"/>
        <v>8.4559463727840005E-3</v>
      </c>
      <c r="N470" s="1">
        <f t="shared" si="323"/>
        <v>0.17296374922877789</v>
      </c>
      <c r="O470" s="1">
        <f t="shared" si="324"/>
        <v>2.7143137737205998</v>
      </c>
      <c r="P470" s="1">
        <f t="shared" si="325"/>
        <v>12.978649554279402</v>
      </c>
      <c r="Q470" s="1">
        <v>105.863</v>
      </c>
      <c r="R470" s="1">
        <v>49.8</v>
      </c>
      <c r="S470" s="1">
        <v>0.68007811699999998</v>
      </c>
      <c r="T470" s="1">
        <v>13.6858</v>
      </c>
      <c r="U470" s="1">
        <v>1.0892840399999999</v>
      </c>
      <c r="V470" s="1">
        <v>4.8755555999999999E-2</v>
      </c>
      <c r="W470" s="1">
        <v>0.39678888899999998</v>
      </c>
      <c r="X470" s="1">
        <v>2.7822222000000001E-2</v>
      </c>
      <c r="Y470" s="1">
        <v>0.20038888899999999</v>
      </c>
      <c r="Z470" s="1">
        <v>0.78114167300000004</v>
      </c>
      <c r="AA470" s="1">
        <v>0.32888028899999999</v>
      </c>
      <c r="AB470" s="1">
        <v>3.011111111</v>
      </c>
      <c r="AC470" s="1">
        <v>0.80061567499999997</v>
      </c>
      <c r="AD470" s="1">
        <v>0.21442480999999999</v>
      </c>
      <c r="AE470" s="1">
        <f t="shared" si="326"/>
        <v>6.0329459696627792E-2</v>
      </c>
      <c r="AF470" s="1">
        <v>0.98566984700000004</v>
      </c>
      <c r="AG470" s="1">
        <v>1.041225536</v>
      </c>
      <c r="AH470" s="1">
        <v>0.57440185200000005</v>
      </c>
      <c r="AI470" s="1">
        <v>1</v>
      </c>
      <c r="AJ470" s="1">
        <v>0.84106347400000003</v>
      </c>
      <c r="AK470" s="1">
        <v>1</v>
      </c>
      <c r="AL470" s="1">
        <v>0.76326068000000002</v>
      </c>
      <c r="AM470" s="1">
        <v>0.68007811699999998</v>
      </c>
      <c r="AN470" s="1">
        <f t="shared" si="327"/>
        <v>0.78557519037377199</v>
      </c>
      <c r="AO470" s="1">
        <f t="shared" si="328"/>
        <v>0.20072132708220192</v>
      </c>
      <c r="AP470" s="1">
        <f t="shared" si="329"/>
        <v>3.149912425048488</v>
      </c>
      <c r="AQ470" s="1">
        <f t="shared" si="330"/>
        <v>12.543050902951514</v>
      </c>
      <c r="AR470" s="1">
        <f t="shared" si="331"/>
        <v>0.44381257976293265</v>
      </c>
      <c r="AS470" s="1">
        <f t="shared" si="332"/>
        <v>0.61227777777500003</v>
      </c>
      <c r="AT470" s="1">
        <f t="shared" si="333"/>
        <v>0.34449587349238264</v>
      </c>
      <c r="AU470" s="1">
        <f t="shared" si="334"/>
        <v>0.68966642742057505</v>
      </c>
      <c r="AV470" s="1">
        <f t="shared" si="335"/>
        <v>2.3214446835794247</v>
      </c>
      <c r="AW470" s="1">
        <f t="shared" si="336"/>
        <v>2.4587246259949973</v>
      </c>
      <c r="AX470" s="1">
        <f t="shared" si="355"/>
        <v>10.182136419294741</v>
      </c>
      <c r="AY470" s="1">
        <f t="shared" si="356"/>
        <v>16.541369322447398</v>
      </c>
      <c r="AZ470" s="1">
        <f t="shared" si="357"/>
        <v>15.453418019819781</v>
      </c>
      <c r="BA470" s="1">
        <f t="shared" si="358"/>
        <v>14.586177224602173</v>
      </c>
      <c r="BB470" s="1">
        <f t="shared" si="359"/>
        <v>12.563889003789265</v>
      </c>
      <c r="BC470" s="1">
        <f t="shared" si="360"/>
        <v>12.280098773669884</v>
      </c>
      <c r="BD470" s="1">
        <f t="shared" si="361"/>
        <v>10.439720720153312</v>
      </c>
      <c r="BE470" s="1">
        <f t="shared" si="337"/>
        <v>1.3165653159342527</v>
      </c>
      <c r="BF470" s="1">
        <f t="shared" si="338"/>
        <v>1.2299727900953408</v>
      </c>
      <c r="BG470" s="1">
        <f t="shared" si="339"/>
        <v>1.1609471169911625</v>
      </c>
      <c r="BH470" s="1">
        <f t="shared" si="340"/>
        <v>0.99998858457198925</v>
      </c>
      <c r="BI470" s="1">
        <f t="shared" si="341"/>
        <v>0.97740107281931077</v>
      </c>
      <c r="BJ470" s="1">
        <f t="shared" si="342"/>
        <v>0.83092118556001238</v>
      </c>
      <c r="BK470" s="1">
        <f t="shared" si="343"/>
        <v>1.0892840398866739</v>
      </c>
      <c r="BL470" s="2">
        <f t="shared" si="344"/>
        <v>1.7499999999999998</v>
      </c>
      <c r="BM470" s="2">
        <f t="shared" si="345"/>
        <v>1.6348998083239314</v>
      </c>
      <c r="BN470" s="2">
        <f t="shared" si="346"/>
        <v>1.5431497626024289</v>
      </c>
      <c r="BO470" s="2">
        <f t="shared" si="347"/>
        <v>1.3292010672172165</v>
      </c>
      <c r="BP470" s="2">
        <f t="shared" si="348"/>
        <v>1.2991773797565322</v>
      </c>
      <c r="BQ470" s="2">
        <f t="shared" si="349"/>
        <v>1.1044739346624541</v>
      </c>
      <c r="BR470" s="2">
        <f t="shared" si="350"/>
        <v>1.4478940366501907</v>
      </c>
      <c r="BS470" s="1">
        <f t="shared" si="362"/>
        <v>21.987056748294691</v>
      </c>
      <c r="BT470" s="1">
        <f t="shared" si="363"/>
        <v>20.54093420765394</v>
      </c>
      <c r="BU470" s="1">
        <f t="shared" si="364"/>
        <v>19.388183657975475</v>
      </c>
      <c r="BV470" s="1">
        <f t="shared" si="365"/>
        <v>16.700125311313606</v>
      </c>
      <c r="BW470" s="1">
        <f t="shared" si="366"/>
        <v>16.322906728461529</v>
      </c>
      <c r="BX470" s="1">
        <f t="shared" si="367"/>
        <v>13.87664633053469</v>
      </c>
      <c r="BY470" s="1">
        <f t="shared" si="351"/>
        <v>18.191387628197269</v>
      </c>
    </row>
    <row r="471" spans="1:77" x14ac:dyDescent="0.25">
      <c r="A471" s="1">
        <v>20050915</v>
      </c>
      <c r="B471" s="1">
        <v>2005</v>
      </c>
      <c r="C471" s="1">
        <v>9</v>
      </c>
      <c r="D471" s="1">
        <v>13.506</v>
      </c>
      <c r="E471" s="1">
        <v>236.05799999999999</v>
      </c>
      <c r="F471" s="1">
        <f t="shared" si="352"/>
        <v>9.789797376000001</v>
      </c>
      <c r="G471" s="1">
        <v>329.28100000000001</v>
      </c>
      <c r="H471" s="1">
        <v>4.452</v>
      </c>
      <c r="I471" s="1">
        <v>530.2675792</v>
      </c>
      <c r="J471" s="1">
        <v>91.766095829999998</v>
      </c>
      <c r="K471" s="1">
        <f t="shared" si="353"/>
        <v>6.8722678264319997E-3</v>
      </c>
      <c r="L471" s="1">
        <f t="shared" si="354"/>
        <v>1.1892886019567999E-3</v>
      </c>
      <c r="M471" s="1">
        <f t="shared" si="322"/>
        <v>5.6829792244752E-3</v>
      </c>
      <c r="N471" s="1">
        <f t="shared" si="323"/>
        <v>0.17305620677101355</v>
      </c>
      <c r="O471" s="1">
        <f t="shared" si="324"/>
        <v>1.694185198947382</v>
      </c>
      <c r="P471" s="1">
        <f t="shared" si="325"/>
        <v>8.0956121770526188</v>
      </c>
      <c r="Q471" s="1">
        <v>75.988</v>
      </c>
      <c r="R471" s="1">
        <v>19.290400000000002</v>
      </c>
      <c r="S471" s="1">
        <v>0.79753648300000002</v>
      </c>
      <c r="T471" s="1">
        <v>7.5254700000000003</v>
      </c>
      <c r="U471" s="1">
        <v>1.1101790300000001</v>
      </c>
      <c r="V471" s="1">
        <v>5.7111110999999999E-2</v>
      </c>
      <c r="W471" s="1">
        <v>0.31602222200000002</v>
      </c>
      <c r="X471" s="1">
        <v>3.0533332999999999E-2</v>
      </c>
      <c r="Y471" s="1">
        <v>0.23676666699999999</v>
      </c>
      <c r="Z471" s="1">
        <v>0.69388362800000003</v>
      </c>
      <c r="AA471" s="1">
        <v>0.143374001</v>
      </c>
      <c r="AB471" s="1">
        <v>1.7777777779999999</v>
      </c>
      <c r="AC471" s="1">
        <v>0.692415699</v>
      </c>
      <c r="AD471" s="1">
        <v>0.28311077800000001</v>
      </c>
      <c r="AE471" s="1">
        <f t="shared" si="326"/>
        <v>0.14643447160586687</v>
      </c>
      <c r="AF471" s="1">
        <v>0.97434035399999996</v>
      </c>
      <c r="AG471" s="1">
        <v>1.007114149</v>
      </c>
      <c r="AH471" s="1">
        <v>0.55328016499999999</v>
      </c>
      <c r="AI471" s="1">
        <v>1</v>
      </c>
      <c r="AJ471" s="1">
        <v>0.72365443100000004</v>
      </c>
      <c r="AK471" s="1">
        <v>1</v>
      </c>
      <c r="AL471" s="1">
        <v>0.91781116200000001</v>
      </c>
      <c r="AM471" s="1">
        <v>0.79753648300000002</v>
      </c>
      <c r="AN471" s="1">
        <f t="shared" si="327"/>
        <v>0.71688922227519958</v>
      </c>
      <c r="AO471" s="1">
        <f t="shared" si="328"/>
        <v>0.24020592231134708</v>
      </c>
      <c r="AP471" s="1">
        <f t="shared" si="329"/>
        <v>2.3515673079432857</v>
      </c>
      <c r="AQ471" s="1">
        <f t="shared" si="330"/>
        <v>7.4382300680567148</v>
      </c>
      <c r="AR471" s="1">
        <f t="shared" si="331"/>
        <v>0.3396514769571104</v>
      </c>
      <c r="AS471" s="1">
        <f t="shared" si="332"/>
        <v>0.58144444444999999</v>
      </c>
      <c r="AT471" s="1">
        <f t="shared" si="333"/>
        <v>0.59404407085478039</v>
      </c>
      <c r="AU471" s="1">
        <f t="shared" si="334"/>
        <v>0.46436070991698203</v>
      </c>
      <c r="AV471" s="1">
        <f t="shared" si="335"/>
        <v>1.3134170680830179</v>
      </c>
      <c r="AW471" s="1">
        <f t="shared" si="336"/>
        <v>1.343308981642769</v>
      </c>
      <c r="AX471" s="1">
        <f t="shared" si="355"/>
        <v>5.9955463906454129</v>
      </c>
      <c r="AY471" s="1">
        <f t="shared" si="356"/>
        <v>10.608224030562265</v>
      </c>
      <c r="AZ471" s="1">
        <f t="shared" si="357"/>
        <v>10.385483872929797</v>
      </c>
      <c r="BA471" s="1">
        <f t="shared" si="358"/>
        <v>9.8710179429335643</v>
      </c>
      <c r="BB471" s="1">
        <f t="shared" si="359"/>
        <v>8.6889130324326835</v>
      </c>
      <c r="BC471" s="1">
        <f t="shared" si="360"/>
        <v>7.8772510637886635</v>
      </c>
      <c r="BD471" s="1">
        <f t="shared" si="361"/>
        <v>7.2456736174301497</v>
      </c>
      <c r="BE471" s="1">
        <f t="shared" si="337"/>
        <v>1.564955791854405</v>
      </c>
      <c r="BF471" s="1">
        <f t="shared" si="338"/>
        <v>1.5320965216541111</v>
      </c>
      <c r="BG471" s="1">
        <f t="shared" si="339"/>
        <v>1.4562010244870238</v>
      </c>
      <c r="BH471" s="1">
        <f t="shared" si="340"/>
        <v>1.281813500153242</v>
      </c>
      <c r="BI471" s="1">
        <f t="shared" si="341"/>
        <v>1.162074786566696</v>
      </c>
      <c r="BJ471" s="1">
        <f t="shared" si="342"/>
        <v>1.068902660880453</v>
      </c>
      <c r="BK471" s="1">
        <f t="shared" si="343"/>
        <v>1.1101790298731422</v>
      </c>
      <c r="BL471" s="2">
        <f t="shared" si="344"/>
        <v>1.7500000000000002</v>
      </c>
      <c r="BM471" s="2">
        <f t="shared" si="345"/>
        <v>1.7132553691613395</v>
      </c>
      <c r="BN471" s="2">
        <f t="shared" si="346"/>
        <v>1.6283858024082616</v>
      </c>
      <c r="BO471" s="2">
        <f t="shared" si="347"/>
        <v>1.4333782698168809</v>
      </c>
      <c r="BP471" s="2">
        <f t="shared" si="348"/>
        <v>1.2994813572861081</v>
      </c>
      <c r="BQ471" s="2">
        <f t="shared" si="349"/>
        <v>1.1952923311170578</v>
      </c>
      <c r="BR471" s="2">
        <f t="shared" si="350"/>
        <v>1.2414493191375389</v>
      </c>
      <c r="BS471" s="1">
        <f t="shared" si="362"/>
        <v>11.862566438049962</v>
      </c>
      <c r="BT471" s="1">
        <f t="shared" si="363"/>
        <v>11.613488938298399</v>
      </c>
      <c r="BU471" s="1">
        <f t="shared" si="364"/>
        <v>11.0381912959116</v>
      </c>
      <c r="BV471" s="1">
        <f t="shared" si="365"/>
        <v>9.7163114037484863</v>
      </c>
      <c r="BW471" s="1">
        <f t="shared" si="366"/>
        <v>8.8086765347507416</v>
      </c>
      <c r="BX471" s="1">
        <f t="shared" si="367"/>
        <v>8.1024198232958362</v>
      </c>
      <c r="BY471" s="1">
        <f t="shared" si="351"/>
        <v>8.4153000158519671</v>
      </c>
    </row>
    <row r="472" spans="1:77" x14ac:dyDescent="0.25">
      <c r="A472" s="1">
        <v>20090728</v>
      </c>
      <c r="B472" s="1">
        <v>2009</v>
      </c>
      <c r="C472" s="1">
        <v>7</v>
      </c>
      <c r="D472" s="1">
        <v>15.228999999999999</v>
      </c>
      <c r="E472" s="1">
        <v>280.58199999999999</v>
      </c>
      <c r="F472" s="1">
        <f t="shared" si="352"/>
        <v>11.636296703999999</v>
      </c>
      <c r="G472" s="1">
        <v>454.27800000000002</v>
      </c>
      <c r="H472" s="1">
        <v>3.8679999999999999</v>
      </c>
      <c r="I472" s="1">
        <v>596.45438330000002</v>
      </c>
      <c r="J472" s="1">
        <v>103.2802298</v>
      </c>
      <c r="K472" s="1">
        <f t="shared" si="353"/>
        <v>7.7300488075679992E-3</v>
      </c>
      <c r="L472" s="1">
        <f t="shared" si="354"/>
        <v>1.3385117782079999E-3</v>
      </c>
      <c r="M472" s="1">
        <f t="shared" si="322"/>
        <v>6.3915370293599998E-3</v>
      </c>
      <c r="N472" s="1">
        <f t="shared" si="323"/>
        <v>0.17315696336840047</v>
      </c>
      <c r="O472" s="1">
        <f t="shared" si="324"/>
        <v>2.014905802118367</v>
      </c>
      <c r="P472" s="1">
        <f t="shared" si="325"/>
        <v>9.6213909018816324</v>
      </c>
      <c r="Q472" s="1">
        <v>115.238</v>
      </c>
      <c r="R472" s="1">
        <v>29.345700000000001</v>
      </c>
      <c r="S472" s="1">
        <v>0.797033137</v>
      </c>
      <c r="T472" s="1">
        <v>7.6483499999999998</v>
      </c>
      <c r="U472" s="1">
        <v>0.89026501999999996</v>
      </c>
      <c r="V472" s="1">
        <v>6.1877778000000001E-2</v>
      </c>
      <c r="W472" s="1">
        <v>0.39798888900000001</v>
      </c>
      <c r="X472" s="1">
        <v>3.9699999999999999E-2</v>
      </c>
      <c r="Y472" s="1">
        <v>0.23174444399999999</v>
      </c>
      <c r="Z472" s="1">
        <v>0.73088817900000003</v>
      </c>
      <c r="AA472" s="1">
        <v>0.26399181399999999</v>
      </c>
      <c r="AB472" s="1">
        <v>1.3666666670000001</v>
      </c>
      <c r="AC472" s="1">
        <v>0.73830134199999997</v>
      </c>
      <c r="AD472" s="1">
        <v>0.38235617799999999</v>
      </c>
      <c r="AE472" s="1">
        <f t="shared" si="326"/>
        <v>0.27084891312523507</v>
      </c>
      <c r="AF472" s="1">
        <v>0.99449894800000005</v>
      </c>
      <c r="AG472" s="1">
        <v>1.078271201</v>
      </c>
      <c r="AH472" s="1">
        <v>0.59760740899999998</v>
      </c>
      <c r="AI472" s="1">
        <v>1</v>
      </c>
      <c r="AJ472" s="1">
        <v>0.79999481900000002</v>
      </c>
      <c r="AK472" s="1">
        <v>1</v>
      </c>
      <c r="AL472" s="1">
        <v>0.91714886399999995</v>
      </c>
      <c r="AM472" s="1">
        <v>0.797033137</v>
      </c>
      <c r="AN472" s="1">
        <f t="shared" si="327"/>
        <v>0.61764382162464393</v>
      </c>
      <c r="AO472" s="1">
        <f t="shared" si="328"/>
        <v>0.34090200525108783</v>
      </c>
      <c r="AP472" s="1">
        <f t="shared" si="329"/>
        <v>3.9668368800902236</v>
      </c>
      <c r="AQ472" s="1">
        <f t="shared" si="330"/>
        <v>7.6694598239097758</v>
      </c>
      <c r="AR472" s="1">
        <f t="shared" si="331"/>
        <v>0.33385529214445403</v>
      </c>
      <c r="AS472" s="1">
        <f t="shared" si="332"/>
        <v>0.57116666667500005</v>
      </c>
      <c r="AT472" s="1">
        <f t="shared" si="333"/>
        <v>1.3515140922364843</v>
      </c>
      <c r="AU472" s="1">
        <f t="shared" si="334"/>
        <v>0.56019650155968215</v>
      </c>
      <c r="AV472" s="1">
        <f t="shared" si="335"/>
        <v>0.80647016544031791</v>
      </c>
      <c r="AW472" s="1">
        <f t="shared" si="336"/>
        <v>1.3956609020353539</v>
      </c>
      <c r="AX472" s="1">
        <f t="shared" si="355"/>
        <v>5.946981193784266</v>
      </c>
      <c r="AY472" s="1">
        <f t="shared" si="356"/>
        <v>13.712942452750744</v>
      </c>
      <c r="AZ472" s="1">
        <f t="shared" si="357"/>
        <v>14.3121785337747</v>
      </c>
      <c r="BA472" s="1">
        <f t="shared" si="358"/>
        <v>10.195204771577497</v>
      </c>
      <c r="BB472" s="1">
        <f t="shared" si="359"/>
        <v>8.8621303441902697</v>
      </c>
      <c r="BC472" s="1">
        <f t="shared" si="360"/>
        <v>10.18170807891444</v>
      </c>
      <c r="BD472" s="1">
        <f t="shared" si="361"/>
        <v>7.3750539470188823</v>
      </c>
      <c r="BE472" s="1">
        <f t="shared" si="337"/>
        <v>1.5961812657129415</v>
      </c>
      <c r="BF472" s="1">
        <f t="shared" si="338"/>
        <v>1.6659321167476744</v>
      </c>
      <c r="BG472" s="1">
        <f t="shared" si="339"/>
        <v>1.1867179427442893</v>
      </c>
      <c r="BH472" s="1">
        <f t="shared" si="340"/>
        <v>1.0315485883822961</v>
      </c>
      <c r="BI472" s="1">
        <f t="shared" si="341"/>
        <v>1.1851469328715296</v>
      </c>
      <c r="BJ472" s="1">
        <f t="shared" si="342"/>
        <v>0.85845346353746566</v>
      </c>
      <c r="BK472" s="1">
        <f t="shared" si="343"/>
        <v>0.89026501975633132</v>
      </c>
      <c r="BL472" s="2">
        <f t="shared" si="344"/>
        <v>1.75</v>
      </c>
      <c r="BM472" s="2">
        <f t="shared" si="345"/>
        <v>1.8264725109439637</v>
      </c>
      <c r="BN472" s="2">
        <f t="shared" si="346"/>
        <v>1.301078044463148</v>
      </c>
      <c r="BO472" s="2">
        <f t="shared" si="347"/>
        <v>1.130955530205846</v>
      </c>
      <c r="BP472" s="2">
        <f t="shared" si="348"/>
        <v>1.2993556415403813</v>
      </c>
      <c r="BQ472" s="2">
        <f t="shared" si="349"/>
        <v>0.94117979797210494</v>
      </c>
      <c r="BR472" s="2">
        <f t="shared" si="350"/>
        <v>0.97605692914689646</v>
      </c>
      <c r="BS472" s="1">
        <f t="shared" si="362"/>
        <v>15.03441357682841</v>
      </c>
      <c r="BT472" s="1">
        <f t="shared" si="363"/>
        <v>15.691396066422744</v>
      </c>
      <c r="BU472" s="1">
        <f t="shared" si="364"/>
        <v>11.177683094965776</v>
      </c>
      <c r="BV472" s="1">
        <f t="shared" si="365"/>
        <v>9.7161446732091115</v>
      </c>
      <c r="BW472" s="1">
        <f t="shared" si="366"/>
        <v>11.162885770459026</v>
      </c>
      <c r="BX472" s="1">
        <f t="shared" si="367"/>
        <v>8.0857636187819608</v>
      </c>
      <c r="BY472" s="1">
        <f t="shared" si="351"/>
        <v>8.3853963127563098</v>
      </c>
    </row>
    <row r="473" spans="1:77" x14ac:dyDescent="0.25">
      <c r="A473" s="1">
        <v>20140418</v>
      </c>
      <c r="B473" s="1">
        <v>2014</v>
      </c>
      <c r="C473" s="1">
        <v>4</v>
      </c>
      <c r="D473" s="1">
        <v>16.678999999999998</v>
      </c>
      <c r="E473" s="1">
        <v>308.74099999999999</v>
      </c>
      <c r="F473" s="1">
        <f t="shared" si="352"/>
        <v>12.804106751999999</v>
      </c>
      <c r="G473" s="1">
        <v>415.75700000000001</v>
      </c>
      <c r="H473" s="1">
        <v>6.5309999999999997</v>
      </c>
      <c r="I473" s="1">
        <v>640.1490417</v>
      </c>
      <c r="J473" s="1">
        <v>110.85127079999999</v>
      </c>
      <c r="K473" s="1">
        <f t="shared" si="353"/>
        <v>8.2963315804319999E-3</v>
      </c>
      <c r="L473" s="1">
        <f t="shared" si="354"/>
        <v>1.4366324695679999E-3</v>
      </c>
      <c r="M473" s="1">
        <f t="shared" si="322"/>
        <v>6.8596991108639998E-3</v>
      </c>
      <c r="N473" s="1">
        <f t="shared" si="323"/>
        <v>0.1731647844158602</v>
      </c>
      <c r="O473" s="1">
        <f t="shared" si="324"/>
        <v>2.2172203853477397</v>
      </c>
      <c r="P473" s="1">
        <f t="shared" si="325"/>
        <v>10.586886366652259</v>
      </c>
      <c r="Q473" s="1">
        <v>90.594200000000001</v>
      </c>
      <c r="R473" s="1">
        <v>26.523199999999999</v>
      </c>
      <c r="S473" s="1">
        <v>0.77353322400000002</v>
      </c>
      <c r="T473" s="1">
        <v>11.3469</v>
      </c>
      <c r="U473" s="1">
        <v>1.16959649</v>
      </c>
      <c r="V473" s="1">
        <v>4.0722222000000002E-2</v>
      </c>
      <c r="W473" s="1">
        <v>0.28058888900000001</v>
      </c>
      <c r="X473" s="1">
        <v>2.3199999999999998E-2</v>
      </c>
      <c r="Y473" s="1">
        <v>0.17004444399999999</v>
      </c>
      <c r="Z473" s="1">
        <v>0.74652465700000004</v>
      </c>
      <c r="AA473" s="1">
        <v>0.24530907299999999</v>
      </c>
      <c r="AB473" s="1">
        <v>2.7222222220000001</v>
      </c>
      <c r="AC473" s="1">
        <v>0.75769057500000003</v>
      </c>
      <c r="AD473" s="1">
        <v>0.257400356</v>
      </c>
      <c r="AE473" s="1">
        <f t="shared" si="326"/>
        <v>0.11420378087000126</v>
      </c>
      <c r="AF473" s="1">
        <v>0.99999760900000001</v>
      </c>
      <c r="AG473" s="1">
        <v>1.1398593109999999</v>
      </c>
      <c r="AH473" s="1">
        <v>0.63491124300000001</v>
      </c>
      <c r="AI473" s="1">
        <v>0.99891228099999996</v>
      </c>
      <c r="AJ473" s="1">
        <v>0.78817029900000002</v>
      </c>
      <c r="AK473" s="1">
        <v>0.87395359500000003</v>
      </c>
      <c r="AL473" s="1">
        <v>0.886227926</v>
      </c>
      <c r="AM473" s="1">
        <v>0.77353322400000002</v>
      </c>
      <c r="AN473" s="1">
        <f t="shared" si="327"/>
        <v>0.74259964354178032</v>
      </c>
      <c r="AO473" s="1">
        <f t="shared" si="328"/>
        <v>0.22271305921982476</v>
      </c>
      <c r="AP473" s="1">
        <f t="shared" si="329"/>
        <v>2.8516417853151337</v>
      </c>
      <c r="AQ473" s="1">
        <f t="shared" si="330"/>
        <v>9.9524649666848646</v>
      </c>
      <c r="AR473" s="1">
        <f t="shared" si="331"/>
        <v>0.38291237547573137</v>
      </c>
      <c r="AS473" s="1">
        <f t="shared" si="332"/>
        <v>0.60505555555000001</v>
      </c>
      <c r="AT473" s="1">
        <f t="shared" si="333"/>
        <v>0.37654693412805801</v>
      </c>
      <c r="AU473" s="1">
        <f t="shared" si="334"/>
        <v>0.59744071059637982</v>
      </c>
      <c r="AV473" s="1">
        <f t="shared" si="335"/>
        <v>2.1247815114036204</v>
      </c>
      <c r="AW473" s="1">
        <f t="shared" si="336"/>
        <v>2.114031789330364</v>
      </c>
      <c r="AX473" s="1">
        <f t="shared" si="355"/>
        <v>8.121300767840717</v>
      </c>
      <c r="AY473" s="1">
        <f t="shared" si="356"/>
        <v>15.046088524011619</v>
      </c>
      <c r="AZ473" s="1">
        <f t="shared" si="357"/>
        <v>14.477994998273148</v>
      </c>
      <c r="BA473" s="1">
        <f t="shared" si="358"/>
        <v>14.195330010393519</v>
      </c>
      <c r="BB473" s="1">
        <f t="shared" si="359"/>
        <v>11.999496042081782</v>
      </c>
      <c r="BC473" s="1">
        <f t="shared" si="360"/>
        <v>11.171035255469995</v>
      </c>
      <c r="BD473" s="1">
        <f t="shared" si="361"/>
        <v>9.9365245134107436</v>
      </c>
      <c r="BE473" s="1">
        <f t="shared" si="337"/>
        <v>1.5508951623008005</v>
      </c>
      <c r="BF473" s="1">
        <f t="shared" si="338"/>
        <v>1.4923381825650937</v>
      </c>
      <c r="BG473" s="1">
        <f t="shared" si="339"/>
        <v>1.4632021209531518</v>
      </c>
      <c r="BH473" s="1">
        <f t="shared" si="340"/>
        <v>1.2368636760320224</v>
      </c>
      <c r="BI473" s="1">
        <f t="shared" si="341"/>
        <v>1.1514690019237537</v>
      </c>
      <c r="BJ473" s="1">
        <f t="shared" si="342"/>
        <v>1.0242202000432772</v>
      </c>
      <c r="BK473" s="1">
        <f t="shared" si="343"/>
        <v>1.1695964894149762</v>
      </c>
      <c r="BL473" s="2">
        <f t="shared" si="344"/>
        <v>1.7499999999999998</v>
      </c>
      <c r="BM473" s="2">
        <f t="shared" si="345"/>
        <v>1.6839254405917012</v>
      </c>
      <c r="BN473" s="2">
        <f t="shared" si="346"/>
        <v>1.6510488741671496</v>
      </c>
      <c r="BO473" s="2">
        <f t="shared" si="347"/>
        <v>1.3956529658941743</v>
      </c>
      <c r="BP473" s="2">
        <f t="shared" si="348"/>
        <v>1.2992952730455032</v>
      </c>
      <c r="BQ473" s="2">
        <f t="shared" si="349"/>
        <v>1.155710194760474</v>
      </c>
      <c r="BR473" s="2">
        <f t="shared" si="350"/>
        <v>1.3197499780963446</v>
      </c>
      <c r="BS473" s="1">
        <f t="shared" si="362"/>
        <v>16.977714262747458</v>
      </c>
      <c r="BT473" s="1">
        <f t="shared" si="363"/>
        <v>16.336688554364017</v>
      </c>
      <c r="BU473" s="1">
        <f t="shared" si="364"/>
        <v>16.017734868251861</v>
      </c>
      <c r="BV473" s="1">
        <f t="shared" si="365"/>
        <v>13.539998437089894</v>
      </c>
      <c r="BW473" s="1">
        <f t="shared" si="366"/>
        <v>12.605179364974282</v>
      </c>
      <c r="BX473" s="1">
        <f t="shared" si="367"/>
        <v>11.212181404107165</v>
      </c>
      <c r="BY473" s="1">
        <f t="shared" si="351"/>
        <v>12.803621729363975</v>
      </c>
    </row>
    <row r="474" spans="1:77" x14ac:dyDescent="0.25">
      <c r="A474" s="1">
        <v>20060905</v>
      </c>
      <c r="B474" s="1">
        <v>2006</v>
      </c>
      <c r="C474" s="1">
        <v>9</v>
      </c>
      <c r="D474" s="1">
        <v>18.936</v>
      </c>
      <c r="E474" s="1">
        <v>230.15100000000001</v>
      </c>
      <c r="F474" s="1">
        <f t="shared" si="352"/>
        <v>9.5448222719999993</v>
      </c>
      <c r="G474" s="1">
        <v>354.85899999999998</v>
      </c>
      <c r="H474" s="1">
        <v>6.681</v>
      </c>
      <c r="I474" s="1">
        <v>475.03048150000001</v>
      </c>
      <c r="J474" s="1">
        <v>82.297408540000006</v>
      </c>
      <c r="K474" s="1">
        <f t="shared" si="353"/>
        <v>6.15639504024E-3</v>
      </c>
      <c r="L474" s="1">
        <f t="shared" si="354"/>
        <v>1.0665744146784002E-3</v>
      </c>
      <c r="M474" s="1">
        <f t="shared" si="322"/>
        <v>5.0898206255616E-3</v>
      </c>
      <c r="N474" s="1">
        <f t="shared" si="323"/>
        <v>0.17324658468258738</v>
      </c>
      <c r="O474" s="1">
        <f t="shared" si="324"/>
        <v>1.653607860026294</v>
      </c>
      <c r="P474" s="1">
        <f t="shared" si="325"/>
        <v>7.8912144119737055</v>
      </c>
      <c r="Q474" s="1">
        <v>99.064700000000002</v>
      </c>
      <c r="R474" s="1">
        <v>-3.03552</v>
      </c>
      <c r="S474" s="1">
        <v>1.0316103919999999</v>
      </c>
      <c r="T474" s="1">
        <v>13.8315</v>
      </c>
      <c r="U474" s="1">
        <v>1.852717017</v>
      </c>
      <c r="V474" s="1">
        <v>4.4822222000000002E-2</v>
      </c>
      <c r="W474" s="1">
        <v>0.33868888899999999</v>
      </c>
      <c r="X474" s="1">
        <v>2.4366667000000002E-2</v>
      </c>
      <c r="Y474" s="1">
        <v>0.19713333299999999</v>
      </c>
      <c r="Z474" s="1">
        <v>0.76625333299999998</v>
      </c>
      <c r="AA474" s="1">
        <v>0.26418381000000002</v>
      </c>
      <c r="AB474" s="1">
        <v>2.888888889</v>
      </c>
      <c r="AC474" s="1">
        <v>0.78215413300000003</v>
      </c>
      <c r="AD474" s="1">
        <v>0.35142972300000003</v>
      </c>
      <c r="AE474" s="1">
        <f t="shared" si="326"/>
        <v>0.2320793819731729</v>
      </c>
      <c r="AF474" s="1">
        <v>0.98406734299999998</v>
      </c>
      <c r="AG474" s="1">
        <v>1.256146655</v>
      </c>
      <c r="AH474" s="1">
        <v>0.69297658900000003</v>
      </c>
      <c r="AI474" s="1">
        <v>0.99364912299999997</v>
      </c>
      <c r="AJ474" s="1">
        <v>0.80011633500000001</v>
      </c>
      <c r="AK474" s="1">
        <v>0.86249321199999995</v>
      </c>
      <c r="AL474" s="1">
        <v>1</v>
      </c>
      <c r="AM474" s="1">
        <v>1</v>
      </c>
      <c r="AN474" s="1">
        <f t="shared" si="327"/>
        <v>0.6485702772086942</v>
      </c>
      <c r="AO474" s="1">
        <f t="shared" si="328"/>
        <v>0.30380506605159097</v>
      </c>
      <c r="AP474" s="1">
        <f t="shared" si="329"/>
        <v>2.8997653607956564</v>
      </c>
      <c r="AQ474" s="1">
        <f t="shared" si="330"/>
        <v>6.6450569112043425</v>
      </c>
      <c r="AR474" s="1">
        <f t="shared" si="331"/>
        <v>0.26192760310507163</v>
      </c>
      <c r="AS474" s="1">
        <f t="shared" si="332"/>
        <v>0.609222222225</v>
      </c>
      <c r="AT474" s="1">
        <f t="shared" si="333"/>
        <v>0.3432698190197031</v>
      </c>
      <c r="AU474" s="1">
        <f t="shared" si="334"/>
        <v>0.51570856518847552</v>
      </c>
      <c r="AV474" s="1">
        <f t="shared" si="335"/>
        <v>2.3731803238115243</v>
      </c>
      <c r="AW474" s="1">
        <f t="shared" si="336"/>
        <v>2.0957285917480601</v>
      </c>
      <c r="AX474" s="1">
        <f t="shared" si="355"/>
        <v>5.5379056299282086</v>
      </c>
      <c r="AY474" s="1">
        <f t="shared" si="356"/>
        <v>12.856509022761751</v>
      </c>
      <c r="AZ474" s="1">
        <f t="shared" si="357"/>
        <v>13.159130950941988</v>
      </c>
      <c r="BA474" s="1">
        <f t="shared" si="358"/>
        <v>13.078826043687975</v>
      </c>
      <c r="BB474" s="1">
        <f t="shared" si="359"/>
        <v>9.9537135218265966</v>
      </c>
      <c r="BC474" s="1">
        <f t="shared" si="360"/>
        <v>9.5467335966372691</v>
      </c>
      <c r="BD474" s="1">
        <f t="shared" si="361"/>
        <v>8.0742776715260387</v>
      </c>
      <c r="BE474" s="1">
        <f t="shared" si="337"/>
        <v>1.7221178502500001</v>
      </c>
      <c r="BF474" s="1">
        <f t="shared" si="338"/>
        <v>1.7626537860529143</v>
      </c>
      <c r="BG474" s="1">
        <f t="shared" si="339"/>
        <v>1.7518970157663643</v>
      </c>
      <c r="BH474" s="1">
        <f t="shared" si="340"/>
        <v>1.3332909969467091</v>
      </c>
      <c r="BI474" s="1">
        <f t="shared" si="341"/>
        <v>1.2787764010621574</v>
      </c>
      <c r="BJ474" s="1">
        <f t="shared" si="342"/>
        <v>1.081542250807914</v>
      </c>
      <c r="BK474" s="1">
        <f t="shared" si="343"/>
        <v>1.8527170170037444</v>
      </c>
      <c r="BL474" s="2">
        <f t="shared" si="344"/>
        <v>1.7500000000000002</v>
      </c>
      <c r="BM474" s="2">
        <f t="shared" si="345"/>
        <v>1.7911922375955873</v>
      </c>
      <c r="BN474" s="2">
        <f t="shared" si="346"/>
        <v>1.7802613085661194</v>
      </c>
      <c r="BO474" s="2">
        <f t="shared" si="347"/>
        <v>1.3548778002144404</v>
      </c>
      <c r="BP474" s="2">
        <f t="shared" si="348"/>
        <v>1.2994805794120916</v>
      </c>
      <c r="BQ474" s="2">
        <f t="shared" si="349"/>
        <v>1.0990530866624988</v>
      </c>
      <c r="BR474" s="2">
        <f t="shared" si="350"/>
        <v>1.8827136477830912</v>
      </c>
      <c r="BS474" s="1">
        <f t="shared" si="362"/>
        <v>13.064663830391687</v>
      </c>
      <c r="BT474" s="1">
        <f t="shared" si="363"/>
        <v>13.372185394167671</v>
      </c>
      <c r="BU474" s="1">
        <f t="shared" si="364"/>
        <v>13.290580300954034</v>
      </c>
      <c r="BV474" s="1">
        <f t="shared" si="365"/>
        <v>10.114870280607002</v>
      </c>
      <c r="BW474" s="1">
        <f t="shared" si="366"/>
        <v>9.7013010995094771</v>
      </c>
      <c r="BX474" s="1">
        <f t="shared" si="367"/>
        <v>8.2050052051427933</v>
      </c>
      <c r="BY474" s="1">
        <f t="shared" si="351"/>
        <v>14.055440512672313</v>
      </c>
    </row>
    <row r="475" spans="1:77" x14ac:dyDescent="0.25">
      <c r="A475" s="1">
        <v>20090818</v>
      </c>
      <c r="B475" s="1">
        <v>2009</v>
      </c>
      <c r="C475" s="1">
        <v>8</v>
      </c>
      <c r="D475" s="1">
        <v>18.363</v>
      </c>
      <c r="E475" s="1">
        <v>275.22500000000002</v>
      </c>
      <c r="F475" s="1">
        <f t="shared" si="352"/>
        <v>11.414131200000002</v>
      </c>
      <c r="G475" s="1">
        <v>408.99200000000002</v>
      </c>
      <c r="H475" s="1">
        <v>7.9560000000000004</v>
      </c>
      <c r="I475" s="1">
        <v>583.78621810000004</v>
      </c>
      <c r="J475" s="1">
        <v>101.1425777</v>
      </c>
      <c r="K475" s="1">
        <f t="shared" si="353"/>
        <v>7.5658693865759997E-3</v>
      </c>
      <c r="L475" s="1">
        <f t="shared" si="354"/>
        <v>1.3108078069920001E-3</v>
      </c>
      <c r="M475" s="1">
        <f t="shared" si="322"/>
        <v>6.2550615795839998E-3</v>
      </c>
      <c r="N475" s="1">
        <f t="shared" si="323"/>
        <v>0.17325276713311297</v>
      </c>
      <c r="O475" s="1">
        <f t="shared" si="324"/>
        <v>1.9775298148203995</v>
      </c>
      <c r="P475" s="1">
        <f t="shared" si="325"/>
        <v>9.4366013851796016</v>
      </c>
      <c r="Q475" s="1">
        <v>117.377</v>
      </c>
      <c r="R475" s="1">
        <v>12.143700000000001</v>
      </c>
      <c r="S475" s="1">
        <v>0.906241242</v>
      </c>
      <c r="T475" s="1">
        <v>10.1562</v>
      </c>
      <c r="U475" s="1">
        <v>1.1629291129999999</v>
      </c>
      <c r="V475" s="1">
        <v>5.2699999999999997E-2</v>
      </c>
      <c r="W475" s="1">
        <v>0.37319999999999998</v>
      </c>
      <c r="X475" s="1">
        <v>3.4500000000000003E-2</v>
      </c>
      <c r="Y475" s="1">
        <v>0.224611111</v>
      </c>
      <c r="Z475" s="1">
        <v>0.75252406699999996</v>
      </c>
      <c r="AA475" s="1">
        <v>0.24855491399999999</v>
      </c>
      <c r="AB475" s="1">
        <v>2.3444444440000001</v>
      </c>
      <c r="AC475" s="1">
        <v>0.76512984299999998</v>
      </c>
      <c r="AD475" s="1">
        <v>0.32706507699999998</v>
      </c>
      <c r="AE475" s="1">
        <f t="shared" si="326"/>
        <v>0.2015357615644979</v>
      </c>
      <c r="AF475" s="1">
        <v>0.99121530999999996</v>
      </c>
      <c r="AG475" s="1">
        <v>1.2227058989999999</v>
      </c>
      <c r="AH475" s="1">
        <v>0.67823514299999998</v>
      </c>
      <c r="AI475" s="1">
        <v>0.94891228100000002</v>
      </c>
      <c r="AJ475" s="1">
        <v>0.79022462900000001</v>
      </c>
      <c r="AK475" s="1">
        <v>0.770952898</v>
      </c>
      <c r="AL475" s="1">
        <v>1</v>
      </c>
      <c r="AM475" s="1">
        <v>0.906241242</v>
      </c>
      <c r="AN475" s="1">
        <f t="shared" si="327"/>
        <v>0.67293492293247792</v>
      </c>
      <c r="AO475" s="1">
        <f t="shared" si="328"/>
        <v>0.27821591089973774</v>
      </c>
      <c r="AP475" s="1">
        <f t="shared" si="329"/>
        <v>3.1755929089371171</v>
      </c>
      <c r="AQ475" s="1">
        <f t="shared" si="330"/>
        <v>8.2385382910628842</v>
      </c>
      <c r="AR475" s="1">
        <f t="shared" si="331"/>
        <v>0.33308059220413472</v>
      </c>
      <c r="AS475" s="1">
        <f t="shared" si="332"/>
        <v>0.59561111109999998</v>
      </c>
      <c r="AT475" s="1">
        <f t="shared" si="333"/>
        <v>0.54021091442114233</v>
      </c>
      <c r="AU475" s="1">
        <f t="shared" si="334"/>
        <v>0.580776614757473</v>
      </c>
      <c r="AV475" s="1">
        <f t="shared" si="335"/>
        <v>1.763667829242527</v>
      </c>
      <c r="AW475" s="1">
        <f t="shared" si="336"/>
        <v>1.9788819126340302</v>
      </c>
      <c r="AX475" s="1">
        <f t="shared" si="355"/>
        <v>6.8087113977793559</v>
      </c>
      <c r="AY475" s="1">
        <f t="shared" si="356"/>
        <v>15.149003006391652</v>
      </c>
      <c r="AZ475" s="1">
        <f t="shared" si="357"/>
        <v>15.264979817559762</v>
      </c>
      <c r="BA475" s="1">
        <f t="shared" si="358"/>
        <v>14.051988883731367</v>
      </c>
      <c r="BB475" s="1">
        <f t="shared" si="359"/>
        <v>11.529149139506009</v>
      </c>
      <c r="BC475" s="1">
        <f t="shared" si="360"/>
        <v>11.24779223157582</v>
      </c>
      <c r="BD475" s="1">
        <f t="shared" si="361"/>
        <v>9.4941745814254848</v>
      </c>
      <c r="BE475" s="1">
        <f t="shared" si="337"/>
        <v>1.7346267924999996</v>
      </c>
      <c r="BF475" s="1">
        <f t="shared" si="338"/>
        <v>1.7479066422614684</v>
      </c>
      <c r="BG475" s="1">
        <f t="shared" si="339"/>
        <v>1.6090138998156072</v>
      </c>
      <c r="BH475" s="1">
        <f t="shared" si="340"/>
        <v>1.3201377664046656</v>
      </c>
      <c r="BI475" s="1">
        <f t="shared" si="341"/>
        <v>1.287921175613526</v>
      </c>
      <c r="BJ475" s="1">
        <f t="shared" si="342"/>
        <v>1.0871243206344732</v>
      </c>
      <c r="BK475" s="1">
        <f t="shared" si="343"/>
        <v>1.1629291130614641</v>
      </c>
      <c r="BL475" s="2">
        <f t="shared" si="344"/>
        <v>1.7499999999999998</v>
      </c>
      <c r="BM475" s="2">
        <f t="shared" si="345"/>
        <v>1.7633975430236932</v>
      </c>
      <c r="BN475" s="2">
        <f t="shared" si="346"/>
        <v>1.623273857438307</v>
      </c>
      <c r="BO475" s="2">
        <f t="shared" si="347"/>
        <v>1.3318375463799743</v>
      </c>
      <c r="BP475" s="2">
        <f t="shared" si="348"/>
        <v>1.2993354346126131</v>
      </c>
      <c r="BQ475" s="2">
        <f t="shared" si="349"/>
        <v>1.0967590085291088</v>
      </c>
      <c r="BR475" s="2">
        <f t="shared" si="350"/>
        <v>1.1732356243180546</v>
      </c>
      <c r="BS475" s="1">
        <f t="shared" si="362"/>
        <v>15.283261722815453</v>
      </c>
      <c r="BT475" s="1">
        <f t="shared" si="363"/>
        <v>15.400266383657616</v>
      </c>
      <c r="BU475" s="1">
        <f t="shared" si="364"/>
        <v>14.176525263447926</v>
      </c>
      <c r="BV475" s="1">
        <f t="shared" si="365"/>
        <v>11.631326739198579</v>
      </c>
      <c r="BW475" s="1">
        <f t="shared" si="366"/>
        <v>11.347476293092992</v>
      </c>
      <c r="BX475" s="1">
        <f t="shared" si="367"/>
        <v>9.5783171281176891</v>
      </c>
      <c r="BY475" s="1">
        <f t="shared" si="351"/>
        <v>10.246209776562068</v>
      </c>
    </row>
    <row r="476" spans="1:77" x14ac:dyDescent="0.25">
      <c r="A476" s="1">
        <v>20090404</v>
      </c>
      <c r="B476" s="1">
        <v>2009</v>
      </c>
      <c r="C476" s="1">
        <v>4</v>
      </c>
      <c r="D476" s="1">
        <v>9.5860000000000003</v>
      </c>
      <c r="E476" s="1">
        <v>308.14699999999999</v>
      </c>
      <c r="F476" s="1">
        <f t="shared" si="352"/>
        <v>12.779472384</v>
      </c>
      <c r="G476" s="1">
        <v>382.68200000000002</v>
      </c>
      <c r="H476" s="1">
        <v>7.6589999999999998</v>
      </c>
      <c r="I476" s="1">
        <v>602.39785419999998</v>
      </c>
      <c r="J476" s="1">
        <v>104.4600385</v>
      </c>
      <c r="K476" s="1">
        <f t="shared" si="353"/>
        <v>7.8070761904319988E-3</v>
      </c>
      <c r="L476" s="1">
        <f t="shared" si="354"/>
        <v>1.3538020989599998E-3</v>
      </c>
      <c r="M476" s="1">
        <f t="shared" si="322"/>
        <v>6.4532740914719985E-3</v>
      </c>
      <c r="N476" s="1">
        <f t="shared" si="323"/>
        <v>0.1734070561036869</v>
      </c>
      <c r="O476" s="1">
        <f t="shared" si="324"/>
        <v>2.2160506846678052</v>
      </c>
      <c r="P476" s="1">
        <f t="shared" si="325"/>
        <v>10.563421699332196</v>
      </c>
      <c r="Q476" s="1">
        <v>75.018799999999999</v>
      </c>
      <c r="R476" s="1">
        <v>28.395399999999999</v>
      </c>
      <c r="S476" s="1">
        <v>0.72542068699999995</v>
      </c>
      <c r="T476" s="1">
        <v>7.3036000000000003</v>
      </c>
      <c r="U476" s="1">
        <v>0.84576015599999999</v>
      </c>
      <c r="V476" s="1">
        <v>5.7866666999999997E-2</v>
      </c>
      <c r="W476" s="1">
        <v>0.30428888900000001</v>
      </c>
      <c r="X476" s="1">
        <v>3.1422222E-2</v>
      </c>
      <c r="Y476" s="1">
        <v>0.225911111</v>
      </c>
      <c r="Z476" s="1">
        <v>0.68043198000000005</v>
      </c>
      <c r="AA476" s="1">
        <v>0.147826816</v>
      </c>
      <c r="AB476" s="1">
        <v>2.3111111110000002</v>
      </c>
      <c r="AC476" s="1">
        <v>0.67573565499999999</v>
      </c>
      <c r="AD476" s="1">
        <v>0.19477006999999999</v>
      </c>
      <c r="AE476" s="1">
        <f t="shared" si="326"/>
        <v>3.5690196815845537E-2</v>
      </c>
      <c r="AF476" s="1">
        <v>0.88301240199999997</v>
      </c>
      <c r="AG476" s="1">
        <v>0.82269136399999998</v>
      </c>
      <c r="AH476" s="1">
        <v>0.45243118100000002</v>
      </c>
      <c r="AI476" s="1">
        <v>0.95933333300000001</v>
      </c>
      <c r="AJ476" s="1">
        <v>0.72647266799999999</v>
      </c>
      <c r="AK476" s="1">
        <v>0.79136814700000002</v>
      </c>
      <c r="AL476" s="1">
        <v>0.82292195700000004</v>
      </c>
      <c r="AM476" s="1">
        <v>0.72542068699999995</v>
      </c>
      <c r="AN476" s="1">
        <f t="shared" si="327"/>
        <v>0.8052299298111748</v>
      </c>
      <c r="AO476" s="1">
        <f t="shared" si="328"/>
        <v>0.19339955228685168</v>
      </c>
      <c r="AP476" s="1">
        <f t="shared" si="329"/>
        <v>2.4715442375277852</v>
      </c>
      <c r="AQ476" s="1">
        <f t="shared" si="330"/>
        <v>10.307928146472214</v>
      </c>
      <c r="AR476" s="1">
        <f t="shared" si="331"/>
        <v>0.42647983472791057</v>
      </c>
      <c r="AS476" s="1">
        <f t="shared" si="332"/>
        <v>0.59477777777500007</v>
      </c>
      <c r="AT476" s="1">
        <f t="shared" si="333"/>
        <v>0.43011224865747694</v>
      </c>
      <c r="AU476" s="1">
        <f t="shared" si="334"/>
        <v>0.54625019717863865</v>
      </c>
      <c r="AV476" s="1">
        <f t="shared" si="335"/>
        <v>1.7648609138213616</v>
      </c>
      <c r="AW476" s="1">
        <f t="shared" si="336"/>
        <v>1.7799322080316524</v>
      </c>
      <c r="AX476" s="1">
        <f t="shared" si="355"/>
        <v>8.2947162389749955</v>
      </c>
      <c r="AY476" s="1">
        <f t="shared" si="356"/>
        <v>10.981287477069339</v>
      </c>
      <c r="AZ476" s="1">
        <f t="shared" si="357"/>
        <v>10.118334478340699</v>
      </c>
      <c r="BA476" s="1">
        <f t="shared" si="358"/>
        <v>10.890244241550434</v>
      </c>
      <c r="BB476" s="1">
        <f t="shared" si="359"/>
        <v>9.6860713936243314</v>
      </c>
      <c r="BC476" s="1">
        <f t="shared" si="360"/>
        <v>8.1528329107610329</v>
      </c>
      <c r="BD476" s="1">
        <f t="shared" si="361"/>
        <v>8.0947857168379294</v>
      </c>
      <c r="BE476" s="1">
        <f t="shared" si="337"/>
        <v>1.2716380143409436</v>
      </c>
      <c r="BF476" s="1">
        <f t="shared" si="338"/>
        <v>1.1717076701017715</v>
      </c>
      <c r="BG476" s="1">
        <f t="shared" si="339"/>
        <v>1.2610951668400301</v>
      </c>
      <c r="BH476" s="1">
        <f t="shared" si="340"/>
        <v>1.1216514110456786</v>
      </c>
      <c r="BI476" s="1">
        <f t="shared" si="341"/>
        <v>0.94410170715797515</v>
      </c>
      <c r="BJ476" s="1">
        <f t="shared" si="342"/>
        <v>0.93737981607074361</v>
      </c>
      <c r="BK476" s="1">
        <f t="shared" si="343"/>
        <v>0.84576015525814774</v>
      </c>
      <c r="BL476" s="2">
        <f t="shared" si="344"/>
        <v>1.7499999999999998</v>
      </c>
      <c r="BM476" s="2">
        <f t="shared" si="345"/>
        <v>1.6124780791024196</v>
      </c>
      <c r="BN476" s="2">
        <f t="shared" si="346"/>
        <v>1.7354911673616795</v>
      </c>
      <c r="BO476" s="2">
        <f t="shared" si="347"/>
        <v>1.543591766834095</v>
      </c>
      <c r="BP476" s="2">
        <f t="shared" si="348"/>
        <v>1.2992518066414809</v>
      </c>
      <c r="BQ476" s="2">
        <f t="shared" si="349"/>
        <v>1.2900012893794974</v>
      </c>
      <c r="BR476" s="2">
        <f t="shared" si="350"/>
        <v>1.1639163464839049</v>
      </c>
      <c r="BS476" s="1">
        <f t="shared" si="362"/>
        <v>15.112203998424139</v>
      </c>
      <c r="BT476" s="1">
        <f t="shared" si="363"/>
        <v>13.924627242504492</v>
      </c>
      <c r="BU476" s="1">
        <f t="shared" si="364"/>
        <v>14.986912319218828</v>
      </c>
      <c r="BV476" s="1">
        <f t="shared" si="365"/>
        <v>13.329756383248451</v>
      </c>
      <c r="BW476" s="1">
        <f t="shared" si="366"/>
        <v>11.219747627021242</v>
      </c>
      <c r="BX476" s="1">
        <f t="shared" si="367"/>
        <v>11.139864367618936</v>
      </c>
      <c r="BY476" s="1">
        <f t="shared" si="351"/>
        <v>10.051052151523018</v>
      </c>
    </row>
    <row r="477" spans="1:77" x14ac:dyDescent="0.25">
      <c r="A477" s="1">
        <v>20050520</v>
      </c>
      <c r="B477" s="1">
        <v>2005</v>
      </c>
      <c r="C477" s="1">
        <v>5</v>
      </c>
      <c r="D477" s="1">
        <v>17.247</v>
      </c>
      <c r="E477" s="1">
        <v>337.86099999999999</v>
      </c>
      <c r="F477" s="1">
        <f t="shared" si="352"/>
        <v>14.011771392</v>
      </c>
      <c r="G477" s="1">
        <v>469.42</v>
      </c>
      <c r="H477" s="1">
        <v>8.5879999999999992</v>
      </c>
      <c r="I477" s="1">
        <v>699.74154169999997</v>
      </c>
      <c r="J477" s="1">
        <v>121.4233333</v>
      </c>
      <c r="K477" s="1">
        <f t="shared" si="353"/>
        <v>9.0686503804319994E-3</v>
      </c>
      <c r="L477" s="1">
        <f t="shared" si="354"/>
        <v>1.5736463995679997E-3</v>
      </c>
      <c r="M477" s="1">
        <f t="shared" si="322"/>
        <v>7.4950039808639995E-3</v>
      </c>
      <c r="N477" s="1">
        <f t="shared" si="323"/>
        <v>0.17352597504073553</v>
      </c>
      <c r="O477" s="1">
        <f t="shared" si="324"/>
        <v>2.431406292844684</v>
      </c>
      <c r="P477" s="1">
        <f t="shared" si="325"/>
        <v>11.580365099155316</v>
      </c>
      <c r="Q477" s="1">
        <v>86.8536</v>
      </c>
      <c r="R477" s="1">
        <v>59.493899999999996</v>
      </c>
      <c r="S477" s="1">
        <v>0.59347511900000005</v>
      </c>
      <c r="T477" s="1">
        <v>4.1976899999999997</v>
      </c>
      <c r="U477" s="1">
        <v>0.49558744700000001</v>
      </c>
      <c r="V477" s="1">
        <v>6.2877777999999995E-2</v>
      </c>
      <c r="W477" s="1">
        <v>0.27067777799999998</v>
      </c>
      <c r="X477" s="1">
        <v>3.1255555999999997E-2</v>
      </c>
      <c r="Y477" s="1">
        <v>0.19032222200000001</v>
      </c>
      <c r="Z477" s="1">
        <v>0.62298467599999996</v>
      </c>
      <c r="AA477" s="1">
        <v>0.17430706300000001</v>
      </c>
      <c r="AB477" s="1">
        <v>2.0222222219999999</v>
      </c>
      <c r="AC477" s="1">
        <v>0.60450099800000001</v>
      </c>
      <c r="AD477" s="1">
        <v>0.28025861699999999</v>
      </c>
      <c r="AE477" s="1">
        <f t="shared" si="326"/>
        <v>0.14285899084868997</v>
      </c>
      <c r="AF477" s="1">
        <v>0.99896930500000003</v>
      </c>
      <c r="AG477" s="1">
        <v>1.1658545069999999</v>
      </c>
      <c r="AH477" s="1">
        <v>0.64952405499999999</v>
      </c>
      <c r="AI477" s="1">
        <v>0.92673684199999995</v>
      </c>
      <c r="AJ477" s="1">
        <v>0.743232318</v>
      </c>
      <c r="AK477" s="1">
        <v>0.72924611299999997</v>
      </c>
      <c r="AL477" s="1">
        <v>0.64930936699999997</v>
      </c>
      <c r="AM477" s="1">
        <v>0.59347511900000005</v>
      </c>
      <c r="AN477" s="1">
        <f t="shared" si="327"/>
        <v>0.71974138298325585</v>
      </c>
      <c r="AO477" s="1">
        <f t="shared" si="328"/>
        <v>0.23809657523544669</v>
      </c>
      <c r="AP477" s="1">
        <f t="shared" si="329"/>
        <v>3.3361547814172074</v>
      </c>
      <c r="AQ477" s="1">
        <f t="shared" si="330"/>
        <v>10.675616610582793</v>
      </c>
      <c r="AR477" s="1">
        <f t="shared" si="331"/>
        <v>0.42831977184616848</v>
      </c>
      <c r="AS477" s="1">
        <f t="shared" si="332"/>
        <v>0.58755555555000005</v>
      </c>
      <c r="AT477" s="1">
        <f t="shared" si="333"/>
        <v>0.70894960662139661</v>
      </c>
      <c r="AU477" s="1">
        <f t="shared" si="334"/>
        <v>0.63826686482855788</v>
      </c>
      <c r="AV477" s="1">
        <f t="shared" si="335"/>
        <v>1.383955357171442</v>
      </c>
      <c r="AW477" s="1">
        <f t="shared" si="336"/>
        <v>1.8408891408560959</v>
      </c>
      <c r="AX477" s="1">
        <f t="shared" si="355"/>
        <v>8.4884649168114876</v>
      </c>
      <c r="AY477" s="1">
        <f t="shared" si="356"/>
        <v>9.6146156111667871</v>
      </c>
      <c r="AZ477" s="1">
        <f t="shared" si="357"/>
        <v>9.3948622078445894</v>
      </c>
      <c r="BA477" s="1">
        <f t="shared" si="358"/>
        <v>9.9936876611354961</v>
      </c>
      <c r="BB477" s="1">
        <f t="shared" si="359"/>
        <v>8.8574675793699296</v>
      </c>
      <c r="BC477" s="1">
        <f t="shared" si="360"/>
        <v>7.1372236452954336</v>
      </c>
      <c r="BD477" s="1">
        <f t="shared" si="361"/>
        <v>7.3995047740437139</v>
      </c>
      <c r="BE477" s="1">
        <f t="shared" si="337"/>
        <v>1.1351202223934649</v>
      </c>
      <c r="BF477" s="1">
        <f t="shared" si="338"/>
        <v>1.1091757081103253</v>
      </c>
      <c r="BG477" s="1">
        <f t="shared" si="339"/>
        <v>1.1798742060227083</v>
      </c>
      <c r="BH477" s="1">
        <f t="shared" si="340"/>
        <v>1.0457298528773067</v>
      </c>
      <c r="BI477" s="1">
        <f t="shared" si="341"/>
        <v>0.84263450762505043</v>
      </c>
      <c r="BJ477" s="1">
        <f t="shared" si="342"/>
        <v>0.8735999279012987</v>
      </c>
      <c r="BK477" s="1">
        <f t="shared" si="343"/>
        <v>0.49558744717830466</v>
      </c>
      <c r="BL477" s="2">
        <f t="shared" si="344"/>
        <v>1.75</v>
      </c>
      <c r="BM477" s="2">
        <f t="shared" si="345"/>
        <v>1.7100016816723083</v>
      </c>
      <c r="BN477" s="2">
        <f t="shared" si="346"/>
        <v>1.8189966311991472</v>
      </c>
      <c r="BO477" s="2">
        <f t="shared" si="347"/>
        <v>1.6121880365029275</v>
      </c>
      <c r="BP477" s="2">
        <f t="shared" si="348"/>
        <v>1.2990785991236589</v>
      </c>
      <c r="BQ477" s="2">
        <f t="shared" si="349"/>
        <v>1.3468175825497251</v>
      </c>
      <c r="BR477" s="2">
        <f t="shared" si="350"/>
        <v>0.7640406852529934</v>
      </c>
      <c r="BS477" s="1">
        <f t="shared" si="362"/>
        <v>14.822727132870739</v>
      </c>
      <c r="BT477" s="1">
        <f t="shared" si="363"/>
        <v>14.483936185244977</v>
      </c>
      <c r="BU477" s="1">
        <f t="shared" si="364"/>
        <v>15.407137554214897</v>
      </c>
      <c r="BV477" s="1">
        <f t="shared" si="365"/>
        <v>13.655441915406595</v>
      </c>
      <c r="BW477" s="1">
        <f t="shared" si="366"/>
        <v>11.003364342263978</v>
      </c>
      <c r="BX477" s="1">
        <f t="shared" si="367"/>
        <v>11.407719727935532</v>
      </c>
      <c r="BY477" s="1">
        <f t="shared" si="351"/>
        <v>6.4715237690952545</v>
      </c>
    </row>
    <row r="478" spans="1:77" x14ac:dyDescent="0.25">
      <c r="A478" s="1">
        <v>20100429</v>
      </c>
      <c r="B478" s="1">
        <v>2010</v>
      </c>
      <c r="C478" s="1">
        <v>4</v>
      </c>
      <c r="D478" s="1">
        <v>12.582000000000001</v>
      </c>
      <c r="E478" s="1">
        <v>291.19499999999999</v>
      </c>
      <c r="F478" s="1">
        <f t="shared" si="352"/>
        <v>12.07643904</v>
      </c>
      <c r="G478" s="1">
        <v>417.37900000000002</v>
      </c>
      <c r="H478" s="1">
        <v>8.3930000000000007</v>
      </c>
      <c r="I478" s="1">
        <v>584.43770830000005</v>
      </c>
      <c r="J478" s="1">
        <v>101.44625000000001</v>
      </c>
      <c r="K478" s="1">
        <f t="shared" si="353"/>
        <v>7.5743126995679996E-3</v>
      </c>
      <c r="L478" s="1">
        <f t="shared" si="354"/>
        <v>1.3147433999999999E-3</v>
      </c>
      <c r="M478" s="1">
        <f t="shared" si="322"/>
        <v>6.2595692995680002E-3</v>
      </c>
      <c r="N478" s="1">
        <f t="shared" si="323"/>
        <v>0.17357923446638085</v>
      </c>
      <c r="O478" s="1">
        <f t="shared" si="324"/>
        <v>2.0962190436431154</v>
      </c>
      <c r="P478" s="1">
        <f t="shared" si="325"/>
        <v>9.9802199963568849</v>
      </c>
      <c r="Q478" s="1">
        <v>101.699</v>
      </c>
      <c r="R478" s="1">
        <v>7.0875599999999999</v>
      </c>
      <c r="S478" s="1">
        <v>0.93484893700000005</v>
      </c>
      <c r="T478" s="1">
        <v>14.495900000000001</v>
      </c>
      <c r="U478" s="1">
        <v>1.6212911400000001</v>
      </c>
      <c r="V478" s="1">
        <v>5.0177777999999999E-2</v>
      </c>
      <c r="W478" s="1">
        <v>0.32505555600000002</v>
      </c>
      <c r="X478" s="1">
        <v>2.7122222000000001E-2</v>
      </c>
      <c r="Y478" s="1">
        <v>0.18644444399999999</v>
      </c>
      <c r="Z478" s="1">
        <v>0.73255159700000005</v>
      </c>
      <c r="AA478" s="1">
        <v>0.27098946600000001</v>
      </c>
      <c r="AB478" s="1">
        <v>1.988888889</v>
      </c>
      <c r="AC478" s="1">
        <v>0.74036398000000003</v>
      </c>
      <c r="AD478" s="1">
        <v>0.30232474599999998</v>
      </c>
      <c r="AE478" s="1">
        <f t="shared" si="326"/>
        <v>0.17052118089507332</v>
      </c>
      <c r="AF478" s="1">
        <v>0.95810092199999997</v>
      </c>
      <c r="AG478" s="1">
        <v>0.96741122700000004</v>
      </c>
      <c r="AH478" s="1">
        <v>0.52950861800000004</v>
      </c>
      <c r="AI478" s="1">
        <v>0.93357894699999999</v>
      </c>
      <c r="AJ478" s="1">
        <v>0.80442371300000004</v>
      </c>
      <c r="AK478" s="1">
        <v>0.74186796200000005</v>
      </c>
      <c r="AL478" s="1">
        <v>1</v>
      </c>
      <c r="AM478" s="1">
        <v>0.93484893700000005</v>
      </c>
      <c r="AN478" s="1">
        <f t="shared" si="327"/>
        <v>0.69767525438510314</v>
      </c>
      <c r="AO478" s="1">
        <f t="shared" si="328"/>
        <v>0.25554031905865227</v>
      </c>
      <c r="AP478" s="1">
        <f t="shared" si="329"/>
        <v>3.0860170853739644</v>
      </c>
      <c r="AQ478" s="1">
        <f t="shared" si="330"/>
        <v>8.9904219546260364</v>
      </c>
      <c r="AR478" s="1">
        <f t="shared" si="331"/>
        <v>0.37609546284910328</v>
      </c>
      <c r="AS478" s="1">
        <f t="shared" si="332"/>
        <v>0.58672222222500003</v>
      </c>
      <c r="AT478" s="1">
        <f t="shared" si="333"/>
        <v>0.6712977910813408</v>
      </c>
      <c r="AU478" s="1">
        <f t="shared" si="334"/>
        <v>0.57808523035844861</v>
      </c>
      <c r="AV478" s="1">
        <f t="shared" si="335"/>
        <v>1.4108036586415516</v>
      </c>
      <c r="AW478" s="1">
        <f t="shared" si="336"/>
        <v>1.7274643306573851</v>
      </c>
      <c r="AX478" s="1">
        <f t="shared" si="355"/>
        <v>7.261298015410099</v>
      </c>
      <c r="AY478" s="1">
        <f t="shared" si="356"/>
        <v>14.991099325432105</v>
      </c>
      <c r="AZ478" s="1">
        <f t="shared" si="357"/>
        <v>14.864097084389043</v>
      </c>
      <c r="BA478" s="1">
        <f t="shared" si="358"/>
        <v>13.157176321073955</v>
      </c>
      <c r="BB478" s="1">
        <f t="shared" si="359"/>
        <v>11.397305634996584</v>
      </c>
      <c r="BC478" s="1">
        <f t="shared" si="360"/>
        <v>11.129473306888038</v>
      </c>
      <c r="BD478" s="1">
        <f t="shared" si="361"/>
        <v>9.4822187487991272</v>
      </c>
      <c r="BE478" s="1">
        <f t="shared" si="337"/>
        <v>1.6766766135</v>
      </c>
      <c r="BF478" s="1">
        <f t="shared" si="338"/>
        <v>1.6624720723388497</v>
      </c>
      <c r="BG478" s="1">
        <f t="shared" si="339"/>
        <v>1.4715618486908262</v>
      </c>
      <c r="BH478" s="1">
        <f t="shared" si="340"/>
        <v>1.2747294511411507</v>
      </c>
      <c r="BI478" s="1">
        <f t="shared" si="341"/>
        <v>1.2447737960467291</v>
      </c>
      <c r="BJ478" s="1">
        <f t="shared" si="342"/>
        <v>1.0605369276175125</v>
      </c>
      <c r="BK478" s="1">
        <f t="shared" si="343"/>
        <v>1.621291140430362</v>
      </c>
      <c r="BL478" s="2">
        <f t="shared" si="344"/>
        <v>1.75</v>
      </c>
      <c r="BM478" s="2">
        <f t="shared" si="345"/>
        <v>1.7351742746145169</v>
      </c>
      <c r="BN478" s="2">
        <f t="shared" si="346"/>
        <v>1.5359152829317768</v>
      </c>
      <c r="BO478" s="2">
        <f t="shared" si="347"/>
        <v>1.3304751324946025</v>
      </c>
      <c r="BP478" s="2">
        <f t="shared" si="348"/>
        <v>1.2992094751858814</v>
      </c>
      <c r="BQ478" s="2">
        <f t="shared" si="349"/>
        <v>1.1069156737723216</v>
      </c>
      <c r="BR478" s="2">
        <f t="shared" si="350"/>
        <v>1.6921924436164586</v>
      </c>
      <c r="BS478" s="1">
        <f t="shared" si="362"/>
        <v>15.646680825793116</v>
      </c>
      <c r="BT478" s="1">
        <f t="shared" si="363"/>
        <v>15.514124601154537</v>
      </c>
      <c r="BU478" s="1">
        <f t="shared" si="364"/>
        <v>13.732557832852137</v>
      </c>
      <c r="BV478" s="1">
        <f t="shared" si="365"/>
        <v>11.895725568455914</v>
      </c>
      <c r="BW478" s="1">
        <f t="shared" si="366"/>
        <v>11.616180562331239</v>
      </c>
      <c r="BX478" s="1">
        <f t="shared" si="367"/>
        <v>9.8968892849047148</v>
      </c>
      <c r="BY478" s="1">
        <f t="shared" si="351"/>
        <v>15.129825749191797</v>
      </c>
    </row>
    <row r="479" spans="1:77" x14ac:dyDescent="0.25">
      <c r="A479" s="1">
        <v>20061005</v>
      </c>
      <c r="B479" s="1">
        <v>2006</v>
      </c>
      <c r="C479" s="1">
        <v>10</v>
      </c>
      <c r="D479" s="1">
        <v>5.9729999999999999</v>
      </c>
      <c r="E479" s="1">
        <v>183.17400000000001</v>
      </c>
      <c r="F479" s="1">
        <f t="shared" si="352"/>
        <v>7.5965921280000011</v>
      </c>
      <c r="G479" s="1">
        <v>266.13799999999998</v>
      </c>
      <c r="H479" s="1">
        <v>3.254</v>
      </c>
      <c r="I479" s="1">
        <v>440.45043329999999</v>
      </c>
      <c r="J479" s="1">
        <v>76.548806249999998</v>
      </c>
      <c r="K479" s="1">
        <f t="shared" si="353"/>
        <v>5.708237615567999E-3</v>
      </c>
      <c r="L479" s="1">
        <f t="shared" si="354"/>
        <v>9.9207252899999993E-4</v>
      </c>
      <c r="M479" s="1">
        <f t="shared" si="322"/>
        <v>4.7161650865679989E-3</v>
      </c>
      <c r="N479" s="1">
        <f t="shared" si="323"/>
        <v>0.17379664194327404</v>
      </c>
      <c r="O479" s="1">
        <f t="shared" si="324"/>
        <v>1.3202622020591104</v>
      </c>
      <c r="P479" s="1">
        <f t="shared" si="325"/>
        <v>6.2763299259408907</v>
      </c>
      <c r="Q479" s="1">
        <v>60.966700000000003</v>
      </c>
      <c r="R479" s="1">
        <v>10.3263</v>
      </c>
      <c r="S479" s="1">
        <v>0.855156888</v>
      </c>
      <c r="T479" s="1">
        <v>5.5182399999999996</v>
      </c>
      <c r="U479" s="1">
        <v>1.000661346</v>
      </c>
      <c r="V479" s="1">
        <v>5.2955556000000001E-2</v>
      </c>
      <c r="W479" s="1">
        <v>0.32653333299999998</v>
      </c>
      <c r="X479" s="1">
        <v>3.1633333E-2</v>
      </c>
      <c r="Y479" s="1">
        <v>0.22236666699999999</v>
      </c>
      <c r="Z479" s="1">
        <v>0.72091116499999996</v>
      </c>
      <c r="AA479" s="1">
        <v>0.18977348499999999</v>
      </c>
      <c r="AB479" s="1">
        <v>1.488888889</v>
      </c>
      <c r="AC479" s="1">
        <v>0.72592984500000002</v>
      </c>
      <c r="AD479" s="1">
        <v>0.311733011</v>
      </c>
      <c r="AE479" s="1">
        <f t="shared" si="326"/>
        <v>0.18231542058417952</v>
      </c>
      <c r="AF479" s="1">
        <v>0.75464326400000004</v>
      </c>
      <c r="AG479" s="1">
        <v>0.61621125200000004</v>
      </c>
      <c r="AH479" s="1">
        <v>0.35948031899999999</v>
      </c>
      <c r="AI479" s="1">
        <v>1</v>
      </c>
      <c r="AJ479" s="1">
        <v>0.75302119300000003</v>
      </c>
      <c r="AK479" s="1">
        <v>1</v>
      </c>
      <c r="AL479" s="1">
        <v>0.99362748400000001</v>
      </c>
      <c r="AM479" s="1">
        <v>0.855156888</v>
      </c>
      <c r="AN479" s="1">
        <f t="shared" si="327"/>
        <v>0.68826698930629981</v>
      </c>
      <c r="AO479" s="1">
        <f t="shared" si="328"/>
        <v>0.26377179959348629</v>
      </c>
      <c r="AP479" s="1">
        <f t="shared" si="329"/>
        <v>2.0037667763802718</v>
      </c>
      <c r="AQ479" s="1">
        <f t="shared" si="330"/>
        <v>5.5928253516197293</v>
      </c>
      <c r="AR479" s="1">
        <f t="shared" si="331"/>
        <v>0.2758362220298245</v>
      </c>
      <c r="AS479" s="1">
        <f t="shared" si="332"/>
        <v>0.57422222222500008</v>
      </c>
      <c r="AT479" s="1">
        <f t="shared" si="333"/>
        <v>0.62389894657542588</v>
      </c>
      <c r="AU479" s="1">
        <f t="shared" si="334"/>
        <v>0.3769076715925283</v>
      </c>
      <c r="AV479" s="1">
        <f t="shared" si="335"/>
        <v>1.1119812174074717</v>
      </c>
      <c r="AW479" s="1">
        <f t="shared" si="336"/>
        <v>1.0297080671663188</v>
      </c>
      <c r="AX479" s="1">
        <f t="shared" si="355"/>
        <v>4.5176053813915171</v>
      </c>
      <c r="AY479" s="1">
        <f t="shared" si="356"/>
        <v>7.2363040290930369</v>
      </c>
      <c r="AZ479" s="1">
        <f t="shared" si="357"/>
        <v>7.2193794830728981</v>
      </c>
      <c r="BA479" s="1">
        <f t="shared" si="358"/>
        <v>6.2841187784791606</v>
      </c>
      <c r="BB479" s="1">
        <f t="shared" si="359"/>
        <v>5.5113810133014249</v>
      </c>
      <c r="BC479" s="1">
        <f t="shared" si="360"/>
        <v>5.3727090345354984</v>
      </c>
      <c r="BD479" s="1">
        <f t="shared" si="361"/>
        <v>4.5951855724948416</v>
      </c>
      <c r="BE479" s="1">
        <f t="shared" si="337"/>
        <v>1.3122100035202688</v>
      </c>
      <c r="BF479" s="1">
        <f t="shared" si="338"/>
        <v>1.3091409563238854</v>
      </c>
      <c r="BG479" s="1">
        <f t="shared" si="339"/>
        <v>1.1395435420177407</v>
      </c>
      <c r="BH479" s="1">
        <f t="shared" si="340"/>
        <v>0.99941755760809847</v>
      </c>
      <c r="BI479" s="1">
        <f t="shared" si="341"/>
        <v>0.97427119048297284</v>
      </c>
      <c r="BJ479" s="1">
        <f t="shared" si="342"/>
        <v>0.8332773819365763</v>
      </c>
      <c r="BK479" s="1">
        <f t="shared" si="343"/>
        <v>1.0006613460011367</v>
      </c>
      <c r="BL479" s="2">
        <f t="shared" si="344"/>
        <v>1.7500000000000002</v>
      </c>
      <c r="BM479" s="2">
        <f t="shared" si="345"/>
        <v>1.7459070327316035</v>
      </c>
      <c r="BN479" s="2">
        <f t="shared" si="346"/>
        <v>1.5197271726181008</v>
      </c>
      <c r="BO479" s="2">
        <f t="shared" si="347"/>
        <v>1.3328512365567844</v>
      </c>
      <c r="BP479" s="2">
        <f t="shared" si="348"/>
        <v>1.2993153373097777</v>
      </c>
      <c r="BQ479" s="2">
        <f t="shared" si="349"/>
        <v>1.1112820466823123</v>
      </c>
      <c r="BR479" s="2">
        <f t="shared" si="350"/>
        <v>1.3345099875813746</v>
      </c>
      <c r="BS479" s="1">
        <f t="shared" si="362"/>
        <v>9.6505376555127071</v>
      </c>
      <c r="BT479" s="1">
        <f t="shared" si="363"/>
        <v>9.6279666070861705</v>
      </c>
      <c r="BU479" s="1">
        <f t="shared" si="364"/>
        <v>8.380676745975336</v>
      </c>
      <c r="BV479" s="1">
        <f t="shared" si="365"/>
        <v>7.350132027193097</v>
      </c>
      <c r="BW479" s="1">
        <f t="shared" si="366"/>
        <v>7.1651951937675449</v>
      </c>
      <c r="BX479" s="1">
        <f t="shared" si="367"/>
        <v>6.1282681356587911</v>
      </c>
      <c r="BY479" s="1">
        <f t="shared" si="351"/>
        <v>7.3592793638924858</v>
      </c>
    </row>
    <row r="480" spans="1:77" x14ac:dyDescent="0.25">
      <c r="A480" s="1">
        <v>20071008</v>
      </c>
      <c r="B480" s="1">
        <v>2007</v>
      </c>
      <c r="C480" s="1">
        <v>10</v>
      </c>
      <c r="D480" s="1">
        <v>7.4640000000000004</v>
      </c>
      <c r="E480" s="1">
        <v>155.071</v>
      </c>
      <c r="F480" s="1">
        <f t="shared" si="352"/>
        <v>6.4311045120000001</v>
      </c>
      <c r="G480" s="1">
        <v>249.80699999999999</v>
      </c>
      <c r="H480" s="1">
        <v>2.5259999999999998</v>
      </c>
      <c r="I480" s="1">
        <v>314.91776629999998</v>
      </c>
      <c r="J480" s="1">
        <v>54.732322500000002</v>
      </c>
      <c r="K480" s="1">
        <f t="shared" si="353"/>
        <v>4.0813342512479997E-3</v>
      </c>
      <c r="L480" s="1">
        <f t="shared" si="354"/>
        <v>7.0933089959999995E-4</v>
      </c>
      <c r="M480" s="1">
        <f t="shared" si="322"/>
        <v>3.3720033516479999E-3</v>
      </c>
      <c r="N480" s="1">
        <f t="shared" si="323"/>
        <v>0.17379877656016515</v>
      </c>
      <c r="O480" s="1">
        <f t="shared" si="324"/>
        <v>1.1177180961161579</v>
      </c>
      <c r="P480" s="1">
        <f t="shared" si="325"/>
        <v>5.3133864158838424</v>
      </c>
      <c r="Q480" s="1">
        <v>27.9358</v>
      </c>
      <c r="R480" s="1">
        <v>11.4299</v>
      </c>
      <c r="S480" s="1">
        <v>0.70964824699999995</v>
      </c>
      <c r="T480" s="1">
        <v>9.2314100000000003</v>
      </c>
      <c r="U480" s="1">
        <v>1.9266804470000001</v>
      </c>
      <c r="V480" s="1">
        <v>4.1688889E-2</v>
      </c>
      <c r="W480" s="1">
        <v>0.27451111099999997</v>
      </c>
      <c r="X480" s="1">
        <v>2.2066667000000002E-2</v>
      </c>
      <c r="Y480" s="1">
        <v>0.169333333</v>
      </c>
      <c r="Z480" s="1">
        <v>0.73631316300000005</v>
      </c>
      <c r="AA480" s="1">
        <v>0.23696991000000001</v>
      </c>
      <c r="AB480" s="1">
        <v>2.111111111</v>
      </c>
      <c r="AC480" s="1">
        <v>0.74502832200000002</v>
      </c>
      <c r="AD480" s="1">
        <v>0.37923677099999997</v>
      </c>
      <c r="AE480" s="1">
        <f t="shared" si="326"/>
        <v>0.26693841168359028</v>
      </c>
      <c r="AF480" s="1">
        <v>0.81202682100000001</v>
      </c>
      <c r="AG480" s="1">
        <v>0.70432787900000005</v>
      </c>
      <c r="AH480" s="1">
        <v>0.39783895000000002</v>
      </c>
      <c r="AI480" s="1">
        <v>1</v>
      </c>
      <c r="AJ480" s="1">
        <v>0.78289234799999996</v>
      </c>
      <c r="AK480" s="1">
        <v>1</v>
      </c>
      <c r="AL480" s="1">
        <v>0.80216874599999999</v>
      </c>
      <c r="AM480" s="1">
        <v>0.70964824699999995</v>
      </c>
      <c r="AN480" s="1">
        <f t="shared" si="327"/>
        <v>0.62076322921295246</v>
      </c>
      <c r="AO480" s="1">
        <f t="shared" si="328"/>
        <v>0.33692983196472959</v>
      </c>
      <c r="AP480" s="1">
        <f t="shared" si="329"/>
        <v>2.1668309625757742</v>
      </c>
      <c r="AQ480" s="1">
        <f t="shared" si="330"/>
        <v>4.2642735494242263</v>
      </c>
      <c r="AR480" s="1">
        <f t="shared" si="331"/>
        <v>0.19891597313968185</v>
      </c>
      <c r="AS480" s="1">
        <f t="shared" si="332"/>
        <v>0.58977777777500007</v>
      </c>
      <c r="AT480" s="1">
        <f t="shared" si="333"/>
        <v>0.43278661754576875</v>
      </c>
      <c r="AU480" s="1">
        <f t="shared" si="334"/>
        <v>0.36346307436417968</v>
      </c>
      <c r="AV480" s="1">
        <f t="shared" si="335"/>
        <v>1.7476480366358205</v>
      </c>
      <c r="AW480" s="1">
        <f t="shared" si="336"/>
        <v>1.373013741089437</v>
      </c>
      <c r="AX480" s="1">
        <f t="shared" si="355"/>
        <v>3.5509012802413618</v>
      </c>
      <c r="AY480" s="1">
        <f t="shared" si="356"/>
        <v>5.4617587085222752</v>
      </c>
      <c r="AZ480" s="1">
        <f t="shared" si="357"/>
        <v>5.6893235237705557</v>
      </c>
      <c r="BA480" s="1">
        <f t="shared" si="358"/>
        <v>5.6199579045849051</v>
      </c>
      <c r="BB480" s="1">
        <f t="shared" si="359"/>
        <v>4.2552658752615367</v>
      </c>
      <c r="BC480" s="1">
        <f t="shared" si="360"/>
        <v>4.0556809818155939</v>
      </c>
      <c r="BD480" s="1">
        <f t="shared" si="361"/>
        <v>3.4497450299171222</v>
      </c>
      <c r="BE480" s="1">
        <f t="shared" si="337"/>
        <v>1.1399194392598888</v>
      </c>
      <c r="BF480" s="1">
        <f t="shared" si="338"/>
        <v>1.1874143159904069</v>
      </c>
      <c r="BG480" s="1">
        <f t="shared" si="339"/>
        <v>1.1729370712152685</v>
      </c>
      <c r="BH480" s="1">
        <f t="shared" si="340"/>
        <v>0.88811325239636174</v>
      </c>
      <c r="BI480" s="1">
        <f t="shared" si="341"/>
        <v>0.84645804352258891</v>
      </c>
      <c r="BJ480" s="1">
        <f t="shared" si="342"/>
        <v>0.71999361926346728</v>
      </c>
      <c r="BK480" s="1">
        <f t="shared" si="343"/>
        <v>1.9266804471531174</v>
      </c>
      <c r="BL480" s="2">
        <f t="shared" si="344"/>
        <v>1.7499999999999998</v>
      </c>
      <c r="BM480" s="2">
        <f t="shared" si="345"/>
        <v>1.822913954632067</v>
      </c>
      <c r="BN480" s="2">
        <f t="shared" si="346"/>
        <v>1.8006885433583182</v>
      </c>
      <c r="BO480" s="2">
        <f t="shared" si="347"/>
        <v>1.3634280969036912</v>
      </c>
      <c r="BP480" s="2">
        <f t="shared" si="348"/>
        <v>1.2994791782183217</v>
      </c>
      <c r="BQ480" s="2">
        <f t="shared" si="349"/>
        <v>1.1053314737128581</v>
      </c>
      <c r="BR480" s="2">
        <f t="shared" si="350"/>
        <v>2.9578325155215182</v>
      </c>
      <c r="BS480" s="1">
        <f t="shared" si="362"/>
        <v>8.3848712555684806</v>
      </c>
      <c r="BT480" s="1">
        <f t="shared" si="363"/>
        <v>8.7342278968966198</v>
      </c>
      <c r="BU480" s="1">
        <f t="shared" si="364"/>
        <v>8.627738061392364</v>
      </c>
      <c r="BV480" s="1">
        <f t="shared" si="365"/>
        <v>6.5326680335783989</v>
      </c>
      <c r="BW480" s="1">
        <f t="shared" si="366"/>
        <v>6.2262660620871761</v>
      </c>
      <c r="BX480" s="1">
        <f t="shared" si="367"/>
        <v>5.2960354867486243</v>
      </c>
      <c r="BY480" s="1">
        <f t="shared" si="351"/>
        <v>14.172025621818394</v>
      </c>
    </row>
    <row r="481" spans="1:77" x14ac:dyDescent="0.25">
      <c r="A481" s="1">
        <v>20090614</v>
      </c>
      <c r="B481" s="1">
        <v>2009</v>
      </c>
      <c r="C481" s="1">
        <v>6</v>
      </c>
      <c r="D481" s="1">
        <v>15.2</v>
      </c>
      <c r="E481" s="1">
        <v>336.6</v>
      </c>
      <c r="F481" s="1">
        <f t="shared" si="352"/>
        <v>13.9594752</v>
      </c>
      <c r="G481" s="1">
        <v>487.10399999999998</v>
      </c>
      <c r="H481" s="1">
        <v>4.2119999999999997</v>
      </c>
      <c r="I481" s="1">
        <v>702.25160900000003</v>
      </c>
      <c r="J481" s="1">
        <v>122.19448559999999</v>
      </c>
      <c r="K481" s="1">
        <f t="shared" si="353"/>
        <v>9.1011808526399989E-3</v>
      </c>
      <c r="L481" s="1">
        <f t="shared" si="354"/>
        <v>1.5836405333759997E-3</v>
      </c>
      <c r="M481" s="1">
        <f t="shared" si="322"/>
        <v>7.5175403192639994E-3</v>
      </c>
      <c r="N481" s="1">
        <f t="shared" si="323"/>
        <v>0.17400385279857719</v>
      </c>
      <c r="O481" s="1">
        <f t="shared" si="324"/>
        <v>2.429002467846189</v>
      </c>
      <c r="P481" s="1">
        <f t="shared" si="325"/>
        <v>11.530472732153811</v>
      </c>
      <c r="Q481" s="1">
        <v>135.50200000000001</v>
      </c>
      <c r="R481" s="1">
        <v>26.145700000000001</v>
      </c>
      <c r="S481" s="1">
        <v>0.83825504500000003</v>
      </c>
      <c r="T481" s="1">
        <v>15.4712</v>
      </c>
      <c r="U481" s="1">
        <v>1.3238219550000001</v>
      </c>
      <c r="V481" s="1">
        <v>4.1233332999999997E-2</v>
      </c>
      <c r="W481" s="1">
        <v>0.39426666700000002</v>
      </c>
      <c r="X481" s="1">
        <v>2.5711110999999998E-2</v>
      </c>
      <c r="Y481" s="1">
        <v>0.174866667</v>
      </c>
      <c r="Z481" s="1">
        <v>0.81063911399999999</v>
      </c>
      <c r="AA481" s="1">
        <v>0.38549841800000001</v>
      </c>
      <c r="AB481" s="1">
        <v>3.1</v>
      </c>
      <c r="AC481" s="1">
        <v>0.83719250099999998</v>
      </c>
      <c r="AD481" s="1">
        <v>0.30897713799999998</v>
      </c>
      <c r="AE481" s="1">
        <f t="shared" si="326"/>
        <v>0.17886064685972169</v>
      </c>
      <c r="AF481" s="1">
        <v>0.99427688999999997</v>
      </c>
      <c r="AG481" s="1">
        <v>1.077076583</v>
      </c>
      <c r="AH481" s="1">
        <v>0.59686133299999999</v>
      </c>
      <c r="AI481" s="1">
        <v>1</v>
      </c>
      <c r="AJ481" s="1">
        <v>0.87689773299999996</v>
      </c>
      <c r="AK481" s="1">
        <v>1</v>
      </c>
      <c r="AL481" s="1">
        <v>0.971388217</v>
      </c>
      <c r="AM481" s="1">
        <v>0.83825504500000003</v>
      </c>
      <c r="AN481" s="1">
        <f t="shared" si="327"/>
        <v>0.69102286164761539</v>
      </c>
      <c r="AO481" s="1">
        <f t="shared" si="328"/>
        <v>0.26131102904214676</v>
      </c>
      <c r="AP481" s="1">
        <f t="shared" si="329"/>
        <v>3.6477648294003275</v>
      </c>
      <c r="AQ481" s="1">
        <f t="shared" si="330"/>
        <v>10.311710370599673</v>
      </c>
      <c r="AR481" s="1">
        <f t="shared" si="331"/>
        <v>0.3593733860014881</v>
      </c>
      <c r="AS481" s="1">
        <f t="shared" si="332"/>
        <v>0.61450000000000005</v>
      </c>
      <c r="AT481" s="1">
        <f t="shared" si="333"/>
        <v>0.37680641204078363</v>
      </c>
      <c r="AU481" s="1">
        <f t="shared" si="334"/>
        <v>0.69844906883790858</v>
      </c>
      <c r="AV481" s="1">
        <f t="shared" si="335"/>
        <v>2.4015509311620917</v>
      </c>
      <c r="AW481" s="1">
        <f t="shared" si="336"/>
        <v>2.615724538558946</v>
      </c>
      <c r="AX481" s="1">
        <f t="shared" si="355"/>
        <v>8.5424110759817946</v>
      </c>
      <c r="AY481" s="1">
        <f t="shared" si="356"/>
        <v>19.752981005467056</v>
      </c>
      <c r="AZ481" s="1">
        <f t="shared" si="357"/>
        <v>19.671296092731126</v>
      </c>
      <c r="BA481" s="1">
        <f t="shared" si="358"/>
        <v>17.643381223255695</v>
      </c>
      <c r="BB481" s="1">
        <f t="shared" si="359"/>
        <v>14.251217544800015</v>
      </c>
      <c r="BC481" s="1">
        <f t="shared" si="360"/>
        <v>14.661152033631847</v>
      </c>
      <c r="BD481" s="1">
        <f t="shared" si="361"/>
        <v>11.71182997597656</v>
      </c>
      <c r="BE481" s="1">
        <f t="shared" si="337"/>
        <v>1.6902004969174591</v>
      </c>
      <c r="BF481" s="1">
        <f t="shared" si="338"/>
        <v>1.6832109756872853</v>
      </c>
      <c r="BG481" s="1">
        <f t="shared" si="339"/>
        <v>1.5096886744637374</v>
      </c>
      <c r="BH481" s="1">
        <f t="shared" si="340"/>
        <v>1.2194318907729973</v>
      </c>
      <c r="BI481" s="1">
        <f t="shared" si="341"/>
        <v>1.2545086964731293</v>
      </c>
      <c r="BJ481" s="1">
        <f t="shared" si="342"/>
        <v>1.0021444783311235</v>
      </c>
      <c r="BK481" s="1">
        <f t="shared" si="343"/>
        <v>1.3238219548063141</v>
      </c>
      <c r="BL481" s="2">
        <f t="shared" si="344"/>
        <v>1.7500000000000002</v>
      </c>
      <c r="BM481" s="2">
        <f t="shared" si="345"/>
        <v>1.7427631886423465</v>
      </c>
      <c r="BN481" s="2">
        <f t="shared" si="346"/>
        <v>1.5631016468932919</v>
      </c>
      <c r="BO481" s="2">
        <f t="shared" si="347"/>
        <v>1.2625755422180305</v>
      </c>
      <c r="BP481" s="2">
        <f t="shared" si="348"/>
        <v>1.2988933696516292</v>
      </c>
      <c r="BQ481" s="2">
        <f t="shared" si="349"/>
        <v>1.0376004741910279</v>
      </c>
      <c r="BR481" s="2">
        <f t="shared" si="350"/>
        <v>1.3706589396560718</v>
      </c>
      <c r="BS481" s="1">
        <f t="shared" si="362"/>
        <v>20.451843921837082</v>
      </c>
      <c r="BT481" s="1">
        <f t="shared" si="363"/>
        <v>20.367268986763651</v>
      </c>
      <c r="BU481" s="1">
        <f t="shared" si="364"/>
        <v>18.267606237844628</v>
      </c>
      <c r="BV481" s="1">
        <f t="shared" si="365"/>
        <v>14.755427387983993</v>
      </c>
      <c r="BW481" s="1">
        <f t="shared" si="366"/>
        <v>15.179865409842376</v>
      </c>
      <c r="BX481" s="1">
        <f t="shared" si="367"/>
        <v>12.126195972216596</v>
      </c>
      <c r="BY481" s="1">
        <f t="shared" si="351"/>
        <v>16.018572973666679</v>
      </c>
    </row>
    <row r="482" spans="1:77" x14ac:dyDescent="0.25">
      <c r="A482" s="1">
        <v>20030917</v>
      </c>
      <c r="B482" s="1">
        <v>2003</v>
      </c>
      <c r="C482" s="1">
        <v>9</v>
      </c>
      <c r="D482" s="1">
        <v>11.792</v>
      </c>
      <c r="E482" s="1">
        <v>242.90199999999999</v>
      </c>
      <c r="F482" s="1">
        <f t="shared" si="352"/>
        <v>10.073631743999998</v>
      </c>
      <c r="G482" s="1">
        <v>323.06200000000001</v>
      </c>
      <c r="H482" s="1">
        <v>5.6210000000000004</v>
      </c>
      <c r="I482" s="1">
        <v>548.61126309999997</v>
      </c>
      <c r="J482" s="1">
        <v>95.49294458</v>
      </c>
      <c r="K482" s="1">
        <f t="shared" si="353"/>
        <v>7.1100019697759994E-3</v>
      </c>
      <c r="L482" s="1">
        <f t="shared" si="354"/>
        <v>1.2375885617568001E-3</v>
      </c>
      <c r="M482" s="1">
        <f t="shared" si="322"/>
        <v>5.8724134080191991E-3</v>
      </c>
      <c r="N482" s="1">
        <f t="shared" si="323"/>
        <v>0.17406304063172998</v>
      </c>
      <c r="O482" s="1">
        <f t="shared" si="324"/>
        <v>1.7534469715649565</v>
      </c>
      <c r="P482" s="1">
        <f t="shared" si="325"/>
        <v>8.3201847724350415</v>
      </c>
      <c r="Q482" s="1">
        <v>54.805199999999999</v>
      </c>
      <c r="R482" s="1">
        <v>21.904199999999999</v>
      </c>
      <c r="S482" s="1">
        <v>0.71445220499999995</v>
      </c>
      <c r="T482" s="1">
        <v>4.4171500000000004</v>
      </c>
      <c r="U482" s="1">
        <v>0.69155595599999997</v>
      </c>
      <c r="V482" s="1">
        <v>6.7855555999999997E-2</v>
      </c>
      <c r="W482" s="1">
        <v>0.31640000000000001</v>
      </c>
      <c r="X482" s="1">
        <v>3.8477777999999997E-2</v>
      </c>
      <c r="Y482" s="1">
        <v>0.24741111099999999</v>
      </c>
      <c r="Z482" s="1">
        <v>0.64682068999999998</v>
      </c>
      <c r="AA482" s="1">
        <v>0.122361705</v>
      </c>
      <c r="AB482" s="1">
        <v>1.6555555559999999</v>
      </c>
      <c r="AC482" s="1">
        <v>0.63405765599999997</v>
      </c>
      <c r="AD482" s="1">
        <v>0.24812574700000001</v>
      </c>
      <c r="AE482" s="1">
        <f t="shared" si="326"/>
        <v>0.10257709289206469</v>
      </c>
      <c r="AF482" s="1">
        <v>0.94148098499999999</v>
      </c>
      <c r="AG482" s="1">
        <v>0.93185547099999999</v>
      </c>
      <c r="AH482" s="1">
        <v>0.50918446100000003</v>
      </c>
      <c r="AI482" s="1">
        <v>1</v>
      </c>
      <c r="AJ482" s="1">
        <v>0.710355509</v>
      </c>
      <c r="AK482" s="1">
        <v>0.94681836900000005</v>
      </c>
      <c r="AL482" s="1">
        <v>0.80848974299999998</v>
      </c>
      <c r="AM482" s="1">
        <v>0.71445220499999995</v>
      </c>
      <c r="AN482" s="1">
        <f t="shared" si="327"/>
        <v>0.75187425323931623</v>
      </c>
      <c r="AO482" s="1">
        <f t="shared" si="328"/>
        <v>0.21722419706751062</v>
      </c>
      <c r="AP482" s="1">
        <f t="shared" si="329"/>
        <v>2.1882365671441861</v>
      </c>
      <c r="AQ482" s="1">
        <f t="shared" si="330"/>
        <v>7.8853951768558126</v>
      </c>
      <c r="AR482" s="1">
        <f t="shared" si="331"/>
        <v>0.36650595580857376</v>
      </c>
      <c r="AS482" s="1">
        <f t="shared" si="332"/>
        <v>0.57838888890000006</v>
      </c>
      <c r="AT482" s="1">
        <f t="shared" si="333"/>
        <v>0.60352687570997665</v>
      </c>
      <c r="AU482" s="1">
        <f t="shared" si="334"/>
        <v>0.45245215833712421</v>
      </c>
      <c r="AV482" s="1">
        <f t="shared" si="335"/>
        <v>1.2031033976628758</v>
      </c>
      <c r="AW482" s="1">
        <f t="shared" si="336"/>
        <v>1.2262741185812573</v>
      </c>
      <c r="AX482" s="1">
        <f t="shared" si="355"/>
        <v>6.2733518561579658</v>
      </c>
      <c r="AY482" s="1">
        <f t="shared" si="356"/>
        <v>8.508224439389938</v>
      </c>
      <c r="AZ482" s="1">
        <f t="shared" si="357"/>
        <v>8.1355406510411523</v>
      </c>
      <c r="BA482" s="1">
        <f t="shared" si="358"/>
        <v>8.2973431145584904</v>
      </c>
      <c r="BB482" s="1">
        <f t="shared" si="359"/>
        <v>7.556061459853642</v>
      </c>
      <c r="BC482" s="1">
        <f t="shared" si="360"/>
        <v>6.3158846693253112</v>
      </c>
      <c r="BD482" s="1">
        <f t="shared" si="361"/>
        <v>6.342505823694097</v>
      </c>
      <c r="BE482" s="1">
        <f t="shared" si="337"/>
        <v>1.3320610093035645</v>
      </c>
      <c r="BF482" s="1">
        <f t="shared" si="338"/>
        <v>1.2737130488336177</v>
      </c>
      <c r="BG482" s="1">
        <f t="shared" si="339"/>
        <v>1.2990450971823755</v>
      </c>
      <c r="BH482" s="1">
        <f t="shared" si="340"/>
        <v>1.1829888746204846</v>
      </c>
      <c r="BI482" s="1">
        <f t="shared" si="341"/>
        <v>0.98882484438429186</v>
      </c>
      <c r="BJ482" s="1">
        <f t="shared" si="342"/>
        <v>0.99299269421123559</v>
      </c>
      <c r="BK482" s="1">
        <f t="shared" si="343"/>
        <v>0.69155595614108323</v>
      </c>
      <c r="BL482" s="2">
        <f t="shared" si="344"/>
        <v>1.75</v>
      </c>
      <c r="BM482" s="2">
        <f t="shared" si="345"/>
        <v>1.6733451545317792</v>
      </c>
      <c r="BN482" s="2">
        <f t="shared" si="346"/>
        <v>1.7066252252648033</v>
      </c>
      <c r="BO482" s="2">
        <f t="shared" si="347"/>
        <v>1.5541559404011211</v>
      </c>
      <c r="BP482" s="2">
        <f t="shared" si="348"/>
        <v>1.2990722388738267</v>
      </c>
      <c r="BQ482" s="2">
        <f t="shared" si="349"/>
        <v>1.3045477667559653</v>
      </c>
      <c r="BR482" s="2">
        <f t="shared" si="350"/>
        <v>0.90853415481294741</v>
      </c>
      <c r="BS482" s="1">
        <f t="shared" si="362"/>
        <v>11.177710829263702</v>
      </c>
      <c r="BT482" s="1">
        <f t="shared" si="363"/>
        <v>10.688096145660465</v>
      </c>
      <c r="BU482" s="1">
        <f t="shared" si="364"/>
        <v>10.900664721106859</v>
      </c>
      <c r="BV482" s="1">
        <f t="shared" si="365"/>
        <v>9.9268032487920745</v>
      </c>
      <c r="BW482" s="1">
        <f t="shared" si="366"/>
        <v>8.2975164756890365</v>
      </c>
      <c r="BX482" s="1">
        <f t="shared" si="367"/>
        <v>8.3324901141485341</v>
      </c>
      <c r="BY482" s="1">
        <f t="shared" si="351"/>
        <v>5.8030468920049305</v>
      </c>
    </row>
    <row r="483" spans="1:77" x14ac:dyDescent="0.25">
      <c r="A483" s="1">
        <v>20061103</v>
      </c>
      <c r="B483" s="1">
        <v>2006</v>
      </c>
      <c r="C483" s="1">
        <v>11</v>
      </c>
      <c r="D483" s="1">
        <v>-3.52</v>
      </c>
      <c r="E483" s="1">
        <v>127.011</v>
      </c>
      <c r="F483" s="1">
        <f t="shared" si="352"/>
        <v>5.2674001920000002</v>
      </c>
      <c r="G483" s="1">
        <v>181.44800000000001</v>
      </c>
      <c r="H483" s="1">
        <v>2.8719999999999999</v>
      </c>
      <c r="I483" s="1">
        <v>304.70101460000001</v>
      </c>
      <c r="J483" s="1">
        <v>53.136497919999996</v>
      </c>
      <c r="K483" s="1">
        <f t="shared" si="353"/>
        <v>3.9489251492159996E-3</v>
      </c>
      <c r="L483" s="1">
        <f t="shared" si="354"/>
        <v>6.8864901304319993E-4</v>
      </c>
      <c r="M483" s="1">
        <f t="shared" si="322"/>
        <v>3.2602761361727999E-3</v>
      </c>
      <c r="N483" s="1">
        <f t="shared" si="323"/>
        <v>0.17438897599259912</v>
      </c>
      <c r="O483" s="1">
        <f t="shared" si="324"/>
        <v>0.91857652562610004</v>
      </c>
      <c r="P483" s="1">
        <f t="shared" si="325"/>
        <v>4.3488236663739004</v>
      </c>
      <c r="Q483" s="1">
        <v>15.8309</v>
      </c>
      <c r="R483" s="1">
        <v>14.0496</v>
      </c>
      <c r="S483" s="1">
        <v>0.52980706499999997</v>
      </c>
      <c r="T483" s="1">
        <v>0.83209100000000003</v>
      </c>
      <c r="U483" s="1">
        <v>0.289699767</v>
      </c>
      <c r="V483" s="1">
        <v>6.5666666999999998E-2</v>
      </c>
      <c r="W483" s="1">
        <v>0.24352222200000001</v>
      </c>
      <c r="X483" s="1">
        <v>3.1699999999999999E-2</v>
      </c>
      <c r="Y483" s="1">
        <v>0.239055556</v>
      </c>
      <c r="Z483" s="1">
        <v>0.57523268599999999</v>
      </c>
      <c r="AA483" s="1">
        <v>9.2558469999999993E-3</v>
      </c>
      <c r="AB483" s="1">
        <v>0.88888888899999996</v>
      </c>
      <c r="AC483" s="1">
        <v>0.54528853099999997</v>
      </c>
      <c r="AD483" s="1">
        <v>0.30001432900000002</v>
      </c>
      <c r="AE483" s="1">
        <f t="shared" si="326"/>
        <v>0.16762483264385111</v>
      </c>
      <c r="AF483" s="1">
        <v>0.27953952599999998</v>
      </c>
      <c r="AG483" s="1">
        <v>0.16503765500000001</v>
      </c>
      <c r="AH483" s="1">
        <v>0.11525598099999999</v>
      </c>
      <c r="AI483" s="1">
        <v>1</v>
      </c>
      <c r="AJ483" s="1">
        <v>0.63876952300000001</v>
      </c>
      <c r="AK483" s="1">
        <v>1</v>
      </c>
      <c r="AL483" s="1">
        <v>0.56553561200000002</v>
      </c>
      <c r="AM483" s="1">
        <v>0.52980706499999997</v>
      </c>
      <c r="AN483" s="1">
        <f t="shared" si="327"/>
        <v>0.69998567082580132</v>
      </c>
      <c r="AO483" s="1">
        <f t="shared" si="328"/>
        <v>0.25359197399056321</v>
      </c>
      <c r="AP483" s="1">
        <f t="shared" si="329"/>
        <v>1.3357704124875518</v>
      </c>
      <c r="AQ483" s="1">
        <f t="shared" si="330"/>
        <v>3.9316297795124484</v>
      </c>
      <c r="AR483" s="1">
        <f t="shared" si="331"/>
        <v>0.21931392472326611</v>
      </c>
      <c r="AS483" s="1">
        <f t="shared" si="332"/>
        <v>0.55922222222500007</v>
      </c>
      <c r="AT483" s="1">
        <f t="shared" si="333"/>
        <v>0.65326595931590647</v>
      </c>
      <c r="AU483" s="1">
        <f t="shared" si="334"/>
        <v>0.25242968432948881</v>
      </c>
      <c r="AV483" s="1">
        <f t="shared" si="335"/>
        <v>0.63645920467051109</v>
      </c>
      <c r="AW483" s="1">
        <f t="shared" si="336"/>
        <v>0.48376704350772765</v>
      </c>
      <c r="AX483" s="1">
        <f t="shared" si="355"/>
        <v>3.0705277628930121</v>
      </c>
      <c r="AY483" s="1">
        <f t="shared" si="356"/>
        <v>0.79462808310309663</v>
      </c>
      <c r="AZ483" s="1">
        <f t="shared" si="357"/>
        <v>0.78669932845552581</v>
      </c>
      <c r="BA483" s="1">
        <f t="shared" si="358"/>
        <v>0.7768331582956679</v>
      </c>
      <c r="BB483" s="1">
        <f t="shared" si="359"/>
        <v>0.74528454479416051</v>
      </c>
      <c r="BC483" s="1">
        <f t="shared" si="360"/>
        <v>0.58996296408713145</v>
      </c>
      <c r="BD483" s="1">
        <f t="shared" si="361"/>
        <v>0.6307580023519852</v>
      </c>
      <c r="BE483" s="1">
        <f t="shared" si="337"/>
        <v>0.27665672460054985</v>
      </c>
      <c r="BF483" s="1">
        <f t="shared" si="338"/>
        <v>0.27389625924876876</v>
      </c>
      <c r="BG483" s="1">
        <f t="shared" si="339"/>
        <v>0.27046126572309465</v>
      </c>
      <c r="BH483" s="1">
        <f t="shared" si="340"/>
        <v>0.25947733970460868</v>
      </c>
      <c r="BI483" s="1">
        <f t="shared" si="341"/>
        <v>0.20540077144341434</v>
      </c>
      <c r="BJ483" s="1">
        <f t="shared" si="342"/>
        <v>0.21960392120151853</v>
      </c>
      <c r="BK483" s="1">
        <f t="shared" si="343"/>
        <v>0.28969976712958567</v>
      </c>
      <c r="BL483" s="2">
        <f t="shared" si="344"/>
        <v>1.7500000000000002</v>
      </c>
      <c r="BM483" s="2">
        <f t="shared" si="345"/>
        <v>1.7325385977059049</v>
      </c>
      <c r="BN483" s="2">
        <f t="shared" si="346"/>
        <v>1.7108104482144764</v>
      </c>
      <c r="BO483" s="2">
        <f t="shared" si="347"/>
        <v>1.6413313109908867</v>
      </c>
      <c r="BP483" s="2">
        <f t="shared" si="348"/>
        <v>1.2992684365253298</v>
      </c>
      <c r="BQ483" s="2">
        <f t="shared" si="349"/>
        <v>1.389110865306231</v>
      </c>
      <c r="BR483" s="2">
        <f t="shared" si="350"/>
        <v>1.8325041374243443</v>
      </c>
      <c r="BS483" s="1">
        <f t="shared" si="362"/>
        <v>5.0264425975483968</v>
      </c>
      <c r="BT483" s="1">
        <f t="shared" si="363"/>
        <v>4.9762890339461281</v>
      </c>
      <c r="BU483" s="1">
        <f t="shared" si="364"/>
        <v>4.9138802932777761</v>
      </c>
      <c r="BV483" s="1">
        <f t="shared" si="365"/>
        <v>4.7143186390025988</v>
      </c>
      <c r="BW483" s="1">
        <f t="shared" si="366"/>
        <v>3.7318275514291552</v>
      </c>
      <c r="BX483" s="1">
        <f t="shared" si="367"/>
        <v>3.9898777291957437</v>
      </c>
      <c r="BY483" s="1">
        <f t="shared" si="351"/>
        <v>5.2634153465905165</v>
      </c>
    </row>
    <row r="484" spans="1:77" x14ac:dyDescent="0.25">
      <c r="A484" s="1">
        <v>20090530</v>
      </c>
      <c r="B484" s="1">
        <v>2009</v>
      </c>
      <c r="C484" s="1">
        <v>5</v>
      </c>
      <c r="D484" s="1">
        <v>6.79</v>
      </c>
      <c r="E484" s="1">
        <v>332.16300000000001</v>
      </c>
      <c r="F484" s="1">
        <f t="shared" si="352"/>
        <v>13.775463936</v>
      </c>
      <c r="G484" s="1">
        <v>476.10300000000001</v>
      </c>
      <c r="H484" s="1">
        <v>3.262</v>
      </c>
      <c r="I484" s="1">
        <v>671.25055399999997</v>
      </c>
      <c r="J484" s="1">
        <v>117.0902048</v>
      </c>
      <c r="K484" s="1">
        <f t="shared" si="353"/>
        <v>8.6994071798399998E-3</v>
      </c>
      <c r="L484" s="1">
        <f t="shared" si="354"/>
        <v>1.5174890542079998E-3</v>
      </c>
      <c r="M484" s="1">
        <f t="shared" si="322"/>
        <v>7.1819181256320003E-3</v>
      </c>
      <c r="N484" s="1">
        <f t="shared" si="323"/>
        <v>0.17443591532588887</v>
      </c>
      <c r="O484" s="1">
        <f t="shared" si="324"/>
        <v>2.4029356607149319</v>
      </c>
      <c r="P484" s="1">
        <f t="shared" si="325"/>
        <v>11.372528275285067</v>
      </c>
      <c r="Q484" s="1">
        <v>103.80800000000001</v>
      </c>
      <c r="R484" s="1">
        <v>54.273800000000001</v>
      </c>
      <c r="S484" s="1">
        <v>0.65667268499999998</v>
      </c>
      <c r="T484" s="1">
        <v>9.8218999999999994</v>
      </c>
      <c r="U484" s="1">
        <v>0.93994614499999996</v>
      </c>
      <c r="V484" s="1">
        <v>5.5833332999999999E-2</v>
      </c>
      <c r="W484" s="1">
        <v>0.38592222199999998</v>
      </c>
      <c r="X484" s="1">
        <v>3.3622222E-2</v>
      </c>
      <c r="Y484" s="1">
        <v>0.222066667</v>
      </c>
      <c r="Z484" s="1">
        <v>0.74722068600000002</v>
      </c>
      <c r="AA484" s="1">
        <v>0.269504193</v>
      </c>
      <c r="AB484" s="1">
        <v>2.9666666670000001</v>
      </c>
      <c r="AC484" s="1">
        <v>0.75855365100000005</v>
      </c>
      <c r="AD484" s="1">
        <v>0.30232953800000001</v>
      </c>
      <c r="AE484" s="1">
        <f t="shared" si="326"/>
        <v>0.1705271881659772</v>
      </c>
      <c r="AF484" s="1">
        <v>0.78680454600000005</v>
      </c>
      <c r="AG484" s="1">
        <v>0.66477759400000003</v>
      </c>
      <c r="AH484" s="1">
        <v>0.38049909999999998</v>
      </c>
      <c r="AI484" s="1">
        <v>1</v>
      </c>
      <c r="AJ484" s="1">
        <v>0.80348366599999999</v>
      </c>
      <c r="AK484" s="1">
        <v>1</v>
      </c>
      <c r="AL484" s="1">
        <v>0.732464059</v>
      </c>
      <c r="AM484" s="1">
        <v>0.65667268499999998</v>
      </c>
      <c r="AN484" s="1">
        <f t="shared" si="327"/>
        <v>0.69767046206388117</v>
      </c>
      <c r="AO484" s="1">
        <f t="shared" si="328"/>
        <v>0.25554439023467723</v>
      </c>
      <c r="AP484" s="1">
        <f t="shared" si="329"/>
        <v>3.5202425317249069</v>
      </c>
      <c r="AQ484" s="1">
        <f t="shared" si="330"/>
        <v>10.255221404275092</v>
      </c>
      <c r="AR484" s="1">
        <f t="shared" si="331"/>
        <v>0.36637341200509443</v>
      </c>
      <c r="AS484" s="1">
        <f t="shared" si="332"/>
        <v>0.61116666667500008</v>
      </c>
      <c r="AT484" s="1">
        <f t="shared" si="333"/>
        <v>0.39620758937881612</v>
      </c>
      <c r="AU484" s="1">
        <f t="shared" si="334"/>
        <v>0.68149065373906836</v>
      </c>
      <c r="AV484" s="1">
        <f t="shared" si="335"/>
        <v>2.2851760132609318</v>
      </c>
      <c r="AW484" s="1">
        <f t="shared" si="336"/>
        <v>2.4975889543533936</v>
      </c>
      <c r="AX484" s="1">
        <f t="shared" si="355"/>
        <v>8.4704556754746818</v>
      </c>
      <c r="AY484" s="1">
        <f t="shared" si="356"/>
        <v>10.538620499493989</v>
      </c>
      <c r="AZ484" s="1">
        <f t="shared" si="357"/>
        <v>10.449371880710915</v>
      </c>
      <c r="BA484" s="1">
        <f t="shared" si="358"/>
        <v>10.238561884317487</v>
      </c>
      <c r="BB484" s="1">
        <f t="shared" si="359"/>
        <v>8.3606003789435697</v>
      </c>
      <c r="BC484" s="1">
        <f t="shared" si="360"/>
        <v>7.8212864288507076</v>
      </c>
      <c r="BD484" s="1">
        <f t="shared" si="361"/>
        <v>6.8877558449285416</v>
      </c>
      <c r="BE484" s="1">
        <f t="shared" si="337"/>
        <v>1.0085355899549215</v>
      </c>
      <c r="BF484" s="1">
        <f t="shared" si="338"/>
        <v>0.99999458514301365</v>
      </c>
      <c r="BG484" s="1">
        <f t="shared" si="339"/>
        <v>0.97982027636215863</v>
      </c>
      <c r="BH484" s="1">
        <f t="shared" si="340"/>
        <v>0.80010121210456853</v>
      </c>
      <c r="BI484" s="1">
        <f t="shared" si="341"/>
        <v>0.74848939888347943</v>
      </c>
      <c r="BJ484" s="1">
        <f t="shared" si="342"/>
        <v>0.65915144253121205</v>
      </c>
      <c r="BK484" s="1">
        <f t="shared" si="343"/>
        <v>0.93994614489191131</v>
      </c>
      <c r="BL484" s="2">
        <f t="shared" si="344"/>
        <v>1.75</v>
      </c>
      <c r="BM484" s="2">
        <f t="shared" si="345"/>
        <v>1.7351797412310392</v>
      </c>
      <c r="BN484" s="2">
        <f t="shared" si="346"/>
        <v>1.700173499787369</v>
      </c>
      <c r="BO484" s="2">
        <f t="shared" si="347"/>
        <v>1.3883269317700317</v>
      </c>
      <c r="BP484" s="2">
        <f t="shared" si="348"/>
        <v>1.2987706741262703</v>
      </c>
      <c r="BQ484" s="2">
        <f t="shared" si="349"/>
        <v>1.1437524227391715</v>
      </c>
      <c r="BR484" s="2">
        <f t="shared" si="350"/>
        <v>1.6309843400116073</v>
      </c>
      <c r="BS484" s="1">
        <f t="shared" si="362"/>
        <v>18.286499810025354</v>
      </c>
      <c r="BT484" s="1">
        <f t="shared" si="363"/>
        <v>18.131636576217851</v>
      </c>
      <c r="BU484" s="1">
        <f t="shared" si="364"/>
        <v>17.765841360498207</v>
      </c>
      <c r="BV484" s="1">
        <f t="shared" si="365"/>
        <v>14.507222956609009</v>
      </c>
      <c r="BW484" s="1">
        <f t="shared" si="366"/>
        <v>13.571411248958025</v>
      </c>
      <c r="BX484" s="1">
        <f t="shared" si="367"/>
        <v>11.951559120649087</v>
      </c>
      <c r="BY484" s="1">
        <f t="shared" si="351"/>
        <v>17.042854185015191</v>
      </c>
    </row>
    <row r="485" spans="1:77" x14ac:dyDescent="0.25">
      <c r="A485" s="1">
        <v>20110608</v>
      </c>
      <c r="B485" s="1">
        <v>2011</v>
      </c>
      <c r="C485" s="1">
        <v>6</v>
      </c>
      <c r="D485" s="1">
        <v>18.713000000000001</v>
      </c>
      <c r="E485" s="1">
        <v>370.90600000000001</v>
      </c>
      <c r="F485" s="1">
        <f t="shared" si="352"/>
        <v>15.382213632000003</v>
      </c>
      <c r="G485" s="1">
        <v>484.58</v>
      </c>
      <c r="H485" s="1">
        <v>9.3089999999999993</v>
      </c>
      <c r="I485" s="1">
        <v>765.00008330000003</v>
      </c>
      <c r="J485" s="1">
        <v>133.51130000000001</v>
      </c>
      <c r="K485" s="1">
        <f t="shared" si="353"/>
        <v>9.9144010795679995E-3</v>
      </c>
      <c r="L485" s="1">
        <f t="shared" si="354"/>
        <v>1.730306448E-3</v>
      </c>
      <c r="M485" s="1">
        <f t="shared" si="322"/>
        <v>8.1840946315679987E-3</v>
      </c>
      <c r="N485" s="1">
        <f t="shared" si="323"/>
        <v>0.17452455615961368</v>
      </c>
      <c r="O485" s="1">
        <f t="shared" si="324"/>
        <v>2.6845740068771597</v>
      </c>
      <c r="P485" s="1">
        <f t="shared" si="325"/>
        <v>12.697639625122843</v>
      </c>
      <c r="Q485" s="1">
        <v>64.285899999999998</v>
      </c>
      <c r="R485" s="1">
        <v>73.952200000000005</v>
      </c>
      <c r="S485" s="1">
        <v>0.46503749700000002</v>
      </c>
      <c r="T485" s="1">
        <v>5.2894600000000001</v>
      </c>
      <c r="U485" s="1">
        <v>0.85108645800000005</v>
      </c>
      <c r="V485" s="1">
        <v>9.3111110999999996E-2</v>
      </c>
      <c r="W485" s="1">
        <v>0.25258888899999998</v>
      </c>
      <c r="X485" s="1">
        <v>4.3633333000000003E-2</v>
      </c>
      <c r="Y485" s="1">
        <v>0.27884444400000002</v>
      </c>
      <c r="Z485" s="1">
        <v>0.46131842099999998</v>
      </c>
      <c r="AA485" s="1">
        <v>-4.9405171999999997E-2</v>
      </c>
      <c r="AB485" s="1">
        <v>1.2777777779999999</v>
      </c>
      <c r="AC485" s="1">
        <v>0.40403484200000001</v>
      </c>
      <c r="AD485" s="1">
        <v>0.23458252499999999</v>
      </c>
      <c r="AE485" s="1">
        <f t="shared" si="326"/>
        <v>8.5599254105553454E-2</v>
      </c>
      <c r="AF485" s="1">
        <v>0.987116522</v>
      </c>
      <c r="AG485" s="1">
        <v>1.242713081</v>
      </c>
      <c r="AH485" s="1">
        <v>0.68723951599999999</v>
      </c>
      <c r="AI485" s="1">
        <v>0.90143859599999998</v>
      </c>
      <c r="AJ485" s="1">
        <v>0.60164229599999997</v>
      </c>
      <c r="AK485" s="1">
        <v>0.68441419299999995</v>
      </c>
      <c r="AL485" s="1">
        <v>0.48031249599999998</v>
      </c>
      <c r="AM485" s="1">
        <v>0.46503749700000002</v>
      </c>
      <c r="AN485" s="1">
        <f t="shared" si="327"/>
        <v>0.76541747492674073</v>
      </c>
      <c r="AO485" s="1">
        <f t="shared" si="328"/>
        <v>0.20995969536078452</v>
      </c>
      <c r="AP485" s="1">
        <f t="shared" si="329"/>
        <v>3.2296448881492275</v>
      </c>
      <c r="AQ485" s="1">
        <f t="shared" si="330"/>
        <v>12.152568743850775</v>
      </c>
      <c r="AR485" s="1">
        <f t="shared" si="331"/>
        <v>0.52218406671784801</v>
      </c>
      <c r="AS485" s="1">
        <f t="shared" si="332"/>
        <v>0.56894444445000003</v>
      </c>
      <c r="AT485" s="1">
        <f t="shared" si="333"/>
        <v>1.1755412706847357</v>
      </c>
      <c r="AU485" s="1">
        <f t="shared" si="334"/>
        <v>0.56895539065459311</v>
      </c>
      <c r="AV485" s="1">
        <f t="shared" si="335"/>
        <v>0.70882238734540681</v>
      </c>
      <c r="AW485" s="1">
        <f t="shared" si="336"/>
        <v>1.1623995574394552</v>
      </c>
      <c r="AX485" s="1">
        <f t="shared" si="355"/>
        <v>8.4425147272568353</v>
      </c>
      <c r="AY485" s="1">
        <f t="shared" si="356"/>
        <v>5.1566542364142078</v>
      </c>
      <c r="AZ485" s="1">
        <f t="shared" si="357"/>
        <v>4.88525310387611</v>
      </c>
      <c r="BA485" s="1">
        <f t="shared" si="358"/>
        <v>6.117947916895508</v>
      </c>
      <c r="BB485" s="1">
        <f t="shared" si="359"/>
        <v>6.0148859317122607</v>
      </c>
      <c r="BC485" s="1">
        <f t="shared" si="360"/>
        <v>3.8265751934541696</v>
      </c>
      <c r="BD485" s="1">
        <f t="shared" si="361"/>
        <v>5.1131927024596422</v>
      </c>
      <c r="BE485" s="1">
        <f t="shared" si="337"/>
        <v>0.82971770091815289</v>
      </c>
      <c r="BF485" s="1">
        <f t="shared" si="338"/>
        <v>0.7860486253136808</v>
      </c>
      <c r="BG485" s="1">
        <f t="shared" si="339"/>
        <v>0.98439209751502921</v>
      </c>
      <c r="BH485" s="1">
        <f t="shared" si="340"/>
        <v>0.96780918357939028</v>
      </c>
      <c r="BI485" s="1">
        <f t="shared" si="341"/>
        <v>0.61570487885009328</v>
      </c>
      <c r="BJ485" s="1">
        <f t="shared" si="342"/>
        <v>0.82272463867703693</v>
      </c>
      <c r="BK485" s="1">
        <f t="shared" si="343"/>
        <v>0.85108645821294238</v>
      </c>
      <c r="BL485" s="2">
        <f t="shared" si="344"/>
        <v>1.7499999999999996</v>
      </c>
      <c r="BM485" s="2">
        <f t="shared" si="345"/>
        <v>1.6578953212360539</v>
      </c>
      <c r="BN485" s="2">
        <f t="shared" si="346"/>
        <v>2.0762316734294117</v>
      </c>
      <c r="BO485" s="2">
        <f t="shared" si="347"/>
        <v>2.0412558022924516</v>
      </c>
      <c r="BP485" s="2">
        <f t="shared" si="348"/>
        <v>1.2986146213288403</v>
      </c>
      <c r="BQ485" s="2">
        <f t="shared" si="349"/>
        <v>1.7352505750951064</v>
      </c>
      <c r="BR485" s="2">
        <f t="shared" si="350"/>
        <v>1.7950699379132207</v>
      </c>
      <c r="BS485" s="1">
        <f t="shared" si="362"/>
        <v>10.876162945226891</v>
      </c>
      <c r="BT485" s="1">
        <f t="shared" si="363"/>
        <v>10.303736948510059</v>
      </c>
      <c r="BU485" s="1">
        <f t="shared" si="364"/>
        <v>12.903676567005366</v>
      </c>
      <c r="BV485" s="1">
        <f t="shared" si="365"/>
        <v>12.686303267784318</v>
      </c>
      <c r="BW485" s="1">
        <f t="shared" si="366"/>
        <v>8.07082527121519</v>
      </c>
      <c r="BX485" s="1">
        <f t="shared" si="367"/>
        <v>10.784496003161745</v>
      </c>
      <c r="BY485" s="1">
        <f t="shared" si="351"/>
        <v>11.156270367327147</v>
      </c>
    </row>
    <row r="486" spans="1:77" x14ac:dyDescent="0.25">
      <c r="A486" s="1">
        <v>20040518</v>
      </c>
      <c r="B486" s="1">
        <v>2004</v>
      </c>
      <c r="C486" s="1">
        <v>5</v>
      </c>
      <c r="D486" s="1">
        <v>9.5229999999999997</v>
      </c>
      <c r="E486" s="1">
        <v>352.73099999999999</v>
      </c>
      <c r="F486" s="1">
        <f t="shared" si="352"/>
        <v>14.628460032</v>
      </c>
      <c r="G486" s="1">
        <v>461.08699999999999</v>
      </c>
      <c r="H486" s="1">
        <v>3.67</v>
      </c>
      <c r="I486" s="1">
        <v>770.58218629999999</v>
      </c>
      <c r="J486" s="1">
        <v>134.54121040000001</v>
      </c>
      <c r="K486" s="1">
        <f t="shared" si="353"/>
        <v>9.9867451344479996E-3</v>
      </c>
      <c r="L486" s="1">
        <f t="shared" si="354"/>
        <v>1.7436540867840002E-3</v>
      </c>
      <c r="M486" s="1">
        <f t="shared" si="322"/>
        <v>8.2430910476639987E-3</v>
      </c>
      <c r="N486" s="1">
        <f t="shared" si="323"/>
        <v>0.17459683443502413</v>
      </c>
      <c r="O486" s="1">
        <f t="shared" si="324"/>
        <v>2.5540828142464718</v>
      </c>
      <c r="P486" s="1">
        <f t="shared" si="325"/>
        <v>12.074377217753527</v>
      </c>
      <c r="Q486" s="1">
        <v>65.398899999999998</v>
      </c>
      <c r="R486" s="1">
        <v>63.655099999999997</v>
      </c>
      <c r="S486" s="1">
        <v>0.50675608699999997</v>
      </c>
      <c r="T486" s="1">
        <v>3.35467</v>
      </c>
      <c r="U486" s="1">
        <v>0.549184585</v>
      </c>
      <c r="V486" s="1">
        <v>0.1017</v>
      </c>
      <c r="W486" s="1">
        <v>0.28370000000000001</v>
      </c>
      <c r="X486" s="1">
        <v>3.9533332999999997E-2</v>
      </c>
      <c r="Y486" s="1">
        <v>0.29078888899999999</v>
      </c>
      <c r="Z486" s="1">
        <v>0.47223663700000001</v>
      </c>
      <c r="AA486" s="1">
        <v>-1.2339470999999999E-2</v>
      </c>
      <c r="AB486" s="1">
        <v>1.3222222219999999</v>
      </c>
      <c r="AC486" s="1">
        <v>0.41757343000000002</v>
      </c>
      <c r="AD486" s="1">
        <v>0.23500120399999999</v>
      </c>
      <c r="AE486" s="1">
        <f t="shared" si="326"/>
        <v>8.6124111821486757E-2</v>
      </c>
      <c r="AF486" s="1">
        <v>0.88110149400000004</v>
      </c>
      <c r="AG486" s="1">
        <v>0.81935124599999998</v>
      </c>
      <c r="AH486" s="1">
        <v>0.450810394</v>
      </c>
      <c r="AI486" s="1">
        <v>1</v>
      </c>
      <c r="AJ486" s="1">
        <v>0.62510160100000001</v>
      </c>
      <c r="AK486" s="1">
        <v>1</v>
      </c>
      <c r="AL486" s="1">
        <v>0.53520537800000001</v>
      </c>
      <c r="AM486" s="1">
        <v>0.50675608699999997</v>
      </c>
      <c r="AN486" s="1">
        <f t="shared" si="327"/>
        <v>0.76499879632260293</v>
      </c>
      <c r="AO486" s="1">
        <f t="shared" si="328"/>
        <v>0.21017122748347239</v>
      </c>
      <c r="AP486" s="1">
        <f t="shared" si="329"/>
        <v>3.0744814011183559</v>
      </c>
      <c r="AQ486" s="1">
        <f t="shared" si="330"/>
        <v>11.553978630881645</v>
      </c>
      <c r="AR486" s="1">
        <f t="shared" si="331"/>
        <v>0.50276020359496376</v>
      </c>
      <c r="AS486" s="1">
        <f t="shared" si="332"/>
        <v>0.57005555554999998</v>
      </c>
      <c r="AT486" s="1">
        <f t="shared" si="333"/>
        <v>1.0826138177944036</v>
      </c>
      <c r="AU486" s="1">
        <f t="shared" si="334"/>
        <v>0.5590011958068356</v>
      </c>
      <c r="AV486" s="1">
        <f t="shared" si="335"/>
        <v>0.76322102619316434</v>
      </c>
      <c r="AW486" s="1">
        <f t="shared" si="336"/>
        <v>1.1807756644276657</v>
      </c>
      <c r="AX486" s="1">
        <f t="shared" si="355"/>
        <v>8.2369187123958678</v>
      </c>
      <c r="AY486" s="1">
        <f t="shared" si="356"/>
        <v>5.040990993240464</v>
      </c>
      <c r="AZ486" s="1">
        <f t="shared" si="357"/>
        <v>4.7770531787620101</v>
      </c>
      <c r="BA486" s="1">
        <f t="shared" si="358"/>
        <v>6.0164980994124928</v>
      </c>
      <c r="BB486" s="1">
        <f t="shared" si="359"/>
        <v>5.8657354720919788</v>
      </c>
      <c r="BC486" s="1">
        <f t="shared" si="360"/>
        <v>3.7406462486811551</v>
      </c>
      <c r="BD486" s="1">
        <f t="shared" si="361"/>
        <v>4.9803171366395134</v>
      </c>
      <c r="BE486" s="1">
        <f t="shared" si="337"/>
        <v>0.82524795176711085</v>
      </c>
      <c r="BF486" s="1">
        <f t="shared" si="338"/>
        <v>0.78203935625795362</v>
      </c>
      <c r="BG486" s="1">
        <f t="shared" si="339"/>
        <v>0.98494576562597547</v>
      </c>
      <c r="BH486" s="1">
        <f t="shared" si="340"/>
        <v>0.96026479524413688</v>
      </c>
      <c r="BI486" s="1">
        <f t="shared" si="341"/>
        <v>0.61237178545821624</v>
      </c>
      <c r="BJ486" s="1">
        <f t="shared" si="342"/>
        <v>0.81531518736564956</v>
      </c>
      <c r="BK486" s="1">
        <f t="shared" si="343"/>
        <v>0.54918458494903211</v>
      </c>
      <c r="BL486" s="2">
        <f t="shared" si="344"/>
        <v>1.75</v>
      </c>
      <c r="BM486" s="2">
        <f t="shared" si="345"/>
        <v>1.658372941757553</v>
      </c>
      <c r="BN486" s="2">
        <f t="shared" si="346"/>
        <v>2.0886511576970035</v>
      </c>
      <c r="BO486" s="2">
        <f t="shared" si="347"/>
        <v>2.0363133141728471</v>
      </c>
      <c r="BP486" s="2">
        <f t="shared" si="348"/>
        <v>1.298580168853668</v>
      </c>
      <c r="BQ486" s="2">
        <f t="shared" si="349"/>
        <v>1.7289368302395223</v>
      </c>
      <c r="BR486" s="2">
        <f t="shared" si="350"/>
        <v>1.1645869845576131</v>
      </c>
      <c r="BS486" s="1">
        <f t="shared" si="362"/>
        <v>10.689798404565263</v>
      </c>
      <c r="BT486" s="1">
        <f t="shared" si="363"/>
        <v>10.130098529699481</v>
      </c>
      <c r="BU486" s="1">
        <f t="shared" si="364"/>
        <v>12.758434178995895</v>
      </c>
      <c r="BV486" s="1">
        <f t="shared" si="365"/>
        <v>12.438730752594232</v>
      </c>
      <c r="BW486" s="1">
        <f t="shared" si="366"/>
        <v>7.9323201241211594</v>
      </c>
      <c r="BX486" s="1">
        <f t="shared" si="367"/>
        <v>10.561134953993466</v>
      </c>
      <c r="BY486" s="1">
        <f t="shared" si="351"/>
        <v>7.113828622572254</v>
      </c>
    </row>
    <row r="487" spans="1:77" x14ac:dyDescent="0.25">
      <c r="A487" s="1">
        <v>20100621</v>
      </c>
      <c r="B487" s="1">
        <v>2010</v>
      </c>
      <c r="C487" s="1">
        <v>6</v>
      </c>
      <c r="D487" s="1">
        <v>8.2799999999999994</v>
      </c>
      <c r="E487" s="1">
        <v>243.77799999999999</v>
      </c>
      <c r="F487" s="1">
        <f t="shared" si="352"/>
        <v>10.109961216</v>
      </c>
      <c r="G487" s="1">
        <v>488.32</v>
      </c>
      <c r="H487" s="1">
        <v>4.5519999999999996</v>
      </c>
      <c r="I487" s="1">
        <v>488.10200450000002</v>
      </c>
      <c r="J487" s="1">
        <v>85.234777780000002</v>
      </c>
      <c r="K487" s="1">
        <f t="shared" si="353"/>
        <v>6.3258019783200004E-3</v>
      </c>
      <c r="L487" s="1">
        <f t="shared" si="354"/>
        <v>1.1046427200287999E-3</v>
      </c>
      <c r="M487" s="1">
        <f t="shared" si="322"/>
        <v>5.2211592582912005E-3</v>
      </c>
      <c r="N487" s="1">
        <f t="shared" si="323"/>
        <v>0.17462492879395664</v>
      </c>
      <c r="O487" s="1">
        <f t="shared" si="324"/>
        <v>1.7654512574536634</v>
      </c>
      <c r="P487" s="1">
        <f t="shared" si="325"/>
        <v>8.344509958546336</v>
      </c>
      <c r="Q487" s="1">
        <v>107.172</v>
      </c>
      <c r="R487" s="1">
        <v>15.5528</v>
      </c>
      <c r="S487" s="1">
        <v>0.87327092799999995</v>
      </c>
      <c r="T487" s="1">
        <v>11.979799999999999</v>
      </c>
      <c r="U487" s="1">
        <v>3.0208066100000002</v>
      </c>
      <c r="V487" s="1">
        <v>0.148777778</v>
      </c>
      <c r="W487" s="1">
        <v>0.39403333299999999</v>
      </c>
      <c r="X487" s="1">
        <v>0.14564444400000001</v>
      </c>
      <c r="Y487" s="1">
        <v>0.23635555599999999</v>
      </c>
      <c r="Z487" s="1">
        <v>0.45182486100000002</v>
      </c>
      <c r="AA487" s="1">
        <v>0.25012778600000002</v>
      </c>
      <c r="AB487" s="1">
        <v>1.011111111</v>
      </c>
      <c r="AC487" s="1">
        <v>0.39226282800000001</v>
      </c>
      <c r="AD487" s="1">
        <v>0.50078227399999997</v>
      </c>
      <c r="AE487" s="1">
        <f t="shared" si="326"/>
        <v>0.41930835401780114</v>
      </c>
      <c r="AF487" s="1">
        <v>0.84089078799999994</v>
      </c>
      <c r="AG487" s="1">
        <v>0.75114733499999997</v>
      </c>
      <c r="AH487" s="1">
        <v>0.41883200399999998</v>
      </c>
      <c r="AI487" s="1">
        <v>1</v>
      </c>
      <c r="AJ487" s="1">
        <v>0.79122011800000003</v>
      </c>
      <c r="AK487" s="1">
        <v>1</v>
      </c>
      <c r="AL487" s="1">
        <v>1</v>
      </c>
      <c r="AM487" s="1">
        <v>0.87327092799999995</v>
      </c>
      <c r="AN487" s="1">
        <f t="shared" si="327"/>
        <v>0.4992177260812582</v>
      </c>
      <c r="AO487" s="1">
        <f t="shared" si="328"/>
        <v>0.52548814245036568</v>
      </c>
      <c r="AP487" s="1">
        <f t="shared" si="329"/>
        <v>5.3126647396410807</v>
      </c>
      <c r="AQ487" s="1">
        <f t="shared" si="330"/>
        <v>4.7972964763589196</v>
      </c>
      <c r="AR487" s="1">
        <f t="shared" si="331"/>
        <v>0.21121051393843593</v>
      </c>
      <c r="AS487" s="1">
        <f t="shared" si="332"/>
        <v>0.56227777777499999</v>
      </c>
      <c r="AT487" s="1">
        <f t="shared" si="333"/>
        <v>2.3652529396277098</v>
      </c>
      <c r="AU487" s="1">
        <f t="shared" si="334"/>
        <v>0.5145487534589327</v>
      </c>
      <c r="AV487" s="1">
        <f t="shared" si="335"/>
        <v>0.49656235754106726</v>
      </c>
      <c r="AW487" s="1">
        <f t="shared" si="336"/>
        <v>1.1953246804823869</v>
      </c>
      <c r="AX487" s="1">
        <f t="shared" si="355"/>
        <v>3.8990269299441258</v>
      </c>
      <c r="AY487" s="1">
        <f t="shared" si="356"/>
        <v>5.835852250076778</v>
      </c>
      <c r="AZ487" s="1">
        <f t="shared" si="357"/>
        <v>6.541392121301552</v>
      </c>
      <c r="BA487" s="1">
        <f t="shared" si="358"/>
        <v>7.0156132975823464</v>
      </c>
      <c r="BB487" s="1">
        <f t="shared" si="359"/>
        <v>5.6747615815551899</v>
      </c>
      <c r="BC487" s="1">
        <f t="shared" si="360"/>
        <v>4.3316673367030534</v>
      </c>
      <c r="BD487" s="1">
        <f t="shared" si="361"/>
        <v>4.6664940061105327</v>
      </c>
      <c r="BE487" s="1">
        <f t="shared" si="337"/>
        <v>1.4715588789999998</v>
      </c>
      <c r="BF487" s="1">
        <f t="shared" si="338"/>
        <v>1.649466649364761</v>
      </c>
      <c r="BG487" s="1">
        <f t="shared" si="339"/>
        <v>1.769045479098952</v>
      </c>
      <c r="BH487" s="1">
        <f t="shared" si="340"/>
        <v>1.4309385216933408</v>
      </c>
      <c r="BI487" s="1">
        <f t="shared" si="341"/>
        <v>1.0922660919175597</v>
      </c>
      <c r="BJ487" s="1">
        <f t="shared" si="342"/>
        <v>1.1766954326854129</v>
      </c>
      <c r="BK487" s="1">
        <f t="shared" si="343"/>
        <v>3.0208066111358911</v>
      </c>
      <c r="BL487" s="2">
        <f t="shared" si="344"/>
        <v>1.75</v>
      </c>
      <c r="BM487" s="2">
        <f t="shared" si="345"/>
        <v>1.9615706021561994</v>
      </c>
      <c r="BN487" s="2">
        <f t="shared" si="346"/>
        <v>2.1037755489110581</v>
      </c>
      <c r="BO487" s="2">
        <f t="shared" si="347"/>
        <v>1.7016936588123748</v>
      </c>
      <c r="BP487" s="2">
        <f t="shared" si="348"/>
        <v>1.2989393004476104</v>
      </c>
      <c r="BQ487" s="2">
        <f t="shared" si="349"/>
        <v>1.399343945108616</v>
      </c>
      <c r="BR487" s="2">
        <f t="shared" si="350"/>
        <v>3.5923887551683955</v>
      </c>
      <c r="BS487" s="1">
        <f t="shared" si="362"/>
        <v>6.9400834607273385</v>
      </c>
      <c r="BT487" s="1">
        <f t="shared" si="363"/>
        <v>7.7791221103275454</v>
      </c>
      <c r="BU487" s="1">
        <f t="shared" si="364"/>
        <v>8.3430730811886917</v>
      </c>
      <c r="BV487" s="1">
        <f t="shared" si="365"/>
        <v>6.7485120095704874</v>
      </c>
      <c r="BW487" s="1">
        <f t="shared" si="366"/>
        <v>5.1512840888715425</v>
      </c>
      <c r="BX487" s="1">
        <f t="shared" si="367"/>
        <v>5.5494650110384285</v>
      </c>
      <c r="BY487" s="1">
        <f t="shared" si="351"/>
        <v>14.24655873385546</v>
      </c>
    </row>
    <row r="488" spans="1:77" x14ac:dyDescent="0.25">
      <c r="A488" s="1">
        <v>20030416</v>
      </c>
      <c r="B488" s="1">
        <v>2003</v>
      </c>
      <c r="C488" s="1">
        <v>4</v>
      </c>
      <c r="D488" s="1">
        <v>9.7810000000000006</v>
      </c>
      <c r="E488" s="1">
        <v>267.36500000000001</v>
      </c>
      <c r="F488" s="1">
        <f t="shared" si="352"/>
        <v>11.088161280000001</v>
      </c>
      <c r="G488" s="1">
        <v>382.12200000000001</v>
      </c>
      <c r="H488" s="1">
        <v>7.15</v>
      </c>
      <c r="I488" s="1">
        <v>523.890625</v>
      </c>
      <c r="J488" s="1">
        <v>91.513125000000002</v>
      </c>
      <c r="K488" s="1">
        <f t="shared" si="353"/>
        <v>6.7896224999999992E-3</v>
      </c>
      <c r="L488" s="1">
        <f t="shared" si="354"/>
        <v>1.1860101E-3</v>
      </c>
      <c r="M488" s="1">
        <f t="shared" si="322"/>
        <v>5.6036123999999993E-3</v>
      </c>
      <c r="N488" s="1">
        <f t="shared" si="323"/>
        <v>0.17467982940141372</v>
      </c>
      <c r="O488" s="1">
        <f t="shared" si="324"/>
        <v>1.9368781207657615</v>
      </c>
      <c r="P488" s="1">
        <f t="shared" si="325"/>
        <v>9.1512831592342394</v>
      </c>
      <c r="Q488" s="1">
        <v>56.236400000000003</v>
      </c>
      <c r="R488" s="1">
        <v>15.867000000000001</v>
      </c>
      <c r="S488" s="1">
        <v>0.77994102899999995</v>
      </c>
      <c r="T488" s="1">
        <v>7.4789000000000003</v>
      </c>
      <c r="U488" s="1">
        <v>1.148968762</v>
      </c>
      <c r="V488" s="1">
        <v>6.4311111000000004E-2</v>
      </c>
      <c r="W488" s="1">
        <v>0.26456666699999998</v>
      </c>
      <c r="X488" s="1">
        <v>3.8466667000000003E-2</v>
      </c>
      <c r="Y488" s="1">
        <v>0.20587777800000001</v>
      </c>
      <c r="Z488" s="1">
        <v>0.60890570700000002</v>
      </c>
      <c r="AA488" s="1">
        <v>0.124752008</v>
      </c>
      <c r="AB488" s="1">
        <v>1.5222222219999999</v>
      </c>
      <c r="AC488" s="1">
        <v>0.58704307700000002</v>
      </c>
      <c r="AD488" s="1">
        <v>0.30031508299999998</v>
      </c>
      <c r="AE488" s="1">
        <f t="shared" si="326"/>
        <v>0.16800185909489782</v>
      </c>
      <c r="AF488" s="1">
        <v>0.88884648799999999</v>
      </c>
      <c r="AG488" s="1">
        <v>0.83295343600000005</v>
      </c>
      <c r="AH488" s="1">
        <v>0.45744790299999999</v>
      </c>
      <c r="AI488" s="1">
        <v>0.97719298200000004</v>
      </c>
      <c r="AJ488" s="1">
        <v>0.71186835900000001</v>
      </c>
      <c r="AK488" s="1">
        <v>0.82762096600000001</v>
      </c>
      <c r="AL488" s="1">
        <v>0.89465924900000005</v>
      </c>
      <c r="AM488" s="1">
        <v>0.77994102899999995</v>
      </c>
      <c r="AN488" s="1">
        <f t="shared" si="327"/>
        <v>0.69968491738240668</v>
      </c>
      <c r="AO488" s="1">
        <f t="shared" si="328"/>
        <v>0.25384396931100239</v>
      </c>
      <c r="AP488" s="1">
        <f t="shared" si="329"/>
        <v>2.8146628716757656</v>
      </c>
      <c r="AQ488" s="1">
        <f t="shared" si="330"/>
        <v>8.2734984083242367</v>
      </c>
      <c r="AR488" s="1">
        <f t="shared" si="331"/>
        <v>0.37353946796716742</v>
      </c>
      <c r="AS488" s="1">
        <f t="shared" si="332"/>
        <v>0.57505555554999999</v>
      </c>
      <c r="AT488" s="1">
        <f t="shared" si="333"/>
        <v>0.85526256477174911</v>
      </c>
      <c r="AU488" s="1">
        <f t="shared" si="334"/>
        <v>0.51084746153450467</v>
      </c>
      <c r="AV488" s="1">
        <f t="shared" si="335"/>
        <v>1.0113747604654952</v>
      </c>
      <c r="AW488" s="1">
        <f t="shared" si="336"/>
        <v>1.2933129692490986</v>
      </c>
      <c r="AX488" s="1">
        <f t="shared" si="355"/>
        <v>6.4743894648273859</v>
      </c>
      <c r="AY488" s="1">
        <f t="shared" si="356"/>
        <v>9.0584099325881908</v>
      </c>
      <c r="AZ488" s="1">
        <f t="shared" si="357"/>
        <v>8.9698015593069602</v>
      </c>
      <c r="BA488" s="1">
        <f t="shared" si="358"/>
        <v>9.0260164981302982</v>
      </c>
      <c r="BB488" s="1">
        <f t="shared" si="359"/>
        <v>8.1779955809682843</v>
      </c>
      <c r="BC488" s="1">
        <f t="shared" si="360"/>
        <v>6.7232648267070294</v>
      </c>
      <c r="BD488" s="1">
        <f t="shared" si="361"/>
        <v>6.8616045427749288</v>
      </c>
      <c r="BE488" s="1">
        <f t="shared" si="337"/>
        <v>1.3916257800031433</v>
      </c>
      <c r="BF488" s="1">
        <f t="shared" si="338"/>
        <v>1.3780130491265368</v>
      </c>
      <c r="BG488" s="1">
        <f t="shared" si="339"/>
        <v>1.3866492400993495</v>
      </c>
      <c r="BH488" s="1">
        <f t="shared" si="340"/>
        <v>1.2563694471680333</v>
      </c>
      <c r="BI488" s="1">
        <f t="shared" si="341"/>
        <v>1.0328820100064264</v>
      </c>
      <c r="BJ488" s="1">
        <f t="shared" si="342"/>
        <v>1.0541348696927395</v>
      </c>
      <c r="BK488" s="1">
        <f t="shared" si="343"/>
        <v>1.1489687620144784</v>
      </c>
      <c r="BL488" s="2">
        <f t="shared" si="344"/>
        <v>1.75</v>
      </c>
      <c r="BM488" s="2">
        <f t="shared" si="345"/>
        <v>1.732881691776357</v>
      </c>
      <c r="BN488" s="2">
        <f t="shared" si="346"/>
        <v>1.743741891709121</v>
      </c>
      <c r="BO488" s="2">
        <f t="shared" si="347"/>
        <v>1.5799121891368615</v>
      </c>
      <c r="BP488" s="2">
        <f t="shared" si="348"/>
        <v>1.2988718256621858</v>
      </c>
      <c r="BQ488" s="2">
        <f t="shared" si="349"/>
        <v>1.3255977637595415</v>
      </c>
      <c r="BR488" s="2">
        <f t="shared" si="350"/>
        <v>1.4448534673745377</v>
      </c>
      <c r="BS488" s="1">
        <f t="shared" si="362"/>
        <v>11.391149553146054</v>
      </c>
      <c r="BT488" s="1">
        <f t="shared" si="363"/>
        <v>11.279722576533274</v>
      </c>
      <c r="BU488" s="1">
        <f t="shared" si="364"/>
        <v>11.350414097453948</v>
      </c>
      <c r="BV488" s="1">
        <f t="shared" si="365"/>
        <v>10.284009158455063</v>
      </c>
      <c r="BW488" s="1">
        <f t="shared" si="366"/>
        <v>8.4546532665633194</v>
      </c>
      <c r="BX488" s="1">
        <f t="shared" si="367"/>
        <v>8.6286184996005204</v>
      </c>
      <c r="BY488" s="1">
        <f t="shared" si="351"/>
        <v>9.404881102425712</v>
      </c>
    </row>
    <row r="489" spans="1:77" x14ac:dyDescent="0.25">
      <c r="A489" s="1">
        <v>20031010</v>
      </c>
      <c r="B489" s="1">
        <v>2003</v>
      </c>
      <c r="C489" s="1">
        <v>10</v>
      </c>
      <c r="D489" s="1">
        <v>9.657</v>
      </c>
      <c r="E489" s="1">
        <v>149.97</v>
      </c>
      <c r="F489" s="1">
        <f t="shared" si="352"/>
        <v>6.2195558399999999</v>
      </c>
      <c r="G489" s="1">
        <v>243.46700000000001</v>
      </c>
      <c r="H489" s="1">
        <v>2.0920000000000001</v>
      </c>
      <c r="I489" s="1">
        <v>318.71833329999998</v>
      </c>
      <c r="J489" s="1">
        <v>55.763541670000002</v>
      </c>
      <c r="K489" s="1">
        <f t="shared" si="353"/>
        <v>4.1305895995679999E-3</v>
      </c>
      <c r="L489" s="1">
        <f t="shared" si="354"/>
        <v>7.2269550004320008E-4</v>
      </c>
      <c r="M489" s="1">
        <f t="shared" si="322"/>
        <v>3.4078940995247997E-3</v>
      </c>
      <c r="N489" s="1">
        <f t="shared" si="323"/>
        <v>0.17496182630169396</v>
      </c>
      <c r="O489" s="1">
        <f t="shared" si="324"/>
        <v>1.0881848485517662</v>
      </c>
      <c r="P489" s="1">
        <f t="shared" si="325"/>
        <v>5.1313709914482342</v>
      </c>
      <c r="Q489" s="1">
        <v>24.6661</v>
      </c>
      <c r="R489" s="1">
        <v>14.680999999999999</v>
      </c>
      <c r="S489" s="1">
        <v>0.62688482800000001</v>
      </c>
      <c r="T489" s="1">
        <v>2.92876</v>
      </c>
      <c r="U489" s="1">
        <v>0.64634390600000002</v>
      </c>
      <c r="V489" s="1">
        <v>3.4455555999999998E-2</v>
      </c>
      <c r="W489" s="1">
        <v>0.214344444</v>
      </c>
      <c r="X489" s="1">
        <v>1.5577778E-2</v>
      </c>
      <c r="Y489" s="1">
        <v>0.14878888900000001</v>
      </c>
      <c r="Z489" s="1">
        <v>0.72302607699999999</v>
      </c>
      <c r="AA489" s="1">
        <v>0.180527506</v>
      </c>
      <c r="AB489" s="1">
        <v>2.111111111</v>
      </c>
      <c r="AC489" s="1">
        <v>0.72855233500000005</v>
      </c>
      <c r="AD489" s="1">
        <v>0.38402329699999999</v>
      </c>
      <c r="AE489" s="1">
        <f t="shared" si="326"/>
        <v>0.27293882035853079</v>
      </c>
      <c r="AF489" s="1">
        <v>0.88515076400000003</v>
      </c>
      <c r="AG489" s="1">
        <v>0.82644123599999997</v>
      </c>
      <c r="AH489" s="1">
        <v>0.454257782</v>
      </c>
      <c r="AI489" s="1">
        <v>1</v>
      </c>
      <c r="AJ489" s="1">
        <v>0.74716930800000003</v>
      </c>
      <c r="AK489" s="1">
        <v>1</v>
      </c>
      <c r="AL489" s="1">
        <v>0.693269511</v>
      </c>
      <c r="AM489" s="1">
        <v>0.62688482800000001</v>
      </c>
      <c r="AN489" s="1">
        <f t="shared" si="327"/>
        <v>0.61597670320823761</v>
      </c>
      <c r="AO489" s="1">
        <f t="shared" si="328"/>
        <v>0.34304574163542534</v>
      </c>
      <c r="AP489" s="1">
        <f t="shared" si="329"/>
        <v>2.133592145775741</v>
      </c>
      <c r="AQ489" s="1">
        <f t="shared" si="330"/>
        <v>4.085963694224259</v>
      </c>
      <c r="AR489" s="1">
        <f t="shared" si="331"/>
        <v>0.19148436418479867</v>
      </c>
      <c r="AS489" s="1">
        <f t="shared" si="332"/>
        <v>0.58977777777500007</v>
      </c>
      <c r="AT489" s="1">
        <f t="shared" si="333"/>
        <v>0.42614774476678208</v>
      </c>
      <c r="AU489" s="1">
        <f t="shared" si="334"/>
        <v>0.35448767008080395</v>
      </c>
      <c r="AV489" s="1">
        <f t="shared" si="335"/>
        <v>1.7566234409191961</v>
      </c>
      <c r="AW489" s="1">
        <f t="shared" si="336"/>
        <v>1.3529704148511923</v>
      </c>
      <c r="AX489" s="1">
        <f t="shared" si="355"/>
        <v>3.404042569990422</v>
      </c>
      <c r="AY489" s="1">
        <f t="shared" si="356"/>
        <v>4.8660607210970932</v>
      </c>
      <c r="AZ489" s="1">
        <f t="shared" si="357"/>
        <v>5.083988853583886</v>
      </c>
      <c r="BA489" s="1">
        <f t="shared" si="358"/>
        <v>5.1570470187296404</v>
      </c>
      <c r="BB489" s="1">
        <f t="shared" si="359"/>
        <v>3.8728241310534828</v>
      </c>
      <c r="BC489" s="1">
        <f t="shared" si="360"/>
        <v>3.6121035728202138</v>
      </c>
      <c r="BD489" s="1">
        <f t="shared" si="361"/>
        <v>3.1390310462854041</v>
      </c>
      <c r="BE489" s="1">
        <f t="shared" si="337"/>
        <v>1.0738840653092239</v>
      </c>
      <c r="BF489" s="1">
        <f t="shared" si="338"/>
        <v>1.1219783169583073</v>
      </c>
      <c r="BG489" s="1">
        <f t="shared" si="339"/>
        <v>1.1381014202008553</v>
      </c>
      <c r="BH489" s="1">
        <f t="shared" si="340"/>
        <v>0.85468808559086451</v>
      </c>
      <c r="BI489" s="1">
        <f t="shared" si="341"/>
        <v>0.79715003396496764</v>
      </c>
      <c r="BJ489" s="1">
        <f t="shared" si="342"/>
        <v>0.69274832648549989</v>
      </c>
      <c r="BK489" s="1">
        <f t="shared" si="343"/>
        <v>0.64634390637154715</v>
      </c>
      <c r="BL489" s="2">
        <f t="shared" si="344"/>
        <v>1.7500000000000002</v>
      </c>
      <c r="BM489" s="2">
        <f t="shared" si="345"/>
        <v>1.8283743265262633</v>
      </c>
      <c r="BN489" s="2">
        <f t="shared" si="346"/>
        <v>1.8546485134575446</v>
      </c>
      <c r="BO489" s="2">
        <f t="shared" si="347"/>
        <v>1.3927985320774143</v>
      </c>
      <c r="BP489" s="2">
        <f t="shared" si="348"/>
        <v>1.2990346020610717</v>
      </c>
      <c r="BQ489" s="2">
        <f t="shared" si="349"/>
        <v>1.1289017227390759</v>
      </c>
      <c r="BR489" s="2">
        <f t="shared" si="350"/>
        <v>1.0532811433648641</v>
      </c>
      <c r="BS489" s="1">
        <f t="shared" si="362"/>
        <v>7.9297258773160531</v>
      </c>
      <c r="BT489" s="1">
        <f t="shared" si="363"/>
        <v>8.2848612631289242</v>
      </c>
      <c r="BU489" s="1">
        <f t="shared" si="364"/>
        <v>8.4039167488514508</v>
      </c>
      <c r="BV489" s="1">
        <f t="shared" si="365"/>
        <v>6.3111488924011905</v>
      </c>
      <c r="BW489" s="1">
        <f t="shared" si="366"/>
        <v>5.8862790282815096</v>
      </c>
      <c r="BX489" s="1">
        <f t="shared" si="367"/>
        <v>5.1153606878575539</v>
      </c>
      <c r="BY489" s="1">
        <f t="shared" si="351"/>
        <v>4.7727032792167998</v>
      </c>
    </row>
    <row r="490" spans="1:77" x14ac:dyDescent="0.25">
      <c r="A490" s="1">
        <v>20140503</v>
      </c>
      <c r="B490" s="1">
        <v>2014</v>
      </c>
      <c r="C490" s="1">
        <v>5</v>
      </c>
      <c r="D490" s="1">
        <v>16.193000000000001</v>
      </c>
      <c r="E490" s="1">
        <v>339.71699999999998</v>
      </c>
      <c r="F490" s="1">
        <f t="shared" si="352"/>
        <v>14.088743423999999</v>
      </c>
      <c r="G490" s="1">
        <v>445.06799999999998</v>
      </c>
      <c r="H490" s="1">
        <v>9.0850000000000009</v>
      </c>
      <c r="I490" s="1">
        <v>702.06387500000005</v>
      </c>
      <c r="J490" s="1">
        <v>122.95175</v>
      </c>
      <c r="K490" s="1">
        <f t="shared" si="353"/>
        <v>9.098747820000001E-3</v>
      </c>
      <c r="L490" s="1">
        <f t="shared" si="354"/>
        <v>1.5934546800000001E-3</v>
      </c>
      <c r="M490" s="1">
        <f t="shared" si="322"/>
        <v>7.5052931400000009E-3</v>
      </c>
      <c r="N490" s="1">
        <f t="shared" si="323"/>
        <v>0.17512900802651324</v>
      </c>
      <c r="O490" s="1">
        <f t="shared" si="324"/>
        <v>2.4673476601851814</v>
      </c>
      <c r="P490" s="1">
        <f t="shared" si="325"/>
        <v>11.621395763814817</v>
      </c>
      <c r="Q490" s="1">
        <v>78.650599999999997</v>
      </c>
      <c r="R490" s="1">
        <v>51.494399999999999</v>
      </c>
      <c r="S490" s="1">
        <v>0.60433055400000002</v>
      </c>
      <c r="T490" s="1">
        <v>6.3554899999999996</v>
      </c>
      <c r="U490" s="1">
        <v>0.73297561700000002</v>
      </c>
      <c r="V490" s="1">
        <v>5.8700000000000002E-2</v>
      </c>
      <c r="W490" s="1">
        <v>0.26015555600000001</v>
      </c>
      <c r="X490" s="1">
        <v>3.1477777999999998E-2</v>
      </c>
      <c r="Y490" s="1">
        <v>0.17864444400000001</v>
      </c>
      <c r="Z490" s="1">
        <v>0.63180820299999996</v>
      </c>
      <c r="AA490" s="1">
        <v>0.18575914299999999</v>
      </c>
      <c r="AB490" s="1">
        <v>2.988888889</v>
      </c>
      <c r="AC490" s="1">
        <v>0.61544217199999995</v>
      </c>
      <c r="AD490" s="1">
        <v>0.23670764899999999</v>
      </c>
      <c r="AE490" s="1">
        <f t="shared" si="326"/>
        <v>8.8263318290083978E-2</v>
      </c>
      <c r="AF490" s="1">
        <v>0.99941483099999995</v>
      </c>
      <c r="AG490" s="1">
        <v>1.118649005</v>
      </c>
      <c r="AH490" s="1">
        <v>0.62240802699999997</v>
      </c>
      <c r="AI490" s="1">
        <v>0.90929824599999998</v>
      </c>
      <c r="AJ490" s="1">
        <v>0.75048046999999996</v>
      </c>
      <c r="AK490" s="1">
        <v>0.69803921199999996</v>
      </c>
      <c r="AL490" s="1">
        <v>0.66359283400000002</v>
      </c>
      <c r="AM490" s="1">
        <v>0.60433055400000002</v>
      </c>
      <c r="AN490" s="1">
        <f t="shared" si="327"/>
        <v>0.76329235083178304</v>
      </c>
      <c r="AO490" s="1">
        <f t="shared" si="328"/>
        <v>0.2110418887434089</v>
      </c>
      <c r="AP490" s="1">
        <f t="shared" si="329"/>
        <v>2.9733150222222413</v>
      </c>
      <c r="AQ490" s="1">
        <f t="shared" si="330"/>
        <v>11.115428401777757</v>
      </c>
      <c r="AR490" s="1">
        <f t="shared" si="331"/>
        <v>0.40509965042278634</v>
      </c>
      <c r="AS490" s="1">
        <f t="shared" si="332"/>
        <v>0.61172222222500006</v>
      </c>
      <c r="AT490" s="1">
        <f t="shared" si="333"/>
        <v>0.32987783793268599</v>
      </c>
      <c r="AU490" s="1">
        <f t="shared" si="334"/>
        <v>0.640699060339608</v>
      </c>
      <c r="AV490" s="1">
        <f t="shared" si="335"/>
        <v>2.3481898286603919</v>
      </c>
      <c r="AW490" s="1">
        <f t="shared" si="336"/>
        <v>2.3315908977546247</v>
      </c>
      <c r="AX490" s="1">
        <f t="shared" si="355"/>
        <v>9.0575481761426708</v>
      </c>
      <c r="AY490" s="1">
        <f t="shared" si="356"/>
        <v>10.063407021072049</v>
      </c>
      <c r="AZ490" s="1">
        <f t="shared" si="357"/>
        <v>9.5476983528850674</v>
      </c>
      <c r="BA490" s="1">
        <f t="shared" si="358"/>
        <v>11.784901370347717</v>
      </c>
      <c r="BB490" s="1">
        <f t="shared" si="359"/>
        <v>9.9868814578958851</v>
      </c>
      <c r="BC490" s="1">
        <f t="shared" si="360"/>
        <v>7.4668802814066764</v>
      </c>
      <c r="BD490" s="1">
        <f t="shared" si="361"/>
        <v>8.2890957875046993</v>
      </c>
      <c r="BE490" s="1">
        <f t="shared" si="337"/>
        <v>1.1606079100786117</v>
      </c>
      <c r="BF490" s="1">
        <f t="shared" si="338"/>
        <v>1.1011314764671492</v>
      </c>
      <c r="BG490" s="1">
        <f t="shared" si="339"/>
        <v>1.3591470285641649</v>
      </c>
      <c r="BH490" s="1">
        <f t="shared" si="340"/>
        <v>1.1517822535430566</v>
      </c>
      <c r="BI490" s="1">
        <f t="shared" si="341"/>
        <v>0.86115172526206751</v>
      </c>
      <c r="BJ490" s="1">
        <f t="shared" si="342"/>
        <v>0.95597744563375497</v>
      </c>
      <c r="BK490" s="1">
        <f t="shared" si="343"/>
        <v>0.73297561660580923</v>
      </c>
      <c r="BL490" s="2">
        <f t="shared" si="344"/>
        <v>1.75</v>
      </c>
      <c r="BM490" s="2">
        <f t="shared" si="345"/>
        <v>1.6603196196439762</v>
      </c>
      <c r="BN490" s="2">
        <f t="shared" si="346"/>
        <v>2.049363337379102</v>
      </c>
      <c r="BO490" s="2">
        <f t="shared" si="347"/>
        <v>1.7366924059339079</v>
      </c>
      <c r="BP490" s="2">
        <f t="shared" si="348"/>
        <v>1.2984708325023764</v>
      </c>
      <c r="BQ490" s="2">
        <f t="shared" si="349"/>
        <v>1.4414519454255279</v>
      </c>
      <c r="BR490" s="2">
        <f t="shared" si="350"/>
        <v>1.1052029870908635</v>
      </c>
      <c r="BS490" s="1">
        <f t="shared" si="362"/>
        <v>15.173911993830229</v>
      </c>
      <c r="BT490" s="1">
        <f t="shared" si="363"/>
        <v>14.396310737204217</v>
      </c>
      <c r="BU490" s="1">
        <f t="shared" si="364"/>
        <v>17.769633671298692</v>
      </c>
      <c r="BV490" s="1">
        <f t="shared" si="365"/>
        <v>15.058524415996803</v>
      </c>
      <c r="BW490" s="1">
        <f t="shared" si="366"/>
        <v>11.258789793683734</v>
      </c>
      <c r="BX490" s="1">
        <f t="shared" si="367"/>
        <v>12.498551407555624</v>
      </c>
      <c r="BY490" s="1">
        <f t="shared" si="351"/>
        <v>9.583001635105747</v>
      </c>
    </row>
    <row r="491" spans="1:77" x14ac:dyDescent="0.25">
      <c r="A491" s="1">
        <v>20110913</v>
      </c>
      <c r="B491" s="1">
        <v>2011</v>
      </c>
      <c r="C491" s="1">
        <v>9</v>
      </c>
      <c r="D491" s="1">
        <v>14.311</v>
      </c>
      <c r="E491" s="1">
        <v>242.06</v>
      </c>
      <c r="F491" s="1">
        <f t="shared" si="352"/>
        <v>10.03871232</v>
      </c>
      <c r="G491" s="1">
        <v>335.45499999999998</v>
      </c>
      <c r="H491" s="1">
        <v>2.8410000000000002</v>
      </c>
      <c r="I491" s="1">
        <v>545.3081833</v>
      </c>
      <c r="J491" s="1">
        <v>95.505585420000003</v>
      </c>
      <c r="K491" s="1">
        <f t="shared" si="353"/>
        <v>7.0671940555679996E-3</v>
      </c>
      <c r="L491" s="1">
        <f t="shared" si="354"/>
        <v>1.2377523870432E-3</v>
      </c>
      <c r="M491" s="1">
        <f t="shared" si="322"/>
        <v>5.8294416685247992E-3</v>
      </c>
      <c r="N491" s="1">
        <f t="shared" si="323"/>
        <v>0.17514056884684204</v>
      </c>
      <c r="O491" s="1">
        <f t="shared" si="324"/>
        <v>1.7581857862146013</v>
      </c>
      <c r="P491" s="1">
        <f t="shared" si="325"/>
        <v>8.2805265337853982</v>
      </c>
      <c r="Q491" s="1">
        <v>75.614900000000006</v>
      </c>
      <c r="R491" s="1">
        <v>21.988499999999998</v>
      </c>
      <c r="S491" s="1">
        <v>0.77471584000000004</v>
      </c>
      <c r="T491" s="1">
        <v>8.2757799999999992</v>
      </c>
      <c r="U491" s="1">
        <v>1.0899412289999999</v>
      </c>
      <c r="V491" s="1">
        <v>5.2455556E-2</v>
      </c>
      <c r="W491" s="1">
        <v>0.35968888900000001</v>
      </c>
      <c r="X491" s="1">
        <v>3.0511111E-2</v>
      </c>
      <c r="Y491" s="1">
        <v>0.23657777799999999</v>
      </c>
      <c r="Z491" s="1">
        <v>0.74545062200000001</v>
      </c>
      <c r="AA491" s="1">
        <v>0.20646988599999999</v>
      </c>
      <c r="AB491" s="1">
        <v>1.9777777780000001</v>
      </c>
      <c r="AC491" s="1">
        <v>0.75635877100000004</v>
      </c>
      <c r="AD491" s="1">
        <v>0.27841290200000002</v>
      </c>
      <c r="AE491" s="1">
        <f t="shared" si="326"/>
        <v>0.1405451949354394</v>
      </c>
      <c r="AF491" s="1">
        <v>0.98547826800000005</v>
      </c>
      <c r="AG491" s="1">
        <v>1.0405670659999999</v>
      </c>
      <c r="AH491" s="1">
        <v>0.57399022399999999</v>
      </c>
      <c r="AI491" s="1">
        <v>1</v>
      </c>
      <c r="AJ491" s="1">
        <v>0.76358853500000001</v>
      </c>
      <c r="AK491" s="1">
        <v>1</v>
      </c>
      <c r="AL491" s="1">
        <v>0.88778400000000002</v>
      </c>
      <c r="AM491" s="1">
        <v>0.77471584000000004</v>
      </c>
      <c r="AN491" s="1">
        <f t="shared" si="327"/>
        <v>0.72158709812046329</v>
      </c>
      <c r="AO491" s="1">
        <f t="shared" si="328"/>
        <v>0.23675429271797888</v>
      </c>
      <c r="AP491" s="1">
        <f t="shared" si="329"/>
        <v>2.3767082351208608</v>
      </c>
      <c r="AQ491" s="1">
        <f t="shared" si="330"/>
        <v>7.6620040848791398</v>
      </c>
      <c r="AR491" s="1">
        <f t="shared" si="331"/>
        <v>0.34073970488402688</v>
      </c>
      <c r="AS491" s="1">
        <f t="shared" si="332"/>
        <v>0.58644444444999999</v>
      </c>
      <c r="AT491" s="1">
        <f t="shared" si="333"/>
        <v>0.52105281237607115</v>
      </c>
      <c r="AU491" s="1">
        <f t="shared" si="334"/>
        <v>0.4777345308795003</v>
      </c>
      <c r="AV491" s="1">
        <f t="shared" si="335"/>
        <v>1.5000432471204999</v>
      </c>
      <c r="AW491" s="1">
        <f t="shared" si="336"/>
        <v>1.4772788666514685</v>
      </c>
      <c r="AX491" s="1">
        <f t="shared" si="355"/>
        <v>6.2132884270380018</v>
      </c>
      <c r="AY491" s="1">
        <f t="shared" si="356"/>
        <v>11.625142102049946</v>
      </c>
      <c r="AZ491" s="1">
        <f t="shared" si="357"/>
        <v>11.345448672265185</v>
      </c>
      <c r="BA491" s="1">
        <f t="shared" si="358"/>
        <v>10.277736386717548</v>
      </c>
      <c r="BB491" s="1">
        <f t="shared" si="359"/>
        <v>8.9073925257570465</v>
      </c>
      <c r="BC491" s="1">
        <f t="shared" si="360"/>
        <v>8.6269943847550792</v>
      </c>
      <c r="BD491" s="1">
        <f t="shared" si="361"/>
        <v>7.4206892179796631</v>
      </c>
      <c r="BE491" s="1">
        <f t="shared" si="337"/>
        <v>1.5310607176866962</v>
      </c>
      <c r="BF491" s="1">
        <f t="shared" si="338"/>
        <v>1.4942243831645574</v>
      </c>
      <c r="BG491" s="1">
        <f t="shared" si="339"/>
        <v>1.3536039654661618</v>
      </c>
      <c r="BH491" s="1">
        <f t="shared" si="340"/>
        <v>1.1731262012528734</v>
      </c>
      <c r="BI491" s="1">
        <f t="shared" si="341"/>
        <v>1.1361970544749784</v>
      </c>
      <c r="BJ491" s="1">
        <f t="shared" si="342"/>
        <v>0.97732360259118112</v>
      </c>
      <c r="BK491" s="1">
        <f t="shared" si="343"/>
        <v>1.0899412286739174</v>
      </c>
      <c r="BL491" s="2">
        <f t="shared" si="344"/>
        <v>1.75</v>
      </c>
      <c r="BM491" s="2">
        <f t="shared" si="345"/>
        <v>1.7078961273912494</v>
      </c>
      <c r="BN491" s="2">
        <f t="shared" si="346"/>
        <v>1.5471672104192258</v>
      </c>
      <c r="BO491" s="2">
        <f t="shared" si="347"/>
        <v>1.3408814088669159</v>
      </c>
      <c r="BP491" s="2">
        <f t="shared" si="348"/>
        <v>1.298671451995342</v>
      </c>
      <c r="BQ491" s="2">
        <f t="shared" si="349"/>
        <v>1.1170793455655443</v>
      </c>
      <c r="BR491" s="2">
        <f t="shared" si="350"/>
        <v>1.2458011156221629</v>
      </c>
      <c r="BS491" s="1">
        <f t="shared" si="362"/>
        <v>13.287519197361078</v>
      </c>
      <c r="BT491" s="1">
        <f t="shared" si="363"/>
        <v>12.967830045605641</v>
      </c>
      <c r="BU491" s="1">
        <f t="shared" si="364"/>
        <v>11.747436577127457</v>
      </c>
      <c r="BV491" s="1">
        <f t="shared" si="365"/>
        <v>10.181135692402123</v>
      </c>
      <c r="BW491" s="1">
        <f t="shared" si="366"/>
        <v>9.860641056830227</v>
      </c>
      <c r="BX491" s="1">
        <f t="shared" si="367"/>
        <v>8.4818361423872695</v>
      </c>
      <c r="BY491" s="1">
        <f t="shared" si="351"/>
        <v>9.4592035656704798</v>
      </c>
    </row>
    <row r="492" spans="1:77" x14ac:dyDescent="0.25">
      <c r="A492" s="1">
        <v>20070415</v>
      </c>
      <c r="B492" s="1">
        <v>2007</v>
      </c>
      <c r="C492" s="1">
        <v>4</v>
      </c>
      <c r="D492" s="1">
        <v>9.8949999999999996</v>
      </c>
      <c r="E492" s="1">
        <v>293.89100000000002</v>
      </c>
      <c r="F492" s="1">
        <f t="shared" si="352"/>
        <v>12.188247552000002</v>
      </c>
      <c r="G492" s="1">
        <v>383.44600000000003</v>
      </c>
      <c r="H492" s="1">
        <v>6.0090000000000003</v>
      </c>
      <c r="I492" s="1">
        <v>616.41153329999997</v>
      </c>
      <c r="J492" s="1">
        <v>107.98343130000001</v>
      </c>
      <c r="K492" s="1">
        <f t="shared" si="353"/>
        <v>7.9886934715679998E-3</v>
      </c>
      <c r="L492" s="1">
        <f t="shared" si="354"/>
        <v>1.399465269648E-3</v>
      </c>
      <c r="M492" s="1">
        <f t="shared" si="322"/>
        <v>6.5892282019199997E-3</v>
      </c>
      <c r="N492" s="1">
        <f t="shared" si="323"/>
        <v>0.17518074446450338</v>
      </c>
      <c r="O492" s="1">
        <f t="shared" si="324"/>
        <v>2.1351462798770213</v>
      </c>
      <c r="P492" s="1">
        <f t="shared" si="325"/>
        <v>10.05310127212298</v>
      </c>
      <c r="Q492" s="1">
        <v>48.940300000000001</v>
      </c>
      <c r="R492" s="1">
        <v>60.020800000000001</v>
      </c>
      <c r="S492" s="1">
        <v>0.44915387200000001</v>
      </c>
      <c r="T492" s="1">
        <v>2.1543000000000001</v>
      </c>
      <c r="U492" s="1">
        <v>0.39340431999999997</v>
      </c>
      <c r="V492" s="1">
        <v>9.3155556E-2</v>
      </c>
      <c r="W492" s="1">
        <v>0.27784444400000002</v>
      </c>
      <c r="X492" s="1">
        <v>4.2822222E-2</v>
      </c>
      <c r="Y492" s="1">
        <v>0.276422222</v>
      </c>
      <c r="Z492" s="1">
        <v>0.49781371400000002</v>
      </c>
      <c r="AA492" s="1">
        <v>2.5659530000000002E-3</v>
      </c>
      <c r="AB492" s="1">
        <v>1.122222222</v>
      </c>
      <c r="AC492" s="1">
        <v>0.44928900500000002</v>
      </c>
      <c r="AD492" s="1">
        <v>0.23355309499999999</v>
      </c>
      <c r="AE492" s="1">
        <f t="shared" si="326"/>
        <v>8.4308756424721062E-2</v>
      </c>
      <c r="AF492" s="1">
        <v>0.89220020600000005</v>
      </c>
      <c r="AG492" s="1">
        <v>0.83889872200000004</v>
      </c>
      <c r="AH492" s="1">
        <v>0.460380756</v>
      </c>
      <c r="AI492" s="1">
        <v>1</v>
      </c>
      <c r="AJ492" s="1">
        <v>0.63453541300000005</v>
      </c>
      <c r="AK492" s="1">
        <v>0.915035881</v>
      </c>
      <c r="AL492" s="1">
        <v>0.45941298899999999</v>
      </c>
      <c r="AM492" s="1">
        <v>0.44915387200000001</v>
      </c>
      <c r="AN492" s="1">
        <f t="shared" si="327"/>
        <v>0.76644690517048031</v>
      </c>
      <c r="AO492" s="1">
        <f t="shared" si="328"/>
        <v>0.20944307046920807</v>
      </c>
      <c r="AP492" s="1">
        <f t="shared" si="329"/>
        <v>2.552743990929689</v>
      </c>
      <c r="AQ492" s="1">
        <f t="shared" si="330"/>
        <v>9.6355035610703119</v>
      </c>
      <c r="AR492" s="1">
        <f t="shared" si="331"/>
        <v>0.45295370963040188</v>
      </c>
      <c r="AS492" s="1">
        <f t="shared" si="332"/>
        <v>0.56505555555000009</v>
      </c>
      <c r="AT492" s="1">
        <f t="shared" si="333"/>
        <v>1.0444092595893535</v>
      </c>
      <c r="AU492" s="1">
        <f t="shared" si="334"/>
        <v>0.46830234269323567</v>
      </c>
      <c r="AV492" s="1">
        <f t="shared" si="335"/>
        <v>0.65391987930676432</v>
      </c>
      <c r="AW492" s="1">
        <f t="shared" si="336"/>
        <v>0.90482962911942633</v>
      </c>
      <c r="AX492" s="1">
        <f t="shared" si="355"/>
        <v>6.8413426624716402</v>
      </c>
      <c r="AY492" s="1">
        <f t="shared" si="356"/>
        <v>3.9279929067895329</v>
      </c>
      <c r="AZ492" s="1">
        <f t="shared" si="357"/>
        <v>3.7186218355397282</v>
      </c>
      <c r="BA492" s="1">
        <f t="shared" si="358"/>
        <v>4.2308948217820799</v>
      </c>
      <c r="BB492" s="1">
        <f t="shared" si="359"/>
        <v>4.1992313052412209</v>
      </c>
      <c r="BC492" s="1">
        <f t="shared" si="360"/>
        <v>2.9147133435930708</v>
      </c>
      <c r="BD492" s="1">
        <f t="shared" si="361"/>
        <v>3.5752498175594023</v>
      </c>
      <c r="BE492" s="1">
        <f t="shared" si="337"/>
        <v>0.71730463599353256</v>
      </c>
      <c r="BF492" s="1">
        <f t="shared" si="338"/>
        <v>0.67907064636722092</v>
      </c>
      <c r="BG492" s="1">
        <f t="shared" si="339"/>
        <v>0.7726186228135995</v>
      </c>
      <c r="BH492" s="1">
        <f t="shared" si="340"/>
        <v>0.76683643640298826</v>
      </c>
      <c r="BI492" s="1">
        <f t="shared" si="341"/>
        <v>0.53226608182964941</v>
      </c>
      <c r="BJ492" s="1">
        <f t="shared" si="342"/>
        <v>0.65288897659096568</v>
      </c>
      <c r="BK492" s="1">
        <f t="shared" si="343"/>
        <v>0.39340431970990469</v>
      </c>
      <c r="BL492" s="2">
        <f t="shared" si="344"/>
        <v>1.75</v>
      </c>
      <c r="BM492" s="2">
        <f t="shared" si="345"/>
        <v>1.6567209683464967</v>
      </c>
      <c r="BN492" s="2">
        <f t="shared" si="346"/>
        <v>1.8849489074485641</v>
      </c>
      <c r="BO492" s="2">
        <f t="shared" si="347"/>
        <v>1.8708421727213387</v>
      </c>
      <c r="BP492" s="2">
        <f t="shared" si="348"/>
        <v>1.2985635341833826</v>
      </c>
      <c r="BQ492" s="2">
        <f t="shared" si="349"/>
        <v>1.5928458449897589</v>
      </c>
      <c r="BR492" s="2">
        <f t="shared" si="350"/>
        <v>0.95978406516048309</v>
      </c>
      <c r="BS492" s="1">
        <f t="shared" si="362"/>
        <v>9.5830798268305912</v>
      </c>
      <c r="BT492" s="1">
        <f t="shared" si="363"/>
        <v>9.0722795945420298</v>
      </c>
      <c r="BU492" s="1">
        <f t="shared" si="364"/>
        <v>10.322066199758114</v>
      </c>
      <c r="BV492" s="1">
        <f t="shared" si="365"/>
        <v>10.244817076908442</v>
      </c>
      <c r="BW492" s="1">
        <f t="shared" si="366"/>
        <v>7.1109931475946349</v>
      </c>
      <c r="BX492" s="1">
        <f t="shared" si="367"/>
        <v>8.7224965053555934</v>
      </c>
      <c r="BY492" s="1">
        <f t="shared" si="351"/>
        <v>5.2558213216873613</v>
      </c>
    </row>
    <row r="493" spans="1:77" x14ac:dyDescent="0.25">
      <c r="A493" s="1">
        <v>20141108</v>
      </c>
      <c r="B493" s="1">
        <v>2014</v>
      </c>
      <c r="C493" s="1">
        <v>11</v>
      </c>
      <c r="D493" s="1">
        <v>17.321999999999999</v>
      </c>
      <c r="E493" s="1">
        <v>154.69499999999999</v>
      </c>
      <c r="F493" s="1">
        <f t="shared" si="352"/>
        <v>6.4155110400000002</v>
      </c>
      <c r="G493" s="1">
        <v>222.05099999999999</v>
      </c>
      <c r="H493" s="1">
        <v>10.061</v>
      </c>
      <c r="I493" s="1">
        <v>318.5253333</v>
      </c>
      <c r="J493" s="1">
        <v>55.858041669999999</v>
      </c>
      <c r="K493" s="1">
        <f t="shared" si="353"/>
        <v>4.1280883195679999E-3</v>
      </c>
      <c r="L493" s="1">
        <f t="shared" si="354"/>
        <v>7.2392022004319999E-4</v>
      </c>
      <c r="M493" s="1">
        <f t="shared" si="322"/>
        <v>3.4041680995247998E-3</v>
      </c>
      <c r="N493" s="1">
        <f t="shared" si="323"/>
        <v>0.17536451839260975</v>
      </c>
      <c r="O493" s="1">
        <f t="shared" si="324"/>
        <v>1.125053003772071</v>
      </c>
      <c r="P493" s="1">
        <f t="shared" si="325"/>
        <v>5.2904580362279292</v>
      </c>
      <c r="Q493" s="1">
        <v>11.8002</v>
      </c>
      <c r="R493" s="1">
        <v>14.5007</v>
      </c>
      <c r="S493" s="1">
        <v>0.44866145299999999</v>
      </c>
      <c r="T493" s="1">
        <v>0.64488199999999996</v>
      </c>
      <c r="U493" s="1">
        <v>0.40707890699999999</v>
      </c>
      <c r="V493" s="1">
        <v>9.9644443999999999E-2</v>
      </c>
      <c r="W493" s="1">
        <v>0.199866667</v>
      </c>
      <c r="X493" s="1">
        <v>4.3422222000000003E-2</v>
      </c>
      <c r="Y493" s="1">
        <v>0.28573333299999998</v>
      </c>
      <c r="Z493" s="1">
        <v>0.33461938200000002</v>
      </c>
      <c r="AA493" s="1">
        <v>-0.176825918</v>
      </c>
      <c r="AB493" s="1">
        <v>0.47777777799999999</v>
      </c>
      <c r="AC493" s="1">
        <v>0.24692803399999999</v>
      </c>
      <c r="AD493" s="1">
        <v>0.30333571999999998</v>
      </c>
      <c r="AE493" s="1">
        <f t="shared" si="326"/>
        <v>0.17178854205841793</v>
      </c>
      <c r="AF493" s="1">
        <v>0.99869107700000004</v>
      </c>
      <c r="AG493" s="1">
        <v>1.169408888</v>
      </c>
      <c r="AH493" s="1">
        <v>0.65145356300000001</v>
      </c>
      <c r="AI493" s="1">
        <v>0.87505263200000005</v>
      </c>
      <c r="AJ493" s="1">
        <v>0.52099625400000005</v>
      </c>
      <c r="AK493" s="1">
        <v>0.64058849600000001</v>
      </c>
      <c r="AL493" s="1">
        <v>0.45876507</v>
      </c>
      <c r="AM493" s="1">
        <v>0.44866145299999999</v>
      </c>
      <c r="AN493" s="1">
        <f t="shared" si="327"/>
        <v>0.69666427982760715</v>
      </c>
      <c r="AO493" s="1">
        <f t="shared" si="328"/>
        <v>0.25640190428147047</v>
      </c>
      <c r="AP493" s="1">
        <f t="shared" si="329"/>
        <v>1.6449492475947971</v>
      </c>
      <c r="AQ493" s="1">
        <f t="shared" si="330"/>
        <v>4.7705617924052035</v>
      </c>
      <c r="AR493" s="1">
        <f t="shared" si="331"/>
        <v>0.26882655847869025</v>
      </c>
      <c r="AS493" s="1">
        <f t="shared" si="332"/>
        <v>0.54894444445000001</v>
      </c>
      <c r="AT493" s="1">
        <f t="shared" si="333"/>
        <v>1.1118760991096623</v>
      </c>
      <c r="AU493" s="1">
        <f t="shared" si="334"/>
        <v>0.23839948105820211</v>
      </c>
      <c r="AV493" s="1">
        <f t="shared" si="335"/>
        <v>0.23937829694179788</v>
      </c>
      <c r="AW493" s="1">
        <f t="shared" si="336"/>
        <v>0.25520407782666188</v>
      </c>
      <c r="AX493" s="1">
        <f t="shared" si="355"/>
        <v>2.949735067208203</v>
      </c>
      <c r="AY493" s="1">
        <f t="shared" si="356"/>
        <v>1.2701681465729646</v>
      </c>
      <c r="AZ493" s="1">
        <f t="shared" si="357"/>
        <v>1.2602445574788019</v>
      </c>
      <c r="BA493" s="1">
        <f t="shared" si="358"/>
        <v>1.8152782576039865</v>
      </c>
      <c r="BB493" s="1">
        <f t="shared" si="359"/>
        <v>1.9471190836690679</v>
      </c>
      <c r="BC493" s="1">
        <f t="shared" si="360"/>
        <v>0.94274391521822731</v>
      </c>
      <c r="BD493" s="1">
        <f t="shared" si="361"/>
        <v>1.6754632714335285</v>
      </c>
      <c r="BE493" s="1">
        <f t="shared" si="337"/>
        <v>0.80178801823449053</v>
      </c>
      <c r="BF493" s="1">
        <f t="shared" si="338"/>
        <v>0.79552379656033689</v>
      </c>
      <c r="BG493" s="1">
        <f t="shared" si="339"/>
        <v>1.1458863620816289</v>
      </c>
      <c r="BH493" s="1">
        <f t="shared" si="340"/>
        <v>1.2291102997455761</v>
      </c>
      <c r="BI493" s="1">
        <f t="shared" si="341"/>
        <v>0.59510292202247861</v>
      </c>
      <c r="BJ493" s="1">
        <f t="shared" si="342"/>
        <v>1.0576287711606502</v>
      </c>
      <c r="BK493" s="1">
        <f t="shared" si="343"/>
        <v>0.40707890697004845</v>
      </c>
      <c r="BL493" s="2">
        <f t="shared" si="344"/>
        <v>1.7499999999999998</v>
      </c>
      <c r="BM493" s="2">
        <f t="shared" si="345"/>
        <v>1.7363275732731602</v>
      </c>
      <c r="BN493" s="2">
        <f t="shared" si="346"/>
        <v>2.5010365433727153</v>
      </c>
      <c r="BO493" s="2">
        <f t="shared" si="347"/>
        <v>2.6826829232133695</v>
      </c>
      <c r="BP493" s="2">
        <f t="shared" si="348"/>
        <v>1.2988846052258682</v>
      </c>
      <c r="BQ493" s="2">
        <f t="shared" si="349"/>
        <v>2.308403602247195</v>
      </c>
      <c r="BR493" s="2">
        <f t="shared" si="350"/>
        <v>0.88849929282585005</v>
      </c>
      <c r="BS493" s="1">
        <f t="shared" si="362"/>
        <v>2.7722966743718667</v>
      </c>
      <c r="BT493" s="1">
        <f t="shared" si="363"/>
        <v>2.7506372325744888</v>
      </c>
      <c r="BU493" s="1">
        <f t="shared" si="364"/>
        <v>3.9620658809569647</v>
      </c>
      <c r="BV493" s="1">
        <f t="shared" si="365"/>
        <v>4.2498245408106419</v>
      </c>
      <c r="BW493" s="1">
        <f t="shared" si="366"/>
        <v>2.0576534122631367</v>
      </c>
      <c r="BX493" s="1">
        <f t="shared" si="367"/>
        <v>3.6569026454959634</v>
      </c>
      <c r="BY493" s="1">
        <f t="shared" si="351"/>
        <v>1.4075335055330627</v>
      </c>
    </row>
    <row r="494" spans="1:77" x14ac:dyDescent="0.25">
      <c r="A494" s="1">
        <v>20060721</v>
      </c>
      <c r="B494" s="1">
        <v>2006</v>
      </c>
      <c r="C494" s="1">
        <v>7</v>
      </c>
      <c r="D494" s="1">
        <v>19.492000000000001</v>
      </c>
      <c r="E494" s="1">
        <v>329.86200000000002</v>
      </c>
      <c r="F494" s="1">
        <f t="shared" si="352"/>
        <v>13.680036864</v>
      </c>
      <c r="G494" s="1">
        <v>465.608</v>
      </c>
      <c r="H494" s="1">
        <v>13.157</v>
      </c>
      <c r="I494" s="1">
        <v>744.77377290000004</v>
      </c>
      <c r="J494" s="1">
        <v>130.72238329999999</v>
      </c>
      <c r="K494" s="1">
        <f t="shared" si="353"/>
        <v>9.6522680967839995E-3</v>
      </c>
      <c r="L494" s="1">
        <f t="shared" si="354"/>
        <v>1.6941620875679997E-3</v>
      </c>
      <c r="M494" s="1">
        <f t="shared" si="322"/>
        <v>7.958106009215999E-3</v>
      </c>
      <c r="N494" s="1">
        <f t="shared" si="323"/>
        <v>0.17551958468004747</v>
      </c>
      <c r="O494" s="1">
        <f t="shared" si="324"/>
        <v>2.4011143887770192</v>
      </c>
      <c r="P494" s="1">
        <f t="shared" si="325"/>
        <v>11.278922475222981</v>
      </c>
      <c r="Q494" s="1">
        <v>132.31899999999999</v>
      </c>
      <c r="R494" s="1">
        <v>20.5685</v>
      </c>
      <c r="S494" s="1">
        <v>0.865466438</v>
      </c>
      <c r="T494" s="1">
        <v>7.4674199999999997</v>
      </c>
      <c r="U494" s="1">
        <v>0.78387836600000005</v>
      </c>
      <c r="V494" s="1">
        <v>6.3833333000000006E-2</v>
      </c>
      <c r="W494" s="1">
        <v>0.35759999999999997</v>
      </c>
      <c r="X494" s="1">
        <v>3.9944444000000003E-2</v>
      </c>
      <c r="Y494" s="1">
        <v>0.228944444</v>
      </c>
      <c r="Z494" s="1">
        <v>0.69706557099999999</v>
      </c>
      <c r="AA494" s="1">
        <v>0.21934493999999999</v>
      </c>
      <c r="AB494" s="1">
        <v>2.622222222</v>
      </c>
      <c r="AC494" s="1">
        <v>0.69636130799999996</v>
      </c>
      <c r="AD494" s="1">
        <v>0.29154567799999997</v>
      </c>
      <c r="AE494" s="1">
        <f t="shared" si="326"/>
        <v>0.15700849692866989</v>
      </c>
      <c r="AF494" s="1">
        <v>0.97492657999999999</v>
      </c>
      <c r="AG494" s="1">
        <v>1.292344387</v>
      </c>
      <c r="AH494" s="1">
        <v>0.70728067900000002</v>
      </c>
      <c r="AI494" s="1">
        <v>0.76642105299999996</v>
      </c>
      <c r="AJ494" s="1">
        <v>0.77173730399999996</v>
      </c>
      <c r="AK494" s="1">
        <v>0.48781648500000002</v>
      </c>
      <c r="AL494" s="1">
        <v>1</v>
      </c>
      <c r="AM494" s="1">
        <v>0.865466438</v>
      </c>
      <c r="AN494" s="1">
        <f t="shared" si="327"/>
        <v>0.70845432209068582</v>
      </c>
      <c r="AO494" s="1">
        <f t="shared" si="328"/>
        <v>0.246695358116376</v>
      </c>
      <c r="AP494" s="1">
        <f t="shared" si="329"/>
        <v>3.3748015932097051</v>
      </c>
      <c r="AQ494" s="1">
        <f t="shared" si="330"/>
        <v>10.305235270790295</v>
      </c>
      <c r="AR494" s="1">
        <f t="shared" si="331"/>
        <v>0.38690480079837491</v>
      </c>
      <c r="AS494" s="1">
        <f t="shared" si="332"/>
        <v>0.60255555555000007</v>
      </c>
      <c r="AT494" s="1">
        <f t="shared" si="333"/>
        <v>0.47616582457496426</v>
      </c>
      <c r="AU494" s="1">
        <f t="shared" si="334"/>
        <v>0.65989544770178754</v>
      </c>
      <c r="AV494" s="1">
        <f t="shared" si="335"/>
        <v>1.9623267742982125</v>
      </c>
      <c r="AW494" s="1">
        <f t="shared" si="336"/>
        <v>2.2548780927781253</v>
      </c>
      <c r="AX494" s="1">
        <f t="shared" si="355"/>
        <v>8.4450092579709057</v>
      </c>
      <c r="AY494" s="1">
        <f t="shared" si="356"/>
        <v>16.252937291230122</v>
      </c>
      <c r="AZ494" s="1">
        <f t="shared" si="357"/>
        <v>16.001042138277761</v>
      </c>
      <c r="BA494" s="1">
        <f t="shared" si="358"/>
        <v>16.438254839819113</v>
      </c>
      <c r="BB494" s="1">
        <f t="shared" si="359"/>
        <v>13.788078953010976</v>
      </c>
      <c r="BC494" s="1">
        <f t="shared" si="360"/>
        <v>12.057544552554372</v>
      </c>
      <c r="BD494" s="1">
        <f t="shared" si="361"/>
        <v>11.427994297365901</v>
      </c>
      <c r="BE494" s="1">
        <f t="shared" si="337"/>
        <v>1.706121515</v>
      </c>
      <c r="BF494" s="1">
        <f t="shared" si="338"/>
        <v>1.6796792952168638</v>
      </c>
      <c r="BG494" s="1">
        <f t="shared" si="339"/>
        <v>1.7255748760195704</v>
      </c>
      <c r="BH494" s="1">
        <f t="shared" si="340"/>
        <v>1.4473776481586516</v>
      </c>
      <c r="BI494" s="1">
        <f t="shared" si="341"/>
        <v>1.2657180551778942</v>
      </c>
      <c r="BJ494" s="1">
        <f t="shared" si="342"/>
        <v>1.1996322015315901</v>
      </c>
      <c r="BK494" s="1">
        <f t="shared" si="343"/>
        <v>0.78387836581488679</v>
      </c>
      <c r="BL494" s="2">
        <f t="shared" si="344"/>
        <v>1.75</v>
      </c>
      <c r="BM494" s="2">
        <f t="shared" si="345"/>
        <v>1.7228777322050894</v>
      </c>
      <c r="BN494" s="2">
        <f t="shared" si="346"/>
        <v>1.7699536677106191</v>
      </c>
      <c r="BO494" s="2">
        <f t="shared" si="347"/>
        <v>1.4846016898612524</v>
      </c>
      <c r="BP494" s="2">
        <f t="shared" si="348"/>
        <v>1.2982701273545072</v>
      </c>
      <c r="BQ494" s="2">
        <f t="shared" si="349"/>
        <v>1.2304846602208652</v>
      </c>
      <c r="BR494" s="2">
        <f t="shared" si="350"/>
        <v>0.80403835724212869</v>
      </c>
      <c r="BS494" s="1">
        <f t="shared" si="362"/>
        <v>16.6709346371807</v>
      </c>
      <c r="BT494" s="1">
        <f t="shared" si="363"/>
        <v>16.412561177968666</v>
      </c>
      <c r="BU494" s="1">
        <f t="shared" si="364"/>
        <v>16.861018231566845</v>
      </c>
      <c r="BV494" s="1">
        <f t="shared" si="365"/>
        <v>14.14268441938569</v>
      </c>
      <c r="BW494" s="1">
        <f t="shared" si="366"/>
        <v>12.367643676875003</v>
      </c>
      <c r="BX494" s="1">
        <f t="shared" si="367"/>
        <v>11.72190248148317</v>
      </c>
      <c r="BY494" s="1">
        <f t="shared" si="351"/>
        <v>7.6594690853540994</v>
      </c>
    </row>
    <row r="495" spans="1:77" x14ac:dyDescent="0.25">
      <c r="A495" s="1">
        <v>20121218</v>
      </c>
      <c r="B495" s="1">
        <v>2012</v>
      </c>
      <c r="C495" s="1">
        <v>12</v>
      </c>
      <c r="D495" s="1">
        <v>7.34</v>
      </c>
      <c r="E495" s="1">
        <v>121.976</v>
      </c>
      <c r="F495" s="1">
        <f t="shared" si="352"/>
        <v>5.058588672</v>
      </c>
      <c r="G495" s="1">
        <v>169.59200000000001</v>
      </c>
      <c r="H495" s="1">
        <v>2.427</v>
      </c>
      <c r="I495" s="1">
        <v>244.42241670000001</v>
      </c>
      <c r="J495" s="1">
        <v>42.970708330000001</v>
      </c>
      <c r="K495" s="1">
        <f t="shared" si="353"/>
        <v>3.1677145204319999E-3</v>
      </c>
      <c r="L495" s="1">
        <f t="shared" si="354"/>
        <v>5.569003799568E-4</v>
      </c>
      <c r="M495" s="1">
        <f t="shared" si="322"/>
        <v>2.6108141404752E-3</v>
      </c>
      <c r="N495" s="1">
        <f t="shared" si="323"/>
        <v>0.17580510376321795</v>
      </c>
      <c r="O495" s="1">
        <f t="shared" si="324"/>
        <v>0.88932570637639885</v>
      </c>
      <c r="P495" s="1">
        <f t="shared" si="325"/>
        <v>4.1692629656236013</v>
      </c>
      <c r="Q495" s="1">
        <v>30.9742</v>
      </c>
      <c r="R495" s="1">
        <v>17.5916</v>
      </c>
      <c r="S495" s="1">
        <v>0.63777802500000003</v>
      </c>
      <c r="T495" s="1">
        <v>3.9242699999999999</v>
      </c>
      <c r="U495" s="1">
        <v>1.4006824819999999</v>
      </c>
      <c r="V495" s="1">
        <v>5.9877778E-2</v>
      </c>
      <c r="W495" s="1">
        <v>0.22671111099999999</v>
      </c>
      <c r="X495" s="1">
        <v>2.9266667E-2</v>
      </c>
      <c r="Y495" s="1">
        <v>0.242733333</v>
      </c>
      <c r="Z495" s="1">
        <v>0.58213468599999996</v>
      </c>
      <c r="AA495" s="1">
        <v>-3.4130176999999998E-2</v>
      </c>
      <c r="AB495" s="1">
        <v>0.86666666699999995</v>
      </c>
      <c r="AC495" s="1">
        <v>0.553847011</v>
      </c>
      <c r="AD495" s="1">
        <v>0.28076796100000001</v>
      </c>
      <c r="AE495" s="1">
        <f t="shared" si="326"/>
        <v>0.1434975065814216</v>
      </c>
      <c r="AF495" s="1">
        <v>0.80747825600000001</v>
      </c>
      <c r="AG495" s="1">
        <v>0.69710181400000004</v>
      </c>
      <c r="AH495" s="1">
        <v>0.39464882899999998</v>
      </c>
      <c r="AI495" s="1">
        <v>1</v>
      </c>
      <c r="AJ495" s="1">
        <v>0.61131001500000004</v>
      </c>
      <c r="AK495" s="1">
        <v>1</v>
      </c>
      <c r="AL495" s="1">
        <v>0.70760266400000005</v>
      </c>
      <c r="AM495" s="1">
        <v>0.63777802500000003</v>
      </c>
      <c r="AN495" s="1">
        <f t="shared" si="327"/>
        <v>0.71923203924713419</v>
      </c>
      <c r="AO495" s="1">
        <f t="shared" si="328"/>
        <v>0.23847013305885634</v>
      </c>
      <c r="AP495" s="1">
        <f t="shared" si="329"/>
        <v>1.2063223137018633</v>
      </c>
      <c r="AQ495" s="1">
        <f t="shared" si="330"/>
        <v>3.8522663582981367</v>
      </c>
      <c r="AR495" s="1">
        <f t="shared" si="331"/>
        <v>0.21723509284551198</v>
      </c>
      <c r="AS495" s="1">
        <f t="shared" si="332"/>
        <v>0.55866666667499998</v>
      </c>
      <c r="AT495" s="1">
        <f t="shared" si="333"/>
        <v>0.60018678053096353</v>
      </c>
      <c r="AU495" s="1">
        <f t="shared" si="334"/>
        <v>0.23742207334310522</v>
      </c>
      <c r="AV495" s="1">
        <f t="shared" si="335"/>
        <v>0.62924459365689467</v>
      </c>
      <c r="AW495" s="1">
        <f t="shared" si="336"/>
        <v>0.44412028650925961</v>
      </c>
      <c r="AX495" s="1">
        <f t="shared" si="355"/>
        <v>3.005891809525949</v>
      </c>
      <c r="AY495" s="1">
        <f t="shared" si="356"/>
        <v>2.8014155031622128</v>
      </c>
      <c r="AZ495" s="1">
        <f t="shared" si="357"/>
        <v>2.7383159897339451</v>
      </c>
      <c r="BA495" s="1">
        <f t="shared" si="358"/>
        <v>2.6876187747023148</v>
      </c>
      <c r="BB495" s="1">
        <f t="shared" si="359"/>
        <v>2.6159889053120318</v>
      </c>
      <c r="BC495" s="1">
        <f t="shared" si="360"/>
        <v>2.0791596427474435</v>
      </c>
      <c r="BD495" s="1">
        <f t="shared" si="361"/>
        <v>2.2204754500999706</v>
      </c>
      <c r="BE495" s="1">
        <f t="shared" si="337"/>
        <v>0.99990408886842974</v>
      </c>
      <c r="BF495" s="1">
        <f t="shared" si="338"/>
        <v>0.97738209546498267</v>
      </c>
      <c r="BG495" s="1">
        <f t="shared" si="339"/>
        <v>0.95928683164312267</v>
      </c>
      <c r="BH495" s="1">
        <f t="shared" si="340"/>
        <v>0.93372011395786381</v>
      </c>
      <c r="BI495" s="1">
        <f t="shared" si="341"/>
        <v>0.74211063151705992</v>
      </c>
      <c r="BJ495" s="1">
        <f t="shared" si="342"/>
        <v>0.79255022301429934</v>
      </c>
      <c r="BK495" s="1">
        <f t="shared" si="343"/>
        <v>1.4006824815506504</v>
      </c>
      <c r="BL495" s="2">
        <f t="shared" si="344"/>
        <v>1.7500000000000002</v>
      </c>
      <c r="BM495" s="2">
        <f t="shared" si="345"/>
        <v>1.7105827309890937</v>
      </c>
      <c r="BN495" s="2">
        <f t="shared" si="346"/>
        <v>1.6789129818193593</v>
      </c>
      <c r="BO495" s="2">
        <f t="shared" si="347"/>
        <v>1.6341669342260985</v>
      </c>
      <c r="BP495" s="2">
        <f t="shared" si="348"/>
        <v>1.2988181762758457</v>
      </c>
      <c r="BQ495" s="2">
        <f t="shared" si="349"/>
        <v>1.3870959282150956</v>
      </c>
      <c r="BR495" s="2">
        <f t="shared" si="350"/>
        <v>2.4514294620873121</v>
      </c>
      <c r="BS495" s="1">
        <f t="shared" si="362"/>
        <v>4.902947377764904</v>
      </c>
      <c r="BT495" s="1">
        <f t="shared" si="363"/>
        <v>4.792512637344517</v>
      </c>
      <c r="BU495" s="1">
        <f t="shared" si="364"/>
        <v>4.7037840009752481</v>
      </c>
      <c r="BV495" s="1">
        <f t="shared" si="365"/>
        <v>4.5784197057108349</v>
      </c>
      <c r="BW495" s="1">
        <f t="shared" si="366"/>
        <v>3.6388783837514591</v>
      </c>
      <c r="BX495" s="1">
        <f t="shared" si="367"/>
        <v>3.8862047679717588</v>
      </c>
      <c r="BY495" s="1">
        <f t="shared" si="351"/>
        <v>6.8681312302380668</v>
      </c>
    </row>
    <row r="496" spans="1:77" x14ac:dyDescent="0.25">
      <c r="A496" s="1">
        <v>20120507</v>
      </c>
      <c r="B496" s="1">
        <v>2012</v>
      </c>
      <c r="C496" s="1">
        <v>5</v>
      </c>
      <c r="D496" s="1">
        <v>20.088000000000001</v>
      </c>
      <c r="E496" s="1">
        <v>358.935</v>
      </c>
      <c r="F496" s="1">
        <f t="shared" si="352"/>
        <v>14.88575232</v>
      </c>
      <c r="G496" s="1">
        <v>453.25</v>
      </c>
      <c r="H496" s="1">
        <v>16.905000000000001</v>
      </c>
      <c r="I496" s="1">
        <v>707.95827080000004</v>
      </c>
      <c r="J496" s="1">
        <v>124.489</v>
      </c>
      <c r="K496" s="1">
        <f t="shared" si="353"/>
        <v>9.175139189567999E-3</v>
      </c>
      <c r="L496" s="1">
        <f t="shared" si="354"/>
        <v>1.61337744E-3</v>
      </c>
      <c r="M496" s="1">
        <f t="shared" si="322"/>
        <v>7.561761749567999E-3</v>
      </c>
      <c r="N496" s="1">
        <f t="shared" si="323"/>
        <v>0.17584228496875412</v>
      </c>
      <c r="O496" s="1">
        <f t="shared" si="324"/>
        <v>2.6175447014277329</v>
      </c>
      <c r="P496" s="1">
        <f t="shared" si="325"/>
        <v>12.268207618572267</v>
      </c>
      <c r="Q496" s="1">
        <v>120.316</v>
      </c>
      <c r="R496" s="1">
        <v>-2.77461</v>
      </c>
      <c r="S496" s="1">
        <v>1.0236053869999999</v>
      </c>
      <c r="T496" s="1">
        <v>8.8946199999999997</v>
      </c>
      <c r="U496" s="1">
        <v>0.90521676399999995</v>
      </c>
      <c r="V496" s="1">
        <v>5.4077778E-2</v>
      </c>
      <c r="W496" s="1">
        <v>0.27151111100000003</v>
      </c>
      <c r="X496" s="1">
        <v>2.8666667E-2</v>
      </c>
      <c r="Y496" s="1">
        <v>0.21425555600000001</v>
      </c>
      <c r="Z496" s="1">
        <v>0.66781558100000005</v>
      </c>
      <c r="AA496" s="1">
        <v>0.117866373</v>
      </c>
      <c r="AB496" s="1">
        <v>2.2000000000000002</v>
      </c>
      <c r="AC496" s="1">
        <v>0.66009132000000004</v>
      </c>
      <c r="AD496" s="1">
        <v>0.208086045</v>
      </c>
      <c r="AE496" s="1">
        <f t="shared" si="326"/>
        <v>5.2383157828757673E-2</v>
      </c>
      <c r="AF496" s="1">
        <v>0.96257774699999998</v>
      </c>
      <c r="AG496" s="1">
        <v>1.3362554090000001</v>
      </c>
      <c r="AH496" s="1">
        <v>0.72261384100000003</v>
      </c>
      <c r="AI496" s="1">
        <v>0.63491228099999997</v>
      </c>
      <c r="AJ496" s="1">
        <v>0.70751036300000003</v>
      </c>
      <c r="AK496" s="1">
        <v>0.35076457700000002</v>
      </c>
      <c r="AL496" s="1">
        <v>1</v>
      </c>
      <c r="AM496" s="1">
        <v>1</v>
      </c>
      <c r="AN496" s="1">
        <f t="shared" si="327"/>
        <v>0.79191395477109761</v>
      </c>
      <c r="AO496" s="1">
        <f t="shared" si="328"/>
        <v>0.19818558188950908</v>
      </c>
      <c r="AP496" s="1">
        <f t="shared" si="329"/>
        <v>2.9501414854023098</v>
      </c>
      <c r="AQ496" s="1">
        <f t="shared" si="330"/>
        <v>11.935610834597689</v>
      </c>
      <c r="AR496" s="1">
        <f t="shared" si="331"/>
        <v>0.47497507151450835</v>
      </c>
      <c r="AS496" s="1">
        <f t="shared" si="332"/>
        <v>0.59200000000000008</v>
      </c>
      <c r="AT496" s="1">
        <f t="shared" si="333"/>
        <v>0.55408112555132216</v>
      </c>
      <c r="AU496" s="1">
        <f t="shared" si="334"/>
        <v>0.6296446289067883</v>
      </c>
      <c r="AV496" s="1">
        <f t="shared" si="335"/>
        <v>1.5703553710932119</v>
      </c>
      <c r="AW496" s="1">
        <f t="shared" si="336"/>
        <v>1.8912605235543429</v>
      </c>
      <c r="AX496" s="1">
        <f t="shared" si="355"/>
        <v>9.4846427572105796</v>
      </c>
      <c r="AY496" s="1">
        <f t="shared" si="356"/>
        <v>16.551931358403444</v>
      </c>
      <c r="AZ496" s="1">
        <f t="shared" si="357"/>
        <v>15.394891520029047</v>
      </c>
      <c r="BA496" s="1">
        <f t="shared" si="358"/>
        <v>15.993754001411485</v>
      </c>
      <c r="BB496" s="1">
        <f t="shared" si="359"/>
        <v>14.474387585110369</v>
      </c>
      <c r="BC496" s="1">
        <f t="shared" si="360"/>
        <v>12.278687869579146</v>
      </c>
      <c r="BD496" s="1">
        <f t="shared" si="361"/>
        <v>12.155408563761036</v>
      </c>
      <c r="BE496" s="1">
        <f t="shared" si="337"/>
        <v>1.6845110572499999</v>
      </c>
      <c r="BF496" s="1">
        <f t="shared" si="338"/>
        <v>1.5667576447196316</v>
      </c>
      <c r="BG496" s="1">
        <f t="shared" si="339"/>
        <v>1.6277046393522987</v>
      </c>
      <c r="BH496" s="1">
        <f t="shared" si="340"/>
        <v>1.4730767912266398</v>
      </c>
      <c r="BI496" s="1">
        <f t="shared" si="341"/>
        <v>1.249617645032489</v>
      </c>
      <c r="BJ496" s="1">
        <f t="shared" si="342"/>
        <v>1.2370713536490803</v>
      </c>
      <c r="BK496" s="1">
        <f t="shared" si="343"/>
        <v>0.90521676386907313</v>
      </c>
      <c r="BL496" s="2">
        <f t="shared" si="344"/>
        <v>1.75</v>
      </c>
      <c r="BM496" s="2">
        <f t="shared" si="345"/>
        <v>1.6276686736241697</v>
      </c>
      <c r="BN496" s="2">
        <f t="shared" si="346"/>
        <v>1.6909851120340711</v>
      </c>
      <c r="BO496" s="2">
        <f t="shared" si="347"/>
        <v>1.5303457781126535</v>
      </c>
      <c r="BP496" s="2">
        <f t="shared" si="348"/>
        <v>1.2981991833148923</v>
      </c>
      <c r="BQ496" s="2">
        <f t="shared" si="349"/>
        <v>1.2851651282242662</v>
      </c>
      <c r="BR496" s="2">
        <f t="shared" si="350"/>
        <v>0.94040898690033103</v>
      </c>
      <c r="BS496" s="1">
        <f t="shared" si="362"/>
        <v>17.19542282167826</v>
      </c>
      <c r="BT496" s="1">
        <f t="shared" si="363"/>
        <v>15.993400603753047</v>
      </c>
      <c r="BU496" s="1">
        <f t="shared" si="364"/>
        <v>16.615545135193621</v>
      </c>
      <c r="BV496" s="1">
        <f t="shared" si="365"/>
        <v>15.037110124581313</v>
      </c>
      <c r="BW496" s="1">
        <f t="shared" si="366"/>
        <v>12.756047922203988</v>
      </c>
      <c r="BX496" s="1">
        <f t="shared" si="367"/>
        <v>12.627975871710065</v>
      </c>
      <c r="BY496" s="1">
        <f t="shared" si="351"/>
        <v>9.2404172314613042</v>
      </c>
    </row>
    <row r="497" spans="1:77" x14ac:dyDescent="0.25">
      <c r="A497" s="1">
        <v>20110609</v>
      </c>
      <c r="B497" s="1">
        <v>2011</v>
      </c>
      <c r="C497" s="1">
        <v>6</v>
      </c>
      <c r="D497" s="1">
        <v>19.846</v>
      </c>
      <c r="E497" s="1">
        <v>373.096</v>
      </c>
      <c r="F497" s="1">
        <f t="shared" si="352"/>
        <v>15.473037311999999</v>
      </c>
      <c r="G497" s="1">
        <v>485.01600000000002</v>
      </c>
      <c r="H497" s="1">
        <v>10.385</v>
      </c>
      <c r="I497" s="1">
        <v>763.92843749999997</v>
      </c>
      <c r="J497" s="1">
        <v>134.4333</v>
      </c>
      <c r="K497" s="1">
        <f t="shared" si="353"/>
        <v>9.9005125499999989E-3</v>
      </c>
      <c r="L497" s="1">
        <f t="shared" si="354"/>
        <v>1.742255568E-3</v>
      </c>
      <c r="M497" s="1">
        <f t="shared" si="322"/>
        <v>8.1582569819999996E-3</v>
      </c>
      <c r="N497" s="1">
        <f t="shared" si="323"/>
        <v>0.1759763001360975</v>
      </c>
      <c r="O497" s="1">
        <f t="shared" si="324"/>
        <v>2.7228878580335469</v>
      </c>
      <c r="P497" s="1">
        <f t="shared" si="325"/>
        <v>12.750149453966452</v>
      </c>
      <c r="Q497" s="1">
        <v>66.955200000000005</v>
      </c>
      <c r="R497" s="1">
        <v>70.473699999999994</v>
      </c>
      <c r="S497" s="1">
        <v>0.487198835</v>
      </c>
      <c r="T497" s="1">
        <v>4.8874500000000003</v>
      </c>
      <c r="U497" s="1">
        <v>0.78178608599999999</v>
      </c>
      <c r="V497" s="1">
        <v>9.3111110999999996E-2</v>
      </c>
      <c r="W497" s="1">
        <v>0.25258888899999998</v>
      </c>
      <c r="X497" s="1">
        <v>4.3633333000000003E-2</v>
      </c>
      <c r="Y497" s="1">
        <v>0.27884444400000002</v>
      </c>
      <c r="Z497" s="1">
        <v>0.46131842099999998</v>
      </c>
      <c r="AA497" s="1">
        <v>-4.9405171999999997E-2</v>
      </c>
      <c r="AB497" s="1">
        <v>1.2777777779999999</v>
      </c>
      <c r="AC497" s="1">
        <v>0.40403484200000001</v>
      </c>
      <c r="AD497" s="1">
        <v>0.23075527400000001</v>
      </c>
      <c r="AE497" s="1">
        <f t="shared" si="326"/>
        <v>8.0801396514980584E-2</v>
      </c>
      <c r="AF497" s="1">
        <v>0.96791968500000003</v>
      </c>
      <c r="AG497" s="1">
        <v>1.317714917</v>
      </c>
      <c r="AH497" s="1">
        <v>0.71638796000000005</v>
      </c>
      <c r="AI497" s="1">
        <v>0.86368421100000003</v>
      </c>
      <c r="AJ497" s="1">
        <v>0.60164229599999997</v>
      </c>
      <c r="AK497" s="1">
        <v>0.62258195800000005</v>
      </c>
      <c r="AL497" s="1">
        <v>0.50947215099999998</v>
      </c>
      <c r="AM497" s="1">
        <v>0.487198835</v>
      </c>
      <c r="AN497" s="1">
        <f t="shared" si="327"/>
        <v>0.76924472594718518</v>
      </c>
      <c r="AO497" s="1">
        <f t="shared" si="328"/>
        <v>0.20806385505901126</v>
      </c>
      <c r="AP497" s="1">
        <f t="shared" si="329"/>
        <v>3.2193797926066408</v>
      </c>
      <c r="AQ497" s="1">
        <f t="shared" si="330"/>
        <v>12.253657519393357</v>
      </c>
      <c r="AR497" s="1">
        <f t="shared" si="331"/>
        <v>0.52635984568773886</v>
      </c>
      <c r="AS497" s="1">
        <f t="shared" si="332"/>
        <v>0.56894444445000003</v>
      </c>
      <c r="AT497" s="1">
        <f t="shared" si="333"/>
        <v>1.1718049331381184</v>
      </c>
      <c r="AU497" s="1">
        <f t="shared" si="334"/>
        <v>0.56926281476266705</v>
      </c>
      <c r="AV497" s="1">
        <f t="shared" si="335"/>
        <v>0.70851496323733287</v>
      </c>
      <c r="AW497" s="1">
        <f t="shared" si="336"/>
        <v>1.1613860346056983</v>
      </c>
      <c r="AX497" s="1">
        <f t="shared" si="355"/>
        <v>8.5023567392004278</v>
      </c>
      <c r="AY497" s="1">
        <f t="shared" si="356"/>
        <v>5.3950094710306518</v>
      </c>
      <c r="AZ497" s="1">
        <f t="shared" si="357"/>
        <v>5.0976034724267878</v>
      </c>
      <c r="BA497" s="1">
        <f t="shared" si="358"/>
        <v>6.3917516257693174</v>
      </c>
      <c r="BB497" s="1">
        <f t="shared" si="359"/>
        <v>6.2943825048158004</v>
      </c>
      <c r="BC497" s="1">
        <f t="shared" si="360"/>
        <v>4.0017927314295658</v>
      </c>
      <c r="BD497" s="1">
        <f t="shared" si="361"/>
        <v>5.3561142585095745</v>
      </c>
      <c r="BE497" s="1">
        <f t="shared" si="337"/>
        <v>0.86297421684633691</v>
      </c>
      <c r="BF497" s="1">
        <f t="shared" si="338"/>
        <v>0.81540178715761913</v>
      </c>
      <c r="BG497" s="1">
        <f t="shared" si="339"/>
        <v>1.0224109676068516</v>
      </c>
      <c r="BH497" s="1">
        <f t="shared" si="340"/>
        <v>1.0068360105375316</v>
      </c>
      <c r="BI497" s="1">
        <f t="shared" si="341"/>
        <v>0.64011823647958377</v>
      </c>
      <c r="BJ497" s="1">
        <f t="shared" si="342"/>
        <v>0.85675262154707299</v>
      </c>
      <c r="BK497" s="1">
        <f t="shared" si="343"/>
        <v>0.7817860855988229</v>
      </c>
      <c r="BL497" s="2">
        <f t="shared" si="344"/>
        <v>1.7500000000000002</v>
      </c>
      <c r="BM497" s="2">
        <f t="shared" si="345"/>
        <v>1.6535292708286327</v>
      </c>
      <c r="BN497" s="2">
        <f t="shared" si="346"/>
        <v>2.073317091500757</v>
      </c>
      <c r="BO497" s="2">
        <f t="shared" si="347"/>
        <v>2.0417330947378924</v>
      </c>
      <c r="BP497" s="2">
        <f t="shared" si="348"/>
        <v>1.2980769204588396</v>
      </c>
      <c r="BQ497" s="2">
        <f t="shared" si="349"/>
        <v>1.7373834101168166</v>
      </c>
      <c r="BR497" s="2">
        <f t="shared" si="350"/>
        <v>1.5853609796103001</v>
      </c>
      <c r="BS497" s="1">
        <f t="shared" si="362"/>
        <v>10.940380824824544</v>
      </c>
      <c r="BT497" s="1">
        <f t="shared" si="363"/>
        <v>10.337279958776961</v>
      </c>
      <c r="BU497" s="1">
        <f t="shared" si="364"/>
        <v>12.961644886649069</v>
      </c>
      <c r="BV497" s="1">
        <f t="shared" si="365"/>
        <v>12.764192913760061</v>
      </c>
      <c r="BW497" s="1">
        <f t="shared" si="366"/>
        <v>8.1151176284201032</v>
      </c>
      <c r="BX497" s="1">
        <f t="shared" si="367"/>
        <v>10.861506368805882</v>
      </c>
      <c r="BY497" s="1">
        <f t="shared" si="351"/>
        <v>9.911115921002045</v>
      </c>
    </row>
    <row r="498" spans="1:77" x14ac:dyDescent="0.25">
      <c r="A498" s="1">
        <v>20130203</v>
      </c>
      <c r="B498" s="1">
        <v>2013</v>
      </c>
      <c r="C498" s="1">
        <v>2</v>
      </c>
      <c r="D498" s="1">
        <v>9.032</v>
      </c>
      <c r="E498" s="1">
        <v>160.67400000000001</v>
      </c>
      <c r="F498" s="1">
        <f t="shared" si="352"/>
        <v>6.6634721280000004</v>
      </c>
      <c r="G498" s="1">
        <v>221.17599999999999</v>
      </c>
      <c r="H498" s="1">
        <v>2.3279999999999998</v>
      </c>
      <c r="I498" s="1">
        <v>325.16327080000002</v>
      </c>
      <c r="J498" s="1">
        <v>57.409729169999999</v>
      </c>
      <c r="K498" s="1">
        <f t="shared" si="353"/>
        <v>4.2141159895679996E-3</v>
      </c>
      <c r="L498" s="1">
        <f t="shared" si="354"/>
        <v>7.4403009004320002E-4</v>
      </c>
      <c r="M498" s="1">
        <f t="shared" si="322"/>
        <v>3.4700858995247996E-3</v>
      </c>
      <c r="N498" s="1">
        <f t="shared" si="323"/>
        <v>0.17655662347335446</v>
      </c>
      <c r="O498" s="1">
        <f t="shared" si="324"/>
        <v>1.1764801395284881</v>
      </c>
      <c r="P498" s="1">
        <f t="shared" si="325"/>
        <v>5.4869919884715124</v>
      </c>
      <c r="Q498" s="1">
        <v>26.340800000000002</v>
      </c>
      <c r="R498" s="1">
        <v>20.1953</v>
      </c>
      <c r="S498" s="1">
        <v>0.56602938400000002</v>
      </c>
      <c r="T498" s="1">
        <v>3.5321400000000001</v>
      </c>
      <c r="U498" s="1">
        <v>0.92913820499999999</v>
      </c>
      <c r="V498" s="1">
        <v>5.8577777999999997E-2</v>
      </c>
      <c r="W498" s="1">
        <v>0.2311</v>
      </c>
      <c r="X498" s="1">
        <v>2.8955556E-2</v>
      </c>
      <c r="Y498" s="1">
        <v>0.23649999999999999</v>
      </c>
      <c r="Z498" s="1">
        <v>0.59556595300000004</v>
      </c>
      <c r="AA498" s="1">
        <v>-1.1548332E-2</v>
      </c>
      <c r="AB498" s="1">
        <v>1.111111111</v>
      </c>
      <c r="AC498" s="1">
        <v>0.57050178200000001</v>
      </c>
      <c r="AD498" s="1">
        <v>0.27354685899999998</v>
      </c>
      <c r="AE498" s="1">
        <f t="shared" si="326"/>
        <v>0.1344451034223392</v>
      </c>
      <c r="AF498" s="1">
        <v>0.86578056199999998</v>
      </c>
      <c r="AG498" s="1">
        <v>0.79291809700000004</v>
      </c>
      <c r="AH498" s="1">
        <v>0.438178544</v>
      </c>
      <c r="AI498" s="1">
        <v>1</v>
      </c>
      <c r="AJ498" s="1">
        <v>0.62560232199999999</v>
      </c>
      <c r="AK498" s="1">
        <v>1</v>
      </c>
      <c r="AL498" s="1">
        <v>0.61319655799999995</v>
      </c>
      <c r="AM498" s="1">
        <v>0.56602938400000002</v>
      </c>
      <c r="AN498" s="1">
        <f t="shared" si="327"/>
        <v>0.72645314138966255</v>
      </c>
      <c r="AO498" s="1">
        <f t="shared" si="328"/>
        <v>0.23330068141340421</v>
      </c>
      <c r="AP498" s="1">
        <f t="shared" si="329"/>
        <v>1.5545925880416267</v>
      </c>
      <c r="AQ498" s="1">
        <f t="shared" si="330"/>
        <v>5.108879539958374</v>
      </c>
      <c r="AR498" s="1">
        <f t="shared" si="331"/>
        <v>0.27073619670987242</v>
      </c>
      <c r="AS498" s="1">
        <f t="shared" si="332"/>
        <v>0.56477777777500004</v>
      </c>
      <c r="AT498" s="1">
        <f t="shared" si="333"/>
        <v>0.64140740660481443</v>
      </c>
      <c r="AU498" s="1">
        <f t="shared" si="334"/>
        <v>0.30887354745953666</v>
      </c>
      <c r="AV498" s="1">
        <f t="shared" si="335"/>
        <v>0.80223756354046338</v>
      </c>
      <c r="AW498" s="1">
        <f t="shared" si="336"/>
        <v>0.67492583342190515</v>
      </c>
      <c r="AX498" s="1">
        <f t="shared" si="355"/>
        <v>4.0147501113118205</v>
      </c>
      <c r="AY498" s="1">
        <f t="shared" si="356"/>
        <v>3.5318575502873877</v>
      </c>
      <c r="AZ498" s="1">
        <f t="shared" si="357"/>
        <v>3.4356801127140049</v>
      </c>
      <c r="BA498" s="1">
        <f t="shared" si="358"/>
        <v>3.4924436682361444</v>
      </c>
      <c r="BB498" s="1">
        <f t="shared" si="359"/>
        <v>3.3017768938463217</v>
      </c>
      <c r="BC498" s="1">
        <f t="shared" si="360"/>
        <v>2.6205112561880135</v>
      </c>
      <c r="BD498" s="1">
        <f t="shared" si="361"/>
        <v>2.7918244743353431</v>
      </c>
      <c r="BE498" s="1">
        <f t="shared" si="337"/>
        <v>0.92906390605298472</v>
      </c>
      <c r="BF498" s="1">
        <f t="shared" si="338"/>
        <v>0.90376419207702796</v>
      </c>
      <c r="BG498" s="1">
        <f t="shared" si="339"/>
        <v>0.91869598642716066</v>
      </c>
      <c r="BH498" s="1">
        <f t="shared" si="340"/>
        <v>0.86854061757466605</v>
      </c>
      <c r="BI498" s="1">
        <f t="shared" si="341"/>
        <v>0.68933199849233551</v>
      </c>
      <c r="BJ498" s="1">
        <f t="shared" si="342"/>
        <v>0.73439636627735971</v>
      </c>
      <c r="BK498" s="1">
        <f t="shared" si="343"/>
        <v>0.92913820515183754</v>
      </c>
      <c r="BL498" s="2">
        <f t="shared" si="344"/>
        <v>1.7500000000000002</v>
      </c>
      <c r="BM498" s="2">
        <f t="shared" si="345"/>
        <v>1.7023450441143289</v>
      </c>
      <c r="BN498" s="2">
        <f t="shared" si="346"/>
        <v>1.7304708166715097</v>
      </c>
      <c r="BO498" s="2">
        <f t="shared" si="347"/>
        <v>1.6359973418975797</v>
      </c>
      <c r="BP498" s="2">
        <f t="shared" si="348"/>
        <v>1.2984370499189213</v>
      </c>
      <c r="BQ498" s="2">
        <f t="shared" si="349"/>
        <v>1.3833210316450337</v>
      </c>
      <c r="BR498" s="2">
        <f t="shared" si="350"/>
        <v>1.7501399510002975</v>
      </c>
      <c r="BS498" s="1">
        <f t="shared" si="362"/>
        <v>6.6526647658298321</v>
      </c>
      <c r="BT498" s="1">
        <f t="shared" si="363"/>
        <v>6.4715033681511009</v>
      </c>
      <c r="BU498" s="1">
        <f t="shared" si="364"/>
        <v>6.5784241316384717</v>
      </c>
      <c r="BV498" s="1">
        <f t="shared" si="365"/>
        <v>6.2192810705333077</v>
      </c>
      <c r="BW498" s="1">
        <f t="shared" si="366"/>
        <v>4.9360379500820786</v>
      </c>
      <c r="BX498" s="1">
        <f t="shared" si="367"/>
        <v>5.2587263354607368</v>
      </c>
      <c r="BY498" s="1">
        <f t="shared" si="351"/>
        <v>6.6531967927376163</v>
      </c>
    </row>
    <row r="499" spans="1:77" x14ac:dyDescent="0.25">
      <c r="A499" s="1">
        <v>20040320</v>
      </c>
      <c r="B499" s="1">
        <v>2004</v>
      </c>
      <c r="C499" s="1">
        <v>3</v>
      </c>
      <c r="D499" s="1">
        <v>18.010999999999999</v>
      </c>
      <c r="E499" s="1">
        <v>252.816</v>
      </c>
      <c r="F499" s="1">
        <f t="shared" si="352"/>
        <v>10.484785152000001</v>
      </c>
      <c r="G499" s="1">
        <v>345.40499999999997</v>
      </c>
      <c r="H499" s="1">
        <v>11.384</v>
      </c>
      <c r="I499" s="1">
        <v>520.68206250000003</v>
      </c>
      <c r="J499" s="1">
        <v>91.952307689999998</v>
      </c>
      <c r="K499" s="1">
        <f t="shared" si="353"/>
        <v>6.7480395300000004E-3</v>
      </c>
      <c r="L499" s="1">
        <f t="shared" si="354"/>
        <v>1.1917019076624E-3</v>
      </c>
      <c r="M499" s="1">
        <f t="shared" si="322"/>
        <v>5.5563376223376005E-3</v>
      </c>
      <c r="N499" s="1">
        <f t="shared" si="323"/>
        <v>0.1765997223881704</v>
      </c>
      <c r="O499" s="1">
        <f t="shared" si="324"/>
        <v>1.851610147142811</v>
      </c>
      <c r="P499" s="1">
        <f t="shared" si="325"/>
        <v>8.6331750048571898</v>
      </c>
      <c r="Q499" s="1">
        <v>82.147099999999995</v>
      </c>
      <c r="R499" s="1">
        <v>0.11854199999999999</v>
      </c>
      <c r="S499" s="1">
        <v>0.99855903400000001</v>
      </c>
      <c r="T499" s="1">
        <v>8.0886200000000006</v>
      </c>
      <c r="U499" s="1">
        <v>1.0962732630000001</v>
      </c>
      <c r="V499" s="1">
        <v>4.3633333000000003E-2</v>
      </c>
      <c r="W499" s="1">
        <v>0.25018888900000003</v>
      </c>
      <c r="X499" s="1">
        <v>2.2488889000000001E-2</v>
      </c>
      <c r="Y499" s="1">
        <v>0.203588889</v>
      </c>
      <c r="Z499" s="1">
        <v>0.70299500999999998</v>
      </c>
      <c r="AA499" s="1">
        <v>0.102693438</v>
      </c>
      <c r="AB499" s="1">
        <v>2.233333333</v>
      </c>
      <c r="AC499" s="1">
        <v>0.70371381200000005</v>
      </c>
      <c r="AD499" s="1">
        <v>0.26805923500000001</v>
      </c>
      <c r="AE499" s="1">
        <f t="shared" si="326"/>
        <v>0.12756579541180896</v>
      </c>
      <c r="AF499" s="1">
        <v>0.99451557800000001</v>
      </c>
      <c r="AG499" s="1">
        <v>1.2037512699999999</v>
      </c>
      <c r="AH499" s="1">
        <v>0.66917931600000002</v>
      </c>
      <c r="AI499" s="1">
        <v>0.82863157899999995</v>
      </c>
      <c r="AJ499" s="1">
        <v>0.69790723899999996</v>
      </c>
      <c r="AK499" s="1">
        <v>0.57018637400000005</v>
      </c>
      <c r="AL499" s="1">
        <v>1</v>
      </c>
      <c r="AM499" s="1">
        <v>0.99855903400000001</v>
      </c>
      <c r="AN499" s="1">
        <f t="shared" si="327"/>
        <v>0.73194076518869156</v>
      </c>
      <c r="AO499" s="1">
        <f t="shared" si="328"/>
        <v>0.22955301287502561</v>
      </c>
      <c r="AP499" s="1">
        <f t="shared" si="329"/>
        <v>2.4068140209889335</v>
      </c>
      <c r="AQ499" s="1">
        <f t="shared" si="330"/>
        <v>8.0779711310110667</v>
      </c>
      <c r="AR499" s="1">
        <f t="shared" si="331"/>
        <v>0.3465313494685317</v>
      </c>
      <c r="AS499" s="1">
        <f t="shared" si="332"/>
        <v>0.59283333332499999</v>
      </c>
      <c r="AT499" s="1">
        <f t="shared" si="333"/>
        <v>0.44177926812566926</v>
      </c>
      <c r="AU499" s="1">
        <f t="shared" si="334"/>
        <v>0.4958807322408551</v>
      </c>
      <c r="AV499" s="1">
        <f t="shared" si="335"/>
        <v>1.7374526007591449</v>
      </c>
      <c r="AW499" s="1">
        <f t="shared" si="336"/>
        <v>1.6407220048161544</v>
      </c>
      <c r="AX499" s="1">
        <f t="shared" si="355"/>
        <v>6.5717901107025094</v>
      </c>
      <c r="AY499" s="1">
        <f t="shared" si="356"/>
        <v>12.84118934277749</v>
      </c>
      <c r="AZ499" s="1">
        <f t="shared" si="357"/>
        <v>12.445569717831104</v>
      </c>
      <c r="BA499" s="1">
        <f t="shared" si="358"/>
        <v>12.638659476157736</v>
      </c>
      <c r="BB499" s="1">
        <f t="shared" si="359"/>
        <v>10.81514351730004</v>
      </c>
      <c r="BC499" s="1">
        <f t="shared" si="360"/>
        <v>9.5257147783540113</v>
      </c>
      <c r="BD499" s="1">
        <f t="shared" si="361"/>
        <v>9.0013594048194232</v>
      </c>
      <c r="BE499" s="1">
        <f t="shared" si="337"/>
        <v>1.7404022615000005</v>
      </c>
      <c r="BF499" s="1">
        <f t="shared" si="338"/>
        <v>1.6867828286288744</v>
      </c>
      <c r="BG499" s="1">
        <f t="shared" si="339"/>
        <v>1.7129528229412141</v>
      </c>
      <c r="BH499" s="1">
        <f t="shared" si="340"/>
        <v>1.4658066113278565</v>
      </c>
      <c r="BI499" s="1">
        <f t="shared" si="341"/>
        <v>1.2910467325190476</v>
      </c>
      <c r="BJ499" s="1">
        <f t="shared" si="342"/>
        <v>1.2199793840383901</v>
      </c>
      <c r="BK499" s="1">
        <f t="shared" si="343"/>
        <v>1.0962732629070671</v>
      </c>
      <c r="BL499" s="2">
        <f t="shared" si="344"/>
        <v>1.7500000000000004</v>
      </c>
      <c r="BM499" s="2">
        <f t="shared" si="345"/>
        <v>1.696084873824746</v>
      </c>
      <c r="BN499" s="2">
        <f t="shared" si="346"/>
        <v>1.7223991869348214</v>
      </c>
      <c r="BO499" s="2">
        <f t="shared" si="347"/>
        <v>1.4738900463234941</v>
      </c>
      <c r="BP499" s="2">
        <f t="shared" si="348"/>
        <v>1.2981664250200891</v>
      </c>
      <c r="BQ499" s="2">
        <f t="shared" si="349"/>
        <v>1.2267071637950653</v>
      </c>
      <c r="BR499" s="2">
        <f t="shared" si="350"/>
        <v>1.102318844629568</v>
      </c>
      <c r="BS499" s="1">
        <f t="shared" si="362"/>
        <v>12.912004222801112</v>
      </c>
      <c r="BT499" s="1">
        <f t="shared" si="363"/>
        <v>12.51420288745955</v>
      </c>
      <c r="BU499" s="1">
        <f t="shared" si="364"/>
        <v>12.708357471458065</v>
      </c>
      <c r="BV499" s="1">
        <f t="shared" si="365"/>
        <v>10.874785429756274</v>
      </c>
      <c r="BW499" s="1">
        <f t="shared" si="366"/>
        <v>9.5782459210045783</v>
      </c>
      <c r="BX499" s="1">
        <f t="shared" si="367"/>
        <v>9.0509989023212896</v>
      </c>
      <c r="BY499" s="1">
        <f t="shared" si="351"/>
        <v>8.1332260438458412</v>
      </c>
    </row>
    <row r="500" spans="1:77" x14ac:dyDescent="0.25">
      <c r="A500" s="1">
        <v>20111013</v>
      </c>
      <c r="B500" s="1">
        <v>2011</v>
      </c>
      <c r="C500" s="1">
        <v>10</v>
      </c>
      <c r="D500" s="1">
        <v>9.8320000000000007</v>
      </c>
      <c r="E500" s="1">
        <v>178.541</v>
      </c>
      <c r="F500" s="1">
        <f t="shared" si="352"/>
        <v>7.4044523519999998</v>
      </c>
      <c r="G500" s="1">
        <v>241.172</v>
      </c>
      <c r="H500" s="1">
        <v>5.9279999999999999</v>
      </c>
      <c r="I500" s="1">
        <v>389.4339875</v>
      </c>
      <c r="J500" s="1">
        <v>68.911625000000001</v>
      </c>
      <c r="K500" s="1">
        <f t="shared" si="353"/>
        <v>5.0470644780000002E-3</v>
      </c>
      <c r="L500" s="1">
        <f t="shared" si="354"/>
        <v>8.9309465999999995E-4</v>
      </c>
      <c r="M500" s="1">
        <f t="shared" si="322"/>
        <v>4.1539698180000006E-3</v>
      </c>
      <c r="N500" s="1">
        <f t="shared" si="323"/>
        <v>0.17695328916303177</v>
      </c>
      <c r="O500" s="1">
        <f t="shared" si="324"/>
        <v>1.3102421981373467</v>
      </c>
      <c r="P500" s="1">
        <f t="shared" si="325"/>
        <v>6.0942101538626527</v>
      </c>
      <c r="Q500" s="1">
        <v>48.863999999999997</v>
      </c>
      <c r="R500" s="1">
        <v>5.8922499999999998</v>
      </c>
      <c r="S500" s="1">
        <v>0.89239128000000001</v>
      </c>
      <c r="T500" s="1">
        <v>5.0351100000000004</v>
      </c>
      <c r="U500" s="1">
        <v>1.054719545</v>
      </c>
      <c r="V500" s="1">
        <v>5.9733333E-2</v>
      </c>
      <c r="W500" s="1">
        <v>0.28697777800000002</v>
      </c>
      <c r="X500" s="1">
        <v>3.3755555999999999E-2</v>
      </c>
      <c r="Y500" s="1">
        <v>0.213588889</v>
      </c>
      <c r="Z500" s="1">
        <v>0.65542879300000001</v>
      </c>
      <c r="AA500" s="1">
        <v>0.146611618</v>
      </c>
      <c r="AB500" s="1">
        <v>1.244444444</v>
      </c>
      <c r="AC500" s="1">
        <v>0.64473170300000004</v>
      </c>
      <c r="AD500" s="1">
        <v>0.25969432599999998</v>
      </c>
      <c r="AE500" s="1">
        <f t="shared" si="326"/>
        <v>0.11707951109439636</v>
      </c>
      <c r="AF500" s="1">
        <v>0.890352064</v>
      </c>
      <c r="AG500" s="1">
        <v>0.83561813500000004</v>
      </c>
      <c r="AH500" s="1">
        <v>0.45875996899999999</v>
      </c>
      <c r="AI500" s="1">
        <v>1</v>
      </c>
      <c r="AJ500" s="1">
        <v>0.72570355600000003</v>
      </c>
      <c r="AK500" s="1">
        <v>0.92158155799999997</v>
      </c>
      <c r="AL500" s="1">
        <v>1</v>
      </c>
      <c r="AM500" s="1">
        <v>0.89239128000000001</v>
      </c>
      <c r="AN500" s="1">
        <f t="shared" si="327"/>
        <v>0.7403056739588344</v>
      </c>
      <c r="AO500" s="1">
        <f t="shared" si="328"/>
        <v>0.22413664435424741</v>
      </c>
      <c r="AP500" s="1">
        <f t="shared" si="329"/>
        <v>1.6596091034581948</v>
      </c>
      <c r="AQ500" s="1">
        <f t="shared" si="330"/>
        <v>5.7448432485418053</v>
      </c>
      <c r="AR500" s="1">
        <f t="shared" si="331"/>
        <v>0.29597201207945095</v>
      </c>
      <c r="AS500" s="1">
        <f t="shared" si="332"/>
        <v>0.56811111110000001</v>
      </c>
      <c r="AT500" s="1">
        <f t="shared" si="333"/>
        <v>0.61931541980538463</v>
      </c>
      <c r="AU500" s="1">
        <f t="shared" si="334"/>
        <v>0.33808928166604729</v>
      </c>
      <c r="AV500" s="1">
        <f t="shared" si="335"/>
        <v>0.90635516233395275</v>
      </c>
      <c r="AW500" s="1">
        <f t="shared" si="336"/>
        <v>0.78996118310595032</v>
      </c>
      <c r="AX500" s="1">
        <f t="shared" si="355"/>
        <v>4.5331695460870494</v>
      </c>
      <c r="AY500" s="1">
        <f t="shared" si="356"/>
        <v>7.438267407518242</v>
      </c>
      <c r="AZ500" s="1">
        <f t="shared" si="357"/>
        <v>7.1685445893193691</v>
      </c>
      <c r="BA500" s="1">
        <f t="shared" si="358"/>
        <v>6.7033040905620824</v>
      </c>
      <c r="BB500" s="1">
        <f t="shared" si="359"/>
        <v>6.2818185067440373</v>
      </c>
      <c r="BC500" s="1">
        <f t="shared" si="360"/>
        <v>5.5179584822305978</v>
      </c>
      <c r="BD500" s="1">
        <f t="shared" si="361"/>
        <v>5.306246005990209</v>
      </c>
      <c r="BE500" s="1">
        <f t="shared" si="337"/>
        <v>1.5581161120000002</v>
      </c>
      <c r="BF500" s="1">
        <f t="shared" si="338"/>
        <v>1.5016164668830563</v>
      </c>
      <c r="BG500" s="1">
        <f t="shared" si="339"/>
        <v>1.4041611486814074</v>
      </c>
      <c r="BH500" s="1">
        <f t="shared" si="340"/>
        <v>1.31587130332591</v>
      </c>
      <c r="BI500" s="1">
        <f t="shared" si="341"/>
        <v>1.1558632602829662</v>
      </c>
      <c r="BJ500" s="1">
        <f t="shared" si="342"/>
        <v>1.1115152149292662</v>
      </c>
      <c r="BK500" s="1">
        <f t="shared" si="343"/>
        <v>1.0547195451406715</v>
      </c>
      <c r="BL500" s="2">
        <f t="shared" si="344"/>
        <v>1.7500000000000002</v>
      </c>
      <c r="BM500" s="2">
        <f t="shared" si="345"/>
        <v>1.6865423550959009</v>
      </c>
      <c r="BN500" s="2">
        <f t="shared" si="346"/>
        <v>1.5770852963187014</v>
      </c>
      <c r="BO500" s="2">
        <f t="shared" si="347"/>
        <v>1.4779224494793892</v>
      </c>
      <c r="BP500" s="2">
        <f t="shared" si="348"/>
        <v>1.2982092219679138</v>
      </c>
      <c r="BQ500" s="2">
        <f t="shared" si="349"/>
        <v>1.2483996610685302</v>
      </c>
      <c r="BR500" s="2">
        <f t="shared" si="350"/>
        <v>1.1846095356956139</v>
      </c>
      <c r="BS500" s="1">
        <f t="shared" si="362"/>
        <v>8.3542990557028034</v>
      </c>
      <c r="BT500" s="1">
        <f t="shared" si="363"/>
        <v>8.0513595454745523</v>
      </c>
      <c r="BU500" s="1">
        <f t="shared" si="364"/>
        <v>7.5288241153132009</v>
      </c>
      <c r="BV500" s="1">
        <f t="shared" si="365"/>
        <v>7.0554320709072194</v>
      </c>
      <c r="BW500" s="1">
        <f t="shared" si="366"/>
        <v>6.1975017583949779</v>
      </c>
      <c r="BX500" s="1">
        <f t="shared" si="367"/>
        <v>5.959716634059725</v>
      </c>
      <c r="BY500" s="1">
        <f t="shared" si="351"/>
        <v>5.655189900250515</v>
      </c>
    </row>
    <row r="501" spans="1:77" x14ac:dyDescent="0.25">
      <c r="A501" s="1">
        <v>20110617</v>
      </c>
      <c r="B501" s="1">
        <v>2011</v>
      </c>
      <c r="C501" s="1">
        <v>6</v>
      </c>
      <c r="D501" s="1">
        <v>21.343</v>
      </c>
      <c r="E501" s="1">
        <v>371.16399999999999</v>
      </c>
      <c r="F501" s="1">
        <f t="shared" si="352"/>
        <v>15.392913408000002</v>
      </c>
      <c r="G501" s="1">
        <v>487.18</v>
      </c>
      <c r="H501" s="1">
        <v>14.826000000000001</v>
      </c>
      <c r="I501" s="1">
        <v>758.61924999999997</v>
      </c>
      <c r="J501" s="1">
        <v>134.27566669999999</v>
      </c>
      <c r="K501" s="1">
        <f t="shared" si="353"/>
        <v>9.8317054799999994E-3</v>
      </c>
      <c r="L501" s="1">
        <f t="shared" si="354"/>
        <v>1.7402126404319998E-3</v>
      </c>
      <c r="M501" s="1">
        <f t="shared" si="322"/>
        <v>8.0914928395679989E-3</v>
      </c>
      <c r="N501" s="1">
        <f t="shared" si="323"/>
        <v>0.1770000783660578</v>
      </c>
      <c r="O501" s="1">
        <f t="shared" si="324"/>
        <v>2.7245468794979422</v>
      </c>
      <c r="P501" s="1">
        <f t="shared" si="325"/>
        <v>12.668366528502059</v>
      </c>
      <c r="Q501" s="1">
        <v>48.7181</v>
      </c>
      <c r="R501" s="1">
        <v>93.906499999999994</v>
      </c>
      <c r="S501" s="1">
        <v>0.341582728</v>
      </c>
      <c r="T501" s="1">
        <v>0.60552799999999996</v>
      </c>
      <c r="U501" s="1">
        <v>0.10333147299999999</v>
      </c>
      <c r="V501" s="1">
        <v>8.8955556000000005E-2</v>
      </c>
      <c r="W501" s="1">
        <v>0.23016666699999999</v>
      </c>
      <c r="X501" s="1">
        <v>3.9066666999999999E-2</v>
      </c>
      <c r="Y501" s="1">
        <v>0.27600000000000002</v>
      </c>
      <c r="Z501" s="1">
        <v>0.44249851899999998</v>
      </c>
      <c r="AA501" s="1">
        <v>-9.0549883999999997E-2</v>
      </c>
      <c r="AB501" s="1">
        <v>1.1333333329999999</v>
      </c>
      <c r="AC501" s="1">
        <v>0.38069816400000001</v>
      </c>
      <c r="AD501" s="1">
        <v>0.23813785500000001</v>
      </c>
      <c r="AE501" s="1">
        <f t="shared" si="326"/>
        <v>9.0056230412435767E-2</v>
      </c>
      <c r="AF501" s="1">
        <v>0.92722215299999999</v>
      </c>
      <c r="AG501" s="1">
        <v>1.451875051</v>
      </c>
      <c r="AH501" s="1">
        <v>0.75490095199999996</v>
      </c>
      <c r="AI501" s="1">
        <v>0.70785964899999998</v>
      </c>
      <c r="AJ501" s="1">
        <v>0.57560133899999999</v>
      </c>
      <c r="AK501" s="1">
        <v>0.42118294099999998</v>
      </c>
      <c r="AL501" s="1">
        <v>0.31787201100000001</v>
      </c>
      <c r="AM501" s="1">
        <v>0.341582728</v>
      </c>
      <c r="AN501" s="1">
        <f t="shared" si="327"/>
        <v>0.76186214540826791</v>
      </c>
      <c r="AO501" s="1">
        <f t="shared" si="328"/>
        <v>0.21178216586222609</v>
      </c>
      <c r="AP501" s="1">
        <f t="shared" si="329"/>
        <v>3.2599445404759404</v>
      </c>
      <c r="AQ501" s="1">
        <f t="shared" si="330"/>
        <v>12.132968867524061</v>
      </c>
      <c r="AR501" s="1">
        <f t="shared" si="331"/>
        <v>0.52808217494866427</v>
      </c>
      <c r="AS501" s="1">
        <f t="shared" si="332"/>
        <v>0.56533333332500002</v>
      </c>
      <c r="AT501" s="1">
        <f t="shared" si="333"/>
        <v>1.3225841891973107</v>
      </c>
      <c r="AU501" s="1">
        <f t="shared" si="334"/>
        <v>0.54237555794603376</v>
      </c>
      <c r="AV501" s="1">
        <f t="shared" si="335"/>
        <v>0.59095777505396618</v>
      </c>
      <c r="AW501" s="1">
        <f t="shared" si="336"/>
        <v>1.0181544670445717</v>
      </c>
      <c r="AX501" s="1">
        <f t="shared" si="355"/>
        <v>8.0434277010283477</v>
      </c>
      <c r="AY501" s="1">
        <f t="shared" si="356"/>
        <v>3.0225656738867115</v>
      </c>
      <c r="AZ501" s="1">
        <f t="shared" si="357"/>
        <v>2.8704894612208469</v>
      </c>
      <c r="BA501" s="1">
        <f t="shared" si="358"/>
        <v>3.5281460503807156</v>
      </c>
      <c r="BB501" s="1">
        <f t="shared" si="359"/>
        <v>3.5277010273158336</v>
      </c>
      <c r="BC501" s="1">
        <f t="shared" si="360"/>
        <v>2.2413818519929509</v>
      </c>
      <c r="BD501" s="1">
        <f t="shared" si="361"/>
        <v>3.0099638099289829</v>
      </c>
      <c r="BE501" s="1">
        <f t="shared" si="337"/>
        <v>0.51579144823125456</v>
      </c>
      <c r="BF501" s="1">
        <f t="shared" si="338"/>
        <v>0.48984011468369087</v>
      </c>
      <c r="BG501" s="1">
        <f t="shared" si="339"/>
        <v>0.60206716982833619</v>
      </c>
      <c r="BH501" s="1">
        <f t="shared" si="340"/>
        <v>0.60199122802395622</v>
      </c>
      <c r="BI501" s="1">
        <f t="shared" si="341"/>
        <v>0.38248485432976126</v>
      </c>
      <c r="BJ501" s="1">
        <f t="shared" si="342"/>
        <v>0.51364097927128261</v>
      </c>
      <c r="BK501" s="1">
        <f t="shared" si="343"/>
        <v>0.1033314732456931</v>
      </c>
      <c r="BL501" s="2">
        <f t="shared" si="344"/>
        <v>1.7500000000000004</v>
      </c>
      <c r="BM501" s="2">
        <f t="shared" si="345"/>
        <v>1.6619511696753169</v>
      </c>
      <c r="BN501" s="2">
        <f t="shared" si="346"/>
        <v>2.0427200776838013</v>
      </c>
      <c r="BO501" s="2">
        <f t="shared" si="347"/>
        <v>2.0424624189767391</v>
      </c>
      <c r="BP501" s="2">
        <f t="shared" si="348"/>
        <v>1.2977115021437513</v>
      </c>
      <c r="BQ501" s="2">
        <f t="shared" si="349"/>
        <v>1.7427037939600283</v>
      </c>
      <c r="BR501" s="2">
        <f t="shared" si="350"/>
        <v>0.35058758496299841</v>
      </c>
      <c r="BS501" s="1">
        <f t="shared" si="362"/>
        <v>10.255094277814022</v>
      </c>
      <c r="BT501" s="1">
        <f t="shared" si="363"/>
        <v>9.7391233886535211</v>
      </c>
      <c r="BU501" s="1">
        <f t="shared" si="364"/>
        <v>11.970449702760547</v>
      </c>
      <c r="BV501" s="1">
        <f t="shared" si="365"/>
        <v>11.968939808856309</v>
      </c>
      <c r="BW501" s="1">
        <f t="shared" si="366"/>
        <v>7.604659314221613</v>
      </c>
      <c r="BX501" s="1">
        <f t="shared" si="367"/>
        <v>10.212338117351011</v>
      </c>
      <c r="BY501" s="1">
        <f t="shared" si="351"/>
        <v>2.0544621351009615</v>
      </c>
    </row>
    <row r="502" spans="1:77" x14ac:dyDescent="0.25">
      <c r="A502" s="1">
        <v>20120908</v>
      </c>
      <c r="B502" s="1">
        <v>2012</v>
      </c>
      <c r="C502" s="1">
        <v>9</v>
      </c>
      <c r="D502" s="1">
        <v>13.189</v>
      </c>
      <c r="E502" s="1">
        <v>250.33099999999999</v>
      </c>
      <c r="F502" s="1">
        <f t="shared" si="352"/>
        <v>10.381727232000001</v>
      </c>
      <c r="G502" s="1">
        <v>347.642</v>
      </c>
      <c r="H502" s="1">
        <v>3.3879999999999999</v>
      </c>
      <c r="I502" s="1">
        <v>553.84152289999997</v>
      </c>
      <c r="J502" s="1">
        <v>98.076556249999996</v>
      </c>
      <c r="K502" s="1">
        <f t="shared" si="353"/>
        <v>7.1777861367839993E-3</v>
      </c>
      <c r="L502" s="1">
        <f t="shared" si="354"/>
        <v>1.2710721689999998E-3</v>
      </c>
      <c r="M502" s="1">
        <f t="shared" si="322"/>
        <v>5.9067139677839997E-3</v>
      </c>
      <c r="N502" s="1">
        <f t="shared" si="323"/>
        <v>0.17708415168378125</v>
      </c>
      <c r="O502" s="1">
        <f t="shared" si="324"/>
        <v>1.8384393598911306</v>
      </c>
      <c r="P502" s="1">
        <f t="shared" si="325"/>
        <v>8.5432878721088699</v>
      </c>
      <c r="Q502" s="1">
        <v>75.772199999999998</v>
      </c>
      <c r="R502" s="1">
        <v>22.547699999999999</v>
      </c>
      <c r="S502" s="1">
        <v>0.77067002699999998</v>
      </c>
      <c r="T502" s="1">
        <v>8.8900500000000005</v>
      </c>
      <c r="U502" s="1">
        <v>1.2202869160000001</v>
      </c>
      <c r="V502" s="1">
        <v>5.3733333000000001E-2</v>
      </c>
      <c r="W502" s="1">
        <v>0.306166667</v>
      </c>
      <c r="X502" s="1">
        <v>3.1088889000000001E-2</v>
      </c>
      <c r="Y502" s="1">
        <v>0.22402222199999999</v>
      </c>
      <c r="Z502" s="1">
        <v>0.70139853799999996</v>
      </c>
      <c r="AA502" s="1">
        <v>0.154934301</v>
      </c>
      <c r="AB502" s="1">
        <v>2.1333333329999999</v>
      </c>
      <c r="AC502" s="1">
        <v>0.70173418700000001</v>
      </c>
      <c r="AD502" s="1">
        <v>0.27991727100000002</v>
      </c>
      <c r="AE502" s="1">
        <f t="shared" si="326"/>
        <v>0.1424310780995362</v>
      </c>
      <c r="AF502" s="1">
        <v>0.96917250399999999</v>
      </c>
      <c r="AG502" s="1">
        <v>0.99368683499999999</v>
      </c>
      <c r="AH502" s="1">
        <v>0.54512477500000001</v>
      </c>
      <c r="AI502" s="1">
        <v>1</v>
      </c>
      <c r="AJ502" s="1">
        <v>0.73097107699999997</v>
      </c>
      <c r="AK502" s="1">
        <v>1</v>
      </c>
      <c r="AL502" s="1">
        <v>0.882460562</v>
      </c>
      <c r="AM502" s="1">
        <v>0.77067002699999998</v>
      </c>
      <c r="AN502" s="1">
        <f t="shared" si="327"/>
        <v>0.72008272878420898</v>
      </c>
      <c r="AO502" s="1">
        <f t="shared" si="328"/>
        <v>0.237846989875657</v>
      </c>
      <c r="AP502" s="1">
        <f t="shared" si="329"/>
        <v>2.469262571841337</v>
      </c>
      <c r="AQ502" s="1">
        <f t="shared" si="330"/>
        <v>7.9124646601586637</v>
      </c>
      <c r="AR502" s="1">
        <f t="shared" si="331"/>
        <v>0.34274190947838573</v>
      </c>
      <c r="AS502" s="1">
        <f t="shared" si="332"/>
        <v>0.59033333332500004</v>
      </c>
      <c r="AT502" s="1">
        <f t="shared" si="333"/>
        <v>0.48564356248426893</v>
      </c>
      <c r="AU502" s="1">
        <f t="shared" si="334"/>
        <v>0.49695310760720773</v>
      </c>
      <c r="AV502" s="1">
        <f t="shared" si="335"/>
        <v>1.6363802253927922</v>
      </c>
      <c r="AW502" s="1">
        <f t="shared" si="336"/>
        <v>1.60344603868166</v>
      </c>
      <c r="AX502" s="1">
        <f t="shared" si="355"/>
        <v>6.4397911518192812</v>
      </c>
      <c r="AY502" s="1">
        <f t="shared" si="356"/>
        <v>10.90377013977086</v>
      </c>
      <c r="AZ502" s="1">
        <f t="shared" si="357"/>
        <v>10.652125337670237</v>
      </c>
      <c r="BA502" s="1">
        <f t="shared" si="358"/>
        <v>10.637218276696567</v>
      </c>
      <c r="BB502" s="1">
        <f t="shared" si="359"/>
        <v>9.1064873550064043</v>
      </c>
      <c r="BC502" s="1">
        <f t="shared" si="360"/>
        <v>8.0871568762261621</v>
      </c>
      <c r="BD502" s="1">
        <f t="shared" si="361"/>
        <v>7.5833733250626834</v>
      </c>
      <c r="BE502" s="1">
        <f t="shared" si="337"/>
        <v>1.4966988969708777</v>
      </c>
      <c r="BF502" s="1">
        <f t="shared" si="338"/>
        <v>1.4621570373292574</v>
      </c>
      <c r="BG502" s="1">
        <f t="shared" si="339"/>
        <v>1.4601108293268537</v>
      </c>
      <c r="BH502" s="1">
        <f t="shared" si="340"/>
        <v>1.2499960476793173</v>
      </c>
      <c r="BI502" s="1">
        <f t="shared" si="341"/>
        <v>1.1100783143006085</v>
      </c>
      <c r="BJ502" s="1">
        <f t="shared" si="342"/>
        <v>1.0409267937097411</v>
      </c>
      <c r="BK502" s="1">
        <f t="shared" si="343"/>
        <v>1.2202869153013498</v>
      </c>
      <c r="BL502" s="2">
        <f t="shared" si="344"/>
        <v>1.75</v>
      </c>
      <c r="BM502" s="2">
        <f t="shared" si="345"/>
        <v>1.7096122810705783</v>
      </c>
      <c r="BN502" s="2">
        <f t="shared" si="346"/>
        <v>1.7072197731242882</v>
      </c>
      <c r="BO502" s="2">
        <f t="shared" si="347"/>
        <v>1.4615451964760611</v>
      </c>
      <c r="BP502" s="2">
        <f t="shared" si="348"/>
        <v>1.2979478063074059</v>
      </c>
      <c r="BQ502" s="2">
        <f t="shared" si="349"/>
        <v>1.2170930924575216</v>
      </c>
      <c r="BR502" s="2">
        <f t="shared" si="350"/>
        <v>1.4268080948675372</v>
      </c>
      <c r="BS502" s="1">
        <f t="shared" si="362"/>
        <v>12.749122607905742</v>
      </c>
      <c r="BT502" s="1">
        <f t="shared" si="363"/>
        <v>12.454889476200121</v>
      </c>
      <c r="BU502" s="1">
        <f t="shared" si="364"/>
        <v>12.43745954640147</v>
      </c>
      <c r="BV502" s="1">
        <f t="shared" si="365"/>
        <v>10.647667946782279</v>
      </c>
      <c r="BW502" s="1">
        <f t="shared" si="366"/>
        <v>9.4558261264430925</v>
      </c>
      <c r="BX502" s="1">
        <f t="shared" si="367"/>
        <v>8.8667823205577712</v>
      </c>
      <c r="BY502" s="1">
        <f t="shared" si="351"/>
        <v>10.394600765382082</v>
      </c>
    </row>
    <row r="503" spans="1:77" x14ac:dyDescent="0.25">
      <c r="A503" s="1">
        <v>20130304</v>
      </c>
      <c r="B503" s="1">
        <v>2013</v>
      </c>
      <c r="C503" s="1">
        <v>3</v>
      </c>
      <c r="D503" s="1">
        <v>10.222</v>
      </c>
      <c r="E503" s="1">
        <v>221.47800000000001</v>
      </c>
      <c r="F503" s="1">
        <f t="shared" si="352"/>
        <v>9.1851356160000002</v>
      </c>
      <c r="G503" s="1">
        <v>297.286</v>
      </c>
      <c r="H503" s="1">
        <v>2.1139999999999999</v>
      </c>
      <c r="I503" s="1">
        <v>453.93160419999998</v>
      </c>
      <c r="J503" s="1">
        <v>80.453374999999994</v>
      </c>
      <c r="K503" s="1">
        <f t="shared" si="353"/>
        <v>5.882953590432E-3</v>
      </c>
      <c r="L503" s="1">
        <f t="shared" si="354"/>
        <v>1.0426757399999999E-3</v>
      </c>
      <c r="M503" s="1">
        <f t="shared" si="322"/>
        <v>4.8402778504319996E-3</v>
      </c>
      <c r="N503" s="1">
        <f t="shared" si="323"/>
        <v>0.17723677808640229</v>
      </c>
      <c r="O503" s="1">
        <f t="shared" si="324"/>
        <v>1.6279438428665021</v>
      </c>
      <c r="P503" s="1">
        <f t="shared" si="325"/>
        <v>7.5571917731334981</v>
      </c>
      <c r="Q503" s="1">
        <v>37.735100000000003</v>
      </c>
      <c r="R503" s="1">
        <v>33.238799999999998</v>
      </c>
      <c r="S503" s="1">
        <v>0.53167572900000004</v>
      </c>
      <c r="T503" s="1">
        <v>5.5955500000000002</v>
      </c>
      <c r="U503" s="1">
        <v>1.0203214979999999</v>
      </c>
      <c r="V503" s="1">
        <v>6.2133332999999999E-2</v>
      </c>
      <c r="W503" s="1">
        <v>0.26231111099999999</v>
      </c>
      <c r="X503" s="1">
        <v>3.1633333E-2</v>
      </c>
      <c r="Y503" s="1">
        <v>0.25552222200000002</v>
      </c>
      <c r="Z503" s="1">
        <v>0.61698630300000001</v>
      </c>
      <c r="AA503" s="1">
        <v>1.3110182E-2</v>
      </c>
      <c r="AB503" s="1">
        <v>1.6666666670000001</v>
      </c>
      <c r="AC503" s="1">
        <v>0.597063016</v>
      </c>
      <c r="AD503" s="1">
        <v>0.25500023500000002</v>
      </c>
      <c r="AE503" s="1">
        <f t="shared" si="326"/>
        <v>0.11119497931553218</v>
      </c>
      <c r="AF503" s="1">
        <v>0.90158310500000005</v>
      </c>
      <c r="AG503" s="1">
        <v>0.85572762000000002</v>
      </c>
      <c r="AH503" s="1">
        <v>0.46879341400000002</v>
      </c>
      <c r="AI503" s="1">
        <v>1</v>
      </c>
      <c r="AJ503" s="1">
        <v>0.64120897600000004</v>
      </c>
      <c r="AK503" s="1">
        <v>1</v>
      </c>
      <c r="AL503" s="1">
        <v>0.56799438000000002</v>
      </c>
      <c r="AM503" s="1">
        <v>0.53167572900000004</v>
      </c>
      <c r="AN503" s="1">
        <f t="shared" si="327"/>
        <v>0.74499976453650696</v>
      </c>
      <c r="AO503" s="1">
        <f t="shared" si="328"/>
        <v>0.22125177422608955</v>
      </c>
      <c r="AP503" s="1">
        <f t="shared" si="329"/>
        <v>2.0322275515472459</v>
      </c>
      <c r="AQ503" s="1">
        <f t="shared" si="330"/>
        <v>7.1529080644527543</v>
      </c>
      <c r="AR503" s="1">
        <f t="shared" si="331"/>
        <v>0.33838610025484961</v>
      </c>
      <c r="AS503" s="1">
        <f t="shared" si="332"/>
        <v>0.578666666675</v>
      </c>
      <c r="AT503" s="1">
        <f t="shared" si="333"/>
        <v>0.55602031808902619</v>
      </c>
      <c r="AU503" s="1">
        <f t="shared" si="334"/>
        <v>0.4211209696050347</v>
      </c>
      <c r="AV503" s="1">
        <f t="shared" si="335"/>
        <v>1.2455456973949655</v>
      </c>
      <c r="AW503" s="1">
        <f t="shared" si="336"/>
        <v>1.174007828738648</v>
      </c>
      <c r="AX503" s="1">
        <f t="shared" si="355"/>
        <v>5.7295988437495833</v>
      </c>
      <c r="AY503" s="1">
        <f t="shared" si="356"/>
        <v>4.9146613244215125</v>
      </c>
      <c r="AZ503" s="1">
        <f t="shared" si="357"/>
        <v>4.7214096269198942</v>
      </c>
      <c r="BA503" s="1">
        <f t="shared" si="358"/>
        <v>5.1984699356128727</v>
      </c>
      <c r="BB503" s="1">
        <f t="shared" si="359"/>
        <v>4.6834867015538757</v>
      </c>
      <c r="BC503" s="1">
        <f t="shared" si="360"/>
        <v>3.6453388707499665</v>
      </c>
      <c r="BD503" s="1">
        <f t="shared" si="361"/>
        <v>3.9329843074020614</v>
      </c>
      <c r="BE503" s="1">
        <f t="shared" si="337"/>
        <v>0.89616473930016249</v>
      </c>
      <c r="BF503" s="1">
        <f t="shared" si="338"/>
        <v>0.86092622627175219</v>
      </c>
      <c r="BG503" s="1">
        <f t="shared" si="339"/>
        <v>0.94791586786635795</v>
      </c>
      <c r="BH503" s="1">
        <f t="shared" si="340"/>
        <v>0.854011164117772</v>
      </c>
      <c r="BI503" s="1">
        <f t="shared" si="341"/>
        <v>0.66470992467643097</v>
      </c>
      <c r="BJ503" s="1">
        <f t="shared" si="342"/>
        <v>0.71716067982150666</v>
      </c>
      <c r="BK503" s="1">
        <f t="shared" si="343"/>
        <v>1.0203214984668894</v>
      </c>
      <c r="BL503" s="2">
        <f t="shared" si="344"/>
        <v>1.7500000000000002</v>
      </c>
      <c r="BM503" s="2">
        <f t="shared" si="345"/>
        <v>1.6811874311771344</v>
      </c>
      <c r="BN503" s="2">
        <f t="shared" si="346"/>
        <v>1.8510578424024653</v>
      </c>
      <c r="BO503" s="2">
        <f t="shared" si="347"/>
        <v>1.6676839331719397</v>
      </c>
      <c r="BP503" s="2">
        <f t="shared" si="348"/>
        <v>1.2980229160680428</v>
      </c>
      <c r="BQ503" s="2">
        <f t="shared" si="349"/>
        <v>1.4004469654404412</v>
      </c>
      <c r="BR503" s="2">
        <f t="shared" si="350"/>
        <v>1.9924490933569281</v>
      </c>
      <c r="BS503" s="1">
        <f t="shared" si="362"/>
        <v>9.5971833532014621</v>
      </c>
      <c r="BT503" s="1">
        <f t="shared" si="363"/>
        <v>9.2198080160598401</v>
      </c>
      <c r="BU503" s="1">
        <f t="shared" si="364"/>
        <v>10.151395149095974</v>
      </c>
      <c r="BV503" s="1">
        <f t="shared" si="365"/>
        <v>9.1457534181938733</v>
      </c>
      <c r="BW503" s="1">
        <f t="shared" si="366"/>
        <v>7.1184936698069938</v>
      </c>
      <c r="BX503" s="1">
        <f t="shared" si="367"/>
        <v>7.6801978878665755</v>
      </c>
      <c r="BY503" s="1">
        <f t="shared" si="351"/>
        <v>10.92679958335226</v>
      </c>
    </row>
    <row r="504" spans="1:77" x14ac:dyDescent="0.25">
      <c r="A504" s="1">
        <v>20040516</v>
      </c>
      <c r="B504" s="1">
        <v>2004</v>
      </c>
      <c r="C504" s="1">
        <v>5</v>
      </c>
      <c r="D504" s="1">
        <v>9.23</v>
      </c>
      <c r="E504" s="1">
        <v>342.31400000000002</v>
      </c>
      <c r="F504" s="1">
        <f t="shared" si="352"/>
        <v>14.196446208000001</v>
      </c>
      <c r="G504" s="1">
        <v>457.76400000000001</v>
      </c>
      <c r="H504" s="1">
        <v>6.0289999999999999</v>
      </c>
      <c r="I504" s="1">
        <v>745.12865920000002</v>
      </c>
      <c r="J504" s="1">
        <v>132.18768539999999</v>
      </c>
      <c r="K504" s="1">
        <f t="shared" si="353"/>
        <v>9.6568674232319993E-3</v>
      </c>
      <c r="L504" s="1">
        <f t="shared" si="354"/>
        <v>1.7131524027839999E-3</v>
      </c>
      <c r="M504" s="1">
        <f t="shared" si="322"/>
        <v>7.9437150204479997E-3</v>
      </c>
      <c r="N504" s="1">
        <f t="shared" si="323"/>
        <v>0.17740249790139864</v>
      </c>
      <c r="O504" s="1">
        <f t="shared" si="324"/>
        <v>2.5184850186220391</v>
      </c>
      <c r="P504" s="1">
        <f t="shared" si="325"/>
        <v>11.677961189377962</v>
      </c>
      <c r="Q504" s="1">
        <v>70.895700000000005</v>
      </c>
      <c r="R504" s="1">
        <v>61.8797</v>
      </c>
      <c r="S504" s="1">
        <v>0.53395207200000006</v>
      </c>
      <c r="T504" s="1">
        <v>3.1093600000000001</v>
      </c>
      <c r="U504" s="1">
        <v>0.52451572099999999</v>
      </c>
      <c r="V504" s="1">
        <v>0.1017</v>
      </c>
      <c r="W504" s="1">
        <v>0.28370000000000001</v>
      </c>
      <c r="X504" s="1">
        <v>3.9533332999999997E-2</v>
      </c>
      <c r="Y504" s="1">
        <v>0.29078888899999999</v>
      </c>
      <c r="Z504" s="1">
        <v>0.47223663700000001</v>
      </c>
      <c r="AA504" s="1">
        <v>-1.2339470999999999E-2</v>
      </c>
      <c r="AB504" s="1">
        <v>1.3222222219999999</v>
      </c>
      <c r="AC504" s="1">
        <v>0.41757343000000002</v>
      </c>
      <c r="AD504" s="1">
        <v>0.25220419300000002</v>
      </c>
      <c r="AE504" s="1">
        <f t="shared" si="326"/>
        <v>0.1076898495675066</v>
      </c>
      <c r="AF504" s="1">
        <v>0.87204934300000003</v>
      </c>
      <c r="AG504" s="1">
        <v>0.80366178600000004</v>
      </c>
      <c r="AH504" s="1">
        <v>0.44327244700000001</v>
      </c>
      <c r="AI504" s="1">
        <v>1</v>
      </c>
      <c r="AJ504" s="1">
        <v>0.62510160100000001</v>
      </c>
      <c r="AK504" s="1">
        <v>0.91342683400000002</v>
      </c>
      <c r="AL504" s="1">
        <v>0.570989568</v>
      </c>
      <c r="AM504" s="1">
        <v>0.53395207200000006</v>
      </c>
      <c r="AN504" s="1">
        <f t="shared" si="327"/>
        <v>0.74779580744663188</v>
      </c>
      <c r="AO504" s="1">
        <f t="shared" si="328"/>
        <v>0.21958554142547371</v>
      </c>
      <c r="AP504" s="1">
        <f t="shared" si="329"/>
        <v>3.1173343269012932</v>
      </c>
      <c r="AQ504" s="1">
        <f t="shared" si="330"/>
        <v>11.079111881098708</v>
      </c>
      <c r="AR504" s="1">
        <f t="shared" si="331"/>
        <v>0.48327017686033258</v>
      </c>
      <c r="AS504" s="1">
        <f t="shared" si="332"/>
        <v>0.57005555554999998</v>
      </c>
      <c r="AT504" s="1">
        <f t="shared" si="333"/>
        <v>1.0977035723034567</v>
      </c>
      <c r="AU504" s="1">
        <f t="shared" si="334"/>
        <v>0.55643274586061531</v>
      </c>
      <c r="AV504" s="1">
        <f t="shared" si="335"/>
        <v>0.76578947613938464</v>
      </c>
      <c r="AW504" s="1">
        <f t="shared" si="336"/>
        <v>1.1856381101314843</v>
      </c>
      <c r="AX504" s="1">
        <f t="shared" si="355"/>
        <v>7.9491988376437517</v>
      </c>
      <c r="AY504" s="1">
        <f t="shared" si="356"/>
        <v>5.1655881814885749</v>
      </c>
      <c r="AZ504" s="1">
        <f t="shared" si="357"/>
        <v>4.9530545220953419</v>
      </c>
      <c r="BA504" s="1">
        <f t="shared" si="358"/>
        <v>6.2140228818040963</v>
      </c>
      <c r="BB504" s="1">
        <f t="shared" si="359"/>
        <v>6.0092501517608454</v>
      </c>
      <c r="BC504" s="1">
        <f t="shared" si="360"/>
        <v>3.830163997475887</v>
      </c>
      <c r="BD504" s="1">
        <f t="shared" si="361"/>
        <v>5.1036771772255305</v>
      </c>
      <c r="BE504" s="1">
        <f t="shared" si="337"/>
        <v>0.87137938585994423</v>
      </c>
      <c r="BF504" s="1">
        <f t="shared" si="338"/>
        <v>0.83552723445145283</v>
      </c>
      <c r="BG504" s="1">
        <f t="shared" si="339"/>
        <v>1.0482390876358463</v>
      </c>
      <c r="BH504" s="1">
        <f t="shared" si="340"/>
        <v>1.0136961218637408</v>
      </c>
      <c r="BI504" s="1">
        <f t="shared" si="341"/>
        <v>0.64610763278106076</v>
      </c>
      <c r="BJ504" s="1">
        <f t="shared" si="342"/>
        <v>0.86093566271026833</v>
      </c>
      <c r="BK504" s="1">
        <f t="shared" si="343"/>
        <v>0.52451572057699247</v>
      </c>
      <c r="BL504" s="2">
        <f t="shared" si="344"/>
        <v>1.75</v>
      </c>
      <c r="BM504" s="2">
        <f t="shared" si="345"/>
        <v>1.6779977631064316</v>
      </c>
      <c r="BN504" s="2">
        <f t="shared" si="346"/>
        <v>2.1051891209847544</v>
      </c>
      <c r="BO504" s="2">
        <f t="shared" si="347"/>
        <v>2.0358161347951307</v>
      </c>
      <c r="BP504" s="2">
        <f t="shared" si="348"/>
        <v>1.2975844686192641</v>
      </c>
      <c r="BQ504" s="2">
        <f t="shared" si="349"/>
        <v>1.7290257655752366</v>
      </c>
      <c r="BR504" s="2">
        <f t="shared" si="350"/>
        <v>1.0533902062692015</v>
      </c>
      <c r="BS504" s="1">
        <f t="shared" si="362"/>
        <v>10.374102789548845</v>
      </c>
      <c r="BT504" s="1">
        <f t="shared" si="363"/>
        <v>9.947269300056659</v>
      </c>
      <c r="BU504" s="1">
        <f t="shared" si="364"/>
        <v>12.47968476144904</v>
      </c>
      <c r="BV504" s="1">
        <f t="shared" si="365"/>
        <v>12.068437624563837</v>
      </c>
      <c r="BW504" s="1">
        <f t="shared" si="366"/>
        <v>7.6921569460447774</v>
      </c>
      <c r="BX504" s="1">
        <f t="shared" si="367"/>
        <v>10.249766295917651</v>
      </c>
      <c r="BY504" s="1">
        <f t="shared" si="351"/>
        <v>6.24455901562329</v>
      </c>
    </row>
    <row r="505" spans="1:77" x14ac:dyDescent="0.25">
      <c r="A505" s="1">
        <v>20040319</v>
      </c>
      <c r="B505" s="1">
        <v>2004</v>
      </c>
      <c r="C505" s="1">
        <v>3</v>
      </c>
      <c r="D505" s="1">
        <v>17.228000000000002</v>
      </c>
      <c r="E505" s="1">
        <v>257.00400000000002</v>
      </c>
      <c r="F505" s="1">
        <f t="shared" si="352"/>
        <v>10.658469888000001</v>
      </c>
      <c r="G505" s="1">
        <v>342.62900000000002</v>
      </c>
      <c r="H505" s="1">
        <v>9.8160000000000007</v>
      </c>
      <c r="I505" s="1">
        <v>527.47897920000003</v>
      </c>
      <c r="J505" s="1">
        <v>93.595500000000001</v>
      </c>
      <c r="K505" s="1">
        <f t="shared" si="353"/>
        <v>6.8361275704320002E-3</v>
      </c>
      <c r="L505" s="1">
        <f t="shared" si="354"/>
        <v>1.21299768E-3</v>
      </c>
      <c r="M505" s="1">
        <f t="shared" si="322"/>
        <v>5.623129890432E-3</v>
      </c>
      <c r="N505" s="1">
        <f t="shared" si="323"/>
        <v>0.1774392984189653</v>
      </c>
      <c r="O505" s="1">
        <f t="shared" si="324"/>
        <v>1.8912314191463879</v>
      </c>
      <c r="P505" s="1">
        <f t="shared" si="325"/>
        <v>8.7672384688536127</v>
      </c>
      <c r="Q505" s="1">
        <v>77.543099999999995</v>
      </c>
      <c r="R505" s="1">
        <v>3.0002300000000002</v>
      </c>
      <c r="S505" s="1">
        <v>0.96275011200000005</v>
      </c>
      <c r="T505" s="1">
        <v>7.7815899999999996</v>
      </c>
      <c r="U505" s="1">
        <v>1.037474443</v>
      </c>
      <c r="V505" s="1">
        <v>4.3633333000000003E-2</v>
      </c>
      <c r="W505" s="1">
        <v>0.25018888900000003</v>
      </c>
      <c r="X505" s="1">
        <v>2.2488889000000001E-2</v>
      </c>
      <c r="Y505" s="1">
        <v>0.203588889</v>
      </c>
      <c r="Z505" s="1">
        <v>0.70299500999999998</v>
      </c>
      <c r="AA505" s="1">
        <v>0.102693438</v>
      </c>
      <c r="AB505" s="1">
        <v>2.233333333</v>
      </c>
      <c r="AC505" s="1">
        <v>0.70371381200000005</v>
      </c>
      <c r="AD505" s="1">
        <v>0.249905875</v>
      </c>
      <c r="AE505" s="1">
        <f t="shared" si="326"/>
        <v>0.10480866867243324</v>
      </c>
      <c r="AF505" s="1">
        <v>0.99903442600000003</v>
      </c>
      <c r="AG505" s="1">
        <v>1.164959056</v>
      </c>
      <c r="AH505" s="1">
        <v>0.64903524599999995</v>
      </c>
      <c r="AI505" s="1">
        <v>0.88364912299999998</v>
      </c>
      <c r="AJ505" s="1">
        <v>0.69790723899999996</v>
      </c>
      <c r="AK505" s="1">
        <v>0.65454954300000001</v>
      </c>
      <c r="AL505" s="1">
        <v>1</v>
      </c>
      <c r="AM505" s="1">
        <v>0.96275011200000005</v>
      </c>
      <c r="AN505" s="1">
        <f t="shared" si="327"/>
        <v>0.7500941251324319</v>
      </c>
      <c r="AO505" s="1">
        <f t="shared" si="328"/>
        <v>0.21824482085712171</v>
      </c>
      <c r="AP505" s="1">
        <f t="shared" si="329"/>
        <v>2.3261558513175862</v>
      </c>
      <c r="AQ505" s="1">
        <f t="shared" si="330"/>
        <v>8.3323140366824155</v>
      </c>
      <c r="AR505" s="1">
        <f t="shared" si="331"/>
        <v>0.35816883564404611</v>
      </c>
      <c r="AS505" s="1">
        <f t="shared" si="332"/>
        <v>0.59283333332499999</v>
      </c>
      <c r="AT505" s="1">
        <f t="shared" si="333"/>
        <v>0.42697417439801905</v>
      </c>
      <c r="AU505" s="1">
        <f t="shared" si="334"/>
        <v>0.4921931632524863</v>
      </c>
      <c r="AV505" s="1">
        <f t="shared" si="335"/>
        <v>1.7411401697475137</v>
      </c>
      <c r="AW505" s="1">
        <f t="shared" si="336"/>
        <v>1.6202745583517355</v>
      </c>
      <c r="AX505" s="1">
        <f t="shared" si="355"/>
        <v>6.7575299913705793</v>
      </c>
      <c r="AY505" s="1">
        <f t="shared" si="356"/>
        <v>13.113222806493576</v>
      </c>
      <c r="AZ505" s="1">
        <f t="shared" si="357"/>
        <v>12.554044177383778</v>
      </c>
      <c r="BA505" s="1">
        <f t="shared" si="358"/>
        <v>12.813265678372385</v>
      </c>
      <c r="BB505" s="1">
        <f t="shared" si="359"/>
        <v>11.082058926525301</v>
      </c>
      <c r="BC505" s="1">
        <f t="shared" si="360"/>
        <v>9.725174019653668</v>
      </c>
      <c r="BD505" s="1">
        <f t="shared" si="361"/>
        <v>9.2468852447524785</v>
      </c>
      <c r="BE505" s="1">
        <f t="shared" si="337"/>
        <v>1.7483102454999999</v>
      </c>
      <c r="BF505" s="1">
        <f t="shared" si="338"/>
        <v>1.6737581890937601</v>
      </c>
      <c r="BG505" s="1">
        <f t="shared" si="339"/>
        <v>1.7083186943730457</v>
      </c>
      <c r="BH505" s="1">
        <f t="shared" si="340"/>
        <v>1.4775068988292195</v>
      </c>
      <c r="BI505" s="1">
        <f t="shared" si="341"/>
        <v>1.2966012725270974</v>
      </c>
      <c r="BJ505" s="1">
        <f t="shared" si="342"/>
        <v>1.2328337931052338</v>
      </c>
      <c r="BK505" s="1">
        <f t="shared" si="343"/>
        <v>1.0374744427085785</v>
      </c>
      <c r="BL505" s="2">
        <f t="shared" si="344"/>
        <v>1.7499999999999998</v>
      </c>
      <c r="BM505" s="2">
        <f t="shared" si="345"/>
        <v>1.6753758884919148</v>
      </c>
      <c r="BN505" s="2">
        <f t="shared" si="346"/>
        <v>1.7099697967495724</v>
      </c>
      <c r="BO505" s="2">
        <f t="shared" si="347"/>
        <v>1.4789349199356014</v>
      </c>
      <c r="BP505" s="2">
        <f t="shared" si="348"/>
        <v>1.2978544470369406</v>
      </c>
      <c r="BQ505" s="2">
        <f t="shared" si="349"/>
        <v>1.2340253358849054</v>
      </c>
      <c r="BR505" s="2">
        <f t="shared" si="350"/>
        <v>1.0384771692628123</v>
      </c>
      <c r="BS505" s="1">
        <f t="shared" si="362"/>
        <v>13.125896831200466</v>
      </c>
      <c r="BT505" s="1">
        <f t="shared" si="363"/>
        <v>12.566177751900391</v>
      </c>
      <c r="BU505" s="1">
        <f t="shared" si="364"/>
        <v>12.825649792344979</v>
      </c>
      <c r="BV505" s="1">
        <f t="shared" si="365"/>
        <v>11.092769816648241</v>
      </c>
      <c r="BW505" s="1">
        <f t="shared" si="366"/>
        <v>9.7345734706980629</v>
      </c>
      <c r="BX505" s="1">
        <f t="shared" si="367"/>
        <v>9.2558224262358682</v>
      </c>
      <c r="BY505" s="1">
        <f t="shared" si="351"/>
        <v>7.7891109630290147</v>
      </c>
    </row>
    <row r="506" spans="1:77" x14ac:dyDescent="0.25">
      <c r="A506" s="1">
        <v>20070414</v>
      </c>
      <c r="B506" s="1">
        <v>2007</v>
      </c>
      <c r="C506" s="1">
        <v>4</v>
      </c>
      <c r="D506" s="1">
        <v>12.981</v>
      </c>
      <c r="E506" s="1">
        <v>261.69400000000002</v>
      </c>
      <c r="F506" s="1">
        <f t="shared" si="352"/>
        <v>10.852973567999999</v>
      </c>
      <c r="G506" s="1">
        <v>376.26</v>
      </c>
      <c r="H506" s="1">
        <v>9.1820000000000004</v>
      </c>
      <c r="I506" s="1">
        <v>520.70941649999997</v>
      </c>
      <c r="J506" s="1">
        <v>92.433287289999996</v>
      </c>
      <c r="K506" s="1">
        <f t="shared" si="353"/>
        <v>6.7483940378399998E-3</v>
      </c>
      <c r="L506" s="1">
        <f t="shared" si="354"/>
        <v>1.1979354032783998E-3</v>
      </c>
      <c r="M506" s="1">
        <f t="shared" si="322"/>
        <v>5.5504586345615997E-3</v>
      </c>
      <c r="N506" s="1">
        <f t="shared" si="323"/>
        <v>0.17751414581917782</v>
      </c>
      <c r="O506" s="1">
        <f t="shared" si="324"/>
        <v>1.9265563325216346</v>
      </c>
      <c r="P506" s="1">
        <f t="shared" si="325"/>
        <v>8.9264172354783646</v>
      </c>
      <c r="Q506" s="1">
        <v>89.093199999999996</v>
      </c>
      <c r="R506" s="1">
        <v>-3.7318199999999999</v>
      </c>
      <c r="S506" s="1">
        <v>1.0437178970000001</v>
      </c>
      <c r="T506" s="1">
        <v>15.845000000000001</v>
      </c>
      <c r="U506" s="1">
        <v>2.2890062690000001</v>
      </c>
      <c r="V506" s="1">
        <v>5.3566666999999998E-2</v>
      </c>
      <c r="W506" s="1">
        <v>0.25240000000000001</v>
      </c>
      <c r="X506" s="1">
        <v>2.8255556000000001E-2</v>
      </c>
      <c r="Y506" s="1">
        <v>0.186533333</v>
      </c>
      <c r="Z506" s="1">
        <v>0.64985292299999997</v>
      </c>
      <c r="AA506" s="1">
        <v>0.15006075399999999</v>
      </c>
      <c r="AB506" s="1">
        <v>1.888888889</v>
      </c>
      <c r="AC506" s="1">
        <v>0.63781762500000005</v>
      </c>
      <c r="AD506" s="1">
        <v>0.30448626000000001</v>
      </c>
      <c r="AE506" s="1">
        <f t="shared" si="326"/>
        <v>0.17323086373323307</v>
      </c>
      <c r="AF506" s="1">
        <v>0.96555017399999998</v>
      </c>
      <c r="AG506" s="1">
        <v>0.98477303000000005</v>
      </c>
      <c r="AH506" s="1">
        <v>0.53977360399999996</v>
      </c>
      <c r="AI506" s="1">
        <v>0.90589473700000001</v>
      </c>
      <c r="AJ506" s="1">
        <v>0.72788655300000005</v>
      </c>
      <c r="AK506" s="1">
        <v>0.69210610800000005</v>
      </c>
      <c r="AL506" s="1">
        <v>1</v>
      </c>
      <c r="AM506" s="1">
        <v>1</v>
      </c>
      <c r="AN506" s="1">
        <f t="shared" si="327"/>
        <v>0.69551374049859149</v>
      </c>
      <c r="AO506" s="1">
        <f t="shared" si="328"/>
        <v>0.25738913748405023</v>
      </c>
      <c r="AP506" s="1">
        <f t="shared" si="329"/>
        <v>2.7934375058047149</v>
      </c>
      <c r="AQ506" s="1">
        <f t="shared" si="330"/>
        <v>8.059536062195285</v>
      </c>
      <c r="AR506" s="1">
        <f t="shared" si="331"/>
        <v>0.35130515578751831</v>
      </c>
      <c r="AS506" s="1">
        <f t="shared" si="332"/>
        <v>0.58422222222499998</v>
      </c>
      <c r="AT506" s="1">
        <f t="shared" si="333"/>
        <v>0.65203769193417216</v>
      </c>
      <c r="AU506" s="1">
        <f t="shared" si="334"/>
        <v>0.52539554424793322</v>
      </c>
      <c r="AV506" s="1">
        <f t="shared" si="335"/>
        <v>1.3634933447520667</v>
      </c>
      <c r="AW506" s="1">
        <f t="shared" si="336"/>
        <v>1.5590732470722322</v>
      </c>
      <c r="AX506" s="1">
        <f t="shared" si="355"/>
        <v>6.5237023680547139</v>
      </c>
      <c r="AY506" s="1">
        <f t="shared" si="356"/>
        <v>11.69656009499746</v>
      </c>
      <c r="AZ506" s="1">
        <f t="shared" si="357"/>
        <v>11.613949536767599</v>
      </c>
      <c r="BA506" s="1">
        <f t="shared" si="358"/>
        <v>11.93734648615883</v>
      </c>
      <c r="BB506" s="1">
        <f t="shared" si="359"/>
        <v>10.334018015386402</v>
      </c>
      <c r="BC506" s="1">
        <f t="shared" si="360"/>
        <v>8.6744125486799994</v>
      </c>
      <c r="BD506" s="1">
        <f t="shared" si="361"/>
        <v>8.6245123413361764</v>
      </c>
      <c r="BE506" s="1">
        <f t="shared" si="337"/>
        <v>1.6897128045000001</v>
      </c>
      <c r="BF506" s="1">
        <f t="shared" si="338"/>
        <v>1.6777786873840119</v>
      </c>
      <c r="BG506" s="1">
        <f t="shared" si="339"/>
        <v>1.7244973774847292</v>
      </c>
      <c r="BH506" s="1">
        <f t="shared" si="340"/>
        <v>1.4928767450184139</v>
      </c>
      <c r="BI506" s="1">
        <f t="shared" si="341"/>
        <v>1.2531262042836753</v>
      </c>
      <c r="BJ506" s="1">
        <f t="shared" si="342"/>
        <v>1.245917502014696</v>
      </c>
      <c r="BK506" s="1">
        <f t="shared" si="343"/>
        <v>2.2890062693520759</v>
      </c>
      <c r="BL506" s="2">
        <f t="shared" si="344"/>
        <v>1.75</v>
      </c>
      <c r="BM506" s="2">
        <f t="shared" si="345"/>
        <v>1.7376400859972421</v>
      </c>
      <c r="BN506" s="2">
        <f t="shared" si="346"/>
        <v>1.7860256503715666</v>
      </c>
      <c r="BO506" s="2">
        <f t="shared" si="347"/>
        <v>1.54614103463298</v>
      </c>
      <c r="BP506" s="2">
        <f t="shared" si="348"/>
        <v>1.2978364439543617</v>
      </c>
      <c r="BQ506" s="2">
        <f t="shared" si="349"/>
        <v>1.2903705426857455</v>
      </c>
      <c r="BR506" s="2">
        <f t="shared" si="350"/>
        <v>2.3706756323903639</v>
      </c>
      <c r="BS506" s="1">
        <f t="shared" si="362"/>
        <v>12.113881194326687</v>
      </c>
      <c r="BT506" s="1">
        <f t="shared" si="363"/>
        <v>12.028323177297256</v>
      </c>
      <c r="BU506" s="1">
        <f t="shared" si="364"/>
        <v>12.363258593497836</v>
      </c>
      <c r="BV506" s="1">
        <f t="shared" si="365"/>
        <v>10.702725030409866</v>
      </c>
      <c r="BW506" s="1">
        <f t="shared" si="366"/>
        <v>8.9839065667031814</v>
      </c>
      <c r="BX506" s="1">
        <f t="shared" si="367"/>
        <v>8.932225971859415</v>
      </c>
      <c r="BY506" s="1">
        <f t="shared" si="351"/>
        <v>16.410333120606946</v>
      </c>
    </row>
    <row r="507" spans="1:77" x14ac:dyDescent="0.25">
      <c r="A507" s="1">
        <v>20051015</v>
      </c>
      <c r="B507" s="1">
        <v>2005</v>
      </c>
      <c r="C507" s="1">
        <v>10</v>
      </c>
      <c r="D507" s="1">
        <v>6.7519999999999998</v>
      </c>
      <c r="E507" s="1">
        <v>172.905</v>
      </c>
      <c r="F507" s="1">
        <f t="shared" si="352"/>
        <v>7.1707161600000004</v>
      </c>
      <c r="G507" s="1">
        <v>235.05600000000001</v>
      </c>
      <c r="H507" s="1">
        <v>2.6280000000000001</v>
      </c>
      <c r="I507" s="1">
        <v>388.21410830000002</v>
      </c>
      <c r="J507" s="1">
        <v>68.984691670000004</v>
      </c>
      <c r="K507" s="1">
        <f t="shared" si="353"/>
        <v>5.0312548435679999E-3</v>
      </c>
      <c r="L507" s="1">
        <f t="shared" si="354"/>
        <v>8.9404160404319994E-4</v>
      </c>
      <c r="M507" s="1">
        <f t="shared" si="322"/>
        <v>4.1372132395248E-3</v>
      </c>
      <c r="N507" s="1">
        <f t="shared" si="323"/>
        <v>0.17769753905154509</v>
      </c>
      <c r="O507" s="1">
        <f t="shared" si="324"/>
        <v>1.2742186148691454</v>
      </c>
      <c r="P507" s="1">
        <f t="shared" si="325"/>
        <v>5.8964975451308552</v>
      </c>
      <c r="Q507" s="1">
        <v>34.215800000000002</v>
      </c>
      <c r="R507" s="1">
        <v>22.393899999999999</v>
      </c>
      <c r="S507" s="1">
        <v>0.60441585099999995</v>
      </c>
      <c r="T507" s="1">
        <v>3.1991499999999999</v>
      </c>
      <c r="U507" s="1">
        <v>0.74393491599999995</v>
      </c>
      <c r="V507" s="1">
        <v>6.1588889000000001E-2</v>
      </c>
      <c r="W507" s="1">
        <v>0.26181111099999999</v>
      </c>
      <c r="X507" s="1">
        <v>3.3133333000000001E-2</v>
      </c>
      <c r="Y507" s="1">
        <v>0.22671111099999999</v>
      </c>
      <c r="Z507" s="1">
        <v>0.61911633300000002</v>
      </c>
      <c r="AA507" s="1">
        <v>7.1849341999999997E-2</v>
      </c>
      <c r="AB507" s="1">
        <v>1.0888888889999999</v>
      </c>
      <c r="AC507" s="1">
        <v>0.59970425299999996</v>
      </c>
      <c r="AD507" s="1">
        <v>0.264409332</v>
      </c>
      <c r="AE507" s="1">
        <f t="shared" si="326"/>
        <v>0.12299026200325937</v>
      </c>
      <c r="AF507" s="1">
        <v>0.78534662099999997</v>
      </c>
      <c r="AG507" s="1">
        <v>0.66253034899999996</v>
      </c>
      <c r="AH507" s="1">
        <v>0.37952148200000002</v>
      </c>
      <c r="AI507" s="1">
        <v>1</v>
      </c>
      <c r="AJ507" s="1">
        <v>0.67838565900000003</v>
      </c>
      <c r="AK507" s="1">
        <v>1</v>
      </c>
      <c r="AL507" s="1">
        <v>0.66370506699999998</v>
      </c>
      <c r="AM507" s="1">
        <v>0.60441585099999995</v>
      </c>
      <c r="AN507" s="1">
        <f t="shared" si="327"/>
        <v>0.73559066775576876</v>
      </c>
      <c r="AO507" s="1">
        <f t="shared" si="328"/>
        <v>0.22714594342601169</v>
      </c>
      <c r="AP507" s="1">
        <f t="shared" si="329"/>
        <v>1.6287990872033478</v>
      </c>
      <c r="AQ507" s="1">
        <f t="shared" si="330"/>
        <v>5.5419170727966529</v>
      </c>
      <c r="AR507" s="1">
        <f t="shared" si="331"/>
        <v>0.29137069501469276</v>
      </c>
      <c r="AS507" s="1">
        <f t="shared" si="332"/>
        <v>0.56422222222500007</v>
      </c>
      <c r="AT507" s="1">
        <f t="shared" si="333"/>
        <v>0.6834449553020403</v>
      </c>
      <c r="AU507" s="1">
        <f t="shared" si="334"/>
        <v>0.32400108285112617</v>
      </c>
      <c r="AV507" s="1">
        <f t="shared" si="335"/>
        <v>0.76488780614887375</v>
      </c>
      <c r="AW507" s="1">
        <f t="shared" si="336"/>
        <v>0.68293455762016975</v>
      </c>
      <c r="AX507" s="1">
        <f t="shared" si="355"/>
        <v>4.3096411160103729</v>
      </c>
      <c r="AY507" s="1">
        <f t="shared" si="356"/>
        <v>3.9226017909683524</v>
      </c>
      <c r="AZ507" s="1">
        <f t="shared" si="357"/>
        <v>3.7924187930029376</v>
      </c>
      <c r="BA507" s="1">
        <f t="shared" si="358"/>
        <v>3.6023594756907671</v>
      </c>
      <c r="BB507" s="1">
        <f t="shared" si="359"/>
        <v>3.4491179059810113</v>
      </c>
      <c r="BC507" s="1">
        <f t="shared" si="360"/>
        <v>2.9093225530116653</v>
      </c>
      <c r="BD507" s="1">
        <f t="shared" si="361"/>
        <v>2.9242100470506318</v>
      </c>
      <c r="BE507" s="1">
        <f t="shared" si="337"/>
        <v>0.91216743049079996</v>
      </c>
      <c r="BF507" s="1">
        <f t="shared" si="338"/>
        <v>0.88189448995905495</v>
      </c>
      <c r="BG507" s="1">
        <f t="shared" si="339"/>
        <v>0.83769782449261709</v>
      </c>
      <c r="BH507" s="1">
        <f t="shared" si="340"/>
        <v>0.80206281070957952</v>
      </c>
      <c r="BI507" s="1">
        <f t="shared" si="341"/>
        <v>0.67653802732661716</v>
      </c>
      <c r="BJ507" s="1">
        <f t="shared" si="342"/>
        <v>0.67999998648220583</v>
      </c>
      <c r="BK507" s="1">
        <f t="shared" si="343"/>
        <v>0.74393491635414033</v>
      </c>
      <c r="BL507" s="2">
        <f t="shared" si="344"/>
        <v>1.7499999999999998</v>
      </c>
      <c r="BM507" s="2">
        <f t="shared" si="345"/>
        <v>1.6919211384229662</v>
      </c>
      <c r="BN507" s="2">
        <f t="shared" si="346"/>
        <v>1.6071295069955531</v>
      </c>
      <c r="BO507" s="2">
        <f t="shared" si="347"/>
        <v>1.5387634680033897</v>
      </c>
      <c r="BP507" s="2">
        <f t="shared" si="348"/>
        <v>1.2979432374433162</v>
      </c>
      <c r="BQ507" s="2">
        <f t="shared" si="349"/>
        <v>1.3045850318329935</v>
      </c>
      <c r="BR507" s="2">
        <f t="shared" si="350"/>
        <v>1.4272446703334429</v>
      </c>
      <c r="BS507" s="1">
        <f t="shared" si="362"/>
        <v>7.5255407118636999</v>
      </c>
      <c r="BT507" s="1">
        <f t="shared" si="363"/>
        <v>7.275783661979891</v>
      </c>
      <c r="BU507" s="1">
        <f t="shared" si="364"/>
        <v>6.911153448075698</v>
      </c>
      <c r="BV507" s="1">
        <f t="shared" si="365"/>
        <v>6.6171583567931922</v>
      </c>
      <c r="BW507" s="1">
        <f t="shared" si="366"/>
        <v>5.581556957181629</v>
      </c>
      <c r="BX507" s="1">
        <f t="shared" si="367"/>
        <v>5.6101187252269673</v>
      </c>
      <c r="BY507" s="1">
        <f t="shared" si="351"/>
        <v>6.1375930699341774</v>
      </c>
    </row>
    <row r="508" spans="1:77" x14ac:dyDescent="0.25">
      <c r="A508" s="1">
        <v>20030628</v>
      </c>
      <c r="B508" s="1">
        <v>2003</v>
      </c>
      <c r="C508" s="1">
        <v>6</v>
      </c>
      <c r="D508" s="1">
        <v>28.395</v>
      </c>
      <c r="E508" s="1">
        <v>359.15300000000002</v>
      </c>
      <c r="F508" s="1">
        <f t="shared" si="352"/>
        <v>14.894793216000002</v>
      </c>
      <c r="G508" s="1">
        <v>486.34100000000001</v>
      </c>
      <c r="H508" s="1">
        <v>33.332999999999998</v>
      </c>
      <c r="I508" s="1">
        <v>734.30979170000001</v>
      </c>
      <c r="J508" s="1">
        <v>130.49066669999999</v>
      </c>
      <c r="K508" s="1">
        <f t="shared" si="353"/>
        <v>9.5166549004320009E-3</v>
      </c>
      <c r="L508" s="1">
        <f t="shared" si="354"/>
        <v>1.6911590404319998E-3</v>
      </c>
      <c r="M508" s="1">
        <f t="shared" si="322"/>
        <v>7.8254958600000018E-3</v>
      </c>
      <c r="N508" s="1">
        <f t="shared" si="323"/>
        <v>0.17770519769033877</v>
      </c>
      <c r="O508" s="1">
        <f t="shared" si="324"/>
        <v>2.6468821730059973</v>
      </c>
      <c r="P508" s="1">
        <f t="shared" si="325"/>
        <v>12.247911042994005</v>
      </c>
      <c r="Q508" s="1">
        <v>8.0509000000000004</v>
      </c>
      <c r="R508" s="1">
        <v>101.65900000000001</v>
      </c>
      <c r="S508" s="1">
        <v>7.3383532000000001E-2</v>
      </c>
      <c r="T508" s="1">
        <v>8.2619799999999993E-2</v>
      </c>
      <c r="U508" s="1">
        <v>1.7801919999999999E-2</v>
      </c>
      <c r="V508" s="1">
        <v>0.10822222200000001</v>
      </c>
      <c r="W508" s="1">
        <v>0.244733333</v>
      </c>
      <c r="X508" s="1">
        <v>4.2599999999999999E-2</v>
      </c>
      <c r="Y508" s="1">
        <v>0.31256666700000002</v>
      </c>
      <c r="Z508" s="1">
        <v>0.386765725</v>
      </c>
      <c r="AA508" s="1">
        <v>-0.121717807</v>
      </c>
      <c r="AB508" s="1">
        <v>0.93333333299999999</v>
      </c>
      <c r="AC508" s="1">
        <v>0.31158949899999999</v>
      </c>
      <c r="AD508" s="1">
        <v>0.261520209</v>
      </c>
      <c r="AE508" s="1">
        <f t="shared" si="326"/>
        <v>0.11936844553090134</v>
      </c>
      <c r="AF508" s="1">
        <v>0.39575949799999999</v>
      </c>
      <c r="AG508" s="1">
        <v>3.8979797760000001</v>
      </c>
      <c r="AH508" s="1">
        <v>0.93632621599999999</v>
      </c>
      <c r="AI508" s="1">
        <v>5.8491227999999999E-2</v>
      </c>
      <c r="AJ508" s="1">
        <v>0.55587480600000005</v>
      </c>
      <c r="AK508" s="1">
        <v>8.2636483999999996E-2</v>
      </c>
      <c r="AL508" s="1">
        <v>0</v>
      </c>
      <c r="AM508" s="1">
        <v>7.3383532000000001E-2</v>
      </c>
      <c r="AN508" s="1">
        <f t="shared" si="327"/>
        <v>0.73847979092858718</v>
      </c>
      <c r="AO508" s="1">
        <f t="shared" si="328"/>
        <v>0.22528865789121699</v>
      </c>
      <c r="AP508" s="1">
        <f t="shared" si="329"/>
        <v>3.355627973199844</v>
      </c>
      <c r="AQ508" s="1">
        <f t="shared" si="330"/>
        <v>11.539165242800157</v>
      </c>
      <c r="AR508" s="1">
        <f t="shared" si="331"/>
        <v>0.51273220796659469</v>
      </c>
      <c r="AS508" s="1">
        <f t="shared" si="332"/>
        <v>0.56033333332500002</v>
      </c>
      <c r="AT508" s="1">
        <f t="shared" si="333"/>
        <v>1.5857937830854845</v>
      </c>
      <c r="AU508" s="1">
        <f t="shared" si="334"/>
        <v>0.49301812891456015</v>
      </c>
      <c r="AV508" s="1">
        <f t="shared" si="335"/>
        <v>0.44031520408543984</v>
      </c>
      <c r="AW508" s="1">
        <f t="shared" si="336"/>
        <v>0.81674816071895706</v>
      </c>
      <c r="AX508" s="1">
        <f t="shared" si="355"/>
        <v>7.0708908836388993</v>
      </c>
      <c r="AY508" s="1">
        <f t="shared" si="356"/>
        <v>0</v>
      </c>
      <c r="AZ508" s="1">
        <f t="shared" si="357"/>
        <v>0</v>
      </c>
      <c r="BA508" s="1">
        <f t="shared" si="358"/>
        <v>0</v>
      </c>
      <c r="BB508" s="1">
        <f t="shared" si="359"/>
        <v>0</v>
      </c>
      <c r="BC508" s="1">
        <f t="shared" si="360"/>
        <v>0</v>
      </c>
      <c r="BD508" s="1">
        <f t="shared" si="361"/>
        <v>0</v>
      </c>
      <c r="BE508" s="1">
        <f t="shared" si="337"/>
        <v>0</v>
      </c>
      <c r="BF508" s="1">
        <f t="shared" si="338"/>
        <v>0</v>
      </c>
      <c r="BG508" s="1">
        <f t="shared" si="339"/>
        <v>0</v>
      </c>
      <c r="BH508" s="1">
        <f t="shared" si="340"/>
        <v>0</v>
      </c>
      <c r="BI508" s="1">
        <f t="shared" si="341"/>
        <v>0</v>
      </c>
      <c r="BJ508" s="1">
        <f t="shared" si="342"/>
        <v>0</v>
      </c>
      <c r="BK508" s="1">
        <f t="shared" si="343"/>
        <v>1.7801920126669393E-2</v>
      </c>
      <c r="BL508" s="2" t="e">
        <f t="shared" si="344"/>
        <v>#DIV/0!</v>
      </c>
      <c r="BM508" s="2" t="e">
        <f t="shared" si="345"/>
        <v>#DIV/0!</v>
      </c>
      <c r="BN508" s="2" t="e">
        <f t="shared" si="346"/>
        <v>#DIV/0!</v>
      </c>
      <c r="BO508" s="2" t="e">
        <f t="shared" si="347"/>
        <v>#DIV/0!</v>
      </c>
      <c r="BP508" s="2" t="e">
        <f t="shared" si="348"/>
        <v>#DIV/0!</v>
      </c>
      <c r="BQ508" s="2" t="e">
        <f t="shared" si="349"/>
        <v>#DIV/0!</v>
      </c>
      <c r="BR508" s="2" t="e">
        <f t="shared" si="350"/>
        <v>#DIV/0!</v>
      </c>
      <c r="BS508" s="1" t="e">
        <f t="shared" si="362"/>
        <v>#DIV/0!</v>
      </c>
      <c r="BT508" s="1" t="e">
        <f t="shared" si="363"/>
        <v>#DIV/0!</v>
      </c>
      <c r="BU508" s="1" t="e">
        <f t="shared" si="364"/>
        <v>#DIV/0!</v>
      </c>
      <c r="BV508" s="1" t="e">
        <f t="shared" si="365"/>
        <v>#DIV/0!</v>
      </c>
      <c r="BW508" s="1" t="e">
        <f t="shared" si="366"/>
        <v>#DIV/0!</v>
      </c>
      <c r="BX508" s="1" t="e">
        <f t="shared" si="367"/>
        <v>#DIV/0!</v>
      </c>
      <c r="BY508" s="1" t="e">
        <f t="shared" si="351"/>
        <v>#DIV/0!</v>
      </c>
    </row>
    <row r="509" spans="1:77" x14ac:dyDescent="0.25">
      <c r="A509" s="1">
        <v>20060808</v>
      </c>
      <c r="B509" s="1">
        <v>2006</v>
      </c>
      <c r="C509" s="1">
        <v>8</v>
      </c>
      <c r="D509" s="1">
        <v>21.379000000000001</v>
      </c>
      <c r="E509" s="1">
        <v>324.37799999999999</v>
      </c>
      <c r="F509" s="1">
        <f t="shared" si="352"/>
        <v>13.452604416</v>
      </c>
      <c r="G509" s="1">
        <v>445.86399999999998</v>
      </c>
      <c r="H509" s="1">
        <v>16.45</v>
      </c>
      <c r="I509" s="1">
        <v>692.44545830000004</v>
      </c>
      <c r="J509" s="1">
        <v>123.0516786</v>
      </c>
      <c r="K509" s="1">
        <f t="shared" si="353"/>
        <v>8.9740931395680002E-3</v>
      </c>
      <c r="L509" s="1">
        <f t="shared" si="354"/>
        <v>1.5947497546559999E-3</v>
      </c>
      <c r="M509" s="1">
        <f t="shared" si="322"/>
        <v>7.3793433849119999E-3</v>
      </c>
      <c r="N509" s="1">
        <f t="shared" si="323"/>
        <v>0.17770595088037708</v>
      </c>
      <c r="O509" s="1">
        <f t="shared" si="324"/>
        <v>2.3906078595628397</v>
      </c>
      <c r="P509" s="1">
        <f t="shared" si="325"/>
        <v>11.06199655643716</v>
      </c>
      <c r="Q509" s="1">
        <v>5.2613300000000001</v>
      </c>
      <c r="R509" s="1">
        <v>102.545</v>
      </c>
      <c r="S509" s="1">
        <v>4.8803535000000002E-2</v>
      </c>
      <c r="T509" s="1">
        <v>7.7342099999999997E-2</v>
      </c>
      <c r="U509" s="1">
        <v>2.3770513E-2</v>
      </c>
      <c r="V509" s="1">
        <v>0.127611111</v>
      </c>
      <c r="W509" s="1">
        <v>0.25362222200000001</v>
      </c>
      <c r="X509" s="1">
        <v>5.1388889E-2</v>
      </c>
      <c r="Y509" s="1">
        <v>0.33548888900000001</v>
      </c>
      <c r="Z509" s="1">
        <v>0.33053539700000001</v>
      </c>
      <c r="AA509" s="1">
        <v>-0.138966428</v>
      </c>
      <c r="AB509" s="1">
        <v>0.77777777800000003</v>
      </c>
      <c r="AC509" s="1">
        <v>0.241863892</v>
      </c>
      <c r="AD509" s="1">
        <v>0.27247322099999999</v>
      </c>
      <c r="AE509" s="1">
        <f t="shared" si="326"/>
        <v>0.13309918641093141</v>
      </c>
      <c r="AF509" s="1">
        <v>0.92600853900000002</v>
      </c>
      <c r="AG509" s="1">
        <v>1.455764085</v>
      </c>
      <c r="AH509" s="1">
        <v>0.75582711599999997</v>
      </c>
      <c r="AI509" s="1">
        <v>0.65087719300000002</v>
      </c>
      <c r="AJ509" s="1">
        <v>0.54495795700000005</v>
      </c>
      <c r="AK509" s="1">
        <v>0.36509415499999998</v>
      </c>
      <c r="AL509" s="1">
        <v>0</v>
      </c>
      <c r="AM509" s="1">
        <v>4.8803535000000002E-2</v>
      </c>
      <c r="AN509" s="1">
        <f t="shared" si="327"/>
        <v>0.72752677946638433</v>
      </c>
      <c r="AO509" s="1">
        <f t="shared" si="328"/>
        <v>0.23255523685185264</v>
      </c>
      <c r="AP509" s="1">
        <f t="shared" si="329"/>
        <v>3.1284736062371588</v>
      </c>
      <c r="AQ509" s="1">
        <f t="shared" si="330"/>
        <v>10.324130809762842</v>
      </c>
      <c r="AR509" s="1">
        <f t="shared" si="331"/>
        <v>0.47983158891170924</v>
      </c>
      <c r="AS509" s="1">
        <f t="shared" si="332"/>
        <v>0.55644444445000008</v>
      </c>
      <c r="AT509" s="1">
        <f t="shared" si="333"/>
        <v>1.667877082156441</v>
      </c>
      <c r="AU509" s="1">
        <f t="shared" si="334"/>
        <v>0.42926106579327855</v>
      </c>
      <c r="AV509" s="1">
        <f t="shared" si="335"/>
        <v>0.34851671220672148</v>
      </c>
      <c r="AW509" s="1">
        <f t="shared" si="336"/>
        <v>0.63271845769579493</v>
      </c>
      <c r="AX509" s="1">
        <f t="shared" si="355"/>
        <v>6.0105128147140743</v>
      </c>
      <c r="AY509" s="1">
        <f t="shared" si="356"/>
        <v>0</v>
      </c>
      <c r="AZ509" s="1">
        <f t="shared" si="357"/>
        <v>0</v>
      </c>
      <c r="BA509" s="1">
        <f t="shared" si="358"/>
        <v>0</v>
      </c>
      <c r="BB509" s="1">
        <f t="shared" si="359"/>
        <v>0</v>
      </c>
      <c r="BC509" s="1">
        <f t="shared" si="360"/>
        <v>0</v>
      </c>
      <c r="BD509" s="1">
        <f t="shared" si="361"/>
        <v>0</v>
      </c>
      <c r="BE509" s="1">
        <f t="shared" si="337"/>
        <v>0</v>
      </c>
      <c r="BF509" s="1">
        <f t="shared" si="338"/>
        <v>0</v>
      </c>
      <c r="BG509" s="1">
        <f t="shared" si="339"/>
        <v>0</v>
      </c>
      <c r="BH509" s="1">
        <f t="shared" si="340"/>
        <v>0</v>
      </c>
      <c r="BI509" s="1">
        <f t="shared" si="341"/>
        <v>0</v>
      </c>
      <c r="BJ509" s="1">
        <f t="shared" si="342"/>
        <v>0</v>
      </c>
      <c r="BK509" s="1">
        <f t="shared" si="343"/>
        <v>2.3770512816910245E-2</v>
      </c>
      <c r="BL509" s="2" t="e">
        <f t="shared" si="344"/>
        <v>#DIV/0!</v>
      </c>
      <c r="BM509" s="2" t="e">
        <f t="shared" si="345"/>
        <v>#DIV/0!</v>
      </c>
      <c r="BN509" s="2" t="e">
        <f t="shared" si="346"/>
        <v>#DIV/0!</v>
      </c>
      <c r="BO509" s="2" t="e">
        <f t="shared" si="347"/>
        <v>#DIV/0!</v>
      </c>
      <c r="BP509" s="2" t="e">
        <f t="shared" si="348"/>
        <v>#DIV/0!</v>
      </c>
      <c r="BQ509" s="2" t="e">
        <f t="shared" si="349"/>
        <v>#DIV/0!</v>
      </c>
      <c r="BR509" s="2" t="e">
        <f t="shared" si="350"/>
        <v>#DIV/0!</v>
      </c>
      <c r="BS509" s="1" t="e">
        <f t="shared" si="362"/>
        <v>#DIV/0!</v>
      </c>
      <c r="BT509" s="1" t="e">
        <f t="shared" si="363"/>
        <v>#DIV/0!</v>
      </c>
      <c r="BU509" s="1" t="e">
        <f t="shared" si="364"/>
        <v>#DIV/0!</v>
      </c>
      <c r="BV509" s="1" t="e">
        <f t="shared" si="365"/>
        <v>#DIV/0!</v>
      </c>
      <c r="BW509" s="1" t="e">
        <f t="shared" si="366"/>
        <v>#DIV/0!</v>
      </c>
      <c r="BX509" s="1" t="e">
        <f t="shared" si="367"/>
        <v>#DIV/0!</v>
      </c>
      <c r="BY509" s="1" t="e">
        <f t="shared" si="351"/>
        <v>#DIV/0!</v>
      </c>
    </row>
    <row r="510" spans="1:77" x14ac:dyDescent="0.25">
      <c r="A510" s="1">
        <v>20090517</v>
      </c>
      <c r="B510" s="1">
        <v>2009</v>
      </c>
      <c r="C510" s="1">
        <v>5</v>
      </c>
      <c r="D510" s="1">
        <v>28.366</v>
      </c>
      <c r="E510" s="1">
        <v>354.899</v>
      </c>
      <c r="F510" s="1">
        <f t="shared" si="352"/>
        <v>14.718371328</v>
      </c>
      <c r="G510" s="1">
        <v>465.84500000000003</v>
      </c>
      <c r="H510" s="1">
        <v>29.236999999999998</v>
      </c>
      <c r="I510" s="1">
        <v>716.38264579999998</v>
      </c>
      <c r="J510" s="1">
        <v>127.4243333</v>
      </c>
      <c r="K510" s="1">
        <f t="shared" si="353"/>
        <v>9.2843190895679998E-3</v>
      </c>
      <c r="L510" s="1">
        <f t="shared" si="354"/>
        <v>1.651419359568E-3</v>
      </c>
      <c r="M510" s="1">
        <f t="shared" si="322"/>
        <v>7.63289973E-3</v>
      </c>
      <c r="N510" s="1">
        <f t="shared" si="323"/>
        <v>0.17787188738736476</v>
      </c>
      <c r="O510" s="1">
        <f t="shared" si="324"/>
        <v>2.6179844873794345</v>
      </c>
      <c r="P510" s="1">
        <f t="shared" si="325"/>
        <v>12.100386840620565</v>
      </c>
      <c r="Q510" s="1">
        <v>69.778800000000004</v>
      </c>
      <c r="R510" s="1">
        <v>44.065800000000003</v>
      </c>
      <c r="S510" s="1">
        <v>0.61293025800000001</v>
      </c>
      <c r="T510" s="1">
        <v>0.384629</v>
      </c>
      <c r="U510" s="1">
        <v>6.2776663999999996E-2</v>
      </c>
      <c r="V510" s="1">
        <v>9.3822221999999997E-2</v>
      </c>
      <c r="W510" s="1">
        <v>0.26102222200000003</v>
      </c>
      <c r="X510" s="1">
        <v>4.4055556000000003E-2</v>
      </c>
      <c r="Y510" s="1">
        <v>0.272966667</v>
      </c>
      <c r="Z510" s="1">
        <v>0.47119238499999999</v>
      </c>
      <c r="AA510" s="1">
        <v>-2.236834E-2</v>
      </c>
      <c r="AB510" s="1">
        <v>1.5222222219999999</v>
      </c>
      <c r="AC510" s="1">
        <v>0.41627855699999999</v>
      </c>
      <c r="AD510" s="1">
        <v>0.238160762</v>
      </c>
      <c r="AE510" s="1">
        <f t="shared" si="326"/>
        <v>9.0084946721825251E-2</v>
      </c>
      <c r="AF510" s="1">
        <v>0.39954365800000002</v>
      </c>
      <c r="AG510" s="1">
        <v>3.8741104389999999</v>
      </c>
      <c r="AH510" s="1">
        <v>0.93558013900000003</v>
      </c>
      <c r="AI510" s="1">
        <v>0.202210526</v>
      </c>
      <c r="AJ510" s="1">
        <v>0.61875421500000005</v>
      </c>
      <c r="AK510" s="1">
        <v>0.118498379</v>
      </c>
      <c r="AL510" s="1">
        <v>0.674908234</v>
      </c>
      <c r="AM510" s="1">
        <v>0.61293025800000001</v>
      </c>
      <c r="AN510" s="1">
        <f t="shared" si="327"/>
        <v>0.7618392383732786</v>
      </c>
      <c r="AO510" s="1">
        <f t="shared" si="328"/>
        <v>0.21179410121317011</v>
      </c>
      <c r="AP510" s="1">
        <f t="shared" si="329"/>
        <v>3.1172642267354527</v>
      </c>
      <c r="AQ510" s="1">
        <f t="shared" si="330"/>
        <v>11.601107101264548</v>
      </c>
      <c r="AR510" s="1">
        <f t="shared" si="331"/>
        <v>0.49266082997634181</v>
      </c>
      <c r="AS510" s="1">
        <f t="shared" si="332"/>
        <v>0.57505555554999999</v>
      </c>
      <c r="AT510" s="1">
        <f t="shared" si="333"/>
        <v>0.94721091625501963</v>
      </c>
      <c r="AU510" s="1">
        <f t="shared" si="334"/>
        <v>0.59024620730326949</v>
      </c>
      <c r="AV510" s="1">
        <f t="shared" si="335"/>
        <v>0.93197601469673041</v>
      </c>
      <c r="AW510" s="1">
        <f t="shared" si="336"/>
        <v>1.3765726921757673</v>
      </c>
      <c r="AX510" s="1">
        <f t="shared" si="355"/>
        <v>8.6078925895507261</v>
      </c>
      <c r="AY510" s="1">
        <f t="shared" si="356"/>
        <v>2.89128439830733</v>
      </c>
      <c r="AZ510" s="1">
        <f t="shared" si="357"/>
        <v>2.7458565955523526</v>
      </c>
      <c r="BA510" s="1">
        <f t="shared" si="358"/>
        <v>3.7345432810928334</v>
      </c>
      <c r="BB510" s="1">
        <f t="shared" si="359"/>
        <v>3.5580866977076537</v>
      </c>
      <c r="BC510" s="1">
        <f t="shared" si="360"/>
        <v>2.1436055759012724</v>
      </c>
      <c r="BD510" s="1">
        <f t="shared" si="361"/>
        <v>3.0159842659713765</v>
      </c>
      <c r="BE510" s="1">
        <f t="shared" si="337"/>
        <v>0.47189678309668998</v>
      </c>
      <c r="BF510" s="1">
        <f t="shared" si="338"/>
        <v>0.44816099552315675</v>
      </c>
      <c r="BG510" s="1">
        <f t="shared" si="339"/>
        <v>0.6095280567054544</v>
      </c>
      <c r="BH510" s="1">
        <f t="shared" si="340"/>
        <v>0.58072795177477099</v>
      </c>
      <c r="BI510" s="1">
        <f t="shared" si="341"/>
        <v>0.34986547020007608</v>
      </c>
      <c r="BJ510" s="1">
        <f t="shared" si="342"/>
        <v>0.49224949085442454</v>
      </c>
      <c r="BK510" s="1">
        <f t="shared" si="343"/>
        <v>6.2776663510499681E-2</v>
      </c>
      <c r="BL510" s="2">
        <f t="shared" si="344"/>
        <v>1.75</v>
      </c>
      <c r="BM510" s="2">
        <f t="shared" si="345"/>
        <v>1.6619773015168608</v>
      </c>
      <c r="BN510" s="2">
        <f t="shared" si="346"/>
        <v>2.2603970559722746</v>
      </c>
      <c r="BO510" s="2">
        <f t="shared" si="347"/>
        <v>2.1535936501555222</v>
      </c>
      <c r="BP510" s="2">
        <f t="shared" si="348"/>
        <v>1.2974544323703987</v>
      </c>
      <c r="BQ510" s="2">
        <f t="shared" si="349"/>
        <v>1.8254767564684535</v>
      </c>
      <c r="BR510" s="2">
        <f t="shared" si="350"/>
        <v>0.2328033694623951</v>
      </c>
      <c r="BS510" s="1">
        <f t="shared" si="362"/>
        <v>10.722149161167524</v>
      </c>
      <c r="BT510" s="1">
        <f t="shared" si="363"/>
        <v>10.182839159621986</v>
      </c>
      <c r="BU510" s="1">
        <f t="shared" si="364"/>
        <v>13.849322512913524</v>
      </c>
      <c r="BV510" s="1">
        <f t="shared" si="365"/>
        <v>13.194944199720419</v>
      </c>
      <c r="BW510" s="1">
        <f t="shared" si="366"/>
        <v>7.949428544967633</v>
      </c>
      <c r="BX510" s="1">
        <f t="shared" si="367"/>
        <v>11.184590898913736</v>
      </c>
      <c r="BY510" s="1">
        <f t="shared" si="351"/>
        <v>1.42637283005611</v>
      </c>
    </row>
    <row r="511" spans="1:77" x14ac:dyDescent="0.25">
      <c r="A511" s="1">
        <v>20060408</v>
      </c>
      <c r="B511" s="1">
        <v>2006</v>
      </c>
      <c r="C511" s="1">
        <v>4</v>
      </c>
      <c r="D511" s="1">
        <v>5.1680000000000001</v>
      </c>
      <c r="E511" s="1">
        <v>253.238</v>
      </c>
      <c r="F511" s="1">
        <f t="shared" si="352"/>
        <v>10.502286336000001</v>
      </c>
      <c r="G511" s="1">
        <v>358.08699999999999</v>
      </c>
      <c r="H511" s="1">
        <v>5.0049999999999999</v>
      </c>
      <c r="I511" s="1">
        <v>505.55895829999997</v>
      </c>
      <c r="J511" s="1">
        <v>89.97645833</v>
      </c>
      <c r="K511" s="1">
        <f t="shared" si="353"/>
        <v>6.5520440995679987E-3</v>
      </c>
      <c r="L511" s="1">
        <f t="shared" si="354"/>
        <v>1.1660948999568E-3</v>
      </c>
      <c r="M511" s="1">
        <f t="shared" si="322"/>
        <v>5.3859491996111983E-3</v>
      </c>
      <c r="N511" s="1">
        <f t="shared" si="323"/>
        <v>0.17797421418968851</v>
      </c>
      <c r="O511" s="1">
        <f t="shared" si="324"/>
        <v>1.869136157844703</v>
      </c>
      <c r="P511" s="1">
        <f t="shared" si="325"/>
        <v>8.6331501781552973</v>
      </c>
      <c r="Q511" s="1">
        <v>43.787700000000001</v>
      </c>
      <c r="R511" s="1">
        <v>27.642199999999999</v>
      </c>
      <c r="S511" s="1">
        <v>0.61301639799999996</v>
      </c>
      <c r="T511" s="1">
        <v>1.86775</v>
      </c>
      <c r="U511" s="1">
        <v>0.63926599699999997</v>
      </c>
      <c r="V511" s="1">
        <v>0.12372222200000001</v>
      </c>
      <c r="W511" s="1">
        <v>0.26281111099999999</v>
      </c>
      <c r="X511" s="1">
        <v>8.6988889E-2</v>
      </c>
      <c r="Y511" s="1">
        <v>0.21906666699999999</v>
      </c>
      <c r="Z511" s="1">
        <v>0.359836726</v>
      </c>
      <c r="AA511" s="1">
        <v>9.0779127000000001E-2</v>
      </c>
      <c r="AB511" s="1">
        <v>1</v>
      </c>
      <c r="AC511" s="1">
        <v>0.27819754000000002</v>
      </c>
      <c r="AD511" s="1">
        <v>0.29280314600000001</v>
      </c>
      <c r="AE511" s="1">
        <f t="shared" si="326"/>
        <v>0.15858486398395388</v>
      </c>
      <c r="AF511" s="1">
        <v>0.721339591</v>
      </c>
      <c r="AG511" s="1">
        <v>0.56821234700000001</v>
      </c>
      <c r="AH511" s="1">
        <v>0.33877025999999999</v>
      </c>
      <c r="AI511" s="1">
        <v>1</v>
      </c>
      <c r="AJ511" s="1">
        <v>0.69036653599999998</v>
      </c>
      <c r="AK511" s="1">
        <v>0.99956009700000004</v>
      </c>
      <c r="AL511" s="1">
        <v>0.67502157600000001</v>
      </c>
      <c r="AM511" s="1">
        <v>0.61301639799999996</v>
      </c>
      <c r="AN511" s="1">
        <f t="shared" si="327"/>
        <v>0.70719685439571944</v>
      </c>
      <c r="AO511" s="1">
        <f t="shared" si="328"/>
        <v>0.24769515818064392</v>
      </c>
      <c r="AP511" s="1">
        <f t="shared" si="329"/>
        <v>2.6013654752539352</v>
      </c>
      <c r="AQ511" s="1">
        <f t="shared" si="330"/>
        <v>7.9009208607460657</v>
      </c>
      <c r="AR511" s="1">
        <f t="shared" si="331"/>
        <v>0.38304905279357582</v>
      </c>
      <c r="AS511" s="1">
        <f t="shared" si="332"/>
        <v>0.56200000000000006</v>
      </c>
      <c r="AT511" s="1">
        <f t="shared" si="333"/>
        <v>1.1680372151506442</v>
      </c>
      <c r="AU511" s="1">
        <f t="shared" si="334"/>
        <v>0.42988964169810856</v>
      </c>
      <c r="AV511" s="1">
        <f t="shared" si="335"/>
        <v>0.57011035830189138</v>
      </c>
      <c r="AW511" s="1">
        <f t="shared" si="336"/>
        <v>0.79736235091363572</v>
      </c>
      <c r="AX511" s="1">
        <f t="shared" si="355"/>
        <v>5.5932574362381908</v>
      </c>
      <c r="AY511" s="1">
        <f t="shared" si="356"/>
        <v>2.4896174118983425</v>
      </c>
      <c r="AZ511" s="1">
        <f t="shared" si="357"/>
        <v>2.4530729954056825</v>
      </c>
      <c r="BA511" s="1">
        <f t="shared" si="358"/>
        <v>4.2106422077815573</v>
      </c>
      <c r="BB511" s="1">
        <f t="shared" si="359"/>
        <v>4.1197750503968775</v>
      </c>
      <c r="BC511" s="1">
        <f t="shared" si="360"/>
        <v>1.8461467592892944</v>
      </c>
      <c r="BD511" s="1">
        <f t="shared" si="361"/>
        <v>3.5048839195169452</v>
      </c>
      <c r="BE511" s="1">
        <f t="shared" si="337"/>
        <v>0.85210962820902703</v>
      </c>
      <c r="BF511" s="1">
        <f t="shared" si="338"/>
        <v>0.83960174286011635</v>
      </c>
      <c r="BG511" s="1">
        <f t="shared" si="339"/>
        <v>1.4411566809609395</v>
      </c>
      <c r="BH511" s="1">
        <f t="shared" si="340"/>
        <v>1.4100560068873151</v>
      </c>
      <c r="BI511" s="1">
        <f t="shared" si="341"/>
        <v>0.63187195797999796</v>
      </c>
      <c r="BJ511" s="1">
        <f t="shared" si="342"/>
        <v>1.1996001149823778</v>
      </c>
      <c r="BK511" s="1">
        <f t="shared" si="343"/>
        <v>0.63926599745053381</v>
      </c>
      <c r="BL511" s="2">
        <f t="shared" si="344"/>
        <v>1.75</v>
      </c>
      <c r="BM511" s="2">
        <f t="shared" si="345"/>
        <v>1.7243122262253983</v>
      </c>
      <c r="BN511" s="2">
        <f t="shared" si="346"/>
        <v>2.9597414560171811</v>
      </c>
      <c r="BO511" s="2">
        <f t="shared" si="347"/>
        <v>2.8958691820431897</v>
      </c>
      <c r="BP511" s="2">
        <f t="shared" si="348"/>
        <v>1.2976920924941642</v>
      </c>
      <c r="BQ511" s="2">
        <f t="shared" si="349"/>
        <v>2.4636503704711008</v>
      </c>
      <c r="BR511" s="2">
        <f t="shared" si="350"/>
        <v>1.3128774262177534</v>
      </c>
      <c r="BS511" s="1">
        <f t="shared" si="362"/>
        <v>5.1129928903389246</v>
      </c>
      <c r="BT511" s="1">
        <f t="shared" si="363"/>
        <v>5.0379406590942528</v>
      </c>
      <c r="BU511" s="1">
        <f t="shared" si="364"/>
        <v>8.6475068696326982</v>
      </c>
      <c r="BV511" s="1">
        <f t="shared" si="365"/>
        <v>8.4608905937933852</v>
      </c>
      <c r="BW511" s="1">
        <f t="shared" si="366"/>
        <v>3.7914802530124017</v>
      </c>
      <c r="BX511" s="1">
        <f t="shared" si="367"/>
        <v>7.1980724734283399</v>
      </c>
      <c r="BY511" s="1">
        <f t="shared" si="351"/>
        <v>3.8358473977930503</v>
      </c>
    </row>
    <row r="512" spans="1:77" x14ac:dyDescent="0.25">
      <c r="A512" s="1">
        <v>20051031</v>
      </c>
      <c r="B512" s="1">
        <v>2005</v>
      </c>
      <c r="C512" s="1">
        <v>10</v>
      </c>
      <c r="D512" s="1">
        <v>6.0350000000000001</v>
      </c>
      <c r="E512" s="1">
        <v>95.795000000000002</v>
      </c>
      <c r="F512" s="1">
        <f t="shared" si="352"/>
        <v>3.9728102399999998</v>
      </c>
      <c r="G512" s="1">
        <v>181.55799999999999</v>
      </c>
      <c r="H512" s="1">
        <v>3.774</v>
      </c>
      <c r="I512" s="1">
        <v>215.8641667</v>
      </c>
      <c r="J512" s="1">
        <v>38.449791670000003</v>
      </c>
      <c r="K512" s="1">
        <f t="shared" si="353"/>
        <v>2.7975996004320001E-3</v>
      </c>
      <c r="L512" s="1">
        <f t="shared" si="354"/>
        <v>4.9830930004319998E-4</v>
      </c>
      <c r="M512" s="1">
        <f t="shared" si="322"/>
        <v>2.2992903003888E-3</v>
      </c>
      <c r="N512" s="1">
        <f t="shared" si="323"/>
        <v>0.17812030712552721</v>
      </c>
      <c r="O512" s="1">
        <f t="shared" si="324"/>
        <v>0.70763818010023938</v>
      </c>
      <c r="P512" s="1">
        <f t="shared" si="325"/>
        <v>3.2651720598997604</v>
      </c>
      <c r="Q512" s="1">
        <v>15.8011</v>
      </c>
      <c r="R512" s="1">
        <v>-3.30741</v>
      </c>
      <c r="S512" s="1">
        <v>1.264726434</v>
      </c>
      <c r="T512" s="1">
        <v>5.4119799999999998</v>
      </c>
      <c r="U512" s="1">
        <v>2.0227131410000001</v>
      </c>
      <c r="V512" s="1">
        <v>4.0755555999999998E-2</v>
      </c>
      <c r="W512" s="1">
        <v>0.21286666700000001</v>
      </c>
      <c r="X512" s="1">
        <v>1.9322222E-2</v>
      </c>
      <c r="Y512" s="1">
        <v>0.15939999999999999</v>
      </c>
      <c r="Z512" s="1">
        <v>0.67861210599999999</v>
      </c>
      <c r="AA512" s="1">
        <v>0.143624643</v>
      </c>
      <c r="AB512" s="1">
        <v>1.5222222219999999</v>
      </c>
      <c r="AC512" s="1">
        <v>0.67347901099999996</v>
      </c>
      <c r="AD512" s="1">
        <v>0.47237246500000002</v>
      </c>
      <c r="AE512" s="1">
        <f t="shared" si="326"/>
        <v>0.38369370063933811</v>
      </c>
      <c r="AF512" s="1">
        <v>0.75714292900000002</v>
      </c>
      <c r="AG512" s="1">
        <v>0.61990937899999998</v>
      </c>
      <c r="AH512" s="1">
        <v>0.36107537899999997</v>
      </c>
      <c r="AI512" s="1">
        <v>1</v>
      </c>
      <c r="AJ512" s="1">
        <v>0.72381306499999998</v>
      </c>
      <c r="AK512" s="1">
        <v>1</v>
      </c>
      <c r="AL512" s="1">
        <v>1</v>
      </c>
      <c r="AM512" s="1">
        <v>1</v>
      </c>
      <c r="AN512" s="1">
        <f t="shared" si="327"/>
        <v>0.52762753500258874</v>
      </c>
      <c r="AO512" s="1">
        <f t="shared" si="328"/>
        <v>0.47590071577702153</v>
      </c>
      <c r="AP512" s="1">
        <f t="shared" si="329"/>
        <v>1.8906632368622807</v>
      </c>
      <c r="AQ512" s="1">
        <f t="shared" si="330"/>
        <v>2.0821470031377194</v>
      </c>
      <c r="AR512" s="1">
        <f t="shared" si="331"/>
        <v>0.10886234147113071</v>
      </c>
      <c r="AS512" s="1">
        <f t="shared" si="332"/>
        <v>0.57505555554999999</v>
      </c>
      <c r="AT512" s="1">
        <f t="shared" si="333"/>
        <v>0.57449632968504327</v>
      </c>
      <c r="AU512" s="1">
        <f t="shared" si="334"/>
        <v>0.26410094285544222</v>
      </c>
      <c r="AV512" s="1">
        <f t="shared" si="335"/>
        <v>1.2581212791445577</v>
      </c>
      <c r="AW512" s="1">
        <f t="shared" si="336"/>
        <v>0.94307903332245757</v>
      </c>
      <c r="AX512" s="1">
        <f t="shared" si="355"/>
        <v>1.791993485686147</v>
      </c>
      <c r="AY512" s="1">
        <f t="shared" si="356"/>
        <v>3.5451760489640232</v>
      </c>
      <c r="AZ512" s="1">
        <f t="shared" si="357"/>
        <v>3.9081236116686084</v>
      </c>
      <c r="BA512" s="1">
        <f t="shared" si="358"/>
        <v>3.9823442024734486</v>
      </c>
      <c r="BB512" s="1">
        <f t="shared" si="359"/>
        <v>2.7498818606603139</v>
      </c>
      <c r="BC512" s="1">
        <f t="shared" si="360"/>
        <v>2.6295418113091187</v>
      </c>
      <c r="BD512" s="1">
        <f t="shared" si="361"/>
        <v>2.1994437162964977</v>
      </c>
      <c r="BE512" s="1">
        <f t="shared" si="337"/>
        <v>1.3250001257500001</v>
      </c>
      <c r="BF512" s="1">
        <f t="shared" si="338"/>
        <v>1.4606508126502351</v>
      </c>
      <c r="BG512" s="1">
        <f t="shared" si="339"/>
        <v>1.4883905611962602</v>
      </c>
      <c r="BH512" s="1">
        <f t="shared" si="340"/>
        <v>1.0277610366450762</v>
      </c>
      <c r="BI512" s="1">
        <f t="shared" si="341"/>
        <v>0.98278426304600786</v>
      </c>
      <c r="BJ512" s="1">
        <f t="shared" si="342"/>
        <v>0.82203624317176505</v>
      </c>
      <c r="BK512" s="1">
        <f t="shared" si="343"/>
        <v>2.022713140762634</v>
      </c>
      <c r="BL512" s="2">
        <f t="shared" si="344"/>
        <v>1.7500000000000002</v>
      </c>
      <c r="BM512" s="2">
        <f t="shared" si="345"/>
        <v>1.9291612675817977</v>
      </c>
      <c r="BN512" s="2">
        <f t="shared" si="346"/>
        <v>1.9657986678447343</v>
      </c>
      <c r="BO512" s="2">
        <f t="shared" si="347"/>
        <v>1.3574201082515507</v>
      </c>
      <c r="BP512" s="2">
        <f t="shared" si="348"/>
        <v>1.2980168280036963</v>
      </c>
      <c r="BQ512" s="2">
        <f t="shared" si="349"/>
        <v>1.0857081426587094</v>
      </c>
      <c r="BR512" s="2">
        <f t="shared" si="350"/>
        <v>2.6715076682207699</v>
      </c>
      <c r="BS512" s="1">
        <f t="shared" si="362"/>
        <v>4.6823075448202767</v>
      </c>
      <c r="BT512" s="1">
        <f t="shared" si="363"/>
        <v>5.1616722047847432</v>
      </c>
      <c r="BU512" s="1">
        <f t="shared" si="364"/>
        <v>5.2596993908840277</v>
      </c>
      <c r="BV512" s="1">
        <f t="shared" si="365"/>
        <v>3.6319190939182815</v>
      </c>
      <c r="BW512" s="1">
        <f t="shared" si="366"/>
        <v>3.4729794211802227</v>
      </c>
      <c r="BX512" s="1">
        <f t="shared" si="367"/>
        <v>2.9049253873392478</v>
      </c>
      <c r="BY512" s="1">
        <f t="shared" si="351"/>
        <v>7.14789743483162</v>
      </c>
    </row>
    <row r="513" spans="1:77" x14ac:dyDescent="0.25">
      <c r="A513" s="1">
        <v>20070923</v>
      </c>
      <c r="B513" s="1">
        <v>2007</v>
      </c>
      <c r="C513" s="1">
        <v>9</v>
      </c>
      <c r="D513" s="1">
        <v>10.505000000000001</v>
      </c>
      <c r="E513" s="1">
        <v>230.06399999999999</v>
      </c>
      <c r="F513" s="1">
        <f t="shared" si="352"/>
        <v>9.5412142079999995</v>
      </c>
      <c r="G513" s="1">
        <v>304.19499999999999</v>
      </c>
      <c r="H513" s="1">
        <v>3.8330000000000002</v>
      </c>
      <c r="I513" s="1">
        <v>484.23015420000002</v>
      </c>
      <c r="J513" s="1">
        <v>86.263320829999998</v>
      </c>
      <c r="K513" s="1">
        <f t="shared" si="353"/>
        <v>6.275622798432E-3</v>
      </c>
      <c r="L513" s="1">
        <f t="shared" si="354"/>
        <v>1.1179726379567999E-3</v>
      </c>
      <c r="M513" s="1">
        <f t="shared" si="322"/>
        <v>5.1576501604752006E-3</v>
      </c>
      <c r="N513" s="1">
        <f t="shared" si="323"/>
        <v>0.1781452891394511</v>
      </c>
      <c r="O513" s="1">
        <f t="shared" si="324"/>
        <v>1.6997223638255989</v>
      </c>
      <c r="P513" s="1">
        <f t="shared" si="325"/>
        <v>7.841491844174401</v>
      </c>
      <c r="Q513" s="1">
        <v>59.385399999999997</v>
      </c>
      <c r="R513" s="1">
        <v>24.329799999999999</v>
      </c>
      <c r="S513" s="1">
        <v>0.70937416399999997</v>
      </c>
      <c r="T513" s="1">
        <v>5.6838199999999999</v>
      </c>
      <c r="U513" s="1">
        <v>0.83853764099999994</v>
      </c>
      <c r="V513" s="1">
        <v>4.8300000000000003E-2</v>
      </c>
      <c r="W513" s="1">
        <v>0.28297777800000001</v>
      </c>
      <c r="X513" s="1">
        <v>2.8666667E-2</v>
      </c>
      <c r="Y513" s="1">
        <v>0.18762222200000001</v>
      </c>
      <c r="Z513" s="1">
        <v>0.70840181099999999</v>
      </c>
      <c r="AA513" s="1">
        <v>0.20262549099999999</v>
      </c>
      <c r="AB513" s="1">
        <v>1.8444444440000001</v>
      </c>
      <c r="AC513" s="1">
        <v>0.71041824600000003</v>
      </c>
      <c r="AD513" s="1">
        <v>0.24369565600000001</v>
      </c>
      <c r="AE513" s="1">
        <f t="shared" si="326"/>
        <v>9.7023512598721343E-2</v>
      </c>
      <c r="AF513" s="1">
        <v>0.90941459300000005</v>
      </c>
      <c r="AG513" s="1">
        <v>0.87002020400000002</v>
      </c>
      <c r="AH513" s="1">
        <v>0.47607409299999998</v>
      </c>
      <c r="AI513" s="1">
        <v>1</v>
      </c>
      <c r="AJ513" s="1">
        <v>0.761155374</v>
      </c>
      <c r="AK513" s="1">
        <v>1</v>
      </c>
      <c r="AL513" s="1">
        <v>0.80180811100000005</v>
      </c>
      <c r="AM513" s="1">
        <v>0.70937416399999997</v>
      </c>
      <c r="AN513" s="1">
        <f t="shared" si="327"/>
        <v>0.75630434425286408</v>
      </c>
      <c r="AO513" s="1">
        <f t="shared" si="328"/>
        <v>0.21475118812740002</v>
      </c>
      <c r="AP513" s="1">
        <f t="shared" si="329"/>
        <v>2.0489870873460299</v>
      </c>
      <c r="AQ513" s="1">
        <f t="shared" si="330"/>
        <v>7.4922271206539701</v>
      </c>
      <c r="AR513" s="1">
        <f t="shared" si="331"/>
        <v>0.34593439937643317</v>
      </c>
      <c r="AS513" s="1">
        <f t="shared" si="332"/>
        <v>0.58311111110000002</v>
      </c>
      <c r="AT513" s="1">
        <f t="shared" si="333"/>
        <v>0.49358814573127924</v>
      </c>
      <c r="AU513" s="1">
        <f t="shared" si="334"/>
        <v>0.43437542517725836</v>
      </c>
      <c r="AV513" s="1">
        <f t="shared" si="335"/>
        <v>1.4100690188227416</v>
      </c>
      <c r="AW513" s="1">
        <f t="shared" si="336"/>
        <v>1.2912025926260908</v>
      </c>
      <c r="AX513" s="1">
        <f t="shared" si="355"/>
        <v>6.0283411734113148</v>
      </c>
      <c r="AY513" s="1">
        <f t="shared" si="356"/>
        <v>8.6494434993966856</v>
      </c>
      <c r="AZ513" s="1">
        <f t="shared" si="357"/>
        <v>8.2455955281441113</v>
      </c>
      <c r="BA513" s="1">
        <f t="shared" si="358"/>
        <v>7.9358737900305165</v>
      </c>
      <c r="BB513" s="1">
        <f t="shared" si="359"/>
        <v>7.069001542187257</v>
      </c>
      <c r="BC513" s="1">
        <f t="shared" si="360"/>
        <v>6.4137310705225081</v>
      </c>
      <c r="BD513" s="1">
        <f t="shared" si="361"/>
        <v>5.9298028524228519</v>
      </c>
      <c r="BE513" s="1">
        <f t="shared" si="337"/>
        <v>1.2760579946260371</v>
      </c>
      <c r="BF513" s="1">
        <f t="shared" si="338"/>
        <v>1.2164780421855941</v>
      </c>
      <c r="BG513" s="1">
        <f t="shared" si="339"/>
        <v>1.1707845938086097</v>
      </c>
      <c r="BH513" s="1">
        <f t="shared" si="340"/>
        <v>1.0428943703211691</v>
      </c>
      <c r="BI513" s="1">
        <f t="shared" si="341"/>
        <v>0.94622189375449728</v>
      </c>
      <c r="BJ513" s="1">
        <f t="shared" si="342"/>
        <v>0.87482765069431989</v>
      </c>
      <c r="BK513" s="1">
        <f t="shared" si="343"/>
        <v>0.8385376413547605</v>
      </c>
      <c r="BL513" s="2">
        <f t="shared" si="344"/>
        <v>1.7500000000000004</v>
      </c>
      <c r="BM513" s="2">
        <f t="shared" si="345"/>
        <v>1.6682913964648363</v>
      </c>
      <c r="BN513" s="2">
        <f t="shared" si="346"/>
        <v>1.6056268976752206</v>
      </c>
      <c r="BO513" s="2">
        <f t="shared" si="347"/>
        <v>1.4302368354323125</v>
      </c>
      <c r="BP513" s="2">
        <f t="shared" si="348"/>
        <v>1.2976591354342377</v>
      </c>
      <c r="BQ513" s="2">
        <f t="shared" si="349"/>
        <v>1.1997482835125541</v>
      </c>
      <c r="BR513" s="2">
        <f t="shared" si="350"/>
        <v>1.1499797646743171</v>
      </c>
      <c r="BS513" s="1">
        <f t="shared" si="362"/>
        <v>11.861942159125871</v>
      </c>
      <c r="BT513" s="1">
        <f t="shared" si="363"/>
        <v>11.30810059967612</v>
      </c>
      <c r="BU513" s="1">
        <f t="shared" si="364"/>
        <v>10.883344793920102</v>
      </c>
      <c r="BV513" s="1">
        <f t="shared" si="365"/>
        <v>9.6945066375710347</v>
      </c>
      <c r="BW513" s="1">
        <f t="shared" si="366"/>
        <v>8.7958614895898339</v>
      </c>
      <c r="BX513" s="1">
        <f t="shared" si="367"/>
        <v>8.1321969968779779</v>
      </c>
      <c r="BY513" s="1">
        <f t="shared" si="351"/>
        <v>7.7948534015611006</v>
      </c>
    </row>
    <row r="514" spans="1:77" x14ac:dyDescent="0.25">
      <c r="A514" s="1">
        <v>20061026</v>
      </c>
      <c r="B514" s="1">
        <v>2006</v>
      </c>
      <c r="C514" s="1">
        <v>10</v>
      </c>
      <c r="D514" s="1">
        <v>10.606999999999999</v>
      </c>
      <c r="E514" s="1">
        <v>107.80500000000001</v>
      </c>
      <c r="F514" s="1">
        <f t="shared" si="352"/>
        <v>4.4708889600000008</v>
      </c>
      <c r="G514" s="1">
        <v>195.273</v>
      </c>
      <c r="H514" s="1">
        <v>4.0410000000000004</v>
      </c>
      <c r="I514" s="1">
        <v>241.50551060000001</v>
      </c>
      <c r="J514" s="1">
        <v>43.046587709999997</v>
      </c>
      <c r="K514" s="1">
        <f t="shared" si="353"/>
        <v>3.1299114173760001E-3</v>
      </c>
      <c r="L514" s="1">
        <f t="shared" si="354"/>
        <v>5.5788377672159992E-4</v>
      </c>
      <c r="M514" s="1">
        <f t="shared" ref="M514:M577" si="368">K514-L514</f>
        <v>2.5720276406544004E-3</v>
      </c>
      <c r="N514" s="1">
        <f t="shared" ref="N514:N577" si="369">J514/I514</f>
        <v>0.17824267281957415</v>
      </c>
      <c r="O514" s="1">
        <f t="shared" ref="O514:O577" si="370">N514*F514</f>
        <v>0.79690319810992627</v>
      </c>
      <c r="P514" s="1">
        <f t="shared" ref="P514:P577" si="371">F514-O514</f>
        <v>3.6739857618900746</v>
      </c>
      <c r="Q514" s="1">
        <v>32.028799999999997</v>
      </c>
      <c r="R514" s="1">
        <v>-8.1446000000000005</v>
      </c>
      <c r="S514" s="1">
        <v>1.3410036759999999</v>
      </c>
      <c r="T514" s="1">
        <v>3.03532</v>
      </c>
      <c r="U514" s="1">
        <v>0.974376193</v>
      </c>
      <c r="V514" s="1">
        <v>5.1877777999999999E-2</v>
      </c>
      <c r="W514" s="1">
        <v>0.29098888899999997</v>
      </c>
      <c r="X514" s="1">
        <v>2.6277778000000002E-2</v>
      </c>
      <c r="Y514" s="1">
        <v>0.19789999999999999</v>
      </c>
      <c r="Z514" s="1">
        <v>0.69738803500000002</v>
      </c>
      <c r="AA514" s="1">
        <v>0.190409091</v>
      </c>
      <c r="AB514" s="1">
        <v>1.5333333330000001</v>
      </c>
      <c r="AC514" s="1">
        <v>0.69676116300000002</v>
      </c>
      <c r="AD514" s="1">
        <v>0.44792674900000001</v>
      </c>
      <c r="AE514" s="1">
        <f t="shared" ref="AE514:AE577" si="372">(AD514-0.1663)/(0.964-0.1663)</f>
        <v>0.3530484505453178</v>
      </c>
      <c r="AF514" s="1">
        <v>0.91217034900000005</v>
      </c>
      <c r="AG514" s="1">
        <v>0.87510941900000006</v>
      </c>
      <c r="AH514" s="1">
        <v>0.47869822499999998</v>
      </c>
      <c r="AI514" s="1">
        <v>1</v>
      </c>
      <c r="AJ514" s="1">
        <v>0.75342347499999995</v>
      </c>
      <c r="AK514" s="1">
        <v>1</v>
      </c>
      <c r="AL514" s="1">
        <v>1</v>
      </c>
      <c r="AM514" s="1">
        <v>1</v>
      </c>
      <c r="AN514" s="1">
        <f t="shared" ref="AN514:AN577" si="373">E514/G514</f>
        <v>0.55207325129434182</v>
      </c>
      <c r="AO514" s="1">
        <f t="shared" ref="AO514:AO577" si="374">0.7527+3.8453*AN514-16.316*AN514*AN514+18.962*AN514*AN514*AN514-7.0802*AN514*AN514*AN514*AN514</f>
        <v>0.43562437514448116</v>
      </c>
      <c r="AP514" s="1">
        <f t="shared" ref="AP514:AP577" si="375">F514*AO514</f>
        <v>1.9476282095403596</v>
      </c>
      <c r="AQ514" s="1">
        <f t="shared" ref="AQ514:AQ577" si="376">F514-AP514</f>
        <v>2.5232607504596412</v>
      </c>
      <c r="AR514" s="1">
        <f t="shared" ref="AR514:AR577" si="377">0.07*0.9*AQ514*(1.1-0.1*AB514)*EXP(-G514/1367)</f>
        <v>0.13045530290649709</v>
      </c>
      <c r="AS514" s="1">
        <f t="shared" ref="AS514:AS577" si="378">0.537+0.025*AB514</f>
        <v>0.57533333332500003</v>
      </c>
      <c r="AT514" s="1">
        <f t="shared" ref="AT514:AT577" si="379">AP514*EXP(-0.5*0.9*AB514/AS514)</f>
        <v>0.58702232873511218</v>
      </c>
      <c r="AU514" s="1">
        <f t="shared" ref="AU514:AU577" si="380">2*G514/1367*(1-EXP(-0.5*0.9*AB514/(G514/1367)))</f>
        <v>0.28341468676862552</v>
      </c>
      <c r="AV514" s="1">
        <f t="shared" ref="AV514:AV577" si="381">AB514-AU514</f>
        <v>1.2499186462313745</v>
      </c>
      <c r="AW514" s="1">
        <f t="shared" ref="AW514:AW577" si="382">(1-0.23)*((AP514-AT514)/AB514+AR514)*AV514</f>
        <v>0.97957544545272934</v>
      </c>
      <c r="AX514" s="1">
        <f t="shared" si="355"/>
        <v>2.1495138690511664</v>
      </c>
      <c r="AY514" s="1">
        <f t="shared" si="356"/>
        <v>4.9726949563516785</v>
      </c>
      <c r="AZ514" s="1">
        <f t="shared" si="357"/>
        <v>5.4025463302665289</v>
      </c>
      <c r="BA514" s="1">
        <f t="shared" si="358"/>
        <v>5.2541581275367415</v>
      </c>
      <c r="BB514" s="1">
        <f t="shared" si="359"/>
        <v>3.7892566334667301</v>
      </c>
      <c r="BC514" s="1">
        <f t="shared" si="360"/>
        <v>3.6881486681835405</v>
      </c>
      <c r="BD514" s="1">
        <f t="shared" si="361"/>
        <v>3.0591509918843003</v>
      </c>
      <c r="BE514" s="1">
        <f t="shared" ref="BE514:BE577" si="383">AY514/AC514/F514</f>
        <v>1.5962981107499998</v>
      </c>
      <c r="BF514" s="1">
        <f t="shared" ref="BF514:BF577" si="384">AZ514/AC514/F514</f>
        <v>1.7342858502165268</v>
      </c>
      <c r="BG514" s="1">
        <f t="shared" ref="BG514:BG577" si="385">BA514/AC514/F514</f>
        <v>1.6866513562943553</v>
      </c>
      <c r="BH514" s="1">
        <f t="shared" ref="BH514:BH577" si="386">BB514/AC514/F514</f>
        <v>1.2163994088202954</v>
      </c>
      <c r="BI514" s="1">
        <f t="shared" ref="BI514:BI577" si="387">BC514/AC514/F514</f>
        <v>1.1839424704035972</v>
      </c>
      <c r="BJ514" s="1">
        <f t="shared" ref="BJ514:BJ577" si="388">BD514/AC514/F514</f>
        <v>0.98202624365815605</v>
      </c>
      <c r="BK514" s="1">
        <f t="shared" ref="BK514:BK577" si="389">T514/AC514/F514</f>
        <v>0.9743761932013878</v>
      </c>
      <c r="BL514" s="2">
        <f t="shared" ref="BL514:BL577" si="390">BE514/AF514/AL514</f>
        <v>1.7499999999999998</v>
      </c>
      <c r="BM514" s="2">
        <f t="shared" ref="BM514:BM577" si="391">BF514/AF514/AL514</f>
        <v>1.901274089996239</v>
      </c>
      <c r="BN514" s="2">
        <f t="shared" ref="BN514:BN577" si="392">BG514/AF514/AL514</f>
        <v>1.8490530394277869</v>
      </c>
      <c r="BO514" s="2">
        <f t="shared" ref="BO514:BO577" si="393">BH514/AF514/AL514</f>
        <v>1.3335221980782619</v>
      </c>
      <c r="BP514" s="2">
        <f t="shared" ref="BP514:BP577" si="394">BI514/AF514/AL514</f>
        <v>1.2979400960594007</v>
      </c>
      <c r="BQ514" s="2">
        <f t="shared" ref="BQ514:BQ577" si="395">BJ514/AF514/AL514</f>
        <v>1.0765820712487948</v>
      </c>
      <c r="BR514" s="2">
        <f t="shared" ref="BR514:BR577" si="396">BK514/AF514/AL514</f>
        <v>1.0681954245383916</v>
      </c>
      <c r="BS514" s="1">
        <f t="shared" si="362"/>
        <v>5.4514981349735567</v>
      </c>
      <c r="BT514" s="1">
        <f t="shared" si="363"/>
        <v>5.9227383746788824</v>
      </c>
      <c r="BU514" s="1">
        <f t="shared" si="364"/>
        <v>5.7600623976615815</v>
      </c>
      <c r="BV514" s="1">
        <f t="shared" si="365"/>
        <v>4.1541107290111334</v>
      </c>
      <c r="BW514" s="1">
        <f t="shared" si="366"/>
        <v>4.0432674359858414</v>
      </c>
      <c r="BX514" s="1">
        <f t="shared" si="367"/>
        <v>3.353705802033585</v>
      </c>
      <c r="BY514" s="1">
        <f t="shared" ref="BY514:BY577" si="397">T514/AF514/AL514</f>
        <v>3.3275802083761876</v>
      </c>
    </row>
    <row r="515" spans="1:77" x14ac:dyDescent="0.25">
      <c r="A515" s="1">
        <v>20130428</v>
      </c>
      <c r="B515" s="1">
        <v>2013</v>
      </c>
      <c r="C515" s="1">
        <v>4</v>
      </c>
      <c r="D515" s="1">
        <v>21.600999999999999</v>
      </c>
      <c r="E515" s="1">
        <v>325.726</v>
      </c>
      <c r="F515" s="1">
        <f t="shared" ref="F515:F578" si="398">0.0864*E515*0.48</f>
        <v>13.508508672</v>
      </c>
      <c r="G515" s="1">
        <v>436.07100000000003</v>
      </c>
      <c r="H515" s="1">
        <v>16.492000000000001</v>
      </c>
      <c r="I515" s="1">
        <v>663.05291669999997</v>
      </c>
      <c r="J515" s="1">
        <v>118.3933542</v>
      </c>
      <c r="K515" s="1">
        <f t="shared" ref="K515:K578" si="399">I515*0.0036*0.0036</f>
        <v>8.593165800432E-3</v>
      </c>
      <c r="L515" s="1">
        <f t="shared" ref="L515:L578" si="400">J515*0.0036*0.0036</f>
        <v>1.5343778704319999E-3</v>
      </c>
      <c r="M515" s="1">
        <f t="shared" si="368"/>
        <v>7.0587879300000001E-3</v>
      </c>
      <c r="N515" s="1">
        <f t="shared" si="369"/>
        <v>0.17855792685332139</v>
      </c>
      <c r="O515" s="1">
        <f t="shared" si="370"/>
        <v>2.4120513033524338</v>
      </c>
      <c r="P515" s="1">
        <f t="shared" si="371"/>
        <v>11.096457368647567</v>
      </c>
      <c r="Q515" s="1">
        <v>52.112699999999997</v>
      </c>
      <c r="R515" s="1">
        <v>54.779699999999998</v>
      </c>
      <c r="S515" s="1">
        <v>0.48752483800000002</v>
      </c>
      <c r="T515" s="1">
        <v>2.0297800000000001</v>
      </c>
      <c r="U515" s="1">
        <v>0.27394751499999997</v>
      </c>
      <c r="V515" s="1">
        <v>6.5266667E-2</v>
      </c>
      <c r="W515" s="1">
        <v>0.24392222199999999</v>
      </c>
      <c r="X515" s="1">
        <v>3.27E-2</v>
      </c>
      <c r="Y515" s="1">
        <v>0.23362222199999999</v>
      </c>
      <c r="Z515" s="1">
        <v>0.57782010100000003</v>
      </c>
      <c r="AA515" s="1">
        <v>2.1568673E-2</v>
      </c>
      <c r="AB515" s="1">
        <v>1.6777777780000001</v>
      </c>
      <c r="AC515" s="1">
        <v>0.54849692500000002</v>
      </c>
      <c r="AD515" s="1">
        <v>0.25304365600000001</v>
      </c>
      <c r="AE515" s="1">
        <f t="shared" si="372"/>
        <v>0.10874220383602859</v>
      </c>
      <c r="AF515" s="1">
        <v>0.91826574900000002</v>
      </c>
      <c r="AG515" s="1">
        <v>1.4805769470000001</v>
      </c>
      <c r="AH515" s="1">
        <v>0.76153846199999997</v>
      </c>
      <c r="AI515" s="1">
        <v>0.64940350899999999</v>
      </c>
      <c r="AJ515" s="1">
        <v>0.64656245099999998</v>
      </c>
      <c r="AK515" s="1">
        <v>0.36374725800000002</v>
      </c>
      <c r="AL515" s="1">
        <v>0.50990110300000002</v>
      </c>
      <c r="AM515" s="1">
        <v>0.48752483800000002</v>
      </c>
      <c r="AN515" s="1">
        <f t="shared" si="373"/>
        <v>0.74695634426503932</v>
      </c>
      <c r="AO515" s="1">
        <f t="shared" si="374"/>
        <v>0.22008173257743913</v>
      </c>
      <c r="AP515" s="1">
        <f t="shared" si="375"/>
        <v>2.9729759930711213</v>
      </c>
      <c r="AQ515" s="1">
        <f t="shared" si="376"/>
        <v>10.535532678928877</v>
      </c>
      <c r="AR515" s="1">
        <f t="shared" si="377"/>
        <v>0.44975623740093912</v>
      </c>
      <c r="AS515" s="1">
        <f t="shared" si="378"/>
        <v>0.57894444445000004</v>
      </c>
      <c r="AT515" s="1">
        <f t="shared" si="379"/>
        <v>0.80691735460809511</v>
      </c>
      <c r="AU515" s="1">
        <f t="shared" si="380"/>
        <v>0.57816441292336562</v>
      </c>
      <c r="AV515" s="1">
        <f t="shared" si="381"/>
        <v>1.0996133650766344</v>
      </c>
      <c r="AW515" s="1">
        <f t="shared" si="382"/>
        <v>1.4739262793354724</v>
      </c>
      <c r="AX515" s="1">
        <f t="shared" ref="AX515:AX578" si="401">(1-0.23)*(AQ515*0.5/(G515/1367)+(AP515-AT515)/AB515+AR515)*AU515</f>
        <v>8.126540513756126</v>
      </c>
      <c r="AY515" s="1">
        <f t="shared" ref="AY515:AY578" si="402">F515*AC515*1.75*AF515*AL515</f>
        <v>6.0711922966966663</v>
      </c>
      <c r="AZ515" s="1">
        <f t="shared" ref="AZ515:AZ578" si="403">F515*AC515*((2.49-1.58)*AE515+1.58)*AL515*AF515</f>
        <v>5.8247206424645075</v>
      </c>
      <c r="BA515" s="1">
        <f t="shared" ref="BA515:BA578" si="404">(AW515*3.62+AX515*1.03)*AL515*AF515</f>
        <v>6.4174645118846989</v>
      </c>
      <c r="BB515" s="1">
        <f t="shared" ref="BB515:BB578" si="405">(AW515/(0.94*L515+1)+AX515/(0.94*M515+1))*1.33*AL515*AF515</f>
        <v>5.9439041299847908</v>
      </c>
      <c r="BC515" s="1">
        <f t="shared" ref="BC515:BC578" si="406">AC515*(N515*O515*3.1/(0.1*L515+1)+P515*1.46/(0.1*M515+1))*AF515*AL515</f>
        <v>4.5005970170592073</v>
      </c>
      <c r="BD515" s="1">
        <f t="shared" ref="BD515:BD578" si="407">(N515*AW515*4.84/(0.77*L515+1)+AX515*1.17/(0.92*M515+1))*AF515*AL515</f>
        <v>5.0189001131193782</v>
      </c>
      <c r="BE515" s="1">
        <f t="shared" si="383"/>
        <v>0.81939325695888721</v>
      </c>
      <c r="BF515" s="1">
        <f t="shared" si="384"/>
        <v>0.78612842171075681</v>
      </c>
      <c r="BG515" s="1">
        <f t="shared" si="385"/>
        <v>0.86612758925003697</v>
      </c>
      <c r="BH515" s="1">
        <f t="shared" si="386"/>
        <v>0.80221391879970572</v>
      </c>
      <c r="BI515" s="1">
        <f t="shared" si="387"/>
        <v>0.60741921320365766</v>
      </c>
      <c r="BJ515" s="1">
        <f t="shared" si="388"/>
        <v>0.67737154566456381</v>
      </c>
      <c r="BK515" s="1">
        <f t="shared" si="389"/>
        <v>0.27394751538589057</v>
      </c>
      <c r="BL515" s="2">
        <f t="shared" si="390"/>
        <v>1.7500000000000002</v>
      </c>
      <c r="BM515" s="2">
        <f t="shared" si="391"/>
        <v>1.6789554054907865</v>
      </c>
      <c r="BN515" s="2">
        <f t="shared" si="392"/>
        <v>1.8498117580477185</v>
      </c>
      <c r="BO515" s="2">
        <f t="shared" si="393"/>
        <v>1.7133096299936041</v>
      </c>
      <c r="BP515" s="2">
        <f t="shared" si="394"/>
        <v>1.2972813897097226</v>
      </c>
      <c r="BQ515" s="2">
        <f t="shared" si="395"/>
        <v>1.4466804490343321</v>
      </c>
      <c r="BR515" s="2">
        <f t="shared" si="396"/>
        <v>0.58507700405613994</v>
      </c>
      <c r="BS515" s="1">
        <f t="shared" ref="BS515:BS578" si="408">AY515/AL515/AF515</f>
        <v>12.966407068873711</v>
      </c>
      <c r="BT515" s="1">
        <f t="shared" ref="BT515:BT578" si="409">AZ515/AL515/AF515</f>
        <v>12.44001099318826</v>
      </c>
      <c r="BU515" s="1">
        <f t="shared" ref="BU515:BU578" si="410">BA515/AL515/AF515</f>
        <v>13.705949860363221</v>
      </c>
      <c r="BV515" s="1">
        <f t="shared" ref="BV515:BV578" si="411">BB515/AL515/AF515</f>
        <v>12.694554341439124</v>
      </c>
      <c r="BW515" s="1">
        <f t="shared" ref="BW515:BW578" si="412">BC515/AL515/AF515</f>
        <v>9.6120449039145459</v>
      </c>
      <c r="BX515" s="1">
        <f t="shared" ref="BX515:BX578" si="413">BD515/AL515/AF515</f>
        <v>10.718998629005805</v>
      </c>
      <c r="BY515" s="1">
        <f t="shared" si="397"/>
        <v>4.3350552007022767</v>
      </c>
    </row>
    <row r="516" spans="1:77" x14ac:dyDescent="0.25">
      <c r="A516" s="1">
        <v>20050402</v>
      </c>
      <c r="B516" s="1">
        <v>2005</v>
      </c>
      <c r="C516" s="1">
        <v>4</v>
      </c>
      <c r="D516" s="1">
        <v>5.5430000000000001</v>
      </c>
      <c r="E516" s="1">
        <v>238.44499999999999</v>
      </c>
      <c r="F516" s="1">
        <f t="shared" si="398"/>
        <v>9.8887910399999992</v>
      </c>
      <c r="G516" s="1">
        <v>339.16899999999998</v>
      </c>
      <c r="H516" s="1">
        <v>5.7130000000000001</v>
      </c>
      <c r="I516" s="1">
        <v>476.22416670000001</v>
      </c>
      <c r="J516" s="1">
        <v>85.073958329999996</v>
      </c>
      <c r="K516" s="1">
        <f t="shared" si="399"/>
        <v>6.1718652004320003E-3</v>
      </c>
      <c r="L516" s="1">
        <f t="shared" si="400"/>
        <v>1.1025584999567999E-3</v>
      </c>
      <c r="M516" s="1">
        <f t="shared" si="368"/>
        <v>5.0693067004752004E-3</v>
      </c>
      <c r="N516" s="1">
        <f t="shared" si="369"/>
        <v>0.17864267351134408</v>
      </c>
      <c r="O516" s="1">
        <f t="shared" si="370"/>
        <v>1.7665600691806245</v>
      </c>
      <c r="P516" s="1">
        <f t="shared" si="371"/>
        <v>8.1222309708193752</v>
      </c>
      <c r="Q516" s="1">
        <v>52.773099999999999</v>
      </c>
      <c r="R516" s="1">
        <v>13.8127</v>
      </c>
      <c r="S516" s="1">
        <v>0.79255787300000002</v>
      </c>
      <c r="T516" s="1">
        <v>1.64228</v>
      </c>
      <c r="U516" s="1">
        <v>0.33170411399999999</v>
      </c>
      <c r="V516" s="1">
        <v>6.0322222000000002E-2</v>
      </c>
      <c r="W516" s="1">
        <v>0.201522222</v>
      </c>
      <c r="X516" s="1">
        <v>2.0033333E-2</v>
      </c>
      <c r="Y516" s="1">
        <v>0.189388889</v>
      </c>
      <c r="Z516" s="1">
        <v>0.53925146499999999</v>
      </c>
      <c r="AA516" s="1">
        <v>3.1038598000000001E-2</v>
      </c>
      <c r="AB516" s="1">
        <v>1.1333333329999999</v>
      </c>
      <c r="AC516" s="1">
        <v>0.50067181699999996</v>
      </c>
      <c r="AD516" s="1">
        <v>0.29697289599999999</v>
      </c>
      <c r="AE516" s="1">
        <f t="shared" si="372"/>
        <v>0.16381207972922149</v>
      </c>
      <c r="AF516" s="1">
        <v>0.73704755499999997</v>
      </c>
      <c r="AG516" s="1">
        <v>0.59055357900000005</v>
      </c>
      <c r="AH516" s="1">
        <v>0.34841780300000003</v>
      </c>
      <c r="AI516" s="1">
        <v>1</v>
      </c>
      <c r="AJ516" s="1">
        <v>0.65255607500000001</v>
      </c>
      <c r="AK516" s="1">
        <v>0.93918387400000003</v>
      </c>
      <c r="AL516" s="1">
        <v>0.91126035900000002</v>
      </c>
      <c r="AM516" s="1">
        <v>0.79255787300000002</v>
      </c>
      <c r="AN516" s="1">
        <f t="shared" si="373"/>
        <v>0.70302710448183647</v>
      </c>
      <c r="AO516" s="1">
        <f t="shared" si="374"/>
        <v>0.25107092087103933</v>
      </c>
      <c r="AP516" s="1">
        <f t="shared" si="375"/>
        <v>2.4827878727140824</v>
      </c>
      <c r="AQ516" s="1">
        <f t="shared" si="376"/>
        <v>7.4060031672859168</v>
      </c>
      <c r="AR516" s="1">
        <f t="shared" si="377"/>
        <v>0.35920407906255608</v>
      </c>
      <c r="AS516" s="1">
        <f t="shared" si="378"/>
        <v>0.56533333332500002</v>
      </c>
      <c r="AT516" s="1">
        <f t="shared" si="379"/>
        <v>1.0072858433055007</v>
      </c>
      <c r="AU516" s="1">
        <f t="shared" si="380"/>
        <v>0.43269442252956702</v>
      </c>
      <c r="AV516" s="1">
        <f t="shared" si="381"/>
        <v>0.70063891047043292</v>
      </c>
      <c r="AW516" s="1">
        <f t="shared" si="382"/>
        <v>0.89615961035653979</v>
      </c>
      <c r="AX516" s="1">
        <f t="shared" si="401"/>
        <v>5.5259823598169877</v>
      </c>
      <c r="AY516" s="1">
        <f t="shared" si="402"/>
        <v>5.819321914545057</v>
      </c>
      <c r="AZ516" s="1">
        <f t="shared" si="403"/>
        <v>5.7497194743585487</v>
      </c>
      <c r="BA516" s="1">
        <f t="shared" si="404"/>
        <v>6.0017005890057495</v>
      </c>
      <c r="BB516" s="1">
        <f t="shared" si="405"/>
        <v>5.7125583189539926</v>
      </c>
      <c r="BC516" s="1">
        <f t="shared" si="406"/>
        <v>4.3145920176619343</v>
      </c>
      <c r="BD516" s="1">
        <f t="shared" si="407"/>
        <v>4.8422555958021904</v>
      </c>
      <c r="BE516" s="1">
        <f t="shared" si="383"/>
        <v>1.1753738842464014</v>
      </c>
      <c r="BF516" s="1">
        <f t="shared" si="384"/>
        <v>1.1613157359472726</v>
      </c>
      <c r="BG516" s="1">
        <f t="shared" si="385"/>
        <v>1.2122103291367907</v>
      </c>
      <c r="BH516" s="1">
        <f t="shared" si="386"/>
        <v>1.1538100072365503</v>
      </c>
      <c r="BI516" s="1">
        <f t="shared" si="387"/>
        <v>0.87145183806768101</v>
      </c>
      <c r="BJ516" s="1">
        <f t="shared" si="388"/>
        <v>0.97802817093283978</v>
      </c>
      <c r="BK516" s="1">
        <f t="shared" si="389"/>
        <v>0.33170411449408305</v>
      </c>
      <c r="BL516" s="2">
        <f t="shared" si="390"/>
        <v>1.75</v>
      </c>
      <c r="BM516" s="2">
        <f t="shared" si="391"/>
        <v>1.7290689925535916</v>
      </c>
      <c r="BN516" s="2">
        <f t="shared" si="392"/>
        <v>1.8048453385107437</v>
      </c>
      <c r="BO516" s="2">
        <f t="shared" si="393"/>
        <v>1.7178938036032385</v>
      </c>
      <c r="BP516" s="2">
        <f t="shared" si="394"/>
        <v>1.2974941310664152</v>
      </c>
      <c r="BQ516" s="2">
        <f t="shared" si="395"/>
        <v>1.4561743476458477</v>
      </c>
      <c r="BR516" s="2">
        <f t="shared" si="396"/>
        <v>0.49387025536714668</v>
      </c>
      <c r="BS516" s="1">
        <f t="shared" si="408"/>
        <v>8.664318211377708</v>
      </c>
      <c r="BT516" s="1">
        <f t="shared" si="409"/>
        <v>8.5606879776631946</v>
      </c>
      <c r="BU516" s="1">
        <f t="shared" si="410"/>
        <v>8.9358596201021712</v>
      </c>
      <c r="BV516" s="1">
        <f t="shared" si="411"/>
        <v>8.5053591815842609</v>
      </c>
      <c r="BW516" s="1">
        <f t="shared" si="412"/>
        <v>6.4239440165453914</v>
      </c>
      <c r="BX516" s="1">
        <f t="shared" si="413"/>
        <v>7.2095759538565547</v>
      </c>
      <c r="BY516" s="1">
        <f t="shared" si="397"/>
        <v>2.4451708843630446</v>
      </c>
    </row>
    <row r="517" spans="1:77" x14ac:dyDescent="0.25">
      <c r="A517" s="1">
        <v>20031017</v>
      </c>
      <c r="B517" s="1">
        <v>2003</v>
      </c>
      <c r="C517" s="1">
        <v>10</v>
      </c>
      <c r="D517" s="1">
        <v>0.999</v>
      </c>
      <c r="E517" s="1">
        <v>143.32</v>
      </c>
      <c r="F517" s="1">
        <f t="shared" si="398"/>
        <v>5.9437670399999991</v>
      </c>
      <c r="G517" s="1">
        <v>221.72900000000001</v>
      </c>
      <c r="H517" s="1">
        <v>2.2229999999999999</v>
      </c>
      <c r="I517" s="1">
        <v>274.92729170000001</v>
      </c>
      <c r="J517" s="1">
        <v>49.256250000000001</v>
      </c>
      <c r="K517" s="1">
        <f t="shared" si="399"/>
        <v>3.5630577004320003E-3</v>
      </c>
      <c r="L517" s="1">
        <f t="shared" si="400"/>
        <v>6.3836099999999994E-4</v>
      </c>
      <c r="M517" s="1">
        <f t="shared" si="368"/>
        <v>2.9246967004320002E-3</v>
      </c>
      <c r="N517" s="1">
        <f t="shared" si="369"/>
        <v>0.17916100542593022</v>
      </c>
      <c r="O517" s="1">
        <f t="shared" si="370"/>
        <v>1.0648912789039051</v>
      </c>
      <c r="P517" s="1">
        <f t="shared" si="371"/>
        <v>4.8788757610960936</v>
      </c>
      <c r="Q517" s="1">
        <v>20.636099999999999</v>
      </c>
      <c r="R517" s="1">
        <v>15.8604</v>
      </c>
      <c r="S517" s="1">
        <v>0.56542682200000005</v>
      </c>
      <c r="T517" s="1">
        <v>0.58462800000000004</v>
      </c>
      <c r="U517" s="1">
        <v>0.14698556300000001</v>
      </c>
      <c r="V517" s="1">
        <v>4.1577778000000003E-2</v>
      </c>
      <c r="W517" s="1">
        <v>0.21440000000000001</v>
      </c>
      <c r="X517" s="1">
        <v>2.2233333000000001E-2</v>
      </c>
      <c r="Y517" s="1">
        <v>0.168633333</v>
      </c>
      <c r="Z517" s="1">
        <v>0.67514540999999995</v>
      </c>
      <c r="AA517" s="1">
        <v>0.11948481499999999</v>
      </c>
      <c r="AB517" s="1">
        <v>1.4111111110000001</v>
      </c>
      <c r="AC517" s="1">
        <v>0.66918030799999995</v>
      </c>
      <c r="AD517" s="1">
        <v>0.35362537199999999</v>
      </c>
      <c r="AE517" s="1">
        <f t="shared" si="372"/>
        <v>0.2348318565876896</v>
      </c>
      <c r="AF517" s="1">
        <v>0.52624620799999999</v>
      </c>
      <c r="AG517" s="1">
        <v>0.33825981100000002</v>
      </c>
      <c r="AH517" s="1">
        <v>0.231515307</v>
      </c>
      <c r="AI517" s="1">
        <v>1</v>
      </c>
      <c r="AJ517" s="1">
        <v>0.70853469300000005</v>
      </c>
      <c r="AK517" s="1">
        <v>1</v>
      </c>
      <c r="AL517" s="1">
        <v>0.61240371299999996</v>
      </c>
      <c r="AM517" s="1">
        <v>0.56542682200000005</v>
      </c>
      <c r="AN517" s="1">
        <f t="shared" si="373"/>
        <v>0.64637462848792893</v>
      </c>
      <c r="AO517" s="1">
        <f t="shared" si="374"/>
        <v>0.30626959444160406</v>
      </c>
      <c r="AP517" s="1">
        <f t="shared" si="375"/>
        <v>1.8203951207961733</v>
      </c>
      <c r="AQ517" s="1">
        <f t="shared" si="376"/>
        <v>4.1233719192038256</v>
      </c>
      <c r="AR517" s="1">
        <f t="shared" si="377"/>
        <v>0.2117962524805119</v>
      </c>
      <c r="AS517" s="1">
        <f t="shared" si="378"/>
        <v>0.572277777775</v>
      </c>
      <c r="AT517" s="1">
        <f t="shared" si="379"/>
        <v>0.60016693788036002</v>
      </c>
      <c r="AU517" s="1">
        <f t="shared" si="380"/>
        <v>0.31793287899183903</v>
      </c>
      <c r="AV517" s="1">
        <f t="shared" si="381"/>
        <v>1.0931782320081611</v>
      </c>
      <c r="AW517" s="1">
        <f t="shared" si="382"/>
        <v>0.9061618502179295</v>
      </c>
      <c r="AX517" s="1">
        <f t="shared" si="401"/>
        <v>3.3752205902522623</v>
      </c>
      <c r="AY517" s="1">
        <f t="shared" si="402"/>
        <v>2.2432091878974245</v>
      </c>
      <c r="AZ517" s="1">
        <f t="shared" si="403"/>
        <v>2.2992214669363884</v>
      </c>
      <c r="BA517" s="1">
        <f t="shared" si="404"/>
        <v>2.1775431654854707</v>
      </c>
      <c r="BB517" s="1">
        <f t="shared" si="405"/>
        <v>1.8309121796643066</v>
      </c>
      <c r="BC517" s="1">
        <f t="shared" si="406"/>
        <v>1.6632742958767908</v>
      </c>
      <c r="BD517" s="1">
        <f t="shared" si="407"/>
        <v>1.5223611410156499</v>
      </c>
      <c r="BE517" s="1">
        <f t="shared" si="383"/>
        <v>0.56398148052989794</v>
      </c>
      <c r="BF517" s="1">
        <f t="shared" si="384"/>
        <v>0.57806393357559815</v>
      </c>
      <c r="BG517" s="1">
        <f t="shared" si="385"/>
        <v>0.54747190989323535</v>
      </c>
      <c r="BH517" s="1">
        <f t="shared" si="386"/>
        <v>0.46032290139430193</v>
      </c>
      <c r="BI517" s="1">
        <f t="shared" si="387"/>
        <v>0.41817584600532171</v>
      </c>
      <c r="BJ517" s="1">
        <f t="shared" si="388"/>
        <v>0.38274784841441706</v>
      </c>
      <c r="BK517" s="1">
        <f t="shared" si="389"/>
        <v>0.14698556281693972</v>
      </c>
      <c r="BL517" s="2">
        <f t="shared" si="390"/>
        <v>1.75</v>
      </c>
      <c r="BM517" s="2">
        <f t="shared" si="391"/>
        <v>1.7936969894947974</v>
      </c>
      <c r="BN517" s="2">
        <f t="shared" si="392"/>
        <v>1.6987718132393037</v>
      </c>
      <c r="BO517" s="2">
        <f t="shared" si="393"/>
        <v>1.4283537762324157</v>
      </c>
      <c r="BP517" s="2">
        <f t="shared" si="394"/>
        <v>1.2975740441365753</v>
      </c>
      <c r="BQ517" s="2">
        <f t="shared" si="395"/>
        <v>1.1876431369624054</v>
      </c>
      <c r="BR517" s="2">
        <f t="shared" si="396"/>
        <v>0.45608720110448453</v>
      </c>
      <c r="BS517" s="1">
        <f t="shared" si="408"/>
        <v>6.9605407523880327</v>
      </c>
      <c r="BT517" s="1">
        <f t="shared" si="409"/>
        <v>7.1343434244652961</v>
      </c>
      <c r="BU517" s="1">
        <f t="shared" si="410"/>
        <v>6.7567831057487346</v>
      </c>
      <c r="BV517" s="1">
        <f t="shared" si="411"/>
        <v>5.6812083818817518</v>
      </c>
      <c r="BW517" s="1">
        <f t="shared" si="412"/>
        <v>5.1610382934020462</v>
      </c>
      <c r="BX517" s="1">
        <f t="shared" si="413"/>
        <v>4.7237934023547341</v>
      </c>
      <c r="BY517" s="1">
        <f t="shared" si="397"/>
        <v>1.8140648856744919</v>
      </c>
    </row>
    <row r="518" spans="1:77" x14ac:dyDescent="0.25">
      <c r="A518" s="1">
        <v>20061104</v>
      </c>
      <c r="B518" s="1">
        <v>2006</v>
      </c>
      <c r="C518" s="1">
        <v>11</v>
      </c>
      <c r="D518" s="1">
        <v>-2.222</v>
      </c>
      <c r="E518" s="1">
        <v>121.357</v>
      </c>
      <c r="F518" s="1">
        <f t="shared" si="398"/>
        <v>5.0329175040000003</v>
      </c>
      <c r="G518" s="1">
        <v>178.928</v>
      </c>
      <c r="H518" s="1">
        <v>2.9820000000000002</v>
      </c>
      <c r="I518" s="1">
        <v>297.9112854</v>
      </c>
      <c r="J518" s="1">
        <v>53.389472920000003</v>
      </c>
      <c r="K518" s="1">
        <f t="shared" si="399"/>
        <v>3.8609302587840001E-3</v>
      </c>
      <c r="L518" s="1">
        <f t="shared" si="400"/>
        <v>6.9192756904319999E-4</v>
      </c>
      <c r="M518" s="1">
        <f t="shared" si="368"/>
        <v>3.1690026897408003E-3</v>
      </c>
      <c r="N518" s="1">
        <f t="shared" si="369"/>
        <v>0.17921265670857328</v>
      </c>
      <c r="O518" s="1">
        <f t="shared" si="370"/>
        <v>0.90196251688692153</v>
      </c>
      <c r="P518" s="1">
        <f t="shared" si="371"/>
        <v>4.1309549871130784</v>
      </c>
      <c r="Q518" s="1">
        <v>11.512700000000001</v>
      </c>
      <c r="R518" s="1">
        <v>13.8804</v>
      </c>
      <c r="S518" s="1">
        <v>0.453379068</v>
      </c>
      <c r="T518" s="1">
        <v>0.82312200000000002</v>
      </c>
      <c r="U518" s="1">
        <v>0.29992870599999999</v>
      </c>
      <c r="V518" s="1">
        <v>6.5666666999999998E-2</v>
      </c>
      <c r="W518" s="1">
        <v>0.24352222200000001</v>
      </c>
      <c r="X518" s="1">
        <v>3.1699999999999999E-2</v>
      </c>
      <c r="Y518" s="1">
        <v>0.239055556</v>
      </c>
      <c r="Z518" s="1">
        <v>0.57523268599999999</v>
      </c>
      <c r="AA518" s="1">
        <v>9.2558469999999993E-3</v>
      </c>
      <c r="AB518" s="1">
        <v>0.88888888899999996</v>
      </c>
      <c r="AC518" s="1">
        <v>0.54528853099999997</v>
      </c>
      <c r="AD518" s="1">
        <v>0.32175511899999998</v>
      </c>
      <c r="AE518" s="1">
        <f t="shared" si="372"/>
        <v>0.19487917638209851</v>
      </c>
      <c r="AF518" s="1">
        <v>0.35362318500000001</v>
      </c>
      <c r="AG518" s="1">
        <v>0.20546669300000001</v>
      </c>
      <c r="AH518" s="1">
        <v>0.14864934399999999</v>
      </c>
      <c r="AI518" s="1">
        <v>1</v>
      </c>
      <c r="AJ518" s="1">
        <v>0.63876952300000001</v>
      </c>
      <c r="AK518" s="1">
        <v>1</v>
      </c>
      <c r="AL518" s="1">
        <v>0.46497245799999998</v>
      </c>
      <c r="AM518" s="1">
        <v>0.453379068</v>
      </c>
      <c r="AN518" s="1">
        <f t="shared" si="373"/>
        <v>0.6782448806223732</v>
      </c>
      <c r="AO518" s="1">
        <f t="shared" si="374"/>
        <v>0.27306857403841134</v>
      </c>
      <c r="AP518" s="1">
        <f t="shared" si="375"/>
        <v>1.3743316060702404</v>
      </c>
      <c r="AQ518" s="1">
        <f t="shared" si="376"/>
        <v>3.6585858979297599</v>
      </c>
      <c r="AR518" s="1">
        <f t="shared" si="377"/>
        <v>0.20445957249753804</v>
      </c>
      <c r="AS518" s="1">
        <f t="shared" si="378"/>
        <v>0.55922222222500007</v>
      </c>
      <c r="AT518" s="1">
        <f t="shared" si="379"/>
        <v>0.67212452579010296</v>
      </c>
      <c r="AU518" s="1">
        <f t="shared" si="380"/>
        <v>0.24945818051629332</v>
      </c>
      <c r="AV518" s="1">
        <f t="shared" si="381"/>
        <v>0.63943070848370664</v>
      </c>
      <c r="AW518" s="1">
        <f t="shared" si="382"/>
        <v>0.48962536425630743</v>
      </c>
      <c r="AX518" s="1">
        <f t="shared" si="401"/>
        <v>2.8755062484146729</v>
      </c>
      <c r="AY518" s="1">
        <f t="shared" si="402"/>
        <v>0.78968190039272079</v>
      </c>
      <c r="AZ518" s="1">
        <f t="shared" si="403"/>
        <v>0.79299407469781036</v>
      </c>
      <c r="BA518" s="1">
        <f t="shared" si="404"/>
        <v>0.77842353985380364</v>
      </c>
      <c r="BB518" s="1">
        <f t="shared" si="405"/>
        <v>0.73396759948752321</v>
      </c>
      <c r="BC518" s="1">
        <f t="shared" si="406"/>
        <v>0.58550456502439407</v>
      </c>
      <c r="BD518" s="1">
        <f t="shared" si="407"/>
        <v>0.62136745647058156</v>
      </c>
      <c r="BE518" s="1">
        <f t="shared" si="383"/>
        <v>0.28774382268666782</v>
      </c>
      <c r="BF518" s="1">
        <f t="shared" si="384"/>
        <v>0.28895071079626872</v>
      </c>
      <c r="BG518" s="1">
        <f t="shared" si="385"/>
        <v>0.28364150794823745</v>
      </c>
      <c r="BH518" s="1">
        <f t="shared" si="386"/>
        <v>0.26744267875414995</v>
      </c>
      <c r="BI518" s="1">
        <f t="shared" si="387"/>
        <v>0.21334580627570221</v>
      </c>
      <c r="BJ518" s="1">
        <f t="shared" si="388"/>
        <v>0.22641350539884414</v>
      </c>
      <c r="BK518" s="1">
        <f t="shared" si="389"/>
        <v>0.29992870635594804</v>
      </c>
      <c r="BL518" s="2">
        <f t="shared" si="390"/>
        <v>1.7500000000000002</v>
      </c>
      <c r="BM518" s="2">
        <f t="shared" si="391"/>
        <v>1.7573400505077099</v>
      </c>
      <c r="BN518" s="2">
        <f t="shared" si="392"/>
        <v>1.7250505476530402</v>
      </c>
      <c r="BO518" s="2">
        <f t="shared" si="393"/>
        <v>1.6265325296988478</v>
      </c>
      <c r="BP518" s="2">
        <f t="shared" si="394"/>
        <v>1.2975262422541582</v>
      </c>
      <c r="BQ518" s="2">
        <f t="shared" si="395"/>
        <v>1.3770013574867814</v>
      </c>
      <c r="BR518" s="2">
        <f t="shared" si="396"/>
        <v>1.8241060093736929</v>
      </c>
      <c r="BS518" s="1">
        <f t="shared" si="408"/>
        <v>4.8026863367006065</v>
      </c>
      <c r="BT518" s="1">
        <f t="shared" si="409"/>
        <v>4.8228303140057891</v>
      </c>
      <c r="BU518" s="1">
        <f t="shared" si="410"/>
        <v>4.734215254474945</v>
      </c>
      <c r="BV518" s="1">
        <f t="shared" si="411"/>
        <v>4.4638431751907026</v>
      </c>
      <c r="BW518" s="1">
        <f t="shared" si="412"/>
        <v>3.5609208886768733</v>
      </c>
      <c r="BX518" s="1">
        <f t="shared" si="413"/>
        <v>3.7790317744114015</v>
      </c>
      <c r="BY518" s="1">
        <f t="shared" si="397"/>
        <v>5.0060622902357172</v>
      </c>
    </row>
    <row r="519" spans="1:77" x14ac:dyDescent="0.25">
      <c r="A519" s="1">
        <v>20050726</v>
      </c>
      <c r="B519" s="1">
        <v>2005</v>
      </c>
      <c r="C519" s="1">
        <v>7</v>
      </c>
      <c r="D519" s="1">
        <v>28.600999999999999</v>
      </c>
      <c r="E519" s="1">
        <v>335.42899999999997</v>
      </c>
      <c r="F519" s="1">
        <f t="shared" si="398"/>
        <v>13.910911488</v>
      </c>
      <c r="G519" s="1">
        <v>464.79199999999997</v>
      </c>
      <c r="H519" s="1">
        <v>28.855</v>
      </c>
      <c r="I519" s="1">
        <v>692.28875000000005</v>
      </c>
      <c r="J519" s="1">
        <v>124.3045</v>
      </c>
      <c r="K519" s="1">
        <f t="shared" si="399"/>
        <v>8.9720622000000003E-3</v>
      </c>
      <c r="L519" s="1">
        <f t="shared" si="400"/>
        <v>1.61098632E-3</v>
      </c>
      <c r="M519" s="1">
        <f t="shared" si="368"/>
        <v>7.3610758799999999E-3</v>
      </c>
      <c r="N519" s="1">
        <f t="shared" si="369"/>
        <v>0.17955585729220647</v>
      </c>
      <c r="O519" s="1">
        <f t="shared" si="370"/>
        <v>2.4977856379438435</v>
      </c>
      <c r="P519" s="1">
        <f t="shared" si="371"/>
        <v>11.413125850056156</v>
      </c>
      <c r="Q519" s="1">
        <v>2.9290799999999999</v>
      </c>
      <c r="R519" s="1">
        <v>117.95099999999999</v>
      </c>
      <c r="S519" s="1">
        <v>2.4231288E-2</v>
      </c>
      <c r="T519" s="1">
        <v>0.11262800000000001</v>
      </c>
      <c r="U519" s="1">
        <v>2.9537968000000001E-2</v>
      </c>
      <c r="V519" s="1">
        <v>0.100877778</v>
      </c>
      <c r="W519" s="1">
        <v>0.212666667</v>
      </c>
      <c r="X519" s="1">
        <v>4.5133332999999998E-2</v>
      </c>
      <c r="Y519" s="1">
        <v>0.30109999999999998</v>
      </c>
      <c r="Z519" s="1">
        <v>0.35653283200000002</v>
      </c>
      <c r="AA519" s="1">
        <v>-0.172127424</v>
      </c>
      <c r="AB519" s="1">
        <v>0.83333333300000001</v>
      </c>
      <c r="AC519" s="1">
        <v>0.27410071200000002</v>
      </c>
      <c r="AD519" s="1">
        <v>0.27832449799999998</v>
      </c>
      <c r="AE519" s="1">
        <f t="shared" si="372"/>
        <v>0.14043437131753789</v>
      </c>
      <c r="AF519" s="1">
        <v>0.368370382</v>
      </c>
      <c r="AG519" s="1">
        <v>4.0736304990000001</v>
      </c>
      <c r="AH519" s="1">
        <v>0.94162593299999997</v>
      </c>
      <c r="AI519" s="1">
        <v>0.21561403500000001</v>
      </c>
      <c r="AJ519" s="1">
        <v>0.52396998500000003</v>
      </c>
      <c r="AK519" s="1">
        <v>0.122549531</v>
      </c>
      <c r="AL519" s="1">
        <v>0</v>
      </c>
      <c r="AM519" s="1">
        <v>2.4231288E-2</v>
      </c>
      <c r="AN519" s="1">
        <f t="shared" si="373"/>
        <v>0.72167550216010601</v>
      </c>
      <c r="AO519" s="1">
        <f t="shared" si="374"/>
        <v>0.23669044872002254</v>
      </c>
      <c r="AP519" s="1">
        <f t="shared" si="375"/>
        <v>3.2925798821992363</v>
      </c>
      <c r="AQ519" s="1">
        <f t="shared" si="376"/>
        <v>10.618331605800764</v>
      </c>
      <c r="AR519" s="1">
        <f t="shared" si="377"/>
        <v>0.48407369340892131</v>
      </c>
      <c r="AS519" s="1">
        <f t="shared" si="378"/>
        <v>0.55783333332500007</v>
      </c>
      <c r="AT519" s="1">
        <f t="shared" si="379"/>
        <v>1.6810651595506392</v>
      </c>
      <c r="AU519" s="1">
        <f t="shared" si="380"/>
        <v>0.45431772994379549</v>
      </c>
      <c r="AV519" s="1">
        <f t="shared" si="381"/>
        <v>0.37901560305620452</v>
      </c>
      <c r="AW519" s="1">
        <f t="shared" si="382"/>
        <v>0.70564228538691398</v>
      </c>
      <c r="AX519" s="1">
        <f t="shared" si="401"/>
        <v>6.3082766175250322</v>
      </c>
      <c r="AY519" s="1">
        <f t="shared" si="402"/>
        <v>0</v>
      </c>
      <c r="AZ519" s="1">
        <f t="shared" si="403"/>
        <v>0</v>
      </c>
      <c r="BA519" s="1">
        <f t="shared" si="404"/>
        <v>0</v>
      </c>
      <c r="BB519" s="1">
        <f t="shared" si="405"/>
        <v>0</v>
      </c>
      <c r="BC519" s="1">
        <f t="shared" si="406"/>
        <v>0</v>
      </c>
      <c r="BD519" s="1">
        <f t="shared" si="407"/>
        <v>0</v>
      </c>
      <c r="BE519" s="1">
        <f t="shared" si="383"/>
        <v>0</v>
      </c>
      <c r="BF519" s="1">
        <f t="shared" si="384"/>
        <v>0</v>
      </c>
      <c r="BG519" s="1">
        <f t="shared" si="385"/>
        <v>0</v>
      </c>
      <c r="BH519" s="1">
        <f t="shared" si="386"/>
        <v>0</v>
      </c>
      <c r="BI519" s="1">
        <f t="shared" si="387"/>
        <v>0</v>
      </c>
      <c r="BJ519" s="1">
        <f t="shared" si="388"/>
        <v>0</v>
      </c>
      <c r="BK519" s="1">
        <f t="shared" si="389"/>
        <v>2.9537968376679373E-2</v>
      </c>
      <c r="BL519" s="2" t="e">
        <f t="shared" si="390"/>
        <v>#DIV/0!</v>
      </c>
      <c r="BM519" s="2" t="e">
        <f t="shared" si="391"/>
        <v>#DIV/0!</v>
      </c>
      <c r="BN519" s="2" t="e">
        <f t="shared" si="392"/>
        <v>#DIV/0!</v>
      </c>
      <c r="BO519" s="2" t="e">
        <f t="shared" si="393"/>
        <v>#DIV/0!</v>
      </c>
      <c r="BP519" s="2" t="e">
        <f t="shared" si="394"/>
        <v>#DIV/0!</v>
      </c>
      <c r="BQ519" s="2" t="e">
        <f t="shared" si="395"/>
        <v>#DIV/0!</v>
      </c>
      <c r="BR519" s="2" t="e">
        <f t="shared" si="396"/>
        <v>#DIV/0!</v>
      </c>
      <c r="BS519" s="1" t="e">
        <f t="shared" si="408"/>
        <v>#DIV/0!</v>
      </c>
      <c r="BT519" s="1" t="e">
        <f t="shared" si="409"/>
        <v>#DIV/0!</v>
      </c>
      <c r="BU519" s="1" t="e">
        <f t="shared" si="410"/>
        <v>#DIV/0!</v>
      </c>
      <c r="BV519" s="1" t="e">
        <f t="shared" si="411"/>
        <v>#DIV/0!</v>
      </c>
      <c r="BW519" s="1" t="e">
        <f t="shared" si="412"/>
        <v>#DIV/0!</v>
      </c>
      <c r="BX519" s="1" t="e">
        <f t="shared" si="413"/>
        <v>#DIV/0!</v>
      </c>
      <c r="BY519" s="1" t="e">
        <f t="shared" si="397"/>
        <v>#DIV/0!</v>
      </c>
    </row>
    <row r="520" spans="1:77" x14ac:dyDescent="0.25">
      <c r="A520" s="1">
        <v>20051014</v>
      </c>
      <c r="B520" s="1">
        <v>2005</v>
      </c>
      <c r="C520" s="1">
        <v>10</v>
      </c>
      <c r="D520" s="1">
        <v>5.7069999999999999</v>
      </c>
      <c r="E520" s="1">
        <v>140.12200000000001</v>
      </c>
      <c r="F520" s="1">
        <f t="shared" si="398"/>
        <v>5.8111395840000002</v>
      </c>
      <c r="G520" s="1">
        <v>230.946</v>
      </c>
      <c r="H520" s="1">
        <v>2.8879999999999999</v>
      </c>
      <c r="I520" s="1">
        <v>277.15425529999999</v>
      </c>
      <c r="J520" s="1">
        <v>49.895957449999997</v>
      </c>
      <c r="K520" s="1">
        <f t="shared" si="399"/>
        <v>3.5919191486879997E-3</v>
      </c>
      <c r="L520" s="1">
        <f t="shared" si="400"/>
        <v>6.4665160855199996E-4</v>
      </c>
      <c r="M520" s="1">
        <f t="shared" si="368"/>
        <v>2.9452675401359998E-3</v>
      </c>
      <c r="N520" s="1">
        <f t="shared" si="369"/>
        <v>0.18002955572878046</v>
      </c>
      <c r="O520" s="1">
        <f t="shared" si="370"/>
        <v>1.0461768775854501</v>
      </c>
      <c r="P520" s="1">
        <f t="shared" si="371"/>
        <v>4.7649627064145506</v>
      </c>
      <c r="Q520" s="1">
        <v>30.348099999999999</v>
      </c>
      <c r="R520" s="1">
        <v>7.0856700000000004</v>
      </c>
      <c r="S520" s="1">
        <v>0.81071449699999998</v>
      </c>
      <c r="T520" s="1">
        <v>1.0503499999999999</v>
      </c>
      <c r="U520" s="1">
        <v>0.23998012099999999</v>
      </c>
      <c r="V520" s="1">
        <v>3.7744444000000002E-2</v>
      </c>
      <c r="W520" s="1">
        <v>0.25585555599999998</v>
      </c>
      <c r="X520" s="1">
        <v>2.0711111000000001E-2</v>
      </c>
      <c r="Y520" s="1">
        <v>0.15662222200000001</v>
      </c>
      <c r="Z520" s="1">
        <v>0.74288525900000002</v>
      </c>
      <c r="AA520" s="1">
        <v>0.24057861899999999</v>
      </c>
      <c r="AB520" s="1">
        <v>3.0333333329999999</v>
      </c>
      <c r="AC520" s="1">
        <v>0.75317772100000002</v>
      </c>
      <c r="AD520" s="1">
        <v>0.39326942199999998</v>
      </c>
      <c r="AE520" s="1">
        <f t="shared" si="372"/>
        <v>0.28452980067694622</v>
      </c>
      <c r="AF520" s="1">
        <v>0.74381155200000004</v>
      </c>
      <c r="AG520" s="1">
        <v>0.60033861499999996</v>
      </c>
      <c r="AH520" s="1">
        <v>0.35263699500000001</v>
      </c>
      <c r="AI520" s="1">
        <v>1</v>
      </c>
      <c r="AJ520" s="1">
        <v>0.785176341</v>
      </c>
      <c r="AK520" s="1">
        <v>1</v>
      </c>
      <c r="AL520" s="1">
        <v>0.93515065399999997</v>
      </c>
      <c r="AM520" s="1">
        <v>0.81071449699999998</v>
      </c>
      <c r="AN520" s="1">
        <f t="shared" si="373"/>
        <v>0.60673057771080696</v>
      </c>
      <c r="AO520" s="1">
        <f t="shared" si="374"/>
        <v>0.35519701145507265</v>
      </c>
      <c r="AP520" s="1">
        <f t="shared" si="375"/>
        <v>2.0640994133850743</v>
      </c>
      <c r="AQ520" s="1">
        <f t="shared" si="376"/>
        <v>3.7470401706149259</v>
      </c>
      <c r="AR520" s="1">
        <f t="shared" si="377"/>
        <v>0.15883062326304326</v>
      </c>
      <c r="AS520" s="1">
        <f t="shared" si="378"/>
        <v>0.61283333332500001</v>
      </c>
      <c r="AT520" s="1">
        <f t="shared" si="379"/>
        <v>0.22253625469659877</v>
      </c>
      <c r="AU520" s="1">
        <f t="shared" si="380"/>
        <v>0.3377826704405123</v>
      </c>
      <c r="AV520" s="1">
        <f t="shared" si="381"/>
        <v>2.6955506625594876</v>
      </c>
      <c r="AW520" s="1">
        <f t="shared" si="382"/>
        <v>1.5897638226800104</v>
      </c>
      <c r="AX520" s="1">
        <f t="shared" si="401"/>
        <v>3.0835423207447197</v>
      </c>
      <c r="AY520" s="1">
        <f t="shared" si="402"/>
        <v>5.3277191388527889</v>
      </c>
      <c r="AZ520" s="1">
        <f t="shared" si="403"/>
        <v>5.5984346092630259</v>
      </c>
      <c r="BA520" s="1">
        <f t="shared" si="404"/>
        <v>6.2121835675745514</v>
      </c>
      <c r="BB520" s="1">
        <f t="shared" si="405"/>
        <v>4.3145804909530625</v>
      </c>
      <c r="BC520" s="1">
        <f t="shared" si="406"/>
        <v>3.9494255570938326</v>
      </c>
      <c r="BD520" s="1">
        <f t="shared" si="407"/>
        <v>3.4657314024196904</v>
      </c>
      <c r="BE520" s="1">
        <f t="shared" si="383"/>
        <v>1.2172577537847213</v>
      </c>
      <c r="BF520" s="1">
        <f t="shared" si="384"/>
        <v>1.2791098328523307</v>
      </c>
      <c r="BG520" s="1">
        <f t="shared" si="385"/>
        <v>1.4193369467280952</v>
      </c>
      <c r="BH520" s="1">
        <f t="shared" si="386"/>
        <v>0.98577954656817779</v>
      </c>
      <c r="BI520" s="1">
        <f t="shared" si="387"/>
        <v>0.90235028481685253</v>
      </c>
      <c r="BJ520" s="1">
        <f t="shared" si="388"/>
        <v>0.79183761609456182</v>
      </c>
      <c r="BK520" s="1">
        <f t="shared" si="389"/>
        <v>0.23998012064184934</v>
      </c>
      <c r="BL520" s="2">
        <f t="shared" si="390"/>
        <v>1.75</v>
      </c>
      <c r="BM520" s="2">
        <f t="shared" si="391"/>
        <v>1.8389221186160212</v>
      </c>
      <c r="BN520" s="2">
        <f t="shared" si="392"/>
        <v>2.0405207106312235</v>
      </c>
      <c r="BO520" s="2">
        <f t="shared" si="393"/>
        <v>1.4172135697066235</v>
      </c>
      <c r="BP520" s="2">
        <f t="shared" si="394"/>
        <v>1.2972708479528543</v>
      </c>
      <c r="BQ520" s="2">
        <f t="shared" si="395"/>
        <v>1.138391457238197</v>
      </c>
      <c r="BR520" s="2">
        <f t="shared" si="396"/>
        <v>0.34500927171543772</v>
      </c>
      <c r="BS520" s="1">
        <f t="shared" si="408"/>
        <v>7.6594365195075147</v>
      </c>
      <c r="BT520" s="1">
        <f t="shared" si="409"/>
        <v>8.0486327039186758</v>
      </c>
      <c r="BU520" s="1">
        <f t="shared" si="410"/>
        <v>8.9309936284686984</v>
      </c>
      <c r="BV520" s="1">
        <f t="shared" si="411"/>
        <v>6.2028899267157263</v>
      </c>
      <c r="BW520" s="1">
        <f t="shared" si="412"/>
        <v>5.6779221191443261</v>
      </c>
      <c r="BX520" s="1">
        <f t="shared" si="413"/>
        <v>4.9825354863232123</v>
      </c>
      <c r="BY520" s="1">
        <f t="shared" si="397"/>
        <v>1.5100437801976654</v>
      </c>
    </row>
    <row r="521" spans="1:77" x14ac:dyDescent="0.25">
      <c r="A521" s="1">
        <v>20110413</v>
      </c>
      <c r="B521" s="1">
        <v>2011</v>
      </c>
      <c r="C521" s="1">
        <v>4</v>
      </c>
      <c r="D521" s="1">
        <v>0.81899999999999995</v>
      </c>
      <c r="E521" s="1">
        <v>296.012</v>
      </c>
      <c r="F521" s="1">
        <f t="shared" si="398"/>
        <v>12.276209664000001</v>
      </c>
      <c r="G521" s="1">
        <v>377.70100000000002</v>
      </c>
      <c r="H521" s="1">
        <v>4.05</v>
      </c>
      <c r="I521" s="1">
        <v>544.77379059999998</v>
      </c>
      <c r="J521" s="1">
        <v>98.094229170000006</v>
      </c>
      <c r="K521" s="1">
        <f t="shared" si="399"/>
        <v>7.0602683261759992E-3</v>
      </c>
      <c r="L521" s="1">
        <f t="shared" si="400"/>
        <v>1.2713012100431999E-3</v>
      </c>
      <c r="M521" s="1">
        <f t="shared" si="368"/>
        <v>5.7889671161327995E-3</v>
      </c>
      <c r="N521" s="1">
        <f t="shared" si="369"/>
        <v>0.18006414930858095</v>
      </c>
      <c r="O521" s="1">
        <f t="shared" si="370"/>
        <v>2.2105052498819404</v>
      </c>
      <c r="P521" s="1">
        <f t="shared" si="371"/>
        <v>10.065704414118061</v>
      </c>
      <c r="Q521" s="1">
        <v>33.2104</v>
      </c>
      <c r="R521" s="1">
        <v>54.886600000000001</v>
      </c>
      <c r="S521" s="1">
        <v>0.376975379</v>
      </c>
      <c r="T521" s="1">
        <v>1.0501100000000001</v>
      </c>
      <c r="U521" s="1">
        <v>1.5897333490000001</v>
      </c>
      <c r="V521" s="1">
        <v>0.226333333</v>
      </c>
      <c r="W521" s="1">
        <v>0.324944444</v>
      </c>
      <c r="X521" s="1">
        <v>0.168566667</v>
      </c>
      <c r="Y521" s="1">
        <v>0.228911111</v>
      </c>
      <c r="Z521" s="1">
        <v>0.17887735599999999</v>
      </c>
      <c r="AA521" s="1">
        <v>0.17339057499999999</v>
      </c>
      <c r="AB521" s="1">
        <v>0.55555555599999995</v>
      </c>
      <c r="AC521" s="1">
        <v>5.3807921000000002E-2</v>
      </c>
      <c r="AD521" s="1">
        <v>0.21627954399999999</v>
      </c>
      <c r="AE521" s="1">
        <f t="shared" si="372"/>
        <v>6.2654561865362904E-2</v>
      </c>
      <c r="AF521" s="1">
        <v>0.51705844199999995</v>
      </c>
      <c r="AG521" s="1">
        <v>0.32962334599999998</v>
      </c>
      <c r="AH521" s="1">
        <v>0.385614342</v>
      </c>
      <c r="AI521" s="1">
        <v>1</v>
      </c>
      <c r="AJ521" s="1">
        <v>0.74265226299999998</v>
      </c>
      <c r="AK521" s="1">
        <v>1</v>
      </c>
      <c r="AL521" s="1">
        <v>0.36444128799999997</v>
      </c>
      <c r="AM521" s="1">
        <v>0.376975379</v>
      </c>
      <c r="AN521" s="1">
        <f t="shared" si="373"/>
        <v>0.78372045612799535</v>
      </c>
      <c r="AO521" s="1">
        <f t="shared" si="374"/>
        <v>0.20149582582379422</v>
      </c>
      <c r="AP521" s="1">
        <f t="shared" si="375"/>
        <v>2.4736050042337236</v>
      </c>
      <c r="AQ521" s="1">
        <f t="shared" si="376"/>
        <v>9.8026046597662777</v>
      </c>
      <c r="AR521" s="1">
        <f t="shared" si="377"/>
        <v>0.48929656348548467</v>
      </c>
      <c r="AS521" s="1">
        <f t="shared" si="378"/>
        <v>0.55088888889999998</v>
      </c>
      <c r="AT521" s="1">
        <f t="shared" si="379"/>
        <v>1.5712391587478218</v>
      </c>
      <c r="AU521" s="1">
        <f t="shared" si="380"/>
        <v>0.32900811376144395</v>
      </c>
      <c r="AV521" s="1">
        <f t="shared" si="381"/>
        <v>0.226547442238556</v>
      </c>
      <c r="AW521" s="1">
        <f t="shared" si="382"/>
        <v>0.36869178370967104</v>
      </c>
      <c r="AX521" s="1">
        <f t="shared" si="401"/>
        <v>5.0294001459169619</v>
      </c>
      <c r="AY521" s="1">
        <f t="shared" si="402"/>
        <v>0.21782903333418685</v>
      </c>
      <c r="AZ521" s="1">
        <f t="shared" si="403"/>
        <v>0.203765449642894</v>
      </c>
      <c r="BA521" s="1">
        <f t="shared" si="404"/>
        <v>1.2276598525309912</v>
      </c>
      <c r="BB521" s="1">
        <f t="shared" si="405"/>
        <v>1.3459473042571692</v>
      </c>
      <c r="BC521" s="1">
        <f t="shared" si="406"/>
        <v>0.16143154926921205</v>
      </c>
      <c r="BD521" s="1">
        <f t="shared" si="407"/>
        <v>1.1634559910258786</v>
      </c>
      <c r="BE521" s="1">
        <f t="shared" si="383"/>
        <v>0.32976552800406811</v>
      </c>
      <c r="BF521" s="1">
        <f t="shared" si="384"/>
        <v>0.30847504605773557</v>
      </c>
      <c r="BG521" s="1">
        <f t="shared" si="385"/>
        <v>1.8585213058269665</v>
      </c>
      <c r="BH521" s="1">
        <f t="shared" si="386"/>
        <v>2.0375935046871398</v>
      </c>
      <c r="BI521" s="1">
        <f t="shared" si="387"/>
        <v>0.24438689033525468</v>
      </c>
      <c r="BJ521" s="1">
        <f t="shared" si="388"/>
        <v>1.7613248028399118</v>
      </c>
      <c r="BK521" s="1">
        <f t="shared" si="389"/>
        <v>1.589733348727137</v>
      </c>
      <c r="BL521" s="2">
        <f t="shared" si="390"/>
        <v>1.7499999999999993</v>
      </c>
      <c r="BM521" s="2">
        <f t="shared" si="391"/>
        <v>1.6370156512974803</v>
      </c>
      <c r="BN521" s="2">
        <f t="shared" si="392"/>
        <v>9.8628025339175753</v>
      </c>
      <c r="BO521" s="2">
        <f t="shared" si="393"/>
        <v>10.813103039558776</v>
      </c>
      <c r="BP521" s="2">
        <f t="shared" si="394"/>
        <v>1.2969125689857419</v>
      </c>
      <c r="BQ521" s="2">
        <f t="shared" si="395"/>
        <v>9.3470000446251014</v>
      </c>
      <c r="BR521" s="2">
        <f t="shared" si="396"/>
        <v>8.4363983619238958</v>
      </c>
      <c r="BS521" s="1">
        <f t="shared" si="408"/>
        <v>1.1559753096149099</v>
      </c>
      <c r="BT521" s="1">
        <f t="shared" si="409"/>
        <v>1.0813426710588907</v>
      </c>
      <c r="BU521" s="1">
        <f t="shared" si="410"/>
        <v>6.51494640732348</v>
      </c>
      <c r="BV521" s="1">
        <f t="shared" si="411"/>
        <v>7.1426743623153612</v>
      </c>
      <c r="BW521" s="1">
        <f t="shared" si="412"/>
        <v>0.85668509055814934</v>
      </c>
      <c r="BX521" s="1">
        <f t="shared" si="413"/>
        <v>6.1742292974606174</v>
      </c>
      <c r="BY521" s="1">
        <f t="shared" si="397"/>
        <v>5.572724690548398</v>
      </c>
    </row>
    <row r="522" spans="1:77" x14ac:dyDescent="0.25">
      <c r="A522" s="1">
        <v>20090422</v>
      </c>
      <c r="B522" s="1">
        <v>2009</v>
      </c>
      <c r="C522" s="1">
        <v>4</v>
      </c>
      <c r="D522" s="1">
        <v>23.163</v>
      </c>
      <c r="E522" s="1">
        <v>327.40100000000001</v>
      </c>
      <c r="F522" s="1">
        <f t="shared" si="398"/>
        <v>13.577974272000001</v>
      </c>
      <c r="G522" s="1">
        <v>424.24099999999999</v>
      </c>
      <c r="H522" s="1">
        <v>19.364999999999998</v>
      </c>
      <c r="I522" s="1">
        <v>659.33777080000004</v>
      </c>
      <c r="J522" s="1">
        <v>118.8294286</v>
      </c>
      <c r="K522" s="1">
        <f t="shared" si="399"/>
        <v>8.5450175095680009E-3</v>
      </c>
      <c r="L522" s="1">
        <f t="shared" si="400"/>
        <v>1.540029394656E-3</v>
      </c>
      <c r="M522" s="1">
        <f t="shared" si="368"/>
        <v>7.0049881149120011E-3</v>
      </c>
      <c r="N522" s="1">
        <f t="shared" si="369"/>
        <v>0.18022542293583402</v>
      </c>
      <c r="O522" s="1">
        <f t="shared" si="370"/>
        <v>2.4470961557830733</v>
      </c>
      <c r="P522" s="1">
        <f t="shared" si="371"/>
        <v>11.130878116216927</v>
      </c>
      <c r="Q522" s="1">
        <v>123.386</v>
      </c>
      <c r="R522" s="1">
        <v>-8.02102</v>
      </c>
      <c r="S522" s="1">
        <v>1.0695273380000001</v>
      </c>
      <c r="T522" s="1">
        <v>9.1946300000000001</v>
      </c>
      <c r="U522" s="1">
        <v>1.010399786</v>
      </c>
      <c r="V522" s="1">
        <v>5.5922222000000001E-2</v>
      </c>
      <c r="W522" s="1">
        <v>0.28924444399999999</v>
      </c>
      <c r="X522" s="1">
        <v>2.9499999999999998E-2</v>
      </c>
      <c r="Y522" s="1">
        <v>0.214355556</v>
      </c>
      <c r="Z522" s="1">
        <v>0.67596974200000004</v>
      </c>
      <c r="AA522" s="1">
        <v>0.14870708499999999</v>
      </c>
      <c r="AB522" s="1">
        <v>2.622222222</v>
      </c>
      <c r="AC522" s="1">
        <v>0.67020248000000004</v>
      </c>
      <c r="AD522" s="1">
        <v>0.22826648099999999</v>
      </c>
      <c r="AE522" s="1">
        <f t="shared" si="372"/>
        <v>7.7681435376708033E-2</v>
      </c>
      <c r="AF522" s="1">
        <v>0.85034172299999999</v>
      </c>
      <c r="AG522" s="1">
        <v>1.70471353</v>
      </c>
      <c r="AH522" s="1">
        <v>0.80172369399999999</v>
      </c>
      <c r="AI522" s="1">
        <v>0.54859649099999996</v>
      </c>
      <c r="AJ522" s="1">
        <v>0.72702980100000003</v>
      </c>
      <c r="AK522" s="1">
        <v>0.28248777600000002</v>
      </c>
      <c r="AL522" s="1">
        <v>1</v>
      </c>
      <c r="AM522" s="1">
        <v>1</v>
      </c>
      <c r="AN522" s="1">
        <f t="shared" si="373"/>
        <v>0.77173351939110091</v>
      </c>
      <c r="AO522" s="1">
        <f t="shared" si="374"/>
        <v>0.20686732341322944</v>
      </c>
      <c r="AP522" s="1">
        <f t="shared" si="375"/>
        <v>2.8088391950223328</v>
      </c>
      <c r="AQ522" s="1">
        <f t="shared" si="376"/>
        <v>10.769135076977667</v>
      </c>
      <c r="AR522" s="1">
        <f t="shared" si="377"/>
        <v>0.41674393164747137</v>
      </c>
      <c r="AS522" s="1">
        <f t="shared" si="378"/>
        <v>0.60255555555000007</v>
      </c>
      <c r="AT522" s="1">
        <f t="shared" si="379"/>
        <v>0.39631166291000958</v>
      </c>
      <c r="AU522" s="1">
        <f t="shared" si="380"/>
        <v>0.60683467500922228</v>
      </c>
      <c r="AV522" s="1">
        <f t="shared" si="381"/>
        <v>2.0153875469907776</v>
      </c>
      <c r="AW522" s="1">
        <f t="shared" si="382"/>
        <v>2.0744731184365257</v>
      </c>
      <c r="AX522" s="1">
        <f t="shared" si="401"/>
        <v>8.7317681200300097</v>
      </c>
      <c r="AY522" s="1">
        <f t="shared" si="402"/>
        <v>13.54168007933411</v>
      </c>
      <c r="AZ522" s="1">
        <f t="shared" si="403"/>
        <v>12.773209901820003</v>
      </c>
      <c r="BA522" s="1">
        <f t="shared" si="404"/>
        <v>14.033456336435039</v>
      </c>
      <c r="BB522" s="1">
        <f t="shared" si="405"/>
        <v>12.153375684310166</v>
      </c>
      <c r="BC522" s="1">
        <f t="shared" si="406"/>
        <v>10.034069904093059</v>
      </c>
      <c r="BD522" s="1">
        <f t="shared" si="407"/>
        <v>10.168515874134208</v>
      </c>
      <c r="BE522" s="1">
        <f t="shared" si="383"/>
        <v>1.4880980152499999</v>
      </c>
      <c r="BF522" s="1">
        <f t="shared" si="384"/>
        <v>1.4036506690390422</v>
      </c>
      <c r="BG522" s="1">
        <f t="shared" si="385"/>
        <v>1.542139409512133</v>
      </c>
      <c r="BH522" s="1">
        <f t="shared" si="386"/>
        <v>1.3355369591111244</v>
      </c>
      <c r="BI522" s="1">
        <f t="shared" si="387"/>
        <v>1.1026460100728417</v>
      </c>
      <c r="BJ522" s="1">
        <f t="shared" si="388"/>
        <v>1.1174203054338669</v>
      </c>
      <c r="BK522" s="1">
        <f t="shared" si="389"/>
        <v>1.0103997859792093</v>
      </c>
      <c r="BL522" s="2">
        <f t="shared" si="390"/>
        <v>1.7499999999999998</v>
      </c>
      <c r="BM522" s="2">
        <f t="shared" si="391"/>
        <v>1.6506901061928043</v>
      </c>
      <c r="BN522" s="2">
        <f t="shared" si="392"/>
        <v>1.8135525610474286</v>
      </c>
      <c r="BO522" s="2">
        <f t="shared" si="393"/>
        <v>1.570588532806974</v>
      </c>
      <c r="BP522" s="2">
        <f t="shared" si="394"/>
        <v>1.2967092878645468</v>
      </c>
      <c r="BQ522" s="2">
        <f t="shared" si="395"/>
        <v>1.3140838267839139</v>
      </c>
      <c r="BR522" s="2">
        <f t="shared" si="396"/>
        <v>1.1882279307835508</v>
      </c>
      <c r="BS522" s="1">
        <f t="shared" si="408"/>
        <v>15.924986053323542</v>
      </c>
      <c r="BT522" s="1">
        <f t="shared" si="409"/>
        <v>15.021266811131181</v>
      </c>
      <c r="BU522" s="1">
        <f t="shared" si="410"/>
        <v>16.503313852371136</v>
      </c>
      <c r="BV522" s="1">
        <f t="shared" si="411"/>
        <v>14.29234313169197</v>
      </c>
      <c r="BW522" s="1">
        <f t="shared" si="412"/>
        <v>11.800044185404577</v>
      </c>
      <c r="BX522" s="1">
        <f t="shared" si="413"/>
        <v>11.958152351103919</v>
      </c>
      <c r="BY522" s="1">
        <f t="shared" si="397"/>
        <v>10.812864700512879</v>
      </c>
    </row>
    <row r="523" spans="1:77" x14ac:dyDescent="0.25">
      <c r="A523" s="1">
        <v>20060923</v>
      </c>
      <c r="B523" s="1">
        <v>2006</v>
      </c>
      <c r="C523" s="1">
        <v>9</v>
      </c>
      <c r="D523" s="1">
        <v>14.496</v>
      </c>
      <c r="E523" s="1">
        <v>183.58799999999999</v>
      </c>
      <c r="F523" s="1">
        <f t="shared" si="398"/>
        <v>7.6137615360000002</v>
      </c>
      <c r="G523" s="1">
        <v>298.15899999999999</v>
      </c>
      <c r="H523" s="1">
        <v>6.8150000000000004</v>
      </c>
      <c r="I523" s="1">
        <v>379.82659480000001</v>
      </c>
      <c r="J523" s="1">
        <v>68.513738540000006</v>
      </c>
      <c r="K523" s="1">
        <f t="shared" si="399"/>
        <v>4.9225526686079999E-3</v>
      </c>
      <c r="L523" s="1">
        <f t="shared" si="400"/>
        <v>8.879380514784E-4</v>
      </c>
      <c r="M523" s="1">
        <f t="shared" si="368"/>
        <v>4.0346146171295998E-3</v>
      </c>
      <c r="N523" s="1">
        <f t="shared" si="369"/>
        <v>0.1803816253995493</v>
      </c>
      <c r="O523" s="1">
        <f t="shared" si="370"/>
        <v>1.373382681268249</v>
      </c>
      <c r="P523" s="1">
        <f t="shared" si="371"/>
        <v>6.2403788547317509</v>
      </c>
      <c r="Q523" s="1">
        <v>63.136699999999998</v>
      </c>
      <c r="R523" s="1">
        <v>0.89236300000000002</v>
      </c>
      <c r="S523" s="1">
        <v>0.98606315700000002</v>
      </c>
      <c r="T523" s="1">
        <v>6.9403699999999997</v>
      </c>
      <c r="U523" s="1">
        <v>1.2062058419999999</v>
      </c>
      <c r="V523" s="1">
        <v>5.0866666999999997E-2</v>
      </c>
      <c r="W523" s="1">
        <v>0.34798888900000002</v>
      </c>
      <c r="X523" s="1">
        <v>2.9022222E-2</v>
      </c>
      <c r="Y523" s="1">
        <v>0.19893333299999999</v>
      </c>
      <c r="Z523" s="1">
        <v>0.74493690099999998</v>
      </c>
      <c r="AA523" s="1">
        <v>0.27253519799999998</v>
      </c>
      <c r="AB523" s="1">
        <v>2.766666667</v>
      </c>
      <c r="AC523" s="1">
        <v>0.75572175699999999</v>
      </c>
      <c r="AD523" s="1">
        <v>0.38426141800000002</v>
      </c>
      <c r="AE523" s="1">
        <f t="shared" si="372"/>
        <v>0.27323732982324184</v>
      </c>
      <c r="AF523" s="1">
        <v>0.98762050300000004</v>
      </c>
      <c r="AG523" s="1">
        <v>1.048172074</v>
      </c>
      <c r="AH523" s="1">
        <v>0.57874967799999999</v>
      </c>
      <c r="AI523" s="1">
        <v>0.98894736800000005</v>
      </c>
      <c r="AJ523" s="1">
        <v>0.80540202400000005</v>
      </c>
      <c r="AK523" s="1">
        <v>0.852382423</v>
      </c>
      <c r="AL523" s="1">
        <v>1</v>
      </c>
      <c r="AM523" s="1">
        <v>0.98606315700000002</v>
      </c>
      <c r="AN523" s="1">
        <f t="shared" si="373"/>
        <v>0.61573858243420454</v>
      </c>
      <c r="AO523" s="1">
        <f t="shared" si="374"/>
        <v>0.343353122764259</v>
      </c>
      <c r="AP523" s="1">
        <f t="shared" si="375"/>
        <v>2.6142087993680012</v>
      </c>
      <c r="AQ523" s="1">
        <f t="shared" si="376"/>
        <v>4.9995527366319994</v>
      </c>
      <c r="AR523" s="1">
        <f t="shared" si="377"/>
        <v>0.20850793960647351</v>
      </c>
      <c r="AS523" s="1">
        <f t="shared" si="378"/>
        <v>0.60616666667500008</v>
      </c>
      <c r="AT523" s="1">
        <f t="shared" si="379"/>
        <v>0.33523312957276657</v>
      </c>
      <c r="AU523" s="1">
        <f t="shared" si="380"/>
        <v>0.43477600182295018</v>
      </c>
      <c r="AV523" s="1">
        <f t="shared" si="381"/>
        <v>2.3318906651770499</v>
      </c>
      <c r="AW523" s="1">
        <f t="shared" si="382"/>
        <v>1.8534339112470555</v>
      </c>
      <c r="AX523" s="1">
        <f t="shared" si="401"/>
        <v>4.1824472005287454</v>
      </c>
      <c r="AY523" s="1">
        <f t="shared" si="402"/>
        <v>9.9446463204052975</v>
      </c>
      <c r="AZ523" s="1">
        <f t="shared" si="403"/>
        <v>10.391564239010444</v>
      </c>
      <c r="BA523" s="1">
        <f t="shared" si="404"/>
        <v>10.880962106960986</v>
      </c>
      <c r="BB523" s="1">
        <f t="shared" si="405"/>
        <v>7.905555695293689</v>
      </c>
      <c r="BC523" s="1">
        <f t="shared" si="406"/>
        <v>7.3705036716750509</v>
      </c>
      <c r="BD523" s="1">
        <f t="shared" si="407"/>
        <v>6.4120234765512478</v>
      </c>
      <c r="BE523" s="1">
        <f t="shared" si="383"/>
        <v>1.7283358802499997</v>
      </c>
      <c r="BF523" s="1">
        <f t="shared" si="384"/>
        <v>1.8060082528377503</v>
      </c>
      <c r="BG523" s="1">
        <f t="shared" si="385"/>
        <v>1.8910634541636333</v>
      </c>
      <c r="BH523" s="1">
        <f t="shared" si="386"/>
        <v>1.3739508798271629</v>
      </c>
      <c r="BI523" s="1">
        <f t="shared" si="387"/>
        <v>1.2809611866368702</v>
      </c>
      <c r="BJ523" s="1">
        <f t="shared" si="388"/>
        <v>1.1143815358007834</v>
      </c>
      <c r="BK523" s="1">
        <f t="shared" si="389"/>
        <v>1.2062058424941369</v>
      </c>
      <c r="BL523" s="2">
        <f t="shared" si="390"/>
        <v>1.7499999999999996</v>
      </c>
      <c r="BM523" s="2">
        <f t="shared" si="391"/>
        <v>1.82864597013915</v>
      </c>
      <c r="BN523" s="2">
        <f t="shared" si="392"/>
        <v>1.9147673103376563</v>
      </c>
      <c r="BO523" s="2">
        <f t="shared" si="393"/>
        <v>1.3911729005763289</v>
      </c>
      <c r="BP523" s="2">
        <f t="shared" si="394"/>
        <v>1.2970176122770005</v>
      </c>
      <c r="BQ523" s="2">
        <f t="shared" si="395"/>
        <v>1.1283499405042052</v>
      </c>
      <c r="BR523" s="2">
        <f t="shared" si="396"/>
        <v>1.2213252345715395</v>
      </c>
      <c r="BS523" s="1">
        <f t="shared" si="408"/>
        <v>10.069299179388642</v>
      </c>
      <c r="BT523" s="1">
        <f t="shared" si="409"/>
        <v>10.52181906657971</v>
      </c>
      <c r="BU523" s="1">
        <f t="shared" si="410"/>
        <v>11.017351375258949</v>
      </c>
      <c r="BV523" s="1">
        <f t="shared" si="411"/>
        <v>8.0046492263776834</v>
      </c>
      <c r="BW523" s="1">
        <f t="shared" si="412"/>
        <v>7.4628905022590954</v>
      </c>
      <c r="BX523" s="1">
        <f t="shared" si="413"/>
        <v>6.492396074275554</v>
      </c>
      <c r="BY523" s="1">
        <f t="shared" si="397"/>
        <v>7.0273652469930541</v>
      </c>
    </row>
    <row r="524" spans="1:77" x14ac:dyDescent="0.25">
      <c r="A524" s="1">
        <v>20080417</v>
      </c>
      <c r="B524" s="1">
        <v>2008</v>
      </c>
      <c r="C524" s="1">
        <v>4</v>
      </c>
      <c r="D524" s="1">
        <v>16.645</v>
      </c>
      <c r="E524" s="1">
        <v>305.96100000000001</v>
      </c>
      <c r="F524" s="1">
        <f t="shared" si="398"/>
        <v>12.688814592</v>
      </c>
      <c r="G524" s="1">
        <v>415.75700000000001</v>
      </c>
      <c r="H524" s="1">
        <v>13.512</v>
      </c>
      <c r="I524" s="1">
        <v>634.64462500000002</v>
      </c>
      <c r="J524" s="1">
        <v>114.49003570000001</v>
      </c>
      <c r="K524" s="1">
        <f t="shared" si="399"/>
        <v>8.2249943399999997E-3</v>
      </c>
      <c r="L524" s="1">
        <f t="shared" si="400"/>
        <v>1.483790862672E-3</v>
      </c>
      <c r="M524" s="1">
        <f t="shared" si="368"/>
        <v>6.7412034773279995E-3</v>
      </c>
      <c r="N524" s="1">
        <f t="shared" si="369"/>
        <v>0.1804002290258111</v>
      </c>
      <c r="O524" s="1">
        <f t="shared" si="370"/>
        <v>2.289065058462854</v>
      </c>
      <c r="P524" s="1">
        <f t="shared" si="371"/>
        <v>10.399749533537147</v>
      </c>
      <c r="Q524" s="1">
        <v>53.5351</v>
      </c>
      <c r="R524" s="1">
        <v>67.043700000000001</v>
      </c>
      <c r="S524" s="1">
        <v>0.443984349</v>
      </c>
      <c r="T524" s="1">
        <v>2.1293000000000002</v>
      </c>
      <c r="U524" s="1">
        <v>0.33447906500000002</v>
      </c>
      <c r="V524" s="1">
        <v>7.3688888999999994E-2</v>
      </c>
      <c r="W524" s="1">
        <v>0.24675555599999999</v>
      </c>
      <c r="X524" s="1">
        <v>3.5633333000000003E-2</v>
      </c>
      <c r="Y524" s="1">
        <v>0.26804444399999999</v>
      </c>
      <c r="Z524" s="1">
        <v>0.54008321800000003</v>
      </c>
      <c r="AA524" s="1">
        <v>-4.1353705999999997E-2</v>
      </c>
      <c r="AB524" s="1">
        <v>1.566666667</v>
      </c>
      <c r="AC524" s="1">
        <v>0.50170318999999997</v>
      </c>
      <c r="AD524" s="1">
        <v>0.26408695500000001</v>
      </c>
      <c r="AE524" s="1">
        <f t="shared" si="372"/>
        <v>0.12258612887050271</v>
      </c>
      <c r="AF524" s="1">
        <v>0.99999992900000001</v>
      </c>
      <c r="AG524" s="1">
        <v>1.1383485229999999</v>
      </c>
      <c r="AH524" s="1">
        <v>0.63403653199999999</v>
      </c>
      <c r="AI524" s="1">
        <v>0.75396491200000004</v>
      </c>
      <c r="AJ524" s="1">
        <v>0.606738161</v>
      </c>
      <c r="AK524" s="1">
        <v>0.47281267700000001</v>
      </c>
      <c r="AL524" s="1">
        <v>0.45261098599999999</v>
      </c>
      <c r="AM524" s="1">
        <v>0.443984349</v>
      </c>
      <c r="AN524" s="1">
        <f t="shared" si="373"/>
        <v>0.7359130453606314</v>
      </c>
      <c r="AO524" s="1">
        <f t="shared" si="374"/>
        <v>0.22693660276730476</v>
      </c>
      <c r="AP524" s="1">
        <f t="shared" si="375"/>
        <v>2.8795564766526844</v>
      </c>
      <c r="AQ524" s="1">
        <f t="shared" si="376"/>
        <v>9.8092581153473155</v>
      </c>
      <c r="AR524" s="1">
        <f t="shared" si="377"/>
        <v>0.43008700943986505</v>
      </c>
      <c r="AS524" s="1">
        <f t="shared" si="378"/>
        <v>0.57616666667500005</v>
      </c>
      <c r="AT524" s="1">
        <f t="shared" si="379"/>
        <v>0.84707333986109268</v>
      </c>
      <c r="AU524" s="1">
        <f t="shared" si="380"/>
        <v>0.54838080896725105</v>
      </c>
      <c r="AV524" s="1">
        <f t="shared" si="381"/>
        <v>1.018285858032749</v>
      </c>
      <c r="AW524" s="1">
        <f t="shared" si="382"/>
        <v>1.3544330545545966</v>
      </c>
      <c r="AX524" s="1">
        <f t="shared" si="401"/>
        <v>7.5387953086999095</v>
      </c>
      <c r="AY524" s="1">
        <f t="shared" si="402"/>
        <v>5.0423271892612433</v>
      </c>
      <c r="AZ524" s="1">
        <f t="shared" si="403"/>
        <v>4.873923192174904</v>
      </c>
      <c r="BA524" s="1">
        <f t="shared" si="404"/>
        <v>5.7336786528297834</v>
      </c>
      <c r="BB524" s="1">
        <f t="shared" si="405"/>
        <v>5.3237679645385549</v>
      </c>
      <c r="BC524" s="1">
        <f t="shared" si="406"/>
        <v>3.7361677414880705</v>
      </c>
      <c r="BD524" s="1">
        <f t="shared" si="407"/>
        <v>4.5022481582009197</v>
      </c>
      <c r="BE524" s="1">
        <f t="shared" si="383"/>
        <v>0.7920691692630849</v>
      </c>
      <c r="BF524" s="1">
        <f t="shared" si="384"/>
        <v>0.76561558760007054</v>
      </c>
      <c r="BG524" s="1">
        <f t="shared" si="385"/>
        <v>0.90066945616707317</v>
      </c>
      <c r="BH524" s="1">
        <f t="shared" si="386"/>
        <v>0.83627902568521828</v>
      </c>
      <c r="BI524" s="1">
        <f t="shared" si="387"/>
        <v>0.58689235508764415</v>
      </c>
      <c r="BJ524" s="1">
        <f t="shared" si="388"/>
        <v>0.7072313684992998</v>
      </c>
      <c r="BK524" s="1">
        <f t="shared" si="389"/>
        <v>0.33447906468738803</v>
      </c>
      <c r="BL524" s="2">
        <f t="shared" si="390"/>
        <v>1.7499999999999998</v>
      </c>
      <c r="BM524" s="2">
        <f t="shared" si="391"/>
        <v>1.6915533772721572</v>
      </c>
      <c r="BN524" s="2">
        <f t="shared" si="392"/>
        <v>1.9899417998541669</v>
      </c>
      <c r="BO524" s="2">
        <f t="shared" si="393"/>
        <v>1.8476773894768725</v>
      </c>
      <c r="BP524" s="2">
        <f t="shared" si="394"/>
        <v>1.2966817309136291</v>
      </c>
      <c r="BQ524" s="2">
        <f t="shared" si="395"/>
        <v>1.5625591083481358</v>
      </c>
      <c r="BR524" s="2">
        <f t="shared" si="396"/>
        <v>0.73899904947380868</v>
      </c>
      <c r="BS524" s="1">
        <f t="shared" si="408"/>
        <v>11.140532826718658</v>
      </c>
      <c r="BT524" s="1">
        <f t="shared" si="409"/>
        <v>10.768460530084162</v>
      </c>
      <c r="BU524" s="1">
        <f t="shared" si="410"/>
        <v>12.668006825448547</v>
      </c>
      <c r="BV524" s="1">
        <f t="shared" si="411"/>
        <v>11.762348920373107</v>
      </c>
      <c r="BW524" s="1">
        <f t="shared" si="412"/>
        <v>8.2547002223140886</v>
      </c>
      <c r="BX524" s="1">
        <f t="shared" si="413"/>
        <v>9.9472805944232228</v>
      </c>
      <c r="BY524" s="1">
        <f t="shared" si="397"/>
        <v>4.7044818111867723</v>
      </c>
    </row>
    <row r="525" spans="1:77" x14ac:dyDescent="0.25">
      <c r="A525" s="1">
        <v>20140419</v>
      </c>
      <c r="B525" s="1">
        <v>2014</v>
      </c>
      <c r="C525" s="1">
        <v>4</v>
      </c>
      <c r="D525" s="1">
        <v>15.382</v>
      </c>
      <c r="E525" s="1">
        <v>320.93700000000001</v>
      </c>
      <c r="F525" s="1">
        <f t="shared" si="398"/>
        <v>13.309899264</v>
      </c>
      <c r="G525" s="1">
        <v>417.92099999999999</v>
      </c>
      <c r="H525" s="1">
        <v>7.407</v>
      </c>
      <c r="I525" s="1">
        <v>705.35374999999999</v>
      </c>
      <c r="J525" s="1">
        <v>127.258875</v>
      </c>
      <c r="K525" s="1">
        <f t="shared" si="399"/>
        <v>9.1413845999999983E-3</v>
      </c>
      <c r="L525" s="1">
        <f t="shared" si="400"/>
        <v>1.6492750200000001E-3</v>
      </c>
      <c r="M525" s="1">
        <f t="shared" si="368"/>
        <v>7.492109579999998E-3</v>
      </c>
      <c r="N525" s="1">
        <f t="shared" si="369"/>
        <v>0.18041851340550752</v>
      </c>
      <c r="O525" s="1">
        <f t="shared" si="370"/>
        <v>2.4013522387879389</v>
      </c>
      <c r="P525" s="1">
        <f t="shared" si="371"/>
        <v>10.908547025212062</v>
      </c>
      <c r="Q525" s="1">
        <v>88.4435</v>
      </c>
      <c r="R525" s="1">
        <v>29.002800000000001</v>
      </c>
      <c r="S525" s="1">
        <v>0.75305480000000002</v>
      </c>
      <c r="T525" s="1">
        <v>10.232200000000001</v>
      </c>
      <c r="U525" s="1">
        <v>1.0146175420000001</v>
      </c>
      <c r="V525" s="1">
        <v>4.0722222000000002E-2</v>
      </c>
      <c r="W525" s="1">
        <v>0.28058888900000001</v>
      </c>
      <c r="X525" s="1">
        <v>2.3199999999999998E-2</v>
      </c>
      <c r="Y525" s="1">
        <v>0.17004444399999999</v>
      </c>
      <c r="Z525" s="1">
        <v>0.74652465700000004</v>
      </c>
      <c r="AA525" s="1">
        <v>0.24530907299999999</v>
      </c>
      <c r="AB525" s="1">
        <v>2.7222222220000001</v>
      </c>
      <c r="AC525" s="1">
        <v>0.75769057500000003</v>
      </c>
      <c r="AD525" s="1">
        <v>0.23206299799999999</v>
      </c>
      <c r="AE525" s="1">
        <f t="shared" si="372"/>
        <v>8.2440764698508195E-2</v>
      </c>
      <c r="AF525" s="1">
        <v>0.99560044999999997</v>
      </c>
      <c r="AG525" s="1">
        <v>1.084586037</v>
      </c>
      <c r="AH525" s="1">
        <v>0.60154360699999998</v>
      </c>
      <c r="AI525" s="1">
        <v>0.96817543900000003</v>
      </c>
      <c r="AJ525" s="1">
        <v>0.78817029900000002</v>
      </c>
      <c r="AK525" s="1">
        <v>0.80911356099999998</v>
      </c>
      <c r="AL525" s="1">
        <v>0.85928263199999999</v>
      </c>
      <c r="AM525" s="1">
        <v>0.75305480000000002</v>
      </c>
      <c r="AN525" s="1">
        <f t="shared" si="373"/>
        <v>0.76793700244783114</v>
      </c>
      <c r="AO525" s="1">
        <f t="shared" si="374"/>
        <v>0.20870399615931978</v>
      </c>
      <c r="AP525" s="1">
        <f t="shared" si="375"/>
        <v>2.777829164874789</v>
      </c>
      <c r="AQ525" s="1">
        <f t="shared" si="376"/>
        <v>10.53207009912521</v>
      </c>
      <c r="AR525" s="1">
        <f t="shared" si="377"/>
        <v>0.4045712204838649</v>
      </c>
      <c r="AS525" s="1">
        <f t="shared" si="378"/>
        <v>0.60505555555000001</v>
      </c>
      <c r="AT525" s="1">
        <f t="shared" si="379"/>
        <v>0.36680029762206423</v>
      </c>
      <c r="AU525" s="1">
        <f t="shared" si="380"/>
        <v>0.60032081589834729</v>
      </c>
      <c r="AV525" s="1">
        <f t="shared" si="381"/>
        <v>2.121901406101653</v>
      </c>
      <c r="AW525" s="1">
        <f t="shared" si="382"/>
        <v>2.1081017827714001</v>
      </c>
      <c r="AX525" s="1">
        <f t="shared" si="401"/>
        <v>8.5586003763334855</v>
      </c>
      <c r="AY525" s="1">
        <f t="shared" si="402"/>
        <v>15.098222469186872</v>
      </c>
      <c r="AZ525" s="1">
        <f t="shared" si="403"/>
        <v>14.278786683844517</v>
      </c>
      <c r="BA525" s="1">
        <f t="shared" si="404"/>
        <v>14.070176365823558</v>
      </c>
      <c r="BB525" s="1">
        <f t="shared" si="405"/>
        <v>12.064949715539045</v>
      </c>
      <c r="BC525" s="1">
        <f t="shared" si="406"/>
        <v>11.186351609472501</v>
      </c>
      <c r="BD525" s="1">
        <f t="shared" si="407"/>
        <v>10.080833565096892</v>
      </c>
      <c r="BE525" s="1">
        <f t="shared" si="383"/>
        <v>1.4971288064186727</v>
      </c>
      <c r="BF525" s="1">
        <f t="shared" si="384"/>
        <v>1.4158741473520138</v>
      </c>
      <c r="BG525" s="1">
        <f t="shared" si="385"/>
        <v>1.3951884992856454</v>
      </c>
      <c r="BH525" s="1">
        <f t="shared" si="386"/>
        <v>1.1963516767612619</v>
      </c>
      <c r="BI525" s="1">
        <f t="shared" si="387"/>
        <v>1.1092305248149592</v>
      </c>
      <c r="BJ525" s="1">
        <f t="shared" si="388"/>
        <v>0.99960815611373177</v>
      </c>
      <c r="BK525" s="1">
        <f t="shared" si="389"/>
        <v>1.0146175421842329</v>
      </c>
      <c r="BL525" s="2">
        <f t="shared" si="390"/>
        <v>1.7500000000000002</v>
      </c>
      <c r="BM525" s="2">
        <f t="shared" si="391"/>
        <v>1.6550210958756424</v>
      </c>
      <c r="BN525" s="2">
        <f t="shared" si="392"/>
        <v>1.6308415570404104</v>
      </c>
      <c r="BO525" s="2">
        <f t="shared" si="393"/>
        <v>1.3984203799674453</v>
      </c>
      <c r="BP525" s="2">
        <f t="shared" si="394"/>
        <v>1.2965841082636509</v>
      </c>
      <c r="BQ525" s="2">
        <f t="shared" si="395"/>
        <v>1.1684460720408008</v>
      </c>
      <c r="BR525" s="2">
        <f t="shared" si="396"/>
        <v>1.1859906049565823</v>
      </c>
      <c r="BS525" s="1">
        <f t="shared" si="408"/>
        <v>17.648374146431415</v>
      </c>
      <c r="BT525" s="1">
        <f t="shared" si="409"/>
        <v>16.690532297285873</v>
      </c>
      <c r="BU525" s="1">
        <f t="shared" si="410"/>
        <v>16.446686841255961</v>
      </c>
      <c r="BV525" s="1">
        <f t="shared" si="411"/>
        <v>14.102769188377293</v>
      </c>
      <c r="BW525" s="1">
        <f t="shared" si="412"/>
        <v>13.075772259973741</v>
      </c>
      <c r="BX525" s="1">
        <f t="shared" si="413"/>
        <v>11.783527685316692</v>
      </c>
      <c r="BY525" s="1">
        <f t="shared" si="397"/>
        <v>11.960460531672172</v>
      </c>
    </row>
    <row r="526" spans="1:77" x14ac:dyDescent="0.25">
      <c r="A526" s="1">
        <v>20050611</v>
      </c>
      <c r="B526" s="1">
        <v>2005</v>
      </c>
      <c r="C526" s="1">
        <v>6</v>
      </c>
      <c r="D526" s="1">
        <v>20.265999999999998</v>
      </c>
      <c r="E526" s="1">
        <v>356.524</v>
      </c>
      <c r="F526" s="1">
        <f t="shared" si="398"/>
        <v>14.785763328000002</v>
      </c>
      <c r="G526" s="1">
        <v>485.77600000000001</v>
      </c>
      <c r="H526" s="1">
        <v>11.061</v>
      </c>
      <c r="I526" s="1">
        <v>753.78364580000004</v>
      </c>
      <c r="J526" s="1">
        <v>136.02520000000001</v>
      </c>
      <c r="K526" s="1">
        <f t="shared" si="399"/>
        <v>9.769036049567999E-3</v>
      </c>
      <c r="L526" s="1">
        <f t="shared" si="400"/>
        <v>1.762886592E-3</v>
      </c>
      <c r="M526" s="1">
        <f t="shared" si="368"/>
        <v>8.0061494575679997E-3</v>
      </c>
      <c r="N526" s="1">
        <f t="shared" si="369"/>
        <v>0.18045655508436345</v>
      </c>
      <c r="O526" s="1">
        <f t="shared" si="370"/>
        <v>2.6681879144635934</v>
      </c>
      <c r="P526" s="1">
        <f t="shared" si="371"/>
        <v>12.117575413536407</v>
      </c>
      <c r="Q526" s="1">
        <v>41.718899999999998</v>
      </c>
      <c r="R526" s="1">
        <v>112.33199999999999</v>
      </c>
      <c r="S526" s="1">
        <v>0.27081243900000002</v>
      </c>
      <c r="T526" s="1">
        <v>0.187363</v>
      </c>
      <c r="U526" s="1">
        <v>3.4441991999999998E-2</v>
      </c>
      <c r="V526" s="1">
        <v>8.8111111000000006E-2</v>
      </c>
      <c r="W526" s="1">
        <v>0.22224444400000001</v>
      </c>
      <c r="X526" s="1">
        <v>4.1133333000000001E-2</v>
      </c>
      <c r="Y526" s="1">
        <v>0.26684444400000001</v>
      </c>
      <c r="Z526" s="1">
        <v>0.43219246700000002</v>
      </c>
      <c r="AA526" s="1">
        <v>-9.1189967999999996E-2</v>
      </c>
      <c r="AB526" s="1">
        <v>1.1555555559999999</v>
      </c>
      <c r="AC526" s="1">
        <v>0.36791865899999998</v>
      </c>
      <c r="AD526" s="1">
        <v>0.26607325199999998</v>
      </c>
      <c r="AE526" s="1">
        <f t="shared" si="372"/>
        <v>0.12507615895700136</v>
      </c>
      <c r="AF526" s="1">
        <v>0.95835504599999999</v>
      </c>
      <c r="AG526" s="1">
        <v>1.3505726410000001</v>
      </c>
      <c r="AH526" s="1">
        <v>0.72719320799999998</v>
      </c>
      <c r="AI526" s="1">
        <v>0.83996491200000001</v>
      </c>
      <c r="AJ526" s="1">
        <v>0.57519622299999995</v>
      </c>
      <c r="AK526" s="1">
        <v>0.58662588299999996</v>
      </c>
      <c r="AL526" s="1">
        <v>0.22475320900000001</v>
      </c>
      <c r="AM526" s="1">
        <v>0.27081243900000002</v>
      </c>
      <c r="AN526" s="1">
        <f t="shared" si="373"/>
        <v>0.7339267481308257</v>
      </c>
      <c r="AO526" s="1">
        <f t="shared" si="374"/>
        <v>0.22823484552146267</v>
      </c>
      <c r="AP526" s="1">
        <f t="shared" si="375"/>
        <v>3.3746264090829881</v>
      </c>
      <c r="AQ526" s="1">
        <f t="shared" si="376"/>
        <v>11.411136918917013</v>
      </c>
      <c r="AR526" s="1">
        <f t="shared" si="377"/>
        <v>0.49605536038377601</v>
      </c>
      <c r="AS526" s="1">
        <f t="shared" si="378"/>
        <v>0.5658888889</v>
      </c>
      <c r="AT526" s="1">
        <f t="shared" si="379"/>
        <v>1.3463218502717644</v>
      </c>
      <c r="AU526" s="1">
        <f t="shared" si="380"/>
        <v>0.54620890680803547</v>
      </c>
      <c r="AV526" s="1">
        <f t="shared" si="381"/>
        <v>0.60934664919196446</v>
      </c>
      <c r="AW526" s="1">
        <f t="shared" si="382"/>
        <v>1.0563119030291104</v>
      </c>
      <c r="AX526" s="1">
        <f t="shared" si="401"/>
        <v>7.6996149418550468</v>
      </c>
      <c r="AY526" s="1">
        <f t="shared" si="402"/>
        <v>2.0505291509416472</v>
      </c>
      <c r="AZ526" s="1">
        <f t="shared" si="403"/>
        <v>1.9847004917796132</v>
      </c>
      <c r="BA526" s="1">
        <f t="shared" si="404"/>
        <v>2.5318311548923833</v>
      </c>
      <c r="BB526" s="1">
        <f t="shared" si="405"/>
        <v>2.4913617567239212</v>
      </c>
      <c r="BC526" s="1">
        <f t="shared" si="406"/>
        <v>1.5191592470951172</v>
      </c>
      <c r="BD526" s="1">
        <f t="shared" si="407"/>
        <v>2.1246452175402535</v>
      </c>
      <c r="BE526" s="1">
        <f t="shared" si="383"/>
        <v>0.37693840091222458</v>
      </c>
      <c r="BF526" s="1">
        <f t="shared" si="384"/>
        <v>0.36483745150248897</v>
      </c>
      <c r="BG526" s="1">
        <f t="shared" si="385"/>
        <v>0.46541371356102412</v>
      </c>
      <c r="BH526" s="1">
        <f t="shared" si="386"/>
        <v>0.45797442881615957</v>
      </c>
      <c r="BI526" s="1">
        <f t="shared" si="387"/>
        <v>0.27925935950146757</v>
      </c>
      <c r="BJ526" s="1">
        <f t="shared" si="388"/>
        <v>0.3905627825079474</v>
      </c>
      <c r="BK526" s="1">
        <f t="shared" si="389"/>
        <v>3.4441992486517414E-2</v>
      </c>
      <c r="BL526" s="2">
        <f t="shared" si="390"/>
        <v>1.75</v>
      </c>
      <c r="BM526" s="2">
        <f t="shared" si="391"/>
        <v>1.6938193046508716</v>
      </c>
      <c r="BN526" s="2">
        <f t="shared" si="392"/>
        <v>2.1607615375899414</v>
      </c>
      <c r="BO526" s="2">
        <f t="shared" si="393"/>
        <v>2.1262234054388887</v>
      </c>
      <c r="BP526" s="2">
        <f t="shared" si="394"/>
        <v>1.2965086017897385</v>
      </c>
      <c r="BQ526" s="2">
        <f t="shared" si="395"/>
        <v>1.8132534858077967</v>
      </c>
      <c r="BR526" s="2">
        <f t="shared" si="396"/>
        <v>0.15990274990698283</v>
      </c>
      <c r="BS526" s="1">
        <f t="shared" si="408"/>
        <v>9.5199268778759905</v>
      </c>
      <c r="BT526" s="1">
        <f t="shared" si="409"/>
        <v>9.214306242634887</v>
      </c>
      <c r="BU526" s="1">
        <f t="shared" si="410"/>
        <v>11.754452479076077</v>
      </c>
      <c r="BV526" s="1">
        <f t="shared" si="411"/>
        <v>11.566566483318113</v>
      </c>
      <c r="BW526" s="1">
        <f t="shared" si="412"/>
        <v>7.0529526203288873</v>
      </c>
      <c r="BX526" s="1">
        <f t="shared" si="413"/>
        <v>9.8640231976822719</v>
      </c>
      <c r="BY526" s="1">
        <f t="shared" si="397"/>
        <v>0.86986427810615319</v>
      </c>
    </row>
    <row r="527" spans="1:77" x14ac:dyDescent="0.25">
      <c r="A527" s="1">
        <v>20061027</v>
      </c>
      <c r="B527" s="1">
        <v>2006</v>
      </c>
      <c r="C527" s="1">
        <v>10</v>
      </c>
      <c r="D527" s="1">
        <v>11.771000000000001</v>
      </c>
      <c r="E527" s="1">
        <v>134.054</v>
      </c>
      <c r="F527" s="1">
        <f t="shared" si="398"/>
        <v>5.5594874880000003</v>
      </c>
      <c r="G527" s="1">
        <v>200.04300000000001</v>
      </c>
      <c r="H527" s="1">
        <v>4.3339999999999996</v>
      </c>
      <c r="I527" s="1">
        <v>335.39426250000002</v>
      </c>
      <c r="J527" s="1">
        <v>60.524958329999997</v>
      </c>
      <c r="K527" s="1">
        <f t="shared" si="399"/>
        <v>4.3467096420000007E-3</v>
      </c>
      <c r="L527" s="1">
        <f t="shared" si="400"/>
        <v>7.8440345995679989E-4</v>
      </c>
      <c r="M527" s="1">
        <f t="shared" si="368"/>
        <v>3.5623061820432007E-3</v>
      </c>
      <c r="N527" s="1">
        <f t="shared" si="369"/>
        <v>0.18045913450889756</v>
      </c>
      <c r="O527" s="1">
        <f t="shared" si="370"/>
        <v>1.0032603003975251</v>
      </c>
      <c r="P527" s="1">
        <f t="shared" si="371"/>
        <v>4.5562271876024756</v>
      </c>
      <c r="Q527" s="1">
        <v>32.3932</v>
      </c>
      <c r="R527" s="1">
        <v>0.88605199999999995</v>
      </c>
      <c r="S527" s="1">
        <v>0.973375243</v>
      </c>
      <c r="T527" s="1">
        <v>3.0518000000000001</v>
      </c>
      <c r="U527" s="1">
        <v>0.93316970700000001</v>
      </c>
      <c r="V527" s="1">
        <v>6.6966666999999994E-2</v>
      </c>
      <c r="W527" s="1">
        <v>0.27634444400000002</v>
      </c>
      <c r="X527" s="1">
        <v>3.2633333E-2</v>
      </c>
      <c r="Y527" s="1">
        <v>0.23043333299999999</v>
      </c>
      <c r="Z527" s="1">
        <v>0.60987765999999999</v>
      </c>
      <c r="AA527" s="1">
        <v>9.0594168000000003E-2</v>
      </c>
      <c r="AB527" s="1">
        <v>1.0555555560000001</v>
      </c>
      <c r="AC527" s="1">
        <v>0.588248298</v>
      </c>
      <c r="AD527" s="1">
        <v>0.32987407699999999</v>
      </c>
      <c r="AE527" s="1">
        <f t="shared" si="372"/>
        <v>0.20505713551460447</v>
      </c>
      <c r="AF527" s="1">
        <v>0.94100634100000002</v>
      </c>
      <c r="AG527" s="1">
        <v>0.93088681799999995</v>
      </c>
      <c r="AH527" s="1">
        <v>0.50864419900000002</v>
      </c>
      <c r="AI527" s="1">
        <v>1</v>
      </c>
      <c r="AJ527" s="1">
        <v>0.69024947299999995</v>
      </c>
      <c r="AK527" s="1">
        <v>1</v>
      </c>
      <c r="AL527" s="1">
        <v>1</v>
      </c>
      <c r="AM527" s="1">
        <v>0.973375243</v>
      </c>
      <c r="AN527" s="1">
        <f t="shared" si="373"/>
        <v>0.67012592292657081</v>
      </c>
      <c r="AO527" s="1">
        <f t="shared" si="374"/>
        <v>0.28100107448993739</v>
      </c>
      <c r="AP527" s="1">
        <f t="shared" si="375"/>
        <v>1.562221957741363</v>
      </c>
      <c r="AQ527" s="1">
        <f t="shared" si="376"/>
        <v>3.9972655302586375</v>
      </c>
      <c r="AR527" s="1">
        <f t="shared" si="377"/>
        <v>0.21633690899641628</v>
      </c>
      <c r="AS527" s="1">
        <f t="shared" si="378"/>
        <v>0.56338888890000005</v>
      </c>
      <c r="AT527" s="1">
        <f t="shared" si="379"/>
        <v>0.67233202227499977</v>
      </c>
      <c r="AU527" s="1">
        <f t="shared" si="380"/>
        <v>0.28127993481555741</v>
      </c>
      <c r="AV527" s="1">
        <f t="shared" si="381"/>
        <v>0.7742756211844426</v>
      </c>
      <c r="AW527" s="1">
        <f t="shared" si="382"/>
        <v>0.63160040175572885</v>
      </c>
      <c r="AX527" s="1">
        <f t="shared" si="401"/>
        <v>3.1875131599187743</v>
      </c>
      <c r="AY527" s="1">
        <f t="shared" si="402"/>
        <v>5.3855000601736576</v>
      </c>
      <c r="AZ527" s="1">
        <f t="shared" si="403"/>
        <v>5.436591509324888</v>
      </c>
      <c r="BA527" s="1">
        <f t="shared" si="404"/>
        <v>5.2409649369392932</v>
      </c>
      <c r="BB527" s="1">
        <f t="shared" si="405"/>
        <v>4.7658711444464696</v>
      </c>
      <c r="BC527" s="1">
        <f t="shared" si="406"/>
        <v>3.9915747858572064</v>
      </c>
      <c r="BD527" s="1">
        <f t="shared" si="407"/>
        <v>4.0167126089668592</v>
      </c>
      <c r="BE527" s="1">
        <f t="shared" si="383"/>
        <v>1.6467610967500002</v>
      </c>
      <c r="BF527" s="1">
        <f t="shared" si="384"/>
        <v>1.6623836777357504</v>
      </c>
      <c r="BG527" s="1">
        <f t="shared" si="385"/>
        <v>1.6025656060069096</v>
      </c>
      <c r="BH527" s="1">
        <f t="shared" si="386"/>
        <v>1.4572929356804754</v>
      </c>
      <c r="BI527" s="1">
        <f t="shared" si="387"/>
        <v>1.2205310553660835</v>
      </c>
      <c r="BJ527" s="1">
        <f t="shared" si="388"/>
        <v>1.2282176190447447</v>
      </c>
      <c r="BK527" s="1">
        <f t="shared" si="389"/>
        <v>0.93316970734554194</v>
      </c>
      <c r="BL527" s="2">
        <f t="shared" si="390"/>
        <v>1.7500000000000002</v>
      </c>
      <c r="BM527" s="2">
        <f t="shared" si="391"/>
        <v>1.7666019933182897</v>
      </c>
      <c r="BN527" s="2">
        <f t="shared" si="392"/>
        <v>1.7030338013491766</v>
      </c>
      <c r="BO527" s="2">
        <f t="shared" si="393"/>
        <v>1.5486536829622441</v>
      </c>
      <c r="BP527" s="2">
        <f t="shared" si="394"/>
        <v>1.2970487043360779</v>
      </c>
      <c r="BQ527" s="2">
        <f t="shared" si="395"/>
        <v>1.3052171547957132</v>
      </c>
      <c r="BR527" s="2">
        <f t="shared" si="396"/>
        <v>0.99167207136337665</v>
      </c>
      <c r="BS527" s="1">
        <f t="shared" si="408"/>
        <v>5.7231283419945171</v>
      </c>
      <c r="BT527" s="1">
        <f t="shared" si="409"/>
        <v>5.7774228211336656</v>
      </c>
      <c r="BU527" s="1">
        <f t="shared" si="410"/>
        <v>5.5695320090720761</v>
      </c>
      <c r="BV527" s="1">
        <f t="shared" si="411"/>
        <v>5.0646535913688062</v>
      </c>
      <c r="BW527" s="1">
        <f t="shared" si="412"/>
        <v>4.2418149718474707</v>
      </c>
      <c r="BX527" s="1">
        <f t="shared" si="413"/>
        <v>4.268528737753595</v>
      </c>
      <c r="BY527" s="1">
        <f t="shared" si="397"/>
        <v>3.2431237357623712</v>
      </c>
    </row>
    <row r="528" spans="1:77" x14ac:dyDescent="0.25">
      <c r="A528" s="1">
        <v>20030321</v>
      </c>
      <c r="B528" s="1">
        <v>2003</v>
      </c>
      <c r="C528" s="1">
        <v>3</v>
      </c>
      <c r="D528" s="1">
        <v>12.167999999999999</v>
      </c>
      <c r="E528" s="1">
        <v>247.66900000000001</v>
      </c>
      <c r="F528" s="1">
        <f t="shared" si="398"/>
        <v>10.271328768000002</v>
      </c>
      <c r="G528" s="1">
        <v>345.40499999999997</v>
      </c>
      <c r="H528" s="1">
        <v>4.2720000000000002</v>
      </c>
      <c r="I528" s="1">
        <v>539.15154170000005</v>
      </c>
      <c r="J528" s="1">
        <v>97.542307690000001</v>
      </c>
      <c r="K528" s="1">
        <f t="shared" si="399"/>
        <v>6.987403980432E-3</v>
      </c>
      <c r="L528" s="1">
        <f t="shared" si="400"/>
        <v>1.2641483076624E-3</v>
      </c>
      <c r="M528" s="1">
        <f t="shared" si="368"/>
        <v>5.7232556727696005E-3</v>
      </c>
      <c r="N528" s="1">
        <f t="shared" si="369"/>
        <v>0.18091816520164092</v>
      </c>
      <c r="O528" s="1">
        <f t="shared" si="370"/>
        <v>1.8582699548893913</v>
      </c>
      <c r="P528" s="1">
        <f t="shared" si="371"/>
        <v>8.4130588131106112</v>
      </c>
      <c r="Q528" s="1">
        <v>67.551100000000005</v>
      </c>
      <c r="R528" s="1">
        <v>22.7073</v>
      </c>
      <c r="S528" s="1">
        <v>0.74841898399999995</v>
      </c>
      <c r="T528" s="1">
        <v>7.3704900000000002</v>
      </c>
      <c r="U528" s="1">
        <v>1.0196910990000001</v>
      </c>
      <c r="V528" s="1">
        <v>5.1177778E-2</v>
      </c>
      <c r="W528" s="1">
        <v>0.29345555600000001</v>
      </c>
      <c r="X528" s="1">
        <v>2.7688889000000001E-2</v>
      </c>
      <c r="Y528" s="1">
        <v>0.218111111</v>
      </c>
      <c r="Z528" s="1">
        <v>0.70300157900000004</v>
      </c>
      <c r="AA528" s="1">
        <v>0.14728177200000001</v>
      </c>
      <c r="AB528" s="1">
        <v>2.1777777779999998</v>
      </c>
      <c r="AC528" s="1">
        <v>0.70372195800000004</v>
      </c>
      <c r="AD528" s="1">
        <v>0.28296058299999999</v>
      </c>
      <c r="AE528" s="1">
        <f t="shared" si="372"/>
        <v>0.14624618653629182</v>
      </c>
      <c r="AF528" s="1">
        <v>0.94969461200000005</v>
      </c>
      <c r="AG528" s="1">
        <v>0.94898744099999999</v>
      </c>
      <c r="AH528" s="1">
        <v>0.51885773099999999</v>
      </c>
      <c r="AI528" s="1">
        <v>1</v>
      </c>
      <c r="AJ528" s="1">
        <v>0.72612770400000004</v>
      </c>
      <c r="AK528" s="1">
        <v>1</v>
      </c>
      <c r="AL528" s="1">
        <v>0.85318287400000004</v>
      </c>
      <c r="AM528" s="1">
        <v>0.74841898399999995</v>
      </c>
      <c r="AN528" s="1">
        <f t="shared" si="373"/>
        <v>0.71703941749540401</v>
      </c>
      <c r="AO528" s="1">
        <f t="shared" si="374"/>
        <v>0.24009377706538793</v>
      </c>
      <c r="AP528" s="1">
        <f t="shared" si="375"/>
        <v>2.466082119389498</v>
      </c>
      <c r="AQ528" s="1">
        <f t="shared" si="376"/>
        <v>7.8052466486105043</v>
      </c>
      <c r="AR528" s="1">
        <f t="shared" si="377"/>
        <v>0.33695380405617592</v>
      </c>
      <c r="AS528" s="1">
        <f t="shared" si="378"/>
        <v>0.59144444445</v>
      </c>
      <c r="AT528" s="1">
        <f t="shared" si="379"/>
        <v>0.47032578914244244</v>
      </c>
      <c r="AU528" s="1">
        <f t="shared" si="380"/>
        <v>0.49489617129041336</v>
      </c>
      <c r="AV528" s="1">
        <f t="shared" si="381"/>
        <v>1.6828816067095864</v>
      </c>
      <c r="AW528" s="1">
        <f t="shared" si="382"/>
        <v>1.6241437305191606</v>
      </c>
      <c r="AX528" s="1">
        <f t="shared" si="401"/>
        <v>6.3633664753254813</v>
      </c>
      <c r="AY528" s="1">
        <f t="shared" si="402"/>
        <v>10.249245239690774</v>
      </c>
      <c r="AZ528" s="1">
        <f t="shared" si="403"/>
        <v>10.033039049762994</v>
      </c>
      <c r="BA528" s="1">
        <f t="shared" si="404"/>
        <v>10.07454317088331</v>
      </c>
      <c r="BB528" s="1">
        <f t="shared" si="405"/>
        <v>8.5689683470951259</v>
      </c>
      <c r="BC528" s="1">
        <f t="shared" si="406"/>
        <v>7.5939873885956359</v>
      </c>
      <c r="BD528" s="1">
        <f t="shared" si="407"/>
        <v>7.1521372522592443</v>
      </c>
      <c r="BE528" s="1">
        <f t="shared" si="383"/>
        <v>1.4179605623548313</v>
      </c>
      <c r="BF528" s="1">
        <f t="shared" si="384"/>
        <v>1.3880489109614804</v>
      </c>
      <c r="BG528" s="1">
        <f t="shared" si="385"/>
        <v>1.3937909149381149</v>
      </c>
      <c r="BH528" s="1">
        <f t="shared" si="386"/>
        <v>1.1854979456628105</v>
      </c>
      <c r="BI528" s="1">
        <f t="shared" si="387"/>
        <v>1.0506114719890769</v>
      </c>
      <c r="BJ528" s="1">
        <f t="shared" si="388"/>
        <v>0.98948247632705</v>
      </c>
      <c r="BK528" s="1">
        <f t="shared" si="389"/>
        <v>1.0196910992780552</v>
      </c>
      <c r="BL528" s="2">
        <f t="shared" si="390"/>
        <v>1.75</v>
      </c>
      <c r="BM528" s="2">
        <f t="shared" si="391"/>
        <v>1.7130840297480256</v>
      </c>
      <c r="BN528" s="2">
        <f t="shared" si="392"/>
        <v>1.7201706210298189</v>
      </c>
      <c r="BO528" s="2">
        <f t="shared" si="393"/>
        <v>1.4631023316082639</v>
      </c>
      <c r="BP528" s="2">
        <f t="shared" si="394"/>
        <v>1.2966299097399012</v>
      </c>
      <c r="BQ528" s="2">
        <f t="shared" si="395"/>
        <v>1.2211865262998918</v>
      </c>
      <c r="BR528" s="2">
        <f t="shared" si="396"/>
        <v>1.2584690090203317</v>
      </c>
      <c r="BS528" s="1">
        <f t="shared" si="408"/>
        <v>12.649279285787706</v>
      </c>
      <c r="BT528" s="1">
        <f t="shared" si="409"/>
        <v>12.382444761317389</v>
      </c>
      <c r="BU528" s="1">
        <f t="shared" si="410"/>
        <v>12.433667774064606</v>
      </c>
      <c r="BV528" s="1">
        <f t="shared" si="411"/>
        <v>10.575537152114348</v>
      </c>
      <c r="BW528" s="1">
        <f t="shared" si="412"/>
        <v>9.3722479192032679</v>
      </c>
      <c r="BX528" s="1">
        <f t="shared" si="413"/>
        <v>8.8269311035475795</v>
      </c>
      <c r="BY528" s="1">
        <f t="shared" si="397"/>
        <v>9.0964148386323789</v>
      </c>
    </row>
    <row r="529" spans="1:77" x14ac:dyDescent="0.25">
      <c r="A529" s="1">
        <v>20080907</v>
      </c>
      <c r="B529" s="1">
        <v>2008</v>
      </c>
      <c r="C529" s="1">
        <v>9</v>
      </c>
      <c r="D529" s="1">
        <v>28.004999999999999</v>
      </c>
      <c r="E529" s="1">
        <v>294.26</v>
      </c>
      <c r="F529" s="1">
        <f t="shared" si="398"/>
        <v>12.203550720000001</v>
      </c>
      <c r="G529" s="1">
        <v>381.31400000000002</v>
      </c>
      <c r="H529" s="1">
        <v>32.405000000000001</v>
      </c>
      <c r="I529" s="1">
        <v>577.95583329999999</v>
      </c>
      <c r="J529" s="1">
        <v>104.6259615</v>
      </c>
      <c r="K529" s="1">
        <f t="shared" si="399"/>
        <v>7.4903075995679993E-3</v>
      </c>
      <c r="L529" s="1">
        <f t="shared" si="400"/>
        <v>1.3559524610399999E-3</v>
      </c>
      <c r="M529" s="1">
        <f t="shared" si="368"/>
        <v>6.1343551385279992E-3</v>
      </c>
      <c r="N529" s="1">
        <f t="shared" si="369"/>
        <v>0.18102760707960833</v>
      </c>
      <c r="O529" s="1">
        <f t="shared" si="370"/>
        <v>2.2091795847162317</v>
      </c>
      <c r="P529" s="1">
        <f t="shared" si="371"/>
        <v>9.9943711352837692</v>
      </c>
      <c r="Q529" s="1">
        <v>1.3331900000000001</v>
      </c>
      <c r="R529" s="1">
        <v>71.918700000000001</v>
      </c>
      <c r="S529" s="1">
        <v>1.8200075999999999E-2</v>
      </c>
      <c r="T529" s="1">
        <v>6.3310000000000005E-2</v>
      </c>
      <c r="U529" s="1">
        <v>2.1413353E-2</v>
      </c>
      <c r="V529" s="1">
        <v>0.130455556</v>
      </c>
      <c r="W529" s="1">
        <v>0.25946666699999998</v>
      </c>
      <c r="X529" s="1">
        <v>5.5788889000000001E-2</v>
      </c>
      <c r="Y529" s="1">
        <v>0.34676666699999997</v>
      </c>
      <c r="Z529" s="1">
        <v>0.33086370399999998</v>
      </c>
      <c r="AA529" s="1">
        <v>-0.14400395899999999</v>
      </c>
      <c r="AB529" s="1">
        <v>0.75555555600000002</v>
      </c>
      <c r="AC529" s="1">
        <v>0.24227099299999999</v>
      </c>
      <c r="AD529" s="1">
        <v>0.22830003600000001</v>
      </c>
      <c r="AE529" s="1">
        <f t="shared" si="372"/>
        <v>7.7723500062680223E-2</v>
      </c>
      <c r="AF529" s="1">
        <v>0.44521095700000002</v>
      </c>
      <c r="AG529" s="1">
        <v>3.593681712</v>
      </c>
      <c r="AH529" s="1">
        <v>0.92629277099999996</v>
      </c>
      <c r="AI529" s="1">
        <v>9.1052631999999994E-2</v>
      </c>
      <c r="AJ529" s="1">
        <v>0.54176964599999999</v>
      </c>
      <c r="AK529" s="1">
        <v>8.9668118000000005E-2</v>
      </c>
      <c r="AL529" s="1">
        <v>0</v>
      </c>
      <c r="AM529" s="1">
        <v>1.8200075999999999E-2</v>
      </c>
      <c r="AN529" s="1">
        <f t="shared" si="373"/>
        <v>0.77169996380935391</v>
      </c>
      <c r="AO529" s="1">
        <f t="shared" si="374"/>
        <v>0.20688326706962057</v>
      </c>
      <c r="AP529" s="1">
        <f t="shared" si="375"/>
        <v>2.5247104428034204</v>
      </c>
      <c r="AQ529" s="1">
        <f t="shared" si="376"/>
        <v>9.6788402771965814</v>
      </c>
      <c r="AR529" s="1">
        <f t="shared" si="377"/>
        <v>0.47261687242685024</v>
      </c>
      <c r="AS529" s="1">
        <f t="shared" si="378"/>
        <v>0.55588888889999999</v>
      </c>
      <c r="AT529" s="1">
        <f t="shared" si="379"/>
        <v>1.3695652579251947</v>
      </c>
      <c r="AU529" s="1">
        <f t="shared" si="380"/>
        <v>0.39299726249028305</v>
      </c>
      <c r="AV529" s="1">
        <f t="shared" si="381"/>
        <v>0.36255829350971697</v>
      </c>
      <c r="AW529" s="1">
        <f t="shared" si="382"/>
        <v>0.5587544784720293</v>
      </c>
      <c r="AX529" s="1">
        <f t="shared" si="401"/>
        <v>5.8556657696487555</v>
      </c>
      <c r="AY529" s="1">
        <f t="shared" si="402"/>
        <v>0</v>
      </c>
      <c r="AZ529" s="1">
        <f t="shared" si="403"/>
        <v>0</v>
      </c>
      <c r="BA529" s="1">
        <f t="shared" si="404"/>
        <v>0</v>
      </c>
      <c r="BB529" s="1">
        <f t="shared" si="405"/>
        <v>0</v>
      </c>
      <c r="BC529" s="1">
        <f t="shared" si="406"/>
        <v>0</v>
      </c>
      <c r="BD529" s="1">
        <f t="shared" si="407"/>
        <v>0</v>
      </c>
      <c r="BE529" s="1">
        <f t="shared" si="383"/>
        <v>0</v>
      </c>
      <c r="BF529" s="1">
        <f t="shared" si="384"/>
        <v>0</v>
      </c>
      <c r="BG529" s="1">
        <f t="shared" si="385"/>
        <v>0</v>
      </c>
      <c r="BH529" s="1">
        <f t="shared" si="386"/>
        <v>0</v>
      </c>
      <c r="BI529" s="1">
        <f t="shared" si="387"/>
        <v>0</v>
      </c>
      <c r="BJ529" s="1">
        <f t="shared" si="388"/>
        <v>0</v>
      </c>
      <c r="BK529" s="1">
        <f t="shared" si="389"/>
        <v>2.1413353357449993E-2</v>
      </c>
      <c r="BL529" s="2" t="e">
        <f t="shared" si="390"/>
        <v>#DIV/0!</v>
      </c>
      <c r="BM529" s="2" t="e">
        <f t="shared" si="391"/>
        <v>#DIV/0!</v>
      </c>
      <c r="BN529" s="2" t="e">
        <f t="shared" si="392"/>
        <v>#DIV/0!</v>
      </c>
      <c r="BO529" s="2" t="e">
        <f t="shared" si="393"/>
        <v>#DIV/0!</v>
      </c>
      <c r="BP529" s="2" t="e">
        <f t="shared" si="394"/>
        <v>#DIV/0!</v>
      </c>
      <c r="BQ529" s="2" t="e">
        <f t="shared" si="395"/>
        <v>#DIV/0!</v>
      </c>
      <c r="BR529" s="2" t="e">
        <f t="shared" si="396"/>
        <v>#DIV/0!</v>
      </c>
      <c r="BS529" s="1" t="e">
        <f t="shared" si="408"/>
        <v>#DIV/0!</v>
      </c>
      <c r="BT529" s="1" t="e">
        <f t="shared" si="409"/>
        <v>#DIV/0!</v>
      </c>
      <c r="BU529" s="1" t="e">
        <f t="shared" si="410"/>
        <v>#DIV/0!</v>
      </c>
      <c r="BV529" s="1" t="e">
        <f t="shared" si="411"/>
        <v>#DIV/0!</v>
      </c>
      <c r="BW529" s="1" t="e">
        <f t="shared" si="412"/>
        <v>#DIV/0!</v>
      </c>
      <c r="BX529" s="1" t="e">
        <f t="shared" si="413"/>
        <v>#DIV/0!</v>
      </c>
      <c r="BY529" s="1" t="e">
        <f t="shared" si="397"/>
        <v>#DIV/0!</v>
      </c>
    </row>
    <row r="530" spans="1:77" x14ac:dyDescent="0.25">
      <c r="A530" s="1">
        <v>20080416</v>
      </c>
      <c r="B530" s="1">
        <v>2008</v>
      </c>
      <c r="C530" s="1">
        <v>4</v>
      </c>
      <c r="D530" s="1">
        <v>12.984</v>
      </c>
      <c r="E530" s="1">
        <v>306.95600000000002</v>
      </c>
      <c r="F530" s="1">
        <f t="shared" si="398"/>
        <v>12.730079232000001</v>
      </c>
      <c r="G530" s="1">
        <v>413.565</v>
      </c>
      <c r="H530" s="1">
        <v>10.648999999999999</v>
      </c>
      <c r="I530" s="1">
        <v>638.83556250000004</v>
      </c>
      <c r="J530" s="1">
        <v>115.7513929</v>
      </c>
      <c r="K530" s="1">
        <f t="shared" si="399"/>
        <v>8.2793088899999999E-3</v>
      </c>
      <c r="L530" s="1">
        <f t="shared" si="400"/>
        <v>1.5001380519839998E-3</v>
      </c>
      <c r="M530" s="1">
        <f t="shared" si="368"/>
        <v>6.7791708380159996E-3</v>
      </c>
      <c r="N530" s="1">
        <f t="shared" si="369"/>
        <v>0.18119121679297556</v>
      </c>
      <c r="O530" s="1">
        <f t="shared" si="370"/>
        <v>2.306578545917068</v>
      </c>
      <c r="P530" s="1">
        <f t="shared" si="371"/>
        <v>10.423500686082933</v>
      </c>
      <c r="Q530" s="1">
        <v>51.636400000000002</v>
      </c>
      <c r="R530" s="1">
        <v>78.143000000000001</v>
      </c>
      <c r="S530" s="1">
        <v>0.39787824599999999</v>
      </c>
      <c r="T530" s="1">
        <v>3.0089999999999999</v>
      </c>
      <c r="U530" s="1">
        <v>0.47113375299999999</v>
      </c>
      <c r="V530" s="1">
        <v>7.3688888999999994E-2</v>
      </c>
      <c r="W530" s="1">
        <v>0.24675555599999999</v>
      </c>
      <c r="X530" s="1">
        <v>3.5633333000000003E-2</v>
      </c>
      <c r="Y530" s="1">
        <v>0.26804444399999999</v>
      </c>
      <c r="Z530" s="1">
        <v>0.54008321800000003</v>
      </c>
      <c r="AA530" s="1">
        <v>-4.1353705999999997E-2</v>
      </c>
      <c r="AB530" s="1">
        <v>1.566666667</v>
      </c>
      <c r="AC530" s="1">
        <v>0.50170318999999997</v>
      </c>
      <c r="AD530" s="1">
        <v>0.25778051800000001</v>
      </c>
      <c r="AE530" s="1">
        <f t="shared" si="372"/>
        <v>0.11468035351635955</v>
      </c>
      <c r="AF530" s="1">
        <v>0.96560370399999995</v>
      </c>
      <c r="AG530" s="1">
        <v>0.98490222699999996</v>
      </c>
      <c r="AH530" s="1">
        <v>0.53985078500000006</v>
      </c>
      <c r="AI530" s="1">
        <v>0.85442105300000004</v>
      </c>
      <c r="AJ530" s="1">
        <v>0.606738161</v>
      </c>
      <c r="AK530" s="1">
        <v>0.60828485200000004</v>
      </c>
      <c r="AL530" s="1">
        <v>0.39194506099999998</v>
      </c>
      <c r="AM530" s="1">
        <v>0.39787824599999999</v>
      </c>
      <c r="AN530" s="1">
        <f t="shared" si="373"/>
        <v>0.74221948182268815</v>
      </c>
      <c r="AO530" s="1">
        <f t="shared" si="374"/>
        <v>0.22294715522637354</v>
      </c>
      <c r="AP530" s="1">
        <f t="shared" si="375"/>
        <v>2.8381349505807383</v>
      </c>
      <c r="AQ530" s="1">
        <f t="shared" si="376"/>
        <v>9.8919442814192635</v>
      </c>
      <c r="AR530" s="1">
        <f t="shared" si="377"/>
        <v>0.43440840574441181</v>
      </c>
      <c r="AS530" s="1">
        <f t="shared" si="378"/>
        <v>0.57616666667500005</v>
      </c>
      <c r="AT530" s="1">
        <f t="shared" si="379"/>
        <v>0.83488845280769008</v>
      </c>
      <c r="AU530" s="1">
        <f t="shared" si="380"/>
        <v>0.54621710285222347</v>
      </c>
      <c r="AV530" s="1">
        <f t="shared" si="381"/>
        <v>1.0204495641477767</v>
      </c>
      <c r="AW530" s="1">
        <f t="shared" si="382"/>
        <v>1.3460431970784914</v>
      </c>
      <c r="AX530" s="1">
        <f t="shared" si="401"/>
        <v>7.5964433971167873</v>
      </c>
      <c r="AY530" s="1">
        <f t="shared" si="402"/>
        <v>4.2299977562441038</v>
      </c>
      <c r="AZ530" s="1">
        <f t="shared" si="403"/>
        <v>4.0713344602856072</v>
      </c>
      <c r="BA530" s="1">
        <f t="shared" si="404"/>
        <v>4.8053573104997458</v>
      </c>
      <c r="BB530" s="1">
        <f t="shared" si="405"/>
        <v>4.476093436750717</v>
      </c>
      <c r="BC530" s="1">
        <f t="shared" si="406"/>
        <v>3.1336052543657087</v>
      </c>
      <c r="BD530" s="1">
        <f t="shared" si="407"/>
        <v>3.7891101578791511</v>
      </c>
      <c r="BE530" s="1">
        <f t="shared" si="383"/>
        <v>0.66231130466568533</v>
      </c>
      <c r="BF530" s="1">
        <f t="shared" si="384"/>
        <v>0.63746862138205718</v>
      </c>
      <c r="BG530" s="1">
        <f t="shared" si="385"/>
        <v>0.75239814607556788</v>
      </c>
      <c r="BH530" s="1">
        <f t="shared" si="386"/>
        <v>0.70084370128181217</v>
      </c>
      <c r="BI530" s="1">
        <f t="shared" si="387"/>
        <v>0.49064380265038399</v>
      </c>
      <c r="BJ530" s="1">
        <f t="shared" si="388"/>
        <v>0.59327939086550185</v>
      </c>
      <c r="BK530" s="1">
        <f t="shared" si="389"/>
        <v>0.47113375244637878</v>
      </c>
      <c r="BL530" s="2">
        <f t="shared" si="390"/>
        <v>1.75</v>
      </c>
      <c r="BM530" s="2">
        <f t="shared" si="391"/>
        <v>1.684359121699887</v>
      </c>
      <c r="BN530" s="2">
        <f t="shared" si="392"/>
        <v>1.9880330387790561</v>
      </c>
      <c r="BO530" s="2">
        <f t="shared" si="393"/>
        <v>1.8518126877847261</v>
      </c>
      <c r="BP530" s="2">
        <f t="shared" si="394"/>
        <v>1.2964094808431221</v>
      </c>
      <c r="BQ530" s="2">
        <f t="shared" si="395"/>
        <v>1.5675995965955913</v>
      </c>
      <c r="BR530" s="2">
        <f t="shared" si="396"/>
        <v>1.2448588163497185</v>
      </c>
      <c r="BS530" s="1">
        <f t="shared" si="408"/>
        <v>11.176762379382513</v>
      </c>
      <c r="BT530" s="1">
        <f t="shared" si="409"/>
        <v>10.757532379877183</v>
      </c>
      <c r="BU530" s="1">
        <f t="shared" si="410"/>
        <v>12.69701307245443</v>
      </c>
      <c r="BV530" s="1">
        <f t="shared" si="411"/>
        <v>11.82701164714031</v>
      </c>
      <c r="BW530" s="1">
        <f t="shared" si="412"/>
        <v>8.2798061221498411</v>
      </c>
      <c r="BX530" s="1">
        <f t="shared" si="413"/>
        <v>10.011821826951321</v>
      </c>
      <c r="BY530" s="1">
        <f t="shared" si="397"/>
        <v>7.9505663921258156</v>
      </c>
    </row>
    <row r="531" spans="1:77" x14ac:dyDescent="0.25">
      <c r="A531" s="1">
        <v>20120523</v>
      </c>
      <c r="B531" s="1">
        <v>2012</v>
      </c>
      <c r="C531" s="1">
        <v>5</v>
      </c>
      <c r="D531" s="1">
        <v>18.093</v>
      </c>
      <c r="E531" s="1">
        <v>369.22500000000002</v>
      </c>
      <c r="F531" s="1">
        <f t="shared" si="398"/>
        <v>15.312499200000001</v>
      </c>
      <c r="G531" s="1">
        <v>473.69099999999997</v>
      </c>
      <c r="H531" s="1">
        <v>12.583</v>
      </c>
      <c r="I531" s="1">
        <v>751.08277080000005</v>
      </c>
      <c r="J531" s="1">
        <v>136.35506670000001</v>
      </c>
      <c r="K531" s="1">
        <f t="shared" si="399"/>
        <v>9.7340327095679999E-3</v>
      </c>
      <c r="L531" s="1">
        <f t="shared" si="400"/>
        <v>1.767161664432E-3</v>
      </c>
      <c r="M531" s="1">
        <f t="shared" si="368"/>
        <v>7.9668710451359995E-3</v>
      </c>
      <c r="N531" s="1">
        <f t="shared" si="369"/>
        <v>0.18154466059015609</v>
      </c>
      <c r="O531" s="1">
        <f t="shared" si="370"/>
        <v>2.7799024700510366</v>
      </c>
      <c r="P531" s="1">
        <f t="shared" si="371"/>
        <v>12.532596729948965</v>
      </c>
      <c r="Q531" s="1">
        <v>41.026200000000003</v>
      </c>
      <c r="R531" s="1">
        <v>90.445499999999996</v>
      </c>
      <c r="S531" s="1">
        <v>0.31205346899999997</v>
      </c>
      <c r="T531" s="1">
        <v>1.6037600000000001</v>
      </c>
      <c r="U531" s="1">
        <v>0.20297384700000001</v>
      </c>
      <c r="V531" s="1">
        <v>7.6444444E-2</v>
      </c>
      <c r="W531" s="1">
        <v>0.26453333299999998</v>
      </c>
      <c r="X531" s="1">
        <v>3.8788889E-2</v>
      </c>
      <c r="Y531" s="1">
        <v>0.25124444400000001</v>
      </c>
      <c r="Z531" s="1">
        <v>0.55161626900000005</v>
      </c>
      <c r="AA531" s="1">
        <v>2.5764756999999999E-2</v>
      </c>
      <c r="AB531" s="1">
        <v>1.577777778</v>
      </c>
      <c r="AC531" s="1">
        <v>0.51600417399999998</v>
      </c>
      <c r="AD531" s="1">
        <v>0.220536172</v>
      </c>
      <c r="AE531" s="1">
        <f t="shared" si="372"/>
        <v>6.7990688228657392E-2</v>
      </c>
      <c r="AF531" s="1">
        <v>0.99381898199999996</v>
      </c>
      <c r="AG531" s="1">
        <v>1.208071366</v>
      </c>
      <c r="AH531" s="1">
        <v>0.67128891199999996</v>
      </c>
      <c r="AI531" s="1">
        <v>0.78656140399999996</v>
      </c>
      <c r="AJ531" s="1">
        <v>0.64921820100000005</v>
      </c>
      <c r="AK531" s="1">
        <v>0.51309000500000002</v>
      </c>
      <c r="AL531" s="1">
        <v>0.27901772200000002</v>
      </c>
      <c r="AM531" s="1">
        <v>0.31205346899999997</v>
      </c>
      <c r="AN531" s="1">
        <f t="shared" si="373"/>
        <v>0.77946382768513656</v>
      </c>
      <c r="AO531" s="1">
        <f t="shared" si="374"/>
        <v>0.20333005991838915</v>
      </c>
      <c r="AP531" s="1">
        <f t="shared" si="375"/>
        <v>3.1134913798362862</v>
      </c>
      <c r="AQ531" s="1">
        <f t="shared" si="376"/>
        <v>12.199007820163715</v>
      </c>
      <c r="AR531" s="1">
        <f t="shared" si="377"/>
        <v>0.5120675587737078</v>
      </c>
      <c r="AS531" s="1">
        <f t="shared" si="378"/>
        <v>0.57644444445000009</v>
      </c>
      <c r="AT531" s="1">
        <f t="shared" si="379"/>
        <v>0.90851508642115231</v>
      </c>
      <c r="AU531" s="1">
        <f t="shared" si="380"/>
        <v>0.60372564443318388</v>
      </c>
      <c r="AV531" s="1">
        <f t="shared" si="381"/>
        <v>0.97405213356681608</v>
      </c>
      <c r="AW531" s="1">
        <f t="shared" si="382"/>
        <v>1.4322292729408774</v>
      </c>
      <c r="AX531" s="1">
        <f t="shared" si="401"/>
        <v>9.070438092506409</v>
      </c>
      <c r="AY531" s="1">
        <f t="shared" si="402"/>
        <v>3.8342146177893888</v>
      </c>
      <c r="AZ531" s="1">
        <f t="shared" si="403"/>
        <v>3.5973073180719566</v>
      </c>
      <c r="BA531" s="1">
        <f t="shared" si="404"/>
        <v>4.0282983244371122</v>
      </c>
      <c r="BB531" s="1">
        <f t="shared" si="405"/>
        <v>3.8476406804833099</v>
      </c>
      <c r="BC531" s="1">
        <f t="shared" si="406"/>
        <v>2.8398313054710864</v>
      </c>
      <c r="BD531" s="1">
        <f t="shared" si="407"/>
        <v>3.2698265428039712</v>
      </c>
      <c r="BE531" s="1">
        <f t="shared" si="383"/>
        <v>0.48526293976649831</v>
      </c>
      <c r="BF531" s="1">
        <f t="shared" si="384"/>
        <v>0.45527965918026303</v>
      </c>
      <c r="BG531" s="1">
        <f t="shared" si="385"/>
        <v>0.50982641349895019</v>
      </c>
      <c r="BH531" s="1">
        <f t="shared" si="386"/>
        <v>0.48696215885092653</v>
      </c>
      <c r="BI531" s="1">
        <f t="shared" si="387"/>
        <v>0.35941255905188574</v>
      </c>
      <c r="BJ531" s="1">
        <f t="shared" si="388"/>
        <v>0.4138332876114289</v>
      </c>
      <c r="BK531" s="1">
        <f t="shared" si="389"/>
        <v>0.20297384728260612</v>
      </c>
      <c r="BL531" s="2">
        <f t="shared" si="390"/>
        <v>1.7500000000000002</v>
      </c>
      <c r="BM531" s="2">
        <f t="shared" si="391"/>
        <v>1.6418715262880783</v>
      </c>
      <c r="BN531" s="2">
        <f t="shared" si="392"/>
        <v>1.8385830660228766</v>
      </c>
      <c r="BO531" s="2">
        <f t="shared" si="393"/>
        <v>1.7561278806891381</v>
      </c>
      <c r="BP531" s="2">
        <f t="shared" si="394"/>
        <v>1.2961467418951311</v>
      </c>
      <c r="BQ531" s="2">
        <f t="shared" si="395"/>
        <v>1.4924037959059464</v>
      </c>
      <c r="BR531" s="2">
        <f t="shared" si="396"/>
        <v>0.73198302123685766</v>
      </c>
      <c r="BS531" s="1">
        <f t="shared" si="408"/>
        <v>13.827298627750407</v>
      </c>
      <c r="BT531" s="1">
        <f t="shared" si="409"/>
        <v>12.972941658506063</v>
      </c>
      <c r="BU531" s="1">
        <f t="shared" si="410"/>
        <v>14.527221203327576</v>
      </c>
      <c r="BV531" s="1">
        <f t="shared" si="411"/>
        <v>13.875716934175513</v>
      </c>
      <c r="BW531" s="1">
        <f t="shared" si="412"/>
        <v>10.241261751754116</v>
      </c>
      <c r="BX531" s="1">
        <f t="shared" si="413"/>
        <v>11.791950262388449</v>
      </c>
      <c r="BY531" s="1">
        <f t="shared" si="397"/>
        <v>5.7836273286199997</v>
      </c>
    </row>
    <row r="532" spans="1:77" x14ac:dyDescent="0.25">
      <c r="A532" s="1">
        <v>20130509</v>
      </c>
      <c r="B532" s="1">
        <v>2013</v>
      </c>
      <c r="C532" s="1">
        <v>5</v>
      </c>
      <c r="D532" s="1">
        <v>17.204999999999998</v>
      </c>
      <c r="E532" s="1">
        <v>348.92500000000001</v>
      </c>
      <c r="F532" s="1">
        <f t="shared" si="398"/>
        <v>14.470617600000001</v>
      </c>
      <c r="G532" s="1">
        <v>454.786</v>
      </c>
      <c r="H532" s="1">
        <v>8.4990000000000006</v>
      </c>
      <c r="I532" s="1">
        <v>725.76127080000003</v>
      </c>
      <c r="J532" s="1">
        <v>131.8036875</v>
      </c>
      <c r="K532" s="1">
        <f t="shared" si="399"/>
        <v>9.4058660695679995E-3</v>
      </c>
      <c r="L532" s="1">
        <f t="shared" si="400"/>
        <v>1.70817579E-3</v>
      </c>
      <c r="M532" s="1">
        <f t="shared" si="368"/>
        <v>7.697690279567999E-3</v>
      </c>
      <c r="N532" s="1">
        <f t="shared" si="369"/>
        <v>0.18160749657351374</v>
      </c>
      <c r="O532" s="1">
        <f t="shared" si="370"/>
        <v>2.6279726362086278</v>
      </c>
      <c r="P532" s="1">
        <f t="shared" si="371"/>
        <v>11.842644963791372</v>
      </c>
      <c r="Q532" s="1">
        <v>25.111000000000001</v>
      </c>
      <c r="R532" s="1">
        <v>105.134</v>
      </c>
      <c r="S532" s="1">
        <v>0.19279818800000001</v>
      </c>
      <c r="T532" s="1">
        <v>0.62433399999999994</v>
      </c>
      <c r="U532" s="1">
        <v>0.10670701</v>
      </c>
      <c r="V532" s="1">
        <v>8.5944443999999995E-2</v>
      </c>
      <c r="W532" s="1">
        <v>0.233288889</v>
      </c>
      <c r="X532" s="1">
        <v>3.9955556000000003E-2</v>
      </c>
      <c r="Y532" s="1">
        <v>0.276088889</v>
      </c>
      <c r="Z532" s="1">
        <v>0.46155720500000003</v>
      </c>
      <c r="AA532" s="1">
        <v>-8.4024082E-2</v>
      </c>
      <c r="AB532" s="1">
        <v>1.2111111109999999</v>
      </c>
      <c r="AC532" s="1">
        <v>0.40433093399999998</v>
      </c>
      <c r="AD532" s="1">
        <v>0.232771018</v>
      </c>
      <c r="AE532" s="1">
        <f t="shared" si="372"/>
        <v>8.3328341481760049E-2</v>
      </c>
      <c r="AF532" s="1">
        <v>0.99911036499999994</v>
      </c>
      <c r="AG532" s="1">
        <v>1.1638777309999999</v>
      </c>
      <c r="AH532" s="1">
        <v>0.64844352999999999</v>
      </c>
      <c r="AI532" s="1">
        <v>0.92985964899999995</v>
      </c>
      <c r="AJ532" s="1">
        <v>0.57973159399999996</v>
      </c>
      <c r="AK532" s="1">
        <v>0.73497999300000005</v>
      </c>
      <c r="AL532" s="1">
        <v>0.122102879</v>
      </c>
      <c r="AM532" s="1">
        <v>0.19279818800000001</v>
      </c>
      <c r="AN532" s="1">
        <f t="shared" si="373"/>
        <v>0.76722898242250204</v>
      </c>
      <c r="AO532" s="1">
        <f t="shared" si="374"/>
        <v>0.20905388136034508</v>
      </c>
      <c r="AP532" s="1">
        <f t="shared" si="375"/>
        <v>3.0251387749613214</v>
      </c>
      <c r="AQ532" s="1">
        <f t="shared" si="376"/>
        <v>11.445478825038679</v>
      </c>
      <c r="AR532" s="1">
        <f t="shared" si="377"/>
        <v>0.50608431122150588</v>
      </c>
      <c r="AS532" s="1">
        <f t="shared" si="378"/>
        <v>0.56727777777499999</v>
      </c>
      <c r="AT532" s="1">
        <f t="shared" si="379"/>
        <v>1.1574604530263981</v>
      </c>
      <c r="AU532" s="1">
        <f t="shared" si="380"/>
        <v>0.53607118788017505</v>
      </c>
      <c r="AV532" s="1">
        <f t="shared" si="381"/>
        <v>0.67503992311982486</v>
      </c>
      <c r="AW532" s="1">
        <f t="shared" si="382"/>
        <v>1.0646170063237934</v>
      </c>
      <c r="AX532" s="1">
        <f t="shared" si="401"/>
        <v>7.945777943582593</v>
      </c>
      <c r="AY532" s="1">
        <f t="shared" si="402"/>
        <v>1.2491122090709752</v>
      </c>
      <c r="AZ532" s="1">
        <f t="shared" si="403"/>
        <v>1.1818948335171759</v>
      </c>
      <c r="BA532" s="1">
        <f t="shared" si="404"/>
        <v>1.4685747163297902</v>
      </c>
      <c r="BB532" s="1">
        <f t="shared" si="405"/>
        <v>1.4524193168762003</v>
      </c>
      <c r="BC532" s="1">
        <f t="shared" si="406"/>
        <v>0.92516995881433173</v>
      </c>
      <c r="BD532" s="1">
        <f t="shared" si="407"/>
        <v>1.2401611445211902</v>
      </c>
      <c r="BE532" s="1">
        <f t="shared" si="383"/>
        <v>0.21348994100917146</v>
      </c>
      <c r="BF532" s="1">
        <f t="shared" si="384"/>
        <v>0.20200159477609372</v>
      </c>
      <c r="BG532" s="1">
        <f t="shared" si="385"/>
        <v>0.25099901136183106</v>
      </c>
      <c r="BH532" s="1">
        <f t="shared" si="386"/>
        <v>0.24823783806508479</v>
      </c>
      <c r="BI532" s="1">
        <f t="shared" si="387"/>
        <v>0.15812388870782895</v>
      </c>
      <c r="BJ532" s="1">
        <f t="shared" si="388"/>
        <v>0.21196008466093819</v>
      </c>
      <c r="BK532" s="1">
        <f t="shared" si="389"/>
        <v>0.10670700987636129</v>
      </c>
      <c r="BL532" s="2">
        <f t="shared" si="390"/>
        <v>1.7500000000000002</v>
      </c>
      <c r="BM532" s="2">
        <f t="shared" si="391"/>
        <v>1.6558287907484019</v>
      </c>
      <c r="BN532" s="2">
        <f t="shared" si="392"/>
        <v>2.0574658824995153</v>
      </c>
      <c r="BO532" s="2">
        <f t="shared" si="393"/>
        <v>2.0348322481162522</v>
      </c>
      <c r="BP532" s="2">
        <f t="shared" si="394"/>
        <v>1.2961585165589278</v>
      </c>
      <c r="BQ532" s="2">
        <f t="shared" si="395"/>
        <v>1.7374596030297598</v>
      </c>
      <c r="BR532" s="2">
        <f t="shared" si="396"/>
        <v>0.87468883264907604</v>
      </c>
      <c r="BS532" s="1">
        <f t="shared" si="408"/>
        <v>10.239107077088468</v>
      </c>
      <c r="BT532" s="1">
        <f t="shared" si="409"/>
        <v>9.6881190227421712</v>
      </c>
      <c r="BU532" s="1">
        <f t="shared" si="410"/>
        <v>12.0380648447822</v>
      </c>
      <c r="BV532" s="1">
        <f t="shared" si="411"/>
        <v>11.905637298499974</v>
      </c>
      <c r="BW532" s="1">
        <f t="shared" si="412"/>
        <v>7.583717622815433</v>
      </c>
      <c r="BX532" s="1">
        <f t="shared" si="413"/>
        <v>10.16573423859276</v>
      </c>
      <c r="BY532" s="1">
        <f t="shared" si="397"/>
        <v>5.1177329237870879</v>
      </c>
    </row>
    <row r="533" spans="1:77" x14ac:dyDescent="0.25">
      <c r="A533" s="1">
        <v>20040512</v>
      </c>
      <c r="B533" s="1">
        <v>2004</v>
      </c>
      <c r="C533" s="1">
        <v>5</v>
      </c>
      <c r="D533" s="1">
        <v>16.456</v>
      </c>
      <c r="E533" s="1">
        <v>344.61200000000002</v>
      </c>
      <c r="F533" s="1">
        <f t="shared" si="398"/>
        <v>14.291748864000001</v>
      </c>
      <c r="G533" s="1">
        <v>460.59100000000001</v>
      </c>
      <c r="H533" s="1">
        <v>13.194000000000001</v>
      </c>
      <c r="I533" s="1">
        <v>712.99591669999995</v>
      </c>
      <c r="J533" s="1">
        <v>129.55285710000001</v>
      </c>
      <c r="K533" s="1">
        <f t="shared" si="399"/>
        <v>9.2404270804319986E-3</v>
      </c>
      <c r="L533" s="1">
        <f t="shared" si="400"/>
        <v>1.679005028016E-3</v>
      </c>
      <c r="M533" s="1">
        <f t="shared" si="368"/>
        <v>7.5614220524159986E-3</v>
      </c>
      <c r="N533" s="1">
        <f t="shared" si="369"/>
        <v>0.18170210244627621</v>
      </c>
      <c r="O533" s="1">
        <f t="shared" si="370"/>
        <v>2.5968408162229797</v>
      </c>
      <c r="P533" s="1">
        <f t="shared" si="371"/>
        <v>11.694908047777021</v>
      </c>
      <c r="Q533" s="1">
        <v>18.252300000000002</v>
      </c>
      <c r="R533" s="1">
        <v>98.229699999999994</v>
      </c>
      <c r="S533" s="1">
        <v>0.156696314</v>
      </c>
      <c r="T533" s="1">
        <v>0.57143299999999997</v>
      </c>
      <c r="U533" s="1">
        <v>9.6630398000000006E-2</v>
      </c>
      <c r="V533" s="1">
        <v>8.4811110999999995E-2</v>
      </c>
      <c r="W533" s="1">
        <v>0.23473333299999999</v>
      </c>
      <c r="X533" s="1">
        <v>3.6855555999999998E-2</v>
      </c>
      <c r="Y533" s="1">
        <v>0.269433333</v>
      </c>
      <c r="Z533" s="1">
        <v>0.469174867</v>
      </c>
      <c r="AA533" s="1">
        <v>-6.8826445999999999E-2</v>
      </c>
      <c r="AB533" s="1">
        <v>1.122222222</v>
      </c>
      <c r="AC533" s="1">
        <v>0.41377683500000001</v>
      </c>
      <c r="AD533" s="1">
        <v>0.251804747</v>
      </c>
      <c r="AE533" s="1">
        <f t="shared" si="372"/>
        <v>0.10718910241945594</v>
      </c>
      <c r="AF533" s="1">
        <v>0.99989372300000001</v>
      </c>
      <c r="AG533" s="1">
        <v>1.13002878</v>
      </c>
      <c r="AH533" s="1">
        <v>0.62917416999999998</v>
      </c>
      <c r="AI533" s="1">
        <v>0.76512280700000002</v>
      </c>
      <c r="AJ533" s="1">
        <v>0.58935035099999999</v>
      </c>
      <c r="AK533" s="1">
        <v>0.48623073700000002</v>
      </c>
      <c r="AL533" s="1">
        <v>7.4600413000000004E-2</v>
      </c>
      <c r="AM533" s="1">
        <v>0.156696314</v>
      </c>
      <c r="AN533" s="1">
        <f t="shared" si="373"/>
        <v>0.74819525348953853</v>
      </c>
      <c r="AO533" s="1">
        <f t="shared" si="374"/>
        <v>0.21935065794419595</v>
      </c>
      <c r="AP533" s="1">
        <f t="shared" si="375"/>
        <v>3.1349045164916149</v>
      </c>
      <c r="AQ533" s="1">
        <f t="shared" si="376"/>
        <v>11.156844347508386</v>
      </c>
      <c r="AR533" s="1">
        <f t="shared" si="377"/>
        <v>0.49569197990033192</v>
      </c>
      <c r="AS533" s="1">
        <f t="shared" si="378"/>
        <v>0.56505555555000009</v>
      </c>
      <c r="AT533" s="1">
        <f t="shared" si="379"/>
        <v>1.2825897608948709</v>
      </c>
      <c r="AU533" s="1">
        <f t="shared" si="380"/>
        <v>0.52333010444998129</v>
      </c>
      <c r="AV533" s="1">
        <f t="shared" si="381"/>
        <v>0.5988921175500187</v>
      </c>
      <c r="AW533" s="1">
        <f t="shared" si="382"/>
        <v>0.98974558516143052</v>
      </c>
      <c r="AX533" s="1">
        <f t="shared" si="401"/>
        <v>7.5364833780851805</v>
      </c>
      <c r="AY533" s="1">
        <f t="shared" si="402"/>
        <v>0.77194200218973885</v>
      </c>
      <c r="AZ533" s="1">
        <f t="shared" si="403"/>
        <v>0.73998011112243989</v>
      </c>
      <c r="BA533" s="1">
        <f t="shared" si="404"/>
        <v>0.84628581996528851</v>
      </c>
      <c r="BB533" s="1">
        <f t="shared" si="405"/>
        <v>0.84043863309291122</v>
      </c>
      <c r="BC533" s="1">
        <f t="shared" si="406"/>
        <v>0.57174152791069699</v>
      </c>
      <c r="BD533" s="1">
        <f t="shared" si="407"/>
        <v>0.71803212200774558</v>
      </c>
      <c r="BE533" s="1">
        <f t="shared" si="383"/>
        <v>0.13053684821083827</v>
      </c>
      <c r="BF533" s="1">
        <f t="shared" si="384"/>
        <v>0.12513203216125396</v>
      </c>
      <c r="BG533" s="1">
        <f t="shared" si="385"/>
        <v>0.14310852798581158</v>
      </c>
      <c r="BH533" s="1">
        <f t="shared" si="386"/>
        <v>0.1421197576597317</v>
      </c>
      <c r="BI533" s="1">
        <f t="shared" si="387"/>
        <v>9.6682570494935921E-2</v>
      </c>
      <c r="BJ533" s="1">
        <f t="shared" si="388"/>
        <v>0.12142058581493406</v>
      </c>
      <c r="BK533" s="1">
        <f t="shared" si="389"/>
        <v>9.6630397843450164E-2</v>
      </c>
      <c r="BL533" s="2">
        <f t="shared" si="390"/>
        <v>1.7499999999999998</v>
      </c>
      <c r="BM533" s="2">
        <f t="shared" si="391"/>
        <v>1.6775420832017049</v>
      </c>
      <c r="BN533" s="2">
        <f t="shared" si="392"/>
        <v>1.9185381553771619</v>
      </c>
      <c r="BO533" s="2">
        <f t="shared" si="393"/>
        <v>1.9052825260712893</v>
      </c>
      <c r="BP533" s="2">
        <f t="shared" si="394"/>
        <v>1.2961435846287721</v>
      </c>
      <c r="BQ533" s="2">
        <f t="shared" si="395"/>
        <v>1.6277857791765817</v>
      </c>
      <c r="BR533" s="2">
        <f t="shared" si="396"/>
        <v>1.2954441488652195</v>
      </c>
      <c r="BS533" s="1">
        <f t="shared" si="408"/>
        <v>10.348790570231339</v>
      </c>
      <c r="BT533" s="1">
        <f t="shared" si="409"/>
        <v>9.9203038238880232</v>
      </c>
      <c r="BU533" s="1">
        <f t="shared" si="410"/>
        <v>11.345456897712115</v>
      </c>
      <c r="BV533" s="1">
        <f t="shared" si="411"/>
        <v>11.267068479676061</v>
      </c>
      <c r="BW533" s="1">
        <f t="shared" si="412"/>
        <v>7.664867717869762</v>
      </c>
      <c r="BX533" s="1">
        <f t="shared" si="413"/>
        <v>9.6260652125138755</v>
      </c>
      <c r="BY533" s="1">
        <f t="shared" si="397"/>
        <v>7.6607315383072851</v>
      </c>
    </row>
    <row r="534" spans="1:77" x14ac:dyDescent="0.25">
      <c r="A534" s="1">
        <v>20060902</v>
      </c>
      <c r="B534" s="1">
        <v>2006</v>
      </c>
      <c r="C534" s="1">
        <v>9</v>
      </c>
      <c r="D534" s="1">
        <v>11.832000000000001</v>
      </c>
      <c r="E534" s="1">
        <v>247.81800000000001</v>
      </c>
      <c r="F534" s="1">
        <f t="shared" si="398"/>
        <v>10.277508096</v>
      </c>
      <c r="G534" s="1">
        <v>368.33300000000003</v>
      </c>
      <c r="H534" s="1">
        <v>3.5760000000000001</v>
      </c>
      <c r="I534" s="1">
        <v>574.83446670000001</v>
      </c>
      <c r="J534" s="1">
        <v>104.7620292</v>
      </c>
      <c r="K534" s="1">
        <f t="shared" si="399"/>
        <v>7.4498546884319995E-3</v>
      </c>
      <c r="L534" s="1">
        <f t="shared" si="400"/>
        <v>1.357715898432E-3</v>
      </c>
      <c r="M534" s="1">
        <f t="shared" si="368"/>
        <v>6.0921387899999999E-3</v>
      </c>
      <c r="N534" s="1">
        <f t="shared" si="369"/>
        <v>0.1822472994728658</v>
      </c>
      <c r="O534" s="1">
        <f t="shared" si="370"/>
        <v>1.8730480958065148</v>
      </c>
      <c r="P534" s="1">
        <f t="shared" si="371"/>
        <v>8.4044600001934846</v>
      </c>
      <c r="Q534" s="1">
        <v>79.893799999999999</v>
      </c>
      <c r="R534" s="1">
        <v>28.015999999999998</v>
      </c>
      <c r="S534" s="1">
        <v>0.74037575799999999</v>
      </c>
      <c r="T534" s="1">
        <v>7.9403699999999997</v>
      </c>
      <c r="U534" s="1">
        <v>1.0097009100000001</v>
      </c>
      <c r="V534" s="1">
        <v>4.3233332999999999E-2</v>
      </c>
      <c r="W534" s="1">
        <v>0.30621111099999998</v>
      </c>
      <c r="X534" s="1">
        <v>2.3233332999999998E-2</v>
      </c>
      <c r="Y534" s="1">
        <v>0.19186666699999999</v>
      </c>
      <c r="Z534" s="1">
        <v>0.75255961999999998</v>
      </c>
      <c r="AA534" s="1">
        <v>0.229571463</v>
      </c>
      <c r="AB534" s="1">
        <v>2.1777777779999998</v>
      </c>
      <c r="AC534" s="1">
        <v>0.76517392900000003</v>
      </c>
      <c r="AD534" s="1">
        <v>0.327190341</v>
      </c>
      <c r="AE534" s="1">
        <f t="shared" si="372"/>
        <v>0.20169279302996113</v>
      </c>
      <c r="AF534" s="1">
        <v>0.94238045500000001</v>
      </c>
      <c r="AG534" s="1">
        <v>0.93369700200000005</v>
      </c>
      <c r="AH534" s="1">
        <v>0.51021353199999997</v>
      </c>
      <c r="AI534" s="1">
        <v>1</v>
      </c>
      <c r="AJ534" s="1">
        <v>0.77820978699999999</v>
      </c>
      <c r="AK534" s="1">
        <v>1</v>
      </c>
      <c r="AL534" s="1">
        <v>0.84259968200000002</v>
      </c>
      <c r="AM534" s="1">
        <v>0.74037575799999999</v>
      </c>
      <c r="AN534" s="1">
        <f t="shared" si="373"/>
        <v>0.67280965865127473</v>
      </c>
      <c r="AO534" s="1">
        <f t="shared" si="374"/>
        <v>0.27833919528363382</v>
      </c>
      <c r="AP534" s="1">
        <f t="shared" si="375"/>
        <v>2.8606333329616715</v>
      </c>
      <c r="AQ534" s="1">
        <f t="shared" si="376"/>
        <v>7.4168747630383285</v>
      </c>
      <c r="AR534" s="1">
        <f t="shared" si="377"/>
        <v>0.31486216421804225</v>
      </c>
      <c r="AS534" s="1">
        <f t="shared" si="378"/>
        <v>0.59144444445</v>
      </c>
      <c r="AT534" s="1">
        <f t="shared" si="379"/>
        <v>0.54557373381606911</v>
      </c>
      <c r="AU534" s="1">
        <f t="shared" si="380"/>
        <v>0.52470403617938255</v>
      </c>
      <c r="AV534" s="1">
        <f t="shared" si="381"/>
        <v>1.6530737418206174</v>
      </c>
      <c r="AW534" s="1">
        <f t="shared" si="382"/>
        <v>1.7538828006939704</v>
      </c>
      <c r="AX534" s="1">
        <f t="shared" si="401"/>
        <v>6.1173315219776212</v>
      </c>
      <c r="AY534" s="1">
        <f t="shared" si="402"/>
        <v>10.927821733729804</v>
      </c>
      <c r="AZ534" s="1">
        <f t="shared" si="403"/>
        <v>11.01237460951641</v>
      </c>
      <c r="BA534" s="1">
        <f t="shared" si="404"/>
        <v>10.044652134172829</v>
      </c>
      <c r="BB534" s="1">
        <f t="shared" si="405"/>
        <v>8.2735310357579799</v>
      </c>
      <c r="BC534" s="1">
        <f t="shared" si="406"/>
        <v>8.0937173832107412</v>
      </c>
      <c r="BD534" s="1">
        <f t="shared" si="407"/>
        <v>6.8787159558457596</v>
      </c>
      <c r="BE534" s="1">
        <f t="shared" si="383"/>
        <v>1.3895865754855266</v>
      </c>
      <c r="BF534" s="1">
        <f t="shared" si="384"/>
        <v>1.4003383560301439</v>
      </c>
      <c r="BG534" s="1">
        <f t="shared" si="385"/>
        <v>1.2772823442009602</v>
      </c>
      <c r="BH534" s="1">
        <f t="shared" si="386"/>
        <v>1.0520658132321266</v>
      </c>
      <c r="BI534" s="1">
        <f t="shared" si="387"/>
        <v>1.0292006307870813</v>
      </c>
      <c r="BJ534" s="1">
        <f t="shared" si="388"/>
        <v>0.87470051962120521</v>
      </c>
      <c r="BK534" s="1">
        <f t="shared" si="389"/>
        <v>1.0097009106884491</v>
      </c>
      <c r="BL534" s="2">
        <f t="shared" si="390"/>
        <v>1.7499999999999996</v>
      </c>
      <c r="BM534" s="2">
        <f t="shared" si="391"/>
        <v>1.7635404416572646</v>
      </c>
      <c r="BN534" s="2">
        <f t="shared" si="392"/>
        <v>1.6085677148764033</v>
      </c>
      <c r="BO534" s="2">
        <f t="shared" si="393"/>
        <v>1.3249373631239414</v>
      </c>
      <c r="BP534" s="2">
        <f t="shared" si="394"/>
        <v>1.2961416982947469</v>
      </c>
      <c r="BQ534" s="2">
        <f t="shared" si="395"/>
        <v>1.101569298625577</v>
      </c>
      <c r="BR534" s="2">
        <f t="shared" si="396"/>
        <v>1.2715843869514913</v>
      </c>
      <c r="BS534" s="1">
        <f t="shared" si="408"/>
        <v>13.762142187754849</v>
      </c>
      <c r="BT534" s="1">
        <f t="shared" si="409"/>
        <v>13.868625321110438</v>
      </c>
      <c r="BU534" s="1">
        <f t="shared" si="410"/>
        <v>12.649907206149123</v>
      </c>
      <c r="BV534" s="1">
        <f t="shared" si="411"/>
        <v>10.419415074960378</v>
      </c>
      <c r="BW534" s="1">
        <f t="shared" si="412"/>
        <v>10.192963627091634</v>
      </c>
      <c r="BX534" s="1">
        <f t="shared" si="413"/>
        <v>8.6628304670574714</v>
      </c>
      <c r="BY534" s="1">
        <f t="shared" si="397"/>
        <v>9.9998429354031479</v>
      </c>
    </row>
    <row r="535" spans="1:77" x14ac:dyDescent="0.25">
      <c r="A535" s="1">
        <v>20070506</v>
      </c>
      <c r="B535" s="1">
        <v>2007</v>
      </c>
      <c r="C535" s="1">
        <v>5</v>
      </c>
      <c r="D535" s="1">
        <v>19.388000000000002</v>
      </c>
      <c r="E535" s="1">
        <v>335.43799999999999</v>
      </c>
      <c r="F535" s="1">
        <f t="shared" si="398"/>
        <v>13.911284735999999</v>
      </c>
      <c r="G535" s="1">
        <v>450.07600000000002</v>
      </c>
      <c r="H535" s="1">
        <v>16.638000000000002</v>
      </c>
      <c r="I535" s="1">
        <v>691.00127080000004</v>
      </c>
      <c r="J535" s="1">
        <v>126.0861786</v>
      </c>
      <c r="K535" s="1">
        <f t="shared" si="399"/>
        <v>8.9553764695680001E-3</v>
      </c>
      <c r="L535" s="1">
        <f t="shared" si="400"/>
        <v>1.6340768746559999E-3</v>
      </c>
      <c r="M535" s="1">
        <f t="shared" si="368"/>
        <v>7.3212995949119997E-3</v>
      </c>
      <c r="N535" s="1">
        <f t="shared" si="369"/>
        <v>0.18246880856532283</v>
      </c>
      <c r="O535" s="1">
        <f t="shared" si="370"/>
        <v>2.5383755513908812</v>
      </c>
      <c r="P535" s="1">
        <f t="shared" si="371"/>
        <v>11.372909184609117</v>
      </c>
      <c r="Q535" s="1">
        <v>102.64400000000001</v>
      </c>
      <c r="R535" s="1">
        <v>19.513200000000001</v>
      </c>
      <c r="S535" s="1">
        <v>0.84026156500000004</v>
      </c>
      <c r="T535" s="1">
        <v>5.2467800000000002</v>
      </c>
      <c r="U535" s="1">
        <v>0.61769798300000001</v>
      </c>
      <c r="V535" s="1">
        <v>6.3555555999999999E-2</v>
      </c>
      <c r="W535" s="1">
        <v>0.278044444</v>
      </c>
      <c r="X535" s="1">
        <v>3.4299999999999997E-2</v>
      </c>
      <c r="Y535" s="1">
        <v>0.19692222200000001</v>
      </c>
      <c r="Z535" s="1">
        <v>0.62789487099999997</v>
      </c>
      <c r="AA535" s="1">
        <v>0.17079561100000001</v>
      </c>
      <c r="AB535" s="1">
        <v>2.1</v>
      </c>
      <c r="AC535" s="1">
        <v>0.61058964000000004</v>
      </c>
      <c r="AD535" s="1">
        <v>0.254708094</v>
      </c>
      <c r="AE535" s="1">
        <f t="shared" si="372"/>
        <v>0.1108287501567005</v>
      </c>
      <c r="AF535" s="1">
        <v>0.97680699599999998</v>
      </c>
      <c r="AG535" s="1">
        <v>1.285253789</v>
      </c>
      <c r="AH535" s="1">
        <v>0.70460509400000004</v>
      </c>
      <c r="AI535" s="1">
        <v>0.64428070199999998</v>
      </c>
      <c r="AJ535" s="1">
        <v>0.74100988000000001</v>
      </c>
      <c r="AK535" s="1">
        <v>0.35910372699999998</v>
      </c>
      <c r="AL535" s="1">
        <v>0.97402837499999995</v>
      </c>
      <c r="AM535" s="1">
        <v>0.84026156500000004</v>
      </c>
      <c r="AN535" s="1">
        <f t="shared" si="373"/>
        <v>0.7452919062558323</v>
      </c>
      <c r="AO535" s="1">
        <f t="shared" si="374"/>
        <v>0.22107586599475182</v>
      </c>
      <c r="AP535" s="1">
        <f t="shared" si="375"/>
        <v>3.075449320110772</v>
      </c>
      <c r="AQ535" s="1">
        <f t="shared" si="376"/>
        <v>10.835835415889226</v>
      </c>
      <c r="AR535" s="1">
        <f t="shared" si="377"/>
        <v>0.43712362353779588</v>
      </c>
      <c r="AS535" s="1">
        <f t="shared" si="378"/>
        <v>0.58950000000000002</v>
      </c>
      <c r="AT535" s="1">
        <f t="shared" si="379"/>
        <v>0.61902945403809617</v>
      </c>
      <c r="AU535" s="1">
        <f t="shared" si="380"/>
        <v>0.62115971663717351</v>
      </c>
      <c r="AV535" s="1">
        <f t="shared" si="381"/>
        <v>1.4788402833628265</v>
      </c>
      <c r="AW535" s="1">
        <f t="shared" si="382"/>
        <v>1.8297283765658894</v>
      </c>
      <c r="AX535" s="1">
        <f t="shared" si="401"/>
        <v>8.6391661267211184</v>
      </c>
      <c r="AY535" s="1">
        <f t="shared" si="402"/>
        <v>14.142789908125518</v>
      </c>
      <c r="AZ535" s="1">
        <f t="shared" si="403"/>
        <v>13.583981307687141</v>
      </c>
      <c r="BA535" s="1">
        <f t="shared" si="404"/>
        <v>14.76817634200388</v>
      </c>
      <c r="BB535" s="1">
        <f t="shared" si="405"/>
        <v>13.169194864533265</v>
      </c>
      <c r="BC535" s="1">
        <f t="shared" si="406"/>
        <v>10.473095828200528</v>
      </c>
      <c r="BD535" s="1">
        <f t="shared" si="407"/>
        <v>11.088140795866861</v>
      </c>
      <c r="BE535" s="1">
        <f t="shared" si="383"/>
        <v>1.6650160292543952</v>
      </c>
      <c r="BF535" s="1">
        <f t="shared" si="384"/>
        <v>1.5992280706507993</v>
      </c>
      <c r="BG535" s="1">
        <f t="shared" si="385"/>
        <v>1.7386421273333508</v>
      </c>
      <c r="BH535" s="1">
        <f t="shared" si="386"/>
        <v>1.5503956916750052</v>
      </c>
      <c r="BI535" s="1">
        <f t="shared" si="387"/>
        <v>1.2329867404628951</v>
      </c>
      <c r="BJ535" s="1">
        <f t="shared" si="388"/>
        <v>1.3053953484199674</v>
      </c>
      <c r="BK535" s="1">
        <f t="shared" si="389"/>
        <v>0.61769798312228752</v>
      </c>
      <c r="BL535" s="2">
        <f t="shared" si="390"/>
        <v>1.75</v>
      </c>
      <c r="BM535" s="2">
        <f t="shared" si="391"/>
        <v>1.6808541626425977</v>
      </c>
      <c r="BN535" s="2">
        <f t="shared" si="392"/>
        <v>1.8273840427805794</v>
      </c>
      <c r="BO535" s="2">
        <f t="shared" si="393"/>
        <v>1.6295293335081251</v>
      </c>
      <c r="BP535" s="2">
        <f t="shared" si="394"/>
        <v>1.2959195334451588</v>
      </c>
      <c r="BQ535" s="2">
        <f t="shared" si="395"/>
        <v>1.3720239442727351</v>
      </c>
      <c r="BR535" s="2">
        <f t="shared" si="396"/>
        <v>0.64922586417865846</v>
      </c>
      <c r="BS535" s="1">
        <f t="shared" si="408"/>
        <v>14.864651093060537</v>
      </c>
      <c r="BT535" s="1">
        <f t="shared" si="409"/>
        <v>14.277320380571796</v>
      </c>
      <c r="BU535" s="1">
        <f t="shared" si="410"/>
        <v>15.521957833691271</v>
      </c>
      <c r="BV535" s="1">
        <f t="shared" si="411"/>
        <v>13.84136285057472</v>
      </c>
      <c r="BW535" s="1">
        <f t="shared" si="412"/>
        <v>11.007652405339476</v>
      </c>
      <c r="BX535" s="1">
        <f t="shared" si="413"/>
        <v>11.654089841679395</v>
      </c>
      <c r="BY535" s="1">
        <f t="shared" si="397"/>
        <v>5.5145805437751241</v>
      </c>
    </row>
    <row r="536" spans="1:77" x14ac:dyDescent="0.25">
      <c r="A536" s="1">
        <v>20110504</v>
      </c>
      <c r="B536" s="1">
        <v>2011</v>
      </c>
      <c r="C536" s="1">
        <v>5</v>
      </c>
      <c r="D536" s="1">
        <v>20.103000000000002</v>
      </c>
      <c r="E536" s="1">
        <v>348.03500000000003</v>
      </c>
      <c r="F536" s="1">
        <f t="shared" si="398"/>
        <v>14.43370752</v>
      </c>
      <c r="G536" s="1">
        <v>446.77</v>
      </c>
      <c r="H536" s="1">
        <v>16.2</v>
      </c>
      <c r="I536" s="1">
        <v>693.22910420000005</v>
      </c>
      <c r="J536" s="1">
        <v>126.55378570000001</v>
      </c>
      <c r="K536" s="1">
        <f t="shared" si="399"/>
        <v>8.9842491904319997E-3</v>
      </c>
      <c r="L536" s="1">
        <f t="shared" si="400"/>
        <v>1.640137062672E-3</v>
      </c>
      <c r="M536" s="1">
        <f t="shared" si="368"/>
        <v>7.3441121277599995E-3</v>
      </c>
      <c r="N536" s="1">
        <f t="shared" si="369"/>
        <v>0.1825569424786998</v>
      </c>
      <c r="O536" s="1">
        <f t="shared" si="370"/>
        <v>2.634973513483017</v>
      </c>
      <c r="P536" s="1">
        <f t="shared" si="371"/>
        <v>11.798734006516984</v>
      </c>
      <c r="Q536" s="1">
        <v>71.214100000000002</v>
      </c>
      <c r="R536" s="1">
        <v>47.866100000000003</v>
      </c>
      <c r="S536" s="1">
        <v>0.59803477000000005</v>
      </c>
      <c r="T536" s="1">
        <v>4.4942000000000002</v>
      </c>
      <c r="U536" s="1">
        <v>0.53526044800000006</v>
      </c>
      <c r="V536" s="1">
        <v>6.2544444000000005E-2</v>
      </c>
      <c r="W536" s="1">
        <v>0.25382222199999999</v>
      </c>
      <c r="X536" s="1">
        <v>3.1755555999999997E-2</v>
      </c>
      <c r="Y536" s="1">
        <v>0.224333333</v>
      </c>
      <c r="Z536" s="1">
        <v>0.60460787599999999</v>
      </c>
      <c r="AA536" s="1">
        <v>6.1672166E-2</v>
      </c>
      <c r="AB536" s="1">
        <v>1.9</v>
      </c>
      <c r="AC536" s="1">
        <v>0.58171376600000002</v>
      </c>
      <c r="AD536" s="1">
        <v>0.22099738099999999</v>
      </c>
      <c r="AE536" s="1">
        <f t="shared" si="372"/>
        <v>6.8568861727466457E-2</v>
      </c>
      <c r="AF536" s="1">
        <v>0.962231583</v>
      </c>
      <c r="AG536" s="1">
        <v>1.337439002</v>
      </c>
      <c r="AH536" s="1">
        <v>0.72299974300000003</v>
      </c>
      <c r="AI536" s="1">
        <v>0.659649123</v>
      </c>
      <c r="AJ536" s="1">
        <v>0.67194440899999996</v>
      </c>
      <c r="AK536" s="1">
        <v>0.37321523099999998</v>
      </c>
      <c r="AL536" s="1">
        <v>0.65530890799999997</v>
      </c>
      <c r="AM536" s="1">
        <v>0.59803477000000005</v>
      </c>
      <c r="AN536" s="1">
        <f t="shared" si="373"/>
        <v>0.77900261879714405</v>
      </c>
      <c r="AO536" s="1">
        <f t="shared" si="374"/>
        <v>0.20353359322967224</v>
      </c>
      <c r="AP536" s="1">
        <f t="shared" si="375"/>
        <v>2.9377443551717413</v>
      </c>
      <c r="AQ536" s="1">
        <f t="shared" si="376"/>
        <v>11.495963164828259</v>
      </c>
      <c r="AR536" s="1">
        <f t="shared" si="377"/>
        <v>0.47532312072520083</v>
      </c>
      <c r="AS536" s="1">
        <f t="shared" si="378"/>
        <v>0.58450000000000002</v>
      </c>
      <c r="AT536" s="1">
        <f t="shared" si="379"/>
        <v>0.68035085710377874</v>
      </c>
      <c r="AU536" s="1">
        <f t="shared" si="380"/>
        <v>0.60587569085947446</v>
      </c>
      <c r="AV536" s="1">
        <f t="shared" si="381"/>
        <v>1.2941243091405255</v>
      </c>
      <c r="AW536" s="1">
        <f t="shared" si="382"/>
        <v>1.6575625832258825</v>
      </c>
      <c r="AX536" s="1">
        <f t="shared" si="401"/>
        <v>8.980944008271651</v>
      </c>
      <c r="AY536" s="1">
        <f t="shared" si="402"/>
        <v>9.2651183182909396</v>
      </c>
      <c r="AZ536" s="1">
        <f t="shared" si="403"/>
        <v>8.6954335338503981</v>
      </c>
      <c r="BA536" s="1">
        <f t="shared" si="404"/>
        <v>9.6164958632995639</v>
      </c>
      <c r="BB536" s="1">
        <f t="shared" si="405"/>
        <v>8.8681341037842571</v>
      </c>
      <c r="BC536" s="1">
        <f t="shared" si="406"/>
        <v>6.8608883331410917</v>
      </c>
      <c r="BD536" s="1">
        <f t="shared" si="407"/>
        <v>7.5036003835360967</v>
      </c>
      <c r="BE536" s="1">
        <f t="shared" si="383"/>
        <v>1.1034781238229725</v>
      </c>
      <c r="BF536" s="1">
        <f t="shared" si="384"/>
        <v>1.0356285103038541</v>
      </c>
      <c r="BG536" s="1">
        <f t="shared" si="385"/>
        <v>1.145327285463378</v>
      </c>
      <c r="BH536" s="1">
        <f t="shared" si="386"/>
        <v>1.0561971953812539</v>
      </c>
      <c r="BI536" s="1">
        <f t="shared" si="387"/>
        <v>0.81713367552655103</v>
      </c>
      <c r="BJ536" s="1">
        <f t="shared" si="388"/>
        <v>0.89368085637886419</v>
      </c>
      <c r="BK536" s="1">
        <f t="shared" si="389"/>
        <v>0.5352604482443345</v>
      </c>
      <c r="BL536" s="2">
        <f t="shared" si="390"/>
        <v>1.7500000000000002</v>
      </c>
      <c r="BM536" s="2">
        <f t="shared" si="391"/>
        <v>1.6423976641719942</v>
      </c>
      <c r="BN536" s="2">
        <f t="shared" si="392"/>
        <v>1.8163683595438989</v>
      </c>
      <c r="BO536" s="2">
        <f t="shared" si="393"/>
        <v>1.6750174308065564</v>
      </c>
      <c r="BP536" s="2">
        <f t="shared" si="394"/>
        <v>1.2958878851329836</v>
      </c>
      <c r="BQ536" s="2">
        <f t="shared" si="395"/>
        <v>1.4172836460452667</v>
      </c>
      <c r="BR536" s="2">
        <f t="shared" si="396"/>
        <v>0.84886665553676011</v>
      </c>
      <c r="BS536" s="1">
        <f t="shared" si="408"/>
        <v>14.693501127903012</v>
      </c>
      <c r="BT536" s="1">
        <f t="shared" si="409"/>
        <v>13.790041103415128</v>
      </c>
      <c r="BU536" s="1">
        <f t="shared" si="410"/>
        <v>15.250748879797495</v>
      </c>
      <c r="BV536" s="1">
        <f t="shared" si="411"/>
        <v>14.063926005036194</v>
      </c>
      <c r="BW536" s="1">
        <f t="shared" si="412"/>
        <v>10.880645772478482</v>
      </c>
      <c r="BX536" s="1">
        <f t="shared" si="413"/>
        <v>11.899919343842638</v>
      </c>
      <c r="BY536" s="1">
        <f t="shared" si="397"/>
        <v>7.127327520324938</v>
      </c>
    </row>
    <row r="537" spans="1:77" x14ac:dyDescent="0.25">
      <c r="A537" s="1">
        <v>20040513</v>
      </c>
      <c r="B537" s="1">
        <v>2004</v>
      </c>
      <c r="C537" s="1">
        <v>5</v>
      </c>
      <c r="D537" s="1">
        <v>18.716000000000001</v>
      </c>
      <c r="E537" s="1">
        <v>340.31200000000001</v>
      </c>
      <c r="F537" s="1">
        <f t="shared" si="398"/>
        <v>14.113419264000001</v>
      </c>
      <c r="G537" s="1">
        <v>461.95699999999999</v>
      </c>
      <c r="H537" s="1">
        <v>14.914</v>
      </c>
      <c r="I537" s="1">
        <v>712.38212499999997</v>
      </c>
      <c r="J537" s="1">
        <v>130.08392860000001</v>
      </c>
      <c r="K537" s="1">
        <f t="shared" si="399"/>
        <v>9.2324723399999989E-3</v>
      </c>
      <c r="L537" s="1">
        <f t="shared" si="400"/>
        <v>1.685887714656E-3</v>
      </c>
      <c r="M537" s="1">
        <f t="shared" si="368"/>
        <v>7.5465846253439991E-3</v>
      </c>
      <c r="N537" s="1">
        <f t="shared" si="369"/>
        <v>0.18260414465059749</v>
      </c>
      <c r="O537" s="1">
        <f t="shared" si="370"/>
        <v>2.5771688527979855</v>
      </c>
      <c r="P537" s="1">
        <f t="shared" si="371"/>
        <v>11.536250411202015</v>
      </c>
      <c r="Q537" s="1">
        <v>18.9907</v>
      </c>
      <c r="R537" s="1">
        <v>101.663</v>
      </c>
      <c r="S537" s="1">
        <v>0.15739840599999999</v>
      </c>
      <c r="T537" s="1">
        <v>0.67851499999999998</v>
      </c>
      <c r="U537" s="1">
        <v>0.11618793600000001</v>
      </c>
      <c r="V537" s="1">
        <v>8.4811110999999995E-2</v>
      </c>
      <c r="W537" s="1">
        <v>0.23473333299999999</v>
      </c>
      <c r="X537" s="1">
        <v>3.6855555999999998E-2</v>
      </c>
      <c r="Y537" s="1">
        <v>0.269433333</v>
      </c>
      <c r="Z537" s="1">
        <v>0.469174867</v>
      </c>
      <c r="AA537" s="1">
        <v>-6.8826445999999999E-2</v>
      </c>
      <c r="AB537" s="1">
        <v>1.122222222</v>
      </c>
      <c r="AC537" s="1">
        <v>0.41377683500000001</v>
      </c>
      <c r="AD537" s="1">
        <v>0.263325374</v>
      </c>
      <c r="AE537" s="1">
        <f t="shared" si="372"/>
        <v>0.12163140779741757</v>
      </c>
      <c r="AF537" s="1">
        <v>0.98707778800000001</v>
      </c>
      <c r="AG537" s="1">
        <v>1.2428900869999999</v>
      </c>
      <c r="AH537" s="1">
        <v>0.68731669699999998</v>
      </c>
      <c r="AI537" s="1">
        <v>0.70477193000000005</v>
      </c>
      <c r="AJ537" s="1">
        <v>0.58935035099999999</v>
      </c>
      <c r="AK537" s="1">
        <v>0.417933897</v>
      </c>
      <c r="AL537" s="1">
        <v>7.5524218000000004E-2</v>
      </c>
      <c r="AM537" s="1">
        <v>0.15739840599999999</v>
      </c>
      <c r="AN537" s="1">
        <f t="shared" si="373"/>
        <v>0.73667462556038765</v>
      </c>
      <c r="AO537" s="1">
        <f t="shared" si="374"/>
        <v>0.22644415612611812</v>
      </c>
      <c r="AP537" s="1">
        <f t="shared" si="375"/>
        <v>3.1959013152905795</v>
      </c>
      <c r="AQ537" s="1">
        <f t="shared" si="376"/>
        <v>10.91751794870942</v>
      </c>
      <c r="AR537" s="1">
        <f t="shared" si="377"/>
        <v>0.48457438796776586</v>
      </c>
      <c r="AS537" s="1">
        <f t="shared" si="378"/>
        <v>0.56505555555000009</v>
      </c>
      <c r="AT537" s="1">
        <f t="shared" si="379"/>
        <v>1.3075455033027674</v>
      </c>
      <c r="AU537" s="1">
        <f t="shared" si="380"/>
        <v>0.52421152058991904</v>
      </c>
      <c r="AV537" s="1">
        <f t="shared" si="381"/>
        <v>0.59801070141008095</v>
      </c>
      <c r="AW537" s="1">
        <f t="shared" si="382"/>
        <v>0.99795793721868631</v>
      </c>
      <c r="AX537" s="1">
        <f t="shared" si="401"/>
        <v>7.3949608656152259</v>
      </c>
      <c r="AY537" s="1">
        <f t="shared" si="402"/>
        <v>0.76185808647802999</v>
      </c>
      <c r="AZ537" s="1">
        <f t="shared" si="403"/>
        <v>0.73603526845225242</v>
      </c>
      <c r="BA537" s="1">
        <f t="shared" si="404"/>
        <v>0.83713373241853517</v>
      </c>
      <c r="BB537" s="1">
        <f t="shared" si="405"/>
        <v>0.82683014870629157</v>
      </c>
      <c r="BC537" s="1">
        <f t="shared" si="406"/>
        <v>0.56414409107296348</v>
      </c>
      <c r="BD537" s="1">
        <f t="shared" si="407"/>
        <v>0.70621849130282255</v>
      </c>
      <c r="BE537" s="1">
        <f t="shared" si="383"/>
        <v>0.13045948657677214</v>
      </c>
      <c r="BF537" s="1">
        <f t="shared" si="384"/>
        <v>0.12603762423600204</v>
      </c>
      <c r="BG537" s="1">
        <f t="shared" si="385"/>
        <v>0.14334958027720357</v>
      </c>
      <c r="BH537" s="1">
        <f t="shared" si="386"/>
        <v>0.14158520937288704</v>
      </c>
      <c r="BI537" s="1">
        <f t="shared" si="387"/>
        <v>9.6603225433928602E-2</v>
      </c>
      <c r="BJ537" s="1">
        <f t="shared" si="388"/>
        <v>0.12093184206038576</v>
      </c>
      <c r="BK537" s="1">
        <f t="shared" si="389"/>
        <v>0.11618793592366915</v>
      </c>
      <c r="BL537" s="2">
        <f t="shared" si="390"/>
        <v>1.75</v>
      </c>
      <c r="BM537" s="2">
        <f t="shared" si="391"/>
        <v>1.6906845810956501</v>
      </c>
      <c r="BN537" s="2">
        <f t="shared" si="392"/>
        <v>1.9229093419548329</v>
      </c>
      <c r="BO537" s="2">
        <f t="shared" si="393"/>
        <v>1.8992418482096625</v>
      </c>
      <c r="BP537" s="2">
        <f t="shared" si="394"/>
        <v>1.2958478447628263</v>
      </c>
      <c r="BQ537" s="2">
        <f t="shared" si="395"/>
        <v>1.6221949753047336</v>
      </c>
      <c r="BR537" s="2">
        <f t="shared" si="396"/>
        <v>1.5585596203214171</v>
      </c>
      <c r="BS537" s="1">
        <f t="shared" si="408"/>
        <v>10.219660419650413</v>
      </c>
      <c r="BT537" s="1">
        <f t="shared" si="409"/>
        <v>9.8732698831636885</v>
      </c>
      <c r="BU537" s="1">
        <f t="shared" si="410"/>
        <v>11.229417424315328</v>
      </c>
      <c r="BV537" s="1">
        <f t="shared" si="411"/>
        <v>11.091203853423988</v>
      </c>
      <c r="BW537" s="1">
        <f t="shared" si="412"/>
        <v>7.5674999594353993</v>
      </c>
      <c r="BX537" s="1">
        <f t="shared" si="413"/>
        <v>9.4733038754728938</v>
      </c>
      <c r="BY537" s="1">
        <f t="shared" si="397"/>
        <v>9.101685750550951</v>
      </c>
    </row>
    <row r="538" spans="1:77" x14ac:dyDescent="0.25">
      <c r="A538" s="1">
        <v>20110810</v>
      </c>
      <c r="B538" s="1">
        <v>2011</v>
      </c>
      <c r="C538" s="1">
        <v>8</v>
      </c>
      <c r="D538" s="1">
        <v>10.17</v>
      </c>
      <c r="E538" s="1">
        <v>308.399</v>
      </c>
      <c r="F538" s="1">
        <f t="shared" si="398"/>
        <v>12.789923328</v>
      </c>
      <c r="G538" s="1">
        <v>428.06599999999997</v>
      </c>
      <c r="H538" s="1">
        <v>5.1870000000000003</v>
      </c>
      <c r="I538" s="1">
        <v>648.88873190000004</v>
      </c>
      <c r="J538" s="1">
        <v>118.71513400000001</v>
      </c>
      <c r="K538" s="1">
        <f t="shared" si="399"/>
        <v>8.4095979654240007E-3</v>
      </c>
      <c r="L538" s="1">
        <f t="shared" si="400"/>
        <v>1.5385481366400001E-3</v>
      </c>
      <c r="M538" s="1">
        <f t="shared" si="368"/>
        <v>6.8710498287840004E-3</v>
      </c>
      <c r="N538" s="1">
        <f t="shared" si="369"/>
        <v>0.18295144939933267</v>
      </c>
      <c r="O538" s="1">
        <f t="shared" si="370"/>
        <v>2.3399350105639365</v>
      </c>
      <c r="P538" s="1">
        <f t="shared" si="371"/>
        <v>10.449988317436064</v>
      </c>
      <c r="Q538" s="1">
        <v>104.86</v>
      </c>
      <c r="R538" s="1">
        <v>37.038800000000002</v>
      </c>
      <c r="S538" s="1">
        <v>0.73897735600000003</v>
      </c>
      <c r="T538" s="1">
        <v>6.1113299999999997</v>
      </c>
      <c r="U538" s="1">
        <v>0.63971974200000004</v>
      </c>
      <c r="V538" s="1">
        <v>4.8344444E-2</v>
      </c>
      <c r="W538" s="1">
        <v>0.32047777799999999</v>
      </c>
      <c r="X538" s="1">
        <v>2.9977778E-2</v>
      </c>
      <c r="Y538" s="1">
        <v>0.20472222200000001</v>
      </c>
      <c r="Z538" s="1">
        <v>0.73784419099999998</v>
      </c>
      <c r="AA538" s="1">
        <v>0.22040281</v>
      </c>
      <c r="AB538" s="1">
        <v>2.0666666669999998</v>
      </c>
      <c r="AC538" s="1">
        <v>0.74692679699999998</v>
      </c>
      <c r="AD538" s="1">
        <v>0.27955268599999999</v>
      </c>
      <c r="AE538" s="1">
        <f t="shared" si="372"/>
        <v>0.14197403284442772</v>
      </c>
      <c r="AF538" s="1">
        <v>0.90011475200000002</v>
      </c>
      <c r="AG538" s="1">
        <v>0.85307390000000005</v>
      </c>
      <c r="AH538" s="1">
        <v>0.46745562099999999</v>
      </c>
      <c r="AI538" s="1">
        <v>1</v>
      </c>
      <c r="AJ538" s="1">
        <v>0.77240684199999998</v>
      </c>
      <c r="AK538" s="1">
        <v>0.98367866000000004</v>
      </c>
      <c r="AL538" s="1">
        <v>0.84075967900000004</v>
      </c>
      <c r="AM538" s="1">
        <v>0.73897735600000003</v>
      </c>
      <c r="AN538" s="1">
        <f t="shared" si="373"/>
        <v>0.72044731419921226</v>
      </c>
      <c r="AO538" s="1">
        <f t="shared" si="374"/>
        <v>0.23758108629463903</v>
      </c>
      <c r="AP538" s="1">
        <f t="shared" si="375"/>
        <v>3.0386438778913849</v>
      </c>
      <c r="AQ538" s="1">
        <f t="shared" si="376"/>
        <v>9.7512794501086155</v>
      </c>
      <c r="AR538" s="1">
        <f t="shared" si="377"/>
        <v>0.40125417770940652</v>
      </c>
      <c r="AS538" s="1">
        <f t="shared" si="378"/>
        <v>0.58866666667500001</v>
      </c>
      <c r="AT538" s="1">
        <f t="shared" si="379"/>
        <v>0.62598421319033526</v>
      </c>
      <c r="AU538" s="1">
        <f t="shared" si="380"/>
        <v>0.59415133294033784</v>
      </c>
      <c r="AV538" s="1">
        <f t="shared" si="381"/>
        <v>1.472515334059662</v>
      </c>
      <c r="AW538" s="1">
        <f t="shared" si="382"/>
        <v>1.7786159480173092</v>
      </c>
      <c r="AX538" s="1">
        <f t="shared" si="401"/>
        <v>7.840894758734092</v>
      </c>
      <c r="AY538" s="1">
        <f t="shared" si="402"/>
        <v>12.651842750472527</v>
      </c>
      <c r="AZ538" s="1">
        <f t="shared" si="403"/>
        <v>12.356847829432507</v>
      </c>
      <c r="BA538" s="1">
        <f t="shared" si="404"/>
        <v>10.984445999966397</v>
      </c>
      <c r="BB538" s="1">
        <f t="shared" si="405"/>
        <v>9.6289763828072807</v>
      </c>
      <c r="BC538" s="1">
        <f t="shared" si="406"/>
        <v>9.3682678205535623</v>
      </c>
      <c r="BD538" s="1">
        <f t="shared" si="407"/>
        <v>8.0894460069159244</v>
      </c>
      <c r="BE538" s="1">
        <f t="shared" si="383"/>
        <v>1.3243653324206983</v>
      </c>
      <c r="BF538" s="1">
        <f t="shared" si="384"/>
        <v>1.2934859534740233</v>
      </c>
      <c r="BG538" s="1">
        <f t="shared" si="385"/>
        <v>1.1498261371972383</v>
      </c>
      <c r="BH538" s="1">
        <f t="shared" si="386"/>
        <v>1.0079387453350492</v>
      </c>
      <c r="BI538" s="1">
        <f t="shared" si="387"/>
        <v>0.98064838230068629</v>
      </c>
      <c r="BJ538" s="1">
        <f t="shared" si="388"/>
        <v>0.84678430338919353</v>
      </c>
      <c r="BK538" s="1">
        <f t="shared" si="389"/>
        <v>0.63971974253950481</v>
      </c>
      <c r="BL538" s="2">
        <f t="shared" si="390"/>
        <v>1.7500000000000002</v>
      </c>
      <c r="BM538" s="2">
        <f t="shared" si="391"/>
        <v>1.7091963698884296</v>
      </c>
      <c r="BN538" s="2">
        <f t="shared" si="392"/>
        <v>1.5193660622460121</v>
      </c>
      <c r="BO538" s="2">
        <f t="shared" si="393"/>
        <v>1.3318778143431631</v>
      </c>
      <c r="BP538" s="2">
        <f t="shared" si="394"/>
        <v>1.2958166655490899</v>
      </c>
      <c r="BQ538" s="2">
        <f t="shared" si="395"/>
        <v>1.1189303243256119</v>
      </c>
      <c r="BR538" s="2">
        <f t="shared" si="396"/>
        <v>0.845317769982603</v>
      </c>
      <c r="BS538" s="1">
        <f t="shared" si="408"/>
        <v>16.717988814202588</v>
      </c>
      <c r="BT538" s="1">
        <f t="shared" si="409"/>
        <v>16.328186167468818</v>
      </c>
      <c r="BU538" s="1">
        <f t="shared" si="410"/>
        <v>14.514711333318775</v>
      </c>
      <c r="BV538" s="1">
        <f t="shared" si="411"/>
        <v>12.723610515470622</v>
      </c>
      <c r="BW538" s="1">
        <f t="shared" si="412"/>
        <v>12.379113439946844</v>
      </c>
      <c r="BX538" s="1">
        <f t="shared" si="413"/>
        <v>10.689294083398659</v>
      </c>
      <c r="BY538" s="1">
        <f t="shared" si="397"/>
        <v>8.0754360131519043</v>
      </c>
    </row>
    <row r="539" spans="1:77" x14ac:dyDescent="0.25">
      <c r="A539" s="1">
        <v>20110926</v>
      </c>
      <c r="B539" s="1">
        <v>2011</v>
      </c>
      <c r="C539" s="1">
        <v>9</v>
      </c>
      <c r="D539" s="1">
        <v>11.43</v>
      </c>
      <c r="E539" s="1">
        <v>213.38499999999999</v>
      </c>
      <c r="F539" s="1">
        <f t="shared" si="398"/>
        <v>8.8495027200000003</v>
      </c>
      <c r="G539" s="1">
        <v>294.685</v>
      </c>
      <c r="H539" s="1">
        <v>3.4329999999999998</v>
      </c>
      <c r="I539" s="1">
        <v>473.50606670000002</v>
      </c>
      <c r="J539" s="1">
        <v>86.747010419999995</v>
      </c>
      <c r="K539" s="1">
        <f t="shared" si="399"/>
        <v>6.1366386244319998E-3</v>
      </c>
      <c r="L539" s="1">
        <f t="shared" si="400"/>
        <v>1.1242412550431999E-3</v>
      </c>
      <c r="M539" s="1">
        <f t="shared" si="368"/>
        <v>5.0123973693888E-3</v>
      </c>
      <c r="N539" s="1">
        <f t="shared" si="369"/>
        <v>0.1832014762230289</v>
      </c>
      <c r="O539" s="1">
        <f t="shared" si="370"/>
        <v>1.6212419621437097</v>
      </c>
      <c r="P539" s="1">
        <f t="shared" si="371"/>
        <v>7.2282607578562903</v>
      </c>
      <c r="Q539" s="1">
        <v>66.825100000000006</v>
      </c>
      <c r="R539" s="1">
        <v>16.6205</v>
      </c>
      <c r="S539" s="1">
        <v>0.80082233199999997</v>
      </c>
      <c r="T539" s="1">
        <v>7.2027400000000004</v>
      </c>
      <c r="U539" s="1">
        <v>1.1142861770000001</v>
      </c>
      <c r="V539" s="1">
        <v>4.7433333000000001E-2</v>
      </c>
      <c r="W539" s="1">
        <v>0.29696666700000002</v>
      </c>
      <c r="X539" s="1">
        <v>2.9366666999999999E-2</v>
      </c>
      <c r="Y539" s="1">
        <v>0.20553333300000001</v>
      </c>
      <c r="Z539" s="1">
        <v>0.72454510500000002</v>
      </c>
      <c r="AA539" s="1">
        <v>0.18195688400000001</v>
      </c>
      <c r="AB539" s="1">
        <v>1.6333333329999999</v>
      </c>
      <c r="AC539" s="1">
        <v>0.73043592999999996</v>
      </c>
      <c r="AD539" s="1">
        <v>0.27588781200000001</v>
      </c>
      <c r="AE539" s="1">
        <f t="shared" si="372"/>
        <v>0.13737973172872009</v>
      </c>
      <c r="AF539" s="1">
        <v>0.93306804600000004</v>
      </c>
      <c r="AG539" s="1">
        <v>0.91497615799999998</v>
      </c>
      <c r="AH539" s="1">
        <v>0.49987136599999998</v>
      </c>
      <c r="AI539" s="1">
        <v>1</v>
      </c>
      <c r="AJ539" s="1">
        <v>0.748073977</v>
      </c>
      <c r="AK539" s="1">
        <v>1</v>
      </c>
      <c r="AL539" s="1">
        <v>0.92213464700000003</v>
      </c>
      <c r="AM539" s="1">
        <v>0.80082233199999997</v>
      </c>
      <c r="AN539" s="1">
        <f t="shared" si="373"/>
        <v>0.72411218759013862</v>
      </c>
      <c r="AO539" s="1">
        <f t="shared" si="374"/>
        <v>0.23494676497417299</v>
      </c>
      <c r="AP539" s="1">
        <f t="shared" si="375"/>
        <v>2.0791620356941447</v>
      </c>
      <c r="AQ539" s="1">
        <f t="shared" si="376"/>
        <v>6.7703406843058556</v>
      </c>
      <c r="AR539" s="1">
        <f t="shared" si="377"/>
        <v>0.32204385659295376</v>
      </c>
      <c r="AS539" s="1">
        <f t="shared" si="378"/>
        <v>0.57783333332500009</v>
      </c>
      <c r="AT539" s="1">
        <f t="shared" si="379"/>
        <v>0.58273185857815746</v>
      </c>
      <c r="AU539" s="1">
        <f t="shared" si="380"/>
        <v>0.41688943593177197</v>
      </c>
      <c r="AV539" s="1">
        <f t="shared" si="381"/>
        <v>1.2164438970682281</v>
      </c>
      <c r="AW539" s="1">
        <f t="shared" si="382"/>
        <v>1.159798618227682</v>
      </c>
      <c r="AX539" s="1">
        <f t="shared" si="401"/>
        <v>5.438313126105359</v>
      </c>
      <c r="AY539" s="1">
        <f t="shared" si="402"/>
        <v>9.7329994838434963</v>
      </c>
      <c r="AZ539" s="1">
        <f t="shared" si="403"/>
        <v>9.4828088715762071</v>
      </c>
      <c r="BA539" s="1">
        <f t="shared" si="404"/>
        <v>8.4320036554289928</v>
      </c>
      <c r="BB539" s="1">
        <f t="shared" si="405"/>
        <v>7.5199707239618165</v>
      </c>
      <c r="BC539" s="1">
        <f t="shared" si="406"/>
        <v>7.2077662482335132</v>
      </c>
      <c r="BD539" s="1">
        <f t="shared" si="407"/>
        <v>6.3336115608047097</v>
      </c>
      <c r="BE539" s="1">
        <f t="shared" si="383"/>
        <v>1.5057251531440821</v>
      </c>
      <c r="BF539" s="1">
        <f t="shared" si="384"/>
        <v>1.4670198908457823</v>
      </c>
      <c r="BG539" s="1">
        <f t="shared" si="385"/>
        <v>1.3044570706551197</v>
      </c>
      <c r="BH539" s="1">
        <f t="shared" si="386"/>
        <v>1.1633627525381351</v>
      </c>
      <c r="BI539" s="1">
        <f t="shared" si="387"/>
        <v>1.1150637535698715</v>
      </c>
      <c r="BJ539" s="1">
        <f t="shared" si="388"/>
        <v>0.97982931707521559</v>
      </c>
      <c r="BK539" s="1">
        <f t="shared" si="389"/>
        <v>1.1142861774070751</v>
      </c>
      <c r="BL539" s="2">
        <f t="shared" si="390"/>
        <v>1.7499999999999998</v>
      </c>
      <c r="BM539" s="2">
        <f t="shared" si="391"/>
        <v>1.7050155558731352</v>
      </c>
      <c r="BN539" s="2">
        <f t="shared" si="392"/>
        <v>1.5160800554336091</v>
      </c>
      <c r="BO539" s="2">
        <f t="shared" si="393"/>
        <v>1.3520959072050007</v>
      </c>
      <c r="BP539" s="2">
        <f t="shared" si="394"/>
        <v>1.2959613277846</v>
      </c>
      <c r="BQ539" s="2">
        <f t="shared" si="395"/>
        <v>1.1387877138807074</v>
      </c>
      <c r="BR539" s="2">
        <f t="shared" si="396"/>
        <v>1.2950576048959626</v>
      </c>
      <c r="BS539" s="1">
        <f t="shared" si="408"/>
        <v>11.311990811311276</v>
      </c>
      <c r="BT539" s="1">
        <f t="shared" si="409"/>
        <v>11.021211600674112</v>
      </c>
      <c r="BU539" s="1">
        <f t="shared" si="410"/>
        <v>9.7999335178727272</v>
      </c>
      <c r="BV539" s="1">
        <f t="shared" si="411"/>
        <v>8.7399408447511728</v>
      </c>
      <c r="BW539" s="1">
        <f t="shared" si="412"/>
        <v>8.3770872181223766</v>
      </c>
      <c r="BX539" s="1">
        <f t="shared" si="413"/>
        <v>7.3611178031158486</v>
      </c>
      <c r="BY539" s="1">
        <f t="shared" si="397"/>
        <v>8.3712455581153815</v>
      </c>
    </row>
    <row r="540" spans="1:77" x14ac:dyDescent="0.25">
      <c r="A540" s="1">
        <v>20100428</v>
      </c>
      <c r="B540" s="1">
        <v>2010</v>
      </c>
      <c r="C540" s="1">
        <v>4</v>
      </c>
      <c r="D540" s="1">
        <v>9.8170000000000002</v>
      </c>
      <c r="E540" s="1">
        <v>293.75700000000001</v>
      </c>
      <c r="F540" s="1">
        <f t="shared" si="398"/>
        <v>12.182690303999999</v>
      </c>
      <c r="G540" s="1">
        <v>414.86</v>
      </c>
      <c r="H540" s="1">
        <v>5.8209999999999997</v>
      </c>
      <c r="I540" s="1">
        <v>579.04208329999994</v>
      </c>
      <c r="J540" s="1">
        <v>106.2420833</v>
      </c>
      <c r="K540" s="1">
        <f t="shared" si="399"/>
        <v>7.504385399567999E-3</v>
      </c>
      <c r="L540" s="1">
        <f t="shared" si="400"/>
        <v>1.376897399568E-3</v>
      </c>
      <c r="M540" s="1">
        <f t="shared" si="368"/>
        <v>6.1274879999999986E-3</v>
      </c>
      <c r="N540" s="1">
        <f t="shared" si="369"/>
        <v>0.18347903609098529</v>
      </c>
      <c r="O540" s="1">
        <f t="shared" si="370"/>
        <v>2.2352682739729124</v>
      </c>
      <c r="P540" s="1">
        <f t="shared" si="371"/>
        <v>9.9474220300270879</v>
      </c>
      <c r="Q540" s="1">
        <v>89.284700000000001</v>
      </c>
      <c r="R540" s="1">
        <v>18.057300000000001</v>
      </c>
      <c r="S540" s="1">
        <v>0.83177786899999995</v>
      </c>
      <c r="T540" s="1">
        <v>10.448700000000001</v>
      </c>
      <c r="U540" s="1">
        <v>1.158440613</v>
      </c>
      <c r="V540" s="1">
        <v>5.0177777999999999E-2</v>
      </c>
      <c r="W540" s="1">
        <v>0.32505555600000002</v>
      </c>
      <c r="X540" s="1">
        <v>2.7122222000000001E-2</v>
      </c>
      <c r="Y540" s="1">
        <v>0.18644444399999999</v>
      </c>
      <c r="Z540" s="1">
        <v>0.73255159700000005</v>
      </c>
      <c r="AA540" s="1">
        <v>0.27098946600000001</v>
      </c>
      <c r="AB540" s="1">
        <v>1.988888889</v>
      </c>
      <c r="AC540" s="1">
        <v>0.74036398000000003</v>
      </c>
      <c r="AD540" s="1">
        <v>0.29191293400000001</v>
      </c>
      <c r="AE540" s="1">
        <f t="shared" si="372"/>
        <v>0.15746889056036106</v>
      </c>
      <c r="AF540" s="1">
        <v>0.889910125</v>
      </c>
      <c r="AG540" s="1">
        <v>0.83483523299999995</v>
      </c>
      <c r="AH540" s="1">
        <v>0.458374067</v>
      </c>
      <c r="AI540" s="1">
        <v>1</v>
      </c>
      <c r="AJ540" s="1">
        <v>0.80442371300000004</v>
      </c>
      <c r="AK540" s="1">
        <v>0.93030015300000002</v>
      </c>
      <c r="AL540" s="1">
        <v>0.96286561699999995</v>
      </c>
      <c r="AM540" s="1">
        <v>0.83177786899999995</v>
      </c>
      <c r="AN540" s="1">
        <f t="shared" si="373"/>
        <v>0.7080870655160777</v>
      </c>
      <c r="AO540" s="1">
        <f t="shared" si="374"/>
        <v>0.24698648879451346</v>
      </c>
      <c r="AP540" s="1">
        <f t="shared" si="375"/>
        <v>3.0089599022559237</v>
      </c>
      <c r="AQ540" s="1">
        <f t="shared" si="376"/>
        <v>9.1737304017440753</v>
      </c>
      <c r="AR540" s="1">
        <f t="shared" si="377"/>
        <v>0.38447160926701179</v>
      </c>
      <c r="AS540" s="1">
        <f t="shared" si="378"/>
        <v>0.58672222222500003</v>
      </c>
      <c r="AT540" s="1">
        <f t="shared" si="379"/>
        <v>0.65453562956925615</v>
      </c>
      <c r="AU540" s="1">
        <f t="shared" si="380"/>
        <v>0.57516733063813774</v>
      </c>
      <c r="AV540" s="1">
        <f t="shared" si="381"/>
        <v>1.4137215583618623</v>
      </c>
      <c r="AW540" s="1">
        <f t="shared" si="382"/>
        <v>1.7071542683852825</v>
      </c>
      <c r="AX540" s="1">
        <f t="shared" si="401"/>
        <v>7.3882743018982326</v>
      </c>
      <c r="AY540" s="1">
        <f t="shared" si="402"/>
        <v>13.525033858999249</v>
      </c>
      <c r="AZ540" s="1">
        <f t="shared" si="403"/>
        <v>13.318654906797503</v>
      </c>
      <c r="BA540" s="1">
        <f t="shared" si="404"/>
        <v>11.81599925760719</v>
      </c>
      <c r="BB540" s="1">
        <f t="shared" si="405"/>
        <v>10.314679301546811</v>
      </c>
      <c r="BC540" s="1">
        <f t="shared" si="406"/>
        <v>10.014215945816071</v>
      </c>
      <c r="BD540" s="1">
        <f t="shared" si="407"/>
        <v>8.6630966900261814</v>
      </c>
      <c r="BE540" s="1">
        <f t="shared" si="383"/>
        <v>1.4995117577696762</v>
      </c>
      <c r="BF540" s="1">
        <f t="shared" si="384"/>
        <v>1.47663065679729</v>
      </c>
      <c r="BG540" s="1">
        <f t="shared" si="385"/>
        <v>1.3100321966876585</v>
      </c>
      <c r="BH540" s="1">
        <f t="shared" si="386"/>
        <v>1.1435818240115958</v>
      </c>
      <c r="BI540" s="1">
        <f t="shared" si="387"/>
        <v>1.1102696460611212</v>
      </c>
      <c r="BJ540" s="1">
        <f t="shared" si="388"/>
        <v>0.96047192789438351</v>
      </c>
      <c r="BK540" s="1">
        <f t="shared" si="389"/>
        <v>1.1584406121824915</v>
      </c>
      <c r="BL540" s="2">
        <f t="shared" si="390"/>
        <v>1.75</v>
      </c>
      <c r="BM540" s="2">
        <f t="shared" si="391"/>
        <v>1.7232966904099287</v>
      </c>
      <c r="BN540" s="2">
        <f t="shared" si="392"/>
        <v>1.5288685349245106</v>
      </c>
      <c r="BO540" s="2">
        <f t="shared" si="393"/>
        <v>1.3346132043652077</v>
      </c>
      <c r="BP540" s="2">
        <f t="shared" si="394"/>
        <v>1.2957363425391701</v>
      </c>
      <c r="BQ540" s="2">
        <f t="shared" si="395"/>
        <v>1.1209154347113461</v>
      </c>
      <c r="BR540" s="2">
        <f t="shared" si="396"/>
        <v>1.3519541016034817</v>
      </c>
      <c r="BS540" s="1">
        <f t="shared" si="408"/>
        <v>15.784343891009486</v>
      </c>
      <c r="BT540" s="1">
        <f t="shared" si="409"/>
        <v>15.543490050096469</v>
      </c>
      <c r="BU540" s="1">
        <f t="shared" si="410"/>
        <v>13.7898209825099</v>
      </c>
      <c r="BV540" s="1">
        <f t="shared" si="411"/>
        <v>12.037710730961464</v>
      </c>
      <c r="BW540" s="1">
        <f t="shared" si="412"/>
        <v>11.687056012981214</v>
      </c>
      <c r="BX540" s="1">
        <f t="shared" si="413"/>
        <v>10.110236968128159</v>
      </c>
      <c r="BY540" s="1">
        <f t="shared" si="397"/>
        <v>12.194119122611506</v>
      </c>
    </row>
    <row r="541" spans="1:77" x14ac:dyDescent="0.25">
      <c r="A541" s="1">
        <v>20070411</v>
      </c>
      <c r="B541" s="1">
        <v>2007</v>
      </c>
      <c r="C541" s="1">
        <v>4</v>
      </c>
      <c r="D541" s="1">
        <v>9.6110000000000007</v>
      </c>
      <c r="E541" s="1">
        <v>254.62299999999999</v>
      </c>
      <c r="F541" s="1">
        <f t="shared" si="398"/>
        <v>10.559725056</v>
      </c>
      <c r="G541" s="1">
        <v>367.27699999999999</v>
      </c>
      <c r="H541" s="1">
        <v>6.0359999999999996</v>
      </c>
      <c r="I541" s="1">
        <v>511.20752449999998</v>
      </c>
      <c r="J541" s="1">
        <v>93.824782830000004</v>
      </c>
      <c r="K541" s="1">
        <f t="shared" si="399"/>
        <v>6.6252495175199997E-3</v>
      </c>
      <c r="L541" s="1">
        <f t="shared" si="400"/>
        <v>1.2159691854767998E-3</v>
      </c>
      <c r="M541" s="1">
        <f t="shared" si="368"/>
        <v>5.4092803320432E-3</v>
      </c>
      <c r="N541" s="1">
        <f t="shared" si="369"/>
        <v>0.18353560605698793</v>
      </c>
      <c r="O541" s="1">
        <f t="shared" si="370"/>
        <v>1.9380855379481208</v>
      </c>
      <c r="P541" s="1">
        <f t="shared" si="371"/>
        <v>8.6216395180518788</v>
      </c>
      <c r="Q541" s="1">
        <v>79.498999999999995</v>
      </c>
      <c r="R541" s="1">
        <v>8.3266899999999993</v>
      </c>
      <c r="S541" s="1">
        <v>0.90519072499999997</v>
      </c>
      <c r="T541" s="1">
        <v>15.0101</v>
      </c>
      <c r="U541" s="1">
        <v>2.2286119700000002</v>
      </c>
      <c r="V541" s="1">
        <v>5.3566666999999998E-2</v>
      </c>
      <c r="W541" s="1">
        <v>0.25240000000000001</v>
      </c>
      <c r="X541" s="1">
        <v>2.8255556000000001E-2</v>
      </c>
      <c r="Y541" s="1">
        <v>0.186533333</v>
      </c>
      <c r="Z541" s="1">
        <v>0.64985292299999997</v>
      </c>
      <c r="AA541" s="1">
        <v>0.15006075399999999</v>
      </c>
      <c r="AB541" s="1">
        <v>1.888888889</v>
      </c>
      <c r="AC541" s="1">
        <v>0.63781762500000005</v>
      </c>
      <c r="AD541" s="1">
        <v>0.30672761999999998</v>
      </c>
      <c r="AE541" s="1">
        <f t="shared" si="372"/>
        <v>0.17604064184530524</v>
      </c>
      <c r="AF541" s="1">
        <v>0.88376718799999998</v>
      </c>
      <c r="AG541" s="1">
        <v>0.82401348600000002</v>
      </c>
      <c r="AH541" s="1">
        <v>0.45307435000000001</v>
      </c>
      <c r="AI541" s="1">
        <v>1</v>
      </c>
      <c r="AJ541" s="1">
        <v>0.72788655300000005</v>
      </c>
      <c r="AK541" s="1">
        <v>0.91286433700000003</v>
      </c>
      <c r="AL541" s="1">
        <v>1</v>
      </c>
      <c r="AM541" s="1">
        <v>0.90519072499999997</v>
      </c>
      <c r="AN541" s="1">
        <f t="shared" si="373"/>
        <v>0.6932723802470615</v>
      </c>
      <c r="AO541" s="1">
        <f t="shared" si="374"/>
        <v>0.25933288806156196</v>
      </c>
      <c r="AP541" s="1">
        <f t="shared" si="375"/>
        <v>2.7384839959085192</v>
      </c>
      <c r="AQ541" s="1">
        <f t="shared" si="376"/>
        <v>7.8212410600914808</v>
      </c>
      <c r="AR541" s="1">
        <f t="shared" si="377"/>
        <v>0.34316583370012671</v>
      </c>
      <c r="AS541" s="1">
        <f t="shared" si="378"/>
        <v>0.58422222222499998</v>
      </c>
      <c r="AT541" s="1">
        <f t="shared" si="379"/>
        <v>0.63921057134101789</v>
      </c>
      <c r="AU541" s="1">
        <f t="shared" si="380"/>
        <v>0.5146340432124461</v>
      </c>
      <c r="AV541" s="1">
        <f t="shared" si="381"/>
        <v>1.3742548457875539</v>
      </c>
      <c r="AW541" s="1">
        <f t="shared" si="382"/>
        <v>1.5391658795357233</v>
      </c>
      <c r="AX541" s="1">
        <f t="shared" si="401"/>
        <v>6.344183685821446</v>
      </c>
      <c r="AY541" s="1">
        <f t="shared" si="402"/>
        <v>10.416577482068405</v>
      </c>
      <c r="AZ541" s="1">
        <f t="shared" si="403"/>
        <v>10.358226696413164</v>
      </c>
      <c r="BA541" s="1">
        <f t="shared" si="404"/>
        <v>10.699141587885766</v>
      </c>
      <c r="BB541" s="1">
        <f t="shared" si="405"/>
        <v>9.2263801721844541</v>
      </c>
      <c r="BC541" s="1">
        <f t="shared" si="406"/>
        <v>7.7130610383801512</v>
      </c>
      <c r="BD541" s="1">
        <f t="shared" si="407"/>
        <v>7.7346593570630047</v>
      </c>
      <c r="BE541" s="1">
        <f t="shared" si="383"/>
        <v>1.5465925789999999</v>
      </c>
      <c r="BF541" s="1">
        <f t="shared" si="384"/>
        <v>1.53792899518578</v>
      </c>
      <c r="BG541" s="1">
        <f t="shared" si="385"/>
        <v>1.5885460469121997</v>
      </c>
      <c r="BH541" s="1">
        <f t="shared" si="386"/>
        <v>1.3698790346346805</v>
      </c>
      <c r="BI541" s="1">
        <f t="shared" si="387"/>
        <v>1.1451902492798487</v>
      </c>
      <c r="BJ541" s="1">
        <f t="shared" si="388"/>
        <v>1.1483970414773128</v>
      </c>
      <c r="BK541" s="1">
        <f t="shared" si="389"/>
        <v>2.2286119706794736</v>
      </c>
      <c r="BL541" s="2">
        <f t="shared" si="390"/>
        <v>1.75</v>
      </c>
      <c r="BM541" s="2">
        <f t="shared" si="391"/>
        <v>1.740196984079228</v>
      </c>
      <c r="BN541" s="2">
        <f t="shared" si="392"/>
        <v>1.7974711762123032</v>
      </c>
      <c r="BO541" s="2">
        <f t="shared" si="393"/>
        <v>1.5500451399816855</v>
      </c>
      <c r="BP541" s="2">
        <f t="shared" si="394"/>
        <v>1.2958053487722931</v>
      </c>
      <c r="BQ541" s="2">
        <f t="shared" si="395"/>
        <v>1.2994338973776347</v>
      </c>
      <c r="BR541" s="2">
        <f t="shared" si="396"/>
        <v>2.5217183902503897</v>
      </c>
      <c r="BS541" s="1">
        <f t="shared" si="408"/>
        <v>11.786562822774096</v>
      </c>
      <c r="BT541" s="1">
        <f t="shared" si="409"/>
        <v>11.720537758201047</v>
      </c>
      <c r="BU541" s="1">
        <f t="shared" si="410"/>
        <v>12.106289680315406</v>
      </c>
      <c r="BV541" s="1">
        <f t="shared" si="411"/>
        <v>10.439831097445603</v>
      </c>
      <c r="BW541" s="1">
        <f t="shared" si="412"/>
        <v>8.7274806567950467</v>
      </c>
      <c r="BX541" s="1">
        <f t="shared" si="413"/>
        <v>8.7519195802763896</v>
      </c>
      <c r="BY541" s="1">
        <f t="shared" si="397"/>
        <v>16.984224130303421</v>
      </c>
    </row>
    <row r="542" spans="1:77" x14ac:dyDescent="0.25">
      <c r="A542" s="1">
        <v>20050714</v>
      </c>
      <c r="B542" s="1">
        <v>2005</v>
      </c>
      <c r="C542" s="1">
        <v>7</v>
      </c>
      <c r="D542" s="1">
        <v>14.88</v>
      </c>
      <c r="E542" s="1">
        <v>351.02499999999998</v>
      </c>
      <c r="F542" s="1">
        <f t="shared" si="398"/>
        <v>14.557708799999999</v>
      </c>
      <c r="G542" s="1">
        <v>474.78899999999999</v>
      </c>
      <c r="H542" s="1">
        <v>5.5990000000000002</v>
      </c>
      <c r="I542" s="1">
        <v>765.82030829999997</v>
      </c>
      <c r="J542" s="1">
        <v>140.66003749999999</v>
      </c>
      <c r="K542" s="1">
        <f t="shared" si="399"/>
        <v>9.9250311955680001E-3</v>
      </c>
      <c r="L542" s="1">
        <f t="shared" si="400"/>
        <v>1.8229540859999996E-3</v>
      </c>
      <c r="M542" s="1">
        <f t="shared" si="368"/>
        <v>8.1020771095679997E-3</v>
      </c>
      <c r="N542" s="1">
        <f t="shared" si="369"/>
        <v>0.18367237846204815</v>
      </c>
      <c r="O542" s="1">
        <f t="shared" si="370"/>
        <v>2.6738490002538886</v>
      </c>
      <c r="P542" s="1">
        <f t="shared" si="371"/>
        <v>11.88385979974611</v>
      </c>
      <c r="Q542" s="1">
        <v>123.941</v>
      </c>
      <c r="R542" s="1">
        <v>36.268300000000004</v>
      </c>
      <c r="S542" s="1">
        <v>0.77361925899999995</v>
      </c>
      <c r="T542" s="1">
        <v>12.929600000000001</v>
      </c>
      <c r="U542" s="1">
        <v>1.0711935450000001</v>
      </c>
      <c r="V542" s="1">
        <v>3.7222221999999999E-2</v>
      </c>
      <c r="W542" s="1">
        <v>0.34286666700000001</v>
      </c>
      <c r="X542" s="1">
        <v>2.5555556E-2</v>
      </c>
      <c r="Y542" s="1">
        <v>0.16204444400000001</v>
      </c>
      <c r="Z542" s="1">
        <v>0.80413938399999996</v>
      </c>
      <c r="AA542" s="1">
        <v>0.35812684500000003</v>
      </c>
      <c r="AB542" s="1">
        <v>2.9111111109999999</v>
      </c>
      <c r="AC542" s="1">
        <v>0.82913283599999998</v>
      </c>
      <c r="AD542" s="1">
        <v>0.26067158299999998</v>
      </c>
      <c r="AE542" s="1">
        <f t="shared" si="372"/>
        <v>0.1183046044879027</v>
      </c>
      <c r="AF542" s="1">
        <v>0.99154967199999999</v>
      </c>
      <c r="AG542" s="1">
        <v>1.0639271320000001</v>
      </c>
      <c r="AH542" s="1">
        <v>0.588628763</v>
      </c>
      <c r="AI542" s="1">
        <v>1</v>
      </c>
      <c r="AJ542" s="1">
        <v>0.85957395299999995</v>
      </c>
      <c r="AK542" s="1">
        <v>0.94865318499999995</v>
      </c>
      <c r="AL542" s="1">
        <v>0.88634113000000003</v>
      </c>
      <c r="AM542" s="1">
        <v>0.77361925899999995</v>
      </c>
      <c r="AN542" s="1">
        <f t="shared" si="373"/>
        <v>0.73932841746544253</v>
      </c>
      <c r="AO542" s="1">
        <f t="shared" si="374"/>
        <v>0.22475113923311429</v>
      </c>
      <c r="AP542" s="1">
        <f t="shared" si="375"/>
        <v>3.2718616374239331</v>
      </c>
      <c r="AQ542" s="1">
        <f t="shared" si="376"/>
        <v>11.285847162576065</v>
      </c>
      <c r="AR542" s="1">
        <f t="shared" si="377"/>
        <v>0.40637184539673182</v>
      </c>
      <c r="AS542" s="1">
        <f t="shared" si="378"/>
        <v>0.60977777777499997</v>
      </c>
      <c r="AT542" s="1">
        <f t="shared" si="379"/>
        <v>0.38175948690725303</v>
      </c>
      <c r="AU542" s="1">
        <f t="shared" si="380"/>
        <v>0.67865825318834083</v>
      </c>
      <c r="AV542" s="1">
        <f t="shared" si="381"/>
        <v>2.2324528578116589</v>
      </c>
      <c r="AW542" s="1">
        <f t="shared" si="382"/>
        <v>2.4051316815267092</v>
      </c>
      <c r="AX542" s="1">
        <f t="shared" si="401"/>
        <v>9.2212733395319368</v>
      </c>
      <c r="AY542" s="1">
        <f t="shared" si="402"/>
        <v>18.563957668550547</v>
      </c>
      <c r="AZ542" s="1">
        <f t="shared" si="403"/>
        <v>17.902626648996677</v>
      </c>
      <c r="BA542" s="1">
        <f t="shared" si="404"/>
        <v>15.999037356318148</v>
      </c>
      <c r="BB542" s="1">
        <f t="shared" si="405"/>
        <v>13.503504150363449</v>
      </c>
      <c r="BC542" s="1">
        <f t="shared" si="406"/>
        <v>13.741938833691943</v>
      </c>
      <c r="BD542" s="1">
        <f t="shared" si="407"/>
        <v>11.288113784777776</v>
      </c>
      <c r="BE542" s="1">
        <f t="shared" si="383"/>
        <v>1.5379896992803166</v>
      </c>
      <c r="BF542" s="1">
        <f t="shared" si="384"/>
        <v>1.4831996424374529</v>
      </c>
      <c r="BG542" s="1">
        <f t="shared" si="385"/>
        <v>1.325490775822241</v>
      </c>
      <c r="BH542" s="1">
        <f t="shared" si="386"/>
        <v>1.1187404463128983</v>
      </c>
      <c r="BI542" s="1">
        <f t="shared" si="387"/>
        <v>1.1384943206460443</v>
      </c>
      <c r="BJ542" s="1">
        <f t="shared" si="388"/>
        <v>0.93519943512389492</v>
      </c>
      <c r="BK542" s="1">
        <f t="shared" si="389"/>
        <v>1.0711935445480592</v>
      </c>
      <c r="BL542" s="2">
        <f t="shared" si="390"/>
        <v>1.7500000000000002</v>
      </c>
      <c r="BM542" s="2">
        <f t="shared" si="391"/>
        <v>1.6876571900839918</v>
      </c>
      <c r="BN542" s="2">
        <f t="shared" si="392"/>
        <v>1.5082083181534665</v>
      </c>
      <c r="BO542" s="2">
        <f t="shared" si="393"/>
        <v>1.2729576680284003</v>
      </c>
      <c r="BP542" s="2">
        <f t="shared" si="394"/>
        <v>1.2954345936535729</v>
      </c>
      <c r="BQ542" s="2">
        <f t="shared" si="395"/>
        <v>1.0641157169210189</v>
      </c>
      <c r="BR542" s="2">
        <f t="shared" si="396"/>
        <v>1.2188564746800934</v>
      </c>
      <c r="BS542" s="1">
        <f t="shared" si="408"/>
        <v>21.122980170260774</v>
      </c>
      <c r="BT542" s="1">
        <f t="shared" si="409"/>
        <v>20.370485348766955</v>
      </c>
      <c r="BU542" s="1">
        <f t="shared" si="410"/>
        <v>18.204488226844582</v>
      </c>
      <c r="BV542" s="1">
        <f t="shared" si="411"/>
        <v>15.364948331054451</v>
      </c>
      <c r="BW542" s="1">
        <f t="shared" si="412"/>
        <v>15.636250990636709</v>
      </c>
      <c r="BX542" s="1">
        <f t="shared" si="413"/>
        <v>12.844168678506005</v>
      </c>
      <c r="BY542" s="1">
        <f t="shared" si="397"/>
        <v>14.711932082892321</v>
      </c>
    </row>
    <row r="543" spans="1:77" x14ac:dyDescent="0.25">
      <c r="A543" s="1">
        <v>20100926</v>
      </c>
      <c r="B543" s="1">
        <v>2010</v>
      </c>
      <c r="C543" s="1">
        <v>9</v>
      </c>
      <c r="D543" s="1">
        <v>6.4109999999999996</v>
      </c>
      <c r="E543" s="1">
        <v>211.929</v>
      </c>
      <c r="F543" s="1">
        <f t="shared" si="398"/>
        <v>8.789119487999999</v>
      </c>
      <c r="G543" s="1">
        <v>294.685</v>
      </c>
      <c r="H543" s="1">
        <v>3.0670000000000002</v>
      </c>
      <c r="I543" s="1">
        <v>457.97890630000001</v>
      </c>
      <c r="J543" s="1">
        <v>84.198637500000004</v>
      </c>
      <c r="K543" s="1">
        <f t="shared" si="399"/>
        <v>5.9354066256479994E-3</v>
      </c>
      <c r="L543" s="1">
        <f t="shared" si="400"/>
        <v>1.091214342E-3</v>
      </c>
      <c r="M543" s="1">
        <f t="shared" si="368"/>
        <v>4.8441922836479998E-3</v>
      </c>
      <c r="N543" s="1">
        <f t="shared" si="369"/>
        <v>0.18384828720658483</v>
      </c>
      <c r="O543" s="1">
        <f t="shared" si="370"/>
        <v>1.6158645639228157</v>
      </c>
      <c r="P543" s="1">
        <f t="shared" si="371"/>
        <v>7.1732549240771828</v>
      </c>
      <c r="Q543" s="1">
        <v>53.402200000000001</v>
      </c>
      <c r="R543" s="1">
        <v>37.196399999999997</v>
      </c>
      <c r="S543" s="1">
        <v>0.58943736400000002</v>
      </c>
      <c r="T543" s="1">
        <v>5.0484</v>
      </c>
      <c r="U543" s="1">
        <v>0.82237490099999999</v>
      </c>
      <c r="V543" s="1">
        <v>5.5077778000000001E-2</v>
      </c>
      <c r="W543" s="1">
        <v>0.31058888899999998</v>
      </c>
      <c r="X543" s="1">
        <v>2.9022222E-2</v>
      </c>
      <c r="Y543" s="1">
        <v>0.21382222200000001</v>
      </c>
      <c r="Z543" s="1">
        <v>0.69875417699999998</v>
      </c>
      <c r="AA543" s="1">
        <v>0.18452444100000001</v>
      </c>
      <c r="AB543" s="1">
        <v>1.755555556</v>
      </c>
      <c r="AC543" s="1">
        <v>0.69845517899999998</v>
      </c>
      <c r="AD543" s="1">
        <v>0.28082868100000002</v>
      </c>
      <c r="AE543" s="1">
        <f t="shared" si="372"/>
        <v>0.14357362542309143</v>
      </c>
      <c r="AF543" s="1">
        <v>0.77209631700000003</v>
      </c>
      <c r="AG543" s="1">
        <v>0.64230358300000001</v>
      </c>
      <c r="AH543" s="1">
        <v>0.37074864899999999</v>
      </c>
      <c r="AI543" s="1">
        <v>1</v>
      </c>
      <c r="AJ543" s="1">
        <v>0.74969901299999997</v>
      </c>
      <c r="AK543" s="1">
        <v>1</v>
      </c>
      <c r="AL543" s="1">
        <v>0.64399653199999995</v>
      </c>
      <c r="AM543" s="1">
        <v>0.58943736400000002</v>
      </c>
      <c r="AN543" s="1">
        <f t="shared" si="373"/>
        <v>0.71917131852656224</v>
      </c>
      <c r="AO543" s="1">
        <f t="shared" si="374"/>
        <v>0.23851475701677027</v>
      </c>
      <c r="AP543" s="1">
        <f t="shared" si="375"/>
        <v>2.0963346990716802</v>
      </c>
      <c r="AQ543" s="1">
        <f t="shared" si="376"/>
        <v>6.6927847889283187</v>
      </c>
      <c r="AR543" s="1">
        <f t="shared" si="377"/>
        <v>0.31420067063927404</v>
      </c>
      <c r="AS543" s="1">
        <f t="shared" si="378"/>
        <v>0.58088888890000001</v>
      </c>
      <c r="AT543" s="1">
        <f t="shared" si="379"/>
        <v>0.53805512582146198</v>
      </c>
      <c r="AU543" s="1">
        <f t="shared" si="380"/>
        <v>0.42009878071486695</v>
      </c>
      <c r="AV543" s="1">
        <f t="shared" si="381"/>
        <v>1.3354567752851332</v>
      </c>
      <c r="AW543" s="1">
        <f t="shared" si="382"/>
        <v>1.2358420791277449</v>
      </c>
      <c r="AX543" s="1">
        <f t="shared" si="401"/>
        <v>5.4102167539093999</v>
      </c>
      <c r="AY543" s="1">
        <f t="shared" si="402"/>
        <v>5.3416689467322236</v>
      </c>
      <c r="AZ543" s="1">
        <f t="shared" si="403"/>
        <v>5.2215638071113704</v>
      </c>
      <c r="BA543" s="1">
        <f t="shared" si="404"/>
        <v>4.9952810017837335</v>
      </c>
      <c r="BB543" s="1">
        <f t="shared" si="405"/>
        <v>4.3780654966929387</v>
      </c>
      <c r="BC543" s="1">
        <f t="shared" si="406"/>
        <v>3.9551967098003247</v>
      </c>
      <c r="BD543" s="1">
        <f t="shared" si="407"/>
        <v>3.6797952370037117</v>
      </c>
      <c r="BE543" s="1">
        <f t="shared" si="383"/>
        <v>0.87014786340645223</v>
      </c>
      <c r="BF543" s="1">
        <f t="shared" si="384"/>
        <v>0.85058296118817578</v>
      </c>
      <c r="BG543" s="1">
        <f t="shared" si="385"/>
        <v>0.81372191615806122</v>
      </c>
      <c r="BH543" s="1">
        <f t="shared" si="386"/>
        <v>0.71317866677817554</v>
      </c>
      <c r="BI543" s="1">
        <f t="shared" si="387"/>
        <v>0.64429413366966348</v>
      </c>
      <c r="BJ543" s="1">
        <f t="shared" si="388"/>
        <v>0.59943174973634938</v>
      </c>
      <c r="BK543" s="1">
        <f t="shared" si="389"/>
        <v>0.82237490144507563</v>
      </c>
      <c r="BL543" s="2">
        <f t="shared" si="390"/>
        <v>1.7500000000000002</v>
      </c>
      <c r="BM543" s="2">
        <f t="shared" si="391"/>
        <v>1.7106519991350131</v>
      </c>
      <c r="BN543" s="2">
        <f t="shared" si="392"/>
        <v>1.6365188184245885</v>
      </c>
      <c r="BO543" s="2">
        <f t="shared" si="393"/>
        <v>1.4343110169527917</v>
      </c>
      <c r="BP543" s="2">
        <f t="shared" si="394"/>
        <v>1.2957737200065285</v>
      </c>
      <c r="BQ543" s="2">
        <f t="shared" si="395"/>
        <v>1.2055486270252596</v>
      </c>
      <c r="BR543" s="2">
        <f t="shared" si="396"/>
        <v>1.6539212909112695</v>
      </c>
      <c r="BS543" s="1">
        <f t="shared" si="408"/>
        <v>10.742910544175999</v>
      </c>
      <c r="BT543" s="1">
        <f t="shared" si="409"/>
        <v>10.501360799384734</v>
      </c>
      <c r="BU543" s="1">
        <f t="shared" si="410"/>
        <v>10.046271582969119</v>
      </c>
      <c r="BV543" s="1">
        <f t="shared" si="411"/>
        <v>8.8049571129428266</v>
      </c>
      <c r="BW543" s="1">
        <f t="shared" si="412"/>
        <v>7.954503519728167</v>
      </c>
      <c r="BX543" s="1">
        <f t="shared" si="413"/>
        <v>7.4006291753066051</v>
      </c>
      <c r="BY543" s="1">
        <f t="shared" si="397"/>
        <v>10.153101985924488</v>
      </c>
    </row>
    <row r="544" spans="1:77" x14ac:dyDescent="0.25">
      <c r="A544" s="1">
        <v>20120819</v>
      </c>
      <c r="B544" s="1">
        <v>2012</v>
      </c>
      <c r="C544" s="1">
        <v>8</v>
      </c>
      <c r="D544" s="1">
        <v>18.216000000000001</v>
      </c>
      <c r="E544" s="1">
        <v>291.416</v>
      </c>
      <c r="F544" s="1">
        <f t="shared" si="398"/>
        <v>12.085604352000001</v>
      </c>
      <c r="G544" s="1">
        <v>403.91399999999999</v>
      </c>
      <c r="H544" s="1">
        <v>4.9359999999999999</v>
      </c>
      <c r="I544" s="1">
        <v>656.59957710000003</v>
      </c>
      <c r="J544" s="1">
        <v>120.7920271</v>
      </c>
      <c r="K544" s="1">
        <f t="shared" si="399"/>
        <v>8.5095305192160013E-3</v>
      </c>
      <c r="L544" s="1">
        <f t="shared" si="400"/>
        <v>1.5654646712159998E-3</v>
      </c>
      <c r="M544" s="1">
        <f t="shared" si="368"/>
        <v>6.9440658480000011E-3</v>
      </c>
      <c r="N544" s="1">
        <f t="shared" si="369"/>
        <v>0.18396604462266261</v>
      </c>
      <c r="O544" s="1">
        <f t="shared" si="370"/>
        <v>2.2233408295118777</v>
      </c>
      <c r="P544" s="1">
        <f t="shared" si="371"/>
        <v>9.8622635224881225</v>
      </c>
      <c r="Q544" s="1">
        <v>105.378</v>
      </c>
      <c r="R544" s="1">
        <v>28.5609</v>
      </c>
      <c r="S544" s="1">
        <v>0.78676172499999997</v>
      </c>
      <c r="T544" s="1">
        <v>8.2843099999999996</v>
      </c>
      <c r="U544" s="1">
        <v>0.98351486099999996</v>
      </c>
      <c r="V544" s="1">
        <v>6.6111111E-2</v>
      </c>
      <c r="W544" s="1">
        <v>0.37105555600000001</v>
      </c>
      <c r="X544" s="1">
        <v>4.0822221999999998E-2</v>
      </c>
      <c r="Y544" s="1">
        <v>0.24511111099999999</v>
      </c>
      <c r="Z544" s="1">
        <v>0.69754733800000002</v>
      </c>
      <c r="AA544" s="1">
        <v>0.20439996499999999</v>
      </c>
      <c r="AB544" s="1">
        <v>1.9444444439999999</v>
      </c>
      <c r="AC544" s="1">
        <v>0.69695869899999996</v>
      </c>
      <c r="AD544" s="1">
        <v>0.27851968500000002</v>
      </c>
      <c r="AE544" s="1">
        <f t="shared" si="372"/>
        <v>0.14067905854331206</v>
      </c>
      <c r="AF544" s="1">
        <v>0.99269222099999999</v>
      </c>
      <c r="AG544" s="1">
        <v>1.214657871</v>
      </c>
      <c r="AH544" s="1">
        <v>0.67445330599999997</v>
      </c>
      <c r="AI544" s="1">
        <v>1</v>
      </c>
      <c r="AJ544" s="1">
        <v>0.76227845900000002</v>
      </c>
      <c r="AK544" s="1">
        <v>1</v>
      </c>
      <c r="AL544" s="1">
        <v>0.90363384899999999</v>
      </c>
      <c r="AM544" s="1">
        <v>0.78676172499999997</v>
      </c>
      <c r="AN544" s="1">
        <f t="shared" si="373"/>
        <v>0.72148031511658428</v>
      </c>
      <c r="AO544" s="1">
        <f t="shared" si="374"/>
        <v>0.23683146417028711</v>
      </c>
      <c r="AP544" s="1">
        <f t="shared" si="375"/>
        <v>2.862251374066954</v>
      </c>
      <c r="AQ544" s="1">
        <f t="shared" si="376"/>
        <v>9.2233529779330468</v>
      </c>
      <c r="AR544" s="1">
        <f t="shared" si="377"/>
        <v>0.39158082712907821</v>
      </c>
      <c r="AS544" s="1">
        <f t="shared" si="378"/>
        <v>0.58561111110000008</v>
      </c>
      <c r="AT544" s="1">
        <f t="shared" si="379"/>
        <v>0.64239164025655038</v>
      </c>
      <c r="AU544" s="1">
        <f t="shared" si="380"/>
        <v>0.56036803895202925</v>
      </c>
      <c r="AV544" s="1">
        <f t="shared" si="381"/>
        <v>1.3840764050479706</v>
      </c>
      <c r="AW544" s="1">
        <f t="shared" si="382"/>
        <v>1.6340152636848528</v>
      </c>
      <c r="AX544" s="1">
        <f t="shared" si="401"/>
        <v>7.3960163134066388</v>
      </c>
      <c r="AY544" s="1">
        <f t="shared" si="402"/>
        <v>13.222713061322954</v>
      </c>
      <c r="AZ544" s="1">
        <f t="shared" si="403"/>
        <v>12.905503524290609</v>
      </c>
      <c r="BA544" s="1">
        <f t="shared" si="404"/>
        <v>12.139539705282848</v>
      </c>
      <c r="BB544" s="1">
        <f t="shared" si="405"/>
        <v>10.713194021417038</v>
      </c>
      <c r="BC544" s="1">
        <f t="shared" si="406"/>
        <v>9.7884440784187046</v>
      </c>
      <c r="BD544" s="1">
        <f t="shared" si="407"/>
        <v>9.0165683763391264</v>
      </c>
      <c r="BE544" s="1">
        <f t="shared" si="383"/>
        <v>1.56980301193553</v>
      </c>
      <c r="BF544" s="1">
        <f t="shared" si="384"/>
        <v>1.5321438353097743</v>
      </c>
      <c r="BG544" s="1">
        <f t="shared" si="385"/>
        <v>1.4412084648955785</v>
      </c>
      <c r="BH544" s="1">
        <f t="shared" si="386"/>
        <v>1.2718724337641756</v>
      </c>
      <c r="BI544" s="1">
        <f t="shared" si="387"/>
        <v>1.1620859444806557</v>
      </c>
      <c r="BJ544" s="1">
        <f t="shared" si="388"/>
        <v>1.0704487141826895</v>
      </c>
      <c r="BK544" s="1">
        <f t="shared" si="389"/>
        <v>0.98351486033884228</v>
      </c>
      <c r="BL544" s="2">
        <f t="shared" si="390"/>
        <v>1.75</v>
      </c>
      <c r="BM544" s="2">
        <f t="shared" si="391"/>
        <v>1.7080179432744145</v>
      </c>
      <c r="BN544" s="2">
        <f t="shared" si="392"/>
        <v>1.6066441422211022</v>
      </c>
      <c r="BO544" s="2">
        <f t="shared" si="393"/>
        <v>1.4178701035507488</v>
      </c>
      <c r="BP544" s="2">
        <f t="shared" si="394"/>
        <v>1.2954812720952196</v>
      </c>
      <c r="BQ544" s="2">
        <f t="shared" si="395"/>
        <v>1.1933250449749042</v>
      </c>
      <c r="BR544" s="2">
        <f t="shared" si="396"/>
        <v>1.0964120927955383</v>
      </c>
      <c r="BS544" s="1">
        <f t="shared" si="408"/>
        <v>14.740542400147651</v>
      </c>
      <c r="BT544" s="1">
        <f t="shared" si="409"/>
        <v>14.386920521742564</v>
      </c>
      <c r="BU544" s="1">
        <f t="shared" si="410"/>
        <v>13.533032057348008</v>
      </c>
      <c r="BV544" s="1">
        <f t="shared" si="411"/>
        <v>11.942956788166603</v>
      </c>
      <c r="BW544" s="1">
        <f t="shared" si="412"/>
        <v>10.912055211381027</v>
      </c>
      <c r="BX544" s="1">
        <f t="shared" si="413"/>
        <v>10.051576241491817</v>
      </c>
      <c r="BY544" s="1">
        <f t="shared" si="397"/>
        <v>9.2352622525070025</v>
      </c>
    </row>
    <row r="545" spans="1:77" x14ac:dyDescent="0.25">
      <c r="A545" s="1">
        <v>20141223</v>
      </c>
      <c r="B545" s="1">
        <v>2014</v>
      </c>
      <c r="C545" s="1">
        <v>12</v>
      </c>
      <c r="D545" s="1">
        <v>12.757999999999999</v>
      </c>
      <c r="E545" s="1">
        <v>123.494</v>
      </c>
      <c r="F545" s="1">
        <f t="shared" si="398"/>
        <v>5.1215431679999996</v>
      </c>
      <c r="G545" s="1">
        <v>169.37200000000001</v>
      </c>
      <c r="H545" s="1">
        <v>2.0230000000000001</v>
      </c>
      <c r="I545" s="1">
        <v>253.5062083</v>
      </c>
      <c r="J545" s="1">
        <v>46.692979170000001</v>
      </c>
      <c r="K545" s="1">
        <f t="shared" si="399"/>
        <v>3.2854404595680001E-3</v>
      </c>
      <c r="L545" s="1">
        <f t="shared" si="400"/>
        <v>6.0514101004320001E-4</v>
      </c>
      <c r="M545" s="1">
        <f t="shared" si="368"/>
        <v>2.6802994495247999E-3</v>
      </c>
      <c r="N545" s="1">
        <f t="shared" si="369"/>
        <v>0.18418870087293243</v>
      </c>
      <c r="O545" s="1">
        <f t="shared" si="370"/>
        <v>0.94333038257856272</v>
      </c>
      <c r="P545" s="1">
        <f t="shared" si="371"/>
        <v>4.1782127854214366</v>
      </c>
      <c r="Q545" s="1">
        <v>18.211200000000002</v>
      </c>
      <c r="R545" s="1">
        <v>14.559699999999999</v>
      </c>
      <c r="S545" s="1">
        <v>0.55571253799999998</v>
      </c>
      <c r="T545" s="1">
        <v>2.65496</v>
      </c>
      <c r="U545" s="1">
        <v>0.91107122799999996</v>
      </c>
      <c r="V545" s="1">
        <v>5.2144443999999998E-2</v>
      </c>
      <c r="W545" s="1">
        <v>0.204944444</v>
      </c>
      <c r="X545" s="1">
        <v>2.5455556000000001E-2</v>
      </c>
      <c r="Y545" s="1">
        <v>0.21927777800000001</v>
      </c>
      <c r="Z545" s="1">
        <v>0.59434696399999998</v>
      </c>
      <c r="AA545" s="1">
        <v>-3.3787325E-2</v>
      </c>
      <c r="AB545" s="1">
        <v>0.96666666700000003</v>
      </c>
      <c r="AC545" s="1">
        <v>0.56899023500000001</v>
      </c>
      <c r="AD545" s="1">
        <v>0.27087121800000002</v>
      </c>
      <c r="AE545" s="1">
        <f t="shared" si="372"/>
        <v>0.13109090886298111</v>
      </c>
      <c r="AF545" s="1">
        <v>0.96146700100000004</v>
      </c>
      <c r="AG545" s="1">
        <v>0.97511446499999999</v>
      </c>
      <c r="AH545" s="1">
        <v>0.53403653200000001</v>
      </c>
      <c r="AI545" s="1">
        <v>1</v>
      </c>
      <c r="AJ545" s="1">
        <v>0.61152700900000001</v>
      </c>
      <c r="AK545" s="1">
        <v>1</v>
      </c>
      <c r="AL545" s="1">
        <v>0.59962176099999998</v>
      </c>
      <c r="AM545" s="1">
        <v>0.55571253799999998</v>
      </c>
      <c r="AN545" s="1">
        <f t="shared" si="373"/>
        <v>0.72912878161679606</v>
      </c>
      <c r="AO545" s="1">
        <f t="shared" si="374"/>
        <v>0.23145401691445278</v>
      </c>
      <c r="AP545" s="1">
        <f t="shared" si="375"/>
        <v>1.1854017390343721</v>
      </c>
      <c r="AQ545" s="1">
        <f t="shared" si="376"/>
        <v>3.9361414289656276</v>
      </c>
      <c r="AR545" s="1">
        <f t="shared" si="377"/>
        <v>0.21980986333122746</v>
      </c>
      <c r="AS545" s="1">
        <f t="shared" si="378"/>
        <v>0.56116666667500004</v>
      </c>
      <c r="AT545" s="1">
        <f t="shared" si="379"/>
        <v>0.54602580742303808</v>
      </c>
      <c r="AU545" s="1">
        <f t="shared" si="380"/>
        <v>0.24039906490020285</v>
      </c>
      <c r="AV545" s="1">
        <f t="shared" si="381"/>
        <v>0.72626760209979713</v>
      </c>
      <c r="AW545" s="1">
        <f t="shared" si="382"/>
        <v>0.49280858747468104</v>
      </c>
      <c r="AX545" s="1">
        <f t="shared" si="401"/>
        <v>3.1034189845193807</v>
      </c>
      <c r="AY545" s="1">
        <f t="shared" si="402"/>
        <v>2.9400550895751589</v>
      </c>
      <c r="AZ545" s="1">
        <f t="shared" si="403"/>
        <v>2.8548652747922425</v>
      </c>
      <c r="BA545" s="1">
        <f t="shared" si="404"/>
        <v>2.8713340601409065</v>
      </c>
      <c r="BB545" s="1">
        <f t="shared" si="405"/>
        <v>2.7512734912480696</v>
      </c>
      <c r="BC545" s="1">
        <f t="shared" si="406"/>
        <v>2.1771997556596614</v>
      </c>
      <c r="BD545" s="1">
        <f t="shared" si="407"/>
        <v>2.341343038125359</v>
      </c>
      <c r="BE545" s="1">
        <f t="shared" si="383"/>
        <v>1.0089039384952654</v>
      </c>
      <c r="BF545" s="1">
        <f t="shared" si="384"/>
        <v>0.97967035713860218</v>
      </c>
      <c r="BG545" s="1">
        <f t="shared" si="385"/>
        <v>0.98532175546083622</v>
      </c>
      <c r="BH545" s="1">
        <f t="shared" si="386"/>
        <v>0.94412198976819095</v>
      </c>
      <c r="BI545" s="1">
        <f t="shared" si="387"/>
        <v>0.74712389443470273</v>
      </c>
      <c r="BJ545" s="1">
        <f t="shared" si="388"/>
        <v>0.80345100365941913</v>
      </c>
      <c r="BK545" s="1">
        <f t="shared" si="389"/>
        <v>0.911071227898131</v>
      </c>
      <c r="BL545" s="2">
        <f t="shared" si="390"/>
        <v>1.75</v>
      </c>
      <c r="BM545" s="2">
        <f t="shared" si="391"/>
        <v>1.6992927270653124</v>
      </c>
      <c r="BN545" s="2">
        <f t="shared" si="392"/>
        <v>1.7090953918052878</v>
      </c>
      <c r="BO545" s="2">
        <f t="shared" si="393"/>
        <v>1.6376321065398318</v>
      </c>
      <c r="BP545" s="2">
        <f t="shared" si="394"/>
        <v>1.2959279524775742</v>
      </c>
      <c r="BQ545" s="2">
        <f t="shared" si="395"/>
        <v>1.3936304565338773</v>
      </c>
      <c r="BR545" s="2">
        <f t="shared" si="396"/>
        <v>1.5803037216800511</v>
      </c>
      <c r="BS545" s="1">
        <f t="shared" si="408"/>
        <v>5.0996890887651869</v>
      </c>
      <c r="BT545" s="1">
        <f t="shared" si="409"/>
        <v>4.9519226164760086</v>
      </c>
      <c r="BU545" s="1">
        <f t="shared" si="410"/>
        <v>4.9804886407133075</v>
      </c>
      <c r="BV545" s="1">
        <f t="shared" si="411"/>
        <v>4.7722369057901313</v>
      </c>
      <c r="BW545" s="1">
        <f t="shared" si="412"/>
        <v>3.7764740794718263</v>
      </c>
      <c r="BX545" s="1">
        <f t="shared" si="413"/>
        <v>4.0611897331180922</v>
      </c>
      <c r="BY545" s="1">
        <f t="shared" si="397"/>
        <v>4.6051757979352992</v>
      </c>
    </row>
    <row r="546" spans="1:77" x14ac:dyDescent="0.25">
      <c r="A546" s="1">
        <v>20070529</v>
      </c>
      <c r="B546" s="1">
        <v>2007</v>
      </c>
      <c r="C546" s="1">
        <v>5</v>
      </c>
      <c r="D546" s="1">
        <v>18.853999999999999</v>
      </c>
      <c r="E546" s="1">
        <v>352.12200000000001</v>
      </c>
      <c r="F546" s="1">
        <f t="shared" si="398"/>
        <v>14.603203584000001</v>
      </c>
      <c r="G546" s="1">
        <v>478.22500000000002</v>
      </c>
      <c r="H546" s="1">
        <v>12.494</v>
      </c>
      <c r="I546" s="1">
        <v>748.16731249999998</v>
      </c>
      <c r="J546" s="1">
        <v>137.9000667</v>
      </c>
      <c r="K546" s="1">
        <f t="shared" si="399"/>
        <v>9.6962483699999987E-3</v>
      </c>
      <c r="L546" s="1">
        <f t="shared" si="400"/>
        <v>1.787184864432E-3</v>
      </c>
      <c r="M546" s="1">
        <f t="shared" si="368"/>
        <v>7.9090635055679981E-3</v>
      </c>
      <c r="N546" s="1">
        <f t="shared" si="369"/>
        <v>0.18431714991558121</v>
      </c>
      <c r="O546" s="1">
        <f t="shared" si="370"/>
        <v>2.6916208642398809</v>
      </c>
      <c r="P546" s="1">
        <f t="shared" si="371"/>
        <v>11.911582719760119</v>
      </c>
      <c r="Q546" s="1">
        <v>20.178599999999999</v>
      </c>
      <c r="R546" s="1">
        <v>114.82299999999999</v>
      </c>
      <c r="S546" s="1">
        <v>0.14946934000000001</v>
      </c>
      <c r="T546" s="1">
        <v>0.54920800000000003</v>
      </c>
      <c r="U546" s="1">
        <v>9.8110803999999996E-2</v>
      </c>
      <c r="V546" s="1">
        <v>9.5522222000000004E-2</v>
      </c>
      <c r="W546" s="1">
        <v>0.248466667</v>
      </c>
      <c r="X546" s="1">
        <v>4.5600000000000002E-2</v>
      </c>
      <c r="Y546" s="1">
        <v>0.27007777799999999</v>
      </c>
      <c r="Z546" s="1">
        <v>0.44462030600000002</v>
      </c>
      <c r="AA546" s="1">
        <v>-4.1676486999999998E-2</v>
      </c>
      <c r="AB546" s="1">
        <v>1.1444444439999999</v>
      </c>
      <c r="AC546" s="1">
        <v>0.38332917900000002</v>
      </c>
      <c r="AD546" s="1">
        <v>0.26368968599999998</v>
      </c>
      <c r="AE546" s="1">
        <f t="shared" si="372"/>
        <v>0.12208811081860346</v>
      </c>
      <c r="AF546" s="1">
        <v>0.98522879100000005</v>
      </c>
      <c r="AG546" s="1">
        <v>1.251140667</v>
      </c>
      <c r="AH546" s="1">
        <v>0.69086699299999998</v>
      </c>
      <c r="AI546" s="1">
        <v>0.78968421099999997</v>
      </c>
      <c r="AJ546" s="1">
        <v>0.60653386899999995</v>
      </c>
      <c r="AK546" s="1">
        <v>0.51712430399999998</v>
      </c>
      <c r="AL546" s="1">
        <v>6.5091236999999996E-2</v>
      </c>
      <c r="AM546" s="1">
        <v>0.14946934000000001</v>
      </c>
      <c r="AN546" s="1">
        <f t="shared" si="373"/>
        <v>0.73631031418265458</v>
      </c>
      <c r="AO546" s="1">
        <f t="shared" si="374"/>
        <v>0.22667935671605877</v>
      </c>
      <c r="AP546" s="1">
        <f t="shared" si="375"/>
        <v>3.3102447944147642</v>
      </c>
      <c r="AQ546" s="1">
        <f t="shared" si="376"/>
        <v>11.292958789585237</v>
      </c>
      <c r="AR546" s="1">
        <f t="shared" si="377"/>
        <v>0.49419439649752589</v>
      </c>
      <c r="AS546" s="1">
        <f t="shared" si="378"/>
        <v>0.56561111110000006</v>
      </c>
      <c r="AT546" s="1">
        <f t="shared" si="379"/>
        <v>1.3317615607948363</v>
      </c>
      <c r="AU546" s="1">
        <f t="shared" si="380"/>
        <v>0.53913948732582029</v>
      </c>
      <c r="AV546" s="1">
        <f t="shared" si="381"/>
        <v>0.60530495667417961</v>
      </c>
      <c r="AW546" s="1">
        <f t="shared" si="382"/>
        <v>1.0360907726087205</v>
      </c>
      <c r="AX546" s="1">
        <f t="shared" si="401"/>
        <v>7.6233154395634539</v>
      </c>
      <c r="AY546" s="1">
        <f t="shared" si="402"/>
        <v>0.62822857589631864</v>
      </c>
      <c r="AZ546" s="1">
        <f t="shared" si="403"/>
        <v>0.6070842618915524</v>
      </c>
      <c r="BA546" s="1">
        <f t="shared" si="404"/>
        <v>0.74407603410844603</v>
      </c>
      <c r="BB546" s="1">
        <f t="shared" si="405"/>
        <v>0.73363656007049982</v>
      </c>
      <c r="BC546" s="1">
        <f t="shared" si="406"/>
        <v>0.46497986791326185</v>
      </c>
      <c r="BD546" s="1">
        <f t="shared" si="407"/>
        <v>0.62705242488071899</v>
      </c>
      <c r="BE546" s="1">
        <f t="shared" si="383"/>
        <v>0.11222708128485782</v>
      </c>
      <c r="BF546" s="1">
        <f t="shared" si="384"/>
        <v>0.10844984997515521</v>
      </c>
      <c r="BG546" s="1">
        <f t="shared" si="385"/>
        <v>0.13292213179392967</v>
      </c>
      <c r="BH546" s="1">
        <f t="shared" si="386"/>
        <v>0.13105721869322234</v>
      </c>
      <c r="BI546" s="1">
        <f t="shared" si="387"/>
        <v>8.306424673164868E-2</v>
      </c>
      <c r="BJ546" s="1">
        <f t="shared" si="388"/>
        <v>0.11201697305244791</v>
      </c>
      <c r="BK546" s="1">
        <f t="shared" si="389"/>
        <v>9.8110804288639136E-2</v>
      </c>
      <c r="BL546" s="2">
        <f t="shared" si="390"/>
        <v>1.75</v>
      </c>
      <c r="BM546" s="2">
        <f t="shared" si="391"/>
        <v>1.6911001808449291</v>
      </c>
      <c r="BN546" s="2">
        <f t="shared" si="392"/>
        <v>2.0727058743419553</v>
      </c>
      <c r="BO546" s="2">
        <f t="shared" si="393"/>
        <v>2.0436255677985282</v>
      </c>
      <c r="BP546" s="2">
        <f t="shared" si="394"/>
        <v>1.2952527154423834</v>
      </c>
      <c r="BQ546" s="2">
        <f t="shared" si="395"/>
        <v>1.7467237016011845</v>
      </c>
      <c r="BR546" s="2">
        <f t="shared" si="396"/>
        <v>1.5298794688362283</v>
      </c>
      <c r="BS546" s="1">
        <f t="shared" si="408"/>
        <v>9.7962095710930122</v>
      </c>
      <c r="BT546" s="1">
        <f t="shared" si="409"/>
        <v>9.4664981584401247</v>
      </c>
      <c r="BU546" s="1">
        <f t="shared" si="410"/>
        <v>11.602663499593927</v>
      </c>
      <c r="BV546" s="1">
        <f t="shared" si="411"/>
        <v>11.439876769713331</v>
      </c>
      <c r="BW546" s="1">
        <f t="shared" si="412"/>
        <v>7.2506097417147952</v>
      </c>
      <c r="BX546" s="1">
        <f t="shared" si="413"/>
        <v>9.7778693963888781</v>
      </c>
      <c r="BY546" s="1">
        <f t="shared" si="397"/>
        <v>8.5640113687040866</v>
      </c>
    </row>
    <row r="547" spans="1:77" x14ac:dyDescent="0.25">
      <c r="A547" s="1">
        <v>20051112</v>
      </c>
      <c r="B547" s="1">
        <v>2005</v>
      </c>
      <c r="C547" s="1">
        <v>11</v>
      </c>
      <c r="D547" s="1">
        <v>2.9740000000000002</v>
      </c>
      <c r="E547" s="1">
        <v>111.858</v>
      </c>
      <c r="F547" s="1">
        <f t="shared" si="398"/>
        <v>4.6389749760000001</v>
      </c>
      <c r="G547" s="1">
        <v>160.191</v>
      </c>
      <c r="H547" s="1">
        <v>2.4119999999999999</v>
      </c>
      <c r="I547" s="1">
        <v>268.267675</v>
      </c>
      <c r="J547" s="1">
        <v>49.4583625</v>
      </c>
      <c r="K547" s="1">
        <f t="shared" si="399"/>
        <v>3.4767490680000001E-3</v>
      </c>
      <c r="L547" s="1">
        <f t="shared" si="400"/>
        <v>6.4098037799999999E-4</v>
      </c>
      <c r="M547" s="1">
        <f t="shared" si="368"/>
        <v>2.8357686900000001E-3</v>
      </c>
      <c r="N547" s="1">
        <f t="shared" si="369"/>
        <v>0.18436199031433809</v>
      </c>
      <c r="O547" s="1">
        <f t="shared" si="370"/>
        <v>0.85525065959376878</v>
      </c>
      <c r="P547" s="1">
        <f t="shared" si="371"/>
        <v>3.7837243164062313</v>
      </c>
      <c r="Q547" s="1">
        <v>9.1686399999999999</v>
      </c>
      <c r="R547" s="1">
        <v>-9.4505499999999998</v>
      </c>
      <c r="S547" s="1">
        <v>-32.523287570000001</v>
      </c>
      <c r="T547" s="1">
        <v>1.7271399999999999</v>
      </c>
      <c r="U547" s="1">
        <v>0.87707104700000005</v>
      </c>
      <c r="V547" s="1">
        <v>7.7877777999999995E-2</v>
      </c>
      <c r="W547" s="1">
        <v>0.22040000000000001</v>
      </c>
      <c r="X547" s="1">
        <v>3.7555555999999997E-2</v>
      </c>
      <c r="Y547" s="1">
        <v>0.22273333300000001</v>
      </c>
      <c r="Z547" s="1">
        <v>0.47781709700000002</v>
      </c>
      <c r="AA547" s="1">
        <v>-5.2655330000000002E-3</v>
      </c>
      <c r="AB547" s="1">
        <v>0.73333333300000003</v>
      </c>
      <c r="AC547" s="1">
        <v>0.42449320000000001</v>
      </c>
      <c r="AD547" s="1">
        <v>0.30172106999999998</v>
      </c>
      <c r="AE547" s="1">
        <f t="shared" si="372"/>
        <v>0.16976441017926536</v>
      </c>
      <c r="AF547" s="1">
        <v>0.623093864</v>
      </c>
      <c r="AG547" s="1">
        <v>0.44121001900000001</v>
      </c>
      <c r="AH547" s="1">
        <v>0.28232570099999998</v>
      </c>
      <c r="AI547" s="1">
        <v>1</v>
      </c>
      <c r="AJ547" s="1">
        <v>0.62957877699999998</v>
      </c>
      <c r="AK547" s="1">
        <v>1</v>
      </c>
      <c r="AL547" s="1">
        <v>0</v>
      </c>
      <c r="AM547" s="1">
        <v>0</v>
      </c>
      <c r="AN547" s="1">
        <f t="shared" si="373"/>
        <v>0.69827892952787607</v>
      </c>
      <c r="AO547" s="1">
        <f t="shared" si="374"/>
        <v>0.25502847398335837</v>
      </c>
      <c r="AP547" s="1">
        <f t="shared" si="375"/>
        <v>1.1830707089762666</v>
      </c>
      <c r="AQ547" s="1">
        <f t="shared" si="376"/>
        <v>3.4559042670237332</v>
      </c>
      <c r="AR547" s="1">
        <f t="shared" si="377"/>
        <v>0.19881044627639888</v>
      </c>
      <c r="AS547" s="1">
        <f t="shared" si="378"/>
        <v>0.55533333332500001</v>
      </c>
      <c r="AT547" s="1">
        <f t="shared" si="379"/>
        <v>0.65303513822251846</v>
      </c>
      <c r="AU547" s="1">
        <f t="shared" si="380"/>
        <v>0.22034399607398827</v>
      </c>
      <c r="AV547" s="1">
        <f t="shared" si="381"/>
        <v>0.51298933692601179</v>
      </c>
      <c r="AW547" s="1">
        <f t="shared" si="382"/>
        <v>0.36402820795450214</v>
      </c>
      <c r="AX547" s="1">
        <f t="shared" si="401"/>
        <v>2.6581692713322225</v>
      </c>
      <c r="AY547" s="1">
        <f t="shared" si="402"/>
        <v>0</v>
      </c>
      <c r="AZ547" s="1">
        <f t="shared" si="403"/>
        <v>0</v>
      </c>
      <c r="BA547" s="1">
        <f t="shared" si="404"/>
        <v>0</v>
      </c>
      <c r="BB547" s="1">
        <f t="shared" si="405"/>
        <v>0</v>
      </c>
      <c r="BC547" s="1">
        <f t="shared" si="406"/>
        <v>0</v>
      </c>
      <c r="BD547" s="1">
        <f t="shared" si="407"/>
        <v>0</v>
      </c>
      <c r="BE547" s="1">
        <f t="shared" si="383"/>
        <v>0</v>
      </c>
      <c r="BF547" s="1">
        <f t="shared" si="384"/>
        <v>0</v>
      </c>
      <c r="BG547" s="1">
        <f t="shared" si="385"/>
        <v>0</v>
      </c>
      <c r="BH547" s="1">
        <f t="shared" si="386"/>
        <v>0</v>
      </c>
      <c r="BI547" s="1">
        <f t="shared" si="387"/>
        <v>0</v>
      </c>
      <c r="BJ547" s="1">
        <f t="shared" si="388"/>
        <v>0</v>
      </c>
      <c r="BK547" s="1">
        <f t="shared" si="389"/>
        <v>0.87707104745141062</v>
      </c>
      <c r="BL547" s="2" t="e">
        <f t="shared" si="390"/>
        <v>#DIV/0!</v>
      </c>
      <c r="BM547" s="2" t="e">
        <f t="shared" si="391"/>
        <v>#DIV/0!</v>
      </c>
      <c r="BN547" s="2" t="e">
        <f t="shared" si="392"/>
        <v>#DIV/0!</v>
      </c>
      <c r="BO547" s="2" t="e">
        <f t="shared" si="393"/>
        <v>#DIV/0!</v>
      </c>
      <c r="BP547" s="2" t="e">
        <f t="shared" si="394"/>
        <v>#DIV/0!</v>
      </c>
      <c r="BQ547" s="2" t="e">
        <f t="shared" si="395"/>
        <v>#DIV/0!</v>
      </c>
      <c r="BR547" s="2" t="e">
        <f t="shared" si="396"/>
        <v>#DIV/0!</v>
      </c>
      <c r="BS547" s="1" t="e">
        <f t="shared" si="408"/>
        <v>#DIV/0!</v>
      </c>
      <c r="BT547" s="1" t="e">
        <f t="shared" si="409"/>
        <v>#DIV/0!</v>
      </c>
      <c r="BU547" s="1" t="e">
        <f t="shared" si="410"/>
        <v>#DIV/0!</v>
      </c>
      <c r="BV547" s="1" t="e">
        <f t="shared" si="411"/>
        <v>#DIV/0!</v>
      </c>
      <c r="BW547" s="1" t="e">
        <f t="shared" si="412"/>
        <v>#DIV/0!</v>
      </c>
      <c r="BX547" s="1" t="e">
        <f t="shared" si="413"/>
        <v>#DIV/0!</v>
      </c>
      <c r="BY547" s="1" t="e">
        <f t="shared" si="397"/>
        <v>#DIV/0!</v>
      </c>
    </row>
    <row r="548" spans="1:77" x14ac:dyDescent="0.25">
      <c r="A548" s="1">
        <v>20070509</v>
      </c>
      <c r="B548" s="1">
        <v>2007</v>
      </c>
      <c r="C548" s="1">
        <v>5</v>
      </c>
      <c r="D548" s="1">
        <v>21.306999999999999</v>
      </c>
      <c r="E548" s="1">
        <v>337.74599999999998</v>
      </c>
      <c r="F548" s="1">
        <f t="shared" si="398"/>
        <v>14.007002112</v>
      </c>
      <c r="G548" s="1">
        <v>454.786</v>
      </c>
      <c r="H548" s="1">
        <v>16.27</v>
      </c>
      <c r="I548" s="1">
        <v>701.05035420000002</v>
      </c>
      <c r="J548" s="1">
        <v>129.2792857</v>
      </c>
      <c r="K548" s="1">
        <f t="shared" si="399"/>
        <v>9.085612590432E-3</v>
      </c>
      <c r="L548" s="1">
        <f t="shared" si="400"/>
        <v>1.675459542672E-3</v>
      </c>
      <c r="M548" s="1">
        <f t="shared" si="368"/>
        <v>7.41015304776E-3</v>
      </c>
      <c r="N548" s="1">
        <f t="shared" si="369"/>
        <v>0.18440798856385487</v>
      </c>
      <c r="O548" s="1">
        <f t="shared" si="370"/>
        <v>2.583003085283587</v>
      </c>
      <c r="P548" s="1">
        <f t="shared" si="371"/>
        <v>11.423999026716412</v>
      </c>
      <c r="Q548" s="1">
        <v>76.052300000000002</v>
      </c>
      <c r="R548" s="1">
        <v>48.446399999999997</v>
      </c>
      <c r="S548" s="1">
        <v>0.61086822600000001</v>
      </c>
      <c r="T548" s="1">
        <v>4.5581899999999997</v>
      </c>
      <c r="U548" s="1">
        <v>0.59379092</v>
      </c>
      <c r="V548" s="1">
        <v>6.7633333000000004E-2</v>
      </c>
      <c r="W548" s="1">
        <v>0.25248888899999999</v>
      </c>
      <c r="X548" s="1">
        <v>3.4088888999999997E-2</v>
      </c>
      <c r="Y548" s="1">
        <v>0.216</v>
      </c>
      <c r="Z548" s="1">
        <v>0.57745305800000002</v>
      </c>
      <c r="AA548" s="1">
        <v>7.7886348999999994E-2</v>
      </c>
      <c r="AB548" s="1">
        <v>1.6777777780000001</v>
      </c>
      <c r="AC548" s="1">
        <v>0.54804179200000003</v>
      </c>
      <c r="AD548" s="1">
        <v>0.25735180899999999</v>
      </c>
      <c r="AE548" s="1">
        <f t="shared" si="372"/>
        <v>0.11414292215118464</v>
      </c>
      <c r="AF548" s="1">
        <v>0.92842417200000005</v>
      </c>
      <c r="AG548" s="1">
        <v>1.448022404</v>
      </c>
      <c r="AH548" s="1">
        <v>0.75397478799999995</v>
      </c>
      <c r="AI548" s="1">
        <v>0.65719298199999998</v>
      </c>
      <c r="AJ548" s="1">
        <v>0.68220654999999997</v>
      </c>
      <c r="AK548" s="1">
        <v>0.37092329099999999</v>
      </c>
      <c r="AL548" s="1">
        <v>0.67219503400000002</v>
      </c>
      <c r="AM548" s="1">
        <v>0.61086822600000001</v>
      </c>
      <c r="AN548" s="1">
        <f t="shared" si="373"/>
        <v>0.74264819057754627</v>
      </c>
      <c r="AO548" s="1">
        <f t="shared" si="374"/>
        <v>0.22268321699139149</v>
      </c>
      <c r="AP548" s="1">
        <f t="shared" si="375"/>
        <v>3.1191242907053751</v>
      </c>
      <c r="AQ548" s="1">
        <f t="shared" si="376"/>
        <v>10.887877821294625</v>
      </c>
      <c r="AR548" s="1">
        <f t="shared" si="377"/>
        <v>0.4584776814378736</v>
      </c>
      <c r="AS548" s="1">
        <f t="shared" si="378"/>
        <v>0.57894444445000004</v>
      </c>
      <c r="AT548" s="1">
        <f t="shared" si="379"/>
        <v>0.84658454263193306</v>
      </c>
      <c r="AU548" s="1">
        <f t="shared" si="380"/>
        <v>0.59659431045901601</v>
      </c>
      <c r="AV548" s="1">
        <f t="shared" si="381"/>
        <v>1.0811834675409839</v>
      </c>
      <c r="AW548" s="1">
        <f t="shared" si="382"/>
        <v>1.5093192649246829</v>
      </c>
      <c r="AX548" s="1">
        <f t="shared" si="401"/>
        <v>8.3498377481349983</v>
      </c>
      <c r="AY548" s="1">
        <f t="shared" si="402"/>
        <v>8.3837565614929836</v>
      </c>
      <c r="AZ548" s="1">
        <f t="shared" si="403"/>
        <v>8.0669466612365284</v>
      </c>
      <c r="BA548" s="1">
        <f t="shared" si="404"/>
        <v>8.7771337299080479</v>
      </c>
      <c r="BB548" s="1">
        <f t="shared" si="405"/>
        <v>8.1334769099356059</v>
      </c>
      <c r="BC548" s="1">
        <f t="shared" si="406"/>
        <v>6.205342839557404</v>
      </c>
      <c r="BD548" s="1">
        <f t="shared" si="407"/>
        <v>6.8951990463135058</v>
      </c>
      <c r="BE548" s="1">
        <f t="shared" si="383"/>
        <v>1.0921437062619332</v>
      </c>
      <c r="BF548" s="1">
        <f t="shared" si="384"/>
        <v>1.0508731927267763</v>
      </c>
      <c r="BG548" s="1">
        <f t="shared" si="385"/>
        <v>1.1433885623739224</v>
      </c>
      <c r="BH548" s="1">
        <f t="shared" si="386"/>
        <v>1.0595400226686751</v>
      </c>
      <c r="BI548" s="1">
        <f t="shared" si="387"/>
        <v>0.80836389722333479</v>
      </c>
      <c r="BJ548" s="1">
        <f t="shared" si="388"/>
        <v>0.89823078552194224</v>
      </c>
      <c r="BK548" s="1">
        <f t="shared" si="389"/>
        <v>0.59379091984984367</v>
      </c>
      <c r="BL548" s="2">
        <f t="shared" si="390"/>
        <v>1.7499999999999998</v>
      </c>
      <c r="BM548" s="2">
        <f t="shared" si="391"/>
        <v>1.6838700591575781</v>
      </c>
      <c r="BN548" s="2">
        <f t="shared" si="392"/>
        <v>1.8321123609299752</v>
      </c>
      <c r="BO548" s="2">
        <f t="shared" si="393"/>
        <v>1.6977573821457177</v>
      </c>
      <c r="BP548" s="2">
        <f t="shared" si="394"/>
        <v>1.2952845051707487</v>
      </c>
      <c r="BQ548" s="2">
        <f t="shared" si="395"/>
        <v>1.439283004288451</v>
      </c>
      <c r="BR548" s="2">
        <f t="shared" si="396"/>
        <v>0.95146280089262047</v>
      </c>
      <c r="BS548" s="1">
        <f t="shared" si="408"/>
        <v>13.433739441514465</v>
      </c>
      <c r="BT548" s="1">
        <f t="shared" si="409"/>
        <v>12.926098073194545</v>
      </c>
      <c r="BU548" s="1">
        <f t="shared" si="410"/>
        <v>14.064068619606397</v>
      </c>
      <c r="BV548" s="1">
        <f t="shared" si="411"/>
        <v>13.032703032373298</v>
      </c>
      <c r="BW548" s="1">
        <f t="shared" si="412"/>
        <v>9.9431511686256187</v>
      </c>
      <c r="BX548" s="1">
        <f t="shared" si="413"/>
        <v>11.048544492692113</v>
      </c>
      <c r="BY548" s="1">
        <f t="shared" si="397"/>
        <v>7.3038304888485834</v>
      </c>
    </row>
    <row r="549" spans="1:77" x14ac:dyDescent="0.25">
      <c r="A549" s="1">
        <v>20140321</v>
      </c>
      <c r="B549" s="1">
        <v>2014</v>
      </c>
      <c r="C549" s="1">
        <v>3</v>
      </c>
      <c r="D549" s="1">
        <v>13.914</v>
      </c>
      <c r="E549" s="1">
        <v>256.52800000000002</v>
      </c>
      <c r="F549" s="1">
        <f t="shared" si="398"/>
        <v>10.638729216</v>
      </c>
      <c r="G549" s="1">
        <v>345.40499999999997</v>
      </c>
      <c r="H549" s="1">
        <v>7.0129999999999999</v>
      </c>
      <c r="I549" s="1">
        <v>528.8235833</v>
      </c>
      <c r="J549" s="1">
        <v>97.533312499999994</v>
      </c>
      <c r="K549" s="1">
        <f t="shared" si="399"/>
        <v>6.8535536395679993E-3</v>
      </c>
      <c r="L549" s="1">
        <f t="shared" si="400"/>
        <v>1.2640317299999998E-3</v>
      </c>
      <c r="M549" s="1">
        <f t="shared" si="368"/>
        <v>5.5895219095679991E-3</v>
      </c>
      <c r="N549" s="1">
        <f t="shared" si="369"/>
        <v>0.18443449872520085</v>
      </c>
      <c r="O549" s="1">
        <f t="shared" si="370"/>
        <v>1.9621486900261089</v>
      </c>
      <c r="P549" s="1">
        <f t="shared" si="371"/>
        <v>8.6765805259738915</v>
      </c>
      <c r="Q549" s="1">
        <v>66.586399999999998</v>
      </c>
      <c r="R549" s="1">
        <v>14.230600000000001</v>
      </c>
      <c r="S549" s="1">
        <v>0.82391576</v>
      </c>
      <c r="T549" s="1">
        <v>8.1724800000000002</v>
      </c>
      <c r="U549" s="1">
        <v>1.181451515</v>
      </c>
      <c r="V549" s="1">
        <v>5.4166667000000002E-2</v>
      </c>
      <c r="W549" s="1">
        <v>0.26431111099999999</v>
      </c>
      <c r="X549" s="1">
        <v>2.8199999999999999E-2</v>
      </c>
      <c r="Y549" s="1">
        <v>0.24336666700000001</v>
      </c>
      <c r="Z549" s="1">
        <v>0.65984021000000004</v>
      </c>
      <c r="AA549" s="1">
        <v>4.1255389000000003E-2</v>
      </c>
      <c r="AB549" s="1">
        <v>1.955555556</v>
      </c>
      <c r="AC549" s="1">
        <v>0.65020186000000002</v>
      </c>
      <c r="AD549" s="1">
        <v>0.25731242999999998</v>
      </c>
      <c r="AE549" s="1">
        <f t="shared" si="372"/>
        <v>0.11409355647486522</v>
      </c>
      <c r="AF549" s="1">
        <v>0.98034861699999998</v>
      </c>
      <c r="AG549" s="1">
        <v>1.024162461</v>
      </c>
      <c r="AH549" s="1">
        <v>0.56377669200000002</v>
      </c>
      <c r="AI549" s="1">
        <v>0.98199999999999998</v>
      </c>
      <c r="AJ549" s="1">
        <v>0.65902239799999995</v>
      </c>
      <c r="AK549" s="1">
        <v>0.83765915300000005</v>
      </c>
      <c r="AL549" s="1">
        <v>0.95252073699999995</v>
      </c>
      <c r="AM549" s="1">
        <v>0.82391576</v>
      </c>
      <c r="AN549" s="1">
        <f t="shared" si="373"/>
        <v>0.7426875696645967</v>
      </c>
      <c r="AO549" s="1">
        <f t="shared" si="374"/>
        <v>0.22265901902897145</v>
      </c>
      <c r="AP549" s="1">
        <f t="shared" si="375"/>
        <v>2.3688090109494184</v>
      </c>
      <c r="AQ549" s="1">
        <f t="shared" si="376"/>
        <v>8.2699202050505818</v>
      </c>
      <c r="AR549" s="1">
        <f t="shared" si="377"/>
        <v>0.36600663116440946</v>
      </c>
      <c r="AS549" s="1">
        <f t="shared" si="378"/>
        <v>0.58588888890000002</v>
      </c>
      <c r="AT549" s="1">
        <f t="shared" si="379"/>
        <v>0.52750128647816874</v>
      </c>
      <c r="AU549" s="1">
        <f t="shared" si="380"/>
        <v>0.48982181633313099</v>
      </c>
      <c r="AV549" s="1">
        <f t="shared" si="381"/>
        <v>1.465733739666869</v>
      </c>
      <c r="AW549" s="1">
        <f t="shared" si="382"/>
        <v>1.4757593911941613</v>
      </c>
      <c r="AX549" s="1">
        <f t="shared" si="401"/>
        <v>6.6653733083051669</v>
      </c>
      <c r="AY549" s="1">
        <f t="shared" si="402"/>
        <v>11.303969866483142</v>
      </c>
      <c r="AZ549" s="1">
        <f t="shared" si="403"/>
        <v>10.876519201259129</v>
      </c>
      <c r="BA549" s="1">
        <f t="shared" si="404"/>
        <v>11.399470617454559</v>
      </c>
      <c r="BB549" s="1">
        <f t="shared" si="405"/>
        <v>10.065495907659296</v>
      </c>
      <c r="BC549" s="1">
        <f t="shared" si="406"/>
        <v>8.3681478920084462</v>
      </c>
      <c r="BD549" s="1">
        <f t="shared" si="407"/>
        <v>8.4739430326174663</v>
      </c>
      <c r="BE549" s="1">
        <f t="shared" si="383"/>
        <v>1.6341541775680988</v>
      </c>
      <c r="BF549" s="1">
        <f t="shared" si="384"/>
        <v>1.5723599319596393</v>
      </c>
      <c r="BG549" s="1">
        <f t="shared" si="385"/>
        <v>1.6479602079277131</v>
      </c>
      <c r="BH549" s="1">
        <f t="shared" si="386"/>
        <v>1.4551146527351344</v>
      </c>
      <c r="BI549" s="1">
        <f t="shared" si="387"/>
        <v>1.2097381714347899</v>
      </c>
      <c r="BJ549" s="1">
        <f t="shared" si="388"/>
        <v>1.2250324063836329</v>
      </c>
      <c r="BK549" s="1">
        <f t="shared" si="389"/>
        <v>1.1814515157803347</v>
      </c>
      <c r="BL549" s="2">
        <f t="shared" si="390"/>
        <v>1.7500000000000002</v>
      </c>
      <c r="BM549" s="2">
        <f t="shared" si="391"/>
        <v>1.6838251363921275</v>
      </c>
      <c r="BN549" s="2">
        <f t="shared" si="392"/>
        <v>1.7647847451978371</v>
      </c>
      <c r="BO549" s="2">
        <f t="shared" si="393"/>
        <v>1.558268293923184</v>
      </c>
      <c r="BP549" s="2">
        <f t="shared" si="394"/>
        <v>1.2954969788477382</v>
      </c>
      <c r="BQ549" s="2">
        <f t="shared" si="395"/>
        <v>1.3118754280344032</v>
      </c>
      <c r="BR549" s="2">
        <f t="shared" si="396"/>
        <v>1.2652050712206602</v>
      </c>
      <c r="BS549" s="1">
        <f t="shared" si="408"/>
        <v>12.105312667489198</v>
      </c>
      <c r="BT549" s="1">
        <f t="shared" si="409"/>
        <v>11.647559859088199</v>
      </c>
      <c r="BU549" s="1">
        <f t="shared" si="410"/>
        <v>12.207583503677187</v>
      </c>
      <c r="BV549" s="1">
        <f t="shared" si="411"/>
        <v>10.7790428101572</v>
      </c>
      <c r="BW549" s="1">
        <f t="shared" si="412"/>
        <v>8.9613691364225794</v>
      </c>
      <c r="BX549" s="1">
        <f t="shared" si="413"/>
        <v>9.074664135515814</v>
      </c>
      <c r="BY549" s="1">
        <f t="shared" si="397"/>
        <v>8.7518302717823033</v>
      </c>
    </row>
    <row r="550" spans="1:77" x14ac:dyDescent="0.25">
      <c r="A550" s="1">
        <v>20040608</v>
      </c>
      <c r="B550" s="1">
        <v>2004</v>
      </c>
      <c r="C550" s="1">
        <v>6</v>
      </c>
      <c r="D550" s="1">
        <v>13.586</v>
      </c>
      <c r="E550" s="1">
        <v>308.99900000000002</v>
      </c>
      <c r="F550" s="1">
        <f t="shared" si="398"/>
        <v>12.814806528000002</v>
      </c>
      <c r="G550" s="1">
        <v>484.69499999999999</v>
      </c>
      <c r="H550" s="1">
        <v>5.5739999999999998</v>
      </c>
      <c r="I550" s="1">
        <v>672.78028129999996</v>
      </c>
      <c r="J550" s="1">
        <v>124.1769063</v>
      </c>
      <c r="K550" s="1">
        <f t="shared" si="399"/>
        <v>8.7192324456479998E-3</v>
      </c>
      <c r="L550" s="1">
        <f t="shared" si="400"/>
        <v>1.6093327056479999E-3</v>
      </c>
      <c r="M550" s="1">
        <f t="shared" si="368"/>
        <v>7.1098997399999999E-3</v>
      </c>
      <c r="N550" s="1">
        <f t="shared" si="369"/>
        <v>0.18457274945700761</v>
      </c>
      <c r="O550" s="1">
        <f t="shared" si="370"/>
        <v>2.3652640746325697</v>
      </c>
      <c r="P550" s="1">
        <f t="shared" si="371"/>
        <v>10.449542453367432</v>
      </c>
      <c r="Q550" s="1">
        <v>108.83</v>
      </c>
      <c r="R550" s="1">
        <v>16.326899999999998</v>
      </c>
      <c r="S550" s="1">
        <v>0.86954854299999995</v>
      </c>
      <c r="T550" s="1">
        <v>10.029</v>
      </c>
      <c r="U550" s="1">
        <v>1.0812912180000001</v>
      </c>
      <c r="V550" s="1">
        <v>6.4855555999999995E-2</v>
      </c>
      <c r="W550" s="1">
        <v>0.39703333299999999</v>
      </c>
      <c r="X550" s="1">
        <v>3.7866667E-2</v>
      </c>
      <c r="Y550" s="1">
        <v>0.244122222</v>
      </c>
      <c r="Z550" s="1">
        <v>0.71917247799999995</v>
      </c>
      <c r="AA550" s="1">
        <v>0.23849299900000001</v>
      </c>
      <c r="AB550" s="1">
        <v>0.78888888899999998</v>
      </c>
      <c r="AC550" s="1">
        <v>0.72377387299999996</v>
      </c>
      <c r="AD550" s="1">
        <v>0.36248775</v>
      </c>
      <c r="AE550" s="1">
        <f t="shared" si="372"/>
        <v>0.24594177008900589</v>
      </c>
      <c r="AF550" s="1">
        <v>0.97557611499999997</v>
      </c>
      <c r="AG550" s="1">
        <v>1.0104758089999999</v>
      </c>
      <c r="AH550" s="1">
        <v>0.55533830699999998</v>
      </c>
      <c r="AI550" s="1">
        <v>1</v>
      </c>
      <c r="AJ550" s="1">
        <v>0.78385632800000005</v>
      </c>
      <c r="AK550" s="1">
        <v>0.95074252000000004</v>
      </c>
      <c r="AL550" s="1">
        <v>1</v>
      </c>
      <c r="AM550" s="1">
        <v>0.86954854299999995</v>
      </c>
      <c r="AN550" s="1">
        <f t="shared" si="373"/>
        <v>0.63751224997163169</v>
      </c>
      <c r="AO550" s="1">
        <f t="shared" si="374"/>
        <v>0.31648188153319712</v>
      </c>
      <c r="AP550" s="1">
        <f t="shared" si="375"/>
        <v>4.0556540814653372</v>
      </c>
      <c r="AQ550" s="1">
        <f t="shared" si="376"/>
        <v>8.7591524465346637</v>
      </c>
      <c r="AR550" s="1">
        <f t="shared" si="377"/>
        <v>0.39526516166953107</v>
      </c>
      <c r="AS550" s="1">
        <f t="shared" si="378"/>
        <v>0.55672222222500001</v>
      </c>
      <c r="AT550" s="1">
        <f t="shared" si="379"/>
        <v>2.1435237025037632</v>
      </c>
      <c r="AU550" s="1">
        <f t="shared" si="380"/>
        <v>0.4485773095945968</v>
      </c>
      <c r="AV550" s="1">
        <f t="shared" si="381"/>
        <v>0.34031157940540319</v>
      </c>
      <c r="AW550" s="1">
        <f t="shared" si="382"/>
        <v>0.73871473668661503</v>
      </c>
      <c r="AX550" s="1">
        <f t="shared" si="401"/>
        <v>5.2401127482844823</v>
      </c>
      <c r="AY550" s="1">
        <f t="shared" si="402"/>
        <v>15.834857636658784</v>
      </c>
      <c r="AZ550" s="1">
        <f t="shared" si="403"/>
        <v>16.321729839842341</v>
      </c>
      <c r="BA550" s="1">
        <f t="shared" si="404"/>
        <v>7.8743269817814623</v>
      </c>
      <c r="BB550" s="1">
        <f t="shared" si="405"/>
        <v>7.7110389257994214</v>
      </c>
      <c r="BC550" s="1">
        <f t="shared" si="406"/>
        <v>11.720228270678774</v>
      </c>
      <c r="BD550" s="1">
        <f t="shared" si="407"/>
        <v>6.5853244155821429</v>
      </c>
      <c r="BE550" s="1">
        <f t="shared" si="383"/>
        <v>1.7072582012499997</v>
      </c>
      <c r="BF550" s="1">
        <f t="shared" si="384"/>
        <v>1.7597510357874864</v>
      </c>
      <c r="BG550" s="1">
        <f t="shared" si="385"/>
        <v>0.84898201344405599</v>
      </c>
      <c r="BH550" s="1">
        <f t="shared" si="386"/>
        <v>0.8313768742544162</v>
      </c>
      <c r="BI550" s="1">
        <f t="shared" si="387"/>
        <v>1.2636334531555986</v>
      </c>
      <c r="BJ550" s="1">
        <f t="shared" si="388"/>
        <v>0.71000632745611225</v>
      </c>
      <c r="BK550" s="1">
        <f t="shared" si="389"/>
        <v>1.0812912179707526</v>
      </c>
      <c r="BL550" s="2">
        <f t="shared" si="390"/>
        <v>1.7499999999999998</v>
      </c>
      <c r="BM550" s="2">
        <f t="shared" si="391"/>
        <v>1.8038070107809951</v>
      </c>
      <c r="BN550" s="2">
        <f t="shared" si="392"/>
        <v>0.87023657138639154</v>
      </c>
      <c r="BO550" s="2">
        <f t="shared" si="393"/>
        <v>0.85219068145637844</v>
      </c>
      <c r="BP550" s="2">
        <f t="shared" si="394"/>
        <v>1.2952689531104384</v>
      </c>
      <c r="BQ550" s="2">
        <f t="shared" si="395"/>
        <v>0.7277815810979672</v>
      </c>
      <c r="BR550" s="2">
        <f t="shared" si="396"/>
        <v>1.1083617170872953</v>
      </c>
      <c r="BS550" s="1">
        <f t="shared" si="408"/>
        <v>16.231288766903425</v>
      </c>
      <c r="BT550" s="1">
        <f t="shared" si="409"/>
        <v>16.730349983857838</v>
      </c>
      <c r="BU550" s="1">
        <f t="shared" si="410"/>
        <v>8.0714634775385647</v>
      </c>
      <c r="BV550" s="1">
        <f t="shared" si="411"/>
        <v>7.9040874486758232</v>
      </c>
      <c r="BW550" s="1">
        <f t="shared" si="412"/>
        <v>12.01364823356584</v>
      </c>
      <c r="BX550" s="1">
        <f t="shared" si="413"/>
        <v>6.7501902868769426</v>
      </c>
      <c r="BY550" s="1">
        <f t="shared" si="397"/>
        <v>10.280079478985604</v>
      </c>
    </row>
    <row r="551" spans="1:77" x14ac:dyDescent="0.25">
      <c r="A551" s="1">
        <v>20141106</v>
      </c>
      <c r="B551" s="1">
        <v>2014</v>
      </c>
      <c r="C551" s="1">
        <v>11</v>
      </c>
      <c r="D551" s="1">
        <v>16.771000000000001</v>
      </c>
      <c r="E551" s="1">
        <v>160.75200000000001</v>
      </c>
      <c r="F551" s="1">
        <f t="shared" si="398"/>
        <v>6.6667069440000004</v>
      </c>
      <c r="G551" s="1">
        <v>226.541</v>
      </c>
      <c r="H551" s="1">
        <v>10.568</v>
      </c>
      <c r="I551" s="1">
        <v>329.80918750000001</v>
      </c>
      <c r="J551" s="1">
        <v>60.885479170000004</v>
      </c>
      <c r="K551" s="1">
        <f t="shared" si="399"/>
        <v>4.2743270700000002E-3</v>
      </c>
      <c r="L551" s="1">
        <f t="shared" si="400"/>
        <v>7.8907581004320003E-4</v>
      </c>
      <c r="M551" s="1">
        <f t="shared" si="368"/>
        <v>3.4852512599568E-3</v>
      </c>
      <c r="N551" s="1">
        <f t="shared" si="369"/>
        <v>0.18460819612552487</v>
      </c>
      <c r="O551" s="1">
        <f t="shared" si="370"/>
        <v>1.2307287430293505</v>
      </c>
      <c r="P551" s="1">
        <f t="shared" si="371"/>
        <v>5.4359782009706503</v>
      </c>
      <c r="Q551" s="1">
        <v>14.9908</v>
      </c>
      <c r="R551" s="1">
        <v>19.296299999999999</v>
      </c>
      <c r="S551" s="1">
        <v>0.43721399599999999</v>
      </c>
      <c r="T551" s="1">
        <v>1.4737499999999999</v>
      </c>
      <c r="U551" s="1">
        <v>0.89524530999999996</v>
      </c>
      <c r="V551" s="1">
        <v>9.9644443999999999E-2</v>
      </c>
      <c r="W551" s="1">
        <v>0.199866667</v>
      </c>
      <c r="X551" s="1">
        <v>4.3422222000000003E-2</v>
      </c>
      <c r="Y551" s="1">
        <v>0.28573333299999998</v>
      </c>
      <c r="Z551" s="1">
        <v>0.33461938200000002</v>
      </c>
      <c r="AA551" s="1">
        <v>-0.176825918</v>
      </c>
      <c r="AB551" s="1">
        <v>0.47777777799999999</v>
      </c>
      <c r="AC551" s="1">
        <v>0.24692803399999999</v>
      </c>
      <c r="AD551" s="1">
        <v>0.29040659299999999</v>
      </c>
      <c r="AE551" s="1">
        <f t="shared" si="372"/>
        <v>0.15558053528895574</v>
      </c>
      <c r="AF551" s="1">
        <v>0.99995826499999996</v>
      </c>
      <c r="AG551" s="1">
        <v>1.1439704690000001</v>
      </c>
      <c r="AH551" s="1">
        <v>0.63727810699999998</v>
      </c>
      <c r="AI551" s="1">
        <v>0.85726315799999997</v>
      </c>
      <c r="AJ551" s="1">
        <v>0.52099625400000005</v>
      </c>
      <c r="AK551" s="1">
        <v>0.61263619599999997</v>
      </c>
      <c r="AL551" s="1">
        <v>0.44370262599999999</v>
      </c>
      <c r="AM551" s="1">
        <v>0.43721399599999999</v>
      </c>
      <c r="AN551" s="1">
        <f t="shared" si="373"/>
        <v>0.70959340693296147</v>
      </c>
      <c r="AO551" s="1">
        <f t="shared" si="374"/>
        <v>0.24579695443221672</v>
      </c>
      <c r="AP551" s="1">
        <f t="shared" si="375"/>
        <v>1.6386562629273109</v>
      </c>
      <c r="AQ551" s="1">
        <f t="shared" si="376"/>
        <v>5.0280506810726893</v>
      </c>
      <c r="AR551" s="1">
        <f t="shared" si="377"/>
        <v>0.28240723901217946</v>
      </c>
      <c r="AS551" s="1">
        <f t="shared" si="378"/>
        <v>0.54894444445000001</v>
      </c>
      <c r="AT551" s="1">
        <f t="shared" si="379"/>
        <v>1.1076224607350607</v>
      </c>
      <c r="AU551" s="1">
        <f t="shared" si="380"/>
        <v>0.24087506047280269</v>
      </c>
      <c r="AV551" s="1">
        <f t="shared" si="381"/>
        <v>0.2369027175271973</v>
      </c>
      <c r="AW551" s="1">
        <f t="shared" si="382"/>
        <v>0.25426353353356829</v>
      </c>
      <c r="AX551" s="1">
        <f t="shared" si="401"/>
        <v>3.072201864846519</v>
      </c>
      <c r="AY551" s="1">
        <f t="shared" si="402"/>
        <v>1.2781849083368588</v>
      </c>
      <c r="AZ551" s="1">
        <f t="shared" si="403"/>
        <v>1.2574259343475385</v>
      </c>
      <c r="BA551" s="1">
        <f t="shared" si="404"/>
        <v>1.8123616930534285</v>
      </c>
      <c r="BB551" s="1">
        <f t="shared" si="405"/>
        <v>1.9569156386585373</v>
      </c>
      <c r="BC551" s="1">
        <f t="shared" si="406"/>
        <v>0.94636628732598593</v>
      </c>
      <c r="BD551" s="1">
        <f t="shared" si="407"/>
        <v>1.6904519929540842</v>
      </c>
      <c r="BE551" s="1">
        <f t="shared" si="383"/>
        <v>0.77644718912408173</v>
      </c>
      <c r="BF551" s="1">
        <f t="shared" si="384"/>
        <v>0.76383692679194359</v>
      </c>
      <c r="BG551" s="1">
        <f t="shared" si="385"/>
        <v>1.100938630294511</v>
      </c>
      <c r="BH551" s="1">
        <f t="shared" si="386"/>
        <v>1.188749481455259</v>
      </c>
      <c r="BI551" s="1">
        <f t="shared" si="387"/>
        <v>0.57488039397379687</v>
      </c>
      <c r="BJ551" s="1">
        <f t="shared" si="388"/>
        <v>1.0268832699536818</v>
      </c>
      <c r="BK551" s="1">
        <f t="shared" si="389"/>
        <v>0.89524531036791444</v>
      </c>
      <c r="BL551" s="2">
        <f t="shared" si="390"/>
        <v>1.7499999999999998</v>
      </c>
      <c r="BM551" s="2">
        <f t="shared" si="391"/>
        <v>1.7215782871129497</v>
      </c>
      <c r="BN551" s="2">
        <f t="shared" si="392"/>
        <v>2.4813569164811584</v>
      </c>
      <c r="BO551" s="2">
        <f t="shared" si="393"/>
        <v>2.6792699126047772</v>
      </c>
      <c r="BP551" s="2">
        <f t="shared" si="394"/>
        <v>1.2956975098191412</v>
      </c>
      <c r="BQ551" s="2">
        <f t="shared" si="395"/>
        <v>2.3144468131132134</v>
      </c>
      <c r="BR551" s="2">
        <f t="shared" si="396"/>
        <v>2.0177538345025599</v>
      </c>
      <c r="BS551" s="1">
        <f t="shared" si="408"/>
        <v>2.8808444681381191</v>
      </c>
      <c r="BT551" s="1">
        <f t="shared" si="409"/>
        <v>2.834056734226309</v>
      </c>
      <c r="BU551" s="1">
        <f t="shared" si="410"/>
        <v>4.0848019121834316</v>
      </c>
      <c r="BV551" s="1">
        <f t="shared" si="411"/>
        <v>4.4106056607864987</v>
      </c>
      <c r="BW551" s="1">
        <f t="shared" si="412"/>
        <v>2.1329731448816056</v>
      </c>
      <c r="BX551" s="1">
        <f t="shared" si="413"/>
        <v>3.8100350276326282</v>
      </c>
      <c r="BY551" s="1">
        <f t="shared" si="397"/>
        <v>3.3216199841092444</v>
      </c>
    </row>
    <row r="552" spans="1:77" x14ac:dyDescent="0.25">
      <c r="A552" s="1">
        <v>20030725</v>
      </c>
      <c r="B552" s="1">
        <v>2003</v>
      </c>
      <c r="C552" s="1">
        <v>7</v>
      </c>
      <c r="D552" s="1">
        <v>15.03</v>
      </c>
      <c r="E552" s="1">
        <v>338.12900000000002</v>
      </c>
      <c r="F552" s="1">
        <f t="shared" si="398"/>
        <v>14.022885887999999</v>
      </c>
      <c r="G552" s="1">
        <v>459.38799999999998</v>
      </c>
      <c r="H552" s="1">
        <v>7.17</v>
      </c>
      <c r="I552" s="1">
        <v>746.12737249999998</v>
      </c>
      <c r="J552" s="1">
        <v>137.7917515</v>
      </c>
      <c r="K552" s="1">
        <f t="shared" si="399"/>
        <v>9.6698107476000002E-3</v>
      </c>
      <c r="L552" s="1">
        <f t="shared" si="400"/>
        <v>1.78578109944E-3</v>
      </c>
      <c r="M552" s="1">
        <f t="shared" si="368"/>
        <v>7.8840296481600004E-3</v>
      </c>
      <c r="N552" s="1">
        <f t="shared" si="369"/>
        <v>0.18467591001025768</v>
      </c>
      <c r="O552" s="1">
        <f t="shared" si="370"/>
        <v>2.5896892123364004</v>
      </c>
      <c r="P552" s="1">
        <f t="shared" si="371"/>
        <v>11.433196675663599</v>
      </c>
      <c r="Q552" s="1">
        <v>114.378</v>
      </c>
      <c r="R552" s="1">
        <v>31.3096</v>
      </c>
      <c r="S552" s="1">
        <v>0.78509083800000001</v>
      </c>
      <c r="T552" s="1">
        <v>6.8749799999999999</v>
      </c>
      <c r="U552" s="1">
        <v>0.68737547499999996</v>
      </c>
      <c r="V552" s="1">
        <v>5.5833332999999999E-2</v>
      </c>
      <c r="W552" s="1">
        <v>0.33013333299999997</v>
      </c>
      <c r="X552" s="1">
        <v>3.5366666999999997E-2</v>
      </c>
      <c r="Y552" s="1">
        <v>0.20754444399999999</v>
      </c>
      <c r="Z552" s="1">
        <v>0.71068313400000005</v>
      </c>
      <c r="AA552" s="1">
        <v>0.22799694200000001</v>
      </c>
      <c r="AB552" s="1">
        <v>2.233333333</v>
      </c>
      <c r="AC552" s="1">
        <v>0.71324708599999997</v>
      </c>
      <c r="AD552" s="1">
        <v>0.26395770000000002</v>
      </c>
      <c r="AE552" s="1">
        <f t="shared" si="372"/>
        <v>0.12242409427102924</v>
      </c>
      <c r="AF552" s="1">
        <v>0.99289092599999995</v>
      </c>
      <c r="AG552" s="1">
        <v>1.0700849539999999</v>
      </c>
      <c r="AH552" s="1">
        <v>0.59248778000000002</v>
      </c>
      <c r="AI552" s="1">
        <v>0.97649122799999999</v>
      </c>
      <c r="AJ552" s="1">
        <v>0.77721325399999996</v>
      </c>
      <c r="AK552" s="1">
        <v>0.82616563399999998</v>
      </c>
      <c r="AL552" s="1">
        <v>0.90143531300000002</v>
      </c>
      <c r="AM552" s="1">
        <v>0.78509083800000001</v>
      </c>
      <c r="AN552" s="1">
        <f t="shared" si="373"/>
        <v>0.73604229975532676</v>
      </c>
      <c r="AO552" s="1">
        <f t="shared" si="374"/>
        <v>0.22685281785226818</v>
      </c>
      <c r="AP552" s="1">
        <f t="shared" si="375"/>
        <v>3.1811311781136058</v>
      </c>
      <c r="AQ552" s="1">
        <f t="shared" si="376"/>
        <v>10.841754709886393</v>
      </c>
      <c r="AR552" s="1">
        <f t="shared" si="377"/>
        <v>0.42788546056849375</v>
      </c>
      <c r="AS552" s="1">
        <f t="shared" si="378"/>
        <v>0.59283333332499999</v>
      </c>
      <c r="AT552" s="1">
        <f t="shared" si="379"/>
        <v>0.58390793448233724</v>
      </c>
      <c r="AU552" s="1">
        <f t="shared" si="380"/>
        <v>0.63833192583020393</v>
      </c>
      <c r="AV552" s="1">
        <f t="shared" si="381"/>
        <v>1.595001407169796</v>
      </c>
      <c r="AW552" s="1">
        <f t="shared" si="382"/>
        <v>1.9537688314022461</v>
      </c>
      <c r="AX552" s="1">
        <f t="shared" si="401"/>
        <v>8.7104994228249968</v>
      </c>
      <c r="AY552" s="1">
        <f t="shared" si="402"/>
        <v>15.665763416294482</v>
      </c>
      <c r="AZ552" s="1">
        <f t="shared" si="403"/>
        <v>15.141237185309713</v>
      </c>
      <c r="BA552" s="1">
        <f t="shared" si="404"/>
        <v>14.36022181005513</v>
      </c>
      <c r="BB552" s="1">
        <f t="shared" si="405"/>
        <v>12.614418171815602</v>
      </c>
      <c r="BC552" s="1">
        <f t="shared" si="406"/>
        <v>11.593941771645429</v>
      </c>
      <c r="BD552" s="1">
        <f t="shared" si="407"/>
        <v>10.61666463865121</v>
      </c>
      <c r="BE552" s="1">
        <f t="shared" si="383"/>
        <v>1.5662971496439222</v>
      </c>
      <c r="BF552" s="1">
        <f t="shared" si="384"/>
        <v>1.5138538745431136</v>
      </c>
      <c r="BG552" s="1">
        <f t="shared" si="385"/>
        <v>1.4357662561116407</v>
      </c>
      <c r="BH552" s="1">
        <f t="shared" si="386"/>
        <v>1.2612170056379375</v>
      </c>
      <c r="BI552" s="1">
        <f t="shared" si="387"/>
        <v>1.1591875523396122</v>
      </c>
      <c r="BJ552" s="1">
        <f t="shared" si="388"/>
        <v>1.0614772558705048</v>
      </c>
      <c r="BK552" s="1">
        <f t="shared" si="389"/>
        <v>0.68737547553274958</v>
      </c>
      <c r="BL552" s="2">
        <f t="shared" si="390"/>
        <v>1.75</v>
      </c>
      <c r="BM552" s="2">
        <f t="shared" si="391"/>
        <v>1.691405925786637</v>
      </c>
      <c r="BN552" s="2">
        <f t="shared" si="392"/>
        <v>1.6041598165243274</v>
      </c>
      <c r="BO552" s="2">
        <f t="shared" si="393"/>
        <v>1.4091385918490329</v>
      </c>
      <c r="BP552" s="2">
        <f t="shared" si="394"/>
        <v>1.2951426343688954</v>
      </c>
      <c r="BQ552" s="2">
        <f t="shared" si="395"/>
        <v>1.1859724051695313</v>
      </c>
      <c r="BR552" s="2">
        <f t="shared" si="396"/>
        <v>0.76799417176732865</v>
      </c>
      <c r="BS552" s="1">
        <f t="shared" si="408"/>
        <v>17.503119369621412</v>
      </c>
      <c r="BT552" s="1">
        <f t="shared" si="409"/>
        <v>16.917074183730588</v>
      </c>
      <c r="BU552" s="1">
        <f t="shared" si="410"/>
        <v>16.044457575185877</v>
      </c>
      <c r="BV552" s="1">
        <f t="shared" si="411"/>
        <v>14.093897703699344</v>
      </c>
      <c r="BW552" s="1">
        <f t="shared" si="412"/>
        <v>12.953734931454125</v>
      </c>
      <c r="BX552" s="1">
        <f t="shared" si="413"/>
        <v>11.861838043862466</v>
      </c>
      <c r="BY552" s="1">
        <f t="shared" si="397"/>
        <v>7.681310664924049</v>
      </c>
    </row>
    <row r="553" spans="1:77" x14ac:dyDescent="0.25">
      <c r="A553" s="1">
        <v>20040815</v>
      </c>
      <c r="B553" s="1">
        <v>2004</v>
      </c>
      <c r="C553" s="1">
        <v>8</v>
      </c>
      <c r="D553" s="1">
        <v>13.903</v>
      </c>
      <c r="E553" s="1">
        <v>305.8</v>
      </c>
      <c r="F553" s="1">
        <f t="shared" si="398"/>
        <v>12.682137600000001</v>
      </c>
      <c r="G553" s="1">
        <v>413.95100000000002</v>
      </c>
      <c r="H553" s="1">
        <v>5.6849999999999996</v>
      </c>
      <c r="I553" s="1">
        <v>682.17732709999996</v>
      </c>
      <c r="J553" s="1">
        <v>125.9832146</v>
      </c>
      <c r="K553" s="1">
        <f t="shared" si="399"/>
        <v>8.8410181592159989E-3</v>
      </c>
      <c r="L553" s="1">
        <f t="shared" si="400"/>
        <v>1.632742461216E-3</v>
      </c>
      <c r="M553" s="1">
        <f t="shared" si="368"/>
        <v>7.208275697999999E-3</v>
      </c>
      <c r="N553" s="1">
        <f t="shared" si="369"/>
        <v>0.18467810288501746</v>
      </c>
      <c r="O553" s="1">
        <f t="shared" si="370"/>
        <v>2.3421131124947485</v>
      </c>
      <c r="P553" s="1">
        <f t="shared" si="371"/>
        <v>10.340024487505252</v>
      </c>
      <c r="Q553" s="1">
        <v>108.173</v>
      </c>
      <c r="R553" s="1">
        <v>24.168900000000001</v>
      </c>
      <c r="S553" s="1">
        <v>0.81737529799999997</v>
      </c>
      <c r="T553" s="1">
        <v>7.66995</v>
      </c>
      <c r="U553" s="1">
        <v>0.793630422</v>
      </c>
      <c r="V553" s="1">
        <v>5.4944444000000002E-2</v>
      </c>
      <c r="W553" s="1">
        <v>0.38467777800000003</v>
      </c>
      <c r="X553" s="1">
        <v>2.8500000000000001E-2</v>
      </c>
      <c r="Y553" s="1">
        <v>0.24078888900000001</v>
      </c>
      <c r="Z553" s="1">
        <v>0.750037913</v>
      </c>
      <c r="AA553" s="1">
        <v>0.23005045099999999</v>
      </c>
      <c r="AB553" s="1">
        <v>2.4111111109999999</v>
      </c>
      <c r="AC553" s="1">
        <v>0.76204701200000002</v>
      </c>
      <c r="AD553" s="1">
        <v>0.26126522200000002</v>
      </c>
      <c r="AE553" s="1">
        <f t="shared" si="372"/>
        <v>0.11904879277924034</v>
      </c>
      <c r="AF553" s="1">
        <v>0.98019631100000004</v>
      </c>
      <c r="AG553" s="1">
        <v>1.0237057000000001</v>
      </c>
      <c r="AH553" s="1">
        <v>0.56349369699999996</v>
      </c>
      <c r="AI553" s="1">
        <v>1</v>
      </c>
      <c r="AJ553" s="1">
        <v>0.77851294400000004</v>
      </c>
      <c r="AK553" s="1">
        <v>0.94150087599999999</v>
      </c>
      <c r="AL553" s="1">
        <v>0.94391486599999996</v>
      </c>
      <c r="AM553" s="1">
        <v>0.81737529799999997</v>
      </c>
      <c r="AN553" s="1">
        <f t="shared" si="373"/>
        <v>0.73873477778770913</v>
      </c>
      <c r="AO553" s="1">
        <f t="shared" si="374"/>
        <v>0.22512676760774841</v>
      </c>
      <c r="AP553" s="1">
        <f t="shared" si="375"/>
        <v>2.8550886442446886</v>
      </c>
      <c r="AQ553" s="1">
        <f t="shared" si="376"/>
        <v>9.8270489557553127</v>
      </c>
      <c r="AR553" s="1">
        <f t="shared" si="377"/>
        <v>0.3928157117403317</v>
      </c>
      <c r="AS553" s="1">
        <f t="shared" si="378"/>
        <v>0.59727777777500002</v>
      </c>
      <c r="AT553" s="1">
        <f t="shared" si="379"/>
        <v>0.46418490181954342</v>
      </c>
      <c r="AU553" s="1">
        <f t="shared" si="380"/>
        <v>0.58880267822683197</v>
      </c>
      <c r="AV553" s="1">
        <f t="shared" si="381"/>
        <v>1.822308432773168</v>
      </c>
      <c r="AW553" s="1">
        <f t="shared" si="382"/>
        <v>1.9426077177843317</v>
      </c>
      <c r="AX553" s="1">
        <f t="shared" si="401"/>
        <v>7.9842056418957847</v>
      </c>
      <c r="AY553" s="1">
        <f t="shared" si="402"/>
        <v>15.647975729472105</v>
      </c>
      <c r="AZ553" s="1">
        <f t="shared" si="403"/>
        <v>15.096580421026003</v>
      </c>
      <c r="BA553" s="1">
        <f t="shared" si="404"/>
        <v>14.115158703923138</v>
      </c>
      <c r="BB553" s="1">
        <f t="shared" si="405"/>
        <v>12.145604707548827</v>
      </c>
      <c r="BC553" s="1">
        <f t="shared" si="406"/>
        <v>11.581503922371885</v>
      </c>
      <c r="BD553" s="1">
        <f t="shared" si="407"/>
        <v>10.190563453264192</v>
      </c>
      <c r="BE553" s="1">
        <f t="shared" si="383"/>
        <v>1.6191382717147038</v>
      </c>
      <c r="BF553" s="1">
        <f t="shared" si="384"/>
        <v>1.5620839113179463</v>
      </c>
      <c r="BG553" s="1">
        <f t="shared" si="385"/>
        <v>1.4605335580757497</v>
      </c>
      <c r="BH553" s="1">
        <f t="shared" si="386"/>
        <v>1.2567384916166409</v>
      </c>
      <c r="BI553" s="1">
        <f t="shared" si="387"/>
        <v>1.1983694612593121</v>
      </c>
      <c r="BJ553" s="1">
        <f t="shared" si="388"/>
        <v>1.0544450977413322</v>
      </c>
      <c r="BK553" s="1">
        <f t="shared" si="389"/>
        <v>0.79363042235221737</v>
      </c>
      <c r="BL553" s="2">
        <f t="shared" si="390"/>
        <v>1.75</v>
      </c>
      <c r="BM553" s="2">
        <f t="shared" si="391"/>
        <v>1.6883344014291086</v>
      </c>
      <c r="BN553" s="2">
        <f t="shared" si="392"/>
        <v>1.5785765621646202</v>
      </c>
      <c r="BO553" s="2">
        <f t="shared" si="393"/>
        <v>1.358310404212743</v>
      </c>
      <c r="BP553" s="2">
        <f t="shared" si="394"/>
        <v>1.295223881640986</v>
      </c>
      <c r="BQ553" s="2">
        <f t="shared" si="395"/>
        <v>1.1396672867803561</v>
      </c>
      <c r="BR553" s="2">
        <f t="shared" si="396"/>
        <v>0.8577730904016948</v>
      </c>
      <c r="BS553" s="1">
        <f t="shared" si="408"/>
        <v>16.912673861742491</v>
      </c>
      <c r="BT553" s="1">
        <f t="shared" si="409"/>
        <v>16.316713771960423</v>
      </c>
      <c r="BU553" s="1">
        <f t="shared" si="410"/>
        <v>15.255971749531939</v>
      </c>
      <c r="BV553" s="1">
        <f t="shared" si="411"/>
        <v>13.127234782549564</v>
      </c>
      <c r="BW553" s="1">
        <f t="shared" si="412"/>
        <v>12.517542336076659</v>
      </c>
      <c r="BX553" s="1">
        <f t="shared" si="413"/>
        <v>11.014183504121778</v>
      </c>
      <c r="BY553" s="1">
        <f t="shared" si="397"/>
        <v>8.2898494430530416</v>
      </c>
    </row>
    <row r="554" spans="1:77" x14ac:dyDescent="0.25">
      <c r="A554" s="1">
        <v>20110501</v>
      </c>
      <c r="B554" s="1">
        <v>2011</v>
      </c>
      <c r="C554" s="1">
        <v>5</v>
      </c>
      <c r="D554" s="1">
        <v>15.606</v>
      </c>
      <c r="E554" s="1">
        <v>348.02</v>
      </c>
      <c r="F554" s="1">
        <f t="shared" si="398"/>
        <v>14.433085439999999</v>
      </c>
      <c r="G554" s="1">
        <v>441.565</v>
      </c>
      <c r="H554" s="1">
        <v>12.864000000000001</v>
      </c>
      <c r="I554" s="1">
        <v>682.75429169999995</v>
      </c>
      <c r="J554" s="1">
        <v>126.14860710000001</v>
      </c>
      <c r="K554" s="1">
        <f t="shared" si="399"/>
        <v>8.8484956204319988E-3</v>
      </c>
      <c r="L554" s="1">
        <f t="shared" si="400"/>
        <v>1.6348859480160001E-3</v>
      </c>
      <c r="M554" s="1">
        <f t="shared" si="368"/>
        <v>7.2136096724159989E-3</v>
      </c>
      <c r="N554" s="1">
        <f t="shared" si="369"/>
        <v>0.1847642828958288</v>
      </c>
      <c r="O554" s="1">
        <f t="shared" si="370"/>
        <v>2.6667186812958277</v>
      </c>
      <c r="P554" s="1">
        <f t="shared" si="371"/>
        <v>11.766366758704171</v>
      </c>
      <c r="Q554" s="1">
        <v>74.616900000000001</v>
      </c>
      <c r="R554" s="1">
        <v>47.795499999999997</v>
      </c>
      <c r="S554" s="1">
        <v>0.609553444</v>
      </c>
      <c r="T554" s="1">
        <v>5.6185099999999997</v>
      </c>
      <c r="U554" s="1">
        <v>0.66919491799999997</v>
      </c>
      <c r="V554" s="1">
        <v>6.2544444000000005E-2</v>
      </c>
      <c r="W554" s="1">
        <v>0.25382222199999999</v>
      </c>
      <c r="X554" s="1">
        <v>3.1755555999999997E-2</v>
      </c>
      <c r="Y554" s="1">
        <v>0.224333333</v>
      </c>
      <c r="Z554" s="1">
        <v>0.60460787599999999</v>
      </c>
      <c r="AA554" s="1">
        <v>6.1672166E-2</v>
      </c>
      <c r="AB554" s="1">
        <v>1.9</v>
      </c>
      <c r="AC554" s="1">
        <v>0.58171376600000002</v>
      </c>
      <c r="AD554" s="1">
        <v>0.21184876499999999</v>
      </c>
      <c r="AE554" s="1">
        <f t="shared" si="372"/>
        <v>5.7100119092390614E-2</v>
      </c>
      <c r="AF554" s="1">
        <v>0.99699817400000001</v>
      </c>
      <c r="AG554" s="1">
        <v>1.0938787910000001</v>
      </c>
      <c r="AH554" s="1">
        <v>0.60730640599999997</v>
      </c>
      <c r="AI554" s="1">
        <v>0.77670175399999997</v>
      </c>
      <c r="AJ554" s="1">
        <v>0.67194440899999996</v>
      </c>
      <c r="AK554" s="1">
        <v>0.50055790099999997</v>
      </c>
      <c r="AL554" s="1">
        <v>0.670465058</v>
      </c>
      <c r="AM554" s="1">
        <v>0.609553444</v>
      </c>
      <c r="AN554" s="1">
        <f t="shared" si="373"/>
        <v>0.78815123481254168</v>
      </c>
      <c r="AO554" s="1">
        <f t="shared" si="374"/>
        <v>0.19967020352611398</v>
      </c>
      <c r="AP554" s="1">
        <f t="shared" si="375"/>
        <v>2.881857107314592</v>
      </c>
      <c r="AQ554" s="1">
        <f t="shared" si="376"/>
        <v>11.551228332685408</v>
      </c>
      <c r="AR554" s="1">
        <f t="shared" si="377"/>
        <v>0.47943017855177961</v>
      </c>
      <c r="AS554" s="1">
        <f t="shared" si="378"/>
        <v>0.58450000000000002</v>
      </c>
      <c r="AT554" s="1">
        <f t="shared" si="379"/>
        <v>0.66740795520904939</v>
      </c>
      <c r="AU554" s="1">
        <f t="shared" si="380"/>
        <v>0.60025092008409653</v>
      </c>
      <c r="AV554" s="1">
        <f t="shared" si="381"/>
        <v>1.2997490799159035</v>
      </c>
      <c r="AW554" s="1">
        <f t="shared" si="382"/>
        <v>1.6462568476756259</v>
      </c>
      <c r="AX554" s="1">
        <f t="shared" si="401"/>
        <v>9.0243761311995669</v>
      </c>
      <c r="AY554" s="1">
        <f t="shared" si="402"/>
        <v>9.8214833444130676</v>
      </c>
      <c r="AZ554" s="1">
        <f t="shared" si="403"/>
        <v>9.159016482643354</v>
      </c>
      <c r="BA554" s="1">
        <f t="shared" si="404"/>
        <v>10.196945961931778</v>
      </c>
      <c r="BB554" s="1">
        <f t="shared" si="405"/>
        <v>9.430356146681607</v>
      </c>
      <c r="BC554" s="1">
        <f t="shared" si="406"/>
        <v>7.2689986699403004</v>
      </c>
      <c r="BD554" s="1">
        <f t="shared" si="407"/>
        <v>7.9941827902815117</v>
      </c>
      <c r="BE554" s="1">
        <f t="shared" si="383"/>
        <v>1.1697917674744074</v>
      </c>
      <c r="BF554" s="1">
        <f t="shared" si="384"/>
        <v>1.0908883825225157</v>
      </c>
      <c r="BG554" s="1">
        <f t="shared" si="385"/>
        <v>1.21451139520942</v>
      </c>
      <c r="BH554" s="1">
        <f t="shared" si="386"/>
        <v>1.1232064035434217</v>
      </c>
      <c r="BI554" s="1">
        <f t="shared" si="387"/>
        <v>0.86577704239712616</v>
      </c>
      <c r="BJ554" s="1">
        <f t="shared" si="388"/>
        <v>0.9521503919340758</v>
      </c>
      <c r="BK554" s="1">
        <f t="shared" si="389"/>
        <v>0.66919491822092025</v>
      </c>
      <c r="BL554" s="2">
        <f t="shared" si="390"/>
        <v>1.7500000000000002</v>
      </c>
      <c r="BM554" s="2">
        <f t="shared" si="391"/>
        <v>1.6319611083740757</v>
      </c>
      <c r="BN554" s="2">
        <f t="shared" si="392"/>
        <v>1.8169002387538042</v>
      </c>
      <c r="BO554" s="2">
        <f t="shared" si="393"/>
        <v>1.6803086334286346</v>
      </c>
      <c r="BP554" s="2">
        <f t="shared" si="394"/>
        <v>1.2951961762101549</v>
      </c>
      <c r="BQ554" s="2">
        <f t="shared" si="395"/>
        <v>1.4244100806779589</v>
      </c>
      <c r="BR554" s="2">
        <f t="shared" si="396"/>
        <v>1.00111074419254</v>
      </c>
      <c r="BS554" s="1">
        <f t="shared" si="408"/>
        <v>14.692867851028796</v>
      </c>
      <c r="BT554" s="1">
        <f t="shared" si="409"/>
        <v>13.701822230490725</v>
      </c>
      <c r="BU554" s="1">
        <f t="shared" si="410"/>
        <v>15.254557203721319</v>
      </c>
      <c r="BV554" s="1">
        <f t="shared" si="411"/>
        <v>14.107744399948404</v>
      </c>
      <c r="BW554" s="1">
        <f t="shared" si="412"/>
        <v>10.874369290407774</v>
      </c>
      <c r="BX554" s="1">
        <f t="shared" si="413"/>
        <v>11.959239474899722</v>
      </c>
      <c r="BY554" s="1">
        <f t="shared" si="397"/>
        <v>8.4052502106663294</v>
      </c>
    </row>
    <row r="555" spans="1:77" x14ac:dyDescent="0.25">
      <c r="A555" s="1">
        <v>20110828</v>
      </c>
      <c r="B555" s="1">
        <v>2011</v>
      </c>
      <c r="C555" s="1">
        <v>8</v>
      </c>
      <c r="D555" s="1">
        <v>11.292999999999999</v>
      </c>
      <c r="E555" s="1">
        <v>282.279</v>
      </c>
      <c r="F555" s="1">
        <f t="shared" si="398"/>
        <v>11.706674688</v>
      </c>
      <c r="G555" s="1">
        <v>382.50700000000001</v>
      </c>
      <c r="H555" s="1">
        <v>4.9649999999999999</v>
      </c>
      <c r="I555" s="1">
        <v>623.04094380000004</v>
      </c>
      <c r="J555" s="1">
        <v>115.3111396</v>
      </c>
      <c r="K555" s="1">
        <f t="shared" si="399"/>
        <v>8.0746106316480007E-3</v>
      </c>
      <c r="L555" s="1">
        <f t="shared" si="400"/>
        <v>1.494432369216E-3</v>
      </c>
      <c r="M555" s="1">
        <f t="shared" si="368"/>
        <v>6.5801782624320005E-3</v>
      </c>
      <c r="N555" s="1">
        <f t="shared" si="369"/>
        <v>0.18507794832343408</v>
      </c>
      <c r="O555" s="1">
        <f t="shared" si="370"/>
        <v>2.1666473329449176</v>
      </c>
      <c r="P555" s="1">
        <f t="shared" si="371"/>
        <v>9.5400273550550825</v>
      </c>
      <c r="Q555" s="1">
        <v>116.699</v>
      </c>
      <c r="R555" s="1">
        <v>33.4878</v>
      </c>
      <c r="S555" s="1">
        <v>0.77702567700000003</v>
      </c>
      <c r="T555" s="1">
        <v>8.7824200000000001</v>
      </c>
      <c r="U555" s="1">
        <v>1.031586439</v>
      </c>
      <c r="V555" s="1">
        <v>5.5177777999999997E-2</v>
      </c>
      <c r="W555" s="1">
        <v>0.34173333299999997</v>
      </c>
      <c r="X555" s="1">
        <v>3.3477778E-2</v>
      </c>
      <c r="Y555" s="1">
        <v>0.22446666700000001</v>
      </c>
      <c r="Z555" s="1">
        <v>0.72196405500000005</v>
      </c>
      <c r="AA555" s="1">
        <v>0.20711173799999999</v>
      </c>
      <c r="AB555" s="1">
        <v>2.1777777779999998</v>
      </c>
      <c r="AC555" s="1">
        <v>0.72723542799999996</v>
      </c>
      <c r="AD555" s="1">
        <v>0.26202919200000002</v>
      </c>
      <c r="AE555" s="1">
        <f t="shared" si="372"/>
        <v>0.1200065087125486</v>
      </c>
      <c r="AF555" s="1">
        <v>0.92975780100000005</v>
      </c>
      <c r="AG555" s="1">
        <v>0.90848559399999995</v>
      </c>
      <c r="AH555" s="1">
        <v>0.49634679700000001</v>
      </c>
      <c r="AI555" s="1">
        <v>1</v>
      </c>
      <c r="AJ555" s="1">
        <v>0.76399477100000002</v>
      </c>
      <c r="AK555" s="1">
        <v>1</v>
      </c>
      <c r="AL555" s="1">
        <v>0.89082325900000003</v>
      </c>
      <c r="AM555" s="1">
        <v>0.77702567700000003</v>
      </c>
      <c r="AN555" s="1">
        <f t="shared" si="373"/>
        <v>0.73797080837736306</v>
      </c>
      <c r="AO555" s="1">
        <f t="shared" si="374"/>
        <v>0.22561279156514891</v>
      </c>
      <c r="AP555" s="1">
        <f t="shared" si="375"/>
        <v>2.6411755563047485</v>
      </c>
      <c r="AQ555" s="1">
        <f t="shared" si="376"/>
        <v>9.0654991316952511</v>
      </c>
      <c r="AR555" s="1">
        <f t="shared" si="377"/>
        <v>0.38088001535553195</v>
      </c>
      <c r="AS555" s="1">
        <f t="shared" si="378"/>
        <v>0.59144444445</v>
      </c>
      <c r="AT555" s="1">
        <f t="shared" si="379"/>
        <v>0.50371922654801204</v>
      </c>
      <c r="AU555" s="1">
        <f t="shared" si="380"/>
        <v>0.5427695659387255</v>
      </c>
      <c r="AV555" s="1">
        <f t="shared" si="381"/>
        <v>1.6350082120612743</v>
      </c>
      <c r="AW555" s="1">
        <f t="shared" si="382"/>
        <v>1.7151581127458611</v>
      </c>
      <c r="AX555" s="1">
        <f t="shared" si="401"/>
        <v>7.3395076208853398</v>
      </c>
      <c r="AY555" s="1">
        <f t="shared" si="402"/>
        <v>12.339796716589293</v>
      </c>
      <c r="AZ555" s="1">
        <f t="shared" si="403"/>
        <v>11.911118686511598</v>
      </c>
      <c r="BA555" s="1">
        <f t="shared" si="404"/>
        <v>11.403812411740843</v>
      </c>
      <c r="BB555" s="1">
        <f t="shared" si="405"/>
        <v>9.9220175874461649</v>
      </c>
      <c r="BC555" s="1">
        <f t="shared" si="406"/>
        <v>9.1326826245417614</v>
      </c>
      <c r="BD555" s="1">
        <f t="shared" si="407"/>
        <v>8.3406298169306616</v>
      </c>
      <c r="BE555" s="1">
        <f t="shared" si="383"/>
        <v>1.4494372801431137</v>
      </c>
      <c r="BF555" s="1">
        <f t="shared" si="384"/>
        <v>1.3990845934462894</v>
      </c>
      <c r="BG555" s="1">
        <f t="shared" si="385"/>
        <v>1.339496202811399</v>
      </c>
      <c r="BH555" s="1">
        <f t="shared" si="386"/>
        <v>1.1654440114192655</v>
      </c>
      <c r="BI555" s="1">
        <f t="shared" si="387"/>
        <v>1.0727284223353759</v>
      </c>
      <c r="BJ555" s="1">
        <f t="shared" si="388"/>
        <v>0.97969359416432777</v>
      </c>
      <c r="BK555" s="1">
        <f t="shared" si="389"/>
        <v>1.0315864394071577</v>
      </c>
      <c r="BL555" s="2">
        <f t="shared" si="390"/>
        <v>1.75</v>
      </c>
      <c r="BM555" s="2">
        <f t="shared" si="391"/>
        <v>1.6892059229284195</v>
      </c>
      <c r="BN555" s="2">
        <f t="shared" si="392"/>
        <v>1.6172609791632351</v>
      </c>
      <c r="BO555" s="2">
        <f t="shared" si="393"/>
        <v>1.4071164360987989</v>
      </c>
      <c r="BP555" s="2">
        <f t="shared" si="394"/>
        <v>1.2951748687611724</v>
      </c>
      <c r="BQ555" s="2">
        <f t="shared" si="395"/>
        <v>1.1828478632882218</v>
      </c>
      <c r="BR555" s="2">
        <f t="shared" si="396"/>
        <v>1.2455014740508659</v>
      </c>
      <c r="BS555" s="1">
        <f t="shared" si="408"/>
        <v>14.89864001007278</v>
      </c>
      <c r="BT555" s="1">
        <f t="shared" si="409"/>
        <v>14.381069113481868</v>
      </c>
      <c r="BU555" s="1">
        <f t="shared" si="410"/>
        <v>13.768565217651918</v>
      </c>
      <c r="BV555" s="1">
        <f t="shared" si="411"/>
        <v>11.979497847824334</v>
      </c>
      <c r="BW555" s="1">
        <f t="shared" si="412"/>
        <v>11.026482354151979</v>
      </c>
      <c r="BX555" s="1">
        <f t="shared" si="413"/>
        <v>10.070185429608568</v>
      </c>
      <c r="BY555" s="1">
        <f t="shared" si="397"/>
        <v>10.603587482227919</v>
      </c>
    </row>
    <row r="556" spans="1:77" x14ac:dyDescent="0.25">
      <c r="A556" s="1">
        <v>20061015</v>
      </c>
      <c r="B556" s="1">
        <v>2006</v>
      </c>
      <c r="C556" s="1">
        <v>10</v>
      </c>
      <c r="D556" s="1">
        <v>6.3239999999999998</v>
      </c>
      <c r="E556" s="1">
        <v>160.053</v>
      </c>
      <c r="F556" s="1">
        <f t="shared" si="398"/>
        <v>6.637718016</v>
      </c>
      <c r="G556" s="1">
        <v>235.05600000000001</v>
      </c>
      <c r="H556" s="1">
        <v>2.9049999999999998</v>
      </c>
      <c r="I556" s="1">
        <v>383.58947289999998</v>
      </c>
      <c r="J556" s="1">
        <v>70.999677079999998</v>
      </c>
      <c r="K556" s="1">
        <f t="shared" si="399"/>
        <v>4.9713195687839992E-3</v>
      </c>
      <c r="L556" s="1">
        <f t="shared" si="400"/>
        <v>9.2015581495679994E-4</v>
      </c>
      <c r="M556" s="1">
        <f t="shared" si="368"/>
        <v>4.0511637538271994E-3</v>
      </c>
      <c r="N556" s="1">
        <f t="shared" si="369"/>
        <v>0.18509287166623911</v>
      </c>
      <c r="O556" s="1">
        <f t="shared" si="370"/>
        <v>1.2285942888921713</v>
      </c>
      <c r="P556" s="1">
        <f t="shared" si="371"/>
        <v>5.4091237271078292</v>
      </c>
      <c r="Q556" s="1">
        <v>36.793399999999998</v>
      </c>
      <c r="R556" s="1">
        <v>24.016200000000001</v>
      </c>
      <c r="S556" s="1">
        <v>0.60505907000000003</v>
      </c>
      <c r="T556" s="1">
        <v>4.6622500000000002</v>
      </c>
      <c r="U556" s="1">
        <v>1.0041755939999999</v>
      </c>
      <c r="V556" s="1">
        <v>5.2011110999999999E-2</v>
      </c>
      <c r="W556" s="1">
        <v>0.29423333299999999</v>
      </c>
      <c r="X556" s="1">
        <v>2.6411111000000001E-2</v>
      </c>
      <c r="Y556" s="1">
        <v>0.210977778</v>
      </c>
      <c r="Z556" s="1">
        <v>0.699569989</v>
      </c>
      <c r="AA556" s="1">
        <v>0.16479359499999999</v>
      </c>
      <c r="AB556" s="1">
        <v>1.4777777780000001</v>
      </c>
      <c r="AC556" s="1">
        <v>0.69946678600000001</v>
      </c>
      <c r="AD556" s="1">
        <v>0.31908566500000002</v>
      </c>
      <c r="AE556" s="1">
        <f t="shared" si="372"/>
        <v>0.19153273787138025</v>
      </c>
      <c r="AF556" s="1">
        <v>0.76866804099999997</v>
      </c>
      <c r="AG556" s="1">
        <v>0.63712858100000003</v>
      </c>
      <c r="AH556" s="1">
        <v>0.36851041899999998</v>
      </c>
      <c r="AI556" s="1">
        <v>1</v>
      </c>
      <c r="AJ556" s="1">
        <v>0.73721113599999999</v>
      </c>
      <c r="AK556" s="1">
        <v>1</v>
      </c>
      <c r="AL556" s="1">
        <v>0.66455140800000001</v>
      </c>
      <c r="AM556" s="1">
        <v>0.60505907000000003</v>
      </c>
      <c r="AN556" s="1">
        <f t="shared" si="373"/>
        <v>0.68091433530733092</v>
      </c>
      <c r="AO556" s="1">
        <f t="shared" si="374"/>
        <v>0.2705389196364012</v>
      </c>
      <c r="AP556" s="1">
        <f t="shared" si="375"/>
        <v>1.7957610608997163</v>
      </c>
      <c r="AQ556" s="1">
        <f t="shared" si="376"/>
        <v>4.8419569551002839</v>
      </c>
      <c r="AR556" s="1">
        <f t="shared" si="377"/>
        <v>0.24458101266623283</v>
      </c>
      <c r="AS556" s="1">
        <f t="shared" si="378"/>
        <v>0.57394444445000004</v>
      </c>
      <c r="AT556" s="1">
        <f t="shared" si="379"/>
        <v>0.56370748488139411</v>
      </c>
      <c r="AU556" s="1">
        <f t="shared" si="380"/>
        <v>0.33670861597684326</v>
      </c>
      <c r="AV556" s="1">
        <f t="shared" si="381"/>
        <v>1.1410691620231568</v>
      </c>
      <c r="AW556" s="1">
        <f t="shared" si="382"/>
        <v>0.94742075378499213</v>
      </c>
      <c r="AX556" s="1">
        <f t="shared" si="401"/>
        <v>3.9299043240350779</v>
      </c>
      <c r="AY556" s="1">
        <f t="shared" si="402"/>
        <v>4.1504133525468907</v>
      </c>
      <c r="AZ556" s="1">
        <f t="shared" si="403"/>
        <v>4.1605991581664661</v>
      </c>
      <c r="BA556" s="1">
        <f t="shared" si="404"/>
        <v>3.8196341878640072</v>
      </c>
      <c r="BB556" s="1">
        <f t="shared" si="405"/>
        <v>3.3029200495902824</v>
      </c>
      <c r="BC556" s="1">
        <f t="shared" si="406"/>
        <v>3.0724369005834737</v>
      </c>
      <c r="BD556" s="1">
        <f t="shared" si="407"/>
        <v>2.7732694034010477</v>
      </c>
      <c r="BE556" s="1">
        <f t="shared" si="383"/>
        <v>0.89393400062951545</v>
      </c>
      <c r="BF556" s="1">
        <f t="shared" si="384"/>
        <v>0.89612786355200102</v>
      </c>
      <c r="BG556" s="1">
        <f t="shared" si="385"/>
        <v>0.82268935174932456</v>
      </c>
      <c r="BH556" s="1">
        <f t="shared" si="386"/>
        <v>0.71139722309293063</v>
      </c>
      <c r="BI556" s="1">
        <f t="shared" si="387"/>
        <v>0.66175476438627889</v>
      </c>
      <c r="BJ556" s="1">
        <f t="shared" si="388"/>
        <v>0.59731877334203898</v>
      </c>
      <c r="BK556" s="1">
        <f t="shared" si="389"/>
        <v>1.0041755941917045</v>
      </c>
      <c r="BL556" s="2">
        <f t="shared" si="390"/>
        <v>1.7499999999999998</v>
      </c>
      <c r="BM556" s="2">
        <f t="shared" si="391"/>
        <v>1.7542947914629559</v>
      </c>
      <c r="BN556" s="2">
        <f t="shared" si="392"/>
        <v>1.61052870183645</v>
      </c>
      <c r="BO556" s="2">
        <f t="shared" si="393"/>
        <v>1.3926588982362549</v>
      </c>
      <c r="BP556" s="2">
        <f t="shared" si="394"/>
        <v>1.2954768885180172</v>
      </c>
      <c r="BQ556" s="2">
        <f t="shared" si="395"/>
        <v>1.1693344839914961</v>
      </c>
      <c r="BR556" s="2">
        <f t="shared" si="396"/>
        <v>1.9658132352030162</v>
      </c>
      <c r="BS556" s="1">
        <f t="shared" si="408"/>
        <v>8.1250107522951787</v>
      </c>
      <c r="BT556" s="1">
        <f t="shared" si="409"/>
        <v>8.14495088190397</v>
      </c>
      <c r="BU556" s="1">
        <f t="shared" si="410"/>
        <v>7.4774645824578023</v>
      </c>
      <c r="BV556" s="1">
        <f t="shared" si="411"/>
        <v>6.4659248699709302</v>
      </c>
      <c r="BW556" s="1">
        <f t="shared" si="412"/>
        <v>6.0147220848907388</v>
      </c>
      <c r="BX556" s="1">
        <f t="shared" si="413"/>
        <v>5.4290601459773944</v>
      </c>
      <c r="BY556" s="1">
        <f t="shared" si="397"/>
        <v>9.1270020988735308</v>
      </c>
    </row>
    <row r="557" spans="1:77" x14ac:dyDescent="0.25">
      <c r="A557" s="1">
        <v>20111002</v>
      </c>
      <c r="B557" s="1">
        <v>2011</v>
      </c>
      <c r="C557" s="1">
        <v>10</v>
      </c>
      <c r="D557" s="1">
        <v>12.427</v>
      </c>
      <c r="E557" s="1">
        <v>196.291</v>
      </c>
      <c r="F557" s="1">
        <f t="shared" si="398"/>
        <v>8.1405803520000006</v>
      </c>
      <c r="G557" s="1">
        <v>275.63099999999997</v>
      </c>
      <c r="H557" s="1">
        <v>2.722</v>
      </c>
      <c r="I557" s="1">
        <v>436.51344169999999</v>
      </c>
      <c r="J557" s="1">
        <v>80.888187500000001</v>
      </c>
      <c r="K557" s="1">
        <f t="shared" si="399"/>
        <v>5.6572142044319989E-3</v>
      </c>
      <c r="L557" s="1">
        <f t="shared" si="400"/>
        <v>1.0483109099999998E-3</v>
      </c>
      <c r="M557" s="1">
        <f t="shared" si="368"/>
        <v>4.6089032944319989E-3</v>
      </c>
      <c r="N557" s="1">
        <f t="shared" si="369"/>
        <v>0.18530514704193587</v>
      </c>
      <c r="O557" s="1">
        <f t="shared" si="370"/>
        <v>1.5084914391340543</v>
      </c>
      <c r="P557" s="1">
        <f t="shared" si="371"/>
        <v>6.6320889128659459</v>
      </c>
      <c r="Q557" s="1">
        <v>52.7973</v>
      </c>
      <c r="R557" s="1">
        <v>17.835599999999999</v>
      </c>
      <c r="S557" s="1">
        <v>0.74748877599999997</v>
      </c>
      <c r="T557" s="1">
        <v>6.2089400000000001</v>
      </c>
      <c r="U557" s="1">
        <v>1.1227156110000001</v>
      </c>
      <c r="V557" s="1">
        <v>5.9277778000000003E-2</v>
      </c>
      <c r="W557" s="1">
        <v>0.31512222200000001</v>
      </c>
      <c r="X557" s="1">
        <v>3.3888888999999998E-2</v>
      </c>
      <c r="Y557" s="1">
        <v>0.22877777799999999</v>
      </c>
      <c r="Z557" s="1">
        <v>0.68334520300000001</v>
      </c>
      <c r="AA557" s="1">
        <v>0.158750587</v>
      </c>
      <c r="AB557" s="1">
        <v>1.7</v>
      </c>
      <c r="AC557" s="1">
        <v>0.67934805200000004</v>
      </c>
      <c r="AD557" s="1">
        <v>0.28784860899999998</v>
      </c>
      <c r="AE557" s="1">
        <f t="shared" si="372"/>
        <v>0.15237383602858215</v>
      </c>
      <c r="AF557" s="1">
        <v>0.95503319200000003</v>
      </c>
      <c r="AG557" s="1">
        <v>0.96056485400000002</v>
      </c>
      <c r="AH557" s="1">
        <v>0.52552096699999995</v>
      </c>
      <c r="AI557" s="1">
        <v>1</v>
      </c>
      <c r="AJ557" s="1">
        <v>0.733386447</v>
      </c>
      <c r="AK557" s="1">
        <v>1</v>
      </c>
      <c r="AL557" s="1">
        <v>0.85195891599999996</v>
      </c>
      <c r="AM557" s="1">
        <v>0.74748877599999997</v>
      </c>
      <c r="AN557" s="1">
        <f t="shared" si="373"/>
        <v>0.71215139080872625</v>
      </c>
      <c r="AO557" s="1">
        <f t="shared" si="374"/>
        <v>0.24380459291014844</v>
      </c>
      <c r="AP557" s="1">
        <f t="shared" si="375"/>
        <v>1.9847108787717131</v>
      </c>
      <c r="AQ557" s="1">
        <f t="shared" si="376"/>
        <v>6.1558694732282877</v>
      </c>
      <c r="AR557" s="1">
        <f t="shared" si="377"/>
        <v>0.29481204130723393</v>
      </c>
      <c r="AS557" s="1">
        <f t="shared" si="378"/>
        <v>0.57950000000000002</v>
      </c>
      <c r="AT557" s="1">
        <f t="shared" si="379"/>
        <v>0.53013144857197259</v>
      </c>
      <c r="AU557" s="1">
        <f t="shared" si="380"/>
        <v>0.39418882420027068</v>
      </c>
      <c r="AV557" s="1">
        <f t="shared" si="381"/>
        <v>1.3058111757997293</v>
      </c>
      <c r="AW557" s="1">
        <f t="shared" si="382"/>
        <v>1.1567452435688759</v>
      </c>
      <c r="AX557" s="1">
        <f t="shared" si="401"/>
        <v>4.9825375913355723</v>
      </c>
      <c r="AY557" s="1">
        <f t="shared" si="402"/>
        <v>7.8744978445171583</v>
      </c>
      <c r="AZ557" s="1">
        <f t="shared" si="403"/>
        <v>7.7334776958867906</v>
      </c>
      <c r="BA557" s="1">
        <f t="shared" si="404"/>
        <v>7.5827465219290477</v>
      </c>
      <c r="BB557" s="1">
        <f t="shared" si="405"/>
        <v>6.6191536302379799</v>
      </c>
      <c r="BC557" s="1">
        <f t="shared" si="406"/>
        <v>5.8286725455566533</v>
      </c>
      <c r="BD557" s="1">
        <f t="shared" si="407"/>
        <v>5.5666419324978049</v>
      </c>
      <c r="BE557" s="1">
        <f t="shared" si="383"/>
        <v>1.4238858252505946</v>
      </c>
      <c r="BF557" s="1">
        <f t="shared" si="384"/>
        <v>1.3983862194758183</v>
      </c>
      <c r="BG557" s="1">
        <f t="shared" si="385"/>
        <v>1.3711306425159175</v>
      </c>
      <c r="BH557" s="1">
        <f t="shared" si="386"/>
        <v>1.1968914355363298</v>
      </c>
      <c r="BI557" s="1">
        <f t="shared" si="387"/>
        <v>1.0539547259415516</v>
      </c>
      <c r="BJ557" s="1">
        <f t="shared" si="388"/>
        <v>1.0065737140874431</v>
      </c>
      <c r="BK557" s="1">
        <f t="shared" si="389"/>
        <v>1.1227156106198062</v>
      </c>
      <c r="BL557" s="2">
        <f t="shared" si="390"/>
        <v>1.7499999999999998</v>
      </c>
      <c r="BM557" s="2">
        <f t="shared" si="391"/>
        <v>1.7186601907860095</v>
      </c>
      <c r="BN557" s="2">
        <f t="shared" si="392"/>
        <v>1.6851622383280367</v>
      </c>
      <c r="BO557" s="2">
        <f t="shared" si="393"/>
        <v>1.4710168294708237</v>
      </c>
      <c r="BP557" s="2">
        <f t="shared" si="394"/>
        <v>1.2953431642407909</v>
      </c>
      <c r="BQ557" s="2">
        <f t="shared" si="395"/>
        <v>1.2371104258608741</v>
      </c>
      <c r="BR557" s="2">
        <f t="shared" si="396"/>
        <v>1.3798524318049707</v>
      </c>
      <c r="BS557" s="1">
        <f t="shared" si="408"/>
        <v>9.6780029574911808</v>
      </c>
      <c r="BT557" s="1">
        <f t="shared" si="409"/>
        <v>9.5046848053424942</v>
      </c>
      <c r="BU557" s="1">
        <f t="shared" si="410"/>
        <v>9.319431500794968</v>
      </c>
      <c r="BV557" s="1">
        <f t="shared" si="411"/>
        <v>8.1351458435073898</v>
      </c>
      <c r="BW557" s="1">
        <f t="shared" si="412"/>
        <v>7.1636199854219198</v>
      </c>
      <c r="BX557" s="1">
        <f t="shared" si="413"/>
        <v>6.8415762058426957</v>
      </c>
      <c r="BY557" s="1">
        <f t="shared" si="397"/>
        <v>7.6309805233770875</v>
      </c>
    </row>
    <row r="558" spans="1:77" x14ac:dyDescent="0.25">
      <c r="A558" s="1">
        <v>20051018</v>
      </c>
      <c r="B558" s="1">
        <v>2005</v>
      </c>
      <c r="C558" s="1">
        <v>10</v>
      </c>
      <c r="D558" s="1">
        <v>3.15</v>
      </c>
      <c r="E558" s="1">
        <v>133.291</v>
      </c>
      <c r="F558" s="1">
        <f t="shared" si="398"/>
        <v>5.5278443520000007</v>
      </c>
      <c r="G558" s="1">
        <v>218.696</v>
      </c>
      <c r="H558" s="1">
        <v>1.958</v>
      </c>
      <c r="I558" s="1">
        <v>277.59166670000002</v>
      </c>
      <c r="J558" s="1">
        <v>51.454583329999998</v>
      </c>
      <c r="K558" s="1">
        <f t="shared" si="399"/>
        <v>3.597588000432E-3</v>
      </c>
      <c r="L558" s="1">
        <f t="shared" si="400"/>
        <v>6.6685139995679998E-4</v>
      </c>
      <c r="M558" s="1">
        <f t="shared" si="368"/>
        <v>2.9307366004752001E-3</v>
      </c>
      <c r="N558" s="1">
        <f t="shared" si="369"/>
        <v>0.18536069162914823</v>
      </c>
      <c r="O558" s="1">
        <f t="shared" si="370"/>
        <v>1.0246450523050008</v>
      </c>
      <c r="P558" s="1">
        <f t="shared" si="371"/>
        <v>4.5031992996949999</v>
      </c>
      <c r="Q558" s="1">
        <v>24.403199999999998</v>
      </c>
      <c r="R558" s="1">
        <v>8.6036900000000003</v>
      </c>
      <c r="S558" s="1">
        <v>0.73933654500000001</v>
      </c>
      <c r="T558" s="1">
        <v>5.32585</v>
      </c>
      <c r="U558" s="1">
        <v>1.3064114929999999</v>
      </c>
      <c r="V558" s="1">
        <v>3.9855556E-2</v>
      </c>
      <c r="W558" s="1">
        <v>0.25562222200000001</v>
      </c>
      <c r="X558" s="1">
        <v>2.1544443999999999E-2</v>
      </c>
      <c r="Y558" s="1">
        <v>0.15894444399999999</v>
      </c>
      <c r="Z558" s="1">
        <v>0.73022975700000003</v>
      </c>
      <c r="AA558" s="1">
        <v>0.23320200599999999</v>
      </c>
      <c r="AB558" s="1">
        <v>2.0222222219999999</v>
      </c>
      <c r="AC558" s="1">
        <v>0.73748489900000003</v>
      </c>
      <c r="AD558" s="1">
        <v>0.39051925999999998</v>
      </c>
      <c r="AE558" s="1">
        <f t="shared" si="372"/>
        <v>0.28108218628557102</v>
      </c>
      <c r="AF558" s="1">
        <v>0.63135435900000003</v>
      </c>
      <c r="AG558" s="1">
        <v>0.451017573</v>
      </c>
      <c r="AH558" s="1">
        <v>0.28685361500000001</v>
      </c>
      <c r="AI558" s="1">
        <v>1</v>
      </c>
      <c r="AJ558" s="1">
        <v>0.780507599</v>
      </c>
      <c r="AK558" s="1">
        <v>1</v>
      </c>
      <c r="AL558" s="1">
        <v>0.84123229600000005</v>
      </c>
      <c r="AM558" s="1">
        <v>0.73933654500000001</v>
      </c>
      <c r="AN558" s="1">
        <f t="shared" si="373"/>
        <v>0.60948074038848443</v>
      </c>
      <c r="AO558" s="1">
        <f t="shared" si="374"/>
        <v>0.35153663986697614</v>
      </c>
      <c r="AP558" s="1">
        <f t="shared" si="375"/>
        <v>1.9432398292097224</v>
      </c>
      <c r="AQ558" s="1">
        <f t="shared" si="376"/>
        <v>3.5846045227902783</v>
      </c>
      <c r="AR558" s="1">
        <f t="shared" si="377"/>
        <v>0.17277112329587443</v>
      </c>
      <c r="AS558" s="1">
        <f t="shared" si="378"/>
        <v>0.58755555555000005</v>
      </c>
      <c r="AT558" s="1">
        <f t="shared" si="379"/>
        <v>0.41294820017434242</v>
      </c>
      <c r="AU558" s="1">
        <f t="shared" si="380"/>
        <v>0.31888150517936387</v>
      </c>
      <c r="AV558" s="1">
        <f t="shared" si="381"/>
        <v>1.703340716820636</v>
      </c>
      <c r="AW558" s="1">
        <f t="shared" si="382"/>
        <v>1.2191179670789483</v>
      </c>
      <c r="AX558" s="1">
        <f t="shared" si="401"/>
        <v>2.9790302226586287</v>
      </c>
      <c r="AY558" s="1">
        <f t="shared" si="402"/>
        <v>3.7891003521446716</v>
      </c>
      <c r="AZ558" s="1">
        <f t="shared" si="403"/>
        <v>3.9748415956751839</v>
      </c>
      <c r="BA558" s="1">
        <f t="shared" si="404"/>
        <v>3.9735993884291116</v>
      </c>
      <c r="BB558" s="1">
        <f t="shared" si="405"/>
        <v>2.9591833077677352</v>
      </c>
      <c r="BC558" s="1">
        <f t="shared" si="406"/>
        <v>2.8050805883152727</v>
      </c>
      <c r="BD558" s="1">
        <f t="shared" si="407"/>
        <v>2.4268045748020546</v>
      </c>
      <c r="BE558" s="1">
        <f t="shared" si="383"/>
        <v>0.92945243476956174</v>
      </c>
      <c r="BF558" s="1">
        <f t="shared" si="384"/>
        <v>0.97501408133266909</v>
      </c>
      <c r="BG558" s="1">
        <f t="shared" si="385"/>
        <v>0.97470937244611333</v>
      </c>
      <c r="BH558" s="1">
        <f t="shared" si="386"/>
        <v>0.72587682423808053</v>
      </c>
      <c r="BI558" s="1">
        <f t="shared" si="387"/>
        <v>0.68807599172156209</v>
      </c>
      <c r="BJ558" s="1">
        <f t="shared" si="388"/>
        <v>0.59528627144514323</v>
      </c>
      <c r="BK558" s="1">
        <f t="shared" si="389"/>
        <v>1.3064114934078341</v>
      </c>
      <c r="BL558" s="2">
        <f t="shared" si="390"/>
        <v>1.7499999999999993</v>
      </c>
      <c r="BM558" s="2">
        <f t="shared" si="391"/>
        <v>1.8357847895198696</v>
      </c>
      <c r="BN558" s="2">
        <f t="shared" si="392"/>
        <v>1.8352110747911492</v>
      </c>
      <c r="BO558" s="2">
        <f t="shared" si="393"/>
        <v>1.3667019364273127</v>
      </c>
      <c r="BP558" s="2">
        <f t="shared" si="394"/>
        <v>1.2955294326721225</v>
      </c>
      <c r="BQ558" s="2">
        <f t="shared" si="395"/>
        <v>1.1208222562645507</v>
      </c>
      <c r="BR558" s="2">
        <f t="shared" si="396"/>
        <v>2.4597494481043878</v>
      </c>
      <c r="BS558" s="1">
        <f t="shared" si="408"/>
        <v>7.1342280338392703</v>
      </c>
      <c r="BT558" s="1">
        <f t="shared" si="409"/>
        <v>7.4839470339933607</v>
      </c>
      <c r="BU558" s="1">
        <f t="shared" si="410"/>
        <v>7.4816081701641801</v>
      </c>
      <c r="BV558" s="1">
        <f t="shared" si="411"/>
        <v>5.5716361535783729</v>
      </c>
      <c r="BW558" s="1">
        <f t="shared" si="412"/>
        <v>5.2814870841333397</v>
      </c>
      <c r="BX558" s="1">
        <f t="shared" si="413"/>
        <v>4.5692580351963104</v>
      </c>
      <c r="BY558" s="1">
        <f t="shared" si="397"/>
        <v>10.027664839364</v>
      </c>
    </row>
    <row r="559" spans="1:77" x14ac:dyDescent="0.25">
      <c r="A559" s="1">
        <v>20021026</v>
      </c>
      <c r="B559" s="1">
        <v>2002</v>
      </c>
      <c r="C559" s="1">
        <v>10</v>
      </c>
      <c r="D559" s="1">
        <v>8.76</v>
      </c>
      <c r="E559" s="1">
        <v>115.29300000000001</v>
      </c>
      <c r="F559" s="1">
        <f t="shared" si="398"/>
        <v>4.7814312960000001</v>
      </c>
      <c r="G559" s="1">
        <v>195.273</v>
      </c>
      <c r="H559" s="1">
        <v>4.7789999999999999</v>
      </c>
      <c r="I559" s="1">
        <v>221.3929167</v>
      </c>
      <c r="J559" s="1">
        <v>41.057708329999997</v>
      </c>
      <c r="K559" s="1">
        <f t="shared" si="399"/>
        <v>2.8692522004319996E-3</v>
      </c>
      <c r="L559" s="1">
        <f t="shared" si="400"/>
        <v>5.3210789995679993E-4</v>
      </c>
      <c r="M559" s="1">
        <f t="shared" si="368"/>
        <v>2.3371443004751996E-3</v>
      </c>
      <c r="N559" s="1">
        <f t="shared" si="369"/>
        <v>0.18545177028240487</v>
      </c>
      <c r="O559" s="1">
        <f t="shared" si="370"/>
        <v>0.88672489832689338</v>
      </c>
      <c r="P559" s="1">
        <f t="shared" si="371"/>
        <v>3.8947063976731067</v>
      </c>
      <c r="Q559" s="1">
        <v>26.898499999999999</v>
      </c>
      <c r="R559" s="1">
        <v>-13.5616</v>
      </c>
      <c r="S559" s="1">
        <v>2.0168479929999998</v>
      </c>
      <c r="T559" s="1">
        <v>1.5426899999999999</v>
      </c>
      <c r="U559" s="1">
        <v>0.563195216</v>
      </c>
      <c r="V559" s="1">
        <v>5.8611111E-2</v>
      </c>
      <c r="W559" s="1">
        <v>0.23261111100000001</v>
      </c>
      <c r="X559" s="1">
        <v>3.3522221999999997E-2</v>
      </c>
      <c r="Y559" s="1">
        <v>0.17953333299999999</v>
      </c>
      <c r="Z559" s="1">
        <v>0.59748187799999997</v>
      </c>
      <c r="AA559" s="1">
        <v>0.12878440699999999</v>
      </c>
      <c r="AB559" s="1">
        <v>1.1666666670000001</v>
      </c>
      <c r="AC559" s="1">
        <v>0.572877529</v>
      </c>
      <c r="AD559" s="1">
        <v>0.40958043399999999</v>
      </c>
      <c r="AE559" s="1">
        <f t="shared" si="372"/>
        <v>0.30497735238811585</v>
      </c>
      <c r="AF559" s="1">
        <v>0.85697319999999999</v>
      </c>
      <c r="AG559" s="1">
        <v>0.77798062099999998</v>
      </c>
      <c r="AH559" s="1">
        <v>0.43118085900000003</v>
      </c>
      <c r="AI559" s="1">
        <v>1</v>
      </c>
      <c r="AJ559" s="1">
        <v>0.71442051100000004</v>
      </c>
      <c r="AK559" s="1">
        <v>1</v>
      </c>
      <c r="AL559" s="1">
        <v>1</v>
      </c>
      <c r="AM559" s="1">
        <v>1</v>
      </c>
      <c r="AN559" s="1">
        <f t="shared" si="373"/>
        <v>0.59041956645311955</v>
      </c>
      <c r="AO559" s="1">
        <f t="shared" si="374"/>
        <v>0.37769438843990366</v>
      </c>
      <c r="AP559" s="1">
        <f t="shared" si="375"/>
        <v>1.8059197692101361</v>
      </c>
      <c r="AQ559" s="1">
        <f t="shared" si="376"/>
        <v>2.9755115267898642</v>
      </c>
      <c r="AR559" s="1">
        <f t="shared" si="377"/>
        <v>0.15979563731416693</v>
      </c>
      <c r="AS559" s="1">
        <f t="shared" si="378"/>
        <v>0.56616666667500004</v>
      </c>
      <c r="AT559" s="1">
        <f t="shared" si="379"/>
        <v>0.71446679550471959</v>
      </c>
      <c r="AU559" s="1">
        <f t="shared" si="380"/>
        <v>0.27845520095074466</v>
      </c>
      <c r="AV559" s="1">
        <f t="shared" si="381"/>
        <v>0.88821146604925549</v>
      </c>
      <c r="AW559" s="1">
        <f t="shared" si="382"/>
        <v>0.74911897442139841</v>
      </c>
      <c r="AX559" s="1">
        <f t="shared" si="401"/>
        <v>2.4679281989040218</v>
      </c>
      <c r="AY559" s="1">
        <f t="shared" si="402"/>
        <v>4.1079485579809329</v>
      </c>
      <c r="AZ559" s="1">
        <f t="shared" si="403"/>
        <v>4.3603629610417789</v>
      </c>
      <c r="BA559" s="1">
        <f t="shared" si="404"/>
        <v>4.5023458583446256</v>
      </c>
      <c r="BB559" s="1">
        <f t="shared" si="405"/>
        <v>3.6601148990661798</v>
      </c>
      <c r="BC559" s="1">
        <f t="shared" si="406"/>
        <v>3.0412274106167252</v>
      </c>
      <c r="BD559" s="1">
        <f t="shared" si="407"/>
        <v>3.0451724133909153</v>
      </c>
      <c r="BE559" s="1">
        <f t="shared" si="383"/>
        <v>1.4997030999999998</v>
      </c>
      <c r="BF559" s="1">
        <f t="shared" si="384"/>
        <v>1.5918529060192499</v>
      </c>
      <c r="BG559" s="1">
        <f t="shared" si="385"/>
        <v>1.6436870972771651</v>
      </c>
      <c r="BH559" s="1">
        <f t="shared" si="386"/>
        <v>1.3362109050322764</v>
      </c>
      <c r="BI559" s="1">
        <f t="shared" si="387"/>
        <v>1.1102714922381083</v>
      </c>
      <c r="BJ559" s="1">
        <f t="shared" si="388"/>
        <v>1.1117117081528054</v>
      </c>
      <c r="BK559" s="1">
        <f t="shared" si="389"/>
        <v>0.56319521597810096</v>
      </c>
      <c r="BL559" s="2">
        <f t="shared" si="390"/>
        <v>1.7499999999999998</v>
      </c>
      <c r="BM559" s="2">
        <f t="shared" si="391"/>
        <v>1.8575293906731856</v>
      </c>
      <c r="BN559" s="2">
        <f t="shared" si="392"/>
        <v>1.9180145858437174</v>
      </c>
      <c r="BO559" s="2">
        <f t="shared" si="393"/>
        <v>1.5592213444157605</v>
      </c>
      <c r="BP559" s="2">
        <f t="shared" si="394"/>
        <v>1.2955731780621709</v>
      </c>
      <c r="BQ559" s="2">
        <f t="shared" si="395"/>
        <v>1.2972537626063516</v>
      </c>
      <c r="BR559" s="2">
        <f t="shared" si="396"/>
        <v>0.65719116534577859</v>
      </c>
      <c r="BS559" s="1">
        <f t="shared" si="408"/>
        <v>4.7935554553875583</v>
      </c>
      <c r="BT559" s="1">
        <f t="shared" si="409"/>
        <v>5.0880972252595287</v>
      </c>
      <c r="BU559" s="1">
        <f t="shared" si="410"/>
        <v>5.2537767322766049</v>
      </c>
      <c r="BV559" s="1">
        <f t="shared" si="411"/>
        <v>4.2709794181033667</v>
      </c>
      <c r="BW559" s="1">
        <f t="shared" si="412"/>
        <v>3.5488010717449803</v>
      </c>
      <c r="BX559" s="1">
        <f t="shared" si="413"/>
        <v>3.5534044861506935</v>
      </c>
      <c r="BY559" s="1">
        <f t="shared" si="397"/>
        <v>1.8001613119290076</v>
      </c>
    </row>
    <row r="560" spans="1:77" x14ac:dyDescent="0.25">
      <c r="A560" s="1">
        <v>20070510</v>
      </c>
      <c r="B560" s="1">
        <v>2007</v>
      </c>
      <c r="C560" s="1">
        <v>5</v>
      </c>
      <c r="D560" s="1">
        <v>11.865</v>
      </c>
      <c r="E560" s="1">
        <v>358.20600000000002</v>
      </c>
      <c r="F560" s="1">
        <f t="shared" si="398"/>
        <v>14.855519232000001</v>
      </c>
      <c r="G560" s="1">
        <v>444.779</v>
      </c>
      <c r="H560" s="1">
        <v>7.3579999999999997</v>
      </c>
      <c r="I560" s="1">
        <v>715.56448130000001</v>
      </c>
      <c r="J560" s="1">
        <v>132.7328771</v>
      </c>
      <c r="K560" s="1">
        <f t="shared" si="399"/>
        <v>9.2737156776480003E-3</v>
      </c>
      <c r="L560" s="1">
        <f t="shared" si="400"/>
        <v>1.720218087216E-3</v>
      </c>
      <c r="M560" s="1">
        <f t="shared" si="368"/>
        <v>7.5534975904320003E-3</v>
      </c>
      <c r="N560" s="1">
        <f t="shared" si="369"/>
        <v>0.18549394299009625</v>
      </c>
      <c r="O560" s="1">
        <f t="shared" si="370"/>
        <v>2.7556088375088867</v>
      </c>
      <c r="P560" s="1">
        <f t="shared" si="371"/>
        <v>12.099910394491115</v>
      </c>
      <c r="Q560" s="1">
        <v>108.497</v>
      </c>
      <c r="R560" s="1">
        <v>29.883299999999998</v>
      </c>
      <c r="S560" s="1">
        <v>0.78404946399999997</v>
      </c>
      <c r="T560" s="1">
        <v>10.757400000000001</v>
      </c>
      <c r="U560" s="1">
        <v>0.955390352</v>
      </c>
      <c r="V560" s="1">
        <v>4.5088889E-2</v>
      </c>
      <c r="W560" s="1">
        <v>0.31096666699999997</v>
      </c>
      <c r="X560" s="1">
        <v>2.8633333E-2</v>
      </c>
      <c r="Y560" s="1">
        <v>0.17873333299999999</v>
      </c>
      <c r="Z560" s="1">
        <v>0.74673115899999998</v>
      </c>
      <c r="AA560" s="1">
        <v>0.27002927100000002</v>
      </c>
      <c r="AB560" s="1">
        <v>1.8666666670000001</v>
      </c>
      <c r="AC560" s="1">
        <v>0.75794663699999998</v>
      </c>
      <c r="AD560" s="1">
        <v>0.19464273300000001</v>
      </c>
      <c r="AE560" s="1">
        <f t="shared" si="372"/>
        <v>3.5530566629058555E-2</v>
      </c>
      <c r="AF560" s="1">
        <v>0.94311795099999995</v>
      </c>
      <c r="AG560" s="1">
        <v>0.93521280299999998</v>
      </c>
      <c r="AH560" s="1">
        <v>0.51106251599999997</v>
      </c>
      <c r="AI560" s="1">
        <v>0.96989473699999995</v>
      </c>
      <c r="AJ560" s="1">
        <v>0.80381599400000003</v>
      </c>
      <c r="AK560" s="1">
        <v>0.81260999099999998</v>
      </c>
      <c r="AL560" s="1">
        <v>0.90006508399999996</v>
      </c>
      <c r="AM560" s="1">
        <v>0.78404946399999997</v>
      </c>
      <c r="AN560" s="1">
        <f t="shared" si="373"/>
        <v>0.80535726731702717</v>
      </c>
      <c r="AO560" s="1">
        <f t="shared" si="374"/>
        <v>0.19335719997747747</v>
      </c>
      <c r="AP560" s="1">
        <f t="shared" si="375"/>
        <v>2.8724216029110865</v>
      </c>
      <c r="AQ560" s="1">
        <f t="shared" si="376"/>
        <v>11.983097629088913</v>
      </c>
      <c r="AR560" s="1">
        <f t="shared" si="377"/>
        <v>0.49800434081877865</v>
      </c>
      <c r="AS560" s="1">
        <f t="shared" si="378"/>
        <v>0.583666666675</v>
      </c>
      <c r="AT560" s="1">
        <f t="shared" si="379"/>
        <v>0.68111632329446792</v>
      </c>
      <c r="AU560" s="1">
        <f t="shared" si="380"/>
        <v>0.6015115003830882</v>
      </c>
      <c r="AV560" s="1">
        <f t="shared" si="381"/>
        <v>1.2651551666169119</v>
      </c>
      <c r="AW560" s="1">
        <f t="shared" si="382"/>
        <v>1.6287313720883996</v>
      </c>
      <c r="AX560" s="1">
        <f t="shared" si="401"/>
        <v>9.3033697390922949</v>
      </c>
      <c r="AY560" s="1">
        <f t="shared" si="402"/>
        <v>16.726475573457343</v>
      </c>
      <c r="AZ560" s="1">
        <f t="shared" si="403"/>
        <v>15.410654546834149</v>
      </c>
      <c r="BA560" s="1">
        <f t="shared" si="404"/>
        <v>13.139177846617249</v>
      </c>
      <c r="BB560" s="1">
        <f t="shared" si="405"/>
        <v>12.265254350927643</v>
      </c>
      <c r="BC560" s="1">
        <f t="shared" si="406"/>
        <v>12.376901251752932</v>
      </c>
      <c r="BD560" s="1">
        <f t="shared" si="407"/>
        <v>10.415730604886297</v>
      </c>
      <c r="BE560" s="1">
        <f t="shared" si="383"/>
        <v>1.4855181911302651</v>
      </c>
      <c r="BF560" s="1">
        <f t="shared" si="384"/>
        <v>1.3686569873018708</v>
      </c>
      <c r="BG560" s="1">
        <f t="shared" si="385"/>
        <v>1.1669217237024463</v>
      </c>
      <c r="BH560" s="1">
        <f t="shared" si="386"/>
        <v>1.0893064935960408</v>
      </c>
      <c r="BI560" s="1">
        <f t="shared" si="387"/>
        <v>1.0992221211549313</v>
      </c>
      <c r="BJ560" s="1">
        <f t="shared" si="388"/>
        <v>0.92504587828556117</v>
      </c>
      <c r="BK560" s="1">
        <f t="shared" si="389"/>
        <v>0.95539035220446034</v>
      </c>
      <c r="BL560" s="2">
        <f t="shared" si="390"/>
        <v>1.7500000000000002</v>
      </c>
      <c r="BM560" s="2">
        <f t="shared" si="391"/>
        <v>1.6123328156324432</v>
      </c>
      <c r="BN560" s="2">
        <f t="shared" si="392"/>
        <v>1.3746805853151671</v>
      </c>
      <c r="BO560" s="2">
        <f t="shared" si="393"/>
        <v>1.283246731797113</v>
      </c>
      <c r="BP560" s="2">
        <f t="shared" si="394"/>
        <v>1.2949277386886244</v>
      </c>
      <c r="BQ560" s="2">
        <f t="shared" si="395"/>
        <v>1.0897411399371932</v>
      </c>
      <c r="BR560" s="2">
        <f t="shared" si="396"/>
        <v>1.125488147059112</v>
      </c>
      <c r="BS560" s="1">
        <f t="shared" si="408"/>
        <v>19.70445897487064</v>
      </c>
      <c r="BT560" s="1">
        <f t="shared" si="409"/>
        <v>18.154369039695514</v>
      </c>
      <c r="BU560" s="1">
        <f t="shared" si="410"/>
        <v>15.47847839822507</v>
      </c>
      <c r="BV560" s="1">
        <f t="shared" si="411"/>
        <v>14.448961475047451</v>
      </c>
      <c r="BW560" s="1">
        <f t="shared" si="412"/>
        <v>14.580486001378294</v>
      </c>
      <c r="BX560" s="1">
        <f t="shared" si="413"/>
        <v>12.270148334354964</v>
      </c>
      <c r="BY560" s="1">
        <f t="shared" si="397"/>
        <v>12.672648583102539</v>
      </c>
    </row>
    <row r="561" spans="1:77" x14ac:dyDescent="0.25">
      <c r="A561" s="1">
        <v>20040730</v>
      </c>
      <c r="B561" s="1">
        <v>2004</v>
      </c>
      <c r="C561" s="1">
        <v>7</v>
      </c>
      <c r="D561" s="1">
        <v>14.894</v>
      </c>
      <c r="E561" s="1">
        <v>321.60399999999998</v>
      </c>
      <c r="F561" s="1">
        <f t="shared" si="398"/>
        <v>13.337561087999999</v>
      </c>
      <c r="G561" s="1">
        <v>448.80099999999999</v>
      </c>
      <c r="H561" s="1">
        <v>5.7729999999999997</v>
      </c>
      <c r="I561" s="1">
        <v>711.59963749999997</v>
      </c>
      <c r="J561" s="1">
        <v>132.0277208</v>
      </c>
      <c r="K561" s="1">
        <f t="shared" si="399"/>
        <v>9.2223313019999999E-3</v>
      </c>
      <c r="L561" s="1">
        <f t="shared" si="400"/>
        <v>1.7110792615679998E-3</v>
      </c>
      <c r="M561" s="1">
        <f t="shared" si="368"/>
        <v>7.5112520404320001E-3</v>
      </c>
      <c r="N561" s="1">
        <f t="shared" si="369"/>
        <v>0.1855365205972298</v>
      </c>
      <c r="O561" s="1">
        <f t="shared" si="370"/>
        <v>2.4746046775205226</v>
      </c>
      <c r="P561" s="1">
        <f t="shared" si="371"/>
        <v>10.862956410479477</v>
      </c>
      <c r="Q561" s="1">
        <v>99.640600000000006</v>
      </c>
      <c r="R561" s="1">
        <v>36.852899999999998</v>
      </c>
      <c r="S561" s="1">
        <v>0.73000252799999998</v>
      </c>
      <c r="T561" s="1">
        <v>6.6569099999999999</v>
      </c>
      <c r="U561" s="1">
        <v>0.63873119700000003</v>
      </c>
      <c r="V561" s="1">
        <v>4.5166667000000001E-2</v>
      </c>
      <c r="W561" s="1">
        <v>0.34029999999999999</v>
      </c>
      <c r="X561" s="1">
        <v>2.7655556000000001E-2</v>
      </c>
      <c r="Y561" s="1">
        <v>0.20292222200000001</v>
      </c>
      <c r="Z561" s="1">
        <v>0.76565202200000004</v>
      </c>
      <c r="AA561" s="1">
        <v>0.25289425300000001</v>
      </c>
      <c r="AB561" s="1">
        <v>3.011111111</v>
      </c>
      <c r="AC561" s="1">
        <v>0.78140850699999997</v>
      </c>
      <c r="AD561" s="1">
        <v>0.28341514400000001</v>
      </c>
      <c r="AE561" s="1">
        <f t="shared" si="372"/>
        <v>0.14681602607496555</v>
      </c>
      <c r="AF561" s="1">
        <v>0.99167950900000001</v>
      </c>
      <c r="AG561" s="1">
        <v>1.064501578</v>
      </c>
      <c r="AH561" s="1">
        <v>0.58898893699999999</v>
      </c>
      <c r="AI561" s="1">
        <v>1</v>
      </c>
      <c r="AJ561" s="1">
        <v>0.79297104600000001</v>
      </c>
      <c r="AK561" s="1">
        <v>0.93423805199999999</v>
      </c>
      <c r="AL561" s="1">
        <v>0.82895069499999996</v>
      </c>
      <c r="AM561" s="1">
        <v>0.73000252799999998</v>
      </c>
      <c r="AN561" s="1">
        <f t="shared" si="373"/>
        <v>0.71658485609434919</v>
      </c>
      <c r="AO561" s="1">
        <f t="shared" si="374"/>
        <v>0.24043354559803509</v>
      </c>
      <c r="AP561" s="1">
        <f t="shared" si="375"/>
        <v>3.2067971020182262</v>
      </c>
      <c r="AQ561" s="1">
        <f t="shared" si="376"/>
        <v>10.130763985981773</v>
      </c>
      <c r="AR561" s="1">
        <f t="shared" si="377"/>
        <v>0.36718549436416437</v>
      </c>
      <c r="AS561" s="1">
        <f t="shared" si="378"/>
        <v>0.61227777777500003</v>
      </c>
      <c r="AT561" s="1">
        <f t="shared" si="379"/>
        <v>0.35071716914656909</v>
      </c>
      <c r="AU561" s="1">
        <f t="shared" si="380"/>
        <v>0.64603166718270988</v>
      </c>
      <c r="AV561" s="1">
        <f t="shared" si="381"/>
        <v>2.3650794438172902</v>
      </c>
      <c r="AW561" s="1">
        <f t="shared" si="382"/>
        <v>2.3960343756261229</v>
      </c>
      <c r="AX561" s="1">
        <f t="shared" si="401"/>
        <v>8.3293642937056713</v>
      </c>
      <c r="AY561" s="1">
        <f t="shared" si="402"/>
        <v>14.993141673556206</v>
      </c>
      <c r="AZ561" s="1">
        <f t="shared" si="403"/>
        <v>14.681306462862368</v>
      </c>
      <c r="BA561" s="1">
        <f t="shared" si="404"/>
        <v>14.182796920755978</v>
      </c>
      <c r="BB561" s="1">
        <f t="shared" si="405"/>
        <v>11.6583564946901</v>
      </c>
      <c r="BC561" s="1">
        <f t="shared" si="406"/>
        <v>11.09423686592398</v>
      </c>
      <c r="BD561" s="1">
        <f t="shared" si="407"/>
        <v>9.7226514747655788</v>
      </c>
      <c r="BE561" s="1">
        <f t="shared" si="383"/>
        <v>1.4385934818549153</v>
      </c>
      <c r="BF561" s="1">
        <f t="shared" si="384"/>
        <v>1.4086728613949471</v>
      </c>
      <c r="BG561" s="1">
        <f t="shared" si="385"/>
        <v>1.3608408196833963</v>
      </c>
      <c r="BH561" s="1">
        <f t="shared" si="386"/>
        <v>1.1186205017980098</v>
      </c>
      <c r="BI561" s="1">
        <f t="shared" si="387"/>
        <v>1.0644931655399468</v>
      </c>
      <c r="BJ561" s="1">
        <f t="shared" si="388"/>
        <v>0.93288940653538788</v>
      </c>
      <c r="BK561" s="1">
        <f t="shared" si="389"/>
        <v>0.63873119749046858</v>
      </c>
      <c r="BL561" s="2">
        <f t="shared" si="390"/>
        <v>1.75</v>
      </c>
      <c r="BM561" s="2">
        <f t="shared" si="391"/>
        <v>1.7136025837282189</v>
      </c>
      <c r="BN561" s="2">
        <f t="shared" si="392"/>
        <v>1.6554165332205495</v>
      </c>
      <c r="BO561" s="2">
        <f t="shared" si="393"/>
        <v>1.36076376185329</v>
      </c>
      <c r="BP561" s="2">
        <f t="shared" si="394"/>
        <v>1.2949196998257912</v>
      </c>
      <c r="BQ561" s="2">
        <f t="shared" si="395"/>
        <v>1.1348282068760096</v>
      </c>
      <c r="BR561" s="2">
        <f t="shared" si="396"/>
        <v>0.77699475891344971</v>
      </c>
      <c r="BS561" s="1">
        <f t="shared" si="408"/>
        <v>18.238646469391906</v>
      </c>
      <c r="BT561" s="1">
        <f t="shared" si="409"/>
        <v>17.859309550660299</v>
      </c>
      <c r="BU561" s="1">
        <f t="shared" si="410"/>
        <v>17.252889662283408</v>
      </c>
      <c r="BV561" s="1">
        <f t="shared" si="411"/>
        <v>14.181993817601118</v>
      </c>
      <c r="BW561" s="1">
        <f t="shared" si="412"/>
        <v>13.495761492213541</v>
      </c>
      <c r="BX561" s="1">
        <f t="shared" si="413"/>
        <v>11.827274553545989</v>
      </c>
      <c r="BY561" s="1">
        <f t="shared" si="397"/>
        <v>8.0979044093673167</v>
      </c>
    </row>
    <row r="562" spans="1:77" x14ac:dyDescent="0.25">
      <c r="A562" s="1">
        <v>20110804</v>
      </c>
      <c r="B562" s="1">
        <v>2011</v>
      </c>
      <c r="C562" s="1">
        <v>8</v>
      </c>
      <c r="D562" s="1">
        <v>14.991</v>
      </c>
      <c r="E562" s="1">
        <v>326.75</v>
      </c>
      <c r="F562" s="1">
        <f t="shared" si="398"/>
        <v>13.550976</v>
      </c>
      <c r="G562" s="1">
        <v>440.95</v>
      </c>
      <c r="H562" s="1">
        <v>5.1319999999999997</v>
      </c>
      <c r="I562" s="1">
        <v>749.06742919999999</v>
      </c>
      <c r="J562" s="1">
        <v>139.01126249999999</v>
      </c>
      <c r="K562" s="1">
        <f t="shared" si="399"/>
        <v>9.7079138824319993E-3</v>
      </c>
      <c r="L562" s="1">
        <f t="shared" si="400"/>
        <v>1.8015859619999997E-3</v>
      </c>
      <c r="M562" s="1">
        <f t="shared" si="368"/>
        <v>7.9063279204319992E-3</v>
      </c>
      <c r="N562" s="1">
        <f t="shared" si="369"/>
        <v>0.18557910420489551</v>
      </c>
      <c r="O562" s="1">
        <f t="shared" si="370"/>
        <v>2.5147779871820384</v>
      </c>
      <c r="P562" s="1">
        <f t="shared" si="371"/>
        <v>11.036198012817962</v>
      </c>
      <c r="Q562" s="1">
        <v>114.91500000000001</v>
      </c>
      <c r="R562" s="1">
        <v>46.685499999999998</v>
      </c>
      <c r="S562" s="1">
        <v>0.71110547300000004</v>
      </c>
      <c r="T562" s="1">
        <v>7.9241900000000003</v>
      </c>
      <c r="U562" s="1">
        <v>0.78408944899999999</v>
      </c>
      <c r="V562" s="1">
        <v>5.1411111000000002E-2</v>
      </c>
      <c r="W562" s="1">
        <v>0.33944444400000001</v>
      </c>
      <c r="X562" s="1">
        <v>2.9922221999999998E-2</v>
      </c>
      <c r="Y562" s="1">
        <v>0.21048888900000001</v>
      </c>
      <c r="Z562" s="1">
        <v>0.73693038099999997</v>
      </c>
      <c r="AA562" s="1">
        <v>0.234493069</v>
      </c>
      <c r="AB562" s="1">
        <v>2.488888889</v>
      </c>
      <c r="AC562" s="1">
        <v>0.74579367200000002</v>
      </c>
      <c r="AD562" s="1">
        <v>0.25898628000000001</v>
      </c>
      <c r="AE562" s="1">
        <f t="shared" si="372"/>
        <v>0.11619190171743765</v>
      </c>
      <c r="AF562" s="1">
        <v>0.99255280899999998</v>
      </c>
      <c r="AG562" s="1">
        <v>1.068483158</v>
      </c>
      <c r="AH562" s="1">
        <v>0.59148443500000003</v>
      </c>
      <c r="AI562" s="1">
        <v>1</v>
      </c>
      <c r="AJ562" s="1">
        <v>0.781324727</v>
      </c>
      <c r="AK562" s="1">
        <v>0.98845120500000005</v>
      </c>
      <c r="AL562" s="1">
        <v>0.80408614899999997</v>
      </c>
      <c r="AM562" s="1">
        <v>0.71110547300000004</v>
      </c>
      <c r="AN562" s="1">
        <f t="shared" si="373"/>
        <v>0.74101372037645996</v>
      </c>
      <c r="AO562" s="1">
        <f t="shared" si="374"/>
        <v>0.22369442950673735</v>
      </c>
      <c r="AP562" s="1">
        <f t="shared" si="375"/>
        <v>3.0312778455794898</v>
      </c>
      <c r="AQ562" s="1">
        <f t="shared" si="376"/>
        <v>10.51969815442051</v>
      </c>
      <c r="AR562" s="1">
        <f t="shared" si="377"/>
        <v>0.40854578169954309</v>
      </c>
      <c r="AS562" s="1">
        <f t="shared" si="378"/>
        <v>0.59922222222499999</v>
      </c>
      <c r="AT562" s="1">
        <f t="shared" si="379"/>
        <v>0.46761718489634546</v>
      </c>
      <c r="AU562" s="1">
        <f t="shared" si="380"/>
        <v>0.62510354478907315</v>
      </c>
      <c r="AV562" s="1">
        <f t="shared" si="381"/>
        <v>1.8637853442109269</v>
      </c>
      <c r="AW562" s="1">
        <f t="shared" si="382"/>
        <v>2.0645388240327254</v>
      </c>
      <c r="AX562" s="1">
        <f t="shared" si="401"/>
        <v>8.5410883355644849</v>
      </c>
      <c r="AY562" s="1">
        <f t="shared" si="402"/>
        <v>14.115085812945031</v>
      </c>
      <c r="AZ562" s="1">
        <f t="shared" si="403"/>
        <v>13.596736553284618</v>
      </c>
      <c r="BA562" s="1">
        <f t="shared" si="404"/>
        <v>12.985813317735403</v>
      </c>
      <c r="BB562" s="1">
        <f t="shared" si="405"/>
        <v>11.186971455398055</v>
      </c>
      <c r="BC562" s="1">
        <f t="shared" si="406"/>
        <v>10.444023699883251</v>
      </c>
      <c r="BD562" s="1">
        <f t="shared" si="407"/>
        <v>9.3957808841123711</v>
      </c>
      <c r="BE562" s="1">
        <f t="shared" si="383"/>
        <v>1.3966714402688991</v>
      </c>
      <c r="BF562" s="1">
        <f t="shared" si="384"/>
        <v>1.3453813796453731</v>
      </c>
      <c r="BG562" s="1">
        <f t="shared" si="385"/>
        <v>1.2849312310174612</v>
      </c>
      <c r="BH562" s="1">
        <f t="shared" si="386"/>
        <v>1.1069379061463813</v>
      </c>
      <c r="BI562" s="1">
        <f t="shared" si="387"/>
        <v>1.0334240837374684</v>
      </c>
      <c r="BJ562" s="1">
        <f t="shared" si="388"/>
        <v>0.92970166768870799</v>
      </c>
      <c r="BK562" s="1">
        <f t="shared" si="389"/>
        <v>0.78408944918452761</v>
      </c>
      <c r="BL562" s="2">
        <f t="shared" si="390"/>
        <v>1.7499999999999998</v>
      </c>
      <c r="BM562" s="2">
        <f t="shared" si="391"/>
        <v>1.6857346305628687</v>
      </c>
      <c r="BN562" s="2">
        <f t="shared" si="392"/>
        <v>1.6099918631168053</v>
      </c>
      <c r="BO562" s="2">
        <f t="shared" si="393"/>
        <v>1.3869699629450518</v>
      </c>
      <c r="BP562" s="2">
        <f t="shared" si="394"/>
        <v>1.2948586864440954</v>
      </c>
      <c r="BQ562" s="2">
        <f t="shared" si="395"/>
        <v>1.1648966761588531</v>
      </c>
      <c r="BR562" s="2">
        <f t="shared" si="396"/>
        <v>0.98244762261963614</v>
      </c>
      <c r="BS562" s="1">
        <f t="shared" si="408"/>
        <v>17.685906262891777</v>
      </c>
      <c r="BT562" s="1">
        <f t="shared" si="409"/>
        <v>17.036425520140224</v>
      </c>
      <c r="BU562" s="1">
        <f t="shared" si="410"/>
        <v>16.270951528629887</v>
      </c>
      <c r="BV562" s="1">
        <f t="shared" si="411"/>
        <v>14.017040430910095</v>
      </c>
      <c r="BW562" s="1">
        <f t="shared" si="412"/>
        <v>13.086142486937968</v>
      </c>
      <c r="BX562" s="1">
        <f t="shared" si="413"/>
        <v>11.772716240285526</v>
      </c>
      <c r="BY562" s="1">
        <f t="shared" si="397"/>
        <v>9.9288437496295767</v>
      </c>
    </row>
    <row r="563" spans="1:77" x14ac:dyDescent="0.25">
      <c r="A563" s="1">
        <v>20120531</v>
      </c>
      <c r="B563" s="1">
        <v>2012</v>
      </c>
      <c r="C563" s="1">
        <v>5</v>
      </c>
      <c r="D563" s="1">
        <v>24.896999999999998</v>
      </c>
      <c r="E563" s="1">
        <v>366.50700000000001</v>
      </c>
      <c r="F563" s="1">
        <f t="shared" si="398"/>
        <v>15.199778304000001</v>
      </c>
      <c r="G563" s="1">
        <v>480.51299999999998</v>
      </c>
      <c r="H563" s="1">
        <v>21.693999999999999</v>
      </c>
      <c r="I563" s="1">
        <v>748.68556249999995</v>
      </c>
      <c r="J563" s="1">
        <v>138.99709999999999</v>
      </c>
      <c r="K563" s="1">
        <f t="shared" si="399"/>
        <v>9.7029648899999987E-3</v>
      </c>
      <c r="L563" s="1">
        <f t="shared" si="400"/>
        <v>1.8014024159999995E-3</v>
      </c>
      <c r="M563" s="1">
        <f t="shared" si="368"/>
        <v>7.9015624739999998E-3</v>
      </c>
      <c r="N563" s="1">
        <f t="shared" si="369"/>
        <v>0.1856548422489448</v>
      </c>
      <c r="O563" s="1">
        <f t="shared" si="370"/>
        <v>2.8219124432480536</v>
      </c>
      <c r="P563" s="1">
        <f t="shared" si="371"/>
        <v>12.377865860751946</v>
      </c>
      <c r="Q563" s="1">
        <v>28.729099999999999</v>
      </c>
      <c r="R563" s="1">
        <v>84.810400000000001</v>
      </c>
      <c r="S563" s="1">
        <v>0.25303176399999999</v>
      </c>
      <c r="T563" s="1">
        <v>0.37948100000000001</v>
      </c>
      <c r="U563" s="1">
        <v>5.8360538000000003E-2</v>
      </c>
      <c r="V563" s="1">
        <v>7.9688888999999999E-2</v>
      </c>
      <c r="W563" s="1">
        <v>0.22708888899999999</v>
      </c>
      <c r="X563" s="1">
        <v>3.6799999999999999E-2</v>
      </c>
      <c r="Y563" s="1">
        <v>0.25708888899999999</v>
      </c>
      <c r="Z563" s="1">
        <v>0.480478087</v>
      </c>
      <c r="AA563" s="1">
        <v>-6.1960712000000001E-2</v>
      </c>
      <c r="AB563" s="1">
        <v>1.4666666669999999</v>
      </c>
      <c r="AC563" s="1">
        <v>0.42779282800000001</v>
      </c>
      <c r="AD563" s="1">
        <v>0.23725893000000001</v>
      </c>
      <c r="AE563" s="1">
        <f t="shared" si="372"/>
        <v>8.8954406418453064E-2</v>
      </c>
      <c r="AF563" s="1">
        <v>0.74350569799999999</v>
      </c>
      <c r="AG563" s="1">
        <v>2.1027503209999998</v>
      </c>
      <c r="AH563" s="1">
        <v>0.84633393400000001</v>
      </c>
      <c r="AI563" s="1">
        <v>0.46687719300000002</v>
      </c>
      <c r="AJ563" s="1">
        <v>0.59369575200000002</v>
      </c>
      <c r="AK563" s="1">
        <v>0.23013895500000001</v>
      </c>
      <c r="AL563" s="1">
        <v>0.20135758400000001</v>
      </c>
      <c r="AM563" s="1">
        <v>0.25303176399999999</v>
      </c>
      <c r="AN563" s="1">
        <f t="shared" si="373"/>
        <v>0.76274107048092354</v>
      </c>
      <c r="AO563" s="1">
        <f t="shared" si="374"/>
        <v>0.21132608917678208</v>
      </c>
      <c r="AP563" s="1">
        <f t="shared" si="375"/>
        <v>3.2121097053384218</v>
      </c>
      <c r="AQ563" s="1">
        <f t="shared" si="376"/>
        <v>11.987668598661578</v>
      </c>
      <c r="AR563" s="1">
        <f t="shared" si="377"/>
        <v>0.50659578788731752</v>
      </c>
      <c r="AS563" s="1">
        <f t="shared" si="378"/>
        <v>0.57366666667499999</v>
      </c>
      <c r="AT563" s="1">
        <f t="shared" si="379"/>
        <v>1.016569833012831</v>
      </c>
      <c r="AU563" s="1">
        <f t="shared" si="380"/>
        <v>0.59548885471716206</v>
      </c>
      <c r="AV563" s="1">
        <f t="shared" si="381"/>
        <v>0.87117781228283786</v>
      </c>
      <c r="AW563" s="1">
        <f t="shared" si="382"/>
        <v>1.3439984095733608</v>
      </c>
      <c r="AX563" s="1">
        <f t="shared" si="401"/>
        <v>8.7373453267308214</v>
      </c>
      <c r="AY563" s="1">
        <f t="shared" si="402"/>
        <v>1.7035743576685169</v>
      </c>
      <c r="AZ563" s="1">
        <f t="shared" si="403"/>
        <v>1.6168853090128621</v>
      </c>
      <c r="BA563" s="1">
        <f t="shared" si="404"/>
        <v>2.075697300228732</v>
      </c>
      <c r="BB563" s="1">
        <f t="shared" si="405"/>
        <v>1.9940676016871</v>
      </c>
      <c r="BC563" s="1">
        <f t="shared" si="406"/>
        <v>1.2604852872824901</v>
      </c>
      <c r="BD563" s="1">
        <f t="shared" si="407"/>
        <v>1.6999509036825322</v>
      </c>
      <c r="BE563" s="1">
        <f t="shared" si="383"/>
        <v>0.26199339431914886</v>
      </c>
      <c r="BF563" s="1">
        <f t="shared" si="384"/>
        <v>0.24866145021858371</v>
      </c>
      <c r="BG563" s="1">
        <f t="shared" si="385"/>
        <v>0.31922233321842225</v>
      </c>
      <c r="BH563" s="1">
        <f t="shared" si="386"/>
        <v>0.30666846863252872</v>
      </c>
      <c r="BI563" s="1">
        <f t="shared" si="387"/>
        <v>0.19385054571756194</v>
      </c>
      <c r="BJ563" s="1">
        <f t="shared" si="388"/>
        <v>0.2614361418548381</v>
      </c>
      <c r="BK563" s="1">
        <f t="shared" si="389"/>
        <v>5.8360537549820568E-2</v>
      </c>
      <c r="BL563" s="2">
        <f t="shared" si="390"/>
        <v>1.75</v>
      </c>
      <c r="BM563" s="2">
        <f t="shared" si="391"/>
        <v>1.6609485098407926</v>
      </c>
      <c r="BN563" s="2">
        <f t="shared" si="392"/>
        <v>2.1322640007164808</v>
      </c>
      <c r="BO563" s="2">
        <f t="shared" si="393"/>
        <v>2.0484097375874204</v>
      </c>
      <c r="BP563" s="2">
        <f t="shared" si="394"/>
        <v>1.294835909459946</v>
      </c>
      <c r="BQ563" s="2">
        <f t="shared" si="395"/>
        <v>1.7462777999992019</v>
      </c>
      <c r="BR563" s="2">
        <f t="shared" si="396"/>
        <v>0.38982257922035457</v>
      </c>
      <c r="BS563" s="1">
        <f t="shared" si="408"/>
        <v>11.379123254872107</v>
      </c>
      <c r="BT563" s="1">
        <f t="shared" si="409"/>
        <v>10.800078750556878</v>
      </c>
      <c r="BU563" s="1">
        <f t="shared" si="410"/>
        <v>13.86473992918831</v>
      </c>
      <c r="BV563" s="1">
        <f t="shared" si="411"/>
        <v>13.319489645992849</v>
      </c>
      <c r="BW563" s="1">
        <f t="shared" si="412"/>
        <v>8.4194842334737992</v>
      </c>
      <c r="BX563" s="1">
        <f t="shared" si="413"/>
        <v>11.354920184821612</v>
      </c>
      <c r="BY563" s="1">
        <f t="shared" si="397"/>
        <v>2.5347652437031778</v>
      </c>
    </row>
    <row r="564" spans="1:77" x14ac:dyDescent="0.25">
      <c r="A564" s="1">
        <v>20050331</v>
      </c>
      <c r="B564" s="1">
        <v>2005</v>
      </c>
      <c r="C564" s="1">
        <v>3</v>
      </c>
      <c r="D564" s="1">
        <v>12.319000000000001</v>
      </c>
      <c r="E564" s="1">
        <v>276.01799999999997</v>
      </c>
      <c r="F564" s="1">
        <f t="shared" si="398"/>
        <v>11.447018495999998</v>
      </c>
      <c r="G564" s="1">
        <v>372.38900000000001</v>
      </c>
      <c r="H564" s="1">
        <v>5.2850000000000001</v>
      </c>
      <c r="I564" s="1">
        <v>566.34091669999998</v>
      </c>
      <c r="J564" s="1">
        <v>105.1587308</v>
      </c>
      <c r="K564" s="1">
        <f t="shared" si="399"/>
        <v>7.3397782804319996E-3</v>
      </c>
      <c r="L564" s="1">
        <f t="shared" si="400"/>
        <v>1.3628571511680001E-3</v>
      </c>
      <c r="M564" s="1">
        <f t="shared" si="368"/>
        <v>5.9769211292639993E-3</v>
      </c>
      <c r="N564" s="1">
        <f t="shared" si="369"/>
        <v>0.18568097006436901</v>
      </c>
      <c r="O564" s="1">
        <f t="shared" si="370"/>
        <v>2.1254934986820539</v>
      </c>
      <c r="P564" s="1">
        <f t="shared" si="371"/>
        <v>9.3215249973179439</v>
      </c>
      <c r="Q564" s="1">
        <v>81.715800000000002</v>
      </c>
      <c r="R564" s="1">
        <v>14.4688</v>
      </c>
      <c r="S564" s="1">
        <v>0.84957259299999999</v>
      </c>
      <c r="T564" s="1">
        <v>11.0947</v>
      </c>
      <c r="U564" s="1">
        <v>1.1197752620000001</v>
      </c>
      <c r="V564" s="1">
        <v>2.9955556000000001E-2</v>
      </c>
      <c r="W564" s="1">
        <v>0.32988888900000002</v>
      </c>
      <c r="X564" s="1">
        <v>1.5788889E-2</v>
      </c>
      <c r="Y564" s="1">
        <v>0.15571111100000001</v>
      </c>
      <c r="Z564" s="1">
        <v>0.83350830399999998</v>
      </c>
      <c r="AA564" s="1">
        <v>0.35868570399999999</v>
      </c>
      <c r="AB564" s="1">
        <v>3.4777777780000001</v>
      </c>
      <c r="AC564" s="1">
        <v>0.86555029699999997</v>
      </c>
      <c r="AD564" s="1">
        <v>0.25879120999999999</v>
      </c>
      <c r="AE564" s="1">
        <f t="shared" si="372"/>
        <v>0.11594736116334461</v>
      </c>
      <c r="AF564" s="1">
        <v>0.95283916000000002</v>
      </c>
      <c r="AG564" s="1">
        <v>0.95575855600000004</v>
      </c>
      <c r="AH564" s="1">
        <v>0.52274247500000004</v>
      </c>
      <c r="AI564" s="1">
        <v>1</v>
      </c>
      <c r="AJ564" s="1">
        <v>0.85992766099999995</v>
      </c>
      <c r="AK564" s="1">
        <v>0.97523188999999999</v>
      </c>
      <c r="AL564" s="1">
        <v>0.98627972799999997</v>
      </c>
      <c r="AM564" s="1">
        <v>0.84957259299999999</v>
      </c>
      <c r="AN564" s="1">
        <f t="shared" si="373"/>
        <v>0.74120878973331639</v>
      </c>
      <c r="AO564" s="1">
        <f t="shared" si="374"/>
        <v>0.22357304022651903</v>
      </c>
      <c r="AP564" s="1">
        <f t="shared" si="375"/>
        <v>2.559244726679915</v>
      </c>
      <c r="AQ564" s="1">
        <f t="shared" si="376"/>
        <v>8.8877737693200842</v>
      </c>
      <c r="AR564" s="1">
        <f t="shared" si="377"/>
        <v>0.32075401489934008</v>
      </c>
      <c r="AS564" s="1">
        <f t="shared" si="378"/>
        <v>0.62394444445000008</v>
      </c>
      <c r="AT564" s="1">
        <f t="shared" si="379"/>
        <v>0.20835249504010178</v>
      </c>
      <c r="AU564" s="1">
        <f t="shared" si="380"/>
        <v>0.54308377920535922</v>
      </c>
      <c r="AV564" s="1">
        <f t="shared" si="381"/>
        <v>2.934693998794641</v>
      </c>
      <c r="AW564" s="1">
        <f t="shared" si="382"/>
        <v>2.2523237954695787</v>
      </c>
      <c r="AX564" s="1">
        <f t="shared" si="401"/>
        <v>7.2385006592707093</v>
      </c>
      <c r="AY564" s="1">
        <f t="shared" si="402"/>
        <v>16.294552852812963</v>
      </c>
      <c r="AZ564" s="1">
        <f t="shared" si="403"/>
        <v>15.69409484322798</v>
      </c>
      <c r="BA564" s="1">
        <f t="shared" si="404"/>
        <v>14.668870409004393</v>
      </c>
      <c r="BB564" s="1">
        <f t="shared" si="405"/>
        <v>11.80832587145494</v>
      </c>
      <c r="BC564" s="1">
        <f t="shared" si="406"/>
        <v>12.058537600329748</v>
      </c>
      <c r="BD564" s="1">
        <f t="shared" si="407"/>
        <v>9.8156329364141364</v>
      </c>
      <c r="BE564" s="1">
        <f t="shared" si="383"/>
        <v>1.64459040821696</v>
      </c>
      <c r="BF564" s="1">
        <f t="shared" si="384"/>
        <v>1.583986874507225</v>
      </c>
      <c r="BG564" s="1">
        <f t="shared" si="385"/>
        <v>1.4805121559295562</v>
      </c>
      <c r="BH564" s="1">
        <f t="shared" si="386"/>
        <v>1.1918006981052247</v>
      </c>
      <c r="BI564" s="1">
        <f t="shared" si="387"/>
        <v>1.2170542790440755</v>
      </c>
      <c r="BJ564" s="1">
        <f t="shared" si="388"/>
        <v>0.99068050063235791</v>
      </c>
      <c r="BK564" s="1">
        <f t="shared" si="389"/>
        <v>1.119775262743391</v>
      </c>
      <c r="BL564" s="2">
        <f t="shared" si="390"/>
        <v>1.7500000000000002</v>
      </c>
      <c r="BM564" s="2">
        <f t="shared" si="391"/>
        <v>1.6855120986586438</v>
      </c>
      <c r="BN564" s="2">
        <f t="shared" si="392"/>
        <v>1.5754051950757357</v>
      </c>
      <c r="BO564" s="2">
        <f t="shared" si="393"/>
        <v>1.268188851925371</v>
      </c>
      <c r="BP564" s="2">
        <f t="shared" si="394"/>
        <v>1.2950610545249854</v>
      </c>
      <c r="BQ564" s="2">
        <f t="shared" si="395"/>
        <v>1.0541779080338112</v>
      </c>
      <c r="BR564" s="2">
        <f t="shared" si="396"/>
        <v>1.1915469651349302</v>
      </c>
      <c r="BS564" s="1">
        <f t="shared" si="408"/>
        <v>17.338947953210262</v>
      </c>
      <c r="BT564" s="1">
        <f t="shared" si="409"/>
        <v>16.700003744656243</v>
      </c>
      <c r="BU564" s="1">
        <f t="shared" si="410"/>
        <v>15.609067818648708</v>
      </c>
      <c r="BV564" s="1">
        <f t="shared" si="411"/>
        <v>12.565177427643132</v>
      </c>
      <c r="BW564" s="1">
        <f t="shared" si="412"/>
        <v>12.831426411793322</v>
      </c>
      <c r="BX564" s="1">
        <f t="shared" si="413"/>
        <v>10.444763360469901</v>
      </c>
      <c r="BY564" s="1">
        <f t="shared" si="397"/>
        <v>11.805811892731539</v>
      </c>
    </row>
    <row r="565" spans="1:77" x14ac:dyDescent="0.25">
      <c r="A565" s="1">
        <v>20070416</v>
      </c>
      <c r="B565" s="1">
        <v>2007</v>
      </c>
      <c r="C565" s="1">
        <v>4</v>
      </c>
      <c r="D565" s="1">
        <v>14.571999999999999</v>
      </c>
      <c r="E565" s="1">
        <v>308.02999999999997</v>
      </c>
      <c r="F565" s="1">
        <f t="shared" si="398"/>
        <v>12.77462016</v>
      </c>
      <c r="G565" s="1">
        <v>411.34500000000003</v>
      </c>
      <c r="H565" s="1">
        <v>7.9039999999999999</v>
      </c>
      <c r="I565" s="1">
        <v>639.00579170000003</v>
      </c>
      <c r="J565" s="1">
        <v>118.6807692</v>
      </c>
      <c r="K565" s="1">
        <f t="shared" si="399"/>
        <v>8.2815150604319994E-3</v>
      </c>
      <c r="L565" s="1">
        <f t="shared" si="400"/>
        <v>1.538102768832E-3</v>
      </c>
      <c r="M565" s="1">
        <f t="shared" si="368"/>
        <v>6.7434122915999992E-3</v>
      </c>
      <c r="N565" s="1">
        <f t="shared" si="369"/>
        <v>0.18572721991183166</v>
      </c>
      <c r="O565" s="1">
        <f t="shared" si="370"/>
        <v>2.3725946877464383</v>
      </c>
      <c r="P565" s="1">
        <f t="shared" si="371"/>
        <v>10.402025472253561</v>
      </c>
      <c r="Q565" s="1">
        <v>78.371499999999997</v>
      </c>
      <c r="R565" s="1">
        <v>38.038400000000003</v>
      </c>
      <c r="S565" s="1">
        <v>0.67323741400000003</v>
      </c>
      <c r="T565" s="1">
        <v>8.0459800000000001</v>
      </c>
      <c r="U565" s="1">
        <v>0.831249813</v>
      </c>
      <c r="V565" s="1">
        <v>3.9422222E-2</v>
      </c>
      <c r="W565" s="1">
        <v>0.27164444399999998</v>
      </c>
      <c r="X565" s="1">
        <v>2.1411111E-2</v>
      </c>
      <c r="Y565" s="1">
        <v>0.171333333</v>
      </c>
      <c r="Z565" s="1">
        <v>0.74653522000000005</v>
      </c>
      <c r="AA565" s="1">
        <v>0.226447276</v>
      </c>
      <c r="AB565" s="1">
        <v>2.8444444440000001</v>
      </c>
      <c r="AC565" s="1">
        <v>0.75770367299999997</v>
      </c>
      <c r="AD565" s="1">
        <v>0.25116386499999999</v>
      </c>
      <c r="AE565" s="1">
        <f t="shared" si="372"/>
        <v>0.10638569010906354</v>
      </c>
      <c r="AF565" s="1">
        <v>0.98845399099999998</v>
      </c>
      <c r="AG565" s="1">
        <v>1.0512920210000001</v>
      </c>
      <c r="AH565" s="1">
        <v>0.58070491400000002</v>
      </c>
      <c r="AI565" s="1">
        <v>0.95073684199999997</v>
      </c>
      <c r="AJ565" s="1">
        <v>0.77623245299999999</v>
      </c>
      <c r="AK565" s="1">
        <v>0.774488862</v>
      </c>
      <c r="AL565" s="1">
        <v>0.75425975499999998</v>
      </c>
      <c r="AM565" s="1">
        <v>0.67323741400000003</v>
      </c>
      <c r="AN565" s="1">
        <f t="shared" si="373"/>
        <v>0.7488361351177234</v>
      </c>
      <c r="AO565" s="1">
        <f t="shared" si="374"/>
        <v>0.21897544791061563</v>
      </c>
      <c r="AP565" s="1">
        <f t="shared" si="375"/>
        <v>2.7973281714239802</v>
      </c>
      <c r="AQ565" s="1">
        <f t="shared" si="376"/>
        <v>9.9772919885760203</v>
      </c>
      <c r="AR565" s="1">
        <f t="shared" si="377"/>
        <v>0.37942234368836841</v>
      </c>
      <c r="AS565" s="1">
        <f t="shared" si="378"/>
        <v>0.60811111110000005</v>
      </c>
      <c r="AT565" s="1">
        <f t="shared" si="379"/>
        <v>0.34088375405760329</v>
      </c>
      <c r="AU565" s="1">
        <f t="shared" si="380"/>
        <v>0.59326914095244976</v>
      </c>
      <c r="AV565" s="1">
        <f t="shared" si="381"/>
        <v>2.2511753030475505</v>
      </c>
      <c r="AW565" s="1">
        <f t="shared" si="382"/>
        <v>2.1546502749119796</v>
      </c>
      <c r="AX565" s="1">
        <f t="shared" si="401"/>
        <v>8.1411713127021752</v>
      </c>
      <c r="AY565" s="1">
        <f t="shared" si="402"/>
        <v>12.628821704940846</v>
      </c>
      <c r="AZ565" s="1">
        <f t="shared" si="403"/>
        <v>12.100655356594279</v>
      </c>
      <c r="BA565" s="1">
        <f t="shared" si="404"/>
        <v>12.066923254041017</v>
      </c>
      <c r="BB565" s="1">
        <f t="shared" si="405"/>
        <v>10.15522761763855</v>
      </c>
      <c r="BC565" s="1">
        <f t="shared" si="406"/>
        <v>9.3449956153895535</v>
      </c>
      <c r="BD565" s="1">
        <f t="shared" si="407"/>
        <v>8.5000334342269834</v>
      </c>
      <c r="BE565" s="1">
        <f t="shared" si="383"/>
        <v>1.3047143638907563</v>
      </c>
      <c r="BF565" s="1">
        <f t="shared" si="384"/>
        <v>1.2501482105859005</v>
      </c>
      <c r="BG565" s="1">
        <f t="shared" si="385"/>
        <v>1.2466632648202747</v>
      </c>
      <c r="BH565" s="1">
        <f t="shared" si="386"/>
        <v>1.0491613272305031</v>
      </c>
      <c r="BI565" s="1">
        <f t="shared" si="387"/>
        <v>0.96545428344472783</v>
      </c>
      <c r="BJ565" s="1">
        <f t="shared" si="388"/>
        <v>0.87815918019087813</v>
      </c>
      <c r="BK565" s="1">
        <f t="shared" si="389"/>
        <v>0.83124981275732734</v>
      </c>
      <c r="BL565" s="2">
        <f t="shared" si="390"/>
        <v>1.75</v>
      </c>
      <c r="BM565" s="2">
        <f t="shared" si="391"/>
        <v>1.6768109779992482</v>
      </c>
      <c r="BN565" s="2">
        <f t="shared" si="392"/>
        <v>1.6721366559724264</v>
      </c>
      <c r="BO565" s="2">
        <f t="shared" si="393"/>
        <v>1.4072293319268703</v>
      </c>
      <c r="BP565" s="2">
        <f t="shared" si="394"/>
        <v>1.2949539322843995</v>
      </c>
      <c r="BQ565" s="2">
        <f t="shared" si="395"/>
        <v>1.1778659052631624</v>
      </c>
      <c r="BR565" s="2">
        <f t="shared" si="396"/>
        <v>1.1149468516521397</v>
      </c>
      <c r="BS565" s="1">
        <f t="shared" si="408"/>
        <v>16.938909078720734</v>
      </c>
      <c r="BT565" s="1">
        <f t="shared" si="409"/>
        <v>16.230484970588602</v>
      </c>
      <c r="BU565" s="1">
        <f t="shared" si="410"/>
        <v>16.185240447264604</v>
      </c>
      <c r="BV565" s="1">
        <f t="shared" si="411"/>
        <v>13.621102689381813</v>
      </c>
      <c r="BW565" s="1">
        <f t="shared" si="412"/>
        <v>12.534346811484186</v>
      </c>
      <c r="BX565" s="1">
        <f t="shared" si="413"/>
        <v>11.401007700673025</v>
      </c>
      <c r="BY565" s="1">
        <f t="shared" si="397"/>
        <v>10.79199048442373</v>
      </c>
    </row>
    <row r="566" spans="1:77" x14ac:dyDescent="0.25">
      <c r="A566" s="1">
        <v>20051111</v>
      </c>
      <c r="B566" s="1">
        <v>2005</v>
      </c>
      <c r="C566" s="1">
        <v>11</v>
      </c>
      <c r="D566" s="1">
        <v>3.7589999999999999</v>
      </c>
      <c r="E566" s="1">
        <v>113.699</v>
      </c>
      <c r="F566" s="1">
        <f t="shared" si="398"/>
        <v>4.7153249280000002</v>
      </c>
      <c r="G566" s="1">
        <v>162.387</v>
      </c>
      <c r="H566" s="1">
        <v>2.6890000000000001</v>
      </c>
      <c r="I566" s="1">
        <v>274.74948749999999</v>
      </c>
      <c r="J566" s="1">
        <v>51.029160419999997</v>
      </c>
      <c r="K566" s="1">
        <f t="shared" si="399"/>
        <v>3.5607533579999997E-3</v>
      </c>
      <c r="L566" s="1">
        <f t="shared" si="400"/>
        <v>6.6133791904319996E-4</v>
      </c>
      <c r="M566" s="1">
        <f t="shared" si="368"/>
        <v>2.8994154389567995E-3</v>
      </c>
      <c r="N566" s="1">
        <f t="shared" si="369"/>
        <v>0.18572977472796923</v>
      </c>
      <c r="O566" s="1">
        <f t="shared" si="370"/>
        <v>0.87577623664661775</v>
      </c>
      <c r="P566" s="1">
        <f t="shared" si="371"/>
        <v>3.8395486913533823</v>
      </c>
      <c r="Q566" s="1">
        <v>11.7682</v>
      </c>
      <c r="R566" s="1">
        <v>4.76389</v>
      </c>
      <c r="S566" s="1">
        <v>0.71183982199999996</v>
      </c>
      <c r="T566" s="1">
        <v>2.4334799999999999</v>
      </c>
      <c r="U566" s="1">
        <v>1.2157531930000001</v>
      </c>
      <c r="V566" s="1">
        <v>7.7877777999999995E-2</v>
      </c>
      <c r="W566" s="1">
        <v>0.22040000000000001</v>
      </c>
      <c r="X566" s="1">
        <v>3.7555555999999997E-2</v>
      </c>
      <c r="Y566" s="1">
        <v>0.22273333300000001</v>
      </c>
      <c r="Z566" s="1">
        <v>0.47781709700000002</v>
      </c>
      <c r="AA566" s="1">
        <v>-5.2655330000000002E-3</v>
      </c>
      <c r="AB566" s="1">
        <v>0.73333333300000003</v>
      </c>
      <c r="AC566" s="1">
        <v>0.42449320000000001</v>
      </c>
      <c r="AD566" s="1">
        <v>0.29982695700000001</v>
      </c>
      <c r="AE566" s="1">
        <f t="shared" si="372"/>
        <v>0.16738994233421087</v>
      </c>
      <c r="AF566" s="1">
        <v>0.659442482</v>
      </c>
      <c r="AG566" s="1">
        <v>0.48557668500000001</v>
      </c>
      <c r="AH566" s="1">
        <v>0.302521225</v>
      </c>
      <c r="AI566" s="1">
        <v>1</v>
      </c>
      <c r="AJ566" s="1">
        <v>0.62957877699999998</v>
      </c>
      <c r="AK566" s="1">
        <v>1</v>
      </c>
      <c r="AL566" s="1">
        <v>0.80505239699999998</v>
      </c>
      <c r="AM566" s="1">
        <v>0.71183982199999996</v>
      </c>
      <c r="AN566" s="1">
        <f t="shared" si="373"/>
        <v>0.70017304340864728</v>
      </c>
      <c r="AO566" s="1">
        <f t="shared" si="374"/>
        <v>0.25343522413339414</v>
      </c>
      <c r="AP566" s="1">
        <f t="shared" si="375"/>
        <v>1.1950294299894606</v>
      </c>
      <c r="AQ566" s="1">
        <f t="shared" si="376"/>
        <v>3.5202954980105394</v>
      </c>
      <c r="AR566" s="1">
        <f t="shared" si="377"/>
        <v>0.20218966376058212</v>
      </c>
      <c r="AS566" s="1">
        <f t="shared" si="378"/>
        <v>0.55533333332500001</v>
      </c>
      <c r="AT566" s="1">
        <f t="shared" si="379"/>
        <v>0.65963615113794538</v>
      </c>
      <c r="AU566" s="1">
        <f t="shared" si="380"/>
        <v>0.22281275307199844</v>
      </c>
      <c r="AV566" s="1">
        <f t="shared" si="381"/>
        <v>0.51052057992800159</v>
      </c>
      <c r="AW566" s="1">
        <f t="shared" si="382"/>
        <v>0.36647667968656894</v>
      </c>
      <c r="AX566" s="1">
        <f t="shared" si="401"/>
        <v>2.7020723654614827</v>
      </c>
      <c r="AY566" s="1">
        <f t="shared" si="402"/>
        <v>1.8596083177521316</v>
      </c>
      <c r="AZ566" s="1">
        <f t="shared" si="403"/>
        <v>1.8408261117168963</v>
      </c>
      <c r="BA566" s="1">
        <f t="shared" si="404"/>
        <v>2.1818237030512981</v>
      </c>
      <c r="BB566" s="1">
        <f t="shared" si="405"/>
        <v>2.1612886780887703</v>
      </c>
      <c r="BC566" s="1">
        <f t="shared" si="406"/>
        <v>1.3765554699560725</v>
      </c>
      <c r="BD566" s="1">
        <f t="shared" si="407"/>
        <v>1.8486950101547057</v>
      </c>
      <c r="BE566" s="1">
        <f t="shared" si="383"/>
        <v>0.9290500639310264</v>
      </c>
      <c r="BF566" s="1">
        <f t="shared" si="384"/>
        <v>0.91966657733805712</v>
      </c>
      <c r="BG566" s="1">
        <f t="shared" si="385"/>
        <v>1.0900270941228498</v>
      </c>
      <c r="BH566" s="1">
        <f t="shared" si="386"/>
        <v>1.0797679088567165</v>
      </c>
      <c r="BI566" s="1">
        <f t="shared" si="387"/>
        <v>0.68771952413785509</v>
      </c>
      <c r="BJ566" s="1">
        <f t="shared" si="388"/>
        <v>0.92359783561805375</v>
      </c>
      <c r="BK566" s="1">
        <f t="shared" si="389"/>
        <v>1.2157531927517549</v>
      </c>
      <c r="BL566" s="2">
        <f t="shared" si="390"/>
        <v>1.75</v>
      </c>
      <c r="BM566" s="2">
        <f t="shared" si="391"/>
        <v>1.7323248475241317</v>
      </c>
      <c r="BN566" s="2">
        <f t="shared" si="392"/>
        <v>2.0532234900708275</v>
      </c>
      <c r="BO566" s="2">
        <f t="shared" si="393"/>
        <v>2.0338988326462668</v>
      </c>
      <c r="BP566" s="2">
        <f t="shared" si="394"/>
        <v>1.2954190672447941</v>
      </c>
      <c r="BQ566" s="2">
        <f t="shared" si="395"/>
        <v>1.7397299403787454</v>
      </c>
      <c r="BR566" s="2">
        <f t="shared" si="396"/>
        <v>2.2900467584204631</v>
      </c>
      <c r="BS566" s="1">
        <f t="shared" si="408"/>
        <v>3.5028408935213569</v>
      </c>
      <c r="BT566" s="1">
        <f t="shared" si="409"/>
        <v>3.46746189529753</v>
      </c>
      <c r="BU566" s="1">
        <f t="shared" si="410"/>
        <v>4.1097801168907058</v>
      </c>
      <c r="BV566" s="1">
        <f t="shared" si="411"/>
        <v>4.071099431016397</v>
      </c>
      <c r="BW566" s="1">
        <f t="shared" si="412"/>
        <v>2.5929410759956326</v>
      </c>
      <c r="BX566" s="1">
        <f t="shared" si="413"/>
        <v>3.4822841021955098</v>
      </c>
      <c r="BY566" s="1">
        <f t="shared" si="397"/>
        <v>4.5838111048406986</v>
      </c>
    </row>
    <row r="567" spans="1:77" x14ac:dyDescent="0.25">
      <c r="A567" s="1">
        <v>20121025</v>
      </c>
      <c r="B567" s="1">
        <v>2012</v>
      </c>
      <c r="C567" s="1">
        <v>10</v>
      </c>
      <c r="D567" s="1">
        <v>7.7869999999999999</v>
      </c>
      <c r="E567" s="1">
        <v>143.12899999999999</v>
      </c>
      <c r="F567" s="1">
        <f t="shared" si="398"/>
        <v>5.9358458880000002</v>
      </c>
      <c r="G567" s="1">
        <v>202.82499999999999</v>
      </c>
      <c r="H567" s="1">
        <v>2.9529999999999998</v>
      </c>
      <c r="I567" s="1">
        <v>319.04486250000002</v>
      </c>
      <c r="J567" s="1">
        <v>59.301850000000002</v>
      </c>
      <c r="K567" s="1">
        <f t="shared" si="399"/>
        <v>4.1348214179999995E-3</v>
      </c>
      <c r="L567" s="1">
        <f t="shared" si="400"/>
        <v>7.6855197599999992E-4</v>
      </c>
      <c r="M567" s="1">
        <f t="shared" si="368"/>
        <v>3.3662694419999998E-3</v>
      </c>
      <c r="N567" s="1">
        <f t="shared" si="369"/>
        <v>0.18587307607875991</v>
      </c>
      <c r="O567" s="1">
        <f t="shared" si="370"/>
        <v>1.1033139343320182</v>
      </c>
      <c r="P567" s="1">
        <f t="shared" si="371"/>
        <v>4.8325319536679823</v>
      </c>
      <c r="Q567" s="1">
        <v>30.96</v>
      </c>
      <c r="R567" s="1">
        <v>12.987</v>
      </c>
      <c r="S567" s="1">
        <v>0.70448494800000006</v>
      </c>
      <c r="T567" s="1">
        <v>3.25847</v>
      </c>
      <c r="U567" s="1">
        <v>0.96108103</v>
      </c>
      <c r="V567" s="1">
        <v>6.5311111000000005E-2</v>
      </c>
      <c r="W567" s="1">
        <v>0.2581</v>
      </c>
      <c r="X567" s="1">
        <v>3.4511110999999997E-2</v>
      </c>
      <c r="Y567" s="1">
        <v>0.22041111099999999</v>
      </c>
      <c r="Z567" s="1">
        <v>0.59611090200000005</v>
      </c>
      <c r="AA567" s="1">
        <v>7.8762829000000006E-2</v>
      </c>
      <c r="AB567" s="1">
        <v>0.98888888900000005</v>
      </c>
      <c r="AC567" s="1">
        <v>0.57117751800000005</v>
      </c>
      <c r="AD567" s="1">
        <v>0.294322692</v>
      </c>
      <c r="AE567" s="1">
        <f t="shared" si="372"/>
        <v>0.16048977309765575</v>
      </c>
      <c r="AF567" s="1">
        <v>0.82367631600000002</v>
      </c>
      <c r="AG567" s="1">
        <v>0.72302251200000001</v>
      </c>
      <c r="AH567" s="1">
        <v>0.406148701</v>
      </c>
      <c r="AI567" s="1">
        <v>1</v>
      </c>
      <c r="AJ567" s="1">
        <v>0.68276128400000002</v>
      </c>
      <c r="AK567" s="1">
        <v>1</v>
      </c>
      <c r="AL567" s="1">
        <v>0.79537493199999998</v>
      </c>
      <c r="AM567" s="1">
        <v>0.70448494800000006</v>
      </c>
      <c r="AN567" s="1">
        <f t="shared" si="373"/>
        <v>0.70567730802415873</v>
      </c>
      <c r="AO567" s="1">
        <f t="shared" si="374"/>
        <v>0.2489145922101681</v>
      </c>
      <c r="AP567" s="1">
        <f t="shared" si="375"/>
        <v>1.4775186586339233</v>
      </c>
      <c r="AQ567" s="1">
        <f t="shared" si="376"/>
        <v>4.4583272293660769</v>
      </c>
      <c r="AR567" s="1">
        <f t="shared" si="377"/>
        <v>0.24241387858761929</v>
      </c>
      <c r="AS567" s="1">
        <f t="shared" si="378"/>
        <v>0.56172222222500001</v>
      </c>
      <c r="AT567" s="1">
        <f t="shared" si="379"/>
        <v>0.66908617926657787</v>
      </c>
      <c r="AU567" s="1">
        <f t="shared" si="380"/>
        <v>0.28195898871680564</v>
      </c>
      <c r="AV567" s="1">
        <f t="shared" si="381"/>
        <v>0.70692990028319436</v>
      </c>
      <c r="AW567" s="1">
        <f t="shared" si="382"/>
        <v>0.57695800970923083</v>
      </c>
      <c r="AX567" s="1">
        <f t="shared" si="401"/>
        <v>3.4919821639612323</v>
      </c>
      <c r="AY567" s="1">
        <f t="shared" si="402"/>
        <v>3.8870510824950824</v>
      </c>
      <c r="AZ567" s="1">
        <f t="shared" si="403"/>
        <v>3.8338444465305637</v>
      </c>
      <c r="BA567" s="1">
        <f t="shared" si="404"/>
        <v>3.7246384894966105</v>
      </c>
      <c r="BB567" s="1">
        <f t="shared" si="405"/>
        <v>3.53540844467731</v>
      </c>
      <c r="BC567" s="1">
        <f t="shared" si="406"/>
        <v>2.8771249575520836</v>
      </c>
      <c r="BD567" s="1">
        <f t="shared" si="407"/>
        <v>3.0081963877486588</v>
      </c>
      <c r="BE567" s="1">
        <f t="shared" si="383"/>
        <v>1.1464801141998933</v>
      </c>
      <c r="BF567" s="1">
        <f t="shared" si="384"/>
        <v>1.1307868936112826</v>
      </c>
      <c r="BG567" s="1">
        <f t="shared" si="385"/>
        <v>1.098576753987589</v>
      </c>
      <c r="BH567" s="1">
        <f t="shared" si="386"/>
        <v>1.0427636250139343</v>
      </c>
      <c r="BI567" s="1">
        <f t="shared" si="387"/>
        <v>0.84860385930002735</v>
      </c>
      <c r="BJ567" s="1">
        <f t="shared" si="388"/>
        <v>0.88726318871734366</v>
      </c>
      <c r="BK567" s="1">
        <f t="shared" si="389"/>
        <v>0.96108102992023192</v>
      </c>
      <c r="BL567" s="2">
        <f t="shared" si="390"/>
        <v>1.7499999999999998</v>
      </c>
      <c r="BM567" s="2">
        <f t="shared" si="391"/>
        <v>1.7260456935188668</v>
      </c>
      <c r="BN567" s="2">
        <f t="shared" si="392"/>
        <v>1.6768797780849112</v>
      </c>
      <c r="BO567" s="2">
        <f t="shared" si="393"/>
        <v>1.5916859971425701</v>
      </c>
      <c r="BP567" s="2">
        <f t="shared" si="394"/>
        <v>1.2953183708829008</v>
      </c>
      <c r="BQ567" s="2">
        <f t="shared" si="395"/>
        <v>1.3543284013599823</v>
      </c>
      <c r="BR567" s="2">
        <f t="shared" si="396"/>
        <v>1.4670047753372208</v>
      </c>
      <c r="BS567" s="1">
        <f t="shared" si="408"/>
        <v>5.9332380126921063</v>
      </c>
      <c r="BT567" s="1">
        <f t="shared" si="409"/>
        <v>5.8520228116740851</v>
      </c>
      <c r="BU567" s="1">
        <f t="shared" si="410"/>
        <v>5.6853296240274851</v>
      </c>
      <c r="BV567" s="1">
        <f t="shared" si="411"/>
        <v>5.3964867785805923</v>
      </c>
      <c r="BW567" s="1">
        <f t="shared" si="412"/>
        <v>4.3916755409490511</v>
      </c>
      <c r="BX567" s="1">
        <f t="shared" si="413"/>
        <v>4.5917444300671875</v>
      </c>
      <c r="BY567" s="1">
        <f t="shared" si="397"/>
        <v>4.9737648559037959</v>
      </c>
    </row>
    <row r="568" spans="1:77" x14ac:dyDescent="0.25">
      <c r="A568" s="1">
        <v>20140416</v>
      </c>
      <c r="B568" s="1">
        <v>2014</v>
      </c>
      <c r="C568" s="1">
        <v>4</v>
      </c>
      <c r="D568" s="1">
        <v>17.521999999999998</v>
      </c>
      <c r="E568" s="1">
        <v>307.036</v>
      </c>
      <c r="F568" s="1">
        <f t="shared" si="398"/>
        <v>12.733396992000001</v>
      </c>
      <c r="G568" s="1">
        <v>411.34500000000003</v>
      </c>
      <c r="H568" s="1">
        <v>9.7739999999999991</v>
      </c>
      <c r="I568" s="1">
        <v>649.34746810000001</v>
      </c>
      <c r="J568" s="1">
        <v>120.7571458</v>
      </c>
      <c r="K568" s="1">
        <f t="shared" si="399"/>
        <v>8.4155431865760005E-3</v>
      </c>
      <c r="L568" s="1">
        <f t="shared" si="400"/>
        <v>1.565012609568E-3</v>
      </c>
      <c r="M568" s="1">
        <f t="shared" si="368"/>
        <v>6.8505305770080009E-3</v>
      </c>
      <c r="N568" s="1">
        <f t="shared" si="369"/>
        <v>0.1859669156073514</v>
      </c>
      <c r="O568" s="1">
        <f t="shared" si="370"/>
        <v>2.3679905638061665</v>
      </c>
      <c r="P568" s="1">
        <f t="shared" si="371"/>
        <v>10.365406428193834</v>
      </c>
      <c r="Q568" s="1">
        <v>99.279600000000002</v>
      </c>
      <c r="R568" s="1">
        <v>6.8690800000000003</v>
      </c>
      <c r="S568" s="1">
        <v>0.935288126</v>
      </c>
      <c r="T568" s="1">
        <v>11.651400000000001</v>
      </c>
      <c r="U568" s="1">
        <v>1.2076523969999999</v>
      </c>
      <c r="V568" s="1">
        <v>4.0722222000000002E-2</v>
      </c>
      <c r="W568" s="1">
        <v>0.28058888900000001</v>
      </c>
      <c r="X568" s="1">
        <v>2.3199999999999998E-2</v>
      </c>
      <c r="Y568" s="1">
        <v>0.17004444399999999</v>
      </c>
      <c r="Z568" s="1">
        <v>0.74652465700000004</v>
      </c>
      <c r="AA568" s="1">
        <v>0.24530907299999999</v>
      </c>
      <c r="AB568" s="1">
        <v>2.7222222220000001</v>
      </c>
      <c r="AC568" s="1">
        <v>0.75769057500000003</v>
      </c>
      <c r="AD568" s="1">
        <v>0.25358032800000002</v>
      </c>
      <c r="AE568" s="1">
        <f t="shared" si="372"/>
        <v>0.10941497806192807</v>
      </c>
      <c r="AF568" s="1">
        <v>0.99778246699999995</v>
      </c>
      <c r="AG568" s="1">
        <v>1.1790492370000001</v>
      </c>
      <c r="AH568" s="1">
        <v>0.656598919</v>
      </c>
      <c r="AI568" s="1">
        <v>0.88512280700000001</v>
      </c>
      <c r="AJ568" s="1">
        <v>0.78817029900000002</v>
      </c>
      <c r="AK568" s="1">
        <v>0.65697323500000004</v>
      </c>
      <c r="AL568" s="1">
        <v>1</v>
      </c>
      <c r="AM568" s="1">
        <v>0.935288126</v>
      </c>
      <c r="AN568" s="1">
        <f t="shared" si="373"/>
        <v>0.746419672051441</v>
      </c>
      <c r="AO568" s="1">
        <f t="shared" si="374"/>
        <v>0.22040077566732208</v>
      </c>
      <c r="AP568" s="1">
        <f t="shared" si="375"/>
        <v>2.806450573916746</v>
      </c>
      <c r="AQ568" s="1">
        <f t="shared" si="376"/>
        <v>9.9269464180832543</v>
      </c>
      <c r="AR568" s="1">
        <f t="shared" si="377"/>
        <v>0.38316524606457014</v>
      </c>
      <c r="AS568" s="1">
        <f t="shared" si="378"/>
        <v>0.60505555555000001</v>
      </c>
      <c r="AT568" s="1">
        <f t="shared" si="379"/>
        <v>0.37057963059462512</v>
      </c>
      <c r="AU568" s="1">
        <f t="shared" si="380"/>
        <v>0.59155397770141105</v>
      </c>
      <c r="AV568" s="1">
        <f t="shared" si="381"/>
        <v>2.1306682442985889</v>
      </c>
      <c r="AW568" s="1">
        <f t="shared" si="382"/>
        <v>2.0966643449962397</v>
      </c>
      <c r="AX568" s="1">
        <f t="shared" si="401"/>
        <v>8.0954538287735911</v>
      </c>
      <c r="AY568" s="1">
        <f t="shared" si="402"/>
        <v>16.846515325278048</v>
      </c>
      <c r="AZ568" s="1">
        <f t="shared" si="403"/>
        <v>16.168492468141931</v>
      </c>
      <c r="BA568" s="1">
        <f t="shared" si="404"/>
        <v>15.892920969430117</v>
      </c>
      <c r="BB568" s="1">
        <f t="shared" si="405"/>
        <v>13.452632785417022</v>
      </c>
      <c r="BC568" s="1">
        <f t="shared" si="406"/>
        <v>12.465144449189506</v>
      </c>
      <c r="BD568" s="1">
        <f t="shared" si="407"/>
        <v>11.272201626142504</v>
      </c>
      <c r="BE568" s="1">
        <f t="shared" si="383"/>
        <v>1.7461193172499996</v>
      </c>
      <c r="BF568" s="1">
        <f t="shared" si="384"/>
        <v>1.6758431333910169</v>
      </c>
      <c r="BG568" s="1">
        <f t="shared" si="385"/>
        <v>1.6472805073586632</v>
      </c>
      <c r="BH568" s="1">
        <f t="shared" si="386"/>
        <v>1.39434782332943</v>
      </c>
      <c r="BI568" s="1">
        <f t="shared" si="387"/>
        <v>1.2919959466265565</v>
      </c>
      <c r="BJ568" s="1">
        <f t="shared" si="388"/>
        <v>1.168348980623352</v>
      </c>
      <c r="BK568" s="1">
        <f t="shared" si="389"/>
        <v>1.207652396960667</v>
      </c>
      <c r="BL568" s="2">
        <f t="shared" si="390"/>
        <v>1.7499999999999996</v>
      </c>
      <c r="BM568" s="2">
        <f t="shared" si="391"/>
        <v>1.6795676300363545</v>
      </c>
      <c r="BN568" s="2">
        <f t="shared" si="392"/>
        <v>1.6509415246706909</v>
      </c>
      <c r="BO568" s="2">
        <f t="shared" si="393"/>
        <v>1.3974467075190951</v>
      </c>
      <c r="BP568" s="2">
        <f t="shared" si="394"/>
        <v>1.2948673577229299</v>
      </c>
      <c r="BQ568" s="2">
        <f t="shared" si="395"/>
        <v>1.1709455911128492</v>
      </c>
      <c r="BR568" s="2">
        <f t="shared" si="396"/>
        <v>1.2103363577751332</v>
      </c>
      <c r="BS568" s="1">
        <f t="shared" si="408"/>
        <v>16.883956055000564</v>
      </c>
      <c r="BT568" s="1">
        <f t="shared" si="409"/>
        <v>16.204426318248718</v>
      </c>
      <c r="BU568" s="1">
        <f t="shared" si="410"/>
        <v>15.928242372523187</v>
      </c>
      <c r="BV568" s="1">
        <f t="shared" si="411"/>
        <v>13.482530742261501</v>
      </c>
      <c r="BW568" s="1">
        <f t="shared" si="412"/>
        <v>12.492847751342083</v>
      </c>
      <c r="BX568" s="1">
        <f t="shared" si="413"/>
        <v>11.297253658940576</v>
      </c>
      <c r="BY568" s="1">
        <f t="shared" si="397"/>
        <v>11.677294786539882</v>
      </c>
    </row>
    <row r="569" spans="1:77" x14ac:dyDescent="0.25">
      <c r="A569" s="1">
        <v>20091028</v>
      </c>
      <c r="B569" s="1">
        <v>2009</v>
      </c>
      <c r="C569" s="1">
        <v>10</v>
      </c>
      <c r="D569" s="1">
        <v>7.0869999999999997</v>
      </c>
      <c r="E569" s="1">
        <v>131.548</v>
      </c>
      <c r="F569" s="1">
        <f t="shared" si="398"/>
        <v>5.455558656</v>
      </c>
      <c r="G569" s="1">
        <v>197.291</v>
      </c>
      <c r="H569" s="1">
        <v>4.4160000000000004</v>
      </c>
      <c r="I569" s="1">
        <v>268.58013979999998</v>
      </c>
      <c r="J569" s="1">
        <v>49.972577919999999</v>
      </c>
      <c r="K569" s="1">
        <f t="shared" si="399"/>
        <v>3.4807986118079995E-3</v>
      </c>
      <c r="L569" s="1">
        <f t="shared" si="400"/>
        <v>6.4764460984319998E-4</v>
      </c>
      <c r="M569" s="1">
        <f t="shared" si="368"/>
        <v>2.8331540019647995E-3</v>
      </c>
      <c r="N569" s="1">
        <f t="shared" si="369"/>
        <v>0.18606207427404131</v>
      </c>
      <c r="O569" s="1">
        <f t="shared" si="370"/>
        <v>1.0150725598590611</v>
      </c>
      <c r="P569" s="1">
        <f t="shared" si="371"/>
        <v>4.4404860961409387</v>
      </c>
      <c r="Q569" s="1">
        <v>30.379799999999999</v>
      </c>
      <c r="R569" s="1">
        <v>7.7143199999999998</v>
      </c>
      <c r="S569" s="1">
        <v>0.79749315600000004</v>
      </c>
      <c r="T569" s="1">
        <v>2.0489600000000001</v>
      </c>
      <c r="U569" s="1">
        <v>0.77624495000000004</v>
      </c>
      <c r="V569" s="1">
        <v>8.3555556000000003E-2</v>
      </c>
      <c r="W569" s="1">
        <v>0.26875555600000001</v>
      </c>
      <c r="X569" s="1">
        <v>4.2366666999999997E-2</v>
      </c>
      <c r="Y569" s="1">
        <v>0.23937777800000001</v>
      </c>
      <c r="Z569" s="1">
        <v>0.52567175300000002</v>
      </c>
      <c r="AA569" s="1">
        <v>5.7815097000000003E-2</v>
      </c>
      <c r="AB569" s="1">
        <v>0.9</v>
      </c>
      <c r="AC569" s="1">
        <v>0.48383297400000003</v>
      </c>
      <c r="AD569" s="1">
        <v>0.33322858100000002</v>
      </c>
      <c r="AE569" s="1">
        <f t="shared" si="372"/>
        <v>0.20926235552212616</v>
      </c>
      <c r="AF569" s="1">
        <v>0.79806853300000002</v>
      </c>
      <c r="AG569" s="1">
        <v>0.68228360399999999</v>
      </c>
      <c r="AH569" s="1">
        <v>0.38813995400000001</v>
      </c>
      <c r="AI569" s="1">
        <v>1</v>
      </c>
      <c r="AJ569" s="1">
        <v>0.66950322600000001</v>
      </c>
      <c r="AK569" s="1">
        <v>1</v>
      </c>
      <c r="AL569" s="1">
        <v>0.91775415299999996</v>
      </c>
      <c r="AM569" s="1">
        <v>0.79749315600000004</v>
      </c>
      <c r="AN569" s="1">
        <f t="shared" si="373"/>
        <v>0.66677141886857483</v>
      </c>
      <c r="AO569" s="1">
        <f t="shared" si="374"/>
        <v>0.28438351060027278</v>
      </c>
      <c r="AP569" s="1">
        <f t="shared" si="375"/>
        <v>1.551470922878986</v>
      </c>
      <c r="AQ569" s="1">
        <f t="shared" si="376"/>
        <v>3.9040877331210142</v>
      </c>
      <c r="AR569" s="1">
        <f t="shared" si="377"/>
        <v>0.21503162941498488</v>
      </c>
      <c r="AS569" s="1">
        <f t="shared" si="378"/>
        <v>0.5595</v>
      </c>
      <c r="AT569" s="1">
        <f t="shared" si="379"/>
        <v>0.75227214438000845</v>
      </c>
      <c r="AU569" s="1">
        <f t="shared" si="380"/>
        <v>0.27120364797207541</v>
      </c>
      <c r="AV569" s="1">
        <f t="shared" si="381"/>
        <v>0.62879635202792461</v>
      </c>
      <c r="AW569" s="1">
        <f t="shared" si="382"/>
        <v>0.53405768672445697</v>
      </c>
      <c r="AX569" s="1">
        <f t="shared" si="401"/>
        <v>3.0548129376255235</v>
      </c>
      <c r="AY569" s="1">
        <f t="shared" si="402"/>
        <v>3.3832904814487308</v>
      </c>
      <c r="AZ569" s="1">
        <f t="shared" si="403"/>
        <v>3.4227855520296142</v>
      </c>
      <c r="BA569" s="1">
        <f t="shared" si="404"/>
        <v>3.7205620832469219</v>
      </c>
      <c r="BB569" s="1">
        <f t="shared" si="405"/>
        <v>3.4878162485877611</v>
      </c>
      <c r="BC569" s="1">
        <f t="shared" si="406"/>
        <v>2.5042633497365885</v>
      </c>
      <c r="BD569" s="1">
        <f t="shared" si="407"/>
        <v>2.9630778847866348</v>
      </c>
      <c r="BE569" s="1">
        <f t="shared" si="383"/>
        <v>1.2817537434438933</v>
      </c>
      <c r="BF569" s="1">
        <f t="shared" si="384"/>
        <v>1.2967163825794343</v>
      </c>
      <c r="BG569" s="1">
        <f t="shared" si="385"/>
        <v>1.4095285060699621</v>
      </c>
      <c r="BH569" s="1">
        <f t="shared" si="386"/>
        <v>1.321353149422013</v>
      </c>
      <c r="BI569" s="1">
        <f t="shared" si="387"/>
        <v>0.94873583592495825</v>
      </c>
      <c r="BJ569" s="1">
        <f t="shared" si="388"/>
        <v>1.1225569284594208</v>
      </c>
      <c r="BK569" s="1">
        <f t="shared" si="389"/>
        <v>0.77624494986969894</v>
      </c>
      <c r="BL569" s="2">
        <f t="shared" si="390"/>
        <v>1.75</v>
      </c>
      <c r="BM569" s="2">
        <f t="shared" si="391"/>
        <v>1.7704287435251351</v>
      </c>
      <c r="BN569" s="2">
        <f t="shared" si="392"/>
        <v>1.9244530380655047</v>
      </c>
      <c r="BO569" s="2">
        <f t="shared" si="393"/>
        <v>1.8040657367424673</v>
      </c>
      <c r="BP569" s="2">
        <f t="shared" si="394"/>
        <v>1.2953250352191021</v>
      </c>
      <c r="BQ569" s="2">
        <f t="shared" si="395"/>
        <v>1.5326459039828646</v>
      </c>
      <c r="BR569" s="2">
        <f t="shared" si="396"/>
        <v>1.0598203197925251</v>
      </c>
      <c r="BS569" s="1">
        <f t="shared" si="408"/>
        <v>4.6192635463868656</v>
      </c>
      <c r="BT569" s="1">
        <f t="shared" si="409"/>
        <v>4.6731868322520898</v>
      </c>
      <c r="BU569" s="1">
        <f t="shared" si="410"/>
        <v>5.0797461516968223</v>
      </c>
      <c r="BV569" s="1">
        <f t="shared" si="411"/>
        <v>4.7619743388685967</v>
      </c>
      <c r="BW569" s="1">
        <f t="shared" si="412"/>
        <v>3.4191129805199321</v>
      </c>
      <c r="BX569" s="1">
        <f t="shared" si="413"/>
        <v>4.0455402021641085</v>
      </c>
      <c r="BY569" s="1">
        <f t="shared" si="397"/>
        <v>2.7974796393929613</v>
      </c>
    </row>
    <row r="570" spans="1:77" x14ac:dyDescent="0.25">
      <c r="A570" s="1">
        <v>20110526</v>
      </c>
      <c r="B570" s="1">
        <v>2011</v>
      </c>
      <c r="C570" s="1">
        <v>5</v>
      </c>
      <c r="D570" s="1">
        <v>13.443</v>
      </c>
      <c r="E570" s="1">
        <v>365.13600000000002</v>
      </c>
      <c r="F570" s="1">
        <f t="shared" si="398"/>
        <v>15.142920192000002</v>
      </c>
      <c r="G570" s="1">
        <v>475.61200000000002</v>
      </c>
      <c r="H570" s="1">
        <v>6.774</v>
      </c>
      <c r="I570" s="1">
        <v>766.88616669999999</v>
      </c>
      <c r="J570" s="1">
        <v>142.78046670000001</v>
      </c>
      <c r="K570" s="1">
        <f t="shared" si="399"/>
        <v>9.9388447204319993E-3</v>
      </c>
      <c r="L570" s="1">
        <f t="shared" si="400"/>
        <v>1.850434848432E-3</v>
      </c>
      <c r="M570" s="1">
        <f t="shared" si="368"/>
        <v>8.0884098719999995E-3</v>
      </c>
      <c r="N570" s="1">
        <f t="shared" si="369"/>
        <v>0.18618208659885063</v>
      </c>
      <c r="O570" s="1">
        <f t="shared" si="370"/>
        <v>2.8193404785464282</v>
      </c>
      <c r="P570" s="1">
        <f t="shared" si="371"/>
        <v>12.323579713453574</v>
      </c>
      <c r="Q570" s="1">
        <v>59.010599999999997</v>
      </c>
      <c r="R570" s="1">
        <v>82.054599999999994</v>
      </c>
      <c r="S570" s="1">
        <v>0.41832145700000001</v>
      </c>
      <c r="T570" s="1">
        <v>2.7367499999999998</v>
      </c>
      <c r="U570" s="1">
        <v>0.42347403900000002</v>
      </c>
      <c r="V570" s="1">
        <v>9.0022221999999999E-2</v>
      </c>
      <c r="W570" s="1">
        <v>0.255988889</v>
      </c>
      <c r="X570" s="1">
        <v>4.4066666999999997E-2</v>
      </c>
      <c r="Y570" s="1">
        <v>0.25623333300000001</v>
      </c>
      <c r="Z570" s="1">
        <v>0.479657045</v>
      </c>
      <c r="AA570" s="1">
        <v>-4.7722299999999998E-4</v>
      </c>
      <c r="AB570" s="1">
        <v>1.3555555560000001</v>
      </c>
      <c r="AC570" s="1">
        <v>0.42677473599999999</v>
      </c>
      <c r="AD570" s="1">
        <v>0.232281776</v>
      </c>
      <c r="AE570" s="1">
        <f t="shared" si="372"/>
        <v>8.2715025698884281E-2</v>
      </c>
      <c r="AF570" s="1">
        <v>0.97334764799999995</v>
      </c>
      <c r="AG570" s="1">
        <v>1.0044595919999999</v>
      </c>
      <c r="AH570" s="1">
        <v>0.55165937700000001</v>
      </c>
      <c r="AI570" s="1">
        <v>0.99038596499999998</v>
      </c>
      <c r="AJ570" s="1">
        <v>0.63260935299999999</v>
      </c>
      <c r="AK570" s="1">
        <v>0.85546337299999997</v>
      </c>
      <c r="AL570" s="1">
        <v>0.41884402199999998</v>
      </c>
      <c r="AM570" s="1">
        <v>0.41832145700000001</v>
      </c>
      <c r="AN570" s="1">
        <f t="shared" si="373"/>
        <v>0.76771822409863499</v>
      </c>
      <c r="AO570" s="1">
        <f t="shared" si="374"/>
        <v>0.20881186253792317</v>
      </c>
      <c r="AP570" s="1">
        <f t="shared" si="375"/>
        <v>3.1620213695546453</v>
      </c>
      <c r="AQ570" s="1">
        <f t="shared" si="376"/>
        <v>11.980898822445356</v>
      </c>
      <c r="AR570" s="1">
        <f t="shared" si="377"/>
        <v>0.51405042999586625</v>
      </c>
      <c r="AS570" s="1">
        <f t="shared" si="378"/>
        <v>0.5708888889</v>
      </c>
      <c r="AT570" s="1">
        <f t="shared" si="379"/>
        <v>1.0862184465785538</v>
      </c>
      <c r="AU570" s="1">
        <f t="shared" si="380"/>
        <v>0.57532079771083089</v>
      </c>
      <c r="AV570" s="1">
        <f t="shared" si="381"/>
        <v>0.78023475828916922</v>
      </c>
      <c r="AW570" s="1">
        <f t="shared" si="382"/>
        <v>1.2288252319693349</v>
      </c>
      <c r="AX570" s="1">
        <f t="shared" si="401"/>
        <v>8.5334867657167877</v>
      </c>
      <c r="AY570" s="1">
        <f t="shared" si="402"/>
        <v>4.610698134764684</v>
      </c>
      <c r="AZ570" s="1">
        <f t="shared" si="403"/>
        <v>4.3611162321779666</v>
      </c>
      <c r="BA570" s="1">
        <f t="shared" si="404"/>
        <v>5.3968132533135904</v>
      </c>
      <c r="BB570" s="1">
        <f t="shared" si="405"/>
        <v>5.2572061325197588</v>
      </c>
      <c r="BC570" s="1">
        <f t="shared" si="406"/>
        <v>3.4109989345498768</v>
      </c>
      <c r="BD570" s="1">
        <f t="shared" si="407"/>
        <v>4.4910846317518969</v>
      </c>
      <c r="BE570" s="1">
        <f t="shared" si="383"/>
        <v>0.71344147646198042</v>
      </c>
      <c r="BF570" s="1">
        <f t="shared" si="384"/>
        <v>0.67482214466555057</v>
      </c>
      <c r="BG570" s="1">
        <f t="shared" si="385"/>
        <v>0.83508186896953296</v>
      </c>
      <c r="BH570" s="1">
        <f t="shared" si="386"/>
        <v>0.81347960669329289</v>
      </c>
      <c r="BI570" s="1">
        <f t="shared" si="387"/>
        <v>0.5278046935509707</v>
      </c>
      <c r="BJ570" s="1">
        <f t="shared" si="388"/>
        <v>0.69493294875100553</v>
      </c>
      <c r="BK570" s="1">
        <f t="shared" si="389"/>
        <v>0.42347403877633705</v>
      </c>
      <c r="BL570" s="2">
        <f t="shared" si="390"/>
        <v>1.75</v>
      </c>
      <c r="BM570" s="2">
        <f t="shared" si="391"/>
        <v>1.6552706733859848</v>
      </c>
      <c r="BN570" s="2">
        <f t="shared" si="392"/>
        <v>2.0483716168898138</v>
      </c>
      <c r="BO570" s="2">
        <f t="shared" si="393"/>
        <v>1.9953834458475392</v>
      </c>
      <c r="BP570" s="2">
        <f t="shared" si="394"/>
        <v>1.2946516906960635</v>
      </c>
      <c r="BQ570" s="2">
        <f t="shared" si="395"/>
        <v>1.704600447881401</v>
      </c>
      <c r="BR570" s="2">
        <f t="shared" si="396"/>
        <v>1.038739114991841</v>
      </c>
      <c r="BS570" s="1">
        <f t="shared" si="408"/>
        <v>11.309577592617273</v>
      </c>
      <c r="BT570" s="1">
        <f t="shared" si="409"/>
        <v>10.697378352824364</v>
      </c>
      <c r="BU570" s="1">
        <f t="shared" si="410"/>
        <v>13.237838708417284</v>
      </c>
      <c r="BV570" s="1">
        <f t="shared" si="411"/>
        <v>12.895396518763871</v>
      </c>
      <c r="BW570" s="1">
        <f t="shared" si="412"/>
        <v>8.3668364293372957</v>
      </c>
      <c r="BX570" s="1">
        <f t="shared" si="413"/>
        <v>11.016177731271348</v>
      </c>
      <c r="BY570" s="1">
        <f t="shared" si="397"/>
        <v>6.7129717825638977</v>
      </c>
    </row>
    <row r="571" spans="1:77" x14ac:dyDescent="0.25">
      <c r="A571" s="1">
        <v>20030918</v>
      </c>
      <c r="B571" s="1">
        <v>2003</v>
      </c>
      <c r="C571" s="1">
        <v>9</v>
      </c>
      <c r="D571" s="1">
        <v>13.018000000000001</v>
      </c>
      <c r="E571" s="1">
        <v>234.035</v>
      </c>
      <c r="F571" s="1">
        <f t="shared" si="398"/>
        <v>9.7058995200000009</v>
      </c>
      <c r="G571" s="1">
        <v>319.93700000000001</v>
      </c>
      <c r="H571" s="1">
        <v>6.2880000000000003</v>
      </c>
      <c r="I571" s="1">
        <v>542.95372850000001</v>
      </c>
      <c r="J571" s="1">
        <v>101.12858900000001</v>
      </c>
      <c r="K571" s="1">
        <f t="shared" si="399"/>
        <v>7.0366803213599994E-3</v>
      </c>
      <c r="L571" s="1">
        <f t="shared" si="400"/>
        <v>1.31062651344E-3</v>
      </c>
      <c r="M571" s="1">
        <f t="shared" si="368"/>
        <v>5.7260538079199992E-3</v>
      </c>
      <c r="N571" s="1">
        <f t="shared" si="369"/>
        <v>0.18625636714823665</v>
      </c>
      <c r="O571" s="1">
        <f t="shared" si="370"/>
        <v>1.807785584501014</v>
      </c>
      <c r="P571" s="1">
        <f t="shared" si="371"/>
        <v>7.8981139354989871</v>
      </c>
      <c r="Q571" s="1">
        <v>66.049700000000001</v>
      </c>
      <c r="R571" s="1">
        <v>24.915199999999999</v>
      </c>
      <c r="S571" s="1">
        <v>0.72610094700000005</v>
      </c>
      <c r="T571" s="1">
        <v>4.8632900000000001</v>
      </c>
      <c r="U571" s="1">
        <v>0.79025204000000004</v>
      </c>
      <c r="V571" s="1">
        <v>6.7855555999999997E-2</v>
      </c>
      <c r="W571" s="1">
        <v>0.31640000000000001</v>
      </c>
      <c r="X571" s="1">
        <v>3.8477777999999997E-2</v>
      </c>
      <c r="Y571" s="1">
        <v>0.24741111099999999</v>
      </c>
      <c r="Z571" s="1">
        <v>0.64682068999999998</v>
      </c>
      <c r="AA571" s="1">
        <v>0.122361705</v>
      </c>
      <c r="AB571" s="1">
        <v>1.6555555559999999</v>
      </c>
      <c r="AC571" s="1">
        <v>0.63405765599999997</v>
      </c>
      <c r="AD571" s="1">
        <v>0.26849661000000002</v>
      </c>
      <c r="AE571" s="1">
        <f t="shared" si="372"/>
        <v>0.12811409051021691</v>
      </c>
      <c r="AF571" s="1">
        <v>0.966207763</v>
      </c>
      <c r="AG571" s="1">
        <v>0.98636513299999995</v>
      </c>
      <c r="AH571" s="1">
        <v>0.540725495</v>
      </c>
      <c r="AI571" s="1">
        <v>1</v>
      </c>
      <c r="AJ571" s="1">
        <v>0.710355509</v>
      </c>
      <c r="AK571" s="1">
        <v>0.892843469</v>
      </c>
      <c r="AL571" s="1">
        <v>0.823817036</v>
      </c>
      <c r="AM571" s="1">
        <v>0.72610094700000005</v>
      </c>
      <c r="AN571" s="1">
        <f t="shared" si="373"/>
        <v>0.73150338972985307</v>
      </c>
      <c r="AO571" s="1">
        <f t="shared" si="374"/>
        <v>0.22984602751615002</v>
      </c>
      <c r="AP571" s="1">
        <f t="shared" si="375"/>
        <v>2.2308624481429074</v>
      </c>
      <c r="AQ571" s="1">
        <f t="shared" si="376"/>
        <v>7.4750370718570931</v>
      </c>
      <c r="AR571" s="1">
        <f t="shared" si="377"/>
        <v>0.34822803616051168</v>
      </c>
      <c r="AS571" s="1">
        <f t="shared" si="378"/>
        <v>0.57838888890000006</v>
      </c>
      <c r="AT571" s="1">
        <f t="shared" si="379"/>
        <v>0.6152833124544359</v>
      </c>
      <c r="AU571" s="1">
        <f t="shared" si="380"/>
        <v>0.44868232175441375</v>
      </c>
      <c r="AV571" s="1">
        <f t="shared" si="381"/>
        <v>1.2068732342455861</v>
      </c>
      <c r="AW571" s="1">
        <f t="shared" si="382"/>
        <v>1.2304585881360703</v>
      </c>
      <c r="AX571" s="1">
        <f t="shared" si="401"/>
        <v>5.9746298454394298</v>
      </c>
      <c r="AY571" s="1">
        <f t="shared" si="402"/>
        <v>8.5724287010215807</v>
      </c>
      <c r="AZ571" s="1">
        <f t="shared" si="403"/>
        <v>8.3107679157283449</v>
      </c>
      <c r="BA571" s="1">
        <f t="shared" si="404"/>
        <v>8.4438415771412121</v>
      </c>
      <c r="BB571" s="1">
        <f t="shared" si="405"/>
        <v>7.5922110798929276</v>
      </c>
      <c r="BC571" s="1">
        <f t="shared" si="406"/>
        <v>6.3431816166650501</v>
      </c>
      <c r="BD571" s="1">
        <f t="shared" si="407"/>
        <v>6.4170200949881044</v>
      </c>
      <c r="BE571" s="1">
        <f t="shared" si="383"/>
        <v>1.3929622270809883</v>
      </c>
      <c r="BF571" s="1">
        <f t="shared" si="384"/>
        <v>1.3504441026457987</v>
      </c>
      <c r="BG571" s="1">
        <f t="shared" si="385"/>
        <v>1.3720676810075993</v>
      </c>
      <c r="BH571" s="1">
        <f t="shared" si="386"/>
        <v>1.2336834312843339</v>
      </c>
      <c r="BI571" s="1">
        <f t="shared" si="387"/>
        <v>1.0307245122349007</v>
      </c>
      <c r="BJ571" s="1">
        <f t="shared" si="388"/>
        <v>1.0427227702311317</v>
      </c>
      <c r="BK571" s="1">
        <f t="shared" si="389"/>
        <v>0.79025204007044036</v>
      </c>
      <c r="BL571" s="2">
        <f t="shared" si="390"/>
        <v>1.75</v>
      </c>
      <c r="BM571" s="2">
        <f t="shared" si="391"/>
        <v>1.6965838223642975</v>
      </c>
      <c r="BN571" s="2">
        <f t="shared" si="392"/>
        <v>1.7237498584544857</v>
      </c>
      <c r="BO571" s="2">
        <f t="shared" si="393"/>
        <v>1.5498955842268227</v>
      </c>
      <c r="BP571" s="2">
        <f t="shared" si="394"/>
        <v>1.2949151537231189</v>
      </c>
      <c r="BQ571" s="2">
        <f t="shared" si="395"/>
        <v>1.309988750899838</v>
      </c>
      <c r="BR571" s="2">
        <f t="shared" si="396"/>
        <v>0.99280586597188825</v>
      </c>
      <c r="BS571" s="1">
        <f t="shared" si="408"/>
        <v>10.769674823289769</v>
      </c>
      <c r="BT571" s="1">
        <f t="shared" si="409"/>
        <v>10.440946329895713</v>
      </c>
      <c r="BU571" s="1">
        <f t="shared" si="410"/>
        <v>10.608128829855188</v>
      </c>
      <c r="BV571" s="1">
        <f t="shared" si="411"/>
        <v>9.5382122583860554</v>
      </c>
      <c r="BW571" s="1">
        <f t="shared" si="412"/>
        <v>7.9690372167704435</v>
      </c>
      <c r="BX571" s="1">
        <f t="shared" si="413"/>
        <v>8.0618016396336003</v>
      </c>
      <c r="BY571" s="1">
        <f t="shared" si="397"/>
        <v>6.1098264795267667</v>
      </c>
    </row>
    <row r="572" spans="1:77" x14ac:dyDescent="0.25">
      <c r="A572" s="1">
        <v>20120512</v>
      </c>
      <c r="B572" s="1">
        <v>2012</v>
      </c>
      <c r="C572" s="1">
        <v>5</v>
      </c>
      <c r="D572" s="1">
        <v>22.402000000000001</v>
      </c>
      <c r="E572" s="1">
        <v>356.09899999999999</v>
      </c>
      <c r="F572" s="1">
        <f t="shared" si="398"/>
        <v>14.768137727999999</v>
      </c>
      <c r="G572" s="1">
        <v>460.59100000000001</v>
      </c>
      <c r="H572" s="1">
        <v>17.846</v>
      </c>
      <c r="I572" s="1">
        <v>711.37064580000003</v>
      </c>
      <c r="J572" s="1">
        <v>132.51075</v>
      </c>
      <c r="K572" s="1">
        <f t="shared" si="399"/>
        <v>9.2193635695679999E-3</v>
      </c>
      <c r="L572" s="1">
        <f t="shared" si="400"/>
        <v>1.7173393199999998E-3</v>
      </c>
      <c r="M572" s="1">
        <f t="shared" si="368"/>
        <v>7.5020242495680003E-3</v>
      </c>
      <c r="N572" s="1">
        <f t="shared" si="369"/>
        <v>0.18627525718464219</v>
      </c>
      <c r="O572" s="1">
        <f t="shared" si="370"/>
        <v>2.7509386534214171</v>
      </c>
      <c r="P572" s="1">
        <f t="shared" si="371"/>
        <v>12.017199074578581</v>
      </c>
      <c r="Q572" s="1">
        <v>96.156000000000006</v>
      </c>
      <c r="R572" s="1">
        <v>24.172599999999999</v>
      </c>
      <c r="S572" s="1">
        <v>0.799111766</v>
      </c>
      <c r="T572" s="1">
        <v>6.7343099999999998</v>
      </c>
      <c r="U572" s="1">
        <v>0.73140831399999995</v>
      </c>
      <c r="V572" s="1">
        <v>6.5066666999999995E-2</v>
      </c>
      <c r="W572" s="1">
        <v>0.29468888900000001</v>
      </c>
      <c r="X572" s="1">
        <v>3.3033332999999998E-2</v>
      </c>
      <c r="Y572" s="1">
        <v>0.236022222</v>
      </c>
      <c r="Z572" s="1">
        <v>0.63827290000000003</v>
      </c>
      <c r="AA572" s="1">
        <v>0.110543506</v>
      </c>
      <c r="AB572" s="1">
        <v>2.0222222219999999</v>
      </c>
      <c r="AC572" s="1">
        <v>0.62345839599999997</v>
      </c>
      <c r="AD572" s="1">
        <v>0.22686504900000001</v>
      </c>
      <c r="AE572" s="1">
        <f t="shared" si="372"/>
        <v>7.5924594459069836E-2</v>
      </c>
      <c r="AF572" s="1">
        <v>0.88648398799999995</v>
      </c>
      <c r="AG572" s="1">
        <v>1.5834620479999999</v>
      </c>
      <c r="AH572" s="1">
        <v>0.78214561400000004</v>
      </c>
      <c r="AI572" s="1">
        <v>0.60189473699999996</v>
      </c>
      <c r="AJ572" s="1">
        <v>0.702875637</v>
      </c>
      <c r="AK572" s="1">
        <v>0.32288856999999999</v>
      </c>
      <c r="AL572" s="1">
        <v>0.919883903</v>
      </c>
      <c r="AM572" s="1">
        <v>0.799111766</v>
      </c>
      <c r="AN572" s="1">
        <f t="shared" si="373"/>
        <v>0.77313495053094827</v>
      </c>
      <c r="AO572" s="1">
        <f t="shared" si="374"/>
        <v>0.206206030633167</v>
      </c>
      <c r="AP572" s="1">
        <f t="shared" si="375"/>
        <v>3.045279060734797</v>
      </c>
      <c r="AQ572" s="1">
        <f t="shared" si="376"/>
        <v>11.722858667265202</v>
      </c>
      <c r="AR572" s="1">
        <f t="shared" si="377"/>
        <v>0.47338407843960473</v>
      </c>
      <c r="AS572" s="1">
        <f t="shared" si="378"/>
        <v>0.58755555555000005</v>
      </c>
      <c r="AT572" s="1">
        <f t="shared" si="379"/>
        <v>0.64713705856392634</v>
      </c>
      <c r="AU572" s="1">
        <f t="shared" si="380"/>
        <v>0.62862017626563049</v>
      </c>
      <c r="AV572" s="1">
        <f t="shared" si="381"/>
        <v>1.3936020457343694</v>
      </c>
      <c r="AW572" s="1">
        <f t="shared" si="382"/>
        <v>1.7805278857122493</v>
      </c>
      <c r="AX572" s="1">
        <f t="shared" si="401"/>
        <v>9.223609662217898</v>
      </c>
      <c r="AY572" s="1">
        <f t="shared" si="402"/>
        <v>13.139389150163257</v>
      </c>
      <c r="AZ572" s="1">
        <f t="shared" si="403"/>
        <v>12.381744799190885</v>
      </c>
      <c r="BA572" s="1">
        <f t="shared" si="404"/>
        <v>13.003223119367064</v>
      </c>
      <c r="BB572" s="1">
        <f t="shared" si="405"/>
        <v>11.861538835830011</v>
      </c>
      <c r="BC572" s="1">
        <f t="shared" si="406"/>
        <v>9.7208528245764914</v>
      </c>
      <c r="BD572" s="1">
        <f t="shared" si="407"/>
        <v>10.047153538050782</v>
      </c>
      <c r="BE572" s="1">
        <f t="shared" si="383"/>
        <v>1.427059113949779</v>
      </c>
      <c r="BF572" s="1">
        <f t="shared" si="384"/>
        <v>1.3447719342467368</v>
      </c>
      <c r="BG572" s="1">
        <f t="shared" si="385"/>
        <v>1.4122702243722405</v>
      </c>
      <c r="BH572" s="1">
        <f t="shared" si="386"/>
        <v>1.2882727581692905</v>
      </c>
      <c r="BI572" s="1">
        <f t="shared" si="387"/>
        <v>1.0557744701932337</v>
      </c>
      <c r="BJ572" s="1">
        <f t="shared" si="388"/>
        <v>1.0912137437949305</v>
      </c>
      <c r="BK572" s="1">
        <f t="shared" si="389"/>
        <v>0.73140831372238713</v>
      </c>
      <c r="BL572" s="2">
        <f t="shared" si="390"/>
        <v>1.75</v>
      </c>
      <c r="BM572" s="2">
        <f t="shared" si="391"/>
        <v>1.6490913809577536</v>
      </c>
      <c r="BN572" s="2">
        <f t="shared" si="392"/>
        <v>1.7318644115666235</v>
      </c>
      <c r="BO572" s="2">
        <f t="shared" si="393"/>
        <v>1.5798065439324178</v>
      </c>
      <c r="BP572" s="2">
        <f t="shared" si="394"/>
        <v>1.2946943155875321</v>
      </c>
      <c r="BQ572" s="2">
        <f t="shared" si="395"/>
        <v>1.3381534324501234</v>
      </c>
      <c r="BR572" s="2">
        <f t="shared" si="396"/>
        <v>0.89692468693292127</v>
      </c>
      <c r="BS572" s="1">
        <f t="shared" si="408"/>
        <v>16.112809054660438</v>
      </c>
      <c r="BT572" s="1">
        <f t="shared" si="409"/>
        <v>15.183711162890615</v>
      </c>
      <c r="BU572" s="1">
        <f t="shared" si="410"/>
        <v>15.945828898362775</v>
      </c>
      <c r="BV572" s="1">
        <f t="shared" si="411"/>
        <v>14.545783534677753</v>
      </c>
      <c r="BW572" s="1">
        <f t="shared" si="412"/>
        <v>11.920664166409246</v>
      </c>
      <c r="BX572" s="1">
        <f t="shared" si="413"/>
        <v>12.320806138804166</v>
      </c>
      <c r="BY572" s="1">
        <f t="shared" si="397"/>
        <v>8.2582721239778571</v>
      </c>
    </row>
    <row r="573" spans="1:77" x14ac:dyDescent="0.25">
      <c r="A573" s="1">
        <v>20030916</v>
      </c>
      <c r="B573" s="1">
        <v>2003</v>
      </c>
      <c r="C573" s="1">
        <v>9</v>
      </c>
      <c r="D573" s="1">
        <v>10.238</v>
      </c>
      <c r="E573" s="1">
        <v>250.09100000000001</v>
      </c>
      <c r="F573" s="1">
        <f t="shared" si="398"/>
        <v>10.371773952</v>
      </c>
      <c r="G573" s="1">
        <v>326.17700000000002</v>
      </c>
      <c r="H573" s="1">
        <v>5.1130000000000004</v>
      </c>
      <c r="I573" s="1">
        <v>552.69819380000001</v>
      </c>
      <c r="J573" s="1">
        <v>103.0655888</v>
      </c>
      <c r="K573" s="1">
        <f t="shared" si="399"/>
        <v>7.1629685916479993E-3</v>
      </c>
      <c r="L573" s="1">
        <f t="shared" si="400"/>
        <v>1.335730030848E-3</v>
      </c>
      <c r="M573" s="1">
        <f t="shared" si="368"/>
        <v>5.8272385607999995E-3</v>
      </c>
      <c r="N573" s="1">
        <f t="shared" si="369"/>
        <v>0.18647715870281173</v>
      </c>
      <c r="O573" s="1">
        <f t="shared" si="370"/>
        <v>1.9340989372767927</v>
      </c>
      <c r="P573" s="1">
        <f t="shared" si="371"/>
        <v>8.437675014723208</v>
      </c>
      <c r="Q573" s="1">
        <v>66.36</v>
      </c>
      <c r="R573" s="1">
        <v>26.4129</v>
      </c>
      <c r="S573" s="1">
        <v>0.71529509199999997</v>
      </c>
      <c r="T573" s="1">
        <v>4.6778500000000003</v>
      </c>
      <c r="U573" s="1">
        <v>0.71131914500000004</v>
      </c>
      <c r="V573" s="1">
        <v>6.7855555999999997E-2</v>
      </c>
      <c r="W573" s="1">
        <v>0.31640000000000001</v>
      </c>
      <c r="X573" s="1">
        <v>3.8477777999999997E-2</v>
      </c>
      <c r="Y573" s="1">
        <v>0.24741111099999999</v>
      </c>
      <c r="Z573" s="1">
        <v>0.64682068999999998</v>
      </c>
      <c r="AA573" s="1">
        <v>0.122361705</v>
      </c>
      <c r="AB573" s="1">
        <v>1.6555555559999999</v>
      </c>
      <c r="AC573" s="1">
        <v>0.63405765599999997</v>
      </c>
      <c r="AD573" s="1">
        <v>0.23326598700000001</v>
      </c>
      <c r="AE573" s="1">
        <f t="shared" si="372"/>
        <v>8.3948836655384246E-2</v>
      </c>
      <c r="AF573" s="1">
        <v>0.90203308500000001</v>
      </c>
      <c r="AG573" s="1">
        <v>0.85654243399999996</v>
      </c>
      <c r="AH573" s="1">
        <v>0.46920504200000002</v>
      </c>
      <c r="AI573" s="1">
        <v>1</v>
      </c>
      <c r="AJ573" s="1">
        <v>0.710355509</v>
      </c>
      <c r="AK573" s="1">
        <v>0.99010527800000003</v>
      </c>
      <c r="AL573" s="1">
        <v>0.80959880500000003</v>
      </c>
      <c r="AM573" s="1">
        <v>0.71529509199999997</v>
      </c>
      <c r="AN573" s="1">
        <f t="shared" si="373"/>
        <v>0.76673401251467754</v>
      </c>
      <c r="AO573" s="1">
        <f t="shared" si="374"/>
        <v>0.20929986522914579</v>
      </c>
      <c r="AP573" s="1">
        <f t="shared" si="375"/>
        <v>2.1708108903407646</v>
      </c>
      <c r="AQ573" s="1">
        <f t="shared" si="376"/>
        <v>8.2009630616592357</v>
      </c>
      <c r="AR573" s="1">
        <f t="shared" si="377"/>
        <v>0.38030566706899621</v>
      </c>
      <c r="AS573" s="1">
        <f t="shared" si="378"/>
        <v>0.57838888890000006</v>
      </c>
      <c r="AT573" s="1">
        <f t="shared" si="379"/>
        <v>0.59872078461534417</v>
      </c>
      <c r="AU573" s="1">
        <f t="shared" si="380"/>
        <v>0.45619123357961988</v>
      </c>
      <c r="AV573" s="1">
        <f t="shared" si="381"/>
        <v>1.19936432242038</v>
      </c>
      <c r="AW573" s="1">
        <f t="shared" si="382"/>
        <v>1.2281676883449986</v>
      </c>
      <c r="AX573" s="1">
        <f t="shared" si="401"/>
        <v>6.5036816033432121</v>
      </c>
      <c r="AY573" s="1">
        <f t="shared" si="402"/>
        <v>8.404505542993169</v>
      </c>
      <c r="AZ573" s="1">
        <f t="shared" si="403"/>
        <v>7.9549530624327947</v>
      </c>
      <c r="BA573" s="1">
        <f t="shared" si="404"/>
        <v>8.1388493583008561</v>
      </c>
      <c r="BB573" s="1">
        <f t="shared" si="405"/>
        <v>7.4738734661202368</v>
      </c>
      <c r="BC573" s="1">
        <f t="shared" si="406"/>
        <v>6.2185454862358513</v>
      </c>
      <c r="BD573" s="1">
        <f t="shared" si="407"/>
        <v>6.3360060549967274</v>
      </c>
      <c r="BE573" s="1">
        <f t="shared" si="383"/>
        <v>1.277998588451311</v>
      </c>
      <c r="BF573" s="1">
        <f t="shared" si="384"/>
        <v>1.2096391314134218</v>
      </c>
      <c r="BG573" s="1">
        <f t="shared" si="385"/>
        <v>1.237602609495335</v>
      </c>
      <c r="BH573" s="1">
        <f t="shared" si="386"/>
        <v>1.1364856256092939</v>
      </c>
      <c r="BI573" s="1">
        <f t="shared" si="387"/>
        <v>0.94559903767989584</v>
      </c>
      <c r="BJ573" s="1">
        <f t="shared" si="388"/>
        <v>0.96346022419553057</v>
      </c>
      <c r="BK573" s="1">
        <f t="shared" si="389"/>
        <v>0.71131914499967919</v>
      </c>
      <c r="BL573" s="2">
        <f t="shared" si="390"/>
        <v>1.75</v>
      </c>
      <c r="BM573" s="2">
        <f t="shared" si="391"/>
        <v>1.6563934413563997</v>
      </c>
      <c r="BN573" s="2">
        <f t="shared" si="392"/>
        <v>1.694684631257203</v>
      </c>
      <c r="BO573" s="2">
        <f t="shared" si="393"/>
        <v>1.5562222546946383</v>
      </c>
      <c r="BP573" s="2">
        <f t="shared" si="394"/>
        <v>1.2948357931639936</v>
      </c>
      <c r="BQ573" s="2">
        <f t="shared" si="395"/>
        <v>1.3192936264392545</v>
      </c>
      <c r="BR573" s="2">
        <f t="shared" si="396"/>
        <v>0.97402963899819917</v>
      </c>
      <c r="BS573" s="1">
        <f t="shared" si="408"/>
        <v>11.508529690992209</v>
      </c>
      <c r="BT573" s="1">
        <f t="shared" si="409"/>
        <v>10.892944628465649</v>
      </c>
      <c r="BU573" s="1">
        <f t="shared" si="410"/>
        <v>11.144759083252403</v>
      </c>
      <c r="BV573" s="1">
        <f t="shared" si="411"/>
        <v>10.234188585106335</v>
      </c>
      <c r="BW573" s="1">
        <f t="shared" si="412"/>
        <v>8.515232097478437</v>
      </c>
      <c r="BX573" s="1">
        <f t="shared" si="413"/>
        <v>8.6760742120073964</v>
      </c>
      <c r="BY573" s="1">
        <f t="shared" si="397"/>
        <v>6.405513725895541</v>
      </c>
    </row>
    <row r="574" spans="1:77" x14ac:dyDescent="0.25">
      <c r="A574" s="1">
        <v>20121107</v>
      </c>
      <c r="B574" s="1">
        <v>2012</v>
      </c>
      <c r="C574" s="1">
        <v>11</v>
      </c>
      <c r="D574" s="1">
        <v>0.81399999999999995</v>
      </c>
      <c r="E574" s="1">
        <v>120.46</v>
      </c>
      <c r="F574" s="1">
        <f t="shared" si="398"/>
        <v>4.9957171199999992</v>
      </c>
      <c r="G574" s="1">
        <v>169.233</v>
      </c>
      <c r="H574" s="1">
        <v>3.3980000000000001</v>
      </c>
      <c r="I574" s="1">
        <v>269.46909169999998</v>
      </c>
      <c r="J574" s="1">
        <v>50.254562499999999</v>
      </c>
      <c r="K574" s="1">
        <f t="shared" si="399"/>
        <v>3.4923194284319993E-3</v>
      </c>
      <c r="L574" s="1">
        <f t="shared" si="400"/>
        <v>6.5129912999999995E-4</v>
      </c>
      <c r="M574" s="1">
        <f t="shared" si="368"/>
        <v>2.8410202984319993E-3</v>
      </c>
      <c r="N574" s="1">
        <f t="shared" si="369"/>
        <v>0.18649471886723254</v>
      </c>
      <c r="O574" s="1">
        <f t="shared" si="370"/>
        <v>0.93167485983462051</v>
      </c>
      <c r="P574" s="1">
        <f t="shared" si="371"/>
        <v>4.0640422601653787</v>
      </c>
      <c r="Q574" s="1">
        <v>19.310300000000002</v>
      </c>
      <c r="R574" s="1">
        <v>5.4593299999999996</v>
      </c>
      <c r="S574" s="1">
        <v>0.77959582000000005</v>
      </c>
      <c r="T574" s="1">
        <v>1.13453</v>
      </c>
      <c r="U574" s="1">
        <v>0.46507064199999998</v>
      </c>
      <c r="V574" s="1">
        <v>8.7733332999999997E-2</v>
      </c>
      <c r="W574" s="1">
        <v>0.285033333</v>
      </c>
      <c r="X574" s="1">
        <v>4.1666666999999998E-2</v>
      </c>
      <c r="Y574" s="1">
        <v>0.24506666699999999</v>
      </c>
      <c r="Z574" s="1">
        <v>0.52928552399999995</v>
      </c>
      <c r="AA574" s="1">
        <v>7.5394578000000004E-2</v>
      </c>
      <c r="AB574" s="1">
        <v>0.7</v>
      </c>
      <c r="AC574" s="1">
        <v>0.48831405</v>
      </c>
      <c r="AD574" s="1">
        <v>0.28820029200000002</v>
      </c>
      <c r="AE574" s="1">
        <f t="shared" si="372"/>
        <v>0.15281470728343993</v>
      </c>
      <c r="AF574" s="1">
        <v>0.51680240200000005</v>
      </c>
      <c r="AG574" s="1">
        <v>0.329385394</v>
      </c>
      <c r="AH574" s="1">
        <v>0.22675585300000001</v>
      </c>
      <c r="AI574" s="1">
        <v>1</v>
      </c>
      <c r="AJ574" s="1">
        <v>0.68062948000000001</v>
      </c>
      <c r="AK574" s="1">
        <v>1</v>
      </c>
      <c r="AL574" s="1">
        <v>0.89420502599999996</v>
      </c>
      <c r="AM574" s="1">
        <v>0.77959582000000005</v>
      </c>
      <c r="AN574" s="1">
        <f t="shared" si="373"/>
        <v>0.7117997080947569</v>
      </c>
      <c r="AO574" s="1">
        <f t="shared" si="374"/>
        <v>0.24407645200552119</v>
      </c>
      <c r="AP574" s="1">
        <f t="shared" si="375"/>
        <v>1.2193369098728404</v>
      </c>
      <c r="AQ574" s="1">
        <f t="shared" si="376"/>
        <v>3.7763802101271589</v>
      </c>
      <c r="AR574" s="1">
        <f t="shared" si="377"/>
        <v>0.21651517417072583</v>
      </c>
      <c r="AS574" s="1">
        <f t="shared" si="378"/>
        <v>0.55449999999999999</v>
      </c>
      <c r="AT574" s="1">
        <f t="shared" si="379"/>
        <v>0.69089172804876409</v>
      </c>
      <c r="AU574" s="1">
        <f t="shared" si="380"/>
        <v>0.22815723653610043</v>
      </c>
      <c r="AV574" s="1">
        <f t="shared" si="381"/>
        <v>0.47184276346389953</v>
      </c>
      <c r="AW574" s="1">
        <f t="shared" si="382"/>
        <v>0.35294139937084934</v>
      </c>
      <c r="AX574" s="1">
        <f t="shared" si="401"/>
        <v>2.8501654787331092</v>
      </c>
      <c r="AY574" s="1">
        <f t="shared" si="402"/>
        <v>1.9728621355259954</v>
      </c>
      <c r="AZ574" s="1">
        <f t="shared" si="403"/>
        <v>1.9379834928025552</v>
      </c>
      <c r="BA574" s="1">
        <f t="shared" si="404"/>
        <v>1.9470894364977944</v>
      </c>
      <c r="BB574" s="1">
        <f t="shared" si="405"/>
        <v>1.9639248506476854</v>
      </c>
      <c r="BC574" s="1">
        <f t="shared" si="406"/>
        <v>1.4601346794842842</v>
      </c>
      <c r="BD574" s="1">
        <f t="shared" si="407"/>
        <v>1.6841849266126541</v>
      </c>
      <c r="BE574" s="1">
        <f t="shared" si="383"/>
        <v>0.80872278430522671</v>
      </c>
      <c r="BF574" s="1">
        <f t="shared" si="384"/>
        <v>0.79442520489095747</v>
      </c>
      <c r="BG574" s="1">
        <f t="shared" si="385"/>
        <v>0.79815794627533054</v>
      </c>
      <c r="BH574" s="1">
        <f t="shared" si="386"/>
        <v>0.80505918015328792</v>
      </c>
      <c r="BI574" s="1">
        <f t="shared" si="387"/>
        <v>0.59854369050390788</v>
      </c>
      <c r="BJ574" s="1">
        <f t="shared" si="388"/>
        <v>0.69038717840866215</v>
      </c>
      <c r="BK574" s="1">
        <f t="shared" si="389"/>
        <v>0.46507064226927536</v>
      </c>
      <c r="BL574" s="2">
        <f t="shared" si="390"/>
        <v>1.7499999999999998</v>
      </c>
      <c r="BM574" s="2">
        <f t="shared" si="391"/>
        <v>1.7190613836279305</v>
      </c>
      <c r="BN574" s="2">
        <f t="shared" si="392"/>
        <v>1.7271386847123371</v>
      </c>
      <c r="BO574" s="2">
        <f t="shared" si="393"/>
        <v>1.7420723053803895</v>
      </c>
      <c r="BP574" s="2">
        <f t="shared" si="394"/>
        <v>1.2951922200160388</v>
      </c>
      <c r="BQ574" s="2">
        <f t="shared" si="395"/>
        <v>1.4939328848674682</v>
      </c>
      <c r="BR574" s="2">
        <f t="shared" si="396"/>
        <v>1.0063691041800313</v>
      </c>
      <c r="BS574" s="1">
        <f t="shared" si="408"/>
        <v>4.2690880041626871</v>
      </c>
      <c r="BT574" s="1">
        <f t="shared" si="409"/>
        <v>4.1936139035801769</v>
      </c>
      <c r="BU574" s="1">
        <f t="shared" si="410"/>
        <v>4.2133183088175761</v>
      </c>
      <c r="BV574" s="1">
        <f t="shared" si="411"/>
        <v>4.2497485607334049</v>
      </c>
      <c r="BW574" s="1">
        <f t="shared" si="412"/>
        <v>3.1595940397458921</v>
      </c>
      <c r="BX574" s="1">
        <f t="shared" si="413"/>
        <v>3.644417690178209</v>
      </c>
      <c r="BY574" s="1">
        <f t="shared" si="397"/>
        <v>2.4550161545228129</v>
      </c>
    </row>
    <row r="575" spans="1:77" x14ac:dyDescent="0.25">
      <c r="A575" s="1">
        <v>20100618</v>
      </c>
      <c r="B575" s="1">
        <v>2010</v>
      </c>
      <c r="C575" s="1">
        <v>6</v>
      </c>
      <c r="D575" s="1">
        <v>18.588999999999999</v>
      </c>
      <c r="E575" s="1">
        <v>373.72899999999998</v>
      </c>
      <c r="F575" s="1">
        <f t="shared" si="398"/>
        <v>15.499289087999999</v>
      </c>
      <c r="G575" s="1">
        <v>487.286</v>
      </c>
      <c r="H575" s="1">
        <v>13.093</v>
      </c>
      <c r="I575" s="1">
        <v>771.09331250000002</v>
      </c>
      <c r="J575" s="1">
        <v>143.89216669999999</v>
      </c>
      <c r="K575" s="1">
        <f t="shared" si="399"/>
        <v>9.9933693299999998E-3</v>
      </c>
      <c r="L575" s="1">
        <f t="shared" si="400"/>
        <v>1.8648424804319998E-3</v>
      </c>
      <c r="M575" s="1">
        <f t="shared" si="368"/>
        <v>8.1285268495679998E-3</v>
      </c>
      <c r="N575" s="1">
        <f t="shared" si="369"/>
        <v>0.18660798163776057</v>
      </c>
      <c r="O575" s="1">
        <f t="shared" si="370"/>
        <v>2.8922910535318467</v>
      </c>
      <c r="P575" s="1">
        <f t="shared" si="371"/>
        <v>12.606998034468152</v>
      </c>
      <c r="Q575" s="1">
        <v>16.260200000000001</v>
      </c>
      <c r="R575" s="1">
        <v>121.117</v>
      </c>
      <c r="S575" s="1">
        <v>0.118361708</v>
      </c>
      <c r="T575" s="1">
        <v>1.8452099999999999E-2</v>
      </c>
      <c r="U575" s="1">
        <v>3.6084379999999998E-3</v>
      </c>
      <c r="V575" s="1">
        <v>0.101533333</v>
      </c>
      <c r="W575" s="1">
        <v>0.237788889</v>
      </c>
      <c r="X575" s="1">
        <v>4.2900000000000001E-2</v>
      </c>
      <c r="Y575" s="1">
        <v>0.28114444399999999</v>
      </c>
      <c r="Z575" s="1">
        <v>0.40155211499999999</v>
      </c>
      <c r="AA575" s="1">
        <v>-8.3547446999999997E-2</v>
      </c>
      <c r="AB575" s="1">
        <v>1.0222222219999999</v>
      </c>
      <c r="AC575" s="1">
        <v>0.32992462299999997</v>
      </c>
      <c r="AD575" s="1">
        <v>0.233039734</v>
      </c>
      <c r="AE575" s="1">
        <f t="shared" si="372"/>
        <v>8.366520496427228E-2</v>
      </c>
      <c r="AF575" s="1">
        <v>0.98866359299999995</v>
      </c>
      <c r="AG575" s="1">
        <v>1.235481413</v>
      </c>
      <c r="AH575" s="1">
        <v>0.68404939499999995</v>
      </c>
      <c r="AI575" s="1">
        <v>0.76866666699999997</v>
      </c>
      <c r="AJ575" s="1">
        <v>0.58003326099999997</v>
      </c>
      <c r="AK575" s="1">
        <v>0.49057161799999999</v>
      </c>
      <c r="AL575" s="1">
        <v>2.4160141999999999E-2</v>
      </c>
      <c r="AM575" s="1">
        <v>0.118361708</v>
      </c>
      <c r="AN575" s="1">
        <f t="shared" si="373"/>
        <v>0.76696026563455544</v>
      </c>
      <c r="AO575" s="1">
        <f t="shared" si="374"/>
        <v>0.20918728349435423</v>
      </c>
      <c r="AP575" s="1">
        <f t="shared" si="375"/>
        <v>3.2422541804124068</v>
      </c>
      <c r="AQ575" s="1">
        <f t="shared" si="376"/>
        <v>12.257034907587592</v>
      </c>
      <c r="AR575" s="1">
        <f t="shared" si="377"/>
        <v>0.53944794491584924</v>
      </c>
      <c r="AS575" s="1">
        <f t="shared" si="378"/>
        <v>0.56255555555000003</v>
      </c>
      <c r="AT575" s="1">
        <f t="shared" si="379"/>
        <v>1.431283802028593</v>
      </c>
      <c r="AU575" s="1">
        <f t="shared" si="380"/>
        <v>0.51676845459009924</v>
      </c>
      <c r="AV575" s="1">
        <f t="shared" si="381"/>
        <v>0.50545376740990067</v>
      </c>
      <c r="AW575" s="1">
        <f t="shared" si="382"/>
        <v>0.89945904288344325</v>
      </c>
      <c r="AX575" s="1">
        <f t="shared" si="401"/>
        <v>7.7607060498430078</v>
      </c>
      <c r="AY575" s="1">
        <f t="shared" si="402"/>
        <v>0.21375317818953951</v>
      </c>
      <c r="AZ575" s="1">
        <f t="shared" si="403"/>
        <v>0.20228810953863746</v>
      </c>
      <c r="BA575" s="1">
        <f t="shared" si="404"/>
        <v>0.26871004819416877</v>
      </c>
      <c r="BB575" s="1">
        <f t="shared" si="405"/>
        <v>0.27320278453098401</v>
      </c>
      <c r="BC575" s="1">
        <f t="shared" si="406"/>
        <v>0.15811842546210411</v>
      </c>
      <c r="BD575" s="1">
        <f t="shared" si="407"/>
        <v>0.234654687191334</v>
      </c>
      <c r="BE575" s="1">
        <f t="shared" si="383"/>
        <v>4.1800942394942857E-2</v>
      </c>
      <c r="BF575" s="1">
        <f t="shared" si="384"/>
        <v>3.9558867314283888E-2</v>
      </c>
      <c r="BG575" s="1">
        <f t="shared" si="385"/>
        <v>5.2548146140530445E-2</v>
      </c>
      <c r="BH575" s="1">
        <f t="shared" si="386"/>
        <v>5.3426732435253761E-2</v>
      </c>
      <c r="BI575" s="1">
        <f t="shared" si="387"/>
        <v>3.092117389927038E-2</v>
      </c>
      <c r="BJ575" s="1">
        <f t="shared" si="388"/>
        <v>4.5888379976697362E-2</v>
      </c>
      <c r="BK575" s="1">
        <f t="shared" si="389"/>
        <v>3.6084383666182655E-3</v>
      </c>
      <c r="BL575" s="2">
        <f t="shared" si="390"/>
        <v>1.75</v>
      </c>
      <c r="BM575" s="2">
        <f t="shared" si="391"/>
        <v>1.6561353365174876</v>
      </c>
      <c r="BN575" s="2">
        <f t="shared" si="392"/>
        <v>2.1999325966644632</v>
      </c>
      <c r="BO575" s="2">
        <f t="shared" si="393"/>
        <v>2.2367146864374394</v>
      </c>
      <c r="BP575" s="2">
        <f t="shared" si="394"/>
        <v>1.2945175688256667</v>
      </c>
      <c r="BQ575" s="2">
        <f t="shared" si="395"/>
        <v>1.9211209211621929</v>
      </c>
      <c r="BR575" s="2">
        <f t="shared" si="396"/>
        <v>0.15106757837942753</v>
      </c>
      <c r="BS575" s="1">
        <f t="shared" si="408"/>
        <v>8.9487949409712222</v>
      </c>
      <c r="BT575" s="1">
        <f t="shared" si="409"/>
        <v>8.4688088691379253</v>
      </c>
      <c r="BU575" s="1">
        <f t="shared" si="410"/>
        <v>11.249568966576362</v>
      </c>
      <c r="BV575" s="1">
        <f t="shared" si="411"/>
        <v>11.437657754507082</v>
      </c>
      <c r="BW575" s="1">
        <f t="shared" si="412"/>
        <v>6.619641297660281</v>
      </c>
      <c r="BX575" s="1">
        <f t="shared" si="413"/>
        <v>9.8238383887372613</v>
      </c>
      <c r="BY575" s="1">
        <f t="shared" si="397"/>
        <v>0.77249873208376851</v>
      </c>
    </row>
    <row r="576" spans="1:77" x14ac:dyDescent="0.25">
      <c r="A576" s="1">
        <v>20060910</v>
      </c>
      <c r="B576" s="1">
        <v>2006</v>
      </c>
      <c r="C576" s="1">
        <v>9</v>
      </c>
      <c r="D576" s="1">
        <v>11.362</v>
      </c>
      <c r="E576" s="1">
        <v>240.21299999999999</v>
      </c>
      <c r="F576" s="1">
        <f t="shared" si="398"/>
        <v>9.9621135360000004</v>
      </c>
      <c r="G576" s="1">
        <v>344.61700000000002</v>
      </c>
      <c r="H576" s="1">
        <v>2.6640000000000001</v>
      </c>
      <c r="I576" s="1">
        <v>550.57672920000005</v>
      </c>
      <c r="J576" s="1">
        <v>102.8116563</v>
      </c>
      <c r="K576" s="1">
        <f t="shared" si="399"/>
        <v>7.1354744104320002E-3</v>
      </c>
      <c r="L576" s="1">
        <f t="shared" si="400"/>
        <v>1.3324390656479998E-3</v>
      </c>
      <c r="M576" s="1">
        <f t="shared" si="368"/>
        <v>5.8030353447840006E-3</v>
      </c>
      <c r="N576" s="1">
        <f t="shared" si="369"/>
        <v>0.18673447468327906</v>
      </c>
      <c r="O576" s="1">
        <f t="shared" si="370"/>
        <v>1.8602700378801436</v>
      </c>
      <c r="P576" s="1">
        <f t="shared" si="371"/>
        <v>8.101843498119857</v>
      </c>
      <c r="Q576" s="1">
        <v>78.651700000000005</v>
      </c>
      <c r="R576" s="1">
        <v>33.254100000000001</v>
      </c>
      <c r="S576" s="1">
        <v>0.70283845899999997</v>
      </c>
      <c r="T576" s="1">
        <v>8.5532299999999992</v>
      </c>
      <c r="U576" s="1">
        <v>1.1866030270000001</v>
      </c>
      <c r="V576" s="1">
        <v>5.6411111E-2</v>
      </c>
      <c r="W576" s="1">
        <v>0.34508888900000001</v>
      </c>
      <c r="X576" s="1">
        <v>3.2955555999999997E-2</v>
      </c>
      <c r="Y576" s="1">
        <v>0.23868888899999999</v>
      </c>
      <c r="Z576" s="1">
        <v>0.71899820199999998</v>
      </c>
      <c r="AA576" s="1">
        <v>0.18226113399999999</v>
      </c>
      <c r="AB576" s="1">
        <v>2.2111111110000001</v>
      </c>
      <c r="AC576" s="1">
        <v>0.72355776999999999</v>
      </c>
      <c r="AD576" s="1">
        <v>0.30295661600000001</v>
      </c>
      <c r="AE576" s="1">
        <f t="shared" si="372"/>
        <v>0.17131329572521001</v>
      </c>
      <c r="AF576" s="1">
        <v>0.93143357999999998</v>
      </c>
      <c r="AG576" s="1">
        <v>0.911761712</v>
      </c>
      <c r="AH576" s="1">
        <v>0.49812194500000001</v>
      </c>
      <c r="AI576" s="1">
        <v>1</v>
      </c>
      <c r="AJ576" s="1">
        <v>0.74826654100000001</v>
      </c>
      <c r="AK576" s="1">
        <v>1</v>
      </c>
      <c r="AL576" s="1">
        <v>0.79320849900000001</v>
      </c>
      <c r="AM576" s="1">
        <v>0.70283845899999997</v>
      </c>
      <c r="AN576" s="1">
        <f t="shared" si="373"/>
        <v>0.69704338439484992</v>
      </c>
      <c r="AO576" s="1">
        <f t="shared" si="374"/>
        <v>0.25607817341408468</v>
      </c>
      <c r="AP576" s="1">
        <f t="shared" si="375"/>
        <v>2.5510798376426083</v>
      </c>
      <c r="AQ576" s="1">
        <f t="shared" si="376"/>
        <v>7.4110336983573921</v>
      </c>
      <c r="AR576" s="1">
        <f t="shared" si="377"/>
        <v>0.31891052180717316</v>
      </c>
      <c r="AS576" s="1">
        <f t="shared" si="378"/>
        <v>0.59227777777500001</v>
      </c>
      <c r="AT576" s="1">
        <f t="shared" si="379"/>
        <v>0.47547629989628504</v>
      </c>
      <c r="AU576" s="1">
        <f t="shared" si="380"/>
        <v>0.4944562199884277</v>
      </c>
      <c r="AV576" s="1">
        <f t="shared" si="381"/>
        <v>1.7166548910115724</v>
      </c>
      <c r="AW576" s="1">
        <f t="shared" si="382"/>
        <v>1.6623601542623445</v>
      </c>
      <c r="AX576" s="1">
        <f t="shared" si="401"/>
        <v>6.0750941463538455</v>
      </c>
      <c r="AY576" s="1">
        <f t="shared" si="402"/>
        <v>9.3197013844987886</v>
      </c>
      <c r="AZ576" s="1">
        <f t="shared" si="403"/>
        <v>9.2445851191540473</v>
      </c>
      <c r="BA576" s="1">
        <f t="shared" si="404"/>
        <v>9.0690951993172764</v>
      </c>
      <c r="BB576" s="1">
        <f t="shared" si="405"/>
        <v>7.5686400798000797</v>
      </c>
      <c r="BC576" s="1">
        <f t="shared" si="406"/>
        <v>6.895305688024493</v>
      </c>
      <c r="BD576" s="1">
        <f t="shared" si="407"/>
        <v>6.3324402020585984</v>
      </c>
      <c r="BE576" s="1">
        <f t="shared" si="383"/>
        <v>1.2929368058424937</v>
      </c>
      <c r="BF576" s="1">
        <f t="shared" si="384"/>
        <v>1.2825158084119124</v>
      </c>
      <c r="BG576" s="1">
        <f t="shared" si="385"/>
        <v>1.2581698162979695</v>
      </c>
      <c r="BH576" s="1">
        <f t="shared" si="386"/>
        <v>1.0500093217176045</v>
      </c>
      <c r="BI576" s="1">
        <f t="shared" si="387"/>
        <v>0.95659658435090755</v>
      </c>
      <c r="BJ576" s="1">
        <f t="shared" si="388"/>
        <v>0.87850937173332611</v>
      </c>
      <c r="BK576" s="1">
        <f t="shared" si="389"/>
        <v>1.1866030272418358</v>
      </c>
      <c r="BL576" s="2">
        <f t="shared" si="390"/>
        <v>1.75</v>
      </c>
      <c r="BM576" s="2">
        <f t="shared" si="391"/>
        <v>1.7358950991099416</v>
      </c>
      <c r="BN576" s="2">
        <f t="shared" si="392"/>
        <v>1.7029426098568896</v>
      </c>
      <c r="BO576" s="2">
        <f t="shared" si="393"/>
        <v>1.4211957651004139</v>
      </c>
      <c r="BP576" s="2">
        <f t="shared" si="394"/>
        <v>1.2947609001843368</v>
      </c>
      <c r="BQ576" s="2">
        <f t="shared" si="395"/>
        <v>1.1890692519434756</v>
      </c>
      <c r="BR576" s="2">
        <f t="shared" si="396"/>
        <v>1.6060764055054519</v>
      </c>
      <c r="BS576" s="1">
        <f t="shared" si="408"/>
        <v>12.614288145541204</v>
      </c>
      <c r="BT576" s="1">
        <f t="shared" si="409"/>
        <v>12.51261769748892</v>
      </c>
      <c r="BU576" s="1">
        <f t="shared" si="410"/>
        <v>12.275090729174151</v>
      </c>
      <c r="BV576" s="1">
        <f t="shared" si="411"/>
        <v>10.244213081256863</v>
      </c>
      <c r="BW576" s="1">
        <f t="shared" si="412"/>
        <v>9.332849756860309</v>
      </c>
      <c r="BX576" s="1">
        <f t="shared" si="413"/>
        <v>8.5710069537246465</v>
      </c>
      <c r="BY576" s="1">
        <f t="shared" si="397"/>
        <v>11.576863178743345</v>
      </c>
    </row>
    <row r="577" spans="1:77" x14ac:dyDescent="0.25">
      <c r="A577" s="1">
        <v>20060407</v>
      </c>
      <c r="B577" s="1">
        <v>2006</v>
      </c>
      <c r="C577" s="1">
        <v>4</v>
      </c>
      <c r="D577" s="1">
        <v>1.5720000000000001</v>
      </c>
      <c r="E577" s="1">
        <v>254.71199999999999</v>
      </c>
      <c r="F577" s="1">
        <f t="shared" si="398"/>
        <v>10.563416063999998</v>
      </c>
      <c r="G577" s="1">
        <v>354.98200000000003</v>
      </c>
      <c r="H577" s="1">
        <v>2.9990000000000001</v>
      </c>
      <c r="I577" s="1">
        <v>501.3591667</v>
      </c>
      <c r="J577" s="1">
        <v>93.937083329999993</v>
      </c>
      <c r="K577" s="1">
        <f t="shared" si="399"/>
        <v>6.497614800431999E-3</v>
      </c>
      <c r="L577" s="1">
        <f t="shared" si="400"/>
        <v>1.2174245999567997E-3</v>
      </c>
      <c r="M577" s="1">
        <f t="shared" si="368"/>
        <v>5.2801902004751995E-3</v>
      </c>
      <c r="N577" s="1">
        <f t="shared" si="369"/>
        <v>0.18736484653966534</v>
      </c>
      <c r="O577" s="1">
        <f t="shared" si="370"/>
        <v>1.9792128297659954</v>
      </c>
      <c r="P577" s="1">
        <f t="shared" si="371"/>
        <v>8.5842032342340033</v>
      </c>
      <c r="Q577" s="1">
        <v>38.904000000000003</v>
      </c>
      <c r="R577" s="1">
        <v>31.849299999999999</v>
      </c>
      <c r="S577" s="1">
        <v>0.54985421199999995</v>
      </c>
      <c r="T577" s="1">
        <v>0.93133100000000002</v>
      </c>
      <c r="U577" s="1">
        <v>0.31691762200000001</v>
      </c>
      <c r="V577" s="1">
        <v>0.12372222200000001</v>
      </c>
      <c r="W577" s="1">
        <v>0.26281111099999999</v>
      </c>
      <c r="X577" s="1">
        <v>8.6988889E-2</v>
      </c>
      <c r="Y577" s="1">
        <v>0.21906666699999999</v>
      </c>
      <c r="Z577" s="1">
        <v>0.359836726</v>
      </c>
      <c r="AA577" s="1">
        <v>9.0779127000000001E-2</v>
      </c>
      <c r="AB577" s="1">
        <v>1</v>
      </c>
      <c r="AC577" s="1">
        <v>0.27819754000000002</v>
      </c>
      <c r="AD577" s="1">
        <v>0.28246502600000001</v>
      </c>
      <c r="AE577" s="1">
        <f t="shared" si="372"/>
        <v>0.14562495424344993</v>
      </c>
      <c r="AF577" s="1">
        <v>0.55510384000000002</v>
      </c>
      <c r="AG577" s="1">
        <v>0.36663892799999998</v>
      </c>
      <c r="AH577" s="1">
        <v>0.24625675299999999</v>
      </c>
      <c r="AI577" s="1">
        <v>1</v>
      </c>
      <c r="AJ577" s="1">
        <v>0.69036653599999998</v>
      </c>
      <c r="AK577" s="1">
        <v>1</v>
      </c>
      <c r="AL577" s="1">
        <v>0.59191343699999999</v>
      </c>
      <c r="AM577" s="1">
        <v>0.54985421199999995</v>
      </c>
      <c r="AN577" s="1">
        <f t="shared" si="373"/>
        <v>0.7175349736042953</v>
      </c>
      <c r="AO577" s="1">
        <f t="shared" si="374"/>
        <v>0.23972460565009435</v>
      </c>
      <c r="AP577" s="1">
        <f t="shared" si="375"/>
        <v>2.5323107502602715</v>
      </c>
      <c r="AQ577" s="1">
        <f t="shared" si="376"/>
        <v>8.0311053137397259</v>
      </c>
      <c r="AR577" s="1">
        <f t="shared" si="377"/>
        <v>0.39024599729478476</v>
      </c>
      <c r="AS577" s="1">
        <f t="shared" si="378"/>
        <v>0.56200000000000006</v>
      </c>
      <c r="AT577" s="1">
        <f t="shared" si="379"/>
        <v>1.1370310034353452</v>
      </c>
      <c r="AU577" s="1">
        <f t="shared" si="380"/>
        <v>0.42755196105402188</v>
      </c>
      <c r="AV577" s="1">
        <f t="shared" si="381"/>
        <v>0.57244803894597807</v>
      </c>
      <c r="AW577" s="1">
        <f t="shared" si="382"/>
        <v>0.78703294724584283</v>
      </c>
      <c r="AX577" s="1">
        <f t="shared" si="401"/>
        <v>5.67863477474235</v>
      </c>
      <c r="AY577" s="1">
        <f t="shared" si="402"/>
        <v>1.6897721595444635</v>
      </c>
      <c r="AZ577" s="1">
        <f t="shared" si="403"/>
        <v>1.6535808206219278</v>
      </c>
      <c r="BA577" s="1">
        <f t="shared" si="404"/>
        <v>2.8579490660271731</v>
      </c>
      <c r="BB577" s="1">
        <f t="shared" si="405"/>
        <v>2.8128646107254025</v>
      </c>
      <c r="BC577" s="1">
        <f t="shared" si="406"/>
        <v>1.2500792073937319</v>
      </c>
      <c r="BD577" s="1">
        <f t="shared" si="407"/>
        <v>2.4067782304290124</v>
      </c>
      <c r="BE577" s="1">
        <f t="shared" si="383"/>
        <v>0.57500348819602165</v>
      </c>
      <c r="BF577" s="1">
        <f t="shared" si="384"/>
        <v>0.56268813194790324</v>
      </c>
      <c r="BG577" s="1">
        <f t="shared" si="385"/>
        <v>0.97251613051501773</v>
      </c>
      <c r="BH577" s="1">
        <f t="shared" si="386"/>
        <v>0.95717458348128959</v>
      </c>
      <c r="BI577" s="1">
        <f t="shared" si="387"/>
        <v>0.42538273619473721</v>
      </c>
      <c r="BJ577" s="1">
        <f t="shared" si="388"/>
        <v>0.81898963123170998</v>
      </c>
      <c r="BK577" s="1">
        <f t="shared" si="389"/>
        <v>0.3169176214913238</v>
      </c>
      <c r="BL577" s="2">
        <f t="shared" si="390"/>
        <v>1.7500000000000002</v>
      </c>
      <c r="BM577" s="2">
        <f t="shared" si="391"/>
        <v>1.7125187083615394</v>
      </c>
      <c r="BN577" s="2">
        <f t="shared" si="392"/>
        <v>2.9598137460708647</v>
      </c>
      <c r="BO577" s="2">
        <f t="shared" si="393"/>
        <v>2.9131223644355035</v>
      </c>
      <c r="BP577" s="2">
        <f t="shared" si="394"/>
        <v>1.2946352563465033</v>
      </c>
      <c r="BQ577" s="2">
        <f t="shared" si="395"/>
        <v>2.4925620175836158</v>
      </c>
      <c r="BR577" s="2">
        <f t="shared" si="396"/>
        <v>0.96452604026768729</v>
      </c>
      <c r="BS577" s="1">
        <f t="shared" si="408"/>
        <v>5.1427536352522436</v>
      </c>
      <c r="BT577" s="1">
        <f t="shared" si="409"/>
        <v>5.0326067502078766</v>
      </c>
      <c r="BU577" s="1">
        <f t="shared" si="410"/>
        <v>8.6980530870145714</v>
      </c>
      <c r="BV577" s="1">
        <f t="shared" si="411"/>
        <v>8.5608403597915999</v>
      </c>
      <c r="BW577" s="1">
        <f t="shared" si="412"/>
        <v>3.8045658119438288</v>
      </c>
      <c r="BX577" s="1">
        <f t="shared" si="413"/>
        <v>7.3249327868684624</v>
      </c>
      <c r="BY577" s="1">
        <f t="shared" si="397"/>
        <v>2.8344684570754861</v>
      </c>
    </row>
    <row r="578" spans="1:77" x14ac:dyDescent="0.25">
      <c r="A578" s="1">
        <v>20111017</v>
      </c>
      <c r="B578" s="1">
        <v>2011</v>
      </c>
      <c r="C578" s="1">
        <v>10</v>
      </c>
      <c r="D578" s="1">
        <v>3.3220000000000001</v>
      </c>
      <c r="E578" s="1">
        <v>173.06899999999999</v>
      </c>
      <c r="F578" s="1">
        <f t="shared" si="398"/>
        <v>7.1775175679999998</v>
      </c>
      <c r="G578" s="1">
        <v>229.005</v>
      </c>
      <c r="H578" s="1">
        <v>1.276</v>
      </c>
      <c r="I578" s="1">
        <v>369.04661879999998</v>
      </c>
      <c r="J578" s="1">
        <v>69.182464580000001</v>
      </c>
      <c r="K578" s="1">
        <f t="shared" si="399"/>
        <v>4.7828441796479992E-3</v>
      </c>
      <c r="L578" s="1">
        <f t="shared" si="400"/>
        <v>8.9660474095679989E-4</v>
      </c>
      <c r="M578" s="1">
        <f t="shared" ref="M578:M641" si="414">K578-L578</f>
        <v>3.8862394386911994E-3</v>
      </c>
      <c r="N578" s="1">
        <f t="shared" ref="N578:N641" si="415">J578/I578</f>
        <v>0.1874626701768877</v>
      </c>
      <c r="O578" s="1">
        <f t="shared" ref="O578:O641" si="416">N578*F578</f>
        <v>1.3455166085388011</v>
      </c>
      <c r="P578" s="1">
        <f t="shared" ref="P578:P641" si="417">F578-O578</f>
        <v>5.8320009594611992</v>
      </c>
      <c r="Q578" s="1">
        <v>29.718900000000001</v>
      </c>
      <c r="R578" s="1">
        <v>25.8569</v>
      </c>
      <c r="S578" s="1">
        <v>0.53474533899999999</v>
      </c>
      <c r="T578" s="1">
        <v>3.4975399999999999</v>
      </c>
      <c r="U578" s="1">
        <v>0.82516227499999995</v>
      </c>
      <c r="V578" s="1">
        <v>6.8655556000000006E-2</v>
      </c>
      <c r="W578" s="1">
        <v>0.28498888900000002</v>
      </c>
      <c r="X578" s="1">
        <v>3.7077777999999999E-2</v>
      </c>
      <c r="Y578" s="1">
        <v>0.22420000000000001</v>
      </c>
      <c r="Z578" s="1">
        <v>0.61172552300000005</v>
      </c>
      <c r="AA578" s="1">
        <v>0.11938377</v>
      </c>
      <c r="AB578" s="1">
        <v>1.0333333330000001</v>
      </c>
      <c r="AC578" s="1">
        <v>0.590539649</v>
      </c>
      <c r="AD578" s="1">
        <v>0.24425667600000001</v>
      </c>
      <c r="AE578" s="1">
        <f t="shared" ref="AE578:AE641" si="418">(AD578-0.1663)/(0.964-0.1663)</f>
        <v>9.772680957753542E-2</v>
      </c>
      <c r="AF578" s="1">
        <v>0.63936570999999998</v>
      </c>
      <c r="AG578" s="1">
        <v>0.46068420100000002</v>
      </c>
      <c r="AH578" s="1">
        <v>0.29127862100000002</v>
      </c>
      <c r="AI578" s="1">
        <v>1</v>
      </c>
      <c r="AJ578" s="1">
        <v>0.70847074099999996</v>
      </c>
      <c r="AK578" s="1">
        <v>1</v>
      </c>
      <c r="AL578" s="1">
        <v>0.57203334100000003</v>
      </c>
      <c r="AM578" s="1">
        <v>0.53474533899999999</v>
      </c>
      <c r="AN578" s="1">
        <f t="shared" ref="AN578:AN641" si="419">E578/G578</f>
        <v>0.75574332438156366</v>
      </c>
      <c r="AO578" s="1">
        <f t="shared" ref="AO578:AO641" si="420">0.7527+3.8453*AN578-16.316*AN578*AN578+18.962*AN578*AN578*AN578-7.0802*AN578*AN578*AN578*AN578</f>
        <v>0.21505911292077373</v>
      </c>
      <c r="AP578" s="1">
        <f t="shared" ref="AP578:AP641" si="421">F578*AO578</f>
        <v>1.5435905611473493</v>
      </c>
      <c r="AQ578" s="1">
        <f t="shared" ref="AQ578:AQ641" si="422">F578-AP578</f>
        <v>5.6339270068526508</v>
      </c>
      <c r="AR578" s="1">
        <f t="shared" ref="AR578:AR641" si="423">0.07*0.9*AQ578*(1.1-0.1*AB578)*EXP(-G578/1367)</f>
        <v>0.29918998232640731</v>
      </c>
      <c r="AS578" s="1">
        <f t="shared" ref="AS578:AS641" si="424">0.537+0.025*AB578</f>
        <v>0.56283333332500007</v>
      </c>
      <c r="AT578" s="1">
        <f t="shared" ref="AT578:AT641" si="425">AP578*EXP(-0.5*0.9*AB578/AS578)</f>
        <v>0.67565962425383896</v>
      </c>
      <c r="AU578" s="1">
        <f t="shared" ref="AU578:AU641" si="426">2*G578/1367*(1-EXP(-0.5*0.9*AB578/(G578/1367)))</f>
        <v>0.31417265856436682</v>
      </c>
      <c r="AV578" s="1">
        <f t="shared" ref="AV578:AV641" si="427">AB578-AU578</f>
        <v>0.71916067443563325</v>
      </c>
      <c r="AW578" s="1">
        <f t="shared" ref="AW578:AW641" si="428">(1-0.23)*((AP578-AT578)/AB578+AR578)*AV578</f>
        <v>0.63079367959396071</v>
      </c>
      <c r="AX578" s="1">
        <f t="shared" si="401"/>
        <v>4.3434088247551337</v>
      </c>
      <c r="AY578" s="1">
        <f t="shared" si="402"/>
        <v>2.7128892062608778</v>
      </c>
      <c r="AZ578" s="1">
        <f t="shared" si="403"/>
        <v>2.5872148412225866</v>
      </c>
      <c r="BA578" s="1">
        <f t="shared" si="404"/>
        <v>2.4713624387580051</v>
      </c>
      <c r="BB578" s="1">
        <f t="shared" si="405"/>
        <v>2.4116639167399536</v>
      </c>
      <c r="BC578" s="1">
        <f t="shared" si="406"/>
        <v>2.0071890124275353</v>
      </c>
      <c r="BD578" s="1">
        <f t="shared" si="407"/>
        <v>2.0611633587387961</v>
      </c>
      <c r="BE578" s="1">
        <f t="shared" ref="BE578:BE641" si="429">AY578/AC578/F578</f>
        <v>0.64004238062123997</v>
      </c>
      <c r="BF578" s="1">
        <f t="shared" ref="BF578:BF641" si="430">AZ578/AC578/F578</f>
        <v>0.61039247099848937</v>
      </c>
      <c r="BG578" s="1">
        <f t="shared" ref="BG578:BG641" si="431">BA578/AC578/F578</f>
        <v>0.58305982235843645</v>
      </c>
      <c r="BH578" s="1">
        <f t="shared" ref="BH578:BH641" si="432">BB578/AC578/F578</f>
        <v>0.56897536064734922</v>
      </c>
      <c r="BI578" s="1">
        <f t="shared" ref="BI578:BI641" si="433">BC578/AC578/F578</f>
        <v>0.47354902327234105</v>
      </c>
      <c r="BJ578" s="1">
        <f t="shared" ref="BJ578:BJ641" si="434">BD578/AC578/F578</f>
        <v>0.48628300040115585</v>
      </c>
      <c r="BK578" s="1">
        <f t="shared" ref="BK578:BK641" si="435">T578/AC578/F578</f>
        <v>0.82516227450489732</v>
      </c>
      <c r="BL578" s="2">
        <f t="shared" ref="BL578:BL641" si="436">BE578/AF578/AL578</f>
        <v>1.75</v>
      </c>
      <c r="BM578" s="2">
        <f t="shared" ref="BM578:BM641" si="437">BF578/AF578/AL578</f>
        <v>1.6689313967155575</v>
      </c>
      <c r="BN578" s="2">
        <f t="shared" ref="BN578:BN641" si="438">BG578/AF578/AL578</f>
        <v>1.5941986343730612</v>
      </c>
      <c r="BO578" s="2">
        <f t="shared" ref="BO578:BO641" si="439">BH578/AF578/AL578</f>
        <v>1.5556889844800668</v>
      </c>
      <c r="BP578" s="2">
        <f t="shared" ref="BP578:BP641" si="440">BI578/AF578/AL578</f>
        <v>1.2947748708800049</v>
      </c>
      <c r="BQ578" s="2">
        <f t="shared" ref="BQ578:BQ641" si="441">BJ578/AF578/AL578</f>
        <v>1.3295920340087903</v>
      </c>
      <c r="BR578" s="2">
        <f t="shared" ref="BR578:BR641" si="442">BK578/AF578/AL578</f>
        <v>2.2561536924819845</v>
      </c>
      <c r="BS578" s="1">
        <f t="shared" si="408"/>
        <v>7.4175652342715939</v>
      </c>
      <c r="BT578" s="1">
        <f t="shared" si="409"/>
        <v>7.0739471466638006</v>
      </c>
      <c r="BU578" s="1">
        <f t="shared" si="410"/>
        <v>6.7571842096279253</v>
      </c>
      <c r="BV578" s="1">
        <f t="shared" si="411"/>
        <v>6.5939568723534983</v>
      </c>
      <c r="BW578" s="1">
        <f t="shared" si="412"/>
        <v>5.4880440391131513</v>
      </c>
      <c r="BX578" s="1">
        <f t="shared" si="413"/>
        <v>5.6356203698446041</v>
      </c>
      <c r="BY578" s="1">
        <f t="shared" ref="BY578:BY641" si="443">T578/AF578/AL578</f>
        <v>9.5629526814444876</v>
      </c>
    </row>
    <row r="579" spans="1:77" x14ac:dyDescent="0.25">
      <c r="A579" s="1">
        <v>20080521</v>
      </c>
      <c r="B579" s="1">
        <v>2008</v>
      </c>
      <c r="C579" s="1">
        <v>5</v>
      </c>
      <c r="D579" s="1">
        <v>17.573</v>
      </c>
      <c r="E579" s="1">
        <v>373.09399999999999</v>
      </c>
      <c r="F579" s="1">
        <f t="shared" ref="F579:F642" si="444">0.0864*E579*0.48</f>
        <v>15.472954367999998</v>
      </c>
      <c r="G579" s="1">
        <v>471.62599999999998</v>
      </c>
      <c r="H579" s="1">
        <v>14.585000000000001</v>
      </c>
      <c r="I579" s="1">
        <v>754.13004169999999</v>
      </c>
      <c r="J579" s="1">
        <v>141.3729333</v>
      </c>
      <c r="K579" s="1">
        <f t="shared" ref="K579:K642" si="445">I579*0.0036*0.0036</f>
        <v>9.7735253404320002E-3</v>
      </c>
      <c r="L579" s="1">
        <f t="shared" ref="L579:L642" si="446">J579*0.0036*0.0036</f>
        <v>1.8321932155680001E-3</v>
      </c>
      <c r="M579" s="1">
        <f t="shared" si="414"/>
        <v>7.9413321248639999E-3</v>
      </c>
      <c r="N579" s="1">
        <f t="shared" si="415"/>
        <v>0.18746492711165522</v>
      </c>
      <c r="O579" s="1">
        <f t="shared" si="416"/>
        <v>2.9006362627990869</v>
      </c>
      <c r="P579" s="1">
        <f t="shared" si="417"/>
        <v>12.57231810520091</v>
      </c>
      <c r="Q579" s="1">
        <v>14.241</v>
      </c>
      <c r="R579" s="1">
        <v>113.224</v>
      </c>
      <c r="S579" s="1">
        <v>0.11172478700000001</v>
      </c>
      <c r="T579" s="1">
        <v>9.3479900000000005E-2</v>
      </c>
      <c r="U579" s="1">
        <v>1.8409347999999999E-2</v>
      </c>
      <c r="V579" s="1">
        <v>0.108111111</v>
      </c>
      <c r="W579" s="1">
        <v>0.252344444</v>
      </c>
      <c r="X579" s="1">
        <v>4.8211111000000001E-2</v>
      </c>
      <c r="Y579" s="1">
        <v>0.32464444399999998</v>
      </c>
      <c r="Z579" s="1">
        <v>0.40014179599999999</v>
      </c>
      <c r="AA579" s="1">
        <v>-0.12530570599999999</v>
      </c>
      <c r="AB579" s="1">
        <v>1.1000000000000001</v>
      </c>
      <c r="AC579" s="1">
        <v>0.32817582699999998</v>
      </c>
      <c r="AD579" s="1">
        <v>0.20891978</v>
      </c>
      <c r="AE579" s="1">
        <f t="shared" si="418"/>
        <v>5.3428331452927164E-2</v>
      </c>
      <c r="AF579" s="1">
        <v>0.99751159</v>
      </c>
      <c r="AG579" s="1">
        <v>1.18154742</v>
      </c>
      <c r="AH579" s="1">
        <v>0.657910985</v>
      </c>
      <c r="AI579" s="1">
        <v>0.71631578900000004</v>
      </c>
      <c r="AJ579" s="1">
        <v>0.55360398399999999</v>
      </c>
      <c r="AK579" s="1">
        <v>0.43021078200000001</v>
      </c>
      <c r="AL579" s="1">
        <v>1.5427351000000001E-2</v>
      </c>
      <c r="AM579" s="1">
        <v>0.11172478700000001</v>
      </c>
      <c r="AN579" s="1">
        <f t="shared" si="419"/>
        <v>0.7910802203440862</v>
      </c>
      <c r="AO579" s="1">
        <f t="shared" si="420"/>
        <v>0.19850939431431813</v>
      </c>
      <c r="AP579" s="1">
        <f t="shared" si="421"/>
        <v>3.0715267998447628</v>
      </c>
      <c r="AQ579" s="1">
        <f t="shared" si="422"/>
        <v>12.401427568155235</v>
      </c>
      <c r="AR579" s="1">
        <f t="shared" si="423"/>
        <v>0.54778777287879332</v>
      </c>
      <c r="AS579" s="1">
        <f t="shared" si="424"/>
        <v>0.5645</v>
      </c>
      <c r="AT579" s="1">
        <f t="shared" si="425"/>
        <v>1.2779951619129104</v>
      </c>
      <c r="AU579" s="1">
        <f t="shared" si="426"/>
        <v>0.52567143872526345</v>
      </c>
      <c r="AV579" s="1">
        <f t="shared" si="427"/>
        <v>0.57432856127473664</v>
      </c>
      <c r="AW579" s="1">
        <f t="shared" si="428"/>
        <v>0.96330333753054032</v>
      </c>
      <c r="AX579" s="1">
        <f t="shared" ref="AX579:AX642" si="447">(1-0.23)*(AQ579*0.5/(G579/1367)+(AP579-AT579)/AB579+AR579)*AU579</f>
        <v>8.1564337925220727</v>
      </c>
      <c r="AY579" s="1">
        <f t="shared" ref="AY579:AY642" si="448">F579*AC579*1.75*AF579*AL579</f>
        <v>0.13674995522132399</v>
      </c>
      <c r="AZ579" s="1">
        <f t="shared" ref="AZ579:AZ642" si="449">F579*AC579*((2.49-1.58)*AE579+1.58)*AL579*AF579</f>
        <v>0.1272649612625105</v>
      </c>
      <c r="BA579" s="1">
        <f t="shared" ref="BA579:BA642" si="450">(AW579*3.62+AX579*1.03)*AL579*AF579</f>
        <v>0.18294835755919986</v>
      </c>
      <c r="BB579" s="1">
        <f t="shared" ref="BB579:BB642" si="451">(AW579/(0.94*L579+1)+AX579/(0.94*M579+1))*1.33*AL579*AF579</f>
        <v>0.18538571689784897</v>
      </c>
      <c r="BC579" s="1">
        <f t="shared" ref="BC579:BC642" si="452">AC579*(N579*O579*3.1/(0.1*L579+1)+P579*1.46/(0.1*M579+1))*AF579*AL579</f>
        <v>0.10113897927823823</v>
      </c>
      <c r="BD579" s="1">
        <f t="shared" ref="BD579:BD642" si="453">(N579*AW579*4.84/(0.77*L579+1)+AX579*1.17/(0.92*M579+1))*AF579*AL579</f>
        <v>0.15922365207491984</v>
      </c>
      <c r="BE579" s="1">
        <f t="shared" si="429"/>
        <v>2.6930682494621657E-2</v>
      </c>
      <c r="BF579" s="1">
        <f t="shared" si="430"/>
        <v>2.5062766996186602E-2</v>
      </c>
      <c r="BG579" s="1">
        <f t="shared" si="431"/>
        <v>3.6028707449046765E-2</v>
      </c>
      <c r="BH579" s="1">
        <f t="shared" si="432"/>
        <v>3.6508705781537802E-2</v>
      </c>
      <c r="BI579" s="1">
        <f t="shared" si="433"/>
        <v>1.9917679200436245E-2</v>
      </c>
      <c r="BJ579" s="1">
        <f t="shared" si="434"/>
        <v>3.1356512056796099E-2</v>
      </c>
      <c r="BK579" s="1">
        <f t="shared" si="435"/>
        <v>1.8409347940586546E-2</v>
      </c>
      <c r="BL579" s="2">
        <f t="shared" si="436"/>
        <v>1.75</v>
      </c>
      <c r="BM579" s="2">
        <f t="shared" si="437"/>
        <v>1.6286197816221639</v>
      </c>
      <c r="BN579" s="2">
        <f t="shared" si="438"/>
        <v>2.3412046110759963</v>
      </c>
      <c r="BO579" s="2">
        <f t="shared" si="439"/>
        <v>2.3723956914367359</v>
      </c>
      <c r="BP579" s="2">
        <f t="shared" si="440"/>
        <v>1.2942835224367051</v>
      </c>
      <c r="BQ579" s="2">
        <f t="shared" si="441"/>
        <v>2.0375976773092206</v>
      </c>
      <c r="BR579" s="2">
        <f t="shared" si="442"/>
        <v>1.1962696787376406</v>
      </c>
      <c r="BS579" s="1">
        <f t="shared" ref="BS579:BS642" si="454">AY579/AL579/AF579</f>
        <v>8.8862367927404069</v>
      </c>
      <c r="BT579" s="1">
        <f t="shared" ref="BT579:BT642" si="455">AZ579/AL579/AF579</f>
        <v>8.2698862999061244</v>
      </c>
      <c r="BU579" s="1">
        <f t="shared" ref="BU579:BU642" si="456">BA579/AL579/AF579</f>
        <v>11.888284888158292</v>
      </c>
      <c r="BV579" s="1">
        <f t="shared" ref="BV579:BV642" si="457">BB579/AL579/AF579</f>
        <v>12.046668502962255</v>
      </c>
      <c r="BW579" s="1">
        <f t="shared" ref="BW579:BW642" si="458">BC579/AL579/AF579</f>
        <v>6.5721770613226873</v>
      </c>
      <c r="BX579" s="1">
        <f t="shared" ref="BX579:BX642" si="459">BD579/AL579/AF579</f>
        <v>10.34661454223291</v>
      </c>
      <c r="BY579" s="1">
        <f t="shared" si="443"/>
        <v>6.0744775047075255</v>
      </c>
    </row>
    <row r="580" spans="1:77" x14ac:dyDescent="0.25">
      <c r="A580" s="1">
        <v>20111004</v>
      </c>
      <c r="B580" s="1">
        <v>2011</v>
      </c>
      <c r="C580" s="1">
        <v>10</v>
      </c>
      <c r="D580" s="1">
        <v>11.816000000000001</v>
      </c>
      <c r="E580" s="1">
        <v>192.06399999999999</v>
      </c>
      <c r="F580" s="1">
        <f t="shared" si="444"/>
        <v>7.9652782080000009</v>
      </c>
      <c r="G580" s="1">
        <v>269.29700000000003</v>
      </c>
      <c r="H580" s="1">
        <v>2.3170000000000002</v>
      </c>
      <c r="I580" s="1">
        <v>426.70476880000001</v>
      </c>
      <c r="J580" s="1">
        <v>80.079610419999995</v>
      </c>
      <c r="K580" s="1">
        <f t="shared" si="445"/>
        <v>5.5300938036479995E-3</v>
      </c>
      <c r="L580" s="1">
        <f t="shared" si="446"/>
        <v>1.0378317510432E-3</v>
      </c>
      <c r="M580" s="1">
        <f t="shared" si="414"/>
        <v>4.4922620526047993E-3</v>
      </c>
      <c r="N580" s="1">
        <f t="shared" si="415"/>
        <v>0.18766982765438453</v>
      </c>
      <c r="O580" s="1">
        <f t="shared" si="416"/>
        <v>1.494842388514585</v>
      </c>
      <c r="P580" s="1">
        <f t="shared" si="417"/>
        <v>6.4704358194854157</v>
      </c>
      <c r="Q580" s="1">
        <v>55.116399999999999</v>
      </c>
      <c r="R580" s="1">
        <v>20.1325</v>
      </c>
      <c r="S580" s="1">
        <v>0.73245456099999995</v>
      </c>
      <c r="T580" s="1">
        <v>5.6139299999999999</v>
      </c>
      <c r="U580" s="1">
        <v>1.0374656099999999</v>
      </c>
      <c r="V580" s="1">
        <v>5.9277778000000003E-2</v>
      </c>
      <c r="W580" s="1">
        <v>0.31512222200000001</v>
      </c>
      <c r="X580" s="1">
        <v>3.3888888999999998E-2</v>
      </c>
      <c r="Y580" s="1">
        <v>0.22877777799999999</v>
      </c>
      <c r="Z580" s="1">
        <v>0.68334520300000001</v>
      </c>
      <c r="AA580" s="1">
        <v>0.158750587</v>
      </c>
      <c r="AB580" s="1">
        <v>1.7</v>
      </c>
      <c r="AC580" s="1">
        <v>0.67934805200000004</v>
      </c>
      <c r="AD580" s="1">
        <v>0.286794877</v>
      </c>
      <c r="AE580" s="1">
        <f t="shared" si="418"/>
        <v>0.1510528732606243</v>
      </c>
      <c r="AF580" s="1">
        <v>0.94202139399999996</v>
      </c>
      <c r="AG580" s="1">
        <v>0.93296094200000002</v>
      </c>
      <c r="AH580" s="1">
        <v>0.50980190400000003</v>
      </c>
      <c r="AI580" s="1">
        <v>1</v>
      </c>
      <c r="AJ580" s="1">
        <v>0.733386447</v>
      </c>
      <c r="AK580" s="1">
        <v>1</v>
      </c>
      <c r="AL580" s="1">
        <v>0.83217705399999997</v>
      </c>
      <c r="AM580" s="1">
        <v>0.73245456099999995</v>
      </c>
      <c r="AN580" s="1">
        <f t="shared" si="419"/>
        <v>0.71320512296832117</v>
      </c>
      <c r="AO580" s="1">
        <f t="shared" si="420"/>
        <v>0.24299395714269156</v>
      </c>
      <c r="AP580" s="1">
        <f t="shared" si="421"/>
        <v>1.9355144715043673</v>
      </c>
      <c r="AQ580" s="1">
        <f t="shared" si="422"/>
        <v>6.0297637364956334</v>
      </c>
      <c r="AR580" s="1">
        <f t="shared" si="423"/>
        <v>0.2901138189857726</v>
      </c>
      <c r="AS580" s="1">
        <f t="shared" si="424"/>
        <v>0.57950000000000002</v>
      </c>
      <c r="AT580" s="1">
        <f t="shared" si="425"/>
        <v>0.51699071209084069</v>
      </c>
      <c r="AU580" s="1">
        <f t="shared" si="426"/>
        <v>0.38588733304673573</v>
      </c>
      <c r="AV580" s="1">
        <f t="shared" si="427"/>
        <v>1.3141126669532643</v>
      </c>
      <c r="AW580" s="1">
        <f t="shared" si="428"/>
        <v>1.1378841936353492</v>
      </c>
      <c r="AX580" s="1">
        <f t="shared" si="447"/>
        <v>4.8814898170790784</v>
      </c>
      <c r="AY580" s="1">
        <f t="shared" si="448"/>
        <v>7.4234849951694839</v>
      </c>
      <c r="AZ580" s="1">
        <f t="shared" si="449"/>
        <v>7.285442596607882</v>
      </c>
      <c r="BA580" s="1">
        <f t="shared" si="450"/>
        <v>7.1706538226627838</v>
      </c>
      <c r="BB580" s="1">
        <f t="shared" si="451"/>
        <v>6.2533922378808287</v>
      </c>
      <c r="BC580" s="1">
        <f t="shared" si="452"/>
        <v>5.4918520622223763</v>
      </c>
      <c r="BD580" s="1">
        <f t="shared" si="453"/>
        <v>5.2684515398852554</v>
      </c>
      <c r="BE580" s="1">
        <f t="shared" si="429"/>
        <v>1.3718750298118134</v>
      </c>
      <c r="BF580" s="1">
        <f t="shared" si="430"/>
        <v>1.3463645155768924</v>
      </c>
      <c r="BG580" s="1">
        <f t="shared" si="431"/>
        <v>1.3251513181661798</v>
      </c>
      <c r="BH580" s="1">
        <f t="shared" si="432"/>
        <v>1.1556395235324188</v>
      </c>
      <c r="BI580" s="1">
        <f t="shared" si="433"/>
        <v>1.0149053600143205</v>
      </c>
      <c r="BJ580" s="1">
        <f t="shared" si="434"/>
        <v>0.97362049199874023</v>
      </c>
      <c r="BK580" s="1">
        <f t="shared" si="435"/>
        <v>1.0374656096325281</v>
      </c>
      <c r="BL580" s="2">
        <f t="shared" si="436"/>
        <v>1.7500000000000004</v>
      </c>
      <c r="BM580" s="2">
        <f t="shared" si="437"/>
        <v>1.7174581146671684</v>
      </c>
      <c r="BN580" s="2">
        <f t="shared" si="438"/>
        <v>1.6903980001071421</v>
      </c>
      <c r="BO580" s="2">
        <f t="shared" si="439"/>
        <v>1.4741642804440804</v>
      </c>
      <c r="BP580" s="2">
        <f t="shared" si="440"/>
        <v>1.2946400666456443</v>
      </c>
      <c r="BQ580" s="2">
        <f t="shared" si="441"/>
        <v>1.2419759992508348</v>
      </c>
      <c r="BR580" s="2">
        <f t="shared" si="442"/>
        <v>1.3234185165583008</v>
      </c>
      <c r="BS580" s="1">
        <f t="shared" si="454"/>
        <v>9.4695934099249914</v>
      </c>
      <c r="BT580" s="1">
        <f t="shared" si="455"/>
        <v>9.2935028825568082</v>
      </c>
      <c r="BU580" s="1">
        <f t="shared" si="456"/>
        <v>9.1470752925514134</v>
      </c>
      <c r="BV580" s="1">
        <f t="shared" si="457"/>
        <v>7.9769922029943325</v>
      </c>
      <c r="BW580" s="1">
        <f t="shared" si="458"/>
        <v>7.0055514533328243</v>
      </c>
      <c r="BX580" s="1">
        <f t="shared" si="459"/>
        <v>6.7205758501661199</v>
      </c>
      <c r="BY580" s="1">
        <f t="shared" si="443"/>
        <v>7.1612772931275366</v>
      </c>
    </row>
    <row r="581" spans="1:77" x14ac:dyDescent="0.25">
      <c r="A581" s="1">
        <v>20040519</v>
      </c>
      <c r="B581" s="1">
        <v>2004</v>
      </c>
      <c r="C581" s="1">
        <v>5</v>
      </c>
      <c r="D581" s="1">
        <v>17.044</v>
      </c>
      <c r="E581" s="1">
        <v>341.702</v>
      </c>
      <c r="F581" s="1">
        <f t="shared" si="444"/>
        <v>14.171065344000001</v>
      </c>
      <c r="G581" s="1">
        <v>469.42</v>
      </c>
      <c r="H581" s="1">
        <v>10.951000000000001</v>
      </c>
      <c r="I581" s="1">
        <v>724.42075</v>
      </c>
      <c r="J581" s="1">
        <v>135.96323330000001</v>
      </c>
      <c r="K581" s="1">
        <f t="shared" si="445"/>
        <v>9.3884929199999998E-3</v>
      </c>
      <c r="L581" s="1">
        <f t="shared" si="446"/>
        <v>1.762083503568E-3</v>
      </c>
      <c r="M581" s="1">
        <f t="shared" si="414"/>
        <v>7.6264094164319998E-3</v>
      </c>
      <c r="N581" s="1">
        <f t="shared" si="415"/>
        <v>0.18768544840826276</v>
      </c>
      <c r="O581" s="1">
        <f t="shared" si="416"/>
        <v>2.6597027535114326</v>
      </c>
      <c r="P581" s="1">
        <f t="shared" si="417"/>
        <v>11.511362590488568</v>
      </c>
      <c r="Q581" s="1">
        <v>13.2636</v>
      </c>
      <c r="R581" s="1">
        <v>110.79900000000001</v>
      </c>
      <c r="S581" s="1">
        <v>0.106910544</v>
      </c>
      <c r="T581" s="1">
        <v>0.38315399999999999</v>
      </c>
      <c r="U581" s="1">
        <v>7.7943437000000004E-2</v>
      </c>
      <c r="V581" s="1">
        <v>0.10390000000000001</v>
      </c>
      <c r="W581" s="1">
        <v>0.25145555600000002</v>
      </c>
      <c r="X581" s="1">
        <v>4.5011110999999999E-2</v>
      </c>
      <c r="Y581" s="1">
        <v>0.30194444399999998</v>
      </c>
      <c r="Z581" s="1">
        <v>0.41523357</v>
      </c>
      <c r="AA581" s="1">
        <v>-9.1233986000000003E-2</v>
      </c>
      <c r="AB581" s="1">
        <v>1.1777777780000001</v>
      </c>
      <c r="AC581" s="1">
        <v>0.34688962699999998</v>
      </c>
      <c r="AD581" s="1">
        <v>0.27207617899999997</v>
      </c>
      <c r="AE581" s="1">
        <f t="shared" si="418"/>
        <v>0.13260145292716558</v>
      </c>
      <c r="AF581" s="1">
        <v>0.99955383499999995</v>
      </c>
      <c r="AG581" s="1">
        <v>1.156386538</v>
      </c>
      <c r="AH581" s="1">
        <v>0.64430151800000002</v>
      </c>
      <c r="AI581" s="1">
        <v>0.84382456100000003</v>
      </c>
      <c r="AJ581" s="1">
        <v>0.57516836299999996</v>
      </c>
      <c r="AK581" s="1">
        <v>0.59233199400000003</v>
      </c>
      <c r="AL581" s="1">
        <v>9.0928209999999992E-3</v>
      </c>
      <c r="AM581" s="1">
        <v>0.106910544</v>
      </c>
      <c r="AN581" s="1">
        <f t="shared" si="419"/>
        <v>0.72792382088534779</v>
      </c>
      <c r="AO581" s="1">
        <f t="shared" si="420"/>
        <v>0.23228107454510072</v>
      </c>
      <c r="AP581" s="1">
        <f t="shared" si="421"/>
        <v>3.2916702855531574</v>
      </c>
      <c r="AQ581" s="1">
        <f t="shared" si="422"/>
        <v>10.879395058446843</v>
      </c>
      <c r="AR581" s="1">
        <f t="shared" si="423"/>
        <v>0.47755215077694707</v>
      </c>
      <c r="AS581" s="1">
        <f t="shared" si="424"/>
        <v>0.56644444445000008</v>
      </c>
      <c r="AT581" s="1">
        <f t="shared" si="425"/>
        <v>1.2914092678982982</v>
      </c>
      <c r="AU581" s="1">
        <f t="shared" si="426"/>
        <v>0.5400560833040946</v>
      </c>
      <c r="AV581" s="1">
        <f t="shared" si="427"/>
        <v>0.63772169469590545</v>
      </c>
      <c r="AW581" s="1">
        <f t="shared" si="428"/>
        <v>1.0684599543238789</v>
      </c>
      <c r="AX581" s="1">
        <f t="shared" si="447"/>
        <v>7.4921857428580978</v>
      </c>
      <c r="AY581" s="1">
        <f t="shared" si="448"/>
        <v>7.818738605911936E-2</v>
      </c>
      <c r="AZ581" s="1">
        <f t="shared" si="449"/>
        <v>7.5983275700653455E-2</v>
      </c>
      <c r="BA581" s="1">
        <f t="shared" si="450"/>
        <v>0.10529129941214936</v>
      </c>
      <c r="BB581" s="1">
        <f t="shared" si="451"/>
        <v>0.10281557898931425</v>
      </c>
      <c r="BC581" s="1">
        <f t="shared" si="452"/>
        <v>5.7825437611736051E-2</v>
      </c>
      <c r="BD581" s="1">
        <f t="shared" si="453"/>
        <v>8.7925188361219347E-2</v>
      </c>
      <c r="BE581" s="1">
        <f t="shared" si="429"/>
        <v>1.5905337177657436E-2</v>
      </c>
      <c r="BF581" s="1">
        <f t="shared" si="430"/>
        <v>1.5456964106307281E-2</v>
      </c>
      <c r="BG581" s="1">
        <f t="shared" si="431"/>
        <v>2.1418974382359374E-2</v>
      </c>
      <c r="BH581" s="1">
        <f t="shared" si="432"/>
        <v>2.0915348796858517E-2</v>
      </c>
      <c r="BI581" s="1">
        <f t="shared" si="433"/>
        <v>1.1763190061947126E-2</v>
      </c>
      <c r="BJ581" s="1">
        <f t="shared" si="434"/>
        <v>1.7886258100978217E-2</v>
      </c>
      <c r="BK581" s="1">
        <f t="shared" si="435"/>
        <v>7.7943436507267178E-2</v>
      </c>
      <c r="BL581" s="2">
        <f t="shared" si="436"/>
        <v>1.7500000000000004</v>
      </c>
      <c r="BM581" s="2">
        <f t="shared" si="437"/>
        <v>1.700667322163721</v>
      </c>
      <c r="BN581" s="2">
        <f t="shared" si="438"/>
        <v>2.3566432292791855</v>
      </c>
      <c r="BO581" s="2">
        <f t="shared" si="439"/>
        <v>2.3012313405036027</v>
      </c>
      <c r="BP581" s="2">
        <f t="shared" si="440"/>
        <v>1.2942562850741999</v>
      </c>
      <c r="BQ581" s="2">
        <f t="shared" si="441"/>
        <v>1.9679527272569233</v>
      </c>
      <c r="BR581" s="2">
        <f t="shared" si="442"/>
        <v>8.5758014661470341</v>
      </c>
      <c r="BS581" s="1">
        <f t="shared" si="454"/>
        <v>8.6026422499023774</v>
      </c>
      <c r="BT581" s="1">
        <f t="shared" si="455"/>
        <v>8.360132890670835</v>
      </c>
      <c r="BU581" s="1">
        <f t="shared" si="456"/>
        <v>11.584776349796281</v>
      </c>
      <c r="BV581" s="1">
        <f t="shared" si="457"/>
        <v>11.312382832351872</v>
      </c>
      <c r="BW581" s="1">
        <f t="shared" si="458"/>
        <v>6.362299314389146</v>
      </c>
      <c r="BX581" s="1">
        <f t="shared" si="459"/>
        <v>9.6740533013205798</v>
      </c>
      <c r="BY581" s="1">
        <f t="shared" si="443"/>
        <v>42.15688686825785</v>
      </c>
    </row>
    <row r="582" spans="1:77" x14ac:dyDescent="0.25">
      <c r="A582" s="1">
        <v>20130222</v>
      </c>
      <c r="B582" s="1">
        <v>2013</v>
      </c>
      <c r="C582" s="1">
        <v>2</v>
      </c>
      <c r="D582" s="1">
        <v>8.7140000000000004</v>
      </c>
      <c r="E582" s="1">
        <v>195.44</v>
      </c>
      <c r="F582" s="1">
        <f t="shared" si="444"/>
        <v>8.10528768</v>
      </c>
      <c r="G582" s="1">
        <v>269.24099999999999</v>
      </c>
      <c r="H582" s="1">
        <v>4.7229999999999999</v>
      </c>
      <c r="I582" s="1">
        <v>458.99504880000001</v>
      </c>
      <c r="J582" s="1">
        <v>86.281729170000006</v>
      </c>
      <c r="K582" s="1">
        <f t="shared" si="445"/>
        <v>5.9485758324479996E-3</v>
      </c>
      <c r="L582" s="1">
        <f t="shared" si="446"/>
        <v>1.1182112100432001E-3</v>
      </c>
      <c r="M582" s="1">
        <f t="shared" si="414"/>
        <v>4.8303646224047998E-3</v>
      </c>
      <c r="N582" s="1">
        <f t="shared" si="415"/>
        <v>0.18797965118703477</v>
      </c>
      <c r="O582" s="1">
        <f t="shared" si="416"/>
        <v>1.5236291508569704</v>
      </c>
      <c r="P582" s="1">
        <f t="shared" si="417"/>
        <v>6.5816585291430298</v>
      </c>
      <c r="Q582" s="1">
        <v>35.990499999999997</v>
      </c>
      <c r="R582" s="1">
        <v>18.0137</v>
      </c>
      <c r="S582" s="1">
        <v>0.66643890699999997</v>
      </c>
      <c r="T582" s="1">
        <v>4.1942500000000003</v>
      </c>
      <c r="U582" s="1">
        <v>0.87885201300000004</v>
      </c>
      <c r="V582" s="1">
        <v>6.3655556000000002E-2</v>
      </c>
      <c r="W582" s="1">
        <v>0.26305555600000002</v>
      </c>
      <c r="X582" s="1">
        <v>3.1488888999999999E-2</v>
      </c>
      <c r="Y582" s="1">
        <v>0.25843333299999999</v>
      </c>
      <c r="Z582" s="1">
        <v>0.61032512400000005</v>
      </c>
      <c r="AA582" s="1">
        <v>8.8635120000000005E-3</v>
      </c>
      <c r="AB582" s="1">
        <v>1.2222222220000001</v>
      </c>
      <c r="AC582" s="1">
        <v>0.58880315400000005</v>
      </c>
      <c r="AD582" s="1">
        <v>0.27410758400000002</v>
      </c>
      <c r="AE582" s="1">
        <f t="shared" si="418"/>
        <v>0.13514803058794034</v>
      </c>
      <c r="AF582" s="1">
        <v>0.85546160599999999</v>
      </c>
      <c r="AG582" s="1">
        <v>0.77543465</v>
      </c>
      <c r="AH582" s="1">
        <v>0.42999742699999999</v>
      </c>
      <c r="AI582" s="1">
        <v>1</v>
      </c>
      <c r="AJ582" s="1">
        <v>0.63852120999999995</v>
      </c>
      <c r="AK582" s="1">
        <v>1</v>
      </c>
      <c r="AL582" s="1">
        <v>0.74531435099999999</v>
      </c>
      <c r="AM582" s="1">
        <v>0.66643890699999997</v>
      </c>
      <c r="AN582" s="1">
        <f t="shared" si="419"/>
        <v>0.72589241608818866</v>
      </c>
      <c r="AO582" s="1">
        <f t="shared" si="420"/>
        <v>0.23369237520646391</v>
      </c>
      <c r="AP582" s="1">
        <f t="shared" si="421"/>
        <v>1.8941439296708893</v>
      </c>
      <c r="AQ582" s="1">
        <f t="shared" si="422"/>
        <v>6.2111437503291107</v>
      </c>
      <c r="AR582" s="1">
        <f t="shared" si="423"/>
        <v>0.31420616818362412</v>
      </c>
      <c r="AS582" s="1">
        <f t="shared" si="424"/>
        <v>0.56755555555000003</v>
      </c>
      <c r="AT582" s="1">
        <f t="shared" si="425"/>
        <v>0.71870726649586791</v>
      </c>
      <c r="AU582" s="1">
        <f t="shared" si="426"/>
        <v>0.36978031537093586</v>
      </c>
      <c r="AV582" s="1">
        <f t="shared" si="427"/>
        <v>0.85244190662906427</v>
      </c>
      <c r="AW582" s="1">
        <f t="shared" si="428"/>
        <v>0.83749335530272151</v>
      </c>
      <c r="AX582" s="1">
        <f t="shared" si="447"/>
        <v>4.8528520524109426</v>
      </c>
      <c r="AY582" s="1">
        <f t="shared" si="448"/>
        <v>5.3249632708930283</v>
      </c>
      <c r="AZ582" s="1">
        <f t="shared" si="449"/>
        <v>5.1819034400651462</v>
      </c>
      <c r="BA582" s="1">
        <f t="shared" si="450"/>
        <v>5.119934411777586</v>
      </c>
      <c r="BB582" s="1">
        <f t="shared" si="451"/>
        <v>4.8060197904008319</v>
      </c>
      <c r="BC582" s="1">
        <f t="shared" si="452"/>
        <v>3.9389750053734902</v>
      </c>
      <c r="BD582" s="1">
        <f t="shared" si="453"/>
        <v>4.0895077060617702</v>
      </c>
      <c r="BE582" s="1">
        <f t="shared" si="429"/>
        <v>1.1157786704422887</v>
      </c>
      <c r="BF582" s="1">
        <f t="shared" si="430"/>
        <v>1.0858022931952651</v>
      </c>
      <c r="BG582" s="1">
        <f t="shared" si="431"/>
        <v>1.0728174674840263</v>
      </c>
      <c r="BH582" s="1">
        <f t="shared" si="432"/>
        <v>1.0070406309025022</v>
      </c>
      <c r="BI582" s="1">
        <f t="shared" si="433"/>
        <v>0.82536236792934115</v>
      </c>
      <c r="BJ582" s="1">
        <f t="shared" si="434"/>
        <v>0.85690459049266932</v>
      </c>
      <c r="BK582" s="1">
        <f t="shared" si="435"/>
        <v>0.87885201276096869</v>
      </c>
      <c r="BL582" s="2">
        <f t="shared" si="436"/>
        <v>1.7500000000000004</v>
      </c>
      <c r="BM582" s="2">
        <f t="shared" si="437"/>
        <v>1.7029847078350258</v>
      </c>
      <c r="BN582" s="2">
        <f t="shared" si="438"/>
        <v>1.6826191590065465</v>
      </c>
      <c r="BO582" s="2">
        <f t="shared" si="439"/>
        <v>1.5794540178661103</v>
      </c>
      <c r="BP582" s="2">
        <f t="shared" si="440"/>
        <v>1.2945077569046926</v>
      </c>
      <c r="BQ582" s="2">
        <f t="shared" si="441"/>
        <v>1.3439789387332033</v>
      </c>
      <c r="BR582" s="2">
        <f t="shared" si="442"/>
        <v>1.3784015262830254</v>
      </c>
      <c r="BS582" s="1">
        <f t="shared" si="454"/>
        <v>8.351733162607351</v>
      </c>
      <c r="BT582" s="1">
        <f t="shared" si="455"/>
        <v>8.1273564913365561</v>
      </c>
      <c r="BU582" s="1">
        <f t="shared" si="456"/>
        <v>8.0301635601791226</v>
      </c>
      <c r="BV582" s="1">
        <f t="shared" si="457"/>
        <v>7.5378162856147508</v>
      </c>
      <c r="BW582" s="1">
        <f t="shared" si="458"/>
        <v>6.1779333500533573</v>
      </c>
      <c r="BX582" s="1">
        <f t="shared" si="459"/>
        <v>6.4140305556936719</v>
      </c>
      <c r="BY582" s="1">
        <f t="shared" si="443"/>
        <v>6.5783095648265881</v>
      </c>
    </row>
    <row r="583" spans="1:77" x14ac:dyDescent="0.25">
      <c r="A583" s="1">
        <v>20071103</v>
      </c>
      <c r="B583" s="1">
        <v>2007</v>
      </c>
      <c r="C583" s="1">
        <v>11</v>
      </c>
      <c r="D583" s="1">
        <v>3.0459999999999998</v>
      </c>
      <c r="E583" s="1">
        <v>91.337000000000003</v>
      </c>
      <c r="F583" s="1">
        <f t="shared" si="444"/>
        <v>3.7879280640000004</v>
      </c>
      <c r="G583" s="1">
        <v>173.73500000000001</v>
      </c>
      <c r="H583" s="1">
        <v>1.3080000000000001</v>
      </c>
      <c r="I583" s="1">
        <v>194.3533237</v>
      </c>
      <c r="J583" s="1">
        <v>36.596461169999998</v>
      </c>
      <c r="K583" s="1">
        <f t="shared" si="445"/>
        <v>2.5188190751519999E-3</v>
      </c>
      <c r="L583" s="1">
        <f t="shared" si="446"/>
        <v>4.7429013676319993E-4</v>
      </c>
      <c r="M583" s="1">
        <f t="shared" si="414"/>
        <v>2.0445289383888001E-3</v>
      </c>
      <c r="N583" s="1">
        <f t="shared" si="415"/>
        <v>0.18829861241009482</v>
      </c>
      <c r="O583" s="1">
        <f t="shared" si="416"/>
        <v>0.71326159836045688</v>
      </c>
      <c r="P583" s="1">
        <f t="shared" si="417"/>
        <v>3.0746664656395435</v>
      </c>
      <c r="Q583" s="1">
        <v>12.8963</v>
      </c>
      <c r="R583" s="1">
        <v>2.1734599999999999</v>
      </c>
      <c r="S583" s="1">
        <v>0.85577341600000001</v>
      </c>
      <c r="T583" s="1">
        <v>3.72438</v>
      </c>
      <c r="U583" s="1">
        <v>1.498810712</v>
      </c>
      <c r="V583" s="1">
        <v>4.8288889000000002E-2</v>
      </c>
      <c r="W583" s="1">
        <v>0.239588889</v>
      </c>
      <c r="X583" s="1">
        <v>2.6344444000000002E-2</v>
      </c>
      <c r="Y583" s="1">
        <v>0.16381111100000001</v>
      </c>
      <c r="Z583" s="1">
        <v>0.66451812099999996</v>
      </c>
      <c r="AA583" s="1">
        <v>0.18784773900000001</v>
      </c>
      <c r="AB583" s="1">
        <v>1.3</v>
      </c>
      <c r="AC583" s="1">
        <v>0.65600247</v>
      </c>
      <c r="AD583" s="1">
        <v>0.47427403800000001</v>
      </c>
      <c r="AE583" s="1">
        <f t="shared" si="418"/>
        <v>0.38607752037106685</v>
      </c>
      <c r="AF583" s="1">
        <v>0.62648079400000001</v>
      </c>
      <c r="AG583" s="1">
        <v>0.44521164000000002</v>
      </c>
      <c r="AH583" s="1">
        <v>0.284178029</v>
      </c>
      <c r="AI583" s="1">
        <v>1</v>
      </c>
      <c r="AJ583" s="1">
        <v>0.75180236600000006</v>
      </c>
      <c r="AK583" s="1">
        <v>1</v>
      </c>
      <c r="AL583" s="1">
        <v>0.99443870499999998</v>
      </c>
      <c r="AM583" s="1">
        <v>0.85577341600000001</v>
      </c>
      <c r="AN583" s="1">
        <f t="shared" si="419"/>
        <v>0.52572596195354993</v>
      </c>
      <c r="AO583" s="1">
        <f t="shared" si="420"/>
        <v>0.47913185942970826</v>
      </c>
      <c r="AP583" s="1">
        <f t="shared" si="421"/>
        <v>1.814917016690295</v>
      </c>
      <c r="AQ583" s="1">
        <f t="shared" si="422"/>
        <v>1.9730110473097053</v>
      </c>
      <c r="AR583" s="1">
        <f t="shared" si="423"/>
        <v>0.10618089248699264</v>
      </c>
      <c r="AS583" s="1">
        <f t="shared" si="424"/>
        <v>0.56950000000000001</v>
      </c>
      <c r="AT583" s="1">
        <f t="shared" si="425"/>
        <v>0.64974382377115936</v>
      </c>
      <c r="AU583" s="1">
        <f t="shared" si="426"/>
        <v>0.25163687392125611</v>
      </c>
      <c r="AV583" s="1">
        <f t="shared" si="427"/>
        <v>1.048363126078744</v>
      </c>
      <c r="AW583" s="1">
        <f t="shared" si="428"/>
        <v>0.80923184534061665</v>
      </c>
      <c r="AX583" s="1">
        <f t="shared" si="447"/>
        <v>1.6982312708622493</v>
      </c>
      <c r="AY583" s="1">
        <f t="shared" si="448"/>
        <v>2.7091373686441234</v>
      </c>
      <c r="AZ583" s="1">
        <f t="shared" si="449"/>
        <v>2.9898512838295264</v>
      </c>
      <c r="BA583" s="1">
        <f t="shared" si="450"/>
        <v>2.9147510279073328</v>
      </c>
      <c r="BB583" s="1">
        <f t="shared" si="451"/>
        <v>2.0746501018234826</v>
      </c>
      <c r="BC583" s="1">
        <f t="shared" si="452"/>
        <v>2.0043766575949968</v>
      </c>
      <c r="BD583" s="1">
        <f t="shared" si="453"/>
        <v>1.6948232977563533</v>
      </c>
      <c r="BE583" s="1">
        <f t="shared" si="429"/>
        <v>1.0902443116122806</v>
      </c>
      <c r="BF583" s="1">
        <f t="shared" si="430"/>
        <v>1.2032126508200001</v>
      </c>
      <c r="BG583" s="1">
        <f t="shared" si="431"/>
        <v>1.1729898840576132</v>
      </c>
      <c r="BH583" s="1">
        <f t="shared" si="432"/>
        <v>0.83490615805536661</v>
      </c>
      <c r="BI583" s="1">
        <f t="shared" si="433"/>
        <v>0.80662585609863935</v>
      </c>
      <c r="BJ583" s="1">
        <f t="shared" si="434"/>
        <v>0.68205159360066281</v>
      </c>
      <c r="BK583" s="1">
        <f t="shared" si="435"/>
        <v>1.4988107123245464</v>
      </c>
      <c r="BL583" s="2">
        <f t="shared" si="436"/>
        <v>1.7500000000000002</v>
      </c>
      <c r="BM583" s="2">
        <f t="shared" si="437"/>
        <v>1.9313305435376711</v>
      </c>
      <c r="BN583" s="2">
        <f t="shared" si="438"/>
        <v>1.8828186262812885</v>
      </c>
      <c r="BO583" s="2">
        <f t="shared" si="439"/>
        <v>1.3401452876522706</v>
      </c>
      <c r="BP583" s="2">
        <f t="shared" si="440"/>
        <v>1.2947513077001214</v>
      </c>
      <c r="BQ583" s="2">
        <f t="shared" si="441"/>
        <v>1.0947915766109788</v>
      </c>
      <c r="BR583" s="2">
        <f t="shared" si="442"/>
        <v>2.4058082382370958</v>
      </c>
      <c r="BS583" s="1">
        <f t="shared" si="454"/>
        <v>4.3485577907910571</v>
      </c>
      <c r="BT583" s="1">
        <f t="shared" si="455"/>
        <v>4.7991442752534095</v>
      </c>
      <c r="BU583" s="1">
        <f t="shared" si="456"/>
        <v>4.6785974891211497</v>
      </c>
      <c r="BV583" s="1">
        <f t="shared" si="457"/>
        <v>3.3301138465212596</v>
      </c>
      <c r="BW583" s="1">
        <f t="shared" si="458"/>
        <v>3.2173147921350127</v>
      </c>
      <c r="BX583" s="1">
        <f t="shared" si="459"/>
        <v>2.7204368227223408</v>
      </c>
      <c r="BY583" s="1">
        <f t="shared" si="443"/>
        <v>5.9781692328772742</v>
      </c>
    </row>
    <row r="584" spans="1:77" x14ac:dyDescent="0.25">
      <c r="A584" s="1">
        <v>20141227</v>
      </c>
      <c r="B584" s="1">
        <v>2014</v>
      </c>
      <c r="C584" s="1">
        <v>12</v>
      </c>
      <c r="D584" s="1">
        <v>6.218</v>
      </c>
      <c r="E584" s="1">
        <v>119.309</v>
      </c>
      <c r="F584" s="1">
        <f t="shared" si="444"/>
        <v>4.9479828479999997</v>
      </c>
      <c r="G584" s="1">
        <v>170.101</v>
      </c>
      <c r="H584" s="1">
        <v>3.254</v>
      </c>
      <c r="I584" s="1">
        <v>241.1941458</v>
      </c>
      <c r="J584" s="1">
        <v>45.484437499999999</v>
      </c>
      <c r="K584" s="1">
        <f t="shared" si="445"/>
        <v>3.1258761295679996E-3</v>
      </c>
      <c r="L584" s="1">
        <f t="shared" si="446"/>
        <v>5.894783099999999E-4</v>
      </c>
      <c r="M584" s="1">
        <f t="shared" si="414"/>
        <v>2.5363978195679995E-3</v>
      </c>
      <c r="N584" s="1">
        <f t="shared" si="415"/>
        <v>0.18858018858266998</v>
      </c>
      <c r="O584" s="1">
        <f t="shared" si="416"/>
        <v>0.93309153857965643</v>
      </c>
      <c r="P584" s="1">
        <f t="shared" si="417"/>
        <v>4.0148913094203431</v>
      </c>
      <c r="Q584" s="1">
        <v>16.9254</v>
      </c>
      <c r="R584" s="1">
        <v>10.1457</v>
      </c>
      <c r="S584" s="1">
        <v>0.62522025299999995</v>
      </c>
      <c r="T584" s="1">
        <v>1.6004799999999999</v>
      </c>
      <c r="U584" s="1">
        <v>0.61813088900000002</v>
      </c>
      <c r="V584" s="1">
        <v>5.8988889000000003E-2</v>
      </c>
      <c r="W584" s="1">
        <v>0.207622222</v>
      </c>
      <c r="X584" s="1">
        <v>2.8288889000000001E-2</v>
      </c>
      <c r="Y584" s="1">
        <v>0.240966667</v>
      </c>
      <c r="Z584" s="1">
        <v>0.55749114300000002</v>
      </c>
      <c r="AA584" s="1">
        <v>-7.4331857000000001E-2</v>
      </c>
      <c r="AB584" s="1">
        <v>1</v>
      </c>
      <c r="AC584" s="1">
        <v>0.52328901699999997</v>
      </c>
      <c r="AD584" s="1">
        <v>0.29859906800000002</v>
      </c>
      <c r="AE584" s="1">
        <f t="shared" si="418"/>
        <v>0.16585065563495052</v>
      </c>
      <c r="AF584" s="1">
        <v>0.76446517400000003</v>
      </c>
      <c r="AG584" s="1">
        <v>0.63081734199999995</v>
      </c>
      <c r="AH584" s="1">
        <v>0.36578337999999999</v>
      </c>
      <c r="AI584" s="1">
        <v>1</v>
      </c>
      <c r="AJ584" s="1">
        <v>0.58586591300000002</v>
      </c>
      <c r="AK584" s="1">
        <v>1</v>
      </c>
      <c r="AL584" s="1">
        <v>0.69107927999999996</v>
      </c>
      <c r="AM584" s="1">
        <v>0.62522025299999995</v>
      </c>
      <c r="AN584" s="1">
        <f t="shared" si="419"/>
        <v>0.70140093238722878</v>
      </c>
      <c r="AO584" s="1">
        <f t="shared" si="420"/>
        <v>0.25241268134669537</v>
      </c>
      <c r="AP584" s="1">
        <f t="shared" si="421"/>
        <v>1.2489336179211381</v>
      </c>
      <c r="AQ584" s="1">
        <f t="shared" si="422"/>
        <v>3.6990492300788613</v>
      </c>
      <c r="AR584" s="1">
        <f t="shared" si="423"/>
        <v>0.20577364449938368</v>
      </c>
      <c r="AS584" s="1">
        <f t="shared" si="424"/>
        <v>0.56200000000000006</v>
      </c>
      <c r="AT584" s="1">
        <f t="shared" si="425"/>
        <v>0.56078277307121649</v>
      </c>
      <c r="AU584" s="1">
        <f t="shared" si="426"/>
        <v>0.24217808649957959</v>
      </c>
      <c r="AV584" s="1">
        <f t="shared" si="427"/>
        <v>0.75782191350042039</v>
      </c>
      <c r="AW584" s="1">
        <f t="shared" si="428"/>
        <v>0.52162538662355407</v>
      </c>
      <c r="AX584" s="1">
        <f t="shared" si="447"/>
        <v>2.9384035555819379</v>
      </c>
      <c r="AY584" s="1">
        <f t="shared" si="448"/>
        <v>2.3938306950206507</v>
      </c>
      <c r="AZ584" s="1">
        <f t="shared" si="449"/>
        <v>2.3677367047191602</v>
      </c>
      <c r="BA584" s="1">
        <f t="shared" si="450"/>
        <v>2.5965394361358221</v>
      </c>
      <c r="BB584" s="1">
        <f t="shared" si="451"/>
        <v>2.4260652175287496</v>
      </c>
      <c r="BC584" s="1">
        <f t="shared" si="452"/>
        <v>1.7709008678651286</v>
      </c>
      <c r="BD584" s="1">
        <f t="shared" si="453"/>
        <v>2.0634654632092508</v>
      </c>
      <c r="BE584" s="1">
        <f t="shared" si="429"/>
        <v>0.92453557355774063</v>
      </c>
      <c r="BF584" s="1">
        <f t="shared" si="430"/>
        <v>0.91445765854897243</v>
      </c>
      <c r="BG584" s="1">
        <f t="shared" si="431"/>
        <v>1.0028249206790356</v>
      </c>
      <c r="BH584" s="1">
        <f t="shared" si="432"/>
        <v>0.93698505998857951</v>
      </c>
      <c r="BI584" s="1">
        <f t="shared" si="433"/>
        <v>0.68395014442383673</v>
      </c>
      <c r="BJ584" s="1">
        <f t="shared" si="434"/>
        <v>0.79694325480620354</v>
      </c>
      <c r="BK584" s="1">
        <f t="shared" si="435"/>
        <v>0.61813088864036303</v>
      </c>
      <c r="BL584" s="2">
        <f t="shared" si="436"/>
        <v>1.7499999999999998</v>
      </c>
      <c r="BM584" s="2">
        <f t="shared" si="437"/>
        <v>1.730924096627805</v>
      </c>
      <c r="BN584" s="2">
        <f t="shared" si="438"/>
        <v>1.8981893843576474</v>
      </c>
      <c r="BO584" s="2">
        <f t="shared" si="439"/>
        <v>1.7735649139709464</v>
      </c>
      <c r="BP584" s="2">
        <f t="shared" si="440"/>
        <v>1.2946097337670075</v>
      </c>
      <c r="BQ584" s="2">
        <f t="shared" si="441"/>
        <v>1.5084878676372047</v>
      </c>
      <c r="BR584" s="2">
        <f t="shared" si="442"/>
        <v>1.1700242652189059</v>
      </c>
      <c r="BS584" s="1">
        <f t="shared" si="454"/>
        <v>4.5311438911598652</v>
      </c>
      <c r="BT584" s="1">
        <f t="shared" si="455"/>
        <v>4.4817520837122782</v>
      </c>
      <c r="BU584" s="1">
        <f t="shared" si="456"/>
        <v>4.9148395618266623</v>
      </c>
      <c r="BV584" s="1">
        <f t="shared" si="457"/>
        <v>4.5921587574371001</v>
      </c>
      <c r="BW584" s="1">
        <f t="shared" si="458"/>
        <v>3.3520359923396996</v>
      </c>
      <c r="BX584" s="1">
        <f t="shared" si="459"/>
        <v>3.9058146207617659</v>
      </c>
      <c r="BY584" s="1">
        <f t="shared" si="443"/>
        <v>3.0294561724888318</v>
      </c>
    </row>
    <row r="585" spans="1:77" x14ac:dyDescent="0.25">
      <c r="A585" s="1">
        <v>20100922</v>
      </c>
      <c r="B585" s="1">
        <v>2010</v>
      </c>
      <c r="C585" s="1">
        <v>9</v>
      </c>
      <c r="D585" s="1">
        <v>10.151</v>
      </c>
      <c r="E585" s="1">
        <v>221.66900000000001</v>
      </c>
      <c r="F585" s="1">
        <f t="shared" si="444"/>
        <v>9.1930567679999999</v>
      </c>
      <c r="G585" s="1">
        <v>307.35700000000003</v>
      </c>
      <c r="H585" s="1">
        <v>3.8690000000000002</v>
      </c>
      <c r="I585" s="1">
        <v>482.17060420000001</v>
      </c>
      <c r="J585" s="1">
        <v>90.946085420000003</v>
      </c>
      <c r="K585" s="1">
        <f t="shared" si="445"/>
        <v>6.2489310304319999E-3</v>
      </c>
      <c r="L585" s="1">
        <f t="shared" si="446"/>
        <v>1.1786612670432E-3</v>
      </c>
      <c r="M585" s="1">
        <f t="shared" si="414"/>
        <v>5.0702697633887997E-3</v>
      </c>
      <c r="N585" s="1">
        <f t="shared" si="415"/>
        <v>0.18861806304201073</v>
      </c>
      <c r="O585" s="1">
        <f t="shared" si="416"/>
        <v>1.7339765610154074</v>
      </c>
      <c r="P585" s="1">
        <f t="shared" si="417"/>
        <v>7.4590802069845923</v>
      </c>
      <c r="Q585" s="1">
        <v>71.773499999999999</v>
      </c>
      <c r="R585" s="1">
        <v>24.173100000000002</v>
      </c>
      <c r="S585" s="1">
        <v>0.748056732</v>
      </c>
      <c r="T585" s="1">
        <v>5.1370199999999997</v>
      </c>
      <c r="U585" s="1">
        <v>0.80004197399999999</v>
      </c>
      <c r="V585" s="1">
        <v>5.5077778000000001E-2</v>
      </c>
      <c r="W585" s="1">
        <v>0.31058888899999998</v>
      </c>
      <c r="X585" s="1">
        <v>2.9022222E-2</v>
      </c>
      <c r="Y585" s="1">
        <v>0.21382222200000001</v>
      </c>
      <c r="Z585" s="1">
        <v>0.69875417699999998</v>
      </c>
      <c r="AA585" s="1">
        <v>0.18452444100000001</v>
      </c>
      <c r="AB585" s="1">
        <v>1.755555556</v>
      </c>
      <c r="AC585" s="1">
        <v>0.69845517899999998</v>
      </c>
      <c r="AD585" s="1">
        <v>0.278789811</v>
      </c>
      <c r="AE585" s="1">
        <f t="shared" si="418"/>
        <v>0.14101768960762193</v>
      </c>
      <c r="AF585" s="1">
        <v>0.89957598500000002</v>
      </c>
      <c r="AG585" s="1">
        <v>0.85210214799999995</v>
      </c>
      <c r="AH585" s="1">
        <v>0.46696681200000001</v>
      </c>
      <c r="AI585" s="1">
        <v>1</v>
      </c>
      <c r="AJ585" s="1">
        <v>0.74969901299999997</v>
      </c>
      <c r="AK585" s="1">
        <v>1</v>
      </c>
      <c r="AL585" s="1">
        <v>0.85270622600000001</v>
      </c>
      <c r="AM585" s="1">
        <v>0.748056732</v>
      </c>
      <c r="AN585" s="1">
        <f t="shared" si="419"/>
        <v>0.72121018880324828</v>
      </c>
      <c r="AO585" s="1">
        <f t="shared" si="420"/>
        <v>0.23702694896212262</v>
      </c>
      <c r="AP585" s="1">
        <f t="shared" si="421"/>
        <v>2.1790021973546319</v>
      </c>
      <c r="AQ585" s="1">
        <f t="shared" si="422"/>
        <v>7.0140545706453681</v>
      </c>
      <c r="AR585" s="1">
        <f t="shared" si="423"/>
        <v>0.32624473124740511</v>
      </c>
      <c r="AS585" s="1">
        <f t="shared" si="424"/>
        <v>0.58088888890000001</v>
      </c>
      <c r="AT585" s="1">
        <f t="shared" si="425"/>
        <v>0.55927295483019612</v>
      </c>
      <c r="AU585" s="1">
        <f t="shared" si="426"/>
        <v>0.43628530848245278</v>
      </c>
      <c r="AV585" s="1">
        <f t="shared" si="427"/>
        <v>1.3192702475175473</v>
      </c>
      <c r="AW585" s="1">
        <f t="shared" si="428"/>
        <v>1.2686551125269905</v>
      </c>
      <c r="AX585" s="1">
        <f t="shared" si="447"/>
        <v>5.659481360147705</v>
      </c>
      <c r="AY585" s="1">
        <f t="shared" si="448"/>
        <v>8.6193361753187556</v>
      </c>
      <c r="AZ585" s="1">
        <f t="shared" si="449"/>
        <v>8.4140782467388266</v>
      </c>
      <c r="BA585" s="1">
        <f t="shared" si="450"/>
        <v>7.9942901983714316</v>
      </c>
      <c r="BB585" s="1">
        <f t="shared" si="451"/>
        <v>7.0393231983143991</v>
      </c>
      <c r="BC585" s="1">
        <f t="shared" si="452"/>
        <v>6.3748231104230388</v>
      </c>
      <c r="BD585" s="1">
        <f t="shared" si="453"/>
        <v>5.9432657379211928</v>
      </c>
      <c r="BE585" s="1">
        <f t="shared" si="429"/>
        <v>1.3423795755467696</v>
      </c>
      <c r="BF585" s="1">
        <f t="shared" si="430"/>
        <v>1.3104126066943749</v>
      </c>
      <c r="BG585" s="1">
        <f t="shared" si="431"/>
        <v>1.24503461345626</v>
      </c>
      <c r="BH585" s="1">
        <f t="shared" si="432"/>
        <v>1.0963075920101653</v>
      </c>
      <c r="BI585" s="1">
        <f t="shared" si="433"/>
        <v>0.99281802764108451</v>
      </c>
      <c r="BJ585" s="1">
        <f t="shared" si="434"/>
        <v>0.92560707418251575</v>
      </c>
      <c r="BK585" s="1">
        <f t="shared" si="435"/>
        <v>0.80004197387280218</v>
      </c>
      <c r="BL585" s="2">
        <f t="shared" si="436"/>
        <v>1.7499999999999998</v>
      </c>
      <c r="BM585" s="2">
        <f t="shared" si="437"/>
        <v>1.7083260975429362</v>
      </c>
      <c r="BN585" s="2">
        <f t="shared" si="438"/>
        <v>1.623095742246373</v>
      </c>
      <c r="BO585" s="2">
        <f t="shared" si="439"/>
        <v>1.4292069999920418</v>
      </c>
      <c r="BP585" s="2">
        <f t="shared" si="440"/>
        <v>1.2942923000480087</v>
      </c>
      <c r="BQ585" s="2">
        <f t="shared" si="441"/>
        <v>1.2066723967843676</v>
      </c>
      <c r="BR585" s="2">
        <f t="shared" si="442"/>
        <v>1.0429788114938614</v>
      </c>
      <c r="BS585" s="1">
        <f t="shared" si="454"/>
        <v>11.236641693288552</v>
      </c>
      <c r="BT585" s="1">
        <f t="shared" si="455"/>
        <v>10.969056144790791</v>
      </c>
      <c r="BU585" s="1">
        <f t="shared" si="456"/>
        <v>10.421797308299841</v>
      </c>
      <c r="BV585" s="1">
        <f t="shared" si="457"/>
        <v>9.1768496939716737</v>
      </c>
      <c r="BW585" s="1">
        <f t="shared" si="458"/>
        <v>8.3105707554410237</v>
      </c>
      <c r="BX585" s="1">
        <f t="shared" si="459"/>
        <v>7.747968779341516</v>
      </c>
      <c r="BY585" s="1">
        <f t="shared" si="443"/>
        <v>6.6969023991134078</v>
      </c>
    </row>
    <row r="586" spans="1:77" x14ac:dyDescent="0.25">
      <c r="A586" s="1">
        <v>20051119</v>
      </c>
      <c r="B586" s="1">
        <v>2005</v>
      </c>
      <c r="C586" s="1">
        <v>11</v>
      </c>
      <c r="D586" s="1">
        <v>-5.1470000000000002</v>
      </c>
      <c r="E586" s="1">
        <v>106.40900000000001</v>
      </c>
      <c r="F586" s="1">
        <f t="shared" si="444"/>
        <v>4.4129940479999998</v>
      </c>
      <c r="G586" s="1">
        <v>146.09800000000001</v>
      </c>
      <c r="H586" s="1">
        <v>2.3180000000000001</v>
      </c>
      <c r="I586" s="1">
        <v>239.6102813</v>
      </c>
      <c r="J586" s="1">
        <v>45.236016669999998</v>
      </c>
      <c r="K586" s="1">
        <f t="shared" si="445"/>
        <v>3.1053492456480001E-3</v>
      </c>
      <c r="L586" s="1">
        <f t="shared" si="446"/>
        <v>5.8625877604319995E-4</v>
      </c>
      <c r="M586" s="1">
        <f t="shared" si="414"/>
        <v>2.5190904696048002E-3</v>
      </c>
      <c r="N586" s="1">
        <f t="shared" si="415"/>
        <v>0.18878996520755723</v>
      </c>
      <c r="O586" s="1">
        <f t="shared" si="416"/>
        <v>0.83312899278307706</v>
      </c>
      <c r="P586" s="1">
        <f t="shared" si="417"/>
        <v>3.5798650552169229</v>
      </c>
      <c r="Q586" s="1">
        <v>10.940200000000001</v>
      </c>
      <c r="R586" s="1">
        <v>-3.05518</v>
      </c>
      <c r="S586" s="1">
        <v>1.3874663599999999</v>
      </c>
      <c r="T586" s="1">
        <v>0.33180900000000002</v>
      </c>
      <c r="U586" s="1">
        <v>0.17038745299999999</v>
      </c>
      <c r="V586" s="1">
        <v>7.4055555999999995E-2</v>
      </c>
      <c r="W586" s="1">
        <v>0.21713333300000001</v>
      </c>
      <c r="X586" s="1">
        <v>3.2500000000000001E-2</v>
      </c>
      <c r="Y586" s="1">
        <v>0.23760000000000001</v>
      </c>
      <c r="Z586" s="1">
        <v>0.49135726800000001</v>
      </c>
      <c r="AA586" s="1">
        <v>-4.5008064E-2</v>
      </c>
      <c r="AB586" s="1">
        <v>0.63333333300000005</v>
      </c>
      <c r="AC586" s="1">
        <v>0.44128301199999997</v>
      </c>
      <c r="AD586" s="1">
        <v>0.27166011899999998</v>
      </c>
      <c r="AE586" s="1">
        <f t="shared" si="418"/>
        <v>0.13207987840040114</v>
      </c>
      <c r="AF586" s="1">
        <v>0.18341923700000001</v>
      </c>
      <c r="AG586" s="1">
        <v>0.12399977500000001</v>
      </c>
      <c r="AH586" s="1">
        <v>7.3398508000000001E-2</v>
      </c>
      <c r="AI586" s="1">
        <v>1</v>
      </c>
      <c r="AJ586" s="1">
        <v>0.60442527599999996</v>
      </c>
      <c r="AK586" s="1">
        <v>1</v>
      </c>
      <c r="AL586" s="1">
        <v>1</v>
      </c>
      <c r="AM586" s="1">
        <v>1</v>
      </c>
      <c r="AN586" s="1">
        <f t="shared" si="419"/>
        <v>0.72833988144943806</v>
      </c>
      <c r="AO586" s="1">
        <f t="shared" si="420"/>
        <v>0.23199465309631151</v>
      </c>
      <c r="AP586" s="1">
        <f t="shared" si="421"/>
        <v>1.0237910232818475</v>
      </c>
      <c r="AQ586" s="1">
        <f t="shared" si="422"/>
        <v>3.3892030247181522</v>
      </c>
      <c r="AR586" s="1">
        <f t="shared" si="423"/>
        <v>0.19891250470451061</v>
      </c>
      <c r="AS586" s="1">
        <f t="shared" si="424"/>
        <v>0.55283333332500006</v>
      </c>
      <c r="AT586" s="1">
        <f t="shared" si="425"/>
        <v>0.6113940199086727</v>
      </c>
      <c r="AU586" s="1">
        <f t="shared" si="426"/>
        <v>0.19889777599140832</v>
      </c>
      <c r="AV586" s="1">
        <f t="shared" si="427"/>
        <v>0.43443555700859171</v>
      </c>
      <c r="AW586" s="1">
        <f t="shared" si="428"/>
        <v>0.28436003910768315</v>
      </c>
      <c r="AX586" s="1">
        <f t="shared" si="447"/>
        <v>2.558545381311768</v>
      </c>
      <c r="AY586" s="1">
        <f t="shared" si="448"/>
        <v>0.62507694611828435</v>
      </c>
      <c r="AZ586" s="1">
        <f t="shared" si="449"/>
        <v>0.60728643089600487</v>
      </c>
      <c r="BA586" s="1">
        <f t="shared" si="450"/>
        <v>0.67217374201142643</v>
      </c>
      <c r="BB586" s="1">
        <f t="shared" si="451"/>
        <v>0.6920072415441274</v>
      </c>
      <c r="BC586" s="1">
        <f t="shared" si="452"/>
        <v>0.46239656828071152</v>
      </c>
      <c r="BD586" s="1">
        <f t="shared" si="453"/>
        <v>0.59543229054134972</v>
      </c>
      <c r="BE586" s="1">
        <f t="shared" si="429"/>
        <v>0.32098366475000001</v>
      </c>
      <c r="BF586" s="1">
        <f t="shared" si="430"/>
        <v>0.31184804583252146</v>
      </c>
      <c r="BG586" s="1">
        <f t="shared" si="431"/>
        <v>0.34516837070922896</v>
      </c>
      <c r="BH586" s="1">
        <f t="shared" si="432"/>
        <v>0.35535308381432418</v>
      </c>
      <c r="BI586" s="1">
        <f t="shared" si="433"/>
        <v>0.23744555926476341</v>
      </c>
      <c r="BJ586" s="1">
        <f t="shared" si="434"/>
        <v>0.30576081859253612</v>
      </c>
      <c r="BK586" s="1">
        <f t="shared" si="435"/>
        <v>0.17038745306226441</v>
      </c>
      <c r="BL586" s="2">
        <f t="shared" si="436"/>
        <v>1.75</v>
      </c>
      <c r="BM586" s="2">
        <f t="shared" si="437"/>
        <v>1.7001926893443648</v>
      </c>
      <c r="BN586" s="2">
        <f t="shared" si="438"/>
        <v>1.8818547953573099</v>
      </c>
      <c r="BO586" s="2">
        <f t="shared" si="439"/>
        <v>1.9373817579141066</v>
      </c>
      <c r="BP586" s="2">
        <f t="shared" si="440"/>
        <v>1.2945510141052621</v>
      </c>
      <c r="BQ586" s="2">
        <f t="shared" si="441"/>
        <v>1.6670051821910921</v>
      </c>
      <c r="BR586" s="2">
        <f t="shared" si="442"/>
        <v>0.92895083334287554</v>
      </c>
      <c r="BS586" s="1">
        <f t="shared" si="454"/>
        <v>3.4079137845191467</v>
      </c>
      <c r="BT586" s="1">
        <f t="shared" si="455"/>
        <v>3.3109200584887661</v>
      </c>
      <c r="BU586" s="1">
        <f t="shared" si="456"/>
        <v>3.6646850843209342</v>
      </c>
      <c r="BV586" s="1">
        <f t="shared" si="457"/>
        <v>3.7728171420979542</v>
      </c>
      <c r="BW586" s="1">
        <f t="shared" si="458"/>
        <v>2.5209818547043215</v>
      </c>
      <c r="BX586" s="1">
        <f t="shared" si="459"/>
        <v>3.2462913938593565</v>
      </c>
      <c r="BY586" s="1">
        <f t="shared" si="443"/>
        <v>1.8090196286227054</v>
      </c>
    </row>
    <row r="587" spans="1:77" x14ac:dyDescent="0.25">
      <c r="A587" s="1">
        <v>20111017</v>
      </c>
      <c r="B587" s="1">
        <v>2011</v>
      </c>
      <c r="C587" s="1">
        <v>10</v>
      </c>
      <c r="D587" s="1">
        <v>4.7149999999999999</v>
      </c>
      <c r="E587" s="1">
        <v>137.40299999999999</v>
      </c>
      <c r="F587" s="1">
        <f t="shared" si="444"/>
        <v>5.6983772159999999</v>
      </c>
      <c r="G587" s="1">
        <v>221.72900000000001</v>
      </c>
      <c r="H587" s="1">
        <v>2.3050000000000002</v>
      </c>
      <c r="I587" s="1">
        <v>274.49854169999998</v>
      </c>
      <c r="J587" s="1">
        <v>51.870416669999997</v>
      </c>
      <c r="K587" s="1">
        <f t="shared" si="445"/>
        <v>3.5575011004319998E-3</v>
      </c>
      <c r="L587" s="1">
        <f t="shared" si="446"/>
        <v>6.7224060004319986E-4</v>
      </c>
      <c r="M587" s="1">
        <f t="shared" si="414"/>
        <v>2.8852605003888E-3</v>
      </c>
      <c r="N587" s="1">
        <f t="shared" si="415"/>
        <v>0.18896427044297118</v>
      </c>
      <c r="O587" s="1">
        <f t="shared" si="416"/>
        <v>1.0767896933302892</v>
      </c>
      <c r="P587" s="1">
        <f t="shared" si="417"/>
        <v>4.621587522669711</v>
      </c>
      <c r="Q587" s="1">
        <v>16.098500000000001</v>
      </c>
      <c r="R587" s="1">
        <v>6.2066999999999997</v>
      </c>
      <c r="S587" s="1">
        <v>0.72173753200000001</v>
      </c>
      <c r="T587" s="1">
        <v>3.3435800000000002</v>
      </c>
      <c r="U587" s="1">
        <v>0.83225798900000003</v>
      </c>
      <c r="V587" s="1">
        <v>4.9611110999999999E-2</v>
      </c>
      <c r="W587" s="1">
        <v>0.28565555599999998</v>
      </c>
      <c r="X587" s="1">
        <v>2.6644444E-2</v>
      </c>
      <c r="Y587" s="1">
        <v>0.176777778</v>
      </c>
      <c r="Z587" s="1">
        <v>0.70404984500000001</v>
      </c>
      <c r="AA587" s="1">
        <v>0.23544535</v>
      </c>
      <c r="AB587" s="1">
        <v>1.811111111</v>
      </c>
      <c r="AC587" s="1">
        <v>0.70502180800000003</v>
      </c>
      <c r="AD587" s="1">
        <v>0.38031110000000001</v>
      </c>
      <c r="AE587" s="1">
        <f t="shared" si="418"/>
        <v>0.2682851949354394</v>
      </c>
      <c r="AF587" s="1">
        <v>0.70192600900000002</v>
      </c>
      <c r="AG587" s="1">
        <v>0.54135416000000003</v>
      </c>
      <c r="AH587" s="1">
        <v>0.327116028</v>
      </c>
      <c r="AI587" s="1">
        <v>1</v>
      </c>
      <c r="AJ587" s="1">
        <v>0.781927437</v>
      </c>
      <c r="AK587" s="1">
        <v>1</v>
      </c>
      <c r="AL587" s="1">
        <v>0.81807569999999996</v>
      </c>
      <c r="AM587" s="1">
        <v>0.72173753200000001</v>
      </c>
      <c r="AN587" s="1">
        <f t="shared" si="419"/>
        <v>0.61968889951246786</v>
      </c>
      <c r="AO587" s="1">
        <f t="shared" si="420"/>
        <v>0.3382920975208219</v>
      </c>
      <c r="AP587" s="1">
        <f t="shared" si="421"/>
        <v>1.9277159808655016</v>
      </c>
      <c r="AQ587" s="1">
        <f t="shared" si="422"/>
        <v>3.7706612351344981</v>
      </c>
      <c r="AR587" s="1">
        <f t="shared" si="423"/>
        <v>0.18560000878254659</v>
      </c>
      <c r="AS587" s="1">
        <f t="shared" si="424"/>
        <v>0.58227777777500001</v>
      </c>
      <c r="AT587" s="1">
        <f t="shared" si="425"/>
        <v>0.47552314129867945</v>
      </c>
      <c r="AU587" s="1">
        <f t="shared" si="426"/>
        <v>0.32226970252329989</v>
      </c>
      <c r="AV587" s="1">
        <f t="shared" si="427"/>
        <v>1.4888414084767001</v>
      </c>
      <c r="AW587" s="1">
        <f t="shared" si="428"/>
        <v>1.1319909754683517</v>
      </c>
      <c r="AX587" s="1">
        <f t="shared" si="447"/>
        <v>3.1293490180829426</v>
      </c>
      <c r="AY587" s="1">
        <f t="shared" si="448"/>
        <v>4.0371661398486234</v>
      </c>
      <c r="AZ587" s="1">
        <f t="shared" si="449"/>
        <v>4.2082024767676716</v>
      </c>
      <c r="BA587" s="1">
        <f t="shared" si="450"/>
        <v>4.2039488053034102</v>
      </c>
      <c r="BB587" s="1">
        <f t="shared" si="451"/>
        <v>3.2474775113665837</v>
      </c>
      <c r="BC587" s="1">
        <f t="shared" si="452"/>
        <v>2.986248911575812</v>
      </c>
      <c r="BD587" s="1">
        <f t="shared" si="453"/>
        <v>2.6910729824555699</v>
      </c>
      <c r="BE587" s="1">
        <f t="shared" si="429"/>
        <v>1.0049000695315422</v>
      </c>
      <c r="BF587" s="1">
        <f t="shared" si="430"/>
        <v>1.0474731073775438</v>
      </c>
      <c r="BG587" s="1">
        <f t="shared" si="431"/>
        <v>1.0464143164826114</v>
      </c>
      <c r="BH587" s="1">
        <f t="shared" si="432"/>
        <v>0.80833690364220745</v>
      </c>
      <c r="BI587" s="1">
        <f t="shared" si="433"/>
        <v>0.74331390756030313</v>
      </c>
      <c r="BJ587" s="1">
        <f t="shared" si="434"/>
        <v>0.66984100567272042</v>
      </c>
      <c r="BK587" s="1">
        <f t="shared" si="435"/>
        <v>0.83225798941488649</v>
      </c>
      <c r="BL587" s="2">
        <f t="shared" si="436"/>
        <v>1.7499999999999998</v>
      </c>
      <c r="BM587" s="2">
        <f t="shared" si="437"/>
        <v>1.82413952739125</v>
      </c>
      <c r="BN587" s="2">
        <f t="shared" si="438"/>
        <v>1.8222956783138036</v>
      </c>
      <c r="BO587" s="2">
        <f t="shared" si="439"/>
        <v>1.4076917937057234</v>
      </c>
      <c r="BP587" s="2">
        <f t="shared" si="440"/>
        <v>1.2944564118071249</v>
      </c>
      <c r="BQ587" s="2">
        <f t="shared" si="441"/>
        <v>1.1665058003963713</v>
      </c>
      <c r="BR587" s="2">
        <f t="shared" si="442"/>
        <v>1.4493495678182313</v>
      </c>
      <c r="BS587" s="1">
        <f t="shared" si="454"/>
        <v>7.0305903631080708</v>
      </c>
      <c r="BT587" s="1">
        <f t="shared" si="455"/>
        <v>7.3284444469951042</v>
      </c>
      <c r="BU587" s="1">
        <f t="shared" si="456"/>
        <v>7.321036819820864</v>
      </c>
      <c r="BV587" s="1">
        <f t="shared" si="457"/>
        <v>5.6553739194593007</v>
      </c>
      <c r="BW587" s="1">
        <f t="shared" si="458"/>
        <v>5.2004530138940712</v>
      </c>
      <c r="BX587" s="1">
        <f t="shared" si="459"/>
        <v>4.6864139650150829</v>
      </c>
      <c r="BY587" s="1">
        <f t="shared" si="443"/>
        <v>5.8227332024444038</v>
      </c>
    </row>
    <row r="588" spans="1:77" x14ac:dyDescent="0.25">
      <c r="A588" s="1">
        <v>20121020</v>
      </c>
      <c r="B588" s="1">
        <v>2012</v>
      </c>
      <c r="C588" s="1">
        <v>10</v>
      </c>
      <c r="D588" s="1">
        <v>7.899</v>
      </c>
      <c r="E588" s="1">
        <v>133.52699999999999</v>
      </c>
      <c r="F588" s="1">
        <f t="shared" si="444"/>
        <v>5.5376317439999996</v>
      </c>
      <c r="G588" s="1">
        <v>209.72499999999999</v>
      </c>
      <c r="H588" s="1">
        <v>4.3959999999999999</v>
      </c>
      <c r="I588" s="1">
        <v>265.88474769999999</v>
      </c>
      <c r="J588" s="1">
        <v>50.286396629999999</v>
      </c>
      <c r="K588" s="1">
        <f t="shared" si="445"/>
        <v>3.4458663301919997E-3</v>
      </c>
      <c r="L588" s="1">
        <f t="shared" si="446"/>
        <v>6.5171170032479991E-4</v>
      </c>
      <c r="M588" s="1">
        <f t="shared" si="414"/>
        <v>2.7941546298671997E-3</v>
      </c>
      <c r="N588" s="1">
        <f t="shared" si="415"/>
        <v>0.18912854936206633</v>
      </c>
      <c r="O588" s="1">
        <f t="shared" si="416"/>
        <v>1.0473242586440494</v>
      </c>
      <c r="P588" s="1">
        <f t="shared" si="417"/>
        <v>4.4903074853559506</v>
      </c>
      <c r="Q588" s="1">
        <v>24.159700000000001</v>
      </c>
      <c r="R588" s="1">
        <v>-7.4360900000000001</v>
      </c>
      <c r="S588" s="1">
        <v>1.444646222</v>
      </c>
      <c r="T588" s="1">
        <v>8.2899999999999991</v>
      </c>
      <c r="U588" s="1">
        <v>2.0464535590000001</v>
      </c>
      <c r="V588" s="1">
        <v>4.8644444000000002E-2</v>
      </c>
      <c r="W588" s="1">
        <v>0.30567777800000001</v>
      </c>
      <c r="X588" s="1">
        <v>2.5177778000000001E-2</v>
      </c>
      <c r="Y588" s="1">
        <v>0.17861111099999999</v>
      </c>
      <c r="Z588" s="1">
        <v>0.72542256199999999</v>
      </c>
      <c r="AA588" s="1">
        <v>0.26237782799999998</v>
      </c>
      <c r="AB588" s="1">
        <v>1.9444444439999999</v>
      </c>
      <c r="AC588" s="1">
        <v>0.73152397700000005</v>
      </c>
      <c r="AD588" s="1">
        <v>0.36332340000000002</v>
      </c>
      <c r="AE588" s="1">
        <f t="shared" si="418"/>
        <v>0.24698934436504955</v>
      </c>
      <c r="AF588" s="1">
        <v>0.82764780199999999</v>
      </c>
      <c r="AG588" s="1">
        <v>0.72945777999999994</v>
      </c>
      <c r="AH588" s="1">
        <v>0.40903010000000001</v>
      </c>
      <c r="AI588" s="1">
        <v>1</v>
      </c>
      <c r="AJ588" s="1">
        <v>0.79897330899999996</v>
      </c>
      <c r="AK588" s="1">
        <v>1</v>
      </c>
      <c r="AL588" s="1">
        <v>1</v>
      </c>
      <c r="AM588" s="1">
        <v>1</v>
      </c>
      <c r="AN588" s="1">
        <f t="shared" si="419"/>
        <v>0.63667660030992967</v>
      </c>
      <c r="AO588" s="1">
        <f t="shared" si="420"/>
        <v>0.31746662483677679</v>
      </c>
      <c r="AP588" s="1">
        <f t="shared" si="421"/>
        <v>1.7580132593566737</v>
      </c>
      <c r="AQ588" s="1">
        <f t="shared" si="422"/>
        <v>3.7796184846433256</v>
      </c>
      <c r="AR588" s="1">
        <f t="shared" si="423"/>
        <v>0.18495845888943752</v>
      </c>
      <c r="AS588" s="1">
        <f t="shared" si="424"/>
        <v>0.58561111110000008</v>
      </c>
      <c r="AT588" s="1">
        <f t="shared" si="425"/>
        <v>0.39456108974322407</v>
      </c>
      <c r="AU588" s="1">
        <f t="shared" si="426"/>
        <v>0.30581650424780032</v>
      </c>
      <c r="AV588" s="1">
        <f t="shared" si="427"/>
        <v>1.6386279397521997</v>
      </c>
      <c r="AW588" s="1">
        <f t="shared" si="428"/>
        <v>1.1181097005722906</v>
      </c>
      <c r="AX588" s="1">
        <f t="shared" si="447"/>
        <v>3.1092729344218726</v>
      </c>
      <c r="AY588" s="1">
        <f t="shared" si="448"/>
        <v>5.8672724001306236</v>
      </c>
      <c r="AZ588" s="1">
        <f t="shared" si="449"/>
        <v>6.0508687524726019</v>
      </c>
      <c r="BA588" s="1">
        <f t="shared" si="450"/>
        <v>6.0005361478783188</v>
      </c>
      <c r="BB588" s="1">
        <f t="shared" si="451"/>
        <v>4.643663194664807</v>
      </c>
      <c r="BC588" s="1">
        <f t="shared" si="452"/>
        <v>4.3398375891155467</v>
      </c>
      <c r="BD588" s="1">
        <f t="shared" si="453"/>
        <v>3.8498088132596262</v>
      </c>
      <c r="BE588" s="1">
        <f t="shared" si="429"/>
        <v>1.4483836534999999</v>
      </c>
      <c r="BF588" s="1">
        <f t="shared" si="430"/>
        <v>1.4937058982228506</v>
      </c>
      <c r="BG588" s="1">
        <f t="shared" si="431"/>
        <v>1.4812808876283512</v>
      </c>
      <c r="BH588" s="1">
        <f t="shared" si="432"/>
        <v>1.1463258231137108</v>
      </c>
      <c r="BI588" s="1">
        <f t="shared" si="433"/>
        <v>1.0713240146784164</v>
      </c>
      <c r="BJ588" s="1">
        <f t="shared" si="434"/>
        <v>0.95035644741862291</v>
      </c>
      <c r="BK588" s="1">
        <f t="shared" si="435"/>
        <v>2.0464535594508417</v>
      </c>
      <c r="BL588" s="2">
        <f t="shared" si="436"/>
        <v>1.7499999999999998</v>
      </c>
      <c r="BM588" s="2">
        <f t="shared" si="437"/>
        <v>1.8047603033721953</v>
      </c>
      <c r="BN588" s="2">
        <f t="shared" si="438"/>
        <v>1.7897478662407553</v>
      </c>
      <c r="BO588" s="2">
        <f t="shared" si="439"/>
        <v>1.3850406179338961</v>
      </c>
      <c r="BP588" s="2">
        <f t="shared" si="440"/>
        <v>1.2944201773865358</v>
      </c>
      <c r="BQ588" s="2">
        <f t="shared" si="441"/>
        <v>1.1482619117964177</v>
      </c>
      <c r="BR588" s="2">
        <f t="shared" si="442"/>
        <v>2.4726140207291238</v>
      </c>
      <c r="BS588" s="1">
        <f t="shared" si="454"/>
        <v>7.0890931939315704</v>
      </c>
      <c r="BT588" s="1">
        <f t="shared" si="455"/>
        <v>7.3109222761792605</v>
      </c>
      <c r="BU588" s="1">
        <f t="shared" si="456"/>
        <v>7.250108238526221</v>
      </c>
      <c r="BV588" s="1">
        <f t="shared" si="457"/>
        <v>5.6106754388079763</v>
      </c>
      <c r="BW588" s="1">
        <f t="shared" si="458"/>
        <v>5.2435801540563345</v>
      </c>
      <c r="BX588" s="1">
        <f t="shared" si="459"/>
        <v>4.6515061164381928</v>
      </c>
      <c r="BY588" s="1">
        <f t="shared" si="443"/>
        <v>10.016337843183203</v>
      </c>
    </row>
    <row r="589" spans="1:77" x14ac:dyDescent="0.25">
      <c r="A589" s="1">
        <v>20111010</v>
      </c>
      <c r="B589" s="1">
        <v>2011</v>
      </c>
      <c r="C589" s="1">
        <v>10</v>
      </c>
      <c r="D589" s="1">
        <v>6.2560000000000002</v>
      </c>
      <c r="E589" s="1">
        <v>175.86600000000001</v>
      </c>
      <c r="F589" s="1">
        <f t="shared" si="444"/>
        <v>7.2935147520000001</v>
      </c>
      <c r="G589" s="1">
        <v>250.45400000000001</v>
      </c>
      <c r="H589" s="1">
        <v>3.9369999999999998</v>
      </c>
      <c r="I589" s="1">
        <v>391.83183750000001</v>
      </c>
      <c r="J589" s="1">
        <v>74.123120830000005</v>
      </c>
      <c r="K589" s="1">
        <f t="shared" si="445"/>
        <v>5.0781406139999994E-3</v>
      </c>
      <c r="L589" s="1">
        <f t="shared" si="446"/>
        <v>9.6063564595679992E-4</v>
      </c>
      <c r="M589" s="1">
        <f t="shared" si="414"/>
        <v>4.1175049680431995E-3</v>
      </c>
      <c r="N589" s="1">
        <f t="shared" si="415"/>
        <v>0.18917074554974111</v>
      </c>
      <c r="O589" s="1">
        <f t="shared" si="416"/>
        <v>1.3797196233138751</v>
      </c>
      <c r="P589" s="1">
        <f t="shared" si="417"/>
        <v>5.9137951286861252</v>
      </c>
      <c r="Q589" s="1">
        <v>39.136200000000002</v>
      </c>
      <c r="R589" s="1">
        <v>25.075099999999999</v>
      </c>
      <c r="S589" s="1">
        <v>0.60949085300000005</v>
      </c>
      <c r="T589" s="1">
        <v>4.1883100000000004</v>
      </c>
      <c r="U589" s="1">
        <v>0.89068251499999995</v>
      </c>
      <c r="V589" s="1">
        <v>5.9733333E-2</v>
      </c>
      <c r="W589" s="1">
        <v>0.28697777800000002</v>
      </c>
      <c r="X589" s="1">
        <v>3.3755555999999999E-2</v>
      </c>
      <c r="Y589" s="1">
        <v>0.213588889</v>
      </c>
      <c r="Z589" s="1">
        <v>0.65542879300000001</v>
      </c>
      <c r="AA589" s="1">
        <v>0.146611618</v>
      </c>
      <c r="AB589" s="1">
        <v>1.244444444</v>
      </c>
      <c r="AC589" s="1">
        <v>0.64473170300000004</v>
      </c>
      <c r="AD589" s="1">
        <v>0.29781117499999998</v>
      </c>
      <c r="AE589" s="1">
        <f t="shared" si="418"/>
        <v>0.16486294973047511</v>
      </c>
      <c r="AF589" s="1">
        <v>0.76597512099999998</v>
      </c>
      <c r="AG589" s="1">
        <v>0.63308055699999999</v>
      </c>
      <c r="AH589" s="1">
        <v>0.366760998</v>
      </c>
      <c r="AI589" s="1">
        <v>1</v>
      </c>
      <c r="AJ589" s="1">
        <v>0.72570355600000003</v>
      </c>
      <c r="AK589" s="1">
        <v>1</v>
      </c>
      <c r="AL589" s="1">
        <v>0.67038270099999997</v>
      </c>
      <c r="AM589" s="1">
        <v>0.60949085300000005</v>
      </c>
      <c r="AN589" s="1">
        <f t="shared" si="419"/>
        <v>0.70218882509363001</v>
      </c>
      <c r="AO589" s="1">
        <f t="shared" si="420"/>
        <v>0.25176081650794346</v>
      </c>
      <c r="AP589" s="1">
        <f t="shared" si="421"/>
        <v>1.8362212291762507</v>
      </c>
      <c r="AQ589" s="1">
        <f t="shared" si="422"/>
        <v>5.4572935228237496</v>
      </c>
      <c r="AR589" s="1">
        <f t="shared" si="423"/>
        <v>0.27925495837986003</v>
      </c>
      <c r="AS589" s="1">
        <f t="shared" si="424"/>
        <v>0.56811111110000001</v>
      </c>
      <c r="AT589" s="1">
        <f t="shared" si="425"/>
        <v>0.68522166999037248</v>
      </c>
      <c r="AU589" s="1">
        <f t="shared" si="426"/>
        <v>0.34918794689132893</v>
      </c>
      <c r="AV589" s="1">
        <f t="shared" si="427"/>
        <v>0.89525649710867106</v>
      </c>
      <c r="AW589" s="1">
        <f t="shared" si="428"/>
        <v>0.83008835542095116</v>
      </c>
      <c r="AX589" s="1">
        <f t="shared" si="447"/>
        <v>4.3281730862563954</v>
      </c>
      <c r="AY589" s="1">
        <f t="shared" si="448"/>
        <v>4.2256293783704706</v>
      </c>
      <c r="AZ589" s="1">
        <f t="shared" si="449"/>
        <v>4.1773975236974419</v>
      </c>
      <c r="BA589" s="1">
        <f t="shared" si="450"/>
        <v>3.8321923870979839</v>
      </c>
      <c r="BB589" s="1">
        <f t="shared" si="451"/>
        <v>3.5109281015793989</v>
      </c>
      <c r="BC589" s="1">
        <f t="shared" si="452"/>
        <v>3.125150148026286</v>
      </c>
      <c r="BD589" s="1">
        <f t="shared" si="453"/>
        <v>2.9804916400709498</v>
      </c>
      <c r="BE589" s="1">
        <f t="shared" si="429"/>
        <v>0.89861882340086796</v>
      </c>
      <c r="BF589" s="1">
        <f t="shared" si="430"/>
        <v>0.88836187736613714</v>
      </c>
      <c r="BG589" s="1">
        <f t="shared" si="431"/>
        <v>0.8149508405935354</v>
      </c>
      <c r="BH589" s="1">
        <f t="shared" si="432"/>
        <v>0.74663104526762336</v>
      </c>
      <c r="BI589" s="1">
        <f t="shared" si="433"/>
        <v>0.66459182704125397</v>
      </c>
      <c r="BJ589" s="1">
        <f t="shared" si="434"/>
        <v>0.63382886924870885</v>
      </c>
      <c r="BK589" s="1">
        <f t="shared" si="435"/>
        <v>0.89068251548589017</v>
      </c>
      <c r="BL589" s="2">
        <f t="shared" si="436"/>
        <v>1.7499999999999996</v>
      </c>
      <c r="BM589" s="2">
        <f t="shared" si="437"/>
        <v>1.7300252842547323</v>
      </c>
      <c r="BN589" s="2">
        <f t="shared" si="438"/>
        <v>1.5870622046857394</v>
      </c>
      <c r="BO589" s="2">
        <f t="shared" si="439"/>
        <v>1.454013976997979</v>
      </c>
      <c r="BP589" s="2">
        <f t="shared" si="440"/>
        <v>1.2942480916665282</v>
      </c>
      <c r="BQ589" s="2">
        <f t="shared" si="441"/>
        <v>1.2343392908101072</v>
      </c>
      <c r="BR589" s="2">
        <f t="shared" si="442"/>
        <v>1.734544571636448</v>
      </c>
      <c r="BS589" s="1">
        <f t="shared" si="454"/>
        <v>8.2291303270970175</v>
      </c>
      <c r="BT589" s="1">
        <f t="shared" si="455"/>
        <v>8.1352020190315777</v>
      </c>
      <c r="BU589" s="1">
        <f t="shared" si="456"/>
        <v>7.4629381254679306</v>
      </c>
      <c r="BV589" s="1">
        <f t="shared" si="457"/>
        <v>6.8372974366497257</v>
      </c>
      <c r="BW589" s="1">
        <f t="shared" si="458"/>
        <v>6.0860206982402687</v>
      </c>
      <c r="BX589" s="1">
        <f t="shared" si="459"/>
        <v>5.8043079382473604</v>
      </c>
      <c r="BY589" s="1">
        <f t="shared" si="443"/>
        <v>8.1564533360885747</v>
      </c>
    </row>
    <row r="590" spans="1:77" x14ac:dyDescent="0.25">
      <c r="A590" s="1">
        <v>20120616</v>
      </c>
      <c r="B590" s="1">
        <v>2012</v>
      </c>
      <c r="C590" s="1">
        <v>6</v>
      </c>
      <c r="D590" s="1">
        <v>14.236000000000001</v>
      </c>
      <c r="E590" s="1">
        <v>363.90499999999997</v>
      </c>
      <c r="F590" s="1">
        <f t="shared" si="444"/>
        <v>15.091868159999999</v>
      </c>
      <c r="G590" s="1">
        <v>487.93400000000003</v>
      </c>
      <c r="H590" s="1">
        <v>3.431</v>
      </c>
      <c r="I590" s="1">
        <v>804.40819999999997</v>
      </c>
      <c r="J590" s="1">
        <v>152.3280417</v>
      </c>
      <c r="K590" s="1">
        <f t="shared" si="445"/>
        <v>1.0425130271999998E-2</v>
      </c>
      <c r="L590" s="1">
        <f t="shared" si="446"/>
        <v>1.9741714204319998E-3</v>
      </c>
      <c r="M590" s="1">
        <f t="shared" si="414"/>
        <v>8.4509588515679981E-3</v>
      </c>
      <c r="N590" s="1">
        <f t="shared" si="415"/>
        <v>0.18936659484575122</v>
      </c>
      <c r="O590" s="1">
        <f t="shared" si="416"/>
        <v>2.8578956833202125</v>
      </c>
      <c r="P590" s="1">
        <f t="shared" si="417"/>
        <v>12.233972476679787</v>
      </c>
      <c r="Q590" s="1">
        <v>112.217</v>
      </c>
      <c r="R590" s="1">
        <v>34.779200000000003</v>
      </c>
      <c r="S590" s="1">
        <v>0.76340068699999997</v>
      </c>
      <c r="T590" s="1">
        <v>13.623200000000001</v>
      </c>
      <c r="U590" s="1">
        <v>1.1408021639999999</v>
      </c>
      <c r="V590" s="1">
        <v>5.7288889000000003E-2</v>
      </c>
      <c r="W590" s="1">
        <v>0.44881111099999998</v>
      </c>
      <c r="X590" s="1">
        <v>3.6533333000000001E-2</v>
      </c>
      <c r="Y590" s="1">
        <v>0.21375555600000001</v>
      </c>
      <c r="Z590" s="1">
        <v>0.77360644499999998</v>
      </c>
      <c r="AA590" s="1">
        <v>0.35476513799999998</v>
      </c>
      <c r="AB590" s="1">
        <v>3.0888888890000001</v>
      </c>
      <c r="AC590" s="1">
        <v>0.79127199199999998</v>
      </c>
      <c r="AD590" s="1">
        <v>0.25419216500000003</v>
      </c>
      <c r="AE590" s="1">
        <f t="shared" si="418"/>
        <v>0.1101819794408926</v>
      </c>
      <c r="AF590" s="1">
        <v>0.98456444700000001</v>
      </c>
      <c r="AG590" s="1">
        <v>1.0374782149999999</v>
      </c>
      <c r="AH590" s="1">
        <v>0.572060715</v>
      </c>
      <c r="AI590" s="1">
        <v>1</v>
      </c>
      <c r="AJ590" s="1">
        <v>0.85744629000000006</v>
      </c>
      <c r="AK590" s="1">
        <v>1</v>
      </c>
      <c r="AL590" s="1">
        <v>0.87289564100000006</v>
      </c>
      <c r="AM590" s="1">
        <v>0.76340068699999997</v>
      </c>
      <c r="AN590" s="1">
        <f t="shared" si="419"/>
        <v>0.74580783466616374</v>
      </c>
      <c r="AO590" s="1">
        <f t="shared" si="420"/>
        <v>0.22076624378723464</v>
      </c>
      <c r="AP590" s="1">
        <f t="shared" si="421"/>
        <v>3.3317750454153638</v>
      </c>
      <c r="AQ590" s="1">
        <f t="shared" si="422"/>
        <v>11.760093114584635</v>
      </c>
      <c r="AR590" s="1">
        <f t="shared" si="423"/>
        <v>0.4101782883313182</v>
      </c>
      <c r="AS590" s="1">
        <f t="shared" si="424"/>
        <v>0.614222222225</v>
      </c>
      <c r="AT590" s="1">
        <f t="shared" si="425"/>
        <v>0.3466223592799747</v>
      </c>
      <c r="AU590" s="1">
        <f t="shared" si="426"/>
        <v>0.69934189667635227</v>
      </c>
      <c r="AV590" s="1">
        <f t="shared" si="427"/>
        <v>2.3895469923236479</v>
      </c>
      <c r="AW590" s="1">
        <f t="shared" si="428"/>
        <v>2.5328669112632847</v>
      </c>
      <c r="AX590" s="1">
        <f t="shared" si="447"/>
        <v>9.6122029936199951</v>
      </c>
      <c r="AY590" s="1">
        <f t="shared" si="448"/>
        <v>17.960288926923724</v>
      </c>
      <c r="AZ590" s="1">
        <f t="shared" si="449"/>
        <v>17.244603241806505</v>
      </c>
      <c r="BA590" s="1">
        <f t="shared" si="450"/>
        <v>16.388788749858932</v>
      </c>
      <c r="BB590" s="1">
        <f t="shared" si="451"/>
        <v>13.790240000164466</v>
      </c>
      <c r="BC590" s="1">
        <f t="shared" si="452"/>
        <v>13.276949362011901</v>
      </c>
      <c r="BD590" s="1">
        <f t="shared" si="453"/>
        <v>11.582816817092015</v>
      </c>
      <c r="BE590" s="1">
        <f t="shared" si="429"/>
        <v>1.5039885246222824</v>
      </c>
      <c r="BF590" s="1">
        <f t="shared" si="430"/>
        <v>1.4440572472340238</v>
      </c>
      <c r="BG590" s="1">
        <f t="shared" si="431"/>
        <v>1.3723916309217445</v>
      </c>
      <c r="BH590" s="1">
        <f t="shared" si="432"/>
        <v>1.1547900368653474</v>
      </c>
      <c r="BI590" s="1">
        <f t="shared" si="433"/>
        <v>1.1118072523055595</v>
      </c>
      <c r="BJ590" s="1">
        <f t="shared" si="434"/>
        <v>0.96994116556743992</v>
      </c>
      <c r="BK590" s="1">
        <f t="shared" si="435"/>
        <v>1.1408021637068231</v>
      </c>
      <c r="BL590" s="2">
        <f t="shared" si="436"/>
        <v>1.7500000000000002</v>
      </c>
      <c r="BM590" s="2">
        <f t="shared" si="437"/>
        <v>1.6802656012912118</v>
      </c>
      <c r="BN590" s="2">
        <f t="shared" si="438"/>
        <v>1.596877446067098</v>
      </c>
      <c r="BO590" s="2">
        <f t="shared" si="439"/>
        <v>1.3436821700630266</v>
      </c>
      <c r="BP590" s="2">
        <f t="shared" si="440"/>
        <v>1.2936685750467218</v>
      </c>
      <c r="BQ590" s="2">
        <f t="shared" si="441"/>
        <v>1.1285970683648074</v>
      </c>
      <c r="BR590" s="2">
        <f t="shared" si="442"/>
        <v>1.327406262616482</v>
      </c>
      <c r="BS590" s="1">
        <f t="shared" si="454"/>
        <v>20.898102018438006</v>
      </c>
      <c r="BT590" s="1">
        <f t="shared" si="455"/>
        <v>20.065349687917614</v>
      </c>
      <c r="BU590" s="1">
        <f t="shared" si="456"/>
        <v>19.069547302201681</v>
      </c>
      <c r="BV590" s="1">
        <f t="shared" si="457"/>
        <v>16.045946897333312</v>
      </c>
      <c r="BW590" s="1">
        <f t="shared" si="458"/>
        <v>15.448695919642121</v>
      </c>
      <c r="BX590" s="1">
        <f t="shared" si="459"/>
        <v>13.477449527084456</v>
      </c>
      <c r="BY590" s="1">
        <f t="shared" si="443"/>
        <v>15.851583712041569</v>
      </c>
    </row>
    <row r="591" spans="1:77" x14ac:dyDescent="0.25">
      <c r="A591" s="1">
        <v>20110508</v>
      </c>
      <c r="B591" s="1">
        <v>2011</v>
      </c>
      <c r="C591" s="1">
        <v>5</v>
      </c>
      <c r="D591" s="1">
        <v>11.426</v>
      </c>
      <c r="E591" s="1">
        <v>331.35500000000002</v>
      </c>
      <c r="F591" s="1">
        <f t="shared" si="444"/>
        <v>13.741954560000002</v>
      </c>
      <c r="G591" s="1">
        <v>440.69799999999998</v>
      </c>
      <c r="H591" s="1">
        <v>6.5389999999999997</v>
      </c>
      <c r="I591" s="1">
        <v>640.86790580000002</v>
      </c>
      <c r="J591" s="1">
        <v>121.6185</v>
      </c>
      <c r="K591" s="1">
        <f t="shared" si="445"/>
        <v>8.3056480591679992E-3</v>
      </c>
      <c r="L591" s="1">
        <f t="shared" si="446"/>
        <v>1.5761757599999998E-3</v>
      </c>
      <c r="M591" s="1">
        <f t="shared" si="414"/>
        <v>6.7294722991679996E-3</v>
      </c>
      <c r="N591" s="1">
        <f t="shared" si="415"/>
        <v>0.18977155650848632</v>
      </c>
      <c r="O591" s="1">
        <f t="shared" si="416"/>
        <v>2.6078321063200915</v>
      </c>
      <c r="P591" s="1">
        <f t="shared" si="417"/>
        <v>11.134122453679911</v>
      </c>
      <c r="Q591" s="1">
        <v>102.645</v>
      </c>
      <c r="R591" s="1">
        <v>38.524000000000001</v>
      </c>
      <c r="S591" s="1">
        <v>0.727107226</v>
      </c>
      <c r="T591" s="1">
        <v>5.9261299999999997</v>
      </c>
      <c r="U591" s="1">
        <v>0.66706489700000005</v>
      </c>
      <c r="V591" s="1">
        <v>6.8988888999999998E-2</v>
      </c>
      <c r="W591" s="1">
        <v>0.333088889</v>
      </c>
      <c r="X591" s="1">
        <v>3.6377778E-2</v>
      </c>
      <c r="Y591" s="1">
        <v>0.22742222200000001</v>
      </c>
      <c r="Z591" s="1">
        <v>0.65683809100000001</v>
      </c>
      <c r="AA591" s="1">
        <v>0.18851841599999999</v>
      </c>
      <c r="AB591" s="1">
        <v>1.3444444440000001</v>
      </c>
      <c r="AC591" s="1">
        <v>0.64647923299999999</v>
      </c>
      <c r="AD591" s="1">
        <v>0.24811322</v>
      </c>
      <c r="AE591" s="1">
        <f t="shared" si="418"/>
        <v>0.10256138899335589</v>
      </c>
      <c r="AF591" s="1">
        <v>0.93297237099999997</v>
      </c>
      <c r="AG591" s="1">
        <v>0.91478746200000005</v>
      </c>
      <c r="AH591" s="1">
        <v>0.499768459</v>
      </c>
      <c r="AI591" s="1">
        <v>0.99863157899999999</v>
      </c>
      <c r="AJ591" s="1">
        <v>0.752226846</v>
      </c>
      <c r="AK591" s="1">
        <v>0.87333854799999999</v>
      </c>
      <c r="AL591" s="1">
        <v>0.825141087</v>
      </c>
      <c r="AM591" s="1">
        <v>0.727107226</v>
      </c>
      <c r="AN591" s="1">
        <f t="shared" si="419"/>
        <v>0.75188677960871175</v>
      </c>
      <c r="AO591" s="1">
        <f t="shared" si="420"/>
        <v>0.21721707004299917</v>
      </c>
      <c r="AP591" s="1">
        <f t="shared" si="421"/>
        <v>2.9849871061872322</v>
      </c>
      <c r="AQ591" s="1">
        <f t="shared" si="422"/>
        <v>10.75696745381277</v>
      </c>
      <c r="AR591" s="1">
        <f t="shared" si="423"/>
        <v>0.47402186394645424</v>
      </c>
      <c r="AS591" s="1">
        <f t="shared" si="424"/>
        <v>0.57061111110000007</v>
      </c>
      <c r="AT591" s="1">
        <f t="shared" si="425"/>
        <v>1.0338902788013435</v>
      </c>
      <c r="AU591" s="1">
        <f t="shared" si="426"/>
        <v>0.54605128764437361</v>
      </c>
      <c r="AV591" s="1">
        <f t="shared" si="427"/>
        <v>0.79839315635562647</v>
      </c>
      <c r="AW591" s="1">
        <f t="shared" si="428"/>
        <v>1.1835725058723008</v>
      </c>
      <c r="AX591" s="1">
        <f t="shared" si="447"/>
        <v>7.8242280165879325</v>
      </c>
      <c r="AY591" s="1">
        <f t="shared" si="448"/>
        <v>11.968456094812433</v>
      </c>
      <c r="AZ591" s="1">
        <f t="shared" si="449"/>
        <v>11.444106844392293</v>
      </c>
      <c r="BA591" s="1">
        <f t="shared" si="450"/>
        <v>9.5024342038903029</v>
      </c>
      <c r="BB591" s="1">
        <f t="shared" si="451"/>
        <v>9.170747939726974</v>
      </c>
      <c r="BC591" s="1">
        <f t="shared" si="452"/>
        <v>8.8481870748880649</v>
      </c>
      <c r="BD591" s="1">
        <f t="shared" si="453"/>
        <v>7.8398390307355958</v>
      </c>
      <c r="BE591" s="1">
        <f t="shared" si="429"/>
        <v>1.3472092136088376</v>
      </c>
      <c r="BF591" s="1">
        <f t="shared" si="430"/>
        <v>1.2881867185001257</v>
      </c>
      <c r="BG591" s="1">
        <f t="shared" si="431"/>
        <v>1.069625589949027</v>
      </c>
      <c r="BH591" s="1">
        <f t="shared" si="432"/>
        <v>1.0322898811852197</v>
      </c>
      <c r="BI591" s="1">
        <f t="shared" si="433"/>
        <v>0.99598135771167273</v>
      </c>
      <c r="BJ591" s="1">
        <f t="shared" si="434"/>
        <v>0.88247834906584888</v>
      </c>
      <c r="BK591" s="1">
        <f t="shared" si="435"/>
        <v>0.66706489741013331</v>
      </c>
      <c r="BL591" s="2">
        <f t="shared" si="436"/>
        <v>1.7499999999999998</v>
      </c>
      <c r="BM591" s="2">
        <f t="shared" si="437"/>
        <v>1.6733308639839544</v>
      </c>
      <c r="BN591" s="2">
        <f t="shared" si="438"/>
        <v>1.3894239762483449</v>
      </c>
      <c r="BO591" s="2">
        <f t="shared" si="439"/>
        <v>1.3409255769821762</v>
      </c>
      <c r="BP591" s="2">
        <f t="shared" si="440"/>
        <v>1.2937614725232263</v>
      </c>
      <c r="BQ591" s="2">
        <f t="shared" si="441"/>
        <v>1.146323151048189</v>
      </c>
      <c r="BR591" s="2">
        <f t="shared" si="442"/>
        <v>0.86650503772955745</v>
      </c>
      <c r="BS591" s="1">
        <f t="shared" si="454"/>
        <v>15.546804426771892</v>
      </c>
      <c r="BT591" s="1">
        <f t="shared" si="455"/>
        <v>14.8656843906513</v>
      </c>
      <c r="BU591" s="1">
        <f t="shared" si="456"/>
        <v>12.343487328343301</v>
      </c>
      <c r="BV591" s="1">
        <f t="shared" si="457"/>
        <v>11.912632969256086</v>
      </c>
      <c r="BW591" s="1">
        <f t="shared" si="458"/>
        <v>11.493632336120578</v>
      </c>
      <c r="BX591" s="1">
        <f t="shared" si="459"/>
        <v>10.183806765272625</v>
      </c>
      <c r="BY591" s="1">
        <f t="shared" si="443"/>
        <v>7.6979339179394461</v>
      </c>
    </row>
    <row r="592" spans="1:77" x14ac:dyDescent="0.25">
      <c r="A592" s="1">
        <v>20071007</v>
      </c>
      <c r="B592" s="1">
        <v>2007</v>
      </c>
      <c r="C592" s="1">
        <v>10</v>
      </c>
      <c r="D592" s="1">
        <v>7.4960000000000004</v>
      </c>
      <c r="E592" s="1">
        <v>199.96199999999999</v>
      </c>
      <c r="F592" s="1">
        <f t="shared" si="444"/>
        <v>8.2928240639999995</v>
      </c>
      <c r="G592" s="1">
        <v>259.83800000000002</v>
      </c>
      <c r="H592" s="1">
        <v>0.85699999999999998</v>
      </c>
      <c r="I592" s="1">
        <v>417.17924379999999</v>
      </c>
      <c r="J592" s="1">
        <v>79.205445830000002</v>
      </c>
      <c r="K592" s="1">
        <f t="shared" si="445"/>
        <v>5.4066429996479995E-3</v>
      </c>
      <c r="L592" s="1">
        <f t="shared" si="446"/>
        <v>1.0265025779567999E-3</v>
      </c>
      <c r="M592" s="1">
        <f t="shared" si="414"/>
        <v>4.3801404216911996E-3</v>
      </c>
      <c r="N592" s="1">
        <f t="shared" si="415"/>
        <v>0.18985950765079748</v>
      </c>
      <c r="O592" s="1">
        <f t="shared" si="416"/>
        <v>1.5744714938257254</v>
      </c>
      <c r="P592" s="1">
        <f t="shared" si="417"/>
        <v>6.7183525701742743</v>
      </c>
      <c r="Q592" s="1">
        <v>38.006100000000004</v>
      </c>
      <c r="R592" s="1">
        <v>27.581199999999999</v>
      </c>
      <c r="S592" s="1">
        <v>0.57947346499999997</v>
      </c>
      <c r="T592" s="1">
        <v>5.08725</v>
      </c>
      <c r="U592" s="1">
        <v>0.93749427200000002</v>
      </c>
      <c r="V592" s="1">
        <v>5.6655556000000003E-2</v>
      </c>
      <c r="W592" s="1">
        <v>0.27976666700000002</v>
      </c>
      <c r="X592" s="1">
        <v>2.9088889E-2</v>
      </c>
      <c r="Y592" s="1">
        <v>0.21297777800000001</v>
      </c>
      <c r="Z592" s="1">
        <v>0.66318779100000003</v>
      </c>
      <c r="AA592" s="1">
        <v>0.135544682</v>
      </c>
      <c r="AB592" s="1">
        <v>1.244444444</v>
      </c>
      <c r="AC592" s="1">
        <v>0.65435286100000001</v>
      </c>
      <c r="AD592" s="1">
        <v>0.23043588700000001</v>
      </c>
      <c r="AE592" s="1">
        <f t="shared" si="418"/>
        <v>8.0401011658518248E-2</v>
      </c>
      <c r="AF592" s="1">
        <v>0.81319381899999998</v>
      </c>
      <c r="AG592" s="1">
        <v>0.70618845200000002</v>
      </c>
      <c r="AH592" s="1">
        <v>0.39866220699999999</v>
      </c>
      <c r="AI592" s="1">
        <v>1</v>
      </c>
      <c r="AJ592" s="1">
        <v>0.71869916599999994</v>
      </c>
      <c r="AK592" s="1">
        <v>1</v>
      </c>
      <c r="AL592" s="1">
        <v>0.63088613800000004</v>
      </c>
      <c r="AM592" s="1">
        <v>0.57947346499999997</v>
      </c>
      <c r="AN592" s="1">
        <f t="shared" si="419"/>
        <v>0.76956411302426886</v>
      </c>
      <c r="AO592" s="1">
        <f t="shared" si="420"/>
        <v>0.20790871211622397</v>
      </c>
      <c r="AP592" s="1">
        <f t="shared" si="421"/>
        <v>1.7241503709526704</v>
      </c>
      <c r="AQ592" s="1">
        <f t="shared" si="422"/>
        <v>6.5686736930473293</v>
      </c>
      <c r="AR592" s="1">
        <f t="shared" si="423"/>
        <v>0.33382586359643879</v>
      </c>
      <c r="AS592" s="1">
        <f t="shared" si="424"/>
        <v>0.56811111110000001</v>
      </c>
      <c r="AT592" s="1">
        <f t="shared" si="425"/>
        <v>0.64340024923288219</v>
      </c>
      <c r="AU592" s="1">
        <f t="shared" si="426"/>
        <v>0.36018376676290353</v>
      </c>
      <c r="AV592" s="1">
        <f t="shared" si="427"/>
        <v>0.88426067723709645</v>
      </c>
      <c r="AW592" s="1">
        <f t="shared" si="428"/>
        <v>0.81861321144446386</v>
      </c>
      <c r="AX592" s="1">
        <f t="shared" si="447"/>
        <v>5.1255716704528531</v>
      </c>
      <c r="AY592" s="1">
        <f t="shared" si="448"/>
        <v>4.8718909650452638</v>
      </c>
      <c r="AZ592" s="1">
        <f t="shared" si="449"/>
        <v>4.6023081373977055</v>
      </c>
      <c r="BA592" s="1">
        <f t="shared" si="450"/>
        <v>4.2287842675313794</v>
      </c>
      <c r="BB592" s="1">
        <f t="shared" si="451"/>
        <v>4.0410373326922846</v>
      </c>
      <c r="BC592" s="1">
        <f t="shared" si="452"/>
        <v>3.6024720356346092</v>
      </c>
      <c r="BD592" s="1">
        <f t="shared" si="453"/>
        <v>3.4498863136888183</v>
      </c>
      <c r="BE592" s="1">
        <f t="shared" si="429"/>
        <v>0.89780723885016667</v>
      </c>
      <c r="BF592" s="1">
        <f t="shared" si="430"/>
        <v>0.8481276758492271</v>
      </c>
      <c r="BG592" s="1">
        <f t="shared" si="431"/>
        <v>0.77929353389995226</v>
      </c>
      <c r="BH592" s="1">
        <f t="shared" si="432"/>
        <v>0.74469494407520975</v>
      </c>
      <c r="BI592" s="1">
        <f t="shared" si="433"/>
        <v>0.66387476537418733</v>
      </c>
      <c r="BJ592" s="1">
        <f t="shared" si="434"/>
        <v>0.63575579335880339</v>
      </c>
      <c r="BK592" s="1">
        <f t="shared" si="435"/>
        <v>0.93749427247251127</v>
      </c>
      <c r="BL592" s="2">
        <f t="shared" si="436"/>
        <v>1.7499999999999996</v>
      </c>
      <c r="BM592" s="2">
        <f t="shared" si="437"/>
        <v>1.6531649206092516</v>
      </c>
      <c r="BN592" s="2">
        <f t="shared" si="438"/>
        <v>1.5189938611672433</v>
      </c>
      <c r="BO592" s="2">
        <f t="shared" si="439"/>
        <v>1.4515545160904055</v>
      </c>
      <c r="BP592" s="2">
        <f t="shared" si="440"/>
        <v>1.2940203521779745</v>
      </c>
      <c r="BQ592" s="2">
        <f t="shared" si="441"/>
        <v>1.2392110357706536</v>
      </c>
      <c r="BR592" s="2">
        <f t="shared" si="442"/>
        <v>1.827357706458294</v>
      </c>
      <c r="BS592" s="1">
        <f t="shared" si="454"/>
        <v>9.4962580160840808</v>
      </c>
      <c r="BT592" s="1">
        <f t="shared" si="455"/>
        <v>8.9707889309969211</v>
      </c>
      <c r="BU592" s="1">
        <f t="shared" si="456"/>
        <v>8.2427186459953976</v>
      </c>
      <c r="BV592" s="1">
        <f t="shared" si="457"/>
        <v>7.8767635481180367</v>
      </c>
      <c r="BW592" s="1">
        <f t="shared" si="458"/>
        <v>7.0219149384834516</v>
      </c>
      <c r="BX592" s="1">
        <f t="shared" si="459"/>
        <v>6.7244958468896732</v>
      </c>
      <c r="BY592" s="1">
        <f t="shared" si="443"/>
        <v>9.9160344389757711</v>
      </c>
    </row>
    <row r="593" spans="1:77" x14ac:dyDescent="0.25">
      <c r="A593" s="1">
        <v>20121126</v>
      </c>
      <c r="B593" s="1">
        <v>2012</v>
      </c>
      <c r="C593" s="1">
        <v>11</v>
      </c>
      <c r="D593" s="1">
        <v>13</v>
      </c>
      <c r="E593" s="1">
        <v>131.185</v>
      </c>
      <c r="F593" s="1">
        <f t="shared" si="444"/>
        <v>5.4405043199999996</v>
      </c>
      <c r="G593" s="1">
        <v>187.24600000000001</v>
      </c>
      <c r="H593" s="1">
        <v>3.887</v>
      </c>
      <c r="I593" s="1">
        <v>265.7206875</v>
      </c>
      <c r="J593" s="1">
        <v>50.50672917</v>
      </c>
      <c r="K593" s="1">
        <f t="shared" si="445"/>
        <v>3.4437401099999998E-3</v>
      </c>
      <c r="L593" s="1">
        <f t="shared" si="446"/>
        <v>6.5456721004319995E-4</v>
      </c>
      <c r="M593" s="1">
        <f t="shared" si="414"/>
        <v>2.7891728999568E-3</v>
      </c>
      <c r="N593" s="1">
        <f t="shared" si="415"/>
        <v>0.19007450885810312</v>
      </c>
      <c r="O593" s="1">
        <f t="shared" si="416"/>
        <v>1.0341011865643883</v>
      </c>
      <c r="P593" s="1">
        <f t="shared" si="417"/>
        <v>4.4064031334356111</v>
      </c>
      <c r="Q593" s="1">
        <v>15.639200000000001</v>
      </c>
      <c r="R593" s="1">
        <v>9.1479400000000002</v>
      </c>
      <c r="S593" s="1">
        <v>0.63094007600000002</v>
      </c>
      <c r="T593" s="1">
        <v>2.0165700000000002</v>
      </c>
      <c r="U593" s="1">
        <v>0.97312804399999997</v>
      </c>
      <c r="V593" s="1">
        <v>8.1777777999999995E-2</v>
      </c>
      <c r="W593" s="1">
        <v>0.21167777800000001</v>
      </c>
      <c r="X593" s="1">
        <v>3.8811111000000002E-2</v>
      </c>
      <c r="Y593" s="1">
        <v>0.255766667</v>
      </c>
      <c r="Z593" s="1">
        <v>0.44265646800000003</v>
      </c>
      <c r="AA593" s="1">
        <v>-9.4318992000000004E-2</v>
      </c>
      <c r="AB593" s="1">
        <v>0.71111111100000002</v>
      </c>
      <c r="AC593" s="1">
        <v>0.38089402</v>
      </c>
      <c r="AD593" s="1">
        <v>0.29939758399999999</v>
      </c>
      <c r="AE593" s="1">
        <f t="shared" si="418"/>
        <v>0.16685167857590572</v>
      </c>
      <c r="AF593" s="1">
        <v>0.96588856700000003</v>
      </c>
      <c r="AG593" s="1">
        <v>0.98559095600000002</v>
      </c>
      <c r="AH593" s="1">
        <v>0.540262413</v>
      </c>
      <c r="AI593" s="1">
        <v>1</v>
      </c>
      <c r="AJ593" s="1">
        <v>0.57321582800000004</v>
      </c>
      <c r="AK593" s="1">
        <v>1</v>
      </c>
      <c r="AL593" s="1">
        <v>0.69860536299999998</v>
      </c>
      <c r="AM593" s="1">
        <v>0.63094007600000002</v>
      </c>
      <c r="AN593" s="1">
        <f t="shared" si="419"/>
        <v>0.70060241607297347</v>
      </c>
      <c r="AO593" s="1">
        <f t="shared" si="420"/>
        <v>0.25307673656944063</v>
      </c>
      <c r="AP593" s="1">
        <f t="shared" si="421"/>
        <v>1.3768650785975436</v>
      </c>
      <c r="AQ593" s="1">
        <f t="shared" si="422"/>
        <v>4.0636392414024556</v>
      </c>
      <c r="AR593" s="1">
        <f t="shared" si="423"/>
        <v>0.22968694548143426</v>
      </c>
      <c r="AS593" s="1">
        <f t="shared" si="424"/>
        <v>0.55477777777500004</v>
      </c>
      <c r="AT593" s="1">
        <f t="shared" si="425"/>
        <v>0.7733695303127115</v>
      </c>
      <c r="AU593" s="1">
        <f t="shared" si="426"/>
        <v>0.24746154679204777</v>
      </c>
      <c r="AV593" s="1">
        <f t="shared" si="427"/>
        <v>0.46364956420795223</v>
      </c>
      <c r="AW593" s="1">
        <f t="shared" si="428"/>
        <v>0.38498282490911306</v>
      </c>
      <c r="AX593" s="1">
        <f t="shared" si="447"/>
        <v>3.031913764592113</v>
      </c>
      <c r="AY593" s="1">
        <f t="shared" si="448"/>
        <v>2.4470356880323525</v>
      </c>
      <c r="AZ593" s="1">
        <f t="shared" si="449"/>
        <v>2.4216354960496922</v>
      </c>
      <c r="BA593" s="1">
        <f t="shared" si="450"/>
        <v>3.0476270602152291</v>
      </c>
      <c r="BB593" s="1">
        <f t="shared" si="451"/>
        <v>3.0591683416142761</v>
      </c>
      <c r="BC593" s="1">
        <f t="shared" si="452"/>
        <v>1.8096205755153989</v>
      </c>
      <c r="BD593" s="1">
        <f t="shared" si="453"/>
        <v>2.6263930121352663</v>
      </c>
      <c r="BE593" s="1">
        <f t="shared" si="429"/>
        <v>1.1808561326915235</v>
      </c>
      <c r="BF593" s="1">
        <f t="shared" si="430"/>
        <v>1.1685988645932455</v>
      </c>
      <c r="BG593" s="1">
        <f t="shared" si="431"/>
        <v>1.4706810864313851</v>
      </c>
      <c r="BH593" s="1">
        <f t="shared" si="432"/>
        <v>1.4762505160011443</v>
      </c>
      <c r="BI593" s="1">
        <f t="shared" si="433"/>
        <v>0.87326129524510254</v>
      </c>
      <c r="BJ593" s="1">
        <f t="shared" si="434"/>
        <v>1.2674078724744322</v>
      </c>
      <c r="BK593" s="1">
        <f t="shared" si="435"/>
        <v>0.97312804351313675</v>
      </c>
      <c r="BL593" s="2">
        <f t="shared" si="436"/>
        <v>1.7500000000000002</v>
      </c>
      <c r="BM593" s="2">
        <f t="shared" si="437"/>
        <v>1.7318350275040744</v>
      </c>
      <c r="BN593" s="2">
        <f t="shared" si="438"/>
        <v>2.1795135156631757</v>
      </c>
      <c r="BO593" s="2">
        <f t="shared" si="439"/>
        <v>2.1877672745058074</v>
      </c>
      <c r="BP593" s="2">
        <f t="shared" si="440"/>
        <v>1.2941519499040828</v>
      </c>
      <c r="BQ593" s="2">
        <f t="shared" si="441"/>
        <v>1.8782675682725678</v>
      </c>
      <c r="BR593" s="2">
        <f t="shared" si="442"/>
        <v>1.4421520361387321</v>
      </c>
      <c r="BS593" s="1">
        <f t="shared" si="454"/>
        <v>3.6264472322262908</v>
      </c>
      <c r="BT593" s="1">
        <f t="shared" si="455"/>
        <v>3.5888047669512537</v>
      </c>
      <c r="BU593" s="1">
        <f t="shared" si="456"/>
        <v>4.5165090037008673</v>
      </c>
      <c r="BV593" s="1">
        <f t="shared" si="457"/>
        <v>4.5336129013639095</v>
      </c>
      <c r="BW593" s="1">
        <f t="shared" si="458"/>
        <v>2.6818135753199535</v>
      </c>
      <c r="BX593" s="1">
        <f t="shared" si="459"/>
        <v>3.8922504139099763</v>
      </c>
      <c r="BY593" s="1">
        <f t="shared" si="443"/>
        <v>2.9885075770884657</v>
      </c>
    </row>
    <row r="594" spans="1:77" x14ac:dyDescent="0.25">
      <c r="A594" s="1">
        <v>20071102</v>
      </c>
      <c r="B594" s="1">
        <v>2007</v>
      </c>
      <c r="C594" s="1">
        <v>11</v>
      </c>
      <c r="D594" s="1">
        <v>2.419</v>
      </c>
      <c r="E594" s="1">
        <v>94.584000000000003</v>
      </c>
      <c r="F594" s="1">
        <f t="shared" si="444"/>
        <v>3.9225876479999999</v>
      </c>
      <c r="G594" s="1">
        <v>176.30699999999999</v>
      </c>
      <c r="H594" s="1">
        <v>1.611</v>
      </c>
      <c r="I594" s="1">
        <v>201.77961880000001</v>
      </c>
      <c r="J594" s="1">
        <v>38.356581249999998</v>
      </c>
      <c r="K594" s="1">
        <f t="shared" si="445"/>
        <v>2.6150638596479999E-3</v>
      </c>
      <c r="L594" s="1">
        <f t="shared" si="446"/>
        <v>4.9710129299999992E-4</v>
      </c>
      <c r="M594" s="1">
        <f t="shared" si="414"/>
        <v>2.1179625666479999E-3</v>
      </c>
      <c r="N594" s="1">
        <f t="shared" si="415"/>
        <v>0.19009145461821042</v>
      </c>
      <c r="O594" s="1">
        <f t="shared" si="416"/>
        <v>0.74565039187574478</v>
      </c>
      <c r="P594" s="1">
        <f t="shared" si="417"/>
        <v>3.1769372561242553</v>
      </c>
      <c r="Q594" s="1">
        <v>11.041399999999999</v>
      </c>
      <c r="R594" s="1">
        <v>-1.76461</v>
      </c>
      <c r="S594" s="1">
        <v>1.190217737</v>
      </c>
      <c r="T594" s="1">
        <v>3.5610499999999998</v>
      </c>
      <c r="U594" s="1">
        <v>1.383884804</v>
      </c>
      <c r="V594" s="1">
        <v>4.8288889000000002E-2</v>
      </c>
      <c r="W594" s="1">
        <v>0.239588889</v>
      </c>
      <c r="X594" s="1">
        <v>2.6344444000000002E-2</v>
      </c>
      <c r="Y594" s="1">
        <v>0.16381111100000001</v>
      </c>
      <c r="Z594" s="1">
        <v>0.66451812099999996</v>
      </c>
      <c r="AA594" s="1">
        <v>0.18784773900000001</v>
      </c>
      <c r="AB594" s="1">
        <v>1.3</v>
      </c>
      <c r="AC594" s="1">
        <v>0.65600247</v>
      </c>
      <c r="AD594" s="1">
        <v>0.46352668899999999</v>
      </c>
      <c r="AE594" s="1">
        <f t="shared" si="418"/>
        <v>0.37260459947348629</v>
      </c>
      <c r="AF594" s="1">
        <v>0.596636834</v>
      </c>
      <c r="AG594" s="1">
        <v>0.41089074399999997</v>
      </c>
      <c r="AH594" s="1">
        <v>0.268047337</v>
      </c>
      <c r="AI594" s="1">
        <v>1</v>
      </c>
      <c r="AJ594" s="1">
        <v>0.75180236600000006</v>
      </c>
      <c r="AK594" s="1">
        <v>1</v>
      </c>
      <c r="AL594" s="1">
        <v>1</v>
      </c>
      <c r="AM594" s="1">
        <v>1</v>
      </c>
      <c r="AN594" s="1">
        <f t="shared" si="419"/>
        <v>0.53647331075907367</v>
      </c>
      <c r="AO594" s="1">
        <f t="shared" si="420"/>
        <v>0.46105061800994163</v>
      </c>
      <c r="AP594" s="1">
        <f t="shared" si="421"/>
        <v>1.8085114593085634</v>
      </c>
      <c r="AQ594" s="1">
        <f t="shared" si="422"/>
        <v>2.1140761886914365</v>
      </c>
      <c r="AR594" s="1">
        <f t="shared" si="423"/>
        <v>0.11355868829907748</v>
      </c>
      <c r="AS594" s="1">
        <f t="shared" si="424"/>
        <v>0.56950000000000001</v>
      </c>
      <c r="AT594" s="1">
        <f t="shared" si="425"/>
        <v>0.6474506217633994</v>
      </c>
      <c r="AU594" s="1">
        <f t="shared" si="426"/>
        <v>0.25518259234450935</v>
      </c>
      <c r="AV594" s="1">
        <f t="shared" si="427"/>
        <v>1.0448174076554908</v>
      </c>
      <c r="AW594" s="1">
        <f t="shared" si="428"/>
        <v>0.80988546516822979</v>
      </c>
      <c r="AX594" s="1">
        <f t="shared" si="447"/>
        <v>1.808194750597224</v>
      </c>
      <c r="AY594" s="1">
        <f t="shared" si="448"/>
        <v>2.6867437123552707</v>
      </c>
      <c r="AZ594" s="1">
        <f t="shared" si="449"/>
        <v>2.946314145438095</v>
      </c>
      <c r="BA594" s="1">
        <f t="shared" si="450"/>
        <v>2.8604118084122354</v>
      </c>
      <c r="BB594" s="1">
        <f t="shared" si="451"/>
        <v>2.0743662017038331</v>
      </c>
      <c r="BC594" s="1">
        <f t="shared" si="452"/>
        <v>1.9870055371416424</v>
      </c>
      <c r="BD594" s="1">
        <f t="shared" si="453"/>
        <v>1.7041843238959171</v>
      </c>
      <c r="BE594" s="1">
        <f t="shared" si="429"/>
        <v>1.0441144595000003</v>
      </c>
      <c r="BF594" s="1">
        <f t="shared" si="430"/>
        <v>1.1449879597129662</v>
      </c>
      <c r="BG594" s="1">
        <f t="shared" si="431"/>
        <v>1.1116048455063205</v>
      </c>
      <c r="BH594" s="1">
        <f t="shared" si="432"/>
        <v>0.80613410781871786</v>
      </c>
      <c r="BI594" s="1">
        <f t="shared" si="433"/>
        <v>0.77218426264314233</v>
      </c>
      <c r="BJ594" s="1">
        <f t="shared" si="434"/>
        <v>0.66227511245317916</v>
      </c>
      <c r="BK594" s="1">
        <f t="shared" si="435"/>
        <v>1.3838848040861524</v>
      </c>
      <c r="BL594" s="2">
        <f t="shared" si="436"/>
        <v>1.7500000000000004</v>
      </c>
      <c r="BM594" s="2">
        <f t="shared" si="437"/>
        <v>1.9190701855208727</v>
      </c>
      <c r="BN594" s="2">
        <f t="shared" si="438"/>
        <v>1.8631180345568819</v>
      </c>
      <c r="BO594" s="2">
        <f t="shared" si="439"/>
        <v>1.3511303055397983</v>
      </c>
      <c r="BP594" s="2">
        <f t="shared" si="440"/>
        <v>1.2942282786435246</v>
      </c>
      <c r="BQ594" s="2">
        <f t="shared" si="441"/>
        <v>1.1100137884768595</v>
      </c>
      <c r="BR594" s="2">
        <f t="shared" si="442"/>
        <v>2.3194759780556096</v>
      </c>
      <c r="BS594" s="1">
        <f t="shared" si="454"/>
        <v>4.503147575289109</v>
      </c>
      <c r="BT594" s="1">
        <f t="shared" si="455"/>
        <v>4.9382035729931069</v>
      </c>
      <c r="BU594" s="1">
        <f t="shared" si="456"/>
        <v>4.7942259770241327</v>
      </c>
      <c r="BV594" s="1">
        <f t="shared" si="457"/>
        <v>3.4767652338806712</v>
      </c>
      <c r="BW594" s="1">
        <f t="shared" si="458"/>
        <v>3.3303433913395337</v>
      </c>
      <c r="BX594" s="1">
        <f t="shared" si="459"/>
        <v>2.8563176572097411</v>
      </c>
      <c r="BY594" s="1">
        <f t="shared" si="443"/>
        <v>5.9685386437271148</v>
      </c>
    </row>
    <row r="595" spans="1:77" x14ac:dyDescent="0.25">
      <c r="A595" s="1">
        <v>20030401</v>
      </c>
      <c r="B595" s="1">
        <v>2003</v>
      </c>
      <c r="C595" s="1">
        <v>4</v>
      </c>
      <c r="D595" s="1">
        <v>6.181</v>
      </c>
      <c r="E595" s="1">
        <v>233.24100000000001</v>
      </c>
      <c r="F595" s="1">
        <f t="shared" si="444"/>
        <v>9.6729707520000012</v>
      </c>
      <c r="G595" s="1">
        <v>335.95600000000002</v>
      </c>
      <c r="H595" s="1">
        <v>5.3040000000000003</v>
      </c>
      <c r="I595" s="1">
        <v>446.41604169999999</v>
      </c>
      <c r="J595" s="1">
        <v>84.86729167</v>
      </c>
      <c r="K595" s="1">
        <f t="shared" si="445"/>
        <v>5.7855519004319997E-3</v>
      </c>
      <c r="L595" s="1">
        <f t="shared" si="446"/>
        <v>1.0998801000432E-3</v>
      </c>
      <c r="M595" s="1">
        <f t="shared" si="414"/>
        <v>4.6856718003887993E-3</v>
      </c>
      <c r="N595" s="1">
        <f t="shared" si="415"/>
        <v>0.19010806902640928</v>
      </c>
      <c r="O595" s="1">
        <f t="shared" si="416"/>
        <v>1.8389097914116543</v>
      </c>
      <c r="P595" s="1">
        <f t="shared" si="417"/>
        <v>7.8340609605883467</v>
      </c>
      <c r="Q595" s="1">
        <v>40.645499999999998</v>
      </c>
      <c r="R595" s="1">
        <v>21.462800000000001</v>
      </c>
      <c r="S595" s="1">
        <v>0.65442944000000003</v>
      </c>
      <c r="T595" s="1">
        <v>3.8122099999999999</v>
      </c>
      <c r="U595" s="1">
        <v>0.93475163699999997</v>
      </c>
      <c r="V595" s="1">
        <v>8.1944444000000005E-2</v>
      </c>
      <c r="W595" s="1">
        <v>0.230522222</v>
      </c>
      <c r="X595" s="1">
        <v>5.5033332999999997E-2</v>
      </c>
      <c r="Y595" s="1">
        <v>0.18579999999999999</v>
      </c>
      <c r="Z595" s="1">
        <v>0.47549961099999999</v>
      </c>
      <c r="AA595" s="1">
        <v>0.107422135</v>
      </c>
      <c r="AB595" s="1">
        <v>1.1777777780000001</v>
      </c>
      <c r="AC595" s="1">
        <v>0.42161951800000003</v>
      </c>
      <c r="AD595" s="1">
        <v>0.30573944199999997</v>
      </c>
      <c r="AE595" s="1">
        <f t="shared" si="418"/>
        <v>0.17480185784129368</v>
      </c>
      <c r="AF595" s="1">
        <v>0.76299147599999995</v>
      </c>
      <c r="AG595" s="1">
        <v>0.62861301000000003</v>
      </c>
      <c r="AH595" s="1">
        <v>0.36483148999999998</v>
      </c>
      <c r="AI595" s="1">
        <v>1</v>
      </c>
      <c r="AJ595" s="1">
        <v>0.70090008500000001</v>
      </c>
      <c r="AK595" s="1">
        <v>0.97360266500000003</v>
      </c>
      <c r="AL595" s="1">
        <v>0.72951242100000002</v>
      </c>
      <c r="AM595" s="1">
        <v>0.65442944000000003</v>
      </c>
      <c r="AN595" s="1">
        <f t="shared" si="419"/>
        <v>0.69426055793020514</v>
      </c>
      <c r="AO595" s="1">
        <f t="shared" si="420"/>
        <v>0.25847257577243954</v>
      </c>
      <c r="AP595" s="1">
        <f t="shared" si="421"/>
        <v>2.5001976656409117</v>
      </c>
      <c r="AQ595" s="1">
        <f t="shared" si="422"/>
        <v>7.1727730863590899</v>
      </c>
      <c r="AR595" s="1">
        <f t="shared" si="423"/>
        <v>0.34713989222721542</v>
      </c>
      <c r="AS595" s="1">
        <f t="shared" si="424"/>
        <v>0.56644444445000008</v>
      </c>
      <c r="AT595" s="1">
        <f t="shared" si="425"/>
        <v>0.98089363663097728</v>
      </c>
      <c r="AU595" s="1">
        <f t="shared" si="426"/>
        <v>0.43464288008114077</v>
      </c>
      <c r="AV595" s="1">
        <f t="shared" si="427"/>
        <v>0.74313489791885923</v>
      </c>
      <c r="AW595" s="1">
        <f t="shared" si="428"/>
        <v>0.93677991834128338</v>
      </c>
      <c r="AX595" s="1">
        <f t="shared" si="447"/>
        <v>5.4317985835956177</v>
      </c>
      <c r="AY595" s="1">
        <f t="shared" si="448"/>
        <v>3.9725649603759221</v>
      </c>
      <c r="AZ595" s="1">
        <f t="shared" si="449"/>
        <v>3.9477527523832516</v>
      </c>
      <c r="BA595" s="1">
        <f t="shared" si="450"/>
        <v>5.0016552914880501</v>
      </c>
      <c r="BB595" s="1">
        <f t="shared" si="451"/>
        <v>4.696268395490856</v>
      </c>
      <c r="BC595" s="1">
        <f t="shared" si="452"/>
        <v>2.9372315509574061</v>
      </c>
      <c r="BD595" s="1">
        <f t="shared" si="453"/>
        <v>4.0015649969025047</v>
      </c>
      <c r="BE595" s="1">
        <f t="shared" si="429"/>
        <v>0.97407057800346586</v>
      </c>
      <c r="BF595" s="1">
        <f t="shared" si="430"/>
        <v>0.96798663928326023</v>
      </c>
      <c r="BG595" s="1">
        <f t="shared" si="431"/>
        <v>1.2264029183534928</v>
      </c>
      <c r="BH595" s="1">
        <f t="shared" si="432"/>
        <v>1.1515222321304228</v>
      </c>
      <c r="BI595" s="1">
        <f t="shared" si="433"/>
        <v>0.72020743854629254</v>
      </c>
      <c r="BJ595" s="1">
        <f t="shared" si="434"/>
        <v>0.98118136980255</v>
      </c>
      <c r="BK595" s="1">
        <f t="shared" si="435"/>
        <v>0.93475163658977611</v>
      </c>
      <c r="BL595" s="2">
        <f t="shared" si="436"/>
        <v>1.75</v>
      </c>
      <c r="BM595" s="2">
        <f t="shared" si="437"/>
        <v>1.7390696906355774</v>
      </c>
      <c r="BN595" s="2">
        <f t="shared" si="438"/>
        <v>2.2033363450086427</v>
      </c>
      <c r="BO595" s="2">
        <f t="shared" si="439"/>
        <v>2.0688068726587385</v>
      </c>
      <c r="BP595" s="2">
        <f t="shared" si="440"/>
        <v>1.2939134452036876</v>
      </c>
      <c r="BQ595" s="2">
        <f t="shared" si="441"/>
        <v>1.7627751375818199</v>
      </c>
      <c r="BR595" s="2">
        <f t="shared" si="442"/>
        <v>1.6793602034310575</v>
      </c>
      <c r="BS595" s="1">
        <f t="shared" si="454"/>
        <v>7.1370482156510917</v>
      </c>
      <c r="BT595" s="1">
        <f t="shared" si="455"/>
        <v>7.0924709899677394</v>
      </c>
      <c r="BU595" s="1">
        <f t="shared" si="456"/>
        <v>8.9858958454989324</v>
      </c>
      <c r="BV595" s="1">
        <f t="shared" si="457"/>
        <v>8.4372425137347236</v>
      </c>
      <c r="BW595" s="1">
        <f t="shared" si="458"/>
        <v>5.2769843687416778</v>
      </c>
      <c r="BX595" s="1">
        <f t="shared" si="459"/>
        <v>7.1891492287271062</v>
      </c>
      <c r="BY595" s="1">
        <f t="shared" si="443"/>
        <v>6.848956996190334</v>
      </c>
    </row>
    <row r="596" spans="1:77" x14ac:dyDescent="0.25">
      <c r="A596" s="1">
        <v>20120716</v>
      </c>
      <c r="B596" s="1">
        <v>2012</v>
      </c>
      <c r="C596" s="1">
        <v>7</v>
      </c>
      <c r="D596" s="1">
        <v>10.815</v>
      </c>
      <c r="E596" s="1">
        <v>362.75099999999998</v>
      </c>
      <c r="F596" s="1">
        <f t="shared" si="444"/>
        <v>15.044009471999999</v>
      </c>
      <c r="G596" s="1">
        <v>471.12700000000001</v>
      </c>
      <c r="H596" s="1">
        <v>4.7830000000000004</v>
      </c>
      <c r="I596" s="1">
        <v>780.06198749999999</v>
      </c>
      <c r="J596" s="1">
        <v>148.54506670000001</v>
      </c>
      <c r="K596" s="1">
        <f t="shared" si="445"/>
        <v>1.0109603357999999E-2</v>
      </c>
      <c r="L596" s="1">
        <f t="shared" si="446"/>
        <v>1.9251440644319998E-3</v>
      </c>
      <c r="M596" s="1">
        <f t="shared" si="414"/>
        <v>8.1844592935679996E-3</v>
      </c>
      <c r="N596" s="1">
        <f t="shared" si="415"/>
        <v>0.19042725973107363</v>
      </c>
      <c r="O596" s="1">
        <f t="shared" si="416"/>
        <v>2.8647894991212759</v>
      </c>
      <c r="P596" s="1">
        <f t="shared" si="417"/>
        <v>12.179219972878723</v>
      </c>
      <c r="Q596" s="1">
        <v>119.813</v>
      </c>
      <c r="R596" s="1">
        <v>53.809899999999999</v>
      </c>
      <c r="S596" s="1">
        <v>0.69007602099999998</v>
      </c>
      <c r="T596" s="1">
        <v>11.200699999999999</v>
      </c>
      <c r="U596" s="1">
        <v>0.96143833899999998</v>
      </c>
      <c r="V596" s="1">
        <v>5.6911111E-2</v>
      </c>
      <c r="W596" s="1">
        <v>0.41733333299999997</v>
      </c>
      <c r="X596" s="1">
        <v>3.3744443999999998E-2</v>
      </c>
      <c r="Y596" s="1">
        <v>0.22252222199999999</v>
      </c>
      <c r="Z596" s="1">
        <v>0.75999250299999999</v>
      </c>
      <c r="AA596" s="1">
        <v>0.304461076</v>
      </c>
      <c r="AB596" s="1">
        <v>2.0888888890000001</v>
      </c>
      <c r="AC596" s="1">
        <v>0.77439070399999999</v>
      </c>
      <c r="AD596" s="1">
        <v>0.23003563799999999</v>
      </c>
      <c r="AE596" s="1">
        <f t="shared" si="418"/>
        <v>7.9899257866365786E-2</v>
      </c>
      <c r="AF596" s="1">
        <v>0.91767842200000005</v>
      </c>
      <c r="AG596" s="1">
        <v>0.88538537799999995</v>
      </c>
      <c r="AH596" s="1">
        <v>0.48404939499999999</v>
      </c>
      <c r="AI596" s="1">
        <v>1</v>
      </c>
      <c r="AJ596" s="1">
        <v>0.82560827599999997</v>
      </c>
      <c r="AK596" s="1">
        <v>1</v>
      </c>
      <c r="AL596" s="1">
        <v>0.77641581699999995</v>
      </c>
      <c r="AM596" s="1">
        <v>0.69007602099999998</v>
      </c>
      <c r="AN596" s="1">
        <f t="shared" si="419"/>
        <v>0.76996436205099683</v>
      </c>
      <c r="AO596" s="1">
        <f t="shared" si="420"/>
        <v>0.20771495353767255</v>
      </c>
      <c r="AP596" s="1">
        <f t="shared" si="421"/>
        <v>3.1248657284967858</v>
      </c>
      <c r="AQ596" s="1">
        <f t="shared" si="422"/>
        <v>11.919143743503213</v>
      </c>
      <c r="AR596" s="1">
        <f t="shared" si="423"/>
        <v>0.47406828973112886</v>
      </c>
      <c r="AS596" s="1">
        <f t="shared" si="424"/>
        <v>0.58922222222500009</v>
      </c>
      <c r="AT596" s="1">
        <f t="shared" si="425"/>
        <v>0.63385688305019949</v>
      </c>
      <c r="AU596" s="1">
        <f t="shared" si="426"/>
        <v>0.64421694796671813</v>
      </c>
      <c r="AV596" s="1">
        <f t="shared" si="427"/>
        <v>1.444671941033282</v>
      </c>
      <c r="AW596" s="1">
        <f t="shared" si="428"/>
        <v>1.8538909338136134</v>
      </c>
      <c r="AX596" s="1">
        <f t="shared" si="447"/>
        <v>9.4043509888012284</v>
      </c>
      <c r="AY596" s="1">
        <f t="shared" si="448"/>
        <v>14.526021142998035</v>
      </c>
      <c r="AZ596" s="1">
        <f t="shared" si="449"/>
        <v>13.718443466969527</v>
      </c>
      <c r="BA596" s="1">
        <f t="shared" si="450"/>
        <v>11.683266957714222</v>
      </c>
      <c r="BB596" s="1">
        <f t="shared" si="451"/>
        <v>10.597380203194025</v>
      </c>
      <c r="BC596" s="1">
        <f t="shared" si="452"/>
        <v>10.735990060243378</v>
      </c>
      <c r="BD596" s="1">
        <f t="shared" si="453"/>
        <v>8.9967398399481766</v>
      </c>
      <c r="BE596" s="1">
        <f t="shared" si="429"/>
        <v>1.2468750730807014</v>
      </c>
      <c r="BF596" s="1">
        <f t="shared" si="430"/>
        <v>1.1775547503368666</v>
      </c>
      <c r="BG596" s="1">
        <f t="shared" si="431"/>
        <v>1.0028606043123693</v>
      </c>
      <c r="BH596" s="1">
        <f t="shared" si="432"/>
        <v>0.9096509694735555</v>
      </c>
      <c r="BI596" s="1">
        <f t="shared" si="433"/>
        <v>0.92154887144800135</v>
      </c>
      <c r="BJ596" s="1">
        <f t="shared" si="434"/>
        <v>0.77225625207290516</v>
      </c>
      <c r="BK596" s="1">
        <f t="shared" si="435"/>
        <v>0.96143833838400883</v>
      </c>
      <c r="BL596" s="2">
        <f t="shared" si="436"/>
        <v>1.7500000000000002</v>
      </c>
      <c r="BM596" s="2">
        <f t="shared" si="437"/>
        <v>1.6527083246583925</v>
      </c>
      <c r="BN596" s="2">
        <f t="shared" si="438"/>
        <v>1.407523572678766</v>
      </c>
      <c r="BO596" s="2">
        <f t="shared" si="439"/>
        <v>1.2767030402216488</v>
      </c>
      <c r="BP596" s="2">
        <f t="shared" si="440"/>
        <v>1.2934018490316095</v>
      </c>
      <c r="BQ596" s="2">
        <f t="shared" si="441"/>
        <v>1.0838683604352675</v>
      </c>
      <c r="BR596" s="2">
        <f t="shared" si="442"/>
        <v>1.3493870625025464</v>
      </c>
      <c r="BS596" s="1">
        <f t="shared" si="454"/>
        <v>20.387396900508307</v>
      </c>
      <c r="BT596" s="1">
        <f t="shared" si="455"/>
        <v>19.253954614619879</v>
      </c>
      <c r="BU596" s="1">
        <f t="shared" si="456"/>
        <v>16.397566698870548</v>
      </c>
      <c r="BV596" s="1">
        <f t="shared" si="457"/>
        <v>14.873515202905361</v>
      </c>
      <c r="BW596" s="1">
        <f t="shared" si="458"/>
        <v>15.068055341747858</v>
      </c>
      <c r="BX596" s="1">
        <f t="shared" si="459"/>
        <v>12.627002544055426</v>
      </c>
      <c r="BY596" s="1">
        <f t="shared" si="443"/>
        <v>15.720279780371669</v>
      </c>
    </row>
    <row r="597" spans="1:77" x14ac:dyDescent="0.25">
      <c r="A597" s="1">
        <v>20070406</v>
      </c>
      <c r="B597" s="1">
        <v>2007</v>
      </c>
      <c r="C597" s="1">
        <v>4</v>
      </c>
      <c r="D597" s="1">
        <v>16.334</v>
      </c>
      <c r="E597" s="1">
        <v>280.12099999999998</v>
      </c>
      <c r="F597" s="1">
        <f t="shared" si="444"/>
        <v>11.617178112</v>
      </c>
      <c r="G597" s="1">
        <v>387.70100000000002</v>
      </c>
      <c r="H597" s="1">
        <v>6.6440000000000001</v>
      </c>
      <c r="I597" s="1">
        <v>590.69799999999998</v>
      </c>
      <c r="J597" s="1">
        <v>112.6546154</v>
      </c>
      <c r="K597" s="1">
        <f t="shared" si="445"/>
        <v>7.6554460799999995E-3</v>
      </c>
      <c r="L597" s="1">
        <f t="shared" si="446"/>
        <v>1.4600038155839999E-3</v>
      </c>
      <c r="M597" s="1">
        <f t="shared" si="414"/>
        <v>6.1954422644159993E-3</v>
      </c>
      <c r="N597" s="1">
        <f t="shared" si="415"/>
        <v>0.19071440126765285</v>
      </c>
      <c r="O597" s="1">
        <f t="shared" si="416"/>
        <v>2.2155631680497616</v>
      </c>
      <c r="P597" s="1">
        <f t="shared" si="417"/>
        <v>9.4016149439502374</v>
      </c>
      <c r="Q597" s="1">
        <v>74.407899999999998</v>
      </c>
      <c r="R597" s="1">
        <v>26.191800000000001</v>
      </c>
      <c r="S597" s="1">
        <v>0.739643359</v>
      </c>
      <c r="T597" s="1">
        <v>8.0735600000000005</v>
      </c>
      <c r="U597" s="1">
        <v>0.98759430699999995</v>
      </c>
      <c r="V597" s="1">
        <v>5.4677778000000003E-2</v>
      </c>
      <c r="W597" s="1">
        <v>0.3135</v>
      </c>
      <c r="X597" s="1">
        <v>2.86E-2</v>
      </c>
      <c r="Y597" s="1">
        <v>0.222222222</v>
      </c>
      <c r="Z597" s="1">
        <v>0.70298165000000001</v>
      </c>
      <c r="AA597" s="1">
        <v>0.17038266099999999</v>
      </c>
      <c r="AB597" s="1">
        <v>2.5666666669999998</v>
      </c>
      <c r="AC597" s="1">
        <v>0.70369724600000005</v>
      </c>
      <c r="AD597" s="1">
        <v>0.27748187400000002</v>
      </c>
      <c r="AE597" s="1">
        <f t="shared" si="418"/>
        <v>0.13937805440641848</v>
      </c>
      <c r="AF597" s="1">
        <v>0.99971904599999994</v>
      </c>
      <c r="AG597" s="1">
        <v>1.12472354</v>
      </c>
      <c r="AH597" s="1">
        <v>0.62603550299999999</v>
      </c>
      <c r="AI597" s="1">
        <v>0.99494736800000005</v>
      </c>
      <c r="AJ597" s="1">
        <v>0.74074852000000002</v>
      </c>
      <c r="AK597" s="1">
        <v>0.86530606700000001</v>
      </c>
      <c r="AL597" s="1">
        <v>0.84163599899999997</v>
      </c>
      <c r="AM597" s="1">
        <v>0.739643359</v>
      </c>
      <c r="AN597" s="1">
        <f t="shared" si="419"/>
        <v>0.72251812608169685</v>
      </c>
      <c r="AO597" s="1">
        <f t="shared" si="420"/>
        <v>0.23608396760206762</v>
      </c>
      <c r="AP597" s="1">
        <f t="shared" si="421"/>
        <v>2.7426295010208568</v>
      </c>
      <c r="AQ597" s="1">
        <f t="shared" si="422"/>
        <v>8.8745486109791436</v>
      </c>
      <c r="AR597" s="1">
        <f t="shared" si="423"/>
        <v>0.35506992058807307</v>
      </c>
      <c r="AS597" s="1">
        <f t="shared" si="424"/>
        <v>0.60116666667500007</v>
      </c>
      <c r="AT597" s="1">
        <f t="shared" si="425"/>
        <v>0.40158057668931713</v>
      </c>
      <c r="AU597" s="1">
        <f t="shared" si="426"/>
        <v>0.55756568483072266</v>
      </c>
      <c r="AV597" s="1">
        <f t="shared" si="427"/>
        <v>2.0091009821692771</v>
      </c>
      <c r="AW597" s="1">
        <f t="shared" si="428"/>
        <v>1.9603170289390424</v>
      </c>
      <c r="AX597" s="1">
        <f t="shared" si="447"/>
        <v>7.2610160985558476</v>
      </c>
      <c r="AY597" s="1">
        <f t="shared" si="448"/>
        <v>12.037237160569804</v>
      </c>
      <c r="AZ597" s="1">
        <f t="shared" si="449"/>
        <v>11.740323432537689</v>
      </c>
      <c r="BA597" s="1">
        <f t="shared" si="450"/>
        <v>12.263561688238658</v>
      </c>
      <c r="BB597" s="1">
        <f t="shared" si="451"/>
        <v>10.269184542223497</v>
      </c>
      <c r="BC597" s="1">
        <f t="shared" si="452"/>
        <v>8.8976649332058404</v>
      </c>
      <c r="BD597" s="1">
        <f t="shared" si="453"/>
        <v>8.6282956177847048</v>
      </c>
      <c r="BE597" s="1">
        <f t="shared" si="429"/>
        <v>1.4724491914991895</v>
      </c>
      <c r="BF597" s="1">
        <f t="shared" si="430"/>
        <v>1.4361293638714683</v>
      </c>
      <c r="BG597" s="1">
        <f t="shared" si="431"/>
        <v>1.5001342294640529</v>
      </c>
      <c r="BH597" s="1">
        <f t="shared" si="432"/>
        <v>1.2561730133625773</v>
      </c>
      <c r="BI597" s="1">
        <f t="shared" si="433"/>
        <v>1.0884025430723885</v>
      </c>
      <c r="BJ597" s="1">
        <f t="shared" si="434"/>
        <v>1.0554520723442893</v>
      </c>
      <c r="BK597" s="1">
        <f t="shared" si="435"/>
        <v>0.98759430722701347</v>
      </c>
      <c r="BL597" s="2">
        <f t="shared" si="436"/>
        <v>1.75</v>
      </c>
      <c r="BM597" s="2">
        <f t="shared" si="437"/>
        <v>1.706834029509841</v>
      </c>
      <c r="BN597" s="2">
        <f t="shared" si="438"/>
        <v>1.7829035573643002</v>
      </c>
      <c r="BO597" s="2">
        <f t="shared" si="439"/>
        <v>1.4929566236144862</v>
      </c>
      <c r="BP597" s="2">
        <f t="shared" si="440"/>
        <v>1.2935620878282292</v>
      </c>
      <c r="BQ597" s="2">
        <f t="shared" si="441"/>
        <v>1.2544005845946522</v>
      </c>
      <c r="BR597" s="2">
        <f t="shared" si="442"/>
        <v>1.1737519009994477</v>
      </c>
      <c r="BS597" s="1">
        <f t="shared" si="454"/>
        <v>14.30620842648529</v>
      </c>
      <c r="BT597" s="1">
        <f t="shared" si="455"/>
        <v>13.953327643191731</v>
      </c>
      <c r="BU597" s="1">
        <f t="shared" si="456"/>
        <v>14.575194226271858</v>
      </c>
      <c r="BV597" s="1">
        <f t="shared" si="457"/>
        <v>12.204884930931767</v>
      </c>
      <c r="BW597" s="1">
        <f t="shared" si="458"/>
        <v>10.574839337754351</v>
      </c>
      <c r="BX597" s="1">
        <f t="shared" si="459"/>
        <v>10.254694979152049</v>
      </c>
      <c r="BY597" s="1">
        <f t="shared" si="443"/>
        <v>9.5953939066750991</v>
      </c>
    </row>
    <row r="598" spans="1:77" x14ac:dyDescent="0.25">
      <c r="A598" s="1">
        <v>20060610</v>
      </c>
      <c r="B598" s="1">
        <v>2006</v>
      </c>
      <c r="C598" s="1">
        <v>6</v>
      </c>
      <c r="D598" s="1">
        <v>18.68</v>
      </c>
      <c r="E598" s="1">
        <v>353.827</v>
      </c>
      <c r="F598" s="1">
        <f t="shared" si="444"/>
        <v>14.673913344000001</v>
      </c>
      <c r="G598" s="1">
        <v>485.41399999999999</v>
      </c>
      <c r="H598" s="1">
        <v>10.896000000000001</v>
      </c>
      <c r="I598" s="1">
        <v>759.26170830000001</v>
      </c>
      <c r="J598" s="1">
        <v>144.8843</v>
      </c>
      <c r="K598" s="1">
        <f t="shared" si="445"/>
        <v>9.8400317395679997E-3</v>
      </c>
      <c r="L598" s="1">
        <f t="shared" si="446"/>
        <v>1.877700528E-3</v>
      </c>
      <c r="M598" s="1">
        <f t="shared" si="414"/>
        <v>7.9623312115679988E-3</v>
      </c>
      <c r="N598" s="1">
        <f t="shared" si="415"/>
        <v>0.1908226088793526</v>
      </c>
      <c r="O598" s="1">
        <f t="shared" si="416"/>
        <v>2.8001144267716249</v>
      </c>
      <c r="P598" s="1">
        <f t="shared" si="417"/>
        <v>11.873798917228376</v>
      </c>
      <c r="Q598" s="1">
        <v>22.059000000000001</v>
      </c>
      <c r="R598" s="1">
        <v>117.255</v>
      </c>
      <c r="S598" s="1">
        <v>0.15834015200000001</v>
      </c>
      <c r="T598" s="1">
        <v>7.17528E-3</v>
      </c>
      <c r="U598" s="1">
        <v>1.6260879999999999E-3</v>
      </c>
      <c r="V598" s="1">
        <v>0.111577778</v>
      </c>
      <c r="W598" s="1">
        <v>0.24718888899999999</v>
      </c>
      <c r="X598" s="1">
        <v>4.8300000000000003E-2</v>
      </c>
      <c r="Y598" s="1">
        <v>0.32040000000000002</v>
      </c>
      <c r="Z598" s="1">
        <v>0.37799250499999998</v>
      </c>
      <c r="AA598" s="1">
        <v>-0.12898615999999999</v>
      </c>
      <c r="AB598" s="1">
        <v>1.1555555559999999</v>
      </c>
      <c r="AC598" s="1">
        <v>0.30071070599999999</v>
      </c>
      <c r="AD598" s="1">
        <v>0.27108200399999999</v>
      </c>
      <c r="AE598" s="1">
        <f t="shared" si="418"/>
        <v>0.13135515105929546</v>
      </c>
      <c r="AF598" s="1">
        <v>0.98753851800000003</v>
      </c>
      <c r="AG598" s="1">
        <v>1.2407724760000001</v>
      </c>
      <c r="AH598" s="1">
        <v>0.68639053299999997</v>
      </c>
      <c r="AI598" s="1">
        <v>0.84575438599999997</v>
      </c>
      <c r="AJ598" s="1">
        <v>0.55127458200000001</v>
      </c>
      <c r="AK598" s="1">
        <v>0.59520583000000005</v>
      </c>
      <c r="AL598" s="1">
        <v>7.6763358000000004E-2</v>
      </c>
      <c r="AM598" s="1">
        <v>0.15834015200000001</v>
      </c>
      <c r="AN598" s="1">
        <f t="shared" si="419"/>
        <v>0.72891799577268068</v>
      </c>
      <c r="AO598" s="1">
        <f t="shared" si="420"/>
        <v>0.23159815499484071</v>
      </c>
      <c r="AP598" s="1">
        <f t="shared" si="421"/>
        <v>3.3984512570245733</v>
      </c>
      <c r="AQ598" s="1">
        <f t="shared" si="422"/>
        <v>11.275462086975427</v>
      </c>
      <c r="AR598" s="1">
        <f t="shared" si="423"/>
        <v>0.49028723550727887</v>
      </c>
      <c r="AS598" s="1">
        <f t="shared" si="424"/>
        <v>0.5658888889</v>
      </c>
      <c r="AT598" s="1">
        <f t="shared" si="425"/>
        <v>1.3558268767472359</v>
      </c>
      <c r="AU598" s="1">
        <f t="shared" si="426"/>
        <v>0.54598116478753178</v>
      </c>
      <c r="AV598" s="1">
        <f t="shared" si="427"/>
        <v>0.60957439121246815</v>
      </c>
      <c r="AW598" s="1">
        <f t="shared" si="428"/>
        <v>1.0598158326463569</v>
      </c>
      <c r="AX598" s="1">
        <f t="shared" si="447"/>
        <v>7.623908674454734</v>
      </c>
      <c r="AY598" s="1">
        <f t="shared" si="448"/>
        <v>0.58538406682249011</v>
      </c>
      <c r="AZ598" s="1">
        <f t="shared" si="449"/>
        <v>0.56850265655853816</v>
      </c>
      <c r="BA598" s="1">
        <f t="shared" si="450"/>
        <v>0.88611743935548692</v>
      </c>
      <c r="BB598" s="1">
        <f t="shared" si="451"/>
        <v>0.86962054870448535</v>
      </c>
      <c r="BC598" s="1">
        <f t="shared" si="452"/>
        <v>0.43262190948196039</v>
      </c>
      <c r="BD598" s="1">
        <f t="shared" si="453"/>
        <v>0.74537157087433492</v>
      </c>
      <c r="BE598" s="1">
        <f t="shared" si="429"/>
        <v>0.13266185239304104</v>
      </c>
      <c r="BF598" s="1">
        <f t="shared" si="430"/>
        <v>0.12883612620138188</v>
      </c>
      <c r="BG598" s="1">
        <f t="shared" si="431"/>
        <v>0.20081513591712394</v>
      </c>
      <c r="BH598" s="1">
        <f t="shared" si="432"/>
        <v>0.19707655094953724</v>
      </c>
      <c r="BI598" s="1">
        <f t="shared" si="433"/>
        <v>9.804234032064095E-2</v>
      </c>
      <c r="BJ598" s="1">
        <f t="shared" si="434"/>
        <v>0.16891879864452289</v>
      </c>
      <c r="BK598" s="1">
        <f t="shared" si="435"/>
        <v>1.626087880057361E-3</v>
      </c>
      <c r="BL598" s="2">
        <f t="shared" si="436"/>
        <v>1.75</v>
      </c>
      <c r="BM598" s="2">
        <f t="shared" si="437"/>
        <v>1.699533187463959</v>
      </c>
      <c r="BN598" s="2">
        <f t="shared" si="438"/>
        <v>2.64903950544717</v>
      </c>
      <c r="BO598" s="2">
        <f t="shared" si="439"/>
        <v>2.5997222105710742</v>
      </c>
      <c r="BP598" s="2">
        <f t="shared" si="440"/>
        <v>1.293319009693866</v>
      </c>
      <c r="BQ598" s="2">
        <f t="shared" si="441"/>
        <v>2.2282810943428495</v>
      </c>
      <c r="BR598" s="2">
        <f t="shared" si="442"/>
        <v>2.1450430087991551E-2</v>
      </c>
      <c r="BS598" s="1">
        <f t="shared" si="454"/>
        <v>7.7220549725498566</v>
      </c>
      <c r="BT598" s="1">
        <f t="shared" si="455"/>
        <v>7.4993649721540416</v>
      </c>
      <c r="BU598" s="1">
        <f t="shared" si="456"/>
        <v>11.68915924886819</v>
      </c>
      <c r="BV598" s="1">
        <f t="shared" si="457"/>
        <v>11.471541613364954</v>
      </c>
      <c r="BW598" s="1">
        <f t="shared" si="458"/>
        <v>5.7069031370855843</v>
      </c>
      <c r="BX598" s="1">
        <f t="shared" si="459"/>
        <v>9.8325194884623084</v>
      </c>
      <c r="BY598" s="1">
        <f t="shared" si="443"/>
        <v>9.4652228756747572E-2</v>
      </c>
    </row>
    <row r="599" spans="1:77" x14ac:dyDescent="0.25">
      <c r="A599" s="1">
        <v>20081005</v>
      </c>
      <c r="B599" s="1">
        <v>2008</v>
      </c>
      <c r="C599" s="1">
        <v>10</v>
      </c>
      <c r="D599" s="1">
        <v>1.972</v>
      </c>
      <c r="E599" s="1">
        <v>209.102</v>
      </c>
      <c r="F599" s="1">
        <f t="shared" si="444"/>
        <v>8.6718781440000008</v>
      </c>
      <c r="G599" s="1">
        <v>262.98399999999998</v>
      </c>
      <c r="H599" s="1">
        <v>2.278</v>
      </c>
      <c r="I599" s="1">
        <v>384.91744999999997</v>
      </c>
      <c r="J599" s="1">
        <v>73.562133329999995</v>
      </c>
      <c r="K599" s="1">
        <f t="shared" si="445"/>
        <v>4.9885301519999991E-3</v>
      </c>
      <c r="L599" s="1">
        <f t="shared" si="446"/>
        <v>9.5336524795679991E-4</v>
      </c>
      <c r="M599" s="1">
        <f t="shared" si="414"/>
        <v>4.0351649040431987E-3</v>
      </c>
      <c r="N599" s="1">
        <f t="shared" si="415"/>
        <v>0.19111145345579941</v>
      </c>
      <c r="O599" s="1">
        <f t="shared" si="416"/>
        <v>1.6572952362914204</v>
      </c>
      <c r="P599" s="1">
        <f t="shared" si="417"/>
        <v>7.0145829077085802</v>
      </c>
      <c r="Q599" s="1">
        <v>31.799299999999999</v>
      </c>
      <c r="R599" s="1">
        <v>10.9175</v>
      </c>
      <c r="S599" s="1">
        <v>0.74442139900000004</v>
      </c>
      <c r="T599" s="1">
        <v>2.5451899999999998</v>
      </c>
      <c r="U599" s="1">
        <v>0.40806411799999998</v>
      </c>
      <c r="V599" s="1">
        <v>6.4255556000000005E-2</v>
      </c>
      <c r="W599" s="1">
        <v>0.387488889</v>
      </c>
      <c r="X599" s="1">
        <v>3.6166667E-2</v>
      </c>
      <c r="Y599" s="1">
        <v>0.23917777800000001</v>
      </c>
      <c r="Z599" s="1">
        <v>0.71552254100000001</v>
      </c>
      <c r="AA599" s="1">
        <v>0.236666666</v>
      </c>
      <c r="AB599" s="1">
        <v>1.388888889</v>
      </c>
      <c r="AC599" s="1">
        <v>0.71924795100000005</v>
      </c>
      <c r="AD599" s="1">
        <v>0.20488698899999999</v>
      </c>
      <c r="AE599" s="1">
        <f t="shared" si="418"/>
        <v>4.8372808073210469E-2</v>
      </c>
      <c r="AF599" s="1">
        <v>0.57488846900000001</v>
      </c>
      <c r="AG599" s="1">
        <v>0.387212004</v>
      </c>
      <c r="AH599" s="1">
        <v>0.256547466</v>
      </c>
      <c r="AI599" s="1">
        <v>1</v>
      </c>
      <c r="AJ599" s="1">
        <v>0.78270042200000001</v>
      </c>
      <c r="AK599" s="1">
        <v>1</v>
      </c>
      <c r="AL599" s="1">
        <v>0.84792289300000001</v>
      </c>
      <c r="AM599" s="1">
        <v>0.74442139900000004</v>
      </c>
      <c r="AN599" s="1">
        <f t="shared" si="419"/>
        <v>0.79511301067745577</v>
      </c>
      <c r="AO599" s="1">
        <f t="shared" si="420"/>
        <v>0.19696998554993694</v>
      </c>
      <c r="AP599" s="1">
        <f t="shared" si="421"/>
        <v>1.7080997127144941</v>
      </c>
      <c r="AQ599" s="1">
        <f t="shared" si="422"/>
        <v>6.9637784312855064</v>
      </c>
      <c r="AR599" s="1">
        <f t="shared" si="423"/>
        <v>0.34786388912490407</v>
      </c>
      <c r="AS599" s="1">
        <f t="shared" si="424"/>
        <v>0.57172222222500002</v>
      </c>
      <c r="AT599" s="1">
        <f t="shared" si="425"/>
        <v>0.57246324337352372</v>
      </c>
      <c r="AU599" s="1">
        <f t="shared" si="426"/>
        <v>0.36982366052209653</v>
      </c>
      <c r="AV599" s="1">
        <f t="shared" si="427"/>
        <v>1.0190652284779034</v>
      </c>
      <c r="AW599" s="1">
        <f t="shared" si="428"/>
        <v>0.91456218162025293</v>
      </c>
      <c r="AX599" s="1">
        <f t="shared" si="447"/>
        <v>5.4858413353556941</v>
      </c>
      <c r="AY599" s="1">
        <f t="shared" si="448"/>
        <v>5.3207126767271387</v>
      </c>
      <c r="AZ599" s="1">
        <f t="shared" si="449"/>
        <v>4.9376799080981355</v>
      </c>
      <c r="BA599" s="1">
        <f t="shared" si="450"/>
        <v>4.3682030468306277</v>
      </c>
      <c r="BB599" s="1">
        <f t="shared" si="451"/>
        <v>4.1355601542395339</v>
      </c>
      <c r="BC599" s="1">
        <f t="shared" si="452"/>
        <v>3.9334151513024205</v>
      </c>
      <c r="BD599" s="1">
        <f t="shared" si="453"/>
        <v>3.5292308298813659</v>
      </c>
      <c r="BE599" s="1">
        <f t="shared" si="429"/>
        <v>0.85305691412693652</v>
      </c>
      <c r="BF599" s="1">
        <f t="shared" si="430"/>
        <v>0.79164620254212237</v>
      </c>
      <c r="BG599" s="1">
        <f t="shared" si="431"/>
        <v>0.70034336334457803</v>
      </c>
      <c r="BH599" s="1">
        <f t="shared" si="432"/>
        <v>0.66304429457219749</v>
      </c>
      <c r="BI599" s="1">
        <f t="shared" si="433"/>
        <v>0.63063487822352404</v>
      </c>
      <c r="BJ599" s="1">
        <f t="shared" si="434"/>
        <v>0.56583298965734385</v>
      </c>
      <c r="BK599" s="1">
        <f t="shared" si="435"/>
        <v>0.40806411832075751</v>
      </c>
      <c r="BL599" s="2">
        <f t="shared" si="436"/>
        <v>1.75</v>
      </c>
      <c r="BM599" s="2">
        <f t="shared" si="437"/>
        <v>1.6240192553466215</v>
      </c>
      <c r="BN599" s="2">
        <f t="shared" si="438"/>
        <v>1.4367164318776506</v>
      </c>
      <c r="BO599" s="2">
        <f t="shared" si="439"/>
        <v>1.3601994149345664</v>
      </c>
      <c r="BP599" s="2">
        <f t="shared" si="440"/>
        <v>1.2937132547840151</v>
      </c>
      <c r="BQ599" s="2">
        <f t="shared" si="441"/>
        <v>1.1607756944491596</v>
      </c>
      <c r="BR599" s="2">
        <f t="shared" si="442"/>
        <v>0.83712141034831877</v>
      </c>
      <c r="BS599" s="1">
        <f t="shared" si="454"/>
        <v>10.915153526188947</v>
      </c>
      <c r="BT599" s="1">
        <f t="shared" si="455"/>
        <v>10.129382572340242</v>
      </c>
      <c r="BU599" s="1">
        <f t="shared" si="456"/>
        <v>8.961131672881681</v>
      </c>
      <c r="BV599" s="1">
        <f t="shared" si="457"/>
        <v>8.4838773944246704</v>
      </c>
      <c r="BW599" s="1">
        <f t="shared" si="458"/>
        <v>8.0691878827617849</v>
      </c>
      <c r="BX599" s="1">
        <f t="shared" si="459"/>
        <v>7.2400256653606672</v>
      </c>
      <c r="BY599" s="1">
        <f t="shared" si="443"/>
        <v>5.2213192651495515</v>
      </c>
    </row>
    <row r="600" spans="1:77" x14ac:dyDescent="0.25">
      <c r="A600" s="1">
        <v>20050714</v>
      </c>
      <c r="B600" s="1">
        <v>2005</v>
      </c>
      <c r="C600" s="1">
        <v>7</v>
      </c>
      <c r="D600" s="1">
        <v>16.353000000000002</v>
      </c>
      <c r="E600" s="1">
        <v>320.88</v>
      </c>
      <c r="F600" s="1">
        <f t="shared" si="444"/>
        <v>13.307535359999999</v>
      </c>
      <c r="G600" s="1">
        <v>473.98899999999998</v>
      </c>
      <c r="H600" s="1">
        <v>8.8490000000000002</v>
      </c>
      <c r="I600" s="1">
        <v>639.80979170000001</v>
      </c>
      <c r="J600" s="1">
        <v>122.3610417</v>
      </c>
      <c r="K600" s="1">
        <f t="shared" si="445"/>
        <v>8.2919349004319989E-3</v>
      </c>
      <c r="L600" s="1">
        <f t="shared" si="446"/>
        <v>1.5857991004319999E-3</v>
      </c>
      <c r="M600" s="1">
        <f t="shared" si="414"/>
        <v>6.7061357999999988E-3</v>
      </c>
      <c r="N600" s="1">
        <f t="shared" si="415"/>
        <v>0.19124596604700572</v>
      </c>
      <c r="O600" s="1">
        <f t="shared" si="416"/>
        <v>2.5450124556278881</v>
      </c>
      <c r="P600" s="1">
        <f t="shared" si="417"/>
        <v>10.762522904372112</v>
      </c>
      <c r="Q600" s="1">
        <v>122.999</v>
      </c>
      <c r="R600" s="1">
        <v>6.7403399999999998</v>
      </c>
      <c r="S600" s="1">
        <v>0.94804706100000002</v>
      </c>
      <c r="T600" s="1">
        <v>11.0983</v>
      </c>
      <c r="U600" s="1">
        <v>1.0251448439999999</v>
      </c>
      <c r="V600" s="1">
        <v>3.8977777999999998E-2</v>
      </c>
      <c r="W600" s="1">
        <v>0.33501111099999997</v>
      </c>
      <c r="X600" s="1">
        <v>2.1577777999999999E-2</v>
      </c>
      <c r="Y600" s="1">
        <v>0.17072222200000001</v>
      </c>
      <c r="Z600" s="1">
        <v>0.791556492</v>
      </c>
      <c r="AA600" s="1">
        <v>0.32485279900000003</v>
      </c>
      <c r="AB600" s="1">
        <v>2.9444444440000002</v>
      </c>
      <c r="AC600" s="1">
        <v>0.81353005</v>
      </c>
      <c r="AD600" s="1">
        <v>0.323022264</v>
      </c>
      <c r="AE600" s="1">
        <f t="shared" si="418"/>
        <v>0.19646767456437259</v>
      </c>
      <c r="AF600" s="1">
        <v>0.99975167600000003</v>
      </c>
      <c r="AG600" s="1">
        <v>1.1255466380000001</v>
      </c>
      <c r="AH600" s="1">
        <v>0.62652431200000003</v>
      </c>
      <c r="AI600" s="1">
        <v>0.91757894699999998</v>
      </c>
      <c r="AJ600" s="1">
        <v>0.83851443000000003</v>
      </c>
      <c r="AK600" s="1">
        <v>0.71268767399999999</v>
      </c>
      <c r="AL600" s="1">
        <v>1</v>
      </c>
      <c r="AM600" s="1">
        <v>0.94804706100000002</v>
      </c>
      <c r="AN600" s="1">
        <f t="shared" si="419"/>
        <v>0.67697773577023945</v>
      </c>
      <c r="AO600" s="1">
        <f t="shared" si="420"/>
        <v>0.27428294712666412</v>
      </c>
      <c r="AP600" s="1">
        <f t="shared" si="421"/>
        <v>3.6500300175330929</v>
      </c>
      <c r="AQ600" s="1">
        <f t="shared" si="422"/>
        <v>9.6575053424669068</v>
      </c>
      <c r="AR600" s="1">
        <f t="shared" si="423"/>
        <v>0.34650953529185297</v>
      </c>
      <c r="AS600" s="1">
        <f t="shared" si="424"/>
        <v>0.61061111109999999</v>
      </c>
      <c r="AT600" s="1">
        <f t="shared" si="425"/>
        <v>0.41676955080184952</v>
      </c>
      <c r="AU600" s="1">
        <f t="shared" si="426"/>
        <v>0.67828737767576863</v>
      </c>
      <c r="AV600" s="1">
        <f t="shared" si="427"/>
        <v>2.2661570663242316</v>
      </c>
      <c r="AW600" s="1">
        <f t="shared" si="428"/>
        <v>2.5207381863578684</v>
      </c>
      <c r="AX600" s="1">
        <f t="shared" si="447"/>
        <v>8.0279233571608124</v>
      </c>
      <c r="AY600" s="1">
        <f t="shared" si="448"/>
        <v>18.940935179828887</v>
      </c>
      <c r="AZ600" s="1">
        <f t="shared" si="449"/>
        <v>19.036024993707507</v>
      </c>
      <c r="BA600" s="1">
        <f t="shared" si="450"/>
        <v>17.389513986232597</v>
      </c>
      <c r="BB600" s="1">
        <f t="shared" si="451"/>
        <v>13.95437912076029</v>
      </c>
      <c r="BC600" s="1">
        <f t="shared" si="452"/>
        <v>13.998478416194178</v>
      </c>
      <c r="BD600" s="1">
        <f t="shared" si="453"/>
        <v>11.662605881384527</v>
      </c>
      <c r="BE600" s="1">
        <f t="shared" si="429"/>
        <v>1.7495654330000001</v>
      </c>
      <c r="BF600" s="1">
        <f t="shared" si="430"/>
        <v>1.7583488351822538</v>
      </c>
      <c r="BG600" s="1">
        <f t="shared" si="431"/>
        <v>1.6062613740098046</v>
      </c>
      <c r="BH600" s="1">
        <f t="shared" si="432"/>
        <v>1.2889595533096427</v>
      </c>
      <c r="BI600" s="1">
        <f t="shared" si="433"/>
        <v>1.2930329848576769</v>
      </c>
      <c r="BJ600" s="1">
        <f t="shared" si="434"/>
        <v>1.0772695178484426</v>
      </c>
      <c r="BK600" s="1">
        <f t="shared" si="435"/>
        <v>1.0251448442599715</v>
      </c>
      <c r="BL600" s="2">
        <f t="shared" si="436"/>
        <v>1.75</v>
      </c>
      <c r="BM600" s="2">
        <f t="shared" si="437"/>
        <v>1.7587855838535786</v>
      </c>
      <c r="BN600" s="2">
        <f t="shared" si="438"/>
        <v>1.6066603463336475</v>
      </c>
      <c r="BO600" s="2">
        <f t="shared" si="439"/>
        <v>1.289279712404946</v>
      </c>
      <c r="BP600" s="2">
        <f t="shared" si="440"/>
        <v>1.2933541557350456</v>
      </c>
      <c r="BQ600" s="2">
        <f t="shared" si="441"/>
        <v>1.0775370961703119</v>
      </c>
      <c r="BR600" s="2">
        <f t="shared" si="442"/>
        <v>1.0253994755593403</v>
      </c>
      <c r="BS600" s="1">
        <f t="shared" si="454"/>
        <v>18.945639836895744</v>
      </c>
      <c r="BT600" s="1">
        <f t="shared" si="455"/>
        <v>19.040753269722458</v>
      </c>
      <c r="BU600" s="1">
        <f t="shared" si="456"/>
        <v>17.39383329249112</v>
      </c>
      <c r="BV600" s="1">
        <f t="shared" si="457"/>
        <v>13.95784518870893</v>
      </c>
      <c r="BW600" s="1">
        <f t="shared" si="458"/>
        <v>14.001955437776308</v>
      </c>
      <c r="BX600" s="1">
        <f t="shared" si="459"/>
        <v>11.665502705678412</v>
      </c>
      <c r="BY600" s="1">
        <f t="shared" si="443"/>
        <v>11.101056658793738</v>
      </c>
    </row>
    <row r="601" spans="1:77" x14ac:dyDescent="0.25">
      <c r="A601" s="1">
        <v>20061110</v>
      </c>
      <c r="B601" s="1">
        <v>2006</v>
      </c>
      <c r="C601" s="1">
        <v>11</v>
      </c>
      <c r="D601" s="1">
        <v>2.8730000000000002</v>
      </c>
      <c r="E601" s="1">
        <v>113.2</v>
      </c>
      <c r="F601" s="1">
        <f t="shared" si="444"/>
        <v>4.6946304000000003</v>
      </c>
      <c r="G601" s="1">
        <v>164.62700000000001</v>
      </c>
      <c r="H601" s="1">
        <v>3.1720000000000002</v>
      </c>
      <c r="I601" s="1">
        <v>273.15648540000001</v>
      </c>
      <c r="J601" s="1">
        <v>52.332416670000001</v>
      </c>
      <c r="K601" s="1">
        <f t="shared" si="445"/>
        <v>3.540108050784E-3</v>
      </c>
      <c r="L601" s="1">
        <f t="shared" si="446"/>
        <v>6.7822812004319989E-4</v>
      </c>
      <c r="M601" s="1">
        <f t="shared" si="414"/>
        <v>2.8618799307407999E-3</v>
      </c>
      <c r="N601" s="1">
        <f t="shared" si="415"/>
        <v>0.19158401673446043</v>
      </c>
      <c r="O601" s="1">
        <f t="shared" si="416"/>
        <v>0.89941614911570678</v>
      </c>
      <c r="P601" s="1">
        <f t="shared" si="417"/>
        <v>3.7952142508842934</v>
      </c>
      <c r="Q601" s="1">
        <v>17.379200000000001</v>
      </c>
      <c r="R601" s="1">
        <v>-7.23489</v>
      </c>
      <c r="S601" s="1">
        <v>1.7131968559999999</v>
      </c>
      <c r="T601" s="1">
        <v>1.1484799999999999</v>
      </c>
      <c r="U601" s="1">
        <v>0.50667482799999997</v>
      </c>
      <c r="V601" s="1">
        <v>8.0533332999999999E-2</v>
      </c>
      <c r="W601" s="1">
        <v>0.25845555599999998</v>
      </c>
      <c r="X601" s="1">
        <v>3.7499999999999999E-2</v>
      </c>
      <c r="Y601" s="1">
        <v>0.25538888900000001</v>
      </c>
      <c r="Z601" s="1">
        <v>0.52486151800000003</v>
      </c>
      <c r="AA601" s="1">
        <v>5.9680840000000002E-3</v>
      </c>
      <c r="AB601" s="1">
        <v>0.82222222199999995</v>
      </c>
      <c r="AC601" s="1">
        <v>0.482828282</v>
      </c>
      <c r="AD601" s="1">
        <v>0.31238496700000001</v>
      </c>
      <c r="AE601" s="1">
        <f t="shared" si="418"/>
        <v>0.18313271530650624</v>
      </c>
      <c r="AF601" s="1">
        <v>0.61832503900000002</v>
      </c>
      <c r="AG601" s="1">
        <v>0.43562197699999999</v>
      </c>
      <c r="AH601" s="1">
        <v>0.27972729600000001</v>
      </c>
      <c r="AI601" s="1">
        <v>1</v>
      </c>
      <c r="AJ601" s="1">
        <v>0.63668866099999999</v>
      </c>
      <c r="AK601" s="1">
        <v>1</v>
      </c>
      <c r="AL601" s="1">
        <v>1</v>
      </c>
      <c r="AM601" s="1">
        <v>1</v>
      </c>
      <c r="AN601" s="1">
        <f t="shared" si="419"/>
        <v>0.68761503277105207</v>
      </c>
      <c r="AO601" s="1">
        <f t="shared" si="420"/>
        <v>0.26435996880004531</v>
      </c>
      <c r="AP601" s="1">
        <f t="shared" si="421"/>
        <v>1.2410723460717443</v>
      </c>
      <c r="AQ601" s="1">
        <f t="shared" si="422"/>
        <v>3.4535580539282558</v>
      </c>
      <c r="AR601" s="1">
        <f t="shared" si="423"/>
        <v>0.19631724347381524</v>
      </c>
      <c r="AS601" s="1">
        <f t="shared" si="424"/>
        <v>0.55755555555000003</v>
      </c>
      <c r="AT601" s="1">
        <f t="shared" si="425"/>
        <v>0.63913779954727612</v>
      </c>
      <c r="AU601" s="1">
        <f t="shared" si="426"/>
        <v>0.22970399545014777</v>
      </c>
      <c r="AV601" s="1">
        <f t="shared" si="427"/>
        <v>0.5925182265498522</v>
      </c>
      <c r="AW601" s="1">
        <f t="shared" si="428"/>
        <v>0.42357222844599651</v>
      </c>
      <c r="AX601" s="1">
        <f t="shared" si="447"/>
        <v>2.7002911598078283</v>
      </c>
      <c r="AY601" s="1">
        <f t="shared" si="448"/>
        <v>2.4527257481208751</v>
      </c>
      <c r="AZ601" s="1">
        <f t="shared" si="449"/>
        <v>2.4480316107614519</v>
      </c>
      <c r="BA601" s="1">
        <f t="shared" si="450"/>
        <v>2.6678446049174562</v>
      </c>
      <c r="BB601" s="1">
        <f t="shared" si="451"/>
        <v>2.5627989142655814</v>
      </c>
      <c r="BC601" s="1">
        <f t="shared" si="452"/>
        <v>1.8132310228499169</v>
      </c>
      <c r="BD601" s="1">
        <f t="shared" si="453"/>
        <v>2.1910988147956427</v>
      </c>
      <c r="BE601" s="1">
        <f t="shared" si="429"/>
        <v>1.0820688182500002</v>
      </c>
      <c r="BF601" s="1">
        <f t="shared" si="430"/>
        <v>1.0799979060540053</v>
      </c>
      <c r="BG601" s="1">
        <f t="shared" si="431"/>
        <v>1.1769727867574875</v>
      </c>
      <c r="BH601" s="1">
        <f t="shared" si="432"/>
        <v>1.1306297879803053</v>
      </c>
      <c r="BI601" s="1">
        <f t="shared" si="433"/>
        <v>0.79994298246048967</v>
      </c>
      <c r="BJ601" s="1">
        <f t="shared" si="434"/>
        <v>0.9666468854136453</v>
      </c>
      <c r="BK601" s="1">
        <f t="shared" si="435"/>
        <v>0.50667482792801655</v>
      </c>
      <c r="BL601" s="2">
        <f t="shared" si="436"/>
        <v>1.7500000000000002</v>
      </c>
      <c r="BM601" s="2">
        <f t="shared" si="437"/>
        <v>1.7466507709289212</v>
      </c>
      <c r="BN601" s="2">
        <f t="shared" si="438"/>
        <v>1.9034855658780583</v>
      </c>
      <c r="BO601" s="2">
        <f t="shared" si="439"/>
        <v>1.8285363145067546</v>
      </c>
      <c r="BP601" s="2">
        <f t="shared" si="440"/>
        <v>1.2937256814865776</v>
      </c>
      <c r="BQ601" s="2">
        <f t="shared" si="441"/>
        <v>1.5633312973658264</v>
      </c>
      <c r="BR601" s="2">
        <f t="shared" si="442"/>
        <v>0.81943119875502335</v>
      </c>
      <c r="BS601" s="1">
        <f t="shared" si="454"/>
        <v>3.9667255786497027</v>
      </c>
      <c r="BT601" s="1">
        <f t="shared" si="455"/>
        <v>3.9591338800068421</v>
      </c>
      <c r="BU601" s="1">
        <f t="shared" si="456"/>
        <v>4.3146313615765708</v>
      </c>
      <c r="BV601" s="1">
        <f t="shared" si="457"/>
        <v>4.1447438687107434</v>
      </c>
      <c r="BW601" s="1">
        <f t="shared" si="458"/>
        <v>2.9324884300050429</v>
      </c>
      <c r="BX601" s="1">
        <f t="shared" si="459"/>
        <v>3.5436035686655134</v>
      </c>
      <c r="BY601" s="1">
        <f t="shared" si="443"/>
        <v>1.8574049691686509</v>
      </c>
    </row>
    <row r="602" spans="1:77" x14ac:dyDescent="0.25">
      <c r="A602" s="1">
        <v>20130127</v>
      </c>
      <c r="B602" s="1">
        <v>2013</v>
      </c>
      <c r="C602" s="1">
        <v>1</v>
      </c>
      <c r="D602" s="1">
        <v>6.5679999999999996</v>
      </c>
      <c r="E602" s="1">
        <v>135.72200000000001</v>
      </c>
      <c r="F602" s="1">
        <f t="shared" si="444"/>
        <v>5.6286627840000003</v>
      </c>
      <c r="G602" s="1">
        <v>206.423</v>
      </c>
      <c r="H602" s="1">
        <v>2.4049999999999998</v>
      </c>
      <c r="I602" s="1">
        <v>277.87358330000001</v>
      </c>
      <c r="J602" s="1">
        <v>53.283645829999998</v>
      </c>
      <c r="K602" s="1">
        <f t="shared" si="445"/>
        <v>3.6012416395679999E-3</v>
      </c>
      <c r="L602" s="1">
        <f t="shared" si="446"/>
        <v>6.9055604995679992E-4</v>
      </c>
      <c r="M602" s="1">
        <f t="shared" si="414"/>
        <v>2.9106855896111998E-3</v>
      </c>
      <c r="N602" s="1">
        <f t="shared" si="415"/>
        <v>0.19175498871540264</v>
      </c>
      <c r="O602" s="1">
        <f t="shared" si="416"/>
        <v>1.0793241686287269</v>
      </c>
      <c r="P602" s="1">
        <f t="shared" si="417"/>
        <v>4.5493386153712736</v>
      </c>
      <c r="Q602" s="1">
        <v>22.4847</v>
      </c>
      <c r="R602" s="1">
        <v>16.275099999999998</v>
      </c>
      <c r="S602" s="1">
        <v>0.58010361300000002</v>
      </c>
      <c r="T602" s="1">
        <v>2.4006400000000001</v>
      </c>
      <c r="U602" s="1">
        <v>0.86588857600000002</v>
      </c>
      <c r="V602" s="1">
        <v>7.0555556000000005E-2</v>
      </c>
      <c r="W602" s="1">
        <v>0.23142222200000001</v>
      </c>
      <c r="X602" s="1">
        <v>2.9677777999999998E-2</v>
      </c>
      <c r="Y602" s="1">
        <v>0.23261111100000001</v>
      </c>
      <c r="Z602" s="1">
        <v>0.53271027800000004</v>
      </c>
      <c r="AA602" s="1">
        <v>-2.5620769999999998E-3</v>
      </c>
      <c r="AB602" s="1">
        <v>0.94444444400000005</v>
      </c>
      <c r="AC602" s="1">
        <v>0.49256074500000002</v>
      </c>
      <c r="AD602" s="1">
        <v>0.342505438</v>
      </c>
      <c r="AE602" s="1">
        <f t="shared" si="418"/>
        <v>0.22089186160210605</v>
      </c>
      <c r="AF602" s="1">
        <v>0.77823410999999998</v>
      </c>
      <c r="AG602" s="1">
        <v>0.65162867300000005</v>
      </c>
      <c r="AH602" s="1">
        <v>0.37478775399999997</v>
      </c>
      <c r="AI602" s="1">
        <v>1</v>
      </c>
      <c r="AJ602" s="1">
        <v>0.63128982499999997</v>
      </c>
      <c r="AK602" s="1">
        <v>1</v>
      </c>
      <c r="AL602" s="1">
        <v>0.63171527999999999</v>
      </c>
      <c r="AM602" s="1">
        <v>0.58010361300000002</v>
      </c>
      <c r="AN602" s="1">
        <f t="shared" si="419"/>
        <v>0.65749456213697122</v>
      </c>
      <c r="AO602" s="1">
        <f t="shared" si="420"/>
        <v>0.29405710947248664</v>
      </c>
      <c r="AP602" s="1">
        <f t="shared" si="421"/>
        <v>1.6551483084583996</v>
      </c>
      <c r="AQ602" s="1">
        <f t="shared" si="422"/>
        <v>3.9735144755416005</v>
      </c>
      <c r="AR602" s="1">
        <f t="shared" si="423"/>
        <v>0.21644175452933986</v>
      </c>
      <c r="AS602" s="1">
        <f t="shared" si="424"/>
        <v>0.56061111110000006</v>
      </c>
      <c r="AT602" s="1">
        <f t="shared" si="425"/>
        <v>0.77552841136313344</v>
      </c>
      <c r="AU602" s="1">
        <f t="shared" si="426"/>
        <v>0.28390775710290211</v>
      </c>
      <c r="AV602" s="1">
        <f t="shared" si="427"/>
        <v>0.66053668689709788</v>
      </c>
      <c r="AW602" s="1">
        <f t="shared" si="428"/>
        <v>0.58378832101916101</v>
      </c>
      <c r="AX602" s="1">
        <f t="shared" si="447"/>
        <v>3.1271476376695011</v>
      </c>
      <c r="AY602" s="1">
        <f t="shared" si="448"/>
        <v>2.3852544819910722</v>
      </c>
      <c r="AZ602" s="1">
        <f t="shared" si="449"/>
        <v>2.4275233641169764</v>
      </c>
      <c r="BA602" s="1">
        <f t="shared" si="450"/>
        <v>2.6224493519978118</v>
      </c>
      <c r="BB602" s="1">
        <f t="shared" si="451"/>
        <v>2.4205975162770259</v>
      </c>
      <c r="BC602" s="1">
        <f t="shared" si="452"/>
        <v>1.7632801551744586</v>
      </c>
      <c r="BD602" s="1">
        <f t="shared" si="453"/>
        <v>2.0601504286788281</v>
      </c>
      <c r="BE602" s="1">
        <f t="shared" si="429"/>
        <v>0.86033916273235156</v>
      </c>
      <c r="BF602" s="1">
        <f t="shared" si="430"/>
        <v>0.87558515637051326</v>
      </c>
      <c r="BG602" s="1">
        <f t="shared" si="431"/>
        <v>0.94589315179588451</v>
      </c>
      <c r="BH602" s="1">
        <f t="shared" si="432"/>
        <v>0.87308706730839336</v>
      </c>
      <c r="BI602" s="1">
        <f t="shared" si="433"/>
        <v>0.635998793344283</v>
      </c>
      <c r="BJ602" s="1">
        <f t="shared" si="434"/>
        <v>0.74307714681777592</v>
      </c>
      <c r="BK602" s="1">
        <f t="shared" si="435"/>
        <v>0.86588857634081284</v>
      </c>
      <c r="BL602" s="2">
        <f t="shared" si="436"/>
        <v>1.7500000000000004</v>
      </c>
      <c r="BM602" s="2">
        <f t="shared" si="437"/>
        <v>1.7810115940579165</v>
      </c>
      <c r="BN602" s="2">
        <f t="shared" si="438"/>
        <v>1.9240237889272513</v>
      </c>
      <c r="BO602" s="2">
        <f t="shared" si="439"/>
        <v>1.7759302772376686</v>
      </c>
      <c r="BP602" s="2">
        <f t="shared" si="440"/>
        <v>1.293673398311574</v>
      </c>
      <c r="BQ602" s="2">
        <f t="shared" si="441"/>
        <v>1.5114794993188674</v>
      </c>
      <c r="BR602" s="2">
        <f t="shared" si="442"/>
        <v>1.7612879597204025</v>
      </c>
      <c r="BS602" s="1">
        <f t="shared" si="454"/>
        <v>4.8518020849214256</v>
      </c>
      <c r="BT602" s="1">
        <f t="shared" si="455"/>
        <v>4.9377804373253893</v>
      </c>
      <c r="BU602" s="1">
        <f t="shared" si="456"/>
        <v>5.3342757888889478</v>
      </c>
      <c r="BV602" s="1">
        <f t="shared" si="457"/>
        <v>4.9236926981581739</v>
      </c>
      <c r="BW602" s="1">
        <f t="shared" si="458"/>
        <v>3.5866555949345593</v>
      </c>
      <c r="BX602" s="1">
        <f t="shared" si="459"/>
        <v>4.1905139349207268</v>
      </c>
      <c r="BY602" s="1">
        <f t="shared" si="443"/>
        <v>4.8830974829248293</v>
      </c>
    </row>
    <row r="603" spans="1:77" x14ac:dyDescent="0.25">
      <c r="A603" s="1">
        <v>20030718</v>
      </c>
      <c r="B603" s="1">
        <v>2003</v>
      </c>
      <c r="C603" s="1">
        <v>7</v>
      </c>
      <c r="D603" s="1">
        <v>16.372</v>
      </c>
      <c r="E603" s="1">
        <v>349.48500000000001</v>
      </c>
      <c r="F603" s="1">
        <f t="shared" si="444"/>
        <v>14.493841920000001</v>
      </c>
      <c r="G603" s="1">
        <v>469.815</v>
      </c>
      <c r="H603" s="1">
        <v>7.9180000000000001</v>
      </c>
      <c r="I603" s="1">
        <v>771.33618349999995</v>
      </c>
      <c r="J603" s="1">
        <v>147.95212040000001</v>
      </c>
      <c r="K603" s="1">
        <f t="shared" si="445"/>
        <v>9.996516938159998E-3</v>
      </c>
      <c r="L603" s="1">
        <f t="shared" si="446"/>
        <v>1.9174594803840002E-3</v>
      </c>
      <c r="M603" s="1">
        <f t="shared" si="414"/>
        <v>8.0790574577759983E-3</v>
      </c>
      <c r="N603" s="1">
        <f t="shared" si="415"/>
        <v>0.191812757608045</v>
      </c>
      <c r="O603" s="1">
        <f t="shared" si="416"/>
        <v>2.7801037870102818</v>
      </c>
      <c r="P603" s="1">
        <f t="shared" si="417"/>
        <v>11.71373813298972</v>
      </c>
      <c r="Q603" s="1">
        <v>108.06399999999999</v>
      </c>
      <c r="R603" s="1">
        <v>42.664999999999999</v>
      </c>
      <c r="S603" s="1">
        <v>0.71694232700000005</v>
      </c>
      <c r="T603" s="1">
        <v>5.8221800000000004</v>
      </c>
      <c r="U603" s="1">
        <v>0.52651594300000004</v>
      </c>
      <c r="V603" s="1">
        <v>4.3822222000000001E-2</v>
      </c>
      <c r="W603" s="1">
        <v>0.30782222199999998</v>
      </c>
      <c r="X603" s="1">
        <v>2.6677777999999999E-2</v>
      </c>
      <c r="Y603" s="1">
        <v>0.18536666700000001</v>
      </c>
      <c r="Z603" s="1">
        <v>0.75075834299999999</v>
      </c>
      <c r="AA603" s="1">
        <v>0.24829341799999999</v>
      </c>
      <c r="AB603" s="1">
        <v>1.888888889</v>
      </c>
      <c r="AC603" s="1">
        <v>0.76294034499999996</v>
      </c>
      <c r="AD603" s="1">
        <v>0.256122091</v>
      </c>
      <c r="AE603" s="1">
        <f t="shared" si="418"/>
        <v>0.11260134261000376</v>
      </c>
      <c r="AF603" s="1">
        <v>0.99978230899999998</v>
      </c>
      <c r="AG603" s="1">
        <v>1.1263708649999999</v>
      </c>
      <c r="AH603" s="1">
        <v>0.62701312099999995</v>
      </c>
      <c r="AI603" s="1">
        <v>0.95024561399999996</v>
      </c>
      <c r="AJ603" s="1">
        <v>0.79005912499999997</v>
      </c>
      <c r="AK603" s="1">
        <v>0.77353527899999996</v>
      </c>
      <c r="AL603" s="1">
        <v>0.81176621999999998</v>
      </c>
      <c r="AM603" s="1">
        <v>0.71694232700000005</v>
      </c>
      <c r="AN603" s="1">
        <f t="shared" si="419"/>
        <v>0.74387790938986631</v>
      </c>
      <c r="AO603" s="1">
        <f t="shared" si="420"/>
        <v>0.22193122671962673</v>
      </c>
      <c r="AP603" s="1">
        <f t="shared" si="421"/>
        <v>3.2166361171859501</v>
      </c>
      <c r="AQ603" s="1">
        <f t="shared" si="422"/>
        <v>11.277205802814052</v>
      </c>
      <c r="AR603" s="1">
        <f t="shared" si="423"/>
        <v>0.45904330783560859</v>
      </c>
      <c r="AS603" s="1">
        <f t="shared" si="424"/>
        <v>0.58422222222499998</v>
      </c>
      <c r="AT603" s="1">
        <f t="shared" si="425"/>
        <v>0.75081972848282075</v>
      </c>
      <c r="AU603" s="1">
        <f t="shared" si="426"/>
        <v>0.62941188796031144</v>
      </c>
      <c r="AV603" s="1">
        <f t="shared" si="427"/>
        <v>1.2594770010396885</v>
      </c>
      <c r="AW603" s="1">
        <f t="shared" si="428"/>
        <v>1.7111835727177622</v>
      </c>
      <c r="AX603" s="1">
        <f t="shared" si="447"/>
        <v>8.8064603649799302</v>
      </c>
      <c r="AY603" s="1">
        <f t="shared" si="448"/>
        <v>15.705384495517576</v>
      </c>
      <c r="AZ603" s="1">
        <f t="shared" si="449"/>
        <v>15.099311210904709</v>
      </c>
      <c r="BA603" s="1">
        <f t="shared" si="450"/>
        <v>12.389026380938784</v>
      </c>
      <c r="BB603" s="1">
        <f t="shared" si="451"/>
        <v>11.277923304912996</v>
      </c>
      <c r="BC603" s="1">
        <f t="shared" si="452"/>
        <v>11.604346053118366</v>
      </c>
      <c r="BD603" s="1">
        <f t="shared" si="453"/>
        <v>9.5879690174102148</v>
      </c>
      <c r="BE603" s="1">
        <f t="shared" si="429"/>
        <v>1.4202816351496534</v>
      </c>
      <c r="BF603" s="1">
        <f t="shared" si="430"/>
        <v>1.3654727410448222</v>
      </c>
      <c r="BG603" s="1">
        <f t="shared" si="431"/>
        <v>1.1203741399170408</v>
      </c>
      <c r="BH603" s="1">
        <f t="shared" si="432"/>
        <v>1.0198939960473945</v>
      </c>
      <c r="BI603" s="1">
        <f t="shared" si="433"/>
        <v>1.049413313750408</v>
      </c>
      <c r="BJ603" s="1">
        <f t="shared" si="434"/>
        <v>0.86706672591799061</v>
      </c>
      <c r="BK603" s="1">
        <f t="shared" si="435"/>
        <v>0.52651594317195338</v>
      </c>
      <c r="BL603" s="2">
        <f t="shared" si="436"/>
        <v>1.75</v>
      </c>
      <c r="BM603" s="2">
        <f t="shared" si="437"/>
        <v>1.6824672217751038</v>
      </c>
      <c r="BN603" s="2">
        <f t="shared" si="438"/>
        <v>1.3804689832860013</v>
      </c>
      <c r="BO603" s="2">
        <f t="shared" si="439"/>
        <v>1.2566623752019974</v>
      </c>
      <c r="BP603" s="2">
        <f t="shared" si="440"/>
        <v>1.2930346021616388</v>
      </c>
      <c r="BQ603" s="2">
        <f t="shared" si="441"/>
        <v>1.0683562561143731</v>
      </c>
      <c r="BR603" s="2">
        <f t="shared" si="442"/>
        <v>0.64874661317002191</v>
      </c>
      <c r="BS603" s="1">
        <f t="shared" si="454"/>
        <v>19.351389320935461</v>
      </c>
      <c r="BT603" s="1">
        <f t="shared" si="455"/>
        <v>18.604616130447255</v>
      </c>
      <c r="BU603" s="1">
        <f t="shared" si="456"/>
        <v>15.265138709167632</v>
      </c>
      <c r="BV603" s="1">
        <f t="shared" si="457"/>
        <v>13.896093067145902</v>
      </c>
      <c r="BW603" s="1">
        <f t="shared" si="458"/>
        <v>14.298294852497584</v>
      </c>
      <c r="BX603" s="1">
        <f t="shared" si="459"/>
        <v>11.813815911729295</v>
      </c>
      <c r="BY603" s="1">
        <f t="shared" si="443"/>
        <v>7.1737990183379488</v>
      </c>
    </row>
    <row r="604" spans="1:77" x14ac:dyDescent="0.25">
      <c r="A604" s="1">
        <v>20031006</v>
      </c>
      <c r="B604" s="1">
        <v>2003</v>
      </c>
      <c r="C604" s="1">
        <v>10</v>
      </c>
      <c r="D604" s="1">
        <v>3.6030000000000002</v>
      </c>
      <c r="E604" s="1">
        <v>202.96100000000001</v>
      </c>
      <c r="F604" s="1">
        <f t="shared" si="444"/>
        <v>8.4171985920000001</v>
      </c>
      <c r="G604" s="1">
        <v>262.98399999999998</v>
      </c>
      <c r="H604" s="1">
        <v>3.1349999999999998</v>
      </c>
      <c r="I604" s="1">
        <v>470.74165959999999</v>
      </c>
      <c r="J604" s="1">
        <v>90.358235829999998</v>
      </c>
      <c r="K604" s="1">
        <f t="shared" si="445"/>
        <v>6.1008119084159998E-3</v>
      </c>
      <c r="L604" s="1">
        <f t="shared" si="446"/>
        <v>1.1710427363567999E-3</v>
      </c>
      <c r="M604" s="1">
        <f t="shared" si="414"/>
        <v>4.9297691720591999E-3</v>
      </c>
      <c r="N604" s="1">
        <f t="shared" si="415"/>
        <v>0.19194867075665126</v>
      </c>
      <c r="O604" s="1">
        <f t="shared" si="416"/>
        <v>1.6156700812291565</v>
      </c>
      <c r="P604" s="1">
        <f t="shared" si="417"/>
        <v>6.8015285107708436</v>
      </c>
      <c r="Q604" s="1">
        <v>39.782800000000002</v>
      </c>
      <c r="R604" s="1">
        <v>24.459700000000002</v>
      </c>
      <c r="S604" s="1">
        <v>0.61925983600000001</v>
      </c>
      <c r="T604" s="1">
        <v>3.1282299999999998</v>
      </c>
      <c r="U604" s="1">
        <v>0.60938882500000002</v>
      </c>
      <c r="V604" s="1">
        <v>6.0066666999999997E-2</v>
      </c>
      <c r="W604" s="1">
        <v>0.26227777800000002</v>
      </c>
      <c r="X604" s="1">
        <v>3.2655556000000002E-2</v>
      </c>
      <c r="Y604" s="1">
        <v>0.19521111099999999</v>
      </c>
      <c r="Z604" s="1">
        <v>0.62731377600000005</v>
      </c>
      <c r="AA604" s="1">
        <v>0.14659736800000001</v>
      </c>
      <c r="AB604" s="1">
        <v>0.95555555599999997</v>
      </c>
      <c r="AC604" s="1">
        <v>0.60986908200000001</v>
      </c>
      <c r="AD604" s="1">
        <v>0.22823821999999999</v>
      </c>
      <c r="AE604" s="1">
        <f t="shared" si="418"/>
        <v>7.7646007270903844E-2</v>
      </c>
      <c r="AF604" s="1">
        <v>0.65232166700000005</v>
      </c>
      <c r="AG604" s="1">
        <v>0.47663894000000001</v>
      </c>
      <c r="AH604" s="1">
        <v>0.29850784699999999</v>
      </c>
      <c r="AI604" s="1">
        <v>1</v>
      </c>
      <c r="AJ604" s="1">
        <v>0.72569453699999997</v>
      </c>
      <c r="AK604" s="1">
        <v>1</v>
      </c>
      <c r="AL604" s="1">
        <v>0.68323662600000001</v>
      </c>
      <c r="AM604" s="1">
        <v>0.61925983600000001</v>
      </c>
      <c r="AN604" s="1">
        <f t="shared" si="419"/>
        <v>0.77176178018434594</v>
      </c>
      <c r="AO604" s="1">
        <f t="shared" si="420"/>
        <v>0.20685389952214939</v>
      </c>
      <c r="AP604" s="1">
        <f t="shared" si="421"/>
        <v>1.7411303518075454</v>
      </c>
      <c r="AQ604" s="1">
        <f t="shared" si="422"/>
        <v>6.6760682401924551</v>
      </c>
      <c r="AR604" s="1">
        <f t="shared" si="423"/>
        <v>0.34852785520384816</v>
      </c>
      <c r="AS604" s="1">
        <f t="shared" si="424"/>
        <v>0.56088888889999999</v>
      </c>
      <c r="AT604" s="1">
        <f t="shared" si="425"/>
        <v>0.80887917500533479</v>
      </c>
      <c r="AU604" s="1">
        <f t="shared" si="426"/>
        <v>0.34360079358190104</v>
      </c>
      <c r="AV604" s="1">
        <f t="shared" si="427"/>
        <v>0.61195476241809899</v>
      </c>
      <c r="AW604" s="1">
        <f t="shared" si="428"/>
        <v>0.6239413985324278</v>
      </c>
      <c r="AX604" s="1">
        <f t="shared" si="447"/>
        <v>4.9409880370403219</v>
      </c>
      <c r="AY604" s="1">
        <f t="shared" si="448"/>
        <v>4.0038258825869564</v>
      </c>
      <c r="AZ604" s="1">
        <f t="shared" si="449"/>
        <v>3.7765409655171425</v>
      </c>
      <c r="BA604" s="1">
        <f t="shared" si="450"/>
        <v>3.2748795095647178</v>
      </c>
      <c r="BB604" s="1">
        <f t="shared" si="451"/>
        <v>3.2847944726812024</v>
      </c>
      <c r="BC604" s="1">
        <f t="shared" si="452"/>
        <v>2.9591191887035446</v>
      </c>
      <c r="BD604" s="1">
        <f t="shared" si="453"/>
        <v>2.8229983766324649</v>
      </c>
      <c r="BE604" s="1">
        <f t="shared" si="429"/>
        <v>0.77995759594860747</v>
      </c>
      <c r="BF604" s="1">
        <f t="shared" si="430"/>
        <v>0.73568179507421705</v>
      </c>
      <c r="BG604" s="1">
        <f t="shared" si="431"/>
        <v>0.63795660056303105</v>
      </c>
      <c r="BH604" s="1">
        <f t="shared" si="432"/>
        <v>0.63988806587222058</v>
      </c>
      <c r="BI604" s="1">
        <f t="shared" si="433"/>
        <v>0.57644551891836282</v>
      </c>
      <c r="BJ604" s="1">
        <f t="shared" si="434"/>
        <v>0.54992876607871788</v>
      </c>
      <c r="BK604" s="1">
        <f t="shared" si="435"/>
        <v>0.60938882506994785</v>
      </c>
      <c r="BL604" s="2">
        <f t="shared" si="436"/>
        <v>1.7500000000000007</v>
      </c>
      <c r="BM604" s="2">
        <f t="shared" si="437"/>
        <v>1.6506578666165226</v>
      </c>
      <c r="BN604" s="2">
        <f t="shared" si="438"/>
        <v>1.431390702243853</v>
      </c>
      <c r="BO604" s="2">
        <f t="shared" si="439"/>
        <v>1.4357243535970023</v>
      </c>
      <c r="BP604" s="2">
        <f t="shared" si="440"/>
        <v>1.2933775673794516</v>
      </c>
      <c r="BQ604" s="2">
        <f t="shared" si="441"/>
        <v>1.233881618227318</v>
      </c>
      <c r="BR604" s="2">
        <f t="shared" si="442"/>
        <v>1.3672928495239345</v>
      </c>
      <c r="BS604" s="1">
        <f t="shared" si="454"/>
        <v>8.9834310620507853</v>
      </c>
      <c r="BT604" s="1">
        <f t="shared" si="455"/>
        <v>8.473469229589341</v>
      </c>
      <c r="BU604" s="1">
        <f t="shared" si="456"/>
        <v>7.3478855408389201</v>
      </c>
      <c r="BV604" s="1">
        <f t="shared" si="457"/>
        <v>7.370131859797767</v>
      </c>
      <c r="BW604" s="1">
        <f t="shared" si="458"/>
        <v>6.6394104078607121</v>
      </c>
      <c r="BX604" s="1">
        <f t="shared" si="459"/>
        <v>6.3339945463295866</v>
      </c>
      <c r="BY604" s="1">
        <f t="shared" si="443"/>
        <v>7.0188463173332796</v>
      </c>
    </row>
    <row r="605" spans="1:77" x14ac:dyDescent="0.25">
      <c r="A605" s="1">
        <v>20070507</v>
      </c>
      <c r="B605" s="1">
        <v>2007</v>
      </c>
      <c r="C605" s="1">
        <v>5</v>
      </c>
      <c r="D605" s="1">
        <v>21.963999999999999</v>
      </c>
      <c r="E605" s="1">
        <v>333.89400000000001</v>
      </c>
      <c r="F605" s="1">
        <f t="shared" si="444"/>
        <v>13.847251968</v>
      </c>
      <c r="G605" s="1">
        <v>451.68</v>
      </c>
      <c r="H605" s="1">
        <v>17.994</v>
      </c>
      <c r="I605" s="1">
        <v>693.59849999999994</v>
      </c>
      <c r="J605" s="1">
        <v>133.35325</v>
      </c>
      <c r="K605" s="1">
        <f t="shared" si="445"/>
        <v>8.9890365599999984E-3</v>
      </c>
      <c r="L605" s="1">
        <f t="shared" si="446"/>
        <v>1.7282581199999998E-3</v>
      </c>
      <c r="M605" s="1">
        <f t="shared" si="414"/>
        <v>7.260778439999999E-3</v>
      </c>
      <c r="N605" s="1">
        <f t="shared" si="415"/>
        <v>0.19226288695837723</v>
      </c>
      <c r="O605" s="1">
        <f t="shared" si="416"/>
        <v>2.6623126398077508</v>
      </c>
      <c r="P605" s="1">
        <f t="shared" si="417"/>
        <v>11.18493932819225</v>
      </c>
      <c r="Q605" s="1">
        <v>86.549300000000002</v>
      </c>
      <c r="R605" s="1">
        <v>35.642899999999997</v>
      </c>
      <c r="S605" s="1">
        <v>0.70830462199999999</v>
      </c>
      <c r="T605" s="1">
        <v>5.0087099999999998</v>
      </c>
      <c r="U605" s="1">
        <v>0.592397014</v>
      </c>
      <c r="V605" s="1">
        <v>6.3555555999999999E-2</v>
      </c>
      <c r="W605" s="1">
        <v>0.278044444</v>
      </c>
      <c r="X605" s="1">
        <v>3.4299999999999997E-2</v>
      </c>
      <c r="Y605" s="1">
        <v>0.19692222200000001</v>
      </c>
      <c r="Z605" s="1">
        <v>0.62789487099999997</v>
      </c>
      <c r="AA605" s="1">
        <v>0.17079561100000001</v>
      </c>
      <c r="AB605" s="1">
        <v>2.1</v>
      </c>
      <c r="AC605" s="1">
        <v>0.61058964000000004</v>
      </c>
      <c r="AD605" s="1">
        <v>0.26077311399999997</v>
      </c>
      <c r="AE605" s="1">
        <f t="shared" si="418"/>
        <v>0.11843188416698003</v>
      </c>
      <c r="AF605" s="1">
        <v>0.90462435500000005</v>
      </c>
      <c r="AG605" s="1">
        <v>1.5244455429999999</v>
      </c>
      <c r="AH605" s="1">
        <v>0.77087728300000002</v>
      </c>
      <c r="AI605" s="1">
        <v>0.59670175400000003</v>
      </c>
      <c r="AJ605" s="1">
        <v>0.74100988000000001</v>
      </c>
      <c r="AK605" s="1">
        <v>0.31871053599999999</v>
      </c>
      <c r="AL605" s="1">
        <v>0.80040081799999996</v>
      </c>
      <c r="AM605" s="1">
        <v>0.70830462199999999</v>
      </c>
      <c r="AN605" s="1">
        <f t="shared" si="419"/>
        <v>0.73922688629117961</v>
      </c>
      <c r="AO605" s="1">
        <f t="shared" si="420"/>
        <v>0.22481525754880849</v>
      </c>
      <c r="AP605" s="1">
        <f t="shared" si="421"/>
        <v>3.1130735175291653</v>
      </c>
      <c r="AQ605" s="1">
        <f t="shared" si="422"/>
        <v>10.734178450470836</v>
      </c>
      <c r="AR605" s="1">
        <f t="shared" si="423"/>
        <v>0.4325149261341753</v>
      </c>
      <c r="AS605" s="1">
        <f t="shared" si="424"/>
        <v>0.58950000000000002</v>
      </c>
      <c r="AT605" s="1">
        <f t="shared" si="425"/>
        <v>0.62660248937775531</v>
      </c>
      <c r="AU605" s="1">
        <f t="shared" si="426"/>
        <v>0.62298965691009922</v>
      </c>
      <c r="AV605" s="1">
        <f t="shared" si="427"/>
        <v>1.4770103430899009</v>
      </c>
      <c r="AW605" s="1">
        <f t="shared" si="428"/>
        <v>1.8384976013062964</v>
      </c>
      <c r="AX605" s="1">
        <f t="shared" si="447"/>
        <v>8.5674453408145901</v>
      </c>
      <c r="AY605" s="1">
        <f t="shared" si="448"/>
        <v>10.713389005873648</v>
      </c>
      <c r="AZ605" s="1">
        <f t="shared" si="449"/>
        <v>10.332439347965508</v>
      </c>
      <c r="BA605" s="1">
        <f t="shared" si="450"/>
        <v>11.208357823571175</v>
      </c>
      <c r="BB605" s="1">
        <f t="shared" si="451"/>
        <v>9.962149249980973</v>
      </c>
      <c r="BC605" s="1">
        <f t="shared" si="452"/>
        <v>7.9157392872744294</v>
      </c>
      <c r="BD605" s="1">
        <f t="shared" si="453"/>
        <v>8.4468655191291226</v>
      </c>
      <c r="BE605" s="1">
        <f t="shared" si="429"/>
        <v>1.267108629018264</v>
      </c>
      <c r="BF605" s="1">
        <f t="shared" si="430"/>
        <v>1.2220524289220747</v>
      </c>
      <c r="BG605" s="1">
        <f t="shared" si="431"/>
        <v>1.325650259463649</v>
      </c>
      <c r="BH605" s="1">
        <f t="shared" si="432"/>
        <v>1.1782569709079034</v>
      </c>
      <c r="BI605" s="1">
        <f t="shared" si="433"/>
        <v>0.93622116684695023</v>
      </c>
      <c r="BJ605" s="1">
        <f t="shared" si="434"/>
        <v>0.99903925653939629</v>
      </c>
      <c r="BK605" s="1">
        <f t="shared" si="435"/>
        <v>0.59239701440604264</v>
      </c>
      <c r="BL605" s="2">
        <f t="shared" si="436"/>
        <v>1.7499999999999998</v>
      </c>
      <c r="BM605" s="2">
        <f t="shared" si="437"/>
        <v>1.6877730145919518</v>
      </c>
      <c r="BN605" s="2">
        <f t="shared" si="438"/>
        <v>1.830851673592341</v>
      </c>
      <c r="BO605" s="2">
        <f t="shared" si="439"/>
        <v>1.6272872363645705</v>
      </c>
      <c r="BP605" s="2">
        <f t="shared" si="440"/>
        <v>1.2930122993886952</v>
      </c>
      <c r="BQ605" s="2">
        <f t="shared" si="441"/>
        <v>1.3797701782668099</v>
      </c>
      <c r="BR605" s="2">
        <f t="shared" si="442"/>
        <v>0.81815777390277056</v>
      </c>
      <c r="BS605" s="1">
        <f t="shared" si="454"/>
        <v>14.796230039728222</v>
      </c>
      <c r="BT605" s="1">
        <f t="shared" si="455"/>
        <v>14.270101587856052</v>
      </c>
      <c r="BU605" s="1">
        <f t="shared" si="456"/>
        <v>15.479830017767823</v>
      </c>
      <c r="BV605" s="1">
        <f t="shared" si="457"/>
        <v>13.758695022836445</v>
      </c>
      <c r="BW605" s="1">
        <f t="shared" si="458"/>
        <v>10.932404243401756</v>
      </c>
      <c r="BX605" s="1">
        <f t="shared" si="459"/>
        <v>11.665941119767163</v>
      </c>
      <c r="BY605" s="1">
        <f t="shared" si="443"/>
        <v>6.9175146465470538</v>
      </c>
    </row>
    <row r="606" spans="1:77" x14ac:dyDescent="0.25">
      <c r="A606" s="1">
        <v>20111009</v>
      </c>
      <c r="B606" s="1">
        <v>2011</v>
      </c>
      <c r="C606" s="1">
        <v>10</v>
      </c>
      <c r="D606" s="1">
        <v>1.2290000000000001</v>
      </c>
      <c r="E606" s="1">
        <v>190.49600000000001</v>
      </c>
      <c r="F606" s="1">
        <f t="shared" si="444"/>
        <v>7.900250112000001</v>
      </c>
      <c r="G606" s="1">
        <v>253.572</v>
      </c>
      <c r="H606" s="1">
        <v>2.6859999999999999</v>
      </c>
      <c r="I606" s="1">
        <v>399.47301670000002</v>
      </c>
      <c r="J606" s="1">
        <v>76.874491669999998</v>
      </c>
      <c r="K606" s="1">
        <f t="shared" si="445"/>
        <v>5.1771702964320005E-3</v>
      </c>
      <c r="L606" s="1">
        <f t="shared" si="446"/>
        <v>9.9629341204319978E-4</v>
      </c>
      <c r="M606" s="1">
        <f t="shared" si="414"/>
        <v>4.1808768843888009E-3</v>
      </c>
      <c r="N606" s="1">
        <f t="shared" si="415"/>
        <v>0.19243976052513184</v>
      </c>
      <c r="O606" s="1">
        <f t="shared" si="416"/>
        <v>1.5203222396419263</v>
      </c>
      <c r="P606" s="1">
        <f t="shared" si="417"/>
        <v>6.379927872358075</v>
      </c>
      <c r="Q606" s="1">
        <v>42.4621</v>
      </c>
      <c r="R606" s="1">
        <v>23.826799999999999</v>
      </c>
      <c r="S606" s="1">
        <v>0.64056124000000003</v>
      </c>
      <c r="T606" s="1">
        <v>4.0729800000000003</v>
      </c>
      <c r="U606" s="1">
        <v>0.799636134</v>
      </c>
      <c r="V606" s="1">
        <v>5.9733333E-2</v>
      </c>
      <c r="W606" s="1">
        <v>0.28697777800000002</v>
      </c>
      <c r="X606" s="1">
        <v>3.3755555999999999E-2</v>
      </c>
      <c r="Y606" s="1">
        <v>0.213588889</v>
      </c>
      <c r="Z606" s="1">
        <v>0.65542879300000001</v>
      </c>
      <c r="AA606" s="1">
        <v>0.146611618</v>
      </c>
      <c r="AB606" s="1">
        <v>1.244444444</v>
      </c>
      <c r="AC606" s="1">
        <v>0.64473170300000004</v>
      </c>
      <c r="AD606" s="1">
        <v>0.24874986199999999</v>
      </c>
      <c r="AE606" s="1">
        <f t="shared" si="418"/>
        <v>0.10335948602231414</v>
      </c>
      <c r="AF606" s="1">
        <v>0.53790147499999996</v>
      </c>
      <c r="AG606" s="1">
        <v>0.34949147400000002</v>
      </c>
      <c r="AH606" s="1">
        <v>0.23743246700000001</v>
      </c>
      <c r="AI606" s="1">
        <v>1</v>
      </c>
      <c r="AJ606" s="1">
        <v>0.72570355600000003</v>
      </c>
      <c r="AK606" s="1">
        <v>1</v>
      </c>
      <c r="AL606" s="1">
        <v>0.71126478900000001</v>
      </c>
      <c r="AM606" s="1">
        <v>0.64056124000000003</v>
      </c>
      <c r="AN606" s="1">
        <f t="shared" si="419"/>
        <v>0.75125013802785801</v>
      </c>
      <c r="AO606" s="1">
        <f t="shared" si="420"/>
        <v>0.21758026473881609</v>
      </c>
      <c r="AP606" s="1">
        <f t="shared" si="421"/>
        <v>1.7189385108718216</v>
      </c>
      <c r="AQ606" s="1">
        <f t="shared" si="422"/>
        <v>6.1813116011281792</v>
      </c>
      <c r="AR606" s="1">
        <f t="shared" si="423"/>
        <v>0.31558302270970467</v>
      </c>
      <c r="AS606" s="1">
        <f t="shared" si="424"/>
        <v>0.56811111110000001</v>
      </c>
      <c r="AT606" s="1">
        <f t="shared" si="425"/>
        <v>0.64145534226219136</v>
      </c>
      <c r="AU606" s="1">
        <f t="shared" si="426"/>
        <v>0.35286659716356855</v>
      </c>
      <c r="AV606" s="1">
        <f t="shared" si="427"/>
        <v>0.89157784683643149</v>
      </c>
      <c r="AW606" s="1">
        <f t="shared" si="428"/>
        <v>0.8110609121622121</v>
      </c>
      <c r="AX606" s="1">
        <f t="shared" si="447"/>
        <v>4.8480898546029181</v>
      </c>
      <c r="AY606" s="1">
        <f t="shared" si="448"/>
        <v>3.4102950935203107</v>
      </c>
      <c r="AZ606" s="1">
        <f t="shared" si="449"/>
        <v>3.2623021854218339</v>
      </c>
      <c r="BA606" s="1">
        <f t="shared" si="450"/>
        <v>3.0337783603164357</v>
      </c>
      <c r="BB606" s="1">
        <f t="shared" si="451"/>
        <v>2.8695884537581064</v>
      </c>
      <c r="BC606" s="1">
        <f t="shared" si="452"/>
        <v>2.5203761885403826</v>
      </c>
      <c r="BD606" s="1">
        <f t="shared" si="453"/>
        <v>2.4506370646548388</v>
      </c>
      <c r="BE606" s="1">
        <f t="shared" si="429"/>
        <v>0.66953316345766156</v>
      </c>
      <c r="BF606" s="1">
        <f t="shared" si="430"/>
        <v>0.64047815290542531</v>
      </c>
      <c r="BG606" s="1">
        <f t="shared" si="431"/>
        <v>0.59561274526402308</v>
      </c>
      <c r="BH606" s="1">
        <f t="shared" si="432"/>
        <v>0.56337782584174545</v>
      </c>
      <c r="BI606" s="1">
        <f t="shared" si="433"/>
        <v>0.49481801320450919</v>
      </c>
      <c r="BJ606" s="1">
        <f t="shared" si="434"/>
        <v>0.48112633698547119</v>
      </c>
      <c r="BK606" s="1">
        <f t="shared" si="435"/>
        <v>0.79963613391731991</v>
      </c>
      <c r="BL606" s="2">
        <f t="shared" si="436"/>
        <v>1.7499999999999998</v>
      </c>
      <c r="BM606" s="2">
        <f t="shared" si="437"/>
        <v>1.6740571322803059</v>
      </c>
      <c r="BN606" s="2">
        <f t="shared" si="438"/>
        <v>1.5567896574819218</v>
      </c>
      <c r="BO606" s="2">
        <f t="shared" si="439"/>
        <v>1.4725352664108915</v>
      </c>
      <c r="BP606" s="2">
        <f t="shared" si="440"/>
        <v>1.293336268267836</v>
      </c>
      <c r="BQ606" s="2">
        <f t="shared" si="441"/>
        <v>1.257549492210952</v>
      </c>
      <c r="BR606" s="2">
        <f t="shared" si="442"/>
        <v>2.0900581341312447</v>
      </c>
      <c r="BS606" s="1">
        <f t="shared" si="454"/>
        <v>8.9136979904624773</v>
      </c>
      <c r="BT606" s="1">
        <f t="shared" si="455"/>
        <v>8.5268798262436238</v>
      </c>
      <c r="BU606" s="1">
        <f t="shared" si="456"/>
        <v>7.9295730522682133</v>
      </c>
      <c r="BV606" s="1">
        <f t="shared" si="457"/>
        <v>7.5004197971953666</v>
      </c>
      <c r="BW606" s="1">
        <f t="shared" si="458"/>
        <v>6.5876622259721431</v>
      </c>
      <c r="BX606" s="1">
        <f t="shared" si="459"/>
        <v>6.405380789501641</v>
      </c>
      <c r="BY606" s="1">
        <f t="shared" si="443"/>
        <v>10.645798280088821</v>
      </c>
    </row>
    <row r="607" spans="1:77" x14ac:dyDescent="0.25">
      <c r="A607" s="1">
        <v>20060906</v>
      </c>
      <c r="B607" s="1">
        <v>2006</v>
      </c>
      <c r="C607" s="1">
        <v>9</v>
      </c>
      <c r="D607" s="1">
        <v>16.62</v>
      </c>
      <c r="E607" s="1">
        <v>240.68700000000001</v>
      </c>
      <c r="F607" s="1">
        <f t="shared" si="444"/>
        <v>9.9817712640000007</v>
      </c>
      <c r="G607" s="1">
        <v>356.61799999999999</v>
      </c>
      <c r="H607" s="1">
        <v>5.2060000000000004</v>
      </c>
      <c r="I607" s="1">
        <v>564.58448959999998</v>
      </c>
      <c r="J607" s="1">
        <v>108.67917079999999</v>
      </c>
      <c r="K607" s="1">
        <f t="shared" si="445"/>
        <v>7.3170149852160001E-3</v>
      </c>
      <c r="L607" s="1">
        <f t="shared" si="446"/>
        <v>1.4084820535679998E-3</v>
      </c>
      <c r="M607" s="1">
        <f t="shared" si="414"/>
        <v>5.9085329316480003E-3</v>
      </c>
      <c r="N607" s="1">
        <f t="shared" si="415"/>
        <v>0.19249407803781082</v>
      </c>
      <c r="O607" s="1">
        <f t="shared" si="416"/>
        <v>1.9214318566479938</v>
      </c>
      <c r="P607" s="1">
        <f t="shared" si="417"/>
        <v>8.0603394073520072</v>
      </c>
      <c r="Q607" s="1">
        <v>82.136700000000005</v>
      </c>
      <c r="R607" s="1">
        <v>20.751000000000001</v>
      </c>
      <c r="S607" s="1">
        <v>0.79831408400000003</v>
      </c>
      <c r="T607" s="1">
        <v>9.6119699999999995</v>
      </c>
      <c r="U607" s="1">
        <v>1.330857577</v>
      </c>
      <c r="V607" s="1">
        <v>5.6411111E-2</v>
      </c>
      <c r="W607" s="1">
        <v>0.34508888900000001</v>
      </c>
      <c r="X607" s="1">
        <v>3.2955555999999997E-2</v>
      </c>
      <c r="Y607" s="1">
        <v>0.23868888899999999</v>
      </c>
      <c r="Z607" s="1">
        <v>0.71899820199999998</v>
      </c>
      <c r="AA607" s="1">
        <v>0.18226113399999999</v>
      </c>
      <c r="AB607" s="1">
        <v>2.2111111110000001</v>
      </c>
      <c r="AC607" s="1">
        <v>0.72355776999999999</v>
      </c>
      <c r="AD607" s="1">
        <v>0.32508454399999998</v>
      </c>
      <c r="AE607" s="1">
        <f t="shared" si="418"/>
        <v>0.19905295725209976</v>
      </c>
      <c r="AF607" s="1">
        <v>0.99999744599999996</v>
      </c>
      <c r="AG607" s="1">
        <v>1.1372404979999999</v>
      </c>
      <c r="AH607" s="1">
        <v>0.63339336199999996</v>
      </c>
      <c r="AI607" s="1">
        <v>1</v>
      </c>
      <c r="AJ607" s="1">
        <v>0.74826654100000001</v>
      </c>
      <c r="AK607" s="1">
        <v>0.98203532400000004</v>
      </c>
      <c r="AL607" s="1">
        <v>0.91883432099999995</v>
      </c>
      <c r="AM607" s="1">
        <v>0.79831408400000003</v>
      </c>
      <c r="AN607" s="1">
        <f t="shared" si="419"/>
        <v>0.67491545575377576</v>
      </c>
      <c r="AO607" s="1">
        <f t="shared" si="420"/>
        <v>0.27627805565610286</v>
      </c>
      <c r="AP607" s="1">
        <f t="shared" si="421"/>
        <v>2.7577443568218802</v>
      </c>
      <c r="AQ607" s="1">
        <f t="shared" si="422"/>
        <v>7.2240269071781205</v>
      </c>
      <c r="AR607" s="1">
        <f t="shared" si="423"/>
        <v>0.30814612430557842</v>
      </c>
      <c r="AS607" s="1">
        <f t="shared" si="424"/>
        <v>0.59227777777500001</v>
      </c>
      <c r="AT607" s="1">
        <f t="shared" si="425"/>
        <v>0.51399492226523791</v>
      </c>
      <c r="AU607" s="1">
        <f t="shared" si="426"/>
        <v>0.51024377416012812</v>
      </c>
      <c r="AV607" s="1">
        <f t="shared" si="427"/>
        <v>1.7008673368398721</v>
      </c>
      <c r="AW607" s="1">
        <f t="shared" si="428"/>
        <v>1.7325689950049943</v>
      </c>
      <c r="AX607" s="1">
        <f t="shared" si="447"/>
        <v>5.9595554752492976</v>
      </c>
      <c r="AY607" s="1">
        <f t="shared" si="448"/>
        <v>11.613282045597428</v>
      </c>
      <c r="AZ607" s="1">
        <f t="shared" si="449"/>
        <v>11.687196876863268</v>
      </c>
      <c r="BA607" s="1">
        <f t="shared" si="450"/>
        <v>11.402927067791344</v>
      </c>
      <c r="BB607" s="1">
        <f t="shared" si="451"/>
        <v>9.3571087601160077</v>
      </c>
      <c r="BC607" s="1">
        <f t="shared" si="452"/>
        <v>8.5813102359396147</v>
      </c>
      <c r="BD607" s="1">
        <f t="shared" si="453"/>
        <v>7.8536414301842781</v>
      </c>
      <c r="BE607" s="1">
        <f t="shared" si="429"/>
        <v>1.6079559550200022</v>
      </c>
      <c r="BF607" s="1">
        <f t="shared" si="430"/>
        <v>1.6181900811379728</v>
      </c>
      <c r="BG607" s="1">
        <f t="shared" si="431"/>
        <v>1.5788305503408298</v>
      </c>
      <c r="BH607" s="1">
        <f t="shared" si="432"/>
        <v>1.2955699081038166</v>
      </c>
      <c r="BI607" s="1">
        <f t="shared" si="433"/>
        <v>1.1881541188422386</v>
      </c>
      <c r="BJ607" s="1">
        <f t="shared" si="434"/>
        <v>1.0874022913310697</v>
      </c>
      <c r="BK607" s="1">
        <f t="shared" si="435"/>
        <v>1.3308575767203386</v>
      </c>
      <c r="BL607" s="2">
        <f t="shared" si="436"/>
        <v>1.7500000000000002</v>
      </c>
      <c r="BM607" s="2">
        <f t="shared" si="437"/>
        <v>1.7611381910994111</v>
      </c>
      <c r="BN607" s="2">
        <f t="shared" si="438"/>
        <v>1.7183017075004907</v>
      </c>
      <c r="BO607" s="2">
        <f t="shared" si="439"/>
        <v>1.4100183105783366</v>
      </c>
      <c r="BP607" s="2">
        <f t="shared" si="440"/>
        <v>1.2931135964778666</v>
      </c>
      <c r="BQ607" s="2">
        <f t="shared" si="441"/>
        <v>1.1834615269705568</v>
      </c>
      <c r="BR607" s="2">
        <f t="shared" si="442"/>
        <v>1.4484232307418028</v>
      </c>
      <c r="BS607" s="1">
        <f t="shared" si="454"/>
        <v>12.639179273752365</v>
      </c>
      <c r="BT607" s="1">
        <f t="shared" si="455"/>
        <v>12.719623613232802</v>
      </c>
      <c r="BU607" s="1">
        <f t="shared" si="456"/>
        <v>12.410241901424858</v>
      </c>
      <c r="BV607" s="1">
        <f t="shared" si="457"/>
        <v>10.183699546670306</v>
      </c>
      <c r="BW607" s="1">
        <f t="shared" si="458"/>
        <v>9.3393683241202456</v>
      </c>
      <c r="BX607" s="1">
        <f t="shared" si="459"/>
        <v>8.5474185159826224</v>
      </c>
      <c r="BY607" s="1">
        <f t="shared" si="443"/>
        <v>10.461074787207561</v>
      </c>
    </row>
    <row r="608" spans="1:77" x14ac:dyDescent="0.25">
      <c r="A608" s="1">
        <v>20090725</v>
      </c>
      <c r="B608" s="1">
        <v>2009</v>
      </c>
      <c r="C608" s="1">
        <v>7</v>
      </c>
      <c r="D608" s="1">
        <v>13.679</v>
      </c>
      <c r="E608" s="1">
        <v>301.82400000000001</v>
      </c>
      <c r="F608" s="1">
        <f t="shared" si="444"/>
        <v>12.517244928000002</v>
      </c>
      <c r="G608" s="1">
        <v>459.38799999999998</v>
      </c>
      <c r="H608" s="1">
        <v>5.94</v>
      </c>
      <c r="I608" s="1">
        <v>626.41690670000003</v>
      </c>
      <c r="J608" s="1">
        <v>120.68240710000001</v>
      </c>
      <c r="K608" s="1">
        <f t="shared" si="445"/>
        <v>8.1183631108319998E-3</v>
      </c>
      <c r="L608" s="1">
        <f t="shared" si="446"/>
        <v>1.5640439960159999E-3</v>
      </c>
      <c r="M608" s="1">
        <f t="shared" si="414"/>
        <v>6.5543191148159999E-3</v>
      </c>
      <c r="N608" s="1">
        <f t="shared" si="415"/>
        <v>0.19265509249385016</v>
      </c>
      <c r="O608" s="1">
        <f t="shared" si="416"/>
        <v>2.4115109793720171</v>
      </c>
      <c r="P608" s="1">
        <f t="shared" si="417"/>
        <v>10.105733948627986</v>
      </c>
      <c r="Q608" s="1">
        <v>137.21700000000001</v>
      </c>
      <c r="R608" s="1">
        <v>15.655799999999999</v>
      </c>
      <c r="S608" s="1">
        <v>0.897589368</v>
      </c>
      <c r="T608" s="1">
        <v>6.9675500000000001</v>
      </c>
      <c r="U608" s="1">
        <v>0.69847864500000001</v>
      </c>
      <c r="V608" s="1">
        <v>4.2277778000000002E-2</v>
      </c>
      <c r="W608" s="1">
        <v>0.33888888900000003</v>
      </c>
      <c r="X608" s="1">
        <v>2.4488889E-2</v>
      </c>
      <c r="Y608" s="1">
        <v>0.18205555600000001</v>
      </c>
      <c r="Z608" s="1">
        <v>0.77816644700000004</v>
      </c>
      <c r="AA608" s="1">
        <v>0.301055774</v>
      </c>
      <c r="AB608" s="1">
        <v>2.2777777779999999</v>
      </c>
      <c r="AC608" s="1">
        <v>0.79692639399999998</v>
      </c>
      <c r="AD608" s="1">
        <v>0.342986756</v>
      </c>
      <c r="AE608" s="1">
        <f t="shared" si="418"/>
        <v>0.22149524382599975</v>
      </c>
      <c r="AF608" s="1">
        <v>0.97697755500000005</v>
      </c>
      <c r="AG608" s="1">
        <v>1.0143714749999999</v>
      </c>
      <c r="AH608" s="1">
        <v>0.55773089799999997</v>
      </c>
      <c r="AI608" s="1">
        <v>1</v>
      </c>
      <c r="AJ608" s="1">
        <v>0.82345302200000003</v>
      </c>
      <c r="AK608" s="1">
        <v>0.92060888200000002</v>
      </c>
      <c r="AL608" s="1">
        <v>1</v>
      </c>
      <c r="AM608" s="1">
        <v>0.897589368</v>
      </c>
      <c r="AN608" s="1">
        <f t="shared" si="419"/>
        <v>0.65701324370684477</v>
      </c>
      <c r="AO608" s="1">
        <f t="shared" si="420"/>
        <v>0.2945718067841876</v>
      </c>
      <c r="AP608" s="1">
        <f t="shared" si="421"/>
        <v>3.6872274544011687</v>
      </c>
      <c r="AQ608" s="1">
        <f t="shared" si="422"/>
        <v>8.8300174735988328</v>
      </c>
      <c r="AR608" s="1">
        <f t="shared" si="423"/>
        <v>0.34672261439792146</v>
      </c>
      <c r="AS608" s="1">
        <f t="shared" si="424"/>
        <v>0.59394444445000005</v>
      </c>
      <c r="AT608" s="1">
        <f t="shared" si="425"/>
        <v>0.65647161485249661</v>
      </c>
      <c r="AU608" s="1">
        <f t="shared" si="426"/>
        <v>0.64028361154400937</v>
      </c>
      <c r="AV608" s="1">
        <f t="shared" si="427"/>
        <v>1.6374941664559906</v>
      </c>
      <c r="AW608" s="1">
        <f t="shared" si="428"/>
        <v>2.1148560212851217</v>
      </c>
      <c r="AX608" s="1">
        <f t="shared" si="447"/>
        <v>7.3040828282420156</v>
      </c>
      <c r="AY608" s="1">
        <f t="shared" si="448"/>
        <v>17.054916447290037</v>
      </c>
      <c r="AZ608" s="1">
        <f t="shared" si="449"/>
        <v>17.362496231268345</v>
      </c>
      <c r="BA608" s="1">
        <f t="shared" si="450"/>
        <v>14.829526783309813</v>
      </c>
      <c r="BB608" s="1">
        <f t="shared" si="451"/>
        <v>12.17663275781355</v>
      </c>
      <c r="BC608" s="1">
        <f t="shared" si="452"/>
        <v>12.601079177733517</v>
      </c>
      <c r="BD608" s="1">
        <f t="shared" si="453"/>
        <v>10.223270735226672</v>
      </c>
      <c r="BE608" s="1">
        <f t="shared" si="429"/>
        <v>1.7097107212500002</v>
      </c>
      <c r="BF608" s="1">
        <f t="shared" si="430"/>
        <v>1.7405447892991013</v>
      </c>
      <c r="BG608" s="1">
        <f t="shared" si="431"/>
        <v>1.4866212338740308</v>
      </c>
      <c r="BH608" s="1">
        <f t="shared" si="432"/>
        <v>1.2206755535331733</v>
      </c>
      <c r="BI608" s="1">
        <f t="shared" si="433"/>
        <v>1.263225195859252</v>
      </c>
      <c r="BJ608" s="1">
        <f t="shared" si="434"/>
        <v>1.0248561249935491</v>
      </c>
      <c r="BK608" s="1">
        <f t="shared" si="435"/>
        <v>0.69847864530220505</v>
      </c>
      <c r="BL608" s="2">
        <f t="shared" si="436"/>
        <v>1.7500000000000002</v>
      </c>
      <c r="BM608" s="2">
        <f t="shared" si="437"/>
        <v>1.7815606718816597</v>
      </c>
      <c r="BN608" s="2">
        <f t="shared" si="438"/>
        <v>1.5216534159518442</v>
      </c>
      <c r="BO608" s="2">
        <f t="shared" si="439"/>
        <v>1.2494407341150977</v>
      </c>
      <c r="BP608" s="2">
        <f t="shared" si="440"/>
        <v>1.2929930574088284</v>
      </c>
      <c r="BQ608" s="2">
        <f t="shared" si="441"/>
        <v>1.0490068269721395</v>
      </c>
      <c r="BR608" s="2">
        <f t="shared" si="442"/>
        <v>0.71493827235591412</v>
      </c>
      <c r="BS608" s="1">
        <f t="shared" si="454"/>
        <v>17.456815010750205</v>
      </c>
      <c r="BT608" s="1">
        <f t="shared" si="455"/>
        <v>17.771642902551989</v>
      </c>
      <c r="BU608" s="1">
        <f t="shared" si="456"/>
        <v>15.178984110141418</v>
      </c>
      <c r="BV608" s="1">
        <f t="shared" si="457"/>
        <v>12.463574721338967</v>
      </c>
      <c r="BW608" s="1">
        <f t="shared" si="458"/>
        <v>12.898023207640135</v>
      </c>
      <c r="BX608" s="1">
        <f t="shared" si="459"/>
        <v>10.464181784838109</v>
      </c>
      <c r="BY608" s="1">
        <f t="shared" si="443"/>
        <v>7.1317400940700217</v>
      </c>
    </row>
    <row r="609" spans="1:77" x14ac:dyDescent="0.25">
      <c r="A609" s="1">
        <v>20030510</v>
      </c>
      <c r="B609" s="1">
        <v>2003</v>
      </c>
      <c r="C609" s="1">
        <v>5</v>
      </c>
      <c r="D609" s="1">
        <v>12.904999999999999</v>
      </c>
      <c r="E609" s="1">
        <v>340.12099999999998</v>
      </c>
      <c r="F609" s="1">
        <f t="shared" si="444"/>
        <v>14.105498112000001</v>
      </c>
      <c r="G609" s="1">
        <v>456.28800000000001</v>
      </c>
      <c r="H609" s="1">
        <v>5.6580000000000004</v>
      </c>
      <c r="I609" s="1">
        <v>713.13185420000002</v>
      </c>
      <c r="J609" s="1">
        <v>137.59396430000001</v>
      </c>
      <c r="K609" s="1">
        <f t="shared" si="445"/>
        <v>9.2421888304320011E-3</v>
      </c>
      <c r="L609" s="1">
        <f t="shared" si="446"/>
        <v>1.7832177773280001E-3</v>
      </c>
      <c r="M609" s="1">
        <f t="shared" si="414"/>
        <v>7.4589710531040012E-3</v>
      </c>
      <c r="N609" s="1">
        <f t="shared" si="415"/>
        <v>0.19294323131078556</v>
      </c>
      <c r="O609" s="1">
        <f t="shared" si="416"/>
        <v>2.7215603849774652</v>
      </c>
      <c r="P609" s="1">
        <f t="shared" si="417"/>
        <v>11.383937727022536</v>
      </c>
      <c r="Q609" s="1">
        <v>88.706699999999998</v>
      </c>
      <c r="R609" s="1">
        <v>49.6372</v>
      </c>
      <c r="S609" s="1">
        <v>0.64120427400000002</v>
      </c>
      <c r="T609" s="1">
        <v>10.1639</v>
      </c>
      <c r="U609" s="1">
        <v>1.102809146</v>
      </c>
      <c r="V609" s="1">
        <v>5.6399999999999999E-2</v>
      </c>
      <c r="W609" s="1">
        <v>0.27773333300000003</v>
      </c>
      <c r="X609" s="1">
        <v>3.0777777999999999E-2</v>
      </c>
      <c r="Y609" s="1">
        <v>0.19135555600000001</v>
      </c>
      <c r="Z609" s="1">
        <v>0.66241021499999997</v>
      </c>
      <c r="AA609" s="1">
        <v>0.184139465</v>
      </c>
      <c r="AB609" s="1">
        <v>2.1333333329999999</v>
      </c>
      <c r="AC609" s="1">
        <v>0.65338866699999998</v>
      </c>
      <c r="AD609" s="1">
        <v>0.25459139800000002</v>
      </c>
      <c r="AE609" s="1">
        <f t="shared" si="418"/>
        <v>0.11068245957126742</v>
      </c>
      <c r="AF609" s="1">
        <v>0.96418162500000004</v>
      </c>
      <c r="AG609" s="1">
        <v>0.98149362299999998</v>
      </c>
      <c r="AH609" s="1">
        <v>0.53781836900000002</v>
      </c>
      <c r="AI609" s="1">
        <v>1</v>
      </c>
      <c r="AJ609" s="1">
        <v>0.74945535799999996</v>
      </c>
      <c r="AK609" s="1">
        <v>0.94374054200000002</v>
      </c>
      <c r="AL609" s="1">
        <v>0.71211088700000003</v>
      </c>
      <c r="AM609" s="1">
        <v>0.64120427400000002</v>
      </c>
      <c r="AN609" s="1">
        <f t="shared" si="419"/>
        <v>0.7454086015849638</v>
      </c>
      <c r="AO609" s="1">
        <f t="shared" si="420"/>
        <v>0.22100571839280247</v>
      </c>
      <c r="AP609" s="1">
        <f t="shared" si="421"/>
        <v>3.1173957435308792</v>
      </c>
      <c r="AQ609" s="1">
        <f t="shared" si="422"/>
        <v>10.988102368469121</v>
      </c>
      <c r="AR609" s="1">
        <f t="shared" si="423"/>
        <v>0.43960376562192527</v>
      </c>
      <c r="AS609" s="1">
        <f t="shared" si="424"/>
        <v>0.59033333332500004</v>
      </c>
      <c r="AT609" s="1">
        <f t="shared" si="425"/>
        <v>0.61311550736893905</v>
      </c>
      <c r="AU609" s="1">
        <f t="shared" si="426"/>
        <v>0.62995425648570302</v>
      </c>
      <c r="AV609" s="1">
        <f t="shared" si="427"/>
        <v>1.5033790765142969</v>
      </c>
      <c r="AW609" s="1">
        <f t="shared" si="428"/>
        <v>1.8677734301815245</v>
      </c>
      <c r="AX609" s="1">
        <f t="shared" si="447"/>
        <v>8.7666701731795182</v>
      </c>
      <c r="AY609" s="1">
        <f t="shared" si="448"/>
        <v>11.074000767876337</v>
      </c>
      <c r="AZ609" s="1">
        <f t="shared" si="449"/>
        <v>10.635603467269616</v>
      </c>
      <c r="BA609" s="1">
        <f t="shared" si="450"/>
        <v>10.842174362497857</v>
      </c>
      <c r="BB609" s="1">
        <f t="shared" si="451"/>
        <v>9.6526058138519275</v>
      </c>
      <c r="BC609" s="1">
        <f t="shared" si="452"/>
        <v>8.1808899067488507</v>
      </c>
      <c r="BD609" s="1">
        <f t="shared" si="453"/>
        <v>8.1904451244314167</v>
      </c>
      <c r="BE609" s="1">
        <f t="shared" si="429"/>
        <v>1.2015574063637402</v>
      </c>
      <c r="BF609" s="1">
        <f t="shared" si="430"/>
        <v>1.1539901779956594</v>
      </c>
      <c r="BG609" s="1">
        <f t="shared" si="431"/>
        <v>1.1764036484570923</v>
      </c>
      <c r="BH609" s="1">
        <f t="shared" si="432"/>
        <v>1.0473324184686383</v>
      </c>
      <c r="BI609" s="1">
        <f t="shared" si="433"/>
        <v>0.88764747846279168</v>
      </c>
      <c r="BJ609" s="1">
        <f t="shared" si="434"/>
        <v>0.88868424401993429</v>
      </c>
      <c r="BK609" s="1">
        <f t="shared" si="435"/>
        <v>1.1028091453602467</v>
      </c>
      <c r="BL609" s="2">
        <f t="shared" si="436"/>
        <v>1.7500000000000004</v>
      </c>
      <c r="BM609" s="2">
        <f t="shared" si="437"/>
        <v>1.6807210382098534</v>
      </c>
      <c r="BN609" s="2">
        <f t="shared" si="438"/>
        <v>1.7133649827270028</v>
      </c>
      <c r="BO609" s="2">
        <f t="shared" si="439"/>
        <v>1.5253800797306853</v>
      </c>
      <c r="BP609" s="2">
        <f t="shared" si="440"/>
        <v>1.2928080498549559</v>
      </c>
      <c r="BQ609" s="2">
        <f t="shared" si="441"/>
        <v>1.2943180399023646</v>
      </c>
      <c r="BR609" s="2">
        <f t="shared" si="442"/>
        <v>1.6061787761110102</v>
      </c>
      <c r="BS609" s="1">
        <f t="shared" si="454"/>
        <v>16.128652065348721</v>
      </c>
      <c r="BT609" s="1">
        <f t="shared" si="455"/>
        <v>15.490151339541942</v>
      </c>
      <c r="BU609" s="1">
        <f t="shared" si="456"/>
        <v>15.791010095632027</v>
      </c>
      <c r="BV609" s="1">
        <f t="shared" si="457"/>
        <v>14.05847118479435</v>
      </c>
      <c r="BW609" s="1">
        <f t="shared" si="458"/>
        <v>11.915000699081478</v>
      </c>
      <c r="BX609" s="1">
        <f t="shared" si="459"/>
        <v>11.928917329993933</v>
      </c>
      <c r="BY609" s="1">
        <f t="shared" si="443"/>
        <v>14.803142076938355</v>
      </c>
    </row>
    <row r="610" spans="1:77" x14ac:dyDescent="0.25">
      <c r="A610" s="1">
        <v>20050422</v>
      </c>
      <c r="B610" s="1">
        <v>2005</v>
      </c>
      <c r="C610" s="1">
        <v>4</v>
      </c>
      <c r="D610" s="1">
        <v>4.1669999999999998</v>
      </c>
      <c r="E610" s="1">
        <v>288.04399999999998</v>
      </c>
      <c r="F610" s="1">
        <f t="shared" si="444"/>
        <v>11.945760768</v>
      </c>
      <c r="G610" s="1">
        <v>399.04700000000003</v>
      </c>
      <c r="H610" s="1">
        <v>3.8079999999999998</v>
      </c>
      <c r="I610" s="1">
        <v>574.56687499999998</v>
      </c>
      <c r="J610" s="1">
        <v>111.0545833</v>
      </c>
      <c r="K610" s="1">
        <f t="shared" si="445"/>
        <v>7.4463866999999991E-3</v>
      </c>
      <c r="L610" s="1">
        <f t="shared" si="446"/>
        <v>1.4392673995679999E-3</v>
      </c>
      <c r="M610" s="1">
        <f t="shared" si="414"/>
        <v>6.0071193004319987E-3</v>
      </c>
      <c r="N610" s="1">
        <f t="shared" si="415"/>
        <v>0.19328399901229951</v>
      </c>
      <c r="O610" s="1">
        <f t="shared" si="416"/>
        <v>2.308924412483278</v>
      </c>
      <c r="P610" s="1">
        <f t="shared" si="417"/>
        <v>9.6368363555167207</v>
      </c>
      <c r="Q610" s="1">
        <v>65.237799999999993</v>
      </c>
      <c r="R610" s="1">
        <v>36.297800000000002</v>
      </c>
      <c r="S610" s="1">
        <v>0.64251159199999996</v>
      </c>
      <c r="T610" s="1">
        <v>6.7000299999999999</v>
      </c>
      <c r="U610" s="1">
        <v>0.94505709400000004</v>
      </c>
      <c r="V610" s="1">
        <v>7.2277778000000001E-2</v>
      </c>
      <c r="W610" s="1">
        <v>0.30231111100000002</v>
      </c>
      <c r="X610" s="1">
        <v>3.6911111000000003E-2</v>
      </c>
      <c r="Y610" s="1">
        <v>0.24367777800000001</v>
      </c>
      <c r="Z610" s="1">
        <v>0.61409545200000004</v>
      </c>
      <c r="AA610" s="1">
        <v>0.107389242</v>
      </c>
      <c r="AB610" s="1">
        <v>1.9777777780000001</v>
      </c>
      <c r="AC610" s="1">
        <v>0.59347835999999998</v>
      </c>
      <c r="AD610" s="1">
        <v>0.27817024099999998</v>
      </c>
      <c r="AE610" s="1">
        <f t="shared" si="418"/>
        <v>0.14024099410806065</v>
      </c>
      <c r="AF610" s="1">
        <v>0.67781928000000002</v>
      </c>
      <c r="AG610" s="1">
        <v>0.50919152300000003</v>
      </c>
      <c r="AH610" s="1">
        <v>0.31301775100000001</v>
      </c>
      <c r="AI610" s="1">
        <v>1</v>
      </c>
      <c r="AJ610" s="1">
        <v>0.70087926700000003</v>
      </c>
      <c r="AK610" s="1">
        <v>1</v>
      </c>
      <c r="AL610" s="1">
        <v>0.71383104200000003</v>
      </c>
      <c r="AM610" s="1">
        <v>0.64251159199999996</v>
      </c>
      <c r="AN610" s="1">
        <f t="shared" si="419"/>
        <v>0.72182975940177463</v>
      </c>
      <c r="AO610" s="1">
        <f t="shared" si="420"/>
        <v>0.23657914436508576</v>
      </c>
      <c r="AP610" s="1">
        <f t="shared" si="421"/>
        <v>2.8261178612834494</v>
      </c>
      <c r="AQ610" s="1">
        <f t="shared" si="422"/>
        <v>9.1196429067165496</v>
      </c>
      <c r="AR610" s="1">
        <f t="shared" si="423"/>
        <v>0.38712844625862425</v>
      </c>
      <c r="AS610" s="1">
        <f t="shared" si="424"/>
        <v>0.58644444444999999</v>
      </c>
      <c r="AT610" s="1">
        <f t="shared" si="425"/>
        <v>0.61957822082149927</v>
      </c>
      <c r="AU610" s="1">
        <f t="shared" si="426"/>
        <v>0.55614719356622966</v>
      </c>
      <c r="AV610" s="1">
        <f t="shared" si="427"/>
        <v>1.4216305844337704</v>
      </c>
      <c r="AW610" s="1">
        <f t="shared" si="428"/>
        <v>1.6450424017807872</v>
      </c>
      <c r="AX610" s="1">
        <f t="shared" si="447"/>
        <v>7.3327251065594989</v>
      </c>
      <c r="AY610" s="1">
        <f t="shared" si="448"/>
        <v>6.002968956455736</v>
      </c>
      <c r="AZ610" s="1">
        <f t="shared" si="449"/>
        <v>5.8575918143934027</v>
      </c>
      <c r="BA610" s="1">
        <f t="shared" si="450"/>
        <v>6.5357088148537912</v>
      </c>
      <c r="BB610" s="1">
        <f t="shared" si="451"/>
        <v>5.7494328861528698</v>
      </c>
      <c r="BC610" s="1">
        <f t="shared" si="452"/>
        <v>4.434971448469244</v>
      </c>
      <c r="BD610" s="1">
        <f t="shared" si="453"/>
        <v>4.8720440160041587</v>
      </c>
      <c r="BE610" s="1">
        <f t="shared" si="429"/>
        <v>0.84673477512765727</v>
      </c>
      <c r="BF610" s="1">
        <f t="shared" si="430"/>
        <v>0.82622894166662109</v>
      </c>
      <c r="BG610" s="1">
        <f t="shared" si="431"/>
        <v>0.92187915243067575</v>
      </c>
      <c r="BH610" s="1">
        <f t="shared" si="432"/>
        <v>0.81097283648831475</v>
      </c>
      <c r="BI610" s="1">
        <f t="shared" si="433"/>
        <v>0.62556454636979353</v>
      </c>
      <c r="BJ610" s="1">
        <f t="shared" si="434"/>
        <v>0.68721479724909318</v>
      </c>
      <c r="BK610" s="1">
        <f t="shared" si="435"/>
        <v>0.94505709367320945</v>
      </c>
      <c r="BL610" s="2">
        <f t="shared" si="436"/>
        <v>1.7500000000000004</v>
      </c>
      <c r="BM610" s="2">
        <f t="shared" si="437"/>
        <v>1.707619304638335</v>
      </c>
      <c r="BN610" s="2">
        <f t="shared" si="438"/>
        <v>1.9053056094341427</v>
      </c>
      <c r="BO610" s="2">
        <f t="shared" si="439"/>
        <v>1.6760885528063805</v>
      </c>
      <c r="BP610" s="2">
        <f t="shared" si="440"/>
        <v>1.292893581679212</v>
      </c>
      <c r="BQ610" s="2">
        <f t="shared" si="441"/>
        <v>1.4203100315616544</v>
      </c>
      <c r="BR610" s="2">
        <f t="shared" si="442"/>
        <v>1.9532089179622694</v>
      </c>
      <c r="BS610" s="1">
        <f t="shared" si="454"/>
        <v>12.406713391703716</v>
      </c>
      <c r="BT610" s="1">
        <f t="shared" si="455"/>
        <v>12.106253311307553</v>
      </c>
      <c r="BU610" s="1">
        <f t="shared" si="456"/>
        <v>13.507760354202734</v>
      </c>
      <c r="BV610" s="1">
        <f t="shared" si="457"/>
        <v>11.882714453590983</v>
      </c>
      <c r="BW610" s="1">
        <f t="shared" si="458"/>
        <v>9.1660343507812918</v>
      </c>
      <c r="BX610" s="1">
        <f t="shared" si="459"/>
        <v>10.069359707969774</v>
      </c>
      <c r="BY610" s="1">
        <f t="shared" si="443"/>
        <v>13.847373279587204</v>
      </c>
    </row>
    <row r="611" spans="1:77" x14ac:dyDescent="0.25">
      <c r="A611" s="1">
        <v>20050604</v>
      </c>
      <c r="B611" s="1">
        <v>2005</v>
      </c>
      <c r="C611" s="1">
        <v>6</v>
      </c>
      <c r="D611" s="1">
        <v>20.297000000000001</v>
      </c>
      <c r="E611" s="1">
        <v>350.55099999999999</v>
      </c>
      <c r="F611" s="1">
        <f t="shared" si="444"/>
        <v>14.538051072</v>
      </c>
      <c r="G611" s="1">
        <v>482.47399999999999</v>
      </c>
      <c r="H611" s="1">
        <v>13.93</v>
      </c>
      <c r="I611" s="1">
        <v>734.85456250000004</v>
      </c>
      <c r="J611" s="1">
        <v>142.04509999999999</v>
      </c>
      <c r="K611" s="1">
        <f t="shared" si="445"/>
        <v>9.5237151300000007E-3</v>
      </c>
      <c r="L611" s="1">
        <f t="shared" si="446"/>
        <v>1.8409044959999995E-3</v>
      </c>
      <c r="M611" s="1">
        <f t="shared" si="414"/>
        <v>7.6828106340000009E-3</v>
      </c>
      <c r="N611" s="1">
        <f t="shared" si="415"/>
        <v>0.19329688791311</v>
      </c>
      <c r="O611" s="1">
        <f t="shared" si="416"/>
        <v>2.8101600285394528</v>
      </c>
      <c r="P611" s="1">
        <f t="shared" si="417"/>
        <v>11.727891043460547</v>
      </c>
      <c r="Q611" s="1">
        <v>50.832599999999999</v>
      </c>
      <c r="R611" s="1">
        <v>86.994399999999999</v>
      </c>
      <c r="S611" s="1">
        <v>0.36881452799999997</v>
      </c>
      <c r="T611" s="1">
        <v>0.76697700000000002</v>
      </c>
      <c r="U611" s="1">
        <v>0.13120969399999999</v>
      </c>
      <c r="V611" s="1">
        <v>9.5911110999999993E-2</v>
      </c>
      <c r="W611" s="1">
        <v>0.25914444399999997</v>
      </c>
      <c r="X611" s="1">
        <v>4.8355556000000001E-2</v>
      </c>
      <c r="Y611" s="1">
        <v>0.25244444399999999</v>
      </c>
      <c r="Z611" s="1">
        <v>0.45974026000000001</v>
      </c>
      <c r="AA611" s="1">
        <v>1.3096452999999999E-2</v>
      </c>
      <c r="AB611" s="1">
        <v>1.3444444440000001</v>
      </c>
      <c r="AC611" s="1">
        <v>0.40207792199999998</v>
      </c>
      <c r="AD611" s="1">
        <v>0.27343027800000003</v>
      </c>
      <c r="AE611" s="1">
        <f t="shared" si="418"/>
        <v>0.134298957001379</v>
      </c>
      <c r="AF611" s="1">
        <v>0.95759380999999999</v>
      </c>
      <c r="AG611" s="1">
        <v>1.3531282099999999</v>
      </c>
      <c r="AH611" s="1">
        <v>0.72799073800000003</v>
      </c>
      <c r="AI611" s="1">
        <v>0.73929824600000005</v>
      </c>
      <c r="AJ611" s="1">
        <v>0.64120028699999998</v>
      </c>
      <c r="AK611" s="1">
        <v>0.45573672199999998</v>
      </c>
      <c r="AL611" s="1">
        <v>0.35370332599999998</v>
      </c>
      <c r="AM611" s="1">
        <v>0.36881452799999997</v>
      </c>
      <c r="AN611" s="1">
        <f t="shared" si="419"/>
        <v>0.72656972189174962</v>
      </c>
      <c r="AO611" s="1">
        <f t="shared" si="420"/>
        <v>0.23321944886661972</v>
      </c>
      <c r="AP611" s="1">
        <f t="shared" si="421"/>
        <v>3.39055625860661</v>
      </c>
      <c r="AQ611" s="1">
        <f t="shared" si="422"/>
        <v>11.14749481339339</v>
      </c>
      <c r="AR611" s="1">
        <f t="shared" si="423"/>
        <v>0.47644591329525987</v>
      </c>
      <c r="AS611" s="1">
        <f t="shared" si="424"/>
        <v>0.57061111110000007</v>
      </c>
      <c r="AT611" s="1">
        <f t="shared" si="425"/>
        <v>1.1743645887904715</v>
      </c>
      <c r="AU611" s="1">
        <f t="shared" si="426"/>
        <v>0.57874578452283176</v>
      </c>
      <c r="AV611" s="1">
        <f t="shared" si="427"/>
        <v>0.76569865947716831</v>
      </c>
      <c r="AW611" s="1">
        <f t="shared" si="428"/>
        <v>1.252787727338504</v>
      </c>
      <c r="AX611" s="1">
        <f t="shared" si="447"/>
        <v>7.9844403325980364</v>
      </c>
      <c r="AY611" s="1">
        <f t="shared" si="448"/>
        <v>3.4647742204111793</v>
      </c>
      <c r="AZ611" s="1">
        <f t="shared" si="449"/>
        <v>3.3701602465896956</v>
      </c>
      <c r="BA611" s="1">
        <f t="shared" si="450"/>
        <v>4.3215478652554857</v>
      </c>
      <c r="BB611" s="1">
        <f t="shared" si="451"/>
        <v>4.1343897347573124</v>
      </c>
      <c r="BC611" s="1">
        <f t="shared" si="452"/>
        <v>2.5593564072345347</v>
      </c>
      <c r="BD611" s="1">
        <f t="shared" si="453"/>
        <v>3.5383146430702785</v>
      </c>
      <c r="BE611" s="1">
        <f t="shared" si="429"/>
        <v>0.59273220221952116</v>
      </c>
      <c r="BF611" s="1">
        <f t="shared" si="430"/>
        <v>0.57654622717572934</v>
      </c>
      <c r="BG611" s="1">
        <f t="shared" si="431"/>
        <v>0.73930375263123715</v>
      </c>
      <c r="BH611" s="1">
        <f t="shared" si="432"/>
        <v>0.7072858940937462</v>
      </c>
      <c r="BI611" s="1">
        <f t="shared" si="433"/>
        <v>0.43783890753630023</v>
      </c>
      <c r="BJ611" s="1">
        <f t="shared" si="434"/>
        <v>0.60531304411625786</v>
      </c>
      <c r="BK611" s="1">
        <f t="shared" si="435"/>
        <v>0.1312096942951079</v>
      </c>
      <c r="BL611" s="2">
        <f t="shared" si="436"/>
        <v>1.7500000000000002</v>
      </c>
      <c r="BM611" s="2">
        <f t="shared" si="437"/>
        <v>1.702212050871255</v>
      </c>
      <c r="BN611" s="2">
        <f t="shared" si="438"/>
        <v>2.1827421595452767</v>
      </c>
      <c r="BO611" s="2">
        <f t="shared" si="439"/>
        <v>2.0882116916024236</v>
      </c>
      <c r="BP611" s="2">
        <f t="shared" si="440"/>
        <v>1.2926884777297001</v>
      </c>
      <c r="BQ611" s="2">
        <f t="shared" si="441"/>
        <v>1.7871440479137919</v>
      </c>
      <c r="BR611" s="2">
        <f t="shared" si="442"/>
        <v>0.38738736339383018</v>
      </c>
      <c r="BS611" s="1">
        <f t="shared" si="454"/>
        <v>10.229501388679356</v>
      </c>
      <c r="BT611" s="1">
        <f t="shared" si="455"/>
        <v>9.950160307550993</v>
      </c>
      <c r="BU611" s="1">
        <f t="shared" si="456"/>
        <v>12.759065115541363</v>
      </c>
      <c r="BV611" s="1">
        <f t="shared" si="457"/>
        <v>12.206493942344833</v>
      </c>
      <c r="BW611" s="1">
        <f t="shared" si="458"/>
        <v>7.5563191874661548</v>
      </c>
      <c r="BX611" s="1">
        <f t="shared" si="459"/>
        <v>10.446624297088103</v>
      </c>
      <c r="BY611" s="1">
        <f t="shared" si="443"/>
        <v>2.2644454695965828</v>
      </c>
    </row>
    <row r="612" spans="1:77" x14ac:dyDescent="0.25">
      <c r="A612" s="1">
        <v>20080219</v>
      </c>
      <c r="B612" s="1">
        <v>2008</v>
      </c>
      <c r="C612" s="1">
        <v>2</v>
      </c>
      <c r="D612" s="1">
        <v>-1.1639999999999999</v>
      </c>
      <c r="E612" s="1">
        <v>130.71600000000001</v>
      </c>
      <c r="F612" s="1">
        <f t="shared" si="444"/>
        <v>5.4210539520000003</v>
      </c>
      <c r="G612" s="1">
        <v>202.82499999999999</v>
      </c>
      <c r="H612" s="1">
        <v>2.6059999999999999</v>
      </c>
      <c r="I612" s="1">
        <v>272.65350110000003</v>
      </c>
      <c r="J612" s="1">
        <v>52.732742809999998</v>
      </c>
      <c r="K612" s="1">
        <f t="shared" si="445"/>
        <v>3.5335893742560001E-3</v>
      </c>
      <c r="L612" s="1">
        <f t="shared" si="446"/>
        <v>6.8341634681759987E-4</v>
      </c>
      <c r="M612" s="1">
        <f t="shared" si="414"/>
        <v>2.8501730274384002E-3</v>
      </c>
      <c r="N612" s="1">
        <f t="shared" si="415"/>
        <v>0.19340570576667351</v>
      </c>
      <c r="O612" s="1">
        <f t="shared" si="416"/>
        <v>1.0484627655857748</v>
      </c>
      <c r="P612" s="1">
        <f t="shared" si="417"/>
        <v>4.3725911864142253</v>
      </c>
      <c r="Q612" s="1">
        <v>5.4412200000000004</v>
      </c>
      <c r="R612" s="1">
        <v>-1.0237000000000001</v>
      </c>
      <c r="S612" s="1">
        <v>1.2317363589999999</v>
      </c>
      <c r="T612" s="1">
        <v>0.25090600000000002</v>
      </c>
      <c r="U612" s="1">
        <v>0.21181034500000001</v>
      </c>
      <c r="V612" s="1">
        <v>0.120577778</v>
      </c>
      <c r="W612" s="1">
        <v>0.229788889</v>
      </c>
      <c r="X612" s="1">
        <v>0.10278888899999999</v>
      </c>
      <c r="Y612" s="1">
        <v>0.156577778</v>
      </c>
      <c r="Z612" s="1">
        <v>0.31170519699999999</v>
      </c>
      <c r="AA612" s="1">
        <v>0.18948609499999999</v>
      </c>
      <c r="AB612" s="1">
        <v>0.57777777799999996</v>
      </c>
      <c r="AC612" s="1">
        <v>0.218514444</v>
      </c>
      <c r="AD612" s="1">
        <v>0.35552323400000002</v>
      </c>
      <c r="AE612" s="1">
        <f t="shared" si="418"/>
        <v>0.23721102419455939</v>
      </c>
      <c r="AF612" s="1">
        <v>0.41216912</v>
      </c>
      <c r="AG612" s="1">
        <v>0.24391406299999999</v>
      </c>
      <c r="AH612" s="1">
        <v>0.17586827899999999</v>
      </c>
      <c r="AI612" s="1">
        <v>1</v>
      </c>
      <c r="AJ612" s="1">
        <v>0.75283930099999996</v>
      </c>
      <c r="AK612" s="1">
        <v>1</v>
      </c>
      <c r="AL612" s="1">
        <v>1</v>
      </c>
      <c r="AM612" s="1">
        <v>1</v>
      </c>
      <c r="AN612" s="1">
        <f t="shared" si="419"/>
        <v>0.64447676568470369</v>
      </c>
      <c r="AO612" s="1">
        <f t="shared" si="420"/>
        <v>0.30842088631657094</v>
      </c>
      <c r="AP612" s="1">
        <f t="shared" si="421"/>
        <v>1.6719662646457898</v>
      </c>
      <c r="AQ612" s="1">
        <f t="shared" si="422"/>
        <v>3.7490876873542103</v>
      </c>
      <c r="AR612" s="1">
        <f t="shared" si="423"/>
        <v>0.21222140456379546</v>
      </c>
      <c r="AS612" s="1">
        <f t="shared" si="424"/>
        <v>0.55144444445000007</v>
      </c>
      <c r="AT612" s="1">
        <f t="shared" si="425"/>
        <v>1.0434278667588102</v>
      </c>
      <c r="AU612" s="1">
        <f t="shared" si="426"/>
        <v>0.2452991407409435</v>
      </c>
      <c r="AV612" s="1">
        <f t="shared" si="427"/>
        <v>0.33247863725905646</v>
      </c>
      <c r="AW612" s="1">
        <f t="shared" si="428"/>
        <v>0.33283065538161605</v>
      </c>
      <c r="AX612" s="1">
        <f t="shared" si="447"/>
        <v>2.6318827212385796</v>
      </c>
      <c r="AY612" s="1">
        <f t="shared" si="448"/>
        <v>0.85443175142477901</v>
      </c>
      <c r="AZ612" s="1">
        <f t="shared" si="449"/>
        <v>0.87682373790490842</v>
      </c>
      <c r="BA612" s="1">
        <f t="shared" si="450"/>
        <v>1.6139249250931376</v>
      </c>
      <c r="BB612" s="1">
        <f t="shared" si="451"/>
        <v>1.6212390029671033</v>
      </c>
      <c r="BC612" s="1">
        <f t="shared" si="452"/>
        <v>0.631421194712388</v>
      </c>
      <c r="BD612" s="1">
        <f t="shared" si="453"/>
        <v>1.3942209627951929</v>
      </c>
      <c r="BE612" s="1">
        <f t="shared" si="429"/>
        <v>0.72129596000000007</v>
      </c>
      <c r="BF612" s="1">
        <f t="shared" si="430"/>
        <v>0.74019887337787893</v>
      </c>
      <c r="BG612" s="1">
        <f t="shared" si="431"/>
        <v>1.3624464754169046</v>
      </c>
      <c r="BH612" s="1">
        <f t="shared" si="432"/>
        <v>1.3686208887773861</v>
      </c>
      <c r="BI612" s="1">
        <f t="shared" si="433"/>
        <v>0.53303444780108256</v>
      </c>
      <c r="BJ612" s="1">
        <f t="shared" si="434"/>
        <v>1.176976330917656</v>
      </c>
      <c r="BK612" s="1">
        <f t="shared" si="435"/>
        <v>0.21181034510711602</v>
      </c>
      <c r="BL612" s="2">
        <f t="shared" si="436"/>
        <v>1.7500000000000002</v>
      </c>
      <c r="BM612" s="2">
        <f t="shared" si="437"/>
        <v>1.7958620320170491</v>
      </c>
      <c r="BN612" s="2">
        <f t="shared" si="438"/>
        <v>3.3055520399415284</v>
      </c>
      <c r="BO612" s="2">
        <f t="shared" si="439"/>
        <v>3.3205323309455741</v>
      </c>
      <c r="BP612" s="2">
        <f t="shared" si="440"/>
        <v>1.2932420745180584</v>
      </c>
      <c r="BQ612" s="2">
        <f t="shared" si="441"/>
        <v>2.8555664988140208</v>
      </c>
      <c r="BR612" s="2">
        <f t="shared" si="442"/>
        <v>0.51389183427209695</v>
      </c>
      <c r="BS612" s="1">
        <f t="shared" si="454"/>
        <v>2.0730125328767448</v>
      </c>
      <c r="BT612" s="1">
        <f t="shared" si="455"/>
        <v>2.1273397141079089</v>
      </c>
      <c r="BU612" s="1">
        <f t="shared" si="456"/>
        <v>3.9156861753571874</v>
      </c>
      <c r="BV612" s="1">
        <f t="shared" si="457"/>
        <v>3.9334315073557748</v>
      </c>
      <c r="BW612" s="1">
        <f t="shared" si="458"/>
        <v>1.531946873439689</v>
      </c>
      <c r="BX612" s="1">
        <f t="shared" si="459"/>
        <v>3.3826429374311031</v>
      </c>
      <c r="BY612" s="1">
        <f t="shared" si="443"/>
        <v>0.60874526456518629</v>
      </c>
    </row>
    <row r="613" spans="1:77" x14ac:dyDescent="0.25">
      <c r="A613" s="1">
        <v>20051117</v>
      </c>
      <c r="B613" s="1">
        <v>2005</v>
      </c>
      <c r="C613" s="1">
        <v>11</v>
      </c>
      <c r="D613" s="1">
        <v>-0.41699999999999998</v>
      </c>
      <c r="E613" s="1">
        <v>108.91800000000001</v>
      </c>
      <c r="F613" s="1">
        <f t="shared" si="444"/>
        <v>4.5170472960000003</v>
      </c>
      <c r="G613" s="1">
        <v>149.88900000000001</v>
      </c>
      <c r="H613" s="1">
        <v>2.782</v>
      </c>
      <c r="I613" s="1">
        <v>251.88739380000001</v>
      </c>
      <c r="J613" s="1">
        <v>48.795627080000003</v>
      </c>
      <c r="K613" s="1">
        <f t="shared" si="445"/>
        <v>3.2644606236479998E-3</v>
      </c>
      <c r="L613" s="1">
        <f t="shared" si="446"/>
        <v>6.323913269567999E-4</v>
      </c>
      <c r="M613" s="1">
        <f t="shared" si="414"/>
        <v>2.6320692966912002E-3</v>
      </c>
      <c r="N613" s="1">
        <f t="shared" si="415"/>
        <v>0.19372000457769634</v>
      </c>
      <c r="O613" s="1">
        <f t="shared" si="416"/>
        <v>0.87504242285879097</v>
      </c>
      <c r="P613" s="1">
        <f t="shared" si="417"/>
        <v>3.6420048731412091</v>
      </c>
      <c r="Q613" s="1">
        <v>20.326000000000001</v>
      </c>
      <c r="R613" s="1">
        <v>-10.095000000000001</v>
      </c>
      <c r="S613" s="1">
        <v>1.986707067</v>
      </c>
      <c r="T613" s="1">
        <v>1.3253900000000001</v>
      </c>
      <c r="U613" s="1">
        <v>0.66492374600000004</v>
      </c>
      <c r="V613" s="1">
        <v>7.4055555999999995E-2</v>
      </c>
      <c r="W613" s="1">
        <v>0.21713333300000001</v>
      </c>
      <c r="X613" s="1">
        <v>3.2500000000000001E-2</v>
      </c>
      <c r="Y613" s="1">
        <v>0.23760000000000001</v>
      </c>
      <c r="Z613" s="1">
        <v>0.49135726800000001</v>
      </c>
      <c r="AA613" s="1">
        <v>-4.5008064E-2</v>
      </c>
      <c r="AB613" s="1">
        <v>0.63333333300000005</v>
      </c>
      <c r="AC613" s="1">
        <v>0.44128301199999997</v>
      </c>
      <c r="AD613" s="1">
        <v>0.27334227300000002</v>
      </c>
      <c r="AE613" s="1">
        <f t="shared" si="418"/>
        <v>0.13418863357151814</v>
      </c>
      <c r="AF613" s="1">
        <v>0.45244912599999998</v>
      </c>
      <c r="AG613" s="1">
        <v>0.27412434099999999</v>
      </c>
      <c r="AH613" s="1">
        <v>0.195086185</v>
      </c>
      <c r="AI613" s="1">
        <v>1</v>
      </c>
      <c r="AJ613" s="1">
        <v>0.60442527599999996</v>
      </c>
      <c r="AK613" s="1">
        <v>1</v>
      </c>
      <c r="AL613" s="1">
        <v>1</v>
      </c>
      <c r="AM613" s="1">
        <v>1</v>
      </c>
      <c r="AN613" s="1">
        <f t="shared" si="419"/>
        <v>0.72665772671777118</v>
      </c>
      <c r="AO613" s="1">
        <f t="shared" si="420"/>
        <v>0.2331581742943023</v>
      </c>
      <c r="AP613" s="1">
        <f t="shared" si="421"/>
        <v>1.053186500736375</v>
      </c>
      <c r="AQ613" s="1">
        <f t="shared" si="422"/>
        <v>3.4638607952636251</v>
      </c>
      <c r="AR613" s="1">
        <f t="shared" si="423"/>
        <v>0.20273117353300246</v>
      </c>
      <c r="AS613" s="1">
        <f t="shared" si="424"/>
        <v>0.55283333332500006</v>
      </c>
      <c r="AT613" s="1">
        <f t="shared" si="425"/>
        <v>0.62894859766854294</v>
      </c>
      <c r="AU613" s="1">
        <f t="shared" si="426"/>
        <v>0.20299569688002955</v>
      </c>
      <c r="AV613" s="1">
        <f t="shared" si="427"/>
        <v>0.4303376361199705</v>
      </c>
      <c r="AW613" s="1">
        <f t="shared" si="428"/>
        <v>0.28913825504848129</v>
      </c>
      <c r="AX613" s="1">
        <f t="shared" si="447"/>
        <v>2.6053086099257912</v>
      </c>
      <c r="AY613" s="1">
        <f t="shared" si="448"/>
        <v>1.5782639948144961</v>
      </c>
      <c r="AZ613" s="1">
        <f t="shared" si="449"/>
        <v>1.5350751672497434</v>
      </c>
      <c r="BA613" s="1">
        <f t="shared" si="450"/>
        <v>1.6877023614860935</v>
      </c>
      <c r="BB613" s="1">
        <f t="shared" si="451"/>
        <v>1.7377819706561093</v>
      </c>
      <c r="BC613" s="1">
        <f t="shared" si="452"/>
        <v>1.1662800437305449</v>
      </c>
      <c r="BD613" s="1">
        <f t="shared" si="453"/>
        <v>1.4984269550275127</v>
      </c>
      <c r="BE613" s="1">
        <f t="shared" si="429"/>
        <v>0.79178597049999999</v>
      </c>
      <c r="BF613" s="1">
        <f t="shared" si="430"/>
        <v>0.77011893136049647</v>
      </c>
      <c r="BG613" s="1">
        <f t="shared" si="431"/>
        <v>0.84668918292181694</v>
      </c>
      <c r="BH613" s="1">
        <f t="shared" si="432"/>
        <v>0.87181320024668929</v>
      </c>
      <c r="BI613" s="1">
        <f t="shared" si="433"/>
        <v>0.5851012120494522</v>
      </c>
      <c r="BJ613" s="1">
        <f t="shared" si="434"/>
        <v>0.75173319844331143</v>
      </c>
      <c r="BK613" s="1">
        <f t="shared" si="435"/>
        <v>0.66492374589356396</v>
      </c>
      <c r="BL613" s="2">
        <f t="shared" si="436"/>
        <v>1.75</v>
      </c>
      <c r="BM613" s="2">
        <f t="shared" si="437"/>
        <v>1.7021116565500813</v>
      </c>
      <c r="BN613" s="2">
        <f t="shared" si="438"/>
        <v>1.8713467089818558</v>
      </c>
      <c r="BO613" s="2">
        <f t="shared" si="439"/>
        <v>1.9268756422499738</v>
      </c>
      <c r="BP613" s="2">
        <f t="shared" si="440"/>
        <v>1.2931867439378195</v>
      </c>
      <c r="BQ613" s="2">
        <f t="shared" si="441"/>
        <v>1.6614756339330656</v>
      </c>
      <c r="BR613" s="2">
        <f t="shared" si="442"/>
        <v>1.4696099686875381</v>
      </c>
      <c r="BS613" s="1">
        <f t="shared" si="454"/>
        <v>3.4882684132193376</v>
      </c>
      <c r="BT613" s="1">
        <f t="shared" si="455"/>
        <v>3.3928127584663375</v>
      </c>
      <c r="BU613" s="1">
        <f t="shared" si="456"/>
        <v>3.730148351499067</v>
      </c>
      <c r="BV613" s="1">
        <f t="shared" si="457"/>
        <v>3.8408339651784615</v>
      </c>
      <c r="BW613" s="1">
        <f t="shared" si="458"/>
        <v>2.577704269298434</v>
      </c>
      <c r="BX613" s="1">
        <f t="shared" si="459"/>
        <v>3.3118131275327354</v>
      </c>
      <c r="BY613" s="1">
        <f t="shared" si="443"/>
        <v>2.9293680191571418</v>
      </c>
    </row>
    <row r="614" spans="1:77" x14ac:dyDescent="0.25">
      <c r="A614" s="1">
        <v>20030419</v>
      </c>
      <c r="B614" s="1">
        <v>2003</v>
      </c>
      <c r="C614" s="1">
        <v>4</v>
      </c>
      <c r="D614" s="1">
        <v>12.503</v>
      </c>
      <c r="E614" s="1">
        <v>309.67399999999998</v>
      </c>
      <c r="F614" s="1">
        <f t="shared" si="444"/>
        <v>12.842800127999999</v>
      </c>
      <c r="G614" s="1">
        <v>417.92099999999999</v>
      </c>
      <c r="H614" s="1">
        <v>6.3970000000000002</v>
      </c>
      <c r="I614" s="1">
        <v>644.55343749999997</v>
      </c>
      <c r="J614" s="1">
        <v>124.91267860000001</v>
      </c>
      <c r="K614" s="1">
        <f t="shared" si="445"/>
        <v>8.3534125499999997E-3</v>
      </c>
      <c r="L614" s="1">
        <f t="shared" si="446"/>
        <v>1.6188683146560001E-3</v>
      </c>
      <c r="M614" s="1">
        <f t="shared" si="414"/>
        <v>6.7345442353439998E-3</v>
      </c>
      <c r="N614" s="1">
        <f t="shared" si="415"/>
        <v>0.19379724214099783</v>
      </c>
      <c r="O614" s="1">
        <f t="shared" si="416"/>
        <v>2.4888992461744537</v>
      </c>
      <c r="P614" s="1">
        <f t="shared" si="417"/>
        <v>10.353900881825545</v>
      </c>
      <c r="Q614" s="1">
        <v>89.433800000000005</v>
      </c>
      <c r="R614" s="1">
        <v>25.166899999999998</v>
      </c>
      <c r="S614" s="1">
        <v>0.78039488400000001</v>
      </c>
      <c r="T614" s="1">
        <v>11.873200000000001</v>
      </c>
      <c r="U614" s="1">
        <v>1.21117359</v>
      </c>
      <c r="V614" s="1">
        <v>5.3622221999999997E-2</v>
      </c>
      <c r="W614" s="1">
        <v>0.37717777800000002</v>
      </c>
      <c r="X614" s="1">
        <v>2.8111111000000001E-2</v>
      </c>
      <c r="Y614" s="1">
        <v>0.20864444400000001</v>
      </c>
      <c r="Z614" s="1">
        <v>0.75105746500000004</v>
      </c>
      <c r="AA614" s="1">
        <v>0.28768682299999998</v>
      </c>
      <c r="AB614" s="1">
        <v>2</v>
      </c>
      <c r="AC614" s="1">
        <v>0.76331125700000002</v>
      </c>
      <c r="AD614" s="1">
        <v>0.25901306699999999</v>
      </c>
      <c r="AE614" s="1">
        <f t="shared" si="418"/>
        <v>0.11622548201078098</v>
      </c>
      <c r="AF614" s="1">
        <v>0.95654937399999995</v>
      </c>
      <c r="AG614" s="1">
        <v>0.96392925399999996</v>
      </c>
      <c r="AH614" s="1">
        <v>0.52747620299999998</v>
      </c>
      <c r="AI614" s="1">
        <v>1</v>
      </c>
      <c r="AJ614" s="1">
        <v>0.81499166000000001</v>
      </c>
      <c r="AK614" s="1">
        <v>0.88432025700000005</v>
      </c>
      <c r="AL614" s="1">
        <v>0.89525642599999999</v>
      </c>
      <c r="AM614" s="1">
        <v>0.78039488400000001</v>
      </c>
      <c r="AN614" s="1">
        <f t="shared" si="419"/>
        <v>0.74098693293708617</v>
      </c>
      <c r="AO614" s="1">
        <f t="shared" si="420"/>
        <v>0.22371111392309206</v>
      </c>
      <c r="AP614" s="1">
        <f t="shared" si="421"/>
        <v>2.8730771225265088</v>
      </c>
      <c r="AQ614" s="1">
        <f t="shared" si="422"/>
        <v>9.9697230054734902</v>
      </c>
      <c r="AR614" s="1">
        <f t="shared" si="423"/>
        <v>0.41638308921044714</v>
      </c>
      <c r="AS614" s="1">
        <f t="shared" si="424"/>
        <v>0.58700000000000008</v>
      </c>
      <c r="AT614" s="1">
        <f t="shared" si="425"/>
        <v>0.62012380340749995</v>
      </c>
      <c r="AU614" s="1">
        <f t="shared" si="426"/>
        <v>0.57924267868911705</v>
      </c>
      <c r="AV614" s="1">
        <f t="shared" si="427"/>
        <v>1.4207573213108828</v>
      </c>
      <c r="AW614" s="1">
        <f t="shared" si="428"/>
        <v>1.6878625485419991</v>
      </c>
      <c r="AX614" s="1">
        <f t="shared" si="447"/>
        <v>7.9605571545110836</v>
      </c>
      <c r="AY614" s="1">
        <f t="shared" si="448"/>
        <v>14.691098765322142</v>
      </c>
      <c r="AZ614" s="1">
        <f t="shared" si="449"/>
        <v>14.15185307502998</v>
      </c>
      <c r="BA614" s="1">
        <f t="shared" si="450"/>
        <v>12.253985563112813</v>
      </c>
      <c r="BB614" s="1">
        <f t="shared" si="451"/>
        <v>10.929157237510568</v>
      </c>
      <c r="BC614" s="1">
        <f t="shared" si="452"/>
        <v>10.851877044325565</v>
      </c>
      <c r="BD614" s="1">
        <f t="shared" si="453"/>
        <v>9.2809473744055797</v>
      </c>
      <c r="BE614" s="1">
        <f t="shared" si="429"/>
        <v>1.4986247042546101</v>
      </c>
      <c r="BF614" s="1">
        <f t="shared" si="430"/>
        <v>1.4436167755731815</v>
      </c>
      <c r="BG614" s="1">
        <f t="shared" si="431"/>
        <v>1.2500171555451058</v>
      </c>
      <c r="BH614" s="1">
        <f t="shared" si="432"/>
        <v>1.1148727058780521</v>
      </c>
      <c r="BI614" s="1">
        <f t="shared" si="433"/>
        <v>1.1069894284931101</v>
      </c>
      <c r="BJ614" s="1">
        <f t="shared" si="434"/>
        <v>0.94674041992026436</v>
      </c>
      <c r="BK614" s="1">
        <f t="shared" si="435"/>
        <v>1.2111735904026963</v>
      </c>
      <c r="BL614" s="2">
        <f t="shared" si="436"/>
        <v>1.7499999999999998</v>
      </c>
      <c r="BM614" s="2">
        <f t="shared" si="437"/>
        <v>1.6857651886298111</v>
      </c>
      <c r="BN614" s="2">
        <f t="shared" si="438"/>
        <v>1.4596916866467742</v>
      </c>
      <c r="BO614" s="2">
        <f t="shared" si="439"/>
        <v>1.3018784688038345</v>
      </c>
      <c r="BP614" s="2">
        <f t="shared" si="440"/>
        <v>1.2926728715756011</v>
      </c>
      <c r="BQ614" s="2">
        <f t="shared" si="441"/>
        <v>1.1055441233264094</v>
      </c>
      <c r="BR614" s="2">
        <f t="shared" si="442"/>
        <v>1.4143326058801009</v>
      </c>
      <c r="BS614" s="1">
        <f t="shared" si="454"/>
        <v>17.15534434093102</v>
      </c>
      <c r="BT614" s="1">
        <f t="shared" si="455"/>
        <v>16.525647022227965</v>
      </c>
      <c r="BU614" s="1">
        <f t="shared" si="456"/>
        <v>14.309436294868455</v>
      </c>
      <c r="BV614" s="1">
        <f t="shared" si="457"/>
        <v>12.762384812785028</v>
      </c>
      <c r="BW614" s="1">
        <f t="shared" si="458"/>
        <v>12.672141846891163</v>
      </c>
      <c r="BX614" s="1">
        <f t="shared" si="459"/>
        <v>10.837708639861294</v>
      </c>
      <c r="BY614" s="1">
        <f t="shared" si="443"/>
        <v>13.864778780845379</v>
      </c>
    </row>
    <row r="615" spans="1:77" x14ac:dyDescent="0.25">
      <c r="A615" s="1">
        <v>20060901</v>
      </c>
      <c r="B615" s="1">
        <v>2006</v>
      </c>
      <c r="C615" s="1">
        <v>9</v>
      </c>
      <c r="D615" s="1">
        <v>10.162000000000001</v>
      </c>
      <c r="E615" s="1">
        <v>256.51400000000001</v>
      </c>
      <c r="F615" s="1">
        <f t="shared" si="444"/>
        <v>10.638148608000002</v>
      </c>
      <c r="G615" s="1">
        <v>371.21100000000001</v>
      </c>
      <c r="H615" s="1">
        <v>3.645</v>
      </c>
      <c r="I615" s="1">
        <v>588.53066460000002</v>
      </c>
      <c r="J615" s="1">
        <v>114.07275</v>
      </c>
      <c r="K615" s="1">
        <f t="shared" si="445"/>
        <v>7.627357413216E-3</v>
      </c>
      <c r="L615" s="1">
        <f t="shared" si="446"/>
        <v>1.4783828399999998E-3</v>
      </c>
      <c r="M615" s="1">
        <f t="shared" si="414"/>
        <v>6.1489745732160005E-3</v>
      </c>
      <c r="N615" s="1">
        <f t="shared" si="415"/>
        <v>0.19382634901026022</v>
      </c>
      <c r="O615" s="1">
        <f t="shared" si="416"/>
        <v>2.0619535049172222</v>
      </c>
      <c r="P615" s="1">
        <f t="shared" si="417"/>
        <v>8.5761951030827799</v>
      </c>
      <c r="Q615" s="1">
        <v>80.551699999999997</v>
      </c>
      <c r="R615" s="1">
        <v>29.514199999999999</v>
      </c>
      <c r="S615" s="1">
        <v>0.731849737</v>
      </c>
      <c r="T615" s="1">
        <v>8.1777200000000008</v>
      </c>
      <c r="U615" s="1">
        <v>1.004629714</v>
      </c>
      <c r="V615" s="1">
        <v>4.3233332999999999E-2</v>
      </c>
      <c r="W615" s="1">
        <v>0.30621111099999998</v>
      </c>
      <c r="X615" s="1">
        <v>2.3233332999999998E-2</v>
      </c>
      <c r="Y615" s="1">
        <v>0.19186666699999999</v>
      </c>
      <c r="Z615" s="1">
        <v>0.75255961999999998</v>
      </c>
      <c r="AA615" s="1">
        <v>0.229571463</v>
      </c>
      <c r="AB615" s="1">
        <v>2.1777777779999998</v>
      </c>
      <c r="AC615" s="1">
        <v>0.76517392900000003</v>
      </c>
      <c r="AD615" s="1">
        <v>0.30898060700000002</v>
      </c>
      <c r="AE615" s="1">
        <f t="shared" si="418"/>
        <v>0.17886499561238564</v>
      </c>
      <c r="AF615" s="1">
        <v>0.89988804899999997</v>
      </c>
      <c r="AG615" s="1">
        <v>0.85266487999999996</v>
      </c>
      <c r="AH615" s="1">
        <v>0.46724980700000002</v>
      </c>
      <c r="AI615" s="1">
        <v>1</v>
      </c>
      <c r="AJ615" s="1">
        <v>0.77820978699999999</v>
      </c>
      <c r="AK615" s="1">
        <v>1</v>
      </c>
      <c r="AL615" s="1">
        <v>0.831381233</v>
      </c>
      <c r="AM615" s="1">
        <v>0.731849737</v>
      </c>
      <c r="AN615" s="1">
        <f t="shared" si="419"/>
        <v>0.69101939328306539</v>
      </c>
      <c r="AO615" s="1">
        <f t="shared" si="420"/>
        <v>0.26131410014138567</v>
      </c>
      <c r="AP615" s="1">
        <f t="shared" si="421"/>
        <v>2.779898230669855</v>
      </c>
      <c r="AQ615" s="1">
        <f t="shared" si="422"/>
        <v>7.8582503773301466</v>
      </c>
      <c r="AR615" s="1">
        <f t="shared" si="423"/>
        <v>0.3328978995006549</v>
      </c>
      <c r="AS615" s="1">
        <f t="shared" si="424"/>
        <v>0.59144444445</v>
      </c>
      <c r="AT615" s="1">
        <f t="shared" si="425"/>
        <v>0.53017611165322942</v>
      </c>
      <c r="AU615" s="1">
        <f t="shared" si="426"/>
        <v>0.52839489858395361</v>
      </c>
      <c r="AV615" s="1">
        <f t="shared" si="427"/>
        <v>1.6493828794160463</v>
      </c>
      <c r="AW615" s="1">
        <f t="shared" si="428"/>
        <v>1.7347695277677939</v>
      </c>
      <c r="AX615" s="1">
        <f t="shared" si="447"/>
        <v>6.4427336946162486</v>
      </c>
      <c r="AY615" s="1">
        <f t="shared" si="448"/>
        <v>10.657441731708058</v>
      </c>
      <c r="AZ615" s="1">
        <f t="shared" si="449"/>
        <v>10.613393891718651</v>
      </c>
      <c r="BA615" s="1">
        <f t="shared" si="450"/>
        <v>9.6630171280062935</v>
      </c>
      <c r="BB615" s="1">
        <f t="shared" si="451"/>
        <v>8.0977020552443779</v>
      </c>
      <c r="BC615" s="1">
        <f t="shared" si="452"/>
        <v>7.8727182438985022</v>
      </c>
      <c r="BD615" s="1">
        <f t="shared" si="453"/>
        <v>6.8240007523988568</v>
      </c>
      <c r="BE615" s="1">
        <f t="shared" si="429"/>
        <v>1.3092625625442729</v>
      </c>
      <c r="BF615" s="1">
        <f t="shared" si="430"/>
        <v>1.3038513025711136</v>
      </c>
      <c r="BG615" s="1">
        <f t="shared" si="431"/>
        <v>1.1870978875992493</v>
      </c>
      <c r="BH615" s="1">
        <f t="shared" si="432"/>
        <v>0.99479954105928814</v>
      </c>
      <c r="BI615" s="1">
        <f t="shared" si="433"/>
        <v>0.96716036753255952</v>
      </c>
      <c r="BJ615" s="1">
        <f t="shared" si="434"/>
        <v>0.83832583248455306</v>
      </c>
      <c r="BK615" s="1">
        <f t="shared" si="435"/>
        <v>1.0046297143820824</v>
      </c>
      <c r="BL615" s="2">
        <f t="shared" si="436"/>
        <v>1.7500000000000002</v>
      </c>
      <c r="BM615" s="2">
        <f t="shared" si="437"/>
        <v>1.7427671460072713</v>
      </c>
      <c r="BN615" s="2">
        <f t="shared" si="438"/>
        <v>1.5867109949754163</v>
      </c>
      <c r="BO615" s="2">
        <f t="shared" si="439"/>
        <v>1.3296792000763298</v>
      </c>
      <c r="BP615" s="2">
        <f t="shared" si="440"/>
        <v>1.2927358435216436</v>
      </c>
      <c r="BQ615" s="2">
        <f t="shared" si="441"/>
        <v>1.1205317014465224</v>
      </c>
      <c r="BR615" s="2">
        <f t="shared" si="442"/>
        <v>1.3428185075055898</v>
      </c>
      <c r="BS615" s="1">
        <f t="shared" si="454"/>
        <v>14.245059443421177</v>
      </c>
      <c r="BT615" s="1">
        <f t="shared" si="455"/>
        <v>14.186183766237171</v>
      </c>
      <c r="BU615" s="1">
        <f t="shared" si="456"/>
        <v>12.91588139597415</v>
      </c>
      <c r="BV615" s="1">
        <f t="shared" si="457"/>
        <v>10.823633854724591</v>
      </c>
      <c r="BW615" s="1">
        <f t="shared" si="458"/>
        <v>10.522913677489729</v>
      </c>
      <c r="BX615" s="1">
        <f t="shared" si="459"/>
        <v>9.1211661116249019</v>
      </c>
      <c r="BY615" s="1">
        <f t="shared" si="443"/>
        <v>10.930588263510419</v>
      </c>
    </row>
    <row r="616" spans="1:77" x14ac:dyDescent="0.25">
      <c r="A616" s="1">
        <v>20100707</v>
      </c>
      <c r="B616" s="1">
        <v>2010</v>
      </c>
      <c r="C616" s="1">
        <v>7</v>
      </c>
      <c r="D616" s="1">
        <v>20.792999999999999</v>
      </c>
      <c r="E616" s="1">
        <v>360.69299999999998</v>
      </c>
      <c r="F616" s="1">
        <f t="shared" si="444"/>
        <v>14.958660095999999</v>
      </c>
      <c r="G616" s="1">
        <v>482.40499999999997</v>
      </c>
      <c r="H616" s="1">
        <v>14.536</v>
      </c>
      <c r="I616" s="1">
        <v>751.36091669999996</v>
      </c>
      <c r="J616" s="1">
        <v>145.8402667</v>
      </c>
      <c r="K616" s="1">
        <f t="shared" si="445"/>
        <v>9.7376374804319984E-3</v>
      </c>
      <c r="L616" s="1">
        <f t="shared" si="446"/>
        <v>1.8900898564319999E-3</v>
      </c>
      <c r="M616" s="1">
        <f t="shared" si="414"/>
        <v>7.8475476239999991E-3</v>
      </c>
      <c r="N616" s="1">
        <f t="shared" si="415"/>
        <v>0.19410148100400923</v>
      </c>
      <c r="O616" s="1">
        <f t="shared" si="416"/>
        <v>2.9034980784691746</v>
      </c>
      <c r="P616" s="1">
        <f t="shared" si="417"/>
        <v>12.055162017530824</v>
      </c>
      <c r="Q616" s="1">
        <v>3.7314600000000002</v>
      </c>
      <c r="R616" s="1">
        <v>129.04900000000001</v>
      </c>
      <c r="S616" s="1">
        <v>2.8102478E-2</v>
      </c>
      <c r="T616" s="1">
        <v>0.525335</v>
      </c>
      <c r="U616" s="1">
        <v>0.116690661</v>
      </c>
      <c r="V616" s="1">
        <v>0.104677778</v>
      </c>
      <c r="W616" s="1">
        <v>0.23201111099999999</v>
      </c>
      <c r="X616" s="1">
        <v>4.4988888999999997E-2</v>
      </c>
      <c r="Y616" s="1">
        <v>0.29820000000000002</v>
      </c>
      <c r="Z616" s="1">
        <v>0.37819285699999999</v>
      </c>
      <c r="AA616" s="1">
        <v>-0.124834972</v>
      </c>
      <c r="AB616" s="1">
        <v>0.93333333299999999</v>
      </c>
      <c r="AC616" s="1">
        <v>0.30095914299999998</v>
      </c>
      <c r="AD616" s="1">
        <v>0.25230252600000003</v>
      </c>
      <c r="AE616" s="1">
        <f t="shared" si="418"/>
        <v>0.10781312022063436</v>
      </c>
      <c r="AF616" s="1">
        <v>0.94434715599999997</v>
      </c>
      <c r="AG616" s="1">
        <v>1.396738298</v>
      </c>
      <c r="AH616" s="1">
        <v>0.74075122199999999</v>
      </c>
      <c r="AI616" s="1">
        <v>0.71803508800000004</v>
      </c>
      <c r="AJ616" s="1">
        <v>0.55390191600000005</v>
      </c>
      <c r="AK616" s="1">
        <v>0.43206985599999997</v>
      </c>
      <c r="AL616" s="1">
        <v>0</v>
      </c>
      <c r="AM616" s="1">
        <v>2.8102478E-2</v>
      </c>
      <c r="AN616" s="1">
        <f t="shared" si="419"/>
        <v>0.74769747411407428</v>
      </c>
      <c r="AO616" s="1">
        <f t="shared" si="420"/>
        <v>0.21964348444814075</v>
      </c>
      <c r="AP616" s="1">
        <f t="shared" si="421"/>
        <v>3.2855722261607996</v>
      </c>
      <c r="AQ616" s="1">
        <f t="shared" si="422"/>
        <v>11.6730878698392</v>
      </c>
      <c r="AR616" s="1">
        <f t="shared" si="423"/>
        <v>0.52017853158288807</v>
      </c>
      <c r="AS616" s="1">
        <f t="shared" si="424"/>
        <v>0.56033333332500002</v>
      </c>
      <c r="AT616" s="1">
        <f t="shared" si="425"/>
        <v>1.5526870236320549</v>
      </c>
      <c r="AU616" s="1">
        <f t="shared" si="426"/>
        <v>0.49110590138177701</v>
      </c>
      <c r="AV616" s="1">
        <f t="shared" si="427"/>
        <v>0.44222743161822298</v>
      </c>
      <c r="AW616" s="1">
        <f t="shared" si="428"/>
        <v>0.80935038878241616</v>
      </c>
      <c r="AX616" s="1">
        <f t="shared" si="447"/>
        <v>7.1531010320419179</v>
      </c>
      <c r="AY616" s="1">
        <f t="shared" si="448"/>
        <v>0</v>
      </c>
      <c r="AZ616" s="1">
        <f t="shared" si="449"/>
        <v>0</v>
      </c>
      <c r="BA616" s="1">
        <f t="shared" si="450"/>
        <v>0</v>
      </c>
      <c r="BB616" s="1">
        <f t="shared" si="451"/>
        <v>0</v>
      </c>
      <c r="BC616" s="1">
        <f t="shared" si="452"/>
        <v>0</v>
      </c>
      <c r="BD616" s="1">
        <f t="shared" si="453"/>
        <v>0</v>
      </c>
      <c r="BE616" s="1">
        <f t="shared" si="429"/>
        <v>0</v>
      </c>
      <c r="BF616" s="1">
        <f t="shared" si="430"/>
        <v>0</v>
      </c>
      <c r="BG616" s="1">
        <f t="shared" si="431"/>
        <v>0</v>
      </c>
      <c r="BH616" s="1">
        <f t="shared" si="432"/>
        <v>0</v>
      </c>
      <c r="BI616" s="1">
        <f t="shared" si="433"/>
        <v>0</v>
      </c>
      <c r="BJ616" s="1">
        <f t="shared" si="434"/>
        <v>0</v>
      </c>
      <c r="BK616" s="1">
        <f t="shared" si="435"/>
        <v>0.11669066125420592</v>
      </c>
      <c r="BL616" s="2" t="e">
        <f t="shared" si="436"/>
        <v>#DIV/0!</v>
      </c>
      <c r="BM616" s="2" t="e">
        <f t="shared" si="437"/>
        <v>#DIV/0!</v>
      </c>
      <c r="BN616" s="2" t="e">
        <f t="shared" si="438"/>
        <v>#DIV/0!</v>
      </c>
      <c r="BO616" s="2" t="e">
        <f t="shared" si="439"/>
        <v>#DIV/0!</v>
      </c>
      <c r="BP616" s="2" t="e">
        <f t="shared" si="440"/>
        <v>#DIV/0!</v>
      </c>
      <c r="BQ616" s="2" t="e">
        <f t="shared" si="441"/>
        <v>#DIV/0!</v>
      </c>
      <c r="BR616" s="2" t="e">
        <f t="shared" si="442"/>
        <v>#DIV/0!</v>
      </c>
      <c r="BS616" s="1" t="e">
        <f t="shared" si="454"/>
        <v>#DIV/0!</v>
      </c>
      <c r="BT616" s="1" t="e">
        <f t="shared" si="455"/>
        <v>#DIV/0!</v>
      </c>
      <c r="BU616" s="1" t="e">
        <f t="shared" si="456"/>
        <v>#DIV/0!</v>
      </c>
      <c r="BV616" s="1" t="e">
        <f t="shared" si="457"/>
        <v>#DIV/0!</v>
      </c>
      <c r="BW616" s="1" t="e">
        <f t="shared" si="458"/>
        <v>#DIV/0!</v>
      </c>
      <c r="BX616" s="1" t="e">
        <f t="shared" si="459"/>
        <v>#DIV/0!</v>
      </c>
      <c r="BY616" s="1" t="e">
        <f t="shared" si="443"/>
        <v>#DIV/0!</v>
      </c>
    </row>
    <row r="617" spans="1:77" x14ac:dyDescent="0.25">
      <c r="A617" s="1">
        <v>20030920</v>
      </c>
      <c r="B617" s="1">
        <v>2003</v>
      </c>
      <c r="C617" s="1">
        <v>9</v>
      </c>
      <c r="D617" s="1">
        <v>15.359</v>
      </c>
      <c r="E617" s="1">
        <v>187.374</v>
      </c>
      <c r="F617" s="1">
        <f t="shared" si="444"/>
        <v>7.7707745279999996</v>
      </c>
      <c r="G617" s="1">
        <v>307.827</v>
      </c>
      <c r="H617" s="1">
        <v>8.2959999999999994</v>
      </c>
      <c r="I617" s="1">
        <v>380.42541670000003</v>
      </c>
      <c r="J617" s="1">
        <v>73.873750000000001</v>
      </c>
      <c r="K617" s="1">
        <f t="shared" si="445"/>
        <v>4.9303134004320005E-3</v>
      </c>
      <c r="L617" s="1">
        <f t="shared" si="446"/>
        <v>9.5740379999999996E-4</v>
      </c>
      <c r="M617" s="1">
        <f t="shared" si="414"/>
        <v>3.9729096004320003E-3</v>
      </c>
      <c r="N617" s="1">
        <f t="shared" si="415"/>
        <v>0.19418720925856581</v>
      </c>
      <c r="O617" s="1">
        <f t="shared" si="416"/>
        <v>1.5089850193698688</v>
      </c>
      <c r="P617" s="1">
        <f t="shared" si="417"/>
        <v>6.2617895086301303</v>
      </c>
      <c r="Q617" s="1">
        <v>33.120899999999999</v>
      </c>
      <c r="R617" s="1">
        <v>18.274799999999999</v>
      </c>
      <c r="S617" s="1">
        <v>0.64442939799999999</v>
      </c>
      <c r="T617" s="1">
        <v>5.8445099999999996</v>
      </c>
      <c r="U617" s="1">
        <v>1.0139746519999999</v>
      </c>
      <c r="V617" s="1">
        <v>4.5955556000000002E-2</v>
      </c>
      <c r="W617" s="1">
        <v>0.29914444400000001</v>
      </c>
      <c r="X617" s="1">
        <v>2.4255556000000001E-2</v>
      </c>
      <c r="Y617" s="1">
        <v>0.19297777799999999</v>
      </c>
      <c r="Z617" s="1">
        <v>0.73366817699999998</v>
      </c>
      <c r="AA617" s="1">
        <v>0.21573231500000001</v>
      </c>
      <c r="AB617" s="1">
        <v>2.9444444440000002</v>
      </c>
      <c r="AC617" s="1">
        <v>0.74174853900000004</v>
      </c>
      <c r="AD617" s="1">
        <v>0.39130095799999998</v>
      </c>
      <c r="AE617" s="1">
        <f t="shared" si="418"/>
        <v>0.28206212611257364</v>
      </c>
      <c r="AF617" s="1">
        <v>0.99544242100000002</v>
      </c>
      <c r="AG617" s="1">
        <v>1.0836352950000001</v>
      </c>
      <c r="AH617" s="1">
        <v>0.60095189100000002</v>
      </c>
      <c r="AI617" s="1">
        <v>0.93698245599999996</v>
      </c>
      <c r="AJ617" s="1">
        <v>0.76945083199999997</v>
      </c>
      <c r="AK617" s="1">
        <v>0.74822765199999997</v>
      </c>
      <c r="AL617" s="1">
        <v>0.71635447100000005</v>
      </c>
      <c r="AM617" s="1">
        <v>0.64442939799999999</v>
      </c>
      <c r="AN617" s="1">
        <f t="shared" si="419"/>
        <v>0.60869904199436697</v>
      </c>
      <c r="AO617" s="1">
        <f t="shared" si="420"/>
        <v>0.35257310119888741</v>
      </c>
      <c r="AP617" s="1">
        <f t="shared" si="421"/>
        <v>2.7397660740542804</v>
      </c>
      <c r="AQ617" s="1">
        <f t="shared" si="422"/>
        <v>5.0310084539457192</v>
      </c>
      <c r="AR617" s="1">
        <f t="shared" si="423"/>
        <v>0.20384251788601052</v>
      </c>
      <c r="AS617" s="1">
        <f t="shared" si="424"/>
        <v>0.61061111109999999</v>
      </c>
      <c r="AT617" s="1">
        <f t="shared" si="425"/>
        <v>0.31283333849333106</v>
      </c>
      <c r="AU617" s="1">
        <f t="shared" si="426"/>
        <v>0.44911511670148091</v>
      </c>
      <c r="AV617" s="1">
        <f t="shared" si="427"/>
        <v>2.4953293272985193</v>
      </c>
      <c r="AW617" s="1">
        <f t="shared" si="428"/>
        <v>1.9753639428713878</v>
      </c>
      <c r="AX617" s="1">
        <f t="shared" si="447"/>
        <v>4.2186243596826261</v>
      </c>
      <c r="AY617" s="1">
        <f t="shared" si="448"/>
        <v>7.1928859854410812</v>
      </c>
      <c r="AZ617" s="1">
        <f t="shared" si="449"/>
        <v>7.5491456609607193</v>
      </c>
      <c r="BA617" s="1">
        <f t="shared" si="450"/>
        <v>8.1976787758536087</v>
      </c>
      <c r="BB617" s="1">
        <f t="shared" si="451"/>
        <v>5.8578647994834778</v>
      </c>
      <c r="BC617" s="1">
        <f t="shared" si="452"/>
        <v>5.3141253166112996</v>
      </c>
      <c r="BD617" s="1">
        <f t="shared" si="453"/>
        <v>4.8297741945112866</v>
      </c>
      <c r="BE617" s="1">
        <f t="shared" si="429"/>
        <v>1.2479068505862252</v>
      </c>
      <c r="BF617" s="1">
        <f t="shared" si="430"/>
        <v>1.3097149885948689</v>
      </c>
      <c r="BG617" s="1">
        <f t="shared" si="431"/>
        <v>1.4222301763157588</v>
      </c>
      <c r="BH617" s="1">
        <f t="shared" si="432"/>
        <v>1.0162916008789022</v>
      </c>
      <c r="BI617" s="1">
        <f t="shared" si="433"/>
        <v>0.92195725066345202</v>
      </c>
      <c r="BJ617" s="1">
        <f t="shared" si="434"/>
        <v>0.83792629499682081</v>
      </c>
      <c r="BK617" s="1">
        <f t="shared" si="435"/>
        <v>1.0139746524666278</v>
      </c>
      <c r="BL617" s="2">
        <f t="shared" si="436"/>
        <v>1.75</v>
      </c>
      <c r="BM617" s="2">
        <f t="shared" si="437"/>
        <v>1.8366765347624421</v>
      </c>
      <c r="BN617" s="2">
        <f t="shared" si="438"/>
        <v>1.9944620124357633</v>
      </c>
      <c r="BO617" s="2">
        <f t="shared" si="439"/>
        <v>1.4251947576877184</v>
      </c>
      <c r="BP617" s="2">
        <f t="shared" si="440"/>
        <v>1.2929051458473102</v>
      </c>
      <c r="BQ617" s="2">
        <f t="shared" si="441"/>
        <v>1.1750644814198945</v>
      </c>
      <c r="BR617" s="2">
        <f t="shared" si="442"/>
        <v>1.4219455891142982</v>
      </c>
      <c r="BS617" s="1">
        <f t="shared" si="454"/>
        <v>10.086931142824225</v>
      </c>
      <c r="BT617" s="1">
        <f t="shared" si="455"/>
        <v>10.586531278737006</v>
      </c>
      <c r="BU617" s="1">
        <f t="shared" si="456"/>
        <v>11.496000563667529</v>
      </c>
      <c r="BV617" s="1">
        <f t="shared" si="457"/>
        <v>8.2147665062343265</v>
      </c>
      <c r="BW617" s="1">
        <f t="shared" si="458"/>
        <v>7.452254388779961</v>
      </c>
      <c r="BX617" s="1">
        <f t="shared" si="459"/>
        <v>6.7730254356919621</v>
      </c>
      <c r="BY617" s="1">
        <f t="shared" si="443"/>
        <v>8.1960384264220334</v>
      </c>
    </row>
    <row r="618" spans="1:77" x14ac:dyDescent="0.25">
      <c r="A618" s="1">
        <v>20130113</v>
      </c>
      <c r="B618" s="1">
        <v>2013</v>
      </c>
      <c r="C618" s="1">
        <v>1</v>
      </c>
      <c r="D618" s="1">
        <v>1.9</v>
      </c>
      <c r="E618" s="1">
        <v>132.50899999999999</v>
      </c>
      <c r="F618" s="1">
        <f t="shared" si="444"/>
        <v>5.4954132479999993</v>
      </c>
      <c r="G618" s="1">
        <v>183.60900000000001</v>
      </c>
      <c r="H618" s="1">
        <v>2.5680000000000001</v>
      </c>
      <c r="I618" s="1">
        <v>260.58224999999999</v>
      </c>
      <c r="J618" s="1">
        <v>50.625875000000001</v>
      </c>
      <c r="K618" s="1">
        <f t="shared" si="445"/>
        <v>3.3771459599999994E-3</v>
      </c>
      <c r="L618" s="1">
        <f t="shared" si="446"/>
        <v>6.5611133999999996E-4</v>
      </c>
      <c r="M618" s="1">
        <f t="shared" si="414"/>
        <v>2.7210346199999995E-3</v>
      </c>
      <c r="N618" s="1">
        <f t="shared" si="415"/>
        <v>0.19427982911345651</v>
      </c>
      <c r="O618" s="1">
        <f t="shared" si="416"/>
        <v>1.0676479467292648</v>
      </c>
      <c r="P618" s="1">
        <f t="shared" si="417"/>
        <v>4.4277653012707345</v>
      </c>
      <c r="Q618" s="1">
        <v>17.8246</v>
      </c>
      <c r="R618" s="1">
        <v>19.8565</v>
      </c>
      <c r="S618" s="1">
        <v>0.47303820699999999</v>
      </c>
      <c r="T618" s="1">
        <v>1.6409199999999999</v>
      </c>
      <c r="U618" s="1">
        <v>0.58250943399999999</v>
      </c>
      <c r="V618" s="1">
        <v>6.5788889000000003E-2</v>
      </c>
      <c r="W618" s="1">
        <v>0.225877778</v>
      </c>
      <c r="X618" s="1">
        <v>3.3433333000000003E-2</v>
      </c>
      <c r="Y618" s="1">
        <v>0.23027777799999999</v>
      </c>
      <c r="Z618" s="1">
        <v>0.54887618999999999</v>
      </c>
      <c r="AA618" s="1">
        <v>-9.645832E-3</v>
      </c>
      <c r="AB618" s="1">
        <v>0.96666666700000003</v>
      </c>
      <c r="AC618" s="1">
        <v>0.51260647599999998</v>
      </c>
      <c r="AD618" s="1">
        <v>0.278308797</v>
      </c>
      <c r="AE618" s="1">
        <f t="shared" si="418"/>
        <v>0.14041468847937821</v>
      </c>
      <c r="AF618" s="1">
        <v>0.57134950799999995</v>
      </c>
      <c r="AG618" s="1">
        <v>0.38346459900000002</v>
      </c>
      <c r="AH618" s="1">
        <v>0.25469513799999999</v>
      </c>
      <c r="AI618" s="1">
        <v>1</v>
      </c>
      <c r="AJ618" s="1">
        <v>0.626806435</v>
      </c>
      <c r="AK618" s="1">
        <v>1</v>
      </c>
      <c r="AL618" s="1">
        <v>0.49083974600000002</v>
      </c>
      <c r="AM618" s="1">
        <v>0.47303820699999999</v>
      </c>
      <c r="AN618" s="1">
        <f t="shared" si="419"/>
        <v>0.72169120250096663</v>
      </c>
      <c r="AO618" s="1">
        <f t="shared" si="420"/>
        <v>0.2366791144524143</v>
      </c>
      <c r="AP618" s="1">
        <f t="shared" si="421"/>
        <v>1.3006495410867056</v>
      </c>
      <c r="AQ618" s="1">
        <f t="shared" si="422"/>
        <v>4.1947637069132941</v>
      </c>
      <c r="AR618" s="1">
        <f t="shared" si="423"/>
        <v>0.23182533888862614</v>
      </c>
      <c r="AS618" s="1">
        <f t="shared" si="424"/>
        <v>0.56116666667500004</v>
      </c>
      <c r="AT618" s="1">
        <f t="shared" si="425"/>
        <v>0.59911183901652743</v>
      </c>
      <c r="AU618" s="1">
        <f t="shared" si="426"/>
        <v>0.25809572920228191</v>
      </c>
      <c r="AV618" s="1">
        <f t="shared" si="427"/>
        <v>0.70857093779771807</v>
      </c>
      <c r="AW618" s="1">
        <f t="shared" si="428"/>
        <v>0.52244109833601116</v>
      </c>
      <c r="AX618" s="1">
        <f t="shared" si="447"/>
        <v>3.2935970975934175</v>
      </c>
      <c r="AY618" s="1">
        <f t="shared" si="448"/>
        <v>1.3824966067335314</v>
      </c>
      <c r="AZ618" s="1">
        <f t="shared" si="449"/>
        <v>1.3491408081514402</v>
      </c>
      <c r="BA618" s="1">
        <f t="shared" si="450"/>
        <v>1.4817500366069594</v>
      </c>
      <c r="BB618" s="1">
        <f t="shared" si="451"/>
        <v>1.4200768543547431</v>
      </c>
      <c r="BC618" s="1">
        <f t="shared" si="452"/>
        <v>1.0214929244118089</v>
      </c>
      <c r="BD618" s="1">
        <f t="shared" si="453"/>
        <v>1.2156830037527635</v>
      </c>
      <c r="BE618" s="1">
        <f t="shared" si="429"/>
        <v>0.49077183292190368</v>
      </c>
      <c r="BF618" s="1">
        <f t="shared" si="430"/>
        <v>0.47893087336440804</v>
      </c>
      <c r="BG618" s="1">
        <f t="shared" si="431"/>
        <v>0.52600576222452844</v>
      </c>
      <c r="BH618" s="1">
        <f t="shared" si="432"/>
        <v>0.50411242769580178</v>
      </c>
      <c r="BI618" s="1">
        <f t="shared" si="433"/>
        <v>0.36261930220199506</v>
      </c>
      <c r="BJ618" s="1">
        <f t="shared" si="434"/>
        <v>0.4315547489215249</v>
      </c>
      <c r="BK618" s="1">
        <f t="shared" si="435"/>
        <v>0.58250943413232603</v>
      </c>
      <c r="BL618" s="2">
        <f t="shared" si="436"/>
        <v>1.7500000000000002</v>
      </c>
      <c r="BM618" s="2">
        <f t="shared" si="437"/>
        <v>1.7077773665162344</v>
      </c>
      <c r="BN618" s="2">
        <f t="shared" si="438"/>
        <v>1.8756375613744833</v>
      </c>
      <c r="BO618" s="2">
        <f t="shared" si="439"/>
        <v>1.7975700504556802</v>
      </c>
      <c r="BP618" s="2">
        <f t="shared" si="440"/>
        <v>1.2930321919156931</v>
      </c>
      <c r="BQ618" s="2">
        <f t="shared" si="441"/>
        <v>1.5388430222580571</v>
      </c>
      <c r="BR618" s="2">
        <f t="shared" si="442"/>
        <v>2.0771190222194065</v>
      </c>
      <c r="BS618" s="1">
        <f t="shared" si="454"/>
        <v>4.9297227336367389</v>
      </c>
      <c r="BT618" s="1">
        <f t="shared" si="455"/>
        <v>4.8107822329744927</v>
      </c>
      <c r="BU618" s="1">
        <f t="shared" si="456"/>
        <v>5.2836417864975793</v>
      </c>
      <c r="BV618" s="1">
        <f t="shared" si="457"/>
        <v>5.0637268245919458</v>
      </c>
      <c r="BW618" s="1">
        <f t="shared" si="458"/>
        <v>3.6424515381776765</v>
      </c>
      <c r="BX618" s="1">
        <f t="shared" si="459"/>
        <v>4.3348968173278921</v>
      </c>
      <c r="BY618" s="1">
        <f t="shared" si="443"/>
        <v>5.8512119224596129</v>
      </c>
    </row>
    <row r="619" spans="1:77" x14ac:dyDescent="0.25">
      <c r="A619" s="1">
        <v>20111005</v>
      </c>
      <c r="B619" s="1">
        <v>2011</v>
      </c>
      <c r="C619" s="1">
        <v>10</v>
      </c>
      <c r="D619" s="1">
        <v>11.617000000000001</v>
      </c>
      <c r="E619" s="1">
        <v>191.55699999999999</v>
      </c>
      <c r="F619" s="1">
        <f t="shared" si="444"/>
        <v>7.9442519040000006</v>
      </c>
      <c r="G619" s="1">
        <v>266.13799999999998</v>
      </c>
      <c r="H619" s="1">
        <v>3.4689999999999999</v>
      </c>
      <c r="I619" s="1">
        <v>419.2008333</v>
      </c>
      <c r="J619" s="1">
        <v>81.464793749999998</v>
      </c>
      <c r="K619" s="1">
        <f t="shared" si="445"/>
        <v>5.4328427995679997E-3</v>
      </c>
      <c r="L619" s="1">
        <f t="shared" si="446"/>
        <v>1.0557837269999999E-3</v>
      </c>
      <c r="M619" s="1">
        <f t="shared" si="414"/>
        <v>4.3770590725679993E-3</v>
      </c>
      <c r="N619" s="1">
        <f t="shared" si="415"/>
        <v>0.19433356825342932</v>
      </c>
      <c r="O619" s="1">
        <f t="shared" si="416"/>
        <v>1.54383481960842</v>
      </c>
      <c r="P619" s="1">
        <f t="shared" si="417"/>
        <v>6.4004170843915809</v>
      </c>
      <c r="Q619" s="1">
        <v>54.253900000000002</v>
      </c>
      <c r="R619" s="1">
        <v>12.914300000000001</v>
      </c>
      <c r="S619" s="1">
        <v>0.80773193300000001</v>
      </c>
      <c r="T619" s="1">
        <v>5.3315400000000004</v>
      </c>
      <c r="U619" s="1">
        <v>0.98788713699999997</v>
      </c>
      <c r="V619" s="1">
        <v>5.9277778000000003E-2</v>
      </c>
      <c r="W619" s="1">
        <v>0.31512222200000001</v>
      </c>
      <c r="X619" s="1">
        <v>3.3888888999999998E-2</v>
      </c>
      <c r="Y619" s="1">
        <v>0.22877777799999999</v>
      </c>
      <c r="Z619" s="1">
        <v>0.68334520300000001</v>
      </c>
      <c r="AA619" s="1">
        <v>0.158750587</v>
      </c>
      <c r="AB619" s="1">
        <v>1.7</v>
      </c>
      <c r="AC619" s="1">
        <v>0.67934805200000004</v>
      </c>
      <c r="AD619" s="1">
        <v>0.28023431500000001</v>
      </c>
      <c r="AE619" s="1">
        <f t="shared" si="418"/>
        <v>0.14282852576156452</v>
      </c>
      <c r="AF619" s="1">
        <v>0.93747494600000003</v>
      </c>
      <c r="AG619" s="1">
        <v>0.92374404899999996</v>
      </c>
      <c r="AH619" s="1">
        <v>0.50468227399999999</v>
      </c>
      <c r="AI619" s="1">
        <v>1</v>
      </c>
      <c r="AJ619" s="1">
        <v>0.733386447</v>
      </c>
      <c r="AK619" s="1">
        <v>1</v>
      </c>
      <c r="AL619" s="1">
        <v>0.93122622799999999</v>
      </c>
      <c r="AM619" s="1">
        <v>0.80773193300000001</v>
      </c>
      <c r="AN619" s="1">
        <f t="shared" si="419"/>
        <v>0.71976568547144715</v>
      </c>
      <c r="AO619" s="1">
        <f t="shared" si="420"/>
        <v>0.23807878554349182</v>
      </c>
      <c r="AP619" s="1">
        <f t="shared" si="421"/>
        <v>1.8913578453558928</v>
      </c>
      <c r="AQ619" s="1">
        <f t="shared" si="422"/>
        <v>6.0528940586441076</v>
      </c>
      <c r="AR619" s="1">
        <f t="shared" si="423"/>
        <v>0.29190047667374563</v>
      </c>
      <c r="AS619" s="1">
        <f t="shared" si="424"/>
        <v>0.57950000000000002</v>
      </c>
      <c r="AT619" s="1">
        <f t="shared" si="425"/>
        <v>0.50519613967501908</v>
      </c>
      <c r="AU619" s="1">
        <f t="shared" si="426"/>
        <v>0.38172170309912284</v>
      </c>
      <c r="AV619" s="1">
        <f t="shared" si="427"/>
        <v>1.3182782969008771</v>
      </c>
      <c r="AW619" s="1">
        <f t="shared" si="428"/>
        <v>1.1239813200570843</v>
      </c>
      <c r="AX619" s="1">
        <f t="shared" si="447"/>
        <v>4.8945779348564251</v>
      </c>
      <c r="AY619" s="1">
        <f t="shared" si="448"/>
        <v>8.245144272401193</v>
      </c>
      <c r="AZ619" s="1">
        <f t="shared" si="449"/>
        <v>8.0565611368066801</v>
      </c>
      <c r="BA619" s="1">
        <f t="shared" si="450"/>
        <v>7.953240198685136</v>
      </c>
      <c r="BB619" s="1">
        <f t="shared" si="451"/>
        <v>6.9635183966780945</v>
      </c>
      <c r="BC619" s="1">
        <f t="shared" si="452"/>
        <v>6.091131689684234</v>
      </c>
      <c r="BD619" s="1">
        <f t="shared" si="453"/>
        <v>5.9015037129354058</v>
      </c>
      <c r="BE619" s="1">
        <f t="shared" si="429"/>
        <v>1.5277522011641465</v>
      </c>
      <c r="BF619" s="1">
        <f t="shared" si="430"/>
        <v>1.4928094165398273</v>
      </c>
      <c r="BG619" s="1">
        <f t="shared" si="431"/>
        <v>1.4736649618854805</v>
      </c>
      <c r="BH619" s="1">
        <f t="shared" si="432"/>
        <v>1.2902782785720475</v>
      </c>
      <c r="BI619" s="1">
        <f t="shared" si="433"/>
        <v>1.1286327490526387</v>
      </c>
      <c r="BJ619" s="1">
        <f t="shared" si="434"/>
        <v>1.0934963646172504</v>
      </c>
      <c r="BK619" s="1">
        <f t="shared" si="435"/>
        <v>0.9878871371431549</v>
      </c>
      <c r="BL619" s="2">
        <f t="shared" si="436"/>
        <v>1.75</v>
      </c>
      <c r="BM619" s="2">
        <f t="shared" si="437"/>
        <v>1.7099739584430236</v>
      </c>
      <c r="BN619" s="2">
        <f t="shared" si="438"/>
        <v>1.6880444887164683</v>
      </c>
      <c r="BO619" s="2">
        <f t="shared" si="439"/>
        <v>1.4779798620355435</v>
      </c>
      <c r="BP619" s="2">
        <f t="shared" si="440"/>
        <v>1.29281915570934</v>
      </c>
      <c r="BQ619" s="2">
        <f t="shared" si="441"/>
        <v>1.2525713506562202</v>
      </c>
      <c r="BR619" s="2">
        <f t="shared" si="442"/>
        <v>1.1315987557950657</v>
      </c>
      <c r="BS619" s="1">
        <f t="shared" si="454"/>
        <v>9.444596097264462</v>
      </c>
      <c r="BT619" s="1">
        <f t="shared" si="455"/>
        <v>9.228579071048479</v>
      </c>
      <c r="BU619" s="1">
        <f t="shared" si="456"/>
        <v>9.1102276515087652</v>
      </c>
      <c r="BV619" s="1">
        <f t="shared" si="457"/>
        <v>7.9765273353236337</v>
      </c>
      <c r="BW619" s="1">
        <f t="shared" si="458"/>
        <v>6.9772312871320956</v>
      </c>
      <c r="BX619" s="1">
        <f t="shared" si="459"/>
        <v>6.7600174228302929</v>
      </c>
      <c r="BY619" s="1">
        <f t="shared" si="443"/>
        <v>6.1071389672293694</v>
      </c>
    </row>
    <row r="620" spans="1:77" x14ac:dyDescent="0.25">
      <c r="A620" s="1">
        <v>20041109</v>
      </c>
      <c r="B620" s="1">
        <v>2004</v>
      </c>
      <c r="C620" s="1">
        <v>11</v>
      </c>
      <c r="D620" s="1">
        <v>-3.6589999999999998</v>
      </c>
      <c r="E620" s="1">
        <v>113.845</v>
      </c>
      <c r="F620" s="1">
        <f t="shared" si="444"/>
        <v>4.72137984</v>
      </c>
      <c r="G620" s="1">
        <v>164.62700000000001</v>
      </c>
      <c r="H620" s="1">
        <v>2.1749999999999998</v>
      </c>
      <c r="I620" s="1">
        <v>260.75391250000001</v>
      </c>
      <c r="J620" s="1">
        <v>50.730310420000002</v>
      </c>
      <c r="K620" s="1">
        <f t="shared" si="445"/>
        <v>3.3793707059999998E-3</v>
      </c>
      <c r="L620" s="1">
        <f t="shared" si="446"/>
        <v>6.5746482304319996E-4</v>
      </c>
      <c r="M620" s="1">
        <f t="shared" si="414"/>
        <v>2.7219058829567998E-3</v>
      </c>
      <c r="N620" s="1">
        <f t="shared" si="415"/>
        <v>0.19455244193124044</v>
      </c>
      <c r="O620" s="1">
        <f t="shared" si="416"/>
        <v>0.91855597715692927</v>
      </c>
      <c r="P620" s="1">
        <f t="shared" si="417"/>
        <v>3.8028238628430708</v>
      </c>
      <c r="Q620" s="1">
        <v>16.980899999999998</v>
      </c>
      <c r="R620" s="1">
        <v>1.77525</v>
      </c>
      <c r="S620" s="1">
        <v>0.90535104499999997</v>
      </c>
      <c r="T620" s="1">
        <v>0.84782400000000002</v>
      </c>
      <c r="U620" s="1">
        <v>0.41627927599999998</v>
      </c>
      <c r="V620" s="1">
        <v>8.7388888999999997E-2</v>
      </c>
      <c r="W620" s="1">
        <v>0.25091111100000002</v>
      </c>
      <c r="X620" s="1">
        <v>4.1433333000000003E-2</v>
      </c>
      <c r="Y620" s="1">
        <v>0.24497777800000001</v>
      </c>
      <c r="Z620" s="1">
        <v>0.48336453400000001</v>
      </c>
      <c r="AA620" s="1">
        <v>1.1965045000000001E-2</v>
      </c>
      <c r="AB620" s="1">
        <v>0.63333333300000005</v>
      </c>
      <c r="AC620" s="1">
        <v>0.43137202200000002</v>
      </c>
      <c r="AD620" s="1">
        <v>0.30846701900000001</v>
      </c>
      <c r="AE620" s="1">
        <f t="shared" si="418"/>
        <v>0.17822115958380344</v>
      </c>
      <c r="AF620" s="1">
        <v>0.27146549800000003</v>
      </c>
      <c r="AG620" s="1">
        <v>0.16112876900000001</v>
      </c>
      <c r="AH620" s="1">
        <v>0.111679959</v>
      </c>
      <c r="AI620" s="1">
        <v>1</v>
      </c>
      <c r="AJ620" s="1">
        <v>0.640484206</v>
      </c>
      <c r="AK620" s="1">
        <v>1</v>
      </c>
      <c r="AL620" s="1">
        <v>1</v>
      </c>
      <c r="AM620" s="1">
        <v>0.90535104499999997</v>
      </c>
      <c r="AN620" s="1">
        <f t="shared" si="419"/>
        <v>0.69153298061678825</v>
      </c>
      <c r="AO620" s="1">
        <f t="shared" si="420"/>
        <v>0.26086004837512111</v>
      </c>
      <c r="AP620" s="1">
        <f t="shared" si="421"/>
        <v>1.2316193734597216</v>
      </c>
      <c r="AQ620" s="1">
        <f t="shared" si="422"/>
        <v>3.4897604665402784</v>
      </c>
      <c r="AR620" s="1">
        <f t="shared" si="423"/>
        <v>0.20205680204498286</v>
      </c>
      <c r="AS620" s="1">
        <f t="shared" si="424"/>
        <v>0.55283333332500006</v>
      </c>
      <c r="AT620" s="1">
        <f t="shared" si="425"/>
        <v>0.73550627287502546</v>
      </c>
      <c r="AU620" s="1">
        <f t="shared" si="426"/>
        <v>0.21826492936871994</v>
      </c>
      <c r="AV620" s="1">
        <f t="shared" si="427"/>
        <v>0.41506840363128011</v>
      </c>
      <c r="AW620" s="1">
        <f t="shared" si="428"/>
        <v>0.31493432313437902</v>
      </c>
      <c r="AX620" s="1">
        <f t="shared" si="447"/>
        <v>2.6006584275113704</v>
      </c>
      <c r="AY620" s="1">
        <f t="shared" si="448"/>
        <v>0.96755041764604388</v>
      </c>
      <c r="AZ620" s="1">
        <f t="shared" si="449"/>
        <v>0.96322754348825168</v>
      </c>
      <c r="BA620" s="1">
        <f t="shared" si="450"/>
        <v>1.0366562725852604</v>
      </c>
      <c r="BB620" s="1">
        <f t="shared" si="451"/>
        <v>1.0502056474517292</v>
      </c>
      <c r="BC620" s="1">
        <f t="shared" si="452"/>
        <v>0.71486094087005814</v>
      </c>
      <c r="BD620" s="1">
        <f t="shared" si="453"/>
        <v>0.9044070110287864</v>
      </c>
      <c r="BE620" s="1">
        <f t="shared" si="429"/>
        <v>0.47506462150000001</v>
      </c>
      <c r="BF620" s="1">
        <f t="shared" si="430"/>
        <v>0.47294210205490478</v>
      </c>
      <c r="BG620" s="1">
        <f t="shared" si="431"/>
        <v>0.50899540817673394</v>
      </c>
      <c r="BH620" s="1">
        <f t="shared" si="432"/>
        <v>0.51564811435628455</v>
      </c>
      <c r="BI620" s="1">
        <f t="shared" si="433"/>
        <v>0.35099477619553343</v>
      </c>
      <c r="BJ620" s="1">
        <f t="shared" si="434"/>
        <v>0.44406138072022927</v>
      </c>
      <c r="BK620" s="1">
        <f t="shared" si="435"/>
        <v>0.41627927631773359</v>
      </c>
      <c r="BL620" s="2">
        <f t="shared" si="436"/>
        <v>1.7499999999999998</v>
      </c>
      <c r="BM620" s="2">
        <f t="shared" si="437"/>
        <v>1.742181255221261</v>
      </c>
      <c r="BN620" s="2">
        <f t="shared" si="438"/>
        <v>1.874991156985754</v>
      </c>
      <c r="BO620" s="2">
        <f t="shared" si="439"/>
        <v>1.8994977931091799</v>
      </c>
      <c r="BP620" s="2">
        <f t="shared" si="440"/>
        <v>1.2929627476841767</v>
      </c>
      <c r="BQ620" s="2">
        <f t="shared" si="441"/>
        <v>1.6357930712809376</v>
      </c>
      <c r="BR620" s="2">
        <f t="shared" si="442"/>
        <v>1.5334518728333335</v>
      </c>
      <c r="BS620" s="1">
        <f t="shared" si="454"/>
        <v>3.5641745443689636</v>
      </c>
      <c r="BT620" s="1">
        <f t="shared" si="455"/>
        <v>3.5482503323065075</v>
      </c>
      <c r="BU620" s="1">
        <f t="shared" si="456"/>
        <v>3.8187404300831638</v>
      </c>
      <c r="BV620" s="1">
        <f t="shared" si="457"/>
        <v>3.8686523893055798</v>
      </c>
      <c r="BW620" s="1">
        <f t="shared" si="458"/>
        <v>2.6333399497790251</v>
      </c>
      <c r="BX620" s="1">
        <f t="shared" si="459"/>
        <v>3.3315725854369393</v>
      </c>
      <c r="BY620" s="1">
        <f t="shared" si="443"/>
        <v>3.1231372172385603</v>
      </c>
    </row>
    <row r="621" spans="1:77" x14ac:dyDescent="0.25">
      <c r="A621" s="1">
        <v>20091004</v>
      </c>
      <c r="B621" s="1">
        <v>2009</v>
      </c>
      <c r="C621" s="1">
        <v>10</v>
      </c>
      <c r="D621" s="1">
        <v>9.1319999999999997</v>
      </c>
      <c r="E621" s="1">
        <v>163.63499999999999</v>
      </c>
      <c r="F621" s="1">
        <f t="shared" si="444"/>
        <v>6.7862707200000001</v>
      </c>
      <c r="G621" s="1">
        <v>262.60700000000003</v>
      </c>
      <c r="H621" s="1">
        <v>3.4449999999999998</v>
      </c>
      <c r="I621" s="1">
        <v>331.86791899999997</v>
      </c>
      <c r="J621" s="1">
        <v>64.567113329999998</v>
      </c>
      <c r="K621" s="1">
        <f t="shared" si="445"/>
        <v>4.3010082302399992E-3</v>
      </c>
      <c r="L621" s="1">
        <f t="shared" si="446"/>
        <v>8.3678978875679989E-4</v>
      </c>
      <c r="M621" s="1">
        <f t="shared" si="414"/>
        <v>3.4642184414831992E-3</v>
      </c>
      <c r="N621" s="1">
        <f t="shared" si="415"/>
        <v>0.19455665833731883</v>
      </c>
      <c r="O621" s="1">
        <f t="shared" si="416"/>
        <v>1.3203141538555907</v>
      </c>
      <c r="P621" s="1">
        <f t="shared" si="417"/>
        <v>5.4659565661444098</v>
      </c>
      <c r="Q621" s="1">
        <v>34.182400000000001</v>
      </c>
      <c r="R621" s="1">
        <v>6.5251099999999997</v>
      </c>
      <c r="S621" s="1">
        <v>0.83970746399999996</v>
      </c>
      <c r="T621" s="1">
        <v>4.1399299999999997</v>
      </c>
      <c r="U621" s="1">
        <v>0.77073226900000003</v>
      </c>
      <c r="V621" s="1">
        <v>4.1011111000000003E-2</v>
      </c>
      <c r="W621" s="1">
        <v>0.3216</v>
      </c>
      <c r="X621" s="1">
        <v>2.2311111000000002E-2</v>
      </c>
      <c r="Y621" s="1">
        <v>0.175055556</v>
      </c>
      <c r="Z621" s="1">
        <v>0.77380113399999995</v>
      </c>
      <c r="AA621" s="1">
        <v>0.29506252799999999</v>
      </c>
      <c r="AB621" s="1">
        <v>2.488888889</v>
      </c>
      <c r="AC621" s="1">
        <v>0.79151340599999997</v>
      </c>
      <c r="AD621" s="1">
        <v>0.37688256599999997</v>
      </c>
      <c r="AE621" s="1">
        <f t="shared" si="418"/>
        <v>0.26398717061551957</v>
      </c>
      <c r="AF621" s="1">
        <v>0.86896175200000003</v>
      </c>
      <c r="AG621" s="1">
        <v>0.79835817399999998</v>
      </c>
      <c r="AH621" s="1">
        <v>0.440751222</v>
      </c>
      <c r="AI621" s="1">
        <v>1</v>
      </c>
      <c r="AJ621" s="1">
        <v>0.81965982800000003</v>
      </c>
      <c r="AK621" s="1">
        <v>1</v>
      </c>
      <c r="AL621" s="1">
        <v>0.97329929500000001</v>
      </c>
      <c r="AM621" s="1">
        <v>0.83970746399999996</v>
      </c>
      <c r="AN621" s="1">
        <f t="shared" si="419"/>
        <v>0.62311743403641173</v>
      </c>
      <c r="AO621" s="1">
        <f t="shared" si="420"/>
        <v>0.33396588194185983</v>
      </c>
      <c r="AP621" s="1">
        <f t="shared" si="421"/>
        <v>2.2663828861010202</v>
      </c>
      <c r="AQ621" s="1">
        <f t="shared" si="422"/>
        <v>4.5198878338989799</v>
      </c>
      <c r="AR621" s="1">
        <f t="shared" si="423"/>
        <v>0.19999746714440567</v>
      </c>
      <c r="AS621" s="1">
        <f t="shared" si="424"/>
        <v>0.59922222222499999</v>
      </c>
      <c r="AT621" s="1">
        <f t="shared" si="425"/>
        <v>0.34962139371068168</v>
      </c>
      <c r="AU621" s="1">
        <f t="shared" si="426"/>
        <v>0.38308055805201985</v>
      </c>
      <c r="AV621" s="1">
        <f t="shared" si="427"/>
        <v>2.1058083309479803</v>
      </c>
      <c r="AW621" s="1">
        <f t="shared" si="428"/>
        <v>1.5730306871812334</v>
      </c>
      <c r="AX621" s="1">
        <f t="shared" si="447"/>
        <v>3.7562495032631364</v>
      </c>
      <c r="AY621" s="1">
        <f t="shared" si="448"/>
        <v>7.950136296020097</v>
      </c>
      <c r="AZ621" s="1">
        <f t="shared" si="449"/>
        <v>8.2691790146825017</v>
      </c>
      <c r="BA621" s="1">
        <f t="shared" si="450"/>
        <v>8.0882621052304202</v>
      </c>
      <c r="BB621" s="1">
        <f t="shared" si="451"/>
        <v>5.9795923517633858</v>
      </c>
      <c r="BC621" s="1">
        <f t="shared" si="452"/>
        <v>5.8734350246108997</v>
      </c>
      <c r="BD621" s="1">
        <f t="shared" si="453"/>
        <v>4.9571228641560143</v>
      </c>
      <c r="BE621" s="1">
        <f t="shared" si="429"/>
        <v>1.4800797560562386</v>
      </c>
      <c r="BF621" s="1">
        <f t="shared" si="430"/>
        <v>1.5394760546386621</v>
      </c>
      <c r="BG621" s="1">
        <f t="shared" si="431"/>
        <v>1.5057946880258235</v>
      </c>
      <c r="BH621" s="1">
        <f t="shared" si="432"/>
        <v>1.1132228756561346</v>
      </c>
      <c r="BI621" s="1">
        <f t="shared" si="433"/>
        <v>1.0934595275794368</v>
      </c>
      <c r="BJ621" s="1">
        <f t="shared" si="434"/>
        <v>0.92286936051571433</v>
      </c>
      <c r="BK621" s="1">
        <f t="shared" si="435"/>
        <v>0.77073226877347289</v>
      </c>
      <c r="BL621" s="2">
        <f t="shared" si="436"/>
        <v>1.7500000000000002</v>
      </c>
      <c r="BM621" s="2">
        <f t="shared" si="437"/>
        <v>1.820228325260123</v>
      </c>
      <c r="BN621" s="2">
        <f t="shared" si="438"/>
        <v>1.7804045310819478</v>
      </c>
      <c r="BO621" s="2">
        <f t="shared" si="439"/>
        <v>1.3162399015504218</v>
      </c>
      <c r="BP621" s="2">
        <f t="shared" si="440"/>
        <v>1.2928723370710742</v>
      </c>
      <c r="BQ621" s="2">
        <f t="shared" si="441"/>
        <v>1.0911718603636751</v>
      </c>
      <c r="BR621" s="2">
        <f t="shared" si="442"/>
        <v>0.91128972262108821</v>
      </c>
      <c r="BS621" s="1">
        <f t="shared" si="454"/>
        <v>9.3999924403442261</v>
      </c>
      <c r="BT621" s="1">
        <f t="shared" si="455"/>
        <v>9.7772185697974798</v>
      </c>
      <c r="BU621" s="1">
        <f t="shared" si="456"/>
        <v>9.5633080759570959</v>
      </c>
      <c r="BV621" s="1">
        <f t="shared" si="457"/>
        <v>7.070082928144795</v>
      </c>
      <c r="BW621" s="1">
        <f t="shared" si="458"/>
        <v>6.9445658255990113</v>
      </c>
      <c r="BX621" s="1">
        <f t="shared" si="459"/>
        <v>5.861146993448509</v>
      </c>
      <c r="BY621" s="1">
        <f t="shared" si="443"/>
        <v>4.8949237163437811</v>
      </c>
    </row>
    <row r="622" spans="1:77" x14ac:dyDescent="0.25">
      <c r="A622" s="1">
        <v>20081026</v>
      </c>
      <c r="B622" s="1">
        <v>2008</v>
      </c>
      <c r="C622" s="1">
        <v>10</v>
      </c>
      <c r="D622" s="1">
        <v>5.1070000000000002</v>
      </c>
      <c r="E622" s="1">
        <v>112.355</v>
      </c>
      <c r="F622" s="1">
        <f t="shared" si="444"/>
        <v>4.6595865600000002</v>
      </c>
      <c r="G622" s="1">
        <v>192.46700000000001</v>
      </c>
      <c r="H622" s="1">
        <v>2.0390000000000001</v>
      </c>
      <c r="I622" s="1">
        <v>242.67207920000001</v>
      </c>
      <c r="J622" s="1">
        <v>47.217970829999999</v>
      </c>
      <c r="K622" s="1">
        <f t="shared" si="445"/>
        <v>3.1450301464319998E-3</v>
      </c>
      <c r="L622" s="1">
        <f t="shared" si="446"/>
        <v>6.1194490195679995E-4</v>
      </c>
      <c r="M622" s="1">
        <f t="shared" si="414"/>
        <v>2.5330852444751997E-3</v>
      </c>
      <c r="N622" s="1">
        <f t="shared" si="415"/>
        <v>0.19457521024116234</v>
      </c>
      <c r="O622" s="1">
        <f t="shared" si="416"/>
        <v>0.90664003454889441</v>
      </c>
      <c r="P622" s="1">
        <f t="shared" si="417"/>
        <v>3.7529465254511059</v>
      </c>
      <c r="Q622" s="1">
        <v>16.748100000000001</v>
      </c>
      <c r="R622" s="1">
        <v>5.5967200000000004</v>
      </c>
      <c r="S622" s="1">
        <v>0.74952942099999997</v>
      </c>
      <c r="T622" s="1">
        <v>4.2263000000000002</v>
      </c>
      <c r="U622" s="1">
        <v>1.3740307279999999</v>
      </c>
      <c r="V622" s="1">
        <v>4.9666666999999998E-2</v>
      </c>
      <c r="W622" s="1">
        <v>0.24937777799999999</v>
      </c>
      <c r="X622" s="1">
        <v>2.2433333E-2</v>
      </c>
      <c r="Y622" s="1">
        <v>0.17694444400000001</v>
      </c>
      <c r="Z622" s="1">
        <v>0.66783086700000005</v>
      </c>
      <c r="AA622" s="1">
        <v>0.169902788</v>
      </c>
      <c r="AB622" s="1">
        <v>0.97777777799999999</v>
      </c>
      <c r="AC622" s="1">
        <v>0.66011027499999997</v>
      </c>
      <c r="AD622" s="1">
        <v>0.41623758900000002</v>
      </c>
      <c r="AE622" s="1">
        <f t="shared" si="418"/>
        <v>0.31332278926914886</v>
      </c>
      <c r="AF622" s="1">
        <v>0.71875307499999996</v>
      </c>
      <c r="AG622" s="1">
        <v>0.56458547199999998</v>
      </c>
      <c r="AH622" s="1">
        <v>0.33720092600000001</v>
      </c>
      <c r="AI622" s="1">
        <v>1</v>
      </c>
      <c r="AJ622" s="1">
        <v>0.74044480300000004</v>
      </c>
      <c r="AK622" s="1">
        <v>1</v>
      </c>
      <c r="AL622" s="1">
        <v>0.854643975</v>
      </c>
      <c r="AM622" s="1">
        <v>0.74952942099999997</v>
      </c>
      <c r="AN622" s="1">
        <f t="shared" si="419"/>
        <v>0.58376241121854655</v>
      </c>
      <c r="AO622" s="1">
        <f t="shared" si="420"/>
        <v>0.38725595359311538</v>
      </c>
      <c r="AP622" s="1">
        <f t="shared" si="421"/>
        <v>1.8044526366424642</v>
      </c>
      <c r="AQ622" s="1">
        <f t="shared" si="422"/>
        <v>2.8551339233575357</v>
      </c>
      <c r="AR622" s="1">
        <f t="shared" si="423"/>
        <v>0.15659738135761778</v>
      </c>
      <c r="AS622" s="1">
        <f t="shared" si="424"/>
        <v>0.56144444445000008</v>
      </c>
      <c r="AT622" s="1">
        <f t="shared" si="425"/>
        <v>0.82412294220140137</v>
      </c>
      <c r="AU622" s="1">
        <f t="shared" si="426"/>
        <v>0.26921945333286346</v>
      </c>
      <c r="AV622" s="1">
        <f t="shared" si="427"/>
        <v>0.70855832466713653</v>
      </c>
      <c r="AW622" s="1">
        <f t="shared" si="428"/>
        <v>0.63245180423358149</v>
      </c>
      <c r="AX622" s="1">
        <f t="shared" si="447"/>
        <v>2.3421726716698941</v>
      </c>
      <c r="AY622" s="1">
        <f t="shared" si="448"/>
        <v>3.3064874336580292</v>
      </c>
      <c r="AZ622" s="1">
        <f t="shared" si="449"/>
        <v>3.5240046872520394</v>
      </c>
      <c r="BA622" s="1">
        <f t="shared" si="450"/>
        <v>2.8882818789322267</v>
      </c>
      <c r="BB622" s="1">
        <f t="shared" si="451"/>
        <v>2.4253950790690868</v>
      </c>
      <c r="BC622" s="1">
        <f t="shared" si="452"/>
        <v>2.442983511973936</v>
      </c>
      <c r="BD622" s="1">
        <f t="shared" si="453"/>
        <v>2.0451143822462274</v>
      </c>
      <c r="BE622" s="1">
        <f t="shared" si="429"/>
        <v>1.0749864738575778</v>
      </c>
      <c r="BF622" s="1">
        <f t="shared" si="430"/>
        <v>1.1457044518132724</v>
      </c>
      <c r="BG622" s="1">
        <f t="shared" si="431"/>
        <v>0.93902185168903685</v>
      </c>
      <c r="BH622" s="1">
        <f t="shared" si="432"/>
        <v>0.78853071607640457</v>
      </c>
      <c r="BI622" s="1">
        <f t="shared" si="433"/>
        <v>0.79424896780075682</v>
      </c>
      <c r="BJ622" s="1">
        <f t="shared" si="434"/>
        <v>0.66489600898742307</v>
      </c>
      <c r="BK622" s="1">
        <f t="shared" si="435"/>
        <v>1.3740307276589394</v>
      </c>
      <c r="BL622" s="2">
        <f t="shared" si="436"/>
        <v>1.75</v>
      </c>
      <c r="BM622" s="2">
        <f t="shared" si="437"/>
        <v>1.8651237382349255</v>
      </c>
      <c r="BN622" s="2">
        <f t="shared" si="438"/>
        <v>1.5286594579733563</v>
      </c>
      <c r="BO622" s="2">
        <f t="shared" si="439"/>
        <v>1.2836708058119539</v>
      </c>
      <c r="BP622" s="2">
        <f t="shared" si="440"/>
        <v>1.2929797048176377</v>
      </c>
      <c r="BQ622" s="2">
        <f t="shared" si="441"/>
        <v>1.0824024711236957</v>
      </c>
      <c r="BR622" s="2">
        <f t="shared" si="442"/>
        <v>2.2368223525403326</v>
      </c>
      <c r="BS622" s="1">
        <f t="shared" si="454"/>
        <v>5.3827216896388315</v>
      </c>
      <c r="BT622" s="1">
        <f t="shared" si="455"/>
        <v>5.7368239998042245</v>
      </c>
      <c r="BU622" s="1">
        <f t="shared" si="456"/>
        <v>4.7019133831455573</v>
      </c>
      <c r="BV622" s="1">
        <f t="shared" si="457"/>
        <v>3.9483672507429493</v>
      </c>
      <c r="BW622" s="1">
        <f t="shared" si="458"/>
        <v>3.976999943648408</v>
      </c>
      <c r="BX622" s="1">
        <f t="shared" si="459"/>
        <v>3.3292978618492497</v>
      </c>
      <c r="BY622" s="1">
        <f t="shared" si="443"/>
        <v>6.8801098245073176</v>
      </c>
    </row>
    <row r="623" spans="1:77" x14ac:dyDescent="0.25">
      <c r="A623" s="1">
        <v>20051015</v>
      </c>
      <c r="B623" s="1">
        <v>2005</v>
      </c>
      <c r="C623" s="1">
        <v>10</v>
      </c>
      <c r="D623" s="1">
        <v>5.6059999999999999</v>
      </c>
      <c r="E623" s="1">
        <v>131.82599999999999</v>
      </c>
      <c r="F623" s="1">
        <f t="shared" si="444"/>
        <v>5.4670878719999996</v>
      </c>
      <c r="G623" s="1">
        <v>227.85599999999999</v>
      </c>
      <c r="H623" s="1">
        <v>2.9580000000000002</v>
      </c>
      <c r="I623" s="1">
        <v>301.30863640000001</v>
      </c>
      <c r="J623" s="1">
        <v>58.649318180000002</v>
      </c>
      <c r="K623" s="1">
        <f t="shared" si="445"/>
        <v>3.9049599277439996E-3</v>
      </c>
      <c r="L623" s="1">
        <f t="shared" si="446"/>
        <v>7.6009516361279998E-4</v>
      </c>
      <c r="M623" s="1">
        <f t="shared" si="414"/>
        <v>3.1448647641311995E-3</v>
      </c>
      <c r="N623" s="1">
        <f t="shared" si="415"/>
        <v>0.19464864625433617</v>
      </c>
      <c r="O623" s="1">
        <f t="shared" si="416"/>
        <v>1.0641612532382994</v>
      </c>
      <c r="P623" s="1">
        <f t="shared" si="417"/>
        <v>4.4029266187617004</v>
      </c>
      <c r="Q623" s="1">
        <v>31.798500000000001</v>
      </c>
      <c r="R623" s="1">
        <v>7.3430799999999996</v>
      </c>
      <c r="S623" s="1">
        <v>0.81239694500000004</v>
      </c>
      <c r="T623" s="1">
        <v>1.29619</v>
      </c>
      <c r="U623" s="1">
        <v>0.31478581</v>
      </c>
      <c r="V623" s="1">
        <v>3.7744444000000002E-2</v>
      </c>
      <c r="W623" s="1">
        <v>0.25585555599999998</v>
      </c>
      <c r="X623" s="1">
        <v>2.0711111000000001E-2</v>
      </c>
      <c r="Y623" s="1">
        <v>0.15662222200000001</v>
      </c>
      <c r="Z623" s="1">
        <v>0.74288525900000002</v>
      </c>
      <c r="AA623" s="1">
        <v>0.24057861899999999</v>
      </c>
      <c r="AB623" s="1">
        <v>3.0333333329999999</v>
      </c>
      <c r="AC623" s="1">
        <v>0.75317772100000002</v>
      </c>
      <c r="AD623" s="1">
        <v>0.42145039000000001</v>
      </c>
      <c r="AE623" s="1">
        <f t="shared" si="418"/>
        <v>0.31985757803685599</v>
      </c>
      <c r="AF623" s="1">
        <v>0.73965359799999997</v>
      </c>
      <c r="AG623" s="1">
        <v>0.59431193699999996</v>
      </c>
      <c r="AH623" s="1">
        <v>0.35003858999999998</v>
      </c>
      <c r="AI623" s="1">
        <v>1</v>
      </c>
      <c r="AJ623" s="1">
        <v>0.785176341</v>
      </c>
      <c r="AK623" s="1">
        <v>1</v>
      </c>
      <c r="AL623" s="1">
        <v>0.93736440099999996</v>
      </c>
      <c r="AM623" s="1">
        <v>0.81239694500000004</v>
      </c>
      <c r="AN623" s="1">
        <f t="shared" si="419"/>
        <v>0.57854961028017693</v>
      </c>
      <c r="AO623" s="1">
        <f t="shared" si="420"/>
        <v>0.39489266075029494</v>
      </c>
      <c r="AP623" s="1">
        <f t="shared" si="421"/>
        <v>2.1589128763297478</v>
      </c>
      <c r="AQ623" s="1">
        <f t="shared" si="422"/>
        <v>3.3081749956702518</v>
      </c>
      <c r="AR623" s="1">
        <f t="shared" si="423"/>
        <v>0.14054521222848942</v>
      </c>
      <c r="AS623" s="1">
        <f t="shared" si="424"/>
        <v>0.61283333332500001</v>
      </c>
      <c r="AT623" s="1">
        <f t="shared" si="425"/>
        <v>0.23275835582297805</v>
      </c>
      <c r="AU623" s="1">
        <f t="shared" si="426"/>
        <v>0.33327394010510247</v>
      </c>
      <c r="AV623" s="1">
        <f t="shared" si="427"/>
        <v>2.7000593928948975</v>
      </c>
      <c r="AW623" s="1">
        <f t="shared" si="428"/>
        <v>1.6123856390378166</v>
      </c>
      <c r="AX623" s="1">
        <f t="shared" si="447"/>
        <v>2.7456076248493821</v>
      </c>
      <c r="AY623" s="1">
        <f t="shared" si="448"/>
        <v>4.9960686611566114</v>
      </c>
      <c r="AZ623" s="1">
        <f t="shared" si="449"/>
        <v>5.341712096194934</v>
      </c>
      <c r="BA623" s="1">
        <f t="shared" si="450"/>
        <v>6.0075302703012232</v>
      </c>
      <c r="BB623" s="1">
        <f t="shared" si="451"/>
        <v>4.0100783822538792</v>
      </c>
      <c r="BC623" s="1">
        <f t="shared" si="452"/>
        <v>3.6910597966423566</v>
      </c>
      <c r="BD623" s="1">
        <f t="shared" si="453"/>
        <v>3.2733483531797858</v>
      </c>
      <c r="BE623" s="1">
        <f t="shared" si="429"/>
        <v>1.213318665714338</v>
      </c>
      <c r="BF623" s="1">
        <f t="shared" si="430"/>
        <v>1.2972597921992832</v>
      </c>
      <c r="BG623" s="1">
        <f t="shared" si="431"/>
        <v>1.4589568531095667</v>
      </c>
      <c r="BH623" s="1">
        <f t="shared" si="432"/>
        <v>0.97386631012388913</v>
      </c>
      <c r="BI623" s="1">
        <f t="shared" si="433"/>
        <v>0.89639115297850291</v>
      </c>
      <c r="BJ623" s="1">
        <f t="shared" si="434"/>
        <v>0.79494797322879018</v>
      </c>
      <c r="BK623" s="1">
        <f t="shared" si="435"/>
        <v>0.31478581019905016</v>
      </c>
      <c r="BL623" s="2">
        <f t="shared" si="436"/>
        <v>1.7499999999999996</v>
      </c>
      <c r="BM623" s="2">
        <f t="shared" si="437"/>
        <v>1.8710703960135391</v>
      </c>
      <c r="BN623" s="2">
        <f t="shared" si="438"/>
        <v>2.1042901301106802</v>
      </c>
      <c r="BO623" s="2">
        <f t="shared" si="439"/>
        <v>1.4046318505397952</v>
      </c>
      <c r="BP623" s="2">
        <f t="shared" si="440"/>
        <v>1.2928874845824785</v>
      </c>
      <c r="BQ623" s="2">
        <f t="shared" si="441"/>
        <v>1.146573437351136</v>
      </c>
      <c r="BR623" s="2">
        <f t="shared" si="442"/>
        <v>0.45402348403171677</v>
      </c>
      <c r="BS623" s="1">
        <f t="shared" si="454"/>
        <v>7.2059553718944729</v>
      </c>
      <c r="BT623" s="1">
        <f t="shared" si="455"/>
        <v>7.7044855836265613</v>
      </c>
      <c r="BU623" s="1">
        <f t="shared" si="456"/>
        <v>8.6648118669117586</v>
      </c>
      <c r="BV623" s="1">
        <f t="shared" si="457"/>
        <v>5.7838368165321778</v>
      </c>
      <c r="BW623" s="1">
        <f t="shared" si="458"/>
        <v>5.3237082941612828</v>
      </c>
      <c r="BX623" s="1">
        <f t="shared" si="459"/>
        <v>4.7212325829439603</v>
      </c>
      <c r="BY623" s="1">
        <f t="shared" si="443"/>
        <v>1.8695274078426256</v>
      </c>
    </row>
    <row r="624" spans="1:77" x14ac:dyDescent="0.25">
      <c r="A624" s="1">
        <v>20090516</v>
      </c>
      <c r="B624" s="1">
        <v>2009</v>
      </c>
      <c r="C624" s="1">
        <v>5</v>
      </c>
      <c r="D624" s="1">
        <v>25.954999999999998</v>
      </c>
      <c r="E624" s="1">
        <v>353.048</v>
      </c>
      <c r="F624" s="1">
        <f t="shared" si="444"/>
        <v>14.641606656</v>
      </c>
      <c r="G624" s="1">
        <v>464.584</v>
      </c>
      <c r="H624" s="1">
        <v>21.396000000000001</v>
      </c>
      <c r="I624" s="1">
        <v>715.77495829999998</v>
      </c>
      <c r="J624" s="1">
        <v>139.33871429999999</v>
      </c>
      <c r="K624" s="1">
        <f t="shared" si="445"/>
        <v>9.2764434595679988E-3</v>
      </c>
      <c r="L624" s="1">
        <f t="shared" si="446"/>
        <v>1.8058297373279996E-3</v>
      </c>
      <c r="M624" s="1">
        <f t="shared" si="414"/>
        <v>7.4706137222399997E-3</v>
      </c>
      <c r="N624" s="1">
        <f t="shared" si="415"/>
        <v>0.19466832792102165</v>
      </c>
      <c r="O624" s="1">
        <f t="shared" si="416"/>
        <v>2.8502570858008212</v>
      </c>
      <c r="P624" s="1">
        <f t="shared" si="417"/>
        <v>11.791349570199179</v>
      </c>
      <c r="Q624" s="1">
        <v>66.447400000000002</v>
      </c>
      <c r="R624" s="1">
        <v>58.512900000000002</v>
      </c>
      <c r="S624" s="1">
        <v>0.53174808299999998</v>
      </c>
      <c r="T624" s="1">
        <v>1.0169600000000001</v>
      </c>
      <c r="U624" s="1">
        <v>0.12918342799999999</v>
      </c>
      <c r="V624" s="1">
        <v>6.8477778000000003E-2</v>
      </c>
      <c r="W624" s="1">
        <v>0.249344444</v>
      </c>
      <c r="X624" s="1">
        <v>3.4877777999999998E-2</v>
      </c>
      <c r="Y624" s="1">
        <v>0.217</v>
      </c>
      <c r="Z624" s="1">
        <v>0.56908124599999999</v>
      </c>
      <c r="AA624" s="1">
        <v>6.9357413000000007E-2</v>
      </c>
      <c r="AB624" s="1">
        <v>1.766666667</v>
      </c>
      <c r="AC624" s="1">
        <v>0.53766074500000005</v>
      </c>
      <c r="AD624" s="1">
        <v>0.24007714399999999</v>
      </c>
      <c r="AE624" s="1">
        <f t="shared" si="418"/>
        <v>9.2487331076845924E-2</v>
      </c>
      <c r="AF624" s="1">
        <v>0.65913872299999998</v>
      </c>
      <c r="AG624" s="1">
        <v>2.4656313079999999</v>
      </c>
      <c r="AH624" s="1">
        <v>0.87355286899999995</v>
      </c>
      <c r="AI624" s="1">
        <v>0.47733333300000003</v>
      </c>
      <c r="AJ624" s="1">
        <v>0.67680848900000001</v>
      </c>
      <c r="AK624" s="1">
        <v>0.23625394799999999</v>
      </c>
      <c r="AL624" s="1">
        <v>0.56808958300000001</v>
      </c>
      <c r="AM624" s="1">
        <v>0.53174808299999998</v>
      </c>
      <c r="AN624" s="1">
        <f t="shared" si="419"/>
        <v>0.75992285571608154</v>
      </c>
      <c r="AO624" s="1">
        <f t="shared" si="420"/>
        <v>0.21280141343699555</v>
      </c>
      <c r="AP624" s="1">
        <f t="shared" si="421"/>
        <v>3.115754591385322</v>
      </c>
      <c r="AQ624" s="1">
        <f t="shared" si="422"/>
        <v>11.525852064614678</v>
      </c>
      <c r="AR624" s="1">
        <f t="shared" si="423"/>
        <v>0.47728111434857545</v>
      </c>
      <c r="AS624" s="1">
        <f t="shared" si="424"/>
        <v>0.58116666667500005</v>
      </c>
      <c r="AT624" s="1">
        <f t="shared" si="425"/>
        <v>0.79336912334258691</v>
      </c>
      <c r="AU624" s="1">
        <f t="shared" si="426"/>
        <v>0.61418709402086202</v>
      </c>
      <c r="AV624" s="1">
        <f t="shared" si="427"/>
        <v>1.1524795729791379</v>
      </c>
      <c r="AW624" s="1">
        <f t="shared" si="428"/>
        <v>1.5900944755962512</v>
      </c>
      <c r="AX624" s="1">
        <f t="shared" si="447"/>
        <v>8.8667455118172125</v>
      </c>
      <c r="AY624" s="1">
        <f t="shared" si="448"/>
        <v>5.1585633181746955</v>
      </c>
      <c r="AZ624" s="1">
        <f t="shared" si="449"/>
        <v>4.9055386505090937</v>
      </c>
      <c r="BA624" s="1">
        <f t="shared" si="450"/>
        <v>5.5751424669746656</v>
      </c>
      <c r="BB624" s="1">
        <f t="shared" si="451"/>
        <v>5.1755624413033727</v>
      </c>
      <c r="BC624" s="1">
        <f t="shared" si="452"/>
        <v>3.8095611405756609</v>
      </c>
      <c r="BD624" s="1">
        <f t="shared" si="453"/>
        <v>4.4182746594349567</v>
      </c>
      <c r="BE624" s="1">
        <f t="shared" si="429"/>
        <v>0.65528722400438932</v>
      </c>
      <c r="BF624" s="1">
        <f t="shared" si="430"/>
        <v>0.6231457493625906</v>
      </c>
      <c r="BG624" s="1">
        <f t="shared" si="431"/>
        <v>0.70820486350170475</v>
      </c>
      <c r="BH624" s="1">
        <f t="shared" si="432"/>
        <v>0.65744660589396586</v>
      </c>
      <c r="BI624" s="1">
        <f t="shared" si="433"/>
        <v>0.48392480435155932</v>
      </c>
      <c r="BJ624" s="1">
        <f t="shared" si="434"/>
        <v>0.56124908388146377</v>
      </c>
      <c r="BK624" s="1">
        <f t="shared" si="435"/>
        <v>0.12918342845102521</v>
      </c>
      <c r="BL624" s="2">
        <f t="shared" si="436"/>
        <v>1.7499999999999998</v>
      </c>
      <c r="BM624" s="2">
        <f t="shared" si="437"/>
        <v>1.6641634712799298</v>
      </c>
      <c r="BN624" s="2">
        <f t="shared" si="438"/>
        <v>1.8913210356130514</v>
      </c>
      <c r="BO624" s="2">
        <f t="shared" si="439"/>
        <v>1.7557668121219674</v>
      </c>
      <c r="BP624" s="2">
        <f t="shared" si="440"/>
        <v>1.2923621529504383</v>
      </c>
      <c r="BQ624" s="2">
        <f t="shared" si="441"/>
        <v>1.4988631867267757</v>
      </c>
      <c r="BR624" s="2">
        <f t="shared" si="442"/>
        <v>0.34499528070728841</v>
      </c>
      <c r="BS624" s="1">
        <f t="shared" si="454"/>
        <v>13.77637999965836</v>
      </c>
      <c r="BT624" s="1">
        <f t="shared" si="455"/>
        <v>13.100656206801631</v>
      </c>
      <c r="BU624" s="1">
        <f t="shared" si="456"/>
        <v>14.88888987883016</v>
      </c>
      <c r="BV624" s="1">
        <f t="shared" si="457"/>
        <v>13.82177759690342</v>
      </c>
      <c r="BW624" s="1">
        <f t="shared" si="458"/>
        <v>10.173755494983906</v>
      </c>
      <c r="BX624" s="1">
        <f t="shared" si="459"/>
        <v>11.799376473055396</v>
      </c>
      <c r="BY624" s="1">
        <f t="shared" si="443"/>
        <v>2.7158777629213771</v>
      </c>
    </row>
    <row r="625" spans="1:77" x14ac:dyDescent="0.25">
      <c r="A625" s="1">
        <v>20031015</v>
      </c>
      <c r="B625" s="1">
        <v>2003</v>
      </c>
      <c r="C625" s="1">
        <v>10</v>
      </c>
      <c r="D625" s="1">
        <v>3.1190000000000002</v>
      </c>
      <c r="E625" s="1">
        <v>183.13900000000001</v>
      </c>
      <c r="F625" s="1">
        <f t="shared" si="444"/>
        <v>7.5951406080000003</v>
      </c>
      <c r="G625" s="1">
        <v>235.05600000000001</v>
      </c>
      <c r="H625" s="1">
        <v>1.48</v>
      </c>
      <c r="I625" s="1">
        <v>420.50410849999997</v>
      </c>
      <c r="J625" s="1">
        <v>81.860045630000002</v>
      </c>
      <c r="K625" s="1">
        <f t="shared" si="445"/>
        <v>5.4497332461599995E-3</v>
      </c>
      <c r="L625" s="1">
        <f t="shared" si="446"/>
        <v>1.0609061913648E-3</v>
      </c>
      <c r="M625" s="1">
        <f t="shared" si="414"/>
        <v>4.3888270547951993E-3</v>
      </c>
      <c r="N625" s="1">
        <f t="shared" si="415"/>
        <v>0.19467121479979549</v>
      </c>
      <c r="O625" s="1">
        <f t="shared" si="416"/>
        <v>1.4785552487346174</v>
      </c>
      <c r="P625" s="1">
        <f t="shared" si="417"/>
        <v>6.1165853592653825</v>
      </c>
      <c r="Q625" s="1">
        <v>31.895900000000001</v>
      </c>
      <c r="R625" s="1">
        <v>32.445599999999999</v>
      </c>
      <c r="S625" s="1">
        <v>0.49572826199999998</v>
      </c>
      <c r="T625" s="1">
        <v>2.05301</v>
      </c>
      <c r="U625" s="1">
        <v>0.450847848</v>
      </c>
      <c r="V625" s="1">
        <v>6.1344443999999998E-2</v>
      </c>
      <c r="W625" s="1">
        <v>0.26066666700000002</v>
      </c>
      <c r="X625" s="1">
        <v>2.8877778E-2</v>
      </c>
      <c r="Y625" s="1">
        <v>0.22097777800000001</v>
      </c>
      <c r="Z625" s="1">
        <v>0.618991756</v>
      </c>
      <c r="AA625" s="1">
        <v>8.2402878999999998E-2</v>
      </c>
      <c r="AB625" s="1">
        <v>1.066666667</v>
      </c>
      <c r="AC625" s="1">
        <v>0.59954977700000001</v>
      </c>
      <c r="AD625" s="1">
        <v>0.22087077099999999</v>
      </c>
      <c r="AE625" s="1">
        <f t="shared" si="418"/>
        <v>6.8410142910868735E-2</v>
      </c>
      <c r="AF625" s="1">
        <v>0.629903977</v>
      </c>
      <c r="AG625" s="1">
        <v>0.449283814</v>
      </c>
      <c r="AH625" s="1">
        <v>0.28605608399999999</v>
      </c>
      <c r="AI625" s="1">
        <v>1</v>
      </c>
      <c r="AJ625" s="1">
        <v>0.68506511299999995</v>
      </c>
      <c r="AK625" s="1">
        <v>1</v>
      </c>
      <c r="AL625" s="1">
        <v>0.52069508200000003</v>
      </c>
      <c r="AM625" s="1">
        <v>0.49572826199999998</v>
      </c>
      <c r="AN625" s="1">
        <f t="shared" si="419"/>
        <v>0.77912922877952484</v>
      </c>
      <c r="AO625" s="1">
        <f t="shared" si="420"/>
        <v>0.20347762582184892</v>
      </c>
      <c r="AP625" s="1">
        <f t="shared" si="421"/>
        <v>1.5454411786989541</v>
      </c>
      <c r="AQ625" s="1">
        <f t="shared" si="422"/>
        <v>6.0496994293010466</v>
      </c>
      <c r="AR625" s="1">
        <f t="shared" si="423"/>
        <v>0.31878091240784212</v>
      </c>
      <c r="AS625" s="1">
        <f t="shared" si="424"/>
        <v>0.56366666667499998</v>
      </c>
      <c r="AT625" s="1">
        <f t="shared" si="425"/>
        <v>0.65951029399637451</v>
      </c>
      <c r="AU625" s="1">
        <f t="shared" si="426"/>
        <v>0.32280949112037249</v>
      </c>
      <c r="AV625" s="1">
        <f t="shared" si="427"/>
        <v>0.74385717587962752</v>
      </c>
      <c r="AW625" s="1">
        <f t="shared" si="428"/>
        <v>0.65830814055498676</v>
      </c>
      <c r="AX625" s="1">
        <f t="shared" si="447"/>
        <v>4.658266363572233</v>
      </c>
      <c r="AY625" s="1">
        <f t="shared" si="448"/>
        <v>2.6137072280868345</v>
      </c>
      <c r="AZ625" s="1">
        <f t="shared" si="449"/>
        <v>2.4527823644158491</v>
      </c>
      <c r="BA625" s="1">
        <f t="shared" si="450"/>
        <v>2.3553105920800657</v>
      </c>
      <c r="BB625" s="1">
        <f t="shared" si="451"/>
        <v>2.310582065114303</v>
      </c>
      <c r="BC625" s="1">
        <f t="shared" si="452"/>
        <v>1.9307561258245807</v>
      </c>
      <c r="BD625" s="1">
        <f t="shared" si="453"/>
        <v>1.983674522619538</v>
      </c>
      <c r="BE625" s="1">
        <f t="shared" si="429"/>
        <v>0.57397883017324702</v>
      </c>
      <c r="BF625" s="1">
        <f t="shared" si="430"/>
        <v>0.53863919304668473</v>
      </c>
      <c r="BG625" s="1">
        <f t="shared" si="431"/>
        <v>0.51723406654322501</v>
      </c>
      <c r="BH625" s="1">
        <f t="shared" si="432"/>
        <v>0.50741153274628814</v>
      </c>
      <c r="BI625" s="1">
        <f t="shared" si="433"/>
        <v>0.42400048886187086</v>
      </c>
      <c r="BJ625" s="1">
        <f t="shared" si="434"/>
        <v>0.43562154540585352</v>
      </c>
      <c r="BK625" s="1">
        <f t="shared" si="435"/>
        <v>0.45084784763614261</v>
      </c>
      <c r="BL625" s="2">
        <f t="shared" si="436"/>
        <v>1.7500000000000002</v>
      </c>
      <c r="BM625" s="2">
        <f t="shared" si="437"/>
        <v>1.6422532300488901</v>
      </c>
      <c r="BN625" s="2">
        <f t="shared" si="438"/>
        <v>1.5769912910854826</v>
      </c>
      <c r="BO625" s="2">
        <f t="shared" si="439"/>
        <v>1.5470434371908519</v>
      </c>
      <c r="BP625" s="2">
        <f t="shared" si="440"/>
        <v>1.2927320948131695</v>
      </c>
      <c r="BQ625" s="2">
        <f t="shared" si="441"/>
        <v>1.32816345200422</v>
      </c>
      <c r="BR625" s="2">
        <f t="shared" si="442"/>
        <v>1.3745868172962172</v>
      </c>
      <c r="BS625" s="1">
        <f t="shared" si="454"/>
        <v>7.9689135011675782</v>
      </c>
      <c r="BT625" s="1">
        <f t="shared" si="455"/>
        <v>7.4782708212986666</v>
      </c>
      <c r="BU625" s="1">
        <f t="shared" si="456"/>
        <v>7.1810898232884526</v>
      </c>
      <c r="BV625" s="1">
        <f t="shared" si="457"/>
        <v>7.0447173334416426</v>
      </c>
      <c r="BW625" s="1">
        <f t="shared" si="458"/>
        <v>5.8866687107138924</v>
      </c>
      <c r="BX625" s="1">
        <f t="shared" si="459"/>
        <v>6.0480112368192946</v>
      </c>
      <c r="BY625" s="1">
        <f t="shared" si="443"/>
        <v>6.2594076839307409</v>
      </c>
    </row>
    <row r="626" spans="1:77" x14ac:dyDescent="0.25">
      <c r="A626" s="1">
        <v>20071007</v>
      </c>
      <c r="B626" s="1">
        <v>2007</v>
      </c>
      <c r="C626" s="1">
        <v>10</v>
      </c>
      <c r="D626" s="1">
        <v>10.092000000000001</v>
      </c>
      <c r="E626" s="1">
        <v>161.869</v>
      </c>
      <c r="F626" s="1">
        <f t="shared" si="444"/>
        <v>6.7130311679999997</v>
      </c>
      <c r="G626" s="1">
        <v>252.994</v>
      </c>
      <c r="H626" s="1">
        <v>2.9889999999999999</v>
      </c>
      <c r="I626" s="1">
        <v>325.86301350000002</v>
      </c>
      <c r="J626" s="1">
        <v>63.529746809999999</v>
      </c>
      <c r="K626" s="1">
        <f t="shared" si="445"/>
        <v>4.2231846549599999E-3</v>
      </c>
      <c r="L626" s="1">
        <f t="shared" si="446"/>
        <v>8.2334551865760001E-4</v>
      </c>
      <c r="M626" s="1">
        <f t="shared" si="414"/>
        <v>3.3998391363023999E-3</v>
      </c>
      <c r="N626" s="1">
        <f t="shared" si="415"/>
        <v>0.19495844627362102</v>
      </c>
      <c r="O626" s="1">
        <f t="shared" si="416"/>
        <v>1.3087621262996714</v>
      </c>
      <c r="P626" s="1">
        <f t="shared" si="417"/>
        <v>5.4042690417003278</v>
      </c>
      <c r="Q626" s="1">
        <v>32.817300000000003</v>
      </c>
      <c r="R626" s="1">
        <v>11.7895</v>
      </c>
      <c r="S626" s="1">
        <v>0.735701732</v>
      </c>
      <c r="T626" s="1">
        <v>7.2943100000000003</v>
      </c>
      <c r="U626" s="1">
        <v>1.4214998379999999</v>
      </c>
      <c r="V626" s="1">
        <v>4.0644444000000002E-2</v>
      </c>
      <c r="W626" s="1">
        <v>0.28704444400000001</v>
      </c>
      <c r="X626" s="1">
        <v>2.1111110999999998E-2</v>
      </c>
      <c r="Y626" s="1">
        <v>0.17019999999999999</v>
      </c>
      <c r="Z626" s="1">
        <v>0.75193273000000005</v>
      </c>
      <c r="AA626" s="1">
        <v>0.25554043500000001</v>
      </c>
      <c r="AB626" s="1">
        <v>2.0222222219999999</v>
      </c>
      <c r="AC626" s="1">
        <v>0.76439658499999996</v>
      </c>
      <c r="AD626" s="1">
        <v>0.36018640800000001</v>
      </c>
      <c r="AE626" s="1">
        <f t="shared" si="418"/>
        <v>0.24305679829509844</v>
      </c>
      <c r="AF626" s="1">
        <v>0.89789531300000003</v>
      </c>
      <c r="AG626" s="1">
        <v>0.84907736499999997</v>
      </c>
      <c r="AH626" s="1">
        <v>0.46544893199999998</v>
      </c>
      <c r="AI626" s="1">
        <v>1</v>
      </c>
      <c r="AJ626" s="1">
        <v>0.79464584500000002</v>
      </c>
      <c r="AK626" s="1">
        <v>1</v>
      </c>
      <c r="AL626" s="1">
        <v>0.83644964700000002</v>
      </c>
      <c r="AM626" s="1">
        <v>0.735701732</v>
      </c>
      <c r="AN626" s="1">
        <f t="shared" si="419"/>
        <v>0.63981359241721147</v>
      </c>
      <c r="AO626" s="1">
        <f t="shared" si="420"/>
        <v>0.31378932940631765</v>
      </c>
      <c r="AP626" s="1">
        <f t="shared" si="421"/>
        <v>2.106477548490429</v>
      </c>
      <c r="AQ626" s="1">
        <f t="shared" si="422"/>
        <v>4.6065536195095707</v>
      </c>
      <c r="AR626" s="1">
        <f t="shared" si="423"/>
        <v>0.21652577418690433</v>
      </c>
      <c r="AS626" s="1">
        <f t="shared" si="424"/>
        <v>0.58755555555000005</v>
      </c>
      <c r="AT626" s="1">
        <f t="shared" si="425"/>
        <v>0.44763703341267008</v>
      </c>
      <c r="AU626" s="1">
        <f t="shared" si="426"/>
        <v>0.36743497365831296</v>
      </c>
      <c r="AV626" s="1">
        <f t="shared" si="427"/>
        <v>1.654787248341687</v>
      </c>
      <c r="AW626" s="1">
        <f t="shared" si="428"/>
        <v>1.3211163994891386</v>
      </c>
      <c r="AX626" s="1">
        <f t="shared" si="447"/>
        <v>3.8144234765035594</v>
      </c>
      <c r="AY626" s="1">
        <f t="shared" si="448"/>
        <v>6.744363310939395</v>
      </c>
      <c r="AZ626" s="1">
        <f t="shared" si="449"/>
        <v>6.9416135328111306</v>
      </c>
      <c r="BA626" s="1">
        <f t="shared" si="450"/>
        <v>6.5425696504450919</v>
      </c>
      <c r="BB626" s="1">
        <f t="shared" si="451"/>
        <v>5.1166747835501329</v>
      </c>
      <c r="BC626" s="1">
        <f t="shared" si="452"/>
        <v>4.9822683915101464</v>
      </c>
      <c r="BD626" s="1">
        <f t="shared" si="453"/>
        <v>4.2770270218698831</v>
      </c>
      <c r="BE626" s="1">
        <f t="shared" si="429"/>
        <v>1.3143273808031579</v>
      </c>
      <c r="BF626" s="1">
        <f t="shared" si="430"/>
        <v>1.3527670904574425</v>
      </c>
      <c r="BG626" s="1">
        <f t="shared" si="431"/>
        <v>1.275002255356555</v>
      </c>
      <c r="BH626" s="1">
        <f t="shared" si="432"/>
        <v>0.99712685343878882</v>
      </c>
      <c r="BI626" s="1">
        <f t="shared" si="433"/>
        <v>0.97093401757441844</v>
      </c>
      <c r="BJ626" s="1">
        <f t="shared" si="434"/>
        <v>0.83349805817260902</v>
      </c>
      <c r="BK626" s="1">
        <f t="shared" si="435"/>
        <v>1.4214998384674704</v>
      </c>
      <c r="BL626" s="2">
        <f t="shared" si="436"/>
        <v>1.75</v>
      </c>
      <c r="BM626" s="2">
        <f t="shared" si="437"/>
        <v>1.8011816864485399</v>
      </c>
      <c r="BN626" s="2">
        <f t="shared" si="438"/>
        <v>1.6976394005506441</v>
      </c>
      <c r="BO626" s="2">
        <f t="shared" si="439"/>
        <v>1.327653991695406</v>
      </c>
      <c r="BP626" s="2">
        <f t="shared" si="440"/>
        <v>1.292778766974273</v>
      </c>
      <c r="BQ626" s="2">
        <f t="shared" si="441"/>
        <v>1.1097856006855253</v>
      </c>
      <c r="BR626" s="2">
        <f t="shared" si="442"/>
        <v>1.8926979332941674</v>
      </c>
      <c r="BS626" s="1">
        <f t="shared" si="454"/>
        <v>8.9799816746810812</v>
      </c>
      <c r="BT626" s="1">
        <f t="shared" si="455"/>
        <v>9.2426163069023168</v>
      </c>
      <c r="BU626" s="1">
        <f t="shared" si="456"/>
        <v>8.7112975469493481</v>
      </c>
      <c r="BV626" s="1">
        <f t="shared" si="457"/>
        <v>6.8127477232811051</v>
      </c>
      <c r="BW626" s="1">
        <f t="shared" si="458"/>
        <v>6.6337883639118713</v>
      </c>
      <c r="BX626" s="1">
        <f t="shared" si="459"/>
        <v>5.6947739182748309</v>
      </c>
      <c r="BY626" s="1">
        <f t="shared" si="443"/>
        <v>9.7122244323933593</v>
      </c>
    </row>
    <row r="627" spans="1:77" x14ac:dyDescent="0.25">
      <c r="A627" s="1">
        <v>20090523</v>
      </c>
      <c r="B627" s="1">
        <v>2009</v>
      </c>
      <c r="C627" s="1">
        <v>5</v>
      </c>
      <c r="D627" s="1">
        <v>16.847999999999999</v>
      </c>
      <c r="E627" s="1">
        <v>364.32499999999999</v>
      </c>
      <c r="F627" s="1">
        <f t="shared" si="444"/>
        <v>15.109286399999998</v>
      </c>
      <c r="G627" s="1">
        <v>472.67599999999999</v>
      </c>
      <c r="H627" s="1">
        <v>9.3010000000000002</v>
      </c>
      <c r="I627" s="1">
        <v>741.83508329999995</v>
      </c>
      <c r="J627" s="1">
        <v>144.6662</v>
      </c>
      <c r="K627" s="1">
        <f t="shared" si="445"/>
        <v>9.6141826795679997E-3</v>
      </c>
      <c r="L627" s="1">
        <f t="shared" si="446"/>
        <v>1.8748739520000001E-3</v>
      </c>
      <c r="M627" s="1">
        <f t="shared" si="414"/>
        <v>7.7393087275679992E-3</v>
      </c>
      <c r="N627" s="1">
        <f t="shared" si="415"/>
        <v>0.19501126767483526</v>
      </c>
      <c r="O627" s="1">
        <f t="shared" si="416"/>
        <v>2.9464810945261477</v>
      </c>
      <c r="P627" s="1">
        <f t="shared" si="417"/>
        <v>12.162805305473851</v>
      </c>
      <c r="Q627" s="1">
        <v>23.363700000000001</v>
      </c>
      <c r="R627" s="1">
        <v>107.672</v>
      </c>
      <c r="S627" s="1">
        <v>0.17830026500000001</v>
      </c>
      <c r="T627" s="1">
        <v>5.2875700000000001E-3</v>
      </c>
      <c r="U627" s="1">
        <v>8.4067500000000004E-4</v>
      </c>
      <c r="V627" s="1">
        <v>9.3822221999999997E-2</v>
      </c>
      <c r="W627" s="1">
        <v>0.26102222200000003</v>
      </c>
      <c r="X627" s="1">
        <v>4.4055556000000003E-2</v>
      </c>
      <c r="Y627" s="1">
        <v>0.272966667</v>
      </c>
      <c r="Z627" s="1">
        <v>0.47119238499999999</v>
      </c>
      <c r="AA627" s="1">
        <v>-2.236834E-2</v>
      </c>
      <c r="AB627" s="1">
        <v>1.5222222219999999</v>
      </c>
      <c r="AC627" s="1">
        <v>0.41627855699999999</v>
      </c>
      <c r="AD627" s="1">
        <v>0.22922890100000001</v>
      </c>
      <c r="AE627" s="1">
        <f t="shared" si="418"/>
        <v>7.8887929046007291E-2</v>
      </c>
      <c r="AF627" s="1">
        <v>0.99988798899999998</v>
      </c>
      <c r="AG627" s="1">
        <v>1.147438473</v>
      </c>
      <c r="AH627" s="1">
        <v>0.63925906899999996</v>
      </c>
      <c r="AI627" s="1">
        <v>0.90171929799999995</v>
      </c>
      <c r="AJ627" s="1">
        <v>0.61875421500000005</v>
      </c>
      <c r="AK627" s="1">
        <v>0.68489619000000002</v>
      </c>
      <c r="AL627" s="1">
        <v>0.103026664</v>
      </c>
      <c r="AM627" s="1">
        <v>0.17830026500000001</v>
      </c>
      <c r="AN627" s="1">
        <f t="shared" si="419"/>
        <v>0.77077109901920127</v>
      </c>
      <c r="AO627" s="1">
        <f t="shared" si="420"/>
        <v>0.20732665401606143</v>
      </c>
      <c r="AP627" s="1">
        <f t="shared" si="421"/>
        <v>3.1325577938823819</v>
      </c>
      <c r="AQ627" s="1">
        <f t="shared" si="422"/>
        <v>11.976728606117616</v>
      </c>
      <c r="AR627" s="1">
        <f t="shared" si="423"/>
        <v>0.50607700552737289</v>
      </c>
      <c r="AS627" s="1">
        <f t="shared" si="424"/>
        <v>0.57505555554999999</v>
      </c>
      <c r="AT627" s="1">
        <f t="shared" si="425"/>
        <v>0.9518580147030139</v>
      </c>
      <c r="AU627" s="1">
        <f t="shared" si="426"/>
        <v>0.59617045107553857</v>
      </c>
      <c r="AV627" s="1">
        <f t="shared" si="427"/>
        <v>0.92605177092446134</v>
      </c>
      <c r="AW627" s="1">
        <f t="shared" si="428"/>
        <v>1.3823760024452243</v>
      </c>
      <c r="AX627" s="1">
        <f t="shared" si="447"/>
        <v>8.8400734552220595</v>
      </c>
      <c r="AY627" s="1">
        <f t="shared" si="448"/>
        <v>1.1338798345956131</v>
      </c>
      <c r="AZ627" s="1">
        <f t="shared" si="449"/>
        <v>1.0702452124142294</v>
      </c>
      <c r="BA627" s="1">
        <f t="shared" si="450"/>
        <v>1.453489499174814</v>
      </c>
      <c r="BB627" s="1">
        <f t="shared" si="451"/>
        <v>1.3914981345923063</v>
      </c>
      <c r="BC627" s="1">
        <f t="shared" si="452"/>
        <v>0.83728517697587435</v>
      </c>
      <c r="BD627" s="1">
        <f t="shared" si="453"/>
        <v>1.192157406117738</v>
      </c>
      <c r="BE627" s="1">
        <f t="shared" si="429"/>
        <v>0.1802764667905927</v>
      </c>
      <c r="BF627" s="1">
        <f t="shared" si="430"/>
        <v>0.17015914703377258</v>
      </c>
      <c r="BG627" s="1">
        <f t="shared" si="431"/>
        <v>0.23109146439835393</v>
      </c>
      <c r="BH627" s="1">
        <f t="shared" si="432"/>
        <v>0.22123540748871884</v>
      </c>
      <c r="BI627" s="1">
        <f t="shared" si="433"/>
        <v>0.13312064364843296</v>
      </c>
      <c r="BJ627" s="1">
        <f t="shared" si="434"/>
        <v>0.18954206475485283</v>
      </c>
      <c r="BK627" s="1">
        <f t="shared" si="435"/>
        <v>8.4067500666672678E-4</v>
      </c>
      <c r="BL627" s="2">
        <f t="shared" si="436"/>
        <v>1.75</v>
      </c>
      <c r="BM627" s="2">
        <f t="shared" si="437"/>
        <v>1.6517880154318669</v>
      </c>
      <c r="BN627" s="2">
        <f t="shared" si="438"/>
        <v>2.2432770615971629</v>
      </c>
      <c r="BO627" s="2">
        <f t="shared" si="439"/>
        <v>2.147601237131973</v>
      </c>
      <c r="BP627" s="2">
        <f t="shared" si="440"/>
        <v>1.2922436884419468</v>
      </c>
      <c r="BQ627" s="2">
        <f t="shared" si="441"/>
        <v>1.8399440549624824</v>
      </c>
      <c r="BR627" s="2">
        <f t="shared" si="442"/>
        <v>8.1606950028351773E-3</v>
      </c>
      <c r="BS627" s="1">
        <f t="shared" si="454"/>
        <v>11.006925894810516</v>
      </c>
      <c r="BT627" s="1">
        <f t="shared" si="455"/>
        <v>10.389204731311251</v>
      </c>
      <c r="BU627" s="1">
        <f t="shared" si="456"/>
        <v>14.109476787730435</v>
      </c>
      <c r="BV627" s="1">
        <f t="shared" si="457"/>
        <v>13.507707239265722</v>
      </c>
      <c r="BW627" s="1">
        <f t="shared" si="458"/>
        <v>8.1277888666954983</v>
      </c>
      <c r="BX627" s="1">
        <f t="shared" si="459"/>
        <v>11.572644493468122</v>
      </c>
      <c r="BY627" s="1">
        <f t="shared" si="443"/>
        <v>5.1328094369347037E-2</v>
      </c>
    </row>
    <row r="628" spans="1:77" x14ac:dyDescent="0.25">
      <c r="A628" s="1">
        <v>20070410</v>
      </c>
      <c r="B628" s="1">
        <v>2007</v>
      </c>
      <c r="C628" s="1">
        <v>4</v>
      </c>
      <c r="D628" s="1">
        <v>9.282</v>
      </c>
      <c r="E628" s="1">
        <v>253.68</v>
      </c>
      <c r="F628" s="1">
        <f t="shared" si="444"/>
        <v>10.520616960000002</v>
      </c>
      <c r="G628" s="1">
        <v>364.23599999999999</v>
      </c>
      <c r="H628" s="1">
        <v>6.1870000000000003</v>
      </c>
      <c r="I628" s="1">
        <v>502.64480730000002</v>
      </c>
      <c r="J628" s="1">
        <v>98.097863559999993</v>
      </c>
      <c r="K628" s="1">
        <f t="shared" si="445"/>
        <v>6.5142767026079998E-3</v>
      </c>
      <c r="L628" s="1">
        <f t="shared" si="446"/>
        <v>1.2713483117375998E-3</v>
      </c>
      <c r="M628" s="1">
        <f t="shared" si="414"/>
        <v>5.2429283908704003E-3</v>
      </c>
      <c r="N628" s="1">
        <f t="shared" si="415"/>
        <v>0.19516338801337893</v>
      </c>
      <c r="O628" s="1">
        <f t="shared" si="416"/>
        <v>2.0532392499046153</v>
      </c>
      <c r="P628" s="1">
        <f t="shared" si="417"/>
        <v>8.467377710095386</v>
      </c>
      <c r="Q628" s="1">
        <v>69.347399999999993</v>
      </c>
      <c r="R628" s="1">
        <v>10.8249</v>
      </c>
      <c r="S628" s="1">
        <v>0.86497955000000004</v>
      </c>
      <c r="T628" s="1">
        <v>12.0639</v>
      </c>
      <c r="U628" s="1">
        <v>1.7978357149999999</v>
      </c>
      <c r="V628" s="1">
        <v>5.3566666999999998E-2</v>
      </c>
      <c r="W628" s="1">
        <v>0.25240000000000001</v>
      </c>
      <c r="X628" s="1">
        <v>2.8255556000000001E-2</v>
      </c>
      <c r="Y628" s="1">
        <v>0.186533333</v>
      </c>
      <c r="Z628" s="1">
        <v>0.64985292299999997</v>
      </c>
      <c r="AA628" s="1">
        <v>0.15006075399999999</v>
      </c>
      <c r="AB628" s="1">
        <v>1.888888889</v>
      </c>
      <c r="AC628" s="1">
        <v>0.63781762500000005</v>
      </c>
      <c r="AD628" s="1">
        <v>0.30352848199999999</v>
      </c>
      <c r="AE628" s="1">
        <f t="shared" si="418"/>
        <v>0.17203018929422087</v>
      </c>
      <c r="AF628" s="1">
        <v>0.87367553399999998</v>
      </c>
      <c r="AG628" s="1">
        <v>0.80646468500000001</v>
      </c>
      <c r="AH628" s="1">
        <v>0.44461023900000002</v>
      </c>
      <c r="AI628" s="1">
        <v>1</v>
      </c>
      <c r="AJ628" s="1">
        <v>0.72788655300000005</v>
      </c>
      <c r="AK628" s="1">
        <v>0.900814432</v>
      </c>
      <c r="AL628" s="1">
        <v>1</v>
      </c>
      <c r="AM628" s="1">
        <v>0.86497955000000004</v>
      </c>
      <c r="AN628" s="1">
        <f t="shared" si="419"/>
        <v>0.69647151846604949</v>
      </c>
      <c r="AO628" s="1">
        <f t="shared" si="420"/>
        <v>0.25656680729792147</v>
      </c>
      <c r="AP628" s="1">
        <f t="shared" si="421"/>
        <v>2.6992411042315649</v>
      </c>
      <c r="AQ628" s="1">
        <f t="shared" si="422"/>
        <v>7.8213758557684372</v>
      </c>
      <c r="AR628" s="1">
        <f t="shared" si="423"/>
        <v>0.34393601057101608</v>
      </c>
      <c r="AS628" s="1">
        <f t="shared" si="424"/>
        <v>0.58422222222499998</v>
      </c>
      <c r="AT628" s="1">
        <f t="shared" si="425"/>
        <v>0.63005058674830983</v>
      </c>
      <c r="AU628" s="1">
        <f t="shared" si="426"/>
        <v>0.51096013502287396</v>
      </c>
      <c r="AV628" s="1">
        <f t="shared" si="427"/>
        <v>1.3779287539771259</v>
      </c>
      <c r="AW628" s="1">
        <f t="shared" si="428"/>
        <v>1.5271999917998869</v>
      </c>
      <c r="AX628" s="1">
        <f t="shared" si="447"/>
        <v>6.3408413095892024</v>
      </c>
      <c r="AY628" s="1">
        <f t="shared" si="448"/>
        <v>10.259494139272359</v>
      </c>
      <c r="AZ628" s="1">
        <f t="shared" si="449"/>
        <v>10.180627779540872</v>
      </c>
      <c r="BA628" s="1">
        <f t="shared" si="450"/>
        <v>10.536116766144779</v>
      </c>
      <c r="BB628" s="1">
        <f t="shared" si="451"/>
        <v>9.1043210299189692</v>
      </c>
      <c r="BC628" s="1">
        <f t="shared" si="452"/>
        <v>7.5774033005293502</v>
      </c>
      <c r="BD628" s="1">
        <f t="shared" si="453"/>
        <v>7.709609866890367</v>
      </c>
      <c r="BE628" s="1">
        <f t="shared" si="429"/>
        <v>1.5289321844999997</v>
      </c>
      <c r="BF628" s="1">
        <f t="shared" si="430"/>
        <v>1.517179040141132</v>
      </c>
      <c r="BG628" s="1">
        <f t="shared" si="431"/>
        <v>1.5701561699562823</v>
      </c>
      <c r="BH628" s="1">
        <f t="shared" si="432"/>
        <v>1.3567812654017022</v>
      </c>
      <c r="BI628" s="1">
        <f t="shared" si="433"/>
        <v>1.1292307031755391</v>
      </c>
      <c r="BJ628" s="1">
        <f t="shared" si="434"/>
        <v>1.1489329293835391</v>
      </c>
      <c r="BK628" s="1">
        <f t="shared" si="435"/>
        <v>1.7978357149193445</v>
      </c>
      <c r="BL628" s="2">
        <f t="shared" si="436"/>
        <v>1.7499999999999998</v>
      </c>
      <c r="BM628" s="2">
        <f t="shared" si="437"/>
        <v>1.736547472257741</v>
      </c>
      <c r="BN628" s="2">
        <f t="shared" si="438"/>
        <v>1.7971845483271622</v>
      </c>
      <c r="BO628" s="2">
        <f t="shared" si="439"/>
        <v>1.5529578345748918</v>
      </c>
      <c r="BP628" s="2">
        <f t="shared" si="440"/>
        <v>1.2925058093426467</v>
      </c>
      <c r="BQ628" s="2">
        <f t="shared" si="441"/>
        <v>1.3150567741359449</v>
      </c>
      <c r="BR628" s="2">
        <f t="shared" si="442"/>
        <v>2.0577842058689773</v>
      </c>
      <c r="BS628" s="1">
        <f t="shared" si="454"/>
        <v>11.742911115183363</v>
      </c>
      <c r="BT628" s="1">
        <f t="shared" si="455"/>
        <v>11.652641493725143</v>
      </c>
      <c r="BU628" s="1">
        <f t="shared" si="456"/>
        <v>12.059530519192471</v>
      </c>
      <c r="BV628" s="1">
        <f t="shared" si="457"/>
        <v>10.420711895451761</v>
      </c>
      <c r="BW628" s="1">
        <f t="shared" si="458"/>
        <v>8.6730176199821916</v>
      </c>
      <c r="BX628" s="1">
        <f t="shared" si="459"/>
        <v>8.8243398914846658</v>
      </c>
      <c r="BY628" s="1">
        <f t="shared" si="443"/>
        <v>13.808215442141476</v>
      </c>
    </row>
    <row r="629" spans="1:77" x14ac:dyDescent="0.25">
      <c r="A629" s="1">
        <v>20130425</v>
      </c>
      <c r="B629" s="1">
        <v>2013</v>
      </c>
      <c r="C629" s="1">
        <v>4</v>
      </c>
      <c r="D629" s="1">
        <v>14.343</v>
      </c>
      <c r="E629" s="1">
        <v>309.36099999999999</v>
      </c>
      <c r="F629" s="1">
        <f t="shared" si="444"/>
        <v>12.829819391999999</v>
      </c>
      <c r="G629" s="1">
        <v>430.29300000000001</v>
      </c>
      <c r="H629" s="1">
        <v>5.9909999999999997</v>
      </c>
      <c r="I629" s="1">
        <v>639.46441670000002</v>
      </c>
      <c r="J629" s="1">
        <v>124.89987499999999</v>
      </c>
      <c r="K629" s="1">
        <f t="shared" si="445"/>
        <v>8.2874588404319993E-3</v>
      </c>
      <c r="L629" s="1">
        <f t="shared" si="446"/>
        <v>1.6187023799999999E-3</v>
      </c>
      <c r="M629" s="1">
        <f t="shared" si="414"/>
        <v>6.6687564604319995E-3</v>
      </c>
      <c r="N629" s="1">
        <f t="shared" si="415"/>
        <v>0.19531950760380754</v>
      </c>
      <c r="O629" s="1">
        <f t="shared" si="416"/>
        <v>2.5059140062912211</v>
      </c>
      <c r="P629" s="1">
        <f t="shared" si="417"/>
        <v>10.323905385708779</v>
      </c>
      <c r="Q629" s="1">
        <v>39.572800000000001</v>
      </c>
      <c r="R629" s="1">
        <v>81.688100000000006</v>
      </c>
      <c r="S629" s="1">
        <v>0.32634427100000002</v>
      </c>
      <c r="T629" s="1">
        <v>2.1801900000000001</v>
      </c>
      <c r="U629" s="1">
        <v>0.30981297600000002</v>
      </c>
      <c r="V629" s="1">
        <v>6.5266667E-2</v>
      </c>
      <c r="W629" s="1">
        <v>0.24392222199999999</v>
      </c>
      <c r="X629" s="1">
        <v>3.27E-2</v>
      </c>
      <c r="Y629" s="1">
        <v>0.23362222199999999</v>
      </c>
      <c r="Z629" s="1">
        <v>0.57782010100000003</v>
      </c>
      <c r="AA629" s="1">
        <v>2.1568673E-2</v>
      </c>
      <c r="AB629" s="1">
        <v>1.6777777780000001</v>
      </c>
      <c r="AC629" s="1">
        <v>0.54849692500000002</v>
      </c>
      <c r="AD629" s="1">
        <v>0.28104570600000001</v>
      </c>
      <c r="AE629" s="1">
        <f t="shared" si="418"/>
        <v>0.14384568885545945</v>
      </c>
      <c r="AF629" s="1">
        <v>0.98586023700000003</v>
      </c>
      <c r="AG629" s="1">
        <v>1.041883847</v>
      </c>
      <c r="AH629" s="1">
        <v>0.57481348099999996</v>
      </c>
      <c r="AI629" s="1">
        <v>1</v>
      </c>
      <c r="AJ629" s="1">
        <v>0.64656245099999998</v>
      </c>
      <c r="AK629" s="1">
        <v>0.91648644700000004</v>
      </c>
      <c r="AL629" s="1">
        <v>0.29782140899999998</v>
      </c>
      <c r="AM629" s="1">
        <v>0.32634427100000002</v>
      </c>
      <c r="AN629" s="1">
        <f t="shared" si="419"/>
        <v>0.71895429393459798</v>
      </c>
      <c r="AO629" s="1">
        <f t="shared" si="420"/>
        <v>0.23867440759562952</v>
      </c>
      <c r="AP629" s="1">
        <f t="shared" si="421"/>
        <v>3.0621495429445194</v>
      </c>
      <c r="AQ629" s="1">
        <f t="shared" si="422"/>
        <v>9.7676698490554799</v>
      </c>
      <c r="AR629" s="1">
        <f t="shared" si="423"/>
        <v>0.41874278097433681</v>
      </c>
      <c r="AS629" s="1">
        <f t="shared" si="424"/>
        <v>0.57894444445000004</v>
      </c>
      <c r="AT629" s="1">
        <f t="shared" si="425"/>
        <v>0.8311206058730084</v>
      </c>
      <c r="AU629" s="1">
        <f t="shared" si="426"/>
        <v>0.57235051586448094</v>
      </c>
      <c r="AV629" s="1">
        <f t="shared" si="427"/>
        <v>1.1054272621355192</v>
      </c>
      <c r="AW629" s="1">
        <f t="shared" si="428"/>
        <v>1.4882823197826425</v>
      </c>
      <c r="AX629" s="1">
        <f t="shared" si="447"/>
        <v>7.6084046078471053</v>
      </c>
      <c r="AY629" s="1">
        <f t="shared" si="448"/>
        <v>3.6157971074804998</v>
      </c>
      <c r="AZ629" s="1">
        <f t="shared" si="449"/>
        <v>3.5350089949682628</v>
      </c>
      <c r="BA629" s="1">
        <f t="shared" si="450"/>
        <v>3.8827725045986128</v>
      </c>
      <c r="BB629" s="1">
        <f t="shared" si="451"/>
        <v>3.5328798808231459</v>
      </c>
      <c r="BC629" s="1">
        <f t="shared" si="452"/>
        <v>2.670101973587419</v>
      </c>
      <c r="BD629" s="1">
        <f t="shared" si="453"/>
        <v>3.0103105949168367</v>
      </c>
      <c r="BE629" s="1">
        <f t="shared" si="429"/>
        <v>0.5138179985057244</v>
      </c>
      <c r="BF629" s="1">
        <f t="shared" si="430"/>
        <v>0.50233771212897649</v>
      </c>
      <c r="BG629" s="1">
        <f t="shared" si="431"/>
        <v>0.55175617924979969</v>
      </c>
      <c r="BH629" s="1">
        <f t="shared" si="432"/>
        <v>0.50203515721892056</v>
      </c>
      <c r="BI629" s="1">
        <f t="shared" si="433"/>
        <v>0.37943125985596282</v>
      </c>
      <c r="BJ629" s="1">
        <f t="shared" si="434"/>
        <v>0.42777614970728478</v>
      </c>
      <c r="BK629" s="1">
        <f t="shared" si="435"/>
        <v>0.30981297591190593</v>
      </c>
      <c r="BL629" s="2">
        <f t="shared" si="436"/>
        <v>1.75</v>
      </c>
      <c r="BM629" s="2">
        <f t="shared" si="437"/>
        <v>1.7108995768584683</v>
      </c>
      <c r="BN629" s="2">
        <f t="shared" si="438"/>
        <v>1.8792127105224248</v>
      </c>
      <c r="BO629" s="2">
        <f t="shared" si="439"/>
        <v>1.7098691125809657</v>
      </c>
      <c r="BP629" s="2">
        <f t="shared" si="440"/>
        <v>1.2922955339808659</v>
      </c>
      <c r="BQ629" s="2">
        <f t="shared" si="441"/>
        <v>1.4569521974022641</v>
      </c>
      <c r="BR629" s="2">
        <f t="shared" si="442"/>
        <v>1.0551843443059052</v>
      </c>
      <c r="BS629" s="1">
        <f t="shared" si="454"/>
        <v>12.314953848430397</v>
      </c>
      <c r="BT629" s="1">
        <f t="shared" si="455"/>
        <v>12.039799616177788</v>
      </c>
      <c r="BU629" s="1">
        <f t="shared" si="456"/>
        <v>13.224238743695686</v>
      </c>
      <c r="BV629" s="1">
        <f t="shared" si="457"/>
        <v>12.032548119023563</v>
      </c>
      <c r="BW629" s="1">
        <f t="shared" si="458"/>
        <v>9.0940342054326173</v>
      </c>
      <c r="BX629" s="1">
        <f t="shared" si="459"/>
        <v>10.252742325930363</v>
      </c>
      <c r="BY629" s="1">
        <f t="shared" si="443"/>
        <v>7.4254551438362935</v>
      </c>
    </row>
    <row r="630" spans="1:77" x14ac:dyDescent="0.25">
      <c r="A630" s="1">
        <v>20120615</v>
      </c>
      <c r="B630" s="1">
        <v>2012</v>
      </c>
      <c r="C630" s="1">
        <v>6</v>
      </c>
      <c r="D630" s="1">
        <v>11.506</v>
      </c>
      <c r="E630" s="1">
        <v>364.428</v>
      </c>
      <c r="F630" s="1">
        <f t="shared" si="444"/>
        <v>15.113558016000001</v>
      </c>
      <c r="G630" s="1">
        <v>487.709</v>
      </c>
      <c r="H630" s="1">
        <v>2.2799999999999998</v>
      </c>
      <c r="I630" s="1">
        <v>802.06320000000005</v>
      </c>
      <c r="J630" s="1">
        <v>156.77814169999999</v>
      </c>
      <c r="K630" s="1">
        <f t="shared" si="445"/>
        <v>1.0394739072E-2</v>
      </c>
      <c r="L630" s="1">
        <f t="shared" si="446"/>
        <v>2.0318447164319998E-3</v>
      </c>
      <c r="M630" s="1">
        <f t="shared" si="414"/>
        <v>8.3628943555679996E-3</v>
      </c>
      <c r="N630" s="1">
        <f t="shared" si="415"/>
        <v>0.19546856369921969</v>
      </c>
      <c r="O630" s="1">
        <f t="shared" si="416"/>
        <v>2.9542254777723485</v>
      </c>
      <c r="P630" s="1">
        <f t="shared" si="417"/>
        <v>12.159332538227652</v>
      </c>
      <c r="Q630" s="1">
        <v>109.248</v>
      </c>
      <c r="R630" s="1">
        <v>44.927900000000001</v>
      </c>
      <c r="S630" s="1">
        <v>0.70859323699999999</v>
      </c>
      <c r="T630" s="1">
        <v>14.244199999999999</v>
      </c>
      <c r="U630" s="1">
        <v>1.1910926690000001</v>
      </c>
      <c r="V630" s="1">
        <v>5.7288889000000003E-2</v>
      </c>
      <c r="W630" s="1">
        <v>0.44881111099999998</v>
      </c>
      <c r="X630" s="1">
        <v>3.6533333000000001E-2</v>
      </c>
      <c r="Y630" s="1">
        <v>0.21375555600000001</v>
      </c>
      <c r="Z630" s="1">
        <v>0.77360644499999998</v>
      </c>
      <c r="AA630" s="1">
        <v>0.35476513799999998</v>
      </c>
      <c r="AB630" s="1">
        <v>3.0888888890000001</v>
      </c>
      <c r="AC630" s="1">
        <v>0.79127199199999998</v>
      </c>
      <c r="AD630" s="1">
        <v>0.252775733</v>
      </c>
      <c r="AE630" s="1">
        <f t="shared" si="418"/>
        <v>0.10840633446157703</v>
      </c>
      <c r="AF630" s="1">
        <v>0.93487469099999998</v>
      </c>
      <c r="AG630" s="1">
        <v>0.918552221</v>
      </c>
      <c r="AH630" s="1">
        <v>0.50182660099999998</v>
      </c>
      <c r="AI630" s="1">
        <v>1</v>
      </c>
      <c r="AJ630" s="1">
        <v>0.85744629000000006</v>
      </c>
      <c r="AK630" s="1">
        <v>1</v>
      </c>
      <c r="AL630" s="1">
        <v>0.80078057499999999</v>
      </c>
      <c r="AM630" s="1">
        <v>0.70859323699999999</v>
      </c>
      <c r="AN630" s="1">
        <f t="shared" si="419"/>
        <v>0.74722426692966504</v>
      </c>
      <c r="AO630" s="1">
        <f t="shared" si="420"/>
        <v>0.21992299009776595</v>
      </c>
      <c r="AP630" s="1">
        <f t="shared" si="421"/>
        <v>3.3238188698947795</v>
      </c>
      <c r="AQ630" s="1">
        <f t="shared" si="422"/>
        <v>11.789739146105221</v>
      </c>
      <c r="AR630" s="1">
        <f t="shared" si="423"/>
        <v>0.41127999587392106</v>
      </c>
      <c r="AS630" s="1">
        <f t="shared" si="424"/>
        <v>0.614222222225</v>
      </c>
      <c r="AT630" s="1">
        <f t="shared" si="425"/>
        <v>0.34579463583160286</v>
      </c>
      <c r="AU630" s="1">
        <f t="shared" si="426"/>
        <v>0.69904548599564031</v>
      </c>
      <c r="AV630" s="1">
        <f t="shared" si="427"/>
        <v>2.3898434030043596</v>
      </c>
      <c r="AW630" s="1">
        <f t="shared" si="428"/>
        <v>2.53096172456222</v>
      </c>
      <c r="AX630" s="1">
        <f t="shared" si="447"/>
        <v>9.6339340688926214</v>
      </c>
      <c r="AY630" s="1">
        <f t="shared" si="448"/>
        <v>15.667420228528323</v>
      </c>
      <c r="AZ630" s="1">
        <f t="shared" si="449"/>
        <v>15.028635014142125</v>
      </c>
      <c r="BA630" s="1">
        <f t="shared" si="450"/>
        <v>14.287618970946186</v>
      </c>
      <c r="BB630" s="1">
        <f t="shared" si="451"/>
        <v>12.032687803206061</v>
      </c>
      <c r="BC630" s="1">
        <f t="shared" si="452"/>
        <v>11.567525045104547</v>
      </c>
      <c r="BD630" s="1">
        <f t="shared" si="453"/>
        <v>10.163665928299919</v>
      </c>
      <c r="BE630" s="1">
        <f t="shared" si="429"/>
        <v>1.3101016120708728</v>
      </c>
      <c r="BF630" s="1">
        <f t="shared" si="430"/>
        <v>1.2566867213659845</v>
      </c>
      <c r="BG630" s="1">
        <f t="shared" si="431"/>
        <v>1.1947233413965324</v>
      </c>
      <c r="BH630" s="1">
        <f t="shared" si="432"/>
        <v>1.0061671582550347</v>
      </c>
      <c r="BI630" s="1">
        <f t="shared" si="433"/>
        <v>0.96727048794332193</v>
      </c>
      <c r="BJ630" s="1">
        <f t="shared" si="434"/>
        <v>0.84988051146862464</v>
      </c>
      <c r="BK630" s="1">
        <f t="shared" si="435"/>
        <v>1.1910926694032276</v>
      </c>
      <c r="BL630" s="2">
        <f t="shared" si="436"/>
        <v>1.75</v>
      </c>
      <c r="BM630" s="2">
        <f t="shared" si="437"/>
        <v>1.6786497643600353</v>
      </c>
      <c r="BN630" s="2">
        <f t="shared" si="438"/>
        <v>1.5958806768728921</v>
      </c>
      <c r="BO630" s="2">
        <f t="shared" si="439"/>
        <v>1.3440121825077618</v>
      </c>
      <c r="BP630" s="2">
        <f t="shared" si="440"/>
        <v>1.2920550118438003</v>
      </c>
      <c r="BQ630" s="2">
        <f t="shared" si="441"/>
        <v>1.1352485039073708</v>
      </c>
      <c r="BR630" s="2">
        <f t="shared" si="442"/>
        <v>1.5910309187092941</v>
      </c>
      <c r="BS630" s="1">
        <f t="shared" si="454"/>
        <v>20.928136525673803</v>
      </c>
      <c r="BT630" s="1">
        <f t="shared" si="455"/>
        <v>20.074863684181128</v>
      </c>
      <c r="BU630" s="1">
        <f t="shared" si="456"/>
        <v>19.085033533874633</v>
      </c>
      <c r="BV630" s="1">
        <f t="shared" si="457"/>
        <v>16.072954541537861</v>
      </c>
      <c r="BW630" s="1">
        <f t="shared" si="458"/>
        <v>15.451602106598935</v>
      </c>
      <c r="BX630" s="1">
        <f t="shared" si="459"/>
        <v>13.576363245908794</v>
      </c>
      <c r="BY630" s="1">
        <f t="shared" si="443"/>
        <v>19.027035590466475</v>
      </c>
    </row>
    <row r="631" spans="1:77" x14ac:dyDescent="0.25">
      <c r="A631" s="1">
        <v>20051118</v>
      </c>
      <c r="B631" s="1">
        <v>2005</v>
      </c>
      <c r="C631" s="1">
        <v>11</v>
      </c>
      <c r="D631" s="1">
        <v>-3.1030000000000002</v>
      </c>
      <c r="E631" s="1">
        <v>104.821</v>
      </c>
      <c r="F631" s="1">
        <f t="shared" si="444"/>
        <v>4.3471365119999996</v>
      </c>
      <c r="G631" s="1">
        <v>147.96899999999999</v>
      </c>
      <c r="H631" s="1">
        <v>2.8959999999999999</v>
      </c>
      <c r="I631" s="1">
        <v>239.76072919999999</v>
      </c>
      <c r="J631" s="1">
        <v>46.919085420000002</v>
      </c>
      <c r="K631" s="1">
        <f t="shared" si="445"/>
        <v>3.1072990504319997E-3</v>
      </c>
      <c r="L631" s="1">
        <f t="shared" si="446"/>
        <v>6.0807134704319991E-4</v>
      </c>
      <c r="M631" s="1">
        <f t="shared" si="414"/>
        <v>2.4992277033888E-3</v>
      </c>
      <c r="N631" s="1">
        <f t="shared" si="415"/>
        <v>0.19569128596060345</v>
      </c>
      <c r="O631" s="1">
        <f t="shared" si="416"/>
        <v>0.85069673427957215</v>
      </c>
      <c r="P631" s="1">
        <f t="shared" si="417"/>
        <v>3.4964397777204272</v>
      </c>
      <c r="Q631" s="1">
        <v>13.3375</v>
      </c>
      <c r="R631" s="1">
        <v>-9.3959600000000005</v>
      </c>
      <c r="S631" s="1">
        <v>3.383829671</v>
      </c>
      <c r="T631" s="1">
        <v>1.0525</v>
      </c>
      <c r="U631" s="1">
        <v>0.54865787499999996</v>
      </c>
      <c r="V631" s="1">
        <v>7.4055555999999995E-2</v>
      </c>
      <c r="W631" s="1">
        <v>0.21713333300000001</v>
      </c>
      <c r="X631" s="1">
        <v>3.2500000000000001E-2</v>
      </c>
      <c r="Y631" s="1">
        <v>0.23760000000000001</v>
      </c>
      <c r="Z631" s="1">
        <v>0.49135726800000001</v>
      </c>
      <c r="AA631" s="1">
        <v>-4.5008064E-2</v>
      </c>
      <c r="AB631" s="1">
        <v>0.63333333300000005</v>
      </c>
      <c r="AC631" s="1">
        <v>0.44128301199999997</v>
      </c>
      <c r="AD631" s="1">
        <v>0.29160161899999998</v>
      </c>
      <c r="AE631" s="1">
        <f t="shared" si="418"/>
        <v>0.15707862479628931</v>
      </c>
      <c r="AF631" s="1">
        <v>0.30360114799999999</v>
      </c>
      <c r="AG631" s="1">
        <v>0.17724272199999999</v>
      </c>
      <c r="AH631" s="1">
        <v>0.12598404899999999</v>
      </c>
      <c r="AI631" s="1">
        <v>1</v>
      </c>
      <c r="AJ631" s="1">
        <v>0.60442527599999996</v>
      </c>
      <c r="AK631" s="1">
        <v>1</v>
      </c>
      <c r="AL631" s="1">
        <v>1</v>
      </c>
      <c r="AM631" s="1">
        <v>1</v>
      </c>
      <c r="AN631" s="1">
        <f t="shared" si="419"/>
        <v>0.70839838074191219</v>
      </c>
      <c r="AO631" s="1">
        <f t="shared" si="420"/>
        <v>0.24673965740312953</v>
      </c>
      <c r="AP631" s="1">
        <f t="shared" si="421"/>
        <v>1.0726109736555154</v>
      </c>
      <c r="AQ631" s="1">
        <f t="shared" si="422"/>
        <v>3.2745255383444842</v>
      </c>
      <c r="AR631" s="1">
        <f t="shared" si="423"/>
        <v>0.19191921909775694</v>
      </c>
      <c r="AS631" s="1">
        <f t="shared" si="424"/>
        <v>0.55283333332500006</v>
      </c>
      <c r="AT631" s="1">
        <f t="shared" si="425"/>
        <v>0.64054862766741016</v>
      </c>
      <c r="AU631" s="1">
        <f t="shared" si="426"/>
        <v>0.20092910029363178</v>
      </c>
      <c r="AV631" s="1">
        <f t="shared" si="427"/>
        <v>0.4324042327063683</v>
      </c>
      <c r="AW631" s="1">
        <f t="shared" si="428"/>
        <v>0.29104032811030212</v>
      </c>
      <c r="AX631" s="1">
        <f t="shared" si="447"/>
        <v>2.4754227810114253</v>
      </c>
      <c r="AY631" s="1">
        <f t="shared" si="448"/>
        <v>1.0192059382444951</v>
      </c>
      <c r="AZ631" s="1">
        <f t="shared" si="449"/>
        <v>1.0034470043115602</v>
      </c>
      <c r="BA631" s="1">
        <f t="shared" si="450"/>
        <v>1.0939512774209095</v>
      </c>
      <c r="BB631" s="1">
        <f t="shared" si="451"/>
        <v>1.1146589831557403</v>
      </c>
      <c r="BC631" s="1">
        <f t="shared" si="452"/>
        <v>0.75287568632743063</v>
      </c>
      <c r="BD631" s="1">
        <f t="shared" si="453"/>
        <v>0.96093687393674332</v>
      </c>
      <c r="BE631" s="1">
        <f t="shared" si="429"/>
        <v>0.53130200899999991</v>
      </c>
      <c r="BF631" s="1">
        <f t="shared" si="430"/>
        <v>0.5230870320811174</v>
      </c>
      <c r="BG631" s="1">
        <f t="shared" si="431"/>
        <v>0.57026601752630113</v>
      </c>
      <c r="BH631" s="1">
        <f t="shared" si="432"/>
        <v>0.58106074040404121</v>
      </c>
      <c r="BI631" s="1">
        <f t="shared" si="433"/>
        <v>0.39246667396973262</v>
      </c>
      <c r="BJ631" s="1">
        <f t="shared" si="434"/>
        <v>0.50092692015133966</v>
      </c>
      <c r="BK631" s="1">
        <f t="shared" si="435"/>
        <v>0.54865787520397646</v>
      </c>
      <c r="BL631" s="2">
        <f t="shared" si="436"/>
        <v>1.7499999999999998</v>
      </c>
      <c r="BM631" s="2">
        <f t="shared" si="437"/>
        <v>1.7229415485646233</v>
      </c>
      <c r="BN631" s="2">
        <f t="shared" si="438"/>
        <v>1.8783394637437312</v>
      </c>
      <c r="BO631" s="2">
        <f t="shared" si="439"/>
        <v>1.9138950700016497</v>
      </c>
      <c r="BP631" s="2">
        <f t="shared" si="440"/>
        <v>1.2927048417146718</v>
      </c>
      <c r="BQ631" s="2">
        <f t="shared" si="441"/>
        <v>1.6499506785505953</v>
      </c>
      <c r="BR631" s="2">
        <f t="shared" si="442"/>
        <v>1.807166668566011</v>
      </c>
      <c r="BS631" s="1">
        <f t="shared" si="454"/>
        <v>3.3570556137834338</v>
      </c>
      <c r="BT631" s="1">
        <f t="shared" si="455"/>
        <v>3.305148913045481</v>
      </c>
      <c r="BU631" s="1">
        <f t="shared" si="456"/>
        <v>3.6032514522010617</v>
      </c>
      <c r="BV631" s="1">
        <f t="shared" si="457"/>
        <v>3.6714583936808447</v>
      </c>
      <c r="BW631" s="1">
        <f t="shared" si="458"/>
        <v>2.4798183119104369</v>
      </c>
      <c r="BX631" s="1">
        <f t="shared" si="459"/>
        <v>3.1651292502251782</v>
      </c>
      <c r="BY631" s="1">
        <f t="shared" si="443"/>
        <v>3.4667194341439052</v>
      </c>
    </row>
    <row r="632" spans="1:77" x14ac:dyDescent="0.25">
      <c r="A632" s="1">
        <v>20070714</v>
      </c>
      <c r="B632" s="1">
        <v>2007</v>
      </c>
      <c r="C632" s="1">
        <v>7</v>
      </c>
      <c r="D632" s="1">
        <v>15.544</v>
      </c>
      <c r="E632" s="1">
        <v>369.53800000000001</v>
      </c>
      <c r="F632" s="1">
        <f t="shared" si="444"/>
        <v>15.325479936000001</v>
      </c>
      <c r="G632" s="1">
        <v>474.78899999999999</v>
      </c>
      <c r="H632" s="1">
        <v>3.944</v>
      </c>
      <c r="I632" s="1">
        <v>770.37050209999995</v>
      </c>
      <c r="J632" s="1">
        <v>150.76023749999999</v>
      </c>
      <c r="K632" s="1">
        <f t="shared" si="445"/>
        <v>9.9840017072159986E-3</v>
      </c>
      <c r="L632" s="1">
        <f t="shared" si="446"/>
        <v>1.9538526779999997E-3</v>
      </c>
      <c r="M632" s="1">
        <f t="shared" si="414"/>
        <v>8.030149029215998E-3</v>
      </c>
      <c r="N632" s="1">
        <f t="shared" si="415"/>
        <v>0.19569835175286887</v>
      </c>
      <c r="O632" s="1">
        <f t="shared" si="416"/>
        <v>2.9991711632968623</v>
      </c>
      <c r="P632" s="1">
        <f t="shared" si="417"/>
        <v>12.326308772703138</v>
      </c>
      <c r="Q632" s="1">
        <v>97.7821</v>
      </c>
      <c r="R632" s="1">
        <v>53.397300000000001</v>
      </c>
      <c r="S632" s="1">
        <v>0.64679513200000005</v>
      </c>
      <c r="T632" s="1">
        <v>10.841799999999999</v>
      </c>
      <c r="U632" s="1">
        <v>1.01169774</v>
      </c>
      <c r="V632" s="1">
        <v>6.1833332999999997E-2</v>
      </c>
      <c r="W632" s="1">
        <v>0.349566667</v>
      </c>
      <c r="X632" s="1">
        <v>3.8399999999999997E-2</v>
      </c>
      <c r="Y632" s="1">
        <v>0.21625555599999999</v>
      </c>
      <c r="Z632" s="1">
        <v>0.69940042300000005</v>
      </c>
      <c r="AA632" s="1">
        <v>0.23560600100000001</v>
      </c>
      <c r="AB632" s="1">
        <v>2.5555555559999998</v>
      </c>
      <c r="AC632" s="1">
        <v>0.69925652500000002</v>
      </c>
      <c r="AD632" s="1">
        <v>0.22167952499999999</v>
      </c>
      <c r="AE632" s="1">
        <f t="shared" si="418"/>
        <v>6.9424000250720805E-2</v>
      </c>
      <c r="AF632" s="1">
        <v>0.99663710000000005</v>
      </c>
      <c r="AG632" s="1">
        <v>1.0913000470000001</v>
      </c>
      <c r="AH632" s="1">
        <v>0.60571134599999998</v>
      </c>
      <c r="AI632" s="1">
        <v>1</v>
      </c>
      <c r="AJ632" s="1">
        <v>0.78202911500000005</v>
      </c>
      <c r="AK632" s="1">
        <v>1</v>
      </c>
      <c r="AL632" s="1">
        <v>0.71946727899999996</v>
      </c>
      <c r="AM632" s="1">
        <v>0.64679513200000005</v>
      </c>
      <c r="AN632" s="1">
        <f t="shared" si="419"/>
        <v>0.77832047498994295</v>
      </c>
      <c r="AO632" s="1">
        <f t="shared" si="420"/>
        <v>0.20383635706783121</v>
      </c>
      <c r="AP632" s="1">
        <f t="shared" si="421"/>
        <v>3.1238900004703791</v>
      </c>
      <c r="AQ632" s="1">
        <f t="shared" si="422"/>
        <v>12.201589935529622</v>
      </c>
      <c r="AR632" s="1">
        <f t="shared" si="423"/>
        <v>0.4586570620983369</v>
      </c>
      <c r="AS632" s="1">
        <f t="shared" si="424"/>
        <v>0.60088888890000003</v>
      </c>
      <c r="AT632" s="1">
        <f t="shared" si="425"/>
        <v>0.46081789256474553</v>
      </c>
      <c r="AU632" s="1">
        <f t="shared" si="426"/>
        <v>0.66930462745627994</v>
      </c>
      <c r="AV632" s="1">
        <f t="shared" si="427"/>
        <v>1.8862509285437199</v>
      </c>
      <c r="AW632" s="1">
        <f t="shared" si="428"/>
        <v>2.1796782777703489</v>
      </c>
      <c r="AX632" s="1">
        <f t="shared" si="447"/>
        <v>9.8259289862325669</v>
      </c>
      <c r="AY632" s="1">
        <f t="shared" si="448"/>
        <v>13.447351505698627</v>
      </c>
      <c r="AZ632" s="1">
        <f t="shared" si="449"/>
        <v>12.626493205268401</v>
      </c>
      <c r="BA632" s="1">
        <f t="shared" si="450"/>
        <v>12.914849589883834</v>
      </c>
      <c r="BB632" s="1">
        <f t="shared" si="451"/>
        <v>11.375415792765143</v>
      </c>
      <c r="BC632" s="1">
        <f t="shared" si="452"/>
        <v>9.9282820105510883</v>
      </c>
      <c r="BD632" s="1">
        <f t="shared" si="453"/>
        <v>9.6611247941537695</v>
      </c>
      <c r="BE632" s="1">
        <f t="shared" si="429"/>
        <v>1.2548336193530389</v>
      </c>
      <c r="BF632" s="1">
        <f t="shared" si="430"/>
        <v>1.1782355924725532</v>
      </c>
      <c r="BG632" s="1">
        <f t="shared" si="431"/>
        <v>1.2051434401343923</v>
      </c>
      <c r="BH632" s="1">
        <f t="shared" si="432"/>
        <v>1.0614918606710144</v>
      </c>
      <c r="BI632" s="1">
        <f t="shared" si="433"/>
        <v>0.92645321600896491</v>
      </c>
      <c r="BJ632" s="1">
        <f t="shared" si="434"/>
        <v>0.90152355929209649</v>
      </c>
      <c r="BK632" s="1">
        <f t="shared" si="435"/>
        <v>1.011697740520614</v>
      </c>
      <c r="BL632" s="2">
        <f t="shared" si="436"/>
        <v>1.7499999999999998</v>
      </c>
      <c r="BM632" s="2">
        <f t="shared" si="437"/>
        <v>1.643175840228156</v>
      </c>
      <c r="BN632" s="2">
        <f t="shared" si="438"/>
        <v>1.6807017183063162</v>
      </c>
      <c r="BO632" s="2">
        <f t="shared" si="439"/>
        <v>1.4803641913355918</v>
      </c>
      <c r="BP632" s="2">
        <f t="shared" si="440"/>
        <v>1.2920383252495156</v>
      </c>
      <c r="BQ632" s="2">
        <f t="shared" si="441"/>
        <v>1.2572712465056317</v>
      </c>
      <c r="BR632" s="2">
        <f t="shared" si="442"/>
        <v>1.4109209528701383</v>
      </c>
      <c r="BS632" s="1">
        <f t="shared" si="454"/>
        <v>18.753773227008022</v>
      </c>
      <c r="BT632" s="1">
        <f t="shared" si="455"/>
        <v>17.608998331278404</v>
      </c>
      <c r="BU632" s="1">
        <f t="shared" si="456"/>
        <v>18.011142221348212</v>
      </c>
      <c r="BV632" s="1">
        <f t="shared" si="457"/>
        <v>15.864236764394743</v>
      </c>
      <c r="BW632" s="1">
        <f t="shared" si="458"/>
        <v>13.846053572761511</v>
      </c>
      <c r="BX632" s="1">
        <f t="shared" si="459"/>
        <v>13.473474195316752</v>
      </c>
      <c r="BY632" s="1">
        <f t="shared" si="443"/>
        <v>15.120052337920372</v>
      </c>
    </row>
    <row r="633" spans="1:77" x14ac:dyDescent="0.25">
      <c r="A633" s="1">
        <v>20050713</v>
      </c>
      <c r="B633" s="1">
        <v>2005</v>
      </c>
      <c r="C633" s="1">
        <v>7</v>
      </c>
      <c r="D633" s="1">
        <v>15.766999999999999</v>
      </c>
      <c r="E633" s="1">
        <v>326.255</v>
      </c>
      <c r="F633" s="1">
        <f t="shared" si="444"/>
        <v>13.53044736</v>
      </c>
      <c r="G633" s="1">
        <v>475.16300000000001</v>
      </c>
      <c r="H633" s="1">
        <v>6.3879999999999999</v>
      </c>
      <c r="I633" s="1">
        <v>651.12937499999998</v>
      </c>
      <c r="J633" s="1">
        <v>127.4333333</v>
      </c>
      <c r="K633" s="1">
        <f t="shared" si="445"/>
        <v>8.4386367E-3</v>
      </c>
      <c r="L633" s="1">
        <f t="shared" si="446"/>
        <v>1.651535999568E-3</v>
      </c>
      <c r="M633" s="1">
        <f t="shared" si="414"/>
        <v>6.7871007004319996E-3</v>
      </c>
      <c r="N633" s="1">
        <f t="shared" si="415"/>
        <v>0.19571123373139171</v>
      </c>
      <c r="O633" s="1">
        <f t="shared" si="416"/>
        <v>2.648060545763252</v>
      </c>
      <c r="P633" s="1">
        <f t="shared" si="417"/>
        <v>10.882386814236748</v>
      </c>
      <c r="Q633" s="1">
        <v>114.979</v>
      </c>
      <c r="R633" s="1">
        <v>17.8521</v>
      </c>
      <c r="S633" s="1">
        <v>0.86560300999999995</v>
      </c>
      <c r="T633" s="1">
        <v>11.6372</v>
      </c>
      <c r="U633" s="1">
        <v>1.057213604</v>
      </c>
      <c r="V633" s="1">
        <v>3.8977777999999998E-2</v>
      </c>
      <c r="W633" s="1">
        <v>0.33501111099999997</v>
      </c>
      <c r="X633" s="1">
        <v>2.1577777999999999E-2</v>
      </c>
      <c r="Y633" s="1">
        <v>0.17072222200000001</v>
      </c>
      <c r="Z633" s="1">
        <v>0.791556492</v>
      </c>
      <c r="AA633" s="1">
        <v>0.32485279900000003</v>
      </c>
      <c r="AB633" s="1">
        <v>2.9444444440000002</v>
      </c>
      <c r="AC633" s="1">
        <v>0.81353005</v>
      </c>
      <c r="AD633" s="1">
        <v>0.31338298599999997</v>
      </c>
      <c r="AE633" s="1">
        <f t="shared" si="418"/>
        <v>0.18438383602858213</v>
      </c>
      <c r="AF633" s="1">
        <v>0.99784255099999997</v>
      </c>
      <c r="AG633" s="1">
        <v>1.100603448</v>
      </c>
      <c r="AH633" s="1">
        <v>0.61144841800000005</v>
      </c>
      <c r="AI633" s="1">
        <v>1</v>
      </c>
      <c r="AJ633" s="1">
        <v>0.83851443000000003</v>
      </c>
      <c r="AK633" s="1">
        <v>0.88502091599999999</v>
      </c>
      <c r="AL633" s="1">
        <v>1</v>
      </c>
      <c r="AM633" s="1">
        <v>0.86560300999999995</v>
      </c>
      <c r="AN633" s="1">
        <f t="shared" si="419"/>
        <v>0.68661701353009386</v>
      </c>
      <c r="AO633" s="1">
        <f t="shared" si="420"/>
        <v>0.26526481134481794</v>
      </c>
      <c r="AP633" s="1">
        <f t="shared" si="421"/>
        <v>3.58915156636139</v>
      </c>
      <c r="AQ633" s="1">
        <f t="shared" si="422"/>
        <v>9.9412957936386093</v>
      </c>
      <c r="AR633" s="1">
        <f t="shared" si="423"/>
        <v>0.35638568425721079</v>
      </c>
      <c r="AS633" s="1">
        <f t="shared" si="424"/>
        <v>0.61061111109999999</v>
      </c>
      <c r="AT633" s="1">
        <f t="shared" si="425"/>
        <v>0.40981829707887574</v>
      </c>
      <c r="AU633" s="1">
        <f t="shared" si="426"/>
        <v>0.67982298038467714</v>
      </c>
      <c r="AV633" s="1">
        <f t="shared" si="427"/>
        <v>2.264621463615323</v>
      </c>
      <c r="AW633" s="1">
        <f t="shared" si="428"/>
        <v>2.5043149340616147</v>
      </c>
      <c r="AX633" s="1">
        <f t="shared" si="447"/>
        <v>8.2373573895707413</v>
      </c>
      <c r="AY633" s="1">
        <f t="shared" si="448"/>
        <v>19.221435726724504</v>
      </c>
      <c r="AZ633" s="1">
        <f t="shared" si="449"/>
        <v>19.197154009543251</v>
      </c>
      <c r="BA633" s="1">
        <f t="shared" si="450"/>
        <v>17.512234730808615</v>
      </c>
      <c r="BB633" s="1">
        <f t="shared" si="451"/>
        <v>14.181147368977593</v>
      </c>
      <c r="BC633" s="1">
        <f t="shared" si="452"/>
        <v>14.192937881901127</v>
      </c>
      <c r="BD633" s="1">
        <f t="shared" si="453"/>
        <v>11.921307601324727</v>
      </c>
      <c r="BE633" s="1">
        <f t="shared" si="429"/>
        <v>1.74622446425</v>
      </c>
      <c r="BF633" s="1">
        <f t="shared" si="430"/>
        <v>1.7440185245283926</v>
      </c>
      <c r="BG633" s="1">
        <f t="shared" si="431"/>
        <v>1.5909473748680094</v>
      </c>
      <c r="BH633" s="1">
        <f t="shared" si="432"/>
        <v>1.2883255350386409</v>
      </c>
      <c r="BI633" s="1">
        <f t="shared" si="433"/>
        <v>1.2893966767788236</v>
      </c>
      <c r="BJ633" s="1">
        <f t="shared" si="434"/>
        <v>1.0830241442547106</v>
      </c>
      <c r="BK633" s="1">
        <f t="shared" si="435"/>
        <v>1.057213603826513</v>
      </c>
      <c r="BL633" s="2">
        <f t="shared" si="436"/>
        <v>1.75</v>
      </c>
      <c r="BM633" s="2">
        <f t="shared" si="437"/>
        <v>1.7477892907860095</v>
      </c>
      <c r="BN633" s="2">
        <f t="shared" si="438"/>
        <v>1.5943871839035351</v>
      </c>
      <c r="BO633" s="2">
        <f t="shared" si="439"/>
        <v>1.2911110412635038</v>
      </c>
      <c r="BP633" s="2">
        <f t="shared" si="440"/>
        <v>1.292184498933864</v>
      </c>
      <c r="BQ633" s="2">
        <f t="shared" si="441"/>
        <v>1.0853657655402096</v>
      </c>
      <c r="BR633" s="2">
        <f t="shared" si="442"/>
        <v>1.0594994197902401</v>
      </c>
      <c r="BS633" s="1">
        <f t="shared" si="454"/>
        <v>19.262994655280544</v>
      </c>
      <c r="BT633" s="1">
        <f t="shared" si="455"/>
        <v>19.238660438267132</v>
      </c>
      <c r="BU633" s="1">
        <f t="shared" si="456"/>
        <v>17.550098172560908</v>
      </c>
      <c r="BV633" s="1">
        <f t="shared" si="457"/>
        <v>14.211808621275756</v>
      </c>
      <c r="BW633" s="1">
        <f t="shared" si="458"/>
        <v>14.223624626628222</v>
      </c>
      <c r="BX633" s="1">
        <f t="shared" si="459"/>
        <v>11.94708282321459</v>
      </c>
      <c r="BY633" s="1">
        <f t="shared" si="443"/>
        <v>11.662360948966988</v>
      </c>
    </row>
    <row r="634" spans="1:77" x14ac:dyDescent="0.25">
      <c r="A634" s="1">
        <v>20080426</v>
      </c>
      <c r="B634" s="1">
        <v>2008</v>
      </c>
      <c r="C634" s="1">
        <v>4</v>
      </c>
      <c r="D634" s="1">
        <v>19.667000000000002</v>
      </c>
      <c r="E634" s="1">
        <v>330.21800000000002</v>
      </c>
      <c r="F634" s="1">
        <f t="shared" si="444"/>
        <v>13.694800896</v>
      </c>
      <c r="G634" s="1">
        <v>434.17599999999999</v>
      </c>
      <c r="H634" s="1">
        <v>16.582999999999998</v>
      </c>
      <c r="I634" s="1">
        <v>667.48868749999997</v>
      </c>
      <c r="J634" s="1">
        <v>130.8311071</v>
      </c>
      <c r="K634" s="1">
        <f t="shared" si="445"/>
        <v>8.6506533899999988E-3</v>
      </c>
      <c r="L634" s="1">
        <f t="shared" si="446"/>
        <v>1.6955711480159999E-3</v>
      </c>
      <c r="M634" s="1">
        <f t="shared" si="414"/>
        <v>6.9550822419839984E-3</v>
      </c>
      <c r="N634" s="1">
        <f t="shared" si="415"/>
        <v>0.19600498038403086</v>
      </c>
      <c r="O634" s="1">
        <f t="shared" si="416"/>
        <v>2.6842491809836884</v>
      </c>
      <c r="P634" s="1">
        <f t="shared" si="417"/>
        <v>11.010551715016312</v>
      </c>
      <c r="Q634" s="1">
        <v>56.479300000000002</v>
      </c>
      <c r="R634" s="1">
        <v>77.404300000000006</v>
      </c>
      <c r="S634" s="1">
        <v>0.42185376000000002</v>
      </c>
      <c r="T634" s="1">
        <v>1.8507</v>
      </c>
      <c r="U634" s="1">
        <v>0.27580888100000001</v>
      </c>
      <c r="V634" s="1">
        <v>6.7355555999999997E-2</v>
      </c>
      <c r="W634" s="1">
        <v>0.21964444399999999</v>
      </c>
      <c r="X634" s="1">
        <v>3.1399999999999997E-2</v>
      </c>
      <c r="Y634" s="1">
        <v>0.25545555599999997</v>
      </c>
      <c r="Z634" s="1">
        <v>0.53062330300000005</v>
      </c>
      <c r="AA634" s="1">
        <v>-7.5375945999999999E-2</v>
      </c>
      <c r="AB634" s="1">
        <v>1.422222222</v>
      </c>
      <c r="AC634" s="1">
        <v>0.48997289599999999</v>
      </c>
      <c r="AD634" s="1">
        <v>0.23943746299999999</v>
      </c>
      <c r="AE634" s="1">
        <f t="shared" si="418"/>
        <v>9.1685424344991842E-2</v>
      </c>
      <c r="AF634" s="1">
        <v>0.97158092600000001</v>
      </c>
      <c r="AG634" s="1">
        <v>1.304639431</v>
      </c>
      <c r="AH634" s="1">
        <v>0.71178286599999996</v>
      </c>
      <c r="AI634" s="1">
        <v>0.64621052599999995</v>
      </c>
      <c r="AJ634" s="1">
        <v>0.58520509700000001</v>
      </c>
      <c r="AK634" s="1">
        <v>0.360846002</v>
      </c>
      <c r="AL634" s="1">
        <v>0.42349178900000001</v>
      </c>
      <c r="AM634" s="1">
        <v>0.42185376000000002</v>
      </c>
      <c r="AN634" s="1">
        <f t="shared" si="419"/>
        <v>0.76056253685141517</v>
      </c>
      <c r="AO634" s="1">
        <f t="shared" si="420"/>
        <v>0.2124632375123281</v>
      </c>
      <c r="AP634" s="1">
        <f t="shared" si="421"/>
        <v>2.9096417354508919</v>
      </c>
      <c r="AQ634" s="1">
        <f t="shared" si="422"/>
        <v>10.785159160549108</v>
      </c>
      <c r="AR634" s="1">
        <f t="shared" si="423"/>
        <v>0.47369041783549232</v>
      </c>
      <c r="AS634" s="1">
        <f t="shared" si="424"/>
        <v>0.57255555555000004</v>
      </c>
      <c r="AT634" s="1">
        <f t="shared" si="425"/>
        <v>0.95145251381108398</v>
      </c>
      <c r="AU634" s="1">
        <f t="shared" si="426"/>
        <v>0.55053917819332043</v>
      </c>
      <c r="AV634" s="1">
        <f t="shared" si="427"/>
        <v>0.8716830438066796</v>
      </c>
      <c r="AW634" s="1">
        <f t="shared" si="428"/>
        <v>1.2420764280864638</v>
      </c>
      <c r="AX634" s="1">
        <f t="shared" si="447"/>
        <v>7.9819156709575605</v>
      </c>
      <c r="AY634" s="1">
        <f t="shared" si="448"/>
        <v>4.8315869815992354</v>
      </c>
      <c r="AZ634" s="1">
        <f t="shared" si="449"/>
        <v>4.5925855910596383</v>
      </c>
      <c r="BA634" s="1">
        <f t="shared" si="450"/>
        <v>5.2327767036852624</v>
      </c>
      <c r="BB634" s="1">
        <f t="shared" si="451"/>
        <v>5.0182584917390889</v>
      </c>
      <c r="BC634" s="1">
        <f t="shared" si="452"/>
        <v>3.5673466097816546</v>
      </c>
      <c r="BD634" s="1">
        <f t="shared" si="453"/>
        <v>4.3022891948763222</v>
      </c>
      <c r="BE634" s="1">
        <f t="shared" si="429"/>
        <v>0.72004895289252902</v>
      </c>
      <c r="BF634" s="1">
        <f t="shared" si="430"/>
        <v>0.68443069709928783</v>
      </c>
      <c r="BG634" s="1">
        <f t="shared" si="431"/>
        <v>0.77983805332670386</v>
      </c>
      <c r="BH634" s="1">
        <f t="shared" si="432"/>
        <v>0.74786851319910519</v>
      </c>
      <c r="BI634" s="1">
        <f t="shared" si="433"/>
        <v>0.53163985265308755</v>
      </c>
      <c r="BJ634" s="1">
        <f t="shared" si="434"/>
        <v>0.64116797267844261</v>
      </c>
      <c r="BK634" s="1">
        <f t="shared" si="435"/>
        <v>0.27580888064176379</v>
      </c>
      <c r="BL634" s="2">
        <f t="shared" si="436"/>
        <v>1.7499999999999998</v>
      </c>
      <c r="BM634" s="2">
        <f t="shared" si="437"/>
        <v>1.6634337361539424</v>
      </c>
      <c r="BN634" s="2">
        <f t="shared" si="438"/>
        <v>1.8953108505185514</v>
      </c>
      <c r="BO634" s="2">
        <f t="shared" si="439"/>
        <v>1.8176123898811842</v>
      </c>
      <c r="BP634" s="2">
        <f t="shared" si="440"/>
        <v>1.2920923478959152</v>
      </c>
      <c r="BQ634" s="2">
        <f t="shared" si="441"/>
        <v>1.558288429807279</v>
      </c>
      <c r="BR634" s="2">
        <f t="shared" si="442"/>
        <v>0.67032323175272623</v>
      </c>
      <c r="BS634" s="1">
        <f t="shared" si="454"/>
        <v>11.742642196523901</v>
      </c>
      <c r="BT634" s="1">
        <f t="shared" si="455"/>
        <v>11.161775532161538</v>
      </c>
      <c r="BU634" s="1">
        <f t="shared" si="456"/>
        <v>12.717689810759284</v>
      </c>
      <c r="BV634" s="1">
        <f t="shared" si="457"/>
        <v>12.196326826481972</v>
      </c>
      <c r="BW634" s="1">
        <f t="shared" si="458"/>
        <v>8.670044643547552</v>
      </c>
      <c r="BX634" s="1">
        <f t="shared" si="459"/>
        <v>10.456241982977101</v>
      </c>
      <c r="BY634" s="1">
        <f t="shared" si="443"/>
        <v>4.4979233522799049</v>
      </c>
    </row>
    <row r="635" spans="1:77" x14ac:dyDescent="0.25">
      <c r="A635" s="1">
        <v>20051031</v>
      </c>
      <c r="B635" s="1">
        <v>2005</v>
      </c>
      <c r="C635" s="1">
        <v>10</v>
      </c>
      <c r="D635" s="1">
        <v>5.46</v>
      </c>
      <c r="E635" s="1">
        <v>131.15600000000001</v>
      </c>
      <c r="F635" s="1">
        <f t="shared" si="444"/>
        <v>5.4393016320000003</v>
      </c>
      <c r="G635" s="1">
        <v>189.21899999999999</v>
      </c>
      <c r="H635" s="1">
        <v>1.869</v>
      </c>
      <c r="I635" s="1">
        <v>316.11302920000003</v>
      </c>
      <c r="J635" s="1">
        <v>61.97523125</v>
      </c>
      <c r="K635" s="1">
        <f t="shared" si="445"/>
        <v>4.0968248584320006E-3</v>
      </c>
      <c r="L635" s="1">
        <f t="shared" si="446"/>
        <v>8.03198997E-4</v>
      </c>
      <c r="M635" s="1">
        <f t="shared" si="414"/>
        <v>3.2936258614320005E-3</v>
      </c>
      <c r="N635" s="1">
        <f t="shared" si="415"/>
        <v>0.19605402348281314</v>
      </c>
      <c r="O635" s="1">
        <f t="shared" si="416"/>
        <v>1.0663969698902318</v>
      </c>
      <c r="P635" s="1">
        <f t="shared" si="417"/>
        <v>4.372904662109768</v>
      </c>
      <c r="Q635" s="1">
        <v>16.3078</v>
      </c>
      <c r="R635" s="1">
        <v>15.3484</v>
      </c>
      <c r="S635" s="1">
        <v>0.51515343000000002</v>
      </c>
      <c r="T635" s="1">
        <v>2.8587699999999998</v>
      </c>
      <c r="U635" s="1">
        <v>1.0657992270000001</v>
      </c>
      <c r="V635" s="1">
        <v>7.3499999999999996E-2</v>
      </c>
      <c r="W635" s="1">
        <v>0.241388889</v>
      </c>
      <c r="X635" s="1">
        <v>3.6555556000000003E-2</v>
      </c>
      <c r="Y635" s="1">
        <v>0.239433333</v>
      </c>
      <c r="Z635" s="1">
        <v>0.53316866600000001</v>
      </c>
      <c r="AA635" s="1">
        <v>4.0671079999999998E-3</v>
      </c>
      <c r="AB635" s="1">
        <v>0.8</v>
      </c>
      <c r="AC635" s="1">
        <v>0.49312914600000002</v>
      </c>
      <c r="AD635" s="1">
        <v>0.306856077</v>
      </c>
      <c r="AE635" s="1">
        <f t="shared" si="418"/>
        <v>0.17620167606869752</v>
      </c>
      <c r="AF635" s="1">
        <v>0.73359965699999996</v>
      </c>
      <c r="AG635" s="1">
        <v>0.58560364799999998</v>
      </c>
      <c r="AH635" s="1">
        <v>0.34628248</v>
      </c>
      <c r="AI635" s="1">
        <v>1</v>
      </c>
      <c r="AJ635" s="1">
        <v>0.63548551099999995</v>
      </c>
      <c r="AK635" s="1">
        <v>1</v>
      </c>
      <c r="AL635" s="1">
        <v>0.54625451300000005</v>
      </c>
      <c r="AM635" s="1">
        <v>0.51515343000000002</v>
      </c>
      <c r="AN635" s="1">
        <f t="shared" si="419"/>
        <v>0.69314392317896201</v>
      </c>
      <c r="AO635" s="1">
        <f t="shared" si="420"/>
        <v>0.25944511117117841</v>
      </c>
      <c r="AP635" s="1">
        <f t="shared" si="421"/>
        <v>1.4112002166078121</v>
      </c>
      <c r="AQ635" s="1">
        <f t="shared" si="422"/>
        <v>4.0281014153921877</v>
      </c>
      <c r="AR635" s="1">
        <f t="shared" si="423"/>
        <v>0.22538574123435035</v>
      </c>
      <c r="AS635" s="1">
        <f t="shared" si="424"/>
        <v>0.55700000000000005</v>
      </c>
      <c r="AT635" s="1">
        <f t="shared" si="425"/>
        <v>0.73942752328837891</v>
      </c>
      <c r="AU635" s="1">
        <f t="shared" si="426"/>
        <v>0.2562929172708035</v>
      </c>
      <c r="AV635" s="1">
        <f t="shared" si="427"/>
        <v>0.54370708272919654</v>
      </c>
      <c r="AW635" s="1">
        <f t="shared" si="428"/>
        <v>0.44590953178509551</v>
      </c>
      <c r="AX635" s="1">
        <f t="shared" si="447"/>
        <v>3.0816446683374856</v>
      </c>
      <c r="AY635" s="1">
        <f t="shared" si="448"/>
        <v>1.881031295475406</v>
      </c>
      <c r="AZ635" s="1">
        <f t="shared" si="449"/>
        <v>1.8706517918980241</v>
      </c>
      <c r="BA635" s="1">
        <f t="shared" si="450"/>
        <v>1.9188202218458073</v>
      </c>
      <c r="BB635" s="1">
        <f t="shared" si="451"/>
        <v>1.8748451010233431</v>
      </c>
      <c r="BC635" s="1">
        <f t="shared" si="452"/>
        <v>1.3892978433066094</v>
      </c>
      <c r="BD635" s="1">
        <f t="shared" si="453"/>
        <v>1.6099391920073274</v>
      </c>
      <c r="BE635" s="1">
        <f t="shared" si="429"/>
        <v>0.7012812159001286</v>
      </c>
      <c r="BF635" s="1">
        <f t="shared" si="430"/>
        <v>0.69741155625826357</v>
      </c>
      <c r="BG635" s="1">
        <f t="shared" si="431"/>
        <v>0.71536958556008035</v>
      </c>
      <c r="BH635" s="1">
        <f t="shared" si="432"/>
        <v>0.69897489490612252</v>
      </c>
      <c r="BI635" s="1">
        <f t="shared" si="433"/>
        <v>0.51795442380199563</v>
      </c>
      <c r="BJ635" s="1">
        <f t="shared" si="434"/>
        <v>0.60021335998603043</v>
      </c>
      <c r="BK635" s="1">
        <f t="shared" si="435"/>
        <v>1.0657992274775647</v>
      </c>
      <c r="BL635" s="2">
        <f t="shared" si="436"/>
        <v>1.75</v>
      </c>
      <c r="BM635" s="2">
        <f t="shared" si="437"/>
        <v>1.7403435252225148</v>
      </c>
      <c r="BN635" s="2">
        <f t="shared" si="438"/>
        <v>1.7851565767710891</v>
      </c>
      <c r="BO635" s="2">
        <f t="shared" si="439"/>
        <v>1.7442447314315555</v>
      </c>
      <c r="BP635" s="2">
        <f t="shared" si="440"/>
        <v>1.2925203486165786</v>
      </c>
      <c r="BQ635" s="2">
        <f t="shared" si="441"/>
        <v>1.4977919786819724</v>
      </c>
      <c r="BR635" s="2">
        <f t="shared" si="442"/>
        <v>2.6596301252582806</v>
      </c>
      <c r="BS635" s="1">
        <f t="shared" si="454"/>
        <v>4.6939867950929912</v>
      </c>
      <c r="BT635" s="1">
        <f t="shared" si="455"/>
        <v>4.6680854436114689</v>
      </c>
      <c r="BU635" s="1">
        <f t="shared" si="456"/>
        <v>4.7882865134496564</v>
      </c>
      <c r="BV635" s="1">
        <f t="shared" si="457"/>
        <v>4.6785495638572812</v>
      </c>
      <c r="BW635" s="1">
        <f t="shared" si="458"/>
        <v>3.4668991135972624</v>
      </c>
      <c r="BX635" s="1">
        <f t="shared" si="459"/>
        <v>4.0174947255596472</v>
      </c>
      <c r="BY635" s="1">
        <f t="shared" si="443"/>
        <v>7.1338678215965068</v>
      </c>
    </row>
    <row r="636" spans="1:77" x14ac:dyDescent="0.25">
      <c r="A636" s="1">
        <v>20051009</v>
      </c>
      <c r="B636" s="1">
        <v>2005</v>
      </c>
      <c r="C636" s="1">
        <v>10</v>
      </c>
      <c r="D636" s="1">
        <v>7.6550000000000002</v>
      </c>
      <c r="E636" s="1">
        <v>171.251</v>
      </c>
      <c r="F636" s="1">
        <f t="shared" si="444"/>
        <v>7.1021214720000003</v>
      </c>
      <c r="G636" s="1">
        <v>253.572</v>
      </c>
      <c r="H636" s="1">
        <v>1.2410000000000001</v>
      </c>
      <c r="I636" s="1">
        <v>393.83237079999998</v>
      </c>
      <c r="J636" s="1">
        <v>77.212493749999993</v>
      </c>
      <c r="K636" s="1">
        <f t="shared" si="445"/>
        <v>5.1040675255679992E-3</v>
      </c>
      <c r="L636" s="1">
        <f t="shared" si="446"/>
        <v>1.0006739189999999E-3</v>
      </c>
      <c r="M636" s="1">
        <f t="shared" si="414"/>
        <v>4.1033936065679993E-3</v>
      </c>
      <c r="N636" s="1">
        <f t="shared" si="415"/>
        <v>0.19605420852825436</v>
      </c>
      <c r="O636" s="1">
        <f t="shared" si="416"/>
        <v>1.3924008040644809</v>
      </c>
      <c r="P636" s="1">
        <f t="shared" si="417"/>
        <v>5.7097206679355192</v>
      </c>
      <c r="Q636" s="1">
        <v>43.686799999999998</v>
      </c>
      <c r="R636" s="1">
        <v>25.781400000000001</v>
      </c>
      <c r="S636" s="1">
        <v>0.62887479499999999</v>
      </c>
      <c r="T636" s="1">
        <v>4.85989</v>
      </c>
      <c r="U636" s="1">
        <v>1.1410409079999999</v>
      </c>
      <c r="V636" s="1">
        <v>6.1588889000000001E-2</v>
      </c>
      <c r="W636" s="1">
        <v>0.26181111099999999</v>
      </c>
      <c r="X636" s="1">
        <v>3.3133333000000001E-2</v>
      </c>
      <c r="Y636" s="1">
        <v>0.22671111099999999</v>
      </c>
      <c r="Z636" s="1">
        <v>0.61911633300000002</v>
      </c>
      <c r="AA636" s="1">
        <v>7.1849341999999997E-2</v>
      </c>
      <c r="AB636" s="1">
        <v>1.0888888889999999</v>
      </c>
      <c r="AC636" s="1">
        <v>0.59970425299999996</v>
      </c>
      <c r="AD636" s="1">
        <v>0.32464546599999999</v>
      </c>
      <c r="AE636" s="1">
        <f t="shared" si="418"/>
        <v>0.19850252726588943</v>
      </c>
      <c r="AF636" s="1">
        <v>0.81895050199999997</v>
      </c>
      <c r="AG636" s="1">
        <v>0.71540610999999998</v>
      </c>
      <c r="AH636" s="1">
        <v>0.40275276599999998</v>
      </c>
      <c r="AI636" s="1">
        <v>1</v>
      </c>
      <c r="AJ636" s="1">
        <v>0.67838565900000003</v>
      </c>
      <c r="AK636" s="1">
        <v>1</v>
      </c>
      <c r="AL636" s="1">
        <v>0.69588788800000001</v>
      </c>
      <c r="AM636" s="1">
        <v>0.62887479499999999</v>
      </c>
      <c r="AN636" s="1">
        <f t="shared" si="419"/>
        <v>0.67535453441231685</v>
      </c>
      <c r="AO636" s="1">
        <f t="shared" si="420"/>
        <v>0.27585133545429574</v>
      </c>
      <c r="AP636" s="1">
        <f t="shared" si="421"/>
        <v>1.9591296926098287</v>
      </c>
      <c r="AQ636" s="1">
        <f t="shared" si="422"/>
        <v>5.1429917793901714</v>
      </c>
      <c r="AR636" s="1">
        <f t="shared" si="423"/>
        <v>0.26675905065452771</v>
      </c>
      <c r="AS636" s="1">
        <f t="shared" si="424"/>
        <v>0.56422222222500007</v>
      </c>
      <c r="AT636" s="1">
        <f t="shared" si="425"/>
        <v>0.82205185140152404</v>
      </c>
      <c r="AU636" s="1">
        <f t="shared" si="426"/>
        <v>0.34455785876626605</v>
      </c>
      <c r="AV636" s="1">
        <f t="shared" si="427"/>
        <v>0.74433103023373381</v>
      </c>
      <c r="AW636" s="1">
        <f t="shared" si="428"/>
        <v>0.75138798981906618</v>
      </c>
      <c r="AX636" s="1">
        <f t="shared" si="447"/>
        <v>4.0257755836833953</v>
      </c>
      <c r="AY636" s="1">
        <f t="shared" si="448"/>
        <v>4.2477622850668864</v>
      </c>
      <c r="AZ636" s="1">
        <f t="shared" si="449"/>
        <v>4.2735821256132809</v>
      </c>
      <c r="BA636" s="1">
        <f t="shared" si="450"/>
        <v>3.9132446147118314</v>
      </c>
      <c r="BB636" s="1">
        <f t="shared" si="451"/>
        <v>3.6086581635394204</v>
      </c>
      <c r="BC636" s="1">
        <f t="shared" si="452"/>
        <v>3.1370888938622903</v>
      </c>
      <c r="BD636" s="1">
        <f t="shared" si="453"/>
        <v>3.0802333046159203</v>
      </c>
      <c r="BE636" s="1">
        <f t="shared" si="429"/>
        <v>0.99732103662330951</v>
      </c>
      <c r="BF636" s="1">
        <f t="shared" si="430"/>
        <v>1.0033832096949302</v>
      </c>
      <c r="BG636" s="1">
        <f t="shared" si="431"/>
        <v>0.91878050460244465</v>
      </c>
      <c r="BH636" s="1">
        <f t="shared" si="432"/>
        <v>0.84726744552835365</v>
      </c>
      <c r="BI636" s="1">
        <f t="shared" si="433"/>
        <v>0.73654892567909924</v>
      </c>
      <c r="BJ636" s="1">
        <f t="shared" si="434"/>
        <v>0.72319995005389515</v>
      </c>
      <c r="BK636" s="1">
        <f t="shared" si="435"/>
        <v>1.1410409075184242</v>
      </c>
      <c r="BL636" s="2">
        <f t="shared" si="436"/>
        <v>1.7499999999999998</v>
      </c>
      <c r="BM636" s="2">
        <f t="shared" si="437"/>
        <v>1.760637299811959</v>
      </c>
      <c r="BN636" s="2">
        <f t="shared" si="438"/>
        <v>1.6121848672701495</v>
      </c>
      <c r="BO636" s="2">
        <f t="shared" si="439"/>
        <v>1.486700846795278</v>
      </c>
      <c r="BP636" s="2">
        <f t="shared" si="440"/>
        <v>1.2924229737522994</v>
      </c>
      <c r="BQ636" s="2">
        <f t="shared" si="441"/>
        <v>1.2689995158222422</v>
      </c>
      <c r="BR636" s="2">
        <f t="shared" si="442"/>
        <v>2.0021853694353049</v>
      </c>
      <c r="BS636" s="1">
        <f t="shared" si="454"/>
        <v>7.4535517911417859</v>
      </c>
      <c r="BT636" s="1">
        <f t="shared" si="455"/>
        <v>7.4988578854654095</v>
      </c>
      <c r="BU636" s="1">
        <f t="shared" si="456"/>
        <v>6.866573374338917</v>
      </c>
      <c r="BV636" s="1">
        <f t="shared" si="457"/>
        <v>6.332115291155973</v>
      </c>
      <c r="BW636" s="1">
        <f t="shared" si="458"/>
        <v>5.5046523262424252</v>
      </c>
      <c r="BX636" s="1">
        <f t="shared" si="459"/>
        <v>5.4048877794942474</v>
      </c>
      <c r="BY636" s="1">
        <f t="shared" si="443"/>
        <v>8.5276527694585127</v>
      </c>
    </row>
    <row r="637" spans="1:77" x14ac:dyDescent="0.25">
      <c r="A637" s="1">
        <v>20050520</v>
      </c>
      <c r="B637" s="1">
        <v>2005</v>
      </c>
      <c r="C637" s="1">
        <v>5</v>
      </c>
      <c r="D637" s="1">
        <v>9.4120000000000008</v>
      </c>
      <c r="E637" s="1">
        <v>347.02</v>
      </c>
      <c r="F637" s="1">
        <f t="shared" si="444"/>
        <v>14.391613439999999</v>
      </c>
      <c r="G637" s="1">
        <v>462.68200000000002</v>
      </c>
      <c r="H637" s="1">
        <v>3.927</v>
      </c>
      <c r="I637" s="1">
        <v>750.38311880000003</v>
      </c>
      <c r="J637" s="1">
        <v>147.25853129999999</v>
      </c>
      <c r="K637" s="1">
        <f t="shared" si="445"/>
        <v>9.7249652196479998E-3</v>
      </c>
      <c r="L637" s="1">
        <f t="shared" si="446"/>
        <v>1.9084705656479996E-3</v>
      </c>
      <c r="M637" s="1">
        <f t="shared" si="414"/>
        <v>7.8164946540000002E-3</v>
      </c>
      <c r="N637" s="1">
        <f t="shared" si="415"/>
        <v>0.19624446180971306</v>
      </c>
      <c r="O637" s="1">
        <f t="shared" si="416"/>
        <v>2.8242744341062327</v>
      </c>
      <c r="P637" s="1">
        <f t="shared" si="417"/>
        <v>11.567339005893766</v>
      </c>
      <c r="Q637" s="1">
        <v>106.032</v>
      </c>
      <c r="R637" s="1">
        <v>43.3249</v>
      </c>
      <c r="S637" s="1">
        <v>0.70992367899999997</v>
      </c>
      <c r="T637" s="1">
        <v>8.5060000000000002</v>
      </c>
      <c r="U637" s="1">
        <v>0.80646773699999996</v>
      </c>
      <c r="V637" s="1">
        <v>4.6766666999999998E-2</v>
      </c>
      <c r="W637" s="1">
        <v>0.29523333299999999</v>
      </c>
      <c r="X637" s="1">
        <v>2.92E-2</v>
      </c>
      <c r="Y637" s="1">
        <v>0.18286666700000001</v>
      </c>
      <c r="Z637" s="1">
        <v>0.72651071899999997</v>
      </c>
      <c r="AA637" s="1">
        <v>0.23502753800000001</v>
      </c>
      <c r="AB637" s="1">
        <v>2.1555555559999999</v>
      </c>
      <c r="AC637" s="1">
        <v>0.73287329199999995</v>
      </c>
      <c r="AD637" s="1">
        <v>0.24998162900000001</v>
      </c>
      <c r="AE637" s="1">
        <f t="shared" si="418"/>
        <v>0.10490363419832019</v>
      </c>
      <c r="AF637" s="1">
        <v>0.87770398400000005</v>
      </c>
      <c r="AG637" s="1">
        <v>0.81343732000000002</v>
      </c>
      <c r="AH637" s="1">
        <v>0.447954721</v>
      </c>
      <c r="AI637" s="1">
        <v>1</v>
      </c>
      <c r="AJ637" s="1">
        <v>0.78166299900000002</v>
      </c>
      <c r="AK637" s="1">
        <v>1</v>
      </c>
      <c r="AL637" s="1">
        <v>0.80253115699999999</v>
      </c>
      <c r="AM637" s="1">
        <v>0.70992367899999997</v>
      </c>
      <c r="AN637" s="1">
        <f t="shared" si="419"/>
        <v>0.75001837114908287</v>
      </c>
      <c r="AO637" s="1">
        <f t="shared" si="420"/>
        <v>0.21828859806832979</v>
      </c>
      <c r="AP637" s="1">
        <f t="shared" si="421"/>
        <v>3.1415251217589328</v>
      </c>
      <c r="AQ637" s="1">
        <f t="shared" si="422"/>
        <v>11.250088318241065</v>
      </c>
      <c r="AR637" s="1">
        <f t="shared" si="423"/>
        <v>0.44686202390612717</v>
      </c>
      <c r="AS637" s="1">
        <f t="shared" si="424"/>
        <v>0.59088888890000002</v>
      </c>
      <c r="AT637" s="1">
        <f t="shared" si="425"/>
        <v>0.60842222125946388</v>
      </c>
      <c r="AU637" s="1">
        <f t="shared" si="426"/>
        <v>0.63839072410563391</v>
      </c>
      <c r="AV637" s="1">
        <f t="shared" si="427"/>
        <v>1.517164831894366</v>
      </c>
      <c r="AW637" s="1">
        <f t="shared" si="428"/>
        <v>1.8948628611639806</v>
      </c>
      <c r="AX637" s="1">
        <f t="shared" si="447"/>
        <v>8.9666988188618593</v>
      </c>
      <c r="AY637" s="1">
        <f t="shared" si="448"/>
        <v>13.001288663901988</v>
      </c>
      <c r="AZ637" s="1">
        <f t="shared" si="449"/>
        <v>12.447525200205975</v>
      </c>
      <c r="BA637" s="1">
        <f t="shared" si="450"/>
        <v>11.337146047655066</v>
      </c>
      <c r="BB637" s="1">
        <f t="shared" si="451"/>
        <v>10.11100626278383</v>
      </c>
      <c r="BC637" s="1">
        <f t="shared" si="452"/>
        <v>9.5981502774855372</v>
      </c>
      <c r="BD637" s="1">
        <f t="shared" si="453"/>
        <v>8.6028466951346587</v>
      </c>
      <c r="BE637" s="1">
        <f t="shared" si="429"/>
        <v>1.2326733891203019</v>
      </c>
      <c r="BF637" s="1">
        <f t="shared" si="430"/>
        <v>1.1801701716922923</v>
      </c>
      <c r="BG637" s="1">
        <f t="shared" si="431"/>
        <v>1.0748933127157092</v>
      </c>
      <c r="BH637" s="1">
        <f t="shared" si="432"/>
        <v>0.9586409993316567</v>
      </c>
      <c r="BI637" s="1">
        <f t="shared" si="433"/>
        <v>0.91001628666886236</v>
      </c>
      <c r="BJ637" s="1">
        <f t="shared" si="434"/>
        <v>0.81564993024248189</v>
      </c>
      <c r="BK637" s="1">
        <f t="shared" si="435"/>
        <v>0.80646773707664599</v>
      </c>
      <c r="BL637" s="2">
        <f t="shared" si="436"/>
        <v>1.7500000000000004</v>
      </c>
      <c r="BM637" s="2">
        <f t="shared" si="437"/>
        <v>1.6754623071204717</v>
      </c>
      <c r="BN637" s="2">
        <f t="shared" si="438"/>
        <v>1.5260030060313976</v>
      </c>
      <c r="BO637" s="2">
        <f t="shared" si="439"/>
        <v>1.3609620874736617</v>
      </c>
      <c r="BP637" s="2">
        <f t="shared" si="440"/>
        <v>1.2919306247107503</v>
      </c>
      <c r="BQ637" s="2">
        <f t="shared" si="441"/>
        <v>1.1579607303301966</v>
      </c>
      <c r="BR637" s="2">
        <f t="shared" si="442"/>
        <v>1.1449249674249227</v>
      </c>
      <c r="BS637" s="1">
        <f t="shared" si="454"/>
        <v>18.457650958187426</v>
      </c>
      <c r="BT637" s="1">
        <f t="shared" si="455"/>
        <v>17.67148483338805</v>
      </c>
      <c r="BU637" s="1">
        <f t="shared" si="456"/>
        <v>16.095103340841327</v>
      </c>
      <c r="BV637" s="1">
        <f t="shared" si="457"/>
        <v>14.354378958808567</v>
      </c>
      <c r="BW637" s="1">
        <f t="shared" si="458"/>
        <v>13.62628830463089</v>
      </c>
      <c r="BX637" s="1">
        <f t="shared" si="459"/>
        <v>12.213277133555751</v>
      </c>
      <c r="BY637" s="1">
        <f t="shared" si="443"/>
        <v>12.075785955453332</v>
      </c>
    </row>
    <row r="638" spans="1:77" x14ac:dyDescent="0.25">
      <c r="A638" s="1">
        <v>20071021</v>
      </c>
      <c r="B638" s="1">
        <v>2007</v>
      </c>
      <c r="C638" s="1">
        <v>10</v>
      </c>
      <c r="D638" s="1">
        <v>-1.792</v>
      </c>
      <c r="E638" s="1">
        <v>154.70500000000001</v>
      </c>
      <c r="F638" s="1">
        <f t="shared" si="444"/>
        <v>6.4159257600000004</v>
      </c>
      <c r="G638" s="1">
        <v>217.136</v>
      </c>
      <c r="H638" s="1">
        <v>2.9750000000000001</v>
      </c>
      <c r="I638" s="1">
        <v>314.08927499999999</v>
      </c>
      <c r="J638" s="1">
        <v>61.659174999999998</v>
      </c>
      <c r="K638" s="1">
        <f t="shared" si="445"/>
        <v>4.0705970039999996E-3</v>
      </c>
      <c r="L638" s="1">
        <f t="shared" si="446"/>
        <v>7.9910290799999994E-4</v>
      </c>
      <c r="M638" s="1">
        <f t="shared" si="414"/>
        <v>3.2714940959999994E-3</v>
      </c>
      <c r="N638" s="1">
        <f t="shared" si="415"/>
        <v>0.19631098514904718</v>
      </c>
      <c r="O638" s="1">
        <f t="shared" si="416"/>
        <v>1.2595167065887494</v>
      </c>
      <c r="P638" s="1">
        <f t="shared" si="417"/>
        <v>5.1564090534112506</v>
      </c>
      <c r="Q638" s="1">
        <v>19.443300000000001</v>
      </c>
      <c r="R638" s="1">
        <v>9.4069099999999999</v>
      </c>
      <c r="S638" s="1">
        <v>0.67393963499999998</v>
      </c>
      <c r="T638" s="1">
        <v>1.7303299999999999</v>
      </c>
      <c r="U638" s="1">
        <v>0.47825692600000003</v>
      </c>
      <c r="V638" s="1">
        <v>6.7977778000000003E-2</v>
      </c>
      <c r="W638" s="1">
        <v>0.263822222</v>
      </c>
      <c r="X638" s="1">
        <v>3.2811110999999997E-2</v>
      </c>
      <c r="Y638" s="1">
        <v>0.23611111100000001</v>
      </c>
      <c r="Z638" s="1">
        <v>0.59024847499999999</v>
      </c>
      <c r="AA638" s="1">
        <v>5.5429613000000003E-2</v>
      </c>
      <c r="AB638" s="1">
        <v>1.0222222219999999</v>
      </c>
      <c r="AC638" s="1">
        <v>0.56390810899999999</v>
      </c>
      <c r="AD638" s="1">
        <v>0.28752026400000003</v>
      </c>
      <c r="AE638" s="1">
        <f t="shared" si="418"/>
        <v>0.15196222138648618</v>
      </c>
      <c r="AF638" s="1">
        <v>0.37762378899999999</v>
      </c>
      <c r="AG638" s="1">
        <v>0.220483389</v>
      </c>
      <c r="AH638" s="1">
        <v>0.15971186000000001</v>
      </c>
      <c r="AI638" s="1">
        <v>1</v>
      </c>
      <c r="AJ638" s="1">
        <v>0.667993426</v>
      </c>
      <c r="AK638" s="1">
        <v>1</v>
      </c>
      <c r="AL638" s="1">
        <v>0.75518373000000005</v>
      </c>
      <c r="AM638" s="1">
        <v>0.67393963499999998</v>
      </c>
      <c r="AN638" s="1">
        <f t="shared" si="419"/>
        <v>0.71247973620219596</v>
      </c>
      <c r="AO638" s="1">
        <f t="shared" si="420"/>
        <v>0.24355136598236538</v>
      </c>
      <c r="AP638" s="1">
        <f t="shared" si="421"/>
        <v>1.5626074828894458</v>
      </c>
      <c r="AQ638" s="1">
        <f t="shared" si="422"/>
        <v>4.8533182771105547</v>
      </c>
      <c r="AR638" s="1">
        <f t="shared" si="423"/>
        <v>0.26027308975849317</v>
      </c>
      <c r="AS638" s="1">
        <f t="shared" si="424"/>
        <v>0.56255555555000003</v>
      </c>
      <c r="AT638" s="1">
        <f t="shared" si="425"/>
        <v>0.68980858832722791</v>
      </c>
      <c r="AU638" s="1">
        <f t="shared" si="426"/>
        <v>0.30013206843469209</v>
      </c>
      <c r="AV638" s="1">
        <f t="shared" si="427"/>
        <v>0.72209015356530781</v>
      </c>
      <c r="AW638" s="1">
        <f t="shared" si="428"/>
        <v>0.61944903394385853</v>
      </c>
      <c r="AX638" s="1">
        <f t="shared" si="447"/>
        <v>3.7880705110148294</v>
      </c>
      <c r="AY638" s="1">
        <f t="shared" si="448"/>
        <v>1.8055839632117283</v>
      </c>
      <c r="AZ638" s="1">
        <f t="shared" si="449"/>
        <v>1.7728622641877418</v>
      </c>
      <c r="BA638" s="1">
        <f t="shared" si="450"/>
        <v>1.7521509858017368</v>
      </c>
      <c r="BB638" s="1">
        <f t="shared" si="451"/>
        <v>1.6671170272421285</v>
      </c>
      <c r="BC638" s="1">
        <f t="shared" si="452"/>
        <v>1.333511949513128</v>
      </c>
      <c r="BD638" s="1">
        <f t="shared" si="453"/>
        <v>1.4278580077802339</v>
      </c>
      <c r="BE638" s="1">
        <f t="shared" si="429"/>
        <v>0.49905684764906777</v>
      </c>
      <c r="BF638" s="1">
        <f t="shared" si="430"/>
        <v>0.49001268891851235</v>
      </c>
      <c r="BG638" s="1">
        <f t="shared" si="431"/>
        <v>0.48428816681779741</v>
      </c>
      <c r="BH638" s="1">
        <f t="shared" si="432"/>
        <v>0.46078508960481973</v>
      </c>
      <c r="BI638" s="1">
        <f t="shared" si="433"/>
        <v>0.36857785812552996</v>
      </c>
      <c r="BJ638" s="1">
        <f t="shared" si="434"/>
        <v>0.3946547658663061</v>
      </c>
      <c r="BK638" s="1">
        <f t="shared" si="435"/>
        <v>0.47825692561900041</v>
      </c>
      <c r="BL638" s="2">
        <f t="shared" si="436"/>
        <v>1.75</v>
      </c>
      <c r="BM638" s="2">
        <f t="shared" si="437"/>
        <v>1.7182856214617026</v>
      </c>
      <c r="BN638" s="2">
        <f t="shared" si="438"/>
        <v>1.6982119290087425</v>
      </c>
      <c r="BO638" s="2">
        <f t="shared" si="439"/>
        <v>1.6157956966366873</v>
      </c>
      <c r="BP638" s="2">
        <f t="shared" si="440"/>
        <v>1.2924604777154436</v>
      </c>
      <c r="BQ638" s="2">
        <f t="shared" si="441"/>
        <v>1.3839021416487838</v>
      </c>
      <c r="BR638" s="2">
        <f t="shared" si="442"/>
        <v>1.6770626909056783</v>
      </c>
      <c r="BS638" s="1">
        <f t="shared" si="454"/>
        <v>6.3314869849104793</v>
      </c>
      <c r="BT638" s="1">
        <f t="shared" si="455"/>
        <v>6.2167445992249064</v>
      </c>
      <c r="BU638" s="1">
        <f t="shared" si="456"/>
        <v>6.1441181292220408</v>
      </c>
      <c r="BV638" s="1">
        <f t="shared" si="457"/>
        <v>5.8459368134454541</v>
      </c>
      <c r="BW638" s="1">
        <f t="shared" si="458"/>
        <v>4.6761123960951494</v>
      </c>
      <c r="BX638" s="1">
        <f t="shared" si="459"/>
        <v>5.0069476561365791</v>
      </c>
      <c r="BY638" s="1">
        <f t="shared" si="443"/>
        <v>6.0676003430561414</v>
      </c>
    </row>
    <row r="639" spans="1:77" x14ac:dyDescent="0.25">
      <c r="A639" s="1">
        <v>20090326</v>
      </c>
      <c r="B639" s="1">
        <v>2009</v>
      </c>
      <c r="C639" s="1">
        <v>3</v>
      </c>
      <c r="D639" s="1">
        <v>14.704000000000001</v>
      </c>
      <c r="E639" s="1">
        <v>273.94600000000003</v>
      </c>
      <c r="F639" s="1">
        <f t="shared" si="444"/>
        <v>11.361088512000002</v>
      </c>
      <c r="G639" s="1">
        <v>359.09500000000003</v>
      </c>
      <c r="H639" s="1">
        <v>8.5690000000000008</v>
      </c>
      <c r="I639" s="1">
        <v>553.93558329999996</v>
      </c>
      <c r="J639" s="1">
        <v>108.7848846</v>
      </c>
      <c r="K639" s="1">
        <f t="shared" si="445"/>
        <v>7.179005159567999E-3</v>
      </c>
      <c r="L639" s="1">
        <f t="shared" si="446"/>
        <v>1.4098521044159998E-3</v>
      </c>
      <c r="M639" s="1">
        <f t="shared" si="414"/>
        <v>5.7691530551519992E-3</v>
      </c>
      <c r="N639" s="1">
        <f t="shared" si="415"/>
        <v>0.19638544242261535</v>
      </c>
      <c r="O639" s="1">
        <f t="shared" si="416"/>
        <v>2.2311523938316133</v>
      </c>
      <c r="P639" s="1">
        <f t="shared" si="417"/>
        <v>9.1299361181683878</v>
      </c>
      <c r="Q639" s="1">
        <v>93.618600000000001</v>
      </c>
      <c r="R639" s="1">
        <v>15.9819</v>
      </c>
      <c r="S639" s="1">
        <v>0.85418041</v>
      </c>
      <c r="T639" s="1">
        <v>8.1082800000000006</v>
      </c>
      <c r="U639" s="1">
        <v>1.003124962</v>
      </c>
      <c r="V639" s="1">
        <v>4.9911111000000001E-2</v>
      </c>
      <c r="W639" s="1">
        <v>0.293411111</v>
      </c>
      <c r="X639" s="1">
        <v>2.7466667E-2</v>
      </c>
      <c r="Y639" s="1">
        <v>0.21622222199999999</v>
      </c>
      <c r="Z639" s="1">
        <v>0.70924625399999996</v>
      </c>
      <c r="AA639" s="1">
        <v>0.151459655</v>
      </c>
      <c r="AB639" s="1">
        <v>2.1888888889999998</v>
      </c>
      <c r="AC639" s="1">
        <v>0.71146535499999997</v>
      </c>
      <c r="AD639" s="1">
        <v>0.237121096</v>
      </c>
      <c r="AE639" s="1">
        <f t="shared" si="418"/>
        <v>8.8781617149304257E-2</v>
      </c>
      <c r="AF639" s="1">
        <v>0.98983645799999997</v>
      </c>
      <c r="AG639" s="1">
        <v>1.0567075889999999</v>
      </c>
      <c r="AH639" s="1">
        <v>0.58410084900000003</v>
      </c>
      <c r="AI639" s="1">
        <v>0.92740350900000001</v>
      </c>
      <c r="AJ639" s="1">
        <v>0.72877193399999995</v>
      </c>
      <c r="AK639" s="1">
        <v>0.73046643300000003</v>
      </c>
      <c r="AL639" s="1">
        <v>0.99234264500000002</v>
      </c>
      <c r="AM639" s="1">
        <v>0.85418041</v>
      </c>
      <c r="AN639" s="1">
        <f t="shared" si="419"/>
        <v>0.76287890391122126</v>
      </c>
      <c r="AO639" s="1">
        <f t="shared" si="420"/>
        <v>0.21125489787139307</v>
      </c>
      <c r="AP639" s="1">
        <f t="shared" si="421"/>
        <v>2.4000855933104175</v>
      </c>
      <c r="AQ639" s="1">
        <f t="shared" si="422"/>
        <v>8.9610029186895837</v>
      </c>
      <c r="AR639" s="1">
        <f t="shared" si="423"/>
        <v>0.382510831155154</v>
      </c>
      <c r="AS639" s="1">
        <f t="shared" si="424"/>
        <v>0.59172222222500004</v>
      </c>
      <c r="AT639" s="1">
        <f t="shared" si="425"/>
        <v>0.45424070766021774</v>
      </c>
      <c r="AU639" s="1">
        <f t="shared" si="426"/>
        <v>0.51301723233196028</v>
      </c>
      <c r="AV639" s="1">
        <f t="shared" si="427"/>
        <v>1.6758716566680394</v>
      </c>
      <c r="AW639" s="1">
        <f t="shared" si="428"/>
        <v>1.6407389090889202</v>
      </c>
      <c r="AX639" s="1">
        <f t="shared" si="447"/>
        <v>7.239912581238495</v>
      </c>
      <c r="AY639" s="1">
        <f t="shared" si="448"/>
        <v>13.894305699648282</v>
      </c>
      <c r="AZ639" s="1">
        <f t="shared" si="449"/>
        <v>13.186023789142579</v>
      </c>
      <c r="BA639" s="1">
        <f t="shared" si="450"/>
        <v>13.158888252122829</v>
      </c>
      <c r="BB639" s="1">
        <f t="shared" si="451"/>
        <v>11.547846066672859</v>
      </c>
      <c r="BC639" s="1">
        <f t="shared" si="452"/>
        <v>10.259097684526791</v>
      </c>
      <c r="BD639" s="1">
        <f t="shared" si="453"/>
        <v>9.806672531301313</v>
      </c>
      <c r="BE639" s="1">
        <f t="shared" si="429"/>
        <v>1.718949625486015</v>
      </c>
      <c r="BF639" s="1">
        <f t="shared" si="430"/>
        <v>1.6313237339070559</v>
      </c>
      <c r="BG639" s="1">
        <f t="shared" si="431"/>
        <v>1.6279666304860012</v>
      </c>
      <c r="BH639" s="1">
        <f t="shared" si="432"/>
        <v>1.4286547381766581</v>
      </c>
      <c r="BI639" s="1">
        <f t="shared" si="433"/>
        <v>1.2692157855061572</v>
      </c>
      <c r="BJ639" s="1">
        <f t="shared" si="434"/>
        <v>1.2132434998440478</v>
      </c>
      <c r="BK639" s="1">
        <f t="shared" si="435"/>
        <v>1.0031249614501114</v>
      </c>
      <c r="BL639" s="2">
        <f t="shared" si="436"/>
        <v>1.75</v>
      </c>
      <c r="BM639" s="2">
        <f t="shared" si="437"/>
        <v>1.6607912716058673</v>
      </c>
      <c r="BN639" s="2">
        <f t="shared" si="438"/>
        <v>1.6573735268972725</v>
      </c>
      <c r="BO639" s="2">
        <f t="shared" si="439"/>
        <v>1.4544613493849545</v>
      </c>
      <c r="BP639" s="2">
        <f t="shared" si="440"/>
        <v>1.2921423593246804</v>
      </c>
      <c r="BQ639" s="2">
        <f t="shared" si="441"/>
        <v>1.235159014114086</v>
      </c>
      <c r="BR639" s="2">
        <f t="shared" si="442"/>
        <v>1.0212449838612081</v>
      </c>
      <c r="BS639" s="1">
        <f t="shared" si="454"/>
        <v>14.145286524908879</v>
      </c>
      <c r="BT639" s="1">
        <f t="shared" si="455"/>
        <v>13.424210511390145</v>
      </c>
      <c r="BU639" s="1">
        <f t="shared" si="456"/>
        <v>13.39658480957754</v>
      </c>
      <c r="BV639" s="1">
        <f t="shared" si="457"/>
        <v>11.756441443689019</v>
      </c>
      <c r="BW639" s="1">
        <f t="shared" si="458"/>
        <v>10.444413659211069</v>
      </c>
      <c r="BX639" s="1">
        <f t="shared" si="459"/>
        <v>9.9838160905529811</v>
      </c>
      <c r="BY639" s="1">
        <f t="shared" si="443"/>
        <v>8.2547445193387041</v>
      </c>
    </row>
    <row r="640" spans="1:77" x14ac:dyDescent="0.25">
      <c r="A640" s="1">
        <v>20110930</v>
      </c>
      <c r="B640" s="1">
        <v>2011</v>
      </c>
      <c r="C640" s="1">
        <v>9</v>
      </c>
      <c r="D640" s="1">
        <v>10.858000000000001</v>
      </c>
      <c r="E640" s="1">
        <v>203.77699999999999</v>
      </c>
      <c r="F640" s="1">
        <f t="shared" si="444"/>
        <v>8.4510397439999991</v>
      </c>
      <c r="G640" s="1">
        <v>281.97899999999998</v>
      </c>
      <c r="H640" s="1">
        <v>2.6970000000000001</v>
      </c>
      <c r="I640" s="1">
        <v>447.82766040000001</v>
      </c>
      <c r="J640" s="1">
        <v>87.999277079999999</v>
      </c>
      <c r="K640" s="1">
        <f t="shared" si="445"/>
        <v>5.803846478784E-3</v>
      </c>
      <c r="L640" s="1">
        <f t="shared" si="446"/>
        <v>1.1404706309568E-3</v>
      </c>
      <c r="M640" s="1">
        <f t="shared" si="414"/>
        <v>4.6633758478271999E-3</v>
      </c>
      <c r="N640" s="1">
        <f t="shared" si="415"/>
        <v>0.19650254966698344</v>
      </c>
      <c r="O640" s="1">
        <f t="shared" si="416"/>
        <v>1.6606508570330107</v>
      </c>
      <c r="P640" s="1">
        <f t="shared" si="417"/>
        <v>6.7903888869669888</v>
      </c>
      <c r="Q640" s="1">
        <v>51.637799999999999</v>
      </c>
      <c r="R640" s="1">
        <v>20.654</v>
      </c>
      <c r="S640" s="1">
        <v>0.71429678100000005</v>
      </c>
      <c r="T640" s="1">
        <v>5.9608699999999999</v>
      </c>
      <c r="U640" s="1">
        <v>1.0382625080000001</v>
      </c>
      <c r="V640" s="1">
        <v>5.9277778000000003E-2</v>
      </c>
      <c r="W640" s="1">
        <v>0.31512222200000001</v>
      </c>
      <c r="X640" s="1">
        <v>3.3888888999999998E-2</v>
      </c>
      <c r="Y640" s="1">
        <v>0.22877777799999999</v>
      </c>
      <c r="Z640" s="1">
        <v>0.68334520300000001</v>
      </c>
      <c r="AA640" s="1">
        <v>0.158750587</v>
      </c>
      <c r="AB640" s="1">
        <v>1.7</v>
      </c>
      <c r="AC640" s="1">
        <v>0.67934805200000004</v>
      </c>
      <c r="AD640" s="1">
        <v>0.27733270900000001</v>
      </c>
      <c r="AE640" s="1">
        <f t="shared" si="418"/>
        <v>0.13919106054907862</v>
      </c>
      <c r="AF640" s="1">
        <v>0.91879827700000005</v>
      </c>
      <c r="AG640" s="1">
        <v>0.887492693</v>
      </c>
      <c r="AH640" s="1">
        <v>0.48515564700000002</v>
      </c>
      <c r="AI640" s="1">
        <v>1</v>
      </c>
      <c r="AJ640" s="1">
        <v>0.733386447</v>
      </c>
      <c r="AK640" s="1">
        <v>1</v>
      </c>
      <c r="AL640" s="1">
        <v>0.80828523799999996</v>
      </c>
      <c r="AM640" s="1">
        <v>0.71429678100000005</v>
      </c>
      <c r="AN640" s="1">
        <f t="shared" si="419"/>
        <v>0.72266729082662184</v>
      </c>
      <c r="AO640" s="1">
        <f t="shared" si="420"/>
        <v>0.23597699189496435</v>
      </c>
      <c r="AP640" s="1">
        <f t="shared" si="421"/>
        <v>1.9942509371739094</v>
      </c>
      <c r="AQ640" s="1">
        <f t="shared" si="422"/>
        <v>6.4567888068260899</v>
      </c>
      <c r="AR640" s="1">
        <f t="shared" si="423"/>
        <v>0.3077908065319544</v>
      </c>
      <c r="AS640" s="1">
        <f t="shared" si="424"/>
        <v>0.57950000000000002</v>
      </c>
      <c r="AT640" s="1">
        <f t="shared" si="425"/>
        <v>0.53267967110368331</v>
      </c>
      <c r="AU640" s="1">
        <f t="shared" si="426"/>
        <v>0.4024394600650481</v>
      </c>
      <c r="AV640" s="1">
        <f t="shared" si="427"/>
        <v>1.2975605399349519</v>
      </c>
      <c r="AW640" s="1">
        <f t="shared" si="428"/>
        <v>1.166513062576193</v>
      </c>
      <c r="AX640" s="1">
        <f t="shared" si="447"/>
        <v>5.2116596128771038</v>
      </c>
      <c r="AY640" s="1">
        <f t="shared" si="448"/>
        <v>7.4614863106870608</v>
      </c>
      <c r="AZ640" s="1">
        <f t="shared" si="449"/>
        <v>7.2767137522202248</v>
      </c>
      <c r="BA640" s="1">
        <f t="shared" si="450"/>
        <v>7.1226081300892314</v>
      </c>
      <c r="BB640" s="1">
        <f t="shared" si="451"/>
        <v>6.2761859352597131</v>
      </c>
      <c r="BC640" s="1">
        <f t="shared" si="452"/>
        <v>5.5097614605605454</v>
      </c>
      <c r="BD640" s="1">
        <f t="shared" si="453"/>
        <v>5.3322775998469369</v>
      </c>
      <c r="BE640" s="1">
        <f t="shared" si="429"/>
        <v>1.2996393969981364</v>
      </c>
      <c r="BF640" s="1">
        <f t="shared" si="430"/>
        <v>1.2674557694380759</v>
      </c>
      <c r="BG640" s="1">
        <f t="shared" si="431"/>
        <v>1.2406136994427877</v>
      </c>
      <c r="BH640" s="1">
        <f t="shared" si="432"/>
        <v>1.0931841411631611</v>
      </c>
      <c r="BI640" s="1">
        <f t="shared" si="433"/>
        <v>0.95968856123882817</v>
      </c>
      <c r="BJ640" s="1">
        <f t="shared" si="434"/>
        <v>0.92877447681782555</v>
      </c>
      <c r="BK640" s="1">
        <f t="shared" si="435"/>
        <v>1.0382625082737611</v>
      </c>
      <c r="BL640" s="2">
        <f t="shared" si="436"/>
        <v>1.7500000000000002</v>
      </c>
      <c r="BM640" s="2">
        <f t="shared" si="437"/>
        <v>1.7066638650996619</v>
      </c>
      <c r="BN640" s="2">
        <f t="shared" si="438"/>
        <v>1.6705202835798554</v>
      </c>
      <c r="BO640" s="2">
        <f t="shared" si="439"/>
        <v>1.4720023503860244</v>
      </c>
      <c r="BP640" s="2">
        <f t="shared" si="440"/>
        <v>1.2922469002148587</v>
      </c>
      <c r="BQ640" s="2">
        <f t="shared" si="441"/>
        <v>1.2506202398799131</v>
      </c>
      <c r="BR640" s="2">
        <f t="shared" si="442"/>
        <v>1.3980488693062354</v>
      </c>
      <c r="BS640" s="1">
        <f t="shared" si="454"/>
        <v>10.047095428056712</v>
      </c>
      <c r="BT640" s="1">
        <f t="shared" si="455"/>
        <v>9.7982941235842329</v>
      </c>
      <c r="BU640" s="1">
        <f t="shared" si="456"/>
        <v>9.5907866877892367</v>
      </c>
      <c r="BV640" s="1">
        <f t="shared" si="457"/>
        <v>8.4510560483726618</v>
      </c>
      <c r="BW640" s="1">
        <f t="shared" si="458"/>
        <v>7.4190445274680936</v>
      </c>
      <c r="BX640" s="1">
        <f t="shared" si="459"/>
        <v>7.1800576539043792</v>
      </c>
      <c r="BY640" s="1">
        <f t="shared" si="443"/>
        <v>8.0264745160037343</v>
      </c>
    </row>
    <row r="641" spans="1:77" x14ac:dyDescent="0.25">
      <c r="A641" s="1">
        <v>20080430</v>
      </c>
      <c r="B641" s="1">
        <v>2008</v>
      </c>
      <c r="C641" s="1">
        <v>4</v>
      </c>
      <c r="D641" s="1">
        <v>11.368</v>
      </c>
      <c r="E641" s="1">
        <v>342.08699999999999</v>
      </c>
      <c r="F641" s="1">
        <f t="shared" si="444"/>
        <v>14.187032064</v>
      </c>
      <c r="G641" s="1">
        <v>441.565</v>
      </c>
      <c r="H641" s="1">
        <v>8.8740000000000006</v>
      </c>
      <c r="I641" s="1">
        <v>685.49122920000002</v>
      </c>
      <c r="J641" s="1">
        <v>134.73992860000001</v>
      </c>
      <c r="K641" s="1">
        <f t="shared" si="445"/>
        <v>8.8839663304319996E-3</v>
      </c>
      <c r="L641" s="1">
        <f t="shared" si="446"/>
        <v>1.746229474656E-3</v>
      </c>
      <c r="M641" s="1">
        <f t="shared" si="414"/>
        <v>7.1377368557759991E-3</v>
      </c>
      <c r="N641" s="1">
        <f t="shared" si="415"/>
        <v>0.19655966825023821</v>
      </c>
      <c r="O641" s="1">
        <f t="shared" si="416"/>
        <v>2.7885983159553325</v>
      </c>
      <c r="P641" s="1">
        <f t="shared" si="417"/>
        <v>11.398433748044667</v>
      </c>
      <c r="Q641" s="1">
        <v>35.808700000000002</v>
      </c>
      <c r="R641" s="1">
        <v>109.155</v>
      </c>
      <c r="S641" s="1">
        <v>0.247018392</v>
      </c>
      <c r="T641" s="1">
        <v>1.92778</v>
      </c>
      <c r="U641" s="1">
        <v>0.33244389800000002</v>
      </c>
      <c r="V641" s="1">
        <v>9.0288888999999997E-2</v>
      </c>
      <c r="W641" s="1">
        <v>0.247311111</v>
      </c>
      <c r="X641" s="1">
        <v>4.0344444E-2</v>
      </c>
      <c r="Y641" s="1">
        <v>0.29412222199999999</v>
      </c>
      <c r="Z641" s="1">
        <v>0.46511321700000002</v>
      </c>
      <c r="AA641" s="1">
        <v>-8.6457755999999997E-2</v>
      </c>
      <c r="AB641" s="1">
        <v>1.2888888890000001</v>
      </c>
      <c r="AC641" s="1">
        <v>0.40874038899999998</v>
      </c>
      <c r="AD641" s="1">
        <v>0.22528506600000001</v>
      </c>
      <c r="AE641" s="1">
        <f t="shared" si="418"/>
        <v>7.3943921273661783E-2</v>
      </c>
      <c r="AF641" s="1">
        <v>0.93157847900000001</v>
      </c>
      <c r="AG641" s="1">
        <v>0.91204590500000005</v>
      </c>
      <c r="AH641" s="1">
        <v>0.498276306</v>
      </c>
      <c r="AI641" s="1">
        <v>0.91670175399999998</v>
      </c>
      <c r="AJ641" s="1">
        <v>0.57819129400000002</v>
      </c>
      <c r="AK641" s="1">
        <v>0.71112148399999997</v>
      </c>
      <c r="AL641" s="1">
        <v>0.19344525300000001</v>
      </c>
      <c r="AM641" s="1">
        <v>0.247018392</v>
      </c>
      <c r="AN641" s="1">
        <f t="shared" si="419"/>
        <v>0.77471493438112171</v>
      </c>
      <c r="AO641" s="1">
        <f t="shared" si="420"/>
        <v>0.20547118389292685</v>
      </c>
      <c r="AP641" s="1">
        <f t="shared" si="421"/>
        <v>2.9150262741169937</v>
      </c>
      <c r="AQ641" s="1">
        <f t="shared" si="422"/>
        <v>11.272005789883007</v>
      </c>
      <c r="AR641" s="1">
        <f t="shared" si="423"/>
        <v>0.49925903549325534</v>
      </c>
      <c r="AS641" s="1">
        <f t="shared" si="424"/>
        <v>0.56922222222500007</v>
      </c>
      <c r="AT641" s="1">
        <f t="shared" si="425"/>
        <v>1.0522646118534329</v>
      </c>
      <c r="AU641" s="1">
        <f t="shared" si="426"/>
        <v>0.53877189261384495</v>
      </c>
      <c r="AV641" s="1">
        <f t="shared" si="427"/>
        <v>0.75011699638615514</v>
      </c>
      <c r="AW641" s="1">
        <f t="shared" si="428"/>
        <v>1.1231269007091265</v>
      </c>
      <c r="AX641" s="1">
        <f t="shared" si="447"/>
        <v>8.0450557139120686</v>
      </c>
      <c r="AY641" s="1">
        <f t="shared" si="448"/>
        <v>1.8287514221801462</v>
      </c>
      <c r="AZ641" s="1">
        <f t="shared" si="449"/>
        <v>1.7214183106447121</v>
      </c>
      <c r="BA641" s="1">
        <f t="shared" si="450"/>
        <v>2.2259697800895943</v>
      </c>
      <c r="BB641" s="1">
        <f t="shared" si="451"/>
        <v>2.1841243945326752</v>
      </c>
      <c r="BC641" s="1">
        <f t="shared" si="452"/>
        <v>1.3500741464033406</v>
      </c>
      <c r="BD641" s="1">
        <f t="shared" si="453"/>
        <v>1.8774864862236198</v>
      </c>
      <c r="BE641" s="1">
        <f t="shared" si="429"/>
        <v>0.31536651047914288</v>
      </c>
      <c r="BF641" s="1">
        <f t="shared" si="430"/>
        <v>0.2968570135441001</v>
      </c>
      <c r="BG641" s="1">
        <f t="shared" si="431"/>
        <v>0.38386645306992867</v>
      </c>
      <c r="BH641" s="1">
        <f t="shared" si="432"/>
        <v>0.37665025459555779</v>
      </c>
      <c r="BI641" s="1">
        <f t="shared" si="433"/>
        <v>0.23281905199108438</v>
      </c>
      <c r="BJ641" s="1">
        <f t="shared" si="434"/>
        <v>0.32377082770835119</v>
      </c>
      <c r="BK641" s="1">
        <f t="shared" si="435"/>
        <v>0.33244389816889697</v>
      </c>
      <c r="BL641" s="2">
        <f t="shared" si="436"/>
        <v>1.75</v>
      </c>
      <c r="BM641" s="2">
        <f t="shared" si="437"/>
        <v>1.6472889683590322</v>
      </c>
      <c r="BN641" s="2">
        <f t="shared" si="438"/>
        <v>2.1301129655515636</v>
      </c>
      <c r="BO641" s="2">
        <f t="shared" si="439"/>
        <v>2.090069565537521</v>
      </c>
      <c r="BP641" s="2">
        <f t="shared" si="440"/>
        <v>1.2919359774929042</v>
      </c>
      <c r="BQ641" s="2">
        <f t="shared" si="441"/>
        <v>1.7966363886538528</v>
      </c>
      <c r="BR641" s="2">
        <f t="shared" si="442"/>
        <v>1.8447641156052497</v>
      </c>
      <c r="BS641" s="1">
        <f t="shared" si="454"/>
        <v>10.147922758040957</v>
      </c>
      <c r="BT641" s="1">
        <f t="shared" si="455"/>
        <v>9.5523206920459636</v>
      </c>
      <c r="BU641" s="1">
        <f t="shared" si="456"/>
        <v>12.352126765896472</v>
      </c>
      <c r="BV641" s="1">
        <f t="shared" si="457"/>
        <v>12.119922577146848</v>
      </c>
      <c r="BW641" s="1">
        <f t="shared" si="458"/>
        <v>7.491695147389791</v>
      </c>
      <c r="BX641" s="1">
        <f t="shared" si="459"/>
        <v>10.418358455054257</v>
      </c>
      <c r="BY641" s="1">
        <f t="shared" si="443"/>
        <v>10.697442143981608</v>
      </c>
    </row>
    <row r="642" spans="1:77" x14ac:dyDescent="0.25">
      <c r="A642" s="1">
        <v>20120529</v>
      </c>
      <c r="B642" s="1">
        <v>2012</v>
      </c>
      <c r="C642" s="1">
        <v>5</v>
      </c>
      <c r="D642" s="1">
        <v>17.927</v>
      </c>
      <c r="E642" s="1">
        <v>366.45600000000002</v>
      </c>
      <c r="F642" s="1">
        <f t="shared" si="444"/>
        <v>15.197663232</v>
      </c>
      <c r="G642" s="1">
        <v>479.024</v>
      </c>
      <c r="H642" s="1">
        <v>11.914999999999999</v>
      </c>
      <c r="I642" s="1">
        <v>756.01160419999997</v>
      </c>
      <c r="J642" s="1">
        <v>148.63513330000001</v>
      </c>
      <c r="K642" s="1">
        <f t="shared" si="445"/>
        <v>9.7979103904319992E-3</v>
      </c>
      <c r="L642" s="1">
        <f t="shared" si="446"/>
        <v>1.9263113275680001E-3</v>
      </c>
      <c r="M642" s="1">
        <f t="shared" ref="M642:M705" si="460">K642-L642</f>
        <v>7.8715990628639987E-3</v>
      </c>
      <c r="N642" s="1">
        <f t="shared" ref="N642:N705" si="461">J642/I642</f>
        <v>0.19660430140789104</v>
      </c>
      <c r="O642" s="1">
        <f t="shared" ref="O642:O705" si="462">N642*F642</f>
        <v>2.9879259627597516</v>
      </c>
      <c r="P642" s="1">
        <f t="shared" ref="P642:P705" si="463">F642-O642</f>
        <v>12.209737269240248</v>
      </c>
      <c r="Q642" s="1">
        <v>29.883700000000001</v>
      </c>
      <c r="R642" s="1">
        <v>96.951899999999995</v>
      </c>
      <c r="S642" s="1">
        <v>0.235609718</v>
      </c>
      <c r="T642" s="1">
        <v>0.61889499999999997</v>
      </c>
      <c r="U642" s="1">
        <v>9.5193360000000005E-2</v>
      </c>
      <c r="V642" s="1">
        <v>7.9688888999999999E-2</v>
      </c>
      <c r="W642" s="1">
        <v>0.22708888899999999</v>
      </c>
      <c r="X642" s="1">
        <v>3.6799999999999999E-2</v>
      </c>
      <c r="Y642" s="1">
        <v>0.25708888899999999</v>
      </c>
      <c r="Z642" s="1">
        <v>0.480478087</v>
      </c>
      <c r="AA642" s="1">
        <v>-6.1960712000000001E-2</v>
      </c>
      <c r="AB642" s="1">
        <v>1.4666666669999999</v>
      </c>
      <c r="AC642" s="1">
        <v>0.42779282800000001</v>
      </c>
      <c r="AD642" s="1">
        <v>0.234994489</v>
      </c>
      <c r="AE642" s="1">
        <f t="shared" ref="AE642:AE705" si="464">(AD642-0.1663)/(0.964-0.1663)</f>
        <v>8.6115693869875901E-2</v>
      </c>
      <c r="AF642" s="1">
        <v>0.99518430000000002</v>
      </c>
      <c r="AG642" s="1">
        <v>1.1993821179999999</v>
      </c>
      <c r="AH642" s="1">
        <v>0.66701826600000003</v>
      </c>
      <c r="AI642" s="1">
        <v>0.81</v>
      </c>
      <c r="AJ642" s="1">
        <v>0.59369575200000002</v>
      </c>
      <c r="AK642" s="1">
        <v>0.54415562399999995</v>
      </c>
      <c r="AL642" s="1">
        <v>0.17843383900000001</v>
      </c>
      <c r="AM642" s="1">
        <v>0.235609718</v>
      </c>
      <c r="AN642" s="1">
        <f t="shared" ref="AN642:AN705" si="465">E642/G642</f>
        <v>0.76500551120611915</v>
      </c>
      <c r="AO642" s="1">
        <f t="shared" ref="AO642:AO705" si="466">0.7527+3.8453*AN642-16.316*AN642*AN642+18.962*AN642*AN642*AN642-7.0802*AN642*AN642*AN642*AN642</f>
        <v>0.21016782840067316</v>
      </c>
      <c r="AP642" s="1">
        <f t="shared" ref="AP642:AP705" si="467">F642*AO642</f>
        <v>3.1940598782341958</v>
      </c>
      <c r="AQ642" s="1">
        <f t="shared" ref="AQ642:AQ705" si="468">F642-AP642</f>
        <v>12.003603353765804</v>
      </c>
      <c r="AR642" s="1">
        <f t="shared" ref="AR642:AR705" si="469">0.07*0.9*AQ642*(1.1-0.1*AB642)*EXP(-G642/1367)</f>
        <v>0.50782202876934135</v>
      </c>
      <c r="AS642" s="1">
        <f t="shared" ref="AS642:AS705" si="470">0.537+0.025*AB642</f>
        <v>0.57366666667499999</v>
      </c>
      <c r="AT642" s="1">
        <f t="shared" ref="AT642:AT705" si="471">AP642*EXP(-0.5*0.9*AB642/AS642)</f>
        <v>1.0108574161253385</v>
      </c>
      <c r="AU642" s="1">
        <f t="shared" ref="AU642:AU705" si="472">2*G642/1367*(1-EXP(-0.5*0.9*AB642/(G642/1367)))</f>
        <v>0.59426738820888569</v>
      </c>
      <c r="AV642" s="1">
        <f t="shared" ref="AV642:AV705" si="473">AB642-AU642</f>
        <v>0.87239927879111423</v>
      </c>
      <c r="AW642" s="1">
        <f t="shared" ref="AW642:AW705" si="474">(1-0.23)*((AP642-AT642)/AB642+AR642)*AV642</f>
        <v>1.3410558829796013</v>
      </c>
      <c r="AX642" s="1">
        <f t="shared" si="447"/>
        <v>8.7507929272121121</v>
      </c>
      <c r="AY642" s="1">
        <f t="shared" si="448"/>
        <v>2.0203615746359094</v>
      </c>
      <c r="AZ642" s="1">
        <f t="shared" si="449"/>
        <v>1.9145699950253949</v>
      </c>
      <c r="BA642" s="1">
        <f t="shared" si="450"/>
        <v>2.4625931009591495</v>
      </c>
      <c r="BB642" s="1">
        <f t="shared" si="451"/>
        <v>2.367681533857668</v>
      </c>
      <c r="BC642" s="1">
        <f t="shared" si="452"/>
        <v>1.4914160704037793</v>
      </c>
      <c r="BD642" s="1">
        <f t="shared" si="453"/>
        <v>2.0312801403849785</v>
      </c>
      <c r="BE642" s="1">
        <f t="shared" ref="BE642:BE705" si="475">AY642/AC642/F642</f>
        <v>0.31075547153267352</v>
      </c>
      <c r="BF642" s="1">
        <f t="shared" ref="BF642:BF705" si="476">AZ642/AC642/F642</f>
        <v>0.29448347714376005</v>
      </c>
      <c r="BG642" s="1">
        <f t="shared" ref="BG642:BG705" si="477">BA642/AC642/F642</f>
        <v>0.37877590322889498</v>
      </c>
      <c r="BH642" s="1">
        <f t="shared" ref="BH642:BH705" si="478">BB642/AC642/F642</f>
        <v>0.36417738326157623</v>
      </c>
      <c r="BI642" s="1">
        <f t="shared" ref="BI642:BI705" si="479">BC642/AC642/F642</f>
        <v>0.22939740590406685</v>
      </c>
      <c r="BJ642" s="1">
        <f t="shared" ref="BJ642:BJ705" si="480">BD642/AC642/F642</f>
        <v>0.31243487589791635</v>
      </c>
      <c r="BK642" s="1">
        <f t="shared" ref="BK642:BK705" si="481">T642/AC642/F642</f>
        <v>9.51933604205836E-2</v>
      </c>
      <c r="BL642" s="2">
        <f t="shared" ref="BL642:BL705" si="482">BE642/AF642/AL642</f>
        <v>1.75</v>
      </c>
      <c r="BM642" s="2">
        <f t="shared" ref="BM642:BM705" si="483">BF642/AF642/AL642</f>
        <v>1.6583652814215872</v>
      </c>
      <c r="BN642" s="2">
        <f t="shared" ref="BN642:BN705" si="484">BG642/AF642/AL642</f>
        <v>2.1330528063795393</v>
      </c>
      <c r="BO642" s="2">
        <f t="shared" ref="BO642:BO705" si="485">BH642/AF642/AL642</f>
        <v>2.0508421543295343</v>
      </c>
      <c r="BP642" s="2">
        <f t="shared" ref="BP642:BP705" si="486">BI642/AF642/AL642</f>
        <v>1.2918371424070263</v>
      </c>
      <c r="BQ642" s="2">
        <f t="shared" ref="BQ642:BQ705" si="487">BJ642/AF642/AL642</f>
        <v>1.759457460635141</v>
      </c>
      <c r="BR642" s="2">
        <f t="shared" ref="BR642:BR705" si="488">BK642/AF642/AL642</f>
        <v>0.53607545480822161</v>
      </c>
      <c r="BS642" s="1">
        <f t="shared" si="454"/>
        <v>11.377539832765574</v>
      </c>
      <c r="BT642" s="1">
        <f t="shared" si="455"/>
        <v>10.781781169514058</v>
      </c>
      <c r="BU642" s="1">
        <f t="shared" si="456"/>
        <v>13.867939011414631</v>
      </c>
      <c r="BV642" s="1">
        <f t="shared" si="457"/>
        <v>13.333450458056594</v>
      </c>
      <c r="BW642" s="1">
        <f t="shared" si="458"/>
        <v>8.3988163115325705</v>
      </c>
      <c r="BX642" s="1">
        <f t="shared" si="459"/>
        <v>11.439027052818792</v>
      </c>
      <c r="BY642" s="1">
        <f t="shared" ref="BY642:BY705" si="489">T642/AF642/AL642</f>
        <v>3.485268480256265</v>
      </c>
    </row>
    <row r="643" spans="1:77" x14ac:dyDescent="0.25">
      <c r="A643" s="1">
        <v>20091027</v>
      </c>
      <c r="B643" s="1">
        <v>2009</v>
      </c>
      <c r="C643" s="1">
        <v>10</v>
      </c>
      <c r="D643" s="1">
        <v>5.29</v>
      </c>
      <c r="E643" s="1">
        <v>133.76400000000001</v>
      </c>
      <c r="F643" s="1">
        <f t="shared" ref="F643:F706" si="490">0.0864*E643*0.48</f>
        <v>5.5474606080000006</v>
      </c>
      <c r="G643" s="1">
        <v>200.04300000000001</v>
      </c>
      <c r="H643" s="1">
        <v>2.3969999999999998</v>
      </c>
      <c r="I643" s="1">
        <v>268.71516689999999</v>
      </c>
      <c r="J643" s="1">
        <v>52.84050646</v>
      </c>
      <c r="K643" s="1">
        <f t="shared" ref="K643:K706" si="491">I643*0.0036*0.0036</f>
        <v>3.4825485630239996E-3</v>
      </c>
      <c r="L643" s="1">
        <f t="shared" ref="L643:L706" si="492">J643*0.0036*0.0036</f>
        <v>6.8481296372159995E-4</v>
      </c>
      <c r="M643" s="1">
        <f t="shared" si="460"/>
        <v>2.7977355993023998E-3</v>
      </c>
      <c r="N643" s="1">
        <f t="shared" si="461"/>
        <v>0.19664132497464923</v>
      </c>
      <c r="O643" s="1">
        <f t="shared" si="462"/>
        <v>1.0908600042017933</v>
      </c>
      <c r="P643" s="1">
        <f t="shared" si="463"/>
        <v>4.4566006037982078</v>
      </c>
      <c r="Q643" s="1">
        <v>21.451699999999999</v>
      </c>
      <c r="R643" s="1">
        <v>19.294699999999999</v>
      </c>
      <c r="S643" s="1">
        <v>0.52646859599999996</v>
      </c>
      <c r="T643" s="1">
        <v>1.7831600000000001</v>
      </c>
      <c r="U643" s="1">
        <v>0.66435563600000003</v>
      </c>
      <c r="V643" s="1">
        <v>8.3555556000000003E-2</v>
      </c>
      <c r="W643" s="1">
        <v>0.26875555600000001</v>
      </c>
      <c r="X643" s="1">
        <v>4.2366666999999997E-2</v>
      </c>
      <c r="Y643" s="1">
        <v>0.23937777800000001</v>
      </c>
      <c r="Z643" s="1">
        <v>0.52567175300000002</v>
      </c>
      <c r="AA643" s="1">
        <v>5.7815097000000003E-2</v>
      </c>
      <c r="AB643" s="1">
        <v>0.9</v>
      </c>
      <c r="AC643" s="1">
        <v>0.48383297400000003</v>
      </c>
      <c r="AD643" s="1">
        <v>0.33132376499999999</v>
      </c>
      <c r="AE643" s="1">
        <f t="shared" si="464"/>
        <v>0.20687447035226275</v>
      </c>
      <c r="AF643" s="1">
        <v>0.72648645199999995</v>
      </c>
      <c r="AG643" s="1">
        <v>0.57547326700000001</v>
      </c>
      <c r="AH643" s="1">
        <v>0.34190892699999997</v>
      </c>
      <c r="AI643" s="1">
        <v>1</v>
      </c>
      <c r="AJ643" s="1">
        <v>0.66950322600000001</v>
      </c>
      <c r="AK643" s="1">
        <v>1</v>
      </c>
      <c r="AL643" s="1">
        <v>0.56114288899999998</v>
      </c>
      <c r="AM643" s="1">
        <v>0.52646859599999996</v>
      </c>
      <c r="AN643" s="1">
        <f t="shared" si="465"/>
        <v>0.66867623460955894</v>
      </c>
      <c r="AO643" s="1">
        <f t="shared" si="466"/>
        <v>0.28245530158095078</v>
      </c>
      <c r="AP643" s="1">
        <f t="shared" si="467"/>
        <v>1.5669096590410847</v>
      </c>
      <c r="AQ643" s="1">
        <f t="shared" si="468"/>
        <v>3.9805509489589159</v>
      </c>
      <c r="AR643" s="1">
        <f t="shared" si="469"/>
        <v>0.21880218603704774</v>
      </c>
      <c r="AS643" s="1">
        <f t="shared" si="470"/>
        <v>0.5595</v>
      </c>
      <c r="AT643" s="1">
        <f t="shared" si="471"/>
        <v>0.75975802825182948</v>
      </c>
      <c r="AU643" s="1">
        <f t="shared" si="472"/>
        <v>0.27429046458881445</v>
      </c>
      <c r="AV643" s="1">
        <f t="shared" si="473"/>
        <v>0.62570953541118557</v>
      </c>
      <c r="AW643" s="1">
        <f t="shared" si="474"/>
        <v>0.53750998554458274</v>
      </c>
      <c r="AX643" s="1">
        <f t="shared" ref="AX643:AX706" si="493">(1-0.23)*(AQ643*0.5/(G643/1367)+(AP643-AT643)/AB643+AR643)*AU643</f>
        <v>3.1081249977817134</v>
      </c>
      <c r="AY643" s="1">
        <f t="shared" ref="AY643:AY706" si="494">F643*AC643*1.75*AF643*AL643</f>
        <v>1.9148233821979714</v>
      </c>
      <c r="AZ643" s="1">
        <f t="shared" ref="AZ643:AZ706" si="495">F643*AC643*((2.49-1.58)*AE643+1.58)*AL643*AF643</f>
        <v>1.934798565892685</v>
      </c>
      <c r="BA643" s="1">
        <f t="shared" ref="BA643:BA706" si="496">(AW643*3.62+AX643*1.03)*AL643*AF643</f>
        <v>2.0983030954004174</v>
      </c>
      <c r="BB643" s="1">
        <f t="shared" ref="BB643:BB706" si="497">(AW643/(0.94*L643+1)+AX643/(0.94*M643+1))*1.33*AL643*AF643</f>
        <v>1.9720242210259984</v>
      </c>
      <c r="BC643" s="1">
        <f t="shared" ref="BC643:BC706" si="498">AC643*(N643*O643*3.1/(0.1*L643+1)+P643*1.46/(0.1*M643+1))*AF643*AL643</f>
        <v>1.4141655798176045</v>
      </c>
      <c r="BD643" s="1">
        <f t="shared" ref="BD643:BD706" si="499">(N643*AW643*4.84/(0.77*L643+1)+AX643*1.17/(0.92*M643+1))*AF643*AL643</f>
        <v>1.6871009046190173</v>
      </c>
      <c r="BE643" s="1">
        <f t="shared" si="475"/>
        <v>0.71340973636561966</v>
      </c>
      <c r="BF643" s="1">
        <f t="shared" si="476"/>
        <v>0.72085193216601906</v>
      </c>
      <c r="BG643" s="1">
        <f t="shared" si="477"/>
        <v>0.78176915532881641</v>
      </c>
      <c r="BH643" s="1">
        <f t="shared" si="478"/>
        <v>0.73472117204557952</v>
      </c>
      <c r="BI643" s="1">
        <f t="shared" si="479"/>
        <v>0.52687861598856534</v>
      </c>
      <c r="BJ643" s="1">
        <f t="shared" si="480"/>
        <v>0.62856669851444991</v>
      </c>
      <c r="BK643" s="1">
        <f t="shared" si="481"/>
        <v>0.66435563578583612</v>
      </c>
      <c r="BL643" s="2">
        <f t="shared" si="482"/>
        <v>1.7500000000000002</v>
      </c>
      <c r="BM643" s="2">
        <f t="shared" si="483"/>
        <v>1.7682557680205591</v>
      </c>
      <c r="BN643" s="2">
        <f t="shared" si="484"/>
        <v>1.9176862216585799</v>
      </c>
      <c r="BO643" s="2">
        <f t="shared" si="485"/>
        <v>1.8022771284702739</v>
      </c>
      <c r="BP643" s="2">
        <f t="shared" si="486"/>
        <v>1.2924376147110064</v>
      </c>
      <c r="BQ643" s="2">
        <f t="shared" si="487"/>
        <v>1.5418793245016016</v>
      </c>
      <c r="BR643" s="2">
        <f t="shared" si="488"/>
        <v>1.6296698844454427</v>
      </c>
      <c r="BS643" s="1">
        <f t="shared" ref="BS643:BS706" si="500">AY643/AL643/AF643</f>
        <v>4.6970776372038552</v>
      </c>
      <c r="BT643" s="1">
        <f t="shared" ref="BT643:BT706" si="501">AZ643/AL643/AF643</f>
        <v>4.7460769284720552</v>
      </c>
      <c r="BU643" s="1">
        <f t="shared" ref="BU643:BU706" si="502">BA643/AL643/AF643</f>
        <v>5.1471548953865547</v>
      </c>
      <c r="BV643" s="1">
        <f t="shared" ref="BV643:BV706" si="503">BB643/AL643/AF643</f>
        <v>4.837391769246687</v>
      </c>
      <c r="BW643" s="1">
        <f t="shared" ref="BW643:BW706" si="504">BC643/AL643/AF643</f>
        <v>3.468959895737235</v>
      </c>
      <c r="BX643" s="1">
        <f t="shared" ref="BX643:BX706" si="505">BD643/AL643/AF643</f>
        <v>4.1384725110762624</v>
      </c>
      <c r="BY643" s="1">
        <f t="shared" si="489"/>
        <v>4.3741062687161607</v>
      </c>
    </row>
    <row r="644" spans="1:77" x14ac:dyDescent="0.25">
      <c r="A644" s="1">
        <v>20050615</v>
      </c>
      <c r="B644" s="1">
        <v>2005</v>
      </c>
      <c r="C644" s="1">
        <v>6</v>
      </c>
      <c r="D644" s="1">
        <v>20.238</v>
      </c>
      <c r="E644" s="1">
        <v>353.59399999999999</v>
      </c>
      <c r="F644" s="1">
        <f t="shared" si="490"/>
        <v>14.664250367999999</v>
      </c>
      <c r="G644" s="1">
        <v>486.858</v>
      </c>
      <c r="H644" s="1">
        <v>15.42</v>
      </c>
      <c r="I644" s="1">
        <v>735.01120830000002</v>
      </c>
      <c r="J644" s="1">
        <v>144.57490000000001</v>
      </c>
      <c r="K644" s="1">
        <f t="shared" si="491"/>
        <v>9.5257452595679994E-3</v>
      </c>
      <c r="L644" s="1">
        <f t="shared" si="492"/>
        <v>1.8736907040000001E-3</v>
      </c>
      <c r="M644" s="1">
        <f t="shared" si="460"/>
        <v>7.6520545555679997E-3</v>
      </c>
      <c r="N644" s="1">
        <f t="shared" si="461"/>
        <v>0.19669754470055748</v>
      </c>
      <c r="O644" s="1">
        <f t="shared" si="462"/>
        <v>2.8844220422598461</v>
      </c>
      <c r="P644" s="1">
        <f t="shared" si="463"/>
        <v>11.779828325740153</v>
      </c>
      <c r="Q644" s="1">
        <v>34.033900000000003</v>
      </c>
      <c r="R644" s="1">
        <v>107.11</v>
      </c>
      <c r="S644" s="1">
        <v>0.24112908899999999</v>
      </c>
      <c r="T644" s="1">
        <v>7.0968900000000001E-2</v>
      </c>
      <c r="U644" s="1">
        <v>1.3153956E-2</v>
      </c>
      <c r="V644" s="1">
        <v>8.8111111000000006E-2</v>
      </c>
      <c r="W644" s="1">
        <v>0.22224444400000001</v>
      </c>
      <c r="X644" s="1">
        <v>4.1133333000000001E-2</v>
      </c>
      <c r="Y644" s="1">
        <v>0.26684444400000001</v>
      </c>
      <c r="Z644" s="1">
        <v>0.43219246700000002</v>
      </c>
      <c r="AA644" s="1">
        <v>-9.1189967999999996E-2</v>
      </c>
      <c r="AB644" s="1">
        <v>1.1555555559999999</v>
      </c>
      <c r="AC644" s="1">
        <v>0.36791865899999998</v>
      </c>
      <c r="AD644" s="1">
        <v>0.273722523</v>
      </c>
      <c r="AE644" s="1">
        <f t="shared" si="464"/>
        <v>0.13466531653503824</v>
      </c>
      <c r="AF644" s="1">
        <v>0.95903599699999997</v>
      </c>
      <c r="AG644" s="1">
        <v>1.3482805010000001</v>
      </c>
      <c r="AH644" s="1">
        <v>0.72647285800000005</v>
      </c>
      <c r="AI644" s="1">
        <v>0.68701754400000004</v>
      </c>
      <c r="AJ644" s="1">
        <v>0.57519622299999995</v>
      </c>
      <c r="AK644" s="1">
        <v>0.399732382</v>
      </c>
      <c r="AL644" s="1">
        <v>0.18569616999999999</v>
      </c>
      <c r="AM644" s="1">
        <v>0.24112908899999999</v>
      </c>
      <c r="AN644" s="1">
        <f t="shared" si="465"/>
        <v>0.72627747721101432</v>
      </c>
      <c r="AO644" s="1">
        <f t="shared" si="466"/>
        <v>0.23342321606685479</v>
      </c>
      <c r="AP644" s="1">
        <f t="shared" si="467"/>
        <v>3.4229764821081186</v>
      </c>
      <c r="AQ644" s="1">
        <f t="shared" si="468"/>
        <v>11.24127388589188</v>
      </c>
      <c r="AR644" s="1">
        <f t="shared" si="469"/>
        <v>0.48828458006858494</v>
      </c>
      <c r="AS644" s="1">
        <f t="shared" si="470"/>
        <v>0.5658888889</v>
      </c>
      <c r="AT644" s="1">
        <f t="shared" si="471"/>
        <v>1.3656113217228154</v>
      </c>
      <c r="AU644" s="1">
        <f t="shared" si="472"/>
        <v>0.54688845111649131</v>
      </c>
      <c r="AV644" s="1">
        <f t="shared" si="473"/>
        <v>0.60866710488350861</v>
      </c>
      <c r="AW644" s="1">
        <f t="shared" si="474"/>
        <v>1.063278427763656</v>
      </c>
      <c r="AX644" s="1">
        <f t="shared" si="493"/>
        <v>7.6010648967638437</v>
      </c>
      <c r="AY644" s="1">
        <f t="shared" si="494"/>
        <v>1.6814640413046298</v>
      </c>
      <c r="AZ644" s="1">
        <f t="shared" si="495"/>
        <v>1.6358679615789007</v>
      </c>
      <c r="BA644" s="1">
        <f t="shared" si="496"/>
        <v>2.0797563207068399</v>
      </c>
      <c r="BB644" s="1">
        <f t="shared" si="497"/>
        <v>2.0389255176341079</v>
      </c>
      <c r="BC644" s="1">
        <f t="shared" si="498"/>
        <v>1.2412482207063142</v>
      </c>
      <c r="BD644" s="1">
        <f t="shared" si="499"/>
        <v>1.7527329209038827</v>
      </c>
      <c r="BE644" s="1">
        <f t="shared" si="475"/>
        <v>0.31165629518630511</v>
      </c>
      <c r="BF644" s="1">
        <f t="shared" si="476"/>
        <v>0.30320514491887834</v>
      </c>
      <c r="BG644" s="1">
        <f t="shared" si="477"/>
        <v>0.38547904319077042</v>
      </c>
      <c r="BH644" s="1">
        <f t="shared" si="478"/>
        <v>0.37791112826512269</v>
      </c>
      <c r="BI644" s="1">
        <f t="shared" si="479"/>
        <v>0.23006309523680085</v>
      </c>
      <c r="BJ644" s="1">
        <f t="shared" si="480"/>
        <v>0.3248658521154848</v>
      </c>
      <c r="BK644" s="1">
        <f t="shared" si="481"/>
        <v>1.3153956257242543E-2</v>
      </c>
      <c r="BL644" s="2">
        <f t="shared" si="482"/>
        <v>1.75</v>
      </c>
      <c r="BM644" s="2">
        <f t="shared" si="483"/>
        <v>1.702545438046885</v>
      </c>
      <c r="BN644" s="2">
        <f t="shared" si="484"/>
        <v>2.1645265505725977</v>
      </c>
      <c r="BO644" s="2">
        <f t="shared" si="485"/>
        <v>2.1220314964875633</v>
      </c>
      <c r="BP644" s="2">
        <f t="shared" si="486"/>
        <v>1.2918411175481788</v>
      </c>
      <c r="BQ644" s="2">
        <f t="shared" si="487"/>
        <v>1.8241737772768092</v>
      </c>
      <c r="BR644" s="2">
        <f t="shared" si="488"/>
        <v>7.3861570601080478E-2</v>
      </c>
      <c r="BS644" s="1">
        <f t="shared" si="500"/>
        <v>9.4416898286109294</v>
      </c>
      <c r="BT644" s="1">
        <f t="shared" si="501"/>
        <v>9.1856605400886924</v>
      </c>
      <c r="BU644" s="1">
        <f t="shared" si="502"/>
        <v>11.678164752171195</v>
      </c>
      <c r="BV644" s="1">
        <f t="shared" si="503"/>
        <v>11.448893255073514</v>
      </c>
      <c r="BW644" s="1">
        <f t="shared" si="504"/>
        <v>6.9698075084205797</v>
      </c>
      <c r="BX644" s="1">
        <f t="shared" si="505"/>
        <v>9.841875999161843</v>
      </c>
      <c r="BY644" s="1">
        <f t="shared" si="489"/>
        <v>0.39850173706825687</v>
      </c>
    </row>
    <row r="645" spans="1:77" x14ac:dyDescent="0.25">
      <c r="A645" s="1">
        <v>20061030</v>
      </c>
      <c r="B645" s="1">
        <v>2006</v>
      </c>
      <c r="C645" s="1">
        <v>10</v>
      </c>
      <c r="D645" s="1">
        <v>7.8479999999999999</v>
      </c>
      <c r="E645" s="1">
        <v>118.996</v>
      </c>
      <c r="F645" s="1">
        <f t="shared" si="490"/>
        <v>4.9350021119999994</v>
      </c>
      <c r="G645" s="1">
        <v>191.87799999999999</v>
      </c>
      <c r="H645" s="1">
        <v>4.9210000000000003</v>
      </c>
      <c r="I645" s="1">
        <v>295.46051249999999</v>
      </c>
      <c r="J645" s="1">
        <v>58.181764579999999</v>
      </c>
      <c r="K645" s="1">
        <f t="shared" si="491"/>
        <v>3.8291682419999999E-3</v>
      </c>
      <c r="L645" s="1">
        <f t="shared" si="492"/>
        <v>7.5403566895679991E-4</v>
      </c>
      <c r="M645" s="1">
        <f t="shared" si="460"/>
        <v>3.0751325730432001E-3</v>
      </c>
      <c r="N645" s="1">
        <f t="shared" si="461"/>
        <v>0.19691891849676529</v>
      </c>
      <c r="O645" s="1">
        <f t="shared" si="462"/>
        <v>0.9717952786742925</v>
      </c>
      <c r="P645" s="1">
        <f t="shared" si="463"/>
        <v>3.9632068333257067</v>
      </c>
      <c r="Q645" s="1">
        <v>28.3125</v>
      </c>
      <c r="R645" s="1">
        <v>-14.447100000000001</v>
      </c>
      <c r="S645" s="1">
        <v>2.0419533520000002</v>
      </c>
      <c r="T645" s="1">
        <v>2.9242599999999999</v>
      </c>
      <c r="U645" s="1">
        <v>1.0073211710000001</v>
      </c>
      <c r="V645" s="1">
        <v>6.6966666999999994E-2</v>
      </c>
      <c r="W645" s="1">
        <v>0.27634444400000002</v>
      </c>
      <c r="X645" s="1">
        <v>3.2633333E-2</v>
      </c>
      <c r="Y645" s="1">
        <v>0.23043333299999999</v>
      </c>
      <c r="Z645" s="1">
        <v>0.60987765999999999</v>
      </c>
      <c r="AA645" s="1">
        <v>9.0594168000000003E-2</v>
      </c>
      <c r="AB645" s="1">
        <v>1.0555555560000001</v>
      </c>
      <c r="AC645" s="1">
        <v>0.588248298</v>
      </c>
      <c r="AD645" s="1">
        <v>0.37983510399999998</v>
      </c>
      <c r="AE645" s="1">
        <f t="shared" si="464"/>
        <v>0.26768848439262877</v>
      </c>
      <c r="AF645" s="1">
        <v>0.82584373700000002</v>
      </c>
      <c r="AG645" s="1">
        <v>0.726530605</v>
      </c>
      <c r="AH645" s="1">
        <v>0.40771803400000001</v>
      </c>
      <c r="AI645" s="1">
        <v>1</v>
      </c>
      <c r="AJ645" s="1">
        <v>0.69024947299999995</v>
      </c>
      <c r="AK645" s="1">
        <v>1</v>
      </c>
      <c r="AL645" s="1">
        <v>1</v>
      </c>
      <c r="AM645" s="1">
        <v>1</v>
      </c>
      <c r="AN645" s="1">
        <f t="shared" si="465"/>
        <v>0.62016489644461592</v>
      </c>
      <c r="AO645" s="1">
        <f t="shared" si="466"/>
        <v>0.33768777910164194</v>
      </c>
      <c r="AP645" s="1">
        <f t="shared" si="467"/>
        <v>1.6664899030631921</v>
      </c>
      <c r="AQ645" s="1">
        <f t="shared" si="468"/>
        <v>3.2685122089368073</v>
      </c>
      <c r="AR645" s="1">
        <f t="shared" si="469"/>
        <v>0.17795563529384331</v>
      </c>
      <c r="AS645" s="1">
        <f t="shared" si="470"/>
        <v>0.56338888890000005</v>
      </c>
      <c r="AT645" s="1">
        <f t="shared" si="471"/>
        <v>0.71720572168070895</v>
      </c>
      <c r="AU645" s="1">
        <f t="shared" si="472"/>
        <v>0.27120915300363502</v>
      </c>
      <c r="AV645" s="1">
        <f t="shared" si="473"/>
        <v>0.78434640299636504</v>
      </c>
      <c r="AW645" s="1">
        <f t="shared" si="474"/>
        <v>0.65061821829989086</v>
      </c>
      <c r="AX645" s="1">
        <f t="shared" si="493"/>
        <v>2.6563807586714692</v>
      </c>
      <c r="AY645" s="1">
        <f t="shared" si="494"/>
        <v>4.1955021732878643</v>
      </c>
      <c r="AZ645" s="1">
        <f t="shared" si="495"/>
        <v>4.3719446664029871</v>
      </c>
      <c r="BA645" s="1">
        <f t="shared" si="496"/>
        <v>4.204626585370276</v>
      </c>
      <c r="BB645" s="1">
        <f t="shared" si="497"/>
        <v>3.6233998322982717</v>
      </c>
      <c r="BC645" s="1">
        <f t="shared" si="498"/>
        <v>3.0982890626471242</v>
      </c>
      <c r="BD645" s="1">
        <f t="shared" si="499"/>
        <v>3.0712581789637956</v>
      </c>
      <c r="BE645" s="1">
        <f t="shared" si="475"/>
        <v>1.4452265397499999</v>
      </c>
      <c r="BF645" s="1">
        <f t="shared" si="476"/>
        <v>1.506005765515434</v>
      </c>
      <c r="BG645" s="1">
        <f t="shared" si="477"/>
        <v>1.4483696301254683</v>
      </c>
      <c r="BH645" s="1">
        <f t="shared" si="478"/>
        <v>1.2481541864294639</v>
      </c>
      <c r="BI645" s="1">
        <f t="shared" si="479"/>
        <v>1.0672690410372827</v>
      </c>
      <c r="BJ645" s="1">
        <f t="shared" si="480"/>
        <v>1.0579577002541061</v>
      </c>
      <c r="BK645" s="1">
        <f t="shared" si="481"/>
        <v>1.0073211707616396</v>
      </c>
      <c r="BL645" s="2">
        <f t="shared" si="482"/>
        <v>1.7499999999999998</v>
      </c>
      <c r="BM645" s="2">
        <f t="shared" si="483"/>
        <v>1.8235965207972922</v>
      </c>
      <c r="BN645" s="2">
        <f t="shared" si="484"/>
        <v>1.7538059141634783</v>
      </c>
      <c r="BO645" s="2">
        <f t="shared" si="485"/>
        <v>1.5113684714296789</v>
      </c>
      <c r="BP645" s="2">
        <f t="shared" si="486"/>
        <v>1.2923377549780737</v>
      </c>
      <c r="BQ645" s="2">
        <f t="shared" si="487"/>
        <v>1.2810628123151899</v>
      </c>
      <c r="BR645" s="2">
        <f t="shared" si="488"/>
        <v>1.2197479082675899</v>
      </c>
      <c r="BS645" s="1">
        <f t="shared" si="500"/>
        <v>5.0802615377682088</v>
      </c>
      <c r="BT645" s="1">
        <f t="shared" si="501"/>
        <v>5.2939127228653753</v>
      </c>
      <c r="BU645" s="1">
        <f t="shared" si="502"/>
        <v>5.0913101316772185</v>
      </c>
      <c r="BV645" s="1">
        <f t="shared" si="503"/>
        <v>4.3875126370284159</v>
      </c>
      <c r="BW645" s="1">
        <f t="shared" si="504"/>
        <v>3.7516650230976132</v>
      </c>
      <c r="BX645" s="1">
        <f t="shared" si="505"/>
        <v>3.7189337902114472</v>
      </c>
      <c r="BY645" s="1">
        <f t="shared" si="489"/>
        <v>3.540936219511464</v>
      </c>
    </row>
    <row r="646" spans="1:77" x14ac:dyDescent="0.25">
      <c r="A646" s="1">
        <v>20110409</v>
      </c>
      <c r="B646" s="1">
        <v>2011</v>
      </c>
      <c r="C646" s="1">
        <v>4</v>
      </c>
      <c r="D646" s="1">
        <v>11.241</v>
      </c>
      <c r="E646" s="1">
        <v>251.29</v>
      </c>
      <c r="F646" s="1">
        <f t="shared" si="490"/>
        <v>10.42149888</v>
      </c>
      <c r="G646" s="1">
        <v>361.173</v>
      </c>
      <c r="H646" s="1">
        <v>6.9960000000000004</v>
      </c>
      <c r="I646" s="1">
        <v>495.28312499999998</v>
      </c>
      <c r="J646" s="1">
        <v>97.571458329999999</v>
      </c>
      <c r="K646" s="1">
        <f t="shared" si="491"/>
        <v>6.4188692999999995E-3</v>
      </c>
      <c r="L646" s="1">
        <f t="shared" si="492"/>
        <v>1.2645260999568E-3</v>
      </c>
      <c r="M646" s="1">
        <f t="shared" si="460"/>
        <v>5.1543432000431995E-3</v>
      </c>
      <c r="N646" s="1">
        <f t="shared" si="461"/>
        <v>0.1970013784136094</v>
      </c>
      <c r="O646" s="1">
        <f t="shared" si="462"/>
        <v>2.0530496444958866</v>
      </c>
      <c r="P646" s="1">
        <f t="shared" si="463"/>
        <v>8.3684492355041122</v>
      </c>
      <c r="Q646" s="1">
        <v>83.4315</v>
      </c>
      <c r="R646" s="1">
        <v>-2.5793499999999998</v>
      </c>
      <c r="S646" s="1">
        <v>1.031902058</v>
      </c>
      <c r="T646" s="1">
        <v>15.487500000000001</v>
      </c>
      <c r="U646" s="1">
        <v>2.3299997370000001</v>
      </c>
      <c r="V646" s="1">
        <v>5.9577777999999998E-2</v>
      </c>
      <c r="W646" s="1">
        <v>0.28072222200000002</v>
      </c>
      <c r="X646" s="1">
        <v>2.8477777999999999E-2</v>
      </c>
      <c r="Y646" s="1">
        <v>0.19112222200000001</v>
      </c>
      <c r="Z646" s="1">
        <v>0.64985143700000003</v>
      </c>
      <c r="AA646" s="1">
        <v>0.18989309100000001</v>
      </c>
      <c r="AB646" s="1">
        <v>1.577777778</v>
      </c>
      <c r="AC646" s="1">
        <v>0.637815782</v>
      </c>
      <c r="AD646" s="1">
        <v>0.30423924299999999</v>
      </c>
      <c r="AE646" s="1">
        <f t="shared" si="464"/>
        <v>0.17292120220634324</v>
      </c>
      <c r="AF646" s="1">
        <v>0.92848345200000004</v>
      </c>
      <c r="AG646" s="1">
        <v>0.90600699600000001</v>
      </c>
      <c r="AH646" s="1">
        <v>0.49500900399999997</v>
      </c>
      <c r="AI646" s="1">
        <v>0.98259649100000002</v>
      </c>
      <c r="AJ646" s="1">
        <v>0.75309689300000004</v>
      </c>
      <c r="AK646" s="1">
        <v>0.83891322899999998</v>
      </c>
      <c r="AL646" s="1">
        <v>1</v>
      </c>
      <c r="AM646" s="1">
        <v>1</v>
      </c>
      <c r="AN646" s="1">
        <f t="shared" si="465"/>
        <v>0.6957607573102087</v>
      </c>
      <c r="AO646" s="1">
        <f t="shared" si="466"/>
        <v>0.25717657975054053</v>
      </c>
      <c r="AP646" s="1">
        <f t="shared" si="467"/>
        <v>2.6801654378324886</v>
      </c>
      <c r="AQ646" s="1">
        <f t="shared" si="468"/>
        <v>7.7413334421675106</v>
      </c>
      <c r="AR646" s="1">
        <f t="shared" si="469"/>
        <v>0.35282989792007163</v>
      </c>
      <c r="AS646" s="1">
        <f t="shared" si="470"/>
        <v>0.57644444445000009</v>
      </c>
      <c r="AT646" s="1">
        <f t="shared" si="471"/>
        <v>0.78207081289667957</v>
      </c>
      <c r="AU646" s="1">
        <f t="shared" si="472"/>
        <v>0.49244953668759245</v>
      </c>
      <c r="AV646" s="1">
        <f t="shared" si="473"/>
        <v>1.0853282413124075</v>
      </c>
      <c r="AW646" s="1">
        <f t="shared" si="474"/>
        <v>1.3002261262418648</v>
      </c>
      <c r="AX646" s="1">
        <f t="shared" si="493"/>
        <v>6.1450506597453085</v>
      </c>
      <c r="AY646" s="1">
        <f t="shared" si="494"/>
        <v>10.800345878931264</v>
      </c>
      <c r="AZ646" s="1">
        <f t="shared" si="495"/>
        <v>10.722325994807939</v>
      </c>
      <c r="BA646" s="1">
        <f t="shared" si="496"/>
        <v>10.246948345060014</v>
      </c>
      <c r="BB646" s="1">
        <f t="shared" si="497"/>
        <v>9.1555501606115062</v>
      </c>
      <c r="BC646" s="1">
        <f t="shared" si="498"/>
        <v>7.9741631309867556</v>
      </c>
      <c r="BD646" s="1">
        <f t="shared" si="499"/>
        <v>7.7939862273429563</v>
      </c>
      <c r="BE646" s="1">
        <f t="shared" si="475"/>
        <v>1.6248460410000005</v>
      </c>
      <c r="BF646" s="1">
        <f t="shared" si="476"/>
        <v>1.6131084261811677</v>
      </c>
      <c r="BG646" s="1">
        <f t="shared" si="477"/>
        <v>1.5415907636144912</v>
      </c>
      <c r="BH646" s="1">
        <f t="shared" si="478"/>
        <v>1.3773965758510132</v>
      </c>
      <c r="BI646" s="1">
        <f t="shared" si="479"/>
        <v>1.1996641162157042</v>
      </c>
      <c r="BJ646" s="1">
        <f t="shared" si="480"/>
        <v>1.1725576020496749</v>
      </c>
      <c r="BK646" s="1">
        <f t="shared" si="481"/>
        <v>2.3299997372378285</v>
      </c>
      <c r="BL646" s="2">
        <f t="shared" si="482"/>
        <v>1.7500000000000004</v>
      </c>
      <c r="BM646" s="2">
        <f t="shared" si="483"/>
        <v>1.7373582940077725</v>
      </c>
      <c r="BN646" s="2">
        <f t="shared" si="484"/>
        <v>1.660331975000553</v>
      </c>
      <c r="BO646" s="2">
        <f t="shared" si="485"/>
        <v>1.4834907104526545</v>
      </c>
      <c r="BP646" s="2">
        <f t="shared" si="486"/>
        <v>1.2920683870364813</v>
      </c>
      <c r="BQ646" s="2">
        <f t="shared" si="487"/>
        <v>1.2628739904022273</v>
      </c>
      <c r="BR646" s="2">
        <f t="shared" si="488"/>
        <v>2.5094682433153674</v>
      </c>
      <c r="BS646" s="1">
        <f t="shared" si="500"/>
        <v>11.63224380107882</v>
      </c>
      <c r="BT646" s="1">
        <f t="shared" si="501"/>
        <v>11.548214426128446</v>
      </c>
      <c r="BU646" s="1">
        <f t="shared" si="502"/>
        <v>11.036220756533218</v>
      </c>
      <c r="BV646" s="1">
        <f t="shared" si="503"/>
        <v>9.8607574974976568</v>
      </c>
      <c r="BW646" s="1">
        <f t="shared" si="504"/>
        <v>8.5883739918142936</v>
      </c>
      <c r="BX646" s="1">
        <f t="shared" si="505"/>
        <v>8.3943189407999874</v>
      </c>
      <c r="BY646" s="1">
        <f t="shared" si="489"/>
        <v>16.68042652417676</v>
      </c>
    </row>
    <row r="647" spans="1:77" x14ac:dyDescent="0.25">
      <c r="A647" s="1">
        <v>20141115</v>
      </c>
      <c r="B647" s="1">
        <v>2014</v>
      </c>
      <c r="C647" s="1">
        <v>11</v>
      </c>
      <c r="D647" s="1">
        <v>11.746</v>
      </c>
      <c r="E647" s="1">
        <v>146.62299999999999</v>
      </c>
      <c r="F647" s="1">
        <f t="shared" si="490"/>
        <v>6.0807490560000002</v>
      </c>
      <c r="G647" s="1">
        <v>207.459</v>
      </c>
      <c r="H647" s="1">
        <v>2.298</v>
      </c>
      <c r="I647" s="1">
        <v>304.43127079999999</v>
      </c>
      <c r="J647" s="1">
        <v>59.994437499999997</v>
      </c>
      <c r="K647" s="1">
        <f t="shared" si="491"/>
        <v>3.9454292695679993E-3</v>
      </c>
      <c r="L647" s="1">
        <f t="shared" si="492"/>
        <v>7.7752790999999991E-4</v>
      </c>
      <c r="M647" s="1">
        <f t="shared" si="460"/>
        <v>3.1679013595679994E-3</v>
      </c>
      <c r="N647" s="1">
        <f t="shared" si="461"/>
        <v>0.19707054844380328</v>
      </c>
      <c r="O647" s="1">
        <f t="shared" si="462"/>
        <v>1.198336551415059</v>
      </c>
      <c r="P647" s="1">
        <f t="shared" si="463"/>
        <v>4.8824125045849414</v>
      </c>
      <c r="Q647" s="1">
        <v>15.5875</v>
      </c>
      <c r="R647" s="1">
        <v>27.872199999999999</v>
      </c>
      <c r="S647" s="1">
        <v>0.35866561400000002</v>
      </c>
      <c r="T647" s="1">
        <v>0.49671500000000002</v>
      </c>
      <c r="U647" s="1">
        <v>0.28030086700000001</v>
      </c>
      <c r="V647" s="1">
        <v>9.4399999999999998E-2</v>
      </c>
      <c r="W647" s="1">
        <v>0.205522222</v>
      </c>
      <c r="X647" s="1">
        <v>4.1522221999999998E-2</v>
      </c>
      <c r="Y647" s="1">
        <v>0.27744444400000001</v>
      </c>
      <c r="Z647" s="1">
        <v>0.37050346299999998</v>
      </c>
      <c r="AA647" s="1">
        <v>-0.148917569</v>
      </c>
      <c r="AB647" s="1">
        <v>0.47777777799999999</v>
      </c>
      <c r="AC647" s="1">
        <v>0.29142429399999997</v>
      </c>
      <c r="AD647" s="1">
        <v>0.293243484</v>
      </c>
      <c r="AE647" s="1">
        <f t="shared" si="464"/>
        <v>0.15913687351134512</v>
      </c>
      <c r="AF647" s="1">
        <v>0.94043911899999999</v>
      </c>
      <c r="AG647" s="1">
        <v>0.92973199299999998</v>
      </c>
      <c r="AH647" s="1">
        <v>0.50800102899999999</v>
      </c>
      <c r="AI647" s="1">
        <v>1</v>
      </c>
      <c r="AJ647" s="1">
        <v>0.53865976599999998</v>
      </c>
      <c r="AK647" s="1">
        <v>1</v>
      </c>
      <c r="AL647" s="1">
        <v>0.34034949199999998</v>
      </c>
      <c r="AM647" s="1">
        <v>0.35866561400000002</v>
      </c>
      <c r="AN647" s="1">
        <f t="shared" si="465"/>
        <v>0.70675651574527976</v>
      </c>
      <c r="AO647" s="1">
        <f t="shared" si="466"/>
        <v>0.24804726072167815</v>
      </c>
      <c r="AP647" s="1">
        <f t="shared" si="467"/>
        <v>1.5083131464767303</v>
      </c>
      <c r="AQ647" s="1">
        <f t="shared" si="468"/>
        <v>4.5724359095232696</v>
      </c>
      <c r="AR647" s="1">
        <f t="shared" si="469"/>
        <v>0.26042707714002478</v>
      </c>
      <c r="AS647" s="1">
        <f t="shared" si="470"/>
        <v>0.54894444445000001</v>
      </c>
      <c r="AT647" s="1">
        <f t="shared" si="471"/>
        <v>1.0195191979281537</v>
      </c>
      <c r="AU647" s="1">
        <f t="shared" si="472"/>
        <v>0.22991510222711278</v>
      </c>
      <c r="AV647" s="1">
        <f t="shared" si="473"/>
        <v>0.2478626757728872</v>
      </c>
      <c r="AW647" s="1">
        <f t="shared" si="474"/>
        <v>0.24495842350981742</v>
      </c>
      <c r="AX647" s="1">
        <f t="shared" si="493"/>
        <v>2.8941540514729405</v>
      </c>
      <c r="AY647" s="1">
        <f t="shared" si="494"/>
        <v>0.99260549584300661</v>
      </c>
      <c r="AZ647" s="1">
        <f t="shared" si="495"/>
        <v>0.97832023228520459</v>
      </c>
      <c r="BA647" s="1">
        <f t="shared" si="496"/>
        <v>1.2379746047110021</v>
      </c>
      <c r="BB647" s="1">
        <f t="shared" si="497"/>
        <v>1.3325977168284773</v>
      </c>
      <c r="BC647" s="1">
        <f t="shared" si="498"/>
        <v>0.73299121534672473</v>
      </c>
      <c r="BD647" s="1">
        <f t="shared" si="499"/>
        <v>1.1554260763178847</v>
      </c>
      <c r="BE647" s="1">
        <f t="shared" si="475"/>
        <v>0.56013645871501072</v>
      </c>
      <c r="BF647" s="1">
        <f t="shared" si="476"/>
        <v>0.55207515241095673</v>
      </c>
      <c r="BG647" s="1">
        <f t="shared" si="477"/>
        <v>0.69860051547771362</v>
      </c>
      <c r="BH647" s="1">
        <f t="shared" si="478"/>
        <v>0.75199721250996421</v>
      </c>
      <c r="BI647" s="1">
        <f t="shared" si="479"/>
        <v>0.41363371989476061</v>
      </c>
      <c r="BJ647" s="1">
        <f t="shared" si="480"/>
        <v>0.65201761768004762</v>
      </c>
      <c r="BK647" s="1">
        <f t="shared" si="481"/>
        <v>0.28030086701699253</v>
      </c>
      <c r="BL647" s="2">
        <f t="shared" si="482"/>
        <v>1.7500000000000002</v>
      </c>
      <c r="BM647" s="2">
        <f t="shared" si="483"/>
        <v>1.7248145548953242</v>
      </c>
      <c r="BN647" s="2">
        <f t="shared" si="484"/>
        <v>2.1825947643019163</v>
      </c>
      <c r="BO647" s="2">
        <f t="shared" si="485"/>
        <v>2.3494187914698776</v>
      </c>
      <c r="BP647" s="2">
        <f t="shared" si="486"/>
        <v>1.2922904741398382</v>
      </c>
      <c r="BQ647" s="2">
        <f t="shared" si="487"/>
        <v>2.0370586723772313</v>
      </c>
      <c r="BR647" s="2">
        <f t="shared" si="488"/>
        <v>0.87572681557818344</v>
      </c>
      <c r="BS647" s="1">
        <f t="shared" si="500"/>
        <v>3.1011365011129413</v>
      </c>
      <c r="BT647" s="1">
        <f t="shared" si="501"/>
        <v>3.0565059279067204</v>
      </c>
      <c r="BU647" s="1">
        <f t="shared" si="502"/>
        <v>3.8677281661226677</v>
      </c>
      <c r="BV647" s="1">
        <f t="shared" si="503"/>
        <v>4.1633533546445092</v>
      </c>
      <c r="BW647" s="1">
        <f t="shared" si="504"/>
        <v>2.2900395196546297</v>
      </c>
      <c r="BX647" s="1">
        <f t="shared" si="505"/>
        <v>3.6098268593244001</v>
      </c>
      <c r="BY647" s="1">
        <f t="shared" si="489"/>
        <v>1.5518562244530891</v>
      </c>
    </row>
    <row r="648" spans="1:77" x14ac:dyDescent="0.25">
      <c r="A648" s="1">
        <v>20100608</v>
      </c>
      <c r="B648" s="1">
        <v>2010</v>
      </c>
      <c r="C648" s="1">
        <v>6</v>
      </c>
      <c r="D648" s="1">
        <v>12.766999999999999</v>
      </c>
      <c r="E648" s="1">
        <v>191.18199999999999</v>
      </c>
      <c r="F648" s="1">
        <f t="shared" si="490"/>
        <v>7.9286999039999992</v>
      </c>
      <c r="G648" s="1">
        <v>484.06099999999998</v>
      </c>
      <c r="H648" s="1">
        <v>2.1480000000000001</v>
      </c>
      <c r="I648" s="1">
        <v>393.83363600000001</v>
      </c>
      <c r="J648" s="1">
        <v>77.661079169999994</v>
      </c>
      <c r="K648" s="1">
        <f t="shared" si="491"/>
        <v>5.1040839225599995E-3</v>
      </c>
      <c r="L648" s="1">
        <f t="shared" si="492"/>
        <v>1.0064875860432E-3</v>
      </c>
      <c r="M648" s="1">
        <f t="shared" si="460"/>
        <v>4.097596336516799E-3</v>
      </c>
      <c r="N648" s="1">
        <f t="shared" si="461"/>
        <v>0.19719260131960895</v>
      </c>
      <c r="O648" s="1">
        <f t="shared" si="462"/>
        <v>1.5634809591522936</v>
      </c>
      <c r="P648" s="1">
        <f t="shared" si="463"/>
        <v>6.3652189448477055</v>
      </c>
      <c r="Q648" s="1">
        <v>61.078200000000002</v>
      </c>
      <c r="R648" s="1">
        <v>19.1248</v>
      </c>
      <c r="S648" s="1">
        <v>0.76154507900000001</v>
      </c>
      <c r="T648" s="1">
        <v>11.761100000000001</v>
      </c>
      <c r="U648" s="1">
        <v>1.8183597520000001</v>
      </c>
      <c r="V648" s="1">
        <v>3.9422222E-2</v>
      </c>
      <c r="W648" s="1">
        <v>0.34213333299999998</v>
      </c>
      <c r="X648" s="1">
        <v>2.6833333000000001E-2</v>
      </c>
      <c r="Y648" s="1">
        <v>0.176744444</v>
      </c>
      <c r="Z648" s="1">
        <v>0.79336051299999999</v>
      </c>
      <c r="AA648" s="1">
        <v>0.31874344300000002</v>
      </c>
      <c r="AB648" s="1">
        <v>2.766666667</v>
      </c>
      <c r="AC648" s="1">
        <v>0.815767036</v>
      </c>
      <c r="AD648" s="1">
        <v>0.60504564500000002</v>
      </c>
      <c r="AE648" s="1">
        <f t="shared" si="464"/>
        <v>0.55001334461577034</v>
      </c>
      <c r="AF648" s="1">
        <v>0.96163574799999996</v>
      </c>
      <c r="AG648" s="1">
        <v>0.97550642899999995</v>
      </c>
      <c r="AH648" s="1">
        <v>0.53426807300000001</v>
      </c>
      <c r="AI648" s="1">
        <v>1</v>
      </c>
      <c r="AJ648" s="1">
        <v>0.83464774900000005</v>
      </c>
      <c r="AK648" s="1">
        <v>1</v>
      </c>
      <c r="AL648" s="1">
        <v>0.87045405099999995</v>
      </c>
      <c r="AM648" s="1">
        <v>0.76154507900000001</v>
      </c>
      <c r="AN648" s="1">
        <f t="shared" si="465"/>
        <v>0.3949543549263419</v>
      </c>
      <c r="AO648" s="1">
        <f t="shared" si="466"/>
        <v>0.72224368123229621</v>
      </c>
      <c r="AP648" s="1">
        <f t="shared" si="467"/>
        <v>5.726453406051113</v>
      </c>
      <c r="AQ648" s="1">
        <f t="shared" si="468"/>
        <v>2.2022464979488863</v>
      </c>
      <c r="AR648" s="1">
        <f t="shared" si="469"/>
        <v>8.0167159982146907E-2</v>
      </c>
      <c r="AS648" s="1">
        <f t="shared" si="470"/>
        <v>0.60616666667500008</v>
      </c>
      <c r="AT648" s="1">
        <f t="shared" si="471"/>
        <v>0.73433189312469616</v>
      </c>
      <c r="AU648" s="1">
        <f t="shared" si="472"/>
        <v>0.68716071577653959</v>
      </c>
      <c r="AV648" s="1">
        <f t="shared" si="473"/>
        <v>2.0795059512234602</v>
      </c>
      <c r="AW648" s="1">
        <f t="shared" si="474"/>
        <v>3.0175758493713412</v>
      </c>
      <c r="AX648" s="1">
        <f t="shared" si="493"/>
        <v>2.6424719488296757</v>
      </c>
      <c r="AY648" s="1">
        <f t="shared" si="494"/>
        <v>9.4746381248081573</v>
      </c>
      <c r="AZ648" s="1">
        <f t="shared" si="495"/>
        <v>11.26405695707556</v>
      </c>
      <c r="BA648" s="1">
        <f t="shared" si="496"/>
        <v>11.421990332039984</v>
      </c>
      <c r="BB648" s="1">
        <f t="shared" si="497"/>
        <v>6.2868084028873801</v>
      </c>
      <c r="BC648" s="1">
        <f t="shared" si="498"/>
        <v>6.9958012588124809</v>
      </c>
      <c r="BD648" s="1">
        <f t="shared" si="499"/>
        <v>4.9870862335190846</v>
      </c>
      <c r="BE648" s="1">
        <f t="shared" si="475"/>
        <v>1.4648545317577764</v>
      </c>
      <c r="BF648" s="1">
        <f t="shared" si="476"/>
        <v>1.7415129382457484</v>
      </c>
      <c r="BG648" s="1">
        <f t="shared" si="477"/>
        <v>1.7659306961574388</v>
      </c>
      <c r="BH648" s="1">
        <f t="shared" si="478"/>
        <v>0.97199066159045699</v>
      </c>
      <c r="BI648" s="1">
        <f t="shared" si="479"/>
        <v>1.0816066051552462</v>
      </c>
      <c r="BJ648" s="1">
        <f t="shared" si="480"/>
        <v>0.77104326024960146</v>
      </c>
      <c r="BK648" s="1">
        <f t="shared" si="481"/>
        <v>1.8183597522681347</v>
      </c>
      <c r="BL648" s="2">
        <f t="shared" si="482"/>
        <v>1.75</v>
      </c>
      <c r="BM648" s="2">
        <f t="shared" si="483"/>
        <v>2.0805121436003509</v>
      </c>
      <c r="BN648" s="2">
        <f t="shared" si="484"/>
        <v>2.1096830103444928</v>
      </c>
      <c r="BO648" s="2">
        <f t="shared" si="485"/>
        <v>1.1611962969061345</v>
      </c>
      <c r="BP648" s="2">
        <f t="shared" si="486"/>
        <v>1.2921498469546804</v>
      </c>
      <c r="BQ648" s="2">
        <f t="shared" si="487"/>
        <v>0.92113290172073059</v>
      </c>
      <c r="BR648" s="2">
        <f t="shared" si="488"/>
        <v>2.1723177950310104</v>
      </c>
      <c r="BS648" s="1">
        <f t="shared" si="500"/>
        <v>11.318951035034237</v>
      </c>
      <c r="BT648" s="1">
        <f t="shared" si="501"/>
        <v>13.456694332117996</v>
      </c>
      <c r="BU648" s="1">
        <f t="shared" si="502"/>
        <v>13.645370682018822</v>
      </c>
      <c r="BV648" s="1">
        <f t="shared" si="503"/>
        <v>7.5105851581392082</v>
      </c>
      <c r="BW648" s="1">
        <f t="shared" si="504"/>
        <v>8.3575890557754349</v>
      </c>
      <c r="BX648" s="1">
        <f t="shared" si="505"/>
        <v>5.9578618350491155</v>
      </c>
      <c r="BY648" s="1">
        <f t="shared" si="489"/>
        <v>14.050490716851167</v>
      </c>
    </row>
    <row r="649" spans="1:77" x14ac:dyDescent="0.25">
      <c r="A649" s="1">
        <v>20090825</v>
      </c>
      <c r="B649" s="1">
        <v>2009</v>
      </c>
      <c r="C649" s="1">
        <v>8</v>
      </c>
      <c r="D649" s="1">
        <v>22.21</v>
      </c>
      <c r="E649" s="1">
        <v>315.38200000000001</v>
      </c>
      <c r="F649" s="1">
        <f t="shared" si="490"/>
        <v>13.079522304000001</v>
      </c>
      <c r="G649" s="1">
        <v>413.51</v>
      </c>
      <c r="H649" s="1">
        <v>19.89</v>
      </c>
      <c r="I649" s="1">
        <v>627.09512500000005</v>
      </c>
      <c r="J649" s="1">
        <v>123.6601429</v>
      </c>
      <c r="K649" s="1">
        <f t="shared" si="491"/>
        <v>8.1271528200000005E-3</v>
      </c>
      <c r="L649" s="1">
        <f t="shared" si="492"/>
        <v>1.6026354519839997E-3</v>
      </c>
      <c r="M649" s="1">
        <f t="shared" si="460"/>
        <v>6.524517368016001E-3</v>
      </c>
      <c r="N649" s="1">
        <f t="shared" si="461"/>
        <v>0.19719519092099461</v>
      </c>
      <c r="O649" s="1">
        <f t="shared" si="462"/>
        <v>2.5792188978926873</v>
      </c>
      <c r="P649" s="1">
        <f t="shared" si="463"/>
        <v>10.500303406107314</v>
      </c>
      <c r="Q649" s="1">
        <v>4.0053099999999997</v>
      </c>
      <c r="R649" s="1">
        <v>93.663799999999995</v>
      </c>
      <c r="S649" s="1">
        <v>4.1008973999999997E-2</v>
      </c>
      <c r="T649" s="1">
        <v>8.4898200000000004E-3</v>
      </c>
      <c r="U649" s="1">
        <v>2.7304170000000002E-3</v>
      </c>
      <c r="V649" s="1">
        <v>0.13242222200000001</v>
      </c>
      <c r="W649" s="1">
        <v>0.261222222</v>
      </c>
      <c r="X649" s="1">
        <v>5.6222222000000002E-2</v>
      </c>
      <c r="Y649" s="1">
        <v>0.33765555600000002</v>
      </c>
      <c r="Z649" s="1">
        <v>0.327198826</v>
      </c>
      <c r="AA649" s="1">
        <v>-0.12762760100000001</v>
      </c>
      <c r="AB649" s="1">
        <v>0.8</v>
      </c>
      <c r="AC649" s="1">
        <v>0.23772654400000001</v>
      </c>
      <c r="AD649" s="1">
        <v>0.237305023</v>
      </c>
      <c r="AE649" s="1">
        <f t="shared" si="464"/>
        <v>8.9012188792779251E-2</v>
      </c>
      <c r="AF649" s="1">
        <v>0.89466711700000001</v>
      </c>
      <c r="AG649" s="1">
        <v>1.5567184039999999</v>
      </c>
      <c r="AH649" s="1">
        <v>0.77720607200000003</v>
      </c>
      <c r="AI649" s="1">
        <v>0.53017543899999997</v>
      </c>
      <c r="AJ649" s="1">
        <v>0.55213442999999995</v>
      </c>
      <c r="AK649" s="1">
        <v>0.26973372800000001</v>
      </c>
      <c r="AL649" s="1">
        <v>0</v>
      </c>
      <c r="AM649" s="1">
        <v>4.1008973999999997E-2</v>
      </c>
      <c r="AN649" s="1">
        <f t="shared" si="465"/>
        <v>0.76269497714686463</v>
      </c>
      <c r="AO649" s="1">
        <f t="shared" si="466"/>
        <v>0.21134991649272949</v>
      </c>
      <c r="AP649" s="1">
        <f t="shared" si="467"/>
        <v>2.764355946715193</v>
      </c>
      <c r="AQ649" s="1">
        <f t="shared" si="468"/>
        <v>10.315166357284808</v>
      </c>
      <c r="AR649" s="1">
        <f t="shared" si="469"/>
        <v>0.48982986388672528</v>
      </c>
      <c r="AS649" s="1">
        <f t="shared" si="470"/>
        <v>0.55700000000000005</v>
      </c>
      <c r="AT649" s="1">
        <f t="shared" si="471"/>
        <v>1.4484414380834654</v>
      </c>
      <c r="AU649" s="1">
        <f t="shared" si="472"/>
        <v>0.42095768302700221</v>
      </c>
      <c r="AV649" s="1">
        <f t="shared" si="473"/>
        <v>0.37904231697299784</v>
      </c>
      <c r="AW649" s="1">
        <f t="shared" si="474"/>
        <v>0.62304577095752156</v>
      </c>
      <c r="AX649" s="1">
        <f t="shared" si="493"/>
        <v>6.2185419620373397</v>
      </c>
      <c r="AY649" s="1">
        <f t="shared" si="494"/>
        <v>0</v>
      </c>
      <c r="AZ649" s="1">
        <f t="shared" si="495"/>
        <v>0</v>
      </c>
      <c r="BA649" s="1">
        <f t="shared" si="496"/>
        <v>0</v>
      </c>
      <c r="BB649" s="1">
        <f t="shared" si="497"/>
        <v>0</v>
      </c>
      <c r="BC649" s="1">
        <f t="shared" si="498"/>
        <v>0</v>
      </c>
      <c r="BD649" s="1">
        <f t="shared" si="499"/>
        <v>0</v>
      </c>
      <c r="BE649" s="1">
        <f t="shared" si="475"/>
        <v>0</v>
      </c>
      <c r="BF649" s="1">
        <f t="shared" si="476"/>
        <v>0</v>
      </c>
      <c r="BG649" s="1">
        <f t="shared" si="477"/>
        <v>0</v>
      </c>
      <c r="BH649" s="1">
        <f t="shared" si="478"/>
        <v>0</v>
      </c>
      <c r="BI649" s="1">
        <f t="shared" si="479"/>
        <v>0</v>
      </c>
      <c r="BJ649" s="1">
        <f t="shared" si="480"/>
        <v>0</v>
      </c>
      <c r="BK649" s="1">
        <f t="shared" si="481"/>
        <v>2.7304166459115238E-3</v>
      </c>
      <c r="BL649" s="2" t="e">
        <f t="shared" si="482"/>
        <v>#DIV/0!</v>
      </c>
      <c r="BM649" s="2" t="e">
        <f t="shared" si="483"/>
        <v>#DIV/0!</v>
      </c>
      <c r="BN649" s="2" t="e">
        <f t="shared" si="484"/>
        <v>#DIV/0!</v>
      </c>
      <c r="BO649" s="2" t="e">
        <f t="shared" si="485"/>
        <v>#DIV/0!</v>
      </c>
      <c r="BP649" s="2" t="e">
        <f t="shared" si="486"/>
        <v>#DIV/0!</v>
      </c>
      <c r="BQ649" s="2" t="e">
        <f t="shared" si="487"/>
        <v>#DIV/0!</v>
      </c>
      <c r="BR649" s="2" t="e">
        <f t="shared" si="488"/>
        <v>#DIV/0!</v>
      </c>
      <c r="BS649" s="1" t="e">
        <f t="shared" si="500"/>
        <v>#DIV/0!</v>
      </c>
      <c r="BT649" s="1" t="e">
        <f t="shared" si="501"/>
        <v>#DIV/0!</v>
      </c>
      <c r="BU649" s="1" t="e">
        <f t="shared" si="502"/>
        <v>#DIV/0!</v>
      </c>
      <c r="BV649" s="1" t="e">
        <f t="shared" si="503"/>
        <v>#DIV/0!</v>
      </c>
      <c r="BW649" s="1" t="e">
        <f t="shared" si="504"/>
        <v>#DIV/0!</v>
      </c>
      <c r="BX649" s="1" t="e">
        <f t="shared" si="505"/>
        <v>#DIV/0!</v>
      </c>
      <c r="BY649" s="1" t="e">
        <f t="shared" si="489"/>
        <v>#DIV/0!</v>
      </c>
    </row>
    <row r="650" spans="1:77" x14ac:dyDescent="0.25">
      <c r="A650" s="1">
        <v>20070508</v>
      </c>
      <c r="B650" s="1">
        <v>2007</v>
      </c>
      <c r="C650" s="1">
        <v>5</v>
      </c>
      <c r="D650" s="1">
        <v>24.334</v>
      </c>
      <c r="E650" s="1">
        <v>331.62</v>
      </c>
      <c r="F650" s="1">
        <f t="shared" si="490"/>
        <v>13.752944640000001</v>
      </c>
      <c r="G650" s="1">
        <v>453.25</v>
      </c>
      <c r="H650" s="1">
        <v>21.18</v>
      </c>
      <c r="I650" s="1">
        <v>690.75564580000002</v>
      </c>
      <c r="J650" s="1">
        <v>136.27485709999999</v>
      </c>
      <c r="K650" s="1">
        <f t="shared" si="491"/>
        <v>8.9521931695679992E-3</v>
      </c>
      <c r="L650" s="1">
        <f t="shared" si="492"/>
        <v>1.7661221480159998E-3</v>
      </c>
      <c r="M650" s="1">
        <f t="shared" si="460"/>
        <v>7.1860710215519994E-3</v>
      </c>
      <c r="N650" s="1">
        <f t="shared" si="461"/>
        <v>0.19728373981246725</v>
      </c>
      <c r="O650" s="1">
        <f t="shared" si="462"/>
        <v>2.7132323520130264</v>
      </c>
      <c r="P650" s="1">
        <f t="shared" si="463"/>
        <v>11.039712287986974</v>
      </c>
      <c r="Q650" s="1">
        <v>86.784899999999993</v>
      </c>
      <c r="R650" s="1">
        <v>37.939799999999998</v>
      </c>
      <c r="S650" s="1">
        <v>0.69581165599999995</v>
      </c>
      <c r="T650" s="1">
        <v>4.4530700000000003</v>
      </c>
      <c r="U650" s="1">
        <v>0.53029117000000003</v>
      </c>
      <c r="V650" s="1">
        <v>6.3555555999999999E-2</v>
      </c>
      <c r="W650" s="1">
        <v>0.278044444</v>
      </c>
      <c r="X650" s="1">
        <v>3.4299999999999997E-2</v>
      </c>
      <c r="Y650" s="1">
        <v>0.19692222200000001</v>
      </c>
      <c r="Z650" s="1">
        <v>0.62789487099999997</v>
      </c>
      <c r="AA650" s="1">
        <v>0.17079561100000001</v>
      </c>
      <c r="AB650" s="1">
        <v>2.1</v>
      </c>
      <c r="AC650" s="1">
        <v>0.61058964000000004</v>
      </c>
      <c r="AD650" s="1">
        <v>0.2683508</v>
      </c>
      <c r="AE650" s="1">
        <f t="shared" si="464"/>
        <v>0.12793130249467219</v>
      </c>
      <c r="AF650" s="1">
        <v>0.78220462400000002</v>
      </c>
      <c r="AG650" s="1">
        <v>1.9510255439999999</v>
      </c>
      <c r="AH650" s="1">
        <v>0.831849756</v>
      </c>
      <c r="AI650" s="1">
        <v>0.484912281</v>
      </c>
      <c r="AJ650" s="1">
        <v>0.74100988000000001</v>
      </c>
      <c r="AK650" s="1">
        <v>0.24078761500000001</v>
      </c>
      <c r="AL650" s="1">
        <v>0.78396270499999998</v>
      </c>
      <c r="AM650" s="1">
        <v>0.69581165599999995</v>
      </c>
      <c r="AN650" s="1">
        <f t="shared" si="465"/>
        <v>0.73164920022062885</v>
      </c>
      <c r="AO650" s="1">
        <f t="shared" si="466"/>
        <v>0.22974823446919679</v>
      </c>
      <c r="AP650" s="1">
        <f t="shared" si="467"/>
        <v>3.1597147497926033</v>
      </c>
      <c r="AQ650" s="1">
        <f t="shared" si="468"/>
        <v>10.593229890207397</v>
      </c>
      <c r="AR650" s="1">
        <f t="shared" si="469"/>
        <v>0.42634571118667747</v>
      </c>
      <c r="AS650" s="1">
        <f t="shared" si="470"/>
        <v>0.58950000000000002</v>
      </c>
      <c r="AT650" s="1">
        <f t="shared" si="471"/>
        <v>0.63599048233049238</v>
      </c>
      <c r="AU650" s="1">
        <f t="shared" si="472"/>
        <v>0.62477702738032803</v>
      </c>
      <c r="AV650" s="1">
        <f t="shared" si="473"/>
        <v>1.4752229726196719</v>
      </c>
      <c r="AW650" s="1">
        <f t="shared" si="474"/>
        <v>1.8494158794836346</v>
      </c>
      <c r="AX650" s="1">
        <f t="shared" si="493"/>
        <v>8.4682706797217939</v>
      </c>
      <c r="AY650" s="1">
        <f t="shared" si="494"/>
        <v>9.0115387900817137</v>
      </c>
      <c r="AZ650" s="1">
        <f t="shared" si="495"/>
        <v>8.7356182701056255</v>
      </c>
      <c r="BA650" s="1">
        <f t="shared" si="496"/>
        <v>9.4541264926615689</v>
      </c>
      <c r="BB650" s="1">
        <f t="shared" si="497"/>
        <v>8.3660752498349282</v>
      </c>
      <c r="BC650" s="1">
        <f t="shared" si="498"/>
        <v>6.6518419493946466</v>
      </c>
      <c r="BD650" s="1">
        <f t="shared" si="499"/>
        <v>7.1172229944692234</v>
      </c>
      <c r="BE650" s="1">
        <f t="shared" si="475"/>
        <v>1.0731336925654589</v>
      </c>
      <c r="BF650" s="1">
        <f t="shared" si="476"/>
        <v>1.04027586291461</v>
      </c>
      <c r="BG650" s="1">
        <f t="shared" si="477"/>
        <v>1.1258389837057832</v>
      </c>
      <c r="BH650" s="1">
        <f t="shared" si="478"/>
        <v>0.99626905396191956</v>
      </c>
      <c r="BI650" s="1">
        <f t="shared" si="479"/>
        <v>0.79213060941071189</v>
      </c>
      <c r="BJ650" s="1">
        <f t="shared" si="480"/>
        <v>0.84755023207277269</v>
      </c>
      <c r="BK650" s="1">
        <f t="shared" si="481"/>
        <v>0.5302911704283011</v>
      </c>
      <c r="BL650" s="2">
        <f t="shared" si="482"/>
        <v>1.7500000000000002</v>
      </c>
      <c r="BM650" s="2">
        <f t="shared" si="483"/>
        <v>1.6964174852701515</v>
      </c>
      <c r="BN650" s="2">
        <f t="shared" si="484"/>
        <v>1.8359485263900996</v>
      </c>
      <c r="BO650" s="2">
        <f t="shared" si="485"/>
        <v>1.6246539052048365</v>
      </c>
      <c r="BP650" s="2">
        <f t="shared" si="486"/>
        <v>1.2917575657836209</v>
      </c>
      <c r="BQ650" s="2">
        <f t="shared" si="487"/>
        <v>1.3821324560051305</v>
      </c>
      <c r="BR650" s="2">
        <f t="shared" si="488"/>
        <v>0.86476601627426797</v>
      </c>
      <c r="BS650" s="1">
        <f t="shared" si="500"/>
        <v>14.695459654185679</v>
      </c>
      <c r="BT650" s="1">
        <f t="shared" si="501"/>
        <v>14.245505549395794</v>
      </c>
      <c r="BU650" s="1">
        <f t="shared" si="502"/>
        <v>15.417204283844208</v>
      </c>
      <c r="BV650" s="1">
        <f t="shared" si="503"/>
        <v>13.642877666258789</v>
      </c>
      <c r="BW650" s="1">
        <f t="shared" si="504"/>
        <v>10.847412109121317</v>
      </c>
      <c r="BX650" s="1">
        <f t="shared" si="505"/>
        <v>11.606326710836548</v>
      </c>
      <c r="BY650" s="1">
        <f t="shared" si="489"/>
        <v>7.261790915696789</v>
      </c>
    </row>
    <row r="651" spans="1:77" x14ac:dyDescent="0.25">
      <c r="A651" s="1">
        <v>20090817</v>
      </c>
      <c r="B651" s="1">
        <v>2009</v>
      </c>
      <c r="C651" s="1">
        <v>8</v>
      </c>
      <c r="D651" s="1">
        <v>17.324999999999999</v>
      </c>
      <c r="E651" s="1">
        <v>261.28899999999999</v>
      </c>
      <c r="F651" s="1">
        <f t="shared" si="490"/>
        <v>10.836177407999999</v>
      </c>
      <c r="G651" s="1">
        <v>411.48700000000002</v>
      </c>
      <c r="H651" s="1">
        <v>7.4180000000000001</v>
      </c>
      <c r="I651" s="1">
        <v>551.69681060000005</v>
      </c>
      <c r="J651" s="1">
        <v>108.9796606</v>
      </c>
      <c r="K651" s="1">
        <f t="shared" si="491"/>
        <v>7.149990665376001E-3</v>
      </c>
      <c r="L651" s="1">
        <f t="shared" si="492"/>
        <v>1.4123764013760001E-3</v>
      </c>
      <c r="M651" s="1">
        <f t="shared" si="460"/>
        <v>5.7376142640000009E-3</v>
      </c>
      <c r="N651" s="1">
        <f t="shared" si="461"/>
        <v>0.19753541892235835</v>
      </c>
      <c r="O651" s="1">
        <f t="shared" si="462"/>
        <v>2.1405288438062753</v>
      </c>
      <c r="P651" s="1">
        <f t="shared" si="463"/>
        <v>8.6956485641937249</v>
      </c>
      <c r="Q651" s="1">
        <v>111.652</v>
      </c>
      <c r="R651" s="1">
        <v>10.546900000000001</v>
      </c>
      <c r="S651" s="1">
        <v>0.91369071199999996</v>
      </c>
      <c r="T651" s="1">
        <v>9.7568199999999994</v>
      </c>
      <c r="U651" s="1">
        <v>1.1767847849999999</v>
      </c>
      <c r="V651" s="1">
        <v>5.2699999999999997E-2</v>
      </c>
      <c r="W651" s="1">
        <v>0.37319999999999998</v>
      </c>
      <c r="X651" s="1">
        <v>3.4500000000000003E-2</v>
      </c>
      <c r="Y651" s="1">
        <v>0.224611111</v>
      </c>
      <c r="Z651" s="1">
        <v>0.75252406699999996</v>
      </c>
      <c r="AA651" s="1">
        <v>0.24855491399999999</v>
      </c>
      <c r="AB651" s="1">
        <v>2.3444444440000001</v>
      </c>
      <c r="AC651" s="1">
        <v>0.76512984299999998</v>
      </c>
      <c r="AD651" s="1">
        <v>0.365012746</v>
      </c>
      <c r="AE651" s="1">
        <f t="shared" si="464"/>
        <v>0.2491071154569387</v>
      </c>
      <c r="AF651" s="1">
        <v>0.99867924299999999</v>
      </c>
      <c r="AG651" s="1">
        <v>1.1695517289999999</v>
      </c>
      <c r="AH651" s="1">
        <v>0.65153074399999999</v>
      </c>
      <c r="AI651" s="1">
        <v>0.96778947400000004</v>
      </c>
      <c r="AJ651" s="1">
        <v>0.79022462900000001</v>
      </c>
      <c r="AK651" s="1">
        <v>0.808330718</v>
      </c>
      <c r="AL651" s="1">
        <v>1</v>
      </c>
      <c r="AM651" s="1">
        <v>0.91369071199999996</v>
      </c>
      <c r="AN651" s="1">
        <f t="shared" si="465"/>
        <v>0.63498725354628449</v>
      </c>
      <c r="AO651" s="1">
        <f t="shared" si="466"/>
        <v>0.31946881541319994</v>
      </c>
      <c r="AP651" s="1">
        <f t="shared" si="467"/>
        <v>3.4618207601410389</v>
      </c>
      <c r="AQ651" s="1">
        <f t="shared" si="468"/>
        <v>7.3743566478589599</v>
      </c>
      <c r="AR651" s="1">
        <f t="shared" si="469"/>
        <v>0.29759843453425988</v>
      </c>
      <c r="AS651" s="1">
        <f t="shared" si="470"/>
        <v>0.59561111109999998</v>
      </c>
      <c r="AT651" s="1">
        <f t="shared" si="471"/>
        <v>0.58890210805509657</v>
      </c>
      <c r="AU651" s="1">
        <f t="shared" si="472"/>
        <v>0.58393684199573781</v>
      </c>
      <c r="AV651" s="1">
        <f t="shared" si="473"/>
        <v>1.7605076020042623</v>
      </c>
      <c r="AW651" s="1">
        <f t="shared" si="474"/>
        <v>2.0645838123914526</v>
      </c>
      <c r="AX651" s="1">
        <f t="shared" si="493"/>
        <v>6.1924043439101242</v>
      </c>
      <c r="AY651" s="1">
        <f t="shared" si="494"/>
        <v>14.490231373388076</v>
      </c>
      <c r="AZ651" s="1">
        <f t="shared" si="495"/>
        <v>14.959611161774829</v>
      </c>
      <c r="BA651" s="1">
        <f t="shared" si="496"/>
        <v>13.833674788908178</v>
      </c>
      <c r="BB651" s="1">
        <f t="shared" si="497"/>
        <v>10.919531558308387</v>
      </c>
      <c r="BC651" s="1">
        <f t="shared" si="498"/>
        <v>10.696871983009526</v>
      </c>
      <c r="BD651" s="1">
        <f t="shared" si="499"/>
        <v>9.1666920836128867</v>
      </c>
      <c r="BE651" s="1">
        <f t="shared" si="475"/>
        <v>1.7476886752499996</v>
      </c>
      <c r="BF651" s="1">
        <f t="shared" si="476"/>
        <v>1.8043012799363087</v>
      </c>
      <c r="BG651" s="1">
        <f t="shared" si="477"/>
        <v>1.6685003946912995</v>
      </c>
      <c r="BH651" s="1">
        <f t="shared" si="478"/>
        <v>1.3170211814932795</v>
      </c>
      <c r="BI651" s="1">
        <f t="shared" si="479"/>
        <v>1.2901658740686883</v>
      </c>
      <c r="BJ651" s="1">
        <f t="shared" si="480"/>
        <v>1.1056085669864761</v>
      </c>
      <c r="BK651" s="1">
        <f t="shared" si="481"/>
        <v>1.1767847856293867</v>
      </c>
      <c r="BL651" s="2">
        <f t="shared" si="482"/>
        <v>1.7499999999999996</v>
      </c>
      <c r="BM651" s="2">
        <f t="shared" si="483"/>
        <v>1.8066874750658142</v>
      </c>
      <c r="BN651" s="2">
        <f t="shared" si="484"/>
        <v>1.6707069926467868</v>
      </c>
      <c r="BO651" s="2">
        <f t="shared" si="485"/>
        <v>1.3187629468867208</v>
      </c>
      <c r="BP651" s="2">
        <f t="shared" si="486"/>
        <v>1.2918721232185342</v>
      </c>
      <c r="BQ651" s="2">
        <f t="shared" si="487"/>
        <v>1.1070707384137313</v>
      </c>
      <c r="BR651" s="2">
        <f t="shared" si="488"/>
        <v>1.1783410878695781</v>
      </c>
      <c r="BS651" s="1">
        <f t="shared" si="500"/>
        <v>14.509394758080575</v>
      </c>
      <c r="BT651" s="1">
        <f t="shared" si="501"/>
        <v>14.979395302977004</v>
      </c>
      <c r="BU651" s="1">
        <f t="shared" si="502"/>
        <v>13.851969875084485</v>
      </c>
      <c r="BV651" s="1">
        <f t="shared" si="503"/>
        <v>10.933972679262332</v>
      </c>
      <c r="BW651" s="1">
        <f t="shared" si="504"/>
        <v>10.711018635849955</v>
      </c>
      <c r="BX651" s="1">
        <f t="shared" si="505"/>
        <v>9.1788150678654752</v>
      </c>
      <c r="BY651" s="1">
        <f t="shared" si="489"/>
        <v>9.7697234306090408</v>
      </c>
    </row>
    <row r="652" spans="1:77" x14ac:dyDescent="0.25">
      <c r="A652" s="1">
        <v>20120820</v>
      </c>
      <c r="B652" s="1">
        <v>2012</v>
      </c>
      <c r="C652" s="1">
        <v>8</v>
      </c>
      <c r="D652" s="1">
        <v>18.978999999999999</v>
      </c>
      <c r="E652" s="1">
        <v>283.54500000000002</v>
      </c>
      <c r="F652" s="1">
        <f t="shared" si="490"/>
        <v>11.759178240000001</v>
      </c>
      <c r="G652" s="1">
        <v>401.33300000000003</v>
      </c>
      <c r="H652" s="1">
        <v>6.6479999999999997</v>
      </c>
      <c r="I652" s="1">
        <v>639.80441250000001</v>
      </c>
      <c r="J652" s="1">
        <v>126.424125</v>
      </c>
      <c r="K652" s="1">
        <f t="shared" si="491"/>
        <v>8.2918651859999991E-3</v>
      </c>
      <c r="L652" s="1">
        <f t="shared" si="492"/>
        <v>1.6384566600000001E-3</v>
      </c>
      <c r="M652" s="1">
        <f t="shared" si="460"/>
        <v>6.6534085259999992E-3</v>
      </c>
      <c r="N652" s="1">
        <f t="shared" si="461"/>
        <v>0.1975980823670859</v>
      </c>
      <c r="O652" s="1">
        <f t="shared" si="462"/>
        <v>2.3235910704367644</v>
      </c>
      <c r="P652" s="1">
        <f t="shared" si="463"/>
        <v>9.4355871695632363</v>
      </c>
      <c r="Q652" s="1">
        <v>108.145</v>
      </c>
      <c r="R652" s="1">
        <v>23.812200000000001</v>
      </c>
      <c r="S652" s="1">
        <v>0.81954603500000001</v>
      </c>
      <c r="T652" s="1">
        <v>8.8130799999999994</v>
      </c>
      <c r="U652" s="1">
        <v>1.0857675739999999</v>
      </c>
      <c r="V652" s="1">
        <v>6.0455556000000001E-2</v>
      </c>
      <c r="W652" s="1">
        <v>0.33229999999999998</v>
      </c>
      <c r="X652" s="1">
        <v>3.6133332999999997E-2</v>
      </c>
      <c r="Y652" s="1">
        <v>0.227911111</v>
      </c>
      <c r="Z652" s="1">
        <v>0.69214665399999997</v>
      </c>
      <c r="AA652" s="1">
        <v>0.186338484</v>
      </c>
      <c r="AB652" s="1">
        <v>2.1666666669999999</v>
      </c>
      <c r="AC652" s="1">
        <v>0.69026185100000004</v>
      </c>
      <c r="AD652" s="1">
        <v>0.29349193800000001</v>
      </c>
      <c r="AE652" s="1">
        <f t="shared" si="464"/>
        <v>0.15944833646734363</v>
      </c>
      <c r="AF652" s="1">
        <v>0.98343943099999998</v>
      </c>
      <c r="AG652" s="1">
        <v>1.258803667</v>
      </c>
      <c r="AH652" s="1">
        <v>0.69408283999999998</v>
      </c>
      <c r="AI652" s="1">
        <v>0.99480701800000004</v>
      </c>
      <c r="AJ652" s="1">
        <v>0.75084714200000002</v>
      </c>
      <c r="AK652" s="1">
        <v>0.86500153300000004</v>
      </c>
      <c r="AL652" s="1">
        <v>0.946771099</v>
      </c>
      <c r="AM652" s="1">
        <v>0.81954603500000001</v>
      </c>
      <c r="AN652" s="1">
        <f t="shared" si="465"/>
        <v>0.70650806188377235</v>
      </c>
      <c r="AO652" s="1">
        <f t="shared" si="466"/>
        <v>0.24824638552335276</v>
      </c>
      <c r="AP652" s="1">
        <f t="shared" si="467"/>
        <v>2.9191734948048609</v>
      </c>
      <c r="AQ652" s="1">
        <f t="shared" si="468"/>
        <v>8.8400047451951398</v>
      </c>
      <c r="AR652" s="1">
        <f t="shared" si="469"/>
        <v>0.36678755269312951</v>
      </c>
      <c r="AS652" s="1">
        <f t="shared" si="470"/>
        <v>0.59116666667500006</v>
      </c>
      <c r="AT652" s="1">
        <f t="shared" si="471"/>
        <v>0.56103019221316797</v>
      </c>
      <c r="AU652" s="1">
        <f t="shared" si="472"/>
        <v>0.56596650955987149</v>
      </c>
      <c r="AV652" s="1">
        <f t="shared" si="473"/>
        <v>1.6007001574401283</v>
      </c>
      <c r="AW652" s="1">
        <f t="shared" si="474"/>
        <v>1.7935433340868685</v>
      </c>
      <c r="AX652" s="1">
        <f t="shared" si="493"/>
        <v>7.195114138712654</v>
      </c>
      <c r="AY652" s="1">
        <f t="shared" si="494"/>
        <v>13.225786362734963</v>
      </c>
      <c r="AZ652" s="1">
        <f t="shared" si="495"/>
        <v>13.037587097183348</v>
      </c>
      <c r="BA652" s="1">
        <f t="shared" si="496"/>
        <v>12.94552597658125</v>
      </c>
      <c r="BB652" s="1">
        <f t="shared" si="497"/>
        <v>11.072330944590256</v>
      </c>
      <c r="BC652" s="1">
        <f t="shared" si="498"/>
        <v>9.7625011783368727</v>
      </c>
      <c r="BD652" s="1">
        <f t="shared" si="499"/>
        <v>9.3855992635249379</v>
      </c>
      <c r="BE652" s="1">
        <f t="shared" si="475"/>
        <v>1.6294110540536584</v>
      </c>
      <c r="BF652" s="1">
        <f t="shared" si="476"/>
        <v>1.606224987437717</v>
      </c>
      <c r="BG652" s="1">
        <f t="shared" si="477"/>
        <v>1.5948830979316015</v>
      </c>
      <c r="BH652" s="1">
        <f t="shared" si="478"/>
        <v>1.3641062951152167</v>
      </c>
      <c r="BI652" s="1">
        <f t="shared" si="479"/>
        <v>1.2027358448805705</v>
      </c>
      <c r="BJ652" s="1">
        <f t="shared" si="480"/>
        <v>1.1563016949975113</v>
      </c>
      <c r="BK652" s="1">
        <f t="shared" si="481"/>
        <v>1.0857675739206238</v>
      </c>
      <c r="BL652" s="2">
        <f t="shared" si="482"/>
        <v>1.7500000000000002</v>
      </c>
      <c r="BM652" s="2">
        <f t="shared" si="483"/>
        <v>1.7250979861852829</v>
      </c>
      <c r="BN652" s="2">
        <f t="shared" si="484"/>
        <v>1.7129167096520697</v>
      </c>
      <c r="BO652" s="2">
        <f t="shared" si="485"/>
        <v>1.4650606490687383</v>
      </c>
      <c r="BP652" s="2">
        <f t="shared" si="486"/>
        <v>1.2917475447982849</v>
      </c>
      <c r="BQ652" s="2">
        <f t="shared" si="487"/>
        <v>1.2418769108086631</v>
      </c>
      <c r="BR652" s="2">
        <f t="shared" si="488"/>
        <v>1.1661227224609954</v>
      </c>
      <c r="BS652" s="1">
        <f t="shared" si="500"/>
        <v>14.204596241817317</v>
      </c>
      <c r="BT652" s="1">
        <f t="shared" si="501"/>
        <v>14.002468783619479</v>
      </c>
      <c r="BU652" s="1">
        <f t="shared" si="502"/>
        <v>13.903594432268498</v>
      </c>
      <c r="BV652" s="1">
        <f t="shared" si="503"/>
        <v>11.891768565597847</v>
      </c>
      <c r="BW652" s="1">
        <f t="shared" si="504"/>
        <v>10.485001325839121</v>
      </c>
      <c r="BX652" s="1">
        <f t="shared" si="505"/>
        <v>10.080205771469963</v>
      </c>
      <c r="BY652" s="1">
        <f t="shared" si="489"/>
        <v>9.4653156805527026</v>
      </c>
    </row>
    <row r="653" spans="1:77" x14ac:dyDescent="0.25">
      <c r="A653" s="1">
        <v>20090708</v>
      </c>
      <c r="B653" s="1">
        <v>2009</v>
      </c>
      <c r="C653" s="1">
        <v>7</v>
      </c>
      <c r="D653" s="1">
        <v>11.254</v>
      </c>
      <c r="E653" s="1">
        <v>307.608</v>
      </c>
      <c r="F653" s="1">
        <f t="shared" si="490"/>
        <v>12.757118976000001</v>
      </c>
      <c r="G653" s="1">
        <v>480.84300000000002</v>
      </c>
      <c r="H653" s="1">
        <v>4.3620000000000001</v>
      </c>
      <c r="I653" s="1">
        <v>641.22070020000001</v>
      </c>
      <c r="J653" s="1">
        <v>126.8612229</v>
      </c>
      <c r="K653" s="1">
        <f t="shared" si="491"/>
        <v>8.3102202745919986E-3</v>
      </c>
      <c r="L653" s="1">
        <f t="shared" si="492"/>
        <v>1.6441214487839999E-3</v>
      </c>
      <c r="M653" s="1">
        <f t="shared" si="460"/>
        <v>6.6660988258079989E-3</v>
      </c>
      <c r="N653" s="1">
        <f t="shared" si="461"/>
        <v>0.19784330552714743</v>
      </c>
      <c r="O653" s="1">
        <f t="shared" si="462"/>
        <v>2.5239105872149383</v>
      </c>
      <c r="P653" s="1">
        <f t="shared" si="463"/>
        <v>10.233208388785062</v>
      </c>
      <c r="Q653" s="1">
        <v>124.297</v>
      </c>
      <c r="R653" s="1">
        <v>23.0914</v>
      </c>
      <c r="S653" s="1">
        <v>0.84332959699999999</v>
      </c>
      <c r="T653" s="1">
        <v>13.4992</v>
      </c>
      <c r="U653" s="1">
        <v>1.243041946</v>
      </c>
      <c r="V653" s="1">
        <v>4.4411111000000003E-2</v>
      </c>
      <c r="W653" s="1">
        <v>0.45457777799999999</v>
      </c>
      <c r="X653" s="1">
        <v>2.9866667E-2</v>
      </c>
      <c r="Y653" s="1">
        <v>0.19618888900000001</v>
      </c>
      <c r="Z653" s="1">
        <v>0.82199559200000005</v>
      </c>
      <c r="AA653" s="1">
        <v>0.39705304899999999</v>
      </c>
      <c r="AB653" s="1">
        <v>0.95555555599999997</v>
      </c>
      <c r="AC653" s="1">
        <v>0.85127453399999997</v>
      </c>
      <c r="AD653" s="1">
        <v>0.36027352000000001</v>
      </c>
      <c r="AE653" s="1">
        <f t="shared" si="464"/>
        <v>0.24316600225648743</v>
      </c>
      <c r="AF653" s="1">
        <v>0.92880295899999998</v>
      </c>
      <c r="AG653" s="1">
        <v>0.90662742500000004</v>
      </c>
      <c r="AH653" s="1">
        <v>0.49534345299999999</v>
      </c>
      <c r="AI653" s="1">
        <v>1</v>
      </c>
      <c r="AJ653" s="1">
        <v>0.884210791</v>
      </c>
      <c r="AK653" s="1">
        <v>1</v>
      </c>
      <c r="AL653" s="1">
        <v>0.97806525899999996</v>
      </c>
      <c r="AM653" s="1">
        <v>0.84332959699999999</v>
      </c>
      <c r="AN653" s="1">
        <f t="shared" si="465"/>
        <v>0.63972648036885216</v>
      </c>
      <c r="AO653" s="1">
        <f t="shared" si="466"/>
        <v>0.31389073128070533</v>
      </c>
      <c r="AP653" s="1">
        <f t="shared" si="467"/>
        <v>4.004341404411603</v>
      </c>
      <c r="AQ653" s="1">
        <f t="shared" si="468"/>
        <v>8.752777571588398</v>
      </c>
      <c r="AR653" s="1">
        <f t="shared" si="469"/>
        <v>0.38962699622194619</v>
      </c>
      <c r="AS653" s="1">
        <f t="shared" si="470"/>
        <v>0.56088888889999999</v>
      </c>
      <c r="AT653" s="1">
        <f t="shared" si="471"/>
        <v>1.8603020550859852</v>
      </c>
      <c r="AU653" s="1">
        <f t="shared" si="472"/>
        <v>0.49631607747772261</v>
      </c>
      <c r="AV653" s="1">
        <f t="shared" si="473"/>
        <v>0.45923947852227737</v>
      </c>
      <c r="AW653" s="1">
        <f t="shared" si="474"/>
        <v>0.93120430425933487</v>
      </c>
      <c r="AX653" s="1">
        <f t="shared" si="493"/>
        <v>5.7611621948189979</v>
      </c>
      <c r="AY653" s="1">
        <f t="shared" si="494"/>
        <v>17.264409136142724</v>
      </c>
      <c r="AZ653" s="1">
        <f t="shared" si="495"/>
        <v>17.770316128271801</v>
      </c>
      <c r="BA653" s="1">
        <f t="shared" si="496"/>
        <v>8.4529008937891987</v>
      </c>
      <c r="BB653" s="1">
        <f t="shared" si="497"/>
        <v>8.0407148047320813</v>
      </c>
      <c r="BC653" s="1">
        <f t="shared" si="498"/>
        <v>12.742996191436603</v>
      </c>
      <c r="BD653" s="1">
        <f t="shared" si="499"/>
        <v>6.8950113573973297</v>
      </c>
      <c r="BE653" s="1">
        <f t="shared" si="475"/>
        <v>1.5897523366450275</v>
      </c>
      <c r="BF653" s="1">
        <f t="shared" si="476"/>
        <v>1.6363375870593346</v>
      </c>
      <c r="BG653" s="1">
        <f t="shared" si="477"/>
        <v>0.7783654129927895</v>
      </c>
      <c r="BH653" s="1">
        <f t="shared" si="478"/>
        <v>0.74041023056842703</v>
      </c>
      <c r="BI653" s="1">
        <f t="shared" si="479"/>
        <v>1.1734087052411679</v>
      </c>
      <c r="BJ653" s="1">
        <f t="shared" si="480"/>
        <v>0.63491083478026489</v>
      </c>
      <c r="BK653" s="1">
        <f t="shared" si="481"/>
        <v>1.2430419467939757</v>
      </c>
      <c r="BL653" s="2">
        <f t="shared" si="482"/>
        <v>1.7500000000000002</v>
      </c>
      <c r="BM653" s="2">
        <f t="shared" si="483"/>
        <v>1.8012810620534041</v>
      </c>
      <c r="BN653" s="2">
        <f t="shared" si="484"/>
        <v>0.85682495401265202</v>
      </c>
      <c r="BO653" s="2">
        <f t="shared" si="485"/>
        <v>0.81504387421074487</v>
      </c>
      <c r="BP653" s="2">
        <f t="shared" si="486"/>
        <v>1.29168876612921</v>
      </c>
      <c r="BQ653" s="2">
        <f t="shared" si="487"/>
        <v>0.69891009766356926</v>
      </c>
      <c r="BR653" s="2">
        <f t="shared" si="488"/>
        <v>1.3683410659299324</v>
      </c>
      <c r="BS653" s="1">
        <f t="shared" si="500"/>
        <v>19.004668395084678</v>
      </c>
      <c r="BT653" s="1">
        <f t="shared" si="501"/>
        <v>19.561571011811935</v>
      </c>
      <c r="BU653" s="1">
        <f t="shared" si="502"/>
        <v>9.3049566420823595</v>
      </c>
      <c r="BV653" s="1">
        <f t="shared" si="503"/>
        <v>8.8512220324687494</v>
      </c>
      <c r="BW653" s="1">
        <f t="shared" si="504"/>
        <v>14.027495239966697</v>
      </c>
      <c r="BX653" s="1">
        <f t="shared" si="505"/>
        <v>7.5900312251842168</v>
      </c>
      <c r="BY653" s="1">
        <f t="shared" si="489"/>
        <v>14.859924691071466</v>
      </c>
    </row>
    <row r="654" spans="1:77" x14ac:dyDescent="0.25">
      <c r="A654" s="1">
        <v>20050413</v>
      </c>
      <c r="B654" s="1">
        <v>2005</v>
      </c>
      <c r="C654" s="1">
        <v>4</v>
      </c>
      <c r="D654" s="1">
        <v>9.4060000000000006</v>
      </c>
      <c r="E654" s="1">
        <v>302.23399999999998</v>
      </c>
      <c r="F654" s="1">
        <f t="shared" si="490"/>
        <v>12.534248448</v>
      </c>
      <c r="G654" s="1">
        <v>404.52</v>
      </c>
      <c r="H654" s="1">
        <v>4.8559999999999999</v>
      </c>
      <c r="I654" s="1">
        <v>622.64985420000005</v>
      </c>
      <c r="J654" s="1">
        <v>123.2689615</v>
      </c>
      <c r="K654" s="1">
        <f t="shared" si="491"/>
        <v>8.0695421104320011E-3</v>
      </c>
      <c r="L654" s="1">
        <f t="shared" si="492"/>
        <v>1.5975657410399998E-3</v>
      </c>
      <c r="M654" s="1">
        <f t="shared" si="460"/>
        <v>6.4719763693920013E-3</v>
      </c>
      <c r="N654" s="1">
        <f t="shared" si="461"/>
        <v>0.19797476971769279</v>
      </c>
      <c r="O654" s="1">
        <f t="shared" si="462"/>
        <v>2.481464950077148</v>
      </c>
      <c r="P654" s="1">
        <f t="shared" si="463"/>
        <v>10.052783497922851</v>
      </c>
      <c r="Q654" s="1">
        <v>79.558700000000002</v>
      </c>
      <c r="R654" s="1">
        <v>37.683199999999999</v>
      </c>
      <c r="S654" s="1">
        <v>0.67858589800000002</v>
      </c>
      <c r="T654" s="1">
        <v>9.9169900000000002</v>
      </c>
      <c r="U654" s="1">
        <v>1.015893245</v>
      </c>
      <c r="V654" s="1">
        <v>4.3400000000000001E-2</v>
      </c>
      <c r="W654" s="1">
        <v>0.323711111</v>
      </c>
      <c r="X654" s="1">
        <v>2.3699999999999999E-2</v>
      </c>
      <c r="Y654" s="1">
        <v>0.169522222</v>
      </c>
      <c r="Z654" s="1">
        <v>0.76355932199999998</v>
      </c>
      <c r="AA654" s="1">
        <v>0.312608412</v>
      </c>
      <c r="AB654" s="1">
        <v>3.1444444439999999</v>
      </c>
      <c r="AC654" s="1">
        <v>0.77881355900000004</v>
      </c>
      <c r="AD654" s="1">
        <v>0.25285770800000001</v>
      </c>
      <c r="AE654" s="1">
        <f t="shared" si="464"/>
        <v>0.10850909865864362</v>
      </c>
      <c r="AF654" s="1">
        <v>0.87751922500000001</v>
      </c>
      <c r="AG654" s="1">
        <v>0.81311660299999999</v>
      </c>
      <c r="AH654" s="1">
        <v>0.44780036000000001</v>
      </c>
      <c r="AI654" s="1">
        <v>1</v>
      </c>
      <c r="AJ654" s="1">
        <v>0.83076481800000002</v>
      </c>
      <c r="AK654" s="1">
        <v>1</v>
      </c>
      <c r="AL654" s="1">
        <v>0.76129723400000004</v>
      </c>
      <c r="AM654" s="1">
        <v>0.67858589800000002</v>
      </c>
      <c r="AN654" s="1">
        <f t="shared" si="465"/>
        <v>0.74714229209927818</v>
      </c>
      <c r="AO654" s="1">
        <f t="shared" si="466"/>
        <v>0.21997152198042702</v>
      </c>
      <c r="AP654" s="1">
        <f t="shared" si="467"/>
        <v>2.7571777079873652</v>
      </c>
      <c r="AQ654" s="1">
        <f t="shared" si="468"/>
        <v>9.7770707400126344</v>
      </c>
      <c r="AR654" s="1">
        <f t="shared" si="469"/>
        <v>0.35992385101007285</v>
      </c>
      <c r="AS654" s="1">
        <f t="shared" si="470"/>
        <v>0.6156111111</v>
      </c>
      <c r="AT654" s="1">
        <f t="shared" si="471"/>
        <v>0.27683837513204607</v>
      </c>
      <c r="AU654" s="1">
        <f t="shared" si="472"/>
        <v>0.58687566581361639</v>
      </c>
      <c r="AV654" s="1">
        <f t="shared" si="473"/>
        <v>2.5575687781863836</v>
      </c>
      <c r="AW654" s="1">
        <f t="shared" si="474"/>
        <v>2.2622149713441035</v>
      </c>
      <c r="AX654" s="1">
        <f t="shared" si="493"/>
        <v>7.984347628384552</v>
      </c>
      <c r="AY654" s="1">
        <f t="shared" si="494"/>
        <v>11.412498756511704</v>
      </c>
      <c r="AZ654" s="1">
        <f t="shared" si="495"/>
        <v>10.94780319599108</v>
      </c>
      <c r="BA654" s="1">
        <f t="shared" si="496"/>
        <v>10.964817514799606</v>
      </c>
      <c r="BB654" s="1">
        <f t="shared" si="497"/>
        <v>9.0582663113030346</v>
      </c>
      <c r="BC654" s="1">
        <f t="shared" si="498"/>
        <v>8.4236077710080028</v>
      </c>
      <c r="BD654" s="1">
        <f t="shared" si="499"/>
        <v>7.6501282296548423</v>
      </c>
      <c r="BE654" s="1">
        <f t="shared" si="475"/>
        <v>1.1690926778550665</v>
      </c>
      <c r="BF654" s="1">
        <f t="shared" si="476"/>
        <v>1.1214894150791175</v>
      </c>
      <c r="BG654" s="1">
        <f t="shared" si="477"/>
        <v>1.1232323563895286</v>
      </c>
      <c r="BH654" s="1">
        <f t="shared" si="478"/>
        <v>0.92792586834353186</v>
      </c>
      <c r="BI654" s="1">
        <f t="shared" si="479"/>
        <v>0.86291165294449368</v>
      </c>
      <c r="BJ654" s="1">
        <f t="shared" si="480"/>
        <v>0.78367665913994056</v>
      </c>
      <c r="BK654" s="1">
        <f t="shared" si="481"/>
        <v>1.0158932450044491</v>
      </c>
      <c r="BL654" s="2">
        <f t="shared" si="482"/>
        <v>1.75</v>
      </c>
      <c r="BM654" s="2">
        <f t="shared" si="483"/>
        <v>1.6787432797793655</v>
      </c>
      <c r="BN654" s="2">
        <f t="shared" si="484"/>
        <v>1.6813522665183942</v>
      </c>
      <c r="BO654" s="2">
        <f t="shared" si="485"/>
        <v>1.3890004619484011</v>
      </c>
      <c r="BP654" s="2">
        <f t="shared" si="486"/>
        <v>1.2916815075973573</v>
      </c>
      <c r="BQ654" s="2">
        <f t="shared" si="487"/>
        <v>1.1730756504360846</v>
      </c>
      <c r="BR654" s="2">
        <f t="shared" si="488"/>
        <v>1.5206777122405202</v>
      </c>
      <c r="BS654" s="1">
        <f t="shared" si="500"/>
        <v>17.083224625559939</v>
      </c>
      <c r="BT654" s="1">
        <f t="shared" si="501"/>
        <v>16.387627735497208</v>
      </c>
      <c r="BU654" s="1">
        <f t="shared" si="502"/>
        <v>16.413096253501742</v>
      </c>
      <c r="BV654" s="1">
        <f t="shared" si="503"/>
        <v>13.559203940840602</v>
      </c>
      <c r="BW654" s="1">
        <f t="shared" si="504"/>
        <v>12.609191622267177</v>
      </c>
      <c r="BX654" s="1">
        <f t="shared" si="505"/>
        <v>11.451379908099693</v>
      </c>
      <c r="BY654" s="1">
        <f t="shared" si="489"/>
        <v>14.844616537878515</v>
      </c>
    </row>
    <row r="655" spans="1:77" x14ac:dyDescent="0.25">
      <c r="A655" s="1">
        <v>20090416</v>
      </c>
      <c r="B655" s="1">
        <v>2009</v>
      </c>
      <c r="C655" s="1">
        <v>4</v>
      </c>
      <c r="D655" s="1">
        <v>11.125</v>
      </c>
      <c r="E655" s="1">
        <v>323.25299999999999</v>
      </c>
      <c r="F655" s="1">
        <f t="shared" si="490"/>
        <v>13.405948415999999</v>
      </c>
      <c r="G655" s="1">
        <v>411.34500000000003</v>
      </c>
      <c r="H655" s="1">
        <v>6.5609999999999999</v>
      </c>
      <c r="I655" s="1">
        <v>646.34737500000006</v>
      </c>
      <c r="J655" s="1">
        <v>128.3581154</v>
      </c>
      <c r="K655" s="1">
        <f t="shared" si="491"/>
        <v>8.3766619800000001E-3</v>
      </c>
      <c r="L655" s="1">
        <f t="shared" si="492"/>
        <v>1.6635211755839999E-3</v>
      </c>
      <c r="M655" s="1">
        <f t="shared" si="460"/>
        <v>6.7131408044160002E-3</v>
      </c>
      <c r="N655" s="1">
        <f t="shared" si="461"/>
        <v>0.19858998483594056</v>
      </c>
      <c r="O655" s="1">
        <f t="shared" si="462"/>
        <v>2.6622870926448412</v>
      </c>
      <c r="P655" s="1">
        <f t="shared" si="463"/>
        <v>10.743661323355159</v>
      </c>
      <c r="Q655" s="1">
        <v>89.647599999999997</v>
      </c>
      <c r="R655" s="1">
        <v>30.947299999999998</v>
      </c>
      <c r="S655" s="1">
        <v>0.74337803700000005</v>
      </c>
      <c r="T655" s="1">
        <v>9.7621500000000001</v>
      </c>
      <c r="U655" s="1">
        <v>1.0865304499999999</v>
      </c>
      <c r="V655" s="1">
        <v>5.5922222000000001E-2</v>
      </c>
      <c r="W655" s="1">
        <v>0.28924444399999999</v>
      </c>
      <c r="X655" s="1">
        <v>2.9499999999999998E-2</v>
      </c>
      <c r="Y655" s="1">
        <v>0.214355556</v>
      </c>
      <c r="Z655" s="1">
        <v>0.67596974200000004</v>
      </c>
      <c r="AA655" s="1">
        <v>0.14870708499999999</v>
      </c>
      <c r="AB655" s="1">
        <v>2.622222222</v>
      </c>
      <c r="AC655" s="1">
        <v>0.67020248000000004</v>
      </c>
      <c r="AD655" s="1">
        <v>0.21415600000000001</v>
      </c>
      <c r="AE655" s="1">
        <f t="shared" si="464"/>
        <v>5.9992478375329089E-2</v>
      </c>
      <c r="AF655" s="1">
        <v>0.92560544700000003</v>
      </c>
      <c r="AG655" s="1">
        <v>0.90044776199999998</v>
      </c>
      <c r="AH655" s="1">
        <v>0.49202469799999998</v>
      </c>
      <c r="AI655" s="1">
        <v>0.99785964900000002</v>
      </c>
      <c r="AJ655" s="1">
        <v>0.72702980100000003</v>
      </c>
      <c r="AK655" s="1">
        <v>0.87164940000000002</v>
      </c>
      <c r="AL655" s="1">
        <v>0.84655004899999997</v>
      </c>
      <c r="AM655" s="1">
        <v>0.74337803700000005</v>
      </c>
      <c r="AN655" s="1">
        <f t="shared" si="465"/>
        <v>0.78584399956241102</v>
      </c>
      <c r="AO655" s="1">
        <f t="shared" si="466"/>
        <v>0.20061031151007791</v>
      </c>
      <c r="AP655" s="1">
        <f t="shared" si="467"/>
        <v>2.6893714878217954</v>
      </c>
      <c r="AQ655" s="1">
        <f t="shared" si="468"/>
        <v>10.716576928178204</v>
      </c>
      <c r="AR655" s="1">
        <f t="shared" si="469"/>
        <v>0.41864083887670467</v>
      </c>
      <c r="AS655" s="1">
        <f t="shared" si="470"/>
        <v>0.60255555555000007</v>
      </c>
      <c r="AT655" s="1">
        <f t="shared" si="471"/>
        <v>0.37945543070255683</v>
      </c>
      <c r="AU655" s="1">
        <f t="shared" si="472"/>
        <v>0.5898977544752293</v>
      </c>
      <c r="AV655" s="1">
        <f t="shared" si="473"/>
        <v>2.0323244675247709</v>
      </c>
      <c r="AW655" s="1">
        <f t="shared" si="474"/>
        <v>2.03363855485554</v>
      </c>
      <c r="AX655" s="1">
        <f t="shared" si="493"/>
        <v>8.6785530873489396</v>
      </c>
      <c r="AY655" s="1">
        <f t="shared" si="494"/>
        <v>12.320268256343704</v>
      </c>
      <c r="AZ655" s="1">
        <f t="shared" si="495"/>
        <v>11.507786379168447</v>
      </c>
      <c r="BA655" s="1">
        <f t="shared" si="496"/>
        <v>12.772746591988072</v>
      </c>
      <c r="BB655" s="1">
        <f t="shared" si="497"/>
        <v>11.103685162394109</v>
      </c>
      <c r="BC655" s="1">
        <f t="shared" si="498"/>
        <v>9.0924359938963981</v>
      </c>
      <c r="BD655" s="1">
        <f t="shared" si="499"/>
        <v>9.4371479738687807</v>
      </c>
      <c r="BE655" s="1">
        <f t="shared" si="475"/>
        <v>1.3712498388969045</v>
      </c>
      <c r="BF655" s="1">
        <f t="shared" si="476"/>
        <v>1.2808203433695187</v>
      </c>
      <c r="BG655" s="1">
        <f t="shared" si="477"/>
        <v>1.4216108238971463</v>
      </c>
      <c r="BH655" s="1">
        <f t="shared" si="478"/>
        <v>1.2358437473352128</v>
      </c>
      <c r="BI655" s="1">
        <f t="shared" si="479"/>
        <v>1.0119910648366832</v>
      </c>
      <c r="BJ655" s="1">
        <f t="shared" si="480"/>
        <v>1.0503576196200644</v>
      </c>
      <c r="BK655" s="1">
        <f t="shared" si="481"/>
        <v>1.0865304501705788</v>
      </c>
      <c r="BL655" s="2">
        <f t="shared" si="482"/>
        <v>1.75</v>
      </c>
      <c r="BM655" s="2">
        <f t="shared" si="483"/>
        <v>1.6345931553215494</v>
      </c>
      <c r="BN655" s="2">
        <f t="shared" si="484"/>
        <v>1.8142710914163682</v>
      </c>
      <c r="BO655" s="2">
        <f t="shared" si="485"/>
        <v>1.5771936641220812</v>
      </c>
      <c r="BP655" s="2">
        <f t="shared" si="486"/>
        <v>1.2915110822465845</v>
      </c>
      <c r="BQ655" s="2">
        <f t="shared" si="487"/>
        <v>1.3404747859907018</v>
      </c>
      <c r="BR655" s="2">
        <f t="shared" si="488"/>
        <v>1.3866388413420765</v>
      </c>
      <c r="BS655" s="1">
        <f t="shared" si="500"/>
        <v>15.723224781521726</v>
      </c>
      <c r="BT655" s="1">
        <f t="shared" si="501"/>
        <v>14.686328918547188</v>
      </c>
      <c r="BU655" s="1">
        <f t="shared" si="502"/>
        <v>16.300681248546461</v>
      </c>
      <c r="BV655" s="1">
        <f t="shared" si="503"/>
        <v>14.170611717133347</v>
      </c>
      <c r="BW655" s="1">
        <f t="shared" si="504"/>
        <v>11.603839459422536</v>
      </c>
      <c r="BX655" s="1">
        <f t="shared" si="505"/>
        <v>12.043763642339449</v>
      </c>
      <c r="BY655" s="1">
        <f t="shared" si="489"/>
        <v>12.458533824691605</v>
      </c>
    </row>
    <row r="656" spans="1:77" x14ac:dyDescent="0.25">
      <c r="A656" s="1">
        <v>20030327</v>
      </c>
      <c r="B656" s="1">
        <v>2003</v>
      </c>
      <c r="C656" s="1">
        <v>3</v>
      </c>
      <c r="D656" s="1">
        <v>11.01</v>
      </c>
      <c r="E656" s="1">
        <v>266.89100000000002</v>
      </c>
      <c r="F656" s="1">
        <f t="shared" si="490"/>
        <v>11.068503552000001</v>
      </c>
      <c r="G656" s="1">
        <v>361.78800000000001</v>
      </c>
      <c r="H656" s="1">
        <v>5.5220000000000002</v>
      </c>
      <c r="I656" s="1">
        <v>568.75647919999994</v>
      </c>
      <c r="J656" s="1">
        <v>113.09399999999999</v>
      </c>
      <c r="K656" s="1">
        <f t="shared" si="491"/>
        <v>7.3710839704319991E-3</v>
      </c>
      <c r="L656" s="1">
        <f t="shared" si="492"/>
        <v>1.4656982399999998E-3</v>
      </c>
      <c r="M656" s="1">
        <f t="shared" si="460"/>
        <v>5.9053857304319996E-3</v>
      </c>
      <c r="N656" s="1">
        <f t="shared" si="461"/>
        <v>0.19884432817200687</v>
      </c>
      <c r="O656" s="1">
        <f t="shared" si="462"/>
        <v>2.2009091526669118</v>
      </c>
      <c r="P656" s="1">
        <f t="shared" si="463"/>
        <v>8.8675943993330897</v>
      </c>
      <c r="Q656" s="1">
        <v>86.519000000000005</v>
      </c>
      <c r="R656" s="1">
        <v>24.384499999999999</v>
      </c>
      <c r="S656" s="1">
        <v>0.78012866999999997</v>
      </c>
      <c r="T656" s="1">
        <v>7.8776999999999999</v>
      </c>
      <c r="U656" s="1">
        <v>1.019806706</v>
      </c>
      <c r="V656" s="1">
        <v>5.0255556E-2</v>
      </c>
      <c r="W656" s="1">
        <v>0.28289999999999998</v>
      </c>
      <c r="X656" s="1">
        <v>2.6622222000000001E-2</v>
      </c>
      <c r="Y656" s="1">
        <v>0.20291111100000001</v>
      </c>
      <c r="Z656" s="1">
        <v>0.69830576099999997</v>
      </c>
      <c r="AA656" s="1">
        <v>0.164650184</v>
      </c>
      <c r="AB656" s="1">
        <v>2.0555555559999998</v>
      </c>
      <c r="AC656" s="1">
        <v>0.69789914399999997</v>
      </c>
      <c r="AD656" s="1">
        <v>0.26230002099999999</v>
      </c>
      <c r="AE656" s="1">
        <f t="shared" si="464"/>
        <v>0.12034602106054908</v>
      </c>
      <c r="AF656" s="1">
        <v>0.92270458200000005</v>
      </c>
      <c r="AG656" s="1">
        <v>0.89489520899999997</v>
      </c>
      <c r="AH656" s="1">
        <v>0.48906611799999999</v>
      </c>
      <c r="AI656" s="1">
        <v>1</v>
      </c>
      <c r="AJ656" s="1">
        <v>0.73712036999999997</v>
      </c>
      <c r="AK656" s="1">
        <v>0.95510308700000002</v>
      </c>
      <c r="AL656" s="1">
        <v>0.89490614499999999</v>
      </c>
      <c r="AM656" s="1">
        <v>0.78012866999999997</v>
      </c>
      <c r="AN656" s="1">
        <f t="shared" si="465"/>
        <v>0.73769997899322259</v>
      </c>
      <c r="AO656" s="1">
        <f t="shared" si="466"/>
        <v>0.22578579694296508</v>
      </c>
      <c r="AP656" s="1">
        <f t="shared" si="467"/>
        <v>2.4991108954543599</v>
      </c>
      <c r="AQ656" s="1">
        <f t="shared" si="468"/>
        <v>8.5693926565456415</v>
      </c>
      <c r="AR656" s="1">
        <f t="shared" si="469"/>
        <v>0.37059904093647533</v>
      </c>
      <c r="AS656" s="1">
        <f t="shared" si="470"/>
        <v>0.58838888890000007</v>
      </c>
      <c r="AT656" s="1">
        <f t="shared" si="471"/>
        <v>0.51884272134291354</v>
      </c>
      <c r="AU656" s="1">
        <f t="shared" si="472"/>
        <v>0.51325380281963517</v>
      </c>
      <c r="AV656" s="1">
        <f t="shared" si="473"/>
        <v>1.5423017531803647</v>
      </c>
      <c r="AW656" s="1">
        <f t="shared" si="474"/>
        <v>1.584189149985098</v>
      </c>
      <c r="AX656" s="1">
        <f t="shared" si="493"/>
        <v>6.9253858106264543</v>
      </c>
      <c r="AY656" s="1">
        <f t="shared" si="494"/>
        <v>11.162456786189756</v>
      </c>
      <c r="AZ656" s="1">
        <f t="shared" si="495"/>
        <v>10.776649616174305</v>
      </c>
      <c r="BA656" s="1">
        <f t="shared" si="496"/>
        <v>10.625472542306818</v>
      </c>
      <c r="BB656" s="1">
        <f t="shared" si="497"/>
        <v>9.3010583114877807</v>
      </c>
      <c r="BC656" s="1">
        <f t="shared" si="498"/>
        <v>8.2382125950231906</v>
      </c>
      <c r="BD656" s="1">
        <f t="shared" si="499"/>
        <v>7.9120452376683659</v>
      </c>
      <c r="BE656" s="1">
        <f t="shared" si="475"/>
        <v>1.4450345007900489</v>
      </c>
      <c r="BF656" s="1">
        <f t="shared" si="476"/>
        <v>1.3950898799952571</v>
      </c>
      <c r="BG656" s="1">
        <f t="shared" si="477"/>
        <v>1.375519270079232</v>
      </c>
      <c r="BH656" s="1">
        <f t="shared" si="478"/>
        <v>1.2040673851108068</v>
      </c>
      <c r="BI656" s="1">
        <f t="shared" si="479"/>
        <v>1.0664768207102879</v>
      </c>
      <c r="BJ656" s="1">
        <f t="shared" si="480"/>
        <v>1.0242528646908242</v>
      </c>
      <c r="BK656" s="1">
        <f t="shared" si="481"/>
        <v>1.0198067060790368</v>
      </c>
      <c r="BL656" s="2">
        <f t="shared" si="482"/>
        <v>1.7500000000000002</v>
      </c>
      <c r="BM656" s="2">
        <f t="shared" si="483"/>
        <v>1.6895148791651002</v>
      </c>
      <c r="BN656" s="2">
        <f t="shared" si="484"/>
        <v>1.6658140143523092</v>
      </c>
      <c r="BO656" s="2">
        <f t="shared" si="485"/>
        <v>1.4581782807205503</v>
      </c>
      <c r="BP656" s="2">
        <f t="shared" si="486"/>
        <v>1.2915500877125192</v>
      </c>
      <c r="BQ656" s="2">
        <f t="shared" si="487"/>
        <v>1.240415029695799</v>
      </c>
      <c r="BR656" s="2">
        <f t="shared" si="488"/>
        <v>1.2350305370996888</v>
      </c>
      <c r="BS656" s="1">
        <f t="shared" si="500"/>
        <v>13.518223520028082</v>
      </c>
      <c r="BT656" s="1">
        <f t="shared" si="501"/>
        <v>13.050994158266887</v>
      </c>
      <c r="BU656" s="1">
        <f t="shared" si="502"/>
        <v>12.867912107891303</v>
      </c>
      <c r="BV656" s="1">
        <f t="shared" si="503"/>
        <v>11.263988531903228</v>
      </c>
      <c r="BW656" s="1">
        <f t="shared" si="504"/>
        <v>9.9768358702912607</v>
      </c>
      <c r="BX656" s="1">
        <f t="shared" si="505"/>
        <v>9.5818329308743326</v>
      </c>
      <c r="BY656" s="1">
        <f t="shared" si="489"/>
        <v>9.5402393454708161</v>
      </c>
    </row>
    <row r="657" spans="1:77" x14ac:dyDescent="0.25">
      <c r="A657" s="1">
        <v>20040422</v>
      </c>
      <c r="B657" s="1">
        <v>2004</v>
      </c>
      <c r="C657" s="1">
        <v>4</v>
      </c>
      <c r="D657" s="1">
        <v>10.942</v>
      </c>
      <c r="E657" s="1">
        <v>278.83800000000002</v>
      </c>
      <c r="F657" s="1">
        <f t="shared" si="490"/>
        <v>11.563969536</v>
      </c>
      <c r="G657" s="1">
        <v>401.76299999999998</v>
      </c>
      <c r="H657" s="1">
        <v>7.2859999999999996</v>
      </c>
      <c r="I657" s="1">
        <v>584.24312499999996</v>
      </c>
      <c r="J657" s="1">
        <v>116.20375</v>
      </c>
      <c r="K657" s="1">
        <f t="shared" si="491"/>
        <v>7.5717908999999991E-3</v>
      </c>
      <c r="L657" s="1">
        <f t="shared" si="492"/>
        <v>1.5060005999999999E-3</v>
      </c>
      <c r="M657" s="1">
        <f t="shared" si="460"/>
        <v>6.0657902999999994E-3</v>
      </c>
      <c r="N657" s="1">
        <f t="shared" si="461"/>
        <v>0.19889622150025302</v>
      </c>
      <c r="O657" s="1">
        <f t="shared" si="462"/>
        <v>2.300029846254434</v>
      </c>
      <c r="P657" s="1">
        <f t="shared" si="463"/>
        <v>9.2639396897455661</v>
      </c>
      <c r="Q657" s="1">
        <v>101.745</v>
      </c>
      <c r="R657" s="1">
        <v>11.855700000000001</v>
      </c>
      <c r="S657" s="1">
        <v>0.895637087</v>
      </c>
      <c r="T657" s="1">
        <v>7.8549899999999999</v>
      </c>
      <c r="U657" s="1">
        <v>0.88460754100000005</v>
      </c>
      <c r="V657" s="1">
        <v>4.4322222000000001E-2</v>
      </c>
      <c r="W657" s="1">
        <v>0.31709999999999999</v>
      </c>
      <c r="X657" s="1">
        <v>2.0455556E-2</v>
      </c>
      <c r="Y657" s="1">
        <v>0.20131111099999999</v>
      </c>
      <c r="Z657" s="1">
        <v>0.75473438400000004</v>
      </c>
      <c r="AA657" s="1">
        <v>0.223353409</v>
      </c>
      <c r="AB657" s="1">
        <v>3.0444444439999998</v>
      </c>
      <c r="AC657" s="1">
        <v>0.76787063600000005</v>
      </c>
      <c r="AD657" s="1">
        <v>0.30596396399999998</v>
      </c>
      <c r="AE657" s="1">
        <f t="shared" si="464"/>
        <v>0.17508331954368808</v>
      </c>
      <c r="AF657" s="1">
        <v>0.92096712700000005</v>
      </c>
      <c r="AG657" s="1">
        <v>0.89159252099999997</v>
      </c>
      <c r="AH657" s="1">
        <v>0.48731669700000002</v>
      </c>
      <c r="AI657" s="1">
        <v>0.97242105300000004</v>
      </c>
      <c r="AJ657" s="1">
        <v>0.77427430900000005</v>
      </c>
      <c r="AK657" s="1">
        <v>0.81777503399999996</v>
      </c>
      <c r="AL657" s="1">
        <v>1</v>
      </c>
      <c r="AM657" s="1">
        <v>0.895637087</v>
      </c>
      <c r="AN657" s="1">
        <f t="shared" si="465"/>
        <v>0.6940360361705783</v>
      </c>
      <c r="AO657" s="1">
        <f t="shared" si="466"/>
        <v>0.2586675821079405</v>
      </c>
      <c r="AP657" s="1">
        <f t="shared" si="467"/>
        <v>2.9912240394470024</v>
      </c>
      <c r="AQ657" s="1">
        <f t="shared" si="468"/>
        <v>8.5727454965529972</v>
      </c>
      <c r="AR657" s="1">
        <f t="shared" si="469"/>
        <v>0.32025159751905641</v>
      </c>
      <c r="AS657" s="1">
        <f t="shared" si="470"/>
        <v>0.61311111110000005</v>
      </c>
      <c r="AT657" s="1">
        <f t="shared" si="471"/>
        <v>0.32019580686427918</v>
      </c>
      <c r="AU657" s="1">
        <f t="shared" si="472"/>
        <v>0.58224602707156181</v>
      </c>
      <c r="AV657" s="1">
        <f t="shared" si="473"/>
        <v>2.4621984169284379</v>
      </c>
      <c r="AW657" s="1">
        <f t="shared" si="474"/>
        <v>2.2705148197162095</v>
      </c>
      <c r="AX657" s="1">
        <f t="shared" si="493"/>
        <v>7.07553289066011</v>
      </c>
      <c r="AY657" s="1">
        <f t="shared" si="494"/>
        <v>14.311237085928918</v>
      </c>
      <c r="AZ657" s="1">
        <f t="shared" si="495"/>
        <v>14.223945251959176</v>
      </c>
      <c r="BA657" s="1">
        <f t="shared" si="496"/>
        <v>14.28149482163076</v>
      </c>
      <c r="BB657" s="1">
        <f t="shared" si="497"/>
        <v>11.394777971076001</v>
      </c>
      <c r="BC657" s="1">
        <f t="shared" si="498"/>
        <v>10.561849250389695</v>
      </c>
      <c r="BD657" s="1">
        <f t="shared" si="499"/>
        <v>9.5924520018292192</v>
      </c>
      <c r="BE657" s="1">
        <f t="shared" si="475"/>
        <v>1.6116924722499999</v>
      </c>
      <c r="BF657" s="1">
        <f t="shared" si="476"/>
        <v>1.6018619040850537</v>
      </c>
      <c r="BG657" s="1">
        <f t="shared" si="477"/>
        <v>1.6083429795968358</v>
      </c>
      <c r="BH657" s="1">
        <f t="shared" si="478"/>
        <v>1.2832488043259391</v>
      </c>
      <c r="BI657" s="1">
        <f t="shared" si="479"/>
        <v>1.1894466444573948</v>
      </c>
      <c r="BJ657" s="1">
        <f t="shared" si="480"/>
        <v>1.0802757713355364</v>
      </c>
      <c r="BK657" s="1">
        <f t="shared" si="481"/>
        <v>0.88460754137365338</v>
      </c>
      <c r="BL657" s="2">
        <f t="shared" si="482"/>
        <v>1.7499999999999998</v>
      </c>
      <c r="BM657" s="2">
        <f t="shared" si="483"/>
        <v>1.7393258207847559</v>
      </c>
      <c r="BN657" s="2">
        <f t="shared" si="484"/>
        <v>1.7463630703474997</v>
      </c>
      <c r="BO657" s="2">
        <f t="shared" si="485"/>
        <v>1.3933709105405876</v>
      </c>
      <c r="BP657" s="2">
        <f t="shared" si="486"/>
        <v>1.291519110276989</v>
      </c>
      <c r="BQ657" s="2">
        <f t="shared" si="487"/>
        <v>1.1729797293139828</v>
      </c>
      <c r="BR657" s="2">
        <f t="shared" si="488"/>
        <v>0.96052021341436367</v>
      </c>
      <c r="BS657" s="1">
        <f t="shared" si="500"/>
        <v>15.539357124012653</v>
      </c>
      <c r="BT657" s="1">
        <f t="shared" si="501"/>
        <v>15.44457433382329</v>
      </c>
      <c r="BU657" s="1">
        <f t="shared" si="502"/>
        <v>15.507062524752591</v>
      </c>
      <c r="BV657" s="1">
        <f t="shared" si="503"/>
        <v>12.372621820057645</v>
      </c>
      <c r="BW657" s="1">
        <f t="shared" si="504"/>
        <v>11.468215249760695</v>
      </c>
      <c r="BX657" s="1">
        <f t="shared" si="505"/>
        <v>10.415629093164384</v>
      </c>
      <c r="BY657" s="1">
        <f t="shared" si="489"/>
        <v>8.5290666406163691</v>
      </c>
    </row>
    <row r="658" spans="1:77" x14ac:dyDescent="0.25">
      <c r="A658" s="1">
        <v>20120601</v>
      </c>
      <c r="B658" s="1">
        <v>2012</v>
      </c>
      <c r="C658" s="1">
        <v>6</v>
      </c>
      <c r="D658" s="1">
        <v>27.126000000000001</v>
      </c>
      <c r="E658" s="1">
        <v>363.89100000000002</v>
      </c>
      <c r="F658" s="1">
        <f t="shared" si="490"/>
        <v>15.091287552000002</v>
      </c>
      <c r="G658" s="1">
        <v>481.20299999999997</v>
      </c>
      <c r="H658" s="1">
        <v>24.277999999999999</v>
      </c>
      <c r="I658" s="1">
        <v>741.41852080000001</v>
      </c>
      <c r="J658" s="1">
        <v>147.4737667</v>
      </c>
      <c r="K658" s="1">
        <f t="shared" si="491"/>
        <v>9.6087840295679995E-3</v>
      </c>
      <c r="L658" s="1">
        <f t="shared" si="492"/>
        <v>1.911260016432E-3</v>
      </c>
      <c r="M658" s="1">
        <f t="shared" si="460"/>
        <v>7.697524013136E-3</v>
      </c>
      <c r="N658" s="1">
        <f t="shared" si="461"/>
        <v>0.19890758399301103</v>
      </c>
      <c r="O658" s="1">
        <f t="shared" si="462"/>
        <v>3.0017715463121224</v>
      </c>
      <c r="P658" s="1">
        <f t="shared" si="463"/>
        <v>12.08951600568788</v>
      </c>
      <c r="Q658" s="1">
        <v>26.766200000000001</v>
      </c>
      <c r="R658" s="1">
        <v>80.075299999999999</v>
      </c>
      <c r="S658" s="1">
        <v>0.25052250300000001</v>
      </c>
      <c r="T658" s="1">
        <v>0.89288900000000004</v>
      </c>
      <c r="U658" s="1">
        <v>0.16823586500000001</v>
      </c>
      <c r="V658" s="1">
        <v>0.102122222</v>
      </c>
      <c r="W658" s="1">
        <v>0.24947777800000001</v>
      </c>
      <c r="X658" s="1">
        <v>4.6122221999999997E-2</v>
      </c>
      <c r="Y658" s="1">
        <v>0.30111111099999999</v>
      </c>
      <c r="Z658" s="1">
        <v>0.41909998900000001</v>
      </c>
      <c r="AA658" s="1">
        <v>-9.3778377999999996E-2</v>
      </c>
      <c r="AB658" s="1">
        <v>1.077777778</v>
      </c>
      <c r="AC658" s="1">
        <v>0.351683986</v>
      </c>
      <c r="AD658" s="1">
        <v>0.243789004</v>
      </c>
      <c r="AE658" s="1">
        <f t="shared" si="464"/>
        <v>9.7140534035351639E-2</v>
      </c>
      <c r="AF658" s="1">
        <v>0.54588280199999994</v>
      </c>
      <c r="AG658" s="1">
        <v>3.0250062249999998</v>
      </c>
      <c r="AH658" s="1">
        <v>0.90367892999999999</v>
      </c>
      <c r="AI658" s="1">
        <v>0.37621052599999999</v>
      </c>
      <c r="AJ658" s="1">
        <v>0.57355798899999999</v>
      </c>
      <c r="AK658" s="1">
        <v>0.18333063599999999</v>
      </c>
      <c r="AL658" s="1">
        <v>0.19805592499999999</v>
      </c>
      <c r="AM658" s="1">
        <v>0.25052250300000001</v>
      </c>
      <c r="AN658" s="1">
        <f t="shared" si="465"/>
        <v>0.7562109961907969</v>
      </c>
      <c r="AO658" s="1">
        <f t="shared" si="466"/>
        <v>0.21480231851878173</v>
      </c>
      <c r="AP658" s="1">
        <f t="shared" si="467"/>
        <v>3.2416435556032304</v>
      </c>
      <c r="AQ658" s="1">
        <f t="shared" si="468"/>
        <v>11.849643996396772</v>
      </c>
      <c r="AR658" s="1">
        <f t="shared" si="469"/>
        <v>0.52092728793249388</v>
      </c>
      <c r="AS658" s="1">
        <f t="shared" si="470"/>
        <v>0.56394444445000003</v>
      </c>
      <c r="AT658" s="1">
        <f t="shared" si="471"/>
        <v>1.371721718323218</v>
      </c>
      <c r="AU658" s="1">
        <f t="shared" si="472"/>
        <v>0.5265170188683338</v>
      </c>
      <c r="AV658" s="1">
        <f t="shared" si="473"/>
        <v>0.55126075913166617</v>
      </c>
      <c r="AW658" s="1">
        <f t="shared" si="474"/>
        <v>0.95756632202247116</v>
      </c>
      <c r="AX658" s="1">
        <f t="shared" si="493"/>
        <v>7.7382649811742201</v>
      </c>
      <c r="AY658" s="1">
        <f t="shared" si="494"/>
        <v>1.004162936004271</v>
      </c>
      <c r="AZ658" s="1">
        <f t="shared" si="495"/>
        <v>0.95733903977207613</v>
      </c>
      <c r="BA658" s="1">
        <f t="shared" si="496"/>
        <v>1.2364936555341144</v>
      </c>
      <c r="BB658" s="1">
        <f t="shared" si="497"/>
        <v>1.2421626666709191</v>
      </c>
      <c r="BC658" s="1">
        <f t="shared" si="498"/>
        <v>0.74096952835864327</v>
      </c>
      <c r="BD658" s="1">
        <f t="shared" si="499"/>
        <v>1.0714889327183394</v>
      </c>
      <c r="BE658" s="1">
        <f t="shared" si="475"/>
        <v>0.1892018157604782</v>
      </c>
      <c r="BF658" s="1">
        <f t="shared" si="476"/>
        <v>0.18037937682107305</v>
      </c>
      <c r="BG658" s="1">
        <f t="shared" si="477"/>
        <v>0.23297697655948005</v>
      </c>
      <c r="BH658" s="1">
        <f t="shared" si="478"/>
        <v>0.23404511715916979</v>
      </c>
      <c r="BI658" s="1">
        <f t="shared" si="479"/>
        <v>0.13961158609029178</v>
      </c>
      <c r="BJ658" s="1">
        <f t="shared" si="480"/>
        <v>0.20188720811012328</v>
      </c>
      <c r="BK658" s="1">
        <f t="shared" si="481"/>
        <v>0.16823586493321746</v>
      </c>
      <c r="BL658" s="2">
        <f t="shared" si="482"/>
        <v>1.75</v>
      </c>
      <c r="BM658" s="2">
        <f t="shared" si="483"/>
        <v>1.66839788597217</v>
      </c>
      <c r="BN658" s="2">
        <f t="shared" si="484"/>
        <v>2.1548932146361324</v>
      </c>
      <c r="BO658" s="2">
        <f t="shared" si="485"/>
        <v>2.1647728558115813</v>
      </c>
      <c r="BP658" s="2">
        <f t="shared" si="486"/>
        <v>1.291320987993636</v>
      </c>
      <c r="BQ658" s="2">
        <f t="shared" si="487"/>
        <v>1.8673320484407108</v>
      </c>
      <c r="BR658" s="2">
        <f t="shared" si="488"/>
        <v>1.5560778972958964</v>
      </c>
      <c r="BS658" s="1">
        <f t="shared" si="500"/>
        <v>9.2878872802792003</v>
      </c>
      <c r="BT658" s="1">
        <f t="shared" si="501"/>
        <v>8.8547951448946431</v>
      </c>
      <c r="BU658" s="1">
        <f t="shared" si="502"/>
        <v>11.436803016330794</v>
      </c>
      <c r="BV658" s="1">
        <f t="shared" si="503"/>
        <v>11.489237869820611</v>
      </c>
      <c r="BW658" s="1">
        <f t="shared" si="504"/>
        <v>6.8535107309392362</v>
      </c>
      <c r="BX658" s="1">
        <f t="shared" si="505"/>
        <v>9.9106111890115347</v>
      </c>
      <c r="BY658" s="1">
        <f t="shared" si="489"/>
        <v>8.2586720625246635</v>
      </c>
    </row>
    <row r="659" spans="1:77" x14ac:dyDescent="0.25">
      <c r="A659" s="1">
        <v>20080830</v>
      </c>
      <c r="B659" s="1">
        <v>2008</v>
      </c>
      <c r="C659" s="1">
        <v>8</v>
      </c>
      <c r="D659" s="1">
        <v>17.120999999999999</v>
      </c>
      <c r="E659" s="1">
        <v>245.06</v>
      </c>
      <c r="F659" s="1">
        <f t="shared" si="490"/>
        <v>10.16312832</v>
      </c>
      <c r="G659" s="1">
        <v>369.755</v>
      </c>
      <c r="H659" s="1">
        <v>5.4740000000000002</v>
      </c>
      <c r="I659" s="1">
        <v>493.44769609999997</v>
      </c>
      <c r="J659" s="1">
        <v>98.158368999999993</v>
      </c>
      <c r="K659" s="1">
        <f t="shared" si="491"/>
        <v>6.3950821414559987E-3</v>
      </c>
      <c r="L659" s="1">
        <f t="shared" si="492"/>
        <v>1.27213246224E-3</v>
      </c>
      <c r="M659" s="1">
        <f t="shared" si="460"/>
        <v>5.1229496792159985E-3</v>
      </c>
      <c r="N659" s="1">
        <f t="shared" si="461"/>
        <v>0.19892355314616292</v>
      </c>
      <c r="O659" s="1">
        <f t="shared" si="462"/>
        <v>2.0216855964947933</v>
      </c>
      <c r="P659" s="1">
        <f t="shared" si="463"/>
        <v>8.1414427235052074</v>
      </c>
      <c r="Q659" s="1">
        <v>94.736400000000003</v>
      </c>
      <c r="R659" s="1">
        <v>4.2155399999999998</v>
      </c>
      <c r="S659" s="1">
        <v>0.95739810700000005</v>
      </c>
      <c r="T659" s="1">
        <v>20.785299999999999</v>
      </c>
      <c r="U659" s="1">
        <v>2.5643940330000001</v>
      </c>
      <c r="V659" s="1">
        <v>3.5133333000000003E-2</v>
      </c>
      <c r="W659" s="1">
        <v>0.282311111</v>
      </c>
      <c r="X659" s="1">
        <v>1.7455556000000001E-2</v>
      </c>
      <c r="Y659" s="1">
        <v>0.160566667</v>
      </c>
      <c r="Z659" s="1">
        <v>0.77864893400000001</v>
      </c>
      <c r="AA659" s="1">
        <v>0.27489400000000003</v>
      </c>
      <c r="AB659" s="1">
        <v>2.9555555560000002</v>
      </c>
      <c r="AC659" s="1">
        <v>0.79752467800000004</v>
      </c>
      <c r="AD659" s="1">
        <v>0.33723681900000002</v>
      </c>
      <c r="AE659" s="1">
        <f t="shared" si="464"/>
        <v>0.21428709916008529</v>
      </c>
      <c r="AF659" s="1">
        <v>0.99936091500000002</v>
      </c>
      <c r="AG659" s="1">
        <v>1.159952573</v>
      </c>
      <c r="AH659" s="1">
        <v>0.64628247999999999</v>
      </c>
      <c r="AI659" s="1">
        <v>1</v>
      </c>
      <c r="AJ659" s="1">
        <v>0.80689493700000003</v>
      </c>
      <c r="AK659" s="1">
        <v>0.95914597499999998</v>
      </c>
      <c r="AL659" s="1">
        <v>1</v>
      </c>
      <c r="AM659" s="1">
        <v>0.95739810700000005</v>
      </c>
      <c r="AN659" s="1">
        <f t="shared" si="465"/>
        <v>0.66276318102527354</v>
      </c>
      <c r="AO659" s="1">
        <f t="shared" si="466"/>
        <v>0.28850561225152704</v>
      </c>
      <c r="AP659" s="1">
        <f t="shared" si="467"/>
        <v>2.9321195583524333</v>
      </c>
      <c r="AQ659" s="1">
        <f t="shared" si="468"/>
        <v>7.2310087616475673</v>
      </c>
      <c r="AR659" s="1">
        <f t="shared" si="469"/>
        <v>0.2796177353648901</v>
      </c>
      <c r="AS659" s="1">
        <f t="shared" si="470"/>
        <v>0.61088888890000004</v>
      </c>
      <c r="AT659" s="1">
        <f t="shared" si="471"/>
        <v>0.33239549493346687</v>
      </c>
      <c r="AU659" s="1">
        <f t="shared" si="472"/>
        <v>0.53701270170615734</v>
      </c>
      <c r="AV659" s="1">
        <f t="shared" si="473"/>
        <v>2.4185428542938427</v>
      </c>
      <c r="AW659" s="1">
        <f t="shared" si="474"/>
        <v>2.1587966445807836</v>
      </c>
      <c r="AX659" s="1">
        <f t="shared" si="493"/>
        <v>6.0064554123461802</v>
      </c>
      <c r="AY659" s="1">
        <f t="shared" si="494"/>
        <v>14.175289863108114</v>
      </c>
      <c r="AZ659" s="1">
        <f t="shared" si="495"/>
        <v>14.377804212127389</v>
      </c>
      <c r="BA659" s="1">
        <f t="shared" si="496"/>
        <v>13.992544783991047</v>
      </c>
      <c r="BB659" s="1">
        <f t="shared" si="497"/>
        <v>10.811157026613632</v>
      </c>
      <c r="BC659" s="1">
        <f t="shared" si="498"/>
        <v>10.462384122075903</v>
      </c>
      <c r="BD659" s="1">
        <f t="shared" si="499"/>
        <v>9.0652232589145338</v>
      </c>
      <c r="BE659" s="1">
        <f t="shared" si="475"/>
        <v>1.7488816012499999</v>
      </c>
      <c r="BF659" s="1">
        <f t="shared" si="476"/>
        <v>1.7738668835552802</v>
      </c>
      <c r="BG659" s="1">
        <f t="shared" si="477"/>
        <v>1.7263353598910429</v>
      </c>
      <c r="BH659" s="1">
        <f t="shared" si="478"/>
        <v>1.3338304750491741</v>
      </c>
      <c r="BI659" s="1">
        <f t="shared" si="479"/>
        <v>1.2908004896555059</v>
      </c>
      <c r="BJ659" s="1">
        <f t="shared" si="480"/>
        <v>1.1184252542164947</v>
      </c>
      <c r="BK659" s="1">
        <f t="shared" si="481"/>
        <v>2.5643940333853035</v>
      </c>
      <c r="BL659" s="2">
        <f t="shared" si="482"/>
        <v>1.7499999999999998</v>
      </c>
      <c r="BM659" s="2">
        <f t="shared" si="483"/>
        <v>1.7750012602356779</v>
      </c>
      <c r="BN659" s="2">
        <f t="shared" si="484"/>
        <v>1.7274393404619419</v>
      </c>
      <c r="BO659" s="2">
        <f t="shared" si="485"/>
        <v>1.3346834512225987</v>
      </c>
      <c r="BP659" s="2">
        <f t="shared" si="486"/>
        <v>1.291625948424755</v>
      </c>
      <c r="BQ659" s="2">
        <f t="shared" si="487"/>
        <v>1.119140480110226</v>
      </c>
      <c r="BR659" s="2">
        <f t="shared" si="488"/>
        <v>2.5660339471904434</v>
      </c>
      <c r="BS659" s="1">
        <f t="shared" si="500"/>
        <v>14.184354871541192</v>
      </c>
      <c r="BT659" s="1">
        <f t="shared" si="501"/>
        <v>14.386998727208967</v>
      </c>
      <c r="BU659" s="1">
        <f t="shared" si="502"/>
        <v>14.001492928099001</v>
      </c>
      <c r="BV659" s="1">
        <f t="shared" si="503"/>
        <v>10.818070693322674</v>
      </c>
      <c r="BW659" s="1">
        <f t="shared" si="504"/>
        <v>10.469074750712963</v>
      </c>
      <c r="BX659" s="1">
        <f t="shared" si="505"/>
        <v>9.0710204119945335</v>
      </c>
      <c r="BY659" s="1">
        <f t="shared" si="489"/>
        <v>20.798592068211914</v>
      </c>
    </row>
    <row r="660" spans="1:77" x14ac:dyDescent="0.25">
      <c r="A660" s="1">
        <v>20060927</v>
      </c>
      <c r="B660" s="1">
        <v>2006</v>
      </c>
      <c r="C660" s="1">
        <v>9</v>
      </c>
      <c r="D660" s="1">
        <v>11.367000000000001</v>
      </c>
      <c r="E660" s="1">
        <v>196.48599999999999</v>
      </c>
      <c r="F660" s="1">
        <f t="shared" si="490"/>
        <v>8.1486673920000001</v>
      </c>
      <c r="G660" s="1">
        <v>291.51</v>
      </c>
      <c r="H660" s="1">
        <v>4.4160000000000004</v>
      </c>
      <c r="I660" s="1">
        <v>466.83811459999998</v>
      </c>
      <c r="J660" s="1">
        <v>92.865770830000002</v>
      </c>
      <c r="K660" s="1">
        <f t="shared" si="491"/>
        <v>6.0502219652159997E-3</v>
      </c>
      <c r="L660" s="1">
        <f t="shared" si="492"/>
        <v>1.2035403899568E-3</v>
      </c>
      <c r="M660" s="1">
        <f t="shared" si="460"/>
        <v>4.8466815752591999E-3</v>
      </c>
      <c r="N660" s="1">
        <f t="shared" si="461"/>
        <v>0.19892499760772533</v>
      </c>
      <c r="O660" s="1">
        <f t="shared" si="462"/>
        <v>1.6209736414597495</v>
      </c>
      <c r="P660" s="1">
        <f t="shared" si="463"/>
        <v>6.5276937505402506</v>
      </c>
      <c r="Q660" s="1">
        <v>66.184799999999996</v>
      </c>
      <c r="R660" s="1">
        <v>15.4352</v>
      </c>
      <c r="S660" s="1">
        <v>0.81088948800000005</v>
      </c>
      <c r="T660" s="1">
        <v>6.3181000000000003</v>
      </c>
      <c r="U660" s="1">
        <v>1.0926843909999999</v>
      </c>
      <c r="V660" s="1">
        <v>5.8388888999999999E-2</v>
      </c>
      <c r="W660" s="1">
        <v>0.34116666699999998</v>
      </c>
      <c r="X660" s="1">
        <v>3.3500000000000002E-2</v>
      </c>
      <c r="Y660" s="1">
        <v>0.24392222199999999</v>
      </c>
      <c r="Z660" s="1">
        <v>0.70773081199999999</v>
      </c>
      <c r="AA660" s="1">
        <v>0.166204566</v>
      </c>
      <c r="AB660" s="1">
        <v>1.8555555560000001</v>
      </c>
      <c r="AC660" s="1">
        <v>0.70958620699999997</v>
      </c>
      <c r="AD660" s="1">
        <v>0.32597166500000002</v>
      </c>
      <c r="AE660" s="1">
        <f t="shared" si="464"/>
        <v>0.20016505578538302</v>
      </c>
      <c r="AF660" s="1">
        <v>0.93155433799999998</v>
      </c>
      <c r="AG660" s="1">
        <v>0.91199854700000005</v>
      </c>
      <c r="AH660" s="1">
        <v>0.49825057900000003</v>
      </c>
      <c r="AI660" s="1">
        <v>1</v>
      </c>
      <c r="AJ660" s="1">
        <v>0.73810415600000001</v>
      </c>
      <c r="AK660" s="1">
        <v>1</v>
      </c>
      <c r="AL660" s="1">
        <v>0.93538090500000004</v>
      </c>
      <c r="AM660" s="1">
        <v>0.81088948800000005</v>
      </c>
      <c r="AN660" s="1">
        <f t="shared" si="465"/>
        <v>0.674028335220061</v>
      </c>
      <c r="AO660" s="1">
        <f t="shared" si="466"/>
        <v>0.27714341490156347</v>
      </c>
      <c r="AP660" s="1">
        <f t="shared" si="467"/>
        <v>2.2583495079158973</v>
      </c>
      <c r="AQ660" s="1">
        <f t="shared" si="468"/>
        <v>5.8903178840841033</v>
      </c>
      <c r="AR660" s="1">
        <f t="shared" si="469"/>
        <v>0.27417268407937351</v>
      </c>
      <c r="AS660" s="1">
        <f t="shared" si="470"/>
        <v>0.58338888890000007</v>
      </c>
      <c r="AT660" s="1">
        <f t="shared" si="471"/>
        <v>0.53974524570875926</v>
      </c>
      <c r="AU660" s="1">
        <f t="shared" si="472"/>
        <v>0.41799676023380866</v>
      </c>
      <c r="AV660" s="1">
        <f t="shared" si="473"/>
        <v>1.4375587957661915</v>
      </c>
      <c r="AW660" s="1">
        <f t="shared" si="474"/>
        <v>1.3287101216275321</v>
      </c>
      <c r="AX660" s="1">
        <f t="shared" si="493"/>
        <v>4.8315073849701928</v>
      </c>
      <c r="AY660" s="1">
        <f t="shared" si="494"/>
        <v>8.8171148443395442</v>
      </c>
      <c r="AZ660" s="1">
        <f t="shared" si="495"/>
        <v>8.8783318246390461</v>
      </c>
      <c r="BA660" s="1">
        <f t="shared" si="496"/>
        <v>8.5274447006761065</v>
      </c>
      <c r="BB660" s="1">
        <f t="shared" si="497"/>
        <v>7.1119810403134549</v>
      </c>
      <c r="BC660" s="1">
        <f t="shared" si="498"/>
        <v>6.5078305549194422</v>
      </c>
      <c r="BD660" s="1">
        <f t="shared" si="499"/>
        <v>6.017480262913959</v>
      </c>
      <c r="BE660" s="1">
        <f t="shared" si="475"/>
        <v>1.5248767445364531</v>
      </c>
      <c r="BF660" s="1">
        <f t="shared" si="476"/>
        <v>1.535463920872189</v>
      </c>
      <c r="BG660" s="1">
        <f t="shared" si="477"/>
        <v>1.4747797146738466</v>
      </c>
      <c r="BH660" s="1">
        <f t="shared" si="478"/>
        <v>1.2299822206490163</v>
      </c>
      <c r="BI660" s="1">
        <f t="shared" si="479"/>
        <v>1.1254973589179511</v>
      </c>
      <c r="BJ660" s="1">
        <f t="shared" si="480"/>
        <v>1.0406936821873651</v>
      </c>
      <c r="BK660" s="1">
        <f t="shared" si="481"/>
        <v>1.0926843905000121</v>
      </c>
      <c r="BL660" s="2">
        <f t="shared" si="482"/>
        <v>1.7500000000000002</v>
      </c>
      <c r="BM660" s="2">
        <f t="shared" si="483"/>
        <v>1.7621502007646987</v>
      </c>
      <c r="BN660" s="2">
        <f t="shared" si="484"/>
        <v>1.6925069583009402</v>
      </c>
      <c r="BO660" s="2">
        <f t="shared" si="485"/>
        <v>1.4115690949107544</v>
      </c>
      <c r="BP660" s="2">
        <f t="shared" si="486"/>
        <v>1.2916587423629176</v>
      </c>
      <c r="BQ660" s="2">
        <f t="shared" si="487"/>
        <v>1.194335181747112</v>
      </c>
      <c r="BR660" s="2">
        <f t="shared" si="488"/>
        <v>1.2540014727264466</v>
      </c>
      <c r="BS660" s="1">
        <f t="shared" si="500"/>
        <v>10.11881847688926</v>
      </c>
      <c r="BT660" s="1">
        <f t="shared" si="501"/>
        <v>10.189073148886829</v>
      </c>
      <c r="BU660" s="1">
        <f t="shared" si="502"/>
        <v>9.7863832468109653</v>
      </c>
      <c r="BV660" s="1">
        <f t="shared" si="503"/>
        <v>8.1619493937078786</v>
      </c>
      <c r="BW660" s="1">
        <f t="shared" si="504"/>
        <v>7.4686059131756739</v>
      </c>
      <c r="BX660" s="1">
        <f t="shared" si="505"/>
        <v>6.9058633740923252</v>
      </c>
      <c r="BY660" s="1">
        <f t="shared" si="489"/>
        <v>7.2508647270118329</v>
      </c>
    </row>
    <row r="661" spans="1:77" x14ac:dyDescent="0.25">
      <c r="A661" s="1">
        <v>20030601</v>
      </c>
      <c r="B661" s="1">
        <v>2003</v>
      </c>
      <c r="C661" s="1">
        <v>6</v>
      </c>
      <c r="D661" s="1">
        <v>23.927</v>
      </c>
      <c r="E661" s="1">
        <v>351.24</v>
      </c>
      <c r="F661" s="1">
        <f t="shared" si="490"/>
        <v>14.56662528</v>
      </c>
      <c r="G661" s="1">
        <v>480.51299999999998</v>
      </c>
      <c r="H661" s="1">
        <v>18.942</v>
      </c>
      <c r="I661" s="1">
        <v>727.50645829999996</v>
      </c>
      <c r="J661" s="1">
        <v>144.82470000000001</v>
      </c>
      <c r="K661" s="1">
        <f t="shared" si="491"/>
        <v>9.4284836995679987E-3</v>
      </c>
      <c r="L661" s="1">
        <f t="shared" si="492"/>
        <v>1.8769281119999999E-3</v>
      </c>
      <c r="M661" s="1">
        <f t="shared" si="460"/>
        <v>7.5515555875679992E-3</v>
      </c>
      <c r="N661" s="1">
        <f t="shared" si="461"/>
        <v>0.19906998535575751</v>
      </c>
      <c r="O661" s="1">
        <f t="shared" si="462"/>
        <v>2.8997778811724073</v>
      </c>
      <c r="P661" s="1">
        <f t="shared" si="463"/>
        <v>11.666847398827592</v>
      </c>
      <c r="Q661" s="1">
        <v>60.865299999999998</v>
      </c>
      <c r="R661" s="1">
        <v>64.373099999999994</v>
      </c>
      <c r="S661" s="1">
        <v>0.48599550899999999</v>
      </c>
      <c r="T661" s="1">
        <v>2.37283</v>
      </c>
      <c r="U661" s="1">
        <v>0.34357840899999997</v>
      </c>
      <c r="V661" s="1">
        <v>7.9311111000000004E-2</v>
      </c>
      <c r="W661" s="1">
        <v>0.24966666700000001</v>
      </c>
      <c r="X661" s="1">
        <v>3.6111111000000001E-2</v>
      </c>
      <c r="Y661" s="1">
        <v>0.24801111100000001</v>
      </c>
      <c r="Z661" s="1">
        <v>0.51783301900000001</v>
      </c>
      <c r="AA661" s="1">
        <v>3.3265619999999999E-3</v>
      </c>
      <c r="AB661" s="1">
        <v>1.488888889</v>
      </c>
      <c r="AC661" s="1">
        <v>0.47411294399999998</v>
      </c>
      <c r="AD661" s="1">
        <v>0.26903122299999999</v>
      </c>
      <c r="AE661" s="1">
        <f t="shared" si="464"/>
        <v>0.12878428356525007</v>
      </c>
      <c r="AF661" s="1">
        <v>0.80770838899999997</v>
      </c>
      <c r="AG661" s="1">
        <v>1.8558466920000001</v>
      </c>
      <c r="AH661" s="1">
        <v>0.82137895500000002</v>
      </c>
      <c r="AI661" s="1">
        <v>0.56343859600000001</v>
      </c>
      <c r="AJ661" s="1">
        <v>0.63501681099999996</v>
      </c>
      <c r="AK661" s="1">
        <v>0.29320126299999999</v>
      </c>
      <c r="AL661" s="1">
        <v>0.50788882800000001</v>
      </c>
      <c r="AM661" s="1">
        <v>0.48599550899999999</v>
      </c>
      <c r="AN661" s="1">
        <f t="shared" si="465"/>
        <v>0.73096877711945363</v>
      </c>
      <c r="AO661" s="1">
        <f t="shared" si="466"/>
        <v>0.23020551788151211</v>
      </c>
      <c r="AP661" s="1">
        <f t="shared" si="467"/>
        <v>3.3533175163683264</v>
      </c>
      <c r="AQ661" s="1">
        <f t="shared" si="468"/>
        <v>11.213307763631674</v>
      </c>
      <c r="AR661" s="1">
        <f t="shared" si="469"/>
        <v>0.47276690285775397</v>
      </c>
      <c r="AS661" s="1">
        <f t="shared" si="470"/>
        <v>0.57422222222500008</v>
      </c>
      <c r="AT661" s="1">
        <f t="shared" si="471"/>
        <v>1.0440991889158266</v>
      </c>
      <c r="AU661" s="1">
        <f t="shared" si="472"/>
        <v>0.59850483016277578</v>
      </c>
      <c r="AV661" s="1">
        <f t="shared" si="473"/>
        <v>0.89038405883722427</v>
      </c>
      <c r="AW661" s="1">
        <f t="shared" si="474"/>
        <v>1.3874636785458616</v>
      </c>
      <c r="AX661" s="1">
        <f t="shared" si="493"/>
        <v>8.2832813559353227</v>
      </c>
      <c r="AY661" s="1">
        <f t="shared" si="494"/>
        <v>4.9579490875182239</v>
      </c>
      <c r="AZ661" s="1">
        <f t="shared" si="495"/>
        <v>4.8083428266061725</v>
      </c>
      <c r="BA661" s="1">
        <f t="shared" si="496"/>
        <v>5.5603675112178621</v>
      </c>
      <c r="BB661" s="1">
        <f t="shared" si="497"/>
        <v>5.2431773117593297</v>
      </c>
      <c r="BC661" s="1">
        <f t="shared" si="498"/>
        <v>3.6584050454864707</v>
      </c>
      <c r="BD661" s="1">
        <f t="shared" si="499"/>
        <v>4.4958575629841828</v>
      </c>
      <c r="BE661" s="1">
        <f t="shared" si="475"/>
        <v>0.71789561734621177</v>
      </c>
      <c r="BF661" s="1">
        <f t="shared" si="476"/>
        <v>0.6962330957792392</v>
      </c>
      <c r="BG661" s="1">
        <f t="shared" si="477"/>
        <v>0.80512393263314108</v>
      </c>
      <c r="BH661" s="1">
        <f t="shared" si="478"/>
        <v>0.75919577765677881</v>
      </c>
      <c r="BI661" s="1">
        <f t="shared" si="479"/>
        <v>0.52972567936284842</v>
      </c>
      <c r="BJ661" s="1">
        <f t="shared" si="480"/>
        <v>0.65098620088790926</v>
      </c>
      <c r="BK661" s="1">
        <f t="shared" si="481"/>
        <v>0.34357840866016159</v>
      </c>
      <c r="BL661" s="2">
        <f t="shared" si="482"/>
        <v>1.7500000000000002</v>
      </c>
      <c r="BM661" s="2">
        <f t="shared" si="483"/>
        <v>1.697193698044378</v>
      </c>
      <c r="BN661" s="2">
        <f t="shared" si="484"/>
        <v>1.9626347453079795</v>
      </c>
      <c r="BO661" s="2">
        <f t="shared" si="485"/>
        <v>1.8506765869537787</v>
      </c>
      <c r="BP661" s="2">
        <f t="shared" si="486"/>
        <v>1.2913018501378049</v>
      </c>
      <c r="BQ661" s="2">
        <f t="shared" si="487"/>
        <v>1.5868962339749726</v>
      </c>
      <c r="BR661" s="2">
        <f t="shared" si="488"/>
        <v>0.83753431644829035</v>
      </c>
      <c r="BS661" s="1">
        <f t="shared" si="500"/>
        <v>12.085894792379843</v>
      </c>
      <c r="BT661" s="1">
        <f t="shared" si="501"/>
        <v>11.721202558202531</v>
      </c>
      <c r="BU661" s="1">
        <f t="shared" si="502"/>
        <v>13.554398312949399</v>
      </c>
      <c r="BV661" s="1">
        <f t="shared" si="503"/>
        <v>12.78119001408227</v>
      </c>
      <c r="BW661" s="1">
        <f t="shared" si="504"/>
        <v>8.9180218891262584</v>
      </c>
      <c r="BX661" s="1">
        <f t="shared" si="505"/>
        <v>10.959463388711603</v>
      </c>
      <c r="BY661" s="1">
        <f t="shared" si="489"/>
        <v>5.784200933486745</v>
      </c>
    </row>
    <row r="662" spans="1:77" x14ac:dyDescent="0.25">
      <c r="A662" s="1">
        <v>20080224</v>
      </c>
      <c r="B662" s="1">
        <v>2008</v>
      </c>
      <c r="C662" s="1">
        <v>2</v>
      </c>
      <c r="D662" s="1">
        <v>5.5010000000000003</v>
      </c>
      <c r="E662" s="1">
        <v>137.90899999999999</v>
      </c>
      <c r="F662" s="1">
        <f t="shared" si="490"/>
        <v>5.7193620479999989</v>
      </c>
      <c r="G662" s="1">
        <v>218.00700000000001</v>
      </c>
      <c r="H662" s="1">
        <v>3.964</v>
      </c>
      <c r="I662" s="1">
        <v>287.7368323</v>
      </c>
      <c r="J662" s="1">
        <v>57.287934399999997</v>
      </c>
      <c r="K662" s="1">
        <f t="shared" si="491"/>
        <v>3.7290693466079999E-3</v>
      </c>
      <c r="L662" s="1">
        <f t="shared" si="492"/>
        <v>7.4245162982400001E-4</v>
      </c>
      <c r="M662" s="1">
        <f t="shared" si="460"/>
        <v>2.9866177167839998E-3</v>
      </c>
      <c r="N662" s="1">
        <f t="shared" si="461"/>
        <v>0.19909837034791042</v>
      </c>
      <c r="O662" s="1">
        <f t="shared" si="462"/>
        <v>1.1387156631864872</v>
      </c>
      <c r="P662" s="1">
        <f t="shared" si="463"/>
        <v>4.5806463848135115</v>
      </c>
      <c r="Q662" s="1">
        <v>10.3965</v>
      </c>
      <c r="R662" s="1">
        <v>-6.1479400000000002</v>
      </c>
      <c r="S662" s="1">
        <v>2.447064417</v>
      </c>
      <c r="T662" s="1">
        <v>1.3448800000000001</v>
      </c>
      <c r="U662" s="1">
        <v>1.0761078420000001</v>
      </c>
      <c r="V662" s="1">
        <v>0.120577778</v>
      </c>
      <c r="W662" s="1">
        <v>0.229788889</v>
      </c>
      <c r="X662" s="1">
        <v>0.10278888899999999</v>
      </c>
      <c r="Y662" s="1">
        <v>0.156577778</v>
      </c>
      <c r="Z662" s="1">
        <v>0.31170519699999999</v>
      </c>
      <c r="AA662" s="1">
        <v>0.18948609499999999</v>
      </c>
      <c r="AB662" s="1">
        <v>0.57777777799999996</v>
      </c>
      <c r="AC662" s="1">
        <v>0.218514444</v>
      </c>
      <c r="AD662" s="1">
        <v>0.36741022099999998</v>
      </c>
      <c r="AE662" s="1">
        <f t="shared" si="464"/>
        <v>0.25211259997492791</v>
      </c>
      <c r="AF662" s="1">
        <v>0.73530489700000001</v>
      </c>
      <c r="AG662" s="1">
        <v>0.58804853999999995</v>
      </c>
      <c r="AH662" s="1">
        <v>0.34733727800000003</v>
      </c>
      <c r="AI662" s="1">
        <v>1</v>
      </c>
      <c r="AJ662" s="1">
        <v>0.75283930099999996</v>
      </c>
      <c r="AK662" s="1">
        <v>1</v>
      </c>
      <c r="AL662" s="1">
        <v>1</v>
      </c>
      <c r="AM662" s="1">
        <v>1</v>
      </c>
      <c r="AN662" s="1">
        <f t="shared" si="465"/>
        <v>0.63258977922727244</v>
      </c>
      <c r="AO662" s="1">
        <f t="shared" si="466"/>
        <v>0.32233649219913807</v>
      </c>
      <c r="AP662" s="1">
        <f t="shared" si="467"/>
        <v>1.843559100169198</v>
      </c>
      <c r="AQ662" s="1">
        <f t="shared" si="468"/>
        <v>3.8758029478308007</v>
      </c>
      <c r="AR662" s="1">
        <f t="shared" si="469"/>
        <v>0.21697113924790992</v>
      </c>
      <c r="AS662" s="1">
        <f t="shared" si="470"/>
        <v>0.55144444445000007</v>
      </c>
      <c r="AT662" s="1">
        <f t="shared" si="471"/>
        <v>1.1505142058239206</v>
      </c>
      <c r="AU662" s="1">
        <f t="shared" si="472"/>
        <v>0.25648342071063984</v>
      </c>
      <c r="AV662" s="1">
        <f t="shared" si="473"/>
        <v>0.32129435728936012</v>
      </c>
      <c r="AW662" s="1">
        <f t="shared" si="474"/>
        <v>0.35043041444109618</v>
      </c>
      <c r="AX662" s="1">
        <f t="shared" si="493"/>
        <v>2.6795684086219529</v>
      </c>
      <c r="AY662" s="1">
        <f t="shared" si="494"/>
        <v>1.6081747749403505</v>
      </c>
      <c r="AZ662" s="1">
        <f t="shared" si="495"/>
        <v>1.6627814668542131</v>
      </c>
      <c r="BA662" s="1">
        <f t="shared" si="496"/>
        <v>2.9621857491499308</v>
      </c>
      <c r="BB662" s="1">
        <f t="shared" si="497"/>
        <v>2.9556287983748333</v>
      </c>
      <c r="BC662" s="1">
        <f t="shared" si="498"/>
        <v>1.1871478460483853</v>
      </c>
      <c r="BD662" s="1">
        <f t="shared" si="499"/>
        <v>2.5470953098175504</v>
      </c>
      <c r="BE662" s="1">
        <f t="shared" si="475"/>
        <v>1.2867835697500001</v>
      </c>
      <c r="BF662" s="1">
        <f t="shared" si="476"/>
        <v>1.3304771999748399</v>
      </c>
      <c r="BG662" s="1">
        <f t="shared" si="477"/>
        <v>2.3701975755061242</v>
      </c>
      <c r="BH662" s="1">
        <f t="shared" si="478"/>
        <v>2.364951021054126</v>
      </c>
      <c r="BI662" s="1">
        <f t="shared" si="479"/>
        <v>0.94989821191283486</v>
      </c>
      <c r="BJ662" s="1">
        <f t="shared" si="480"/>
        <v>2.0380623091057246</v>
      </c>
      <c r="BK662" s="1">
        <f t="shared" si="481"/>
        <v>1.0761078424138131</v>
      </c>
      <c r="BL662" s="2">
        <f t="shared" si="482"/>
        <v>1.75</v>
      </c>
      <c r="BM662" s="2">
        <f t="shared" si="483"/>
        <v>1.8094224659771849</v>
      </c>
      <c r="BN662" s="2">
        <f t="shared" si="484"/>
        <v>3.2234214475877812</v>
      </c>
      <c r="BO662" s="2">
        <f t="shared" si="485"/>
        <v>3.2162862381346633</v>
      </c>
      <c r="BP662" s="2">
        <f t="shared" si="486"/>
        <v>1.2918426298918486</v>
      </c>
      <c r="BQ662" s="2">
        <f t="shared" si="487"/>
        <v>2.7717241071301126</v>
      </c>
      <c r="BR662" s="2">
        <f t="shared" si="488"/>
        <v>1.4634852111066698</v>
      </c>
      <c r="BS662" s="1">
        <f t="shared" si="500"/>
        <v>2.187085631418487</v>
      </c>
      <c r="BT662" s="1">
        <f t="shared" si="501"/>
        <v>2.2613496437168608</v>
      </c>
      <c r="BU662" s="1">
        <f t="shared" si="502"/>
        <v>4.0285135611573804</v>
      </c>
      <c r="BV662" s="1">
        <f t="shared" si="503"/>
        <v>4.0195962388304798</v>
      </c>
      <c r="BW662" s="1">
        <f t="shared" si="504"/>
        <v>1.6144974022230472</v>
      </c>
      <c r="BX662" s="1">
        <f t="shared" si="505"/>
        <v>3.4639988394060026</v>
      </c>
      <c r="BY662" s="1">
        <f t="shared" si="489"/>
        <v>1.8290099868599135</v>
      </c>
    </row>
    <row r="663" spans="1:77" x14ac:dyDescent="0.25">
      <c r="A663" s="1">
        <v>20071127</v>
      </c>
      <c r="B663" s="1">
        <v>2007</v>
      </c>
      <c r="C663" s="1">
        <v>11</v>
      </c>
      <c r="D663" s="1">
        <v>-2.5459999999999998</v>
      </c>
      <c r="E663" s="1">
        <v>101.72</v>
      </c>
      <c r="F663" s="1">
        <f t="shared" si="490"/>
        <v>4.2185318399999998</v>
      </c>
      <c r="G663" s="1">
        <v>132.95599999999999</v>
      </c>
      <c r="H663" s="1">
        <v>2.7210000000000001</v>
      </c>
      <c r="I663" s="1">
        <v>225.43160829999999</v>
      </c>
      <c r="J663" s="1">
        <v>44.894043750000002</v>
      </c>
      <c r="K663" s="1">
        <f t="shared" si="491"/>
        <v>2.9215936435679998E-3</v>
      </c>
      <c r="L663" s="1">
        <f t="shared" si="492"/>
        <v>5.8182680700000005E-4</v>
      </c>
      <c r="M663" s="1">
        <f t="shared" si="460"/>
        <v>2.3397668365679998E-3</v>
      </c>
      <c r="N663" s="1">
        <f t="shared" si="461"/>
        <v>0.19914706765635048</v>
      </c>
      <c r="O663" s="1">
        <f t="shared" si="462"/>
        <v>0.84010824575094867</v>
      </c>
      <c r="P663" s="1">
        <f t="shared" si="463"/>
        <v>3.378423594249051</v>
      </c>
      <c r="Q663" s="1">
        <v>12.074199999999999</v>
      </c>
      <c r="R663" s="1">
        <v>-3.3227500000000001</v>
      </c>
      <c r="S663" s="1">
        <v>1.3796799390000001</v>
      </c>
      <c r="T663" s="1">
        <v>0.73499599999999998</v>
      </c>
      <c r="U663" s="1">
        <v>0.46290380599999997</v>
      </c>
      <c r="V663" s="1">
        <v>0.119388889</v>
      </c>
      <c r="W663" s="1">
        <v>0.30625555599999998</v>
      </c>
      <c r="X663" s="1">
        <v>4.5722222E-2</v>
      </c>
      <c r="Y663" s="1">
        <v>0.31725555599999999</v>
      </c>
      <c r="Z663" s="1">
        <v>0.43902057</v>
      </c>
      <c r="AA663" s="1">
        <v>-1.7642027000000001E-2</v>
      </c>
      <c r="AB663" s="1">
        <v>0.58888888900000003</v>
      </c>
      <c r="AC663" s="1">
        <v>0.37638550700000001</v>
      </c>
      <c r="AD663" s="1">
        <v>0.23493486599999999</v>
      </c>
      <c r="AE663" s="1">
        <f t="shared" si="464"/>
        <v>8.6040950231916755E-2</v>
      </c>
      <c r="AF663" s="1">
        <v>0.33535759500000001</v>
      </c>
      <c r="AG663" s="1">
        <v>0.194694492</v>
      </c>
      <c r="AH663" s="1">
        <v>0.14031386700000001</v>
      </c>
      <c r="AI663" s="1">
        <v>1</v>
      </c>
      <c r="AJ663" s="1">
        <v>0.62174555300000001</v>
      </c>
      <c r="AK663" s="1">
        <v>1</v>
      </c>
      <c r="AL663" s="1">
        <v>1</v>
      </c>
      <c r="AM663" s="1">
        <v>1</v>
      </c>
      <c r="AN663" s="1">
        <f t="shared" si="465"/>
        <v>0.76506513433015444</v>
      </c>
      <c r="AO663" s="1">
        <f t="shared" si="466"/>
        <v>0.21013765635497528</v>
      </c>
      <c r="AP663" s="1">
        <f t="shared" si="467"/>
        <v>0.88647239411644152</v>
      </c>
      <c r="AQ663" s="1">
        <f t="shared" si="468"/>
        <v>3.3320594458835582</v>
      </c>
      <c r="AR663" s="1">
        <f t="shared" si="469"/>
        <v>0.1982943721276508</v>
      </c>
      <c r="AS663" s="1">
        <f t="shared" si="470"/>
        <v>0.551722222225</v>
      </c>
      <c r="AT663" s="1">
        <f t="shared" si="471"/>
        <v>0.54836208997249591</v>
      </c>
      <c r="AU663" s="1">
        <f t="shared" si="472"/>
        <v>0.18176730737726876</v>
      </c>
      <c r="AV663" s="1">
        <f t="shared" si="473"/>
        <v>0.40712158162273127</v>
      </c>
      <c r="AW663" s="1">
        <f t="shared" si="474"/>
        <v>0.24214852249399285</v>
      </c>
      <c r="AX663" s="1">
        <f t="shared" si="493"/>
        <v>2.5055633252121674</v>
      </c>
      <c r="AY663" s="1">
        <f t="shared" si="494"/>
        <v>0.93183800410782547</v>
      </c>
      <c r="AZ663" s="1">
        <f t="shared" si="495"/>
        <v>0.88300823620903202</v>
      </c>
      <c r="BA663" s="1">
        <f t="shared" si="496"/>
        <v>1.1594344546029838</v>
      </c>
      <c r="BB663" s="1">
        <f t="shared" si="497"/>
        <v>1.22303827812335</v>
      </c>
      <c r="BC663" s="1">
        <f t="shared" si="498"/>
        <v>0.68791435621814023</v>
      </c>
      <c r="BD663" s="1">
        <f t="shared" si="499"/>
        <v>1.0592296255293285</v>
      </c>
      <c r="BE663" s="1">
        <f t="shared" si="475"/>
        <v>0.58687579125</v>
      </c>
      <c r="BF663" s="1">
        <f t="shared" si="476"/>
        <v>0.55612258248857427</v>
      </c>
      <c r="BG663" s="1">
        <f t="shared" si="477"/>
        <v>0.73021706557152</v>
      </c>
      <c r="BH663" s="1">
        <f t="shared" si="478"/>
        <v>0.77027504141119285</v>
      </c>
      <c r="BI663" s="1">
        <f t="shared" si="479"/>
        <v>0.43325157413416659</v>
      </c>
      <c r="BJ663" s="1">
        <f t="shared" si="480"/>
        <v>0.66710761082677916</v>
      </c>
      <c r="BK663" s="1">
        <f t="shared" si="481"/>
        <v>0.46290380641705631</v>
      </c>
      <c r="BL663" s="2">
        <f t="shared" si="482"/>
        <v>1.75</v>
      </c>
      <c r="BM663" s="2">
        <f t="shared" si="483"/>
        <v>1.6582972647110445</v>
      </c>
      <c r="BN663" s="2">
        <f t="shared" si="484"/>
        <v>2.1774281437446494</v>
      </c>
      <c r="BO663" s="2">
        <f t="shared" si="485"/>
        <v>2.2968766859483019</v>
      </c>
      <c r="BP663" s="2">
        <f t="shared" si="486"/>
        <v>1.2919092353765436</v>
      </c>
      <c r="BQ663" s="2">
        <f t="shared" si="487"/>
        <v>1.9892425899189168</v>
      </c>
      <c r="BR663" s="2">
        <f t="shared" si="488"/>
        <v>1.3803289781376691</v>
      </c>
      <c r="BS663" s="1">
        <f t="shared" si="500"/>
        <v>2.7786399294395747</v>
      </c>
      <c r="BT663" s="1">
        <f t="shared" si="501"/>
        <v>2.6330348540608779</v>
      </c>
      <c r="BU663" s="1">
        <f t="shared" si="502"/>
        <v>3.4573078763967868</v>
      </c>
      <c r="BV663" s="1">
        <f t="shared" si="503"/>
        <v>3.6469675843284537</v>
      </c>
      <c r="BW663" s="1">
        <f t="shared" si="504"/>
        <v>2.051286049502294</v>
      </c>
      <c r="BX663" s="1">
        <f t="shared" si="505"/>
        <v>3.1585079369659974</v>
      </c>
      <c r="BY663" s="1">
        <f t="shared" si="489"/>
        <v>2.1916784082376304</v>
      </c>
    </row>
    <row r="664" spans="1:77" x14ac:dyDescent="0.25">
      <c r="A664" s="1">
        <v>20050727</v>
      </c>
      <c r="B664" s="1">
        <v>2005</v>
      </c>
      <c r="C664" s="1">
        <v>7</v>
      </c>
      <c r="D664" s="1">
        <v>27.506</v>
      </c>
      <c r="E664" s="1">
        <v>333.16699999999997</v>
      </c>
      <c r="F664" s="1">
        <f t="shared" si="490"/>
        <v>13.817101823999998</v>
      </c>
      <c r="G664" s="1">
        <v>463.52800000000002</v>
      </c>
      <c r="H664" s="1">
        <v>28.498999999999999</v>
      </c>
      <c r="I664" s="1">
        <v>693.14639580000005</v>
      </c>
      <c r="J664" s="1">
        <v>138.12743330000001</v>
      </c>
      <c r="K664" s="1">
        <f t="shared" si="491"/>
        <v>8.983177289568E-3</v>
      </c>
      <c r="L664" s="1">
        <f t="shared" si="492"/>
        <v>1.790131535568E-3</v>
      </c>
      <c r="M664" s="1">
        <f t="shared" si="460"/>
        <v>7.1930457539999999E-3</v>
      </c>
      <c r="N664" s="1">
        <f t="shared" si="461"/>
        <v>0.19927598864678392</v>
      </c>
      <c r="O664" s="1">
        <f t="shared" si="462"/>
        <v>2.753416626210881</v>
      </c>
      <c r="P664" s="1">
        <f t="shared" si="463"/>
        <v>11.063685197789116</v>
      </c>
      <c r="Q664" s="1">
        <v>5.1508900000000004</v>
      </c>
      <c r="R664" s="1">
        <v>117.26300000000001</v>
      </c>
      <c r="S664" s="1">
        <v>4.2077660000000003E-2</v>
      </c>
      <c r="T664" s="1">
        <v>2.53431E-2</v>
      </c>
      <c r="U664" s="1">
        <v>6.6916409999999999E-3</v>
      </c>
      <c r="V664" s="1">
        <v>0.100877778</v>
      </c>
      <c r="W664" s="1">
        <v>0.212666667</v>
      </c>
      <c r="X664" s="1">
        <v>4.5133332999999998E-2</v>
      </c>
      <c r="Y664" s="1">
        <v>0.30109999999999998</v>
      </c>
      <c r="Z664" s="1">
        <v>0.35653283200000002</v>
      </c>
      <c r="AA664" s="1">
        <v>-0.172127424</v>
      </c>
      <c r="AB664" s="1">
        <v>0.83333333300000001</v>
      </c>
      <c r="AC664" s="1">
        <v>0.27410071200000002</v>
      </c>
      <c r="AD664" s="1">
        <v>0.28123651599999999</v>
      </c>
      <c r="AE664" s="1">
        <f t="shared" si="464"/>
        <v>0.14408488905603609</v>
      </c>
      <c r="AF664" s="1">
        <v>0.50412237500000001</v>
      </c>
      <c r="AG664" s="1">
        <v>3.2526659709999999</v>
      </c>
      <c r="AH664" s="1">
        <v>0.91345510699999999</v>
      </c>
      <c r="AI664" s="1">
        <v>0.228105263</v>
      </c>
      <c r="AJ664" s="1">
        <v>0.52396998500000003</v>
      </c>
      <c r="AK664" s="1">
        <v>0.126449533</v>
      </c>
      <c r="AL664" s="1">
        <v>0</v>
      </c>
      <c r="AM664" s="1">
        <v>4.2077660000000003E-2</v>
      </c>
      <c r="AN664" s="1">
        <f t="shared" si="465"/>
        <v>0.71876348354360464</v>
      </c>
      <c r="AO664" s="1">
        <f t="shared" si="466"/>
        <v>0.2388149783303648</v>
      </c>
      <c r="AP664" s="1">
        <f t="shared" si="467"/>
        <v>3.2997308726870034</v>
      </c>
      <c r="AQ664" s="1">
        <f t="shared" si="468"/>
        <v>10.517370951312994</v>
      </c>
      <c r="AR664" s="1">
        <f t="shared" si="469"/>
        <v>0.47991459887330129</v>
      </c>
      <c r="AS664" s="1">
        <f t="shared" si="470"/>
        <v>0.55783333332500007</v>
      </c>
      <c r="AT664" s="1">
        <f t="shared" si="471"/>
        <v>1.6847161813619107</v>
      </c>
      <c r="AU664" s="1">
        <f t="shared" si="472"/>
        <v>0.45375815425799226</v>
      </c>
      <c r="AV664" s="1">
        <f t="shared" si="473"/>
        <v>0.37957517874200775</v>
      </c>
      <c r="AW664" s="1">
        <f t="shared" si="474"/>
        <v>0.70669603473646891</v>
      </c>
      <c r="AX664" s="1">
        <f t="shared" si="493"/>
        <v>6.263383185955119</v>
      </c>
      <c r="AY664" s="1">
        <f t="shared" si="494"/>
        <v>0</v>
      </c>
      <c r="AZ664" s="1">
        <f t="shared" si="495"/>
        <v>0</v>
      </c>
      <c r="BA664" s="1">
        <f t="shared" si="496"/>
        <v>0</v>
      </c>
      <c r="BB664" s="1">
        <f t="shared" si="497"/>
        <v>0</v>
      </c>
      <c r="BC664" s="1">
        <f t="shared" si="498"/>
        <v>0</v>
      </c>
      <c r="BD664" s="1">
        <f t="shared" si="499"/>
        <v>0</v>
      </c>
      <c r="BE664" s="1">
        <f t="shared" si="475"/>
        <v>0</v>
      </c>
      <c r="BF664" s="1">
        <f t="shared" si="476"/>
        <v>0</v>
      </c>
      <c r="BG664" s="1">
        <f t="shared" si="477"/>
        <v>0</v>
      </c>
      <c r="BH664" s="1">
        <f t="shared" si="478"/>
        <v>0</v>
      </c>
      <c r="BI664" s="1">
        <f t="shared" si="479"/>
        <v>0</v>
      </c>
      <c r="BJ664" s="1">
        <f t="shared" si="480"/>
        <v>0</v>
      </c>
      <c r="BK664" s="1">
        <f t="shared" si="481"/>
        <v>6.6916407233795997E-3</v>
      </c>
      <c r="BL664" s="2" t="e">
        <f t="shared" si="482"/>
        <v>#DIV/0!</v>
      </c>
      <c r="BM664" s="2" t="e">
        <f t="shared" si="483"/>
        <v>#DIV/0!</v>
      </c>
      <c r="BN664" s="2" t="e">
        <f t="shared" si="484"/>
        <v>#DIV/0!</v>
      </c>
      <c r="BO664" s="2" t="e">
        <f t="shared" si="485"/>
        <v>#DIV/0!</v>
      </c>
      <c r="BP664" s="2" t="e">
        <f t="shared" si="486"/>
        <v>#DIV/0!</v>
      </c>
      <c r="BQ664" s="2" t="e">
        <f t="shared" si="487"/>
        <v>#DIV/0!</v>
      </c>
      <c r="BR664" s="2" t="e">
        <f t="shared" si="488"/>
        <v>#DIV/0!</v>
      </c>
      <c r="BS664" s="1" t="e">
        <f t="shared" si="500"/>
        <v>#DIV/0!</v>
      </c>
      <c r="BT664" s="1" t="e">
        <f t="shared" si="501"/>
        <v>#DIV/0!</v>
      </c>
      <c r="BU664" s="1" t="e">
        <f t="shared" si="502"/>
        <v>#DIV/0!</v>
      </c>
      <c r="BV664" s="1" t="e">
        <f t="shared" si="503"/>
        <v>#DIV/0!</v>
      </c>
      <c r="BW664" s="1" t="e">
        <f t="shared" si="504"/>
        <v>#DIV/0!</v>
      </c>
      <c r="BX664" s="1" t="e">
        <f t="shared" si="505"/>
        <v>#DIV/0!</v>
      </c>
      <c r="BY664" s="1" t="e">
        <f t="shared" si="489"/>
        <v>#DIV/0!</v>
      </c>
    </row>
    <row r="665" spans="1:77" x14ac:dyDescent="0.25">
      <c r="A665" s="1">
        <v>20110404</v>
      </c>
      <c r="B665" s="1">
        <v>2011</v>
      </c>
      <c r="C665" s="1">
        <v>4</v>
      </c>
      <c r="D665" s="1">
        <v>14.872999999999999</v>
      </c>
      <c r="E665" s="1">
        <v>288.43900000000002</v>
      </c>
      <c r="F665" s="1">
        <f t="shared" si="490"/>
        <v>11.962142208000001</v>
      </c>
      <c r="G665" s="1">
        <v>382.68200000000002</v>
      </c>
      <c r="H665" s="1">
        <v>7.1079999999999997</v>
      </c>
      <c r="I665" s="1">
        <v>577.58883330000003</v>
      </c>
      <c r="J665" s="1">
        <v>115.1118462</v>
      </c>
      <c r="K665" s="1">
        <f t="shared" si="491"/>
        <v>7.4855512795679998E-3</v>
      </c>
      <c r="L665" s="1">
        <f t="shared" si="492"/>
        <v>1.491849526752E-3</v>
      </c>
      <c r="M665" s="1">
        <f t="shared" si="460"/>
        <v>5.9937017528159994E-3</v>
      </c>
      <c r="N665" s="1">
        <f t="shared" si="461"/>
        <v>0.19929721553361615</v>
      </c>
      <c r="O665" s="1">
        <f t="shared" si="462"/>
        <v>2.3840216338715434</v>
      </c>
      <c r="P665" s="1">
        <f t="shared" si="463"/>
        <v>9.5781205741284587</v>
      </c>
      <c r="Q665" s="1">
        <v>64.230999999999995</v>
      </c>
      <c r="R665" s="1">
        <v>29.137899999999998</v>
      </c>
      <c r="S665" s="1">
        <v>0.68792713599999999</v>
      </c>
      <c r="T665" s="1">
        <v>6.5930999999999997</v>
      </c>
      <c r="U665" s="1">
        <v>0.86202629399999997</v>
      </c>
      <c r="V665" s="1">
        <v>5.2011110999999999E-2</v>
      </c>
      <c r="W665" s="1">
        <v>0.24614444399999999</v>
      </c>
      <c r="X665" s="1">
        <v>2.7455555999999999E-2</v>
      </c>
      <c r="Y665" s="1">
        <v>0.219811111</v>
      </c>
      <c r="Z665" s="1">
        <v>0.651114258</v>
      </c>
      <c r="AA665" s="1">
        <v>5.6514688E-2</v>
      </c>
      <c r="AB665" s="1">
        <v>2.0444444439999998</v>
      </c>
      <c r="AC665" s="1">
        <v>0.63938167999999995</v>
      </c>
      <c r="AD665" s="1">
        <v>0.24626974900000001</v>
      </c>
      <c r="AE665" s="1">
        <f t="shared" si="464"/>
        <v>0.10025040616773224</v>
      </c>
      <c r="AF665" s="1">
        <v>0.99148439600000005</v>
      </c>
      <c r="AG665" s="1">
        <v>1.0636399249999999</v>
      </c>
      <c r="AH665" s="1">
        <v>0.58844867499999998</v>
      </c>
      <c r="AI665" s="1">
        <v>0.97866666700000005</v>
      </c>
      <c r="AJ665" s="1">
        <v>0.66868018200000001</v>
      </c>
      <c r="AK665" s="1">
        <v>0.83068551300000004</v>
      </c>
      <c r="AL665" s="1">
        <v>0.77358833699999996</v>
      </c>
      <c r="AM665" s="1">
        <v>0.68792713599999999</v>
      </c>
      <c r="AN665" s="1">
        <f t="shared" si="465"/>
        <v>0.75373025122686721</v>
      </c>
      <c r="AO665" s="1">
        <f t="shared" si="466"/>
        <v>0.2161765382381291</v>
      </c>
      <c r="AP665" s="1">
        <f t="shared" si="467"/>
        <v>2.5859344924376502</v>
      </c>
      <c r="AQ665" s="1">
        <f t="shared" si="468"/>
        <v>9.3762077155623516</v>
      </c>
      <c r="AR665" s="1">
        <f t="shared" si="469"/>
        <v>0.39983667508172921</v>
      </c>
      <c r="AS665" s="1">
        <f t="shared" si="470"/>
        <v>0.58811111110000003</v>
      </c>
      <c r="AT665" s="1">
        <f t="shared" si="471"/>
        <v>0.54105015376092025</v>
      </c>
      <c r="AU665" s="1">
        <f t="shared" si="472"/>
        <v>0.53895241835610841</v>
      </c>
      <c r="AV665" s="1">
        <f t="shared" si="473"/>
        <v>1.5054920256438913</v>
      </c>
      <c r="AW665" s="1">
        <f t="shared" si="474"/>
        <v>1.6229804991767327</v>
      </c>
      <c r="AX665" s="1">
        <f t="shared" si="493"/>
        <v>7.53075696787133</v>
      </c>
      <c r="AY665" s="1">
        <f t="shared" si="494"/>
        <v>10.266041021922872</v>
      </c>
      <c r="AZ665" s="1">
        <f t="shared" si="495"/>
        <v>9.8039393522423399</v>
      </c>
      <c r="BA665" s="1">
        <f t="shared" si="496"/>
        <v>10.455654016612071</v>
      </c>
      <c r="BB665" s="1">
        <f t="shared" si="497"/>
        <v>9.2924702692917389</v>
      </c>
      <c r="BC665" s="1">
        <f t="shared" si="498"/>
        <v>7.5759717332996477</v>
      </c>
      <c r="BD665" s="1">
        <f t="shared" si="499"/>
        <v>7.9203527179202542</v>
      </c>
      <c r="BE665" s="1">
        <f t="shared" si="475"/>
        <v>1.3422513388604065</v>
      </c>
      <c r="BF665" s="1">
        <f t="shared" si="476"/>
        <v>1.2818330545876495</v>
      </c>
      <c r="BG665" s="1">
        <f t="shared" si="477"/>
        <v>1.3670426187163327</v>
      </c>
      <c r="BH665" s="1">
        <f t="shared" si="478"/>
        <v>1.2149601422439229</v>
      </c>
      <c r="BI665" s="1">
        <f t="shared" si="479"/>
        <v>0.99053356405596926</v>
      </c>
      <c r="BJ665" s="1">
        <f t="shared" si="480"/>
        <v>1.0355602531854944</v>
      </c>
      <c r="BK665" s="1">
        <f t="shared" si="481"/>
        <v>0.86202629459033475</v>
      </c>
      <c r="BL665" s="2">
        <f t="shared" si="482"/>
        <v>1.7499999999999998</v>
      </c>
      <c r="BM665" s="2">
        <f t="shared" si="483"/>
        <v>1.6712278696126368</v>
      </c>
      <c r="BN665" s="2">
        <f t="shared" si="484"/>
        <v>1.7823223665283918</v>
      </c>
      <c r="BO665" s="2">
        <f t="shared" si="485"/>
        <v>1.5840403264056544</v>
      </c>
      <c r="BP665" s="2">
        <f t="shared" si="486"/>
        <v>1.2914375176333666</v>
      </c>
      <c r="BQ665" s="2">
        <f t="shared" si="487"/>
        <v>1.350142399271681</v>
      </c>
      <c r="BR665" s="2">
        <f t="shared" si="488"/>
        <v>1.1238923529879778</v>
      </c>
      <c r="BS665" s="1">
        <f t="shared" si="500"/>
        <v>13.384655517362413</v>
      </c>
      <c r="BT665" s="1">
        <f t="shared" si="501"/>
        <v>12.782176757588918</v>
      </c>
      <c r="BU665" s="1">
        <f t="shared" si="502"/>
        <v>13.631869083927242</v>
      </c>
      <c r="BV665" s="1">
        <f t="shared" si="503"/>
        <v>12.115333768314285</v>
      </c>
      <c r="BW665" s="1">
        <f t="shared" si="504"/>
        <v>9.8773978832687188</v>
      </c>
      <c r="BX665" s="1">
        <f t="shared" si="505"/>
        <v>10.32639480779236</v>
      </c>
      <c r="BY665" s="1">
        <f t="shared" si="489"/>
        <v>8.5959497047668343</v>
      </c>
    </row>
    <row r="666" spans="1:77" x14ac:dyDescent="0.25">
      <c r="A666" s="1">
        <v>20050502</v>
      </c>
      <c r="B666" s="1">
        <v>2005</v>
      </c>
      <c r="C666" s="1">
        <v>5</v>
      </c>
      <c r="D666" s="1">
        <v>16.105</v>
      </c>
      <c r="E666" s="1">
        <v>324.125</v>
      </c>
      <c r="F666" s="1">
        <f t="shared" si="490"/>
        <v>13.442112</v>
      </c>
      <c r="G666" s="1">
        <v>443.33300000000003</v>
      </c>
      <c r="H666" s="1">
        <v>7.3789999999999996</v>
      </c>
      <c r="I666" s="1">
        <v>678.85204169999997</v>
      </c>
      <c r="J666" s="1">
        <v>135.3318214</v>
      </c>
      <c r="K666" s="1">
        <f t="shared" si="491"/>
        <v>8.7979224604319978E-3</v>
      </c>
      <c r="L666" s="1">
        <f t="shared" si="492"/>
        <v>1.7539004053439998E-3</v>
      </c>
      <c r="M666" s="1">
        <f t="shared" si="460"/>
        <v>7.044022055087998E-3</v>
      </c>
      <c r="N666" s="1">
        <f t="shared" si="461"/>
        <v>0.19935392852483483</v>
      </c>
      <c r="O666" s="1">
        <f t="shared" si="462"/>
        <v>2.6797378348708243</v>
      </c>
      <c r="P666" s="1">
        <f t="shared" si="463"/>
        <v>10.762374165129176</v>
      </c>
      <c r="Q666" s="1">
        <v>94.920699999999997</v>
      </c>
      <c r="R666" s="1">
        <v>33.433399999999999</v>
      </c>
      <c r="S666" s="1">
        <v>0.73952214999999999</v>
      </c>
      <c r="T666" s="1">
        <v>10.443199999999999</v>
      </c>
      <c r="U666" s="1">
        <v>1.015427587</v>
      </c>
      <c r="V666" s="1">
        <v>4.2788888999999997E-2</v>
      </c>
      <c r="W666" s="1">
        <v>0.30297777799999998</v>
      </c>
      <c r="X666" s="1">
        <v>2.35E-2</v>
      </c>
      <c r="Y666" s="1">
        <v>0.153266667</v>
      </c>
      <c r="Z666" s="1">
        <v>0.75249847299999995</v>
      </c>
      <c r="AA666" s="1">
        <v>0.32813793699999999</v>
      </c>
      <c r="AB666" s="1">
        <v>2.5</v>
      </c>
      <c r="AC666" s="1">
        <v>0.76509810700000003</v>
      </c>
      <c r="AD666" s="1">
        <v>0.26889042800000001</v>
      </c>
      <c r="AE666" s="1">
        <f t="shared" si="464"/>
        <v>0.12860778237432621</v>
      </c>
      <c r="AF666" s="1">
        <v>0.99916993099999996</v>
      </c>
      <c r="AG666" s="1">
        <v>1.1148859840000001</v>
      </c>
      <c r="AH666" s="1">
        <v>0.62014407000000005</v>
      </c>
      <c r="AI666" s="1">
        <v>0.96915789500000005</v>
      </c>
      <c r="AJ666" s="1">
        <v>0.84059363099999995</v>
      </c>
      <c r="AK666" s="1">
        <v>0.81110967499999997</v>
      </c>
      <c r="AL666" s="1">
        <v>0.84147651300000004</v>
      </c>
      <c r="AM666" s="1">
        <v>0.73952214999999999</v>
      </c>
      <c r="AN666" s="1">
        <f t="shared" si="465"/>
        <v>0.73110957226283624</v>
      </c>
      <c r="AO666" s="1">
        <f t="shared" si="466"/>
        <v>0.23011070049233728</v>
      </c>
      <c r="AP666" s="1">
        <f t="shared" si="467"/>
        <v>3.0931738084164531</v>
      </c>
      <c r="AQ666" s="1">
        <f t="shared" si="468"/>
        <v>10.348938191583546</v>
      </c>
      <c r="AR666" s="1">
        <f t="shared" si="469"/>
        <v>0.40069030467374939</v>
      </c>
      <c r="AS666" s="1">
        <f t="shared" si="470"/>
        <v>0.59950000000000003</v>
      </c>
      <c r="AT666" s="1">
        <f t="shared" si="471"/>
        <v>0.47361235093305776</v>
      </c>
      <c r="AU666" s="1">
        <f t="shared" si="472"/>
        <v>0.62841627181330706</v>
      </c>
      <c r="AV666" s="1">
        <f t="shared" si="473"/>
        <v>1.8715837281866929</v>
      </c>
      <c r="AW666" s="1">
        <f t="shared" si="474"/>
        <v>2.0874830082213292</v>
      </c>
      <c r="AX666" s="1">
        <f t="shared" si="493"/>
        <v>8.4213543230011023</v>
      </c>
      <c r="AY666" s="1">
        <f t="shared" si="494"/>
        <v>15.132268557932948</v>
      </c>
      <c r="AZ666" s="1">
        <f t="shared" si="495"/>
        <v>14.674263055957143</v>
      </c>
      <c r="BA666" s="1">
        <f t="shared" si="496"/>
        <v>13.64640204108504</v>
      </c>
      <c r="BB666" s="1">
        <f t="shared" si="497"/>
        <v>11.68556152209632</v>
      </c>
      <c r="BC666" s="1">
        <f t="shared" si="498"/>
        <v>11.165876136116591</v>
      </c>
      <c r="BD666" s="1">
        <f t="shared" si="499"/>
        <v>9.9220072195642199</v>
      </c>
      <c r="BE666" s="1">
        <f t="shared" si="475"/>
        <v>1.4713615515065783</v>
      </c>
      <c r="BF666" s="1">
        <f t="shared" si="476"/>
        <v>1.4268281305323391</v>
      </c>
      <c r="BG666" s="1">
        <f t="shared" si="477"/>
        <v>1.3268857344675731</v>
      </c>
      <c r="BH666" s="1">
        <f t="shared" si="478"/>
        <v>1.136226591905388</v>
      </c>
      <c r="BI666" s="1">
        <f t="shared" si="479"/>
        <v>1.0856958276063648</v>
      </c>
      <c r="BJ666" s="1">
        <f t="shared" si="480"/>
        <v>0.96475025411732918</v>
      </c>
      <c r="BK666" s="1">
        <f t="shared" si="481"/>
        <v>1.0154275874675884</v>
      </c>
      <c r="BL666" s="2">
        <f t="shared" si="482"/>
        <v>1.7499999999999998</v>
      </c>
      <c r="BM666" s="2">
        <f t="shared" si="483"/>
        <v>1.697033081960637</v>
      </c>
      <c r="BN666" s="2">
        <f t="shared" si="484"/>
        <v>1.5781641384747513</v>
      </c>
      <c r="BO666" s="2">
        <f t="shared" si="485"/>
        <v>1.3513990044108739</v>
      </c>
      <c r="BP666" s="2">
        <f t="shared" si="486"/>
        <v>1.2912989987849657</v>
      </c>
      <c r="BQ666" s="2">
        <f t="shared" si="487"/>
        <v>1.1474494103618538</v>
      </c>
      <c r="BR666" s="2">
        <f t="shared" si="488"/>
        <v>1.2077237414887927</v>
      </c>
      <c r="BS666" s="1">
        <f t="shared" si="500"/>
        <v>17.997935279243471</v>
      </c>
      <c r="BT666" s="1">
        <f t="shared" si="501"/>
        <v>17.453195186207218</v>
      </c>
      <c r="BU666" s="1">
        <f t="shared" si="502"/>
        <v>16.230683442452346</v>
      </c>
      <c r="BV666" s="1">
        <f t="shared" si="503"/>
        <v>13.898509610183414</v>
      </c>
      <c r="BW666" s="1">
        <f t="shared" si="504"/>
        <v>13.280409032162117</v>
      </c>
      <c r="BX666" s="1">
        <f t="shared" si="505"/>
        <v>11.800982985084989</v>
      </c>
      <c r="BY666" s="1">
        <f t="shared" si="489"/>
        <v>12.420876419726323</v>
      </c>
    </row>
    <row r="667" spans="1:77" x14ac:dyDescent="0.25">
      <c r="A667" s="1">
        <v>20090723</v>
      </c>
      <c r="B667" s="1">
        <v>2009</v>
      </c>
      <c r="C667" s="1">
        <v>7</v>
      </c>
      <c r="D667" s="1">
        <v>17.994</v>
      </c>
      <c r="E667" s="1">
        <v>306.935</v>
      </c>
      <c r="F667" s="1">
        <f t="shared" si="490"/>
        <v>12.729208320000001</v>
      </c>
      <c r="G667" s="1">
        <v>462.584</v>
      </c>
      <c r="H667" s="1">
        <v>9.2110000000000003</v>
      </c>
      <c r="I667" s="1">
        <v>650.59734600000002</v>
      </c>
      <c r="J667" s="1">
        <v>129.73777519999999</v>
      </c>
      <c r="K667" s="1">
        <f t="shared" si="491"/>
        <v>8.4317416041600011E-3</v>
      </c>
      <c r="L667" s="1">
        <f t="shared" si="492"/>
        <v>1.6814015665919998E-3</v>
      </c>
      <c r="M667" s="1">
        <f t="shared" si="460"/>
        <v>6.7503400375680013E-3</v>
      </c>
      <c r="N667" s="1">
        <f t="shared" si="461"/>
        <v>0.19941331761903619</v>
      </c>
      <c r="O667" s="1">
        <f t="shared" si="462"/>
        <v>2.5383736617550383</v>
      </c>
      <c r="P667" s="1">
        <f t="shared" si="463"/>
        <v>10.190834658244963</v>
      </c>
      <c r="Q667" s="1">
        <v>125.32</v>
      </c>
      <c r="R667" s="1">
        <v>15.225899999999999</v>
      </c>
      <c r="S667" s="1">
        <v>0.89166599700000004</v>
      </c>
      <c r="T667" s="1">
        <v>9.3103099999999994</v>
      </c>
      <c r="U667" s="1">
        <v>0.91779256899999995</v>
      </c>
      <c r="V667" s="1">
        <v>4.2277778000000002E-2</v>
      </c>
      <c r="W667" s="1">
        <v>0.33888888900000003</v>
      </c>
      <c r="X667" s="1">
        <v>2.4488889E-2</v>
      </c>
      <c r="Y667" s="1">
        <v>0.18205555600000001</v>
      </c>
      <c r="Z667" s="1">
        <v>0.77816644700000004</v>
      </c>
      <c r="AA667" s="1">
        <v>0.301055774</v>
      </c>
      <c r="AB667" s="1">
        <v>2.2777777779999999</v>
      </c>
      <c r="AC667" s="1">
        <v>0.79692639399999998</v>
      </c>
      <c r="AD667" s="1">
        <v>0.33647726700000002</v>
      </c>
      <c r="AE667" s="1">
        <f t="shared" si="464"/>
        <v>0.21333492164974305</v>
      </c>
      <c r="AF667" s="1">
        <v>0.99465456799999996</v>
      </c>
      <c r="AG667" s="1">
        <v>1.202862506</v>
      </c>
      <c r="AH667" s="1">
        <v>0.66874195999999997</v>
      </c>
      <c r="AI667" s="1">
        <v>0.90487719300000002</v>
      </c>
      <c r="AJ667" s="1">
        <v>0.82345302200000003</v>
      </c>
      <c r="AK667" s="1">
        <v>0.69034210500000004</v>
      </c>
      <c r="AL667" s="1">
        <v>1</v>
      </c>
      <c r="AM667" s="1">
        <v>0.89166599700000004</v>
      </c>
      <c r="AN667" s="1">
        <f t="shared" si="465"/>
        <v>0.66352273316846233</v>
      </c>
      <c r="AO667" s="1">
        <f t="shared" si="466"/>
        <v>0.28771775505660968</v>
      </c>
      <c r="AP667" s="1">
        <f t="shared" si="467"/>
        <v>3.6624192414783185</v>
      </c>
      <c r="AQ667" s="1">
        <f t="shared" si="468"/>
        <v>9.0667890785216834</v>
      </c>
      <c r="AR667" s="1">
        <f t="shared" si="469"/>
        <v>0.35518838266737007</v>
      </c>
      <c r="AS667" s="1">
        <f t="shared" si="470"/>
        <v>0.59394444445000005</v>
      </c>
      <c r="AT667" s="1">
        <f t="shared" si="471"/>
        <v>0.65205477650973886</v>
      </c>
      <c r="AU667" s="1">
        <f t="shared" si="472"/>
        <v>0.64405557811781644</v>
      </c>
      <c r="AV667" s="1">
        <f t="shared" si="473"/>
        <v>1.6337221998821834</v>
      </c>
      <c r="AW667" s="1">
        <f t="shared" si="474"/>
        <v>2.1093723980452137</v>
      </c>
      <c r="AX667" s="1">
        <f t="shared" si="493"/>
        <v>7.4753530645488526</v>
      </c>
      <c r="AY667" s="1">
        <f t="shared" si="494"/>
        <v>17.657529275182746</v>
      </c>
      <c r="AZ667" s="1">
        <f t="shared" si="495"/>
        <v>17.901049596021409</v>
      </c>
      <c r="BA667" s="1">
        <f t="shared" si="496"/>
        <v>15.25356664186851</v>
      </c>
      <c r="BB667" s="1">
        <f t="shared" si="497"/>
        <v>12.612785875409932</v>
      </c>
      <c r="BC667" s="1">
        <f t="shared" si="498"/>
        <v>13.029449762693373</v>
      </c>
      <c r="BD667" s="1">
        <f t="shared" si="499"/>
        <v>10.668100268594129</v>
      </c>
      <c r="BE667" s="1">
        <f t="shared" si="475"/>
        <v>1.740645494</v>
      </c>
      <c r="BF667" s="1">
        <f t="shared" si="476"/>
        <v>1.7646512618828833</v>
      </c>
      <c r="BG667" s="1">
        <f t="shared" si="477"/>
        <v>1.5036674513638799</v>
      </c>
      <c r="BH667" s="1">
        <f t="shared" si="478"/>
        <v>1.2433443297005053</v>
      </c>
      <c r="BI667" s="1">
        <f t="shared" si="479"/>
        <v>1.2844182595017595</v>
      </c>
      <c r="BJ667" s="1">
        <f t="shared" si="480"/>
        <v>1.0516409386995837</v>
      </c>
      <c r="BK667" s="1">
        <f t="shared" si="481"/>
        <v>0.91779256863644165</v>
      </c>
      <c r="BL667" s="2">
        <f t="shared" si="482"/>
        <v>1.75</v>
      </c>
      <c r="BM667" s="2">
        <f t="shared" si="483"/>
        <v>1.774134778701266</v>
      </c>
      <c r="BN667" s="2">
        <f t="shared" si="484"/>
        <v>1.511748399635239</v>
      </c>
      <c r="BO667" s="2">
        <f t="shared" si="485"/>
        <v>1.2500262600719343</v>
      </c>
      <c r="BP667" s="2">
        <f t="shared" si="486"/>
        <v>1.2913209277110156</v>
      </c>
      <c r="BQ667" s="2">
        <f t="shared" si="487"/>
        <v>1.0572926245281002</v>
      </c>
      <c r="BR667" s="2">
        <f t="shared" si="488"/>
        <v>0.92272493201523376</v>
      </c>
      <c r="BS667" s="1">
        <f t="shared" si="500"/>
        <v>17.752423648631698</v>
      </c>
      <c r="BT667" s="1">
        <f t="shared" si="501"/>
        <v>17.997252686443613</v>
      </c>
      <c r="BU667" s="1">
        <f t="shared" si="502"/>
        <v>15.335541737408992</v>
      </c>
      <c r="BV667" s="1">
        <f t="shared" si="503"/>
        <v>12.680568994692369</v>
      </c>
      <c r="BW667" s="1">
        <f t="shared" si="504"/>
        <v>13.099472100040035</v>
      </c>
      <c r="BX667" s="1">
        <f t="shared" si="505"/>
        <v>10.725432337826582</v>
      </c>
      <c r="BY667" s="1">
        <f t="shared" si="489"/>
        <v>9.360345088165321</v>
      </c>
    </row>
    <row r="668" spans="1:77" x14ac:dyDescent="0.25">
      <c r="A668" s="1">
        <v>20060501</v>
      </c>
      <c r="B668" s="1">
        <v>2006</v>
      </c>
      <c r="C668" s="1">
        <v>5</v>
      </c>
      <c r="D668" s="1">
        <v>19.812000000000001</v>
      </c>
      <c r="E668" s="1">
        <v>328.46199999999999</v>
      </c>
      <c r="F668" s="1">
        <f t="shared" si="490"/>
        <v>13.621976064</v>
      </c>
      <c r="G668" s="1">
        <v>441.565</v>
      </c>
      <c r="H668" s="1">
        <v>10.378</v>
      </c>
      <c r="I668" s="1">
        <v>666.69547920000002</v>
      </c>
      <c r="J668" s="1">
        <v>132.9812857</v>
      </c>
      <c r="K668" s="1">
        <f t="shared" si="491"/>
        <v>8.6403734104320007E-3</v>
      </c>
      <c r="L668" s="1">
        <f t="shared" si="492"/>
        <v>1.7234374626719999E-3</v>
      </c>
      <c r="M668" s="1">
        <f t="shared" si="460"/>
        <v>6.9169359477600006E-3</v>
      </c>
      <c r="N668" s="1">
        <f t="shared" si="461"/>
        <v>0.19946330798518486</v>
      </c>
      <c r="O668" s="1">
        <f t="shared" si="462"/>
        <v>2.7170844070204483</v>
      </c>
      <c r="P668" s="1">
        <f t="shared" si="463"/>
        <v>10.904891656979551</v>
      </c>
      <c r="Q668" s="1">
        <v>104.42700000000001</v>
      </c>
      <c r="R668" s="1">
        <v>14.712400000000001</v>
      </c>
      <c r="S668" s="1">
        <v>0.87651104499999999</v>
      </c>
      <c r="T668" s="1">
        <v>9.4635300000000004</v>
      </c>
      <c r="U668" s="1">
        <v>1.0094185229999999</v>
      </c>
      <c r="V668" s="1">
        <v>4.6422221999999999E-2</v>
      </c>
      <c r="W668" s="1">
        <v>0.25357777799999998</v>
      </c>
      <c r="X668" s="1">
        <v>2.5311111000000001E-2</v>
      </c>
      <c r="Y668" s="1">
        <v>0.18721111100000001</v>
      </c>
      <c r="Z668" s="1">
        <v>0.69051852000000002</v>
      </c>
      <c r="AA668" s="1">
        <v>0.15056338499999999</v>
      </c>
      <c r="AB668" s="1">
        <v>2.3555555560000001</v>
      </c>
      <c r="AC668" s="1">
        <v>0.68824296500000004</v>
      </c>
      <c r="AD668" s="1">
        <v>0.25614122499999997</v>
      </c>
      <c r="AE668" s="1">
        <f t="shared" si="464"/>
        <v>0.11262532907107932</v>
      </c>
      <c r="AF668" s="1">
        <v>0.96863391600000004</v>
      </c>
      <c r="AG668" s="1">
        <v>1.315190919</v>
      </c>
      <c r="AH668" s="1">
        <v>0.71551324900000002</v>
      </c>
      <c r="AI668" s="1">
        <v>0.86392982500000004</v>
      </c>
      <c r="AJ668" s="1">
        <v>0.728204674</v>
      </c>
      <c r="AK668" s="1">
        <v>0.62296558700000004</v>
      </c>
      <c r="AL668" s="1">
        <v>1</v>
      </c>
      <c r="AM668" s="1">
        <v>0.87651104499999999</v>
      </c>
      <c r="AN668" s="1">
        <f t="shared" si="465"/>
        <v>0.7438587750387825</v>
      </c>
      <c r="AO668" s="1">
        <f t="shared" si="466"/>
        <v>0.22194286983345179</v>
      </c>
      <c r="AP668" s="1">
        <f t="shared" si="467"/>
        <v>3.0233004604467482</v>
      </c>
      <c r="AQ668" s="1">
        <f t="shared" si="468"/>
        <v>10.598675603553252</v>
      </c>
      <c r="AR668" s="1">
        <f t="shared" si="469"/>
        <v>0.41787317640225163</v>
      </c>
      <c r="AS668" s="1">
        <f t="shared" si="470"/>
        <v>0.59588888890000002</v>
      </c>
      <c r="AT668" s="1">
        <f t="shared" si="471"/>
        <v>0.51042783316916329</v>
      </c>
      <c r="AU668" s="1">
        <f t="shared" si="472"/>
        <v>0.6217637187893662</v>
      </c>
      <c r="AV668" s="1">
        <f t="shared" si="473"/>
        <v>1.7337918372106338</v>
      </c>
      <c r="AW668" s="1">
        <f t="shared" si="474"/>
        <v>1.9820486680954892</v>
      </c>
      <c r="AX668" s="1">
        <f t="shared" si="493"/>
        <v>8.5651663512097223</v>
      </c>
      <c r="AY668" s="1">
        <f t="shared" si="494"/>
        <v>15.892038695719842</v>
      </c>
      <c r="AZ668" s="1">
        <f t="shared" si="495"/>
        <v>15.278960616604975</v>
      </c>
      <c r="BA668" s="1">
        <f t="shared" si="496"/>
        <v>15.495369961031919</v>
      </c>
      <c r="BB668" s="1">
        <f t="shared" si="497"/>
        <v>13.512387932914004</v>
      </c>
      <c r="BC668" s="1">
        <f t="shared" si="498"/>
        <v>11.726415982056761</v>
      </c>
      <c r="BD668" s="1">
        <f t="shared" si="499"/>
        <v>11.496537266273554</v>
      </c>
      <c r="BE668" s="1">
        <f t="shared" si="475"/>
        <v>1.6951093530000001</v>
      </c>
      <c r="BF668" s="1">
        <f t="shared" si="476"/>
        <v>1.6297159566004067</v>
      </c>
      <c r="BG668" s="1">
        <f t="shared" si="477"/>
        <v>1.6527990556815531</v>
      </c>
      <c r="BH668" s="1">
        <f t="shared" si="478"/>
        <v>1.4412861436472464</v>
      </c>
      <c r="BI668" s="1">
        <f t="shared" si="479"/>
        <v>1.2507871261165922</v>
      </c>
      <c r="BJ668" s="1">
        <f t="shared" si="480"/>
        <v>1.2262673292144683</v>
      </c>
      <c r="BK668" s="1">
        <f t="shared" si="481"/>
        <v>1.0094185222262619</v>
      </c>
      <c r="BL668" s="2">
        <f t="shared" si="482"/>
        <v>1.75</v>
      </c>
      <c r="BM668" s="2">
        <f t="shared" si="483"/>
        <v>1.6824890494546823</v>
      </c>
      <c r="BN668" s="2">
        <f t="shared" si="484"/>
        <v>1.7063196202202289</v>
      </c>
      <c r="BO668" s="2">
        <f t="shared" si="485"/>
        <v>1.4879575449918958</v>
      </c>
      <c r="BP668" s="2">
        <f t="shared" si="486"/>
        <v>1.2912898314378165</v>
      </c>
      <c r="BQ668" s="2">
        <f t="shared" si="487"/>
        <v>1.2659760400279731</v>
      </c>
      <c r="BR668" s="2">
        <f t="shared" si="488"/>
        <v>1.0421052841043219</v>
      </c>
      <c r="BS668" s="1">
        <f t="shared" si="500"/>
        <v>16.406651092031183</v>
      </c>
      <c r="BT668" s="1">
        <f t="shared" si="501"/>
        <v>15.773720457466384</v>
      </c>
      <c r="BU668" s="1">
        <f t="shared" si="502"/>
        <v>15.997137520251684</v>
      </c>
      <c r="BV668" s="1">
        <f t="shared" si="503"/>
        <v>13.949943017392759</v>
      </c>
      <c r="BW668" s="1">
        <f t="shared" si="504"/>
        <v>12.106138127478864</v>
      </c>
      <c r="BX668" s="1">
        <f t="shared" si="505"/>
        <v>11.868815531205861</v>
      </c>
      <c r="BY668" s="1">
        <f t="shared" si="489"/>
        <v>9.7699758842637916</v>
      </c>
    </row>
    <row r="669" spans="1:77" x14ac:dyDescent="0.25">
      <c r="A669" s="1">
        <v>20111015</v>
      </c>
      <c r="B669" s="1">
        <v>2011</v>
      </c>
      <c r="C669" s="1">
        <v>10</v>
      </c>
      <c r="D669" s="1">
        <v>2.57</v>
      </c>
      <c r="E669" s="1">
        <v>145.37100000000001</v>
      </c>
      <c r="F669" s="1">
        <f t="shared" si="490"/>
        <v>6.0288261120000008</v>
      </c>
      <c r="G669" s="1">
        <v>227.85599999999999</v>
      </c>
      <c r="H669" s="1">
        <v>1.9179999999999999</v>
      </c>
      <c r="I669" s="1">
        <v>281.58270829999998</v>
      </c>
      <c r="J669" s="1">
        <v>56.175624999999997</v>
      </c>
      <c r="K669" s="1">
        <f t="shared" si="491"/>
        <v>3.6493118995679997E-3</v>
      </c>
      <c r="L669" s="1">
        <f t="shared" si="492"/>
        <v>7.2803609999999986E-4</v>
      </c>
      <c r="M669" s="1">
        <f t="shared" si="460"/>
        <v>2.9212757995679996E-3</v>
      </c>
      <c r="N669" s="1">
        <f t="shared" si="461"/>
        <v>0.19949955499451386</v>
      </c>
      <c r="O669" s="1">
        <f t="shared" si="462"/>
        <v>1.2027481264833053</v>
      </c>
      <c r="P669" s="1">
        <f t="shared" si="463"/>
        <v>4.8260779855166955</v>
      </c>
      <c r="Q669" s="1">
        <v>15.4434</v>
      </c>
      <c r="R669" s="1">
        <v>13.6425</v>
      </c>
      <c r="S669" s="1">
        <v>0.53095829900000002</v>
      </c>
      <c r="T669" s="1">
        <v>3.1105800000000001</v>
      </c>
      <c r="U669" s="1">
        <v>0.71308158799999999</v>
      </c>
      <c r="V669" s="1">
        <v>4.7566667E-2</v>
      </c>
      <c r="W669" s="1">
        <v>0.29097777800000002</v>
      </c>
      <c r="X669" s="1">
        <v>2.8733333E-2</v>
      </c>
      <c r="Y669" s="1">
        <v>0.17672222200000001</v>
      </c>
      <c r="Z669" s="1">
        <v>0.71899307300000004</v>
      </c>
      <c r="AA669" s="1">
        <v>0.24429240099999999</v>
      </c>
      <c r="AB669" s="1">
        <v>1.5</v>
      </c>
      <c r="AC669" s="1">
        <v>0.72355141099999998</v>
      </c>
      <c r="AD669" s="1">
        <v>0.36200494999999999</v>
      </c>
      <c r="AE669" s="1">
        <f t="shared" si="464"/>
        <v>0.24533653002381847</v>
      </c>
      <c r="AF669" s="1">
        <v>0.60389569899999995</v>
      </c>
      <c r="AG669" s="1">
        <v>0.41904352099999997</v>
      </c>
      <c r="AH669" s="1">
        <v>0.27193208099999999</v>
      </c>
      <c r="AI669" s="1">
        <v>1</v>
      </c>
      <c r="AJ669" s="1">
        <v>0.78752683599999995</v>
      </c>
      <c r="AK669" s="1">
        <v>1</v>
      </c>
      <c r="AL669" s="1">
        <v>0.56705039300000004</v>
      </c>
      <c r="AM669" s="1">
        <v>0.53095829900000002</v>
      </c>
      <c r="AN669" s="1">
        <f t="shared" si="465"/>
        <v>0.63799504950495056</v>
      </c>
      <c r="AO669" s="1">
        <f t="shared" si="466"/>
        <v>0.31591465105702454</v>
      </c>
      <c r="AP669" s="1">
        <f t="shared" si="467"/>
        <v>1.9045944974559583</v>
      </c>
      <c r="AQ669" s="1">
        <f t="shared" si="468"/>
        <v>4.1242316145440423</v>
      </c>
      <c r="AR669" s="1">
        <f t="shared" si="469"/>
        <v>0.20893807395389186</v>
      </c>
      <c r="AS669" s="1">
        <f t="shared" si="470"/>
        <v>0.57450000000000001</v>
      </c>
      <c r="AT669" s="1">
        <f t="shared" si="471"/>
        <v>0.58821332329623011</v>
      </c>
      <c r="AU669" s="1">
        <f t="shared" si="472"/>
        <v>0.32755611954341718</v>
      </c>
      <c r="AV669" s="1">
        <f t="shared" si="473"/>
        <v>1.1724438804565829</v>
      </c>
      <c r="AW669" s="1">
        <f t="shared" si="474"/>
        <v>0.9808954546643881</v>
      </c>
      <c r="AX669" s="1">
        <f t="shared" si="493"/>
        <v>3.3943500635003239</v>
      </c>
      <c r="AY669" s="1">
        <f t="shared" si="494"/>
        <v>2.6141096094273641</v>
      </c>
      <c r="AZ669" s="1">
        <f t="shared" si="495"/>
        <v>2.6936625550359827</v>
      </c>
      <c r="BA669" s="1">
        <f t="shared" si="496"/>
        <v>2.4131772727094871</v>
      </c>
      <c r="BB669" s="1">
        <f t="shared" si="497"/>
        <v>1.9881414199034761</v>
      </c>
      <c r="BC669" s="1">
        <f t="shared" si="498"/>
        <v>1.9296021306792637</v>
      </c>
      <c r="BD669" s="1">
        <f t="shared" si="499"/>
        <v>1.6804677711277805</v>
      </c>
      <c r="BE669" s="1">
        <f t="shared" si="475"/>
        <v>0.59926876353567937</v>
      </c>
      <c r="BF669" s="1">
        <f t="shared" si="476"/>
        <v>0.61750579352806034</v>
      </c>
      <c r="BG669" s="1">
        <f t="shared" si="477"/>
        <v>0.55320624475490265</v>
      </c>
      <c r="BH669" s="1">
        <f t="shared" si="478"/>
        <v>0.45576935494323673</v>
      </c>
      <c r="BI669" s="1">
        <f t="shared" si="479"/>
        <v>0.442349578149969</v>
      </c>
      <c r="BJ669" s="1">
        <f t="shared" si="480"/>
        <v>0.38523703816149646</v>
      </c>
      <c r="BK669" s="1">
        <f t="shared" si="481"/>
        <v>0.71308158761068541</v>
      </c>
      <c r="BL669" s="2">
        <f t="shared" si="482"/>
        <v>1.7499999999999998</v>
      </c>
      <c r="BM669" s="2">
        <f t="shared" si="483"/>
        <v>1.8032562423216749</v>
      </c>
      <c r="BN669" s="2">
        <f t="shared" si="484"/>
        <v>1.615487052268894</v>
      </c>
      <c r="BO669" s="2">
        <f t="shared" si="485"/>
        <v>1.3309493497456033</v>
      </c>
      <c r="BP669" s="2">
        <f t="shared" si="486"/>
        <v>1.2917605736617981</v>
      </c>
      <c r="BQ669" s="2">
        <f t="shared" si="487"/>
        <v>1.1249790708346843</v>
      </c>
      <c r="BR669" s="2">
        <f t="shared" si="488"/>
        <v>2.0823591254050102</v>
      </c>
      <c r="BS669" s="1">
        <f t="shared" si="500"/>
        <v>7.6337898700196769</v>
      </c>
      <c r="BT669" s="1">
        <f t="shared" si="501"/>
        <v>7.8661024203913996</v>
      </c>
      <c r="BU669" s="1">
        <f t="shared" si="502"/>
        <v>7.0470221112904179</v>
      </c>
      <c r="BV669" s="1">
        <f t="shared" si="503"/>
        <v>5.8058215220555782</v>
      </c>
      <c r="BW669" s="1">
        <f t="shared" si="504"/>
        <v>5.6348735895487101</v>
      </c>
      <c r="BX669" s="1">
        <f t="shared" si="505"/>
        <v>4.9073450485268353</v>
      </c>
      <c r="BY669" s="1">
        <f t="shared" si="489"/>
        <v>9.0835954270056032</v>
      </c>
    </row>
    <row r="670" spans="1:77" x14ac:dyDescent="0.25">
      <c r="A670" s="1">
        <v>20081110</v>
      </c>
      <c r="B670" s="1">
        <v>2008</v>
      </c>
      <c r="C670" s="1">
        <v>11</v>
      </c>
      <c r="D670" s="1">
        <v>2.83</v>
      </c>
      <c r="E670" s="1">
        <v>119.752</v>
      </c>
      <c r="F670" s="1">
        <f t="shared" si="490"/>
        <v>4.9663549439999999</v>
      </c>
      <c r="G670" s="1">
        <v>162.387</v>
      </c>
      <c r="H670" s="1">
        <v>0.69499999999999995</v>
      </c>
      <c r="I670" s="1">
        <v>220.49190730000001</v>
      </c>
      <c r="J670" s="1">
        <v>44.045583329999999</v>
      </c>
      <c r="K670" s="1">
        <f t="shared" si="491"/>
        <v>2.8575751186079999E-3</v>
      </c>
      <c r="L670" s="1">
        <f t="shared" si="492"/>
        <v>5.708307599568E-4</v>
      </c>
      <c r="M670" s="1">
        <f t="shared" si="460"/>
        <v>2.2867443586512002E-3</v>
      </c>
      <c r="N670" s="1">
        <f t="shared" si="461"/>
        <v>0.19976054390999409</v>
      </c>
      <c r="O670" s="1">
        <f t="shared" si="462"/>
        <v>0.99208176486352828</v>
      </c>
      <c r="P670" s="1">
        <f t="shared" si="463"/>
        <v>3.9742731791364716</v>
      </c>
      <c r="Q670" s="1">
        <v>13.6152</v>
      </c>
      <c r="R670" s="1">
        <v>10.016500000000001</v>
      </c>
      <c r="S670" s="1">
        <v>0.57614136900000001</v>
      </c>
      <c r="T670" s="1">
        <v>1.8819399999999999</v>
      </c>
      <c r="U670" s="1">
        <v>0.85283462600000004</v>
      </c>
      <c r="V670" s="1">
        <v>8.9988889000000002E-2</v>
      </c>
      <c r="W670" s="1">
        <v>0.26556666699999998</v>
      </c>
      <c r="X670" s="1">
        <v>4.5100000000000001E-2</v>
      </c>
      <c r="Y670" s="1">
        <v>0.23903333299999999</v>
      </c>
      <c r="Z670" s="1">
        <v>0.49381249999999999</v>
      </c>
      <c r="AA670" s="1">
        <v>5.2582904999999999E-2</v>
      </c>
      <c r="AB670" s="1">
        <v>0.688888889</v>
      </c>
      <c r="AC670" s="1">
        <v>0.44432749999999999</v>
      </c>
      <c r="AD670" s="1">
        <v>0.26255180500000003</v>
      </c>
      <c r="AE670" s="1">
        <f t="shared" si="464"/>
        <v>0.12066165851823997</v>
      </c>
      <c r="AF670" s="1">
        <v>0.61628849799999996</v>
      </c>
      <c r="AG670" s="1">
        <v>0.43325207900000001</v>
      </c>
      <c r="AH670" s="1">
        <v>0.27862104500000001</v>
      </c>
      <c r="AI670" s="1">
        <v>1</v>
      </c>
      <c r="AJ670" s="1">
        <v>0.66619171200000005</v>
      </c>
      <c r="AK670" s="1">
        <v>1</v>
      </c>
      <c r="AL670" s="1">
        <v>0.62650180099999997</v>
      </c>
      <c r="AM670" s="1">
        <v>0.57614136900000001</v>
      </c>
      <c r="AN670" s="1">
        <f t="shared" si="465"/>
        <v>0.73744819474465317</v>
      </c>
      <c r="AO670" s="1">
        <f t="shared" si="466"/>
        <v>0.22594696928894997</v>
      </c>
      <c r="AP670" s="1">
        <f t="shared" si="467"/>
        <v>1.1221328480099928</v>
      </c>
      <c r="AQ670" s="1">
        <f t="shared" si="468"/>
        <v>3.8442220959900073</v>
      </c>
      <c r="AR670" s="1">
        <f t="shared" si="469"/>
        <v>0.22175034563506207</v>
      </c>
      <c r="AS670" s="1">
        <f t="shared" si="470"/>
        <v>0.55422222222500006</v>
      </c>
      <c r="AT670" s="1">
        <f t="shared" si="471"/>
        <v>0.64139408168564849</v>
      </c>
      <c r="AU670" s="1">
        <f t="shared" si="472"/>
        <v>0.22010464961203435</v>
      </c>
      <c r="AV670" s="1">
        <f t="shared" si="473"/>
        <v>0.46878423938796565</v>
      </c>
      <c r="AW670" s="1">
        <f t="shared" si="474"/>
        <v>0.33194126573693417</v>
      </c>
      <c r="AX670" s="1">
        <f t="shared" si="493"/>
        <v>2.8981583027933158</v>
      </c>
      <c r="AY670" s="1">
        <f t="shared" si="494"/>
        <v>1.4910265721638254</v>
      </c>
      <c r="AZ670" s="1">
        <f t="shared" si="495"/>
        <v>1.4397370551957789</v>
      </c>
      <c r="BA670" s="1">
        <f t="shared" si="496"/>
        <v>1.6165211293451944</v>
      </c>
      <c r="BB670" s="1">
        <f t="shared" si="497"/>
        <v>1.6554396306876398</v>
      </c>
      <c r="BC670" s="1">
        <f t="shared" si="498"/>
        <v>1.1006150554092047</v>
      </c>
      <c r="BD670" s="1">
        <f t="shared" si="499"/>
        <v>1.4303368382453456</v>
      </c>
      <c r="BE670" s="1">
        <f t="shared" si="475"/>
        <v>0.67568524438202338</v>
      </c>
      <c r="BF670" s="1">
        <f t="shared" si="476"/>
        <v>0.65244248636967139</v>
      </c>
      <c r="BG670" s="1">
        <f t="shared" si="477"/>
        <v>0.73255533786040472</v>
      </c>
      <c r="BH670" s="1">
        <f t="shared" si="478"/>
        <v>0.75019194983063242</v>
      </c>
      <c r="BI670" s="1">
        <f t="shared" si="479"/>
        <v>0.49876331285328201</v>
      </c>
      <c r="BJ670" s="1">
        <f t="shared" si="480"/>
        <v>0.64818261065318439</v>
      </c>
      <c r="BK670" s="1">
        <f t="shared" si="481"/>
        <v>0.85283462585574155</v>
      </c>
      <c r="BL670" s="2">
        <f t="shared" si="482"/>
        <v>1.7499999999999998</v>
      </c>
      <c r="BM670" s="2">
        <f t="shared" si="483"/>
        <v>1.6898021092515982</v>
      </c>
      <c r="BN670" s="2">
        <f t="shared" si="484"/>
        <v>1.8972914562137431</v>
      </c>
      <c r="BO670" s="2">
        <f t="shared" si="485"/>
        <v>1.9429696343366452</v>
      </c>
      <c r="BP670" s="2">
        <f t="shared" si="486"/>
        <v>1.2917786865266421</v>
      </c>
      <c r="BQ670" s="2">
        <f t="shared" si="487"/>
        <v>1.6787691873906654</v>
      </c>
      <c r="BR670" s="2">
        <f t="shared" si="488"/>
        <v>2.2088104004883822</v>
      </c>
      <c r="BS670" s="1">
        <f t="shared" si="500"/>
        <v>3.8617041336652793</v>
      </c>
      <c r="BT670" s="1">
        <f t="shared" si="501"/>
        <v>3.7288661659275464</v>
      </c>
      <c r="BU670" s="1">
        <f t="shared" si="502"/>
        <v>4.1867304338448168</v>
      </c>
      <c r="BV670" s="1">
        <f t="shared" si="503"/>
        <v>4.2875279248593934</v>
      </c>
      <c r="BW670" s="1">
        <f t="shared" si="504"/>
        <v>2.8505526248803652</v>
      </c>
      <c r="BX670" s="1">
        <f t="shared" si="505"/>
        <v>3.7045199488093914</v>
      </c>
      <c r="BY670" s="1">
        <f t="shared" si="489"/>
        <v>4.8741555737421995</v>
      </c>
    </row>
    <row r="671" spans="1:77" x14ac:dyDescent="0.25">
      <c r="A671" s="1">
        <v>20121021</v>
      </c>
      <c r="B671" s="1">
        <v>2012</v>
      </c>
      <c r="C671" s="1">
        <v>10</v>
      </c>
      <c r="D671" s="1">
        <v>9.2629999999999999</v>
      </c>
      <c r="E671" s="1">
        <v>125.748</v>
      </c>
      <c r="F671" s="1">
        <f t="shared" si="490"/>
        <v>5.2150210560000003</v>
      </c>
      <c r="G671" s="1">
        <v>206.78200000000001</v>
      </c>
      <c r="H671" s="1">
        <v>4.1829999999999998</v>
      </c>
      <c r="I671" s="1">
        <v>254.2563744</v>
      </c>
      <c r="J671" s="1">
        <v>50.87950773</v>
      </c>
      <c r="K671" s="1">
        <f t="shared" si="491"/>
        <v>3.2951626122240001E-3</v>
      </c>
      <c r="L671" s="1">
        <f t="shared" si="492"/>
        <v>6.5939842018079993E-4</v>
      </c>
      <c r="M671" s="1">
        <f t="shared" si="460"/>
        <v>2.6357641920432004E-3</v>
      </c>
      <c r="N671" s="1">
        <f t="shared" si="461"/>
        <v>0.20011104087386844</v>
      </c>
      <c r="O671" s="1">
        <f t="shared" si="462"/>
        <v>1.0435832916953005</v>
      </c>
      <c r="P671" s="1">
        <f t="shared" si="463"/>
        <v>4.1714377643046996</v>
      </c>
      <c r="Q671" s="1">
        <v>25.4178</v>
      </c>
      <c r="R671" s="1">
        <v>-9.6059300000000007</v>
      </c>
      <c r="S671" s="1">
        <v>1.6075138490000001</v>
      </c>
      <c r="T671" s="1">
        <v>9.2848699999999997</v>
      </c>
      <c r="U671" s="1">
        <v>2.4338353559999999</v>
      </c>
      <c r="V671" s="1">
        <v>4.8644444000000002E-2</v>
      </c>
      <c r="W671" s="1">
        <v>0.30567777800000001</v>
      </c>
      <c r="X671" s="1">
        <v>2.5177778000000001E-2</v>
      </c>
      <c r="Y671" s="1">
        <v>0.17861111099999999</v>
      </c>
      <c r="Z671" s="1">
        <v>0.72542256199999999</v>
      </c>
      <c r="AA671" s="1">
        <v>0.26237782799999998</v>
      </c>
      <c r="AB671" s="1">
        <v>1.9444444439999999</v>
      </c>
      <c r="AC671" s="1">
        <v>0.73152397700000005</v>
      </c>
      <c r="AD671" s="1">
        <v>0.39188130500000001</v>
      </c>
      <c r="AE671" s="1">
        <f t="shared" si="464"/>
        <v>0.28278965149805696</v>
      </c>
      <c r="AF671" s="1">
        <v>0.87308232600000002</v>
      </c>
      <c r="AG671" s="1">
        <v>0.80544146000000005</v>
      </c>
      <c r="AH671" s="1">
        <v>0.44412142999999998</v>
      </c>
      <c r="AI671" s="1">
        <v>1</v>
      </c>
      <c r="AJ671" s="1">
        <v>0.79897330899999996</v>
      </c>
      <c r="AK671" s="1">
        <v>1</v>
      </c>
      <c r="AL671" s="1">
        <v>1</v>
      </c>
      <c r="AM671" s="1">
        <v>1</v>
      </c>
      <c r="AN671" s="1">
        <f t="shared" si="465"/>
        <v>0.6081186950508265</v>
      </c>
      <c r="AO671" s="1">
        <f t="shared" si="466"/>
        <v>0.35334462091550778</v>
      </c>
      <c r="AP671" s="1">
        <f t="shared" si="467"/>
        <v>1.8426996380987111</v>
      </c>
      <c r="AQ671" s="1">
        <f t="shared" si="468"/>
        <v>3.372321417901289</v>
      </c>
      <c r="AR671" s="1">
        <f t="shared" si="469"/>
        <v>0.16538273991873662</v>
      </c>
      <c r="AS671" s="1">
        <f t="shared" si="470"/>
        <v>0.58561111110000008</v>
      </c>
      <c r="AT671" s="1">
        <f t="shared" si="471"/>
        <v>0.41356774381993627</v>
      </c>
      <c r="AU671" s="1">
        <f t="shared" si="472"/>
        <v>0.3016037455063928</v>
      </c>
      <c r="AV671" s="1">
        <f t="shared" si="473"/>
        <v>1.642840698493607</v>
      </c>
      <c r="AW671" s="1">
        <f t="shared" si="474"/>
        <v>1.1389501437238412</v>
      </c>
      <c r="AX671" s="1">
        <f t="shared" si="493"/>
        <v>2.7977989905816081</v>
      </c>
      <c r="AY671" s="1">
        <f t="shared" si="494"/>
        <v>5.8287828651198614</v>
      </c>
      <c r="AZ671" s="1">
        <f t="shared" si="495"/>
        <v>6.1196843709810365</v>
      </c>
      <c r="BA671" s="1">
        <f t="shared" si="496"/>
        <v>6.1157081271519793</v>
      </c>
      <c r="BB671" s="1">
        <f t="shared" si="497"/>
        <v>4.5625024482631513</v>
      </c>
      <c r="BC671" s="1">
        <f t="shared" si="498"/>
        <v>4.3021736416632885</v>
      </c>
      <c r="BD671" s="1">
        <f t="shared" si="499"/>
        <v>3.8136780179419123</v>
      </c>
      <c r="BE671" s="1">
        <f t="shared" si="475"/>
        <v>1.5278940705000004</v>
      </c>
      <c r="BF671" s="1">
        <f t="shared" si="476"/>
        <v>1.6041478435757746</v>
      </c>
      <c r="BG671" s="1">
        <f t="shared" si="477"/>
        <v>1.6031055540429744</v>
      </c>
      <c r="BH671" s="1">
        <f t="shared" si="478"/>
        <v>1.1959650236858932</v>
      </c>
      <c r="BI671" s="1">
        <f t="shared" si="479"/>
        <v>1.127725247185642</v>
      </c>
      <c r="BJ671" s="1">
        <f t="shared" si="480"/>
        <v>0.99967629010140158</v>
      </c>
      <c r="BK671" s="1">
        <f t="shared" si="481"/>
        <v>2.4338353557920045</v>
      </c>
      <c r="BL671" s="2">
        <f t="shared" si="482"/>
        <v>1.7500000000000004</v>
      </c>
      <c r="BM671" s="2">
        <f t="shared" si="483"/>
        <v>1.8373385828632323</v>
      </c>
      <c r="BN671" s="2">
        <f t="shared" si="484"/>
        <v>1.8361447784512526</v>
      </c>
      <c r="BO671" s="2">
        <f t="shared" si="485"/>
        <v>1.3698193034844381</v>
      </c>
      <c r="BP671" s="2">
        <f t="shared" si="486"/>
        <v>1.2916596907330387</v>
      </c>
      <c r="BQ671" s="2">
        <f t="shared" si="487"/>
        <v>1.1449965946297274</v>
      </c>
      <c r="BR671" s="2">
        <f t="shared" si="488"/>
        <v>2.7876355795020462</v>
      </c>
      <c r="BS671" s="1">
        <f t="shared" si="500"/>
        <v>6.6760976502917568</v>
      </c>
      <c r="BT671" s="1">
        <f t="shared" si="501"/>
        <v>7.0092867404820609</v>
      </c>
      <c r="BU671" s="1">
        <f t="shared" si="502"/>
        <v>7.0047324805793618</v>
      </c>
      <c r="BV671" s="1">
        <f t="shared" si="503"/>
        <v>5.2257413904667125</v>
      </c>
      <c r="BW671" s="1">
        <f t="shared" si="504"/>
        <v>4.9275692721596664</v>
      </c>
      <c r="BX671" s="1">
        <f t="shared" si="505"/>
        <v>4.3680623285711917</v>
      </c>
      <c r="BY671" s="1">
        <f t="shared" si="489"/>
        <v>10.634587052676174</v>
      </c>
    </row>
    <row r="672" spans="1:77" x14ac:dyDescent="0.25">
      <c r="A672" s="1">
        <v>20120331</v>
      </c>
      <c r="B672" s="1">
        <v>2012</v>
      </c>
      <c r="C672" s="1">
        <v>3</v>
      </c>
      <c r="D672" s="1">
        <v>7.4770000000000003</v>
      </c>
      <c r="E672" s="1">
        <v>253.40100000000001</v>
      </c>
      <c r="F672" s="1">
        <f t="shared" si="490"/>
        <v>10.509046272000001</v>
      </c>
      <c r="G672" s="1">
        <v>341.339</v>
      </c>
      <c r="H672" s="1">
        <v>6.6130000000000004</v>
      </c>
      <c r="I672" s="1">
        <v>546.35115829999995</v>
      </c>
      <c r="J672" s="1">
        <v>109.3875417</v>
      </c>
      <c r="K672" s="1">
        <f t="shared" si="491"/>
        <v>7.0807110115679991E-3</v>
      </c>
      <c r="L672" s="1">
        <f t="shared" si="492"/>
        <v>1.417662540432E-3</v>
      </c>
      <c r="M672" s="1">
        <f t="shared" si="460"/>
        <v>5.6630484711359987E-3</v>
      </c>
      <c r="N672" s="1">
        <f t="shared" si="461"/>
        <v>0.20021471545949501</v>
      </c>
      <c r="O672" s="1">
        <f t="shared" si="462"/>
        <v>2.1040657090991468</v>
      </c>
      <c r="P672" s="1">
        <f t="shared" si="463"/>
        <v>8.4049805629008532</v>
      </c>
      <c r="Q672" s="1">
        <v>35.203200000000002</v>
      </c>
      <c r="R672" s="1">
        <v>41.475999999999999</v>
      </c>
      <c r="S672" s="1">
        <v>0.45909712200000002</v>
      </c>
      <c r="T672" s="1">
        <v>1.74759</v>
      </c>
      <c r="U672" s="1">
        <v>0.59941452799999995</v>
      </c>
      <c r="V672" s="1">
        <v>0.13213333299999999</v>
      </c>
      <c r="W672" s="1">
        <v>0.28027777799999998</v>
      </c>
      <c r="X672" s="1">
        <v>6.4266667E-2</v>
      </c>
      <c r="Y672" s="1">
        <v>0.31097777799999998</v>
      </c>
      <c r="Z672" s="1">
        <v>0.35921545500000002</v>
      </c>
      <c r="AA672" s="1">
        <v>-5.1923402E-2</v>
      </c>
      <c r="AB672" s="1">
        <v>0.52222222200000001</v>
      </c>
      <c r="AC672" s="1">
        <v>0.277427164</v>
      </c>
      <c r="AD672" s="1">
        <v>0.25762658199999999</v>
      </c>
      <c r="AE672" s="1">
        <f t="shared" si="464"/>
        <v>0.11448737871380217</v>
      </c>
      <c r="AF672" s="1">
        <v>0.81250125299999998</v>
      </c>
      <c r="AG672" s="1">
        <v>0.70508395000000001</v>
      </c>
      <c r="AH672" s="1">
        <v>0.39817339899999998</v>
      </c>
      <c r="AI672" s="1">
        <v>0.99603508799999996</v>
      </c>
      <c r="AJ672" s="1">
        <v>0.60004848</v>
      </c>
      <c r="AK672" s="1">
        <v>0.867669845</v>
      </c>
      <c r="AL672" s="1">
        <v>0.472496213</v>
      </c>
      <c r="AM672" s="1">
        <v>0.45909712200000002</v>
      </c>
      <c r="AN672" s="1">
        <f t="shared" si="465"/>
        <v>0.74237341762880893</v>
      </c>
      <c r="AO672" s="1">
        <f t="shared" si="466"/>
        <v>0.22285227748419079</v>
      </c>
      <c r="AP672" s="1">
        <f t="shared" si="467"/>
        <v>2.341964895901945</v>
      </c>
      <c r="AQ672" s="1">
        <f t="shared" si="468"/>
        <v>8.1670813760980554</v>
      </c>
      <c r="AR672" s="1">
        <f t="shared" si="469"/>
        <v>0.41998479676256228</v>
      </c>
      <c r="AS672" s="1">
        <f t="shared" si="470"/>
        <v>0.55005555555000007</v>
      </c>
      <c r="AT672" s="1">
        <f t="shared" si="471"/>
        <v>1.5276959777857793</v>
      </c>
      <c r="AU672" s="1">
        <f t="shared" si="472"/>
        <v>0.30454032924314389</v>
      </c>
      <c r="AV672" s="1">
        <f t="shared" si="473"/>
        <v>0.21768189275685612</v>
      </c>
      <c r="AW672" s="1">
        <f t="shared" si="474"/>
        <v>0.33174760215186655</v>
      </c>
      <c r="AX672" s="1">
        <f t="shared" si="493"/>
        <v>4.2990287105782228</v>
      </c>
      <c r="AY672" s="1">
        <f t="shared" si="494"/>
        <v>1.9587215735800432</v>
      </c>
      <c r="AZ672" s="1">
        <f t="shared" si="495"/>
        <v>1.885055190841588</v>
      </c>
      <c r="BA672" s="1">
        <f t="shared" si="496"/>
        <v>2.1609658432883068</v>
      </c>
      <c r="BB672" s="1">
        <f t="shared" si="497"/>
        <v>2.3525889877307042</v>
      </c>
      <c r="BC672" s="1">
        <f t="shared" si="498"/>
        <v>1.4452840129530173</v>
      </c>
      <c r="BD672" s="1">
        <f t="shared" si="499"/>
        <v>2.0442567217491074</v>
      </c>
      <c r="BE672" s="1">
        <f t="shared" si="475"/>
        <v>0.67183158892544614</v>
      </c>
      <c r="BF672" s="1">
        <f t="shared" si="476"/>
        <v>0.64656439238606822</v>
      </c>
      <c r="BG672" s="1">
        <f t="shared" si="477"/>
        <v>0.74120035011227781</v>
      </c>
      <c r="BH672" s="1">
        <f t="shared" si="478"/>
        <v>0.80692611907408329</v>
      </c>
      <c r="BI672" s="1">
        <f t="shared" si="479"/>
        <v>0.49572510354090465</v>
      </c>
      <c r="BJ672" s="1">
        <f t="shared" si="480"/>
        <v>0.70116971195350064</v>
      </c>
      <c r="BK672" s="1">
        <f t="shared" si="481"/>
        <v>0.59941452747890578</v>
      </c>
      <c r="BL672" s="2">
        <f t="shared" si="482"/>
        <v>1.7500000000000002</v>
      </c>
      <c r="BM672" s="2">
        <f t="shared" si="483"/>
        <v>1.6841835146295598</v>
      </c>
      <c r="BN672" s="2">
        <f t="shared" si="484"/>
        <v>1.9306930993987943</v>
      </c>
      <c r="BO672" s="2">
        <f t="shared" si="485"/>
        <v>2.1018968617391858</v>
      </c>
      <c r="BP672" s="2">
        <f t="shared" si="486"/>
        <v>1.2912743989667519</v>
      </c>
      <c r="BQ672" s="2">
        <f t="shared" si="487"/>
        <v>1.8264205139285183</v>
      </c>
      <c r="BR672" s="2">
        <f t="shared" si="488"/>
        <v>1.5613666287497106</v>
      </c>
      <c r="BS672" s="1">
        <f t="shared" si="500"/>
        <v>5.1021160812750326</v>
      </c>
      <c r="BT672" s="1">
        <f t="shared" si="501"/>
        <v>4.9102284536055896</v>
      </c>
      <c r="BU672" s="1">
        <f t="shared" si="502"/>
        <v>5.6289258916853271</v>
      </c>
      <c r="BV672" s="1">
        <f t="shared" si="503"/>
        <v>6.1280695882634424</v>
      </c>
      <c r="BW672" s="1">
        <f t="shared" si="504"/>
        <v>3.7647039293182956</v>
      </c>
      <c r="BX672" s="1">
        <f t="shared" si="505"/>
        <v>5.3249197001630302</v>
      </c>
      <c r="BY672" s="1">
        <f t="shared" si="489"/>
        <v>4.5521564487486179</v>
      </c>
    </row>
    <row r="673" spans="1:77" x14ac:dyDescent="0.25">
      <c r="A673" s="1">
        <v>20071019</v>
      </c>
      <c r="B673" s="1">
        <v>2007</v>
      </c>
      <c r="C673" s="1">
        <v>10</v>
      </c>
      <c r="D673" s="1">
        <v>1.3680000000000001</v>
      </c>
      <c r="E673" s="1">
        <v>162.941</v>
      </c>
      <c r="F673" s="1">
        <f t="shared" si="490"/>
        <v>6.7574891519999998</v>
      </c>
      <c r="G673" s="1">
        <v>223.029</v>
      </c>
      <c r="H673" s="1">
        <v>3.6890000000000001</v>
      </c>
      <c r="I673" s="1">
        <v>331.87641669999999</v>
      </c>
      <c r="J673" s="1">
        <v>66.736285420000002</v>
      </c>
      <c r="K673" s="1">
        <f t="shared" si="491"/>
        <v>4.301118360431999E-3</v>
      </c>
      <c r="L673" s="1">
        <f t="shared" si="492"/>
        <v>8.6490225904319994E-4</v>
      </c>
      <c r="M673" s="1">
        <f t="shared" si="460"/>
        <v>3.436216101388799E-3</v>
      </c>
      <c r="N673" s="1">
        <f t="shared" si="461"/>
        <v>0.20108776056939995</v>
      </c>
      <c r="O673" s="1">
        <f t="shared" si="462"/>
        <v>1.3588483606476935</v>
      </c>
      <c r="P673" s="1">
        <f t="shared" si="463"/>
        <v>5.3986407913523067</v>
      </c>
      <c r="Q673" s="1">
        <v>29.115500000000001</v>
      </c>
      <c r="R673" s="1">
        <v>-1.96391</v>
      </c>
      <c r="S673" s="1">
        <v>1.072331307</v>
      </c>
      <c r="T673" s="1">
        <v>2.6510699999999998</v>
      </c>
      <c r="U673" s="1">
        <v>0.69570880199999996</v>
      </c>
      <c r="V673" s="1">
        <v>6.7977778000000003E-2</v>
      </c>
      <c r="W673" s="1">
        <v>0.263822222</v>
      </c>
      <c r="X673" s="1">
        <v>3.2811110999999997E-2</v>
      </c>
      <c r="Y673" s="1">
        <v>0.23611111100000001</v>
      </c>
      <c r="Z673" s="1">
        <v>0.59024847499999999</v>
      </c>
      <c r="AA673" s="1">
        <v>5.5429613000000003E-2</v>
      </c>
      <c r="AB673" s="1">
        <v>1.0222222219999999</v>
      </c>
      <c r="AC673" s="1">
        <v>0.56390810899999999</v>
      </c>
      <c r="AD673" s="1">
        <v>0.269417878</v>
      </c>
      <c r="AE673" s="1">
        <f t="shared" si="464"/>
        <v>0.12926899586310645</v>
      </c>
      <c r="AF673" s="1">
        <v>0.54489874400000005</v>
      </c>
      <c r="AG673" s="1">
        <v>0.35638392499999999</v>
      </c>
      <c r="AH673" s="1">
        <v>0.24100848999999999</v>
      </c>
      <c r="AI673" s="1">
        <v>1</v>
      </c>
      <c r="AJ673" s="1">
        <v>0.667993426</v>
      </c>
      <c r="AK673" s="1">
        <v>1</v>
      </c>
      <c r="AL673" s="1">
        <v>1</v>
      </c>
      <c r="AM673" s="1">
        <v>1</v>
      </c>
      <c r="AN673" s="1">
        <f t="shared" si="465"/>
        <v>0.73058212160750402</v>
      </c>
      <c r="AO673" s="1">
        <f t="shared" si="466"/>
        <v>0.23046643172881787</v>
      </c>
      <c r="AP673" s="1">
        <f t="shared" si="467"/>
        <v>1.5573744123076352</v>
      </c>
      <c r="AQ673" s="1">
        <f t="shared" si="468"/>
        <v>5.2001147396923644</v>
      </c>
      <c r="AR673" s="1">
        <f t="shared" si="469"/>
        <v>0.27767144550442835</v>
      </c>
      <c r="AS673" s="1">
        <f t="shared" si="470"/>
        <v>0.56255555555000003</v>
      </c>
      <c r="AT673" s="1">
        <f t="shared" si="471"/>
        <v>0.6874984643388411</v>
      </c>
      <c r="AU673" s="1">
        <f t="shared" si="472"/>
        <v>0.30684401668119332</v>
      </c>
      <c r="AV673" s="1">
        <f t="shared" si="473"/>
        <v>0.71537820531880658</v>
      </c>
      <c r="AW673" s="1">
        <f t="shared" si="474"/>
        <v>0.62169980573691852</v>
      </c>
      <c r="AX673" s="1">
        <f t="shared" si="493"/>
        <v>4.0319534881802213</v>
      </c>
      <c r="AY673" s="1">
        <f t="shared" si="494"/>
        <v>3.6336873125946987</v>
      </c>
      <c r="AZ673" s="1">
        <f t="shared" si="495"/>
        <v>3.5249565623789052</v>
      </c>
      <c r="BA673" s="1">
        <f t="shared" si="496"/>
        <v>3.4892402480368454</v>
      </c>
      <c r="BB673" s="1">
        <f t="shared" si="497"/>
        <v>3.3628000147439363</v>
      </c>
      <c r="BC673" s="1">
        <f t="shared" si="498"/>
        <v>2.6813557021286734</v>
      </c>
      <c r="BD673" s="1">
        <f t="shared" si="499"/>
        <v>2.8918840161821198</v>
      </c>
      <c r="BE673" s="1">
        <f t="shared" si="475"/>
        <v>0.95357280200000005</v>
      </c>
      <c r="BF673" s="1">
        <f t="shared" si="476"/>
        <v>0.92503906279039272</v>
      </c>
      <c r="BG673" s="1">
        <f t="shared" si="477"/>
        <v>0.91566618532066046</v>
      </c>
      <c r="BH673" s="1">
        <f t="shared" si="478"/>
        <v>0.88248502327384759</v>
      </c>
      <c r="BI673" s="1">
        <f t="shared" si="479"/>
        <v>0.70365654776490383</v>
      </c>
      <c r="BJ673" s="1">
        <f t="shared" si="480"/>
        <v>0.75890458015240414</v>
      </c>
      <c r="BK673" s="1">
        <f t="shared" si="481"/>
        <v>0.69570880230555265</v>
      </c>
      <c r="BL673" s="2">
        <f t="shared" si="482"/>
        <v>1.75</v>
      </c>
      <c r="BM673" s="2">
        <f t="shared" si="483"/>
        <v>1.6976347862354271</v>
      </c>
      <c r="BN673" s="2">
        <f t="shared" si="484"/>
        <v>1.6804336501107082</v>
      </c>
      <c r="BO673" s="2">
        <f t="shared" si="485"/>
        <v>1.6195394703898374</v>
      </c>
      <c r="BP673" s="2">
        <f t="shared" si="486"/>
        <v>1.2913528531915717</v>
      </c>
      <c r="BQ673" s="2">
        <f t="shared" si="487"/>
        <v>1.3927442272695054</v>
      </c>
      <c r="BR673" s="2">
        <f t="shared" si="488"/>
        <v>1.2767671241054515</v>
      </c>
      <c r="BS673" s="1">
        <f t="shared" si="500"/>
        <v>6.6685551262615839</v>
      </c>
      <c r="BT673" s="1">
        <f t="shared" si="501"/>
        <v>6.4690120892972818</v>
      </c>
      <c r="BU673" s="1">
        <f t="shared" si="502"/>
        <v>6.4034653895932729</v>
      </c>
      <c r="BV673" s="1">
        <f t="shared" si="503"/>
        <v>6.1714218499720674</v>
      </c>
      <c r="BW673" s="1">
        <f t="shared" si="504"/>
        <v>4.9208329651218152</v>
      </c>
      <c r="BX673" s="1">
        <f t="shared" si="505"/>
        <v>5.3071952321881648</v>
      </c>
      <c r="BY673" s="1">
        <f t="shared" si="489"/>
        <v>4.8652525431403815</v>
      </c>
    </row>
    <row r="674" spans="1:77" x14ac:dyDescent="0.25">
      <c r="A674" s="1">
        <v>20070924</v>
      </c>
      <c r="B674" s="1">
        <v>2007</v>
      </c>
      <c r="C674" s="1">
        <v>9</v>
      </c>
      <c r="D674" s="1">
        <v>10.419</v>
      </c>
      <c r="E674" s="1">
        <v>232.13399999999999</v>
      </c>
      <c r="F674" s="1">
        <f t="shared" si="490"/>
        <v>9.6270612480000004</v>
      </c>
      <c r="G674" s="1">
        <v>301.029</v>
      </c>
      <c r="H674" s="1">
        <v>3.1440000000000001</v>
      </c>
      <c r="I674" s="1">
        <v>482.5821229</v>
      </c>
      <c r="J674" s="1">
        <v>97.189300000000003</v>
      </c>
      <c r="K674" s="1">
        <f t="shared" si="491"/>
        <v>6.2542643127839991E-3</v>
      </c>
      <c r="L674" s="1">
        <f t="shared" si="492"/>
        <v>1.2595733280000001E-3</v>
      </c>
      <c r="M674" s="1">
        <f t="shared" si="460"/>
        <v>4.9946909847839987E-3</v>
      </c>
      <c r="N674" s="1">
        <f t="shared" si="461"/>
        <v>0.20139432313811476</v>
      </c>
      <c r="O674" s="1">
        <f t="shared" si="462"/>
        <v>1.9388354838501345</v>
      </c>
      <c r="P674" s="1">
        <f t="shared" si="463"/>
        <v>7.6882257641498661</v>
      </c>
      <c r="Q674" s="1">
        <v>59.047199999999997</v>
      </c>
      <c r="R674" s="1">
        <v>24.214300000000001</v>
      </c>
      <c r="S674" s="1">
        <v>0.70917771100000004</v>
      </c>
      <c r="T674" s="1">
        <v>5.7287499999999998</v>
      </c>
      <c r="U674" s="1">
        <v>0.83762962399999996</v>
      </c>
      <c r="V674" s="1">
        <v>4.8300000000000003E-2</v>
      </c>
      <c r="W674" s="1">
        <v>0.28297777800000001</v>
      </c>
      <c r="X674" s="1">
        <v>2.8666667E-2</v>
      </c>
      <c r="Y674" s="1">
        <v>0.18762222200000001</v>
      </c>
      <c r="Z674" s="1">
        <v>0.70840181099999999</v>
      </c>
      <c r="AA674" s="1">
        <v>0.20262549099999999</v>
      </c>
      <c r="AB674" s="1">
        <v>1.8444444440000001</v>
      </c>
      <c r="AC674" s="1">
        <v>0.71041824600000003</v>
      </c>
      <c r="AD674" s="1">
        <v>0.22886499299999999</v>
      </c>
      <c r="AE674" s="1">
        <f t="shared" si="464"/>
        <v>7.8431732480882518E-2</v>
      </c>
      <c r="AF674" s="1">
        <v>0.90706343199999995</v>
      </c>
      <c r="AG674" s="1">
        <v>0.86570368499999995</v>
      </c>
      <c r="AH674" s="1">
        <v>0.47386159</v>
      </c>
      <c r="AI674" s="1">
        <v>1</v>
      </c>
      <c r="AJ674" s="1">
        <v>0.761155374</v>
      </c>
      <c r="AK674" s="1">
        <v>1</v>
      </c>
      <c r="AL674" s="1">
        <v>0.80154961999999996</v>
      </c>
      <c r="AM674" s="1">
        <v>0.70917771100000004</v>
      </c>
      <c r="AN674" s="1">
        <f t="shared" si="465"/>
        <v>0.77113500692624293</v>
      </c>
      <c r="AO674" s="1">
        <f t="shared" si="466"/>
        <v>0.20715247462789188</v>
      </c>
      <c r="AP674" s="1">
        <f t="shared" si="467"/>
        <v>1.9942695609174812</v>
      </c>
      <c r="AQ674" s="1">
        <f t="shared" si="468"/>
        <v>7.632791687082519</v>
      </c>
      <c r="AR674" s="1">
        <f t="shared" si="469"/>
        <v>0.35324177677488888</v>
      </c>
      <c r="AS674" s="1">
        <f t="shared" si="470"/>
        <v>0.58311111110000002</v>
      </c>
      <c r="AT674" s="1">
        <f t="shared" si="471"/>
        <v>0.48040703659903383</v>
      </c>
      <c r="AU674" s="1">
        <f t="shared" si="472"/>
        <v>0.43026108126401175</v>
      </c>
      <c r="AV674" s="1">
        <f t="shared" si="473"/>
        <v>1.4141833627359883</v>
      </c>
      <c r="AW674" s="1">
        <f t="shared" si="474"/>
        <v>1.2784050356438494</v>
      </c>
      <c r="AX674" s="1">
        <f t="shared" si="493"/>
        <v>6.1305965280221377</v>
      </c>
      <c r="AY674" s="1">
        <f t="shared" si="494"/>
        <v>8.7018974720665945</v>
      </c>
      <c r="AZ674" s="1">
        <f t="shared" si="495"/>
        <v>8.2114728342605403</v>
      </c>
      <c r="BA674" s="1">
        <f t="shared" si="496"/>
        <v>7.9556982471839275</v>
      </c>
      <c r="BB674" s="1">
        <f t="shared" si="497"/>
        <v>7.1352281743922541</v>
      </c>
      <c r="BC674" s="1">
        <f t="shared" si="498"/>
        <v>6.4200181320467271</v>
      </c>
      <c r="BD674" s="1">
        <f t="shared" si="499"/>
        <v>6.0962983277301301</v>
      </c>
      <c r="BE674" s="1">
        <f t="shared" si="475"/>
        <v>1.2723486111621178</v>
      </c>
      <c r="BF674" s="1">
        <f t="shared" si="476"/>
        <v>1.2006411348564898</v>
      </c>
      <c r="BG674" s="1">
        <f t="shared" si="477"/>
        <v>1.1632430338466644</v>
      </c>
      <c r="BH674" s="1">
        <f t="shared" si="478"/>
        <v>1.0432779387662408</v>
      </c>
      <c r="BI674" s="1">
        <f t="shared" si="479"/>
        <v>0.93870344716959153</v>
      </c>
      <c r="BJ674" s="1">
        <f t="shared" si="480"/>
        <v>0.89137073097176689</v>
      </c>
      <c r="BK674" s="1">
        <f t="shared" si="481"/>
        <v>0.83762962383696538</v>
      </c>
      <c r="BL674" s="2">
        <f t="shared" si="482"/>
        <v>1.7500000000000004</v>
      </c>
      <c r="BM674" s="2">
        <f t="shared" si="483"/>
        <v>1.651372876557603</v>
      </c>
      <c r="BN674" s="2">
        <f t="shared" si="484"/>
        <v>1.5999351839370108</v>
      </c>
      <c r="BO674" s="2">
        <f t="shared" si="485"/>
        <v>1.4349340871079028</v>
      </c>
      <c r="BP674" s="2">
        <f t="shared" si="486"/>
        <v>1.2911013680805401</v>
      </c>
      <c r="BQ674" s="2">
        <f t="shared" si="487"/>
        <v>1.2259995142179128</v>
      </c>
      <c r="BR674" s="2">
        <f t="shared" si="488"/>
        <v>1.1520835004298333</v>
      </c>
      <c r="BS674" s="1">
        <f t="shared" si="500"/>
        <v>11.968669940392781</v>
      </c>
      <c r="BT674" s="1">
        <f t="shared" si="501"/>
        <v>11.294135376019966</v>
      </c>
      <c r="BU674" s="1">
        <f t="shared" si="502"/>
        <v>10.942340652893538</v>
      </c>
      <c r="BV674" s="1">
        <f t="shared" si="503"/>
        <v>9.8138585570361787</v>
      </c>
      <c r="BW674" s="1">
        <f t="shared" si="504"/>
        <v>8.8301520766546027</v>
      </c>
      <c r="BX674" s="1">
        <f t="shared" si="505"/>
        <v>8.3849048758606202</v>
      </c>
      <c r="BY674" s="1">
        <f t="shared" si="489"/>
        <v>7.879375520238308</v>
      </c>
    </row>
    <row r="675" spans="1:77" x14ac:dyDescent="0.25">
      <c r="A675" s="1">
        <v>20050824</v>
      </c>
      <c r="B675" s="1">
        <v>2005</v>
      </c>
      <c r="C675" s="1">
        <v>8</v>
      </c>
      <c r="D675" s="1">
        <v>23.082999999999998</v>
      </c>
      <c r="E675" s="1">
        <v>296.61700000000002</v>
      </c>
      <c r="F675" s="1">
        <f t="shared" si="490"/>
        <v>12.301300224000002</v>
      </c>
      <c r="G675" s="1">
        <v>415.63099999999997</v>
      </c>
      <c r="H675" s="1">
        <v>18.263999999999999</v>
      </c>
      <c r="I675" s="1">
        <v>617.65435419999994</v>
      </c>
      <c r="J675" s="1">
        <v>124.6146071</v>
      </c>
      <c r="K675" s="1">
        <f t="shared" si="491"/>
        <v>8.0048004304319985E-3</v>
      </c>
      <c r="L675" s="1">
        <f t="shared" si="492"/>
        <v>1.6150053080159999E-3</v>
      </c>
      <c r="M675" s="1">
        <f t="shared" si="460"/>
        <v>6.3897951224159985E-3</v>
      </c>
      <c r="N675" s="1">
        <f t="shared" si="461"/>
        <v>0.20175459988686342</v>
      </c>
      <c r="O675" s="1">
        <f t="shared" si="462"/>
        <v>2.4818439047813037</v>
      </c>
      <c r="P675" s="1">
        <f t="shared" si="463"/>
        <v>9.8194563192186983</v>
      </c>
      <c r="Q675" s="1">
        <v>4.3532700000000002</v>
      </c>
      <c r="R675" s="1">
        <v>103.652</v>
      </c>
      <c r="S675" s="1">
        <v>4.0306089000000003E-2</v>
      </c>
      <c r="T675" s="1">
        <v>9.9934899999999993E-2</v>
      </c>
      <c r="U675" s="1">
        <v>2.969041E-2</v>
      </c>
      <c r="V675" s="1">
        <v>0.105366667</v>
      </c>
      <c r="W675" s="1">
        <v>0.22193333300000001</v>
      </c>
      <c r="X675" s="1">
        <v>4.8111110999999998E-2</v>
      </c>
      <c r="Y675" s="1">
        <v>0.29647777800000003</v>
      </c>
      <c r="Z675" s="1">
        <v>0.35614624499999997</v>
      </c>
      <c r="AA675" s="1">
        <v>-0.14379407299999999</v>
      </c>
      <c r="AB675" s="1">
        <v>0.84444444399999996</v>
      </c>
      <c r="AC675" s="1">
        <v>0.27362134399999999</v>
      </c>
      <c r="AD675" s="1">
        <v>0.28634534</v>
      </c>
      <c r="AE675" s="1">
        <f t="shared" si="464"/>
        <v>0.15048933182900839</v>
      </c>
      <c r="AF675" s="1">
        <v>0.85442874300000005</v>
      </c>
      <c r="AG675" s="1">
        <v>1.690711997</v>
      </c>
      <c r="AH675" s="1">
        <v>0.799665552</v>
      </c>
      <c r="AI675" s="1">
        <v>0.58722806999999999</v>
      </c>
      <c r="AJ675" s="1">
        <v>0.54190248500000004</v>
      </c>
      <c r="AK675" s="1">
        <v>0.311227227</v>
      </c>
      <c r="AL675" s="1">
        <v>0</v>
      </c>
      <c r="AM675" s="1">
        <v>4.0306089000000003E-2</v>
      </c>
      <c r="AN675" s="1">
        <f t="shared" si="465"/>
        <v>0.71365466002295319</v>
      </c>
      <c r="AO675" s="1">
        <f t="shared" si="466"/>
        <v>0.24264991761540067</v>
      </c>
      <c r="AP675" s="1">
        <f t="shared" si="467"/>
        <v>2.9849094859159102</v>
      </c>
      <c r="AQ675" s="1">
        <f t="shared" si="468"/>
        <v>9.3163907380840918</v>
      </c>
      <c r="AR675" s="1">
        <f t="shared" si="469"/>
        <v>0.43979105629829546</v>
      </c>
      <c r="AS675" s="1">
        <f t="shared" si="470"/>
        <v>0.5581111111</v>
      </c>
      <c r="AT675" s="1">
        <f t="shared" si="471"/>
        <v>1.5108938307399777</v>
      </c>
      <c r="AU675" s="1">
        <f t="shared" si="472"/>
        <v>0.43383783512439439</v>
      </c>
      <c r="AV675" s="1">
        <f t="shared" si="473"/>
        <v>0.41060660887560557</v>
      </c>
      <c r="AW675" s="1">
        <f t="shared" si="474"/>
        <v>0.69093129343158421</v>
      </c>
      <c r="AX675" s="1">
        <f t="shared" si="493"/>
        <v>5.847977304046716</v>
      </c>
      <c r="AY675" s="1">
        <f t="shared" si="494"/>
        <v>0</v>
      </c>
      <c r="AZ675" s="1">
        <f t="shared" si="495"/>
        <v>0</v>
      </c>
      <c r="BA675" s="1">
        <f t="shared" si="496"/>
        <v>0</v>
      </c>
      <c r="BB675" s="1">
        <f t="shared" si="497"/>
        <v>0</v>
      </c>
      <c r="BC675" s="1">
        <f t="shared" si="498"/>
        <v>0</v>
      </c>
      <c r="BD675" s="1">
        <f t="shared" si="499"/>
        <v>0</v>
      </c>
      <c r="BE675" s="1">
        <f t="shared" si="475"/>
        <v>0</v>
      </c>
      <c r="BF675" s="1">
        <f t="shared" si="476"/>
        <v>0</v>
      </c>
      <c r="BG675" s="1">
        <f t="shared" si="477"/>
        <v>0</v>
      </c>
      <c r="BH675" s="1">
        <f t="shared" si="478"/>
        <v>0</v>
      </c>
      <c r="BI675" s="1">
        <f t="shared" si="479"/>
        <v>0</v>
      </c>
      <c r="BJ675" s="1">
        <f t="shared" si="480"/>
        <v>0</v>
      </c>
      <c r="BK675" s="1">
        <f t="shared" si="481"/>
        <v>2.9690409835889085E-2</v>
      </c>
      <c r="BL675" s="2" t="e">
        <f t="shared" si="482"/>
        <v>#DIV/0!</v>
      </c>
      <c r="BM675" s="2" t="e">
        <f t="shared" si="483"/>
        <v>#DIV/0!</v>
      </c>
      <c r="BN675" s="2" t="e">
        <f t="shared" si="484"/>
        <v>#DIV/0!</v>
      </c>
      <c r="BO675" s="2" t="e">
        <f t="shared" si="485"/>
        <v>#DIV/0!</v>
      </c>
      <c r="BP675" s="2" t="e">
        <f t="shared" si="486"/>
        <v>#DIV/0!</v>
      </c>
      <c r="BQ675" s="2" t="e">
        <f t="shared" si="487"/>
        <v>#DIV/0!</v>
      </c>
      <c r="BR675" s="2" t="e">
        <f t="shared" si="488"/>
        <v>#DIV/0!</v>
      </c>
      <c r="BS675" s="1" t="e">
        <f t="shared" si="500"/>
        <v>#DIV/0!</v>
      </c>
      <c r="BT675" s="1" t="e">
        <f t="shared" si="501"/>
        <v>#DIV/0!</v>
      </c>
      <c r="BU675" s="1" t="e">
        <f t="shared" si="502"/>
        <v>#DIV/0!</v>
      </c>
      <c r="BV675" s="1" t="e">
        <f t="shared" si="503"/>
        <v>#DIV/0!</v>
      </c>
      <c r="BW675" s="1" t="e">
        <f t="shared" si="504"/>
        <v>#DIV/0!</v>
      </c>
      <c r="BX675" s="1" t="e">
        <f t="shared" si="505"/>
        <v>#DIV/0!</v>
      </c>
      <c r="BY675" s="1" t="e">
        <f t="shared" si="489"/>
        <v>#DIV/0!</v>
      </c>
    </row>
    <row r="676" spans="1:77" x14ac:dyDescent="0.25">
      <c r="A676" s="1">
        <v>20070510</v>
      </c>
      <c r="B676" s="1">
        <v>2007</v>
      </c>
      <c r="C676" s="1">
        <v>5</v>
      </c>
      <c r="D676" s="1">
        <v>17.297000000000001</v>
      </c>
      <c r="E676" s="1">
        <v>334.55700000000002</v>
      </c>
      <c r="F676" s="1">
        <f t="shared" si="490"/>
        <v>13.874747903999999</v>
      </c>
      <c r="G676" s="1">
        <v>456.28800000000001</v>
      </c>
      <c r="H676" s="1">
        <v>10.670999999999999</v>
      </c>
      <c r="I676" s="1">
        <v>698.19010419999995</v>
      </c>
      <c r="J676" s="1">
        <v>140.88364290000001</v>
      </c>
      <c r="K676" s="1">
        <f t="shared" si="491"/>
        <v>9.0485437504319987E-3</v>
      </c>
      <c r="L676" s="1">
        <f t="shared" si="492"/>
        <v>1.8258520119839999E-3</v>
      </c>
      <c r="M676" s="1">
        <f t="shared" si="460"/>
        <v>7.2226917384479988E-3</v>
      </c>
      <c r="N676" s="1">
        <f t="shared" si="461"/>
        <v>0.20178407292298603</v>
      </c>
      <c r="O676" s="1">
        <f t="shared" si="462"/>
        <v>2.7997031428487835</v>
      </c>
      <c r="P676" s="1">
        <f t="shared" si="463"/>
        <v>11.075044761151215</v>
      </c>
      <c r="Q676" s="1">
        <v>57.2348</v>
      </c>
      <c r="R676" s="1">
        <v>78.962900000000005</v>
      </c>
      <c r="S676" s="1">
        <v>0.42023323400000001</v>
      </c>
      <c r="T676" s="1">
        <v>3.4799500000000001</v>
      </c>
      <c r="U676" s="1">
        <v>0.45765080000000002</v>
      </c>
      <c r="V676" s="1">
        <v>6.7633333000000004E-2</v>
      </c>
      <c r="W676" s="1">
        <v>0.25248888899999999</v>
      </c>
      <c r="X676" s="1">
        <v>3.4088888999999997E-2</v>
      </c>
      <c r="Y676" s="1">
        <v>0.216</v>
      </c>
      <c r="Z676" s="1">
        <v>0.57745305800000002</v>
      </c>
      <c r="AA676" s="1">
        <v>7.7886348999999994E-2</v>
      </c>
      <c r="AB676" s="1">
        <v>1.6777777780000001</v>
      </c>
      <c r="AC676" s="1">
        <v>0.54804179200000003</v>
      </c>
      <c r="AD676" s="1">
        <v>0.26678545100000001</v>
      </c>
      <c r="AE676" s="1">
        <f t="shared" si="464"/>
        <v>0.12596897455183653</v>
      </c>
      <c r="AF676" s="1">
        <v>0.99878758199999995</v>
      </c>
      <c r="AG676" s="1">
        <v>1.168220558</v>
      </c>
      <c r="AH676" s="1">
        <v>0.65081039399999996</v>
      </c>
      <c r="AI676" s="1">
        <v>0.85364912299999995</v>
      </c>
      <c r="AJ676" s="1">
        <v>0.68220654999999997</v>
      </c>
      <c r="AK676" s="1">
        <v>0.60710835200000002</v>
      </c>
      <c r="AL676" s="1">
        <v>0.42135951799999999</v>
      </c>
      <c r="AM676" s="1">
        <v>0.42023323400000001</v>
      </c>
      <c r="AN676" s="1">
        <f t="shared" si="465"/>
        <v>0.73321454870608038</v>
      </c>
      <c r="AO676" s="1">
        <f t="shared" si="466"/>
        <v>0.22870523823463618</v>
      </c>
      <c r="AP676" s="1">
        <f t="shared" si="467"/>
        <v>3.1732275248298389</v>
      </c>
      <c r="AQ676" s="1">
        <f t="shared" si="468"/>
        <v>10.701520379170161</v>
      </c>
      <c r="AR676" s="1">
        <f t="shared" si="469"/>
        <v>0.45013549424937394</v>
      </c>
      <c r="AS676" s="1">
        <f t="shared" si="470"/>
        <v>0.57894444445000004</v>
      </c>
      <c r="AT676" s="1">
        <f t="shared" si="471"/>
        <v>0.86126910068326024</v>
      </c>
      <c r="AU676" s="1">
        <f t="shared" si="472"/>
        <v>0.59804718881771424</v>
      </c>
      <c r="AV676" s="1">
        <f t="shared" si="473"/>
        <v>1.0797305891822857</v>
      </c>
      <c r="AW676" s="1">
        <f t="shared" si="474"/>
        <v>1.5198886465243739</v>
      </c>
      <c r="AX676" s="1">
        <f t="shared" si="493"/>
        <v>8.2237949549044931</v>
      </c>
      <c r="AY676" s="1">
        <f t="shared" si="494"/>
        <v>5.600190107079225</v>
      </c>
      <c r="AZ676" s="1">
        <f t="shared" si="495"/>
        <v>5.4230057461781227</v>
      </c>
      <c r="BA676" s="1">
        <f t="shared" si="496"/>
        <v>5.880310220421979</v>
      </c>
      <c r="BB676" s="1">
        <f t="shared" si="497"/>
        <v>5.4213206765307698</v>
      </c>
      <c r="BC676" s="1">
        <f t="shared" si="498"/>
        <v>4.1305504814593021</v>
      </c>
      <c r="BD676" s="1">
        <f t="shared" si="499"/>
        <v>4.6464294589634143</v>
      </c>
      <c r="BE676" s="1">
        <f t="shared" si="475"/>
        <v>0.73648514473783455</v>
      </c>
      <c r="BF676" s="1">
        <f t="shared" si="476"/>
        <v>0.7131834983314792</v>
      </c>
      <c r="BG676" s="1">
        <f t="shared" si="477"/>
        <v>0.77332394811317473</v>
      </c>
      <c r="BH676" s="1">
        <f t="shared" si="478"/>
        <v>0.71296189357532014</v>
      </c>
      <c r="BI676" s="1">
        <f t="shared" si="479"/>
        <v>0.54321175014022616</v>
      </c>
      <c r="BJ676" s="1">
        <f t="shared" si="480"/>
        <v>0.61105537618678507</v>
      </c>
      <c r="BK676" s="1">
        <f t="shared" si="481"/>
        <v>0.457650799423865</v>
      </c>
      <c r="BL676" s="2">
        <f t="shared" si="482"/>
        <v>1.75</v>
      </c>
      <c r="BM676" s="2">
        <f t="shared" si="483"/>
        <v>1.6946317668421711</v>
      </c>
      <c r="BN676" s="2">
        <f t="shared" si="484"/>
        <v>1.8375345638231357</v>
      </c>
      <c r="BO676" s="2">
        <f t="shared" si="485"/>
        <v>1.6941052004530872</v>
      </c>
      <c r="BP676" s="2">
        <f t="shared" si="486"/>
        <v>1.2907532073627728</v>
      </c>
      <c r="BQ676" s="2">
        <f t="shared" si="487"/>
        <v>1.4519599152370244</v>
      </c>
      <c r="BR676" s="2">
        <f t="shared" si="488"/>
        <v>1.0874474586678256</v>
      </c>
      <c r="BS676" s="1">
        <f t="shared" si="500"/>
        <v>13.306897983498706</v>
      </c>
      <c r="BT676" s="1">
        <f t="shared" si="501"/>
        <v>12.885881166265678</v>
      </c>
      <c r="BU676" s="1">
        <f t="shared" si="502"/>
        <v>13.972505703969864</v>
      </c>
      <c r="BV676" s="1">
        <f t="shared" si="503"/>
        <v>12.881877186139349</v>
      </c>
      <c r="BW676" s="1">
        <f t="shared" si="504"/>
        <v>9.8148121441429517</v>
      </c>
      <c r="BX676" s="1">
        <f t="shared" si="505"/>
        <v>11.04061855325058</v>
      </c>
      <c r="BY676" s="1">
        <f t="shared" si="489"/>
        <v>8.2688870828043886</v>
      </c>
    </row>
    <row r="677" spans="1:77" x14ac:dyDescent="0.25">
      <c r="A677" s="1">
        <v>20070417</v>
      </c>
      <c r="B677" s="1">
        <v>2007</v>
      </c>
      <c r="C677" s="1">
        <v>4</v>
      </c>
      <c r="D677" s="1">
        <v>12.327</v>
      </c>
      <c r="E677" s="1">
        <v>259.90199999999999</v>
      </c>
      <c r="F677" s="1">
        <f t="shared" si="490"/>
        <v>10.778655744</v>
      </c>
      <c r="G677" s="1">
        <v>385.01499999999999</v>
      </c>
      <c r="H677" s="1">
        <v>8.3219999999999992</v>
      </c>
      <c r="I677" s="1">
        <v>514.16831709999997</v>
      </c>
      <c r="J677" s="1">
        <v>103.75279829999999</v>
      </c>
      <c r="K677" s="1">
        <f t="shared" si="491"/>
        <v>6.663621389615999E-3</v>
      </c>
      <c r="L677" s="1">
        <f t="shared" si="492"/>
        <v>1.3446362659679998E-3</v>
      </c>
      <c r="M677" s="1">
        <f t="shared" si="460"/>
        <v>5.318985123647999E-3</v>
      </c>
      <c r="N677" s="1">
        <f t="shared" si="461"/>
        <v>0.20178761477405704</v>
      </c>
      <c r="O677" s="1">
        <f t="shared" si="462"/>
        <v>2.174999233052449</v>
      </c>
      <c r="P677" s="1">
        <f t="shared" si="463"/>
        <v>8.6036565109475518</v>
      </c>
      <c r="Q677" s="1">
        <v>90.120199999999997</v>
      </c>
      <c r="R677" s="1">
        <v>0.30571300000000001</v>
      </c>
      <c r="S677" s="1">
        <v>0.99661918800000004</v>
      </c>
      <c r="T677" s="1">
        <v>14.153600000000001</v>
      </c>
      <c r="U677" s="1">
        <v>1.7565676189999999</v>
      </c>
      <c r="V677" s="1">
        <v>4.1088889000000003E-2</v>
      </c>
      <c r="W677" s="1">
        <v>0.272977778</v>
      </c>
      <c r="X677" s="1">
        <v>1.9511111000000001E-2</v>
      </c>
      <c r="Y677" s="1">
        <v>0.17150000000000001</v>
      </c>
      <c r="Z677" s="1">
        <v>0.738342885</v>
      </c>
      <c r="AA677" s="1">
        <v>0.22830787699999999</v>
      </c>
      <c r="AB677" s="1">
        <v>2.8444444440000001</v>
      </c>
      <c r="AC677" s="1">
        <v>0.74754517700000001</v>
      </c>
      <c r="AD677" s="1">
        <v>0.32495617100000002</v>
      </c>
      <c r="AE677" s="1">
        <f t="shared" si="464"/>
        <v>0.19889202833145295</v>
      </c>
      <c r="AF677" s="1">
        <v>0.95300326199999996</v>
      </c>
      <c r="AG677" s="1">
        <v>0.95611561199999995</v>
      </c>
      <c r="AH677" s="1">
        <v>0.52294828900000001</v>
      </c>
      <c r="AI677" s="1">
        <v>0.936070175</v>
      </c>
      <c r="AJ677" s="1">
        <v>0.77741004899999999</v>
      </c>
      <c r="AK677" s="1">
        <v>0.74651766399999997</v>
      </c>
      <c r="AL677" s="1">
        <v>1</v>
      </c>
      <c r="AM677" s="1">
        <v>0.99661918800000004</v>
      </c>
      <c r="AN677" s="1">
        <f t="shared" si="465"/>
        <v>0.67504382946118979</v>
      </c>
      <c r="AO677" s="1">
        <f t="shared" si="466"/>
        <v>0.27615318644828668</v>
      </c>
      <c r="AP677" s="1">
        <f t="shared" si="467"/>
        <v>2.9765601293347284</v>
      </c>
      <c r="AQ677" s="1">
        <f t="shared" si="468"/>
        <v>7.8020956146652711</v>
      </c>
      <c r="AR677" s="1">
        <f t="shared" si="469"/>
        <v>0.30247292224799244</v>
      </c>
      <c r="AS677" s="1">
        <f t="shared" si="470"/>
        <v>0.60811111110000005</v>
      </c>
      <c r="AT677" s="1">
        <f t="shared" si="471"/>
        <v>0.36272504650367643</v>
      </c>
      <c r="AU677" s="1">
        <f t="shared" si="472"/>
        <v>0.5573147909474917</v>
      </c>
      <c r="AV677" s="1">
        <f t="shared" si="473"/>
        <v>2.2871296530525083</v>
      </c>
      <c r="AW677" s="1">
        <f t="shared" si="474"/>
        <v>2.1509939220118981</v>
      </c>
      <c r="AX677" s="1">
        <f t="shared" si="493"/>
        <v>6.4679316639349897</v>
      </c>
      <c r="AY677" s="1">
        <f t="shared" si="494"/>
        <v>13.437995182831964</v>
      </c>
      <c r="AZ677" s="1">
        <f t="shared" si="495"/>
        <v>13.522399198183022</v>
      </c>
      <c r="BA677" s="1">
        <f t="shared" si="496"/>
        <v>13.769532065021462</v>
      </c>
      <c r="BB677" s="1">
        <f t="shared" si="497"/>
        <v>10.880212561216904</v>
      </c>
      <c r="BC677" s="1">
        <f t="shared" si="498"/>
        <v>9.9132483674051581</v>
      </c>
      <c r="BD677" s="1">
        <f t="shared" si="499"/>
        <v>9.1766866235719249</v>
      </c>
      <c r="BE677" s="1">
        <f t="shared" si="475"/>
        <v>1.6677557085000001</v>
      </c>
      <c r="BF677" s="1">
        <f t="shared" si="476"/>
        <v>1.6782308780849606</v>
      </c>
      <c r="BG677" s="1">
        <f t="shared" si="477"/>
        <v>1.7089019152315092</v>
      </c>
      <c r="BH677" s="1">
        <f t="shared" si="478"/>
        <v>1.35031575482667</v>
      </c>
      <c r="BI677" s="1">
        <f t="shared" si="479"/>
        <v>1.2303082661943676</v>
      </c>
      <c r="BJ677" s="1">
        <f t="shared" si="480"/>
        <v>1.1388954448450963</v>
      </c>
      <c r="BK677" s="1">
        <f t="shared" si="481"/>
        <v>1.7565676185077381</v>
      </c>
      <c r="BL677" s="2">
        <f t="shared" si="482"/>
        <v>1.7500000000000002</v>
      </c>
      <c r="BM677" s="2">
        <f t="shared" si="483"/>
        <v>1.7609917457816222</v>
      </c>
      <c r="BN677" s="2">
        <f t="shared" si="484"/>
        <v>1.7931753052399408</v>
      </c>
      <c r="BO677" s="2">
        <f t="shared" si="485"/>
        <v>1.4169057008187556</v>
      </c>
      <c r="BP677" s="2">
        <f t="shared" si="486"/>
        <v>1.2909801206896263</v>
      </c>
      <c r="BQ677" s="2">
        <f t="shared" si="487"/>
        <v>1.1950593353216628</v>
      </c>
      <c r="BR677" s="2">
        <f t="shared" si="488"/>
        <v>1.8431916117698852</v>
      </c>
      <c r="BS677" s="1">
        <f t="shared" si="500"/>
        <v>14.100681202948458</v>
      </c>
      <c r="BT677" s="1">
        <f t="shared" si="501"/>
        <v>14.189247547594462</v>
      </c>
      <c r="BU677" s="1">
        <f t="shared" si="502"/>
        <v>14.448567611536111</v>
      </c>
      <c r="BV677" s="1">
        <f t="shared" si="503"/>
        <v>11.416763189648877</v>
      </c>
      <c r="BW677" s="1">
        <f t="shared" si="504"/>
        <v>10.402113783536198</v>
      </c>
      <c r="BX677" s="1">
        <f t="shared" si="505"/>
        <v>9.6292289748447111</v>
      </c>
      <c r="BY677" s="1">
        <f t="shared" si="489"/>
        <v>14.851575607723367</v>
      </c>
    </row>
    <row r="678" spans="1:77" x14ac:dyDescent="0.25">
      <c r="A678" s="1">
        <v>20030919</v>
      </c>
      <c r="B678" s="1">
        <v>2003</v>
      </c>
      <c r="C678" s="1">
        <v>9</v>
      </c>
      <c r="D678" s="1">
        <v>13.734999999999999</v>
      </c>
      <c r="E678" s="1">
        <v>231.23400000000001</v>
      </c>
      <c r="F678" s="1">
        <f t="shared" si="490"/>
        <v>9.5897364480000018</v>
      </c>
      <c r="G678" s="1">
        <v>316.80399999999997</v>
      </c>
      <c r="H678" s="1">
        <v>6.8319999999999999</v>
      </c>
      <c r="I678" s="1">
        <v>532.23492099999999</v>
      </c>
      <c r="J678" s="1">
        <v>107.4233917</v>
      </c>
      <c r="K678" s="1">
        <f t="shared" si="491"/>
        <v>6.8977645761599997E-3</v>
      </c>
      <c r="L678" s="1">
        <f t="shared" si="492"/>
        <v>1.3922071564319999E-3</v>
      </c>
      <c r="M678" s="1">
        <f t="shared" si="460"/>
        <v>5.5055574197280001E-3</v>
      </c>
      <c r="N678" s="1">
        <f t="shared" si="461"/>
        <v>0.20183454234488307</v>
      </c>
      <c r="O678" s="1">
        <f t="shared" si="462"/>
        <v>1.9355400671901251</v>
      </c>
      <c r="P678" s="1">
        <f t="shared" si="463"/>
        <v>7.6541963808098767</v>
      </c>
      <c r="Q678" s="1">
        <v>66.865600000000001</v>
      </c>
      <c r="R678" s="1">
        <v>26.094000000000001</v>
      </c>
      <c r="S678" s="1">
        <v>0.719297415</v>
      </c>
      <c r="T678" s="1">
        <v>5.0884</v>
      </c>
      <c r="U678" s="1">
        <v>0.836846533</v>
      </c>
      <c r="V678" s="1">
        <v>6.7855555999999997E-2</v>
      </c>
      <c r="W678" s="1">
        <v>0.31640000000000001</v>
      </c>
      <c r="X678" s="1">
        <v>3.8477777999999997E-2</v>
      </c>
      <c r="Y678" s="1">
        <v>0.24741111099999999</v>
      </c>
      <c r="Z678" s="1">
        <v>0.64682068999999998</v>
      </c>
      <c r="AA678" s="1">
        <v>0.122361705</v>
      </c>
      <c r="AB678" s="1">
        <v>1.6555555559999999</v>
      </c>
      <c r="AC678" s="1">
        <v>0.63405765599999997</v>
      </c>
      <c r="AD678" s="1">
        <v>0.27010391299999997</v>
      </c>
      <c r="AE678" s="1">
        <f t="shared" si="464"/>
        <v>0.13012901215995984</v>
      </c>
      <c r="AF678" s="1">
        <v>0.97780309799999998</v>
      </c>
      <c r="AG678" s="1">
        <v>1.0167112410000001</v>
      </c>
      <c r="AH678" s="1">
        <v>0.55917159800000005</v>
      </c>
      <c r="AI678" s="1">
        <v>0.98835087700000002</v>
      </c>
      <c r="AJ678" s="1">
        <v>0.710355509</v>
      </c>
      <c r="AK678" s="1">
        <v>0.85110821199999998</v>
      </c>
      <c r="AL678" s="1">
        <v>0.81486502000000005</v>
      </c>
      <c r="AM678" s="1">
        <v>0.719297415</v>
      </c>
      <c r="AN678" s="1">
        <f t="shared" si="465"/>
        <v>0.7298960871706166</v>
      </c>
      <c r="AO678" s="1">
        <f t="shared" si="466"/>
        <v>0.23093125678640058</v>
      </c>
      <c r="AP678" s="1">
        <f t="shared" si="467"/>
        <v>2.2145698901869935</v>
      </c>
      <c r="AQ678" s="1">
        <f t="shared" si="468"/>
        <v>7.3751665578130083</v>
      </c>
      <c r="AR678" s="1">
        <f t="shared" si="469"/>
        <v>0.34436385930147156</v>
      </c>
      <c r="AS678" s="1">
        <f t="shared" si="470"/>
        <v>0.57838888890000006</v>
      </c>
      <c r="AT678" s="1">
        <f t="shared" si="471"/>
        <v>0.61078974135335107</v>
      </c>
      <c r="AU678" s="1">
        <f t="shared" si="472"/>
        <v>0.44488400498078373</v>
      </c>
      <c r="AV678" s="1">
        <f t="shared" si="473"/>
        <v>1.2106715510192161</v>
      </c>
      <c r="AW678" s="1">
        <f t="shared" si="474"/>
        <v>1.2240850594050368</v>
      </c>
      <c r="AX678" s="1">
        <f t="shared" si="493"/>
        <v>5.9005749569403019</v>
      </c>
      <c r="AY678" s="1">
        <f t="shared" si="494"/>
        <v>8.4783346616710009</v>
      </c>
      <c r="AZ678" s="1">
        <f t="shared" si="495"/>
        <v>8.2284292122510543</v>
      </c>
      <c r="BA678" s="1">
        <f t="shared" si="496"/>
        <v>8.3731599835591464</v>
      </c>
      <c r="BB678" s="1">
        <f t="shared" si="497"/>
        <v>7.5162138533905001</v>
      </c>
      <c r="BC678" s="1">
        <f t="shared" si="498"/>
        <v>6.2543368328732614</v>
      </c>
      <c r="BD678" s="1">
        <f t="shared" si="499"/>
        <v>6.4247230773030051</v>
      </c>
      <c r="BE678" s="1">
        <f t="shared" si="475"/>
        <v>1.3943606967637061</v>
      </c>
      <c r="BF678" s="1">
        <f t="shared" si="476"/>
        <v>1.3532608404259325</v>
      </c>
      <c r="BG678" s="1">
        <f t="shared" si="477"/>
        <v>1.3770634982800312</v>
      </c>
      <c r="BH678" s="1">
        <f t="shared" si="478"/>
        <v>1.2361287450728002</v>
      </c>
      <c r="BI678" s="1">
        <f t="shared" si="479"/>
        <v>1.0285983995778343</v>
      </c>
      <c r="BJ678" s="1">
        <f t="shared" si="480"/>
        <v>1.0566203982347244</v>
      </c>
      <c r="BK678" s="1">
        <f t="shared" si="481"/>
        <v>0.83684653325704772</v>
      </c>
      <c r="BL678" s="2">
        <f t="shared" si="482"/>
        <v>1.7500000000000002</v>
      </c>
      <c r="BM678" s="2">
        <f t="shared" si="483"/>
        <v>1.6984174010655637</v>
      </c>
      <c r="BN678" s="2">
        <f t="shared" si="484"/>
        <v>1.7282910566708547</v>
      </c>
      <c r="BO678" s="2">
        <f t="shared" si="485"/>
        <v>1.5514101257287443</v>
      </c>
      <c r="BP678" s="2">
        <f t="shared" si="486"/>
        <v>1.2909480333453871</v>
      </c>
      <c r="BQ678" s="2">
        <f t="shared" si="487"/>
        <v>1.3261171956456268</v>
      </c>
      <c r="BR678" s="2">
        <f t="shared" si="488"/>
        <v>1.0502888073357755</v>
      </c>
      <c r="BS678" s="1">
        <f t="shared" si="500"/>
        <v>10.640780174284131</v>
      </c>
      <c r="BT678" s="1">
        <f t="shared" si="501"/>
        <v>10.327134976524361</v>
      </c>
      <c r="BU678" s="1">
        <f t="shared" si="502"/>
        <v>10.508780120694743</v>
      </c>
      <c r="BV678" s="1">
        <f t="shared" si="503"/>
        <v>9.4332652045931837</v>
      </c>
      <c r="BW678" s="1">
        <f t="shared" si="504"/>
        <v>7.8495395652872499</v>
      </c>
      <c r="BX678" s="1">
        <f t="shared" si="505"/>
        <v>8.0633837509732889</v>
      </c>
      <c r="BY678" s="1">
        <f t="shared" si="489"/>
        <v>6.3862241819263117</v>
      </c>
    </row>
    <row r="679" spans="1:77" x14ac:dyDescent="0.25">
      <c r="A679" s="1">
        <v>20030511</v>
      </c>
      <c r="B679" s="1">
        <v>2003</v>
      </c>
      <c r="C679" s="1">
        <v>5</v>
      </c>
      <c r="D679" s="1">
        <v>14.468</v>
      </c>
      <c r="E679" s="1">
        <v>335.89600000000002</v>
      </c>
      <c r="F679" s="1">
        <f t="shared" si="490"/>
        <v>13.930278912</v>
      </c>
      <c r="G679" s="1">
        <v>457.75700000000001</v>
      </c>
      <c r="H679" s="1">
        <v>7.4489999999999998</v>
      </c>
      <c r="I679" s="1">
        <v>702.28856250000001</v>
      </c>
      <c r="J679" s="1">
        <v>141.77000000000001</v>
      </c>
      <c r="K679" s="1">
        <f t="shared" si="491"/>
        <v>9.1016597699999993E-3</v>
      </c>
      <c r="L679" s="1">
        <f t="shared" si="492"/>
        <v>1.8373392000000002E-3</v>
      </c>
      <c r="M679" s="1">
        <f t="shared" si="460"/>
        <v>7.2643205699999989E-3</v>
      </c>
      <c r="N679" s="1">
        <f t="shared" si="461"/>
        <v>0.20186858731591548</v>
      </c>
      <c r="O679" s="1">
        <f t="shared" si="462"/>
        <v>2.8120857248821283</v>
      </c>
      <c r="P679" s="1">
        <f t="shared" si="463"/>
        <v>11.118193187117871</v>
      </c>
      <c r="Q679" s="1">
        <v>88.509600000000006</v>
      </c>
      <c r="R679" s="1">
        <v>42.169199999999996</v>
      </c>
      <c r="S679" s="1">
        <v>0.67730649499999995</v>
      </c>
      <c r="T679" s="1">
        <v>10.3527</v>
      </c>
      <c r="U679" s="1">
        <v>1.1374235610000001</v>
      </c>
      <c r="V679" s="1">
        <v>5.6399999999999999E-2</v>
      </c>
      <c r="W679" s="1">
        <v>0.27773333300000003</v>
      </c>
      <c r="X679" s="1">
        <v>3.0777777999999999E-2</v>
      </c>
      <c r="Y679" s="1">
        <v>0.19135555600000001</v>
      </c>
      <c r="Z679" s="1">
        <v>0.66241021499999997</v>
      </c>
      <c r="AA679" s="1">
        <v>0.184139465</v>
      </c>
      <c r="AB679" s="1">
        <v>2.1333333329999999</v>
      </c>
      <c r="AC679" s="1">
        <v>0.65338866699999998</v>
      </c>
      <c r="AD679" s="1">
        <v>0.26621329700000002</v>
      </c>
      <c r="AE679" s="1">
        <f t="shared" si="464"/>
        <v>0.12525171994484144</v>
      </c>
      <c r="AF679" s="1">
        <v>0.98730656299999997</v>
      </c>
      <c r="AG679" s="1">
        <v>1.0470221019999999</v>
      </c>
      <c r="AH679" s="1">
        <v>0.57802932900000004</v>
      </c>
      <c r="AI679" s="1">
        <v>0.96670175400000002</v>
      </c>
      <c r="AJ679" s="1">
        <v>0.74945535799999996</v>
      </c>
      <c r="AK679" s="1">
        <v>0.80612859699999995</v>
      </c>
      <c r="AL679" s="1">
        <v>0.75961380899999997</v>
      </c>
      <c r="AM679" s="1">
        <v>0.67730649499999995</v>
      </c>
      <c r="AN679" s="1">
        <f t="shared" si="465"/>
        <v>0.73378670342561669</v>
      </c>
      <c r="AO679" s="1">
        <f t="shared" si="466"/>
        <v>0.22832713751162625</v>
      </c>
      <c r="AP679" s="1">
        <f t="shared" si="467"/>
        <v>3.1806607087155316</v>
      </c>
      <c r="AQ679" s="1">
        <f t="shared" si="468"/>
        <v>10.749618203284468</v>
      </c>
      <c r="AR679" s="1">
        <f t="shared" si="469"/>
        <v>0.42960076587512208</v>
      </c>
      <c r="AS679" s="1">
        <f t="shared" si="470"/>
        <v>0.59033333332500004</v>
      </c>
      <c r="AT679" s="1">
        <f t="shared" si="471"/>
        <v>0.62555817888677867</v>
      </c>
      <c r="AU679" s="1">
        <f t="shared" si="472"/>
        <v>0.6316324025324398</v>
      </c>
      <c r="AV679" s="1">
        <f t="shared" si="473"/>
        <v>1.5017009304675601</v>
      </c>
      <c r="AW679" s="1">
        <f t="shared" si="474"/>
        <v>1.8816686720867302</v>
      </c>
      <c r="AX679" s="1">
        <f t="shared" si="493"/>
        <v>8.5978671266406739</v>
      </c>
      <c r="AY679" s="1">
        <f t="shared" si="494"/>
        <v>11.945775072329866</v>
      </c>
      <c r="AZ679" s="1">
        <f t="shared" si="495"/>
        <v>11.563367365437259</v>
      </c>
      <c r="BA679" s="1">
        <f t="shared" si="496"/>
        <v>11.750139395267949</v>
      </c>
      <c r="BB679" s="1">
        <f t="shared" si="497"/>
        <v>10.39154246670158</v>
      </c>
      <c r="BC679" s="1">
        <f t="shared" si="498"/>
        <v>8.8107303129496124</v>
      </c>
      <c r="BD679" s="1">
        <f t="shared" si="499"/>
        <v>8.8711130944486261</v>
      </c>
      <c r="BE679" s="1">
        <f t="shared" si="475"/>
        <v>1.3124504731994744</v>
      </c>
      <c r="BF679" s="1">
        <f t="shared" si="476"/>
        <v>1.2704363575119235</v>
      </c>
      <c r="BG679" s="1">
        <f t="shared" si="477"/>
        <v>1.2909565027053078</v>
      </c>
      <c r="BH679" s="1">
        <f t="shared" si="478"/>
        <v>1.1416910786547176</v>
      </c>
      <c r="BI679" s="1">
        <f t="shared" si="479"/>
        <v>0.96801145998878546</v>
      </c>
      <c r="BJ679" s="1">
        <f t="shared" si="480"/>
        <v>0.97464555527951702</v>
      </c>
      <c r="BK679" s="1">
        <f t="shared" si="481"/>
        <v>1.1374235603485339</v>
      </c>
      <c r="BL679" s="2">
        <f t="shared" si="482"/>
        <v>1.7499999999999996</v>
      </c>
      <c r="BM679" s="2">
        <f t="shared" si="483"/>
        <v>1.6939790651498055</v>
      </c>
      <c r="BN679" s="2">
        <f t="shared" si="484"/>
        <v>1.721340291208783</v>
      </c>
      <c r="BO679" s="2">
        <f t="shared" si="485"/>
        <v>1.5223122155422417</v>
      </c>
      <c r="BP679" s="2">
        <f t="shared" si="486"/>
        <v>1.2907306519923105</v>
      </c>
      <c r="BQ679" s="2">
        <f t="shared" si="487"/>
        <v>1.2995764461733881</v>
      </c>
      <c r="BR679" s="2">
        <f t="shared" si="488"/>
        <v>1.516621976414501</v>
      </c>
      <c r="BS679" s="1">
        <f t="shared" si="500"/>
        <v>15.928301146187307</v>
      </c>
      <c r="BT679" s="1">
        <f t="shared" si="501"/>
        <v>15.41840496288169</v>
      </c>
      <c r="BU679" s="1">
        <f t="shared" si="502"/>
        <v>15.667443733393856</v>
      </c>
      <c r="BV679" s="1">
        <f t="shared" si="503"/>
        <v>13.855912804386532</v>
      </c>
      <c r="BW679" s="1">
        <f t="shared" si="504"/>
        <v>11.748083727741836</v>
      </c>
      <c r="BX679" s="1">
        <f t="shared" si="505"/>
        <v>11.828597141223774</v>
      </c>
      <c r="BY679" s="1">
        <f t="shared" si="489"/>
        <v>13.804120894431973</v>
      </c>
    </row>
    <row r="680" spans="1:77" x14ac:dyDescent="0.25">
      <c r="A680" s="1">
        <v>20030915</v>
      </c>
      <c r="B680" s="1">
        <v>2003</v>
      </c>
      <c r="C680" s="1">
        <v>9</v>
      </c>
      <c r="D680" s="1">
        <v>9.0579999999999998</v>
      </c>
      <c r="E680" s="1">
        <v>233.18899999999999</v>
      </c>
      <c r="F680" s="1">
        <f t="shared" si="490"/>
        <v>9.6708142080000012</v>
      </c>
      <c r="G680" s="1">
        <v>329.28100000000001</v>
      </c>
      <c r="H680" s="1">
        <v>3.6789999999999998</v>
      </c>
      <c r="I680" s="1">
        <v>525.92456600000003</v>
      </c>
      <c r="J680" s="1">
        <v>106.3078871</v>
      </c>
      <c r="K680" s="1">
        <f t="shared" si="491"/>
        <v>6.81598237536E-3</v>
      </c>
      <c r="L680" s="1">
        <f t="shared" si="492"/>
        <v>1.3777502168159999E-3</v>
      </c>
      <c r="M680" s="1">
        <f t="shared" si="460"/>
        <v>5.4382321585440003E-3</v>
      </c>
      <c r="N680" s="1">
        <f t="shared" si="461"/>
        <v>0.20213523758462348</v>
      </c>
      <c r="O680" s="1">
        <f t="shared" si="462"/>
        <v>1.9548123275708327</v>
      </c>
      <c r="P680" s="1">
        <f t="shared" si="463"/>
        <v>7.7160018804291681</v>
      </c>
      <c r="Q680" s="1">
        <v>60.100700000000003</v>
      </c>
      <c r="R680" s="1">
        <v>31.220199999999998</v>
      </c>
      <c r="S680" s="1">
        <v>0.65812645299999994</v>
      </c>
      <c r="T680" s="1">
        <v>4.4827000000000004</v>
      </c>
      <c r="U680" s="1">
        <v>0.73105135200000004</v>
      </c>
      <c r="V680" s="1">
        <v>6.7855555999999997E-2</v>
      </c>
      <c r="W680" s="1">
        <v>0.31640000000000001</v>
      </c>
      <c r="X680" s="1">
        <v>3.8477777999999997E-2</v>
      </c>
      <c r="Y680" s="1">
        <v>0.24741111099999999</v>
      </c>
      <c r="Z680" s="1">
        <v>0.64682068999999998</v>
      </c>
      <c r="AA680" s="1">
        <v>0.122361705</v>
      </c>
      <c r="AB680" s="1">
        <v>1.6555555559999999</v>
      </c>
      <c r="AC680" s="1">
        <v>0.63405765599999997</v>
      </c>
      <c r="AD680" s="1">
        <v>0.29182370099999999</v>
      </c>
      <c r="AE680" s="1">
        <f t="shared" si="464"/>
        <v>0.15735702770465088</v>
      </c>
      <c r="AF680" s="1">
        <v>0.86661063100000002</v>
      </c>
      <c r="AG680" s="1">
        <v>0.79433523399999995</v>
      </c>
      <c r="AH680" s="1">
        <v>0.43884743999999998</v>
      </c>
      <c r="AI680" s="1">
        <v>1</v>
      </c>
      <c r="AJ680" s="1">
        <v>0.710355509</v>
      </c>
      <c r="AK680" s="1">
        <v>1</v>
      </c>
      <c r="AL680" s="1">
        <v>0.73437691199999999</v>
      </c>
      <c r="AM680" s="1">
        <v>0.65812645299999994</v>
      </c>
      <c r="AN680" s="1">
        <f t="shared" si="465"/>
        <v>0.70817629927022818</v>
      </c>
      <c r="AO680" s="1">
        <f t="shared" si="466"/>
        <v>0.24691568554826859</v>
      </c>
      <c r="AP680" s="1">
        <f t="shared" si="467"/>
        <v>2.3878757199782563</v>
      </c>
      <c r="AQ680" s="1">
        <f t="shared" si="468"/>
        <v>7.2829384880217454</v>
      </c>
      <c r="AR680" s="1">
        <f t="shared" si="469"/>
        <v>0.33696783342600362</v>
      </c>
      <c r="AS680" s="1">
        <f t="shared" si="470"/>
        <v>0.57838888890000006</v>
      </c>
      <c r="AT680" s="1">
        <f t="shared" si="471"/>
        <v>0.65858837865185382</v>
      </c>
      <c r="AU680" s="1">
        <f t="shared" si="472"/>
        <v>0.45989851138752957</v>
      </c>
      <c r="AV680" s="1">
        <f t="shared" si="473"/>
        <v>1.1956570446124704</v>
      </c>
      <c r="AW680" s="1">
        <f t="shared" si="474"/>
        <v>1.2718896682292935</v>
      </c>
      <c r="AX680" s="1">
        <f t="shared" si="493"/>
        <v>5.8426394669196995</v>
      </c>
      <c r="AY680" s="1">
        <f t="shared" si="494"/>
        <v>6.829247721633136</v>
      </c>
      <c r="AZ680" s="1">
        <f t="shared" si="495"/>
        <v>6.7246427497435182</v>
      </c>
      <c r="BA680" s="1">
        <f t="shared" si="496"/>
        <v>6.7601422585693252</v>
      </c>
      <c r="BB680" s="1">
        <f t="shared" si="497"/>
        <v>5.9954565047253459</v>
      </c>
      <c r="BC680" s="1">
        <f t="shared" si="498"/>
        <v>5.0376191167549154</v>
      </c>
      <c r="BD680" s="1">
        <f t="shared" si="499"/>
        <v>5.1199082486678016</v>
      </c>
      <c r="BE680" s="1">
        <f t="shared" si="475"/>
        <v>1.1137329684252653</v>
      </c>
      <c r="BF680" s="1">
        <f t="shared" si="476"/>
        <v>1.0966736947536397</v>
      </c>
      <c r="BG680" s="1">
        <f t="shared" si="477"/>
        <v>1.102463054717397</v>
      </c>
      <c r="BH680" s="1">
        <f t="shared" si="478"/>
        <v>0.97775594651814979</v>
      </c>
      <c r="BI680" s="1">
        <f t="shared" si="479"/>
        <v>0.82154912537828007</v>
      </c>
      <c r="BJ680" s="1">
        <f t="shared" si="480"/>
        <v>0.83496906896359802</v>
      </c>
      <c r="BK680" s="1">
        <f t="shared" si="481"/>
        <v>0.73105135163643342</v>
      </c>
      <c r="BL680" s="2">
        <f t="shared" si="482"/>
        <v>1.7500000000000002</v>
      </c>
      <c r="BM680" s="2">
        <f t="shared" si="483"/>
        <v>1.7231948952112326</v>
      </c>
      <c r="BN680" s="2">
        <f t="shared" si="484"/>
        <v>1.7322916717490593</v>
      </c>
      <c r="BO680" s="2">
        <f t="shared" si="485"/>
        <v>1.5363403570840604</v>
      </c>
      <c r="BP680" s="2">
        <f t="shared" si="486"/>
        <v>1.2908937870850727</v>
      </c>
      <c r="BQ680" s="2">
        <f t="shared" si="487"/>
        <v>1.3119804406547451</v>
      </c>
      <c r="BR680" s="2">
        <f t="shared" si="488"/>
        <v>1.1486953350879512</v>
      </c>
      <c r="BS680" s="1">
        <f t="shared" si="500"/>
        <v>10.730744129587961</v>
      </c>
      <c r="BT680" s="1">
        <f t="shared" si="501"/>
        <v>10.566379146242211</v>
      </c>
      <c r="BU680" s="1">
        <f t="shared" si="502"/>
        <v>10.622159249917333</v>
      </c>
      <c r="BV680" s="1">
        <f t="shared" si="503"/>
        <v>9.4206144387593422</v>
      </c>
      <c r="BW680" s="1">
        <f t="shared" si="504"/>
        <v>7.9155719586769786</v>
      </c>
      <c r="BX680" s="1">
        <f t="shared" si="505"/>
        <v>8.0448722352515016</v>
      </c>
      <c r="BY680" s="1">
        <f t="shared" si="489"/>
        <v>7.0436318421029185</v>
      </c>
    </row>
    <row r="681" spans="1:77" x14ac:dyDescent="0.25">
      <c r="A681" s="1">
        <v>20050706</v>
      </c>
      <c r="B681" s="1">
        <v>2005</v>
      </c>
      <c r="C681" s="1">
        <v>7</v>
      </c>
      <c r="D681" s="1">
        <v>9.9909999999999997</v>
      </c>
      <c r="E681" s="1">
        <v>343.07100000000003</v>
      </c>
      <c r="F681" s="1">
        <f t="shared" si="490"/>
        <v>14.227840512000002</v>
      </c>
      <c r="G681" s="1">
        <v>482.47500000000002</v>
      </c>
      <c r="H681" s="1">
        <v>4.3019999999999996</v>
      </c>
      <c r="I681" s="1">
        <v>740.45597080000005</v>
      </c>
      <c r="J681" s="1">
        <v>149.74854999999999</v>
      </c>
      <c r="K681" s="1">
        <f t="shared" si="491"/>
        <v>9.5963093815680002E-3</v>
      </c>
      <c r="L681" s="1">
        <f t="shared" si="492"/>
        <v>1.940741208E-3</v>
      </c>
      <c r="M681" s="1">
        <f t="shared" si="460"/>
        <v>7.655568173568E-3</v>
      </c>
      <c r="N681" s="1">
        <f t="shared" si="461"/>
        <v>0.20223829087124431</v>
      </c>
      <c r="O681" s="1">
        <f t="shared" si="462"/>
        <v>2.87741414793553</v>
      </c>
      <c r="P681" s="1">
        <f t="shared" si="463"/>
        <v>11.350426364064472</v>
      </c>
      <c r="Q681" s="1">
        <v>108.3</v>
      </c>
      <c r="R681" s="1">
        <v>39.136499999999998</v>
      </c>
      <c r="S681" s="1">
        <v>0.73455351999999996</v>
      </c>
      <c r="T681" s="1">
        <v>12.009</v>
      </c>
      <c r="U681" s="1">
        <v>1.0899766479999999</v>
      </c>
      <c r="V681" s="1">
        <v>6.0633332999999998E-2</v>
      </c>
      <c r="W681" s="1">
        <v>0.4446</v>
      </c>
      <c r="X681" s="1">
        <v>4.0122221999999999E-2</v>
      </c>
      <c r="Y681" s="1">
        <v>0.22558888899999999</v>
      </c>
      <c r="Z681" s="1">
        <v>0.75997888899999999</v>
      </c>
      <c r="AA681" s="1">
        <v>0.32679012499999999</v>
      </c>
      <c r="AB681" s="1">
        <v>2.1444444439999999</v>
      </c>
      <c r="AC681" s="1">
        <v>0.77437382200000004</v>
      </c>
      <c r="AD681" s="1">
        <v>0.28893517800000001</v>
      </c>
      <c r="AE681" s="1">
        <f t="shared" si="464"/>
        <v>0.15373596339475995</v>
      </c>
      <c r="AF681" s="1">
        <v>0.89499145199999997</v>
      </c>
      <c r="AG681" s="1">
        <v>0.84387400899999998</v>
      </c>
      <c r="AH681" s="1">
        <v>0.46285052700000001</v>
      </c>
      <c r="AI681" s="1">
        <v>1</v>
      </c>
      <c r="AJ681" s="1">
        <v>0.83974058500000004</v>
      </c>
      <c r="AK681" s="1">
        <v>1</v>
      </c>
      <c r="AL681" s="1">
        <v>0.83493884200000001</v>
      </c>
      <c r="AM681" s="1">
        <v>0.73455351999999996</v>
      </c>
      <c r="AN681" s="1">
        <f t="shared" si="465"/>
        <v>0.71106482201150323</v>
      </c>
      <c r="AO681" s="1">
        <f t="shared" si="466"/>
        <v>0.24464665437988353</v>
      </c>
      <c r="AP681" s="1">
        <f t="shared" si="467"/>
        <v>3.4807935803113694</v>
      </c>
      <c r="AQ681" s="1">
        <f t="shared" si="468"/>
        <v>10.747046931688633</v>
      </c>
      <c r="AR681" s="1">
        <f t="shared" si="469"/>
        <v>0.42127307217574594</v>
      </c>
      <c r="AS681" s="1">
        <f t="shared" si="470"/>
        <v>0.59061111110000009</v>
      </c>
      <c r="AT681" s="1">
        <f t="shared" si="471"/>
        <v>0.67933523974694332</v>
      </c>
      <c r="AU681" s="1">
        <f t="shared" si="472"/>
        <v>0.6600415188548201</v>
      </c>
      <c r="AV681" s="1">
        <f t="shared" si="473"/>
        <v>1.4844029251451798</v>
      </c>
      <c r="AW681" s="1">
        <f t="shared" si="474"/>
        <v>1.9746900921227832</v>
      </c>
      <c r="AX681" s="1">
        <f t="shared" si="493"/>
        <v>8.6158007073449934</v>
      </c>
      <c r="AY681" s="1">
        <f t="shared" si="494"/>
        <v>14.407918815384143</v>
      </c>
      <c r="AZ681" s="1">
        <f t="shared" si="495"/>
        <v>14.160100361565615</v>
      </c>
      <c r="BA681" s="1">
        <f t="shared" si="496"/>
        <v>11.97313767304472</v>
      </c>
      <c r="BB681" s="1">
        <f t="shared" si="497"/>
        <v>10.460710602348046</v>
      </c>
      <c r="BC681" s="1">
        <f t="shared" si="498"/>
        <v>10.625696197546331</v>
      </c>
      <c r="BD681" s="1">
        <f t="shared" si="499"/>
        <v>8.9223169477360358</v>
      </c>
      <c r="BE681" s="1">
        <f t="shared" si="475"/>
        <v>1.3077104714323624</v>
      </c>
      <c r="BF681" s="1">
        <f t="shared" si="476"/>
        <v>1.2852176470886665</v>
      </c>
      <c r="BG681" s="1">
        <f t="shared" si="477"/>
        <v>1.0867216640770914</v>
      </c>
      <c r="BH681" s="1">
        <f t="shared" si="478"/>
        <v>0.94944876970764291</v>
      </c>
      <c r="BI681" s="1">
        <f t="shared" si="479"/>
        <v>0.964423409226428</v>
      </c>
      <c r="BJ681" s="1">
        <f t="shared" si="480"/>
        <v>0.80981906210732368</v>
      </c>
      <c r="BK681" s="1">
        <f t="shared" si="481"/>
        <v>1.0899766477489368</v>
      </c>
      <c r="BL681" s="2">
        <f t="shared" si="482"/>
        <v>1.7499999999999998</v>
      </c>
      <c r="BM681" s="2">
        <f t="shared" si="483"/>
        <v>1.7198997266892315</v>
      </c>
      <c r="BN681" s="2">
        <f t="shared" si="484"/>
        <v>1.4542690860706111</v>
      </c>
      <c r="BO681" s="2">
        <f t="shared" si="485"/>
        <v>1.2705682054900584</v>
      </c>
      <c r="BP681" s="2">
        <f t="shared" si="486"/>
        <v>1.290607518266357</v>
      </c>
      <c r="BQ681" s="2">
        <f t="shared" si="487"/>
        <v>1.0837133980700988</v>
      </c>
      <c r="BR681" s="2">
        <f t="shared" si="488"/>
        <v>1.4586249595993215</v>
      </c>
      <c r="BS681" s="1">
        <f t="shared" si="500"/>
        <v>19.280917663146788</v>
      </c>
      <c r="BT681" s="1">
        <f t="shared" si="501"/>
        <v>18.949282868093565</v>
      </c>
      <c r="BU681" s="1">
        <f t="shared" si="502"/>
        <v>16.022652862049817</v>
      </c>
      <c r="BV681" s="1">
        <f t="shared" si="503"/>
        <v>13.998697688837707</v>
      </c>
      <c r="BW681" s="1">
        <f t="shared" si="504"/>
        <v>14.219484168646767</v>
      </c>
      <c r="BX681" s="1">
        <f t="shared" si="505"/>
        <v>11.939993599222054</v>
      </c>
      <c r="BY681" s="1">
        <f t="shared" si="489"/>
        <v>16.070644427111617</v>
      </c>
    </row>
    <row r="682" spans="1:77" x14ac:dyDescent="0.25">
      <c r="A682" s="1">
        <v>20040925</v>
      </c>
      <c r="B682" s="1">
        <v>2004</v>
      </c>
      <c r="C682" s="1">
        <v>9</v>
      </c>
      <c r="D682" s="1">
        <v>5.6349999999999998</v>
      </c>
      <c r="E682" s="1">
        <v>214.32900000000001</v>
      </c>
      <c r="F682" s="1">
        <f t="shared" si="490"/>
        <v>8.8886522880000012</v>
      </c>
      <c r="G682" s="1">
        <v>294.685</v>
      </c>
      <c r="H682" s="1">
        <v>4.2619999999999996</v>
      </c>
      <c r="I682" s="1">
        <v>460.87146250000001</v>
      </c>
      <c r="J682" s="1">
        <v>93.275541669999996</v>
      </c>
      <c r="K682" s="1">
        <f t="shared" si="491"/>
        <v>5.9728941539999997E-3</v>
      </c>
      <c r="L682" s="1">
        <f t="shared" si="492"/>
        <v>1.2088510200431999E-3</v>
      </c>
      <c r="M682" s="1">
        <f t="shared" si="460"/>
        <v>4.7640431339567996E-3</v>
      </c>
      <c r="N682" s="1">
        <f t="shared" si="461"/>
        <v>0.20238949307910337</v>
      </c>
      <c r="O682" s="1">
        <f t="shared" si="462"/>
        <v>1.7989698307247326</v>
      </c>
      <c r="P682" s="1">
        <f t="shared" si="463"/>
        <v>7.0896824572752681</v>
      </c>
      <c r="Q682" s="1">
        <v>57.448599999999999</v>
      </c>
      <c r="R682" s="1">
        <v>12.355600000000001</v>
      </c>
      <c r="S682" s="1">
        <v>0.822996324</v>
      </c>
      <c r="T682" s="1">
        <v>5.6428099999999999</v>
      </c>
      <c r="U682" s="1">
        <v>0.90962671299999998</v>
      </c>
      <c r="V682" s="1">
        <v>6.6366667000000004E-2</v>
      </c>
      <c r="W682" s="1">
        <v>0.37359999999999999</v>
      </c>
      <c r="X682" s="1">
        <v>3.0333333000000001E-2</v>
      </c>
      <c r="Y682" s="1">
        <v>0.26329999999999998</v>
      </c>
      <c r="Z682" s="1">
        <v>0.69831047700000004</v>
      </c>
      <c r="AA682" s="1">
        <v>0.17318260299999999</v>
      </c>
      <c r="AB682" s="1">
        <v>1.3666666670000001</v>
      </c>
      <c r="AC682" s="1">
        <v>0.69790499100000003</v>
      </c>
      <c r="AD682" s="1">
        <v>0.272684392</v>
      </c>
      <c r="AE682" s="1">
        <f t="shared" si="464"/>
        <v>0.13336391124482888</v>
      </c>
      <c r="AF682" s="1">
        <v>0.74084998999999996</v>
      </c>
      <c r="AG682" s="1">
        <v>0.59604223099999998</v>
      </c>
      <c r="AH682" s="1">
        <v>0.35078466699999999</v>
      </c>
      <c r="AI682" s="1">
        <v>1</v>
      </c>
      <c r="AJ682" s="1">
        <v>0.74252063499999998</v>
      </c>
      <c r="AK682" s="1">
        <v>1</v>
      </c>
      <c r="AL682" s="1">
        <v>0.95131095300000001</v>
      </c>
      <c r="AM682" s="1">
        <v>0.822996324</v>
      </c>
      <c r="AN682" s="1">
        <f t="shared" si="465"/>
        <v>0.72731560819179808</v>
      </c>
      <c r="AO682" s="1">
        <f t="shared" si="466"/>
        <v>0.2327013853558344</v>
      </c>
      <c r="AP682" s="1">
        <f t="shared" si="467"/>
        <v>2.0684017013639076</v>
      </c>
      <c r="AQ682" s="1">
        <f t="shared" si="468"/>
        <v>6.8202505866360941</v>
      </c>
      <c r="AR682" s="1">
        <f t="shared" si="469"/>
        <v>0.33365401116909088</v>
      </c>
      <c r="AS682" s="1">
        <f t="shared" si="470"/>
        <v>0.57116666667500005</v>
      </c>
      <c r="AT682" s="1">
        <f t="shared" si="471"/>
        <v>0.70471111676658094</v>
      </c>
      <c r="AU682" s="1">
        <f t="shared" si="472"/>
        <v>0.40627417960229462</v>
      </c>
      <c r="AV682" s="1">
        <f t="shared" si="473"/>
        <v>0.96039248739770544</v>
      </c>
      <c r="AW682" s="1">
        <f t="shared" si="474"/>
        <v>0.98462973994521752</v>
      </c>
      <c r="AX682" s="1">
        <f t="shared" si="493"/>
        <v>5.3652231553409377</v>
      </c>
      <c r="AY682" s="1">
        <f t="shared" si="494"/>
        <v>7.6510853519375175</v>
      </c>
      <c r="AZ682" s="1">
        <f t="shared" si="495"/>
        <v>7.4384339678636939</v>
      </c>
      <c r="BA682" s="1">
        <f t="shared" si="496"/>
        <v>6.4068187082311514</v>
      </c>
      <c r="BB682" s="1">
        <f t="shared" si="497"/>
        <v>5.9286021188475377</v>
      </c>
      <c r="BC682" s="1">
        <f t="shared" si="498"/>
        <v>5.6439745980818774</v>
      </c>
      <c r="BD682" s="1">
        <f t="shared" si="499"/>
        <v>5.0839425322077973</v>
      </c>
      <c r="BE682" s="1">
        <f t="shared" si="475"/>
        <v>1.2333627425296461</v>
      </c>
      <c r="BF682" s="1">
        <f t="shared" si="476"/>
        <v>1.1990831230770151</v>
      </c>
      <c r="BG682" s="1">
        <f t="shared" si="477"/>
        <v>1.0327856937150985</v>
      </c>
      <c r="BH682" s="1">
        <f t="shared" si="478"/>
        <v>0.95569669299496052</v>
      </c>
      <c r="BI682" s="1">
        <f t="shared" si="479"/>
        <v>0.90981444708300618</v>
      </c>
      <c r="BJ682" s="1">
        <f t="shared" si="480"/>
        <v>0.81953670831799774</v>
      </c>
      <c r="BK682" s="1">
        <f t="shared" si="481"/>
        <v>0.90962671268740902</v>
      </c>
      <c r="BL682" s="2">
        <f t="shared" si="482"/>
        <v>1.7500000000000004</v>
      </c>
      <c r="BM682" s="2">
        <f t="shared" si="483"/>
        <v>1.7013611592327942</v>
      </c>
      <c r="BN682" s="2">
        <f t="shared" si="484"/>
        <v>1.4654042170063195</v>
      </c>
      <c r="BO682" s="2">
        <f t="shared" si="485"/>
        <v>1.3560237836525864</v>
      </c>
      <c r="BP682" s="2">
        <f t="shared" si="486"/>
        <v>1.2909221492532563</v>
      </c>
      <c r="BQ682" s="2">
        <f t="shared" si="487"/>
        <v>1.1628284121952248</v>
      </c>
      <c r="BR682" s="2">
        <f t="shared" si="488"/>
        <v>1.2906557757193668</v>
      </c>
      <c r="BS682" s="1">
        <f t="shared" si="500"/>
        <v>10.856010891352849</v>
      </c>
      <c r="BT682" s="1">
        <f t="shared" si="501"/>
        <v>10.554283014146241</v>
      </c>
      <c r="BU682" s="1">
        <f t="shared" si="502"/>
        <v>9.0905395086028555</v>
      </c>
      <c r="BV682" s="1">
        <f t="shared" si="503"/>
        <v>8.4120051224377015</v>
      </c>
      <c r="BW682" s="1">
        <f t="shared" si="504"/>
        <v>8.0081513783897016</v>
      </c>
      <c r="BX682" s="1">
        <f t="shared" si="505"/>
        <v>7.2135302328947999</v>
      </c>
      <c r="BY682" s="1">
        <f t="shared" si="489"/>
        <v>8.0064989475410879</v>
      </c>
    </row>
    <row r="683" spans="1:77" x14ac:dyDescent="0.25">
      <c r="A683" s="1">
        <v>20120528</v>
      </c>
      <c r="B683" s="1">
        <v>2012</v>
      </c>
      <c r="C683" s="1">
        <v>5</v>
      </c>
      <c r="D683" s="1">
        <v>16.239999999999998</v>
      </c>
      <c r="E683" s="1">
        <v>368.48599999999999</v>
      </c>
      <c r="F683" s="1">
        <f t="shared" si="490"/>
        <v>15.281851392</v>
      </c>
      <c r="G683" s="1">
        <v>478.22500000000002</v>
      </c>
      <c r="H683" s="1">
        <v>9.0380000000000003</v>
      </c>
      <c r="I683" s="1">
        <v>761.02027080000005</v>
      </c>
      <c r="J683" s="1">
        <v>154.07393329999999</v>
      </c>
      <c r="K683" s="1">
        <f t="shared" si="491"/>
        <v>9.8628227095680001E-3</v>
      </c>
      <c r="L683" s="1">
        <f t="shared" si="492"/>
        <v>1.996798175568E-3</v>
      </c>
      <c r="M683" s="1">
        <f t="shared" si="460"/>
        <v>7.8660245339999997E-3</v>
      </c>
      <c r="N683" s="1">
        <f t="shared" si="461"/>
        <v>0.20245706876905437</v>
      </c>
      <c r="O683" s="1">
        <f t="shared" si="462"/>
        <v>3.0939188381886131</v>
      </c>
      <c r="P683" s="1">
        <f t="shared" si="463"/>
        <v>12.187932553811386</v>
      </c>
      <c r="Q683" s="1">
        <v>33.979399999999998</v>
      </c>
      <c r="R683" s="1">
        <v>97.792500000000004</v>
      </c>
      <c r="S683" s="1">
        <v>0.25786529600000002</v>
      </c>
      <c r="T683" s="1">
        <v>0.63476399999999999</v>
      </c>
      <c r="U683" s="1">
        <v>9.7096329999999995E-2</v>
      </c>
      <c r="V683" s="1">
        <v>7.9688888999999999E-2</v>
      </c>
      <c r="W683" s="1">
        <v>0.22708888899999999</v>
      </c>
      <c r="X683" s="1">
        <v>3.6799999999999999E-2</v>
      </c>
      <c r="Y683" s="1">
        <v>0.25708888899999999</v>
      </c>
      <c r="Z683" s="1">
        <v>0.480478087</v>
      </c>
      <c r="AA683" s="1">
        <v>-6.1960712000000001E-2</v>
      </c>
      <c r="AB683" s="1">
        <v>1.4666666669999999</v>
      </c>
      <c r="AC683" s="1">
        <v>0.42779282800000001</v>
      </c>
      <c r="AD683" s="1">
        <v>0.229471483</v>
      </c>
      <c r="AE683" s="1">
        <f t="shared" si="464"/>
        <v>7.9192030838661151E-2</v>
      </c>
      <c r="AF683" s="1">
        <v>0.99952834999999995</v>
      </c>
      <c r="AG683" s="1">
        <v>1.1206674430000001</v>
      </c>
      <c r="AH683" s="1">
        <v>0.62361718499999996</v>
      </c>
      <c r="AI683" s="1">
        <v>0.91094736799999998</v>
      </c>
      <c r="AJ683" s="1">
        <v>0.59369575200000002</v>
      </c>
      <c r="AK683" s="1">
        <v>0.70093228100000005</v>
      </c>
      <c r="AL683" s="1">
        <v>0.207717495</v>
      </c>
      <c r="AM683" s="1">
        <v>0.25786529600000002</v>
      </c>
      <c r="AN683" s="1">
        <f t="shared" si="465"/>
        <v>0.7705285169114956</v>
      </c>
      <c r="AO683" s="1">
        <f t="shared" si="466"/>
        <v>0.20744309975230424</v>
      </c>
      <c r="AP683" s="1">
        <f t="shared" si="467"/>
        <v>3.1701146227105452</v>
      </c>
      <c r="AQ683" s="1">
        <f t="shared" si="468"/>
        <v>12.111736769289454</v>
      </c>
      <c r="AR683" s="1">
        <f t="shared" si="469"/>
        <v>0.51269627839609599</v>
      </c>
      <c r="AS683" s="1">
        <f t="shared" si="470"/>
        <v>0.57366666667499999</v>
      </c>
      <c r="AT683" s="1">
        <f t="shared" si="471"/>
        <v>1.0032792115675455</v>
      </c>
      <c r="AU683" s="1">
        <f t="shared" si="472"/>
        <v>0.59361044199477431</v>
      </c>
      <c r="AV683" s="1">
        <f t="shared" si="473"/>
        <v>0.87305622500522562</v>
      </c>
      <c r="AW683" s="1">
        <f t="shared" si="474"/>
        <v>1.3378405621017153</v>
      </c>
      <c r="AX683" s="1">
        <f t="shared" si="493"/>
        <v>8.8219673850277633</v>
      </c>
      <c r="AY683" s="1">
        <f t="shared" si="494"/>
        <v>2.375284929414136</v>
      </c>
      <c r="AZ683" s="1">
        <f t="shared" si="495"/>
        <v>2.2423568562804785</v>
      </c>
      <c r="BA683" s="1">
        <f t="shared" si="496"/>
        <v>2.8920588547380439</v>
      </c>
      <c r="BB683" s="1">
        <f t="shared" si="497"/>
        <v>2.7868959179386645</v>
      </c>
      <c r="BC683" s="1">
        <f t="shared" si="498"/>
        <v>1.7516539836350371</v>
      </c>
      <c r="BD683" s="1">
        <f t="shared" si="499"/>
        <v>2.3993488204630675</v>
      </c>
      <c r="BE683" s="1">
        <f t="shared" si="475"/>
        <v>0.36333416882609565</v>
      </c>
      <c r="BF683" s="1">
        <f t="shared" si="476"/>
        <v>0.34300089833395964</v>
      </c>
      <c r="BG683" s="1">
        <f t="shared" si="477"/>
        <v>0.44238221156969709</v>
      </c>
      <c r="BH683" s="1">
        <f t="shared" si="478"/>
        <v>0.42629602007319395</v>
      </c>
      <c r="BI683" s="1">
        <f t="shared" si="479"/>
        <v>0.26794079999991088</v>
      </c>
      <c r="BJ683" s="1">
        <f t="shared" si="480"/>
        <v>0.36701508884740097</v>
      </c>
      <c r="BK683" s="1">
        <f t="shared" si="481"/>
        <v>9.7096330416920978E-2</v>
      </c>
      <c r="BL683" s="2">
        <f t="shared" si="482"/>
        <v>1.75</v>
      </c>
      <c r="BM683" s="2">
        <f t="shared" si="483"/>
        <v>1.652064748063182</v>
      </c>
      <c r="BN683" s="2">
        <f t="shared" si="484"/>
        <v>2.1307351101831382</v>
      </c>
      <c r="BO683" s="2">
        <f t="shared" si="485"/>
        <v>2.0532559256356633</v>
      </c>
      <c r="BP683" s="2">
        <f t="shared" si="486"/>
        <v>1.2905375828395431</v>
      </c>
      <c r="BQ683" s="2">
        <f t="shared" si="487"/>
        <v>1.7677291611688948</v>
      </c>
      <c r="BR683" s="2">
        <f t="shared" si="488"/>
        <v>0.46766473623608085</v>
      </c>
      <c r="BS683" s="1">
        <f t="shared" si="500"/>
        <v>11.44056624210398</v>
      </c>
      <c r="BT683" s="1">
        <f t="shared" si="501"/>
        <v>10.800317820835231</v>
      </c>
      <c r="BU683" s="1">
        <f t="shared" si="502"/>
        <v>13.929609241386807</v>
      </c>
      <c r="BV683" s="1">
        <f t="shared" si="503"/>
        <v>13.423091673844187</v>
      </c>
      <c r="BW683" s="1">
        <f t="shared" si="504"/>
        <v>8.4368461168003144</v>
      </c>
      <c r="BX683" s="1">
        <f t="shared" si="505"/>
        <v>11.556470037972366</v>
      </c>
      <c r="BY683" s="1">
        <f t="shared" si="489"/>
        <v>3.0573425108599821</v>
      </c>
    </row>
    <row r="684" spans="1:77" x14ac:dyDescent="0.25">
      <c r="A684" s="1">
        <v>20050410</v>
      </c>
      <c r="B684" s="1">
        <v>2005</v>
      </c>
      <c r="C684" s="1">
        <v>4</v>
      </c>
      <c r="D684" s="1">
        <v>11.923999999999999</v>
      </c>
      <c r="E684" s="1">
        <v>294.226</v>
      </c>
      <c r="F684" s="1">
        <f t="shared" si="490"/>
        <v>12.202140672000001</v>
      </c>
      <c r="G684" s="1">
        <v>397.46</v>
      </c>
      <c r="H684" s="1">
        <v>4.7039999999999997</v>
      </c>
      <c r="I684" s="1">
        <v>611.09056250000003</v>
      </c>
      <c r="J684" s="1">
        <v>123.7646538</v>
      </c>
      <c r="K684" s="1">
        <f t="shared" si="491"/>
        <v>7.9197336899999998E-3</v>
      </c>
      <c r="L684" s="1">
        <f t="shared" si="492"/>
        <v>1.6039899132480001E-3</v>
      </c>
      <c r="M684" s="1">
        <f t="shared" si="460"/>
        <v>6.3157437767519999E-3</v>
      </c>
      <c r="N684" s="1">
        <f t="shared" si="461"/>
        <v>0.20253078904323613</v>
      </c>
      <c r="O684" s="1">
        <f t="shared" si="462"/>
        <v>2.4713091783167238</v>
      </c>
      <c r="P684" s="1">
        <f t="shared" si="463"/>
        <v>9.7308314936832758</v>
      </c>
      <c r="Q684" s="1">
        <v>76.435500000000005</v>
      </c>
      <c r="R684" s="1">
        <v>32.197600000000001</v>
      </c>
      <c r="S684" s="1">
        <v>0.70361151399999999</v>
      </c>
      <c r="T684" s="1">
        <v>10.275600000000001</v>
      </c>
      <c r="U684" s="1">
        <v>1.0812787269999999</v>
      </c>
      <c r="V684" s="1">
        <v>4.3400000000000001E-2</v>
      </c>
      <c r="W684" s="1">
        <v>0.323711111</v>
      </c>
      <c r="X684" s="1">
        <v>2.3699999999999999E-2</v>
      </c>
      <c r="Y684" s="1">
        <v>0.169522222</v>
      </c>
      <c r="Z684" s="1">
        <v>0.76355932199999998</v>
      </c>
      <c r="AA684" s="1">
        <v>0.312608412</v>
      </c>
      <c r="AB684" s="1">
        <v>3.1444444439999999</v>
      </c>
      <c r="AC684" s="1">
        <v>0.77881355900000004</v>
      </c>
      <c r="AD684" s="1">
        <v>0.25973431299999999</v>
      </c>
      <c r="AE684" s="1">
        <f t="shared" si="464"/>
        <v>0.11712963896201579</v>
      </c>
      <c r="AF684" s="1">
        <v>0.94442618</v>
      </c>
      <c r="AG684" s="1">
        <v>0.93791513100000001</v>
      </c>
      <c r="AH684" s="1">
        <v>0.51258039600000005</v>
      </c>
      <c r="AI684" s="1">
        <v>1</v>
      </c>
      <c r="AJ684" s="1">
        <v>0.83076481800000002</v>
      </c>
      <c r="AK684" s="1">
        <v>1</v>
      </c>
      <c r="AL684" s="1">
        <v>0.79422567600000005</v>
      </c>
      <c r="AM684" s="1">
        <v>0.70361151399999999</v>
      </c>
      <c r="AN684" s="1">
        <f t="shared" si="465"/>
        <v>0.74026568711316865</v>
      </c>
      <c r="AO684" s="1">
        <f t="shared" si="466"/>
        <v>0.22416169358071558</v>
      </c>
      <c r="AP684" s="1">
        <f t="shared" si="467"/>
        <v>2.7352525183456509</v>
      </c>
      <c r="AQ684" s="1">
        <f t="shared" si="468"/>
        <v>9.4668881536543488</v>
      </c>
      <c r="AR684" s="1">
        <f t="shared" si="469"/>
        <v>0.35030962525275888</v>
      </c>
      <c r="AS684" s="1">
        <f t="shared" si="470"/>
        <v>0.6156111111</v>
      </c>
      <c r="AT684" s="1">
        <f t="shared" si="471"/>
        <v>0.27463694507648945</v>
      </c>
      <c r="AU684" s="1">
        <f t="shared" si="472"/>
        <v>0.57702993199102015</v>
      </c>
      <c r="AV684" s="1">
        <f t="shared" si="473"/>
        <v>2.5674145120089795</v>
      </c>
      <c r="AW684" s="1">
        <f t="shared" si="474"/>
        <v>2.2395169379963744</v>
      </c>
      <c r="AX684" s="1">
        <f t="shared" si="493"/>
        <v>7.7367165466212136</v>
      </c>
      <c r="AY684" s="1">
        <f t="shared" si="494"/>
        <v>12.474395822629285</v>
      </c>
      <c r="AZ684" s="1">
        <f t="shared" si="495"/>
        <v>12.022380540354556</v>
      </c>
      <c r="BA684" s="1">
        <f t="shared" si="496"/>
        <v>12.058308998987146</v>
      </c>
      <c r="BB684" s="1">
        <f t="shared" si="497"/>
        <v>9.9035392331694823</v>
      </c>
      <c r="BC684" s="1">
        <f t="shared" si="498"/>
        <v>9.2004571913895852</v>
      </c>
      <c r="BD684" s="1">
        <f t="shared" si="499"/>
        <v>8.3951612340373227</v>
      </c>
      <c r="BE684" s="1">
        <f t="shared" si="475"/>
        <v>1.3126531621745459</v>
      </c>
      <c r="BF684" s="1">
        <f t="shared" si="476"/>
        <v>1.2650885908665879</v>
      </c>
      <c r="BG684" s="1">
        <f t="shared" si="477"/>
        <v>1.2688692633341532</v>
      </c>
      <c r="BH684" s="1">
        <f t="shared" si="478"/>
        <v>1.0421275928696279</v>
      </c>
      <c r="BI684" s="1">
        <f t="shared" si="479"/>
        <v>0.96814382014563594</v>
      </c>
      <c r="BJ684" s="1">
        <f t="shared" si="480"/>
        <v>0.88340430250204549</v>
      </c>
      <c r="BK684" s="1">
        <f t="shared" si="481"/>
        <v>1.0812787268440045</v>
      </c>
      <c r="BL684" s="2">
        <f t="shared" si="482"/>
        <v>1.7499999999999998</v>
      </c>
      <c r="BM684" s="2">
        <f t="shared" si="483"/>
        <v>1.6865879714554342</v>
      </c>
      <c r="BN684" s="2">
        <f t="shared" si="484"/>
        <v>1.6916282799001103</v>
      </c>
      <c r="BO684" s="2">
        <f t="shared" si="485"/>
        <v>1.3893413279869467</v>
      </c>
      <c r="BP684" s="2">
        <f t="shared" si="486"/>
        <v>1.2907078077259642</v>
      </c>
      <c r="BQ684" s="2">
        <f t="shared" si="487"/>
        <v>1.1777349675656443</v>
      </c>
      <c r="BR684" s="2">
        <f t="shared" si="488"/>
        <v>1.4415367490086413</v>
      </c>
      <c r="BS684" s="1">
        <f t="shared" si="500"/>
        <v>16.6305870573132</v>
      </c>
      <c r="BT684" s="1">
        <f t="shared" si="501"/>
        <v>16.027970336632499</v>
      </c>
      <c r="BU684" s="1">
        <f t="shared" si="502"/>
        <v>16.075869358566727</v>
      </c>
      <c r="BV684" s="1">
        <f t="shared" si="503"/>
        <v>13.203178232805744</v>
      </c>
      <c r="BW684" s="1">
        <f t="shared" si="504"/>
        <v>12.265844892537441</v>
      </c>
      <c r="BX684" s="1">
        <f t="shared" si="505"/>
        <v>11.192242233452793</v>
      </c>
      <c r="BY684" s="1">
        <f t="shared" si="489"/>
        <v>13.699201371831121</v>
      </c>
    </row>
    <row r="685" spans="1:77" x14ac:dyDescent="0.25">
      <c r="A685" s="1">
        <v>20060514</v>
      </c>
      <c r="B685" s="1">
        <v>2006</v>
      </c>
      <c r="C685" s="1">
        <v>5</v>
      </c>
      <c r="D685" s="1">
        <v>22.495000000000001</v>
      </c>
      <c r="E685" s="1">
        <v>335.81</v>
      </c>
      <c r="F685" s="1">
        <f t="shared" si="490"/>
        <v>13.92671232</v>
      </c>
      <c r="G685" s="1">
        <v>461.95699999999999</v>
      </c>
      <c r="H685" s="1">
        <v>15.686</v>
      </c>
      <c r="I685" s="1">
        <v>715.17810420000001</v>
      </c>
      <c r="J685" s="1">
        <v>145.10946430000001</v>
      </c>
      <c r="K685" s="1">
        <f t="shared" si="491"/>
        <v>9.2687082304320004E-3</v>
      </c>
      <c r="L685" s="1">
        <f t="shared" si="492"/>
        <v>1.8806186573280001E-3</v>
      </c>
      <c r="M685" s="1">
        <f t="shared" si="460"/>
        <v>7.3880895731040005E-3</v>
      </c>
      <c r="N685" s="1">
        <f t="shared" si="461"/>
        <v>0.20289975804323571</v>
      </c>
      <c r="O685" s="1">
        <f t="shared" si="462"/>
        <v>2.8257265600657497</v>
      </c>
      <c r="P685" s="1">
        <f t="shared" si="463"/>
        <v>11.10098575993425</v>
      </c>
      <c r="Q685" s="1">
        <v>103.825</v>
      </c>
      <c r="R685" s="1">
        <v>47.635800000000003</v>
      </c>
      <c r="S685" s="1">
        <v>0.68549089900000004</v>
      </c>
      <c r="T685" s="1">
        <v>4.1290500000000003</v>
      </c>
      <c r="U685" s="1">
        <v>0.55892068900000003</v>
      </c>
      <c r="V685" s="1">
        <v>7.6711110999999998E-2</v>
      </c>
      <c r="W685" s="1">
        <v>0.274588889</v>
      </c>
      <c r="X685" s="1">
        <v>3.9622221999999999E-2</v>
      </c>
      <c r="Y685" s="1">
        <v>0.246655556</v>
      </c>
      <c r="Z685" s="1">
        <v>0.56327292299999998</v>
      </c>
      <c r="AA685" s="1">
        <v>5.3589698999999998E-2</v>
      </c>
      <c r="AB685" s="1">
        <v>2.1555555559999999</v>
      </c>
      <c r="AC685" s="1">
        <v>0.53045842499999996</v>
      </c>
      <c r="AD685" s="1">
        <v>0.27307087000000002</v>
      </c>
      <c r="AE685" s="1">
        <f t="shared" si="464"/>
        <v>0.13384840165475745</v>
      </c>
      <c r="AF685" s="1">
        <v>0.88238804999999998</v>
      </c>
      <c r="AG685" s="1">
        <v>1.5969344649999999</v>
      </c>
      <c r="AH685" s="1">
        <v>0.78453820399999996</v>
      </c>
      <c r="AI685" s="1">
        <v>0.67768421099999998</v>
      </c>
      <c r="AJ685" s="1">
        <v>0.66682892299999996</v>
      </c>
      <c r="AK685" s="1">
        <v>0.39048411100000002</v>
      </c>
      <c r="AL685" s="1">
        <v>0.770382762</v>
      </c>
      <c r="AM685" s="1">
        <v>0.68549089900000004</v>
      </c>
      <c r="AN685" s="1">
        <f t="shared" si="465"/>
        <v>0.72692912976748925</v>
      </c>
      <c r="AO685" s="1">
        <f t="shared" si="466"/>
        <v>0.23296945871960584</v>
      </c>
      <c r="AP685" s="1">
        <f t="shared" si="467"/>
        <v>3.244498630934066</v>
      </c>
      <c r="AQ685" s="1">
        <f t="shared" si="468"/>
        <v>10.682213689065934</v>
      </c>
      <c r="AR685" s="1">
        <f t="shared" si="469"/>
        <v>0.42453070752715782</v>
      </c>
      <c r="AS685" s="1">
        <f t="shared" si="470"/>
        <v>0.59088888890000002</v>
      </c>
      <c r="AT685" s="1">
        <f t="shared" si="471"/>
        <v>0.62836520078532487</v>
      </c>
      <c r="AU685" s="1">
        <f t="shared" si="472"/>
        <v>0.63756307872002049</v>
      </c>
      <c r="AV685" s="1">
        <f t="shared" si="473"/>
        <v>1.5179924772799795</v>
      </c>
      <c r="AW685" s="1">
        <f t="shared" si="474"/>
        <v>1.9148179624380257</v>
      </c>
      <c r="AX685" s="1">
        <f t="shared" si="493"/>
        <v>8.5633450480518789</v>
      </c>
      <c r="AY685" s="1">
        <f t="shared" si="494"/>
        <v>8.7882859454851392</v>
      </c>
      <c r="AZ685" s="1">
        <f t="shared" si="495"/>
        <v>8.5462417134381372</v>
      </c>
      <c r="BA685" s="1">
        <f t="shared" si="496"/>
        <v>10.707762900516663</v>
      </c>
      <c r="BB685" s="1">
        <f t="shared" si="497"/>
        <v>9.4168847266477549</v>
      </c>
      <c r="BC685" s="1">
        <f t="shared" si="498"/>
        <v>6.4807580453366738</v>
      </c>
      <c r="BD685" s="1">
        <f t="shared" si="499"/>
        <v>8.0411936502091592</v>
      </c>
      <c r="BE685" s="1">
        <f t="shared" si="475"/>
        <v>1.1896089504508898</v>
      </c>
      <c r="BF685" s="1">
        <f t="shared" si="476"/>
        <v>1.1568451115596381</v>
      </c>
      <c r="BG685" s="1">
        <f t="shared" si="477"/>
        <v>1.4494351532001071</v>
      </c>
      <c r="BH685" s="1">
        <f t="shared" si="478"/>
        <v>1.2746979815716546</v>
      </c>
      <c r="BI685" s="1">
        <f t="shared" si="479"/>
        <v>0.87725499878617441</v>
      </c>
      <c r="BJ685" s="1">
        <f t="shared" si="480"/>
        <v>1.0884802790824089</v>
      </c>
      <c r="BK685" s="1">
        <f t="shared" si="481"/>
        <v>0.55892068912285398</v>
      </c>
      <c r="BL685" s="2">
        <f t="shared" si="482"/>
        <v>1.75</v>
      </c>
      <c r="BM685" s="2">
        <f t="shared" si="483"/>
        <v>1.7018020455058294</v>
      </c>
      <c r="BN685" s="2">
        <f t="shared" si="484"/>
        <v>2.1322229604432534</v>
      </c>
      <c r="BO685" s="2">
        <f t="shared" si="485"/>
        <v>1.8751720612936713</v>
      </c>
      <c r="BP685" s="2">
        <f t="shared" si="486"/>
        <v>1.290504957359248</v>
      </c>
      <c r="BQ685" s="2">
        <f t="shared" si="487"/>
        <v>1.6012324786832146</v>
      </c>
      <c r="BR685" s="2">
        <f t="shared" si="488"/>
        <v>0.82221237961791338</v>
      </c>
      <c r="BS685" s="1">
        <f t="shared" si="500"/>
        <v>12.928198294716767</v>
      </c>
      <c r="BT685" s="1">
        <f t="shared" si="501"/>
        <v>12.572133887230837</v>
      </c>
      <c r="BU685" s="1">
        <f t="shared" si="502"/>
        <v>15.751886423519087</v>
      </c>
      <c r="BV685" s="1">
        <f t="shared" si="503"/>
        <v>13.852912140067067</v>
      </c>
      <c r="BW685" s="1">
        <f t="shared" si="504"/>
        <v>9.533659422317351</v>
      </c>
      <c r="BX685" s="1">
        <f t="shared" si="505"/>
        <v>11.829172000204249</v>
      </c>
      <c r="BY685" s="1">
        <f t="shared" si="489"/>
        <v>6.0741283908978989</v>
      </c>
    </row>
    <row r="686" spans="1:77" x14ac:dyDescent="0.25">
      <c r="A686" s="1">
        <v>20110406</v>
      </c>
      <c r="B686" s="1">
        <v>2011</v>
      </c>
      <c r="C686" s="1">
        <v>4</v>
      </c>
      <c r="D686" s="1">
        <v>13.202</v>
      </c>
      <c r="E686" s="1">
        <v>296.911</v>
      </c>
      <c r="F686" s="1">
        <f t="shared" si="490"/>
        <v>12.313492992</v>
      </c>
      <c r="G686" s="1">
        <v>387.70100000000002</v>
      </c>
      <c r="H686" s="1">
        <v>5.8879999999999999</v>
      </c>
      <c r="I686" s="1">
        <v>586.30939579999995</v>
      </c>
      <c r="J686" s="1">
        <v>118.964</v>
      </c>
      <c r="K686" s="1">
        <f t="shared" si="491"/>
        <v>7.5985697695679999E-3</v>
      </c>
      <c r="L686" s="1">
        <f t="shared" si="492"/>
        <v>1.5417734399999999E-3</v>
      </c>
      <c r="M686" s="1">
        <f t="shared" si="460"/>
        <v>6.0567963295680002E-3</v>
      </c>
      <c r="N686" s="1">
        <f t="shared" si="461"/>
        <v>0.20290311028987951</v>
      </c>
      <c r="O686" s="1">
        <f t="shared" si="462"/>
        <v>2.4984460266094346</v>
      </c>
      <c r="P686" s="1">
        <f t="shared" si="463"/>
        <v>9.8150469653905663</v>
      </c>
      <c r="Q686" s="1">
        <v>77.268600000000006</v>
      </c>
      <c r="R686" s="1">
        <v>33.771500000000003</v>
      </c>
      <c r="S686" s="1">
        <v>0.695862125</v>
      </c>
      <c r="T686" s="1">
        <v>6.3825700000000003</v>
      </c>
      <c r="U686" s="1">
        <v>0.810688721</v>
      </c>
      <c r="V686" s="1">
        <v>5.2011110999999999E-2</v>
      </c>
      <c r="W686" s="1">
        <v>0.24614444399999999</v>
      </c>
      <c r="X686" s="1">
        <v>2.7455555999999999E-2</v>
      </c>
      <c r="Y686" s="1">
        <v>0.219811111</v>
      </c>
      <c r="Z686" s="1">
        <v>0.651114258</v>
      </c>
      <c r="AA686" s="1">
        <v>5.6514688E-2</v>
      </c>
      <c r="AB686" s="1">
        <v>2.0444444439999998</v>
      </c>
      <c r="AC686" s="1">
        <v>0.63938167999999995</v>
      </c>
      <c r="AD686" s="1">
        <v>0.234175305</v>
      </c>
      <c r="AE686" s="1">
        <f t="shared" si="464"/>
        <v>8.5088761439137517E-2</v>
      </c>
      <c r="AF686" s="1">
        <v>0.96939286099999999</v>
      </c>
      <c r="AG686" s="1">
        <v>0.994241088</v>
      </c>
      <c r="AH686" s="1">
        <v>0.54545922300000005</v>
      </c>
      <c r="AI686" s="1">
        <v>1</v>
      </c>
      <c r="AJ686" s="1">
        <v>0.66868018200000001</v>
      </c>
      <c r="AK686" s="1">
        <v>0.92483124100000003</v>
      </c>
      <c r="AL686" s="1">
        <v>0.78402911200000003</v>
      </c>
      <c r="AM686" s="1">
        <v>0.695862125</v>
      </c>
      <c r="AN686" s="1">
        <f t="shared" si="465"/>
        <v>0.7658246948034696</v>
      </c>
      <c r="AO686" s="1">
        <f t="shared" si="466"/>
        <v>0.20975473872504402</v>
      </c>
      <c r="AP686" s="1">
        <f t="shared" si="467"/>
        <v>2.5828135053296206</v>
      </c>
      <c r="AQ686" s="1">
        <f t="shared" si="468"/>
        <v>9.730679486670379</v>
      </c>
      <c r="AR686" s="1">
        <f t="shared" si="469"/>
        <v>0.4134319579040962</v>
      </c>
      <c r="AS686" s="1">
        <f t="shared" si="470"/>
        <v>0.58811111110000003</v>
      </c>
      <c r="AT686" s="1">
        <f t="shared" si="471"/>
        <v>0.54039715556640944</v>
      </c>
      <c r="AU686" s="1">
        <f t="shared" si="472"/>
        <v>0.54509921365507186</v>
      </c>
      <c r="AV686" s="1">
        <f t="shared" si="473"/>
        <v>1.4993452303449279</v>
      </c>
      <c r="AW686" s="1">
        <f t="shared" si="474"/>
        <v>1.6306560347845123</v>
      </c>
      <c r="AX686" s="1">
        <f t="shared" si="493"/>
        <v>7.793145866374882</v>
      </c>
      <c r="AY686" s="1">
        <f t="shared" si="494"/>
        <v>10.471563017033331</v>
      </c>
      <c r="AZ686" s="1">
        <f t="shared" si="495"/>
        <v>9.9176518770818838</v>
      </c>
      <c r="BA686" s="1">
        <f t="shared" si="496"/>
        <v>10.587184344527559</v>
      </c>
      <c r="BB686" s="1">
        <f t="shared" si="497"/>
        <v>9.4790008298419526</v>
      </c>
      <c r="BC686" s="1">
        <f t="shared" si="498"/>
        <v>7.7230070746649542</v>
      </c>
      <c r="BD686" s="1">
        <f t="shared" si="499"/>
        <v>8.1072205148248866</v>
      </c>
      <c r="BE686" s="1">
        <f t="shared" si="475"/>
        <v>1.3300563919806965</v>
      </c>
      <c r="BF686" s="1">
        <f t="shared" si="476"/>
        <v>1.2597007964422515</v>
      </c>
      <c r="BG686" s="1">
        <f t="shared" si="477"/>
        <v>1.3447421543098583</v>
      </c>
      <c r="BH686" s="1">
        <f t="shared" si="478"/>
        <v>1.2039850806239469</v>
      </c>
      <c r="BI686" s="1">
        <f t="shared" si="479"/>
        <v>0.98094572016245229</v>
      </c>
      <c r="BJ686" s="1">
        <f t="shared" si="480"/>
        <v>1.0297469870925526</v>
      </c>
      <c r="BK686" s="1">
        <f t="shared" si="481"/>
        <v>0.81068872067670372</v>
      </c>
      <c r="BL686" s="2">
        <f t="shared" si="482"/>
        <v>1.7499999999999998</v>
      </c>
      <c r="BM686" s="2">
        <f t="shared" si="483"/>
        <v>1.6574307729096154</v>
      </c>
      <c r="BN686" s="2">
        <f t="shared" si="484"/>
        <v>1.7693225522098057</v>
      </c>
      <c r="BO686" s="2">
        <f t="shared" si="485"/>
        <v>1.5841237287347183</v>
      </c>
      <c r="BP686" s="2">
        <f t="shared" si="486"/>
        <v>1.290663328738926</v>
      </c>
      <c r="BQ686" s="2">
        <f t="shared" si="487"/>
        <v>1.3548727995873733</v>
      </c>
      <c r="BR686" s="2">
        <f t="shared" si="488"/>
        <v>1.0666504591369397</v>
      </c>
      <c r="BS686" s="1">
        <f t="shared" si="500"/>
        <v>13.777788212813077</v>
      </c>
      <c r="BT686" s="1">
        <f t="shared" si="501"/>
        <v>13.048988666598722</v>
      </c>
      <c r="BU686" s="1">
        <f t="shared" si="502"/>
        <v>13.929915088286064</v>
      </c>
      <c r="BV686" s="1">
        <f t="shared" si="503"/>
        <v>12.471840707084972</v>
      </c>
      <c r="BW686" s="1">
        <f t="shared" si="504"/>
        <v>10.161420569948151</v>
      </c>
      <c r="BX686" s="1">
        <f t="shared" si="505"/>
        <v>10.666943136009124</v>
      </c>
      <c r="BY686" s="1">
        <f t="shared" si="489"/>
        <v>8.3977623560506203</v>
      </c>
    </row>
    <row r="687" spans="1:77" x14ac:dyDescent="0.25">
      <c r="A687" s="1">
        <v>20121115</v>
      </c>
      <c r="B687" s="1">
        <v>2012</v>
      </c>
      <c r="C687" s="1">
        <v>11</v>
      </c>
      <c r="D687" s="1">
        <v>2.2120000000000002</v>
      </c>
      <c r="E687" s="1">
        <v>115.83</v>
      </c>
      <c r="F687" s="1">
        <f t="shared" si="490"/>
        <v>4.80370176</v>
      </c>
      <c r="G687" s="1">
        <v>151.857</v>
      </c>
      <c r="H687" s="1">
        <v>3.1150000000000002</v>
      </c>
      <c r="I687" s="1">
        <v>247.26913540000001</v>
      </c>
      <c r="J687" s="1">
        <v>50.180033330000001</v>
      </c>
      <c r="K687" s="1">
        <f t="shared" si="491"/>
        <v>3.2046079947839999E-3</v>
      </c>
      <c r="L687" s="1">
        <f t="shared" si="492"/>
        <v>6.5033323195679991E-4</v>
      </c>
      <c r="M687" s="1">
        <f t="shared" si="460"/>
        <v>2.5542747628271999E-3</v>
      </c>
      <c r="N687" s="1">
        <f t="shared" si="461"/>
        <v>0.2029369061723989</v>
      </c>
      <c r="O687" s="1">
        <f t="shared" si="462"/>
        <v>0.97484837334930752</v>
      </c>
      <c r="P687" s="1">
        <f t="shared" si="463"/>
        <v>3.8288533866506924</v>
      </c>
      <c r="Q687" s="1">
        <v>16.921299999999999</v>
      </c>
      <c r="R687" s="1">
        <v>0.95913800000000005</v>
      </c>
      <c r="S687" s="1">
        <v>0.94635824899999998</v>
      </c>
      <c r="T687" s="1">
        <v>1.2477499999999999</v>
      </c>
      <c r="U687" s="1">
        <v>0.53651752500000005</v>
      </c>
      <c r="V687" s="1">
        <v>9.7866667000000004E-2</v>
      </c>
      <c r="W687" s="1">
        <v>0.315</v>
      </c>
      <c r="X687" s="1">
        <v>4.3099999999999999E-2</v>
      </c>
      <c r="Y687" s="1">
        <v>0.28616666699999999</v>
      </c>
      <c r="Z687" s="1">
        <v>0.52591635599999997</v>
      </c>
      <c r="AA687" s="1">
        <v>4.7962295000000002E-2</v>
      </c>
      <c r="AB687" s="1">
        <v>0.74444444399999998</v>
      </c>
      <c r="AC687" s="1">
        <v>0.484136281</v>
      </c>
      <c r="AD687" s="1">
        <v>0.23724293199999999</v>
      </c>
      <c r="AE687" s="1">
        <f t="shared" si="464"/>
        <v>8.8934351259872119E-2</v>
      </c>
      <c r="AF687" s="1">
        <v>0.58661344100000001</v>
      </c>
      <c r="AG687" s="1">
        <v>0.39983861100000001</v>
      </c>
      <c r="AH687" s="1">
        <v>0.26272189299999998</v>
      </c>
      <c r="AI687" s="1">
        <v>1</v>
      </c>
      <c r="AJ687" s="1">
        <v>0.66326727500000005</v>
      </c>
      <c r="AK687" s="1">
        <v>1</v>
      </c>
      <c r="AL687" s="1">
        <v>1</v>
      </c>
      <c r="AM687" s="1">
        <v>0.94635824899999998</v>
      </c>
      <c r="AN687" s="1">
        <f t="shared" si="465"/>
        <v>0.76275706750429684</v>
      </c>
      <c r="AO687" s="1">
        <f t="shared" si="466"/>
        <v>0.21131782207828875</v>
      </c>
      <c r="AP687" s="1">
        <f t="shared" si="467"/>
        <v>1.0151077938368425</v>
      </c>
      <c r="AQ687" s="1">
        <f t="shared" si="468"/>
        <v>3.7885939661631576</v>
      </c>
      <c r="AR687" s="1">
        <f t="shared" si="469"/>
        <v>0.21904482280723389</v>
      </c>
      <c r="AS687" s="1">
        <f t="shared" si="470"/>
        <v>0.55561111110000005</v>
      </c>
      <c r="AT687" s="1">
        <f t="shared" si="471"/>
        <v>0.55546765523230157</v>
      </c>
      <c r="AU687" s="1">
        <f t="shared" si="472"/>
        <v>0.21128567749298138</v>
      </c>
      <c r="AV687" s="1">
        <f t="shared" si="473"/>
        <v>0.53315876650701854</v>
      </c>
      <c r="AW687" s="1">
        <f t="shared" si="474"/>
        <v>0.34339868109488753</v>
      </c>
      <c r="AX687" s="1">
        <f t="shared" si="493"/>
        <v>2.9103161346087605</v>
      </c>
      <c r="AY687" s="1">
        <f t="shared" si="494"/>
        <v>2.3874469177914559</v>
      </c>
      <c r="AZ687" s="1">
        <f t="shared" si="495"/>
        <v>2.2659330451768915</v>
      </c>
      <c r="BA687" s="1">
        <f t="shared" si="496"/>
        <v>2.4876685396502842</v>
      </c>
      <c r="BB687" s="1">
        <f t="shared" si="497"/>
        <v>2.5329324671412876</v>
      </c>
      <c r="BC687" s="1">
        <f t="shared" si="498"/>
        <v>1.7613562202390534</v>
      </c>
      <c r="BD687" s="1">
        <f t="shared" si="499"/>
        <v>2.1905373917134434</v>
      </c>
      <c r="BE687" s="1">
        <f t="shared" si="475"/>
        <v>1.0265735217499998</v>
      </c>
      <c r="BF687" s="1">
        <f t="shared" si="476"/>
        <v>0.97432401487224707</v>
      </c>
      <c r="BG687" s="1">
        <f t="shared" si="477"/>
        <v>1.0696676163413423</v>
      </c>
      <c r="BH687" s="1">
        <f t="shared" si="478"/>
        <v>1.0891305619282796</v>
      </c>
      <c r="BI687" s="1">
        <f t="shared" si="479"/>
        <v>0.75736203581847206</v>
      </c>
      <c r="BJ687" s="1">
        <f t="shared" si="480"/>
        <v>0.9419047887425146</v>
      </c>
      <c r="BK687" s="1">
        <f t="shared" si="481"/>
        <v>0.53651752515129625</v>
      </c>
      <c r="BL687" s="2">
        <f t="shared" si="482"/>
        <v>1.7499999999999998</v>
      </c>
      <c r="BM687" s="2">
        <f t="shared" si="483"/>
        <v>1.6609302596464834</v>
      </c>
      <c r="BN687" s="2">
        <f t="shared" si="484"/>
        <v>1.823462507981201</v>
      </c>
      <c r="BO687" s="2">
        <f t="shared" si="485"/>
        <v>1.8566409935504351</v>
      </c>
      <c r="BP687" s="2">
        <f t="shared" si="486"/>
        <v>1.2910751491261381</v>
      </c>
      <c r="BQ687" s="2">
        <f t="shared" si="487"/>
        <v>1.6056652011533343</v>
      </c>
      <c r="BR687" s="2">
        <f t="shared" si="488"/>
        <v>0.91460148652014306</v>
      </c>
      <c r="BS687" s="1">
        <f t="shared" si="500"/>
        <v>4.06988103395922</v>
      </c>
      <c r="BT687" s="1">
        <f t="shared" si="501"/>
        <v>3.8627363214081067</v>
      </c>
      <c r="BU687" s="1">
        <f t="shared" si="502"/>
        <v>4.2407288442105164</v>
      </c>
      <c r="BV687" s="1">
        <f t="shared" si="503"/>
        <v>4.3178902665840679</v>
      </c>
      <c r="BW687" s="1">
        <f t="shared" si="504"/>
        <v>3.0025841501968813</v>
      </c>
      <c r="BX687" s="1">
        <f t="shared" si="505"/>
        <v>3.7342093423212979</v>
      </c>
      <c r="BY687" s="1">
        <f t="shared" si="489"/>
        <v>2.1270395677824232</v>
      </c>
    </row>
    <row r="688" spans="1:77" x14ac:dyDescent="0.25">
      <c r="A688" s="1">
        <v>20091014</v>
      </c>
      <c r="B688" s="1">
        <v>2009</v>
      </c>
      <c r="C688" s="1">
        <v>10</v>
      </c>
      <c r="D688" s="1">
        <v>-1.268</v>
      </c>
      <c r="E688" s="1">
        <v>170.363</v>
      </c>
      <c r="F688" s="1">
        <f t="shared" si="490"/>
        <v>7.065294336</v>
      </c>
      <c r="G688" s="1">
        <v>238.10599999999999</v>
      </c>
      <c r="H688" s="1">
        <v>2.7250000000000001</v>
      </c>
      <c r="I688" s="1">
        <v>332.0821335</v>
      </c>
      <c r="J688" s="1">
        <v>67.405140430000003</v>
      </c>
      <c r="K688" s="1">
        <f t="shared" si="491"/>
        <v>4.3037844501599993E-3</v>
      </c>
      <c r="L688" s="1">
        <f t="shared" si="492"/>
        <v>8.7357061997280004E-4</v>
      </c>
      <c r="M688" s="1">
        <f t="shared" si="460"/>
        <v>3.430213830187199E-3</v>
      </c>
      <c r="N688" s="1">
        <f t="shared" si="461"/>
        <v>0.20297731684502082</v>
      </c>
      <c r="O688" s="1">
        <f t="shared" si="462"/>
        <v>1.434094487041603</v>
      </c>
      <c r="P688" s="1">
        <f t="shared" si="463"/>
        <v>5.6311998489583974</v>
      </c>
      <c r="Q688" s="1">
        <v>36.269399999999997</v>
      </c>
      <c r="R688" s="1">
        <v>22.967400000000001</v>
      </c>
      <c r="S688" s="1">
        <v>0.61227817799999995</v>
      </c>
      <c r="T688" s="1">
        <v>2.3137099999999999</v>
      </c>
      <c r="U688" s="1">
        <v>0.49937314300000002</v>
      </c>
      <c r="V688" s="1">
        <v>5.8866666999999998E-2</v>
      </c>
      <c r="W688" s="1">
        <v>0.29187777799999998</v>
      </c>
      <c r="X688" s="1">
        <v>3.6088888999999999E-2</v>
      </c>
      <c r="Y688" s="1">
        <v>0.199211111</v>
      </c>
      <c r="Z688" s="1">
        <v>0.66433300500000003</v>
      </c>
      <c r="AA688" s="1">
        <v>0.188696322</v>
      </c>
      <c r="AB688" s="1">
        <v>1.244444444</v>
      </c>
      <c r="AC688" s="1">
        <v>0.65577292600000003</v>
      </c>
      <c r="AD688" s="1">
        <v>0.28450774000000001</v>
      </c>
      <c r="AE688" s="1">
        <f t="shared" si="464"/>
        <v>0.14818570891312524</v>
      </c>
      <c r="AF688" s="1">
        <v>0.40649057</v>
      </c>
      <c r="AG688" s="1">
        <v>0.23990993299999999</v>
      </c>
      <c r="AH688" s="1">
        <v>0.17319269400000001</v>
      </c>
      <c r="AI688" s="1">
        <v>1</v>
      </c>
      <c r="AJ688" s="1">
        <v>0.75233944399999997</v>
      </c>
      <c r="AK688" s="1">
        <v>1</v>
      </c>
      <c r="AL688" s="1">
        <v>0.67405023399999997</v>
      </c>
      <c r="AM688" s="1">
        <v>0.61227817799999995</v>
      </c>
      <c r="AN688" s="1">
        <f t="shared" si="465"/>
        <v>0.71549225974985931</v>
      </c>
      <c r="AO688" s="1">
        <f t="shared" si="466"/>
        <v>0.24125467630179553</v>
      </c>
      <c r="AP688" s="1">
        <f t="shared" si="467"/>
        <v>1.7045352980085895</v>
      </c>
      <c r="AQ688" s="1">
        <f t="shared" si="468"/>
        <v>5.3607590379914107</v>
      </c>
      <c r="AR688" s="1">
        <f t="shared" si="469"/>
        <v>0.27680428779271132</v>
      </c>
      <c r="AS688" s="1">
        <f t="shared" si="470"/>
        <v>0.56811111110000001</v>
      </c>
      <c r="AT688" s="1">
        <f t="shared" si="471"/>
        <v>0.63608050320981957</v>
      </c>
      <c r="AU688" s="1">
        <f t="shared" si="472"/>
        <v>0.33437475332419342</v>
      </c>
      <c r="AV688" s="1">
        <f t="shared" si="473"/>
        <v>0.91006969067580656</v>
      </c>
      <c r="AW688" s="1">
        <f t="shared" si="474"/>
        <v>0.79562451934167522</v>
      </c>
      <c r="AX688" s="1">
        <f t="shared" si="493"/>
        <v>4.2543639997046565</v>
      </c>
      <c r="AY688" s="1">
        <f t="shared" si="494"/>
        <v>2.221593157489504</v>
      </c>
      <c r="AZ688" s="1">
        <f t="shared" si="495"/>
        <v>2.1769695963807005</v>
      </c>
      <c r="BA688" s="1">
        <f t="shared" si="496"/>
        <v>1.9897948089866118</v>
      </c>
      <c r="BB688" s="1">
        <f t="shared" si="497"/>
        <v>1.835062899795983</v>
      </c>
      <c r="BC688" s="1">
        <f t="shared" si="498"/>
        <v>1.6388531406455096</v>
      </c>
      <c r="BD688" s="1">
        <f t="shared" si="499"/>
        <v>1.5735676878538718</v>
      </c>
      <c r="BE688" s="1">
        <f t="shared" si="475"/>
        <v>0.47949136169776335</v>
      </c>
      <c r="BF688" s="1">
        <f t="shared" si="476"/>
        <v>0.46986015986959306</v>
      </c>
      <c r="BG688" s="1">
        <f t="shared" si="477"/>
        <v>0.42946181178298798</v>
      </c>
      <c r="BH688" s="1">
        <f t="shared" si="478"/>
        <v>0.39606568180941976</v>
      </c>
      <c r="BI688" s="1">
        <f t="shared" si="479"/>
        <v>0.35371729579810968</v>
      </c>
      <c r="BJ688" s="1">
        <f t="shared" si="480"/>
        <v>0.33962659221785019</v>
      </c>
      <c r="BK688" s="1">
        <f t="shared" si="481"/>
        <v>0.49937314342802813</v>
      </c>
      <c r="BL688" s="2">
        <f t="shared" si="482"/>
        <v>1.75</v>
      </c>
      <c r="BM688" s="2">
        <f t="shared" si="483"/>
        <v>1.7148489951109442</v>
      </c>
      <c r="BN688" s="2">
        <f t="shared" si="484"/>
        <v>1.5674071123182334</v>
      </c>
      <c r="BO688" s="2">
        <f t="shared" si="485"/>
        <v>1.4455212304812575</v>
      </c>
      <c r="BP688" s="2">
        <f t="shared" si="486"/>
        <v>1.290962292740673</v>
      </c>
      <c r="BQ688" s="2">
        <f t="shared" si="487"/>
        <v>1.2395354407987664</v>
      </c>
      <c r="BR688" s="2">
        <f t="shared" si="488"/>
        <v>1.8225625544217716</v>
      </c>
      <c r="BS688" s="1">
        <f t="shared" si="500"/>
        <v>8.108150294597408</v>
      </c>
      <c r="BT688" s="1">
        <f t="shared" si="501"/>
        <v>7.9452876485136406</v>
      </c>
      <c r="BU688" s="1">
        <f t="shared" si="502"/>
        <v>7.2621556797126621</v>
      </c>
      <c r="BV688" s="1">
        <f t="shared" si="503"/>
        <v>6.6974305090133806</v>
      </c>
      <c r="BW688" s="1">
        <f t="shared" si="504"/>
        <v>5.9813235966853906</v>
      </c>
      <c r="BX688" s="1">
        <f t="shared" si="505"/>
        <v>5.7430512282722539</v>
      </c>
      <c r="BY688" s="1">
        <f t="shared" si="489"/>
        <v>8.4443492071754793</v>
      </c>
    </row>
    <row r="689" spans="1:77" x14ac:dyDescent="0.25">
      <c r="A689" s="1">
        <v>20061129</v>
      </c>
      <c r="B689" s="1">
        <v>2006</v>
      </c>
      <c r="C689" s="1">
        <v>11</v>
      </c>
      <c r="D689" s="1">
        <v>4.4710000000000001</v>
      </c>
      <c r="E689" s="1">
        <v>88.483999999999995</v>
      </c>
      <c r="F689" s="1">
        <f t="shared" si="490"/>
        <v>3.669608448</v>
      </c>
      <c r="G689" s="1">
        <v>130.196</v>
      </c>
      <c r="H689" s="1">
        <v>4.3220000000000001</v>
      </c>
      <c r="I689" s="1">
        <v>216.8143063</v>
      </c>
      <c r="J689" s="1">
        <v>44.010152079999997</v>
      </c>
      <c r="K689" s="1">
        <f t="shared" si="491"/>
        <v>2.8099134096479998E-3</v>
      </c>
      <c r="L689" s="1">
        <f t="shared" si="492"/>
        <v>5.7037157095679992E-4</v>
      </c>
      <c r="M689" s="1">
        <f t="shared" si="460"/>
        <v>2.2395418386912001E-3</v>
      </c>
      <c r="N689" s="1">
        <f t="shared" si="461"/>
        <v>0.20298546175778806</v>
      </c>
      <c r="O689" s="1">
        <f t="shared" si="462"/>
        <v>0.74487716528755998</v>
      </c>
      <c r="P689" s="1">
        <f t="shared" si="463"/>
        <v>2.9247312827124401</v>
      </c>
      <c r="Q689" s="1">
        <v>11.4382</v>
      </c>
      <c r="R689" s="1">
        <v>-14.315</v>
      </c>
      <c r="S689" s="1">
        <v>-3.9760150169999999</v>
      </c>
      <c r="T689" s="1">
        <v>0.61735099999999998</v>
      </c>
      <c r="U689" s="1">
        <v>0.42308086</v>
      </c>
      <c r="V689" s="1">
        <v>8.4011110999999999E-2</v>
      </c>
      <c r="W689" s="1">
        <v>0.22494444399999999</v>
      </c>
      <c r="X689" s="1">
        <v>3.9022222000000002E-2</v>
      </c>
      <c r="Y689" s="1">
        <v>0.219233333</v>
      </c>
      <c r="Z689" s="1">
        <v>0.45616054099999997</v>
      </c>
      <c r="AA689" s="1">
        <v>1.2857713999999999E-2</v>
      </c>
      <c r="AB689" s="1">
        <v>0.55555555599999995</v>
      </c>
      <c r="AC689" s="1">
        <v>0.39763907100000001</v>
      </c>
      <c r="AD689" s="1">
        <v>0.32037850600000001</v>
      </c>
      <c r="AE689" s="1">
        <f t="shared" si="464"/>
        <v>0.19315344866491163</v>
      </c>
      <c r="AF689" s="1">
        <v>0.69127516</v>
      </c>
      <c r="AG689" s="1">
        <v>0.52697987899999998</v>
      </c>
      <c r="AH689" s="1">
        <v>0.32083869300000001</v>
      </c>
      <c r="AI689" s="1">
        <v>1</v>
      </c>
      <c r="AJ689" s="1">
        <v>0.64104918600000005</v>
      </c>
      <c r="AK689" s="1">
        <v>1</v>
      </c>
      <c r="AL689" s="1">
        <v>0</v>
      </c>
      <c r="AM689" s="1">
        <v>0</v>
      </c>
      <c r="AN689" s="1">
        <f t="shared" si="465"/>
        <v>0.67962149374788772</v>
      </c>
      <c r="AO689" s="1">
        <f t="shared" si="466"/>
        <v>0.27175920747252946</v>
      </c>
      <c r="AP689" s="1">
        <f t="shared" si="467"/>
        <v>0.99724988356297883</v>
      </c>
      <c r="AQ689" s="1">
        <f t="shared" si="468"/>
        <v>2.6723585644370211</v>
      </c>
      <c r="AR689" s="1">
        <f t="shared" si="469"/>
        <v>0.15986650802908722</v>
      </c>
      <c r="AS689" s="1">
        <f t="shared" si="470"/>
        <v>0.55088888889999998</v>
      </c>
      <c r="AT689" s="1">
        <f t="shared" si="471"/>
        <v>0.63345524666589192</v>
      </c>
      <c r="AU689" s="1">
        <f t="shared" si="472"/>
        <v>0.17668410091880932</v>
      </c>
      <c r="AV689" s="1">
        <f t="shared" si="473"/>
        <v>0.37887145508119063</v>
      </c>
      <c r="AW689" s="1">
        <f t="shared" si="474"/>
        <v>0.23767234452094271</v>
      </c>
      <c r="AX689" s="1">
        <f t="shared" si="493"/>
        <v>2.019475904611312</v>
      </c>
      <c r="AY689" s="1">
        <f t="shared" si="494"/>
        <v>0</v>
      </c>
      <c r="AZ689" s="1">
        <f t="shared" si="495"/>
        <v>0</v>
      </c>
      <c r="BA689" s="1">
        <f t="shared" si="496"/>
        <v>0</v>
      </c>
      <c r="BB689" s="1">
        <f t="shared" si="497"/>
        <v>0</v>
      </c>
      <c r="BC689" s="1">
        <f t="shared" si="498"/>
        <v>0</v>
      </c>
      <c r="BD689" s="1">
        <f t="shared" si="499"/>
        <v>0</v>
      </c>
      <c r="BE689" s="1">
        <f t="shared" si="475"/>
        <v>0</v>
      </c>
      <c r="BF689" s="1">
        <f t="shared" si="476"/>
        <v>0</v>
      </c>
      <c r="BG689" s="1">
        <f t="shared" si="477"/>
        <v>0</v>
      </c>
      <c r="BH689" s="1">
        <f t="shared" si="478"/>
        <v>0</v>
      </c>
      <c r="BI689" s="1">
        <f t="shared" si="479"/>
        <v>0</v>
      </c>
      <c r="BJ689" s="1">
        <f t="shared" si="480"/>
        <v>0</v>
      </c>
      <c r="BK689" s="1">
        <f t="shared" si="481"/>
        <v>0.42308086005812828</v>
      </c>
      <c r="BL689" s="2" t="e">
        <f t="shared" si="482"/>
        <v>#DIV/0!</v>
      </c>
      <c r="BM689" s="2" t="e">
        <f t="shared" si="483"/>
        <v>#DIV/0!</v>
      </c>
      <c r="BN689" s="2" t="e">
        <f t="shared" si="484"/>
        <v>#DIV/0!</v>
      </c>
      <c r="BO689" s="2" t="e">
        <f t="shared" si="485"/>
        <v>#DIV/0!</v>
      </c>
      <c r="BP689" s="2" t="e">
        <f t="shared" si="486"/>
        <v>#DIV/0!</v>
      </c>
      <c r="BQ689" s="2" t="e">
        <f t="shared" si="487"/>
        <v>#DIV/0!</v>
      </c>
      <c r="BR689" s="2" t="e">
        <f t="shared" si="488"/>
        <v>#DIV/0!</v>
      </c>
      <c r="BS689" s="1" t="e">
        <f t="shared" si="500"/>
        <v>#DIV/0!</v>
      </c>
      <c r="BT689" s="1" t="e">
        <f t="shared" si="501"/>
        <v>#DIV/0!</v>
      </c>
      <c r="BU689" s="1" t="e">
        <f t="shared" si="502"/>
        <v>#DIV/0!</v>
      </c>
      <c r="BV689" s="1" t="e">
        <f t="shared" si="503"/>
        <v>#DIV/0!</v>
      </c>
      <c r="BW689" s="1" t="e">
        <f t="shared" si="504"/>
        <v>#DIV/0!</v>
      </c>
      <c r="BX689" s="1" t="e">
        <f t="shared" si="505"/>
        <v>#DIV/0!</v>
      </c>
      <c r="BY689" s="1" t="e">
        <f t="shared" si="489"/>
        <v>#DIV/0!</v>
      </c>
    </row>
    <row r="690" spans="1:77" x14ac:dyDescent="0.25">
      <c r="A690" s="1">
        <v>20100812</v>
      </c>
      <c r="B690" s="1">
        <v>2010</v>
      </c>
      <c r="C690" s="1">
        <v>8</v>
      </c>
      <c r="D690" s="1">
        <v>12.736000000000001</v>
      </c>
      <c r="E690" s="1">
        <v>148.91800000000001</v>
      </c>
      <c r="F690" s="1">
        <f t="shared" si="490"/>
        <v>6.1759272960000011</v>
      </c>
      <c r="G690" s="1">
        <v>423.49200000000002</v>
      </c>
      <c r="H690" s="1">
        <v>1.1439999999999999</v>
      </c>
      <c r="I690" s="1">
        <v>319.24474579999998</v>
      </c>
      <c r="J690" s="1">
        <v>64.899576600000003</v>
      </c>
      <c r="K690" s="1">
        <f t="shared" si="491"/>
        <v>4.1374119055679996E-3</v>
      </c>
      <c r="L690" s="1">
        <f t="shared" si="492"/>
        <v>8.410985127359999E-4</v>
      </c>
      <c r="M690" s="1">
        <f t="shared" si="460"/>
        <v>3.2963133928319999E-3</v>
      </c>
      <c r="N690" s="1">
        <f t="shared" si="461"/>
        <v>0.20329097801552606</v>
      </c>
      <c r="O690" s="1">
        <f t="shared" si="462"/>
        <v>1.2555103001566235</v>
      </c>
      <c r="P690" s="1">
        <f t="shared" si="463"/>
        <v>4.9204169958433779</v>
      </c>
      <c r="Q690" s="1">
        <v>61.950800000000001</v>
      </c>
      <c r="R690" s="1">
        <v>15.418799999999999</v>
      </c>
      <c r="S690" s="1">
        <v>0.80071242499999995</v>
      </c>
      <c r="T690" s="1">
        <v>5.8857999999999997</v>
      </c>
      <c r="U690" s="1">
        <v>1.304698685</v>
      </c>
      <c r="V690" s="1">
        <v>6.4511110999999996E-2</v>
      </c>
      <c r="W690" s="1">
        <v>0.40391111099999999</v>
      </c>
      <c r="X690" s="1">
        <v>3.2466666999999998E-2</v>
      </c>
      <c r="Y690" s="1">
        <v>0.254266667</v>
      </c>
      <c r="Z690" s="1">
        <v>0.72455998899999996</v>
      </c>
      <c r="AA690" s="1">
        <v>0.22736173900000001</v>
      </c>
      <c r="AB690" s="1">
        <v>1.8666666670000001</v>
      </c>
      <c r="AC690" s="1">
        <v>0.73045438600000001</v>
      </c>
      <c r="AD690" s="1">
        <v>0.64835699400000002</v>
      </c>
      <c r="AE690" s="1">
        <f t="shared" si="464"/>
        <v>0.60430862981070588</v>
      </c>
      <c r="AF690" s="1">
        <v>0.96105311800000004</v>
      </c>
      <c r="AG690" s="1">
        <v>0.97415554500000001</v>
      </c>
      <c r="AH690" s="1">
        <v>0.53347054299999996</v>
      </c>
      <c r="AI690" s="1">
        <v>1</v>
      </c>
      <c r="AJ690" s="1">
        <v>0.77681122700000005</v>
      </c>
      <c r="AK690" s="1">
        <v>1</v>
      </c>
      <c r="AL690" s="1">
        <v>0.92199003300000004</v>
      </c>
      <c r="AM690" s="1">
        <v>0.80071242499999995</v>
      </c>
      <c r="AN690" s="1">
        <f t="shared" si="465"/>
        <v>0.35164300624332928</v>
      </c>
      <c r="AO690" s="1">
        <f t="shared" si="466"/>
        <v>0.80359626122036287</v>
      </c>
      <c r="AP690" s="1">
        <f t="shared" si="467"/>
        <v>4.9629520846343862</v>
      </c>
      <c r="AQ690" s="1">
        <f t="shared" si="468"/>
        <v>1.2129752113656149</v>
      </c>
      <c r="AR690" s="1">
        <f t="shared" si="469"/>
        <v>5.1201043723664914E-2</v>
      </c>
      <c r="AS690" s="1">
        <f t="shared" si="470"/>
        <v>0.583666666675</v>
      </c>
      <c r="AT690" s="1">
        <f t="shared" si="471"/>
        <v>1.1768285244571823</v>
      </c>
      <c r="AU690" s="1">
        <f t="shared" si="472"/>
        <v>0.57842750069031068</v>
      </c>
      <c r="AV690" s="1">
        <f t="shared" si="473"/>
        <v>1.2882391663096895</v>
      </c>
      <c r="AW690" s="1">
        <f t="shared" si="474"/>
        <v>2.0627295475660241</v>
      </c>
      <c r="AX690" s="1">
        <f t="shared" si="493"/>
        <v>1.7981151286097343</v>
      </c>
      <c r="AY690" s="1">
        <f t="shared" si="494"/>
        <v>6.9953096405367221</v>
      </c>
      <c r="AZ690" s="1">
        <f t="shared" si="495"/>
        <v>8.5139747871226845</v>
      </c>
      <c r="BA690" s="1">
        <f t="shared" si="496"/>
        <v>8.2575161770581467</v>
      </c>
      <c r="BB690" s="1">
        <f t="shared" si="497"/>
        <v>4.541493988077379</v>
      </c>
      <c r="BC690" s="1">
        <f t="shared" si="498"/>
        <v>5.1602020232883303</v>
      </c>
      <c r="BD690" s="1">
        <f t="shared" si="499"/>
        <v>3.6557046455007312</v>
      </c>
      <c r="BE690" s="1">
        <f t="shared" si="475"/>
        <v>1.5506424429642527</v>
      </c>
      <c r="BF690" s="1">
        <f t="shared" si="476"/>
        <v>1.8872832428654331</v>
      </c>
      <c r="BG690" s="1">
        <f t="shared" si="477"/>
        <v>1.8304343503839304</v>
      </c>
      <c r="BH690" s="1">
        <f t="shared" si="478"/>
        <v>1.0067078791725153</v>
      </c>
      <c r="BI690" s="1">
        <f t="shared" si="479"/>
        <v>1.1438561954731374</v>
      </c>
      <c r="BJ690" s="1">
        <f t="shared" si="480"/>
        <v>0.81035594899271479</v>
      </c>
      <c r="BK690" s="1">
        <f t="shared" si="481"/>
        <v>1.3046986852320004</v>
      </c>
      <c r="BL690" s="2">
        <f t="shared" si="482"/>
        <v>1.75</v>
      </c>
      <c r="BM690" s="2">
        <f t="shared" si="483"/>
        <v>2.1299208531277425</v>
      </c>
      <c r="BN690" s="2">
        <f t="shared" si="484"/>
        <v>2.0657632116972331</v>
      </c>
      <c r="BO690" s="2">
        <f t="shared" si="485"/>
        <v>1.1361347656550089</v>
      </c>
      <c r="BP690" s="2">
        <f t="shared" si="486"/>
        <v>1.2909154854883185</v>
      </c>
      <c r="BQ690" s="2">
        <f t="shared" si="487"/>
        <v>0.914538949434614</v>
      </c>
      <c r="BR690" s="2">
        <f t="shared" si="488"/>
        <v>1.4724366081398665</v>
      </c>
      <c r="BS690" s="1">
        <f t="shared" si="500"/>
        <v>7.8946580667155626</v>
      </c>
      <c r="BT690" s="1">
        <f t="shared" si="501"/>
        <v>9.6085696254917856</v>
      </c>
      <c r="BU690" s="1">
        <f t="shared" si="502"/>
        <v>9.319139544657034</v>
      </c>
      <c r="BV690" s="1">
        <f t="shared" si="503"/>
        <v>5.1253688528881778</v>
      </c>
      <c r="BW690" s="1">
        <f t="shared" si="504"/>
        <v>5.8236207719762234</v>
      </c>
      <c r="BX690" s="1">
        <f t="shared" si="505"/>
        <v>4.1256984539883135</v>
      </c>
      <c r="BY690" s="1">
        <f t="shared" si="489"/>
        <v>6.6425048835306848</v>
      </c>
    </row>
    <row r="691" spans="1:77" x14ac:dyDescent="0.25">
      <c r="A691" s="1">
        <v>20051014</v>
      </c>
      <c r="B691" s="1">
        <v>2005</v>
      </c>
      <c r="C691" s="1">
        <v>10</v>
      </c>
      <c r="D691" s="1">
        <v>6.08</v>
      </c>
      <c r="E691" s="1">
        <v>167.64699999999999</v>
      </c>
      <c r="F691" s="1">
        <f t="shared" si="490"/>
        <v>6.952656384</v>
      </c>
      <c r="G691" s="1">
        <v>238.10599999999999</v>
      </c>
      <c r="H691" s="1">
        <v>2.9079999999999999</v>
      </c>
      <c r="I691" s="1">
        <v>381.08072920000001</v>
      </c>
      <c r="J691" s="1">
        <v>77.500375000000005</v>
      </c>
      <c r="K691" s="1">
        <f t="shared" si="491"/>
        <v>4.9388062504320002E-3</v>
      </c>
      <c r="L691" s="1">
        <f t="shared" si="492"/>
        <v>1.00440486E-3</v>
      </c>
      <c r="M691" s="1">
        <f t="shared" si="460"/>
        <v>3.9344013904319998E-3</v>
      </c>
      <c r="N691" s="1">
        <f t="shared" si="461"/>
        <v>0.20336996615571712</v>
      </c>
      <c r="O691" s="1">
        <f t="shared" si="462"/>
        <v>1.4139614935064106</v>
      </c>
      <c r="P691" s="1">
        <f t="shared" si="463"/>
        <v>5.5386948904935895</v>
      </c>
      <c r="Q691" s="1">
        <v>31.869299999999999</v>
      </c>
      <c r="R691" s="1">
        <v>21.357199999999999</v>
      </c>
      <c r="S691" s="1">
        <v>0.598748744</v>
      </c>
      <c r="T691" s="1">
        <v>3.5184299999999999</v>
      </c>
      <c r="U691" s="1">
        <v>0.84384177199999999</v>
      </c>
      <c r="V691" s="1">
        <v>6.1588889000000001E-2</v>
      </c>
      <c r="W691" s="1">
        <v>0.26181111099999999</v>
      </c>
      <c r="X691" s="1">
        <v>3.3133333000000001E-2</v>
      </c>
      <c r="Y691" s="1">
        <v>0.22671111099999999</v>
      </c>
      <c r="Z691" s="1">
        <v>0.61911633300000002</v>
      </c>
      <c r="AA691" s="1">
        <v>7.1849341999999997E-2</v>
      </c>
      <c r="AB691" s="1">
        <v>1.0888888889999999</v>
      </c>
      <c r="AC691" s="1">
        <v>0.59970425299999996</v>
      </c>
      <c r="AD691" s="1">
        <v>0.29591442499999998</v>
      </c>
      <c r="AE691" s="1">
        <f t="shared" si="464"/>
        <v>0.1624851761313777</v>
      </c>
      <c r="AF691" s="1">
        <v>0.758951229</v>
      </c>
      <c r="AG691" s="1">
        <v>0.62259282000000005</v>
      </c>
      <c r="AH691" s="1">
        <v>0.36223308500000001</v>
      </c>
      <c r="AI691" s="1">
        <v>1</v>
      </c>
      <c r="AJ691" s="1">
        <v>0.67838565900000003</v>
      </c>
      <c r="AK691" s="1">
        <v>1</v>
      </c>
      <c r="AL691" s="1">
        <v>0.65624834700000001</v>
      </c>
      <c r="AM691" s="1">
        <v>0.598748744</v>
      </c>
      <c r="AN691" s="1">
        <f t="shared" si="465"/>
        <v>0.70408557533199501</v>
      </c>
      <c r="AO691" s="1">
        <f t="shared" si="466"/>
        <v>0.250205190304015</v>
      </c>
      <c r="AP691" s="1">
        <f t="shared" si="467"/>
        <v>1.7395907136771447</v>
      </c>
      <c r="AQ691" s="1">
        <f t="shared" si="468"/>
        <v>5.2130656703228553</v>
      </c>
      <c r="AR691" s="1">
        <f t="shared" si="469"/>
        <v>0.27347023325892039</v>
      </c>
      <c r="AS691" s="1">
        <f t="shared" si="470"/>
        <v>0.56422222222500007</v>
      </c>
      <c r="AT691" s="1">
        <f t="shared" si="471"/>
        <v>0.72993318015317032</v>
      </c>
      <c r="AU691" s="1">
        <f t="shared" si="472"/>
        <v>0.32745580281406578</v>
      </c>
      <c r="AV691" s="1">
        <f t="shared" si="473"/>
        <v>0.76143308618593419</v>
      </c>
      <c r="AW691" s="1">
        <f t="shared" si="474"/>
        <v>0.70397853783223374</v>
      </c>
      <c r="AX691" s="1">
        <f t="shared" si="493"/>
        <v>4.0759036237532653</v>
      </c>
      <c r="AY691" s="1">
        <f t="shared" si="494"/>
        <v>3.6341933941979554</v>
      </c>
      <c r="AZ691" s="1">
        <f t="shared" si="495"/>
        <v>3.5882187924267761</v>
      </c>
      <c r="BA691" s="1">
        <f t="shared" si="496"/>
        <v>3.3602064509631147</v>
      </c>
      <c r="BB691" s="1">
        <f t="shared" si="497"/>
        <v>3.1559032550144503</v>
      </c>
      <c r="BC691" s="1">
        <f t="shared" si="498"/>
        <v>2.680629879115866</v>
      </c>
      <c r="BD691" s="1">
        <f t="shared" si="499"/>
        <v>2.7114443690747789</v>
      </c>
      <c r="BE691" s="1">
        <f t="shared" si="475"/>
        <v>0.87160585659851986</v>
      </c>
      <c r="BF691" s="1">
        <f t="shared" si="476"/>
        <v>0.86057954957189875</v>
      </c>
      <c r="BG691" s="1">
        <f t="shared" si="477"/>
        <v>0.80589426713377776</v>
      </c>
      <c r="BH691" s="1">
        <f t="shared" si="478"/>
        <v>0.75689526163370036</v>
      </c>
      <c r="BI691" s="1">
        <f t="shared" si="479"/>
        <v>0.64290819133086119</v>
      </c>
      <c r="BJ691" s="1">
        <f t="shared" si="480"/>
        <v>0.65029857676251279</v>
      </c>
      <c r="BK691" s="1">
        <f t="shared" si="481"/>
        <v>0.84384177213241807</v>
      </c>
      <c r="BL691" s="2">
        <f t="shared" si="482"/>
        <v>1.75</v>
      </c>
      <c r="BM691" s="2">
        <f t="shared" si="483"/>
        <v>1.727861510279554</v>
      </c>
      <c r="BN691" s="2">
        <f t="shared" si="484"/>
        <v>1.6180650425961194</v>
      </c>
      <c r="BO691" s="2">
        <f t="shared" si="485"/>
        <v>1.5196854149513812</v>
      </c>
      <c r="BP691" s="2">
        <f t="shared" si="486"/>
        <v>1.2908235142197388</v>
      </c>
      <c r="BQ691" s="2">
        <f t="shared" si="487"/>
        <v>1.3056618432734954</v>
      </c>
      <c r="BR691" s="2">
        <f t="shared" si="488"/>
        <v>1.6942555973576272</v>
      </c>
      <c r="BS691" s="1">
        <f t="shared" si="500"/>
        <v>7.2966908054817008</v>
      </c>
      <c r="BT691" s="1">
        <f t="shared" si="501"/>
        <v>7.2043835401157423</v>
      </c>
      <c r="BU691" s="1">
        <f t="shared" si="502"/>
        <v>6.7465830394185495</v>
      </c>
      <c r="BV691" s="1">
        <f t="shared" si="503"/>
        <v>6.3363854825716492</v>
      </c>
      <c r="BW691" s="1">
        <f t="shared" si="504"/>
        <v>5.3821371815467121</v>
      </c>
      <c r="BX691" s="1">
        <f t="shared" si="505"/>
        <v>5.4440061525040022</v>
      </c>
      <c r="BY691" s="1">
        <f t="shared" si="489"/>
        <v>7.0642624225001756</v>
      </c>
    </row>
    <row r="692" spans="1:77" x14ac:dyDescent="0.25">
      <c r="A692" s="1">
        <v>20061113</v>
      </c>
      <c r="B692" s="1">
        <v>2006</v>
      </c>
      <c r="C692" s="1">
        <v>11</v>
      </c>
      <c r="D692" s="1">
        <v>1.768</v>
      </c>
      <c r="E692" s="1">
        <v>109.661</v>
      </c>
      <c r="F692" s="1">
        <f t="shared" si="490"/>
        <v>4.5478609920000004</v>
      </c>
      <c r="G692" s="1">
        <v>158.03899999999999</v>
      </c>
      <c r="H692" s="1">
        <v>3.7389999999999999</v>
      </c>
      <c r="I692" s="1">
        <v>272.1392146</v>
      </c>
      <c r="J692" s="1">
        <v>55.366739580000001</v>
      </c>
      <c r="K692" s="1">
        <f t="shared" si="491"/>
        <v>3.5269242212159998E-3</v>
      </c>
      <c r="L692" s="1">
        <f t="shared" si="492"/>
        <v>7.1755294495679997E-4</v>
      </c>
      <c r="M692" s="1">
        <f t="shared" si="460"/>
        <v>2.8093712762591997E-3</v>
      </c>
      <c r="N692" s="1">
        <f t="shared" si="461"/>
        <v>0.20345006015167649</v>
      </c>
      <c r="O692" s="1">
        <f t="shared" si="462"/>
        <v>0.92526259238386321</v>
      </c>
      <c r="P692" s="1">
        <f t="shared" si="463"/>
        <v>3.6225983996161371</v>
      </c>
      <c r="Q692" s="1">
        <v>13.936400000000001</v>
      </c>
      <c r="R692" s="1">
        <v>3.6961499999999998</v>
      </c>
      <c r="S692" s="1">
        <v>0.79037915700000005</v>
      </c>
      <c r="T692" s="1">
        <v>1.08368</v>
      </c>
      <c r="U692" s="1">
        <v>0.49351592999999999</v>
      </c>
      <c r="V692" s="1">
        <v>8.0533332999999999E-2</v>
      </c>
      <c r="W692" s="1">
        <v>0.25845555599999998</v>
      </c>
      <c r="X692" s="1">
        <v>3.7499999999999999E-2</v>
      </c>
      <c r="Y692" s="1">
        <v>0.25538888900000001</v>
      </c>
      <c r="Z692" s="1">
        <v>0.52486151800000003</v>
      </c>
      <c r="AA692" s="1">
        <v>5.9680840000000002E-3</v>
      </c>
      <c r="AB692" s="1">
        <v>0.82222222199999995</v>
      </c>
      <c r="AC692" s="1">
        <v>0.482828282</v>
      </c>
      <c r="AD692" s="1">
        <v>0.306114314</v>
      </c>
      <c r="AE692" s="1">
        <f t="shared" si="464"/>
        <v>0.17527179892190048</v>
      </c>
      <c r="AF692" s="1">
        <v>0.56483591499999997</v>
      </c>
      <c r="AG692" s="1">
        <v>0.37664427900000003</v>
      </c>
      <c r="AH692" s="1">
        <v>0.251299202</v>
      </c>
      <c r="AI692" s="1">
        <v>1</v>
      </c>
      <c r="AJ692" s="1">
        <v>0.63668866099999999</v>
      </c>
      <c r="AK692" s="1">
        <v>1</v>
      </c>
      <c r="AL692" s="1">
        <v>0.90839362800000001</v>
      </c>
      <c r="AM692" s="1">
        <v>0.79037915700000005</v>
      </c>
      <c r="AN692" s="1">
        <f t="shared" si="465"/>
        <v>0.69388568644448534</v>
      </c>
      <c r="AO692" s="1">
        <f t="shared" si="466"/>
        <v>0.25879831930280384</v>
      </c>
      <c r="AP692" s="1">
        <f t="shared" si="467"/>
        <v>1.1769787811523822</v>
      </c>
      <c r="AQ692" s="1">
        <f t="shared" si="468"/>
        <v>3.3708822108476184</v>
      </c>
      <c r="AR692" s="1">
        <f t="shared" si="469"/>
        <v>0.19254323509462273</v>
      </c>
      <c r="AS692" s="1">
        <f t="shared" si="470"/>
        <v>0.55755555555000003</v>
      </c>
      <c r="AT692" s="1">
        <f t="shared" si="471"/>
        <v>0.60613036031348511</v>
      </c>
      <c r="AU692" s="1">
        <f t="shared" si="472"/>
        <v>0.22179903319304048</v>
      </c>
      <c r="AV692" s="1">
        <f t="shared" si="473"/>
        <v>0.60042318880695944</v>
      </c>
      <c r="AW692" s="1">
        <f t="shared" si="474"/>
        <v>0.40999904839800622</v>
      </c>
      <c r="AX692" s="1">
        <f t="shared" si="493"/>
        <v>2.6412769065156789</v>
      </c>
      <c r="AY692" s="1">
        <f t="shared" si="494"/>
        <v>1.9716703898625001</v>
      </c>
      <c r="AZ692" s="1">
        <f t="shared" si="495"/>
        <v>1.9598373672256533</v>
      </c>
      <c r="BA692" s="1">
        <f t="shared" si="496"/>
        <v>2.157409630693353</v>
      </c>
      <c r="BB692" s="1">
        <f t="shared" si="497"/>
        <v>2.0772979220642624</v>
      </c>
      <c r="BC692" s="1">
        <f t="shared" si="498"/>
        <v>1.4544641245401018</v>
      </c>
      <c r="BD692" s="1">
        <f t="shared" si="499"/>
        <v>1.7885560511066338</v>
      </c>
      <c r="BE692" s="1">
        <f t="shared" si="475"/>
        <v>0.8979133555902119</v>
      </c>
      <c r="BF692" s="1">
        <f t="shared" si="476"/>
        <v>0.89252450909880254</v>
      </c>
      <c r="BG692" s="1">
        <f t="shared" si="477"/>
        <v>0.98250038689965924</v>
      </c>
      <c r="BH692" s="1">
        <f t="shared" si="478"/>
        <v>0.94601691913189068</v>
      </c>
      <c r="BI692" s="1">
        <f t="shared" si="479"/>
        <v>0.66237377675609299</v>
      </c>
      <c r="BJ692" s="1">
        <f t="shared" si="480"/>
        <v>0.81452172420276225</v>
      </c>
      <c r="BK692" s="1">
        <f t="shared" si="481"/>
        <v>0.49351592953316048</v>
      </c>
      <c r="BL692" s="2">
        <f t="shared" si="482"/>
        <v>1.7500000000000002</v>
      </c>
      <c r="BM692" s="2">
        <f t="shared" si="483"/>
        <v>1.7394973370189293</v>
      </c>
      <c r="BN692" s="2">
        <f t="shared" si="484"/>
        <v>1.914857003039266</v>
      </c>
      <c r="BO692" s="2">
        <f t="shared" si="485"/>
        <v>1.8437520704796784</v>
      </c>
      <c r="BP692" s="2">
        <f t="shared" si="486"/>
        <v>1.2909420514869538</v>
      </c>
      <c r="BQ692" s="2">
        <f t="shared" si="487"/>
        <v>1.5874727873023882</v>
      </c>
      <c r="BR692" s="2">
        <f t="shared" si="488"/>
        <v>0.96184433754784615</v>
      </c>
      <c r="BS692" s="1">
        <f t="shared" si="500"/>
        <v>3.8427128416988081</v>
      </c>
      <c r="BT692" s="1">
        <f t="shared" si="501"/>
        <v>3.8196507171791541</v>
      </c>
      <c r="BU692" s="1">
        <f t="shared" si="502"/>
        <v>4.204711768911932</v>
      </c>
      <c r="BV692" s="1">
        <f t="shared" si="503"/>
        <v>4.0485770046520146</v>
      </c>
      <c r="BW692" s="1">
        <f t="shared" si="504"/>
        <v>2.8346969137930982</v>
      </c>
      <c r="BX692" s="1">
        <f t="shared" si="505"/>
        <v>3.4858297517795931</v>
      </c>
      <c r="BY692" s="1">
        <f t="shared" si="489"/>
        <v>2.1120523357773666</v>
      </c>
    </row>
    <row r="693" spans="1:77" x14ac:dyDescent="0.25">
      <c r="A693" s="1">
        <v>20130327</v>
      </c>
      <c r="B693" s="1">
        <v>2013</v>
      </c>
      <c r="C693" s="1">
        <v>3</v>
      </c>
      <c r="D693" s="1">
        <v>13.708</v>
      </c>
      <c r="E693" s="1">
        <v>258.38</v>
      </c>
      <c r="F693" s="1">
        <f t="shared" si="490"/>
        <v>10.715535360000001</v>
      </c>
      <c r="G693" s="1">
        <v>361.78800000000001</v>
      </c>
      <c r="H693" s="1">
        <v>4.7140000000000004</v>
      </c>
      <c r="I693" s="1">
        <v>539.80477080000003</v>
      </c>
      <c r="J693" s="1">
        <v>109.8683125</v>
      </c>
      <c r="K693" s="1">
        <f t="shared" si="491"/>
        <v>6.9958698295680003E-3</v>
      </c>
      <c r="L693" s="1">
        <f t="shared" si="492"/>
        <v>1.4238933300000001E-3</v>
      </c>
      <c r="M693" s="1">
        <f t="shared" si="460"/>
        <v>5.571976499568E-3</v>
      </c>
      <c r="N693" s="1">
        <f t="shared" si="461"/>
        <v>0.20353342253195217</v>
      </c>
      <c r="O693" s="1">
        <f t="shared" si="462"/>
        <v>2.1809695860829543</v>
      </c>
      <c r="P693" s="1">
        <f t="shared" si="463"/>
        <v>8.5345657739170466</v>
      </c>
      <c r="Q693" s="1">
        <v>62.596600000000002</v>
      </c>
      <c r="R693" s="1">
        <v>33.934800000000003</v>
      </c>
      <c r="S693" s="1">
        <v>0.64845842899999995</v>
      </c>
      <c r="T693" s="1">
        <v>5.6131700000000002</v>
      </c>
      <c r="U693" s="1">
        <v>0.80536149400000001</v>
      </c>
      <c r="V693" s="1">
        <v>5.3199999999999997E-2</v>
      </c>
      <c r="W693" s="1">
        <v>0.25976666700000001</v>
      </c>
      <c r="X693" s="1">
        <v>2.7233332999999998E-2</v>
      </c>
      <c r="Y693" s="1">
        <v>0.22742222200000001</v>
      </c>
      <c r="Z693" s="1">
        <v>0.660027692</v>
      </c>
      <c r="AA693" s="1">
        <v>6.6389948000000004E-2</v>
      </c>
      <c r="AB693" s="1">
        <v>1.8444444440000001</v>
      </c>
      <c r="AC693" s="1">
        <v>0.65043433799999995</v>
      </c>
      <c r="AD693" s="1">
        <v>0.28582484800000002</v>
      </c>
      <c r="AE693" s="1">
        <f t="shared" si="464"/>
        <v>0.14983684091763824</v>
      </c>
      <c r="AF693" s="1">
        <v>0.97740679399999997</v>
      </c>
      <c r="AG693" s="1">
        <v>1.015583686</v>
      </c>
      <c r="AH693" s="1">
        <v>0.55847697500000004</v>
      </c>
      <c r="AI693" s="1">
        <v>1</v>
      </c>
      <c r="AJ693" s="1">
        <v>0.67493034699999999</v>
      </c>
      <c r="AK693" s="1">
        <v>1</v>
      </c>
      <c r="AL693" s="1">
        <v>0.72165582800000005</v>
      </c>
      <c r="AM693" s="1">
        <v>0.64845842899999995</v>
      </c>
      <c r="AN693" s="1">
        <f t="shared" si="465"/>
        <v>0.71417515229913653</v>
      </c>
      <c r="AO693" s="1">
        <f t="shared" si="466"/>
        <v>0.24225291014029526</v>
      </c>
      <c r="AP693" s="1">
        <f t="shared" si="467"/>
        <v>2.5958696246712365</v>
      </c>
      <c r="AQ693" s="1">
        <f t="shared" si="468"/>
        <v>8.1196657353287645</v>
      </c>
      <c r="AR693" s="1">
        <f t="shared" si="469"/>
        <v>0.35943778585060931</v>
      </c>
      <c r="AS693" s="1">
        <f t="shared" si="470"/>
        <v>0.58311111110000002</v>
      </c>
      <c r="AT693" s="1">
        <f t="shared" si="471"/>
        <v>0.62532872096389402</v>
      </c>
      <c r="AU693" s="1">
        <f t="shared" si="472"/>
        <v>0.50631734028013242</v>
      </c>
      <c r="AV693" s="1">
        <f t="shared" si="473"/>
        <v>1.3381271037198676</v>
      </c>
      <c r="AW693" s="1">
        <f t="shared" si="474"/>
        <v>1.4711484041863574</v>
      </c>
      <c r="AX693" s="1">
        <f t="shared" si="493"/>
        <v>6.5371295685170407</v>
      </c>
      <c r="AY693" s="1">
        <f t="shared" si="494"/>
        <v>8.603216654634279</v>
      </c>
      <c r="AZ693" s="1">
        <f t="shared" si="495"/>
        <v>8.4377965869195055</v>
      </c>
      <c r="BA693" s="1">
        <f t="shared" si="496"/>
        <v>8.5056908463257948</v>
      </c>
      <c r="BB693" s="1">
        <f t="shared" si="497"/>
        <v>7.4789058168835734</v>
      </c>
      <c r="BC693" s="1">
        <f t="shared" si="498"/>
        <v>6.344727238256139</v>
      </c>
      <c r="BD693" s="1">
        <f t="shared" si="499"/>
        <v>6.3884215929397472</v>
      </c>
      <c r="BE693" s="1">
        <f t="shared" si="475"/>
        <v>1.2343647911295672</v>
      </c>
      <c r="BF693" s="1">
        <f t="shared" si="476"/>
        <v>1.2106307954009587</v>
      </c>
      <c r="BG693" s="1">
        <f t="shared" si="477"/>
        <v>1.2203720685427661</v>
      </c>
      <c r="BH693" s="1">
        <f t="shared" si="478"/>
        <v>1.0730519045527438</v>
      </c>
      <c r="BI693" s="1">
        <f t="shared" si="479"/>
        <v>0.91032322288494549</v>
      </c>
      <c r="BJ693" s="1">
        <f t="shared" si="480"/>
        <v>0.91659236327251437</v>
      </c>
      <c r="BK693" s="1">
        <f t="shared" si="481"/>
        <v>0.80536149358652764</v>
      </c>
      <c r="BL693" s="2">
        <f t="shared" si="482"/>
        <v>1.7500000000000002</v>
      </c>
      <c r="BM693" s="2">
        <f t="shared" si="483"/>
        <v>1.7163515252350512</v>
      </c>
      <c r="BN693" s="2">
        <f t="shared" si="484"/>
        <v>1.7301620520101733</v>
      </c>
      <c r="BO693" s="2">
        <f t="shared" si="485"/>
        <v>1.5213013579631431</v>
      </c>
      <c r="BP693" s="2">
        <f t="shared" si="486"/>
        <v>1.2905954961586683</v>
      </c>
      <c r="BQ693" s="2">
        <f t="shared" si="487"/>
        <v>1.2994834648994211</v>
      </c>
      <c r="BR693" s="2">
        <f t="shared" si="488"/>
        <v>1.1417877631511975</v>
      </c>
      <c r="BS693" s="1">
        <f t="shared" si="500"/>
        <v>12.197066259345087</v>
      </c>
      <c r="BT693" s="1">
        <f t="shared" si="501"/>
        <v>11.962544730068522</v>
      </c>
      <c r="BU693" s="1">
        <f t="shared" si="502"/>
        <v>12.058800678727168</v>
      </c>
      <c r="BV693" s="1">
        <f t="shared" si="503"/>
        <v>10.603093407718919</v>
      </c>
      <c r="BW693" s="1">
        <f t="shared" si="504"/>
        <v>8.9951307318054976</v>
      </c>
      <c r="BX693" s="1">
        <f t="shared" si="505"/>
        <v>9.0570776710294698</v>
      </c>
      <c r="BY693" s="1">
        <f t="shared" si="489"/>
        <v>7.9579777150083251</v>
      </c>
    </row>
    <row r="694" spans="1:77" x14ac:dyDescent="0.25">
      <c r="A694" s="1">
        <v>20071105</v>
      </c>
      <c r="B694" s="1">
        <v>2007</v>
      </c>
      <c r="C694" s="1">
        <v>11</v>
      </c>
      <c r="D694" s="1">
        <v>2.6070000000000002</v>
      </c>
      <c r="E694" s="1">
        <v>131.24100000000001</v>
      </c>
      <c r="F694" s="1">
        <f t="shared" si="490"/>
        <v>5.4428267520000011</v>
      </c>
      <c r="G694" s="1">
        <v>176.447</v>
      </c>
      <c r="H694" s="1">
        <v>1.2969999999999999</v>
      </c>
      <c r="I694" s="1">
        <v>287.51870830000001</v>
      </c>
      <c r="J694" s="1">
        <v>58.71020833</v>
      </c>
      <c r="K694" s="1">
        <f t="shared" si="491"/>
        <v>3.7262424595680002E-3</v>
      </c>
      <c r="L694" s="1">
        <f t="shared" si="492"/>
        <v>7.6088429995679993E-4</v>
      </c>
      <c r="M694" s="1">
        <f t="shared" si="460"/>
        <v>2.9653581596112005E-3</v>
      </c>
      <c r="N694" s="1">
        <f t="shared" si="461"/>
        <v>0.20419613275648538</v>
      </c>
      <c r="O694" s="1">
        <f t="shared" si="462"/>
        <v>1.1114041740219422</v>
      </c>
      <c r="P694" s="1">
        <f t="shared" si="463"/>
        <v>4.3314225779780591</v>
      </c>
      <c r="Q694" s="1">
        <v>11.807</v>
      </c>
      <c r="R694" s="1">
        <v>15.976100000000001</v>
      </c>
      <c r="S694" s="1">
        <v>0.42497057599999999</v>
      </c>
      <c r="T694" s="1">
        <v>1.73176</v>
      </c>
      <c r="U694" s="1">
        <v>0.76983504000000003</v>
      </c>
      <c r="V694" s="1">
        <v>9.3566667000000006E-2</v>
      </c>
      <c r="W694" s="1">
        <v>0.25871111099999999</v>
      </c>
      <c r="X694" s="1">
        <v>4.1022221999999997E-2</v>
      </c>
      <c r="Y694" s="1">
        <v>0.26605555600000003</v>
      </c>
      <c r="Z694" s="1">
        <v>0.46879040999999999</v>
      </c>
      <c r="AA694" s="1">
        <v>-1.3995639000000001E-2</v>
      </c>
      <c r="AB694" s="1">
        <v>0.7</v>
      </c>
      <c r="AC694" s="1">
        <v>0.413300108</v>
      </c>
      <c r="AD694" s="1">
        <v>0.25620157900000001</v>
      </c>
      <c r="AE694" s="1">
        <f t="shared" si="464"/>
        <v>0.11270098909364425</v>
      </c>
      <c r="AF694" s="1">
        <v>0.60566750000000003</v>
      </c>
      <c r="AG694" s="1">
        <v>0.42105253300000001</v>
      </c>
      <c r="AH694" s="1">
        <v>0.27288397199999997</v>
      </c>
      <c r="AI694" s="1">
        <v>1</v>
      </c>
      <c r="AJ694" s="1">
        <v>0.62405339299999996</v>
      </c>
      <c r="AK694" s="1">
        <v>1</v>
      </c>
      <c r="AL694" s="1">
        <v>0.42759286299999999</v>
      </c>
      <c r="AM694" s="1">
        <v>0.42497057599999999</v>
      </c>
      <c r="AN694" s="1">
        <f t="shared" si="465"/>
        <v>0.74379842105561456</v>
      </c>
      <c r="AO694" s="1">
        <f t="shared" si="466"/>
        <v>0.22197960675577066</v>
      </c>
      <c r="AP694" s="1">
        <f t="shared" si="467"/>
        <v>1.2081965420487488</v>
      </c>
      <c r="AQ694" s="1">
        <f t="shared" si="468"/>
        <v>4.2346302099512521</v>
      </c>
      <c r="AR694" s="1">
        <f t="shared" si="469"/>
        <v>0.24151062218217703</v>
      </c>
      <c r="AS694" s="1">
        <f t="shared" si="470"/>
        <v>0.55449999999999999</v>
      </c>
      <c r="AT694" s="1">
        <f t="shared" si="471"/>
        <v>0.68457945461984926</v>
      </c>
      <c r="AU694" s="1">
        <f t="shared" si="472"/>
        <v>0.23566087150333112</v>
      </c>
      <c r="AV694" s="1">
        <f t="shared" si="473"/>
        <v>0.46433912849666881</v>
      </c>
      <c r="AW694" s="1">
        <f t="shared" si="474"/>
        <v>0.35379947275357465</v>
      </c>
      <c r="AX694" s="1">
        <f t="shared" si="493"/>
        <v>3.1561424927170432</v>
      </c>
      <c r="AY694" s="1">
        <f t="shared" si="494"/>
        <v>1.0195130660221146</v>
      </c>
      <c r="AZ694" s="1">
        <f t="shared" si="495"/>
        <v>0.98022272198023697</v>
      </c>
      <c r="BA694" s="1">
        <f t="shared" si="496"/>
        <v>1.1735847339972945</v>
      </c>
      <c r="BB694" s="1">
        <f t="shared" si="497"/>
        <v>1.2058632229195083</v>
      </c>
      <c r="BC694" s="1">
        <f t="shared" si="498"/>
        <v>0.75197953422183528</v>
      </c>
      <c r="BD694" s="1">
        <f t="shared" si="499"/>
        <v>1.0442292574967156</v>
      </c>
      <c r="BE694" s="1">
        <f t="shared" si="475"/>
        <v>0.4532134256143418</v>
      </c>
      <c r="BF694" s="1">
        <f t="shared" si="476"/>
        <v>0.43574733125003562</v>
      </c>
      <c r="BG694" s="1">
        <f t="shared" si="477"/>
        <v>0.52170430695791858</v>
      </c>
      <c r="BH694" s="1">
        <f t="shared" si="478"/>
        <v>0.53605335752494065</v>
      </c>
      <c r="BI694" s="1">
        <f t="shared" si="479"/>
        <v>0.33428430890670174</v>
      </c>
      <c r="BJ694" s="1">
        <f t="shared" si="480"/>
        <v>0.46420073924441646</v>
      </c>
      <c r="BK694" s="1">
        <f t="shared" si="481"/>
        <v>0.76983503998061364</v>
      </c>
      <c r="BL694" s="2">
        <f t="shared" si="482"/>
        <v>1.7499999999999998</v>
      </c>
      <c r="BM694" s="2">
        <f t="shared" si="483"/>
        <v>1.6825579000752162</v>
      </c>
      <c r="BN694" s="2">
        <f t="shared" si="484"/>
        <v>2.0144648979424811</v>
      </c>
      <c r="BO694" s="2">
        <f t="shared" si="485"/>
        <v>2.0698711085114869</v>
      </c>
      <c r="BP694" s="2">
        <f t="shared" si="486"/>
        <v>1.2907771648506432</v>
      </c>
      <c r="BQ694" s="2">
        <f t="shared" si="487"/>
        <v>1.7924254838138716</v>
      </c>
      <c r="BR694" s="2">
        <f t="shared" si="488"/>
        <v>2.9725759296293925</v>
      </c>
      <c r="BS694" s="1">
        <f t="shared" si="500"/>
        <v>3.9366615477470561</v>
      </c>
      <c r="BT694" s="1">
        <f t="shared" si="501"/>
        <v>3.7849491354766509</v>
      </c>
      <c r="BU694" s="1">
        <f t="shared" si="502"/>
        <v>4.5315808588664934</v>
      </c>
      <c r="BV694" s="1">
        <f t="shared" si="503"/>
        <v>4.6562182866684267</v>
      </c>
      <c r="BW694" s="1">
        <f t="shared" si="504"/>
        <v>2.9036301894728518</v>
      </c>
      <c r="BX694" s="1">
        <f t="shared" si="505"/>
        <v>4.0320985596182748</v>
      </c>
      <c r="BY694" s="1">
        <f t="shared" si="489"/>
        <v>6.6868716342459953</v>
      </c>
    </row>
    <row r="695" spans="1:77" x14ac:dyDescent="0.25">
      <c r="A695" s="1">
        <v>20040502</v>
      </c>
      <c r="B695" s="1">
        <v>2004</v>
      </c>
      <c r="C695" s="1">
        <v>5</v>
      </c>
      <c r="D695" s="1">
        <v>23.568000000000001</v>
      </c>
      <c r="E695" s="1">
        <v>324.61</v>
      </c>
      <c r="F695" s="1">
        <f t="shared" si="490"/>
        <v>13.462225920000002</v>
      </c>
      <c r="G695" s="1">
        <v>445.06799999999998</v>
      </c>
      <c r="H695" s="1">
        <v>20.977</v>
      </c>
      <c r="I695" s="1">
        <v>667.80087500000002</v>
      </c>
      <c r="J695" s="1">
        <v>136.4339286</v>
      </c>
      <c r="K695" s="1">
        <f t="shared" si="491"/>
        <v>8.6546993399999987E-3</v>
      </c>
      <c r="L695" s="1">
        <f t="shared" si="492"/>
        <v>1.768183714656E-3</v>
      </c>
      <c r="M695" s="1">
        <f t="shared" si="460"/>
        <v>6.886515625343999E-3</v>
      </c>
      <c r="N695" s="1">
        <f t="shared" si="461"/>
        <v>0.20430330912639191</v>
      </c>
      <c r="O695" s="1">
        <f t="shared" si="462"/>
        <v>2.7503773036630861</v>
      </c>
      <c r="P695" s="1">
        <f t="shared" si="463"/>
        <v>10.711848616336916</v>
      </c>
      <c r="Q695" s="1">
        <v>33.548699999999997</v>
      </c>
      <c r="R695" s="1">
        <v>66.963099999999997</v>
      </c>
      <c r="S695" s="1">
        <v>0.333778721</v>
      </c>
      <c r="T695" s="1">
        <v>0.64230500000000001</v>
      </c>
      <c r="U695" s="1">
        <v>0.109523684</v>
      </c>
      <c r="V695" s="1">
        <v>7.6122222000000003E-2</v>
      </c>
      <c r="W695" s="1">
        <v>0.220533333</v>
      </c>
      <c r="X695" s="1">
        <v>3.8888889000000003E-2</v>
      </c>
      <c r="Y695" s="1">
        <v>0.214811111</v>
      </c>
      <c r="Z695" s="1">
        <v>0.48679725899999998</v>
      </c>
      <c r="AA695" s="1">
        <v>1.3144125E-2</v>
      </c>
      <c r="AB695" s="1">
        <v>1.377777778</v>
      </c>
      <c r="AC695" s="1">
        <v>0.435628601</v>
      </c>
      <c r="AD695" s="1">
        <v>0.27065077700000001</v>
      </c>
      <c r="AE695" s="1">
        <f t="shared" si="464"/>
        <v>0.13081456311896705</v>
      </c>
      <c r="AF695" s="1">
        <v>0.82856872100000001</v>
      </c>
      <c r="AG695" s="1">
        <v>1.7807022830000001</v>
      </c>
      <c r="AH695" s="1">
        <v>0.81214304100000001</v>
      </c>
      <c r="AI695" s="1">
        <v>0.49203508800000001</v>
      </c>
      <c r="AJ695" s="1">
        <v>0.64123045899999997</v>
      </c>
      <c r="AK695" s="1">
        <v>0.24512769500000001</v>
      </c>
      <c r="AL695" s="1">
        <v>0.30760357999999999</v>
      </c>
      <c r="AM695" s="1">
        <v>0.333778721</v>
      </c>
      <c r="AN695" s="1">
        <f t="shared" si="465"/>
        <v>0.72934922304007488</v>
      </c>
      <c r="AO695" s="1">
        <f t="shared" si="466"/>
        <v>0.23130352119255493</v>
      </c>
      <c r="AP695" s="1">
        <f t="shared" si="467"/>
        <v>3.1138602583856825</v>
      </c>
      <c r="AQ695" s="1">
        <f t="shared" si="468"/>
        <v>10.34836566161432</v>
      </c>
      <c r="AR695" s="1">
        <f t="shared" si="469"/>
        <v>0.45299150354908518</v>
      </c>
      <c r="AS695" s="1">
        <f t="shared" si="470"/>
        <v>0.57144444444999998</v>
      </c>
      <c r="AT695" s="1">
        <f t="shared" si="471"/>
        <v>1.0522106532632982</v>
      </c>
      <c r="AU695" s="1">
        <f t="shared" si="472"/>
        <v>0.55418431147739433</v>
      </c>
      <c r="AV695" s="1">
        <f t="shared" si="473"/>
        <v>0.82359346652260568</v>
      </c>
      <c r="AW695" s="1">
        <f t="shared" si="474"/>
        <v>1.2362134370515967</v>
      </c>
      <c r="AX695" s="1">
        <f t="shared" si="493"/>
        <v>7.6133788381224425</v>
      </c>
      <c r="AY695" s="1">
        <f t="shared" si="494"/>
        <v>2.6157198529909103</v>
      </c>
      <c r="AZ695" s="1">
        <f t="shared" si="495"/>
        <v>2.539551962887598</v>
      </c>
      <c r="BA695" s="1">
        <f t="shared" si="496"/>
        <v>3.1392100637223481</v>
      </c>
      <c r="BB695" s="1">
        <f t="shared" si="497"/>
        <v>2.9825233770192137</v>
      </c>
      <c r="BC695" s="1">
        <f t="shared" si="498"/>
        <v>1.9285901814188207</v>
      </c>
      <c r="BD695" s="1">
        <f t="shared" si="499"/>
        <v>2.5671376931274299</v>
      </c>
      <c r="BE695" s="1">
        <f t="shared" si="475"/>
        <v>0.44602373349733709</v>
      </c>
      <c r="BF695" s="1">
        <f t="shared" si="476"/>
        <v>0.43303584158771669</v>
      </c>
      <c r="BG695" s="1">
        <f t="shared" si="477"/>
        <v>0.53528751989738443</v>
      </c>
      <c r="BH695" s="1">
        <f t="shared" si="478"/>
        <v>0.50856983416634194</v>
      </c>
      <c r="BI695" s="1">
        <f t="shared" si="479"/>
        <v>0.3288566977534495</v>
      </c>
      <c r="BJ695" s="1">
        <f t="shared" si="480"/>
        <v>0.43773966733524522</v>
      </c>
      <c r="BK695" s="1">
        <f t="shared" si="481"/>
        <v>0.10952368382127453</v>
      </c>
      <c r="BL695" s="2">
        <f t="shared" si="482"/>
        <v>1.75</v>
      </c>
      <c r="BM695" s="2">
        <f t="shared" si="483"/>
        <v>1.6990412524382599</v>
      </c>
      <c r="BN695" s="2">
        <f t="shared" si="484"/>
        <v>2.100231645691149</v>
      </c>
      <c r="BO695" s="2">
        <f t="shared" si="485"/>
        <v>1.9954032553660335</v>
      </c>
      <c r="BP695" s="2">
        <f t="shared" si="486"/>
        <v>1.290288336353681</v>
      </c>
      <c r="BQ695" s="2">
        <f t="shared" si="487"/>
        <v>1.7174969857097364</v>
      </c>
      <c r="BR695" s="2">
        <f t="shared" si="488"/>
        <v>0.42972252885366863</v>
      </c>
      <c r="BS695" s="1">
        <f t="shared" si="500"/>
        <v>10.262928626782195</v>
      </c>
      <c r="BT695" s="1">
        <f t="shared" si="501"/>
        <v>9.9640794901328498</v>
      </c>
      <c r="BU695" s="1">
        <f t="shared" si="502"/>
        <v>12.316872845392897</v>
      </c>
      <c r="BV695" s="1">
        <f t="shared" si="503"/>
        <v>11.70210353798311</v>
      </c>
      <c r="BW695" s="1">
        <f t="shared" si="504"/>
        <v>7.5669354879813513</v>
      </c>
      <c r="BX695" s="1">
        <f t="shared" si="505"/>
        <v>10.072313703458617</v>
      </c>
      <c r="BY695" s="1">
        <f t="shared" si="489"/>
        <v>2.5201209388260302</v>
      </c>
    </row>
    <row r="696" spans="1:77" x14ac:dyDescent="0.25">
      <c r="A696" s="1">
        <v>20071102</v>
      </c>
      <c r="B696" s="1">
        <v>2007</v>
      </c>
      <c r="C696" s="1">
        <v>11</v>
      </c>
      <c r="D696" s="1">
        <v>7.25</v>
      </c>
      <c r="E696" s="1">
        <v>128.50899999999999</v>
      </c>
      <c r="F696" s="1">
        <f t="shared" si="490"/>
        <v>5.3295252479999995</v>
      </c>
      <c r="G696" s="1">
        <v>184.00299999999999</v>
      </c>
      <c r="H696" s="1">
        <v>4.8369999999999997</v>
      </c>
      <c r="I696" s="1">
        <v>290.87394999999998</v>
      </c>
      <c r="J696" s="1">
        <v>59.506852080000002</v>
      </c>
      <c r="K696" s="1">
        <f t="shared" si="491"/>
        <v>3.7697263919999995E-3</v>
      </c>
      <c r="L696" s="1">
        <f t="shared" si="492"/>
        <v>7.7120880295680001E-4</v>
      </c>
      <c r="M696" s="1">
        <f t="shared" si="460"/>
        <v>2.9985175890431997E-3</v>
      </c>
      <c r="N696" s="1">
        <f t="shared" si="461"/>
        <v>0.20457951659129325</v>
      </c>
      <c r="O696" s="1">
        <f t="shared" si="462"/>
        <v>1.0903116988969321</v>
      </c>
      <c r="P696" s="1">
        <f t="shared" si="463"/>
        <v>4.2392135491030674</v>
      </c>
      <c r="Q696" s="1">
        <v>21.702999999999999</v>
      </c>
      <c r="R696" s="1">
        <v>0.21903800000000001</v>
      </c>
      <c r="S696" s="1">
        <v>0.99000831899999997</v>
      </c>
      <c r="T696" s="1">
        <v>1.4316</v>
      </c>
      <c r="U696" s="1">
        <v>0.64993159099999998</v>
      </c>
      <c r="V696" s="1">
        <v>9.3566667000000006E-2</v>
      </c>
      <c r="W696" s="1">
        <v>0.25871111099999999</v>
      </c>
      <c r="X696" s="1">
        <v>4.1022221999999997E-2</v>
      </c>
      <c r="Y696" s="1">
        <v>0.26605555600000003</v>
      </c>
      <c r="Z696" s="1">
        <v>0.46879040999999999</v>
      </c>
      <c r="AA696" s="1">
        <v>-1.3995639000000001E-2</v>
      </c>
      <c r="AB696" s="1">
        <v>0.7</v>
      </c>
      <c r="AC696" s="1">
        <v>0.413300108</v>
      </c>
      <c r="AD696" s="1">
        <v>0.30159290900000002</v>
      </c>
      <c r="AE696" s="1">
        <f t="shared" si="464"/>
        <v>0.16960374702269027</v>
      </c>
      <c r="AF696" s="1">
        <v>0.80415069299999997</v>
      </c>
      <c r="AG696" s="1">
        <v>0.69184152399999999</v>
      </c>
      <c r="AH696" s="1">
        <v>0.39233341900000002</v>
      </c>
      <c r="AI696" s="1">
        <v>1</v>
      </c>
      <c r="AJ696" s="1">
        <v>0.62405339299999996</v>
      </c>
      <c r="AK696" s="1">
        <v>1</v>
      </c>
      <c r="AL696" s="1">
        <v>1</v>
      </c>
      <c r="AM696" s="1">
        <v>0.99000831899999997</v>
      </c>
      <c r="AN696" s="1">
        <f t="shared" si="465"/>
        <v>0.69840709118873057</v>
      </c>
      <c r="AO696" s="1">
        <f t="shared" si="466"/>
        <v>0.25492006066042627</v>
      </c>
      <c r="AP696" s="1">
        <f t="shared" si="467"/>
        <v>1.3586028995114332</v>
      </c>
      <c r="AQ696" s="1">
        <f t="shared" si="468"/>
        <v>3.9709223484885663</v>
      </c>
      <c r="AR696" s="1">
        <f t="shared" si="469"/>
        <v>0.22522241264486603</v>
      </c>
      <c r="AS696" s="1">
        <f t="shared" si="470"/>
        <v>0.55449999999999999</v>
      </c>
      <c r="AT696" s="1">
        <f t="shared" si="471"/>
        <v>0.76980160066950098</v>
      </c>
      <c r="AU696" s="1">
        <f t="shared" si="472"/>
        <v>0.24328029806704199</v>
      </c>
      <c r="AV696" s="1">
        <f t="shared" si="473"/>
        <v>0.45671970193295797</v>
      </c>
      <c r="AW696" s="1">
        <f t="shared" si="474"/>
        <v>0.37501377421758275</v>
      </c>
      <c r="AX696" s="1">
        <f t="shared" si="493"/>
        <v>2.9628967327018572</v>
      </c>
      <c r="AY696" s="1">
        <f t="shared" si="494"/>
        <v>3.0997704366696137</v>
      </c>
      <c r="AZ696" s="1">
        <f t="shared" si="495"/>
        <v>3.072030874068616</v>
      </c>
      <c r="BA696" s="1">
        <f t="shared" si="496"/>
        <v>3.5457685875625686</v>
      </c>
      <c r="BB696" s="1">
        <f t="shared" si="497"/>
        <v>3.56076618527789</v>
      </c>
      <c r="BC696" s="1">
        <f t="shared" si="498"/>
        <v>2.286212475653826</v>
      </c>
      <c r="BD696" s="1">
        <f t="shared" si="499"/>
        <v>3.0784155186716862</v>
      </c>
      <c r="BE696" s="1">
        <f t="shared" si="475"/>
        <v>1.4072637127499996</v>
      </c>
      <c r="BF696" s="1">
        <f t="shared" si="476"/>
        <v>1.3946702382803606</v>
      </c>
      <c r="BG696" s="1">
        <f t="shared" si="477"/>
        <v>1.6097422596386481</v>
      </c>
      <c r="BH696" s="1">
        <f t="shared" si="478"/>
        <v>1.6165510138591284</v>
      </c>
      <c r="BI696" s="1">
        <f t="shared" si="479"/>
        <v>1.0379168142788779</v>
      </c>
      <c r="BJ696" s="1">
        <f t="shared" si="480"/>
        <v>1.3975688008843574</v>
      </c>
      <c r="BK696" s="1">
        <f t="shared" si="481"/>
        <v>0.6499315908494897</v>
      </c>
      <c r="BL696" s="2">
        <f t="shared" si="482"/>
        <v>1.7499999999999996</v>
      </c>
      <c r="BM696" s="2">
        <f t="shared" si="483"/>
        <v>1.7343394097906482</v>
      </c>
      <c r="BN696" s="2">
        <f t="shared" si="484"/>
        <v>2.0017917955567168</v>
      </c>
      <c r="BO696" s="2">
        <f t="shared" si="485"/>
        <v>2.0102588083688047</v>
      </c>
      <c r="BP696" s="2">
        <f t="shared" si="486"/>
        <v>1.2906993966600711</v>
      </c>
      <c r="BQ696" s="2">
        <f t="shared" si="487"/>
        <v>1.7379439115702626</v>
      </c>
      <c r="BR696" s="2">
        <f t="shared" si="488"/>
        <v>0.80822114126996059</v>
      </c>
      <c r="BS696" s="1">
        <f t="shared" si="500"/>
        <v>3.8547133810274707</v>
      </c>
      <c r="BT696" s="1">
        <f t="shared" si="501"/>
        <v>3.8202179029504562</v>
      </c>
      <c r="BU696" s="1">
        <f t="shared" si="502"/>
        <v>4.4093334973505627</v>
      </c>
      <c r="BV696" s="1">
        <f t="shared" si="503"/>
        <v>4.4279837302557548</v>
      </c>
      <c r="BW696" s="1">
        <f t="shared" si="504"/>
        <v>2.8430149915369483</v>
      </c>
      <c r="BX696" s="1">
        <f t="shared" si="505"/>
        <v>3.828157515088638</v>
      </c>
      <c r="BY696" s="1">
        <f t="shared" si="489"/>
        <v>1.7802633417614926</v>
      </c>
    </row>
    <row r="697" spans="1:77" x14ac:dyDescent="0.25">
      <c r="A697" s="1">
        <v>20090510</v>
      </c>
      <c r="B697" s="1">
        <v>2009</v>
      </c>
      <c r="C697" s="1">
        <v>5</v>
      </c>
      <c r="D697" s="1">
        <v>19.574999999999999</v>
      </c>
      <c r="E697" s="1">
        <v>354.221</v>
      </c>
      <c r="F697" s="1">
        <f t="shared" si="490"/>
        <v>14.690253312000001</v>
      </c>
      <c r="G697" s="1">
        <v>456.28800000000001</v>
      </c>
      <c r="H697" s="1">
        <v>13.295999999999999</v>
      </c>
      <c r="I697" s="1">
        <v>711.83516669999995</v>
      </c>
      <c r="J697" s="1">
        <v>145.6603571</v>
      </c>
      <c r="K697" s="1">
        <f t="shared" si="491"/>
        <v>9.2253837604319988E-3</v>
      </c>
      <c r="L697" s="1">
        <f t="shared" si="492"/>
        <v>1.8877582280159998E-3</v>
      </c>
      <c r="M697" s="1">
        <f t="shared" si="460"/>
        <v>7.3376255324159988E-3</v>
      </c>
      <c r="N697" s="1">
        <f t="shared" si="461"/>
        <v>0.20462652579426155</v>
      </c>
      <c r="O697" s="1">
        <f t="shared" si="462"/>
        <v>3.0060154982722045</v>
      </c>
      <c r="P697" s="1">
        <f t="shared" si="463"/>
        <v>11.684237813727798</v>
      </c>
      <c r="Q697" s="1">
        <v>101.648</v>
      </c>
      <c r="R697" s="1">
        <v>26.465900000000001</v>
      </c>
      <c r="S697" s="1">
        <v>0.79341898099999997</v>
      </c>
      <c r="T697" s="1">
        <v>7.5042499999999999</v>
      </c>
      <c r="U697" s="1">
        <v>0.950100791</v>
      </c>
      <c r="V697" s="1">
        <v>6.8477778000000003E-2</v>
      </c>
      <c r="W697" s="1">
        <v>0.249344444</v>
      </c>
      <c r="X697" s="1">
        <v>3.4877777999999998E-2</v>
      </c>
      <c r="Y697" s="1">
        <v>0.217</v>
      </c>
      <c r="Z697" s="1">
        <v>0.56908124599999999</v>
      </c>
      <c r="AA697" s="1">
        <v>6.9357413000000007E-2</v>
      </c>
      <c r="AB697" s="1">
        <v>1.766666667</v>
      </c>
      <c r="AC697" s="1">
        <v>0.53766074500000005</v>
      </c>
      <c r="AD697" s="1">
        <v>0.22368986299999999</v>
      </c>
      <c r="AE697" s="1">
        <f t="shared" si="464"/>
        <v>7.1944168233671793E-2</v>
      </c>
      <c r="AF697" s="1">
        <v>0.97336834299999997</v>
      </c>
      <c r="AG697" s="1">
        <v>1.298117543</v>
      </c>
      <c r="AH697" s="1">
        <v>0.70941600199999999</v>
      </c>
      <c r="AI697" s="1">
        <v>0.76154385999999996</v>
      </c>
      <c r="AJ697" s="1">
        <v>0.67680848900000001</v>
      </c>
      <c r="AK697" s="1">
        <v>0.48188585900000003</v>
      </c>
      <c r="AL697" s="1">
        <v>0.91239339600000002</v>
      </c>
      <c r="AM697" s="1">
        <v>0.79341898099999997</v>
      </c>
      <c r="AN697" s="1">
        <f t="shared" si="465"/>
        <v>0.77631013745704469</v>
      </c>
      <c r="AO697" s="1">
        <f t="shared" si="466"/>
        <v>0.20474069497550262</v>
      </c>
      <c r="AP697" s="1">
        <f t="shared" si="467"/>
        <v>3.0076926724650592</v>
      </c>
      <c r="AQ697" s="1">
        <f t="shared" si="468"/>
        <v>11.682560639534941</v>
      </c>
      <c r="AR697" s="1">
        <f t="shared" si="469"/>
        <v>0.48671517098488448</v>
      </c>
      <c r="AS697" s="1">
        <f t="shared" si="470"/>
        <v>0.58116666667500005</v>
      </c>
      <c r="AT697" s="1">
        <f t="shared" si="471"/>
        <v>0.76585315975626089</v>
      </c>
      <c r="AU697" s="1">
        <f t="shared" si="472"/>
        <v>0.60589936656929178</v>
      </c>
      <c r="AV697" s="1">
        <f t="shared" si="473"/>
        <v>1.1607673004307082</v>
      </c>
      <c r="AW697" s="1">
        <f t="shared" si="474"/>
        <v>1.5692115027950024</v>
      </c>
      <c r="AX697" s="1">
        <f t="shared" si="493"/>
        <v>8.9835837343811686</v>
      </c>
      <c r="AY697" s="1">
        <f t="shared" si="494"/>
        <v>12.27538193097512</v>
      </c>
      <c r="AZ697" s="1">
        <f t="shared" si="495"/>
        <v>11.542150171923215</v>
      </c>
      <c r="BA697" s="1">
        <f t="shared" si="496"/>
        <v>13.26248598125855</v>
      </c>
      <c r="BB697" s="1">
        <f t="shared" si="497"/>
        <v>12.388633959574033</v>
      </c>
      <c r="BC697" s="1">
        <f t="shared" si="498"/>
        <v>9.0499205768221884</v>
      </c>
      <c r="BD697" s="1">
        <f t="shared" si="499"/>
        <v>10.65020550577136</v>
      </c>
      <c r="BE697" s="1">
        <f t="shared" si="475"/>
        <v>1.5541659840501598</v>
      </c>
      <c r="BF697" s="1">
        <f t="shared" si="476"/>
        <v>1.4613327129754561</v>
      </c>
      <c r="BG697" s="1">
        <f t="shared" si="477"/>
        <v>1.6791416097614469</v>
      </c>
      <c r="BH697" s="1">
        <f t="shared" si="478"/>
        <v>1.5685046377444261</v>
      </c>
      <c r="BI697" s="1">
        <f t="shared" si="479"/>
        <v>1.1457956092886601</v>
      </c>
      <c r="BJ697" s="1">
        <f t="shared" si="480"/>
        <v>1.348405060900514</v>
      </c>
      <c r="BK697" s="1">
        <f t="shared" si="481"/>
        <v>0.95010079127386871</v>
      </c>
      <c r="BL697" s="2">
        <f t="shared" si="482"/>
        <v>1.7499999999999998</v>
      </c>
      <c r="BM697" s="2">
        <f t="shared" si="483"/>
        <v>1.6454691930926417</v>
      </c>
      <c r="BN697" s="2">
        <f t="shared" si="484"/>
        <v>1.8907232864695702</v>
      </c>
      <c r="BO697" s="2">
        <f t="shared" si="485"/>
        <v>1.7661454080339438</v>
      </c>
      <c r="BP697" s="2">
        <f t="shared" si="486"/>
        <v>1.2901725664010157</v>
      </c>
      <c r="BQ697" s="2">
        <f t="shared" si="487"/>
        <v>1.5183119954964484</v>
      </c>
      <c r="BR697" s="2">
        <f t="shared" si="488"/>
        <v>1.0698190552313671</v>
      </c>
      <c r="BS697" s="1">
        <f t="shared" si="500"/>
        <v>13.822151944945118</v>
      </c>
      <c r="BT697" s="1">
        <f t="shared" si="501"/>
        <v>12.996528690087274</v>
      </c>
      <c r="BU697" s="1">
        <f t="shared" si="502"/>
        <v>14.933636886530515</v>
      </c>
      <c r="BV697" s="1">
        <f t="shared" si="503"/>
        <v>13.94967439240701</v>
      </c>
      <c r="BW697" s="1">
        <f t="shared" si="504"/>
        <v>10.190263570282649</v>
      </c>
      <c r="BX697" s="1">
        <f t="shared" si="505"/>
        <v>11.992193772334135</v>
      </c>
      <c r="BY697" s="1">
        <f t="shared" si="489"/>
        <v>8.4498294485746239</v>
      </c>
    </row>
    <row r="698" spans="1:77" x14ac:dyDescent="0.25">
      <c r="A698" s="1">
        <v>20141104</v>
      </c>
      <c r="B698" s="1">
        <v>2014</v>
      </c>
      <c r="C698" s="1">
        <v>11</v>
      </c>
      <c r="D698" s="1">
        <v>13.252000000000001</v>
      </c>
      <c r="E698" s="1">
        <v>160.905</v>
      </c>
      <c r="F698" s="1">
        <f t="shared" si="490"/>
        <v>6.6730521600000001</v>
      </c>
      <c r="G698" s="1">
        <v>231.15799999999999</v>
      </c>
      <c r="H698" s="1">
        <v>7.26</v>
      </c>
      <c r="I698" s="1">
        <v>336.13441669999997</v>
      </c>
      <c r="J698" s="1">
        <v>68.782749999999993</v>
      </c>
      <c r="K698" s="1">
        <f t="shared" si="491"/>
        <v>4.3563020404319992E-3</v>
      </c>
      <c r="L698" s="1">
        <f t="shared" si="492"/>
        <v>8.914244399999999E-4</v>
      </c>
      <c r="M698" s="1">
        <f t="shared" si="460"/>
        <v>3.4648776004319991E-3</v>
      </c>
      <c r="N698" s="1">
        <f t="shared" si="461"/>
        <v>0.20462870382412704</v>
      </c>
      <c r="O698" s="1">
        <f t="shared" si="462"/>
        <v>1.3654980140515913</v>
      </c>
      <c r="P698" s="1">
        <f t="shared" si="463"/>
        <v>5.3075541459484086</v>
      </c>
      <c r="Q698" s="1">
        <v>11.5243</v>
      </c>
      <c r="R698" s="1">
        <v>27.208600000000001</v>
      </c>
      <c r="S698" s="1">
        <v>0.29753258900000001</v>
      </c>
      <c r="T698" s="1">
        <v>1.44733</v>
      </c>
      <c r="U698" s="1">
        <v>0.87836019399999998</v>
      </c>
      <c r="V698" s="1">
        <v>9.9644443999999999E-2</v>
      </c>
      <c r="W698" s="1">
        <v>0.199866667</v>
      </c>
      <c r="X698" s="1">
        <v>4.3422222000000003E-2</v>
      </c>
      <c r="Y698" s="1">
        <v>0.28573333299999998</v>
      </c>
      <c r="Z698" s="1">
        <v>0.33461938200000002</v>
      </c>
      <c r="AA698" s="1">
        <v>-0.176825918</v>
      </c>
      <c r="AB698" s="1">
        <v>0.47777777799999999</v>
      </c>
      <c r="AC698" s="1">
        <v>0.24692803399999999</v>
      </c>
      <c r="AD698" s="1">
        <v>0.303917667</v>
      </c>
      <c r="AE698" s="1">
        <f t="shared" si="464"/>
        <v>0.17251807321048013</v>
      </c>
      <c r="AF698" s="1">
        <v>0.97023371800000002</v>
      </c>
      <c r="AG698" s="1">
        <v>0.99636982500000004</v>
      </c>
      <c r="AH698" s="1">
        <v>0.54674556200000002</v>
      </c>
      <c r="AI698" s="1">
        <v>0.97333333300000002</v>
      </c>
      <c r="AJ698" s="1">
        <v>0.52099625400000005</v>
      </c>
      <c r="AK698" s="1">
        <v>0.819648245</v>
      </c>
      <c r="AL698" s="1">
        <v>0.25991130099999998</v>
      </c>
      <c r="AM698" s="1">
        <v>0.29753258900000001</v>
      </c>
      <c r="AN698" s="1">
        <f t="shared" si="465"/>
        <v>0.69608233329584102</v>
      </c>
      <c r="AO698" s="1">
        <f t="shared" si="466"/>
        <v>0.25690035733885797</v>
      </c>
      <c r="AP698" s="1">
        <f t="shared" si="467"/>
        <v>1.7143094844448381</v>
      </c>
      <c r="AQ698" s="1">
        <f t="shared" si="468"/>
        <v>4.958742675555162</v>
      </c>
      <c r="AR698" s="1">
        <f t="shared" si="469"/>
        <v>0.27757537435495472</v>
      </c>
      <c r="AS698" s="1">
        <f t="shared" si="470"/>
        <v>0.54894444445000001</v>
      </c>
      <c r="AT698" s="1">
        <f t="shared" si="471"/>
        <v>1.1587589981990467</v>
      </c>
      <c r="AU698" s="1">
        <f t="shared" si="472"/>
        <v>0.24335822880212374</v>
      </c>
      <c r="AV698" s="1">
        <f t="shared" si="473"/>
        <v>0.23441954919787625</v>
      </c>
      <c r="AW698" s="1">
        <f t="shared" si="474"/>
        <v>0.25998855800139664</v>
      </c>
      <c r="AX698" s="1">
        <f t="shared" si="493"/>
        <v>3.0174036206389547</v>
      </c>
      <c r="AY698" s="1">
        <f t="shared" si="494"/>
        <v>0.72716755531438404</v>
      </c>
      <c r="AZ698" s="1">
        <f t="shared" si="495"/>
        <v>0.72176218505244483</v>
      </c>
      <c r="BA698" s="1">
        <f t="shared" si="496"/>
        <v>1.0210766530195714</v>
      </c>
      <c r="BB698" s="1">
        <f t="shared" si="497"/>
        <v>1.0958538826599677</v>
      </c>
      <c r="BC698" s="1">
        <f t="shared" si="498"/>
        <v>0.53628994279632758</v>
      </c>
      <c r="BD698" s="1">
        <f t="shared" si="499"/>
        <v>0.95232797775723621</v>
      </c>
      <c r="BE698" s="1">
        <f t="shared" si="475"/>
        <v>0.44130573885903246</v>
      </c>
      <c r="BF698" s="1">
        <f t="shared" si="476"/>
        <v>0.43802531071036394</v>
      </c>
      <c r="BG698" s="1">
        <f t="shared" si="477"/>
        <v>0.61967421882250262</v>
      </c>
      <c r="BH698" s="1">
        <f t="shared" si="478"/>
        <v>0.66505525973269486</v>
      </c>
      <c r="BI698" s="1">
        <f t="shared" si="479"/>
        <v>0.32546533150269674</v>
      </c>
      <c r="BJ698" s="1">
        <f t="shared" si="480"/>
        <v>0.57795180600238205</v>
      </c>
      <c r="BK698" s="1">
        <f t="shared" si="481"/>
        <v>0.87836019409130672</v>
      </c>
      <c r="BL698" s="2">
        <f t="shared" si="482"/>
        <v>1.7500000000000002</v>
      </c>
      <c r="BM698" s="2">
        <f t="shared" si="483"/>
        <v>1.7369914466215368</v>
      </c>
      <c r="BN698" s="2">
        <f t="shared" si="484"/>
        <v>2.4573210530710594</v>
      </c>
      <c r="BO698" s="2">
        <f t="shared" si="485"/>
        <v>2.6372797859852595</v>
      </c>
      <c r="BP698" s="2">
        <f t="shared" si="486"/>
        <v>1.2906343153440314</v>
      </c>
      <c r="BQ698" s="2">
        <f t="shared" si="487"/>
        <v>2.2918706271962801</v>
      </c>
      <c r="BR698" s="2">
        <f t="shared" si="488"/>
        <v>3.4831415146196338</v>
      </c>
      <c r="BS698" s="1">
        <f t="shared" si="500"/>
        <v>2.8835863886344435</v>
      </c>
      <c r="BT698" s="1">
        <f t="shared" si="501"/>
        <v>2.8621513672298944</v>
      </c>
      <c r="BU698" s="1">
        <f t="shared" si="502"/>
        <v>4.0490843092231792</v>
      </c>
      <c r="BV698" s="1">
        <f t="shared" si="503"/>
        <v>4.3456137679359159</v>
      </c>
      <c r="BW698" s="1">
        <f t="shared" si="504"/>
        <v>2.1266603111031905</v>
      </c>
      <c r="BX698" s="1">
        <f t="shared" si="505"/>
        <v>3.7764611114824453</v>
      </c>
      <c r="BY698" s="1">
        <f t="shared" si="489"/>
        <v>5.7393939778541343</v>
      </c>
    </row>
    <row r="699" spans="1:77" x14ac:dyDescent="0.25">
      <c r="A699" s="1">
        <v>20071130</v>
      </c>
      <c r="B699" s="1">
        <v>2007</v>
      </c>
      <c r="C699" s="1">
        <v>11</v>
      </c>
      <c r="D699" s="1">
        <v>1.9790000000000001</v>
      </c>
      <c r="E699" s="1">
        <v>93.385999999999996</v>
      </c>
      <c r="F699" s="1">
        <f t="shared" si="490"/>
        <v>3.8729041919999996</v>
      </c>
      <c r="G699" s="1">
        <v>128.898</v>
      </c>
      <c r="H699" s="1">
        <v>3.169</v>
      </c>
      <c r="I699" s="1">
        <v>211.7736979</v>
      </c>
      <c r="J699" s="1">
        <v>43.346150000000002</v>
      </c>
      <c r="K699" s="1">
        <f t="shared" si="491"/>
        <v>2.7445871247839997E-3</v>
      </c>
      <c r="L699" s="1">
        <f t="shared" si="492"/>
        <v>5.6176610400000002E-4</v>
      </c>
      <c r="M699" s="1">
        <f t="shared" si="460"/>
        <v>2.1828210207839997E-3</v>
      </c>
      <c r="N699" s="1">
        <f t="shared" si="461"/>
        <v>0.20468146153101668</v>
      </c>
      <c r="O699" s="1">
        <f t="shared" si="462"/>
        <v>0.79271169038816114</v>
      </c>
      <c r="P699" s="1">
        <f t="shared" si="463"/>
        <v>3.0801925016118386</v>
      </c>
      <c r="Q699" s="1">
        <v>10.305899999999999</v>
      </c>
      <c r="R699" s="1">
        <v>-9.2453099999999999</v>
      </c>
      <c r="S699" s="1">
        <v>9.7171385739999998</v>
      </c>
      <c r="T699" s="1">
        <v>0.74488699999999997</v>
      </c>
      <c r="U699" s="1">
        <v>0.51099982200000005</v>
      </c>
      <c r="V699" s="1">
        <v>0.119388889</v>
      </c>
      <c r="W699" s="1">
        <v>0.30625555599999998</v>
      </c>
      <c r="X699" s="1">
        <v>4.5722222E-2</v>
      </c>
      <c r="Y699" s="1">
        <v>0.31725555599999999</v>
      </c>
      <c r="Z699" s="1">
        <v>0.43902057</v>
      </c>
      <c r="AA699" s="1">
        <v>-1.7642027000000001E-2</v>
      </c>
      <c r="AB699" s="1">
        <v>0.58888888900000003</v>
      </c>
      <c r="AC699" s="1">
        <v>0.37638550700000001</v>
      </c>
      <c r="AD699" s="1">
        <v>0.27550466299999998</v>
      </c>
      <c r="AE699" s="1">
        <f t="shared" si="464"/>
        <v>0.13689941456687976</v>
      </c>
      <c r="AF699" s="1">
        <v>0.57523200900000004</v>
      </c>
      <c r="AG699" s="1">
        <v>0.38757734799999999</v>
      </c>
      <c r="AH699" s="1">
        <v>0.256727553</v>
      </c>
      <c r="AI699" s="1">
        <v>1</v>
      </c>
      <c r="AJ699" s="1">
        <v>0.62174555300000001</v>
      </c>
      <c r="AK699" s="1">
        <v>1</v>
      </c>
      <c r="AL699" s="1">
        <v>1</v>
      </c>
      <c r="AM699" s="1">
        <v>1</v>
      </c>
      <c r="AN699" s="1">
        <f t="shared" si="465"/>
        <v>0.7244953373985632</v>
      </c>
      <c r="AO699" s="1">
        <f t="shared" si="466"/>
        <v>0.23467539818856653</v>
      </c>
      <c r="AP699" s="1">
        <f t="shared" si="467"/>
        <v>0.90887533340376847</v>
      </c>
      <c r="AQ699" s="1">
        <f t="shared" si="468"/>
        <v>2.9640288585962313</v>
      </c>
      <c r="AR699" s="1">
        <f t="shared" si="469"/>
        <v>0.17691689056838433</v>
      </c>
      <c r="AS699" s="1">
        <f t="shared" si="470"/>
        <v>0.551722222225</v>
      </c>
      <c r="AT699" s="1">
        <f t="shared" si="471"/>
        <v>0.56222030224245623</v>
      </c>
      <c r="AU699" s="1">
        <f t="shared" si="472"/>
        <v>0.1772359971532147</v>
      </c>
      <c r="AV699" s="1">
        <f t="shared" si="473"/>
        <v>0.41165289184678533</v>
      </c>
      <c r="AW699" s="1">
        <f t="shared" si="474"/>
        <v>0.24266683183784984</v>
      </c>
      <c r="AX699" s="1">
        <f t="shared" si="493"/>
        <v>2.249430772851809</v>
      </c>
      <c r="AY699" s="1">
        <f t="shared" si="494"/>
        <v>1.4674075153595709</v>
      </c>
      <c r="AZ699" s="1">
        <f t="shared" si="495"/>
        <v>1.4293207162121988</v>
      </c>
      <c r="BA699" s="1">
        <f t="shared" si="496"/>
        <v>1.8380777397398085</v>
      </c>
      <c r="BB699" s="1">
        <f t="shared" si="497"/>
        <v>1.9029787535688452</v>
      </c>
      <c r="BC699" s="1">
        <f t="shared" si="498"/>
        <v>1.0823407629336441</v>
      </c>
      <c r="BD699" s="1">
        <f t="shared" si="499"/>
        <v>1.6491069465670189</v>
      </c>
      <c r="BE699" s="1">
        <f t="shared" si="475"/>
        <v>1.0066560157500002</v>
      </c>
      <c r="BF699" s="1">
        <f t="shared" si="476"/>
        <v>0.98052809621772941</v>
      </c>
      <c r="BG699" s="1">
        <f t="shared" si="477"/>
        <v>1.2609394423551417</v>
      </c>
      <c r="BH699" s="1">
        <f t="shared" si="478"/>
        <v>1.3054621773932433</v>
      </c>
      <c r="BI699" s="1">
        <f t="shared" si="479"/>
        <v>0.7424964290384034</v>
      </c>
      <c r="BJ699" s="1">
        <f t="shared" si="480"/>
        <v>1.1313036160715175</v>
      </c>
      <c r="BK699" s="1">
        <f t="shared" si="481"/>
        <v>0.51099982230923058</v>
      </c>
      <c r="BL699" s="2">
        <f t="shared" si="482"/>
        <v>1.7500000000000002</v>
      </c>
      <c r="BM699" s="2">
        <f t="shared" si="483"/>
        <v>1.7045784672558604</v>
      </c>
      <c r="BN699" s="2">
        <f t="shared" si="484"/>
        <v>2.1920536803005715</v>
      </c>
      <c r="BO699" s="2">
        <f t="shared" si="485"/>
        <v>2.2694532935722691</v>
      </c>
      <c r="BP699" s="2">
        <f t="shared" si="486"/>
        <v>1.2907773166677228</v>
      </c>
      <c r="BQ699" s="2">
        <f t="shared" si="487"/>
        <v>1.9666910018415151</v>
      </c>
      <c r="BR699" s="2">
        <f t="shared" si="488"/>
        <v>0.88833690461274473</v>
      </c>
      <c r="BS699" s="1">
        <f t="shared" si="500"/>
        <v>2.550983763769604</v>
      </c>
      <c r="BT699" s="1">
        <f t="shared" si="501"/>
        <v>2.4847725680234158</v>
      </c>
      <c r="BU699" s="1">
        <f t="shared" si="502"/>
        <v>3.1953676272903797</v>
      </c>
      <c r="BV699" s="1">
        <f t="shared" si="503"/>
        <v>3.3081934311636072</v>
      </c>
      <c r="BW699" s="1">
        <f t="shared" si="504"/>
        <v>1.8815725585494045</v>
      </c>
      <c r="BX699" s="1">
        <f t="shared" si="505"/>
        <v>2.8668553223139899</v>
      </c>
      <c r="BY699" s="1">
        <f t="shared" si="489"/>
        <v>1.2949331545282625</v>
      </c>
    </row>
    <row r="700" spans="1:77" x14ac:dyDescent="0.25">
      <c r="A700" s="1">
        <v>20130313</v>
      </c>
      <c r="B700" s="1">
        <v>2013</v>
      </c>
      <c r="C700" s="1">
        <v>3</v>
      </c>
      <c r="D700" s="1">
        <v>16.852</v>
      </c>
      <c r="E700" s="1">
        <v>236.203</v>
      </c>
      <c r="F700" s="1">
        <f t="shared" si="490"/>
        <v>9.7958108159999995</v>
      </c>
      <c r="G700" s="1">
        <v>322.92399999999998</v>
      </c>
      <c r="H700" s="1">
        <v>7.9039999999999999</v>
      </c>
      <c r="I700" s="1">
        <v>484.05910419999998</v>
      </c>
      <c r="J700" s="1">
        <v>99.144937499999997</v>
      </c>
      <c r="K700" s="1">
        <f t="shared" si="491"/>
        <v>6.2734059904319987E-3</v>
      </c>
      <c r="L700" s="1">
        <f t="shared" si="492"/>
        <v>1.2849183899999999E-3</v>
      </c>
      <c r="M700" s="1">
        <f t="shared" si="460"/>
        <v>4.988487600431999E-3</v>
      </c>
      <c r="N700" s="1">
        <f t="shared" si="461"/>
        <v>0.20481990037942974</v>
      </c>
      <c r="O700" s="1">
        <f t="shared" si="462"/>
        <v>2.0063769954688602</v>
      </c>
      <c r="P700" s="1">
        <f t="shared" si="463"/>
        <v>7.7894338205311389</v>
      </c>
      <c r="Q700" s="1">
        <v>55.268500000000003</v>
      </c>
      <c r="R700" s="1">
        <v>13.087</v>
      </c>
      <c r="S700" s="1">
        <v>0.80854503300000002</v>
      </c>
      <c r="T700" s="1">
        <v>7.3139500000000002</v>
      </c>
      <c r="U700" s="1">
        <v>1.2718224410000001</v>
      </c>
      <c r="V700" s="1">
        <v>6.8377778E-2</v>
      </c>
      <c r="W700" s="1">
        <v>0.281311111</v>
      </c>
      <c r="X700" s="1">
        <v>3.6511110999999999E-2</v>
      </c>
      <c r="Y700" s="1">
        <v>0.260222222</v>
      </c>
      <c r="Z700" s="1">
        <v>0.60892221499999999</v>
      </c>
      <c r="AA700" s="1">
        <v>3.8942919999999999E-2</v>
      </c>
      <c r="AB700" s="1">
        <v>1.6777777780000001</v>
      </c>
      <c r="AC700" s="1">
        <v>0.58706354699999996</v>
      </c>
      <c r="AD700" s="1">
        <v>0.26854925600000001</v>
      </c>
      <c r="AE700" s="1">
        <f t="shared" si="464"/>
        <v>0.12818008775228784</v>
      </c>
      <c r="AF700" s="1">
        <v>0.999883403</v>
      </c>
      <c r="AG700" s="1">
        <v>1.1476193290000001</v>
      </c>
      <c r="AH700" s="1">
        <v>0.639361976</v>
      </c>
      <c r="AI700" s="1">
        <v>0.95073684199999997</v>
      </c>
      <c r="AJ700" s="1">
        <v>0.65755881000000005</v>
      </c>
      <c r="AK700" s="1">
        <v>0.774488862</v>
      </c>
      <c r="AL700" s="1">
        <v>0.93229609599999996</v>
      </c>
      <c r="AM700" s="1">
        <v>0.80854503300000002</v>
      </c>
      <c r="AN700" s="1">
        <f t="shared" si="465"/>
        <v>0.73145074382826925</v>
      </c>
      <c r="AO700" s="1">
        <f t="shared" si="466"/>
        <v>0.22988136317683683</v>
      </c>
      <c r="AP700" s="1">
        <f t="shared" si="467"/>
        <v>2.2518743438044821</v>
      </c>
      <c r="AQ700" s="1">
        <f t="shared" si="468"/>
        <v>7.5439364721955169</v>
      </c>
      <c r="AR700" s="1">
        <f t="shared" si="469"/>
        <v>0.3498367289117148</v>
      </c>
      <c r="AS700" s="1">
        <f t="shared" si="470"/>
        <v>0.57894444445000004</v>
      </c>
      <c r="AT700" s="1">
        <f t="shared" si="471"/>
        <v>0.6111978343072626</v>
      </c>
      <c r="AU700" s="1">
        <f t="shared" si="472"/>
        <v>0.45312211039824218</v>
      </c>
      <c r="AV700" s="1">
        <f t="shared" si="473"/>
        <v>1.2246556676017579</v>
      </c>
      <c r="AW700" s="1">
        <f t="shared" si="474"/>
        <v>1.2520230604874338</v>
      </c>
      <c r="AX700" s="1">
        <f t="shared" si="493"/>
        <v>6.0343639878339079</v>
      </c>
      <c r="AY700" s="1">
        <f t="shared" si="494"/>
        <v>9.3813810693058706</v>
      </c>
      <c r="AZ700" s="1">
        <f t="shared" si="495"/>
        <v>9.0953501576122502</v>
      </c>
      <c r="BA700" s="1">
        <f t="shared" si="496"/>
        <v>10.018887584122405</v>
      </c>
      <c r="BB700" s="1">
        <f t="shared" si="497"/>
        <v>8.9969391667932754</v>
      </c>
      <c r="BC700" s="1">
        <f t="shared" si="498"/>
        <v>6.9176485366251041</v>
      </c>
      <c r="BD700" s="1">
        <f t="shared" si="499"/>
        <v>7.7072236254255797</v>
      </c>
      <c r="BE700" s="1">
        <f t="shared" si="475"/>
        <v>1.6313279378761654</v>
      </c>
      <c r="BF700" s="1">
        <f t="shared" si="476"/>
        <v>1.5815900353333667</v>
      </c>
      <c r="BG700" s="1">
        <f t="shared" si="477"/>
        <v>1.7421839174505276</v>
      </c>
      <c r="BH700" s="1">
        <f t="shared" si="478"/>
        <v>1.564477352506493</v>
      </c>
      <c r="BI700" s="1">
        <f t="shared" si="479"/>
        <v>1.2029095970876793</v>
      </c>
      <c r="BJ700" s="1">
        <f t="shared" si="480"/>
        <v>1.3402087742446065</v>
      </c>
      <c r="BK700" s="1">
        <f t="shared" si="481"/>
        <v>1.2718224409694714</v>
      </c>
      <c r="BL700" s="2">
        <f t="shared" si="482"/>
        <v>1.7499999999999998</v>
      </c>
      <c r="BM700" s="2">
        <f t="shared" si="483"/>
        <v>1.6966438798545818</v>
      </c>
      <c r="BN700" s="2">
        <f t="shared" si="484"/>
        <v>1.8689202733251171</v>
      </c>
      <c r="BO700" s="2">
        <f t="shared" si="485"/>
        <v>1.6782863232580723</v>
      </c>
      <c r="BP700" s="2">
        <f t="shared" si="486"/>
        <v>1.290416075166388</v>
      </c>
      <c r="BQ700" s="2">
        <f t="shared" si="487"/>
        <v>1.4377031744956841</v>
      </c>
      <c r="BR700" s="2">
        <f t="shared" si="488"/>
        <v>1.3643420308207383</v>
      </c>
      <c r="BS700" s="1">
        <f t="shared" si="500"/>
        <v>10.063836025918366</v>
      </c>
      <c r="BT700" s="1">
        <f t="shared" si="501"/>
        <v>9.7569976007054002</v>
      </c>
      <c r="BU700" s="1">
        <f t="shared" si="502"/>
        <v>10.747718386433437</v>
      </c>
      <c r="BV700" s="1">
        <f t="shared" si="503"/>
        <v>9.6514276353203794</v>
      </c>
      <c r="BW700" s="1">
        <f t="shared" si="504"/>
        <v>7.4208775918192424</v>
      </c>
      <c r="BX700" s="1">
        <f t="shared" si="505"/>
        <v>8.2678908583239217</v>
      </c>
      <c r="BY700" s="1">
        <f t="shared" si="489"/>
        <v>7.8460082751133555</v>
      </c>
    </row>
    <row r="701" spans="1:77" x14ac:dyDescent="0.25">
      <c r="A701" s="1">
        <v>20111018</v>
      </c>
      <c r="B701" s="1">
        <v>2011</v>
      </c>
      <c r="C701" s="1">
        <v>10</v>
      </c>
      <c r="D701" s="1">
        <v>5.024</v>
      </c>
      <c r="E701" s="1">
        <v>135.44200000000001</v>
      </c>
      <c r="F701" s="1">
        <f t="shared" si="490"/>
        <v>5.6170506240000009</v>
      </c>
      <c r="G701" s="1">
        <v>218.696</v>
      </c>
      <c r="H701" s="1">
        <v>2.6909999999999998</v>
      </c>
      <c r="I701" s="1">
        <v>268.32895830000001</v>
      </c>
      <c r="J701" s="1">
        <v>54.973541670000003</v>
      </c>
      <c r="K701" s="1">
        <f t="shared" si="491"/>
        <v>3.4775432995679998E-3</v>
      </c>
      <c r="L701" s="1">
        <f t="shared" si="492"/>
        <v>7.1245710004319996E-4</v>
      </c>
      <c r="M701" s="1">
        <f t="shared" si="460"/>
        <v>2.7650861995247998E-3</v>
      </c>
      <c r="N701" s="1">
        <f t="shared" si="461"/>
        <v>0.20487368198455083</v>
      </c>
      <c r="O701" s="1">
        <f t="shared" si="462"/>
        <v>1.1507858432324989</v>
      </c>
      <c r="P701" s="1">
        <f t="shared" si="463"/>
        <v>4.466264780767502</v>
      </c>
      <c r="Q701" s="1">
        <v>15.959199999999999</v>
      </c>
      <c r="R701" s="1">
        <v>5.9305399999999997</v>
      </c>
      <c r="S701" s="1">
        <v>0.729072159</v>
      </c>
      <c r="T701" s="1">
        <v>3.6240899999999998</v>
      </c>
      <c r="U701" s="1">
        <v>0.91514115299999998</v>
      </c>
      <c r="V701" s="1">
        <v>4.9611110999999999E-2</v>
      </c>
      <c r="W701" s="1">
        <v>0.28565555599999998</v>
      </c>
      <c r="X701" s="1">
        <v>2.6644444E-2</v>
      </c>
      <c r="Y701" s="1">
        <v>0.176777778</v>
      </c>
      <c r="Z701" s="1">
        <v>0.70404984500000001</v>
      </c>
      <c r="AA701" s="1">
        <v>0.23544535</v>
      </c>
      <c r="AB701" s="1">
        <v>1.811111111</v>
      </c>
      <c r="AC701" s="1">
        <v>0.70502180800000003</v>
      </c>
      <c r="AD701" s="1">
        <v>0.38068368899999999</v>
      </c>
      <c r="AE701" s="1">
        <f t="shared" si="464"/>
        <v>0.26875227403785884</v>
      </c>
      <c r="AF701" s="1">
        <v>0.71521978900000005</v>
      </c>
      <c r="AG701" s="1">
        <v>0.55965496800000003</v>
      </c>
      <c r="AH701" s="1">
        <v>0.33506560299999999</v>
      </c>
      <c r="AI701" s="1">
        <v>1</v>
      </c>
      <c r="AJ701" s="1">
        <v>0.781927437</v>
      </c>
      <c r="AK701" s="1">
        <v>1</v>
      </c>
      <c r="AL701" s="1">
        <v>0.82772652499999999</v>
      </c>
      <c r="AM701" s="1">
        <v>0.729072159</v>
      </c>
      <c r="AN701" s="1">
        <f t="shared" si="465"/>
        <v>0.61931631122654285</v>
      </c>
      <c r="AO701" s="1">
        <f t="shared" si="466"/>
        <v>0.33876595903039997</v>
      </c>
      <c r="AP701" s="1">
        <f t="shared" si="467"/>
        <v>1.9028655415616669</v>
      </c>
      <c r="AQ701" s="1">
        <f t="shared" si="468"/>
        <v>3.714185082438334</v>
      </c>
      <c r="AR701" s="1">
        <f t="shared" si="469"/>
        <v>0.18322621009409457</v>
      </c>
      <c r="AS701" s="1">
        <f t="shared" si="470"/>
        <v>0.58227777777500001</v>
      </c>
      <c r="AT701" s="1">
        <f t="shared" si="471"/>
        <v>0.46939311017495233</v>
      </c>
      <c r="AU701" s="1">
        <f t="shared" si="472"/>
        <v>0.31800300844066204</v>
      </c>
      <c r="AV701" s="1">
        <f t="shared" si="473"/>
        <v>1.493108102559338</v>
      </c>
      <c r="AW701" s="1">
        <f t="shared" si="474"/>
        <v>1.1206221597606312</v>
      </c>
      <c r="AX701" s="1">
        <f t="shared" si="493"/>
        <v>3.0810575197888097</v>
      </c>
      <c r="AY701" s="1">
        <f t="shared" si="494"/>
        <v>4.1027526294597019</v>
      </c>
      <c r="AZ701" s="1">
        <f t="shared" si="495"/>
        <v>4.2775640483543089</v>
      </c>
      <c r="BA701" s="1">
        <f t="shared" si="496"/>
        <v>4.2802899511741499</v>
      </c>
      <c r="BB701" s="1">
        <f t="shared" si="497"/>
        <v>3.3013906279119754</v>
      </c>
      <c r="BC701" s="1">
        <f t="shared" si="498"/>
        <v>3.0258884897446849</v>
      </c>
      <c r="BD701" s="1">
        <f t="shared" si="499"/>
        <v>2.7861461892793433</v>
      </c>
      <c r="BE701" s="1">
        <f t="shared" si="475"/>
        <v>1.0360111834803558</v>
      </c>
      <c r="BF701" s="1">
        <f t="shared" si="476"/>
        <v>1.0801538850594008</v>
      </c>
      <c r="BG701" s="1">
        <f t="shared" si="477"/>
        <v>1.080842219468392</v>
      </c>
      <c r="BH701" s="1">
        <f t="shared" si="478"/>
        <v>0.83365435853841907</v>
      </c>
      <c r="BI701" s="1">
        <f t="shared" si="479"/>
        <v>0.76408562700813154</v>
      </c>
      <c r="BJ701" s="1">
        <f t="shared" si="480"/>
        <v>0.70354683101737492</v>
      </c>
      <c r="BK701" s="1">
        <f t="shared" si="481"/>
        <v>0.91514115254708184</v>
      </c>
      <c r="BL701" s="2">
        <f t="shared" si="482"/>
        <v>1.7500000000000002</v>
      </c>
      <c r="BM701" s="2">
        <f t="shared" si="483"/>
        <v>1.8245645693744519</v>
      </c>
      <c r="BN701" s="2">
        <f t="shared" si="484"/>
        <v>1.8257272838653202</v>
      </c>
      <c r="BO701" s="2">
        <f t="shared" si="485"/>
        <v>1.4081847287992102</v>
      </c>
      <c r="BP701" s="2">
        <f t="shared" si="486"/>
        <v>1.2906712481348273</v>
      </c>
      <c r="BQ701" s="2">
        <f t="shared" si="487"/>
        <v>1.1884108723076845</v>
      </c>
      <c r="BR701" s="2">
        <f t="shared" si="488"/>
        <v>1.5458298544397517</v>
      </c>
      <c r="BS701" s="1">
        <f t="shared" si="500"/>
        <v>6.9302505764800149</v>
      </c>
      <c r="BT701" s="1">
        <f t="shared" si="501"/>
        <v>7.225536947847031</v>
      </c>
      <c r="BU701" s="1">
        <f t="shared" si="502"/>
        <v>7.2301414637159587</v>
      </c>
      <c r="BV701" s="1">
        <f t="shared" si="503"/>
        <v>5.5766131591720463</v>
      </c>
      <c r="BW701" s="1">
        <f t="shared" si="504"/>
        <v>5.1112429493900393</v>
      </c>
      <c r="BX701" s="1">
        <f t="shared" si="505"/>
        <v>4.7062772188031134</v>
      </c>
      <c r="BY701" s="1">
        <f t="shared" si="489"/>
        <v>6.1217075656406337</v>
      </c>
    </row>
    <row r="702" spans="1:77" x14ac:dyDescent="0.25">
      <c r="A702" s="1">
        <v>20111018</v>
      </c>
      <c r="B702" s="1">
        <v>2011</v>
      </c>
      <c r="C702" s="1">
        <v>10</v>
      </c>
      <c r="D702" s="1">
        <v>4.4279999999999999</v>
      </c>
      <c r="E702" s="1">
        <v>169.91800000000001</v>
      </c>
      <c r="F702" s="1">
        <f t="shared" si="490"/>
        <v>7.0468392959999999</v>
      </c>
      <c r="G702" s="1">
        <v>226.00700000000001</v>
      </c>
      <c r="H702" s="1">
        <v>1.899</v>
      </c>
      <c r="I702" s="1">
        <v>453.330963</v>
      </c>
      <c r="J702" s="1">
        <v>92.929303700000006</v>
      </c>
      <c r="K702" s="1">
        <f t="shared" si="491"/>
        <v>5.8751692804799999E-3</v>
      </c>
      <c r="L702" s="1">
        <f t="shared" si="492"/>
        <v>1.2043637759519999E-3</v>
      </c>
      <c r="M702" s="1">
        <f t="shared" si="460"/>
        <v>4.6708055045280002E-3</v>
      </c>
      <c r="N702" s="1">
        <f t="shared" si="461"/>
        <v>0.20499218294074478</v>
      </c>
      <c r="O702" s="1">
        <f t="shared" si="462"/>
        <v>1.4445469701196612</v>
      </c>
      <c r="P702" s="1">
        <f t="shared" si="463"/>
        <v>5.602292325880339</v>
      </c>
      <c r="Q702" s="1">
        <v>29.526</v>
      </c>
      <c r="R702" s="1">
        <v>22.110900000000001</v>
      </c>
      <c r="S702" s="1">
        <v>0.57180039900000001</v>
      </c>
      <c r="T702" s="1">
        <v>3.5696500000000002</v>
      </c>
      <c r="U702" s="1">
        <v>0.85779242600000005</v>
      </c>
      <c r="V702" s="1">
        <v>6.8655556000000006E-2</v>
      </c>
      <c r="W702" s="1">
        <v>0.28498888900000002</v>
      </c>
      <c r="X702" s="1">
        <v>3.7077777999999999E-2</v>
      </c>
      <c r="Y702" s="1">
        <v>0.22420000000000001</v>
      </c>
      <c r="Z702" s="1">
        <v>0.61172552300000005</v>
      </c>
      <c r="AA702" s="1">
        <v>0.11938377</v>
      </c>
      <c r="AB702" s="1">
        <v>1.0333333330000001</v>
      </c>
      <c r="AC702" s="1">
        <v>0.590539649</v>
      </c>
      <c r="AD702" s="1">
        <v>0.24817372900000001</v>
      </c>
      <c r="AE702" s="1">
        <f t="shared" si="464"/>
        <v>0.10263724332455812</v>
      </c>
      <c r="AF702" s="1">
        <v>0.68938431099999997</v>
      </c>
      <c r="AG702" s="1">
        <v>0.52445506600000003</v>
      </c>
      <c r="AH702" s="1">
        <v>0.31973244099999998</v>
      </c>
      <c r="AI702" s="1">
        <v>1</v>
      </c>
      <c r="AJ702" s="1">
        <v>0.70847074099999996</v>
      </c>
      <c r="AK702" s="1">
        <v>1</v>
      </c>
      <c r="AL702" s="1">
        <v>0.62078999899999998</v>
      </c>
      <c r="AM702" s="1">
        <v>0.57180039900000001</v>
      </c>
      <c r="AN702" s="1">
        <f t="shared" si="465"/>
        <v>0.75182627086771647</v>
      </c>
      <c r="AO702" s="1">
        <f t="shared" si="466"/>
        <v>0.21725150428357454</v>
      </c>
      <c r="AP702" s="1">
        <f t="shared" si="467"/>
        <v>1.5309364375006054</v>
      </c>
      <c r="AQ702" s="1">
        <f t="shared" si="468"/>
        <v>5.5159028584993948</v>
      </c>
      <c r="AR702" s="1">
        <f t="shared" si="469"/>
        <v>0.29356542367045391</v>
      </c>
      <c r="AS702" s="1">
        <f t="shared" si="470"/>
        <v>0.56283333332500007</v>
      </c>
      <c r="AT702" s="1">
        <f t="shared" si="471"/>
        <v>0.67012066810599524</v>
      </c>
      <c r="AU702" s="1">
        <f t="shared" si="472"/>
        <v>0.31080445348983909</v>
      </c>
      <c r="AV702" s="1">
        <f t="shared" si="473"/>
        <v>0.72252887951016098</v>
      </c>
      <c r="AW702" s="1">
        <f t="shared" si="474"/>
        <v>0.62678799809515851</v>
      </c>
      <c r="AX702" s="1">
        <f t="shared" si="493"/>
        <v>4.2618103053703358</v>
      </c>
      <c r="AY702" s="1">
        <f t="shared" si="494"/>
        <v>3.1166467800719895</v>
      </c>
      <c r="AZ702" s="1">
        <f t="shared" si="495"/>
        <v>2.9802265047906444</v>
      </c>
      <c r="BA702" s="1">
        <f t="shared" si="496"/>
        <v>2.8496495773324892</v>
      </c>
      <c r="BB702" s="1">
        <f t="shared" si="497"/>
        <v>2.7715369738508278</v>
      </c>
      <c r="BC702" s="1">
        <f t="shared" si="498"/>
        <v>2.2981643970275045</v>
      </c>
      <c r="BD702" s="1">
        <f t="shared" si="499"/>
        <v>2.3907213631568647</v>
      </c>
      <c r="BE702" s="1">
        <f t="shared" si="475"/>
        <v>0.74893505003853489</v>
      </c>
      <c r="BF702" s="1">
        <f t="shared" si="476"/>
        <v>0.7161530465252125</v>
      </c>
      <c r="BG702" s="1">
        <f t="shared" si="477"/>
        <v>0.68477520854721341</v>
      </c>
      <c r="BH702" s="1">
        <f t="shared" si="478"/>
        <v>0.66600462890654355</v>
      </c>
      <c r="BI702" s="1">
        <f t="shared" si="479"/>
        <v>0.55225246527449512</v>
      </c>
      <c r="BJ702" s="1">
        <f t="shared" si="480"/>
        <v>0.57449404763882905</v>
      </c>
      <c r="BK702" s="1">
        <f t="shared" si="481"/>
        <v>0.85779242564930769</v>
      </c>
      <c r="BL702" s="2">
        <f t="shared" si="482"/>
        <v>1.7499999999999998</v>
      </c>
      <c r="BM702" s="2">
        <f t="shared" si="483"/>
        <v>1.6733998914253481</v>
      </c>
      <c r="BN702" s="2">
        <f t="shared" si="484"/>
        <v>1.600080827964941</v>
      </c>
      <c r="BO702" s="2">
        <f t="shared" si="485"/>
        <v>1.5562205301066927</v>
      </c>
      <c r="BP702" s="2">
        <f t="shared" si="486"/>
        <v>1.2904213979311561</v>
      </c>
      <c r="BQ702" s="2">
        <f t="shared" si="487"/>
        <v>1.3423922185458164</v>
      </c>
      <c r="BR702" s="2">
        <f t="shared" si="488"/>
        <v>2.0043617197633501</v>
      </c>
      <c r="BS702" s="1">
        <f t="shared" si="500"/>
        <v>7.282516507733682</v>
      </c>
      <c r="BT702" s="1">
        <f t="shared" si="501"/>
        <v>6.963749904768485</v>
      </c>
      <c r="BU702" s="1">
        <f t="shared" si="502"/>
        <v>6.6586371676359208</v>
      </c>
      <c r="BV702" s="1">
        <f t="shared" si="503"/>
        <v>6.4761152572434577</v>
      </c>
      <c r="BW702" s="1">
        <f t="shared" si="504"/>
        <v>5.3700086470665251</v>
      </c>
      <c r="BX702" s="1">
        <f t="shared" si="505"/>
        <v>5.5862819950932279</v>
      </c>
      <c r="BY702" s="1">
        <f t="shared" si="489"/>
        <v>8.3410270352263254</v>
      </c>
    </row>
    <row r="703" spans="1:77" x14ac:dyDescent="0.25">
      <c r="A703" s="1">
        <v>20101106</v>
      </c>
      <c r="B703" s="1">
        <v>2010</v>
      </c>
      <c r="C703" s="1">
        <v>11</v>
      </c>
      <c r="D703" s="1">
        <v>4.9960000000000004</v>
      </c>
      <c r="E703" s="1">
        <v>127.21599999999999</v>
      </c>
      <c r="F703" s="1">
        <f t="shared" si="490"/>
        <v>5.2759019519999999</v>
      </c>
      <c r="G703" s="1">
        <v>174.00200000000001</v>
      </c>
      <c r="H703" s="1">
        <v>1.3280000000000001</v>
      </c>
      <c r="I703" s="1">
        <v>275.3762208</v>
      </c>
      <c r="J703" s="1">
        <v>56.478891670000003</v>
      </c>
      <c r="K703" s="1">
        <f t="shared" si="491"/>
        <v>3.5688758215679998E-3</v>
      </c>
      <c r="L703" s="1">
        <f t="shared" si="492"/>
        <v>7.3196643604320005E-4</v>
      </c>
      <c r="M703" s="1">
        <f t="shared" si="460"/>
        <v>2.8369093855247999E-3</v>
      </c>
      <c r="N703" s="1">
        <f t="shared" si="461"/>
        <v>0.20509719940931082</v>
      </c>
      <c r="O703" s="1">
        <f t="shared" si="462"/>
        <v>1.0820727147133162</v>
      </c>
      <c r="P703" s="1">
        <f t="shared" si="463"/>
        <v>4.1938292372866837</v>
      </c>
      <c r="Q703" s="1">
        <v>10.9847</v>
      </c>
      <c r="R703" s="1">
        <v>13.6747</v>
      </c>
      <c r="S703" s="1">
        <v>0.44545690500000001</v>
      </c>
      <c r="T703" s="1">
        <v>1.1551899999999999</v>
      </c>
      <c r="U703" s="1">
        <v>0.97364878499999996</v>
      </c>
      <c r="V703" s="1">
        <v>0.15018888899999999</v>
      </c>
      <c r="W703" s="1">
        <v>0.28949999999999998</v>
      </c>
      <c r="X703" s="1">
        <v>0.104811111</v>
      </c>
      <c r="Y703" s="1">
        <v>0.20619999999999999</v>
      </c>
      <c r="Z703" s="1">
        <v>0.31684019000000002</v>
      </c>
      <c r="AA703" s="1">
        <v>0.16804518900000001</v>
      </c>
      <c r="AB703" s="1">
        <v>0.45555555599999997</v>
      </c>
      <c r="AC703" s="1">
        <v>0.224881836</v>
      </c>
      <c r="AD703" s="1">
        <v>0.268881967</v>
      </c>
      <c r="AE703" s="1">
        <f t="shared" si="464"/>
        <v>0.12859717562993606</v>
      </c>
      <c r="AF703" s="1">
        <v>0.71402422899999995</v>
      </c>
      <c r="AG703" s="1">
        <v>0.55799291500000003</v>
      </c>
      <c r="AH703" s="1">
        <v>0.33434525300000001</v>
      </c>
      <c r="AI703" s="1">
        <v>1</v>
      </c>
      <c r="AJ703" s="1">
        <v>0.73926910700000004</v>
      </c>
      <c r="AK703" s="1">
        <v>1</v>
      </c>
      <c r="AL703" s="1">
        <v>0.45454855900000002</v>
      </c>
      <c r="AM703" s="1">
        <v>0.44545690500000001</v>
      </c>
      <c r="AN703" s="1">
        <f t="shared" si="465"/>
        <v>0.73111803312605594</v>
      </c>
      <c r="AO703" s="1">
        <f t="shared" si="466"/>
        <v>0.23010500583184346</v>
      </c>
      <c r="AP703" s="1">
        <f t="shared" si="467"/>
        <v>1.2140114494331942</v>
      </c>
      <c r="AQ703" s="1">
        <f t="shared" si="468"/>
        <v>4.0618905025668059</v>
      </c>
      <c r="AR703" s="1">
        <f t="shared" si="469"/>
        <v>0.23758127537575247</v>
      </c>
      <c r="AS703" s="1">
        <f t="shared" si="470"/>
        <v>0.54838888890000004</v>
      </c>
      <c r="AT703" s="1">
        <f t="shared" si="471"/>
        <v>0.8353602714498104</v>
      </c>
      <c r="AU703" s="1">
        <f t="shared" si="472"/>
        <v>0.20371542981423887</v>
      </c>
      <c r="AV703" s="1">
        <f t="shared" si="473"/>
        <v>0.25184012618576113</v>
      </c>
      <c r="AW703" s="1">
        <f t="shared" si="474"/>
        <v>0.20725193916692056</v>
      </c>
      <c r="AX703" s="1">
        <f t="shared" si="493"/>
        <v>2.6704534283672396</v>
      </c>
      <c r="AY703" s="1">
        <f t="shared" si="494"/>
        <v>0.67387970525254204</v>
      </c>
      <c r="AZ703" s="1">
        <f t="shared" si="495"/>
        <v>0.65347979925482524</v>
      </c>
      <c r="BA703" s="1">
        <f t="shared" si="496"/>
        <v>1.136221225456443</v>
      </c>
      <c r="BB703" s="1">
        <f t="shared" si="497"/>
        <v>1.239071744343395</v>
      </c>
      <c r="BC703" s="1">
        <f t="shared" si="498"/>
        <v>0.49698453744472804</v>
      </c>
      <c r="BD703" s="1">
        <f t="shared" si="499"/>
        <v>1.0781560689345806</v>
      </c>
      <c r="BE703" s="1">
        <f t="shared" si="475"/>
        <v>0.56797769767031292</v>
      </c>
      <c r="BF703" s="1">
        <f t="shared" si="476"/>
        <v>0.5507836917506187</v>
      </c>
      <c r="BG703" s="1">
        <f t="shared" si="477"/>
        <v>0.9576610048481019</v>
      </c>
      <c r="BH703" s="1">
        <f t="shared" si="478"/>
        <v>1.0443482881514561</v>
      </c>
      <c r="BI703" s="1">
        <f t="shared" si="479"/>
        <v>0.41888208111240977</v>
      </c>
      <c r="BJ703" s="1">
        <f t="shared" si="480"/>
        <v>0.90872094379700619</v>
      </c>
      <c r="BK703" s="1">
        <f t="shared" si="481"/>
        <v>0.97364878546962852</v>
      </c>
      <c r="BL703" s="2">
        <f t="shared" si="482"/>
        <v>1.7499999999999998</v>
      </c>
      <c r="BM703" s="2">
        <f t="shared" si="483"/>
        <v>1.6970234298232416</v>
      </c>
      <c r="BN703" s="2">
        <f t="shared" si="484"/>
        <v>2.9506559242700603</v>
      </c>
      <c r="BO703" s="2">
        <f t="shared" si="485"/>
        <v>3.2177487104888014</v>
      </c>
      <c r="BP703" s="2">
        <f t="shared" si="486"/>
        <v>1.290620467939954</v>
      </c>
      <c r="BQ703" s="2">
        <f t="shared" si="487"/>
        <v>2.7998663647667383</v>
      </c>
      <c r="BR703" s="2">
        <f t="shared" si="488"/>
        <v>2.999915985364769</v>
      </c>
      <c r="BS703" s="1">
        <f t="shared" si="500"/>
        <v>2.0762954056630516</v>
      </c>
      <c r="BT703" s="1">
        <f t="shared" si="501"/>
        <v>2.0134411146540292</v>
      </c>
      <c r="BU703" s="1">
        <f t="shared" si="502"/>
        <v>3.5008190510025092</v>
      </c>
      <c r="BV703" s="1">
        <f t="shared" si="503"/>
        <v>3.8177124938092049</v>
      </c>
      <c r="BW703" s="1">
        <f t="shared" si="504"/>
        <v>1.5312624845933853</v>
      </c>
      <c r="BX703" s="1">
        <f t="shared" si="505"/>
        <v>3.321914096934679</v>
      </c>
      <c r="BY703" s="1">
        <f t="shared" si="489"/>
        <v>3.5592638730217234</v>
      </c>
    </row>
    <row r="704" spans="1:77" x14ac:dyDescent="0.25">
      <c r="A704" s="1">
        <v>20090405</v>
      </c>
      <c r="B704" s="1">
        <v>2009</v>
      </c>
      <c r="C704" s="1">
        <v>4</v>
      </c>
      <c r="D704" s="1">
        <v>15.132999999999999</v>
      </c>
      <c r="E704" s="1">
        <v>306.49200000000002</v>
      </c>
      <c r="F704" s="1">
        <f t="shared" si="490"/>
        <v>12.710836223999999</v>
      </c>
      <c r="G704" s="1">
        <v>385.202</v>
      </c>
      <c r="H704" s="1">
        <v>12.906000000000001</v>
      </c>
      <c r="I704" s="1">
        <v>594.27958330000001</v>
      </c>
      <c r="J704" s="1">
        <v>121.89257689999999</v>
      </c>
      <c r="K704" s="1">
        <f t="shared" si="491"/>
        <v>7.7018633995680008E-3</v>
      </c>
      <c r="L704" s="1">
        <f t="shared" si="492"/>
        <v>1.579727796624E-3</v>
      </c>
      <c r="M704" s="1">
        <f t="shared" si="460"/>
        <v>6.1221356029440011E-3</v>
      </c>
      <c r="N704" s="1">
        <f t="shared" si="461"/>
        <v>0.2051098175426751</v>
      </c>
      <c r="O704" s="1">
        <f t="shared" si="462"/>
        <v>2.6071172987194653</v>
      </c>
      <c r="P704" s="1">
        <f t="shared" si="463"/>
        <v>10.103718925280534</v>
      </c>
      <c r="Q704" s="1">
        <v>94.036199999999994</v>
      </c>
      <c r="R704" s="1">
        <v>10.563000000000001</v>
      </c>
      <c r="S704" s="1">
        <v>0.89901452400000004</v>
      </c>
      <c r="T704" s="1">
        <v>7.8521400000000003</v>
      </c>
      <c r="U704" s="1">
        <v>0.91419128400000005</v>
      </c>
      <c r="V704" s="1">
        <v>5.7866666999999997E-2</v>
      </c>
      <c r="W704" s="1">
        <v>0.30428888900000001</v>
      </c>
      <c r="X704" s="1">
        <v>3.1422222E-2</v>
      </c>
      <c r="Y704" s="1">
        <v>0.225911111</v>
      </c>
      <c r="Z704" s="1">
        <v>0.68043198000000005</v>
      </c>
      <c r="AA704" s="1">
        <v>0.147826816</v>
      </c>
      <c r="AB704" s="1">
        <v>2.3111111110000002</v>
      </c>
      <c r="AC704" s="1">
        <v>0.67573565499999999</v>
      </c>
      <c r="AD704" s="1">
        <v>0.204334349</v>
      </c>
      <c r="AE704" s="1">
        <f t="shared" si="464"/>
        <v>4.768001629685345E-2</v>
      </c>
      <c r="AF704" s="1">
        <v>0.99374779499999999</v>
      </c>
      <c r="AG704" s="1">
        <v>1.0743189440000001</v>
      </c>
      <c r="AH704" s="1">
        <v>0.59513763799999997</v>
      </c>
      <c r="AI704" s="1">
        <v>0.77522807000000005</v>
      </c>
      <c r="AJ704" s="1">
        <v>0.72647266799999999</v>
      </c>
      <c r="AK704" s="1">
        <v>0.49871125399999999</v>
      </c>
      <c r="AL704" s="1">
        <v>1</v>
      </c>
      <c r="AM704" s="1">
        <v>0.89901452400000004</v>
      </c>
      <c r="AN704" s="1">
        <f t="shared" si="465"/>
        <v>0.79566565074947693</v>
      </c>
      <c r="AO704" s="1">
        <f t="shared" si="466"/>
        <v>0.19676427636029903</v>
      </c>
      <c r="AP704" s="1">
        <f t="shared" si="467"/>
        <v>2.5010384915496355</v>
      </c>
      <c r="AQ704" s="1">
        <f t="shared" si="468"/>
        <v>10.209797732450363</v>
      </c>
      <c r="AR704" s="1">
        <f t="shared" si="469"/>
        <v>0.42164179700251242</v>
      </c>
      <c r="AS704" s="1">
        <f t="shared" si="470"/>
        <v>0.59477777777500007</v>
      </c>
      <c r="AT704" s="1">
        <f t="shared" si="471"/>
        <v>0.43524500724912657</v>
      </c>
      <c r="AU704" s="1">
        <f t="shared" si="472"/>
        <v>0.54950964121967683</v>
      </c>
      <c r="AV704" s="1">
        <f t="shared" si="473"/>
        <v>1.7616014697803233</v>
      </c>
      <c r="AW704" s="1">
        <f t="shared" si="474"/>
        <v>1.7843806594259108</v>
      </c>
      <c r="AX704" s="1">
        <f t="shared" si="493"/>
        <v>8.2219860837732348</v>
      </c>
      <c r="AY704" s="1">
        <f t="shared" si="494"/>
        <v>14.937062034219709</v>
      </c>
      <c r="AZ704" s="1">
        <f t="shared" si="495"/>
        <v>13.856376818729236</v>
      </c>
      <c r="BA704" s="1">
        <f t="shared" si="496"/>
        <v>14.834770089105872</v>
      </c>
      <c r="BB704" s="1">
        <f t="shared" si="497"/>
        <v>13.159584688376532</v>
      </c>
      <c r="BC704" s="1">
        <f t="shared" si="498"/>
        <v>11.0126786188809</v>
      </c>
      <c r="BD704" s="1">
        <f t="shared" si="499"/>
        <v>11.264234801802715</v>
      </c>
      <c r="BE704" s="1">
        <f t="shared" si="475"/>
        <v>1.73905864125</v>
      </c>
      <c r="BF704" s="1">
        <f t="shared" si="476"/>
        <v>1.6132390551651117</v>
      </c>
      <c r="BG704" s="1">
        <f t="shared" si="477"/>
        <v>1.7271492248819786</v>
      </c>
      <c r="BH704" s="1">
        <f t="shared" si="478"/>
        <v>1.532114509208965</v>
      </c>
      <c r="BI704" s="1">
        <f t="shared" si="479"/>
        <v>1.2821593611647877</v>
      </c>
      <c r="BJ704" s="1">
        <f t="shared" si="480"/>
        <v>1.311446978279039</v>
      </c>
      <c r="BK704" s="1">
        <f t="shared" si="481"/>
        <v>0.91419128393665472</v>
      </c>
      <c r="BL704" s="2">
        <f t="shared" si="482"/>
        <v>1.75</v>
      </c>
      <c r="BM704" s="2">
        <f t="shared" si="483"/>
        <v>1.6233888148301368</v>
      </c>
      <c r="BN704" s="2">
        <f t="shared" si="484"/>
        <v>1.7380156550505641</v>
      </c>
      <c r="BO704" s="2">
        <f t="shared" si="485"/>
        <v>1.541753870466666</v>
      </c>
      <c r="BP704" s="2">
        <f t="shared" si="486"/>
        <v>1.2902261193593769</v>
      </c>
      <c r="BQ704" s="2">
        <f t="shared" si="487"/>
        <v>1.3196980007176158</v>
      </c>
      <c r="BR704" s="2">
        <f t="shared" si="488"/>
        <v>0.91994295588515462</v>
      </c>
      <c r="BS704" s="1">
        <f t="shared" si="500"/>
        <v>15.031039172489141</v>
      </c>
      <c r="BT704" s="1">
        <f t="shared" si="501"/>
        <v>13.94355478165286</v>
      </c>
      <c r="BU704" s="1">
        <f t="shared" si="502"/>
        <v>14.928103653408229</v>
      </c>
      <c r="BV704" s="1">
        <f t="shared" si="503"/>
        <v>13.24237875504069</v>
      </c>
      <c r="BW704" s="1">
        <f t="shared" si="504"/>
        <v>11.081965337976825</v>
      </c>
      <c r="BX704" s="1">
        <f t="shared" si="505"/>
        <v>11.335104196938333</v>
      </c>
      <c r="BY704" s="1">
        <f t="shared" si="489"/>
        <v>7.9015420607801206</v>
      </c>
    </row>
    <row r="705" spans="1:77" x14ac:dyDescent="0.25">
      <c r="A705" s="1">
        <v>20120506</v>
      </c>
      <c r="B705" s="1">
        <v>2012</v>
      </c>
      <c r="C705" s="1">
        <v>5</v>
      </c>
      <c r="D705" s="1">
        <v>17.896000000000001</v>
      </c>
      <c r="E705" s="1">
        <v>355.423</v>
      </c>
      <c r="F705" s="1">
        <f t="shared" si="490"/>
        <v>14.740102655999999</v>
      </c>
      <c r="G705" s="1">
        <v>451.68</v>
      </c>
      <c r="H705" s="1">
        <v>13.731</v>
      </c>
      <c r="I705" s="1">
        <v>702.09852079999996</v>
      </c>
      <c r="J705" s="1">
        <v>144.0746786</v>
      </c>
      <c r="K705" s="1">
        <f t="shared" si="491"/>
        <v>9.099196829567998E-3</v>
      </c>
      <c r="L705" s="1">
        <f t="shared" si="492"/>
        <v>1.8672078346559998E-3</v>
      </c>
      <c r="M705" s="1">
        <f t="shared" si="460"/>
        <v>7.2319889949119982E-3</v>
      </c>
      <c r="N705" s="1">
        <f t="shared" si="461"/>
        <v>0.20520578570060991</v>
      </c>
      <c r="O705" s="1">
        <f t="shared" si="462"/>
        <v>3.0247543468321267</v>
      </c>
      <c r="P705" s="1">
        <f t="shared" si="463"/>
        <v>11.715348309167872</v>
      </c>
      <c r="Q705" s="1">
        <v>109.71599999999999</v>
      </c>
      <c r="R705" s="1">
        <v>9.6969399999999997</v>
      </c>
      <c r="S705" s="1">
        <v>0.91879489800000003</v>
      </c>
      <c r="T705" s="1">
        <v>8.8817299999999992</v>
      </c>
      <c r="U705" s="1">
        <v>0.91283658300000003</v>
      </c>
      <c r="V705" s="1">
        <v>5.4077778E-2</v>
      </c>
      <c r="W705" s="1">
        <v>0.27151111100000003</v>
      </c>
      <c r="X705" s="1">
        <v>2.8666667E-2</v>
      </c>
      <c r="Y705" s="1">
        <v>0.21425555600000001</v>
      </c>
      <c r="Z705" s="1">
        <v>0.66781558100000005</v>
      </c>
      <c r="AA705" s="1">
        <v>0.117866373</v>
      </c>
      <c r="AB705" s="1">
        <v>2.2000000000000002</v>
      </c>
      <c r="AC705" s="1">
        <v>0.66009132000000004</v>
      </c>
      <c r="AD705" s="1">
        <v>0.21310883799999999</v>
      </c>
      <c r="AE705" s="1">
        <f t="shared" si="464"/>
        <v>5.8679751786385854E-2</v>
      </c>
      <c r="AF705" s="1">
        <v>0.99541968999999997</v>
      </c>
      <c r="AG705" s="1">
        <v>1.1977836630000001</v>
      </c>
      <c r="AH705" s="1">
        <v>0.66622073599999998</v>
      </c>
      <c r="AI705" s="1">
        <v>0.74628070199999996</v>
      </c>
      <c r="AJ705" s="1">
        <v>0.70751036300000003</v>
      </c>
      <c r="AK705" s="1">
        <v>0.46378787399999999</v>
      </c>
      <c r="AL705" s="1">
        <v>1</v>
      </c>
      <c r="AM705" s="1">
        <v>0.91879489800000003</v>
      </c>
      <c r="AN705" s="1">
        <f t="shared" si="465"/>
        <v>0.78689116188452002</v>
      </c>
      <c r="AO705" s="1">
        <f t="shared" si="466"/>
        <v>0.20018080736518273</v>
      </c>
      <c r="AP705" s="1">
        <f t="shared" si="467"/>
        <v>2.9506856503237544</v>
      </c>
      <c r="AQ705" s="1">
        <f t="shared" si="468"/>
        <v>11.789417005676246</v>
      </c>
      <c r="AR705" s="1">
        <f t="shared" si="469"/>
        <v>0.46969645636224433</v>
      </c>
      <c r="AS705" s="1">
        <f t="shared" si="470"/>
        <v>0.59200000000000008</v>
      </c>
      <c r="AT705" s="1">
        <f t="shared" si="471"/>
        <v>0.55418332794183511</v>
      </c>
      <c r="AU705" s="1">
        <f t="shared" si="472"/>
        <v>0.62780816344198265</v>
      </c>
      <c r="AV705" s="1">
        <f t="shared" si="473"/>
        <v>1.5721918365580176</v>
      </c>
      <c r="AW705" s="1">
        <f t="shared" si="474"/>
        <v>1.8873252450911859</v>
      </c>
      <c r="AX705" s="1">
        <f t="shared" si="493"/>
        <v>9.3778245400101685</v>
      </c>
      <c r="AY705" s="1">
        <f t="shared" si="494"/>
        <v>16.949184447301096</v>
      </c>
      <c r="AZ705" s="1">
        <f t="shared" si="495"/>
        <v>15.819870690750625</v>
      </c>
      <c r="BA705" s="1">
        <f t="shared" si="496"/>
        <v>16.41574150402624</v>
      </c>
      <c r="BB705" s="1">
        <f t="shared" si="497"/>
        <v>14.825815437298223</v>
      </c>
      <c r="BC705" s="1">
        <f t="shared" si="498"/>
        <v>12.494704146914275</v>
      </c>
      <c r="BD705" s="1">
        <f t="shared" si="499"/>
        <v>12.71283149461004</v>
      </c>
      <c r="BE705" s="1">
        <f t="shared" si="475"/>
        <v>1.7419844575000001</v>
      </c>
      <c r="BF705" s="1">
        <f t="shared" si="476"/>
        <v>1.6259171023025578</v>
      </c>
      <c r="BG705" s="1">
        <f t="shared" si="477"/>
        <v>1.687158851050492</v>
      </c>
      <c r="BH705" s="1">
        <f t="shared" si="478"/>
        <v>1.5237511953355094</v>
      </c>
      <c r="BI705" s="1">
        <f t="shared" si="479"/>
        <v>1.2841668277703655</v>
      </c>
      <c r="BJ705" s="1">
        <f t="shared" si="480"/>
        <v>1.3065852780871432</v>
      </c>
      <c r="BK705" s="1">
        <f t="shared" si="481"/>
        <v>0.91283658301182347</v>
      </c>
      <c r="BL705" s="2">
        <f t="shared" si="482"/>
        <v>1.7500000000000002</v>
      </c>
      <c r="BM705" s="2">
        <f t="shared" si="483"/>
        <v>1.6333985741256112</v>
      </c>
      <c r="BN705" s="2">
        <f t="shared" si="484"/>
        <v>1.6949221197849644</v>
      </c>
      <c r="BO705" s="2">
        <f t="shared" si="485"/>
        <v>1.5307625624077312</v>
      </c>
      <c r="BP705" s="2">
        <f t="shared" si="486"/>
        <v>1.2900757747421749</v>
      </c>
      <c r="BQ705" s="2">
        <f t="shared" si="487"/>
        <v>1.3125973809972991</v>
      </c>
      <c r="BR705" s="2">
        <f t="shared" si="488"/>
        <v>0.91703689627821561</v>
      </c>
      <c r="BS705" s="1">
        <f t="shared" si="500"/>
        <v>17.027174183485457</v>
      </c>
      <c r="BT705" s="1">
        <f t="shared" si="501"/>
        <v>15.892664018682035</v>
      </c>
      <c r="BU705" s="1">
        <f t="shared" si="502"/>
        <v>16.491276663440566</v>
      </c>
      <c r="BV705" s="1">
        <f t="shared" si="503"/>
        <v>14.894034733528551</v>
      </c>
      <c r="BW705" s="1">
        <f t="shared" si="504"/>
        <v>12.55219710081712</v>
      </c>
      <c r="BX705" s="1">
        <f t="shared" si="505"/>
        <v>12.771328136587332</v>
      </c>
      <c r="BY705" s="1">
        <f t="shared" si="489"/>
        <v>8.9225982660640355</v>
      </c>
    </row>
    <row r="706" spans="1:77" x14ac:dyDescent="0.25">
      <c r="A706" s="1">
        <v>20130227</v>
      </c>
      <c r="B706" s="1">
        <v>2013</v>
      </c>
      <c r="C706" s="1">
        <v>2</v>
      </c>
      <c r="D706" s="1">
        <v>10.945</v>
      </c>
      <c r="E706" s="1">
        <v>205.501</v>
      </c>
      <c r="F706" s="1">
        <f t="shared" si="490"/>
        <v>8.5225374720000016</v>
      </c>
      <c r="G706" s="1">
        <v>283.142</v>
      </c>
      <c r="H706" s="1">
        <v>7.8949999999999996</v>
      </c>
      <c r="I706" s="1">
        <v>420.0566809</v>
      </c>
      <c r="J706" s="1">
        <v>86.440145830000006</v>
      </c>
      <c r="K706" s="1">
        <f t="shared" si="491"/>
        <v>5.4439345844639999E-3</v>
      </c>
      <c r="L706" s="1">
        <f t="shared" si="492"/>
        <v>1.1202642899568E-3</v>
      </c>
      <c r="M706" s="1">
        <f t="shared" ref="M706:M769" si="506">K706-L706</f>
        <v>4.3236702945071998E-3</v>
      </c>
      <c r="N706" s="1">
        <f t="shared" ref="N706:N769" si="507">J706/I706</f>
        <v>0.20578209979852272</v>
      </c>
      <c r="O706" s="1">
        <f t="shared" ref="O706:O769" si="508">N706*F706</f>
        <v>1.7537856565997538</v>
      </c>
      <c r="P706" s="1">
        <f t="shared" ref="P706:P769" si="509">F706-O706</f>
        <v>6.7687518154002477</v>
      </c>
      <c r="Q706" s="1">
        <v>49.101799999999997</v>
      </c>
      <c r="R706" s="1">
        <v>8.5168700000000008</v>
      </c>
      <c r="S706" s="1">
        <v>0.85218558499999997</v>
      </c>
      <c r="T706" s="1">
        <v>4.88497</v>
      </c>
      <c r="U706" s="1">
        <v>0.96000348800000002</v>
      </c>
      <c r="V706" s="1">
        <v>6.2133332999999999E-2</v>
      </c>
      <c r="W706" s="1">
        <v>0.26231111099999999</v>
      </c>
      <c r="X706" s="1">
        <v>3.1633333E-2</v>
      </c>
      <c r="Y706" s="1">
        <v>0.25552222200000002</v>
      </c>
      <c r="Z706" s="1">
        <v>0.61698630300000001</v>
      </c>
      <c r="AA706" s="1">
        <v>1.3110182E-2</v>
      </c>
      <c r="AB706" s="1">
        <v>1.6666666670000001</v>
      </c>
      <c r="AC706" s="1">
        <v>0.597063016</v>
      </c>
      <c r="AD706" s="1">
        <v>0.27421223300000003</v>
      </c>
      <c r="AE706" s="1">
        <f t="shared" ref="AE706:AE769" si="510">(AD706-0.1663)/(0.964-0.1663)</f>
        <v>0.13527921900463838</v>
      </c>
      <c r="AF706" s="1">
        <v>0.92104412499999999</v>
      </c>
      <c r="AG706" s="1">
        <v>0.89173853300000006</v>
      </c>
      <c r="AH706" s="1">
        <v>0.48739387699999998</v>
      </c>
      <c r="AI706" s="1">
        <v>0.95105263200000001</v>
      </c>
      <c r="AJ706" s="1">
        <v>0.64120897600000004</v>
      </c>
      <c r="AK706" s="1">
        <v>0.77510250000000003</v>
      </c>
      <c r="AL706" s="1">
        <v>0.98971787499999997</v>
      </c>
      <c r="AM706" s="1">
        <v>0.85218558499999997</v>
      </c>
      <c r="AN706" s="1">
        <f t="shared" ref="AN706:AN769" si="511">E706/G706</f>
        <v>0.7257877672687203</v>
      </c>
      <c r="AO706" s="1">
        <f t="shared" ref="AO706:AO769" si="512">0.7527+3.8453*AN706-16.316*AN706*AN706+18.962*AN706*AN706*AN706-7.0802*AN706*AN706*AN706*AN706</f>
        <v>0.23376565797417159</v>
      </c>
      <c r="AP706" s="1">
        <f t="shared" ref="AP706:AP769" si="513">F706*AO706</f>
        <v>1.9922765797516133</v>
      </c>
      <c r="AQ706" s="1">
        <f t="shared" ref="AQ706:AQ769" si="514">F706-AP706</f>
        <v>6.5302608922483882</v>
      </c>
      <c r="AR706" s="1">
        <f t="shared" ref="AR706:AR769" si="515">0.07*0.9*AQ706*(1.1-0.1*AB706)*EXP(-G706/1367)</f>
        <v>0.312143243344015</v>
      </c>
      <c r="AS706" s="1">
        <f t="shared" ref="AS706:AS769" si="516">0.537+0.025*AB706</f>
        <v>0.578666666675</v>
      </c>
      <c r="AT706" s="1">
        <f t="shared" ref="AT706:AT769" si="517">AP706*EXP(-0.5*0.9*AB706/AS706)</f>
        <v>0.54508967598211211</v>
      </c>
      <c r="AU706" s="1">
        <f t="shared" ref="AU706:AU769" si="518">2*G706/1367*(1-EXP(-0.5*0.9*AB706/(G706/1367)))</f>
        <v>0.40316911011681927</v>
      </c>
      <c r="AV706" s="1">
        <f t="shared" ref="AV706:AV769" si="519">AB706-AU706</f>
        <v>1.2634975568831808</v>
      </c>
      <c r="AW706" s="1">
        <f t="shared" ref="AW706:AW769" si="520">(1-0.23)*((AP706-AT706)/AB706+AR706)*AV706</f>
        <v>1.1484569215373044</v>
      </c>
      <c r="AX706" s="1">
        <f t="shared" si="493"/>
        <v>5.2602215459928807</v>
      </c>
      <c r="AY706" s="1">
        <f t="shared" si="494"/>
        <v>8.1174381681313719</v>
      </c>
      <c r="AZ706" s="1">
        <f t="shared" si="495"/>
        <v>7.8999097935643023</v>
      </c>
      <c r="BA706" s="1">
        <f t="shared" si="496"/>
        <v>8.7287226042503061</v>
      </c>
      <c r="BB706" s="1">
        <f t="shared" si="497"/>
        <v>7.7425588267472909</v>
      </c>
      <c r="BC706" s="1">
        <f t="shared" si="498"/>
        <v>5.9851761207956873</v>
      </c>
      <c r="BD706" s="1">
        <f t="shared" si="499"/>
        <v>6.6298177791430515</v>
      </c>
      <c r="BE706" s="1">
        <f t="shared" ref="BE706:BE769" si="521">AY706/AC706/F706</f>
        <v>1.5952542098084102</v>
      </c>
      <c r="BF706" s="1">
        <f t="shared" ref="BF706:BF769" si="522">AZ706/AC706/F706</f>
        <v>1.5525051246791566</v>
      </c>
      <c r="BG706" s="1">
        <f t="shared" ref="BG706:BG769" si="523">BA706/AC706/F706</f>
        <v>1.7153849764260718</v>
      </c>
      <c r="BH706" s="1">
        <f t="shared" ref="BH706:BH769" si="524">BB706/AC706/F706</f>
        <v>1.5215822168561282</v>
      </c>
      <c r="BI706" s="1">
        <f t="shared" ref="BI706:BI769" si="525">BC706/AC706/F706</f>
        <v>1.1762180635546502</v>
      </c>
      <c r="BJ706" s="1">
        <f t="shared" ref="BJ706:BJ769" si="526">BD706/AC706/F706</f>
        <v>1.3029042541971392</v>
      </c>
      <c r="BK706" s="1">
        <f t="shared" ref="BK706:BK769" si="527">T706/AC706/F706</f>
        <v>0.96000348827808557</v>
      </c>
      <c r="BL706" s="2">
        <f t="shared" ref="BL706:BL769" si="528">BE706/AF706/AL706</f>
        <v>1.7500000000000002</v>
      </c>
      <c r="BM706" s="2">
        <f t="shared" ref="BM706:BM769" si="529">BF706/AF706/AL706</f>
        <v>1.7031040892942206</v>
      </c>
      <c r="BN706" s="2">
        <f t="shared" ref="BN706:BN769" si="530">BG706/AF706/AL706</f>
        <v>1.8817839127383695</v>
      </c>
      <c r="BO706" s="2">
        <f t="shared" ref="BO706:BO769" si="531">BH706/AF706/AL706</f>
        <v>1.6691815405508459</v>
      </c>
      <c r="BP706" s="2">
        <f t="shared" ref="BP706:BP769" si="532">BI706/AF706/AL706</f>
        <v>1.2903157368679499</v>
      </c>
      <c r="BQ706" s="2">
        <f t="shared" ref="BQ706:BQ769" si="533">BJ706/AF706/AL706</f>
        <v>1.4292909749593021</v>
      </c>
      <c r="BR706" s="2">
        <f t="shared" ref="BR706:BR769" si="534">BK706/AF706/AL706</f>
        <v>1.0531275167036973</v>
      </c>
      <c r="BS706" s="1">
        <f t="shared" si="500"/>
        <v>8.9048608722593396</v>
      </c>
      <c r="BT706" s="1">
        <f t="shared" si="501"/>
        <v>8.6662314092234194</v>
      </c>
      <c r="BU706" s="1">
        <f t="shared" si="502"/>
        <v>9.5754422483377084</v>
      </c>
      <c r="BV706" s="1">
        <f t="shared" si="503"/>
        <v>8.4936167937993101</v>
      </c>
      <c r="BW706" s="1">
        <f t="shared" si="504"/>
        <v>6.5657612103405052</v>
      </c>
      <c r="BX706" s="1">
        <f t="shared" si="505"/>
        <v>7.2729355874219959</v>
      </c>
      <c r="BY706" s="1">
        <f t="shared" ref="BY706:BY769" si="535">T706/AF706/AL706</f>
        <v>5.3588308668539399</v>
      </c>
    </row>
    <row r="707" spans="1:77" x14ac:dyDescent="0.25">
      <c r="A707" s="1">
        <v>20100324</v>
      </c>
      <c r="B707" s="1">
        <v>2010</v>
      </c>
      <c r="C707" s="1">
        <v>3</v>
      </c>
      <c r="D707" s="1">
        <v>7.258</v>
      </c>
      <c r="E707" s="1">
        <v>207.61600000000001</v>
      </c>
      <c r="F707" s="1">
        <f t="shared" ref="F707:F770" si="536">0.0864*E707*0.48</f>
        <v>8.6102507520000007</v>
      </c>
      <c r="G707" s="1">
        <v>309.79000000000002</v>
      </c>
      <c r="H707" s="1">
        <v>5.43</v>
      </c>
      <c r="I707" s="1">
        <v>417.6454167</v>
      </c>
      <c r="J707" s="1">
        <v>85.947291669999998</v>
      </c>
      <c r="K707" s="1">
        <f t="shared" ref="K707:K770" si="537">I707*0.0036*0.0036</f>
        <v>5.4126846004320002E-3</v>
      </c>
      <c r="L707" s="1">
        <f t="shared" ref="L707:L770" si="538">J707*0.0036*0.0036</f>
        <v>1.1138769000432001E-3</v>
      </c>
      <c r="M707" s="1">
        <f t="shared" si="506"/>
        <v>4.2988077003887999E-3</v>
      </c>
      <c r="N707" s="1">
        <f t="shared" si="507"/>
        <v>0.20579009904887099</v>
      </c>
      <c r="O707" s="1">
        <f t="shared" si="508"/>
        <v>1.771904355089696</v>
      </c>
      <c r="P707" s="1">
        <f t="shared" si="509"/>
        <v>6.8383463969103051</v>
      </c>
      <c r="Q707" s="1">
        <v>30.8596</v>
      </c>
      <c r="R707" s="1">
        <v>13.924200000000001</v>
      </c>
      <c r="S707" s="1">
        <v>0.68907953300000002</v>
      </c>
      <c r="T707" s="1">
        <v>2.8827600000000002</v>
      </c>
      <c r="U707" s="1">
        <v>1.008050742</v>
      </c>
      <c r="V707" s="1">
        <v>0.10724444399999999</v>
      </c>
      <c r="W707" s="1">
        <v>0.252233333</v>
      </c>
      <c r="X707" s="1">
        <v>6.9000000000000006E-2</v>
      </c>
      <c r="Y707" s="1">
        <v>0.231477778</v>
      </c>
      <c r="Z707" s="1">
        <v>0.403331995</v>
      </c>
      <c r="AA707" s="1">
        <v>4.2908990000000001E-2</v>
      </c>
      <c r="AB707" s="1">
        <v>0.7</v>
      </c>
      <c r="AC707" s="1">
        <v>0.33213167399999999</v>
      </c>
      <c r="AD707" s="1">
        <v>0.32981697300000001</v>
      </c>
      <c r="AE707" s="1">
        <f t="shared" si="510"/>
        <v>0.20498554970540306</v>
      </c>
      <c r="AF707" s="1">
        <v>0.80444736400000005</v>
      </c>
      <c r="AG707" s="1">
        <v>0.69230961499999999</v>
      </c>
      <c r="AH707" s="1">
        <v>0.39253923299999999</v>
      </c>
      <c r="AI707" s="1">
        <v>1</v>
      </c>
      <c r="AJ707" s="1">
        <v>0.660068981</v>
      </c>
      <c r="AK707" s="1">
        <v>0.96286698699999995</v>
      </c>
      <c r="AL707" s="1">
        <v>0.77510464899999998</v>
      </c>
      <c r="AM707" s="1">
        <v>0.68907953300000002</v>
      </c>
      <c r="AN707" s="1">
        <f t="shared" si="511"/>
        <v>0.67018302721198231</v>
      </c>
      <c r="AO707" s="1">
        <f t="shared" si="512"/>
        <v>0.28094402613164249</v>
      </c>
      <c r="AP707" s="1">
        <f t="shared" si="513"/>
        <v>2.4189985122698827</v>
      </c>
      <c r="AQ707" s="1">
        <f t="shared" si="514"/>
        <v>6.191252239730118</v>
      </c>
      <c r="AR707" s="1">
        <f t="shared" si="515"/>
        <v>0.32028478681347888</v>
      </c>
      <c r="AS707" s="1">
        <f t="shared" si="516"/>
        <v>0.55449999999999999</v>
      </c>
      <c r="AT707" s="1">
        <f t="shared" si="517"/>
        <v>1.3706351778228532</v>
      </c>
      <c r="AU707" s="1">
        <f t="shared" si="518"/>
        <v>0.34034848462450312</v>
      </c>
      <c r="AV707" s="1">
        <f t="shared" si="519"/>
        <v>0.35965151537549683</v>
      </c>
      <c r="AW707" s="1">
        <f t="shared" si="520"/>
        <v>0.50344700796325426</v>
      </c>
      <c r="AX707" s="1">
        <f t="shared" ref="AX707:AX770" si="539">(1-0.23)*(AQ707*0.5/(G707/1367)+(AP707-AT707)/AB707+AR707)*AU707</f>
        <v>4.0562708130591378</v>
      </c>
      <c r="AY707" s="1">
        <f t="shared" ref="AY707:AY770" si="540">F707*AC707*1.75*AF707*AL707</f>
        <v>3.1204851283671555</v>
      </c>
      <c r="AZ707" s="1">
        <f t="shared" ref="AZ707:AZ770" si="541">F707*AC707*((2.49-1.58)*AE707+1.58)*AL707*AF707</f>
        <v>3.1499725542064314</v>
      </c>
      <c r="BA707" s="1">
        <f t="shared" ref="BA707:BA770" si="542">(AW707*3.62+AX707*1.03)*AL707*AF707</f>
        <v>3.7414578995403986</v>
      </c>
      <c r="BB707" s="1">
        <f t="shared" ref="BB707:BB770" si="543">(AW707/(0.94*L707+1)+AX707/(0.94*M707+1))*1.33*AL707*AF707</f>
        <v>3.7673812480376663</v>
      </c>
      <c r="BC707" s="1">
        <f t="shared" ref="BC707:BC770" si="544">AC707*(N707*O707*3.1/(0.1*L707+1)+P707*1.46/(0.1*M707+1))*AF707*AL707</f>
        <v>2.3008089908088616</v>
      </c>
      <c r="BD707" s="1">
        <f t="shared" ref="BD707:BD770" si="545">(N707*AW707*4.84/(0.77*L707+1)+AX707*1.17/(0.92*M707+1))*AF707*AL707</f>
        <v>3.25991745474253</v>
      </c>
      <c r="BE707" s="1">
        <f t="shared" si="521"/>
        <v>1.0911790604963416</v>
      </c>
      <c r="BF707" s="1">
        <f t="shared" si="522"/>
        <v>1.10149029746756</v>
      </c>
      <c r="BG707" s="1">
        <f t="shared" si="523"/>
        <v>1.3083223754517284</v>
      </c>
      <c r="BH707" s="1">
        <f t="shared" si="524"/>
        <v>1.317387316925418</v>
      </c>
      <c r="BI707" s="1">
        <f t="shared" si="525"/>
        <v>0.80455265437719259</v>
      </c>
      <c r="BJ707" s="1">
        <f t="shared" si="526"/>
        <v>1.1399361058397088</v>
      </c>
      <c r="BK707" s="1">
        <f t="shared" si="527"/>
        <v>1.0080507418032221</v>
      </c>
      <c r="BL707" s="2">
        <f t="shared" si="528"/>
        <v>1.75</v>
      </c>
      <c r="BM707" s="2">
        <f t="shared" si="529"/>
        <v>1.7665368502319172</v>
      </c>
      <c r="BN707" s="2">
        <f t="shared" si="530"/>
        <v>2.0982478860977012</v>
      </c>
      <c r="BO707" s="2">
        <f t="shared" si="531"/>
        <v>2.1127859652757794</v>
      </c>
      <c r="BP707" s="2">
        <f t="shared" si="532"/>
        <v>1.2903172321870333</v>
      </c>
      <c r="BQ707" s="2">
        <f t="shared" si="533"/>
        <v>1.8281950758036734</v>
      </c>
      <c r="BR707" s="2">
        <f t="shared" si="534"/>
        <v>1.6166813147543468</v>
      </c>
      <c r="BS707" s="1">
        <f t="shared" ref="BS707:BS770" si="546">AY707/AL707/AF707</f>
        <v>5.0045397426876583</v>
      </c>
      <c r="BT707" s="1">
        <f t="shared" ref="BT707:BT770" si="547">AZ707/AL707/AF707</f>
        <v>5.0518307850902318</v>
      </c>
      <c r="BU707" s="1">
        <f t="shared" ref="BU707:BU770" si="548">BA707/AL707/AF707</f>
        <v>6.0004371062778921</v>
      </c>
      <c r="BV707" s="1">
        <f t="shared" ref="BV707:BV770" si="549">BB707/AL707/AF707</f>
        <v>6.0420121891516265</v>
      </c>
      <c r="BW707" s="1">
        <f t="shared" ref="BW707:BW770" si="550">BC707/AL707/AF707</f>
        <v>3.6899679252312838</v>
      </c>
      <c r="BX707" s="1">
        <f t="shared" ref="BX707:BX770" si="551">BD707/AL707/AF707</f>
        <v>5.2281570938544908</v>
      </c>
      <c r="BY707" s="1">
        <f t="shared" si="535"/>
        <v>4.6232833662563797</v>
      </c>
    </row>
    <row r="708" spans="1:77" x14ac:dyDescent="0.25">
      <c r="A708" s="1">
        <v>20060509</v>
      </c>
      <c r="B708" s="1">
        <v>2006</v>
      </c>
      <c r="C708" s="1">
        <v>5</v>
      </c>
      <c r="D708" s="1">
        <v>18.661999999999999</v>
      </c>
      <c r="E708" s="1">
        <v>335.98500000000001</v>
      </c>
      <c r="F708" s="1">
        <f t="shared" si="536"/>
        <v>13.933969920000001</v>
      </c>
      <c r="G708" s="1">
        <v>454.786</v>
      </c>
      <c r="H708" s="1">
        <v>12.097</v>
      </c>
      <c r="I708" s="1">
        <v>692.33897920000004</v>
      </c>
      <c r="J708" s="1">
        <v>142.64339290000001</v>
      </c>
      <c r="K708" s="1">
        <f t="shared" si="537"/>
        <v>8.9727131704319986E-3</v>
      </c>
      <c r="L708" s="1">
        <f t="shared" si="538"/>
        <v>1.8486583719840002E-3</v>
      </c>
      <c r="M708" s="1">
        <f t="shared" si="506"/>
        <v>7.1240547984479981E-3</v>
      </c>
      <c r="N708" s="1">
        <f t="shared" si="507"/>
        <v>0.20603114541495976</v>
      </c>
      <c r="O708" s="1">
        <f t="shared" si="508"/>
        <v>2.8708317827951952</v>
      </c>
      <c r="P708" s="1">
        <f t="shared" si="509"/>
        <v>11.063138137204806</v>
      </c>
      <c r="Q708" s="1">
        <v>115.792</v>
      </c>
      <c r="R708" s="1">
        <v>37.615000000000002</v>
      </c>
      <c r="S708" s="1">
        <v>0.754802584</v>
      </c>
      <c r="T708" s="1">
        <v>7.3148</v>
      </c>
      <c r="U708" s="1">
        <v>0.98963771099999998</v>
      </c>
      <c r="V708" s="1">
        <v>7.6711110999999998E-2</v>
      </c>
      <c r="W708" s="1">
        <v>0.274588889</v>
      </c>
      <c r="X708" s="1">
        <v>3.9622221999999999E-2</v>
      </c>
      <c r="Y708" s="1">
        <v>0.246655556</v>
      </c>
      <c r="Z708" s="1">
        <v>0.56327292299999998</v>
      </c>
      <c r="AA708" s="1">
        <v>5.3589698999999998E-2</v>
      </c>
      <c r="AB708" s="1">
        <v>2.1555555559999999</v>
      </c>
      <c r="AC708" s="1">
        <v>0.53045842499999996</v>
      </c>
      <c r="AD708" s="1">
        <v>0.26122395999999998</v>
      </c>
      <c r="AE708" s="1">
        <f t="shared" si="510"/>
        <v>0.1189970665663783</v>
      </c>
      <c r="AF708" s="1">
        <v>0.98776554900000002</v>
      </c>
      <c r="AG708" s="1">
        <v>1.239718919</v>
      </c>
      <c r="AH708" s="1">
        <v>0.68592744999999999</v>
      </c>
      <c r="AI708" s="1">
        <v>0.80361403499999995</v>
      </c>
      <c r="AJ708" s="1">
        <v>0.66682892299999996</v>
      </c>
      <c r="AK708" s="1">
        <v>0.53550984700000004</v>
      </c>
      <c r="AL708" s="1">
        <v>0.86158234700000003</v>
      </c>
      <c r="AM708" s="1">
        <v>0.754802584</v>
      </c>
      <c r="AN708" s="1">
        <f t="shared" si="511"/>
        <v>0.73877603971978034</v>
      </c>
      <c r="AO708" s="1">
        <f t="shared" si="512"/>
        <v>0.22510060141177535</v>
      </c>
      <c r="AP708" s="1">
        <f t="shared" si="513"/>
        <v>3.1365450090455873</v>
      </c>
      <c r="AQ708" s="1">
        <f t="shared" si="514"/>
        <v>10.797424910954414</v>
      </c>
      <c r="AR708" s="1">
        <f t="shared" si="515"/>
        <v>0.43136634616640845</v>
      </c>
      <c r="AS708" s="1">
        <f t="shared" si="516"/>
        <v>0.59088888890000002</v>
      </c>
      <c r="AT708" s="1">
        <f t="shared" si="517"/>
        <v>0.60745771799377624</v>
      </c>
      <c r="AU708" s="1">
        <f t="shared" si="518"/>
        <v>0.62933491624577431</v>
      </c>
      <c r="AV708" s="1">
        <f t="shared" si="519"/>
        <v>1.5262206397542255</v>
      </c>
      <c r="AW708" s="1">
        <f t="shared" si="520"/>
        <v>1.8857734727207129</v>
      </c>
      <c r="AX708" s="1">
        <f t="shared" si="539"/>
        <v>8.6412460480391768</v>
      </c>
      <c r="AY708" s="1">
        <f t="shared" si="540"/>
        <v>11.008165134305488</v>
      </c>
      <c r="AZ708" s="1">
        <f t="shared" si="541"/>
        <v>10.619968988074199</v>
      </c>
      <c r="BA708" s="1">
        <f t="shared" si="542"/>
        <v>13.384313341946601</v>
      </c>
      <c r="BB708" s="1">
        <f t="shared" si="543"/>
        <v>11.846609686776022</v>
      </c>
      <c r="BC708" s="1">
        <f t="shared" si="544"/>
        <v>8.114189971252463</v>
      </c>
      <c r="BD708" s="1">
        <f t="shared" si="545"/>
        <v>10.146309355766151</v>
      </c>
      <c r="BE708" s="1">
        <f t="shared" si="521"/>
        <v>1.4893223799880364</v>
      </c>
      <c r="BF708" s="1">
        <f t="shared" si="522"/>
        <v>1.4368023458721195</v>
      </c>
      <c r="BG708" s="1">
        <f t="shared" si="523"/>
        <v>1.8107974542290657</v>
      </c>
      <c r="BH708" s="1">
        <f t="shared" si="524"/>
        <v>1.6027576547262365</v>
      </c>
      <c r="BI708" s="1">
        <f t="shared" si="525"/>
        <v>1.0977891930418613</v>
      </c>
      <c r="BJ708" s="1">
        <f t="shared" si="526"/>
        <v>1.3727197415246526</v>
      </c>
      <c r="BK708" s="1">
        <f t="shared" si="527"/>
        <v>0.98963771093753705</v>
      </c>
      <c r="BL708" s="2">
        <f t="shared" si="528"/>
        <v>1.7500000000000004</v>
      </c>
      <c r="BM708" s="2">
        <f t="shared" si="529"/>
        <v>1.688287330575404</v>
      </c>
      <c r="BN708" s="2">
        <f t="shared" si="530"/>
        <v>2.1277431854118252</v>
      </c>
      <c r="BO708" s="2">
        <f t="shared" si="531"/>
        <v>1.8832899669401633</v>
      </c>
      <c r="BP708" s="2">
        <f t="shared" si="532"/>
        <v>1.289936358734292</v>
      </c>
      <c r="BQ708" s="2">
        <f t="shared" si="533"/>
        <v>1.612988282421056</v>
      </c>
      <c r="BR708" s="2">
        <f t="shared" si="534"/>
        <v>1.1628550120589753</v>
      </c>
      <c r="BS708" s="1">
        <f t="shared" si="546"/>
        <v>12.934935541081007</v>
      </c>
      <c r="BT708" s="1">
        <f t="shared" si="547"/>
        <v>12.478793026180901</v>
      </c>
      <c r="BU708" s="1">
        <f t="shared" si="548"/>
        <v>15.726983400729335</v>
      </c>
      <c r="BV708" s="1">
        <f t="shared" si="549"/>
        <v>13.92013390144891</v>
      </c>
      <c r="BW708" s="1">
        <f t="shared" si="550"/>
        <v>9.5344249441856093</v>
      </c>
      <c r="BX708" s="1">
        <f t="shared" si="551"/>
        <v>11.922228263791618</v>
      </c>
      <c r="BY708" s="1">
        <f t="shared" si="535"/>
        <v>8.5951169283461848</v>
      </c>
    </row>
    <row r="709" spans="1:77" x14ac:dyDescent="0.25">
      <c r="A709" s="1">
        <v>20090329</v>
      </c>
      <c r="B709" s="1">
        <v>2009</v>
      </c>
      <c r="C709" s="1">
        <v>3</v>
      </c>
      <c r="D709" s="1">
        <v>11.759</v>
      </c>
      <c r="E709" s="1">
        <v>292.38400000000001</v>
      </c>
      <c r="F709" s="1">
        <f t="shared" si="536"/>
        <v>12.125749248</v>
      </c>
      <c r="G709" s="1">
        <v>367.125</v>
      </c>
      <c r="H709" s="1">
        <v>7.6630000000000003</v>
      </c>
      <c r="I709" s="1">
        <v>571.68385420000004</v>
      </c>
      <c r="J709" s="1">
        <v>117.82288459999999</v>
      </c>
      <c r="K709" s="1">
        <f t="shared" si="537"/>
        <v>7.4090227504319999E-3</v>
      </c>
      <c r="L709" s="1">
        <f t="shared" si="538"/>
        <v>1.5269845844159999E-3</v>
      </c>
      <c r="M709" s="1">
        <f t="shared" si="506"/>
        <v>5.8820381660160004E-3</v>
      </c>
      <c r="N709" s="1">
        <f t="shared" si="507"/>
        <v>0.20609797484114425</v>
      </c>
      <c r="O709" s="1">
        <f t="shared" si="508"/>
        <v>2.4990923634443281</v>
      </c>
      <c r="P709" s="1">
        <f t="shared" si="509"/>
        <v>9.6266568845556719</v>
      </c>
      <c r="Q709" s="1">
        <v>101.739</v>
      </c>
      <c r="R709" s="1">
        <v>12.2781</v>
      </c>
      <c r="S709" s="1">
        <v>0.89231352100000005</v>
      </c>
      <c r="T709" s="1">
        <v>6.6430199999999999</v>
      </c>
      <c r="U709" s="1">
        <v>0.77002215299999999</v>
      </c>
      <c r="V709" s="1">
        <v>4.9911111000000001E-2</v>
      </c>
      <c r="W709" s="1">
        <v>0.293411111</v>
      </c>
      <c r="X709" s="1">
        <v>2.7466667E-2</v>
      </c>
      <c r="Y709" s="1">
        <v>0.21622222199999999</v>
      </c>
      <c r="Z709" s="1">
        <v>0.70924625399999996</v>
      </c>
      <c r="AA709" s="1">
        <v>0.151459655</v>
      </c>
      <c r="AB709" s="1">
        <v>2.1888888889999998</v>
      </c>
      <c r="AC709" s="1">
        <v>0.71146535499999997</v>
      </c>
      <c r="AD709" s="1">
        <v>0.20358461</v>
      </c>
      <c r="AE709" s="1">
        <f t="shared" si="510"/>
        <v>4.6740140403660521E-2</v>
      </c>
      <c r="AF709" s="1">
        <v>0.94073436899999996</v>
      </c>
      <c r="AG709" s="1">
        <v>0.93033272899999997</v>
      </c>
      <c r="AH709" s="1">
        <v>0.50833547700000004</v>
      </c>
      <c r="AI709" s="1">
        <v>0.95919298200000003</v>
      </c>
      <c r="AJ709" s="1">
        <v>0.72877193399999995</v>
      </c>
      <c r="AK709" s="1">
        <v>0.79108963399999999</v>
      </c>
      <c r="AL709" s="1">
        <v>1</v>
      </c>
      <c r="AM709" s="1">
        <v>0.89231352100000005</v>
      </c>
      <c r="AN709" s="1">
        <f t="shared" si="511"/>
        <v>0.79641538985359217</v>
      </c>
      <c r="AO709" s="1">
        <f t="shared" si="512"/>
        <v>0.19648720405410947</v>
      </c>
      <c r="AP709" s="1">
        <f t="shared" si="513"/>
        <v>2.3825545668007404</v>
      </c>
      <c r="AQ709" s="1">
        <f t="shared" si="514"/>
        <v>9.7431946811992596</v>
      </c>
      <c r="AR709" s="1">
        <f t="shared" si="515"/>
        <v>0.41346368984248966</v>
      </c>
      <c r="AS709" s="1">
        <f t="shared" si="516"/>
        <v>0.59172222222500004</v>
      </c>
      <c r="AT709" s="1">
        <f t="shared" si="517"/>
        <v>0.45092278187042034</v>
      </c>
      <c r="AU709" s="1">
        <f t="shared" si="518"/>
        <v>0.52340918087238819</v>
      </c>
      <c r="AV709" s="1">
        <f t="shared" si="519"/>
        <v>1.6654797081276116</v>
      </c>
      <c r="AW709" s="1">
        <f t="shared" si="520"/>
        <v>1.6619322346676169</v>
      </c>
      <c r="AX709" s="1">
        <f t="shared" si="539"/>
        <v>7.8329781313486713</v>
      </c>
      <c r="AY709" s="1">
        <f t="shared" si="540"/>
        <v>14.202585078869092</v>
      </c>
      <c r="AZ709" s="1">
        <f t="shared" si="541"/>
        <v>13.168097412247501</v>
      </c>
      <c r="BA709" s="1">
        <f t="shared" si="542"/>
        <v>13.249455406983541</v>
      </c>
      <c r="BB709" s="1">
        <f t="shared" si="543"/>
        <v>11.822940537066652</v>
      </c>
      <c r="BC709" s="1">
        <f t="shared" si="544"/>
        <v>10.469920359417481</v>
      </c>
      <c r="BD709" s="1">
        <f t="shared" si="545"/>
        <v>10.132754788412702</v>
      </c>
      <c r="BE709" s="1">
        <f t="shared" si="521"/>
        <v>1.6462851457499998</v>
      </c>
      <c r="BF709" s="1">
        <f t="shared" si="522"/>
        <v>1.5263730544255443</v>
      </c>
      <c r="BG709" s="1">
        <f t="shared" si="523"/>
        <v>1.535803623401415</v>
      </c>
      <c r="BH709" s="1">
        <f t="shared" si="524"/>
        <v>1.3704499059271404</v>
      </c>
      <c r="BI709" s="1">
        <f t="shared" si="525"/>
        <v>1.2136152868775483</v>
      </c>
      <c r="BJ709" s="1">
        <f t="shared" si="526"/>
        <v>1.1745329178495796</v>
      </c>
      <c r="BK709" s="1">
        <f t="shared" si="527"/>
        <v>0.77002215358607029</v>
      </c>
      <c r="BL709" s="2">
        <f t="shared" si="528"/>
        <v>1.75</v>
      </c>
      <c r="BM709" s="2">
        <f t="shared" si="529"/>
        <v>1.6225335277673312</v>
      </c>
      <c r="BN709" s="2">
        <f t="shared" si="530"/>
        <v>1.6325582162305532</v>
      </c>
      <c r="BO709" s="2">
        <f t="shared" si="531"/>
        <v>1.4567873260375592</v>
      </c>
      <c r="BP709" s="2">
        <f t="shared" si="532"/>
        <v>1.2900722317263911</v>
      </c>
      <c r="BQ709" s="2">
        <f t="shared" si="533"/>
        <v>1.2485276997991552</v>
      </c>
      <c r="BR709" s="2">
        <f t="shared" si="534"/>
        <v>0.81853303010987399</v>
      </c>
      <c r="BS709" s="1">
        <f t="shared" si="546"/>
        <v>15.097338363396281</v>
      </c>
      <c r="BT709" s="1">
        <f t="shared" si="547"/>
        <v>13.997678671233391</v>
      </c>
      <c r="BU709" s="1">
        <f t="shared" si="548"/>
        <v>14.084162164785905</v>
      </c>
      <c r="BV709" s="1">
        <f t="shared" si="549"/>
        <v>12.567777819826473</v>
      </c>
      <c r="BW709" s="1">
        <f t="shared" si="550"/>
        <v>11.1295182831972</v>
      </c>
      <c r="BX709" s="1">
        <f t="shared" si="551"/>
        <v>10.771111508537542</v>
      </c>
      <c r="BY709" s="1">
        <f t="shared" si="535"/>
        <v>7.0615257812484584</v>
      </c>
    </row>
    <row r="710" spans="1:77" x14ac:dyDescent="0.25">
      <c r="A710" s="1">
        <v>20141029</v>
      </c>
      <c r="B710" s="1">
        <v>2014</v>
      </c>
      <c r="C710" s="1">
        <v>10</v>
      </c>
      <c r="D710" s="1">
        <v>17.812999999999999</v>
      </c>
      <c r="E710" s="1">
        <v>174.24299999999999</v>
      </c>
      <c r="F710" s="1">
        <f t="shared" si="536"/>
        <v>7.2262056959999992</v>
      </c>
      <c r="G710" s="1">
        <v>245.68899999999999</v>
      </c>
      <c r="H710" s="1">
        <v>11.987</v>
      </c>
      <c r="I710" s="1">
        <v>362.11608330000001</v>
      </c>
      <c r="J710" s="1">
        <v>74.635645830000001</v>
      </c>
      <c r="K710" s="1">
        <f t="shared" si="537"/>
        <v>4.6930244395680006E-3</v>
      </c>
      <c r="L710" s="1">
        <f t="shared" si="538"/>
        <v>9.6727796995679999E-4</v>
      </c>
      <c r="M710" s="1">
        <f t="shared" si="506"/>
        <v>3.7257464696112005E-3</v>
      </c>
      <c r="N710" s="1">
        <f t="shared" si="507"/>
        <v>0.20610972357217031</v>
      </c>
      <c r="O710" s="1">
        <f t="shared" si="508"/>
        <v>1.4893912584782023</v>
      </c>
      <c r="P710" s="1">
        <f t="shared" si="509"/>
        <v>5.7368144375217973</v>
      </c>
      <c r="Q710" s="1">
        <v>8.1820599999999999</v>
      </c>
      <c r="R710" s="1">
        <v>29.7849</v>
      </c>
      <c r="S710" s="1">
        <v>0.215504744</v>
      </c>
      <c r="T710" s="1">
        <v>0.334457</v>
      </c>
      <c r="U710" s="1">
        <v>0.20838246699999999</v>
      </c>
      <c r="V710" s="1">
        <v>7.9022222000000003E-2</v>
      </c>
      <c r="W710" s="1">
        <v>0.15156666699999999</v>
      </c>
      <c r="X710" s="1">
        <v>3.6177778000000001E-2</v>
      </c>
      <c r="Y710" s="1">
        <v>0.184466667</v>
      </c>
      <c r="Z710" s="1">
        <v>0.31460512000000002</v>
      </c>
      <c r="AA710" s="1">
        <v>-9.7906953000000005E-2</v>
      </c>
      <c r="AB710" s="1">
        <v>0.5</v>
      </c>
      <c r="AC710" s="1">
        <v>0.22211034900000001</v>
      </c>
      <c r="AD710" s="1">
        <v>0.29079853</v>
      </c>
      <c r="AE710" s="1">
        <f t="shared" si="510"/>
        <v>0.15607186912373072</v>
      </c>
      <c r="AF710" s="1">
        <v>0.99601985599999998</v>
      </c>
      <c r="AG710" s="1">
        <v>1.193539889</v>
      </c>
      <c r="AH710" s="1">
        <v>0.66408541300000001</v>
      </c>
      <c r="AI710" s="1">
        <v>0.80747368399999997</v>
      </c>
      <c r="AJ710" s="1">
        <v>0.570944966</v>
      </c>
      <c r="AK710" s="1">
        <v>0.54071875300000005</v>
      </c>
      <c r="AL710" s="1">
        <v>0.15197992599999999</v>
      </c>
      <c r="AM710" s="1">
        <v>0.215504744</v>
      </c>
      <c r="AN710" s="1">
        <f t="shared" si="511"/>
        <v>0.70920147015128887</v>
      </c>
      <c r="AO710" s="1">
        <f t="shared" si="512"/>
        <v>0.24610529819109517</v>
      </c>
      <c r="AP710" s="1">
        <f t="shared" si="513"/>
        <v>1.7784075076042702</v>
      </c>
      <c r="AQ710" s="1">
        <f t="shared" si="514"/>
        <v>5.4477981883957289</v>
      </c>
      <c r="AR710" s="1">
        <f t="shared" si="515"/>
        <v>0.30108957525796193</v>
      </c>
      <c r="AS710" s="1">
        <f t="shared" si="516"/>
        <v>0.54949999999999999</v>
      </c>
      <c r="AT710" s="1">
        <f t="shared" si="517"/>
        <v>1.1808743715207624</v>
      </c>
      <c r="AU710" s="1">
        <f t="shared" si="518"/>
        <v>0.2566652000680601</v>
      </c>
      <c r="AV710" s="1">
        <f t="shared" si="519"/>
        <v>0.2433347999319399</v>
      </c>
      <c r="AW710" s="1">
        <f t="shared" si="520"/>
        <v>0.28033142352612239</v>
      </c>
      <c r="AX710" s="1">
        <f t="shared" si="539"/>
        <v>3.2909279179180926</v>
      </c>
      <c r="AY710" s="1">
        <f t="shared" si="540"/>
        <v>0.42517859058169083</v>
      </c>
      <c r="AZ710" s="1">
        <f t="shared" si="541"/>
        <v>0.41838190451522084</v>
      </c>
      <c r="BA710" s="1">
        <f t="shared" si="542"/>
        <v>0.6667245583657635</v>
      </c>
      <c r="BB710" s="1">
        <f t="shared" si="543"/>
        <v>0.71663370799172255</v>
      </c>
      <c r="BC710" s="1">
        <f t="shared" si="544"/>
        <v>0.31349684756677976</v>
      </c>
      <c r="BD710" s="1">
        <f t="shared" si="545"/>
        <v>0.62316180994988446</v>
      </c>
      <c r="BE710" s="1">
        <f t="shared" si="521"/>
        <v>0.26490629201646865</v>
      </c>
      <c r="BF710" s="1">
        <f t="shared" si="522"/>
        <v>0.26067163640644531</v>
      </c>
      <c r="BG710" s="1">
        <f t="shared" si="523"/>
        <v>0.41540080913142213</v>
      </c>
      <c r="BH710" s="1">
        <f t="shared" si="524"/>
        <v>0.44649656055912179</v>
      </c>
      <c r="BI710" s="1">
        <f t="shared" si="525"/>
        <v>0.19532330481210244</v>
      </c>
      <c r="BJ710" s="1">
        <f t="shared" si="526"/>
        <v>0.38825916463537924</v>
      </c>
      <c r="BK710" s="1">
        <f t="shared" si="527"/>
        <v>0.2083824672068692</v>
      </c>
      <c r="BL710" s="2">
        <f t="shared" si="528"/>
        <v>1.7500000000000002</v>
      </c>
      <c r="BM710" s="2">
        <f t="shared" si="529"/>
        <v>1.7220254009025948</v>
      </c>
      <c r="BN710" s="2">
        <f t="shared" si="530"/>
        <v>2.7441832749476402</v>
      </c>
      <c r="BO710" s="2">
        <f t="shared" si="531"/>
        <v>2.9496052171153684</v>
      </c>
      <c r="BP710" s="2">
        <f t="shared" si="532"/>
        <v>1.2903271599148327</v>
      </c>
      <c r="BQ710" s="2">
        <f t="shared" si="533"/>
        <v>2.5648825965586108</v>
      </c>
      <c r="BR710" s="2">
        <f t="shared" si="534"/>
        <v>1.3765974180384906</v>
      </c>
      <c r="BS710" s="1">
        <f t="shared" si="546"/>
        <v>2.8087763708976086</v>
      </c>
      <c r="BT710" s="1">
        <f t="shared" si="547"/>
        <v>2.7638767177946804</v>
      </c>
      <c r="BU710" s="1">
        <f t="shared" si="548"/>
        <v>4.4044555086201989</v>
      </c>
      <c r="BV710" s="1">
        <f t="shared" si="549"/>
        <v>4.7341608213199757</v>
      </c>
      <c r="BW710" s="1">
        <f t="shared" si="550"/>
        <v>2.0709945357121158</v>
      </c>
      <c r="BX710" s="1">
        <f t="shared" si="551"/>
        <v>4.1166752179087611</v>
      </c>
      <c r="BY710" s="1">
        <f t="shared" si="535"/>
        <v>2.2094596000143825</v>
      </c>
    </row>
    <row r="711" spans="1:77" x14ac:dyDescent="0.25">
      <c r="A711" s="1">
        <v>20071017</v>
      </c>
      <c r="B711" s="1">
        <v>2007</v>
      </c>
      <c r="C711" s="1">
        <v>10</v>
      </c>
      <c r="D711" s="1">
        <v>5.2050000000000001</v>
      </c>
      <c r="E711" s="1">
        <v>173.22499999999999</v>
      </c>
      <c r="F711" s="1">
        <f t="shared" si="536"/>
        <v>7.1839871999999998</v>
      </c>
      <c r="G711" s="1">
        <v>229.005</v>
      </c>
      <c r="H711" s="1">
        <v>1.855</v>
      </c>
      <c r="I711" s="1">
        <v>359.12551250000001</v>
      </c>
      <c r="J711" s="1">
        <v>74.037068750000003</v>
      </c>
      <c r="K711" s="1">
        <f t="shared" si="537"/>
        <v>4.6542666419999998E-3</v>
      </c>
      <c r="L711" s="1">
        <f t="shared" si="538"/>
        <v>9.5952041100000004E-4</v>
      </c>
      <c r="M711" s="1">
        <f t="shared" si="506"/>
        <v>3.694746231E-3</v>
      </c>
      <c r="N711" s="1">
        <f t="shared" si="507"/>
        <v>0.20615931247713848</v>
      </c>
      <c r="O711" s="1">
        <f t="shared" si="508"/>
        <v>1.4810458619965632</v>
      </c>
      <c r="P711" s="1">
        <f t="shared" si="509"/>
        <v>5.7029413380034368</v>
      </c>
      <c r="Q711" s="1">
        <v>28.092300000000002</v>
      </c>
      <c r="R711" s="1">
        <v>15.066599999999999</v>
      </c>
      <c r="S711" s="1">
        <v>0.65090398500000002</v>
      </c>
      <c r="T711" s="1">
        <v>3.0665300000000002</v>
      </c>
      <c r="U711" s="1">
        <v>0.75696069300000002</v>
      </c>
      <c r="V711" s="1">
        <v>6.7977778000000003E-2</v>
      </c>
      <c r="W711" s="1">
        <v>0.263822222</v>
      </c>
      <c r="X711" s="1">
        <v>3.2811110999999997E-2</v>
      </c>
      <c r="Y711" s="1">
        <v>0.23611111100000001</v>
      </c>
      <c r="Z711" s="1">
        <v>0.59024847499999999</v>
      </c>
      <c r="AA711" s="1">
        <v>5.5429613000000003E-2</v>
      </c>
      <c r="AB711" s="1">
        <v>1.0222222219999999</v>
      </c>
      <c r="AC711" s="1">
        <v>0.56390810899999999</v>
      </c>
      <c r="AD711" s="1">
        <v>0.24357546799999999</v>
      </c>
      <c r="AE711" s="1">
        <f t="shared" si="510"/>
        <v>9.6872844427729712E-2</v>
      </c>
      <c r="AF711" s="1">
        <v>0.72290421900000001</v>
      </c>
      <c r="AG711" s="1">
        <v>0.57041347600000003</v>
      </c>
      <c r="AH711" s="1">
        <v>0.33972215100000003</v>
      </c>
      <c r="AI711" s="1">
        <v>1</v>
      </c>
      <c r="AJ711" s="1">
        <v>0.667993426</v>
      </c>
      <c r="AK711" s="1">
        <v>1</v>
      </c>
      <c r="AL711" s="1">
        <v>0.72487366399999997</v>
      </c>
      <c r="AM711" s="1">
        <v>0.65090398500000002</v>
      </c>
      <c r="AN711" s="1">
        <f t="shared" si="511"/>
        <v>0.7564245322154538</v>
      </c>
      <c r="AO711" s="1">
        <f t="shared" si="512"/>
        <v>0.21468541827017695</v>
      </c>
      <c r="AP711" s="1">
        <f t="shared" si="513"/>
        <v>1.5422972968795974</v>
      </c>
      <c r="AQ711" s="1">
        <f t="shared" si="514"/>
        <v>5.6416899031204029</v>
      </c>
      <c r="AR711" s="1">
        <f t="shared" si="515"/>
        <v>0.2999362360442524</v>
      </c>
      <c r="AS711" s="1">
        <f t="shared" si="516"/>
        <v>0.56255555555000003</v>
      </c>
      <c r="AT711" s="1">
        <f t="shared" si="517"/>
        <v>0.6808427150074543</v>
      </c>
      <c r="AU711" s="1">
        <f t="shared" si="518"/>
        <v>0.31354022491443162</v>
      </c>
      <c r="AV711" s="1">
        <f t="shared" si="519"/>
        <v>0.70868199708556823</v>
      </c>
      <c r="AW711" s="1">
        <f t="shared" si="520"/>
        <v>0.62353451373311586</v>
      </c>
      <c r="AX711" s="1">
        <f t="shared" si="539"/>
        <v>4.3411139579069973</v>
      </c>
      <c r="AY711" s="1">
        <f t="shared" si="540"/>
        <v>3.714967502519797</v>
      </c>
      <c r="AZ711" s="1">
        <f t="shared" si="541"/>
        <v>3.5412222689735087</v>
      </c>
      <c r="BA711" s="1">
        <f t="shared" si="542"/>
        <v>3.5258519205761454</v>
      </c>
      <c r="BB711" s="1">
        <f t="shared" si="543"/>
        <v>3.4491938206018697</v>
      </c>
      <c r="BC711" s="1">
        <f t="shared" si="544"/>
        <v>2.7391449940248966</v>
      </c>
      <c r="BD711" s="1">
        <f t="shared" si="545"/>
        <v>2.9782911564452599</v>
      </c>
      <c r="BE711" s="1">
        <f t="shared" si="521"/>
        <v>0.91702490240827983</v>
      </c>
      <c r="BF711" s="1">
        <f t="shared" si="522"/>
        <v>0.87413658488501245</v>
      </c>
      <c r="BG711" s="1">
        <f t="shared" si="523"/>
        <v>0.87034247572268109</v>
      </c>
      <c r="BH711" s="1">
        <f t="shared" si="524"/>
        <v>0.85141972966903934</v>
      </c>
      <c r="BI711" s="1">
        <f t="shared" si="525"/>
        <v>0.67614701047157366</v>
      </c>
      <c r="BJ711" s="1">
        <f t="shared" si="526"/>
        <v>0.73517928628720308</v>
      </c>
      <c r="BK711" s="1">
        <f t="shared" si="527"/>
        <v>0.75696069267757404</v>
      </c>
      <c r="BL711" s="2">
        <f t="shared" si="528"/>
        <v>1.7500000000000002</v>
      </c>
      <c r="BM711" s="2">
        <f t="shared" si="529"/>
        <v>1.6681542884292342</v>
      </c>
      <c r="BN711" s="2">
        <f t="shared" si="530"/>
        <v>1.6609138187139161</v>
      </c>
      <c r="BO711" s="2">
        <f t="shared" si="531"/>
        <v>1.6248026885724034</v>
      </c>
      <c r="BP711" s="2">
        <f t="shared" si="532"/>
        <v>1.2903218497314499</v>
      </c>
      <c r="BQ711" s="2">
        <f t="shared" si="533"/>
        <v>1.4029758053721846</v>
      </c>
      <c r="BR711" s="2">
        <f t="shared" si="534"/>
        <v>1.4445422460250454</v>
      </c>
      <c r="BS711" s="1">
        <f t="shared" si="546"/>
        <v>7.0894401148063588</v>
      </c>
      <c r="BT711" s="1">
        <f t="shared" si="547"/>
        <v>6.7578742457579821</v>
      </c>
      <c r="BU711" s="1">
        <f t="shared" si="548"/>
        <v>6.7285423163580864</v>
      </c>
      <c r="BV711" s="1">
        <f t="shared" si="549"/>
        <v>6.5822522051488113</v>
      </c>
      <c r="BW711" s="1">
        <f t="shared" si="550"/>
        <v>5.2272339899984477</v>
      </c>
      <c r="BX711" s="1">
        <f t="shared" si="551"/>
        <v>5.6836074026904706</v>
      </c>
      <c r="BY711" s="1">
        <f t="shared" si="535"/>
        <v>5.8519975694299617</v>
      </c>
    </row>
    <row r="712" spans="1:77" x14ac:dyDescent="0.25">
      <c r="A712" s="1">
        <v>20060502</v>
      </c>
      <c r="B712" s="1">
        <v>2006</v>
      </c>
      <c r="C712" s="1">
        <v>5</v>
      </c>
      <c r="D712" s="1">
        <v>19.004999999999999</v>
      </c>
      <c r="E712" s="1">
        <v>328.32799999999997</v>
      </c>
      <c r="F712" s="1">
        <f t="shared" si="536"/>
        <v>13.616418815999999</v>
      </c>
      <c r="G712" s="1">
        <v>443.33300000000003</v>
      </c>
      <c r="H712" s="1">
        <v>10.231999999999999</v>
      </c>
      <c r="I712" s="1">
        <v>666.81889579999995</v>
      </c>
      <c r="J712" s="1">
        <v>137.6907143</v>
      </c>
      <c r="K712" s="1">
        <f t="shared" si="537"/>
        <v>8.6419728895680004E-3</v>
      </c>
      <c r="L712" s="1">
        <f t="shared" si="538"/>
        <v>1.7844716573279997E-3</v>
      </c>
      <c r="M712" s="1">
        <f t="shared" si="506"/>
        <v>6.8575012322400009E-3</v>
      </c>
      <c r="N712" s="1">
        <f t="shared" si="507"/>
        <v>0.20648892100576854</v>
      </c>
      <c r="O712" s="1">
        <f t="shared" si="508"/>
        <v>2.8116396292784844</v>
      </c>
      <c r="P712" s="1">
        <f t="shared" si="509"/>
        <v>10.804779186721515</v>
      </c>
      <c r="Q712" s="1">
        <v>119.559</v>
      </c>
      <c r="R712" s="1">
        <v>18.7803</v>
      </c>
      <c r="S712" s="1">
        <v>0.86424465100000003</v>
      </c>
      <c r="T712" s="1">
        <v>10.398999999999999</v>
      </c>
      <c r="U712" s="1">
        <v>1.1096522449999999</v>
      </c>
      <c r="V712" s="1">
        <v>4.6422221999999999E-2</v>
      </c>
      <c r="W712" s="1">
        <v>0.25357777799999998</v>
      </c>
      <c r="X712" s="1">
        <v>2.5311111000000001E-2</v>
      </c>
      <c r="Y712" s="1">
        <v>0.18721111100000001</v>
      </c>
      <c r="Z712" s="1">
        <v>0.69051852000000002</v>
      </c>
      <c r="AA712" s="1">
        <v>0.15056338499999999</v>
      </c>
      <c r="AB712" s="1">
        <v>2.3555555560000001</v>
      </c>
      <c r="AC712" s="1">
        <v>0.68824296500000004</v>
      </c>
      <c r="AD712" s="1">
        <v>0.25940996900000002</v>
      </c>
      <c r="AE712" s="1">
        <f t="shared" si="510"/>
        <v>0.11672303998997119</v>
      </c>
      <c r="AF712" s="1">
        <v>0.983053438</v>
      </c>
      <c r="AG712" s="1">
        <v>1.2604210979999999</v>
      </c>
      <c r="AH712" s="1">
        <v>0.69475173700000004</v>
      </c>
      <c r="AI712" s="1">
        <v>0.86905263200000005</v>
      </c>
      <c r="AJ712" s="1">
        <v>0.728204674</v>
      </c>
      <c r="AK712" s="1">
        <v>0.63102108599999995</v>
      </c>
      <c r="AL712" s="1">
        <v>1</v>
      </c>
      <c r="AM712" s="1">
        <v>0.86424465100000003</v>
      </c>
      <c r="AN712" s="1">
        <f t="shared" si="511"/>
        <v>0.74059003051881989</v>
      </c>
      <c r="AO712" s="1">
        <f t="shared" si="512"/>
        <v>0.2239587448980318</v>
      </c>
      <c r="AP712" s="1">
        <f t="shared" si="513"/>
        <v>3.0495160680373039</v>
      </c>
      <c r="AQ712" s="1">
        <f t="shared" si="514"/>
        <v>10.566902747962695</v>
      </c>
      <c r="AR712" s="1">
        <f t="shared" si="515"/>
        <v>0.41608198553553283</v>
      </c>
      <c r="AS712" s="1">
        <f t="shared" si="516"/>
        <v>0.59588888890000002</v>
      </c>
      <c r="AT712" s="1">
        <f t="shared" si="517"/>
        <v>0.51485384902591447</v>
      </c>
      <c r="AU712" s="1">
        <f t="shared" si="518"/>
        <v>0.62393222233412704</v>
      </c>
      <c r="AV712" s="1">
        <f t="shared" si="519"/>
        <v>1.7316233336658731</v>
      </c>
      <c r="AW712" s="1">
        <f t="shared" si="520"/>
        <v>1.9895152633100501</v>
      </c>
      <c r="AX712" s="1">
        <f t="shared" si="539"/>
        <v>8.5436562266547096</v>
      </c>
      <c r="AY712" s="1">
        <f t="shared" si="540"/>
        <v>16.12203490086139</v>
      </c>
      <c r="AZ712" s="1">
        <f t="shared" si="541"/>
        <v>15.534437088350391</v>
      </c>
      <c r="BA712" s="1">
        <f t="shared" si="542"/>
        <v>15.730832092276632</v>
      </c>
      <c r="BB712" s="1">
        <f t="shared" si="543"/>
        <v>13.695811293415534</v>
      </c>
      <c r="BC712" s="1">
        <f t="shared" si="544"/>
        <v>11.883187741278702</v>
      </c>
      <c r="BD712" s="1">
        <f t="shared" si="545"/>
        <v>11.717028501201035</v>
      </c>
      <c r="BE712" s="1">
        <f t="shared" si="521"/>
        <v>1.7203435165000003</v>
      </c>
      <c r="BF712" s="1">
        <f t="shared" si="522"/>
        <v>1.6576423690779172</v>
      </c>
      <c r="BG712" s="1">
        <f t="shared" si="523"/>
        <v>1.6785992069557119</v>
      </c>
      <c r="BH712" s="1">
        <f t="shared" si="524"/>
        <v>1.4614470385854346</v>
      </c>
      <c r="BI712" s="1">
        <f t="shared" si="525"/>
        <v>1.2680263447989952</v>
      </c>
      <c r="BJ712" s="1">
        <f t="shared" si="526"/>
        <v>1.250295892462677</v>
      </c>
      <c r="BK712" s="1">
        <f t="shared" si="527"/>
        <v>1.1096522453953785</v>
      </c>
      <c r="BL712" s="2">
        <f t="shared" si="528"/>
        <v>1.7500000000000002</v>
      </c>
      <c r="BM712" s="2">
        <f t="shared" si="529"/>
        <v>1.6862179663908741</v>
      </c>
      <c r="BN712" s="2">
        <f t="shared" si="530"/>
        <v>1.7075360728820439</v>
      </c>
      <c r="BO712" s="2">
        <f t="shared" si="531"/>
        <v>1.4866404837144107</v>
      </c>
      <c r="BP712" s="2">
        <f t="shared" si="532"/>
        <v>1.2898854688701016</v>
      </c>
      <c r="BQ712" s="2">
        <f t="shared" si="533"/>
        <v>1.27184936660857</v>
      </c>
      <c r="BR712" s="2">
        <f t="shared" si="534"/>
        <v>1.1287812060887972</v>
      </c>
      <c r="BS712" s="1">
        <f t="shared" si="546"/>
        <v>16.399957802559854</v>
      </c>
      <c r="BT712" s="1">
        <f t="shared" si="547"/>
        <v>15.802230568416354</v>
      </c>
      <c r="BU712" s="1">
        <f t="shared" si="548"/>
        <v>16.002011166636734</v>
      </c>
      <c r="BV712" s="1">
        <f t="shared" si="549"/>
        <v>13.931909257424859</v>
      </c>
      <c r="BW712" s="1">
        <f t="shared" si="550"/>
        <v>12.088038434059881</v>
      </c>
      <c r="BX712" s="1">
        <f t="shared" si="551"/>
        <v>11.919014824910297</v>
      </c>
      <c r="BY712" s="1">
        <f t="shared" si="535"/>
        <v>10.578265227530794</v>
      </c>
    </row>
    <row r="713" spans="1:77" x14ac:dyDescent="0.25">
      <c r="A713" s="1">
        <v>20061127</v>
      </c>
      <c r="B713" s="1">
        <v>2006</v>
      </c>
      <c r="C713" s="1">
        <v>11</v>
      </c>
      <c r="D713" s="1">
        <v>4.8220000000000001</v>
      </c>
      <c r="E713" s="1">
        <v>90.299000000000007</v>
      </c>
      <c r="F713" s="1">
        <f t="shared" si="536"/>
        <v>3.7448801280000001</v>
      </c>
      <c r="G713" s="1">
        <v>132.95599999999999</v>
      </c>
      <c r="H713" s="1">
        <v>2.2250000000000001</v>
      </c>
      <c r="I713" s="1">
        <v>221.8771146</v>
      </c>
      <c r="J713" s="1">
        <v>45.827389580000002</v>
      </c>
      <c r="K713" s="1">
        <f t="shared" si="537"/>
        <v>2.8755274052159998E-3</v>
      </c>
      <c r="L713" s="1">
        <f t="shared" si="538"/>
        <v>5.9392296895679998E-4</v>
      </c>
      <c r="M713" s="1">
        <f t="shared" si="506"/>
        <v>2.2816044362591998E-3</v>
      </c>
      <c r="N713" s="1">
        <f t="shared" si="507"/>
        <v>0.20654401271901163</v>
      </c>
      <c r="O713" s="1">
        <f t="shared" si="508"/>
        <v>0.77348256878880595</v>
      </c>
      <c r="P713" s="1">
        <f t="shared" si="509"/>
        <v>2.9713975592111943</v>
      </c>
      <c r="Q713" s="1">
        <v>6.5998000000000001</v>
      </c>
      <c r="R713" s="1">
        <v>-1.5488200000000001</v>
      </c>
      <c r="S713" s="1">
        <v>1.3066375240000001</v>
      </c>
      <c r="T713" s="1">
        <v>0.44661600000000001</v>
      </c>
      <c r="U713" s="1">
        <v>0.299921298</v>
      </c>
      <c r="V713" s="1">
        <v>8.4011110999999999E-2</v>
      </c>
      <c r="W713" s="1">
        <v>0.22494444399999999</v>
      </c>
      <c r="X713" s="1">
        <v>3.9022222000000002E-2</v>
      </c>
      <c r="Y713" s="1">
        <v>0.219233333</v>
      </c>
      <c r="Z713" s="1">
        <v>0.45616054099999997</v>
      </c>
      <c r="AA713" s="1">
        <v>1.2857713999999999E-2</v>
      </c>
      <c r="AB713" s="1">
        <v>0.55555555599999995</v>
      </c>
      <c r="AC713" s="1">
        <v>0.39763907100000001</v>
      </c>
      <c r="AD713" s="1">
        <v>0.32083546400000001</v>
      </c>
      <c r="AE713" s="1">
        <f t="shared" si="510"/>
        <v>0.19372629309264136</v>
      </c>
      <c r="AF713" s="1">
        <v>0.70655413499999997</v>
      </c>
      <c r="AG713" s="1">
        <v>0.54768040399999995</v>
      </c>
      <c r="AH713" s="1">
        <v>0.32986879299999999</v>
      </c>
      <c r="AI713" s="1">
        <v>1</v>
      </c>
      <c r="AJ713" s="1">
        <v>0.64104918600000005</v>
      </c>
      <c r="AK713" s="1">
        <v>1</v>
      </c>
      <c r="AL713" s="1">
        <v>1</v>
      </c>
      <c r="AM713" s="1">
        <v>1</v>
      </c>
      <c r="AN713" s="1">
        <f t="shared" si="511"/>
        <v>0.67916453563584955</v>
      </c>
      <c r="AO713" s="1">
        <f t="shared" si="512"/>
        <v>0.27219269876269925</v>
      </c>
      <c r="AP713" s="1">
        <f t="shared" si="513"/>
        <v>1.0193290285831227</v>
      </c>
      <c r="AQ713" s="1">
        <f t="shared" si="514"/>
        <v>2.7255510994168777</v>
      </c>
      <c r="AR713" s="1">
        <f t="shared" si="515"/>
        <v>0.16271973902315781</v>
      </c>
      <c r="AS713" s="1">
        <f t="shared" si="516"/>
        <v>0.55088888889999998</v>
      </c>
      <c r="AT713" s="1">
        <f t="shared" si="517"/>
        <v>0.64747996653343154</v>
      </c>
      <c r="AU713" s="1">
        <f t="shared" si="518"/>
        <v>0.17964038293995166</v>
      </c>
      <c r="AV713" s="1">
        <f t="shared" si="519"/>
        <v>0.37591517306004829</v>
      </c>
      <c r="AW713" s="1">
        <f t="shared" si="520"/>
        <v>0.24084020481799359</v>
      </c>
      <c r="AX713" s="1">
        <f t="shared" si="539"/>
        <v>2.0532067352434602</v>
      </c>
      <c r="AY713" s="1">
        <f t="shared" si="540"/>
        <v>1.8412402589638555</v>
      </c>
      <c r="AZ713" s="1">
        <f t="shared" si="541"/>
        <v>1.8478591775538935</v>
      </c>
      <c r="BA713" s="1">
        <f t="shared" si="542"/>
        <v>2.1102260062300098</v>
      </c>
      <c r="BB713" s="1">
        <f t="shared" si="543"/>
        <v>2.1514994099412506</v>
      </c>
      <c r="BC713" s="1">
        <f t="shared" si="544"/>
        <v>1.3577000199534994</v>
      </c>
      <c r="BD713" s="1">
        <f t="shared" si="545"/>
        <v>1.8637988983610176</v>
      </c>
      <c r="BE713" s="1">
        <f t="shared" si="521"/>
        <v>1.2364697362500001</v>
      </c>
      <c r="BF713" s="1">
        <f t="shared" si="522"/>
        <v>1.2409146165329732</v>
      </c>
      <c r="BG713" s="1">
        <f t="shared" si="523"/>
        <v>1.4171049001608496</v>
      </c>
      <c r="BH713" s="1">
        <f t="shared" si="524"/>
        <v>1.4448217146029239</v>
      </c>
      <c r="BI713" s="1">
        <f t="shared" si="525"/>
        <v>0.91175226992007574</v>
      </c>
      <c r="BJ713" s="1">
        <f t="shared" si="526"/>
        <v>1.2516188048029897</v>
      </c>
      <c r="BK713" s="1">
        <f t="shared" si="527"/>
        <v>0.29992129763434128</v>
      </c>
      <c r="BL713" s="2">
        <f t="shared" si="528"/>
        <v>1.7500000000000002</v>
      </c>
      <c r="BM713" s="2">
        <f t="shared" si="529"/>
        <v>1.7562909267143036</v>
      </c>
      <c r="BN713" s="2">
        <f t="shared" si="530"/>
        <v>2.0056565094772951</v>
      </c>
      <c r="BO713" s="2">
        <f t="shared" si="531"/>
        <v>2.0448846635126179</v>
      </c>
      <c r="BP713" s="2">
        <f t="shared" si="532"/>
        <v>1.2904209667106057</v>
      </c>
      <c r="BQ713" s="2">
        <f t="shared" si="533"/>
        <v>1.7714407754516783</v>
      </c>
      <c r="BR713" s="2">
        <f t="shared" si="534"/>
        <v>0.42448452677209408</v>
      </c>
      <c r="BS713" s="1">
        <f t="shared" si="546"/>
        <v>2.6059436464324923</v>
      </c>
      <c r="BT713" s="1">
        <f t="shared" si="547"/>
        <v>2.6153115324332417</v>
      </c>
      <c r="BU713" s="1">
        <f t="shared" si="548"/>
        <v>2.9866444787419013</v>
      </c>
      <c r="BV713" s="1">
        <f t="shared" si="549"/>
        <v>3.0450595408959722</v>
      </c>
      <c r="BW713" s="1">
        <f t="shared" si="550"/>
        <v>1.9215796110987298</v>
      </c>
      <c r="BX713" s="1">
        <f t="shared" si="551"/>
        <v>2.6378713336112849</v>
      </c>
      <c r="BY713" s="1">
        <f t="shared" si="535"/>
        <v>0.63210443174322384</v>
      </c>
    </row>
    <row r="714" spans="1:77" x14ac:dyDescent="0.25">
      <c r="A714" s="1">
        <v>20120519</v>
      </c>
      <c r="B714" s="1">
        <v>2012</v>
      </c>
      <c r="C714" s="1">
        <v>5</v>
      </c>
      <c r="D714" s="1">
        <v>20.37</v>
      </c>
      <c r="E714" s="1">
        <v>359.625</v>
      </c>
      <c r="F714" s="1">
        <f t="shared" si="536"/>
        <v>14.914368</v>
      </c>
      <c r="G714" s="1">
        <v>469.42</v>
      </c>
      <c r="H714" s="1">
        <v>16.591000000000001</v>
      </c>
      <c r="I714" s="1">
        <v>724.19581249999999</v>
      </c>
      <c r="J714" s="1">
        <v>149.94156670000001</v>
      </c>
      <c r="K714" s="1">
        <f t="shared" si="537"/>
        <v>9.3855777299999988E-3</v>
      </c>
      <c r="L714" s="1">
        <f t="shared" si="538"/>
        <v>1.9432427044319999E-3</v>
      </c>
      <c r="M714" s="1">
        <f t="shared" si="506"/>
        <v>7.4423350255679987E-3</v>
      </c>
      <c r="N714" s="1">
        <f t="shared" si="507"/>
        <v>0.20704561406173558</v>
      </c>
      <c r="O714" s="1">
        <f t="shared" si="508"/>
        <v>3.0879544809026989</v>
      </c>
      <c r="P714" s="1">
        <f t="shared" si="509"/>
        <v>11.826413519097301</v>
      </c>
      <c r="Q714" s="1">
        <v>54.654400000000003</v>
      </c>
      <c r="R714" s="1">
        <v>64.810500000000005</v>
      </c>
      <c r="S714" s="1">
        <v>0.45749337299999998</v>
      </c>
      <c r="T714" s="1">
        <v>2.9790800000000002</v>
      </c>
      <c r="U714" s="1">
        <v>0.38710082499999998</v>
      </c>
      <c r="V714" s="1">
        <v>7.6444444E-2</v>
      </c>
      <c r="W714" s="1">
        <v>0.26453333299999998</v>
      </c>
      <c r="X714" s="1">
        <v>3.8788889E-2</v>
      </c>
      <c r="Y714" s="1">
        <v>0.25124444400000001</v>
      </c>
      <c r="Z714" s="1">
        <v>0.55161626900000005</v>
      </c>
      <c r="AA714" s="1">
        <v>2.5764756999999999E-2</v>
      </c>
      <c r="AB714" s="1">
        <v>1.577777778</v>
      </c>
      <c r="AC714" s="1">
        <v>0.51600417399999998</v>
      </c>
      <c r="AD714" s="1">
        <v>0.23389501900000001</v>
      </c>
      <c r="AE714" s="1">
        <f t="shared" si="510"/>
        <v>8.4737393757051541E-2</v>
      </c>
      <c r="AF714" s="1">
        <v>0.95577067599999999</v>
      </c>
      <c r="AG714" s="1">
        <v>1.359221375</v>
      </c>
      <c r="AH714" s="1">
        <v>0.72986879299999996</v>
      </c>
      <c r="AI714" s="1">
        <v>0.64592982499999996</v>
      </c>
      <c r="AJ714" s="1">
        <v>0.64921820100000005</v>
      </c>
      <c r="AK714" s="1">
        <v>0.36059205500000002</v>
      </c>
      <c r="AL714" s="1">
        <v>0.47038601699999999</v>
      </c>
      <c r="AM714" s="1">
        <v>0.45749337299999998</v>
      </c>
      <c r="AN714" s="1">
        <f t="shared" si="511"/>
        <v>0.76610498061437515</v>
      </c>
      <c r="AO714" s="1">
        <f t="shared" si="512"/>
        <v>0.20961411872603453</v>
      </c>
      <c r="AP714" s="1">
        <f t="shared" si="513"/>
        <v>3.1262621046757699</v>
      </c>
      <c r="AQ714" s="1">
        <f t="shared" si="514"/>
        <v>11.788105895324229</v>
      </c>
      <c r="AR714" s="1">
        <f t="shared" si="515"/>
        <v>0.49636788375106911</v>
      </c>
      <c r="AS714" s="1">
        <f t="shared" si="516"/>
        <v>0.57644444445000009</v>
      </c>
      <c r="AT714" s="1">
        <f t="shared" si="517"/>
        <v>0.91224157696368091</v>
      </c>
      <c r="AU714" s="1">
        <f t="shared" si="518"/>
        <v>0.59991687574102714</v>
      </c>
      <c r="AV714" s="1">
        <f t="shared" si="519"/>
        <v>0.97786090225897282</v>
      </c>
      <c r="AW714" s="1">
        <f t="shared" si="520"/>
        <v>1.4303246269025531</v>
      </c>
      <c r="AX714" s="1">
        <f t="shared" si="539"/>
        <v>8.8062171868619608</v>
      </c>
      <c r="AY714" s="1">
        <f t="shared" si="540"/>
        <v>6.0548616338810426</v>
      </c>
      <c r="AZ714" s="1">
        <f t="shared" si="541"/>
        <v>5.7334731362567837</v>
      </c>
      <c r="BA714" s="1">
        <f t="shared" si="542"/>
        <v>6.4057127967506124</v>
      </c>
      <c r="BB714" s="1">
        <f t="shared" si="543"/>
        <v>6.0827273081750581</v>
      </c>
      <c r="BC714" s="1">
        <f t="shared" si="544"/>
        <v>4.4623190676778535</v>
      </c>
      <c r="BD714" s="1">
        <f t="shared" si="545"/>
        <v>5.2440926091606519</v>
      </c>
      <c r="BE714" s="1">
        <f t="shared" si="521"/>
        <v>0.7867670325358157</v>
      </c>
      <c r="BF714" s="1">
        <f t="shared" si="522"/>
        <v>0.74500590076162743</v>
      </c>
      <c r="BG714" s="1">
        <f t="shared" si="523"/>
        <v>0.83235653481742211</v>
      </c>
      <c r="BH714" s="1">
        <f t="shared" si="524"/>
        <v>0.7903878904842836</v>
      </c>
      <c r="BI714" s="1">
        <f t="shared" si="525"/>
        <v>0.57983249550403648</v>
      </c>
      <c r="BJ714" s="1">
        <f t="shared" si="526"/>
        <v>0.68141593151613011</v>
      </c>
      <c r="BK714" s="1">
        <f t="shared" si="527"/>
        <v>0.3871008245954653</v>
      </c>
      <c r="BL714" s="2">
        <f t="shared" si="528"/>
        <v>1.7500000000000002</v>
      </c>
      <c r="BM714" s="2">
        <f t="shared" si="529"/>
        <v>1.6571110283189165</v>
      </c>
      <c r="BN714" s="2">
        <f t="shared" si="530"/>
        <v>1.8514043874406743</v>
      </c>
      <c r="BO714" s="2">
        <f t="shared" si="531"/>
        <v>1.7580538471336249</v>
      </c>
      <c r="BP714" s="2">
        <f t="shared" si="532"/>
        <v>1.2897170638449087</v>
      </c>
      <c r="BQ714" s="2">
        <f t="shared" si="533"/>
        <v>1.5156683374362705</v>
      </c>
      <c r="BR714" s="2">
        <f t="shared" si="534"/>
        <v>0.86102545611076575</v>
      </c>
      <c r="BS714" s="1">
        <f t="shared" si="546"/>
        <v>13.467783246001055</v>
      </c>
      <c r="BT714" s="1">
        <f t="shared" si="547"/>
        <v>12.752921225118337</v>
      </c>
      <c r="BU714" s="1">
        <f t="shared" si="548"/>
        <v>14.248178851855064</v>
      </c>
      <c r="BV714" s="1">
        <f t="shared" si="549"/>
        <v>13.529764655996534</v>
      </c>
      <c r="BW714" s="1">
        <f t="shared" si="550"/>
        <v>9.9255027797326481</v>
      </c>
      <c r="BX714" s="1">
        <f t="shared" si="551"/>
        <v>11.664395795096274</v>
      </c>
      <c r="BY714" s="1">
        <f t="shared" si="535"/>
        <v>6.626345264107993</v>
      </c>
    </row>
    <row r="715" spans="1:77" x14ac:dyDescent="0.25">
      <c r="A715" s="1">
        <v>20090529</v>
      </c>
      <c r="B715" s="1">
        <v>2009</v>
      </c>
      <c r="C715" s="1">
        <v>5</v>
      </c>
      <c r="D715" s="1">
        <v>9.8070000000000004</v>
      </c>
      <c r="E715" s="1">
        <v>293.23500000000001</v>
      </c>
      <c r="F715" s="1">
        <f t="shared" si="536"/>
        <v>12.161041920000001</v>
      </c>
      <c r="G715" s="1">
        <v>474.97300000000001</v>
      </c>
      <c r="H715" s="1">
        <v>6.4509999999999996</v>
      </c>
      <c r="I715" s="1">
        <v>600.61428079999996</v>
      </c>
      <c r="J715" s="1">
        <v>124.4101627</v>
      </c>
      <c r="K715" s="1">
        <f t="shared" si="537"/>
        <v>7.7839610791679992E-3</v>
      </c>
      <c r="L715" s="1">
        <f t="shared" si="538"/>
        <v>1.612355708592E-3</v>
      </c>
      <c r="M715" s="1">
        <f t="shared" si="506"/>
        <v>6.1716053705759989E-3</v>
      </c>
      <c r="N715" s="1">
        <f t="shared" si="507"/>
        <v>0.20713820279845735</v>
      </c>
      <c r="O715" s="1">
        <f t="shared" si="508"/>
        <v>2.5190163674655013</v>
      </c>
      <c r="P715" s="1">
        <f t="shared" si="509"/>
        <v>9.6420255525344984</v>
      </c>
      <c r="Q715" s="1">
        <v>123.85899999999999</v>
      </c>
      <c r="R715" s="1">
        <v>17.512699999999999</v>
      </c>
      <c r="S715" s="1">
        <v>0.876123015</v>
      </c>
      <c r="T715" s="1">
        <v>11.797599999999999</v>
      </c>
      <c r="U715" s="1">
        <v>1.2788999750000001</v>
      </c>
      <c r="V715" s="1">
        <v>5.5833332999999999E-2</v>
      </c>
      <c r="W715" s="1">
        <v>0.38592222199999998</v>
      </c>
      <c r="X715" s="1">
        <v>3.3622222E-2</v>
      </c>
      <c r="Y715" s="1">
        <v>0.222066667</v>
      </c>
      <c r="Z715" s="1">
        <v>0.74722068600000002</v>
      </c>
      <c r="AA715" s="1">
        <v>0.269504193</v>
      </c>
      <c r="AB715" s="1">
        <v>2.9666666670000001</v>
      </c>
      <c r="AC715" s="1">
        <v>0.75855365100000005</v>
      </c>
      <c r="AD715" s="1">
        <v>0.38262806500000002</v>
      </c>
      <c r="AE715" s="1">
        <f t="shared" si="510"/>
        <v>0.27118975178638588</v>
      </c>
      <c r="AF715" s="1">
        <v>0.889615092</v>
      </c>
      <c r="AG715" s="1">
        <v>0.83431291200000002</v>
      </c>
      <c r="AH715" s="1">
        <v>0.45811679999999999</v>
      </c>
      <c r="AI715" s="1">
        <v>1</v>
      </c>
      <c r="AJ715" s="1">
        <v>0.80348366599999999</v>
      </c>
      <c r="AK715" s="1">
        <v>0.88012793600000006</v>
      </c>
      <c r="AL715" s="1">
        <v>1</v>
      </c>
      <c r="AM715" s="1">
        <v>0.876123015</v>
      </c>
      <c r="AN715" s="1">
        <f t="shared" si="511"/>
        <v>0.61737193482576902</v>
      </c>
      <c r="AO715" s="1">
        <f t="shared" si="512"/>
        <v>0.34125063237354714</v>
      </c>
      <c r="AP715" s="1">
        <f t="shared" si="513"/>
        <v>4.1499632455212163</v>
      </c>
      <c r="AQ715" s="1">
        <f t="shared" si="514"/>
        <v>8.0110786744787852</v>
      </c>
      <c r="AR715" s="1">
        <f t="shared" si="515"/>
        <v>0.2864368603500928</v>
      </c>
      <c r="AS715" s="1">
        <f t="shared" si="516"/>
        <v>0.61116666667500008</v>
      </c>
      <c r="AT715" s="1">
        <f t="shared" si="517"/>
        <v>0.46708342357109517</v>
      </c>
      <c r="AU715" s="1">
        <f t="shared" si="518"/>
        <v>0.68000970700548569</v>
      </c>
      <c r="AV715" s="1">
        <f t="shared" si="519"/>
        <v>2.2866569599945143</v>
      </c>
      <c r="AW715" s="1">
        <f t="shared" si="520"/>
        <v>2.69013737291806</v>
      </c>
      <c r="AX715" s="1">
        <f t="shared" si="539"/>
        <v>6.8362364058600953</v>
      </c>
      <c r="AY715" s="1">
        <f t="shared" si="540"/>
        <v>14.361416554943451</v>
      </c>
      <c r="AZ715" s="1">
        <f t="shared" si="541"/>
        <v>14.991535393412242</v>
      </c>
      <c r="BA715" s="1">
        <f t="shared" si="542"/>
        <v>14.927403891041086</v>
      </c>
      <c r="BB715" s="1">
        <f t="shared" si="543"/>
        <v>11.220021474825975</v>
      </c>
      <c r="BC715" s="1">
        <f t="shared" si="544"/>
        <v>10.585202209210046</v>
      </c>
      <c r="BD715" s="1">
        <f t="shared" si="545"/>
        <v>9.4716332674037123</v>
      </c>
      <c r="BE715" s="1">
        <f t="shared" si="521"/>
        <v>1.5568264110000001</v>
      </c>
      <c r="BF715" s="1">
        <f t="shared" si="522"/>
        <v>1.6251334367062618</v>
      </c>
      <c r="BG715" s="1">
        <f t="shared" si="523"/>
        <v>1.6181813636787472</v>
      </c>
      <c r="BH715" s="1">
        <f t="shared" si="524"/>
        <v>1.2162884975287196</v>
      </c>
      <c r="BI715" s="1">
        <f t="shared" si="525"/>
        <v>1.1474719295292131</v>
      </c>
      <c r="BJ715" s="1">
        <f t="shared" si="526"/>
        <v>1.026757267960771</v>
      </c>
      <c r="BK715" s="1">
        <f t="shared" si="527"/>
        <v>1.2788999745356888</v>
      </c>
      <c r="BL715" s="2">
        <f t="shared" si="528"/>
        <v>1.75</v>
      </c>
      <c r="BM715" s="2">
        <f t="shared" si="529"/>
        <v>1.8267826741256115</v>
      </c>
      <c r="BN715" s="2">
        <f t="shared" si="530"/>
        <v>1.8189679764096753</v>
      </c>
      <c r="BO715" s="2">
        <f t="shared" si="531"/>
        <v>1.3672075805214865</v>
      </c>
      <c r="BP715" s="2">
        <f t="shared" si="532"/>
        <v>1.2898521392544149</v>
      </c>
      <c r="BQ715" s="2">
        <f t="shared" si="533"/>
        <v>1.1541590033645373</v>
      </c>
      <c r="BR715" s="2">
        <f t="shared" si="534"/>
        <v>1.4375879928706166</v>
      </c>
      <c r="BS715" s="1">
        <f t="shared" si="546"/>
        <v>16.143404809665089</v>
      </c>
      <c r="BT715" s="1">
        <f t="shared" si="547"/>
        <v>16.851709832967</v>
      </c>
      <c r="BU715" s="1">
        <f t="shared" si="548"/>
        <v>16.779620787999274</v>
      </c>
      <c r="BV715" s="1">
        <f t="shared" si="549"/>
        <v>12.612220246400648</v>
      </c>
      <c r="BW715" s="1">
        <f t="shared" si="550"/>
        <v>11.898631559198016</v>
      </c>
      <c r="BX715" s="1">
        <f t="shared" si="551"/>
        <v>10.646889146304762</v>
      </c>
      <c r="BY715" s="1">
        <f t="shared" si="535"/>
        <v>13.261465667671024</v>
      </c>
    </row>
    <row r="716" spans="1:77" x14ac:dyDescent="0.25">
      <c r="A716" s="1">
        <v>20100511</v>
      </c>
      <c r="B716" s="1">
        <v>2010</v>
      </c>
      <c r="C716" s="1">
        <v>5</v>
      </c>
      <c r="D716" s="1">
        <v>12.659000000000001</v>
      </c>
      <c r="E716" s="1">
        <v>363.649</v>
      </c>
      <c r="F716" s="1">
        <f t="shared" si="536"/>
        <v>15.081251328</v>
      </c>
      <c r="G716" s="1">
        <v>457.75700000000001</v>
      </c>
      <c r="H716" s="1">
        <v>6.7450000000000001</v>
      </c>
      <c r="I716" s="1">
        <v>762.85476600000004</v>
      </c>
      <c r="J716" s="1">
        <v>158.0414643</v>
      </c>
      <c r="K716" s="1">
        <f t="shared" si="537"/>
        <v>9.8865977673600006E-3</v>
      </c>
      <c r="L716" s="1">
        <f t="shared" si="538"/>
        <v>2.0482173773279998E-3</v>
      </c>
      <c r="M716" s="1">
        <f t="shared" si="506"/>
        <v>7.8383803900320004E-3</v>
      </c>
      <c r="N716" s="1">
        <f t="shared" si="507"/>
        <v>0.20717110430951938</v>
      </c>
      <c r="O716" s="1">
        <f t="shared" si="508"/>
        <v>3.1243994919911655</v>
      </c>
      <c r="P716" s="1">
        <f t="shared" si="509"/>
        <v>11.956851836008834</v>
      </c>
      <c r="Q716" s="1">
        <v>94.476299999999995</v>
      </c>
      <c r="R716" s="1">
        <v>54.3431</v>
      </c>
      <c r="S716" s="1">
        <v>0.63483860299999995</v>
      </c>
      <c r="T716" s="1">
        <v>6.5288000000000004</v>
      </c>
      <c r="U716" s="1">
        <v>0.63831558899999996</v>
      </c>
      <c r="V716" s="1">
        <v>5.7033332999999999E-2</v>
      </c>
      <c r="W716" s="1">
        <v>0.30214444400000001</v>
      </c>
      <c r="X716" s="1">
        <v>2.8366667000000002E-2</v>
      </c>
      <c r="Y716" s="1">
        <v>0.17356666700000001</v>
      </c>
      <c r="Z716" s="1">
        <v>0.68242281900000001</v>
      </c>
      <c r="AA716" s="1">
        <v>0.27028541900000003</v>
      </c>
      <c r="AB716" s="1">
        <v>2.0222222219999999</v>
      </c>
      <c r="AC716" s="1">
        <v>0.67820429599999998</v>
      </c>
      <c r="AD716" s="1">
        <v>0.20558505899999999</v>
      </c>
      <c r="AE716" s="1">
        <f t="shared" si="510"/>
        <v>4.924791149554969E-2</v>
      </c>
      <c r="AF716" s="1">
        <v>0.95958902300000004</v>
      </c>
      <c r="AG716" s="1">
        <v>0.97079043200000004</v>
      </c>
      <c r="AH716" s="1">
        <v>0.53148958099999999</v>
      </c>
      <c r="AI716" s="1">
        <v>0.99140350899999996</v>
      </c>
      <c r="AJ716" s="1">
        <v>0.80397811299999999</v>
      </c>
      <c r="AK716" s="1">
        <v>0.85764930399999995</v>
      </c>
      <c r="AL716" s="1">
        <v>0.703735004</v>
      </c>
      <c r="AM716" s="1">
        <v>0.63483860299999995</v>
      </c>
      <c r="AN716" s="1">
        <f t="shared" si="511"/>
        <v>0.79441494067813267</v>
      </c>
      <c r="AO716" s="1">
        <f t="shared" si="512"/>
        <v>0.19723162535561789</v>
      </c>
      <c r="AP716" s="1">
        <f t="shared" si="513"/>
        <v>2.974499711818011</v>
      </c>
      <c r="AQ716" s="1">
        <f t="shared" si="514"/>
        <v>12.10675161618199</v>
      </c>
      <c r="AR716" s="1">
        <f t="shared" si="515"/>
        <v>0.48990075552257961</v>
      </c>
      <c r="AS716" s="1">
        <f t="shared" si="516"/>
        <v>0.58755555555000005</v>
      </c>
      <c r="AT716" s="1">
        <f t="shared" si="517"/>
        <v>0.63209609228413111</v>
      </c>
      <c r="AU716" s="1">
        <f t="shared" si="518"/>
        <v>0.62549802925967746</v>
      </c>
      <c r="AV716" s="1">
        <f t="shared" si="519"/>
        <v>1.3967241927403224</v>
      </c>
      <c r="AW716" s="1">
        <f t="shared" si="520"/>
        <v>1.7726368745810011</v>
      </c>
      <c r="AX716" s="1">
        <f t="shared" si="539"/>
        <v>9.5004284960168786</v>
      </c>
      <c r="AY716" s="1">
        <f t="shared" si="540"/>
        <v>12.087330232563634</v>
      </c>
      <c r="AZ716" s="1">
        <f t="shared" si="541"/>
        <v>11.222675838688772</v>
      </c>
      <c r="BA716" s="1">
        <f t="shared" si="542"/>
        <v>10.941413258332943</v>
      </c>
      <c r="BB716" s="1">
        <f t="shared" si="543"/>
        <v>10.059368646036919</v>
      </c>
      <c r="BC716" s="1">
        <f t="shared" si="544"/>
        <v>8.9076573232808904</v>
      </c>
      <c r="BD716" s="1">
        <f t="shared" si="545"/>
        <v>8.6509225046258482</v>
      </c>
      <c r="BE716" s="1">
        <f t="shared" si="521"/>
        <v>1.1817686736437067</v>
      </c>
      <c r="BF716" s="1">
        <f t="shared" si="522"/>
        <v>1.0972321005088981</v>
      </c>
      <c r="BG716" s="1">
        <f t="shared" si="523"/>
        <v>1.0697332814862117</v>
      </c>
      <c r="BH716" s="1">
        <f t="shared" si="524"/>
        <v>0.98349648051262151</v>
      </c>
      <c r="BI716" s="1">
        <f t="shared" si="525"/>
        <v>0.87089457950332305</v>
      </c>
      <c r="BJ716" s="1">
        <f t="shared" si="526"/>
        <v>0.84579382025520089</v>
      </c>
      <c r="BK716" s="1">
        <f t="shared" si="527"/>
        <v>0.6383155889709341</v>
      </c>
      <c r="BL716" s="2">
        <f t="shared" si="528"/>
        <v>1.7499999999999996</v>
      </c>
      <c r="BM716" s="2">
        <f t="shared" si="529"/>
        <v>1.6248155994609501</v>
      </c>
      <c r="BN716" s="2">
        <f t="shared" si="530"/>
        <v>1.5840944884999315</v>
      </c>
      <c r="BO716" s="2">
        <f t="shared" si="531"/>
        <v>1.4563923374194889</v>
      </c>
      <c r="BP716" s="2">
        <f t="shared" si="532"/>
        <v>1.2896479218997372</v>
      </c>
      <c r="BQ716" s="2">
        <f t="shared" si="533"/>
        <v>1.2524779328283759</v>
      </c>
      <c r="BR716" s="2">
        <f t="shared" si="534"/>
        <v>0.94523768112329931</v>
      </c>
      <c r="BS716" s="1">
        <f t="shared" si="546"/>
        <v>17.899296519484281</v>
      </c>
      <c r="BT716" s="1">
        <f t="shared" si="547"/>
        <v>16.618889259562948</v>
      </c>
      <c r="BU716" s="1">
        <f t="shared" si="548"/>
        <v>16.202386836880606</v>
      </c>
      <c r="BV716" s="1">
        <f t="shared" si="549"/>
        <v>14.896227597814995</v>
      </c>
      <c r="BW716" s="1">
        <f t="shared" si="550"/>
        <v>13.190737462754344</v>
      </c>
      <c r="BX716" s="1">
        <f t="shared" si="551"/>
        <v>12.810556516460467</v>
      </c>
      <c r="BY716" s="1">
        <f t="shared" si="535"/>
        <v>9.6680511633232378</v>
      </c>
    </row>
    <row r="717" spans="1:77" x14ac:dyDescent="0.25">
      <c r="A717" s="1">
        <v>20130310</v>
      </c>
      <c r="B717" s="1">
        <v>2013</v>
      </c>
      <c r="C717" s="1">
        <v>3</v>
      </c>
      <c r="D717" s="1">
        <v>10.513</v>
      </c>
      <c r="E717" s="1">
        <v>235.274</v>
      </c>
      <c r="F717" s="1">
        <f t="shared" si="536"/>
        <v>9.7572833279999998</v>
      </c>
      <c r="G717" s="1">
        <v>314.38600000000002</v>
      </c>
      <c r="H717" s="1">
        <v>5.335</v>
      </c>
      <c r="I717" s="1">
        <v>474.92352080000001</v>
      </c>
      <c r="J717" s="1">
        <v>98.407187500000006</v>
      </c>
      <c r="K717" s="1">
        <f t="shared" si="537"/>
        <v>6.1550088295679994E-3</v>
      </c>
      <c r="L717" s="1">
        <f t="shared" si="538"/>
        <v>1.27535715E-3</v>
      </c>
      <c r="M717" s="1">
        <f t="shared" si="506"/>
        <v>4.8796516795679996E-3</v>
      </c>
      <c r="N717" s="1">
        <f t="shared" si="507"/>
        <v>0.2072063883764588</v>
      </c>
      <c r="O717" s="1">
        <f t="shared" si="508"/>
        <v>2.0217714387607142</v>
      </c>
      <c r="P717" s="1">
        <f t="shared" si="509"/>
        <v>7.7355118892392856</v>
      </c>
      <c r="Q717" s="1">
        <v>48.645600000000002</v>
      </c>
      <c r="R717" s="1">
        <v>23.257300000000001</v>
      </c>
      <c r="S717" s="1">
        <v>0.67654572999999996</v>
      </c>
      <c r="T717" s="1">
        <v>6.46713</v>
      </c>
      <c r="U717" s="1">
        <v>1.1290094079999999</v>
      </c>
      <c r="V717" s="1">
        <v>6.8377778E-2</v>
      </c>
      <c r="W717" s="1">
        <v>0.281311111</v>
      </c>
      <c r="X717" s="1">
        <v>3.6511110999999999E-2</v>
      </c>
      <c r="Y717" s="1">
        <v>0.260222222</v>
      </c>
      <c r="Z717" s="1">
        <v>0.60892221499999999</v>
      </c>
      <c r="AA717" s="1">
        <v>3.8942919999999999E-2</v>
      </c>
      <c r="AB717" s="1">
        <v>1.6777777780000001</v>
      </c>
      <c r="AC717" s="1">
        <v>0.58706354699999996</v>
      </c>
      <c r="AD717" s="1">
        <v>0.25163970400000002</v>
      </c>
      <c r="AE717" s="1">
        <f t="shared" si="510"/>
        <v>0.10698220383602861</v>
      </c>
      <c r="AF717" s="1">
        <v>0.90963202200000004</v>
      </c>
      <c r="AG717" s="1">
        <v>0.87042054899999999</v>
      </c>
      <c r="AH717" s="1">
        <v>0.476279907</v>
      </c>
      <c r="AI717" s="1">
        <v>1</v>
      </c>
      <c r="AJ717" s="1">
        <v>0.65755881000000005</v>
      </c>
      <c r="AK717" s="1">
        <v>0.97095029600000005</v>
      </c>
      <c r="AL717" s="1">
        <v>0.758612803</v>
      </c>
      <c r="AM717" s="1">
        <v>0.67654572999999996</v>
      </c>
      <c r="AN717" s="1">
        <f t="shared" si="511"/>
        <v>0.74836029594193121</v>
      </c>
      <c r="AO717" s="1">
        <f t="shared" si="512"/>
        <v>0.21925383887903305</v>
      </c>
      <c r="AP717" s="1">
        <f t="shared" si="513"/>
        <v>2.1393218266943874</v>
      </c>
      <c r="AQ717" s="1">
        <f t="shared" si="514"/>
        <v>7.6179615013056123</v>
      </c>
      <c r="AR717" s="1">
        <f t="shared" si="515"/>
        <v>0.35548286224012404</v>
      </c>
      <c r="AS717" s="1">
        <f t="shared" si="516"/>
        <v>0.57894444445000004</v>
      </c>
      <c r="AT717" s="1">
        <f t="shared" si="517"/>
        <v>0.58064912500970078</v>
      </c>
      <c r="AU717" s="1">
        <f t="shared" si="518"/>
        <v>0.44270662668881949</v>
      </c>
      <c r="AV717" s="1">
        <f t="shared" si="519"/>
        <v>1.2350711513111805</v>
      </c>
      <c r="AW717" s="1">
        <f t="shared" si="520"/>
        <v>1.2215590689011708</v>
      </c>
      <c r="AX717" s="1">
        <f t="shared" si="539"/>
        <v>6.0836028597990888</v>
      </c>
      <c r="AY717" s="1">
        <f t="shared" si="540"/>
        <v>6.9173219196509477</v>
      </c>
      <c r="AZ717" s="1">
        <f t="shared" si="541"/>
        <v>6.6301692832750554</v>
      </c>
      <c r="BA717" s="1">
        <f t="shared" si="542"/>
        <v>7.3754520294550385</v>
      </c>
      <c r="BB717" s="1">
        <f t="shared" si="543"/>
        <v>6.6776796411271784</v>
      </c>
      <c r="BC717" s="1">
        <f t="shared" si="544"/>
        <v>5.0990310338832447</v>
      </c>
      <c r="BD717" s="1">
        <f t="shared" si="545"/>
        <v>5.7343021074263021</v>
      </c>
      <c r="BE717" s="1">
        <f t="shared" si="521"/>
        <v>1.207602371338961</v>
      </c>
      <c r="BF717" s="1">
        <f t="shared" si="522"/>
        <v>1.1574722474772021</v>
      </c>
      <c r="BG717" s="1">
        <f t="shared" si="523"/>
        <v>1.2875811569741271</v>
      </c>
      <c r="BH717" s="1">
        <f t="shared" si="524"/>
        <v>1.1657664430447667</v>
      </c>
      <c r="BI717" s="1">
        <f t="shared" si="525"/>
        <v>0.89017137550814995</v>
      </c>
      <c r="BJ717" s="1">
        <f t="shared" si="526"/>
        <v>1.0010748239473914</v>
      </c>
      <c r="BK717" s="1">
        <f t="shared" si="527"/>
        <v>1.1290094077552224</v>
      </c>
      <c r="BL717" s="2">
        <f t="shared" si="528"/>
        <v>1.75</v>
      </c>
      <c r="BM717" s="2">
        <f t="shared" si="529"/>
        <v>1.6773538054907864</v>
      </c>
      <c r="BN717" s="2">
        <f t="shared" si="530"/>
        <v>1.8659014574527153</v>
      </c>
      <c r="BO717" s="2">
        <f t="shared" si="531"/>
        <v>1.6893733597643874</v>
      </c>
      <c r="BP717" s="2">
        <f t="shared" si="532"/>
        <v>1.2899940776134868</v>
      </c>
      <c r="BQ717" s="2">
        <f t="shared" si="533"/>
        <v>1.4507100875973693</v>
      </c>
      <c r="BR717" s="2">
        <f t="shared" si="534"/>
        <v>1.6361068100429086</v>
      </c>
      <c r="BS717" s="1">
        <f t="shared" si="546"/>
        <v>10.024254379334376</v>
      </c>
      <c r="BT717" s="1">
        <f t="shared" si="547"/>
        <v>9.6081264173623993</v>
      </c>
      <c r="BU717" s="1">
        <f t="shared" si="548"/>
        <v>10.688154775015303</v>
      </c>
      <c r="BV717" s="1">
        <f t="shared" si="549"/>
        <v>9.6769761713994225</v>
      </c>
      <c r="BW717" s="1">
        <f t="shared" si="550"/>
        <v>7.3892735896185178</v>
      </c>
      <c r="BX717" s="1">
        <f t="shared" si="551"/>
        <v>8.3098782564242786</v>
      </c>
      <c r="BY717" s="1">
        <f t="shared" si="535"/>
        <v>9.3718576317893838</v>
      </c>
    </row>
    <row r="718" spans="1:77" x14ac:dyDescent="0.25">
      <c r="A718" s="1">
        <v>20100928</v>
      </c>
      <c r="B718" s="1">
        <v>2010</v>
      </c>
      <c r="C718" s="1">
        <v>9</v>
      </c>
      <c r="D718" s="1">
        <v>4.609</v>
      </c>
      <c r="E718" s="1">
        <v>165.16499999999999</v>
      </c>
      <c r="F718" s="1">
        <f t="shared" si="536"/>
        <v>6.8497228799999998</v>
      </c>
      <c r="G718" s="1">
        <v>288.33199999999999</v>
      </c>
      <c r="H718" s="1">
        <v>1.96</v>
      </c>
      <c r="I718" s="1">
        <v>365.15276249999999</v>
      </c>
      <c r="J718" s="1">
        <v>75.675712500000003</v>
      </c>
      <c r="K718" s="1">
        <f t="shared" si="537"/>
        <v>4.7323798019999995E-3</v>
      </c>
      <c r="L718" s="1">
        <f t="shared" si="538"/>
        <v>9.80757234E-4</v>
      </c>
      <c r="M718" s="1">
        <f t="shared" si="506"/>
        <v>3.7516225679999995E-3</v>
      </c>
      <c r="N718" s="1">
        <f t="shared" si="507"/>
        <v>0.20724398189374235</v>
      </c>
      <c r="O718" s="1">
        <f t="shared" si="508"/>
        <v>1.4195638445198726</v>
      </c>
      <c r="P718" s="1">
        <f t="shared" si="509"/>
        <v>5.430159035480127</v>
      </c>
      <c r="Q718" s="1">
        <v>44.387900000000002</v>
      </c>
      <c r="R718" s="1">
        <v>21.248999999999999</v>
      </c>
      <c r="S718" s="1">
        <v>0.67626441800000003</v>
      </c>
      <c r="T718" s="1">
        <v>3.9578199999999999</v>
      </c>
      <c r="U718" s="1">
        <v>0.82726470399999996</v>
      </c>
      <c r="V718" s="1">
        <v>5.5077778000000001E-2</v>
      </c>
      <c r="W718" s="1">
        <v>0.31058888899999998</v>
      </c>
      <c r="X718" s="1">
        <v>2.9022222E-2</v>
      </c>
      <c r="Y718" s="1">
        <v>0.21382222200000001</v>
      </c>
      <c r="Z718" s="1">
        <v>0.69875417699999998</v>
      </c>
      <c r="AA718" s="1">
        <v>0.18452444100000001</v>
      </c>
      <c r="AB718" s="1">
        <v>1.755555556</v>
      </c>
      <c r="AC718" s="1">
        <v>0.69845517899999998</v>
      </c>
      <c r="AD718" s="1">
        <v>0.42717076100000001</v>
      </c>
      <c r="AE718" s="1">
        <f t="shared" si="510"/>
        <v>0.32702865864360037</v>
      </c>
      <c r="AF718" s="1">
        <v>0.69731548899999996</v>
      </c>
      <c r="AG718" s="1">
        <v>0.53510016400000004</v>
      </c>
      <c r="AH718" s="1">
        <v>0.32438898900000002</v>
      </c>
      <c r="AI718" s="1">
        <v>1</v>
      </c>
      <c r="AJ718" s="1">
        <v>0.74969901299999997</v>
      </c>
      <c r="AK718" s="1">
        <v>1</v>
      </c>
      <c r="AL718" s="1">
        <v>0.75824265499999999</v>
      </c>
      <c r="AM718" s="1">
        <v>0.67626441800000003</v>
      </c>
      <c r="AN718" s="1">
        <f t="shared" si="511"/>
        <v>0.57282923851670986</v>
      </c>
      <c r="AO718" s="1">
        <f t="shared" si="512"/>
        <v>0.40342146393352807</v>
      </c>
      <c r="AP718" s="1">
        <f t="shared" si="513"/>
        <v>2.7633252317885821</v>
      </c>
      <c r="AQ718" s="1">
        <f t="shared" si="514"/>
        <v>4.0863976482114177</v>
      </c>
      <c r="AR718" s="1">
        <f t="shared" si="515"/>
        <v>0.1927343904400482</v>
      </c>
      <c r="AS718" s="1">
        <f t="shared" si="516"/>
        <v>0.58088888890000001</v>
      </c>
      <c r="AT718" s="1">
        <f t="shared" si="517"/>
        <v>0.70924805372636113</v>
      </c>
      <c r="AU718" s="1">
        <f t="shared" si="518"/>
        <v>0.4118801533916806</v>
      </c>
      <c r="AV718" s="1">
        <f t="shared" si="519"/>
        <v>1.3436754026083193</v>
      </c>
      <c r="AW718" s="1">
        <f t="shared" si="520"/>
        <v>1.4099714484505608</v>
      </c>
      <c r="AX718" s="1">
        <f t="shared" si="539"/>
        <v>3.504390770658139</v>
      </c>
      <c r="AY718" s="1">
        <f t="shared" si="540"/>
        <v>4.4267716120957257</v>
      </c>
      <c r="AZ718" s="1">
        <f t="shared" si="541"/>
        <v>4.7495365846389772</v>
      </c>
      <c r="BA718" s="1">
        <f t="shared" si="542"/>
        <v>4.6071897310502044</v>
      </c>
      <c r="BB718" s="1">
        <f t="shared" si="543"/>
        <v>3.4462882098772676</v>
      </c>
      <c r="BC718" s="1">
        <f t="shared" si="544"/>
        <v>3.2634713833275923</v>
      </c>
      <c r="BD718" s="1">
        <f t="shared" si="545"/>
        <v>2.9076446011831893</v>
      </c>
      <c r="BE718" s="1">
        <f t="shared" si="521"/>
        <v>0.92528510856597079</v>
      </c>
      <c r="BF718" s="1">
        <f t="shared" si="522"/>
        <v>0.99274953836509217</v>
      </c>
      <c r="BG718" s="1">
        <f t="shared" si="523"/>
        <v>0.96299615702573782</v>
      </c>
      <c r="BH718" s="1">
        <f t="shared" si="524"/>
        <v>0.72034417852342481</v>
      </c>
      <c r="BI718" s="1">
        <f t="shared" si="525"/>
        <v>0.68213175149432415</v>
      </c>
      <c r="BJ718" s="1">
        <f t="shared" si="526"/>
        <v>0.60775673249683526</v>
      </c>
      <c r="BK718" s="1">
        <f t="shared" si="527"/>
        <v>0.82726470423235832</v>
      </c>
      <c r="BL718" s="2">
        <f t="shared" si="528"/>
        <v>1.7500000000000002</v>
      </c>
      <c r="BM718" s="2">
        <f t="shared" si="529"/>
        <v>1.877596079365677</v>
      </c>
      <c r="BN718" s="2">
        <f t="shared" si="530"/>
        <v>1.8213232431751465</v>
      </c>
      <c r="BO718" s="2">
        <f t="shared" si="531"/>
        <v>1.3623933863689921</v>
      </c>
      <c r="BP718" s="2">
        <f t="shared" si="532"/>
        <v>1.290121881422192</v>
      </c>
      <c r="BQ718" s="2">
        <f t="shared" si="533"/>
        <v>1.1494557429091397</v>
      </c>
      <c r="BR718" s="2">
        <f t="shared" si="534"/>
        <v>1.5646131327568087</v>
      </c>
      <c r="BS718" s="1">
        <f t="shared" si="546"/>
        <v>8.3723927354388916</v>
      </c>
      <c r="BT718" s="1">
        <f t="shared" si="547"/>
        <v>8.9828410142684199</v>
      </c>
      <c r="BU718" s="1">
        <f t="shared" si="548"/>
        <v>8.7136191371689122</v>
      </c>
      <c r="BV718" s="1">
        <f t="shared" si="549"/>
        <v>6.51799570905471</v>
      </c>
      <c r="BW718" s="1">
        <f t="shared" si="550"/>
        <v>6.1722326101999512</v>
      </c>
      <c r="BX718" s="1">
        <f t="shared" si="551"/>
        <v>5.4992542352234253</v>
      </c>
      <c r="BY718" s="1">
        <f t="shared" si="535"/>
        <v>7.485460357980223</v>
      </c>
    </row>
    <row r="719" spans="1:77" x14ac:dyDescent="0.25">
      <c r="A719" s="1">
        <v>20030324</v>
      </c>
      <c r="B719" s="1">
        <v>2003</v>
      </c>
      <c r="C719" s="1">
        <v>3</v>
      </c>
      <c r="D719" s="1">
        <v>12.394</v>
      </c>
      <c r="E719" s="1">
        <v>261.39400000000001</v>
      </c>
      <c r="F719" s="1">
        <f t="shared" si="536"/>
        <v>10.840531968000001</v>
      </c>
      <c r="G719" s="1">
        <v>353.66199999999998</v>
      </c>
      <c r="H719" s="1">
        <v>4.0449999999999999</v>
      </c>
      <c r="I719" s="1">
        <v>562.36858329999995</v>
      </c>
      <c r="J719" s="1">
        <v>116.59</v>
      </c>
      <c r="K719" s="1">
        <f t="shared" si="537"/>
        <v>7.288296839567999E-3</v>
      </c>
      <c r="L719" s="1">
        <f t="shared" si="538"/>
        <v>1.5110064E-3</v>
      </c>
      <c r="M719" s="1">
        <f t="shared" si="506"/>
        <v>5.7772904395679992E-3</v>
      </c>
      <c r="N719" s="1">
        <f t="shared" si="507"/>
        <v>0.20731954711240358</v>
      </c>
      <c r="O719" s="1">
        <f t="shared" si="508"/>
        <v>2.2474541780632933</v>
      </c>
      <c r="P719" s="1">
        <f t="shared" si="509"/>
        <v>8.5930777899367072</v>
      </c>
      <c r="Q719" s="1">
        <v>74.679100000000005</v>
      </c>
      <c r="R719" s="1">
        <v>25.242000000000001</v>
      </c>
      <c r="S719" s="1">
        <v>0.74738068300000005</v>
      </c>
      <c r="T719" s="1">
        <v>7.7728599999999997</v>
      </c>
      <c r="U719" s="1">
        <v>1.0273953250000001</v>
      </c>
      <c r="V719" s="1">
        <v>5.0255556E-2</v>
      </c>
      <c r="W719" s="1">
        <v>0.28289999999999998</v>
      </c>
      <c r="X719" s="1">
        <v>2.6622222000000001E-2</v>
      </c>
      <c r="Y719" s="1">
        <v>0.20291111100000001</v>
      </c>
      <c r="Z719" s="1">
        <v>0.69830576099999997</v>
      </c>
      <c r="AA719" s="1">
        <v>0.164650184</v>
      </c>
      <c r="AB719" s="1">
        <v>2.0555555559999998</v>
      </c>
      <c r="AC719" s="1">
        <v>0.69789914399999997</v>
      </c>
      <c r="AD719" s="1">
        <v>0.26089316899999998</v>
      </c>
      <c r="AE719" s="1">
        <f t="shared" si="510"/>
        <v>0.11858238560862477</v>
      </c>
      <c r="AF719" s="1">
        <v>0.95436769300000002</v>
      </c>
      <c r="AG719" s="1">
        <v>0.95909944400000002</v>
      </c>
      <c r="AH719" s="1">
        <v>0.52467198400000004</v>
      </c>
      <c r="AI719" s="1">
        <v>1</v>
      </c>
      <c r="AJ719" s="1">
        <v>0.73712036999999997</v>
      </c>
      <c r="AK719" s="1">
        <v>1</v>
      </c>
      <c r="AL719" s="1">
        <v>0.85181668799999999</v>
      </c>
      <c r="AM719" s="1">
        <v>0.74738068300000005</v>
      </c>
      <c r="AN719" s="1">
        <f t="shared" si="511"/>
        <v>0.73910683081586381</v>
      </c>
      <c r="AO719" s="1">
        <f t="shared" si="512"/>
        <v>0.22489114129289556</v>
      </c>
      <c r="AP719" s="1">
        <f t="shared" si="513"/>
        <v>2.4379396065056391</v>
      </c>
      <c r="AQ719" s="1">
        <f t="shared" si="514"/>
        <v>8.4025923614943618</v>
      </c>
      <c r="AR719" s="1">
        <f t="shared" si="515"/>
        <v>0.36555200036675889</v>
      </c>
      <c r="AS719" s="1">
        <f t="shared" si="516"/>
        <v>0.58838888890000007</v>
      </c>
      <c r="AT719" s="1">
        <f t="shared" si="517"/>
        <v>0.50614289354257991</v>
      </c>
      <c r="AU719" s="1">
        <f t="shared" si="518"/>
        <v>0.50293744498946236</v>
      </c>
      <c r="AV719" s="1">
        <f t="shared" si="519"/>
        <v>1.5526181110105375</v>
      </c>
      <c r="AW719" s="1">
        <f t="shared" si="520"/>
        <v>1.5605607566605166</v>
      </c>
      <c r="AX719" s="1">
        <f t="shared" si="539"/>
        <v>6.7943150497048252</v>
      </c>
      <c r="AY719" s="1">
        <f t="shared" si="540"/>
        <v>10.763243912935344</v>
      </c>
      <c r="AZ719" s="1">
        <f t="shared" si="541"/>
        <v>10.3813638399507</v>
      </c>
      <c r="BA719" s="1">
        <f t="shared" si="542"/>
        <v>10.281636602316356</v>
      </c>
      <c r="BB719" s="1">
        <f t="shared" si="543"/>
        <v>8.9913752354947896</v>
      </c>
      <c r="BC719" s="1">
        <f t="shared" si="544"/>
        <v>7.9332329899135159</v>
      </c>
      <c r="BD719" s="1">
        <f t="shared" si="545"/>
        <v>7.6997469680736321</v>
      </c>
      <c r="BE719" s="1">
        <f t="shared" si="521"/>
        <v>1.4226560729245565</v>
      </c>
      <c r="BF719" s="1">
        <f t="shared" si="522"/>
        <v>1.3721802118035837</v>
      </c>
      <c r="BG719" s="1">
        <f t="shared" si="523"/>
        <v>1.358998538935799</v>
      </c>
      <c r="BH719" s="1">
        <f t="shared" si="524"/>
        <v>1.1884553287273409</v>
      </c>
      <c r="BI719" s="1">
        <f t="shared" si="525"/>
        <v>1.0485929876086881</v>
      </c>
      <c r="BJ719" s="1">
        <f t="shared" si="526"/>
        <v>1.0177314453449937</v>
      </c>
      <c r="BK719" s="1">
        <f t="shared" si="527"/>
        <v>1.0273953254652768</v>
      </c>
      <c r="BL719" s="2">
        <f t="shared" si="528"/>
        <v>1.7500000000000002</v>
      </c>
      <c r="BM719" s="2">
        <f t="shared" si="529"/>
        <v>1.6879099709038488</v>
      </c>
      <c r="BN719" s="2">
        <f t="shared" si="530"/>
        <v>1.6716952806792449</v>
      </c>
      <c r="BO719" s="2">
        <f t="shared" si="531"/>
        <v>1.461911184898965</v>
      </c>
      <c r="BP719" s="2">
        <f t="shared" si="532"/>
        <v>1.2898674270183337</v>
      </c>
      <c r="BQ719" s="2">
        <f t="shared" si="533"/>
        <v>1.2519048442203411</v>
      </c>
      <c r="BR719" s="2">
        <f t="shared" si="534"/>
        <v>1.2637923204223227</v>
      </c>
      <c r="BS719" s="1">
        <f t="shared" si="546"/>
        <v>13.239796466700712</v>
      </c>
      <c r="BT719" s="1">
        <f t="shared" si="547"/>
        <v>12.770048267932388</v>
      </c>
      <c r="BU719" s="1">
        <f t="shared" si="548"/>
        <v>12.64737444030704</v>
      </c>
      <c r="BV719" s="1">
        <f t="shared" si="549"/>
        <v>11.060232308831752</v>
      </c>
      <c r="BW719" s="1">
        <f t="shared" si="550"/>
        <v>9.7586184015712405</v>
      </c>
      <c r="BX719" s="1">
        <f t="shared" si="551"/>
        <v>9.4714087618022731</v>
      </c>
      <c r="BY719" s="1">
        <f t="shared" si="535"/>
        <v>9.5613446277548366</v>
      </c>
    </row>
    <row r="720" spans="1:77" x14ac:dyDescent="0.25">
      <c r="A720" s="1">
        <v>20050414</v>
      </c>
      <c r="B720" s="1">
        <v>2005</v>
      </c>
      <c r="C720" s="1">
        <v>4</v>
      </c>
      <c r="D720" s="1">
        <v>10.19</v>
      </c>
      <c r="E720" s="1">
        <v>310.10300000000001</v>
      </c>
      <c r="F720" s="1">
        <f t="shared" si="536"/>
        <v>12.860591616000001</v>
      </c>
      <c r="G720" s="1">
        <v>406.822</v>
      </c>
      <c r="H720" s="1">
        <v>6.0090000000000003</v>
      </c>
      <c r="I720" s="1">
        <v>627.85491669999999</v>
      </c>
      <c r="J720" s="1">
        <v>130.42273080000001</v>
      </c>
      <c r="K720" s="1">
        <f t="shared" si="537"/>
        <v>8.1369997204319994E-3</v>
      </c>
      <c r="L720" s="1">
        <f t="shared" si="538"/>
        <v>1.6902785911680001E-3</v>
      </c>
      <c r="M720" s="1">
        <f t="shared" si="506"/>
        <v>6.4467211292639996E-3</v>
      </c>
      <c r="N720" s="1">
        <f t="shared" si="507"/>
        <v>0.20772749775617072</v>
      </c>
      <c r="O720" s="1">
        <f t="shared" si="508"/>
        <v>2.6714985160556681</v>
      </c>
      <c r="P720" s="1">
        <f t="shared" si="509"/>
        <v>10.189093099944333</v>
      </c>
      <c r="Q720" s="1">
        <v>92.289299999999997</v>
      </c>
      <c r="R720" s="1">
        <v>26.2563</v>
      </c>
      <c r="S720" s="1">
        <v>0.778513079</v>
      </c>
      <c r="T720" s="1">
        <v>10.6229</v>
      </c>
      <c r="U720" s="1">
        <v>1.06059272</v>
      </c>
      <c r="V720" s="1">
        <v>4.3400000000000001E-2</v>
      </c>
      <c r="W720" s="1">
        <v>0.323711111</v>
      </c>
      <c r="X720" s="1">
        <v>2.3699999999999999E-2</v>
      </c>
      <c r="Y720" s="1">
        <v>0.169522222</v>
      </c>
      <c r="Z720" s="1">
        <v>0.76355932199999998</v>
      </c>
      <c r="AA720" s="1">
        <v>0.312608412</v>
      </c>
      <c r="AB720" s="1">
        <v>3.1444444439999999</v>
      </c>
      <c r="AC720" s="1">
        <v>0.77881355900000004</v>
      </c>
      <c r="AD720" s="1">
        <v>0.23774279700000001</v>
      </c>
      <c r="AE720" s="1">
        <f t="shared" si="510"/>
        <v>8.9560984079227787E-2</v>
      </c>
      <c r="AF720" s="1">
        <v>0.90068057300000004</v>
      </c>
      <c r="AG720" s="1">
        <v>0.85409557000000003</v>
      </c>
      <c r="AH720" s="1">
        <v>0.467970157</v>
      </c>
      <c r="AI720" s="1">
        <v>1</v>
      </c>
      <c r="AJ720" s="1">
        <v>0.83076481800000002</v>
      </c>
      <c r="AK720" s="1">
        <v>0.915035881</v>
      </c>
      <c r="AL720" s="1">
        <v>0.89278036699999996</v>
      </c>
      <c r="AM720" s="1">
        <v>0.778513079</v>
      </c>
      <c r="AN720" s="1">
        <f t="shared" si="511"/>
        <v>0.76225720339607983</v>
      </c>
      <c r="AO720" s="1">
        <f t="shared" si="512"/>
        <v>0.21157671757451357</v>
      </c>
      <c r="AP720" s="1">
        <f t="shared" si="513"/>
        <v>2.7210017601795893</v>
      </c>
      <c r="AQ720" s="1">
        <f t="shared" si="514"/>
        <v>10.139589855820411</v>
      </c>
      <c r="AR720" s="1">
        <f t="shared" si="515"/>
        <v>0.37264123858455961</v>
      </c>
      <c r="AS720" s="1">
        <f t="shared" si="516"/>
        <v>0.6156111111</v>
      </c>
      <c r="AT720" s="1">
        <f t="shared" si="517"/>
        <v>0.27320607730047947</v>
      </c>
      <c r="AU720" s="1">
        <f t="shared" si="518"/>
        <v>0.59007857242411976</v>
      </c>
      <c r="AV720" s="1">
        <f t="shared" si="519"/>
        <v>2.5543658715758801</v>
      </c>
      <c r="AW720" s="1">
        <f t="shared" si="520"/>
        <v>2.264039112049137</v>
      </c>
      <c r="AX720" s="1">
        <f t="shared" si="539"/>
        <v>8.2632618464333873</v>
      </c>
      <c r="AY720" s="1">
        <f t="shared" si="540"/>
        <v>14.094443297799071</v>
      </c>
      <c r="AZ720" s="1">
        <f t="shared" si="541"/>
        <v>13.381671156148752</v>
      </c>
      <c r="BA720" s="1">
        <f t="shared" si="542"/>
        <v>13.434249595537921</v>
      </c>
      <c r="BB720" s="1">
        <f t="shared" si="543"/>
        <v>11.201521016853089</v>
      </c>
      <c r="BC720" s="1">
        <f t="shared" si="544"/>
        <v>10.387340819801004</v>
      </c>
      <c r="BD720" s="1">
        <f t="shared" si="545"/>
        <v>9.5563015565830725</v>
      </c>
      <c r="BE720" s="1">
        <f t="shared" si="521"/>
        <v>1.4071923818972432</v>
      </c>
      <c r="BF720" s="1">
        <f t="shared" si="522"/>
        <v>1.3360290513160671</v>
      </c>
      <c r="BG720" s="1">
        <f t="shared" si="523"/>
        <v>1.3412784945042233</v>
      </c>
      <c r="BH720" s="1">
        <f t="shared" si="524"/>
        <v>1.1183623721441316</v>
      </c>
      <c r="BI720" s="1">
        <f t="shared" si="525"/>
        <v>1.0370744385538635</v>
      </c>
      <c r="BJ720" s="1">
        <f t="shared" si="526"/>
        <v>0.95410329201412147</v>
      </c>
      <c r="BK720" s="1">
        <f t="shared" si="527"/>
        <v>1.0605927199686214</v>
      </c>
      <c r="BL720" s="2">
        <f t="shared" si="528"/>
        <v>1.7500000000000002</v>
      </c>
      <c r="BM720" s="2">
        <f t="shared" si="529"/>
        <v>1.6615004955120969</v>
      </c>
      <c r="BN720" s="2">
        <f t="shared" si="530"/>
        <v>1.6680287610836373</v>
      </c>
      <c r="BO720" s="2">
        <f t="shared" si="531"/>
        <v>1.3908078073969743</v>
      </c>
      <c r="BP720" s="2">
        <f t="shared" si="532"/>
        <v>1.2897172346984669</v>
      </c>
      <c r="BQ720" s="2">
        <f t="shared" si="533"/>
        <v>1.1865333997712313</v>
      </c>
      <c r="BR720" s="2">
        <f t="shared" si="534"/>
        <v>1.3189648294163521</v>
      </c>
      <c r="BS720" s="1">
        <f t="shared" si="546"/>
        <v>17.528005472779412</v>
      </c>
      <c r="BT720" s="1">
        <f t="shared" si="547"/>
        <v>16.641594159063857</v>
      </c>
      <c r="BU720" s="1">
        <f t="shared" si="548"/>
        <v>16.706981287444265</v>
      </c>
      <c r="BV720" s="1">
        <f t="shared" si="549"/>
        <v>13.930335348364858</v>
      </c>
      <c r="BW720" s="1">
        <f t="shared" si="550"/>
        <v>12.917811856075804</v>
      </c>
      <c r="BX720" s="1">
        <f t="shared" si="551"/>
        <v>11.884322242757547</v>
      </c>
      <c r="BY720" s="1">
        <f t="shared" si="535"/>
        <v>13.21075585623622</v>
      </c>
    </row>
    <row r="721" spans="1:77" x14ac:dyDescent="0.25">
      <c r="A721" s="1">
        <v>20060414</v>
      </c>
      <c r="B721" s="1">
        <v>2006</v>
      </c>
      <c r="C721" s="1">
        <v>4</v>
      </c>
      <c r="D721" s="1">
        <v>7.7690000000000001</v>
      </c>
      <c r="E721" s="1">
        <v>260.19900000000001</v>
      </c>
      <c r="F721" s="1">
        <f t="shared" si="536"/>
        <v>10.790972928</v>
      </c>
      <c r="G721" s="1">
        <v>376.26</v>
      </c>
      <c r="H721" s="1">
        <v>3.5310000000000001</v>
      </c>
      <c r="I721" s="1">
        <v>530.41999999999996</v>
      </c>
      <c r="J721" s="1">
        <v>110.19</v>
      </c>
      <c r="K721" s="1">
        <f t="shared" si="537"/>
        <v>6.8742431999999996E-3</v>
      </c>
      <c r="L721" s="1">
        <f t="shared" si="538"/>
        <v>1.4280623999999998E-3</v>
      </c>
      <c r="M721" s="1">
        <f t="shared" si="506"/>
        <v>5.4461807999999995E-3</v>
      </c>
      <c r="N721" s="1">
        <f t="shared" si="507"/>
        <v>0.20774103540590477</v>
      </c>
      <c r="O721" s="1">
        <f t="shared" si="508"/>
        <v>2.241727889099808</v>
      </c>
      <c r="P721" s="1">
        <f t="shared" si="509"/>
        <v>8.5492450389001924</v>
      </c>
      <c r="Q721" s="1">
        <v>59.537799999999997</v>
      </c>
      <c r="R721" s="1">
        <v>22.130099999999999</v>
      </c>
      <c r="S721" s="1">
        <v>0.72902327600000005</v>
      </c>
      <c r="T721" s="1">
        <v>6.3555700000000002</v>
      </c>
      <c r="U721" s="1">
        <v>2.1170963230000002</v>
      </c>
      <c r="V721" s="1">
        <v>0.12372222200000001</v>
      </c>
      <c r="W721" s="1">
        <v>0.26281111099999999</v>
      </c>
      <c r="X721" s="1">
        <v>8.6988889E-2</v>
      </c>
      <c r="Y721" s="1">
        <v>0.21906666699999999</v>
      </c>
      <c r="Z721" s="1">
        <v>0.359836726</v>
      </c>
      <c r="AA721" s="1">
        <v>9.0779127000000001E-2</v>
      </c>
      <c r="AB721" s="1">
        <v>1</v>
      </c>
      <c r="AC721" s="1">
        <v>0.27819754000000002</v>
      </c>
      <c r="AD721" s="1">
        <v>0.30845957600000001</v>
      </c>
      <c r="AE721" s="1">
        <f t="shared" si="510"/>
        <v>0.17821182900839916</v>
      </c>
      <c r="AF721" s="1">
        <v>0.82303475299999995</v>
      </c>
      <c r="AG721" s="1">
        <v>0.72198591300000003</v>
      </c>
      <c r="AH721" s="1">
        <v>0.405685619</v>
      </c>
      <c r="AI721" s="1">
        <v>1</v>
      </c>
      <c r="AJ721" s="1">
        <v>0.69036653599999998</v>
      </c>
      <c r="AK721" s="1">
        <v>1</v>
      </c>
      <c r="AL721" s="1">
        <v>0.82766220499999998</v>
      </c>
      <c r="AM721" s="1">
        <v>0.72902327600000005</v>
      </c>
      <c r="AN721" s="1">
        <f t="shared" si="511"/>
        <v>0.69154042417477279</v>
      </c>
      <c r="AO721" s="1">
        <f t="shared" si="512"/>
        <v>0.26085347818288018</v>
      </c>
      <c r="AP721" s="1">
        <f t="shared" si="513"/>
        <v>2.8148628212460989</v>
      </c>
      <c r="AQ721" s="1">
        <f t="shared" si="514"/>
        <v>7.976110106753902</v>
      </c>
      <c r="AR721" s="1">
        <f t="shared" si="515"/>
        <v>0.38158762184477918</v>
      </c>
      <c r="AS721" s="1">
        <f t="shared" si="516"/>
        <v>0.56200000000000006</v>
      </c>
      <c r="AT721" s="1">
        <f t="shared" si="517"/>
        <v>1.263899502794174</v>
      </c>
      <c r="AU721" s="1">
        <f t="shared" si="518"/>
        <v>0.44316075731902727</v>
      </c>
      <c r="AV721" s="1">
        <f t="shared" si="519"/>
        <v>0.55683924268097273</v>
      </c>
      <c r="AW721" s="1">
        <f t="shared" si="520"/>
        <v>0.8286125555686582</v>
      </c>
      <c r="AX721" s="1">
        <f t="shared" si="539"/>
        <v>5.6036243356785667</v>
      </c>
      <c r="AY721" s="1">
        <f t="shared" si="540"/>
        <v>3.5786830359261419</v>
      </c>
      <c r="AZ721" s="1">
        <f t="shared" si="541"/>
        <v>3.5626766386299416</v>
      </c>
      <c r="BA721" s="1">
        <f t="shared" si="542"/>
        <v>5.9749707489390209</v>
      </c>
      <c r="BB721" s="1">
        <f t="shared" si="543"/>
        <v>5.8006717060034996</v>
      </c>
      <c r="BC721" s="1">
        <f t="shared" si="544"/>
        <v>2.6376612092623355</v>
      </c>
      <c r="BD721" s="1">
        <f t="shared" si="545"/>
        <v>5.0107197530074821</v>
      </c>
      <c r="BE721" s="1">
        <f t="shared" si="521"/>
        <v>1.1920908273043178</v>
      </c>
      <c r="BF721" s="1">
        <f t="shared" si="522"/>
        <v>1.1867589554387641</v>
      </c>
      <c r="BG721" s="1">
        <f t="shared" si="523"/>
        <v>1.990315362304363</v>
      </c>
      <c r="BH721" s="1">
        <f t="shared" si="524"/>
        <v>1.9322548165098727</v>
      </c>
      <c r="BI721" s="1">
        <f t="shared" si="525"/>
        <v>0.87862817174148278</v>
      </c>
      <c r="BJ721" s="1">
        <f t="shared" si="526"/>
        <v>1.669114865940325</v>
      </c>
      <c r="BK721" s="1">
        <f t="shared" si="527"/>
        <v>2.1170963237681018</v>
      </c>
      <c r="BL721" s="2">
        <f t="shared" si="528"/>
        <v>1.7499999999999996</v>
      </c>
      <c r="BM721" s="2">
        <f t="shared" si="529"/>
        <v>1.742172764397643</v>
      </c>
      <c r="BN721" s="2">
        <f t="shared" si="530"/>
        <v>2.9218007590150497</v>
      </c>
      <c r="BO721" s="2">
        <f t="shared" si="531"/>
        <v>2.8365673583268491</v>
      </c>
      <c r="BP721" s="2">
        <f t="shared" si="532"/>
        <v>1.2898340171147673</v>
      </c>
      <c r="BQ721" s="2">
        <f t="shared" si="533"/>
        <v>2.4502755566039647</v>
      </c>
      <c r="BR721" s="2">
        <f t="shared" si="534"/>
        <v>3.107916344740385</v>
      </c>
      <c r="BS721" s="1">
        <f t="shared" si="546"/>
        <v>5.2535387148583457</v>
      </c>
      <c r="BT721" s="1">
        <f t="shared" si="547"/>
        <v>5.2300411804198887</v>
      </c>
      <c r="BU721" s="1">
        <f t="shared" si="548"/>
        <v>8.7713105169074659</v>
      </c>
      <c r="BV721" s="1">
        <f t="shared" si="549"/>
        <v>8.5154379624420358</v>
      </c>
      <c r="BW721" s="1">
        <f t="shared" si="550"/>
        <v>3.8721102540878238</v>
      </c>
      <c r="BX721" s="1">
        <f t="shared" si="551"/>
        <v>7.3557814278228619</v>
      </c>
      <c r="BY721" s="1">
        <f t="shared" si="535"/>
        <v>9.3300336226483704</v>
      </c>
    </row>
    <row r="722" spans="1:77" x14ac:dyDescent="0.25">
      <c r="A722" s="1">
        <v>20071116</v>
      </c>
      <c r="B722" s="1">
        <v>2007</v>
      </c>
      <c r="C722" s="1">
        <v>11</v>
      </c>
      <c r="D722" s="1">
        <v>-5.101</v>
      </c>
      <c r="E722" s="1">
        <v>119.71299999999999</v>
      </c>
      <c r="F722" s="1">
        <f t="shared" si="536"/>
        <v>4.9647375359999995</v>
      </c>
      <c r="G722" s="1">
        <v>151.857</v>
      </c>
      <c r="H722" s="1">
        <v>2.4089999999999998</v>
      </c>
      <c r="I722" s="1">
        <v>255.23826249999999</v>
      </c>
      <c r="J722" s="1">
        <v>53.071247919999998</v>
      </c>
      <c r="K722" s="1">
        <f t="shared" si="537"/>
        <v>3.3078878819999998E-3</v>
      </c>
      <c r="L722" s="1">
        <f t="shared" si="538"/>
        <v>6.8780337304319992E-4</v>
      </c>
      <c r="M722" s="1">
        <f t="shared" si="506"/>
        <v>2.6200845089567998E-3</v>
      </c>
      <c r="N722" s="1">
        <f t="shared" si="507"/>
        <v>0.20792826044253454</v>
      </c>
      <c r="O722" s="1">
        <f t="shared" si="508"/>
        <v>1.032309239414235</v>
      </c>
      <c r="P722" s="1">
        <f t="shared" si="509"/>
        <v>3.9324282965857646</v>
      </c>
      <c r="Q722" s="1">
        <v>10.242699999999999</v>
      </c>
      <c r="R722" s="1">
        <v>-5.7061799999999998</v>
      </c>
      <c r="S722" s="1">
        <v>2.2578319950000001</v>
      </c>
      <c r="T722" s="1">
        <v>0.53341799999999995</v>
      </c>
      <c r="U722" s="1">
        <v>0.26536828400000001</v>
      </c>
      <c r="V722" s="1">
        <v>9.2255556000000002E-2</v>
      </c>
      <c r="W722" s="1">
        <v>0.25069999999999998</v>
      </c>
      <c r="X722" s="1">
        <v>4.7866667000000002E-2</v>
      </c>
      <c r="Y722" s="1">
        <v>0.26729999999999998</v>
      </c>
      <c r="Z722" s="1">
        <v>0.46199701700000001</v>
      </c>
      <c r="AA722" s="1">
        <v>-3.2046331999999997E-2</v>
      </c>
      <c r="AB722" s="1">
        <v>0.56666666700000001</v>
      </c>
      <c r="AC722" s="1">
        <v>0.40487630099999999</v>
      </c>
      <c r="AD722" s="1">
        <v>0.21167282400000001</v>
      </c>
      <c r="AE722" s="1">
        <f t="shared" si="510"/>
        <v>5.6879558731352649E-2</v>
      </c>
      <c r="AF722" s="1">
        <v>0.186184038</v>
      </c>
      <c r="AG722" s="1">
        <v>0.125024736</v>
      </c>
      <c r="AH722" s="1">
        <v>7.4581939999999999E-2</v>
      </c>
      <c r="AI722" s="1">
        <v>1</v>
      </c>
      <c r="AJ722" s="1">
        <v>0.61262890400000003</v>
      </c>
      <c r="AK722" s="1">
        <v>1</v>
      </c>
      <c r="AL722" s="1">
        <v>1</v>
      </c>
      <c r="AM722" s="1">
        <v>1</v>
      </c>
      <c r="AN722" s="1">
        <f t="shared" si="511"/>
        <v>0.78832717622500115</v>
      </c>
      <c r="AO722" s="1">
        <f t="shared" si="512"/>
        <v>0.19959944807530805</v>
      </c>
      <c r="AP722" s="1">
        <f t="shared" si="513"/>
        <v>0.99095887202436472</v>
      </c>
      <c r="AQ722" s="1">
        <f t="shared" si="514"/>
        <v>3.9737786639756347</v>
      </c>
      <c r="AR722" s="1">
        <f t="shared" si="515"/>
        <v>0.23373432458573423</v>
      </c>
      <c r="AS722" s="1">
        <f t="shared" si="516"/>
        <v>0.55116666667500003</v>
      </c>
      <c r="AT722" s="1">
        <f t="shared" si="517"/>
        <v>0.62391744342777433</v>
      </c>
      <c r="AU722" s="1">
        <f t="shared" si="518"/>
        <v>0.19979963360499647</v>
      </c>
      <c r="AV722" s="1">
        <f t="shared" si="519"/>
        <v>0.36686703339500354</v>
      </c>
      <c r="AW722" s="1">
        <f t="shared" si="520"/>
        <v>0.24899997789497541</v>
      </c>
      <c r="AX722" s="1">
        <f t="shared" si="539"/>
        <v>2.8872554447809655</v>
      </c>
      <c r="AY722" s="1">
        <f t="shared" si="540"/>
        <v>0.65493642455642986</v>
      </c>
      <c r="AZ722" s="1">
        <f t="shared" si="541"/>
        <v>0.61068532633753791</v>
      </c>
      <c r="BA722" s="1">
        <f t="shared" si="542"/>
        <v>0.72151025704416849</v>
      </c>
      <c r="BB722" s="1">
        <f t="shared" si="543"/>
        <v>0.77481816647983659</v>
      </c>
      <c r="BC722" s="1">
        <f t="shared" si="544"/>
        <v>0.48283354414270158</v>
      </c>
      <c r="BD722" s="1">
        <f t="shared" si="545"/>
        <v>0.6740643777369143</v>
      </c>
      <c r="BE722" s="1">
        <f t="shared" si="521"/>
        <v>0.32582206650000001</v>
      </c>
      <c r="BF722" s="1">
        <f t="shared" si="522"/>
        <v>0.30380774003107786</v>
      </c>
      <c r="BG722" s="1">
        <f t="shared" si="523"/>
        <v>0.35894165316930254</v>
      </c>
      <c r="BH722" s="1">
        <f t="shared" si="524"/>
        <v>0.38546162146223678</v>
      </c>
      <c r="BI722" s="1">
        <f t="shared" si="525"/>
        <v>0.24020319718000255</v>
      </c>
      <c r="BJ722" s="1">
        <f t="shared" si="526"/>
        <v>0.33533796605834515</v>
      </c>
      <c r="BK722" s="1">
        <f t="shared" si="527"/>
        <v>0.2653682839307745</v>
      </c>
      <c r="BL722" s="2">
        <f t="shared" si="528"/>
        <v>1.75</v>
      </c>
      <c r="BM722" s="2">
        <f t="shared" si="529"/>
        <v>1.6317603984455309</v>
      </c>
      <c r="BN722" s="2">
        <f t="shared" si="530"/>
        <v>1.9278862840503146</v>
      </c>
      <c r="BO722" s="2">
        <f t="shared" si="531"/>
        <v>2.0703258217132277</v>
      </c>
      <c r="BP722" s="2">
        <f t="shared" si="532"/>
        <v>1.2901385089735917</v>
      </c>
      <c r="BQ722" s="2">
        <f t="shared" si="533"/>
        <v>1.8011101792643747</v>
      </c>
      <c r="BR722" s="2">
        <f t="shared" si="534"/>
        <v>1.4253009376172971</v>
      </c>
      <c r="BS722" s="1">
        <f t="shared" si="546"/>
        <v>3.5176829957701847</v>
      </c>
      <c r="BT722" s="1">
        <f t="shared" si="547"/>
        <v>3.2800090324474427</v>
      </c>
      <c r="BU722" s="1">
        <f t="shared" si="548"/>
        <v>3.8752530281042059</v>
      </c>
      <c r="BV722" s="1">
        <f t="shared" si="549"/>
        <v>4.1615713935683178</v>
      </c>
      <c r="BW722" s="1">
        <f t="shared" si="550"/>
        <v>2.5933133115455451</v>
      </c>
      <c r="BX722" s="1">
        <f t="shared" si="551"/>
        <v>3.6204198006325026</v>
      </c>
      <c r="BY722" s="1">
        <f t="shared" si="535"/>
        <v>2.8650039269209531</v>
      </c>
    </row>
    <row r="723" spans="1:77" x14ac:dyDescent="0.25">
      <c r="A723" s="1">
        <v>20071101</v>
      </c>
      <c r="B723" s="1">
        <v>2007</v>
      </c>
      <c r="C723" s="1">
        <v>11</v>
      </c>
      <c r="D723" s="1">
        <v>2.1619999999999999</v>
      </c>
      <c r="E723" s="1">
        <v>98.832999999999998</v>
      </c>
      <c r="F723" s="1">
        <f t="shared" si="536"/>
        <v>4.0988021759999995</v>
      </c>
      <c r="G723" s="1">
        <v>178.91499999999999</v>
      </c>
      <c r="H723" s="1">
        <v>1.337</v>
      </c>
      <c r="I723" s="1">
        <v>206.2993329</v>
      </c>
      <c r="J723" s="1">
        <v>42.9841725</v>
      </c>
      <c r="K723" s="1">
        <f t="shared" si="537"/>
        <v>2.6736393543839998E-3</v>
      </c>
      <c r="L723" s="1">
        <f t="shared" si="538"/>
        <v>5.5707487560000002E-4</v>
      </c>
      <c r="M723" s="1">
        <f t="shared" si="506"/>
        <v>2.1165644787839999E-3</v>
      </c>
      <c r="N723" s="1">
        <f t="shared" si="507"/>
        <v>0.20835827191373338</v>
      </c>
      <c r="O723" s="1">
        <f t="shared" si="508"/>
        <v>0.85401933830761001</v>
      </c>
      <c r="P723" s="1">
        <f t="shared" si="509"/>
        <v>3.2447828376923895</v>
      </c>
      <c r="Q723" s="1">
        <v>12.224600000000001</v>
      </c>
      <c r="R723" s="1">
        <v>3.5052500000000002</v>
      </c>
      <c r="S723" s="1">
        <v>0.77715935000000003</v>
      </c>
      <c r="T723" s="1">
        <v>3.30972</v>
      </c>
      <c r="U723" s="1">
        <v>1.230917147</v>
      </c>
      <c r="V723" s="1">
        <v>4.8288889000000002E-2</v>
      </c>
      <c r="W723" s="1">
        <v>0.239588889</v>
      </c>
      <c r="X723" s="1">
        <v>2.6344444000000002E-2</v>
      </c>
      <c r="Y723" s="1">
        <v>0.16381111100000001</v>
      </c>
      <c r="Z723" s="1">
        <v>0.66451812099999996</v>
      </c>
      <c r="AA723" s="1">
        <v>0.18784773900000001</v>
      </c>
      <c r="AB723" s="1">
        <v>1.3</v>
      </c>
      <c r="AC723" s="1">
        <v>0.65600247</v>
      </c>
      <c r="AD723" s="1">
        <v>0.44759802100000001</v>
      </c>
      <c r="AE723" s="1">
        <f t="shared" si="510"/>
        <v>0.35263635577284697</v>
      </c>
      <c r="AF723" s="1">
        <v>0.58417986799999999</v>
      </c>
      <c r="AG723" s="1">
        <v>0.397191185</v>
      </c>
      <c r="AH723" s="1">
        <v>0.26143555400000001</v>
      </c>
      <c r="AI723" s="1">
        <v>1</v>
      </c>
      <c r="AJ723" s="1">
        <v>0.75180236600000006</v>
      </c>
      <c r="AK723" s="1">
        <v>1</v>
      </c>
      <c r="AL723" s="1">
        <v>0.89099914499999999</v>
      </c>
      <c r="AM723" s="1">
        <v>0.77715935000000003</v>
      </c>
      <c r="AN723" s="1">
        <f t="shared" si="511"/>
        <v>0.55240197859318674</v>
      </c>
      <c r="AO723" s="1">
        <f t="shared" si="512"/>
        <v>0.43509952365326265</v>
      </c>
      <c r="AP723" s="1">
        <f t="shared" si="513"/>
        <v>1.7833868743265562</v>
      </c>
      <c r="AQ723" s="1">
        <f t="shared" si="514"/>
        <v>2.3154153016734433</v>
      </c>
      <c r="AR723" s="1">
        <f t="shared" si="515"/>
        <v>0.12413666477819038</v>
      </c>
      <c r="AS723" s="1">
        <f t="shared" si="516"/>
        <v>0.56950000000000001</v>
      </c>
      <c r="AT723" s="1">
        <f t="shared" si="517"/>
        <v>0.63845597144784805</v>
      </c>
      <c r="AU723" s="1">
        <f t="shared" si="518"/>
        <v>0.25876557895085683</v>
      </c>
      <c r="AV723" s="1">
        <f t="shared" si="519"/>
        <v>1.0412344210491433</v>
      </c>
      <c r="AW723" s="1">
        <f t="shared" si="520"/>
        <v>0.80564119408901091</v>
      </c>
      <c r="AX723" s="1">
        <f t="shared" si="539"/>
        <v>1.9626708307475715</v>
      </c>
      <c r="AY723" s="1">
        <f t="shared" si="540"/>
        <v>2.4492005873470655</v>
      </c>
      <c r="AZ723" s="1">
        <f t="shared" si="541"/>
        <v>2.660390372809176</v>
      </c>
      <c r="BA723" s="1">
        <f t="shared" si="542"/>
        <v>2.5702330479060058</v>
      </c>
      <c r="BB723" s="1">
        <f t="shared" si="543"/>
        <v>1.913429621975149</v>
      </c>
      <c r="BC723" s="1">
        <f t="shared" si="544"/>
        <v>1.8055866014098378</v>
      </c>
      <c r="BD723" s="1">
        <f t="shared" si="545"/>
        <v>1.6156258954254139</v>
      </c>
      <c r="BE723" s="1">
        <f t="shared" si="521"/>
        <v>0.91088158509987271</v>
      </c>
      <c r="BF723" s="1">
        <f t="shared" si="522"/>
        <v>0.98942512601376742</v>
      </c>
      <c r="BG723" s="1">
        <f t="shared" si="523"/>
        <v>0.95589473759216492</v>
      </c>
      <c r="BH723" s="1">
        <f t="shared" si="524"/>
        <v>0.71162313778867059</v>
      </c>
      <c r="BI723" s="1">
        <f t="shared" si="525"/>
        <v>0.67151526666452865</v>
      </c>
      <c r="BJ723" s="1">
        <f t="shared" si="526"/>
        <v>0.60086702745223608</v>
      </c>
      <c r="BK723" s="1">
        <f t="shared" si="527"/>
        <v>1.2309171471750677</v>
      </c>
      <c r="BL723" s="2">
        <f t="shared" si="528"/>
        <v>1.7500000000000004</v>
      </c>
      <c r="BM723" s="2">
        <f t="shared" si="529"/>
        <v>1.9008990837532911</v>
      </c>
      <c r="BN723" s="2">
        <f t="shared" si="530"/>
        <v>1.8364799751691925</v>
      </c>
      <c r="BO723" s="2">
        <f t="shared" si="531"/>
        <v>1.3671815431350824</v>
      </c>
      <c r="BP723" s="2">
        <f t="shared" si="532"/>
        <v>1.2901256715318019</v>
      </c>
      <c r="BQ723" s="2">
        <f t="shared" si="533"/>
        <v>1.1543951653453626</v>
      </c>
      <c r="BR723" s="2">
        <f t="shared" si="534"/>
        <v>2.3648573456671476</v>
      </c>
      <c r="BS723" s="1">
        <f t="shared" si="546"/>
        <v>4.7054426151204058</v>
      </c>
      <c r="BT723" s="1">
        <f t="shared" si="547"/>
        <v>5.1111837461348957</v>
      </c>
      <c r="BU723" s="1">
        <f t="shared" si="548"/>
        <v>4.9379720782722183</v>
      </c>
      <c r="BV723" s="1">
        <f t="shared" si="549"/>
        <v>3.6761110260993681</v>
      </c>
      <c r="BW723" s="1">
        <f t="shared" si="550"/>
        <v>3.468921322106612</v>
      </c>
      <c r="BX723" s="1">
        <f t="shared" si="551"/>
        <v>3.1039658318314487</v>
      </c>
      <c r="BY723" s="1">
        <f t="shared" si="535"/>
        <v>6.3586860188472709</v>
      </c>
    </row>
    <row r="724" spans="1:77" x14ac:dyDescent="0.25">
      <c r="A724" s="1">
        <v>20051109</v>
      </c>
      <c r="B724" s="1">
        <v>2005</v>
      </c>
      <c r="C724" s="1">
        <v>11</v>
      </c>
      <c r="D724" s="1">
        <v>4.375</v>
      </c>
      <c r="E724" s="1">
        <v>72.91</v>
      </c>
      <c r="F724" s="1">
        <f t="shared" si="536"/>
        <v>3.0237235199999999</v>
      </c>
      <c r="G724" s="1">
        <v>159.124</v>
      </c>
      <c r="H724" s="1">
        <v>2.355</v>
      </c>
      <c r="I724" s="1">
        <v>165.31041669999999</v>
      </c>
      <c r="J724" s="1">
        <v>34.478749999999998</v>
      </c>
      <c r="K724" s="1">
        <f t="shared" si="537"/>
        <v>2.142423000432E-3</v>
      </c>
      <c r="L724" s="1">
        <f t="shared" si="538"/>
        <v>4.4684459999999994E-4</v>
      </c>
      <c r="M724" s="1">
        <f t="shared" si="506"/>
        <v>1.6955784004320002E-3</v>
      </c>
      <c r="N724" s="1">
        <f t="shared" si="507"/>
        <v>0.20856973618650373</v>
      </c>
      <c r="O724" s="1">
        <f t="shared" si="508"/>
        <v>0.63065721686732645</v>
      </c>
      <c r="P724" s="1">
        <f t="shared" si="509"/>
        <v>2.3930663031326733</v>
      </c>
      <c r="Q724" s="1">
        <v>10.6793</v>
      </c>
      <c r="R724" s="1">
        <v>-4.5146300000000004</v>
      </c>
      <c r="S724" s="1">
        <v>1.7323392820000001</v>
      </c>
      <c r="T724" s="1">
        <v>1.9298</v>
      </c>
      <c r="U724" s="1">
        <v>0.94594399299999998</v>
      </c>
      <c r="V724" s="1">
        <v>2.9477778E-2</v>
      </c>
      <c r="W724" s="1">
        <v>0.15452222199999999</v>
      </c>
      <c r="X724" s="1">
        <v>1.2111111000000001E-2</v>
      </c>
      <c r="Y724" s="1">
        <v>0.110866667</v>
      </c>
      <c r="Z724" s="1">
        <v>0.67958936999999997</v>
      </c>
      <c r="AA724" s="1">
        <v>0.16449654399999999</v>
      </c>
      <c r="AB724" s="1">
        <v>1.0222222219999999</v>
      </c>
      <c r="AC724" s="1">
        <v>0.67469081900000005</v>
      </c>
      <c r="AD724" s="1">
        <v>0.54180387600000002</v>
      </c>
      <c r="AE724" s="1">
        <f t="shared" si="510"/>
        <v>0.47073320295850574</v>
      </c>
      <c r="AF724" s="1">
        <v>0.68704805999999996</v>
      </c>
      <c r="AG724" s="1">
        <v>0.52134684200000003</v>
      </c>
      <c r="AH724" s="1">
        <v>0.318368922</v>
      </c>
      <c r="AI724" s="1">
        <v>1</v>
      </c>
      <c r="AJ724" s="1">
        <v>0.737023129</v>
      </c>
      <c r="AK724" s="1">
        <v>1</v>
      </c>
      <c r="AL724" s="1">
        <v>1</v>
      </c>
      <c r="AM724" s="1">
        <v>1</v>
      </c>
      <c r="AN724" s="1">
        <f t="shared" si="511"/>
        <v>0.45819612377768282</v>
      </c>
      <c r="AO724" s="1">
        <f t="shared" si="512"/>
        <v>0.60114782705695347</v>
      </c>
      <c r="AP724" s="1">
        <f t="shared" si="513"/>
        <v>1.8177048236690025</v>
      </c>
      <c r="AQ724" s="1">
        <f t="shared" si="514"/>
        <v>1.2060186963309973</v>
      </c>
      <c r="AR724" s="1">
        <f t="shared" si="515"/>
        <v>6.7479971031551983E-2</v>
      </c>
      <c r="AS724" s="1">
        <f t="shared" si="516"/>
        <v>0.56255555555000003</v>
      </c>
      <c r="AT724" s="1">
        <f t="shared" si="517"/>
        <v>0.80242057723424987</v>
      </c>
      <c r="AU724" s="1">
        <f t="shared" si="518"/>
        <v>0.22833285333158693</v>
      </c>
      <c r="AV724" s="1">
        <f t="shared" si="519"/>
        <v>0.79388936866841298</v>
      </c>
      <c r="AW724" s="1">
        <f t="shared" si="520"/>
        <v>0.64839602060399204</v>
      </c>
      <c r="AX724" s="1">
        <f t="shared" si="539"/>
        <v>1.0972723599605274</v>
      </c>
      <c r="AY724" s="1">
        <f t="shared" si="540"/>
        <v>2.4528559551889324</v>
      </c>
      <c r="AZ724" s="1">
        <f t="shared" si="541"/>
        <v>2.8149917044366117</v>
      </c>
      <c r="BA724" s="1">
        <f t="shared" si="542"/>
        <v>2.3891300171936245</v>
      </c>
      <c r="BB724" s="1">
        <f t="shared" si="543"/>
        <v>1.5933019399973836</v>
      </c>
      <c r="BC724" s="1">
        <f t="shared" si="544"/>
        <v>1.8083020483336487</v>
      </c>
      <c r="BD724" s="1">
        <f t="shared" si="545"/>
        <v>1.3302110653623591</v>
      </c>
      <c r="BE724" s="1">
        <f t="shared" si="521"/>
        <v>1.2023341049999998</v>
      </c>
      <c r="BF724" s="1">
        <f t="shared" si="522"/>
        <v>1.3798447986219069</v>
      </c>
      <c r="BG724" s="1">
        <f t="shared" si="523"/>
        <v>1.1710971020839551</v>
      </c>
      <c r="BH724" s="1">
        <f t="shared" si="524"/>
        <v>0.7810003102583174</v>
      </c>
      <c r="BI724" s="1">
        <f t="shared" si="525"/>
        <v>0.88638846494572754</v>
      </c>
      <c r="BJ724" s="1">
        <f t="shared" si="526"/>
        <v>0.65203915759919007</v>
      </c>
      <c r="BK724" s="1">
        <f t="shared" si="527"/>
        <v>0.94594399272430163</v>
      </c>
      <c r="BL724" s="2">
        <f t="shared" si="528"/>
        <v>1.7499999999999998</v>
      </c>
      <c r="BM724" s="2">
        <f t="shared" si="529"/>
        <v>2.0083672146922398</v>
      </c>
      <c r="BN724" s="2">
        <f t="shared" si="530"/>
        <v>1.7045344718445974</v>
      </c>
      <c r="BO724" s="2">
        <f t="shared" si="531"/>
        <v>1.1367477120280602</v>
      </c>
      <c r="BP724" s="2">
        <f t="shared" si="532"/>
        <v>1.2901404087302533</v>
      </c>
      <c r="BQ724" s="2">
        <f t="shared" si="533"/>
        <v>0.94904446364231065</v>
      </c>
      <c r="BR724" s="2">
        <f t="shared" si="534"/>
        <v>1.3768236136556469</v>
      </c>
      <c r="BS724" s="1">
        <f t="shared" si="546"/>
        <v>3.5701373717421347</v>
      </c>
      <c r="BT724" s="1">
        <f t="shared" si="547"/>
        <v>4.0972267710596721</v>
      </c>
      <c r="BU724" s="1">
        <f t="shared" si="548"/>
        <v>3.477384125345794</v>
      </c>
      <c r="BV724" s="1">
        <f t="shared" si="549"/>
        <v>2.3190545651164252</v>
      </c>
      <c r="BW724" s="1">
        <f t="shared" si="550"/>
        <v>2.6319877074300289</v>
      </c>
      <c r="BX724" s="1">
        <f t="shared" si="551"/>
        <v>1.9361252040539336</v>
      </c>
      <c r="BY724" s="1">
        <f t="shared" si="535"/>
        <v>2.8088282499480459</v>
      </c>
    </row>
    <row r="725" spans="1:77" x14ac:dyDescent="0.25">
      <c r="A725" s="1">
        <v>20090512</v>
      </c>
      <c r="B725" s="1">
        <v>2009</v>
      </c>
      <c r="C725" s="1">
        <v>5</v>
      </c>
      <c r="D725" s="1">
        <v>16.542999999999999</v>
      </c>
      <c r="E725" s="1">
        <v>358.45100000000002</v>
      </c>
      <c r="F725" s="1">
        <f t="shared" si="536"/>
        <v>14.865679872000001</v>
      </c>
      <c r="G725" s="1">
        <v>459.19200000000001</v>
      </c>
      <c r="H725" s="1">
        <v>12.75</v>
      </c>
      <c r="I725" s="1">
        <v>723.14333329999999</v>
      </c>
      <c r="J725" s="1">
        <v>150.83832140000001</v>
      </c>
      <c r="K725" s="1">
        <f t="shared" si="537"/>
        <v>9.3719375995679997E-3</v>
      </c>
      <c r="L725" s="1">
        <f t="shared" si="538"/>
        <v>1.9548646453439998E-3</v>
      </c>
      <c r="M725" s="1">
        <f t="shared" si="506"/>
        <v>7.4170729542240004E-3</v>
      </c>
      <c r="N725" s="1">
        <f t="shared" si="507"/>
        <v>0.2085870317184047</v>
      </c>
      <c r="O725" s="1">
        <f t="shared" si="508"/>
        <v>3.1007880389765146</v>
      </c>
      <c r="P725" s="1">
        <f t="shared" si="509"/>
        <v>11.764891833023487</v>
      </c>
      <c r="Q725" s="1">
        <v>83.728399999999993</v>
      </c>
      <c r="R725" s="1">
        <v>44.688499999999998</v>
      </c>
      <c r="S725" s="1">
        <v>0.65200452600000003</v>
      </c>
      <c r="T725" s="1">
        <v>6.2338899999999997</v>
      </c>
      <c r="U725" s="1">
        <v>0.77994868299999998</v>
      </c>
      <c r="V725" s="1">
        <v>6.8477778000000003E-2</v>
      </c>
      <c r="W725" s="1">
        <v>0.249344444</v>
      </c>
      <c r="X725" s="1">
        <v>3.4877777999999998E-2</v>
      </c>
      <c r="Y725" s="1">
        <v>0.217</v>
      </c>
      <c r="Z725" s="1">
        <v>0.56908124599999999</v>
      </c>
      <c r="AA725" s="1">
        <v>6.9357413000000007E-2</v>
      </c>
      <c r="AB725" s="1">
        <v>1.766666667</v>
      </c>
      <c r="AC725" s="1">
        <v>0.53766074500000005</v>
      </c>
      <c r="AD725" s="1">
        <v>0.219387533</v>
      </c>
      <c r="AE725" s="1">
        <f t="shared" si="510"/>
        <v>6.6550749655258867E-2</v>
      </c>
      <c r="AF725" s="1">
        <v>0.99996758600000002</v>
      </c>
      <c r="AG725" s="1">
        <v>1.133842494</v>
      </c>
      <c r="AH725" s="1">
        <v>0.63141239999999998</v>
      </c>
      <c r="AI725" s="1">
        <v>0.78070175399999997</v>
      </c>
      <c r="AJ725" s="1">
        <v>0.67680848900000001</v>
      </c>
      <c r="AK725" s="1">
        <v>0.50560477100000001</v>
      </c>
      <c r="AL725" s="1">
        <v>0.72632174500000002</v>
      </c>
      <c r="AM725" s="1">
        <v>0.65200452600000003</v>
      </c>
      <c r="AN725" s="1">
        <f t="shared" si="511"/>
        <v>0.78061246711615184</v>
      </c>
      <c r="AO725" s="1">
        <f t="shared" si="512"/>
        <v>0.20282725179144068</v>
      </c>
      <c r="AP725" s="1">
        <f t="shared" si="513"/>
        <v>3.0151649944490959</v>
      </c>
      <c r="AQ725" s="1">
        <f t="shared" si="514"/>
        <v>11.850514877550905</v>
      </c>
      <c r="AR725" s="1">
        <f t="shared" si="515"/>
        <v>0.49266471804259165</v>
      </c>
      <c r="AS725" s="1">
        <f t="shared" si="516"/>
        <v>0.58116666667500005</v>
      </c>
      <c r="AT725" s="1">
        <f t="shared" si="517"/>
        <v>0.76775584797124419</v>
      </c>
      <c r="AU725" s="1">
        <f t="shared" si="518"/>
        <v>0.60881356030906952</v>
      </c>
      <c r="AV725" s="1">
        <f t="shared" si="519"/>
        <v>1.1578531066909306</v>
      </c>
      <c r="AW725" s="1">
        <f t="shared" si="520"/>
        <v>1.5733868904466299</v>
      </c>
      <c r="AX725" s="1">
        <f t="shared" si="539"/>
        <v>9.096372571022874</v>
      </c>
      <c r="AY725" s="1">
        <f t="shared" si="540"/>
        <v>10.158886854855105</v>
      </c>
      <c r="AZ725" s="1">
        <f t="shared" si="541"/>
        <v>9.5235859590273186</v>
      </c>
      <c r="BA725" s="1">
        <f t="shared" si="542"/>
        <v>10.941627426338492</v>
      </c>
      <c r="BB725" s="1">
        <f t="shared" si="543"/>
        <v>10.243111930844202</v>
      </c>
      <c r="BC725" s="1">
        <f t="shared" si="544"/>
        <v>7.4853969628116204</v>
      </c>
      <c r="BD725" s="1">
        <f t="shared" si="545"/>
        <v>8.8293661718020786</v>
      </c>
      <c r="BE725" s="1">
        <f t="shared" si="521"/>
        <v>1.2710218535121758</v>
      </c>
      <c r="BF725" s="1">
        <f t="shared" si="522"/>
        <v>1.1915366369043079</v>
      </c>
      <c r="BG725" s="1">
        <f t="shared" si="523"/>
        <v>1.3689538795500997</v>
      </c>
      <c r="BH725" s="1">
        <f t="shared" si="524"/>
        <v>1.2815596135763805</v>
      </c>
      <c r="BI725" s="1">
        <f t="shared" si="525"/>
        <v>0.93653008030109963</v>
      </c>
      <c r="BJ725" s="1">
        <f t="shared" si="526"/>
        <v>1.1046798253942798</v>
      </c>
      <c r="BK725" s="1">
        <f t="shared" si="527"/>
        <v>0.77994868292132646</v>
      </c>
      <c r="BL725" s="2">
        <f t="shared" si="528"/>
        <v>1.75</v>
      </c>
      <c r="BM725" s="2">
        <f t="shared" si="529"/>
        <v>1.6405611821862855</v>
      </c>
      <c r="BN725" s="2">
        <f t="shared" si="530"/>
        <v>1.8848372139257832</v>
      </c>
      <c r="BO725" s="2">
        <f t="shared" si="531"/>
        <v>1.7645088615600122</v>
      </c>
      <c r="BP725" s="2">
        <f t="shared" si="532"/>
        <v>1.289456696592687</v>
      </c>
      <c r="BQ725" s="2">
        <f t="shared" si="533"/>
        <v>1.520972821276098</v>
      </c>
      <c r="BR725" s="2">
        <f t="shared" si="534"/>
        <v>1.0738683928531259</v>
      </c>
      <c r="BS725" s="1">
        <f t="shared" si="546"/>
        <v>13.987211901094293</v>
      </c>
      <c r="BT725" s="1">
        <f t="shared" si="547"/>
        <v>13.112501081113907</v>
      </c>
      <c r="BU725" s="1">
        <f t="shared" si="548"/>
        <v>15.06492429157036</v>
      </c>
      <c r="BV725" s="1">
        <f t="shared" si="549"/>
        <v>14.103176770284884</v>
      </c>
      <c r="BW725" s="1">
        <f t="shared" si="550"/>
        <v>10.306230887158266</v>
      </c>
      <c r="BX725" s="1">
        <f t="shared" si="551"/>
        <v>12.156668083996575</v>
      </c>
      <c r="BY725" s="1">
        <f t="shared" si="535"/>
        <v>8.5830998655567114</v>
      </c>
    </row>
    <row r="726" spans="1:77" x14ac:dyDescent="0.25">
      <c r="A726" s="1">
        <v>20100610</v>
      </c>
      <c r="B726" s="1">
        <v>2010</v>
      </c>
      <c r="C726" s="1">
        <v>6</v>
      </c>
      <c r="D726" s="1">
        <v>17.503</v>
      </c>
      <c r="E726" s="1">
        <v>365.60399999999998</v>
      </c>
      <c r="F726" s="1">
        <f t="shared" si="536"/>
        <v>15.162329088</v>
      </c>
      <c r="G726" s="1">
        <v>485.41399999999999</v>
      </c>
      <c r="H726" s="1">
        <v>10.741</v>
      </c>
      <c r="I726" s="1">
        <v>739.8170417</v>
      </c>
      <c r="J726" s="1">
        <v>154.40389999999999</v>
      </c>
      <c r="K726" s="1">
        <f t="shared" si="537"/>
        <v>9.5880288604320001E-3</v>
      </c>
      <c r="L726" s="1">
        <f t="shared" si="538"/>
        <v>2.0010745439999998E-3</v>
      </c>
      <c r="M726" s="1">
        <f t="shared" si="506"/>
        <v>7.5869543164320003E-3</v>
      </c>
      <c r="N726" s="1">
        <f t="shared" si="507"/>
        <v>0.20870551946897656</v>
      </c>
      <c r="O726" s="1">
        <f t="shared" si="508"/>
        <v>3.1644617686706136</v>
      </c>
      <c r="P726" s="1">
        <f t="shared" si="509"/>
        <v>11.997867319329387</v>
      </c>
      <c r="Q726" s="1">
        <v>38.256300000000003</v>
      </c>
      <c r="R726" s="1">
        <v>116.401</v>
      </c>
      <c r="S726" s="1">
        <v>0.24736174799999999</v>
      </c>
      <c r="T726" s="1">
        <v>0.83618099999999995</v>
      </c>
      <c r="U726" s="1">
        <v>0.14551156800000001</v>
      </c>
      <c r="V726" s="1">
        <v>9.6722221999999997E-2</v>
      </c>
      <c r="W726" s="1">
        <v>0.24941111099999999</v>
      </c>
      <c r="X726" s="1">
        <v>3.9722222000000001E-2</v>
      </c>
      <c r="Y726" s="1">
        <v>0.27606666699999999</v>
      </c>
      <c r="Z726" s="1">
        <v>0.44112737600000002</v>
      </c>
      <c r="AA726" s="1">
        <v>-5.0726324000000003E-2</v>
      </c>
      <c r="AB726" s="1">
        <v>1.2222222220000001</v>
      </c>
      <c r="AC726" s="1">
        <v>0.37899794599999997</v>
      </c>
      <c r="AD726" s="1">
        <v>0.24682024</v>
      </c>
      <c r="AE726" s="1">
        <f t="shared" si="510"/>
        <v>0.10094050394885294</v>
      </c>
      <c r="AF726" s="1">
        <v>0.99787928800000003</v>
      </c>
      <c r="AG726" s="1">
        <v>1.178122815</v>
      </c>
      <c r="AH726" s="1">
        <v>0.65611011100000005</v>
      </c>
      <c r="AI726" s="1">
        <v>0.85119298200000004</v>
      </c>
      <c r="AJ726" s="1">
        <v>0.600806124</v>
      </c>
      <c r="AK726" s="1">
        <v>0.60338005900000002</v>
      </c>
      <c r="AL726" s="1">
        <v>0.19389703699999999</v>
      </c>
      <c r="AM726" s="1">
        <v>0.24736174799999999</v>
      </c>
      <c r="AN726" s="1">
        <f t="shared" si="511"/>
        <v>0.75317975995747954</v>
      </c>
      <c r="AO726" s="1">
        <f t="shared" si="512"/>
        <v>0.21648552700546064</v>
      </c>
      <c r="AP726" s="1">
        <f t="shared" si="513"/>
        <v>3.2824248032459056</v>
      </c>
      <c r="AQ726" s="1">
        <f t="shared" si="514"/>
        <v>11.879904284754094</v>
      </c>
      <c r="AR726" s="1">
        <f t="shared" si="515"/>
        <v>0.51307178153304378</v>
      </c>
      <c r="AS726" s="1">
        <f t="shared" si="516"/>
        <v>0.56755555555000003</v>
      </c>
      <c r="AT726" s="1">
        <f t="shared" si="517"/>
        <v>1.2454716459846851</v>
      </c>
      <c r="AU726" s="1">
        <f t="shared" si="518"/>
        <v>0.55928430592426681</v>
      </c>
      <c r="AV726" s="1">
        <f t="shared" si="519"/>
        <v>0.66293791607573327</v>
      </c>
      <c r="AW726" s="1">
        <f t="shared" si="520"/>
        <v>1.1126390413104421</v>
      </c>
      <c r="AX726" s="1">
        <f t="shared" si="539"/>
        <v>8.1424869359276393</v>
      </c>
      <c r="AY726" s="1">
        <f t="shared" si="540"/>
        <v>1.9457632856427889</v>
      </c>
      <c r="AZ726" s="1">
        <f t="shared" si="541"/>
        <v>1.8588775705931135</v>
      </c>
      <c r="BA726" s="1">
        <f t="shared" si="542"/>
        <v>2.4020328040741061</v>
      </c>
      <c r="BB726" s="1">
        <f t="shared" si="543"/>
        <v>2.3663033360374168</v>
      </c>
      <c r="BC726" s="1">
        <f t="shared" si="544"/>
        <v>1.4336571335368984</v>
      </c>
      <c r="BD726" s="1">
        <f t="shared" si="545"/>
        <v>2.0476336149788787</v>
      </c>
      <c r="BE726" s="1">
        <f t="shared" si="521"/>
        <v>0.33860021514702193</v>
      </c>
      <c r="BF726" s="1">
        <f t="shared" si="522"/>
        <v>0.32348043052260184</v>
      </c>
      <c r="BG726" s="1">
        <f t="shared" si="523"/>
        <v>0.4179998822318261</v>
      </c>
      <c r="BH726" s="1">
        <f t="shared" si="524"/>
        <v>0.4117822679651888</v>
      </c>
      <c r="BI726" s="1">
        <f t="shared" si="525"/>
        <v>0.24948390045415575</v>
      </c>
      <c r="BJ726" s="1">
        <f t="shared" si="526"/>
        <v>0.35632761070680763</v>
      </c>
      <c r="BK726" s="1">
        <f t="shared" si="527"/>
        <v>0.14551156792349421</v>
      </c>
      <c r="BL726" s="2">
        <f t="shared" si="528"/>
        <v>1.75</v>
      </c>
      <c r="BM726" s="2">
        <f t="shared" si="529"/>
        <v>1.6718558585934562</v>
      </c>
      <c r="BN726" s="2">
        <f t="shared" si="530"/>
        <v>2.160364232456482</v>
      </c>
      <c r="BO726" s="2">
        <f t="shared" si="531"/>
        <v>2.1282295069605435</v>
      </c>
      <c r="BP726" s="2">
        <f t="shared" si="532"/>
        <v>1.289416858773111</v>
      </c>
      <c r="BQ726" s="2">
        <f t="shared" si="533"/>
        <v>1.8416211533302032</v>
      </c>
      <c r="BR726" s="2">
        <f t="shared" si="534"/>
        <v>0.75205281176666305</v>
      </c>
      <c r="BS726" s="1">
        <f t="shared" si="546"/>
        <v>10.056360266624093</v>
      </c>
      <c r="BT726" s="1">
        <f t="shared" si="547"/>
        <v>9.6073056159325354</v>
      </c>
      <c r="BU726" s="1">
        <f t="shared" si="548"/>
        <v>12.414514873549269</v>
      </c>
      <c r="BV726" s="1">
        <f t="shared" si="549"/>
        <v>12.229852944031425</v>
      </c>
      <c r="BW726" s="1">
        <f t="shared" si="550"/>
        <v>7.4096231232463792</v>
      </c>
      <c r="BX726" s="1">
        <f t="shared" si="551"/>
        <v>10.582860452871023</v>
      </c>
      <c r="BY726" s="1">
        <f t="shared" si="535"/>
        <v>4.3216651512303983</v>
      </c>
    </row>
    <row r="727" spans="1:77" x14ac:dyDescent="0.25">
      <c r="A727" s="1">
        <v>20111031</v>
      </c>
      <c r="B727" s="1">
        <v>2011</v>
      </c>
      <c r="C727" s="1">
        <v>10</v>
      </c>
      <c r="D727" s="1">
        <v>3.82</v>
      </c>
      <c r="E727" s="1">
        <v>101.35599999999999</v>
      </c>
      <c r="F727" s="1">
        <f t="shared" si="536"/>
        <v>4.2034360319999999</v>
      </c>
      <c r="G727" s="1">
        <v>181.55799999999999</v>
      </c>
      <c r="H727" s="1">
        <v>2.41</v>
      </c>
      <c r="I727" s="1">
        <v>205.2308333</v>
      </c>
      <c r="J727" s="1">
        <v>42.84416667</v>
      </c>
      <c r="K727" s="1">
        <f t="shared" si="537"/>
        <v>2.6597915995679997E-3</v>
      </c>
      <c r="L727" s="1">
        <f t="shared" si="538"/>
        <v>5.5526040004319998E-4</v>
      </c>
      <c r="M727" s="1">
        <f t="shared" si="506"/>
        <v>2.1045311995247997E-3</v>
      </c>
      <c r="N727" s="1">
        <f t="shared" si="507"/>
        <v>0.20876086687896325</v>
      </c>
      <c r="O727" s="1">
        <f t="shared" si="508"/>
        <v>0.87751294991058948</v>
      </c>
      <c r="P727" s="1">
        <f t="shared" si="509"/>
        <v>3.3259230820894103</v>
      </c>
      <c r="Q727" s="1">
        <v>10.8398</v>
      </c>
      <c r="R727" s="1">
        <v>4.5354900000000002</v>
      </c>
      <c r="S727" s="1">
        <v>0.70501434399999996</v>
      </c>
      <c r="T727" s="1">
        <v>2.17056</v>
      </c>
      <c r="U727" s="1">
        <v>0.81855020999999994</v>
      </c>
      <c r="V727" s="1">
        <v>5.67E-2</v>
      </c>
      <c r="W727" s="1">
        <v>0.26204444399999999</v>
      </c>
      <c r="X727" s="1">
        <v>3.0477778000000001E-2</v>
      </c>
      <c r="Y727" s="1">
        <v>0.166022222</v>
      </c>
      <c r="Z727" s="1">
        <v>0.64422909299999997</v>
      </c>
      <c r="AA727" s="1">
        <v>0.22431604599999999</v>
      </c>
      <c r="AB727" s="1">
        <v>1.2111111109999999</v>
      </c>
      <c r="AC727" s="1">
        <v>0.63084407499999995</v>
      </c>
      <c r="AD727" s="1">
        <v>0.44174313399999998</v>
      </c>
      <c r="AE727" s="1">
        <f t="shared" si="510"/>
        <v>0.34529664535539678</v>
      </c>
      <c r="AF727" s="1">
        <v>0.66221280900000001</v>
      </c>
      <c r="AG727" s="1">
        <v>0.489086099</v>
      </c>
      <c r="AH727" s="1">
        <v>0.30409055800000001</v>
      </c>
      <c r="AI727" s="1">
        <v>1</v>
      </c>
      <c r="AJ727" s="1">
        <v>0.77488357299999999</v>
      </c>
      <c r="AK727" s="1">
        <v>1</v>
      </c>
      <c r="AL727" s="1">
        <v>0.79607150500000001</v>
      </c>
      <c r="AM727" s="1">
        <v>0.70501434399999996</v>
      </c>
      <c r="AN727" s="1">
        <f t="shared" si="511"/>
        <v>0.55825686557463727</v>
      </c>
      <c r="AO727" s="1">
        <f t="shared" si="512"/>
        <v>0.4258298231165174</v>
      </c>
      <c r="AP727" s="1">
        <f t="shared" si="513"/>
        <v>1.7899484219881558</v>
      </c>
      <c r="AQ727" s="1">
        <f t="shared" si="514"/>
        <v>2.4134876100118441</v>
      </c>
      <c r="AR727" s="1">
        <f t="shared" si="515"/>
        <v>0.13032815099135606</v>
      </c>
      <c r="AS727" s="1">
        <f t="shared" si="516"/>
        <v>0.56727777777499999</v>
      </c>
      <c r="AT727" s="1">
        <f t="shared" si="517"/>
        <v>0.68485932895253254</v>
      </c>
      <c r="AU727" s="1">
        <f t="shared" si="518"/>
        <v>0.26124283050040142</v>
      </c>
      <c r="AV727" s="1">
        <f t="shared" si="519"/>
        <v>0.94986828049959848</v>
      </c>
      <c r="AW727" s="1">
        <f t="shared" si="520"/>
        <v>0.76269295262465686</v>
      </c>
      <c r="AX727" s="1">
        <f t="shared" si="539"/>
        <v>2.0374571418722724</v>
      </c>
      <c r="AY727" s="1">
        <f t="shared" si="540"/>
        <v>2.4463251240719663</v>
      </c>
      <c r="AZ727" s="1">
        <f t="shared" si="541"/>
        <v>2.6479301985904122</v>
      </c>
      <c r="BA727" s="1">
        <f t="shared" si="542"/>
        <v>2.5617919980037493</v>
      </c>
      <c r="BB727" s="1">
        <f t="shared" si="543"/>
        <v>1.9601822616048481</v>
      </c>
      <c r="BC727" s="1">
        <f t="shared" si="544"/>
        <v>1.8033749311986755</v>
      </c>
      <c r="BD727" s="1">
        <f t="shared" si="545"/>
        <v>1.6603263447845698</v>
      </c>
      <c r="BE727" s="1">
        <f t="shared" si="521"/>
        <v>0.92254530810908819</v>
      </c>
      <c r="BF727" s="1">
        <f t="shared" si="522"/>
        <v>0.99857355707641726</v>
      </c>
      <c r="BG727" s="1">
        <f t="shared" si="523"/>
        <v>0.96608957037398269</v>
      </c>
      <c r="BH727" s="1">
        <f t="shared" si="524"/>
        <v>0.73921365998651922</v>
      </c>
      <c r="BI727" s="1">
        <f t="shared" si="525"/>
        <v>0.68007930146653106</v>
      </c>
      <c r="BJ727" s="1">
        <f t="shared" si="526"/>
        <v>0.62613356836286849</v>
      </c>
      <c r="BK727" s="1">
        <f t="shared" si="527"/>
        <v>0.81855020997215344</v>
      </c>
      <c r="BL727" s="2">
        <f t="shared" si="528"/>
        <v>1.7499999999999998</v>
      </c>
      <c r="BM727" s="2">
        <f t="shared" si="529"/>
        <v>1.8942199472734114</v>
      </c>
      <c r="BN727" s="2">
        <f t="shared" si="530"/>
        <v>1.8326002346917303</v>
      </c>
      <c r="BO727" s="2">
        <f t="shared" si="531"/>
        <v>1.4022334660483056</v>
      </c>
      <c r="BP727" s="2">
        <f t="shared" si="532"/>
        <v>1.2900599754887039</v>
      </c>
      <c r="BQ727" s="2">
        <f t="shared" si="533"/>
        <v>1.1877289223668703</v>
      </c>
      <c r="BR727" s="2">
        <f t="shared" si="534"/>
        <v>1.5527290148896233</v>
      </c>
      <c r="BS727" s="1">
        <f t="shared" si="546"/>
        <v>4.6404972520002428</v>
      </c>
      <c r="BT727" s="1">
        <f t="shared" si="547"/>
        <v>5.0229271200036054</v>
      </c>
      <c r="BU727" s="1">
        <f t="shared" si="548"/>
        <v>4.8595293446296992</v>
      </c>
      <c r="BV727" s="1">
        <f t="shared" si="549"/>
        <v>3.7183203119199639</v>
      </c>
      <c r="BW727" s="1">
        <f t="shared" si="550"/>
        <v>3.4208684406690471</v>
      </c>
      <c r="BX727" s="1">
        <f t="shared" si="551"/>
        <v>3.1495158859226695</v>
      </c>
      <c r="BY727" s="1">
        <f t="shared" si="535"/>
        <v>4.1173912723979091</v>
      </c>
    </row>
    <row r="728" spans="1:77" x14ac:dyDescent="0.25">
      <c r="A728" s="1">
        <v>20030913</v>
      </c>
      <c r="B728" s="1">
        <v>2003</v>
      </c>
      <c r="C728" s="1">
        <v>9</v>
      </c>
      <c r="D728" s="1">
        <v>9.7240000000000002</v>
      </c>
      <c r="E728" s="1">
        <v>249.767</v>
      </c>
      <c r="F728" s="1">
        <f t="shared" si="536"/>
        <v>10.358337023999999</v>
      </c>
      <c r="G728" s="1">
        <v>335.45499999999998</v>
      </c>
      <c r="H728" s="1">
        <v>5.6859999999999999</v>
      </c>
      <c r="I728" s="1">
        <v>545.1178827</v>
      </c>
      <c r="J728" s="1">
        <v>113.8840379</v>
      </c>
      <c r="K728" s="1">
        <f t="shared" si="537"/>
        <v>7.0647277597919991E-3</v>
      </c>
      <c r="L728" s="1">
        <f t="shared" si="538"/>
        <v>1.4759371311839999E-3</v>
      </c>
      <c r="M728" s="1">
        <f t="shared" si="506"/>
        <v>5.5887906286079987E-3</v>
      </c>
      <c r="N728" s="1">
        <f t="shared" si="507"/>
        <v>0.2089163491315417</v>
      </c>
      <c r="O728" s="1">
        <f t="shared" si="508"/>
        <v>2.1640259541281583</v>
      </c>
      <c r="P728" s="1">
        <f t="shared" si="509"/>
        <v>8.1943110698718407</v>
      </c>
      <c r="Q728" s="1">
        <v>77.636300000000006</v>
      </c>
      <c r="R728" s="1">
        <v>15.4831</v>
      </c>
      <c r="S728" s="1">
        <v>0.83372852500000005</v>
      </c>
      <c r="T728" s="1">
        <v>5.7616399999999999</v>
      </c>
      <c r="U728" s="1">
        <v>0.81862846899999997</v>
      </c>
      <c r="V728" s="1">
        <v>5.9755556000000001E-2</v>
      </c>
      <c r="W728" s="1">
        <v>0.31777777800000001</v>
      </c>
      <c r="X728" s="1">
        <v>3.5499999999999997E-2</v>
      </c>
      <c r="Y728" s="1">
        <v>0.22270000000000001</v>
      </c>
      <c r="Z728" s="1">
        <v>0.68344222600000004</v>
      </c>
      <c r="AA728" s="1">
        <v>0.17591431499999999</v>
      </c>
      <c r="AB728" s="1">
        <v>1.744444444</v>
      </c>
      <c r="AC728" s="1">
        <v>0.67946835999999999</v>
      </c>
      <c r="AD728" s="1">
        <v>0.25543813599999998</v>
      </c>
      <c r="AE728" s="1">
        <f t="shared" si="510"/>
        <v>0.11174393380970288</v>
      </c>
      <c r="AF728" s="1">
        <v>0.88715380899999996</v>
      </c>
      <c r="AG728" s="1">
        <v>0.82996577199999999</v>
      </c>
      <c r="AH728" s="1">
        <v>0.45598147700000002</v>
      </c>
      <c r="AI728" s="1">
        <v>1</v>
      </c>
      <c r="AJ728" s="1">
        <v>0.74424956600000003</v>
      </c>
      <c r="AK728" s="1">
        <v>0.94141802799999996</v>
      </c>
      <c r="AL728" s="1">
        <v>0.96543226999999998</v>
      </c>
      <c r="AM728" s="1">
        <v>0.83372852500000005</v>
      </c>
      <c r="AN728" s="1">
        <f t="shared" si="511"/>
        <v>0.74456186373731204</v>
      </c>
      <c r="AO728" s="1">
        <f t="shared" si="512"/>
        <v>0.22151624366119593</v>
      </c>
      <c r="AP728" s="1">
        <f t="shared" si="513"/>
        <v>2.2945399081331708</v>
      </c>
      <c r="AQ728" s="1">
        <f t="shared" si="514"/>
        <v>8.0637971158668282</v>
      </c>
      <c r="AR728" s="1">
        <f t="shared" si="515"/>
        <v>0.3678823299436782</v>
      </c>
      <c r="AS728" s="1">
        <f t="shared" si="516"/>
        <v>0.58061111110000008</v>
      </c>
      <c r="AT728" s="1">
        <f t="shared" si="517"/>
        <v>0.59363455168142498</v>
      </c>
      <c r="AU728" s="1">
        <f t="shared" si="518"/>
        <v>0.47076282630130789</v>
      </c>
      <c r="AV728" s="1">
        <f t="shared" si="519"/>
        <v>1.273681617698692</v>
      </c>
      <c r="AW728" s="1">
        <f t="shared" si="520"/>
        <v>1.3170519865323624</v>
      </c>
      <c r="AX728" s="1">
        <f t="shared" si="539"/>
        <v>6.4425465499129837</v>
      </c>
      <c r="AY728" s="1">
        <f t="shared" si="540"/>
        <v>10.549164315518695</v>
      </c>
      <c r="AZ728" s="1">
        <f t="shared" si="541"/>
        <v>10.137367015330655</v>
      </c>
      <c r="BA728" s="1">
        <f t="shared" si="542"/>
        <v>9.7669923414863735</v>
      </c>
      <c r="BB728" s="1">
        <f t="shared" si="543"/>
        <v>8.7987411876157768</v>
      </c>
      <c r="BC728" s="1">
        <f t="shared" si="544"/>
        <v>7.77394897447176</v>
      </c>
      <c r="BD728" s="1">
        <f t="shared" si="545"/>
        <v>7.5623108948262647</v>
      </c>
      <c r="BE728" s="1">
        <f t="shared" si="521"/>
        <v>1.4988521024085288</v>
      </c>
      <c r="BF728" s="1">
        <f t="shared" si="522"/>
        <v>1.4403428944094636</v>
      </c>
      <c r="BG728" s="1">
        <f t="shared" si="523"/>
        <v>1.3877191185380686</v>
      </c>
      <c r="BH728" s="1">
        <f t="shared" si="524"/>
        <v>1.25014753142159</v>
      </c>
      <c r="BI728" s="1">
        <f t="shared" si="525"/>
        <v>1.1045424467663818</v>
      </c>
      <c r="BJ728" s="1">
        <f t="shared" si="526"/>
        <v>1.0744723700154013</v>
      </c>
      <c r="BK728" s="1">
        <f t="shared" si="527"/>
        <v>0.81862846847660042</v>
      </c>
      <c r="BL728" s="2">
        <f t="shared" si="528"/>
        <v>1.7500000000000002</v>
      </c>
      <c r="BM728" s="2">
        <f t="shared" si="529"/>
        <v>1.6816869797668295</v>
      </c>
      <c r="BN728" s="2">
        <f t="shared" si="530"/>
        <v>1.6202455556083302</v>
      </c>
      <c r="BO728" s="2">
        <f t="shared" si="531"/>
        <v>1.4596224513894598</v>
      </c>
      <c r="BP728" s="2">
        <f t="shared" si="532"/>
        <v>1.2896197555016149</v>
      </c>
      <c r="BQ728" s="2">
        <f t="shared" si="533"/>
        <v>1.2545111318891478</v>
      </c>
      <c r="BR728" s="2">
        <f t="shared" si="534"/>
        <v>0.95579798535958549</v>
      </c>
      <c r="BS728" s="1">
        <f t="shared" si="546"/>
        <v>12.31678397254298</v>
      </c>
      <c r="BT728" s="1">
        <f t="shared" si="547"/>
        <v>11.835985850986456</v>
      </c>
      <c r="BU728" s="1">
        <f t="shared" si="548"/>
        <v>11.403551137657528</v>
      </c>
      <c r="BV728" s="1">
        <f t="shared" si="549"/>
        <v>10.273059665850054</v>
      </c>
      <c r="BW728" s="1">
        <f t="shared" si="550"/>
        <v>9.076553105849765</v>
      </c>
      <c r="BX728" s="1">
        <f t="shared" si="551"/>
        <v>8.8294529157880035</v>
      </c>
      <c r="BY728" s="1">
        <f t="shared" si="535"/>
        <v>6.7270613183233223</v>
      </c>
    </row>
    <row r="729" spans="1:77" x14ac:dyDescent="0.25">
      <c r="A729" s="1">
        <v>20120510</v>
      </c>
      <c r="B729" s="1">
        <v>2012</v>
      </c>
      <c r="C729" s="1">
        <v>5</v>
      </c>
      <c r="D729" s="1">
        <v>18.916</v>
      </c>
      <c r="E729" s="1">
        <v>354.01799999999997</v>
      </c>
      <c r="F729" s="1">
        <f t="shared" si="536"/>
        <v>14.681834495999999</v>
      </c>
      <c r="G729" s="1">
        <v>457.75700000000001</v>
      </c>
      <c r="H729" s="1">
        <v>12.233000000000001</v>
      </c>
      <c r="I729" s="1">
        <v>710.96208330000002</v>
      </c>
      <c r="J729" s="1">
        <v>148.6451429</v>
      </c>
      <c r="K729" s="1">
        <f t="shared" si="537"/>
        <v>9.214068599568E-3</v>
      </c>
      <c r="L729" s="1">
        <f t="shared" si="538"/>
        <v>1.9264410519839997E-3</v>
      </c>
      <c r="M729" s="1">
        <f t="shared" si="506"/>
        <v>7.2876275475840004E-3</v>
      </c>
      <c r="N729" s="1">
        <f t="shared" si="507"/>
        <v>0.2090760483457135</v>
      </c>
      <c r="O729" s="1">
        <f t="shared" si="508"/>
        <v>3.0696199388894598</v>
      </c>
      <c r="P729" s="1">
        <f t="shared" si="509"/>
        <v>11.612214557110539</v>
      </c>
      <c r="Q729" s="1">
        <v>93.578500000000005</v>
      </c>
      <c r="R729" s="1">
        <v>28.508299999999998</v>
      </c>
      <c r="S729" s="1">
        <v>0.76649154500000005</v>
      </c>
      <c r="T729" s="1">
        <v>7.6299900000000003</v>
      </c>
      <c r="U729" s="1">
        <v>0.83355865799999995</v>
      </c>
      <c r="V729" s="1">
        <v>6.5066666999999995E-2</v>
      </c>
      <c r="W729" s="1">
        <v>0.29468888900000001</v>
      </c>
      <c r="X729" s="1">
        <v>3.3033332999999998E-2</v>
      </c>
      <c r="Y729" s="1">
        <v>0.236022222</v>
      </c>
      <c r="Z729" s="1">
        <v>0.63827290000000003</v>
      </c>
      <c r="AA729" s="1">
        <v>0.110543506</v>
      </c>
      <c r="AB729" s="1">
        <v>2.0222222219999999</v>
      </c>
      <c r="AC729" s="1">
        <v>0.62345839599999997</v>
      </c>
      <c r="AD729" s="1">
        <v>0.22662460700000001</v>
      </c>
      <c r="AE729" s="1">
        <f t="shared" si="510"/>
        <v>7.5623175379215243E-2</v>
      </c>
      <c r="AF729" s="1">
        <v>0.98435496600000005</v>
      </c>
      <c r="AG729" s="1">
        <v>1.2549183799999999</v>
      </c>
      <c r="AH729" s="1">
        <v>0.69246205299999997</v>
      </c>
      <c r="AI729" s="1">
        <v>0.79884210499999997</v>
      </c>
      <c r="AJ729" s="1">
        <v>0.702875637</v>
      </c>
      <c r="AK729" s="1">
        <v>0.52913906399999999</v>
      </c>
      <c r="AL729" s="1">
        <v>0.87696255899999997</v>
      </c>
      <c r="AM729" s="1">
        <v>0.76649154500000005</v>
      </c>
      <c r="AN729" s="1">
        <f t="shared" si="511"/>
        <v>0.77337539349480178</v>
      </c>
      <c r="AO729" s="1">
        <f t="shared" si="512"/>
        <v>0.20609347115366017</v>
      </c>
      <c r="AP729" s="1">
        <f t="shared" si="513"/>
        <v>3.0258302341841885</v>
      </c>
      <c r="AQ729" s="1">
        <f t="shared" si="514"/>
        <v>11.656004261815809</v>
      </c>
      <c r="AR729" s="1">
        <f t="shared" si="515"/>
        <v>0.47166122468437821</v>
      </c>
      <c r="AS729" s="1">
        <f t="shared" si="516"/>
        <v>0.58755555555000005</v>
      </c>
      <c r="AT729" s="1">
        <f t="shared" si="517"/>
        <v>0.6430040854749367</v>
      </c>
      <c r="AU729" s="1">
        <f t="shared" si="518"/>
        <v>0.62549802925967746</v>
      </c>
      <c r="AV729" s="1">
        <f t="shared" si="519"/>
        <v>1.3967241927403224</v>
      </c>
      <c r="AW729" s="1">
        <f t="shared" si="520"/>
        <v>1.7745185645936765</v>
      </c>
      <c r="AX729" s="1">
        <f t="shared" si="539"/>
        <v>9.1771156869411179</v>
      </c>
      <c r="AY729" s="1">
        <f t="shared" si="540"/>
        <v>13.82797670622211</v>
      </c>
      <c r="AZ729" s="1">
        <f t="shared" si="541"/>
        <v>13.028459604423874</v>
      </c>
      <c r="BA729" s="1">
        <f t="shared" si="542"/>
        <v>13.704998010422889</v>
      </c>
      <c r="BB729" s="1">
        <f t="shared" si="543"/>
        <v>12.498338166720279</v>
      </c>
      <c r="BC729" s="1">
        <f t="shared" si="544"/>
        <v>10.188386906122465</v>
      </c>
      <c r="BD729" s="1">
        <f t="shared" si="545"/>
        <v>10.754914330544436</v>
      </c>
      <c r="BE729" s="1">
        <f t="shared" si="521"/>
        <v>1.5106742874085068</v>
      </c>
      <c r="BF729" s="1">
        <f t="shared" si="522"/>
        <v>1.4233289039377282</v>
      </c>
      <c r="BG729" s="1">
        <f t="shared" si="523"/>
        <v>1.4972391509753278</v>
      </c>
      <c r="BH729" s="1">
        <f t="shared" si="524"/>
        <v>1.3654143700795318</v>
      </c>
      <c r="BI729" s="1">
        <f t="shared" si="525"/>
        <v>1.1130575684527406</v>
      </c>
      <c r="BJ729" s="1">
        <f t="shared" si="526"/>
        <v>1.1749493716693988</v>
      </c>
      <c r="BK729" s="1">
        <f t="shared" si="527"/>
        <v>0.83355865800652817</v>
      </c>
      <c r="BL729" s="2">
        <f t="shared" si="528"/>
        <v>1.7500000000000002</v>
      </c>
      <c r="BM729" s="2">
        <f t="shared" si="529"/>
        <v>1.6488170895950862</v>
      </c>
      <c r="BN729" s="2">
        <f t="shared" si="530"/>
        <v>1.7344364275250916</v>
      </c>
      <c r="BO729" s="2">
        <f t="shared" si="531"/>
        <v>1.5817275554072066</v>
      </c>
      <c r="BP729" s="2">
        <f t="shared" si="532"/>
        <v>1.2893916054755563</v>
      </c>
      <c r="BQ729" s="2">
        <f t="shared" si="533"/>
        <v>1.3610885003866056</v>
      </c>
      <c r="BR729" s="2">
        <f t="shared" si="534"/>
        <v>0.96561360954505004</v>
      </c>
      <c r="BS729" s="1">
        <f t="shared" si="546"/>
        <v>16.018647724123849</v>
      </c>
      <c r="BT729" s="1">
        <f t="shared" si="547"/>
        <v>15.092468639850761</v>
      </c>
      <c r="BU729" s="1">
        <f t="shared" si="548"/>
        <v>15.87618636137846</v>
      </c>
      <c r="BV729" s="1">
        <f t="shared" si="549"/>
        <v>14.478363717490071</v>
      </c>
      <c r="BW729" s="1">
        <f t="shared" si="550"/>
        <v>11.802462803745948</v>
      </c>
      <c r="BX729" s="1">
        <f t="shared" si="551"/>
        <v>12.458741262313737</v>
      </c>
      <c r="BY729" s="1">
        <f t="shared" si="535"/>
        <v>8.8387567136696159</v>
      </c>
    </row>
    <row r="730" spans="1:77" x14ac:dyDescent="0.25">
      <c r="A730" s="1">
        <v>20100915</v>
      </c>
      <c r="B730" s="1">
        <v>2010</v>
      </c>
      <c r="C730" s="1">
        <v>9</v>
      </c>
      <c r="D730" s="1">
        <v>11.473000000000001</v>
      </c>
      <c r="E730" s="1">
        <v>227.63200000000001</v>
      </c>
      <c r="F730" s="1">
        <f t="shared" si="536"/>
        <v>9.4403543039999995</v>
      </c>
      <c r="G730" s="1">
        <v>329.28100000000001</v>
      </c>
      <c r="H730" s="1">
        <v>2.8759999999999999</v>
      </c>
      <c r="I730" s="1">
        <v>499.94818290000001</v>
      </c>
      <c r="J730" s="1">
        <v>104.5398977</v>
      </c>
      <c r="K730" s="1">
        <f t="shared" si="537"/>
        <v>6.4793284503840004E-3</v>
      </c>
      <c r="L730" s="1">
        <f t="shared" si="538"/>
        <v>1.3548370741919998E-3</v>
      </c>
      <c r="M730" s="1">
        <f t="shared" si="506"/>
        <v>5.1244913761920004E-3</v>
      </c>
      <c r="N730" s="1">
        <f t="shared" si="507"/>
        <v>0.20910146546309208</v>
      </c>
      <c r="O730" s="1">
        <f t="shared" si="508"/>
        <v>1.9739919194572086</v>
      </c>
      <c r="P730" s="1">
        <f t="shared" si="509"/>
        <v>7.4663623845427907</v>
      </c>
      <c r="Q730" s="1">
        <v>76.534999999999997</v>
      </c>
      <c r="R730" s="1">
        <v>28.472899999999999</v>
      </c>
      <c r="S730" s="1">
        <v>0.72884992500000001</v>
      </c>
      <c r="T730" s="1">
        <v>7.0855199999999998</v>
      </c>
      <c r="U730" s="1">
        <v>1.0528116380000001</v>
      </c>
      <c r="V730" s="1">
        <v>5.9400000000000001E-2</v>
      </c>
      <c r="W730" s="1">
        <v>0.35083333300000002</v>
      </c>
      <c r="X730" s="1">
        <v>2.9133333000000001E-2</v>
      </c>
      <c r="Y730" s="1">
        <v>0.24436666700000001</v>
      </c>
      <c r="Z730" s="1">
        <v>0.71040871000000005</v>
      </c>
      <c r="AA730" s="1">
        <v>0.17887544699999999</v>
      </c>
      <c r="AB730" s="1">
        <v>1.8333333329999999</v>
      </c>
      <c r="AC730" s="1">
        <v>0.71290679999999995</v>
      </c>
      <c r="AD730" s="1">
        <v>0.30869986399999999</v>
      </c>
      <c r="AE730" s="1">
        <f t="shared" si="510"/>
        <v>0.17851305503322051</v>
      </c>
      <c r="AF730" s="1">
        <v>0.93409284199999998</v>
      </c>
      <c r="AG730" s="1">
        <v>0.917001595</v>
      </c>
      <c r="AH730" s="1">
        <v>0.50097761799999996</v>
      </c>
      <c r="AI730" s="1">
        <v>1</v>
      </c>
      <c r="AJ730" s="1">
        <v>0.74612370100000003</v>
      </c>
      <c r="AK730" s="1">
        <v>1</v>
      </c>
      <c r="AL730" s="1">
        <v>0.82743411200000005</v>
      </c>
      <c r="AM730" s="1">
        <v>0.72884992500000001</v>
      </c>
      <c r="AN730" s="1">
        <f t="shared" si="511"/>
        <v>0.69130013575031657</v>
      </c>
      <c r="AO730" s="1">
        <f t="shared" si="512"/>
        <v>0.26106572462389299</v>
      </c>
      <c r="AP730" s="1">
        <f t="shared" si="513"/>
        <v>2.4645529370800467</v>
      </c>
      <c r="AQ730" s="1">
        <f t="shared" si="514"/>
        <v>6.9758013669199528</v>
      </c>
      <c r="AR730" s="1">
        <f t="shared" si="515"/>
        <v>0.3166167321856071</v>
      </c>
      <c r="AS730" s="1">
        <f t="shared" si="516"/>
        <v>0.58283333332499998</v>
      </c>
      <c r="AT730" s="1">
        <f t="shared" si="517"/>
        <v>0.59840435648473078</v>
      </c>
      <c r="AU730" s="1">
        <f t="shared" si="518"/>
        <v>0.46607569241771174</v>
      </c>
      <c r="AV730" s="1">
        <f t="shared" si="519"/>
        <v>1.367257640582288</v>
      </c>
      <c r="AW730" s="1">
        <f t="shared" si="520"/>
        <v>1.404962897999817</v>
      </c>
      <c r="AX730" s="1">
        <f t="shared" si="539"/>
        <v>5.6754551155754411</v>
      </c>
      <c r="AY730" s="1">
        <f t="shared" si="540"/>
        <v>9.1029585512577089</v>
      </c>
      <c r="AZ730" s="1">
        <f t="shared" si="541"/>
        <v>9.0636695583649463</v>
      </c>
      <c r="BA730" s="1">
        <f t="shared" si="542"/>
        <v>8.4491019934716274</v>
      </c>
      <c r="BB730" s="1">
        <f t="shared" si="543"/>
        <v>7.2485625500832773</v>
      </c>
      <c r="BC730" s="1">
        <f t="shared" si="544"/>
        <v>6.7083326203044651</v>
      </c>
      <c r="BD730" s="1">
        <f t="shared" si="545"/>
        <v>6.2060306229973596</v>
      </c>
      <c r="BE730" s="1">
        <f t="shared" si="521"/>
        <v>1.352575492180196</v>
      </c>
      <c r="BF730" s="1">
        <f t="shared" si="522"/>
        <v>1.3467376836699232</v>
      </c>
      <c r="BG730" s="1">
        <f t="shared" si="523"/>
        <v>1.2554213251604454</v>
      </c>
      <c r="BH730" s="1">
        <f t="shared" si="524"/>
        <v>1.0770375371448029</v>
      </c>
      <c r="BI730" s="1">
        <f t="shared" si="525"/>
        <v>0.99676673737717203</v>
      </c>
      <c r="BJ730" s="1">
        <f t="shared" si="526"/>
        <v>0.92213151110374425</v>
      </c>
      <c r="BK730" s="1">
        <f t="shared" si="527"/>
        <v>1.0528116378194967</v>
      </c>
      <c r="BL730" s="2">
        <f t="shared" si="528"/>
        <v>1.7499999999999998</v>
      </c>
      <c r="BM730" s="2">
        <f t="shared" si="529"/>
        <v>1.7424468800802309</v>
      </c>
      <c r="BN730" s="2">
        <f t="shared" si="530"/>
        <v>1.6242992215462138</v>
      </c>
      <c r="BO730" s="2">
        <f t="shared" si="531"/>
        <v>1.393501287654783</v>
      </c>
      <c r="BP730" s="2">
        <f t="shared" si="532"/>
        <v>1.2896446819381391</v>
      </c>
      <c r="BQ730" s="2">
        <f t="shared" si="533"/>
        <v>1.1930795388214561</v>
      </c>
      <c r="BR730" s="2">
        <f t="shared" si="534"/>
        <v>1.3621571415687488</v>
      </c>
      <c r="BS730" s="1">
        <f t="shared" si="546"/>
        <v>11.777662361029016</v>
      </c>
      <c r="BT730" s="1">
        <f t="shared" si="547"/>
        <v>11.726829163207643</v>
      </c>
      <c r="BU730" s="1">
        <f t="shared" si="548"/>
        <v>10.931684459802041</v>
      </c>
      <c r="BV730" s="1">
        <f t="shared" si="549"/>
        <v>9.3783929518041163</v>
      </c>
      <c r="BW730" s="1">
        <f t="shared" si="550"/>
        <v>8.6794283597508901</v>
      </c>
      <c r="BX730" s="1">
        <f t="shared" si="551"/>
        <v>8.0295359874807559</v>
      </c>
      <c r="BY730" s="1">
        <f t="shared" si="535"/>
        <v>9.1674439406063577</v>
      </c>
    </row>
    <row r="731" spans="1:77" x14ac:dyDescent="0.25">
      <c r="A731" s="1">
        <v>20110610</v>
      </c>
      <c r="B731" s="1">
        <v>2011</v>
      </c>
      <c r="C731" s="1">
        <v>6</v>
      </c>
      <c r="D731" s="1">
        <v>19.541</v>
      </c>
      <c r="E731" s="1">
        <v>368.48599999999999</v>
      </c>
      <c r="F731" s="1">
        <f t="shared" si="536"/>
        <v>15.281851392</v>
      </c>
      <c r="G731" s="1">
        <v>485.41399999999999</v>
      </c>
      <c r="H731" s="1">
        <v>10.189</v>
      </c>
      <c r="I731" s="1">
        <v>754.4643542</v>
      </c>
      <c r="J731" s="1">
        <v>157.84299999999999</v>
      </c>
      <c r="K731" s="1">
        <f t="shared" si="537"/>
        <v>9.7778580304319993E-3</v>
      </c>
      <c r="L731" s="1">
        <f t="shared" si="538"/>
        <v>2.0456452799999998E-3</v>
      </c>
      <c r="M731" s="1">
        <f t="shared" si="506"/>
        <v>7.732212750432E-3</v>
      </c>
      <c r="N731" s="1">
        <f t="shared" si="507"/>
        <v>0.20921200467763595</v>
      </c>
      <c r="O731" s="1">
        <f t="shared" si="508"/>
        <v>3.1971467649060417</v>
      </c>
      <c r="P731" s="1">
        <f t="shared" si="509"/>
        <v>12.084704627093959</v>
      </c>
      <c r="Q731" s="1">
        <v>66.661699999999996</v>
      </c>
      <c r="R731" s="1">
        <v>71.274000000000001</v>
      </c>
      <c r="S731" s="1">
        <v>0.48328097800000003</v>
      </c>
      <c r="T731" s="1">
        <v>3.86015</v>
      </c>
      <c r="U731" s="1">
        <v>0.66350993000000003</v>
      </c>
      <c r="V731" s="1">
        <v>8.8955556000000005E-2</v>
      </c>
      <c r="W731" s="1">
        <v>0.23016666699999999</v>
      </c>
      <c r="X731" s="1">
        <v>3.9066666999999999E-2</v>
      </c>
      <c r="Y731" s="1">
        <v>0.27600000000000002</v>
      </c>
      <c r="Z731" s="1">
        <v>0.44249851899999998</v>
      </c>
      <c r="AA731" s="1">
        <v>-9.0549883999999997E-2</v>
      </c>
      <c r="AB731" s="1">
        <v>1.1333333329999999</v>
      </c>
      <c r="AC731" s="1">
        <v>0.38069816400000001</v>
      </c>
      <c r="AD731" s="1">
        <v>0.24088303999999999</v>
      </c>
      <c r="AE731" s="1">
        <f t="shared" si="510"/>
        <v>9.3497605616146409E-2</v>
      </c>
      <c r="AF731" s="1">
        <v>0.97401286200000003</v>
      </c>
      <c r="AG731" s="1">
        <v>1.2957401319999999</v>
      </c>
      <c r="AH731" s="1">
        <v>0.70854129099999996</v>
      </c>
      <c r="AI731" s="1">
        <v>0.87056140400000004</v>
      </c>
      <c r="AJ731" s="1">
        <v>0.57560133899999999</v>
      </c>
      <c r="AK731" s="1">
        <v>0.63341339299999999</v>
      </c>
      <c r="AL731" s="1">
        <v>0.50431707599999998</v>
      </c>
      <c r="AM731" s="1">
        <v>0.48328097800000003</v>
      </c>
      <c r="AN731" s="1">
        <f t="shared" si="511"/>
        <v>0.75911695995583151</v>
      </c>
      <c r="AO731" s="1">
        <f t="shared" si="512"/>
        <v>0.21323023502898231</v>
      </c>
      <c r="AP731" s="1">
        <f t="shared" si="513"/>
        <v>3.2585527639941403</v>
      </c>
      <c r="AQ731" s="1">
        <f t="shared" si="514"/>
        <v>12.023298628005859</v>
      </c>
      <c r="AR731" s="1">
        <f t="shared" si="515"/>
        <v>0.52398531473364529</v>
      </c>
      <c r="AS731" s="1">
        <f t="shared" si="516"/>
        <v>0.56533333332500002</v>
      </c>
      <c r="AT731" s="1">
        <f t="shared" si="517"/>
        <v>1.3220195349380524</v>
      </c>
      <c r="AU731" s="1">
        <f t="shared" si="518"/>
        <v>0.5412910987826699</v>
      </c>
      <c r="AV731" s="1">
        <f t="shared" si="519"/>
        <v>0.59204223421733004</v>
      </c>
      <c r="AW731" s="1">
        <f t="shared" si="520"/>
        <v>1.0178225214577676</v>
      </c>
      <c r="AX731" s="1">
        <f t="shared" si="539"/>
        <v>7.986782068214537</v>
      </c>
      <c r="AY731" s="1">
        <f t="shared" si="540"/>
        <v>5.0010727062228097</v>
      </c>
      <c r="AZ731" s="1">
        <f t="shared" si="541"/>
        <v>4.7584001430040948</v>
      </c>
      <c r="BA731" s="1">
        <f t="shared" si="542"/>
        <v>5.8507703962137549</v>
      </c>
      <c r="BB731" s="1">
        <f t="shared" si="543"/>
        <v>5.8438803631759155</v>
      </c>
      <c r="BC731" s="1">
        <f t="shared" si="544"/>
        <v>3.6845521590158659</v>
      </c>
      <c r="BD731" s="1">
        <f t="shared" si="545"/>
        <v>5.0631818006491001</v>
      </c>
      <c r="BE731" s="1">
        <f t="shared" si="521"/>
        <v>0.85961980746290512</v>
      </c>
      <c r="BF731" s="1">
        <f t="shared" si="522"/>
        <v>0.81790752805312295</v>
      </c>
      <c r="BG731" s="1">
        <f t="shared" si="523"/>
        <v>1.0056718662067896</v>
      </c>
      <c r="BH731" s="1">
        <f t="shared" si="524"/>
        <v>1.0044875585149557</v>
      </c>
      <c r="BI731" s="1">
        <f t="shared" si="525"/>
        <v>0.63332692875653995</v>
      </c>
      <c r="BJ731" s="1">
        <f t="shared" si="526"/>
        <v>0.87029555863244712</v>
      </c>
      <c r="BK731" s="1">
        <f t="shared" si="527"/>
        <v>0.66350992970948763</v>
      </c>
      <c r="BL731" s="2">
        <f t="shared" si="528"/>
        <v>1.75</v>
      </c>
      <c r="BM731" s="2">
        <f t="shared" si="529"/>
        <v>1.6650828211106934</v>
      </c>
      <c r="BN731" s="2">
        <f t="shared" si="530"/>
        <v>2.0473304018623688</v>
      </c>
      <c r="BO731" s="2">
        <f t="shared" si="531"/>
        <v>2.044919407556844</v>
      </c>
      <c r="BP731" s="2">
        <f t="shared" si="532"/>
        <v>1.2893166440581023</v>
      </c>
      <c r="BQ731" s="2">
        <f t="shared" si="533"/>
        <v>1.7717335203127047</v>
      </c>
      <c r="BR731" s="2">
        <f t="shared" si="534"/>
        <v>1.3507627056880138</v>
      </c>
      <c r="BS731" s="1">
        <f t="shared" si="546"/>
        <v>10.181102343046676</v>
      </c>
      <c r="BT731" s="1">
        <f t="shared" si="547"/>
        <v>9.6870734922153421</v>
      </c>
      <c r="BU731" s="1">
        <f t="shared" si="548"/>
        <v>11.910903057938093</v>
      </c>
      <c r="BV731" s="1">
        <f t="shared" si="549"/>
        <v>11.89687644092492</v>
      </c>
      <c r="BW731" s="1">
        <f t="shared" si="550"/>
        <v>7.500951260428014</v>
      </c>
      <c r="BX731" s="1">
        <f t="shared" si="551"/>
        <v>10.307543025662868</v>
      </c>
      <c r="BY731" s="1">
        <f t="shared" si="535"/>
        <v>7.8584304844458899</v>
      </c>
    </row>
    <row r="732" spans="1:77" x14ac:dyDescent="0.25">
      <c r="A732" s="1">
        <v>20111110</v>
      </c>
      <c r="B732" s="1">
        <v>2011</v>
      </c>
      <c r="C732" s="1">
        <v>11</v>
      </c>
      <c r="D732" s="1">
        <v>3.6440000000000001</v>
      </c>
      <c r="E732" s="1">
        <v>117.988</v>
      </c>
      <c r="F732" s="1">
        <f t="shared" si="536"/>
        <v>4.8931983360000002</v>
      </c>
      <c r="G732" s="1">
        <v>164.62700000000001</v>
      </c>
      <c r="H732" s="1">
        <v>1.675</v>
      </c>
      <c r="I732" s="1">
        <v>258.39980830000002</v>
      </c>
      <c r="J732" s="1">
        <v>54.078454170000001</v>
      </c>
      <c r="K732" s="1">
        <f t="shared" si="537"/>
        <v>3.348861515568E-3</v>
      </c>
      <c r="L732" s="1">
        <f t="shared" si="538"/>
        <v>7.0085676604319993E-4</v>
      </c>
      <c r="M732" s="1">
        <f t="shared" si="506"/>
        <v>2.6480047495248001E-3</v>
      </c>
      <c r="N732" s="1">
        <f t="shared" si="507"/>
        <v>0.2092820986431049</v>
      </c>
      <c r="O732" s="1">
        <f t="shared" si="508"/>
        <v>1.0240588168350289</v>
      </c>
      <c r="P732" s="1">
        <f t="shared" si="509"/>
        <v>3.8691395191649711</v>
      </c>
      <c r="Q732" s="1">
        <v>20.917400000000001</v>
      </c>
      <c r="R732" s="1">
        <v>10.3264</v>
      </c>
      <c r="S732" s="1">
        <v>0.66948962700000003</v>
      </c>
      <c r="T732" s="1">
        <v>1.35717</v>
      </c>
      <c r="U732" s="1">
        <v>0.64933263900000004</v>
      </c>
      <c r="V732" s="1">
        <v>8.1722221999999997E-2</v>
      </c>
      <c r="W732" s="1">
        <v>0.232566667</v>
      </c>
      <c r="X732" s="1">
        <v>4.0722222000000002E-2</v>
      </c>
      <c r="Y732" s="1">
        <v>0.20811111099999999</v>
      </c>
      <c r="Z732" s="1">
        <v>0.47995474999999999</v>
      </c>
      <c r="AA732" s="1">
        <v>5.5495323999999999E-2</v>
      </c>
      <c r="AB732" s="1">
        <v>0.65555555600000004</v>
      </c>
      <c r="AC732" s="1">
        <v>0.42714389000000003</v>
      </c>
      <c r="AD732" s="1">
        <v>0.28330103800000001</v>
      </c>
      <c r="AE732" s="1">
        <f t="shared" si="510"/>
        <v>0.14667298232418202</v>
      </c>
      <c r="AF732" s="1">
        <v>0.65419816500000005</v>
      </c>
      <c r="AG732" s="1">
        <v>0.47898265200000001</v>
      </c>
      <c r="AH732" s="1">
        <v>0.29956264500000002</v>
      </c>
      <c r="AI732" s="1">
        <v>1</v>
      </c>
      <c r="AJ732" s="1">
        <v>0.66803501499999995</v>
      </c>
      <c r="AK732" s="1">
        <v>1</v>
      </c>
      <c r="AL732" s="1">
        <v>0.74932845699999995</v>
      </c>
      <c r="AM732" s="1">
        <v>0.66948962700000003</v>
      </c>
      <c r="AN732" s="1">
        <f t="shared" si="511"/>
        <v>0.71669896189567928</v>
      </c>
      <c r="AO732" s="1">
        <f t="shared" si="512"/>
        <v>0.24034815326803005</v>
      </c>
      <c r="AP732" s="1">
        <f t="shared" si="513"/>
        <v>1.1760711836317976</v>
      </c>
      <c r="AQ732" s="1">
        <f t="shared" si="514"/>
        <v>3.7171271523682026</v>
      </c>
      <c r="AR732" s="1">
        <f t="shared" si="515"/>
        <v>0.21475995841106199</v>
      </c>
      <c r="AS732" s="1">
        <f t="shared" si="516"/>
        <v>0.55338888890000004</v>
      </c>
      <c r="AT732" s="1">
        <f t="shared" si="517"/>
        <v>0.69011320437333923</v>
      </c>
      <c r="AU732" s="1">
        <f t="shared" si="518"/>
        <v>0.22006525917092237</v>
      </c>
      <c r="AV732" s="1">
        <f t="shared" si="519"/>
        <v>0.43549029682907769</v>
      </c>
      <c r="AW732" s="1">
        <f t="shared" si="520"/>
        <v>0.32059048414108243</v>
      </c>
      <c r="AX732" s="1">
        <f t="shared" si="539"/>
        <v>2.7770958937014276</v>
      </c>
      <c r="AY732" s="1">
        <f t="shared" si="540"/>
        <v>1.7930261112712913</v>
      </c>
      <c r="AZ732" s="1">
        <f t="shared" si="541"/>
        <v>1.7556004451958027</v>
      </c>
      <c r="BA732" s="1">
        <f t="shared" si="542"/>
        <v>1.9711052886252156</v>
      </c>
      <c r="BB732" s="1">
        <f t="shared" si="543"/>
        <v>2.0149912724981602</v>
      </c>
      <c r="BC732" s="1">
        <f t="shared" si="544"/>
        <v>1.3216240684629064</v>
      </c>
      <c r="BD732" s="1">
        <f t="shared" si="545"/>
        <v>1.7480201524037513</v>
      </c>
      <c r="BE732" s="1">
        <f t="shared" si="521"/>
        <v>0.85786627771544255</v>
      </c>
      <c r="BF732" s="1">
        <f t="shared" si="522"/>
        <v>0.83996011525334846</v>
      </c>
      <c r="BG732" s="1">
        <f t="shared" si="523"/>
        <v>0.94306755841900325</v>
      </c>
      <c r="BH732" s="1">
        <f t="shared" si="524"/>
        <v>0.96406463447511814</v>
      </c>
      <c r="BI732" s="1">
        <f t="shared" si="525"/>
        <v>0.63232582784170521</v>
      </c>
      <c r="BJ732" s="1">
        <f t="shared" si="526"/>
        <v>0.83633335403630216</v>
      </c>
      <c r="BK732" s="1">
        <f t="shared" si="527"/>
        <v>0.6493326387207915</v>
      </c>
      <c r="BL732" s="2">
        <f t="shared" si="528"/>
        <v>1.75</v>
      </c>
      <c r="BM732" s="2">
        <f t="shared" si="529"/>
        <v>1.7134724139150055</v>
      </c>
      <c r="BN732" s="2">
        <f t="shared" si="530"/>
        <v>1.9238059241917063</v>
      </c>
      <c r="BO732" s="2">
        <f t="shared" si="531"/>
        <v>1.9666388039221641</v>
      </c>
      <c r="BP732" s="2">
        <f t="shared" si="532"/>
        <v>1.2899098932643178</v>
      </c>
      <c r="BQ732" s="2">
        <f t="shared" si="533"/>
        <v>1.7060740206051146</v>
      </c>
      <c r="BR732" s="2">
        <f t="shared" si="534"/>
        <v>1.3246028516093633</v>
      </c>
      <c r="BS732" s="1">
        <f t="shared" si="546"/>
        <v>3.6576746006159935</v>
      </c>
      <c r="BT732" s="1">
        <f t="shared" si="547"/>
        <v>3.5813283012760508</v>
      </c>
      <c r="BU732" s="1">
        <f t="shared" si="548"/>
        <v>4.020946323103189</v>
      </c>
      <c r="BV732" s="1">
        <f t="shared" si="549"/>
        <v>4.1104713152525223</v>
      </c>
      <c r="BW732" s="1">
        <f t="shared" si="550"/>
        <v>2.6960403735292471</v>
      </c>
      <c r="BX732" s="1">
        <f t="shared" si="551"/>
        <v>3.5658649211075049</v>
      </c>
      <c r="BY732" s="1">
        <f t="shared" si="535"/>
        <v>2.768552117848619</v>
      </c>
    </row>
    <row r="733" spans="1:77" x14ac:dyDescent="0.25">
      <c r="A733" s="1">
        <v>20090526</v>
      </c>
      <c r="B733" s="1">
        <v>2009</v>
      </c>
      <c r="C733" s="1">
        <v>5</v>
      </c>
      <c r="D733" s="1">
        <v>17.324999999999999</v>
      </c>
      <c r="E733" s="1">
        <v>307.90300000000002</v>
      </c>
      <c r="F733" s="1">
        <f t="shared" si="536"/>
        <v>12.769353216000001</v>
      </c>
      <c r="G733" s="1">
        <v>471.29700000000003</v>
      </c>
      <c r="H733" s="1">
        <v>9.2530000000000001</v>
      </c>
      <c r="I733" s="1">
        <v>648.39707850000002</v>
      </c>
      <c r="J733" s="1">
        <v>135.71749149999999</v>
      </c>
      <c r="K733" s="1">
        <f t="shared" si="537"/>
        <v>8.4032261373599999E-3</v>
      </c>
      <c r="L733" s="1">
        <f t="shared" si="538"/>
        <v>1.7588986898399999E-3</v>
      </c>
      <c r="M733" s="1">
        <f t="shared" si="506"/>
        <v>6.6443274475200004E-3</v>
      </c>
      <c r="N733" s="1">
        <f t="shared" si="507"/>
        <v>0.20931231185366914</v>
      </c>
      <c r="O733" s="1">
        <f t="shared" si="508"/>
        <v>2.6727828425170452</v>
      </c>
      <c r="P733" s="1">
        <f t="shared" si="509"/>
        <v>10.096570373482955</v>
      </c>
      <c r="Q733" s="1">
        <v>138.84700000000001</v>
      </c>
      <c r="R733" s="1">
        <v>4.51851</v>
      </c>
      <c r="S733" s="1">
        <v>0.96848258700000001</v>
      </c>
      <c r="T733" s="1">
        <v>13.0421</v>
      </c>
      <c r="U733" s="1">
        <v>1.346456485</v>
      </c>
      <c r="V733" s="1">
        <v>5.5833332999999999E-2</v>
      </c>
      <c r="W733" s="1">
        <v>0.38592222199999998</v>
      </c>
      <c r="X733" s="1">
        <v>3.3622222E-2</v>
      </c>
      <c r="Y733" s="1">
        <v>0.222066667</v>
      </c>
      <c r="Z733" s="1">
        <v>0.74722068600000002</v>
      </c>
      <c r="AA733" s="1">
        <v>0.269504193</v>
      </c>
      <c r="AB733" s="1">
        <v>2.9666666670000001</v>
      </c>
      <c r="AC733" s="1">
        <v>0.75855365100000005</v>
      </c>
      <c r="AD733" s="1">
        <v>0.34669009099999998</v>
      </c>
      <c r="AE733" s="1">
        <f t="shared" si="510"/>
        <v>0.22613775980945217</v>
      </c>
      <c r="AF733" s="1">
        <v>0.99867924299999999</v>
      </c>
      <c r="AG733" s="1">
        <v>1.1695517289999999</v>
      </c>
      <c r="AH733" s="1">
        <v>0.65153074399999999</v>
      </c>
      <c r="AI733" s="1">
        <v>0.90340350899999999</v>
      </c>
      <c r="AJ733" s="1">
        <v>0.80348366599999999</v>
      </c>
      <c r="AK733" s="1">
        <v>0.68779531000000005</v>
      </c>
      <c r="AL733" s="1">
        <v>1</v>
      </c>
      <c r="AM733" s="1">
        <v>0.96848258700000001</v>
      </c>
      <c r="AN733" s="1">
        <f t="shared" si="511"/>
        <v>0.65330990861388893</v>
      </c>
      <c r="AO733" s="1">
        <f t="shared" si="512"/>
        <v>0.29857411498266795</v>
      </c>
      <c r="AP733" s="1">
        <f t="shared" si="513"/>
        <v>3.8125983353682851</v>
      </c>
      <c r="AQ733" s="1">
        <f t="shared" si="514"/>
        <v>8.9567548806317152</v>
      </c>
      <c r="AR733" s="1">
        <f t="shared" si="515"/>
        <v>0.32111194294615802</v>
      </c>
      <c r="AS733" s="1">
        <f t="shared" si="516"/>
        <v>0.61116666667500008</v>
      </c>
      <c r="AT733" s="1">
        <f t="shared" si="517"/>
        <v>0.42911259156504084</v>
      </c>
      <c r="AU733" s="1">
        <f t="shared" si="518"/>
        <v>0.67518344164122868</v>
      </c>
      <c r="AV733" s="1">
        <f t="shared" si="519"/>
        <v>2.2914832253587716</v>
      </c>
      <c r="AW733" s="1">
        <f t="shared" si="520"/>
        <v>2.5789310553335287</v>
      </c>
      <c r="AX733" s="1">
        <f t="shared" si="539"/>
        <v>7.5130397044543988</v>
      </c>
      <c r="AY733" s="1">
        <f t="shared" si="540"/>
        <v>16.928531084986943</v>
      </c>
      <c r="AZ733" s="1">
        <f t="shared" si="541"/>
        <v>17.274698858299924</v>
      </c>
      <c r="BA733" s="1">
        <f t="shared" si="542"/>
        <v>17.051610497818309</v>
      </c>
      <c r="BB733" s="1">
        <f t="shared" si="543"/>
        <v>13.336999746294854</v>
      </c>
      <c r="BC733" s="1">
        <f t="shared" si="544"/>
        <v>12.47322921519083</v>
      </c>
      <c r="BD733" s="1">
        <f t="shared" si="545"/>
        <v>11.330972880010496</v>
      </c>
      <c r="BE733" s="1">
        <f t="shared" si="521"/>
        <v>1.74768867525</v>
      </c>
      <c r="BF733" s="1">
        <f t="shared" si="522"/>
        <v>1.7834267729099997</v>
      </c>
      <c r="BG733" s="1">
        <f t="shared" si="523"/>
        <v>1.7603953002301531</v>
      </c>
      <c r="BH733" s="1">
        <f t="shared" si="524"/>
        <v>1.3769017111640089</v>
      </c>
      <c r="BI733" s="1">
        <f t="shared" si="525"/>
        <v>1.2877266984209381</v>
      </c>
      <c r="BJ733" s="1">
        <f t="shared" si="526"/>
        <v>1.1698010230504587</v>
      </c>
      <c r="BK733" s="1">
        <f t="shared" si="527"/>
        <v>1.3464564856245826</v>
      </c>
      <c r="BL733" s="2">
        <f t="shared" si="528"/>
        <v>1.75</v>
      </c>
      <c r="BM733" s="2">
        <f t="shared" si="529"/>
        <v>1.7857853614266015</v>
      </c>
      <c r="BN733" s="2">
        <f t="shared" si="530"/>
        <v>1.7627234295387806</v>
      </c>
      <c r="BO733" s="2">
        <f t="shared" si="531"/>
        <v>1.3787226687798586</v>
      </c>
      <c r="BP733" s="2">
        <f t="shared" si="532"/>
        <v>1.2894297217519501</v>
      </c>
      <c r="BQ733" s="2">
        <f t="shared" si="533"/>
        <v>1.1713480892387576</v>
      </c>
      <c r="BR733" s="2">
        <f t="shared" si="534"/>
        <v>1.3482371793168255</v>
      </c>
      <c r="BS733" s="1">
        <f t="shared" si="546"/>
        <v>16.950919130084436</v>
      </c>
      <c r="BT733" s="1">
        <f t="shared" si="547"/>
        <v>17.29754471156053</v>
      </c>
      <c r="BU733" s="1">
        <f t="shared" si="548"/>
        <v>17.074161315895406</v>
      </c>
      <c r="BV733" s="1">
        <f t="shared" si="549"/>
        <v>13.354637977886613</v>
      </c>
      <c r="BW733" s="1">
        <f t="shared" si="550"/>
        <v>12.489725107054047</v>
      </c>
      <c r="BX733" s="1">
        <f t="shared" si="551"/>
        <v>11.345958133637204</v>
      </c>
      <c r="BY733" s="1">
        <f t="shared" si="535"/>
        <v>13.059348225584378</v>
      </c>
    </row>
    <row r="734" spans="1:77" x14ac:dyDescent="0.25">
      <c r="A734" s="1">
        <v>20050808</v>
      </c>
      <c r="B734" s="1">
        <v>2005</v>
      </c>
      <c r="C734" s="1">
        <v>8</v>
      </c>
      <c r="D734" s="1">
        <v>8.4789999999999992</v>
      </c>
      <c r="E734" s="1">
        <v>316.06799999999998</v>
      </c>
      <c r="F734" s="1">
        <f t="shared" si="536"/>
        <v>13.107972095999999</v>
      </c>
      <c r="G734" s="1">
        <v>432.50299999999999</v>
      </c>
      <c r="H734" s="1">
        <v>4.8079999999999998</v>
      </c>
      <c r="I734" s="1">
        <v>678.8202708</v>
      </c>
      <c r="J734" s="1">
        <v>142.08568959999999</v>
      </c>
      <c r="K734" s="1">
        <f t="shared" si="537"/>
        <v>8.7975107095679995E-3</v>
      </c>
      <c r="L734" s="1">
        <f t="shared" si="538"/>
        <v>1.8414305372159996E-3</v>
      </c>
      <c r="M734" s="1">
        <f t="shared" si="506"/>
        <v>6.9560801723519998E-3</v>
      </c>
      <c r="N734" s="1">
        <f t="shared" si="507"/>
        <v>0.20931267923474037</v>
      </c>
      <c r="O734" s="1">
        <f t="shared" si="508"/>
        <v>2.743664758747975</v>
      </c>
      <c r="P734" s="1">
        <f t="shared" si="509"/>
        <v>10.364307337252024</v>
      </c>
      <c r="Q734" s="1">
        <v>92.862099999999998</v>
      </c>
      <c r="R734" s="1">
        <v>39.621899999999997</v>
      </c>
      <c r="S734" s="1">
        <v>0.70093067799999997</v>
      </c>
      <c r="T734" s="1">
        <v>5.82477</v>
      </c>
      <c r="U734" s="1">
        <v>0.61166443699999995</v>
      </c>
      <c r="V734" s="1">
        <v>5.5177777999999997E-2</v>
      </c>
      <c r="W734" s="1">
        <v>0.34087777800000002</v>
      </c>
      <c r="X734" s="1">
        <v>2.9277778000000001E-2</v>
      </c>
      <c r="Y734" s="1">
        <v>0.22851111099999999</v>
      </c>
      <c r="Z734" s="1">
        <v>0.72136344399999996</v>
      </c>
      <c r="AA734" s="1">
        <v>0.19734608300000001</v>
      </c>
      <c r="AB734" s="1">
        <v>2.4666666670000001</v>
      </c>
      <c r="AC734" s="1">
        <v>0.72649067099999998</v>
      </c>
      <c r="AD734" s="1">
        <v>0.26921200499999998</v>
      </c>
      <c r="AE734" s="1">
        <f t="shared" si="510"/>
        <v>0.12901091262379338</v>
      </c>
      <c r="AF734" s="1">
        <v>0.84764083199999996</v>
      </c>
      <c r="AG734" s="1">
        <v>0.762342187</v>
      </c>
      <c r="AH734" s="1">
        <v>0.42395163400000002</v>
      </c>
      <c r="AI734" s="1">
        <v>1</v>
      </c>
      <c r="AJ734" s="1">
        <v>0.75781397699999997</v>
      </c>
      <c r="AK734" s="1">
        <v>1</v>
      </c>
      <c r="AL734" s="1">
        <v>0.79069826099999996</v>
      </c>
      <c r="AM734" s="1">
        <v>0.70093067799999997</v>
      </c>
      <c r="AN734" s="1">
        <f t="shared" si="511"/>
        <v>0.73078799453414189</v>
      </c>
      <c r="AO734" s="1">
        <f t="shared" si="512"/>
        <v>0.23032741377021537</v>
      </c>
      <c r="AP734" s="1">
        <f t="shared" si="513"/>
        <v>3.0191253126438289</v>
      </c>
      <c r="AQ734" s="1">
        <f t="shared" si="514"/>
        <v>10.088846783356171</v>
      </c>
      <c r="AR734" s="1">
        <f t="shared" si="515"/>
        <v>0.39527107254442434</v>
      </c>
      <c r="AS734" s="1">
        <f t="shared" si="516"/>
        <v>0.59866666667500001</v>
      </c>
      <c r="AT734" s="1">
        <f t="shared" si="517"/>
        <v>0.47276676487209485</v>
      </c>
      <c r="AU734" s="1">
        <f t="shared" si="518"/>
        <v>0.61382748350690974</v>
      </c>
      <c r="AV734" s="1">
        <f t="shared" si="519"/>
        <v>1.8528391834930904</v>
      </c>
      <c r="AW734" s="1">
        <f t="shared" si="520"/>
        <v>2.0367066353100824</v>
      </c>
      <c r="AX734" s="1">
        <f t="shared" si="539"/>
        <v>8.2105168907023476</v>
      </c>
      <c r="AY734" s="1">
        <f t="shared" si="540"/>
        <v>11.169307599117399</v>
      </c>
      <c r="AZ734" s="1">
        <f t="shared" si="541"/>
        <v>10.833589681335473</v>
      </c>
      <c r="BA734" s="1">
        <f t="shared" si="542"/>
        <v>10.609517240123067</v>
      </c>
      <c r="BB734" s="1">
        <f t="shared" si="543"/>
        <v>9.0837276947105536</v>
      </c>
      <c r="BC734" s="1">
        <f t="shared" si="544"/>
        <v>8.2294986212564734</v>
      </c>
      <c r="BD734" s="1">
        <f t="shared" si="545"/>
        <v>7.7784204006290381</v>
      </c>
      <c r="BE734" s="1">
        <f t="shared" si="521"/>
        <v>1.172899230676238</v>
      </c>
      <c r="BF734" s="1">
        <f t="shared" si="522"/>
        <v>1.1376451843536384</v>
      </c>
      <c r="BG734" s="1">
        <f t="shared" si="523"/>
        <v>1.1141151318788953</v>
      </c>
      <c r="BH734" s="1">
        <f t="shared" si="524"/>
        <v>0.9538905729161179</v>
      </c>
      <c r="BI734" s="1">
        <f t="shared" si="525"/>
        <v>0.86418719478059769</v>
      </c>
      <c r="BJ734" s="1">
        <f t="shared" si="526"/>
        <v>0.81681905729725623</v>
      </c>
      <c r="BK734" s="1">
        <f t="shared" si="527"/>
        <v>0.61166443767793499</v>
      </c>
      <c r="BL734" s="2">
        <f t="shared" si="528"/>
        <v>1.7500000000000002</v>
      </c>
      <c r="BM734" s="2">
        <f t="shared" si="529"/>
        <v>1.6973999304876524</v>
      </c>
      <c r="BN734" s="2">
        <f t="shared" si="530"/>
        <v>1.6622924031282393</v>
      </c>
      <c r="BO734" s="2">
        <f t="shared" si="531"/>
        <v>1.4232326690509995</v>
      </c>
      <c r="BP734" s="2">
        <f t="shared" si="532"/>
        <v>1.2893926019493676</v>
      </c>
      <c r="BQ734" s="2">
        <f t="shared" si="533"/>
        <v>1.2187179536694344</v>
      </c>
      <c r="BR734" s="2">
        <f t="shared" si="534"/>
        <v>0.91262125333583621</v>
      </c>
      <c r="BS734" s="1">
        <f t="shared" si="546"/>
        <v>16.664934026076551</v>
      </c>
      <c r="BT734" s="1">
        <f t="shared" si="547"/>
        <v>16.164033061396371</v>
      </c>
      <c r="BU734" s="1">
        <f t="shared" si="548"/>
        <v>15.829710417245918</v>
      </c>
      <c r="BV734" s="1">
        <f t="shared" si="549"/>
        <v>13.55318773342386</v>
      </c>
      <c r="BW734" s="1">
        <f t="shared" si="550"/>
        <v>12.278652940112798</v>
      </c>
      <c r="BX734" s="1">
        <f t="shared" si="551"/>
        <v>11.60563102531208</v>
      </c>
      <c r="BY734" s="1">
        <f t="shared" si="535"/>
        <v>8.6907274157925745</v>
      </c>
    </row>
    <row r="735" spans="1:77" x14ac:dyDescent="0.25">
      <c r="A735" s="1">
        <v>20070909</v>
      </c>
      <c r="B735" s="1">
        <v>2007</v>
      </c>
      <c r="C735" s="1">
        <v>9</v>
      </c>
      <c r="D735" s="1">
        <v>10.798999999999999</v>
      </c>
      <c r="E735" s="1">
        <v>267.82900000000001</v>
      </c>
      <c r="F735" s="1">
        <f t="shared" si="536"/>
        <v>11.107404288</v>
      </c>
      <c r="G735" s="1">
        <v>347.642</v>
      </c>
      <c r="H735" s="1">
        <v>5.1980000000000004</v>
      </c>
      <c r="I735" s="1">
        <v>549.37699580000003</v>
      </c>
      <c r="J735" s="1">
        <v>115.0895333</v>
      </c>
      <c r="K735" s="1">
        <f t="shared" si="537"/>
        <v>7.1199258655679993E-3</v>
      </c>
      <c r="L735" s="1">
        <f t="shared" si="538"/>
        <v>1.491560351568E-3</v>
      </c>
      <c r="M735" s="1">
        <f t="shared" si="506"/>
        <v>5.6283655139999994E-3</v>
      </c>
      <c r="N735" s="1">
        <f t="shared" si="507"/>
        <v>0.20949099467189594</v>
      </c>
      <c r="O735" s="1">
        <f t="shared" si="508"/>
        <v>2.3269011725160023</v>
      </c>
      <c r="P735" s="1">
        <f t="shared" si="509"/>
        <v>8.780503115483997</v>
      </c>
      <c r="Q735" s="1">
        <v>85.487300000000005</v>
      </c>
      <c r="R735" s="1">
        <v>16.4849</v>
      </c>
      <c r="S735" s="1">
        <v>0.838339273</v>
      </c>
      <c r="T735" s="1">
        <v>6.3801899999999998</v>
      </c>
      <c r="U735" s="1">
        <v>0.78493639500000001</v>
      </c>
      <c r="V735" s="1">
        <v>5.2444444E-2</v>
      </c>
      <c r="W735" s="1">
        <v>0.32985555599999999</v>
      </c>
      <c r="X735" s="1">
        <v>2.8988889E-2</v>
      </c>
      <c r="Y735" s="1">
        <v>0.218388889</v>
      </c>
      <c r="Z735" s="1">
        <v>0.725637227</v>
      </c>
      <c r="AA735" s="1">
        <v>0.203315634</v>
      </c>
      <c r="AB735" s="1">
        <v>2.1666666669999999</v>
      </c>
      <c r="AC735" s="1">
        <v>0.73179016100000005</v>
      </c>
      <c r="AD735" s="1">
        <v>0.22958388199999999</v>
      </c>
      <c r="AE735" s="1">
        <f t="shared" si="510"/>
        <v>7.9332934687225756E-2</v>
      </c>
      <c r="AF735" s="1">
        <v>0.91726007700000001</v>
      </c>
      <c r="AG735" s="1">
        <v>0.88459977300000003</v>
      </c>
      <c r="AH735" s="1">
        <v>0.483637767</v>
      </c>
      <c r="AI735" s="1">
        <v>1</v>
      </c>
      <c r="AJ735" s="1">
        <v>0.76159217300000004</v>
      </c>
      <c r="AK735" s="1">
        <v>0.98272691999999995</v>
      </c>
      <c r="AL735" s="1">
        <v>0.97149904300000001</v>
      </c>
      <c r="AM735" s="1">
        <v>0.838339273</v>
      </c>
      <c r="AN735" s="1">
        <f t="shared" si="511"/>
        <v>0.77041611773030882</v>
      </c>
      <c r="AO735" s="1">
        <f t="shared" si="512"/>
        <v>0.20749714582823664</v>
      </c>
      <c r="AP735" s="1">
        <f t="shared" si="513"/>
        <v>2.3047546873203171</v>
      </c>
      <c r="AQ735" s="1">
        <f t="shared" si="514"/>
        <v>8.8026496006796826</v>
      </c>
      <c r="AR735" s="1">
        <f t="shared" si="515"/>
        <v>0.37986832388732245</v>
      </c>
      <c r="AS735" s="1">
        <f t="shared" si="516"/>
        <v>0.59116666667500006</v>
      </c>
      <c r="AT735" s="1">
        <f t="shared" si="517"/>
        <v>0.44294625431913681</v>
      </c>
      <c r="AU735" s="1">
        <f t="shared" si="518"/>
        <v>0.49762137488756697</v>
      </c>
      <c r="AV735" s="1">
        <f t="shared" si="519"/>
        <v>1.669045292112433</v>
      </c>
      <c r="AW735" s="1">
        <f t="shared" si="520"/>
        <v>1.592530719988182</v>
      </c>
      <c r="AX735" s="1">
        <f t="shared" si="539"/>
        <v>7.1062732097093013</v>
      </c>
      <c r="AY735" s="1">
        <f t="shared" si="540"/>
        <v>12.67570324122967</v>
      </c>
      <c r="AZ735" s="1">
        <f t="shared" si="541"/>
        <v>11.967261595504231</v>
      </c>
      <c r="BA735" s="1">
        <f t="shared" si="542"/>
        <v>11.65975518012357</v>
      </c>
      <c r="BB735" s="1">
        <f t="shared" si="543"/>
        <v>10.262733130527332</v>
      </c>
      <c r="BC735" s="1">
        <f t="shared" si="544"/>
        <v>9.3403397114609259</v>
      </c>
      <c r="BD735" s="1">
        <f t="shared" si="545"/>
        <v>8.8081432140840761</v>
      </c>
      <c r="BE735" s="1">
        <f t="shared" si="521"/>
        <v>1.5594552522283109</v>
      </c>
      <c r="BF735" s="1">
        <f t="shared" si="522"/>
        <v>1.4722977175102117</v>
      </c>
      <c r="BG735" s="1">
        <f t="shared" si="523"/>
        <v>1.4344660891237495</v>
      </c>
      <c r="BH735" s="1">
        <f t="shared" si="524"/>
        <v>1.2625944910545075</v>
      </c>
      <c r="BI735" s="1">
        <f t="shared" si="525"/>
        <v>1.1491150860377335</v>
      </c>
      <c r="BJ735" s="1">
        <f t="shared" si="526"/>
        <v>1.0836404841748291</v>
      </c>
      <c r="BK735" s="1">
        <f t="shared" si="527"/>
        <v>0.7849363949569188</v>
      </c>
      <c r="BL735" s="2">
        <f t="shared" si="528"/>
        <v>1.7499999999999998</v>
      </c>
      <c r="BM735" s="2">
        <f t="shared" si="529"/>
        <v>1.6521929705653757</v>
      </c>
      <c r="BN735" s="2">
        <f t="shared" si="530"/>
        <v>1.6097388189751278</v>
      </c>
      <c r="BO735" s="2">
        <f t="shared" si="531"/>
        <v>1.4168667912645574</v>
      </c>
      <c r="BP735" s="2">
        <f t="shared" si="532"/>
        <v>1.2895217081045309</v>
      </c>
      <c r="BQ735" s="2">
        <f t="shared" si="533"/>
        <v>1.2160469783254246</v>
      </c>
      <c r="BR735" s="2">
        <f t="shared" si="534"/>
        <v>0.88084521130812232</v>
      </c>
      <c r="BS735" s="1">
        <f t="shared" si="546"/>
        <v>14.224506051363319</v>
      </c>
      <c r="BT735" s="1">
        <f t="shared" si="547"/>
        <v>13.429502233044069</v>
      </c>
      <c r="BU735" s="1">
        <f t="shared" si="548"/>
        <v>13.084422612357798</v>
      </c>
      <c r="BV735" s="1">
        <f t="shared" si="549"/>
        <v>11.516702997896243</v>
      </c>
      <c r="BW735" s="1">
        <f t="shared" si="550"/>
        <v>10.48160533731272</v>
      </c>
      <c r="BX735" s="1">
        <f t="shared" si="551"/>
        <v>9.8843814868183344</v>
      </c>
      <c r="BY735" s="1">
        <f t="shared" si="535"/>
        <v>7.1597645934667362</v>
      </c>
    </row>
    <row r="736" spans="1:77" x14ac:dyDescent="0.25">
      <c r="A736" s="1">
        <v>20120329</v>
      </c>
      <c r="B736" s="1">
        <v>2012</v>
      </c>
      <c r="C736" s="1">
        <v>3</v>
      </c>
      <c r="D736" s="1">
        <v>8.4890000000000008</v>
      </c>
      <c r="E736" s="1">
        <v>247.95099999999999</v>
      </c>
      <c r="F736" s="1">
        <f t="shared" si="536"/>
        <v>10.283023871999999</v>
      </c>
      <c r="G736" s="1">
        <v>335.02100000000002</v>
      </c>
      <c r="H736" s="1">
        <v>6.7709999999999999</v>
      </c>
      <c r="I736" s="1">
        <v>538.90693959999999</v>
      </c>
      <c r="J736" s="1">
        <v>112.914525</v>
      </c>
      <c r="K736" s="1">
        <f t="shared" si="537"/>
        <v>6.9842339372159995E-3</v>
      </c>
      <c r="L736" s="1">
        <f t="shared" si="538"/>
        <v>1.4633722439999998E-3</v>
      </c>
      <c r="M736" s="1">
        <f t="shared" si="506"/>
        <v>5.5208616932159995E-3</v>
      </c>
      <c r="N736" s="1">
        <f t="shared" si="507"/>
        <v>0.20952508996044852</v>
      </c>
      <c r="O736" s="1">
        <f t="shared" si="508"/>
        <v>2.1545515018462398</v>
      </c>
      <c r="P736" s="1">
        <f t="shared" si="509"/>
        <v>8.1284723701537587</v>
      </c>
      <c r="Q736" s="1">
        <v>35.156500000000001</v>
      </c>
      <c r="R736" s="1">
        <v>38.886000000000003</v>
      </c>
      <c r="S736" s="1">
        <v>0.47481514000000002</v>
      </c>
      <c r="T736" s="1">
        <v>1.4002600000000001</v>
      </c>
      <c r="U736" s="1">
        <v>0.49083876700000001</v>
      </c>
      <c r="V736" s="1">
        <v>0.13213333299999999</v>
      </c>
      <c r="W736" s="1">
        <v>0.28027777799999998</v>
      </c>
      <c r="X736" s="1">
        <v>6.4266667E-2</v>
      </c>
      <c r="Y736" s="1">
        <v>0.31097777799999998</v>
      </c>
      <c r="Z736" s="1">
        <v>0.35921545500000002</v>
      </c>
      <c r="AA736" s="1">
        <v>-5.1923402E-2</v>
      </c>
      <c r="AB736" s="1">
        <v>0.52222222200000001</v>
      </c>
      <c r="AC736" s="1">
        <v>0.277427164</v>
      </c>
      <c r="AD736" s="1">
        <v>0.25989415599999999</v>
      </c>
      <c r="AE736" s="1">
        <f t="shared" si="510"/>
        <v>0.11733001880406166</v>
      </c>
      <c r="AF736" s="1">
        <v>0.84797696499999997</v>
      </c>
      <c r="AG736" s="1">
        <v>0.76290217800000004</v>
      </c>
      <c r="AH736" s="1">
        <v>0.42420890100000003</v>
      </c>
      <c r="AI736" s="1">
        <v>0.990491228</v>
      </c>
      <c r="AJ736" s="1">
        <v>0.60004848</v>
      </c>
      <c r="AK736" s="1">
        <v>0.85568924499999999</v>
      </c>
      <c r="AL736" s="1">
        <v>0.49317781599999999</v>
      </c>
      <c r="AM736" s="1">
        <v>0.47481514000000002</v>
      </c>
      <c r="AN736" s="1">
        <f t="shared" si="511"/>
        <v>0.74010584411126457</v>
      </c>
      <c r="AO736" s="1">
        <f t="shared" si="512"/>
        <v>0.22426190544984381</v>
      </c>
      <c r="AP736" s="1">
        <f t="shared" si="513"/>
        <v>2.3060905273209507</v>
      </c>
      <c r="AQ736" s="1">
        <f t="shared" si="514"/>
        <v>7.9769333446790487</v>
      </c>
      <c r="AR736" s="1">
        <f t="shared" si="515"/>
        <v>0.41210688635973947</v>
      </c>
      <c r="AS736" s="1">
        <f t="shared" si="516"/>
        <v>0.55005555555000007</v>
      </c>
      <c r="AT736" s="1">
        <f t="shared" si="517"/>
        <v>1.5042946327516629</v>
      </c>
      <c r="AU736" s="1">
        <f t="shared" si="518"/>
        <v>0.30226790905925971</v>
      </c>
      <c r="AV736" s="1">
        <f t="shared" si="519"/>
        <v>0.2199543129407403</v>
      </c>
      <c r="AW736" s="1">
        <f t="shared" si="520"/>
        <v>0.32983133747827126</v>
      </c>
      <c r="AX736" s="1">
        <f t="shared" si="539"/>
        <v>4.2410483738702567</v>
      </c>
      <c r="AY736" s="1">
        <f t="shared" si="540"/>
        <v>2.087831583365733</v>
      </c>
      <c r="AZ736" s="1">
        <f t="shared" si="541"/>
        <v>2.012395623971218</v>
      </c>
      <c r="BA736" s="1">
        <f t="shared" si="542"/>
        <v>2.3261600726868172</v>
      </c>
      <c r="BB736" s="1">
        <f t="shared" si="543"/>
        <v>2.5299408976928683</v>
      </c>
      <c r="BC736" s="1">
        <f t="shared" si="544"/>
        <v>1.5384682316279836</v>
      </c>
      <c r="BD736" s="1">
        <f t="shared" si="545"/>
        <v>2.2043740358198347</v>
      </c>
      <c r="BE736" s="1">
        <f t="shared" si="521"/>
        <v>0.73185599832976489</v>
      </c>
      <c r="BF736" s="1">
        <f t="shared" si="522"/>
        <v>0.70541312821873947</v>
      </c>
      <c r="BG736" s="1">
        <f t="shared" si="523"/>
        <v>0.81539824180963694</v>
      </c>
      <c r="BH736" s="1">
        <f t="shared" si="524"/>
        <v>0.88683035363009577</v>
      </c>
      <c r="BI736" s="1">
        <f t="shared" si="525"/>
        <v>0.53928545411772866</v>
      </c>
      <c r="BJ736" s="1">
        <f t="shared" si="526"/>
        <v>0.77270809270755869</v>
      </c>
      <c r="BK736" s="1">
        <f t="shared" si="527"/>
        <v>0.49083876706626134</v>
      </c>
      <c r="BL736" s="2">
        <f t="shared" si="528"/>
        <v>1.7500000000000004</v>
      </c>
      <c r="BM736" s="2">
        <f t="shared" si="529"/>
        <v>1.6867703171116959</v>
      </c>
      <c r="BN736" s="2">
        <f t="shared" si="530"/>
        <v>1.9497646072771559</v>
      </c>
      <c r="BO736" s="2">
        <f t="shared" si="531"/>
        <v>2.1205717004363174</v>
      </c>
      <c r="BP736" s="2">
        <f t="shared" si="532"/>
        <v>1.2895290150792533</v>
      </c>
      <c r="BQ736" s="2">
        <f t="shared" si="533"/>
        <v>1.8476847430700793</v>
      </c>
      <c r="BR736" s="2">
        <f t="shared" si="534"/>
        <v>1.1736842279441395</v>
      </c>
      <c r="BS736" s="1">
        <f t="shared" si="546"/>
        <v>4.9923827627682043</v>
      </c>
      <c r="BT736" s="1">
        <f t="shared" si="547"/>
        <v>4.8120017462271347</v>
      </c>
      <c r="BU736" s="1">
        <f t="shared" si="548"/>
        <v>5.5622692667577072</v>
      </c>
      <c r="BV736" s="1">
        <f t="shared" si="549"/>
        <v>6.0495460596984723</v>
      </c>
      <c r="BW736" s="1">
        <f t="shared" si="550"/>
        <v>3.6787556725549271</v>
      </c>
      <c r="BX736" s="1">
        <f t="shared" si="551"/>
        <v>5.2710568356187775</v>
      </c>
      <c r="BY736" s="1">
        <f t="shared" si="535"/>
        <v>3.348274804869273</v>
      </c>
    </row>
    <row r="737" spans="1:77" x14ac:dyDescent="0.25">
      <c r="A737" s="1">
        <v>20081020</v>
      </c>
      <c r="B737" s="1">
        <v>2008</v>
      </c>
      <c r="C737" s="1">
        <v>10</v>
      </c>
      <c r="D737" s="1">
        <v>5.49</v>
      </c>
      <c r="E737" s="1">
        <v>127.675</v>
      </c>
      <c r="F737" s="1">
        <f t="shared" si="536"/>
        <v>5.2949375999999999</v>
      </c>
      <c r="G737" s="1">
        <v>209.72499999999999</v>
      </c>
      <c r="H737" s="1">
        <v>2.2040000000000002</v>
      </c>
      <c r="I737" s="1">
        <v>269.14937520000001</v>
      </c>
      <c r="J737" s="1">
        <v>56.427289790000003</v>
      </c>
      <c r="K737" s="1">
        <f t="shared" si="537"/>
        <v>3.4881759025919999E-3</v>
      </c>
      <c r="L737" s="1">
        <f t="shared" si="538"/>
        <v>7.3129767567840006E-4</v>
      </c>
      <c r="M737" s="1">
        <f t="shared" si="506"/>
        <v>2.7568782269135998E-3</v>
      </c>
      <c r="N737" s="1">
        <f t="shared" si="507"/>
        <v>0.20965045803309001</v>
      </c>
      <c r="O737" s="1">
        <f t="shared" si="508"/>
        <v>1.1100860930966303</v>
      </c>
      <c r="P737" s="1">
        <f t="shared" si="509"/>
        <v>4.1848515069033692</v>
      </c>
      <c r="Q737" s="1">
        <v>19.729299999999999</v>
      </c>
      <c r="R737" s="1">
        <v>9.5064299999999999</v>
      </c>
      <c r="S737" s="1">
        <v>0.67483521000000002</v>
      </c>
      <c r="T737" s="1">
        <v>7.6650999999999998</v>
      </c>
      <c r="U737" s="1">
        <v>1.9971844050000001</v>
      </c>
      <c r="V737" s="1">
        <v>4.7055555999999998E-2</v>
      </c>
      <c r="W737" s="1">
        <v>0.28908888900000002</v>
      </c>
      <c r="X737" s="1">
        <v>2.6566666999999999E-2</v>
      </c>
      <c r="Y737" s="1">
        <v>0.18232222200000001</v>
      </c>
      <c r="Z737" s="1">
        <v>0.72002776400000001</v>
      </c>
      <c r="AA737" s="1">
        <v>0.226483136</v>
      </c>
      <c r="AB737" s="1">
        <v>1.8444444440000001</v>
      </c>
      <c r="AC737" s="1">
        <v>0.724834427</v>
      </c>
      <c r="AD737" s="1">
        <v>0.39122660599999998</v>
      </c>
      <c r="AE737" s="1">
        <f t="shared" si="510"/>
        <v>0.28196891813965147</v>
      </c>
      <c r="AF737" s="1">
        <v>0.73484778799999995</v>
      </c>
      <c r="AG737" s="1">
        <v>0.58739254200000002</v>
      </c>
      <c r="AH737" s="1">
        <v>0.34705428399999999</v>
      </c>
      <c r="AI737" s="1">
        <v>1</v>
      </c>
      <c r="AJ737" s="1">
        <v>0.77625514900000003</v>
      </c>
      <c r="AK737" s="1">
        <v>1</v>
      </c>
      <c r="AL737" s="1">
        <v>0.75636211799999997</v>
      </c>
      <c r="AM737" s="1">
        <v>0.67483521000000002</v>
      </c>
      <c r="AN737" s="1">
        <f t="shared" si="511"/>
        <v>0.60877339372988437</v>
      </c>
      <c r="AO737" s="1">
        <f t="shared" si="512"/>
        <v>0.35247438225698102</v>
      </c>
      <c r="AP737" s="1">
        <f t="shared" si="513"/>
        <v>1.8663298596492617</v>
      </c>
      <c r="AQ737" s="1">
        <f t="shared" si="514"/>
        <v>3.4286077403507385</v>
      </c>
      <c r="AR737" s="1">
        <f t="shared" si="515"/>
        <v>0.16963428713077741</v>
      </c>
      <c r="AS737" s="1">
        <f t="shared" si="516"/>
        <v>0.58311111110000002</v>
      </c>
      <c r="AT737" s="1">
        <f t="shared" si="517"/>
        <v>0.44958716452449127</v>
      </c>
      <c r="AU737" s="1">
        <f t="shared" si="518"/>
        <v>0.30546770328340594</v>
      </c>
      <c r="AV737" s="1">
        <f t="shared" si="519"/>
        <v>1.5389767407165942</v>
      </c>
      <c r="AW737" s="1">
        <f t="shared" si="520"/>
        <v>1.1112424768149614</v>
      </c>
      <c r="AX737" s="1">
        <f t="shared" si="539"/>
        <v>2.8487903608249519</v>
      </c>
      <c r="AY737" s="1">
        <f t="shared" si="540"/>
        <v>3.7330591227216834</v>
      </c>
      <c r="AZ737" s="1">
        <f t="shared" si="541"/>
        <v>3.9177745475935892</v>
      </c>
      <c r="BA737" s="1">
        <f t="shared" si="542"/>
        <v>3.8667505619869749</v>
      </c>
      <c r="BB737" s="1">
        <f t="shared" si="543"/>
        <v>2.9213622216548147</v>
      </c>
      <c r="BC737" s="1">
        <f t="shared" si="544"/>
        <v>2.7514514641447385</v>
      </c>
      <c r="BD737" s="1">
        <f t="shared" si="545"/>
        <v>2.4742509347952675</v>
      </c>
      <c r="BE737" s="1">
        <f t="shared" si="521"/>
        <v>0.97266930134376617</v>
      </c>
      <c r="BF737" s="1">
        <f t="shared" si="522"/>
        <v>1.0207979318720131</v>
      </c>
      <c r="BG737" s="1">
        <f t="shared" si="523"/>
        <v>1.0075033488503606</v>
      </c>
      <c r="BH737" s="1">
        <f t="shared" si="524"/>
        <v>0.76117716266903857</v>
      </c>
      <c r="BI737" s="1">
        <f t="shared" si="525"/>
        <v>0.71690597050061033</v>
      </c>
      <c r="BJ737" s="1">
        <f t="shared" si="526"/>
        <v>0.64467983200380141</v>
      </c>
      <c r="BK737" s="1">
        <f t="shared" si="527"/>
        <v>1.9971844047019536</v>
      </c>
      <c r="BL737" s="2">
        <f t="shared" si="528"/>
        <v>1.7500000000000002</v>
      </c>
      <c r="BM737" s="2">
        <f t="shared" si="529"/>
        <v>1.8365917155070826</v>
      </c>
      <c r="BN737" s="2">
        <f t="shared" si="530"/>
        <v>1.8126724654024995</v>
      </c>
      <c r="BO737" s="2">
        <f t="shared" si="531"/>
        <v>1.3694891293788594</v>
      </c>
      <c r="BP737" s="2">
        <f t="shared" si="532"/>
        <v>1.2898376114500869</v>
      </c>
      <c r="BQ737" s="2">
        <f t="shared" si="533"/>
        <v>1.1598903187836105</v>
      </c>
      <c r="BR737" s="2">
        <f t="shared" si="534"/>
        <v>3.593279548763276</v>
      </c>
      <c r="BS737" s="1">
        <f t="shared" si="546"/>
        <v>6.7164178572693221</v>
      </c>
      <c r="BT737" s="1">
        <f t="shared" si="547"/>
        <v>7.0487527968826669</v>
      </c>
      <c r="BU737" s="1">
        <f t="shared" si="548"/>
        <v>6.9569518377198607</v>
      </c>
      <c r="BV737" s="1">
        <f t="shared" si="549"/>
        <v>5.2560349965122208</v>
      </c>
      <c r="BW737" s="1">
        <f t="shared" si="550"/>
        <v>4.9503362094405556</v>
      </c>
      <c r="BX737" s="1">
        <f t="shared" si="551"/>
        <v>4.4516045997440266</v>
      </c>
      <c r="BY737" s="1">
        <f t="shared" si="535"/>
        <v>13.790838244271036</v>
      </c>
    </row>
    <row r="738" spans="1:77" x14ac:dyDescent="0.25">
      <c r="A738" s="1">
        <v>20061107</v>
      </c>
      <c r="B738" s="1">
        <v>2006</v>
      </c>
      <c r="C738" s="1">
        <v>11</v>
      </c>
      <c r="D738" s="1">
        <v>2.177</v>
      </c>
      <c r="E738" s="1">
        <v>79.462000000000003</v>
      </c>
      <c r="F738" s="1">
        <f t="shared" si="536"/>
        <v>3.2954480640000003</v>
      </c>
      <c r="G738" s="1">
        <v>163.833</v>
      </c>
      <c r="H738" s="1">
        <v>2.9889999999999999</v>
      </c>
      <c r="I738" s="1">
        <v>172.55708329999999</v>
      </c>
      <c r="J738" s="1">
        <v>36.203749999999999</v>
      </c>
      <c r="K738" s="1">
        <f t="shared" si="537"/>
        <v>2.2363397995679999E-3</v>
      </c>
      <c r="L738" s="1">
        <f t="shared" si="538"/>
        <v>4.6920059999999995E-4</v>
      </c>
      <c r="M738" s="1">
        <f t="shared" si="506"/>
        <v>1.767139199568E-3</v>
      </c>
      <c r="N738" s="1">
        <f t="shared" si="507"/>
        <v>0.20980738262165563</v>
      </c>
      <c r="O738" s="1">
        <f t="shared" si="508"/>
        <v>0.69140933287344242</v>
      </c>
      <c r="P738" s="1">
        <f t="shared" si="509"/>
        <v>2.604038731126558</v>
      </c>
      <c r="Q738" s="1">
        <v>16.696300000000001</v>
      </c>
      <c r="R738" s="1">
        <v>1.23302</v>
      </c>
      <c r="S738" s="1">
        <v>0.93122884699999997</v>
      </c>
      <c r="T738" s="1">
        <v>2.5843500000000001</v>
      </c>
      <c r="U738" s="1">
        <v>1.2050012210000001</v>
      </c>
      <c r="V738" s="1">
        <v>4.3344444000000003E-2</v>
      </c>
      <c r="W738" s="1">
        <v>0.21186666700000001</v>
      </c>
      <c r="X738" s="1">
        <v>2.3444443999999998E-2</v>
      </c>
      <c r="Y738" s="1">
        <v>0.15641111099999999</v>
      </c>
      <c r="Z738" s="1">
        <v>0.66032478900000002</v>
      </c>
      <c r="AA738" s="1">
        <v>0.150580783</v>
      </c>
      <c r="AB738" s="1">
        <v>1.266666667</v>
      </c>
      <c r="AC738" s="1">
        <v>0.65080273799999999</v>
      </c>
      <c r="AD738" s="1">
        <v>0.514981719</v>
      </c>
      <c r="AE738" s="1">
        <f t="shared" si="510"/>
        <v>0.43710883665538425</v>
      </c>
      <c r="AF738" s="1">
        <v>0.58491044599999997</v>
      </c>
      <c r="AG738" s="1">
        <v>0.39798449200000002</v>
      </c>
      <c r="AH738" s="1">
        <v>0.26182145600000001</v>
      </c>
      <c r="AI738" s="1">
        <v>1</v>
      </c>
      <c r="AJ738" s="1">
        <v>0.728215685</v>
      </c>
      <c r="AK738" s="1">
        <v>1</v>
      </c>
      <c r="AL738" s="1">
        <v>1</v>
      </c>
      <c r="AM738" s="1">
        <v>0.93122884699999997</v>
      </c>
      <c r="AN738" s="1">
        <f t="shared" si="511"/>
        <v>0.48501828081033738</v>
      </c>
      <c r="AO738" s="1">
        <f t="shared" si="512"/>
        <v>0.5512159689250784</v>
      </c>
      <c r="AP738" s="1">
        <f t="shared" si="513"/>
        <v>1.8165035976400339</v>
      </c>
      <c r="AQ738" s="1">
        <f t="shared" si="514"/>
        <v>1.4789444663599665</v>
      </c>
      <c r="AR738" s="1">
        <f t="shared" si="515"/>
        <v>8.0445997063336855E-2</v>
      </c>
      <c r="AS738" s="1">
        <f t="shared" si="516"/>
        <v>0.56866666667499999</v>
      </c>
      <c r="AT738" s="1">
        <f t="shared" si="517"/>
        <v>0.66668933050865364</v>
      </c>
      <c r="AU738" s="1">
        <f t="shared" si="518"/>
        <v>0.23763576901970598</v>
      </c>
      <c r="AV738" s="1">
        <f t="shared" si="519"/>
        <v>1.029030897980294</v>
      </c>
      <c r="AW738" s="1">
        <f t="shared" si="520"/>
        <v>0.78299934376323466</v>
      </c>
      <c r="AX738" s="1">
        <f t="shared" si="539"/>
        <v>1.3098130561479215</v>
      </c>
      <c r="AY738" s="1">
        <f t="shared" si="540"/>
        <v>2.1952868160687529</v>
      </c>
      <c r="AZ738" s="1">
        <f t="shared" si="541"/>
        <v>2.4810116009820802</v>
      </c>
      <c r="BA738" s="1">
        <f t="shared" si="542"/>
        <v>2.4470109122828512</v>
      </c>
      <c r="BB738" s="1">
        <f t="shared" si="543"/>
        <v>1.6261051146294403</v>
      </c>
      <c r="BC738" s="1">
        <f t="shared" si="544"/>
        <v>1.6181525740927238</v>
      </c>
      <c r="BD738" s="1">
        <f t="shared" si="545"/>
        <v>1.3598099067734211</v>
      </c>
      <c r="BE738" s="1">
        <f t="shared" si="521"/>
        <v>1.0235932804999999</v>
      </c>
      <c r="BF738" s="1">
        <f t="shared" si="522"/>
        <v>1.1568177720647641</v>
      </c>
      <c r="BG738" s="1">
        <f t="shared" si="523"/>
        <v>1.140964319007898</v>
      </c>
      <c r="BH738" s="1">
        <f t="shared" si="524"/>
        <v>0.75820173315760886</v>
      </c>
      <c r="BI738" s="1">
        <f t="shared" si="525"/>
        <v>0.75449371332315995</v>
      </c>
      <c r="BJ738" s="1">
        <f t="shared" si="526"/>
        <v>0.63403664302196272</v>
      </c>
      <c r="BK738" s="1">
        <f t="shared" si="527"/>
        <v>1.2050012212970569</v>
      </c>
      <c r="BL738" s="2">
        <f t="shared" si="528"/>
        <v>1.7499999999999998</v>
      </c>
      <c r="BM738" s="2">
        <f t="shared" si="529"/>
        <v>1.9777690413563997</v>
      </c>
      <c r="BN738" s="2">
        <f t="shared" si="530"/>
        <v>1.9506649724082685</v>
      </c>
      <c r="BO738" s="2">
        <f t="shared" si="531"/>
        <v>1.2962697765832154</v>
      </c>
      <c r="BP738" s="2">
        <f t="shared" si="532"/>
        <v>1.2899303106704303</v>
      </c>
      <c r="BQ738" s="2">
        <f t="shared" si="533"/>
        <v>1.0839892625579177</v>
      </c>
      <c r="BR738" s="2">
        <f t="shared" si="534"/>
        <v>2.0601465224935596</v>
      </c>
      <c r="BS738" s="1">
        <f t="shared" si="546"/>
        <v>3.7532015902289988</v>
      </c>
      <c r="BT738" s="1">
        <f t="shared" si="547"/>
        <v>4.24169480635687</v>
      </c>
      <c r="BU738" s="1">
        <f t="shared" si="548"/>
        <v>4.1835650722552682</v>
      </c>
      <c r="BV738" s="1">
        <f t="shared" si="549"/>
        <v>2.7800924496216646</v>
      </c>
      <c r="BW738" s="1">
        <f t="shared" si="550"/>
        <v>2.7664962818816266</v>
      </c>
      <c r="BX738" s="1">
        <f t="shared" si="551"/>
        <v>2.3248172708705925</v>
      </c>
      <c r="BY738" s="1">
        <f t="shared" si="535"/>
        <v>4.4183686881871829</v>
      </c>
    </row>
    <row r="739" spans="1:77" x14ac:dyDescent="0.25">
      <c r="A739" s="1">
        <v>20080507</v>
      </c>
      <c r="B739" s="1">
        <v>2008</v>
      </c>
      <c r="C739" s="1">
        <v>5</v>
      </c>
      <c r="D739" s="1">
        <v>16.687000000000001</v>
      </c>
      <c r="E739" s="1">
        <v>364.399</v>
      </c>
      <c r="F739" s="1">
        <f t="shared" si="536"/>
        <v>15.112355328</v>
      </c>
      <c r="G739" s="1">
        <v>453.25</v>
      </c>
      <c r="H739" s="1">
        <v>10.117000000000001</v>
      </c>
      <c r="I739" s="1">
        <v>741.75014580000004</v>
      </c>
      <c r="J739" s="1">
        <v>155.65074999999999</v>
      </c>
      <c r="K739" s="1">
        <f t="shared" si="537"/>
        <v>9.6130818895679999E-3</v>
      </c>
      <c r="L739" s="1">
        <f t="shared" si="538"/>
        <v>2.0172337199999999E-3</v>
      </c>
      <c r="M739" s="1">
        <f t="shared" si="506"/>
        <v>7.5958481695679999E-3</v>
      </c>
      <c r="N739" s="1">
        <f t="shared" si="507"/>
        <v>0.20984256070772447</v>
      </c>
      <c r="O739" s="1">
        <f t="shared" si="508"/>
        <v>3.1712153403525432</v>
      </c>
      <c r="P739" s="1">
        <f t="shared" si="509"/>
        <v>11.941139987647457</v>
      </c>
      <c r="Q739" s="1">
        <v>22.462900000000001</v>
      </c>
      <c r="R739" s="1">
        <v>107.501</v>
      </c>
      <c r="S739" s="1">
        <v>0.17283953499999999</v>
      </c>
      <c r="T739" s="1">
        <v>1.26562</v>
      </c>
      <c r="U739" s="1">
        <v>0.204891348</v>
      </c>
      <c r="V739" s="1">
        <v>9.0288888999999997E-2</v>
      </c>
      <c r="W739" s="1">
        <v>0.247311111</v>
      </c>
      <c r="X739" s="1">
        <v>4.0344444E-2</v>
      </c>
      <c r="Y739" s="1">
        <v>0.29412222199999999</v>
      </c>
      <c r="Z739" s="1">
        <v>0.46511321700000002</v>
      </c>
      <c r="AA739" s="1">
        <v>-8.6457755999999997E-2</v>
      </c>
      <c r="AB739" s="1">
        <v>1.2888888890000001</v>
      </c>
      <c r="AC739" s="1">
        <v>0.40874038899999998</v>
      </c>
      <c r="AD739" s="1">
        <v>0.19603088799999999</v>
      </c>
      <c r="AE739" s="1">
        <f t="shared" si="510"/>
        <v>3.7270763444904077E-2</v>
      </c>
      <c r="AF739" s="1">
        <v>0.99999610699999997</v>
      </c>
      <c r="AG739" s="1">
        <v>1.140215449</v>
      </c>
      <c r="AH739" s="1">
        <v>0.63511705699999998</v>
      </c>
      <c r="AI739" s="1">
        <v>0.87308771900000004</v>
      </c>
      <c r="AJ739" s="1">
        <v>0.57819129400000002</v>
      </c>
      <c r="AK739" s="1">
        <v>0.63743944200000002</v>
      </c>
      <c r="AL739" s="1">
        <v>9.5841493E-2</v>
      </c>
      <c r="AM739" s="1">
        <v>0.17283953499999999</v>
      </c>
      <c r="AN739" s="1">
        <f t="shared" si="511"/>
        <v>0.80396911196911192</v>
      </c>
      <c r="AO739" s="1">
        <f t="shared" si="512"/>
        <v>0.19382231185912069</v>
      </c>
      <c r="AP739" s="1">
        <f t="shared" si="513"/>
        <v>2.9291116473094601</v>
      </c>
      <c r="AQ739" s="1">
        <f t="shared" si="514"/>
        <v>12.18324368069054</v>
      </c>
      <c r="AR739" s="1">
        <f t="shared" si="515"/>
        <v>0.5350265681442683</v>
      </c>
      <c r="AS739" s="1">
        <f t="shared" si="516"/>
        <v>0.56922222222500007</v>
      </c>
      <c r="AT739" s="1">
        <f t="shared" si="517"/>
        <v>1.0573491422697738</v>
      </c>
      <c r="AU739" s="1">
        <f t="shared" si="518"/>
        <v>0.54781277046198229</v>
      </c>
      <c r="AV739" s="1">
        <f t="shared" si="519"/>
        <v>0.7410761185380178</v>
      </c>
      <c r="AW739" s="1">
        <f t="shared" si="520"/>
        <v>1.133985187328951</v>
      </c>
      <c r="AX739" s="1">
        <f t="shared" si="539"/>
        <v>8.5879850565524798</v>
      </c>
      <c r="AY739" s="1">
        <f t="shared" si="540"/>
        <v>1.0360235766203574</v>
      </c>
      <c r="AZ739" s="1">
        <f t="shared" si="541"/>
        <v>0.95546024893682568</v>
      </c>
      <c r="BA739" s="1">
        <f t="shared" si="542"/>
        <v>1.2412048938271052</v>
      </c>
      <c r="BB739" s="1">
        <f t="shared" si="543"/>
        <v>1.2312123879165615</v>
      </c>
      <c r="BC739" s="1">
        <f t="shared" si="544"/>
        <v>0.76324259867931521</v>
      </c>
      <c r="BD739" s="1">
        <f t="shared" si="545"/>
        <v>1.0665339030619923</v>
      </c>
      <c r="BE739" s="1">
        <f t="shared" si="521"/>
        <v>0.16772195980586857</v>
      </c>
      <c r="BF739" s="1">
        <f t="shared" si="522"/>
        <v>0.154679554678716</v>
      </c>
      <c r="BG739" s="1">
        <f t="shared" si="523"/>
        <v>0.20093878364469117</v>
      </c>
      <c r="BH739" s="1">
        <f t="shared" si="524"/>
        <v>0.19932109586951977</v>
      </c>
      <c r="BI739" s="1">
        <f t="shared" si="525"/>
        <v>0.12356142017096969</v>
      </c>
      <c r="BJ739" s="1">
        <f t="shared" si="526"/>
        <v>0.17266127958640962</v>
      </c>
      <c r="BK739" s="1">
        <f t="shared" si="527"/>
        <v>0.20489134761002537</v>
      </c>
      <c r="BL739" s="2">
        <f t="shared" si="528"/>
        <v>1.75</v>
      </c>
      <c r="BM739" s="2">
        <f t="shared" si="529"/>
        <v>1.6139163947348631</v>
      </c>
      <c r="BN739" s="2">
        <f t="shared" si="530"/>
        <v>2.0965821755554375</v>
      </c>
      <c r="BO739" s="2">
        <f t="shared" si="531"/>
        <v>2.0797033267164027</v>
      </c>
      <c r="BP739" s="2">
        <f t="shared" si="532"/>
        <v>1.2892318069111366</v>
      </c>
      <c r="BQ739" s="2">
        <f t="shared" si="533"/>
        <v>1.8015365407484607</v>
      </c>
      <c r="BR739" s="2">
        <f t="shared" si="534"/>
        <v>2.1378229704241654</v>
      </c>
      <c r="BS739" s="1">
        <f t="shared" si="546"/>
        <v>10.809802492077649</v>
      </c>
      <c r="BT739" s="1">
        <f t="shared" si="547"/>
        <v>9.9692099804627965</v>
      </c>
      <c r="BU739" s="1">
        <f t="shared" si="548"/>
        <v>12.950650986379856</v>
      </c>
      <c r="BV739" s="1">
        <f t="shared" si="549"/>
        <v>12.846389830812083</v>
      </c>
      <c r="BW739" s="1">
        <f t="shared" si="550"/>
        <v>7.9636235424078716</v>
      </c>
      <c r="BX739" s="1">
        <f t="shared" si="551"/>
        <v>11.128145250143804</v>
      </c>
      <c r="BY739" s="1">
        <f t="shared" si="535"/>
        <v>13.205396613321133</v>
      </c>
    </row>
    <row r="740" spans="1:77" x14ac:dyDescent="0.25">
      <c r="A740" s="1">
        <v>20121116</v>
      </c>
      <c r="B740" s="1">
        <v>2012</v>
      </c>
      <c r="C740" s="1">
        <v>11</v>
      </c>
      <c r="D740" s="1">
        <v>1.226</v>
      </c>
      <c r="E740" s="1">
        <v>109.842</v>
      </c>
      <c r="F740" s="1">
        <f t="shared" si="536"/>
        <v>4.5553674239999999</v>
      </c>
      <c r="G740" s="1">
        <v>149.88900000000001</v>
      </c>
      <c r="H740" s="1">
        <v>3.0830000000000002</v>
      </c>
      <c r="I740" s="1">
        <v>241.84406250000001</v>
      </c>
      <c r="J740" s="1">
        <v>50.767104170000003</v>
      </c>
      <c r="K740" s="1">
        <f t="shared" si="537"/>
        <v>3.1342990499999999E-3</v>
      </c>
      <c r="L740" s="1">
        <f t="shared" si="538"/>
        <v>6.5794167004319996E-4</v>
      </c>
      <c r="M740" s="1">
        <f t="shared" si="506"/>
        <v>2.4763573799567997E-3</v>
      </c>
      <c r="N740" s="1">
        <f t="shared" si="507"/>
        <v>0.20991668617045334</v>
      </c>
      <c r="O740" s="1">
        <f t="shared" si="508"/>
        <v>0.95624763393491441</v>
      </c>
      <c r="P740" s="1">
        <f t="shared" si="509"/>
        <v>3.5991197900650853</v>
      </c>
      <c r="Q740" s="1">
        <v>12.030200000000001</v>
      </c>
      <c r="R740" s="1">
        <v>6.0578900000000004</v>
      </c>
      <c r="S740" s="1">
        <v>0.66508957000000002</v>
      </c>
      <c r="T740" s="1">
        <v>1.26725</v>
      </c>
      <c r="U740" s="1">
        <v>0.64988015200000004</v>
      </c>
      <c r="V740" s="1">
        <v>9.2577777999999999E-2</v>
      </c>
      <c r="W740" s="1">
        <v>0.26396666699999999</v>
      </c>
      <c r="X740" s="1">
        <v>4.3111111000000001E-2</v>
      </c>
      <c r="Y740" s="1">
        <v>0.24952222199999999</v>
      </c>
      <c r="Z740" s="1">
        <v>0.48069431800000001</v>
      </c>
      <c r="AA740" s="1">
        <v>2.8130005E-2</v>
      </c>
      <c r="AB740" s="1">
        <v>0.71111111100000002</v>
      </c>
      <c r="AC740" s="1">
        <v>0.42806095399999999</v>
      </c>
      <c r="AD740" s="1">
        <v>0.26717771200000001</v>
      </c>
      <c r="AE740" s="1">
        <f t="shared" si="510"/>
        <v>0.12646071455434377</v>
      </c>
      <c r="AF740" s="1">
        <v>0.53775006599999997</v>
      </c>
      <c r="AG740" s="1">
        <v>0.34934357700000002</v>
      </c>
      <c r="AH740" s="1">
        <v>0.237355287</v>
      </c>
      <c r="AI740" s="1">
        <v>1</v>
      </c>
      <c r="AJ740" s="1">
        <v>0.65071519300000003</v>
      </c>
      <c r="AK740" s="1">
        <v>1</v>
      </c>
      <c r="AL740" s="1">
        <v>0.743538908</v>
      </c>
      <c r="AM740" s="1">
        <v>0.66508957000000002</v>
      </c>
      <c r="AN740" s="1">
        <f t="shared" si="511"/>
        <v>0.73282228849348507</v>
      </c>
      <c r="AO740" s="1">
        <f t="shared" si="512"/>
        <v>0.22896542476445836</v>
      </c>
      <c r="AP740" s="1">
        <f t="shared" si="513"/>
        <v>1.0430216371943364</v>
      </c>
      <c r="AQ740" s="1">
        <f t="shared" si="514"/>
        <v>3.5123457868056636</v>
      </c>
      <c r="AR740" s="1">
        <f t="shared" si="515"/>
        <v>0.20402656229709298</v>
      </c>
      <c r="AS740" s="1">
        <f t="shared" si="516"/>
        <v>0.55477777777500004</v>
      </c>
      <c r="AT740" s="1">
        <f t="shared" si="517"/>
        <v>0.5858534479533849</v>
      </c>
      <c r="AU740" s="1">
        <f t="shared" si="518"/>
        <v>0.20745018529178494</v>
      </c>
      <c r="AV740" s="1">
        <f t="shared" si="519"/>
        <v>0.50366092570821508</v>
      </c>
      <c r="AW740" s="1">
        <f t="shared" si="520"/>
        <v>0.32845133321105568</v>
      </c>
      <c r="AX740" s="1">
        <f t="shared" si="539"/>
        <v>2.6936965846526499</v>
      </c>
      <c r="AY740" s="1">
        <f t="shared" si="540"/>
        <v>1.3644299603435535</v>
      </c>
      <c r="AZ740" s="1">
        <f t="shared" si="541"/>
        <v>1.3216096652515539</v>
      </c>
      <c r="BA740" s="1">
        <f t="shared" si="542"/>
        <v>1.5847588200218896</v>
      </c>
      <c r="BB740" s="1">
        <f t="shared" si="543"/>
        <v>1.6036972546073862</v>
      </c>
      <c r="BC740" s="1">
        <f t="shared" si="544"/>
        <v>1.0056461753700936</v>
      </c>
      <c r="BD740" s="1">
        <f t="shared" si="545"/>
        <v>1.3906359633612513</v>
      </c>
      <c r="BE740" s="1">
        <f t="shared" si="521"/>
        <v>0.69971666948849387</v>
      </c>
      <c r="BF740" s="1">
        <f t="shared" si="522"/>
        <v>0.67775726142862958</v>
      </c>
      <c r="BG740" s="1">
        <f t="shared" si="523"/>
        <v>0.81270728122169311</v>
      </c>
      <c r="BH740" s="1">
        <f t="shared" si="524"/>
        <v>0.82241942384435496</v>
      </c>
      <c r="BI740" s="1">
        <f t="shared" si="525"/>
        <v>0.51572261894383009</v>
      </c>
      <c r="BJ740" s="1">
        <f t="shared" si="526"/>
        <v>0.7131558182063451</v>
      </c>
      <c r="BK740" s="1">
        <f t="shared" si="527"/>
        <v>0.64988015155136669</v>
      </c>
      <c r="BL740" s="2">
        <f t="shared" si="528"/>
        <v>1.7500000000000002</v>
      </c>
      <c r="BM740" s="2">
        <f t="shared" si="529"/>
        <v>1.6950792502444529</v>
      </c>
      <c r="BN740" s="2">
        <f t="shared" si="530"/>
        <v>2.0325909102289157</v>
      </c>
      <c r="BO740" s="2">
        <f t="shared" si="531"/>
        <v>2.0568810984304955</v>
      </c>
      <c r="BP740" s="2">
        <f t="shared" si="532"/>
        <v>1.2898286156473275</v>
      </c>
      <c r="BQ740" s="2">
        <f t="shared" si="533"/>
        <v>1.7836114763043052</v>
      </c>
      <c r="BR740" s="2">
        <f t="shared" si="534"/>
        <v>1.6253582554296904</v>
      </c>
      <c r="BS740" s="1">
        <f t="shared" si="546"/>
        <v>3.4124561193414342</v>
      </c>
      <c r="BT740" s="1">
        <f t="shared" si="547"/>
        <v>3.3053620344373562</v>
      </c>
      <c r="BU740" s="1">
        <f t="shared" si="548"/>
        <v>3.9635013084162516</v>
      </c>
      <c r="BV740" s="1">
        <f t="shared" si="549"/>
        <v>4.0108665663410719</v>
      </c>
      <c r="BW740" s="1">
        <f t="shared" si="550"/>
        <v>2.5151334584956655</v>
      </c>
      <c r="BX740" s="1">
        <f t="shared" si="551"/>
        <v>3.4779976553384202</v>
      </c>
      <c r="BY740" s="1">
        <f t="shared" si="535"/>
        <v>3.169407842778952</v>
      </c>
    </row>
    <row r="741" spans="1:77" x14ac:dyDescent="0.25">
      <c r="A741" s="1">
        <v>20040507</v>
      </c>
      <c r="B741" s="1">
        <v>2004</v>
      </c>
      <c r="C741" s="1">
        <v>5</v>
      </c>
      <c r="D741" s="1">
        <v>16.681999999999999</v>
      </c>
      <c r="E741" s="1">
        <v>331.791</v>
      </c>
      <c r="F741" s="1">
        <f t="shared" si="536"/>
        <v>13.760036352</v>
      </c>
      <c r="G741" s="1">
        <v>453.25</v>
      </c>
      <c r="H741" s="1">
        <v>9.2729999999999997</v>
      </c>
      <c r="I741" s="1">
        <v>699.82341670000005</v>
      </c>
      <c r="J741" s="1">
        <v>146.95785710000001</v>
      </c>
      <c r="K741" s="1">
        <f t="shared" si="537"/>
        <v>9.0697114804319991E-3</v>
      </c>
      <c r="L741" s="1">
        <f t="shared" si="538"/>
        <v>1.9045738280160001E-3</v>
      </c>
      <c r="M741" s="1">
        <f t="shared" si="506"/>
        <v>7.1651376524159991E-3</v>
      </c>
      <c r="N741" s="1">
        <f t="shared" si="507"/>
        <v>0.20999276902304317</v>
      </c>
      <c r="O741" s="1">
        <f t="shared" si="508"/>
        <v>2.8895081354142138</v>
      </c>
      <c r="P741" s="1">
        <f t="shared" si="509"/>
        <v>10.870528216585786</v>
      </c>
      <c r="Q741" s="1">
        <v>18.433299999999999</v>
      </c>
      <c r="R741" s="1">
        <v>98.102699999999999</v>
      </c>
      <c r="S741" s="1">
        <v>0.158176872</v>
      </c>
      <c r="T741" s="1">
        <v>0.92700099999999996</v>
      </c>
      <c r="U741" s="1">
        <v>0.15464797399999999</v>
      </c>
      <c r="V741" s="1">
        <v>7.6122222000000003E-2</v>
      </c>
      <c r="W741" s="1">
        <v>0.220533333</v>
      </c>
      <c r="X741" s="1">
        <v>3.8888889000000003E-2</v>
      </c>
      <c r="Y741" s="1">
        <v>0.214811111</v>
      </c>
      <c r="Z741" s="1">
        <v>0.48679725899999998</v>
      </c>
      <c r="AA741" s="1">
        <v>1.3144125E-2</v>
      </c>
      <c r="AB741" s="1">
        <v>1.377777778</v>
      </c>
      <c r="AC741" s="1">
        <v>0.435628601</v>
      </c>
      <c r="AD741" s="1">
        <v>0.26797352499999999</v>
      </c>
      <c r="AE741" s="1">
        <f t="shared" si="510"/>
        <v>0.12745834900338471</v>
      </c>
      <c r="AF741" s="1">
        <v>0.99999708899999995</v>
      </c>
      <c r="AG741" s="1">
        <v>1.139992833</v>
      </c>
      <c r="AH741" s="1">
        <v>0.63498842300000002</v>
      </c>
      <c r="AI741" s="1">
        <v>0.90270175399999997</v>
      </c>
      <c r="AJ741" s="1">
        <v>0.64123045899999997</v>
      </c>
      <c r="AK741" s="1">
        <v>0.68658585500000002</v>
      </c>
      <c r="AL741" s="1">
        <v>7.6548515999999997E-2</v>
      </c>
      <c r="AM741" s="1">
        <v>0.158176872</v>
      </c>
      <c r="AN741" s="1">
        <f t="shared" si="511"/>
        <v>0.73202647545504684</v>
      </c>
      <c r="AO741" s="1">
        <f t="shared" si="512"/>
        <v>0.22949570718208312</v>
      </c>
      <c r="AP741" s="1">
        <f t="shared" si="513"/>
        <v>3.1578692734534113</v>
      </c>
      <c r="AQ741" s="1">
        <f t="shared" si="514"/>
        <v>10.602167078546589</v>
      </c>
      <c r="AR741" s="1">
        <f t="shared" si="515"/>
        <v>0.46133193727433391</v>
      </c>
      <c r="AS741" s="1">
        <f t="shared" si="516"/>
        <v>0.57144444444999998</v>
      </c>
      <c r="AT741" s="1">
        <f t="shared" si="517"/>
        <v>1.0670818262291319</v>
      </c>
      <c r="AU741" s="1">
        <f t="shared" si="518"/>
        <v>0.56091831810818726</v>
      </c>
      <c r="AV741" s="1">
        <f t="shared" si="519"/>
        <v>0.81685945989181274</v>
      </c>
      <c r="AW741" s="1">
        <f t="shared" si="520"/>
        <v>1.2446536565063628</v>
      </c>
      <c r="AX741" s="1">
        <f t="shared" si="539"/>
        <v>7.7600246451955845</v>
      </c>
      <c r="AY741" s="1">
        <f t="shared" si="540"/>
        <v>0.80298887212135805</v>
      </c>
      <c r="AZ741" s="1">
        <f t="shared" si="541"/>
        <v>0.77820500950208193</v>
      </c>
      <c r="BA741" s="1">
        <f t="shared" si="542"/>
        <v>0.95673666979510952</v>
      </c>
      <c r="BB741" s="1">
        <f t="shared" si="543"/>
        <v>0.91124739131332022</v>
      </c>
      <c r="BC741" s="1">
        <f t="shared" si="544"/>
        <v>0.59157762652502111</v>
      </c>
      <c r="BD741" s="1">
        <f t="shared" si="545"/>
        <v>0.78714159108452819</v>
      </c>
      <c r="BE741" s="1">
        <f t="shared" si="521"/>
        <v>0.13395951304272236</v>
      </c>
      <c r="BF741" s="1">
        <f t="shared" si="522"/>
        <v>0.12982491755446235</v>
      </c>
      <c r="BG741" s="1">
        <f t="shared" si="523"/>
        <v>0.15960866064965706</v>
      </c>
      <c r="BH741" s="1">
        <f t="shared" si="524"/>
        <v>0.15201986109632487</v>
      </c>
      <c r="BI741" s="1">
        <f t="shared" si="525"/>
        <v>9.8690596504660402E-2</v>
      </c>
      <c r="BJ741" s="1">
        <f t="shared" si="526"/>
        <v>0.13131577273143188</v>
      </c>
      <c r="BK741" s="1">
        <f t="shared" si="527"/>
        <v>0.1546479744134597</v>
      </c>
      <c r="BL741" s="2">
        <f t="shared" si="528"/>
        <v>1.75</v>
      </c>
      <c r="BM741" s="2">
        <f t="shared" si="529"/>
        <v>1.6959870975930806</v>
      </c>
      <c r="BN741" s="2">
        <f t="shared" si="530"/>
        <v>2.085071450265878</v>
      </c>
      <c r="BO741" s="2">
        <f t="shared" si="531"/>
        <v>1.9859340398895355</v>
      </c>
      <c r="BP741" s="2">
        <f t="shared" si="532"/>
        <v>1.2892592691649716</v>
      </c>
      <c r="BQ741" s="2">
        <f t="shared" si="533"/>
        <v>1.7154631056826639</v>
      </c>
      <c r="BR741" s="2">
        <f t="shared" si="534"/>
        <v>2.0202667886471333</v>
      </c>
      <c r="BS741" s="1">
        <f t="shared" si="546"/>
        <v>10.489964425029081</v>
      </c>
      <c r="BT741" s="1">
        <f t="shared" si="547"/>
        <v>10.166196753748421</v>
      </c>
      <c r="BU741" s="1">
        <f t="shared" si="548"/>
        <v>12.498471621104487</v>
      </c>
      <c r="BV741" s="1">
        <f t="shared" si="549"/>
        <v>11.904215673654578</v>
      </c>
      <c r="BW741" s="1">
        <f t="shared" si="550"/>
        <v>7.7281622103883114</v>
      </c>
      <c r="BX741" s="1">
        <f t="shared" si="551"/>
        <v>10.282941114892028</v>
      </c>
      <c r="BY741" s="1">
        <f t="shared" si="535"/>
        <v>12.110015281129243</v>
      </c>
    </row>
    <row r="742" spans="1:77" x14ac:dyDescent="0.25">
      <c r="A742" s="1">
        <v>20030824</v>
      </c>
      <c r="B742" s="1">
        <v>2003</v>
      </c>
      <c r="C742" s="1">
        <v>8</v>
      </c>
      <c r="D742" s="1">
        <v>18.809999999999999</v>
      </c>
      <c r="E742" s="1">
        <v>242.40799999999999</v>
      </c>
      <c r="F742" s="1">
        <f t="shared" si="536"/>
        <v>10.053144575999999</v>
      </c>
      <c r="G742" s="1">
        <v>389.68400000000003</v>
      </c>
      <c r="H742" s="1">
        <v>10.005000000000001</v>
      </c>
      <c r="I742" s="1">
        <v>482.5577083</v>
      </c>
      <c r="J742" s="1">
        <v>101.3747917</v>
      </c>
      <c r="K742" s="1">
        <f t="shared" si="537"/>
        <v>6.2539478995680001E-3</v>
      </c>
      <c r="L742" s="1">
        <f t="shared" si="538"/>
        <v>1.3138173004319999E-3</v>
      </c>
      <c r="M742" s="1">
        <f t="shared" si="506"/>
        <v>4.9401305991360004E-3</v>
      </c>
      <c r="N742" s="1">
        <f t="shared" si="507"/>
        <v>0.21007806933005529</v>
      </c>
      <c r="O742" s="1">
        <f t="shared" si="508"/>
        <v>2.1119452032219974</v>
      </c>
      <c r="P742" s="1">
        <f t="shared" si="509"/>
        <v>7.9411993727780015</v>
      </c>
      <c r="Q742" s="1">
        <v>99.914900000000003</v>
      </c>
      <c r="R742" s="1">
        <v>0.91368199999999999</v>
      </c>
      <c r="S742" s="1">
        <v>0.99093826399999996</v>
      </c>
      <c r="T742" s="1">
        <v>11.7613</v>
      </c>
      <c r="U742" s="1">
        <v>1.6094734719999999</v>
      </c>
      <c r="V742" s="1">
        <v>5.2288888999999998E-2</v>
      </c>
      <c r="W742" s="1">
        <v>0.32346666699999999</v>
      </c>
      <c r="X742" s="1">
        <v>2.7077778E-2</v>
      </c>
      <c r="Y742" s="1">
        <v>0.225066667</v>
      </c>
      <c r="Z742" s="1">
        <v>0.72168667500000006</v>
      </c>
      <c r="AA742" s="1">
        <v>0.179387457</v>
      </c>
      <c r="AB742" s="1">
        <v>2.377777778</v>
      </c>
      <c r="AC742" s="1">
        <v>0.72689147700000001</v>
      </c>
      <c r="AD742" s="1">
        <v>0.377936995</v>
      </c>
      <c r="AE742" s="1">
        <f t="shared" si="510"/>
        <v>0.26530900714554345</v>
      </c>
      <c r="AF742" s="1">
        <v>0.98583265899999994</v>
      </c>
      <c r="AG742" s="1">
        <v>1.2484867230000001</v>
      </c>
      <c r="AH742" s="1">
        <v>0.68973501400000004</v>
      </c>
      <c r="AI742" s="1">
        <v>0.87701754399999998</v>
      </c>
      <c r="AJ742" s="1">
        <v>0.74644775799999996</v>
      </c>
      <c r="AK742" s="1">
        <v>0.64375310699999999</v>
      </c>
      <c r="AL742" s="1">
        <v>1</v>
      </c>
      <c r="AM742" s="1">
        <v>0.99093826399999996</v>
      </c>
      <c r="AN742" s="1">
        <f t="shared" si="511"/>
        <v>0.62206300489627486</v>
      </c>
      <c r="AO742" s="1">
        <f t="shared" si="512"/>
        <v>0.33528980416952647</v>
      </c>
      <c r="AP742" s="1">
        <f t="shared" si="513"/>
        <v>3.3707168761749768</v>
      </c>
      <c r="AQ742" s="1">
        <f t="shared" si="514"/>
        <v>6.6824276998250225</v>
      </c>
      <c r="AR742" s="1">
        <f t="shared" si="515"/>
        <v>0.27295548595906938</v>
      </c>
      <c r="AS742" s="1">
        <f t="shared" si="516"/>
        <v>0.59644444445</v>
      </c>
      <c r="AT742" s="1">
        <f t="shared" si="517"/>
        <v>0.56054890490235532</v>
      </c>
      <c r="AU742" s="1">
        <f t="shared" si="518"/>
        <v>0.5567692620984156</v>
      </c>
      <c r="AV742" s="1">
        <f t="shared" si="519"/>
        <v>1.8210085159015845</v>
      </c>
      <c r="AW742" s="1">
        <f t="shared" si="520"/>
        <v>2.0398890199296864</v>
      </c>
      <c r="AX742" s="1">
        <f t="shared" si="539"/>
        <v>5.6485772041244227</v>
      </c>
      <c r="AY742" s="1">
        <f t="shared" si="540"/>
        <v>12.607029095335903</v>
      </c>
      <c r="AZ742" s="1">
        <f t="shared" si="541"/>
        <v>13.121620622547891</v>
      </c>
      <c r="BA742" s="1">
        <f t="shared" si="542"/>
        <v>13.015389405277544</v>
      </c>
      <c r="BB742" s="1">
        <f t="shared" si="543"/>
        <v>10.043257370949513</v>
      </c>
      <c r="BC742" s="1">
        <f t="shared" si="544"/>
        <v>9.2896533142209154</v>
      </c>
      <c r="BD742" s="1">
        <f t="shared" si="545"/>
        <v>8.5283914516720021</v>
      </c>
      <c r="BE742" s="1">
        <f t="shared" si="521"/>
        <v>1.72520715325</v>
      </c>
      <c r="BF742" s="1">
        <f t="shared" si="522"/>
        <v>1.7956263596335564</v>
      </c>
      <c r="BG742" s="1">
        <f t="shared" si="523"/>
        <v>1.7810891633958592</v>
      </c>
      <c r="BH742" s="1">
        <f t="shared" si="524"/>
        <v>1.3743681661449543</v>
      </c>
      <c r="BI742" s="1">
        <f t="shared" si="525"/>
        <v>1.2712413232103734</v>
      </c>
      <c r="BJ742" s="1">
        <f t="shared" si="526"/>
        <v>1.1670665488972338</v>
      </c>
      <c r="BK742" s="1">
        <f t="shared" si="527"/>
        <v>1.6094734721462618</v>
      </c>
      <c r="BL742" s="2">
        <f t="shared" si="528"/>
        <v>1.75</v>
      </c>
      <c r="BM742" s="2">
        <f t="shared" si="529"/>
        <v>1.8214311965024448</v>
      </c>
      <c r="BN742" s="2">
        <f t="shared" si="530"/>
        <v>1.8066850871044833</v>
      </c>
      <c r="BO742" s="2">
        <f t="shared" si="531"/>
        <v>1.3941191272148292</v>
      </c>
      <c r="BP742" s="2">
        <f t="shared" si="532"/>
        <v>1.2895102547118735</v>
      </c>
      <c r="BQ742" s="2">
        <f t="shared" si="533"/>
        <v>1.1838383910724486</v>
      </c>
      <c r="BR742" s="2">
        <f t="shared" si="534"/>
        <v>1.6326031172256608</v>
      </c>
      <c r="BS742" s="1">
        <f t="shared" si="546"/>
        <v>12.788203941350561</v>
      </c>
      <c r="BT742" s="1">
        <f t="shared" si="547"/>
        <v>13.310190632006533</v>
      </c>
      <c r="BU742" s="1">
        <f t="shared" si="548"/>
        <v>13.202432772393621</v>
      </c>
      <c r="BV742" s="1">
        <f t="shared" si="549"/>
        <v>10.187588409920506</v>
      </c>
      <c r="BW742" s="1">
        <f t="shared" si="550"/>
        <v>9.4231543552676271</v>
      </c>
      <c r="BX742" s="1">
        <f t="shared" si="551"/>
        <v>8.6509524449341679</v>
      </c>
      <c r="BY742" s="1">
        <f t="shared" si="535"/>
        <v>11.930320924780807</v>
      </c>
    </row>
    <row r="743" spans="1:77" x14ac:dyDescent="0.25">
      <c r="A743" s="1">
        <v>20070421</v>
      </c>
      <c r="B743" s="1">
        <v>2007</v>
      </c>
      <c r="C743" s="1">
        <v>4</v>
      </c>
      <c r="D743" s="1">
        <v>10.916</v>
      </c>
      <c r="E743" s="1">
        <v>274.42399999999998</v>
      </c>
      <c r="F743" s="1">
        <f t="shared" si="536"/>
        <v>11.380912127999999</v>
      </c>
      <c r="G743" s="1">
        <v>396.29899999999998</v>
      </c>
      <c r="H743" s="1">
        <v>6.8029999999999999</v>
      </c>
      <c r="I743" s="1">
        <v>541.09867670000006</v>
      </c>
      <c r="J743" s="1">
        <v>113.82058290000001</v>
      </c>
      <c r="K743" s="1">
        <f t="shared" si="537"/>
        <v>7.0126388500320004E-3</v>
      </c>
      <c r="L743" s="1">
        <f t="shared" si="538"/>
        <v>1.475114754384E-3</v>
      </c>
      <c r="M743" s="1">
        <f t="shared" si="506"/>
        <v>5.5375240956480002E-3</v>
      </c>
      <c r="N743" s="1">
        <f t="shared" si="507"/>
        <v>0.21035088016507061</v>
      </c>
      <c r="O743" s="1">
        <f t="shared" si="508"/>
        <v>2.3939848832061266</v>
      </c>
      <c r="P743" s="1">
        <f t="shared" si="509"/>
        <v>8.9869272447938719</v>
      </c>
      <c r="Q743" s="1">
        <v>90.103499999999997</v>
      </c>
      <c r="R743" s="1">
        <v>10.183299999999999</v>
      </c>
      <c r="S743" s="1">
        <v>0.89845822200000003</v>
      </c>
      <c r="T743" s="1">
        <v>14.0822</v>
      </c>
      <c r="U743" s="1">
        <v>1.655221024</v>
      </c>
      <c r="V743" s="1">
        <v>4.1088889000000003E-2</v>
      </c>
      <c r="W743" s="1">
        <v>0.272977778</v>
      </c>
      <c r="X743" s="1">
        <v>1.9511111000000001E-2</v>
      </c>
      <c r="Y743" s="1">
        <v>0.17150000000000001</v>
      </c>
      <c r="Z743" s="1">
        <v>0.738342885</v>
      </c>
      <c r="AA743" s="1">
        <v>0.22830787699999999</v>
      </c>
      <c r="AB743" s="1">
        <v>2.8444444440000001</v>
      </c>
      <c r="AC743" s="1">
        <v>0.74754517700000001</v>
      </c>
      <c r="AD743" s="1">
        <v>0.307532949</v>
      </c>
      <c r="AE743" s="1">
        <f t="shared" si="510"/>
        <v>0.17705020559107434</v>
      </c>
      <c r="AF743" s="1">
        <v>0.920298477</v>
      </c>
      <c r="AG743" s="1">
        <v>0.89032589600000001</v>
      </c>
      <c r="AH743" s="1">
        <v>0.48664780000000002</v>
      </c>
      <c r="AI743" s="1">
        <v>0.989368421</v>
      </c>
      <c r="AJ743" s="1">
        <v>0.77741004899999999</v>
      </c>
      <c r="AK743" s="1">
        <v>0.85328301399999995</v>
      </c>
      <c r="AL743" s="1">
        <v>1</v>
      </c>
      <c r="AM743" s="1">
        <v>0.89845822200000003</v>
      </c>
      <c r="AN743" s="1">
        <f t="shared" si="511"/>
        <v>0.69246705139301379</v>
      </c>
      <c r="AO743" s="1">
        <f t="shared" si="512"/>
        <v>0.26003791649559815</v>
      </c>
      <c r="AP743" s="1">
        <f t="shared" si="513"/>
        <v>2.9594686775846037</v>
      </c>
      <c r="AQ743" s="1">
        <f t="shared" si="514"/>
        <v>8.4214434504153957</v>
      </c>
      <c r="AR743" s="1">
        <f t="shared" si="515"/>
        <v>0.32380000825861999</v>
      </c>
      <c r="AS743" s="1">
        <f t="shared" si="516"/>
        <v>0.60811111110000005</v>
      </c>
      <c r="AT743" s="1">
        <f t="shared" si="517"/>
        <v>0.36064227398724658</v>
      </c>
      <c r="AU743" s="1">
        <f t="shared" si="518"/>
        <v>0.57279758385740109</v>
      </c>
      <c r="AV743" s="1">
        <f t="shared" si="519"/>
        <v>2.271646860142599</v>
      </c>
      <c r="AW743" s="1">
        <f t="shared" si="520"/>
        <v>2.1645078963773434</v>
      </c>
      <c r="AX743" s="1">
        <f t="shared" si="539"/>
        <v>6.9518863605132974</v>
      </c>
      <c r="AY743" s="1">
        <f t="shared" si="540"/>
        <v>13.701914904911904</v>
      </c>
      <c r="AZ743" s="1">
        <f t="shared" si="541"/>
        <v>13.63235370519161</v>
      </c>
      <c r="BA743" s="1">
        <f t="shared" si="542"/>
        <v>13.80076056292895</v>
      </c>
      <c r="BB743" s="1">
        <f t="shared" si="543"/>
        <v>11.110707699985999</v>
      </c>
      <c r="BC743" s="1">
        <f t="shared" si="544"/>
        <v>10.095544678964806</v>
      </c>
      <c r="BD743" s="1">
        <f t="shared" si="545"/>
        <v>9.4732407813235007</v>
      </c>
      <c r="BE743" s="1">
        <f t="shared" si="521"/>
        <v>1.61052233475</v>
      </c>
      <c r="BF743" s="1">
        <f t="shared" si="522"/>
        <v>1.602346115107782</v>
      </c>
      <c r="BG743" s="1">
        <f t="shared" si="523"/>
        <v>1.6221406480320688</v>
      </c>
      <c r="BH743" s="1">
        <f t="shared" si="524"/>
        <v>1.3059519804265858</v>
      </c>
      <c r="BI743" s="1">
        <f t="shared" si="525"/>
        <v>1.186629773996825</v>
      </c>
      <c r="BJ743" s="1">
        <f t="shared" si="526"/>
        <v>1.1134842076209881</v>
      </c>
      <c r="BK743" s="1">
        <f t="shared" si="527"/>
        <v>1.6552210242005054</v>
      </c>
      <c r="BL743" s="2">
        <f t="shared" si="528"/>
        <v>1.75</v>
      </c>
      <c r="BM743" s="2">
        <f t="shared" si="529"/>
        <v>1.7411156870878772</v>
      </c>
      <c r="BN743" s="2">
        <f t="shared" si="530"/>
        <v>1.7626245056059882</v>
      </c>
      <c r="BO743" s="2">
        <f t="shared" si="531"/>
        <v>1.4190526367964269</v>
      </c>
      <c r="BP743" s="2">
        <f t="shared" si="532"/>
        <v>1.2893966508181292</v>
      </c>
      <c r="BQ743" s="2">
        <f t="shared" si="533"/>
        <v>1.2099163863127724</v>
      </c>
      <c r="BR743" s="2">
        <f t="shared" si="534"/>
        <v>1.7985697744455851</v>
      </c>
      <c r="BS743" s="1">
        <f t="shared" si="546"/>
        <v>14.88855544950761</v>
      </c>
      <c r="BT743" s="1">
        <f t="shared" si="547"/>
        <v>14.812969972123089</v>
      </c>
      <c r="BU743" s="1">
        <f t="shared" si="548"/>
        <v>14.995961536214679</v>
      </c>
      <c r="BV743" s="1">
        <f t="shared" si="549"/>
        <v>12.07293935355062</v>
      </c>
      <c r="BW743" s="1">
        <f t="shared" si="550"/>
        <v>10.969859161208637</v>
      </c>
      <c r="BX743" s="1">
        <f t="shared" si="551"/>
        <v>10.293661261077476</v>
      </c>
      <c r="BY743" s="1">
        <f t="shared" si="535"/>
        <v>15.301774752366564</v>
      </c>
    </row>
    <row r="744" spans="1:77" x14ac:dyDescent="0.25">
      <c r="A744" s="1">
        <v>20110502</v>
      </c>
      <c r="B744" s="1">
        <v>2011</v>
      </c>
      <c r="C744" s="1">
        <v>5</v>
      </c>
      <c r="D744" s="1">
        <v>18.552</v>
      </c>
      <c r="E744" s="1">
        <v>341.07299999999998</v>
      </c>
      <c r="F744" s="1">
        <f t="shared" si="536"/>
        <v>14.144979456</v>
      </c>
      <c r="G744" s="1">
        <v>443.33300000000003</v>
      </c>
      <c r="H744" s="1">
        <v>15.438000000000001</v>
      </c>
      <c r="I744" s="1">
        <v>680.54320829999995</v>
      </c>
      <c r="J744" s="1">
        <v>143.15592860000001</v>
      </c>
      <c r="K744" s="1">
        <f t="shared" si="537"/>
        <v>8.8198399795679991E-3</v>
      </c>
      <c r="L744" s="1">
        <f t="shared" si="538"/>
        <v>1.855300834656E-3</v>
      </c>
      <c r="M744" s="1">
        <f t="shared" si="506"/>
        <v>6.9645391449119996E-3</v>
      </c>
      <c r="N744" s="1">
        <f t="shared" si="507"/>
        <v>0.21035538501310472</v>
      </c>
      <c r="O744" s="1">
        <f t="shared" si="508"/>
        <v>2.9754725994693363</v>
      </c>
      <c r="P744" s="1">
        <f t="shared" si="509"/>
        <v>11.169506856530663</v>
      </c>
      <c r="Q744" s="1">
        <v>80.484399999999994</v>
      </c>
      <c r="R744" s="1">
        <v>38.314999999999998</v>
      </c>
      <c r="S744" s="1">
        <v>0.67748153600000005</v>
      </c>
      <c r="T744" s="1">
        <v>5.2433899999999998</v>
      </c>
      <c r="U744" s="1">
        <v>0.63723628799999998</v>
      </c>
      <c r="V744" s="1">
        <v>6.2544444000000005E-2</v>
      </c>
      <c r="W744" s="1">
        <v>0.25382222199999999</v>
      </c>
      <c r="X744" s="1">
        <v>3.1755555999999997E-2</v>
      </c>
      <c r="Y744" s="1">
        <v>0.224333333</v>
      </c>
      <c r="Z744" s="1">
        <v>0.60460787599999999</v>
      </c>
      <c r="AA744" s="1">
        <v>6.1672166E-2</v>
      </c>
      <c r="AB744" s="1">
        <v>1.9</v>
      </c>
      <c r="AC744" s="1">
        <v>0.58171376600000002</v>
      </c>
      <c r="AD744" s="1">
        <v>0.23066182800000001</v>
      </c>
      <c r="AE744" s="1">
        <f t="shared" si="510"/>
        <v>8.0684252225147315E-2</v>
      </c>
      <c r="AF744" s="1">
        <v>0.98910491899999997</v>
      </c>
      <c r="AG744" s="1">
        <v>1.233354858</v>
      </c>
      <c r="AH744" s="1">
        <v>0.68309750499999999</v>
      </c>
      <c r="AI744" s="1">
        <v>0.68638596500000004</v>
      </c>
      <c r="AJ744" s="1">
        <v>0.67194440899999996</v>
      </c>
      <c r="AK744" s="1">
        <v>0.39909970700000003</v>
      </c>
      <c r="AL744" s="1">
        <v>0.75984412599999995</v>
      </c>
      <c r="AM744" s="1">
        <v>0.67748153600000005</v>
      </c>
      <c r="AN744" s="1">
        <f t="shared" si="511"/>
        <v>0.76933817243471603</v>
      </c>
      <c r="AO744" s="1">
        <f t="shared" si="512"/>
        <v>0.20801841457861592</v>
      </c>
      <c r="AP744" s="1">
        <f t="shared" si="513"/>
        <v>2.9424162006842129</v>
      </c>
      <c r="AQ744" s="1">
        <f t="shared" si="514"/>
        <v>11.202563255315788</v>
      </c>
      <c r="AR744" s="1">
        <f t="shared" si="515"/>
        <v>0.46435797904828929</v>
      </c>
      <c r="AS744" s="1">
        <f t="shared" si="516"/>
        <v>0.58450000000000002</v>
      </c>
      <c r="AT744" s="1">
        <f t="shared" si="517"/>
        <v>0.68143280764623182</v>
      </c>
      <c r="AU744" s="1">
        <f t="shared" si="518"/>
        <v>0.60216649405757317</v>
      </c>
      <c r="AV744" s="1">
        <f t="shared" si="519"/>
        <v>1.2978335059424269</v>
      </c>
      <c r="AW744" s="1">
        <f t="shared" si="520"/>
        <v>1.6532438016787776</v>
      </c>
      <c r="AX744" s="1">
        <f t="shared" si="539"/>
        <v>8.7752371426096154</v>
      </c>
      <c r="AY744" s="1">
        <f t="shared" si="540"/>
        <v>10.822225605437762</v>
      </c>
      <c r="AZ744" s="1">
        <f t="shared" si="541"/>
        <v>10.224978943281975</v>
      </c>
      <c r="BA744" s="1">
        <f t="shared" si="542"/>
        <v>11.29094743341868</v>
      </c>
      <c r="BB744" s="1">
        <f t="shared" si="543"/>
        <v>10.364195844237313</v>
      </c>
      <c r="BC744" s="1">
        <f t="shared" si="544"/>
        <v>7.9727424215313905</v>
      </c>
      <c r="BD744" s="1">
        <f t="shared" si="545"/>
        <v>8.9304485629706782</v>
      </c>
      <c r="BE744" s="1">
        <f t="shared" si="521"/>
        <v>1.3152397347247475</v>
      </c>
      <c r="BF744" s="1">
        <f t="shared" si="522"/>
        <v>1.242655539002167</v>
      </c>
      <c r="BG744" s="1">
        <f t="shared" si="523"/>
        <v>1.3722041332846482</v>
      </c>
      <c r="BH744" s="1">
        <f t="shared" si="524"/>
        <v>1.2595747575212946</v>
      </c>
      <c r="BI744" s="1">
        <f t="shared" si="525"/>
        <v>0.96893818423585909</v>
      </c>
      <c r="BJ744" s="1">
        <f t="shared" si="526"/>
        <v>1.0853295086578858</v>
      </c>
      <c r="BK744" s="1">
        <f t="shared" si="527"/>
        <v>0.63723628799544274</v>
      </c>
      <c r="BL744" s="2">
        <f t="shared" si="528"/>
        <v>1.75</v>
      </c>
      <c r="BM744" s="2">
        <f t="shared" si="529"/>
        <v>1.6534226695248839</v>
      </c>
      <c r="BN744" s="2">
        <f t="shared" si="530"/>
        <v>1.8257943170723081</v>
      </c>
      <c r="BO744" s="2">
        <f t="shared" si="531"/>
        <v>1.6759346356910139</v>
      </c>
      <c r="BP744" s="2">
        <f t="shared" si="532"/>
        <v>1.28922642590905</v>
      </c>
      <c r="BQ744" s="2">
        <f t="shared" si="533"/>
        <v>1.4440915903052383</v>
      </c>
      <c r="BR744" s="2">
        <f t="shared" si="534"/>
        <v>0.84787850803899678</v>
      </c>
      <c r="BS744" s="1">
        <f t="shared" si="546"/>
        <v>14.399576221349184</v>
      </c>
      <c r="BT744" s="1">
        <f t="shared" si="547"/>
        <v>13.604906146245833</v>
      </c>
      <c r="BU744" s="1">
        <f t="shared" si="548"/>
        <v>15.023236818965078</v>
      </c>
      <c r="BV744" s="1">
        <f t="shared" si="549"/>
        <v>13.790142016361047</v>
      </c>
      <c r="BW744" s="1">
        <f t="shared" si="550"/>
        <v>10.608179535117118</v>
      </c>
      <c r="BX744" s="1">
        <f t="shared" si="551"/>
        <v>11.882461100119791</v>
      </c>
      <c r="BY744" s="1">
        <f t="shared" si="535"/>
        <v>6.9766235445436369</v>
      </c>
    </row>
    <row r="745" spans="1:77" x14ac:dyDescent="0.25">
      <c r="A745" s="1">
        <v>20120909</v>
      </c>
      <c r="B745" s="1">
        <v>2012</v>
      </c>
      <c r="C745" s="1">
        <v>9</v>
      </c>
      <c r="D745" s="1">
        <v>13.211</v>
      </c>
      <c r="E745" s="1">
        <v>218.22300000000001</v>
      </c>
      <c r="F745" s="1">
        <f t="shared" si="536"/>
        <v>9.0501442560000012</v>
      </c>
      <c r="G745" s="1">
        <v>344.61700000000002</v>
      </c>
      <c r="H745" s="1">
        <v>3.7480000000000002</v>
      </c>
      <c r="I745" s="1">
        <v>490.45694789999999</v>
      </c>
      <c r="J745" s="1">
        <v>103.1740729</v>
      </c>
      <c r="K745" s="1">
        <f t="shared" si="537"/>
        <v>6.3563220447839996E-3</v>
      </c>
      <c r="L745" s="1">
        <f t="shared" si="538"/>
        <v>1.3371359847839999E-3</v>
      </c>
      <c r="M745" s="1">
        <f t="shared" si="506"/>
        <v>5.0191860599999999E-3</v>
      </c>
      <c r="N745" s="1">
        <f t="shared" si="507"/>
        <v>0.21036315897198038</v>
      </c>
      <c r="O745" s="1">
        <f t="shared" si="508"/>
        <v>1.9038169348442833</v>
      </c>
      <c r="P745" s="1">
        <f t="shared" si="509"/>
        <v>7.1463273211557183</v>
      </c>
      <c r="Q745" s="1">
        <v>74.030600000000007</v>
      </c>
      <c r="R745" s="1">
        <v>18.648199999999999</v>
      </c>
      <c r="S745" s="1">
        <v>0.79878677799999998</v>
      </c>
      <c r="T745" s="1">
        <v>7.4559899999999999</v>
      </c>
      <c r="U745" s="1">
        <v>1.1740245540000001</v>
      </c>
      <c r="V745" s="1">
        <v>5.3733333000000001E-2</v>
      </c>
      <c r="W745" s="1">
        <v>0.306166667</v>
      </c>
      <c r="X745" s="1">
        <v>3.1088889000000001E-2</v>
      </c>
      <c r="Y745" s="1">
        <v>0.22402222199999999</v>
      </c>
      <c r="Z745" s="1">
        <v>0.70139853799999996</v>
      </c>
      <c r="AA745" s="1">
        <v>0.154934301</v>
      </c>
      <c r="AB745" s="1">
        <v>2.1333333329999999</v>
      </c>
      <c r="AC745" s="1">
        <v>0.70173418700000001</v>
      </c>
      <c r="AD745" s="1">
        <v>0.36676658400000001</v>
      </c>
      <c r="AE745" s="1">
        <f t="shared" si="510"/>
        <v>0.2513057339852075</v>
      </c>
      <c r="AF745" s="1">
        <v>0.96954499699999996</v>
      </c>
      <c r="AG745" s="1">
        <v>0.99462461099999999</v>
      </c>
      <c r="AH745" s="1">
        <v>0.54569076400000005</v>
      </c>
      <c r="AI745" s="1">
        <v>1</v>
      </c>
      <c r="AJ745" s="1">
        <v>0.73097107699999997</v>
      </c>
      <c r="AK745" s="1">
        <v>1</v>
      </c>
      <c r="AL745" s="1">
        <v>0.91945628700000004</v>
      </c>
      <c r="AM745" s="1">
        <v>0.79878677799999998</v>
      </c>
      <c r="AN745" s="1">
        <f t="shared" si="511"/>
        <v>0.63323341564693558</v>
      </c>
      <c r="AO745" s="1">
        <f t="shared" si="512"/>
        <v>0.3215636058723268</v>
      </c>
      <c r="AP745" s="1">
        <f t="shared" si="513"/>
        <v>2.9101970206240866</v>
      </c>
      <c r="AQ745" s="1">
        <f t="shared" si="514"/>
        <v>6.1399472353759146</v>
      </c>
      <c r="AR745" s="1">
        <f t="shared" si="515"/>
        <v>0.26655148534812528</v>
      </c>
      <c r="AS745" s="1">
        <f t="shared" si="516"/>
        <v>0.59033333332500004</v>
      </c>
      <c r="AT745" s="1">
        <f t="shared" si="517"/>
        <v>0.57236458558275993</v>
      </c>
      <c r="AU745" s="1">
        <f t="shared" si="518"/>
        <v>0.49300583790209629</v>
      </c>
      <c r="AV745" s="1">
        <f t="shared" si="519"/>
        <v>1.6403274950979037</v>
      </c>
      <c r="AW745" s="1">
        <f t="shared" si="520"/>
        <v>1.7207954636411078</v>
      </c>
      <c r="AX745" s="1">
        <f t="shared" si="539"/>
        <v>5.1400348510123148</v>
      </c>
      <c r="AY745" s="1">
        <f t="shared" si="540"/>
        <v>9.9075264811932406</v>
      </c>
      <c r="AZ745" s="1">
        <f t="shared" si="541"/>
        <v>10.239786523045371</v>
      </c>
      <c r="BA745" s="1">
        <f t="shared" si="542"/>
        <v>10.272686764639236</v>
      </c>
      <c r="BB745" s="1">
        <f t="shared" si="543"/>
        <v>8.1032558720027552</v>
      </c>
      <c r="BC745" s="1">
        <f t="shared" si="544"/>
        <v>7.3001844340699718</v>
      </c>
      <c r="BD745" s="1">
        <f t="shared" si="545"/>
        <v>6.8966802090856749</v>
      </c>
      <c r="BE745" s="1">
        <f t="shared" si="521"/>
        <v>1.5600449252868303</v>
      </c>
      <c r="BF745" s="1">
        <f t="shared" si="522"/>
        <v>1.6123627861727876</v>
      </c>
      <c r="BG745" s="1">
        <f t="shared" si="523"/>
        <v>1.6175432774928611</v>
      </c>
      <c r="BH745" s="1">
        <f t="shared" si="524"/>
        <v>1.2759434179070799</v>
      </c>
      <c r="BI745" s="1">
        <f t="shared" si="525"/>
        <v>1.1494913187107778</v>
      </c>
      <c r="BJ745" s="1">
        <f t="shared" si="526"/>
        <v>1.0859553070015531</v>
      </c>
      <c r="BK745" s="1">
        <f t="shared" si="527"/>
        <v>1.1740245544202128</v>
      </c>
      <c r="BL745" s="2">
        <f t="shared" si="528"/>
        <v>1.7499999999999996</v>
      </c>
      <c r="BM745" s="2">
        <f t="shared" si="529"/>
        <v>1.8086882179265387</v>
      </c>
      <c r="BN745" s="2">
        <f t="shared" si="530"/>
        <v>1.8144994991679824</v>
      </c>
      <c r="BO745" s="2">
        <f t="shared" si="531"/>
        <v>1.4313055637976881</v>
      </c>
      <c r="BP745" s="2">
        <f t="shared" si="532"/>
        <v>1.2894563324027386</v>
      </c>
      <c r="BQ745" s="2">
        <f t="shared" si="533"/>
        <v>1.2181840128118779</v>
      </c>
      <c r="BR745" s="2">
        <f t="shared" si="534"/>
        <v>1.3169767978685762</v>
      </c>
      <c r="BS745" s="1">
        <f t="shared" si="546"/>
        <v>11.113892338004538</v>
      </c>
      <c r="BT745" s="1">
        <f t="shared" si="547"/>
        <v>11.48660921545877</v>
      </c>
      <c r="BU745" s="1">
        <f t="shared" si="548"/>
        <v>11.523515474923496</v>
      </c>
      <c r="BV745" s="1">
        <f t="shared" si="549"/>
        <v>9.0899291079053697</v>
      </c>
      <c r="BW745" s="1">
        <f t="shared" si="550"/>
        <v>8.1890736302184202</v>
      </c>
      <c r="BX745" s="1">
        <f t="shared" si="551"/>
        <v>7.7364376950111762</v>
      </c>
      <c r="BY745" s="1">
        <f t="shared" si="535"/>
        <v>8.3638504818064714</v>
      </c>
    </row>
    <row r="746" spans="1:77" x14ac:dyDescent="0.25">
      <c r="A746" s="1">
        <v>20060912</v>
      </c>
      <c r="B746" s="1">
        <v>2006</v>
      </c>
      <c r="C746" s="1">
        <v>9</v>
      </c>
      <c r="D746" s="1">
        <v>10.331</v>
      </c>
      <c r="E746" s="1">
        <v>239.833</v>
      </c>
      <c r="F746" s="1">
        <f t="shared" si="536"/>
        <v>9.9463541759999998</v>
      </c>
      <c r="G746" s="1">
        <v>338.52300000000002</v>
      </c>
      <c r="H746" s="1">
        <v>5.008</v>
      </c>
      <c r="I746" s="1">
        <v>546.84066670000004</v>
      </c>
      <c r="J746" s="1">
        <v>115.2288313</v>
      </c>
      <c r="K746" s="1">
        <f t="shared" si="537"/>
        <v>7.0870550404319999E-3</v>
      </c>
      <c r="L746" s="1">
        <f t="shared" si="538"/>
        <v>1.4933656536479998E-3</v>
      </c>
      <c r="M746" s="1">
        <f t="shared" si="506"/>
        <v>5.5936893867839996E-3</v>
      </c>
      <c r="N746" s="1">
        <f t="shared" si="507"/>
        <v>0.21071737768766785</v>
      </c>
      <c r="O746" s="1">
        <f t="shared" si="508"/>
        <v>2.0958696695195043</v>
      </c>
      <c r="P746" s="1">
        <f t="shared" si="509"/>
        <v>7.8504845064804956</v>
      </c>
      <c r="Q746" s="1">
        <v>81.503299999999996</v>
      </c>
      <c r="R746" s="1">
        <v>28.3674</v>
      </c>
      <c r="S746" s="1">
        <v>0.74181105599999997</v>
      </c>
      <c r="T746" s="1">
        <v>7.8585700000000003</v>
      </c>
      <c r="U746" s="1">
        <v>1.091959157</v>
      </c>
      <c r="V746" s="1">
        <v>5.6411111E-2</v>
      </c>
      <c r="W746" s="1">
        <v>0.34508888900000001</v>
      </c>
      <c r="X746" s="1">
        <v>3.2955555999999997E-2</v>
      </c>
      <c r="Y746" s="1">
        <v>0.23868888899999999</v>
      </c>
      <c r="Z746" s="1">
        <v>0.71899820199999998</v>
      </c>
      <c r="AA746" s="1">
        <v>0.18226113399999999</v>
      </c>
      <c r="AB746" s="1">
        <v>2.2111111110000001</v>
      </c>
      <c r="AC746" s="1">
        <v>0.72355776999999999</v>
      </c>
      <c r="AD746" s="1">
        <v>0.29153115200000002</v>
      </c>
      <c r="AE746" s="1">
        <f t="shared" si="510"/>
        <v>0.15699028707534163</v>
      </c>
      <c r="AF746" s="1">
        <v>0.90463155900000003</v>
      </c>
      <c r="AG746" s="1">
        <v>0.86126253600000002</v>
      </c>
      <c r="AH746" s="1">
        <v>0.47159763300000002</v>
      </c>
      <c r="AI746" s="1">
        <v>1</v>
      </c>
      <c r="AJ746" s="1">
        <v>0.74826654100000001</v>
      </c>
      <c r="AK746" s="1">
        <v>0.99929624800000005</v>
      </c>
      <c r="AL746" s="1">
        <v>0.84448823200000001</v>
      </c>
      <c r="AM746" s="1">
        <v>0.74181105599999997</v>
      </c>
      <c r="AN746" s="1">
        <f t="shared" si="511"/>
        <v>0.70846884849773861</v>
      </c>
      <c r="AO746" s="1">
        <f t="shared" si="512"/>
        <v>0.24668385755443811</v>
      </c>
      <c r="AP746" s="1">
        <f t="shared" si="513"/>
        <v>2.4536050167383747</v>
      </c>
      <c r="AQ746" s="1">
        <f t="shared" si="514"/>
        <v>7.4927491592616251</v>
      </c>
      <c r="AR746" s="1">
        <f t="shared" si="515"/>
        <v>0.323867456992389</v>
      </c>
      <c r="AS746" s="1">
        <f t="shared" si="516"/>
        <v>0.59227777777500001</v>
      </c>
      <c r="AT746" s="1">
        <f t="shared" si="517"/>
        <v>0.45730871200165213</v>
      </c>
      <c r="AU746" s="1">
        <f t="shared" si="518"/>
        <v>0.48636865261996798</v>
      </c>
      <c r="AV746" s="1">
        <f t="shared" si="519"/>
        <v>1.7247424583800322</v>
      </c>
      <c r="AW746" s="1">
        <f t="shared" si="520"/>
        <v>1.6291409750768873</v>
      </c>
      <c r="AX746" s="1">
        <f t="shared" si="539"/>
        <v>6.1250346094907329</v>
      </c>
      <c r="AY746" s="1">
        <f t="shared" si="540"/>
        <v>9.6214497630457032</v>
      </c>
      <c r="AZ746" s="1">
        <f t="shared" si="541"/>
        <v>9.4722412066053714</v>
      </c>
      <c r="BA746" s="1">
        <f t="shared" si="542"/>
        <v>9.3249931491122755</v>
      </c>
      <c r="BB746" s="1">
        <f t="shared" si="543"/>
        <v>7.8437923987240987</v>
      </c>
      <c r="BC746" s="1">
        <f t="shared" si="544"/>
        <v>7.0887183906527182</v>
      </c>
      <c r="BD746" s="1">
        <f t="shared" si="545"/>
        <v>6.7145210888477358</v>
      </c>
      <c r="BE746" s="1">
        <f t="shared" si="521"/>
        <v>1.3369137352747988</v>
      </c>
      <c r="BF746" s="1">
        <f t="shared" si="522"/>
        <v>1.31618100024647</v>
      </c>
      <c r="BG746" s="1">
        <f t="shared" si="523"/>
        <v>1.2957206792550171</v>
      </c>
      <c r="BH746" s="1">
        <f t="shared" si="524"/>
        <v>1.0899057889149939</v>
      </c>
      <c r="BI746" s="1">
        <f t="shared" si="525"/>
        <v>0.98498721246336451</v>
      </c>
      <c r="BJ746" s="1">
        <f t="shared" si="526"/>
        <v>0.93299198047584253</v>
      </c>
      <c r="BK746" s="1">
        <f t="shared" si="527"/>
        <v>1.091959157025489</v>
      </c>
      <c r="BL746" s="2">
        <f t="shared" si="528"/>
        <v>1.7499999999999998</v>
      </c>
      <c r="BM746" s="2">
        <f t="shared" si="529"/>
        <v>1.7228611612385611</v>
      </c>
      <c r="BN746" s="2">
        <f t="shared" si="530"/>
        <v>1.6960789083599317</v>
      </c>
      <c r="BO746" s="2">
        <f t="shared" si="531"/>
        <v>1.4266703080952279</v>
      </c>
      <c r="BP746" s="2">
        <f t="shared" si="532"/>
        <v>1.2893334673209713</v>
      </c>
      <c r="BQ746" s="2">
        <f t="shared" si="533"/>
        <v>1.2212724895799802</v>
      </c>
      <c r="BR746" s="2">
        <f t="shared" si="534"/>
        <v>1.429358136111766</v>
      </c>
      <c r="BS746" s="1">
        <f t="shared" si="546"/>
        <v>12.594333232629307</v>
      </c>
      <c r="BT746" s="1">
        <f t="shared" si="547"/>
        <v>12.399021473253217</v>
      </c>
      <c r="BU746" s="1">
        <f t="shared" si="548"/>
        <v>12.206275977553787</v>
      </c>
      <c r="BV746" s="1">
        <f t="shared" si="549"/>
        <v>10.267406441856698</v>
      </c>
      <c r="BW746" s="1">
        <f t="shared" si="550"/>
        <v>9.2790259059552476</v>
      </c>
      <c r="BX746" s="1">
        <f t="shared" si="551"/>
        <v>8.7892072580646143</v>
      </c>
      <c r="BY746" s="1">
        <f t="shared" si="535"/>
        <v>10.286750099978001</v>
      </c>
    </row>
    <row r="747" spans="1:77" x14ac:dyDescent="0.25">
      <c r="A747" s="1">
        <v>20060528</v>
      </c>
      <c r="B747" s="1">
        <v>2006</v>
      </c>
      <c r="C747" s="1">
        <v>5</v>
      </c>
      <c r="D747" s="1">
        <v>15.092000000000001</v>
      </c>
      <c r="E747" s="1">
        <v>352.34699999999998</v>
      </c>
      <c r="F747" s="1">
        <f t="shared" si="536"/>
        <v>14.612534783999999</v>
      </c>
      <c r="G747" s="1">
        <v>477.39</v>
      </c>
      <c r="H747" s="1">
        <v>9.1050000000000004</v>
      </c>
      <c r="I747" s="1">
        <v>751.44777079999994</v>
      </c>
      <c r="J747" s="1">
        <v>158.6808667</v>
      </c>
      <c r="K747" s="1">
        <f t="shared" si="537"/>
        <v>9.738763109567998E-3</v>
      </c>
      <c r="L747" s="1">
        <f t="shared" si="538"/>
        <v>2.056504032432E-3</v>
      </c>
      <c r="M747" s="1">
        <f t="shared" si="506"/>
        <v>7.6822590771359976E-3</v>
      </c>
      <c r="N747" s="1">
        <f t="shared" si="507"/>
        <v>0.21116686064697021</v>
      </c>
      <c r="O747" s="1">
        <f t="shared" si="508"/>
        <v>3.0856830964319326</v>
      </c>
      <c r="P747" s="1">
        <f t="shared" si="509"/>
        <v>11.526851687568067</v>
      </c>
      <c r="Q747" s="1">
        <v>55.864899999999999</v>
      </c>
      <c r="R747" s="1">
        <v>86.776499999999999</v>
      </c>
      <c r="S747" s="1">
        <v>0.39164576299999998</v>
      </c>
      <c r="T747" s="1">
        <v>2.2292700000000001</v>
      </c>
      <c r="U747" s="1">
        <v>0.372999688</v>
      </c>
      <c r="V747" s="1">
        <v>9.1622222000000003E-2</v>
      </c>
      <c r="W747" s="1">
        <v>0.25109999999999999</v>
      </c>
      <c r="X747" s="1">
        <v>4.1655556000000003E-2</v>
      </c>
      <c r="Y747" s="1">
        <v>0.27660000000000001</v>
      </c>
      <c r="Z747" s="1">
        <v>0.46532663400000002</v>
      </c>
      <c r="AA747" s="1">
        <v>-4.8322911000000003E-2</v>
      </c>
      <c r="AB747" s="1">
        <v>1.3</v>
      </c>
      <c r="AC747" s="1">
        <v>0.40900502599999999</v>
      </c>
      <c r="AD747" s="1">
        <v>0.26193049699999998</v>
      </c>
      <c r="AE747" s="1">
        <f t="shared" si="510"/>
        <v>0.11988278425473234</v>
      </c>
      <c r="AF747" s="1">
        <v>0.99341300399999999</v>
      </c>
      <c r="AG747" s="1">
        <v>1.0726328700000001</v>
      </c>
      <c r="AH747" s="1">
        <v>0.59408284</v>
      </c>
      <c r="AI747" s="1">
        <v>0.90859649099999995</v>
      </c>
      <c r="AJ747" s="1">
        <v>0.60232727200000002</v>
      </c>
      <c r="AK747" s="1">
        <v>0.69681174400000001</v>
      </c>
      <c r="AL747" s="1">
        <v>0.383744425</v>
      </c>
      <c r="AM747" s="1">
        <v>0.39164576299999998</v>
      </c>
      <c r="AN747" s="1">
        <f t="shared" si="511"/>
        <v>0.73806950292213913</v>
      </c>
      <c r="AO747" s="1">
        <f t="shared" si="512"/>
        <v>0.22554983788903549</v>
      </c>
      <c r="AP747" s="1">
        <f t="shared" si="513"/>
        <v>3.295854851679092</v>
      </c>
      <c r="AQ747" s="1">
        <f t="shared" si="514"/>
        <v>11.316679932320907</v>
      </c>
      <c r="AR747" s="1">
        <f t="shared" si="515"/>
        <v>0.48771376034656283</v>
      </c>
      <c r="AS747" s="1">
        <f t="shared" si="516"/>
        <v>0.56950000000000001</v>
      </c>
      <c r="AT747" s="1">
        <f t="shared" si="517"/>
        <v>1.1799224505756718</v>
      </c>
      <c r="AU747" s="1">
        <f t="shared" si="518"/>
        <v>0.56764220942800303</v>
      </c>
      <c r="AV747" s="1">
        <f t="shared" si="519"/>
        <v>0.73235779057199701</v>
      </c>
      <c r="AW747" s="1">
        <f t="shared" si="520"/>
        <v>1.1928809447693962</v>
      </c>
      <c r="AX747" s="1">
        <f t="shared" si="539"/>
        <v>8.0064860540153351</v>
      </c>
      <c r="AY747" s="1">
        <f t="shared" si="540"/>
        <v>3.9871646600470783</v>
      </c>
      <c r="AZ747" s="1">
        <f t="shared" si="541"/>
        <v>3.8483961414499053</v>
      </c>
      <c r="BA747" s="1">
        <f t="shared" si="542"/>
        <v>4.7899534199685654</v>
      </c>
      <c r="BB747" s="1">
        <f t="shared" si="543"/>
        <v>4.6339753908310133</v>
      </c>
      <c r="BC747" s="1">
        <f t="shared" si="544"/>
        <v>2.9368711020358891</v>
      </c>
      <c r="BD747" s="1">
        <f t="shared" si="545"/>
        <v>4.0100565370362595</v>
      </c>
      <c r="BE747" s="1">
        <f t="shared" si="521"/>
        <v>0.66712922851312961</v>
      </c>
      <c r="BF747" s="1">
        <f t="shared" si="522"/>
        <v>0.64391059004522433</v>
      </c>
      <c r="BG747" s="1">
        <f t="shared" si="523"/>
        <v>0.80145120709404705</v>
      </c>
      <c r="BH747" s="1">
        <f t="shared" si="524"/>
        <v>0.77535308697218952</v>
      </c>
      <c r="BI747" s="1">
        <f t="shared" si="525"/>
        <v>0.49139494342342355</v>
      </c>
      <c r="BJ747" s="1">
        <f t="shared" si="526"/>
        <v>0.67095947921434596</v>
      </c>
      <c r="BK747" s="1">
        <f t="shared" si="527"/>
        <v>0.37299968826216084</v>
      </c>
      <c r="BL747" s="2">
        <f t="shared" si="528"/>
        <v>1.7499999999999996</v>
      </c>
      <c r="BM747" s="2">
        <f t="shared" si="529"/>
        <v>1.6890933336718064</v>
      </c>
      <c r="BN747" s="2">
        <f t="shared" si="530"/>
        <v>2.1023507177769818</v>
      </c>
      <c r="BO747" s="2">
        <f t="shared" si="531"/>
        <v>2.0338906529780791</v>
      </c>
      <c r="BP747" s="2">
        <f t="shared" si="532"/>
        <v>1.2890173511174032</v>
      </c>
      <c r="BQ747" s="2">
        <f t="shared" si="533"/>
        <v>1.7600474367493502</v>
      </c>
      <c r="BR747" s="2">
        <f t="shared" si="534"/>
        <v>0.97844529449504514</v>
      </c>
      <c r="BS747" s="1">
        <f t="shared" si="546"/>
        <v>10.459050296197692</v>
      </c>
      <c r="BT747" s="1">
        <f t="shared" si="547"/>
        <v>10.095035503911802</v>
      </c>
      <c r="BU747" s="1">
        <f t="shared" si="548"/>
        <v>12.564909655701012</v>
      </c>
      <c r="BV747" s="1">
        <f t="shared" si="549"/>
        <v>12.155751220836626</v>
      </c>
      <c r="BW747" s="1">
        <f t="shared" si="550"/>
        <v>7.7039413188619656</v>
      </c>
      <c r="BX747" s="1">
        <f t="shared" si="551"/>
        <v>10.519099808374445</v>
      </c>
      <c r="BY747" s="1">
        <f t="shared" si="535"/>
        <v>5.8477763126866513</v>
      </c>
    </row>
    <row r="748" spans="1:77" x14ac:dyDescent="0.25">
      <c r="A748" s="1">
        <v>20051120</v>
      </c>
      <c r="B748" s="1">
        <v>2005</v>
      </c>
      <c r="C748" s="1">
        <v>11</v>
      </c>
      <c r="D748" s="1">
        <v>-5.2350000000000003</v>
      </c>
      <c r="E748" s="1">
        <v>101.873</v>
      </c>
      <c r="F748" s="1">
        <f t="shared" si="536"/>
        <v>4.2248770560000004</v>
      </c>
      <c r="G748" s="1">
        <v>144.27699999999999</v>
      </c>
      <c r="H748" s="1">
        <v>2.5779999999999998</v>
      </c>
      <c r="I748" s="1">
        <v>233.70383749999999</v>
      </c>
      <c r="J748" s="1">
        <v>49.370389580000001</v>
      </c>
      <c r="K748" s="1">
        <f t="shared" si="537"/>
        <v>3.0288017339999995E-3</v>
      </c>
      <c r="L748" s="1">
        <f t="shared" si="538"/>
        <v>6.3984024895679997E-4</v>
      </c>
      <c r="M748" s="1">
        <f t="shared" si="506"/>
        <v>2.3889614850431994E-3</v>
      </c>
      <c r="N748" s="1">
        <f t="shared" si="507"/>
        <v>0.21125194223650692</v>
      </c>
      <c r="O748" s="1">
        <f t="shared" si="508"/>
        <v>0.89251348379045548</v>
      </c>
      <c r="P748" s="1">
        <f t="shared" si="509"/>
        <v>3.332363572209545</v>
      </c>
      <c r="Q748" s="1">
        <v>7.9610700000000003</v>
      </c>
      <c r="R748" s="1">
        <v>12.1927</v>
      </c>
      <c r="S748" s="1">
        <v>0.39501641599999998</v>
      </c>
      <c r="T748" s="1">
        <v>0.50320699999999996</v>
      </c>
      <c r="U748" s="1">
        <v>0.26990777199999999</v>
      </c>
      <c r="V748" s="1">
        <v>7.4055555999999995E-2</v>
      </c>
      <c r="W748" s="1">
        <v>0.21713333300000001</v>
      </c>
      <c r="X748" s="1">
        <v>3.2500000000000001E-2</v>
      </c>
      <c r="Y748" s="1">
        <v>0.23760000000000001</v>
      </c>
      <c r="Z748" s="1">
        <v>0.49135726800000001</v>
      </c>
      <c r="AA748" s="1">
        <v>-4.5008064E-2</v>
      </c>
      <c r="AB748" s="1">
        <v>0.63333333300000005</v>
      </c>
      <c r="AC748" s="1">
        <v>0.44128301199999997</v>
      </c>
      <c r="AD748" s="1">
        <v>0.29390685999999999</v>
      </c>
      <c r="AE748" s="1">
        <f t="shared" si="510"/>
        <v>0.15996848439262881</v>
      </c>
      <c r="AF748" s="1">
        <v>0.178122637</v>
      </c>
      <c r="AG748" s="1">
        <v>0.122059641</v>
      </c>
      <c r="AH748" s="1">
        <v>7.1134551000000004E-2</v>
      </c>
      <c r="AI748" s="1">
        <v>1</v>
      </c>
      <c r="AJ748" s="1">
        <v>0.60442527599999996</v>
      </c>
      <c r="AK748" s="1">
        <v>1</v>
      </c>
      <c r="AL748" s="1">
        <v>0.38817949499999999</v>
      </c>
      <c r="AM748" s="1">
        <v>0.39501641599999998</v>
      </c>
      <c r="AN748" s="1">
        <f t="shared" si="511"/>
        <v>0.70609314027876946</v>
      </c>
      <c r="AO748" s="1">
        <f t="shared" si="512"/>
        <v>0.24857966177176771</v>
      </c>
      <c r="AP748" s="1">
        <f t="shared" si="513"/>
        <v>1.0502185096077818</v>
      </c>
      <c r="AQ748" s="1">
        <f t="shared" si="514"/>
        <v>3.1746585463922186</v>
      </c>
      <c r="AR748" s="1">
        <f t="shared" si="515"/>
        <v>0.18656924399011024</v>
      </c>
      <c r="AS748" s="1">
        <f t="shared" si="516"/>
        <v>0.55283333332500006</v>
      </c>
      <c r="AT748" s="1">
        <f t="shared" si="517"/>
        <v>0.62717615389252024</v>
      </c>
      <c r="AU748" s="1">
        <f t="shared" si="518"/>
        <v>0.19690410400541303</v>
      </c>
      <c r="AV748" s="1">
        <f t="shared" si="519"/>
        <v>0.43642922899458703</v>
      </c>
      <c r="AW748" s="1">
        <f t="shared" si="520"/>
        <v>0.2871655277132979</v>
      </c>
      <c r="AX748" s="1">
        <f t="shared" si="539"/>
        <v>2.409818382617039</v>
      </c>
      <c r="AY748" s="1">
        <f t="shared" si="540"/>
        <v>0.22559062095171131</v>
      </c>
      <c r="AZ748" s="1">
        <f t="shared" si="541"/>
        <v>0.22244154614578612</v>
      </c>
      <c r="BA748" s="1">
        <f t="shared" si="542"/>
        <v>0.24349954971999657</v>
      </c>
      <c r="BB748" s="1">
        <f t="shared" si="543"/>
        <v>0.2475047353373114</v>
      </c>
      <c r="BC748" s="1">
        <f t="shared" si="544"/>
        <v>0.16624522594768015</v>
      </c>
      <c r="BD748" s="1">
        <f t="shared" si="545"/>
        <v>0.2148134557591854</v>
      </c>
      <c r="BE748" s="1">
        <f t="shared" si="521"/>
        <v>0.12100122173777457</v>
      </c>
      <c r="BF748" s="1">
        <f t="shared" si="522"/>
        <v>0.11931213600693578</v>
      </c>
      <c r="BG748" s="1">
        <f t="shared" si="523"/>
        <v>0.13060712756770332</v>
      </c>
      <c r="BH748" s="1">
        <f t="shared" si="524"/>
        <v>0.13275540993395202</v>
      </c>
      <c r="BI748" s="1">
        <f t="shared" si="525"/>
        <v>8.9169821701264682E-2</v>
      </c>
      <c r="BJ748" s="1">
        <f t="shared" si="526"/>
        <v>0.11522061725313781</v>
      </c>
      <c r="BK748" s="1">
        <f t="shared" si="527"/>
        <v>0.26990777156481965</v>
      </c>
      <c r="BL748" s="2">
        <f t="shared" si="528"/>
        <v>1.7500000000000004</v>
      </c>
      <c r="BM748" s="2">
        <f t="shared" si="529"/>
        <v>1.725571320797292</v>
      </c>
      <c r="BN748" s="2">
        <f t="shared" si="530"/>
        <v>1.8889269873555952</v>
      </c>
      <c r="BO748" s="2">
        <f t="shared" si="531"/>
        <v>1.9199968731546204</v>
      </c>
      <c r="BP748" s="2">
        <f t="shared" si="532"/>
        <v>1.2896331601955875</v>
      </c>
      <c r="BQ748" s="2">
        <f t="shared" si="533"/>
        <v>1.6663970602707046</v>
      </c>
      <c r="BR748" s="2">
        <f t="shared" si="534"/>
        <v>3.9035853808323839</v>
      </c>
      <c r="BS748" s="1">
        <f t="shared" si="546"/>
        <v>3.2626413270524024</v>
      </c>
      <c r="BT748" s="1">
        <f t="shared" si="547"/>
        <v>3.2170973165769392</v>
      </c>
      <c r="BU748" s="1">
        <f t="shared" si="548"/>
        <v>3.5216521444176889</v>
      </c>
      <c r="BV748" s="1">
        <f t="shared" si="549"/>
        <v>3.579577797808946</v>
      </c>
      <c r="BW748" s="1">
        <f t="shared" si="550"/>
        <v>2.4043488258236083</v>
      </c>
      <c r="BX748" s="1">
        <f t="shared" si="551"/>
        <v>3.1067748092101906</v>
      </c>
      <c r="BY748" s="1">
        <f t="shared" si="535"/>
        <v>7.2777137069607587</v>
      </c>
    </row>
    <row r="749" spans="1:77" x14ac:dyDescent="0.25">
      <c r="A749" s="1">
        <v>20041017</v>
      </c>
      <c r="B749" s="1">
        <v>2004</v>
      </c>
      <c r="C749" s="1">
        <v>10</v>
      </c>
      <c r="D749" s="1">
        <v>1.57</v>
      </c>
      <c r="E749" s="1">
        <v>171.887</v>
      </c>
      <c r="F749" s="1">
        <f t="shared" si="536"/>
        <v>7.1284976640000002</v>
      </c>
      <c r="G749" s="1">
        <v>226.00700000000001</v>
      </c>
      <c r="H749" s="1">
        <v>1.29</v>
      </c>
      <c r="I749" s="1">
        <v>346.35453130000002</v>
      </c>
      <c r="J749" s="1">
        <v>73.172212500000001</v>
      </c>
      <c r="K749" s="1">
        <f t="shared" si="537"/>
        <v>4.4887547256480002E-3</v>
      </c>
      <c r="L749" s="1">
        <f t="shared" si="538"/>
        <v>9.4831187399999994E-4</v>
      </c>
      <c r="M749" s="1">
        <f t="shared" si="506"/>
        <v>3.5404428516480004E-3</v>
      </c>
      <c r="N749" s="1">
        <f t="shared" si="507"/>
        <v>0.21126390991726574</v>
      </c>
      <c r="O749" s="1">
        <f t="shared" si="508"/>
        <v>1.5059942883327353</v>
      </c>
      <c r="P749" s="1">
        <f t="shared" si="509"/>
        <v>5.6225033756672644</v>
      </c>
      <c r="Q749" s="1">
        <v>26.088699999999999</v>
      </c>
      <c r="R749" s="1">
        <v>16.077200000000001</v>
      </c>
      <c r="S749" s="1">
        <v>0.61871559700000001</v>
      </c>
      <c r="T749" s="1">
        <v>3.2398899999999999</v>
      </c>
      <c r="U749" s="1">
        <v>0.81325949799999997</v>
      </c>
      <c r="V749" s="1">
        <v>6.4733333000000004E-2</v>
      </c>
      <c r="W749" s="1">
        <v>0.248122222</v>
      </c>
      <c r="X749" s="1">
        <v>3.7488888999999997E-2</v>
      </c>
      <c r="Y749" s="1">
        <v>0.19139999999999999</v>
      </c>
      <c r="Z749" s="1">
        <v>0.58617750599999996</v>
      </c>
      <c r="AA749" s="1">
        <v>0.129054276</v>
      </c>
      <c r="AB749" s="1">
        <v>0.77777777800000003</v>
      </c>
      <c r="AC749" s="1">
        <v>0.55886010699999999</v>
      </c>
      <c r="AD749" s="1">
        <v>0.23946160999999999</v>
      </c>
      <c r="AE749" s="1">
        <f t="shared" si="510"/>
        <v>9.171569512347999E-2</v>
      </c>
      <c r="AF749" s="1">
        <v>0.55500416399999997</v>
      </c>
      <c r="AG749" s="1">
        <v>0.36653759600000002</v>
      </c>
      <c r="AH749" s="1">
        <v>0.24620529999999999</v>
      </c>
      <c r="AI749" s="1">
        <v>1</v>
      </c>
      <c r="AJ749" s="1">
        <v>0.71459131399999998</v>
      </c>
      <c r="AK749" s="1">
        <v>1</v>
      </c>
      <c r="AL749" s="1">
        <v>0.68252052200000002</v>
      </c>
      <c r="AM749" s="1">
        <v>0.61871559700000001</v>
      </c>
      <c r="AN749" s="1">
        <f t="shared" si="511"/>
        <v>0.76053839040383708</v>
      </c>
      <c r="AO749" s="1">
        <f t="shared" si="512"/>
        <v>0.21247596751434372</v>
      </c>
      <c r="AP749" s="1">
        <f t="shared" si="513"/>
        <v>1.514634438082139</v>
      </c>
      <c r="AQ749" s="1">
        <f t="shared" si="514"/>
        <v>5.6138632259178607</v>
      </c>
      <c r="AR749" s="1">
        <f t="shared" si="515"/>
        <v>0.30644003646222195</v>
      </c>
      <c r="AS749" s="1">
        <f t="shared" si="516"/>
        <v>0.55644444445000008</v>
      </c>
      <c r="AT749" s="1">
        <f t="shared" si="517"/>
        <v>0.80749412815426336</v>
      </c>
      <c r="AU749" s="1">
        <f t="shared" si="518"/>
        <v>0.29085103821700942</v>
      </c>
      <c r="AV749" s="1">
        <f t="shared" si="519"/>
        <v>0.48692673978299061</v>
      </c>
      <c r="AW749" s="1">
        <f t="shared" si="520"/>
        <v>0.45577693320611451</v>
      </c>
      <c r="AX749" s="1">
        <f t="shared" si="539"/>
        <v>4.0744870285732713</v>
      </c>
      <c r="AY749" s="1">
        <f t="shared" si="540"/>
        <v>2.6408949470752097</v>
      </c>
      <c r="AZ749" s="1">
        <f t="shared" si="541"/>
        <v>2.5103008547281158</v>
      </c>
      <c r="BA749" s="1">
        <f t="shared" si="542"/>
        <v>2.2147151361019</v>
      </c>
      <c r="BB749" s="1">
        <f t="shared" si="543"/>
        <v>2.2753620994964572</v>
      </c>
      <c r="BC749" s="1">
        <f t="shared" si="544"/>
        <v>1.9459541225397299</v>
      </c>
      <c r="BD749" s="1">
        <f t="shared" si="545"/>
        <v>1.9763496986945923</v>
      </c>
      <c r="BE749" s="1">
        <f t="shared" si="521"/>
        <v>0.6629030305195438</v>
      </c>
      <c r="BF749" s="1">
        <f t="shared" si="522"/>
        <v>0.63012201449286864</v>
      </c>
      <c r="BG749" s="1">
        <f t="shared" si="523"/>
        <v>0.55592570127994667</v>
      </c>
      <c r="BH749" s="1">
        <f t="shared" si="524"/>
        <v>0.57114897090321759</v>
      </c>
      <c r="BI749" s="1">
        <f t="shared" si="525"/>
        <v>0.48846277907125302</v>
      </c>
      <c r="BJ749" s="1">
        <f t="shared" si="526"/>
        <v>0.49609251064000071</v>
      </c>
      <c r="BK749" s="1">
        <f t="shared" si="527"/>
        <v>0.81325949823508814</v>
      </c>
      <c r="BL749" s="2">
        <f t="shared" si="528"/>
        <v>1.75</v>
      </c>
      <c r="BM749" s="2">
        <f t="shared" si="529"/>
        <v>1.6634612825623669</v>
      </c>
      <c r="BN749" s="2">
        <f t="shared" si="530"/>
        <v>1.4675901790303014</v>
      </c>
      <c r="BO749" s="2">
        <f t="shared" si="531"/>
        <v>1.5077781410914262</v>
      </c>
      <c r="BP749" s="2">
        <f t="shared" si="532"/>
        <v>1.2894945776680851</v>
      </c>
      <c r="BQ749" s="2">
        <f t="shared" si="533"/>
        <v>1.309636332390256</v>
      </c>
      <c r="BR749" s="2">
        <f t="shared" si="534"/>
        <v>2.1469265584681092</v>
      </c>
      <c r="BS749" s="1">
        <f t="shared" si="546"/>
        <v>6.971707692691508</v>
      </c>
      <c r="BT749" s="1">
        <f t="shared" si="547"/>
        <v>6.626951897219735</v>
      </c>
      <c r="BU749" s="1">
        <f t="shared" si="548"/>
        <v>5.8466341376366051</v>
      </c>
      <c r="BV749" s="1">
        <f t="shared" si="549"/>
        <v>6.0067362657823988</v>
      </c>
      <c r="BW749" s="1">
        <f t="shared" si="550"/>
        <v>5.1371310096071863</v>
      </c>
      <c r="BX749" s="1">
        <f t="shared" si="551"/>
        <v>5.2173723960876801</v>
      </c>
      <c r="BY749" s="1">
        <f t="shared" si="535"/>
        <v>8.5529968018947553</v>
      </c>
    </row>
    <row r="750" spans="1:77" x14ac:dyDescent="0.25">
      <c r="A750" s="1">
        <v>20140211</v>
      </c>
      <c r="B750" s="1">
        <v>2014</v>
      </c>
      <c r="C750" s="1">
        <v>2</v>
      </c>
      <c r="D750" s="1">
        <v>11.93</v>
      </c>
      <c r="E750" s="1">
        <v>168.01300000000001</v>
      </c>
      <c r="F750" s="1">
        <f t="shared" si="536"/>
        <v>6.9678351359999997</v>
      </c>
      <c r="G750" s="1">
        <v>240.226</v>
      </c>
      <c r="H750" s="1">
        <v>2.0409999999999999</v>
      </c>
      <c r="I750" s="1">
        <v>350.3923125</v>
      </c>
      <c r="J750" s="1">
        <v>74.078937499999995</v>
      </c>
      <c r="K750" s="1">
        <f t="shared" si="537"/>
        <v>4.5410843700000002E-3</v>
      </c>
      <c r="L750" s="1">
        <f t="shared" si="538"/>
        <v>9.6006302999999981E-4</v>
      </c>
      <c r="M750" s="1">
        <f t="shared" si="506"/>
        <v>3.5810213400000006E-3</v>
      </c>
      <c r="N750" s="1">
        <f t="shared" si="507"/>
        <v>0.21141713119062791</v>
      </c>
      <c r="O750" s="1">
        <f t="shared" si="508"/>
        <v>1.4731197150623787</v>
      </c>
      <c r="P750" s="1">
        <f t="shared" si="509"/>
        <v>5.494715420937621</v>
      </c>
      <c r="Q750" s="1">
        <v>31.487400000000001</v>
      </c>
      <c r="R750" s="1">
        <v>27.508500000000002</v>
      </c>
      <c r="S750" s="1">
        <v>0.53372183500000003</v>
      </c>
      <c r="T750" s="1">
        <v>1.51756</v>
      </c>
      <c r="U750" s="1">
        <v>0.69381666500000005</v>
      </c>
      <c r="V750" s="1">
        <v>8.6555556000000006E-2</v>
      </c>
      <c r="W750" s="1">
        <v>0.1966</v>
      </c>
      <c r="X750" s="1">
        <v>3.9555555999999999E-2</v>
      </c>
      <c r="Y750" s="1">
        <v>0.27426666700000002</v>
      </c>
      <c r="Z750" s="1">
        <v>0.38863600500000001</v>
      </c>
      <c r="AA750" s="1">
        <v>-0.164944075</v>
      </c>
      <c r="AB750" s="1">
        <v>0.67777777800000005</v>
      </c>
      <c r="AC750" s="1">
        <v>0.31390864600000001</v>
      </c>
      <c r="AD750" s="1">
        <v>0.30060443100000001</v>
      </c>
      <c r="AE750" s="1">
        <f t="shared" si="510"/>
        <v>0.16836458693744516</v>
      </c>
      <c r="AF750" s="1">
        <v>0.94455847699999995</v>
      </c>
      <c r="AG750" s="1">
        <v>0.93818939000000001</v>
      </c>
      <c r="AH750" s="1">
        <v>0.51273475700000004</v>
      </c>
      <c r="AI750" s="1">
        <v>1</v>
      </c>
      <c r="AJ750" s="1">
        <v>0.52851640799999999</v>
      </c>
      <c r="AK750" s="1">
        <v>1</v>
      </c>
      <c r="AL750" s="1">
        <v>0.570686625</v>
      </c>
      <c r="AM750" s="1">
        <v>0.53372183500000003</v>
      </c>
      <c r="AN750" s="1">
        <f t="shared" si="511"/>
        <v>0.69939556917236267</v>
      </c>
      <c r="AO750" s="1">
        <f t="shared" si="512"/>
        <v>0.2540868675828134</v>
      </c>
      <c r="AP750" s="1">
        <f t="shared" si="513"/>
        <v>1.7704354035397065</v>
      </c>
      <c r="AQ750" s="1">
        <f t="shared" si="514"/>
        <v>5.1973997324602932</v>
      </c>
      <c r="AR750" s="1">
        <f t="shared" si="515"/>
        <v>0.28351779509863828</v>
      </c>
      <c r="AS750" s="1">
        <f t="shared" si="516"/>
        <v>0.55394444445000002</v>
      </c>
      <c r="AT750" s="1">
        <f t="shared" si="517"/>
        <v>1.0208430202088365</v>
      </c>
      <c r="AU750" s="1">
        <f t="shared" si="518"/>
        <v>0.28950297562519162</v>
      </c>
      <c r="AV750" s="1">
        <f t="shared" si="519"/>
        <v>0.38827480237480844</v>
      </c>
      <c r="AW750" s="1">
        <f t="shared" si="520"/>
        <v>0.41541319320035525</v>
      </c>
      <c r="AX750" s="1">
        <f t="shared" si="539"/>
        <v>3.6062020976841391</v>
      </c>
      <c r="AY750" s="1">
        <f t="shared" si="540"/>
        <v>2.0633159574287872</v>
      </c>
      <c r="AZ750" s="1">
        <f t="shared" si="541"/>
        <v>2.0435220063605524</v>
      </c>
      <c r="BA750" s="1">
        <f t="shared" si="542"/>
        <v>2.8128458101544442</v>
      </c>
      <c r="BB750" s="1">
        <f t="shared" si="543"/>
        <v>2.8742839387239467</v>
      </c>
      <c r="BC750" s="1">
        <f t="shared" si="544"/>
        <v>1.5203300407485059</v>
      </c>
      <c r="BD750" s="1">
        <f t="shared" si="545"/>
        <v>2.4958748767948964</v>
      </c>
      <c r="BE750" s="1">
        <f t="shared" si="521"/>
        <v>0.94333205636997275</v>
      </c>
      <c r="BF750" s="1">
        <f t="shared" si="522"/>
        <v>0.93428241542784907</v>
      </c>
      <c r="BG750" s="1">
        <f t="shared" si="523"/>
        <v>1.2860112930310792</v>
      </c>
      <c r="BH750" s="1">
        <f t="shared" si="524"/>
        <v>1.3141003290094635</v>
      </c>
      <c r="BI750" s="1">
        <f t="shared" si="525"/>
        <v>0.6950831056856358</v>
      </c>
      <c r="BJ750" s="1">
        <f t="shared" si="526"/>
        <v>1.1410946401553927</v>
      </c>
      <c r="BK750" s="1">
        <f t="shared" si="527"/>
        <v>0.69381666453487134</v>
      </c>
      <c r="BL750" s="2">
        <f t="shared" si="528"/>
        <v>1.7500000000000002</v>
      </c>
      <c r="BM750" s="2">
        <f t="shared" si="529"/>
        <v>1.7332117741130753</v>
      </c>
      <c r="BN750" s="2">
        <f t="shared" si="530"/>
        <v>2.3857132253774909</v>
      </c>
      <c r="BO750" s="2">
        <f t="shared" si="531"/>
        <v>2.4378219315645024</v>
      </c>
      <c r="BP750" s="2">
        <f t="shared" si="532"/>
        <v>1.2894668709029804</v>
      </c>
      <c r="BQ750" s="2">
        <f t="shared" si="533"/>
        <v>2.1168745478196191</v>
      </c>
      <c r="BR750" s="2">
        <f t="shared" si="534"/>
        <v>1.2871174627609883</v>
      </c>
      <c r="BS750" s="1">
        <f t="shared" si="546"/>
        <v>3.8277114629127253</v>
      </c>
      <c r="BT750" s="1">
        <f t="shared" si="547"/>
        <v>3.790991185958811</v>
      </c>
      <c r="BU750" s="1">
        <f t="shared" si="548"/>
        <v>5.2181839199999498</v>
      </c>
      <c r="BV750" s="1">
        <f t="shared" si="549"/>
        <v>5.3321594011368498</v>
      </c>
      <c r="BW750" s="1">
        <f t="shared" si="550"/>
        <v>2.8204040701723097</v>
      </c>
      <c r="BX750" s="1">
        <f t="shared" si="551"/>
        <v>4.6301628412784845</v>
      </c>
      <c r="BY750" s="1">
        <f t="shared" si="535"/>
        <v>2.8152652950430732</v>
      </c>
    </row>
    <row r="751" spans="1:77" x14ac:dyDescent="0.25">
      <c r="A751" s="1">
        <v>20110407</v>
      </c>
      <c r="B751" s="1">
        <v>2011</v>
      </c>
      <c r="C751" s="1">
        <v>4</v>
      </c>
      <c r="D751" s="1">
        <v>13.446</v>
      </c>
      <c r="E751" s="1">
        <v>235.50899999999999</v>
      </c>
      <c r="F751" s="1">
        <f t="shared" si="536"/>
        <v>9.7670292480000001</v>
      </c>
      <c r="G751" s="1">
        <v>354.98200000000003</v>
      </c>
      <c r="H751" s="1">
        <v>8.3879999999999999</v>
      </c>
      <c r="I751" s="1">
        <v>478.54250000000002</v>
      </c>
      <c r="J751" s="1">
        <v>101.18187500000001</v>
      </c>
      <c r="K751" s="1">
        <f t="shared" si="537"/>
        <v>6.2019108E-3</v>
      </c>
      <c r="L751" s="1">
        <f t="shared" si="538"/>
        <v>1.3113171E-3</v>
      </c>
      <c r="M751" s="1">
        <f t="shared" si="506"/>
        <v>4.8905937000000002E-3</v>
      </c>
      <c r="N751" s="1">
        <f t="shared" si="507"/>
        <v>0.21143759436204726</v>
      </c>
      <c r="O751" s="1">
        <f t="shared" si="508"/>
        <v>2.0651171682608753</v>
      </c>
      <c r="P751" s="1">
        <f t="shared" si="509"/>
        <v>7.7019120797391247</v>
      </c>
      <c r="Q751" s="1">
        <v>82.373000000000005</v>
      </c>
      <c r="R751" s="1">
        <v>-5.3969100000000001</v>
      </c>
      <c r="S751" s="1">
        <v>1.0701115109999999</v>
      </c>
      <c r="T751" s="1">
        <v>16.907800000000002</v>
      </c>
      <c r="U751" s="1">
        <v>2.7141219200000002</v>
      </c>
      <c r="V751" s="1">
        <v>5.9577777999999998E-2</v>
      </c>
      <c r="W751" s="1">
        <v>0.28072222200000002</v>
      </c>
      <c r="X751" s="1">
        <v>2.8477777999999999E-2</v>
      </c>
      <c r="Y751" s="1">
        <v>0.19112222200000001</v>
      </c>
      <c r="Z751" s="1">
        <v>0.64985143700000003</v>
      </c>
      <c r="AA751" s="1">
        <v>0.18989309100000001</v>
      </c>
      <c r="AB751" s="1">
        <v>1.577777778</v>
      </c>
      <c r="AC751" s="1">
        <v>0.637815782</v>
      </c>
      <c r="AD751" s="1">
        <v>0.336560727</v>
      </c>
      <c r="AE751" s="1">
        <f t="shared" si="510"/>
        <v>0.21343954744891563</v>
      </c>
      <c r="AF751" s="1">
        <v>0.97339530900000004</v>
      </c>
      <c r="AG751" s="1">
        <v>1.0045861490000001</v>
      </c>
      <c r="AH751" s="1">
        <v>0.55173655799999999</v>
      </c>
      <c r="AI751" s="1">
        <v>0.93375438600000005</v>
      </c>
      <c r="AJ751" s="1">
        <v>0.75309689300000004</v>
      </c>
      <c r="AK751" s="1">
        <v>0.742194456</v>
      </c>
      <c r="AL751" s="1">
        <v>1</v>
      </c>
      <c r="AM751" s="1">
        <v>1</v>
      </c>
      <c r="AN751" s="1">
        <f t="shared" si="511"/>
        <v>0.66343927297722127</v>
      </c>
      <c r="AO751" s="1">
        <f t="shared" si="512"/>
        <v>0.28780417160266203</v>
      </c>
      <c r="AP751" s="1">
        <f t="shared" si="513"/>
        <v>2.810991761739611</v>
      </c>
      <c r="AQ751" s="1">
        <f t="shared" si="514"/>
        <v>6.9560374862603886</v>
      </c>
      <c r="AR751" s="1">
        <f t="shared" si="515"/>
        <v>0.31847723411871831</v>
      </c>
      <c r="AS751" s="1">
        <f t="shared" si="516"/>
        <v>0.57644444445000009</v>
      </c>
      <c r="AT751" s="1">
        <f t="shared" si="517"/>
        <v>0.82024586285518974</v>
      </c>
      <c r="AU751" s="1">
        <f t="shared" si="518"/>
        <v>0.48562683890303227</v>
      </c>
      <c r="AV751" s="1">
        <f t="shared" si="519"/>
        <v>1.0921509390969677</v>
      </c>
      <c r="AW751" s="1">
        <f t="shared" si="520"/>
        <v>1.3288938181789007</v>
      </c>
      <c r="AX751" s="1">
        <f t="shared" si="539"/>
        <v>5.5991623543796161</v>
      </c>
      <c r="AY751" s="1">
        <f t="shared" si="540"/>
        <v>10.611702036533071</v>
      </c>
      <c r="AZ751" s="1">
        <f t="shared" si="541"/>
        <v>10.758628559332557</v>
      </c>
      <c r="BA751" s="1">
        <f t="shared" si="542"/>
        <v>10.296315532948466</v>
      </c>
      <c r="BB751" s="1">
        <f t="shared" si="543"/>
        <v>8.9338814657515151</v>
      </c>
      <c r="BC751" s="1">
        <f t="shared" si="544"/>
        <v>7.8181461074336713</v>
      </c>
      <c r="BD751" s="1">
        <f t="shared" si="545"/>
        <v>7.6705876533245423</v>
      </c>
      <c r="BE751" s="1">
        <f t="shared" si="521"/>
        <v>1.7034417907500004</v>
      </c>
      <c r="BF751" s="1">
        <f t="shared" si="522"/>
        <v>1.7270271475800905</v>
      </c>
      <c r="BG751" s="1">
        <f t="shared" si="523"/>
        <v>1.6528144221530525</v>
      </c>
      <c r="BH751" s="1">
        <f t="shared" si="524"/>
        <v>1.4341099090396203</v>
      </c>
      <c r="BI751" s="1">
        <f t="shared" si="525"/>
        <v>1.2550066671437541</v>
      </c>
      <c r="BJ751" s="1">
        <f t="shared" si="526"/>
        <v>1.2313198696401486</v>
      </c>
      <c r="BK751" s="1">
        <f t="shared" si="527"/>
        <v>2.7141219203561926</v>
      </c>
      <c r="BL751" s="2">
        <f t="shared" si="528"/>
        <v>1.7500000000000002</v>
      </c>
      <c r="BM751" s="2">
        <f t="shared" si="529"/>
        <v>1.7742299881785133</v>
      </c>
      <c r="BN751" s="2">
        <f t="shared" si="530"/>
        <v>1.6979888919446728</v>
      </c>
      <c r="BO751" s="2">
        <f t="shared" si="531"/>
        <v>1.47330678068803</v>
      </c>
      <c r="BP751" s="2">
        <f t="shared" si="532"/>
        <v>1.2893083165081844</v>
      </c>
      <c r="BQ751" s="2">
        <f t="shared" si="533"/>
        <v>1.2649741150952563</v>
      </c>
      <c r="BR751" s="2">
        <f t="shared" si="534"/>
        <v>2.7883038835932918</v>
      </c>
      <c r="BS751" s="1">
        <f t="shared" si="546"/>
        <v>10.901739445852487</v>
      </c>
      <c r="BT751" s="1">
        <f t="shared" si="547"/>
        <v>11.052681741794336</v>
      </c>
      <c r="BU751" s="1">
        <f t="shared" si="548"/>
        <v>10.577732846818625</v>
      </c>
      <c r="BV751" s="1">
        <f t="shared" si="549"/>
        <v>9.1780609410677929</v>
      </c>
      <c r="BW751" s="1">
        <f t="shared" si="550"/>
        <v>8.0318304753959637</v>
      </c>
      <c r="BX751" s="1">
        <f t="shared" si="551"/>
        <v>7.8802389762950273</v>
      </c>
      <c r="BY751" s="1">
        <f t="shared" si="535"/>
        <v>17.369921391310097</v>
      </c>
    </row>
    <row r="752" spans="1:77" x14ac:dyDescent="0.25">
      <c r="A752" s="1">
        <v>20071031</v>
      </c>
      <c r="B752" s="1">
        <v>2007</v>
      </c>
      <c r="C752" s="1">
        <v>10</v>
      </c>
      <c r="D752" s="1">
        <v>4.931</v>
      </c>
      <c r="E752" s="1">
        <v>130.733</v>
      </c>
      <c r="F752" s="1">
        <f t="shared" si="536"/>
        <v>5.4217589760000005</v>
      </c>
      <c r="G752" s="1">
        <v>189.21899999999999</v>
      </c>
      <c r="H752" s="1">
        <v>3.2549999999999999</v>
      </c>
      <c r="I752" s="1">
        <v>289.31722289999999</v>
      </c>
      <c r="J752" s="1">
        <v>61.174002080000001</v>
      </c>
      <c r="K752" s="1">
        <f t="shared" si="537"/>
        <v>3.7495512087839999E-3</v>
      </c>
      <c r="L752" s="1">
        <f t="shared" si="538"/>
        <v>7.928150669567999E-4</v>
      </c>
      <c r="M752" s="1">
        <f t="shared" si="506"/>
        <v>2.9567361418271999E-3</v>
      </c>
      <c r="N752" s="1">
        <f t="shared" si="507"/>
        <v>0.21144265615028479</v>
      </c>
      <c r="O752" s="1">
        <f t="shared" si="508"/>
        <v>1.1463911188920883</v>
      </c>
      <c r="P752" s="1">
        <f t="shared" si="509"/>
        <v>4.2753678571079119</v>
      </c>
      <c r="Q752" s="1">
        <v>43.602600000000002</v>
      </c>
      <c r="R752" s="1">
        <v>-2.3806099999999999</v>
      </c>
      <c r="S752" s="1">
        <v>1.057750972</v>
      </c>
      <c r="T752" s="1">
        <v>1.87466</v>
      </c>
      <c r="U752" s="1">
        <v>0.66469460700000005</v>
      </c>
      <c r="V752" s="1">
        <v>9.0366666999999998E-2</v>
      </c>
      <c r="W752" s="1">
        <v>0.315766667</v>
      </c>
      <c r="X752" s="1">
        <v>4.4111111000000001E-2</v>
      </c>
      <c r="Y752" s="1">
        <v>0.25821111099999999</v>
      </c>
      <c r="Z752" s="1">
        <v>0.55499014999999996</v>
      </c>
      <c r="AA752" s="1">
        <v>0.10027488599999999</v>
      </c>
      <c r="AB752" s="1">
        <v>0.8</v>
      </c>
      <c r="AC752" s="1">
        <v>0.52018778600000004</v>
      </c>
      <c r="AD752" s="1">
        <v>0.30909158199999998</v>
      </c>
      <c r="AE752" s="1">
        <f t="shared" si="510"/>
        <v>0.17900411432869498</v>
      </c>
      <c r="AF752" s="1">
        <v>0.71124183299999999</v>
      </c>
      <c r="AG752" s="1">
        <v>0.55413720099999997</v>
      </c>
      <c r="AH752" s="1">
        <v>0.33267301300000002</v>
      </c>
      <c r="AI752" s="1">
        <v>1</v>
      </c>
      <c r="AJ752" s="1">
        <v>0.69637651</v>
      </c>
      <c r="AK752" s="1">
        <v>1</v>
      </c>
      <c r="AL752" s="1">
        <v>1</v>
      </c>
      <c r="AM752" s="1">
        <v>1</v>
      </c>
      <c r="AN752" s="1">
        <f t="shared" si="511"/>
        <v>0.69090841828780414</v>
      </c>
      <c r="AO752" s="1">
        <f t="shared" si="512"/>
        <v>0.26141239849417874</v>
      </c>
      <c r="AP752" s="1">
        <f t="shared" si="513"/>
        <v>1.4173150179735026</v>
      </c>
      <c r="AQ752" s="1">
        <f t="shared" si="514"/>
        <v>4.0044439580264974</v>
      </c>
      <c r="AR752" s="1">
        <f t="shared" si="515"/>
        <v>0.22406202740139883</v>
      </c>
      <c r="AS752" s="1">
        <f t="shared" si="516"/>
        <v>0.55700000000000005</v>
      </c>
      <c r="AT752" s="1">
        <f t="shared" si="517"/>
        <v>0.7426314998581256</v>
      </c>
      <c r="AU752" s="1">
        <f t="shared" si="518"/>
        <v>0.2562929172708035</v>
      </c>
      <c r="AV752" s="1">
        <f t="shared" si="519"/>
        <v>0.54370708272919654</v>
      </c>
      <c r="AW752" s="1">
        <f t="shared" si="520"/>
        <v>0.44687864029946223</v>
      </c>
      <c r="AX752" s="1">
        <f t="shared" si="539"/>
        <v>3.065237154094012</v>
      </c>
      <c r="AY752" s="1">
        <f t="shared" si="540"/>
        <v>3.510392670548288</v>
      </c>
      <c r="AZ752" s="1">
        <f t="shared" si="541"/>
        <v>3.4961379569253506</v>
      </c>
      <c r="BA752" s="1">
        <f t="shared" si="542"/>
        <v>3.3961050342028507</v>
      </c>
      <c r="BB752" s="1">
        <f t="shared" si="543"/>
        <v>3.313940367521961</v>
      </c>
      <c r="BC752" s="1">
        <f t="shared" si="544"/>
        <v>2.586732571626261</v>
      </c>
      <c r="BD752" s="1">
        <f t="shared" si="545"/>
        <v>2.8688986025965071</v>
      </c>
      <c r="BE752" s="1">
        <f t="shared" si="521"/>
        <v>1.24467320775</v>
      </c>
      <c r="BF752" s="1">
        <f t="shared" si="522"/>
        <v>1.239618941234611</v>
      </c>
      <c r="BG752" s="1">
        <f t="shared" si="523"/>
        <v>1.2041504593607086</v>
      </c>
      <c r="BH752" s="1">
        <f t="shared" si="524"/>
        <v>1.1750174908186339</v>
      </c>
      <c r="BI752" s="1">
        <f t="shared" si="525"/>
        <v>0.9171728150328522</v>
      </c>
      <c r="BJ752" s="1">
        <f t="shared" si="526"/>
        <v>1.0172198843628388</v>
      </c>
      <c r="BK752" s="1">
        <f t="shared" si="527"/>
        <v>0.6646946067364512</v>
      </c>
      <c r="BL752" s="2">
        <f t="shared" si="528"/>
        <v>1.75</v>
      </c>
      <c r="BM752" s="2">
        <f t="shared" si="529"/>
        <v>1.7428937440391123</v>
      </c>
      <c r="BN752" s="2">
        <f t="shared" si="530"/>
        <v>1.6930253585923547</v>
      </c>
      <c r="BO752" s="2">
        <f t="shared" si="531"/>
        <v>1.6520646512908836</v>
      </c>
      <c r="BP752" s="2">
        <f t="shared" si="532"/>
        <v>1.2895372185354179</v>
      </c>
      <c r="BQ752" s="2">
        <f t="shared" si="533"/>
        <v>1.4302025516022183</v>
      </c>
      <c r="BR752" s="2">
        <f t="shared" si="534"/>
        <v>0.93455499366901162</v>
      </c>
      <c r="BS752" s="1">
        <f t="shared" si="546"/>
        <v>4.9355823964143681</v>
      </c>
      <c r="BT752" s="1">
        <f t="shared" si="547"/>
        <v>4.9155403896572416</v>
      </c>
      <c r="BU752" s="1">
        <f t="shared" si="548"/>
        <v>4.7748949466008854</v>
      </c>
      <c r="BV752" s="1">
        <f t="shared" si="549"/>
        <v>4.6593721203712732</v>
      </c>
      <c r="BW752" s="1">
        <f t="shared" si="550"/>
        <v>3.6369241116140323</v>
      </c>
      <c r="BX752" s="1">
        <f t="shared" si="551"/>
        <v>4.033647163997041</v>
      </c>
      <c r="BY752" s="1">
        <f t="shared" si="535"/>
        <v>2.635756100133666</v>
      </c>
    </row>
    <row r="753" spans="1:77" x14ac:dyDescent="0.25">
      <c r="A753" s="1">
        <v>20040410</v>
      </c>
      <c r="B753" s="1">
        <v>2004</v>
      </c>
      <c r="C753" s="1">
        <v>4</v>
      </c>
      <c r="D753" s="1">
        <v>18.949000000000002</v>
      </c>
      <c r="E753" s="1">
        <v>295.41399999999999</v>
      </c>
      <c r="F753" s="1">
        <f t="shared" si="536"/>
        <v>12.251409408000001</v>
      </c>
      <c r="G753" s="1">
        <v>399.839</v>
      </c>
      <c r="H753" s="1">
        <v>14.717000000000001</v>
      </c>
      <c r="I753" s="1">
        <v>600.92016669999998</v>
      </c>
      <c r="J753" s="1">
        <v>127.1727308</v>
      </c>
      <c r="K753" s="1">
        <f t="shared" si="537"/>
        <v>7.7879253604319987E-3</v>
      </c>
      <c r="L753" s="1">
        <f t="shared" si="538"/>
        <v>1.648158591168E-3</v>
      </c>
      <c r="M753" s="1">
        <f t="shared" si="506"/>
        <v>6.1397667692639985E-3</v>
      </c>
      <c r="N753" s="1">
        <f t="shared" si="507"/>
        <v>0.211629993212541</v>
      </c>
      <c r="O753" s="1">
        <f t="shared" si="508"/>
        <v>2.5927656898591009</v>
      </c>
      <c r="P753" s="1">
        <f t="shared" si="509"/>
        <v>9.6586437181408993</v>
      </c>
      <c r="Q753" s="1">
        <v>86.121899999999997</v>
      </c>
      <c r="R753" s="1">
        <v>22.480599999999999</v>
      </c>
      <c r="S753" s="1">
        <v>0.79300108199999997</v>
      </c>
      <c r="T753" s="1">
        <v>5.9179599999999999</v>
      </c>
      <c r="U753" s="1">
        <v>0.71003237600000002</v>
      </c>
      <c r="V753" s="1">
        <v>5.2277777999999997E-2</v>
      </c>
      <c r="W753" s="1">
        <v>0.27872222200000002</v>
      </c>
      <c r="X753" s="1">
        <v>2.7522221999999999E-2</v>
      </c>
      <c r="Y753" s="1">
        <v>0.21824444400000001</v>
      </c>
      <c r="Z753" s="1">
        <v>0.68412218700000005</v>
      </c>
      <c r="AA753" s="1">
        <v>0.121693832</v>
      </c>
      <c r="AB753" s="1">
        <v>2.4111111109999999</v>
      </c>
      <c r="AC753" s="1">
        <v>0.68031151199999995</v>
      </c>
      <c r="AD753" s="1">
        <v>0.26116761999999999</v>
      </c>
      <c r="AE753" s="1">
        <f t="shared" si="510"/>
        <v>0.1189264385107183</v>
      </c>
      <c r="AF753" s="1">
        <v>0.98387888199999995</v>
      </c>
      <c r="AG753" s="1">
        <v>1.256947593</v>
      </c>
      <c r="AH753" s="1">
        <v>0.69331103699999996</v>
      </c>
      <c r="AI753" s="1">
        <v>0.71168421100000001</v>
      </c>
      <c r="AJ753" s="1">
        <v>0.709932805</v>
      </c>
      <c r="AK753" s="1">
        <v>0.42524236599999998</v>
      </c>
      <c r="AL753" s="1">
        <v>0.91184352899999999</v>
      </c>
      <c r="AM753" s="1">
        <v>0.79300108199999997</v>
      </c>
      <c r="AN753" s="1">
        <f t="shared" si="511"/>
        <v>0.73883238003296325</v>
      </c>
      <c r="AO753" s="1">
        <f t="shared" si="512"/>
        <v>0.22506488716196049</v>
      </c>
      <c r="AP753" s="1">
        <f t="shared" si="513"/>
        <v>2.7573620759865012</v>
      </c>
      <c r="AQ753" s="1">
        <f t="shared" si="514"/>
        <v>9.4940473320134995</v>
      </c>
      <c r="AR753" s="1">
        <f t="shared" si="515"/>
        <v>0.38344271491605558</v>
      </c>
      <c r="AS753" s="1">
        <f t="shared" si="516"/>
        <v>0.59727777777500002</v>
      </c>
      <c r="AT753" s="1">
        <f t="shared" si="517"/>
        <v>0.4482963592401279</v>
      </c>
      <c r="AU753" s="1">
        <f t="shared" si="518"/>
        <v>0.57066107756187534</v>
      </c>
      <c r="AV753" s="1">
        <f t="shared" si="519"/>
        <v>1.8404500334381244</v>
      </c>
      <c r="AW753" s="1">
        <f t="shared" si="520"/>
        <v>1.9005631806324232</v>
      </c>
      <c r="AX753" s="1">
        <f t="shared" si="539"/>
        <v>7.7206827086512497</v>
      </c>
      <c r="AY753" s="1">
        <f t="shared" si="540"/>
        <v>13.085607244470904</v>
      </c>
      <c r="AZ753" s="1">
        <f t="shared" si="541"/>
        <v>12.62367079526792</v>
      </c>
      <c r="BA753" s="1">
        <f t="shared" si="542"/>
        <v>13.306740491440763</v>
      </c>
      <c r="BB753" s="1">
        <f t="shared" si="543"/>
        <v>11.42370931981179</v>
      </c>
      <c r="BC753" s="1">
        <f t="shared" si="544"/>
        <v>9.6394681014101895</v>
      </c>
      <c r="BD753" s="1">
        <f t="shared" si="545"/>
        <v>9.8028363136514276</v>
      </c>
      <c r="BE753" s="1">
        <f t="shared" si="521"/>
        <v>1.5700012857750454</v>
      </c>
      <c r="BF753" s="1">
        <f t="shared" si="522"/>
        <v>1.5145784990716249</v>
      </c>
      <c r="BG753" s="1">
        <f t="shared" si="523"/>
        <v>1.5965326859297446</v>
      </c>
      <c r="BH753" s="1">
        <f t="shared" si="524"/>
        <v>1.3706080264638159</v>
      </c>
      <c r="BI753" s="1">
        <f t="shared" si="525"/>
        <v>1.1565361110617263</v>
      </c>
      <c r="BJ753" s="1">
        <f t="shared" si="526"/>
        <v>1.1761369059260143</v>
      </c>
      <c r="BK753" s="1">
        <f t="shared" si="527"/>
        <v>0.71003237645628747</v>
      </c>
      <c r="BL753" s="2">
        <f t="shared" si="528"/>
        <v>1.7499999999999998</v>
      </c>
      <c r="BM753" s="2">
        <f t="shared" si="529"/>
        <v>1.6882230590447536</v>
      </c>
      <c r="BN753" s="2">
        <f t="shared" si="530"/>
        <v>1.7795731925135356</v>
      </c>
      <c r="BO753" s="2">
        <f t="shared" si="531"/>
        <v>1.5277465490275728</v>
      </c>
      <c r="BP753" s="2">
        <f t="shared" si="532"/>
        <v>1.2891315521177331</v>
      </c>
      <c r="BQ753" s="2">
        <f t="shared" si="533"/>
        <v>1.3109795539781715</v>
      </c>
      <c r="BR753" s="2">
        <f t="shared" si="534"/>
        <v>0.79143671413307382</v>
      </c>
      <c r="BS753" s="1">
        <f t="shared" si="546"/>
        <v>14.585856002353133</v>
      </c>
      <c r="BT753" s="1">
        <f t="shared" si="547"/>
        <v>14.070959108045079</v>
      </c>
      <c r="BU753" s="1">
        <f t="shared" si="548"/>
        <v>14.83234190380016</v>
      </c>
      <c r="BV753" s="1">
        <f t="shared" si="549"/>
        <v>12.733423526976063</v>
      </c>
      <c r="BW753" s="1">
        <f t="shared" si="550"/>
        <v>10.744621249873857</v>
      </c>
      <c r="BX753" s="1">
        <f t="shared" si="551"/>
        <v>10.926719426488427</v>
      </c>
      <c r="BY753" s="1">
        <f t="shared" si="535"/>
        <v>6.5964468270403067</v>
      </c>
    </row>
    <row r="754" spans="1:77" x14ac:dyDescent="0.25">
      <c r="A754" s="1">
        <v>20131222</v>
      </c>
      <c r="B754" s="1">
        <v>2013</v>
      </c>
      <c r="C754" s="1">
        <v>12</v>
      </c>
      <c r="D754" s="1">
        <v>8.3949999999999996</v>
      </c>
      <c r="E754" s="1">
        <v>118.956</v>
      </c>
      <c r="F754" s="1">
        <f t="shared" si="536"/>
        <v>4.9333432319999995</v>
      </c>
      <c r="G754" s="1">
        <v>169.33799999999999</v>
      </c>
      <c r="H754" s="1">
        <v>4.8760000000000003</v>
      </c>
      <c r="I754" s="1">
        <v>240.8329583</v>
      </c>
      <c r="J754" s="1">
        <v>51.038520830000003</v>
      </c>
      <c r="K754" s="1">
        <f t="shared" si="537"/>
        <v>3.1211951395679997E-3</v>
      </c>
      <c r="L754" s="1">
        <f t="shared" si="538"/>
        <v>6.614592299568E-4</v>
      </c>
      <c r="M754" s="1">
        <f t="shared" si="506"/>
        <v>2.4597359096111999E-3</v>
      </c>
      <c r="N754" s="1">
        <f t="shared" si="507"/>
        <v>0.2119249839817294</v>
      </c>
      <c r="O754" s="1">
        <f t="shared" si="508"/>
        <v>1.0454986854179731</v>
      </c>
      <c r="P754" s="1">
        <f t="shared" si="509"/>
        <v>3.8878445465820262</v>
      </c>
      <c r="Q754" s="1">
        <v>7.35677</v>
      </c>
      <c r="R754" s="1">
        <v>8.2969200000000001</v>
      </c>
      <c r="S754" s="1">
        <v>0.46997033900000001</v>
      </c>
      <c r="T754" s="1">
        <v>0.29816100000000001</v>
      </c>
      <c r="U754" s="1">
        <v>0.227627989</v>
      </c>
      <c r="V754" s="1">
        <v>0.100955556</v>
      </c>
      <c r="W754" s="1">
        <v>0.20948888900000001</v>
      </c>
      <c r="X754" s="1">
        <v>4.3900000000000002E-2</v>
      </c>
      <c r="Y754" s="1">
        <v>0.30108888900000003</v>
      </c>
      <c r="Z754" s="1">
        <v>0.34960629799999998</v>
      </c>
      <c r="AA754" s="1">
        <v>-0.179404596</v>
      </c>
      <c r="AB754" s="1">
        <v>0.54444444400000003</v>
      </c>
      <c r="AC754" s="1">
        <v>0.26551181000000001</v>
      </c>
      <c r="AD754" s="1">
        <v>0.29752329700000002</v>
      </c>
      <c r="AE754" s="1">
        <f t="shared" si="510"/>
        <v>0.1645020646859722</v>
      </c>
      <c r="AF754" s="1">
        <v>0.84480570099999996</v>
      </c>
      <c r="AG754" s="1">
        <v>0.75762847700000002</v>
      </c>
      <c r="AH754" s="1">
        <v>0.42179058400000002</v>
      </c>
      <c r="AI754" s="1">
        <v>1</v>
      </c>
      <c r="AJ754" s="1">
        <v>0.51936417999999995</v>
      </c>
      <c r="AK754" s="1">
        <v>1</v>
      </c>
      <c r="AL754" s="1">
        <v>0.486803078</v>
      </c>
      <c r="AM754" s="1">
        <v>0.46997033900000001</v>
      </c>
      <c r="AN754" s="1">
        <f t="shared" si="511"/>
        <v>0.70247670339793788</v>
      </c>
      <c r="AO754" s="1">
        <f t="shared" si="512"/>
        <v>0.25152347063460079</v>
      </c>
      <c r="AP754" s="1">
        <f t="shared" si="513"/>
        <v>1.2408516115443584</v>
      </c>
      <c r="AQ754" s="1">
        <f t="shared" si="514"/>
        <v>3.6924916204556411</v>
      </c>
      <c r="AR754" s="1">
        <f t="shared" si="515"/>
        <v>0.21488627370904304</v>
      </c>
      <c r="AS754" s="1">
        <f t="shared" si="516"/>
        <v>0.55061111110000005</v>
      </c>
      <c r="AT754" s="1">
        <f t="shared" si="517"/>
        <v>0.79519952772570013</v>
      </c>
      <c r="AU754" s="1">
        <f t="shared" si="518"/>
        <v>0.2134687685208628</v>
      </c>
      <c r="AV754" s="1">
        <f t="shared" si="519"/>
        <v>0.3309756754791372</v>
      </c>
      <c r="AW754" s="1">
        <f t="shared" si="520"/>
        <v>0.26337118206453763</v>
      </c>
      <c r="AX754" s="1">
        <f t="shared" si="539"/>
        <v>2.6196550280882009</v>
      </c>
      <c r="AY754" s="1">
        <f t="shared" si="540"/>
        <v>0.94269971459576807</v>
      </c>
      <c r="AZ754" s="1">
        <f t="shared" si="541"/>
        <v>0.93176271659571719</v>
      </c>
      <c r="BA754" s="1">
        <f t="shared" si="542"/>
        <v>1.501755050637847</v>
      </c>
      <c r="BB754" s="1">
        <f t="shared" si="543"/>
        <v>1.5735277432434054</v>
      </c>
      <c r="BC754" s="1">
        <f t="shared" si="544"/>
        <v>0.69464858560040987</v>
      </c>
      <c r="BD754" s="1">
        <f t="shared" si="545"/>
        <v>1.3686874343568698</v>
      </c>
      <c r="BE754" s="1">
        <f t="shared" si="521"/>
        <v>0.71969452722780847</v>
      </c>
      <c r="BF754" s="1">
        <f t="shared" si="522"/>
        <v>0.71134478713234939</v>
      </c>
      <c r="BG754" s="1">
        <f t="shared" si="523"/>
        <v>1.1464996482408301</v>
      </c>
      <c r="BH754" s="1">
        <f t="shared" si="524"/>
        <v>1.2012937818051683</v>
      </c>
      <c r="BI754" s="1">
        <f t="shared" si="525"/>
        <v>0.53032241090422538</v>
      </c>
      <c r="BJ754" s="1">
        <f t="shared" si="526"/>
        <v>1.0449105274360837</v>
      </c>
      <c r="BK754" s="1">
        <f t="shared" si="527"/>
        <v>0.22762798864831008</v>
      </c>
      <c r="BL754" s="2">
        <f t="shared" si="528"/>
        <v>1.75</v>
      </c>
      <c r="BM754" s="2">
        <f t="shared" si="529"/>
        <v>1.7296968788642351</v>
      </c>
      <c r="BN754" s="2">
        <f t="shared" si="530"/>
        <v>2.7878138689616092</v>
      </c>
      <c r="BO754" s="2">
        <f t="shared" si="531"/>
        <v>2.9210505827475952</v>
      </c>
      <c r="BP754" s="2">
        <f t="shared" si="532"/>
        <v>1.2895251859941264</v>
      </c>
      <c r="BQ754" s="2">
        <f t="shared" si="533"/>
        <v>2.5407910631983075</v>
      </c>
      <c r="BR754" s="2">
        <f t="shared" si="534"/>
        <v>0.55349730345865378</v>
      </c>
      <c r="BS754" s="1">
        <f t="shared" si="546"/>
        <v>2.2922565590392474</v>
      </c>
      <c r="BT754" s="1">
        <f t="shared" si="547"/>
        <v>2.2656622947007183</v>
      </c>
      <c r="BU754" s="1">
        <f t="shared" si="548"/>
        <v>3.651648358004473</v>
      </c>
      <c r="BV754" s="1">
        <f t="shared" si="549"/>
        <v>3.8261699186220515</v>
      </c>
      <c r="BW754" s="1">
        <f t="shared" si="550"/>
        <v>1.6890986089379092</v>
      </c>
      <c r="BX754" s="1">
        <f t="shared" si="551"/>
        <v>3.3280828455797842</v>
      </c>
      <c r="BY754" s="1">
        <f t="shared" si="535"/>
        <v>0.72500447100779175</v>
      </c>
    </row>
    <row r="755" spans="1:77" x14ac:dyDescent="0.25">
      <c r="A755" s="1">
        <v>20070718</v>
      </c>
      <c r="B755" s="1">
        <v>2007</v>
      </c>
      <c r="C755" s="1">
        <v>7</v>
      </c>
      <c r="D755" s="1">
        <v>19.763000000000002</v>
      </c>
      <c r="E755" s="1">
        <v>354.51499999999999</v>
      </c>
      <c r="F755" s="1">
        <f t="shared" si="536"/>
        <v>14.70244608</v>
      </c>
      <c r="G755" s="1">
        <v>469.815</v>
      </c>
      <c r="H755" s="1">
        <v>12.34</v>
      </c>
      <c r="I755" s="1">
        <v>743.2886896</v>
      </c>
      <c r="J755" s="1">
        <v>157.55190630000001</v>
      </c>
      <c r="K755" s="1">
        <f t="shared" si="537"/>
        <v>9.6330214172159982E-3</v>
      </c>
      <c r="L755" s="1">
        <f t="shared" si="538"/>
        <v>2.0418727056480002E-3</v>
      </c>
      <c r="M755" s="1">
        <f t="shared" si="506"/>
        <v>7.5911487115679979E-3</v>
      </c>
      <c r="N755" s="1">
        <f t="shared" si="507"/>
        <v>0.21196596760376699</v>
      </c>
      <c r="O755" s="1">
        <f t="shared" si="508"/>
        <v>3.1164182094894111</v>
      </c>
      <c r="P755" s="1">
        <f t="shared" si="509"/>
        <v>11.586027870510588</v>
      </c>
      <c r="Q755" s="1">
        <v>103.85599999999999</v>
      </c>
      <c r="R755" s="1">
        <v>41.296999999999997</v>
      </c>
      <c r="S755" s="1">
        <v>0.71549330700000002</v>
      </c>
      <c r="T755" s="1">
        <v>5.4738899999999999</v>
      </c>
      <c r="U755" s="1">
        <v>0.53243910299999997</v>
      </c>
      <c r="V755" s="1">
        <v>6.1833332999999997E-2</v>
      </c>
      <c r="W755" s="1">
        <v>0.349566667</v>
      </c>
      <c r="X755" s="1">
        <v>3.8399999999999997E-2</v>
      </c>
      <c r="Y755" s="1">
        <v>0.21625555599999999</v>
      </c>
      <c r="Z755" s="1">
        <v>0.69940042300000005</v>
      </c>
      <c r="AA755" s="1">
        <v>0.23560600100000001</v>
      </c>
      <c r="AB755" s="1">
        <v>2.5555555559999998</v>
      </c>
      <c r="AC755" s="1">
        <v>0.69925652500000002</v>
      </c>
      <c r="AD755" s="1">
        <v>0.24541574899999999</v>
      </c>
      <c r="AE755" s="1">
        <f t="shared" si="510"/>
        <v>9.9179828256236668E-2</v>
      </c>
      <c r="AF755" s="1">
        <v>0.96964769200000001</v>
      </c>
      <c r="AG755" s="1">
        <v>1.3115870949999999</v>
      </c>
      <c r="AH755" s="1">
        <v>0.71425263699999997</v>
      </c>
      <c r="AI755" s="1">
        <v>0.79508771899999997</v>
      </c>
      <c r="AJ755" s="1">
        <v>0.78202911500000005</v>
      </c>
      <c r="AK755" s="1">
        <v>0.52418007499999997</v>
      </c>
      <c r="AL755" s="1">
        <v>0.80985961399999995</v>
      </c>
      <c r="AM755" s="1">
        <v>0.71549330700000002</v>
      </c>
      <c r="AN755" s="1">
        <f t="shared" si="511"/>
        <v>0.75458425124783157</v>
      </c>
      <c r="AO755" s="1">
        <f t="shared" si="512"/>
        <v>0.21570010094054792</v>
      </c>
      <c r="AP755" s="1">
        <f t="shared" si="513"/>
        <v>3.1713191035289632</v>
      </c>
      <c r="AQ755" s="1">
        <f t="shared" si="514"/>
        <v>11.531126976471036</v>
      </c>
      <c r="AR755" s="1">
        <f t="shared" si="515"/>
        <v>0.43503444888120019</v>
      </c>
      <c r="AS755" s="1">
        <f t="shared" si="516"/>
        <v>0.60088888890000003</v>
      </c>
      <c r="AT755" s="1">
        <f t="shared" si="517"/>
        <v>0.46781435508884267</v>
      </c>
      <c r="AU755" s="1">
        <f t="shared" si="518"/>
        <v>0.66315655568262388</v>
      </c>
      <c r="AV755" s="1">
        <f t="shared" si="519"/>
        <v>1.8923990003173761</v>
      </c>
      <c r="AW755" s="1">
        <f t="shared" si="520"/>
        <v>2.1754153335138886</v>
      </c>
      <c r="AX755" s="1">
        <f t="shared" si="539"/>
        <v>9.3285734447240447</v>
      </c>
      <c r="AY755" s="1">
        <f t="shared" si="540"/>
        <v>14.128234082123647</v>
      </c>
      <c r="AZ755" s="1">
        <f t="shared" si="541"/>
        <v>13.484419688514109</v>
      </c>
      <c r="BA755" s="1">
        <f t="shared" si="542"/>
        <v>13.729365045582668</v>
      </c>
      <c r="BB755" s="1">
        <f t="shared" si="543"/>
        <v>11.941618165488833</v>
      </c>
      <c r="BC755" s="1">
        <f t="shared" si="544"/>
        <v>10.40572860721654</v>
      </c>
      <c r="BD755" s="1">
        <f t="shared" si="545"/>
        <v>10.261252441230004</v>
      </c>
      <c r="BE755" s="1">
        <f t="shared" si="521"/>
        <v>1.3742373847284437</v>
      </c>
      <c r="BF755" s="1">
        <f t="shared" si="522"/>
        <v>1.3116142852397417</v>
      </c>
      <c r="BG755" s="1">
        <f t="shared" si="523"/>
        <v>1.335439843688351</v>
      </c>
      <c r="BH755" s="1">
        <f t="shared" si="524"/>
        <v>1.1615477222260415</v>
      </c>
      <c r="BI755" s="1">
        <f t="shared" si="525"/>
        <v>1.0121534782233559</v>
      </c>
      <c r="BJ755" s="1">
        <f t="shared" si="526"/>
        <v>0.99810044460663883</v>
      </c>
      <c r="BK755" s="1">
        <f t="shared" si="527"/>
        <v>0.53243910273324613</v>
      </c>
      <c r="BL755" s="2">
        <f t="shared" si="528"/>
        <v>1.7499999999999996</v>
      </c>
      <c r="BM755" s="2">
        <f t="shared" si="529"/>
        <v>1.670253643713175</v>
      </c>
      <c r="BN755" s="2">
        <f t="shared" si="530"/>
        <v>1.7005939093386118</v>
      </c>
      <c r="BO755" s="2">
        <f t="shared" si="531"/>
        <v>1.4791538466967595</v>
      </c>
      <c r="BP755" s="2">
        <f t="shared" si="532"/>
        <v>1.2889102032694912</v>
      </c>
      <c r="BQ755" s="2">
        <f t="shared" si="533"/>
        <v>1.2710145986945114</v>
      </c>
      <c r="BR755" s="2">
        <f t="shared" si="534"/>
        <v>0.67802582009315859</v>
      </c>
      <c r="BS755" s="1">
        <f t="shared" si="546"/>
        <v>17.991367371076176</v>
      </c>
      <c r="BT755" s="1">
        <f t="shared" si="547"/>
        <v>17.171512518241322</v>
      </c>
      <c r="BU755" s="1">
        <f t="shared" si="548"/>
        <v>17.483434155386043</v>
      </c>
      <c r="BV755" s="1">
        <f t="shared" si="549"/>
        <v>15.206857288149655</v>
      </c>
      <c r="BW755" s="1">
        <f t="shared" si="550"/>
        <v>13.25100398591422</v>
      </c>
      <c r="BX755" s="1">
        <f t="shared" si="551"/>
        <v>13.067023188065093</v>
      </c>
      <c r="BY755" s="1">
        <f t="shared" si="535"/>
        <v>6.970635209354981</v>
      </c>
    </row>
    <row r="756" spans="1:77" x14ac:dyDescent="0.25">
      <c r="A756" s="1">
        <v>20050720</v>
      </c>
      <c r="B756" s="1">
        <v>2005</v>
      </c>
      <c r="C756" s="1">
        <v>7</v>
      </c>
      <c r="D756" s="1">
        <v>14.584</v>
      </c>
      <c r="E756" s="1">
        <v>347.49299999999999</v>
      </c>
      <c r="F756" s="1">
        <f t="shared" si="536"/>
        <v>14.411229695999999</v>
      </c>
      <c r="G756" s="1">
        <v>467.05500000000001</v>
      </c>
      <c r="H756" s="1">
        <v>5.2569999999999997</v>
      </c>
      <c r="I756" s="1">
        <v>754.51077080000005</v>
      </c>
      <c r="J756" s="1">
        <v>160.2157417</v>
      </c>
      <c r="K756" s="1">
        <f t="shared" si="537"/>
        <v>9.7784595895680001E-3</v>
      </c>
      <c r="L756" s="1">
        <f t="shared" si="538"/>
        <v>2.0763960124319998E-3</v>
      </c>
      <c r="M756" s="1">
        <f t="shared" si="506"/>
        <v>7.7020635771360008E-3</v>
      </c>
      <c r="N756" s="1">
        <f t="shared" si="507"/>
        <v>0.21234387619162134</v>
      </c>
      <c r="O756" s="1">
        <f t="shared" si="508"/>
        <v>3.0601363743364409</v>
      </c>
      <c r="P756" s="1">
        <f t="shared" si="509"/>
        <v>11.351093321663559</v>
      </c>
      <c r="Q756" s="1">
        <v>91.550899999999999</v>
      </c>
      <c r="R756" s="1">
        <v>54.966999999999999</v>
      </c>
      <c r="S756" s="1">
        <v>0.62484447300000001</v>
      </c>
      <c r="T756" s="1">
        <v>6.5548599999999997</v>
      </c>
      <c r="U756" s="1">
        <v>0.58426958399999995</v>
      </c>
      <c r="V756" s="1">
        <v>5.1344444000000003E-2</v>
      </c>
      <c r="W756" s="1">
        <v>0.38247777799999999</v>
      </c>
      <c r="X756" s="1">
        <v>3.1033333E-2</v>
      </c>
      <c r="Y756" s="1">
        <v>0.215544444</v>
      </c>
      <c r="Z756" s="1">
        <v>0.76329269700000002</v>
      </c>
      <c r="AA756" s="1">
        <v>0.27914235900000001</v>
      </c>
      <c r="AB756" s="1">
        <v>2.9777777780000001</v>
      </c>
      <c r="AC756" s="1">
        <v>0.77848294399999995</v>
      </c>
      <c r="AD756" s="1">
        <v>0.255991264</v>
      </c>
      <c r="AE756" s="1">
        <f t="shared" si="510"/>
        <v>0.11243733734486648</v>
      </c>
      <c r="AF756" s="1">
        <v>0.98858309600000005</v>
      </c>
      <c r="AG756" s="1">
        <v>1.0517844860000001</v>
      </c>
      <c r="AH756" s="1">
        <v>0.58101363500000003</v>
      </c>
      <c r="AI756" s="1">
        <v>1</v>
      </c>
      <c r="AJ756" s="1">
        <v>0.80958377199999998</v>
      </c>
      <c r="AK756" s="1">
        <v>0.97763782499999996</v>
      </c>
      <c r="AL756" s="1">
        <v>0.69058483299999995</v>
      </c>
      <c r="AM756" s="1">
        <v>0.62484447300000001</v>
      </c>
      <c r="AN756" s="1">
        <f t="shared" si="511"/>
        <v>0.74400873558788583</v>
      </c>
      <c r="AO756" s="1">
        <f t="shared" si="512"/>
        <v>0.22185166883380658</v>
      </c>
      <c r="AP756" s="1">
        <f t="shared" si="513"/>
        <v>3.197155358004911</v>
      </c>
      <c r="AQ756" s="1">
        <f t="shared" si="514"/>
        <v>11.214074337995088</v>
      </c>
      <c r="AR756" s="1">
        <f t="shared" si="515"/>
        <v>0.40273166657373788</v>
      </c>
      <c r="AS756" s="1">
        <f t="shared" si="516"/>
        <v>0.61144444445000001</v>
      </c>
      <c r="AT756" s="1">
        <f t="shared" si="517"/>
        <v>0.3572675178847089</v>
      </c>
      <c r="AU756" s="1">
        <f t="shared" si="518"/>
        <v>0.66979727939483791</v>
      </c>
      <c r="AV756" s="1">
        <f t="shared" si="519"/>
        <v>2.3079804986051622</v>
      </c>
      <c r="AW756" s="1">
        <f t="shared" si="520"/>
        <v>2.4105644964348976</v>
      </c>
      <c r="AX756" s="1">
        <f t="shared" si="539"/>
        <v>9.1634194726315332</v>
      </c>
      <c r="AY756" s="1">
        <f t="shared" si="540"/>
        <v>13.403505809868618</v>
      </c>
      <c r="AZ756" s="1">
        <f t="shared" si="541"/>
        <v>12.885119302028093</v>
      </c>
      <c r="BA756" s="1">
        <f t="shared" si="542"/>
        <v>12.40095783164557</v>
      </c>
      <c r="BB756" s="1">
        <f t="shared" si="543"/>
        <v>10.445011561580293</v>
      </c>
      <c r="BC756" s="1">
        <f t="shared" si="544"/>
        <v>9.8714341940483816</v>
      </c>
      <c r="BD756" s="1">
        <f t="shared" si="545"/>
        <v>8.9565220902529763</v>
      </c>
      <c r="BE756" s="1">
        <f t="shared" si="521"/>
        <v>1.19472586145112</v>
      </c>
      <c r="BF756" s="1">
        <f t="shared" si="522"/>
        <v>1.1485193110209773</v>
      </c>
      <c r="BG756" s="1">
        <f t="shared" si="523"/>
        <v>1.1053634204659619</v>
      </c>
      <c r="BH756" s="1">
        <f t="shared" si="524"/>
        <v>0.93101951181966514</v>
      </c>
      <c r="BI756" s="1">
        <f t="shared" si="525"/>
        <v>0.87989350611234596</v>
      </c>
      <c r="BJ756" s="1">
        <f t="shared" si="526"/>
        <v>0.7983425173736961</v>
      </c>
      <c r="BK756" s="1">
        <f t="shared" si="527"/>
        <v>0.58426958374021498</v>
      </c>
      <c r="BL756" s="2">
        <f t="shared" si="528"/>
        <v>1.7499999999999998</v>
      </c>
      <c r="BM756" s="2">
        <f t="shared" si="529"/>
        <v>1.6823179769838286</v>
      </c>
      <c r="BN756" s="2">
        <f t="shared" si="530"/>
        <v>1.6191044726075638</v>
      </c>
      <c r="BO756" s="2">
        <f t="shared" si="531"/>
        <v>1.3637305412519296</v>
      </c>
      <c r="BP756" s="2">
        <f t="shared" si="532"/>
        <v>1.2888426419650278</v>
      </c>
      <c r="BQ756" s="2">
        <f t="shared" si="533"/>
        <v>1.1693891046327933</v>
      </c>
      <c r="BR756" s="2">
        <f t="shared" si="534"/>
        <v>0.85582124279412253</v>
      </c>
      <c r="BS756" s="1">
        <f t="shared" si="546"/>
        <v>19.633068910704033</v>
      </c>
      <c r="BT756" s="1">
        <f t="shared" si="547"/>
        <v>18.873751298194115</v>
      </c>
      <c r="BU756" s="1">
        <f t="shared" si="548"/>
        <v>18.164565533904806</v>
      </c>
      <c r="BV756" s="1">
        <f t="shared" si="549"/>
        <v>15.299551824017623</v>
      </c>
      <c r="BW756" s="1">
        <f t="shared" si="550"/>
        <v>14.459392231287563</v>
      </c>
      <c r="BX756" s="1">
        <f t="shared" si="551"/>
        <v>13.119255356961212</v>
      </c>
      <c r="BY756" s="1">
        <f t="shared" si="535"/>
        <v>9.6013699628693541</v>
      </c>
    </row>
    <row r="757" spans="1:77" x14ac:dyDescent="0.25">
      <c r="A757" s="1">
        <v>20031011</v>
      </c>
      <c r="B757" s="1">
        <v>2003</v>
      </c>
      <c r="C757" s="1">
        <v>10</v>
      </c>
      <c r="D757" s="1">
        <v>9.3320000000000007</v>
      </c>
      <c r="E757" s="1">
        <v>148.72399999999999</v>
      </c>
      <c r="F757" s="1">
        <f t="shared" si="536"/>
        <v>6.1678817279999993</v>
      </c>
      <c r="G757" s="1">
        <v>240.315</v>
      </c>
      <c r="H757" s="1">
        <v>2.2629999999999999</v>
      </c>
      <c r="I757" s="1">
        <v>301.17312500000003</v>
      </c>
      <c r="J757" s="1">
        <v>63.96854167</v>
      </c>
      <c r="K757" s="1">
        <f t="shared" si="537"/>
        <v>3.9032036999999999E-3</v>
      </c>
      <c r="L757" s="1">
        <f t="shared" si="538"/>
        <v>8.2903230004319998E-4</v>
      </c>
      <c r="M757" s="1">
        <f t="shared" si="506"/>
        <v>3.0741713999568E-3</v>
      </c>
      <c r="N757" s="1">
        <f t="shared" si="507"/>
        <v>0.21239790791426025</v>
      </c>
      <c r="O757" s="1">
        <f t="shared" si="508"/>
        <v>1.3100451752897921</v>
      </c>
      <c r="P757" s="1">
        <f t="shared" si="509"/>
        <v>4.8578365527102072</v>
      </c>
      <c r="Q757" s="1">
        <v>22.799600000000002</v>
      </c>
      <c r="R757" s="1">
        <v>15.416</v>
      </c>
      <c r="S757" s="1">
        <v>0.59660452799999997</v>
      </c>
      <c r="T757" s="1">
        <v>2.3064900000000002</v>
      </c>
      <c r="U757" s="1">
        <v>0.51328052199999996</v>
      </c>
      <c r="V757" s="1">
        <v>3.4455555999999998E-2</v>
      </c>
      <c r="W757" s="1">
        <v>0.214344444</v>
      </c>
      <c r="X757" s="1">
        <v>1.5577778E-2</v>
      </c>
      <c r="Y757" s="1">
        <v>0.14878888900000001</v>
      </c>
      <c r="Z757" s="1">
        <v>0.72302607699999999</v>
      </c>
      <c r="AA757" s="1">
        <v>0.180527506</v>
      </c>
      <c r="AB757" s="1">
        <v>2.111111111</v>
      </c>
      <c r="AC757" s="1">
        <v>0.72855233500000005</v>
      </c>
      <c r="AD757" s="1">
        <v>0.381128935</v>
      </c>
      <c r="AE757" s="1">
        <f t="shared" si="510"/>
        <v>0.2693104362542309</v>
      </c>
      <c r="AF757" s="1">
        <v>0.87523121299999995</v>
      </c>
      <c r="AG757" s="1">
        <v>0.80915234599999997</v>
      </c>
      <c r="AH757" s="1">
        <v>0.44589657799999999</v>
      </c>
      <c r="AI757" s="1">
        <v>1</v>
      </c>
      <c r="AJ757" s="1">
        <v>0.74716930800000003</v>
      </c>
      <c r="AK757" s="1">
        <v>1</v>
      </c>
      <c r="AL757" s="1">
        <v>0.653427011</v>
      </c>
      <c r="AM757" s="1">
        <v>0.59660452799999997</v>
      </c>
      <c r="AN757" s="1">
        <f t="shared" si="511"/>
        <v>0.61887106506044143</v>
      </c>
      <c r="AO757" s="1">
        <f t="shared" si="512"/>
        <v>0.33933318179779204</v>
      </c>
      <c r="AP757" s="1">
        <f t="shared" si="513"/>
        <v>2.0929669317147033</v>
      </c>
      <c r="AQ757" s="1">
        <f t="shared" si="514"/>
        <v>4.0749147962852961</v>
      </c>
      <c r="AR757" s="1">
        <f t="shared" si="515"/>
        <v>0.19140740403495293</v>
      </c>
      <c r="AS757" s="1">
        <f t="shared" si="516"/>
        <v>0.58977777777500007</v>
      </c>
      <c r="AT757" s="1">
        <f t="shared" si="517"/>
        <v>0.41803356821853438</v>
      </c>
      <c r="AU757" s="1">
        <f t="shared" si="518"/>
        <v>0.35001298556514382</v>
      </c>
      <c r="AV757" s="1">
        <f t="shared" si="519"/>
        <v>1.7610981254348563</v>
      </c>
      <c r="AW757" s="1">
        <f t="shared" si="520"/>
        <v>1.3354294496010364</v>
      </c>
      <c r="AX757" s="1">
        <f t="shared" si="539"/>
        <v>3.3889812499639609</v>
      </c>
      <c r="AY757" s="1">
        <f t="shared" si="540"/>
        <v>4.4973296375622063</v>
      </c>
      <c r="AZ757" s="1">
        <f t="shared" si="541"/>
        <v>4.6902586465250629</v>
      </c>
      <c r="BA757" s="1">
        <f t="shared" si="542"/>
        <v>4.761010969323519</v>
      </c>
      <c r="BB757" s="1">
        <f t="shared" si="543"/>
        <v>3.585294077793387</v>
      </c>
      <c r="BC757" s="1">
        <f t="shared" si="544"/>
        <v>3.3135912874428435</v>
      </c>
      <c r="BD757" s="1">
        <f t="shared" si="545"/>
        <v>3.0458686544292481</v>
      </c>
      <c r="BE757" s="1">
        <f t="shared" si="521"/>
        <v>1.0008245020278652</v>
      </c>
      <c r="BF757" s="1">
        <f t="shared" si="522"/>
        <v>1.0437584416949262</v>
      </c>
      <c r="BG757" s="1">
        <f t="shared" si="523"/>
        <v>1.059503486852537</v>
      </c>
      <c r="BH757" s="1">
        <f t="shared" si="524"/>
        <v>0.79786238706221335</v>
      </c>
      <c r="BI757" s="1">
        <f t="shared" si="525"/>
        <v>0.73739832688281248</v>
      </c>
      <c r="BJ757" s="1">
        <f t="shared" si="526"/>
        <v>0.67782000097369366</v>
      </c>
      <c r="BK757" s="1">
        <f t="shared" si="527"/>
        <v>0.51328052237983668</v>
      </c>
      <c r="BL757" s="2">
        <f t="shared" si="528"/>
        <v>1.7500000000000004</v>
      </c>
      <c r="BM757" s="2">
        <f t="shared" si="529"/>
        <v>1.8250724969913508</v>
      </c>
      <c r="BN757" s="2">
        <f t="shared" si="530"/>
        <v>1.8526036265450234</v>
      </c>
      <c r="BO757" s="2">
        <f t="shared" si="531"/>
        <v>1.3951089072357648</v>
      </c>
      <c r="BP757" s="2">
        <f t="shared" si="532"/>
        <v>1.2893839723450267</v>
      </c>
      <c r="BQ757" s="2">
        <f t="shared" si="533"/>
        <v>1.1852077954731548</v>
      </c>
      <c r="BR757" s="2">
        <f t="shared" si="534"/>
        <v>0.89750092283382699</v>
      </c>
      <c r="BS757" s="1">
        <f t="shared" si="546"/>
        <v>7.8638431111419118</v>
      </c>
      <c r="BT757" s="1">
        <f t="shared" si="547"/>
        <v>8.2011907330285698</v>
      </c>
      <c r="BU757" s="1">
        <f t="shared" si="548"/>
        <v>8.3249052950186311</v>
      </c>
      <c r="BV757" s="1">
        <f t="shared" si="549"/>
        <v>6.2690957539763934</v>
      </c>
      <c r="BW757" s="1">
        <f t="shared" si="550"/>
        <v>5.7940075820241317</v>
      </c>
      <c r="BX757" s="1">
        <f t="shared" si="551"/>
        <v>5.3258789472590049</v>
      </c>
      <c r="BY757" s="1">
        <f t="shared" si="535"/>
        <v>4.0330322567258845</v>
      </c>
    </row>
    <row r="758" spans="1:77" x14ac:dyDescent="0.25">
      <c r="A758" s="1">
        <v>20110927</v>
      </c>
      <c r="B758" s="1">
        <v>2011</v>
      </c>
      <c r="C758" s="1">
        <v>9</v>
      </c>
      <c r="D758" s="1">
        <v>12.117000000000001</v>
      </c>
      <c r="E758" s="1">
        <v>209.059</v>
      </c>
      <c r="F758" s="1">
        <f t="shared" si="536"/>
        <v>8.6700948479999997</v>
      </c>
      <c r="G758" s="1">
        <v>291.51</v>
      </c>
      <c r="H758" s="1">
        <v>3.367</v>
      </c>
      <c r="I758" s="1">
        <v>461.60712710000001</v>
      </c>
      <c r="J758" s="1">
        <v>98.055341670000004</v>
      </c>
      <c r="K758" s="1">
        <f t="shared" si="537"/>
        <v>5.9824283672160004E-3</v>
      </c>
      <c r="L758" s="1">
        <f t="shared" si="538"/>
        <v>1.2707972280431999E-3</v>
      </c>
      <c r="M758" s="1">
        <f t="shared" si="506"/>
        <v>4.7116311391728009E-3</v>
      </c>
      <c r="N758" s="1">
        <f t="shared" si="507"/>
        <v>0.21242163717450108</v>
      </c>
      <c r="O758" s="1">
        <f t="shared" si="508"/>
        <v>1.8417157420703669</v>
      </c>
      <c r="P758" s="1">
        <f t="shared" si="509"/>
        <v>6.828379105929633</v>
      </c>
      <c r="Q758" s="1">
        <v>57.9373</v>
      </c>
      <c r="R758" s="1">
        <v>14.703900000000001</v>
      </c>
      <c r="S758" s="1">
        <v>0.79758181299999997</v>
      </c>
      <c r="T758" s="1">
        <v>6.9913499999999997</v>
      </c>
      <c r="U758" s="1">
        <v>1.103964398</v>
      </c>
      <c r="V758" s="1">
        <v>4.7433333000000001E-2</v>
      </c>
      <c r="W758" s="1">
        <v>0.29696666700000002</v>
      </c>
      <c r="X758" s="1">
        <v>2.9366666999999999E-2</v>
      </c>
      <c r="Y758" s="1">
        <v>0.20553333300000001</v>
      </c>
      <c r="Z758" s="1">
        <v>0.72454510500000002</v>
      </c>
      <c r="AA758" s="1">
        <v>0.18195688400000001</v>
      </c>
      <c r="AB758" s="1">
        <v>1.6333333329999999</v>
      </c>
      <c r="AC758" s="1">
        <v>0.73043592999999996</v>
      </c>
      <c r="AD758" s="1">
        <v>0.282841069</v>
      </c>
      <c r="AE758" s="1">
        <f t="shared" si="510"/>
        <v>0.14609636329447162</v>
      </c>
      <c r="AF758" s="1">
        <v>0.94861243699999998</v>
      </c>
      <c r="AG758" s="1">
        <v>0.94668670099999996</v>
      </c>
      <c r="AH758" s="1">
        <v>0.51754566499999999</v>
      </c>
      <c r="AI758" s="1">
        <v>1</v>
      </c>
      <c r="AJ758" s="1">
        <v>0.748073977</v>
      </c>
      <c r="AK758" s="1">
        <v>1</v>
      </c>
      <c r="AL758" s="1">
        <v>0.91787080700000001</v>
      </c>
      <c r="AM758" s="1">
        <v>0.79758181299999997</v>
      </c>
      <c r="AN758" s="1">
        <f t="shared" si="511"/>
        <v>0.71715893108298168</v>
      </c>
      <c r="AO758" s="1">
        <f t="shared" si="512"/>
        <v>0.24000462550627555</v>
      </c>
      <c r="AP758" s="1">
        <f t="shared" si="513"/>
        <v>2.0808628670981291</v>
      </c>
      <c r="AQ758" s="1">
        <f t="shared" si="514"/>
        <v>6.5892319809018707</v>
      </c>
      <c r="AR758" s="1">
        <f t="shared" si="515"/>
        <v>0.31415790178000069</v>
      </c>
      <c r="AS758" s="1">
        <f t="shared" si="516"/>
        <v>0.57783333332500009</v>
      </c>
      <c r="AT758" s="1">
        <f t="shared" si="517"/>
        <v>0.58320855477987554</v>
      </c>
      <c r="AU758" s="1">
        <f t="shared" si="518"/>
        <v>0.41291171932365162</v>
      </c>
      <c r="AV758" s="1">
        <f t="shared" si="519"/>
        <v>1.2204216136763484</v>
      </c>
      <c r="AW758" s="1">
        <f t="shared" si="520"/>
        <v>1.1568847771924247</v>
      </c>
      <c r="AX758" s="1">
        <f t="shared" si="539"/>
        <v>5.3035216823613736</v>
      </c>
      <c r="AY758" s="1">
        <f t="shared" si="540"/>
        <v>9.6497129970213766</v>
      </c>
      <c r="AZ758" s="1">
        <f t="shared" si="541"/>
        <v>9.445402053246271</v>
      </c>
      <c r="BA758" s="1">
        <f t="shared" si="542"/>
        <v>8.4027694327442255</v>
      </c>
      <c r="BB758" s="1">
        <f t="shared" si="543"/>
        <v>7.4527028830402982</v>
      </c>
      <c r="BC758" s="1">
        <f t="shared" si="544"/>
        <v>7.1087299940796216</v>
      </c>
      <c r="BD758" s="1">
        <f t="shared" si="545"/>
        <v>6.4141200396990214</v>
      </c>
      <c r="BE758" s="1">
        <f t="shared" si="521"/>
        <v>1.5237314103889967</v>
      </c>
      <c r="BF758" s="1">
        <f t="shared" si="522"/>
        <v>1.4914698288670962</v>
      </c>
      <c r="BG758" s="1">
        <f t="shared" si="523"/>
        <v>1.326833629443803</v>
      </c>
      <c r="BH758" s="1">
        <f t="shared" si="524"/>
        <v>1.176814012882085</v>
      </c>
      <c r="BI758" s="1">
        <f t="shared" si="525"/>
        <v>1.1224992062766022</v>
      </c>
      <c r="BJ758" s="1">
        <f t="shared" si="526"/>
        <v>1.0128172907848885</v>
      </c>
      <c r="BK758" s="1">
        <f t="shared" si="527"/>
        <v>1.1039643976262721</v>
      </c>
      <c r="BL758" s="2">
        <f t="shared" si="528"/>
        <v>1.75</v>
      </c>
      <c r="BM758" s="2">
        <f t="shared" si="529"/>
        <v>1.7129476905979693</v>
      </c>
      <c r="BN758" s="2">
        <f t="shared" si="530"/>
        <v>1.523863612507586</v>
      </c>
      <c r="BO758" s="2">
        <f t="shared" si="531"/>
        <v>1.3515666268360864</v>
      </c>
      <c r="BP758" s="2">
        <f t="shared" si="532"/>
        <v>1.2891862683873956</v>
      </c>
      <c r="BQ758" s="2">
        <f t="shared" si="533"/>
        <v>1.1632169861360719</v>
      </c>
      <c r="BR758" s="2">
        <f t="shared" si="534"/>
        <v>1.2678991078570518</v>
      </c>
      <c r="BS758" s="1">
        <f t="shared" si="546"/>
        <v>11.082660388602406</v>
      </c>
      <c r="BT758" s="1">
        <f t="shared" si="547"/>
        <v>10.848010010478903</v>
      </c>
      <c r="BU758" s="1">
        <f t="shared" si="548"/>
        <v>9.6505502262687912</v>
      </c>
      <c r="BV758" s="1">
        <f t="shared" si="549"/>
        <v>8.5594022387390059</v>
      </c>
      <c r="BW758" s="1">
        <f t="shared" si="550"/>
        <v>8.1643506229640774</v>
      </c>
      <c r="BX758" s="1">
        <f t="shared" si="551"/>
        <v>7.3665936089141244</v>
      </c>
      <c r="BY758" s="1">
        <f t="shared" si="535"/>
        <v>8.0295401253666725</v>
      </c>
    </row>
    <row r="759" spans="1:77" x14ac:dyDescent="0.25">
      <c r="A759" s="1">
        <v>20111113</v>
      </c>
      <c r="B759" s="1">
        <v>2011</v>
      </c>
      <c r="C759" s="1">
        <v>11</v>
      </c>
      <c r="D759" s="1">
        <v>2.4950000000000001</v>
      </c>
      <c r="E759" s="1">
        <v>117.247</v>
      </c>
      <c r="F759" s="1">
        <f t="shared" si="536"/>
        <v>4.862467584</v>
      </c>
      <c r="G759" s="1">
        <v>158.03899999999999</v>
      </c>
      <c r="H759" s="1">
        <v>3.1619999999999999</v>
      </c>
      <c r="I759" s="1">
        <v>250.02924379999999</v>
      </c>
      <c r="J759" s="1">
        <v>53.24051042</v>
      </c>
      <c r="K759" s="1">
        <f t="shared" si="537"/>
        <v>3.2403789996479997E-3</v>
      </c>
      <c r="L759" s="1">
        <f t="shared" si="538"/>
        <v>6.899970150432E-4</v>
      </c>
      <c r="M759" s="1">
        <f t="shared" si="506"/>
        <v>2.5503819846047996E-3</v>
      </c>
      <c r="N759" s="1">
        <f t="shared" si="507"/>
        <v>0.21293713331624292</v>
      </c>
      <c r="O759" s="1">
        <f t="shared" si="508"/>
        <v>1.0353999081801177</v>
      </c>
      <c r="P759" s="1">
        <f t="shared" si="509"/>
        <v>3.8270676758198823</v>
      </c>
      <c r="Q759" s="1">
        <v>13.329700000000001</v>
      </c>
      <c r="R759" s="1">
        <v>9.7995599999999996</v>
      </c>
      <c r="S759" s="1">
        <v>0.576313293</v>
      </c>
      <c r="T759" s="1">
        <v>1.22665</v>
      </c>
      <c r="U759" s="1">
        <v>0.590594972</v>
      </c>
      <c r="V759" s="1">
        <v>8.1722221999999997E-2</v>
      </c>
      <c r="W759" s="1">
        <v>0.232566667</v>
      </c>
      <c r="X759" s="1">
        <v>4.0722222000000002E-2</v>
      </c>
      <c r="Y759" s="1">
        <v>0.20811111099999999</v>
      </c>
      <c r="Z759" s="1">
        <v>0.47995474999999999</v>
      </c>
      <c r="AA759" s="1">
        <v>5.5495323999999999E-2</v>
      </c>
      <c r="AB759" s="1">
        <v>0.65555555600000004</v>
      </c>
      <c r="AC759" s="1">
        <v>0.42714389000000003</v>
      </c>
      <c r="AD759" s="1">
        <v>0.25811350399999999</v>
      </c>
      <c r="AE759" s="1">
        <f t="shared" si="510"/>
        <v>0.11509778613513852</v>
      </c>
      <c r="AF759" s="1">
        <v>0.60029591199999999</v>
      </c>
      <c r="AG759" s="1">
        <v>0.41498477700000003</v>
      </c>
      <c r="AH759" s="1">
        <v>0.27000257300000002</v>
      </c>
      <c r="AI759" s="1">
        <v>1</v>
      </c>
      <c r="AJ759" s="1">
        <v>0.66803501499999995</v>
      </c>
      <c r="AK759" s="1">
        <v>1</v>
      </c>
      <c r="AL759" s="1">
        <v>0.62672801700000003</v>
      </c>
      <c r="AM759" s="1">
        <v>0.576313293</v>
      </c>
      <c r="AN759" s="1">
        <f t="shared" si="511"/>
        <v>0.74188649637114901</v>
      </c>
      <c r="AO759" s="1">
        <f t="shared" si="512"/>
        <v>0.22315279549056566</v>
      </c>
      <c r="AP759" s="1">
        <f t="shared" si="513"/>
        <v>1.085073234351857</v>
      </c>
      <c r="AQ759" s="1">
        <f t="shared" si="514"/>
        <v>3.777394349648143</v>
      </c>
      <c r="AR759" s="1">
        <f t="shared" si="515"/>
        <v>0.21929625794634541</v>
      </c>
      <c r="AS759" s="1">
        <f t="shared" si="516"/>
        <v>0.55338888890000004</v>
      </c>
      <c r="AT759" s="1">
        <f t="shared" si="517"/>
        <v>0.6367160229416382</v>
      </c>
      <c r="AU759" s="1">
        <f t="shared" si="518"/>
        <v>0.21319644299099386</v>
      </c>
      <c r="AV759" s="1">
        <f t="shared" si="519"/>
        <v>0.44235911300900621</v>
      </c>
      <c r="AW759" s="1">
        <f t="shared" si="520"/>
        <v>0.30765539276940096</v>
      </c>
      <c r="AX759" s="1">
        <f t="shared" si="539"/>
        <v>2.8301426342862714</v>
      </c>
      <c r="AY759" s="1">
        <f t="shared" si="540"/>
        <v>1.3674563167209572</v>
      </c>
      <c r="AZ759" s="1">
        <f t="shared" si="541"/>
        <v>1.316461124336004</v>
      </c>
      <c r="BA759" s="1">
        <f t="shared" si="542"/>
        <v>1.5157090060367091</v>
      </c>
      <c r="BB759" s="1">
        <f t="shared" si="543"/>
        <v>1.5665909704992369</v>
      </c>
      <c r="BC759" s="1">
        <f t="shared" si="544"/>
        <v>1.0075183604885227</v>
      </c>
      <c r="BD759" s="1">
        <f t="shared" si="545"/>
        <v>1.3620832907879497</v>
      </c>
      <c r="BE759" s="1">
        <f t="shared" si="521"/>
        <v>0.65838896644669143</v>
      </c>
      <c r="BF759" s="1">
        <f t="shared" si="522"/>
        <v>0.63383631961071152</v>
      </c>
      <c r="BG759" s="1">
        <f t="shared" si="523"/>
        <v>0.72976816423020519</v>
      </c>
      <c r="BH759" s="1">
        <f t="shared" si="524"/>
        <v>0.7542662952371183</v>
      </c>
      <c r="BI759" s="1">
        <f t="shared" si="525"/>
        <v>0.4850896982425979</v>
      </c>
      <c r="BJ759" s="1">
        <f t="shared" si="526"/>
        <v>0.65580201654016224</v>
      </c>
      <c r="BK759" s="1">
        <f t="shared" si="527"/>
        <v>0.59059497244374159</v>
      </c>
      <c r="BL759" s="2">
        <f t="shared" si="528"/>
        <v>1.7500000000000002</v>
      </c>
      <c r="BM759" s="2">
        <f t="shared" si="529"/>
        <v>1.6847389853829762</v>
      </c>
      <c r="BN759" s="2">
        <f t="shared" si="530"/>
        <v>1.9397261383271724</v>
      </c>
      <c r="BO759" s="2">
        <f t="shared" si="531"/>
        <v>2.0048422496944021</v>
      </c>
      <c r="BP759" s="2">
        <f t="shared" si="532"/>
        <v>1.2893699852020239</v>
      </c>
      <c r="BQ759" s="2">
        <f t="shared" si="533"/>
        <v>1.7431238787902854</v>
      </c>
      <c r="BR759" s="2">
        <f t="shared" si="534"/>
        <v>1.5698033449049784</v>
      </c>
      <c r="BS759" s="1">
        <f t="shared" si="546"/>
        <v>3.6347033079501587</v>
      </c>
      <c r="BT759" s="1">
        <f t="shared" si="547"/>
        <v>3.4991579218309128</v>
      </c>
      <c r="BU759" s="1">
        <f t="shared" si="548"/>
        <v>4.028759435140091</v>
      </c>
      <c r="BV759" s="1">
        <f t="shared" si="549"/>
        <v>4.1640038610757033</v>
      </c>
      <c r="BW759" s="1">
        <f t="shared" si="550"/>
        <v>2.6779870573631102</v>
      </c>
      <c r="BX759" s="1">
        <f t="shared" si="551"/>
        <v>3.6204217876605491</v>
      </c>
      <c r="BY759" s="1">
        <f t="shared" si="535"/>
        <v>3.2604396631756276</v>
      </c>
    </row>
    <row r="760" spans="1:77" x14ac:dyDescent="0.25">
      <c r="A760" s="1">
        <v>20121023</v>
      </c>
      <c r="B760" s="1">
        <v>2012</v>
      </c>
      <c r="C760" s="1">
        <v>10</v>
      </c>
      <c r="D760" s="1">
        <v>7.4580000000000002</v>
      </c>
      <c r="E760" s="1">
        <v>119.852</v>
      </c>
      <c r="F760" s="1">
        <f t="shared" si="536"/>
        <v>4.9705021440000001</v>
      </c>
      <c r="G760" s="1">
        <v>200.97300000000001</v>
      </c>
      <c r="H760" s="1">
        <v>1.46</v>
      </c>
      <c r="I760" s="1">
        <v>242.65626270000001</v>
      </c>
      <c r="J760" s="1">
        <v>51.719604349999997</v>
      </c>
      <c r="K760" s="1">
        <f t="shared" si="537"/>
        <v>3.1448251645920001E-3</v>
      </c>
      <c r="L760" s="1">
        <f t="shared" si="538"/>
        <v>6.7028607237599991E-4</v>
      </c>
      <c r="M760" s="1">
        <f t="shared" si="506"/>
        <v>2.474539092216E-3</v>
      </c>
      <c r="N760" s="1">
        <f t="shared" si="507"/>
        <v>0.2131393757347273</v>
      </c>
      <c r="O760" s="1">
        <f t="shared" si="508"/>
        <v>1.0594097240602836</v>
      </c>
      <c r="P760" s="1">
        <f t="shared" si="509"/>
        <v>3.9110924199397168</v>
      </c>
      <c r="Q760" s="1">
        <v>17.397500000000001</v>
      </c>
      <c r="R760" s="1">
        <v>-0.80254000000000003</v>
      </c>
      <c r="S760" s="1">
        <v>1.0483604660000001</v>
      </c>
      <c r="T760" s="1">
        <v>7.9009600000000004</v>
      </c>
      <c r="U760" s="1">
        <v>2.1634210669999998</v>
      </c>
      <c r="V760" s="1">
        <v>4.2488889000000002E-2</v>
      </c>
      <c r="W760" s="1">
        <v>0.26995555599999999</v>
      </c>
      <c r="X760" s="1">
        <v>2.3355556E-2</v>
      </c>
      <c r="Y760" s="1">
        <v>0.16404444400000001</v>
      </c>
      <c r="Z760" s="1">
        <v>0.72802275900000002</v>
      </c>
      <c r="AA760" s="1">
        <v>0.24403482000000001</v>
      </c>
      <c r="AB760" s="1">
        <v>1.7</v>
      </c>
      <c r="AC760" s="1">
        <v>0.73474822100000003</v>
      </c>
      <c r="AD760" s="1">
        <v>0.40364128500000002</v>
      </c>
      <c r="AE760" s="1">
        <f t="shared" si="510"/>
        <v>0.29753201078099539</v>
      </c>
      <c r="AF760" s="1">
        <v>0.81180769699999999</v>
      </c>
      <c r="AG760" s="1">
        <v>0.70397882499999997</v>
      </c>
      <c r="AH760" s="1">
        <v>0.39768459</v>
      </c>
      <c r="AI760" s="1">
        <v>1</v>
      </c>
      <c r="AJ760" s="1">
        <v>0.78736381</v>
      </c>
      <c r="AK760" s="1">
        <v>1</v>
      </c>
      <c r="AL760" s="1">
        <v>1</v>
      </c>
      <c r="AM760" s="1">
        <v>1</v>
      </c>
      <c r="AN760" s="1">
        <f t="shared" si="511"/>
        <v>0.59635871485224379</v>
      </c>
      <c r="AO760" s="1">
        <f t="shared" si="512"/>
        <v>0.36934811855166005</v>
      </c>
      <c r="AP760" s="1">
        <f t="shared" si="513"/>
        <v>1.8358456151433926</v>
      </c>
      <c r="AQ760" s="1">
        <f t="shared" si="514"/>
        <v>3.1346565288566075</v>
      </c>
      <c r="AR760" s="1">
        <f t="shared" si="515"/>
        <v>0.15854937908584296</v>
      </c>
      <c r="AS760" s="1">
        <f t="shared" si="516"/>
        <v>0.57950000000000002</v>
      </c>
      <c r="AT760" s="1">
        <f t="shared" si="517"/>
        <v>0.4903683986016058</v>
      </c>
      <c r="AU760" s="1">
        <f t="shared" si="518"/>
        <v>0.29241865265286815</v>
      </c>
      <c r="AV760" s="1">
        <f t="shared" si="519"/>
        <v>1.4075813473471319</v>
      </c>
      <c r="AW760" s="1">
        <f t="shared" si="520"/>
        <v>1.0296528712894635</v>
      </c>
      <c r="AX760" s="1">
        <f t="shared" si="539"/>
        <v>2.6143219915551623</v>
      </c>
      <c r="AY760" s="1">
        <f t="shared" si="540"/>
        <v>5.1883590394312913</v>
      </c>
      <c r="AZ760" s="1">
        <f t="shared" si="541"/>
        <v>5.4870725252389541</v>
      </c>
      <c r="BA760" s="1">
        <f t="shared" si="542"/>
        <v>5.2118825733026659</v>
      </c>
      <c r="BB760" s="1">
        <f t="shared" si="543"/>
        <v>3.9271645405732687</v>
      </c>
      <c r="BC760" s="1">
        <f t="shared" si="544"/>
        <v>3.8226373209825324</v>
      </c>
      <c r="BD760" s="1">
        <f t="shared" si="545"/>
        <v>3.3393266715957135</v>
      </c>
      <c r="BE760" s="1">
        <f t="shared" si="521"/>
        <v>1.42066346975</v>
      </c>
      <c r="BF760" s="1">
        <f t="shared" si="522"/>
        <v>1.5024564478348681</v>
      </c>
      <c r="BG760" s="1">
        <f t="shared" si="523"/>
        <v>1.4271046248428734</v>
      </c>
      <c r="BH760" s="1">
        <f t="shared" si="524"/>
        <v>1.0753263527231784</v>
      </c>
      <c r="BI760" s="1">
        <f t="shared" si="525"/>
        <v>1.0467049714081003</v>
      </c>
      <c r="BJ760" s="1">
        <f t="shared" si="526"/>
        <v>0.91436606060668713</v>
      </c>
      <c r="BK760" s="1">
        <f t="shared" si="527"/>
        <v>2.1634210667861407</v>
      </c>
      <c r="BL760" s="2">
        <f t="shared" si="528"/>
        <v>1.75</v>
      </c>
      <c r="BM760" s="2">
        <f t="shared" si="529"/>
        <v>1.8507541298107058</v>
      </c>
      <c r="BN760" s="2">
        <f t="shared" si="530"/>
        <v>1.7579343360708162</v>
      </c>
      <c r="BO760" s="2">
        <f t="shared" si="531"/>
        <v>1.324607239740397</v>
      </c>
      <c r="BP760" s="2">
        <f t="shared" si="532"/>
        <v>1.2893508835604206</v>
      </c>
      <c r="BQ760" s="2">
        <f t="shared" si="533"/>
        <v>1.1263333225167576</v>
      </c>
      <c r="BR760" s="2">
        <f t="shared" si="534"/>
        <v>2.6649427872893656</v>
      </c>
      <c r="BS760" s="1">
        <f t="shared" si="546"/>
        <v>6.3911183136162002</v>
      </c>
      <c r="BT760" s="1">
        <f t="shared" si="547"/>
        <v>6.7590792074480097</v>
      </c>
      <c r="BU760" s="1">
        <f t="shared" si="548"/>
        <v>6.4200950453696741</v>
      </c>
      <c r="BV760" s="1">
        <f t="shared" si="549"/>
        <v>4.837555193287689</v>
      </c>
      <c r="BW760" s="1">
        <f t="shared" si="550"/>
        <v>4.7087965969144197</v>
      </c>
      <c r="BX760" s="1">
        <f t="shared" si="551"/>
        <v>4.1134454427274463</v>
      </c>
      <c r="BY760" s="1">
        <f t="shared" si="535"/>
        <v>9.7325512300482657</v>
      </c>
    </row>
    <row r="761" spans="1:77" x14ac:dyDescent="0.25">
      <c r="A761" s="1">
        <v>20050914</v>
      </c>
      <c r="B761" s="1">
        <v>2005</v>
      </c>
      <c r="C761" s="1">
        <v>9</v>
      </c>
      <c r="D761" s="1">
        <v>12.095000000000001</v>
      </c>
      <c r="E761" s="1">
        <v>234.71199999999999</v>
      </c>
      <c r="F761" s="1">
        <f t="shared" si="536"/>
        <v>9.7339760640000002</v>
      </c>
      <c r="G761" s="1">
        <v>332.37400000000002</v>
      </c>
      <c r="H761" s="1">
        <v>2.7509999999999999</v>
      </c>
      <c r="I761" s="1">
        <v>523.37657290000004</v>
      </c>
      <c r="J761" s="1">
        <v>111.5784396</v>
      </c>
      <c r="K761" s="1">
        <f t="shared" si="537"/>
        <v>6.782960384784E-3</v>
      </c>
      <c r="L761" s="1">
        <f t="shared" si="538"/>
        <v>1.4460565772159999E-3</v>
      </c>
      <c r="M761" s="1">
        <f t="shared" si="506"/>
        <v>5.3369038075679999E-3</v>
      </c>
      <c r="N761" s="1">
        <f t="shared" si="507"/>
        <v>0.21318959498272946</v>
      </c>
      <c r="O761" s="1">
        <f t="shared" si="508"/>
        <v>2.0751824146557429</v>
      </c>
      <c r="P761" s="1">
        <f t="shared" si="509"/>
        <v>7.6587936493442577</v>
      </c>
      <c r="Q761" s="1">
        <v>76.048599999999993</v>
      </c>
      <c r="R761" s="1">
        <v>26.976400000000002</v>
      </c>
      <c r="S761" s="1">
        <v>0.73815675800000002</v>
      </c>
      <c r="T761" s="1">
        <v>7.6412599999999999</v>
      </c>
      <c r="U761" s="1">
        <v>1.133725192</v>
      </c>
      <c r="V761" s="1">
        <v>5.7111110999999999E-2</v>
      </c>
      <c r="W761" s="1">
        <v>0.31602222200000002</v>
      </c>
      <c r="X761" s="1">
        <v>3.0533332999999999E-2</v>
      </c>
      <c r="Y761" s="1">
        <v>0.23676666699999999</v>
      </c>
      <c r="Z761" s="1">
        <v>0.69388362800000003</v>
      </c>
      <c r="AA761" s="1">
        <v>0.143374001</v>
      </c>
      <c r="AB761" s="1">
        <v>1.7777777779999999</v>
      </c>
      <c r="AC761" s="1">
        <v>0.692415699</v>
      </c>
      <c r="AD761" s="1">
        <v>0.29383164699999997</v>
      </c>
      <c r="AE761" s="1">
        <f t="shared" si="510"/>
        <v>0.15987419706656636</v>
      </c>
      <c r="AF761" s="1">
        <v>0.9481425</v>
      </c>
      <c r="AG761" s="1">
        <v>0.94569203800000001</v>
      </c>
      <c r="AH761" s="1">
        <v>0.51697967600000005</v>
      </c>
      <c r="AI761" s="1">
        <v>1</v>
      </c>
      <c r="AJ761" s="1">
        <v>0.72365443100000004</v>
      </c>
      <c r="AK761" s="1">
        <v>1</v>
      </c>
      <c r="AL761" s="1">
        <v>0.83967994499999998</v>
      </c>
      <c r="AM761" s="1">
        <v>0.73815675800000002</v>
      </c>
      <c r="AN761" s="1">
        <f t="shared" si="511"/>
        <v>0.70616835251854826</v>
      </c>
      <c r="AO761" s="1">
        <f t="shared" si="512"/>
        <v>0.24851918103421378</v>
      </c>
      <c r="AP761" s="1">
        <f t="shared" si="513"/>
        <v>2.4190797596319196</v>
      </c>
      <c r="AQ761" s="1">
        <f t="shared" si="514"/>
        <v>7.3148963043680801</v>
      </c>
      <c r="AR761" s="1">
        <f t="shared" si="515"/>
        <v>0.33326478940227755</v>
      </c>
      <c r="AS761" s="1">
        <f t="shared" si="516"/>
        <v>0.58144444444999999</v>
      </c>
      <c r="AT761" s="1">
        <f t="shared" si="517"/>
        <v>0.6110988119625651</v>
      </c>
      <c r="AU761" s="1">
        <f t="shared" si="518"/>
        <v>0.4681713596580489</v>
      </c>
      <c r="AV761" s="1">
        <f t="shared" si="519"/>
        <v>1.3096064183419509</v>
      </c>
      <c r="AW761" s="1">
        <f t="shared" si="520"/>
        <v>1.361592077636351</v>
      </c>
      <c r="AX761" s="1">
        <f t="shared" si="539"/>
        <v>5.9094511989154981</v>
      </c>
      <c r="AY761" s="1">
        <f t="shared" si="540"/>
        <v>9.390368238994931</v>
      </c>
      <c r="AZ761" s="1">
        <f t="shared" si="541"/>
        <v>9.2588253814671493</v>
      </c>
      <c r="BA761" s="1">
        <f t="shared" si="542"/>
        <v>8.7699964560298191</v>
      </c>
      <c r="BB761" s="1">
        <f t="shared" si="543"/>
        <v>7.6658343596456726</v>
      </c>
      <c r="BC761" s="1">
        <f t="shared" si="544"/>
        <v>6.9167009049838102</v>
      </c>
      <c r="BD761" s="1">
        <f t="shared" si="545"/>
        <v>6.5949183019527133</v>
      </c>
      <c r="BE761" s="1">
        <f t="shared" si="521"/>
        <v>1.3932384239412841</v>
      </c>
      <c r="BF761" s="1">
        <f t="shared" si="522"/>
        <v>1.3737215574203652</v>
      </c>
      <c r="BG761" s="1">
        <f t="shared" si="523"/>
        <v>1.3011945569535432</v>
      </c>
      <c r="BH761" s="1">
        <f t="shared" si="524"/>
        <v>1.1373712627238586</v>
      </c>
      <c r="BI761" s="1">
        <f t="shared" si="525"/>
        <v>1.0262231706436598</v>
      </c>
      <c r="BJ761" s="1">
        <f t="shared" si="526"/>
        <v>0.97848064603881479</v>
      </c>
      <c r="BK761" s="1">
        <f t="shared" si="527"/>
        <v>1.1337251924920304</v>
      </c>
      <c r="BL761" s="2">
        <f t="shared" si="528"/>
        <v>1.7499999999999996</v>
      </c>
      <c r="BM761" s="2">
        <f t="shared" si="529"/>
        <v>1.7254855193305751</v>
      </c>
      <c r="BN761" s="2">
        <f t="shared" si="530"/>
        <v>1.6343867894678914</v>
      </c>
      <c r="BO761" s="2">
        <f t="shared" si="531"/>
        <v>1.4286138506976995</v>
      </c>
      <c r="BP761" s="2">
        <f t="shared" si="532"/>
        <v>1.2890044645381451</v>
      </c>
      <c r="BQ761" s="2">
        <f t="shared" si="533"/>
        <v>1.2290366825542629</v>
      </c>
      <c r="BR761" s="2">
        <f t="shared" si="534"/>
        <v>1.4240341443128806</v>
      </c>
      <c r="BS761" s="1">
        <f t="shared" si="546"/>
        <v>11.794926220706699</v>
      </c>
      <c r="BT761" s="1">
        <f t="shared" si="547"/>
        <v>11.629699654515383</v>
      </c>
      <c r="BU761" s="1">
        <f t="shared" si="548"/>
        <v>11.015698055926554</v>
      </c>
      <c r="BV761" s="1">
        <f t="shared" si="549"/>
        <v>9.6287971239194654</v>
      </c>
      <c r="BW761" s="1">
        <f t="shared" si="550"/>
        <v>8.6878357470794096</v>
      </c>
      <c r="BX761" s="1">
        <f t="shared" si="551"/>
        <v>8.2836554247255165</v>
      </c>
      <c r="BY761" s="1">
        <f t="shared" si="535"/>
        <v>9.5979300959643563</v>
      </c>
    </row>
    <row r="762" spans="1:77" x14ac:dyDescent="0.25">
      <c r="A762" s="1">
        <v>20031015</v>
      </c>
      <c r="B762" s="1">
        <v>2003</v>
      </c>
      <c r="C762" s="1">
        <v>10</v>
      </c>
      <c r="D762" s="1">
        <v>4.468</v>
      </c>
      <c r="E762" s="1">
        <v>147.339</v>
      </c>
      <c r="F762" s="1">
        <f t="shared" si="536"/>
        <v>6.1104430080000007</v>
      </c>
      <c r="G762" s="1">
        <v>227.85599999999999</v>
      </c>
      <c r="H762" s="1">
        <v>2.3969999999999998</v>
      </c>
      <c r="I762" s="1">
        <v>282.63645830000002</v>
      </c>
      <c r="J762" s="1">
        <v>60.264583330000001</v>
      </c>
      <c r="K762" s="1">
        <f t="shared" si="537"/>
        <v>3.6629684995679998E-3</v>
      </c>
      <c r="L762" s="1">
        <f t="shared" si="538"/>
        <v>7.810289999568E-4</v>
      </c>
      <c r="M762" s="1">
        <f t="shared" si="506"/>
        <v>2.8819394996111997E-3</v>
      </c>
      <c r="N762" s="1">
        <f t="shared" si="507"/>
        <v>0.2132229638471945</v>
      </c>
      <c r="O762" s="1">
        <f t="shared" si="508"/>
        <v>1.3028867685851266</v>
      </c>
      <c r="P762" s="1">
        <f t="shared" si="509"/>
        <v>4.8075562394148736</v>
      </c>
      <c r="Q762" s="1">
        <v>20.903600000000001</v>
      </c>
      <c r="R762" s="1">
        <v>20.752800000000001</v>
      </c>
      <c r="S762" s="1">
        <v>0.50181004600000001</v>
      </c>
      <c r="T762" s="1">
        <v>2.5224099999999998</v>
      </c>
      <c r="U762" s="1">
        <v>0.56660738099999997</v>
      </c>
      <c r="V762" s="1">
        <v>3.4455555999999998E-2</v>
      </c>
      <c r="W762" s="1">
        <v>0.214344444</v>
      </c>
      <c r="X762" s="1">
        <v>1.5577778E-2</v>
      </c>
      <c r="Y762" s="1">
        <v>0.14878888900000001</v>
      </c>
      <c r="Z762" s="1">
        <v>0.72302607699999999</v>
      </c>
      <c r="AA762" s="1">
        <v>0.180527506</v>
      </c>
      <c r="AB762" s="1">
        <v>2.111111111</v>
      </c>
      <c r="AC762" s="1">
        <v>0.72855233500000005</v>
      </c>
      <c r="AD762" s="1">
        <v>0.35336791699999998</v>
      </c>
      <c r="AE762" s="1">
        <f t="shared" si="510"/>
        <v>0.2345091099410806</v>
      </c>
      <c r="AF762" s="1">
        <v>0.69114337400000003</v>
      </c>
      <c r="AG762" s="1">
        <v>0.52680364300000004</v>
      </c>
      <c r="AH762" s="1">
        <v>0.320761513</v>
      </c>
      <c r="AI762" s="1">
        <v>1</v>
      </c>
      <c r="AJ762" s="1">
        <v>0.74716930800000003</v>
      </c>
      <c r="AK762" s="1">
        <v>1</v>
      </c>
      <c r="AL762" s="1">
        <v>0.52869742900000005</v>
      </c>
      <c r="AM762" s="1">
        <v>0.50181004600000001</v>
      </c>
      <c r="AN762" s="1">
        <f t="shared" si="511"/>
        <v>0.64663208342110812</v>
      </c>
      <c r="AO762" s="1">
        <f t="shared" si="512"/>
        <v>0.30597926093576255</v>
      </c>
      <c r="AP762" s="1">
        <f t="shared" si="513"/>
        <v>1.8696688355779381</v>
      </c>
      <c r="AQ762" s="1">
        <f t="shared" si="514"/>
        <v>4.2407741724220624</v>
      </c>
      <c r="AR762" s="1">
        <f t="shared" si="515"/>
        <v>0.20102198559991058</v>
      </c>
      <c r="AS762" s="1">
        <f t="shared" si="516"/>
        <v>0.58977777777500007</v>
      </c>
      <c r="AT762" s="1">
        <f t="shared" si="517"/>
        <v>0.37343367584088383</v>
      </c>
      <c r="AU762" s="1">
        <f t="shared" si="518"/>
        <v>0.33225043053865583</v>
      </c>
      <c r="AV762" s="1">
        <f t="shared" si="519"/>
        <v>1.7788606804613443</v>
      </c>
      <c r="AW762" s="1">
        <f t="shared" si="520"/>
        <v>1.24612573374472</v>
      </c>
      <c r="AX762" s="1">
        <f t="shared" si="539"/>
        <v>3.4872117578654285</v>
      </c>
      <c r="AY762" s="1">
        <f t="shared" si="540"/>
        <v>2.8467337365350471</v>
      </c>
      <c r="AZ762" s="1">
        <f t="shared" si="541"/>
        <v>2.9173380851359929</v>
      </c>
      <c r="BA762" s="1">
        <f t="shared" si="542"/>
        <v>2.9608107014454452</v>
      </c>
      <c r="BB762" s="1">
        <f t="shared" si="543"/>
        <v>2.2953298629038046</v>
      </c>
      <c r="BC762" s="1">
        <f t="shared" si="544"/>
        <v>2.097296130122194</v>
      </c>
      <c r="BD762" s="1">
        <f t="shared" si="545"/>
        <v>1.9565563232417564</v>
      </c>
      <c r="BE762" s="1">
        <f t="shared" si="521"/>
        <v>0.63946001858232471</v>
      </c>
      <c r="BF762" s="1">
        <f t="shared" si="522"/>
        <v>0.65531982924495003</v>
      </c>
      <c r="BG762" s="1">
        <f t="shared" si="523"/>
        <v>0.66508505585406053</v>
      </c>
      <c r="BH762" s="1">
        <f t="shared" si="524"/>
        <v>0.51559851135623103</v>
      </c>
      <c r="BI762" s="1">
        <f t="shared" si="525"/>
        <v>0.47111431783323887</v>
      </c>
      <c r="BJ762" s="1">
        <f t="shared" si="526"/>
        <v>0.43950002304760172</v>
      </c>
      <c r="BK762" s="1">
        <f t="shared" si="527"/>
        <v>0.56660738051164194</v>
      </c>
      <c r="BL762" s="2">
        <f t="shared" si="528"/>
        <v>1.7500000000000002</v>
      </c>
      <c r="BM762" s="2">
        <f t="shared" si="529"/>
        <v>1.7934032900463837</v>
      </c>
      <c r="BN762" s="2">
        <f t="shared" si="530"/>
        <v>1.8201276294410964</v>
      </c>
      <c r="BO762" s="2">
        <f t="shared" si="531"/>
        <v>1.411030195247839</v>
      </c>
      <c r="BP762" s="2">
        <f t="shared" si="532"/>
        <v>1.2892910146844898</v>
      </c>
      <c r="BQ762" s="2">
        <f t="shared" si="533"/>
        <v>1.2027726800472127</v>
      </c>
      <c r="BR762" s="2">
        <f t="shared" si="534"/>
        <v>1.5506253512043751</v>
      </c>
      <c r="BS762" s="1">
        <f t="shared" si="546"/>
        <v>7.7906106623849434</v>
      </c>
      <c r="BT762" s="1">
        <f t="shared" si="547"/>
        <v>7.9838324533666238</v>
      </c>
      <c r="BU762" s="1">
        <f t="shared" si="548"/>
        <v>8.1028032667572774</v>
      </c>
      <c r="BV762" s="1">
        <f t="shared" si="549"/>
        <v>6.2815925051685282</v>
      </c>
      <c r="BW762" s="1">
        <f t="shared" si="550"/>
        <v>5.7396367576674789</v>
      </c>
      <c r="BX762" s="1">
        <f t="shared" si="551"/>
        <v>5.3544763803435016</v>
      </c>
      <c r="BY762" s="1">
        <f t="shared" si="535"/>
        <v>6.9030390825469716</v>
      </c>
    </row>
    <row r="763" spans="1:77" x14ac:dyDescent="0.25">
      <c r="A763" s="1">
        <v>20100627</v>
      </c>
      <c r="B763" s="1">
        <v>2010</v>
      </c>
      <c r="C763" s="1">
        <v>6</v>
      </c>
      <c r="D763" s="1">
        <v>16.675999999999998</v>
      </c>
      <c r="E763" s="1">
        <v>334.30099999999999</v>
      </c>
      <c r="F763" s="1">
        <f t="shared" si="536"/>
        <v>13.864131072000001</v>
      </c>
      <c r="G763" s="1">
        <v>487.065</v>
      </c>
      <c r="H763" s="1">
        <v>7.9770000000000003</v>
      </c>
      <c r="I763" s="1">
        <v>654.14750000000004</v>
      </c>
      <c r="J763" s="1">
        <v>139.48124999999999</v>
      </c>
      <c r="K763" s="1">
        <f t="shared" si="537"/>
        <v>8.4777515999999997E-3</v>
      </c>
      <c r="L763" s="1">
        <f t="shared" si="538"/>
        <v>1.8076769999999999E-3</v>
      </c>
      <c r="M763" s="1">
        <f t="shared" si="506"/>
        <v>6.6700746E-3</v>
      </c>
      <c r="N763" s="1">
        <f t="shared" si="507"/>
        <v>0.21322599260870062</v>
      </c>
      <c r="O763" s="1">
        <f t="shared" si="508"/>
        <v>2.956193109484329</v>
      </c>
      <c r="P763" s="1">
        <f t="shared" si="509"/>
        <v>10.907937962515671</v>
      </c>
      <c r="Q763" s="1">
        <v>126.47</v>
      </c>
      <c r="R763" s="1">
        <v>13.488</v>
      </c>
      <c r="S763" s="1">
        <v>0.903628231</v>
      </c>
      <c r="T763" s="1">
        <v>20.436</v>
      </c>
      <c r="U763" s="1">
        <v>1.878217689</v>
      </c>
      <c r="V763" s="1">
        <v>4.5388889000000002E-2</v>
      </c>
      <c r="W763" s="1">
        <v>0.34654444400000001</v>
      </c>
      <c r="X763" s="1">
        <v>2.2777777999999999E-2</v>
      </c>
      <c r="Y763" s="1">
        <v>0.19244444399999999</v>
      </c>
      <c r="Z763" s="1">
        <v>0.76838464500000003</v>
      </c>
      <c r="AA763" s="1">
        <v>0.28590570900000001</v>
      </c>
      <c r="AB763" s="1">
        <v>3.3</v>
      </c>
      <c r="AC763" s="1">
        <v>0.78479695999999999</v>
      </c>
      <c r="AD763" s="1">
        <v>0.31364191600000002</v>
      </c>
      <c r="AE763" s="1">
        <f t="shared" si="510"/>
        <v>0.18470843174125615</v>
      </c>
      <c r="AF763" s="1">
        <v>0.99999807900000004</v>
      </c>
      <c r="AG763" s="1">
        <v>1.1397258240000001</v>
      </c>
      <c r="AH763" s="1">
        <v>0.63483406200000003</v>
      </c>
      <c r="AI763" s="1">
        <v>0.94817543900000001</v>
      </c>
      <c r="AJ763" s="1">
        <v>0.81386437300000003</v>
      </c>
      <c r="AK763" s="1">
        <v>0.76952949199999998</v>
      </c>
      <c r="AL763" s="1">
        <v>1</v>
      </c>
      <c r="AM763" s="1">
        <v>0.903628231</v>
      </c>
      <c r="AN763" s="1">
        <f t="shared" si="511"/>
        <v>0.68635808362333572</v>
      </c>
      <c r="AO763" s="1">
        <f t="shared" si="512"/>
        <v>0.26550045078699092</v>
      </c>
      <c r="AP763" s="1">
        <f t="shared" si="513"/>
        <v>3.6809330493859278</v>
      </c>
      <c r="AQ763" s="1">
        <f t="shared" si="514"/>
        <v>10.183198022614073</v>
      </c>
      <c r="AR763" s="1">
        <f t="shared" si="515"/>
        <v>0.3459197979016127</v>
      </c>
      <c r="AS763" s="1">
        <f t="shared" si="516"/>
        <v>0.61950000000000005</v>
      </c>
      <c r="AT763" s="1">
        <f t="shared" si="517"/>
        <v>0.33489837046814225</v>
      </c>
      <c r="AU763" s="1">
        <f t="shared" si="518"/>
        <v>0.70156876956898606</v>
      </c>
      <c r="AV763" s="1">
        <f t="shared" si="519"/>
        <v>2.5984312304310135</v>
      </c>
      <c r="AW763" s="1">
        <f t="shared" si="520"/>
        <v>2.7208164825119994</v>
      </c>
      <c r="AX763" s="1">
        <f t="shared" si="539"/>
        <v>8.4542472863964111</v>
      </c>
      <c r="AY763" s="1">
        <f t="shared" si="540"/>
        <v>19.040887279492768</v>
      </c>
      <c r="AZ763" s="1">
        <f t="shared" si="541"/>
        <v>19.020047549373473</v>
      </c>
      <c r="BA763" s="1">
        <f t="shared" si="542"/>
        <v>18.557194723242198</v>
      </c>
      <c r="BB763" s="1">
        <f t="shared" si="543"/>
        <v>14.786607822203479</v>
      </c>
      <c r="BC763" s="1">
        <f t="shared" si="544"/>
        <v>14.023247978842209</v>
      </c>
      <c r="BD763" s="1">
        <f t="shared" si="545"/>
        <v>12.635133791062549</v>
      </c>
      <c r="BE763" s="1">
        <f t="shared" si="521"/>
        <v>1.7499966382500001</v>
      </c>
      <c r="BF763" s="1">
        <f t="shared" si="522"/>
        <v>1.7480813148138867</v>
      </c>
      <c r="BG763" s="1">
        <f t="shared" si="523"/>
        <v>1.7055417588654298</v>
      </c>
      <c r="BH763" s="1">
        <f t="shared" si="524"/>
        <v>1.3589972778131254</v>
      </c>
      <c r="BI763" s="1">
        <f t="shared" si="525"/>
        <v>1.288838931720923</v>
      </c>
      <c r="BJ763" s="1">
        <f t="shared" si="526"/>
        <v>1.1612610974286208</v>
      </c>
      <c r="BK763" s="1">
        <f t="shared" si="527"/>
        <v>1.8782176888255646</v>
      </c>
      <c r="BL763" s="2">
        <f t="shared" si="528"/>
        <v>1.75</v>
      </c>
      <c r="BM763" s="2">
        <f t="shared" si="529"/>
        <v>1.7480846728845432</v>
      </c>
      <c r="BN763" s="2">
        <f t="shared" si="530"/>
        <v>1.7055450352174424</v>
      </c>
      <c r="BO763" s="2">
        <f t="shared" si="531"/>
        <v>1.358999888451911</v>
      </c>
      <c r="BP763" s="2">
        <f t="shared" si="532"/>
        <v>1.288841407585267</v>
      </c>
      <c r="BQ763" s="2">
        <f t="shared" si="533"/>
        <v>1.1612633282154743</v>
      </c>
      <c r="BR763" s="2">
        <f t="shared" si="534"/>
        <v>1.8782212968886758</v>
      </c>
      <c r="BS763" s="1">
        <f t="shared" si="546"/>
        <v>19.040923857107497</v>
      </c>
      <c r="BT763" s="1">
        <f t="shared" si="547"/>
        <v>19.020084086955002</v>
      </c>
      <c r="BU763" s="1">
        <f t="shared" si="548"/>
        <v>18.55723037168174</v>
      </c>
      <c r="BV763" s="1">
        <f t="shared" si="549"/>
        <v>14.786636227331671</v>
      </c>
      <c r="BW763" s="1">
        <f t="shared" si="550"/>
        <v>14.023274917553325</v>
      </c>
      <c r="BX763" s="1">
        <f t="shared" si="551"/>
        <v>12.635158063201187</v>
      </c>
      <c r="BY763" s="1">
        <f t="shared" si="535"/>
        <v>20.436039257631414</v>
      </c>
    </row>
    <row r="764" spans="1:77" x14ac:dyDescent="0.25">
      <c r="A764" s="1">
        <v>20130515</v>
      </c>
      <c r="B764" s="1">
        <v>2013</v>
      </c>
      <c r="C764" s="1">
        <v>5</v>
      </c>
      <c r="D764" s="1">
        <v>18.356999999999999</v>
      </c>
      <c r="E764" s="1">
        <v>346.10700000000003</v>
      </c>
      <c r="F764" s="1">
        <f t="shared" si="536"/>
        <v>14.353749504000001</v>
      </c>
      <c r="G764" s="1">
        <v>463.28800000000001</v>
      </c>
      <c r="H764" s="1">
        <v>12.39</v>
      </c>
      <c r="I764" s="1">
        <v>716.1784255</v>
      </c>
      <c r="J764" s="1">
        <v>152.72118750000001</v>
      </c>
      <c r="K764" s="1">
        <f t="shared" si="537"/>
        <v>9.2816723944799985E-3</v>
      </c>
      <c r="L764" s="1">
        <f t="shared" si="538"/>
        <v>1.9792665900000002E-3</v>
      </c>
      <c r="M764" s="1">
        <f t="shared" si="506"/>
        <v>7.3024058044799979E-3</v>
      </c>
      <c r="N764" s="1">
        <f t="shared" si="507"/>
        <v>0.2132446078550575</v>
      </c>
      <c r="O764" s="1">
        <f t="shared" si="508"/>
        <v>3.0608596842302065</v>
      </c>
      <c r="P764" s="1">
        <f t="shared" si="509"/>
        <v>11.292889819769794</v>
      </c>
      <c r="Q764" s="1">
        <v>16.8371</v>
      </c>
      <c r="R764" s="1">
        <v>103.548</v>
      </c>
      <c r="S764" s="1">
        <v>0.139860332</v>
      </c>
      <c r="T764" s="1">
        <v>3.0304600000000001E-2</v>
      </c>
      <c r="U764" s="1">
        <v>5.2216320000000004E-3</v>
      </c>
      <c r="V764" s="1">
        <v>8.5944443999999995E-2</v>
      </c>
      <c r="W764" s="1">
        <v>0.233288889</v>
      </c>
      <c r="X764" s="1">
        <v>3.9955556000000003E-2</v>
      </c>
      <c r="Y764" s="1">
        <v>0.276088889</v>
      </c>
      <c r="Z764" s="1">
        <v>0.46155720500000003</v>
      </c>
      <c r="AA764" s="1">
        <v>-8.4024082E-2</v>
      </c>
      <c r="AB764" s="1">
        <v>1.2111111109999999</v>
      </c>
      <c r="AC764" s="1">
        <v>0.40433093399999998</v>
      </c>
      <c r="AD764" s="1">
        <v>0.25293338100000001</v>
      </c>
      <c r="AE764" s="1">
        <f t="shared" si="510"/>
        <v>0.10860396264259749</v>
      </c>
      <c r="AF764" s="1">
        <v>0.99127839299999998</v>
      </c>
      <c r="AG764" s="1">
        <v>1.222373503</v>
      </c>
      <c r="AH764" s="1">
        <v>0.67808078199999999</v>
      </c>
      <c r="AI764" s="1">
        <v>0.79333333299999997</v>
      </c>
      <c r="AJ764" s="1">
        <v>0.57973159399999996</v>
      </c>
      <c r="AK764" s="1">
        <v>0.52187874899999998</v>
      </c>
      <c r="AL764" s="1">
        <v>5.2447805E-2</v>
      </c>
      <c r="AM764" s="1">
        <v>0.139860332</v>
      </c>
      <c r="AN764" s="1">
        <f t="shared" si="511"/>
        <v>0.74706661946780406</v>
      </c>
      <c r="AO764" s="1">
        <f t="shared" si="512"/>
        <v>0.22001635223732174</v>
      </c>
      <c r="AP764" s="1">
        <f t="shared" si="513"/>
        <v>3.1580596067983464</v>
      </c>
      <c r="AQ764" s="1">
        <f t="shared" si="514"/>
        <v>11.195689897201655</v>
      </c>
      <c r="AR764" s="1">
        <f t="shared" si="515"/>
        <v>0.49197008104269974</v>
      </c>
      <c r="AS764" s="1">
        <f t="shared" si="516"/>
        <v>0.56727777777499999</v>
      </c>
      <c r="AT764" s="1">
        <f t="shared" si="517"/>
        <v>1.2083178244330026</v>
      </c>
      <c r="AU764" s="1">
        <f t="shared" si="518"/>
        <v>0.54207266002087218</v>
      </c>
      <c r="AV764" s="1">
        <f t="shared" si="519"/>
        <v>0.66903845097912773</v>
      </c>
      <c r="AW764" s="1">
        <f t="shared" si="520"/>
        <v>1.0827875080864653</v>
      </c>
      <c r="AX764" s="1">
        <f t="shared" si="539"/>
        <v>7.7715456260069136</v>
      </c>
      <c r="AY764" s="1">
        <f t="shared" si="540"/>
        <v>0.52803576306564226</v>
      </c>
      <c r="AZ764" s="1">
        <f t="shared" si="541"/>
        <v>0.50656118403652395</v>
      </c>
      <c r="BA764" s="1">
        <f t="shared" si="542"/>
        <v>0.61995314228346754</v>
      </c>
      <c r="BB764" s="1">
        <f t="shared" si="543"/>
        <v>0.60844972881843562</v>
      </c>
      <c r="BC764" s="1">
        <f t="shared" si="544"/>
        <v>0.38886481778252213</v>
      </c>
      <c r="BD764" s="1">
        <f t="shared" si="545"/>
        <v>0.52759198628967563</v>
      </c>
      <c r="BE764" s="1">
        <f t="shared" si="521"/>
        <v>9.0983157749360402E-2</v>
      </c>
      <c r="BF764" s="1">
        <f t="shared" si="522"/>
        <v>8.7282982215673127E-2</v>
      </c>
      <c r="BG764" s="1">
        <f t="shared" si="523"/>
        <v>0.10682097404560915</v>
      </c>
      <c r="BH764" s="1">
        <f t="shared" si="524"/>
        <v>0.10483887935590723</v>
      </c>
      <c r="BI764" s="1">
        <f t="shared" si="525"/>
        <v>6.7003319726064187E-2</v>
      </c>
      <c r="BJ764" s="1">
        <f t="shared" si="526"/>
        <v>9.0906692829297295E-2</v>
      </c>
      <c r="BK764" s="1">
        <f t="shared" si="527"/>
        <v>5.2216315545061051E-3</v>
      </c>
      <c r="BL764" s="2">
        <f t="shared" si="528"/>
        <v>1.7500000000000002</v>
      </c>
      <c r="BM764" s="2">
        <f t="shared" si="529"/>
        <v>1.6788296060047638</v>
      </c>
      <c r="BN764" s="2">
        <f t="shared" si="530"/>
        <v>2.0546297710922241</v>
      </c>
      <c r="BO764" s="2">
        <f t="shared" si="531"/>
        <v>2.0165055094949969</v>
      </c>
      <c r="BP764" s="2">
        <f t="shared" si="532"/>
        <v>1.2887639033548124</v>
      </c>
      <c r="BQ764" s="2">
        <f t="shared" si="533"/>
        <v>1.7485292485618158</v>
      </c>
      <c r="BR764" s="2">
        <f t="shared" si="534"/>
        <v>0.10043457983244074</v>
      </c>
      <c r="BS764" s="1">
        <f t="shared" si="546"/>
        <v>10.156413650870126</v>
      </c>
      <c r="BT764" s="1">
        <f t="shared" si="547"/>
        <v>9.7433645302352563</v>
      </c>
      <c r="BU764" s="1">
        <f t="shared" si="548"/>
        <v>11.924382774060128</v>
      </c>
      <c r="BV764" s="1">
        <f t="shared" si="549"/>
        <v>11.703122333537031</v>
      </c>
      <c r="BW764" s="1">
        <f t="shared" si="550"/>
        <v>7.4795538861608453</v>
      </c>
      <c r="BX764" s="1">
        <f t="shared" si="551"/>
        <v>10.147877902307947</v>
      </c>
      <c r="BY764" s="1">
        <f t="shared" si="535"/>
        <v>0.58288865007406088</v>
      </c>
    </row>
    <row r="765" spans="1:77" x14ac:dyDescent="0.25">
      <c r="A765" s="1">
        <v>20121022</v>
      </c>
      <c r="B765" s="1">
        <v>2012</v>
      </c>
      <c r="C765" s="1">
        <v>10</v>
      </c>
      <c r="D765" s="1">
        <v>9.6509999999999998</v>
      </c>
      <c r="E765" s="1">
        <v>120.57599999999999</v>
      </c>
      <c r="F765" s="1">
        <f t="shared" si="536"/>
        <v>5.0005278719999993</v>
      </c>
      <c r="G765" s="1">
        <v>203.864</v>
      </c>
      <c r="H765" s="1">
        <v>3.2250000000000001</v>
      </c>
      <c r="I765" s="1">
        <v>248.16141930000001</v>
      </c>
      <c r="J765" s="1">
        <v>52.977573479999997</v>
      </c>
      <c r="K765" s="1">
        <f t="shared" si="537"/>
        <v>3.2161719941280003E-3</v>
      </c>
      <c r="L765" s="1">
        <f t="shared" si="538"/>
        <v>6.865893523007999E-4</v>
      </c>
      <c r="M765" s="1">
        <f t="shared" si="506"/>
        <v>2.5295826418272006E-3</v>
      </c>
      <c r="N765" s="1">
        <f t="shared" si="507"/>
        <v>0.21348029693510057</v>
      </c>
      <c r="O765" s="1">
        <f t="shared" si="508"/>
        <v>1.0675141749468064</v>
      </c>
      <c r="P765" s="1">
        <f t="shared" si="509"/>
        <v>3.9330136970531928</v>
      </c>
      <c r="Q765" s="1">
        <v>24.117699999999999</v>
      </c>
      <c r="R765" s="1">
        <v>-3.3776799999999998</v>
      </c>
      <c r="S765" s="1">
        <v>1.1628580879999999</v>
      </c>
      <c r="T765" s="1">
        <v>9.1491100000000003</v>
      </c>
      <c r="U765" s="1">
        <v>2.5011194379999999</v>
      </c>
      <c r="V765" s="1">
        <v>4.8644444000000002E-2</v>
      </c>
      <c r="W765" s="1">
        <v>0.30567777800000001</v>
      </c>
      <c r="X765" s="1">
        <v>2.5177778000000001E-2</v>
      </c>
      <c r="Y765" s="1">
        <v>0.17861111099999999</v>
      </c>
      <c r="Z765" s="1">
        <v>0.72542256199999999</v>
      </c>
      <c r="AA765" s="1">
        <v>0.26237782799999998</v>
      </c>
      <c r="AB765" s="1">
        <v>1.9444444439999999</v>
      </c>
      <c r="AC765" s="1">
        <v>0.73152397700000005</v>
      </c>
      <c r="AD765" s="1">
        <v>0.408546874</v>
      </c>
      <c r="AE765" s="1">
        <f t="shared" si="510"/>
        <v>0.30368167732230161</v>
      </c>
      <c r="AF765" s="1">
        <v>0.88497068199999995</v>
      </c>
      <c r="AG765" s="1">
        <v>0.826124937</v>
      </c>
      <c r="AH765" s="1">
        <v>0.45410342199999998</v>
      </c>
      <c r="AI765" s="1">
        <v>1</v>
      </c>
      <c r="AJ765" s="1">
        <v>0.79897330899999996</v>
      </c>
      <c r="AK765" s="1">
        <v>1</v>
      </c>
      <c r="AL765" s="1">
        <v>1</v>
      </c>
      <c r="AM765" s="1">
        <v>1</v>
      </c>
      <c r="AN765" s="1">
        <f t="shared" si="511"/>
        <v>0.59145312561315377</v>
      </c>
      <c r="AO765" s="1">
        <f t="shared" si="512"/>
        <v>0.37622937055347572</v>
      </c>
      <c r="AP765" s="1">
        <f t="shared" si="513"/>
        <v>1.881345453717671</v>
      </c>
      <c r="AQ765" s="1">
        <f t="shared" si="514"/>
        <v>3.1191824182823282</v>
      </c>
      <c r="AR765" s="1">
        <f t="shared" si="515"/>
        <v>0.15329537130032178</v>
      </c>
      <c r="AS765" s="1">
        <f t="shared" si="516"/>
        <v>0.58561111110000008</v>
      </c>
      <c r="AT765" s="1">
        <f t="shared" si="517"/>
        <v>0.42224124786973649</v>
      </c>
      <c r="AU765" s="1">
        <f t="shared" si="518"/>
        <v>0.29742054742540008</v>
      </c>
      <c r="AV765" s="1">
        <f t="shared" si="519"/>
        <v>1.6470238965745998</v>
      </c>
      <c r="AW765" s="1">
        <f t="shared" si="520"/>
        <v>1.1460695577083944</v>
      </c>
      <c r="AX765" s="1">
        <f t="shared" si="539"/>
        <v>2.6019299467172514</v>
      </c>
      <c r="AY765" s="1">
        <f t="shared" si="540"/>
        <v>5.6651491688067006</v>
      </c>
      <c r="AZ765" s="1">
        <f t="shared" si="541"/>
        <v>6.0094294333777514</v>
      </c>
      <c r="BA765" s="1">
        <f t="shared" si="542"/>
        <v>6.0432520793852493</v>
      </c>
      <c r="BB765" s="1">
        <f t="shared" si="543"/>
        <v>4.4033018749107011</v>
      </c>
      <c r="BC765" s="1">
        <f t="shared" si="544"/>
        <v>4.1737502829414472</v>
      </c>
      <c r="BD765" s="1">
        <f t="shared" si="545"/>
        <v>3.7352261616741322</v>
      </c>
      <c r="BE765" s="1">
        <f t="shared" si="521"/>
        <v>1.5486986934999998</v>
      </c>
      <c r="BF765" s="1">
        <f t="shared" si="522"/>
        <v>1.6428156143526473</v>
      </c>
      <c r="BG765" s="1">
        <f t="shared" si="523"/>
        <v>1.6520618117821775</v>
      </c>
      <c r="BH765" s="1">
        <f t="shared" si="524"/>
        <v>1.2037437422317212</v>
      </c>
      <c r="BI765" s="1">
        <f t="shared" si="525"/>
        <v>1.1409905401569889</v>
      </c>
      <c r="BJ765" s="1">
        <f t="shared" si="526"/>
        <v>1.0211098956340876</v>
      </c>
      <c r="BK765" s="1">
        <f t="shared" si="527"/>
        <v>2.5011194377203609</v>
      </c>
      <c r="BL765" s="2">
        <f t="shared" si="528"/>
        <v>1.7499999999999998</v>
      </c>
      <c r="BM765" s="2">
        <f t="shared" si="529"/>
        <v>1.8563503263632946</v>
      </c>
      <c r="BN765" s="2">
        <f t="shared" si="530"/>
        <v>1.8667983531935555</v>
      </c>
      <c r="BO765" s="2">
        <f t="shared" si="531"/>
        <v>1.3602074811239016</v>
      </c>
      <c r="BP765" s="2">
        <f t="shared" si="532"/>
        <v>1.2892975590766396</v>
      </c>
      <c r="BQ765" s="2">
        <f t="shared" si="533"/>
        <v>1.1538347161133273</v>
      </c>
      <c r="BR765" s="2">
        <f t="shared" si="534"/>
        <v>2.8262172844731155</v>
      </c>
      <c r="BS765" s="1">
        <f t="shared" si="546"/>
        <v>6.4015105630433764</v>
      </c>
      <c r="BT765" s="1">
        <f t="shared" si="547"/>
        <v>6.7905406988135137</v>
      </c>
      <c r="BU765" s="1">
        <f t="shared" si="548"/>
        <v>6.8287596440231564</v>
      </c>
      <c r="BV765" s="1">
        <f t="shared" si="549"/>
        <v>4.9756471761973033</v>
      </c>
      <c r="BW765" s="1">
        <f t="shared" si="550"/>
        <v>4.7162582533343711</v>
      </c>
      <c r="BX765" s="1">
        <f t="shared" si="551"/>
        <v>4.2207343561174975</v>
      </c>
      <c r="BY765" s="1">
        <f t="shared" si="535"/>
        <v>10.338319885720237</v>
      </c>
    </row>
    <row r="766" spans="1:77" x14ac:dyDescent="0.25">
      <c r="A766" s="1">
        <v>20040426</v>
      </c>
      <c r="B766" s="1">
        <v>2004</v>
      </c>
      <c r="C766" s="1">
        <v>4</v>
      </c>
      <c r="D766" s="1">
        <v>7.6449999999999996</v>
      </c>
      <c r="E766" s="1">
        <v>292.38200000000001</v>
      </c>
      <c r="F766" s="1">
        <f t="shared" si="536"/>
        <v>12.125666303999999</v>
      </c>
      <c r="G766" s="1">
        <v>412.30799999999999</v>
      </c>
      <c r="H766" s="1">
        <v>4.1050000000000004</v>
      </c>
      <c r="I766" s="1">
        <v>590.08791670000005</v>
      </c>
      <c r="J766" s="1">
        <v>126.0829167</v>
      </c>
      <c r="K766" s="1">
        <f t="shared" si="537"/>
        <v>7.6475394004319993E-3</v>
      </c>
      <c r="L766" s="1">
        <f t="shared" si="538"/>
        <v>1.6340346004319998E-3</v>
      </c>
      <c r="M766" s="1">
        <f t="shared" si="506"/>
        <v>6.0135047999999997E-3</v>
      </c>
      <c r="N766" s="1">
        <f t="shared" si="507"/>
        <v>0.21366801985220177</v>
      </c>
      <c r="O766" s="1">
        <f t="shared" si="508"/>
        <v>2.5908671085642458</v>
      </c>
      <c r="P766" s="1">
        <f t="shared" si="509"/>
        <v>9.5347991954357525</v>
      </c>
      <c r="Q766" s="1">
        <v>82.876900000000006</v>
      </c>
      <c r="R766" s="1">
        <v>33.032699999999998</v>
      </c>
      <c r="S766" s="1">
        <v>0.71501325199999999</v>
      </c>
      <c r="T766" s="1">
        <v>11.537100000000001</v>
      </c>
      <c r="U766" s="1">
        <v>1.239090378</v>
      </c>
      <c r="V766" s="1">
        <v>4.4322222000000001E-2</v>
      </c>
      <c r="W766" s="1">
        <v>0.31709999999999999</v>
      </c>
      <c r="X766" s="1">
        <v>2.0455556E-2</v>
      </c>
      <c r="Y766" s="1">
        <v>0.20131111099999999</v>
      </c>
      <c r="Z766" s="1">
        <v>0.75473438400000004</v>
      </c>
      <c r="AA766" s="1">
        <v>0.223353409</v>
      </c>
      <c r="AB766" s="1">
        <v>3.0444444439999998</v>
      </c>
      <c r="AC766" s="1">
        <v>0.76787063600000005</v>
      </c>
      <c r="AD766" s="1">
        <v>0.29086508100000003</v>
      </c>
      <c r="AE766" s="1">
        <f t="shared" si="510"/>
        <v>0.15615529773097658</v>
      </c>
      <c r="AF766" s="1">
        <v>0.81859050799999999</v>
      </c>
      <c r="AG766" s="1">
        <v>0.71482774999999998</v>
      </c>
      <c r="AH766" s="1">
        <v>0.40249549800000001</v>
      </c>
      <c r="AI766" s="1">
        <v>1</v>
      </c>
      <c r="AJ766" s="1">
        <v>0.77427430900000005</v>
      </c>
      <c r="AK766" s="1">
        <v>1</v>
      </c>
      <c r="AL766" s="1">
        <v>0.80922796299999999</v>
      </c>
      <c r="AM766" s="1">
        <v>0.71501325199999999</v>
      </c>
      <c r="AN766" s="1">
        <f t="shared" si="511"/>
        <v>0.70913491855603095</v>
      </c>
      <c r="AO766" s="1">
        <f t="shared" si="512"/>
        <v>0.24615773671986019</v>
      </c>
      <c r="AP766" s="1">
        <f t="shared" si="513"/>
        <v>2.9848265736129118</v>
      </c>
      <c r="AQ766" s="1">
        <f t="shared" si="514"/>
        <v>9.1408397303870874</v>
      </c>
      <c r="AR766" s="1">
        <f t="shared" si="515"/>
        <v>0.33884987739333383</v>
      </c>
      <c r="AS766" s="1">
        <f t="shared" si="516"/>
        <v>0.61311111110000005</v>
      </c>
      <c r="AT766" s="1">
        <f t="shared" si="517"/>
        <v>0.31951098964309504</v>
      </c>
      <c r="AU766" s="1">
        <f t="shared" si="518"/>
        <v>0.59680612884991346</v>
      </c>
      <c r="AV766" s="1">
        <f t="shared" si="519"/>
        <v>2.4476383151500865</v>
      </c>
      <c r="AW766" s="1">
        <f t="shared" si="520"/>
        <v>2.2886036152813611</v>
      </c>
      <c r="AX766" s="1">
        <f t="shared" si="539"/>
        <v>7.5215171155102141</v>
      </c>
      <c r="AY766" s="1">
        <f t="shared" si="540"/>
        <v>10.793674251683143</v>
      </c>
      <c r="AZ766" s="1">
        <f t="shared" si="541"/>
        <v>10.621600392324387</v>
      </c>
      <c r="BA766" s="1">
        <f t="shared" si="542"/>
        <v>10.619957780501254</v>
      </c>
      <c r="BB766" s="1">
        <f t="shared" si="543"/>
        <v>8.6026411761763519</v>
      </c>
      <c r="BC766" s="1">
        <f t="shared" si="544"/>
        <v>7.9494428749835233</v>
      </c>
      <c r="BD766" s="1">
        <f t="shared" si="545"/>
        <v>7.3632324832575238</v>
      </c>
      <c r="BE766" s="1">
        <f t="shared" si="521"/>
        <v>1.1592460763099566</v>
      </c>
      <c r="BF766" s="1">
        <f t="shared" si="522"/>
        <v>1.1407652567441777</v>
      </c>
      <c r="BG766" s="1">
        <f t="shared" si="523"/>
        <v>1.1405888394031993</v>
      </c>
      <c r="BH766" s="1">
        <f t="shared" si="524"/>
        <v>0.92392801532154845</v>
      </c>
      <c r="BI766" s="1">
        <f t="shared" si="525"/>
        <v>0.85377418725025589</v>
      </c>
      <c r="BJ766" s="1">
        <f t="shared" si="526"/>
        <v>0.79081489455207965</v>
      </c>
      <c r="BK766" s="1">
        <f t="shared" si="527"/>
        <v>1.2390903778581268</v>
      </c>
      <c r="BL766" s="2">
        <f t="shared" si="528"/>
        <v>1.75</v>
      </c>
      <c r="BM766" s="2">
        <f t="shared" si="529"/>
        <v>1.722101320935189</v>
      </c>
      <c r="BN766" s="2">
        <f t="shared" si="530"/>
        <v>1.721835000994133</v>
      </c>
      <c r="BO766" s="2">
        <f t="shared" si="531"/>
        <v>1.3947634241380806</v>
      </c>
      <c r="BP766" s="2">
        <f t="shared" si="532"/>
        <v>1.2888590767923009</v>
      </c>
      <c r="BQ766" s="2">
        <f t="shared" si="533"/>
        <v>1.1938156132228377</v>
      </c>
      <c r="BR766" s="2">
        <f t="shared" si="534"/>
        <v>1.8705331038549384</v>
      </c>
      <c r="BS766" s="1">
        <f t="shared" si="546"/>
        <v>16.294150419358434</v>
      </c>
      <c r="BT766" s="1">
        <f t="shared" si="547"/>
        <v>16.034387406110756</v>
      </c>
      <c r="BU766" s="1">
        <f t="shared" si="548"/>
        <v>16.03190771629405</v>
      </c>
      <c r="BV766" s="1">
        <f t="shared" si="549"/>
        <v>12.986562875614466</v>
      </c>
      <c r="BW766" s="1">
        <f t="shared" si="550"/>
        <v>12.000493523776683</v>
      </c>
      <c r="BX766" s="1">
        <f t="shared" si="551"/>
        <v>11.115549242760887</v>
      </c>
      <c r="BY766" s="1">
        <f t="shared" si="535"/>
        <v>17.416427290629592</v>
      </c>
    </row>
    <row r="767" spans="1:77" x14ac:dyDescent="0.25">
      <c r="A767" s="1">
        <v>20080506</v>
      </c>
      <c r="B767" s="1">
        <v>2008</v>
      </c>
      <c r="C767" s="1">
        <v>5</v>
      </c>
      <c r="D767" s="1">
        <v>17.219000000000001</v>
      </c>
      <c r="E767" s="1">
        <v>347.45499999999998</v>
      </c>
      <c r="F767" s="1">
        <f t="shared" si="536"/>
        <v>14.409653759999999</v>
      </c>
      <c r="G767" s="1">
        <v>451.68</v>
      </c>
      <c r="H767" s="1">
        <v>9.9469999999999992</v>
      </c>
      <c r="I767" s="1">
        <v>689.59395830000005</v>
      </c>
      <c r="J767" s="1">
        <v>147.4862143</v>
      </c>
      <c r="K767" s="1">
        <f t="shared" si="537"/>
        <v>8.9371376995680003E-3</v>
      </c>
      <c r="L767" s="1">
        <f t="shared" si="538"/>
        <v>1.9114213373279999E-3</v>
      </c>
      <c r="M767" s="1">
        <f t="shared" si="506"/>
        <v>7.0257163622400006E-3</v>
      </c>
      <c r="N767" s="1">
        <f t="shared" si="507"/>
        <v>0.21387399429018458</v>
      </c>
      <c r="O767" s="1">
        <f t="shared" si="508"/>
        <v>3.0818502059897765</v>
      </c>
      <c r="P767" s="1">
        <f t="shared" si="509"/>
        <v>11.327803554010224</v>
      </c>
      <c r="Q767" s="1">
        <v>26.647099999999998</v>
      </c>
      <c r="R767" s="1">
        <v>108.602</v>
      </c>
      <c r="S767" s="1">
        <v>0.197022383</v>
      </c>
      <c r="T767" s="1">
        <v>1.4746600000000001</v>
      </c>
      <c r="U767" s="1">
        <v>0.25037490699999998</v>
      </c>
      <c r="V767" s="1">
        <v>9.0288888999999997E-2</v>
      </c>
      <c r="W767" s="1">
        <v>0.247311111</v>
      </c>
      <c r="X767" s="1">
        <v>4.0344444E-2</v>
      </c>
      <c r="Y767" s="1">
        <v>0.29412222199999999</v>
      </c>
      <c r="Z767" s="1">
        <v>0.46511321700000002</v>
      </c>
      <c r="AA767" s="1">
        <v>-8.6457755999999997E-2</v>
      </c>
      <c r="AB767" s="1">
        <v>1.2888888890000001</v>
      </c>
      <c r="AC767" s="1">
        <v>0.40874038899999998</v>
      </c>
      <c r="AD767" s="1">
        <v>0.230749646</v>
      </c>
      <c r="AE767" s="1">
        <f t="shared" si="510"/>
        <v>8.0794341231039235E-2</v>
      </c>
      <c r="AF767" s="1">
        <v>0.99906451799999996</v>
      </c>
      <c r="AG767" s="1">
        <v>1.1645355850000001</v>
      </c>
      <c r="AH767" s="1">
        <v>0.64880370499999995</v>
      </c>
      <c r="AI767" s="1">
        <v>0.87905263199999994</v>
      </c>
      <c r="AJ767" s="1">
        <v>0.57819129400000002</v>
      </c>
      <c r="AK767" s="1">
        <v>0.64704722299999995</v>
      </c>
      <c r="AL767" s="1">
        <v>0.12766103000000001</v>
      </c>
      <c r="AM767" s="1">
        <v>0.197022383</v>
      </c>
      <c r="AN767" s="1">
        <f t="shared" si="511"/>
        <v>0.7692503542330853</v>
      </c>
      <c r="AO767" s="1">
        <f t="shared" si="512"/>
        <v>0.20806111703754304</v>
      </c>
      <c r="AP767" s="1">
        <f t="shared" si="513"/>
        <v>2.998088657429832</v>
      </c>
      <c r="AQ767" s="1">
        <f t="shared" si="514"/>
        <v>11.411565102570167</v>
      </c>
      <c r="AR767" s="1">
        <f t="shared" si="515"/>
        <v>0.50171422820955314</v>
      </c>
      <c r="AS767" s="1">
        <f t="shared" si="516"/>
        <v>0.56922222222500007</v>
      </c>
      <c r="AT767" s="1">
        <f t="shared" si="517"/>
        <v>1.0822484261718066</v>
      </c>
      <c r="AU767" s="1">
        <f t="shared" si="518"/>
        <v>0.54661184144256847</v>
      </c>
      <c r="AV767" s="1">
        <f t="shared" si="519"/>
        <v>0.74227704755743162</v>
      </c>
      <c r="AW767" s="1">
        <f t="shared" si="520"/>
        <v>1.1363291702978322</v>
      </c>
      <c r="AX767" s="1">
        <f t="shared" si="539"/>
        <v>8.1049203793286093</v>
      </c>
      <c r="AY767" s="1">
        <f t="shared" si="540"/>
        <v>1.3145921283810775</v>
      </c>
      <c r="AZ767" s="1">
        <f t="shared" si="541"/>
        <v>1.2421189276526607</v>
      </c>
      <c r="BA767" s="1">
        <f t="shared" si="542"/>
        <v>1.5893698664236537</v>
      </c>
      <c r="BB767" s="1">
        <f t="shared" si="543"/>
        <v>1.5582304346177538</v>
      </c>
      <c r="BC767" s="1">
        <f t="shared" si="544"/>
        <v>0.96807430319347865</v>
      </c>
      <c r="BD767" s="1">
        <f t="shared" si="545"/>
        <v>1.3514818390887711</v>
      </c>
      <c r="BE767" s="1">
        <f t="shared" si="521"/>
        <v>0.22319780945758369</v>
      </c>
      <c r="BF767" s="1">
        <f t="shared" si="522"/>
        <v>0.21089295892810198</v>
      </c>
      <c r="BG767" s="1">
        <f t="shared" si="523"/>
        <v>0.26985090275910872</v>
      </c>
      <c r="BH767" s="1">
        <f t="shared" si="524"/>
        <v>0.26456389942417324</v>
      </c>
      <c r="BI767" s="1">
        <f t="shared" si="525"/>
        <v>0.16436433719640045</v>
      </c>
      <c r="BJ767" s="1">
        <f t="shared" si="526"/>
        <v>0.22946112295514814</v>
      </c>
      <c r="BK767" s="1">
        <f t="shared" si="527"/>
        <v>0.25037490685423314</v>
      </c>
      <c r="BL767" s="2">
        <f t="shared" si="528"/>
        <v>1.75</v>
      </c>
      <c r="BM767" s="2">
        <f t="shared" si="529"/>
        <v>1.6535228505202457</v>
      </c>
      <c r="BN767" s="2">
        <f t="shared" si="530"/>
        <v>2.1157872515688112</v>
      </c>
      <c r="BO767" s="2">
        <f t="shared" si="531"/>
        <v>2.0743340856142622</v>
      </c>
      <c r="BP767" s="2">
        <f t="shared" si="532"/>
        <v>1.2887115280957233</v>
      </c>
      <c r="BQ767" s="2">
        <f t="shared" si="533"/>
        <v>1.7991080026608448</v>
      </c>
      <c r="BR767" s="2">
        <f t="shared" si="534"/>
        <v>1.9630841721059757</v>
      </c>
      <c r="BS767" s="1">
        <f t="shared" si="546"/>
        <v>10.307163095630997</v>
      </c>
      <c r="BT767" s="1">
        <f t="shared" si="547"/>
        <v>9.7389312586656267</v>
      </c>
      <c r="BU767" s="1">
        <f t="shared" si="548"/>
        <v>12.461579587186622</v>
      </c>
      <c r="BV767" s="1">
        <f t="shared" si="549"/>
        <v>12.217428420144451</v>
      </c>
      <c r="BW767" s="1">
        <f t="shared" si="550"/>
        <v>7.5902628018871239</v>
      </c>
      <c r="BX767" s="1">
        <f t="shared" si="551"/>
        <v>10.596399777188715</v>
      </c>
      <c r="BY767" s="1">
        <f t="shared" si="535"/>
        <v>11.562187847056022</v>
      </c>
    </row>
    <row r="768" spans="1:77" x14ac:dyDescent="0.25">
      <c r="A768" s="1">
        <v>20080908</v>
      </c>
      <c r="B768" s="1">
        <v>2008</v>
      </c>
      <c r="C768" s="1">
        <v>9</v>
      </c>
      <c r="D768" s="1">
        <v>23.231000000000002</v>
      </c>
      <c r="E768" s="1">
        <v>293.935</v>
      </c>
      <c r="F768" s="1">
        <f t="shared" si="536"/>
        <v>12.190072320000001</v>
      </c>
      <c r="G768" s="1">
        <v>378.85300000000001</v>
      </c>
      <c r="H768" s="1">
        <v>22.047999999999998</v>
      </c>
      <c r="I768" s="1">
        <v>576.37481249999996</v>
      </c>
      <c r="J768" s="1">
        <v>123.3632308</v>
      </c>
      <c r="K768" s="1">
        <f t="shared" si="537"/>
        <v>7.4698175699999996E-3</v>
      </c>
      <c r="L768" s="1">
        <f t="shared" si="538"/>
        <v>1.598787471168E-3</v>
      </c>
      <c r="M768" s="1">
        <f t="shared" si="506"/>
        <v>5.8710300988319992E-3</v>
      </c>
      <c r="N768" s="1">
        <f t="shared" si="507"/>
        <v>0.21403300096497538</v>
      </c>
      <c r="O768" s="1">
        <f t="shared" si="508"/>
        <v>2.6090777606296798</v>
      </c>
      <c r="P768" s="1">
        <f t="shared" si="509"/>
        <v>9.5809945593703212</v>
      </c>
      <c r="Q768" s="1">
        <v>2.71021</v>
      </c>
      <c r="R768" s="1">
        <v>84.566599999999994</v>
      </c>
      <c r="S768" s="1">
        <v>3.1053036999999999E-2</v>
      </c>
      <c r="T768" s="1">
        <v>0.118079</v>
      </c>
      <c r="U768" s="1">
        <v>3.9982041000000003E-2</v>
      </c>
      <c r="V768" s="1">
        <v>0.130455556</v>
      </c>
      <c r="W768" s="1">
        <v>0.25946666699999998</v>
      </c>
      <c r="X768" s="1">
        <v>5.5788889000000001E-2</v>
      </c>
      <c r="Y768" s="1">
        <v>0.34676666699999997</v>
      </c>
      <c r="Z768" s="1">
        <v>0.33086370399999998</v>
      </c>
      <c r="AA768" s="1">
        <v>-0.14400395899999999</v>
      </c>
      <c r="AB768" s="1">
        <v>0.75555555600000002</v>
      </c>
      <c r="AC768" s="1">
        <v>0.24227099299999999</v>
      </c>
      <c r="AD768" s="1">
        <v>0.22414498499999999</v>
      </c>
      <c r="AE768" s="1">
        <f t="shared" si="510"/>
        <v>7.2514711044252209E-2</v>
      </c>
      <c r="AF768" s="1">
        <v>0.84681299200000004</v>
      </c>
      <c r="AG768" s="1">
        <v>1.716867307</v>
      </c>
      <c r="AH768" s="1">
        <v>0.80347311600000004</v>
      </c>
      <c r="AI768" s="1">
        <v>0.45445614000000001</v>
      </c>
      <c r="AJ768" s="1">
        <v>0.54176964599999999</v>
      </c>
      <c r="AK768" s="1">
        <v>0.22308018499999999</v>
      </c>
      <c r="AL768" s="1">
        <v>0</v>
      </c>
      <c r="AM768" s="1">
        <v>3.1053036999999999E-2</v>
      </c>
      <c r="AN768" s="1">
        <f t="shared" si="511"/>
        <v>0.77585501500582021</v>
      </c>
      <c r="AO768" s="1">
        <f t="shared" si="512"/>
        <v>0.20494794116898563</v>
      </c>
      <c r="AP768" s="1">
        <f t="shared" si="513"/>
        <v>2.4983302246850401</v>
      </c>
      <c r="AQ768" s="1">
        <f t="shared" si="514"/>
        <v>9.6917420953149609</v>
      </c>
      <c r="AR768" s="1">
        <f t="shared" si="515"/>
        <v>0.47409961721588206</v>
      </c>
      <c r="AS768" s="1">
        <f t="shared" si="516"/>
        <v>0.55588888889999999</v>
      </c>
      <c r="AT768" s="1">
        <f t="shared" si="517"/>
        <v>1.3552549316323685</v>
      </c>
      <c r="AU768" s="1">
        <f t="shared" si="518"/>
        <v>0.39175285771813662</v>
      </c>
      <c r="AV768" s="1">
        <f t="shared" si="519"/>
        <v>0.3638026982818634</v>
      </c>
      <c r="AW768" s="1">
        <f t="shared" si="520"/>
        <v>0.55661263772919234</v>
      </c>
      <c r="AX768" s="1">
        <f t="shared" si="539"/>
        <v>5.8737695550491047</v>
      </c>
      <c r="AY768" s="1">
        <f t="shared" si="540"/>
        <v>0</v>
      </c>
      <c r="AZ768" s="1">
        <f t="shared" si="541"/>
        <v>0</v>
      </c>
      <c r="BA768" s="1">
        <f t="shared" si="542"/>
        <v>0</v>
      </c>
      <c r="BB768" s="1">
        <f t="shared" si="543"/>
        <v>0</v>
      </c>
      <c r="BC768" s="1">
        <f t="shared" si="544"/>
        <v>0</v>
      </c>
      <c r="BD768" s="1">
        <f t="shared" si="545"/>
        <v>0</v>
      </c>
      <c r="BE768" s="1">
        <f t="shared" si="521"/>
        <v>0</v>
      </c>
      <c r="BF768" s="1">
        <f t="shared" si="522"/>
        <v>0</v>
      </c>
      <c r="BG768" s="1">
        <f t="shared" si="523"/>
        <v>0</v>
      </c>
      <c r="BH768" s="1">
        <f t="shared" si="524"/>
        <v>0</v>
      </c>
      <c r="BI768" s="1">
        <f t="shared" si="525"/>
        <v>0</v>
      </c>
      <c r="BJ768" s="1">
        <f t="shared" si="526"/>
        <v>0</v>
      </c>
      <c r="BK768" s="1">
        <f t="shared" si="527"/>
        <v>3.9982041441199961E-2</v>
      </c>
      <c r="BL768" s="2" t="e">
        <f t="shared" si="528"/>
        <v>#DIV/0!</v>
      </c>
      <c r="BM768" s="2" t="e">
        <f t="shared" si="529"/>
        <v>#DIV/0!</v>
      </c>
      <c r="BN768" s="2" t="e">
        <f t="shared" si="530"/>
        <v>#DIV/0!</v>
      </c>
      <c r="BO768" s="2" t="e">
        <f t="shared" si="531"/>
        <v>#DIV/0!</v>
      </c>
      <c r="BP768" s="2" t="e">
        <f t="shared" si="532"/>
        <v>#DIV/0!</v>
      </c>
      <c r="BQ768" s="2" t="e">
        <f t="shared" si="533"/>
        <v>#DIV/0!</v>
      </c>
      <c r="BR768" s="2" t="e">
        <f t="shared" si="534"/>
        <v>#DIV/0!</v>
      </c>
      <c r="BS768" s="1" t="e">
        <f t="shared" si="546"/>
        <v>#DIV/0!</v>
      </c>
      <c r="BT768" s="1" t="e">
        <f t="shared" si="547"/>
        <v>#DIV/0!</v>
      </c>
      <c r="BU768" s="1" t="e">
        <f t="shared" si="548"/>
        <v>#DIV/0!</v>
      </c>
      <c r="BV768" s="1" t="e">
        <f t="shared" si="549"/>
        <v>#DIV/0!</v>
      </c>
      <c r="BW768" s="1" t="e">
        <f t="shared" si="550"/>
        <v>#DIV/0!</v>
      </c>
      <c r="BX768" s="1" t="e">
        <f t="shared" si="551"/>
        <v>#DIV/0!</v>
      </c>
      <c r="BY768" s="1" t="e">
        <f t="shared" si="535"/>
        <v>#DIV/0!</v>
      </c>
    </row>
    <row r="769" spans="1:77" x14ac:dyDescent="0.25">
      <c r="A769" s="1">
        <v>20070717</v>
      </c>
      <c r="B769" s="1">
        <v>2007</v>
      </c>
      <c r="C769" s="1">
        <v>7</v>
      </c>
      <c r="D769" s="1">
        <v>18.837</v>
      </c>
      <c r="E769" s="1">
        <v>357.077</v>
      </c>
      <c r="F769" s="1">
        <f t="shared" si="536"/>
        <v>14.808697344</v>
      </c>
      <c r="G769" s="1">
        <v>471.12700000000001</v>
      </c>
      <c r="H769" s="1">
        <v>10.173</v>
      </c>
      <c r="I769" s="1">
        <v>746.59207500000002</v>
      </c>
      <c r="J769" s="1">
        <v>159.93508130000001</v>
      </c>
      <c r="K769" s="1">
        <f t="shared" si="537"/>
        <v>9.6758332920000006E-3</v>
      </c>
      <c r="L769" s="1">
        <f t="shared" si="538"/>
        <v>2.0727586536479999E-3</v>
      </c>
      <c r="M769" s="1">
        <f t="shared" si="506"/>
        <v>7.6030746383520011E-3</v>
      </c>
      <c r="N769" s="1">
        <f t="shared" si="507"/>
        <v>0.21422017009757302</v>
      </c>
      <c r="O769" s="1">
        <f t="shared" si="508"/>
        <v>3.1723216639551581</v>
      </c>
      <c r="P769" s="1">
        <f t="shared" si="509"/>
        <v>11.636375680044843</v>
      </c>
      <c r="Q769" s="1">
        <v>129.065</v>
      </c>
      <c r="R769" s="1">
        <v>25.776</v>
      </c>
      <c r="S769" s="1">
        <v>0.83353246199999997</v>
      </c>
      <c r="T769" s="1">
        <v>10.2973</v>
      </c>
      <c r="U769" s="1">
        <v>0.99442029899999995</v>
      </c>
      <c r="V769" s="1">
        <v>6.1833332999999997E-2</v>
      </c>
      <c r="W769" s="1">
        <v>0.349566667</v>
      </c>
      <c r="X769" s="1">
        <v>3.8399999999999997E-2</v>
      </c>
      <c r="Y769" s="1">
        <v>0.21625555599999999</v>
      </c>
      <c r="Z769" s="1">
        <v>0.69940042300000005</v>
      </c>
      <c r="AA769" s="1">
        <v>0.23560600100000001</v>
      </c>
      <c r="AB769" s="1">
        <v>2.5555555559999998</v>
      </c>
      <c r="AC769" s="1">
        <v>0.69925652500000002</v>
      </c>
      <c r="AD769" s="1">
        <v>0.24207909999999999</v>
      </c>
      <c r="AE769" s="1">
        <f t="shared" si="510"/>
        <v>9.4996991350131621E-2</v>
      </c>
      <c r="AF769" s="1">
        <v>0.98546370100000003</v>
      </c>
      <c r="AG769" s="1">
        <v>1.2501126490000001</v>
      </c>
      <c r="AH769" s="1">
        <v>0.69042963700000004</v>
      </c>
      <c r="AI769" s="1">
        <v>0.871122807</v>
      </c>
      <c r="AJ769" s="1">
        <v>0.78202911500000005</v>
      </c>
      <c r="AK769" s="1">
        <v>0.63430586799999999</v>
      </c>
      <c r="AL769" s="1">
        <v>0.96517429200000004</v>
      </c>
      <c r="AM769" s="1">
        <v>0.83353246199999997</v>
      </c>
      <c r="AN769" s="1">
        <f t="shared" si="511"/>
        <v>0.75792090030925841</v>
      </c>
      <c r="AO769" s="1">
        <f t="shared" si="512"/>
        <v>0.21387238283925969</v>
      </c>
      <c r="AP769" s="1">
        <f t="shared" si="513"/>
        <v>3.1671713877066963</v>
      </c>
      <c r="AQ769" s="1">
        <f t="shared" si="514"/>
        <v>11.641525956293304</v>
      </c>
      <c r="AR769" s="1">
        <f t="shared" si="515"/>
        <v>0.43877814111135532</v>
      </c>
      <c r="AS769" s="1">
        <f t="shared" si="516"/>
        <v>0.60088888890000003</v>
      </c>
      <c r="AT769" s="1">
        <f t="shared" si="517"/>
        <v>0.46720250842846517</v>
      </c>
      <c r="AU769" s="1">
        <f t="shared" si="518"/>
        <v>0.66478119704036209</v>
      </c>
      <c r="AV769" s="1">
        <f t="shared" si="519"/>
        <v>1.8907743589596377</v>
      </c>
      <c r="AW769" s="1">
        <f t="shared" si="520"/>
        <v>2.1769837681406665</v>
      </c>
      <c r="AX769" s="1">
        <f t="shared" si="539"/>
        <v>9.4107065546187112</v>
      </c>
      <c r="AY769" s="1">
        <f t="shared" si="540"/>
        <v>17.236052614383063</v>
      </c>
      <c r="AZ769" s="1">
        <f t="shared" si="541"/>
        <v>16.413127250939141</v>
      </c>
      <c r="BA769" s="1">
        <f t="shared" si="542"/>
        <v>16.715131905689503</v>
      </c>
      <c r="BB769" s="1">
        <f t="shared" si="543"/>
        <v>14.568847682104543</v>
      </c>
      <c r="BC769" s="1">
        <f t="shared" si="544"/>
        <v>12.691618140745494</v>
      </c>
      <c r="BD769" s="1">
        <f t="shared" si="545"/>
        <v>12.543310331976514</v>
      </c>
      <c r="BE769" s="1">
        <f t="shared" si="521"/>
        <v>1.6645024023326558</v>
      </c>
      <c r="BF769" s="1">
        <f t="shared" si="522"/>
        <v>1.5850316978135799</v>
      </c>
      <c r="BG769" s="1">
        <f t="shared" si="523"/>
        <v>1.6141965817109603</v>
      </c>
      <c r="BH769" s="1">
        <f t="shared" si="524"/>
        <v>1.406927822084137</v>
      </c>
      <c r="BI769" s="1">
        <f t="shared" si="525"/>
        <v>1.2256419353890289</v>
      </c>
      <c r="BJ769" s="1">
        <f t="shared" si="526"/>
        <v>1.2113197057287028</v>
      </c>
      <c r="BK769" s="1">
        <f t="shared" si="527"/>
        <v>0.99442029860347769</v>
      </c>
      <c r="BL769" s="2">
        <f t="shared" si="528"/>
        <v>1.75</v>
      </c>
      <c r="BM769" s="2">
        <f t="shared" si="529"/>
        <v>1.6664472621286199</v>
      </c>
      <c r="BN769" s="2">
        <f t="shared" si="530"/>
        <v>1.6971102078527531</v>
      </c>
      <c r="BO769" s="2">
        <f t="shared" si="531"/>
        <v>1.4791950346222313</v>
      </c>
      <c r="BP769" s="2">
        <f t="shared" si="532"/>
        <v>1.2885973513315128</v>
      </c>
      <c r="BQ769" s="2">
        <f t="shared" si="533"/>
        <v>1.2735394566295013</v>
      </c>
      <c r="BR769" s="2">
        <f t="shared" si="534"/>
        <v>1.0454989551936344</v>
      </c>
      <c r="BS769" s="1">
        <f t="shared" si="546"/>
        <v>18.121386927948798</v>
      </c>
      <c r="BT769" s="1">
        <f t="shared" si="547"/>
        <v>17.256191789744936</v>
      </c>
      <c r="BU769" s="1">
        <f t="shared" si="548"/>
        <v>17.573708991926484</v>
      </c>
      <c r="BV769" s="1">
        <f t="shared" si="549"/>
        <v>15.317180322451467</v>
      </c>
      <c r="BW769" s="1">
        <f t="shared" si="550"/>
        <v>13.343526398747613</v>
      </c>
      <c r="BX769" s="1">
        <f t="shared" si="551"/>
        <v>13.187600720910204</v>
      </c>
      <c r="BY769" s="1">
        <f t="shared" si="535"/>
        <v>10.826223485617172</v>
      </c>
    </row>
    <row r="770" spans="1:77" x14ac:dyDescent="0.25">
      <c r="A770" s="1">
        <v>20100929</v>
      </c>
      <c r="B770" s="1">
        <v>2010</v>
      </c>
      <c r="C770" s="1">
        <v>9</v>
      </c>
      <c r="D770" s="1">
        <v>6.5739999999999998</v>
      </c>
      <c r="E770" s="1">
        <v>200.07300000000001</v>
      </c>
      <c r="F770" s="1">
        <f t="shared" si="536"/>
        <v>8.2974274560000012</v>
      </c>
      <c r="G770" s="1">
        <v>285.15600000000001</v>
      </c>
      <c r="H770" s="1">
        <v>3.4990000000000001</v>
      </c>
      <c r="I770" s="1">
        <v>426.35688750000003</v>
      </c>
      <c r="J770" s="1">
        <v>91.384006249999999</v>
      </c>
      <c r="K770" s="1">
        <f t="shared" si="537"/>
        <v>5.5255852619999993E-3</v>
      </c>
      <c r="L770" s="1">
        <f t="shared" si="538"/>
        <v>1.184336721E-3</v>
      </c>
      <c r="M770" s="1">
        <f t="shared" ref="M770:M833" si="552">K770-L770</f>
        <v>4.3412485409999989E-3</v>
      </c>
      <c r="N770" s="1">
        <f t="shared" ref="N770:N833" si="553">J770/I770</f>
        <v>0.21433688285380401</v>
      </c>
      <c r="O770" s="1">
        <f t="shared" ref="O770:O833" si="554">N770*F770</f>
        <v>1.7784447366246092</v>
      </c>
      <c r="P770" s="1">
        <f t="shared" ref="P770:P833" si="555">F770-O770</f>
        <v>6.5189827193753924</v>
      </c>
      <c r="Q770" s="1">
        <v>47.420099999999998</v>
      </c>
      <c r="R770" s="1">
        <v>26.0672</v>
      </c>
      <c r="S770" s="1">
        <v>0.64528292600000003</v>
      </c>
      <c r="T770" s="1">
        <v>5.01288</v>
      </c>
      <c r="U770" s="1">
        <v>0.86497847900000002</v>
      </c>
      <c r="V770" s="1">
        <v>5.5077778000000001E-2</v>
      </c>
      <c r="W770" s="1">
        <v>0.31058888899999998</v>
      </c>
      <c r="X770" s="1">
        <v>2.9022222E-2</v>
      </c>
      <c r="Y770" s="1">
        <v>0.21382222200000001</v>
      </c>
      <c r="Z770" s="1">
        <v>0.69875417699999998</v>
      </c>
      <c r="AA770" s="1">
        <v>0.18452444100000001</v>
      </c>
      <c r="AB770" s="1">
        <v>1.755555556</v>
      </c>
      <c r="AC770" s="1">
        <v>0.69845517899999998</v>
      </c>
      <c r="AD770" s="1">
        <v>0.298373522</v>
      </c>
      <c r="AE770" s="1">
        <f t="shared" ref="AE770:AE833" si="556">(AD770-0.1663)/(0.964-0.1663)</f>
        <v>0.16556791024194559</v>
      </c>
      <c r="AF770" s="1">
        <v>0.77846742000000002</v>
      </c>
      <c r="AG770" s="1">
        <v>0.65198465299999997</v>
      </c>
      <c r="AH770" s="1">
        <v>0.37494211500000002</v>
      </c>
      <c r="AI770" s="1">
        <v>1</v>
      </c>
      <c r="AJ770" s="1">
        <v>0.74969901299999997</v>
      </c>
      <c r="AK770" s="1">
        <v>1</v>
      </c>
      <c r="AL770" s="1">
        <v>0.71747753400000003</v>
      </c>
      <c r="AM770" s="1">
        <v>0.64528292600000003</v>
      </c>
      <c r="AN770" s="1">
        <f t="shared" ref="AN770:AN833" si="557">E770/G770</f>
        <v>0.70162647813828216</v>
      </c>
      <c r="AO770" s="1">
        <f t="shared" ref="AO770:AO833" si="558">0.7527+3.8453*AN770-16.316*AN770*AN770+18.962*AN770*AN770*AN770-7.0802*AN770*AN770*AN770*AN770</f>
        <v>0.25222573515442392</v>
      </c>
      <c r="AP770" s="1">
        <f t="shared" ref="AP770:AP833" si="559">F770*AO770</f>
        <v>2.0928247399801019</v>
      </c>
      <c r="AQ770" s="1">
        <f t="shared" ref="AQ770:AQ833" si="560">F770-AP770</f>
        <v>6.2046027160198989</v>
      </c>
      <c r="AR770" s="1">
        <f t="shared" ref="AR770:AR833" si="561">0.07*0.9*AQ770*(1.1-0.1*AB770)*EXP(-G770/1367)</f>
        <v>0.29331993461904804</v>
      </c>
      <c r="AS770" s="1">
        <f t="shared" ref="AS770:AS833" si="562">0.537+0.025*AB770</f>
        <v>0.58088888890000001</v>
      </c>
      <c r="AT770" s="1">
        <f t="shared" ref="AT770:AT833" si="563">AP770*EXP(-0.5*0.9*AB770/AS770)</f>
        <v>0.53715424320883165</v>
      </c>
      <c r="AU770" s="1">
        <f t="shared" ref="AU770:AU833" si="564">2*G770/1367*(1-EXP(-0.5*0.9*AB770/(G770/1367)))</f>
        <v>0.40774597221623982</v>
      </c>
      <c r="AV770" s="1">
        <f t="shared" ref="AV770:AV833" si="565">AB770-AU770</f>
        <v>1.3478095837837603</v>
      </c>
      <c r="AW770" s="1">
        <f t="shared" ref="AW770:AW833" si="566">(1-0.23)*((AP770-AT770)/AB770+AR770)*AV770</f>
        <v>1.2240607765050437</v>
      </c>
      <c r="AX770" s="1">
        <f t="shared" si="539"/>
        <v>5.039593934505155</v>
      </c>
      <c r="AY770" s="1">
        <f t="shared" si="540"/>
        <v>5.6645941947684664</v>
      </c>
      <c r="AZ770" s="1">
        <f t="shared" si="541"/>
        <v>5.6020143421959823</v>
      </c>
      <c r="BA770" s="1">
        <f t="shared" si="542"/>
        <v>5.3741373785748472</v>
      </c>
      <c r="BB770" s="1">
        <f t="shared" si="543"/>
        <v>4.6367218980387852</v>
      </c>
      <c r="BC770" s="1">
        <f t="shared" si="544"/>
        <v>4.1722761448238002</v>
      </c>
      <c r="BD770" s="1">
        <f t="shared" si="545"/>
        <v>3.9887855252743503</v>
      </c>
      <c r="BE770" s="1">
        <f t="shared" ref="BE770:BE833" si="567">AY770/AC770/F770</f>
        <v>0.97743254840164884</v>
      </c>
      <c r="BF770" s="1">
        <f t="shared" ref="BF770:BF833" si="568">AZ770/AC770/F770</f>
        <v>0.96663431949497558</v>
      </c>
      <c r="BG770" s="1">
        <f t="shared" ref="BG770:BG833" si="569">BA770/AC770/F770</f>
        <v>0.92731387506138452</v>
      </c>
      <c r="BH770" s="1">
        <f t="shared" ref="BH770:BH833" si="570">BB770/AC770/F770</f>
        <v>0.80007194605668019</v>
      </c>
      <c r="BI770" s="1">
        <f t="shared" ref="BI770:BI833" si="571">BC770/AC770/F770</f>
        <v>0.71993127215306585</v>
      </c>
      <c r="BJ770" s="1">
        <f t="shared" ref="BJ770:BJ833" si="572">BD770/AC770/F770</f>
        <v>0.68826974482959857</v>
      </c>
      <c r="BK770" s="1">
        <f t="shared" ref="BK770:BK833" si="573">T770/AC770/F770</f>
        <v>0.86497847943932538</v>
      </c>
      <c r="BL770" s="2">
        <f t="shared" ref="BL770:BL833" si="574">BE770/AF770/AL770</f>
        <v>1.7499999999999996</v>
      </c>
      <c r="BM770" s="2">
        <f t="shared" ref="BM770:BM833" si="575">BF770/AF770/AL770</f>
        <v>1.7306667983201707</v>
      </c>
      <c r="BN770" s="2">
        <f t="shared" ref="BN770:BN833" si="576">BG770/AF770/AL770</f>
        <v>1.6602672829047003</v>
      </c>
      <c r="BO770" s="2">
        <f t="shared" ref="BO770:BO833" si="577">BH770/AF770/AL770</f>
        <v>1.4324527128636677</v>
      </c>
      <c r="BP770" s="2">
        <f t="shared" ref="BP770:BP833" si="578">BI770/AF770/AL770</f>
        <v>1.2889684595914974</v>
      </c>
      <c r="BQ770" s="2">
        <f t="shared" ref="BQ770:BQ833" si="579">BJ770/AF770/AL770</f>
        <v>1.2322815067100188</v>
      </c>
      <c r="BR770" s="2">
        <f t="shared" ref="BR770:BR833" si="580">BK770/AF770/AL770</f>
        <v>1.54866168667508</v>
      </c>
      <c r="BS770" s="1">
        <f t="shared" si="546"/>
        <v>10.141917063284989</v>
      </c>
      <c r="BT770" s="1">
        <f t="shared" si="547"/>
        <v>10.029873790139511</v>
      </c>
      <c r="BU770" s="1">
        <f t="shared" si="548"/>
        <v>9.6218817634885667</v>
      </c>
      <c r="BV770" s="1">
        <f t="shared" si="549"/>
        <v>8.301609491966234</v>
      </c>
      <c r="BW770" s="1">
        <f t="shared" si="550"/>
        <v>7.4700635510669589</v>
      </c>
      <c r="BX770" s="1">
        <f t="shared" si="551"/>
        <v>7.1415410512416448</v>
      </c>
      <c r="BY770" s="1">
        <f t="shared" ref="BY770:BY833" si="581">T770/AF770/AL770</f>
        <v>8.9750847916261183</v>
      </c>
    </row>
    <row r="771" spans="1:77" x14ac:dyDescent="0.25">
      <c r="A771" s="1">
        <v>20070314</v>
      </c>
      <c r="B771" s="1">
        <v>2007</v>
      </c>
      <c r="C771" s="1">
        <v>3</v>
      </c>
      <c r="D771" s="1">
        <v>5.3029999999999999</v>
      </c>
      <c r="E771" s="1">
        <v>181.19800000000001</v>
      </c>
      <c r="F771" s="1">
        <f t="shared" ref="F771:F834" si="582">0.0864*E771*0.48</f>
        <v>7.5146434559999999</v>
      </c>
      <c r="G771" s="1">
        <v>276.476</v>
      </c>
      <c r="H771" s="1">
        <v>4.1909999999999998</v>
      </c>
      <c r="I771" s="1">
        <v>361.59128329999999</v>
      </c>
      <c r="J771" s="1">
        <v>77.555820830000002</v>
      </c>
      <c r="K771" s="1">
        <f t="shared" ref="K771:K834" si="583">I771*0.0036*0.0036</f>
        <v>4.6862230315679997E-3</v>
      </c>
      <c r="L771" s="1">
        <f t="shared" ref="L771:L834" si="584">J771*0.0036*0.0036</f>
        <v>1.0051234379568001E-3</v>
      </c>
      <c r="M771" s="1">
        <f t="shared" si="552"/>
        <v>3.6810995936111994E-3</v>
      </c>
      <c r="N771" s="1">
        <f t="shared" si="553"/>
        <v>0.21448476335546665</v>
      </c>
      <c r="O771" s="1">
        <f t="shared" si="554"/>
        <v>1.6117765233608661</v>
      </c>
      <c r="P771" s="1">
        <f t="shared" si="555"/>
        <v>5.9028669326391334</v>
      </c>
      <c r="Q771" s="1">
        <v>33.325000000000003</v>
      </c>
      <c r="R771" s="1">
        <v>13.6135</v>
      </c>
      <c r="S771" s="1">
        <v>0.70997155899999997</v>
      </c>
      <c r="T771" s="1">
        <v>3.4186800000000002</v>
      </c>
      <c r="U771" s="1">
        <v>0.95816362300000002</v>
      </c>
      <c r="V771" s="1">
        <v>6.1699999999999998E-2</v>
      </c>
      <c r="W771" s="1">
        <v>0.19452222199999999</v>
      </c>
      <c r="X771" s="1">
        <v>3.6322222000000001E-2</v>
      </c>
      <c r="Y771" s="1">
        <v>0.18455555600000001</v>
      </c>
      <c r="Z771" s="1">
        <v>0.518386817</v>
      </c>
      <c r="AA771" s="1">
        <v>2.6291875999999999E-2</v>
      </c>
      <c r="AB771" s="1">
        <v>0.91111111099999997</v>
      </c>
      <c r="AC771" s="1">
        <v>0.47479965299999999</v>
      </c>
      <c r="AD771" s="1">
        <v>0.34461580800000002</v>
      </c>
      <c r="AE771" s="1">
        <f t="shared" si="556"/>
        <v>0.22353743011157079</v>
      </c>
      <c r="AF771" s="1">
        <v>0.727032821</v>
      </c>
      <c r="AG771" s="1">
        <v>0.57624747099999996</v>
      </c>
      <c r="AH771" s="1">
        <v>0.34224337500000002</v>
      </c>
      <c r="AI771" s="1">
        <v>1</v>
      </c>
      <c r="AJ771" s="1">
        <v>0.64955182</v>
      </c>
      <c r="AK771" s="1">
        <v>1</v>
      </c>
      <c r="AL771" s="1">
        <v>0.80259415700000003</v>
      </c>
      <c r="AM771" s="1">
        <v>0.70997155899999997</v>
      </c>
      <c r="AN771" s="1">
        <f t="shared" si="557"/>
        <v>0.65538419247963664</v>
      </c>
      <c r="AO771" s="1">
        <f t="shared" si="558"/>
        <v>0.29632318443344463</v>
      </c>
      <c r="AP771" s="1">
        <f t="shared" si="559"/>
        <v>2.2267630787638657</v>
      </c>
      <c r="AQ771" s="1">
        <f t="shared" si="560"/>
        <v>5.2878803772361342</v>
      </c>
      <c r="AR771" s="1">
        <f t="shared" si="561"/>
        <v>0.27455500943407846</v>
      </c>
      <c r="AS771" s="1">
        <f t="shared" si="562"/>
        <v>0.55977777777500004</v>
      </c>
      <c r="AT771" s="1">
        <f t="shared" si="563"/>
        <v>1.0704889337291299</v>
      </c>
      <c r="AU771" s="1">
        <f t="shared" si="564"/>
        <v>0.35122572647146055</v>
      </c>
      <c r="AV771" s="1">
        <f t="shared" si="565"/>
        <v>0.55988538452853942</v>
      </c>
      <c r="AW771" s="1">
        <f t="shared" si="566"/>
        <v>0.66547977867715657</v>
      </c>
      <c r="AX771" s="1">
        <f t="shared" ref="AX771:AX834" si="585">(1-0.23)*(AQ771*0.5/(G771/1367)+(AP771-AT771)/AB771+AR771)*AU771</f>
        <v>3.9528765952720959</v>
      </c>
      <c r="AY771" s="1">
        <f t="shared" ref="AY771:AY834" si="586">F771*AC771*1.75*AF771*AL771</f>
        <v>3.6433998144760258</v>
      </c>
      <c r="AZ771" s="1">
        <f t="shared" ref="AZ771:AZ834" si="587">F771*AC771*((2.49-1.58)*AE771+1.58)*AL771*AF771</f>
        <v>3.7129763871104799</v>
      </c>
      <c r="BA771" s="1">
        <f t="shared" ref="BA771:BA834" si="588">(AW771*3.62+AX771*1.03)*AL771*AF771</f>
        <v>3.7814512420413955</v>
      </c>
      <c r="BB771" s="1">
        <f t="shared" ref="BB771:BB834" si="589">(AW771/(0.94*L771+1)+AX771/(0.94*M771+1))*1.33*AL771*AF771</f>
        <v>3.5731081678995262</v>
      </c>
      <c r="BC771" s="1">
        <f t="shared" ref="BC771:BC834" si="590">AC771*(N771*O771*3.1/(0.1*L771+1)+P771*1.46/(0.1*M771+1))*AF771*AL771</f>
        <v>2.6836812781770454</v>
      </c>
      <c r="BD771" s="1">
        <f t="shared" ref="BD771:BD834" si="591">(N771*AW771*4.84/(0.77*L771+1)+AX771*1.17/(0.92*M771+1))*AF771*AL771</f>
        <v>3.0923585998645877</v>
      </c>
      <c r="BE771" s="1">
        <f t="shared" si="567"/>
        <v>1.0211465146431971</v>
      </c>
      <c r="BF771" s="1">
        <f t="shared" si="568"/>
        <v>1.040646947827665</v>
      </c>
      <c r="BG771" s="1">
        <f t="shared" si="569"/>
        <v>1.0598385993108714</v>
      </c>
      <c r="BH771" s="1">
        <f t="shared" si="570"/>
        <v>1.0014456655557777</v>
      </c>
      <c r="BI771" s="1">
        <f t="shared" si="571"/>
        <v>0.75216334280288277</v>
      </c>
      <c r="BJ771" s="1">
        <f t="shared" si="572"/>
        <v>0.86670455263575619</v>
      </c>
      <c r="BK771" s="1">
        <f t="shared" si="573"/>
        <v>0.95816362311103054</v>
      </c>
      <c r="BL771" s="2">
        <f t="shared" si="574"/>
        <v>1.7499999999999998</v>
      </c>
      <c r="BM771" s="2">
        <f t="shared" si="575"/>
        <v>1.7834190614015295</v>
      </c>
      <c r="BN771" s="2">
        <f t="shared" si="576"/>
        <v>1.8163089450901073</v>
      </c>
      <c r="BO771" s="2">
        <f t="shared" si="577"/>
        <v>1.7162374738506254</v>
      </c>
      <c r="BP771" s="2">
        <f t="shared" si="578"/>
        <v>1.2890274128438595</v>
      </c>
      <c r="BQ771" s="2">
        <f t="shared" si="579"/>
        <v>1.4853235508937139</v>
      </c>
      <c r="BR771" s="2">
        <f t="shared" si="580"/>
        <v>1.6420624429494295</v>
      </c>
      <c r="BS771" s="1">
        <f t="shared" ref="BS771:BS834" si="592">AY771/AL771/AF771</f>
        <v>6.2439126843231607</v>
      </c>
      <c r="BT771" s="1">
        <f t="shared" ref="BT771:BT834" si="593">AZ771/AL771/AF771</f>
        <v>6.3631502279706948</v>
      </c>
      <c r="BU771" s="1">
        <f t="shared" ref="BU771:BU834" si="594">BA771/AL771/AF771</f>
        <v>6.4804996919415654</v>
      </c>
      <c r="BV771" s="1">
        <f t="shared" ref="BV771:BV834" si="595">BB771/AL771/AF771</f>
        <v>6.1234496755923757</v>
      </c>
      <c r="BW771" s="1">
        <f t="shared" ref="BW771:BW834" si="596">BC771/AL771/AF771</f>
        <v>4.5991854934263108</v>
      </c>
      <c r="BX771" s="1">
        <f t="shared" ref="BX771:BX834" si="597">BD771/AL771/AF771</f>
        <v>5.2995603198566732</v>
      </c>
      <c r="BY771" s="1">
        <f t="shared" si="581"/>
        <v>5.8587968662757817</v>
      </c>
    </row>
    <row r="772" spans="1:77" x14ac:dyDescent="0.25">
      <c r="A772" s="1">
        <v>20061108</v>
      </c>
      <c r="B772" s="1">
        <v>2006</v>
      </c>
      <c r="C772" s="1">
        <v>11</v>
      </c>
      <c r="D772" s="1">
        <v>5.0129999999999999</v>
      </c>
      <c r="E772" s="1">
        <v>113.086</v>
      </c>
      <c r="F772" s="1">
        <f t="shared" si="582"/>
        <v>4.6899025920000001</v>
      </c>
      <c r="G772" s="1">
        <v>169.233</v>
      </c>
      <c r="H772" s="1">
        <v>2.8849999999999998</v>
      </c>
      <c r="I772" s="1">
        <v>281.53635830000002</v>
      </c>
      <c r="J772" s="1">
        <v>60.410708329999999</v>
      </c>
      <c r="K772" s="1">
        <f t="shared" si="583"/>
        <v>3.6487112035679999E-3</v>
      </c>
      <c r="L772" s="1">
        <f t="shared" si="584"/>
        <v>7.8292277995679991E-4</v>
      </c>
      <c r="M772" s="1">
        <f t="shared" si="552"/>
        <v>2.8657884236112001E-3</v>
      </c>
      <c r="N772" s="1">
        <f t="shared" si="553"/>
        <v>0.21457515716541112</v>
      </c>
      <c r="O772" s="1">
        <f t="shared" si="554"/>
        <v>1.0063365857688691</v>
      </c>
      <c r="P772" s="1">
        <f t="shared" si="555"/>
        <v>3.6835660062311311</v>
      </c>
      <c r="Q772" s="1">
        <v>8.7164000000000001</v>
      </c>
      <c r="R772" s="1">
        <v>3.7740999999999998</v>
      </c>
      <c r="S772" s="1">
        <v>0.69784235999999999</v>
      </c>
      <c r="T772" s="1">
        <v>1.69435</v>
      </c>
      <c r="U772" s="1">
        <v>0.66254127799999996</v>
      </c>
      <c r="V772" s="1">
        <v>6.5666666999999998E-2</v>
      </c>
      <c r="W772" s="1">
        <v>0.24352222200000001</v>
      </c>
      <c r="X772" s="1">
        <v>3.1699999999999999E-2</v>
      </c>
      <c r="Y772" s="1">
        <v>0.239055556</v>
      </c>
      <c r="Z772" s="1">
        <v>0.57523268599999999</v>
      </c>
      <c r="AA772" s="1">
        <v>9.2558469999999993E-3</v>
      </c>
      <c r="AB772" s="1">
        <v>0.88888888899999996</v>
      </c>
      <c r="AC772" s="1">
        <v>0.54528853099999997</v>
      </c>
      <c r="AD772" s="1">
        <v>0.33177335400000002</v>
      </c>
      <c r="AE772" s="1">
        <f t="shared" si="556"/>
        <v>0.20743807697129249</v>
      </c>
      <c r="AF772" s="1">
        <v>0.71475032100000002</v>
      </c>
      <c r="AG772" s="1">
        <v>0.55900194000000003</v>
      </c>
      <c r="AH772" s="1">
        <v>0.33478260900000001</v>
      </c>
      <c r="AI772" s="1">
        <v>1</v>
      </c>
      <c r="AJ772" s="1">
        <v>0.63876952300000001</v>
      </c>
      <c r="AK772" s="1">
        <v>1</v>
      </c>
      <c r="AL772" s="1">
        <v>0.78663468400000003</v>
      </c>
      <c r="AM772" s="1">
        <v>0.69784235999999999</v>
      </c>
      <c r="AN772" s="1">
        <f t="shared" si="557"/>
        <v>0.66822664610330129</v>
      </c>
      <c r="AO772" s="1">
        <f t="shared" si="558"/>
        <v>0.28290862693540841</v>
      </c>
      <c r="AP772" s="1">
        <f t="shared" si="559"/>
        <v>1.3268139027635331</v>
      </c>
      <c r="AQ772" s="1">
        <f t="shared" si="560"/>
        <v>3.3630886892364673</v>
      </c>
      <c r="AR772" s="1">
        <f t="shared" si="561"/>
        <v>0.18928343305043582</v>
      </c>
      <c r="AS772" s="1">
        <f t="shared" si="562"/>
        <v>0.55922222222500007</v>
      </c>
      <c r="AT772" s="1">
        <f t="shared" si="563"/>
        <v>0.64888572835534242</v>
      </c>
      <c r="AU772" s="1">
        <f t="shared" si="564"/>
        <v>0.23781357721857452</v>
      </c>
      <c r="AV772" s="1">
        <f t="shared" si="565"/>
        <v>0.65107531178142541</v>
      </c>
      <c r="AW772" s="1">
        <f t="shared" si="566"/>
        <v>0.47724049822241493</v>
      </c>
      <c r="AX772" s="1">
        <f t="shared" si="585"/>
        <v>2.6615665714554435</v>
      </c>
      <c r="AY772" s="1">
        <f t="shared" si="586"/>
        <v>2.5162609913013685</v>
      </c>
      <c r="AZ772" s="1">
        <f t="shared" si="587"/>
        <v>2.5432477467098216</v>
      </c>
      <c r="BA772" s="1">
        <f t="shared" si="588"/>
        <v>2.5126971896007704</v>
      </c>
      <c r="BB772" s="1">
        <f t="shared" si="589"/>
        <v>2.3415559322436508</v>
      </c>
      <c r="BC772" s="1">
        <f t="shared" si="590"/>
        <v>1.8535674380641267</v>
      </c>
      <c r="BD772" s="1">
        <f t="shared" si="591"/>
        <v>2.024754504563933</v>
      </c>
      <c r="BE772" s="1">
        <f t="shared" si="567"/>
        <v>0.98393293757278366</v>
      </c>
      <c r="BF772" s="1">
        <f t="shared" si="568"/>
        <v>0.99448556212818207</v>
      </c>
      <c r="BG772" s="1">
        <f t="shared" si="569"/>
        <v>0.98253938504054705</v>
      </c>
      <c r="BH772" s="1">
        <f t="shared" si="570"/>
        <v>0.91561805983882327</v>
      </c>
      <c r="BI772" s="1">
        <f t="shared" si="571"/>
        <v>0.72480003490435352</v>
      </c>
      <c r="BJ772" s="1">
        <f t="shared" si="572"/>
        <v>0.79173927284425782</v>
      </c>
      <c r="BK772" s="1">
        <f t="shared" si="573"/>
        <v>0.66254127792770645</v>
      </c>
      <c r="BL772" s="2">
        <f t="shared" si="574"/>
        <v>1.7499999999999998</v>
      </c>
      <c r="BM772" s="2">
        <f t="shared" si="575"/>
        <v>1.7687686500438766</v>
      </c>
      <c r="BN772" s="2">
        <f t="shared" si="576"/>
        <v>1.7475214602151339</v>
      </c>
      <c r="BO772" s="2">
        <f t="shared" si="577"/>
        <v>1.6284967638858139</v>
      </c>
      <c r="BP772" s="2">
        <f t="shared" si="578"/>
        <v>1.2891123090274557</v>
      </c>
      <c r="BQ772" s="2">
        <f t="shared" si="579"/>
        <v>1.4081688645319481</v>
      </c>
      <c r="BR772" s="2">
        <f t="shared" si="580"/>
        <v>1.1783803469712784</v>
      </c>
      <c r="BS772" s="1">
        <f t="shared" si="592"/>
        <v>4.4753626661183512</v>
      </c>
      <c r="BT772" s="1">
        <f t="shared" si="593"/>
        <v>4.523360675089668</v>
      </c>
      <c r="BU772" s="1">
        <f t="shared" si="594"/>
        <v>4.4690241721642492</v>
      </c>
      <c r="BV772" s="1">
        <f t="shared" si="595"/>
        <v>4.1646363537080706</v>
      </c>
      <c r="BW772" s="1">
        <f t="shared" si="596"/>
        <v>3.2967114858600559</v>
      </c>
      <c r="BX772" s="1">
        <f t="shared" si="597"/>
        <v>3.6011807793808868</v>
      </c>
      <c r="BY772" s="1">
        <f t="shared" si="581"/>
        <v>3.0135310921844849</v>
      </c>
    </row>
    <row r="773" spans="1:77" x14ac:dyDescent="0.25">
      <c r="A773" s="1">
        <v>20050501</v>
      </c>
      <c r="B773" s="1">
        <v>2005</v>
      </c>
      <c r="C773" s="1">
        <v>5</v>
      </c>
      <c r="D773" s="1">
        <v>15.736000000000001</v>
      </c>
      <c r="E773" s="1">
        <v>318.89100000000002</v>
      </c>
      <c r="F773" s="1">
        <f t="shared" si="582"/>
        <v>13.225047552000001</v>
      </c>
      <c r="G773" s="1">
        <v>441.565</v>
      </c>
      <c r="H773" s="1">
        <v>6.69</v>
      </c>
      <c r="I773" s="1">
        <v>676.71354169999995</v>
      </c>
      <c r="J773" s="1">
        <v>145.5738929</v>
      </c>
      <c r="K773" s="1">
        <f t="shared" si="583"/>
        <v>8.7702075004319983E-3</v>
      </c>
      <c r="L773" s="1">
        <f t="shared" si="584"/>
        <v>1.886637651984E-3</v>
      </c>
      <c r="M773" s="1">
        <f t="shared" si="552"/>
        <v>6.8835698484479985E-3</v>
      </c>
      <c r="N773" s="1">
        <f t="shared" si="553"/>
        <v>0.21511892984186165</v>
      </c>
      <c r="O773" s="1">
        <f t="shared" si="554"/>
        <v>2.8449580764939726</v>
      </c>
      <c r="P773" s="1">
        <f t="shared" si="555"/>
        <v>10.380089475506029</v>
      </c>
      <c r="Q773" s="1">
        <v>88.105900000000005</v>
      </c>
      <c r="R773" s="1">
        <v>37.303600000000003</v>
      </c>
      <c r="S773" s="1">
        <v>0.70254565999999996</v>
      </c>
      <c r="T773" s="1">
        <v>10.3233</v>
      </c>
      <c r="U773" s="1">
        <v>1.020244304</v>
      </c>
      <c r="V773" s="1">
        <v>4.2788888999999997E-2</v>
      </c>
      <c r="W773" s="1">
        <v>0.30297777799999998</v>
      </c>
      <c r="X773" s="1">
        <v>2.35E-2</v>
      </c>
      <c r="Y773" s="1">
        <v>0.153266667</v>
      </c>
      <c r="Z773" s="1">
        <v>0.75249847299999995</v>
      </c>
      <c r="AA773" s="1">
        <v>0.32813793699999999</v>
      </c>
      <c r="AB773" s="1">
        <v>2.5</v>
      </c>
      <c r="AC773" s="1">
        <v>0.76509810700000003</v>
      </c>
      <c r="AD773" s="1">
        <v>0.27781640299999999</v>
      </c>
      <c r="AE773" s="1">
        <f t="shared" si="556"/>
        <v>0.13979742133634196</v>
      </c>
      <c r="AF773" s="1">
        <v>0.99769049499999996</v>
      </c>
      <c r="AG773" s="1">
        <v>1.0993052109999999</v>
      </c>
      <c r="AH773" s="1">
        <v>0.610650888</v>
      </c>
      <c r="AI773" s="1">
        <v>0.99333333300000004</v>
      </c>
      <c r="AJ773" s="1">
        <v>0.84059363099999995</v>
      </c>
      <c r="AK773" s="1">
        <v>0.86181038799999998</v>
      </c>
      <c r="AL773" s="1">
        <v>0.79282323700000001</v>
      </c>
      <c r="AM773" s="1">
        <v>0.70254565999999996</v>
      </c>
      <c r="AN773" s="1">
        <f t="shared" si="557"/>
        <v>0.72218359697892731</v>
      </c>
      <c r="AO773" s="1">
        <f t="shared" si="558"/>
        <v>0.2363243022469248</v>
      </c>
      <c r="AP773" s="1">
        <f t="shared" si="559"/>
        <v>3.1254001349088014</v>
      </c>
      <c r="AQ773" s="1">
        <f t="shared" si="560"/>
        <v>10.0996474170912</v>
      </c>
      <c r="AR773" s="1">
        <f t="shared" si="561"/>
        <v>0.3915443355036885</v>
      </c>
      <c r="AS773" s="1">
        <f t="shared" si="562"/>
        <v>0.59950000000000003</v>
      </c>
      <c r="AT773" s="1">
        <f t="shared" si="563"/>
        <v>0.47854669578314268</v>
      </c>
      <c r="AU773" s="1">
        <f t="shared" si="564"/>
        <v>0.62618775284452188</v>
      </c>
      <c r="AV773" s="1">
        <f t="shared" si="565"/>
        <v>1.8738122471554781</v>
      </c>
      <c r="AW773" s="1">
        <f t="shared" si="566"/>
        <v>2.0925236081248482</v>
      </c>
      <c r="AX773" s="1">
        <f t="shared" si="585"/>
        <v>8.2370898111182882</v>
      </c>
      <c r="AY773" s="1">
        <f t="shared" si="586"/>
        <v>14.006338679610748</v>
      </c>
      <c r="AZ773" s="1">
        <f t="shared" si="587"/>
        <v>13.66390893764483</v>
      </c>
      <c r="BA773" s="1">
        <f t="shared" si="588"/>
        <v>12.702652995293134</v>
      </c>
      <c r="BB773" s="1">
        <f t="shared" si="589"/>
        <v>10.807348416894843</v>
      </c>
      <c r="BC773" s="1">
        <f t="shared" si="590"/>
        <v>10.313204251067502</v>
      </c>
      <c r="BD773" s="1">
        <f t="shared" si="591"/>
        <v>9.2959546335072911</v>
      </c>
      <c r="BE773" s="1">
        <f t="shared" si="567"/>
        <v>1.3842363635975568</v>
      </c>
      <c r="BF773" s="1">
        <f t="shared" si="568"/>
        <v>1.3503942788351364</v>
      </c>
      <c r="BG773" s="1">
        <f t="shared" si="569"/>
        <v>1.2553940464000577</v>
      </c>
      <c r="BH773" s="1">
        <f t="shared" si="570"/>
        <v>1.0680824600158878</v>
      </c>
      <c r="BI773" s="1">
        <f t="shared" si="571"/>
        <v>1.019246548016022</v>
      </c>
      <c r="BJ773" s="1">
        <f t="shared" si="572"/>
        <v>0.91871250098970192</v>
      </c>
      <c r="BK773" s="1">
        <f t="shared" si="573"/>
        <v>1.0202443036115267</v>
      </c>
      <c r="BL773" s="2">
        <f t="shared" si="574"/>
        <v>1.7500000000000002</v>
      </c>
      <c r="BM773" s="2">
        <f t="shared" si="575"/>
        <v>1.7072156534160712</v>
      </c>
      <c r="BN773" s="2">
        <f t="shared" si="576"/>
        <v>1.5871130386217944</v>
      </c>
      <c r="BO773" s="2">
        <f t="shared" si="577"/>
        <v>1.350307183211108</v>
      </c>
      <c r="BP773" s="2">
        <f t="shared" si="578"/>
        <v>1.2885671160901635</v>
      </c>
      <c r="BQ773" s="2">
        <f t="shared" si="579"/>
        <v>1.161468459442526</v>
      </c>
      <c r="BR773" s="2">
        <f t="shared" si="580"/>
        <v>1.2898285135928236</v>
      </c>
      <c r="BS773" s="1">
        <f t="shared" si="592"/>
        <v>17.707302982285327</v>
      </c>
      <c r="BT773" s="1">
        <f t="shared" si="593"/>
        <v>17.27439133207919</v>
      </c>
      <c r="BU773" s="1">
        <f t="shared" si="594"/>
        <v>16.059137966863783</v>
      </c>
      <c r="BV773" s="1">
        <f t="shared" si="595"/>
        <v>13.663027664157342</v>
      </c>
      <c r="BW773" s="1">
        <f t="shared" si="596"/>
        <v>13.038313335781803</v>
      </c>
      <c r="BX773" s="1">
        <f t="shared" si="597"/>
        <v>11.752270808981134</v>
      </c>
      <c r="BY773" s="1">
        <f t="shared" si="581"/>
        <v>13.051076734502201</v>
      </c>
    </row>
    <row r="774" spans="1:77" x14ac:dyDescent="0.25">
      <c r="A774" s="1">
        <v>20040828</v>
      </c>
      <c r="B774" s="1">
        <v>2004</v>
      </c>
      <c r="C774" s="1">
        <v>8</v>
      </c>
      <c r="D774" s="1">
        <v>12.223000000000001</v>
      </c>
      <c r="E774" s="1">
        <v>266.25400000000002</v>
      </c>
      <c r="F774" s="1">
        <f t="shared" si="582"/>
        <v>11.042085888000001</v>
      </c>
      <c r="G774" s="1">
        <v>379.71800000000002</v>
      </c>
      <c r="H774" s="1">
        <v>4.2409999999999997</v>
      </c>
      <c r="I774" s="1">
        <v>606.43494380000004</v>
      </c>
      <c r="J774" s="1">
        <v>130.5903271</v>
      </c>
      <c r="K774" s="1">
        <f t="shared" si="583"/>
        <v>7.8593968716479997E-3</v>
      </c>
      <c r="L774" s="1">
        <f t="shared" si="584"/>
        <v>1.6924506392159999E-3</v>
      </c>
      <c r="M774" s="1">
        <f t="shared" si="552"/>
        <v>6.1669462324320003E-3</v>
      </c>
      <c r="N774" s="1">
        <f t="shared" si="553"/>
        <v>0.21534103276058608</v>
      </c>
      <c r="O774" s="1">
        <f t="shared" si="554"/>
        <v>2.3778141789530136</v>
      </c>
      <c r="P774" s="1">
        <f t="shared" si="555"/>
        <v>8.6642717090469876</v>
      </c>
      <c r="Q774" s="1">
        <v>75.057199999999995</v>
      </c>
      <c r="R774" s="1">
        <v>25.273499999999999</v>
      </c>
      <c r="S774" s="1">
        <v>0.74809804000000002</v>
      </c>
      <c r="T774" s="1">
        <v>7.3591300000000004</v>
      </c>
      <c r="U774" s="1">
        <v>0.88856633799999996</v>
      </c>
      <c r="V774" s="1">
        <v>4.2666666999999998E-2</v>
      </c>
      <c r="W774" s="1">
        <v>0.28598888900000002</v>
      </c>
      <c r="X774" s="1">
        <v>3.0077777999999999E-2</v>
      </c>
      <c r="Y774" s="1">
        <v>0.17567777800000001</v>
      </c>
      <c r="Z774" s="1">
        <v>0.74035633199999995</v>
      </c>
      <c r="AA774" s="1">
        <v>0.238941034</v>
      </c>
      <c r="AB774" s="1">
        <v>1.8333333329999999</v>
      </c>
      <c r="AC774" s="1">
        <v>0.75004185199999995</v>
      </c>
      <c r="AD774" s="1">
        <v>0.29881122300000001</v>
      </c>
      <c r="AE774" s="1">
        <f t="shared" si="556"/>
        <v>0.16611661401529398</v>
      </c>
      <c r="AF774" s="1">
        <v>0.95085031200000003</v>
      </c>
      <c r="AG774" s="1">
        <v>0.95146076300000004</v>
      </c>
      <c r="AH774" s="1">
        <v>0.52027270400000003</v>
      </c>
      <c r="AI774" s="1">
        <v>1</v>
      </c>
      <c r="AJ774" s="1">
        <v>0.78413989500000003</v>
      </c>
      <c r="AK774" s="1">
        <v>1</v>
      </c>
      <c r="AL774" s="1">
        <v>0.85276057900000002</v>
      </c>
      <c r="AM774" s="1">
        <v>0.74809804000000002</v>
      </c>
      <c r="AN774" s="1">
        <f t="shared" si="557"/>
        <v>0.70118877693446191</v>
      </c>
      <c r="AO774" s="1">
        <f t="shared" si="558"/>
        <v>0.25258877813836023</v>
      </c>
      <c r="AP774" s="1">
        <f t="shared" si="559"/>
        <v>2.7891069825487507</v>
      </c>
      <c r="AQ774" s="1">
        <f t="shared" si="560"/>
        <v>8.2529789054512506</v>
      </c>
      <c r="AR774" s="1">
        <f t="shared" si="561"/>
        <v>0.36101621526647448</v>
      </c>
      <c r="AS774" s="1">
        <f t="shared" si="562"/>
        <v>0.58283333332499998</v>
      </c>
      <c r="AT774" s="1">
        <f t="shared" si="563"/>
        <v>0.67720751457526762</v>
      </c>
      <c r="AU774" s="1">
        <f t="shared" si="564"/>
        <v>0.52704879726372134</v>
      </c>
      <c r="AV774" s="1">
        <f t="shared" si="565"/>
        <v>1.3062845357362787</v>
      </c>
      <c r="AW774" s="1">
        <f t="shared" si="566"/>
        <v>1.5217957012964396</v>
      </c>
      <c r="AX774" s="1">
        <f t="shared" si="585"/>
        <v>6.6427840135057021</v>
      </c>
      <c r="AY774" s="1">
        <f t="shared" si="586"/>
        <v>11.75205827107086</v>
      </c>
      <c r="AZ774" s="1">
        <f t="shared" si="587"/>
        <v>11.625580059714064</v>
      </c>
      <c r="BA774" s="1">
        <f t="shared" si="588"/>
        <v>10.014753511476021</v>
      </c>
      <c r="BB774" s="1">
        <f t="shared" si="589"/>
        <v>8.7610111779329713</v>
      </c>
      <c r="BC774" s="1">
        <f t="shared" si="590"/>
        <v>8.6537064966182751</v>
      </c>
      <c r="BD774" s="1">
        <f t="shared" si="591"/>
        <v>7.5508070556335189</v>
      </c>
      <c r="BE774" s="1">
        <f t="shared" si="567"/>
        <v>1.418983409556039</v>
      </c>
      <c r="BF774" s="1">
        <f t="shared" si="568"/>
        <v>1.4037120009699018</v>
      </c>
      <c r="BG774" s="1">
        <f t="shared" si="569"/>
        <v>1.2092153353731334</v>
      </c>
      <c r="BH774" s="1">
        <f t="shared" si="570"/>
        <v>1.0578342300279544</v>
      </c>
      <c r="BI774" s="1">
        <f t="shared" si="571"/>
        <v>1.0448778985461691</v>
      </c>
      <c r="BJ774" s="1">
        <f t="shared" si="572"/>
        <v>0.91171007610450971</v>
      </c>
      <c r="BK774" s="1">
        <f t="shared" si="573"/>
        <v>0.88856633773435179</v>
      </c>
      <c r="BL774" s="2">
        <f t="shared" si="574"/>
        <v>1.7500000000000002</v>
      </c>
      <c r="BM774" s="2">
        <f t="shared" si="575"/>
        <v>1.7311661187539176</v>
      </c>
      <c r="BN774" s="2">
        <f t="shared" si="576"/>
        <v>1.4912977999968737</v>
      </c>
      <c r="BO774" s="2">
        <f t="shared" si="577"/>
        <v>1.3046029221216289</v>
      </c>
      <c r="BP774" s="2">
        <f t="shared" si="578"/>
        <v>1.288624172870277</v>
      </c>
      <c r="BQ774" s="2">
        <f t="shared" si="579"/>
        <v>1.1243913229979752</v>
      </c>
      <c r="BR774" s="2">
        <f t="shared" si="580"/>
        <v>1.0958486762869413</v>
      </c>
      <c r="BS774" s="1">
        <f t="shared" si="592"/>
        <v>14.493546461412524</v>
      </c>
      <c r="BT774" s="1">
        <f t="shared" si="593"/>
        <v>14.337563756904624</v>
      </c>
      <c r="BU774" s="1">
        <f t="shared" si="594"/>
        <v>12.350967972603986</v>
      </c>
      <c r="BV774" s="1">
        <f t="shared" si="595"/>
        <v>10.804756037408213</v>
      </c>
      <c r="BW774" s="1">
        <f t="shared" si="596"/>
        <v>10.672419611882651</v>
      </c>
      <c r="BX774" s="1">
        <f t="shared" si="597"/>
        <v>9.3122387889601406</v>
      </c>
      <c r="BY774" s="1">
        <f t="shared" si="581"/>
        <v>9.0758478311098276</v>
      </c>
    </row>
    <row r="775" spans="1:77" x14ac:dyDescent="0.25">
      <c r="A775" s="1">
        <v>20111112</v>
      </c>
      <c r="B775" s="1">
        <v>2011</v>
      </c>
      <c r="C775" s="1">
        <v>11</v>
      </c>
      <c r="D775" s="1">
        <v>3.23</v>
      </c>
      <c r="E775" s="1">
        <v>119.48399999999999</v>
      </c>
      <c r="F775" s="1">
        <f t="shared" si="582"/>
        <v>4.9552404480000005</v>
      </c>
      <c r="G775" s="1">
        <v>160.191</v>
      </c>
      <c r="H775" s="1">
        <v>2.101</v>
      </c>
      <c r="I775" s="1">
        <v>251.8943021</v>
      </c>
      <c r="J775" s="1">
        <v>54.269979169999999</v>
      </c>
      <c r="K775" s="1">
        <f t="shared" si="583"/>
        <v>3.264550155216E-3</v>
      </c>
      <c r="L775" s="1">
        <f t="shared" si="584"/>
        <v>7.0333893004319997E-4</v>
      </c>
      <c r="M775" s="1">
        <f t="shared" si="552"/>
        <v>2.5612112251728E-3</v>
      </c>
      <c r="N775" s="1">
        <f t="shared" si="553"/>
        <v>0.21544742662918692</v>
      </c>
      <c r="O775" s="1">
        <f t="shared" si="554"/>
        <v>1.0675938028504595</v>
      </c>
      <c r="P775" s="1">
        <f t="shared" si="555"/>
        <v>3.8876466451495411</v>
      </c>
      <c r="Q775" s="1">
        <v>15.5449</v>
      </c>
      <c r="R775" s="1">
        <v>10.828900000000001</v>
      </c>
      <c r="S775" s="1">
        <v>0.58940691099999998</v>
      </c>
      <c r="T775" s="1">
        <v>1.41666</v>
      </c>
      <c r="U775" s="1">
        <v>0.66930905399999996</v>
      </c>
      <c r="V775" s="1">
        <v>8.1722221999999997E-2</v>
      </c>
      <c r="W775" s="1">
        <v>0.232566667</v>
      </c>
      <c r="X775" s="1">
        <v>4.0722222000000002E-2</v>
      </c>
      <c r="Y775" s="1">
        <v>0.20811111099999999</v>
      </c>
      <c r="Z775" s="1">
        <v>0.47995474999999999</v>
      </c>
      <c r="AA775" s="1">
        <v>5.5495323999999999E-2</v>
      </c>
      <c r="AB775" s="1">
        <v>0.65555555600000004</v>
      </c>
      <c r="AC775" s="1">
        <v>0.42714389000000003</v>
      </c>
      <c r="AD775" s="1">
        <v>0.25411539999999999</v>
      </c>
      <c r="AE775" s="1">
        <f t="shared" si="556"/>
        <v>0.11008574652124858</v>
      </c>
      <c r="AF775" s="1">
        <v>0.63508816000000001</v>
      </c>
      <c r="AG775" s="1">
        <v>0.455503881</v>
      </c>
      <c r="AH775" s="1">
        <v>0.28891175699999999</v>
      </c>
      <c r="AI775" s="1">
        <v>1</v>
      </c>
      <c r="AJ775" s="1">
        <v>0.66803501499999995</v>
      </c>
      <c r="AK775" s="1">
        <v>1</v>
      </c>
      <c r="AL775" s="1">
        <v>0.64395646200000001</v>
      </c>
      <c r="AM775" s="1">
        <v>0.58940691099999998</v>
      </c>
      <c r="AN775" s="1">
        <f t="shared" si="557"/>
        <v>0.74588460025844139</v>
      </c>
      <c r="AO775" s="1">
        <f t="shared" si="558"/>
        <v>0.2207202876492671</v>
      </c>
      <c r="AP775" s="1">
        <f t="shared" si="559"/>
        <v>1.0937220970538433</v>
      </c>
      <c r="AQ775" s="1">
        <f t="shared" si="560"/>
        <v>3.8615183509461573</v>
      </c>
      <c r="AR775" s="1">
        <f t="shared" si="561"/>
        <v>0.22382743070787575</v>
      </c>
      <c r="AS775" s="1">
        <f t="shared" si="562"/>
        <v>0.55338888890000004</v>
      </c>
      <c r="AT775" s="1">
        <f t="shared" si="563"/>
        <v>0.64179113611210215</v>
      </c>
      <c r="AU775" s="1">
        <f t="shared" si="564"/>
        <v>0.21546240621574797</v>
      </c>
      <c r="AV775" s="1">
        <f t="shared" si="565"/>
        <v>0.44009314978425207</v>
      </c>
      <c r="AW775" s="1">
        <f t="shared" si="566"/>
        <v>0.30946228241096796</v>
      </c>
      <c r="AX775" s="1">
        <f t="shared" si="585"/>
        <v>2.8850181315884611</v>
      </c>
      <c r="AY775" s="1">
        <f t="shared" si="586"/>
        <v>1.5148425731471189</v>
      </c>
      <c r="AZ775" s="1">
        <f t="shared" si="587"/>
        <v>1.4544029767440463</v>
      </c>
      <c r="BA775" s="1">
        <f t="shared" si="588"/>
        <v>1.6734289176252266</v>
      </c>
      <c r="BB775" s="1">
        <f t="shared" si="589"/>
        <v>1.7336901751113178</v>
      </c>
      <c r="BC775" s="1">
        <f t="shared" si="590"/>
        <v>1.11582254755288</v>
      </c>
      <c r="BD775" s="1">
        <f t="shared" si="591"/>
        <v>1.5091198623023887</v>
      </c>
      <c r="BE775" s="1">
        <f t="shared" si="567"/>
        <v>0.71569596800045743</v>
      </c>
      <c r="BF775" s="1">
        <f t="shared" si="568"/>
        <v>0.68714093778145058</v>
      </c>
      <c r="BG775" s="1">
        <f t="shared" si="569"/>
        <v>0.79062098617387411</v>
      </c>
      <c r="BH775" s="1">
        <f t="shared" si="570"/>
        <v>0.81909175915976395</v>
      </c>
      <c r="BI775" s="1">
        <f t="shared" si="571"/>
        <v>0.52717669310581039</v>
      </c>
      <c r="BJ775" s="1">
        <f t="shared" si="572"/>
        <v>0.71299224079460199</v>
      </c>
      <c r="BK775" s="1">
        <f t="shared" si="573"/>
        <v>0.66930905428749132</v>
      </c>
      <c r="BL775" s="2">
        <f t="shared" si="574"/>
        <v>1.7500000000000002</v>
      </c>
      <c r="BM775" s="2">
        <f t="shared" si="575"/>
        <v>1.680178029334336</v>
      </c>
      <c r="BN775" s="2">
        <f t="shared" si="576"/>
        <v>1.9332045836024543</v>
      </c>
      <c r="BO775" s="2">
        <f t="shared" si="577"/>
        <v>2.0028205308104665</v>
      </c>
      <c r="BP775" s="2">
        <f t="shared" si="578"/>
        <v>1.2890378794680852</v>
      </c>
      <c r="BQ775" s="2">
        <f t="shared" si="579"/>
        <v>1.7433889209639311</v>
      </c>
      <c r="BR775" s="2">
        <f t="shared" si="580"/>
        <v>1.6365760006661954</v>
      </c>
      <c r="BS775" s="1">
        <f t="shared" si="592"/>
        <v>3.7040511914771104</v>
      </c>
      <c r="BT775" s="1">
        <f t="shared" si="593"/>
        <v>3.5562659608282918</v>
      </c>
      <c r="BU775" s="1">
        <f t="shared" si="594"/>
        <v>4.0918221378638187</v>
      </c>
      <c r="BV775" s="1">
        <f t="shared" si="595"/>
        <v>4.2391712991219022</v>
      </c>
      <c r="BW775" s="1">
        <f t="shared" si="596"/>
        <v>2.7283784533159365</v>
      </c>
      <c r="BX775" s="1">
        <f t="shared" si="597"/>
        <v>3.6900581770882526</v>
      </c>
      <c r="BY775" s="1">
        <f t="shared" si="581"/>
        <v>3.4639778772631225</v>
      </c>
    </row>
    <row r="776" spans="1:77" x14ac:dyDescent="0.25">
      <c r="A776" s="1">
        <v>20110923</v>
      </c>
      <c r="B776" s="1">
        <v>2011</v>
      </c>
      <c r="C776" s="1">
        <v>9</v>
      </c>
      <c r="D776" s="1">
        <v>12.11</v>
      </c>
      <c r="E776" s="1">
        <v>190.345</v>
      </c>
      <c r="F776" s="1">
        <f t="shared" si="582"/>
        <v>7.8939878399999994</v>
      </c>
      <c r="G776" s="1">
        <v>298.15899999999999</v>
      </c>
      <c r="H776" s="1">
        <v>3.411</v>
      </c>
      <c r="I776" s="1">
        <v>377.05208329999999</v>
      </c>
      <c r="J776" s="1">
        <v>81.314791670000005</v>
      </c>
      <c r="K776" s="1">
        <f t="shared" si="583"/>
        <v>4.8865949995679997E-3</v>
      </c>
      <c r="L776" s="1">
        <f t="shared" si="584"/>
        <v>1.0538397000432E-3</v>
      </c>
      <c r="M776" s="1">
        <f t="shared" si="552"/>
        <v>3.8327552995247997E-3</v>
      </c>
      <c r="N776" s="1">
        <f t="shared" si="553"/>
        <v>0.21565930881040171</v>
      </c>
      <c r="O776" s="1">
        <f t="shared" si="554"/>
        <v>1.7024119613321158</v>
      </c>
      <c r="P776" s="1">
        <f t="shared" si="555"/>
        <v>6.1915758786678836</v>
      </c>
      <c r="Q776" s="1">
        <v>39.670900000000003</v>
      </c>
      <c r="R776" s="1">
        <v>13.2341</v>
      </c>
      <c r="S776" s="1">
        <v>0.74985162100000002</v>
      </c>
      <c r="T776" s="1">
        <v>10.0771</v>
      </c>
      <c r="U776" s="1">
        <v>1.6313434410000001</v>
      </c>
      <c r="V776" s="1">
        <v>4.0800000000000003E-2</v>
      </c>
      <c r="W776" s="1">
        <v>0.308733333</v>
      </c>
      <c r="X776" s="1">
        <v>2.2599999999999999E-2</v>
      </c>
      <c r="Y776" s="1">
        <v>0.174633333</v>
      </c>
      <c r="Z776" s="1">
        <v>0.76654586999999996</v>
      </c>
      <c r="AA776" s="1">
        <v>0.27742914299999999</v>
      </c>
      <c r="AB776" s="1">
        <v>3.1888888889999998</v>
      </c>
      <c r="AC776" s="1">
        <v>0.782516879</v>
      </c>
      <c r="AD776" s="1">
        <v>0.36159901300000002</v>
      </c>
      <c r="AE776" s="1">
        <f t="shared" si="556"/>
        <v>0.24482764573147803</v>
      </c>
      <c r="AF776" s="1">
        <v>0.94846311500000002</v>
      </c>
      <c r="AG776" s="1">
        <v>0.94637035999999997</v>
      </c>
      <c r="AH776" s="1">
        <v>0.51736557800000005</v>
      </c>
      <c r="AI776" s="1">
        <v>1</v>
      </c>
      <c r="AJ776" s="1">
        <v>0.808499458</v>
      </c>
      <c r="AK776" s="1">
        <v>1</v>
      </c>
      <c r="AL776" s="1">
        <v>0.85506792200000004</v>
      </c>
      <c r="AM776" s="1">
        <v>0.74985162100000002</v>
      </c>
      <c r="AN776" s="1">
        <f t="shared" si="557"/>
        <v>0.63840098739263285</v>
      </c>
      <c r="AO776" s="1">
        <f t="shared" si="558"/>
        <v>0.31543869246741751</v>
      </c>
      <c r="AP776" s="1">
        <f t="shared" si="559"/>
        <v>2.4900692026032933</v>
      </c>
      <c r="AQ776" s="1">
        <f t="shared" si="560"/>
        <v>5.4039186373967061</v>
      </c>
      <c r="AR776" s="1">
        <f t="shared" si="561"/>
        <v>0.21381460225616175</v>
      </c>
      <c r="AS776" s="1">
        <f t="shared" si="562"/>
        <v>0.61672222222500006</v>
      </c>
      <c r="AT776" s="1">
        <f t="shared" si="563"/>
        <v>0.24304542921628275</v>
      </c>
      <c r="AU776" s="1">
        <f t="shared" si="564"/>
        <v>0.43561794488621797</v>
      </c>
      <c r="AV776" s="1">
        <f t="shared" si="565"/>
        <v>2.7532709441137819</v>
      </c>
      <c r="AW776" s="1">
        <f t="shared" si="566"/>
        <v>1.9471442597753601</v>
      </c>
      <c r="AX776" s="1">
        <f t="shared" si="585"/>
        <v>4.4633117348649387</v>
      </c>
      <c r="AY776" s="1">
        <f t="shared" si="586"/>
        <v>8.7669650690007526</v>
      </c>
      <c r="AZ776" s="1">
        <f t="shared" si="587"/>
        <v>9.0314426511142454</v>
      </c>
      <c r="BA776" s="1">
        <f t="shared" si="588"/>
        <v>9.4448077339778465</v>
      </c>
      <c r="BB776" s="1">
        <f t="shared" si="589"/>
        <v>6.8951524454698525</v>
      </c>
      <c r="BC776" s="1">
        <f t="shared" si="590"/>
        <v>6.4568005789462024</v>
      </c>
      <c r="BD776" s="1">
        <f t="shared" si="591"/>
        <v>5.8671738293471618</v>
      </c>
      <c r="BE776" s="1">
        <f t="shared" si="567"/>
        <v>1.4192506734642198</v>
      </c>
      <c r="BF776" s="1">
        <f t="shared" si="568"/>
        <v>1.4620659446072524</v>
      </c>
      <c r="BG776" s="1">
        <f t="shared" si="569"/>
        <v>1.5289840476934813</v>
      </c>
      <c r="BH776" s="1">
        <f t="shared" si="570"/>
        <v>1.1162300379721872</v>
      </c>
      <c r="BI776" s="1">
        <f t="shared" si="571"/>
        <v>1.0452669193922135</v>
      </c>
      <c r="BJ776" s="1">
        <f t="shared" si="572"/>
        <v>0.94981448461294071</v>
      </c>
      <c r="BK776" s="1">
        <f t="shared" si="573"/>
        <v>1.631343440860362</v>
      </c>
      <c r="BL776" s="2">
        <f t="shared" si="574"/>
        <v>1.75</v>
      </c>
      <c r="BM776" s="2">
        <f t="shared" si="575"/>
        <v>1.8027931576156448</v>
      </c>
      <c r="BN776" s="2">
        <f t="shared" si="576"/>
        <v>1.8853061925505217</v>
      </c>
      <c r="BO776" s="2">
        <f t="shared" si="577"/>
        <v>1.3763619091215982</v>
      </c>
      <c r="BP776" s="2">
        <f t="shared" si="578"/>
        <v>1.288861187905217</v>
      </c>
      <c r="BQ776" s="2">
        <f t="shared" si="579"/>
        <v>1.171164036875513</v>
      </c>
      <c r="BR776" s="2">
        <f t="shared" si="580"/>
        <v>2.0115199343448511</v>
      </c>
      <c r="BS776" s="1">
        <f t="shared" si="592"/>
        <v>10.810062772986312</v>
      </c>
      <c r="BT776" s="1">
        <f t="shared" si="593"/>
        <v>11.136175543163047</v>
      </c>
      <c r="BU776" s="1">
        <f t="shared" si="594"/>
        <v>11.645873307297691</v>
      </c>
      <c r="BV776" s="1">
        <f t="shared" si="595"/>
        <v>8.5020335062581509</v>
      </c>
      <c r="BW776" s="1">
        <f t="shared" si="596"/>
        <v>7.9615259125263451</v>
      </c>
      <c r="BX776" s="1">
        <f t="shared" si="597"/>
        <v>7.2344895749076308</v>
      </c>
      <c r="BY776" s="1">
        <f t="shared" si="581"/>
        <v>12.425518148217801</v>
      </c>
    </row>
    <row r="777" spans="1:77" x14ac:dyDescent="0.25">
      <c r="A777" s="1">
        <v>20100811</v>
      </c>
      <c r="B777" s="1">
        <v>2010</v>
      </c>
      <c r="C777" s="1">
        <v>8</v>
      </c>
      <c r="D777" s="1">
        <v>13.385999999999999</v>
      </c>
      <c r="E777" s="1">
        <v>196.708</v>
      </c>
      <c r="F777" s="1">
        <f t="shared" si="582"/>
        <v>8.157874176</v>
      </c>
      <c r="G777" s="1">
        <v>425.79500000000002</v>
      </c>
      <c r="H777" s="1">
        <v>1.474</v>
      </c>
      <c r="I777" s="1">
        <v>417.41812229999999</v>
      </c>
      <c r="J777" s="1">
        <v>90.043309780000001</v>
      </c>
      <c r="K777" s="1">
        <f t="shared" si="583"/>
        <v>5.4097388650079991E-3</v>
      </c>
      <c r="L777" s="1">
        <f t="shared" si="584"/>
        <v>1.1669612947488E-3</v>
      </c>
      <c r="M777" s="1">
        <f t="shared" si="552"/>
        <v>4.2427775702591989E-3</v>
      </c>
      <c r="N777" s="1">
        <f t="shared" si="553"/>
        <v>0.21571490304219598</v>
      </c>
      <c r="O777" s="1">
        <f t="shared" si="554"/>
        <v>1.7597750369062743</v>
      </c>
      <c r="P777" s="1">
        <f t="shared" si="555"/>
        <v>6.3980991390937252</v>
      </c>
      <c r="Q777" s="1">
        <v>66.472700000000003</v>
      </c>
      <c r="R777" s="1">
        <v>24.738700000000001</v>
      </c>
      <c r="S777" s="1">
        <v>0.72877622799999997</v>
      </c>
      <c r="T777" s="1">
        <v>7.7610799999999998</v>
      </c>
      <c r="U777" s="1">
        <v>1.3024229979999999</v>
      </c>
      <c r="V777" s="1">
        <v>6.4511110999999996E-2</v>
      </c>
      <c r="W777" s="1">
        <v>0.40391111099999999</v>
      </c>
      <c r="X777" s="1">
        <v>3.2466666999999998E-2</v>
      </c>
      <c r="Y777" s="1">
        <v>0.254266667</v>
      </c>
      <c r="Z777" s="1">
        <v>0.72455998899999996</v>
      </c>
      <c r="AA777" s="1">
        <v>0.22736173900000001</v>
      </c>
      <c r="AB777" s="1">
        <v>1.8666666670000001</v>
      </c>
      <c r="AC777" s="1">
        <v>0.73045438600000001</v>
      </c>
      <c r="AD777" s="1">
        <v>0.53802181800000004</v>
      </c>
      <c r="AE777" s="1">
        <f t="shared" si="556"/>
        <v>0.46599199949855841</v>
      </c>
      <c r="AF777" s="1">
        <v>0.97243472600000003</v>
      </c>
      <c r="AG777" s="1">
        <v>1.002052108</v>
      </c>
      <c r="AH777" s="1">
        <v>0.55019295099999999</v>
      </c>
      <c r="AI777" s="1">
        <v>1</v>
      </c>
      <c r="AJ777" s="1">
        <v>0.77681122700000005</v>
      </c>
      <c r="AK777" s="1">
        <v>1</v>
      </c>
      <c r="AL777" s="1">
        <v>0.82733714199999997</v>
      </c>
      <c r="AM777" s="1">
        <v>0.72877622799999997</v>
      </c>
      <c r="AN777" s="1">
        <f t="shared" si="557"/>
        <v>0.46197818198898527</v>
      </c>
      <c r="AO777" s="1">
        <f t="shared" si="558"/>
        <v>0.59401938825056555</v>
      </c>
      <c r="AP777" s="1">
        <f t="shared" si="559"/>
        <v>4.8459354274526065</v>
      </c>
      <c r="AQ777" s="1">
        <f t="shared" si="560"/>
        <v>3.3119387485473935</v>
      </c>
      <c r="AR777" s="1">
        <f t="shared" si="561"/>
        <v>0.13956532268419405</v>
      </c>
      <c r="AS777" s="1">
        <f t="shared" si="562"/>
        <v>0.583666666675</v>
      </c>
      <c r="AT777" s="1">
        <f t="shared" si="563"/>
        <v>1.1490812205018408</v>
      </c>
      <c r="AU777" s="1">
        <f t="shared" si="564"/>
        <v>0.58096158721451363</v>
      </c>
      <c r="AV777" s="1">
        <f t="shared" si="565"/>
        <v>1.2857050797854863</v>
      </c>
      <c r="AW777" s="1">
        <f t="shared" si="566"/>
        <v>2.0988076759443168</v>
      </c>
      <c r="AX777" s="1">
        <f t="shared" si="585"/>
        <v>3.326626858888746</v>
      </c>
      <c r="AY777" s="1">
        <f t="shared" si="586"/>
        <v>8.3897908319661916</v>
      </c>
      <c r="AZ777" s="1">
        <f t="shared" si="587"/>
        <v>9.6077617904026003</v>
      </c>
      <c r="BA777" s="1">
        <f t="shared" si="588"/>
        <v>8.8692418469264105</v>
      </c>
      <c r="BB777" s="1">
        <f t="shared" si="589"/>
        <v>5.7887591534081295</v>
      </c>
      <c r="BC777" s="1">
        <f t="shared" si="590"/>
        <v>6.1787494030179619</v>
      </c>
      <c r="BD777" s="1">
        <f t="shared" si="591"/>
        <v>4.8805561657437186</v>
      </c>
      <c r="BE777" s="1">
        <f t="shared" si="567"/>
        <v>1.407929892233188</v>
      </c>
      <c r="BF777" s="1">
        <f t="shared" si="568"/>
        <v>1.6123232739752984</v>
      </c>
      <c r="BG777" s="1">
        <f t="shared" si="569"/>
        <v>1.4883888010837003</v>
      </c>
      <c r="BH777" s="1">
        <f t="shared" si="570"/>
        <v>0.97143864659516832</v>
      </c>
      <c r="BI777" s="1">
        <f t="shared" si="571"/>
        <v>1.0368847275645654</v>
      </c>
      <c r="BJ777" s="1">
        <f t="shared" si="572"/>
        <v>0.81902887141027891</v>
      </c>
      <c r="BK777" s="1">
        <f t="shared" si="573"/>
        <v>1.3024229980060584</v>
      </c>
      <c r="BL777" s="2">
        <f t="shared" si="574"/>
        <v>1.7500000000000002</v>
      </c>
      <c r="BM777" s="2">
        <f t="shared" si="575"/>
        <v>2.0040527195436884</v>
      </c>
      <c r="BN777" s="2">
        <f t="shared" si="576"/>
        <v>1.8500071745511859</v>
      </c>
      <c r="BO777" s="2">
        <f t="shared" si="577"/>
        <v>1.2074590083779397</v>
      </c>
      <c r="BP777" s="2">
        <f t="shared" si="578"/>
        <v>1.2888058441318011</v>
      </c>
      <c r="BQ777" s="2">
        <f t="shared" si="579"/>
        <v>1.0180198125451818</v>
      </c>
      <c r="BR777" s="2">
        <f t="shared" si="580"/>
        <v>1.6188591911315879</v>
      </c>
      <c r="BS777" s="1">
        <f t="shared" si="592"/>
        <v>10.428171201516838</v>
      </c>
      <c r="BT777" s="1">
        <f t="shared" si="593"/>
        <v>11.942059917866853</v>
      </c>
      <c r="BU777" s="1">
        <f t="shared" si="594"/>
        <v>11.024109451573835</v>
      </c>
      <c r="BV777" s="1">
        <f t="shared" si="595"/>
        <v>7.1951938618165192</v>
      </c>
      <c r="BW777" s="1">
        <f t="shared" si="596"/>
        <v>7.6799359932124842</v>
      </c>
      <c r="BX777" s="1">
        <f t="shared" si="597"/>
        <v>6.0663342238612765</v>
      </c>
      <c r="BY777" s="1">
        <f t="shared" si="581"/>
        <v>9.6467090264395807</v>
      </c>
    </row>
    <row r="778" spans="1:77" x14ac:dyDescent="0.25">
      <c r="A778" s="1">
        <v>20050530</v>
      </c>
      <c r="B778" s="1">
        <v>2005</v>
      </c>
      <c r="C778" s="1">
        <v>5</v>
      </c>
      <c r="D778" s="1">
        <v>19.268000000000001</v>
      </c>
      <c r="E778" s="1">
        <v>339.75400000000002</v>
      </c>
      <c r="F778" s="1">
        <f t="shared" si="582"/>
        <v>14.090277888000001</v>
      </c>
      <c r="G778" s="1">
        <v>479.024</v>
      </c>
      <c r="H778" s="1">
        <v>11.23</v>
      </c>
      <c r="I778" s="1">
        <v>727.24</v>
      </c>
      <c r="J778" s="1">
        <v>157.0911667</v>
      </c>
      <c r="K778" s="1">
        <f t="shared" si="583"/>
        <v>9.4250303999999993E-3</v>
      </c>
      <c r="L778" s="1">
        <f t="shared" si="584"/>
        <v>2.0359015204320001E-3</v>
      </c>
      <c r="M778" s="1">
        <f t="shared" si="552"/>
        <v>7.3891288795679992E-3</v>
      </c>
      <c r="N778" s="1">
        <f t="shared" si="553"/>
        <v>0.21601007466585997</v>
      </c>
      <c r="O778" s="1">
        <f t="shared" si="554"/>
        <v>3.0436419786495961</v>
      </c>
      <c r="P778" s="1">
        <f t="shared" si="555"/>
        <v>11.046635909350405</v>
      </c>
      <c r="Q778" s="1">
        <v>69.411100000000005</v>
      </c>
      <c r="R778" s="1">
        <v>76.463399999999993</v>
      </c>
      <c r="S778" s="1">
        <v>0.47582750899999998</v>
      </c>
      <c r="T778" s="1">
        <v>2.65889</v>
      </c>
      <c r="U778" s="1">
        <v>0.35065431600000002</v>
      </c>
      <c r="V778" s="1">
        <v>6.8355555999999998E-2</v>
      </c>
      <c r="W778" s="1">
        <v>0.249188889</v>
      </c>
      <c r="X778" s="1">
        <v>3.4166666999999998E-2</v>
      </c>
      <c r="Y778" s="1">
        <v>0.20246666699999999</v>
      </c>
      <c r="Z778" s="1">
        <v>0.56947408700000002</v>
      </c>
      <c r="AA778" s="1">
        <v>0.103446579</v>
      </c>
      <c r="AB778" s="1">
        <v>1.9111111110000001</v>
      </c>
      <c r="AC778" s="1">
        <v>0.53814786800000003</v>
      </c>
      <c r="AD778" s="1">
        <v>0.290736999</v>
      </c>
      <c r="AE778" s="1">
        <f t="shared" si="556"/>
        <v>0.15599473360912625</v>
      </c>
      <c r="AF778" s="1">
        <v>0.97887808399999998</v>
      </c>
      <c r="AG778" s="1">
        <v>1.2772628779999999</v>
      </c>
      <c r="AH778" s="1">
        <v>0.70151788000000004</v>
      </c>
      <c r="AI778" s="1">
        <v>0.83403508800000004</v>
      </c>
      <c r="AJ778" s="1">
        <v>0.69838391099999997</v>
      </c>
      <c r="AK778" s="1">
        <v>0.57796613600000002</v>
      </c>
      <c r="AL778" s="1">
        <v>0.49450988000000001</v>
      </c>
      <c r="AM778" s="1">
        <v>0.47582750899999998</v>
      </c>
      <c r="AN778" s="1">
        <f t="shared" si="557"/>
        <v>0.70926300143625376</v>
      </c>
      <c r="AO778" s="1">
        <f t="shared" si="558"/>
        <v>0.24605683632712672</v>
      </c>
      <c r="AP778" s="1">
        <f t="shared" si="559"/>
        <v>3.4670092000913488</v>
      </c>
      <c r="AQ778" s="1">
        <f t="shared" si="560"/>
        <v>10.623268687908652</v>
      </c>
      <c r="AR778" s="1">
        <f t="shared" si="561"/>
        <v>0.42847361317024346</v>
      </c>
      <c r="AS778" s="1">
        <f t="shared" si="562"/>
        <v>0.58477777777500006</v>
      </c>
      <c r="AT778" s="1">
        <f t="shared" si="563"/>
        <v>0.79664047572161756</v>
      </c>
      <c r="AU778" s="1">
        <f t="shared" si="564"/>
        <v>0.64061520241352032</v>
      </c>
      <c r="AV778" s="1">
        <f t="shared" si="565"/>
        <v>1.2704959085864798</v>
      </c>
      <c r="AW778" s="1">
        <f t="shared" si="566"/>
        <v>1.7861074526832945</v>
      </c>
      <c r="AX778" s="1">
        <f t="shared" si="585"/>
        <v>8.3775991417076234</v>
      </c>
      <c r="AY778" s="1">
        <f t="shared" si="586"/>
        <v>6.4233680807530202</v>
      </c>
      <c r="AZ778" s="1">
        <f t="shared" si="587"/>
        <v>6.3204297810762657</v>
      </c>
      <c r="BA778" s="1">
        <f t="shared" si="588"/>
        <v>7.3067832679779787</v>
      </c>
      <c r="BB778" s="1">
        <f t="shared" si="589"/>
        <v>6.5040578483712741</v>
      </c>
      <c r="BC778" s="1">
        <f t="shared" si="590"/>
        <v>4.7290589818756938</v>
      </c>
      <c r="BD778" s="1">
        <f t="shared" si="591"/>
        <v>5.615172424748244</v>
      </c>
      <c r="BE778" s="1">
        <f t="shared" si="567"/>
        <v>0.84711354674357242</v>
      </c>
      <c r="BF778" s="1">
        <f t="shared" si="568"/>
        <v>0.83353804756017436</v>
      </c>
      <c r="BG778" s="1">
        <f t="shared" si="569"/>
        <v>0.96361830921228975</v>
      </c>
      <c r="BH778" s="1">
        <f t="shared" si="570"/>
        <v>0.85775491033564621</v>
      </c>
      <c r="BI778" s="1">
        <f t="shared" si="571"/>
        <v>0.62366812496702384</v>
      </c>
      <c r="BJ778" s="1">
        <f t="shared" si="572"/>
        <v>0.74052873329151603</v>
      </c>
      <c r="BK778" s="1">
        <f t="shared" si="573"/>
        <v>0.35065431561520721</v>
      </c>
      <c r="BL778" s="2">
        <f t="shared" si="574"/>
        <v>1.75</v>
      </c>
      <c r="BM778" s="2">
        <f t="shared" si="575"/>
        <v>1.7219552075843052</v>
      </c>
      <c r="BN778" s="2">
        <f t="shared" si="576"/>
        <v>1.9906800541722094</v>
      </c>
      <c r="BO778" s="2">
        <f t="shared" si="577"/>
        <v>1.7719833413805226</v>
      </c>
      <c r="BP778" s="2">
        <f t="shared" si="578"/>
        <v>1.28839778668145</v>
      </c>
      <c r="BQ778" s="2">
        <f t="shared" si="579"/>
        <v>1.5298129610155313</v>
      </c>
      <c r="BR778" s="2">
        <f t="shared" si="580"/>
        <v>0.72439527697975492</v>
      </c>
      <c r="BS778" s="1">
        <f t="shared" si="592"/>
        <v>13.269642758670802</v>
      </c>
      <c r="BT778" s="1">
        <f t="shared" si="593"/>
        <v>13.056988829186601</v>
      </c>
      <c r="BU778" s="1">
        <f t="shared" si="594"/>
        <v>15.094636094672376</v>
      </c>
      <c r="BV778" s="1">
        <f t="shared" si="595"/>
        <v>13.436334808248766</v>
      </c>
      <c r="BW778" s="1">
        <f t="shared" si="596"/>
        <v>9.7694733487571384</v>
      </c>
      <c r="BX778" s="1">
        <f t="shared" si="597"/>
        <v>11.600040845863132</v>
      </c>
      <c r="BY778" s="1">
        <f t="shared" si="581"/>
        <v>5.4928380237655619</v>
      </c>
    </row>
    <row r="779" spans="1:77" x14ac:dyDescent="0.25">
      <c r="A779" s="1">
        <v>20110929</v>
      </c>
      <c r="B779" s="1">
        <v>2011</v>
      </c>
      <c r="C779" s="1">
        <v>9</v>
      </c>
      <c r="D779" s="1">
        <v>11.492000000000001</v>
      </c>
      <c r="E779" s="1">
        <v>173.72</v>
      </c>
      <c r="F779" s="1">
        <f t="shared" si="582"/>
        <v>7.20451584</v>
      </c>
      <c r="G779" s="1">
        <v>278.74599999999998</v>
      </c>
      <c r="H779" s="1">
        <v>4.2530000000000001</v>
      </c>
      <c r="I779" s="1">
        <v>345.90437500000002</v>
      </c>
      <c r="J779" s="1">
        <v>74.726875000000007</v>
      </c>
      <c r="K779" s="1">
        <f t="shared" si="583"/>
        <v>4.4829207000000003E-3</v>
      </c>
      <c r="L779" s="1">
        <f t="shared" si="584"/>
        <v>9.6846030000000008E-4</v>
      </c>
      <c r="M779" s="1">
        <f t="shared" si="552"/>
        <v>3.5144604000000002E-3</v>
      </c>
      <c r="N779" s="1">
        <f t="shared" si="553"/>
        <v>0.21603333291173321</v>
      </c>
      <c r="O779" s="1">
        <f t="shared" si="554"/>
        <v>1.5564155689305752</v>
      </c>
      <c r="P779" s="1">
        <f t="shared" si="555"/>
        <v>5.648100271069425</v>
      </c>
      <c r="Q779" s="1">
        <v>27.424499999999998</v>
      </c>
      <c r="R779" s="1">
        <v>12.9847</v>
      </c>
      <c r="S779" s="1">
        <v>0.67866970900000001</v>
      </c>
      <c r="T779" s="1">
        <v>3.1266600000000002</v>
      </c>
      <c r="U779" s="1">
        <v>0.55460290899999998</v>
      </c>
      <c r="V779" s="1">
        <v>4.0800000000000003E-2</v>
      </c>
      <c r="W779" s="1">
        <v>0.308733333</v>
      </c>
      <c r="X779" s="1">
        <v>2.2599999999999999E-2</v>
      </c>
      <c r="Y779" s="1">
        <v>0.174633333</v>
      </c>
      <c r="Z779" s="1">
        <v>0.76654586999999996</v>
      </c>
      <c r="AA779" s="1">
        <v>0.27742914299999999</v>
      </c>
      <c r="AB779" s="1">
        <v>3.1888888889999998</v>
      </c>
      <c r="AC779" s="1">
        <v>0.782516879</v>
      </c>
      <c r="AD779" s="1">
        <v>0.37678029499999999</v>
      </c>
      <c r="AE779" s="1">
        <f t="shared" si="556"/>
        <v>0.2638589632693995</v>
      </c>
      <c r="AF779" s="1">
        <v>0.93454348899999995</v>
      </c>
      <c r="AG779" s="1">
        <v>0.91789478000000002</v>
      </c>
      <c r="AH779" s="1">
        <v>0.50146642699999999</v>
      </c>
      <c r="AI779" s="1">
        <v>1</v>
      </c>
      <c r="AJ779" s="1">
        <v>0.808499458</v>
      </c>
      <c r="AK779" s="1">
        <v>1</v>
      </c>
      <c r="AL779" s="1">
        <v>0.76140751200000001</v>
      </c>
      <c r="AM779" s="1">
        <v>0.67866970900000001</v>
      </c>
      <c r="AN779" s="1">
        <f t="shared" si="557"/>
        <v>0.6232197053948757</v>
      </c>
      <c r="AO779" s="1">
        <f t="shared" si="558"/>
        <v>0.33383778358020466</v>
      </c>
      <c r="AP779" s="1">
        <f t="shared" si="559"/>
        <v>2.4051395997940763</v>
      </c>
      <c r="AQ779" s="1">
        <f t="shared" si="560"/>
        <v>4.7993762402059232</v>
      </c>
      <c r="AR779" s="1">
        <f t="shared" si="561"/>
        <v>0.19261089406019155</v>
      </c>
      <c r="AS779" s="1">
        <f t="shared" si="562"/>
        <v>0.61672222222500006</v>
      </c>
      <c r="AT779" s="1">
        <f t="shared" si="563"/>
        <v>0.23475579945565031</v>
      </c>
      <c r="AU779" s="1">
        <f t="shared" si="564"/>
        <v>0.40746327079815647</v>
      </c>
      <c r="AV779" s="1">
        <f t="shared" si="565"/>
        <v>2.7814256182018431</v>
      </c>
      <c r="AW779" s="1">
        <f t="shared" si="566"/>
        <v>1.8701712631675382</v>
      </c>
      <c r="AX779" s="1">
        <f t="shared" si="585"/>
        <v>3.9662431213082323</v>
      </c>
      <c r="AY779" s="1">
        <f t="shared" si="586"/>
        <v>7.0202606440213513</v>
      </c>
      <c r="AZ779" s="1">
        <f t="shared" si="587"/>
        <v>7.3015189887880316</v>
      </c>
      <c r="BA779" s="1">
        <f t="shared" si="588"/>
        <v>7.7242535061320332</v>
      </c>
      <c r="BB779" s="1">
        <f t="shared" si="589"/>
        <v>5.5095316584665399</v>
      </c>
      <c r="BC779" s="1">
        <f t="shared" si="590"/>
        <v>5.1703354983950023</v>
      </c>
      <c r="BD779" s="1">
        <f t="shared" si="591"/>
        <v>4.6817965870128644</v>
      </c>
      <c r="BE779" s="1">
        <f t="shared" si="567"/>
        <v>1.2452447574267564</v>
      </c>
      <c r="BF779" s="1">
        <f t="shared" si="568"/>
        <v>1.2951339990180222</v>
      </c>
      <c r="BG779" s="1">
        <f t="shared" si="569"/>
        <v>1.3701181012043493</v>
      </c>
      <c r="BH779" s="1">
        <f t="shared" si="570"/>
        <v>0.97727360300005051</v>
      </c>
      <c r="BI779" s="1">
        <f t="shared" si="571"/>
        <v>0.91710742663050493</v>
      </c>
      <c r="BJ779" s="1">
        <f t="shared" si="572"/>
        <v>0.83045102609989641</v>
      </c>
      <c r="BK779" s="1">
        <f t="shared" si="573"/>
        <v>0.5546029087355494</v>
      </c>
      <c r="BL779" s="2">
        <f t="shared" si="574"/>
        <v>1.75</v>
      </c>
      <c r="BM779" s="2">
        <f t="shared" si="575"/>
        <v>1.8201116565751536</v>
      </c>
      <c r="BN779" s="2">
        <f t="shared" si="576"/>
        <v>1.9254902803705571</v>
      </c>
      <c r="BO779" s="2">
        <f t="shared" si="577"/>
        <v>1.3734077538171701</v>
      </c>
      <c r="BP779" s="2">
        <f t="shared" si="578"/>
        <v>1.2888534459040146</v>
      </c>
      <c r="BQ779" s="2">
        <f t="shared" si="579"/>
        <v>1.1670712018719736</v>
      </c>
      <c r="BR779" s="2">
        <f t="shared" si="580"/>
        <v>0.77940909568077277</v>
      </c>
      <c r="BS779" s="1">
        <f t="shared" si="592"/>
        <v>9.8658966871900109</v>
      </c>
      <c r="BT779" s="1">
        <f t="shared" si="593"/>
        <v>10.261162035954705</v>
      </c>
      <c r="BU779" s="1">
        <f t="shared" si="594"/>
        <v>10.855250387613967</v>
      </c>
      <c r="BV779" s="1">
        <f t="shared" si="595"/>
        <v>7.7427994334547963</v>
      </c>
      <c r="BW779" s="1">
        <f t="shared" si="596"/>
        <v>7.2661113955530556</v>
      </c>
      <c r="BX779" s="1">
        <f t="shared" si="597"/>
        <v>6.5795450881506099</v>
      </c>
      <c r="BY779" s="1">
        <f t="shared" si="581"/>
        <v>4.3940397800243991</v>
      </c>
    </row>
    <row r="780" spans="1:77" x14ac:dyDescent="0.25">
      <c r="A780" s="1">
        <v>20111016</v>
      </c>
      <c r="B780" s="1">
        <v>2011</v>
      </c>
      <c r="C780" s="1">
        <v>10</v>
      </c>
      <c r="D780" s="1">
        <v>3.1150000000000002</v>
      </c>
      <c r="E780" s="1">
        <v>171.99299999999999</v>
      </c>
      <c r="F780" s="1">
        <f t="shared" si="582"/>
        <v>7.132893696</v>
      </c>
      <c r="G780" s="1">
        <v>232.02099999999999</v>
      </c>
      <c r="H780" s="1">
        <v>1.9</v>
      </c>
      <c r="I780" s="1">
        <v>370.96816039999999</v>
      </c>
      <c r="J780" s="1">
        <v>80.158366670000007</v>
      </c>
      <c r="K780" s="1">
        <f t="shared" si="583"/>
        <v>4.8077473587839993E-3</v>
      </c>
      <c r="L780" s="1">
        <f t="shared" si="584"/>
        <v>1.0388524320431999E-3</v>
      </c>
      <c r="M780" s="1">
        <f t="shared" si="552"/>
        <v>3.7688949267407996E-3</v>
      </c>
      <c r="N780" s="1">
        <f t="shared" si="553"/>
        <v>0.2160788316268665</v>
      </c>
      <c r="O780" s="1">
        <f t="shared" si="554"/>
        <v>1.5412673359503215</v>
      </c>
      <c r="P780" s="1">
        <f t="shared" si="555"/>
        <v>5.5916263600496787</v>
      </c>
      <c r="Q780" s="1">
        <v>28.149699999999999</v>
      </c>
      <c r="R780" s="1">
        <v>21.6128</v>
      </c>
      <c r="S780" s="1">
        <v>0.56568098499999997</v>
      </c>
      <c r="T780" s="1">
        <v>3.1436999999999999</v>
      </c>
      <c r="U780" s="1">
        <v>0.74632206499999998</v>
      </c>
      <c r="V780" s="1">
        <v>6.8655556000000006E-2</v>
      </c>
      <c r="W780" s="1">
        <v>0.28498888900000002</v>
      </c>
      <c r="X780" s="1">
        <v>3.7077777999999999E-2</v>
      </c>
      <c r="Y780" s="1">
        <v>0.22420000000000001</v>
      </c>
      <c r="Z780" s="1">
        <v>0.61172552300000005</v>
      </c>
      <c r="AA780" s="1">
        <v>0.11938377</v>
      </c>
      <c r="AB780" s="1">
        <v>1.0333333330000001</v>
      </c>
      <c r="AC780" s="1">
        <v>0.590539649</v>
      </c>
      <c r="AD780" s="1">
        <v>0.258717961</v>
      </c>
      <c r="AE780" s="1">
        <f t="shared" si="556"/>
        <v>0.1158555359157578</v>
      </c>
      <c r="AF780" s="1">
        <v>0.62971668700000005</v>
      </c>
      <c r="AG780" s="1">
        <v>0.449060297</v>
      </c>
      <c r="AH780" s="1">
        <v>0.285953177</v>
      </c>
      <c r="AI780" s="1">
        <v>1</v>
      </c>
      <c r="AJ780" s="1">
        <v>0.70847074099999996</v>
      </c>
      <c r="AK780" s="1">
        <v>1</v>
      </c>
      <c r="AL780" s="1">
        <v>0.61273813799999999</v>
      </c>
      <c r="AM780" s="1">
        <v>0.56568098499999997</v>
      </c>
      <c r="AN780" s="1">
        <f t="shared" si="557"/>
        <v>0.74128203912576884</v>
      </c>
      <c r="AO780" s="1">
        <f t="shared" si="558"/>
        <v>0.22352750735322502</v>
      </c>
      <c r="AP780" s="1">
        <f t="shared" si="559"/>
        <v>1.5943979480824124</v>
      </c>
      <c r="AQ780" s="1">
        <f t="shared" si="560"/>
        <v>5.5384957479175876</v>
      </c>
      <c r="AR780" s="1">
        <f t="shared" si="561"/>
        <v>0.29347389677087171</v>
      </c>
      <c r="AS780" s="1">
        <f t="shared" si="562"/>
        <v>0.56283333332500007</v>
      </c>
      <c r="AT780" s="1">
        <f t="shared" si="563"/>
        <v>0.69789900614041123</v>
      </c>
      <c r="AU780" s="1">
        <f t="shared" si="564"/>
        <v>0.31753327424391825</v>
      </c>
      <c r="AV780" s="1">
        <f t="shared" si="565"/>
        <v>0.71580005875608177</v>
      </c>
      <c r="AW780" s="1">
        <f t="shared" si="566"/>
        <v>0.63993327598762773</v>
      </c>
      <c r="AX780" s="1">
        <f t="shared" si="585"/>
        <v>4.2730526581231061</v>
      </c>
      <c r="AY780" s="1">
        <f t="shared" si="586"/>
        <v>2.844284118239401</v>
      </c>
      <c r="AZ780" s="1">
        <f t="shared" si="587"/>
        <v>2.7393357840915318</v>
      </c>
      <c r="BA780" s="1">
        <f t="shared" si="588"/>
        <v>2.5920737788189485</v>
      </c>
      <c r="BB780" s="1">
        <f t="shared" si="589"/>
        <v>2.5131962072100977</v>
      </c>
      <c r="BC780" s="1">
        <f t="shared" si="590"/>
        <v>2.0947223909491779</v>
      </c>
      <c r="BD780" s="1">
        <f t="shared" si="591"/>
        <v>2.1804146041515038</v>
      </c>
      <c r="BE780" s="1">
        <f t="shared" si="567"/>
        <v>0.67524000295484055</v>
      </c>
      <c r="BF780" s="1">
        <f t="shared" si="568"/>
        <v>0.65032501186598335</v>
      </c>
      <c r="BG780" s="1">
        <f t="shared" si="569"/>
        <v>0.61536465180991895</v>
      </c>
      <c r="BH780" s="1">
        <f t="shared" si="570"/>
        <v>0.59663892348176606</v>
      </c>
      <c r="BI780" s="1">
        <f t="shared" si="571"/>
        <v>0.49729221647857941</v>
      </c>
      <c r="BJ780" s="1">
        <f t="shared" si="572"/>
        <v>0.51763575738045042</v>
      </c>
      <c r="BK780" s="1">
        <f t="shared" si="573"/>
        <v>0.7463220652524355</v>
      </c>
      <c r="BL780" s="2">
        <f t="shared" si="574"/>
        <v>1.7500000000000002</v>
      </c>
      <c r="BM780" s="2">
        <f t="shared" si="575"/>
        <v>1.68542853768334</v>
      </c>
      <c r="BN780" s="2">
        <f t="shared" si="576"/>
        <v>1.5948227829437107</v>
      </c>
      <c r="BO780" s="2">
        <f t="shared" si="577"/>
        <v>1.5462918540430735</v>
      </c>
      <c r="BP780" s="2">
        <f t="shared" si="578"/>
        <v>1.2888178648025337</v>
      </c>
      <c r="BQ780" s="2">
        <f t="shared" si="579"/>
        <v>1.3415416317927651</v>
      </c>
      <c r="BR780" s="2">
        <f t="shared" si="580"/>
        <v>1.9342213264564401</v>
      </c>
      <c r="BS780" s="1">
        <f t="shared" si="592"/>
        <v>7.3714489442827675</v>
      </c>
      <c r="BT780" s="1">
        <f t="shared" si="593"/>
        <v>7.0994573798685154</v>
      </c>
      <c r="BU780" s="1">
        <f t="shared" si="594"/>
        <v>6.7178026969420124</v>
      </c>
      <c r="BV780" s="1">
        <f t="shared" si="595"/>
        <v>6.5133779743079172</v>
      </c>
      <c r="BW780" s="1">
        <f t="shared" si="596"/>
        <v>5.4288314793550887</v>
      </c>
      <c r="BX780" s="1">
        <f t="shared" si="597"/>
        <v>5.6509175116515191</v>
      </c>
      <c r="BY780" s="1">
        <f t="shared" si="581"/>
        <v>8.1474364313808803</v>
      </c>
    </row>
    <row r="781" spans="1:77" x14ac:dyDescent="0.25">
      <c r="A781" s="1">
        <v>20090328</v>
      </c>
      <c r="B781" s="1">
        <v>2009</v>
      </c>
      <c r="C781" s="1">
        <v>3</v>
      </c>
      <c r="D781" s="1">
        <v>16.829999999999998</v>
      </c>
      <c r="E781" s="1">
        <v>275.41899999999998</v>
      </c>
      <c r="F781" s="1">
        <f t="shared" si="582"/>
        <v>11.422176768</v>
      </c>
      <c r="G781" s="1">
        <v>364.46499999999997</v>
      </c>
      <c r="H781" s="1">
        <v>8.8330000000000002</v>
      </c>
      <c r="I781" s="1">
        <v>553.05435420000003</v>
      </c>
      <c r="J781" s="1">
        <v>119.6312308</v>
      </c>
      <c r="K781" s="1">
        <f t="shared" si="583"/>
        <v>7.1675844304319994E-3</v>
      </c>
      <c r="L781" s="1">
        <f t="shared" si="584"/>
        <v>1.5504207511679998E-3</v>
      </c>
      <c r="M781" s="1">
        <f t="shared" si="552"/>
        <v>5.6171636792639998E-3</v>
      </c>
      <c r="N781" s="1">
        <f t="shared" si="553"/>
        <v>0.21631007855104595</v>
      </c>
      <c r="O781" s="1">
        <f t="shared" si="554"/>
        <v>2.4707319539100121</v>
      </c>
      <c r="P781" s="1">
        <f t="shared" si="555"/>
        <v>8.9514448140899887</v>
      </c>
      <c r="Q781" s="1">
        <v>80.524199999999993</v>
      </c>
      <c r="R781" s="1">
        <v>8.31752</v>
      </c>
      <c r="S781" s="1">
        <v>0.90637822000000001</v>
      </c>
      <c r="T781" s="1">
        <v>6.5083299999999999</v>
      </c>
      <c r="U781" s="1">
        <v>0.80087904700000001</v>
      </c>
      <c r="V781" s="1">
        <v>4.9911111000000001E-2</v>
      </c>
      <c r="W781" s="1">
        <v>0.293411111</v>
      </c>
      <c r="X781" s="1">
        <v>2.7466667E-2</v>
      </c>
      <c r="Y781" s="1">
        <v>0.21622222199999999</v>
      </c>
      <c r="Z781" s="1">
        <v>0.70924625399999996</v>
      </c>
      <c r="AA781" s="1">
        <v>0.151459655</v>
      </c>
      <c r="AB781" s="1">
        <v>2.1888888889999998</v>
      </c>
      <c r="AC781" s="1">
        <v>0.71146535499999997</v>
      </c>
      <c r="AD781" s="1">
        <v>0.244319756</v>
      </c>
      <c r="AE781" s="1">
        <f t="shared" si="556"/>
        <v>9.7805886924909116E-2</v>
      </c>
      <c r="AF781" s="1">
        <v>0.99990747899999999</v>
      </c>
      <c r="AG781" s="1">
        <v>1.1466254840000001</v>
      </c>
      <c r="AH781" s="1">
        <v>0.63879598699999995</v>
      </c>
      <c r="AI781" s="1">
        <v>0.91814035100000002</v>
      </c>
      <c r="AJ781" s="1">
        <v>0.72877193399999995</v>
      </c>
      <c r="AK781" s="1">
        <v>0.71369184500000005</v>
      </c>
      <c r="AL781" s="1">
        <v>1</v>
      </c>
      <c r="AM781" s="1">
        <v>0.90637822000000001</v>
      </c>
      <c r="AN781" s="1">
        <f t="shared" si="557"/>
        <v>0.75568024364479447</v>
      </c>
      <c r="AO781" s="1">
        <f t="shared" si="558"/>
        <v>0.21509383071513399</v>
      </c>
      <c r="AP781" s="1">
        <f t="shared" si="559"/>
        <v>2.4568397561345283</v>
      </c>
      <c r="AQ781" s="1">
        <f t="shared" si="560"/>
        <v>8.965337011865472</v>
      </c>
      <c r="AR781" s="1">
        <f t="shared" si="561"/>
        <v>0.38119543796098476</v>
      </c>
      <c r="AS781" s="1">
        <f t="shared" si="562"/>
        <v>0.59172222222500004</v>
      </c>
      <c r="AT781" s="1">
        <f t="shared" si="563"/>
        <v>0.46498201253523641</v>
      </c>
      <c r="AU781" s="1">
        <f t="shared" si="564"/>
        <v>0.51997647844009176</v>
      </c>
      <c r="AV781" s="1">
        <f t="shared" si="565"/>
        <v>1.668912410559908</v>
      </c>
      <c r="AW781" s="1">
        <f t="shared" si="566"/>
        <v>1.6592486249974663</v>
      </c>
      <c r="AX781" s="1">
        <f t="shared" si="585"/>
        <v>7.2486497592926158</v>
      </c>
      <c r="AY781" s="1">
        <f t="shared" si="586"/>
        <v>14.220029562864449</v>
      </c>
      <c r="AZ781" s="1">
        <f t="shared" si="587"/>
        <v>13.561872616288984</v>
      </c>
      <c r="BA781" s="1">
        <f t="shared" si="588"/>
        <v>13.47134277712995</v>
      </c>
      <c r="BB781" s="1">
        <f t="shared" si="589"/>
        <v>11.792565349987278</v>
      </c>
      <c r="BC781" s="1">
        <f t="shared" si="590"/>
        <v>10.470586486562755</v>
      </c>
      <c r="BD781" s="1">
        <f t="shared" si="591"/>
        <v>10.171440456654498</v>
      </c>
      <c r="BE781" s="1">
        <f t="shared" si="567"/>
        <v>1.74983808825</v>
      </c>
      <c r="BF781" s="1">
        <f t="shared" si="568"/>
        <v>1.6688489392420651</v>
      </c>
      <c r="BG781" s="1">
        <f t="shared" si="569"/>
        <v>1.6577088385845165</v>
      </c>
      <c r="BH781" s="1">
        <f t="shared" si="570"/>
        <v>1.4511277853791078</v>
      </c>
      <c r="BI781" s="1">
        <f t="shared" si="571"/>
        <v>1.2884523874936691</v>
      </c>
      <c r="BJ781" s="1">
        <f t="shared" si="572"/>
        <v>1.2516411337077242</v>
      </c>
      <c r="BK781" s="1">
        <f t="shared" si="573"/>
        <v>0.80087904701979018</v>
      </c>
      <c r="BL781" s="2">
        <f t="shared" si="574"/>
        <v>1.75</v>
      </c>
      <c r="BM781" s="2">
        <f t="shared" si="575"/>
        <v>1.6690033571016676</v>
      </c>
      <c r="BN781" s="2">
        <f t="shared" si="576"/>
        <v>1.6578622256554962</v>
      </c>
      <c r="BO781" s="2">
        <f t="shared" si="577"/>
        <v>1.4512620575959387</v>
      </c>
      <c r="BP781" s="2">
        <f t="shared" si="578"/>
        <v>1.2885716074273599</v>
      </c>
      <c r="BQ781" s="2">
        <f t="shared" si="579"/>
        <v>1.251756947512265</v>
      </c>
      <c r="BR781" s="2">
        <f t="shared" si="580"/>
        <v>0.80095315200636696</v>
      </c>
      <c r="BS781" s="1">
        <f t="shared" si="592"/>
        <v>14.221345335956277</v>
      </c>
      <c r="BT781" s="1">
        <f t="shared" si="593"/>
        <v>13.563127490407524</v>
      </c>
      <c r="BU781" s="1">
        <f t="shared" si="594"/>
        <v>13.472589274562221</v>
      </c>
      <c r="BV781" s="1">
        <f t="shared" si="595"/>
        <v>11.793656510881322</v>
      </c>
      <c r="BW781" s="1">
        <f t="shared" si="596"/>
        <v>10.471555325333011</v>
      </c>
      <c r="BX781" s="1">
        <f t="shared" si="597"/>
        <v>10.172381615573952</v>
      </c>
      <c r="BY781" s="1">
        <f t="shared" si="581"/>
        <v>6.5089322129172711</v>
      </c>
    </row>
    <row r="782" spans="1:77" x14ac:dyDescent="0.25">
      <c r="A782" s="1">
        <v>20040517</v>
      </c>
      <c r="B782" s="1">
        <v>2004</v>
      </c>
      <c r="C782" s="1">
        <v>5</v>
      </c>
      <c r="D782" s="1">
        <v>15.396000000000001</v>
      </c>
      <c r="E782" s="1">
        <v>339.17700000000002</v>
      </c>
      <c r="F782" s="1">
        <f t="shared" si="582"/>
        <v>14.066348544000002</v>
      </c>
      <c r="G782" s="1">
        <v>467.072</v>
      </c>
      <c r="H782" s="1">
        <v>7.93</v>
      </c>
      <c r="I782" s="1">
        <v>721.11422919999995</v>
      </c>
      <c r="J782" s="1">
        <v>156.0148667</v>
      </c>
      <c r="K782" s="1">
        <f t="shared" si="583"/>
        <v>9.3456404104319997E-3</v>
      </c>
      <c r="L782" s="1">
        <f t="shared" si="584"/>
        <v>2.0219526724319999E-3</v>
      </c>
      <c r="M782" s="1">
        <f t="shared" si="552"/>
        <v>7.3236877380000003E-3</v>
      </c>
      <c r="N782" s="1">
        <f t="shared" si="553"/>
        <v>0.21635250059214892</v>
      </c>
      <c r="O782" s="1">
        <f t="shared" si="554"/>
        <v>3.0432896816951334</v>
      </c>
      <c r="P782" s="1">
        <f t="shared" si="555"/>
        <v>11.023058862304868</v>
      </c>
      <c r="Q782" s="1">
        <v>11.8691</v>
      </c>
      <c r="R782" s="1">
        <v>113.526</v>
      </c>
      <c r="S782" s="1">
        <v>9.4653618999999994E-2</v>
      </c>
      <c r="T782" s="1">
        <v>0.791265</v>
      </c>
      <c r="U782" s="1">
        <v>0.16216206599999999</v>
      </c>
      <c r="V782" s="1">
        <v>0.10390000000000001</v>
      </c>
      <c r="W782" s="1">
        <v>0.25145555600000002</v>
      </c>
      <c r="X782" s="1">
        <v>4.5011110999999999E-2</v>
      </c>
      <c r="Y782" s="1">
        <v>0.30194444399999998</v>
      </c>
      <c r="Z782" s="1">
        <v>0.41523357</v>
      </c>
      <c r="AA782" s="1">
        <v>-9.1233986000000003E-2</v>
      </c>
      <c r="AB782" s="1">
        <v>1.1777777780000001</v>
      </c>
      <c r="AC782" s="1">
        <v>0.34688962699999998</v>
      </c>
      <c r="AD782" s="1">
        <v>0.27382287999999999</v>
      </c>
      <c r="AE782" s="1">
        <f t="shared" si="556"/>
        <v>0.1347911244828883</v>
      </c>
      <c r="AF782" s="1">
        <v>0.99569532599999999</v>
      </c>
      <c r="AG782" s="1">
        <v>1.085165028</v>
      </c>
      <c r="AH782" s="1">
        <v>0.60190378200000005</v>
      </c>
      <c r="AI782" s="1">
        <v>0.94982456100000001</v>
      </c>
      <c r="AJ782" s="1">
        <v>0.57516836299999996</v>
      </c>
      <c r="AK782" s="1">
        <v>0.77271885699999998</v>
      </c>
      <c r="AL782" s="1">
        <v>0</v>
      </c>
      <c r="AM782" s="1">
        <v>9.4653618999999994E-2</v>
      </c>
      <c r="AN782" s="1">
        <f t="shared" si="557"/>
        <v>0.72617712044395732</v>
      </c>
      <c r="AO782" s="1">
        <f t="shared" si="558"/>
        <v>0.23349329176112144</v>
      </c>
      <c r="AP782" s="1">
        <f t="shared" si="559"/>
        <v>3.2843980245978184</v>
      </c>
      <c r="AQ782" s="1">
        <f t="shared" si="560"/>
        <v>10.781950519402184</v>
      </c>
      <c r="AR782" s="1">
        <f t="shared" si="561"/>
        <v>0.47408842232514153</v>
      </c>
      <c r="AS782" s="1">
        <f t="shared" si="562"/>
        <v>0.56644444445000008</v>
      </c>
      <c r="AT782" s="1">
        <f t="shared" si="563"/>
        <v>1.2885561676842465</v>
      </c>
      <c r="AU782" s="1">
        <f t="shared" si="564"/>
        <v>0.53848316442030975</v>
      </c>
      <c r="AV782" s="1">
        <f t="shared" si="565"/>
        <v>0.63929461357969031</v>
      </c>
      <c r="AW782" s="1">
        <f t="shared" si="566"/>
        <v>1.067543224814123</v>
      </c>
      <c r="AX782" s="1">
        <f t="shared" si="585"/>
        <v>7.4412658345035645</v>
      </c>
      <c r="AY782" s="1">
        <f t="shared" si="586"/>
        <v>0</v>
      </c>
      <c r="AZ782" s="1">
        <f t="shared" si="587"/>
        <v>0</v>
      </c>
      <c r="BA782" s="1">
        <f t="shared" si="588"/>
        <v>0</v>
      </c>
      <c r="BB782" s="1">
        <f t="shared" si="589"/>
        <v>0</v>
      </c>
      <c r="BC782" s="1">
        <f t="shared" si="590"/>
        <v>0</v>
      </c>
      <c r="BD782" s="1">
        <f t="shared" si="591"/>
        <v>0</v>
      </c>
      <c r="BE782" s="1">
        <f t="shared" si="567"/>
        <v>0</v>
      </c>
      <c r="BF782" s="1">
        <f t="shared" si="568"/>
        <v>0</v>
      </c>
      <c r="BG782" s="1">
        <f t="shared" si="569"/>
        <v>0</v>
      </c>
      <c r="BH782" s="1">
        <f t="shared" si="570"/>
        <v>0</v>
      </c>
      <c r="BI782" s="1">
        <f t="shared" si="571"/>
        <v>0</v>
      </c>
      <c r="BJ782" s="1">
        <f t="shared" si="572"/>
        <v>0</v>
      </c>
      <c r="BK782" s="1">
        <f t="shared" si="573"/>
        <v>0.16216206579547382</v>
      </c>
      <c r="BL782" s="2" t="e">
        <f t="shared" si="574"/>
        <v>#DIV/0!</v>
      </c>
      <c r="BM782" s="2" t="e">
        <f t="shared" si="575"/>
        <v>#DIV/0!</v>
      </c>
      <c r="BN782" s="2" t="e">
        <f t="shared" si="576"/>
        <v>#DIV/0!</v>
      </c>
      <c r="BO782" s="2" t="e">
        <f t="shared" si="577"/>
        <v>#DIV/0!</v>
      </c>
      <c r="BP782" s="2" t="e">
        <f t="shared" si="578"/>
        <v>#DIV/0!</v>
      </c>
      <c r="BQ782" s="2" t="e">
        <f t="shared" si="579"/>
        <v>#DIV/0!</v>
      </c>
      <c r="BR782" s="2" t="e">
        <f t="shared" si="580"/>
        <v>#DIV/0!</v>
      </c>
      <c r="BS782" s="1" t="e">
        <f t="shared" si="592"/>
        <v>#DIV/0!</v>
      </c>
      <c r="BT782" s="1" t="e">
        <f t="shared" si="593"/>
        <v>#DIV/0!</v>
      </c>
      <c r="BU782" s="1" t="e">
        <f t="shared" si="594"/>
        <v>#DIV/0!</v>
      </c>
      <c r="BV782" s="1" t="e">
        <f t="shared" si="595"/>
        <v>#DIV/0!</v>
      </c>
      <c r="BW782" s="1" t="e">
        <f t="shared" si="596"/>
        <v>#DIV/0!</v>
      </c>
      <c r="BX782" s="1" t="e">
        <f t="shared" si="597"/>
        <v>#DIV/0!</v>
      </c>
      <c r="BY782" s="1" t="e">
        <f t="shared" si="581"/>
        <v>#DIV/0!</v>
      </c>
    </row>
    <row r="783" spans="1:77" x14ac:dyDescent="0.25">
      <c r="A783" s="1">
        <v>20070318</v>
      </c>
      <c r="B783" s="1">
        <v>2007</v>
      </c>
      <c r="C783" s="1">
        <v>3</v>
      </c>
      <c r="D783" s="1">
        <v>14.064</v>
      </c>
      <c r="E783" s="1">
        <v>241.93700000000001</v>
      </c>
      <c r="F783" s="1">
        <f t="shared" si="582"/>
        <v>10.033611263999999</v>
      </c>
      <c r="G783" s="1">
        <v>337.041</v>
      </c>
      <c r="H783" s="1">
        <v>4.2300000000000004</v>
      </c>
      <c r="I783" s="1">
        <v>507.96875</v>
      </c>
      <c r="J783" s="1">
        <v>109.9718077</v>
      </c>
      <c r="K783" s="1">
        <f t="shared" si="583"/>
        <v>6.5832749999999995E-3</v>
      </c>
      <c r="L783" s="1">
        <f t="shared" si="584"/>
        <v>1.4252346277920001E-3</v>
      </c>
      <c r="M783" s="1">
        <f t="shared" si="552"/>
        <v>5.1580403722079997E-3</v>
      </c>
      <c r="N783" s="1">
        <f t="shared" si="553"/>
        <v>0.21649325416179638</v>
      </c>
      <c r="O783" s="1">
        <f t="shared" si="554"/>
        <v>2.172209153537815</v>
      </c>
      <c r="P783" s="1">
        <f t="shared" si="555"/>
        <v>7.8614021104621843</v>
      </c>
      <c r="Q783" s="1">
        <v>56.933399999999999</v>
      </c>
      <c r="R783" s="1">
        <v>28.847200000000001</v>
      </c>
      <c r="S783" s="1">
        <v>0.66370951</v>
      </c>
      <c r="T783" s="1">
        <v>9.4267400000000006</v>
      </c>
      <c r="U783" s="1">
        <v>1.413558946</v>
      </c>
      <c r="V783" s="1">
        <v>5.1222221999999998E-2</v>
      </c>
      <c r="W783" s="1">
        <v>0.26062222200000001</v>
      </c>
      <c r="X783" s="1">
        <v>2.6211110999999999E-2</v>
      </c>
      <c r="Y783" s="1">
        <v>0.2457</v>
      </c>
      <c r="Z783" s="1">
        <v>0.671488635</v>
      </c>
      <c r="AA783" s="1">
        <v>2.9471790000000001E-2</v>
      </c>
      <c r="AB783" s="1">
        <v>1.8666666670000001</v>
      </c>
      <c r="AC783" s="1">
        <v>0.66464590700000004</v>
      </c>
      <c r="AD783" s="1">
        <v>0.282173385</v>
      </c>
      <c r="AE783" s="1">
        <f t="shared" si="556"/>
        <v>0.14525935188667419</v>
      </c>
      <c r="AF783" s="1">
        <v>0.98237114000000003</v>
      </c>
      <c r="AG783" s="1">
        <v>1.0303777869999999</v>
      </c>
      <c r="AH783" s="1">
        <v>0.56763570900000004</v>
      </c>
      <c r="AI783" s="1">
        <v>1</v>
      </c>
      <c r="AJ783" s="1">
        <v>0.65156442400000003</v>
      </c>
      <c r="AK783" s="1">
        <v>1</v>
      </c>
      <c r="AL783" s="1">
        <v>0.74172303900000003</v>
      </c>
      <c r="AM783" s="1">
        <v>0.66370951</v>
      </c>
      <c r="AN783" s="1">
        <f t="shared" si="557"/>
        <v>0.71782661456618047</v>
      </c>
      <c r="AO783" s="1">
        <f t="shared" si="558"/>
        <v>0.23950794750968685</v>
      </c>
      <c r="AP783" s="1">
        <f t="shared" si="559"/>
        <v>2.4031296399507145</v>
      </c>
      <c r="AQ783" s="1">
        <f t="shared" si="560"/>
        <v>7.6304816240492848</v>
      </c>
      <c r="AR783" s="1">
        <f t="shared" si="561"/>
        <v>0.34311857714226357</v>
      </c>
      <c r="AS783" s="1">
        <f t="shared" si="562"/>
        <v>0.583666666675</v>
      </c>
      <c r="AT783" s="1">
        <f t="shared" si="563"/>
        <v>0.56983655292953717</v>
      </c>
      <c r="AU783" s="1">
        <f t="shared" si="564"/>
        <v>0.47676764096100621</v>
      </c>
      <c r="AV783" s="1">
        <f t="shared" si="565"/>
        <v>1.3898990260389938</v>
      </c>
      <c r="AW783" s="1">
        <f t="shared" si="566"/>
        <v>1.4183011993645482</v>
      </c>
      <c r="AX783" s="1">
        <f t="shared" si="585"/>
        <v>6.1672544184203293</v>
      </c>
      <c r="AY783" s="1">
        <f t="shared" si="586"/>
        <v>8.5036038262321565</v>
      </c>
      <c r="AZ783" s="1">
        <f t="shared" si="587"/>
        <v>8.3198580044007855</v>
      </c>
      <c r="BA783" s="1">
        <f t="shared" si="588"/>
        <v>8.3696236126578665</v>
      </c>
      <c r="BB783" s="1">
        <f t="shared" si="589"/>
        <v>7.3204914556492824</v>
      </c>
      <c r="BC783" s="1">
        <f t="shared" si="590"/>
        <v>6.2615889770499598</v>
      </c>
      <c r="BD783" s="1">
        <f t="shared" si="591"/>
        <v>6.3145404366762623</v>
      </c>
      <c r="BE783" s="1">
        <f t="shared" si="567"/>
        <v>1.2751327879267156</v>
      </c>
      <c r="BF783" s="1">
        <f t="shared" si="568"/>
        <v>1.2475797260896924</v>
      </c>
      <c r="BG783" s="1">
        <f t="shared" si="569"/>
        <v>1.2550421808437537</v>
      </c>
      <c r="BH783" s="1">
        <f t="shared" si="570"/>
        <v>1.0977226678928924</v>
      </c>
      <c r="BI783" s="1">
        <f t="shared" si="571"/>
        <v>0.93893807523423611</v>
      </c>
      <c r="BJ783" s="1">
        <f t="shared" si="572"/>
        <v>0.94687825491779432</v>
      </c>
      <c r="BK783" s="1">
        <f t="shared" si="573"/>
        <v>1.413558945464932</v>
      </c>
      <c r="BL783" s="2">
        <f t="shared" si="574"/>
        <v>1.7500000000000002</v>
      </c>
      <c r="BM783" s="2">
        <f t="shared" si="575"/>
        <v>1.7121860102168736</v>
      </c>
      <c r="BN783" s="2">
        <f t="shared" si="576"/>
        <v>1.7224275285459889</v>
      </c>
      <c r="BO783" s="2">
        <f t="shared" si="577"/>
        <v>1.5065212713540284</v>
      </c>
      <c r="BP783" s="2">
        <f t="shared" si="578"/>
        <v>1.2886043298530161</v>
      </c>
      <c r="BQ783" s="2">
        <f t="shared" si="579"/>
        <v>1.2995014807833281</v>
      </c>
      <c r="BR783" s="2">
        <f t="shared" si="580"/>
        <v>1.9399769012180725</v>
      </c>
      <c r="BS783" s="1">
        <f t="shared" si="592"/>
        <v>11.670397653331721</v>
      </c>
      <c r="BT783" s="1">
        <f t="shared" si="593"/>
        <v>11.418223768972801</v>
      </c>
      <c r="BU783" s="1">
        <f t="shared" si="594"/>
        <v>11.486522392672606</v>
      </c>
      <c r="BV783" s="1">
        <f t="shared" si="595"/>
        <v>10.046687034231066</v>
      </c>
      <c r="BW783" s="1">
        <f t="shared" si="596"/>
        <v>8.5934428269655605</v>
      </c>
      <c r="BX783" s="1">
        <f t="shared" si="597"/>
        <v>8.6661137324770543</v>
      </c>
      <c r="BY783" s="1">
        <f t="shared" si="581"/>
        <v>12.937315357424646</v>
      </c>
    </row>
    <row r="784" spans="1:77" x14ac:dyDescent="0.25">
      <c r="A784" s="1">
        <v>20070420</v>
      </c>
      <c r="B784" s="1">
        <v>2007</v>
      </c>
      <c r="C784" s="1">
        <v>4</v>
      </c>
      <c r="D784" s="1">
        <v>10.237</v>
      </c>
      <c r="E784" s="1">
        <v>274.548</v>
      </c>
      <c r="F784" s="1">
        <f t="shared" si="582"/>
        <v>11.386054656000001</v>
      </c>
      <c r="G784" s="1">
        <v>393.52199999999999</v>
      </c>
      <c r="H784" s="1">
        <v>6.4829999999999997</v>
      </c>
      <c r="I784" s="1">
        <v>542.62954690000004</v>
      </c>
      <c r="J784" s="1">
        <v>117.5310156</v>
      </c>
      <c r="K784" s="1">
        <f t="shared" si="583"/>
        <v>7.0324789278239999E-3</v>
      </c>
      <c r="L784" s="1">
        <f t="shared" si="584"/>
        <v>1.523201962176E-3</v>
      </c>
      <c r="M784" s="1">
        <f t="shared" si="552"/>
        <v>5.5092769656479995E-3</v>
      </c>
      <c r="N784" s="1">
        <f t="shared" si="553"/>
        <v>0.21659531124216413</v>
      </c>
      <c r="O784" s="1">
        <f t="shared" si="554"/>
        <v>2.4661660520366122</v>
      </c>
      <c r="P784" s="1">
        <f t="shared" si="555"/>
        <v>8.919888603963388</v>
      </c>
      <c r="Q784" s="1">
        <v>85.800200000000004</v>
      </c>
      <c r="R784" s="1">
        <v>7.3666200000000002</v>
      </c>
      <c r="S784" s="1">
        <v>0.92093086400000002</v>
      </c>
      <c r="T784" s="1">
        <v>12.790699999999999</v>
      </c>
      <c r="U784" s="1">
        <v>1.502739163</v>
      </c>
      <c r="V784" s="1">
        <v>4.1088889000000003E-2</v>
      </c>
      <c r="W784" s="1">
        <v>0.272977778</v>
      </c>
      <c r="X784" s="1">
        <v>1.9511111000000001E-2</v>
      </c>
      <c r="Y784" s="1">
        <v>0.17150000000000001</v>
      </c>
      <c r="Z784" s="1">
        <v>0.738342885</v>
      </c>
      <c r="AA784" s="1">
        <v>0.22830787699999999</v>
      </c>
      <c r="AB784" s="1">
        <v>2.8444444440000001</v>
      </c>
      <c r="AC784" s="1">
        <v>0.74754517700000001</v>
      </c>
      <c r="AD784" s="1">
        <v>0.30233125500000002</v>
      </c>
      <c r="AE784" s="1">
        <f t="shared" si="556"/>
        <v>0.17052934060423722</v>
      </c>
      <c r="AF784" s="1">
        <v>0.90200498600000001</v>
      </c>
      <c r="AG784" s="1">
        <v>0.85649153200000006</v>
      </c>
      <c r="AH784" s="1">
        <v>0.46917931600000001</v>
      </c>
      <c r="AI784" s="1">
        <v>1</v>
      </c>
      <c r="AJ784" s="1">
        <v>0.77741004899999999</v>
      </c>
      <c r="AK784" s="1">
        <v>0.87765298199999997</v>
      </c>
      <c r="AL784" s="1">
        <v>1</v>
      </c>
      <c r="AM784" s="1">
        <v>0.92093086400000002</v>
      </c>
      <c r="AN784" s="1">
        <f t="shared" si="557"/>
        <v>0.69766874533062961</v>
      </c>
      <c r="AO784" s="1">
        <f t="shared" si="558"/>
        <v>0.25554584866519692</v>
      </c>
      <c r="AP784" s="1">
        <f t="shared" si="559"/>
        <v>2.9096590000158371</v>
      </c>
      <c r="AQ784" s="1">
        <f t="shared" si="560"/>
        <v>8.4763956559841631</v>
      </c>
      <c r="AR784" s="1">
        <f t="shared" si="561"/>
        <v>0.32657564180932269</v>
      </c>
      <c r="AS784" s="1">
        <f t="shared" si="562"/>
        <v>0.60811111110000005</v>
      </c>
      <c r="AT784" s="1">
        <f t="shared" si="563"/>
        <v>0.35457244276347682</v>
      </c>
      <c r="AU784" s="1">
        <f t="shared" si="564"/>
        <v>0.56899736161050907</v>
      </c>
      <c r="AV784" s="1">
        <f t="shared" si="565"/>
        <v>2.275447082389491</v>
      </c>
      <c r="AW784" s="1">
        <f t="shared" si="566"/>
        <v>2.1460495972153066</v>
      </c>
      <c r="AX784" s="1">
        <f t="shared" si="585"/>
        <v>6.986966809779644</v>
      </c>
      <c r="AY784" s="1">
        <f t="shared" si="586"/>
        <v>13.435619466694828</v>
      </c>
      <c r="AZ784" s="1">
        <f t="shared" si="587"/>
        <v>13.321852014913663</v>
      </c>
      <c r="BA784" s="1">
        <f t="shared" si="588"/>
        <v>13.498752987968109</v>
      </c>
      <c r="BB784" s="1">
        <f t="shared" si="589"/>
        <v>10.90970948677783</v>
      </c>
      <c r="BC784" s="1">
        <f t="shared" si="590"/>
        <v>9.8928450621134036</v>
      </c>
      <c r="BD784" s="1">
        <f t="shared" si="591"/>
        <v>9.3633890939520246</v>
      </c>
      <c r="BE784" s="1">
        <f t="shared" si="567"/>
        <v>1.5785087254999999</v>
      </c>
      <c r="BF784" s="1">
        <f t="shared" si="568"/>
        <v>1.5651425449707261</v>
      </c>
      <c r="BG784" s="1">
        <f t="shared" si="569"/>
        <v>1.5859260845915142</v>
      </c>
      <c r="BH784" s="1">
        <f t="shared" si="570"/>
        <v>1.2817474966627147</v>
      </c>
      <c r="BI784" s="1">
        <f t="shared" si="571"/>
        <v>1.1622792897101253</v>
      </c>
      <c r="BJ784" s="1">
        <f t="shared" si="572"/>
        <v>1.1000751712039034</v>
      </c>
      <c r="BK784" s="1">
        <f t="shared" si="573"/>
        <v>1.5027391632594116</v>
      </c>
      <c r="BL784" s="2">
        <f t="shared" si="574"/>
        <v>1.7499999999999998</v>
      </c>
      <c r="BM784" s="2">
        <f t="shared" si="575"/>
        <v>1.7351816999498562</v>
      </c>
      <c r="BN784" s="2">
        <f t="shared" si="576"/>
        <v>1.7582231907878989</v>
      </c>
      <c r="BO784" s="2">
        <f t="shared" si="577"/>
        <v>1.4209982389861364</v>
      </c>
      <c r="BP784" s="2">
        <f t="shared" si="578"/>
        <v>1.2885508481104175</v>
      </c>
      <c r="BQ784" s="2">
        <f t="shared" si="579"/>
        <v>1.2195887919447748</v>
      </c>
      <c r="BR784" s="2">
        <f t="shared" si="580"/>
        <v>1.6659987323611221</v>
      </c>
      <c r="BS784" s="1">
        <f t="shared" si="592"/>
        <v>14.895282925514591</v>
      </c>
      <c r="BT784" s="1">
        <f t="shared" si="593"/>
        <v>14.769155627387699</v>
      </c>
      <c r="BU784" s="1">
        <f t="shared" si="594"/>
        <v>14.965275355992443</v>
      </c>
      <c r="BV784" s="1">
        <f t="shared" si="595"/>
        <v>12.094954746489428</v>
      </c>
      <c r="BW784" s="1">
        <f t="shared" si="596"/>
        <v>10.967616826580826</v>
      </c>
      <c r="BX784" s="1">
        <f t="shared" si="597"/>
        <v>10.380640062173697</v>
      </c>
      <c r="BY784" s="1">
        <f t="shared" si="581"/>
        <v>14.180298555467186</v>
      </c>
    </row>
    <row r="785" spans="1:77" x14ac:dyDescent="0.25">
      <c r="A785" s="1">
        <v>20060607</v>
      </c>
      <c r="B785" s="1">
        <v>2006</v>
      </c>
      <c r="C785" s="1">
        <v>6</v>
      </c>
      <c r="D785" s="1">
        <v>22.055</v>
      </c>
      <c r="E785" s="1">
        <v>361.82299999999998</v>
      </c>
      <c r="F785" s="1">
        <f t="shared" si="582"/>
        <v>15.005523455999999</v>
      </c>
      <c r="G785" s="1">
        <v>484.10899999999998</v>
      </c>
      <c r="H785" s="1">
        <v>16.114999999999998</v>
      </c>
      <c r="I785" s="1">
        <v>774.20320830000003</v>
      </c>
      <c r="J785" s="1">
        <v>167.791</v>
      </c>
      <c r="K785" s="1">
        <f t="shared" si="583"/>
        <v>1.0033673579568001E-2</v>
      </c>
      <c r="L785" s="1">
        <f t="shared" si="584"/>
        <v>2.17457136E-3</v>
      </c>
      <c r="M785" s="1">
        <f t="shared" si="552"/>
        <v>7.8591022195680007E-3</v>
      </c>
      <c r="N785" s="1">
        <f t="shared" si="553"/>
        <v>0.21672733747569511</v>
      </c>
      <c r="O785" s="1">
        <f t="shared" si="554"/>
        <v>3.2521071460479707</v>
      </c>
      <c r="P785" s="1">
        <f t="shared" si="555"/>
        <v>11.753416309952028</v>
      </c>
      <c r="Q785" s="1">
        <v>32.680199999999999</v>
      </c>
      <c r="R785" s="1">
        <v>105.58</v>
      </c>
      <c r="S785" s="1">
        <v>0.23636737099999999</v>
      </c>
      <c r="T785" s="1">
        <v>0.217755</v>
      </c>
      <c r="U785" s="1">
        <v>3.7199523999999998E-2</v>
      </c>
      <c r="V785" s="1">
        <v>0.1027</v>
      </c>
      <c r="W785" s="1">
        <v>0.27081111099999999</v>
      </c>
      <c r="X785" s="1">
        <v>4.4977778000000003E-2</v>
      </c>
      <c r="Y785" s="1">
        <v>0.29632222200000002</v>
      </c>
      <c r="Z785" s="1">
        <v>0.45008329400000002</v>
      </c>
      <c r="AA785" s="1">
        <v>-4.4982563000000003E-2</v>
      </c>
      <c r="AB785" s="1">
        <v>1.0333333330000001</v>
      </c>
      <c r="AC785" s="1">
        <v>0.39010328500000002</v>
      </c>
      <c r="AD785" s="1">
        <v>0.25260013799999997</v>
      </c>
      <c r="AE785" s="1">
        <f t="shared" si="556"/>
        <v>0.10818620784756171</v>
      </c>
      <c r="AF785" s="1">
        <v>0.901009171</v>
      </c>
      <c r="AG785" s="1">
        <v>1.5361325990000001</v>
      </c>
      <c r="AH785" s="1">
        <v>0.77321841999999996</v>
      </c>
      <c r="AI785" s="1">
        <v>0.66263157900000003</v>
      </c>
      <c r="AJ785" s="1">
        <v>0.60444141600000001</v>
      </c>
      <c r="AK785" s="1">
        <v>0.376017347</v>
      </c>
      <c r="AL785" s="1">
        <v>0.179430751</v>
      </c>
      <c r="AM785" s="1">
        <v>0.23636737099999999</v>
      </c>
      <c r="AN785" s="1">
        <f t="shared" si="557"/>
        <v>0.74739986242767642</v>
      </c>
      <c r="AO785" s="1">
        <f t="shared" si="558"/>
        <v>0.21981914337231112</v>
      </c>
      <c r="AP785" s="1">
        <f t="shared" si="559"/>
        <v>3.2985013119510413</v>
      </c>
      <c r="AQ785" s="1">
        <f t="shared" si="560"/>
        <v>11.707022144048958</v>
      </c>
      <c r="AR785" s="1">
        <f t="shared" si="561"/>
        <v>0.51586491994510031</v>
      </c>
      <c r="AS785" s="1">
        <f t="shared" si="562"/>
        <v>0.56283333332500007</v>
      </c>
      <c r="AT785" s="1">
        <f t="shared" si="563"/>
        <v>1.4438182074507322</v>
      </c>
      <c r="AU785" s="1">
        <f t="shared" si="564"/>
        <v>0.5177517346897289</v>
      </c>
      <c r="AV785" s="1">
        <f t="shared" si="565"/>
        <v>0.51558159831027117</v>
      </c>
      <c r="AW785" s="1">
        <f t="shared" si="566"/>
        <v>0.91735064385321763</v>
      </c>
      <c r="AX785" s="1">
        <f t="shared" si="585"/>
        <v>7.5107365632943059</v>
      </c>
      <c r="AY785" s="1">
        <f t="shared" si="586"/>
        <v>1.656131785718941</v>
      </c>
      <c r="AZ785" s="1">
        <f t="shared" si="587"/>
        <v>1.5884191333973274</v>
      </c>
      <c r="BA785" s="1">
        <f t="shared" si="588"/>
        <v>1.7875500514508629</v>
      </c>
      <c r="BB785" s="1">
        <f t="shared" si="589"/>
        <v>1.7999571486016723</v>
      </c>
      <c r="BC785" s="1">
        <f t="shared" si="590"/>
        <v>1.2191568495425922</v>
      </c>
      <c r="BD785" s="1">
        <f t="shared" si="591"/>
        <v>1.5657839166229817</v>
      </c>
      <c r="BE785" s="1">
        <f t="shared" si="567"/>
        <v>0.28292031636823051</v>
      </c>
      <c r="BF785" s="1">
        <f t="shared" si="568"/>
        <v>0.27135282809093347</v>
      </c>
      <c r="BG785" s="1">
        <f t="shared" si="569"/>
        <v>0.30537076242455025</v>
      </c>
      <c r="BH785" s="1">
        <f t="shared" si="570"/>
        <v>0.30749029172855097</v>
      </c>
      <c r="BI785" s="1">
        <f t="shared" si="571"/>
        <v>0.20827101112931709</v>
      </c>
      <c r="BJ785" s="1">
        <f t="shared" si="572"/>
        <v>0.26748600858654153</v>
      </c>
      <c r="BK785" s="1">
        <f t="shared" si="573"/>
        <v>3.7199523626086174E-2</v>
      </c>
      <c r="BL785" s="2">
        <f t="shared" si="574"/>
        <v>1.75</v>
      </c>
      <c r="BM785" s="2">
        <f t="shared" si="575"/>
        <v>1.6784494491412816</v>
      </c>
      <c r="BN785" s="2">
        <f t="shared" si="576"/>
        <v>1.8888669470715016</v>
      </c>
      <c r="BO785" s="2">
        <f t="shared" si="577"/>
        <v>1.9019772684850182</v>
      </c>
      <c r="BP785" s="2">
        <f t="shared" si="578"/>
        <v>1.2882576767725975</v>
      </c>
      <c r="BQ785" s="2">
        <f t="shared" si="579"/>
        <v>1.654531286530865</v>
      </c>
      <c r="BR785" s="2">
        <f t="shared" si="580"/>
        <v>0.23009717782487565</v>
      </c>
      <c r="BS785" s="1">
        <f t="shared" si="592"/>
        <v>10.243981988327768</v>
      </c>
      <c r="BT785" s="1">
        <f t="shared" si="593"/>
        <v>9.8251462430411145</v>
      </c>
      <c r="BU785" s="1">
        <f t="shared" si="594"/>
        <v>11.056867990941782</v>
      </c>
      <c r="BV785" s="1">
        <f t="shared" si="595"/>
        <v>11.133611931753926</v>
      </c>
      <c r="BW785" s="1">
        <f t="shared" si="596"/>
        <v>7.5410791069619796</v>
      </c>
      <c r="BX785" s="1">
        <f t="shared" si="597"/>
        <v>9.6851363990553985</v>
      </c>
      <c r="BY785" s="1">
        <f t="shared" si="581"/>
        <v>1.3469207686874729</v>
      </c>
    </row>
    <row r="786" spans="1:77" x14ac:dyDescent="0.25">
      <c r="A786" s="1">
        <v>20090930</v>
      </c>
      <c r="B786" s="1">
        <v>2009</v>
      </c>
      <c r="C786" s="1">
        <v>9</v>
      </c>
      <c r="D786" s="1">
        <v>11.063000000000001</v>
      </c>
      <c r="E786" s="1">
        <v>162.45099999999999</v>
      </c>
      <c r="F786" s="1">
        <f t="shared" si="582"/>
        <v>6.7371678719999997</v>
      </c>
      <c r="G786" s="1">
        <v>275.51100000000002</v>
      </c>
      <c r="H786" s="1">
        <v>3.1989999999999998</v>
      </c>
      <c r="I786" s="1">
        <v>331.07227030000001</v>
      </c>
      <c r="J786" s="1">
        <v>71.755966150000006</v>
      </c>
      <c r="K786" s="1">
        <f t="shared" si="583"/>
        <v>4.2906966230879997E-3</v>
      </c>
      <c r="L786" s="1">
        <f t="shared" si="584"/>
        <v>9.2995732130400004E-4</v>
      </c>
      <c r="M786" s="1">
        <f t="shared" si="552"/>
        <v>3.3607393017839994E-3</v>
      </c>
      <c r="N786" s="1">
        <f t="shared" si="553"/>
        <v>0.21673807378968521</v>
      </c>
      <c r="O786" s="1">
        <f t="shared" si="554"/>
        <v>1.4602007873750324</v>
      </c>
      <c r="P786" s="1">
        <f t="shared" si="555"/>
        <v>5.2769670846249674</v>
      </c>
      <c r="Q786" s="1">
        <v>35.017800000000001</v>
      </c>
      <c r="R786" s="1">
        <v>11.6723</v>
      </c>
      <c r="S786" s="1">
        <v>0.75000481900000004</v>
      </c>
      <c r="T786" s="1">
        <v>2.44503</v>
      </c>
      <c r="U786" s="1">
        <v>0.45850972200000001</v>
      </c>
      <c r="V786" s="1">
        <v>4.1011111000000003E-2</v>
      </c>
      <c r="W786" s="1">
        <v>0.3216</v>
      </c>
      <c r="X786" s="1">
        <v>2.2311111000000002E-2</v>
      </c>
      <c r="Y786" s="1">
        <v>0.175055556</v>
      </c>
      <c r="Z786" s="1">
        <v>0.77380113399999995</v>
      </c>
      <c r="AA786" s="1">
        <v>0.29506252799999999</v>
      </c>
      <c r="AB786" s="1">
        <v>2.488888889</v>
      </c>
      <c r="AC786" s="1">
        <v>0.79151340599999997</v>
      </c>
      <c r="AD786" s="1">
        <v>0.41036474000000001</v>
      </c>
      <c r="AE786" s="1">
        <f t="shared" si="556"/>
        <v>0.30596056161464213</v>
      </c>
      <c r="AF786" s="1">
        <v>0.92404737199999998</v>
      </c>
      <c r="AG786" s="1">
        <v>0.897459334</v>
      </c>
      <c r="AH786" s="1">
        <v>0.49042963699999997</v>
      </c>
      <c r="AI786" s="1">
        <v>1</v>
      </c>
      <c r="AJ786" s="1">
        <v>0.81965982800000003</v>
      </c>
      <c r="AK786" s="1">
        <v>1</v>
      </c>
      <c r="AL786" s="1">
        <v>0.85526949900000004</v>
      </c>
      <c r="AM786" s="1">
        <v>0.75000481900000004</v>
      </c>
      <c r="AN786" s="1">
        <f t="shared" si="557"/>
        <v>0.58963525957221297</v>
      </c>
      <c r="AO786" s="1">
        <f t="shared" si="558"/>
        <v>0.37880961463896712</v>
      </c>
      <c r="AP786" s="1">
        <f t="shared" si="559"/>
        <v>2.5521039653503501</v>
      </c>
      <c r="AQ786" s="1">
        <f t="shared" si="560"/>
        <v>4.1850639066496491</v>
      </c>
      <c r="AR786" s="1">
        <f t="shared" si="561"/>
        <v>0.18344223999546486</v>
      </c>
      <c r="AS786" s="1">
        <f t="shared" si="562"/>
        <v>0.59922222222499999</v>
      </c>
      <c r="AT786" s="1">
        <f t="shared" si="563"/>
        <v>0.39369788341252737</v>
      </c>
      <c r="AU786" s="1">
        <f t="shared" si="564"/>
        <v>0.40153259955068255</v>
      </c>
      <c r="AV786" s="1">
        <f t="shared" si="565"/>
        <v>2.0873562894493176</v>
      </c>
      <c r="AW786" s="1">
        <f t="shared" si="566"/>
        <v>1.6886866978895909</v>
      </c>
      <c r="AX786" s="1">
        <f t="shared" si="585"/>
        <v>3.5349032578545767</v>
      </c>
      <c r="AY786" s="1">
        <f t="shared" si="586"/>
        <v>7.3751509419117216</v>
      </c>
      <c r="AZ786" s="1">
        <f t="shared" si="587"/>
        <v>7.8320904761282177</v>
      </c>
      <c r="BA786" s="1">
        <f t="shared" si="588"/>
        <v>7.7086761822983005</v>
      </c>
      <c r="BB786" s="1">
        <f t="shared" si="589"/>
        <v>5.4773252306882707</v>
      </c>
      <c r="BC786" s="1">
        <f t="shared" si="590"/>
        <v>5.4314336868186563</v>
      </c>
      <c r="BD786" s="1">
        <f t="shared" si="591"/>
        <v>4.6575107977879382</v>
      </c>
      <c r="BE786" s="1">
        <f t="shared" si="567"/>
        <v>1.3830416825797369</v>
      </c>
      <c r="BF786" s="1">
        <f t="shared" si="568"/>
        <v>1.4687302911543256</v>
      </c>
      <c r="BG786" s="1">
        <f t="shared" si="569"/>
        <v>1.4455867495594095</v>
      </c>
      <c r="BH786" s="1">
        <f t="shared" si="570"/>
        <v>1.0271476696209731</v>
      </c>
      <c r="BI786" s="1">
        <f t="shared" si="571"/>
        <v>1.0185417551726432</v>
      </c>
      <c r="BJ786" s="1">
        <f t="shared" si="572"/>
        <v>0.87341013372347398</v>
      </c>
      <c r="BK786" s="1">
        <f t="shared" si="573"/>
        <v>0.45850972160325587</v>
      </c>
      <c r="BL786" s="2">
        <f t="shared" si="574"/>
        <v>1.7500000000000004</v>
      </c>
      <c r="BM786" s="2">
        <f t="shared" si="575"/>
        <v>1.8584241110693245</v>
      </c>
      <c r="BN786" s="2">
        <f t="shared" si="576"/>
        <v>1.8291399627307452</v>
      </c>
      <c r="BO786" s="2">
        <f t="shared" si="577"/>
        <v>1.2996776919144453</v>
      </c>
      <c r="BP786" s="2">
        <f t="shared" si="578"/>
        <v>1.2887883958980839</v>
      </c>
      <c r="BQ786" s="2">
        <f t="shared" si="579"/>
        <v>1.1051494349505686</v>
      </c>
      <c r="BR786" s="2">
        <f t="shared" si="580"/>
        <v>0.5801647361119483</v>
      </c>
      <c r="BS786" s="1">
        <f t="shared" si="592"/>
        <v>9.3319777060308606</v>
      </c>
      <c r="BT786" s="1">
        <f t="shared" si="593"/>
        <v>9.9101556416280889</v>
      </c>
      <c r="BU786" s="1">
        <f t="shared" si="594"/>
        <v>9.7539962019505317</v>
      </c>
      <c r="BV786" s="1">
        <f t="shared" si="595"/>
        <v>6.9306075691264279</v>
      </c>
      <c r="BW786" s="1">
        <f t="shared" si="596"/>
        <v>6.8725397590355382</v>
      </c>
      <c r="BX786" s="1">
        <f t="shared" si="597"/>
        <v>5.8932742221664611</v>
      </c>
      <c r="BY786" s="1">
        <f t="shared" si="581"/>
        <v>3.0937625046982729</v>
      </c>
    </row>
    <row r="787" spans="1:77" x14ac:dyDescent="0.25">
      <c r="A787" s="1">
        <v>20080323</v>
      </c>
      <c r="B787" s="1">
        <v>2008</v>
      </c>
      <c r="C787" s="1">
        <v>3</v>
      </c>
      <c r="D787" s="1">
        <v>14.377000000000001</v>
      </c>
      <c r="E787" s="1">
        <v>281.41899999999998</v>
      </c>
      <c r="F787" s="1">
        <f t="shared" si="582"/>
        <v>11.671008768</v>
      </c>
      <c r="G787" s="1">
        <v>353.66199999999998</v>
      </c>
      <c r="H787" s="1">
        <v>8.5619999999999994</v>
      </c>
      <c r="I787" s="1">
        <v>553.49877079999999</v>
      </c>
      <c r="J787" s="1">
        <v>120.00436000000001</v>
      </c>
      <c r="K787" s="1">
        <f t="shared" si="583"/>
        <v>7.1733440695679997E-3</v>
      </c>
      <c r="L787" s="1">
        <f t="shared" si="584"/>
        <v>1.5552565055999999E-3</v>
      </c>
      <c r="M787" s="1">
        <f t="shared" si="552"/>
        <v>5.6180875639679998E-3</v>
      </c>
      <c r="N787" s="1">
        <f t="shared" si="553"/>
        <v>0.21681052665492209</v>
      </c>
      <c r="O787" s="1">
        <f t="shared" si="554"/>
        <v>2.5303975575842936</v>
      </c>
      <c r="P787" s="1">
        <f t="shared" si="555"/>
        <v>9.140611210415706</v>
      </c>
      <c r="Q787" s="1">
        <v>59.540199999999999</v>
      </c>
      <c r="R787" s="1">
        <v>41.708199999999998</v>
      </c>
      <c r="S787" s="1">
        <v>0.58806065100000005</v>
      </c>
      <c r="T787" s="1">
        <v>3.88551</v>
      </c>
      <c r="U787" s="1">
        <v>0.55512026400000003</v>
      </c>
      <c r="V787" s="1">
        <v>6.0999999999999999E-2</v>
      </c>
      <c r="W787" s="1">
        <v>0.25932222199999999</v>
      </c>
      <c r="X787" s="1">
        <v>3.2266666999999999E-2</v>
      </c>
      <c r="Y787" s="1">
        <v>0.24766666700000001</v>
      </c>
      <c r="Z787" s="1">
        <v>0.61913351100000003</v>
      </c>
      <c r="AA787" s="1">
        <v>2.2989763999999999E-2</v>
      </c>
      <c r="AB787" s="1">
        <v>1.5888888889999999</v>
      </c>
      <c r="AC787" s="1">
        <v>0.59972555400000005</v>
      </c>
      <c r="AD787" s="1">
        <v>0.20427131000000001</v>
      </c>
      <c r="AE787" s="1">
        <f t="shared" si="556"/>
        <v>4.7600990347248351E-2</v>
      </c>
      <c r="AF787" s="1">
        <v>0.98626086199999996</v>
      </c>
      <c r="AG787" s="1">
        <v>1.0432822589999999</v>
      </c>
      <c r="AH787" s="1">
        <v>0.57568819100000002</v>
      </c>
      <c r="AI787" s="1">
        <v>0.92764912300000002</v>
      </c>
      <c r="AJ787" s="1">
        <v>0.64746187600000005</v>
      </c>
      <c r="AK787" s="1">
        <v>0.73091653899999998</v>
      </c>
      <c r="AL787" s="1">
        <v>0.642185067</v>
      </c>
      <c r="AM787" s="1">
        <v>0.58806065100000005</v>
      </c>
      <c r="AN787" s="1">
        <f t="shared" si="557"/>
        <v>0.79572869010524172</v>
      </c>
      <c r="AO787" s="1">
        <f t="shared" si="558"/>
        <v>0.19674089093670588</v>
      </c>
      <c r="AP787" s="1">
        <f t="shared" si="559"/>
        <v>2.2961646631464263</v>
      </c>
      <c r="AQ787" s="1">
        <f t="shared" si="560"/>
        <v>9.3748441048535742</v>
      </c>
      <c r="AR787" s="1">
        <f t="shared" si="561"/>
        <v>0.42912859463653619</v>
      </c>
      <c r="AS787" s="1">
        <f t="shared" si="562"/>
        <v>0.57672222222500003</v>
      </c>
      <c r="AT787" s="1">
        <f t="shared" si="563"/>
        <v>0.66463001471709582</v>
      </c>
      <c r="AU787" s="1">
        <f t="shared" si="564"/>
        <v>0.48479897761207774</v>
      </c>
      <c r="AV787" s="1">
        <f t="shared" si="565"/>
        <v>1.1040899113879221</v>
      </c>
      <c r="AW787" s="1">
        <f t="shared" si="566"/>
        <v>1.2377905723905085</v>
      </c>
      <c r="AX787" s="1">
        <f t="shared" si="585"/>
        <v>7.3069298068332698</v>
      </c>
      <c r="AY787" s="1">
        <f t="shared" si="586"/>
        <v>7.7580218797302818</v>
      </c>
      <c r="AZ787" s="1">
        <f t="shared" si="587"/>
        <v>7.1964160213540893</v>
      </c>
      <c r="BA787" s="1">
        <f t="shared" si="588"/>
        <v>7.6047392347923468</v>
      </c>
      <c r="BB787" s="1">
        <f t="shared" si="589"/>
        <v>7.1639718471977769</v>
      </c>
      <c r="BC787" s="1">
        <f t="shared" si="590"/>
        <v>5.7121784090441325</v>
      </c>
      <c r="BD787" s="1">
        <f t="shared" si="591"/>
        <v>6.2085219660062743</v>
      </c>
      <c r="BE787" s="1">
        <f t="shared" si="567"/>
        <v>1.1083834960501586</v>
      </c>
      <c r="BF787" s="1">
        <f t="shared" si="568"/>
        <v>1.0281472355240544</v>
      </c>
      <c r="BG787" s="1">
        <f t="shared" si="569"/>
        <v>1.0864841051340259</v>
      </c>
      <c r="BH787" s="1">
        <f t="shared" si="570"/>
        <v>1.023511957648416</v>
      </c>
      <c r="BI787" s="1">
        <f t="shared" si="571"/>
        <v>0.8160951816365184</v>
      </c>
      <c r="BJ787" s="1">
        <f t="shared" si="572"/>
        <v>0.88700745997708896</v>
      </c>
      <c r="BK787" s="1">
        <f t="shared" si="573"/>
        <v>0.55512026448262319</v>
      </c>
      <c r="BL787" s="2">
        <f t="shared" si="574"/>
        <v>1.75</v>
      </c>
      <c r="BM787" s="2">
        <f t="shared" si="575"/>
        <v>1.6233169012159958</v>
      </c>
      <c r="BN787" s="2">
        <f t="shared" si="576"/>
        <v>1.7154235792577177</v>
      </c>
      <c r="BO787" s="2">
        <f t="shared" si="577"/>
        <v>1.6159983726459888</v>
      </c>
      <c r="BP787" s="2">
        <f t="shared" si="578"/>
        <v>1.2885130218496841</v>
      </c>
      <c r="BQ787" s="2">
        <f t="shared" si="579"/>
        <v>1.4004747097837156</v>
      </c>
      <c r="BR787" s="2">
        <f t="shared" si="580"/>
        <v>0.87646601226605447</v>
      </c>
      <c r="BS787" s="1">
        <f t="shared" si="592"/>
        <v>12.248953848473402</v>
      </c>
      <c r="BT787" s="1">
        <f t="shared" si="593"/>
        <v>11.362247888252337</v>
      </c>
      <c r="BU787" s="1">
        <f t="shared" si="594"/>
        <v>12.006939573091907</v>
      </c>
      <c r="BV787" s="1">
        <f t="shared" si="595"/>
        <v>11.31102256328505</v>
      </c>
      <c r="BW787" s="1">
        <f t="shared" si="596"/>
        <v>9.0188208787393034</v>
      </c>
      <c r="BX787" s="1">
        <f t="shared" si="597"/>
        <v>9.8024857634828066</v>
      </c>
      <c r="BY787" s="1">
        <f t="shared" si="581"/>
        <v>6.1347381337156701</v>
      </c>
    </row>
    <row r="788" spans="1:77" x14ac:dyDescent="0.25">
      <c r="A788" s="1">
        <v>20121117</v>
      </c>
      <c r="B788" s="1">
        <v>2012</v>
      </c>
      <c r="C788" s="1">
        <v>11</v>
      </c>
      <c r="D788" s="1">
        <v>0.17799999999999999</v>
      </c>
      <c r="E788" s="1">
        <v>106.696</v>
      </c>
      <c r="F788" s="1">
        <f t="shared" si="582"/>
        <v>4.4248965120000001</v>
      </c>
      <c r="G788" s="1">
        <v>147.96899999999999</v>
      </c>
      <c r="H788" s="1">
        <v>2.9449999999999998</v>
      </c>
      <c r="I788" s="1">
        <v>236.97200000000001</v>
      </c>
      <c r="J788" s="1">
        <v>51.386125</v>
      </c>
      <c r="K788" s="1">
        <f t="shared" si="583"/>
        <v>3.0711571200000001E-3</v>
      </c>
      <c r="L788" s="1">
        <f t="shared" si="584"/>
        <v>6.6596417999999994E-4</v>
      </c>
      <c r="M788" s="1">
        <f t="shared" si="552"/>
        <v>2.4051929400000002E-3</v>
      </c>
      <c r="N788" s="1">
        <f t="shared" si="553"/>
        <v>0.2168447116114984</v>
      </c>
      <c r="O788" s="1">
        <f t="shared" si="554"/>
        <v>0.95951540805536517</v>
      </c>
      <c r="P788" s="1">
        <f t="shared" si="555"/>
        <v>3.4653811039446349</v>
      </c>
      <c r="Q788" s="1">
        <v>10.4102</v>
      </c>
      <c r="R788" s="1">
        <v>10.4781</v>
      </c>
      <c r="S788" s="1">
        <v>0.49837468800000001</v>
      </c>
      <c r="T788" s="1">
        <v>1.4049400000000001</v>
      </c>
      <c r="U788" s="1">
        <v>0.74173546499999998</v>
      </c>
      <c r="V788" s="1">
        <v>9.2577777999999999E-2</v>
      </c>
      <c r="W788" s="1">
        <v>0.26396666699999999</v>
      </c>
      <c r="X788" s="1">
        <v>4.3111111000000001E-2</v>
      </c>
      <c r="Y788" s="1">
        <v>0.24952222199999999</v>
      </c>
      <c r="Z788" s="1">
        <v>0.48069431800000001</v>
      </c>
      <c r="AA788" s="1">
        <v>2.8130005E-2</v>
      </c>
      <c r="AB788" s="1">
        <v>0.71111111100000002</v>
      </c>
      <c r="AC788" s="1">
        <v>0.42806095399999999</v>
      </c>
      <c r="AD788" s="1">
        <v>0.27893004599999999</v>
      </c>
      <c r="AE788" s="1">
        <f t="shared" si="556"/>
        <v>0.14119348878024318</v>
      </c>
      <c r="AF788" s="1">
        <v>0.48387728699999999</v>
      </c>
      <c r="AG788" s="1">
        <v>0.29999730200000002</v>
      </c>
      <c r="AH788" s="1">
        <v>0.21039362</v>
      </c>
      <c r="AI788" s="1">
        <v>1</v>
      </c>
      <c r="AJ788" s="1">
        <v>0.65071519300000003</v>
      </c>
      <c r="AK788" s="1">
        <v>1</v>
      </c>
      <c r="AL788" s="1">
        <v>0.52417722099999997</v>
      </c>
      <c r="AM788" s="1">
        <v>0.49837468800000001</v>
      </c>
      <c r="AN788" s="1">
        <f t="shared" si="557"/>
        <v>0.72106995384168304</v>
      </c>
      <c r="AO788" s="1">
        <f t="shared" si="558"/>
        <v>0.23712858452643792</v>
      </c>
      <c r="AP788" s="1">
        <f t="shared" si="559"/>
        <v>1.0492694465665324</v>
      </c>
      <c r="AQ788" s="1">
        <f t="shared" si="560"/>
        <v>3.3756270654334677</v>
      </c>
      <c r="AR788" s="1">
        <f t="shared" si="561"/>
        <v>0.1963603914723247</v>
      </c>
      <c r="AS788" s="1">
        <f t="shared" si="562"/>
        <v>0.55477777777500004</v>
      </c>
      <c r="AT788" s="1">
        <f t="shared" si="563"/>
        <v>0.58936277176060958</v>
      </c>
      <c r="AU788" s="1">
        <f t="shared" si="564"/>
        <v>0.20522742464320248</v>
      </c>
      <c r="AV788" s="1">
        <f t="shared" si="565"/>
        <v>0.50588368635679748</v>
      </c>
      <c r="AW788" s="1">
        <f t="shared" si="566"/>
        <v>0.32841473042230324</v>
      </c>
      <c r="AX788" s="1">
        <f t="shared" si="585"/>
        <v>2.59727507795583</v>
      </c>
      <c r="AY788" s="1">
        <f t="shared" si="586"/>
        <v>0.84073700397089768</v>
      </c>
      <c r="AZ788" s="1">
        <f t="shared" si="587"/>
        <v>0.82079283648283519</v>
      </c>
      <c r="BA788" s="1">
        <f t="shared" si="588"/>
        <v>0.98006897540911131</v>
      </c>
      <c r="BB788" s="1">
        <f t="shared" si="589"/>
        <v>0.98490006146632891</v>
      </c>
      <c r="BC788" s="1">
        <f t="shared" si="590"/>
        <v>0.61920958631758349</v>
      </c>
      <c r="BD788" s="1">
        <f t="shared" si="591"/>
        <v>0.85643384287444346</v>
      </c>
      <c r="BE788" s="1">
        <f t="shared" si="567"/>
        <v>0.44386554030818892</v>
      </c>
      <c r="BF788" s="1">
        <f t="shared" si="568"/>
        <v>0.43333605411182269</v>
      </c>
      <c r="BG788" s="1">
        <f t="shared" si="569"/>
        <v>0.51742559594095927</v>
      </c>
      <c r="BH788" s="1">
        <f t="shared" si="570"/>
        <v>0.519976158855324</v>
      </c>
      <c r="BI788" s="1">
        <f t="shared" si="571"/>
        <v>0.32691055145275633</v>
      </c>
      <c r="BJ788" s="1">
        <f t="shared" si="572"/>
        <v>0.45215265726408077</v>
      </c>
      <c r="BK788" s="1">
        <f t="shared" si="573"/>
        <v>0.74173546454507344</v>
      </c>
      <c r="BL788" s="2">
        <f t="shared" si="574"/>
        <v>1.7499999999999998</v>
      </c>
      <c r="BM788" s="2">
        <f t="shared" si="575"/>
        <v>1.7084860747900212</v>
      </c>
      <c r="BN788" s="2">
        <f t="shared" si="576"/>
        <v>2.0400204806797277</v>
      </c>
      <c r="BO788" s="2">
        <f t="shared" si="577"/>
        <v>2.0500764203614592</v>
      </c>
      <c r="BP788" s="2">
        <f t="shared" si="578"/>
        <v>1.2888891186396272</v>
      </c>
      <c r="BQ788" s="2">
        <f t="shared" si="579"/>
        <v>1.7826730808224969</v>
      </c>
      <c r="BR788" s="2">
        <f t="shared" si="580"/>
        <v>2.924392513220587</v>
      </c>
      <c r="BS788" s="1">
        <f t="shared" si="592"/>
        <v>3.3147194889864866</v>
      </c>
      <c r="BT788" s="1">
        <f t="shared" si="593"/>
        <v>3.236086907867719</v>
      </c>
      <c r="BU788" s="1">
        <f t="shared" si="594"/>
        <v>3.8640546544232421</v>
      </c>
      <c r="BV788" s="1">
        <f t="shared" si="595"/>
        <v>3.8831018654193037</v>
      </c>
      <c r="BW788" s="1">
        <f t="shared" si="596"/>
        <v>2.4413176461127937</v>
      </c>
      <c r="BX788" s="1">
        <f t="shared" si="597"/>
        <v>3.3766064019965221</v>
      </c>
      <c r="BY788" s="1">
        <f t="shared" si="581"/>
        <v>5.5391662040105443</v>
      </c>
    </row>
    <row r="789" spans="1:77" x14ac:dyDescent="0.25">
      <c r="A789" s="1">
        <v>20080409</v>
      </c>
      <c r="B789" s="1">
        <v>2008</v>
      </c>
      <c r="C789" s="1">
        <v>4</v>
      </c>
      <c r="D789" s="1">
        <v>10.664</v>
      </c>
      <c r="E789" s="1">
        <v>291.12799999999999</v>
      </c>
      <c r="F789" s="1">
        <f t="shared" si="582"/>
        <v>12.073660415999999</v>
      </c>
      <c r="G789" s="1">
        <v>397.46</v>
      </c>
      <c r="H789" s="1">
        <v>6.0359999999999996</v>
      </c>
      <c r="I789" s="1">
        <v>605.59220830000004</v>
      </c>
      <c r="J789" s="1">
        <v>131.33284620000001</v>
      </c>
      <c r="K789" s="1">
        <f t="shared" si="583"/>
        <v>7.8484750195680006E-3</v>
      </c>
      <c r="L789" s="1">
        <f t="shared" si="584"/>
        <v>1.702073686752E-3</v>
      </c>
      <c r="M789" s="1">
        <f t="shared" si="552"/>
        <v>6.1464013328160006E-3</v>
      </c>
      <c r="N789" s="1">
        <f t="shared" si="553"/>
        <v>0.21686680310612577</v>
      </c>
      <c r="O789" s="1">
        <f t="shared" si="554"/>
        <v>2.6183761362068965</v>
      </c>
      <c r="P789" s="1">
        <f t="shared" si="555"/>
        <v>9.4552842797931032</v>
      </c>
      <c r="Q789" s="1">
        <v>56.033499999999997</v>
      </c>
      <c r="R789" s="1">
        <v>70.460599999999999</v>
      </c>
      <c r="S789" s="1">
        <v>0.44297323</v>
      </c>
      <c r="T789" s="1">
        <v>4.43614</v>
      </c>
      <c r="U789" s="1">
        <v>0.62495416800000003</v>
      </c>
      <c r="V789" s="1">
        <v>5.7577778000000003E-2</v>
      </c>
      <c r="W789" s="1">
        <v>0.2374</v>
      </c>
      <c r="X789" s="1">
        <v>2.8777778E-2</v>
      </c>
      <c r="Y789" s="1">
        <v>0.2331</v>
      </c>
      <c r="Z789" s="1">
        <v>0.60961277599999997</v>
      </c>
      <c r="AA789" s="1">
        <v>9.1392139999999997E-3</v>
      </c>
      <c r="AB789" s="1">
        <v>1.5888888889999999</v>
      </c>
      <c r="AC789" s="1">
        <v>0.58791984200000003</v>
      </c>
      <c r="AD789" s="1">
        <v>0.26752880800000001</v>
      </c>
      <c r="AE789" s="1">
        <f t="shared" si="556"/>
        <v>0.12690084994358783</v>
      </c>
      <c r="AF789" s="1">
        <v>0.91369471800000002</v>
      </c>
      <c r="AG789" s="1">
        <v>0.87793903799999995</v>
      </c>
      <c r="AH789" s="1">
        <v>0.480164651</v>
      </c>
      <c r="AI789" s="1">
        <v>1</v>
      </c>
      <c r="AJ789" s="1">
        <v>0.63869570499999995</v>
      </c>
      <c r="AK789" s="1">
        <v>0.91286433700000003</v>
      </c>
      <c r="AL789" s="1">
        <v>0.45128056599999999</v>
      </c>
      <c r="AM789" s="1">
        <v>0.44297323</v>
      </c>
      <c r="AN789" s="1">
        <f t="shared" si="557"/>
        <v>0.73247119206964229</v>
      </c>
      <c r="AO789" s="1">
        <f t="shared" si="558"/>
        <v>0.22919897483620799</v>
      </c>
      <c r="AP789" s="1">
        <f t="shared" si="559"/>
        <v>2.7672705898677044</v>
      </c>
      <c r="AQ789" s="1">
        <f t="shared" si="560"/>
        <v>9.3063898261322944</v>
      </c>
      <c r="AR789" s="1">
        <f t="shared" si="561"/>
        <v>0.41256279531403389</v>
      </c>
      <c r="AS789" s="1">
        <f t="shared" si="562"/>
        <v>0.57672222222500003</v>
      </c>
      <c r="AT789" s="1">
        <f t="shared" si="563"/>
        <v>0.80099268244538457</v>
      </c>
      <c r="AU789" s="1">
        <f t="shared" si="564"/>
        <v>0.53178258921043875</v>
      </c>
      <c r="AV789" s="1">
        <f t="shared" si="565"/>
        <v>1.0571062997895613</v>
      </c>
      <c r="AW789" s="1">
        <f t="shared" si="566"/>
        <v>1.3431189641228969</v>
      </c>
      <c r="AX789" s="1">
        <f t="shared" si="585"/>
        <v>7.2288287010957761</v>
      </c>
      <c r="AY789" s="1">
        <f t="shared" si="586"/>
        <v>5.1220388565476425</v>
      </c>
      <c r="AZ789" s="1">
        <f t="shared" si="587"/>
        <v>4.96246473148266</v>
      </c>
      <c r="BA789" s="1">
        <f t="shared" si="588"/>
        <v>5.074901519748459</v>
      </c>
      <c r="BB789" s="1">
        <f t="shared" si="589"/>
        <v>4.6769278339283549</v>
      </c>
      <c r="BC789" s="1">
        <f t="shared" si="590"/>
        <v>3.77112035456142</v>
      </c>
      <c r="BD789" s="1">
        <f t="shared" si="591"/>
        <v>4.0483285526673694</v>
      </c>
      <c r="BE789" s="1">
        <f t="shared" si="567"/>
        <v>0.72158217160793836</v>
      </c>
      <c r="BF789" s="1">
        <f t="shared" si="568"/>
        <v>0.69910170105281311</v>
      </c>
      <c r="BG789" s="1">
        <f t="shared" si="569"/>
        <v>0.71494156172504186</v>
      </c>
      <c r="BH789" s="1">
        <f t="shared" si="570"/>
        <v>0.65887585732496934</v>
      </c>
      <c r="BI789" s="1">
        <f t="shared" si="571"/>
        <v>0.53126758524308682</v>
      </c>
      <c r="BJ789" s="1">
        <f t="shared" si="572"/>
        <v>0.57032009913042547</v>
      </c>
      <c r="BK789" s="1">
        <f t="shared" si="573"/>
        <v>0.62495416852702379</v>
      </c>
      <c r="BL789" s="2">
        <f t="shared" si="574"/>
        <v>1.7500000000000004</v>
      </c>
      <c r="BM789" s="2">
        <f t="shared" si="575"/>
        <v>1.6954797734486653</v>
      </c>
      <c r="BN789" s="2">
        <f t="shared" si="576"/>
        <v>1.7338950188179223</v>
      </c>
      <c r="BO789" s="2">
        <f t="shared" si="577"/>
        <v>1.5979230026558653</v>
      </c>
      <c r="BP789" s="2">
        <f t="shared" si="578"/>
        <v>1.2884440757504629</v>
      </c>
      <c r="BQ789" s="2">
        <f t="shared" si="579"/>
        <v>1.3831552562533751</v>
      </c>
      <c r="BR789" s="2">
        <f t="shared" si="580"/>
        <v>1.5156552336724336</v>
      </c>
      <c r="BS789" s="1">
        <f t="shared" si="592"/>
        <v>12.422102917238655</v>
      </c>
      <c r="BT789" s="1">
        <f t="shared" si="593"/>
        <v>12.035099565643312</v>
      </c>
      <c r="BU789" s="1">
        <f t="shared" si="594"/>
        <v>12.307784212253535</v>
      </c>
      <c r="BV789" s="1">
        <f t="shared" si="595"/>
        <v>11.342607995893813</v>
      </c>
      <c r="BW789" s="1">
        <f t="shared" si="596"/>
        <v>9.1458199497592521</v>
      </c>
      <c r="BX789" s="1">
        <f t="shared" si="597"/>
        <v>9.8181125392565871</v>
      </c>
      <c r="BY789" s="1">
        <f t="shared" si="581"/>
        <v>10.758643028417355</v>
      </c>
    </row>
    <row r="790" spans="1:77" x14ac:dyDescent="0.25">
      <c r="A790" s="1">
        <v>20040926</v>
      </c>
      <c r="B790" s="1">
        <v>2004</v>
      </c>
      <c r="C790" s="1">
        <v>9</v>
      </c>
      <c r="D790" s="1">
        <v>6.0620000000000003</v>
      </c>
      <c r="E790" s="1">
        <v>201.71899999999999</v>
      </c>
      <c r="F790" s="1">
        <f t="shared" si="582"/>
        <v>8.3656903679999992</v>
      </c>
      <c r="G790" s="1">
        <v>291.51</v>
      </c>
      <c r="H790" s="1">
        <v>4.2699999999999996</v>
      </c>
      <c r="I790" s="1">
        <v>435.00340419999998</v>
      </c>
      <c r="J790" s="1">
        <v>94.496414580000007</v>
      </c>
      <c r="K790" s="1">
        <f t="shared" si="583"/>
        <v>5.6376441184320001E-3</v>
      </c>
      <c r="L790" s="1">
        <f t="shared" si="584"/>
        <v>1.2246735329567999E-3</v>
      </c>
      <c r="M790" s="1">
        <f t="shared" si="552"/>
        <v>4.4129705854752E-3</v>
      </c>
      <c r="N790" s="1">
        <f t="shared" si="553"/>
        <v>0.21723143696722366</v>
      </c>
      <c r="O790" s="1">
        <f t="shared" si="554"/>
        <v>1.817290939863502</v>
      </c>
      <c r="P790" s="1">
        <f t="shared" si="555"/>
        <v>6.5483994281364968</v>
      </c>
      <c r="Q790" s="1">
        <v>53.996600000000001</v>
      </c>
      <c r="R790" s="1">
        <v>15.278600000000001</v>
      </c>
      <c r="S790" s="1">
        <v>0.77945065499999999</v>
      </c>
      <c r="T790" s="1">
        <v>5.2444600000000001</v>
      </c>
      <c r="U790" s="1">
        <v>0.89826129499999996</v>
      </c>
      <c r="V790" s="1">
        <v>6.6366667000000004E-2</v>
      </c>
      <c r="W790" s="1">
        <v>0.37359999999999999</v>
      </c>
      <c r="X790" s="1">
        <v>3.0333333000000001E-2</v>
      </c>
      <c r="Y790" s="1">
        <v>0.26329999999999998</v>
      </c>
      <c r="Z790" s="1">
        <v>0.69831047700000004</v>
      </c>
      <c r="AA790" s="1">
        <v>0.17318260299999999</v>
      </c>
      <c r="AB790" s="1">
        <v>1.3666666670000001</v>
      </c>
      <c r="AC790" s="1">
        <v>0.69790499100000003</v>
      </c>
      <c r="AD790" s="1">
        <v>0.30802030800000002</v>
      </c>
      <c r="AE790" s="1">
        <f t="shared" si="556"/>
        <v>0.17766116083740757</v>
      </c>
      <c r="AF790" s="1">
        <v>0.75822851400000002</v>
      </c>
      <c r="AG790" s="1">
        <v>0.62151951999999999</v>
      </c>
      <c r="AH790" s="1">
        <v>0.36177000300000001</v>
      </c>
      <c r="AI790" s="1">
        <v>1</v>
      </c>
      <c r="AJ790" s="1">
        <v>0.74252063499999998</v>
      </c>
      <c r="AK790" s="1">
        <v>1</v>
      </c>
      <c r="AL790" s="1">
        <v>0.89401401999999996</v>
      </c>
      <c r="AM790" s="1">
        <v>0.77945065499999999</v>
      </c>
      <c r="AN790" s="1">
        <f t="shared" si="557"/>
        <v>0.69197969194881825</v>
      </c>
      <c r="AO790" s="1">
        <f t="shared" si="558"/>
        <v>0.26046628165081609</v>
      </c>
      <c r="AP790" s="1">
        <f t="shared" si="559"/>
        <v>2.1789802635950073</v>
      </c>
      <c r="AQ790" s="1">
        <f t="shared" si="560"/>
        <v>6.1867101044049919</v>
      </c>
      <c r="AR790" s="1">
        <f t="shared" si="561"/>
        <v>0.30336430540741255</v>
      </c>
      <c r="AS790" s="1">
        <f t="shared" si="562"/>
        <v>0.57116666667500005</v>
      </c>
      <c r="AT790" s="1">
        <f t="shared" si="563"/>
        <v>0.7423855888137354</v>
      </c>
      <c r="AU790" s="1">
        <f t="shared" si="564"/>
        <v>0.40264949490834911</v>
      </c>
      <c r="AV790" s="1">
        <f t="shared" si="565"/>
        <v>0.96401717209165094</v>
      </c>
      <c r="AW790" s="1">
        <f t="shared" si="566"/>
        <v>1.005459285166397</v>
      </c>
      <c r="AX790" s="1">
        <f t="shared" si="585"/>
        <v>4.9173713718875485</v>
      </c>
      <c r="AY790" s="1">
        <f t="shared" si="586"/>
        <v>6.9259696038032583</v>
      </c>
      <c r="AZ790" s="1">
        <f t="shared" si="587"/>
        <v>6.8930085438680964</v>
      </c>
      <c r="BA790" s="1">
        <f t="shared" si="588"/>
        <v>5.9005977758435852</v>
      </c>
      <c r="BB790" s="1">
        <f t="shared" si="589"/>
        <v>5.3204483791722028</v>
      </c>
      <c r="BC790" s="1">
        <f t="shared" si="590"/>
        <v>5.0999180073673385</v>
      </c>
      <c r="BD790" s="1">
        <f t="shared" si="591"/>
        <v>4.6001438594209629</v>
      </c>
      <c r="BE790" s="1">
        <f t="shared" si="567"/>
        <v>1.186267113289591</v>
      </c>
      <c r="BF790" s="1">
        <f t="shared" si="568"/>
        <v>1.1806216046233706</v>
      </c>
      <c r="BG790" s="1">
        <f t="shared" si="569"/>
        <v>1.0106433453576251</v>
      </c>
      <c r="BH790" s="1">
        <f t="shared" si="570"/>
        <v>0.91127644231950899</v>
      </c>
      <c r="BI790" s="1">
        <f t="shared" si="571"/>
        <v>0.87350441291152825</v>
      </c>
      <c r="BJ790" s="1">
        <f t="shared" si="572"/>
        <v>0.78790403207018711</v>
      </c>
      <c r="BK790" s="1">
        <f t="shared" si="573"/>
        <v>0.89826129493066342</v>
      </c>
      <c r="BL790" s="2">
        <f t="shared" si="574"/>
        <v>1.75</v>
      </c>
      <c r="BM790" s="2">
        <f t="shared" si="575"/>
        <v>1.7416716563620409</v>
      </c>
      <c r="BN790" s="2">
        <f t="shared" si="576"/>
        <v>1.4909170409953763</v>
      </c>
      <c r="BO790" s="2">
        <f t="shared" si="577"/>
        <v>1.3443294146769751</v>
      </c>
      <c r="BP790" s="2">
        <f t="shared" si="578"/>
        <v>1.2886075197315239</v>
      </c>
      <c r="BQ790" s="2">
        <f t="shared" si="579"/>
        <v>1.1623284846017876</v>
      </c>
      <c r="BR790" s="2">
        <f t="shared" si="580"/>
        <v>1.3251292634839447</v>
      </c>
      <c r="BS790" s="1">
        <f t="shared" si="592"/>
        <v>10.217299856728696</v>
      </c>
      <c r="BT790" s="1">
        <f t="shared" si="593"/>
        <v>10.16867518000932</v>
      </c>
      <c r="BU790" s="1">
        <f t="shared" si="594"/>
        <v>8.7046551253465321</v>
      </c>
      <c r="BV790" s="1">
        <f t="shared" si="595"/>
        <v>7.8488095634144175</v>
      </c>
      <c r="BW790" s="1">
        <f t="shared" si="596"/>
        <v>7.5234796724185262</v>
      </c>
      <c r="BX790" s="1">
        <f t="shared" si="597"/>
        <v>6.7862049481105871</v>
      </c>
      <c r="BY790" s="1">
        <f t="shared" si="581"/>
        <v>7.736710305109435</v>
      </c>
    </row>
    <row r="791" spans="1:77" x14ac:dyDescent="0.25">
      <c r="A791" s="1">
        <v>20080622</v>
      </c>
      <c r="B791" s="1">
        <v>2008</v>
      </c>
      <c r="C791" s="1">
        <v>6</v>
      </c>
      <c r="D791" s="1">
        <v>24.945</v>
      </c>
      <c r="E791" s="1">
        <v>378.95499999999998</v>
      </c>
      <c r="F791" s="1">
        <f t="shared" si="582"/>
        <v>15.716021759999999</v>
      </c>
      <c r="G791" s="1">
        <v>487.26900000000001</v>
      </c>
      <c r="H791" s="1">
        <v>26.221</v>
      </c>
      <c r="I791" s="1">
        <v>745.60247919999995</v>
      </c>
      <c r="J791" s="1">
        <v>162.05843329999999</v>
      </c>
      <c r="K791" s="1">
        <f t="shared" si="583"/>
        <v>9.6630081304319992E-3</v>
      </c>
      <c r="L791" s="1">
        <f t="shared" si="584"/>
        <v>2.1002772955679995E-3</v>
      </c>
      <c r="M791" s="1">
        <f t="shared" si="552"/>
        <v>7.5627308348639993E-3</v>
      </c>
      <c r="N791" s="1">
        <f t="shared" si="553"/>
        <v>0.21735232623405687</v>
      </c>
      <c r="O791" s="1">
        <f t="shared" si="554"/>
        <v>3.4159138886810565</v>
      </c>
      <c r="P791" s="1">
        <f t="shared" si="555"/>
        <v>12.300107871318943</v>
      </c>
      <c r="Q791" s="1">
        <v>3.7951299999999999</v>
      </c>
      <c r="R791" s="1">
        <v>116.88200000000001</v>
      </c>
      <c r="S791" s="1">
        <v>3.1448627E-2</v>
      </c>
      <c r="T791" s="1">
        <v>4.2697400000000003E-2</v>
      </c>
      <c r="U791" s="1">
        <v>1.0513098E-2</v>
      </c>
      <c r="V791" s="1">
        <v>0.122944444</v>
      </c>
      <c r="W791" s="1">
        <v>0.25182222199999998</v>
      </c>
      <c r="X791" s="1">
        <v>5.1955556E-2</v>
      </c>
      <c r="Y791" s="1">
        <v>0.35496666700000001</v>
      </c>
      <c r="Z791" s="1">
        <v>0.34388805</v>
      </c>
      <c r="AA791" s="1">
        <v>-0.16998406999999999</v>
      </c>
      <c r="AB791" s="1">
        <v>0.87777777800000001</v>
      </c>
      <c r="AC791" s="1">
        <v>0.25842118200000003</v>
      </c>
      <c r="AD791" s="1">
        <v>0.22228789400000001</v>
      </c>
      <c r="AE791" s="1">
        <f t="shared" si="556"/>
        <v>7.0186654130625567E-2</v>
      </c>
      <c r="AF791" s="1">
        <v>0.740015223</v>
      </c>
      <c r="AG791" s="1">
        <v>2.116880546</v>
      </c>
      <c r="AH791" s="1">
        <v>0.84756881900000003</v>
      </c>
      <c r="AI791" s="1">
        <v>0.30803508800000001</v>
      </c>
      <c r="AJ791" s="1">
        <v>0.52532653799999995</v>
      </c>
      <c r="AK791" s="1">
        <v>0.15451748800000001</v>
      </c>
      <c r="AL791" s="1">
        <v>0</v>
      </c>
      <c r="AM791" s="1">
        <v>3.1448627E-2</v>
      </c>
      <c r="AN791" s="1">
        <f t="shared" si="557"/>
        <v>0.77771210563364379</v>
      </c>
      <c r="AO791" s="1">
        <f t="shared" si="558"/>
        <v>0.20410812354293295</v>
      </c>
      <c r="AP791" s="1">
        <f t="shared" si="559"/>
        <v>3.2077677109935023</v>
      </c>
      <c r="AQ791" s="1">
        <f t="shared" si="560"/>
        <v>12.508254049006496</v>
      </c>
      <c r="AR791" s="1">
        <f t="shared" si="561"/>
        <v>0.55848080958742763</v>
      </c>
      <c r="AS791" s="1">
        <f t="shared" si="562"/>
        <v>0.55894444445000002</v>
      </c>
      <c r="AT791" s="1">
        <f t="shared" si="563"/>
        <v>1.5823104388973213</v>
      </c>
      <c r="AU791" s="1">
        <f t="shared" si="564"/>
        <v>0.47752314876627938</v>
      </c>
      <c r="AV791" s="1">
        <f t="shared" si="565"/>
        <v>0.40025462923372063</v>
      </c>
      <c r="AW791" s="1">
        <f t="shared" si="566"/>
        <v>0.74283498096866385</v>
      </c>
      <c r="AX791" s="1">
        <f t="shared" si="585"/>
        <v>7.3376026595321679</v>
      </c>
      <c r="AY791" s="1">
        <f t="shared" si="586"/>
        <v>0</v>
      </c>
      <c r="AZ791" s="1">
        <f t="shared" si="587"/>
        <v>0</v>
      </c>
      <c r="BA791" s="1">
        <f t="shared" si="588"/>
        <v>0</v>
      </c>
      <c r="BB791" s="1">
        <f t="shared" si="589"/>
        <v>0</v>
      </c>
      <c r="BC791" s="1">
        <f t="shared" si="590"/>
        <v>0</v>
      </c>
      <c r="BD791" s="1">
        <f t="shared" si="591"/>
        <v>0</v>
      </c>
      <c r="BE791" s="1">
        <f t="shared" si="567"/>
        <v>0</v>
      </c>
      <c r="BF791" s="1">
        <f t="shared" si="568"/>
        <v>0</v>
      </c>
      <c r="BG791" s="1">
        <f t="shared" si="569"/>
        <v>0</v>
      </c>
      <c r="BH791" s="1">
        <f t="shared" si="570"/>
        <v>0</v>
      </c>
      <c r="BI791" s="1">
        <f t="shared" si="571"/>
        <v>0</v>
      </c>
      <c r="BJ791" s="1">
        <f t="shared" si="572"/>
        <v>0</v>
      </c>
      <c r="BK791" s="1">
        <f t="shared" si="573"/>
        <v>1.0513097690771021E-2</v>
      </c>
      <c r="BL791" s="2" t="e">
        <f t="shared" si="574"/>
        <v>#DIV/0!</v>
      </c>
      <c r="BM791" s="2" t="e">
        <f t="shared" si="575"/>
        <v>#DIV/0!</v>
      </c>
      <c r="BN791" s="2" t="e">
        <f t="shared" si="576"/>
        <v>#DIV/0!</v>
      </c>
      <c r="BO791" s="2" t="e">
        <f t="shared" si="577"/>
        <v>#DIV/0!</v>
      </c>
      <c r="BP791" s="2" t="e">
        <f t="shared" si="578"/>
        <v>#DIV/0!</v>
      </c>
      <c r="BQ791" s="2" t="e">
        <f t="shared" si="579"/>
        <v>#DIV/0!</v>
      </c>
      <c r="BR791" s="2" t="e">
        <f t="shared" si="580"/>
        <v>#DIV/0!</v>
      </c>
      <c r="BS791" s="1" t="e">
        <f t="shared" si="592"/>
        <v>#DIV/0!</v>
      </c>
      <c r="BT791" s="1" t="e">
        <f t="shared" si="593"/>
        <v>#DIV/0!</v>
      </c>
      <c r="BU791" s="1" t="e">
        <f t="shared" si="594"/>
        <v>#DIV/0!</v>
      </c>
      <c r="BV791" s="1" t="e">
        <f t="shared" si="595"/>
        <v>#DIV/0!</v>
      </c>
      <c r="BW791" s="1" t="e">
        <f t="shared" si="596"/>
        <v>#DIV/0!</v>
      </c>
      <c r="BX791" s="1" t="e">
        <f t="shared" si="597"/>
        <v>#DIV/0!</v>
      </c>
      <c r="BY791" s="1" t="e">
        <f t="shared" si="581"/>
        <v>#DIV/0!</v>
      </c>
    </row>
    <row r="792" spans="1:77" x14ac:dyDescent="0.25">
      <c r="A792" s="1">
        <v>20100504</v>
      </c>
      <c r="B792" s="1">
        <v>2010</v>
      </c>
      <c r="C792" s="1">
        <v>5</v>
      </c>
      <c r="D792" s="1">
        <v>17.045999999999999</v>
      </c>
      <c r="E792" s="1">
        <v>348.536</v>
      </c>
      <c r="F792" s="1">
        <f t="shared" si="582"/>
        <v>14.454484992000001</v>
      </c>
      <c r="G792" s="1">
        <v>446.77</v>
      </c>
      <c r="H792" s="1">
        <v>10.803000000000001</v>
      </c>
      <c r="I792" s="1">
        <v>699.74549999999999</v>
      </c>
      <c r="J792" s="1">
        <v>152.15110709999999</v>
      </c>
      <c r="K792" s="1">
        <f t="shared" si="583"/>
        <v>9.0687016799999992E-3</v>
      </c>
      <c r="L792" s="1">
        <f t="shared" si="584"/>
        <v>1.9718783480159995E-3</v>
      </c>
      <c r="M792" s="1">
        <f t="shared" si="552"/>
        <v>7.0968233319839997E-3</v>
      </c>
      <c r="N792" s="1">
        <f t="shared" si="553"/>
        <v>0.21743777859235963</v>
      </c>
      <c r="O792" s="1">
        <f t="shared" si="554"/>
        <v>3.1429511073570815</v>
      </c>
      <c r="P792" s="1">
        <f t="shared" si="555"/>
        <v>11.31153388464292</v>
      </c>
      <c r="Q792" s="1">
        <v>100.101</v>
      </c>
      <c r="R792" s="1">
        <v>31.239799999999999</v>
      </c>
      <c r="S792" s="1">
        <v>0.76214702499999998</v>
      </c>
      <c r="T792" s="1">
        <v>9.3233700000000006</v>
      </c>
      <c r="U792" s="1">
        <v>0.92063294200000001</v>
      </c>
      <c r="V792" s="1">
        <v>4.9422222000000002E-2</v>
      </c>
      <c r="W792" s="1">
        <v>0.28061111100000002</v>
      </c>
      <c r="X792" s="1">
        <v>2.6933333E-2</v>
      </c>
      <c r="Y792" s="1">
        <v>0.17114444400000001</v>
      </c>
      <c r="Z792" s="1">
        <v>0.70050163399999998</v>
      </c>
      <c r="AA792" s="1">
        <v>0.24231393700000001</v>
      </c>
      <c r="AB792" s="1">
        <v>2.5444444439999998</v>
      </c>
      <c r="AC792" s="1">
        <v>0.70062202600000001</v>
      </c>
      <c r="AD792" s="1">
        <v>0.21987599899999999</v>
      </c>
      <c r="AE792" s="1">
        <f t="shared" si="556"/>
        <v>6.7163092641343847E-2</v>
      </c>
      <c r="AF792" s="1">
        <v>0.99954926700000002</v>
      </c>
      <c r="AG792" s="1">
        <v>1.1564787860000001</v>
      </c>
      <c r="AH792" s="1">
        <v>0.644352971</v>
      </c>
      <c r="AI792" s="1">
        <v>0.84901754399999996</v>
      </c>
      <c r="AJ792" s="1">
        <v>0.78627464400000002</v>
      </c>
      <c r="AK792" s="1">
        <v>0.60009698199999995</v>
      </c>
      <c r="AL792" s="1">
        <v>0.87124608599999998</v>
      </c>
      <c r="AM792" s="1">
        <v>0.76214702499999998</v>
      </c>
      <c r="AN792" s="1">
        <f t="shared" si="557"/>
        <v>0.7801240011639099</v>
      </c>
      <c r="AO792" s="1">
        <f t="shared" si="558"/>
        <v>0.20304036172121309</v>
      </c>
      <c r="AP792" s="1">
        <f t="shared" si="559"/>
        <v>2.9348438612695262</v>
      </c>
      <c r="AQ792" s="1">
        <f t="shared" si="560"/>
        <v>11.519641130730475</v>
      </c>
      <c r="AR792" s="1">
        <f t="shared" si="561"/>
        <v>0.44257133448171404</v>
      </c>
      <c r="AS792" s="1">
        <f t="shared" si="562"/>
        <v>0.60061111109999998</v>
      </c>
      <c r="AT792" s="1">
        <f t="shared" si="563"/>
        <v>0.43616381449944736</v>
      </c>
      <c r="AU792" s="1">
        <f t="shared" si="564"/>
        <v>0.63397883984049019</v>
      </c>
      <c r="AV792" s="1">
        <f t="shared" si="565"/>
        <v>1.9104656041595096</v>
      </c>
      <c r="AW792" s="1">
        <f t="shared" si="566"/>
        <v>2.0956483756716002</v>
      </c>
      <c r="AX792" s="1">
        <f t="shared" si="585"/>
        <v>9.2986097443233806</v>
      </c>
      <c r="AY792" s="1">
        <f t="shared" si="586"/>
        <v>15.433680403745251</v>
      </c>
      <c r="AZ792" s="1">
        <f t="shared" si="587"/>
        <v>14.473426920607606</v>
      </c>
      <c r="BA792" s="1">
        <f t="shared" si="588"/>
        <v>14.947166556738658</v>
      </c>
      <c r="BB792" s="1">
        <f t="shared" si="589"/>
        <v>13.121367310972291</v>
      </c>
      <c r="BC792" s="1">
        <f t="shared" si="590"/>
        <v>11.361544957210725</v>
      </c>
      <c r="BD792" s="1">
        <f t="shared" si="591"/>
        <v>11.330600489060423</v>
      </c>
      <c r="BE792" s="1">
        <f t="shared" si="567"/>
        <v>1.5239934266163582</v>
      </c>
      <c r="BF792" s="1">
        <f t="shared" si="568"/>
        <v>1.4291735289701617</v>
      </c>
      <c r="BG792" s="1">
        <f t="shared" si="569"/>
        <v>1.4759527852787315</v>
      </c>
      <c r="BH792" s="1">
        <f t="shared" si="570"/>
        <v>1.2956648710496781</v>
      </c>
      <c r="BI792" s="1">
        <f t="shared" si="571"/>
        <v>1.1218918221731227</v>
      </c>
      <c r="BJ792" s="1">
        <f t="shared" si="572"/>
        <v>1.1188362213820273</v>
      </c>
      <c r="BK792" s="1">
        <f t="shared" si="573"/>
        <v>0.92063294186551603</v>
      </c>
      <c r="BL792" s="2">
        <f t="shared" si="574"/>
        <v>1.75</v>
      </c>
      <c r="BM792" s="2">
        <f t="shared" si="575"/>
        <v>1.6411184143036233</v>
      </c>
      <c r="BN792" s="2">
        <f t="shared" si="576"/>
        <v>1.6948349836209562</v>
      </c>
      <c r="BO792" s="2">
        <f t="shared" si="577"/>
        <v>1.4878105671171789</v>
      </c>
      <c r="BP792" s="2">
        <f t="shared" si="578"/>
        <v>1.2882671634365241</v>
      </c>
      <c r="BQ792" s="2">
        <f t="shared" si="579"/>
        <v>1.2847584203599289</v>
      </c>
      <c r="BR792" s="2">
        <f t="shared" si="580"/>
        <v>1.0571618093141715</v>
      </c>
      <c r="BS792" s="1">
        <f t="shared" si="592"/>
        <v>17.722478479792862</v>
      </c>
      <c r="BT792" s="1">
        <f t="shared" si="593"/>
        <v>16.619820445878712</v>
      </c>
      <c r="BU792" s="1">
        <f t="shared" si="594"/>
        <v>17.163815156584274</v>
      </c>
      <c r="BV792" s="1">
        <f t="shared" si="595"/>
        <v>15.067251861567208</v>
      </c>
      <c r="BW792" s="1">
        <f t="shared" si="596"/>
        <v>13.046449760130056</v>
      </c>
      <c r="BX792" s="1">
        <f t="shared" si="597"/>
        <v>13.010916260892293</v>
      </c>
      <c r="BY792" s="1">
        <f t="shared" si="581"/>
        <v>10.706015665845309</v>
      </c>
    </row>
    <row r="793" spans="1:77" x14ac:dyDescent="0.25">
      <c r="A793" s="1">
        <v>20141127</v>
      </c>
      <c r="B793" s="1">
        <v>2014</v>
      </c>
      <c r="C793" s="1">
        <v>11</v>
      </c>
      <c r="D793" s="1">
        <v>13.372999999999999</v>
      </c>
      <c r="E793" s="1">
        <v>133.55199999999999</v>
      </c>
      <c r="F793" s="1">
        <f t="shared" si="582"/>
        <v>5.5386685439999992</v>
      </c>
      <c r="G793" s="1">
        <v>187.24600000000001</v>
      </c>
      <c r="H793" s="1">
        <v>6.1989999999999998</v>
      </c>
      <c r="I793" s="1">
        <v>271.21970829999998</v>
      </c>
      <c r="J793" s="1">
        <v>58.992750000000001</v>
      </c>
      <c r="K793" s="1">
        <f t="shared" si="583"/>
        <v>3.5150074195679994E-3</v>
      </c>
      <c r="L793" s="1">
        <f t="shared" si="584"/>
        <v>7.6454604000000001E-4</v>
      </c>
      <c r="M793" s="1">
        <f t="shared" si="552"/>
        <v>2.7504613795679995E-3</v>
      </c>
      <c r="N793" s="1">
        <f t="shared" si="553"/>
        <v>0.2175090828382843</v>
      </c>
      <c r="O793" s="1">
        <f t="shared" si="554"/>
        <v>1.2047107151506953</v>
      </c>
      <c r="P793" s="1">
        <f t="shared" si="555"/>
        <v>4.3339578288493037</v>
      </c>
      <c r="Q793" s="1">
        <v>17.0197</v>
      </c>
      <c r="R793" s="1">
        <v>11.725199999999999</v>
      </c>
      <c r="S793" s="1">
        <v>0.59209459799999997</v>
      </c>
      <c r="T793" s="1">
        <v>0.88175300000000001</v>
      </c>
      <c r="U793" s="1">
        <v>0.38666142599999997</v>
      </c>
      <c r="V793" s="1">
        <v>6.7722221999999999E-2</v>
      </c>
      <c r="W793" s="1">
        <v>0.18664444399999999</v>
      </c>
      <c r="X793" s="1">
        <v>3.1566667E-2</v>
      </c>
      <c r="Y793" s="1">
        <v>0.24463333300000001</v>
      </c>
      <c r="Z793" s="1">
        <v>0.467522824</v>
      </c>
      <c r="AA793" s="1">
        <v>-0.13445832799999999</v>
      </c>
      <c r="AB793" s="1">
        <v>0.6</v>
      </c>
      <c r="AC793" s="1">
        <v>0.41172830199999999</v>
      </c>
      <c r="AD793" s="1">
        <v>0.28675645900000002</v>
      </c>
      <c r="AE793" s="1">
        <f t="shared" si="556"/>
        <v>0.15100471229785636</v>
      </c>
      <c r="AF793" s="1">
        <v>0.97222456000000002</v>
      </c>
      <c r="AG793" s="1">
        <v>1.0015022490000001</v>
      </c>
      <c r="AH793" s="1">
        <v>0.54985850300000005</v>
      </c>
      <c r="AI793" s="1">
        <v>1</v>
      </c>
      <c r="AJ793" s="1">
        <v>0.54781118500000003</v>
      </c>
      <c r="AK793" s="1">
        <v>0.899863674</v>
      </c>
      <c r="AL793" s="1">
        <v>0.64749289200000004</v>
      </c>
      <c r="AM793" s="1">
        <v>0.59209459799999997</v>
      </c>
      <c r="AN793" s="1">
        <f t="shared" si="557"/>
        <v>0.71324354058297634</v>
      </c>
      <c r="AO793" s="1">
        <f t="shared" si="558"/>
        <v>0.24296451359334781</v>
      </c>
      <c r="AP793" s="1">
        <f t="shared" si="559"/>
        <v>1.3456999087477357</v>
      </c>
      <c r="AQ793" s="1">
        <f t="shared" si="560"/>
        <v>4.1929686352522637</v>
      </c>
      <c r="AR793" s="1">
        <f t="shared" si="561"/>
        <v>0.2395563252972196</v>
      </c>
      <c r="AS793" s="1">
        <f t="shared" si="562"/>
        <v>0.55200000000000005</v>
      </c>
      <c r="AT793" s="1">
        <f t="shared" si="563"/>
        <v>0.82512847390377664</v>
      </c>
      <c r="AU793" s="1">
        <f t="shared" si="564"/>
        <v>0.23579119305174367</v>
      </c>
      <c r="AV793" s="1">
        <f t="shared" si="565"/>
        <v>0.3642088069482563</v>
      </c>
      <c r="AW793" s="1">
        <f t="shared" si="566"/>
        <v>0.31049712960407877</v>
      </c>
      <c r="AX793" s="1">
        <f t="shared" si="585"/>
        <v>2.9798729153256613</v>
      </c>
      <c r="AY793" s="1">
        <f t="shared" si="586"/>
        <v>2.5122088372056188</v>
      </c>
      <c r="AZ793" s="1">
        <f t="shared" si="587"/>
        <v>2.4654304868210013</v>
      </c>
      <c r="BA793" s="1">
        <f t="shared" si="588"/>
        <v>2.6396982635284978</v>
      </c>
      <c r="BB793" s="1">
        <f t="shared" si="589"/>
        <v>2.7482297009623724</v>
      </c>
      <c r="BC793" s="1">
        <f t="shared" si="590"/>
        <v>1.8500954028263288</v>
      </c>
      <c r="BD793" s="1">
        <f t="shared" si="591"/>
        <v>2.3948599534383805</v>
      </c>
      <c r="BE793" s="1">
        <f t="shared" si="567"/>
        <v>1.1016398610486982</v>
      </c>
      <c r="BF793" s="1">
        <f t="shared" si="568"/>
        <v>1.0811268787461925</v>
      </c>
      <c r="BG793" s="1">
        <f t="shared" si="569"/>
        <v>1.157545815927727</v>
      </c>
      <c r="BH793" s="1">
        <f t="shared" si="570"/>
        <v>1.2051384188528331</v>
      </c>
      <c r="BI793" s="1">
        <f t="shared" si="571"/>
        <v>0.8112935566151005</v>
      </c>
      <c r="BJ793" s="1">
        <f t="shared" si="572"/>
        <v>1.050180680548658</v>
      </c>
      <c r="BK793" s="1">
        <f t="shared" si="573"/>
        <v>0.38666142639628331</v>
      </c>
      <c r="BL793" s="2">
        <f t="shared" si="574"/>
        <v>1.7499999999999998</v>
      </c>
      <c r="BM793" s="2">
        <f t="shared" si="575"/>
        <v>1.7174142881910495</v>
      </c>
      <c r="BN793" s="2">
        <f t="shared" si="576"/>
        <v>1.8388088970792746</v>
      </c>
      <c r="BO793" s="2">
        <f t="shared" si="577"/>
        <v>1.9144116943851484</v>
      </c>
      <c r="BP793" s="2">
        <f t="shared" si="578"/>
        <v>1.2887730140092171</v>
      </c>
      <c r="BQ793" s="2">
        <f t="shared" si="579"/>
        <v>1.6682549859902995</v>
      </c>
      <c r="BR793" s="2">
        <f t="shared" si="580"/>
        <v>0.61422749858502446</v>
      </c>
      <c r="BS793" s="1">
        <f t="shared" si="592"/>
        <v>3.9907465411833809</v>
      </c>
      <c r="BT793" s="1">
        <f t="shared" si="593"/>
        <v>3.9164372173584852</v>
      </c>
      <c r="BU793" s="1">
        <f t="shared" si="594"/>
        <v>4.1932687119521956</v>
      </c>
      <c r="BV793" s="1">
        <f t="shared" si="595"/>
        <v>4.3656753415820262</v>
      </c>
      <c r="BW793" s="1">
        <f t="shared" si="596"/>
        <v>2.9389522560158645</v>
      </c>
      <c r="BX793" s="1">
        <f t="shared" si="597"/>
        <v>3.8043330372301236</v>
      </c>
      <c r="BY793" s="1">
        <f t="shared" si="581"/>
        <v>1.400700723130232</v>
      </c>
    </row>
    <row r="794" spans="1:77" x14ac:dyDescent="0.25">
      <c r="A794" s="1">
        <v>20111016</v>
      </c>
      <c r="B794" s="1">
        <v>2011</v>
      </c>
      <c r="C794" s="1">
        <v>10</v>
      </c>
      <c r="D794" s="1">
        <v>4.3949999999999996</v>
      </c>
      <c r="E794" s="1">
        <v>139.078</v>
      </c>
      <c r="F794" s="1">
        <f t="shared" si="582"/>
        <v>5.7678428159999999</v>
      </c>
      <c r="G794" s="1">
        <v>224.78299999999999</v>
      </c>
      <c r="H794" s="1">
        <v>2.5950000000000002</v>
      </c>
      <c r="I794" s="1">
        <v>275.30708329999999</v>
      </c>
      <c r="J794" s="1">
        <v>59.922708329999999</v>
      </c>
      <c r="K794" s="1">
        <f t="shared" si="583"/>
        <v>3.5679797995679997E-3</v>
      </c>
      <c r="L794" s="1">
        <f t="shared" si="584"/>
        <v>7.7659829995679994E-4</v>
      </c>
      <c r="M794" s="1">
        <f t="shared" si="552"/>
        <v>2.7913814996111995E-3</v>
      </c>
      <c r="N794" s="1">
        <f t="shared" si="553"/>
        <v>0.21765770648444482</v>
      </c>
      <c r="O794" s="1">
        <f t="shared" si="554"/>
        <v>1.2554154386933416</v>
      </c>
      <c r="P794" s="1">
        <f t="shared" si="555"/>
        <v>4.5124273773066585</v>
      </c>
      <c r="Q794" s="1">
        <v>18.497299999999999</v>
      </c>
      <c r="R794" s="1">
        <v>8.3613599999999995</v>
      </c>
      <c r="S794" s="1">
        <v>0.68869035199999995</v>
      </c>
      <c r="T794" s="1">
        <v>3.1975199999999999</v>
      </c>
      <c r="U794" s="1">
        <v>0.78631634299999997</v>
      </c>
      <c r="V794" s="1">
        <v>4.9611110999999999E-2</v>
      </c>
      <c r="W794" s="1">
        <v>0.28565555599999998</v>
      </c>
      <c r="X794" s="1">
        <v>2.6644444E-2</v>
      </c>
      <c r="Y794" s="1">
        <v>0.176777778</v>
      </c>
      <c r="Z794" s="1">
        <v>0.70404984500000001</v>
      </c>
      <c r="AA794" s="1">
        <v>0.23544535</v>
      </c>
      <c r="AB794" s="1">
        <v>1.811111111</v>
      </c>
      <c r="AC794" s="1">
        <v>0.70502180800000003</v>
      </c>
      <c r="AD794" s="1">
        <v>0.38127883299999998</v>
      </c>
      <c r="AE794" s="1">
        <f t="shared" si="556"/>
        <v>0.26949834900338471</v>
      </c>
      <c r="AF794" s="1">
        <v>0.687930398</v>
      </c>
      <c r="AG794" s="1">
        <v>0.52251926000000004</v>
      </c>
      <c r="AH794" s="1">
        <v>0.31888345800000001</v>
      </c>
      <c r="AI794" s="1">
        <v>1</v>
      </c>
      <c r="AJ794" s="1">
        <v>0.781927437</v>
      </c>
      <c r="AK794" s="1">
        <v>1</v>
      </c>
      <c r="AL794" s="1">
        <v>0.77459256799999998</v>
      </c>
      <c r="AM794" s="1">
        <v>0.68869035199999995</v>
      </c>
      <c r="AN794" s="1">
        <f t="shared" si="557"/>
        <v>0.61872116663626697</v>
      </c>
      <c r="AO794" s="1">
        <f t="shared" si="558"/>
        <v>0.33952437903013677</v>
      </c>
      <c r="AP794" s="1">
        <f t="shared" si="559"/>
        <v>1.9583232504458354</v>
      </c>
      <c r="AQ794" s="1">
        <f t="shared" si="560"/>
        <v>3.8095195655541643</v>
      </c>
      <c r="AR794" s="1">
        <f t="shared" si="561"/>
        <v>0.18709424639637939</v>
      </c>
      <c r="AS794" s="1">
        <f t="shared" si="562"/>
        <v>0.58227777777500001</v>
      </c>
      <c r="AT794" s="1">
        <f t="shared" si="563"/>
        <v>0.48307324988411598</v>
      </c>
      <c r="AU794" s="1">
        <f t="shared" si="564"/>
        <v>0.32655575893316446</v>
      </c>
      <c r="AV794" s="1">
        <f t="shared" si="565"/>
        <v>1.4845553520668355</v>
      </c>
      <c r="AW794" s="1">
        <f t="shared" si="566"/>
        <v>1.1449931330804402</v>
      </c>
      <c r="AX794" s="1">
        <f t="shared" si="585"/>
        <v>3.1645464625838451</v>
      </c>
      <c r="AY794" s="1">
        <f t="shared" si="586"/>
        <v>3.7920306787606286</v>
      </c>
      <c r="AZ794" s="1">
        <f t="shared" si="587"/>
        <v>3.9550739080464634</v>
      </c>
      <c r="BA794" s="1">
        <f t="shared" si="588"/>
        <v>3.9455289526702528</v>
      </c>
      <c r="BB794" s="1">
        <f t="shared" si="589"/>
        <v>3.047758888269295</v>
      </c>
      <c r="BC794" s="1">
        <f t="shared" si="590"/>
        <v>2.7925634523998712</v>
      </c>
      <c r="BD794" s="1">
        <f t="shared" si="591"/>
        <v>2.6102551251847412</v>
      </c>
      <c r="BE794" s="1">
        <f t="shared" si="567"/>
        <v>0.93251510378614377</v>
      </c>
      <c r="BF794" s="1">
        <f t="shared" si="568"/>
        <v>0.97260978833885436</v>
      </c>
      <c r="BG794" s="1">
        <f t="shared" si="569"/>
        <v>0.97026254597524808</v>
      </c>
      <c r="BH794" s="1">
        <f t="shared" si="570"/>
        <v>0.74948792263950703</v>
      </c>
      <c r="BI794" s="1">
        <f t="shared" si="571"/>
        <v>0.68673167973819593</v>
      </c>
      <c r="BJ794" s="1">
        <f t="shared" si="572"/>
        <v>0.64189942940164035</v>
      </c>
      <c r="BK794" s="1">
        <f t="shared" si="573"/>
        <v>0.78631634268128026</v>
      </c>
      <c r="BL794" s="2">
        <f t="shared" si="574"/>
        <v>1.7500000000000002</v>
      </c>
      <c r="BM794" s="2">
        <f t="shared" si="575"/>
        <v>1.8252434975930805</v>
      </c>
      <c r="BN794" s="2">
        <f t="shared" si="576"/>
        <v>1.8208385564616894</v>
      </c>
      <c r="BO794" s="2">
        <f t="shared" si="577"/>
        <v>1.4065229177456102</v>
      </c>
      <c r="BP794" s="2">
        <f t="shared" si="578"/>
        <v>1.2887517152938797</v>
      </c>
      <c r="BQ794" s="2">
        <f t="shared" si="579"/>
        <v>1.2046174875795745</v>
      </c>
      <c r="BR794" s="2">
        <f t="shared" si="580"/>
        <v>1.4756367956993595</v>
      </c>
      <c r="BS794" s="1">
        <f t="shared" si="592"/>
        <v>7.1162961981932309</v>
      </c>
      <c r="BT794" s="1">
        <f t="shared" si="593"/>
        <v>7.4222704929706014</v>
      </c>
      <c r="BU794" s="1">
        <f t="shared" si="594"/>
        <v>7.4043579982125545</v>
      </c>
      <c r="BV794" s="1">
        <f t="shared" si="595"/>
        <v>5.7195621098427072</v>
      </c>
      <c r="BW794" s="1">
        <f t="shared" si="596"/>
        <v>5.2406508182633376</v>
      </c>
      <c r="BX794" s="1">
        <f t="shared" si="597"/>
        <v>4.8985227697940621</v>
      </c>
      <c r="BY794" s="1">
        <f t="shared" si="581"/>
        <v>6.0006105823710802</v>
      </c>
    </row>
    <row r="795" spans="1:77" x14ac:dyDescent="0.25">
      <c r="A795" s="1">
        <v>20110323</v>
      </c>
      <c r="B795" s="1">
        <v>2011</v>
      </c>
      <c r="C795" s="1">
        <v>3</v>
      </c>
      <c r="D795" s="1">
        <v>4.3780000000000001</v>
      </c>
      <c r="E795" s="1">
        <v>213.26300000000001</v>
      </c>
      <c r="F795" s="1">
        <f t="shared" si="582"/>
        <v>8.8444431359999989</v>
      </c>
      <c r="G795" s="1">
        <v>306.476</v>
      </c>
      <c r="H795" s="1">
        <v>4.3890000000000002</v>
      </c>
      <c r="I795" s="1">
        <v>410.83249999999998</v>
      </c>
      <c r="J795" s="1">
        <v>89.509583329999998</v>
      </c>
      <c r="K795" s="1">
        <f t="shared" si="583"/>
        <v>5.3243891999999998E-3</v>
      </c>
      <c r="L795" s="1">
        <f t="shared" si="584"/>
        <v>1.1600441999567999E-3</v>
      </c>
      <c r="M795" s="1">
        <f t="shared" si="552"/>
        <v>4.1643450000431997E-3</v>
      </c>
      <c r="N795" s="1">
        <f t="shared" si="553"/>
        <v>0.21787366707843223</v>
      </c>
      <c r="O795" s="1">
        <f t="shared" si="554"/>
        <v>1.9269712593069888</v>
      </c>
      <c r="P795" s="1">
        <f t="shared" si="555"/>
        <v>6.9174718766930106</v>
      </c>
      <c r="Q795" s="1">
        <v>42.470500000000001</v>
      </c>
      <c r="R795" s="1">
        <v>25.6585</v>
      </c>
      <c r="S795" s="1">
        <v>0.62338358100000002</v>
      </c>
      <c r="T795" s="1">
        <v>3.2383999999999999</v>
      </c>
      <c r="U795" s="1">
        <v>0.72416457400000001</v>
      </c>
      <c r="V795" s="1">
        <v>7.2622222E-2</v>
      </c>
      <c r="W795" s="1">
        <v>0.24536666700000001</v>
      </c>
      <c r="X795" s="1">
        <v>4.1099999999999998E-2</v>
      </c>
      <c r="Y795" s="1">
        <v>0.20434444399999999</v>
      </c>
      <c r="Z795" s="1">
        <v>0.54324050599999996</v>
      </c>
      <c r="AA795" s="1">
        <v>9.1219056000000007E-2</v>
      </c>
      <c r="AB795" s="1">
        <v>1.111111111</v>
      </c>
      <c r="AC795" s="1">
        <v>0.50561822700000003</v>
      </c>
      <c r="AD795" s="1">
        <v>0.30414453299999999</v>
      </c>
      <c r="AE795" s="1">
        <f t="shared" si="556"/>
        <v>0.17280247336091262</v>
      </c>
      <c r="AF795" s="1">
        <v>0.68718046700000002</v>
      </c>
      <c r="AG795" s="1">
        <v>0.52152266599999997</v>
      </c>
      <c r="AH795" s="1">
        <v>0.31844610200000001</v>
      </c>
      <c r="AI795" s="1">
        <v>1</v>
      </c>
      <c r="AJ795" s="1">
        <v>0.69064497199999997</v>
      </c>
      <c r="AK795" s="1">
        <v>1</v>
      </c>
      <c r="AL795" s="1">
        <v>0.68866260700000004</v>
      </c>
      <c r="AM795" s="1">
        <v>0.62338358100000002</v>
      </c>
      <c r="AN795" s="1">
        <f t="shared" si="557"/>
        <v>0.69585546665970588</v>
      </c>
      <c r="AO795" s="1">
        <f t="shared" si="558"/>
        <v>0.25709516978811364</v>
      </c>
      <c r="AP795" s="1">
        <f t="shared" si="559"/>
        <v>2.2738636097312361</v>
      </c>
      <c r="AQ795" s="1">
        <f t="shared" si="560"/>
        <v>6.5705795262687623</v>
      </c>
      <c r="AR795" s="1">
        <f t="shared" si="561"/>
        <v>0.32713319516371941</v>
      </c>
      <c r="AS795" s="1">
        <f t="shared" si="562"/>
        <v>0.56477777777500004</v>
      </c>
      <c r="AT795" s="1">
        <f t="shared" si="563"/>
        <v>0.93817053555366703</v>
      </c>
      <c r="AU795" s="1">
        <f t="shared" si="564"/>
        <v>0.40018640643944048</v>
      </c>
      <c r="AV795" s="1">
        <f t="shared" si="565"/>
        <v>0.71092470456055956</v>
      </c>
      <c r="AW795" s="1">
        <f t="shared" si="566"/>
        <v>0.83713364653235811</v>
      </c>
      <c r="AX795" s="1">
        <f t="shared" si="585"/>
        <v>4.9866571885588229</v>
      </c>
      <c r="AY795" s="1">
        <f t="shared" si="586"/>
        <v>3.7034677973441568</v>
      </c>
      <c r="AZ795" s="1">
        <f t="shared" si="587"/>
        <v>3.676485919778234</v>
      </c>
      <c r="BA795" s="1">
        <f t="shared" si="588"/>
        <v>3.8647631603281658</v>
      </c>
      <c r="BB795" s="1">
        <f t="shared" si="589"/>
        <v>3.6527005254629583</v>
      </c>
      <c r="BC795" s="1">
        <f t="shared" si="590"/>
        <v>2.7269495665010703</v>
      </c>
      <c r="BD795" s="1">
        <f t="shared" si="591"/>
        <v>3.1678849020505848</v>
      </c>
      <c r="BE795" s="1">
        <f t="shared" si="567"/>
        <v>0.82816211079647051</v>
      </c>
      <c r="BF795" s="1">
        <f t="shared" si="568"/>
        <v>0.82212847694274283</v>
      </c>
      <c r="BG795" s="1">
        <f t="shared" si="569"/>
        <v>0.86423065940551003</v>
      </c>
      <c r="BH795" s="1">
        <f t="shared" si="570"/>
        <v>0.81680963432275533</v>
      </c>
      <c r="BI795" s="1">
        <f t="shared" si="571"/>
        <v>0.60979504416065577</v>
      </c>
      <c r="BJ795" s="1">
        <f t="shared" si="572"/>
        <v>0.70839612784641248</v>
      </c>
      <c r="BK795" s="1">
        <f t="shared" si="573"/>
        <v>0.7241645739505439</v>
      </c>
      <c r="BL795" s="2">
        <f t="shared" si="574"/>
        <v>1.7499999999999998</v>
      </c>
      <c r="BM795" s="2">
        <f t="shared" si="575"/>
        <v>1.7372502507584306</v>
      </c>
      <c r="BN795" s="2">
        <f t="shared" si="576"/>
        <v>1.826216913624694</v>
      </c>
      <c r="BO795" s="2">
        <f t="shared" si="577"/>
        <v>1.7260109360594931</v>
      </c>
      <c r="BP795" s="2">
        <f t="shared" si="578"/>
        <v>1.2885657450023194</v>
      </c>
      <c r="BQ795" s="2">
        <f t="shared" si="579"/>
        <v>1.4969209621760748</v>
      </c>
      <c r="BR795" s="2">
        <f t="shared" si="580"/>
        <v>1.5302414682973835</v>
      </c>
      <c r="BS795" s="1">
        <f t="shared" si="592"/>
        <v>7.8258454001466191</v>
      </c>
      <c r="BT795" s="1">
        <f t="shared" si="593"/>
        <v>7.7688296478865295</v>
      </c>
      <c r="BU795" s="1">
        <f t="shared" si="594"/>
        <v>8.1666807046627241</v>
      </c>
      <c r="BV795" s="1">
        <f t="shared" si="595"/>
        <v>7.7185684254651115</v>
      </c>
      <c r="BW795" s="1">
        <f t="shared" si="596"/>
        <v>5.7623521761788021</v>
      </c>
      <c r="BX795" s="1">
        <f t="shared" si="597"/>
        <v>6.6940983007021062</v>
      </c>
      <c r="BY795" s="1">
        <f t="shared" si="581"/>
        <v>6.8431046604506784</v>
      </c>
    </row>
    <row r="796" spans="1:77" x14ac:dyDescent="0.25">
      <c r="A796" s="1">
        <v>20061201</v>
      </c>
      <c r="B796" s="1">
        <v>2006</v>
      </c>
      <c r="C796" s="1">
        <v>12</v>
      </c>
      <c r="D796" s="1">
        <v>1.139</v>
      </c>
      <c r="E796" s="1">
        <v>86.483999999999995</v>
      </c>
      <c r="F796" s="1">
        <f t="shared" si="582"/>
        <v>3.5866644479999996</v>
      </c>
      <c r="G796" s="1">
        <v>127.655</v>
      </c>
      <c r="H796" s="1">
        <v>2.3460000000000001</v>
      </c>
      <c r="I796" s="1">
        <v>212.3199333</v>
      </c>
      <c r="J796" s="1">
        <v>46.262206249999998</v>
      </c>
      <c r="K796" s="1">
        <f t="shared" si="583"/>
        <v>2.7516663355679999E-3</v>
      </c>
      <c r="L796" s="1">
        <f t="shared" si="584"/>
        <v>5.9955819299999991E-4</v>
      </c>
      <c r="M796" s="1">
        <f t="shared" si="552"/>
        <v>2.1521081425679997E-3</v>
      </c>
      <c r="N796" s="1">
        <f t="shared" si="553"/>
        <v>0.21788913330447057</v>
      </c>
      <c r="O796" s="1">
        <f t="shared" si="554"/>
        <v>0.78149520802867722</v>
      </c>
      <c r="P796" s="1">
        <f t="shared" si="555"/>
        <v>2.8051692399713222</v>
      </c>
      <c r="Q796" s="1">
        <v>7.76905</v>
      </c>
      <c r="R796" s="1">
        <v>4.7907000000000002</v>
      </c>
      <c r="S796" s="1">
        <v>0.61856724900000004</v>
      </c>
      <c r="T796" s="1">
        <v>4.4484199999999998E-3</v>
      </c>
      <c r="U796" s="1">
        <v>3.1190760000000001E-3</v>
      </c>
      <c r="V796" s="1">
        <v>8.4011110999999999E-2</v>
      </c>
      <c r="W796" s="1">
        <v>0.22494444399999999</v>
      </c>
      <c r="X796" s="1">
        <v>3.9022222000000002E-2</v>
      </c>
      <c r="Y796" s="1">
        <v>0.219233333</v>
      </c>
      <c r="Z796" s="1">
        <v>0.45616054099999997</v>
      </c>
      <c r="AA796" s="1">
        <v>1.2857713999999999E-2</v>
      </c>
      <c r="AB796" s="1">
        <v>0.55555555599999995</v>
      </c>
      <c r="AC796" s="1">
        <v>0.39763907100000001</v>
      </c>
      <c r="AD796" s="1">
        <v>0.32251772400000001</v>
      </c>
      <c r="AE796" s="1">
        <f t="shared" si="556"/>
        <v>0.19583518114579418</v>
      </c>
      <c r="AF796" s="1">
        <v>0.53335210399999999</v>
      </c>
      <c r="AG796" s="1">
        <v>0.34507055199999997</v>
      </c>
      <c r="AH796" s="1">
        <v>0.23511705699999999</v>
      </c>
      <c r="AI796" s="1">
        <v>1</v>
      </c>
      <c r="AJ796" s="1">
        <v>0.64104918600000005</v>
      </c>
      <c r="AK796" s="1">
        <v>1</v>
      </c>
      <c r="AL796" s="1">
        <v>0.68232532800000001</v>
      </c>
      <c r="AM796" s="1">
        <v>0.61856724900000004</v>
      </c>
      <c r="AN796" s="1">
        <f t="shared" si="557"/>
        <v>0.67748227644823933</v>
      </c>
      <c r="AO796" s="1">
        <f t="shared" si="558"/>
        <v>0.27379837013431207</v>
      </c>
      <c r="AP796" s="1">
        <f t="shared" si="559"/>
        <v>0.98202288008108196</v>
      </c>
      <c r="AQ796" s="1">
        <f t="shared" si="560"/>
        <v>2.6046415679189177</v>
      </c>
      <c r="AR796" s="1">
        <f t="shared" si="561"/>
        <v>0.15610542636063582</v>
      </c>
      <c r="AS796" s="1">
        <f t="shared" si="562"/>
        <v>0.55088888889999998</v>
      </c>
      <c r="AT796" s="1">
        <f t="shared" si="563"/>
        <v>0.62378302167435273</v>
      </c>
      <c r="AU796" s="1">
        <f t="shared" si="564"/>
        <v>0.17392462576242662</v>
      </c>
      <c r="AV796" s="1">
        <f t="shared" si="565"/>
        <v>0.38163093023757333</v>
      </c>
      <c r="AW796" s="1">
        <f t="shared" si="566"/>
        <v>0.23536004616875383</v>
      </c>
      <c r="AX796" s="1">
        <f t="shared" si="585"/>
        <v>1.974934436516909</v>
      </c>
      <c r="AY796" s="1">
        <f t="shared" si="586"/>
        <v>0.90828753146248142</v>
      </c>
      <c r="AZ796" s="1">
        <f t="shared" si="587"/>
        <v>0.91254870524232246</v>
      </c>
      <c r="BA796" s="1">
        <f t="shared" si="588"/>
        <v>1.0503397375259742</v>
      </c>
      <c r="BB796" s="1">
        <f t="shared" si="589"/>
        <v>1.0678175403796815</v>
      </c>
      <c r="BC796" s="1">
        <f t="shared" si="590"/>
        <v>0.66891584729760256</v>
      </c>
      <c r="BD796" s="1">
        <f t="shared" si="591"/>
        <v>0.9295234235667964</v>
      </c>
      <c r="BE796" s="1">
        <f t="shared" si="567"/>
        <v>0.63685938627725769</v>
      </c>
      <c r="BF796" s="1">
        <f t="shared" si="568"/>
        <v>0.63984717199956165</v>
      </c>
      <c r="BG796" s="1">
        <f t="shared" si="569"/>
        <v>0.73646141497323725</v>
      </c>
      <c r="BH796" s="1">
        <f t="shared" si="570"/>
        <v>0.74871623782758656</v>
      </c>
      <c r="BI796" s="1">
        <f t="shared" si="571"/>
        <v>0.46902035008137727</v>
      </c>
      <c r="BJ796" s="1">
        <f t="shared" si="572"/>
        <v>0.65174924961252545</v>
      </c>
      <c r="BK796" s="1">
        <f t="shared" si="573"/>
        <v>3.1190762098670314E-3</v>
      </c>
      <c r="BL796" s="2">
        <f t="shared" si="574"/>
        <v>1.75</v>
      </c>
      <c r="BM796" s="2">
        <f t="shared" si="575"/>
        <v>1.7582100148426731</v>
      </c>
      <c r="BN796" s="2">
        <f t="shared" si="576"/>
        <v>2.023692362825726</v>
      </c>
      <c r="BO796" s="2">
        <f t="shared" si="577"/>
        <v>2.0573668920188539</v>
      </c>
      <c r="BP796" s="2">
        <f t="shared" si="578"/>
        <v>1.2888019401587023</v>
      </c>
      <c r="BQ796" s="2">
        <f t="shared" si="579"/>
        <v>1.790915249736736</v>
      </c>
      <c r="BR796" s="2">
        <f t="shared" si="580"/>
        <v>8.5707826325275988E-3</v>
      </c>
      <c r="BS796" s="1">
        <f t="shared" si="592"/>
        <v>2.4958463584100334</v>
      </c>
      <c r="BT796" s="1">
        <f t="shared" si="593"/>
        <v>2.5075554644943634</v>
      </c>
      <c r="BU796" s="1">
        <f t="shared" si="594"/>
        <v>2.8861858367433055</v>
      </c>
      <c r="BV796" s="1">
        <f t="shared" si="595"/>
        <v>2.9342123802049289</v>
      </c>
      <c r="BW796" s="1">
        <f t="shared" si="596"/>
        <v>1.8380866451753617</v>
      </c>
      <c r="BX796" s="1">
        <f t="shared" si="597"/>
        <v>2.5541996024436737</v>
      </c>
      <c r="BY796" s="1">
        <f t="shared" si="581"/>
        <v>1.222363235549598E-2</v>
      </c>
    </row>
    <row r="797" spans="1:77" x14ac:dyDescent="0.25">
      <c r="A797" s="1">
        <v>20120511</v>
      </c>
      <c r="B797" s="1">
        <v>2012</v>
      </c>
      <c r="C797" s="1">
        <v>5</v>
      </c>
      <c r="D797" s="1">
        <v>20.649000000000001</v>
      </c>
      <c r="E797" s="1">
        <v>353.839</v>
      </c>
      <c r="F797" s="1">
        <f t="shared" si="582"/>
        <v>14.674411008</v>
      </c>
      <c r="G797" s="1">
        <v>459.19200000000001</v>
      </c>
      <c r="H797" s="1">
        <v>15.744</v>
      </c>
      <c r="I797" s="1">
        <v>706.04531250000002</v>
      </c>
      <c r="J797" s="1">
        <v>153.95578570000001</v>
      </c>
      <c r="K797" s="1">
        <f t="shared" si="583"/>
        <v>9.1503472499999995E-3</v>
      </c>
      <c r="L797" s="1">
        <f t="shared" si="584"/>
        <v>1.9952669826720001E-3</v>
      </c>
      <c r="M797" s="1">
        <f t="shared" si="552"/>
        <v>7.1550802673279994E-3</v>
      </c>
      <c r="N797" s="1">
        <f t="shared" si="553"/>
        <v>0.21805369000307612</v>
      </c>
      <c r="O797" s="1">
        <f t="shared" si="554"/>
        <v>3.1998094689161598</v>
      </c>
      <c r="P797" s="1">
        <f t="shared" si="555"/>
        <v>11.474601539083841</v>
      </c>
      <c r="Q797" s="1">
        <v>90.216300000000004</v>
      </c>
      <c r="R797" s="1">
        <v>23.956600000000002</v>
      </c>
      <c r="S797" s="1">
        <v>0.79017262399999999</v>
      </c>
      <c r="T797" s="1">
        <v>6.8500800000000002</v>
      </c>
      <c r="U797" s="1">
        <v>0.74873388299999999</v>
      </c>
      <c r="V797" s="1">
        <v>6.5066666999999995E-2</v>
      </c>
      <c r="W797" s="1">
        <v>0.29468888900000001</v>
      </c>
      <c r="X797" s="1">
        <v>3.3033332999999998E-2</v>
      </c>
      <c r="Y797" s="1">
        <v>0.236022222</v>
      </c>
      <c r="Z797" s="1">
        <v>0.63827290000000003</v>
      </c>
      <c r="AA797" s="1">
        <v>0.110543506</v>
      </c>
      <c r="AB797" s="1">
        <v>2.0222222219999999</v>
      </c>
      <c r="AC797" s="1">
        <v>0.62345839599999997</v>
      </c>
      <c r="AD797" s="1">
        <v>0.229431262</v>
      </c>
      <c r="AE797" s="1">
        <f t="shared" si="556"/>
        <v>7.9141609627679577E-2</v>
      </c>
      <c r="AF797" s="1">
        <v>0.94840253699999999</v>
      </c>
      <c r="AG797" s="1">
        <v>1.3835261219999999</v>
      </c>
      <c r="AH797" s="1">
        <v>0.73704656499999999</v>
      </c>
      <c r="AI797" s="1">
        <v>0.67564912300000002</v>
      </c>
      <c r="AJ797" s="1">
        <v>0.702875637</v>
      </c>
      <c r="AK797" s="1">
        <v>0.38849615700000001</v>
      </c>
      <c r="AL797" s="1">
        <v>0.908121874</v>
      </c>
      <c r="AM797" s="1">
        <v>0.79017262399999999</v>
      </c>
      <c r="AN797" s="1">
        <f t="shared" si="557"/>
        <v>0.77056873813132631</v>
      </c>
      <c r="AO797" s="1">
        <f t="shared" si="558"/>
        <v>0.20742377384856869</v>
      </c>
      <c r="AP797" s="1">
        <f t="shared" si="559"/>
        <v>3.0438217102843388</v>
      </c>
      <c r="AQ797" s="1">
        <f t="shared" si="560"/>
        <v>11.630589297715661</v>
      </c>
      <c r="AR797" s="1">
        <f t="shared" si="561"/>
        <v>0.47013902122636581</v>
      </c>
      <c r="AS797" s="1">
        <f t="shared" si="562"/>
        <v>0.58755555555000005</v>
      </c>
      <c r="AT797" s="1">
        <f t="shared" si="563"/>
        <v>0.64682736429125154</v>
      </c>
      <c r="AU797" s="1">
        <f t="shared" si="564"/>
        <v>0.62708049612858052</v>
      </c>
      <c r="AV797" s="1">
        <f t="shared" si="565"/>
        <v>1.3951417258714194</v>
      </c>
      <c r="AW797" s="1">
        <f t="shared" si="566"/>
        <v>1.7783993511255254</v>
      </c>
      <c r="AX797" s="1">
        <f t="shared" si="585"/>
        <v>9.1584531398908275</v>
      </c>
      <c r="AY797" s="1">
        <f t="shared" si="586"/>
        <v>13.789326319548532</v>
      </c>
      <c r="AZ797" s="1">
        <f t="shared" si="587"/>
        <v>13.017272692709795</v>
      </c>
      <c r="BA797" s="1">
        <f t="shared" si="588"/>
        <v>13.669148897708649</v>
      </c>
      <c r="BB797" s="1">
        <f t="shared" si="589"/>
        <v>12.454072607544404</v>
      </c>
      <c r="BC797" s="1">
        <f t="shared" si="590"/>
        <v>10.150464270941889</v>
      </c>
      <c r="BD797" s="1">
        <f t="shared" si="591"/>
        <v>10.782456054732798</v>
      </c>
      <c r="BE797" s="1">
        <f t="shared" si="567"/>
        <v>1.5072139061118901</v>
      </c>
      <c r="BF797" s="1">
        <f t="shared" si="568"/>
        <v>1.4228261749298519</v>
      </c>
      <c r="BG797" s="1">
        <f t="shared" si="569"/>
        <v>1.4940781605939264</v>
      </c>
      <c r="BH797" s="1">
        <f t="shared" si="570"/>
        <v>1.3612667498634305</v>
      </c>
      <c r="BI797" s="1">
        <f t="shared" si="571"/>
        <v>1.1094755862704389</v>
      </c>
      <c r="BJ797" s="1">
        <f t="shared" si="572"/>
        <v>1.1785541462380664</v>
      </c>
      <c r="BK797" s="1">
        <f t="shared" si="573"/>
        <v>0.74873388262211815</v>
      </c>
      <c r="BL797" s="2">
        <f t="shared" si="574"/>
        <v>1.75</v>
      </c>
      <c r="BM797" s="2">
        <f t="shared" si="575"/>
        <v>1.6520188647611882</v>
      </c>
      <c r="BN797" s="2">
        <f t="shared" si="576"/>
        <v>1.734748313054159</v>
      </c>
      <c r="BO797" s="2">
        <f t="shared" si="577"/>
        <v>1.5805432809509632</v>
      </c>
      <c r="BP797" s="2">
        <f t="shared" si="578"/>
        <v>1.2881929154846399</v>
      </c>
      <c r="BQ797" s="2">
        <f t="shared" si="579"/>
        <v>1.3683988367895976</v>
      </c>
      <c r="BR797" s="2">
        <f t="shared" si="580"/>
        <v>0.86934196219619808</v>
      </c>
      <c r="BS797" s="1">
        <f t="shared" si="592"/>
        <v>16.01054831126174</v>
      </c>
      <c r="BT797" s="1">
        <f t="shared" si="593"/>
        <v>15.114130197357017</v>
      </c>
      <c r="BU797" s="1">
        <f t="shared" si="594"/>
        <v>15.871012385161954</v>
      </c>
      <c r="BV797" s="1">
        <f t="shared" si="595"/>
        <v>14.460208318688876</v>
      </c>
      <c r="BW797" s="1">
        <f t="shared" si="596"/>
        <v>11.785528518623966</v>
      </c>
      <c r="BX797" s="1">
        <f t="shared" si="597"/>
        <v>12.519323248853841</v>
      </c>
      <c r="BY797" s="1">
        <f t="shared" si="581"/>
        <v>7.9535094198567471</v>
      </c>
    </row>
    <row r="798" spans="1:77" x14ac:dyDescent="0.25">
      <c r="A798" s="1">
        <v>20070520</v>
      </c>
      <c r="B798" s="1">
        <v>2007</v>
      </c>
      <c r="C798" s="1">
        <v>5</v>
      </c>
      <c r="D798" s="1">
        <v>11.779</v>
      </c>
      <c r="E798" s="1">
        <v>365.31700000000001</v>
      </c>
      <c r="F798" s="1">
        <f t="shared" si="582"/>
        <v>15.150426624</v>
      </c>
      <c r="G798" s="1">
        <v>462.68200000000002</v>
      </c>
      <c r="H798" s="1">
        <v>5.4450000000000003</v>
      </c>
      <c r="I798" s="1">
        <v>742.7260417</v>
      </c>
      <c r="J798" s="1">
        <v>161.958</v>
      </c>
      <c r="K798" s="1">
        <f t="shared" si="583"/>
        <v>9.6257295004319992E-3</v>
      </c>
      <c r="L798" s="1">
        <f t="shared" si="584"/>
        <v>2.0989756800000002E-3</v>
      </c>
      <c r="M798" s="1">
        <f t="shared" si="552"/>
        <v>7.526753820431999E-3</v>
      </c>
      <c r="N798" s="1">
        <f t="shared" si="553"/>
        <v>0.21805886815184228</v>
      </c>
      <c r="O798" s="1">
        <f t="shared" si="554"/>
        <v>3.3036848816469768</v>
      </c>
      <c r="P798" s="1">
        <f t="shared" si="555"/>
        <v>11.846741742353023</v>
      </c>
      <c r="Q798" s="1">
        <v>118.619</v>
      </c>
      <c r="R798" s="1">
        <v>34.502099999999999</v>
      </c>
      <c r="S798" s="1">
        <v>0.77467442399999997</v>
      </c>
      <c r="T798" s="1">
        <v>12.1364</v>
      </c>
      <c r="U798" s="1">
        <v>0.99207252899999998</v>
      </c>
      <c r="V798" s="1">
        <v>4.2066667000000002E-2</v>
      </c>
      <c r="W798" s="1">
        <v>0.3523</v>
      </c>
      <c r="X798" s="1">
        <v>2.9233333E-2</v>
      </c>
      <c r="Y798" s="1">
        <v>0.175133333</v>
      </c>
      <c r="Z798" s="1">
        <v>0.78666215699999997</v>
      </c>
      <c r="AA798" s="1">
        <v>0.33590343299999997</v>
      </c>
      <c r="AB798" s="1">
        <v>3.3555555560000001</v>
      </c>
      <c r="AC798" s="1">
        <v>0.80746107499999997</v>
      </c>
      <c r="AD798" s="1">
        <v>0.21043610900000001</v>
      </c>
      <c r="AE798" s="1">
        <f t="shared" si="556"/>
        <v>5.5329207722201339E-2</v>
      </c>
      <c r="AF798" s="1">
        <v>0.94118735399999998</v>
      </c>
      <c r="AG798" s="1">
        <v>0.93125597999999998</v>
      </c>
      <c r="AH798" s="1">
        <v>0.50885001299999999</v>
      </c>
      <c r="AI798" s="1">
        <v>1</v>
      </c>
      <c r="AJ798" s="1">
        <v>0.84550850200000005</v>
      </c>
      <c r="AK798" s="1">
        <v>0.96159684099999998</v>
      </c>
      <c r="AL798" s="1">
        <v>0.88772950500000003</v>
      </c>
      <c r="AM798" s="1">
        <v>0.77467442399999997</v>
      </c>
      <c r="AN798" s="1">
        <f t="shared" si="557"/>
        <v>0.7895638905338872</v>
      </c>
      <c r="AO798" s="1">
        <f t="shared" si="558"/>
        <v>0.19910581133181493</v>
      </c>
      <c r="AP798" s="1">
        <f t="shared" si="559"/>
        <v>3.0165379849946499</v>
      </c>
      <c r="AQ798" s="1">
        <f t="shared" si="560"/>
        <v>12.133888639005349</v>
      </c>
      <c r="AR798" s="1">
        <f t="shared" si="561"/>
        <v>0.41657470132356816</v>
      </c>
      <c r="AS798" s="1">
        <f t="shared" si="562"/>
        <v>0.62088888890000005</v>
      </c>
      <c r="AT798" s="1">
        <f t="shared" si="563"/>
        <v>0.2650366062418818</v>
      </c>
      <c r="AU798" s="1">
        <f t="shared" si="564"/>
        <v>0.6691138714934417</v>
      </c>
      <c r="AV798" s="1">
        <f t="shared" si="565"/>
        <v>2.6864416845065584</v>
      </c>
      <c r="AW798" s="1">
        <f t="shared" si="566"/>
        <v>2.5578956862394588</v>
      </c>
      <c r="AX798" s="1">
        <f t="shared" si="585"/>
        <v>9.8723047632836209</v>
      </c>
      <c r="AY798" s="1">
        <f t="shared" si="586"/>
        <v>17.887153935529728</v>
      </c>
      <c r="AZ798" s="1">
        <f t="shared" si="587"/>
        <v>16.664179365020384</v>
      </c>
      <c r="BA798" s="1">
        <f t="shared" si="588"/>
        <v>16.232525392911906</v>
      </c>
      <c r="BB798" s="1">
        <f t="shared" si="589"/>
        <v>13.730282359896233</v>
      </c>
      <c r="BC798" s="1">
        <f t="shared" si="590"/>
        <v>13.166462767231943</v>
      </c>
      <c r="BD798" s="1">
        <f t="shared" si="591"/>
        <v>11.836326507187216</v>
      </c>
      <c r="BE798" s="1">
        <f t="shared" si="567"/>
        <v>1.4621596217876895</v>
      </c>
      <c r="BF798" s="1">
        <f t="shared" si="568"/>
        <v>1.3621893279155053</v>
      </c>
      <c r="BG798" s="1">
        <f t="shared" si="569"/>
        <v>1.3269043960098419</v>
      </c>
      <c r="BH798" s="1">
        <f t="shared" si="570"/>
        <v>1.122362145187717</v>
      </c>
      <c r="BI798" s="1">
        <f t="shared" si="571"/>
        <v>1.0762735250898607</v>
      </c>
      <c r="BJ798" s="1">
        <f t="shared" si="572"/>
        <v>0.9675434533342897</v>
      </c>
      <c r="BK798" s="1">
        <f t="shared" si="573"/>
        <v>0.99207252857683792</v>
      </c>
      <c r="BL798" s="2">
        <f t="shared" si="574"/>
        <v>1.75</v>
      </c>
      <c r="BM798" s="2">
        <f t="shared" si="575"/>
        <v>1.6303495790272031</v>
      </c>
      <c r="BN798" s="2">
        <f t="shared" si="576"/>
        <v>1.5881184642331734</v>
      </c>
      <c r="BO798" s="2">
        <f t="shared" si="577"/>
        <v>1.3433100769648416</v>
      </c>
      <c r="BP798" s="2">
        <f t="shared" si="578"/>
        <v>1.2881484626175399</v>
      </c>
      <c r="BQ798" s="2">
        <f t="shared" si="579"/>
        <v>1.1580138160735403</v>
      </c>
      <c r="BR798" s="2">
        <f t="shared" si="580"/>
        <v>1.1873716789462523</v>
      </c>
      <c r="BS798" s="1">
        <f t="shared" si="592"/>
        <v>21.408414594916405</v>
      </c>
      <c r="BT798" s="1">
        <f t="shared" si="593"/>
        <v>19.944685555692452</v>
      </c>
      <c r="BU798" s="1">
        <f t="shared" si="594"/>
        <v>19.428056290368971</v>
      </c>
      <c r="BV798" s="1">
        <f t="shared" si="595"/>
        <v>16.433222318395654</v>
      </c>
      <c r="BW798" s="1">
        <f t="shared" si="596"/>
        <v>15.75840934144027</v>
      </c>
      <c r="BX798" s="1">
        <f t="shared" si="597"/>
        <v>14.166422789224928</v>
      </c>
      <c r="BY798" s="1">
        <f t="shared" si="581"/>
        <v>14.525568674939056</v>
      </c>
    </row>
    <row r="799" spans="1:77" x14ac:dyDescent="0.25">
      <c r="A799" s="1">
        <v>20130402</v>
      </c>
      <c r="B799" s="1">
        <v>2013</v>
      </c>
      <c r="C799" s="1">
        <v>4</v>
      </c>
      <c r="D799" s="1">
        <v>14.156000000000001</v>
      </c>
      <c r="E799" s="1">
        <v>274.65600000000001</v>
      </c>
      <c r="F799" s="1">
        <f t="shared" si="582"/>
        <v>11.390533632</v>
      </c>
      <c r="G799" s="1">
        <v>377.577</v>
      </c>
      <c r="H799" s="1">
        <v>5.0110000000000001</v>
      </c>
      <c r="I799" s="1">
        <v>576.91085420000002</v>
      </c>
      <c r="J799" s="1">
        <v>125.8034167</v>
      </c>
      <c r="K799" s="1">
        <f t="shared" si="583"/>
        <v>7.4767646704319993E-3</v>
      </c>
      <c r="L799" s="1">
        <f t="shared" si="584"/>
        <v>1.6304122804319998E-3</v>
      </c>
      <c r="M799" s="1">
        <f t="shared" si="552"/>
        <v>5.8463523899999993E-3</v>
      </c>
      <c r="N799" s="1">
        <f t="shared" si="553"/>
        <v>0.2180638755262303</v>
      </c>
      <c r="O799" s="1">
        <f t="shared" si="554"/>
        <v>2.4838639081057878</v>
      </c>
      <c r="P799" s="1">
        <f t="shared" si="555"/>
        <v>8.906669723894213</v>
      </c>
      <c r="Q799" s="1">
        <v>72.385300000000001</v>
      </c>
      <c r="R799" s="1">
        <v>28.986699999999999</v>
      </c>
      <c r="S799" s="1">
        <v>0.71405615</v>
      </c>
      <c r="T799" s="1">
        <v>7.6187899999999997</v>
      </c>
      <c r="U799" s="1">
        <v>1.0279503270000001</v>
      </c>
      <c r="V799" s="1">
        <v>5.7955555999999998E-2</v>
      </c>
      <c r="W799" s="1">
        <v>0.283188889</v>
      </c>
      <c r="X799" s="1">
        <v>3.0555556000000001E-2</v>
      </c>
      <c r="Y799" s="1">
        <v>0.24867777799999999</v>
      </c>
      <c r="Z799" s="1">
        <v>0.66022864000000003</v>
      </c>
      <c r="AA799" s="1">
        <v>6.4886771999999995E-2</v>
      </c>
      <c r="AB799" s="1">
        <v>2.4111111109999999</v>
      </c>
      <c r="AC799" s="1">
        <v>0.65068351400000002</v>
      </c>
      <c r="AD799" s="1">
        <v>0.27258281099999998</v>
      </c>
      <c r="AE799" s="1">
        <f t="shared" si="556"/>
        <v>0.13323656888554591</v>
      </c>
      <c r="AF799" s="1">
        <v>0.98356114100000003</v>
      </c>
      <c r="AG799" s="1">
        <v>1.0341788279999999</v>
      </c>
      <c r="AH799" s="1">
        <v>0.57000257300000001</v>
      </c>
      <c r="AI799" s="1">
        <v>1</v>
      </c>
      <c r="AJ799" s="1">
        <v>0.67397896999999996</v>
      </c>
      <c r="AK799" s="1">
        <v>0.99903246800000001</v>
      </c>
      <c r="AL799" s="1">
        <v>0.80796861799999997</v>
      </c>
      <c r="AM799" s="1">
        <v>0.71405615</v>
      </c>
      <c r="AN799" s="1">
        <f t="shared" si="557"/>
        <v>0.72741718907666519</v>
      </c>
      <c r="AO799" s="1">
        <f t="shared" si="558"/>
        <v>0.23263105395080008</v>
      </c>
      <c r="AP799" s="1">
        <f t="shared" si="559"/>
        <v>2.649791843874195</v>
      </c>
      <c r="AQ799" s="1">
        <f t="shared" si="560"/>
        <v>8.7407417881258063</v>
      </c>
      <c r="AR799" s="1">
        <f t="shared" si="561"/>
        <v>0.35881451540300169</v>
      </c>
      <c r="AS799" s="1">
        <f t="shared" si="562"/>
        <v>0.59727777777500002</v>
      </c>
      <c r="AT799" s="1">
        <f t="shared" si="563"/>
        <v>0.4308074179659539</v>
      </c>
      <c r="AU799" s="1">
        <f t="shared" si="564"/>
        <v>0.54154583752980923</v>
      </c>
      <c r="AV799" s="1">
        <f t="shared" si="565"/>
        <v>1.8695652734701906</v>
      </c>
      <c r="AW799" s="1">
        <f t="shared" si="566"/>
        <v>1.8413920284560603</v>
      </c>
      <c r="AX799" s="1">
        <f t="shared" si="585"/>
        <v>7.1313077975218677</v>
      </c>
      <c r="AY799" s="1">
        <f t="shared" si="586"/>
        <v>10.307367903714454</v>
      </c>
      <c r="AZ799" s="1">
        <f t="shared" si="587"/>
        <v>10.020206269465646</v>
      </c>
      <c r="BA799" s="1">
        <f t="shared" si="588"/>
        <v>11.134421534947631</v>
      </c>
      <c r="BB799" s="1">
        <f t="shared" si="589"/>
        <v>9.4393697154846254</v>
      </c>
      <c r="BC799" s="1">
        <f t="shared" si="590"/>
        <v>7.5882631246454535</v>
      </c>
      <c r="BD799" s="1">
        <f t="shared" si="591"/>
        <v>8.1376019182807386</v>
      </c>
      <c r="BE799" s="1">
        <f t="shared" si="567"/>
        <v>1.3907014376714781</v>
      </c>
      <c r="BF799" s="1">
        <f t="shared" si="568"/>
        <v>1.3519567162911543</v>
      </c>
      <c r="BG799" s="1">
        <f t="shared" si="569"/>
        <v>1.502290029902954</v>
      </c>
      <c r="BH799" s="1">
        <f t="shared" si="570"/>
        <v>1.2735884812364555</v>
      </c>
      <c r="BI799" s="1">
        <f t="shared" si="571"/>
        <v>1.0238315480202196</v>
      </c>
      <c r="BJ799" s="1">
        <f t="shared" si="572"/>
        <v>1.0979500094173331</v>
      </c>
      <c r="BK799" s="1">
        <f t="shared" si="573"/>
        <v>1.0279503269208821</v>
      </c>
      <c r="BL799" s="2">
        <f t="shared" si="574"/>
        <v>1.7500000000000002</v>
      </c>
      <c r="BM799" s="2">
        <f t="shared" si="575"/>
        <v>1.7012452776858469</v>
      </c>
      <c r="BN799" s="2">
        <f t="shared" si="576"/>
        <v>1.8904183752999135</v>
      </c>
      <c r="BO799" s="2">
        <f t="shared" si="577"/>
        <v>1.6026299979207301</v>
      </c>
      <c r="BP799" s="2">
        <f t="shared" si="578"/>
        <v>1.288346413185081</v>
      </c>
      <c r="BQ799" s="2">
        <f t="shared" si="579"/>
        <v>1.3816139571247237</v>
      </c>
      <c r="BR799" s="2">
        <f t="shared" si="580"/>
        <v>1.2935293107365697</v>
      </c>
      <c r="BS799" s="1">
        <f t="shared" si="592"/>
        <v>12.970356787508651</v>
      </c>
      <c r="BT799" s="1">
        <f t="shared" si="593"/>
        <v>12.609004705514094</v>
      </c>
      <c r="BU799" s="1">
        <f t="shared" si="594"/>
        <v>14.011086174458464</v>
      </c>
      <c r="BV799" s="1">
        <f t="shared" si="595"/>
        <v>11.878104497940637</v>
      </c>
      <c r="BW799" s="1">
        <f t="shared" si="596"/>
        <v>9.548750082810022</v>
      </c>
      <c r="BX799" s="1">
        <f t="shared" si="597"/>
        <v>10.24001483800534</v>
      </c>
      <c r="BY799" s="1">
        <f t="shared" si="581"/>
        <v>9.5871638144876883</v>
      </c>
    </row>
    <row r="800" spans="1:77" x14ac:dyDescent="0.25">
      <c r="A800" s="1">
        <v>20080324</v>
      </c>
      <c r="B800" s="1">
        <v>2008</v>
      </c>
      <c r="C800" s="1">
        <v>3</v>
      </c>
      <c r="D800" s="1">
        <v>14.609</v>
      </c>
      <c r="E800" s="1">
        <v>279.34300000000002</v>
      </c>
      <c r="F800" s="1">
        <f t="shared" si="582"/>
        <v>11.584912896000002</v>
      </c>
      <c r="G800" s="1">
        <v>356.38600000000002</v>
      </c>
      <c r="H800" s="1">
        <v>8.4019999999999992</v>
      </c>
      <c r="I800" s="1">
        <v>562.15204170000004</v>
      </c>
      <c r="J800" s="1">
        <v>122.62688</v>
      </c>
      <c r="K800" s="1">
        <f t="shared" si="583"/>
        <v>7.2854904604320011E-3</v>
      </c>
      <c r="L800" s="1">
        <f t="shared" si="584"/>
        <v>1.5892443648E-3</v>
      </c>
      <c r="M800" s="1">
        <f t="shared" si="552"/>
        <v>5.6962460956320009E-3</v>
      </c>
      <c r="N800" s="1">
        <f t="shared" si="553"/>
        <v>0.21813828093404217</v>
      </c>
      <c r="O800" s="1">
        <f t="shared" si="554"/>
        <v>2.5271129839040567</v>
      </c>
      <c r="P800" s="1">
        <f t="shared" si="555"/>
        <v>9.0577999120959447</v>
      </c>
      <c r="Q800" s="1">
        <v>59.753599999999999</v>
      </c>
      <c r="R800" s="1">
        <v>39.926000000000002</v>
      </c>
      <c r="S800" s="1">
        <v>0.599456659</v>
      </c>
      <c r="T800" s="1">
        <v>3.5880100000000001</v>
      </c>
      <c r="U800" s="1">
        <v>0.51642626000000003</v>
      </c>
      <c r="V800" s="1">
        <v>6.0999999999999999E-2</v>
      </c>
      <c r="W800" s="1">
        <v>0.25932222199999999</v>
      </c>
      <c r="X800" s="1">
        <v>3.2266666999999999E-2</v>
      </c>
      <c r="Y800" s="1">
        <v>0.24766666700000001</v>
      </c>
      <c r="Z800" s="1">
        <v>0.61913351100000003</v>
      </c>
      <c r="AA800" s="1">
        <v>2.2989763999999999E-2</v>
      </c>
      <c r="AB800" s="1">
        <v>1.5888888889999999</v>
      </c>
      <c r="AC800" s="1">
        <v>0.59972555400000005</v>
      </c>
      <c r="AD800" s="1">
        <v>0.21617852600000001</v>
      </c>
      <c r="AE800" s="1">
        <f t="shared" si="556"/>
        <v>6.2527925285194949E-2</v>
      </c>
      <c r="AF800" s="1">
        <v>0.98884987099999999</v>
      </c>
      <c r="AG800" s="1">
        <v>1.052810343</v>
      </c>
      <c r="AH800" s="1">
        <v>0.58165680500000005</v>
      </c>
      <c r="AI800" s="1">
        <v>0.93326315800000004</v>
      </c>
      <c r="AJ800" s="1">
        <v>0.64746187600000005</v>
      </c>
      <c r="AK800" s="1">
        <v>0.74128063600000005</v>
      </c>
      <c r="AL800" s="1">
        <v>0.65717981400000003</v>
      </c>
      <c r="AM800" s="1">
        <v>0.599456659</v>
      </c>
      <c r="AN800" s="1">
        <f t="shared" si="557"/>
        <v>0.7838214744686941</v>
      </c>
      <c r="AO800" s="1">
        <f t="shared" si="558"/>
        <v>0.20145325863160402</v>
      </c>
      <c r="AP800" s="1">
        <f t="shared" si="559"/>
        <v>2.3338184538624933</v>
      </c>
      <c r="AQ800" s="1">
        <f t="shared" si="560"/>
        <v>9.251094442137509</v>
      </c>
      <c r="AR800" s="1">
        <f t="shared" si="561"/>
        <v>0.4226210283413509</v>
      </c>
      <c r="AS800" s="1">
        <f t="shared" si="562"/>
        <v>0.57672222222500003</v>
      </c>
      <c r="AT800" s="1">
        <f t="shared" si="563"/>
        <v>0.67552898894113134</v>
      </c>
      <c r="AU800" s="1">
        <f t="shared" si="564"/>
        <v>0.48783108469117814</v>
      </c>
      <c r="AV800" s="1">
        <f t="shared" si="565"/>
        <v>1.1010578043088217</v>
      </c>
      <c r="AW800" s="1">
        <f t="shared" si="566"/>
        <v>1.2431501712529587</v>
      </c>
      <c r="AX800" s="1">
        <f t="shared" si="585"/>
        <v>7.2153416379423598</v>
      </c>
      <c r="AY800" s="1">
        <f t="shared" si="586"/>
        <v>7.9012890937014273</v>
      </c>
      <c r="AZ800" s="1">
        <f t="shared" si="587"/>
        <v>7.3906419273635731</v>
      </c>
      <c r="BA800" s="1">
        <f t="shared" si="588"/>
        <v>7.7540397224667474</v>
      </c>
      <c r="BB800" s="1">
        <f t="shared" si="589"/>
        <v>7.2758864836186108</v>
      </c>
      <c r="BC800" s="1">
        <f t="shared" si="590"/>
        <v>5.8169568594009924</v>
      </c>
      <c r="BD800" s="1">
        <f t="shared" si="591"/>
        <v>6.3093110267582242</v>
      </c>
      <c r="BE800" s="1">
        <f t="shared" si="567"/>
        <v>1.137241305020982</v>
      </c>
      <c r="BF800" s="1">
        <f t="shared" si="568"/>
        <v>1.063743291853199</v>
      </c>
      <c r="BG800" s="1">
        <f t="shared" si="569"/>
        <v>1.1160475396593352</v>
      </c>
      <c r="BH800" s="1">
        <f t="shared" si="570"/>
        <v>1.0472264135242164</v>
      </c>
      <c r="BI800" s="1">
        <f t="shared" si="571"/>
        <v>0.83724105416030925</v>
      </c>
      <c r="BJ800" s="1">
        <f t="shared" si="572"/>
        <v>0.90810613569038601</v>
      </c>
      <c r="BK800" s="1">
        <f t="shared" si="573"/>
        <v>0.51642625987208624</v>
      </c>
      <c r="BL800" s="2">
        <f t="shared" si="574"/>
        <v>1.75</v>
      </c>
      <c r="BM800" s="2">
        <f t="shared" si="575"/>
        <v>1.6369004120095276</v>
      </c>
      <c r="BN800" s="2">
        <f t="shared" si="576"/>
        <v>1.717386790104148</v>
      </c>
      <c r="BO800" s="2">
        <f t="shared" si="577"/>
        <v>1.6114840496701501</v>
      </c>
      <c r="BP800" s="2">
        <f t="shared" si="578"/>
        <v>1.2883561635615308</v>
      </c>
      <c r="BQ800" s="2">
        <f t="shared" si="579"/>
        <v>1.3974041660655785</v>
      </c>
      <c r="BR800" s="2">
        <f t="shared" si="580"/>
        <v>0.79468266830096967</v>
      </c>
      <c r="BS800" s="1">
        <f t="shared" si="592"/>
        <v>12.158594533041857</v>
      </c>
      <c r="BT800" s="1">
        <f t="shared" si="593"/>
        <v>11.372804800338859</v>
      </c>
      <c r="BU800" s="1">
        <f t="shared" si="594"/>
        <v>11.93200550701634</v>
      </c>
      <c r="BV800" s="1">
        <f t="shared" si="595"/>
        <v>11.196217803659223</v>
      </c>
      <c r="BW800" s="1">
        <f t="shared" si="596"/>
        <v>8.9512001182228627</v>
      </c>
      <c r="BX800" s="1">
        <f t="shared" si="597"/>
        <v>9.7088403736999158</v>
      </c>
      <c r="BY800" s="1">
        <f t="shared" si="581"/>
        <v>5.5212710550327335</v>
      </c>
    </row>
    <row r="801" spans="1:77" x14ac:dyDescent="0.25">
      <c r="A801" s="1">
        <v>20070426</v>
      </c>
      <c r="B801" s="1">
        <v>2007</v>
      </c>
      <c r="C801" s="1">
        <v>4</v>
      </c>
      <c r="D801" s="1">
        <v>16.306000000000001</v>
      </c>
      <c r="E801" s="1">
        <v>315.404</v>
      </c>
      <c r="F801" s="1">
        <f t="shared" si="582"/>
        <v>13.080434687999999</v>
      </c>
      <c r="G801" s="1">
        <v>432.25</v>
      </c>
      <c r="H801" s="1">
        <v>8.0519999999999996</v>
      </c>
      <c r="I801" s="1">
        <v>663.60566670000003</v>
      </c>
      <c r="J801" s="1">
        <v>144.80692859999999</v>
      </c>
      <c r="K801" s="1">
        <f t="shared" si="583"/>
        <v>8.6003294404320002E-3</v>
      </c>
      <c r="L801" s="1">
        <f t="shared" si="584"/>
        <v>1.8766977946559997E-3</v>
      </c>
      <c r="M801" s="1">
        <f t="shared" si="552"/>
        <v>6.7236316457760003E-3</v>
      </c>
      <c r="N801" s="1">
        <f t="shared" si="553"/>
        <v>0.21821231473218217</v>
      </c>
      <c r="O801" s="1">
        <f t="shared" si="554"/>
        <v>2.8543119309716087</v>
      </c>
      <c r="P801" s="1">
        <f t="shared" si="555"/>
        <v>10.22612275702839</v>
      </c>
      <c r="Q801" s="1">
        <v>87.676900000000003</v>
      </c>
      <c r="R801" s="1">
        <v>32.151299999999999</v>
      </c>
      <c r="S801" s="1">
        <v>0.73168836699999995</v>
      </c>
      <c r="T801" s="1">
        <v>8.5834499999999991</v>
      </c>
      <c r="U801" s="1">
        <v>0.93267766200000002</v>
      </c>
      <c r="V801" s="1">
        <v>4.6022222000000002E-2</v>
      </c>
      <c r="W801" s="1">
        <v>0.26376666700000001</v>
      </c>
      <c r="X801" s="1">
        <v>2.5266667E-2</v>
      </c>
      <c r="Y801" s="1">
        <v>0.186277778</v>
      </c>
      <c r="Z801" s="1">
        <v>0.70288009900000004</v>
      </c>
      <c r="AA801" s="1">
        <v>0.172180525</v>
      </c>
      <c r="AB801" s="1">
        <v>2.377777778</v>
      </c>
      <c r="AC801" s="1">
        <v>0.70357132300000003</v>
      </c>
      <c r="AD801" s="1">
        <v>0.27032041600000001</v>
      </c>
      <c r="AE801" s="1">
        <f t="shared" si="556"/>
        <v>0.13040042121098158</v>
      </c>
      <c r="AF801" s="1">
        <v>0.99966732700000005</v>
      </c>
      <c r="AG801" s="1">
        <v>1.1235125800000001</v>
      </c>
      <c r="AH801" s="1">
        <v>0.62531515299999996</v>
      </c>
      <c r="AI801" s="1">
        <v>0.94554386000000001</v>
      </c>
      <c r="AJ801" s="1">
        <v>0.74188640800000005</v>
      </c>
      <c r="AK801" s="1">
        <v>0.76446732100000003</v>
      </c>
      <c r="AL801" s="1">
        <v>0.83116890399999999</v>
      </c>
      <c r="AM801" s="1">
        <v>0.73168836699999995</v>
      </c>
      <c r="AN801" s="1">
        <f t="shared" si="557"/>
        <v>0.72967958357432039</v>
      </c>
      <c r="AO801" s="1">
        <f t="shared" si="558"/>
        <v>0.23107845219321099</v>
      </c>
      <c r="AP801" s="1">
        <f t="shared" si="559"/>
        <v>3.0226066017174262</v>
      </c>
      <c r="AQ801" s="1">
        <f t="shared" si="560"/>
        <v>10.057828086282573</v>
      </c>
      <c r="AR801" s="1">
        <f t="shared" si="561"/>
        <v>0.39823423549358627</v>
      </c>
      <c r="AS801" s="1">
        <f t="shared" si="562"/>
        <v>0.59644444445</v>
      </c>
      <c r="AT801" s="1">
        <f t="shared" si="563"/>
        <v>0.5026583017159284</v>
      </c>
      <c r="AU801" s="1">
        <f t="shared" si="564"/>
        <v>0.61095866273884014</v>
      </c>
      <c r="AV801" s="1">
        <f t="shared" si="565"/>
        <v>1.7668191152611599</v>
      </c>
      <c r="AW801" s="1">
        <f t="shared" si="566"/>
        <v>1.9835719435295747</v>
      </c>
      <c r="AX801" s="1">
        <f t="shared" si="585"/>
        <v>8.1677829412491878</v>
      </c>
      <c r="AY801" s="1">
        <f t="shared" si="586"/>
        <v>13.381757016937582</v>
      </c>
      <c r="AZ801" s="1">
        <f t="shared" si="587"/>
        <v>12.989208017527657</v>
      </c>
      <c r="BA801" s="1">
        <f t="shared" si="588"/>
        <v>12.95639334690456</v>
      </c>
      <c r="BB801" s="1">
        <f t="shared" si="589"/>
        <v>11.157580390847679</v>
      </c>
      <c r="BC801" s="1">
        <f t="shared" si="590"/>
        <v>9.850708215571462</v>
      </c>
      <c r="BD801" s="1">
        <f t="shared" si="591"/>
        <v>9.6296095008560982</v>
      </c>
      <c r="BE801" s="1">
        <f t="shared" si="567"/>
        <v>1.4540616939575994</v>
      </c>
      <c r="BF801" s="1">
        <f t="shared" si="568"/>
        <v>1.4114073203711643</v>
      </c>
      <c r="BG801" s="1">
        <f t="shared" si="569"/>
        <v>1.4078416783188923</v>
      </c>
      <c r="BH801" s="1">
        <f t="shared" si="570"/>
        <v>1.2123826656730683</v>
      </c>
      <c r="BI801" s="1">
        <f t="shared" si="571"/>
        <v>1.0703779374028588</v>
      </c>
      <c r="BJ801" s="1">
        <f t="shared" si="572"/>
        <v>1.0463533514502108</v>
      </c>
      <c r="BK801" s="1">
        <f t="shared" si="573"/>
        <v>0.93267766192459267</v>
      </c>
      <c r="BL801" s="2">
        <f t="shared" si="574"/>
        <v>1.75</v>
      </c>
      <c r="BM801" s="2">
        <f t="shared" si="575"/>
        <v>1.6986643833019937</v>
      </c>
      <c r="BN801" s="2">
        <f t="shared" si="576"/>
        <v>1.6943730429706954</v>
      </c>
      <c r="BO801" s="2">
        <f t="shared" si="577"/>
        <v>1.4591331810366348</v>
      </c>
      <c r="BP801" s="2">
        <f t="shared" si="578"/>
        <v>1.2882269014024548</v>
      </c>
      <c r="BQ801" s="2">
        <f t="shared" si="579"/>
        <v>1.2593127049884754</v>
      </c>
      <c r="BR801" s="2">
        <f t="shared" si="580"/>
        <v>1.122501139498165</v>
      </c>
      <c r="BS801" s="1">
        <f t="shared" si="592"/>
        <v>16.105282792989691</v>
      </c>
      <c r="BT801" s="1">
        <f t="shared" si="593"/>
        <v>15.632840150547452</v>
      </c>
      <c r="BU801" s="1">
        <f t="shared" si="594"/>
        <v>15.593346865063724</v>
      </c>
      <c r="BV801" s="1">
        <f t="shared" si="595"/>
        <v>13.428430007559783</v>
      </c>
      <c r="BW801" s="1">
        <f t="shared" si="596"/>
        <v>11.855576313499077</v>
      </c>
      <c r="BX801" s="1">
        <f t="shared" si="597"/>
        <v>11.589478422082394</v>
      </c>
      <c r="BY801" s="1">
        <f t="shared" si="581"/>
        <v>10.330399021183494</v>
      </c>
    </row>
    <row r="802" spans="1:77" x14ac:dyDescent="0.25">
      <c r="A802" s="1">
        <v>20080908</v>
      </c>
      <c r="B802" s="1">
        <v>2008</v>
      </c>
      <c r="C802" s="1">
        <v>9</v>
      </c>
      <c r="D802" s="1">
        <v>10.949</v>
      </c>
      <c r="E802" s="1">
        <v>272.46600000000001</v>
      </c>
      <c r="F802" s="1">
        <f t="shared" si="582"/>
        <v>11.299709952000001</v>
      </c>
      <c r="G802" s="1">
        <v>347.642</v>
      </c>
      <c r="H802" s="1">
        <v>2.512</v>
      </c>
      <c r="I802" s="1">
        <v>515.2393131</v>
      </c>
      <c r="J802" s="1">
        <v>112.5843229</v>
      </c>
      <c r="K802" s="1">
        <f t="shared" si="583"/>
        <v>6.6775014977759999E-3</v>
      </c>
      <c r="L802" s="1">
        <f t="shared" si="584"/>
        <v>1.4590928247839999E-3</v>
      </c>
      <c r="M802" s="1">
        <f t="shared" si="552"/>
        <v>5.2184086729919997E-3</v>
      </c>
      <c r="N802" s="1">
        <f t="shared" si="553"/>
        <v>0.21850879782954202</v>
      </c>
      <c r="O802" s="1">
        <f t="shared" si="554"/>
        <v>2.4690860374340322</v>
      </c>
      <c r="P802" s="1">
        <f t="shared" si="555"/>
        <v>8.8306239145659688</v>
      </c>
      <c r="Q802" s="1">
        <v>77.569699999999997</v>
      </c>
      <c r="R802" s="1">
        <v>22.4528</v>
      </c>
      <c r="S802" s="1">
        <v>0.77552250700000003</v>
      </c>
      <c r="T802" s="1">
        <v>8.0940700000000003</v>
      </c>
      <c r="U802" s="1">
        <v>1.1546853640000001</v>
      </c>
      <c r="V802" s="1">
        <v>7.0088889000000001E-2</v>
      </c>
      <c r="W802" s="1">
        <v>0.314766667</v>
      </c>
      <c r="X802" s="1">
        <v>5.0666666999999999E-2</v>
      </c>
      <c r="Y802" s="1">
        <v>0.195488889</v>
      </c>
      <c r="Z802" s="1">
        <v>0.63576522199999996</v>
      </c>
      <c r="AA802" s="1">
        <v>0.23376086099999999</v>
      </c>
      <c r="AB802" s="1">
        <v>2.1666666669999999</v>
      </c>
      <c r="AC802" s="1">
        <v>0.62034887500000002</v>
      </c>
      <c r="AD802" s="1">
        <v>0.21624544800000001</v>
      </c>
      <c r="AE802" s="1">
        <f t="shared" si="556"/>
        <v>6.2611818979566261E-2</v>
      </c>
      <c r="AF802" s="1">
        <v>0.92114673899999999</v>
      </c>
      <c r="AG802" s="1">
        <v>0.89193317299999997</v>
      </c>
      <c r="AH802" s="1">
        <v>0.48749678400000002</v>
      </c>
      <c r="AI802" s="1">
        <v>1</v>
      </c>
      <c r="AJ802" s="1">
        <v>0.78086130399999998</v>
      </c>
      <c r="AK802" s="1">
        <v>1</v>
      </c>
      <c r="AL802" s="1">
        <v>0.88884540400000001</v>
      </c>
      <c r="AM802" s="1">
        <v>0.77552250700000003</v>
      </c>
      <c r="AN802" s="1">
        <f t="shared" si="557"/>
        <v>0.7837545520966972</v>
      </c>
      <c r="AO802" s="1">
        <f t="shared" si="558"/>
        <v>0.2014814534765903</v>
      </c>
      <c r="AP802" s="1">
        <f t="shared" si="559"/>
        <v>2.2766819849928526</v>
      </c>
      <c r="AQ802" s="1">
        <f t="shared" si="560"/>
        <v>9.0230279670071489</v>
      </c>
      <c r="AR802" s="1">
        <f t="shared" si="561"/>
        <v>0.38937850144015573</v>
      </c>
      <c r="AS802" s="1">
        <f t="shared" si="562"/>
        <v>0.59116666667500006</v>
      </c>
      <c r="AT802" s="1">
        <f t="shared" si="563"/>
        <v>0.43755101706765126</v>
      </c>
      <c r="AU802" s="1">
        <f t="shared" si="564"/>
        <v>0.49762137488756697</v>
      </c>
      <c r="AV802" s="1">
        <f t="shared" si="565"/>
        <v>1.669045292112433</v>
      </c>
      <c r="AW802" s="1">
        <f t="shared" si="566"/>
        <v>1.591301659257919</v>
      </c>
      <c r="AX802" s="1">
        <f t="shared" si="585"/>
        <v>7.2719285197237751</v>
      </c>
      <c r="AY802" s="1">
        <f t="shared" si="586"/>
        <v>10.043761552636845</v>
      </c>
      <c r="AZ802" s="1">
        <f t="shared" si="587"/>
        <v>9.3950881126600869</v>
      </c>
      <c r="BA802" s="1">
        <f t="shared" si="588"/>
        <v>10.849020780487466</v>
      </c>
      <c r="BB802" s="1">
        <f t="shared" si="589"/>
        <v>9.6105591076964032</v>
      </c>
      <c r="BC802" s="1">
        <f t="shared" si="590"/>
        <v>7.3943513109288475</v>
      </c>
      <c r="BD802" s="1">
        <f t="shared" si="591"/>
        <v>8.3091957340538105</v>
      </c>
      <c r="BE802" s="1">
        <f t="shared" si="567"/>
        <v>1.4328248293970411</v>
      </c>
      <c r="BF802" s="1">
        <f t="shared" si="568"/>
        <v>1.3402862514849561</v>
      </c>
      <c r="BG802" s="1">
        <f t="shared" si="569"/>
        <v>1.5477016521609732</v>
      </c>
      <c r="BH802" s="1">
        <f t="shared" si="570"/>
        <v>1.3710249533233989</v>
      </c>
      <c r="BI802" s="1">
        <f t="shared" si="571"/>
        <v>1.054864763570766</v>
      </c>
      <c r="BJ802" s="1">
        <f t="shared" si="572"/>
        <v>1.1853748117851945</v>
      </c>
      <c r="BK802" s="1">
        <f t="shared" si="573"/>
        <v>1.1546853642530952</v>
      </c>
      <c r="BL802" s="2">
        <f t="shared" si="574"/>
        <v>1.7500000000000007</v>
      </c>
      <c r="BM802" s="2">
        <f t="shared" si="575"/>
        <v>1.6369767552714058</v>
      </c>
      <c r="BN802" s="2">
        <f t="shared" si="576"/>
        <v>1.8903063624473069</v>
      </c>
      <c r="BO802" s="2">
        <f t="shared" si="577"/>
        <v>1.6745198848386897</v>
      </c>
      <c r="BP802" s="2">
        <f t="shared" si="578"/>
        <v>1.288373357562262</v>
      </c>
      <c r="BQ802" s="2">
        <f t="shared" si="579"/>
        <v>1.4477735715237703</v>
      </c>
      <c r="BR802" s="2">
        <f t="shared" si="580"/>
        <v>1.4102905993702415</v>
      </c>
      <c r="BS802" s="1">
        <f t="shared" si="592"/>
        <v>12.267084123961636</v>
      </c>
      <c r="BT802" s="1">
        <f t="shared" si="593"/>
        <v>11.474818037648051</v>
      </c>
      <c r="BU802" s="1">
        <f t="shared" si="594"/>
        <v>13.250598381829157</v>
      </c>
      <c r="BV802" s="1">
        <f t="shared" si="595"/>
        <v>11.737986454035861</v>
      </c>
      <c r="BW802" s="1">
        <f t="shared" si="596"/>
        <v>9.0311910630212378</v>
      </c>
      <c r="BX802" s="1">
        <f t="shared" si="597"/>
        <v>10.148548682474557</v>
      </c>
      <c r="BY802" s="1">
        <f t="shared" si="581"/>
        <v>9.885801955261158</v>
      </c>
    </row>
    <row r="803" spans="1:77" x14ac:dyDescent="0.25">
      <c r="A803" s="1">
        <v>20080530</v>
      </c>
      <c r="B803" s="1">
        <v>2008</v>
      </c>
      <c r="C803" s="1">
        <v>5</v>
      </c>
      <c r="D803" s="1">
        <v>16.766999999999999</v>
      </c>
      <c r="E803" s="1">
        <v>354.79199999999997</v>
      </c>
      <c r="F803" s="1">
        <f t="shared" si="582"/>
        <v>14.713933824</v>
      </c>
      <c r="G803" s="1">
        <v>479.786</v>
      </c>
      <c r="H803" s="1">
        <v>11.407999999999999</v>
      </c>
      <c r="I803" s="1">
        <v>725.16379170000005</v>
      </c>
      <c r="J803" s="1">
        <v>158.47450000000001</v>
      </c>
      <c r="K803" s="1">
        <f t="shared" si="583"/>
        <v>9.3981227404320005E-3</v>
      </c>
      <c r="L803" s="1">
        <f t="shared" si="584"/>
        <v>2.0538295200000002E-3</v>
      </c>
      <c r="M803" s="1">
        <f t="shared" si="552"/>
        <v>7.3442932204320008E-3</v>
      </c>
      <c r="N803" s="1">
        <f t="shared" si="553"/>
        <v>0.21853614564578375</v>
      </c>
      <c r="O803" s="1">
        <f t="shared" si="554"/>
        <v>3.2155263851840878</v>
      </c>
      <c r="P803" s="1">
        <f t="shared" si="555"/>
        <v>11.498407438815912</v>
      </c>
      <c r="Q803" s="1">
        <v>13.3284</v>
      </c>
      <c r="R803" s="1">
        <v>125.271</v>
      </c>
      <c r="S803" s="1">
        <v>9.6164918000000002E-2</v>
      </c>
      <c r="T803" s="1">
        <v>1.2696300000000001E-2</v>
      </c>
      <c r="U803" s="1">
        <v>2.8647099999999999E-3</v>
      </c>
      <c r="V803" s="1">
        <v>0.11204444400000001</v>
      </c>
      <c r="W803" s="1">
        <v>0.24845555599999999</v>
      </c>
      <c r="X803" s="1">
        <v>4.9911111000000001E-2</v>
      </c>
      <c r="Y803" s="1">
        <v>0.31198888899999999</v>
      </c>
      <c r="Z803" s="1">
        <v>0.37839420800000001</v>
      </c>
      <c r="AA803" s="1">
        <v>-0.11336241</v>
      </c>
      <c r="AB803" s="1">
        <v>1.1444444439999999</v>
      </c>
      <c r="AC803" s="1">
        <v>0.30120881799999999</v>
      </c>
      <c r="AD803" s="1">
        <v>0.260520315</v>
      </c>
      <c r="AE803" s="1">
        <f t="shared" si="556"/>
        <v>0.11811497430111571</v>
      </c>
      <c r="AF803" s="1">
        <v>0.999960984</v>
      </c>
      <c r="AG803" s="1">
        <v>1.1437910010000001</v>
      </c>
      <c r="AH803" s="1">
        <v>0.63717519899999997</v>
      </c>
      <c r="AI803" s="1">
        <v>0.82778947400000003</v>
      </c>
      <c r="AJ803" s="1">
        <v>0.56116303199999995</v>
      </c>
      <c r="AK803" s="1">
        <v>0.56898341100000005</v>
      </c>
      <c r="AL803" s="1">
        <v>0</v>
      </c>
      <c r="AM803" s="1">
        <v>9.6164918000000002E-2</v>
      </c>
      <c r="AN803" s="1">
        <f t="shared" si="557"/>
        <v>0.73947968469275882</v>
      </c>
      <c r="AO803" s="1">
        <f t="shared" si="558"/>
        <v>0.22465570832143911</v>
      </c>
      <c r="AP803" s="1">
        <f t="shared" si="559"/>
        <v>3.3055692254255011</v>
      </c>
      <c r="AQ803" s="1">
        <f t="shared" si="560"/>
        <v>11.408364598574499</v>
      </c>
      <c r="AR803" s="1">
        <f t="shared" si="561"/>
        <v>0.49867493264165536</v>
      </c>
      <c r="AS803" s="1">
        <f t="shared" si="562"/>
        <v>0.56561111110000006</v>
      </c>
      <c r="AT803" s="1">
        <f t="shared" si="563"/>
        <v>1.3298805086547496</v>
      </c>
      <c r="AU803" s="1">
        <f t="shared" si="564"/>
        <v>0.54012608152578712</v>
      </c>
      <c r="AV803" s="1">
        <f t="shared" si="565"/>
        <v>0.60431836247421278</v>
      </c>
      <c r="AW803" s="1">
        <f t="shared" si="566"/>
        <v>1.035350705297934</v>
      </c>
      <c r="AX803" s="1">
        <f t="shared" si="585"/>
        <v>7.6846495649030384</v>
      </c>
      <c r="AY803" s="1">
        <f t="shared" si="586"/>
        <v>0</v>
      </c>
      <c r="AZ803" s="1">
        <f t="shared" si="587"/>
        <v>0</v>
      </c>
      <c r="BA803" s="1">
        <f t="shared" si="588"/>
        <v>0</v>
      </c>
      <c r="BB803" s="1">
        <f t="shared" si="589"/>
        <v>0</v>
      </c>
      <c r="BC803" s="1">
        <f t="shared" si="590"/>
        <v>0</v>
      </c>
      <c r="BD803" s="1">
        <f t="shared" si="591"/>
        <v>0</v>
      </c>
      <c r="BE803" s="1">
        <f t="shared" si="567"/>
        <v>0</v>
      </c>
      <c r="BF803" s="1">
        <f t="shared" si="568"/>
        <v>0</v>
      </c>
      <c r="BG803" s="1">
        <f t="shared" si="569"/>
        <v>0</v>
      </c>
      <c r="BH803" s="1">
        <f t="shared" si="570"/>
        <v>0</v>
      </c>
      <c r="BI803" s="1">
        <f t="shared" si="571"/>
        <v>0</v>
      </c>
      <c r="BJ803" s="1">
        <f t="shared" si="572"/>
        <v>0</v>
      </c>
      <c r="BK803" s="1">
        <f t="shared" si="573"/>
        <v>2.8647102070427093E-3</v>
      </c>
      <c r="BL803" s="2" t="e">
        <f t="shared" si="574"/>
        <v>#DIV/0!</v>
      </c>
      <c r="BM803" s="2" t="e">
        <f t="shared" si="575"/>
        <v>#DIV/0!</v>
      </c>
      <c r="BN803" s="2" t="e">
        <f t="shared" si="576"/>
        <v>#DIV/0!</v>
      </c>
      <c r="BO803" s="2" t="e">
        <f t="shared" si="577"/>
        <v>#DIV/0!</v>
      </c>
      <c r="BP803" s="2" t="e">
        <f t="shared" si="578"/>
        <v>#DIV/0!</v>
      </c>
      <c r="BQ803" s="2" t="e">
        <f t="shared" si="579"/>
        <v>#DIV/0!</v>
      </c>
      <c r="BR803" s="2" t="e">
        <f t="shared" si="580"/>
        <v>#DIV/0!</v>
      </c>
      <c r="BS803" s="1" t="e">
        <f t="shared" si="592"/>
        <v>#DIV/0!</v>
      </c>
      <c r="BT803" s="1" t="e">
        <f t="shared" si="593"/>
        <v>#DIV/0!</v>
      </c>
      <c r="BU803" s="1" t="e">
        <f t="shared" si="594"/>
        <v>#DIV/0!</v>
      </c>
      <c r="BV803" s="1" t="e">
        <f t="shared" si="595"/>
        <v>#DIV/0!</v>
      </c>
      <c r="BW803" s="1" t="e">
        <f t="shared" si="596"/>
        <v>#DIV/0!</v>
      </c>
      <c r="BX803" s="1" t="e">
        <f t="shared" si="597"/>
        <v>#DIV/0!</v>
      </c>
      <c r="BY803" s="1" t="e">
        <f t="shared" si="581"/>
        <v>#DIV/0!</v>
      </c>
    </row>
    <row r="804" spans="1:77" x14ac:dyDescent="0.25">
      <c r="A804" s="1">
        <v>20120727</v>
      </c>
      <c r="B804" s="1">
        <v>2012</v>
      </c>
      <c r="C804" s="1">
        <v>7</v>
      </c>
      <c r="D804" s="1">
        <v>17.690000000000001</v>
      </c>
      <c r="E804" s="1">
        <v>324.291</v>
      </c>
      <c r="F804" s="1">
        <f t="shared" si="582"/>
        <v>13.448996352</v>
      </c>
      <c r="G804" s="1">
        <v>454.27800000000002</v>
      </c>
      <c r="H804" s="1">
        <v>6.9530000000000003</v>
      </c>
      <c r="I804" s="1">
        <v>724.94520209999996</v>
      </c>
      <c r="J804" s="1">
        <v>158.49486880000001</v>
      </c>
      <c r="K804" s="1">
        <f t="shared" si="583"/>
        <v>9.395289819216E-3</v>
      </c>
      <c r="L804" s="1">
        <f t="shared" si="584"/>
        <v>2.0540934996479999E-3</v>
      </c>
      <c r="M804" s="1">
        <f t="shared" si="552"/>
        <v>7.341196319568E-3</v>
      </c>
      <c r="N804" s="1">
        <f t="shared" si="553"/>
        <v>0.21863013692742117</v>
      </c>
      <c r="O804" s="1">
        <f t="shared" si="554"/>
        <v>2.9403559139741478</v>
      </c>
      <c r="P804" s="1">
        <f t="shared" si="555"/>
        <v>10.508640438025852</v>
      </c>
      <c r="Q804" s="1">
        <v>120.116</v>
      </c>
      <c r="R804" s="1">
        <v>25.168800000000001</v>
      </c>
      <c r="S804" s="1">
        <v>0.82676233200000004</v>
      </c>
      <c r="T804" s="1">
        <v>7.85839</v>
      </c>
      <c r="U804" s="1">
        <v>0.82561589599999996</v>
      </c>
      <c r="V804" s="1">
        <v>6.7677777999999994E-2</v>
      </c>
      <c r="W804" s="1">
        <v>0.39307777799999999</v>
      </c>
      <c r="X804" s="1">
        <v>4.2855556000000003E-2</v>
      </c>
      <c r="Y804" s="1">
        <v>0.241044444</v>
      </c>
      <c r="Z804" s="1">
        <v>0.70623130999999995</v>
      </c>
      <c r="AA804" s="1">
        <v>0.239753992</v>
      </c>
      <c r="AB804" s="1">
        <v>1.811111111</v>
      </c>
      <c r="AC804" s="1">
        <v>0.70772682399999998</v>
      </c>
      <c r="AD804" s="1">
        <v>0.28613976499999999</v>
      </c>
      <c r="AE804" s="1">
        <f t="shared" si="556"/>
        <v>0.15023162216372069</v>
      </c>
      <c r="AF804" s="1">
        <v>0.99682932000000002</v>
      </c>
      <c r="AG804" s="1">
        <v>1.1873437060000001</v>
      </c>
      <c r="AH804" s="1">
        <v>0.660921019</v>
      </c>
      <c r="AI804" s="1">
        <v>0.98410526300000001</v>
      </c>
      <c r="AJ804" s="1">
        <v>0.78465442500000004</v>
      </c>
      <c r="AK804" s="1">
        <v>0.84209369000000001</v>
      </c>
      <c r="AL804" s="1">
        <v>0.956266226</v>
      </c>
      <c r="AM804" s="1">
        <v>0.82676233200000004</v>
      </c>
      <c r="AN804" s="1">
        <f t="shared" si="557"/>
        <v>0.71386023536248722</v>
      </c>
      <c r="AO804" s="1">
        <f t="shared" si="558"/>
        <v>0.24249294305227242</v>
      </c>
      <c r="AP804" s="1">
        <f t="shared" si="559"/>
        <v>3.2612867064957558</v>
      </c>
      <c r="AQ804" s="1">
        <f t="shared" si="560"/>
        <v>10.187709645504244</v>
      </c>
      <c r="AR804" s="1">
        <f t="shared" si="561"/>
        <v>0.42301567352797681</v>
      </c>
      <c r="AS804" s="1">
        <f t="shared" si="562"/>
        <v>0.58227777777500001</v>
      </c>
      <c r="AT804" s="1">
        <f t="shared" si="563"/>
        <v>0.80448433002677278</v>
      </c>
      <c r="AU804" s="1">
        <f t="shared" si="564"/>
        <v>0.6074229518573151</v>
      </c>
      <c r="AV804" s="1">
        <f t="shared" si="565"/>
        <v>1.2036881591426849</v>
      </c>
      <c r="AW804" s="1">
        <f t="shared" si="566"/>
        <v>1.649341529406229</v>
      </c>
      <c r="AX804" s="1">
        <f t="shared" si="585"/>
        <v>8.0015910891459185</v>
      </c>
      <c r="AY804" s="1">
        <f t="shared" si="586"/>
        <v>15.877905094283605</v>
      </c>
      <c r="AZ804" s="1">
        <f t="shared" si="587"/>
        <v>15.575869016197203</v>
      </c>
      <c r="BA804" s="1">
        <f t="shared" si="588"/>
        <v>13.547607843730983</v>
      </c>
      <c r="BB804" s="1">
        <f t="shared" si="589"/>
        <v>12.161913027090684</v>
      </c>
      <c r="BC804" s="1">
        <f t="shared" si="590"/>
        <v>11.687136406994705</v>
      </c>
      <c r="BD804" s="1">
        <f t="shared" si="591"/>
        <v>10.525215714262256</v>
      </c>
      <c r="BE804" s="1">
        <f t="shared" si="567"/>
        <v>1.668159870654456</v>
      </c>
      <c r="BF804" s="1">
        <f t="shared" si="568"/>
        <v>1.6364274436143806</v>
      </c>
      <c r="BG804" s="1">
        <f t="shared" si="569"/>
        <v>1.4233348552015161</v>
      </c>
      <c r="BH804" s="1">
        <f t="shared" si="570"/>
        <v>1.2777513873342441</v>
      </c>
      <c r="BI804" s="1">
        <f t="shared" si="571"/>
        <v>1.2278705434530064</v>
      </c>
      <c r="BJ804" s="1">
        <f t="shared" si="572"/>
        <v>1.1057971678414393</v>
      </c>
      <c r="BK804" s="1">
        <f t="shared" si="573"/>
        <v>0.82561589631064214</v>
      </c>
      <c r="BL804" s="2">
        <f t="shared" si="574"/>
        <v>1.75</v>
      </c>
      <c r="BM804" s="2">
        <f t="shared" si="575"/>
        <v>1.7167107761689857</v>
      </c>
      <c r="BN804" s="2">
        <f t="shared" si="576"/>
        <v>1.4931638390422635</v>
      </c>
      <c r="BO804" s="2">
        <f t="shared" si="577"/>
        <v>1.3404380282554509</v>
      </c>
      <c r="BP804" s="2">
        <f t="shared" si="578"/>
        <v>1.2881100240109178</v>
      </c>
      <c r="BQ804" s="2">
        <f t="shared" si="579"/>
        <v>1.1600477135104075</v>
      </c>
      <c r="BR804" s="2">
        <f t="shared" si="580"/>
        <v>0.86612071418357872</v>
      </c>
      <c r="BS804" s="1">
        <f t="shared" si="592"/>
        <v>16.656877079829954</v>
      </c>
      <c r="BT804" s="1">
        <f t="shared" si="593"/>
        <v>16.340023074437873</v>
      </c>
      <c r="BU804" s="1">
        <f t="shared" si="594"/>
        <v>14.212255158270846</v>
      </c>
      <c r="BV804" s="1">
        <f t="shared" si="595"/>
        <v>12.758577982731815</v>
      </c>
      <c r="BW804" s="1">
        <f t="shared" si="596"/>
        <v>12.2605087629981</v>
      </c>
      <c r="BX804" s="1">
        <f t="shared" si="597"/>
        <v>11.041584097531802</v>
      </c>
      <c r="BY804" s="1">
        <f t="shared" si="581"/>
        <v>8.2439235842573737</v>
      </c>
    </row>
    <row r="805" spans="1:77" x14ac:dyDescent="0.25">
      <c r="A805" s="1">
        <v>20080515</v>
      </c>
      <c r="B805" s="1">
        <v>2008</v>
      </c>
      <c r="C805" s="1">
        <v>5</v>
      </c>
      <c r="D805" s="1">
        <v>28.725999999999999</v>
      </c>
      <c r="E805" s="1">
        <v>343.54700000000003</v>
      </c>
      <c r="F805" s="1">
        <f t="shared" si="582"/>
        <v>14.247581184000001</v>
      </c>
      <c r="G805" s="1">
        <v>464.584</v>
      </c>
      <c r="H805" s="1">
        <v>29.815999999999999</v>
      </c>
      <c r="I805" s="1">
        <v>701.98279170000001</v>
      </c>
      <c r="J805" s="1">
        <v>153.47703569999999</v>
      </c>
      <c r="K805" s="1">
        <f t="shared" si="583"/>
        <v>9.0976969804320001E-3</v>
      </c>
      <c r="L805" s="1">
        <f t="shared" si="584"/>
        <v>1.9890623826719998E-3</v>
      </c>
      <c r="M805" s="1">
        <f t="shared" si="552"/>
        <v>7.1086345977600003E-3</v>
      </c>
      <c r="N805" s="1">
        <f t="shared" si="553"/>
        <v>0.21863361540291157</v>
      </c>
      <c r="O805" s="1">
        <f t="shared" si="554"/>
        <v>3.1150001850044156</v>
      </c>
      <c r="P805" s="1">
        <f t="shared" si="555"/>
        <v>11.132580998995586</v>
      </c>
      <c r="Q805" s="1">
        <v>29.073699999999999</v>
      </c>
      <c r="R805" s="1">
        <v>87.031199999999998</v>
      </c>
      <c r="S805" s="1">
        <v>0.25040889700000002</v>
      </c>
      <c r="T805" s="1">
        <v>0.22642499999999999</v>
      </c>
      <c r="U805" s="1">
        <v>4.1695085999999999E-2</v>
      </c>
      <c r="V805" s="1">
        <v>8.8599999999999998E-2</v>
      </c>
      <c r="W805" s="1">
        <v>0.229455556</v>
      </c>
      <c r="X805" s="1">
        <v>3.9055555999999998E-2</v>
      </c>
      <c r="Y805" s="1">
        <v>0.28513333299999999</v>
      </c>
      <c r="Z805" s="1">
        <v>0.44286462999999998</v>
      </c>
      <c r="AA805" s="1">
        <v>-0.10819856</v>
      </c>
      <c r="AB805" s="1">
        <v>1.066666667</v>
      </c>
      <c r="AC805" s="1">
        <v>0.381152141</v>
      </c>
      <c r="AD805" s="1">
        <v>0.26052769799999997</v>
      </c>
      <c r="AE805" s="1">
        <f t="shared" si="556"/>
        <v>0.11812422966027325</v>
      </c>
      <c r="AF805" s="1">
        <v>0.35130880799999997</v>
      </c>
      <c r="AG805" s="1">
        <v>4.1856170720000003</v>
      </c>
      <c r="AH805" s="1">
        <v>0.94484177999999996</v>
      </c>
      <c r="AI805" s="1">
        <v>0.181894737</v>
      </c>
      <c r="AJ805" s="1">
        <v>0.564431291</v>
      </c>
      <c r="AK805" s="1">
        <v>0.11261188699999999</v>
      </c>
      <c r="AL805" s="1">
        <v>0.19790644299999999</v>
      </c>
      <c r="AM805" s="1">
        <v>0.25040889700000002</v>
      </c>
      <c r="AN805" s="1">
        <f t="shared" si="557"/>
        <v>0.73947230210252624</v>
      </c>
      <c r="AO805" s="1">
        <f t="shared" si="558"/>
        <v>0.22466036314557458</v>
      </c>
      <c r="AP805" s="1">
        <f t="shared" si="559"/>
        <v>3.2008667627434959</v>
      </c>
      <c r="AQ805" s="1">
        <f t="shared" si="560"/>
        <v>11.046714421256505</v>
      </c>
      <c r="AR805" s="1">
        <f t="shared" si="561"/>
        <v>0.49211979084219298</v>
      </c>
      <c r="AS805" s="1">
        <f t="shared" si="562"/>
        <v>0.56366666667499998</v>
      </c>
      <c r="AT805" s="1">
        <f t="shared" si="563"/>
        <v>1.3659559540903121</v>
      </c>
      <c r="AU805" s="1">
        <f t="shared" si="564"/>
        <v>0.51415704323129929</v>
      </c>
      <c r="AV805" s="1">
        <f t="shared" si="565"/>
        <v>0.55250962376870072</v>
      </c>
      <c r="AW805" s="1">
        <f t="shared" si="566"/>
        <v>0.94120482855999643</v>
      </c>
      <c r="AX805" s="1">
        <f t="shared" si="585"/>
        <v>7.3100613277310806</v>
      </c>
      <c r="AY805" s="1">
        <f t="shared" si="586"/>
        <v>0.66073380086836597</v>
      </c>
      <c r="AZ805" s="1">
        <f t="shared" si="587"/>
        <v>0.63713354068495509</v>
      </c>
      <c r="BA805" s="1">
        <f t="shared" si="588"/>
        <v>0.76037583749182447</v>
      </c>
      <c r="BB805" s="1">
        <f t="shared" si="589"/>
        <v>0.75834485908583982</v>
      </c>
      <c r="BC805" s="1">
        <f t="shared" si="590"/>
        <v>0.48635184831562506</v>
      </c>
      <c r="BD805" s="1">
        <f t="shared" si="591"/>
        <v>0.65991893685004366</v>
      </c>
      <c r="BE805" s="1">
        <f t="shared" si="567"/>
        <v>0.12167098402523739</v>
      </c>
      <c r="BF805" s="1">
        <f t="shared" si="568"/>
        <v>0.117325108460837</v>
      </c>
      <c r="BG805" s="1">
        <f t="shared" si="569"/>
        <v>0.14001959072633491</v>
      </c>
      <c r="BH805" s="1">
        <f t="shared" si="570"/>
        <v>0.1396455957212884</v>
      </c>
      <c r="BI805" s="1">
        <f t="shared" si="571"/>
        <v>8.9559377603029816E-2</v>
      </c>
      <c r="BJ805" s="1">
        <f t="shared" si="572"/>
        <v>0.12152093069540058</v>
      </c>
      <c r="BK805" s="1">
        <f t="shared" si="573"/>
        <v>4.1695085860156966E-2</v>
      </c>
      <c r="BL805" s="2">
        <f t="shared" si="574"/>
        <v>1.75</v>
      </c>
      <c r="BM805" s="2">
        <f t="shared" si="575"/>
        <v>1.6874930489908495</v>
      </c>
      <c r="BN805" s="2">
        <f t="shared" si="576"/>
        <v>2.0139089507179486</v>
      </c>
      <c r="BO805" s="2">
        <f t="shared" si="577"/>
        <v>2.008529761389656</v>
      </c>
      <c r="BP805" s="2">
        <f t="shared" si="578"/>
        <v>1.2881371188120989</v>
      </c>
      <c r="BQ805" s="2">
        <f t="shared" si="579"/>
        <v>1.7478417752653341</v>
      </c>
      <c r="BR805" s="2">
        <f t="shared" si="580"/>
        <v>0.59970255718602372</v>
      </c>
      <c r="BS805" s="1">
        <f t="shared" si="592"/>
        <v>9.5033681266176018</v>
      </c>
      <c r="BT805" s="1">
        <f t="shared" si="593"/>
        <v>9.1639243746676513</v>
      </c>
      <c r="BU805" s="1">
        <f t="shared" si="594"/>
        <v>10.9365246469502</v>
      </c>
      <c r="BV805" s="1">
        <f t="shared" si="595"/>
        <v>10.907312980430467</v>
      </c>
      <c r="BW805" s="1">
        <f t="shared" si="596"/>
        <v>6.9952235643611029</v>
      </c>
      <c r="BX805" s="1">
        <f t="shared" si="597"/>
        <v>9.4916478956727435</v>
      </c>
      <c r="BY805" s="1">
        <f t="shared" si="581"/>
        <v>3.2566823813787011</v>
      </c>
    </row>
    <row r="806" spans="1:77" x14ac:dyDescent="0.25">
      <c r="A806" s="1">
        <v>20060516</v>
      </c>
      <c r="B806" s="1">
        <v>2006</v>
      </c>
      <c r="C806" s="1">
        <v>5</v>
      </c>
      <c r="D806" s="1">
        <v>22.562000000000001</v>
      </c>
      <c r="E806" s="1">
        <v>330.52600000000001</v>
      </c>
      <c r="F806" s="1">
        <f t="shared" si="582"/>
        <v>13.707574272</v>
      </c>
      <c r="G806" s="1">
        <v>464.584</v>
      </c>
      <c r="H806" s="1">
        <v>13.875</v>
      </c>
      <c r="I806" s="1">
        <v>716.78533330000005</v>
      </c>
      <c r="J806" s="1">
        <v>156.97125</v>
      </c>
      <c r="K806" s="1">
        <f t="shared" si="583"/>
        <v>9.2895379195679986E-3</v>
      </c>
      <c r="L806" s="1">
        <f t="shared" si="584"/>
        <v>2.0343473999999999E-3</v>
      </c>
      <c r="M806" s="1">
        <f t="shared" si="552"/>
        <v>7.2551905195679988E-3</v>
      </c>
      <c r="N806" s="1">
        <f t="shared" si="553"/>
        <v>0.21899338994189768</v>
      </c>
      <c r="O806" s="1">
        <f t="shared" si="554"/>
        <v>3.0018681577056205</v>
      </c>
      <c r="P806" s="1">
        <f t="shared" si="555"/>
        <v>10.705706114294379</v>
      </c>
      <c r="Q806" s="1">
        <v>70.679000000000002</v>
      </c>
      <c r="R806" s="1">
        <v>69.716099999999997</v>
      </c>
      <c r="S806" s="1">
        <v>0.50342925100000002</v>
      </c>
      <c r="T806" s="1">
        <v>2.35372</v>
      </c>
      <c r="U806" s="1">
        <v>0.32370010399999999</v>
      </c>
      <c r="V806" s="1">
        <v>7.6711110999999998E-2</v>
      </c>
      <c r="W806" s="1">
        <v>0.274588889</v>
      </c>
      <c r="X806" s="1">
        <v>3.9622221999999999E-2</v>
      </c>
      <c r="Y806" s="1">
        <v>0.246655556</v>
      </c>
      <c r="Z806" s="1">
        <v>0.56327292299999998</v>
      </c>
      <c r="AA806" s="1">
        <v>5.3589698999999998E-2</v>
      </c>
      <c r="AB806" s="1">
        <v>2.1555555559999999</v>
      </c>
      <c r="AC806" s="1">
        <v>0.53045842499999996</v>
      </c>
      <c r="AD806" s="1">
        <v>0.28855492199999999</v>
      </c>
      <c r="AE806" s="1">
        <f t="shared" si="556"/>
        <v>0.15325927290961514</v>
      </c>
      <c r="AF806" s="1">
        <v>0.87938304599999995</v>
      </c>
      <c r="AG806" s="1">
        <v>1.6068580299999999</v>
      </c>
      <c r="AH806" s="1">
        <v>0.78626189899999999</v>
      </c>
      <c r="AI806" s="1">
        <v>0.74122807000000002</v>
      </c>
      <c r="AJ806" s="1">
        <v>0.66682892299999996</v>
      </c>
      <c r="AK806" s="1">
        <v>0.457947834</v>
      </c>
      <c r="AL806" s="1">
        <v>0.53082796200000004</v>
      </c>
      <c r="AM806" s="1">
        <v>0.50342925100000002</v>
      </c>
      <c r="AN806" s="1">
        <f t="shared" si="557"/>
        <v>0.71144507774697363</v>
      </c>
      <c r="AO806" s="1">
        <f t="shared" si="558"/>
        <v>0.24435125395644475</v>
      </c>
      <c r="AP806" s="1">
        <f t="shared" si="559"/>
        <v>3.3494629620643002</v>
      </c>
      <c r="AQ806" s="1">
        <f t="shared" si="560"/>
        <v>10.358111309935701</v>
      </c>
      <c r="AR806" s="1">
        <f t="shared" si="561"/>
        <v>0.41085996667157354</v>
      </c>
      <c r="AS806" s="1">
        <f t="shared" si="562"/>
        <v>0.59088888890000002</v>
      </c>
      <c r="AT806" s="1">
        <f t="shared" si="563"/>
        <v>0.64869374473263997</v>
      </c>
      <c r="AU806" s="1">
        <f t="shared" si="564"/>
        <v>0.64055831537074481</v>
      </c>
      <c r="AV806" s="1">
        <f t="shared" si="565"/>
        <v>1.5149972406292551</v>
      </c>
      <c r="AW806" s="1">
        <f t="shared" si="566"/>
        <v>1.9408955182304268</v>
      </c>
      <c r="AX806" s="1">
        <f t="shared" si="585"/>
        <v>8.3369353816638228</v>
      </c>
      <c r="AY806" s="1">
        <f t="shared" si="586"/>
        <v>5.9399376737860869</v>
      </c>
      <c r="AZ806" s="1">
        <f t="shared" si="587"/>
        <v>5.8362974319907099</v>
      </c>
      <c r="BA806" s="1">
        <f t="shared" si="588"/>
        <v>7.2882055127640983</v>
      </c>
      <c r="BB806" s="1">
        <f t="shared" si="589"/>
        <v>6.3435846849477819</v>
      </c>
      <c r="BC806" s="1">
        <f t="shared" si="590"/>
        <v>4.3720753401301264</v>
      </c>
      <c r="BD806" s="1">
        <f t="shared" si="591"/>
        <v>5.481893284335885</v>
      </c>
      <c r="BE806" s="1">
        <f t="shared" si="567"/>
        <v>0.81690194271968153</v>
      </c>
      <c r="BF806" s="1">
        <f t="shared" si="568"/>
        <v>0.80264860884376943</v>
      </c>
      <c r="BG806" s="1">
        <f t="shared" si="569"/>
        <v>1.002325204284912</v>
      </c>
      <c r="BH806" s="1">
        <f t="shared" si="570"/>
        <v>0.87241431434711092</v>
      </c>
      <c r="BI806" s="1">
        <f t="shared" si="571"/>
        <v>0.60127850412151207</v>
      </c>
      <c r="BJ806" s="1">
        <f t="shared" si="572"/>
        <v>0.75390846161885683</v>
      </c>
      <c r="BK806" s="1">
        <f t="shared" si="573"/>
        <v>0.32370010363974278</v>
      </c>
      <c r="BL806" s="2">
        <f t="shared" si="574"/>
        <v>1.7500000000000002</v>
      </c>
      <c r="BM806" s="2">
        <f t="shared" si="575"/>
        <v>1.7194659383477493</v>
      </c>
      <c r="BN806" s="2">
        <f t="shared" si="576"/>
        <v>2.1472211238215917</v>
      </c>
      <c r="BO806" s="2">
        <f t="shared" si="577"/>
        <v>1.8689208217874655</v>
      </c>
      <c r="BP806" s="2">
        <f t="shared" si="578"/>
        <v>1.2880828495883743</v>
      </c>
      <c r="BQ806" s="2">
        <f t="shared" si="579"/>
        <v>1.6150528464170011</v>
      </c>
      <c r="BR806" s="2">
        <f t="shared" si="580"/>
        <v>0.69344330297906376</v>
      </c>
      <c r="BS806" s="1">
        <f t="shared" si="592"/>
        <v>12.724771953067373</v>
      </c>
      <c r="BT806" s="1">
        <f t="shared" si="593"/>
        <v>12.502749683738353</v>
      </c>
      <c r="BU806" s="1">
        <f t="shared" si="594"/>
        <v>15.613085219107882</v>
      </c>
      <c r="BV806" s="1">
        <f t="shared" si="595"/>
        <v>13.589480717477008</v>
      </c>
      <c r="BW806" s="1">
        <f t="shared" si="596"/>
        <v>9.3660345815252803</v>
      </c>
      <c r="BX806" s="1">
        <f t="shared" si="597"/>
        <v>11.743530950176389</v>
      </c>
      <c r="BY806" s="1">
        <f t="shared" si="581"/>
        <v>5.0422330815945084</v>
      </c>
    </row>
    <row r="807" spans="1:77" x14ac:dyDescent="0.25">
      <c r="A807" s="1">
        <v>20070908</v>
      </c>
      <c r="B807" s="1">
        <v>2007</v>
      </c>
      <c r="C807" s="1">
        <v>9</v>
      </c>
      <c r="D807" s="1">
        <v>10.484999999999999</v>
      </c>
      <c r="E807" s="1">
        <v>262.99400000000003</v>
      </c>
      <c r="F807" s="1">
        <f t="shared" si="582"/>
        <v>10.906887168000003</v>
      </c>
      <c r="G807" s="1">
        <v>350.65</v>
      </c>
      <c r="H807" s="1">
        <v>5.0810000000000004</v>
      </c>
      <c r="I807" s="1">
        <v>542.65826040000002</v>
      </c>
      <c r="J807" s="1">
        <v>118.8431583</v>
      </c>
      <c r="K807" s="1">
        <f t="shared" si="583"/>
        <v>7.0328510547839999E-3</v>
      </c>
      <c r="L807" s="1">
        <f t="shared" si="584"/>
        <v>1.5402073315679999E-3</v>
      </c>
      <c r="M807" s="1">
        <f t="shared" si="552"/>
        <v>5.4926437232160003E-3</v>
      </c>
      <c r="N807" s="1">
        <f t="shared" si="553"/>
        <v>0.21900184143958162</v>
      </c>
      <c r="O807" s="1">
        <f t="shared" si="554"/>
        <v>2.3886283741657439</v>
      </c>
      <c r="P807" s="1">
        <f t="shared" si="555"/>
        <v>8.5182587938342582</v>
      </c>
      <c r="Q807" s="1">
        <v>77.613600000000005</v>
      </c>
      <c r="R807" s="1">
        <v>18.310500000000001</v>
      </c>
      <c r="S807" s="1">
        <v>0.80911470600000002</v>
      </c>
      <c r="T807" s="1">
        <v>7.2989800000000002</v>
      </c>
      <c r="U807" s="1">
        <v>0.91448121199999999</v>
      </c>
      <c r="V807" s="1">
        <v>5.2444444E-2</v>
      </c>
      <c r="W807" s="1">
        <v>0.32985555599999999</v>
      </c>
      <c r="X807" s="1">
        <v>2.8988889E-2</v>
      </c>
      <c r="Y807" s="1">
        <v>0.218388889</v>
      </c>
      <c r="Z807" s="1">
        <v>0.725637227</v>
      </c>
      <c r="AA807" s="1">
        <v>0.203315634</v>
      </c>
      <c r="AB807" s="1">
        <v>2.1666666669999999</v>
      </c>
      <c r="AC807" s="1">
        <v>0.73179016100000005</v>
      </c>
      <c r="AD807" s="1">
        <v>0.24998146299999999</v>
      </c>
      <c r="AE807" s="1">
        <f t="shared" si="556"/>
        <v>0.1049034261000376</v>
      </c>
      <c r="AF807" s="1">
        <v>0.908870065</v>
      </c>
      <c r="AG807" s="1">
        <v>0.86901845300000002</v>
      </c>
      <c r="AH807" s="1">
        <v>0.47555955700000002</v>
      </c>
      <c r="AI807" s="1">
        <v>1</v>
      </c>
      <c r="AJ807" s="1">
        <v>0.76159217300000004</v>
      </c>
      <c r="AK807" s="1">
        <v>0.99289734399999996</v>
      </c>
      <c r="AL807" s="1">
        <v>0.93304566600000005</v>
      </c>
      <c r="AM807" s="1">
        <v>0.80911470600000002</v>
      </c>
      <c r="AN807" s="1">
        <f t="shared" si="557"/>
        <v>0.75001853700270937</v>
      </c>
      <c r="AO807" s="1">
        <f t="shared" si="558"/>
        <v>0.21828850219299589</v>
      </c>
      <c r="AP807" s="1">
        <f t="shared" si="559"/>
        <v>2.3808480634907272</v>
      </c>
      <c r="AQ807" s="1">
        <f t="shared" si="560"/>
        <v>8.5260391045092749</v>
      </c>
      <c r="AR807" s="1">
        <f t="shared" si="561"/>
        <v>0.36712279205438891</v>
      </c>
      <c r="AS807" s="1">
        <f t="shared" si="562"/>
        <v>0.59116666667500006</v>
      </c>
      <c r="AT807" s="1">
        <f t="shared" si="563"/>
        <v>0.45757049009512241</v>
      </c>
      <c r="AU807" s="1">
        <f t="shared" si="564"/>
        <v>0.50155614697660744</v>
      </c>
      <c r="AV807" s="1">
        <f t="shared" si="565"/>
        <v>1.6651105200233924</v>
      </c>
      <c r="AW807" s="1">
        <f t="shared" si="566"/>
        <v>1.6088094875415868</v>
      </c>
      <c r="AX807" s="1">
        <f t="shared" si="585"/>
        <v>6.902930919729541</v>
      </c>
      <c r="AY807" s="1">
        <f t="shared" si="586"/>
        <v>11.844865525340062</v>
      </c>
      <c r="AZ807" s="1">
        <f t="shared" si="587"/>
        <v>11.340356272892844</v>
      </c>
      <c r="BA807" s="1">
        <f t="shared" si="588"/>
        <v>10.96817842964861</v>
      </c>
      <c r="BB807" s="1">
        <f t="shared" si="589"/>
        <v>9.5574625829257887</v>
      </c>
      <c r="BC807" s="1">
        <f t="shared" si="590"/>
        <v>8.7197842717777743</v>
      </c>
      <c r="BD807" s="1">
        <f t="shared" si="591"/>
        <v>8.2589168485387106</v>
      </c>
      <c r="BE807" s="1">
        <f t="shared" si="567"/>
        <v>1.4840302314344294</v>
      </c>
      <c r="BF807" s="1">
        <f t="shared" si="568"/>
        <v>1.4208208196375354</v>
      </c>
      <c r="BG807" s="1">
        <f t="shared" si="569"/>
        <v>1.3741910651955869</v>
      </c>
      <c r="BH807" s="1">
        <f t="shared" si="570"/>
        <v>1.1974440215063609</v>
      </c>
      <c r="BI807" s="1">
        <f t="shared" si="571"/>
        <v>1.0924922231679921</v>
      </c>
      <c r="BJ807" s="1">
        <f t="shared" si="572"/>
        <v>1.0347506483643876</v>
      </c>
      <c r="BK807" s="1">
        <f t="shared" si="573"/>
        <v>0.91448121175054808</v>
      </c>
      <c r="BL807" s="2">
        <f t="shared" si="574"/>
        <v>1.7499999999999998</v>
      </c>
      <c r="BM807" s="2">
        <f t="shared" si="575"/>
        <v>1.6754621177510343</v>
      </c>
      <c r="BN807" s="2">
        <f t="shared" si="576"/>
        <v>1.6204753199453485</v>
      </c>
      <c r="BO807" s="2">
        <f t="shared" si="577"/>
        <v>1.4120514483122375</v>
      </c>
      <c r="BP807" s="2">
        <f t="shared" si="578"/>
        <v>1.2882900563932749</v>
      </c>
      <c r="BQ807" s="2">
        <f t="shared" si="579"/>
        <v>1.2201999637752579</v>
      </c>
      <c r="BR807" s="2">
        <f t="shared" si="580"/>
        <v>1.078375687142576</v>
      </c>
      <c r="BS807" s="1">
        <f t="shared" si="592"/>
        <v>13.967717254189223</v>
      </c>
      <c r="BT807" s="1">
        <f t="shared" si="593"/>
        <v>13.37278921762945</v>
      </c>
      <c r="BU807" s="1">
        <f t="shared" si="594"/>
        <v>12.933909192221972</v>
      </c>
      <c r="BV807" s="1">
        <f t="shared" si="595"/>
        <v>11.270363073367843</v>
      </c>
      <c r="BW807" s="1">
        <f t="shared" si="596"/>
        <v>10.282554999477002</v>
      </c>
      <c r="BX807" s="1">
        <f t="shared" si="597"/>
        <v>9.7390903357627057</v>
      </c>
      <c r="BY807" s="1">
        <f t="shared" si="581"/>
        <v>8.6071123953140116</v>
      </c>
    </row>
    <row r="808" spans="1:77" x14ac:dyDescent="0.25">
      <c r="A808" s="1">
        <v>20090415</v>
      </c>
      <c r="B808" s="1">
        <v>2009</v>
      </c>
      <c r="C808" s="1">
        <v>4</v>
      </c>
      <c r="D808" s="1">
        <v>8.0380000000000003</v>
      </c>
      <c r="E808" s="1">
        <v>324.56599999999997</v>
      </c>
      <c r="F808" s="1">
        <f t="shared" si="582"/>
        <v>13.460401151999999</v>
      </c>
      <c r="G808" s="1">
        <v>409.09699999999998</v>
      </c>
      <c r="H808" s="1">
        <v>5.6520000000000001</v>
      </c>
      <c r="I808" s="1">
        <v>645.19825000000003</v>
      </c>
      <c r="J808" s="1">
        <v>141.3845</v>
      </c>
      <c r="K808" s="1">
        <f t="shared" si="583"/>
        <v>8.3617693200000003E-3</v>
      </c>
      <c r="L808" s="1">
        <f t="shared" si="584"/>
        <v>1.8323431199999999E-3</v>
      </c>
      <c r="M808" s="1">
        <f t="shared" si="552"/>
        <v>6.5294262000000006E-3</v>
      </c>
      <c r="N808" s="1">
        <f t="shared" si="553"/>
        <v>0.21913342139412187</v>
      </c>
      <c r="O808" s="1">
        <f t="shared" si="554"/>
        <v>2.9496237577751394</v>
      </c>
      <c r="P808" s="1">
        <f t="shared" si="555"/>
        <v>10.51077739422486</v>
      </c>
      <c r="Q808" s="1">
        <v>82.584699999999998</v>
      </c>
      <c r="R808" s="1">
        <v>43.5914</v>
      </c>
      <c r="S808" s="1">
        <v>0.65451935800000005</v>
      </c>
      <c r="T808" s="1">
        <v>8.2427299999999999</v>
      </c>
      <c r="U808" s="1">
        <v>0.913707186</v>
      </c>
      <c r="V808" s="1">
        <v>5.5922222000000001E-2</v>
      </c>
      <c r="W808" s="1">
        <v>0.28924444399999999</v>
      </c>
      <c r="X808" s="1">
        <v>2.9499999999999998E-2</v>
      </c>
      <c r="Y808" s="1">
        <v>0.214355556</v>
      </c>
      <c r="Z808" s="1">
        <v>0.67596974200000004</v>
      </c>
      <c r="AA808" s="1">
        <v>0.14870708499999999</v>
      </c>
      <c r="AB808" s="1">
        <v>2.622222222</v>
      </c>
      <c r="AC808" s="1">
        <v>0.67020248000000004</v>
      </c>
      <c r="AD808" s="1">
        <v>0.20662825700000001</v>
      </c>
      <c r="AE808" s="1">
        <f t="shared" si="556"/>
        <v>5.0555668797793669E-2</v>
      </c>
      <c r="AF808" s="1">
        <v>0.83252736199999999</v>
      </c>
      <c r="AG808" s="1">
        <v>0.73740798799999996</v>
      </c>
      <c r="AH808" s="1">
        <v>0.41260612299999999</v>
      </c>
      <c r="AI808" s="1">
        <v>1</v>
      </c>
      <c r="AJ808" s="1">
        <v>0.72702980100000003</v>
      </c>
      <c r="AK808" s="1">
        <v>0.94423896900000004</v>
      </c>
      <c r="AL808" s="1">
        <v>0.729630734</v>
      </c>
      <c r="AM808" s="1">
        <v>0.65451935800000005</v>
      </c>
      <c r="AN808" s="1">
        <f t="shared" si="557"/>
        <v>0.79337174313182446</v>
      </c>
      <c r="AO808" s="1">
        <f t="shared" si="558"/>
        <v>0.19762637452998266</v>
      </c>
      <c r="AP808" s="1">
        <f t="shared" si="559"/>
        <v>2.6601302793889618</v>
      </c>
      <c r="AQ808" s="1">
        <f t="shared" si="560"/>
        <v>10.800270872611037</v>
      </c>
      <c r="AR808" s="1">
        <f t="shared" si="561"/>
        <v>0.42260471793898963</v>
      </c>
      <c r="AS808" s="1">
        <f t="shared" si="562"/>
        <v>0.60255555555000007</v>
      </c>
      <c r="AT808" s="1">
        <f t="shared" si="563"/>
        <v>0.37532965804883883</v>
      </c>
      <c r="AU808" s="1">
        <f t="shared" si="564"/>
        <v>0.58692676356549178</v>
      </c>
      <c r="AV808" s="1">
        <f t="shared" si="565"/>
        <v>2.0352954584345082</v>
      </c>
      <c r="AW808" s="1">
        <f t="shared" si="566"/>
        <v>2.0278132674634088</v>
      </c>
      <c r="AX808" s="1">
        <f t="shared" si="585"/>
        <v>8.7397230001642026</v>
      </c>
      <c r="AY808" s="1">
        <f t="shared" si="586"/>
        <v>9.5896712194465135</v>
      </c>
      <c r="AZ808" s="1">
        <f t="shared" si="587"/>
        <v>8.9102055239948896</v>
      </c>
      <c r="BA808" s="1">
        <f t="shared" si="588"/>
        <v>9.9271081295805743</v>
      </c>
      <c r="BB808" s="1">
        <f t="shared" si="589"/>
        <v>8.6531167663337261</v>
      </c>
      <c r="BC808" s="1">
        <f t="shared" si="590"/>
        <v>7.0588437539989863</v>
      </c>
      <c r="BD808" s="1">
        <f t="shared" si="591"/>
        <v>7.4788305139909843</v>
      </c>
      <c r="BE808" s="1">
        <f t="shared" si="567"/>
        <v>1.0630157128695015</v>
      </c>
      <c r="BF808" s="1">
        <f t="shared" si="568"/>
        <v>0.98769689389308135</v>
      </c>
      <c r="BG808" s="1">
        <f t="shared" si="569"/>
        <v>1.1004206175180828</v>
      </c>
      <c r="BH808" s="1">
        <f t="shared" si="570"/>
        <v>0.95919858746087294</v>
      </c>
      <c r="BI808" s="1">
        <f t="shared" si="571"/>
        <v>0.78247331461951308</v>
      </c>
      <c r="BJ808" s="1">
        <f t="shared" si="572"/>
        <v>0.82902887579071383</v>
      </c>
      <c r="BK808" s="1">
        <f t="shared" si="573"/>
        <v>0.91370718624559388</v>
      </c>
      <c r="BL808" s="2">
        <f t="shared" si="574"/>
        <v>1.7500000000000002</v>
      </c>
      <c r="BM808" s="2">
        <f t="shared" si="575"/>
        <v>1.6260056586059926</v>
      </c>
      <c r="BN808" s="2">
        <f t="shared" si="576"/>
        <v>1.8115781896189649</v>
      </c>
      <c r="BO808" s="2">
        <f t="shared" si="577"/>
        <v>1.5790900432932702</v>
      </c>
      <c r="BP808" s="2">
        <f t="shared" si="578"/>
        <v>1.2881543367668453</v>
      </c>
      <c r="BQ808" s="2">
        <f t="shared" si="579"/>
        <v>1.3647968840624778</v>
      </c>
      <c r="BR808" s="2">
        <f t="shared" si="580"/>
        <v>1.5041993797189386</v>
      </c>
      <c r="BS808" s="1">
        <f t="shared" si="592"/>
        <v>15.7870899092642</v>
      </c>
      <c r="BT808" s="1">
        <f t="shared" si="593"/>
        <v>14.668512871648657</v>
      </c>
      <c r="BU808" s="1">
        <f t="shared" si="594"/>
        <v>16.342598718386668</v>
      </c>
      <c r="BV808" s="1">
        <f t="shared" si="595"/>
        <v>14.245277993311289</v>
      </c>
      <c r="BW808" s="1">
        <f t="shared" si="596"/>
        <v>11.620690475169589</v>
      </c>
      <c r="BX808" s="1">
        <f t="shared" si="597"/>
        <v>12.312097780901695</v>
      </c>
      <c r="BY808" s="1">
        <f t="shared" si="581"/>
        <v>13.569674770904184</v>
      </c>
    </row>
    <row r="809" spans="1:77" x14ac:dyDescent="0.25">
      <c r="A809" s="1">
        <v>20031019</v>
      </c>
      <c r="B809" s="1">
        <v>2003</v>
      </c>
      <c r="C809" s="1">
        <v>10</v>
      </c>
      <c r="D809" s="1">
        <v>5.835</v>
      </c>
      <c r="E809" s="1">
        <v>140.70500000000001</v>
      </c>
      <c r="F809" s="1">
        <f t="shared" si="582"/>
        <v>5.8353177600000006</v>
      </c>
      <c r="G809" s="1">
        <v>215.68299999999999</v>
      </c>
      <c r="H809" s="1">
        <v>4.21</v>
      </c>
      <c r="I809" s="1">
        <v>269.91729170000002</v>
      </c>
      <c r="J809" s="1">
        <v>59.161250000000003</v>
      </c>
      <c r="K809" s="1">
        <f t="shared" si="583"/>
        <v>3.498128100432E-3</v>
      </c>
      <c r="L809" s="1">
        <f t="shared" si="584"/>
        <v>7.6672980000000001E-4</v>
      </c>
      <c r="M809" s="1">
        <f t="shared" si="552"/>
        <v>2.7313983004319999E-3</v>
      </c>
      <c r="N809" s="1">
        <f t="shared" si="553"/>
        <v>0.21918288238367056</v>
      </c>
      <c r="O809" s="1">
        <f t="shared" si="554"/>
        <v>1.2790017662614241</v>
      </c>
      <c r="P809" s="1">
        <f t="shared" si="555"/>
        <v>4.5563159937385764</v>
      </c>
      <c r="Q809" s="1">
        <v>23.664100000000001</v>
      </c>
      <c r="R809" s="1">
        <v>14.662599999999999</v>
      </c>
      <c r="S809" s="1">
        <v>0.61743119000000002</v>
      </c>
      <c r="T809" s="1">
        <v>4.4090699999999998</v>
      </c>
      <c r="U809" s="1">
        <v>1.1291180009999999</v>
      </c>
      <c r="V809" s="1">
        <v>4.1577778000000003E-2</v>
      </c>
      <c r="W809" s="1">
        <v>0.21440000000000001</v>
      </c>
      <c r="X809" s="1">
        <v>2.2233333000000001E-2</v>
      </c>
      <c r="Y809" s="1">
        <v>0.168633333</v>
      </c>
      <c r="Z809" s="1">
        <v>0.67514540999999995</v>
      </c>
      <c r="AA809" s="1">
        <v>0.11948481499999999</v>
      </c>
      <c r="AB809" s="1">
        <v>1.4111111110000001</v>
      </c>
      <c r="AC809" s="1">
        <v>0.66918030799999995</v>
      </c>
      <c r="AD809" s="1">
        <v>0.34763054999999998</v>
      </c>
      <c r="AE809" s="1">
        <f t="shared" si="556"/>
        <v>0.22731672307885167</v>
      </c>
      <c r="AF809" s="1">
        <v>0.74904543700000004</v>
      </c>
      <c r="AG809" s="1">
        <v>0.60797724399999997</v>
      </c>
      <c r="AH809" s="1">
        <v>0.35593002299999998</v>
      </c>
      <c r="AI809" s="1">
        <v>1</v>
      </c>
      <c r="AJ809" s="1">
        <v>0.70853469300000005</v>
      </c>
      <c r="AK809" s="1">
        <v>1</v>
      </c>
      <c r="AL809" s="1">
        <v>0.68083051299999997</v>
      </c>
      <c r="AM809" s="1">
        <v>0.61743119000000002</v>
      </c>
      <c r="AN809" s="1">
        <f t="shared" si="557"/>
        <v>0.65236944960891685</v>
      </c>
      <c r="AO809" s="1">
        <f t="shared" si="558"/>
        <v>0.29960236747825131</v>
      </c>
      <c r="AP809" s="1">
        <f t="shared" si="559"/>
        <v>1.7482750158838865</v>
      </c>
      <c r="AQ809" s="1">
        <f t="shared" si="560"/>
        <v>4.0870427441161139</v>
      </c>
      <c r="AR809" s="1">
        <f t="shared" si="561"/>
        <v>0.21086075158052522</v>
      </c>
      <c r="AS809" s="1">
        <f t="shared" si="562"/>
        <v>0.572277777775</v>
      </c>
      <c r="AT809" s="1">
        <f t="shared" si="563"/>
        <v>0.5763896260043061</v>
      </c>
      <c r="AU809" s="1">
        <f t="shared" si="564"/>
        <v>0.30991770340582869</v>
      </c>
      <c r="AV809" s="1">
        <f t="shared" si="565"/>
        <v>1.1011934075941714</v>
      </c>
      <c r="AW809" s="1">
        <f t="shared" si="566"/>
        <v>0.88296401751758558</v>
      </c>
      <c r="AX809" s="1">
        <f t="shared" si="585"/>
        <v>3.3392853473382527</v>
      </c>
      <c r="AY809" s="1">
        <f t="shared" si="586"/>
        <v>3.4849205844763782</v>
      </c>
      <c r="AZ809" s="1">
        <f t="shared" si="587"/>
        <v>3.5583194202600552</v>
      </c>
      <c r="BA809" s="1">
        <f t="shared" si="588"/>
        <v>3.3840755235581268</v>
      </c>
      <c r="BB809" s="1">
        <f t="shared" si="589"/>
        <v>2.8575684272862221</v>
      </c>
      <c r="BC809" s="1">
        <f t="shared" si="590"/>
        <v>2.5660920046138163</v>
      </c>
      <c r="BD809" s="1">
        <f t="shared" si="591"/>
        <v>2.4648555733785691</v>
      </c>
      <c r="BE809" s="1">
        <f t="shared" si="567"/>
        <v>0.89245273098278355</v>
      </c>
      <c r="BF809" s="1">
        <f t="shared" si="568"/>
        <v>0.91124942659125518</v>
      </c>
      <c r="BG809" s="1">
        <f t="shared" si="569"/>
        <v>0.86662733615929111</v>
      </c>
      <c r="BH809" s="1">
        <f t="shared" si="570"/>
        <v>0.73179422172828379</v>
      </c>
      <c r="BI809" s="1">
        <f t="shared" si="571"/>
        <v>0.65715007328202402</v>
      </c>
      <c r="BJ809" s="1">
        <f t="shared" si="572"/>
        <v>0.63122445249935633</v>
      </c>
      <c r="BK809" s="1">
        <f t="shared" si="573"/>
        <v>1.1291180006001464</v>
      </c>
      <c r="BL809" s="2">
        <f t="shared" si="574"/>
        <v>1.75</v>
      </c>
      <c r="BM809" s="2">
        <f t="shared" si="575"/>
        <v>1.7868582180017554</v>
      </c>
      <c r="BN809" s="2">
        <f t="shared" si="576"/>
        <v>1.6993592888764619</v>
      </c>
      <c r="BO809" s="2">
        <f t="shared" si="577"/>
        <v>1.4349666302373627</v>
      </c>
      <c r="BP809" s="2">
        <f t="shared" si="578"/>
        <v>1.2885978027958178</v>
      </c>
      <c r="BQ809" s="2">
        <f t="shared" si="579"/>
        <v>1.2377605597748833</v>
      </c>
      <c r="BR809" s="2">
        <f t="shared" si="580"/>
        <v>2.214074126787982</v>
      </c>
      <c r="BS809" s="1">
        <f t="shared" si="592"/>
        <v>6.8335395378506734</v>
      </c>
      <c r="BT809" s="1">
        <f t="shared" si="593"/>
        <v>6.9774664464276528</v>
      </c>
      <c r="BU809" s="1">
        <f t="shared" si="594"/>
        <v>6.6357936511720608</v>
      </c>
      <c r="BV809" s="1">
        <f t="shared" si="595"/>
        <v>5.6033721161276375</v>
      </c>
      <c r="BW809" s="1">
        <f t="shared" si="596"/>
        <v>5.0318194478815581</v>
      </c>
      <c r="BX809" s="1">
        <f t="shared" si="597"/>
        <v>4.8333061277793412</v>
      </c>
      <c r="BY809" s="1">
        <f t="shared" si="581"/>
        <v>8.6456931915073572</v>
      </c>
    </row>
    <row r="810" spans="1:77" x14ac:dyDescent="0.25">
      <c r="A810" s="1">
        <v>20061130</v>
      </c>
      <c r="B810" s="1">
        <v>2006</v>
      </c>
      <c r="C810" s="1">
        <v>11</v>
      </c>
      <c r="D810" s="1">
        <v>2.6840000000000002</v>
      </c>
      <c r="E810" s="1">
        <v>84.813000000000002</v>
      </c>
      <c r="F810" s="1">
        <f t="shared" si="582"/>
        <v>3.5173647359999998</v>
      </c>
      <c r="G810" s="1">
        <v>128.898</v>
      </c>
      <c r="H810" s="1">
        <v>2.7229999999999999</v>
      </c>
      <c r="I810" s="1">
        <v>208.88116880000001</v>
      </c>
      <c r="J810" s="1">
        <v>45.831168750000003</v>
      </c>
      <c r="K810" s="1">
        <f t="shared" si="583"/>
        <v>2.7070999476480001E-3</v>
      </c>
      <c r="L810" s="1">
        <f t="shared" si="584"/>
        <v>5.9397194700000001E-4</v>
      </c>
      <c r="M810" s="1">
        <f t="shared" si="552"/>
        <v>2.113128000648E-3</v>
      </c>
      <c r="N810" s="1">
        <f t="shared" si="553"/>
        <v>0.21941264027434915</v>
      </c>
      <c r="O810" s="1">
        <f t="shared" si="554"/>
        <v>0.77175428353364905</v>
      </c>
      <c r="P810" s="1">
        <f t="shared" si="555"/>
        <v>2.7456104524663507</v>
      </c>
      <c r="Q810" s="1">
        <v>5.3326799999999999</v>
      </c>
      <c r="R810" s="1">
        <v>-1.0133000000000001</v>
      </c>
      <c r="S810" s="1">
        <v>1.2345938540000001</v>
      </c>
      <c r="T810" s="1">
        <v>0.36529099999999998</v>
      </c>
      <c r="U810" s="1">
        <v>0.26117554900000001</v>
      </c>
      <c r="V810" s="1">
        <v>8.4011110999999999E-2</v>
      </c>
      <c r="W810" s="1">
        <v>0.22494444399999999</v>
      </c>
      <c r="X810" s="1">
        <v>3.9022222000000002E-2</v>
      </c>
      <c r="Y810" s="1">
        <v>0.219233333</v>
      </c>
      <c r="Z810" s="1">
        <v>0.45616054099999997</v>
      </c>
      <c r="AA810" s="1">
        <v>1.2857713999999999E-2</v>
      </c>
      <c r="AB810" s="1">
        <v>0.55555555599999995</v>
      </c>
      <c r="AC810" s="1">
        <v>0.39763907100000001</v>
      </c>
      <c r="AD810" s="1">
        <v>0.34201461599999999</v>
      </c>
      <c r="AE810" s="1">
        <f t="shared" si="556"/>
        <v>0.22027656512473362</v>
      </c>
      <c r="AF810" s="1">
        <v>0.609346053</v>
      </c>
      <c r="AG810" s="1">
        <v>0.42524742500000001</v>
      </c>
      <c r="AH810" s="1">
        <v>0.27486493400000001</v>
      </c>
      <c r="AI810" s="1">
        <v>1</v>
      </c>
      <c r="AJ810" s="1">
        <v>0.64104918600000005</v>
      </c>
      <c r="AK810" s="1">
        <v>1</v>
      </c>
      <c r="AL810" s="1">
        <v>1</v>
      </c>
      <c r="AM810" s="1">
        <v>1</v>
      </c>
      <c r="AN810" s="1">
        <f t="shared" si="557"/>
        <v>0.65798538379183547</v>
      </c>
      <c r="AO810" s="1">
        <f t="shared" si="558"/>
        <v>0.2935335485278423</v>
      </c>
      <c r="AP810" s="1">
        <f t="shared" si="559"/>
        <v>1.0324645524247771</v>
      </c>
      <c r="AQ810" s="1">
        <f t="shared" si="560"/>
        <v>2.4849001835752227</v>
      </c>
      <c r="AR810" s="1">
        <f t="shared" si="561"/>
        <v>0.14879354155027535</v>
      </c>
      <c r="AS810" s="1">
        <f t="shared" si="562"/>
        <v>0.55088888889999998</v>
      </c>
      <c r="AT810" s="1">
        <f t="shared" si="563"/>
        <v>0.65582367921001006</v>
      </c>
      <c r="AU810" s="1">
        <f t="shared" si="564"/>
        <v>0.17527904010978537</v>
      </c>
      <c r="AV810" s="1">
        <f t="shared" si="565"/>
        <v>0.38027651589021461</v>
      </c>
      <c r="AW810" s="1">
        <f t="shared" si="566"/>
        <v>0.24208223391335379</v>
      </c>
      <c r="AX810" s="1">
        <f t="shared" si="585"/>
        <v>1.8899513018928502</v>
      </c>
      <c r="AY810" s="1">
        <f t="shared" si="586"/>
        <v>1.4914493414557819</v>
      </c>
      <c r="AZ810" s="1">
        <f t="shared" si="587"/>
        <v>1.5174019868995159</v>
      </c>
      <c r="BA810" s="1">
        <f t="shared" si="588"/>
        <v>1.7201763076819585</v>
      </c>
      <c r="BB810" s="1">
        <f t="shared" si="589"/>
        <v>1.7247185997693417</v>
      </c>
      <c r="BC810" s="1">
        <f t="shared" si="590"/>
        <v>1.098258823227281</v>
      </c>
      <c r="BD810" s="1">
        <f t="shared" si="591"/>
        <v>1.5013774759215663</v>
      </c>
      <c r="BE810" s="1">
        <f t="shared" si="567"/>
        <v>1.0663555927499999</v>
      </c>
      <c r="BF810" s="1">
        <f t="shared" si="568"/>
        <v>1.0849112002697101</v>
      </c>
      <c r="BG810" s="1">
        <f t="shared" si="569"/>
        <v>1.2298906675718859</v>
      </c>
      <c r="BH810" s="1">
        <f t="shared" si="570"/>
        <v>1.2331383129572515</v>
      </c>
      <c r="BI810" s="1">
        <f t="shared" si="571"/>
        <v>0.78523246206426123</v>
      </c>
      <c r="BJ810" s="1">
        <f t="shared" si="572"/>
        <v>1.0734540046228629</v>
      </c>
      <c r="BK810" s="1">
        <f t="shared" si="573"/>
        <v>0.26117554918159375</v>
      </c>
      <c r="BL810" s="2">
        <f t="shared" si="574"/>
        <v>1.7499999999999998</v>
      </c>
      <c r="BM810" s="2">
        <f t="shared" si="575"/>
        <v>1.7804516742635077</v>
      </c>
      <c r="BN810" s="2">
        <f t="shared" si="576"/>
        <v>2.0183779996879472</v>
      </c>
      <c r="BO810" s="2">
        <f t="shared" si="577"/>
        <v>2.0237077222148701</v>
      </c>
      <c r="BP810" s="2">
        <f t="shared" si="578"/>
        <v>1.2886478187531005</v>
      </c>
      <c r="BQ810" s="2">
        <f t="shared" si="579"/>
        <v>1.7616492292645782</v>
      </c>
      <c r="BR810" s="2">
        <f t="shared" si="580"/>
        <v>0.4286161334692255</v>
      </c>
      <c r="BS810" s="1">
        <f t="shared" si="592"/>
        <v>2.4476228804846003</v>
      </c>
      <c r="BT810" s="1">
        <f t="shared" si="593"/>
        <v>2.4902138602997006</v>
      </c>
      <c r="BU810" s="1">
        <f t="shared" si="594"/>
        <v>2.8229875277159766</v>
      </c>
      <c r="BV810" s="1">
        <f t="shared" si="595"/>
        <v>2.830441899603708</v>
      </c>
      <c r="BW810" s="1">
        <f t="shared" si="596"/>
        <v>1.8023565063238065</v>
      </c>
      <c r="BX810" s="1">
        <f t="shared" si="597"/>
        <v>2.4639159776777388</v>
      </c>
      <c r="BY810" s="1">
        <f t="shared" si="581"/>
        <v>0.59948037441378155</v>
      </c>
    </row>
    <row r="811" spans="1:77" x14ac:dyDescent="0.25">
      <c r="A811" s="1">
        <v>20070318</v>
      </c>
      <c r="B811" s="1">
        <v>2007</v>
      </c>
      <c r="C811" s="1">
        <v>3</v>
      </c>
      <c r="D811" s="1">
        <v>8.8190000000000008</v>
      </c>
      <c r="E811" s="1">
        <v>188.971</v>
      </c>
      <c r="F811" s="1">
        <f t="shared" si="582"/>
        <v>7.8370053119999996</v>
      </c>
      <c r="G811" s="1">
        <v>289.827</v>
      </c>
      <c r="H811" s="1">
        <v>7.008</v>
      </c>
      <c r="I811" s="1">
        <v>379.37675389999998</v>
      </c>
      <c r="J811" s="1">
        <v>83.244458269999996</v>
      </c>
      <c r="K811" s="1">
        <f t="shared" si="583"/>
        <v>4.9167227305439995E-3</v>
      </c>
      <c r="L811" s="1">
        <f t="shared" si="584"/>
        <v>1.0788481791791998E-3</v>
      </c>
      <c r="M811" s="1">
        <f t="shared" si="552"/>
        <v>3.8378745513648E-3</v>
      </c>
      <c r="N811" s="1">
        <f t="shared" si="553"/>
        <v>0.21942424625189982</v>
      </c>
      <c r="O811" s="1">
        <f t="shared" si="554"/>
        <v>1.719628983457735</v>
      </c>
      <c r="P811" s="1">
        <f t="shared" si="555"/>
        <v>6.1173763285422647</v>
      </c>
      <c r="Q811" s="1">
        <v>38.915199999999999</v>
      </c>
      <c r="R811" s="1">
        <v>11.484400000000001</v>
      </c>
      <c r="S811" s="1">
        <v>0.77213311200000001</v>
      </c>
      <c r="T811" s="1">
        <v>2.59233</v>
      </c>
      <c r="U811" s="1">
        <v>0.69667423900000003</v>
      </c>
      <c r="V811" s="1">
        <v>6.1699999999999998E-2</v>
      </c>
      <c r="W811" s="1">
        <v>0.19452222199999999</v>
      </c>
      <c r="X811" s="1">
        <v>3.6322222000000001E-2</v>
      </c>
      <c r="Y811" s="1">
        <v>0.18455555600000001</v>
      </c>
      <c r="Z811" s="1">
        <v>0.518386817</v>
      </c>
      <c r="AA811" s="1">
        <v>2.6291875999999999E-2</v>
      </c>
      <c r="AB811" s="1">
        <v>0.91111111099999997</v>
      </c>
      <c r="AC811" s="1">
        <v>0.47479965299999999</v>
      </c>
      <c r="AD811" s="1">
        <v>0.34798690300000001</v>
      </c>
      <c r="AE811" s="1">
        <f t="shared" si="556"/>
        <v>0.22776344866491163</v>
      </c>
      <c r="AF811" s="1">
        <v>0.85890266699999995</v>
      </c>
      <c r="AG811" s="1">
        <v>0.78123784799999996</v>
      </c>
      <c r="AH811" s="1">
        <v>0.432698739</v>
      </c>
      <c r="AI811" s="1">
        <v>0.98217543900000004</v>
      </c>
      <c r="AJ811" s="1">
        <v>0.64955182</v>
      </c>
      <c r="AK811" s="1">
        <v>0.83802780399999999</v>
      </c>
      <c r="AL811" s="1">
        <v>0.88438567400000001</v>
      </c>
      <c r="AM811" s="1">
        <v>0.77213311200000001</v>
      </c>
      <c r="AN811" s="1">
        <f t="shared" si="557"/>
        <v>0.65201309746848979</v>
      </c>
      <c r="AO811" s="1">
        <f t="shared" si="558"/>
        <v>0.29999324063557253</v>
      </c>
      <c r="AP811" s="1">
        <f t="shared" si="559"/>
        <v>2.3510486204250762</v>
      </c>
      <c r="AQ811" s="1">
        <f t="shared" si="560"/>
        <v>5.4859566915749234</v>
      </c>
      <c r="AR811" s="1">
        <f t="shared" si="561"/>
        <v>0.28207105707625979</v>
      </c>
      <c r="AS811" s="1">
        <f t="shared" si="562"/>
        <v>0.55977777777500004</v>
      </c>
      <c r="AT811" s="1">
        <f t="shared" si="563"/>
        <v>1.1302376776524008</v>
      </c>
      <c r="AU811" s="1">
        <f t="shared" si="564"/>
        <v>0.36271990631072926</v>
      </c>
      <c r="AV811" s="1">
        <f t="shared" si="565"/>
        <v>0.54839120468927072</v>
      </c>
      <c r="AW811" s="1">
        <f t="shared" si="566"/>
        <v>0.68490159119400573</v>
      </c>
      <c r="AX811" s="1">
        <f t="shared" si="585"/>
        <v>4.0663957746604931</v>
      </c>
      <c r="AY811" s="1">
        <f t="shared" si="586"/>
        <v>4.9463430460444267</v>
      </c>
      <c r="AZ811" s="1">
        <f t="shared" si="587"/>
        <v>5.0516711483752941</v>
      </c>
      <c r="BA811" s="1">
        <f t="shared" si="588"/>
        <v>5.0648168725279126</v>
      </c>
      <c r="BB811" s="1">
        <f t="shared" si="589"/>
        <v>4.7846230486175001</v>
      </c>
      <c r="BC811" s="1">
        <f t="shared" si="590"/>
        <v>3.6417605774879429</v>
      </c>
      <c r="BD811" s="1">
        <f t="shared" si="591"/>
        <v>4.1532825100471138</v>
      </c>
      <c r="BE811" s="1">
        <f t="shared" si="567"/>
        <v>1.3293021245965873</v>
      </c>
      <c r="BF811" s="1">
        <f t="shared" si="568"/>
        <v>1.3576084650393747</v>
      </c>
      <c r="BG811" s="1">
        <f t="shared" si="569"/>
        <v>1.361141305136143</v>
      </c>
      <c r="BH811" s="1">
        <f t="shared" si="570"/>
        <v>1.2858407766536291</v>
      </c>
      <c r="BI811" s="1">
        <f t="shared" si="571"/>
        <v>0.97870285741668228</v>
      </c>
      <c r="BJ811" s="1">
        <f t="shared" si="572"/>
        <v>1.116171525763983</v>
      </c>
      <c r="BK811" s="1">
        <f t="shared" si="573"/>
        <v>0.69667423884221225</v>
      </c>
      <c r="BL811" s="2">
        <f t="shared" si="574"/>
        <v>1.7500000000000007</v>
      </c>
      <c r="BM811" s="2">
        <f t="shared" si="575"/>
        <v>1.7872647382850695</v>
      </c>
      <c r="BN811" s="2">
        <f t="shared" si="576"/>
        <v>1.7919156525166409</v>
      </c>
      <c r="BO811" s="2">
        <f t="shared" si="577"/>
        <v>1.6927839935761346</v>
      </c>
      <c r="BP811" s="2">
        <f t="shared" si="578"/>
        <v>1.2884429873298884</v>
      </c>
      <c r="BQ811" s="2">
        <f t="shared" si="579"/>
        <v>1.4694177748942912</v>
      </c>
      <c r="BR811" s="2">
        <f t="shared" si="580"/>
        <v>0.91715787962338879</v>
      </c>
      <c r="BS811" s="1">
        <f t="shared" si="592"/>
        <v>6.5117629547193241</v>
      </c>
      <c r="BT811" s="1">
        <f t="shared" si="593"/>
        <v>6.6504253217376252</v>
      </c>
      <c r="BU811" s="1">
        <f t="shared" si="594"/>
        <v>6.6677314080226102</v>
      </c>
      <c r="BV811" s="1">
        <f t="shared" si="595"/>
        <v>6.2988617712633745</v>
      </c>
      <c r="BW811" s="1">
        <f t="shared" si="596"/>
        <v>4.7943058938072376</v>
      </c>
      <c r="BX811" s="1">
        <f t="shared" si="597"/>
        <v>5.4677144180358521</v>
      </c>
      <c r="BY811" s="1">
        <f t="shared" si="581"/>
        <v>3.4127512595202907</v>
      </c>
    </row>
    <row r="812" spans="1:77" x14ac:dyDescent="0.25">
      <c r="A812" s="1">
        <v>20030602</v>
      </c>
      <c r="B812" s="1">
        <v>2003</v>
      </c>
      <c r="C812" s="1">
        <v>6</v>
      </c>
      <c r="D812" s="1">
        <v>26.268999999999998</v>
      </c>
      <c r="E812" s="1">
        <v>349.875</v>
      </c>
      <c r="F812" s="1">
        <f t="shared" si="582"/>
        <v>14.510016</v>
      </c>
      <c r="G812" s="1">
        <v>481.20299999999997</v>
      </c>
      <c r="H812" s="1">
        <v>22.283000000000001</v>
      </c>
      <c r="I812" s="1">
        <v>726.21522919999995</v>
      </c>
      <c r="J812" s="1">
        <v>159.3556667</v>
      </c>
      <c r="K812" s="1">
        <f t="shared" si="583"/>
        <v>9.4117493704319981E-3</v>
      </c>
      <c r="L812" s="1">
        <f t="shared" si="584"/>
        <v>2.0652494404319998E-3</v>
      </c>
      <c r="M812" s="1">
        <f t="shared" si="552"/>
        <v>7.3464999299999983E-3</v>
      </c>
      <c r="N812" s="1">
        <f t="shared" si="553"/>
        <v>0.21943311058836718</v>
      </c>
      <c r="O812" s="1">
        <f t="shared" si="554"/>
        <v>3.1839779455669772</v>
      </c>
      <c r="P812" s="1">
        <f t="shared" si="555"/>
        <v>11.326038054433024</v>
      </c>
      <c r="Q812" s="1">
        <v>63.650700000000001</v>
      </c>
      <c r="R812" s="1">
        <v>63.9602</v>
      </c>
      <c r="S812" s="1">
        <v>0.498787329</v>
      </c>
      <c r="T812" s="1">
        <v>1.6717599999999999</v>
      </c>
      <c r="U812" s="1">
        <v>0.32238718100000002</v>
      </c>
      <c r="V812" s="1">
        <v>0.103866667</v>
      </c>
      <c r="W812" s="1">
        <v>0.25658888899999999</v>
      </c>
      <c r="X812" s="1">
        <v>4.7066667E-2</v>
      </c>
      <c r="Y812" s="1">
        <v>0.30135555600000002</v>
      </c>
      <c r="Z812" s="1">
        <v>0.42369224</v>
      </c>
      <c r="AA812" s="1">
        <v>-8.0234990000000006E-2</v>
      </c>
      <c r="AB812" s="1">
        <v>1.377777778</v>
      </c>
      <c r="AC812" s="1">
        <v>0.357378378</v>
      </c>
      <c r="AD812" s="1">
        <v>0.27291600399999999</v>
      </c>
      <c r="AE812" s="1">
        <f t="shared" si="556"/>
        <v>0.13365426100037606</v>
      </c>
      <c r="AF812" s="1">
        <v>0.63093707200000004</v>
      </c>
      <c r="AG812" s="1">
        <v>2.5970690689999998</v>
      </c>
      <c r="AH812" s="1">
        <v>0.88163107799999996</v>
      </c>
      <c r="AI812" s="1">
        <v>0.446210526</v>
      </c>
      <c r="AJ812" s="1">
        <v>0.58212975300000003</v>
      </c>
      <c r="AK812" s="1">
        <v>0.21851426099999999</v>
      </c>
      <c r="AL812" s="1">
        <v>0.52472017000000004</v>
      </c>
      <c r="AM812" s="1">
        <v>0.498787329</v>
      </c>
      <c r="AN812" s="1">
        <f t="shared" si="557"/>
        <v>0.72708399573568749</v>
      </c>
      <c r="AO812" s="1">
        <f t="shared" si="558"/>
        <v>0.23286194610986888</v>
      </c>
      <c r="AP812" s="1">
        <f t="shared" si="559"/>
        <v>3.3788305638453351</v>
      </c>
      <c r="AQ812" s="1">
        <f t="shared" si="560"/>
        <v>11.131185436154665</v>
      </c>
      <c r="AR812" s="1">
        <f t="shared" si="561"/>
        <v>0.47454746296135741</v>
      </c>
      <c r="AS812" s="1">
        <f t="shared" si="562"/>
        <v>0.57144444444999998</v>
      </c>
      <c r="AT812" s="1">
        <f t="shared" si="563"/>
        <v>1.1417472910916178</v>
      </c>
      <c r="AU812" s="1">
        <f t="shared" si="564"/>
        <v>0.58306007593718723</v>
      </c>
      <c r="AV812" s="1">
        <f t="shared" si="565"/>
        <v>0.79471770206281278</v>
      </c>
      <c r="AW812" s="1">
        <f t="shared" si="566"/>
        <v>1.2839796471461995</v>
      </c>
      <c r="AX812" s="1">
        <f t="shared" si="585"/>
        <v>8.0403376916508655</v>
      </c>
      <c r="AY812" s="1">
        <f t="shared" si="586"/>
        <v>3.0043326532695809</v>
      </c>
      <c r="AZ812" s="1">
        <f t="shared" si="587"/>
        <v>2.9212849630208564</v>
      </c>
      <c r="BA812" s="1">
        <f t="shared" si="588"/>
        <v>4.2805281141470228</v>
      </c>
      <c r="BB812" s="1">
        <f t="shared" si="589"/>
        <v>4.080279350984954</v>
      </c>
      <c r="BC812" s="1">
        <f t="shared" si="590"/>
        <v>2.2112368740197819</v>
      </c>
      <c r="BD812" s="1">
        <f t="shared" si="591"/>
        <v>3.5442320759519719</v>
      </c>
      <c r="BE812" s="1">
        <f t="shared" si="567"/>
        <v>0.57936446343849901</v>
      </c>
      <c r="BF812" s="1">
        <f t="shared" si="568"/>
        <v>0.56334929932263589</v>
      </c>
      <c r="BG812" s="1">
        <f t="shared" si="569"/>
        <v>0.82546979988626079</v>
      </c>
      <c r="BH812" s="1">
        <f t="shared" si="570"/>
        <v>0.78685323154541642</v>
      </c>
      <c r="BI812" s="1">
        <f t="shared" si="571"/>
        <v>0.42642150950151114</v>
      </c>
      <c r="BJ812" s="1">
        <f t="shared" si="572"/>
        <v>0.68348027730908478</v>
      </c>
      <c r="BK812" s="1">
        <f t="shared" si="573"/>
        <v>0.32238718117445286</v>
      </c>
      <c r="BL812" s="2">
        <f t="shared" si="574"/>
        <v>1.75</v>
      </c>
      <c r="BM812" s="2">
        <f t="shared" si="575"/>
        <v>1.7016253775103425</v>
      </c>
      <c r="BN812" s="2">
        <f t="shared" si="576"/>
        <v>2.493373758596606</v>
      </c>
      <c r="BO812" s="2">
        <f t="shared" si="577"/>
        <v>2.3767304384395502</v>
      </c>
      <c r="BP812" s="2">
        <f t="shared" si="578"/>
        <v>1.2880279836266821</v>
      </c>
      <c r="BQ812" s="2">
        <f t="shared" si="579"/>
        <v>2.0644871419834092</v>
      </c>
      <c r="BR812" s="2">
        <f t="shared" si="580"/>
        <v>0.97378697289600225</v>
      </c>
      <c r="BS812" s="1">
        <f t="shared" si="592"/>
        <v>9.0747404699595844</v>
      </c>
      <c r="BT812" s="1">
        <f t="shared" si="593"/>
        <v>8.8238906731447742</v>
      </c>
      <c r="BU812" s="1">
        <f t="shared" si="594"/>
        <v>12.929554145069636</v>
      </c>
      <c r="BV812" s="1">
        <f t="shared" si="595"/>
        <v>12.324692511938386</v>
      </c>
      <c r="BW812" s="1">
        <f t="shared" si="596"/>
        <v>6.6791540968328524</v>
      </c>
      <c r="BX812" s="1">
        <f t="shared" si="597"/>
        <v>10.705534295467453</v>
      </c>
      <c r="BY812" s="1">
        <f t="shared" si="581"/>
        <v>5.0496366011764495</v>
      </c>
    </row>
    <row r="813" spans="1:77" x14ac:dyDescent="0.25">
      <c r="A813" s="1">
        <v>20140413</v>
      </c>
      <c r="B813" s="1">
        <v>2014</v>
      </c>
      <c r="C813" s="1">
        <v>4</v>
      </c>
      <c r="D813" s="1">
        <v>15.06</v>
      </c>
      <c r="E813" s="1">
        <v>273.21899999999999</v>
      </c>
      <c r="F813" s="1">
        <f t="shared" si="582"/>
        <v>11.330938368</v>
      </c>
      <c r="G813" s="1">
        <v>404.52</v>
      </c>
      <c r="H813" s="1">
        <v>6.2850000000000001</v>
      </c>
      <c r="I813" s="1">
        <v>568.08860419999996</v>
      </c>
      <c r="J813" s="1">
        <v>124.7817292</v>
      </c>
      <c r="K813" s="1">
        <f t="shared" si="583"/>
        <v>7.3624283104319994E-3</v>
      </c>
      <c r="L813" s="1">
        <f t="shared" si="584"/>
        <v>1.6171712104319999E-3</v>
      </c>
      <c r="M813" s="1">
        <f t="shared" si="552"/>
        <v>5.7452570999999997E-3</v>
      </c>
      <c r="N813" s="1">
        <f t="shared" si="553"/>
        <v>0.21965187873416597</v>
      </c>
      <c r="O813" s="1">
        <f t="shared" si="554"/>
        <v>2.4888619003522443</v>
      </c>
      <c r="P813" s="1">
        <f t="shared" si="555"/>
        <v>8.8420764676477557</v>
      </c>
      <c r="Q813" s="1">
        <v>82.897300000000001</v>
      </c>
      <c r="R813" s="1">
        <v>23.070699999999999</v>
      </c>
      <c r="S813" s="1">
        <v>0.78228616200000001</v>
      </c>
      <c r="T813" s="1">
        <v>10.778</v>
      </c>
      <c r="U813" s="1">
        <v>1.295932101</v>
      </c>
      <c r="V813" s="1">
        <v>4.7733333000000003E-2</v>
      </c>
      <c r="W813" s="1">
        <v>0.30248888899999998</v>
      </c>
      <c r="X813" s="1">
        <v>2.5911111000000001E-2</v>
      </c>
      <c r="Y813" s="1">
        <v>0.18503333299999999</v>
      </c>
      <c r="Z813" s="1">
        <v>0.72741116900000002</v>
      </c>
      <c r="AA813" s="1">
        <v>0.24092349199999999</v>
      </c>
      <c r="AB813" s="1">
        <v>2.8333333330000001</v>
      </c>
      <c r="AC813" s="1">
        <v>0.73398985000000005</v>
      </c>
      <c r="AD813" s="1">
        <v>0.32458469299999998</v>
      </c>
      <c r="AE813" s="1">
        <f t="shared" si="556"/>
        <v>0.19842634198320169</v>
      </c>
      <c r="AF813" s="1">
        <v>0.99314591600000002</v>
      </c>
      <c r="AG813" s="1">
        <v>1.0713175720000001</v>
      </c>
      <c r="AH813" s="1">
        <v>0.59325958300000003</v>
      </c>
      <c r="AI813" s="1">
        <v>1</v>
      </c>
      <c r="AJ813" s="1">
        <v>0.78539461499999996</v>
      </c>
      <c r="AK813" s="1">
        <v>0.89307921099999998</v>
      </c>
      <c r="AL813" s="1">
        <v>0.89774494999999999</v>
      </c>
      <c r="AM813" s="1">
        <v>0.78228616200000001</v>
      </c>
      <c r="AN813" s="1">
        <f t="shared" si="557"/>
        <v>0.67541530703055475</v>
      </c>
      <c r="AO813" s="1">
        <f t="shared" si="558"/>
        <v>0.27579235618471376</v>
      </c>
      <c r="AP813" s="1">
        <f t="shared" si="559"/>
        <v>3.1249861902944951</v>
      </c>
      <c r="AQ813" s="1">
        <f t="shared" si="560"/>
        <v>8.2059521777055053</v>
      </c>
      <c r="AR813" s="1">
        <f t="shared" si="561"/>
        <v>0.31404998459171385</v>
      </c>
      <c r="AS813" s="1">
        <f t="shared" si="562"/>
        <v>0.607833333325</v>
      </c>
      <c r="AT813" s="1">
        <f t="shared" si="563"/>
        <v>0.3835886159224467</v>
      </c>
      <c r="AU813" s="1">
        <f t="shared" si="564"/>
        <v>0.5838747383117121</v>
      </c>
      <c r="AV813" s="1">
        <f t="shared" si="565"/>
        <v>2.2494585946882881</v>
      </c>
      <c r="AW813" s="1">
        <f t="shared" si="566"/>
        <v>2.2198413089410183</v>
      </c>
      <c r="AX813" s="1">
        <f t="shared" si="585"/>
        <v>6.8097725941148699</v>
      </c>
      <c r="AY813" s="1">
        <f t="shared" si="586"/>
        <v>12.976572938363928</v>
      </c>
      <c r="AZ813" s="1">
        <f t="shared" si="587"/>
        <v>13.054936395020208</v>
      </c>
      <c r="BA813" s="1">
        <f t="shared" si="588"/>
        <v>13.418358640233519</v>
      </c>
      <c r="BB813" s="1">
        <f t="shared" si="589"/>
        <v>10.660098355007747</v>
      </c>
      <c r="BC813" s="1">
        <f t="shared" si="590"/>
        <v>9.5522068016706037</v>
      </c>
      <c r="BD813" s="1">
        <f t="shared" si="591"/>
        <v>9.1678402915525936</v>
      </c>
      <c r="BE813" s="1">
        <f t="shared" si="567"/>
        <v>1.5602855287287178</v>
      </c>
      <c r="BF813" s="1">
        <f t="shared" si="568"/>
        <v>1.5697078444651382</v>
      </c>
      <c r="BG813" s="1">
        <f t="shared" si="569"/>
        <v>1.6134052422848679</v>
      </c>
      <c r="BH813" s="1">
        <f t="shared" si="570"/>
        <v>1.2817557668843529</v>
      </c>
      <c r="BI813" s="1">
        <f t="shared" si="571"/>
        <v>1.1485443892514946</v>
      </c>
      <c r="BJ813" s="1">
        <f t="shared" si="572"/>
        <v>1.1023286814283546</v>
      </c>
      <c r="BK813" s="1">
        <f t="shared" si="573"/>
        <v>1.2959321007568241</v>
      </c>
      <c r="BL813" s="2">
        <f t="shared" si="574"/>
        <v>1.7500000000000004</v>
      </c>
      <c r="BM813" s="2">
        <f t="shared" si="575"/>
        <v>1.7605679712047138</v>
      </c>
      <c r="BN813" s="2">
        <f t="shared" si="576"/>
        <v>1.8095785175287786</v>
      </c>
      <c r="BO813" s="2">
        <f t="shared" si="577"/>
        <v>1.4376039197615442</v>
      </c>
      <c r="BP813" s="2">
        <f t="shared" si="578"/>
        <v>1.2881954258896293</v>
      </c>
      <c r="BQ813" s="2">
        <f t="shared" si="579"/>
        <v>1.2363603692917564</v>
      </c>
      <c r="BR813" s="2">
        <f t="shared" si="580"/>
        <v>1.4535039481986713</v>
      </c>
      <c r="BS813" s="1">
        <f t="shared" si="592"/>
        <v>14.554389067903241</v>
      </c>
      <c r="BT813" s="1">
        <f t="shared" si="593"/>
        <v>14.642280704801411</v>
      </c>
      <c r="BU813" s="1">
        <f t="shared" si="594"/>
        <v>15.049891310304803</v>
      </c>
      <c r="BV813" s="1">
        <f t="shared" si="595"/>
        <v>11.956255299287008</v>
      </c>
      <c r="BW813" s="1">
        <f t="shared" si="596"/>
        <v>10.713655670794846</v>
      </c>
      <c r="BX813" s="1">
        <f t="shared" si="597"/>
        <v>10.282554195890718</v>
      </c>
      <c r="BY813" s="1">
        <f t="shared" si="581"/>
        <v>12.088492556466823</v>
      </c>
    </row>
    <row r="814" spans="1:77" x14ac:dyDescent="0.25">
      <c r="A814" s="1">
        <v>20061114</v>
      </c>
      <c r="B814" s="1">
        <v>2006</v>
      </c>
      <c r="C814" s="1">
        <v>11</v>
      </c>
      <c r="D814" s="1">
        <v>6.093</v>
      </c>
      <c r="E814" s="1">
        <v>104.13</v>
      </c>
      <c r="F814" s="1">
        <f t="shared" si="582"/>
        <v>4.3184793599999995</v>
      </c>
      <c r="G814" s="1">
        <v>155.93199999999999</v>
      </c>
      <c r="H814" s="1">
        <v>3.984</v>
      </c>
      <c r="I814" s="1">
        <v>247.6415404</v>
      </c>
      <c r="J814" s="1">
        <v>54.438560420000002</v>
      </c>
      <c r="K814" s="1">
        <f t="shared" si="583"/>
        <v>3.2094343635839999E-3</v>
      </c>
      <c r="L814" s="1">
        <f t="shared" si="584"/>
        <v>7.0552374304319999E-4</v>
      </c>
      <c r="M814" s="1">
        <f t="shared" si="552"/>
        <v>2.5039106205408E-3</v>
      </c>
      <c r="N814" s="1">
        <f t="shared" si="553"/>
        <v>0.21982806411262334</v>
      </c>
      <c r="O814" s="1">
        <f t="shared" si="554"/>
        <v>0.94932295761912056</v>
      </c>
      <c r="P814" s="1">
        <f t="shared" si="555"/>
        <v>3.3691564023808791</v>
      </c>
      <c r="Q814" s="1">
        <v>9.7107700000000001</v>
      </c>
      <c r="R814" s="1">
        <v>1.4922</v>
      </c>
      <c r="S814" s="1">
        <v>0.86680317799999995</v>
      </c>
      <c r="T814" s="1">
        <v>1.6268899999999999</v>
      </c>
      <c r="U814" s="1">
        <v>0.78025155000000002</v>
      </c>
      <c r="V814" s="1">
        <v>8.0533332999999999E-2</v>
      </c>
      <c r="W814" s="1">
        <v>0.25845555599999998</v>
      </c>
      <c r="X814" s="1">
        <v>3.7499999999999999E-2</v>
      </c>
      <c r="Y814" s="1">
        <v>0.25538888900000001</v>
      </c>
      <c r="Z814" s="1">
        <v>0.52486151800000003</v>
      </c>
      <c r="AA814" s="1">
        <v>5.9680840000000002E-3</v>
      </c>
      <c r="AB814" s="1">
        <v>0.82222222199999995</v>
      </c>
      <c r="AC814" s="1">
        <v>0.482828282</v>
      </c>
      <c r="AD814" s="1">
        <v>0.33220891200000002</v>
      </c>
      <c r="AE814" s="1">
        <f t="shared" si="556"/>
        <v>0.20798409427102924</v>
      </c>
      <c r="AF814" s="1">
        <v>0.75947268899999998</v>
      </c>
      <c r="AG814" s="1">
        <v>0.62336791300000005</v>
      </c>
      <c r="AH814" s="1">
        <v>0.362567533</v>
      </c>
      <c r="AI814" s="1">
        <v>1</v>
      </c>
      <c r="AJ814" s="1">
        <v>0.63668866099999999</v>
      </c>
      <c r="AK814" s="1">
        <v>1</v>
      </c>
      <c r="AL814" s="1">
        <v>1</v>
      </c>
      <c r="AM814" s="1">
        <v>0.86680317799999995</v>
      </c>
      <c r="AN814" s="1">
        <f t="shared" si="557"/>
        <v>0.66779108842315882</v>
      </c>
      <c r="AO814" s="1">
        <f t="shared" si="558"/>
        <v>0.28334885647670216</v>
      </c>
      <c r="AP814" s="1">
        <f t="shared" si="559"/>
        <v>1.2236361883742404</v>
      </c>
      <c r="AQ814" s="1">
        <f t="shared" si="560"/>
        <v>3.0948431716257589</v>
      </c>
      <c r="AR814" s="1">
        <f t="shared" si="561"/>
        <v>0.17704869316609148</v>
      </c>
      <c r="AS814" s="1">
        <f t="shared" si="562"/>
        <v>0.55755555555000003</v>
      </c>
      <c r="AT814" s="1">
        <f t="shared" si="563"/>
        <v>0.63015838146692371</v>
      </c>
      <c r="AU814" s="1">
        <f t="shared" si="564"/>
        <v>0.21923539233316142</v>
      </c>
      <c r="AV814" s="1">
        <f t="shared" si="565"/>
        <v>0.60298682966683859</v>
      </c>
      <c r="AW814" s="1">
        <f t="shared" si="566"/>
        <v>0.41733408303387304</v>
      </c>
      <c r="AX814" s="1">
        <f t="shared" si="585"/>
        <v>2.4417765834130138</v>
      </c>
      <c r="AY814" s="1">
        <f t="shared" si="586"/>
        <v>2.7712375769223692</v>
      </c>
      <c r="AZ814" s="1">
        <f t="shared" si="587"/>
        <v>2.8017457763504234</v>
      </c>
      <c r="BA814" s="1">
        <f t="shared" si="588"/>
        <v>3.0574694010503389</v>
      </c>
      <c r="BB814" s="1">
        <f t="shared" si="589"/>
        <v>2.881912959194219</v>
      </c>
      <c r="BC814" s="1">
        <f t="shared" si="590"/>
        <v>2.040519065643803</v>
      </c>
      <c r="BD814" s="1">
        <f t="shared" si="591"/>
        <v>2.5017801831384983</v>
      </c>
      <c r="BE814" s="1">
        <f t="shared" si="567"/>
        <v>1.32907720575</v>
      </c>
      <c r="BF814" s="1">
        <f t="shared" si="568"/>
        <v>1.343708846424176</v>
      </c>
      <c r="BG814" s="1">
        <f t="shared" si="569"/>
        <v>1.4663531275896613</v>
      </c>
      <c r="BH814" s="1">
        <f t="shared" si="570"/>
        <v>1.3821567861656721</v>
      </c>
      <c r="BI814" s="1">
        <f t="shared" si="571"/>
        <v>0.97862680581046357</v>
      </c>
      <c r="BJ814" s="1">
        <f t="shared" si="572"/>
        <v>1.1998462502443124</v>
      </c>
      <c r="BK814" s="1">
        <f t="shared" si="573"/>
        <v>0.78025155016263303</v>
      </c>
      <c r="BL814" s="2">
        <f t="shared" si="574"/>
        <v>1.75</v>
      </c>
      <c r="BM814" s="2">
        <f t="shared" si="575"/>
        <v>1.769265525786637</v>
      </c>
      <c r="BN814" s="2">
        <f t="shared" si="576"/>
        <v>1.9307516238936953</v>
      </c>
      <c r="BO814" s="2">
        <f t="shared" si="577"/>
        <v>1.8198900450068352</v>
      </c>
      <c r="BP814" s="2">
        <f t="shared" si="578"/>
        <v>1.2885608922936052</v>
      </c>
      <c r="BQ814" s="2">
        <f t="shared" si="579"/>
        <v>1.5798412077518595</v>
      </c>
      <c r="BR814" s="2">
        <f t="shared" si="580"/>
        <v>1.0273595897042627</v>
      </c>
      <c r="BS814" s="1">
        <f t="shared" si="592"/>
        <v>3.648896947922204</v>
      </c>
      <c r="BT814" s="1">
        <f t="shared" si="593"/>
        <v>3.6890671869181904</v>
      </c>
      <c r="BU814" s="1">
        <f t="shared" si="594"/>
        <v>4.025779261498025</v>
      </c>
      <c r="BV814" s="1">
        <f t="shared" si="595"/>
        <v>3.7946235604453959</v>
      </c>
      <c r="BW814" s="1">
        <f t="shared" si="596"/>
        <v>2.6867576612011694</v>
      </c>
      <c r="BX814" s="1">
        <f t="shared" si="597"/>
        <v>3.2941015778099931</v>
      </c>
      <c r="BY814" s="1">
        <f t="shared" si="581"/>
        <v>2.1421310121659949</v>
      </c>
    </row>
    <row r="815" spans="1:77" x14ac:dyDescent="0.25">
      <c r="A815" s="1">
        <v>20120516</v>
      </c>
      <c r="B815" s="1">
        <v>2012</v>
      </c>
      <c r="C815" s="1">
        <v>5</v>
      </c>
      <c r="D815" s="1">
        <v>19.504999999999999</v>
      </c>
      <c r="E815" s="1">
        <v>352.87599999999998</v>
      </c>
      <c r="F815" s="1">
        <f t="shared" si="582"/>
        <v>14.634473472</v>
      </c>
      <c r="G815" s="1">
        <v>465.84500000000003</v>
      </c>
      <c r="H815" s="1">
        <v>12.023</v>
      </c>
      <c r="I815" s="1">
        <v>718.58806249999998</v>
      </c>
      <c r="J815" s="1">
        <v>158.16543329999999</v>
      </c>
      <c r="K815" s="1">
        <f t="shared" si="583"/>
        <v>9.3129012899999999E-3</v>
      </c>
      <c r="L815" s="1">
        <f t="shared" si="584"/>
        <v>2.0498240155679996E-3</v>
      </c>
      <c r="M815" s="1">
        <f t="shared" si="552"/>
        <v>7.2630772744320003E-3</v>
      </c>
      <c r="N815" s="1">
        <f t="shared" si="553"/>
        <v>0.22010584583013443</v>
      </c>
      <c r="O815" s="1">
        <f t="shared" si="554"/>
        <v>3.2211331618332242</v>
      </c>
      <c r="P815" s="1">
        <f t="shared" si="555"/>
        <v>11.413340310166776</v>
      </c>
      <c r="Q815" s="1">
        <v>66.027699999999996</v>
      </c>
      <c r="R815" s="1">
        <v>60.095199999999998</v>
      </c>
      <c r="S815" s="1">
        <v>0.52351872700000002</v>
      </c>
      <c r="T815" s="1">
        <v>4.7640599999999997</v>
      </c>
      <c r="U815" s="1">
        <v>0.63088021299999997</v>
      </c>
      <c r="V815" s="1">
        <v>7.6444444E-2</v>
      </c>
      <c r="W815" s="1">
        <v>0.26453333299999998</v>
      </c>
      <c r="X815" s="1">
        <v>3.8788889E-2</v>
      </c>
      <c r="Y815" s="1">
        <v>0.25124444400000001</v>
      </c>
      <c r="Z815" s="1">
        <v>0.55161626900000005</v>
      </c>
      <c r="AA815" s="1">
        <v>2.5764756999999999E-2</v>
      </c>
      <c r="AB815" s="1">
        <v>1.577777778</v>
      </c>
      <c r="AC815" s="1">
        <v>0.51600417399999998</v>
      </c>
      <c r="AD815" s="1">
        <v>0.242503408</v>
      </c>
      <c r="AE815" s="1">
        <f t="shared" si="556"/>
        <v>9.5528905603610381E-2</v>
      </c>
      <c r="AF815" s="1">
        <v>0.97468590399999999</v>
      </c>
      <c r="AG815" s="1">
        <v>1.293241817</v>
      </c>
      <c r="AH815" s="1">
        <v>0.70761512699999995</v>
      </c>
      <c r="AI815" s="1">
        <v>0.80621052599999998</v>
      </c>
      <c r="AJ815" s="1">
        <v>0.64921820100000005</v>
      </c>
      <c r="AK815" s="1">
        <v>0.53900846700000005</v>
      </c>
      <c r="AL815" s="1">
        <v>0.557261483</v>
      </c>
      <c r="AM815" s="1">
        <v>0.52351872700000002</v>
      </c>
      <c r="AN815" s="1">
        <f t="shared" si="557"/>
        <v>0.75749659221414833</v>
      </c>
      <c r="AO815" s="1">
        <f t="shared" si="558"/>
        <v>0.21410183397204952</v>
      </c>
      <c r="AP815" s="1">
        <f t="shared" si="559"/>
        <v>3.133267609570507</v>
      </c>
      <c r="AQ815" s="1">
        <f t="shared" si="560"/>
        <v>11.501205862429494</v>
      </c>
      <c r="AR815" s="1">
        <f t="shared" si="561"/>
        <v>0.48555540856971841</v>
      </c>
      <c r="AS815" s="1">
        <f t="shared" si="562"/>
        <v>0.57644444445000009</v>
      </c>
      <c r="AT815" s="1">
        <f t="shared" si="563"/>
        <v>0.91428577947089984</v>
      </c>
      <c r="AU815" s="1">
        <f t="shared" si="564"/>
        <v>0.59670515666415569</v>
      </c>
      <c r="AV815" s="1">
        <f t="shared" si="565"/>
        <v>0.98107262133584427</v>
      </c>
      <c r="AW815" s="1">
        <f t="shared" si="566"/>
        <v>1.4292298362899571</v>
      </c>
      <c r="AX815" s="1">
        <f t="shared" si="585"/>
        <v>8.6226603294524296</v>
      </c>
      <c r="AY815" s="1">
        <f t="shared" si="586"/>
        <v>7.1778119603847905</v>
      </c>
      <c r="AZ815" s="1">
        <f t="shared" si="587"/>
        <v>6.8370968295449526</v>
      </c>
      <c r="BA815" s="1">
        <f t="shared" si="588"/>
        <v>7.6341249319195885</v>
      </c>
      <c r="BB815" s="1">
        <f t="shared" si="589"/>
        <v>7.2172213471657019</v>
      </c>
      <c r="BC815" s="1">
        <f t="shared" si="590"/>
        <v>5.2827575793659625</v>
      </c>
      <c r="BD815" s="1">
        <f t="shared" si="591"/>
        <v>6.2689446361437851</v>
      </c>
      <c r="BE815" s="1">
        <f t="shared" si="567"/>
        <v>0.95052109656391237</v>
      </c>
      <c r="BF815" s="1">
        <f t="shared" si="568"/>
        <v>0.90540192632523719</v>
      </c>
      <c r="BG815" s="1">
        <f t="shared" si="569"/>
        <v>1.0109483003515609</v>
      </c>
      <c r="BH815" s="1">
        <f t="shared" si="570"/>
        <v>0.95573988102701146</v>
      </c>
      <c r="BI815" s="1">
        <f t="shared" si="571"/>
        <v>0.69956869237224573</v>
      </c>
      <c r="BJ815" s="1">
        <f t="shared" si="572"/>
        <v>0.83016442374542332</v>
      </c>
      <c r="BK815" s="1">
        <f t="shared" si="573"/>
        <v>0.63088021256181182</v>
      </c>
      <c r="BL815" s="2">
        <f t="shared" si="574"/>
        <v>1.75</v>
      </c>
      <c r="BM815" s="2">
        <f t="shared" si="575"/>
        <v>1.6669313040992852</v>
      </c>
      <c r="BN815" s="2">
        <f t="shared" si="576"/>
        <v>1.861252245753048</v>
      </c>
      <c r="BO815" s="2">
        <f t="shared" si="577"/>
        <v>1.7596082799671027</v>
      </c>
      <c r="BP815" s="2">
        <f t="shared" si="578"/>
        <v>1.287972687904579</v>
      </c>
      <c r="BQ815" s="2">
        <f t="shared" si="579"/>
        <v>1.5284118856554032</v>
      </c>
      <c r="BR815" s="2">
        <f t="shared" si="580"/>
        <v>1.1615106450285249</v>
      </c>
      <c r="BS815" s="1">
        <f t="shared" si="592"/>
        <v>13.215036442727476</v>
      </c>
      <c r="BT815" s="1">
        <f t="shared" si="593"/>
        <v>12.587747389254453</v>
      </c>
      <c r="BU815" s="1">
        <f t="shared" si="594"/>
        <v>14.055152146705648</v>
      </c>
      <c r="BV815" s="1">
        <f t="shared" si="595"/>
        <v>13.287592882680155</v>
      </c>
      <c r="BW815" s="1">
        <f t="shared" si="596"/>
        <v>9.7260605759409557</v>
      </c>
      <c r="BX815" s="1">
        <f t="shared" si="597"/>
        <v>11.5417250105337</v>
      </c>
      <c r="BY815" s="1">
        <f t="shared" si="581"/>
        <v>8.7710888586673459</v>
      </c>
    </row>
    <row r="816" spans="1:77" x14ac:dyDescent="0.25">
      <c r="A816" s="1">
        <v>20100425</v>
      </c>
      <c r="B816" s="1">
        <v>2010</v>
      </c>
      <c r="C816" s="1">
        <v>4</v>
      </c>
      <c r="D816" s="1">
        <v>18.283999999999999</v>
      </c>
      <c r="E816" s="1">
        <v>334.32299999999998</v>
      </c>
      <c r="F816" s="1">
        <f t="shared" si="582"/>
        <v>13.865043455999999</v>
      </c>
      <c r="G816" s="1">
        <v>430.29300000000001</v>
      </c>
      <c r="H816" s="1">
        <v>13.519</v>
      </c>
      <c r="I816" s="1">
        <v>660.92012499999998</v>
      </c>
      <c r="J816" s="1">
        <v>145.4830714</v>
      </c>
      <c r="K816" s="1">
        <f t="shared" si="583"/>
        <v>8.5655248199999999E-3</v>
      </c>
      <c r="L816" s="1">
        <f t="shared" si="584"/>
        <v>1.885460605344E-3</v>
      </c>
      <c r="M816" s="1">
        <f t="shared" si="552"/>
        <v>6.6800642146559999E-3</v>
      </c>
      <c r="N816" s="1">
        <f t="shared" si="553"/>
        <v>0.22012201761899747</v>
      </c>
      <c r="O816" s="1">
        <f t="shared" si="554"/>
        <v>3.0520013399097974</v>
      </c>
      <c r="P816" s="1">
        <f t="shared" si="555"/>
        <v>10.813042116090202</v>
      </c>
      <c r="Q816" s="1">
        <v>113.539</v>
      </c>
      <c r="R816" s="1">
        <v>10.139900000000001</v>
      </c>
      <c r="S816" s="1">
        <v>0.91801431</v>
      </c>
      <c r="T816" s="1">
        <v>9.4376300000000004</v>
      </c>
      <c r="U816" s="1">
        <v>0.94513994199999996</v>
      </c>
      <c r="V816" s="1">
        <v>4.9222222000000003E-2</v>
      </c>
      <c r="W816" s="1">
        <v>0.29775555599999998</v>
      </c>
      <c r="X816" s="1">
        <v>2.6466666999999999E-2</v>
      </c>
      <c r="Y816" s="1">
        <v>0.17791111100000001</v>
      </c>
      <c r="Z816" s="1">
        <v>0.71628026300000003</v>
      </c>
      <c r="AA816" s="1">
        <v>0.25195047999999998</v>
      </c>
      <c r="AB816" s="1">
        <v>2.6777777779999998</v>
      </c>
      <c r="AC816" s="1">
        <v>0.72018752600000002</v>
      </c>
      <c r="AD816" s="1">
        <v>0.223034072</v>
      </c>
      <c r="AE816" s="1">
        <f t="shared" si="556"/>
        <v>7.1122065939576276E-2</v>
      </c>
      <c r="AF816" s="1">
        <v>0.99202676499999998</v>
      </c>
      <c r="AG816" s="1">
        <v>1.218356231</v>
      </c>
      <c r="AH816" s="1">
        <v>0.67620272699999995</v>
      </c>
      <c r="AI816" s="1">
        <v>0.75371929800000004</v>
      </c>
      <c r="AJ816" s="1">
        <v>0.792373722</v>
      </c>
      <c r="AK816" s="1">
        <v>0.47252151399999998</v>
      </c>
      <c r="AL816" s="1">
        <v>1</v>
      </c>
      <c r="AM816" s="1">
        <v>0.91801431</v>
      </c>
      <c r="AN816" s="1">
        <f t="shared" si="557"/>
        <v>0.7769659278677552</v>
      </c>
      <c r="AO816" s="1">
        <f t="shared" si="558"/>
        <v>0.20444370595311012</v>
      </c>
      <c r="AP816" s="1">
        <f t="shared" si="559"/>
        <v>2.8346208673455573</v>
      </c>
      <c r="AQ816" s="1">
        <f t="shared" si="560"/>
        <v>11.030422588654442</v>
      </c>
      <c r="AR816" s="1">
        <f t="shared" si="561"/>
        <v>0.42215153141540251</v>
      </c>
      <c r="AS816" s="1">
        <f t="shared" si="562"/>
        <v>0.60394444445000006</v>
      </c>
      <c r="AT816" s="1">
        <f t="shared" si="563"/>
        <v>0.38546362971556586</v>
      </c>
      <c r="AU816" s="1">
        <f t="shared" si="564"/>
        <v>0.61585135205677533</v>
      </c>
      <c r="AV816" s="1">
        <f t="shared" si="565"/>
        <v>2.0619264259432244</v>
      </c>
      <c r="AW816" s="1">
        <f t="shared" si="566"/>
        <v>2.1223747186572406</v>
      </c>
      <c r="AX816" s="1">
        <f t="shared" si="585"/>
        <v>8.9426046639776331</v>
      </c>
      <c r="AY816" s="1">
        <f t="shared" si="586"/>
        <v>17.335176519103435</v>
      </c>
      <c r="AZ816" s="1">
        <f t="shared" si="587"/>
        <v>16.29230299804421</v>
      </c>
      <c r="BA816" s="1">
        <f t="shared" si="588"/>
        <v>16.759180415831761</v>
      </c>
      <c r="BB816" s="1">
        <f t="shared" si="589"/>
        <v>14.520505253852543</v>
      </c>
      <c r="BC816" s="1">
        <f t="shared" si="590"/>
        <v>12.759085338409838</v>
      </c>
      <c r="BD816" s="1">
        <f t="shared" si="591"/>
        <v>12.555903329540122</v>
      </c>
      <c r="BE816" s="1">
        <f t="shared" si="567"/>
        <v>1.7360468387499999</v>
      </c>
      <c r="BF816" s="1">
        <f t="shared" si="568"/>
        <v>1.6316073323246807</v>
      </c>
      <c r="BG816" s="1">
        <f t="shared" si="569"/>
        <v>1.6783631911035426</v>
      </c>
      <c r="BH816" s="1">
        <f t="shared" si="570"/>
        <v>1.4541690541901231</v>
      </c>
      <c r="BI816" s="1">
        <f t="shared" si="571"/>
        <v>1.2777700730464483</v>
      </c>
      <c r="BJ816" s="1">
        <f t="shared" si="572"/>
        <v>1.2574222280850527</v>
      </c>
      <c r="BK816" s="1">
        <f t="shared" si="573"/>
        <v>0.9451399418250368</v>
      </c>
      <c r="BL816" s="2">
        <f t="shared" si="574"/>
        <v>1.75</v>
      </c>
      <c r="BM816" s="2">
        <f t="shared" si="575"/>
        <v>1.6447210800050145</v>
      </c>
      <c r="BN816" s="2">
        <f t="shared" si="576"/>
        <v>1.6918527305092848</v>
      </c>
      <c r="BO816" s="2">
        <f t="shared" si="577"/>
        <v>1.4658566739276668</v>
      </c>
      <c r="BP816" s="2">
        <f t="shared" si="578"/>
        <v>1.2880399180020594</v>
      </c>
      <c r="BQ816" s="2">
        <f t="shared" si="579"/>
        <v>1.2675285309313733</v>
      </c>
      <c r="BR816" s="2">
        <f t="shared" si="580"/>
        <v>0.95273633249707412</v>
      </c>
      <c r="BS816" s="1">
        <f t="shared" si="592"/>
        <v>17.474504852803477</v>
      </c>
      <c r="BT816" s="1">
        <f t="shared" si="593"/>
        <v>16.423249425174745</v>
      </c>
      <c r="BU816" s="1">
        <f t="shared" si="594"/>
        <v>16.893879285436174</v>
      </c>
      <c r="BV816" s="1">
        <f t="shared" si="595"/>
        <v>14.63721117832193</v>
      </c>
      <c r="BW816" s="1">
        <f t="shared" si="596"/>
        <v>12.861634170132334</v>
      </c>
      <c r="BX816" s="1">
        <f t="shared" si="597"/>
        <v>12.656819122758369</v>
      </c>
      <c r="BY816" s="1">
        <f t="shared" si="581"/>
        <v>9.513483237521319</v>
      </c>
    </row>
    <row r="817" spans="1:77" x14ac:dyDescent="0.25">
      <c r="A817" s="1">
        <v>20070416</v>
      </c>
      <c r="B817" s="1">
        <v>2007</v>
      </c>
      <c r="C817" s="1">
        <v>4</v>
      </c>
      <c r="D817" s="1">
        <v>11.718999999999999</v>
      </c>
      <c r="E817" s="1">
        <v>249.65899999999999</v>
      </c>
      <c r="F817" s="1">
        <f t="shared" si="582"/>
        <v>10.353858048000001</v>
      </c>
      <c r="G817" s="1">
        <v>382.12200000000001</v>
      </c>
      <c r="H817" s="1">
        <v>7.6779999999999999</v>
      </c>
      <c r="I817" s="1">
        <v>497.64136400000001</v>
      </c>
      <c r="J817" s="1">
        <v>109.5418744</v>
      </c>
      <c r="K817" s="1">
        <f t="shared" si="583"/>
        <v>6.4494320774399995E-3</v>
      </c>
      <c r="L817" s="1">
        <f t="shared" si="584"/>
        <v>1.4196626922239998E-3</v>
      </c>
      <c r="M817" s="1">
        <f t="shared" si="552"/>
        <v>5.0297693852159996E-3</v>
      </c>
      <c r="N817" s="1">
        <f t="shared" si="553"/>
        <v>0.22012212473559573</v>
      </c>
      <c r="O817" s="1">
        <f t="shared" si="554"/>
        <v>2.279113232736508</v>
      </c>
      <c r="P817" s="1">
        <f t="shared" si="555"/>
        <v>8.0747448152634931</v>
      </c>
      <c r="Q817" s="1">
        <v>83.856999999999999</v>
      </c>
      <c r="R817" s="1">
        <v>0.40468199999999999</v>
      </c>
      <c r="S817" s="1">
        <v>0.99519731899999997</v>
      </c>
      <c r="T817" s="1">
        <v>12.8462</v>
      </c>
      <c r="U817" s="1">
        <v>1.6597207700000001</v>
      </c>
      <c r="V817" s="1">
        <v>4.1088889000000003E-2</v>
      </c>
      <c r="W817" s="1">
        <v>0.272977778</v>
      </c>
      <c r="X817" s="1">
        <v>1.9511111000000001E-2</v>
      </c>
      <c r="Y817" s="1">
        <v>0.17150000000000001</v>
      </c>
      <c r="Z817" s="1">
        <v>0.738342885</v>
      </c>
      <c r="AA817" s="1">
        <v>0.22830787699999999</v>
      </c>
      <c r="AB817" s="1">
        <v>2.8444444440000001</v>
      </c>
      <c r="AC817" s="1">
        <v>0.74754517700000001</v>
      </c>
      <c r="AD817" s="1">
        <v>0.34665107000000001</v>
      </c>
      <c r="AE817" s="1">
        <f t="shared" si="556"/>
        <v>0.22608884292340481</v>
      </c>
      <c r="AF817" s="1">
        <v>0.93982387599999995</v>
      </c>
      <c r="AG817" s="1">
        <v>0.928482739</v>
      </c>
      <c r="AH817" s="1">
        <v>0.50730640599999999</v>
      </c>
      <c r="AI817" s="1">
        <v>0.95866666700000003</v>
      </c>
      <c r="AJ817" s="1">
        <v>0.77741004899999999</v>
      </c>
      <c r="AK817" s="1">
        <v>0.79004608499999995</v>
      </c>
      <c r="AL817" s="1">
        <v>1</v>
      </c>
      <c r="AM817" s="1">
        <v>0.99519731899999997</v>
      </c>
      <c r="AN817" s="1">
        <f t="shared" si="557"/>
        <v>0.65334893044629716</v>
      </c>
      <c r="AO817" s="1">
        <f t="shared" si="558"/>
        <v>0.29853155421042388</v>
      </c>
      <c r="AP817" s="1">
        <f t="shared" si="559"/>
        <v>3.0909533351435461</v>
      </c>
      <c r="AQ817" s="1">
        <f t="shared" si="560"/>
        <v>7.2629047128564554</v>
      </c>
      <c r="AR817" s="1">
        <f t="shared" si="561"/>
        <v>0.28216600111381707</v>
      </c>
      <c r="AS817" s="1">
        <f t="shared" si="562"/>
        <v>0.60811111110000005</v>
      </c>
      <c r="AT817" s="1">
        <f t="shared" si="563"/>
        <v>0.37666505748742291</v>
      </c>
      <c r="AU817" s="1">
        <f t="shared" si="564"/>
        <v>0.55332801425080314</v>
      </c>
      <c r="AV817" s="1">
        <f t="shared" si="565"/>
        <v>2.2911164297491968</v>
      </c>
      <c r="AW817" s="1">
        <f t="shared" si="566"/>
        <v>2.1812210595722714</v>
      </c>
      <c r="AX817" s="1">
        <f t="shared" si="585"/>
        <v>6.0618200623941592</v>
      </c>
      <c r="AY817" s="1">
        <f t="shared" si="586"/>
        <v>12.729875992138437</v>
      </c>
      <c r="AZ817" s="1">
        <f t="shared" si="587"/>
        <v>12.989862592670772</v>
      </c>
      <c r="BA817" s="1">
        <f t="shared" si="588"/>
        <v>13.288822866297997</v>
      </c>
      <c r="BB817" s="1">
        <f t="shared" si="589"/>
        <v>10.264229897360945</v>
      </c>
      <c r="BC817" s="1">
        <f t="shared" si="590"/>
        <v>9.3708951771289968</v>
      </c>
      <c r="BD817" s="1">
        <f t="shared" si="591"/>
        <v>8.8164667521704843</v>
      </c>
      <c r="BE817" s="1">
        <f t="shared" si="567"/>
        <v>1.6446917830000003</v>
      </c>
      <c r="BF817" s="1">
        <f t="shared" si="568"/>
        <v>1.678281884415733</v>
      </c>
      <c r="BG817" s="1">
        <f t="shared" si="569"/>
        <v>1.7169073593050237</v>
      </c>
      <c r="BH817" s="1">
        <f t="shared" si="570"/>
        <v>1.3261318948776839</v>
      </c>
      <c r="BI817" s="1">
        <f t="shared" si="571"/>
        <v>1.2107136241308629</v>
      </c>
      <c r="BJ817" s="1">
        <f t="shared" si="572"/>
        <v>1.139081828553747</v>
      </c>
      <c r="BK817" s="1">
        <f t="shared" si="573"/>
        <v>1.6597207699291494</v>
      </c>
      <c r="BL817" s="2">
        <f t="shared" si="574"/>
        <v>1.7500000000000004</v>
      </c>
      <c r="BM817" s="2">
        <f t="shared" si="575"/>
        <v>1.7857408470602987</v>
      </c>
      <c r="BN817" s="2">
        <f t="shared" si="576"/>
        <v>1.8268394782779744</v>
      </c>
      <c r="BO817" s="2">
        <f t="shared" si="577"/>
        <v>1.411042992993385</v>
      </c>
      <c r="BP817" s="2">
        <f t="shared" si="578"/>
        <v>1.2882345884675768</v>
      </c>
      <c r="BQ817" s="2">
        <f t="shared" si="579"/>
        <v>1.2120162699013479</v>
      </c>
      <c r="BR817" s="2">
        <f t="shared" si="580"/>
        <v>1.7659912801887037</v>
      </c>
      <c r="BS817" s="1">
        <f t="shared" si="592"/>
        <v>13.544959132468813</v>
      </c>
      <c r="BT817" s="1">
        <f t="shared" si="593"/>
        <v>13.821592454063991</v>
      </c>
      <c r="BU817" s="1">
        <f t="shared" si="594"/>
        <v>14.139694899917608</v>
      </c>
      <c r="BV817" s="1">
        <f t="shared" si="595"/>
        <v>10.921439813858214</v>
      </c>
      <c r="BW817" s="1">
        <f t="shared" si="596"/>
        <v>9.970905630757775</v>
      </c>
      <c r="BX817" s="1">
        <f t="shared" si="597"/>
        <v>9.3809776249720276</v>
      </c>
      <c r="BY817" s="1">
        <f t="shared" si="581"/>
        <v>13.668731267687011</v>
      </c>
    </row>
    <row r="818" spans="1:77" x14ac:dyDescent="0.25">
      <c r="A818" s="1">
        <v>20060911</v>
      </c>
      <c r="B818" s="1">
        <v>2006</v>
      </c>
      <c r="C818" s="1">
        <v>9</v>
      </c>
      <c r="D818" s="1">
        <v>11.455</v>
      </c>
      <c r="E818" s="1">
        <v>237.29</v>
      </c>
      <c r="F818" s="1">
        <f t="shared" si="582"/>
        <v>9.8408908799999999</v>
      </c>
      <c r="G818" s="1">
        <v>341.577</v>
      </c>
      <c r="H818" s="1">
        <v>4.2229999999999999</v>
      </c>
      <c r="I818" s="1">
        <v>538.06311040000003</v>
      </c>
      <c r="J818" s="1">
        <v>118.48784379999999</v>
      </c>
      <c r="K818" s="1">
        <f t="shared" si="583"/>
        <v>6.9732979107839993E-3</v>
      </c>
      <c r="L818" s="1">
        <f t="shared" si="584"/>
        <v>1.5356024556479999E-3</v>
      </c>
      <c r="M818" s="1">
        <f t="shared" si="552"/>
        <v>5.4376954551359994E-3</v>
      </c>
      <c r="N818" s="1">
        <f t="shared" si="553"/>
        <v>0.22021179580944561</v>
      </c>
      <c r="O818" s="1">
        <f t="shared" si="554"/>
        <v>2.1670802530495954</v>
      </c>
      <c r="P818" s="1">
        <f t="shared" si="555"/>
        <v>7.6738106269504041</v>
      </c>
      <c r="Q818" s="1">
        <v>81.423400000000001</v>
      </c>
      <c r="R818" s="1">
        <v>30.928000000000001</v>
      </c>
      <c r="S818" s="1">
        <v>0.72472083099999995</v>
      </c>
      <c r="T818" s="1">
        <v>8.7745899999999999</v>
      </c>
      <c r="U818" s="1">
        <v>1.2323078220000001</v>
      </c>
      <c r="V818" s="1">
        <v>5.6411111E-2</v>
      </c>
      <c r="W818" s="1">
        <v>0.34508888900000001</v>
      </c>
      <c r="X818" s="1">
        <v>3.2955555999999997E-2</v>
      </c>
      <c r="Y818" s="1">
        <v>0.23868888899999999</v>
      </c>
      <c r="Z818" s="1">
        <v>0.71899820199999998</v>
      </c>
      <c r="AA818" s="1">
        <v>0.18226113399999999</v>
      </c>
      <c r="AB818" s="1">
        <v>2.2111111110000001</v>
      </c>
      <c r="AC818" s="1">
        <v>0.72355776999999999</v>
      </c>
      <c r="AD818" s="1">
        <v>0.30531036900000003</v>
      </c>
      <c r="AE818" s="1">
        <f t="shared" si="556"/>
        <v>0.17426397016422218</v>
      </c>
      <c r="AF818" s="1">
        <v>0.93366468599999997</v>
      </c>
      <c r="AG818" s="1">
        <v>0.916154417</v>
      </c>
      <c r="AH818" s="1">
        <v>0.50051453599999995</v>
      </c>
      <c r="AI818" s="1">
        <v>1</v>
      </c>
      <c r="AJ818" s="1">
        <v>0.74826654100000001</v>
      </c>
      <c r="AK818" s="1">
        <v>1</v>
      </c>
      <c r="AL818" s="1">
        <v>0.82200109300000002</v>
      </c>
      <c r="AM818" s="1">
        <v>0.72472083099999995</v>
      </c>
      <c r="AN818" s="1">
        <f t="shared" si="557"/>
        <v>0.69468963074211665</v>
      </c>
      <c r="AO818" s="1">
        <f t="shared" si="558"/>
        <v>0.25810066614747207</v>
      </c>
      <c r="AP818" s="1">
        <f t="shared" si="559"/>
        <v>2.5399404916125827</v>
      </c>
      <c r="AQ818" s="1">
        <f t="shared" si="560"/>
        <v>7.3009503883874167</v>
      </c>
      <c r="AR818" s="1">
        <f t="shared" si="561"/>
        <v>0.31487288421841364</v>
      </c>
      <c r="AS818" s="1">
        <f t="shared" si="562"/>
        <v>0.59227777777500001</v>
      </c>
      <c r="AT818" s="1">
        <f t="shared" si="563"/>
        <v>0.47340012221047995</v>
      </c>
      <c r="AU818" s="1">
        <f t="shared" si="564"/>
        <v>0.49042760529953838</v>
      </c>
      <c r="AV818" s="1">
        <f t="shared" si="565"/>
        <v>1.7206835057004617</v>
      </c>
      <c r="AW818" s="1">
        <f t="shared" si="566"/>
        <v>1.6554810114351066</v>
      </c>
      <c r="AX818" s="1">
        <f t="shared" si="585"/>
        <v>5.9887413318801554</v>
      </c>
      <c r="AY818" s="1">
        <f t="shared" si="586"/>
        <v>9.5633269641924521</v>
      </c>
      <c r="AZ818" s="1">
        <f t="shared" si="587"/>
        <v>9.5009205879740133</v>
      </c>
      <c r="BA818" s="1">
        <f t="shared" si="588"/>
        <v>9.3334318278152679</v>
      </c>
      <c r="BB818" s="1">
        <f t="shared" si="589"/>
        <v>7.7692378559411646</v>
      </c>
      <c r="BC818" s="1">
        <f t="shared" si="590"/>
        <v>7.0395812932756208</v>
      </c>
      <c r="BD818" s="1">
        <f t="shared" si="591"/>
        <v>6.7033568812640807</v>
      </c>
      <c r="BE818" s="1">
        <f t="shared" si="567"/>
        <v>1.3430784366781281</v>
      </c>
      <c r="BF818" s="1">
        <f t="shared" si="568"/>
        <v>1.3343140538933465</v>
      </c>
      <c r="BG818" s="1">
        <f t="shared" si="569"/>
        <v>1.3107918483891909</v>
      </c>
      <c r="BH818" s="1">
        <f t="shared" si="570"/>
        <v>1.0911156622384832</v>
      </c>
      <c r="BI818" s="1">
        <f t="shared" si="571"/>
        <v>0.98864232851622391</v>
      </c>
      <c r="BJ818" s="1">
        <f t="shared" si="572"/>
        <v>0.94142280341284745</v>
      </c>
      <c r="BK818" s="1">
        <f t="shared" si="573"/>
        <v>1.2323078217253742</v>
      </c>
      <c r="BL818" s="2">
        <f t="shared" si="574"/>
        <v>1.75</v>
      </c>
      <c r="BM818" s="2">
        <f t="shared" si="575"/>
        <v>1.7385802128494425</v>
      </c>
      <c r="BN818" s="2">
        <f t="shared" si="576"/>
        <v>1.707931325555798</v>
      </c>
      <c r="BO818" s="2">
        <f t="shared" si="577"/>
        <v>1.4216983586156333</v>
      </c>
      <c r="BP818" s="2">
        <f t="shared" si="578"/>
        <v>1.2881779854812903</v>
      </c>
      <c r="BQ818" s="2">
        <f t="shared" si="579"/>
        <v>1.226652041296459</v>
      </c>
      <c r="BR818" s="2">
        <f t="shared" si="580"/>
        <v>1.6056684621884258</v>
      </c>
      <c r="BS818" s="1">
        <f t="shared" si="592"/>
        <v>12.460792854905741</v>
      </c>
      <c r="BT818" s="1">
        <f t="shared" si="593"/>
        <v>12.379478796545618</v>
      </c>
      <c r="BU818" s="1">
        <f t="shared" si="594"/>
        <v>12.161244833231644</v>
      </c>
      <c r="BV818" s="1">
        <f t="shared" si="595"/>
        <v>10.12313642792509</v>
      </c>
      <c r="BW818" s="1">
        <f t="shared" si="596"/>
        <v>9.1724108784755032</v>
      </c>
      <c r="BX818" s="1">
        <f t="shared" si="597"/>
        <v>8.7343182809385489</v>
      </c>
      <c r="BY818" s="1">
        <f t="shared" si="581"/>
        <v>11.433086914848586</v>
      </c>
    </row>
    <row r="819" spans="1:77" x14ac:dyDescent="0.25">
      <c r="A819" s="1">
        <v>20111116</v>
      </c>
      <c r="B819" s="1">
        <v>2011</v>
      </c>
      <c r="C819" s="1">
        <v>11</v>
      </c>
      <c r="D819" s="1">
        <v>0.371</v>
      </c>
      <c r="E819" s="1">
        <v>111.35299999999999</v>
      </c>
      <c r="F819" s="1">
        <f t="shared" si="582"/>
        <v>4.6180316159999997</v>
      </c>
      <c r="G819" s="1">
        <v>151.857</v>
      </c>
      <c r="H819" s="1">
        <v>3.129</v>
      </c>
      <c r="I819" s="1">
        <v>240.5318542</v>
      </c>
      <c r="J819" s="1">
        <v>52.96833333</v>
      </c>
      <c r="K819" s="1">
        <f t="shared" si="583"/>
        <v>3.1172928304319999E-3</v>
      </c>
      <c r="L819" s="1">
        <f t="shared" si="584"/>
        <v>6.8646959995679994E-4</v>
      </c>
      <c r="M819" s="1">
        <f t="shared" si="552"/>
        <v>2.4308232304752E-3</v>
      </c>
      <c r="N819" s="1">
        <f t="shared" si="553"/>
        <v>0.22021338298900453</v>
      </c>
      <c r="O819" s="1">
        <f t="shared" si="554"/>
        <v>1.0169523649095393</v>
      </c>
      <c r="P819" s="1">
        <f t="shared" si="555"/>
        <v>3.6010792510904603</v>
      </c>
      <c r="Q819" s="1">
        <v>11.6914</v>
      </c>
      <c r="R819" s="1">
        <v>13.4849</v>
      </c>
      <c r="S819" s="1">
        <v>0.464381184</v>
      </c>
      <c r="T819" s="1">
        <v>1.25319</v>
      </c>
      <c r="U819" s="1">
        <v>0.63531018900000003</v>
      </c>
      <c r="V819" s="1">
        <v>8.1722221999999997E-2</v>
      </c>
      <c r="W819" s="1">
        <v>0.232566667</v>
      </c>
      <c r="X819" s="1">
        <v>4.0722222000000002E-2</v>
      </c>
      <c r="Y819" s="1">
        <v>0.20811111099999999</v>
      </c>
      <c r="Z819" s="1">
        <v>0.47995474999999999</v>
      </c>
      <c r="AA819" s="1">
        <v>5.5495323999999999E-2</v>
      </c>
      <c r="AB819" s="1">
        <v>0.65555555600000004</v>
      </c>
      <c r="AC819" s="1">
        <v>0.42714389000000003</v>
      </c>
      <c r="AD819" s="1">
        <v>0.26672461600000003</v>
      </c>
      <c r="AE819" s="1">
        <f t="shared" si="556"/>
        <v>0.1258927115456939</v>
      </c>
      <c r="AF819" s="1">
        <v>0.49394289499999999</v>
      </c>
      <c r="AG819" s="1">
        <v>0.30872896900000002</v>
      </c>
      <c r="AH819" s="1">
        <v>0.215358889</v>
      </c>
      <c r="AI819" s="1">
        <v>1</v>
      </c>
      <c r="AJ819" s="1">
        <v>0.66803501499999995</v>
      </c>
      <c r="AK819" s="1">
        <v>1</v>
      </c>
      <c r="AL819" s="1">
        <v>0.479448926</v>
      </c>
      <c r="AM819" s="1">
        <v>0.464381184</v>
      </c>
      <c r="AN819" s="1">
        <f t="shared" si="557"/>
        <v>0.73327538407844217</v>
      </c>
      <c r="AO819" s="1">
        <f t="shared" si="558"/>
        <v>0.22866495654040087</v>
      </c>
      <c r="AP819" s="1">
        <f t="shared" si="559"/>
        <v>1.0559819987748371</v>
      </c>
      <c r="AQ819" s="1">
        <f t="shared" si="560"/>
        <v>3.5620496172251626</v>
      </c>
      <c r="AR819" s="1">
        <f t="shared" si="561"/>
        <v>0.20773174736042574</v>
      </c>
      <c r="AS819" s="1">
        <f t="shared" si="562"/>
        <v>0.55338888890000004</v>
      </c>
      <c r="AT819" s="1">
        <f t="shared" si="563"/>
        <v>0.61964541864263656</v>
      </c>
      <c r="AU819" s="1">
        <f t="shared" si="564"/>
        <v>0.20656558810290598</v>
      </c>
      <c r="AV819" s="1">
        <f t="shared" si="565"/>
        <v>0.44898996789709406</v>
      </c>
      <c r="AW819" s="1">
        <f t="shared" si="566"/>
        <v>0.30192960701046634</v>
      </c>
      <c r="AX819" s="1">
        <f t="shared" si="585"/>
        <v>2.6889794825407409</v>
      </c>
      <c r="AY819" s="1">
        <f t="shared" si="586"/>
        <v>0.81750090466201952</v>
      </c>
      <c r="AZ819" s="1">
        <f t="shared" si="587"/>
        <v>0.79160358196733938</v>
      </c>
      <c r="BA819" s="1">
        <f t="shared" si="588"/>
        <v>0.9147505028027092</v>
      </c>
      <c r="BB819" s="1">
        <f t="shared" si="589"/>
        <v>0.94005780913520265</v>
      </c>
      <c r="BC819" s="1">
        <f t="shared" si="590"/>
        <v>0.601929493555733</v>
      </c>
      <c r="BD819" s="1">
        <f t="shared" si="591"/>
        <v>0.81956961509518012</v>
      </c>
      <c r="BE819" s="1">
        <f t="shared" si="567"/>
        <v>0.41443568339789133</v>
      </c>
      <c r="BF819" s="1">
        <f t="shared" si="568"/>
        <v>0.4013069216216793</v>
      </c>
      <c r="BG819" s="1">
        <f t="shared" si="569"/>
        <v>0.46373679540371826</v>
      </c>
      <c r="BH819" s="1">
        <f t="shared" si="570"/>
        <v>0.4765664457870446</v>
      </c>
      <c r="BI819" s="1">
        <f t="shared" si="571"/>
        <v>0.30515080729146327</v>
      </c>
      <c r="BJ819" s="1">
        <f t="shared" si="572"/>
        <v>0.4154844252613315</v>
      </c>
      <c r="BK819" s="1">
        <f t="shared" si="573"/>
        <v>0.63531018879070955</v>
      </c>
      <c r="BL819" s="2">
        <f t="shared" si="574"/>
        <v>1.75</v>
      </c>
      <c r="BM819" s="2">
        <f t="shared" si="575"/>
        <v>1.6945623675065815</v>
      </c>
      <c r="BN819" s="2">
        <f t="shared" si="576"/>
        <v>1.9581793375098069</v>
      </c>
      <c r="BO819" s="2">
        <f t="shared" si="577"/>
        <v>2.0123539394329368</v>
      </c>
      <c r="BP819" s="2">
        <f t="shared" si="578"/>
        <v>1.2885326581479826</v>
      </c>
      <c r="BQ819" s="2">
        <f t="shared" si="579"/>
        <v>1.7544284272193287</v>
      </c>
      <c r="BR819" s="2">
        <f t="shared" si="580"/>
        <v>2.6826667560774005</v>
      </c>
      <c r="BS819" s="1">
        <f t="shared" si="592"/>
        <v>3.4519869800521459</v>
      </c>
      <c r="BT819" s="1">
        <f t="shared" si="593"/>
        <v>3.342632702582319</v>
      </c>
      <c r="BU819" s="1">
        <f t="shared" si="594"/>
        <v>3.8626340443948508</v>
      </c>
      <c r="BV819" s="1">
        <f t="shared" si="595"/>
        <v>3.9694969132452242</v>
      </c>
      <c r="BW819" s="1">
        <f t="shared" si="596"/>
        <v>2.5417131195993252</v>
      </c>
      <c r="BX819" s="1">
        <f t="shared" si="597"/>
        <v>3.460722336111135</v>
      </c>
      <c r="BY819" s="1">
        <f t="shared" si="581"/>
        <v>5.2917318364559494</v>
      </c>
    </row>
    <row r="820" spans="1:77" x14ac:dyDescent="0.25">
      <c r="A820" s="1">
        <v>20081012</v>
      </c>
      <c r="B820" s="1">
        <v>2008</v>
      </c>
      <c r="C820" s="1">
        <v>10</v>
      </c>
      <c r="D820" s="1">
        <v>8.8439999999999994</v>
      </c>
      <c r="E820" s="1">
        <v>142.494</v>
      </c>
      <c r="F820" s="1">
        <f t="shared" si="582"/>
        <v>5.9095111679999999</v>
      </c>
      <c r="G820" s="1">
        <v>234.054</v>
      </c>
      <c r="H820" s="1">
        <v>3.5449999999999999</v>
      </c>
      <c r="I820" s="1">
        <v>296.49958500000002</v>
      </c>
      <c r="J820" s="1">
        <v>65.397266250000001</v>
      </c>
      <c r="K820" s="1">
        <f t="shared" si="583"/>
        <v>3.8426346215999999E-3</v>
      </c>
      <c r="L820" s="1">
        <f t="shared" si="584"/>
        <v>8.4754857059999992E-4</v>
      </c>
      <c r="M820" s="1">
        <f t="shared" si="552"/>
        <v>2.9950860509999999E-3</v>
      </c>
      <c r="N820" s="1">
        <f t="shared" si="553"/>
        <v>0.22056444446625448</v>
      </c>
      <c r="O820" s="1">
        <f t="shared" si="554"/>
        <v>1.3034280478370466</v>
      </c>
      <c r="P820" s="1">
        <f t="shared" si="555"/>
        <v>4.6060831201629533</v>
      </c>
      <c r="Q820" s="1">
        <v>25.601700000000001</v>
      </c>
      <c r="R820" s="1">
        <v>6.1332000000000004</v>
      </c>
      <c r="S820" s="1">
        <v>0.806736432</v>
      </c>
      <c r="T820" s="1">
        <v>8.2779000000000007</v>
      </c>
      <c r="U820" s="1">
        <v>1.8559020939999999</v>
      </c>
      <c r="V820" s="1">
        <v>3.9966666999999997E-2</v>
      </c>
      <c r="W820" s="1">
        <v>0.272477778</v>
      </c>
      <c r="X820" s="1">
        <v>2.1266667E-2</v>
      </c>
      <c r="Y820" s="1">
        <v>0.150588889</v>
      </c>
      <c r="Z820" s="1">
        <v>0.74416784999999996</v>
      </c>
      <c r="AA820" s="1">
        <v>0.28810799500000001</v>
      </c>
      <c r="AB820" s="1">
        <v>2.6</v>
      </c>
      <c r="AC820" s="1">
        <v>0.75476813399999998</v>
      </c>
      <c r="AD820" s="1">
        <v>0.39119177599999999</v>
      </c>
      <c r="AE820" s="1">
        <f t="shared" si="556"/>
        <v>0.28192525510843675</v>
      </c>
      <c r="AF820" s="1">
        <v>0.859717069</v>
      </c>
      <c r="AG820" s="1">
        <v>0.78261520399999995</v>
      </c>
      <c r="AH820" s="1">
        <v>0.43334190900000003</v>
      </c>
      <c r="AI820" s="1">
        <v>1</v>
      </c>
      <c r="AJ820" s="1">
        <v>0.815258225</v>
      </c>
      <c r="AK820" s="1">
        <v>1</v>
      </c>
      <c r="AL820" s="1">
        <v>0.92991635800000005</v>
      </c>
      <c r="AM820" s="1">
        <v>0.806736432</v>
      </c>
      <c r="AN820" s="1">
        <f t="shared" si="557"/>
        <v>0.60880822374323873</v>
      </c>
      <c r="AO820" s="1">
        <f t="shared" si="558"/>
        <v>0.35242814722102411</v>
      </c>
      <c r="AP820" s="1">
        <f t="shared" si="559"/>
        <v>2.0826780719201903</v>
      </c>
      <c r="AQ820" s="1">
        <f t="shared" si="560"/>
        <v>3.8268330960798096</v>
      </c>
      <c r="AR820" s="1">
        <f t="shared" si="561"/>
        <v>0.17064778038636785</v>
      </c>
      <c r="AS820" s="1">
        <f t="shared" si="562"/>
        <v>0.60200000000000009</v>
      </c>
      <c r="AT820" s="1">
        <f t="shared" si="563"/>
        <v>0.29823694392917449</v>
      </c>
      <c r="AU820" s="1">
        <f t="shared" si="564"/>
        <v>0.34206566981071057</v>
      </c>
      <c r="AV820" s="1">
        <f t="shared" si="565"/>
        <v>2.2579343301892894</v>
      </c>
      <c r="AW820" s="1">
        <f t="shared" si="566"/>
        <v>1.4899383716748797</v>
      </c>
      <c r="AX820" s="1">
        <f t="shared" si="585"/>
        <v>3.1692055977407012</v>
      </c>
      <c r="AY820" s="1">
        <f t="shared" si="586"/>
        <v>6.2402587704502883</v>
      </c>
      <c r="AZ820" s="1">
        <f t="shared" si="587"/>
        <v>6.5488912079949415</v>
      </c>
      <c r="BA820" s="1">
        <f t="shared" si="588"/>
        <v>6.9216546856843086</v>
      </c>
      <c r="BB820" s="1">
        <f t="shared" si="589"/>
        <v>4.943292031514833</v>
      </c>
      <c r="BC820" s="1">
        <f t="shared" si="590"/>
        <v>4.5943755024213155</v>
      </c>
      <c r="BD820" s="1">
        <f t="shared" si="591"/>
        <v>4.2270117585538483</v>
      </c>
      <c r="BE820" s="1">
        <f t="shared" si="567"/>
        <v>1.3990636900011009</v>
      </c>
      <c r="BF820" s="1">
        <f t="shared" si="568"/>
        <v>1.4682589674421513</v>
      </c>
      <c r="BG820" s="1">
        <f t="shared" si="569"/>
        <v>1.5518324001759509</v>
      </c>
      <c r="BH820" s="1">
        <f t="shared" si="570"/>
        <v>1.1082842306337775</v>
      </c>
      <c r="BI820" s="1">
        <f t="shared" si="571"/>
        <v>1.0300572748851575</v>
      </c>
      <c r="BJ820" s="1">
        <f t="shared" si="572"/>
        <v>0.94769446046123718</v>
      </c>
      <c r="BK820" s="1">
        <f t="shared" si="573"/>
        <v>1.855902094044799</v>
      </c>
      <c r="BL820" s="2">
        <f t="shared" si="574"/>
        <v>1.75</v>
      </c>
      <c r="BM820" s="2">
        <f t="shared" si="575"/>
        <v>1.8365519821486778</v>
      </c>
      <c r="BN820" s="2">
        <f t="shared" si="576"/>
        <v>1.9410886864670023</v>
      </c>
      <c r="BO820" s="2">
        <f t="shared" si="577"/>
        <v>1.3862824240743354</v>
      </c>
      <c r="BP820" s="2">
        <f t="shared" si="578"/>
        <v>1.288433288585745</v>
      </c>
      <c r="BQ820" s="2">
        <f t="shared" si="579"/>
        <v>1.1854108698981818</v>
      </c>
      <c r="BR820" s="2">
        <f t="shared" si="580"/>
        <v>2.3214301734725478</v>
      </c>
      <c r="BS820" s="1">
        <f t="shared" si="592"/>
        <v>7.8055437549661599</v>
      </c>
      <c r="BT820" s="1">
        <f t="shared" si="593"/>
        <v>8.1915924885321907</v>
      </c>
      <c r="BU820" s="1">
        <f t="shared" si="594"/>
        <v>8.6578586711359868</v>
      </c>
      <c r="BV820" s="1">
        <f t="shared" si="595"/>
        <v>6.1832503530587317</v>
      </c>
      <c r="BW820" s="1">
        <f t="shared" si="596"/>
        <v>5.746812805377699</v>
      </c>
      <c r="BX820" s="1">
        <f t="shared" si="597"/>
        <v>5.287300807201575</v>
      </c>
      <c r="BY820" s="1">
        <f t="shared" si="581"/>
        <v>10.354299881793517</v>
      </c>
    </row>
    <row r="821" spans="1:77" x14ac:dyDescent="0.25">
      <c r="A821" s="1">
        <v>20090403</v>
      </c>
      <c r="B821" s="1">
        <v>2009</v>
      </c>
      <c r="C821" s="1">
        <v>4</v>
      </c>
      <c r="D821" s="1">
        <v>9.3130000000000006</v>
      </c>
      <c r="E821" s="1">
        <v>304.68599999999998</v>
      </c>
      <c r="F821" s="1">
        <f t="shared" si="582"/>
        <v>12.635937791999998</v>
      </c>
      <c r="G821" s="1">
        <v>380.13900000000001</v>
      </c>
      <c r="H821" s="1">
        <v>6.8289999999999997</v>
      </c>
      <c r="I821" s="1">
        <v>592.15200000000004</v>
      </c>
      <c r="J821" s="1">
        <v>130.62153850000001</v>
      </c>
      <c r="K821" s="1">
        <f t="shared" si="583"/>
        <v>7.6742899199999997E-3</v>
      </c>
      <c r="L821" s="1">
        <f t="shared" si="584"/>
        <v>1.6928551389600002E-3</v>
      </c>
      <c r="M821" s="1">
        <f t="shared" si="552"/>
        <v>5.9814347810399991E-3</v>
      </c>
      <c r="N821" s="1">
        <f t="shared" si="553"/>
        <v>0.22058785328766939</v>
      </c>
      <c r="O821" s="1">
        <f t="shared" si="554"/>
        <v>2.7873343918138125</v>
      </c>
      <c r="P821" s="1">
        <f t="shared" si="555"/>
        <v>9.8486034001861853</v>
      </c>
      <c r="Q821" s="1">
        <v>92.183800000000005</v>
      </c>
      <c r="R821" s="1">
        <v>33.122500000000002</v>
      </c>
      <c r="S821" s="1">
        <v>0.73566772000000002</v>
      </c>
      <c r="T821" s="1">
        <v>8.8739699999999999</v>
      </c>
      <c r="U821" s="1">
        <v>1.039282566</v>
      </c>
      <c r="V821" s="1">
        <v>5.7866666999999997E-2</v>
      </c>
      <c r="W821" s="1">
        <v>0.30428888900000001</v>
      </c>
      <c r="X821" s="1">
        <v>3.1422222E-2</v>
      </c>
      <c r="Y821" s="1">
        <v>0.225911111</v>
      </c>
      <c r="Z821" s="1">
        <v>0.68043198000000005</v>
      </c>
      <c r="AA821" s="1">
        <v>0.147826816</v>
      </c>
      <c r="AB821" s="1">
        <v>2.3111111110000002</v>
      </c>
      <c r="AC821" s="1">
        <v>0.67573565499999999</v>
      </c>
      <c r="AD821" s="1">
        <v>0.19848792200000001</v>
      </c>
      <c r="AE821" s="1">
        <f t="shared" si="556"/>
        <v>4.0350911370189306E-2</v>
      </c>
      <c r="AF821" s="1">
        <v>0.87464097699999999</v>
      </c>
      <c r="AG821" s="1">
        <v>0.80813189699999999</v>
      </c>
      <c r="AH821" s="1">
        <v>0.44540776900000001</v>
      </c>
      <c r="AI821" s="1">
        <v>0.98845614000000004</v>
      </c>
      <c r="AJ821" s="1">
        <v>0.72647266799999999</v>
      </c>
      <c r="AK821" s="1">
        <v>0.85133293399999999</v>
      </c>
      <c r="AL821" s="1">
        <v>0.83640489500000004</v>
      </c>
      <c r="AM821" s="1">
        <v>0.73566772000000002</v>
      </c>
      <c r="AN821" s="1">
        <f t="shared" si="557"/>
        <v>0.80151207847655714</v>
      </c>
      <c r="AO821" s="1">
        <f t="shared" si="558"/>
        <v>0.19466411674293971</v>
      </c>
      <c r="AP821" s="1">
        <f t="shared" si="559"/>
        <v>2.4597636694984115</v>
      </c>
      <c r="AQ821" s="1">
        <f t="shared" si="560"/>
        <v>10.176174122501587</v>
      </c>
      <c r="AR821" s="1">
        <f t="shared" si="561"/>
        <v>0.42181260794300451</v>
      </c>
      <c r="AS821" s="1">
        <f t="shared" si="562"/>
        <v>0.59477777777500007</v>
      </c>
      <c r="AT821" s="1">
        <f t="shared" si="563"/>
        <v>0.42806212690418616</v>
      </c>
      <c r="AU821" s="1">
        <f t="shared" si="564"/>
        <v>0.54295273167513025</v>
      </c>
      <c r="AV821" s="1">
        <f t="shared" si="565"/>
        <v>1.7681583793248699</v>
      </c>
      <c r="AW821" s="1">
        <f t="shared" si="566"/>
        <v>1.771171254869252</v>
      </c>
      <c r="AX821" s="1">
        <f t="shared" si="585"/>
        <v>8.1933835242406623</v>
      </c>
      <c r="AY821" s="1">
        <f t="shared" si="586"/>
        <v>10.931222867340606</v>
      </c>
      <c r="AZ821" s="1">
        <f t="shared" si="587"/>
        <v>10.098696744587485</v>
      </c>
      <c r="BA821" s="1">
        <f t="shared" si="588"/>
        <v>10.864180330773118</v>
      </c>
      <c r="BB821" s="1">
        <f t="shared" si="589"/>
        <v>9.6478714811640387</v>
      </c>
      <c r="BC821" s="1">
        <f t="shared" si="590"/>
        <v>8.0458726263533151</v>
      </c>
      <c r="BD821" s="1">
        <f t="shared" si="591"/>
        <v>8.3560407754027057</v>
      </c>
      <c r="BE821" s="1">
        <f t="shared" si="567"/>
        <v>1.2802194904281692</v>
      </c>
      <c r="BF821" s="1">
        <f t="shared" si="568"/>
        <v>1.1827174834181853</v>
      </c>
      <c r="BG821" s="1">
        <f t="shared" si="569"/>
        <v>1.2723677465708672</v>
      </c>
      <c r="BH821" s="1">
        <f t="shared" si="570"/>
        <v>1.1299186981389568</v>
      </c>
      <c r="BI821" s="1">
        <f t="shared" si="571"/>
        <v>0.94229923575475882</v>
      </c>
      <c r="BJ821" s="1">
        <f t="shared" si="572"/>
        <v>0.97862484310372533</v>
      </c>
      <c r="BK821" s="1">
        <f t="shared" si="573"/>
        <v>1.0392825660354248</v>
      </c>
      <c r="BL821" s="2">
        <f t="shared" si="574"/>
        <v>1.75</v>
      </c>
      <c r="BM821" s="2">
        <f t="shared" si="575"/>
        <v>1.6167193293468722</v>
      </c>
      <c r="BN821" s="2">
        <f t="shared" si="576"/>
        <v>1.7392670344007313</v>
      </c>
      <c r="BO821" s="2">
        <f t="shared" si="577"/>
        <v>1.5445458661794373</v>
      </c>
      <c r="BP821" s="2">
        <f t="shared" si="578"/>
        <v>1.2880788606173401</v>
      </c>
      <c r="BQ821" s="2">
        <f t="shared" si="579"/>
        <v>1.3377342621605788</v>
      </c>
      <c r="BR821" s="2">
        <f t="shared" si="580"/>
        <v>1.4206505245078831</v>
      </c>
      <c r="BS821" s="1">
        <f t="shared" si="592"/>
        <v>14.94246897572865</v>
      </c>
      <c r="BT821" s="1">
        <f t="shared" si="593"/>
        <v>13.804444812129411</v>
      </c>
      <c r="BU821" s="1">
        <f t="shared" si="594"/>
        <v>14.850824972594575</v>
      </c>
      <c r="BV821" s="1">
        <f t="shared" si="595"/>
        <v>13.188187821129244</v>
      </c>
      <c r="BW821" s="1">
        <f t="shared" si="596"/>
        <v>10.998330521752294</v>
      </c>
      <c r="BX821" s="1">
        <f t="shared" si="597"/>
        <v>11.422315834344976</v>
      </c>
      <c r="BY821" s="1">
        <f t="shared" si="581"/>
        <v>12.130300793035245</v>
      </c>
    </row>
    <row r="822" spans="1:77" x14ac:dyDescent="0.25">
      <c r="A822" s="1">
        <v>20040908</v>
      </c>
      <c r="B822" s="1">
        <v>2004</v>
      </c>
      <c r="C822" s="1">
        <v>9</v>
      </c>
      <c r="D822" s="1">
        <v>12.637</v>
      </c>
      <c r="E822" s="1">
        <v>247.45400000000001</v>
      </c>
      <c r="F822" s="1">
        <f t="shared" si="582"/>
        <v>10.262412288000002</v>
      </c>
      <c r="G822" s="1">
        <v>347.642</v>
      </c>
      <c r="H822" s="1">
        <v>4.6559999999999997</v>
      </c>
      <c r="I822" s="1">
        <v>541.23784999999998</v>
      </c>
      <c r="J822" s="1">
        <v>119.4186833</v>
      </c>
      <c r="K822" s="1">
        <f t="shared" si="583"/>
        <v>7.0144425359999997E-3</v>
      </c>
      <c r="L822" s="1">
        <f t="shared" si="584"/>
        <v>1.547666135568E-3</v>
      </c>
      <c r="M822" s="1">
        <f t="shared" si="552"/>
        <v>5.4667764004319996E-3</v>
      </c>
      <c r="N822" s="1">
        <f t="shared" si="553"/>
        <v>0.22063993362622367</v>
      </c>
      <c r="O822" s="1">
        <f t="shared" si="554"/>
        <v>2.2642979660692624</v>
      </c>
      <c r="P822" s="1">
        <f t="shared" si="555"/>
        <v>7.9981143219307391</v>
      </c>
      <c r="Q822" s="1">
        <v>71.229600000000005</v>
      </c>
      <c r="R822" s="1">
        <v>24.8978</v>
      </c>
      <c r="S822" s="1">
        <v>0.74099164200000001</v>
      </c>
      <c r="T822" s="1">
        <v>7.1935200000000004</v>
      </c>
      <c r="U822" s="1">
        <v>0.99599383399999997</v>
      </c>
      <c r="V822" s="1">
        <v>4.5544444000000003E-2</v>
      </c>
      <c r="W822" s="1">
        <v>0.26119999999999999</v>
      </c>
      <c r="X822" s="1">
        <v>2.8122221999999999E-2</v>
      </c>
      <c r="Y822" s="1">
        <v>0.18456666699999999</v>
      </c>
      <c r="Z822" s="1">
        <v>0.70304633100000002</v>
      </c>
      <c r="AA822" s="1">
        <v>0.171913556</v>
      </c>
      <c r="AB822" s="1">
        <v>1.5</v>
      </c>
      <c r="AC822" s="1">
        <v>0.70377745000000003</v>
      </c>
      <c r="AD822" s="1">
        <v>0.28819302600000002</v>
      </c>
      <c r="AE822" s="1">
        <f t="shared" si="556"/>
        <v>0.15280559859596343</v>
      </c>
      <c r="AF822" s="1">
        <v>0.95916629499999995</v>
      </c>
      <c r="AG822" s="1">
        <v>0.96982639699999995</v>
      </c>
      <c r="AH822" s="1">
        <v>0.53092359099999997</v>
      </c>
      <c r="AI822" s="1">
        <v>1</v>
      </c>
      <c r="AJ822" s="1">
        <v>0.74171744100000003</v>
      </c>
      <c r="AK822" s="1">
        <v>1</v>
      </c>
      <c r="AL822" s="1">
        <v>0.84341005499999999</v>
      </c>
      <c r="AM822" s="1">
        <v>0.74099164200000001</v>
      </c>
      <c r="AN822" s="1">
        <f t="shared" si="557"/>
        <v>0.7118069738409053</v>
      </c>
      <c r="AO822" s="1">
        <f t="shared" si="558"/>
        <v>0.24407082877576425</v>
      </c>
      <c r="AP822" s="1">
        <f t="shared" si="559"/>
        <v>2.5047554723707477</v>
      </c>
      <c r="AQ822" s="1">
        <f t="shared" si="560"/>
        <v>7.7576568156292538</v>
      </c>
      <c r="AR822" s="1">
        <f t="shared" si="561"/>
        <v>0.36003872517682067</v>
      </c>
      <c r="AS822" s="1">
        <f t="shared" si="562"/>
        <v>0.57450000000000001</v>
      </c>
      <c r="AT822" s="1">
        <f t="shared" si="563"/>
        <v>0.77356652159585759</v>
      </c>
      <c r="AU822" s="1">
        <f t="shared" si="564"/>
        <v>0.47283770198544334</v>
      </c>
      <c r="AV822" s="1">
        <f t="shared" si="565"/>
        <v>1.0271622980145567</v>
      </c>
      <c r="AW822" s="1">
        <f t="shared" si="566"/>
        <v>1.1975755214323551</v>
      </c>
      <c r="AX822" s="1">
        <f t="shared" si="585"/>
        <v>6.1044380345179388</v>
      </c>
      <c r="AY822" s="1">
        <f t="shared" si="586"/>
        <v>10.224816857996691</v>
      </c>
      <c r="AZ822" s="1">
        <f t="shared" si="587"/>
        <v>10.044001750118989</v>
      </c>
      <c r="BA822" s="1">
        <f t="shared" si="588"/>
        <v>8.5935274038582872</v>
      </c>
      <c r="BB822" s="1">
        <f t="shared" si="589"/>
        <v>7.821010557424219</v>
      </c>
      <c r="BC822" s="1">
        <f t="shared" si="590"/>
        <v>7.5262526770223337</v>
      </c>
      <c r="BD822" s="1">
        <f t="shared" si="591"/>
        <v>6.7822601833501661</v>
      </c>
      <c r="BE822" s="1">
        <f t="shared" si="567"/>
        <v>1.4156983708351683</v>
      </c>
      <c r="BF822" s="1">
        <f t="shared" si="568"/>
        <v>1.3906632374728871</v>
      </c>
      <c r="BG822" s="1">
        <f t="shared" si="569"/>
        <v>1.1898347827966043</v>
      </c>
      <c r="BH822" s="1">
        <f t="shared" si="570"/>
        <v>1.0828743495557778</v>
      </c>
      <c r="BI822" s="1">
        <f t="shared" si="571"/>
        <v>1.042063031673891</v>
      </c>
      <c r="BJ822" s="1">
        <f t="shared" si="572"/>
        <v>0.93905199726289001</v>
      </c>
      <c r="BK822" s="1">
        <f t="shared" si="573"/>
        <v>0.99599383402212693</v>
      </c>
      <c r="BL822" s="2">
        <f t="shared" si="574"/>
        <v>1.7499999999999998</v>
      </c>
      <c r="BM822" s="2">
        <f t="shared" si="575"/>
        <v>1.7190530947223268</v>
      </c>
      <c r="BN822" s="2">
        <f t="shared" si="576"/>
        <v>1.4708012051081834</v>
      </c>
      <c r="BO822" s="2">
        <f t="shared" si="577"/>
        <v>1.338583239736773</v>
      </c>
      <c r="BP822" s="2">
        <f t="shared" si="578"/>
        <v>1.2881347771513645</v>
      </c>
      <c r="BQ822" s="2">
        <f t="shared" si="579"/>
        <v>1.1607988177881388</v>
      </c>
      <c r="BR822" s="2">
        <f t="shared" si="580"/>
        <v>1.2311868442078335</v>
      </c>
      <c r="BS822" s="1">
        <f t="shared" si="592"/>
        <v>12.639295114070288</v>
      </c>
      <c r="BT822" s="1">
        <f t="shared" si="593"/>
        <v>12.415782503400752</v>
      </c>
      <c r="BU822" s="1">
        <f t="shared" si="594"/>
        <v>10.622794563138601</v>
      </c>
      <c r="BV822" s="1">
        <f t="shared" si="595"/>
        <v>9.6678563438750693</v>
      </c>
      <c r="BW822" s="1">
        <f t="shared" si="596"/>
        <v>9.3034946257790079</v>
      </c>
      <c r="BX822" s="1">
        <f t="shared" si="597"/>
        <v>8.3838164720503947</v>
      </c>
      <c r="BY822" s="1">
        <f t="shared" si="581"/>
        <v>8.8921907797163922</v>
      </c>
    </row>
    <row r="823" spans="1:77" x14ac:dyDescent="0.25">
      <c r="A823" s="1">
        <v>20140409</v>
      </c>
      <c r="B823" s="1">
        <v>2014</v>
      </c>
      <c r="C823" s="1">
        <v>4</v>
      </c>
      <c r="D823" s="1">
        <v>18.507000000000001</v>
      </c>
      <c r="E823" s="1">
        <v>279.298</v>
      </c>
      <c r="F823" s="1">
        <f t="shared" si="582"/>
        <v>11.583046656</v>
      </c>
      <c r="G823" s="1">
        <v>395.05599999999998</v>
      </c>
      <c r="H823" s="1">
        <v>9.2089999999999996</v>
      </c>
      <c r="I823" s="1">
        <v>580.31237499999997</v>
      </c>
      <c r="J823" s="1">
        <v>128.10835420000001</v>
      </c>
      <c r="K823" s="1">
        <f t="shared" si="583"/>
        <v>7.5208483799999986E-3</v>
      </c>
      <c r="L823" s="1">
        <f t="shared" si="584"/>
        <v>1.6602842704320001E-3</v>
      </c>
      <c r="M823" s="1">
        <f t="shared" si="552"/>
        <v>5.8605641095679983E-3</v>
      </c>
      <c r="N823" s="1">
        <f t="shared" si="553"/>
        <v>0.22075757767529947</v>
      </c>
      <c r="O823" s="1">
        <f t="shared" si="554"/>
        <v>2.5570453218785381</v>
      </c>
      <c r="P823" s="1">
        <f t="shared" si="555"/>
        <v>9.026001334121462</v>
      </c>
      <c r="Q823" s="1">
        <v>84.354500000000002</v>
      </c>
      <c r="R823" s="1">
        <v>1.0870200000000001</v>
      </c>
      <c r="S823" s="1">
        <v>0.98727761400000003</v>
      </c>
      <c r="T823" s="1">
        <v>11.0405</v>
      </c>
      <c r="U823" s="1">
        <v>1.2986014459999999</v>
      </c>
      <c r="V823" s="1">
        <v>4.7733333000000003E-2</v>
      </c>
      <c r="W823" s="1">
        <v>0.30248888899999998</v>
      </c>
      <c r="X823" s="1">
        <v>2.5911111000000001E-2</v>
      </c>
      <c r="Y823" s="1">
        <v>0.18503333299999999</v>
      </c>
      <c r="Z823" s="1">
        <v>0.72741116900000002</v>
      </c>
      <c r="AA823" s="1">
        <v>0.24092349199999999</v>
      </c>
      <c r="AB823" s="1">
        <v>2.8333333330000001</v>
      </c>
      <c r="AC823" s="1">
        <v>0.73398985000000005</v>
      </c>
      <c r="AD823" s="1">
        <v>0.29301668600000003</v>
      </c>
      <c r="AE823" s="1">
        <f t="shared" si="556"/>
        <v>0.15885255860599226</v>
      </c>
      <c r="AF823" s="1">
        <v>0.98962917500000003</v>
      </c>
      <c r="AG823" s="1">
        <v>1.230787342</v>
      </c>
      <c r="AH823" s="1">
        <v>0.68193979900000001</v>
      </c>
      <c r="AI823" s="1">
        <v>0.90494736799999997</v>
      </c>
      <c r="AJ823" s="1">
        <v>0.78539461499999996</v>
      </c>
      <c r="AK823" s="1">
        <v>0.69046361599999995</v>
      </c>
      <c r="AL823" s="1">
        <v>1</v>
      </c>
      <c r="AM823" s="1">
        <v>0.98727761400000003</v>
      </c>
      <c r="AN823" s="1">
        <f t="shared" si="557"/>
        <v>0.70698331375804957</v>
      </c>
      <c r="AO823" s="1">
        <f t="shared" si="558"/>
        <v>0.24786577980928959</v>
      </c>
      <c r="AP823" s="1">
        <f t="shared" si="559"/>
        <v>2.8710408919568242</v>
      </c>
      <c r="AQ823" s="1">
        <f t="shared" si="560"/>
        <v>8.7120057640431767</v>
      </c>
      <c r="AR823" s="1">
        <f t="shared" si="561"/>
        <v>0.33573347978450013</v>
      </c>
      <c r="AS823" s="1">
        <f t="shared" si="562"/>
        <v>0.607833333325</v>
      </c>
      <c r="AT823" s="1">
        <f t="shared" si="563"/>
        <v>0.35241711000927012</v>
      </c>
      <c r="AU823" s="1">
        <f t="shared" si="564"/>
        <v>0.57097712534603307</v>
      </c>
      <c r="AV823" s="1">
        <f t="shared" si="565"/>
        <v>2.2623562076539669</v>
      </c>
      <c r="AW823" s="1">
        <f t="shared" si="566"/>
        <v>2.1333743728517733</v>
      </c>
      <c r="AX823" s="1">
        <f t="shared" si="585"/>
        <v>7.1652791414555157</v>
      </c>
      <c r="AY823" s="1">
        <f t="shared" si="586"/>
        <v>14.723918293834792</v>
      </c>
      <c r="AZ823" s="1">
        <f t="shared" si="587"/>
        <v>14.509839491147941</v>
      </c>
      <c r="BA823" s="1">
        <f t="shared" si="588"/>
        <v>14.946421628434054</v>
      </c>
      <c r="BB823" s="1">
        <f t="shared" si="589"/>
        <v>12.182905531547823</v>
      </c>
      <c r="BC823" s="1">
        <f t="shared" si="590"/>
        <v>10.837456855803232</v>
      </c>
      <c r="BD823" s="1">
        <f t="shared" si="591"/>
        <v>10.504861494480943</v>
      </c>
      <c r="BE823" s="1">
        <f t="shared" si="567"/>
        <v>1.7318510562499998</v>
      </c>
      <c r="BF823" s="1">
        <f t="shared" si="568"/>
        <v>1.7066707616330976</v>
      </c>
      <c r="BG823" s="1">
        <f t="shared" si="569"/>
        <v>1.7580222579202938</v>
      </c>
      <c r="BH823" s="1">
        <f t="shared" si="570"/>
        <v>1.432973030136933</v>
      </c>
      <c r="BI823" s="1">
        <f t="shared" si="571"/>
        <v>1.2747191833199414</v>
      </c>
      <c r="BJ823" s="1">
        <f t="shared" si="572"/>
        <v>1.2355987796125234</v>
      </c>
      <c r="BK823" s="1">
        <f t="shared" si="573"/>
        <v>1.2986014459571045</v>
      </c>
      <c r="BL823" s="2">
        <f t="shared" si="574"/>
        <v>1.7499999999999998</v>
      </c>
      <c r="BM823" s="2">
        <f t="shared" si="575"/>
        <v>1.724555828331453</v>
      </c>
      <c r="BN823" s="2">
        <f t="shared" si="576"/>
        <v>1.7764454629384725</v>
      </c>
      <c r="BO823" s="2">
        <f t="shared" si="577"/>
        <v>1.4479898797819224</v>
      </c>
      <c r="BP823" s="2">
        <f t="shared" si="578"/>
        <v>1.2880776108080498</v>
      </c>
      <c r="BQ823" s="2">
        <f t="shared" si="579"/>
        <v>1.2485472445904027</v>
      </c>
      <c r="BR823" s="2">
        <f t="shared" si="580"/>
        <v>1.3122101477627763</v>
      </c>
      <c r="BS823" s="1">
        <f t="shared" si="592"/>
        <v>14.878217685765774</v>
      </c>
      <c r="BT823" s="1">
        <f t="shared" si="593"/>
        <v>14.661895442955126</v>
      </c>
      <c r="BU823" s="1">
        <f t="shared" si="594"/>
        <v>15.103052745422602</v>
      </c>
      <c r="BV823" s="1">
        <f t="shared" si="595"/>
        <v>12.310576364675002</v>
      </c>
      <c r="BW823" s="1">
        <f t="shared" si="596"/>
        <v>10.951028051293285</v>
      </c>
      <c r="BX823" s="1">
        <f t="shared" si="597"/>
        <v>10.614947254845173</v>
      </c>
      <c r="BY823" s="1">
        <f t="shared" si="581"/>
        <v>11.156198987363119</v>
      </c>
    </row>
    <row r="824" spans="1:77" x14ac:dyDescent="0.25">
      <c r="A824" s="1">
        <v>20090425</v>
      </c>
      <c r="B824" s="1">
        <v>2009</v>
      </c>
      <c r="C824" s="1">
        <v>4</v>
      </c>
      <c r="D824" s="1">
        <v>11.026999999999999</v>
      </c>
      <c r="E824" s="1">
        <v>335.29399999999998</v>
      </c>
      <c r="F824" s="1">
        <f t="shared" si="582"/>
        <v>13.905312768</v>
      </c>
      <c r="G824" s="1">
        <v>430.29300000000001</v>
      </c>
      <c r="H824" s="1">
        <v>6.09</v>
      </c>
      <c r="I824" s="1">
        <v>678.20843749999995</v>
      </c>
      <c r="J824" s="1">
        <v>149.90860710000001</v>
      </c>
      <c r="K824" s="1">
        <f t="shared" si="583"/>
        <v>8.7895813499999989E-3</v>
      </c>
      <c r="L824" s="1">
        <f t="shared" si="584"/>
        <v>1.9428155480160001E-3</v>
      </c>
      <c r="M824" s="1">
        <f t="shared" si="552"/>
        <v>6.8467658019839986E-3</v>
      </c>
      <c r="N824" s="1">
        <f t="shared" si="553"/>
        <v>0.22103618712351986</v>
      </c>
      <c r="O824" s="1">
        <f t="shared" si="554"/>
        <v>3.073577314998718</v>
      </c>
      <c r="P824" s="1">
        <f t="shared" si="555"/>
        <v>10.831735453001283</v>
      </c>
      <c r="Q824" s="1">
        <v>77.204300000000003</v>
      </c>
      <c r="R824" s="1">
        <v>51.028100000000002</v>
      </c>
      <c r="S824" s="1">
        <v>0.60206546900000002</v>
      </c>
      <c r="T824" s="1">
        <v>7.7165400000000002</v>
      </c>
      <c r="U824" s="1">
        <v>0.92583899800000002</v>
      </c>
      <c r="V824" s="1">
        <v>6.2155556000000001E-2</v>
      </c>
      <c r="W824" s="1">
        <v>0.26400000000000001</v>
      </c>
      <c r="X824" s="1">
        <v>3.3344444000000001E-2</v>
      </c>
      <c r="Y824" s="1">
        <v>0.20760000000000001</v>
      </c>
      <c r="Z824" s="1">
        <v>0.61885943799999998</v>
      </c>
      <c r="AA824" s="1">
        <v>0.119592875</v>
      </c>
      <c r="AB824" s="1">
        <v>2.0888888890000001</v>
      </c>
      <c r="AC824" s="1">
        <v>0.59938570300000005</v>
      </c>
      <c r="AD824" s="1">
        <v>0.22077747</v>
      </c>
      <c r="AE824" s="1">
        <f t="shared" si="556"/>
        <v>6.8293180393631692E-2</v>
      </c>
      <c r="AF824" s="1">
        <v>0.92313637800000004</v>
      </c>
      <c r="AG824" s="1">
        <v>0.89571862000000002</v>
      </c>
      <c r="AH824" s="1">
        <v>0.48950347300000002</v>
      </c>
      <c r="AI824" s="1">
        <v>1</v>
      </c>
      <c r="AJ824" s="1">
        <v>0.70860308500000002</v>
      </c>
      <c r="AK824" s="1">
        <v>0.90853669599999998</v>
      </c>
      <c r="AL824" s="1">
        <v>0.66061245899999999</v>
      </c>
      <c r="AM824" s="1">
        <v>0.60206546900000002</v>
      </c>
      <c r="AN824" s="1">
        <f t="shared" si="557"/>
        <v>0.77922252976460216</v>
      </c>
      <c r="AO824" s="1">
        <f t="shared" si="558"/>
        <v>0.20343642801937989</v>
      </c>
      <c r="AP824" s="1">
        <f t="shared" si="559"/>
        <v>2.8288471600141962</v>
      </c>
      <c r="AQ824" s="1">
        <f t="shared" si="560"/>
        <v>11.076465607985803</v>
      </c>
      <c r="AR824" s="1">
        <f t="shared" si="561"/>
        <v>0.45391023122863838</v>
      </c>
      <c r="AS824" s="1">
        <f t="shared" si="562"/>
        <v>0.58922222222500009</v>
      </c>
      <c r="AT824" s="1">
        <f t="shared" si="563"/>
        <v>0.57381161280634263</v>
      </c>
      <c r="AU824" s="1">
        <f t="shared" si="564"/>
        <v>0.59776774935340427</v>
      </c>
      <c r="AV824" s="1">
        <f t="shared" si="565"/>
        <v>1.4911211396465958</v>
      </c>
      <c r="AW824" s="1">
        <f t="shared" si="566"/>
        <v>1.7606492844386179</v>
      </c>
      <c r="AX824" s="1">
        <f t="shared" si="585"/>
        <v>8.8042067158225645</v>
      </c>
      <c r="AY824" s="1">
        <f t="shared" si="586"/>
        <v>8.8948333498314707</v>
      </c>
      <c r="AZ824" s="1">
        <f t="shared" si="587"/>
        <v>8.3466411828555636</v>
      </c>
      <c r="BA824" s="1">
        <f t="shared" si="588"/>
        <v>9.4170069821549323</v>
      </c>
      <c r="BB824" s="1">
        <f t="shared" si="589"/>
        <v>8.5206867406820859</v>
      </c>
      <c r="BC824" s="1">
        <f t="shared" si="590"/>
        <v>6.5462735421184588</v>
      </c>
      <c r="BD824" s="1">
        <f t="shared" si="591"/>
        <v>7.3894961862519306</v>
      </c>
      <c r="BE824" s="1">
        <f t="shared" si="567"/>
        <v>1.0672119371601336</v>
      </c>
      <c r="BF824" s="1">
        <f t="shared" si="568"/>
        <v>1.0014392350256465</v>
      </c>
      <c r="BG824" s="1">
        <f t="shared" si="569"/>
        <v>1.1298629067475991</v>
      </c>
      <c r="BH824" s="1">
        <f t="shared" si="570"/>
        <v>1.0223214134338205</v>
      </c>
      <c r="BI824" s="1">
        <f t="shared" si="571"/>
        <v>0.78542913546511117</v>
      </c>
      <c r="BJ824" s="1">
        <f t="shared" si="572"/>
        <v>0.88659992035902058</v>
      </c>
      <c r="BK824" s="1">
        <f t="shared" si="573"/>
        <v>0.9258389986283091</v>
      </c>
      <c r="BL824" s="2">
        <f t="shared" si="574"/>
        <v>1.75</v>
      </c>
      <c r="BM824" s="2">
        <f t="shared" si="575"/>
        <v>1.6421467941582051</v>
      </c>
      <c r="BN824" s="2">
        <f t="shared" si="576"/>
        <v>1.8527342301565854</v>
      </c>
      <c r="BO824" s="2">
        <f t="shared" si="577"/>
        <v>1.6763891137405256</v>
      </c>
      <c r="BP824" s="2">
        <f t="shared" si="578"/>
        <v>1.2879362938176193</v>
      </c>
      <c r="BQ824" s="2">
        <f t="shared" si="579"/>
        <v>1.4538348069428295</v>
      </c>
      <c r="BR824" s="2">
        <f t="shared" si="580"/>
        <v>1.5181785277917383</v>
      </c>
      <c r="BS824" s="1">
        <f t="shared" si="592"/>
        <v>14.585629920544473</v>
      </c>
      <c r="BT824" s="1">
        <f t="shared" si="593"/>
        <v>13.686711665600058</v>
      </c>
      <c r="BU824" s="1">
        <f t="shared" si="594"/>
        <v>15.441883326965042</v>
      </c>
      <c r="BV824" s="1">
        <f t="shared" si="595"/>
        <v>13.97210926619934</v>
      </c>
      <c r="BW824" s="1">
        <f t="shared" si="596"/>
        <v>10.73449265306367</v>
      </c>
      <c r="BX824" s="1">
        <f t="shared" si="597"/>
        <v>12.117197976956762</v>
      </c>
      <c r="BY824" s="1">
        <f t="shared" si="581"/>
        <v>12.653480091249911</v>
      </c>
    </row>
    <row r="825" spans="1:77" x14ac:dyDescent="0.25">
      <c r="A825" s="1">
        <v>20110823</v>
      </c>
      <c r="B825" s="1">
        <v>2011</v>
      </c>
      <c r="C825" s="1">
        <v>8</v>
      </c>
      <c r="D825" s="1">
        <v>20.861999999999998</v>
      </c>
      <c r="E825" s="1">
        <v>257.61900000000003</v>
      </c>
      <c r="F825" s="1">
        <f t="shared" si="582"/>
        <v>10.683975168000002</v>
      </c>
      <c r="G825" s="1">
        <v>392.43200000000002</v>
      </c>
      <c r="H825" s="1">
        <v>13.74</v>
      </c>
      <c r="I825" s="1">
        <v>500.75687499999998</v>
      </c>
      <c r="J825" s="1">
        <v>110.9897917</v>
      </c>
      <c r="K825" s="1">
        <f t="shared" si="583"/>
        <v>6.4898090999999996E-3</v>
      </c>
      <c r="L825" s="1">
        <f t="shared" si="584"/>
        <v>1.4384277004319999E-3</v>
      </c>
      <c r="M825" s="1">
        <f t="shared" si="552"/>
        <v>5.051381399568E-3</v>
      </c>
      <c r="N825" s="1">
        <f t="shared" si="553"/>
        <v>0.22164406968950751</v>
      </c>
      <c r="O825" s="1">
        <f t="shared" si="554"/>
        <v>2.3680397366971602</v>
      </c>
      <c r="P825" s="1">
        <f t="shared" si="555"/>
        <v>8.315935431302842</v>
      </c>
      <c r="Q825" s="1">
        <v>98.809299999999993</v>
      </c>
      <c r="R825" s="1">
        <v>-13.213800000000001</v>
      </c>
      <c r="S825" s="1">
        <v>1.1543749379999999</v>
      </c>
      <c r="T825" s="1">
        <v>19.883700000000001</v>
      </c>
      <c r="U825" s="1">
        <v>2.4403683790000001</v>
      </c>
      <c r="V825" s="1">
        <v>4.2877777999999998E-2</v>
      </c>
      <c r="W825" s="1">
        <v>0.30083333299999998</v>
      </c>
      <c r="X825" s="1">
        <v>2.2744443999999999E-2</v>
      </c>
      <c r="Y825" s="1">
        <v>0.176711111</v>
      </c>
      <c r="Z825" s="1">
        <v>0.75050106500000002</v>
      </c>
      <c r="AA825" s="1">
        <v>0.25991763400000001</v>
      </c>
      <c r="AB825" s="1">
        <v>2.8555555560000001</v>
      </c>
      <c r="AC825" s="1">
        <v>0.76262132100000002</v>
      </c>
      <c r="AD825" s="1">
        <v>0.34353212799999999</v>
      </c>
      <c r="AE825" s="1">
        <f t="shared" si="556"/>
        <v>0.22217892440767206</v>
      </c>
      <c r="AF825" s="1">
        <v>0.94234200899999998</v>
      </c>
      <c r="AG825" s="1">
        <v>1.4032394509999999</v>
      </c>
      <c r="AH825" s="1">
        <v>0.74252636999999999</v>
      </c>
      <c r="AI825" s="1">
        <v>0.74596491200000004</v>
      </c>
      <c r="AJ825" s="1">
        <v>0.79741622400000001</v>
      </c>
      <c r="AK825" s="1">
        <v>0.46342069899999999</v>
      </c>
      <c r="AL825" s="1">
        <v>1</v>
      </c>
      <c r="AM825" s="1">
        <v>1</v>
      </c>
      <c r="AN825" s="1">
        <f t="shared" si="557"/>
        <v>0.65646787214090596</v>
      </c>
      <c r="AO825" s="1">
        <f t="shared" si="558"/>
        <v>0.29515652287550664</v>
      </c>
      <c r="AP825" s="1">
        <f t="shared" si="559"/>
        <v>3.1534449610751376</v>
      </c>
      <c r="AQ825" s="1">
        <f t="shared" si="560"/>
        <v>7.5305302069248636</v>
      </c>
      <c r="AR825" s="1">
        <f t="shared" si="561"/>
        <v>0.28996950705395247</v>
      </c>
      <c r="AS825" s="1">
        <f t="shared" si="562"/>
        <v>0.60838888889999998</v>
      </c>
      <c r="AT825" s="1">
        <f t="shared" si="563"/>
        <v>0.3815015426566194</v>
      </c>
      <c r="AU825" s="1">
        <f t="shared" si="564"/>
        <v>0.5676186821729936</v>
      </c>
      <c r="AV825" s="1">
        <f t="shared" si="565"/>
        <v>2.2879368738270065</v>
      </c>
      <c r="AW825" s="1">
        <f t="shared" si="566"/>
        <v>2.2209701599586515</v>
      </c>
      <c r="AX825" s="1">
        <f t="shared" si="585"/>
        <v>6.2835444181980122</v>
      </c>
      <c r="AY825" s="1">
        <f t="shared" si="586"/>
        <v>13.436569834706601</v>
      </c>
      <c r="AZ825" s="1">
        <f t="shared" si="587"/>
        <v>13.683670820237591</v>
      </c>
      <c r="BA825" s="1">
        <f t="shared" si="588"/>
        <v>13.675232113327457</v>
      </c>
      <c r="BB825" s="1">
        <f t="shared" si="589"/>
        <v>10.61785858419911</v>
      </c>
      <c r="BC825" s="1">
        <f t="shared" si="590"/>
        <v>9.890044019160058</v>
      </c>
      <c r="BD825" s="1">
        <f t="shared" si="591"/>
        <v>9.1385175119910151</v>
      </c>
      <c r="BE825" s="1">
        <f t="shared" si="567"/>
        <v>1.6490985157500002</v>
      </c>
      <c r="BF825" s="1">
        <f t="shared" si="568"/>
        <v>1.6794257401452444</v>
      </c>
      <c r="BG825" s="1">
        <f t="shared" si="569"/>
        <v>1.6783900398726641</v>
      </c>
      <c r="BH825" s="1">
        <f t="shared" si="570"/>
        <v>1.3031521472405978</v>
      </c>
      <c r="BI825" s="1">
        <f t="shared" si="571"/>
        <v>1.2138259327593599</v>
      </c>
      <c r="BJ825" s="1">
        <f t="shared" si="572"/>
        <v>1.1215895016787103</v>
      </c>
      <c r="BK825" s="1">
        <f t="shared" si="573"/>
        <v>2.4403683798019187</v>
      </c>
      <c r="BL825" s="2">
        <f t="shared" si="574"/>
        <v>1.7500000000000002</v>
      </c>
      <c r="BM825" s="2">
        <f t="shared" si="575"/>
        <v>1.7821828212109818</v>
      </c>
      <c r="BN825" s="2">
        <f t="shared" si="576"/>
        <v>1.7810837507432655</v>
      </c>
      <c r="BO825" s="2">
        <f t="shared" si="577"/>
        <v>1.3828866110123694</v>
      </c>
      <c r="BP825" s="2">
        <f t="shared" si="578"/>
        <v>1.2880948967216848</v>
      </c>
      <c r="BQ825" s="2">
        <f t="shared" si="579"/>
        <v>1.1902149017732162</v>
      </c>
      <c r="BR825" s="2">
        <f t="shared" si="580"/>
        <v>2.589684378383601</v>
      </c>
      <c r="BS825" s="1">
        <f t="shared" si="592"/>
        <v>14.258697698264879</v>
      </c>
      <c r="BT825" s="1">
        <f t="shared" si="593"/>
        <v>14.52091776610756</v>
      </c>
      <c r="BU825" s="1">
        <f t="shared" si="594"/>
        <v>14.51196272979427</v>
      </c>
      <c r="BV825" s="1">
        <f t="shared" si="595"/>
        <v>11.267521221373364</v>
      </c>
      <c r="BW825" s="1">
        <f t="shared" si="596"/>
        <v>10.495174708018411</v>
      </c>
      <c r="BX825" s="1">
        <f t="shared" si="597"/>
        <v>9.6976654173453234</v>
      </c>
      <c r="BY825" s="1">
        <f t="shared" si="581"/>
        <v>21.10030096302329</v>
      </c>
    </row>
    <row r="826" spans="1:77" x14ac:dyDescent="0.25">
      <c r="A826" s="1">
        <v>20081018</v>
      </c>
      <c r="B826" s="1">
        <v>2008</v>
      </c>
      <c r="C826" s="1">
        <v>10</v>
      </c>
      <c r="D826" s="1">
        <v>5.98</v>
      </c>
      <c r="E826" s="1">
        <v>130.96199999999999</v>
      </c>
      <c r="F826" s="1">
        <f t="shared" si="582"/>
        <v>5.4312560640000003</v>
      </c>
      <c r="G826" s="1">
        <v>215.68299999999999</v>
      </c>
      <c r="H826" s="1">
        <v>2.2469999999999999</v>
      </c>
      <c r="I826" s="1">
        <v>275.652199</v>
      </c>
      <c r="J826" s="1">
        <v>61.187848959999997</v>
      </c>
      <c r="K826" s="1">
        <f t="shared" si="583"/>
        <v>3.5724524990399997E-3</v>
      </c>
      <c r="L826" s="1">
        <f t="shared" si="584"/>
        <v>7.9299452252159987E-4</v>
      </c>
      <c r="M826" s="1">
        <f t="shared" si="552"/>
        <v>2.7794579765183999E-3</v>
      </c>
      <c r="N826" s="1">
        <f t="shared" si="553"/>
        <v>0.22197482618304815</v>
      </c>
      <c r="O826" s="1">
        <f t="shared" si="554"/>
        <v>1.2056021207620262</v>
      </c>
      <c r="P826" s="1">
        <f t="shared" si="555"/>
        <v>4.2256539432379743</v>
      </c>
      <c r="Q826" s="1">
        <v>19.924399999999999</v>
      </c>
      <c r="R826" s="1">
        <v>11.9625</v>
      </c>
      <c r="S826" s="1">
        <v>0.62484594000000004</v>
      </c>
      <c r="T826" s="1">
        <v>9.8500800000000002</v>
      </c>
      <c r="U826" s="1">
        <v>2.5020769760000001</v>
      </c>
      <c r="V826" s="1">
        <v>4.7055555999999998E-2</v>
      </c>
      <c r="W826" s="1">
        <v>0.28908888900000002</v>
      </c>
      <c r="X826" s="1">
        <v>2.6566666999999999E-2</v>
      </c>
      <c r="Y826" s="1">
        <v>0.18232222200000001</v>
      </c>
      <c r="Z826" s="1">
        <v>0.72002776400000001</v>
      </c>
      <c r="AA826" s="1">
        <v>0.226483136</v>
      </c>
      <c r="AB826" s="1">
        <v>1.8444444440000001</v>
      </c>
      <c r="AC826" s="1">
        <v>0.724834427</v>
      </c>
      <c r="AD826" s="1">
        <v>0.39280332699999998</v>
      </c>
      <c r="AE826" s="1">
        <f t="shared" si="556"/>
        <v>0.28394550206844676</v>
      </c>
      <c r="AF826" s="1">
        <v>0.75492596000000001</v>
      </c>
      <c r="AG826" s="1">
        <v>0.61662883000000002</v>
      </c>
      <c r="AH826" s="1">
        <v>0.35966040599999999</v>
      </c>
      <c r="AI826" s="1">
        <v>1</v>
      </c>
      <c r="AJ826" s="1">
        <v>0.77625514900000003</v>
      </c>
      <c r="AK826" s="1">
        <v>1</v>
      </c>
      <c r="AL826" s="1">
        <v>0.69058676299999999</v>
      </c>
      <c r="AM826" s="1">
        <v>0.62484594000000004</v>
      </c>
      <c r="AN826" s="1">
        <f t="shared" si="557"/>
        <v>0.60719667289494306</v>
      </c>
      <c r="AO826" s="1">
        <f t="shared" si="558"/>
        <v>0.35457392324898851</v>
      </c>
      <c r="AP826" s="1">
        <f t="shared" si="559"/>
        <v>1.9257817707823395</v>
      </c>
      <c r="AQ826" s="1">
        <f t="shared" si="560"/>
        <v>3.5054742932176608</v>
      </c>
      <c r="AR826" s="1">
        <f t="shared" si="561"/>
        <v>0.17268307476055056</v>
      </c>
      <c r="AS826" s="1">
        <f t="shared" si="562"/>
        <v>0.58311111110000002</v>
      </c>
      <c r="AT826" s="1">
        <f t="shared" si="563"/>
        <v>0.46390875725564201</v>
      </c>
      <c r="AU826" s="1">
        <f t="shared" si="564"/>
        <v>0.31391817257877408</v>
      </c>
      <c r="AV826" s="1">
        <f t="shared" si="565"/>
        <v>1.530526271421226</v>
      </c>
      <c r="AW826" s="1">
        <f t="shared" si="566"/>
        <v>1.1375696486628433</v>
      </c>
      <c r="AX826" s="1">
        <f t="shared" si="585"/>
        <v>2.9185205044531735</v>
      </c>
      <c r="AY826" s="1">
        <f t="shared" si="586"/>
        <v>3.5916974761787084</v>
      </c>
      <c r="AZ826" s="1">
        <f t="shared" si="587"/>
        <v>3.7731098197887194</v>
      </c>
      <c r="BA826" s="1">
        <f t="shared" si="588"/>
        <v>3.7140803114768373</v>
      </c>
      <c r="BB826" s="1">
        <f t="shared" si="589"/>
        <v>2.8065698905256258</v>
      </c>
      <c r="BC826" s="1">
        <f t="shared" si="590"/>
        <v>2.6441764018549594</v>
      </c>
      <c r="BD826" s="1">
        <f t="shared" si="591"/>
        <v>2.4124422936918575</v>
      </c>
      <c r="BE826" s="1">
        <f t="shared" si="567"/>
        <v>0.91234828128686807</v>
      </c>
      <c r="BF826" s="1">
        <f t="shared" si="568"/>
        <v>0.95842990174475462</v>
      </c>
      <c r="BG826" s="1">
        <f t="shared" si="569"/>
        <v>0.94343546782855159</v>
      </c>
      <c r="BH826" s="1">
        <f t="shared" si="570"/>
        <v>0.71291338786605651</v>
      </c>
      <c r="BI826" s="1">
        <f t="shared" si="571"/>
        <v>0.67166285903853096</v>
      </c>
      <c r="BJ826" s="1">
        <f t="shared" si="572"/>
        <v>0.61279871006708464</v>
      </c>
      <c r="BK826" s="1">
        <f t="shared" si="573"/>
        <v>2.5020769756197057</v>
      </c>
      <c r="BL826" s="2">
        <f t="shared" si="574"/>
        <v>1.75</v>
      </c>
      <c r="BM826" s="2">
        <f t="shared" si="575"/>
        <v>1.8383904068822869</v>
      </c>
      <c r="BN826" s="2">
        <f t="shared" si="576"/>
        <v>1.8096291762299492</v>
      </c>
      <c r="BO826" s="2">
        <f t="shared" si="577"/>
        <v>1.3674585181503933</v>
      </c>
      <c r="BP826" s="2">
        <f t="shared" si="578"/>
        <v>1.2883347592429419</v>
      </c>
      <c r="BQ826" s="2">
        <f t="shared" si="579"/>
        <v>1.1754258374935285</v>
      </c>
      <c r="BR826" s="2">
        <f t="shared" si="580"/>
        <v>4.7993017547623555</v>
      </c>
      <c r="BS826" s="1">
        <f t="shared" si="592"/>
        <v>6.8893324098195023</v>
      </c>
      <c r="BT826" s="1">
        <f t="shared" si="593"/>
        <v>7.2373043497345142</v>
      </c>
      <c r="BU826" s="1">
        <f t="shared" si="594"/>
        <v>7.1240782477462616</v>
      </c>
      <c r="BV826" s="1">
        <f t="shared" si="595"/>
        <v>5.3833578789584324</v>
      </c>
      <c r="BW826" s="1">
        <f t="shared" si="596"/>
        <v>5.0718665208853748</v>
      </c>
      <c r="BX826" s="1">
        <f t="shared" si="597"/>
        <v>4.6273710386190832</v>
      </c>
      <c r="BY826" s="1">
        <f t="shared" si="581"/>
        <v>18.893705784907375</v>
      </c>
    </row>
    <row r="827" spans="1:77" x14ac:dyDescent="0.25">
      <c r="A827" s="1">
        <v>20110825</v>
      </c>
      <c r="B827" s="1">
        <v>2011</v>
      </c>
      <c r="C827" s="1">
        <v>8</v>
      </c>
      <c r="D827" s="1">
        <v>18.837</v>
      </c>
      <c r="E827" s="1">
        <v>277.654</v>
      </c>
      <c r="F827" s="1">
        <f t="shared" si="582"/>
        <v>11.514866688</v>
      </c>
      <c r="G827" s="1">
        <v>390.73099999999999</v>
      </c>
      <c r="H827" s="1">
        <v>10.513</v>
      </c>
      <c r="I827" s="1">
        <v>619.90695210000001</v>
      </c>
      <c r="J827" s="1">
        <v>137.67835830000001</v>
      </c>
      <c r="K827" s="1">
        <f t="shared" si="583"/>
        <v>8.0339940992160009E-3</v>
      </c>
      <c r="L827" s="1">
        <f t="shared" si="584"/>
        <v>1.7843115235679999E-3</v>
      </c>
      <c r="M827" s="1">
        <f t="shared" si="552"/>
        <v>6.2496825756480009E-3</v>
      </c>
      <c r="N827" s="1">
        <f t="shared" si="553"/>
        <v>0.22209519966440139</v>
      </c>
      <c r="O827" s="1">
        <f t="shared" si="554"/>
        <v>2.5573966161803243</v>
      </c>
      <c r="P827" s="1">
        <f t="shared" si="555"/>
        <v>8.9574700718196745</v>
      </c>
      <c r="Q827" s="1">
        <v>122.809</v>
      </c>
      <c r="R827" s="1">
        <v>9.2149099999999997</v>
      </c>
      <c r="S827" s="1">
        <v>0.93020271899999996</v>
      </c>
      <c r="T827" s="1">
        <v>9.9467800000000004</v>
      </c>
      <c r="U827" s="1">
        <v>1.1878143569999999</v>
      </c>
      <c r="V827" s="1">
        <v>5.5177777999999997E-2</v>
      </c>
      <c r="W827" s="1">
        <v>0.34173333299999997</v>
      </c>
      <c r="X827" s="1">
        <v>3.3477778E-2</v>
      </c>
      <c r="Y827" s="1">
        <v>0.22446666700000001</v>
      </c>
      <c r="Z827" s="1">
        <v>0.72196405500000005</v>
      </c>
      <c r="AA827" s="1">
        <v>0.20711173799999999</v>
      </c>
      <c r="AB827" s="1">
        <v>2.1777777779999998</v>
      </c>
      <c r="AC827" s="1">
        <v>0.72723542799999996</v>
      </c>
      <c r="AD827" s="1">
        <v>0.28939858899999998</v>
      </c>
      <c r="AE827" s="1">
        <f t="shared" si="556"/>
        <v>0.15431689732982323</v>
      </c>
      <c r="AF827" s="1">
        <v>0.98546370100000003</v>
      </c>
      <c r="AG827" s="1">
        <v>1.2501126490000001</v>
      </c>
      <c r="AH827" s="1">
        <v>0.69042963700000004</v>
      </c>
      <c r="AI827" s="1">
        <v>0.85919298200000005</v>
      </c>
      <c r="AJ827" s="1">
        <v>0.76399477100000002</v>
      </c>
      <c r="AK827" s="1">
        <v>0.61560854300000001</v>
      </c>
      <c r="AL827" s="1">
        <v>1</v>
      </c>
      <c r="AM827" s="1">
        <v>0.93020271899999996</v>
      </c>
      <c r="AN827" s="1">
        <f t="shared" si="557"/>
        <v>0.71060141120105647</v>
      </c>
      <c r="AO827" s="1">
        <f t="shared" si="558"/>
        <v>0.24500769143413015</v>
      </c>
      <c r="AP827" s="1">
        <f t="shared" si="559"/>
        <v>2.8212309043986483</v>
      </c>
      <c r="AQ827" s="1">
        <f t="shared" si="560"/>
        <v>8.6936357836013514</v>
      </c>
      <c r="AR827" s="1">
        <f t="shared" si="561"/>
        <v>0.36306564070565045</v>
      </c>
      <c r="AS827" s="1">
        <f t="shared" si="562"/>
        <v>0.59144444445</v>
      </c>
      <c r="AT827" s="1">
        <f t="shared" si="563"/>
        <v>0.53805898880318992</v>
      </c>
      <c r="AU827" s="1">
        <f t="shared" si="564"/>
        <v>0.55312169639181652</v>
      </c>
      <c r="AV827" s="1">
        <f t="shared" si="565"/>
        <v>1.6246560816081832</v>
      </c>
      <c r="AW827" s="1">
        <f t="shared" si="566"/>
        <v>1.7657166820183752</v>
      </c>
      <c r="AX827" s="1">
        <f t="shared" si="585"/>
        <v>7.0781406746834179</v>
      </c>
      <c r="AY827" s="1">
        <f t="shared" si="586"/>
        <v>14.441510580234034</v>
      </c>
      <c r="AZ827" s="1">
        <f t="shared" si="587"/>
        <v>14.197476915870016</v>
      </c>
      <c r="BA827" s="1">
        <f t="shared" si="588"/>
        <v>13.483488127529274</v>
      </c>
      <c r="BB827" s="1">
        <f t="shared" si="589"/>
        <v>11.533292629403421</v>
      </c>
      <c r="BC827" s="1">
        <f t="shared" si="590"/>
        <v>10.628257202796732</v>
      </c>
      <c r="BD827" s="1">
        <f t="shared" si="591"/>
        <v>9.9822719954225327</v>
      </c>
      <c r="BE827" s="1">
        <f t="shared" si="567"/>
        <v>1.7245614767499999</v>
      </c>
      <c r="BF827" s="1">
        <f t="shared" si="568"/>
        <v>1.6954197152802313</v>
      </c>
      <c r="BG827" s="1">
        <f t="shared" si="569"/>
        <v>1.6101573355338112</v>
      </c>
      <c r="BH827" s="1">
        <f t="shared" si="570"/>
        <v>1.3772708926985064</v>
      </c>
      <c r="BI827" s="1">
        <f t="shared" si="571"/>
        <v>1.2691943017388227</v>
      </c>
      <c r="BJ827" s="1">
        <f t="shared" si="572"/>
        <v>1.1920527037738091</v>
      </c>
      <c r="BK827" s="1">
        <f t="shared" si="573"/>
        <v>1.1878143571203461</v>
      </c>
      <c r="BL827" s="2">
        <f t="shared" si="574"/>
        <v>1.7499999999999998</v>
      </c>
      <c r="BM827" s="2">
        <f t="shared" si="575"/>
        <v>1.7204283765701394</v>
      </c>
      <c r="BN827" s="2">
        <f t="shared" si="576"/>
        <v>1.6339083153442413</v>
      </c>
      <c r="BO827" s="2">
        <f t="shared" si="577"/>
        <v>1.3975866298280899</v>
      </c>
      <c r="BP827" s="2">
        <f t="shared" si="578"/>
        <v>1.2879158313501622</v>
      </c>
      <c r="BQ827" s="2">
        <f t="shared" si="579"/>
        <v>1.2096363392828906</v>
      </c>
      <c r="BR827" s="2">
        <f t="shared" si="580"/>
        <v>1.2053354739652111</v>
      </c>
      <c r="BS827" s="1">
        <f t="shared" si="592"/>
        <v>14.654533257368588</v>
      </c>
      <c r="BT827" s="1">
        <f t="shared" si="593"/>
        <v>14.406899920781573</v>
      </c>
      <c r="BU827" s="1">
        <f t="shared" si="594"/>
        <v>13.682379283830439</v>
      </c>
      <c r="BV827" s="1">
        <f t="shared" si="595"/>
        <v>11.7034169982111</v>
      </c>
      <c r="BW827" s="1">
        <f t="shared" si="596"/>
        <v>10.785031647549982</v>
      </c>
      <c r="BX827" s="1">
        <f t="shared" si="597"/>
        <v>10.129517693338695</v>
      </c>
      <c r="BY827" s="1">
        <f t="shared" si="581"/>
        <v>10.093502165433895</v>
      </c>
    </row>
    <row r="828" spans="1:77" x14ac:dyDescent="0.25">
      <c r="A828" s="1">
        <v>20050531</v>
      </c>
      <c r="B828" s="1">
        <v>2005</v>
      </c>
      <c r="C828" s="1">
        <v>5</v>
      </c>
      <c r="D828" s="1">
        <v>22.666</v>
      </c>
      <c r="E828" s="1">
        <v>340.09899999999999</v>
      </c>
      <c r="F828" s="1">
        <f t="shared" si="582"/>
        <v>14.104585728</v>
      </c>
      <c r="G828" s="1">
        <v>479.786</v>
      </c>
      <c r="H828" s="1">
        <v>13.923</v>
      </c>
      <c r="I828" s="1">
        <v>726.92579169999999</v>
      </c>
      <c r="J828" s="1">
        <v>161.59889999999999</v>
      </c>
      <c r="K828" s="1">
        <f t="shared" si="583"/>
        <v>9.420958260431999E-3</v>
      </c>
      <c r="L828" s="1">
        <f t="shared" si="584"/>
        <v>2.0943217439999997E-3</v>
      </c>
      <c r="M828" s="1">
        <f t="shared" si="552"/>
        <v>7.3266365164319988E-3</v>
      </c>
      <c r="N828" s="1">
        <f t="shared" si="553"/>
        <v>0.22230453485779103</v>
      </c>
      <c r="O828" s="1">
        <f t="shared" si="554"/>
        <v>3.1355133696248778</v>
      </c>
      <c r="P828" s="1">
        <f t="shared" si="555"/>
        <v>10.969072358375122</v>
      </c>
      <c r="Q828" s="1">
        <v>69.838200000000001</v>
      </c>
      <c r="R828" s="1">
        <v>75.939099999999996</v>
      </c>
      <c r="S828" s="1">
        <v>0.47907458800000002</v>
      </c>
      <c r="T828" s="1">
        <v>1.6891499999999999</v>
      </c>
      <c r="U828" s="1">
        <v>0.22253906500000001</v>
      </c>
      <c r="V828" s="1">
        <v>6.8355555999999998E-2</v>
      </c>
      <c r="W828" s="1">
        <v>0.249188889</v>
      </c>
      <c r="X828" s="1">
        <v>3.4166666999999998E-2</v>
      </c>
      <c r="Y828" s="1">
        <v>0.20246666699999999</v>
      </c>
      <c r="Z828" s="1">
        <v>0.56947408700000002</v>
      </c>
      <c r="AA828" s="1">
        <v>0.103446579</v>
      </c>
      <c r="AB828" s="1">
        <v>1.9111111110000001</v>
      </c>
      <c r="AC828" s="1">
        <v>0.53814786800000003</v>
      </c>
      <c r="AD828" s="1">
        <v>0.29114438500000001</v>
      </c>
      <c r="AE828" s="1">
        <f t="shared" si="556"/>
        <v>0.15650543437382475</v>
      </c>
      <c r="AF828" s="1">
        <v>0.87462783499999996</v>
      </c>
      <c r="AG828" s="1">
        <v>1.622633019</v>
      </c>
      <c r="AH828" s="1">
        <v>0.78893748399999997</v>
      </c>
      <c r="AI828" s="1">
        <v>0.73954386000000005</v>
      </c>
      <c r="AJ828" s="1">
        <v>0.69838391099999997</v>
      </c>
      <c r="AK828" s="1">
        <v>0.456017542</v>
      </c>
      <c r="AL828" s="1">
        <v>0.49878235300000001</v>
      </c>
      <c r="AM828" s="1">
        <v>0.47907458800000002</v>
      </c>
      <c r="AN828" s="1">
        <f t="shared" si="557"/>
        <v>0.70885561479492942</v>
      </c>
      <c r="AO828" s="1">
        <f t="shared" si="558"/>
        <v>0.24637806785220362</v>
      </c>
      <c r="AP828" s="1">
        <f t="shared" si="559"/>
        <v>3.4750605795204068</v>
      </c>
      <c r="AQ828" s="1">
        <f t="shared" si="560"/>
        <v>10.629525148479594</v>
      </c>
      <c r="AR828" s="1">
        <f t="shared" si="561"/>
        <v>0.42848704214595773</v>
      </c>
      <c r="AS828" s="1">
        <f t="shared" si="562"/>
        <v>0.58477777777500006</v>
      </c>
      <c r="AT828" s="1">
        <f t="shared" si="563"/>
        <v>0.79849050102250541</v>
      </c>
      <c r="AU828" s="1">
        <f t="shared" si="564"/>
        <v>0.64139867680188056</v>
      </c>
      <c r="AV828" s="1">
        <f t="shared" si="565"/>
        <v>1.2697124341981194</v>
      </c>
      <c r="AW828" s="1">
        <f t="shared" si="566"/>
        <v>1.7881916102173379</v>
      </c>
      <c r="AX828" s="1">
        <f t="shared" si="585"/>
        <v>8.3819665101495016</v>
      </c>
      <c r="AY828" s="1">
        <f t="shared" si="586"/>
        <v>5.7947456997962155</v>
      </c>
      <c r="AZ828" s="1">
        <f t="shared" si="587"/>
        <v>5.7034203263746059</v>
      </c>
      <c r="BA828" s="1">
        <f t="shared" si="588"/>
        <v>6.5902726013130311</v>
      </c>
      <c r="BB828" s="1">
        <f t="shared" si="589"/>
        <v>5.8655351529341564</v>
      </c>
      <c r="BC828" s="1">
        <f t="shared" si="590"/>
        <v>4.2641774218847903</v>
      </c>
      <c r="BD828" s="1">
        <f t="shared" si="591"/>
        <v>5.0876022157743046</v>
      </c>
      <c r="BE828" s="1">
        <f t="shared" si="567"/>
        <v>0.76343562669604248</v>
      </c>
      <c r="BF828" s="1">
        <f t="shared" si="568"/>
        <v>0.75140385734785042</v>
      </c>
      <c r="BG828" s="1">
        <f t="shared" si="569"/>
        <v>0.86824325934753399</v>
      </c>
      <c r="BH828" s="1">
        <f t="shared" si="570"/>
        <v>0.77276186693497739</v>
      </c>
      <c r="BI828" s="1">
        <f t="shared" si="571"/>
        <v>0.56178909844727343</v>
      </c>
      <c r="BJ828" s="1">
        <f t="shared" si="572"/>
        <v>0.67027217192920507</v>
      </c>
      <c r="BK828" s="1">
        <f t="shared" si="573"/>
        <v>0.22253906480813651</v>
      </c>
      <c r="BL828" s="2">
        <f t="shared" si="574"/>
        <v>1.75</v>
      </c>
      <c r="BM828" s="2">
        <f t="shared" si="575"/>
        <v>1.7224199452801809</v>
      </c>
      <c r="BN828" s="2">
        <f t="shared" si="576"/>
        <v>1.9902473119231767</v>
      </c>
      <c r="BO828" s="2">
        <f t="shared" si="577"/>
        <v>1.7713782535781948</v>
      </c>
      <c r="BP828" s="2">
        <f t="shared" si="578"/>
        <v>1.287771866945052</v>
      </c>
      <c r="BQ828" s="2">
        <f t="shared" si="579"/>
        <v>1.5364442788090142</v>
      </c>
      <c r="BR828" s="2">
        <f t="shared" si="580"/>
        <v>0.51011945185169294</v>
      </c>
      <c r="BS828" s="1">
        <f t="shared" si="592"/>
        <v>13.28311729245625</v>
      </c>
      <c r="BT828" s="1">
        <f t="shared" si="593"/>
        <v>13.073774948584411</v>
      </c>
      <c r="BU828" s="1">
        <f t="shared" si="594"/>
        <v>15.10667913444075</v>
      </c>
      <c r="BV828" s="1">
        <f t="shared" si="595"/>
        <v>13.445385778048839</v>
      </c>
      <c r="BW828" s="1">
        <f t="shared" si="596"/>
        <v>9.7746427168894208</v>
      </c>
      <c r="BX828" s="1">
        <f t="shared" si="597"/>
        <v>11.662154039281994</v>
      </c>
      <c r="BY828" s="1">
        <f t="shared" si="581"/>
        <v>3.8719865783483001</v>
      </c>
    </row>
    <row r="829" spans="1:77" x14ac:dyDescent="0.25">
      <c r="A829" s="1">
        <v>20040727</v>
      </c>
      <c r="B829" s="1">
        <v>2004</v>
      </c>
      <c r="C829" s="1">
        <v>7</v>
      </c>
      <c r="D829" s="1">
        <v>12.38</v>
      </c>
      <c r="E829" s="1">
        <v>340.00299999999999</v>
      </c>
      <c r="F829" s="1">
        <f t="shared" si="582"/>
        <v>14.100604415999999</v>
      </c>
      <c r="G829" s="1">
        <v>454.27800000000002</v>
      </c>
      <c r="H829" s="1">
        <v>5.4180000000000001</v>
      </c>
      <c r="I829" s="1">
        <v>735.77108750000002</v>
      </c>
      <c r="J829" s="1">
        <v>163.62590209999999</v>
      </c>
      <c r="K829" s="1">
        <f t="shared" si="583"/>
        <v>9.5355932939999999E-3</v>
      </c>
      <c r="L829" s="1">
        <f t="shared" si="584"/>
        <v>2.120591691216E-3</v>
      </c>
      <c r="M829" s="1">
        <f t="shared" si="552"/>
        <v>7.4150016027839999E-3</v>
      </c>
      <c r="N829" s="1">
        <f t="shared" si="553"/>
        <v>0.22238696909927164</v>
      </c>
      <c r="O829" s="1">
        <f t="shared" si="554"/>
        <v>3.1357906785420449</v>
      </c>
      <c r="P829" s="1">
        <f t="shared" si="555"/>
        <v>10.964813737457956</v>
      </c>
      <c r="Q829" s="1">
        <v>124.932</v>
      </c>
      <c r="R829" s="1">
        <v>28.087399999999999</v>
      </c>
      <c r="S829" s="1">
        <v>0.81644549600000005</v>
      </c>
      <c r="T829" s="1">
        <v>8.8544099999999997</v>
      </c>
      <c r="U829" s="1">
        <v>0.80360709799999996</v>
      </c>
      <c r="V829" s="1">
        <v>4.5166667000000001E-2</v>
      </c>
      <c r="W829" s="1">
        <v>0.34029999999999999</v>
      </c>
      <c r="X829" s="1">
        <v>2.7655556000000001E-2</v>
      </c>
      <c r="Y829" s="1">
        <v>0.20292222200000001</v>
      </c>
      <c r="Z829" s="1">
        <v>0.76565202200000004</v>
      </c>
      <c r="AA829" s="1">
        <v>0.25289425300000001</v>
      </c>
      <c r="AB829" s="1">
        <v>3.011111111</v>
      </c>
      <c r="AC829" s="1">
        <v>0.78140850699999997</v>
      </c>
      <c r="AD829" s="1">
        <v>0.25155301400000002</v>
      </c>
      <c r="AE829" s="1">
        <f t="shared" si="556"/>
        <v>0.1068735288955748</v>
      </c>
      <c r="AF829" s="1">
        <v>0.95408405600000001</v>
      </c>
      <c r="AG829" s="1">
        <v>0.95847691400000001</v>
      </c>
      <c r="AH829" s="1">
        <v>0.52431180899999996</v>
      </c>
      <c r="AI829" s="1">
        <v>1</v>
      </c>
      <c r="AJ829" s="1">
        <v>0.79297104600000001</v>
      </c>
      <c r="AK829" s="1">
        <v>0.96388431200000002</v>
      </c>
      <c r="AL829" s="1">
        <v>0.94269144199999999</v>
      </c>
      <c r="AM829" s="1">
        <v>0.81644549600000005</v>
      </c>
      <c r="AN829" s="1">
        <f t="shared" si="557"/>
        <v>0.74844698620668393</v>
      </c>
      <c r="AO829" s="1">
        <f t="shared" si="558"/>
        <v>0.2192030374314009</v>
      </c>
      <c r="AP829" s="1">
        <f t="shared" si="559"/>
        <v>3.0908953176058249</v>
      </c>
      <c r="AQ829" s="1">
        <f t="shared" si="560"/>
        <v>11.009709098394175</v>
      </c>
      <c r="AR829" s="1">
        <f t="shared" si="561"/>
        <v>0.39744691025442086</v>
      </c>
      <c r="AS829" s="1">
        <f t="shared" si="562"/>
        <v>0.61227777777500003</v>
      </c>
      <c r="AT829" s="1">
        <f t="shared" si="563"/>
        <v>0.33804136071997087</v>
      </c>
      <c r="AU829" s="1">
        <f t="shared" si="564"/>
        <v>0.6533687139269686</v>
      </c>
      <c r="AV829" s="1">
        <f t="shared" si="565"/>
        <v>2.3577423970730313</v>
      </c>
      <c r="AW829" s="1">
        <f t="shared" si="566"/>
        <v>2.3813026467785003</v>
      </c>
      <c r="AX829" s="1">
        <f t="shared" si="585"/>
        <v>8.9936716223595656</v>
      </c>
      <c r="AY829" s="1">
        <f t="shared" si="586"/>
        <v>17.342436591674474</v>
      </c>
      <c r="AZ829" s="1">
        <f t="shared" si="587"/>
        <v>16.621535398404376</v>
      </c>
      <c r="BA829" s="1">
        <f t="shared" si="588"/>
        <v>16.0848102815978</v>
      </c>
      <c r="BB829" s="1">
        <f t="shared" si="589"/>
        <v>13.526736506520392</v>
      </c>
      <c r="BC829" s="1">
        <f t="shared" si="590"/>
        <v>12.761603373088356</v>
      </c>
      <c r="BD829" s="1">
        <f t="shared" si="591"/>
        <v>11.70150182009581</v>
      </c>
      <c r="BE829" s="1">
        <f t="shared" si="567"/>
        <v>1.573962030444735</v>
      </c>
      <c r="BF829" s="1">
        <f t="shared" si="568"/>
        <v>1.5085345975744224</v>
      </c>
      <c r="BG829" s="1">
        <f t="shared" si="569"/>
        <v>1.4598225870000192</v>
      </c>
      <c r="BH829" s="1">
        <f t="shared" si="570"/>
        <v>1.2276573447190604</v>
      </c>
      <c r="BI829" s="1">
        <f t="shared" si="571"/>
        <v>1.1582155166407979</v>
      </c>
      <c r="BJ829" s="1">
        <f t="shared" si="572"/>
        <v>1.0620029928696697</v>
      </c>
      <c r="BK829" s="1">
        <f t="shared" si="573"/>
        <v>0.80360709801762342</v>
      </c>
      <c r="BL829" s="2">
        <f t="shared" si="574"/>
        <v>1.7499999999999998</v>
      </c>
      <c r="BM829" s="2">
        <f t="shared" si="575"/>
        <v>1.6772549112949726</v>
      </c>
      <c r="BN829" s="2">
        <f t="shared" si="576"/>
        <v>1.6230947620306864</v>
      </c>
      <c r="BO829" s="2">
        <f t="shared" si="577"/>
        <v>1.3649632657601709</v>
      </c>
      <c r="BP829" s="2">
        <f t="shared" si="578"/>
        <v>1.28775479644111</v>
      </c>
      <c r="BQ829" s="2">
        <f t="shared" si="579"/>
        <v>1.1807814938183654</v>
      </c>
      <c r="BR829" s="2">
        <f t="shared" si="580"/>
        <v>0.89348560786658648</v>
      </c>
      <c r="BS829" s="1">
        <f t="shared" si="592"/>
        <v>19.282081427882289</v>
      </c>
      <c r="BT829" s="1">
        <f t="shared" si="593"/>
        <v>18.48055187137437</v>
      </c>
      <c r="BU829" s="1">
        <f t="shared" si="594"/>
        <v>17.883797352368529</v>
      </c>
      <c r="BV829" s="1">
        <f t="shared" si="595"/>
        <v>15.039618763689004</v>
      </c>
      <c r="BW829" s="1">
        <f t="shared" si="596"/>
        <v>14.188910196641983</v>
      </c>
      <c r="BX829" s="1">
        <f t="shared" si="597"/>
        <v>13.010242807052691</v>
      </c>
      <c r="BY829" s="1">
        <f t="shared" si="581"/>
        <v>9.8447212831568134</v>
      </c>
    </row>
    <row r="830" spans="1:77" x14ac:dyDescent="0.25">
      <c r="A830" s="1">
        <v>20121121</v>
      </c>
      <c r="B830" s="1">
        <v>2012</v>
      </c>
      <c r="C830" s="1">
        <v>11</v>
      </c>
      <c r="D830" s="1">
        <v>2.1669999999999998</v>
      </c>
      <c r="E830" s="1">
        <v>98.936000000000007</v>
      </c>
      <c r="F830" s="1">
        <f t="shared" si="582"/>
        <v>4.103073792</v>
      </c>
      <c r="G830" s="1">
        <v>140.78399999999999</v>
      </c>
      <c r="H830" s="1">
        <v>1.1419999999999999</v>
      </c>
      <c r="I830" s="1">
        <v>220.5360354</v>
      </c>
      <c r="J830" s="1">
        <v>49.054852080000003</v>
      </c>
      <c r="K830" s="1">
        <f t="shared" si="583"/>
        <v>2.8581470187840001E-3</v>
      </c>
      <c r="L830" s="1">
        <f t="shared" si="584"/>
        <v>6.3575088295680004E-4</v>
      </c>
      <c r="M830" s="1">
        <f t="shared" si="552"/>
        <v>2.2223961358271999E-3</v>
      </c>
      <c r="N830" s="1">
        <f t="shared" si="553"/>
        <v>0.22243463292076576</v>
      </c>
      <c r="O830" s="1">
        <f t="shared" si="554"/>
        <v>0.91266571277033437</v>
      </c>
      <c r="P830" s="1">
        <f t="shared" si="555"/>
        <v>3.1904080792296656</v>
      </c>
      <c r="Q830" s="1">
        <v>10.746700000000001</v>
      </c>
      <c r="R830" s="1">
        <v>7.2374400000000003</v>
      </c>
      <c r="S830" s="1">
        <v>0.59756540999999996</v>
      </c>
      <c r="T830" s="1">
        <v>1.1986000000000001</v>
      </c>
      <c r="U830" s="1">
        <v>0.68243191700000005</v>
      </c>
      <c r="V830" s="1">
        <v>9.2577777999999999E-2</v>
      </c>
      <c r="W830" s="1">
        <v>0.26396666699999999</v>
      </c>
      <c r="X830" s="1">
        <v>4.3111111000000001E-2</v>
      </c>
      <c r="Y830" s="1">
        <v>0.24952222199999999</v>
      </c>
      <c r="Z830" s="1">
        <v>0.48069431800000001</v>
      </c>
      <c r="AA830" s="1">
        <v>2.8130005E-2</v>
      </c>
      <c r="AB830" s="1">
        <v>0.71111111100000002</v>
      </c>
      <c r="AC830" s="1">
        <v>0.42806095399999999</v>
      </c>
      <c r="AD830" s="1">
        <v>0.29724968699999998</v>
      </c>
      <c r="AE830" s="1">
        <f t="shared" si="556"/>
        <v>0.16415906606493669</v>
      </c>
      <c r="AF830" s="1">
        <v>0.58442344199999996</v>
      </c>
      <c r="AG830" s="1">
        <v>0.397455532</v>
      </c>
      <c r="AH830" s="1">
        <v>0.26156418799999998</v>
      </c>
      <c r="AI830" s="1">
        <v>1</v>
      </c>
      <c r="AJ830" s="1">
        <v>0.65071519300000003</v>
      </c>
      <c r="AK830" s="1">
        <v>1</v>
      </c>
      <c r="AL830" s="1">
        <v>0.65469132900000004</v>
      </c>
      <c r="AM830" s="1">
        <v>0.59756540999999996</v>
      </c>
      <c r="AN830" s="1">
        <f t="shared" si="557"/>
        <v>0.70275031253551545</v>
      </c>
      <c r="AO830" s="1">
        <f t="shared" si="558"/>
        <v>0.2512983011969907</v>
      </c>
      <c r="AP830" s="1">
        <f t="shared" si="559"/>
        <v>1.0310954736154947</v>
      </c>
      <c r="AQ830" s="1">
        <f t="shared" si="560"/>
        <v>3.0719783183845051</v>
      </c>
      <c r="AR830" s="1">
        <f t="shared" si="561"/>
        <v>0.17963884005728178</v>
      </c>
      <c r="AS830" s="1">
        <f t="shared" si="562"/>
        <v>0.55477777777500004</v>
      </c>
      <c r="AT830" s="1">
        <f t="shared" si="563"/>
        <v>0.57915465685992784</v>
      </c>
      <c r="AU830" s="1">
        <f t="shared" si="564"/>
        <v>0.1967624170744201</v>
      </c>
      <c r="AV830" s="1">
        <f t="shared" si="565"/>
        <v>0.51434869392557991</v>
      </c>
      <c r="AW830" s="1">
        <f t="shared" si="566"/>
        <v>0.3228510546645017</v>
      </c>
      <c r="AX830" s="1">
        <f t="shared" si="585"/>
        <v>2.383129931044599</v>
      </c>
      <c r="AY830" s="1">
        <f t="shared" si="586"/>
        <v>1.17602677096063</v>
      </c>
      <c r="AZ830" s="1">
        <f t="shared" si="587"/>
        <v>1.1621730076749213</v>
      </c>
      <c r="BA830" s="1">
        <f t="shared" si="588"/>
        <v>1.386353113603279</v>
      </c>
      <c r="BB830" s="1">
        <f t="shared" si="589"/>
        <v>1.3743948150654235</v>
      </c>
      <c r="BC830" s="1">
        <f t="shared" si="590"/>
        <v>0.86579941607106936</v>
      </c>
      <c r="BD830" s="1">
        <f t="shared" si="591"/>
        <v>1.1975829929758468</v>
      </c>
      <c r="BE830" s="1">
        <f t="shared" si="567"/>
        <v>0.66957967989803513</v>
      </c>
      <c r="BF830" s="1">
        <f t="shared" si="568"/>
        <v>0.66169193566016316</v>
      </c>
      <c r="BG830" s="1">
        <f t="shared" si="569"/>
        <v>0.78933056368595533</v>
      </c>
      <c r="BH830" s="1">
        <f t="shared" si="570"/>
        <v>0.78252201654670783</v>
      </c>
      <c r="BI830" s="1">
        <f t="shared" si="571"/>
        <v>0.49294940403034399</v>
      </c>
      <c r="BJ830" s="1">
        <f t="shared" si="572"/>
        <v>0.68185287689759821</v>
      </c>
      <c r="BK830" s="1">
        <f t="shared" si="573"/>
        <v>0.68243191748961674</v>
      </c>
      <c r="BL830" s="2">
        <f t="shared" si="574"/>
        <v>1.7499999999999996</v>
      </c>
      <c r="BM830" s="2">
        <f t="shared" si="575"/>
        <v>1.7293847501190924</v>
      </c>
      <c r="BN830" s="2">
        <f t="shared" si="576"/>
        <v>2.0629785041576723</v>
      </c>
      <c r="BO830" s="2">
        <f t="shared" si="577"/>
        <v>2.0451838221334246</v>
      </c>
      <c r="BP830" s="2">
        <f t="shared" si="578"/>
        <v>1.2883626593693369</v>
      </c>
      <c r="BQ830" s="2">
        <f t="shared" si="579"/>
        <v>1.7820769811182233</v>
      </c>
      <c r="BR830" s="2">
        <f t="shared" si="580"/>
        <v>1.7835903499770074</v>
      </c>
      <c r="BS830" s="1">
        <f t="shared" si="592"/>
        <v>3.0736399430378554</v>
      </c>
      <c r="BT830" s="1">
        <f t="shared" si="593"/>
        <v>3.037432025626619</v>
      </c>
      <c r="BU830" s="1">
        <f t="shared" si="594"/>
        <v>3.6233446468614336</v>
      </c>
      <c r="BV830" s="1">
        <f t="shared" si="595"/>
        <v>3.5920906780366422</v>
      </c>
      <c r="BW830" s="1">
        <f t="shared" si="596"/>
        <v>2.2628359605463251</v>
      </c>
      <c r="BX830" s="1">
        <f t="shared" si="597"/>
        <v>3.1299788518475942</v>
      </c>
      <c r="BY830" s="1">
        <f t="shared" si="581"/>
        <v>3.1326368809749701</v>
      </c>
    </row>
    <row r="831" spans="1:77" x14ac:dyDescent="0.25">
      <c r="A831" s="1">
        <v>20120327</v>
      </c>
      <c r="B831" s="1">
        <v>2012</v>
      </c>
      <c r="C831" s="1">
        <v>3</v>
      </c>
      <c r="D831" s="1">
        <v>6.4160000000000004</v>
      </c>
      <c r="E831" s="1">
        <v>241.76900000000001</v>
      </c>
      <c r="F831" s="1">
        <f t="shared" si="582"/>
        <v>10.026643968</v>
      </c>
      <c r="G831" s="1">
        <v>328.64800000000002</v>
      </c>
      <c r="H831" s="1">
        <v>5.306</v>
      </c>
      <c r="I831" s="1">
        <v>523.02974170000005</v>
      </c>
      <c r="J831" s="1">
        <v>116.4185813</v>
      </c>
      <c r="K831" s="1">
        <f t="shared" si="583"/>
        <v>6.7784654524320007E-3</v>
      </c>
      <c r="L831" s="1">
        <f t="shared" si="584"/>
        <v>1.5087848136480001E-3</v>
      </c>
      <c r="M831" s="1">
        <f t="shared" si="552"/>
        <v>5.2696806387840002E-3</v>
      </c>
      <c r="N831" s="1">
        <f t="shared" si="553"/>
        <v>0.22258501193757255</v>
      </c>
      <c r="O831" s="1">
        <f t="shared" si="554"/>
        <v>2.2317806673110696</v>
      </c>
      <c r="P831" s="1">
        <f t="shared" si="555"/>
        <v>7.794863300688931</v>
      </c>
      <c r="Q831" s="1">
        <v>31.716999999999999</v>
      </c>
      <c r="R831" s="1">
        <v>44.915399999999998</v>
      </c>
      <c r="S831" s="1">
        <v>0.41388498899999998</v>
      </c>
      <c r="T831" s="1">
        <v>1.4133</v>
      </c>
      <c r="U831" s="1">
        <v>0.61835941299999997</v>
      </c>
      <c r="V831" s="1">
        <v>0.145477778</v>
      </c>
      <c r="W831" s="1">
        <v>0.281966667</v>
      </c>
      <c r="X831" s="1">
        <v>7.5022222E-2</v>
      </c>
      <c r="Y831" s="1">
        <v>0.34708888900000001</v>
      </c>
      <c r="Z831" s="1">
        <v>0.31931375099999998</v>
      </c>
      <c r="AA831" s="1">
        <v>-0.103523801</v>
      </c>
      <c r="AB831" s="1">
        <v>0.5</v>
      </c>
      <c r="AC831" s="1">
        <v>0.22794905100000001</v>
      </c>
      <c r="AD831" s="1">
        <v>0.26435274199999997</v>
      </c>
      <c r="AE831" s="1">
        <f t="shared" si="556"/>
        <v>0.12291932054657136</v>
      </c>
      <c r="AF831" s="1">
        <v>0.77229275900000005</v>
      </c>
      <c r="AG831" s="1">
        <v>0.64260084399999995</v>
      </c>
      <c r="AH831" s="1">
        <v>0.370877283</v>
      </c>
      <c r="AI831" s="1">
        <v>1</v>
      </c>
      <c r="AJ831" s="1">
        <v>0.56738999899999998</v>
      </c>
      <c r="AK831" s="1">
        <v>0.97343132600000004</v>
      </c>
      <c r="AL831" s="1">
        <v>0.41300656400000002</v>
      </c>
      <c r="AM831" s="1">
        <v>0.41388498899999998</v>
      </c>
      <c r="AN831" s="1">
        <f t="shared" si="557"/>
        <v>0.73564725785642993</v>
      </c>
      <c r="AO831" s="1">
        <f t="shared" si="558"/>
        <v>0.22710915757742622</v>
      </c>
      <c r="AP831" s="1">
        <f t="shared" si="559"/>
        <v>2.277142664901262</v>
      </c>
      <c r="AQ831" s="1">
        <f t="shared" si="560"/>
        <v>7.7495013030987376</v>
      </c>
      <c r="AR831" s="1">
        <f t="shared" si="561"/>
        <v>0.40308113751100233</v>
      </c>
      <c r="AS831" s="1">
        <f t="shared" si="562"/>
        <v>0.54949999999999999</v>
      </c>
      <c r="AT831" s="1">
        <f t="shared" si="563"/>
        <v>1.5120378213544687</v>
      </c>
      <c r="AU831" s="1">
        <f t="shared" si="564"/>
        <v>0.2922295464206483</v>
      </c>
      <c r="AV831" s="1">
        <f t="shared" si="565"/>
        <v>0.2077704535793517</v>
      </c>
      <c r="AW831" s="1">
        <f t="shared" si="566"/>
        <v>0.30929414787724863</v>
      </c>
      <c r="AX831" s="1">
        <f t="shared" si="585"/>
        <v>4.0615933653615865</v>
      </c>
      <c r="AY831" s="1">
        <f t="shared" si="586"/>
        <v>1.2757640154711025</v>
      </c>
      <c r="AZ831" s="1">
        <f t="shared" si="587"/>
        <v>1.2333769978671216</v>
      </c>
      <c r="BA831" s="1">
        <f t="shared" si="588"/>
        <v>1.6914827984321619</v>
      </c>
      <c r="BB831" s="1">
        <f t="shared" si="589"/>
        <v>1.8455367485969401</v>
      </c>
      <c r="BC831" s="1">
        <f t="shared" si="590"/>
        <v>0.93895617506049478</v>
      </c>
      <c r="BD831" s="1">
        <f t="shared" si="591"/>
        <v>1.6145716143781599</v>
      </c>
      <c r="BE831" s="1">
        <f t="shared" si="567"/>
        <v>0.55818346289417275</v>
      </c>
      <c r="BF831" s="1">
        <f t="shared" si="568"/>
        <v>0.53963792313836645</v>
      </c>
      <c r="BG831" s="1">
        <f t="shared" si="569"/>
        <v>0.7400723914494014</v>
      </c>
      <c r="BH831" s="1">
        <f t="shared" si="570"/>
        <v>0.80747542706782527</v>
      </c>
      <c r="BI831" s="1">
        <f t="shared" si="571"/>
        <v>0.41082034212071383</v>
      </c>
      <c r="BJ831" s="1">
        <f t="shared" si="572"/>
        <v>0.70642153554663412</v>
      </c>
      <c r="BK831" s="1">
        <f t="shared" si="573"/>
        <v>0.61835941329402022</v>
      </c>
      <c r="BL831" s="2">
        <f t="shared" si="574"/>
        <v>1.7500000000000002</v>
      </c>
      <c r="BM831" s="2">
        <f t="shared" si="575"/>
        <v>1.6918565816973798</v>
      </c>
      <c r="BN831" s="2">
        <f t="shared" si="576"/>
        <v>2.3202526967052024</v>
      </c>
      <c r="BO831" s="2">
        <f t="shared" si="577"/>
        <v>2.5315726661658617</v>
      </c>
      <c r="BP831" s="2">
        <f t="shared" si="578"/>
        <v>1.2879915771484507</v>
      </c>
      <c r="BQ831" s="2">
        <f t="shared" si="579"/>
        <v>2.2147515456598019</v>
      </c>
      <c r="BR831" s="2">
        <f t="shared" si="580"/>
        <v>1.9386618293091546</v>
      </c>
      <c r="BS831" s="1">
        <f t="shared" si="592"/>
        <v>3.9997369601358308</v>
      </c>
      <c r="BT831" s="1">
        <f t="shared" si="593"/>
        <v>3.8668464577509005</v>
      </c>
      <c r="BU831" s="1">
        <f t="shared" si="594"/>
        <v>5.3030859816380733</v>
      </c>
      <c r="BV831" s="1">
        <f t="shared" si="595"/>
        <v>5.7860712915046886</v>
      </c>
      <c r="BW831" s="1">
        <f t="shared" si="596"/>
        <v>2.9437871516938849</v>
      </c>
      <c r="BX831" s="1">
        <f t="shared" si="597"/>
        <v>5.0619563512534107</v>
      </c>
      <c r="BY831" s="1">
        <f t="shared" si="581"/>
        <v>4.4309356410813523</v>
      </c>
    </row>
    <row r="832" spans="1:77" x14ac:dyDescent="0.25">
      <c r="A832" s="1">
        <v>20070430</v>
      </c>
      <c r="B832" s="1">
        <v>2007</v>
      </c>
      <c r="C832" s="1">
        <v>4</v>
      </c>
      <c r="D832" s="1">
        <v>18.18</v>
      </c>
      <c r="E832" s="1">
        <v>324.99700000000001</v>
      </c>
      <c r="F832" s="1">
        <f t="shared" si="582"/>
        <v>13.478275584</v>
      </c>
      <c r="G832" s="1">
        <v>439.76499999999999</v>
      </c>
      <c r="H832" s="1">
        <v>10.715</v>
      </c>
      <c r="I832" s="1">
        <v>674.88643750000006</v>
      </c>
      <c r="J832" s="1">
        <v>150.25828569999999</v>
      </c>
      <c r="K832" s="1">
        <f t="shared" si="583"/>
        <v>8.7465282299999999E-3</v>
      </c>
      <c r="L832" s="1">
        <f t="shared" si="584"/>
        <v>1.9473473826719997E-3</v>
      </c>
      <c r="M832" s="1">
        <f t="shared" si="552"/>
        <v>6.7991808473280005E-3</v>
      </c>
      <c r="N832" s="1">
        <f t="shared" si="553"/>
        <v>0.22264232521341781</v>
      </c>
      <c r="O832" s="1">
        <f t="shared" si="554"/>
        <v>3.0008346158889969</v>
      </c>
      <c r="P832" s="1">
        <f t="shared" si="555"/>
        <v>10.477440968111004</v>
      </c>
      <c r="Q832" s="1">
        <v>92.759299999999996</v>
      </c>
      <c r="R832" s="1">
        <v>25.970800000000001</v>
      </c>
      <c r="S832" s="1">
        <v>0.78126187000000002</v>
      </c>
      <c r="T832" s="1">
        <v>7.9906499999999996</v>
      </c>
      <c r="U832" s="1">
        <v>0.84263529699999995</v>
      </c>
      <c r="V832" s="1">
        <v>4.6022222000000002E-2</v>
      </c>
      <c r="W832" s="1">
        <v>0.26376666700000001</v>
      </c>
      <c r="X832" s="1">
        <v>2.5266667E-2</v>
      </c>
      <c r="Y832" s="1">
        <v>0.186277778</v>
      </c>
      <c r="Z832" s="1">
        <v>0.70288009900000004</v>
      </c>
      <c r="AA832" s="1">
        <v>0.172180525</v>
      </c>
      <c r="AB832" s="1">
        <v>2.377777778</v>
      </c>
      <c r="AC832" s="1">
        <v>0.70357132300000003</v>
      </c>
      <c r="AD832" s="1">
        <v>0.26097574800000001</v>
      </c>
      <c r="AE832" s="1">
        <f t="shared" si="556"/>
        <v>0.11868590698257492</v>
      </c>
      <c r="AF832" s="1">
        <v>0.99303222700000005</v>
      </c>
      <c r="AG832" s="1">
        <v>1.2127165680000001</v>
      </c>
      <c r="AH832" s="1">
        <v>0.67352714199999997</v>
      </c>
      <c r="AI832" s="1">
        <v>0.852105263</v>
      </c>
      <c r="AJ832" s="1">
        <v>0.74188640800000005</v>
      </c>
      <c r="AK832" s="1">
        <v>0.60476217300000001</v>
      </c>
      <c r="AL832" s="1">
        <v>0.89639719699999998</v>
      </c>
      <c r="AM832" s="1">
        <v>0.78126187000000002</v>
      </c>
      <c r="AN832" s="1">
        <f t="shared" si="557"/>
        <v>0.73902425158891683</v>
      </c>
      <c r="AO832" s="1">
        <f t="shared" si="558"/>
        <v>0.2249433795419149</v>
      </c>
      <c r="AP832" s="1">
        <f t="shared" si="559"/>
        <v>3.0318488602622367</v>
      </c>
      <c r="AQ832" s="1">
        <f t="shared" si="560"/>
        <v>10.446426723737764</v>
      </c>
      <c r="AR832" s="1">
        <f t="shared" si="561"/>
        <v>0.41135297183006414</v>
      </c>
      <c r="AS832" s="1">
        <f t="shared" si="562"/>
        <v>0.59644444445</v>
      </c>
      <c r="AT832" s="1">
        <f t="shared" si="563"/>
        <v>0.50419528571560412</v>
      </c>
      <c r="AU832" s="1">
        <f t="shared" si="564"/>
        <v>0.62028162802764941</v>
      </c>
      <c r="AV832" s="1">
        <f t="shared" si="565"/>
        <v>1.7574961499723507</v>
      </c>
      <c r="AW832" s="1">
        <f t="shared" si="566"/>
        <v>1.9952437855180651</v>
      </c>
      <c r="AX832" s="1">
        <f t="shared" si="585"/>
        <v>8.4588957196004539</v>
      </c>
      <c r="AY832" s="1">
        <f t="shared" si="586"/>
        <v>14.77217156938296</v>
      </c>
      <c r="AZ832" s="1">
        <f t="shared" si="587"/>
        <v>14.248849878952116</v>
      </c>
      <c r="BA832" s="1">
        <f t="shared" si="588"/>
        <v>14.184957243887428</v>
      </c>
      <c r="BB832" s="1">
        <f t="shared" si="589"/>
        <v>12.308754123544265</v>
      </c>
      <c r="BC832" s="1">
        <f t="shared" si="590"/>
        <v>10.870688431501774</v>
      </c>
      <c r="BD832" s="1">
        <f t="shared" si="591"/>
        <v>10.665987532949009</v>
      </c>
      <c r="BE832" s="1">
        <f t="shared" si="567"/>
        <v>1.5577647834235686</v>
      </c>
      <c r="BF832" s="1">
        <f t="shared" si="568"/>
        <v>1.5025791192220721</v>
      </c>
      <c r="BG832" s="1">
        <f t="shared" si="569"/>
        <v>1.4958414709110956</v>
      </c>
      <c r="BH832" s="1">
        <f t="shared" si="570"/>
        <v>1.2979908614937512</v>
      </c>
      <c r="BI832" s="1">
        <f t="shared" si="571"/>
        <v>1.1463430092608105</v>
      </c>
      <c r="BJ832" s="1">
        <f t="shared" si="572"/>
        <v>1.1247567550392872</v>
      </c>
      <c r="BK832" s="1">
        <f t="shared" si="573"/>
        <v>0.84263529625275513</v>
      </c>
      <c r="BL832" s="2">
        <f t="shared" si="574"/>
        <v>1.75</v>
      </c>
      <c r="BM832" s="2">
        <f t="shared" si="575"/>
        <v>1.6880041753541433</v>
      </c>
      <c r="BN832" s="2">
        <f t="shared" si="576"/>
        <v>1.6804350707822093</v>
      </c>
      <c r="BO832" s="2">
        <f t="shared" si="577"/>
        <v>1.4581688017249459</v>
      </c>
      <c r="BP832" s="2">
        <f t="shared" si="578"/>
        <v>1.2878069189608481</v>
      </c>
      <c r="BQ832" s="2">
        <f t="shared" si="579"/>
        <v>1.2635568233818197</v>
      </c>
      <c r="BR832" s="2">
        <f t="shared" si="580"/>
        <v>0.94662030117377671</v>
      </c>
      <c r="BS832" s="1">
        <f t="shared" si="592"/>
        <v>16.595124322688587</v>
      </c>
      <c r="BT832" s="1">
        <f t="shared" si="593"/>
        <v>16.007222369839674</v>
      </c>
      <c r="BU832" s="1">
        <f t="shared" si="594"/>
        <v>15.935445094763864</v>
      </c>
      <c r="BV832" s="1">
        <f t="shared" si="595"/>
        <v>13.827710027480753</v>
      </c>
      <c r="BW832" s="1">
        <f t="shared" si="596"/>
        <v>12.212180527870753</v>
      </c>
      <c r="BX832" s="1">
        <f t="shared" si="597"/>
        <v>11.982218613030151</v>
      </c>
      <c r="BY832" s="1">
        <f t="shared" si="581"/>
        <v>8.9767323339198484</v>
      </c>
    </row>
    <row r="833" spans="1:77" x14ac:dyDescent="0.25">
      <c r="A833" s="1">
        <v>20051112</v>
      </c>
      <c r="B833" s="1">
        <v>2005</v>
      </c>
      <c r="C833" s="1">
        <v>11</v>
      </c>
      <c r="D833" s="1">
        <v>0.39800000000000002</v>
      </c>
      <c r="E833" s="1">
        <v>69.382000000000005</v>
      </c>
      <c r="F833" s="1">
        <f t="shared" si="582"/>
        <v>2.8774103040000005</v>
      </c>
      <c r="G833" s="1">
        <v>152.38300000000001</v>
      </c>
      <c r="H833" s="1">
        <v>1.2969999999999999</v>
      </c>
      <c r="I833" s="1">
        <v>153.38145829999999</v>
      </c>
      <c r="J833" s="1">
        <v>34.156874999999999</v>
      </c>
      <c r="K833" s="1">
        <f t="shared" si="583"/>
        <v>1.9878236995679996E-3</v>
      </c>
      <c r="L833" s="1">
        <f t="shared" si="584"/>
        <v>4.4267309999999996E-4</v>
      </c>
      <c r="M833" s="1">
        <f t="shared" si="552"/>
        <v>1.5451505995679995E-3</v>
      </c>
      <c r="N833" s="1">
        <f t="shared" si="553"/>
        <v>0.22269233438367955</v>
      </c>
      <c r="O833" s="1">
        <f t="shared" si="554"/>
        <v>0.64077721757741313</v>
      </c>
      <c r="P833" s="1">
        <f t="shared" si="555"/>
        <v>2.2366330864225876</v>
      </c>
      <c r="Q833" s="1">
        <v>10.0303</v>
      </c>
      <c r="R833" s="1">
        <v>-2.7005400000000002</v>
      </c>
      <c r="S833" s="1">
        <v>1.368434983</v>
      </c>
      <c r="T833" s="1">
        <v>2.1952500000000001</v>
      </c>
      <c r="U833" s="1">
        <v>1.1307781050000001</v>
      </c>
      <c r="V833" s="1">
        <v>2.9477778E-2</v>
      </c>
      <c r="W833" s="1">
        <v>0.15452222199999999</v>
      </c>
      <c r="X833" s="1">
        <v>1.2111111000000001E-2</v>
      </c>
      <c r="Y833" s="1">
        <v>0.110866667</v>
      </c>
      <c r="Z833" s="1">
        <v>0.67958936999999997</v>
      </c>
      <c r="AA833" s="1">
        <v>0.16449654399999999</v>
      </c>
      <c r="AB833" s="1">
        <v>1.0222222219999999</v>
      </c>
      <c r="AC833" s="1">
        <v>0.67469081900000005</v>
      </c>
      <c r="AD833" s="1">
        <v>0.54468674299999997</v>
      </c>
      <c r="AE833" s="1">
        <f t="shared" si="556"/>
        <v>0.47434717688354017</v>
      </c>
      <c r="AF833" s="1">
        <v>0.49534592700000002</v>
      </c>
      <c r="AG833" s="1">
        <v>0.30996356899999999</v>
      </c>
      <c r="AH833" s="1">
        <v>0.216053512</v>
      </c>
      <c r="AI833" s="1">
        <v>1</v>
      </c>
      <c r="AJ833" s="1">
        <v>0.737023129</v>
      </c>
      <c r="AK833" s="1">
        <v>1</v>
      </c>
      <c r="AL833" s="1">
        <v>1</v>
      </c>
      <c r="AM833" s="1">
        <v>1</v>
      </c>
      <c r="AN833" s="1">
        <f t="shared" si="557"/>
        <v>0.45531325672811274</v>
      </c>
      <c r="AO833" s="1">
        <f t="shared" si="558"/>
        <v>0.60659752167014624</v>
      </c>
      <c r="AP833" s="1">
        <f t="shared" si="559"/>
        <v>1.7454299592345424</v>
      </c>
      <c r="AQ833" s="1">
        <f t="shared" si="560"/>
        <v>1.1319803447654582</v>
      </c>
      <c r="AR833" s="1">
        <f t="shared" si="561"/>
        <v>6.3650429961702615E-2</v>
      </c>
      <c r="AS833" s="1">
        <f t="shared" si="562"/>
        <v>0.56255555555000003</v>
      </c>
      <c r="AT833" s="1">
        <f t="shared" si="563"/>
        <v>0.77051504577289565</v>
      </c>
      <c r="AU833" s="1">
        <f t="shared" si="564"/>
        <v>0.21934723687588395</v>
      </c>
      <c r="AV833" s="1">
        <f t="shared" si="565"/>
        <v>0.80287498512411593</v>
      </c>
      <c r="AW833" s="1">
        <f t="shared" si="566"/>
        <v>0.62895306395293982</v>
      </c>
      <c r="AX833" s="1">
        <f t="shared" si="585"/>
        <v>1.0293899248817844</v>
      </c>
      <c r="AY833" s="1">
        <f t="shared" si="586"/>
        <v>1.6828803518988653</v>
      </c>
      <c r="AZ833" s="1">
        <f t="shared" si="587"/>
        <v>1.9345007091429556</v>
      </c>
      <c r="BA833" s="1">
        <f t="shared" si="588"/>
        <v>1.6530098351643774</v>
      </c>
      <c r="BB833" s="1">
        <f t="shared" si="589"/>
        <v>1.0913771556795679</v>
      </c>
      <c r="BC833" s="1">
        <f t="shared" si="590"/>
        <v>1.2390056327362493</v>
      </c>
      <c r="BD833" s="1">
        <f t="shared" si="591"/>
        <v>0.93142401905672112</v>
      </c>
      <c r="BE833" s="1">
        <f t="shared" si="567"/>
        <v>0.86685537225000009</v>
      </c>
      <c r="BF833" s="1">
        <f t="shared" si="568"/>
        <v>0.99646557192842145</v>
      </c>
      <c r="BG833" s="1">
        <f t="shared" si="569"/>
        <v>0.85146900335338915</v>
      </c>
      <c r="BH833" s="1">
        <f t="shared" si="570"/>
        <v>0.56217077434190232</v>
      </c>
      <c r="BI833" s="1">
        <f t="shared" si="571"/>
        <v>0.63821452771347942</v>
      </c>
      <c r="BJ833" s="1">
        <f t="shared" si="572"/>
        <v>0.47977856170878119</v>
      </c>
      <c r="BK833" s="1">
        <f t="shared" si="573"/>
        <v>1.1307781053980561</v>
      </c>
      <c r="BL833" s="2">
        <f t="shared" si="574"/>
        <v>1.7500000000000002</v>
      </c>
      <c r="BM833" s="2">
        <f t="shared" si="575"/>
        <v>2.0116559309640221</v>
      </c>
      <c r="BN833" s="2">
        <f t="shared" si="576"/>
        <v>1.718938133821355</v>
      </c>
      <c r="BO833" s="2">
        <f t="shared" si="577"/>
        <v>1.1349054139732582</v>
      </c>
      <c r="BP833" s="2">
        <f t="shared" si="578"/>
        <v>1.2884218743429365</v>
      </c>
      <c r="BQ833" s="2">
        <f t="shared" si="579"/>
        <v>0.96857273989209802</v>
      </c>
      <c r="BR833" s="2">
        <f t="shared" si="580"/>
        <v>2.2828048920205539</v>
      </c>
      <c r="BS833" s="1">
        <f t="shared" si="592"/>
        <v>3.3973840505583994</v>
      </c>
      <c r="BT833" s="1">
        <f t="shared" si="593"/>
        <v>3.9053530143247861</v>
      </c>
      <c r="BU833" s="1">
        <f t="shared" si="594"/>
        <v>3.3370817141378804</v>
      </c>
      <c r="BV833" s="1">
        <f t="shared" si="595"/>
        <v>2.2032626013286425</v>
      </c>
      <c r="BW833" s="1">
        <f t="shared" si="596"/>
        <v>2.5012936721618573</v>
      </c>
      <c r="BX833" s="1">
        <f t="shared" si="597"/>
        <v>1.8803506161800358</v>
      </c>
      <c r="BY833" s="1">
        <f t="shared" si="581"/>
        <v>4.4317513889641811</v>
      </c>
    </row>
    <row r="834" spans="1:77" x14ac:dyDescent="0.25">
      <c r="A834" s="1">
        <v>20070323</v>
      </c>
      <c r="B834" s="1">
        <v>2007</v>
      </c>
      <c r="C834" s="1">
        <v>3</v>
      </c>
      <c r="D834" s="1">
        <v>15.382</v>
      </c>
      <c r="E834" s="1">
        <v>255.77699999999999</v>
      </c>
      <c r="F834" s="1">
        <f t="shared" si="582"/>
        <v>10.607583743999999</v>
      </c>
      <c r="G834" s="1">
        <v>350.923</v>
      </c>
      <c r="H834" s="1">
        <v>7.2590000000000003</v>
      </c>
      <c r="I834" s="1">
        <v>528.85739579999995</v>
      </c>
      <c r="J834" s="1">
        <v>117.8150385</v>
      </c>
      <c r="K834" s="1">
        <f t="shared" si="583"/>
        <v>6.8539918495679987E-3</v>
      </c>
      <c r="L834" s="1">
        <f t="shared" si="584"/>
        <v>1.52688289896E-3</v>
      </c>
      <c r="M834" s="1">
        <f t="shared" ref="M834:M897" si="598">K834-L834</f>
        <v>5.3271089506079991E-3</v>
      </c>
      <c r="N834" s="1">
        <f t="shared" ref="N834:N897" si="599">J834/I834</f>
        <v>0.22277279174999864</v>
      </c>
      <c r="O834" s="1">
        <f t="shared" ref="O834:O897" si="600">N834*F834</f>
        <v>2.363081044372783</v>
      </c>
      <c r="P834" s="1">
        <f t="shared" ref="P834:P897" si="601">F834-O834</f>
        <v>8.2445026996272155</v>
      </c>
      <c r="Q834" s="1">
        <v>68.880399999999995</v>
      </c>
      <c r="R834" s="1">
        <v>10.894600000000001</v>
      </c>
      <c r="S834" s="1">
        <v>0.86343340599999996</v>
      </c>
      <c r="T834" s="1">
        <v>8.4447200000000002</v>
      </c>
      <c r="U834" s="1">
        <v>1.1435427819999999</v>
      </c>
      <c r="V834" s="1">
        <v>4.6522222000000002E-2</v>
      </c>
      <c r="W834" s="1">
        <v>0.26046666699999999</v>
      </c>
      <c r="X834" s="1">
        <v>2.4044444000000002E-2</v>
      </c>
      <c r="Y834" s="1">
        <v>0.22182222200000001</v>
      </c>
      <c r="Z834" s="1">
        <v>0.69691266600000001</v>
      </c>
      <c r="AA834" s="1">
        <v>8.0127171999999997E-2</v>
      </c>
      <c r="AB834" s="1">
        <v>2.4333333330000002</v>
      </c>
      <c r="AC834" s="1">
        <v>0.696171706</v>
      </c>
      <c r="AD834" s="1">
        <v>0.271130704</v>
      </c>
      <c r="AE834" s="1">
        <f t="shared" ref="AE834:AE897" si="602">(AD834-0.1663)/(0.964-0.1663)</f>
        <v>0.13141620157954118</v>
      </c>
      <c r="AF834" s="1">
        <v>0.99560044999999997</v>
      </c>
      <c r="AG834" s="1">
        <v>1.084586037</v>
      </c>
      <c r="AH834" s="1">
        <v>0.60154360699999998</v>
      </c>
      <c r="AI834" s="1">
        <v>0.97336842099999998</v>
      </c>
      <c r="AJ834" s="1">
        <v>0.68362479200000004</v>
      </c>
      <c r="AK834" s="1">
        <v>0.819720377</v>
      </c>
      <c r="AL834" s="1">
        <v>1</v>
      </c>
      <c r="AM834" s="1">
        <v>0.86343340599999996</v>
      </c>
      <c r="AN834" s="1">
        <f t="shared" ref="AN834:AN897" si="603">E834/G834</f>
        <v>0.72886929611339235</v>
      </c>
      <c r="AO834" s="1">
        <f t="shared" ref="AO834:AO897" si="604">0.7527+3.8453*AN834-16.316*AN834*AN834+18.962*AN834*AN834*AN834-7.0802*AN834*AN834*AN834*AN834</f>
        <v>0.23163148902540942</v>
      </c>
      <c r="AP834" s="1">
        <f t="shared" ref="AP834:AP897" si="605">F834*AO834</f>
        <v>2.4570504175844472</v>
      </c>
      <c r="AQ834" s="1">
        <f t="shared" ref="AQ834:AQ897" si="606">F834-AP834</f>
        <v>8.1505333264155517</v>
      </c>
      <c r="AR834" s="1">
        <f t="shared" ref="AR834:AR897" si="607">0.07*0.9*AQ834*(1.1-0.1*AB834)*EXP(-G834/1367)</f>
        <v>0.34029108580203005</v>
      </c>
      <c r="AS834" s="1">
        <f t="shared" ref="AS834:AS897" si="608">0.537+0.025*AB834</f>
        <v>0.59783333332499999</v>
      </c>
      <c r="AT834" s="1">
        <f t="shared" ref="AT834:AT897" si="609">AP834*EXP(-0.5*0.9*AB834/AS834)</f>
        <v>0.39350852424805555</v>
      </c>
      <c r="AU834" s="1">
        <f t="shared" ref="AU834:AU897" si="610">2*G834/1367*(1-EXP(-0.5*0.9*AB834/(G834/1367)))</f>
        <v>0.50620977748852869</v>
      </c>
      <c r="AV834" s="1">
        <f t="shared" ref="AV834:AV897" si="611">AB834-AU834</f>
        <v>1.9271235555114714</v>
      </c>
      <c r="AW834" s="1">
        <f t="shared" ref="AW834:AW897" si="612">(1-0.23)*((AP834-AT834)/AB834+AR834)*AV834</f>
        <v>1.7633333561200295</v>
      </c>
      <c r="AX834" s="1">
        <f t="shared" si="585"/>
        <v>6.650953187078553</v>
      </c>
      <c r="AY834" s="1">
        <f t="shared" si="586"/>
        <v>12.866368053276791</v>
      </c>
      <c r="AZ834" s="1">
        <f t="shared" si="587"/>
        <v>12.495733892726619</v>
      </c>
      <c r="BA834" s="1">
        <f t="shared" si="588"/>
        <v>13.175525993492137</v>
      </c>
      <c r="BB834" s="1">
        <f t="shared" si="589"/>
        <v>11.094538884962455</v>
      </c>
      <c r="BC834" s="1">
        <f t="shared" si="590"/>
        <v>9.4694262202500834</v>
      </c>
      <c r="BD834" s="1">
        <f t="shared" si="591"/>
        <v>9.6002696370729286</v>
      </c>
      <c r="BE834" s="1">
        <f t="shared" ref="BE834:BE897" si="613">AY834/AC834/F834</f>
        <v>1.7423007875000001</v>
      </c>
      <c r="BF834" s="1">
        <f t="shared" ref="BF834:BF897" si="614">AZ834/AC834/F834</f>
        <v>1.6921113177811926</v>
      </c>
      <c r="BG834" s="1">
        <f t="shared" ref="BG834:BG897" si="615">BA834/AC834/F834</f>
        <v>1.7841654474000326</v>
      </c>
      <c r="BH834" s="1">
        <f t="shared" ref="BH834:BH897" si="616">BB834/AC834/F834</f>
        <v>1.5023683261801695</v>
      </c>
      <c r="BI834" s="1">
        <f t="shared" ref="BI834:BI897" si="617">BC834/AC834/F834</f>
        <v>1.282303497956677</v>
      </c>
      <c r="BJ834" s="1">
        <f t="shared" ref="BJ834:BJ897" si="618">BD834/AC834/F834</f>
        <v>1.3000216750852702</v>
      </c>
      <c r="BK834" s="1">
        <f t="shared" ref="BK834:BK897" si="619">T834/AC834/F834</f>
        <v>1.143542781093523</v>
      </c>
      <c r="BL834" s="2">
        <f t="shared" ref="BL834:BL897" si="620">BE834/AF834/AL834</f>
        <v>1.7500000000000002</v>
      </c>
      <c r="BM834" s="2">
        <f t="shared" ref="BM834:BM897" si="621">BF834/AF834/AL834</f>
        <v>1.6995887434373826</v>
      </c>
      <c r="BN834" s="2">
        <f t="shared" ref="BN834:BN897" si="622">BG834/AF834/AL834</f>
        <v>1.7920496594793951</v>
      </c>
      <c r="BO834" s="2">
        <f t="shared" ref="BO834:BO897" si="623">BH834/AF834/AL834</f>
        <v>1.5090072791551767</v>
      </c>
      <c r="BP834" s="2">
        <f t="shared" ref="BP834:BP897" si="624">BI834/AF834/AL834</f>
        <v>1.287969986309947</v>
      </c>
      <c r="BQ834" s="2">
        <f t="shared" ref="BQ834:BQ897" si="625">BJ834/AF834/AL834</f>
        <v>1.3057664599139849</v>
      </c>
      <c r="BR834" s="2">
        <f t="shared" ref="BR834:BR897" si="626">BK834/AF834/AL834</f>
        <v>1.1485960870081195</v>
      </c>
      <c r="BS834" s="1">
        <f t="shared" si="592"/>
        <v>12.923224425297107</v>
      </c>
      <c r="BT834" s="1">
        <f t="shared" si="593"/>
        <v>12.550952435514287</v>
      </c>
      <c r="BU834" s="1">
        <f t="shared" si="594"/>
        <v>13.233748531845418</v>
      </c>
      <c r="BV834" s="1">
        <f t="shared" si="595"/>
        <v>11.143565558816748</v>
      </c>
      <c r="BW834" s="1">
        <f t="shared" si="596"/>
        <v>9.5112715349315913</v>
      </c>
      <c r="BX834" s="1">
        <f t="shared" si="597"/>
        <v>9.6426931477109399</v>
      </c>
      <c r="BY834" s="1">
        <f t="shared" ref="BY834:BY897" si="627">T834/AF834/AL834</f>
        <v>8.4820371465280076</v>
      </c>
    </row>
    <row r="835" spans="1:77" x14ac:dyDescent="0.25">
      <c r="A835" s="1">
        <v>20110320</v>
      </c>
      <c r="B835" s="1">
        <v>2011</v>
      </c>
      <c r="C835" s="1">
        <v>3</v>
      </c>
      <c r="D835" s="1">
        <v>0.45200000000000001</v>
      </c>
      <c r="E835" s="1">
        <v>211.428</v>
      </c>
      <c r="F835" s="1">
        <f t="shared" ref="F835:F898" si="628">0.0864*E835*0.48</f>
        <v>8.7683420160000001</v>
      </c>
      <c r="G835" s="1">
        <v>296.49700000000001</v>
      </c>
      <c r="H835" s="1">
        <v>2.3929999999999998</v>
      </c>
      <c r="I835" s="1">
        <v>398.8127083</v>
      </c>
      <c r="J835" s="1">
        <v>88.892291670000006</v>
      </c>
      <c r="K835" s="1">
        <f t="shared" ref="K835:K898" si="629">I835*0.0036*0.0036</f>
        <v>5.1686126995680003E-3</v>
      </c>
      <c r="L835" s="1">
        <f t="shared" ref="L835:L898" si="630">J835*0.0036*0.0036</f>
        <v>1.1520441000431999E-3</v>
      </c>
      <c r="M835" s="1">
        <f t="shared" si="598"/>
        <v>4.0165685995248003E-3</v>
      </c>
      <c r="N835" s="1">
        <f t="shared" si="599"/>
        <v>0.22289232469275355</v>
      </c>
      <c r="O835" s="1">
        <f t="shared" si="600"/>
        <v>1.9543961356473853</v>
      </c>
      <c r="P835" s="1">
        <f t="shared" si="601"/>
        <v>6.8139458803526143</v>
      </c>
      <c r="Q835" s="1">
        <v>40.747900000000001</v>
      </c>
      <c r="R835" s="1">
        <v>24.627600000000001</v>
      </c>
      <c r="S835" s="1">
        <v>0.62329007000000003</v>
      </c>
      <c r="T835" s="1">
        <v>0.359518</v>
      </c>
      <c r="U835" s="1">
        <v>0.19467005200000001</v>
      </c>
      <c r="V835" s="1">
        <v>0.105144444</v>
      </c>
      <c r="W835" s="1">
        <v>0.19757777800000001</v>
      </c>
      <c r="X835" s="1">
        <v>8.6622221999999999E-2</v>
      </c>
      <c r="Y835" s="1">
        <v>0.149044444</v>
      </c>
      <c r="Z835" s="1">
        <v>0.30534043199999999</v>
      </c>
      <c r="AA835" s="1">
        <v>0.140017953</v>
      </c>
      <c r="AB835" s="1">
        <v>1.244444444</v>
      </c>
      <c r="AC835" s="1">
        <v>0.21062213599999999</v>
      </c>
      <c r="AD835" s="1">
        <v>0.286913527</v>
      </c>
      <c r="AE835" s="1">
        <f t="shared" si="602"/>
        <v>0.15120161338849192</v>
      </c>
      <c r="AF835" s="1">
        <v>0.49814820599999998</v>
      </c>
      <c r="AG835" s="1">
        <v>0.31244233900000001</v>
      </c>
      <c r="AH835" s="1">
        <v>0.21744275800000001</v>
      </c>
      <c r="AI835" s="1">
        <v>1</v>
      </c>
      <c r="AJ835" s="1">
        <v>0.72153034999999999</v>
      </c>
      <c r="AK835" s="1">
        <v>1</v>
      </c>
      <c r="AL835" s="1">
        <v>0.68853956599999999</v>
      </c>
      <c r="AM835" s="1">
        <v>0.62329007000000003</v>
      </c>
      <c r="AN835" s="1">
        <f t="shared" si="603"/>
        <v>0.71308647305031747</v>
      </c>
      <c r="AO835" s="1">
        <f t="shared" si="604"/>
        <v>0.24308494066223973</v>
      </c>
      <c r="AP835" s="1">
        <f t="shared" si="605"/>
        <v>2.1314518986655835</v>
      </c>
      <c r="AQ835" s="1">
        <f t="shared" si="606"/>
        <v>6.636890117334417</v>
      </c>
      <c r="AR835" s="1">
        <f t="shared" si="607"/>
        <v>0.32836767199883821</v>
      </c>
      <c r="AS835" s="1">
        <f t="shared" si="608"/>
        <v>0.56811111110000001</v>
      </c>
      <c r="AT835" s="1">
        <f t="shared" si="609"/>
        <v>0.79539273716108028</v>
      </c>
      <c r="AU835" s="1">
        <f t="shared" si="610"/>
        <v>0.40098384429671913</v>
      </c>
      <c r="AV835" s="1">
        <f t="shared" si="611"/>
        <v>0.84346059970328091</v>
      </c>
      <c r="AW835" s="1">
        <f t="shared" si="612"/>
        <v>0.91054077989647819</v>
      </c>
      <c r="AX835" s="1">
        <f t="shared" ref="AX835:AX898" si="631">(1-0.23)*(AQ835*0.5/(G835/1367)+(AP835-AT835)/AB835+AR835)*AU835</f>
        <v>5.1567712301586504</v>
      </c>
      <c r="AY835" s="1">
        <f t="shared" ref="AY835:AY898" si="632">F835*AC835*1.75*AF835*AL835</f>
        <v>1.1085288875329984</v>
      </c>
      <c r="AZ835" s="1">
        <f t="shared" ref="AZ835:AZ898" si="633">F835*AC835*((2.49-1.58)*AE835+1.58)*AL835*AF835</f>
        <v>1.0880011294396745</v>
      </c>
      <c r="BA835" s="1">
        <f t="shared" ref="BA835:BA898" si="634">(AW835*3.62+AX835*1.03)*AL835*AF835</f>
        <v>2.9523725788388258</v>
      </c>
      <c r="BB835" s="1">
        <f t="shared" ref="BB835:BB898" si="635">(AW835/(0.94*L835+1)+AX835/(0.94*M835+1))*1.33*AL835*AF835</f>
        <v>2.758506994834768</v>
      </c>
      <c r="BC835" s="1">
        <f t="shared" ref="BC835:BC898" si="636">AC835*(N835*O835*3.1/(0.1*L835+1)+P835*1.46/(0.1*M835+1))*AF835*AL835</f>
        <v>0.81595010838893789</v>
      </c>
      <c r="BD835" s="1">
        <f t="shared" ref="BD835:BD898" si="637">(N835*AW835*4.84/(0.77*L835+1)+AX835*1.17/(0.92*M835+1))*AF835*AL835</f>
        <v>2.3984351062625202</v>
      </c>
      <c r="BE835" s="1">
        <f t="shared" si="613"/>
        <v>0.60024081173510757</v>
      </c>
      <c r="BF835" s="1">
        <f t="shared" si="614"/>
        <v>0.58912554147051377</v>
      </c>
      <c r="BG835" s="1">
        <f t="shared" si="615"/>
        <v>1.5986362946395811</v>
      </c>
      <c r="BH835" s="1">
        <f t="shared" si="616"/>
        <v>1.4936629043934633</v>
      </c>
      <c r="BI835" s="1">
        <f t="shared" si="617"/>
        <v>0.44181668236421651</v>
      </c>
      <c r="BJ835" s="1">
        <f t="shared" si="618"/>
        <v>1.2986929355362777</v>
      </c>
      <c r="BK835" s="1">
        <f t="shared" si="619"/>
        <v>0.19467005197639342</v>
      </c>
      <c r="BL835" s="2">
        <f t="shared" si="620"/>
        <v>1.7500000000000002</v>
      </c>
      <c r="BM835" s="2">
        <f t="shared" si="621"/>
        <v>1.7175934681835274</v>
      </c>
      <c r="BN835" s="2">
        <f t="shared" si="622"/>
        <v>4.6608185596914771</v>
      </c>
      <c r="BO835" s="2">
        <f t="shared" si="623"/>
        <v>4.3547690053473174</v>
      </c>
      <c r="BP835" s="2">
        <f t="shared" si="624"/>
        <v>1.2881150015480636</v>
      </c>
      <c r="BQ835" s="2">
        <f t="shared" si="625"/>
        <v>3.7863347389171826</v>
      </c>
      <c r="BR835" s="2">
        <f t="shared" si="626"/>
        <v>0.56755985980678514</v>
      </c>
      <c r="BS835" s="1">
        <f t="shared" ref="BS835:BS898" si="638">AY835/AL835/AF835</f>
        <v>3.2319121180298156</v>
      </c>
      <c r="BT835" s="1">
        <f t="shared" ref="BT835:BT898" si="639">AZ835/AL835/AF835</f>
        <v>3.1720635106692585</v>
      </c>
      <c r="BU835" s="1">
        <f t="shared" ref="BU835:BU898" si="640">BA835/AL835/AF835</f>
        <v>8.6076319902886613</v>
      </c>
      <c r="BV835" s="1">
        <f t="shared" ref="BV835:BV898" si="641">BB835/AL835/AF835</f>
        <v>8.0424175540586536</v>
      </c>
      <c r="BW835" s="1">
        <f t="shared" ref="BW835:BW898" si="642">BC835/AL835/AF835</f>
        <v>2.3788997045252462</v>
      </c>
      <c r="BX835" s="1">
        <f t="shared" ref="BX835:BX898" si="643">BD835/AL835/AF835</f>
        <v>6.9926292146421147</v>
      </c>
      <c r="BY835" s="1">
        <f t="shared" si="627"/>
        <v>1.0481734792096298</v>
      </c>
    </row>
    <row r="836" spans="1:77" x14ac:dyDescent="0.25">
      <c r="A836" s="1">
        <v>20031009</v>
      </c>
      <c r="B836" s="1">
        <v>2003</v>
      </c>
      <c r="C836" s="1">
        <v>10</v>
      </c>
      <c r="D836" s="1">
        <v>6.2880000000000003</v>
      </c>
      <c r="E836" s="1">
        <v>181.47399999999999</v>
      </c>
      <c r="F836" s="1">
        <f t="shared" si="628"/>
        <v>7.5260897279999996</v>
      </c>
      <c r="G836" s="1">
        <v>253.572</v>
      </c>
      <c r="H836" s="1">
        <v>3.3849999999999998</v>
      </c>
      <c r="I836" s="1">
        <v>434.51232770000001</v>
      </c>
      <c r="J836" s="1">
        <v>96.890626249999997</v>
      </c>
      <c r="K836" s="1">
        <f t="shared" si="629"/>
        <v>5.6312797669919997E-3</v>
      </c>
      <c r="L836" s="1">
        <f t="shared" si="630"/>
        <v>1.2557025161999999E-3</v>
      </c>
      <c r="M836" s="1">
        <f t="shared" si="598"/>
        <v>4.3755772507920003E-3</v>
      </c>
      <c r="N836" s="1">
        <f t="shared" si="599"/>
        <v>0.22298705945322708</v>
      </c>
      <c r="O836" s="1">
        <f t="shared" si="600"/>
        <v>1.6782206176278576</v>
      </c>
      <c r="P836" s="1">
        <f t="shared" si="601"/>
        <v>5.8478691103721419</v>
      </c>
      <c r="Q836" s="1">
        <v>31.782299999999999</v>
      </c>
      <c r="R836" s="1">
        <v>14.287599999999999</v>
      </c>
      <c r="S836" s="1">
        <v>0.68987126099999996</v>
      </c>
      <c r="T836" s="1">
        <v>2.8349899999999999</v>
      </c>
      <c r="U836" s="1">
        <v>0.62828529300000002</v>
      </c>
      <c r="V836" s="1">
        <v>6.1344443999999998E-2</v>
      </c>
      <c r="W836" s="1">
        <v>0.26066666700000002</v>
      </c>
      <c r="X836" s="1">
        <v>2.8877778E-2</v>
      </c>
      <c r="Y836" s="1">
        <v>0.22097777800000001</v>
      </c>
      <c r="Z836" s="1">
        <v>0.618991756</v>
      </c>
      <c r="AA836" s="1">
        <v>8.2402878999999998E-2</v>
      </c>
      <c r="AB836" s="1">
        <v>1.066666667</v>
      </c>
      <c r="AC836" s="1">
        <v>0.59954977700000001</v>
      </c>
      <c r="AD836" s="1">
        <v>0.28432950000000001</v>
      </c>
      <c r="AE836" s="1">
        <f t="shared" si="602"/>
        <v>0.1479622665162342</v>
      </c>
      <c r="AF836" s="1">
        <v>0.76724383200000001</v>
      </c>
      <c r="AG836" s="1">
        <v>0.634985833</v>
      </c>
      <c r="AH836" s="1">
        <v>0.36758425500000003</v>
      </c>
      <c r="AI836" s="1">
        <v>1</v>
      </c>
      <c r="AJ836" s="1">
        <v>0.68506511299999995</v>
      </c>
      <c r="AK836" s="1">
        <v>1</v>
      </c>
      <c r="AL836" s="1">
        <v>0.77614639600000002</v>
      </c>
      <c r="AM836" s="1">
        <v>0.68987126099999996</v>
      </c>
      <c r="AN836" s="1">
        <f t="shared" si="603"/>
        <v>0.71567049989746501</v>
      </c>
      <c r="AO836" s="1">
        <f t="shared" si="604"/>
        <v>0.24112029188552819</v>
      </c>
      <c r="AP836" s="1">
        <f t="shared" si="605"/>
        <v>1.8146929519720354</v>
      </c>
      <c r="AQ836" s="1">
        <f t="shared" si="606"/>
        <v>5.7113967760279643</v>
      </c>
      <c r="AR836" s="1">
        <f t="shared" si="607"/>
        <v>0.29690555932585361</v>
      </c>
      <c r="AS836" s="1">
        <f t="shared" si="608"/>
        <v>0.56366666667499998</v>
      </c>
      <c r="AT836" s="1">
        <f t="shared" si="609"/>
        <v>0.77441231589012771</v>
      </c>
      <c r="AU836" s="1">
        <f t="shared" si="610"/>
        <v>0.34309377288288334</v>
      </c>
      <c r="AV836" s="1">
        <f t="shared" si="611"/>
        <v>0.72357289411711667</v>
      </c>
      <c r="AW836" s="1">
        <f t="shared" si="612"/>
        <v>0.70879020193145836</v>
      </c>
      <c r="AX836" s="1">
        <f t="shared" si="631"/>
        <v>4.40316807285358</v>
      </c>
      <c r="AY836" s="1">
        <f t="shared" si="632"/>
        <v>4.7022935486731843</v>
      </c>
      <c r="AZ836" s="1">
        <f t="shared" si="633"/>
        <v>4.6072955640995499</v>
      </c>
      <c r="BA836" s="1">
        <f t="shared" si="634"/>
        <v>4.2286494031320032</v>
      </c>
      <c r="BB836" s="1">
        <f t="shared" si="635"/>
        <v>4.0337570321831953</v>
      </c>
      <c r="BC836" s="1">
        <f t="shared" si="636"/>
        <v>3.461063738905457</v>
      </c>
      <c r="BD836" s="1">
        <f t="shared" si="637"/>
        <v>3.5106008657260541</v>
      </c>
      <c r="BE836" s="1">
        <f t="shared" si="613"/>
        <v>1.0421136863550515</v>
      </c>
      <c r="BF836" s="1">
        <f t="shared" si="614"/>
        <v>1.0210604069552012</v>
      </c>
      <c r="BG836" s="1">
        <f t="shared" si="615"/>
        <v>0.93714553806288847</v>
      </c>
      <c r="BH836" s="1">
        <f t="shared" si="616"/>
        <v>0.89395384766124486</v>
      </c>
      <c r="BI836" s="1">
        <f t="shared" si="617"/>
        <v>0.76703460860674622</v>
      </c>
      <c r="BJ836" s="1">
        <f t="shared" si="618"/>
        <v>0.77801293595022225</v>
      </c>
      <c r="BK836" s="1">
        <f t="shared" si="619"/>
        <v>0.62828529293185587</v>
      </c>
      <c r="BL836" s="2">
        <f t="shared" si="620"/>
        <v>1.7499999999999998</v>
      </c>
      <c r="BM836" s="2">
        <f t="shared" si="621"/>
        <v>1.7146456625297735</v>
      </c>
      <c r="BN836" s="2">
        <f t="shared" si="622"/>
        <v>1.573729155545607</v>
      </c>
      <c r="BO836" s="2">
        <f t="shared" si="623"/>
        <v>1.5011982415075735</v>
      </c>
      <c r="BP836" s="2">
        <f t="shared" si="624"/>
        <v>1.2880653834964375</v>
      </c>
      <c r="BQ836" s="2">
        <f t="shared" si="625"/>
        <v>1.3065010619666824</v>
      </c>
      <c r="BR836" s="2">
        <f t="shared" si="626"/>
        <v>1.0550665220379274</v>
      </c>
      <c r="BS836" s="1">
        <f t="shared" si="638"/>
        <v>7.8964644816826821</v>
      </c>
      <c r="BT836" s="1">
        <f t="shared" si="639"/>
        <v>7.7369363273357878</v>
      </c>
      <c r="BU836" s="1">
        <f t="shared" si="640"/>
        <v>7.1010836460310669</v>
      </c>
      <c r="BV836" s="1">
        <f t="shared" si="641"/>
        <v>6.7738049108737464</v>
      </c>
      <c r="BW836" s="1">
        <f t="shared" si="642"/>
        <v>5.8120928862083447</v>
      </c>
      <c r="BX836" s="1">
        <f t="shared" si="643"/>
        <v>5.8952795606289214</v>
      </c>
      <c r="BY836" s="1">
        <f t="shared" si="627"/>
        <v>4.7607401811914132</v>
      </c>
    </row>
    <row r="837" spans="1:77" x14ac:dyDescent="0.25">
      <c r="A837" s="1">
        <v>20120726</v>
      </c>
      <c r="B837" s="1">
        <v>2012</v>
      </c>
      <c r="C837" s="1">
        <v>7</v>
      </c>
      <c r="D837" s="1">
        <v>17.253</v>
      </c>
      <c r="E837" s="1">
        <v>322.24400000000003</v>
      </c>
      <c r="F837" s="1">
        <f t="shared" si="628"/>
        <v>13.364103168000002</v>
      </c>
      <c r="G837" s="1">
        <v>456.02300000000002</v>
      </c>
      <c r="H837" s="1">
        <v>7.875</v>
      </c>
      <c r="I837" s="1">
        <v>719.13900420000004</v>
      </c>
      <c r="J837" s="1">
        <v>160.41374379999999</v>
      </c>
      <c r="K837" s="1">
        <f t="shared" si="629"/>
        <v>9.3200414944319999E-3</v>
      </c>
      <c r="L837" s="1">
        <f t="shared" si="630"/>
        <v>2.0789621196479996E-3</v>
      </c>
      <c r="M837" s="1">
        <f t="shared" si="598"/>
        <v>7.2410793747839999E-3</v>
      </c>
      <c r="N837" s="1">
        <f t="shared" si="599"/>
        <v>0.22306361199035626</v>
      </c>
      <c r="O837" s="1">
        <f t="shared" si="600"/>
        <v>2.9810451236658433</v>
      </c>
      <c r="P837" s="1">
        <f t="shared" si="601"/>
        <v>10.383058044334158</v>
      </c>
      <c r="Q837" s="1">
        <v>118.898</v>
      </c>
      <c r="R837" s="1">
        <v>17.276</v>
      </c>
      <c r="S837" s="1">
        <v>0.87313290300000002</v>
      </c>
      <c r="T837" s="1">
        <v>7.1364099999999997</v>
      </c>
      <c r="U837" s="1">
        <v>0.71185232499999995</v>
      </c>
      <c r="V837" s="1">
        <v>5.0599999999999999E-2</v>
      </c>
      <c r="W837" s="1">
        <v>0.33929999999999999</v>
      </c>
      <c r="X837" s="1">
        <v>3.4033332999999999E-2</v>
      </c>
      <c r="Y837" s="1">
        <v>0.18149999999999999</v>
      </c>
      <c r="Z837" s="1">
        <v>0.74044626800000002</v>
      </c>
      <c r="AA837" s="1">
        <v>0.30299539199999997</v>
      </c>
      <c r="AB837" s="1">
        <v>2.488888889</v>
      </c>
      <c r="AC837" s="1">
        <v>0.75015337199999998</v>
      </c>
      <c r="AD837" s="1">
        <v>0.29336020299999999</v>
      </c>
      <c r="AE837" s="1">
        <f t="shared" si="602"/>
        <v>0.1592831929296728</v>
      </c>
      <c r="AF837" s="1">
        <v>0.99894829100000004</v>
      </c>
      <c r="AG837" s="1">
        <v>1.1661376960000001</v>
      </c>
      <c r="AH837" s="1">
        <v>0.64967841500000001</v>
      </c>
      <c r="AI837" s="1">
        <v>0.95175438599999995</v>
      </c>
      <c r="AJ837" s="1">
        <v>0.82468062799999997</v>
      </c>
      <c r="AK837" s="1">
        <v>0.77646788200000005</v>
      </c>
      <c r="AL837" s="1">
        <v>1</v>
      </c>
      <c r="AM837" s="1">
        <v>0.87313290300000002</v>
      </c>
      <c r="AN837" s="1">
        <f t="shared" si="603"/>
        <v>0.70663979667692201</v>
      </c>
      <c r="AO837" s="1">
        <f t="shared" si="604"/>
        <v>0.24814076485806957</v>
      </c>
      <c r="AP837" s="1">
        <f t="shared" si="605"/>
        <v>3.3161787817496711</v>
      </c>
      <c r="AQ837" s="1">
        <f t="shared" si="606"/>
        <v>10.04792438625033</v>
      </c>
      <c r="AR837" s="1">
        <f t="shared" si="607"/>
        <v>0.3859447466308667</v>
      </c>
      <c r="AS837" s="1">
        <f t="shared" si="608"/>
        <v>0.59922222222499999</v>
      </c>
      <c r="AT837" s="1">
        <f t="shared" si="609"/>
        <v>0.51156715600853331</v>
      </c>
      <c r="AU837" s="1">
        <f t="shared" si="610"/>
        <v>0.64395212953905201</v>
      </c>
      <c r="AV837" s="1">
        <f t="shared" si="611"/>
        <v>1.844936759460948</v>
      </c>
      <c r="AW837" s="1">
        <f t="shared" si="612"/>
        <v>2.149082289785341</v>
      </c>
      <c r="AX837" s="1">
        <f t="shared" si="631"/>
        <v>8.2175623107839435</v>
      </c>
      <c r="AY837" s="1">
        <f t="shared" si="632"/>
        <v>17.525521193041669</v>
      </c>
      <c r="AZ837" s="1">
        <f t="shared" si="633"/>
        <v>17.274632897591758</v>
      </c>
      <c r="BA837" s="1">
        <f t="shared" si="634"/>
        <v>16.226683353109891</v>
      </c>
      <c r="BB837" s="1">
        <f t="shared" si="635"/>
        <v>13.69375649125552</v>
      </c>
      <c r="BC837" s="1">
        <f t="shared" si="636"/>
        <v>12.896001017531638</v>
      </c>
      <c r="BD837" s="1">
        <f t="shared" si="637"/>
        <v>11.854941469616453</v>
      </c>
      <c r="BE837" s="1">
        <f t="shared" si="613"/>
        <v>1.74815950925</v>
      </c>
      <c r="BF837" s="1">
        <f t="shared" si="614"/>
        <v>1.7231335625395294</v>
      </c>
      <c r="BG837" s="1">
        <f t="shared" si="615"/>
        <v>1.6186012669677692</v>
      </c>
      <c r="BH837" s="1">
        <f t="shared" si="616"/>
        <v>1.3659434355108901</v>
      </c>
      <c r="BI837" s="1">
        <f t="shared" si="617"/>
        <v>1.2863678381814163</v>
      </c>
      <c r="BJ837" s="1">
        <f t="shared" si="618"/>
        <v>1.1825228153523077</v>
      </c>
      <c r="BK837" s="1">
        <f t="shared" si="619"/>
        <v>0.71185232473200832</v>
      </c>
      <c r="BL837" s="2">
        <f t="shared" si="620"/>
        <v>1.7499999999999998</v>
      </c>
      <c r="BM837" s="2">
        <f t="shared" si="621"/>
        <v>1.7249477055660025</v>
      </c>
      <c r="BN837" s="2">
        <f t="shared" si="622"/>
        <v>1.6203053566941525</v>
      </c>
      <c r="BO837" s="2">
        <f t="shared" si="623"/>
        <v>1.3673815229650261</v>
      </c>
      <c r="BP837" s="2">
        <f t="shared" si="624"/>
        <v>1.2877221471530764</v>
      </c>
      <c r="BQ837" s="2">
        <f t="shared" si="625"/>
        <v>1.1837677945957943</v>
      </c>
      <c r="BR837" s="2">
        <f t="shared" si="626"/>
        <v>0.712601774431594</v>
      </c>
      <c r="BS837" s="1">
        <f t="shared" si="638"/>
        <v>17.543972346654396</v>
      </c>
      <c r="BT837" s="1">
        <f t="shared" si="639"/>
        <v>17.292819911928511</v>
      </c>
      <c r="BU837" s="1">
        <f t="shared" si="640"/>
        <v>16.243767069130399</v>
      </c>
      <c r="BV837" s="1">
        <f t="shared" si="641"/>
        <v>13.708173500699766</v>
      </c>
      <c r="BW837" s="1">
        <f t="shared" si="642"/>
        <v>12.909578137044571</v>
      </c>
      <c r="BX837" s="1">
        <f t="shared" si="643"/>
        <v>11.867422544713531</v>
      </c>
      <c r="BY837" s="1">
        <f t="shared" si="627"/>
        <v>7.1439233284598505</v>
      </c>
    </row>
    <row r="838" spans="1:77" x14ac:dyDescent="0.25">
      <c r="A838" s="1">
        <v>20051022</v>
      </c>
      <c r="B838" s="1">
        <v>2005</v>
      </c>
      <c r="C838" s="1">
        <v>10</v>
      </c>
      <c r="D838" s="1">
        <v>7.6989999999999998</v>
      </c>
      <c r="E838" s="1">
        <v>100.928</v>
      </c>
      <c r="F838" s="1">
        <f t="shared" si="628"/>
        <v>4.185686016</v>
      </c>
      <c r="G838" s="1">
        <v>206.78200000000001</v>
      </c>
      <c r="H838" s="1">
        <v>3.202</v>
      </c>
      <c r="I838" s="1">
        <v>246.06291669999999</v>
      </c>
      <c r="J838" s="1">
        <v>54.89875</v>
      </c>
      <c r="K838" s="1">
        <f t="shared" si="629"/>
        <v>3.1889754004319998E-3</v>
      </c>
      <c r="L838" s="1">
        <f t="shared" si="630"/>
        <v>7.1148779999999996E-4</v>
      </c>
      <c r="M838" s="1">
        <f t="shared" si="598"/>
        <v>2.4774876004319997E-3</v>
      </c>
      <c r="N838" s="1">
        <f t="shared" si="599"/>
        <v>0.22310858838974335</v>
      </c>
      <c r="O838" s="1">
        <f t="shared" si="600"/>
        <v>0.93386249847244873</v>
      </c>
      <c r="P838" s="1">
        <f t="shared" si="601"/>
        <v>3.2518235175275514</v>
      </c>
      <c r="Q838" s="1">
        <v>26.6874</v>
      </c>
      <c r="R838" s="1">
        <v>-2.0341100000000001</v>
      </c>
      <c r="S838" s="1">
        <v>1.082508663</v>
      </c>
      <c r="T838" s="1">
        <v>4.2437800000000001</v>
      </c>
      <c r="U838" s="1">
        <v>1.3747796109999999</v>
      </c>
      <c r="V838" s="1">
        <v>3.9855556E-2</v>
      </c>
      <c r="W838" s="1">
        <v>0.25562222200000001</v>
      </c>
      <c r="X838" s="1">
        <v>2.1544443999999999E-2</v>
      </c>
      <c r="Y838" s="1">
        <v>0.15894444399999999</v>
      </c>
      <c r="Z838" s="1">
        <v>0.73022975700000003</v>
      </c>
      <c r="AA838" s="1">
        <v>0.23320200599999999</v>
      </c>
      <c r="AB838" s="1">
        <v>2.0222222219999999</v>
      </c>
      <c r="AC838" s="1">
        <v>0.73748489900000003</v>
      </c>
      <c r="AD838" s="1">
        <v>0.51191109499999998</v>
      </c>
      <c r="AE838" s="1">
        <f t="shared" si="602"/>
        <v>0.43325948978312651</v>
      </c>
      <c r="AF838" s="1">
        <v>0.82053117399999997</v>
      </c>
      <c r="AG838" s="1">
        <v>0.71794864899999999</v>
      </c>
      <c r="AH838" s="1">
        <v>0.40388474400000002</v>
      </c>
      <c r="AI838" s="1">
        <v>1</v>
      </c>
      <c r="AJ838" s="1">
        <v>0.780507599</v>
      </c>
      <c r="AK838" s="1">
        <v>1</v>
      </c>
      <c r="AL838" s="1">
        <v>1</v>
      </c>
      <c r="AM838" s="1">
        <v>1</v>
      </c>
      <c r="AN838" s="1">
        <f t="shared" si="603"/>
        <v>0.48808890522385889</v>
      </c>
      <c r="AO838" s="1">
        <f t="shared" si="604"/>
        <v>0.54560552708343713</v>
      </c>
      <c r="AP838" s="1">
        <f t="shared" si="605"/>
        <v>2.283733424965452</v>
      </c>
      <c r="AQ838" s="1">
        <f t="shared" si="606"/>
        <v>1.9019525910345481</v>
      </c>
      <c r="AR838" s="1">
        <f t="shared" si="607"/>
        <v>9.2472939107631033E-2</v>
      </c>
      <c r="AS838" s="1">
        <f t="shared" si="608"/>
        <v>0.58755555555000005</v>
      </c>
      <c r="AT838" s="1">
        <f t="shared" si="609"/>
        <v>0.48530479529178627</v>
      </c>
      <c r="AU838" s="1">
        <f t="shared" si="610"/>
        <v>0.30179590336847822</v>
      </c>
      <c r="AV838" s="1">
        <f t="shared" si="611"/>
        <v>1.7204263186315216</v>
      </c>
      <c r="AW838" s="1">
        <f t="shared" si="612"/>
        <v>1.3006258652697134</v>
      </c>
      <c r="AX838" s="1">
        <f t="shared" si="631"/>
        <v>1.6890852672755257</v>
      </c>
      <c r="AY838" s="1">
        <f t="shared" si="632"/>
        <v>4.4325425516717036</v>
      </c>
      <c r="AZ838" s="1">
        <f t="shared" si="633"/>
        <v>5.0005820884722496</v>
      </c>
      <c r="BA838" s="1">
        <f t="shared" si="634"/>
        <v>5.2908042576195777</v>
      </c>
      <c r="BB838" s="1">
        <f t="shared" si="635"/>
        <v>3.2574596346842859</v>
      </c>
      <c r="BC838" s="1">
        <f t="shared" si="636"/>
        <v>3.2630595404405374</v>
      </c>
      <c r="BD838" s="1">
        <f t="shared" si="637"/>
        <v>2.7696551162708829</v>
      </c>
      <c r="BE838" s="1">
        <f t="shared" si="613"/>
        <v>1.4359295545000001</v>
      </c>
      <c r="BF838" s="1">
        <f t="shared" si="614"/>
        <v>1.6199469101165347</v>
      </c>
      <c r="BG838" s="1">
        <f t="shared" si="615"/>
        <v>1.7139648659943809</v>
      </c>
      <c r="BH838" s="1">
        <f t="shared" si="616"/>
        <v>1.0552594831311566</v>
      </c>
      <c r="BI838" s="1">
        <f t="shared" si="617"/>
        <v>1.0570735819433119</v>
      </c>
      <c r="BJ838" s="1">
        <f t="shared" si="618"/>
        <v>0.89723439557857931</v>
      </c>
      <c r="BK838" s="1">
        <f t="shared" si="619"/>
        <v>1.3747796109701838</v>
      </c>
      <c r="BL838" s="2">
        <f t="shared" si="620"/>
        <v>1.7500000000000002</v>
      </c>
      <c r="BM838" s="2">
        <f t="shared" si="621"/>
        <v>1.9742661357026452</v>
      </c>
      <c r="BN838" s="2">
        <f t="shared" si="622"/>
        <v>2.0888479564267977</v>
      </c>
      <c r="BO838" s="2">
        <f t="shared" si="623"/>
        <v>1.2860687278788954</v>
      </c>
      <c r="BP838" s="2">
        <f t="shared" si="624"/>
        <v>1.2882796113524773</v>
      </c>
      <c r="BQ838" s="2">
        <f t="shared" si="625"/>
        <v>1.0934799603099288</v>
      </c>
      <c r="BR838" s="2">
        <f t="shared" si="626"/>
        <v>1.6754751733176487</v>
      </c>
      <c r="BS838" s="1">
        <f t="shared" si="638"/>
        <v>5.4020404003220772</v>
      </c>
      <c r="BT838" s="1">
        <f t="shared" si="639"/>
        <v>6.0943231006019642</v>
      </c>
      <c r="BU838" s="1">
        <f t="shared" si="640"/>
        <v>6.4480234575701543</v>
      </c>
      <c r="BV838" s="1">
        <f t="shared" si="641"/>
        <v>3.9699401289100638</v>
      </c>
      <c r="BW838" s="1">
        <f t="shared" si="642"/>
        <v>3.9767648613927462</v>
      </c>
      <c r="BX838" s="1">
        <f t="shared" si="643"/>
        <v>3.3754416700210381</v>
      </c>
      <c r="BY838" s="1">
        <f t="shared" si="627"/>
        <v>5.171991186284898</v>
      </c>
    </row>
    <row r="839" spans="1:77" x14ac:dyDescent="0.25">
      <c r="A839" s="1">
        <v>20030415</v>
      </c>
      <c r="B839" s="1">
        <v>2003</v>
      </c>
      <c r="C839" s="1">
        <v>4</v>
      </c>
      <c r="D839" s="1">
        <v>8.9819999999999993</v>
      </c>
      <c r="E839" s="1">
        <v>261.46800000000002</v>
      </c>
      <c r="F839" s="1">
        <f t="shared" si="628"/>
        <v>10.843600896000002</v>
      </c>
      <c r="G839" s="1">
        <v>379.20400000000001</v>
      </c>
      <c r="H839" s="1">
        <v>6.7640000000000002</v>
      </c>
      <c r="I839" s="1">
        <v>508.28562499999998</v>
      </c>
      <c r="J839" s="1">
        <v>113.5864583</v>
      </c>
      <c r="K839" s="1">
        <f t="shared" si="629"/>
        <v>6.5873816999999996E-3</v>
      </c>
      <c r="L839" s="1">
        <f t="shared" si="630"/>
        <v>1.472080499568E-3</v>
      </c>
      <c r="M839" s="1">
        <f t="shared" si="598"/>
        <v>5.115301200432E-3</v>
      </c>
      <c r="N839" s="1">
        <f t="shared" si="599"/>
        <v>0.22346974361118319</v>
      </c>
      <c r="O839" s="1">
        <f t="shared" si="600"/>
        <v>2.4232167120511168</v>
      </c>
      <c r="P839" s="1">
        <f t="shared" si="601"/>
        <v>8.4203841839488849</v>
      </c>
      <c r="Q839" s="1">
        <v>52.427700000000002</v>
      </c>
      <c r="R839" s="1">
        <v>15.2422</v>
      </c>
      <c r="S839" s="1">
        <v>0.77475657600000003</v>
      </c>
      <c r="T839" s="1">
        <v>6.9714200000000002</v>
      </c>
      <c r="U839" s="1">
        <v>1.095160452</v>
      </c>
      <c r="V839" s="1">
        <v>6.4311111000000004E-2</v>
      </c>
      <c r="W839" s="1">
        <v>0.26456666699999998</v>
      </c>
      <c r="X839" s="1">
        <v>3.8466667000000003E-2</v>
      </c>
      <c r="Y839" s="1">
        <v>0.20587777800000001</v>
      </c>
      <c r="Z839" s="1">
        <v>0.60890570700000002</v>
      </c>
      <c r="AA839" s="1">
        <v>0.124752008</v>
      </c>
      <c r="AB839" s="1">
        <v>1.5222222219999999</v>
      </c>
      <c r="AC839" s="1">
        <v>0.58704307700000002</v>
      </c>
      <c r="AD839" s="1">
        <v>0.31048195699999998</v>
      </c>
      <c r="AE839" s="1">
        <f t="shared" si="602"/>
        <v>0.18074709414566878</v>
      </c>
      <c r="AF839" s="1">
        <v>0.86417845199999999</v>
      </c>
      <c r="AG839" s="1">
        <v>0.79018750900000001</v>
      </c>
      <c r="AH839" s="1">
        <v>0.43689220499999998</v>
      </c>
      <c r="AI839" s="1">
        <v>0.99073684200000001</v>
      </c>
      <c r="AJ839" s="1">
        <v>0.71186835900000001</v>
      </c>
      <c r="AK839" s="1">
        <v>0.85621651200000004</v>
      </c>
      <c r="AL839" s="1">
        <v>0.8878376</v>
      </c>
      <c r="AM839" s="1">
        <v>0.77475657600000003</v>
      </c>
      <c r="AN839" s="1">
        <f t="shared" si="603"/>
        <v>0.68951804305861752</v>
      </c>
      <c r="AO839" s="1">
        <f t="shared" si="604"/>
        <v>0.26264960682058325</v>
      </c>
      <c r="AP839" s="1">
        <f t="shared" si="605"/>
        <v>2.8480675118537246</v>
      </c>
      <c r="AQ839" s="1">
        <f t="shared" si="606"/>
        <v>7.9955333841462775</v>
      </c>
      <c r="AR839" s="1">
        <f t="shared" si="607"/>
        <v>0.36176104099493683</v>
      </c>
      <c r="AS839" s="1">
        <f t="shared" si="608"/>
        <v>0.57505555554999999</v>
      </c>
      <c r="AT839" s="1">
        <f t="shared" si="609"/>
        <v>0.86541288810936046</v>
      </c>
      <c r="AU839" s="1">
        <f t="shared" si="610"/>
        <v>0.50784033814025642</v>
      </c>
      <c r="AV839" s="1">
        <f t="shared" si="611"/>
        <v>1.0143818838597434</v>
      </c>
      <c r="AW839" s="1">
        <f t="shared" si="612"/>
        <v>1.2998906800753762</v>
      </c>
      <c r="AX839" s="1">
        <f t="shared" si="631"/>
        <v>6.2862582506719944</v>
      </c>
      <c r="AY839" s="1">
        <f t="shared" si="632"/>
        <v>8.5470946013273394</v>
      </c>
      <c r="AZ839" s="1">
        <f t="shared" si="633"/>
        <v>8.5201339180246976</v>
      </c>
      <c r="BA839" s="1">
        <f t="shared" si="634"/>
        <v>8.578201834942691</v>
      </c>
      <c r="BB839" s="1">
        <f t="shared" si="635"/>
        <v>7.7087000036751263</v>
      </c>
      <c r="BC839" s="1">
        <f t="shared" si="636"/>
        <v>6.2903773613580674</v>
      </c>
      <c r="BD839" s="1">
        <f t="shared" si="637"/>
        <v>6.6941291834707952</v>
      </c>
      <c r="BE839" s="1">
        <f t="shared" si="613"/>
        <v>1.3426877148919418</v>
      </c>
      <c r="BF839" s="1">
        <f t="shared" si="614"/>
        <v>1.338452383478864</v>
      </c>
      <c r="BG839" s="1">
        <f t="shared" si="615"/>
        <v>1.3475744398397527</v>
      </c>
      <c r="BH839" s="1">
        <f t="shared" si="616"/>
        <v>1.2109818921525304</v>
      </c>
      <c r="BI839" s="1">
        <f t="shared" si="617"/>
        <v>0.98817350211827826</v>
      </c>
      <c r="BJ839" s="1">
        <f t="shared" si="618"/>
        <v>1.0516000390530404</v>
      </c>
      <c r="BK839" s="1">
        <f t="shared" si="619"/>
        <v>1.095160452289639</v>
      </c>
      <c r="BL839" s="2">
        <f t="shared" si="620"/>
        <v>1.7500000000000002</v>
      </c>
      <c r="BM839" s="2">
        <f t="shared" si="621"/>
        <v>1.7444798556725589</v>
      </c>
      <c r="BN839" s="2">
        <f t="shared" si="622"/>
        <v>1.7563691419559593</v>
      </c>
      <c r="BO839" s="2">
        <f t="shared" si="623"/>
        <v>1.5783404344602059</v>
      </c>
      <c r="BP839" s="2">
        <f t="shared" si="624"/>
        <v>1.2879417972824456</v>
      </c>
      <c r="BQ839" s="2">
        <f t="shared" si="625"/>
        <v>1.3706091505357421</v>
      </c>
      <c r="BR839" s="2">
        <f t="shared" si="626"/>
        <v>1.4273838735920132</v>
      </c>
      <c r="BS839" s="1">
        <f t="shared" si="638"/>
        <v>11.139906462558647</v>
      </c>
      <c r="BT839" s="1">
        <f t="shared" si="639"/>
        <v>11.104767096005778</v>
      </c>
      <c r="BU839" s="1">
        <f t="shared" si="640"/>
        <v>11.180450260065014</v>
      </c>
      <c r="BV839" s="1">
        <f t="shared" si="641"/>
        <v>10.047179889120496</v>
      </c>
      <c r="BW839" s="1">
        <f t="shared" si="642"/>
        <v>8.1986006576834924</v>
      </c>
      <c r="BX839" s="1">
        <f t="shared" si="643"/>
        <v>8.7248329906829323</v>
      </c>
      <c r="BY839" s="1">
        <f t="shared" si="627"/>
        <v>9.0862416217026638</v>
      </c>
    </row>
    <row r="840" spans="1:77" x14ac:dyDescent="0.25">
      <c r="A840" s="1">
        <v>20030609</v>
      </c>
      <c r="B840" s="1">
        <v>2003</v>
      </c>
      <c r="C840" s="1">
        <v>6</v>
      </c>
      <c r="D840" s="1">
        <v>18.158000000000001</v>
      </c>
      <c r="E840" s="1">
        <v>342.178</v>
      </c>
      <c r="F840" s="1">
        <f t="shared" si="628"/>
        <v>14.190806016</v>
      </c>
      <c r="G840" s="1">
        <v>485.01600000000002</v>
      </c>
      <c r="H840" s="1">
        <v>9.1349999999999998</v>
      </c>
      <c r="I840" s="1">
        <v>714.87083329999996</v>
      </c>
      <c r="J840" s="1">
        <v>159.76533330000001</v>
      </c>
      <c r="K840" s="1">
        <f t="shared" si="629"/>
        <v>9.2647259995679992E-3</v>
      </c>
      <c r="L840" s="1">
        <f t="shared" si="630"/>
        <v>2.0705587195679999E-3</v>
      </c>
      <c r="M840" s="1">
        <f t="shared" si="598"/>
        <v>7.1941672799999993E-3</v>
      </c>
      <c r="N840" s="1">
        <f t="shared" si="599"/>
        <v>0.22348839238899751</v>
      </c>
      <c r="O840" s="1">
        <f t="shared" si="600"/>
        <v>3.1714804232199545</v>
      </c>
      <c r="P840" s="1">
        <f t="shared" si="601"/>
        <v>11.019325592780046</v>
      </c>
      <c r="Q840" s="1">
        <v>26.052800000000001</v>
      </c>
      <c r="R840" s="1">
        <v>109.42</v>
      </c>
      <c r="S840" s="1">
        <v>0.19231019099999999</v>
      </c>
      <c r="T840" s="1">
        <v>0.23857600000000001</v>
      </c>
      <c r="U840" s="1">
        <v>4.7042610999999998E-2</v>
      </c>
      <c r="V840" s="1">
        <v>0.103866667</v>
      </c>
      <c r="W840" s="1">
        <v>0.25658888899999999</v>
      </c>
      <c r="X840" s="1">
        <v>4.7066667E-2</v>
      </c>
      <c r="Y840" s="1">
        <v>0.30135555600000002</v>
      </c>
      <c r="Z840" s="1">
        <v>0.42369224</v>
      </c>
      <c r="AA840" s="1">
        <v>-8.0234990000000006E-2</v>
      </c>
      <c r="AB840" s="1">
        <v>1.377777778</v>
      </c>
      <c r="AC840" s="1">
        <v>0.357378378</v>
      </c>
      <c r="AD840" s="1">
        <v>0.29450162499999999</v>
      </c>
      <c r="AE840" s="1">
        <f t="shared" si="602"/>
        <v>0.1607140842421963</v>
      </c>
      <c r="AF840" s="1">
        <v>0.99323583500000001</v>
      </c>
      <c r="AG840" s="1">
        <v>1.2115357870000001</v>
      </c>
      <c r="AH840" s="1">
        <v>0.67296115300000003</v>
      </c>
      <c r="AI840" s="1">
        <v>0.90754385999999998</v>
      </c>
      <c r="AJ840" s="1">
        <v>0.58212975300000003</v>
      </c>
      <c r="AK840" s="1">
        <v>0.69497458700000003</v>
      </c>
      <c r="AL840" s="1">
        <v>0.12146077800000001</v>
      </c>
      <c r="AM840" s="1">
        <v>0.19231019099999999</v>
      </c>
      <c r="AN840" s="1">
        <f t="shared" si="603"/>
        <v>0.70549837531132986</v>
      </c>
      <c r="AO840" s="1">
        <f t="shared" si="604"/>
        <v>0.24905899722680402</v>
      </c>
      <c r="AP840" s="1">
        <f t="shared" si="605"/>
        <v>3.5343479161850579</v>
      </c>
      <c r="AQ840" s="1">
        <f t="shared" si="606"/>
        <v>10.656458099814941</v>
      </c>
      <c r="AR840" s="1">
        <f t="shared" si="607"/>
        <v>0.45304332251483681</v>
      </c>
      <c r="AS840" s="1">
        <f t="shared" si="608"/>
        <v>0.57144444444999998</v>
      </c>
      <c r="AT840" s="1">
        <f t="shared" si="609"/>
        <v>1.1942984659423457</v>
      </c>
      <c r="AU840" s="1">
        <f t="shared" si="610"/>
        <v>0.58598017575691685</v>
      </c>
      <c r="AV840" s="1">
        <f t="shared" si="611"/>
        <v>0.79179760224308315</v>
      </c>
      <c r="AW840" s="1">
        <f t="shared" si="612"/>
        <v>1.3117149166801489</v>
      </c>
      <c r="AX840" s="1">
        <f t="shared" si="631"/>
        <v>7.746682926873917</v>
      </c>
      <c r="AY840" s="1">
        <f t="shared" si="632"/>
        <v>1.0706852609418751</v>
      </c>
      <c r="AZ840" s="1">
        <f t="shared" si="633"/>
        <v>1.0561544202296589</v>
      </c>
      <c r="BA840" s="1">
        <f t="shared" si="634"/>
        <v>1.5354343471618432</v>
      </c>
      <c r="BB840" s="1">
        <f t="shared" si="635"/>
        <v>1.4446632428095409</v>
      </c>
      <c r="BC840" s="1">
        <f t="shared" si="636"/>
        <v>0.78783821398177323</v>
      </c>
      <c r="BD840" s="1">
        <f t="shared" si="637"/>
        <v>1.2571360702064791</v>
      </c>
      <c r="BE840" s="1">
        <f t="shared" si="613"/>
        <v>0.21111859519901435</v>
      </c>
      <c r="BF840" s="1">
        <f t="shared" si="614"/>
        <v>0.20825339214622829</v>
      </c>
      <c r="BG840" s="1">
        <f t="shared" si="615"/>
        <v>0.30275820002225828</v>
      </c>
      <c r="BH840" s="1">
        <f t="shared" si="616"/>
        <v>0.28485987944701924</v>
      </c>
      <c r="BI840" s="1">
        <f t="shared" si="617"/>
        <v>0.15534658320935077</v>
      </c>
      <c r="BJ840" s="1">
        <f t="shared" si="618"/>
        <v>0.24788311822143366</v>
      </c>
      <c r="BK840" s="1">
        <f t="shared" si="619"/>
        <v>4.7042610751820556E-2</v>
      </c>
      <c r="BL840" s="2">
        <f t="shared" si="620"/>
        <v>1.7499999999999998</v>
      </c>
      <c r="BM840" s="2">
        <f t="shared" si="621"/>
        <v>1.7262498166603988</v>
      </c>
      <c r="BN840" s="2">
        <f t="shared" si="622"/>
        <v>2.5096171634691968</v>
      </c>
      <c r="BO840" s="2">
        <f t="shared" si="623"/>
        <v>2.3612547656560525</v>
      </c>
      <c r="BP840" s="2">
        <f t="shared" si="624"/>
        <v>1.2876957634172104</v>
      </c>
      <c r="BQ840" s="2">
        <f t="shared" si="625"/>
        <v>2.0547477425121392</v>
      </c>
      <c r="BR840" s="2">
        <f t="shared" si="626"/>
        <v>0.38994465995797944</v>
      </c>
      <c r="BS840" s="1">
        <f t="shared" si="638"/>
        <v>8.8751026638937631</v>
      </c>
      <c r="BT840" s="1">
        <f t="shared" si="639"/>
        <v>8.7546539122221851</v>
      </c>
      <c r="BU840" s="1">
        <f t="shared" si="640"/>
        <v>12.727491413062275</v>
      </c>
      <c r="BV840" s="1">
        <f t="shared" si="641"/>
        <v>11.975073406174785</v>
      </c>
      <c r="BW840" s="1">
        <f t="shared" si="642"/>
        <v>6.5305326286793131</v>
      </c>
      <c r="BX840" s="1">
        <f t="shared" si="643"/>
        <v>10.420626950399532</v>
      </c>
      <c r="BY840" s="1">
        <f t="shared" si="627"/>
        <v>1.9775993659224065</v>
      </c>
    </row>
    <row r="841" spans="1:77" x14ac:dyDescent="0.25">
      <c r="A841" s="1">
        <v>20070409</v>
      </c>
      <c r="B841" s="1">
        <v>2007</v>
      </c>
      <c r="C841" s="1">
        <v>4</v>
      </c>
      <c r="D841" s="1">
        <v>8.0109999999999992</v>
      </c>
      <c r="E841" s="1">
        <v>249.279</v>
      </c>
      <c r="F841" s="1">
        <f t="shared" si="628"/>
        <v>10.338098688000001</v>
      </c>
      <c r="G841" s="1">
        <v>361.173</v>
      </c>
      <c r="H841" s="1">
        <v>5.37</v>
      </c>
      <c r="I841" s="1">
        <v>493.793588</v>
      </c>
      <c r="J841" s="1">
        <v>110.3573234</v>
      </c>
      <c r="K841" s="1">
        <f t="shared" si="629"/>
        <v>6.3995649004800004E-3</v>
      </c>
      <c r="L841" s="1">
        <f t="shared" si="630"/>
        <v>1.4302309112639998E-3</v>
      </c>
      <c r="M841" s="1">
        <f t="shared" si="598"/>
        <v>4.9693339892160002E-3</v>
      </c>
      <c r="N841" s="1">
        <f t="shared" si="599"/>
        <v>0.22348877361283193</v>
      </c>
      <c r="O841" s="1">
        <f t="shared" si="600"/>
        <v>2.310448997269547</v>
      </c>
      <c r="P841" s="1">
        <f t="shared" si="601"/>
        <v>8.0276496907304526</v>
      </c>
      <c r="Q841" s="1">
        <v>65.080600000000004</v>
      </c>
      <c r="R841" s="1">
        <v>13.4925</v>
      </c>
      <c r="S841" s="1">
        <v>0.82828092600000003</v>
      </c>
      <c r="T841" s="1">
        <v>10.3789</v>
      </c>
      <c r="U841" s="1">
        <v>1.5740341040000001</v>
      </c>
      <c r="V841" s="1">
        <v>5.3566666999999998E-2</v>
      </c>
      <c r="W841" s="1">
        <v>0.25240000000000001</v>
      </c>
      <c r="X841" s="1">
        <v>2.8255556000000001E-2</v>
      </c>
      <c r="Y841" s="1">
        <v>0.186533333</v>
      </c>
      <c r="Z841" s="1">
        <v>0.64985292299999997</v>
      </c>
      <c r="AA841" s="1">
        <v>0.15006075399999999</v>
      </c>
      <c r="AB841" s="1">
        <v>1.888888889</v>
      </c>
      <c r="AC841" s="1">
        <v>0.63781762500000005</v>
      </c>
      <c r="AD841" s="1">
        <v>0.309807212</v>
      </c>
      <c r="AE841" s="1">
        <f t="shared" si="602"/>
        <v>0.1799012310392378</v>
      </c>
      <c r="AF841" s="1">
        <v>0.83158383300000005</v>
      </c>
      <c r="AG841" s="1">
        <v>0.73586694799999997</v>
      </c>
      <c r="AH841" s="1">
        <v>0.41191149999999999</v>
      </c>
      <c r="AI841" s="1">
        <v>1</v>
      </c>
      <c r="AJ841" s="1">
        <v>0.72788655300000005</v>
      </c>
      <c r="AK841" s="1">
        <v>0.96796437000000002</v>
      </c>
      <c r="AL841" s="1">
        <v>0.95826437600000003</v>
      </c>
      <c r="AM841" s="1">
        <v>0.82828092600000003</v>
      </c>
      <c r="AN841" s="1">
        <f t="shared" si="603"/>
        <v>0.690192788497479</v>
      </c>
      <c r="AO841" s="1">
        <f t="shared" si="604"/>
        <v>0.26204788446047322</v>
      </c>
      <c r="AP841" s="1">
        <f t="shared" si="605"/>
        <v>2.7090768905339941</v>
      </c>
      <c r="AQ841" s="1">
        <f t="shared" si="606"/>
        <v>7.6290217974660059</v>
      </c>
      <c r="AR841" s="1">
        <f t="shared" si="607"/>
        <v>0.33623000009219373</v>
      </c>
      <c r="AS841" s="1">
        <f t="shared" si="608"/>
        <v>0.58422222222499998</v>
      </c>
      <c r="AT841" s="1">
        <f t="shared" si="609"/>
        <v>0.63234643313315531</v>
      </c>
      <c r="AU841" s="1">
        <f t="shared" si="610"/>
        <v>0.50724391675367175</v>
      </c>
      <c r="AV841" s="1">
        <f t="shared" si="611"/>
        <v>1.3816449722463282</v>
      </c>
      <c r="AW841" s="1">
        <f t="shared" si="612"/>
        <v>1.5273672926080388</v>
      </c>
      <c r="AX841" s="1">
        <f t="shared" si="631"/>
        <v>6.1997115420368303</v>
      </c>
      <c r="AY841" s="1">
        <f t="shared" si="632"/>
        <v>9.1953151686630328</v>
      </c>
      <c r="AZ841" s="1">
        <f t="shared" si="633"/>
        <v>9.162265210540907</v>
      </c>
      <c r="BA841" s="1">
        <f t="shared" si="634"/>
        <v>9.4946100955329769</v>
      </c>
      <c r="BB841" s="1">
        <f t="shared" si="635"/>
        <v>8.1567946700281926</v>
      </c>
      <c r="BC841" s="1">
        <f t="shared" si="636"/>
        <v>6.767529021073476</v>
      </c>
      <c r="BD841" s="1">
        <f t="shared" si="637"/>
        <v>7.0690694791352495</v>
      </c>
      <c r="BE841" s="1">
        <f t="shared" si="613"/>
        <v>1.3945350349375083</v>
      </c>
      <c r="BF841" s="1">
        <f t="shared" si="614"/>
        <v>1.3895227734044191</v>
      </c>
      <c r="BG841" s="1">
        <f t="shared" si="615"/>
        <v>1.4399252421945241</v>
      </c>
      <c r="BH841" s="1">
        <f t="shared" si="616"/>
        <v>1.2370360049115885</v>
      </c>
      <c r="BI841" s="1">
        <f t="shared" si="617"/>
        <v>1.026343974810761</v>
      </c>
      <c r="BJ841" s="1">
        <f t="shared" si="618"/>
        <v>1.0720747328658313</v>
      </c>
      <c r="BK841" s="1">
        <f t="shared" si="619"/>
        <v>1.5740341041749564</v>
      </c>
      <c r="BL841" s="2">
        <f t="shared" si="620"/>
        <v>1.75</v>
      </c>
      <c r="BM841" s="2">
        <f t="shared" si="621"/>
        <v>1.7437101202457068</v>
      </c>
      <c r="BN841" s="2">
        <f t="shared" si="622"/>
        <v>1.8069601054901696</v>
      </c>
      <c r="BO841" s="2">
        <f t="shared" si="623"/>
        <v>1.5523546948336722</v>
      </c>
      <c r="BP841" s="2">
        <f t="shared" si="624"/>
        <v>1.2879575707463804</v>
      </c>
      <c r="BQ841" s="2">
        <f t="shared" si="625"/>
        <v>1.345345032940874</v>
      </c>
      <c r="BR841" s="2">
        <f t="shared" si="626"/>
        <v>1.9752531225790326</v>
      </c>
      <c r="BS841" s="1">
        <f t="shared" si="638"/>
        <v>11.53918771634261</v>
      </c>
      <c r="BT841" s="1">
        <f t="shared" si="639"/>
        <v>11.497713371658032</v>
      </c>
      <c r="BU841" s="1">
        <f t="shared" si="640"/>
        <v>11.914772487539034</v>
      </c>
      <c r="BV841" s="1">
        <f t="shared" si="641"/>
        <v>10.235949843446566</v>
      </c>
      <c r="BW841" s="1">
        <f t="shared" si="642"/>
        <v>8.4925623883012005</v>
      </c>
      <c r="BX841" s="1">
        <f t="shared" si="643"/>
        <v>8.870965073345074</v>
      </c>
      <c r="BY841" s="1">
        <f t="shared" si="627"/>
        <v>13.024466610703632</v>
      </c>
    </row>
    <row r="842" spans="1:77" x14ac:dyDescent="0.25">
      <c r="A842" s="1">
        <v>20121219</v>
      </c>
      <c r="B842" s="1">
        <v>2012</v>
      </c>
      <c r="C842" s="1">
        <v>12</v>
      </c>
      <c r="D842" s="1">
        <v>5.3129999999999997</v>
      </c>
      <c r="E842" s="1">
        <v>117.893</v>
      </c>
      <c r="F842" s="1">
        <f t="shared" si="628"/>
        <v>4.8892584960000001</v>
      </c>
      <c r="G842" s="1">
        <v>169.44800000000001</v>
      </c>
      <c r="H842" s="1">
        <v>2.9</v>
      </c>
      <c r="I842" s="1">
        <v>238.4714792</v>
      </c>
      <c r="J842" s="1">
        <v>53.324294119999998</v>
      </c>
      <c r="K842" s="1">
        <f t="shared" si="629"/>
        <v>3.090590370432E-3</v>
      </c>
      <c r="L842" s="1">
        <f t="shared" si="630"/>
        <v>6.9108285179519989E-4</v>
      </c>
      <c r="M842" s="1">
        <f t="shared" si="598"/>
        <v>2.3995075186368001E-3</v>
      </c>
      <c r="N842" s="1">
        <f t="shared" si="599"/>
        <v>0.22360868603191855</v>
      </c>
      <c r="O842" s="1">
        <f t="shared" si="600"/>
        <v>1.0932806679609544</v>
      </c>
      <c r="P842" s="1">
        <f t="shared" si="601"/>
        <v>3.7959778280390459</v>
      </c>
      <c r="Q842" s="1">
        <v>20.054500000000001</v>
      </c>
      <c r="R842" s="1">
        <v>14.1805</v>
      </c>
      <c r="S842" s="1">
        <v>0.58578939699999999</v>
      </c>
      <c r="T842" s="1">
        <v>1.7885</v>
      </c>
      <c r="U842" s="1">
        <v>0.66047461299999999</v>
      </c>
      <c r="V842" s="1">
        <v>5.9877778E-2</v>
      </c>
      <c r="W842" s="1">
        <v>0.22671111099999999</v>
      </c>
      <c r="X842" s="1">
        <v>2.9266667E-2</v>
      </c>
      <c r="Y842" s="1">
        <v>0.242733333</v>
      </c>
      <c r="Z842" s="1">
        <v>0.58213468599999996</v>
      </c>
      <c r="AA842" s="1">
        <v>-3.4130176999999998E-2</v>
      </c>
      <c r="AB842" s="1">
        <v>0.86666666699999995</v>
      </c>
      <c r="AC842" s="1">
        <v>0.553847011</v>
      </c>
      <c r="AD842" s="1">
        <v>0.30425263200000002</v>
      </c>
      <c r="AE842" s="1">
        <f t="shared" si="602"/>
        <v>0.17293798671179644</v>
      </c>
      <c r="AF842" s="1">
        <v>0.72745283400000005</v>
      </c>
      <c r="AG842" s="1">
        <v>0.57684307300000004</v>
      </c>
      <c r="AH842" s="1">
        <v>0.34250064299999999</v>
      </c>
      <c r="AI842" s="1">
        <v>1</v>
      </c>
      <c r="AJ842" s="1">
        <v>0.61131001500000004</v>
      </c>
      <c r="AK842" s="1">
        <v>1</v>
      </c>
      <c r="AL842" s="1">
        <v>0.63919657500000004</v>
      </c>
      <c r="AM842" s="1">
        <v>0.58578939699999999</v>
      </c>
      <c r="AN842" s="1">
        <f t="shared" si="603"/>
        <v>0.69574736792408287</v>
      </c>
      <c r="AO842" s="1">
        <f t="shared" si="604"/>
        <v>0.2571880928624537</v>
      </c>
      <c r="AP842" s="1">
        <f t="shared" si="605"/>
        <v>1.2574590680977886</v>
      </c>
      <c r="AQ842" s="1">
        <f t="shared" si="606"/>
        <v>3.6317994279022114</v>
      </c>
      <c r="AR842" s="1">
        <f t="shared" si="607"/>
        <v>0.20482420618862288</v>
      </c>
      <c r="AS842" s="1">
        <f t="shared" si="608"/>
        <v>0.55866666667499998</v>
      </c>
      <c r="AT842" s="1">
        <f t="shared" si="609"/>
        <v>0.62562907206373741</v>
      </c>
      <c r="AU842" s="1">
        <f t="shared" si="610"/>
        <v>0.23724900382220887</v>
      </c>
      <c r="AV842" s="1">
        <f t="shared" si="611"/>
        <v>0.62941766317779102</v>
      </c>
      <c r="AW842" s="1">
        <f t="shared" si="612"/>
        <v>0.45259617029999</v>
      </c>
      <c r="AX842" s="1">
        <f t="shared" si="631"/>
        <v>2.8468019290922562</v>
      </c>
      <c r="AY842" s="1">
        <f t="shared" si="632"/>
        <v>2.2034852281820143</v>
      </c>
      <c r="AZ842" s="1">
        <f t="shared" si="633"/>
        <v>2.1875868529820433</v>
      </c>
      <c r="BA842" s="1">
        <f t="shared" si="634"/>
        <v>2.1252640036087973</v>
      </c>
      <c r="BB842" s="1">
        <f t="shared" si="635"/>
        <v>2.0363047541572037</v>
      </c>
      <c r="BC842" s="1">
        <f t="shared" si="636"/>
        <v>1.622081546631519</v>
      </c>
      <c r="BD842" s="1">
        <f t="shared" si="637"/>
        <v>1.772984805189306</v>
      </c>
      <c r="BE842" s="1">
        <f t="shared" si="613"/>
        <v>0.81372437994197622</v>
      </c>
      <c r="BF842" s="1">
        <f t="shared" si="614"/>
        <v>0.80785327387045747</v>
      </c>
      <c r="BG842" s="1">
        <f t="shared" si="615"/>
        <v>0.78483808805761546</v>
      </c>
      <c r="BH842" s="1">
        <f t="shared" si="616"/>
        <v>0.75198635427956528</v>
      </c>
      <c r="BI842" s="1">
        <f t="shared" si="617"/>
        <v>0.59901799379751719</v>
      </c>
      <c r="BJ842" s="1">
        <f t="shared" si="618"/>
        <v>0.65474501158309584</v>
      </c>
      <c r="BK842" s="1">
        <f t="shared" si="619"/>
        <v>0.66047461308690403</v>
      </c>
      <c r="BL842" s="2">
        <f t="shared" si="620"/>
        <v>1.7499999999999998</v>
      </c>
      <c r="BM842" s="2">
        <f t="shared" si="621"/>
        <v>1.7373735679077347</v>
      </c>
      <c r="BN842" s="2">
        <f t="shared" si="622"/>
        <v>1.6878769863067931</v>
      </c>
      <c r="BO842" s="2">
        <f t="shared" si="623"/>
        <v>1.6172258720859225</v>
      </c>
      <c r="BP842" s="2">
        <f t="shared" si="624"/>
        <v>1.2882512985790153</v>
      </c>
      <c r="BQ842" s="2">
        <f t="shared" si="625"/>
        <v>1.4080981208306931</v>
      </c>
      <c r="BR842" s="2">
        <f t="shared" si="626"/>
        <v>1.4204202324434472</v>
      </c>
      <c r="BS842" s="1">
        <f t="shared" si="638"/>
        <v>4.7388271070279213</v>
      </c>
      <c r="BT842" s="1">
        <f t="shared" si="639"/>
        <v>4.7046359763628516</v>
      </c>
      <c r="BU842" s="1">
        <f t="shared" si="640"/>
        <v>4.5706041234509884</v>
      </c>
      <c r="BV842" s="1">
        <f t="shared" si="641"/>
        <v>4.3792878861872238</v>
      </c>
      <c r="BW842" s="1">
        <f t="shared" si="642"/>
        <v>3.4884572424972338</v>
      </c>
      <c r="BX842" s="1">
        <f t="shared" si="643"/>
        <v>3.8129905967700384</v>
      </c>
      <c r="BY842" s="1">
        <f t="shared" si="627"/>
        <v>3.8463576576422347</v>
      </c>
    </row>
    <row r="843" spans="1:77" x14ac:dyDescent="0.25">
      <c r="A843" s="1">
        <v>20090406</v>
      </c>
      <c r="B843" s="1">
        <v>2009</v>
      </c>
      <c r="C843" s="1">
        <v>4</v>
      </c>
      <c r="D843" s="1">
        <v>17.701000000000001</v>
      </c>
      <c r="E843" s="1">
        <v>299.87799999999999</v>
      </c>
      <c r="F843" s="1">
        <f t="shared" si="628"/>
        <v>12.436540416</v>
      </c>
      <c r="G843" s="1">
        <v>387.70100000000002</v>
      </c>
      <c r="H843" s="1">
        <v>14.646000000000001</v>
      </c>
      <c r="I843" s="1">
        <v>587.56837499999995</v>
      </c>
      <c r="J843" s="1">
        <v>131.39150000000001</v>
      </c>
      <c r="K843" s="1">
        <f t="shared" si="629"/>
        <v>7.6148861399999998E-3</v>
      </c>
      <c r="L843" s="1">
        <f t="shared" si="630"/>
        <v>1.7028338400000001E-3</v>
      </c>
      <c r="M843" s="1">
        <f t="shared" si="598"/>
        <v>5.9120522999999998E-3</v>
      </c>
      <c r="N843" s="1">
        <f t="shared" si="599"/>
        <v>0.22361908092824093</v>
      </c>
      <c r="O843" s="1">
        <f t="shared" si="600"/>
        <v>2.7810477377528429</v>
      </c>
      <c r="P843" s="1">
        <f t="shared" si="601"/>
        <v>9.6554926782471568</v>
      </c>
      <c r="Q843" s="1">
        <v>89.617000000000004</v>
      </c>
      <c r="R843" s="1">
        <v>8.1313499999999994</v>
      </c>
      <c r="S843" s="1">
        <v>0.91681343000000004</v>
      </c>
      <c r="T843" s="1">
        <v>7.7488000000000001</v>
      </c>
      <c r="U843" s="1">
        <v>0.92205755599999994</v>
      </c>
      <c r="V843" s="1">
        <v>5.7866666999999997E-2</v>
      </c>
      <c r="W843" s="1">
        <v>0.30428888900000001</v>
      </c>
      <c r="X843" s="1">
        <v>3.1422222E-2</v>
      </c>
      <c r="Y843" s="1">
        <v>0.225911111</v>
      </c>
      <c r="Z843" s="1">
        <v>0.68043198000000005</v>
      </c>
      <c r="AA843" s="1">
        <v>0.147826816</v>
      </c>
      <c r="AB843" s="1">
        <v>2.3111111110000002</v>
      </c>
      <c r="AC843" s="1">
        <v>0.67573565499999999</v>
      </c>
      <c r="AD843" s="1">
        <v>0.22652250099999999</v>
      </c>
      <c r="AE843" s="1">
        <f t="shared" si="602"/>
        <v>7.5495174877773588E-2</v>
      </c>
      <c r="AF843" s="1">
        <v>0.99676079299999998</v>
      </c>
      <c r="AG843" s="1">
        <v>1.1878934640000001</v>
      </c>
      <c r="AH843" s="1">
        <v>0.66120401299999998</v>
      </c>
      <c r="AI843" s="1">
        <v>0.71417543900000002</v>
      </c>
      <c r="AJ843" s="1">
        <v>0.72647266799999999</v>
      </c>
      <c r="AK843" s="1">
        <v>0.427907598</v>
      </c>
      <c r="AL843" s="1">
        <v>1</v>
      </c>
      <c r="AM843" s="1">
        <v>0.91681343000000004</v>
      </c>
      <c r="AN843" s="1">
        <f t="shared" si="603"/>
        <v>0.77347749941320754</v>
      </c>
      <c r="AO843" s="1">
        <f t="shared" si="604"/>
        <v>0.20604575132575276</v>
      </c>
      <c r="AP843" s="1">
        <f t="shared" si="605"/>
        <v>2.5624963139078099</v>
      </c>
      <c r="AQ843" s="1">
        <f t="shared" si="606"/>
        <v>9.8740441020921903</v>
      </c>
      <c r="AR843" s="1">
        <f t="shared" si="607"/>
        <v>0.40703115306348514</v>
      </c>
      <c r="AS843" s="1">
        <f t="shared" si="608"/>
        <v>0.59477777777500007</v>
      </c>
      <c r="AT843" s="1">
        <f t="shared" si="609"/>
        <v>0.44594024861713344</v>
      </c>
      <c r="AU843" s="1">
        <f t="shared" si="610"/>
        <v>0.55273382716059583</v>
      </c>
      <c r="AV843" s="1">
        <f t="shared" si="611"/>
        <v>1.7583772838394043</v>
      </c>
      <c r="AW843" s="1">
        <f t="shared" si="612"/>
        <v>1.7910716448681399</v>
      </c>
      <c r="AX843" s="1">
        <f t="shared" si="631"/>
        <v>7.9717353052420741</v>
      </c>
      <c r="AY843" s="1">
        <f t="shared" si="632"/>
        <v>14.659036160132171</v>
      </c>
      <c r="AZ843" s="1">
        <f t="shared" si="633"/>
        <v>13.810492483769844</v>
      </c>
      <c r="BA843" s="1">
        <f t="shared" si="634"/>
        <v>14.646967975444428</v>
      </c>
      <c r="BB843" s="1">
        <f t="shared" si="635"/>
        <v>12.880273461738666</v>
      </c>
      <c r="BC843" s="1">
        <f t="shared" si="636"/>
        <v>10.787685515833537</v>
      </c>
      <c r="BD843" s="1">
        <f t="shared" si="637"/>
        <v>11.176123043628866</v>
      </c>
      <c r="BE843" s="1">
        <f t="shared" si="613"/>
        <v>1.74433138775</v>
      </c>
      <c r="BF843" s="1">
        <f t="shared" si="614"/>
        <v>1.6433601265847475</v>
      </c>
      <c r="BG843" s="1">
        <f t="shared" si="615"/>
        <v>1.7428953510887872</v>
      </c>
      <c r="BH843" s="1">
        <f t="shared" si="616"/>
        <v>1.532670022550209</v>
      </c>
      <c r="BI843" s="1">
        <f t="shared" si="617"/>
        <v>1.2836654634648792</v>
      </c>
      <c r="BJ843" s="1">
        <f t="shared" si="618"/>
        <v>1.3298870406894556</v>
      </c>
      <c r="BK843" s="1">
        <f t="shared" si="619"/>
        <v>0.92205755615486051</v>
      </c>
      <c r="BL843" s="2">
        <f t="shared" si="620"/>
        <v>1.75</v>
      </c>
      <c r="BM843" s="2">
        <f t="shared" si="621"/>
        <v>1.6487006091387741</v>
      </c>
      <c r="BN843" s="2">
        <f t="shared" si="622"/>
        <v>1.7485592966022563</v>
      </c>
      <c r="BO843" s="2">
        <f t="shared" si="623"/>
        <v>1.5376507917584286</v>
      </c>
      <c r="BP843" s="2">
        <f t="shared" si="624"/>
        <v>1.287837034200922</v>
      </c>
      <c r="BQ843" s="2">
        <f t="shared" si="625"/>
        <v>1.3342088192361872</v>
      </c>
      <c r="BR843" s="2">
        <f t="shared" si="626"/>
        <v>0.92505399753906703</v>
      </c>
      <c r="BS843" s="1">
        <f t="shared" si="638"/>
        <v>14.706674121894531</v>
      </c>
      <c r="BT843" s="1">
        <f t="shared" si="639"/>
        <v>13.855372904670261</v>
      </c>
      <c r="BU843" s="1">
        <f t="shared" si="640"/>
        <v>14.694566718822003</v>
      </c>
      <c r="BV843" s="1">
        <f t="shared" si="641"/>
        <v>12.922130918665323</v>
      </c>
      <c r="BW843" s="1">
        <f t="shared" si="642"/>
        <v>10.822742619485775</v>
      </c>
      <c r="BX843" s="1">
        <f t="shared" si="643"/>
        <v>11.212442465751025</v>
      </c>
      <c r="BY843" s="1">
        <f t="shared" si="627"/>
        <v>7.7739815354073629</v>
      </c>
    </row>
    <row r="844" spans="1:77" x14ac:dyDescent="0.25">
      <c r="A844" s="1">
        <v>20080904</v>
      </c>
      <c r="B844" s="1">
        <v>2008</v>
      </c>
      <c r="C844" s="1">
        <v>9</v>
      </c>
      <c r="D844" s="1">
        <v>27.719000000000001</v>
      </c>
      <c r="E844" s="1">
        <v>294.59800000000001</v>
      </c>
      <c r="F844" s="1">
        <f t="shared" si="628"/>
        <v>12.217568256000002</v>
      </c>
      <c r="G844" s="1">
        <v>388.57900000000001</v>
      </c>
      <c r="H844" s="1">
        <v>32.844999999999999</v>
      </c>
      <c r="I844" s="1">
        <v>582.09775000000002</v>
      </c>
      <c r="J844" s="1">
        <v>130.2084615</v>
      </c>
      <c r="K844" s="1">
        <f t="shared" si="629"/>
        <v>7.5439868399999992E-3</v>
      </c>
      <c r="L844" s="1">
        <f t="shared" si="630"/>
        <v>1.68750166104E-3</v>
      </c>
      <c r="M844" s="1">
        <f t="shared" si="598"/>
        <v>5.8564851789599994E-3</v>
      </c>
      <c r="N844" s="1">
        <f t="shared" si="599"/>
        <v>0.22368830922297844</v>
      </c>
      <c r="O844" s="1">
        <f t="shared" si="600"/>
        <v>2.7329271860009738</v>
      </c>
      <c r="P844" s="1">
        <f t="shared" si="601"/>
        <v>9.4846410699990287</v>
      </c>
      <c r="Q844" s="1">
        <v>2.3351099999999998</v>
      </c>
      <c r="R844" s="1">
        <v>70.903800000000004</v>
      </c>
      <c r="S844" s="1">
        <v>3.1883462000000001E-2</v>
      </c>
      <c r="T844" s="1">
        <v>9.5559199999999997E-2</v>
      </c>
      <c r="U844" s="1">
        <v>3.3931575999999998E-2</v>
      </c>
      <c r="V844" s="1">
        <v>0.12654444400000001</v>
      </c>
      <c r="W844" s="1">
        <v>0.24640000000000001</v>
      </c>
      <c r="X844" s="1">
        <v>5.1844444000000003E-2</v>
      </c>
      <c r="Y844" s="1">
        <v>0.34016666699999998</v>
      </c>
      <c r="Z844" s="1">
        <v>0.32137643500000002</v>
      </c>
      <c r="AA844" s="1">
        <v>-0.159856794</v>
      </c>
      <c r="AB844" s="1">
        <v>0.73333333300000003</v>
      </c>
      <c r="AC844" s="1">
        <v>0.23050677899999999</v>
      </c>
      <c r="AD844" s="1">
        <v>0.24185815499999999</v>
      </c>
      <c r="AE844" s="1">
        <f t="shared" si="602"/>
        <v>9.4720013789645216E-2</v>
      </c>
      <c r="AF844" s="1">
        <v>0.47955657000000002</v>
      </c>
      <c r="AG844" s="1">
        <v>3.3920352060000001</v>
      </c>
      <c r="AH844" s="1">
        <v>0.91893491100000002</v>
      </c>
      <c r="AI844" s="1">
        <v>7.5614034999999996E-2</v>
      </c>
      <c r="AJ844" s="1">
        <v>0.53173620600000004</v>
      </c>
      <c r="AK844" s="1">
        <v>8.6262526000000006E-2</v>
      </c>
      <c r="AL844" s="1">
        <v>0</v>
      </c>
      <c r="AM844" s="1">
        <v>3.1883462000000001E-2</v>
      </c>
      <c r="AN844" s="1">
        <f t="shared" si="603"/>
        <v>0.75814184503022553</v>
      </c>
      <c r="AO844" s="1">
        <f t="shared" si="604"/>
        <v>0.21375324524157646</v>
      </c>
      <c r="AP844" s="1">
        <f t="shared" si="605"/>
        <v>2.6115448636804679</v>
      </c>
      <c r="AQ844" s="1">
        <f t="shared" si="606"/>
        <v>9.6060233923195337</v>
      </c>
      <c r="AR844" s="1">
        <f t="shared" si="607"/>
        <v>0.46758708362563195</v>
      </c>
      <c r="AS844" s="1">
        <f t="shared" si="608"/>
        <v>0.55533333332500001</v>
      </c>
      <c r="AT844" s="1">
        <f t="shared" si="609"/>
        <v>1.4415288520697327</v>
      </c>
      <c r="AU844" s="1">
        <f t="shared" si="610"/>
        <v>0.3904566823351972</v>
      </c>
      <c r="AV844" s="1">
        <f t="shared" si="611"/>
        <v>0.34287665066480283</v>
      </c>
      <c r="AW844" s="1">
        <f t="shared" si="612"/>
        <v>0.54467974374932537</v>
      </c>
      <c r="AX844" s="1">
        <f t="shared" si="631"/>
        <v>5.7002950680887183</v>
      </c>
      <c r="AY844" s="1">
        <f t="shared" si="632"/>
        <v>0</v>
      </c>
      <c r="AZ844" s="1">
        <f t="shared" si="633"/>
        <v>0</v>
      </c>
      <c r="BA844" s="1">
        <f t="shared" si="634"/>
        <v>0</v>
      </c>
      <c r="BB844" s="1">
        <f t="shared" si="635"/>
        <v>0</v>
      </c>
      <c r="BC844" s="1">
        <f t="shared" si="636"/>
        <v>0</v>
      </c>
      <c r="BD844" s="1">
        <f t="shared" si="637"/>
        <v>0</v>
      </c>
      <c r="BE844" s="1">
        <f t="shared" si="613"/>
        <v>0</v>
      </c>
      <c r="BF844" s="1">
        <f t="shared" si="614"/>
        <v>0</v>
      </c>
      <c r="BG844" s="1">
        <f t="shared" si="615"/>
        <v>0</v>
      </c>
      <c r="BH844" s="1">
        <f t="shared" si="616"/>
        <v>0</v>
      </c>
      <c r="BI844" s="1">
        <f t="shared" si="617"/>
        <v>0</v>
      </c>
      <c r="BJ844" s="1">
        <f t="shared" si="618"/>
        <v>0</v>
      </c>
      <c r="BK844" s="1">
        <f t="shared" si="619"/>
        <v>3.3931575814855487E-2</v>
      </c>
      <c r="BL844" s="2" t="e">
        <f t="shared" si="620"/>
        <v>#DIV/0!</v>
      </c>
      <c r="BM844" s="2" t="e">
        <f t="shared" si="621"/>
        <v>#DIV/0!</v>
      </c>
      <c r="BN844" s="2" t="e">
        <f t="shared" si="622"/>
        <v>#DIV/0!</v>
      </c>
      <c r="BO844" s="2" t="e">
        <f t="shared" si="623"/>
        <v>#DIV/0!</v>
      </c>
      <c r="BP844" s="2" t="e">
        <f t="shared" si="624"/>
        <v>#DIV/0!</v>
      </c>
      <c r="BQ844" s="2" t="e">
        <f t="shared" si="625"/>
        <v>#DIV/0!</v>
      </c>
      <c r="BR844" s="2" t="e">
        <f t="shared" si="626"/>
        <v>#DIV/0!</v>
      </c>
      <c r="BS844" s="1" t="e">
        <f t="shared" si="638"/>
        <v>#DIV/0!</v>
      </c>
      <c r="BT844" s="1" t="e">
        <f t="shared" si="639"/>
        <v>#DIV/0!</v>
      </c>
      <c r="BU844" s="1" t="e">
        <f t="shared" si="640"/>
        <v>#DIV/0!</v>
      </c>
      <c r="BV844" s="1" t="e">
        <f t="shared" si="641"/>
        <v>#DIV/0!</v>
      </c>
      <c r="BW844" s="1" t="e">
        <f t="shared" si="642"/>
        <v>#DIV/0!</v>
      </c>
      <c r="BX844" s="1" t="e">
        <f t="shared" si="643"/>
        <v>#DIV/0!</v>
      </c>
      <c r="BY844" s="1" t="e">
        <f t="shared" si="627"/>
        <v>#DIV/0!</v>
      </c>
    </row>
    <row r="845" spans="1:77" x14ac:dyDescent="0.25">
      <c r="A845" s="1">
        <v>20050719</v>
      </c>
      <c r="B845" s="1">
        <v>2005</v>
      </c>
      <c r="C845" s="1">
        <v>7</v>
      </c>
      <c r="D845" s="1">
        <v>13.491</v>
      </c>
      <c r="E845" s="1">
        <v>318.01499999999999</v>
      </c>
      <c r="F845" s="1">
        <f t="shared" si="628"/>
        <v>13.188718079999999</v>
      </c>
      <c r="G845" s="1">
        <v>468.45800000000003</v>
      </c>
      <c r="H845" s="1">
        <v>5.0640000000000001</v>
      </c>
      <c r="I845" s="1">
        <v>679.35192389999997</v>
      </c>
      <c r="J845" s="1">
        <v>152.11932609999999</v>
      </c>
      <c r="K845" s="1">
        <f t="shared" si="629"/>
        <v>8.8044009337439992E-3</v>
      </c>
      <c r="L845" s="1">
        <f t="shared" si="630"/>
        <v>1.9714664662559998E-3</v>
      </c>
      <c r="M845" s="1">
        <f t="shared" si="598"/>
        <v>6.8329344674879994E-3</v>
      </c>
      <c r="N845" s="1">
        <f t="shared" si="599"/>
        <v>0.22391829734832963</v>
      </c>
      <c r="O845" s="1">
        <f t="shared" si="600"/>
        <v>2.9531952966807311</v>
      </c>
      <c r="P845" s="1">
        <f t="shared" si="601"/>
        <v>10.235522783319269</v>
      </c>
      <c r="Q845" s="1">
        <v>117.845</v>
      </c>
      <c r="R845" s="1">
        <v>36.967700000000001</v>
      </c>
      <c r="S845" s="1">
        <v>0.761210159</v>
      </c>
      <c r="T845" s="1">
        <v>10.539199999999999</v>
      </c>
      <c r="U845" s="1">
        <v>0.963786739</v>
      </c>
      <c r="V845" s="1">
        <v>3.7222221999999999E-2</v>
      </c>
      <c r="W845" s="1">
        <v>0.34286666700000001</v>
      </c>
      <c r="X845" s="1">
        <v>2.5555556E-2</v>
      </c>
      <c r="Y845" s="1">
        <v>0.16204444400000001</v>
      </c>
      <c r="Z845" s="1">
        <v>0.80413938399999996</v>
      </c>
      <c r="AA845" s="1">
        <v>0.35812684500000003</v>
      </c>
      <c r="AB845" s="1">
        <v>2.9111111109999999</v>
      </c>
      <c r="AC845" s="1">
        <v>0.82913283599999998</v>
      </c>
      <c r="AD845" s="1">
        <v>0.32114511899999998</v>
      </c>
      <c r="AE845" s="1">
        <f t="shared" si="602"/>
        <v>0.19411447787388741</v>
      </c>
      <c r="AF845" s="1">
        <v>0.97410555399999998</v>
      </c>
      <c r="AG845" s="1">
        <v>1.0064827030000001</v>
      </c>
      <c r="AH845" s="1">
        <v>0.552894263</v>
      </c>
      <c r="AI845" s="1">
        <v>1</v>
      </c>
      <c r="AJ845" s="1">
        <v>0.85957395299999995</v>
      </c>
      <c r="AK845" s="1">
        <v>0.99438382999999997</v>
      </c>
      <c r="AL845" s="1">
        <v>0.87001336699999998</v>
      </c>
      <c r="AM845" s="1">
        <v>0.761210159</v>
      </c>
      <c r="AN845" s="1">
        <f t="shared" si="603"/>
        <v>0.67885488133407901</v>
      </c>
      <c r="AO845" s="1">
        <f t="shared" si="604"/>
        <v>0.2724870975446807</v>
      </c>
      <c r="AP845" s="1">
        <f t="shared" si="605"/>
        <v>3.5937555099542537</v>
      </c>
      <c r="AQ845" s="1">
        <f t="shared" si="606"/>
        <v>9.5949625700457446</v>
      </c>
      <c r="AR845" s="1">
        <f t="shared" si="607"/>
        <v>0.34709158417637098</v>
      </c>
      <c r="AS845" s="1">
        <f t="shared" si="608"/>
        <v>0.60977777777499997</v>
      </c>
      <c r="AT845" s="1">
        <f t="shared" si="609"/>
        <v>0.41931793320894839</v>
      </c>
      <c r="AU845" s="1">
        <f t="shared" si="610"/>
        <v>0.67039260830336445</v>
      </c>
      <c r="AV845" s="1">
        <f t="shared" si="611"/>
        <v>2.2407185026966356</v>
      </c>
      <c r="AW845" s="1">
        <f t="shared" si="612"/>
        <v>2.4802767989668393</v>
      </c>
      <c r="AX845" s="1">
        <f t="shared" si="631"/>
        <v>7.968616440440484</v>
      </c>
      <c r="AY845" s="1">
        <f t="shared" si="632"/>
        <v>16.217977485442123</v>
      </c>
      <c r="AZ845" s="1">
        <f t="shared" si="633"/>
        <v>16.279551815941417</v>
      </c>
      <c r="BA845" s="1">
        <f t="shared" si="634"/>
        <v>14.565109388528771</v>
      </c>
      <c r="BB845" s="1">
        <f t="shared" si="635"/>
        <v>11.715027503703231</v>
      </c>
      <c r="BC845" s="1">
        <f t="shared" si="636"/>
        <v>11.933717040722067</v>
      </c>
      <c r="BD845" s="1">
        <f t="shared" si="637"/>
        <v>10.126596664590098</v>
      </c>
      <c r="BE845" s="1">
        <f t="shared" si="613"/>
        <v>1.4830984924856452</v>
      </c>
      <c r="BF845" s="1">
        <f t="shared" si="614"/>
        <v>1.488729330043614</v>
      </c>
      <c r="BG845" s="1">
        <f t="shared" si="615"/>
        <v>1.3319473279825347</v>
      </c>
      <c r="BH845" s="1">
        <f t="shared" si="616"/>
        <v>1.0713135867753045</v>
      </c>
      <c r="BI845" s="1">
        <f t="shared" si="617"/>
        <v>1.0913122655850487</v>
      </c>
      <c r="BJ845" s="1">
        <f t="shared" si="618"/>
        <v>0.92605506825651562</v>
      </c>
      <c r="BK845" s="1">
        <f t="shared" si="619"/>
        <v>0.96378673888500588</v>
      </c>
      <c r="BL845" s="2">
        <f t="shared" si="620"/>
        <v>1.7499999999999996</v>
      </c>
      <c r="BM845" s="2">
        <f t="shared" si="621"/>
        <v>1.7566441748652377</v>
      </c>
      <c r="BN845" s="2">
        <f t="shared" si="622"/>
        <v>1.5716473557078987</v>
      </c>
      <c r="BO845" s="2">
        <f t="shared" si="623"/>
        <v>1.2641094211583042</v>
      </c>
      <c r="BP845" s="2">
        <f t="shared" si="624"/>
        <v>1.2877071040461052</v>
      </c>
      <c r="BQ845" s="2">
        <f t="shared" si="625"/>
        <v>1.0927098757499327</v>
      </c>
      <c r="BR845" s="2">
        <f t="shared" si="626"/>
        <v>1.1372318167635684</v>
      </c>
      <c r="BS845" s="1">
        <f t="shared" si="638"/>
        <v>19.136598643531027</v>
      </c>
      <c r="BT845" s="1">
        <f t="shared" si="639"/>
        <v>19.209254019367304</v>
      </c>
      <c r="BU845" s="1">
        <f t="shared" si="640"/>
        <v>17.186276945913658</v>
      </c>
      <c r="BV845" s="1">
        <f t="shared" si="641"/>
        <v>13.823288362407313</v>
      </c>
      <c r="BW845" s="1">
        <f t="shared" si="642"/>
        <v>14.08133372603084</v>
      </c>
      <c r="BX845" s="1">
        <f t="shared" si="643"/>
        <v>11.949000186313786</v>
      </c>
      <c r="BY845" s="1">
        <f t="shared" si="627"/>
        <v>12.435856481176019</v>
      </c>
    </row>
    <row r="846" spans="1:77" x14ac:dyDescent="0.25">
      <c r="A846" s="1">
        <v>20090401</v>
      </c>
      <c r="B846" s="1">
        <v>2009</v>
      </c>
      <c r="C846" s="1">
        <v>4</v>
      </c>
      <c r="D846" s="1">
        <v>14.548999999999999</v>
      </c>
      <c r="E846" s="1">
        <v>285.73500000000001</v>
      </c>
      <c r="F846" s="1">
        <f t="shared" si="628"/>
        <v>11.850001920000002</v>
      </c>
      <c r="G846" s="1">
        <v>374.99299999999999</v>
      </c>
      <c r="H846" s="1">
        <v>8.92</v>
      </c>
      <c r="I846" s="1">
        <v>575.87854170000003</v>
      </c>
      <c r="J846" s="1">
        <v>128.9624231</v>
      </c>
      <c r="K846" s="1">
        <f t="shared" si="629"/>
        <v>7.4633859004319993E-3</v>
      </c>
      <c r="L846" s="1">
        <f t="shared" si="630"/>
        <v>1.6713530033759998E-3</v>
      </c>
      <c r="M846" s="1">
        <f t="shared" si="598"/>
        <v>5.7920328970559997E-3</v>
      </c>
      <c r="N846" s="1">
        <f t="shared" si="599"/>
        <v>0.22394031685796356</v>
      </c>
      <c r="O846" s="1">
        <f t="shared" si="600"/>
        <v>2.6536931847322771</v>
      </c>
      <c r="P846" s="1">
        <f t="shared" si="601"/>
        <v>9.1963087352677242</v>
      </c>
      <c r="Q846" s="1">
        <v>93.4255</v>
      </c>
      <c r="R846" s="1">
        <v>17.665700000000001</v>
      </c>
      <c r="S846" s="1">
        <v>0.84098020399999995</v>
      </c>
      <c r="T846" s="1">
        <v>8.3432200000000005</v>
      </c>
      <c r="U846" s="1">
        <v>1.041929753</v>
      </c>
      <c r="V846" s="1">
        <v>5.7866666999999997E-2</v>
      </c>
      <c r="W846" s="1">
        <v>0.30428888900000001</v>
      </c>
      <c r="X846" s="1">
        <v>3.1422222E-2</v>
      </c>
      <c r="Y846" s="1">
        <v>0.225911111</v>
      </c>
      <c r="Z846" s="1">
        <v>0.68043198000000005</v>
      </c>
      <c r="AA846" s="1">
        <v>0.147826816</v>
      </c>
      <c r="AB846" s="1">
        <v>2.3111111110000002</v>
      </c>
      <c r="AC846" s="1">
        <v>0.67573565499999999</v>
      </c>
      <c r="AD846" s="1">
        <v>0.23802577599999999</v>
      </c>
      <c r="AE846" s="1">
        <f t="shared" si="602"/>
        <v>8.9915727717186908E-2</v>
      </c>
      <c r="AF846" s="1">
        <v>0.98820463199999997</v>
      </c>
      <c r="AG846" s="1">
        <v>1.0503480190000001</v>
      </c>
      <c r="AH846" s="1">
        <v>0.58011319800000005</v>
      </c>
      <c r="AI846" s="1">
        <v>0.91508771899999997</v>
      </c>
      <c r="AJ846" s="1">
        <v>0.72647266799999999</v>
      </c>
      <c r="AK846" s="1">
        <v>0.70824868299999999</v>
      </c>
      <c r="AL846" s="1">
        <v>0.974973953</v>
      </c>
      <c r="AM846" s="1">
        <v>0.84098020399999995</v>
      </c>
      <c r="AN846" s="1">
        <f t="shared" si="603"/>
        <v>0.76197422351883903</v>
      </c>
      <c r="AO846" s="1">
        <f t="shared" si="604"/>
        <v>0.21172380511009647</v>
      </c>
      <c r="AP846" s="1">
        <f t="shared" si="605"/>
        <v>2.5089274970643496</v>
      </c>
      <c r="AQ846" s="1">
        <f t="shared" si="606"/>
        <v>9.3410744229356517</v>
      </c>
      <c r="AR846" s="1">
        <f t="shared" si="607"/>
        <v>0.38865721849454965</v>
      </c>
      <c r="AS846" s="1">
        <f t="shared" si="608"/>
        <v>0.59477777777500007</v>
      </c>
      <c r="AT846" s="1">
        <f t="shared" si="609"/>
        <v>0.43661789706031562</v>
      </c>
      <c r="AU846" s="1">
        <f t="shared" si="610"/>
        <v>0.53625474289229946</v>
      </c>
      <c r="AV846" s="1">
        <f t="shared" si="611"/>
        <v>1.7748563681077008</v>
      </c>
      <c r="AW846" s="1">
        <f t="shared" si="612"/>
        <v>1.7565821346460522</v>
      </c>
      <c r="AX846" s="1">
        <f t="shared" si="631"/>
        <v>7.5610366719093189</v>
      </c>
      <c r="AY846" s="1">
        <f t="shared" si="632"/>
        <v>13.501225873171437</v>
      </c>
      <c r="AZ846" s="1">
        <f t="shared" si="633"/>
        <v>12.820943942639866</v>
      </c>
      <c r="BA846" s="1">
        <f t="shared" si="634"/>
        <v>13.629969751560765</v>
      </c>
      <c r="BB846" s="1">
        <f t="shared" si="635"/>
        <v>11.883787944675142</v>
      </c>
      <c r="BC846" s="1">
        <f t="shared" si="636"/>
        <v>9.9355752401560231</v>
      </c>
      <c r="BD846" s="1">
        <f t="shared" si="637"/>
        <v>10.310118186594865</v>
      </c>
      <c r="BE846" s="1">
        <f t="shared" si="613"/>
        <v>1.6860791087594131</v>
      </c>
      <c r="BF846" s="1">
        <f t="shared" si="614"/>
        <v>1.6011231823931229</v>
      </c>
      <c r="BG846" s="1">
        <f t="shared" si="615"/>
        <v>1.7021570831427804</v>
      </c>
      <c r="BH846" s="1">
        <f t="shared" si="616"/>
        <v>1.484087946877451</v>
      </c>
      <c r="BI846" s="1">
        <f t="shared" si="617"/>
        <v>1.2407885034515964</v>
      </c>
      <c r="BJ846" s="1">
        <f t="shared" si="618"/>
        <v>1.2875627033098929</v>
      </c>
      <c r="BK846" s="1">
        <f t="shared" si="619"/>
        <v>1.041929753189093</v>
      </c>
      <c r="BL846" s="2">
        <f t="shared" si="620"/>
        <v>1.7500000000000002</v>
      </c>
      <c r="BM846" s="2">
        <f t="shared" si="621"/>
        <v>1.6618233122226405</v>
      </c>
      <c r="BN846" s="2">
        <f t="shared" si="622"/>
        <v>1.7666875059567015</v>
      </c>
      <c r="BO846" s="2">
        <f t="shared" si="623"/>
        <v>1.540351157631316</v>
      </c>
      <c r="BP846" s="2">
        <f t="shared" si="624"/>
        <v>1.2878279967764719</v>
      </c>
      <c r="BQ846" s="2">
        <f t="shared" si="625"/>
        <v>1.3363754518316775</v>
      </c>
      <c r="BR846" s="2">
        <f t="shared" si="626"/>
        <v>1.0814303187841057</v>
      </c>
      <c r="BS846" s="1">
        <f t="shared" si="638"/>
        <v>14.013070416034303</v>
      </c>
      <c r="BT846" s="1">
        <f t="shared" si="639"/>
        <v>13.306998338961838</v>
      </c>
      <c r="BU846" s="1">
        <f t="shared" si="640"/>
        <v>14.146695099485305</v>
      </c>
      <c r="BV846" s="1">
        <f t="shared" si="641"/>
        <v>12.334313849890048</v>
      </c>
      <c r="BW846" s="1">
        <f t="shared" si="642"/>
        <v>10.312242515753768</v>
      </c>
      <c r="BX846" s="1">
        <f t="shared" si="643"/>
        <v>10.700984747872546</v>
      </c>
      <c r="BY846" s="1">
        <f t="shared" si="627"/>
        <v>8.6595195469463402</v>
      </c>
    </row>
    <row r="847" spans="1:77" x14ac:dyDescent="0.25">
      <c r="A847" s="1">
        <v>20131221</v>
      </c>
      <c r="B847" s="1">
        <v>2013</v>
      </c>
      <c r="C847" s="1">
        <v>12</v>
      </c>
      <c r="D847" s="1">
        <v>7.0510000000000002</v>
      </c>
      <c r="E847" s="1">
        <v>120.595</v>
      </c>
      <c r="F847" s="1">
        <f t="shared" si="628"/>
        <v>5.0013158400000002</v>
      </c>
      <c r="G847" s="1">
        <v>169.364</v>
      </c>
      <c r="H847" s="1">
        <v>4.2039999999999997</v>
      </c>
      <c r="I847" s="1">
        <v>240.13014580000001</v>
      </c>
      <c r="J847" s="1">
        <v>53.786437499999998</v>
      </c>
      <c r="K847" s="1">
        <f t="shared" si="629"/>
        <v>3.1120866895679999E-3</v>
      </c>
      <c r="L847" s="1">
        <f t="shared" si="630"/>
        <v>6.9707222999999992E-4</v>
      </c>
      <c r="M847" s="1">
        <f t="shared" si="598"/>
        <v>2.415014459568E-3</v>
      </c>
      <c r="N847" s="1">
        <f t="shared" si="599"/>
        <v>0.22398869296817792</v>
      </c>
      <c r="O847" s="1">
        <f t="shared" si="600"/>
        <v>1.1202381981226448</v>
      </c>
      <c r="P847" s="1">
        <f t="shared" si="601"/>
        <v>3.8810776418773552</v>
      </c>
      <c r="Q847" s="1">
        <v>7.8455199999999996</v>
      </c>
      <c r="R847" s="1">
        <v>11.153600000000001</v>
      </c>
      <c r="S847" s="1">
        <v>0.41294123100000002</v>
      </c>
      <c r="T847" s="1">
        <v>0.23952000000000001</v>
      </c>
      <c r="U847" s="1">
        <v>0.18037388400000001</v>
      </c>
      <c r="V847" s="1">
        <v>0.100955556</v>
      </c>
      <c r="W847" s="1">
        <v>0.20948888900000001</v>
      </c>
      <c r="X847" s="1">
        <v>4.3900000000000002E-2</v>
      </c>
      <c r="Y847" s="1">
        <v>0.30108888900000003</v>
      </c>
      <c r="Z847" s="1">
        <v>0.34960629799999998</v>
      </c>
      <c r="AA847" s="1">
        <v>-0.179404596</v>
      </c>
      <c r="AB847" s="1">
        <v>0.54444444400000003</v>
      </c>
      <c r="AC847" s="1">
        <v>0.26551181000000001</v>
      </c>
      <c r="AD847" s="1">
        <v>0.28795375600000001</v>
      </c>
      <c r="AE847" s="1">
        <f t="shared" si="602"/>
        <v>0.15250564874012787</v>
      </c>
      <c r="AF847" s="1">
        <v>0.79671564500000003</v>
      </c>
      <c r="AG847" s="1">
        <v>0.68016759900000001</v>
      </c>
      <c r="AH847" s="1">
        <v>0.38721379</v>
      </c>
      <c r="AI847" s="1">
        <v>1</v>
      </c>
      <c r="AJ847" s="1">
        <v>0.51936417999999995</v>
      </c>
      <c r="AK847" s="1">
        <v>1</v>
      </c>
      <c r="AL847" s="1">
        <v>0.411764778</v>
      </c>
      <c r="AM847" s="1">
        <v>0.41294123100000002</v>
      </c>
      <c r="AN847" s="1">
        <f t="shared" si="603"/>
        <v>0.71204624359367985</v>
      </c>
      <c r="AO847" s="1">
        <f t="shared" si="604"/>
        <v>0.24388580547915684</v>
      </c>
      <c r="AP847" s="1">
        <f t="shared" si="605"/>
        <v>1.2197499420940658</v>
      </c>
      <c r="AQ847" s="1">
        <f t="shared" si="606"/>
        <v>3.7815658979059341</v>
      </c>
      <c r="AR847" s="1">
        <f t="shared" si="607"/>
        <v>0.22006580723327365</v>
      </c>
      <c r="AS847" s="1">
        <f t="shared" si="608"/>
        <v>0.55061111110000005</v>
      </c>
      <c r="AT847" s="1">
        <f t="shared" si="609"/>
        <v>0.78167652672785148</v>
      </c>
      <c r="AU847" s="1">
        <f t="shared" si="610"/>
        <v>0.21349113223437519</v>
      </c>
      <c r="AV847" s="1">
        <f t="shared" si="611"/>
        <v>0.33095331176562481</v>
      </c>
      <c r="AW847" s="1">
        <f t="shared" si="612"/>
        <v>0.26112601701255594</v>
      </c>
      <c r="AX847" s="1">
        <f t="shared" si="631"/>
        <v>2.6772101007584301</v>
      </c>
      <c r="AY847" s="1">
        <f t="shared" si="632"/>
        <v>0.76235756433181845</v>
      </c>
      <c r="AZ847" s="1">
        <f t="shared" si="633"/>
        <v>0.74875716652674751</v>
      </c>
      <c r="BA847" s="1">
        <f t="shared" si="634"/>
        <v>1.2147393451503132</v>
      </c>
      <c r="BB847" s="1">
        <f t="shared" si="635"/>
        <v>1.2793316812785114</v>
      </c>
      <c r="BC847" s="1">
        <f t="shared" si="636"/>
        <v>0.56119188449539448</v>
      </c>
      <c r="BD847" s="1">
        <f t="shared" si="637"/>
        <v>1.1181341800948168</v>
      </c>
      <c r="BE847" s="1">
        <f t="shared" si="613"/>
        <v>0.57410402121196558</v>
      </c>
      <c r="BF847" s="1">
        <f t="shared" si="614"/>
        <v>0.56386205151784041</v>
      </c>
      <c r="BG847" s="1">
        <f t="shared" si="615"/>
        <v>0.91477644533693503</v>
      </c>
      <c r="BH847" s="1">
        <f t="shared" si="616"/>
        <v>0.96341860702805071</v>
      </c>
      <c r="BI847" s="1">
        <f t="shared" si="617"/>
        <v>0.42261339381174678</v>
      </c>
      <c r="BJ847" s="1">
        <f t="shared" si="618"/>
        <v>0.84202657529817404</v>
      </c>
      <c r="BK847" s="1">
        <f t="shared" si="619"/>
        <v>0.18037388437433885</v>
      </c>
      <c r="BL847" s="2">
        <f t="shared" si="620"/>
        <v>1.7499999999999996</v>
      </c>
      <c r="BM847" s="2">
        <f t="shared" si="621"/>
        <v>1.7187801403535168</v>
      </c>
      <c r="BN847" s="2">
        <f t="shared" si="622"/>
        <v>2.7884472503086353</v>
      </c>
      <c r="BO847" s="2">
        <f t="shared" si="623"/>
        <v>2.9367196535914961</v>
      </c>
      <c r="BP847" s="2">
        <f t="shared" si="624"/>
        <v>1.2882220152530477</v>
      </c>
      <c r="BQ847" s="2">
        <f t="shared" si="625"/>
        <v>2.5666890534246138</v>
      </c>
      <c r="BR847" s="2">
        <f t="shared" si="626"/>
        <v>0.54982073978288659</v>
      </c>
      <c r="BS847" s="1">
        <f t="shared" si="638"/>
        <v>2.3238397368551231</v>
      </c>
      <c r="BT847" s="1">
        <f t="shared" si="639"/>
        <v>2.2823826223262444</v>
      </c>
      <c r="BU847" s="1">
        <f t="shared" si="640"/>
        <v>3.7028025853666353</v>
      </c>
      <c r="BV847" s="1">
        <f t="shared" si="641"/>
        <v>3.8996947582967607</v>
      </c>
      <c r="BW847" s="1">
        <f t="shared" si="642"/>
        <v>1.7106408622494966</v>
      </c>
      <c r="BX847" s="1">
        <f t="shared" si="643"/>
        <v>3.4083280082852454</v>
      </c>
      <c r="BY847" s="1">
        <f t="shared" si="627"/>
        <v>0.7301115904311728</v>
      </c>
    </row>
    <row r="848" spans="1:77" x14ac:dyDescent="0.25">
      <c r="A848" s="1">
        <v>20130101</v>
      </c>
      <c r="B848" s="1">
        <v>2013</v>
      </c>
      <c r="C848" s="1">
        <v>1</v>
      </c>
      <c r="D848" s="1">
        <v>5.2309999999999999</v>
      </c>
      <c r="E848" s="1">
        <v>118.194</v>
      </c>
      <c r="F848" s="1">
        <f t="shared" si="628"/>
        <v>4.9017415680000003</v>
      </c>
      <c r="G848" s="1">
        <v>172.34299999999999</v>
      </c>
      <c r="H848" s="1">
        <v>2.3879999999999999</v>
      </c>
      <c r="I848" s="1">
        <v>235.55995830000001</v>
      </c>
      <c r="J848" s="1">
        <v>52.768020829999998</v>
      </c>
      <c r="K848" s="1">
        <f t="shared" si="629"/>
        <v>3.0528570595679998E-3</v>
      </c>
      <c r="L848" s="1">
        <f t="shared" si="630"/>
        <v>6.8387354995679992E-4</v>
      </c>
      <c r="M848" s="1">
        <f t="shared" si="598"/>
        <v>2.3689835096111999E-3</v>
      </c>
      <c r="N848" s="1">
        <f t="shared" si="599"/>
        <v>0.22401099580259179</v>
      </c>
      <c r="O848" s="1">
        <f t="shared" si="600"/>
        <v>1.0980440098146378</v>
      </c>
      <c r="P848" s="1">
        <f t="shared" si="601"/>
        <v>3.8036975581853625</v>
      </c>
      <c r="Q848" s="1">
        <v>17.683900000000001</v>
      </c>
      <c r="R848" s="1">
        <v>10.1395</v>
      </c>
      <c r="S848" s="1">
        <v>0.63557652899999995</v>
      </c>
      <c r="T848" s="1">
        <v>1.87025</v>
      </c>
      <c r="U848" s="1">
        <v>0.70916553599999999</v>
      </c>
      <c r="V848" s="1">
        <v>6.0055556000000003E-2</v>
      </c>
      <c r="W848" s="1">
        <v>0.21886666699999999</v>
      </c>
      <c r="X848" s="1">
        <v>2.9566667000000001E-2</v>
      </c>
      <c r="Y848" s="1">
        <v>0.23253333300000001</v>
      </c>
      <c r="Z848" s="1">
        <v>0.56937417599999995</v>
      </c>
      <c r="AA848" s="1">
        <v>-3.0276175999999998E-2</v>
      </c>
      <c r="AB848" s="1">
        <v>1.0555555560000001</v>
      </c>
      <c r="AC848" s="1">
        <v>0.53802397800000001</v>
      </c>
      <c r="AD848" s="1">
        <v>0.314193208</v>
      </c>
      <c r="AE848" s="1">
        <f t="shared" si="602"/>
        <v>0.18539953365927042</v>
      </c>
      <c r="AF848" s="1">
        <v>0.72400176500000002</v>
      </c>
      <c r="AG848" s="1">
        <v>0.57196073000000003</v>
      </c>
      <c r="AH848" s="1">
        <v>0.340391047</v>
      </c>
      <c r="AI848" s="1">
        <v>1</v>
      </c>
      <c r="AJ848" s="1">
        <v>0.61374925599999997</v>
      </c>
      <c r="AK848" s="1">
        <v>1</v>
      </c>
      <c r="AL848" s="1">
        <v>0.70470595899999999</v>
      </c>
      <c r="AM848" s="1">
        <v>0.63557652899999995</v>
      </c>
      <c r="AN848" s="1">
        <f t="shared" si="603"/>
        <v>0.68580679226890562</v>
      </c>
      <c r="AO848" s="1">
        <f t="shared" si="604"/>
        <v>0.26600336720688667</v>
      </c>
      <c r="AP848" s="1">
        <f t="shared" si="605"/>
        <v>1.3038797622659646</v>
      </c>
      <c r="AQ848" s="1">
        <f t="shared" si="606"/>
        <v>3.5978618057340359</v>
      </c>
      <c r="AR848" s="1">
        <f t="shared" si="607"/>
        <v>0.19870663142066694</v>
      </c>
      <c r="AS848" s="1">
        <f t="shared" si="608"/>
        <v>0.56338888890000005</v>
      </c>
      <c r="AT848" s="1">
        <f t="shared" si="609"/>
        <v>0.56114953001630763</v>
      </c>
      <c r="AU848" s="1">
        <f t="shared" si="610"/>
        <v>0.24632146208925285</v>
      </c>
      <c r="AV848" s="1">
        <f t="shared" si="611"/>
        <v>0.80923409391074719</v>
      </c>
      <c r="AW848" s="1">
        <f t="shared" si="612"/>
        <v>0.56226091818707469</v>
      </c>
      <c r="AX848" s="1">
        <f t="shared" si="631"/>
        <v>2.8774855133153272</v>
      </c>
      <c r="AY848" s="1">
        <f t="shared" si="632"/>
        <v>2.3547112524975948</v>
      </c>
      <c r="AZ848" s="1">
        <f t="shared" si="633"/>
        <v>2.3529803051034937</v>
      </c>
      <c r="BA848" s="1">
        <f t="shared" si="634"/>
        <v>2.5506308701005076</v>
      </c>
      <c r="BB848" s="1">
        <f t="shared" si="635"/>
        <v>2.3295496377606879</v>
      </c>
      <c r="BC848" s="1">
        <f t="shared" si="636"/>
        <v>1.7333713752463913</v>
      </c>
      <c r="BD848" s="1">
        <f t="shared" si="637"/>
        <v>2.0248263461668374</v>
      </c>
      <c r="BE848" s="1">
        <f t="shared" si="613"/>
        <v>0.89286462671353095</v>
      </c>
      <c r="BF848" s="1">
        <f t="shared" si="614"/>
        <v>0.89220828224783244</v>
      </c>
      <c r="BG848" s="1">
        <f t="shared" si="615"/>
        <v>0.9671538611372158</v>
      </c>
      <c r="BH848" s="1">
        <f t="shared" si="616"/>
        <v>0.88332378992271465</v>
      </c>
      <c r="BI848" s="1">
        <f t="shared" si="617"/>
        <v>0.65726359623657071</v>
      </c>
      <c r="BJ848" s="1">
        <f t="shared" si="618"/>
        <v>0.76777813747327928</v>
      </c>
      <c r="BK848" s="1">
        <f t="shared" si="619"/>
        <v>0.70916553625833023</v>
      </c>
      <c r="BL848" s="2">
        <f t="shared" si="620"/>
        <v>1.75</v>
      </c>
      <c r="BM848" s="2">
        <f t="shared" si="621"/>
        <v>1.7487135756299361</v>
      </c>
      <c r="BN848" s="2">
        <f t="shared" si="622"/>
        <v>1.8956056790153926</v>
      </c>
      <c r="BO848" s="2">
        <f t="shared" si="623"/>
        <v>1.731300116630911</v>
      </c>
      <c r="BP848" s="2">
        <f t="shared" si="624"/>
        <v>1.2882258508187441</v>
      </c>
      <c r="BQ848" s="2">
        <f t="shared" si="625"/>
        <v>1.5048325360629689</v>
      </c>
      <c r="BR848" s="2">
        <f t="shared" si="626"/>
        <v>1.389952800594324</v>
      </c>
      <c r="BS848" s="1">
        <f t="shared" si="638"/>
        <v>4.615195370700806</v>
      </c>
      <c r="BT848" s="1">
        <f t="shared" si="639"/>
        <v>4.6118027422451053</v>
      </c>
      <c r="BU848" s="1">
        <f t="shared" si="640"/>
        <v>4.9991946025519978</v>
      </c>
      <c r="BV848" s="1">
        <f t="shared" si="641"/>
        <v>4.5658790191821401</v>
      </c>
      <c r="BW848" s="1">
        <f t="shared" si="642"/>
        <v>3.3973794189233</v>
      </c>
      <c r="BX848" s="1">
        <f t="shared" si="643"/>
        <v>3.9686263737815817</v>
      </c>
      <c r="BY848" s="1">
        <f t="shared" si="627"/>
        <v>3.6656592747403107</v>
      </c>
    </row>
    <row r="849" spans="1:77" x14ac:dyDescent="0.25">
      <c r="A849" s="1">
        <v>20100607</v>
      </c>
      <c r="B849" s="1">
        <v>2010</v>
      </c>
      <c r="C849" s="1">
        <v>6</v>
      </c>
      <c r="D849" s="1">
        <v>20.693999999999999</v>
      </c>
      <c r="E849" s="1">
        <v>357.53</v>
      </c>
      <c r="F849" s="1">
        <f t="shared" si="628"/>
        <v>14.827484159999999</v>
      </c>
      <c r="G849" s="1">
        <v>484.10899999999998</v>
      </c>
      <c r="H849" s="1">
        <v>10.996</v>
      </c>
      <c r="I849" s="1">
        <v>748.78735419999998</v>
      </c>
      <c r="J849" s="1">
        <v>167.7571667</v>
      </c>
      <c r="K849" s="1">
        <f t="shared" si="629"/>
        <v>9.7042841104319991E-3</v>
      </c>
      <c r="L849" s="1">
        <f t="shared" si="630"/>
        <v>2.1741328804319999E-3</v>
      </c>
      <c r="M849" s="1">
        <f t="shared" si="598"/>
        <v>7.5301512299999988E-3</v>
      </c>
      <c r="N849" s="1">
        <f t="shared" si="599"/>
        <v>0.22403846133223065</v>
      </c>
      <c r="O849" s="1">
        <f t="shared" si="600"/>
        <v>3.3219267366344223</v>
      </c>
      <c r="P849" s="1">
        <f t="shared" si="601"/>
        <v>11.505557423365577</v>
      </c>
      <c r="Q849" s="1">
        <v>52.417000000000002</v>
      </c>
      <c r="R849" s="1">
        <v>102.67100000000001</v>
      </c>
      <c r="S849" s="1">
        <v>0.33798230699999998</v>
      </c>
      <c r="T849" s="1">
        <v>1.7109099999999999</v>
      </c>
      <c r="U849" s="1">
        <v>0.27463979199999999</v>
      </c>
      <c r="V849" s="1">
        <v>8.9177777999999999E-2</v>
      </c>
      <c r="W849" s="1">
        <v>0.25009999999999999</v>
      </c>
      <c r="X849" s="1">
        <v>4.8277778E-2</v>
      </c>
      <c r="Y849" s="1">
        <v>0.217422222</v>
      </c>
      <c r="Z849" s="1">
        <v>0.47430816999999997</v>
      </c>
      <c r="AA849" s="1">
        <v>6.9895667999999994E-2</v>
      </c>
      <c r="AB849" s="1">
        <v>1.433333333</v>
      </c>
      <c r="AC849" s="1">
        <v>0.42014213099999997</v>
      </c>
      <c r="AD849" s="1">
        <v>0.26146797500000002</v>
      </c>
      <c r="AE849" s="1">
        <f t="shared" si="602"/>
        <v>0.11930296477372448</v>
      </c>
      <c r="AF849" s="1">
        <v>0.94715389999999999</v>
      </c>
      <c r="AG849" s="1">
        <v>1.387604273</v>
      </c>
      <c r="AH849" s="1">
        <v>0.73820427099999997</v>
      </c>
      <c r="AI849" s="1">
        <v>0.84224561399999998</v>
      </c>
      <c r="AJ849" s="1">
        <v>0.677149157</v>
      </c>
      <c r="AK849" s="1">
        <v>0.58999099799999999</v>
      </c>
      <c r="AL849" s="1">
        <v>0.31313461399999998</v>
      </c>
      <c r="AM849" s="1">
        <v>0.33798230699999998</v>
      </c>
      <c r="AN849" s="1">
        <f t="shared" si="603"/>
        <v>0.73853202481259383</v>
      </c>
      <c r="AO849" s="1">
        <f t="shared" si="604"/>
        <v>0.22525546803240548</v>
      </c>
      <c r="AP849" s="1">
        <f t="shared" si="605"/>
        <v>3.3399718842038784</v>
      </c>
      <c r="AQ849" s="1">
        <f t="shared" si="606"/>
        <v>11.487512275796121</v>
      </c>
      <c r="AR849" s="1">
        <f t="shared" si="607"/>
        <v>0.48587690105850595</v>
      </c>
      <c r="AS849" s="1">
        <f t="shared" si="608"/>
        <v>0.57283333332500008</v>
      </c>
      <c r="AT849" s="1">
        <f t="shared" si="609"/>
        <v>1.0832658660946393</v>
      </c>
      <c r="AU849" s="1">
        <f t="shared" si="610"/>
        <v>0.59367074871853098</v>
      </c>
      <c r="AV849" s="1">
        <f t="shared" si="611"/>
        <v>0.839662584281469</v>
      </c>
      <c r="AW849" s="1">
        <f t="shared" si="612"/>
        <v>1.3320815981759346</v>
      </c>
      <c r="AX849" s="1">
        <f t="shared" si="631"/>
        <v>8.3559160114539832</v>
      </c>
      <c r="AY849" s="1">
        <f t="shared" si="632"/>
        <v>3.2333549311311867</v>
      </c>
      <c r="AZ849" s="1">
        <f t="shared" si="633"/>
        <v>3.1198469862779974</v>
      </c>
      <c r="BA849" s="1">
        <f t="shared" si="634"/>
        <v>3.9827819917713598</v>
      </c>
      <c r="BB849" s="1">
        <f t="shared" si="635"/>
        <v>3.7972917262998487</v>
      </c>
      <c r="BC849" s="1">
        <f t="shared" si="636"/>
        <v>2.3790408333544963</v>
      </c>
      <c r="BD849" s="1">
        <f t="shared" si="637"/>
        <v>3.3072921537380884</v>
      </c>
      <c r="BE849" s="1">
        <f t="shared" si="613"/>
        <v>0.51902667403141556</v>
      </c>
      <c r="BF849" s="1">
        <f t="shared" si="614"/>
        <v>0.50080607890711804</v>
      </c>
      <c r="BG849" s="1">
        <f t="shared" si="615"/>
        <v>0.63932668531942072</v>
      </c>
      <c r="BH849" s="1">
        <f t="shared" si="616"/>
        <v>0.6095512979575386</v>
      </c>
      <c r="BI849" s="1">
        <f t="shared" si="617"/>
        <v>0.38188991849679876</v>
      </c>
      <c r="BJ849" s="1">
        <f t="shared" si="618"/>
        <v>0.53089527229982614</v>
      </c>
      <c r="BK849" s="1">
        <f t="shared" si="619"/>
        <v>0.27463979234609431</v>
      </c>
      <c r="BL849" s="2">
        <f t="shared" si="620"/>
        <v>1.75</v>
      </c>
      <c r="BM849" s="2">
        <f t="shared" si="621"/>
        <v>1.6885656979440893</v>
      </c>
      <c r="BN849" s="2">
        <f t="shared" si="622"/>
        <v>2.1556150296068726</v>
      </c>
      <c r="BO849" s="2">
        <f t="shared" si="623"/>
        <v>2.0552214843607954</v>
      </c>
      <c r="BP849" s="2">
        <f t="shared" si="624"/>
        <v>1.2876165923775753</v>
      </c>
      <c r="BQ849" s="2">
        <f t="shared" si="625"/>
        <v>1.790017301631903</v>
      </c>
      <c r="BR849" s="2">
        <f t="shared" si="626"/>
        <v>0.92600180424749079</v>
      </c>
      <c r="BS849" s="1">
        <f t="shared" si="638"/>
        <v>10.901888886614502</v>
      </c>
      <c r="BT849" s="1">
        <f t="shared" si="639"/>
        <v>10.519174638134359</v>
      </c>
      <c r="BU849" s="1">
        <f t="shared" si="640"/>
        <v>13.428728877194487</v>
      </c>
      <c r="BV849" s="1">
        <f t="shared" si="641"/>
        <v>12.803312148505325</v>
      </c>
      <c r="BW849" s="1">
        <f t="shared" si="642"/>
        <v>8.0214017249494436</v>
      </c>
      <c r="BX849" s="1">
        <f t="shared" si="643"/>
        <v>11.151182701433441</v>
      </c>
      <c r="BY849" s="1">
        <f t="shared" si="627"/>
        <v>5.7686678735489698</v>
      </c>
    </row>
    <row r="850" spans="1:77" x14ac:dyDescent="0.25">
      <c r="A850" s="1">
        <v>20040522</v>
      </c>
      <c r="B850" s="1">
        <v>2004</v>
      </c>
      <c r="C850" s="1">
        <v>5</v>
      </c>
      <c r="D850" s="1">
        <v>15.021000000000001</v>
      </c>
      <c r="E850" s="1">
        <v>338.92399999999998</v>
      </c>
      <c r="F850" s="1">
        <f t="shared" si="628"/>
        <v>14.055856127999999</v>
      </c>
      <c r="G850" s="1">
        <v>472.67599999999999</v>
      </c>
      <c r="H850" s="1">
        <v>6.6440000000000001</v>
      </c>
      <c r="I850" s="1">
        <v>734.64420829999995</v>
      </c>
      <c r="J850" s="1">
        <v>164.60433330000001</v>
      </c>
      <c r="K850" s="1">
        <f t="shared" si="629"/>
        <v>9.5209889395679991E-3</v>
      </c>
      <c r="L850" s="1">
        <f t="shared" si="630"/>
        <v>2.1332721595679997E-3</v>
      </c>
      <c r="M850" s="1">
        <f t="shared" si="598"/>
        <v>7.3877167799999994E-3</v>
      </c>
      <c r="N850" s="1">
        <f t="shared" si="599"/>
        <v>0.22405993464632615</v>
      </c>
      <c r="O850" s="1">
        <f t="shared" si="600"/>
        <v>3.1493542054378425</v>
      </c>
      <c r="P850" s="1">
        <f t="shared" si="601"/>
        <v>10.906501922562157</v>
      </c>
      <c r="Q850" s="1">
        <v>11.1248</v>
      </c>
      <c r="R850" s="1">
        <v>114.27200000000001</v>
      </c>
      <c r="S850" s="1">
        <v>8.8716776999999997E-2</v>
      </c>
      <c r="T850" s="1">
        <v>0.17005500000000001</v>
      </c>
      <c r="U850" s="1">
        <v>3.4877133999999997E-2</v>
      </c>
      <c r="V850" s="1">
        <v>0.10390000000000001</v>
      </c>
      <c r="W850" s="1">
        <v>0.25145555600000002</v>
      </c>
      <c r="X850" s="1">
        <v>4.5011110999999999E-2</v>
      </c>
      <c r="Y850" s="1">
        <v>0.30194444399999998</v>
      </c>
      <c r="Z850" s="1">
        <v>0.41523357</v>
      </c>
      <c r="AA850" s="1">
        <v>-9.1233986000000003E-2</v>
      </c>
      <c r="AB850" s="1">
        <v>1.1777777780000001</v>
      </c>
      <c r="AC850" s="1">
        <v>0.34688962699999998</v>
      </c>
      <c r="AD850" s="1">
        <v>0.28296761399999998</v>
      </c>
      <c r="AE850" s="1">
        <f t="shared" si="602"/>
        <v>0.14625500062680202</v>
      </c>
      <c r="AF850" s="1">
        <v>0.99281356300000001</v>
      </c>
      <c r="AG850" s="1">
        <v>1.0697152510000001</v>
      </c>
      <c r="AH850" s="1">
        <v>0.59225623900000002</v>
      </c>
      <c r="AI850" s="1">
        <v>0.99494736800000005</v>
      </c>
      <c r="AJ850" s="1">
        <v>0.57516836299999996</v>
      </c>
      <c r="AK850" s="1">
        <v>0.86530606700000001</v>
      </c>
      <c r="AL850" s="1">
        <v>0</v>
      </c>
      <c r="AM850" s="1">
        <v>8.8716776999999997E-2</v>
      </c>
      <c r="AN850" s="1">
        <f t="shared" si="603"/>
        <v>0.71703238582030815</v>
      </c>
      <c r="AO850" s="1">
        <f t="shared" si="604"/>
        <v>0.24009902470874311</v>
      </c>
      <c r="AP850" s="1">
        <f t="shared" si="605"/>
        <v>3.3747973477792099</v>
      </c>
      <c r="AQ850" s="1">
        <f t="shared" si="606"/>
        <v>10.681058780220788</v>
      </c>
      <c r="AR850" s="1">
        <f t="shared" si="607"/>
        <v>0.46773076357489152</v>
      </c>
      <c r="AS850" s="1">
        <f t="shared" si="608"/>
        <v>0.56644444445000008</v>
      </c>
      <c r="AT850" s="1">
        <f t="shared" si="609"/>
        <v>1.3240222118626548</v>
      </c>
      <c r="AU850" s="1">
        <f t="shared" si="610"/>
        <v>0.54222281068495393</v>
      </c>
      <c r="AV850" s="1">
        <f t="shared" si="611"/>
        <v>0.63555496731504613</v>
      </c>
      <c r="AW850" s="1">
        <f t="shared" si="612"/>
        <v>1.0810124568888622</v>
      </c>
      <c r="AX850" s="1">
        <f t="shared" si="631"/>
        <v>7.3707505286176955</v>
      </c>
      <c r="AY850" s="1">
        <f t="shared" si="632"/>
        <v>0</v>
      </c>
      <c r="AZ850" s="1">
        <f t="shared" si="633"/>
        <v>0</v>
      </c>
      <c r="BA850" s="1">
        <f t="shared" si="634"/>
        <v>0</v>
      </c>
      <c r="BB850" s="1">
        <f t="shared" si="635"/>
        <v>0</v>
      </c>
      <c r="BC850" s="1">
        <f t="shared" si="636"/>
        <v>0</v>
      </c>
      <c r="BD850" s="1">
        <f t="shared" si="637"/>
        <v>0</v>
      </c>
      <c r="BE850" s="1">
        <f t="shared" si="613"/>
        <v>0</v>
      </c>
      <c r="BF850" s="1">
        <f t="shared" si="614"/>
        <v>0</v>
      </c>
      <c r="BG850" s="1">
        <f t="shared" si="615"/>
        <v>0</v>
      </c>
      <c r="BH850" s="1">
        <f t="shared" si="616"/>
        <v>0</v>
      </c>
      <c r="BI850" s="1">
        <f t="shared" si="617"/>
        <v>0</v>
      </c>
      <c r="BJ850" s="1">
        <f t="shared" si="618"/>
        <v>0</v>
      </c>
      <c r="BK850" s="1">
        <f t="shared" si="619"/>
        <v>3.4877133935235519E-2</v>
      </c>
      <c r="BL850" s="2" t="e">
        <f t="shared" si="620"/>
        <v>#DIV/0!</v>
      </c>
      <c r="BM850" s="2" t="e">
        <f t="shared" si="621"/>
        <v>#DIV/0!</v>
      </c>
      <c r="BN850" s="2" t="e">
        <f t="shared" si="622"/>
        <v>#DIV/0!</v>
      </c>
      <c r="BO850" s="2" t="e">
        <f t="shared" si="623"/>
        <v>#DIV/0!</v>
      </c>
      <c r="BP850" s="2" t="e">
        <f t="shared" si="624"/>
        <v>#DIV/0!</v>
      </c>
      <c r="BQ850" s="2" t="e">
        <f t="shared" si="625"/>
        <v>#DIV/0!</v>
      </c>
      <c r="BR850" s="2" t="e">
        <f t="shared" si="626"/>
        <v>#DIV/0!</v>
      </c>
      <c r="BS850" s="1" t="e">
        <f t="shared" si="638"/>
        <v>#DIV/0!</v>
      </c>
      <c r="BT850" s="1" t="e">
        <f t="shared" si="639"/>
        <v>#DIV/0!</v>
      </c>
      <c r="BU850" s="1" t="e">
        <f t="shared" si="640"/>
        <v>#DIV/0!</v>
      </c>
      <c r="BV850" s="1" t="e">
        <f t="shared" si="641"/>
        <v>#DIV/0!</v>
      </c>
      <c r="BW850" s="1" t="e">
        <f t="shared" si="642"/>
        <v>#DIV/0!</v>
      </c>
      <c r="BX850" s="1" t="e">
        <f t="shared" si="643"/>
        <v>#DIV/0!</v>
      </c>
      <c r="BY850" s="1" t="e">
        <f t="shared" si="627"/>
        <v>#DIV/0!</v>
      </c>
    </row>
    <row r="851" spans="1:77" x14ac:dyDescent="0.25">
      <c r="A851" s="1">
        <v>20090524</v>
      </c>
      <c r="B851" s="1">
        <v>2009</v>
      </c>
      <c r="C851" s="1">
        <v>5</v>
      </c>
      <c r="D851" s="1">
        <v>15.347</v>
      </c>
      <c r="E851" s="1">
        <v>368.39400000000001</v>
      </c>
      <c r="F851" s="1">
        <f t="shared" si="628"/>
        <v>15.278035968000001</v>
      </c>
      <c r="G851" s="1">
        <v>473.69099999999997</v>
      </c>
      <c r="H851" s="1">
        <v>7.4989999999999997</v>
      </c>
      <c r="I851" s="1">
        <v>747.33618750000005</v>
      </c>
      <c r="J851" s="1">
        <v>167.5642</v>
      </c>
      <c r="K851" s="1">
        <f t="shared" si="629"/>
        <v>9.6854769900000005E-3</v>
      </c>
      <c r="L851" s="1">
        <f t="shared" si="630"/>
        <v>2.171632032E-3</v>
      </c>
      <c r="M851" s="1">
        <f t="shared" si="598"/>
        <v>7.5138449580000009E-3</v>
      </c>
      <c r="N851" s="1">
        <f t="shared" si="599"/>
        <v>0.22421528998955373</v>
      </c>
      <c r="O851" s="1">
        <f t="shared" si="600"/>
        <v>3.4255692650359526</v>
      </c>
      <c r="P851" s="1">
        <f t="shared" si="601"/>
        <v>11.852466702964048</v>
      </c>
      <c r="Q851" s="1">
        <v>20.504100000000001</v>
      </c>
      <c r="R851" s="1">
        <v>114.80800000000001</v>
      </c>
      <c r="S851" s="1">
        <v>0.151531903</v>
      </c>
      <c r="T851" s="1">
        <v>0.172872</v>
      </c>
      <c r="U851" s="1">
        <v>2.7181479000000001E-2</v>
      </c>
      <c r="V851" s="1">
        <v>9.3822221999999997E-2</v>
      </c>
      <c r="W851" s="1">
        <v>0.26102222200000003</v>
      </c>
      <c r="X851" s="1">
        <v>4.4055556000000003E-2</v>
      </c>
      <c r="Y851" s="1">
        <v>0.272966667</v>
      </c>
      <c r="Z851" s="1">
        <v>0.47119238499999999</v>
      </c>
      <c r="AA851" s="1">
        <v>-2.236834E-2</v>
      </c>
      <c r="AB851" s="1">
        <v>1.5222222219999999</v>
      </c>
      <c r="AC851" s="1">
        <v>0.41627855699999999</v>
      </c>
      <c r="AD851" s="1">
        <v>0.22229048100000001</v>
      </c>
      <c r="AE851" s="1">
        <f t="shared" si="602"/>
        <v>7.0189897204462851E-2</v>
      </c>
      <c r="AF851" s="1">
        <v>0.99535890500000002</v>
      </c>
      <c r="AG851" s="1">
        <v>1.0831394750000001</v>
      </c>
      <c r="AH851" s="1">
        <v>0.60064317</v>
      </c>
      <c r="AI851" s="1">
        <v>0.96494736800000003</v>
      </c>
      <c r="AJ851" s="1">
        <v>0.61875421500000005</v>
      </c>
      <c r="AK851" s="1">
        <v>0.80258942300000002</v>
      </c>
      <c r="AL851" s="1">
        <v>6.7805136000000002E-2</v>
      </c>
      <c r="AM851" s="1">
        <v>0.151531903</v>
      </c>
      <c r="AN851" s="1">
        <f t="shared" si="603"/>
        <v>0.77770951949688727</v>
      </c>
      <c r="AO851" s="1">
        <f t="shared" si="604"/>
        <v>0.20410928232544467</v>
      </c>
      <c r="AP851" s="1">
        <f t="shared" si="605"/>
        <v>3.1183889567708105</v>
      </c>
      <c r="AQ851" s="1">
        <f t="shared" si="606"/>
        <v>12.15964701122919</v>
      </c>
      <c r="AR851" s="1">
        <f t="shared" si="607"/>
        <v>0.51342486743585358</v>
      </c>
      <c r="AS851" s="1">
        <f t="shared" si="608"/>
        <v>0.57505555554999999</v>
      </c>
      <c r="AT851" s="1">
        <f t="shared" si="609"/>
        <v>0.94755267636575835</v>
      </c>
      <c r="AU851" s="1">
        <f t="shared" si="610"/>
        <v>0.59704401935389184</v>
      </c>
      <c r="AV851" s="1">
        <f t="shared" si="611"/>
        <v>0.92517820264610806</v>
      </c>
      <c r="AW851" s="1">
        <f t="shared" si="612"/>
        <v>1.3816904601665805</v>
      </c>
      <c r="AX851" s="1">
        <f t="shared" si="631"/>
        <v>8.957704144700017</v>
      </c>
      <c r="AY851" s="1">
        <f t="shared" si="632"/>
        <v>0.75115906877288374</v>
      </c>
      <c r="AZ851" s="1">
        <f t="shared" si="633"/>
        <v>0.70560569513062976</v>
      </c>
      <c r="BA851" s="1">
        <f t="shared" si="634"/>
        <v>0.96026450770662175</v>
      </c>
      <c r="BB851" s="1">
        <f t="shared" si="635"/>
        <v>0.92219582509883424</v>
      </c>
      <c r="BC851" s="1">
        <f t="shared" si="636"/>
        <v>0.55268402743991962</v>
      </c>
      <c r="BD851" s="1">
        <f t="shared" si="637"/>
        <v>0.80350563983310153</v>
      </c>
      <c r="BE851" s="1">
        <f t="shared" si="613"/>
        <v>0.11810828036408814</v>
      </c>
      <c r="BF851" s="1">
        <f t="shared" si="614"/>
        <v>0.11094570874732167</v>
      </c>
      <c r="BG851" s="1">
        <f t="shared" si="615"/>
        <v>0.15098691397705583</v>
      </c>
      <c r="BH851" s="1">
        <f t="shared" si="616"/>
        <v>0.14500119560467803</v>
      </c>
      <c r="BI851" s="1">
        <f t="shared" si="617"/>
        <v>8.6901114263674112E-2</v>
      </c>
      <c r="BJ851" s="1">
        <f t="shared" si="618"/>
        <v>0.12633897842512454</v>
      </c>
      <c r="BK851" s="1">
        <f t="shared" si="619"/>
        <v>2.7181479252397871E-2</v>
      </c>
      <c r="BL851" s="2">
        <f t="shared" si="620"/>
        <v>1.75</v>
      </c>
      <c r="BM851" s="2">
        <f t="shared" si="621"/>
        <v>1.6438728064560615</v>
      </c>
      <c r="BN851" s="2">
        <f t="shared" si="622"/>
        <v>2.2371598218628224</v>
      </c>
      <c r="BO851" s="2">
        <f t="shared" si="623"/>
        <v>2.1484699593115244</v>
      </c>
      <c r="BP851" s="2">
        <f t="shared" si="624"/>
        <v>1.2876061652292927</v>
      </c>
      <c r="BQ851" s="2">
        <f t="shared" si="625"/>
        <v>1.8719535291040716</v>
      </c>
      <c r="BR851" s="2">
        <f t="shared" si="626"/>
        <v>0.40274558688909351</v>
      </c>
      <c r="BS851" s="1">
        <f t="shared" si="638"/>
        <v>11.129857841467993</v>
      </c>
      <c r="BT851" s="1">
        <f t="shared" si="639"/>
        <v>10.45489751160628</v>
      </c>
      <c r="BU851" s="1">
        <f t="shared" si="640"/>
        <v>14.22815473484404</v>
      </c>
      <c r="BV851" s="1">
        <f t="shared" si="641"/>
        <v>13.664094413601021</v>
      </c>
      <c r="BW851" s="1">
        <f t="shared" si="642"/>
        <v>8.1890706141712997</v>
      </c>
      <c r="BX851" s="1">
        <f t="shared" si="643"/>
        <v>11.905472379864362</v>
      </c>
      <c r="BY851" s="1">
        <f t="shared" si="627"/>
        <v>2.5614292162024035</v>
      </c>
    </row>
    <row r="852" spans="1:77" x14ac:dyDescent="0.25">
      <c r="A852" s="1">
        <v>20120523</v>
      </c>
      <c r="B852" s="1">
        <v>2012</v>
      </c>
      <c r="C852" s="1">
        <v>5</v>
      </c>
      <c r="D852" s="1">
        <v>13.808</v>
      </c>
      <c r="E852" s="1">
        <v>335.83499999999998</v>
      </c>
      <c r="F852" s="1">
        <f t="shared" si="628"/>
        <v>13.92774912</v>
      </c>
      <c r="G852" s="1">
        <v>468.61</v>
      </c>
      <c r="H852" s="1">
        <v>6.8780000000000001</v>
      </c>
      <c r="I852" s="1">
        <v>731.89560419999998</v>
      </c>
      <c r="J852" s="1">
        <v>164.49502290000001</v>
      </c>
      <c r="K852" s="1">
        <f t="shared" si="629"/>
        <v>9.4853670304319987E-3</v>
      </c>
      <c r="L852" s="1">
        <f t="shared" si="630"/>
        <v>2.131855496784E-3</v>
      </c>
      <c r="M852" s="1">
        <f t="shared" si="598"/>
        <v>7.3535115336479991E-3</v>
      </c>
      <c r="N852" s="1">
        <f t="shared" si="599"/>
        <v>0.22475203014752582</v>
      </c>
      <c r="O852" s="1">
        <f t="shared" si="600"/>
        <v>3.1302898901054159</v>
      </c>
      <c r="P852" s="1">
        <f t="shared" si="601"/>
        <v>10.797459229894583</v>
      </c>
      <c r="Q852" s="1">
        <v>123.452</v>
      </c>
      <c r="R852" s="1">
        <v>25.3429</v>
      </c>
      <c r="S852" s="1">
        <v>0.82967897400000001</v>
      </c>
      <c r="T852" s="1">
        <v>10.2994</v>
      </c>
      <c r="U852" s="1">
        <v>1.0551728119999999</v>
      </c>
      <c r="V852" s="1">
        <v>5.9744444000000001E-2</v>
      </c>
      <c r="W852" s="1">
        <v>0.339433333</v>
      </c>
      <c r="X852" s="1">
        <v>3.7377778E-2</v>
      </c>
      <c r="Y852" s="1">
        <v>0.21079999999999999</v>
      </c>
      <c r="Z852" s="1">
        <v>0.70066247500000001</v>
      </c>
      <c r="AA852" s="1">
        <v>0.233779608</v>
      </c>
      <c r="AB852" s="1">
        <v>1.7222222220000001</v>
      </c>
      <c r="AC852" s="1">
        <v>0.70082146899999997</v>
      </c>
      <c r="AD852" s="1">
        <v>0.28333795699999997</v>
      </c>
      <c r="AE852" s="1">
        <f t="shared" si="602"/>
        <v>0.14671926413438632</v>
      </c>
      <c r="AF852" s="1">
        <v>0.97885843299999997</v>
      </c>
      <c r="AG852" s="1">
        <v>1.0197549050000001</v>
      </c>
      <c r="AH852" s="1">
        <v>0.56104965299999998</v>
      </c>
      <c r="AI852" s="1">
        <v>0.986736842</v>
      </c>
      <c r="AJ852" s="1">
        <v>0.78087317000000001</v>
      </c>
      <c r="AK852" s="1">
        <v>0.84766989000000004</v>
      </c>
      <c r="AL852" s="1">
        <v>0.96010391299999998</v>
      </c>
      <c r="AM852" s="1">
        <v>0.82967897400000001</v>
      </c>
      <c r="AN852" s="1">
        <f t="shared" si="603"/>
        <v>0.71666204306352821</v>
      </c>
      <c r="AO852" s="1">
        <f t="shared" si="604"/>
        <v>0.24037577437694679</v>
      </c>
      <c r="AP852" s="1">
        <f t="shared" si="605"/>
        <v>3.3478934800478393</v>
      </c>
      <c r="AQ852" s="1">
        <f t="shared" si="606"/>
        <v>10.579855639952161</v>
      </c>
      <c r="AR852" s="1">
        <f t="shared" si="607"/>
        <v>0.43892199703354901</v>
      </c>
      <c r="AS852" s="1">
        <f t="shared" si="608"/>
        <v>0.58005555554999999</v>
      </c>
      <c r="AT852" s="1">
        <f t="shared" si="609"/>
        <v>0.88007549681172204</v>
      </c>
      <c r="AU852" s="1">
        <f t="shared" si="610"/>
        <v>0.61411636927430457</v>
      </c>
      <c r="AV852" s="1">
        <f t="shared" si="611"/>
        <v>1.1081058527256955</v>
      </c>
      <c r="AW852" s="1">
        <f t="shared" si="612"/>
        <v>1.5971388923957959</v>
      </c>
      <c r="AX852" s="1">
        <f t="shared" si="631"/>
        <v>8.182203488984527</v>
      </c>
      <c r="AY852" s="1">
        <f t="shared" si="632"/>
        <v>16.053306880269322</v>
      </c>
      <c r="AZ852" s="1">
        <f t="shared" si="633"/>
        <v>15.718614056975104</v>
      </c>
      <c r="BA852" s="1">
        <f t="shared" si="634"/>
        <v>13.353994360232232</v>
      </c>
      <c r="BB852" s="1">
        <f t="shared" si="635"/>
        <v>12.149406881588851</v>
      </c>
      <c r="BC852" s="1">
        <f t="shared" si="636"/>
        <v>11.811461136873167</v>
      </c>
      <c r="BD852" s="1">
        <f t="shared" si="637"/>
        <v>10.566583223452097</v>
      </c>
      <c r="BE852" s="1">
        <f t="shared" si="613"/>
        <v>1.6446601706436093</v>
      </c>
      <c r="BF852" s="1">
        <f t="shared" si="614"/>
        <v>1.6103709142319718</v>
      </c>
      <c r="BG852" s="1">
        <f t="shared" si="615"/>
        <v>1.3681157911624544</v>
      </c>
      <c r="BH852" s="1">
        <f t="shared" si="616"/>
        <v>1.2447058879595365</v>
      </c>
      <c r="BI852" s="1">
        <f t="shared" si="617"/>
        <v>1.2100833699750639</v>
      </c>
      <c r="BJ852" s="1">
        <f t="shared" si="618"/>
        <v>1.0825457145382293</v>
      </c>
      <c r="BK852" s="1">
        <f t="shared" si="619"/>
        <v>1.0551728119236334</v>
      </c>
      <c r="BL852" s="2">
        <f t="shared" si="620"/>
        <v>1.7499999999999998</v>
      </c>
      <c r="BM852" s="2">
        <f t="shared" si="621"/>
        <v>1.7135145303622914</v>
      </c>
      <c r="BN852" s="2">
        <f t="shared" si="622"/>
        <v>1.4557430630775021</v>
      </c>
      <c r="BO852" s="2">
        <f t="shared" si="623"/>
        <v>1.3244288046914725</v>
      </c>
      <c r="BP852" s="2">
        <f t="shared" si="624"/>
        <v>1.2875887282098268</v>
      </c>
      <c r="BQ852" s="2">
        <f t="shared" si="625"/>
        <v>1.1518823367021402</v>
      </c>
      <c r="BR852" s="2">
        <f t="shared" si="626"/>
        <v>1.1227562105694711</v>
      </c>
      <c r="BS852" s="1">
        <f t="shared" si="638"/>
        <v>17.081514796748248</v>
      </c>
      <c r="BT852" s="1">
        <f t="shared" si="639"/>
        <v>16.725385031329491</v>
      </c>
      <c r="BU852" s="1">
        <f t="shared" si="640"/>
        <v>14.209312384126843</v>
      </c>
      <c r="BV852" s="1">
        <f t="shared" si="641"/>
        <v>12.927571556901134</v>
      </c>
      <c r="BW852" s="1">
        <f t="shared" si="642"/>
        <v>12.567980521738525</v>
      </c>
      <c r="BX852" s="1">
        <f t="shared" si="643"/>
        <v>11.243368673423173</v>
      </c>
      <c r="BY852" s="1">
        <f t="shared" si="627"/>
        <v>10.959072470847664</v>
      </c>
    </row>
    <row r="853" spans="1:77" x14ac:dyDescent="0.25">
      <c r="A853" s="1">
        <v>20070410</v>
      </c>
      <c r="B853" s="1">
        <v>2007</v>
      </c>
      <c r="C853" s="1">
        <v>4</v>
      </c>
      <c r="D853" s="1">
        <v>13.083</v>
      </c>
      <c r="E853" s="1">
        <v>293.50700000000001</v>
      </c>
      <c r="F853" s="1">
        <f t="shared" si="628"/>
        <v>12.172322304</v>
      </c>
      <c r="G853" s="1">
        <v>397.46</v>
      </c>
      <c r="H853" s="1">
        <v>8.6579999999999995</v>
      </c>
      <c r="I853" s="1">
        <v>608.08270830000004</v>
      </c>
      <c r="J853" s="1">
        <v>136.7186154</v>
      </c>
      <c r="K853" s="1">
        <f t="shared" si="629"/>
        <v>7.880751899568E-3</v>
      </c>
      <c r="L853" s="1">
        <f t="shared" si="630"/>
        <v>1.7718732555839999E-3</v>
      </c>
      <c r="M853" s="1">
        <f t="shared" si="598"/>
        <v>6.1088786439839997E-3</v>
      </c>
      <c r="N853" s="1">
        <f t="shared" si="599"/>
        <v>0.22483555860718429</v>
      </c>
      <c r="O853" s="1">
        <f t="shared" si="600"/>
        <v>2.7367708847665284</v>
      </c>
      <c r="P853" s="1">
        <f t="shared" si="601"/>
        <v>9.4355514192334713</v>
      </c>
      <c r="Q853" s="1">
        <v>78.786299999999997</v>
      </c>
      <c r="R853" s="1">
        <v>33.544499999999999</v>
      </c>
      <c r="S853" s="1">
        <v>0.70137753800000002</v>
      </c>
      <c r="T853" s="1">
        <v>8.0137900000000002</v>
      </c>
      <c r="U853" s="1">
        <v>0.94272453300000003</v>
      </c>
      <c r="V853" s="1">
        <v>4.9000000000000002E-2</v>
      </c>
      <c r="W853" s="1">
        <v>0.27623333300000003</v>
      </c>
      <c r="X853" s="1">
        <v>2.6344444000000002E-2</v>
      </c>
      <c r="Y853" s="1">
        <v>0.20548888900000001</v>
      </c>
      <c r="Z853" s="1">
        <v>0.69867787199999998</v>
      </c>
      <c r="AA853" s="1">
        <v>0.14685734</v>
      </c>
      <c r="AB853" s="1">
        <v>2.6333333329999999</v>
      </c>
      <c r="AC853" s="1">
        <v>0.69836056099999999</v>
      </c>
      <c r="AD853" s="1">
        <v>0.26154329999999998</v>
      </c>
      <c r="AE853" s="1">
        <f t="shared" si="602"/>
        <v>0.11939739250344739</v>
      </c>
      <c r="AF853" s="1">
        <v>0.96734916199999998</v>
      </c>
      <c r="AG853" s="1">
        <v>0.98915518099999999</v>
      </c>
      <c r="AH853" s="1">
        <v>0.54239773599999996</v>
      </c>
      <c r="AI853" s="1">
        <v>0.92428070200000001</v>
      </c>
      <c r="AJ853" s="1">
        <v>0.72585907599999999</v>
      </c>
      <c r="AK853" s="1">
        <v>0.72476776499999995</v>
      </c>
      <c r="AL853" s="1">
        <v>0.79128623399999998</v>
      </c>
      <c r="AM853" s="1">
        <v>0.70137753800000002</v>
      </c>
      <c r="AN853" s="1">
        <f t="shared" si="603"/>
        <v>0.73845670004528763</v>
      </c>
      <c r="AO853" s="1">
        <f t="shared" si="604"/>
        <v>0.22530333443021533</v>
      </c>
      <c r="AP853" s="1">
        <f t="shared" si="605"/>
        <v>2.7424648028504812</v>
      </c>
      <c r="AQ853" s="1">
        <f t="shared" si="606"/>
        <v>9.4298575011495185</v>
      </c>
      <c r="AR853" s="1">
        <f t="shared" si="607"/>
        <v>0.3716426229246767</v>
      </c>
      <c r="AS853" s="1">
        <f t="shared" si="608"/>
        <v>0.602833333325</v>
      </c>
      <c r="AT853" s="1">
        <f t="shared" si="609"/>
        <v>0.38409691859887901</v>
      </c>
      <c r="AU853" s="1">
        <f t="shared" si="610"/>
        <v>0.57163195998777017</v>
      </c>
      <c r="AV853" s="1">
        <f t="shared" si="611"/>
        <v>2.0617013730122298</v>
      </c>
      <c r="AW853" s="1">
        <f t="shared" si="612"/>
        <v>2.0117330099438004</v>
      </c>
      <c r="AX853" s="1">
        <f t="shared" si="631"/>
        <v>7.6954637745937031</v>
      </c>
      <c r="AY853" s="1">
        <f t="shared" si="632"/>
        <v>11.386967137379207</v>
      </c>
      <c r="AZ853" s="1">
        <f t="shared" si="633"/>
        <v>10.98778319151964</v>
      </c>
      <c r="BA853" s="1">
        <f t="shared" si="634"/>
        <v>11.641578012327418</v>
      </c>
      <c r="BB853" s="1">
        <f t="shared" si="635"/>
        <v>9.834261908451893</v>
      </c>
      <c r="BC853" s="1">
        <f t="shared" si="636"/>
        <v>8.3790481462857915</v>
      </c>
      <c r="BD853" s="1">
        <f t="shared" si="637"/>
        <v>8.5267820570041586</v>
      </c>
      <c r="BE853" s="1">
        <f t="shared" si="613"/>
        <v>1.3395376318835626</v>
      </c>
      <c r="BF853" s="1">
        <f t="shared" si="614"/>
        <v>1.2925785152837292</v>
      </c>
      <c r="BG853" s="1">
        <f t="shared" si="615"/>
        <v>1.3694894921432055</v>
      </c>
      <c r="BH853" s="1">
        <f t="shared" si="616"/>
        <v>1.156880822543791</v>
      </c>
      <c r="BI853" s="1">
        <f t="shared" si="617"/>
        <v>0.98569269375245783</v>
      </c>
      <c r="BJ853" s="1">
        <f t="shared" si="618"/>
        <v>1.0030717842973813</v>
      </c>
      <c r="BK853" s="1">
        <f t="shared" si="619"/>
        <v>0.94272453318793548</v>
      </c>
      <c r="BL853" s="2">
        <f t="shared" si="620"/>
        <v>1.7499999999999996</v>
      </c>
      <c r="BM853" s="2">
        <f t="shared" si="621"/>
        <v>1.6886516271781367</v>
      </c>
      <c r="BN853" s="2">
        <f t="shared" si="622"/>
        <v>1.7891297371621215</v>
      </c>
      <c r="BO853" s="2">
        <f t="shared" si="623"/>
        <v>1.5113733211099623</v>
      </c>
      <c r="BP853" s="2">
        <f t="shared" si="624"/>
        <v>1.2877295665380313</v>
      </c>
      <c r="BQ853" s="2">
        <f t="shared" si="625"/>
        <v>1.3104339741856545</v>
      </c>
      <c r="BR853" s="2">
        <f t="shared" si="626"/>
        <v>1.2315950622149379</v>
      </c>
      <c r="BS853" s="1">
        <f t="shared" si="638"/>
        <v>14.87617220756494</v>
      </c>
      <c r="BT853" s="1">
        <f t="shared" si="639"/>
        <v>14.354669945420978</v>
      </c>
      <c r="BU853" s="1">
        <f t="shared" si="640"/>
        <v>15.208801183828072</v>
      </c>
      <c r="BV853" s="1">
        <f t="shared" si="641"/>
        <v>12.847685597000654</v>
      </c>
      <c r="BW853" s="1">
        <f t="shared" si="642"/>
        <v>10.946563879195834</v>
      </c>
      <c r="BX853" s="1">
        <f t="shared" si="643"/>
        <v>11.139566552359716</v>
      </c>
      <c r="BY853" s="1">
        <f t="shared" si="627"/>
        <v>10.469382991712044</v>
      </c>
    </row>
    <row r="854" spans="1:77" x14ac:dyDescent="0.25">
      <c r="A854" s="1">
        <v>20090323</v>
      </c>
      <c r="B854" s="1">
        <v>2009</v>
      </c>
      <c r="C854" s="1">
        <v>3</v>
      </c>
      <c r="D854" s="1">
        <v>6.6669999999999998</v>
      </c>
      <c r="E854" s="1">
        <v>276.05200000000002</v>
      </c>
      <c r="F854" s="1">
        <f t="shared" si="628"/>
        <v>11.448428544000002</v>
      </c>
      <c r="G854" s="1">
        <v>350.923</v>
      </c>
      <c r="H854" s="1">
        <v>4.4029999999999996</v>
      </c>
      <c r="I854" s="1">
        <v>545.06227079999996</v>
      </c>
      <c r="J854" s="1">
        <v>122.6132308</v>
      </c>
      <c r="K854" s="1">
        <f t="shared" si="629"/>
        <v>7.0640070295679988E-3</v>
      </c>
      <c r="L854" s="1">
        <f t="shared" si="630"/>
        <v>1.5890674711679998E-3</v>
      </c>
      <c r="M854" s="1">
        <f t="shared" si="598"/>
        <v>5.4749395583999988E-3</v>
      </c>
      <c r="N854" s="1">
        <f t="shared" si="599"/>
        <v>0.22495270241331847</v>
      </c>
      <c r="O854" s="1">
        <f t="shared" si="600"/>
        <v>2.5753549393585735</v>
      </c>
      <c r="P854" s="1">
        <f t="shared" si="601"/>
        <v>8.8730736046414282</v>
      </c>
      <c r="Q854" s="1">
        <v>66.293400000000005</v>
      </c>
      <c r="R854" s="1">
        <v>34.311300000000003</v>
      </c>
      <c r="S854" s="1">
        <v>0.65894933300000003</v>
      </c>
      <c r="T854" s="1">
        <v>7.5323500000000001</v>
      </c>
      <c r="U854" s="1">
        <v>0.92476387800000004</v>
      </c>
      <c r="V854" s="1">
        <v>4.9911111000000001E-2</v>
      </c>
      <c r="W854" s="1">
        <v>0.293411111</v>
      </c>
      <c r="X854" s="1">
        <v>2.7466667E-2</v>
      </c>
      <c r="Y854" s="1">
        <v>0.21622222199999999</v>
      </c>
      <c r="Z854" s="1">
        <v>0.70924625399999996</v>
      </c>
      <c r="AA854" s="1">
        <v>0.151459655</v>
      </c>
      <c r="AB854" s="1">
        <v>2.1888888889999998</v>
      </c>
      <c r="AC854" s="1">
        <v>0.71146535499999997</v>
      </c>
      <c r="AD854" s="1">
        <v>0.213354497</v>
      </c>
      <c r="AE854" s="1">
        <f t="shared" si="602"/>
        <v>5.8987710918891816E-2</v>
      </c>
      <c r="AF854" s="1">
        <v>0.78207185400000001</v>
      </c>
      <c r="AG854" s="1">
        <v>0.65749824999999995</v>
      </c>
      <c r="AH854" s="1">
        <v>0.37733470499999999</v>
      </c>
      <c r="AI854" s="1">
        <v>1</v>
      </c>
      <c r="AJ854" s="1">
        <v>0.72877193399999995</v>
      </c>
      <c r="AK854" s="1">
        <v>1</v>
      </c>
      <c r="AL854" s="1">
        <v>0.73545964900000005</v>
      </c>
      <c r="AM854" s="1">
        <v>0.65894933300000003</v>
      </c>
      <c r="AN854" s="1">
        <f t="shared" si="603"/>
        <v>0.78664550342952733</v>
      </c>
      <c r="AO854" s="1">
        <f t="shared" si="604"/>
        <v>0.20028114388913076</v>
      </c>
      <c r="AP854" s="1">
        <f t="shared" si="605"/>
        <v>2.2929043645252962</v>
      </c>
      <c r="AQ854" s="1">
        <f t="shared" si="606"/>
        <v>9.1555241794747069</v>
      </c>
      <c r="AR854" s="1">
        <f t="shared" si="607"/>
        <v>0.39315750305184316</v>
      </c>
      <c r="AS854" s="1">
        <f t="shared" si="608"/>
        <v>0.59172222222500004</v>
      </c>
      <c r="AT854" s="1">
        <f t="shared" si="609"/>
        <v>0.43395556560239096</v>
      </c>
      <c r="AU854" s="1">
        <f t="shared" si="610"/>
        <v>0.50235232409303143</v>
      </c>
      <c r="AV854" s="1">
        <f t="shared" si="611"/>
        <v>1.6865365649069683</v>
      </c>
      <c r="AW854" s="1">
        <f t="shared" si="612"/>
        <v>1.613452286972016</v>
      </c>
      <c r="AX854" s="1">
        <f t="shared" si="631"/>
        <v>7.3783586792989544</v>
      </c>
      <c r="AY854" s="1">
        <f t="shared" si="632"/>
        <v>8.198665914818168</v>
      </c>
      <c r="AZ854" s="1">
        <f t="shared" si="633"/>
        <v>7.6537067612429857</v>
      </c>
      <c r="BA854" s="1">
        <f t="shared" si="634"/>
        <v>7.730683931495002</v>
      </c>
      <c r="BB854" s="1">
        <f t="shared" si="635"/>
        <v>6.8479267613696662</v>
      </c>
      <c r="BC854" s="1">
        <f t="shared" si="636"/>
        <v>6.033264580718054</v>
      </c>
      <c r="BD854" s="1">
        <f t="shared" si="637"/>
        <v>5.9496560682102997</v>
      </c>
      <c r="BE854" s="1">
        <f t="shared" si="613"/>
        <v>1.0065690096623334</v>
      </c>
      <c r="BF854" s="1">
        <f t="shared" si="614"/>
        <v>0.9396631250684544</v>
      </c>
      <c r="BG854" s="1">
        <f t="shared" si="615"/>
        <v>0.94911378872912866</v>
      </c>
      <c r="BH854" s="1">
        <f t="shared" si="616"/>
        <v>0.84073566724726445</v>
      </c>
      <c r="BI854" s="1">
        <f t="shared" si="617"/>
        <v>0.74071772372967726</v>
      </c>
      <c r="BJ854" s="1">
        <f t="shared" si="618"/>
        <v>0.73045291497802833</v>
      </c>
      <c r="BK854" s="1">
        <f t="shared" si="619"/>
        <v>0.92476387728237242</v>
      </c>
      <c r="BL854" s="2">
        <f t="shared" si="620"/>
        <v>1.7499999999999993</v>
      </c>
      <c r="BM854" s="2">
        <f t="shared" si="621"/>
        <v>1.6336788169361913</v>
      </c>
      <c r="BN854" s="2">
        <f t="shared" si="622"/>
        <v>1.6501095447327168</v>
      </c>
      <c r="BO854" s="2">
        <f t="shared" si="623"/>
        <v>1.4616855909127133</v>
      </c>
      <c r="BP854" s="2">
        <f t="shared" si="624"/>
        <v>1.2877964690784396</v>
      </c>
      <c r="BQ854" s="2">
        <f t="shared" si="625"/>
        <v>1.269950285515316</v>
      </c>
      <c r="BR854" s="2">
        <f t="shared" si="626"/>
        <v>1.6077752938042897</v>
      </c>
      <c r="BS854" s="1">
        <f t="shared" si="638"/>
        <v>14.254030486935912</v>
      </c>
      <c r="BT854" s="1">
        <f t="shared" si="639"/>
        <v>13.306575807125641</v>
      </c>
      <c r="BU854" s="1">
        <f t="shared" si="640"/>
        <v>13.440406718516622</v>
      </c>
      <c r="BV854" s="1">
        <f t="shared" si="641"/>
        <v>11.905663414391286</v>
      </c>
      <c r="BW854" s="1">
        <f t="shared" si="642"/>
        <v>10.489308646407144</v>
      </c>
      <c r="BX854" s="1">
        <f t="shared" si="643"/>
        <v>10.343948620930448</v>
      </c>
      <c r="BY854" s="1">
        <f t="shared" si="627"/>
        <v>13.095587459444971</v>
      </c>
    </row>
    <row r="855" spans="1:77" x14ac:dyDescent="0.25">
      <c r="A855" s="1">
        <v>20040321</v>
      </c>
      <c r="B855" s="1">
        <v>2004</v>
      </c>
      <c r="C855" s="1">
        <v>3</v>
      </c>
      <c r="D855" s="1">
        <v>15.925000000000001</v>
      </c>
      <c r="E855" s="1">
        <v>248.22399999999999</v>
      </c>
      <c r="F855" s="1">
        <f t="shared" si="628"/>
        <v>10.294345728</v>
      </c>
      <c r="G855" s="1">
        <v>348.17</v>
      </c>
      <c r="H855" s="1">
        <v>5.41</v>
      </c>
      <c r="I855" s="1">
        <v>518.88424999999995</v>
      </c>
      <c r="J855" s="1">
        <v>116.77130769999999</v>
      </c>
      <c r="K855" s="1">
        <f t="shared" si="629"/>
        <v>6.7247398799999986E-3</v>
      </c>
      <c r="L855" s="1">
        <f t="shared" si="630"/>
        <v>1.5133561477919998E-3</v>
      </c>
      <c r="M855" s="1">
        <f t="shared" si="598"/>
        <v>5.2113837322079991E-3</v>
      </c>
      <c r="N855" s="1">
        <f t="shared" si="599"/>
        <v>0.22504307598467288</v>
      </c>
      <c r="O855" s="1">
        <f t="shared" si="600"/>
        <v>2.3166712278787966</v>
      </c>
      <c r="P855" s="1">
        <f t="shared" si="601"/>
        <v>7.9776745001212035</v>
      </c>
      <c r="Q855" s="1">
        <v>69.045000000000002</v>
      </c>
      <c r="R855" s="1">
        <v>20.856999999999999</v>
      </c>
      <c r="S855" s="1">
        <v>0.768002937</v>
      </c>
      <c r="T855" s="1">
        <v>8.8079400000000003</v>
      </c>
      <c r="U855" s="1">
        <v>1.183471272</v>
      </c>
      <c r="V855" s="1">
        <v>4.7155556000000001E-2</v>
      </c>
      <c r="W855" s="1">
        <v>0.28789999999999999</v>
      </c>
      <c r="X855" s="1">
        <v>2.5533332999999998E-2</v>
      </c>
      <c r="Y855" s="1">
        <v>0.21814444399999999</v>
      </c>
      <c r="Z855" s="1">
        <v>0.71852097299999995</v>
      </c>
      <c r="AA855" s="1">
        <v>0.137844723</v>
      </c>
      <c r="AB855" s="1">
        <v>2.3111111110000002</v>
      </c>
      <c r="AC855" s="1">
        <v>0.72296600700000002</v>
      </c>
      <c r="AD855" s="1">
        <v>0.28706091900000003</v>
      </c>
      <c r="AE855" s="1">
        <f t="shared" si="602"/>
        <v>0.15138638460574155</v>
      </c>
      <c r="AF855" s="1">
        <v>0.99853882900000002</v>
      </c>
      <c r="AG855" s="1">
        <v>1.1072489160000001</v>
      </c>
      <c r="AH855" s="1">
        <v>0.61551324900000004</v>
      </c>
      <c r="AI855" s="1">
        <v>1</v>
      </c>
      <c r="AJ855" s="1">
        <v>0.72015488800000005</v>
      </c>
      <c r="AK855" s="1">
        <v>0.96456312499999997</v>
      </c>
      <c r="AL855" s="1">
        <v>0.878951233</v>
      </c>
      <c r="AM855" s="1">
        <v>0.768002937</v>
      </c>
      <c r="AN855" s="1">
        <f t="shared" si="603"/>
        <v>0.71293908148318341</v>
      </c>
      <c r="AO855" s="1">
        <f t="shared" si="604"/>
        <v>0.24319806775448338</v>
      </c>
      <c r="AP855" s="1">
        <f t="shared" si="605"/>
        <v>2.5035649898462204</v>
      </c>
      <c r="AQ855" s="1">
        <f t="shared" si="606"/>
        <v>7.7907807381537797</v>
      </c>
      <c r="AR855" s="1">
        <f t="shared" si="607"/>
        <v>0.33057691855079058</v>
      </c>
      <c r="AS855" s="1">
        <f t="shared" si="608"/>
        <v>0.59477777777500007</v>
      </c>
      <c r="AT855" s="1">
        <f t="shared" si="609"/>
        <v>0.4356846829171051</v>
      </c>
      <c r="AU855" s="1">
        <f t="shared" si="610"/>
        <v>0.50080860062321031</v>
      </c>
      <c r="AV855" s="1">
        <f t="shared" si="611"/>
        <v>1.8103025103767898</v>
      </c>
      <c r="AW855" s="1">
        <f t="shared" si="612"/>
        <v>1.7080317725504612</v>
      </c>
      <c r="AX855" s="1">
        <f t="shared" si="631"/>
        <v>6.3703244198589504</v>
      </c>
      <c r="AY855" s="1">
        <f t="shared" si="632"/>
        <v>11.431004960406987</v>
      </c>
      <c r="AZ855" s="1">
        <f t="shared" si="633"/>
        <v>11.220423705489363</v>
      </c>
      <c r="BA855" s="1">
        <f t="shared" si="634"/>
        <v>11.185434299848671</v>
      </c>
      <c r="BB855" s="1">
        <f t="shared" si="635"/>
        <v>9.3907594444560427</v>
      </c>
      <c r="BC855" s="1">
        <f t="shared" si="636"/>
        <v>8.4120544846540017</v>
      </c>
      <c r="BD855" s="1">
        <f t="shared" si="637"/>
        <v>8.1411971184369349</v>
      </c>
      <c r="BE855" s="1">
        <f t="shared" si="613"/>
        <v>1.535917136158871</v>
      </c>
      <c r="BF855" s="1">
        <f t="shared" si="614"/>
        <v>1.5076225672122134</v>
      </c>
      <c r="BG855" s="1">
        <f t="shared" si="615"/>
        <v>1.502921245859131</v>
      </c>
      <c r="BH855" s="1">
        <f t="shared" si="616"/>
        <v>1.261781304639751</v>
      </c>
      <c r="BI855" s="1">
        <f t="shared" si="617"/>
        <v>1.1302784556592609</v>
      </c>
      <c r="BJ855" s="1">
        <f t="shared" si="618"/>
        <v>1.0938849389327281</v>
      </c>
      <c r="BK855" s="1">
        <f t="shared" si="619"/>
        <v>1.1834712719587088</v>
      </c>
      <c r="BL855" s="2">
        <f t="shared" si="620"/>
        <v>1.7500000000000004</v>
      </c>
      <c r="BM855" s="2">
        <f t="shared" si="621"/>
        <v>1.717761609991225</v>
      </c>
      <c r="BN855" s="2">
        <f t="shared" si="622"/>
        <v>1.7124049978575331</v>
      </c>
      <c r="BO855" s="2">
        <f t="shared" si="623"/>
        <v>1.4376539144825085</v>
      </c>
      <c r="BP855" s="2">
        <f t="shared" si="624"/>
        <v>1.2878216219075436</v>
      </c>
      <c r="BQ855" s="2">
        <f t="shared" si="625"/>
        <v>1.2463554172718498</v>
      </c>
      <c r="BR855" s="2">
        <f t="shared" si="626"/>
        <v>1.3484286861381267</v>
      </c>
      <c r="BS855" s="1">
        <f t="shared" si="638"/>
        <v>13.024308544886919</v>
      </c>
      <c r="BT855" s="1">
        <f t="shared" si="639"/>
        <v>12.784375551478528</v>
      </c>
      <c r="BU855" s="1">
        <f t="shared" si="640"/>
        <v>12.74450916908739</v>
      </c>
      <c r="BV855" s="1">
        <f t="shared" si="641"/>
        <v>10.699684664562664</v>
      </c>
      <c r="BW855" s="1">
        <f t="shared" si="642"/>
        <v>9.5845635168574592</v>
      </c>
      <c r="BX855" s="1">
        <f t="shared" si="643"/>
        <v>9.2759528635084898</v>
      </c>
      <c r="BY855" s="1">
        <f t="shared" si="627"/>
        <v>10.035629290879681</v>
      </c>
    </row>
    <row r="856" spans="1:77" x14ac:dyDescent="0.25">
      <c r="A856" s="1">
        <v>20050404</v>
      </c>
      <c r="B856" s="1">
        <v>2005</v>
      </c>
      <c r="C856" s="1">
        <v>4</v>
      </c>
      <c r="D856" s="1">
        <v>6.3959999999999999</v>
      </c>
      <c r="E856" s="1">
        <v>240.16300000000001</v>
      </c>
      <c r="F856" s="1">
        <f t="shared" si="628"/>
        <v>9.9600399360000011</v>
      </c>
      <c r="G856" s="1">
        <v>345.548</v>
      </c>
      <c r="H856" s="1">
        <v>6.226</v>
      </c>
      <c r="I856" s="1">
        <v>433.49</v>
      </c>
      <c r="J856" s="1">
        <v>97.686521740000003</v>
      </c>
      <c r="K856" s="1">
        <f t="shared" si="629"/>
        <v>5.6180303999999997E-3</v>
      </c>
      <c r="L856" s="1">
        <f t="shared" si="630"/>
        <v>1.2660173217504001E-3</v>
      </c>
      <c r="M856" s="1">
        <f t="shared" si="598"/>
        <v>4.3520130782495996E-3</v>
      </c>
      <c r="N856" s="1">
        <f t="shared" si="599"/>
        <v>0.22534896246741562</v>
      </c>
      <c r="O856" s="1">
        <f t="shared" si="600"/>
        <v>2.2444846657116249</v>
      </c>
      <c r="P856" s="1">
        <f t="shared" si="601"/>
        <v>7.7155552702883767</v>
      </c>
      <c r="Q856" s="1">
        <v>50.493200000000002</v>
      </c>
      <c r="R856" s="1">
        <v>21.8996</v>
      </c>
      <c r="S856" s="1">
        <v>0.69748925299999998</v>
      </c>
      <c r="T856" s="1">
        <v>2.1932</v>
      </c>
      <c r="U856" s="1">
        <v>0.439808898</v>
      </c>
      <c r="V856" s="1">
        <v>6.0322222000000002E-2</v>
      </c>
      <c r="W856" s="1">
        <v>0.201522222</v>
      </c>
      <c r="X856" s="1">
        <v>2.0033333E-2</v>
      </c>
      <c r="Y856" s="1">
        <v>0.189388889</v>
      </c>
      <c r="Z856" s="1">
        <v>0.53925146499999999</v>
      </c>
      <c r="AA856" s="1">
        <v>3.1038598000000001E-2</v>
      </c>
      <c r="AB856" s="1">
        <v>1.1333333329999999</v>
      </c>
      <c r="AC856" s="1">
        <v>0.50067181699999996</v>
      </c>
      <c r="AD856" s="1">
        <v>0.30497933700000002</v>
      </c>
      <c r="AE856" s="1">
        <f t="shared" si="602"/>
        <v>0.17384898708787766</v>
      </c>
      <c r="AF856" s="1">
        <v>0.77150660699999996</v>
      </c>
      <c r="AG856" s="1">
        <v>0.64141169499999995</v>
      </c>
      <c r="AH856" s="1">
        <v>0.37036274800000002</v>
      </c>
      <c r="AI856" s="1">
        <v>1</v>
      </c>
      <c r="AJ856" s="1">
        <v>0.65255607500000001</v>
      </c>
      <c r="AK856" s="1">
        <v>0.89772813600000001</v>
      </c>
      <c r="AL856" s="1">
        <v>0.78617007000000005</v>
      </c>
      <c r="AM856" s="1">
        <v>0.69748925299999998</v>
      </c>
      <c r="AN856" s="1">
        <f t="shared" si="603"/>
        <v>0.69502066283121311</v>
      </c>
      <c r="AO856" s="1">
        <f t="shared" si="604"/>
        <v>0.2578144154081452</v>
      </c>
      <c r="AP856" s="1">
        <f t="shared" si="605"/>
        <v>2.5678418735416204</v>
      </c>
      <c r="AQ856" s="1">
        <f t="shared" si="606"/>
        <v>7.3921980624583803</v>
      </c>
      <c r="AR856" s="1">
        <f t="shared" si="607"/>
        <v>0.35686533134599846</v>
      </c>
      <c r="AS856" s="1">
        <f t="shared" si="608"/>
        <v>0.56533333332500002</v>
      </c>
      <c r="AT856" s="1">
        <f t="shared" si="609"/>
        <v>1.0417928955960447</v>
      </c>
      <c r="AU856" s="1">
        <f t="shared" si="610"/>
        <v>0.43832919888456234</v>
      </c>
      <c r="AV856" s="1">
        <f t="shared" si="611"/>
        <v>0.6950041341154376</v>
      </c>
      <c r="AW856" s="1">
        <f t="shared" si="612"/>
        <v>0.91156876684341437</v>
      </c>
      <c r="AX856" s="1">
        <f t="shared" si="631"/>
        <v>5.5100009203885429</v>
      </c>
      <c r="AY856" s="1">
        <f t="shared" si="632"/>
        <v>5.293079652662998</v>
      </c>
      <c r="AZ856" s="1">
        <f t="shared" si="633"/>
        <v>5.2573969709378705</v>
      </c>
      <c r="BA856" s="1">
        <f t="shared" si="634"/>
        <v>5.4437643499934216</v>
      </c>
      <c r="BB856" s="1">
        <f t="shared" si="635"/>
        <v>5.1612459566040165</v>
      </c>
      <c r="BC856" s="1">
        <f t="shared" si="636"/>
        <v>3.8954140616096131</v>
      </c>
      <c r="BD856" s="1">
        <f t="shared" si="637"/>
        <v>4.4970124573572861</v>
      </c>
      <c r="BE856" s="1">
        <f t="shared" si="613"/>
        <v>1.0614369556536416</v>
      </c>
      <c r="BF856" s="1">
        <f t="shared" si="614"/>
        <v>1.0542814016954045</v>
      </c>
      <c r="BG856" s="1">
        <f t="shared" si="615"/>
        <v>1.0916542047588063</v>
      </c>
      <c r="BH856" s="1">
        <f t="shared" si="616"/>
        <v>1.034999953722826</v>
      </c>
      <c r="BI856" s="1">
        <f t="shared" si="617"/>
        <v>0.78115893088536281</v>
      </c>
      <c r="BJ856" s="1">
        <f t="shared" si="618"/>
        <v>0.90179924080158702</v>
      </c>
      <c r="BK856" s="1">
        <f t="shared" si="619"/>
        <v>0.43980889839214055</v>
      </c>
      <c r="BL856" s="2">
        <f t="shared" si="620"/>
        <v>1.7499999999999996</v>
      </c>
      <c r="BM856" s="2">
        <f t="shared" si="621"/>
        <v>1.7382025782499686</v>
      </c>
      <c r="BN856" s="2">
        <f t="shared" si="622"/>
        <v>1.7998194317169536</v>
      </c>
      <c r="BO856" s="2">
        <f t="shared" si="623"/>
        <v>1.7064130934649457</v>
      </c>
      <c r="BP856" s="2">
        <f t="shared" si="624"/>
        <v>1.2879032727926432</v>
      </c>
      <c r="BQ856" s="2">
        <f t="shared" si="625"/>
        <v>1.4868039623049867</v>
      </c>
      <c r="BR856" s="2">
        <f t="shared" si="626"/>
        <v>0.72511661487448342</v>
      </c>
      <c r="BS856" s="1">
        <f t="shared" si="638"/>
        <v>8.7267447612619442</v>
      </c>
      <c r="BT856" s="1">
        <f t="shared" si="639"/>
        <v>8.6679144250028131</v>
      </c>
      <c r="BU856" s="1">
        <f t="shared" si="640"/>
        <v>8.9751798839733574</v>
      </c>
      <c r="BV856" s="1">
        <f t="shared" si="641"/>
        <v>8.5093894422537186</v>
      </c>
      <c r="BW856" s="1">
        <f t="shared" si="642"/>
        <v>6.4224017936316082</v>
      </c>
      <c r="BX856" s="1">
        <f t="shared" si="643"/>
        <v>7.4142621080391704</v>
      </c>
      <c r="BY856" s="1">
        <f t="shared" si="627"/>
        <v>3.6159472115199396</v>
      </c>
    </row>
    <row r="857" spans="1:77" x14ac:dyDescent="0.25">
      <c r="A857" s="1">
        <v>20110321</v>
      </c>
      <c r="B857" s="1">
        <v>2011</v>
      </c>
      <c r="C857" s="1">
        <v>3</v>
      </c>
      <c r="D857" s="1">
        <v>-0.10100000000000001</v>
      </c>
      <c r="E857" s="1">
        <v>210.73699999999999</v>
      </c>
      <c r="F857" s="1">
        <f t="shared" si="628"/>
        <v>8.7396848640000009</v>
      </c>
      <c r="G857" s="1">
        <v>299.82900000000001</v>
      </c>
      <c r="H857" s="1">
        <v>2.4009999999999998</v>
      </c>
      <c r="I857" s="1">
        <v>395.75749999999999</v>
      </c>
      <c r="J857" s="1">
        <v>89.193124999999995</v>
      </c>
      <c r="K857" s="1">
        <f t="shared" si="629"/>
        <v>5.1290171999999997E-3</v>
      </c>
      <c r="L857" s="1">
        <f t="shared" si="630"/>
        <v>1.1559429E-3</v>
      </c>
      <c r="M857" s="1">
        <f t="shared" si="598"/>
        <v>3.9730742999999997E-3</v>
      </c>
      <c r="N857" s="1">
        <f t="shared" si="599"/>
        <v>0.22537317675596796</v>
      </c>
      <c r="O857" s="1">
        <f t="shared" si="600"/>
        <v>1.96969054164573</v>
      </c>
      <c r="P857" s="1">
        <f t="shared" si="601"/>
        <v>6.7699943223542709</v>
      </c>
      <c r="Q857" s="1">
        <v>34.859299999999998</v>
      </c>
      <c r="R857" s="1">
        <v>26.858499999999999</v>
      </c>
      <c r="S857" s="1">
        <v>0.564817605</v>
      </c>
      <c r="T857" s="1">
        <v>0.30440899999999999</v>
      </c>
      <c r="U857" s="1">
        <v>0.16537037199999999</v>
      </c>
      <c r="V857" s="1">
        <v>0.105144444</v>
      </c>
      <c r="W857" s="1">
        <v>0.19757777800000001</v>
      </c>
      <c r="X857" s="1">
        <v>8.6622221999999999E-2</v>
      </c>
      <c r="Y857" s="1">
        <v>0.149044444</v>
      </c>
      <c r="Z857" s="1">
        <v>0.30534043199999999</v>
      </c>
      <c r="AA857" s="1">
        <v>0.140017953</v>
      </c>
      <c r="AB857" s="1">
        <v>1.244444444</v>
      </c>
      <c r="AC857" s="1">
        <v>0.21062213599999999</v>
      </c>
      <c r="AD857" s="1">
        <v>0.29714270500000001</v>
      </c>
      <c r="AE857" s="1">
        <f t="shared" si="602"/>
        <v>0.16402495298984582</v>
      </c>
      <c r="AF857" s="1">
        <v>0.469214311</v>
      </c>
      <c r="AG857" s="1">
        <v>0.28766724700000001</v>
      </c>
      <c r="AH857" s="1">
        <v>0.203215848</v>
      </c>
      <c r="AI857" s="1">
        <v>1</v>
      </c>
      <c r="AJ857" s="1">
        <v>0.72153034999999999</v>
      </c>
      <c r="AK857" s="1">
        <v>1</v>
      </c>
      <c r="AL857" s="1">
        <v>0.61160211200000003</v>
      </c>
      <c r="AM857" s="1">
        <v>0.564817605</v>
      </c>
      <c r="AN857" s="1">
        <f t="shared" si="603"/>
        <v>0.70285729532500185</v>
      </c>
      <c r="AO857" s="1">
        <f t="shared" si="604"/>
        <v>0.25121036778340744</v>
      </c>
      <c r="AP857" s="1">
        <f t="shared" si="605"/>
        <v>2.1954994489965194</v>
      </c>
      <c r="AQ857" s="1">
        <f t="shared" si="606"/>
        <v>6.5441854150034811</v>
      </c>
      <c r="AR857" s="1">
        <f t="shared" si="607"/>
        <v>0.32299276127532034</v>
      </c>
      <c r="AS857" s="1">
        <f t="shared" si="608"/>
        <v>0.56811111110000001</v>
      </c>
      <c r="AT857" s="1">
        <f t="shared" si="609"/>
        <v>0.81929332642517694</v>
      </c>
      <c r="AU857" s="1">
        <f t="shared" si="610"/>
        <v>0.40452433537686083</v>
      </c>
      <c r="AV857" s="1">
        <f t="shared" si="611"/>
        <v>0.83992010862313915</v>
      </c>
      <c r="AW857" s="1">
        <f t="shared" si="612"/>
        <v>0.92410695140825427</v>
      </c>
      <c r="AX857" s="1">
        <f t="shared" si="631"/>
        <v>5.0918906741194547</v>
      </c>
      <c r="AY857" s="1">
        <f t="shared" si="632"/>
        <v>0.92443857756887515</v>
      </c>
      <c r="AZ857" s="1">
        <f t="shared" si="633"/>
        <v>0.91348408988917784</v>
      </c>
      <c r="BA857" s="1">
        <f t="shared" si="634"/>
        <v>2.4650689428481494</v>
      </c>
      <c r="BB857" s="1">
        <f t="shared" si="635"/>
        <v>2.2885321602999826</v>
      </c>
      <c r="BC857" s="1">
        <f t="shared" si="636"/>
        <v>0.68035843532109452</v>
      </c>
      <c r="BD857" s="1">
        <f t="shared" si="637"/>
        <v>1.992432733998492</v>
      </c>
      <c r="BE857" s="1">
        <f t="shared" si="613"/>
        <v>0.50220181127939356</v>
      </c>
      <c r="BF857" s="1">
        <f t="shared" si="614"/>
        <v>0.49625077928238465</v>
      </c>
      <c r="BG857" s="1">
        <f t="shared" si="615"/>
        <v>1.3391501805155748</v>
      </c>
      <c r="BH857" s="1">
        <f t="shared" si="616"/>
        <v>1.2432464675979686</v>
      </c>
      <c r="BI857" s="1">
        <f t="shared" si="617"/>
        <v>0.36960512772630494</v>
      </c>
      <c r="BJ857" s="1">
        <f t="shared" si="618"/>
        <v>1.0823902768075977</v>
      </c>
      <c r="BK857" s="1">
        <f t="shared" si="619"/>
        <v>0.165370371682005</v>
      </c>
      <c r="BL857" s="2">
        <f t="shared" si="620"/>
        <v>1.7500000000000004</v>
      </c>
      <c r="BM857" s="2">
        <f t="shared" si="621"/>
        <v>1.72926270722076</v>
      </c>
      <c r="BN857" s="2">
        <f t="shared" si="622"/>
        <v>4.6664762318001136</v>
      </c>
      <c r="BO857" s="2">
        <f t="shared" si="623"/>
        <v>4.3322848891240522</v>
      </c>
      <c r="BP857" s="2">
        <f t="shared" si="624"/>
        <v>1.2879463175834502</v>
      </c>
      <c r="BQ857" s="2">
        <f t="shared" si="625"/>
        <v>3.7717565764801511</v>
      </c>
      <c r="BR857" s="2">
        <f t="shared" si="626"/>
        <v>0.57625867518527485</v>
      </c>
      <c r="BS857" s="1">
        <f t="shared" si="638"/>
        <v>3.2213494145394619</v>
      </c>
      <c r="BT857" s="1">
        <f t="shared" si="639"/>
        <v>3.183176805423154</v>
      </c>
      <c r="BU857" s="1">
        <f t="shared" si="640"/>
        <v>8.5899145584409204</v>
      </c>
      <c r="BV857" s="1">
        <f t="shared" si="641"/>
        <v>7.9747447949702392</v>
      </c>
      <c r="BW857" s="1">
        <f t="shared" si="642"/>
        <v>2.3708143520604019</v>
      </c>
      <c r="BX857" s="1">
        <f t="shared" si="643"/>
        <v>6.9429404796741139</v>
      </c>
      <c r="BY857" s="1">
        <f t="shared" si="627"/>
        <v>1.0607603119607836</v>
      </c>
    </row>
    <row r="858" spans="1:77" x14ac:dyDescent="0.25">
      <c r="A858" s="1">
        <v>20050416</v>
      </c>
      <c r="B858" s="1">
        <v>2005</v>
      </c>
      <c r="C858" s="1">
        <v>4</v>
      </c>
      <c r="D858" s="1">
        <v>16.248000000000001</v>
      </c>
      <c r="E858" s="1">
        <v>296.88799999999998</v>
      </c>
      <c r="F858" s="1">
        <f t="shared" si="628"/>
        <v>12.312539136</v>
      </c>
      <c r="G858" s="1">
        <v>411.34500000000003</v>
      </c>
      <c r="H858" s="1">
        <v>7.4509999999999996</v>
      </c>
      <c r="I858" s="1">
        <v>619.07352079999998</v>
      </c>
      <c r="J858" s="1">
        <v>139.56142310000001</v>
      </c>
      <c r="K858" s="1">
        <f t="shared" si="629"/>
        <v>8.0231928295679995E-3</v>
      </c>
      <c r="L858" s="1">
        <f t="shared" si="630"/>
        <v>1.808716043376E-3</v>
      </c>
      <c r="M858" s="1">
        <f t="shared" si="598"/>
        <v>6.2144767861919996E-3</v>
      </c>
      <c r="N858" s="1">
        <f t="shared" si="599"/>
        <v>0.22543594324572511</v>
      </c>
      <c r="O858" s="1">
        <f t="shared" si="600"/>
        <v>2.7756888738740653</v>
      </c>
      <c r="P858" s="1">
        <f t="shared" si="601"/>
        <v>9.5368502621259346</v>
      </c>
      <c r="Q858" s="1">
        <v>95.893100000000004</v>
      </c>
      <c r="R858" s="1">
        <v>19.068899999999999</v>
      </c>
      <c r="S858" s="1">
        <v>0.83412866900000004</v>
      </c>
      <c r="T858" s="1">
        <v>10.7883</v>
      </c>
      <c r="U858" s="1">
        <v>1.1243470769999999</v>
      </c>
      <c r="V858" s="1">
        <v>4.0933333000000002E-2</v>
      </c>
      <c r="W858" s="1">
        <v>0.305888889</v>
      </c>
      <c r="X858" s="1">
        <v>2.2244443999999999E-2</v>
      </c>
      <c r="Y858" s="1">
        <v>0.163455556</v>
      </c>
      <c r="Z858" s="1">
        <v>0.76395207499999995</v>
      </c>
      <c r="AA858" s="1">
        <v>0.30347292799999998</v>
      </c>
      <c r="AB858" s="1">
        <v>3.5333333329999999</v>
      </c>
      <c r="AC858" s="1">
        <v>0.779300573</v>
      </c>
      <c r="AD858" s="1">
        <v>0.27825061699999998</v>
      </c>
      <c r="AE858" s="1">
        <f t="shared" si="602"/>
        <v>0.14034175379215241</v>
      </c>
      <c r="AF858" s="1">
        <v>0.99954646899999999</v>
      </c>
      <c r="AG858" s="1">
        <v>1.1210116299999999</v>
      </c>
      <c r="AH858" s="1">
        <v>0.62382300000000002</v>
      </c>
      <c r="AI858" s="1">
        <v>0.96663157899999996</v>
      </c>
      <c r="AJ858" s="1">
        <v>0.82498286600000004</v>
      </c>
      <c r="AK858" s="1">
        <v>0.80598673099999996</v>
      </c>
      <c r="AL858" s="1">
        <v>0.96595877500000005</v>
      </c>
      <c r="AM858" s="1">
        <v>0.83412866900000004</v>
      </c>
      <c r="AN858" s="1">
        <f t="shared" si="603"/>
        <v>0.72174938312122416</v>
      </c>
      <c r="AO858" s="1">
        <f t="shared" si="604"/>
        <v>0.23663712438137363</v>
      </c>
      <c r="AP858" s="1">
        <f t="shared" si="605"/>
        <v>2.9136038549761625</v>
      </c>
      <c r="AQ858" s="1">
        <f t="shared" si="606"/>
        <v>9.3989352810238369</v>
      </c>
      <c r="AR858" s="1">
        <f t="shared" si="607"/>
        <v>0.32723676636093885</v>
      </c>
      <c r="AS858" s="1">
        <f t="shared" si="608"/>
        <v>0.62533333332500007</v>
      </c>
      <c r="AT858" s="1">
        <f t="shared" si="609"/>
        <v>0.22917871385380742</v>
      </c>
      <c r="AU858" s="1">
        <f t="shared" si="610"/>
        <v>0.59876888101917114</v>
      </c>
      <c r="AV858" s="1">
        <f t="shared" si="611"/>
        <v>2.9345644519808287</v>
      </c>
      <c r="AW858" s="1">
        <f t="shared" si="612"/>
        <v>2.4561553003112975</v>
      </c>
      <c r="AX858" s="1">
        <f t="shared" si="631"/>
        <v>7.7016251574668679</v>
      </c>
      <c r="AY858" s="1">
        <f t="shared" si="632"/>
        <v>16.212584385418875</v>
      </c>
      <c r="AZ858" s="1">
        <f t="shared" si="633"/>
        <v>15.820804930149146</v>
      </c>
      <c r="BA858" s="1">
        <f t="shared" si="634"/>
        <v>16.243877579583042</v>
      </c>
      <c r="BB858" s="1">
        <f t="shared" si="635"/>
        <v>12.98124639210384</v>
      </c>
      <c r="BC858" s="1">
        <f t="shared" si="636"/>
        <v>11.929487573702747</v>
      </c>
      <c r="BD858" s="1">
        <f t="shared" si="637"/>
        <v>11.234687098330815</v>
      </c>
      <c r="BE858" s="1">
        <f t="shared" si="613"/>
        <v>1.6896611948139275</v>
      </c>
      <c r="BF858" s="1">
        <f t="shared" si="614"/>
        <v>1.6488302867515483</v>
      </c>
      <c r="BG858" s="1">
        <f t="shared" si="615"/>
        <v>1.6929225438119642</v>
      </c>
      <c r="BH858" s="1">
        <f t="shared" si="616"/>
        <v>1.3528940092230377</v>
      </c>
      <c r="BI858" s="1">
        <f t="shared" si="617"/>
        <v>1.2432806360859354</v>
      </c>
      <c r="BJ858" s="1">
        <f t="shared" si="618"/>
        <v>1.1708691455138298</v>
      </c>
      <c r="BK858" s="1">
        <f t="shared" si="619"/>
        <v>1.1243470772251052</v>
      </c>
      <c r="BL858" s="2">
        <f t="shared" si="620"/>
        <v>1.7500000000000002</v>
      </c>
      <c r="BM858" s="2">
        <f t="shared" si="621"/>
        <v>1.7077109959508587</v>
      </c>
      <c r="BN858" s="2">
        <f t="shared" si="622"/>
        <v>1.753377813708501</v>
      </c>
      <c r="BO858" s="2">
        <f t="shared" si="623"/>
        <v>1.4012066581200278</v>
      </c>
      <c r="BP858" s="2">
        <f t="shared" si="624"/>
        <v>1.2876789263009554</v>
      </c>
      <c r="BQ858" s="2">
        <f t="shared" si="625"/>
        <v>1.2126815783769296</v>
      </c>
      <c r="BR858" s="2">
        <f t="shared" si="626"/>
        <v>1.1644981793883333</v>
      </c>
      <c r="BS858" s="1">
        <f t="shared" si="638"/>
        <v>16.79154540659702</v>
      </c>
      <c r="BT858" s="1">
        <f t="shared" si="639"/>
        <v>16.38577527420221</v>
      </c>
      <c r="BU858" s="1">
        <f t="shared" si="640"/>
        <v>16.823956099317773</v>
      </c>
      <c r="BV858" s="1">
        <f t="shared" si="641"/>
        <v>13.444814413627718</v>
      </c>
      <c r="BW858" s="1">
        <f t="shared" si="642"/>
        <v>12.355496662914621</v>
      </c>
      <c r="BX858" s="1">
        <f t="shared" si="643"/>
        <v>11.635884449748547</v>
      </c>
      <c r="BY858" s="1">
        <f t="shared" si="627"/>
        <v>11.173556602913576</v>
      </c>
    </row>
    <row r="859" spans="1:77" x14ac:dyDescent="0.25">
      <c r="A859" s="1">
        <v>20120425</v>
      </c>
      <c r="B859" s="1">
        <v>2012</v>
      </c>
      <c r="C859" s="1">
        <v>4</v>
      </c>
      <c r="D859" s="1">
        <v>6.8920000000000003</v>
      </c>
      <c r="E859" s="1">
        <v>305.94299999999998</v>
      </c>
      <c r="F859" s="1">
        <f t="shared" si="628"/>
        <v>12.688068096</v>
      </c>
      <c r="G859" s="1">
        <v>409.721</v>
      </c>
      <c r="H859" s="1">
        <v>4.3719999999999999</v>
      </c>
      <c r="I859" s="1">
        <v>583.74906620000002</v>
      </c>
      <c r="J859" s="1">
        <v>131.6502433</v>
      </c>
      <c r="K859" s="1">
        <f t="shared" si="629"/>
        <v>7.5653878979519999E-3</v>
      </c>
      <c r="L859" s="1">
        <f t="shared" si="630"/>
        <v>1.7061871531680001E-3</v>
      </c>
      <c r="M859" s="1">
        <f t="shared" si="598"/>
        <v>5.8592007447840003E-3</v>
      </c>
      <c r="N859" s="1">
        <f t="shared" si="599"/>
        <v>0.22552540281905123</v>
      </c>
      <c r="O859" s="1">
        <f t="shared" si="600"/>
        <v>2.8614816683459523</v>
      </c>
      <c r="P859" s="1">
        <f t="shared" si="601"/>
        <v>9.826586427654048</v>
      </c>
      <c r="Q859" s="1">
        <v>69.136799999999994</v>
      </c>
      <c r="R859" s="1">
        <v>23.294899999999998</v>
      </c>
      <c r="S859" s="1">
        <v>0.74797715499999995</v>
      </c>
      <c r="T859" s="1">
        <v>12.071</v>
      </c>
      <c r="U859" s="1">
        <v>1.5776431179999999</v>
      </c>
      <c r="V859" s="1">
        <v>7.5144444000000005E-2</v>
      </c>
      <c r="W859" s="1">
        <v>0.32223333300000001</v>
      </c>
      <c r="X859" s="1">
        <v>5.33E-2</v>
      </c>
      <c r="Y859" s="1">
        <v>0.17998888900000001</v>
      </c>
      <c r="Z859" s="1">
        <v>0.621798458</v>
      </c>
      <c r="AA859" s="1">
        <v>0.28323008799999999</v>
      </c>
      <c r="AB859" s="1">
        <v>2.5444444439999998</v>
      </c>
      <c r="AC859" s="1">
        <v>0.60303008800000002</v>
      </c>
      <c r="AD859" s="1">
        <v>0.25328943399999998</v>
      </c>
      <c r="AE859" s="1">
        <f t="shared" si="602"/>
        <v>0.10905031214742382</v>
      </c>
      <c r="AF859" s="1">
        <v>0.79069922999999998</v>
      </c>
      <c r="AG859" s="1">
        <v>0.67080181000000005</v>
      </c>
      <c r="AH859" s="1">
        <v>0.38312323100000001</v>
      </c>
      <c r="AI859" s="1">
        <v>1</v>
      </c>
      <c r="AJ859" s="1">
        <v>0.81217094199999995</v>
      </c>
      <c r="AK859" s="1">
        <v>1</v>
      </c>
      <c r="AL859" s="1">
        <v>0.85260152</v>
      </c>
      <c r="AM859" s="1">
        <v>0.74797715499999995</v>
      </c>
      <c r="AN859" s="1">
        <f t="shared" si="603"/>
        <v>0.74671056645863887</v>
      </c>
      <c r="AO859" s="1">
        <f t="shared" si="604"/>
        <v>0.22022766662434146</v>
      </c>
      <c r="AP859" s="1">
        <f t="shared" si="605"/>
        <v>2.7942636307528308</v>
      </c>
      <c r="AQ859" s="1">
        <f t="shared" si="606"/>
        <v>9.8938044652471699</v>
      </c>
      <c r="AR859" s="1">
        <f t="shared" si="607"/>
        <v>0.39055129585644532</v>
      </c>
      <c r="AS859" s="1">
        <f t="shared" si="608"/>
        <v>0.60061111109999998</v>
      </c>
      <c r="AT859" s="1">
        <f t="shared" si="609"/>
        <v>0.41527138802506242</v>
      </c>
      <c r="AU859" s="1">
        <f t="shared" si="610"/>
        <v>0.58630357079291862</v>
      </c>
      <c r="AV859" s="1">
        <f t="shared" si="611"/>
        <v>1.9581408732070811</v>
      </c>
      <c r="AW859" s="1">
        <f t="shared" si="612"/>
        <v>1.9985869351898247</v>
      </c>
      <c r="AX859" s="1">
        <f t="shared" si="631"/>
        <v>8.0496252214675721</v>
      </c>
      <c r="AY859" s="1">
        <f t="shared" si="632"/>
        <v>9.0267195493903767</v>
      </c>
      <c r="AZ859" s="1">
        <f t="shared" si="633"/>
        <v>8.6617088456900149</v>
      </c>
      <c r="BA859" s="1">
        <f t="shared" si="634"/>
        <v>10.466873211071135</v>
      </c>
      <c r="BB859" s="1">
        <f t="shared" si="635"/>
        <v>8.9670382815315914</v>
      </c>
      <c r="BC859" s="1">
        <f t="shared" si="636"/>
        <v>6.6421964321060942</v>
      </c>
      <c r="BD859" s="1">
        <f t="shared" si="637"/>
        <v>7.7839183016807914</v>
      </c>
      <c r="BE859" s="1">
        <f t="shared" si="613"/>
        <v>1.1797648893814519</v>
      </c>
      <c r="BF859" s="1">
        <f t="shared" si="614"/>
        <v>1.1320590965828723</v>
      </c>
      <c r="BG859" s="1">
        <f t="shared" si="615"/>
        <v>1.3679886085375255</v>
      </c>
      <c r="BH859" s="1">
        <f t="shared" si="616"/>
        <v>1.1719647285380455</v>
      </c>
      <c r="BI859" s="1">
        <f t="shared" si="617"/>
        <v>0.86811494431581659</v>
      </c>
      <c r="BJ859" s="1">
        <f t="shared" si="618"/>
        <v>1.0173345326494483</v>
      </c>
      <c r="BK859" s="1">
        <f t="shared" si="619"/>
        <v>1.5776431184998179</v>
      </c>
      <c r="BL859" s="2">
        <f t="shared" si="620"/>
        <v>1.7500000000000002</v>
      </c>
      <c r="BM859" s="2">
        <f t="shared" si="621"/>
        <v>1.6792357840541559</v>
      </c>
      <c r="BN859" s="2">
        <f t="shared" si="622"/>
        <v>2.0292009759638026</v>
      </c>
      <c r="BO859" s="2">
        <f t="shared" si="623"/>
        <v>1.7384296595034983</v>
      </c>
      <c r="BP859" s="2">
        <f t="shared" si="624"/>
        <v>1.2877151763256769</v>
      </c>
      <c r="BQ859" s="2">
        <f t="shared" si="625"/>
        <v>1.5090595152988155</v>
      </c>
      <c r="BR859" s="2">
        <f t="shared" si="626"/>
        <v>2.3401912382917263</v>
      </c>
      <c r="BS859" s="1">
        <f t="shared" si="638"/>
        <v>13.389751935841527</v>
      </c>
      <c r="BT859" s="1">
        <f t="shared" si="639"/>
        <v>12.848314623013428</v>
      </c>
      <c r="BU859" s="1">
        <f t="shared" si="640"/>
        <v>15.525998683498765</v>
      </c>
      <c r="BV859" s="1">
        <f t="shared" si="641"/>
        <v>13.30122394209217</v>
      </c>
      <c r="BW859" s="1">
        <f t="shared" si="642"/>
        <v>9.8526781571538553</v>
      </c>
      <c r="BX859" s="1">
        <f t="shared" si="643"/>
        <v>11.546247180727082</v>
      </c>
      <c r="BY859" s="1">
        <f t="shared" si="627"/>
        <v>17.905474378946298</v>
      </c>
    </row>
    <row r="860" spans="1:77" x14ac:dyDescent="0.25">
      <c r="A860" s="1">
        <v>20111023</v>
      </c>
      <c r="B860" s="1">
        <v>2011</v>
      </c>
      <c r="C860" s="1">
        <v>10</v>
      </c>
      <c r="D860" s="1">
        <v>0.246</v>
      </c>
      <c r="E860" s="1">
        <v>127.91500000000001</v>
      </c>
      <c r="F860" s="1">
        <f t="shared" si="628"/>
        <v>5.3048908800000003</v>
      </c>
      <c r="G860" s="1">
        <v>203.864</v>
      </c>
      <c r="H860" s="1">
        <v>1.663</v>
      </c>
      <c r="I860" s="1">
        <v>248.72458330000001</v>
      </c>
      <c r="J860" s="1">
        <v>56.21833333</v>
      </c>
      <c r="K860" s="1">
        <f t="shared" si="629"/>
        <v>3.2234705995680003E-3</v>
      </c>
      <c r="L860" s="1">
        <f t="shared" si="630"/>
        <v>7.2858959995679992E-4</v>
      </c>
      <c r="M860" s="1">
        <f t="shared" si="598"/>
        <v>2.4948809996112003E-3</v>
      </c>
      <c r="N860" s="1">
        <f t="shared" si="599"/>
        <v>0.22602644493002153</v>
      </c>
      <c r="O860" s="1">
        <f t="shared" si="600"/>
        <v>1.1990456263480935</v>
      </c>
      <c r="P860" s="1">
        <f t="shared" si="601"/>
        <v>4.105845253651907</v>
      </c>
      <c r="Q860" s="1">
        <v>9.3921100000000006</v>
      </c>
      <c r="R860" s="1">
        <v>6.7576700000000001</v>
      </c>
      <c r="S860" s="1">
        <v>0.58156272099999995</v>
      </c>
      <c r="T860" s="1">
        <v>1.3244100000000001</v>
      </c>
      <c r="U860" s="1">
        <v>0.354114284</v>
      </c>
      <c r="V860" s="1">
        <v>4.9611110999999999E-2</v>
      </c>
      <c r="W860" s="1">
        <v>0.28565555599999998</v>
      </c>
      <c r="X860" s="1">
        <v>2.6644444E-2</v>
      </c>
      <c r="Y860" s="1">
        <v>0.176777778</v>
      </c>
      <c r="Z860" s="1">
        <v>0.70404984500000001</v>
      </c>
      <c r="AA860" s="1">
        <v>0.23544535</v>
      </c>
      <c r="AB860" s="1">
        <v>1.811111111</v>
      </c>
      <c r="AC860" s="1">
        <v>0.70502180800000003</v>
      </c>
      <c r="AD860" s="1">
        <v>0.37254738500000001</v>
      </c>
      <c r="AE860" s="1">
        <f t="shared" si="602"/>
        <v>0.25855256988842923</v>
      </c>
      <c r="AF860" s="1">
        <v>0.48743101</v>
      </c>
      <c r="AG860" s="1">
        <v>0.30305498400000003</v>
      </c>
      <c r="AH860" s="1">
        <v>0.212143041</v>
      </c>
      <c r="AI860" s="1">
        <v>1</v>
      </c>
      <c r="AJ860" s="1">
        <v>0.781927437</v>
      </c>
      <c r="AK860" s="1">
        <v>1</v>
      </c>
      <c r="AL860" s="1">
        <v>0.633635159</v>
      </c>
      <c r="AM860" s="1">
        <v>0.58156272099999995</v>
      </c>
      <c r="AN860" s="1">
        <f t="shared" si="603"/>
        <v>0.62745261546913633</v>
      </c>
      <c r="AO860" s="1">
        <f t="shared" si="604"/>
        <v>0.32858440046959414</v>
      </c>
      <c r="AP860" s="1">
        <f t="shared" si="605"/>
        <v>1.7431043893614178</v>
      </c>
      <c r="AQ860" s="1">
        <f t="shared" si="606"/>
        <v>3.5617864906385828</v>
      </c>
      <c r="AR860" s="1">
        <f t="shared" si="607"/>
        <v>0.1776249835095691</v>
      </c>
      <c r="AS860" s="1">
        <f t="shared" si="608"/>
        <v>0.58227777777500001</v>
      </c>
      <c r="AT860" s="1">
        <f t="shared" si="609"/>
        <v>0.42998371288518666</v>
      </c>
      <c r="AU860" s="1">
        <f t="shared" si="610"/>
        <v>0.29700238222491893</v>
      </c>
      <c r="AV860" s="1">
        <f t="shared" si="611"/>
        <v>1.514108728775081</v>
      </c>
      <c r="AW860" s="1">
        <f t="shared" si="612"/>
        <v>1.052379642323783</v>
      </c>
      <c r="AX860" s="1">
        <f t="shared" si="631"/>
        <v>2.937398599012325</v>
      </c>
      <c r="AY860" s="1">
        <f t="shared" si="632"/>
        <v>2.0214801316207751</v>
      </c>
      <c r="AZ860" s="1">
        <f t="shared" si="633"/>
        <v>2.0968903951422688</v>
      </c>
      <c r="BA860" s="1">
        <f t="shared" si="634"/>
        <v>2.1110548160997227</v>
      </c>
      <c r="BB860" s="1">
        <f t="shared" si="635"/>
        <v>1.6357824108328227</v>
      </c>
      <c r="BC860" s="1">
        <f t="shared" si="636"/>
        <v>1.4879025470058265</v>
      </c>
      <c r="BD860" s="1">
        <f t="shared" si="637"/>
        <v>1.414397412668805</v>
      </c>
      <c r="BE860" s="1">
        <f t="shared" si="613"/>
        <v>0.54049349466504104</v>
      </c>
      <c r="BF860" s="1">
        <f t="shared" si="614"/>
        <v>0.560656322994036</v>
      </c>
      <c r="BG860" s="1">
        <f t="shared" si="615"/>
        <v>0.56444353676054615</v>
      </c>
      <c r="BH860" s="1">
        <f t="shared" si="616"/>
        <v>0.43736751992400924</v>
      </c>
      <c r="BI860" s="1">
        <f t="shared" si="617"/>
        <v>0.39782812344903173</v>
      </c>
      <c r="BJ860" s="1">
        <f t="shared" si="618"/>
        <v>0.37817467926613679</v>
      </c>
      <c r="BK860" s="1">
        <f t="shared" si="619"/>
        <v>0.35411428392095423</v>
      </c>
      <c r="BL860" s="2">
        <f t="shared" si="620"/>
        <v>1.75</v>
      </c>
      <c r="BM860" s="2">
        <f t="shared" si="621"/>
        <v>1.8152828385984705</v>
      </c>
      <c r="BN860" s="2">
        <f t="shared" si="622"/>
        <v>1.827545010404072</v>
      </c>
      <c r="BO860" s="2">
        <f t="shared" si="623"/>
        <v>1.4161005958847883</v>
      </c>
      <c r="BP860" s="2">
        <f t="shared" si="624"/>
        <v>1.2880806575984041</v>
      </c>
      <c r="BQ860" s="2">
        <f t="shared" si="625"/>
        <v>1.2244470937173424</v>
      </c>
      <c r="BR860" s="2">
        <f t="shared" si="626"/>
        <v>1.146544783569903</v>
      </c>
      <c r="BS860" s="1">
        <f t="shared" si="638"/>
        <v>6.5451115790555452</v>
      </c>
      <c r="BT860" s="1">
        <f t="shared" si="639"/>
        <v>6.7892735578123808</v>
      </c>
      <c r="BU860" s="1">
        <f t="shared" si="640"/>
        <v>6.8351348621947876</v>
      </c>
      <c r="BV860" s="1">
        <f t="shared" si="641"/>
        <v>5.2963065184188478</v>
      </c>
      <c r="BW860" s="1">
        <f t="shared" si="642"/>
        <v>4.817503786745597</v>
      </c>
      <c r="BX860" s="1">
        <f t="shared" si="643"/>
        <v>4.5795102005887358</v>
      </c>
      <c r="BY860" s="1">
        <f t="shared" si="627"/>
        <v>4.2881505936280595</v>
      </c>
    </row>
    <row r="861" spans="1:77" x14ac:dyDescent="0.25">
      <c r="A861" s="1">
        <v>20120708</v>
      </c>
      <c r="B861" s="1">
        <v>2012</v>
      </c>
      <c r="C861" s="1">
        <v>7</v>
      </c>
      <c r="D861" s="1">
        <v>15.352</v>
      </c>
      <c r="E861" s="1">
        <v>350.62</v>
      </c>
      <c r="F861" s="1">
        <f t="shared" si="628"/>
        <v>14.54091264</v>
      </c>
      <c r="G861" s="1">
        <v>479.95400000000001</v>
      </c>
      <c r="H861" s="1">
        <v>6.2779999999999996</v>
      </c>
      <c r="I861" s="1">
        <v>772.18636040000001</v>
      </c>
      <c r="J861" s="1">
        <v>174.78544170000001</v>
      </c>
      <c r="K861" s="1">
        <f t="shared" si="629"/>
        <v>1.0007535230783999E-2</v>
      </c>
      <c r="L861" s="1">
        <f t="shared" si="630"/>
        <v>2.2652193244319997E-3</v>
      </c>
      <c r="M861" s="1">
        <f t="shared" si="598"/>
        <v>7.742315906352E-3</v>
      </c>
      <c r="N861" s="1">
        <f t="shared" si="599"/>
        <v>0.22635137146097667</v>
      </c>
      <c r="O861" s="1">
        <f t="shared" si="600"/>
        <v>3.2913555183582508</v>
      </c>
      <c r="P861" s="1">
        <f t="shared" si="601"/>
        <v>11.24955712164175</v>
      </c>
      <c r="Q861" s="1">
        <v>127.102</v>
      </c>
      <c r="R861" s="1">
        <v>37.292400000000001</v>
      </c>
      <c r="S861" s="1">
        <v>0.77315285700000003</v>
      </c>
      <c r="T861" s="1">
        <v>13.486800000000001</v>
      </c>
      <c r="U861" s="1">
        <v>2.1046600679999998</v>
      </c>
      <c r="V861" s="1">
        <v>0.108866667</v>
      </c>
      <c r="W861" s="1">
        <v>0.31879999999999997</v>
      </c>
      <c r="X861" s="1">
        <v>0.101688889</v>
      </c>
      <c r="Y861" s="1">
        <v>0.1774</v>
      </c>
      <c r="Z861" s="1">
        <v>0.49088074700000001</v>
      </c>
      <c r="AA861" s="1">
        <v>0.28496574000000002</v>
      </c>
      <c r="AB861" s="1">
        <v>3.1777777779999998</v>
      </c>
      <c r="AC861" s="1">
        <v>0.44069212600000002</v>
      </c>
      <c r="AD861" s="1">
        <v>0.269471658</v>
      </c>
      <c r="AE861" s="1">
        <f t="shared" si="602"/>
        <v>0.12933641469224019</v>
      </c>
      <c r="AF861" s="1">
        <v>0.995393792</v>
      </c>
      <c r="AG861" s="1">
        <v>1.0833460479999999</v>
      </c>
      <c r="AH861" s="1">
        <v>0.60077180299999999</v>
      </c>
      <c r="AI861" s="1">
        <v>1</v>
      </c>
      <c r="AJ861" s="1">
        <v>0.813269456</v>
      </c>
      <c r="AK861" s="1">
        <v>0.89362951700000004</v>
      </c>
      <c r="AL861" s="1">
        <v>0.88572744299999995</v>
      </c>
      <c r="AM861" s="1">
        <v>0.77315285700000003</v>
      </c>
      <c r="AN861" s="1">
        <f t="shared" si="603"/>
        <v>0.73052834229947039</v>
      </c>
      <c r="AO861" s="1">
        <f t="shared" si="604"/>
        <v>0.23050278267544266</v>
      </c>
      <c r="AP861" s="1">
        <f t="shared" si="605"/>
        <v>3.3517208261605171</v>
      </c>
      <c r="AQ861" s="1">
        <f t="shared" si="606"/>
        <v>11.189191813839482</v>
      </c>
      <c r="AR861" s="1">
        <f t="shared" si="607"/>
        <v>0.38814011496921808</v>
      </c>
      <c r="AS861" s="1">
        <f t="shared" si="608"/>
        <v>0.61644444445000002</v>
      </c>
      <c r="AT861" s="1">
        <f t="shared" si="609"/>
        <v>0.32946637679399055</v>
      </c>
      <c r="AU861" s="1">
        <f t="shared" si="610"/>
        <v>0.69024354828050249</v>
      </c>
      <c r="AV861" s="1">
        <f t="shared" si="611"/>
        <v>2.4875342297194973</v>
      </c>
      <c r="AW861" s="1">
        <f t="shared" si="612"/>
        <v>2.5651039789166958</v>
      </c>
      <c r="AX861" s="1">
        <f t="shared" si="631"/>
        <v>9.1807398079907721</v>
      </c>
      <c r="AY861" s="1">
        <f t="shared" si="632"/>
        <v>9.8868975414489153</v>
      </c>
      <c r="AZ861" s="1">
        <f t="shared" si="633"/>
        <v>9.5913987238229534</v>
      </c>
      <c r="BA861" s="1">
        <f t="shared" si="634"/>
        <v>16.52369681578929</v>
      </c>
      <c r="BB861" s="1">
        <f t="shared" si="635"/>
        <v>13.688902286103977</v>
      </c>
      <c r="BC861" s="1">
        <f t="shared" si="636"/>
        <v>7.2736239310239634</v>
      </c>
      <c r="BD861" s="1">
        <f t="shared" si="637"/>
        <v>11.876479606593035</v>
      </c>
      <c r="BE861" s="1">
        <f t="shared" si="613"/>
        <v>1.542883296790909</v>
      </c>
      <c r="BF861" s="1">
        <f t="shared" si="614"/>
        <v>1.4967697219282989</v>
      </c>
      <c r="BG861" s="1">
        <f t="shared" si="615"/>
        <v>2.5785779322016</v>
      </c>
      <c r="BH861" s="1">
        <f t="shared" si="616"/>
        <v>2.1361988025151053</v>
      </c>
      <c r="BI861" s="1">
        <f t="shared" si="617"/>
        <v>1.1350732444902911</v>
      </c>
      <c r="BJ861" s="1">
        <f t="shared" si="618"/>
        <v>1.8533642057956325</v>
      </c>
      <c r="BK861" s="1">
        <f t="shared" si="619"/>
        <v>2.1046600675210554</v>
      </c>
      <c r="BL861" s="2">
        <f t="shared" si="620"/>
        <v>1.7499999999999998</v>
      </c>
      <c r="BM861" s="2">
        <f t="shared" si="621"/>
        <v>1.6976961373699386</v>
      </c>
      <c r="BN861" s="2">
        <f t="shared" si="622"/>
        <v>2.9247263164612076</v>
      </c>
      <c r="BO861" s="2">
        <f t="shared" si="623"/>
        <v>2.4229621982277854</v>
      </c>
      <c r="BP861" s="2">
        <f t="shared" si="624"/>
        <v>1.2874455132086393</v>
      </c>
      <c r="BQ861" s="2">
        <f t="shared" si="625"/>
        <v>2.1021598761801226</v>
      </c>
      <c r="BR861" s="2">
        <f t="shared" si="626"/>
        <v>2.3871897024373494</v>
      </c>
      <c r="BS861" s="1">
        <f t="shared" si="638"/>
        <v>11.214114984278277</v>
      </c>
      <c r="BT861" s="1">
        <f t="shared" si="639"/>
        <v>10.878948395903763</v>
      </c>
      <c r="BU861" s="1">
        <f t="shared" si="640"/>
        <v>18.741838405908936</v>
      </c>
      <c r="BV861" s="1">
        <f t="shared" si="641"/>
        <v>15.526500967706314</v>
      </c>
      <c r="BW861" s="1">
        <f t="shared" si="642"/>
        <v>8.2500354406370526</v>
      </c>
      <c r="BX861" s="1">
        <f t="shared" si="643"/>
        <v>13.470778609611475</v>
      </c>
      <c r="BY861" s="1">
        <f t="shared" si="627"/>
        <v>15.297268464238563</v>
      </c>
    </row>
    <row r="862" spans="1:77" x14ac:dyDescent="0.25">
      <c r="A862" s="1">
        <v>20120524</v>
      </c>
      <c r="B862" s="1">
        <v>2012</v>
      </c>
      <c r="C862" s="1">
        <v>5</v>
      </c>
      <c r="D862" s="1">
        <v>16.876000000000001</v>
      </c>
      <c r="E862" s="1">
        <v>370.14100000000002</v>
      </c>
      <c r="F862" s="1">
        <f t="shared" si="628"/>
        <v>15.350487552000001</v>
      </c>
      <c r="G862" s="1">
        <v>474.66899999999998</v>
      </c>
      <c r="H862" s="1">
        <v>11.824</v>
      </c>
      <c r="I862" s="1">
        <v>741.44729170000005</v>
      </c>
      <c r="J862" s="1">
        <v>168.04006670000001</v>
      </c>
      <c r="K862" s="1">
        <f t="shared" si="629"/>
        <v>9.6091569004319987E-3</v>
      </c>
      <c r="L862" s="1">
        <f t="shared" si="630"/>
        <v>2.177799264432E-3</v>
      </c>
      <c r="M862" s="1">
        <f t="shared" si="598"/>
        <v>7.4313576359999987E-3</v>
      </c>
      <c r="N862" s="1">
        <f t="shared" si="599"/>
        <v>0.22663791287808949</v>
      </c>
      <c r="O862" s="1">
        <f t="shared" si="600"/>
        <v>3.4790024604463734</v>
      </c>
      <c r="P862" s="1">
        <f t="shared" si="601"/>
        <v>11.871485091553627</v>
      </c>
      <c r="Q862" s="1">
        <v>39.075400000000002</v>
      </c>
      <c r="R862" s="1">
        <v>87.691999999999993</v>
      </c>
      <c r="S862" s="1">
        <v>0.30824486400000001</v>
      </c>
      <c r="T862" s="1">
        <v>1.5884400000000001</v>
      </c>
      <c r="U862" s="1">
        <v>0.241888456</v>
      </c>
      <c r="V862" s="1">
        <v>7.9688888999999999E-2</v>
      </c>
      <c r="W862" s="1">
        <v>0.22708888899999999</v>
      </c>
      <c r="X862" s="1">
        <v>3.6799999999999999E-2</v>
      </c>
      <c r="Y862" s="1">
        <v>0.25708888899999999</v>
      </c>
      <c r="Z862" s="1">
        <v>0.480478087</v>
      </c>
      <c r="AA862" s="1">
        <v>-6.1960712000000001E-2</v>
      </c>
      <c r="AB862" s="1">
        <v>1.4666666669999999</v>
      </c>
      <c r="AC862" s="1">
        <v>0.42779282800000001</v>
      </c>
      <c r="AD862" s="1">
        <v>0.220212401</v>
      </c>
      <c r="AE862" s="1">
        <f t="shared" si="602"/>
        <v>6.7584807571768837E-2</v>
      </c>
      <c r="AF862" s="1">
        <v>0.99985394599999999</v>
      </c>
      <c r="AG862" s="1">
        <v>1.1487059559999999</v>
      </c>
      <c r="AH862" s="1">
        <v>0.63997941899999999</v>
      </c>
      <c r="AI862" s="1">
        <v>0.81319298200000001</v>
      </c>
      <c r="AJ862" s="1">
        <v>0.59369575200000002</v>
      </c>
      <c r="AK862" s="1">
        <v>0.54853071600000003</v>
      </c>
      <c r="AL862" s="1">
        <v>0.27400639999999998</v>
      </c>
      <c r="AM862" s="1">
        <v>0.30824486400000001</v>
      </c>
      <c r="AN862" s="1">
        <f t="shared" si="603"/>
        <v>0.77978759935871111</v>
      </c>
      <c r="AO862" s="1">
        <f t="shared" si="604"/>
        <v>0.20318774113790239</v>
      </c>
      <c r="AP862" s="1">
        <f t="shared" si="605"/>
        <v>3.1190308910563691</v>
      </c>
      <c r="AQ862" s="1">
        <f t="shared" si="606"/>
        <v>12.231456660943632</v>
      </c>
      <c r="AR862" s="1">
        <f t="shared" si="607"/>
        <v>0.51911270699812218</v>
      </c>
      <c r="AS862" s="1">
        <f t="shared" si="608"/>
        <v>0.57366666667499999</v>
      </c>
      <c r="AT862" s="1">
        <f t="shared" si="609"/>
        <v>0.98711221064878729</v>
      </c>
      <c r="AU862" s="1">
        <f t="shared" si="610"/>
        <v>0.5906738528602733</v>
      </c>
      <c r="AV862" s="1">
        <f t="shared" si="611"/>
        <v>0.87599281413972663</v>
      </c>
      <c r="AW862" s="1">
        <f t="shared" si="612"/>
        <v>1.3306103888854071</v>
      </c>
      <c r="AX862" s="1">
        <f t="shared" si="631"/>
        <v>8.9078045504603356</v>
      </c>
      <c r="AY862" s="1">
        <f t="shared" si="632"/>
        <v>3.1484079004035119</v>
      </c>
      <c r="AZ862" s="1">
        <f t="shared" si="633"/>
        <v>2.9532105234023995</v>
      </c>
      <c r="BA862" s="1">
        <f t="shared" si="634"/>
        <v>3.8332960305862711</v>
      </c>
      <c r="BB862" s="1">
        <f t="shared" si="635"/>
        <v>3.7071188024230937</v>
      </c>
      <c r="BC862" s="1">
        <f t="shared" si="636"/>
        <v>2.3162679045635945</v>
      </c>
      <c r="BD862" s="1">
        <f t="shared" si="637"/>
        <v>3.2351320764572722</v>
      </c>
      <c r="BE862" s="1">
        <f t="shared" si="613"/>
        <v>0.47944116547119514</v>
      </c>
      <c r="BF862" s="1">
        <f t="shared" si="614"/>
        <v>0.44971640905880678</v>
      </c>
      <c r="BG862" s="1">
        <f t="shared" si="615"/>
        <v>0.5837362802528997</v>
      </c>
      <c r="BH862" s="1">
        <f t="shared" si="616"/>
        <v>0.56452194740907558</v>
      </c>
      <c r="BI862" s="1">
        <f t="shared" si="617"/>
        <v>0.35272246126849227</v>
      </c>
      <c r="BJ862" s="1">
        <f t="shared" si="618"/>
        <v>0.4926475673597227</v>
      </c>
      <c r="BK862" s="1">
        <f t="shared" si="619"/>
        <v>0.24188845568055534</v>
      </c>
      <c r="BL862" s="2">
        <f t="shared" si="620"/>
        <v>1.75</v>
      </c>
      <c r="BM862" s="2">
        <f t="shared" si="621"/>
        <v>1.64150217489031</v>
      </c>
      <c r="BN862" s="2">
        <f t="shared" si="622"/>
        <v>2.13068581509601</v>
      </c>
      <c r="BO862" s="2">
        <f t="shared" si="623"/>
        <v>2.0605519073335308</v>
      </c>
      <c r="BP862" s="2">
        <f t="shared" si="624"/>
        <v>1.2874662245850617</v>
      </c>
      <c r="BQ862" s="2">
        <f t="shared" si="625"/>
        <v>1.7982044617136901</v>
      </c>
      <c r="BR862" s="2">
        <f t="shared" si="626"/>
        <v>0.88291291596737953</v>
      </c>
      <c r="BS862" s="1">
        <f t="shared" si="638"/>
        <v>11.491949841835535</v>
      </c>
      <c r="BT862" s="1">
        <f t="shared" si="639"/>
        <v>10.779463233773361</v>
      </c>
      <c r="BU862" s="1">
        <f t="shared" si="640"/>
        <v>13.99184829473932</v>
      </c>
      <c r="BV862" s="1">
        <f t="shared" si="641"/>
        <v>13.531290951757416</v>
      </c>
      <c r="BW862" s="1">
        <f t="shared" si="642"/>
        <v>8.4545698719936535</v>
      </c>
      <c r="BX862" s="1">
        <f t="shared" si="643"/>
        <v>11.808500273930626</v>
      </c>
      <c r="BY862" s="1">
        <f t="shared" si="627"/>
        <v>5.7979376828605025</v>
      </c>
    </row>
    <row r="863" spans="1:77" x14ac:dyDescent="0.25">
      <c r="A863" s="1">
        <v>20070530</v>
      </c>
      <c r="B863" s="1">
        <v>2007</v>
      </c>
      <c r="C863" s="1">
        <v>5</v>
      </c>
      <c r="D863" s="1">
        <v>6.4329999999999998</v>
      </c>
      <c r="E863" s="1">
        <v>385.08199999999999</v>
      </c>
      <c r="F863" s="1">
        <f t="shared" si="628"/>
        <v>15.970120704000001</v>
      </c>
      <c r="G863" s="1">
        <v>476.10300000000001</v>
      </c>
      <c r="H863" s="1">
        <v>3.2749999999999999</v>
      </c>
      <c r="I863" s="1">
        <v>770.32608749999997</v>
      </c>
      <c r="J863" s="1">
        <v>174.6477021</v>
      </c>
      <c r="K863" s="1">
        <f t="shared" si="629"/>
        <v>9.9834260939999989E-3</v>
      </c>
      <c r="L863" s="1">
        <f t="shared" si="630"/>
        <v>2.2634342192159999E-3</v>
      </c>
      <c r="M863" s="1">
        <f t="shared" si="598"/>
        <v>7.7199918747839994E-3</v>
      </c>
      <c r="N863" s="1">
        <f t="shared" si="599"/>
        <v>0.22671918416627687</v>
      </c>
      <c r="O863" s="1">
        <f t="shared" si="600"/>
        <v>3.6207327370478475</v>
      </c>
      <c r="P863" s="1">
        <f t="shared" si="601"/>
        <v>12.349387966952154</v>
      </c>
      <c r="Q863" s="1">
        <v>112.77200000000001</v>
      </c>
      <c r="R863" s="1">
        <v>51.331400000000002</v>
      </c>
      <c r="S863" s="1">
        <v>0.68720087500000004</v>
      </c>
      <c r="T863" s="1">
        <v>11.9679</v>
      </c>
      <c r="U863" s="1">
        <v>2.716361934</v>
      </c>
      <c r="V863" s="1">
        <v>0.20453333300000001</v>
      </c>
      <c r="W863" s="1">
        <v>0.43261111099999999</v>
      </c>
      <c r="X863" s="1">
        <v>0.19634444400000001</v>
      </c>
      <c r="Y863" s="1">
        <v>0.26906666699999998</v>
      </c>
      <c r="Z863" s="1">
        <v>0.35796871499999999</v>
      </c>
      <c r="AA863" s="1">
        <v>0.233076277</v>
      </c>
      <c r="AB863" s="1">
        <v>0.33333333300000001</v>
      </c>
      <c r="AC863" s="1">
        <v>0.27588120700000002</v>
      </c>
      <c r="AD863" s="1">
        <v>0.19117922000000001</v>
      </c>
      <c r="AE863" s="1">
        <f t="shared" si="602"/>
        <v>3.1188692490911381E-2</v>
      </c>
      <c r="AF863" s="1">
        <v>0.77296018799999999</v>
      </c>
      <c r="AG863" s="1">
        <v>0.643611402</v>
      </c>
      <c r="AH863" s="1">
        <v>0.371314639</v>
      </c>
      <c r="AI863" s="1">
        <v>1</v>
      </c>
      <c r="AJ863" s="1">
        <v>0.78042802300000003</v>
      </c>
      <c r="AK863" s="1">
        <v>1</v>
      </c>
      <c r="AL863" s="1">
        <v>0.77263272999999999</v>
      </c>
      <c r="AM863" s="1">
        <v>0.68720087500000004</v>
      </c>
      <c r="AN863" s="1">
        <f t="shared" si="603"/>
        <v>0.80882078037735528</v>
      </c>
      <c r="AO863" s="1">
        <f t="shared" si="604"/>
        <v>0.19222925921486222</v>
      </c>
      <c r="AP863" s="1">
        <f t="shared" si="605"/>
        <v>3.0699244725018544</v>
      </c>
      <c r="AQ863" s="1">
        <f t="shared" si="606"/>
        <v>12.900196231498146</v>
      </c>
      <c r="AR863" s="1">
        <f t="shared" si="607"/>
        <v>0.6119390394895271</v>
      </c>
      <c r="AS863" s="1">
        <f t="shared" si="608"/>
        <v>0.545333333325</v>
      </c>
      <c r="AT863" s="1">
        <f t="shared" si="609"/>
        <v>2.3316865223681122</v>
      </c>
      <c r="AU863" s="1">
        <f t="shared" si="610"/>
        <v>0.24375343555378648</v>
      </c>
      <c r="AV863" s="1">
        <f t="shared" si="611"/>
        <v>8.957989744621353E-2</v>
      </c>
      <c r="AW863" s="1">
        <f t="shared" si="612"/>
        <v>0.19497268266695503</v>
      </c>
      <c r="AX863" s="1">
        <f t="shared" si="631"/>
        <v>4.0064998391222497</v>
      </c>
      <c r="AY863" s="1">
        <f t="shared" si="632"/>
        <v>4.604670856060217</v>
      </c>
      <c r="AZ863" s="1">
        <f t="shared" si="633"/>
        <v>4.2320390778428738</v>
      </c>
      <c r="BA863" s="1">
        <f t="shared" si="634"/>
        <v>2.8860358778137716</v>
      </c>
      <c r="BB863" s="1">
        <f t="shared" si="635"/>
        <v>3.3139528991425369</v>
      </c>
      <c r="BC863" s="1">
        <f t="shared" si="636"/>
        <v>3.387532548520344</v>
      </c>
      <c r="BD863" s="1">
        <f t="shared" si="637"/>
        <v>2.9073121237522082</v>
      </c>
      <c r="BE863" s="1">
        <f t="shared" si="613"/>
        <v>1.0451250954125682</v>
      </c>
      <c r="BF863" s="1">
        <f t="shared" si="614"/>
        <v>0.96054862188447576</v>
      </c>
      <c r="BG863" s="1">
        <f t="shared" si="615"/>
        <v>0.65504541289731832</v>
      </c>
      <c r="BH863" s="1">
        <f t="shared" si="616"/>
        <v>0.75217001348767143</v>
      </c>
      <c r="BI863" s="1">
        <f t="shared" si="617"/>
        <v>0.76887043366541241</v>
      </c>
      <c r="BJ863" s="1">
        <f t="shared" si="618"/>
        <v>0.65987449607427651</v>
      </c>
      <c r="BK863" s="1">
        <f t="shared" si="619"/>
        <v>2.7163619334325126</v>
      </c>
      <c r="BL863" s="2">
        <f t="shared" si="620"/>
        <v>1.75</v>
      </c>
      <c r="BM863" s="2">
        <f t="shared" si="621"/>
        <v>1.6083817101667293</v>
      </c>
      <c r="BN863" s="2">
        <f t="shared" si="622"/>
        <v>1.0968347019911411</v>
      </c>
      <c r="BO863" s="2">
        <f t="shared" si="623"/>
        <v>1.2594640865300533</v>
      </c>
      <c r="BP863" s="2">
        <f t="shared" si="624"/>
        <v>1.2874279498410859</v>
      </c>
      <c r="BQ863" s="2">
        <f t="shared" si="625"/>
        <v>1.1049207154231895</v>
      </c>
      <c r="BR863" s="2">
        <f t="shared" si="626"/>
        <v>4.5483869867562383</v>
      </c>
      <c r="BS863" s="1">
        <f t="shared" si="638"/>
        <v>7.7102483075716179</v>
      </c>
      <c r="BT863" s="1">
        <f t="shared" si="639"/>
        <v>7.0862984907098117</v>
      </c>
      <c r="BU863" s="1">
        <f t="shared" si="640"/>
        <v>4.8324959455502947</v>
      </c>
      <c r="BV863" s="1">
        <f t="shared" si="641"/>
        <v>5.5490176237803297</v>
      </c>
      <c r="BW863" s="1">
        <f t="shared" si="642"/>
        <v>5.6722223836472168</v>
      </c>
      <c r="BX863" s="1">
        <f t="shared" si="643"/>
        <v>4.8681217577671241</v>
      </c>
      <c r="BY863" s="1">
        <f t="shared" si="627"/>
        <v>20.039538895324608</v>
      </c>
    </row>
    <row r="864" spans="1:77" x14ac:dyDescent="0.25">
      <c r="A864" s="1">
        <v>20070422</v>
      </c>
      <c r="B864" s="1">
        <v>2007</v>
      </c>
      <c r="C864" s="1">
        <v>4</v>
      </c>
      <c r="D864" s="1">
        <v>11.38</v>
      </c>
      <c r="E864" s="1">
        <v>268.01600000000002</v>
      </c>
      <c r="F864" s="1">
        <f t="shared" si="628"/>
        <v>11.115159552</v>
      </c>
      <c r="G864" s="1">
        <v>399.04700000000003</v>
      </c>
      <c r="H864" s="1">
        <v>7.6239999999999997</v>
      </c>
      <c r="I864" s="1">
        <v>528.01377179999997</v>
      </c>
      <c r="J864" s="1">
        <v>119.7639114</v>
      </c>
      <c r="K864" s="1">
        <f t="shared" si="629"/>
        <v>6.8430584825279993E-3</v>
      </c>
      <c r="L864" s="1">
        <f t="shared" si="630"/>
        <v>1.5521402917439999E-3</v>
      </c>
      <c r="M864" s="1">
        <f t="shared" si="598"/>
        <v>5.2909181907839992E-3</v>
      </c>
      <c r="N864" s="1">
        <f t="shared" si="599"/>
        <v>0.22681967364548958</v>
      </c>
      <c r="O864" s="1">
        <f t="shared" si="600"/>
        <v>2.5211368621021859</v>
      </c>
      <c r="P864" s="1">
        <f t="shared" si="601"/>
        <v>8.5940226898978143</v>
      </c>
      <c r="Q864" s="1">
        <v>84.221999999999994</v>
      </c>
      <c r="R864" s="1">
        <v>7.1945199999999998</v>
      </c>
      <c r="S864" s="1">
        <v>0.92129956400000002</v>
      </c>
      <c r="T864" s="1">
        <v>12.716900000000001</v>
      </c>
      <c r="U864" s="1">
        <v>1.5304815949999999</v>
      </c>
      <c r="V864" s="1">
        <v>4.1088889000000003E-2</v>
      </c>
      <c r="W864" s="1">
        <v>0.272977778</v>
      </c>
      <c r="X864" s="1">
        <v>1.9511111000000001E-2</v>
      </c>
      <c r="Y864" s="1">
        <v>0.17150000000000001</v>
      </c>
      <c r="Z864" s="1">
        <v>0.738342885</v>
      </c>
      <c r="AA864" s="1">
        <v>0.22830787699999999</v>
      </c>
      <c r="AB864" s="1">
        <v>2.8444444440000001</v>
      </c>
      <c r="AC864" s="1">
        <v>0.74754517700000001</v>
      </c>
      <c r="AD864" s="1">
        <v>0.328359817</v>
      </c>
      <c r="AE864" s="1">
        <f t="shared" si="602"/>
        <v>0.20315885295223768</v>
      </c>
      <c r="AF864" s="1">
        <v>0.93186788099999995</v>
      </c>
      <c r="AG864" s="1">
        <v>0.912613962</v>
      </c>
      <c r="AH864" s="1">
        <v>0.49858502700000001</v>
      </c>
      <c r="AI864" s="1">
        <v>0.96056140400000001</v>
      </c>
      <c r="AJ864" s="1">
        <v>0.77741004899999999</v>
      </c>
      <c r="AK864" s="1">
        <v>0.79380931799999999</v>
      </c>
      <c r="AL864" s="1">
        <v>1</v>
      </c>
      <c r="AM864" s="1">
        <v>0.92129956400000002</v>
      </c>
      <c r="AN864" s="1">
        <f t="shared" si="603"/>
        <v>0.67164018273536696</v>
      </c>
      <c r="AO864" s="1">
        <f t="shared" si="604"/>
        <v>0.27949431656283519</v>
      </c>
      <c r="AP864" s="1">
        <f t="shared" si="605"/>
        <v>3.1066239224731094</v>
      </c>
      <c r="AQ864" s="1">
        <f t="shared" si="606"/>
        <v>8.0085356295268895</v>
      </c>
      <c r="AR864" s="1">
        <f t="shared" si="607"/>
        <v>0.30730554314604974</v>
      </c>
      <c r="AS864" s="1">
        <f t="shared" si="608"/>
        <v>0.60811111110000005</v>
      </c>
      <c r="AT864" s="1">
        <f t="shared" si="609"/>
        <v>0.37857468278336015</v>
      </c>
      <c r="AU864" s="1">
        <f t="shared" si="610"/>
        <v>0.57655151484536937</v>
      </c>
      <c r="AV864" s="1">
        <f t="shared" si="611"/>
        <v>2.2678929291546308</v>
      </c>
      <c r="AW864" s="1">
        <f t="shared" si="612"/>
        <v>2.2114603204567405</v>
      </c>
      <c r="AX864" s="1">
        <f t="shared" si="631"/>
        <v>6.6519123885508806</v>
      </c>
      <c r="AY864" s="1">
        <f t="shared" si="632"/>
        <v>13.550194736097087</v>
      </c>
      <c r="AZ864" s="1">
        <f t="shared" si="633"/>
        <v>13.66536795492028</v>
      </c>
      <c r="BA864" s="1">
        <f t="shared" si="634"/>
        <v>13.84472021789742</v>
      </c>
      <c r="BB864" s="1">
        <f t="shared" si="635"/>
        <v>10.940332028138931</v>
      </c>
      <c r="BC864" s="1">
        <f t="shared" si="636"/>
        <v>9.9706807484112598</v>
      </c>
      <c r="BD864" s="1">
        <f t="shared" si="637"/>
        <v>9.4769998512048197</v>
      </c>
      <c r="BE864" s="1">
        <f t="shared" si="613"/>
        <v>1.63076879175</v>
      </c>
      <c r="BF864" s="1">
        <f t="shared" si="614"/>
        <v>1.6446299129043631</v>
      </c>
      <c r="BG864" s="1">
        <f t="shared" si="615"/>
        <v>1.6662149955462902</v>
      </c>
      <c r="BH864" s="1">
        <f t="shared" si="616"/>
        <v>1.3166712649039614</v>
      </c>
      <c r="BI864" s="1">
        <f t="shared" si="617"/>
        <v>1.1999735290664175</v>
      </c>
      <c r="BJ864" s="1">
        <f t="shared" si="618"/>
        <v>1.1405589290605072</v>
      </c>
      <c r="BK864" s="1">
        <f t="shared" si="619"/>
        <v>1.5304815946710824</v>
      </c>
      <c r="BL864" s="2">
        <f t="shared" si="620"/>
        <v>1.75</v>
      </c>
      <c r="BM864" s="2">
        <f t="shared" si="621"/>
        <v>1.7648745561865364</v>
      </c>
      <c r="BN864" s="2">
        <f t="shared" si="622"/>
        <v>1.7880377996913601</v>
      </c>
      <c r="BO864" s="2">
        <f t="shared" si="623"/>
        <v>1.4129377047431055</v>
      </c>
      <c r="BP864" s="2">
        <f t="shared" si="624"/>
        <v>1.2877077894118529</v>
      </c>
      <c r="BQ864" s="2">
        <f t="shared" si="625"/>
        <v>1.2239491802599292</v>
      </c>
      <c r="BR864" s="2">
        <f t="shared" si="626"/>
        <v>1.6423804552944801</v>
      </c>
      <c r="BS864" s="1">
        <f t="shared" si="638"/>
        <v>14.540896850695392</v>
      </c>
      <c r="BT864" s="1">
        <f t="shared" si="639"/>
        <v>14.664490786242991</v>
      </c>
      <c r="BU864" s="1">
        <f t="shared" si="640"/>
        <v>14.856956120260808</v>
      </c>
      <c r="BV864" s="1">
        <f t="shared" si="641"/>
        <v>11.74021795493017</v>
      </c>
      <c r="BW864" s="1">
        <f t="shared" si="642"/>
        <v>10.699672079814134</v>
      </c>
      <c r="BX864" s="1">
        <f t="shared" si="643"/>
        <v>10.169896446087318</v>
      </c>
      <c r="BY864" s="1">
        <f t="shared" si="627"/>
        <v>13.64667702287724</v>
      </c>
    </row>
    <row r="865" spans="1:77" x14ac:dyDescent="0.25">
      <c r="A865" s="1">
        <v>20111022</v>
      </c>
      <c r="B865" s="1">
        <v>2011</v>
      </c>
      <c r="C865" s="1">
        <v>10</v>
      </c>
      <c r="D865" s="1">
        <v>-0.61899999999999999</v>
      </c>
      <c r="E865" s="1">
        <v>133.02500000000001</v>
      </c>
      <c r="F865" s="1">
        <f t="shared" si="628"/>
        <v>5.5168128000000003</v>
      </c>
      <c r="G865" s="1">
        <v>206.78200000000001</v>
      </c>
      <c r="H865" s="1">
        <v>1.24</v>
      </c>
      <c r="I865" s="1">
        <v>254.29145829999999</v>
      </c>
      <c r="J865" s="1">
        <v>57.701666670000002</v>
      </c>
      <c r="K865" s="1">
        <f t="shared" si="629"/>
        <v>3.295617299568E-3</v>
      </c>
      <c r="L865" s="1">
        <f t="shared" si="630"/>
        <v>7.4781360004319997E-4</v>
      </c>
      <c r="M865" s="1">
        <f t="shared" si="598"/>
        <v>2.5478036995248E-3</v>
      </c>
      <c r="N865" s="1">
        <f t="shared" si="599"/>
        <v>0.22691154101576838</v>
      </c>
      <c r="O865" s="1">
        <f t="shared" si="600"/>
        <v>1.251828493943516</v>
      </c>
      <c r="P865" s="1">
        <f t="shared" si="601"/>
        <v>4.2649843060564843</v>
      </c>
      <c r="Q865" s="1">
        <v>10.0246</v>
      </c>
      <c r="R865" s="1">
        <v>11.894399999999999</v>
      </c>
      <c r="S865" s="1">
        <v>0.45734750699999999</v>
      </c>
      <c r="T865" s="1">
        <v>0.44120799999999999</v>
      </c>
      <c r="U865" s="1">
        <v>0.113436438</v>
      </c>
      <c r="V865" s="1">
        <v>4.9611110999999999E-2</v>
      </c>
      <c r="W865" s="1">
        <v>0.28565555599999998</v>
      </c>
      <c r="X865" s="1">
        <v>2.6644444E-2</v>
      </c>
      <c r="Y865" s="1">
        <v>0.176777778</v>
      </c>
      <c r="Z865" s="1">
        <v>0.70404984500000001</v>
      </c>
      <c r="AA865" s="1">
        <v>0.23544535</v>
      </c>
      <c r="AB865" s="1">
        <v>1.811111111</v>
      </c>
      <c r="AC865" s="1">
        <v>0.70502180800000003</v>
      </c>
      <c r="AD865" s="1">
        <v>0.35668965400000002</v>
      </c>
      <c r="AE865" s="1">
        <f t="shared" si="602"/>
        <v>0.23867325310267021</v>
      </c>
      <c r="AF865" s="1">
        <v>0.44164578300000001</v>
      </c>
      <c r="AG865" s="1">
        <v>0.26570418299999998</v>
      </c>
      <c r="AH865" s="1">
        <v>0.189889375</v>
      </c>
      <c r="AI865" s="1">
        <v>1</v>
      </c>
      <c r="AJ865" s="1">
        <v>0.781927437</v>
      </c>
      <c r="AK865" s="1">
        <v>1</v>
      </c>
      <c r="AL865" s="1">
        <v>0.47019408800000001</v>
      </c>
      <c r="AM865" s="1">
        <v>0.45734750699999999</v>
      </c>
      <c r="AN865" s="1">
        <f t="shared" si="603"/>
        <v>0.64331034616165816</v>
      </c>
      <c r="AO865" s="1">
        <f t="shared" si="604"/>
        <v>0.30975271867403897</v>
      </c>
      <c r="AP865" s="1">
        <f t="shared" si="605"/>
        <v>1.7088477632157373</v>
      </c>
      <c r="AQ865" s="1">
        <f t="shared" si="606"/>
        <v>3.807965036784263</v>
      </c>
      <c r="AR865" s="1">
        <f t="shared" si="607"/>
        <v>0.18949688481690161</v>
      </c>
      <c r="AS865" s="1">
        <f t="shared" si="608"/>
        <v>0.58227777777500001</v>
      </c>
      <c r="AT865" s="1">
        <f t="shared" si="609"/>
        <v>0.42153339207196466</v>
      </c>
      <c r="AU865" s="1">
        <f t="shared" si="610"/>
        <v>0.30115085734812141</v>
      </c>
      <c r="AV865" s="1">
        <f t="shared" si="611"/>
        <v>1.5099602536518786</v>
      </c>
      <c r="AW865" s="1">
        <f t="shared" si="612"/>
        <v>1.0467326084892941</v>
      </c>
      <c r="AX865" s="1">
        <f t="shared" si="631"/>
        <v>3.1274910161581397</v>
      </c>
      <c r="AY865" s="1">
        <f t="shared" si="632"/>
        <v>1.4134488580207234</v>
      </c>
      <c r="AZ865" s="1">
        <f t="shared" si="633"/>
        <v>1.4515656647870734</v>
      </c>
      <c r="BA865" s="1">
        <f t="shared" si="634"/>
        <v>1.4557925394275206</v>
      </c>
      <c r="BB865" s="1">
        <f t="shared" si="635"/>
        <v>1.1505985898464153</v>
      </c>
      <c r="BC865" s="1">
        <f t="shared" si="636"/>
        <v>1.0403186664408657</v>
      </c>
      <c r="BD865" s="1">
        <f t="shared" si="637"/>
        <v>0.99666507426226236</v>
      </c>
      <c r="BE865" s="1">
        <f t="shared" si="613"/>
        <v>0.36340366327427903</v>
      </c>
      <c r="BF865" s="1">
        <f t="shared" si="614"/>
        <v>0.37320365506924669</v>
      </c>
      <c r="BG865" s="1">
        <f t="shared" si="615"/>
        <v>0.37429040236811295</v>
      </c>
      <c r="BH865" s="1">
        <f t="shared" si="616"/>
        <v>0.29582375063355604</v>
      </c>
      <c r="BI865" s="1">
        <f t="shared" si="617"/>
        <v>0.26747031716918374</v>
      </c>
      <c r="BJ865" s="1">
        <f t="shared" si="618"/>
        <v>0.25624679449076132</v>
      </c>
      <c r="BK865" s="1">
        <f t="shared" si="619"/>
        <v>0.11343643779969528</v>
      </c>
      <c r="BL865" s="2">
        <f t="shared" si="620"/>
        <v>1.7499999999999996</v>
      </c>
      <c r="BM865" s="2">
        <f t="shared" si="621"/>
        <v>1.7971926603234303</v>
      </c>
      <c r="BN865" s="2">
        <f t="shared" si="622"/>
        <v>1.8024259806369367</v>
      </c>
      <c r="BO865" s="2">
        <f t="shared" si="623"/>
        <v>1.4245634150858713</v>
      </c>
      <c r="BP865" s="2">
        <f t="shared" si="624"/>
        <v>1.2880251421483144</v>
      </c>
      <c r="BQ865" s="2">
        <f t="shared" si="625"/>
        <v>1.2339773526729094</v>
      </c>
      <c r="BR865" s="2">
        <f t="shared" si="626"/>
        <v>0.54626242443692263</v>
      </c>
      <c r="BS865" s="1">
        <f t="shared" si="638"/>
        <v>6.8065783356436995</v>
      </c>
      <c r="BT865" s="1">
        <f t="shared" si="639"/>
        <v>6.9901329295630434</v>
      </c>
      <c r="BU865" s="1">
        <f t="shared" si="640"/>
        <v>7.0104877893741291</v>
      </c>
      <c r="BV865" s="1">
        <f t="shared" si="641"/>
        <v>5.540801416499483</v>
      </c>
      <c r="BW865" s="1">
        <f t="shared" si="642"/>
        <v>5.009739444749207</v>
      </c>
      <c r="BX865" s="1">
        <f t="shared" si="643"/>
        <v>4.7995220087876511</v>
      </c>
      <c r="BY865" s="1">
        <f t="shared" si="627"/>
        <v>2.1246731335706062</v>
      </c>
    </row>
    <row r="866" spans="1:77" x14ac:dyDescent="0.25">
      <c r="A866" s="1">
        <v>20111003</v>
      </c>
      <c r="B866" s="1">
        <v>2011</v>
      </c>
      <c r="C866" s="1">
        <v>10</v>
      </c>
      <c r="D866" s="1">
        <v>12.02</v>
      </c>
      <c r="E866" s="1">
        <v>189.97399999999999</v>
      </c>
      <c r="F866" s="1">
        <f t="shared" si="628"/>
        <v>7.8786017279999996</v>
      </c>
      <c r="G866" s="1">
        <v>272.46199999999999</v>
      </c>
      <c r="H866" s="1">
        <v>2.1709999999999998</v>
      </c>
      <c r="I866" s="1">
        <v>417.07885829999998</v>
      </c>
      <c r="J866" s="1">
        <v>94.748431249999996</v>
      </c>
      <c r="K866" s="1">
        <f t="shared" si="629"/>
        <v>5.4053420035679988E-3</v>
      </c>
      <c r="L866" s="1">
        <f t="shared" si="630"/>
        <v>1.2279396689999999E-3</v>
      </c>
      <c r="M866" s="1">
        <f t="shared" si="598"/>
        <v>4.1774023345679985E-3</v>
      </c>
      <c r="N866" s="1">
        <f t="shared" si="599"/>
        <v>0.22717150333678277</v>
      </c>
      <c r="O866" s="1">
        <f t="shared" si="600"/>
        <v>1.7897937987415344</v>
      </c>
      <c r="P866" s="1">
        <f t="shared" si="601"/>
        <v>6.0888079292584649</v>
      </c>
      <c r="Q866" s="1">
        <v>46.834899999999998</v>
      </c>
      <c r="R866" s="1">
        <v>18.181100000000001</v>
      </c>
      <c r="S866" s="1">
        <v>0.72035960399999999</v>
      </c>
      <c r="T866" s="1">
        <v>5.5557999999999996</v>
      </c>
      <c r="U866" s="1">
        <v>1.038018568</v>
      </c>
      <c r="V866" s="1">
        <v>5.9277778000000003E-2</v>
      </c>
      <c r="W866" s="1">
        <v>0.31512222200000001</v>
      </c>
      <c r="X866" s="1">
        <v>3.3888888999999998E-2</v>
      </c>
      <c r="Y866" s="1">
        <v>0.22877777799999999</v>
      </c>
      <c r="Z866" s="1">
        <v>0.68334520300000001</v>
      </c>
      <c r="AA866" s="1">
        <v>0.158750587</v>
      </c>
      <c r="AB866" s="1">
        <v>1.7</v>
      </c>
      <c r="AC866" s="1">
        <v>0.67934805200000004</v>
      </c>
      <c r="AD866" s="1">
        <v>0.30275047500000002</v>
      </c>
      <c r="AE866" s="1">
        <f t="shared" si="602"/>
        <v>0.17105487651999501</v>
      </c>
      <c r="AF866" s="1">
        <v>0.94652638099999997</v>
      </c>
      <c r="AG866" s="1">
        <v>0.94229113600000003</v>
      </c>
      <c r="AH866" s="1">
        <v>0.51505016699999995</v>
      </c>
      <c r="AI866" s="1">
        <v>1</v>
      </c>
      <c r="AJ866" s="1">
        <v>0.733386447</v>
      </c>
      <c r="AK866" s="1">
        <v>1</v>
      </c>
      <c r="AL866" s="1">
        <v>0.81626263700000001</v>
      </c>
      <c r="AM866" s="1">
        <v>0.72035960399999999</v>
      </c>
      <c r="AN866" s="1">
        <f t="shared" si="603"/>
        <v>0.69724952470436241</v>
      </c>
      <c r="AO866" s="1">
        <f t="shared" si="604"/>
        <v>0.2559024681066413</v>
      </c>
      <c r="AP866" s="1">
        <f t="shared" si="605"/>
        <v>2.0161536274244489</v>
      </c>
      <c r="AQ866" s="1">
        <f t="shared" si="606"/>
        <v>5.8624481005755502</v>
      </c>
      <c r="AR866" s="1">
        <f t="shared" si="607"/>
        <v>0.28141135301181569</v>
      </c>
      <c r="AS866" s="1">
        <f t="shared" si="608"/>
        <v>0.57950000000000002</v>
      </c>
      <c r="AT866" s="1">
        <f t="shared" si="609"/>
        <v>0.53853004711277119</v>
      </c>
      <c r="AU866" s="1">
        <f t="shared" si="610"/>
        <v>0.39004399931701911</v>
      </c>
      <c r="AV866" s="1">
        <f t="shared" si="611"/>
        <v>1.3099560006829809</v>
      </c>
      <c r="AW866" s="1">
        <f t="shared" si="612"/>
        <v>1.1605729473323501</v>
      </c>
      <c r="AX866" s="1">
        <f t="shared" si="631"/>
        <v>4.7624478781380484</v>
      </c>
      <c r="AY866" s="1">
        <f t="shared" si="632"/>
        <v>7.2367266885109105</v>
      </c>
      <c r="AZ866" s="1">
        <f t="shared" si="633"/>
        <v>7.1774266244853306</v>
      </c>
      <c r="BA866" s="1">
        <f t="shared" si="634"/>
        <v>7.0358841763492164</v>
      </c>
      <c r="BB866" s="1">
        <f t="shared" si="635"/>
        <v>6.0658421717106279</v>
      </c>
      <c r="BC866" s="1">
        <f t="shared" si="636"/>
        <v>5.3254872211818762</v>
      </c>
      <c r="BD866" s="1">
        <f t="shared" si="637"/>
        <v>5.2735453909007521</v>
      </c>
      <c r="BE866" s="1">
        <f t="shared" si="613"/>
        <v>1.3520747095539718</v>
      </c>
      <c r="BF866" s="1">
        <f t="shared" si="614"/>
        <v>1.3409953748913528</v>
      </c>
      <c r="BG866" s="1">
        <f t="shared" si="615"/>
        <v>1.3145502744073143</v>
      </c>
      <c r="BH866" s="1">
        <f t="shared" si="616"/>
        <v>1.1333123586851233</v>
      </c>
      <c r="BI866" s="1">
        <f t="shared" si="617"/>
        <v>0.99498805160686521</v>
      </c>
      <c r="BJ866" s="1">
        <f t="shared" si="618"/>
        <v>0.98528349343935173</v>
      </c>
      <c r="BK866" s="1">
        <f t="shared" si="619"/>
        <v>1.0380185676026488</v>
      </c>
      <c r="BL866" s="2">
        <f t="shared" si="620"/>
        <v>1.7500000000000002</v>
      </c>
      <c r="BM866" s="2">
        <f t="shared" si="621"/>
        <v>1.7356599376331956</v>
      </c>
      <c r="BN866" s="2">
        <f t="shared" si="622"/>
        <v>1.7014318542883526</v>
      </c>
      <c r="BO866" s="2">
        <f t="shared" si="623"/>
        <v>1.4668543192803483</v>
      </c>
      <c r="BP866" s="2">
        <f t="shared" si="624"/>
        <v>1.2878201759179555</v>
      </c>
      <c r="BQ866" s="2">
        <f t="shared" si="625"/>
        <v>1.2752594966351136</v>
      </c>
      <c r="BR866" s="2">
        <f t="shared" si="626"/>
        <v>1.3435148815880753</v>
      </c>
      <c r="BS866" s="1">
        <f t="shared" si="638"/>
        <v>9.3665472887011099</v>
      </c>
      <c r="BT866" s="1">
        <f t="shared" si="639"/>
        <v>9.2897947902544828</v>
      </c>
      <c r="BU866" s="1">
        <f t="shared" si="640"/>
        <v>9.1065953838252973</v>
      </c>
      <c r="BV866" s="1">
        <f t="shared" si="641"/>
        <v>7.8510630555284884</v>
      </c>
      <c r="BW866" s="1">
        <f t="shared" si="642"/>
        <v>6.892816329759377</v>
      </c>
      <c r="BX866" s="1">
        <f t="shared" si="643"/>
        <v>6.8255876460559799</v>
      </c>
      <c r="BY866" s="1">
        <f t="shared" si="627"/>
        <v>7.1909118122676441</v>
      </c>
    </row>
    <row r="867" spans="1:77" x14ac:dyDescent="0.25">
      <c r="A867" s="1">
        <v>20111030</v>
      </c>
      <c r="B867" s="1">
        <v>2011</v>
      </c>
      <c r="C867" s="1">
        <v>10</v>
      </c>
      <c r="D867" s="1">
        <v>4.1749999999999998</v>
      </c>
      <c r="E867" s="1">
        <v>102.40300000000001</v>
      </c>
      <c r="F867" s="1">
        <f t="shared" si="628"/>
        <v>4.2468572160000004</v>
      </c>
      <c r="G867" s="1">
        <v>184.23599999999999</v>
      </c>
      <c r="H867" s="1">
        <v>2.0819999999999999</v>
      </c>
      <c r="I867" s="1">
        <v>204.8316667</v>
      </c>
      <c r="J867" s="1">
        <v>46.547708329999999</v>
      </c>
      <c r="K867" s="1">
        <f t="shared" si="629"/>
        <v>2.6546184004320001E-3</v>
      </c>
      <c r="L867" s="1">
        <f t="shared" si="630"/>
        <v>6.0325829995679992E-4</v>
      </c>
      <c r="M867" s="1">
        <f t="shared" si="598"/>
        <v>2.0513601004752001E-3</v>
      </c>
      <c r="N867" s="1">
        <f t="shared" si="599"/>
        <v>0.22724859432098737</v>
      </c>
      <c r="O867" s="1">
        <f t="shared" si="600"/>
        <v>0.96509233261794192</v>
      </c>
      <c r="P867" s="1">
        <f t="shared" si="601"/>
        <v>3.2817648833820585</v>
      </c>
      <c r="Q867" s="1">
        <v>9.4594199999999997</v>
      </c>
      <c r="R867" s="1">
        <v>1.7571600000000001</v>
      </c>
      <c r="S867" s="1">
        <v>0.84334262299999996</v>
      </c>
      <c r="T867" s="1">
        <v>3.1804899999999998</v>
      </c>
      <c r="U867" s="1">
        <v>1.1871465809999999</v>
      </c>
      <c r="V867" s="1">
        <v>5.67E-2</v>
      </c>
      <c r="W867" s="1">
        <v>0.26204444399999999</v>
      </c>
      <c r="X867" s="1">
        <v>3.0477778000000001E-2</v>
      </c>
      <c r="Y867" s="1">
        <v>0.166022222</v>
      </c>
      <c r="Z867" s="1">
        <v>0.64422909299999997</v>
      </c>
      <c r="AA867" s="1">
        <v>0.22431604599999999</v>
      </c>
      <c r="AB867" s="1">
        <v>1.2111111109999999</v>
      </c>
      <c r="AC867" s="1">
        <v>0.63084407499999995</v>
      </c>
      <c r="AD867" s="1">
        <v>0.44417486299999998</v>
      </c>
      <c r="AE867" s="1">
        <f t="shared" si="602"/>
        <v>0.34834507082863231</v>
      </c>
      <c r="AF867" s="1">
        <v>0.67817599500000003</v>
      </c>
      <c r="AG867" s="1">
        <v>0.50965769699999997</v>
      </c>
      <c r="AH867" s="1">
        <v>0.31322356600000001</v>
      </c>
      <c r="AI867" s="1">
        <v>1</v>
      </c>
      <c r="AJ867" s="1">
        <v>0.77488357299999999</v>
      </c>
      <c r="AK867" s="1">
        <v>1</v>
      </c>
      <c r="AL867" s="1">
        <v>0.97808239900000005</v>
      </c>
      <c r="AM867" s="1">
        <v>0.84334262299999996</v>
      </c>
      <c r="AN867" s="1">
        <f t="shared" si="603"/>
        <v>0.55582513732386729</v>
      </c>
      <c r="AO867" s="1">
        <f t="shared" si="604"/>
        <v>0.42966172961560745</v>
      </c>
      <c r="AP867" s="1">
        <f t="shared" si="605"/>
        <v>1.8247120168570836</v>
      </c>
      <c r="AQ867" s="1">
        <f t="shared" si="606"/>
        <v>2.4221451991429168</v>
      </c>
      <c r="AR867" s="1">
        <f t="shared" si="607"/>
        <v>0.13053967778468015</v>
      </c>
      <c r="AS867" s="1">
        <f t="shared" si="608"/>
        <v>0.56727777777499999</v>
      </c>
      <c r="AT867" s="1">
        <f t="shared" si="609"/>
        <v>0.69816036710617224</v>
      </c>
      <c r="AU867" s="1">
        <f t="shared" si="610"/>
        <v>0.26482258124004526</v>
      </c>
      <c r="AV867" s="1">
        <f t="shared" si="611"/>
        <v>0.94628852975995459</v>
      </c>
      <c r="AW867" s="1">
        <f t="shared" si="612"/>
        <v>0.77288527600015611</v>
      </c>
      <c r="AX867" s="1">
        <f t="shared" si="631"/>
        <v>2.0486513414574508</v>
      </c>
      <c r="AY867" s="1">
        <f t="shared" si="632"/>
        <v>3.109894052750052</v>
      </c>
      <c r="AZ867" s="1">
        <f t="shared" si="633"/>
        <v>3.3711145163732077</v>
      </c>
      <c r="BA867" s="1">
        <f t="shared" si="634"/>
        <v>3.2555058525145957</v>
      </c>
      <c r="BB867" s="1">
        <f t="shared" si="635"/>
        <v>2.4853088563248953</v>
      </c>
      <c r="BC867" s="1">
        <f t="shared" si="636"/>
        <v>2.2889992534980186</v>
      </c>
      <c r="BD867" s="1">
        <f t="shared" si="637"/>
        <v>2.1505210866997597</v>
      </c>
      <c r="BE867" s="1">
        <f t="shared" si="613"/>
        <v>1.1607960072341714</v>
      </c>
      <c r="BF867" s="1">
        <f t="shared" si="614"/>
        <v>1.2582989015573653</v>
      </c>
      <c r="BG867" s="1">
        <f t="shared" si="615"/>
        <v>1.2151469249522189</v>
      </c>
      <c r="BH867" s="1">
        <f t="shared" si="616"/>
        <v>0.9276639487491668</v>
      </c>
      <c r="BI867" s="1">
        <f t="shared" si="617"/>
        <v>0.85438961873086405</v>
      </c>
      <c r="BJ867" s="1">
        <f t="shared" si="618"/>
        <v>0.80270139386468864</v>
      </c>
      <c r="BK867" s="1">
        <f t="shared" si="619"/>
        <v>1.1871465813388382</v>
      </c>
      <c r="BL867" s="2">
        <f t="shared" si="620"/>
        <v>1.7500000000000004</v>
      </c>
      <c r="BM867" s="2">
        <f t="shared" si="621"/>
        <v>1.8969940144540556</v>
      </c>
      <c r="BN867" s="2">
        <f t="shared" si="622"/>
        <v>1.8319386915649476</v>
      </c>
      <c r="BO867" s="2">
        <f t="shared" si="623"/>
        <v>1.3985333341894808</v>
      </c>
      <c r="BP867" s="2">
        <f t="shared" si="624"/>
        <v>1.2880659680606432</v>
      </c>
      <c r="BQ867" s="2">
        <f t="shared" si="625"/>
        <v>1.2101415153987731</v>
      </c>
      <c r="BR867" s="2">
        <f t="shared" si="626"/>
        <v>1.789725760939721</v>
      </c>
      <c r="BS867" s="1">
        <f t="shared" si="638"/>
        <v>4.6884332461480422</v>
      </c>
      <c r="BT867" s="1">
        <f t="shared" si="639"/>
        <v>5.0822456029201328</v>
      </c>
      <c r="BU867" s="1">
        <f t="shared" si="640"/>
        <v>4.9079555808217394</v>
      </c>
      <c r="BV867" s="1">
        <f t="shared" si="641"/>
        <v>3.7468172456344178</v>
      </c>
      <c r="BW867" s="1">
        <f t="shared" si="642"/>
        <v>3.4508636045070755</v>
      </c>
      <c r="BX867" s="1">
        <f t="shared" si="643"/>
        <v>3.2420958361940455</v>
      </c>
      <c r="BY867" s="1">
        <f t="shared" si="627"/>
        <v>4.7948627194727944</v>
      </c>
    </row>
    <row r="868" spans="1:77" x14ac:dyDescent="0.25">
      <c r="A868" s="1">
        <v>20030506</v>
      </c>
      <c r="B868" s="1">
        <v>2003</v>
      </c>
      <c r="C868" s="1">
        <v>5</v>
      </c>
      <c r="D868" s="1">
        <v>17.971</v>
      </c>
      <c r="E868" s="1">
        <v>299.77100000000002</v>
      </c>
      <c r="F868" s="1">
        <f t="shared" si="628"/>
        <v>12.432102912000001</v>
      </c>
      <c r="G868" s="1">
        <v>433.98500000000001</v>
      </c>
      <c r="H868" s="1">
        <v>14.557</v>
      </c>
      <c r="I868" s="1">
        <v>571.65541670000005</v>
      </c>
      <c r="J868" s="1">
        <v>129.91895830000001</v>
      </c>
      <c r="K868" s="1">
        <f t="shared" si="629"/>
        <v>7.4086542004319998E-3</v>
      </c>
      <c r="L868" s="1">
        <f t="shared" si="630"/>
        <v>1.6837496995680001E-3</v>
      </c>
      <c r="M868" s="1">
        <f t="shared" si="598"/>
        <v>5.7249045008639999E-3</v>
      </c>
      <c r="N868" s="1">
        <f t="shared" si="599"/>
        <v>0.22726795636781377</v>
      </c>
      <c r="O868" s="1">
        <f t="shared" si="600"/>
        <v>2.8254186221645869</v>
      </c>
      <c r="P868" s="1">
        <f t="shared" si="601"/>
        <v>9.6066842898354139</v>
      </c>
      <c r="Q868" s="1">
        <v>94.361999999999995</v>
      </c>
      <c r="R868" s="1">
        <v>-24.18</v>
      </c>
      <c r="S868" s="1">
        <v>1.344532786</v>
      </c>
      <c r="T868" s="1">
        <v>13.6182</v>
      </c>
      <c r="U868" s="1">
        <v>1.561095109</v>
      </c>
      <c r="V868" s="1">
        <v>5.7188889E-2</v>
      </c>
      <c r="W868" s="1">
        <v>0.32581111099999999</v>
      </c>
      <c r="X868" s="1">
        <v>3.0788889E-2</v>
      </c>
      <c r="Y868" s="1">
        <v>0.18505555600000001</v>
      </c>
      <c r="Z868" s="1">
        <v>0.70136350400000003</v>
      </c>
      <c r="AA868" s="1">
        <v>0.27552307500000001</v>
      </c>
      <c r="AB868" s="1">
        <v>2.9</v>
      </c>
      <c r="AC868" s="1">
        <v>0.70169074499999995</v>
      </c>
      <c r="AD868" s="1">
        <v>0.30925953699999997</v>
      </c>
      <c r="AE868" s="1">
        <f t="shared" si="602"/>
        <v>0.17921466340729594</v>
      </c>
      <c r="AF868" s="1">
        <v>0.99483965900000004</v>
      </c>
      <c r="AG868" s="1">
        <v>1.2016637450000001</v>
      </c>
      <c r="AH868" s="1">
        <v>0.668150244</v>
      </c>
      <c r="AI868" s="1">
        <v>0.71729824600000003</v>
      </c>
      <c r="AJ868" s="1">
        <v>0.80729308499999997</v>
      </c>
      <c r="AK868" s="1">
        <v>0.43127212799999998</v>
      </c>
      <c r="AL868" s="1">
        <v>1</v>
      </c>
      <c r="AM868" s="1">
        <v>1</v>
      </c>
      <c r="AN868" s="1">
        <f t="shared" si="603"/>
        <v>0.69074046338007078</v>
      </c>
      <c r="AO868" s="1">
        <f t="shared" si="604"/>
        <v>0.26156129484510604</v>
      </c>
      <c r="AP868" s="1">
        <f t="shared" si="605"/>
        <v>3.2517569353103339</v>
      </c>
      <c r="AQ868" s="1">
        <f t="shared" si="606"/>
        <v>9.1803459766896669</v>
      </c>
      <c r="AR868" s="1">
        <f t="shared" si="607"/>
        <v>0.34104213047237558</v>
      </c>
      <c r="AS868" s="1">
        <f t="shared" si="608"/>
        <v>0.60950000000000004</v>
      </c>
      <c r="AT868" s="1">
        <f t="shared" si="609"/>
        <v>0.3821646218569148</v>
      </c>
      <c r="AU868" s="1">
        <f t="shared" si="610"/>
        <v>0.62453325791165737</v>
      </c>
      <c r="AV868" s="1">
        <f t="shared" si="611"/>
        <v>2.2754667420883425</v>
      </c>
      <c r="AW868" s="1">
        <f t="shared" si="612"/>
        <v>2.3312809272230064</v>
      </c>
      <c r="AX868" s="1">
        <f t="shared" si="631"/>
        <v>7.5928028379942658</v>
      </c>
      <c r="AY868" s="1">
        <f t="shared" si="632"/>
        <v>15.187331885438057</v>
      </c>
      <c r="AZ868" s="1">
        <f t="shared" si="633"/>
        <v>15.1273232110997</v>
      </c>
      <c r="BA868" s="1">
        <f t="shared" si="634"/>
        <v>16.175917643862281</v>
      </c>
      <c r="BB868" s="1">
        <f t="shared" si="635"/>
        <v>13.07227157114084</v>
      </c>
      <c r="BC868" s="1">
        <f t="shared" si="636"/>
        <v>11.174696171619694</v>
      </c>
      <c r="BD868" s="1">
        <f t="shared" si="637"/>
        <v>11.339252340771189</v>
      </c>
      <c r="BE868" s="1">
        <f t="shared" si="613"/>
        <v>1.74096940325</v>
      </c>
      <c r="BF868" s="1">
        <f t="shared" si="614"/>
        <v>1.7340904289350416</v>
      </c>
      <c r="BG868" s="1">
        <f t="shared" si="615"/>
        <v>1.8542939536639862</v>
      </c>
      <c r="BH868" s="1">
        <f t="shared" si="616"/>
        <v>1.4985136960200545</v>
      </c>
      <c r="BI868" s="1">
        <f t="shared" si="617"/>
        <v>1.2809889368427172</v>
      </c>
      <c r="BJ868" s="1">
        <f t="shared" si="618"/>
        <v>1.2998525040426592</v>
      </c>
      <c r="BK868" s="1">
        <f t="shared" si="619"/>
        <v>1.5610951091463094</v>
      </c>
      <c r="BL868" s="2">
        <f t="shared" si="620"/>
        <v>1.75</v>
      </c>
      <c r="BM868" s="2">
        <f t="shared" si="621"/>
        <v>1.7430853437006391</v>
      </c>
      <c r="BN868" s="2">
        <f t="shared" si="622"/>
        <v>1.8639123771240669</v>
      </c>
      <c r="BO868" s="2">
        <f t="shared" si="623"/>
        <v>1.5062866487714623</v>
      </c>
      <c r="BP868" s="2">
        <f t="shared" si="624"/>
        <v>1.2876335651217914</v>
      </c>
      <c r="BQ868" s="2">
        <f t="shared" si="625"/>
        <v>1.3065949796867307</v>
      </c>
      <c r="BR868" s="2">
        <f t="shared" si="626"/>
        <v>1.5691926784618759</v>
      </c>
      <c r="BS868" s="1">
        <f t="shared" si="638"/>
        <v>15.26611021991641</v>
      </c>
      <c r="BT868" s="1">
        <f t="shared" si="639"/>
        <v>15.205790274088478</v>
      </c>
      <c r="BU868" s="1">
        <f t="shared" si="640"/>
        <v>16.259823879681377</v>
      </c>
      <c r="BV868" s="1">
        <f t="shared" si="641"/>
        <v>13.140078858819237</v>
      </c>
      <c r="BW868" s="1">
        <f t="shared" si="642"/>
        <v>11.232660530293247</v>
      </c>
      <c r="BX868" s="1">
        <f t="shared" si="643"/>
        <v>11.398070270106903</v>
      </c>
      <c r="BY868" s="1">
        <f t="shared" si="627"/>
        <v>13.688839077534201</v>
      </c>
    </row>
    <row r="869" spans="1:77" x14ac:dyDescent="0.25">
      <c r="A869" s="1">
        <v>20050626</v>
      </c>
      <c r="B869" s="1">
        <v>2005</v>
      </c>
      <c r="C869" s="1">
        <v>6</v>
      </c>
      <c r="D869" s="1">
        <v>19.149999999999999</v>
      </c>
      <c r="E869" s="1">
        <v>337.029</v>
      </c>
      <c r="F869" s="1">
        <f t="shared" si="628"/>
        <v>13.977266688</v>
      </c>
      <c r="G869" s="1">
        <v>486.82100000000003</v>
      </c>
      <c r="H869" s="1">
        <v>10.349</v>
      </c>
      <c r="I869" s="1">
        <v>705.72681250000005</v>
      </c>
      <c r="J869" s="1">
        <v>160.5903667</v>
      </c>
      <c r="K869" s="1">
        <f t="shared" si="629"/>
        <v>9.1462194899999995E-3</v>
      </c>
      <c r="L869" s="1">
        <f t="shared" si="630"/>
        <v>2.0812511524319999E-3</v>
      </c>
      <c r="M869" s="1">
        <f t="shared" si="598"/>
        <v>7.0649683375679992E-3</v>
      </c>
      <c r="N869" s="1">
        <f t="shared" si="599"/>
        <v>0.22755316059356892</v>
      </c>
      <c r="O869" s="1">
        <f t="shared" si="600"/>
        <v>3.1805712113136053</v>
      </c>
      <c r="P869" s="1">
        <f t="shared" si="601"/>
        <v>10.796695476686395</v>
      </c>
      <c r="Q869" s="1">
        <v>16.173200000000001</v>
      </c>
      <c r="R869" s="1">
        <v>128.31100000000001</v>
      </c>
      <c r="S869" s="1">
        <v>0.111937499</v>
      </c>
      <c r="T869" s="1">
        <v>0.230908</v>
      </c>
      <c r="U869" s="1">
        <v>4.7524348000000001E-2</v>
      </c>
      <c r="V869" s="1">
        <v>8.8788888999999996E-2</v>
      </c>
      <c r="W869" s="1">
        <v>0.21518888899999999</v>
      </c>
      <c r="X869" s="1">
        <v>3.9244444000000003E-2</v>
      </c>
      <c r="Y869" s="1">
        <v>0.28024444399999998</v>
      </c>
      <c r="Z869" s="1">
        <v>0.41581986999999998</v>
      </c>
      <c r="AA869" s="1">
        <v>-0.13131041199999999</v>
      </c>
      <c r="AB869" s="1">
        <v>1.044444444</v>
      </c>
      <c r="AC869" s="1">
        <v>0.34761663900000001</v>
      </c>
      <c r="AD869" s="1">
        <v>0.30769420400000003</v>
      </c>
      <c r="AE869" s="1">
        <f t="shared" si="602"/>
        <v>0.17725235552212615</v>
      </c>
      <c r="AF869" s="1">
        <v>0.98081275300000004</v>
      </c>
      <c r="AG869" s="1">
        <v>1.2695958460000001</v>
      </c>
      <c r="AH869" s="1">
        <v>0.69848211999999998</v>
      </c>
      <c r="AI869" s="1">
        <v>0.86494736800000005</v>
      </c>
      <c r="AJ869" s="1">
        <v>0.54980353699999995</v>
      </c>
      <c r="AK869" s="1">
        <v>0.624557425</v>
      </c>
      <c r="AL869" s="1">
        <v>1.5707235999999999E-2</v>
      </c>
      <c r="AM869" s="1">
        <v>0.111937499</v>
      </c>
      <c r="AN869" s="1">
        <f t="shared" si="603"/>
        <v>0.69230579617559629</v>
      </c>
      <c r="AO869" s="1">
        <f t="shared" si="604"/>
        <v>0.26017950966496417</v>
      </c>
      <c r="AP869" s="1">
        <f t="shared" si="605"/>
        <v>3.6365983933402779</v>
      </c>
      <c r="AQ869" s="1">
        <f t="shared" si="606"/>
        <v>10.340668294659721</v>
      </c>
      <c r="AR869" s="1">
        <f t="shared" si="607"/>
        <v>0.45424706528084768</v>
      </c>
      <c r="AS869" s="1">
        <f t="shared" si="608"/>
        <v>0.56311111110000001</v>
      </c>
      <c r="AT869" s="1">
        <f t="shared" si="609"/>
        <v>1.5783815097442957</v>
      </c>
      <c r="AU869" s="1">
        <f t="shared" si="610"/>
        <v>0.52193641977122851</v>
      </c>
      <c r="AV869" s="1">
        <f t="shared" si="611"/>
        <v>0.52250802422877152</v>
      </c>
      <c r="AW869" s="1">
        <f t="shared" si="612"/>
        <v>0.97560493010489335</v>
      </c>
      <c r="AX869" s="1">
        <f t="shared" si="631"/>
        <v>6.8093400058039695</v>
      </c>
      <c r="AY869" s="1">
        <f t="shared" si="632"/>
        <v>0.13099259015650458</v>
      </c>
      <c r="AZ869" s="1">
        <f t="shared" si="633"/>
        <v>0.13034134316797455</v>
      </c>
      <c r="BA869" s="1">
        <f t="shared" si="634"/>
        <v>0.16245954273728971</v>
      </c>
      <c r="BB869" s="1">
        <f t="shared" si="635"/>
        <v>0.15855239569714785</v>
      </c>
      <c r="BC869" s="1">
        <f t="shared" si="636"/>
        <v>9.6370286422451906E-2</v>
      </c>
      <c r="BD869" s="1">
        <f t="shared" si="637"/>
        <v>0.13847168889438197</v>
      </c>
      <c r="BE869" s="1">
        <f t="shared" si="613"/>
        <v>2.6960250420566247E-2</v>
      </c>
      <c r="BF869" s="1">
        <f t="shared" si="614"/>
        <v>2.6826213969531637E-2</v>
      </c>
      <c r="BG869" s="1">
        <f t="shared" si="615"/>
        <v>3.3436623782879857E-2</v>
      </c>
      <c r="BH869" s="1">
        <f t="shared" si="616"/>
        <v>3.2632474002298031E-2</v>
      </c>
      <c r="BI869" s="1">
        <f t="shared" si="617"/>
        <v>1.9834458208260599E-2</v>
      </c>
      <c r="BJ869" s="1">
        <f t="shared" si="618"/>
        <v>2.8499561725521788E-2</v>
      </c>
      <c r="BK869" s="1">
        <f t="shared" si="619"/>
        <v>4.752434848928732E-2</v>
      </c>
      <c r="BL869" s="2">
        <f t="shared" si="620"/>
        <v>1.7500000000000004</v>
      </c>
      <c r="BM869" s="2">
        <f t="shared" si="621"/>
        <v>1.7412996435251351</v>
      </c>
      <c r="BN869" s="2">
        <f t="shared" si="622"/>
        <v>2.1703838320212006</v>
      </c>
      <c r="BO869" s="2">
        <f t="shared" si="623"/>
        <v>2.1181861671603177</v>
      </c>
      <c r="BP869" s="2">
        <f t="shared" si="624"/>
        <v>1.2874621460480871</v>
      </c>
      <c r="BQ869" s="2">
        <f t="shared" si="625"/>
        <v>1.8499172760508666</v>
      </c>
      <c r="BR869" s="2">
        <f t="shared" si="626"/>
        <v>3.0848233439556476</v>
      </c>
      <c r="BS869" s="1">
        <f t="shared" si="638"/>
        <v>8.5027783198561391</v>
      </c>
      <c r="BT869" s="1">
        <f t="shared" si="639"/>
        <v>8.4605056327649937</v>
      </c>
      <c r="BU869" s="1">
        <f t="shared" si="640"/>
        <v>10.545310052957804</v>
      </c>
      <c r="BV869" s="1">
        <f t="shared" si="641"/>
        <v>10.29169566831424</v>
      </c>
      <c r="BW869" s="1">
        <f t="shared" si="642"/>
        <v>6.2554315560303602</v>
      </c>
      <c r="BX869" s="1">
        <f t="shared" si="643"/>
        <v>8.9882494333329319</v>
      </c>
      <c r="BY869" s="1">
        <f t="shared" si="627"/>
        <v>14.988325171184112</v>
      </c>
    </row>
    <row r="870" spans="1:77" x14ac:dyDescent="0.25">
      <c r="A870" s="1">
        <v>20121025</v>
      </c>
      <c r="B870" s="1">
        <v>2012</v>
      </c>
      <c r="C870" s="1">
        <v>10</v>
      </c>
      <c r="D870" s="1">
        <v>5.9210000000000003</v>
      </c>
      <c r="E870" s="1">
        <v>112.474</v>
      </c>
      <c r="F870" s="1">
        <f t="shared" si="628"/>
        <v>4.6645217279999995</v>
      </c>
      <c r="G870" s="1">
        <v>195.273</v>
      </c>
      <c r="H870" s="1">
        <v>1.4079999999999999</v>
      </c>
      <c r="I870" s="1">
        <v>225.21529419999999</v>
      </c>
      <c r="J870" s="1">
        <v>51.290637920000002</v>
      </c>
      <c r="K870" s="1">
        <f t="shared" si="629"/>
        <v>2.9187902128319995E-3</v>
      </c>
      <c r="L870" s="1">
        <f t="shared" si="630"/>
        <v>6.6472666744320002E-4</v>
      </c>
      <c r="M870" s="1">
        <f t="shared" si="598"/>
        <v>2.2540635453887994E-3</v>
      </c>
      <c r="N870" s="1">
        <f t="shared" si="599"/>
        <v>0.22774047429679403</v>
      </c>
      <c r="O870" s="1">
        <f t="shared" si="600"/>
        <v>1.0623003907024211</v>
      </c>
      <c r="P870" s="1">
        <f t="shared" si="601"/>
        <v>3.6022213372975784</v>
      </c>
      <c r="Q870" s="1">
        <v>20.9589</v>
      </c>
      <c r="R870" s="1">
        <v>-1.16361</v>
      </c>
      <c r="S870" s="1">
        <v>1.058782165</v>
      </c>
      <c r="T870" s="1">
        <v>5.7518099999999999</v>
      </c>
      <c r="U870" s="1">
        <v>1.6782585480000001</v>
      </c>
      <c r="V870" s="1">
        <v>4.2488889000000002E-2</v>
      </c>
      <c r="W870" s="1">
        <v>0.26995555599999999</v>
      </c>
      <c r="X870" s="1">
        <v>2.3355556E-2</v>
      </c>
      <c r="Y870" s="1">
        <v>0.16404444400000001</v>
      </c>
      <c r="Z870" s="1">
        <v>0.72802275900000002</v>
      </c>
      <c r="AA870" s="1">
        <v>0.24403482000000001</v>
      </c>
      <c r="AB870" s="1">
        <v>1.7</v>
      </c>
      <c r="AC870" s="1">
        <v>0.73474822100000003</v>
      </c>
      <c r="AD870" s="1">
        <v>0.42401663299999998</v>
      </c>
      <c r="AE870" s="1">
        <f t="shared" si="602"/>
        <v>0.32307463081358906</v>
      </c>
      <c r="AF870" s="1">
        <v>0.75253944100000003</v>
      </c>
      <c r="AG870" s="1">
        <v>0.613108926</v>
      </c>
      <c r="AH870" s="1">
        <v>0.35814252600000002</v>
      </c>
      <c r="AI870" s="1">
        <v>1</v>
      </c>
      <c r="AJ870" s="1">
        <v>0.78736381</v>
      </c>
      <c r="AK870" s="1">
        <v>1</v>
      </c>
      <c r="AL870" s="1">
        <v>1</v>
      </c>
      <c r="AM870" s="1">
        <v>1</v>
      </c>
      <c r="AN870" s="1">
        <f t="shared" si="603"/>
        <v>0.57598336687611706</v>
      </c>
      <c r="AO870" s="1">
        <f t="shared" si="604"/>
        <v>0.39869975136632385</v>
      </c>
      <c r="AP870" s="1">
        <f t="shared" si="605"/>
        <v>1.8597436531964151</v>
      </c>
      <c r="AQ870" s="1">
        <f t="shared" si="606"/>
        <v>2.8047780748035844</v>
      </c>
      <c r="AR870" s="1">
        <f t="shared" si="607"/>
        <v>0.14245705839439277</v>
      </c>
      <c r="AS870" s="1">
        <f t="shared" si="608"/>
        <v>0.57950000000000002</v>
      </c>
      <c r="AT870" s="1">
        <f t="shared" si="609"/>
        <v>0.49675174726290683</v>
      </c>
      <c r="AU870" s="1">
        <f t="shared" si="610"/>
        <v>0.28434639396817696</v>
      </c>
      <c r="AV870" s="1">
        <f t="shared" si="611"/>
        <v>1.415653606031823</v>
      </c>
      <c r="AW870" s="1">
        <f t="shared" si="612"/>
        <v>1.0292468380502733</v>
      </c>
      <c r="AX870" s="1">
        <f t="shared" si="631"/>
        <v>2.3562125553740971</v>
      </c>
      <c r="AY870" s="1">
        <f t="shared" si="632"/>
        <v>4.5134951362042299</v>
      </c>
      <c r="AZ870" s="1">
        <f t="shared" si="633"/>
        <v>4.8333031258731802</v>
      </c>
      <c r="BA870" s="1">
        <f t="shared" si="634"/>
        <v>4.630203967047037</v>
      </c>
      <c r="BB870" s="1">
        <f t="shared" si="635"/>
        <v>3.3828005013748212</v>
      </c>
      <c r="BC870" s="1">
        <f t="shared" si="636"/>
        <v>3.3219785239989297</v>
      </c>
      <c r="BD870" s="1">
        <f t="shared" si="637"/>
        <v>2.9236044000789181</v>
      </c>
      <c r="BE870" s="1">
        <f t="shared" si="613"/>
        <v>1.3169440217500001</v>
      </c>
      <c r="BF870" s="1">
        <f t="shared" si="614"/>
        <v>1.4102573426671032</v>
      </c>
      <c r="BG870" s="1">
        <f t="shared" si="615"/>
        <v>1.3509972316074776</v>
      </c>
      <c r="BH870" s="1">
        <f t="shared" si="616"/>
        <v>0.98703084031791288</v>
      </c>
      <c r="BI870" s="1">
        <f t="shared" si="617"/>
        <v>0.96928425212427727</v>
      </c>
      <c r="BJ870" s="1">
        <f t="shared" si="618"/>
        <v>0.85304696703049887</v>
      </c>
      <c r="BK870" s="1">
        <f t="shared" si="619"/>
        <v>1.6782585480112318</v>
      </c>
      <c r="BL870" s="2">
        <f t="shared" si="620"/>
        <v>1.75</v>
      </c>
      <c r="BM870" s="2">
        <f t="shared" si="621"/>
        <v>1.8739979140403662</v>
      </c>
      <c r="BN870" s="2">
        <f t="shared" si="622"/>
        <v>1.79525106326949</v>
      </c>
      <c r="BO870" s="2">
        <f t="shared" si="623"/>
        <v>1.3116001455103969</v>
      </c>
      <c r="BP870" s="2">
        <f t="shared" si="624"/>
        <v>1.2880178756295608</v>
      </c>
      <c r="BQ870" s="2">
        <f t="shared" si="625"/>
        <v>1.1335578184406401</v>
      </c>
      <c r="BR870" s="2">
        <f t="shared" si="626"/>
        <v>2.2301270293303226</v>
      </c>
      <c r="BS870" s="1">
        <f t="shared" si="638"/>
        <v>5.9976858225617304</v>
      </c>
      <c r="BT870" s="1">
        <f t="shared" si="639"/>
        <v>6.4226575546000921</v>
      </c>
      <c r="BU870" s="1">
        <f t="shared" si="640"/>
        <v>6.1527724857773096</v>
      </c>
      <c r="BV870" s="1">
        <f t="shared" si="641"/>
        <v>4.4951803414843488</v>
      </c>
      <c r="BW870" s="1">
        <f t="shared" si="642"/>
        <v>4.4143580296397111</v>
      </c>
      <c r="BX870" s="1">
        <f t="shared" si="643"/>
        <v>3.8849849466945319</v>
      </c>
      <c r="BY870" s="1">
        <f t="shared" si="627"/>
        <v>7.6432007236149628</v>
      </c>
    </row>
    <row r="871" spans="1:77" x14ac:dyDescent="0.25">
      <c r="A871" s="1">
        <v>20081011</v>
      </c>
      <c r="B871" s="1">
        <v>2008</v>
      </c>
      <c r="C871" s="1">
        <v>10</v>
      </c>
      <c r="D871" s="1">
        <v>9.06</v>
      </c>
      <c r="E871" s="1">
        <v>143.631</v>
      </c>
      <c r="F871" s="1">
        <f t="shared" si="628"/>
        <v>5.9566648320000004</v>
      </c>
      <c r="G871" s="1">
        <v>237.17699999999999</v>
      </c>
      <c r="H871" s="1">
        <v>3.2480000000000002</v>
      </c>
      <c r="I871" s="1">
        <v>303.09898020000003</v>
      </c>
      <c r="J871" s="1">
        <v>69.035296880000004</v>
      </c>
      <c r="K871" s="1">
        <f t="shared" si="629"/>
        <v>3.9281627833920004E-3</v>
      </c>
      <c r="L871" s="1">
        <f t="shared" si="630"/>
        <v>8.9469744756480007E-4</v>
      </c>
      <c r="M871" s="1">
        <f t="shared" si="598"/>
        <v>3.0334653358272002E-3</v>
      </c>
      <c r="N871" s="1">
        <f t="shared" si="599"/>
        <v>0.2277648602923277</v>
      </c>
      <c r="O871" s="1">
        <f t="shared" si="600"/>
        <v>1.3567189332687017</v>
      </c>
      <c r="P871" s="1">
        <f t="shared" si="601"/>
        <v>4.5999458987312991</v>
      </c>
      <c r="Q871" s="1">
        <v>28.696400000000001</v>
      </c>
      <c r="R871" s="1">
        <v>9.8300099999999997</v>
      </c>
      <c r="S871" s="1">
        <v>0.74485009099999999</v>
      </c>
      <c r="T871" s="1">
        <v>7.5924899999999997</v>
      </c>
      <c r="U871" s="1">
        <v>1.688758346</v>
      </c>
      <c r="V871" s="1">
        <v>3.9966666999999997E-2</v>
      </c>
      <c r="W871" s="1">
        <v>0.272477778</v>
      </c>
      <c r="X871" s="1">
        <v>2.1266667E-2</v>
      </c>
      <c r="Y871" s="1">
        <v>0.150588889</v>
      </c>
      <c r="Z871" s="1">
        <v>0.74416784999999996</v>
      </c>
      <c r="AA871" s="1">
        <v>0.28810799500000001</v>
      </c>
      <c r="AB871" s="1">
        <v>2.6</v>
      </c>
      <c r="AC871" s="1">
        <v>0.75476813399999998</v>
      </c>
      <c r="AD871" s="1">
        <v>0.394414298</v>
      </c>
      <c r="AE871" s="1">
        <f t="shared" si="602"/>
        <v>0.28596502193807194</v>
      </c>
      <c r="AF871" s="1">
        <v>0.86667439700000004</v>
      </c>
      <c r="AG871" s="1">
        <v>0.79444416600000001</v>
      </c>
      <c r="AH871" s="1">
        <v>0.43889889399999998</v>
      </c>
      <c r="AI871" s="1">
        <v>1</v>
      </c>
      <c r="AJ871" s="1">
        <v>0.815258225</v>
      </c>
      <c r="AK871" s="1">
        <v>1</v>
      </c>
      <c r="AL871" s="1">
        <v>0.84848696199999996</v>
      </c>
      <c r="AM871" s="1">
        <v>0.74485009099999999</v>
      </c>
      <c r="AN871" s="1">
        <f t="shared" si="603"/>
        <v>0.60558570181762994</v>
      </c>
      <c r="AO871" s="1">
        <f t="shared" si="604"/>
        <v>0.35673223114432695</v>
      </c>
      <c r="AP871" s="1">
        <f t="shared" si="605"/>
        <v>2.1249343356983075</v>
      </c>
      <c r="AQ871" s="1">
        <f t="shared" si="606"/>
        <v>3.8317304963016929</v>
      </c>
      <c r="AR871" s="1">
        <f t="shared" si="607"/>
        <v>0.17047625808934899</v>
      </c>
      <c r="AS871" s="1">
        <f t="shared" si="608"/>
        <v>0.60200000000000009</v>
      </c>
      <c r="AT871" s="1">
        <f t="shared" si="609"/>
        <v>0.30428798904313759</v>
      </c>
      <c r="AU871" s="1">
        <f t="shared" si="610"/>
        <v>0.34659468599762511</v>
      </c>
      <c r="AV871" s="1">
        <f t="shared" si="611"/>
        <v>2.2534053140023751</v>
      </c>
      <c r="AW871" s="1">
        <f t="shared" si="612"/>
        <v>1.510813928228693</v>
      </c>
      <c r="AX871" s="1">
        <f t="shared" si="631"/>
        <v>3.1793323881817419</v>
      </c>
      <c r="AY871" s="1">
        <f t="shared" si="632"/>
        <v>5.7856999762912373</v>
      </c>
      <c r="AZ871" s="1">
        <f t="shared" si="633"/>
        <v>6.0840046167595041</v>
      </c>
      <c r="BA871" s="1">
        <f t="shared" si="634"/>
        <v>6.4299008344879223</v>
      </c>
      <c r="BB871" s="1">
        <f t="shared" si="635"/>
        <v>4.5770271703326397</v>
      </c>
      <c r="BC871" s="1">
        <f t="shared" si="636"/>
        <v>4.2580278403756697</v>
      </c>
      <c r="BD871" s="1">
        <f t="shared" si="637"/>
        <v>3.9516981597703436</v>
      </c>
      <c r="BE871" s="1">
        <f t="shared" si="613"/>
        <v>1.2868833707689957</v>
      </c>
      <c r="BF871" s="1">
        <f t="shared" si="614"/>
        <v>1.3532337316267868</v>
      </c>
      <c r="BG871" s="1">
        <f t="shared" si="615"/>
        <v>1.4301696412713669</v>
      </c>
      <c r="BH871" s="1">
        <f t="shared" si="616"/>
        <v>1.0180445196252004</v>
      </c>
      <c r="BI871" s="1">
        <f t="shared" si="617"/>
        <v>0.94709114584323906</v>
      </c>
      <c r="BJ871" s="1">
        <f t="shared" si="618"/>
        <v>0.87895581674574419</v>
      </c>
      <c r="BK871" s="1">
        <f t="shared" si="619"/>
        <v>1.6887583462274682</v>
      </c>
      <c r="BL871" s="2">
        <f t="shared" si="620"/>
        <v>1.7499999999999998</v>
      </c>
      <c r="BM871" s="2">
        <f t="shared" si="621"/>
        <v>1.8402281699636458</v>
      </c>
      <c r="BN871" s="2">
        <f t="shared" si="622"/>
        <v>1.9448513587748901</v>
      </c>
      <c r="BO871" s="2">
        <f t="shared" si="623"/>
        <v>1.3844128767313955</v>
      </c>
      <c r="BP871" s="2">
        <f t="shared" si="624"/>
        <v>1.2879251864411454</v>
      </c>
      <c r="BQ871" s="2">
        <f t="shared" si="625"/>
        <v>1.1952696835191015</v>
      </c>
      <c r="BR871" s="2">
        <f t="shared" si="626"/>
        <v>2.296499568668815</v>
      </c>
      <c r="BS871" s="1">
        <f t="shared" si="638"/>
        <v>7.8678264001961109</v>
      </c>
      <c r="BT871" s="1">
        <f t="shared" si="639"/>
        <v>8.2734833017283123</v>
      </c>
      <c r="BU871" s="1">
        <f t="shared" si="640"/>
        <v>8.7438587800150636</v>
      </c>
      <c r="BV871" s="1">
        <f t="shared" si="641"/>
        <v>6.2241829601821248</v>
      </c>
      <c r="BW871" s="1">
        <f t="shared" si="642"/>
        <v>5.7903838762052233</v>
      </c>
      <c r="BX871" s="1">
        <f t="shared" si="643"/>
        <v>5.3738139264832219</v>
      </c>
      <c r="BY871" s="1">
        <f t="shared" si="627"/>
        <v>10.324834248235133</v>
      </c>
    </row>
    <row r="872" spans="1:77" x14ac:dyDescent="0.25">
      <c r="A872" s="1">
        <v>20070413</v>
      </c>
      <c r="B872" s="1">
        <v>2007</v>
      </c>
      <c r="C872" s="1">
        <v>4</v>
      </c>
      <c r="D872" s="1">
        <v>12.86</v>
      </c>
      <c r="E872" s="1">
        <v>260.98899999999998</v>
      </c>
      <c r="F872" s="1">
        <f t="shared" si="628"/>
        <v>10.823735807999999</v>
      </c>
      <c r="G872" s="1">
        <v>373.29</v>
      </c>
      <c r="H872" s="1">
        <v>8.3919999999999995</v>
      </c>
      <c r="I872" s="1">
        <v>515.500854</v>
      </c>
      <c r="J872" s="1">
        <v>117.4340748</v>
      </c>
      <c r="K872" s="1">
        <f t="shared" si="629"/>
        <v>6.6808910678399997E-3</v>
      </c>
      <c r="L872" s="1">
        <f t="shared" si="630"/>
        <v>1.521945609408E-3</v>
      </c>
      <c r="M872" s="1">
        <f t="shared" si="598"/>
        <v>5.1589454584319997E-3</v>
      </c>
      <c r="N872" s="1">
        <f t="shared" si="599"/>
        <v>0.22780578128780365</v>
      </c>
      <c r="O872" s="1">
        <f t="shared" si="600"/>
        <v>2.4657095921942163</v>
      </c>
      <c r="P872" s="1">
        <f t="shared" si="601"/>
        <v>8.3580262158057828</v>
      </c>
      <c r="Q872" s="1">
        <v>94.116699999999994</v>
      </c>
      <c r="R872" s="1">
        <v>-6.03918</v>
      </c>
      <c r="S872" s="1">
        <v>1.0685666439999999</v>
      </c>
      <c r="T872" s="1">
        <v>15.988099999999999</v>
      </c>
      <c r="U872" s="1">
        <v>2.3159178850000002</v>
      </c>
      <c r="V872" s="1">
        <v>5.3566666999999998E-2</v>
      </c>
      <c r="W872" s="1">
        <v>0.25240000000000001</v>
      </c>
      <c r="X872" s="1">
        <v>2.8255556000000001E-2</v>
      </c>
      <c r="Y872" s="1">
        <v>0.186533333</v>
      </c>
      <c r="Z872" s="1">
        <v>0.64985292299999997</v>
      </c>
      <c r="AA872" s="1">
        <v>0.15006075399999999</v>
      </c>
      <c r="AB872" s="1">
        <v>1.888888889</v>
      </c>
      <c r="AC872" s="1">
        <v>0.63781762500000005</v>
      </c>
      <c r="AD872" s="1">
        <v>0.30084116900000002</v>
      </c>
      <c r="AE872" s="1">
        <f t="shared" si="602"/>
        <v>0.16866136266766957</v>
      </c>
      <c r="AF872" s="1">
        <v>0.963360047</v>
      </c>
      <c r="AG872" s="1">
        <v>0.97954594900000003</v>
      </c>
      <c r="AH872" s="1">
        <v>0.53666066400000001</v>
      </c>
      <c r="AI872" s="1">
        <v>0.93361403499999995</v>
      </c>
      <c r="AJ872" s="1">
        <v>0.72788655300000005</v>
      </c>
      <c r="AK872" s="1">
        <v>0.74193324999999999</v>
      </c>
      <c r="AL872" s="1">
        <v>1</v>
      </c>
      <c r="AM872" s="1">
        <v>1</v>
      </c>
      <c r="AN872" s="1">
        <f t="shared" si="603"/>
        <v>0.6991588309357335</v>
      </c>
      <c r="AO872" s="1">
        <f t="shared" si="604"/>
        <v>0.25428593653337783</v>
      </c>
      <c r="AP872" s="1">
        <f t="shared" si="605"/>
        <v>2.7523237967271368</v>
      </c>
      <c r="AQ872" s="1">
        <f t="shared" si="606"/>
        <v>8.0714120112728622</v>
      </c>
      <c r="AR872" s="1">
        <f t="shared" si="607"/>
        <v>0.35258802921571891</v>
      </c>
      <c r="AS872" s="1">
        <f t="shared" si="608"/>
        <v>0.58422222222499998</v>
      </c>
      <c r="AT872" s="1">
        <f t="shared" si="609"/>
        <v>0.64244102549073423</v>
      </c>
      <c r="AU872" s="1">
        <f t="shared" si="610"/>
        <v>0.52185260534078848</v>
      </c>
      <c r="AV872" s="1">
        <f t="shared" si="611"/>
        <v>1.3670362836592114</v>
      </c>
      <c r="AW872" s="1">
        <f t="shared" si="612"/>
        <v>1.5469113123931348</v>
      </c>
      <c r="AX872" s="1">
        <f t="shared" si="631"/>
        <v>6.5290659833908276</v>
      </c>
      <c r="AY872" s="1">
        <f t="shared" si="632"/>
        <v>11.63859026031521</v>
      </c>
      <c r="AZ872" s="1">
        <f t="shared" si="633"/>
        <v>11.528734205587584</v>
      </c>
      <c r="BA872" s="1">
        <f t="shared" si="634"/>
        <v>11.873178399699267</v>
      </c>
      <c r="BB872" s="1">
        <f t="shared" si="635"/>
        <v>10.304294879168905</v>
      </c>
      <c r="BC872" s="1">
        <f t="shared" si="636"/>
        <v>8.5638325096445591</v>
      </c>
      <c r="BD872" s="1">
        <f t="shared" si="637"/>
        <v>8.9655285711110047</v>
      </c>
      <c r="BE872" s="1">
        <f t="shared" si="613"/>
        <v>1.6858800822500002</v>
      </c>
      <c r="BF872" s="1">
        <f t="shared" si="614"/>
        <v>1.6699671468826156</v>
      </c>
      <c r="BG872" s="1">
        <f t="shared" si="615"/>
        <v>1.7198607846266603</v>
      </c>
      <c r="BH872" s="1">
        <f t="shared" si="616"/>
        <v>1.4926039245195533</v>
      </c>
      <c r="BI872" s="1">
        <f t="shared" si="617"/>
        <v>1.2404934216958832</v>
      </c>
      <c r="BJ872" s="1">
        <f t="shared" si="618"/>
        <v>1.2986801413928279</v>
      </c>
      <c r="BK872" s="1">
        <f t="shared" si="619"/>
        <v>2.3159178852552218</v>
      </c>
      <c r="BL872" s="2">
        <f t="shared" si="620"/>
        <v>1.7500000000000002</v>
      </c>
      <c r="BM872" s="2">
        <f t="shared" si="621"/>
        <v>1.7334818400275795</v>
      </c>
      <c r="BN872" s="2">
        <f t="shared" si="622"/>
        <v>1.7852731073729697</v>
      </c>
      <c r="BO872" s="2">
        <f t="shared" si="623"/>
        <v>1.5493728737948722</v>
      </c>
      <c r="BP872" s="2">
        <f t="shared" si="624"/>
        <v>1.2876737265147173</v>
      </c>
      <c r="BQ872" s="2">
        <f t="shared" si="625"/>
        <v>1.3480734907338625</v>
      </c>
      <c r="BR872" s="2">
        <f t="shared" si="626"/>
        <v>2.4040003449045066</v>
      </c>
      <c r="BS872" s="1">
        <f t="shared" si="638"/>
        <v>12.081246566700528</v>
      </c>
      <c r="BT872" s="1">
        <f t="shared" si="639"/>
        <v>11.96721230186909</v>
      </c>
      <c r="BU872" s="1">
        <f t="shared" si="640"/>
        <v>12.324756913755701</v>
      </c>
      <c r="BV872" s="1">
        <f t="shared" si="641"/>
        <v>10.696203264041845</v>
      </c>
      <c r="BW872" s="1">
        <f t="shared" si="642"/>
        <v>8.8895450214208012</v>
      </c>
      <c r="BX872" s="1">
        <f t="shared" si="643"/>
        <v>9.3065189894791267</v>
      </c>
      <c r="BY872" s="1">
        <f t="shared" si="627"/>
        <v>16.596183378985405</v>
      </c>
    </row>
    <row r="873" spans="1:77" x14ac:dyDescent="0.25">
      <c r="A873" s="1">
        <v>20040408</v>
      </c>
      <c r="B873" s="1">
        <v>2004</v>
      </c>
      <c r="C873" s="1">
        <v>4</v>
      </c>
      <c r="D873" s="1">
        <v>16.225000000000001</v>
      </c>
      <c r="E873" s="1">
        <v>285.483</v>
      </c>
      <c r="F873" s="1">
        <f t="shared" si="628"/>
        <v>11.839550976000002</v>
      </c>
      <c r="G873" s="1">
        <v>395.05599999999998</v>
      </c>
      <c r="H873" s="1">
        <v>7.1760000000000002</v>
      </c>
      <c r="I873" s="1">
        <v>597.61933329999999</v>
      </c>
      <c r="J873" s="1">
        <v>136.2265385</v>
      </c>
      <c r="K873" s="1">
        <f t="shared" si="629"/>
        <v>7.7451465595679983E-3</v>
      </c>
      <c r="L873" s="1">
        <f t="shared" si="630"/>
        <v>1.7654959389599998E-3</v>
      </c>
      <c r="M873" s="1">
        <f t="shared" si="598"/>
        <v>5.9796506206079986E-3</v>
      </c>
      <c r="N873" s="1">
        <f t="shared" si="599"/>
        <v>0.22794868055517775</v>
      </c>
      <c r="O873" s="1">
        <f t="shared" si="600"/>
        <v>2.6988100233449672</v>
      </c>
      <c r="P873" s="1">
        <f t="shared" si="601"/>
        <v>9.1407409526550349</v>
      </c>
      <c r="Q873" s="1">
        <v>66.353700000000003</v>
      </c>
      <c r="R873" s="1">
        <v>34.396099999999997</v>
      </c>
      <c r="S873" s="1">
        <v>0.65859882599999997</v>
      </c>
      <c r="T873" s="1">
        <v>7.4958099999999996</v>
      </c>
      <c r="U873" s="1">
        <v>0.93062672000000002</v>
      </c>
      <c r="V873" s="1">
        <v>5.2277777999999997E-2</v>
      </c>
      <c r="W873" s="1">
        <v>0.27872222200000002</v>
      </c>
      <c r="X873" s="1">
        <v>2.7522221999999999E-2</v>
      </c>
      <c r="Y873" s="1">
        <v>0.21824444400000001</v>
      </c>
      <c r="Z873" s="1">
        <v>0.68412218700000005</v>
      </c>
      <c r="AA873" s="1">
        <v>0.121693832</v>
      </c>
      <c r="AB873" s="1">
        <v>2.4111111109999999</v>
      </c>
      <c r="AC873" s="1">
        <v>0.68031151199999995</v>
      </c>
      <c r="AD873" s="1">
        <v>0.27736067800000003</v>
      </c>
      <c r="AE873" s="1">
        <f t="shared" si="602"/>
        <v>0.13922612260248218</v>
      </c>
      <c r="AF873" s="1">
        <v>0.99949343300000004</v>
      </c>
      <c r="AG873" s="1">
        <v>1.1200225850000001</v>
      </c>
      <c r="AH873" s="1">
        <v>0.62323128400000005</v>
      </c>
      <c r="AI873" s="1">
        <v>0.97628070199999994</v>
      </c>
      <c r="AJ873" s="1">
        <v>0.709932805</v>
      </c>
      <c r="AK873" s="1">
        <v>0.82572953400000004</v>
      </c>
      <c r="AL873" s="1">
        <v>0.73499845500000005</v>
      </c>
      <c r="AM873" s="1">
        <v>0.65859882599999997</v>
      </c>
      <c r="AN873" s="1">
        <f t="shared" si="603"/>
        <v>0.72263932202016934</v>
      </c>
      <c r="AO873" s="1">
        <f t="shared" si="604"/>
        <v>0.23599704129792975</v>
      </c>
      <c r="AP873" s="1">
        <f t="shared" si="605"/>
        <v>2.7940990006320168</v>
      </c>
      <c r="AQ873" s="1">
        <f t="shared" si="606"/>
        <v>9.0454519753679854</v>
      </c>
      <c r="AR873" s="1">
        <f t="shared" si="607"/>
        <v>0.36660545658840454</v>
      </c>
      <c r="AS873" s="1">
        <f t="shared" si="608"/>
        <v>0.59727777777500002</v>
      </c>
      <c r="AT873" s="1">
        <f t="shared" si="609"/>
        <v>0.45426910750982019</v>
      </c>
      <c r="AU873" s="1">
        <f t="shared" si="610"/>
        <v>0.56445630901537336</v>
      </c>
      <c r="AV873" s="1">
        <f t="shared" si="611"/>
        <v>1.8466548019846265</v>
      </c>
      <c r="AW873" s="1">
        <f t="shared" si="612"/>
        <v>1.9011721138878785</v>
      </c>
      <c r="AX873" s="1">
        <f t="shared" si="631"/>
        <v>7.3830350697910108</v>
      </c>
      <c r="AY873" s="1">
        <f t="shared" si="632"/>
        <v>10.354937254186002</v>
      </c>
      <c r="AZ873" s="1">
        <f t="shared" si="633"/>
        <v>10.098701500899363</v>
      </c>
      <c r="BA873" s="1">
        <f t="shared" si="634"/>
        <v>10.642359160674221</v>
      </c>
      <c r="BB873" s="1">
        <f t="shared" si="635"/>
        <v>9.0277623957552198</v>
      </c>
      <c r="BC873" s="1">
        <f t="shared" si="636"/>
        <v>7.6186938168332921</v>
      </c>
      <c r="BD873" s="1">
        <f t="shared" si="637"/>
        <v>7.8498855762390773</v>
      </c>
      <c r="BE873" s="1">
        <f t="shared" si="613"/>
        <v>1.2855957258158808</v>
      </c>
      <c r="BF873" s="1">
        <f t="shared" si="614"/>
        <v>1.2537833081121088</v>
      </c>
      <c r="BG873" s="1">
        <f t="shared" si="615"/>
        <v>1.3212799955914154</v>
      </c>
      <c r="BH873" s="1">
        <f t="shared" si="616"/>
        <v>1.1208230880368182</v>
      </c>
      <c r="BI873" s="1">
        <f t="shared" si="617"/>
        <v>0.94588310549745636</v>
      </c>
      <c r="BJ873" s="1">
        <f t="shared" si="618"/>
        <v>0.97458623816161416</v>
      </c>
      <c r="BK873" s="1">
        <f t="shared" si="619"/>
        <v>0.93062672046924599</v>
      </c>
      <c r="BL873" s="2">
        <f t="shared" si="620"/>
        <v>1.7500000000000002</v>
      </c>
      <c r="BM873" s="2">
        <f t="shared" si="621"/>
        <v>1.7066957715682589</v>
      </c>
      <c r="BN873" s="2">
        <f t="shared" si="622"/>
        <v>1.7985747353177879</v>
      </c>
      <c r="BO873" s="2">
        <f t="shared" si="623"/>
        <v>1.5257054489813573</v>
      </c>
      <c r="BP873" s="2">
        <f t="shared" si="624"/>
        <v>1.2875707357925794</v>
      </c>
      <c r="BQ873" s="2">
        <f t="shared" si="625"/>
        <v>1.3266424915192081</v>
      </c>
      <c r="BR873" s="2">
        <f t="shared" si="626"/>
        <v>1.2668031855719031</v>
      </c>
      <c r="BS873" s="1">
        <f t="shared" si="638"/>
        <v>14.095519945296365</v>
      </c>
      <c r="BT873" s="1">
        <f t="shared" si="639"/>
        <v>13.74672245068192</v>
      </c>
      <c r="BU873" s="1">
        <f t="shared" si="640"/>
        <v>14.486769174158862</v>
      </c>
      <c r="BV873" s="1">
        <f t="shared" si="641"/>
        <v>12.288920906722323</v>
      </c>
      <c r="BW873" s="1">
        <f t="shared" si="642"/>
        <v>10.370845135625268</v>
      </c>
      <c r="BX873" s="1">
        <f t="shared" si="643"/>
        <v>10.685551828278092</v>
      </c>
      <c r="BY873" s="1">
        <f t="shared" si="627"/>
        <v>10.203571182282131</v>
      </c>
    </row>
    <row r="874" spans="1:77" x14ac:dyDescent="0.25">
      <c r="A874" s="1">
        <v>20111029</v>
      </c>
      <c r="B874" s="1">
        <v>2011</v>
      </c>
      <c r="C874" s="1">
        <v>10</v>
      </c>
      <c r="D874" s="1">
        <v>4.3689999999999998</v>
      </c>
      <c r="E874" s="1">
        <v>105.815</v>
      </c>
      <c r="F874" s="1">
        <f t="shared" si="628"/>
        <v>4.3883596799999998</v>
      </c>
      <c r="G874" s="1">
        <v>186.94800000000001</v>
      </c>
      <c r="H874" s="1">
        <v>2.2629999999999999</v>
      </c>
      <c r="I874" s="1">
        <v>213.61854170000001</v>
      </c>
      <c r="J874" s="1">
        <v>48.699375000000003</v>
      </c>
      <c r="K874" s="1">
        <f t="shared" si="629"/>
        <v>2.7684963004320001E-3</v>
      </c>
      <c r="L874" s="1">
        <f t="shared" si="630"/>
        <v>6.3114390000000001E-4</v>
      </c>
      <c r="M874" s="1">
        <f t="shared" si="598"/>
        <v>2.137352400432E-3</v>
      </c>
      <c r="N874" s="1">
        <f t="shared" si="599"/>
        <v>0.22797353924638275</v>
      </c>
      <c r="O874" s="1">
        <f t="shared" si="600"/>
        <v>1.0004298877357236</v>
      </c>
      <c r="P874" s="1">
        <f t="shared" si="601"/>
        <v>3.3879297922642762</v>
      </c>
      <c r="Q874" s="1">
        <v>11.3749</v>
      </c>
      <c r="R874" s="1">
        <v>3.28735</v>
      </c>
      <c r="S874" s="1">
        <v>0.77579498400000002</v>
      </c>
      <c r="T874" s="1">
        <v>2.5262099999999998</v>
      </c>
      <c r="U874" s="1">
        <v>0.91252591199999999</v>
      </c>
      <c r="V874" s="1">
        <v>5.67E-2</v>
      </c>
      <c r="W874" s="1">
        <v>0.26204444399999999</v>
      </c>
      <c r="X874" s="1">
        <v>3.0477778000000001E-2</v>
      </c>
      <c r="Y874" s="1">
        <v>0.166022222</v>
      </c>
      <c r="Z874" s="1">
        <v>0.64422909299999997</v>
      </c>
      <c r="AA874" s="1">
        <v>0.22431604599999999</v>
      </c>
      <c r="AB874" s="1">
        <v>1.2111111109999999</v>
      </c>
      <c r="AC874" s="1">
        <v>0.63084407499999995</v>
      </c>
      <c r="AD874" s="1">
        <v>0.43398699099999999</v>
      </c>
      <c r="AE874" s="1">
        <f t="shared" si="602"/>
        <v>0.33557351259872131</v>
      </c>
      <c r="AF874" s="1">
        <v>0.68678318500000002</v>
      </c>
      <c r="AG874" s="1">
        <v>0.520995235</v>
      </c>
      <c r="AH874" s="1">
        <v>0.31821456100000001</v>
      </c>
      <c r="AI874" s="1">
        <v>1</v>
      </c>
      <c r="AJ874" s="1">
        <v>0.77488357299999999</v>
      </c>
      <c r="AK874" s="1">
        <v>1</v>
      </c>
      <c r="AL874" s="1">
        <v>0.88920392599999998</v>
      </c>
      <c r="AM874" s="1">
        <v>0.77579498400000002</v>
      </c>
      <c r="AN874" s="1">
        <f t="shared" si="603"/>
        <v>0.56601300896505979</v>
      </c>
      <c r="AO874" s="1">
        <f t="shared" si="604"/>
        <v>0.4137830021484038</v>
      </c>
      <c r="AP874" s="1">
        <f t="shared" si="605"/>
        <v>1.8158286428974084</v>
      </c>
      <c r="AQ874" s="1">
        <f t="shared" si="606"/>
        <v>2.5725310371025913</v>
      </c>
      <c r="AR874" s="1">
        <f t="shared" si="607"/>
        <v>0.13836982316441476</v>
      </c>
      <c r="AS874" s="1">
        <f t="shared" si="608"/>
        <v>0.56727777777499999</v>
      </c>
      <c r="AT874" s="1">
        <f t="shared" si="609"/>
        <v>0.69476146384498216</v>
      </c>
      <c r="AU874" s="1">
        <f t="shared" si="610"/>
        <v>0.26843114230720538</v>
      </c>
      <c r="AV874" s="1">
        <f t="shared" si="611"/>
        <v>0.94267996869279447</v>
      </c>
      <c r="AW874" s="1">
        <f t="shared" si="612"/>
        <v>0.7723345397118031</v>
      </c>
      <c r="AX874" s="1">
        <f t="shared" si="631"/>
        <v>2.1639501731164428</v>
      </c>
      <c r="AY874" s="1">
        <f t="shared" si="632"/>
        <v>2.9585800079529347</v>
      </c>
      <c r="AZ874" s="1">
        <f t="shared" si="633"/>
        <v>3.1874420573926723</v>
      </c>
      <c r="BA874" s="1">
        <f t="shared" si="634"/>
        <v>3.0685476105509086</v>
      </c>
      <c r="BB874" s="1">
        <f t="shared" si="635"/>
        <v>2.3810075288868284</v>
      </c>
      <c r="BC874" s="1">
        <f t="shared" si="636"/>
        <v>2.1775497125707846</v>
      </c>
      <c r="BD874" s="1">
        <f t="shared" si="637"/>
        <v>2.0632945935188016</v>
      </c>
      <c r="BE874" s="1">
        <f t="shared" si="613"/>
        <v>1.0687080327223726</v>
      </c>
      <c r="BF874" s="1">
        <f t="shared" si="614"/>
        <v>1.1513783373834197</v>
      </c>
      <c r="BG874" s="1">
        <f t="shared" si="615"/>
        <v>1.108430892986338</v>
      </c>
      <c r="BH874" s="1">
        <f t="shared" si="616"/>
        <v>0.86007539605272687</v>
      </c>
      <c r="BI874" s="1">
        <f t="shared" si="617"/>
        <v>0.78658169230545005</v>
      </c>
      <c r="BJ874" s="1">
        <f t="shared" si="618"/>
        <v>0.74531008120070563</v>
      </c>
      <c r="BK874" s="1">
        <f t="shared" si="619"/>
        <v>0.91252591178414166</v>
      </c>
      <c r="BL874" s="2">
        <f t="shared" si="620"/>
        <v>1.7500000000000002</v>
      </c>
      <c r="BM874" s="2">
        <f t="shared" si="621"/>
        <v>1.8853718964648367</v>
      </c>
      <c r="BN874" s="2">
        <f t="shared" si="622"/>
        <v>1.8150458341600191</v>
      </c>
      <c r="BO874" s="2">
        <f t="shared" si="623"/>
        <v>1.4083658932161063</v>
      </c>
      <c r="BP874" s="2">
        <f t="shared" si="624"/>
        <v>1.2880206000024774</v>
      </c>
      <c r="BQ874" s="2">
        <f t="shared" si="625"/>
        <v>1.2204386999681718</v>
      </c>
      <c r="BR874" s="2">
        <f t="shared" si="626"/>
        <v>1.494253151213184</v>
      </c>
      <c r="BS874" s="1">
        <f t="shared" si="638"/>
        <v>4.8446487304195678</v>
      </c>
      <c r="BT874" s="1">
        <f t="shared" si="639"/>
        <v>5.2194083226154877</v>
      </c>
      <c r="BU874" s="1">
        <f t="shared" si="640"/>
        <v>5.0247197120666636</v>
      </c>
      <c r="BV874" s="1">
        <f t="shared" si="641"/>
        <v>3.8988788780203598</v>
      </c>
      <c r="BW874" s="1">
        <f t="shared" si="642"/>
        <v>3.5657184940321431</v>
      </c>
      <c r="BX874" s="1">
        <f t="shared" si="643"/>
        <v>3.3786267419175489</v>
      </c>
      <c r="BY874" s="1">
        <f t="shared" si="627"/>
        <v>4.1366466468287939</v>
      </c>
    </row>
    <row r="875" spans="1:77" x14ac:dyDescent="0.25">
      <c r="A875" s="1">
        <v>20030524</v>
      </c>
      <c r="B875" s="1">
        <v>2003</v>
      </c>
      <c r="C875" s="1">
        <v>5</v>
      </c>
      <c r="D875" s="1">
        <v>17.285</v>
      </c>
      <c r="E875" s="1">
        <v>339.07499999999999</v>
      </c>
      <c r="F875" s="1">
        <f t="shared" si="628"/>
        <v>14.062118399999999</v>
      </c>
      <c r="G875" s="1">
        <v>473.69099999999997</v>
      </c>
      <c r="H875" s="1">
        <v>6.8879999999999999</v>
      </c>
      <c r="I875" s="1">
        <v>713.16812500000003</v>
      </c>
      <c r="J875" s="1">
        <v>162.791</v>
      </c>
      <c r="K875" s="1">
        <f t="shared" si="629"/>
        <v>9.2426589000000007E-3</v>
      </c>
      <c r="L875" s="1">
        <f t="shared" si="630"/>
        <v>2.1097713600000002E-3</v>
      </c>
      <c r="M875" s="1">
        <f t="shared" si="598"/>
        <v>7.1328875400000005E-3</v>
      </c>
      <c r="N875" s="1">
        <f t="shared" si="599"/>
        <v>0.22826454841907018</v>
      </c>
      <c r="O875" s="1">
        <f t="shared" si="600"/>
        <v>3.2098831063914974</v>
      </c>
      <c r="P875" s="1">
        <f t="shared" si="601"/>
        <v>10.852235293608501</v>
      </c>
      <c r="Q875" s="1">
        <v>67.647800000000004</v>
      </c>
      <c r="R875" s="1">
        <v>70.800200000000004</v>
      </c>
      <c r="S875" s="1">
        <v>0.48861522000000002</v>
      </c>
      <c r="T875" s="1">
        <v>4.3160699999999999</v>
      </c>
      <c r="U875" s="1">
        <v>0.56850959199999995</v>
      </c>
      <c r="V875" s="1">
        <v>7.7333333000000004E-2</v>
      </c>
      <c r="W875" s="1">
        <v>0.28308888900000001</v>
      </c>
      <c r="X875" s="1">
        <v>4.1355556000000002E-2</v>
      </c>
      <c r="Y875" s="1">
        <v>0.23314444400000001</v>
      </c>
      <c r="Z875" s="1">
        <v>0.57087366799999995</v>
      </c>
      <c r="AA875" s="1">
        <v>9.6747811000000003E-2</v>
      </c>
      <c r="AB875" s="1">
        <v>2.0666666669999998</v>
      </c>
      <c r="AC875" s="1">
        <v>0.53988334800000004</v>
      </c>
      <c r="AD875" s="1">
        <v>0.28418526</v>
      </c>
      <c r="AE875" s="1">
        <f t="shared" si="602"/>
        <v>0.14778144665914503</v>
      </c>
      <c r="AF875" s="1">
        <v>0.99883256600000003</v>
      </c>
      <c r="AG875" s="1">
        <v>1.167651424</v>
      </c>
      <c r="AH875" s="1">
        <v>0.65050167199999998</v>
      </c>
      <c r="AI875" s="1">
        <v>0.98638596499999998</v>
      </c>
      <c r="AJ875" s="1">
        <v>0.694144184</v>
      </c>
      <c r="AK875" s="1">
        <v>0.84692426799999998</v>
      </c>
      <c r="AL875" s="1">
        <v>0.511335816</v>
      </c>
      <c r="AM875" s="1">
        <v>0.48861522000000002</v>
      </c>
      <c r="AN875" s="1">
        <f t="shared" si="603"/>
        <v>0.7158147399887268</v>
      </c>
      <c r="AO875" s="1">
        <f t="shared" si="604"/>
        <v>0.24101166454176126</v>
      </c>
      <c r="AP875" s="1">
        <f t="shared" si="605"/>
        <v>3.3891345625673286</v>
      </c>
      <c r="AQ875" s="1">
        <f t="shared" si="606"/>
        <v>10.672983837432671</v>
      </c>
      <c r="AR875" s="1">
        <f t="shared" si="607"/>
        <v>0.42476507517983486</v>
      </c>
      <c r="AS875" s="1">
        <f t="shared" si="608"/>
        <v>0.58866666667500001</v>
      </c>
      <c r="AT875" s="1">
        <f t="shared" si="609"/>
        <v>0.69818801340323233</v>
      </c>
      <c r="AU875" s="1">
        <f t="shared" si="610"/>
        <v>0.64570251365005216</v>
      </c>
      <c r="AV875" s="1">
        <f t="shared" si="611"/>
        <v>1.4209641533499475</v>
      </c>
      <c r="AW875" s="1">
        <f t="shared" si="612"/>
        <v>1.8894044666540377</v>
      </c>
      <c r="AX875" s="1">
        <f t="shared" si="631"/>
        <v>8.5154577559197868</v>
      </c>
      <c r="AY875" s="1">
        <f t="shared" si="632"/>
        <v>6.7855903669998572</v>
      </c>
      <c r="AZ875" s="1">
        <f t="shared" si="633"/>
        <v>6.6478665990016745</v>
      </c>
      <c r="BA875" s="1">
        <f t="shared" si="634"/>
        <v>7.9729225889726436</v>
      </c>
      <c r="BB875" s="1">
        <f t="shared" si="635"/>
        <v>7.0267769303397483</v>
      </c>
      <c r="BC875" s="1">
        <f t="shared" si="636"/>
        <v>4.9919500595275794</v>
      </c>
      <c r="BD875" s="1">
        <f t="shared" si="637"/>
        <v>6.1197551984346772</v>
      </c>
      <c r="BE875" s="1">
        <f t="shared" si="613"/>
        <v>0.89379301407022171</v>
      </c>
      <c r="BF875" s="1">
        <f t="shared" si="614"/>
        <v>0.87565213979834466</v>
      </c>
      <c r="BG875" s="1">
        <f t="shared" si="615"/>
        <v>1.0501875483676046</v>
      </c>
      <c r="BH875" s="1">
        <f t="shared" si="616"/>
        <v>0.92556193228390848</v>
      </c>
      <c r="BI875" s="1">
        <f t="shared" si="617"/>
        <v>0.65753602096170738</v>
      </c>
      <c r="BJ875" s="1">
        <f t="shared" si="618"/>
        <v>0.80608969129376162</v>
      </c>
      <c r="BK875" s="1">
        <f t="shared" si="619"/>
        <v>0.5685095924739223</v>
      </c>
      <c r="BL875" s="2">
        <f t="shared" si="620"/>
        <v>1.7499999999999998</v>
      </c>
      <c r="BM875" s="2">
        <f t="shared" si="621"/>
        <v>1.7144811164598219</v>
      </c>
      <c r="BN875" s="2">
        <f t="shared" si="622"/>
        <v>2.056212322889019</v>
      </c>
      <c r="BO875" s="2">
        <f t="shared" si="623"/>
        <v>1.8122018811948153</v>
      </c>
      <c r="BP875" s="2">
        <f t="shared" si="624"/>
        <v>1.2874211574365504</v>
      </c>
      <c r="BQ875" s="2">
        <f t="shared" si="625"/>
        <v>1.5782814785496333</v>
      </c>
      <c r="BR875" s="2">
        <f t="shared" si="626"/>
        <v>1.1131120641665693</v>
      </c>
      <c r="BS875" s="1">
        <f t="shared" si="638"/>
        <v>13.285831233087706</v>
      </c>
      <c r="BT875" s="1">
        <f t="shared" si="639"/>
        <v>13.016175294629134</v>
      </c>
      <c r="BU875" s="1">
        <f t="shared" si="640"/>
        <v>15.610565657884997</v>
      </c>
      <c r="BV875" s="1">
        <f t="shared" si="641"/>
        <v>13.75806191647907</v>
      </c>
      <c r="BW875" s="1">
        <f t="shared" si="642"/>
        <v>9.7739772706333969</v>
      </c>
      <c r="BX875" s="1">
        <f t="shared" si="643"/>
        <v>11.982160778467751</v>
      </c>
      <c r="BY875" s="1">
        <f t="shared" si="627"/>
        <v>8.450639444589104</v>
      </c>
    </row>
    <row r="876" spans="1:77" x14ac:dyDescent="0.25">
      <c r="A876" s="1">
        <v>20080512</v>
      </c>
      <c r="B876" s="1">
        <v>2008</v>
      </c>
      <c r="C876" s="1">
        <v>5</v>
      </c>
      <c r="D876" s="1">
        <v>17.318000000000001</v>
      </c>
      <c r="E876" s="1">
        <v>359.48500000000001</v>
      </c>
      <c r="F876" s="1">
        <f t="shared" si="628"/>
        <v>14.908561920000002</v>
      </c>
      <c r="G876" s="1">
        <v>460.59100000000001</v>
      </c>
      <c r="H876" s="1">
        <v>14.162000000000001</v>
      </c>
      <c r="I876" s="1">
        <v>716.02466670000001</v>
      </c>
      <c r="J876" s="1">
        <v>163.4890714</v>
      </c>
      <c r="K876" s="1">
        <f t="shared" si="629"/>
        <v>9.2796796804319997E-3</v>
      </c>
      <c r="L876" s="1">
        <f t="shared" si="630"/>
        <v>2.1188183653439996E-3</v>
      </c>
      <c r="M876" s="1">
        <f t="shared" si="598"/>
        <v>7.1608613150880001E-3</v>
      </c>
      <c r="N876" s="1">
        <f t="shared" si="599"/>
        <v>0.22832882581194461</v>
      </c>
      <c r="O876" s="1">
        <f t="shared" si="600"/>
        <v>3.4040544377382709</v>
      </c>
      <c r="P876" s="1">
        <f t="shared" si="601"/>
        <v>11.504507482261731</v>
      </c>
      <c r="Q876" s="1">
        <v>22.651800000000001</v>
      </c>
      <c r="R876" s="1">
        <v>106.38500000000001</v>
      </c>
      <c r="S876" s="1">
        <v>0.175545271</v>
      </c>
      <c r="T876" s="1">
        <v>0.75096499999999999</v>
      </c>
      <c r="U876" s="1">
        <v>0.13215560300000001</v>
      </c>
      <c r="V876" s="1">
        <v>8.8599999999999998E-2</v>
      </c>
      <c r="W876" s="1">
        <v>0.229455556</v>
      </c>
      <c r="X876" s="1">
        <v>3.9055555999999998E-2</v>
      </c>
      <c r="Y876" s="1">
        <v>0.28513333299999999</v>
      </c>
      <c r="Z876" s="1">
        <v>0.44286462999999998</v>
      </c>
      <c r="AA876" s="1">
        <v>-0.10819856</v>
      </c>
      <c r="AB876" s="1">
        <v>1.066666667</v>
      </c>
      <c r="AC876" s="1">
        <v>0.381152141</v>
      </c>
      <c r="AD876" s="1">
        <v>0.21951362499999999</v>
      </c>
      <c r="AE876" s="1">
        <f t="shared" si="602"/>
        <v>6.6708819104926653E-2</v>
      </c>
      <c r="AF876" s="1">
        <v>0.99870677100000005</v>
      </c>
      <c r="AG876" s="1">
        <v>1.169218514</v>
      </c>
      <c r="AH876" s="1">
        <v>0.65135065599999997</v>
      </c>
      <c r="AI876" s="1">
        <v>0.73115789499999995</v>
      </c>
      <c r="AJ876" s="1">
        <v>0.564431291</v>
      </c>
      <c r="AK876" s="1">
        <v>0.44652673700000001</v>
      </c>
      <c r="AL876" s="1">
        <v>9.9401671999999996E-2</v>
      </c>
      <c r="AM876" s="1">
        <v>0.175545271</v>
      </c>
      <c r="AN876" s="1">
        <f t="shared" si="603"/>
        <v>0.78048637511371266</v>
      </c>
      <c r="AO876" s="1">
        <f t="shared" si="604"/>
        <v>0.20288216294444039</v>
      </c>
      <c r="AP876" s="1">
        <f t="shared" si="605"/>
        <v>3.0246812887207195</v>
      </c>
      <c r="AQ876" s="1">
        <f t="shared" si="606"/>
        <v>11.883880631279283</v>
      </c>
      <c r="AR876" s="1">
        <f t="shared" si="607"/>
        <v>0.53096336468936089</v>
      </c>
      <c r="AS876" s="1">
        <f t="shared" si="608"/>
        <v>0.56366666667499998</v>
      </c>
      <c r="AT876" s="1">
        <f t="shared" si="609"/>
        <v>1.2907695701811732</v>
      </c>
      <c r="AU876" s="1">
        <f t="shared" si="610"/>
        <v>0.51173539601526885</v>
      </c>
      <c r="AV876" s="1">
        <f t="shared" si="611"/>
        <v>0.55493127098473116</v>
      </c>
      <c r="AW876" s="1">
        <f t="shared" si="612"/>
        <v>0.9214685431235452</v>
      </c>
      <c r="AX876" s="1">
        <f t="shared" si="631"/>
        <v>7.7986649595675059</v>
      </c>
      <c r="AY876" s="1">
        <f t="shared" si="632"/>
        <v>0.98719705159026794</v>
      </c>
      <c r="AZ876" s="1">
        <f t="shared" si="633"/>
        <v>0.92554237919421989</v>
      </c>
      <c r="BA876" s="1">
        <f t="shared" si="634"/>
        <v>1.1285707164004042</v>
      </c>
      <c r="BB876" s="1">
        <f t="shared" si="635"/>
        <v>1.144221089765679</v>
      </c>
      <c r="BC876" s="1">
        <f t="shared" si="636"/>
        <v>0.72624705095759701</v>
      </c>
      <c r="BD876" s="1">
        <f t="shared" si="637"/>
        <v>1.0008107223276015</v>
      </c>
      <c r="BE876" s="1">
        <f t="shared" si="613"/>
        <v>0.17372796503146198</v>
      </c>
      <c r="BF876" s="1">
        <f t="shared" si="614"/>
        <v>0.1628779115869218</v>
      </c>
      <c r="BG876" s="1">
        <f t="shared" si="615"/>
        <v>0.19860704976630855</v>
      </c>
      <c r="BH876" s="1">
        <f t="shared" si="616"/>
        <v>0.20136121876666357</v>
      </c>
      <c r="BI876" s="1">
        <f t="shared" si="617"/>
        <v>0.12780571221289455</v>
      </c>
      <c r="BJ876" s="1">
        <f t="shared" si="618"/>
        <v>0.17612371298268958</v>
      </c>
      <c r="BK876" s="1">
        <f t="shared" si="619"/>
        <v>0.13215560262228196</v>
      </c>
      <c r="BL876" s="2">
        <f t="shared" si="620"/>
        <v>1.7500000000000004</v>
      </c>
      <c r="BM876" s="2">
        <f t="shared" si="621"/>
        <v>1.6407050253854836</v>
      </c>
      <c r="BN876" s="2">
        <f t="shared" si="622"/>
        <v>2.0006124922265496</v>
      </c>
      <c r="BO876" s="2">
        <f t="shared" si="623"/>
        <v>2.0283558422954258</v>
      </c>
      <c r="BP876" s="2">
        <f t="shared" si="624"/>
        <v>1.2874150476122881</v>
      </c>
      <c r="BQ876" s="2">
        <f t="shared" si="625"/>
        <v>1.7741328960129654</v>
      </c>
      <c r="BR876" s="2">
        <f t="shared" si="626"/>
        <v>1.3312324503836228</v>
      </c>
      <c r="BS876" s="1">
        <f t="shared" si="638"/>
        <v>9.9442530163183758</v>
      </c>
      <c r="BT876" s="1">
        <f t="shared" si="639"/>
        <v>9.3231919414733202</v>
      </c>
      <c r="BU876" s="1">
        <f t="shared" si="640"/>
        <v>11.368341034461764</v>
      </c>
      <c r="BV876" s="1">
        <f t="shared" si="641"/>
        <v>11.52599068737902</v>
      </c>
      <c r="BW876" s="1">
        <f t="shared" si="642"/>
        <v>7.3156462688412329</v>
      </c>
      <c r="BX876" s="1">
        <f t="shared" si="643"/>
        <v>10.081386515729477</v>
      </c>
      <c r="BY876" s="1">
        <f t="shared" si="627"/>
        <v>7.5646356057989959</v>
      </c>
    </row>
    <row r="877" spans="1:77" x14ac:dyDescent="0.25">
      <c r="A877" s="1">
        <v>20030905</v>
      </c>
      <c r="B877" s="1">
        <v>2003</v>
      </c>
      <c r="C877" s="1">
        <v>9</v>
      </c>
      <c r="D877" s="1">
        <v>12.334</v>
      </c>
      <c r="E877" s="1">
        <v>218.947</v>
      </c>
      <c r="F877" s="1">
        <f t="shared" si="628"/>
        <v>9.0801699839999994</v>
      </c>
      <c r="G877" s="1">
        <v>354.85899999999998</v>
      </c>
      <c r="H877" s="1">
        <v>6.7869999999999999</v>
      </c>
      <c r="I877" s="1">
        <v>433.3595833</v>
      </c>
      <c r="J877" s="1">
        <v>99.024791669999999</v>
      </c>
      <c r="K877" s="1">
        <f t="shared" si="629"/>
        <v>5.6163401995679993E-3</v>
      </c>
      <c r="L877" s="1">
        <f t="shared" si="630"/>
        <v>1.2833613000431999E-3</v>
      </c>
      <c r="M877" s="1">
        <f t="shared" si="598"/>
        <v>4.3329788995247996E-3</v>
      </c>
      <c r="N877" s="1">
        <f t="shared" si="599"/>
        <v>0.228504907901041</v>
      </c>
      <c r="O877" s="1">
        <f t="shared" si="600"/>
        <v>2.0748634059197166</v>
      </c>
      <c r="P877" s="1">
        <f t="shared" si="601"/>
        <v>7.0053065780802832</v>
      </c>
      <c r="Q877" s="1">
        <v>83.280600000000007</v>
      </c>
      <c r="R877" s="1">
        <v>5.5607100000000003</v>
      </c>
      <c r="S877" s="1">
        <v>0.93740851000000003</v>
      </c>
      <c r="T877" s="1">
        <v>10.608599999999999</v>
      </c>
      <c r="U877" s="1">
        <v>1.508374514</v>
      </c>
      <c r="V877" s="1">
        <v>3.5588888999999999E-2</v>
      </c>
      <c r="W877" s="1">
        <v>0.26114444399999998</v>
      </c>
      <c r="X877" s="1">
        <v>1.9333333000000001E-2</v>
      </c>
      <c r="Y877" s="1">
        <v>0.158611111</v>
      </c>
      <c r="Z877" s="1">
        <v>0.76012880900000002</v>
      </c>
      <c r="AA877" s="1">
        <v>0.24426915099999999</v>
      </c>
      <c r="AB877" s="1">
        <v>2.3222222220000002</v>
      </c>
      <c r="AC877" s="1">
        <v>0.77455972299999998</v>
      </c>
      <c r="AD877" s="1">
        <v>0.38300282600000002</v>
      </c>
      <c r="AE877" s="1">
        <f t="shared" si="602"/>
        <v>0.27165955371693623</v>
      </c>
      <c r="AF877" s="1">
        <v>0.95314664400000004</v>
      </c>
      <c r="AG877" s="1">
        <v>0.95642789900000003</v>
      </c>
      <c r="AH877" s="1">
        <v>0.52312837700000003</v>
      </c>
      <c r="AI877" s="1">
        <v>0.98992982500000004</v>
      </c>
      <c r="AJ877" s="1">
        <v>0.78751212100000001</v>
      </c>
      <c r="AK877" s="1">
        <v>0.85448528300000004</v>
      </c>
      <c r="AL877" s="1">
        <v>1</v>
      </c>
      <c r="AM877" s="1">
        <v>0.93740851000000003</v>
      </c>
      <c r="AN877" s="1">
        <f t="shared" si="603"/>
        <v>0.6169971735252594</v>
      </c>
      <c r="AO877" s="1">
        <f t="shared" si="604"/>
        <v>0.34173180342752008</v>
      </c>
      <c r="AP877" s="1">
        <f t="shared" si="605"/>
        <v>3.1029828640607557</v>
      </c>
      <c r="AQ877" s="1">
        <f t="shared" si="606"/>
        <v>5.9771871199392432</v>
      </c>
      <c r="AR877" s="1">
        <f t="shared" si="607"/>
        <v>0.2520621229215228</v>
      </c>
      <c r="AS877" s="1">
        <f t="shared" si="608"/>
        <v>0.59505555555</v>
      </c>
      <c r="AT877" s="1">
        <f t="shared" si="609"/>
        <v>0.53591769386167198</v>
      </c>
      <c r="AU877" s="1">
        <f t="shared" si="610"/>
        <v>0.50991032800185976</v>
      </c>
      <c r="AV877" s="1">
        <f t="shared" si="611"/>
        <v>1.8123118939981404</v>
      </c>
      <c r="AW877" s="1">
        <f t="shared" si="612"/>
        <v>1.8943599685163834</v>
      </c>
      <c r="AX877" s="1">
        <f t="shared" si="631"/>
        <v>5.0532622115633146</v>
      </c>
      <c r="AY877" s="1">
        <f t="shared" si="632"/>
        <v>11.731314033175394</v>
      </c>
      <c r="AZ877" s="1">
        <f t="shared" si="633"/>
        <v>12.248900908030786</v>
      </c>
      <c r="BA877" s="1">
        <f t="shared" si="634"/>
        <v>11.4972772201497</v>
      </c>
      <c r="BB877" s="1">
        <f t="shared" si="635"/>
        <v>8.7785175778933411</v>
      </c>
      <c r="BC877" s="1">
        <f t="shared" si="636"/>
        <v>8.6324984533021212</v>
      </c>
      <c r="BD877" s="1">
        <f t="shared" si="637"/>
        <v>7.6078897611684768</v>
      </c>
      <c r="BE877" s="1">
        <f t="shared" si="613"/>
        <v>1.6680066270000002</v>
      </c>
      <c r="BF877" s="1">
        <f t="shared" si="614"/>
        <v>1.7415992641816105</v>
      </c>
      <c r="BG877" s="1">
        <f t="shared" si="615"/>
        <v>1.6347303074006045</v>
      </c>
      <c r="BH877" s="1">
        <f t="shared" si="616"/>
        <v>1.2481658451690654</v>
      </c>
      <c r="BI877" s="1">
        <f t="shared" si="617"/>
        <v>1.2274042436299608</v>
      </c>
      <c r="BJ877" s="1">
        <f t="shared" si="618"/>
        <v>1.0817211527394068</v>
      </c>
      <c r="BK877" s="1">
        <f t="shared" si="619"/>
        <v>1.5083745139846465</v>
      </c>
      <c r="BL877" s="2">
        <f t="shared" si="620"/>
        <v>1.7500000000000002</v>
      </c>
      <c r="BM877" s="2">
        <f t="shared" si="621"/>
        <v>1.8272101938824121</v>
      </c>
      <c r="BN877" s="2">
        <f t="shared" si="622"/>
        <v>1.7150879328916826</v>
      </c>
      <c r="BO877" s="2">
        <f t="shared" si="623"/>
        <v>1.3095213134581056</v>
      </c>
      <c r="BP877" s="2">
        <f t="shared" si="624"/>
        <v>1.2877391441877235</v>
      </c>
      <c r="BQ877" s="2">
        <f t="shared" si="625"/>
        <v>1.1348947819821593</v>
      </c>
      <c r="BR877" s="2">
        <f t="shared" si="626"/>
        <v>1.582520930519739</v>
      </c>
      <c r="BS877" s="1">
        <f t="shared" si="638"/>
        <v>12.307984408299919</v>
      </c>
      <c r="BT877" s="1">
        <f t="shared" si="639"/>
        <v>12.851014043995086</v>
      </c>
      <c r="BU877" s="1">
        <f t="shared" si="640"/>
        <v>12.062443163939523</v>
      </c>
      <c r="BV877" s="1">
        <f t="shared" si="641"/>
        <v>9.2100388047878816</v>
      </c>
      <c r="BW877" s="1">
        <f t="shared" si="642"/>
        <v>9.0568418906399888</v>
      </c>
      <c r="BX877" s="1">
        <f t="shared" si="643"/>
        <v>7.9818670181127729</v>
      </c>
      <c r="BY877" s="1">
        <f t="shared" si="627"/>
        <v>11.130081679225844</v>
      </c>
    </row>
    <row r="878" spans="1:77" x14ac:dyDescent="0.25">
      <c r="A878" s="1">
        <v>20061027</v>
      </c>
      <c r="B878" s="1">
        <v>2006</v>
      </c>
      <c r="C878" s="1">
        <v>10</v>
      </c>
      <c r="D878" s="1">
        <v>11.023</v>
      </c>
      <c r="E878" s="1">
        <v>102.131</v>
      </c>
      <c r="F878" s="1">
        <f t="shared" si="628"/>
        <v>4.2355768319999996</v>
      </c>
      <c r="G878" s="1">
        <v>192.46700000000001</v>
      </c>
      <c r="H878" s="1">
        <v>3.9169999999999998</v>
      </c>
      <c r="I878" s="1">
        <v>223.65919349999999</v>
      </c>
      <c r="J878" s="1">
        <v>51.125853960000001</v>
      </c>
      <c r="K878" s="1">
        <f t="shared" si="629"/>
        <v>2.8986231477599995E-3</v>
      </c>
      <c r="L878" s="1">
        <f t="shared" si="630"/>
        <v>6.6259106732160004E-4</v>
      </c>
      <c r="M878" s="1">
        <f t="shared" si="598"/>
        <v>2.2360320804383996E-3</v>
      </c>
      <c r="N878" s="1">
        <f t="shared" si="599"/>
        <v>0.22858820672623056</v>
      </c>
      <c r="O878" s="1">
        <f t="shared" si="600"/>
        <v>0.96820291247804868</v>
      </c>
      <c r="P878" s="1">
        <f t="shared" si="601"/>
        <v>3.2673739195219511</v>
      </c>
      <c r="Q878" s="1">
        <v>31.5212</v>
      </c>
      <c r="R878" s="1">
        <v>-5.5532599999999999</v>
      </c>
      <c r="S878" s="1">
        <v>1.2138506170000001</v>
      </c>
      <c r="T878" s="1">
        <v>3.4235600000000002</v>
      </c>
      <c r="U878" s="1">
        <v>1.1600626489999999</v>
      </c>
      <c r="V878" s="1">
        <v>5.1877777999999999E-2</v>
      </c>
      <c r="W878" s="1">
        <v>0.29098888899999997</v>
      </c>
      <c r="X878" s="1">
        <v>2.6277778000000002E-2</v>
      </c>
      <c r="Y878" s="1">
        <v>0.19789999999999999</v>
      </c>
      <c r="Z878" s="1">
        <v>0.69738803500000002</v>
      </c>
      <c r="AA878" s="1">
        <v>0.190409091</v>
      </c>
      <c r="AB878" s="1">
        <v>1.5333333330000001</v>
      </c>
      <c r="AC878" s="1">
        <v>0.69676116300000002</v>
      </c>
      <c r="AD878" s="1">
        <v>0.46935838400000002</v>
      </c>
      <c r="AE878" s="1">
        <f t="shared" si="602"/>
        <v>0.37991523630437513</v>
      </c>
      <c r="AF878" s="1">
        <v>0.92303487200000001</v>
      </c>
      <c r="AG878" s="1">
        <v>0.89552495700000001</v>
      </c>
      <c r="AH878" s="1">
        <v>0.48940056599999998</v>
      </c>
      <c r="AI878" s="1">
        <v>1</v>
      </c>
      <c r="AJ878" s="1">
        <v>0.75342347499999995</v>
      </c>
      <c r="AK878" s="1">
        <v>1</v>
      </c>
      <c r="AL878" s="1">
        <v>1</v>
      </c>
      <c r="AM878" s="1">
        <v>1</v>
      </c>
      <c r="AN878" s="1">
        <f t="shared" si="603"/>
        <v>0.53064161648490382</v>
      </c>
      <c r="AO878" s="1">
        <f t="shared" si="604"/>
        <v>0.47080700824738131</v>
      </c>
      <c r="AP878" s="1">
        <f t="shared" si="605"/>
        <v>1.9941392564758409</v>
      </c>
      <c r="AQ878" s="1">
        <f t="shared" si="606"/>
        <v>2.2414375755241585</v>
      </c>
      <c r="AR878" s="1">
        <f t="shared" si="607"/>
        <v>0.11612285817467211</v>
      </c>
      <c r="AS878" s="1">
        <f t="shared" si="608"/>
        <v>0.57533333332500003</v>
      </c>
      <c r="AT878" s="1">
        <f t="shared" si="609"/>
        <v>0.60104092989843061</v>
      </c>
      <c r="AU878" s="1">
        <f t="shared" si="610"/>
        <v>0.27949500115150128</v>
      </c>
      <c r="AV878" s="1">
        <f t="shared" si="611"/>
        <v>1.2538383318484989</v>
      </c>
      <c r="AW878" s="1">
        <f t="shared" si="612"/>
        <v>0.98926871261147709</v>
      </c>
      <c r="AX878" s="1">
        <f t="shared" si="631"/>
        <v>1.9335836691252792</v>
      </c>
      <c r="AY878" s="1">
        <f t="shared" si="632"/>
        <v>4.7670823800983708</v>
      </c>
      <c r="AZ878" s="1">
        <f t="shared" si="633"/>
        <v>5.2457597364973418</v>
      </c>
      <c r="BA878" s="1">
        <f t="shared" si="634"/>
        <v>5.1438369698268742</v>
      </c>
      <c r="BB878" s="1">
        <f t="shared" si="635"/>
        <v>3.5824651534843843</v>
      </c>
      <c r="BC878" s="1">
        <f t="shared" si="636"/>
        <v>3.5085226953659476</v>
      </c>
      <c r="BD878" s="1">
        <f t="shared" si="637"/>
        <v>3.0936294904533965</v>
      </c>
      <c r="BE878" s="1">
        <f t="shared" si="613"/>
        <v>1.6153110260000001</v>
      </c>
      <c r="BF878" s="1">
        <f t="shared" si="614"/>
        <v>1.7775093582368837</v>
      </c>
      <c r="BG878" s="1">
        <f t="shared" si="615"/>
        <v>1.7429731460055704</v>
      </c>
      <c r="BH878" s="1">
        <f t="shared" si="616"/>
        <v>1.2139071661196457</v>
      </c>
      <c r="BI878" s="1">
        <f t="shared" si="617"/>
        <v>1.1888519943468874</v>
      </c>
      <c r="BJ878" s="1">
        <f t="shared" si="618"/>
        <v>1.048266723300262</v>
      </c>
      <c r="BK878" s="1">
        <f t="shared" si="619"/>
        <v>1.1600626494855002</v>
      </c>
      <c r="BL878" s="2">
        <f t="shared" si="620"/>
        <v>1.75</v>
      </c>
      <c r="BM878" s="2">
        <f t="shared" si="621"/>
        <v>1.9257228650369818</v>
      </c>
      <c r="BN878" s="2">
        <f t="shared" si="622"/>
        <v>1.8883069306243614</v>
      </c>
      <c r="BO878" s="2">
        <f t="shared" si="623"/>
        <v>1.3151260076332691</v>
      </c>
      <c r="BP878" s="2">
        <f t="shared" si="624"/>
        <v>1.2879816683100218</v>
      </c>
      <c r="BQ878" s="2">
        <f t="shared" si="625"/>
        <v>1.135674019583804</v>
      </c>
      <c r="BR878" s="2">
        <f t="shared" si="626"/>
        <v>1.2567917905115726</v>
      </c>
      <c r="BS878" s="1">
        <f t="shared" si="638"/>
        <v>5.1645745190203067</v>
      </c>
      <c r="BT878" s="1">
        <f t="shared" si="639"/>
        <v>5.6831652796941583</v>
      </c>
      <c r="BU878" s="1">
        <f t="shared" si="640"/>
        <v>5.5727439188525851</v>
      </c>
      <c r="BV878" s="1">
        <f t="shared" si="641"/>
        <v>3.8811807247563928</v>
      </c>
      <c r="BW878" s="1">
        <f t="shared" si="642"/>
        <v>3.8010727457824016</v>
      </c>
      <c r="BX878" s="1">
        <f t="shared" si="643"/>
        <v>3.3515846305462191</v>
      </c>
      <c r="BY878" s="1">
        <f t="shared" si="627"/>
        <v>3.7090256325657003</v>
      </c>
    </row>
    <row r="879" spans="1:77" x14ac:dyDescent="0.25">
      <c r="A879" s="1">
        <v>20070412</v>
      </c>
      <c r="B879" s="1">
        <v>2007</v>
      </c>
      <c r="C879" s="1">
        <v>4</v>
      </c>
      <c r="D879" s="1">
        <v>11.6</v>
      </c>
      <c r="E879" s="1">
        <v>250.303</v>
      </c>
      <c r="F879" s="1">
        <f t="shared" si="628"/>
        <v>10.380566016</v>
      </c>
      <c r="G879" s="1">
        <v>370.29599999999999</v>
      </c>
      <c r="H879" s="1">
        <v>7.923</v>
      </c>
      <c r="I879" s="1">
        <v>499.99004730000001</v>
      </c>
      <c r="J879" s="1">
        <v>114.29985979999999</v>
      </c>
      <c r="K879" s="1">
        <f t="shared" si="629"/>
        <v>6.479871013008E-3</v>
      </c>
      <c r="L879" s="1">
        <f t="shared" si="630"/>
        <v>1.4813261830079999E-3</v>
      </c>
      <c r="M879" s="1">
        <f t="shared" si="598"/>
        <v>4.9985448299999999E-3</v>
      </c>
      <c r="N879" s="1">
        <f t="shared" si="599"/>
        <v>0.22860427005943723</v>
      </c>
      <c r="O879" s="1">
        <f t="shared" si="600"/>
        <v>2.3730417168914801</v>
      </c>
      <c r="P879" s="1">
        <f t="shared" si="601"/>
        <v>8.0075242991085194</v>
      </c>
      <c r="Q879" s="1">
        <v>78.126300000000001</v>
      </c>
      <c r="R879" s="1">
        <v>2.6756700000000002</v>
      </c>
      <c r="S879" s="1">
        <v>0.96688607999999998</v>
      </c>
      <c r="T879" s="1">
        <v>18.224799999999998</v>
      </c>
      <c r="U879" s="1">
        <v>2.7526134020000002</v>
      </c>
      <c r="V879" s="1">
        <v>5.3566666999999998E-2</v>
      </c>
      <c r="W879" s="1">
        <v>0.25240000000000001</v>
      </c>
      <c r="X879" s="1">
        <v>2.8255556000000001E-2</v>
      </c>
      <c r="Y879" s="1">
        <v>0.186533333</v>
      </c>
      <c r="Z879" s="1">
        <v>0.64985292299999997</v>
      </c>
      <c r="AA879" s="1">
        <v>0.15006075399999999</v>
      </c>
      <c r="AB879" s="1">
        <v>1.888888889</v>
      </c>
      <c r="AC879" s="1">
        <v>0.63781762500000005</v>
      </c>
      <c r="AD879" s="1">
        <v>0.32404616800000002</v>
      </c>
      <c r="AE879" s="1">
        <f t="shared" si="602"/>
        <v>0.19775124482888307</v>
      </c>
      <c r="AF879" s="1">
        <v>0.93707967800000003</v>
      </c>
      <c r="AG879" s="1">
        <v>0.92295128299999996</v>
      </c>
      <c r="AH879" s="1">
        <v>0.50424491900000001</v>
      </c>
      <c r="AI879" s="1">
        <v>0.95007017500000002</v>
      </c>
      <c r="AJ879" s="1">
        <v>0.72788655300000005</v>
      </c>
      <c r="AK879" s="1">
        <v>0.77319499899999999</v>
      </c>
      <c r="AL879" s="1">
        <v>1</v>
      </c>
      <c r="AM879" s="1">
        <v>0.96688607999999998</v>
      </c>
      <c r="AN879" s="1">
        <f t="shared" si="603"/>
        <v>0.67595383152937105</v>
      </c>
      <c r="AO879" s="1">
        <f t="shared" si="604"/>
        <v>0.27527060295583206</v>
      </c>
      <c r="AP879" s="1">
        <f t="shared" si="605"/>
        <v>2.8574646662471395</v>
      </c>
      <c r="AQ879" s="1">
        <f t="shared" si="606"/>
        <v>7.52310134975286</v>
      </c>
      <c r="AR879" s="1">
        <f t="shared" si="607"/>
        <v>0.32935643254905766</v>
      </c>
      <c r="AS879" s="1">
        <f t="shared" si="608"/>
        <v>0.58422222222499998</v>
      </c>
      <c r="AT879" s="1">
        <f t="shared" si="609"/>
        <v>0.6669827629548144</v>
      </c>
      <c r="AU879" s="1">
        <f t="shared" si="610"/>
        <v>0.51826595639523176</v>
      </c>
      <c r="AV879" s="1">
        <f t="shared" si="611"/>
        <v>1.3706229326047681</v>
      </c>
      <c r="AW879" s="1">
        <f t="shared" si="612"/>
        <v>1.5714849249682896</v>
      </c>
      <c r="AX879" s="1">
        <f t="shared" si="631"/>
        <v>6.1357484234885176</v>
      </c>
      <c r="AY879" s="1">
        <f t="shared" si="632"/>
        <v>10.857557027711055</v>
      </c>
      <c r="AZ879" s="1">
        <f t="shared" si="633"/>
        <v>10.919312533823531</v>
      </c>
      <c r="BA879" s="1">
        <f t="shared" si="634"/>
        <v>11.253011558326302</v>
      </c>
      <c r="BB879" s="1">
        <f t="shared" si="635"/>
        <v>9.5671618270497962</v>
      </c>
      <c r="BC879" s="1">
        <f t="shared" si="636"/>
        <v>7.9890328072675949</v>
      </c>
      <c r="BD879" s="1">
        <f t="shared" si="637"/>
        <v>8.3238387891234691</v>
      </c>
      <c r="BE879" s="1">
        <f t="shared" si="613"/>
        <v>1.6398894364999999</v>
      </c>
      <c r="BF879" s="1">
        <f t="shared" si="614"/>
        <v>1.6492167835137979</v>
      </c>
      <c r="BG879" s="1">
        <f t="shared" si="615"/>
        <v>1.6996175784491401</v>
      </c>
      <c r="BH879" s="1">
        <f t="shared" si="616"/>
        <v>1.4449924211701339</v>
      </c>
      <c r="BI879" s="1">
        <f t="shared" si="617"/>
        <v>1.2066370432181828</v>
      </c>
      <c r="BJ879" s="1">
        <f t="shared" si="618"/>
        <v>1.2572050293241885</v>
      </c>
      <c r="BK879" s="1">
        <f t="shared" si="619"/>
        <v>2.7526134033694114</v>
      </c>
      <c r="BL879" s="2">
        <f t="shared" si="620"/>
        <v>1.7499999999999998</v>
      </c>
      <c r="BM879" s="2">
        <f t="shared" si="621"/>
        <v>1.759953632794284</v>
      </c>
      <c r="BN879" s="2">
        <f t="shared" si="622"/>
        <v>1.8137385948616633</v>
      </c>
      <c r="BO879" s="2">
        <f t="shared" si="623"/>
        <v>1.5420166023172832</v>
      </c>
      <c r="BP879" s="2">
        <f t="shared" si="624"/>
        <v>1.2876568252909895</v>
      </c>
      <c r="BQ879" s="2">
        <f t="shared" si="625"/>
        <v>1.3416202045992811</v>
      </c>
      <c r="BR879" s="2">
        <f t="shared" si="626"/>
        <v>2.9374379447052861</v>
      </c>
      <c r="BS879" s="1">
        <f t="shared" si="638"/>
        <v>11.586588934341455</v>
      </c>
      <c r="BT879" s="1">
        <f t="shared" si="639"/>
        <v>11.652491020964741</v>
      </c>
      <c r="BU879" s="1">
        <f t="shared" si="640"/>
        <v>12.008596304578383</v>
      </c>
      <c r="BV879" s="1">
        <f t="shared" si="641"/>
        <v>10.209550000560141</v>
      </c>
      <c r="BW879" s="1">
        <f t="shared" si="642"/>
        <v>8.5254573275119032</v>
      </c>
      <c r="BX879" s="1">
        <f t="shared" si="643"/>
        <v>8.8827438952565441</v>
      </c>
      <c r="BY879" s="1">
        <f t="shared" si="627"/>
        <v>19.448506277392561</v>
      </c>
    </row>
    <row r="880" spans="1:77" x14ac:dyDescent="0.25">
      <c r="A880" s="1">
        <v>20110822</v>
      </c>
      <c r="B880" s="1">
        <v>2011</v>
      </c>
      <c r="C880" s="1">
        <v>8</v>
      </c>
      <c r="D880" s="1">
        <v>18.968</v>
      </c>
      <c r="E880" s="1">
        <v>279.54500000000002</v>
      </c>
      <c r="F880" s="1">
        <f t="shared" si="628"/>
        <v>11.59329024</v>
      </c>
      <c r="G880" s="1">
        <v>398.72300000000001</v>
      </c>
      <c r="H880" s="1">
        <v>8.0510000000000002</v>
      </c>
      <c r="I880" s="1">
        <v>630.59715210000002</v>
      </c>
      <c r="J880" s="1">
        <v>144.31699380000001</v>
      </c>
      <c r="K880" s="1">
        <f t="shared" si="629"/>
        <v>8.1725390912159995E-3</v>
      </c>
      <c r="L880" s="1">
        <f t="shared" si="630"/>
        <v>1.8703482396479998E-3</v>
      </c>
      <c r="M880" s="1">
        <f t="shared" si="598"/>
        <v>6.3021908515679993E-3</v>
      </c>
      <c r="N880" s="1">
        <f t="shared" si="599"/>
        <v>0.22885766819497821</v>
      </c>
      <c r="O880" s="1">
        <f t="shared" si="600"/>
        <v>2.6532133710339991</v>
      </c>
      <c r="P880" s="1">
        <f t="shared" si="601"/>
        <v>8.9400768689660008</v>
      </c>
      <c r="Q880" s="1">
        <v>117.142</v>
      </c>
      <c r="R880" s="1">
        <v>12.702199999999999</v>
      </c>
      <c r="S880" s="1">
        <v>0.90217352799999995</v>
      </c>
      <c r="T880" s="1">
        <v>11.500299999999999</v>
      </c>
      <c r="U880" s="1">
        <v>1.3640410270000001</v>
      </c>
      <c r="V880" s="1">
        <v>5.5177777999999997E-2</v>
      </c>
      <c r="W880" s="1">
        <v>0.34173333299999997</v>
      </c>
      <c r="X880" s="1">
        <v>3.3477778E-2</v>
      </c>
      <c r="Y880" s="1">
        <v>0.22446666700000001</v>
      </c>
      <c r="Z880" s="1">
        <v>0.72196405500000005</v>
      </c>
      <c r="AA880" s="1">
        <v>0.20711173799999999</v>
      </c>
      <c r="AB880" s="1">
        <v>2.1777777779999998</v>
      </c>
      <c r="AC880" s="1">
        <v>0.72723542799999996</v>
      </c>
      <c r="AD880" s="1">
        <v>0.29889923600000001</v>
      </c>
      <c r="AE880" s="1">
        <f t="shared" si="602"/>
        <v>0.16622694747398772</v>
      </c>
      <c r="AF880" s="1">
        <v>0.98360130000000001</v>
      </c>
      <c r="AG880" s="1">
        <v>1.2581218439999999</v>
      </c>
      <c r="AH880" s="1">
        <v>0.693799846</v>
      </c>
      <c r="AI880" s="1">
        <v>0.945578947</v>
      </c>
      <c r="AJ880" s="1">
        <v>0.76399477100000002</v>
      </c>
      <c r="AK880" s="1">
        <v>0.76453459700000004</v>
      </c>
      <c r="AL880" s="1">
        <v>1</v>
      </c>
      <c r="AM880" s="1">
        <v>0.90217352799999995</v>
      </c>
      <c r="AN880" s="1">
        <f t="shared" si="603"/>
        <v>0.7011007641896756</v>
      </c>
      <c r="AO880" s="1">
        <f t="shared" si="604"/>
        <v>0.25266190287656087</v>
      </c>
      <c r="AP880" s="1">
        <f t="shared" si="605"/>
        <v>2.929182772638661</v>
      </c>
      <c r="AQ880" s="1">
        <f t="shared" si="606"/>
        <v>8.6641074673613385</v>
      </c>
      <c r="AR880" s="1">
        <f t="shared" si="607"/>
        <v>0.35972323425857833</v>
      </c>
      <c r="AS880" s="1">
        <f t="shared" si="608"/>
        <v>0.59144444445</v>
      </c>
      <c r="AT880" s="1">
        <f t="shared" si="609"/>
        <v>0.55864733305182113</v>
      </c>
      <c r="AU880" s="1">
        <f t="shared" si="610"/>
        <v>0.56308930723215656</v>
      </c>
      <c r="AV880" s="1">
        <f t="shared" si="611"/>
        <v>1.6146884707678433</v>
      </c>
      <c r="AW880" s="1">
        <f t="shared" si="612"/>
        <v>1.8006044959569436</v>
      </c>
      <c r="AX880" s="1">
        <f t="shared" si="631"/>
        <v>7.0675262819786235</v>
      </c>
      <c r="AY880" s="1">
        <f t="shared" si="632"/>
        <v>14.51238793758556</v>
      </c>
      <c r="AZ880" s="1">
        <f t="shared" si="633"/>
        <v>14.35703508202301</v>
      </c>
      <c r="BA880" s="1">
        <f t="shared" si="634"/>
        <v>13.571475341193414</v>
      </c>
      <c r="BB880" s="1">
        <f t="shared" si="635"/>
        <v>11.542614232120641</v>
      </c>
      <c r="BC880" s="1">
        <f t="shared" si="636"/>
        <v>10.676916607049412</v>
      </c>
      <c r="BD880" s="1">
        <f t="shared" si="637"/>
        <v>10.045468573592803</v>
      </c>
      <c r="BE880" s="1">
        <f t="shared" si="613"/>
        <v>1.721302275</v>
      </c>
      <c r="BF880" s="1">
        <f t="shared" si="614"/>
        <v>1.7028760018837059</v>
      </c>
      <c r="BG880" s="1">
        <f t="shared" si="615"/>
        <v>1.6097014137419174</v>
      </c>
      <c r="BH880" s="1">
        <f t="shared" si="616"/>
        <v>1.3690598833662484</v>
      </c>
      <c r="BI880" s="1">
        <f t="shared" si="617"/>
        <v>1.2663802073607626</v>
      </c>
      <c r="BJ880" s="1">
        <f t="shared" si="618"/>
        <v>1.1914846807797685</v>
      </c>
      <c r="BK880" s="1">
        <f t="shared" si="619"/>
        <v>1.3640410274531218</v>
      </c>
      <c r="BL880" s="2">
        <f t="shared" si="620"/>
        <v>1.75</v>
      </c>
      <c r="BM880" s="2">
        <f t="shared" si="621"/>
        <v>1.7312665222013288</v>
      </c>
      <c r="BN880" s="2">
        <f t="shared" si="622"/>
        <v>1.6365385179359944</v>
      </c>
      <c r="BO880" s="2">
        <f t="shared" si="623"/>
        <v>1.3918849877142785</v>
      </c>
      <c r="BP880" s="2">
        <f t="shared" si="624"/>
        <v>1.2874934258024695</v>
      </c>
      <c r="BQ880" s="2">
        <f t="shared" si="625"/>
        <v>1.2113492334544176</v>
      </c>
      <c r="BR880" s="2">
        <f t="shared" si="626"/>
        <v>1.3867824569295728</v>
      </c>
      <c r="BS880" s="1">
        <f t="shared" si="638"/>
        <v>14.754339931825587</v>
      </c>
      <c r="BT880" s="1">
        <f t="shared" si="639"/>
        <v>14.596397017798788</v>
      </c>
      <c r="BU880" s="1">
        <f t="shared" si="640"/>
        <v>13.797740345802119</v>
      </c>
      <c r="BV880" s="1">
        <f t="shared" si="641"/>
        <v>11.735053859852199</v>
      </c>
      <c r="BW880" s="1">
        <f t="shared" si="642"/>
        <v>10.854923236731603</v>
      </c>
      <c r="BX880" s="1">
        <f t="shared" si="643"/>
        <v>10.212947638024476</v>
      </c>
      <c r="BY880" s="1">
        <f t="shared" si="627"/>
        <v>11.692034160589253</v>
      </c>
    </row>
    <row r="881" spans="1:77" x14ac:dyDescent="0.25">
      <c r="A881" s="1">
        <v>20100909</v>
      </c>
      <c r="B881" s="1">
        <v>2010</v>
      </c>
      <c r="C881" s="1">
        <v>9</v>
      </c>
      <c r="D881" s="1">
        <v>8.9009999999999998</v>
      </c>
      <c r="E881" s="1">
        <v>211.15299999999999</v>
      </c>
      <c r="F881" s="1">
        <f t="shared" si="628"/>
        <v>8.7569372160000007</v>
      </c>
      <c r="G881" s="1">
        <v>347.642</v>
      </c>
      <c r="H881" s="1">
        <v>2.6309999999999998</v>
      </c>
      <c r="I881" s="1">
        <v>449.69218480000001</v>
      </c>
      <c r="J881" s="1">
        <v>102.9299846</v>
      </c>
      <c r="K881" s="1">
        <f t="shared" si="629"/>
        <v>5.8280107150079996E-3</v>
      </c>
      <c r="L881" s="1">
        <f t="shared" si="630"/>
        <v>1.3339726004159998E-3</v>
      </c>
      <c r="M881" s="1">
        <f t="shared" si="598"/>
        <v>4.4940381145919996E-3</v>
      </c>
      <c r="N881" s="1">
        <f t="shared" si="599"/>
        <v>0.22888986751188031</v>
      </c>
      <c r="O881" s="1">
        <f t="shared" si="600"/>
        <v>2.0043741991800941</v>
      </c>
      <c r="P881" s="1">
        <f t="shared" si="601"/>
        <v>6.7525630168199067</v>
      </c>
      <c r="Q881" s="1">
        <v>77.203100000000006</v>
      </c>
      <c r="R881" s="1">
        <v>26.8703</v>
      </c>
      <c r="S881" s="1">
        <v>0.74181395100000003</v>
      </c>
      <c r="T881" s="1">
        <v>6.9832999999999998</v>
      </c>
      <c r="U881" s="1">
        <v>1.112797123</v>
      </c>
      <c r="V881" s="1">
        <v>5.0788888999999997E-2</v>
      </c>
      <c r="W881" s="1">
        <v>0.30364444400000001</v>
      </c>
      <c r="X881" s="1">
        <v>2.5488889000000001E-2</v>
      </c>
      <c r="Y881" s="1">
        <v>0.22147777799999999</v>
      </c>
      <c r="Z881" s="1">
        <v>0.71340794299999999</v>
      </c>
      <c r="AA881" s="1">
        <v>0.15647150800000001</v>
      </c>
      <c r="AB881" s="1">
        <v>1.922222222</v>
      </c>
      <c r="AC881" s="1">
        <v>0.71662584900000004</v>
      </c>
      <c r="AD881" s="1">
        <v>0.39261366599999997</v>
      </c>
      <c r="AE881" s="1">
        <f t="shared" si="602"/>
        <v>0.28370774225899459</v>
      </c>
      <c r="AF881" s="1">
        <v>0.86156683099999998</v>
      </c>
      <c r="AG881" s="1">
        <v>0.78574922899999999</v>
      </c>
      <c r="AH881" s="1">
        <v>0.43480833499999999</v>
      </c>
      <c r="AI881" s="1">
        <v>1</v>
      </c>
      <c r="AJ881" s="1">
        <v>0.73194399200000004</v>
      </c>
      <c r="AK881" s="1">
        <v>1</v>
      </c>
      <c r="AL881" s="1">
        <v>0.84449204099999997</v>
      </c>
      <c r="AM881" s="1">
        <v>0.74181395100000003</v>
      </c>
      <c r="AN881" s="1">
        <f t="shared" si="603"/>
        <v>0.60738633421738453</v>
      </c>
      <c r="AO881" s="1">
        <f t="shared" si="604"/>
        <v>0.35432069770855279</v>
      </c>
      <c r="AP881" s="1">
        <f t="shared" si="605"/>
        <v>3.102764104163112</v>
      </c>
      <c r="AQ881" s="1">
        <f t="shared" si="606"/>
        <v>5.6541731118368883</v>
      </c>
      <c r="AR881" s="1">
        <f t="shared" si="607"/>
        <v>0.25075158957139965</v>
      </c>
      <c r="AS881" s="1">
        <f t="shared" si="608"/>
        <v>0.58505555554999999</v>
      </c>
      <c r="AT881" s="1">
        <f t="shared" si="609"/>
        <v>0.70737191115665943</v>
      </c>
      <c r="AU881" s="1">
        <f t="shared" si="610"/>
        <v>0.49166905316786474</v>
      </c>
      <c r="AV881" s="1">
        <f t="shared" si="611"/>
        <v>1.4305531688321353</v>
      </c>
      <c r="AW881" s="1">
        <f t="shared" si="612"/>
        <v>1.6488845096805449</v>
      </c>
      <c r="AX881" s="1">
        <f t="shared" si="631"/>
        <v>4.7753205625747093</v>
      </c>
      <c r="AY881" s="1">
        <f t="shared" si="632"/>
        <v>7.9903772799694162</v>
      </c>
      <c r="AZ881" s="1">
        <f t="shared" si="633"/>
        <v>8.3929737882506164</v>
      </c>
      <c r="BA881" s="1">
        <f t="shared" si="634"/>
        <v>7.9216268196139294</v>
      </c>
      <c r="BB881" s="1">
        <f t="shared" si="635"/>
        <v>6.1952006353276206</v>
      </c>
      <c r="BC881" s="1">
        <f t="shared" si="636"/>
        <v>5.8795669928163123</v>
      </c>
      <c r="BD881" s="1">
        <f t="shared" si="637"/>
        <v>5.3760804474930532</v>
      </c>
      <c r="BE881" s="1">
        <f t="shared" si="613"/>
        <v>1.2732760802459109</v>
      </c>
      <c r="BF881" s="1">
        <f t="shared" si="614"/>
        <v>1.3374303105186196</v>
      </c>
      <c r="BG881" s="1">
        <f t="shared" si="615"/>
        <v>1.2623206129870643</v>
      </c>
      <c r="BH881" s="1">
        <f t="shared" si="616"/>
        <v>0.98721255641599959</v>
      </c>
      <c r="BI881" s="1">
        <f t="shared" si="617"/>
        <v>0.9369159617685846</v>
      </c>
      <c r="BJ881" s="1">
        <f t="shared" si="618"/>
        <v>0.85668478463845932</v>
      </c>
      <c r="BK881" s="1">
        <f t="shared" si="619"/>
        <v>1.1127971232936953</v>
      </c>
      <c r="BL881" s="2">
        <f t="shared" si="620"/>
        <v>1.7499999999999998</v>
      </c>
      <c r="BM881" s="2">
        <f t="shared" si="621"/>
        <v>1.8381740454556854</v>
      </c>
      <c r="BN881" s="2">
        <f t="shared" si="622"/>
        <v>1.734942725304885</v>
      </c>
      <c r="BO881" s="2">
        <f t="shared" si="623"/>
        <v>1.3568321910157453</v>
      </c>
      <c r="BP881" s="2">
        <f t="shared" si="624"/>
        <v>1.2877041817815051</v>
      </c>
      <c r="BQ881" s="2">
        <f t="shared" si="625"/>
        <v>1.1774338624407048</v>
      </c>
      <c r="BR881" s="2">
        <f t="shared" si="626"/>
        <v>1.529436542456575</v>
      </c>
      <c r="BS881" s="1">
        <f t="shared" si="638"/>
        <v>10.982033242347468</v>
      </c>
      <c r="BT881" s="1">
        <f t="shared" si="639"/>
        <v>11.535364841379808</v>
      </c>
      <c r="BU881" s="1">
        <f t="shared" si="640"/>
        <v>10.887542104495523</v>
      </c>
      <c r="BV881" s="1">
        <f t="shared" si="641"/>
        <v>8.5147292720126107</v>
      </c>
      <c r="BW881" s="1">
        <f t="shared" si="642"/>
        <v>8.0809200746481942</v>
      </c>
      <c r="BX881" s="1">
        <f t="shared" si="643"/>
        <v>7.3889244674225125</v>
      </c>
      <c r="BY881" s="1">
        <f t="shared" si="627"/>
        <v>9.5978988293251923</v>
      </c>
    </row>
    <row r="882" spans="1:77" x14ac:dyDescent="0.25">
      <c r="A882" s="1">
        <v>20071017</v>
      </c>
      <c r="B882" s="1">
        <v>2007</v>
      </c>
      <c r="C882" s="1">
        <v>10</v>
      </c>
      <c r="D882" s="1">
        <v>6.7990000000000004</v>
      </c>
      <c r="E882" s="1">
        <v>134.916</v>
      </c>
      <c r="F882" s="1">
        <f t="shared" si="628"/>
        <v>5.5952363519999997</v>
      </c>
      <c r="G882" s="1">
        <v>221.72900000000001</v>
      </c>
      <c r="H882" s="1">
        <v>2.9340000000000002</v>
      </c>
      <c r="I882" s="1">
        <v>272.26910029999999</v>
      </c>
      <c r="J882" s="1">
        <v>62.373258630000002</v>
      </c>
      <c r="K882" s="1">
        <f t="shared" si="629"/>
        <v>3.5286075398879998E-3</v>
      </c>
      <c r="L882" s="1">
        <f t="shared" si="630"/>
        <v>8.0835743184479994E-4</v>
      </c>
      <c r="M882" s="1">
        <f t="shared" si="598"/>
        <v>2.7202501080431998E-3</v>
      </c>
      <c r="N882" s="1">
        <f t="shared" si="599"/>
        <v>0.22908680625628822</v>
      </c>
      <c r="O882" s="1">
        <f t="shared" si="600"/>
        <v>1.2817948261287648</v>
      </c>
      <c r="P882" s="1">
        <f t="shared" si="601"/>
        <v>4.3134415258712346</v>
      </c>
      <c r="Q882" s="1">
        <v>24.412199999999999</v>
      </c>
      <c r="R882" s="1">
        <v>6.3623399999999997</v>
      </c>
      <c r="S882" s="1">
        <v>0.79325962299999997</v>
      </c>
      <c r="T882" s="1">
        <v>4.2234600000000002</v>
      </c>
      <c r="U882" s="1">
        <v>1.0220261500000001</v>
      </c>
      <c r="V882" s="1">
        <v>4.8155556000000002E-2</v>
      </c>
      <c r="W882" s="1">
        <v>0.31001111100000001</v>
      </c>
      <c r="X882" s="1">
        <v>2.4311111E-2</v>
      </c>
      <c r="Y882" s="1">
        <v>0.19655555599999999</v>
      </c>
      <c r="Z882" s="1">
        <v>0.73109973399999995</v>
      </c>
      <c r="AA882" s="1">
        <v>0.223969642</v>
      </c>
      <c r="AB882" s="1">
        <v>2.3333333330000001</v>
      </c>
      <c r="AC882" s="1">
        <v>0.73856367000000001</v>
      </c>
      <c r="AD882" s="1">
        <v>0.391527495</v>
      </c>
      <c r="AE882" s="1">
        <f t="shared" si="602"/>
        <v>0.28234611382725339</v>
      </c>
      <c r="AF882" s="1">
        <v>0.78714929199999994</v>
      </c>
      <c r="AG882" s="1">
        <v>0.66530961</v>
      </c>
      <c r="AH882" s="1">
        <v>0.38073064099999998</v>
      </c>
      <c r="AI882" s="1">
        <v>1</v>
      </c>
      <c r="AJ882" s="1">
        <v>0.77466433000000001</v>
      </c>
      <c r="AK882" s="1">
        <v>1</v>
      </c>
      <c r="AL882" s="1">
        <v>0.91218371399999998</v>
      </c>
      <c r="AM882" s="1">
        <v>0.79325962299999997</v>
      </c>
      <c r="AN882" s="1">
        <f t="shared" si="603"/>
        <v>0.60847250472423542</v>
      </c>
      <c r="AO882" s="1">
        <f t="shared" si="604"/>
        <v>0.35287405645832637</v>
      </c>
      <c r="AP882" s="1">
        <f t="shared" si="605"/>
        <v>1.9744137483733279</v>
      </c>
      <c r="AQ882" s="1">
        <f t="shared" si="606"/>
        <v>3.6208226036266717</v>
      </c>
      <c r="AR882" s="1">
        <f t="shared" si="607"/>
        <v>0.16809578251171095</v>
      </c>
      <c r="AS882" s="1">
        <f t="shared" si="608"/>
        <v>0.59533333332500005</v>
      </c>
      <c r="AT882" s="1">
        <f t="shared" si="609"/>
        <v>0.33842719638815033</v>
      </c>
      <c r="AU882" s="1">
        <f t="shared" si="610"/>
        <v>0.32390149572222682</v>
      </c>
      <c r="AV882" s="1">
        <f t="shared" si="611"/>
        <v>2.0094318372777735</v>
      </c>
      <c r="AW882" s="1">
        <f t="shared" si="612"/>
        <v>1.3449314460778756</v>
      </c>
      <c r="AX882" s="1">
        <f t="shared" si="631"/>
        <v>3.0005192447679589</v>
      </c>
      <c r="AY882" s="1">
        <f t="shared" si="632"/>
        <v>5.1925878094004059</v>
      </c>
      <c r="AZ882" s="1">
        <f t="shared" si="633"/>
        <v>5.4505406277493877</v>
      </c>
      <c r="BA882" s="1">
        <f t="shared" si="634"/>
        <v>5.7148931261275937</v>
      </c>
      <c r="BB882" s="1">
        <f t="shared" si="635"/>
        <v>4.1415043327673322</v>
      </c>
      <c r="BC882" s="1">
        <f t="shared" si="636"/>
        <v>3.8214609453122765</v>
      </c>
      <c r="BD882" s="1">
        <f t="shared" si="637"/>
        <v>3.5844868681169233</v>
      </c>
      <c r="BE882" s="1">
        <f t="shared" si="613"/>
        <v>1.2565433381358035</v>
      </c>
      <c r="BF882" s="1">
        <f t="shared" si="614"/>
        <v>1.3189647949021159</v>
      </c>
      <c r="BG882" s="1">
        <f t="shared" si="615"/>
        <v>1.3829348966990167</v>
      </c>
      <c r="BH882" s="1">
        <f t="shared" si="616"/>
        <v>1.0021938713830372</v>
      </c>
      <c r="BI882" s="1">
        <f t="shared" si="617"/>
        <v>0.92474724916260287</v>
      </c>
      <c r="BJ882" s="1">
        <f t="shared" si="618"/>
        <v>0.86740239358372639</v>
      </c>
      <c r="BK882" s="1">
        <f t="shared" si="619"/>
        <v>1.0220261499045968</v>
      </c>
      <c r="BL882" s="2">
        <f t="shared" si="620"/>
        <v>1.7500000000000004</v>
      </c>
      <c r="BM882" s="2">
        <f t="shared" si="621"/>
        <v>1.836934963582801</v>
      </c>
      <c r="BN882" s="2">
        <f t="shared" si="622"/>
        <v>1.926026740003868</v>
      </c>
      <c r="BO882" s="2">
        <f t="shared" si="623"/>
        <v>1.395765049793106</v>
      </c>
      <c r="BP882" s="2">
        <f t="shared" si="624"/>
        <v>1.2879043936800956</v>
      </c>
      <c r="BQ882" s="2">
        <f t="shared" si="625"/>
        <v>1.2080396614282678</v>
      </c>
      <c r="BR882" s="2">
        <f t="shared" si="626"/>
        <v>1.4233856549560124</v>
      </c>
      <c r="BS882" s="1">
        <f t="shared" si="638"/>
        <v>7.2317670156384315</v>
      </c>
      <c r="BT882" s="1">
        <f t="shared" si="639"/>
        <v>7.5910203882920451</v>
      </c>
      <c r="BU882" s="1">
        <f t="shared" si="640"/>
        <v>7.9591866569129079</v>
      </c>
      <c r="BV882" s="1">
        <f t="shared" si="641"/>
        <v>5.7679129420998372</v>
      </c>
      <c r="BW882" s="1">
        <f t="shared" si="642"/>
        <v>5.3221854362923011</v>
      </c>
      <c r="BX882" s="1">
        <f t="shared" si="643"/>
        <v>4.9921493583428367</v>
      </c>
      <c r="BY882" s="1">
        <f t="shared" si="627"/>
        <v>5.8820533885964537</v>
      </c>
    </row>
    <row r="883" spans="1:77" x14ac:dyDescent="0.25">
      <c r="A883" s="1">
        <v>20040520</v>
      </c>
      <c r="B883" s="1">
        <v>2004</v>
      </c>
      <c r="C883" s="1">
        <v>5</v>
      </c>
      <c r="D883" s="1">
        <v>15.798</v>
      </c>
      <c r="E883" s="1">
        <v>332.565</v>
      </c>
      <c r="F883" s="1">
        <f t="shared" si="628"/>
        <v>13.792135679999999</v>
      </c>
      <c r="G883" s="1">
        <v>470.541</v>
      </c>
      <c r="H883" s="1">
        <v>8.1110000000000007</v>
      </c>
      <c r="I883" s="1">
        <v>712.05904169999997</v>
      </c>
      <c r="J883" s="1">
        <v>163.12936669999999</v>
      </c>
      <c r="K883" s="1">
        <f t="shared" si="629"/>
        <v>9.2282851804319985E-3</v>
      </c>
      <c r="L883" s="1">
        <f t="shared" si="630"/>
        <v>2.114156592432E-3</v>
      </c>
      <c r="M883" s="1">
        <f t="shared" si="598"/>
        <v>7.1141285879999985E-3</v>
      </c>
      <c r="N883" s="1">
        <f t="shared" si="599"/>
        <v>0.22909528163639073</v>
      </c>
      <c r="O883" s="1">
        <f t="shared" si="600"/>
        <v>3.1597132079769135</v>
      </c>
      <c r="P883" s="1">
        <f t="shared" si="601"/>
        <v>10.632422472023086</v>
      </c>
      <c r="Q883" s="1">
        <v>11.0052</v>
      </c>
      <c r="R883" s="1">
        <v>109.75</v>
      </c>
      <c r="S883" s="1">
        <v>9.1136447999999995E-2</v>
      </c>
      <c r="T883" s="1">
        <v>0.54684600000000005</v>
      </c>
      <c r="U883" s="1">
        <v>0.114298941</v>
      </c>
      <c r="V883" s="1">
        <v>0.10390000000000001</v>
      </c>
      <c r="W883" s="1">
        <v>0.25145555600000002</v>
      </c>
      <c r="X883" s="1">
        <v>4.5011110999999999E-2</v>
      </c>
      <c r="Y883" s="1">
        <v>0.30194444399999998</v>
      </c>
      <c r="Z883" s="1">
        <v>0.41523357</v>
      </c>
      <c r="AA883" s="1">
        <v>-9.1233986000000003E-2</v>
      </c>
      <c r="AB883" s="1">
        <v>1.1777777780000001</v>
      </c>
      <c r="AC883" s="1">
        <v>0.34688962699999998</v>
      </c>
      <c r="AD883" s="1">
        <v>0.29322843300000001</v>
      </c>
      <c r="AE883" s="1">
        <f t="shared" si="602"/>
        <v>0.15911800551585811</v>
      </c>
      <c r="AF883" s="1">
        <v>0.99798956000000005</v>
      </c>
      <c r="AG883" s="1">
        <v>1.101903444</v>
      </c>
      <c r="AH883" s="1">
        <v>0.61224594799999998</v>
      </c>
      <c r="AI883" s="1">
        <v>0.94347368399999998</v>
      </c>
      <c r="AJ883" s="1">
        <v>0.57516836299999996</v>
      </c>
      <c r="AK883" s="1">
        <v>0.76050849300000001</v>
      </c>
      <c r="AL883" s="1">
        <v>0</v>
      </c>
      <c r="AM883" s="1">
        <v>9.1136447999999995E-2</v>
      </c>
      <c r="AN883" s="1">
        <f t="shared" si="603"/>
        <v>0.70677156719605727</v>
      </c>
      <c r="AO883" s="1">
        <f t="shared" si="604"/>
        <v>0.24803520823489755</v>
      </c>
      <c r="AP883" s="1">
        <f t="shared" si="605"/>
        <v>3.4209352453927604</v>
      </c>
      <c r="AQ883" s="1">
        <f t="shared" si="606"/>
        <v>10.371200434607239</v>
      </c>
      <c r="AR883" s="1">
        <f t="shared" si="607"/>
        <v>0.45487172839331524</v>
      </c>
      <c r="AS883" s="1">
        <f t="shared" si="608"/>
        <v>0.56644444445000008</v>
      </c>
      <c r="AT883" s="1">
        <f t="shared" si="609"/>
        <v>1.3421233287457721</v>
      </c>
      <c r="AU883" s="1">
        <f t="shared" si="610"/>
        <v>0.54080395002099857</v>
      </c>
      <c r="AV883" s="1">
        <f t="shared" si="611"/>
        <v>0.63697382797900148</v>
      </c>
      <c r="AW883" s="1">
        <f t="shared" si="612"/>
        <v>1.0887943647053648</v>
      </c>
      <c r="AX883" s="1">
        <f t="shared" si="631"/>
        <v>7.1977753565316691</v>
      </c>
      <c r="AY883" s="1">
        <f t="shared" si="632"/>
        <v>0</v>
      </c>
      <c r="AZ883" s="1">
        <f t="shared" si="633"/>
        <v>0</v>
      </c>
      <c r="BA883" s="1">
        <f t="shared" si="634"/>
        <v>0</v>
      </c>
      <c r="BB883" s="1">
        <f t="shared" si="635"/>
        <v>0</v>
      </c>
      <c r="BC883" s="1">
        <f t="shared" si="636"/>
        <v>0</v>
      </c>
      <c r="BD883" s="1">
        <f t="shared" si="637"/>
        <v>0</v>
      </c>
      <c r="BE883" s="1">
        <f t="shared" si="613"/>
        <v>0</v>
      </c>
      <c r="BF883" s="1">
        <f t="shared" si="614"/>
        <v>0</v>
      </c>
      <c r="BG883" s="1">
        <f t="shared" si="615"/>
        <v>0</v>
      </c>
      <c r="BH883" s="1">
        <f t="shared" si="616"/>
        <v>0</v>
      </c>
      <c r="BI883" s="1">
        <f t="shared" si="617"/>
        <v>0</v>
      </c>
      <c r="BJ883" s="1">
        <f t="shared" si="618"/>
        <v>0</v>
      </c>
      <c r="BK883" s="1">
        <f t="shared" si="619"/>
        <v>0.11429894070865229</v>
      </c>
      <c r="BL883" s="2" t="e">
        <f t="shared" si="620"/>
        <v>#DIV/0!</v>
      </c>
      <c r="BM883" s="2" t="e">
        <f t="shared" si="621"/>
        <v>#DIV/0!</v>
      </c>
      <c r="BN883" s="2" t="e">
        <f t="shared" si="622"/>
        <v>#DIV/0!</v>
      </c>
      <c r="BO883" s="2" t="e">
        <f t="shared" si="623"/>
        <v>#DIV/0!</v>
      </c>
      <c r="BP883" s="2" t="e">
        <f t="shared" si="624"/>
        <v>#DIV/0!</v>
      </c>
      <c r="BQ883" s="2" t="e">
        <f t="shared" si="625"/>
        <v>#DIV/0!</v>
      </c>
      <c r="BR883" s="2" t="e">
        <f t="shared" si="626"/>
        <v>#DIV/0!</v>
      </c>
      <c r="BS883" s="1" t="e">
        <f t="shared" si="638"/>
        <v>#DIV/0!</v>
      </c>
      <c r="BT883" s="1" t="e">
        <f t="shared" si="639"/>
        <v>#DIV/0!</v>
      </c>
      <c r="BU883" s="1" t="e">
        <f t="shared" si="640"/>
        <v>#DIV/0!</v>
      </c>
      <c r="BV883" s="1" t="e">
        <f t="shared" si="641"/>
        <v>#DIV/0!</v>
      </c>
      <c r="BW883" s="1" t="e">
        <f t="shared" si="642"/>
        <v>#DIV/0!</v>
      </c>
      <c r="BX883" s="1" t="e">
        <f t="shared" si="643"/>
        <v>#DIV/0!</v>
      </c>
      <c r="BY883" s="1" t="e">
        <f t="shared" si="627"/>
        <v>#DIV/0!</v>
      </c>
    </row>
    <row r="884" spans="1:77" x14ac:dyDescent="0.25">
      <c r="A884" s="1">
        <v>20101014</v>
      </c>
      <c r="B884" s="1">
        <v>2010</v>
      </c>
      <c r="C884" s="1">
        <v>10</v>
      </c>
      <c r="D884" s="1">
        <v>4.7670000000000003</v>
      </c>
      <c r="E884" s="1">
        <v>174.24100000000001</v>
      </c>
      <c r="F884" s="1">
        <f t="shared" si="628"/>
        <v>7.2261227520000002</v>
      </c>
      <c r="G884" s="1">
        <v>238.10599999999999</v>
      </c>
      <c r="H884" s="1">
        <v>1.6970000000000001</v>
      </c>
      <c r="I884" s="1">
        <v>380.89397289999999</v>
      </c>
      <c r="J884" s="1">
        <v>87.271396550000006</v>
      </c>
      <c r="K884" s="1">
        <f t="shared" si="629"/>
        <v>4.9363858887840001E-3</v>
      </c>
      <c r="L884" s="1">
        <f t="shared" si="630"/>
        <v>1.1310372992879999E-3</v>
      </c>
      <c r="M884" s="1">
        <f t="shared" si="598"/>
        <v>3.8053485894960003E-3</v>
      </c>
      <c r="N884" s="1">
        <f t="shared" si="599"/>
        <v>0.22912254527301817</v>
      </c>
      <c r="O884" s="1">
        <f t="shared" si="600"/>
        <v>1.6556676373935066</v>
      </c>
      <c r="P884" s="1">
        <f t="shared" si="601"/>
        <v>5.570455114606494</v>
      </c>
      <c r="Q884" s="1">
        <v>32.265900000000002</v>
      </c>
      <c r="R884" s="1">
        <v>30.471900000000002</v>
      </c>
      <c r="S884" s="1">
        <v>0.51429760000000002</v>
      </c>
      <c r="T884" s="1">
        <v>4.2842700000000002</v>
      </c>
      <c r="U884" s="1">
        <v>0.99986348999999997</v>
      </c>
      <c r="V884" s="1">
        <v>6.8511111E-2</v>
      </c>
      <c r="W884" s="1">
        <v>0.28617777799999999</v>
      </c>
      <c r="X884" s="1">
        <v>3.3000000000000002E-2</v>
      </c>
      <c r="Y884" s="1">
        <v>0.24432222200000001</v>
      </c>
      <c r="Z884" s="1">
        <v>0.61368335399999996</v>
      </c>
      <c r="AA884" s="1">
        <v>7.8898314999999997E-2</v>
      </c>
      <c r="AB884" s="1">
        <v>1.066666667</v>
      </c>
      <c r="AC884" s="1">
        <v>0.59296735899999997</v>
      </c>
      <c r="AD884" s="1">
        <v>0.268220876</v>
      </c>
      <c r="AE884" s="1">
        <f t="shared" si="602"/>
        <v>0.12776842923404788</v>
      </c>
      <c r="AF884" s="1">
        <v>0.70417845099999998</v>
      </c>
      <c r="AG884" s="1">
        <v>0.54442701599999999</v>
      </c>
      <c r="AH884" s="1">
        <v>0.32845382000000001</v>
      </c>
      <c r="AI884" s="1">
        <v>1</v>
      </c>
      <c r="AJ884" s="1">
        <v>0.68284703499999999</v>
      </c>
      <c r="AK884" s="1">
        <v>1</v>
      </c>
      <c r="AL884" s="1">
        <v>0.54512842100000003</v>
      </c>
      <c r="AM884" s="1">
        <v>0.51429760000000002</v>
      </c>
      <c r="AN884" s="1">
        <f t="shared" si="603"/>
        <v>0.73177912358361408</v>
      </c>
      <c r="AO884" s="1">
        <f t="shared" si="604"/>
        <v>0.22966118854863238</v>
      </c>
      <c r="AP884" s="1">
        <f t="shared" si="605"/>
        <v>1.6595599398226344</v>
      </c>
      <c r="AQ884" s="1">
        <f t="shared" si="606"/>
        <v>5.5665628121773656</v>
      </c>
      <c r="AR884" s="1">
        <f t="shared" si="607"/>
        <v>0.29266894601025112</v>
      </c>
      <c r="AS884" s="1">
        <f t="shared" si="608"/>
        <v>0.56366666667499998</v>
      </c>
      <c r="AT884" s="1">
        <f t="shared" si="609"/>
        <v>0.7082099784208189</v>
      </c>
      <c r="AU884" s="1">
        <f t="shared" si="610"/>
        <v>0.32622037606930149</v>
      </c>
      <c r="AV884" s="1">
        <f t="shared" si="611"/>
        <v>0.74044629093069858</v>
      </c>
      <c r="AW884" s="1">
        <f t="shared" si="612"/>
        <v>0.67536908958055919</v>
      </c>
      <c r="AX884" s="1">
        <f t="shared" si="631"/>
        <v>4.311361841981781</v>
      </c>
      <c r="AY884" s="1">
        <f t="shared" si="632"/>
        <v>2.878430361172537</v>
      </c>
      <c r="AZ884" s="1">
        <f t="shared" si="633"/>
        <v>2.790053125272927</v>
      </c>
      <c r="BA884" s="1">
        <f t="shared" si="634"/>
        <v>2.6431358541493513</v>
      </c>
      <c r="BB884" s="1">
        <f t="shared" si="635"/>
        <v>2.5377340008632534</v>
      </c>
      <c r="BC884" s="1">
        <f t="shared" si="636"/>
        <v>2.1181558031194498</v>
      </c>
      <c r="BD884" s="1">
        <f t="shared" si="637"/>
        <v>2.2168344563912639</v>
      </c>
      <c r="BE884" s="1">
        <f t="shared" si="613"/>
        <v>0.67176845241774785</v>
      </c>
      <c r="BF884" s="1">
        <f t="shared" si="614"/>
        <v>0.65114296159814189</v>
      </c>
      <c r="BG884" s="1">
        <f t="shared" si="615"/>
        <v>0.61685538973695575</v>
      </c>
      <c r="BH884" s="1">
        <f t="shared" si="616"/>
        <v>0.59225669149534821</v>
      </c>
      <c r="BI884" s="1">
        <f t="shared" si="617"/>
        <v>0.49433547708328018</v>
      </c>
      <c r="BJ884" s="1">
        <f t="shared" si="618"/>
        <v>0.51736511403029695</v>
      </c>
      <c r="BK884" s="1">
        <f t="shared" si="619"/>
        <v>0.99986349034597022</v>
      </c>
      <c r="BL884" s="2">
        <f t="shared" si="620"/>
        <v>1.75</v>
      </c>
      <c r="BM884" s="2">
        <f t="shared" si="621"/>
        <v>1.6962692706029838</v>
      </c>
      <c r="BN884" s="2">
        <f t="shared" si="622"/>
        <v>1.6069479418905095</v>
      </c>
      <c r="BO884" s="2">
        <f t="shared" si="623"/>
        <v>1.5428667517603674</v>
      </c>
      <c r="BP884" s="2">
        <f t="shared" si="624"/>
        <v>1.2877756938156644</v>
      </c>
      <c r="BQ884" s="2">
        <f t="shared" si="625"/>
        <v>1.3477693784137277</v>
      </c>
      <c r="BR884" s="2">
        <f t="shared" si="626"/>
        <v>2.6047086638378434</v>
      </c>
      <c r="BS884" s="1">
        <f t="shared" si="638"/>
        <v>7.4984961171106912</v>
      </c>
      <c r="BT884" s="1">
        <f t="shared" si="639"/>
        <v>7.2682677366803752</v>
      </c>
      <c r="BU884" s="1">
        <f t="shared" si="640"/>
        <v>6.8855388015228582</v>
      </c>
      <c r="BV884" s="1">
        <f t="shared" si="641"/>
        <v>6.6109601984538857</v>
      </c>
      <c r="BW884" s="1">
        <f t="shared" si="642"/>
        <v>5.5179320227350201</v>
      </c>
      <c r="BX884" s="1">
        <f t="shared" si="643"/>
        <v>5.7749962575977296</v>
      </c>
      <c r="BY884" s="1">
        <f t="shared" si="627"/>
        <v>11.160798743995796</v>
      </c>
    </row>
    <row r="885" spans="1:77" x14ac:dyDescent="0.25">
      <c r="A885" s="1">
        <v>20110924</v>
      </c>
      <c r="B885" s="1">
        <v>2011</v>
      </c>
      <c r="C885" s="1">
        <v>9</v>
      </c>
      <c r="D885" s="1">
        <v>11.427</v>
      </c>
      <c r="E885" s="1">
        <v>184.29400000000001</v>
      </c>
      <c r="F885" s="1">
        <f t="shared" si="628"/>
        <v>7.6430407680000005</v>
      </c>
      <c r="G885" s="1">
        <v>294.92899999999997</v>
      </c>
      <c r="H885" s="1">
        <v>3.6419999999999999</v>
      </c>
      <c r="I885" s="1">
        <v>365.42770830000001</v>
      </c>
      <c r="J885" s="1">
        <v>83.740208330000002</v>
      </c>
      <c r="K885" s="1">
        <f t="shared" si="629"/>
        <v>4.7359430995679991E-3</v>
      </c>
      <c r="L885" s="1">
        <f t="shared" si="630"/>
        <v>1.0852730999567999E-3</v>
      </c>
      <c r="M885" s="1">
        <f t="shared" si="598"/>
        <v>3.650669999611199E-3</v>
      </c>
      <c r="N885" s="1">
        <f t="shared" si="599"/>
        <v>0.22915670166218755</v>
      </c>
      <c r="O885" s="1">
        <f t="shared" si="600"/>
        <v>1.7514540130645129</v>
      </c>
      <c r="P885" s="1">
        <f t="shared" si="601"/>
        <v>5.8915867549354877</v>
      </c>
      <c r="Q885" s="1">
        <v>37.128799999999998</v>
      </c>
      <c r="R885" s="1">
        <v>9.3178800000000006</v>
      </c>
      <c r="S885" s="1">
        <v>0.79938544600000006</v>
      </c>
      <c r="T885" s="1">
        <v>7.9501999999999997</v>
      </c>
      <c r="U885" s="1">
        <v>1.3292851830000001</v>
      </c>
      <c r="V885" s="1">
        <v>4.0800000000000003E-2</v>
      </c>
      <c r="W885" s="1">
        <v>0.308733333</v>
      </c>
      <c r="X885" s="1">
        <v>2.2599999999999999E-2</v>
      </c>
      <c r="Y885" s="1">
        <v>0.174633333</v>
      </c>
      <c r="Z885" s="1">
        <v>0.76654586999999996</v>
      </c>
      <c r="AA885" s="1">
        <v>0.27742914299999999</v>
      </c>
      <c r="AB885" s="1">
        <v>3.1888888889999998</v>
      </c>
      <c r="AC885" s="1">
        <v>0.782516879</v>
      </c>
      <c r="AD885" s="1">
        <v>0.37512418199999997</v>
      </c>
      <c r="AE885" s="1">
        <f t="shared" si="602"/>
        <v>0.26178285320295847</v>
      </c>
      <c r="AF885" s="1">
        <v>0.93299629500000003</v>
      </c>
      <c r="AG885" s="1">
        <v>0.91483464000000003</v>
      </c>
      <c r="AH885" s="1">
        <v>0.49979418599999997</v>
      </c>
      <c r="AI885" s="1">
        <v>1</v>
      </c>
      <c r="AJ885" s="1">
        <v>0.808499458</v>
      </c>
      <c r="AK885" s="1">
        <v>1</v>
      </c>
      <c r="AL885" s="1">
        <v>0.92024400799999995</v>
      </c>
      <c r="AM885" s="1">
        <v>0.79938544600000006</v>
      </c>
      <c r="AN885" s="1">
        <f t="shared" si="603"/>
        <v>0.62487581756965249</v>
      </c>
      <c r="AO885" s="1">
        <f t="shared" si="604"/>
        <v>0.33177113069095565</v>
      </c>
      <c r="AP885" s="1">
        <f t="shared" si="605"/>
        <v>2.5357402775164304</v>
      </c>
      <c r="AQ885" s="1">
        <f t="shared" si="606"/>
        <v>5.1073004904835706</v>
      </c>
      <c r="AR885" s="1">
        <f t="shared" si="607"/>
        <v>0.20255647856488604</v>
      </c>
      <c r="AS885" s="1">
        <f t="shared" si="608"/>
        <v>0.61672222222500006</v>
      </c>
      <c r="AT885" s="1">
        <f t="shared" si="609"/>
        <v>0.24750319528697168</v>
      </c>
      <c r="AU885" s="1">
        <f t="shared" si="610"/>
        <v>0.43094049767251452</v>
      </c>
      <c r="AV885" s="1">
        <f t="shared" si="611"/>
        <v>2.7579483913274854</v>
      </c>
      <c r="AW885" s="1">
        <f t="shared" si="612"/>
        <v>1.9539899643555916</v>
      </c>
      <c r="AX885" s="1">
        <f t="shared" si="631"/>
        <v>4.2328575787412976</v>
      </c>
      <c r="AY885" s="1">
        <f t="shared" si="632"/>
        <v>8.9862988267567729</v>
      </c>
      <c r="AZ885" s="1">
        <f t="shared" si="633"/>
        <v>9.3366227358195619</v>
      </c>
      <c r="BA885" s="1">
        <f t="shared" si="634"/>
        <v>9.816440123785183</v>
      </c>
      <c r="BB885" s="1">
        <f t="shared" si="635"/>
        <v>7.0460624554265614</v>
      </c>
      <c r="BC885" s="1">
        <f t="shared" si="636"/>
        <v>6.6128504369281353</v>
      </c>
      <c r="BD885" s="1">
        <f t="shared" si="637"/>
        <v>6.0970320900407096</v>
      </c>
      <c r="BE885" s="1">
        <f t="shared" si="613"/>
        <v>1.5025224374299131</v>
      </c>
      <c r="BF885" s="1">
        <f t="shared" si="614"/>
        <v>1.5610971124860917</v>
      </c>
      <c r="BG885" s="1">
        <f t="shared" si="615"/>
        <v>1.6413232884886932</v>
      </c>
      <c r="BH885" s="1">
        <f t="shared" si="616"/>
        <v>1.1781120502345681</v>
      </c>
      <c r="BI885" s="1">
        <f t="shared" si="617"/>
        <v>1.1056783608473315</v>
      </c>
      <c r="BJ885" s="1">
        <f t="shared" si="618"/>
        <v>1.0194327713362517</v>
      </c>
      <c r="BK885" s="1">
        <f t="shared" si="619"/>
        <v>1.3292851831821921</v>
      </c>
      <c r="BL885" s="2">
        <f t="shared" si="620"/>
        <v>1.75</v>
      </c>
      <c r="BM885" s="2">
        <f t="shared" si="621"/>
        <v>1.818222396414692</v>
      </c>
      <c r="BN885" s="2">
        <f t="shared" si="622"/>
        <v>1.9116624705906899</v>
      </c>
      <c r="BO885" s="2">
        <f t="shared" si="623"/>
        <v>1.3721566058188495</v>
      </c>
      <c r="BP885" s="2">
        <f t="shared" si="624"/>
        <v>1.287792503646447</v>
      </c>
      <c r="BQ885" s="2">
        <f t="shared" si="625"/>
        <v>1.1873415700134311</v>
      </c>
      <c r="BR885" s="2">
        <f t="shared" si="626"/>
        <v>1.5482291729020166</v>
      </c>
      <c r="BS885" s="1">
        <f t="shared" si="638"/>
        <v>10.466414713728966</v>
      </c>
      <c r="BT885" s="1">
        <f t="shared" si="639"/>
        <v>10.874439795809298</v>
      </c>
      <c r="BU885" s="1">
        <f t="shared" si="640"/>
        <v>11.433286977070781</v>
      </c>
      <c r="BV885" s="1">
        <f t="shared" si="641"/>
        <v>8.2066057649616013</v>
      </c>
      <c r="BW885" s="1">
        <f t="shared" si="642"/>
        <v>7.7020402333685949</v>
      </c>
      <c r="BX885" s="1">
        <f t="shared" si="643"/>
        <v>7.1012624449203594</v>
      </c>
      <c r="BY885" s="1">
        <f t="shared" si="627"/>
        <v>9.2596620545634813</v>
      </c>
    </row>
    <row r="886" spans="1:77" x14ac:dyDescent="0.25">
      <c r="A886" s="1">
        <v>20061126</v>
      </c>
      <c r="B886" s="1">
        <v>2006</v>
      </c>
      <c r="C886" s="1">
        <v>11</v>
      </c>
      <c r="D886" s="1">
        <v>5.6550000000000002</v>
      </c>
      <c r="E886" s="1">
        <v>90.061000000000007</v>
      </c>
      <c r="F886" s="1">
        <f t="shared" si="628"/>
        <v>3.7350097920000005</v>
      </c>
      <c r="G886" s="1">
        <v>134.416</v>
      </c>
      <c r="H886" s="1">
        <v>1.1060000000000001</v>
      </c>
      <c r="I886" s="1">
        <v>220.1134021</v>
      </c>
      <c r="J886" s="1">
        <v>50.471366670000002</v>
      </c>
      <c r="K886" s="1">
        <f t="shared" si="629"/>
        <v>2.8526696912159998E-3</v>
      </c>
      <c r="L886" s="1">
        <f t="shared" si="630"/>
        <v>6.541089120432E-4</v>
      </c>
      <c r="M886" s="1">
        <f t="shared" si="598"/>
        <v>2.1985607791727996E-3</v>
      </c>
      <c r="N886" s="1">
        <f t="shared" si="599"/>
        <v>0.22929710861981176</v>
      </c>
      <c r="O886" s="1">
        <f t="shared" si="600"/>
        <v>0.85642694597228464</v>
      </c>
      <c r="P886" s="1">
        <f t="shared" si="601"/>
        <v>2.8785828460277161</v>
      </c>
      <c r="Q886" s="1">
        <v>8.5473499999999998</v>
      </c>
      <c r="R886" s="1">
        <v>-3.45709</v>
      </c>
      <c r="S886" s="1">
        <v>1.679157843</v>
      </c>
      <c r="T886" s="1">
        <v>0.65883000000000003</v>
      </c>
      <c r="U886" s="1">
        <v>0.44360105599999999</v>
      </c>
      <c r="V886" s="1">
        <v>8.4011110999999999E-2</v>
      </c>
      <c r="W886" s="1">
        <v>0.22494444399999999</v>
      </c>
      <c r="X886" s="1">
        <v>3.9022222000000002E-2</v>
      </c>
      <c r="Y886" s="1">
        <v>0.219233333</v>
      </c>
      <c r="Z886" s="1">
        <v>0.45616054099999997</v>
      </c>
      <c r="AA886" s="1">
        <v>1.2857713999999999E-2</v>
      </c>
      <c r="AB886" s="1">
        <v>0.55555555599999995</v>
      </c>
      <c r="AC886" s="1">
        <v>0.39763907100000001</v>
      </c>
      <c r="AD886" s="1">
        <v>0.32998303800000001</v>
      </c>
      <c r="AE886" s="1">
        <f t="shared" si="602"/>
        <v>0.20519372947223269</v>
      </c>
      <c r="AF886" s="1">
        <v>0.74167390499999997</v>
      </c>
      <c r="AG886" s="1">
        <v>0.59723561199999997</v>
      </c>
      <c r="AH886" s="1">
        <v>0.35129920199999998</v>
      </c>
      <c r="AI886" s="1">
        <v>1</v>
      </c>
      <c r="AJ886" s="1">
        <v>0.64104918600000005</v>
      </c>
      <c r="AK886" s="1">
        <v>1</v>
      </c>
      <c r="AL886" s="1">
        <v>1</v>
      </c>
      <c r="AM886" s="1">
        <v>1</v>
      </c>
      <c r="AN886" s="1">
        <f t="shared" si="603"/>
        <v>0.67001696226639695</v>
      </c>
      <c r="AO886" s="1">
        <f t="shared" si="604"/>
        <v>0.28110997779399294</v>
      </c>
      <c r="AP886" s="1">
        <f t="shared" si="605"/>
        <v>1.0499485196894662</v>
      </c>
      <c r="AQ886" s="1">
        <f t="shared" si="606"/>
        <v>2.6850612723105343</v>
      </c>
      <c r="AR886" s="1">
        <f t="shared" si="607"/>
        <v>0.16013131513375398</v>
      </c>
      <c r="AS886" s="1">
        <f t="shared" si="608"/>
        <v>0.55088888889999998</v>
      </c>
      <c r="AT886" s="1">
        <f t="shared" si="609"/>
        <v>0.66692953239575536</v>
      </c>
      <c r="AU886" s="1">
        <f t="shared" si="610"/>
        <v>0.18118705538504851</v>
      </c>
      <c r="AV886" s="1">
        <f t="shared" si="611"/>
        <v>0.37436850061495142</v>
      </c>
      <c r="AW886" s="1">
        <f t="shared" si="612"/>
        <v>0.24489893066562651</v>
      </c>
      <c r="AX886" s="1">
        <f t="shared" si="631"/>
        <v>2.023371316695834</v>
      </c>
      <c r="AY886" s="1">
        <f t="shared" si="632"/>
        <v>1.9276662468663588</v>
      </c>
      <c r="AZ886" s="1">
        <f t="shared" si="633"/>
        <v>1.9460906537414828</v>
      </c>
      <c r="BA886" s="1">
        <f t="shared" si="634"/>
        <v>2.2032213862686549</v>
      </c>
      <c r="BB886" s="1">
        <f t="shared" si="635"/>
        <v>2.2332166413560115</v>
      </c>
      <c r="BC886" s="1">
        <f t="shared" si="636"/>
        <v>1.4187154722938651</v>
      </c>
      <c r="BD886" s="1">
        <f t="shared" si="637"/>
        <v>1.9537302014854954</v>
      </c>
      <c r="BE886" s="1">
        <f t="shared" si="613"/>
        <v>1.2979293337499997</v>
      </c>
      <c r="BF886" s="1">
        <f t="shared" si="614"/>
        <v>1.310334789403458</v>
      </c>
      <c r="BG886" s="1">
        <f t="shared" si="615"/>
        <v>1.4834651333611686</v>
      </c>
      <c r="BH886" s="1">
        <f t="shared" si="616"/>
        <v>1.5036614310939747</v>
      </c>
      <c r="BI886" s="1">
        <f t="shared" si="617"/>
        <v>0.95524442093053497</v>
      </c>
      <c r="BJ886" s="1">
        <f t="shared" si="618"/>
        <v>1.3154786223307897</v>
      </c>
      <c r="BK886" s="1">
        <f t="shared" si="619"/>
        <v>0.44360105611881673</v>
      </c>
      <c r="BL886" s="2">
        <f t="shared" si="620"/>
        <v>1.7499999999999998</v>
      </c>
      <c r="BM886" s="2">
        <f t="shared" si="621"/>
        <v>1.7667262938197321</v>
      </c>
      <c r="BN886" s="2">
        <f t="shared" si="622"/>
        <v>2.000158187257739</v>
      </c>
      <c r="BO886" s="2">
        <f t="shared" si="623"/>
        <v>2.0273888847336146</v>
      </c>
      <c r="BP886" s="2">
        <f t="shared" si="624"/>
        <v>1.2879574358633192</v>
      </c>
      <c r="BQ886" s="2">
        <f t="shared" si="625"/>
        <v>1.7736617312035399</v>
      </c>
      <c r="BR886" s="2">
        <f t="shared" si="626"/>
        <v>0.59810794626624586</v>
      </c>
      <c r="BS886" s="1">
        <f t="shared" si="638"/>
        <v>2.5990751917668709</v>
      </c>
      <c r="BT886" s="1">
        <f t="shared" si="639"/>
        <v>2.6239168462337674</v>
      </c>
      <c r="BU886" s="1">
        <f t="shared" si="640"/>
        <v>2.9706065852062773</v>
      </c>
      <c r="BV886" s="1">
        <f t="shared" si="641"/>
        <v>3.0110492310714525</v>
      </c>
      <c r="BW886" s="1">
        <f t="shared" si="642"/>
        <v>1.9128561254880136</v>
      </c>
      <c r="BX886" s="1">
        <f t="shared" si="643"/>
        <v>2.6342172595185152</v>
      </c>
      <c r="BY886" s="1">
        <f t="shared" si="627"/>
        <v>0.88830144293670421</v>
      </c>
    </row>
    <row r="887" spans="1:77" x14ac:dyDescent="0.25">
      <c r="A887" s="1">
        <v>20110410</v>
      </c>
      <c r="B887" s="1">
        <v>2011</v>
      </c>
      <c r="C887" s="1">
        <v>4</v>
      </c>
      <c r="D887" s="1">
        <v>11.202999999999999</v>
      </c>
      <c r="E887" s="1">
        <v>275.56099999999998</v>
      </c>
      <c r="F887" s="1">
        <f t="shared" si="628"/>
        <v>11.428065792</v>
      </c>
      <c r="G887" s="1">
        <v>368.89699999999999</v>
      </c>
      <c r="H887" s="1">
        <v>8.9749999999999996</v>
      </c>
      <c r="I887" s="1">
        <v>536.43974630000002</v>
      </c>
      <c r="J887" s="1">
        <v>123.0061396</v>
      </c>
      <c r="K887" s="1">
        <f t="shared" si="629"/>
        <v>6.9522591120479999E-3</v>
      </c>
      <c r="L887" s="1">
        <f t="shared" si="630"/>
        <v>1.594159569216E-3</v>
      </c>
      <c r="M887" s="1">
        <f t="shared" si="598"/>
        <v>5.3580995428319997E-3</v>
      </c>
      <c r="N887" s="1">
        <f t="shared" si="599"/>
        <v>0.2293009428335866</v>
      </c>
      <c r="O887" s="1">
        <f t="shared" si="600"/>
        <v>2.6204662608698586</v>
      </c>
      <c r="P887" s="1">
        <f t="shared" si="601"/>
        <v>8.8075995311301405</v>
      </c>
      <c r="Q887" s="1">
        <v>43.993499999999997</v>
      </c>
      <c r="R887" s="1">
        <v>39.723999999999997</v>
      </c>
      <c r="S887" s="1">
        <v>0.52549944800000004</v>
      </c>
      <c r="T887" s="1">
        <v>0.84554200000000002</v>
      </c>
      <c r="U887" s="1">
        <v>1.3750428770000001</v>
      </c>
      <c r="V887" s="1">
        <v>0.226333333</v>
      </c>
      <c r="W887" s="1">
        <v>0.324944444</v>
      </c>
      <c r="X887" s="1">
        <v>0.168566667</v>
      </c>
      <c r="Y887" s="1">
        <v>0.228911111</v>
      </c>
      <c r="Z887" s="1">
        <v>0.17887735599999999</v>
      </c>
      <c r="AA887" s="1">
        <v>0.17339057499999999</v>
      </c>
      <c r="AB887" s="1">
        <v>0.55555555599999995</v>
      </c>
      <c r="AC887" s="1">
        <v>5.3807921000000002E-2</v>
      </c>
      <c r="AD887" s="1">
        <v>0.253013714</v>
      </c>
      <c r="AE887" s="1">
        <f t="shared" si="602"/>
        <v>0.10870466842171242</v>
      </c>
      <c r="AF887" s="1">
        <v>0.92754600300000001</v>
      </c>
      <c r="AG887" s="1">
        <v>0.90419044900000001</v>
      </c>
      <c r="AH887" s="1">
        <v>0.83965894200000002</v>
      </c>
      <c r="AI887" s="1">
        <v>0.913157895</v>
      </c>
      <c r="AJ887" s="1">
        <v>0.74265226299999998</v>
      </c>
      <c r="AK887" s="1">
        <v>0.70482904099999999</v>
      </c>
      <c r="AL887" s="1">
        <v>0.559867695</v>
      </c>
      <c r="AM887" s="1">
        <v>0.52549944800000004</v>
      </c>
      <c r="AN887" s="1">
        <f t="shared" si="603"/>
        <v>0.74698628614491303</v>
      </c>
      <c r="AO887" s="1">
        <f t="shared" si="604"/>
        <v>0.22006397458488047</v>
      </c>
      <c r="AP887" s="1">
        <f t="shared" si="605"/>
        <v>2.51490558000503</v>
      </c>
      <c r="AQ887" s="1">
        <f t="shared" si="606"/>
        <v>8.9131602119949704</v>
      </c>
      <c r="AR887" s="1">
        <f t="shared" si="607"/>
        <v>0.44777455640440866</v>
      </c>
      <c r="AS887" s="1">
        <f t="shared" si="608"/>
        <v>0.55088888889999998</v>
      </c>
      <c r="AT887" s="1">
        <f t="shared" si="609"/>
        <v>1.5974733723023868</v>
      </c>
      <c r="AU887" s="1">
        <f t="shared" si="610"/>
        <v>0.32600425629329716</v>
      </c>
      <c r="AV887" s="1">
        <f t="shared" si="611"/>
        <v>0.22955129970670279</v>
      </c>
      <c r="AW887" s="1">
        <f t="shared" si="612"/>
        <v>0.37103465730303298</v>
      </c>
      <c r="AX887" s="1">
        <f t="shared" si="631"/>
        <v>4.672456997989257</v>
      </c>
      <c r="AY887" s="1">
        <f t="shared" si="632"/>
        <v>0.55882761652382529</v>
      </c>
      <c r="AZ887" s="1">
        <f t="shared" si="633"/>
        <v>0.53613003399910941</v>
      </c>
      <c r="BA887" s="1">
        <f t="shared" si="634"/>
        <v>3.1967132939306486</v>
      </c>
      <c r="BB887" s="1">
        <f t="shared" si="635"/>
        <v>3.4668479055036032</v>
      </c>
      <c r="BC887" s="1">
        <f t="shared" si="636"/>
        <v>0.41116515351217187</v>
      </c>
      <c r="BD887" s="1">
        <f t="shared" si="637"/>
        <v>3.0385637449723428</v>
      </c>
      <c r="BE887" s="1">
        <f t="shared" si="613"/>
        <v>0.90878032473562798</v>
      </c>
      <c r="BF887" s="1">
        <f t="shared" si="614"/>
        <v>0.87186891268724798</v>
      </c>
      <c r="BG887" s="1">
        <f t="shared" si="615"/>
        <v>5.1985801335591937</v>
      </c>
      <c r="BH887" s="1">
        <f t="shared" si="616"/>
        <v>5.6378802196120024</v>
      </c>
      <c r="BI887" s="1">
        <f t="shared" si="617"/>
        <v>0.66864770222542347</v>
      </c>
      <c r="BJ887" s="1">
        <f t="shared" si="618"/>
        <v>4.9413931331150334</v>
      </c>
      <c r="BK887" s="1">
        <f t="shared" si="619"/>
        <v>1.37504287658062</v>
      </c>
      <c r="BL887" s="2">
        <f t="shared" si="620"/>
        <v>1.75</v>
      </c>
      <c r="BM887" s="2">
        <f t="shared" si="621"/>
        <v>1.6789212482637583</v>
      </c>
      <c r="BN887" s="2">
        <f t="shared" si="622"/>
        <v>10.010686836090047</v>
      </c>
      <c r="BO887" s="2">
        <f t="shared" si="623"/>
        <v>10.856628511616593</v>
      </c>
      <c r="BP887" s="2">
        <f t="shared" si="624"/>
        <v>1.2875867215048842</v>
      </c>
      <c r="BQ887" s="2">
        <f t="shared" si="625"/>
        <v>9.5154326602162325</v>
      </c>
      <c r="BR887" s="2">
        <f t="shared" si="626"/>
        <v>2.6478621604358628</v>
      </c>
      <c r="BS887" s="1">
        <f t="shared" si="638"/>
        <v>1.0761108073077923</v>
      </c>
      <c r="BT887" s="1">
        <f t="shared" si="639"/>
        <v>1.0324030285001824</v>
      </c>
      <c r="BU887" s="1">
        <f t="shared" si="640"/>
        <v>6.1557761673659144</v>
      </c>
      <c r="BV887" s="1">
        <f t="shared" si="641"/>
        <v>6.6759630127294445</v>
      </c>
      <c r="BW887" s="1">
        <f t="shared" si="642"/>
        <v>0.79176342077566531</v>
      </c>
      <c r="BX887" s="1">
        <f t="shared" si="643"/>
        <v>5.8512342410675569</v>
      </c>
      <c r="BY887" s="1">
        <f t="shared" si="627"/>
        <v>1.6282246212036526</v>
      </c>
    </row>
    <row r="888" spans="1:77" x14ac:dyDescent="0.25">
      <c r="A888" s="1">
        <v>20030726</v>
      </c>
      <c r="B888" s="1">
        <v>2003</v>
      </c>
      <c r="C888" s="1">
        <v>7</v>
      </c>
      <c r="D888" s="1">
        <v>16.420000000000002</v>
      </c>
      <c r="E888" s="1">
        <v>326.12700000000001</v>
      </c>
      <c r="F888" s="1">
        <f t="shared" si="628"/>
        <v>13.525138944</v>
      </c>
      <c r="G888" s="1">
        <v>457.726</v>
      </c>
      <c r="H888" s="1">
        <v>5.476</v>
      </c>
      <c r="I888" s="1">
        <v>733.43974400000002</v>
      </c>
      <c r="J888" s="1">
        <v>168.21449079999999</v>
      </c>
      <c r="K888" s="1">
        <f t="shared" si="629"/>
        <v>9.5053790822400008E-3</v>
      </c>
      <c r="L888" s="1">
        <f t="shared" si="630"/>
        <v>2.1800598007679995E-3</v>
      </c>
      <c r="M888" s="1">
        <f t="shared" si="598"/>
        <v>7.3253192814720014E-3</v>
      </c>
      <c r="N888" s="1">
        <f t="shared" si="599"/>
        <v>0.22935011659253632</v>
      </c>
      <c r="O888" s="1">
        <f t="shared" si="600"/>
        <v>3.1019921937366535</v>
      </c>
      <c r="P888" s="1">
        <f t="shared" si="601"/>
        <v>10.423146750263346</v>
      </c>
      <c r="Q888" s="1">
        <v>93.586200000000005</v>
      </c>
      <c r="R888" s="1">
        <v>48.225299999999997</v>
      </c>
      <c r="S888" s="1">
        <v>0.65993378499999999</v>
      </c>
      <c r="T888" s="1">
        <v>6.8400299999999996</v>
      </c>
      <c r="U888" s="1">
        <v>0.70904902700000005</v>
      </c>
      <c r="V888" s="1">
        <v>5.5833332999999999E-2</v>
      </c>
      <c r="W888" s="1">
        <v>0.33013333299999997</v>
      </c>
      <c r="X888" s="1">
        <v>3.5366666999999997E-2</v>
      </c>
      <c r="Y888" s="1">
        <v>0.20754444399999999</v>
      </c>
      <c r="Z888" s="1">
        <v>0.71068313400000005</v>
      </c>
      <c r="AA888" s="1">
        <v>0.22799694200000001</v>
      </c>
      <c r="AB888" s="1">
        <v>2.233333333</v>
      </c>
      <c r="AC888" s="1">
        <v>0.71324708599999997</v>
      </c>
      <c r="AD888" s="1">
        <v>0.28750606299999998</v>
      </c>
      <c r="AE888" s="1">
        <f t="shared" si="602"/>
        <v>0.15194441895449415</v>
      </c>
      <c r="AF888" s="1">
        <v>0.99985078100000002</v>
      </c>
      <c r="AG888" s="1">
        <v>1.1284582670000001</v>
      </c>
      <c r="AH888" s="1">
        <v>0.62824800599999997</v>
      </c>
      <c r="AI888" s="1">
        <v>1</v>
      </c>
      <c r="AJ888" s="1">
        <v>0.77721325399999996</v>
      </c>
      <c r="AK888" s="1">
        <v>0.95897717999999998</v>
      </c>
      <c r="AL888" s="1">
        <v>0.73675497999999995</v>
      </c>
      <c r="AM888" s="1">
        <v>0.65993378499999999</v>
      </c>
      <c r="AN888" s="1">
        <f t="shared" si="603"/>
        <v>0.71249393742107725</v>
      </c>
      <c r="AO888" s="1">
        <f t="shared" si="604"/>
        <v>0.24354042659189279</v>
      </c>
      <c r="AP888" s="1">
        <f t="shared" si="605"/>
        <v>3.2939181081363822</v>
      </c>
      <c r="AQ888" s="1">
        <f t="shared" si="606"/>
        <v>10.231220835863617</v>
      </c>
      <c r="AR888" s="1">
        <f t="shared" si="607"/>
        <v>0.40428108881243463</v>
      </c>
      <c r="AS888" s="1">
        <f t="shared" si="608"/>
        <v>0.59283333332499999</v>
      </c>
      <c r="AT888" s="1">
        <f t="shared" si="609"/>
        <v>0.60461037636820003</v>
      </c>
      <c r="AU888" s="1">
        <f t="shared" si="610"/>
        <v>0.63638602922292886</v>
      </c>
      <c r="AV888" s="1">
        <f t="shared" si="611"/>
        <v>1.5969473037770712</v>
      </c>
      <c r="AW888" s="1">
        <f t="shared" si="612"/>
        <v>1.977828054331922</v>
      </c>
      <c r="AX888" s="1">
        <f t="shared" si="631"/>
        <v>8.2745457147777426</v>
      </c>
      <c r="AY888" s="1">
        <f t="shared" si="632"/>
        <v>12.435924028914105</v>
      </c>
      <c r="AZ888" s="1">
        <f t="shared" si="633"/>
        <v>12.210438847916384</v>
      </c>
      <c r="BA888" s="1">
        <f t="shared" si="634"/>
        <v>11.5524503434997</v>
      </c>
      <c r="BB888" s="1">
        <f t="shared" si="635"/>
        <v>9.9852357329791008</v>
      </c>
      <c r="BC888" s="1">
        <f t="shared" si="636"/>
        <v>9.1482512995680469</v>
      </c>
      <c r="BD888" s="1">
        <f t="shared" si="637"/>
        <v>8.6984729391816042</v>
      </c>
      <c r="BE888" s="1">
        <f t="shared" si="613"/>
        <v>1.2891288237776186</v>
      </c>
      <c r="BF888" s="1">
        <f t="shared" si="614"/>
        <v>1.2657546502555683</v>
      </c>
      <c r="BG888" s="1">
        <f t="shared" si="615"/>
        <v>1.1975464540020615</v>
      </c>
      <c r="BH888" s="1">
        <f t="shared" si="616"/>
        <v>1.0350863486837811</v>
      </c>
      <c r="BI888" s="1">
        <f t="shared" si="617"/>
        <v>0.94832313304699456</v>
      </c>
      <c r="BJ888" s="1">
        <f t="shared" si="618"/>
        <v>0.90169835089671069</v>
      </c>
      <c r="BK888" s="1">
        <f t="shared" si="619"/>
        <v>0.70904902667482594</v>
      </c>
      <c r="BL888" s="2">
        <f t="shared" si="620"/>
        <v>1.7499999999999998</v>
      </c>
      <c r="BM888" s="2">
        <f t="shared" si="621"/>
        <v>1.7182694212485898</v>
      </c>
      <c r="BN888" s="2">
        <f t="shared" si="622"/>
        <v>1.6256763915668426</v>
      </c>
      <c r="BO888" s="2">
        <f t="shared" si="623"/>
        <v>1.4051358380836985</v>
      </c>
      <c r="BP888" s="2">
        <f t="shared" si="624"/>
        <v>1.2873542598862282</v>
      </c>
      <c r="BQ888" s="2">
        <f t="shared" si="625"/>
        <v>1.2240608424573183</v>
      </c>
      <c r="BR888" s="2">
        <f t="shared" si="626"/>
        <v>0.96253824582468239</v>
      </c>
      <c r="BS888" s="1">
        <f t="shared" si="638"/>
        <v>16.881840394217953</v>
      </c>
      <c r="BT888" s="1">
        <f t="shared" si="639"/>
        <v>16.575742927876544</v>
      </c>
      <c r="BU888" s="1">
        <f t="shared" si="640"/>
        <v>15.682519642902633</v>
      </c>
      <c r="BV888" s="1">
        <f t="shared" si="641"/>
        <v>13.555016543271245</v>
      </c>
      <c r="BW888" s="1">
        <f t="shared" si="642"/>
        <v>12.418805226409079</v>
      </c>
      <c r="BX888" s="1">
        <f t="shared" si="643"/>
        <v>11.808228442957951</v>
      </c>
      <c r="BY888" s="1">
        <f t="shared" si="627"/>
        <v>9.2853811653387517</v>
      </c>
    </row>
    <row r="889" spans="1:77" x14ac:dyDescent="0.25">
      <c r="A889" s="1">
        <v>20030911</v>
      </c>
      <c r="B889" s="1">
        <v>2003</v>
      </c>
      <c r="C889" s="1">
        <v>9</v>
      </c>
      <c r="D889" s="1">
        <v>8.7710000000000008</v>
      </c>
      <c r="E889" s="1">
        <v>232.70699999999999</v>
      </c>
      <c r="F889" s="1">
        <f t="shared" si="628"/>
        <v>9.6508247039999997</v>
      </c>
      <c r="G889" s="1">
        <v>341.577</v>
      </c>
      <c r="H889" s="1">
        <v>4.1349999999999998</v>
      </c>
      <c r="I889" s="1">
        <v>521.38787400000001</v>
      </c>
      <c r="J889" s="1">
        <v>119.6053033</v>
      </c>
      <c r="K889" s="1">
        <f t="shared" si="629"/>
        <v>6.7571868470399999E-3</v>
      </c>
      <c r="L889" s="1">
        <f t="shared" si="630"/>
        <v>1.5500847307679999E-3</v>
      </c>
      <c r="M889" s="1">
        <f t="shared" si="598"/>
        <v>5.2071021162719998E-3</v>
      </c>
      <c r="N889" s="1">
        <f t="shared" si="599"/>
        <v>0.22939793820367982</v>
      </c>
      <c r="O889" s="1">
        <f t="shared" si="600"/>
        <v>2.2138792890627386</v>
      </c>
      <c r="P889" s="1">
        <f t="shared" si="601"/>
        <v>7.4369454149372611</v>
      </c>
      <c r="Q889" s="1">
        <v>61.880800000000001</v>
      </c>
      <c r="R889" s="1">
        <v>15.954499999999999</v>
      </c>
      <c r="S889" s="1">
        <v>0.79502231000000001</v>
      </c>
      <c r="T889" s="1">
        <v>4.9560000000000004</v>
      </c>
      <c r="U889" s="1">
        <v>0.75578389300000004</v>
      </c>
      <c r="V889" s="1">
        <v>5.9755556000000001E-2</v>
      </c>
      <c r="W889" s="1">
        <v>0.31777777800000001</v>
      </c>
      <c r="X889" s="1">
        <v>3.5499999999999997E-2</v>
      </c>
      <c r="Y889" s="1">
        <v>0.22270000000000001</v>
      </c>
      <c r="Z889" s="1">
        <v>0.68344222600000004</v>
      </c>
      <c r="AA889" s="1">
        <v>0.17591431499999999</v>
      </c>
      <c r="AB889" s="1">
        <v>1.744444444</v>
      </c>
      <c r="AC889" s="1">
        <v>0.67946835999999999</v>
      </c>
      <c r="AD889" s="1">
        <v>0.318727549</v>
      </c>
      <c r="AE889" s="1">
        <f t="shared" si="602"/>
        <v>0.19108380218127116</v>
      </c>
      <c r="AF889" s="1">
        <v>0.85733372600000002</v>
      </c>
      <c r="AG889" s="1">
        <v>0.77858860699999999</v>
      </c>
      <c r="AH889" s="1">
        <v>0.43146385399999998</v>
      </c>
      <c r="AI889" s="1">
        <v>1</v>
      </c>
      <c r="AJ889" s="1">
        <v>0.74424956600000003</v>
      </c>
      <c r="AK889" s="1">
        <v>1</v>
      </c>
      <c r="AL889" s="1">
        <v>0.91450303899999996</v>
      </c>
      <c r="AM889" s="1">
        <v>0.79502231000000001</v>
      </c>
      <c r="AN889" s="1">
        <f t="shared" si="603"/>
        <v>0.68127245101397338</v>
      </c>
      <c r="AO889" s="1">
        <f t="shared" si="604"/>
        <v>0.27020251093515268</v>
      </c>
      <c r="AP889" s="1">
        <f t="shared" si="605"/>
        <v>2.6076770676158016</v>
      </c>
      <c r="AQ889" s="1">
        <f t="shared" si="606"/>
        <v>7.0431476363841981</v>
      </c>
      <c r="AR889" s="1">
        <f t="shared" si="607"/>
        <v>0.31988301072646769</v>
      </c>
      <c r="AS889" s="1">
        <f t="shared" si="608"/>
        <v>0.58061111110000008</v>
      </c>
      <c r="AT889" s="1">
        <f t="shared" si="609"/>
        <v>0.67464819481980254</v>
      </c>
      <c r="AU889" s="1">
        <f t="shared" si="610"/>
        <v>0.47815081949470328</v>
      </c>
      <c r="AV889" s="1">
        <f t="shared" si="611"/>
        <v>1.2662936245052967</v>
      </c>
      <c r="AW889" s="1">
        <f t="shared" si="612"/>
        <v>1.3923548331527464</v>
      </c>
      <c r="AX889" s="1">
        <f t="shared" si="631"/>
        <v>5.7146157576463175</v>
      </c>
      <c r="AY889" s="1">
        <f t="shared" si="632"/>
        <v>8.9971875922527804</v>
      </c>
      <c r="AZ889" s="1">
        <f t="shared" si="633"/>
        <v>9.0171678266053092</v>
      </c>
      <c r="BA889" s="1">
        <f t="shared" si="634"/>
        <v>8.5666556729423835</v>
      </c>
      <c r="BB889" s="1">
        <f t="shared" si="635"/>
        <v>7.3797667833452776</v>
      </c>
      <c r="BC889" s="1">
        <f t="shared" si="636"/>
        <v>6.619877555097327</v>
      </c>
      <c r="BD889" s="1">
        <f t="shared" si="637"/>
        <v>6.4277423585957534</v>
      </c>
      <c r="BE889" s="1">
        <f t="shared" si="613"/>
        <v>1.3720600212623382</v>
      </c>
      <c r="BF889" s="1">
        <f t="shared" si="614"/>
        <v>1.3751069823809619</v>
      </c>
      <c r="BG889" s="1">
        <f t="shared" si="615"/>
        <v>1.3064044340795404</v>
      </c>
      <c r="BH889" s="1">
        <f t="shared" si="616"/>
        <v>1.1254053409297124</v>
      </c>
      <c r="BI889" s="1">
        <f t="shared" si="617"/>
        <v>1.009523169976128</v>
      </c>
      <c r="BJ889" s="1">
        <f t="shared" si="618"/>
        <v>0.98022278926336071</v>
      </c>
      <c r="BK889" s="1">
        <f t="shared" si="619"/>
        <v>0.75578389309470129</v>
      </c>
      <c r="BL889" s="2">
        <f t="shared" si="620"/>
        <v>1.7499999999999998</v>
      </c>
      <c r="BM889" s="2">
        <f t="shared" si="621"/>
        <v>1.7538862599849572</v>
      </c>
      <c r="BN889" s="2">
        <f t="shared" si="622"/>
        <v>1.6662592920212143</v>
      </c>
      <c r="BO889" s="2">
        <f t="shared" si="623"/>
        <v>1.435403201104156</v>
      </c>
      <c r="BP889" s="2">
        <f t="shared" si="624"/>
        <v>1.2876007755351959</v>
      </c>
      <c r="BQ889" s="2">
        <f t="shared" si="625"/>
        <v>1.2502294758451373</v>
      </c>
      <c r="BR889" s="2">
        <f t="shared" si="626"/>
        <v>0.96396789675343342</v>
      </c>
      <c r="BS889" s="1">
        <f t="shared" si="638"/>
        <v>11.475502559980139</v>
      </c>
      <c r="BT889" s="1">
        <f t="shared" si="639"/>
        <v>11.500986437926496</v>
      </c>
      <c r="BU889" s="1">
        <f t="shared" si="640"/>
        <v>10.92637872638865</v>
      </c>
      <c r="BV889" s="1">
        <f t="shared" si="641"/>
        <v>9.4125560622139588</v>
      </c>
      <c r="BW889" s="1">
        <f t="shared" si="642"/>
        <v>8.443351997649458</v>
      </c>
      <c r="BX889" s="1">
        <f t="shared" si="643"/>
        <v>8.1982923146420017</v>
      </c>
      <c r="BY889" s="1">
        <f t="shared" si="627"/>
        <v>6.3211520382472539</v>
      </c>
    </row>
    <row r="890" spans="1:77" x14ac:dyDescent="0.25">
      <c r="A890" s="1">
        <v>20111117</v>
      </c>
      <c r="B890" s="1">
        <v>2011</v>
      </c>
      <c r="C890" s="1">
        <v>11</v>
      </c>
      <c r="D890" s="1">
        <v>0.79900000000000004</v>
      </c>
      <c r="E890" s="1">
        <v>109.59</v>
      </c>
      <c r="F890" s="1">
        <f t="shared" si="628"/>
        <v>4.5449164800000004</v>
      </c>
      <c r="G890" s="1">
        <v>149.88900000000001</v>
      </c>
      <c r="H890" s="1">
        <v>3.0129999999999999</v>
      </c>
      <c r="I890" s="1">
        <v>235.98060419999999</v>
      </c>
      <c r="J890" s="1">
        <v>54.190062500000003</v>
      </c>
      <c r="K890" s="1">
        <f t="shared" si="629"/>
        <v>3.0583086304319996E-3</v>
      </c>
      <c r="L890" s="1">
        <f t="shared" si="630"/>
        <v>7.0230320999999996E-4</v>
      </c>
      <c r="M890" s="1">
        <f t="shared" si="598"/>
        <v>2.3560054204319995E-3</v>
      </c>
      <c r="N890" s="1">
        <f t="shared" si="599"/>
        <v>0.22963778181562944</v>
      </c>
      <c r="O890" s="1">
        <f t="shared" si="600"/>
        <v>1.0436845390044986</v>
      </c>
      <c r="P890" s="1">
        <f t="shared" si="601"/>
        <v>3.5012319409955017</v>
      </c>
      <c r="Q890" s="1">
        <v>8.7768300000000004</v>
      </c>
      <c r="R890" s="1">
        <v>9.4763000000000002</v>
      </c>
      <c r="S890" s="1">
        <v>0.48083972400000002</v>
      </c>
      <c r="T890" s="1">
        <v>1.05453</v>
      </c>
      <c r="U890" s="1">
        <v>0.58933505799999997</v>
      </c>
      <c r="V890" s="1">
        <v>8.4777777999999998E-2</v>
      </c>
      <c r="W890" s="1">
        <v>0.225188889</v>
      </c>
      <c r="X890" s="1">
        <v>3.8288889E-2</v>
      </c>
      <c r="Y890" s="1">
        <v>0.24034444399999999</v>
      </c>
      <c r="Z890" s="1">
        <v>0.45298777600000001</v>
      </c>
      <c r="AA890" s="1">
        <v>-3.2555252E-2</v>
      </c>
      <c r="AB890" s="1">
        <v>0.57777777799999996</v>
      </c>
      <c r="AC890" s="1">
        <v>0.393704842</v>
      </c>
      <c r="AD890" s="1">
        <v>0.26885895599999998</v>
      </c>
      <c r="AE890" s="1">
        <f t="shared" si="602"/>
        <v>0.12856832894571893</v>
      </c>
      <c r="AF890" s="1">
        <v>0.51603401900000001</v>
      </c>
      <c r="AG890" s="1">
        <v>0.32867217799999998</v>
      </c>
      <c r="AH890" s="1">
        <v>0.22636995100000001</v>
      </c>
      <c r="AI890" s="1">
        <v>1</v>
      </c>
      <c r="AJ890" s="1">
        <v>0.61230680299999996</v>
      </c>
      <c r="AK890" s="1">
        <v>1</v>
      </c>
      <c r="AL890" s="1">
        <v>0.50110489999999996</v>
      </c>
      <c r="AM890" s="1">
        <v>0.48083972400000002</v>
      </c>
      <c r="AN890" s="1">
        <f t="shared" si="603"/>
        <v>0.73114104437283589</v>
      </c>
      <c r="AO890" s="1">
        <f t="shared" si="604"/>
        <v>0.23008951976298686</v>
      </c>
      <c r="AP890" s="1">
        <f t="shared" si="605"/>
        <v>1.0457376502460847</v>
      </c>
      <c r="AQ890" s="1">
        <f t="shared" si="606"/>
        <v>3.4991788297539159</v>
      </c>
      <c r="AR890" s="1">
        <f t="shared" si="607"/>
        <v>0.20589577586369207</v>
      </c>
      <c r="AS890" s="1">
        <f t="shared" si="608"/>
        <v>0.55144444445000007</v>
      </c>
      <c r="AT890" s="1">
        <f t="shared" si="609"/>
        <v>0.6526159221381217</v>
      </c>
      <c r="AU890" s="1">
        <f t="shared" si="610"/>
        <v>0.19882131748575363</v>
      </c>
      <c r="AV890" s="1">
        <f t="shared" si="611"/>
        <v>0.37895646051424636</v>
      </c>
      <c r="AW890" s="1">
        <f t="shared" si="612"/>
        <v>0.25861885552040653</v>
      </c>
      <c r="AX890" s="1">
        <f t="shared" si="631"/>
        <v>2.5784893084600862</v>
      </c>
      <c r="AY890" s="1">
        <f t="shared" si="632"/>
        <v>0.80973272961713993</v>
      </c>
      <c r="AZ890" s="1">
        <f t="shared" si="633"/>
        <v>0.78520809038860273</v>
      </c>
      <c r="BA890" s="1">
        <f t="shared" si="634"/>
        <v>0.92885657546285849</v>
      </c>
      <c r="BB890" s="1">
        <f t="shared" si="635"/>
        <v>0.97372263736228215</v>
      </c>
      <c r="BC890" s="1">
        <f t="shared" si="636"/>
        <v>0.5959291959279559</v>
      </c>
      <c r="BD890" s="1">
        <f t="shared" si="637"/>
        <v>0.85271534599900622</v>
      </c>
      <c r="BE890" s="1">
        <f t="shared" si="613"/>
        <v>0.4525275571032879</v>
      </c>
      <c r="BF890" s="1">
        <f t="shared" si="614"/>
        <v>0.43882170741609938</v>
      </c>
      <c r="BG890" s="1">
        <f t="shared" si="615"/>
        <v>0.51910115723280226</v>
      </c>
      <c r="BH890" s="1">
        <f t="shared" si="616"/>
        <v>0.54417502252881289</v>
      </c>
      <c r="BI890" s="1">
        <f t="shared" si="617"/>
        <v>0.3330412287611404</v>
      </c>
      <c r="BJ890" s="1">
        <f t="shared" si="618"/>
        <v>0.47654883928412617</v>
      </c>
      <c r="BK890" s="1">
        <f t="shared" si="619"/>
        <v>0.58933505752912207</v>
      </c>
      <c r="BL890" s="2">
        <f t="shared" si="620"/>
        <v>1.75</v>
      </c>
      <c r="BM890" s="2">
        <f t="shared" si="621"/>
        <v>1.6969971793406045</v>
      </c>
      <c r="BN890" s="2">
        <f t="shared" si="622"/>
        <v>2.0074512831271814</v>
      </c>
      <c r="BO890" s="2">
        <f t="shared" si="623"/>
        <v>2.1044161277631583</v>
      </c>
      <c r="BP890" s="2">
        <f t="shared" si="624"/>
        <v>1.2879263178197311</v>
      </c>
      <c r="BQ890" s="2">
        <f t="shared" si="625"/>
        <v>1.8428943291002102</v>
      </c>
      <c r="BR890" s="2">
        <f t="shared" si="626"/>
        <v>2.2790575612184529</v>
      </c>
      <c r="BS890" s="1">
        <f t="shared" si="638"/>
        <v>3.1313723431577936</v>
      </c>
      <c r="BT890" s="1">
        <f t="shared" si="639"/>
        <v>3.0365314478879744</v>
      </c>
      <c r="BU890" s="1">
        <f t="shared" si="640"/>
        <v>3.5920442446977603</v>
      </c>
      <c r="BV890" s="1">
        <f t="shared" si="641"/>
        <v>3.7655488348415829</v>
      </c>
      <c r="BW890" s="1">
        <f t="shared" si="642"/>
        <v>2.3045582009404346</v>
      </c>
      <c r="BX890" s="1">
        <f t="shared" si="643"/>
        <v>3.2975933334324199</v>
      </c>
      <c r="BY890" s="1">
        <f t="shared" si="627"/>
        <v>4.0780444660937789</v>
      </c>
    </row>
    <row r="891" spans="1:77" x14ac:dyDescent="0.25">
      <c r="A891" s="1">
        <v>20121120</v>
      </c>
      <c r="B891" s="1">
        <v>2012</v>
      </c>
      <c r="C891" s="1">
        <v>11</v>
      </c>
      <c r="D891" s="1">
        <v>3.9209999999999998</v>
      </c>
      <c r="E891" s="1">
        <v>96.968999999999994</v>
      </c>
      <c r="F891" s="1">
        <f t="shared" si="628"/>
        <v>4.0214983679999996</v>
      </c>
      <c r="G891" s="1">
        <v>142.506</v>
      </c>
      <c r="H891" s="1">
        <v>2.008</v>
      </c>
      <c r="I891" s="1">
        <v>220.0220688</v>
      </c>
      <c r="J891" s="1">
        <v>50.533406249999999</v>
      </c>
      <c r="K891" s="1">
        <f t="shared" si="629"/>
        <v>2.8514860116479997E-3</v>
      </c>
      <c r="L891" s="1">
        <f t="shared" si="630"/>
        <v>6.5491294499999992E-4</v>
      </c>
      <c r="M891" s="1">
        <f t="shared" si="598"/>
        <v>2.1965730666479999E-3</v>
      </c>
      <c r="N891" s="1">
        <f t="shared" si="599"/>
        <v>0.22967426188476961</v>
      </c>
      <c r="O891" s="1">
        <f t="shared" si="600"/>
        <v>0.92363466934120553</v>
      </c>
      <c r="P891" s="1">
        <f t="shared" si="601"/>
        <v>3.0978636986587942</v>
      </c>
      <c r="Q891" s="1">
        <v>11.0121</v>
      </c>
      <c r="R891" s="1">
        <v>6.0841399999999997</v>
      </c>
      <c r="S891" s="1">
        <v>0.64412408799999998</v>
      </c>
      <c r="T891" s="1">
        <v>1.3733</v>
      </c>
      <c r="U891" s="1">
        <v>0.79775936000000003</v>
      </c>
      <c r="V891" s="1">
        <v>9.2577777999999999E-2</v>
      </c>
      <c r="W891" s="1">
        <v>0.26396666699999999</v>
      </c>
      <c r="X891" s="1">
        <v>4.3111111000000001E-2</v>
      </c>
      <c r="Y891" s="1">
        <v>0.24952222199999999</v>
      </c>
      <c r="Z891" s="1">
        <v>0.48069431800000001</v>
      </c>
      <c r="AA891" s="1">
        <v>2.8130005E-2</v>
      </c>
      <c r="AB891" s="1">
        <v>0.71111111100000002</v>
      </c>
      <c r="AC891" s="1">
        <v>0.42806095399999999</v>
      </c>
      <c r="AD891" s="1">
        <v>0.31954443999999999</v>
      </c>
      <c r="AE891" s="1">
        <f t="shared" si="602"/>
        <v>0.19210786009778111</v>
      </c>
      <c r="AF891" s="1">
        <v>0.66678220200000005</v>
      </c>
      <c r="AG891" s="1">
        <v>0.49491386199999998</v>
      </c>
      <c r="AH891" s="1">
        <v>0.30668896299999998</v>
      </c>
      <c r="AI891" s="1">
        <v>1</v>
      </c>
      <c r="AJ891" s="1">
        <v>0.65071519300000003</v>
      </c>
      <c r="AK891" s="1">
        <v>1</v>
      </c>
      <c r="AL891" s="1">
        <v>0.715952747</v>
      </c>
      <c r="AM891" s="1">
        <v>0.64412408799999998</v>
      </c>
      <c r="AN891" s="1">
        <f t="shared" si="603"/>
        <v>0.68045555976590455</v>
      </c>
      <c r="AO891" s="1">
        <f t="shared" si="604"/>
        <v>0.27097090698340898</v>
      </c>
      <c r="AP891" s="1">
        <f t="shared" si="605"/>
        <v>1.089709060209259</v>
      </c>
      <c r="AQ891" s="1">
        <f t="shared" si="606"/>
        <v>2.9317893077907407</v>
      </c>
      <c r="AR891" s="1">
        <f t="shared" si="607"/>
        <v>0.17122523659253652</v>
      </c>
      <c r="AS891" s="1">
        <f t="shared" si="608"/>
        <v>0.55477777777500004</v>
      </c>
      <c r="AT891" s="1">
        <f t="shared" si="609"/>
        <v>0.61207724501949923</v>
      </c>
      <c r="AU891" s="1">
        <f t="shared" si="610"/>
        <v>0.19881232863170184</v>
      </c>
      <c r="AV891" s="1">
        <f t="shared" si="611"/>
        <v>0.51229878236829818</v>
      </c>
      <c r="AW891" s="1">
        <f t="shared" si="612"/>
        <v>0.33249683411801523</v>
      </c>
      <c r="AX891" s="1">
        <f t="shared" si="631"/>
        <v>2.2816787441883721</v>
      </c>
      <c r="AY891" s="1">
        <f t="shared" si="632"/>
        <v>1.438135872101687</v>
      </c>
      <c r="AZ891" s="1">
        <f t="shared" si="633"/>
        <v>1.442095391084137</v>
      </c>
      <c r="BA891" s="1">
        <f t="shared" si="634"/>
        <v>1.6965137655600526</v>
      </c>
      <c r="BB891" s="1">
        <f t="shared" si="635"/>
        <v>1.6566812128704709</v>
      </c>
      <c r="BC891" s="1">
        <f t="shared" si="636"/>
        <v>1.0584217401178522</v>
      </c>
      <c r="BD891" s="1">
        <f t="shared" si="637"/>
        <v>1.4481962532263406</v>
      </c>
      <c r="BE891" s="1">
        <f t="shared" si="613"/>
        <v>0.83542296105206548</v>
      </c>
      <c r="BF891" s="1">
        <f t="shared" si="614"/>
        <v>0.83772307270133961</v>
      </c>
      <c r="BG891" s="1">
        <f t="shared" si="615"/>
        <v>0.98551644596593069</v>
      </c>
      <c r="BH891" s="1">
        <f t="shared" si="616"/>
        <v>0.96237744376194423</v>
      </c>
      <c r="BI891" s="1">
        <f t="shared" si="617"/>
        <v>0.61484442556802732</v>
      </c>
      <c r="BJ891" s="1">
        <f t="shared" si="618"/>
        <v>0.84126710523309323</v>
      </c>
      <c r="BK891" s="1">
        <f t="shared" si="619"/>
        <v>0.79775935964670774</v>
      </c>
      <c r="BL891" s="2">
        <f t="shared" si="620"/>
        <v>1.7499999999999996</v>
      </c>
      <c r="BM891" s="2">
        <f t="shared" si="621"/>
        <v>1.7548181526889808</v>
      </c>
      <c r="BN891" s="2">
        <f t="shared" si="622"/>
        <v>2.0644079237042829</v>
      </c>
      <c r="BO891" s="2">
        <f t="shared" si="623"/>
        <v>2.0159375610918135</v>
      </c>
      <c r="BP891" s="2">
        <f t="shared" si="624"/>
        <v>1.2879437062503603</v>
      </c>
      <c r="BQ891" s="2">
        <f t="shared" si="625"/>
        <v>1.7622420052998289</v>
      </c>
      <c r="BR891" s="2">
        <f t="shared" si="626"/>
        <v>1.6711042722881679</v>
      </c>
      <c r="BS891" s="1">
        <f t="shared" si="638"/>
        <v>3.0125312488521643</v>
      </c>
      <c r="BT891" s="1">
        <f t="shared" si="639"/>
        <v>3.0208254405877626</v>
      </c>
      <c r="BU891" s="1">
        <f t="shared" si="640"/>
        <v>3.5537676460212388</v>
      </c>
      <c r="BV891" s="1">
        <f t="shared" si="641"/>
        <v>3.4703285134422335</v>
      </c>
      <c r="BW891" s="1">
        <f t="shared" si="642"/>
        <v>2.2171260924809619</v>
      </c>
      <c r="BX891" s="1">
        <f t="shared" si="643"/>
        <v>3.0336052051460785</v>
      </c>
      <c r="BY891" s="1">
        <f t="shared" si="627"/>
        <v>2.8767164802048355</v>
      </c>
    </row>
    <row r="892" spans="1:77" x14ac:dyDescent="0.25">
      <c r="A892" s="1">
        <v>20061026</v>
      </c>
      <c r="B892" s="1">
        <v>2006</v>
      </c>
      <c r="C892" s="1">
        <v>10</v>
      </c>
      <c r="D892" s="1">
        <v>9.3030000000000008</v>
      </c>
      <c r="E892" s="1">
        <v>129.435</v>
      </c>
      <c r="F892" s="1">
        <f t="shared" si="628"/>
        <v>5.3679283199999999</v>
      </c>
      <c r="G892" s="1">
        <v>202.82499999999999</v>
      </c>
      <c r="H892" s="1">
        <v>1.7989999999999999</v>
      </c>
      <c r="I892" s="1">
        <v>321.87001670000001</v>
      </c>
      <c r="J892" s="1">
        <v>73.940031250000004</v>
      </c>
      <c r="K892" s="1">
        <f t="shared" si="629"/>
        <v>4.1714354164319994E-3</v>
      </c>
      <c r="L892" s="1">
        <f t="shared" si="630"/>
        <v>9.5826280500000002E-4</v>
      </c>
      <c r="M892" s="1">
        <f t="shared" si="598"/>
        <v>3.2131726114319995E-3</v>
      </c>
      <c r="N892" s="1">
        <f t="shared" si="599"/>
        <v>0.22972015849154429</v>
      </c>
      <c r="O892" s="1">
        <f t="shared" si="600"/>
        <v>1.2331213444416491</v>
      </c>
      <c r="P892" s="1">
        <f t="shared" si="601"/>
        <v>4.1348069755583508</v>
      </c>
      <c r="Q892" s="1">
        <v>27.8371</v>
      </c>
      <c r="R892" s="1">
        <v>7.5268300000000004</v>
      </c>
      <c r="S892" s="1">
        <v>0.78716081599999999</v>
      </c>
      <c r="T892" s="1">
        <v>2.9249399999999999</v>
      </c>
      <c r="U892" s="1">
        <v>0.92629554300000005</v>
      </c>
      <c r="V892" s="1">
        <v>6.6966666999999994E-2</v>
      </c>
      <c r="W892" s="1">
        <v>0.27634444400000002</v>
      </c>
      <c r="X892" s="1">
        <v>3.2633333E-2</v>
      </c>
      <c r="Y892" s="1">
        <v>0.23043333299999999</v>
      </c>
      <c r="Z892" s="1">
        <v>0.60987765999999999</v>
      </c>
      <c r="AA892" s="1">
        <v>9.0594168000000003E-2</v>
      </c>
      <c r="AB892" s="1">
        <v>1.0555555560000001</v>
      </c>
      <c r="AC892" s="1">
        <v>0.588248298</v>
      </c>
      <c r="AD892" s="1">
        <v>0.36183902400000001</v>
      </c>
      <c r="AE892" s="1">
        <f t="shared" si="602"/>
        <v>0.24512852450796041</v>
      </c>
      <c r="AF892" s="1">
        <v>0.87432987200000001</v>
      </c>
      <c r="AG892" s="1">
        <v>0.80759439399999999</v>
      </c>
      <c r="AH892" s="1">
        <v>0.445150502</v>
      </c>
      <c r="AI892" s="1">
        <v>1</v>
      </c>
      <c r="AJ892" s="1">
        <v>0.69024947299999995</v>
      </c>
      <c r="AK892" s="1">
        <v>1</v>
      </c>
      <c r="AL892" s="1">
        <v>0.90415896799999995</v>
      </c>
      <c r="AM892" s="1">
        <v>0.78716081599999999</v>
      </c>
      <c r="AN892" s="1">
        <f t="shared" si="603"/>
        <v>0.63816097621101942</v>
      </c>
      <c r="AO892" s="1">
        <f t="shared" si="604"/>
        <v>0.3157199964891737</v>
      </c>
      <c r="AP892" s="1">
        <f t="shared" si="605"/>
        <v>1.6947623103445359</v>
      </c>
      <c r="AQ892" s="1">
        <f t="shared" si="606"/>
        <v>3.6731660096554641</v>
      </c>
      <c r="AR892" s="1">
        <f t="shared" si="607"/>
        <v>0.19839208426526894</v>
      </c>
      <c r="AS892" s="1">
        <f t="shared" si="608"/>
        <v>0.56338888890000005</v>
      </c>
      <c r="AT892" s="1">
        <f t="shared" si="609"/>
        <v>0.72937329151152253</v>
      </c>
      <c r="AU892" s="1">
        <f t="shared" si="610"/>
        <v>0.28466571332726415</v>
      </c>
      <c r="AV892" s="1">
        <f t="shared" si="611"/>
        <v>0.77088984267273597</v>
      </c>
      <c r="AW892" s="1">
        <f t="shared" si="612"/>
        <v>0.66064318172076253</v>
      </c>
      <c r="AX892" s="1">
        <f t="shared" si="631"/>
        <v>2.9571654696044458</v>
      </c>
      <c r="AY892" s="1">
        <f t="shared" si="632"/>
        <v>4.3684316673207775</v>
      </c>
      <c r="AZ892" s="1">
        <f t="shared" si="633"/>
        <v>4.5008998826164826</v>
      </c>
      <c r="BA892" s="1">
        <f t="shared" si="634"/>
        <v>4.2984521115515264</v>
      </c>
      <c r="BB892" s="1">
        <f t="shared" si="635"/>
        <v>3.7938093341004011</v>
      </c>
      <c r="BC892" s="1">
        <f t="shared" si="636"/>
        <v>3.214723478256015</v>
      </c>
      <c r="BD892" s="1">
        <f t="shared" si="637"/>
        <v>3.3073359606938504</v>
      </c>
      <c r="BE892" s="1">
        <f t="shared" si="613"/>
        <v>1.3834330908284109</v>
      </c>
      <c r="BF892" s="1">
        <f t="shared" si="614"/>
        <v>1.4253842821206986</v>
      </c>
      <c r="BG892" s="1">
        <f t="shared" si="615"/>
        <v>1.3612713539614061</v>
      </c>
      <c r="BH892" s="1">
        <f t="shared" si="616"/>
        <v>1.2014566720479718</v>
      </c>
      <c r="BI892" s="1">
        <f t="shared" si="617"/>
        <v>1.0180667059420907</v>
      </c>
      <c r="BJ892" s="1">
        <f t="shared" si="618"/>
        <v>1.0473960356845533</v>
      </c>
      <c r="BK892" s="1">
        <f t="shared" si="619"/>
        <v>0.92629554330865937</v>
      </c>
      <c r="BL892" s="2">
        <f t="shared" si="620"/>
        <v>1.7499999999999998</v>
      </c>
      <c r="BM892" s="2">
        <f t="shared" si="621"/>
        <v>1.8030669573022444</v>
      </c>
      <c r="BN892" s="2">
        <f t="shared" si="622"/>
        <v>1.7219660894521214</v>
      </c>
      <c r="BO892" s="2">
        <f t="shared" si="623"/>
        <v>1.5198054680222568</v>
      </c>
      <c r="BP892" s="2">
        <f t="shared" si="624"/>
        <v>1.2878228424706917</v>
      </c>
      <c r="BQ892" s="2">
        <f t="shared" si="625"/>
        <v>1.324923535948086</v>
      </c>
      <c r="BR892" s="2">
        <f t="shared" si="626"/>
        <v>1.1717351648856942</v>
      </c>
      <c r="BS892" s="1">
        <f t="shared" si="638"/>
        <v>5.5259307215454987</v>
      </c>
      <c r="BT892" s="1">
        <f t="shared" si="639"/>
        <v>5.6934989099200211</v>
      </c>
      <c r="BU892" s="1">
        <f t="shared" si="640"/>
        <v>5.4374087515217395</v>
      </c>
      <c r="BV892" s="1">
        <f t="shared" si="641"/>
        <v>4.7990512722954417</v>
      </c>
      <c r="BW892" s="1">
        <f t="shared" si="642"/>
        <v>4.066525605209625</v>
      </c>
      <c r="BX892" s="1">
        <f t="shared" si="643"/>
        <v>4.1836775262824117</v>
      </c>
      <c r="BY892" s="1">
        <f t="shared" si="627"/>
        <v>3.699958482946879</v>
      </c>
    </row>
    <row r="893" spans="1:77" x14ac:dyDescent="0.25">
      <c r="A893" s="1">
        <v>20130208</v>
      </c>
      <c r="B893" s="1">
        <v>2013</v>
      </c>
      <c r="C893" s="1">
        <v>2</v>
      </c>
      <c r="D893" s="1">
        <v>6.2220000000000004</v>
      </c>
      <c r="E893" s="1">
        <v>130.37</v>
      </c>
      <c r="F893" s="1">
        <f t="shared" si="628"/>
        <v>5.4067046400000001</v>
      </c>
      <c r="G893" s="1">
        <v>232.84</v>
      </c>
      <c r="H893" s="1">
        <v>2.4359999999999999</v>
      </c>
      <c r="I893" s="1">
        <v>488.52565379999999</v>
      </c>
      <c r="J893" s="1">
        <v>112.2278542</v>
      </c>
      <c r="K893" s="1">
        <f t="shared" si="629"/>
        <v>6.3312924732479995E-3</v>
      </c>
      <c r="L893" s="1">
        <f t="shared" si="630"/>
        <v>1.4544729904319999E-3</v>
      </c>
      <c r="M893" s="1">
        <f t="shared" si="598"/>
        <v>4.876819482816E-3</v>
      </c>
      <c r="N893" s="1">
        <f t="shared" si="599"/>
        <v>0.22972765775355888</v>
      </c>
      <c r="O893" s="1">
        <f t="shared" si="600"/>
        <v>1.2420695931124988</v>
      </c>
      <c r="P893" s="1">
        <f t="shared" si="601"/>
        <v>4.1646350468875015</v>
      </c>
      <c r="Q893" s="1">
        <v>24.9863</v>
      </c>
      <c r="R893" s="1">
        <v>17.2121</v>
      </c>
      <c r="S893" s="1">
        <v>0.59211486700000004</v>
      </c>
      <c r="T893" s="1">
        <v>3.3026599999999999</v>
      </c>
      <c r="U893" s="1">
        <v>1.0707158109999999</v>
      </c>
      <c r="V893" s="1">
        <v>5.8577777999999997E-2</v>
      </c>
      <c r="W893" s="1">
        <v>0.2311</v>
      </c>
      <c r="X893" s="1">
        <v>2.8955556E-2</v>
      </c>
      <c r="Y893" s="1">
        <v>0.23649999999999999</v>
      </c>
      <c r="Z893" s="1">
        <v>0.59556595300000004</v>
      </c>
      <c r="AA893" s="1">
        <v>-1.1548332E-2</v>
      </c>
      <c r="AB893" s="1">
        <v>1.111111111</v>
      </c>
      <c r="AC893" s="1">
        <v>0.57050178200000001</v>
      </c>
      <c r="AD893" s="1">
        <v>0.44008761400000002</v>
      </c>
      <c r="AE893" s="1">
        <f t="shared" si="602"/>
        <v>0.34322127867619406</v>
      </c>
      <c r="AF893" s="1">
        <v>0.76462428699999996</v>
      </c>
      <c r="AG893" s="1">
        <v>0.63105560900000002</v>
      </c>
      <c r="AH893" s="1">
        <v>0.365886288</v>
      </c>
      <c r="AI893" s="1">
        <v>1</v>
      </c>
      <c r="AJ893" s="1">
        <v>0.62560232199999999</v>
      </c>
      <c r="AK893" s="1">
        <v>1</v>
      </c>
      <c r="AL893" s="1">
        <v>0.64751956200000005</v>
      </c>
      <c r="AM893" s="1">
        <v>0.59211486700000004</v>
      </c>
      <c r="AN893" s="1">
        <f t="shared" si="603"/>
        <v>0.55991238618794026</v>
      </c>
      <c r="AO893" s="1">
        <f t="shared" si="604"/>
        <v>0.4232359422437092</v>
      </c>
      <c r="AP893" s="1">
        <f t="shared" si="605"/>
        <v>2.2883117327438347</v>
      </c>
      <c r="AQ893" s="1">
        <f t="shared" si="606"/>
        <v>3.1183929072561654</v>
      </c>
      <c r="AR893" s="1">
        <f t="shared" si="607"/>
        <v>0.16384977682723281</v>
      </c>
      <c r="AS893" s="1">
        <f t="shared" si="608"/>
        <v>0.56477777777500004</v>
      </c>
      <c r="AT893" s="1">
        <f t="shared" si="609"/>
        <v>0.94413166851101138</v>
      </c>
      <c r="AU893" s="1">
        <f t="shared" si="610"/>
        <v>0.3225678574913653</v>
      </c>
      <c r="AV893" s="1">
        <f t="shared" si="611"/>
        <v>0.78854325350863474</v>
      </c>
      <c r="AW893" s="1">
        <f t="shared" si="612"/>
        <v>0.83402730583313789</v>
      </c>
      <c r="AX893" s="1">
        <f t="shared" si="631"/>
        <v>2.6148237512558108</v>
      </c>
      <c r="AY893" s="1">
        <f t="shared" si="632"/>
        <v>2.6725674898868927</v>
      </c>
      <c r="AZ893" s="1">
        <f t="shared" si="633"/>
        <v>2.8899333042504169</v>
      </c>
      <c r="BA893" s="1">
        <f t="shared" si="634"/>
        <v>2.8282851233930337</v>
      </c>
      <c r="BB893" s="1">
        <f t="shared" si="635"/>
        <v>2.2624447689214437</v>
      </c>
      <c r="BC893" s="1">
        <f t="shared" si="636"/>
        <v>1.966440826421912</v>
      </c>
      <c r="BD893" s="1">
        <f t="shared" si="637"/>
        <v>1.9665643928366712</v>
      </c>
      <c r="BE893" s="1">
        <f t="shared" si="613"/>
        <v>0.86644107097240408</v>
      </c>
      <c r="BF893" s="1">
        <f t="shared" si="614"/>
        <v>0.9369106361761218</v>
      </c>
      <c r="BG893" s="1">
        <f t="shared" si="615"/>
        <v>0.91692441841073535</v>
      </c>
      <c r="BH893" s="1">
        <f t="shared" si="616"/>
        <v>0.73348009957390103</v>
      </c>
      <c r="BI893" s="1">
        <f t="shared" si="617"/>
        <v>0.63751620944882792</v>
      </c>
      <c r="BJ893" s="1">
        <f t="shared" si="618"/>
        <v>0.63755626943501931</v>
      </c>
      <c r="BK893" s="1">
        <f t="shared" si="619"/>
        <v>1.0707158110266564</v>
      </c>
      <c r="BL893" s="2">
        <f t="shared" si="620"/>
        <v>1.7500000000000002</v>
      </c>
      <c r="BM893" s="2">
        <f t="shared" si="621"/>
        <v>1.8923313635953365</v>
      </c>
      <c r="BN893" s="2">
        <f t="shared" si="622"/>
        <v>1.8519640700064339</v>
      </c>
      <c r="BO893" s="2">
        <f t="shared" si="623"/>
        <v>1.4814512114641076</v>
      </c>
      <c r="BP893" s="2">
        <f t="shared" si="624"/>
        <v>1.287627518953314</v>
      </c>
      <c r="BQ893" s="2">
        <f t="shared" si="625"/>
        <v>1.2877084303715092</v>
      </c>
      <c r="BR893" s="2">
        <f t="shared" si="626"/>
        <v>2.1625852375554429</v>
      </c>
      <c r="BS893" s="1">
        <f t="shared" si="638"/>
        <v>5.3979356057684198</v>
      </c>
      <c r="BT893" s="1">
        <f t="shared" si="639"/>
        <v>5.8369616259791846</v>
      </c>
      <c r="BU893" s="1">
        <f t="shared" si="640"/>
        <v>5.7124473109094458</v>
      </c>
      <c r="BV893" s="1">
        <f t="shared" si="641"/>
        <v>4.569587567183353</v>
      </c>
      <c r="BW893" s="1">
        <f t="shared" si="642"/>
        <v>3.9717316751573399</v>
      </c>
      <c r="BX893" s="1">
        <f t="shared" si="643"/>
        <v>3.9719812492288757</v>
      </c>
      <c r="BY893" s="1">
        <f t="shared" si="627"/>
        <v>6.6705690596055334</v>
      </c>
    </row>
    <row r="894" spans="1:77" x14ac:dyDescent="0.25">
      <c r="A894" s="1">
        <v>20110929</v>
      </c>
      <c r="B894" s="1">
        <v>2011</v>
      </c>
      <c r="C894" s="1">
        <v>9</v>
      </c>
      <c r="D894" s="1">
        <v>10.538</v>
      </c>
      <c r="E894" s="1">
        <v>204.67699999999999</v>
      </c>
      <c r="F894" s="1">
        <f t="shared" si="628"/>
        <v>8.4883645440000013</v>
      </c>
      <c r="G894" s="1">
        <v>285.15600000000001</v>
      </c>
      <c r="H894" s="1">
        <v>2.2759999999999998</v>
      </c>
      <c r="I894" s="1">
        <v>448.25408540000001</v>
      </c>
      <c r="J894" s="1">
        <v>103.0711146</v>
      </c>
      <c r="K894" s="1">
        <f t="shared" si="629"/>
        <v>5.8093729467839994E-3</v>
      </c>
      <c r="L894" s="1">
        <f t="shared" si="630"/>
        <v>1.3358016452159999E-3</v>
      </c>
      <c r="M894" s="1">
        <f t="shared" si="598"/>
        <v>4.4735713015679997E-3</v>
      </c>
      <c r="N894" s="1">
        <f t="shared" si="599"/>
        <v>0.22993904117577507</v>
      </c>
      <c r="O894" s="1">
        <f t="shared" si="600"/>
        <v>1.9518064043978054</v>
      </c>
      <c r="P894" s="1">
        <f t="shared" si="601"/>
        <v>6.5365581396021959</v>
      </c>
      <c r="Q894" s="1">
        <v>54.260800000000003</v>
      </c>
      <c r="R894" s="1">
        <v>22.226900000000001</v>
      </c>
      <c r="S894" s="1">
        <v>0.70940556499999996</v>
      </c>
      <c r="T894" s="1">
        <v>6.17835</v>
      </c>
      <c r="U894" s="1">
        <v>0.99647488399999995</v>
      </c>
      <c r="V894" s="1">
        <v>4.7433333000000001E-2</v>
      </c>
      <c r="W894" s="1">
        <v>0.29696666700000002</v>
      </c>
      <c r="X894" s="1">
        <v>2.9366666999999999E-2</v>
      </c>
      <c r="Y894" s="1">
        <v>0.20553333300000001</v>
      </c>
      <c r="Z894" s="1">
        <v>0.72454510500000002</v>
      </c>
      <c r="AA894" s="1">
        <v>0.18195688400000001</v>
      </c>
      <c r="AB894" s="1">
        <v>1.6333333329999999</v>
      </c>
      <c r="AC894" s="1">
        <v>0.73043592999999996</v>
      </c>
      <c r="AD894" s="1">
        <v>0.28222797300000002</v>
      </c>
      <c r="AE894" s="1">
        <f t="shared" si="602"/>
        <v>0.14532778362793033</v>
      </c>
      <c r="AF894" s="1">
        <v>0.91031007200000003</v>
      </c>
      <c r="AG894" s="1">
        <v>0.87167032200000005</v>
      </c>
      <c r="AH894" s="1">
        <v>0.47692307699999997</v>
      </c>
      <c r="AI894" s="1">
        <v>1</v>
      </c>
      <c r="AJ894" s="1">
        <v>0.748073977</v>
      </c>
      <c r="AK894" s="1">
        <v>1</v>
      </c>
      <c r="AL894" s="1">
        <v>0.80184942800000003</v>
      </c>
      <c r="AM894" s="1">
        <v>0.70940556499999996</v>
      </c>
      <c r="AN894" s="1">
        <f t="shared" si="603"/>
        <v>0.71777202653985883</v>
      </c>
      <c r="AO894" s="1">
        <f t="shared" si="604"/>
        <v>0.23954846656993545</v>
      </c>
      <c r="AP894" s="1">
        <f t="shared" si="605"/>
        <v>2.0333747102018096</v>
      </c>
      <c r="AQ894" s="1">
        <f t="shared" si="606"/>
        <v>6.4549898337981917</v>
      </c>
      <c r="AR894" s="1">
        <f t="shared" si="607"/>
        <v>0.30919140437806325</v>
      </c>
      <c r="AS894" s="1">
        <f t="shared" si="608"/>
        <v>0.57783333332500009</v>
      </c>
      <c r="AT894" s="1">
        <f t="shared" si="609"/>
        <v>0.56989893222349575</v>
      </c>
      <c r="AU894" s="1">
        <f t="shared" si="610"/>
        <v>0.40489388373216517</v>
      </c>
      <c r="AV894" s="1">
        <f t="shared" si="611"/>
        <v>1.2284394492678348</v>
      </c>
      <c r="AW894" s="1">
        <f t="shared" si="612"/>
        <v>1.1399938688225377</v>
      </c>
      <c r="AX894" s="1">
        <f t="shared" si="631"/>
        <v>5.1994779580562831</v>
      </c>
      <c r="AY894" s="1">
        <f t="shared" si="632"/>
        <v>7.9200216893217723</v>
      </c>
      <c r="AZ894" s="1">
        <f t="shared" si="633"/>
        <v>7.7491677369526784</v>
      </c>
      <c r="BA894" s="1">
        <f t="shared" si="634"/>
        <v>6.92138678909334</v>
      </c>
      <c r="BB894" s="1">
        <f t="shared" si="635"/>
        <v>6.1318911759677039</v>
      </c>
      <c r="BC894" s="1">
        <f t="shared" si="636"/>
        <v>5.8276309738638901</v>
      </c>
      <c r="BD894" s="1">
        <f t="shared" si="637"/>
        <v>5.3473736786249715</v>
      </c>
      <c r="BE894" s="1">
        <f t="shared" si="613"/>
        <v>1.2773803184377179</v>
      </c>
      <c r="BF894" s="1">
        <f t="shared" si="614"/>
        <v>1.2498241469214422</v>
      </c>
      <c r="BG894" s="1">
        <f t="shared" si="615"/>
        <v>1.1163155364338126</v>
      </c>
      <c r="BH894" s="1">
        <f t="shared" si="616"/>
        <v>0.9889817743231224</v>
      </c>
      <c r="BI894" s="1">
        <f t="shared" si="617"/>
        <v>0.93990918221452968</v>
      </c>
      <c r="BJ894" s="1">
        <f t="shared" si="618"/>
        <v>0.86245090737780239</v>
      </c>
      <c r="BK894" s="1">
        <f t="shared" si="619"/>
        <v>0.99647488352970814</v>
      </c>
      <c r="BL894" s="2">
        <f t="shared" si="620"/>
        <v>1.7499999999999998</v>
      </c>
      <c r="BM894" s="2">
        <f t="shared" si="621"/>
        <v>1.7122482831014167</v>
      </c>
      <c r="BN894" s="2">
        <f t="shared" si="622"/>
        <v>1.5293426402157475</v>
      </c>
      <c r="BO894" s="2">
        <f t="shared" si="623"/>
        <v>1.3548964862572757</v>
      </c>
      <c r="BP894" s="2">
        <f t="shared" si="624"/>
        <v>1.2876674590439336</v>
      </c>
      <c r="BQ894" s="2">
        <f t="shared" si="625"/>
        <v>1.1815502917385394</v>
      </c>
      <c r="BR894" s="2">
        <f t="shared" si="626"/>
        <v>1.3651619811316311</v>
      </c>
      <c r="BS894" s="1">
        <f t="shared" si="638"/>
        <v>10.850361287282416</v>
      </c>
      <c r="BT894" s="1">
        <f t="shared" si="639"/>
        <v>10.61629284867394</v>
      </c>
      <c r="BU894" s="1">
        <f t="shared" si="640"/>
        <v>9.4822401019355596</v>
      </c>
      <c r="BV894" s="1">
        <f t="shared" si="641"/>
        <v>8.4006379330062391</v>
      </c>
      <c r="BW894" s="1">
        <f t="shared" si="642"/>
        <v>7.9838040848592069</v>
      </c>
      <c r="BX894" s="1">
        <f t="shared" si="643"/>
        <v>7.3258557396897679</v>
      </c>
      <c r="BY894" s="1">
        <f t="shared" si="627"/>
        <v>8.4642861205373841</v>
      </c>
    </row>
    <row r="895" spans="1:77" x14ac:dyDescent="0.25">
      <c r="A895" s="1">
        <v>20120328</v>
      </c>
      <c r="B895" s="1">
        <v>2012</v>
      </c>
      <c r="C895" s="1">
        <v>3</v>
      </c>
      <c r="D895" s="1">
        <v>7.8109999999999999</v>
      </c>
      <c r="E895" s="1">
        <v>221.71100000000001</v>
      </c>
      <c r="F895" s="1">
        <f t="shared" si="628"/>
        <v>9.1947985920000015</v>
      </c>
      <c r="G895" s="1">
        <v>326.23099999999999</v>
      </c>
      <c r="H895" s="1">
        <v>5.0919999999999996</v>
      </c>
      <c r="I895" s="1">
        <v>432.57101519999998</v>
      </c>
      <c r="J895" s="1">
        <v>99.532706880000006</v>
      </c>
      <c r="K895" s="1">
        <f t="shared" si="629"/>
        <v>5.6061203569919994E-3</v>
      </c>
      <c r="L895" s="1">
        <f t="shared" si="630"/>
        <v>1.2899438811648E-3</v>
      </c>
      <c r="M895" s="1">
        <f t="shared" si="598"/>
        <v>4.3161764758271994E-3</v>
      </c>
      <c r="N895" s="1">
        <f t="shared" si="599"/>
        <v>0.23009564529879767</v>
      </c>
      <c r="O895" s="1">
        <f t="shared" si="600"/>
        <v>2.1156831154187166</v>
      </c>
      <c r="P895" s="1">
        <f t="shared" si="601"/>
        <v>7.0791154765812845</v>
      </c>
      <c r="Q895" s="1">
        <v>28.775300000000001</v>
      </c>
      <c r="R895" s="1">
        <v>25.560400000000001</v>
      </c>
      <c r="S895" s="1">
        <v>0.52958368099999997</v>
      </c>
      <c r="T895" s="1">
        <v>1.6875599999999999</v>
      </c>
      <c r="U895" s="1">
        <v>1.0620187860000001</v>
      </c>
      <c r="V895" s="1">
        <v>0.123077778</v>
      </c>
      <c r="W895" s="1">
        <v>0.21637777799999999</v>
      </c>
      <c r="X895" s="1">
        <v>0.12218888899999999</v>
      </c>
      <c r="Y895" s="1">
        <v>0.17726666699999999</v>
      </c>
      <c r="Z895" s="1">
        <v>0.27485188700000002</v>
      </c>
      <c r="AA895" s="1">
        <v>9.9356441000000004E-2</v>
      </c>
      <c r="AB895" s="1">
        <v>1.1333333329999999</v>
      </c>
      <c r="AC895" s="1">
        <v>0.17281634000000001</v>
      </c>
      <c r="AD895" s="1">
        <v>0.320386475</v>
      </c>
      <c r="AE895" s="1">
        <f t="shared" si="602"/>
        <v>0.19316343863607874</v>
      </c>
      <c r="AF895" s="1">
        <v>0.82453031899999996</v>
      </c>
      <c r="AG895" s="1">
        <v>0.72440363900000004</v>
      </c>
      <c r="AH895" s="1">
        <v>0.406766144</v>
      </c>
      <c r="AI895" s="1">
        <v>1</v>
      </c>
      <c r="AJ895" s="1">
        <v>0.69579521600000005</v>
      </c>
      <c r="AK895" s="1">
        <v>0.99193668400000001</v>
      </c>
      <c r="AL895" s="1">
        <v>0.56524168600000002</v>
      </c>
      <c r="AM895" s="1">
        <v>0.52958368099999997</v>
      </c>
      <c r="AN895" s="1">
        <f t="shared" si="603"/>
        <v>0.67961352538538644</v>
      </c>
      <c r="AO895" s="1">
        <f t="shared" si="604"/>
        <v>0.27176675687995888</v>
      </c>
      <c r="AP895" s="1">
        <f t="shared" si="605"/>
        <v>2.4988405935122526</v>
      </c>
      <c r="AQ895" s="1">
        <f t="shared" si="606"/>
        <v>6.6959579984877493</v>
      </c>
      <c r="AR895" s="1">
        <f t="shared" si="607"/>
        <v>0.32785399220502132</v>
      </c>
      <c r="AS895" s="1">
        <f t="shared" si="608"/>
        <v>0.56533333332500002</v>
      </c>
      <c r="AT895" s="1">
        <f t="shared" si="609"/>
        <v>1.0137985537082854</v>
      </c>
      <c r="AU895" s="1">
        <f t="shared" si="610"/>
        <v>0.42097251756003579</v>
      </c>
      <c r="AV895" s="1">
        <f t="shared" si="611"/>
        <v>0.7123608154399641</v>
      </c>
      <c r="AW895" s="1">
        <f t="shared" si="612"/>
        <v>0.89857378987751724</v>
      </c>
      <c r="AX895" s="1">
        <f t="shared" si="631"/>
        <v>5.0784925270741947</v>
      </c>
      <c r="AY895" s="1">
        <f t="shared" si="632"/>
        <v>1.2960026377624849</v>
      </c>
      <c r="AZ895" s="1">
        <f t="shared" si="633"/>
        <v>1.3002822081812058</v>
      </c>
      <c r="BA895" s="1">
        <f t="shared" si="634"/>
        <v>3.95389669484485</v>
      </c>
      <c r="BB895" s="1">
        <f t="shared" si="635"/>
        <v>3.6915396351561029</v>
      </c>
      <c r="BC895" s="1">
        <f t="shared" si="636"/>
        <v>0.95362144149242123</v>
      </c>
      <c r="BD895" s="1">
        <f t="shared" si="637"/>
        <v>3.2242190980145393</v>
      </c>
      <c r="BE895" s="1">
        <f t="shared" si="613"/>
        <v>0.81560308842193618</v>
      </c>
      <c r="BF895" s="1">
        <f t="shared" si="614"/>
        <v>0.81829631662142033</v>
      </c>
      <c r="BG895" s="1">
        <f t="shared" si="615"/>
        <v>2.4882745309718639</v>
      </c>
      <c r="BH895" s="1">
        <f t="shared" si="616"/>
        <v>2.3231674378868759</v>
      </c>
      <c r="BI895" s="1">
        <f t="shared" si="617"/>
        <v>0.6001350384667492</v>
      </c>
      <c r="BJ895" s="1">
        <f t="shared" si="618"/>
        <v>2.0290723008324485</v>
      </c>
      <c r="BK895" s="1">
        <f t="shared" si="619"/>
        <v>1.0620187859135886</v>
      </c>
      <c r="BL895" s="2">
        <f t="shared" si="620"/>
        <v>1.75</v>
      </c>
      <c r="BM895" s="2">
        <f t="shared" si="621"/>
        <v>1.7557787291588318</v>
      </c>
      <c r="BN895" s="2">
        <f t="shared" si="622"/>
        <v>5.3389700100645738</v>
      </c>
      <c r="BO895" s="2">
        <f t="shared" si="623"/>
        <v>4.9847077261173931</v>
      </c>
      <c r="BP895" s="2">
        <f t="shared" si="624"/>
        <v>1.2876806527901377</v>
      </c>
      <c r="BQ895" s="2">
        <f t="shared" si="625"/>
        <v>4.3536820505758174</v>
      </c>
      <c r="BR895" s="2">
        <f t="shared" si="626"/>
        <v>2.2787222139444676</v>
      </c>
      <c r="BS895" s="1">
        <f t="shared" si="638"/>
        <v>2.780770019486539</v>
      </c>
      <c r="BT895" s="1">
        <f t="shared" si="639"/>
        <v>2.789952486226889</v>
      </c>
      <c r="BU895" s="1">
        <f t="shared" si="640"/>
        <v>8.4836844222430337</v>
      </c>
      <c r="BV895" s="1">
        <f t="shared" si="641"/>
        <v>7.9207576003943787</v>
      </c>
      <c r="BW895" s="1">
        <f t="shared" si="642"/>
        <v>2.046139287972383</v>
      </c>
      <c r="BX895" s="1">
        <f t="shared" si="643"/>
        <v>6.9180505832102348</v>
      </c>
      <c r="BY895" s="1">
        <f t="shared" si="627"/>
        <v>3.6209156658712955</v>
      </c>
    </row>
    <row r="896" spans="1:77" x14ac:dyDescent="0.25">
      <c r="A896" s="1">
        <v>20050830</v>
      </c>
      <c r="B896" s="1">
        <v>2005</v>
      </c>
      <c r="C896" s="1">
        <v>8</v>
      </c>
      <c r="D896" s="1">
        <v>15.134</v>
      </c>
      <c r="E896" s="1">
        <v>252.042</v>
      </c>
      <c r="F896" s="1">
        <f t="shared" si="628"/>
        <v>10.452685824</v>
      </c>
      <c r="G896" s="1">
        <v>376.904</v>
      </c>
      <c r="H896" s="1">
        <v>2.8839999999999999</v>
      </c>
      <c r="I896" s="1">
        <v>561.31133130000001</v>
      </c>
      <c r="J896" s="1">
        <v>129.1933458</v>
      </c>
      <c r="K896" s="1">
        <f t="shared" si="629"/>
        <v>7.2745948536480001E-3</v>
      </c>
      <c r="L896" s="1">
        <f t="shared" si="630"/>
        <v>1.6743457615679999E-3</v>
      </c>
      <c r="M896" s="1">
        <f t="shared" si="598"/>
        <v>5.6002490920799997E-3</v>
      </c>
      <c r="N896" s="1">
        <f t="shared" si="599"/>
        <v>0.23016343799934971</v>
      </c>
      <c r="O896" s="1">
        <f t="shared" si="600"/>
        <v>2.4058261055789054</v>
      </c>
      <c r="P896" s="1">
        <f t="shared" si="601"/>
        <v>8.0468597184210946</v>
      </c>
      <c r="Q896" s="1">
        <v>83.497</v>
      </c>
      <c r="R896" s="1">
        <v>25.9711</v>
      </c>
      <c r="S896" s="1">
        <v>0.76275188800000004</v>
      </c>
      <c r="T896" s="1">
        <v>7.7654399999999999</v>
      </c>
      <c r="U896" s="1">
        <v>1.077218062</v>
      </c>
      <c r="V896" s="1">
        <v>5.7022221999999997E-2</v>
      </c>
      <c r="W896" s="1">
        <v>0.312844444</v>
      </c>
      <c r="X896" s="1">
        <v>3.3544444E-2</v>
      </c>
      <c r="Y896" s="1">
        <v>0.23111111100000001</v>
      </c>
      <c r="Z896" s="1">
        <v>0.69166065899999996</v>
      </c>
      <c r="AA896" s="1">
        <v>0.150257374</v>
      </c>
      <c r="AB896" s="1">
        <v>2.0444444439999998</v>
      </c>
      <c r="AC896" s="1">
        <v>0.68965921699999999</v>
      </c>
      <c r="AD896" s="1">
        <v>0.331283298</v>
      </c>
      <c r="AE896" s="1">
        <f t="shared" si="602"/>
        <v>0.20682374075466969</v>
      </c>
      <c r="AF896" s="1">
        <v>0.99375585600000005</v>
      </c>
      <c r="AG896" s="1">
        <v>1.074360081</v>
      </c>
      <c r="AH896" s="1">
        <v>0.595163365</v>
      </c>
      <c r="AI896" s="1">
        <v>1</v>
      </c>
      <c r="AJ896" s="1">
        <v>0.72801099599999997</v>
      </c>
      <c r="AK896" s="1">
        <v>1</v>
      </c>
      <c r="AL896" s="1">
        <v>0.87204195799999995</v>
      </c>
      <c r="AM896" s="1">
        <v>0.76275188800000004</v>
      </c>
      <c r="AN896" s="1">
        <f t="shared" si="603"/>
        <v>0.66871670239636616</v>
      </c>
      <c r="AO896" s="1">
        <f t="shared" si="604"/>
        <v>0.28241455153358519</v>
      </c>
      <c r="AP896" s="1">
        <f t="shared" si="605"/>
        <v>2.9519905793064232</v>
      </c>
      <c r="AQ896" s="1">
        <f t="shared" si="606"/>
        <v>7.500695244693576</v>
      </c>
      <c r="AR896" s="1">
        <f t="shared" si="607"/>
        <v>0.32121261451068728</v>
      </c>
      <c r="AS896" s="1">
        <f t="shared" si="608"/>
        <v>0.58811111110000003</v>
      </c>
      <c r="AT896" s="1">
        <f t="shared" si="609"/>
        <v>0.61763937234502009</v>
      </c>
      <c r="AU896" s="1">
        <f t="shared" si="610"/>
        <v>0.53182792757250286</v>
      </c>
      <c r="AV896" s="1">
        <f t="shared" si="611"/>
        <v>1.5126165164274969</v>
      </c>
      <c r="AW896" s="1">
        <f t="shared" si="612"/>
        <v>1.7039949111102763</v>
      </c>
      <c r="AX896" s="1">
        <f t="shared" si="631"/>
        <v>6.169320278310118</v>
      </c>
      <c r="AY896" s="1">
        <f t="shared" si="632"/>
        <v>10.932451835995458</v>
      </c>
      <c r="AZ896" s="1">
        <f t="shared" si="633"/>
        <v>11.04620933292742</v>
      </c>
      <c r="BA896" s="1">
        <f t="shared" si="634"/>
        <v>10.852271702865488</v>
      </c>
      <c r="BB896" s="1">
        <f t="shared" si="635"/>
        <v>9.034254342829275</v>
      </c>
      <c r="BC896" s="1">
        <f t="shared" si="636"/>
        <v>8.0433355369269215</v>
      </c>
      <c r="BD896" s="1">
        <f t="shared" si="637"/>
        <v>7.8660098672926528</v>
      </c>
      <c r="BE896" s="1">
        <f t="shared" si="613"/>
        <v>1.5165444042703606</v>
      </c>
      <c r="BF896" s="1">
        <f t="shared" si="614"/>
        <v>1.5323247889456397</v>
      </c>
      <c r="BG896" s="1">
        <f t="shared" si="615"/>
        <v>1.505421855179264</v>
      </c>
      <c r="BH896" s="1">
        <f t="shared" si="616"/>
        <v>1.2532273707589039</v>
      </c>
      <c r="BI896" s="1">
        <f t="shared" si="617"/>
        <v>1.1157675957037279</v>
      </c>
      <c r="BJ896" s="1">
        <f t="shared" si="618"/>
        <v>1.0911690650125696</v>
      </c>
      <c r="BK896" s="1">
        <f t="shared" si="619"/>
        <v>1.0772180619101628</v>
      </c>
      <c r="BL896" s="2">
        <f t="shared" si="620"/>
        <v>1.75</v>
      </c>
      <c r="BM896" s="2">
        <f t="shared" si="621"/>
        <v>1.7682096040867494</v>
      </c>
      <c r="BN896" s="2">
        <f t="shared" si="622"/>
        <v>1.7371652548684957</v>
      </c>
      <c r="BO896" s="2">
        <f t="shared" si="623"/>
        <v>1.4461481593631598</v>
      </c>
      <c r="BP896" s="2">
        <f t="shared" si="624"/>
        <v>1.2875279398237962</v>
      </c>
      <c r="BQ896" s="2">
        <f t="shared" si="625"/>
        <v>1.2591427315909796</v>
      </c>
      <c r="BR896" s="2">
        <f t="shared" si="626"/>
        <v>1.2430441225687412</v>
      </c>
      <c r="BS896" s="1">
        <f t="shared" si="638"/>
        <v>12.61538446162197</v>
      </c>
      <c r="BT896" s="1">
        <f t="shared" si="639"/>
        <v>12.74665369387812</v>
      </c>
      <c r="BU896" s="1">
        <f t="shared" si="640"/>
        <v>12.522861464878622</v>
      </c>
      <c r="BV896" s="1">
        <f t="shared" si="641"/>
        <v>10.424980010761841</v>
      </c>
      <c r="BW896" s="1">
        <f t="shared" si="642"/>
        <v>9.2815199805470101</v>
      </c>
      <c r="BX896" s="1">
        <f t="shared" si="643"/>
        <v>9.0768969434726205</v>
      </c>
      <c r="BY896" s="1">
        <f t="shared" si="627"/>
        <v>8.9608454336938355</v>
      </c>
    </row>
    <row r="897" spans="1:77" x14ac:dyDescent="0.25">
      <c r="A897" s="1">
        <v>20051121</v>
      </c>
      <c r="B897" s="1">
        <v>2005</v>
      </c>
      <c r="C897" s="1">
        <v>11</v>
      </c>
      <c r="D897" s="1">
        <v>-1.0960000000000001</v>
      </c>
      <c r="E897" s="1">
        <v>90.751000000000005</v>
      </c>
      <c r="F897" s="1">
        <f t="shared" si="628"/>
        <v>3.7636254720000002</v>
      </c>
      <c r="G897" s="1">
        <v>142.506</v>
      </c>
      <c r="H897" s="1">
        <v>2.4900000000000002</v>
      </c>
      <c r="I897" s="1">
        <v>211.77146880000001</v>
      </c>
      <c r="J897" s="1">
        <v>48.781633329999998</v>
      </c>
      <c r="K897" s="1">
        <f t="shared" si="629"/>
        <v>2.7445582356480001E-3</v>
      </c>
      <c r="L897" s="1">
        <f t="shared" si="630"/>
        <v>6.322099679567999E-4</v>
      </c>
      <c r="M897" s="1">
        <f t="shared" si="598"/>
        <v>2.1123482676911999E-3</v>
      </c>
      <c r="N897" s="1">
        <f t="shared" si="599"/>
        <v>0.23035035647823771</v>
      </c>
      <c r="O897" s="1">
        <f t="shared" si="600"/>
        <v>0.86695246912577573</v>
      </c>
      <c r="P897" s="1">
        <f t="shared" si="601"/>
        <v>2.8966730028742242</v>
      </c>
      <c r="Q897" s="1">
        <v>8.8141400000000001</v>
      </c>
      <c r="R897" s="1">
        <v>-7.8166700000000002</v>
      </c>
      <c r="S897" s="1">
        <v>8.8364963359999997</v>
      </c>
      <c r="T897" s="1">
        <v>0.298176</v>
      </c>
      <c r="U897" s="1">
        <v>0.17953498000000001</v>
      </c>
      <c r="V897" s="1">
        <v>7.4055555999999995E-2</v>
      </c>
      <c r="W897" s="1">
        <v>0.21713333300000001</v>
      </c>
      <c r="X897" s="1">
        <v>3.2500000000000001E-2</v>
      </c>
      <c r="Y897" s="1">
        <v>0.23760000000000001</v>
      </c>
      <c r="Z897" s="1">
        <v>0.49135726800000001</v>
      </c>
      <c r="AA897" s="1">
        <v>-4.5008064E-2</v>
      </c>
      <c r="AB897" s="1">
        <v>0.63333333300000005</v>
      </c>
      <c r="AC897" s="1">
        <v>0.44128301199999997</v>
      </c>
      <c r="AD897" s="1">
        <v>0.36317769100000002</v>
      </c>
      <c r="AE897" s="1">
        <f t="shared" si="602"/>
        <v>0.24680668296352015</v>
      </c>
      <c r="AF897" s="1">
        <v>0.41587280900000001</v>
      </c>
      <c r="AG897" s="1">
        <v>0.24655882000000001</v>
      </c>
      <c r="AH897" s="1">
        <v>0.17761769999999999</v>
      </c>
      <c r="AI897" s="1">
        <v>1</v>
      </c>
      <c r="AJ897" s="1">
        <v>0.60442527599999996</v>
      </c>
      <c r="AK897" s="1">
        <v>1</v>
      </c>
      <c r="AL897" s="1">
        <v>1</v>
      </c>
      <c r="AM897" s="1">
        <v>1</v>
      </c>
      <c r="AN897" s="1">
        <f t="shared" si="603"/>
        <v>0.63682230923610239</v>
      </c>
      <c r="AO897" s="1">
        <f t="shared" si="604"/>
        <v>0.3172946493350064</v>
      </c>
      <c r="AP897" s="1">
        <f t="shared" si="605"/>
        <v>1.194178224366538</v>
      </c>
      <c r="AQ897" s="1">
        <f t="shared" si="606"/>
        <v>2.5694472476334624</v>
      </c>
      <c r="AR897" s="1">
        <f t="shared" si="607"/>
        <v>0.15119776837510668</v>
      </c>
      <c r="AS897" s="1">
        <f t="shared" si="608"/>
        <v>0.55283333332500006</v>
      </c>
      <c r="AT897" s="1">
        <f t="shared" si="609"/>
        <v>0.71314692987092132</v>
      </c>
      <c r="AU897" s="1">
        <f t="shared" si="610"/>
        <v>0.19494937315558888</v>
      </c>
      <c r="AV897" s="1">
        <f t="shared" si="611"/>
        <v>0.43838395984441114</v>
      </c>
      <c r="AW897" s="1">
        <f t="shared" si="612"/>
        <v>0.30741897283304503</v>
      </c>
      <c r="AX897" s="1">
        <f t="shared" si="631"/>
        <v>1.9866492353693168</v>
      </c>
      <c r="AY897" s="1">
        <f t="shared" si="632"/>
        <v>1.2087101873269988</v>
      </c>
      <c r="AZ897" s="1">
        <f t="shared" si="633"/>
        <v>1.2464178573115396</v>
      </c>
      <c r="BA897" s="1">
        <f t="shared" si="634"/>
        <v>1.3137860341656049</v>
      </c>
      <c r="BB897" s="1">
        <f t="shared" si="635"/>
        <v>1.2665954598726303</v>
      </c>
      <c r="BC897" s="1">
        <f t="shared" si="636"/>
        <v>0.8895628728900683</v>
      </c>
      <c r="BD897" s="1">
        <f t="shared" si="637"/>
        <v>1.1072383116398479</v>
      </c>
      <c r="BE897" s="1">
        <f t="shared" si="613"/>
        <v>0.7277774157500001</v>
      </c>
      <c r="BF897" s="1">
        <f t="shared" si="614"/>
        <v>0.75048160977685052</v>
      </c>
      <c r="BG897" s="1">
        <f t="shared" si="615"/>
        <v>0.79104471428998935</v>
      </c>
      <c r="BH897" s="1">
        <f t="shared" si="616"/>
        <v>0.7626307614940343</v>
      </c>
      <c r="BI897" s="1">
        <f t="shared" si="617"/>
        <v>0.53561538205513115</v>
      </c>
      <c r="BJ897" s="1">
        <f t="shared" si="618"/>
        <v>0.66668010703763358</v>
      </c>
      <c r="BK897" s="1">
        <f t="shared" si="619"/>
        <v>0.17953497951280548</v>
      </c>
      <c r="BL897" s="2">
        <f t="shared" si="620"/>
        <v>1.7500000000000002</v>
      </c>
      <c r="BM897" s="2">
        <f t="shared" si="621"/>
        <v>1.8045940814968033</v>
      </c>
      <c r="BN897" s="2">
        <f t="shared" si="622"/>
        <v>1.902131366059062</v>
      </c>
      <c r="BO897" s="2">
        <f t="shared" si="623"/>
        <v>1.8338077051198467</v>
      </c>
      <c r="BP897" s="2">
        <f t="shared" si="624"/>
        <v>1.2879307578272836</v>
      </c>
      <c r="BQ897" s="2">
        <f t="shared" si="625"/>
        <v>1.6030865510075547</v>
      </c>
      <c r="BR897" s="2">
        <f t="shared" si="626"/>
        <v>0.43170646319607175</v>
      </c>
      <c r="BS897" s="1">
        <f t="shared" si="638"/>
        <v>2.9064419725671429</v>
      </c>
      <c r="BT897" s="1">
        <f t="shared" si="639"/>
        <v>2.9971131325191775</v>
      </c>
      <c r="BU897" s="1">
        <f t="shared" si="640"/>
        <v>3.1591053940860192</v>
      </c>
      <c r="BV897" s="1">
        <f t="shared" si="641"/>
        <v>3.0456318193013439</v>
      </c>
      <c r="BW897" s="1">
        <f t="shared" si="642"/>
        <v>2.1390262927482433</v>
      </c>
      <c r="BX897" s="1">
        <f t="shared" si="643"/>
        <v>2.6624445928607172</v>
      </c>
      <c r="BY897" s="1">
        <f t="shared" si="627"/>
        <v>0.71698844826375752</v>
      </c>
    </row>
    <row r="898" spans="1:77" x14ac:dyDescent="0.25">
      <c r="A898" s="1">
        <v>20050815</v>
      </c>
      <c r="B898" s="1">
        <v>2005</v>
      </c>
      <c r="C898" s="1">
        <v>8</v>
      </c>
      <c r="D898" s="1">
        <v>9.7650000000000006</v>
      </c>
      <c r="E898" s="1">
        <v>283.529</v>
      </c>
      <c r="F898" s="1">
        <f t="shared" si="628"/>
        <v>11.758514688</v>
      </c>
      <c r="G898" s="1">
        <v>416.38400000000001</v>
      </c>
      <c r="H898" s="1">
        <v>5.0540000000000003</v>
      </c>
      <c r="I898" s="1">
        <v>610.02068129999998</v>
      </c>
      <c r="J898" s="1">
        <v>140.59025</v>
      </c>
      <c r="K898" s="1">
        <f t="shared" si="629"/>
        <v>7.9058680296479993E-3</v>
      </c>
      <c r="L898" s="1">
        <f t="shared" si="630"/>
        <v>1.8220496399999999E-3</v>
      </c>
      <c r="M898" s="1">
        <f t="shared" ref="M898:M961" si="644">K898-L898</f>
        <v>6.0838183896479991E-3</v>
      </c>
      <c r="N898" s="1">
        <f t="shared" ref="N898:N961" si="645">J898/I898</f>
        <v>0.23046800593775213</v>
      </c>
      <c r="O898" s="1">
        <f t="shared" ref="O898:O961" si="646">N898*F898</f>
        <v>2.7099614329331296</v>
      </c>
      <c r="P898" s="1">
        <f t="shared" ref="P898:P961" si="647">F898-O898</f>
        <v>9.0485532550668708</v>
      </c>
      <c r="Q898" s="1">
        <v>100.364</v>
      </c>
      <c r="R898" s="1">
        <v>24.5364</v>
      </c>
      <c r="S898" s="1">
        <v>0.80355226999999996</v>
      </c>
      <c r="T898" s="1">
        <v>7.2332099999999997</v>
      </c>
      <c r="U898" s="1">
        <v>0.84711260799999999</v>
      </c>
      <c r="V898" s="1">
        <v>4.6944444000000002E-2</v>
      </c>
      <c r="W898" s="1">
        <v>0.28970000000000001</v>
      </c>
      <c r="X898" s="1">
        <v>2.3833333000000002E-2</v>
      </c>
      <c r="Y898" s="1">
        <v>0.20238888899999999</v>
      </c>
      <c r="Z898" s="1">
        <v>0.72110370499999998</v>
      </c>
      <c r="AA898" s="1">
        <v>0.17742955199999999</v>
      </c>
      <c r="AB898" s="1">
        <v>1.733333333</v>
      </c>
      <c r="AC898" s="1">
        <v>0.726168594</v>
      </c>
      <c r="AD898" s="1">
        <v>0.319068456</v>
      </c>
      <c r="AE898" s="1">
        <f t="shared" ref="AE898:AE961" si="648">(AD898-0.1663)/(0.964-0.1663)</f>
        <v>0.19151116459821987</v>
      </c>
      <c r="AF898" s="1">
        <v>0.88837241099999997</v>
      </c>
      <c r="AG898" s="1">
        <v>0.83211580100000004</v>
      </c>
      <c r="AH898" s="1">
        <v>0.45703627499999999</v>
      </c>
      <c r="AI898" s="1">
        <v>1</v>
      </c>
      <c r="AJ898" s="1">
        <v>0.74520857699999998</v>
      </c>
      <c r="AK898" s="1">
        <v>0.99525927300000006</v>
      </c>
      <c r="AL898" s="1">
        <v>0.92572667099999995</v>
      </c>
      <c r="AM898" s="1">
        <v>0.80355226999999996</v>
      </c>
      <c r="AN898" s="1">
        <f t="shared" ref="AN898:AN961" si="649">E898/G898</f>
        <v>0.68093154395942201</v>
      </c>
      <c r="AO898" s="1">
        <f t="shared" ref="AO898:AO961" si="650">0.7527+3.8453*AN898-16.316*AN898*AN898+18.962*AN898*AN898*AN898-7.0802*AN898*AN898*AN898*AN898</f>
        <v>0.270522738108252</v>
      </c>
      <c r="AP898" s="1">
        <f t="shared" ref="AP898:AP961" si="651">F898*AO898</f>
        <v>3.1809455894838585</v>
      </c>
      <c r="AQ898" s="1">
        <f t="shared" ref="AQ898:AQ961" si="652">F898-AP898</f>
        <v>8.5775690985161415</v>
      </c>
      <c r="AR898" s="1">
        <f t="shared" ref="AR898:AR961" si="653">0.07*0.9*AQ898*(1.1-0.1*AB898)*EXP(-G898/1367)</f>
        <v>0.36926959587053271</v>
      </c>
      <c r="AS898" s="1">
        <f t="shared" ref="AS898:AS961" si="654">0.537+0.025*AB898</f>
        <v>0.58033333332500003</v>
      </c>
      <c r="AT898" s="1">
        <f t="shared" ref="AT898:AT961" si="655">AP898*EXP(-0.5*0.9*AB898/AS898)</f>
        <v>0.8295460689233578</v>
      </c>
      <c r="AU898" s="1">
        <f t="shared" ref="AU898:AU961" si="656">2*G898/1367*(1-EXP(-0.5*0.9*AB898/(G898/1367)))</f>
        <v>0.56213611722956702</v>
      </c>
      <c r="AV898" s="1">
        <f t="shared" ref="AV898:AV961" si="657">AB898-AU898</f>
        <v>1.1711972157704329</v>
      </c>
      <c r="AW898" s="1">
        <f t="shared" ref="AW898:AW961" si="658">(1-0.23)*((AP898-AT898)/AB898+AR898)*AV898</f>
        <v>1.5564058619271348</v>
      </c>
      <c r="AX898" s="1">
        <f t="shared" si="631"/>
        <v>6.8415635089761313</v>
      </c>
      <c r="AY898" s="1">
        <f t="shared" si="632"/>
        <v>12.288696432837716</v>
      </c>
      <c r="AZ898" s="1">
        <f t="shared" si="633"/>
        <v>12.318717084718928</v>
      </c>
      <c r="BA898" s="1">
        <f t="shared" si="634"/>
        <v>10.428727728663356</v>
      </c>
      <c r="BB898" s="1">
        <f t="shared" si="635"/>
        <v>9.1400584546810197</v>
      </c>
      <c r="BC898" s="1">
        <f t="shared" si="636"/>
        <v>9.0407002848318072</v>
      </c>
      <c r="BD898" s="1">
        <f t="shared" si="637"/>
        <v>7.9720516528098457</v>
      </c>
      <c r="BE898" s="1">
        <f t="shared" ref="BE898:BE961" si="659">AY898/AC898/F898</f>
        <v>1.4391825606257291</v>
      </c>
      <c r="BF898" s="1">
        <f t="shared" ref="BF898:BF961" si="660">AZ898/AC898/F898</f>
        <v>1.442698409428911</v>
      </c>
      <c r="BG898" s="1">
        <f t="shared" ref="BG898:BG961" si="661">BA898/AC898/F898</f>
        <v>1.2213535551663408</v>
      </c>
      <c r="BH898" s="1">
        <f t="shared" ref="BH898:BH961" si="662">BB898/AC898/F898</f>
        <v>1.0704319048785464</v>
      </c>
      <c r="BI898" s="1">
        <f t="shared" ref="BI898:BI961" si="663">BC898/AC898/F898</f>
        <v>1.0587956384865664</v>
      </c>
      <c r="BJ898" s="1">
        <f t="shared" ref="BJ898:BJ961" si="664">BD898/AC898/F898</f>
        <v>0.933641560261249</v>
      </c>
      <c r="BK898" s="1">
        <f t="shared" ref="BK898:BK961" si="665">T898/AC898/F898</f>
        <v>0.84711260842333014</v>
      </c>
      <c r="BL898" s="2">
        <f t="shared" ref="BL898:BL961" si="666">BE898/AF898/AL898</f>
        <v>1.75</v>
      </c>
      <c r="BM898" s="2">
        <f t="shared" ref="BM898:BM961" si="667">BF898/AF898/AL898</f>
        <v>1.7542751597843802</v>
      </c>
      <c r="BN898" s="2">
        <f t="shared" ref="BN898:BN961" si="668">BG898/AF898/AL898</f>
        <v>1.4851268907898727</v>
      </c>
      <c r="BO898" s="2">
        <f t="shared" ref="BO898:BO961" si="669">BH898/AF898/AL898</f>
        <v>1.3016109872280557</v>
      </c>
      <c r="BP898" s="2">
        <f t="shared" ref="BP898:BP961" si="670">BI898/AF898/AL898</f>
        <v>1.287461659169834</v>
      </c>
      <c r="BQ898" s="2">
        <f t="shared" ref="BQ898:BQ961" si="671">BJ898/AF898/AL898</f>
        <v>1.135278299750109</v>
      </c>
      <c r="BR898" s="2">
        <f t="shared" ref="BR898:BR961" si="672">BK898/AF898/AL898</f>
        <v>1.0300618596269595</v>
      </c>
      <c r="BS898" s="1">
        <f t="shared" si="638"/>
        <v>14.942662137398292</v>
      </c>
      <c r="BT898" s="1">
        <f t="shared" si="639"/>
        <v>14.979166290679082</v>
      </c>
      <c r="BU898" s="1">
        <f t="shared" si="640"/>
        <v>12.680999634421644</v>
      </c>
      <c r="BV898" s="1">
        <f t="shared" si="641"/>
        <v>11.114018980842445</v>
      </c>
      <c r="BW898" s="1">
        <f t="shared" si="642"/>
        <v>10.993202621616604</v>
      </c>
      <c r="BX898" s="1">
        <f t="shared" si="643"/>
        <v>9.6937600371919217</v>
      </c>
      <c r="BY898" s="1">
        <f t="shared" ref="BY898:BY961" si="673">T898/AF898/AL898</f>
        <v>8.7953521994433377</v>
      </c>
    </row>
    <row r="899" spans="1:77" x14ac:dyDescent="0.25">
      <c r="A899" s="1">
        <v>20070507</v>
      </c>
      <c r="B899" s="1">
        <v>2007</v>
      </c>
      <c r="C899" s="1">
        <v>5</v>
      </c>
      <c r="D899" s="1">
        <v>9.2840000000000007</v>
      </c>
      <c r="E899" s="1">
        <v>333.92599999999999</v>
      </c>
      <c r="F899" s="1">
        <f t="shared" ref="F899:F962" si="674">0.0864*E899*0.48</f>
        <v>13.848579072</v>
      </c>
      <c r="G899" s="1">
        <v>438.59800000000001</v>
      </c>
      <c r="H899" s="1">
        <v>4.7450000000000001</v>
      </c>
      <c r="I899" s="1">
        <v>664.86123959999998</v>
      </c>
      <c r="J899" s="1">
        <v>153.33664580000001</v>
      </c>
      <c r="K899" s="1">
        <f t="shared" ref="K899:K962" si="675">I899*0.0036*0.0036</f>
        <v>8.6166016652160001E-3</v>
      </c>
      <c r="L899" s="1">
        <f t="shared" ref="L899:L962" si="676">J899*0.0036*0.0036</f>
        <v>1.987242929568E-3</v>
      </c>
      <c r="M899" s="1">
        <f t="shared" si="644"/>
        <v>6.6293587356480001E-3</v>
      </c>
      <c r="N899" s="1">
        <f t="shared" si="645"/>
        <v>0.23062954593691135</v>
      </c>
      <c r="O899" s="1">
        <f t="shared" si="646"/>
        <v>3.193891503246773</v>
      </c>
      <c r="P899" s="1">
        <f t="shared" si="647"/>
        <v>10.654687568753227</v>
      </c>
      <c r="Q899" s="1">
        <v>93.696899999999999</v>
      </c>
      <c r="R899" s="1">
        <v>31.746600000000001</v>
      </c>
      <c r="S899" s="1">
        <v>0.74692510999999995</v>
      </c>
      <c r="T899" s="1">
        <v>8.6831399999999999</v>
      </c>
      <c r="U899" s="1">
        <v>0.92920870300000002</v>
      </c>
      <c r="V899" s="1">
        <v>6.1744444000000002E-2</v>
      </c>
      <c r="W899" s="1">
        <v>0.32374444400000002</v>
      </c>
      <c r="X899" s="1">
        <v>3.7211110999999998E-2</v>
      </c>
      <c r="Y899" s="1">
        <v>0.21959999999999999</v>
      </c>
      <c r="Z899" s="1">
        <v>0.67965642599999998</v>
      </c>
      <c r="AA899" s="1">
        <v>0.191672971</v>
      </c>
      <c r="AB899" s="1">
        <v>2</v>
      </c>
      <c r="AC899" s="1">
        <v>0.674773968</v>
      </c>
      <c r="AD899" s="1">
        <v>0.23865133899999999</v>
      </c>
      <c r="AE899" s="1">
        <f t="shared" si="648"/>
        <v>9.0699936066190284E-2</v>
      </c>
      <c r="AF899" s="1">
        <v>0.87373791099999998</v>
      </c>
      <c r="AG899" s="1">
        <v>0.806572332</v>
      </c>
      <c r="AH899" s="1">
        <v>0.44466169300000002</v>
      </c>
      <c r="AI899" s="1">
        <v>1</v>
      </c>
      <c r="AJ899" s="1">
        <v>0.75422339900000002</v>
      </c>
      <c r="AK899" s="1">
        <v>1</v>
      </c>
      <c r="AL899" s="1">
        <v>0.85121725000000004</v>
      </c>
      <c r="AM899" s="1">
        <v>0.74692510999999995</v>
      </c>
      <c r="AN899" s="1">
        <f t="shared" si="649"/>
        <v>0.76134866096060627</v>
      </c>
      <c r="AO899" s="1">
        <f t="shared" si="650"/>
        <v>0.2120503051689866</v>
      </c>
      <c r="AP899" s="1">
        <f t="shared" si="651"/>
        <v>2.9365954183744409</v>
      </c>
      <c r="AQ899" s="1">
        <f t="shared" si="652"/>
        <v>10.911983653625558</v>
      </c>
      <c r="AR899" s="1">
        <f t="shared" si="653"/>
        <v>0.44889486352110358</v>
      </c>
      <c r="AS899" s="1">
        <f t="shared" si="654"/>
        <v>0.58700000000000008</v>
      </c>
      <c r="AT899" s="1">
        <f t="shared" si="655"/>
        <v>0.6338335666778101</v>
      </c>
      <c r="AU899" s="1">
        <f t="shared" si="656"/>
        <v>0.602870262223419</v>
      </c>
      <c r="AV899" s="1">
        <f t="shared" si="657"/>
        <v>1.397129737776581</v>
      </c>
      <c r="AW899" s="1">
        <f t="shared" si="658"/>
        <v>1.7215605283583688</v>
      </c>
      <c r="AX899" s="1">
        <f t="shared" ref="AX899:AX962" si="677">(1-0.23)*(AQ899*0.5/(G899/1367)+(AP899-AT899)/AB899+AR899)*AU899</f>
        <v>8.636737746917003</v>
      </c>
      <c r="AY899" s="1">
        <f t="shared" ref="AY899:AY962" si="678">F899*AC899*1.75*AF899*AL899</f>
        <v>12.162509133014373</v>
      </c>
      <c r="AZ899" s="1">
        <f t="shared" ref="AZ899:AZ962" si="679">F899*AC899*((2.49-1.58)*AE899+1.58)*AL899*AF899</f>
        <v>11.554640422207068</v>
      </c>
      <c r="BA899" s="1">
        <f t="shared" ref="BA899:BA962" si="680">(AW899*3.62+AX899*1.03)*AL899*AF899</f>
        <v>11.25122798621547</v>
      </c>
      <c r="BB899" s="1">
        <f t="shared" ref="BB899:BB962" si="681">(AW899/(0.94*L899+1)+AX899/(0.94*M899+1))*1.33*AL899*AF899</f>
        <v>10.190088662247021</v>
      </c>
      <c r="BC899" s="1">
        <f t="shared" ref="BC899:BC962" si="682">AC899*(N899*O899*3.1/(0.1*L899+1)+P899*1.46/(0.1*M899+1))*AF899*AL899</f>
        <v>8.9473873270272115</v>
      </c>
      <c r="BD899" s="1">
        <f t="shared" ref="BD899:BD962" si="683">(N899*AW899*4.84/(0.77*L899+1)+AX899*1.17/(0.92*M899+1))*AF899*AL899</f>
        <v>8.8969820907137223</v>
      </c>
      <c r="BE899" s="1">
        <f t="shared" si="659"/>
        <v>1.301546368188788</v>
      </c>
      <c r="BF899" s="1">
        <f t="shared" si="660"/>
        <v>1.2364965249176108</v>
      </c>
      <c r="BG899" s="1">
        <f t="shared" si="661"/>
        <v>1.2040274554345525</v>
      </c>
      <c r="BH899" s="1">
        <f t="shared" si="662"/>
        <v>1.0904717722980461</v>
      </c>
      <c r="BI899" s="1">
        <f t="shared" si="663"/>
        <v>0.95748659696047722</v>
      </c>
      <c r="BJ899" s="1">
        <f t="shared" si="664"/>
        <v>0.95209258232550031</v>
      </c>
      <c r="BK899" s="1">
        <f t="shared" si="665"/>
        <v>0.92920870256923804</v>
      </c>
      <c r="BL899" s="2">
        <f t="shared" si="666"/>
        <v>1.7499999999999996</v>
      </c>
      <c r="BM899" s="2">
        <f t="shared" si="667"/>
        <v>1.6625369418202329</v>
      </c>
      <c r="BN899" s="2">
        <f t="shared" si="668"/>
        <v>1.6188805089922398</v>
      </c>
      <c r="BO899" s="2">
        <f t="shared" si="669"/>
        <v>1.4661987065256668</v>
      </c>
      <c r="BP899" s="2">
        <f t="shared" si="670"/>
        <v>1.2873928932801495</v>
      </c>
      <c r="BQ899" s="2">
        <f t="shared" si="671"/>
        <v>1.2801403467386494</v>
      </c>
      <c r="BR899" s="2">
        <f t="shared" si="672"/>
        <v>1.249371723697438</v>
      </c>
      <c r="BS899" s="1">
        <f t="shared" ref="BS899:BS962" si="684">AY899/AL899/AF899</f>
        <v>16.353156140256594</v>
      </c>
      <c r="BT899" s="1">
        <f t="shared" ref="BT899:BT962" si="685">AZ899/AL899/AF899</f>
        <v>15.535843542017693</v>
      </c>
      <c r="BU899" s="1">
        <f t="shared" ref="BU899:BU962" si="686">BA899/AL899/AF899</f>
        <v>15.127888991981809</v>
      </c>
      <c r="BV899" s="1">
        <f t="shared" ref="BV899:BV962" si="687">BB899/AL899/AF899</f>
        <v>13.70112936026085</v>
      </c>
      <c r="BW899" s="1">
        <f t="shared" ref="BW899:BW962" si="688">BC899/AL899/AF899</f>
        <v>12.030249712952562</v>
      </c>
      <c r="BX899" s="1">
        <f t="shared" ref="BX899:BX962" si="689">BD899/AL899/AF899</f>
        <v>11.96247712666249</v>
      </c>
      <c r="BY899" s="1">
        <f t="shared" si="673"/>
        <v>11.674954785626127</v>
      </c>
    </row>
    <row r="900" spans="1:77" x14ac:dyDescent="0.25">
      <c r="A900" s="1">
        <v>20120428</v>
      </c>
      <c r="B900" s="1">
        <v>2012</v>
      </c>
      <c r="C900" s="1">
        <v>4</v>
      </c>
      <c r="D900" s="1">
        <v>16.798999999999999</v>
      </c>
      <c r="E900" s="1">
        <v>292.87</v>
      </c>
      <c r="F900" s="1">
        <f t="shared" si="674"/>
        <v>12.145904639999999</v>
      </c>
      <c r="G900" s="1">
        <v>417.37900000000002</v>
      </c>
      <c r="H900" s="1">
        <v>12.164</v>
      </c>
      <c r="I900" s="1">
        <v>559.64485690000004</v>
      </c>
      <c r="J900" s="1">
        <v>129.21563810000001</v>
      </c>
      <c r="K900" s="1">
        <f t="shared" si="675"/>
        <v>7.2529973454239999E-3</v>
      </c>
      <c r="L900" s="1">
        <f t="shared" si="676"/>
        <v>1.674634669776E-3</v>
      </c>
      <c r="M900" s="1">
        <f t="shared" si="644"/>
        <v>5.5783626756480001E-3</v>
      </c>
      <c r="N900" s="1">
        <f t="shared" si="645"/>
        <v>0.23088863679683358</v>
      </c>
      <c r="O900" s="1">
        <f t="shared" si="646"/>
        <v>2.8043513649939356</v>
      </c>
      <c r="P900" s="1">
        <f t="shared" si="647"/>
        <v>9.3415532750060635</v>
      </c>
      <c r="Q900" s="1">
        <v>70.192499999999995</v>
      </c>
      <c r="R900" s="1">
        <v>-21.823899999999998</v>
      </c>
      <c r="S900" s="1">
        <v>1.451199745</v>
      </c>
      <c r="T900" s="1">
        <v>17.3536</v>
      </c>
      <c r="U900" s="1">
        <v>2.3693037079999999</v>
      </c>
      <c r="V900" s="1">
        <v>7.5144444000000005E-2</v>
      </c>
      <c r="W900" s="1">
        <v>0.32223333300000001</v>
      </c>
      <c r="X900" s="1">
        <v>5.33E-2</v>
      </c>
      <c r="Y900" s="1">
        <v>0.17998888900000001</v>
      </c>
      <c r="Z900" s="1">
        <v>0.621798458</v>
      </c>
      <c r="AA900" s="1">
        <v>0.28323008799999999</v>
      </c>
      <c r="AB900" s="1">
        <v>2.5444444439999998</v>
      </c>
      <c r="AC900" s="1">
        <v>0.60303008800000002</v>
      </c>
      <c r="AD900" s="1">
        <v>0.29831160600000001</v>
      </c>
      <c r="AE900" s="1">
        <f t="shared" si="648"/>
        <v>0.16549029208975807</v>
      </c>
      <c r="AF900" s="1">
        <v>0.99993666199999998</v>
      </c>
      <c r="AG900" s="1">
        <v>1.145228626</v>
      </c>
      <c r="AH900" s="1">
        <v>0.63799845600000005</v>
      </c>
      <c r="AI900" s="1">
        <v>0.80126315800000003</v>
      </c>
      <c r="AJ900" s="1">
        <v>0.81217094199999995</v>
      </c>
      <c r="AK900" s="1">
        <v>0.53236177100000004</v>
      </c>
      <c r="AL900" s="1">
        <v>1</v>
      </c>
      <c r="AM900" s="1">
        <v>1</v>
      </c>
      <c r="AN900" s="1">
        <f t="shared" si="649"/>
        <v>0.70168839352243406</v>
      </c>
      <c r="AO900" s="1">
        <f t="shared" si="650"/>
        <v>0.2521744636502985</v>
      </c>
      <c r="AP900" s="1">
        <f t="shared" si="651"/>
        <v>3.0628869881396716</v>
      </c>
      <c r="AQ900" s="1">
        <f t="shared" si="652"/>
        <v>9.0830176518603274</v>
      </c>
      <c r="AR900" s="1">
        <f t="shared" si="653"/>
        <v>0.35654305361480237</v>
      </c>
      <c r="AS900" s="1">
        <f t="shared" si="654"/>
        <v>0.60061111109999998</v>
      </c>
      <c r="AT900" s="1">
        <f t="shared" si="655"/>
        <v>0.4551930307971625</v>
      </c>
      <c r="AU900" s="1">
        <f t="shared" si="656"/>
        <v>0.59629000086816919</v>
      </c>
      <c r="AV900" s="1">
        <f t="shared" si="657"/>
        <v>1.9481544431318305</v>
      </c>
      <c r="AW900" s="1">
        <f t="shared" si="658"/>
        <v>2.0722104332743334</v>
      </c>
      <c r="AX900" s="1">
        <f t="shared" si="677"/>
        <v>7.4637205019912241</v>
      </c>
      <c r="AY900" s="1">
        <f t="shared" si="678"/>
        <v>12.816793560331973</v>
      </c>
      <c r="AZ900" s="1">
        <f t="shared" si="679"/>
        <v>12.674682167646958</v>
      </c>
      <c r="BA900" s="1">
        <f t="shared" si="680"/>
        <v>15.188071842475809</v>
      </c>
      <c r="BB900" s="1">
        <f t="shared" si="681"/>
        <v>12.625875795838661</v>
      </c>
      <c r="BC900" s="1">
        <f t="shared" si="682"/>
        <v>9.4295605002960663</v>
      </c>
      <c r="BD900" s="1">
        <f t="shared" si="683"/>
        <v>10.999983835435028</v>
      </c>
      <c r="BE900" s="1">
        <f t="shared" si="659"/>
        <v>1.7498891585</v>
      </c>
      <c r="BF900" s="1">
        <f t="shared" si="660"/>
        <v>1.7304865533017306</v>
      </c>
      <c r="BG900" s="1">
        <f t="shared" si="661"/>
        <v>2.073642064262065</v>
      </c>
      <c r="BH900" s="1">
        <f t="shared" si="662"/>
        <v>1.7238229723919631</v>
      </c>
      <c r="BI900" s="1">
        <f t="shared" si="663"/>
        <v>1.2874269692505316</v>
      </c>
      <c r="BJ900" s="1">
        <f t="shared" si="664"/>
        <v>1.5018383784285931</v>
      </c>
      <c r="BK900" s="1">
        <f t="shared" si="665"/>
        <v>2.3693037075147405</v>
      </c>
      <c r="BL900" s="2">
        <f t="shared" si="666"/>
        <v>1.75</v>
      </c>
      <c r="BM900" s="2">
        <f t="shared" si="667"/>
        <v>1.7305961658016802</v>
      </c>
      <c r="BN900" s="2">
        <f t="shared" si="668"/>
        <v>2.0737734129224927</v>
      </c>
      <c r="BO900" s="2">
        <f t="shared" si="669"/>
        <v>1.723932162807291</v>
      </c>
      <c r="BP900" s="2">
        <f t="shared" si="670"/>
        <v>1.2875085174650107</v>
      </c>
      <c r="BQ900" s="2">
        <f t="shared" si="671"/>
        <v>1.5019335078931162</v>
      </c>
      <c r="BR900" s="2">
        <f t="shared" si="672"/>
        <v>2.3694537839785101</v>
      </c>
      <c r="BS900" s="1">
        <f t="shared" si="684"/>
        <v>12.817605401822915</v>
      </c>
      <c r="BT900" s="1">
        <f t="shared" si="685"/>
        <v>12.675485007516365</v>
      </c>
      <c r="BU900" s="1">
        <f t="shared" si="686"/>
        <v>15.189033885504049</v>
      </c>
      <c r="BV900" s="1">
        <f t="shared" si="687"/>
        <v>12.626675544214281</v>
      </c>
      <c r="BW900" s="1">
        <f t="shared" si="688"/>
        <v>9.4301577876300193</v>
      </c>
      <c r="BX900" s="1">
        <f t="shared" si="689"/>
        <v>11.000680596542653</v>
      </c>
      <c r="BY900" s="1">
        <f t="shared" si="673"/>
        <v>17.354699211938687</v>
      </c>
    </row>
    <row r="901" spans="1:77" x14ac:dyDescent="0.25">
      <c r="A901" s="1">
        <v>20031012</v>
      </c>
      <c r="B901" s="1">
        <v>2003</v>
      </c>
      <c r="C901" s="1">
        <v>10</v>
      </c>
      <c r="D901" s="1">
        <v>6.758</v>
      </c>
      <c r="E901" s="1">
        <v>137.953</v>
      </c>
      <c r="F901" s="1">
        <f t="shared" si="674"/>
        <v>5.7211868159999995</v>
      </c>
      <c r="G901" s="1">
        <v>237.17699999999999</v>
      </c>
      <c r="H901" s="1">
        <v>2.319</v>
      </c>
      <c r="I901" s="1">
        <v>277.56895830000002</v>
      </c>
      <c r="J901" s="1">
        <v>64.088333329999998</v>
      </c>
      <c r="K901" s="1">
        <f t="shared" si="675"/>
        <v>3.597293699568E-3</v>
      </c>
      <c r="L901" s="1">
        <f t="shared" si="676"/>
        <v>8.3058479995680001E-4</v>
      </c>
      <c r="M901" s="1">
        <f t="shared" si="644"/>
        <v>2.7667088996111999E-3</v>
      </c>
      <c r="N901" s="1">
        <f t="shared" si="645"/>
        <v>0.23089157275552594</v>
      </c>
      <c r="O901" s="1">
        <f t="shared" si="646"/>
        <v>1.3209738219744196</v>
      </c>
      <c r="P901" s="1">
        <f t="shared" si="647"/>
        <v>4.4002129940255799</v>
      </c>
      <c r="Q901" s="1">
        <v>23.216999999999999</v>
      </c>
      <c r="R901" s="1">
        <v>13.0303</v>
      </c>
      <c r="S901" s="1">
        <v>0.64051667300000004</v>
      </c>
      <c r="T901" s="1">
        <v>2.7545099999999998</v>
      </c>
      <c r="U901" s="1">
        <v>0.66084174600000001</v>
      </c>
      <c r="V901" s="1">
        <v>3.4455555999999998E-2</v>
      </c>
      <c r="W901" s="1">
        <v>0.214344444</v>
      </c>
      <c r="X901" s="1">
        <v>1.5577778E-2</v>
      </c>
      <c r="Y901" s="1">
        <v>0.14878888900000001</v>
      </c>
      <c r="Z901" s="1">
        <v>0.72302607699999999</v>
      </c>
      <c r="AA901" s="1">
        <v>0.180527506</v>
      </c>
      <c r="AB901" s="1">
        <v>2.111111111</v>
      </c>
      <c r="AC901" s="1">
        <v>0.72855233500000005</v>
      </c>
      <c r="AD901" s="1">
        <v>0.41835422500000002</v>
      </c>
      <c r="AE901" s="1">
        <f t="shared" si="648"/>
        <v>0.31597621286197825</v>
      </c>
      <c r="AF901" s="1">
        <v>0.78557706999999999</v>
      </c>
      <c r="AG901" s="1">
        <v>0.66288527799999997</v>
      </c>
      <c r="AH901" s="1">
        <v>0.37967584300000001</v>
      </c>
      <c r="AI901" s="1">
        <v>1</v>
      </c>
      <c r="AJ901" s="1">
        <v>0.74716930800000003</v>
      </c>
      <c r="AK901" s="1">
        <v>1</v>
      </c>
      <c r="AL901" s="1">
        <v>0.71120614900000001</v>
      </c>
      <c r="AM901" s="1">
        <v>0.64051667300000004</v>
      </c>
      <c r="AN901" s="1">
        <f t="shared" si="649"/>
        <v>0.58164577509623616</v>
      </c>
      <c r="AO901" s="1">
        <f t="shared" si="650"/>
        <v>0.39034109733975386</v>
      </c>
      <c r="AP901" s="1">
        <f t="shared" si="651"/>
        <v>2.2332143398431721</v>
      </c>
      <c r="AQ901" s="1">
        <f t="shared" si="652"/>
        <v>3.4879724761568274</v>
      </c>
      <c r="AR901" s="1">
        <f t="shared" si="653"/>
        <v>0.16421400355875129</v>
      </c>
      <c r="AS901" s="1">
        <f t="shared" si="654"/>
        <v>0.58977777777500007</v>
      </c>
      <c r="AT901" s="1">
        <f t="shared" si="655"/>
        <v>0.44604553704850181</v>
      </c>
      <c r="AU901" s="1">
        <f t="shared" si="656"/>
        <v>0.34555028224400086</v>
      </c>
      <c r="AV901" s="1">
        <f t="shared" si="657"/>
        <v>1.7655608287559992</v>
      </c>
      <c r="AW901" s="1">
        <f t="shared" si="658"/>
        <v>1.3741202587221391</v>
      </c>
      <c r="AX901" s="1">
        <f t="shared" si="677"/>
        <v>2.9434286773473546</v>
      </c>
      <c r="AY901" s="1">
        <f t="shared" si="678"/>
        <v>4.0753905454285162</v>
      </c>
      <c r="AZ901" s="1">
        <f t="shared" si="679"/>
        <v>4.3491132285211718</v>
      </c>
      <c r="BA901" s="1">
        <f t="shared" si="680"/>
        <v>4.4730363740138683</v>
      </c>
      <c r="BB901" s="1">
        <f t="shared" si="681"/>
        <v>3.2018168854504672</v>
      </c>
      <c r="BC901" s="1">
        <f t="shared" si="682"/>
        <v>2.9991097993433433</v>
      </c>
      <c r="BD901" s="1">
        <f t="shared" si="683"/>
        <v>2.7766000383645859</v>
      </c>
      <c r="BE901" s="1">
        <f t="shared" si="659"/>
        <v>0.97773767472045592</v>
      </c>
      <c r="BF901" s="1">
        <f t="shared" si="660"/>
        <v>1.0434072042298337</v>
      </c>
      <c r="BG901" s="1">
        <f t="shared" si="661"/>
        <v>1.073137932307904</v>
      </c>
      <c r="BH901" s="1">
        <f t="shared" si="662"/>
        <v>0.76815631816505203</v>
      </c>
      <c r="BI901" s="1">
        <f t="shared" si="663"/>
        <v>0.71952432748576389</v>
      </c>
      <c r="BJ901" s="1">
        <f t="shared" si="664"/>
        <v>0.66614142494504569</v>
      </c>
      <c r="BK901" s="1">
        <f t="shared" si="665"/>
        <v>0.66084174568625587</v>
      </c>
      <c r="BL901" s="2">
        <f t="shared" si="666"/>
        <v>1.7499999999999998</v>
      </c>
      <c r="BM901" s="2">
        <f t="shared" si="667"/>
        <v>1.8675383537044006</v>
      </c>
      <c r="BN901" s="2">
        <f t="shared" si="668"/>
        <v>1.9207517825021589</v>
      </c>
      <c r="BO901" s="2">
        <f t="shared" si="669"/>
        <v>1.3748816186030481</v>
      </c>
      <c r="BP901" s="2">
        <f t="shared" si="670"/>
        <v>1.2878378379559672</v>
      </c>
      <c r="BQ901" s="2">
        <f t="shared" si="671"/>
        <v>1.1922906560669533</v>
      </c>
      <c r="BR901" s="2">
        <f t="shared" si="672"/>
        <v>1.1828050456187993</v>
      </c>
      <c r="BS901" s="1">
        <f t="shared" si="684"/>
        <v>7.2943220240940265</v>
      </c>
      <c r="BT901" s="1">
        <f t="shared" si="685"/>
        <v>7.7842435110093193</v>
      </c>
      <c r="BU901" s="1">
        <f t="shared" si="686"/>
        <v>8.0060468742419193</v>
      </c>
      <c r="BV901" s="1">
        <f t="shared" si="687"/>
        <v>5.7307595834847191</v>
      </c>
      <c r="BW901" s="1">
        <f t="shared" si="688"/>
        <v>5.3679450884936264</v>
      </c>
      <c r="BX901" s="1">
        <f t="shared" si="689"/>
        <v>4.9696868523832549</v>
      </c>
      <c r="BY901" s="1">
        <f t="shared" si="673"/>
        <v>4.9301490825524272</v>
      </c>
    </row>
    <row r="902" spans="1:77" x14ac:dyDescent="0.25">
      <c r="A902" s="1">
        <v>20111127</v>
      </c>
      <c r="B902" s="1">
        <v>2011</v>
      </c>
      <c r="C902" s="1">
        <v>11</v>
      </c>
      <c r="D902" s="1">
        <v>3.919</v>
      </c>
      <c r="E902" s="1">
        <v>93.566000000000003</v>
      </c>
      <c r="F902" s="1">
        <f t="shared" si="674"/>
        <v>3.8803691520000001</v>
      </c>
      <c r="G902" s="1">
        <v>132.95599999999999</v>
      </c>
      <c r="H902" s="1">
        <v>5.141</v>
      </c>
      <c r="I902" s="1">
        <v>204.1478979</v>
      </c>
      <c r="J902" s="1">
        <v>47.16910833</v>
      </c>
      <c r="K902" s="1">
        <f t="shared" si="675"/>
        <v>2.6457567567839996E-3</v>
      </c>
      <c r="L902" s="1">
        <f t="shared" si="676"/>
        <v>6.1131164395680001E-4</v>
      </c>
      <c r="M902" s="1">
        <f t="shared" si="644"/>
        <v>2.0344451128271996E-3</v>
      </c>
      <c r="N902" s="1">
        <f t="shared" si="645"/>
        <v>0.23105360777756018</v>
      </c>
      <c r="O902" s="1">
        <f t="shared" si="646"/>
        <v>0.89657329207835179</v>
      </c>
      <c r="P902" s="1">
        <f t="shared" si="647"/>
        <v>2.9837958599216483</v>
      </c>
      <c r="Q902" s="1">
        <v>6.9391299999999996</v>
      </c>
      <c r="R902" s="1">
        <v>-6.7964899999999995E-2</v>
      </c>
      <c r="S902" s="1">
        <v>1.009891321</v>
      </c>
      <c r="T902" s="1">
        <v>0.94441699999999995</v>
      </c>
      <c r="U902" s="1">
        <v>0.71142019599999995</v>
      </c>
      <c r="V902" s="1">
        <v>9.9555556000000003E-2</v>
      </c>
      <c r="W902" s="1">
        <v>0.238711111</v>
      </c>
      <c r="X902" s="1">
        <v>4.7988889E-2</v>
      </c>
      <c r="Y902" s="1">
        <v>0.26116666700000002</v>
      </c>
      <c r="Z902" s="1">
        <v>0.41137826599999999</v>
      </c>
      <c r="AA902" s="1">
        <v>-4.4922093000000003E-2</v>
      </c>
      <c r="AB902" s="1">
        <v>0.51111111099999995</v>
      </c>
      <c r="AC902" s="1">
        <v>0.34210905000000003</v>
      </c>
      <c r="AD902" s="1">
        <v>0.29626342500000002</v>
      </c>
      <c r="AE902" s="1">
        <f t="shared" si="648"/>
        <v>0.16292268396640344</v>
      </c>
      <c r="AF902" s="1">
        <v>0.66669193199999999</v>
      </c>
      <c r="AG902" s="1">
        <v>0.49479825900000002</v>
      </c>
      <c r="AH902" s="1">
        <v>0.30663751</v>
      </c>
      <c r="AI902" s="1">
        <v>1</v>
      </c>
      <c r="AJ902" s="1">
        <v>0.60447968799999996</v>
      </c>
      <c r="AK902" s="1">
        <v>0.98766866200000003</v>
      </c>
      <c r="AL902" s="1">
        <v>1</v>
      </c>
      <c r="AM902" s="1">
        <v>1</v>
      </c>
      <c r="AN902" s="1">
        <f t="shared" si="649"/>
        <v>0.70373657450585159</v>
      </c>
      <c r="AO902" s="1">
        <f t="shared" si="650"/>
        <v>0.25048997726233324</v>
      </c>
      <c r="AP902" s="1">
        <f t="shared" si="651"/>
        <v>0.97199358065393937</v>
      </c>
      <c r="AQ902" s="1">
        <f t="shared" si="652"/>
        <v>2.9083755713460606</v>
      </c>
      <c r="AR902" s="1">
        <f t="shared" si="653"/>
        <v>0.17437352187226612</v>
      </c>
      <c r="AS902" s="1">
        <f t="shared" si="654"/>
        <v>0.54977777777500003</v>
      </c>
      <c r="AT902" s="1">
        <f t="shared" si="655"/>
        <v>0.63969938267576754</v>
      </c>
      <c r="AU902" s="1">
        <f t="shared" si="656"/>
        <v>0.17624282323948542</v>
      </c>
      <c r="AV902" s="1">
        <f t="shared" si="657"/>
        <v>0.33486828776051453</v>
      </c>
      <c r="AW902" s="1">
        <f t="shared" si="658"/>
        <v>0.21259985412647142</v>
      </c>
      <c r="AX902" s="1">
        <f t="shared" si="677"/>
        <v>2.1408978854570027</v>
      </c>
      <c r="AY902" s="1">
        <f t="shared" si="678"/>
        <v>1.5488196665566656</v>
      </c>
      <c r="AZ902" s="1">
        <f t="shared" si="679"/>
        <v>1.529578584617092</v>
      </c>
      <c r="BA902" s="1">
        <f t="shared" si="680"/>
        <v>1.9832326870097385</v>
      </c>
      <c r="BB902" s="1">
        <f t="shared" si="681"/>
        <v>2.083115411875704</v>
      </c>
      <c r="BC902" s="1">
        <f t="shared" si="682"/>
        <v>1.139859718554552</v>
      </c>
      <c r="BD902" s="1">
        <f t="shared" si="683"/>
        <v>1.8252754555550885</v>
      </c>
      <c r="BE902" s="1">
        <f t="shared" si="659"/>
        <v>1.166710881</v>
      </c>
      <c r="BF902" s="1">
        <f t="shared" si="660"/>
        <v>1.1522167599955702</v>
      </c>
      <c r="BG902" s="1">
        <f t="shared" si="661"/>
        <v>1.4939500094502924</v>
      </c>
      <c r="BH902" s="1">
        <f t="shared" si="662"/>
        <v>1.5691907004366938</v>
      </c>
      <c r="BI902" s="1">
        <f t="shared" si="663"/>
        <v>0.85864530594952759</v>
      </c>
      <c r="BJ902" s="1">
        <f t="shared" si="664"/>
        <v>1.3749623541085378</v>
      </c>
      <c r="BK902" s="1">
        <f t="shared" si="665"/>
        <v>0.71142019558095793</v>
      </c>
      <c r="BL902" s="2">
        <f t="shared" si="666"/>
        <v>1.75</v>
      </c>
      <c r="BM902" s="2">
        <f t="shared" si="667"/>
        <v>1.7282596424094272</v>
      </c>
      <c r="BN902" s="2">
        <f t="shared" si="668"/>
        <v>2.2408400908176769</v>
      </c>
      <c r="BO902" s="2">
        <f t="shared" si="669"/>
        <v>2.3536968502518101</v>
      </c>
      <c r="BP902" s="2">
        <f t="shared" si="670"/>
        <v>1.2879191493643689</v>
      </c>
      <c r="BQ902" s="2">
        <f t="shared" si="671"/>
        <v>2.0623653716399524</v>
      </c>
      <c r="BR902" s="2">
        <f t="shared" si="672"/>
        <v>1.0670898528001955</v>
      </c>
      <c r="BS902" s="1">
        <f t="shared" si="684"/>
        <v>2.3231414574200451</v>
      </c>
      <c r="BT902" s="1">
        <f t="shared" si="685"/>
        <v>2.2942809282670185</v>
      </c>
      <c r="BU902" s="1">
        <f t="shared" si="686"/>
        <v>2.9747362939585393</v>
      </c>
      <c r="BV902" s="1">
        <f t="shared" si="687"/>
        <v>3.1245547034394052</v>
      </c>
      <c r="BW902" s="1">
        <f t="shared" si="688"/>
        <v>1.7097247826820141</v>
      </c>
      <c r="BX902" s="1">
        <f t="shared" si="689"/>
        <v>2.7378094258310126</v>
      </c>
      <c r="BY902" s="1">
        <f t="shared" si="673"/>
        <v>1.4165718147613642</v>
      </c>
    </row>
    <row r="903" spans="1:77" x14ac:dyDescent="0.25">
      <c r="A903" s="1">
        <v>20031110</v>
      </c>
      <c r="B903" s="1">
        <v>2003</v>
      </c>
      <c r="C903" s="1">
        <v>11</v>
      </c>
      <c r="D903" s="1">
        <v>1.379</v>
      </c>
      <c r="E903" s="1">
        <v>73.313000000000002</v>
      </c>
      <c r="F903" s="1">
        <f t="shared" si="674"/>
        <v>3.0404367360000002</v>
      </c>
      <c r="G903" s="1">
        <v>156.833</v>
      </c>
      <c r="H903" s="1">
        <v>2.012</v>
      </c>
      <c r="I903" s="1">
        <v>153.8295833</v>
      </c>
      <c r="J903" s="1">
        <v>35.620208329999997</v>
      </c>
      <c r="K903" s="1">
        <f t="shared" si="675"/>
        <v>1.9936313995679998E-3</v>
      </c>
      <c r="L903" s="1">
        <f t="shared" si="676"/>
        <v>4.6163789995679999E-4</v>
      </c>
      <c r="M903" s="1">
        <f t="shared" si="644"/>
        <v>1.5319934996111998E-3</v>
      </c>
      <c r="N903" s="1">
        <f t="shared" si="645"/>
        <v>0.23155629473774955</v>
      </c>
      <c r="O903" s="1">
        <f t="shared" si="646"/>
        <v>0.70403226497269722</v>
      </c>
      <c r="P903" s="1">
        <f t="shared" si="647"/>
        <v>2.3364044710273029</v>
      </c>
      <c r="Q903" s="1">
        <v>9.0431699999999999</v>
      </c>
      <c r="R903" s="1">
        <v>-2.23881</v>
      </c>
      <c r="S903" s="1">
        <v>1.329025801</v>
      </c>
      <c r="T903" s="1">
        <v>0.54842999999999997</v>
      </c>
      <c r="U903" s="1">
        <v>0.32077453099999997</v>
      </c>
      <c r="V903" s="1">
        <v>4.1155556000000003E-2</v>
      </c>
      <c r="W903" s="1">
        <v>0.15909999999999999</v>
      </c>
      <c r="X903" s="1">
        <v>2.2733333000000001E-2</v>
      </c>
      <c r="Y903" s="1">
        <v>0.13108888899999999</v>
      </c>
      <c r="Z903" s="1">
        <v>0.58896964600000001</v>
      </c>
      <c r="AA903" s="1">
        <v>9.6527165999999998E-2</v>
      </c>
      <c r="AB903" s="1">
        <v>0.74444444399999998</v>
      </c>
      <c r="AC903" s="1">
        <v>0.56232236099999999</v>
      </c>
      <c r="AD903" s="1">
        <v>0.53254098299999997</v>
      </c>
      <c r="AE903" s="1">
        <f t="shared" si="648"/>
        <v>0.45912120220634323</v>
      </c>
      <c r="AF903" s="1">
        <v>0.54545097499999995</v>
      </c>
      <c r="AG903" s="1">
        <v>0.35693268700000003</v>
      </c>
      <c r="AH903" s="1">
        <v>0.241291484</v>
      </c>
      <c r="AI903" s="1">
        <v>1</v>
      </c>
      <c r="AJ903" s="1">
        <v>0.69400453500000003</v>
      </c>
      <c r="AK903" s="1">
        <v>1</v>
      </c>
      <c r="AL903" s="1">
        <v>1</v>
      </c>
      <c r="AM903" s="1">
        <v>1</v>
      </c>
      <c r="AN903" s="1">
        <f t="shared" si="649"/>
        <v>0.46745901691608271</v>
      </c>
      <c r="AO903" s="1">
        <f t="shared" si="650"/>
        <v>0.58373515582052216</v>
      </c>
      <c r="AP903" s="1">
        <f t="shared" si="651"/>
        <v>1.7748098118514</v>
      </c>
      <c r="AQ903" s="1">
        <f t="shared" si="652"/>
        <v>1.2656269241486002</v>
      </c>
      <c r="AR903" s="1">
        <f t="shared" si="653"/>
        <v>7.2908768864581044E-2</v>
      </c>
      <c r="AS903" s="1">
        <f t="shared" si="654"/>
        <v>0.55561111110000005</v>
      </c>
      <c r="AT903" s="1">
        <f t="shared" si="655"/>
        <v>0.97117710124766743</v>
      </c>
      <c r="AU903" s="1">
        <f t="shared" si="656"/>
        <v>0.21707976743763593</v>
      </c>
      <c r="AV903" s="1">
        <f t="shared" si="657"/>
        <v>0.52736467656236408</v>
      </c>
      <c r="AW903" s="1">
        <f t="shared" si="658"/>
        <v>0.46796224275972192</v>
      </c>
      <c r="AX903" s="1">
        <f t="shared" si="677"/>
        <v>1.1145979921337161</v>
      </c>
      <c r="AY903" s="1">
        <f t="shared" si="678"/>
        <v>1.631980991846848</v>
      </c>
      <c r="AZ903" s="1">
        <f t="shared" si="679"/>
        <v>1.8630697744724167</v>
      </c>
      <c r="BA903" s="1">
        <f t="shared" si="680"/>
        <v>1.5502039892954957</v>
      </c>
      <c r="BB903" s="1">
        <f t="shared" si="681"/>
        <v>1.146758001930043</v>
      </c>
      <c r="BC903" s="1">
        <f t="shared" si="682"/>
        <v>1.2011054349295676</v>
      </c>
      <c r="BD903" s="1">
        <f t="shared" si="683"/>
        <v>0.9962762110221649</v>
      </c>
      <c r="BE903" s="1">
        <f t="shared" si="659"/>
        <v>0.95453920624999988</v>
      </c>
      <c r="BF903" s="1">
        <f t="shared" si="660"/>
        <v>1.0897021182218261</v>
      </c>
      <c r="BG903" s="1">
        <f t="shared" si="661"/>
        <v>0.90670816195791215</v>
      </c>
      <c r="BH903" s="1">
        <f t="shared" si="662"/>
        <v>0.67073420486619451</v>
      </c>
      <c r="BI903" s="1">
        <f t="shared" si="663"/>
        <v>0.70252180277098664</v>
      </c>
      <c r="BJ903" s="1">
        <f t="shared" si="664"/>
        <v>0.58271800249257999</v>
      </c>
      <c r="BK903" s="1">
        <f t="shared" si="665"/>
        <v>0.32077453076905366</v>
      </c>
      <c r="BL903" s="2">
        <f t="shared" si="666"/>
        <v>1.75</v>
      </c>
      <c r="BM903" s="2">
        <f t="shared" si="667"/>
        <v>1.9978002940077724</v>
      </c>
      <c r="BN903" s="2">
        <f t="shared" si="668"/>
        <v>1.6623091781216675</v>
      </c>
      <c r="BO903" s="2">
        <f t="shared" si="669"/>
        <v>1.2296874249169589</v>
      </c>
      <c r="BP903" s="2">
        <f t="shared" si="670"/>
        <v>1.2879650692181579</v>
      </c>
      <c r="BQ903" s="2">
        <f t="shared" si="671"/>
        <v>1.0683233309695341</v>
      </c>
      <c r="BR903" s="2">
        <f t="shared" si="672"/>
        <v>0.58809048928559282</v>
      </c>
      <c r="BS903" s="1">
        <f t="shared" si="684"/>
        <v>2.9919847367526442</v>
      </c>
      <c r="BT903" s="1">
        <f t="shared" si="685"/>
        <v>3.4156502781435432</v>
      </c>
      <c r="BU903" s="1">
        <f t="shared" si="686"/>
        <v>2.842059250687921</v>
      </c>
      <c r="BV903" s="1">
        <f t="shared" si="687"/>
        <v>2.1024034321875456</v>
      </c>
      <c r="BW903" s="1">
        <f t="shared" si="688"/>
        <v>2.2020410448978804</v>
      </c>
      <c r="BX903" s="1">
        <f t="shared" si="689"/>
        <v>1.8265183429586225</v>
      </c>
      <c r="BY903" s="1">
        <f t="shared" si="673"/>
        <v>1.0054615815839361</v>
      </c>
    </row>
    <row r="904" spans="1:77" x14ac:dyDescent="0.25">
      <c r="A904" s="1">
        <v>20120719</v>
      </c>
      <c r="B904" s="1">
        <v>2012</v>
      </c>
      <c r="C904" s="1">
        <v>7</v>
      </c>
      <c r="D904" s="1">
        <v>16.760999999999999</v>
      </c>
      <c r="E904" s="1">
        <v>332.48399999999998</v>
      </c>
      <c r="F904" s="1">
        <f t="shared" si="674"/>
        <v>13.788776448</v>
      </c>
      <c r="G904" s="1">
        <v>467.05500000000001</v>
      </c>
      <c r="H904" s="1">
        <v>6.8559999999999999</v>
      </c>
      <c r="I904" s="1">
        <v>728.41789789999996</v>
      </c>
      <c r="J904" s="1">
        <v>168.6786333</v>
      </c>
      <c r="K904" s="1">
        <f t="shared" si="675"/>
        <v>9.4402959567839988E-3</v>
      </c>
      <c r="L904" s="1">
        <f t="shared" si="676"/>
        <v>2.1860750875680002E-3</v>
      </c>
      <c r="M904" s="1">
        <f t="shared" si="644"/>
        <v>7.2542208692159982E-3</v>
      </c>
      <c r="N904" s="1">
        <f t="shared" si="645"/>
        <v>0.23156849081590916</v>
      </c>
      <c r="O904" s="1">
        <f t="shared" si="646"/>
        <v>3.1930461522613127</v>
      </c>
      <c r="P904" s="1">
        <f t="shared" si="647"/>
        <v>10.595730295738687</v>
      </c>
      <c r="Q904" s="1">
        <v>104.004</v>
      </c>
      <c r="R904" s="1">
        <v>44.247999999999998</v>
      </c>
      <c r="S904" s="1">
        <v>0.70153522400000001</v>
      </c>
      <c r="T904" s="1">
        <v>7.8246900000000004</v>
      </c>
      <c r="U904" s="1">
        <v>0.75646936399999998</v>
      </c>
      <c r="V904" s="1">
        <v>5.0599999999999999E-2</v>
      </c>
      <c r="W904" s="1">
        <v>0.33929999999999999</v>
      </c>
      <c r="X904" s="1">
        <v>3.4033332999999999E-2</v>
      </c>
      <c r="Y904" s="1">
        <v>0.18149999999999999</v>
      </c>
      <c r="Z904" s="1">
        <v>0.74044626800000002</v>
      </c>
      <c r="AA904" s="1">
        <v>0.30299539199999997</v>
      </c>
      <c r="AB904" s="1">
        <v>2.488888889</v>
      </c>
      <c r="AC904" s="1">
        <v>0.75015337199999998</v>
      </c>
      <c r="AD904" s="1">
        <v>0.28812666599999998</v>
      </c>
      <c r="AE904" s="1">
        <f t="shared" si="648"/>
        <v>0.15272240942710288</v>
      </c>
      <c r="AF904" s="1">
        <v>0.99996488900000002</v>
      </c>
      <c r="AG904" s="1">
        <v>1.1435219249999999</v>
      </c>
      <c r="AH904" s="1">
        <v>0.63702083899999995</v>
      </c>
      <c r="AI904" s="1">
        <v>0.98750877199999998</v>
      </c>
      <c r="AJ904" s="1">
        <v>0.82468062799999997</v>
      </c>
      <c r="AK904" s="1">
        <v>0.84931256799999999</v>
      </c>
      <c r="AL904" s="1">
        <v>0.79149371599999996</v>
      </c>
      <c r="AM904" s="1">
        <v>0.70153522400000001</v>
      </c>
      <c r="AN904" s="1">
        <f t="shared" si="649"/>
        <v>0.71187333397565589</v>
      </c>
      <c r="AO904" s="1">
        <f t="shared" si="650"/>
        <v>0.2440194831688971</v>
      </c>
      <c r="AP904" s="1">
        <f t="shared" si="651"/>
        <v>3.364730102372421</v>
      </c>
      <c r="AQ904" s="1">
        <f t="shared" si="652"/>
        <v>10.424046345627579</v>
      </c>
      <c r="AR904" s="1">
        <f t="shared" si="653"/>
        <v>0.39717349106138311</v>
      </c>
      <c r="AS904" s="1">
        <f t="shared" si="654"/>
        <v>0.59922222222499999</v>
      </c>
      <c r="AT904" s="1">
        <f t="shared" si="655"/>
        <v>0.5190568791646335</v>
      </c>
      <c r="AU904" s="1">
        <f t="shared" si="656"/>
        <v>0.65756638091918984</v>
      </c>
      <c r="AV904" s="1">
        <f t="shared" si="657"/>
        <v>1.8313225080808102</v>
      </c>
      <c r="AW904" s="1">
        <f t="shared" si="658"/>
        <v>2.1723216109930363</v>
      </c>
      <c r="AX904" s="1">
        <f t="shared" si="677"/>
        <v>8.5039167835892062</v>
      </c>
      <c r="AY904" s="1">
        <f t="shared" si="678"/>
        <v>14.326696720481733</v>
      </c>
      <c r="AZ904" s="1">
        <f t="shared" si="679"/>
        <v>14.072724441622274</v>
      </c>
      <c r="BA904" s="1">
        <f t="shared" si="680"/>
        <v>13.156410278844648</v>
      </c>
      <c r="BB904" s="1">
        <f t="shared" si="681"/>
        <v>11.173022067749576</v>
      </c>
      <c r="BC904" s="1">
        <f t="shared" si="682"/>
        <v>10.538674696575573</v>
      </c>
      <c r="BD904" s="1">
        <f t="shared" si="683"/>
        <v>9.7463082270325323</v>
      </c>
      <c r="BE904" s="1">
        <f t="shared" si="659"/>
        <v>1.3850653702622409</v>
      </c>
      <c r="BF904" s="1">
        <f t="shared" si="660"/>
        <v>1.3605120335567931</v>
      </c>
      <c r="BG904" s="1">
        <f t="shared" si="661"/>
        <v>1.2719253174486955</v>
      </c>
      <c r="BH904" s="1">
        <f t="shared" si="662"/>
        <v>1.0801768369321212</v>
      </c>
      <c r="BI904" s="1">
        <f t="shared" si="663"/>
        <v>1.0188498895085802</v>
      </c>
      <c r="BJ904" s="1">
        <f t="shared" si="664"/>
        <v>0.94224609318810426</v>
      </c>
      <c r="BK904" s="1">
        <f t="shared" si="665"/>
        <v>0.75646936369801487</v>
      </c>
      <c r="BL904" s="2">
        <f t="shared" si="666"/>
        <v>1.7500000000000004</v>
      </c>
      <c r="BM904" s="2">
        <f t="shared" si="667"/>
        <v>1.7189773925786636</v>
      </c>
      <c r="BN904" s="2">
        <f t="shared" si="668"/>
        <v>1.6070500016282865</v>
      </c>
      <c r="BO904" s="2">
        <f t="shared" si="669"/>
        <v>1.3647799628932396</v>
      </c>
      <c r="BP904" s="2">
        <f t="shared" si="670"/>
        <v>1.2872946973632258</v>
      </c>
      <c r="BQ904" s="2">
        <f t="shared" si="671"/>
        <v>1.1905074651942118</v>
      </c>
      <c r="BR904" s="2">
        <f t="shared" si="672"/>
        <v>0.95578260412422344</v>
      </c>
      <c r="BS904" s="1">
        <f t="shared" si="684"/>
        <v>18.10147000938742</v>
      </c>
      <c r="BT904" s="1">
        <f t="shared" si="685"/>
        <v>17.780581553472953</v>
      </c>
      <c r="BU904" s="1">
        <f t="shared" si="686"/>
        <v>16.622838518891676</v>
      </c>
      <c r="BV904" s="1">
        <f t="shared" si="687"/>
        <v>14.116870610128489</v>
      </c>
      <c r="BW904" s="1">
        <f t="shared" si="688"/>
        <v>13.315386490036508</v>
      </c>
      <c r="BX904" s="1">
        <f t="shared" si="689"/>
        <v>12.314248672665634</v>
      </c>
      <c r="BY904" s="1">
        <f t="shared" si="673"/>
        <v>9.886325796599337</v>
      </c>
    </row>
    <row r="905" spans="1:77" x14ac:dyDescent="0.25">
      <c r="A905" s="1">
        <v>20061112</v>
      </c>
      <c r="B905" s="1">
        <v>2006</v>
      </c>
      <c r="C905" s="1">
        <v>11</v>
      </c>
      <c r="D905" s="1">
        <v>4.2149999999999999</v>
      </c>
      <c r="E905" s="1">
        <v>102.624</v>
      </c>
      <c r="F905" s="1">
        <f t="shared" si="674"/>
        <v>4.2560225279999999</v>
      </c>
      <c r="G905" s="1">
        <v>160.191</v>
      </c>
      <c r="H905" s="1">
        <v>4.3109999999999999</v>
      </c>
      <c r="I905" s="1">
        <v>253.47717710000001</v>
      </c>
      <c r="J905" s="1">
        <v>58.727085420000002</v>
      </c>
      <c r="K905" s="1">
        <f t="shared" si="675"/>
        <v>3.2850642152160003E-3</v>
      </c>
      <c r="L905" s="1">
        <f t="shared" si="676"/>
        <v>7.6110302704319999E-4</v>
      </c>
      <c r="M905" s="1">
        <f t="shared" si="644"/>
        <v>2.5239611881728002E-3</v>
      </c>
      <c r="N905" s="1">
        <f t="shared" si="645"/>
        <v>0.23168589019291236</v>
      </c>
      <c r="O905" s="1">
        <f t="shared" si="646"/>
        <v>0.98606036808076925</v>
      </c>
      <c r="P905" s="1">
        <f t="shared" si="647"/>
        <v>3.2699621599192308</v>
      </c>
      <c r="Q905" s="1">
        <v>15.97</v>
      </c>
      <c r="R905" s="1">
        <v>-8.1952300000000005</v>
      </c>
      <c r="S905" s="1">
        <v>2.0540800560000001</v>
      </c>
      <c r="T905" s="1">
        <v>1.8429800000000001</v>
      </c>
      <c r="U905" s="1">
        <v>0.89685865399999998</v>
      </c>
      <c r="V905" s="1">
        <v>8.0533332999999999E-2</v>
      </c>
      <c r="W905" s="1">
        <v>0.25845555599999998</v>
      </c>
      <c r="X905" s="1">
        <v>3.7499999999999999E-2</v>
      </c>
      <c r="Y905" s="1">
        <v>0.25538888900000001</v>
      </c>
      <c r="Z905" s="1">
        <v>0.52486151800000003</v>
      </c>
      <c r="AA905" s="1">
        <v>5.9680840000000002E-3</v>
      </c>
      <c r="AB905" s="1">
        <v>0.82222222199999995</v>
      </c>
      <c r="AC905" s="1">
        <v>0.482828282</v>
      </c>
      <c r="AD905" s="1">
        <v>0.35936475800000001</v>
      </c>
      <c r="AE905" s="1">
        <f t="shared" si="648"/>
        <v>0.2420267744766203</v>
      </c>
      <c r="AF905" s="1">
        <v>0.67995746099999999</v>
      </c>
      <c r="AG905" s="1">
        <v>0.51199022599999999</v>
      </c>
      <c r="AH905" s="1">
        <v>0.314252637</v>
      </c>
      <c r="AI905" s="1">
        <v>1</v>
      </c>
      <c r="AJ905" s="1">
        <v>0.63668866099999999</v>
      </c>
      <c r="AK905" s="1">
        <v>1</v>
      </c>
      <c r="AL905" s="1">
        <v>1</v>
      </c>
      <c r="AM905" s="1">
        <v>1</v>
      </c>
      <c r="AN905" s="1">
        <f t="shared" si="649"/>
        <v>0.64063524168024422</v>
      </c>
      <c r="AO905" s="1">
        <f t="shared" si="650"/>
        <v>0.31283490636091971</v>
      </c>
      <c r="AP905" s="1">
        <f t="shared" si="651"/>
        <v>1.3314324090168448</v>
      </c>
      <c r="AQ905" s="1">
        <f t="shared" si="652"/>
        <v>2.9245901189831551</v>
      </c>
      <c r="AR905" s="1">
        <f t="shared" si="653"/>
        <v>0.16678846336996692</v>
      </c>
      <c r="AS905" s="1">
        <f t="shared" si="654"/>
        <v>0.55755555555000003</v>
      </c>
      <c r="AT905" s="1">
        <f t="shared" si="655"/>
        <v>0.68567217925566604</v>
      </c>
      <c r="AU905" s="1">
        <f t="shared" si="656"/>
        <v>0.22439972179565251</v>
      </c>
      <c r="AV905" s="1">
        <f t="shared" si="657"/>
        <v>0.59782250020434746</v>
      </c>
      <c r="AW905" s="1">
        <f t="shared" si="658"/>
        <v>0.43830722366248387</v>
      </c>
      <c r="AX905" s="1">
        <f t="shared" si="677"/>
        <v>2.3206712174984689</v>
      </c>
      <c r="AY905" s="1">
        <f t="shared" si="678"/>
        <v>2.4452113984413568</v>
      </c>
      <c r="AZ905" s="1">
        <f t="shared" si="679"/>
        <v>2.5154160232711607</v>
      </c>
      <c r="BA905" s="1">
        <f t="shared" si="680"/>
        <v>2.7041660064530149</v>
      </c>
      <c r="BB905" s="1">
        <f t="shared" si="681"/>
        <v>2.4898132342189507</v>
      </c>
      <c r="BC905" s="1">
        <f t="shared" si="682"/>
        <v>1.7994600970963848</v>
      </c>
      <c r="BD905" s="1">
        <f t="shared" si="683"/>
        <v>2.1759368590807764</v>
      </c>
      <c r="BE905" s="1">
        <f t="shared" si="659"/>
        <v>1.18992555675</v>
      </c>
      <c r="BF905" s="1">
        <f t="shared" si="660"/>
        <v>1.2240895874510993</v>
      </c>
      <c r="BG905" s="1">
        <f t="shared" si="661"/>
        <v>1.3159419438434286</v>
      </c>
      <c r="BH905" s="1">
        <f t="shared" si="662"/>
        <v>1.211630373071221</v>
      </c>
      <c r="BI905" s="1">
        <f t="shared" si="663"/>
        <v>0.87568034373293768</v>
      </c>
      <c r="BJ905" s="1">
        <f t="shared" si="664"/>
        <v>1.0588871294093287</v>
      </c>
      <c r="BK905" s="1">
        <f t="shared" si="665"/>
        <v>0.8968586536023011</v>
      </c>
      <c r="BL905" s="2">
        <f t="shared" si="666"/>
        <v>1.75</v>
      </c>
      <c r="BM905" s="2">
        <f t="shared" si="667"/>
        <v>1.8002443647737241</v>
      </c>
      <c r="BN905" s="2">
        <f t="shared" si="668"/>
        <v>1.9353298100562037</v>
      </c>
      <c r="BO905" s="2">
        <f t="shared" si="669"/>
        <v>1.7819208444147376</v>
      </c>
      <c r="BP905" s="2">
        <f t="shared" si="670"/>
        <v>1.2878457755946848</v>
      </c>
      <c r="BQ905" s="2">
        <f t="shared" si="671"/>
        <v>1.5572843746019704</v>
      </c>
      <c r="BR905" s="2">
        <f t="shared" si="672"/>
        <v>1.31899229737594</v>
      </c>
      <c r="BS905" s="1">
        <f t="shared" si="684"/>
        <v>3.5961240793581895</v>
      </c>
      <c r="BT905" s="1">
        <f t="shared" si="685"/>
        <v>3.6993726336523878</v>
      </c>
      <c r="BU905" s="1">
        <f t="shared" si="686"/>
        <v>3.9769635036816147</v>
      </c>
      <c r="BV905" s="1">
        <f t="shared" si="687"/>
        <v>3.6617191177772086</v>
      </c>
      <c r="BW905" s="1">
        <f t="shared" si="688"/>
        <v>2.6464304023518683</v>
      </c>
      <c r="BX905" s="1">
        <f t="shared" si="689"/>
        <v>3.2001073359510888</v>
      </c>
      <c r="BY905" s="1">
        <f t="shared" si="673"/>
        <v>2.710434263475197</v>
      </c>
    </row>
    <row r="906" spans="1:77" x14ac:dyDescent="0.25">
      <c r="A906" s="1">
        <v>20120402</v>
      </c>
      <c r="B906" s="1">
        <v>2012</v>
      </c>
      <c r="C906" s="1">
        <v>4</v>
      </c>
      <c r="D906" s="1">
        <v>5.6879999999999997</v>
      </c>
      <c r="E906" s="1">
        <v>236.232</v>
      </c>
      <c r="F906" s="1">
        <f t="shared" si="674"/>
        <v>9.7970135040000006</v>
      </c>
      <c r="G906" s="1">
        <v>342.36700000000002</v>
      </c>
      <c r="H906" s="1">
        <v>4.5439999999999996</v>
      </c>
      <c r="I906" s="1">
        <v>451.47466480000003</v>
      </c>
      <c r="J906" s="1">
        <v>104.67031900000001</v>
      </c>
      <c r="K906" s="1">
        <f t="shared" si="675"/>
        <v>5.8511116558079999E-3</v>
      </c>
      <c r="L906" s="1">
        <f t="shared" si="676"/>
        <v>1.35652733424E-3</v>
      </c>
      <c r="M906" s="1">
        <f t="shared" si="644"/>
        <v>4.4945843215679999E-3</v>
      </c>
      <c r="N906" s="1">
        <f t="shared" si="645"/>
        <v>0.23184095844307939</v>
      </c>
      <c r="O906" s="1">
        <f t="shared" si="646"/>
        <v>2.271349000647152</v>
      </c>
      <c r="P906" s="1">
        <f t="shared" si="647"/>
        <v>7.5256645033528482</v>
      </c>
      <c r="Q906" s="1">
        <v>33.412500000000001</v>
      </c>
      <c r="R906" s="1">
        <v>37.164200000000001</v>
      </c>
      <c r="S906" s="1">
        <v>0.473421115</v>
      </c>
      <c r="T906" s="1">
        <v>3.4245700000000001</v>
      </c>
      <c r="U906" s="1">
        <v>0.88128327100000003</v>
      </c>
      <c r="V906" s="1">
        <v>9.1055555999999996E-2</v>
      </c>
      <c r="W906" s="1">
        <v>0.243311111</v>
      </c>
      <c r="X906" s="1">
        <v>4.9611110999999999E-2</v>
      </c>
      <c r="Y906" s="1">
        <v>0.21728888900000001</v>
      </c>
      <c r="Z906" s="1">
        <v>0.45535506399999998</v>
      </c>
      <c r="AA906" s="1">
        <v>5.6496356999999997E-2</v>
      </c>
      <c r="AB906" s="1">
        <v>1</v>
      </c>
      <c r="AC906" s="1">
        <v>0.39664027899999998</v>
      </c>
      <c r="AD906" s="1">
        <v>0.31000359300000002</v>
      </c>
      <c r="AE906" s="1">
        <f t="shared" si="648"/>
        <v>0.18014741506832146</v>
      </c>
      <c r="AF906" s="1">
        <v>0.74303124899999995</v>
      </c>
      <c r="AG906" s="1">
        <v>0.59920479599999998</v>
      </c>
      <c r="AH906" s="1">
        <v>0.35214818599999997</v>
      </c>
      <c r="AI906" s="1">
        <v>1</v>
      </c>
      <c r="AJ906" s="1">
        <v>0.66866857999999996</v>
      </c>
      <c r="AK906" s="1">
        <v>1</v>
      </c>
      <c r="AL906" s="1">
        <v>0.49134357200000001</v>
      </c>
      <c r="AM906" s="1">
        <v>0.473421115</v>
      </c>
      <c r="AN906" s="1">
        <f t="shared" si="649"/>
        <v>0.68999640736402745</v>
      </c>
      <c r="AO906" s="1">
        <f t="shared" si="650"/>
        <v>0.26222275800679484</v>
      </c>
      <c r="AP906" s="1">
        <f t="shared" si="651"/>
        <v>2.5689999012486933</v>
      </c>
      <c r="AQ906" s="1">
        <f t="shared" si="652"/>
        <v>7.2280136027513073</v>
      </c>
      <c r="AR906" s="1">
        <f t="shared" si="653"/>
        <v>0.35447847604142224</v>
      </c>
      <c r="AS906" s="1">
        <f t="shared" si="654"/>
        <v>0.56200000000000006</v>
      </c>
      <c r="AT906" s="1">
        <f t="shared" si="655"/>
        <v>1.153504772367246</v>
      </c>
      <c r="AU906" s="1">
        <f t="shared" si="656"/>
        <v>0.41783502049860599</v>
      </c>
      <c r="AV906" s="1">
        <f t="shared" si="657"/>
        <v>0.58216497950139401</v>
      </c>
      <c r="AW906" s="1">
        <f t="shared" si="658"/>
        <v>0.79342081851950663</v>
      </c>
      <c r="AX906" s="1">
        <f t="shared" si="677"/>
        <v>5.2120575540526684</v>
      </c>
      <c r="AY906" s="1">
        <f t="shared" si="678"/>
        <v>2.4826810419088789</v>
      </c>
      <c r="AZ906" s="1">
        <f t="shared" si="679"/>
        <v>2.4740755696357311</v>
      </c>
      <c r="BA906" s="1">
        <f t="shared" si="680"/>
        <v>3.0085091100019663</v>
      </c>
      <c r="BB906" s="1">
        <f t="shared" si="681"/>
        <v>2.90488950804595</v>
      </c>
      <c r="BC906" s="1">
        <f t="shared" si="682"/>
        <v>1.8267020446739475</v>
      </c>
      <c r="BD906" s="1">
        <f t="shared" si="683"/>
        <v>2.5418480447587264</v>
      </c>
      <c r="BE906" s="1">
        <f t="shared" si="659"/>
        <v>0.63889634898474246</v>
      </c>
      <c r="BF906" s="1">
        <f t="shared" si="660"/>
        <v>0.63668180562464327</v>
      </c>
      <c r="BG906" s="1">
        <f t="shared" si="661"/>
        <v>0.77421362382890435</v>
      </c>
      <c r="BH906" s="1">
        <f t="shared" si="662"/>
        <v>0.74754802150004085</v>
      </c>
      <c r="BI906" s="1">
        <f t="shared" si="663"/>
        <v>0.47008586577348338</v>
      </c>
      <c r="BJ906" s="1">
        <f t="shared" si="664"/>
        <v>0.6541224619904118</v>
      </c>
      <c r="BK906" s="1">
        <f t="shared" si="665"/>
        <v>0.88128327115287297</v>
      </c>
      <c r="BL906" s="2">
        <f t="shared" si="666"/>
        <v>1.75</v>
      </c>
      <c r="BM906" s="2">
        <f t="shared" si="667"/>
        <v>1.7439341477121728</v>
      </c>
      <c r="BN906" s="2">
        <f t="shared" si="668"/>
        <v>2.1206473379501789</v>
      </c>
      <c r="BO906" s="2">
        <f t="shared" si="669"/>
        <v>2.0476076279100992</v>
      </c>
      <c r="BP906" s="2">
        <f t="shared" si="670"/>
        <v>1.2876114668848133</v>
      </c>
      <c r="BQ906" s="2">
        <f t="shared" si="671"/>
        <v>1.7917058225520675</v>
      </c>
      <c r="BR906" s="2">
        <f t="shared" si="672"/>
        <v>2.4139216431089019</v>
      </c>
      <c r="BS906" s="1">
        <f t="shared" si="684"/>
        <v>6.8003077967883234</v>
      </c>
      <c r="BT906" s="1">
        <f t="shared" si="685"/>
        <v>6.7767365610128509</v>
      </c>
      <c r="BU906" s="1">
        <f t="shared" si="686"/>
        <v>8.2406026437148601</v>
      </c>
      <c r="BV906" s="1">
        <f t="shared" si="687"/>
        <v>7.9567783524801667</v>
      </c>
      <c r="BW906" s="1">
        <f t="shared" si="688"/>
        <v>5.0035167414233408</v>
      </c>
      <c r="BX906" s="1">
        <f t="shared" si="689"/>
        <v>6.9623720426582052</v>
      </c>
      <c r="BY906" s="1">
        <f t="shared" si="673"/>
        <v>9.3802343831254547</v>
      </c>
    </row>
    <row r="907" spans="1:77" x14ac:dyDescent="0.25">
      <c r="A907" s="1">
        <v>20070719</v>
      </c>
      <c r="B907" s="1">
        <v>2007</v>
      </c>
      <c r="C907" s="1">
        <v>7</v>
      </c>
      <c r="D907" s="1">
        <v>19.468</v>
      </c>
      <c r="E907" s="1">
        <v>358.553</v>
      </c>
      <c r="F907" s="1">
        <f t="shared" si="674"/>
        <v>14.869910016</v>
      </c>
      <c r="G907" s="1">
        <v>468.45800000000003</v>
      </c>
      <c r="H907" s="1">
        <v>10.835000000000001</v>
      </c>
      <c r="I907" s="1">
        <v>740.62526249999996</v>
      </c>
      <c r="J907" s="1">
        <v>172.05012500000001</v>
      </c>
      <c r="K907" s="1">
        <f t="shared" si="675"/>
        <v>9.5985034019999988E-3</v>
      </c>
      <c r="L907" s="1">
        <f t="shared" si="676"/>
        <v>2.2297696199999996E-3</v>
      </c>
      <c r="M907" s="1">
        <f t="shared" si="644"/>
        <v>7.3687337819999992E-3</v>
      </c>
      <c r="N907" s="1">
        <f t="shared" si="645"/>
        <v>0.23230388390917198</v>
      </c>
      <c r="O907" s="1">
        <f t="shared" si="646"/>
        <v>3.4543378500966977</v>
      </c>
      <c r="P907" s="1">
        <f t="shared" si="647"/>
        <v>11.415572165903303</v>
      </c>
      <c r="Q907" s="1">
        <v>102.649</v>
      </c>
      <c r="R907" s="1">
        <v>38.7545</v>
      </c>
      <c r="S907" s="1">
        <v>0.72592969799999996</v>
      </c>
      <c r="T907" s="1">
        <v>5.4733599999999996</v>
      </c>
      <c r="U907" s="1">
        <v>0.52639183700000003</v>
      </c>
      <c r="V907" s="1">
        <v>6.1833332999999997E-2</v>
      </c>
      <c r="W907" s="1">
        <v>0.349566667</v>
      </c>
      <c r="X907" s="1">
        <v>3.8399999999999997E-2</v>
      </c>
      <c r="Y907" s="1">
        <v>0.21625555599999999</v>
      </c>
      <c r="Z907" s="1">
        <v>0.69940042300000005</v>
      </c>
      <c r="AA907" s="1">
        <v>0.23560600100000001</v>
      </c>
      <c r="AB907" s="1">
        <v>2.5555555559999998</v>
      </c>
      <c r="AC907" s="1">
        <v>0.69925652500000002</v>
      </c>
      <c r="AD907" s="1">
        <v>0.23461014599999999</v>
      </c>
      <c r="AE907" s="1">
        <f t="shared" si="648"/>
        <v>8.5633879904726082E-2</v>
      </c>
      <c r="AF907" s="1">
        <v>0.97536761299999997</v>
      </c>
      <c r="AG907" s="1">
        <v>1.290694142</v>
      </c>
      <c r="AH907" s="1">
        <v>0.70666323600000003</v>
      </c>
      <c r="AI907" s="1">
        <v>0.84789473699999995</v>
      </c>
      <c r="AJ907" s="1">
        <v>0.78202911500000005</v>
      </c>
      <c r="AK907" s="1">
        <v>0.59840948599999999</v>
      </c>
      <c r="AL907" s="1">
        <v>0.82359170800000003</v>
      </c>
      <c r="AM907" s="1">
        <v>0.72592969799999996</v>
      </c>
      <c r="AN907" s="1">
        <f t="shared" si="649"/>
        <v>0.76538985351941902</v>
      </c>
      <c r="AO907" s="1">
        <f t="shared" si="650"/>
        <v>0.20997362547106624</v>
      </c>
      <c r="AP907" s="1">
        <f t="shared" si="651"/>
        <v>3.1222889164880407</v>
      </c>
      <c r="AQ907" s="1">
        <f t="shared" si="652"/>
        <v>11.74762109951196</v>
      </c>
      <c r="AR907" s="1">
        <f t="shared" si="653"/>
        <v>0.44364229396084437</v>
      </c>
      <c r="AS907" s="1">
        <f t="shared" si="654"/>
        <v>0.60088888890000003</v>
      </c>
      <c r="AT907" s="1">
        <f t="shared" si="655"/>
        <v>0.46058171006585819</v>
      </c>
      <c r="AU907" s="1">
        <f t="shared" si="656"/>
        <v>0.66147396722683005</v>
      </c>
      <c r="AV907" s="1">
        <f t="shared" si="657"/>
        <v>1.8940815887731697</v>
      </c>
      <c r="AW907" s="1">
        <f t="shared" si="658"/>
        <v>2.1660499611397692</v>
      </c>
      <c r="AX907" s="1">
        <f t="shared" si="677"/>
        <v>9.4865953092347013</v>
      </c>
      <c r="AY907" s="1">
        <f t="shared" si="678"/>
        <v>14.617167141113455</v>
      </c>
      <c r="AZ907" s="1">
        <f t="shared" si="679"/>
        <v>13.848110624155902</v>
      </c>
      <c r="BA907" s="1">
        <f t="shared" si="680"/>
        <v>14.148038188483945</v>
      </c>
      <c r="BB907" s="1">
        <f t="shared" si="681"/>
        <v>12.375068900426529</v>
      </c>
      <c r="BC907" s="1">
        <f t="shared" si="682"/>
        <v>10.752100167189489</v>
      </c>
      <c r="BD907" s="1">
        <f t="shared" si="683"/>
        <v>10.809110367928563</v>
      </c>
      <c r="BE907" s="1">
        <f t="shared" si="659"/>
        <v>1.405783187057468</v>
      </c>
      <c r="BF907" s="1">
        <f t="shared" si="660"/>
        <v>1.3318203794218464</v>
      </c>
      <c r="BG907" s="1">
        <f t="shared" si="661"/>
        <v>1.3606654438038182</v>
      </c>
      <c r="BH907" s="1">
        <f t="shared" si="662"/>
        <v>1.1901528956295548</v>
      </c>
      <c r="BI907" s="1">
        <f t="shared" si="663"/>
        <v>1.0340664161989865</v>
      </c>
      <c r="BJ907" s="1">
        <f t="shared" si="664"/>
        <v>1.0395492830853026</v>
      </c>
      <c r="BK907" s="1">
        <f t="shared" si="665"/>
        <v>0.52639183710714199</v>
      </c>
      <c r="BL907" s="2">
        <f t="shared" si="666"/>
        <v>1.7500000000000002</v>
      </c>
      <c r="BM907" s="2">
        <f t="shared" si="667"/>
        <v>1.6579268307133008</v>
      </c>
      <c r="BN907" s="2">
        <f t="shared" si="668"/>
        <v>1.6938348307044742</v>
      </c>
      <c r="BO907" s="2">
        <f t="shared" si="669"/>
        <v>1.4815709751880666</v>
      </c>
      <c r="BP907" s="2">
        <f t="shared" si="670"/>
        <v>1.2872655221720546</v>
      </c>
      <c r="BQ907" s="2">
        <f t="shared" si="671"/>
        <v>1.2940909111362924</v>
      </c>
      <c r="BR907" s="2">
        <f t="shared" si="672"/>
        <v>0.65528292230161722</v>
      </c>
      <c r="BS907" s="1">
        <f t="shared" si="684"/>
        <v>18.196292808488998</v>
      </c>
      <c r="BT907" s="1">
        <f t="shared" si="685"/>
        <v>17.238926895262512</v>
      </c>
      <c r="BU907" s="1">
        <f t="shared" si="686"/>
        <v>17.612294027837709</v>
      </c>
      <c r="BV907" s="1">
        <f t="shared" si="687"/>
        <v>15.405199589188943</v>
      </c>
      <c r="BW907" s="1">
        <f t="shared" si="688"/>
        <v>13.384834493551535</v>
      </c>
      <c r="BX907" s="1">
        <f t="shared" si="689"/>
        <v>13.455804079908738</v>
      </c>
      <c r="BY907" s="1">
        <f t="shared" si="673"/>
        <v>6.8135542437728978</v>
      </c>
    </row>
    <row r="908" spans="1:77" x14ac:dyDescent="0.25">
      <c r="A908" s="1">
        <v>20031111</v>
      </c>
      <c r="B908" s="1">
        <v>2003</v>
      </c>
      <c r="C908" s="1">
        <v>11</v>
      </c>
      <c r="D908" s="1">
        <v>0.113</v>
      </c>
      <c r="E908" s="1">
        <v>71.180000000000007</v>
      </c>
      <c r="F908" s="1">
        <f t="shared" si="674"/>
        <v>2.9519769600000001</v>
      </c>
      <c r="G908" s="1">
        <v>154.58600000000001</v>
      </c>
      <c r="H908" s="1">
        <v>1.8640000000000001</v>
      </c>
      <c r="I908" s="1">
        <v>149.739375</v>
      </c>
      <c r="J908" s="1">
        <v>34.805208329999999</v>
      </c>
      <c r="K908" s="1">
        <f t="shared" si="675"/>
        <v>1.9406223E-3</v>
      </c>
      <c r="L908" s="1">
        <f t="shared" si="676"/>
        <v>4.5107549995679997E-4</v>
      </c>
      <c r="M908" s="1">
        <f t="shared" si="644"/>
        <v>1.4895468000432001E-3</v>
      </c>
      <c r="N908" s="1">
        <f t="shared" si="645"/>
        <v>0.23243858424011721</v>
      </c>
      <c r="O908" s="1">
        <f t="shared" si="646"/>
        <v>0.68615334529184513</v>
      </c>
      <c r="P908" s="1">
        <f t="shared" si="647"/>
        <v>2.2658236147081547</v>
      </c>
      <c r="Q908" s="1">
        <v>8.6260100000000008</v>
      </c>
      <c r="R908" s="1">
        <v>-1.75641</v>
      </c>
      <c r="S908" s="1">
        <v>1.2556786419999999</v>
      </c>
      <c r="T908" s="1">
        <v>0.92000300000000002</v>
      </c>
      <c r="U908" s="1">
        <v>0.55423114399999995</v>
      </c>
      <c r="V908" s="1">
        <v>4.1155556000000003E-2</v>
      </c>
      <c r="W908" s="1">
        <v>0.15909999999999999</v>
      </c>
      <c r="X908" s="1">
        <v>2.2733333000000001E-2</v>
      </c>
      <c r="Y908" s="1">
        <v>0.13108888899999999</v>
      </c>
      <c r="Z908" s="1">
        <v>0.58896964600000001</v>
      </c>
      <c r="AA908" s="1">
        <v>9.6527165999999998E-2</v>
      </c>
      <c r="AB908" s="1">
        <v>0.74444444399999998</v>
      </c>
      <c r="AC908" s="1">
        <v>0.56232236099999999</v>
      </c>
      <c r="AD908" s="1">
        <v>0.53954433099999999</v>
      </c>
      <c r="AE908" s="1">
        <f t="shared" si="648"/>
        <v>0.46790062805566002</v>
      </c>
      <c r="AF908" s="1">
        <v>0.48047296900000003</v>
      </c>
      <c r="AG908" s="1">
        <v>0.29709368800000002</v>
      </c>
      <c r="AH908" s="1">
        <v>0.20872137900000001</v>
      </c>
      <c r="AI908" s="1">
        <v>1</v>
      </c>
      <c r="AJ908" s="1">
        <v>0.69400453500000003</v>
      </c>
      <c r="AK908" s="1">
        <v>1</v>
      </c>
      <c r="AL908" s="1">
        <v>1</v>
      </c>
      <c r="AM908" s="1">
        <v>1</v>
      </c>
      <c r="AN908" s="1">
        <f t="shared" si="649"/>
        <v>0.46045566868927329</v>
      </c>
      <c r="AO908" s="1">
        <f t="shared" si="650"/>
        <v>0.59688604749436325</v>
      </c>
      <c r="AP908" s="1">
        <f t="shared" si="651"/>
        <v>1.7619938599488261</v>
      </c>
      <c r="AQ908" s="1">
        <f t="shared" si="652"/>
        <v>1.189983100051174</v>
      </c>
      <c r="AR908" s="1">
        <f t="shared" si="653"/>
        <v>6.8663940451820504E-2</v>
      </c>
      <c r="AS908" s="1">
        <f t="shared" si="654"/>
        <v>0.55561111110000005</v>
      </c>
      <c r="AT908" s="1">
        <f t="shared" si="655"/>
        <v>0.96416420390207092</v>
      </c>
      <c r="AU908" s="1">
        <f t="shared" si="656"/>
        <v>0.21447650866722565</v>
      </c>
      <c r="AV908" s="1">
        <f t="shared" si="657"/>
        <v>0.52996793533277431</v>
      </c>
      <c r="AW908" s="1">
        <f t="shared" si="658"/>
        <v>0.46535905300828984</v>
      </c>
      <c r="AX908" s="1">
        <f t="shared" si="677"/>
        <v>1.0572491103344313</v>
      </c>
      <c r="AY908" s="1">
        <f t="shared" si="678"/>
        <v>1.3957425731961142</v>
      </c>
      <c r="AZ908" s="1">
        <f t="shared" si="679"/>
        <v>1.5997519416332127</v>
      </c>
      <c r="BA908" s="1">
        <f t="shared" si="680"/>
        <v>1.3326236615621583</v>
      </c>
      <c r="BB908" s="1">
        <f t="shared" si="681"/>
        <v>0.97192015527415654</v>
      </c>
      <c r="BC908" s="1">
        <f t="shared" si="682"/>
        <v>1.0272275078620454</v>
      </c>
      <c r="BD908" s="1">
        <f t="shared" si="683"/>
        <v>0.84497757928993722</v>
      </c>
      <c r="BE908" s="1">
        <f t="shared" si="659"/>
        <v>0.84082769575000016</v>
      </c>
      <c r="BF908" s="1">
        <f t="shared" si="660"/>
        <v>0.96372767062256981</v>
      </c>
      <c r="BG908" s="1">
        <f t="shared" si="661"/>
        <v>0.80280339954622582</v>
      </c>
      <c r="BH908" s="1">
        <f t="shared" si="662"/>
        <v>0.58550724202730542</v>
      </c>
      <c r="BI908" s="1">
        <f t="shared" si="663"/>
        <v>0.61882567389831866</v>
      </c>
      <c r="BJ908" s="1">
        <f t="shared" si="664"/>
        <v>0.50903409023903301</v>
      </c>
      <c r="BK908" s="1">
        <f t="shared" si="665"/>
        <v>0.55423114364255677</v>
      </c>
      <c r="BL908" s="2">
        <f t="shared" si="666"/>
        <v>1.7500000000000002</v>
      </c>
      <c r="BM908" s="2">
        <f t="shared" si="667"/>
        <v>2.0057895715306508</v>
      </c>
      <c r="BN908" s="2">
        <f t="shared" si="668"/>
        <v>1.6708606963198918</v>
      </c>
      <c r="BO908" s="2">
        <f t="shared" si="669"/>
        <v>1.2186059982644006</v>
      </c>
      <c r="BP908" s="2">
        <f t="shared" si="670"/>
        <v>1.2879510686860693</v>
      </c>
      <c r="BQ908" s="2">
        <f t="shared" si="671"/>
        <v>1.0594437628790581</v>
      </c>
      <c r="BR908" s="2">
        <f t="shared" si="672"/>
        <v>1.1535116008629338</v>
      </c>
      <c r="BS908" s="1">
        <f t="shared" si="684"/>
        <v>2.9049346440884047</v>
      </c>
      <c r="BT908" s="1">
        <f t="shared" si="685"/>
        <v>3.3295357800517857</v>
      </c>
      <c r="BU908" s="1">
        <f t="shared" si="686"/>
        <v>2.7735663555344736</v>
      </c>
      <c r="BV908" s="1">
        <f t="shared" si="687"/>
        <v>2.022840446772681</v>
      </c>
      <c r="BW908" s="1">
        <f t="shared" si="688"/>
        <v>2.1379506738953413</v>
      </c>
      <c r="BX908" s="1">
        <f t="shared" si="689"/>
        <v>1.7586370801432893</v>
      </c>
      <c r="BY908" s="1">
        <f t="shared" si="673"/>
        <v>1.9147861781169213</v>
      </c>
    </row>
    <row r="909" spans="1:77" x14ac:dyDescent="0.25">
      <c r="A909" s="1">
        <v>20040519</v>
      </c>
      <c r="B909" s="1">
        <v>2004</v>
      </c>
      <c r="C909" s="1">
        <v>5</v>
      </c>
      <c r="D909" s="1">
        <v>12.189</v>
      </c>
      <c r="E909" s="1">
        <v>335.49</v>
      </c>
      <c r="F909" s="1">
        <f t="shared" si="674"/>
        <v>13.913441280000001</v>
      </c>
      <c r="G909" s="1">
        <v>462.68200000000002</v>
      </c>
      <c r="H909" s="1">
        <v>5.5049999999999999</v>
      </c>
      <c r="I909" s="1">
        <v>730.68119730000001</v>
      </c>
      <c r="J909" s="1">
        <v>169.93139669999999</v>
      </c>
      <c r="K909" s="1">
        <f t="shared" si="675"/>
        <v>9.4696283170079987E-3</v>
      </c>
      <c r="L909" s="1">
        <f t="shared" si="676"/>
        <v>2.2023109012319999E-3</v>
      </c>
      <c r="M909" s="1">
        <f t="shared" si="644"/>
        <v>7.2673174157759993E-3</v>
      </c>
      <c r="N909" s="1">
        <f t="shared" si="645"/>
        <v>0.23256571720735039</v>
      </c>
      <c r="O909" s="1">
        <f t="shared" si="646"/>
        <v>3.2357894501055555</v>
      </c>
      <c r="P909" s="1">
        <f t="shared" si="647"/>
        <v>10.677651829894446</v>
      </c>
      <c r="Q909" s="1">
        <v>72.825800000000001</v>
      </c>
      <c r="R909" s="1">
        <v>45.672499999999999</v>
      </c>
      <c r="S909" s="1">
        <v>0.61457253000000001</v>
      </c>
      <c r="T909" s="1">
        <v>4.1490400000000003</v>
      </c>
      <c r="U909" s="1">
        <v>0.71413481400000001</v>
      </c>
      <c r="V909" s="1">
        <v>0.1017</v>
      </c>
      <c r="W909" s="1">
        <v>0.28370000000000001</v>
      </c>
      <c r="X909" s="1">
        <v>3.9533332999999997E-2</v>
      </c>
      <c r="Y909" s="1">
        <v>0.29078888899999999</v>
      </c>
      <c r="Z909" s="1">
        <v>0.47223663700000001</v>
      </c>
      <c r="AA909" s="1">
        <v>-1.2339470999999999E-2</v>
      </c>
      <c r="AB909" s="1">
        <v>1.3222222219999999</v>
      </c>
      <c r="AC909" s="1">
        <v>0.41757343000000002</v>
      </c>
      <c r="AD909" s="1">
        <v>0.27490155199999999</v>
      </c>
      <c r="AE909" s="1">
        <f t="shared" si="648"/>
        <v>0.13614335213739501</v>
      </c>
      <c r="AF909" s="1">
        <v>0.95013727199999998</v>
      </c>
      <c r="AG909" s="1">
        <v>0.94993275899999996</v>
      </c>
      <c r="AH909" s="1">
        <v>0.519397993</v>
      </c>
      <c r="AI909" s="1">
        <v>1</v>
      </c>
      <c r="AJ909" s="1">
        <v>0.62510160100000001</v>
      </c>
      <c r="AK909" s="1">
        <v>0.95653299000000003</v>
      </c>
      <c r="AL909" s="1">
        <v>0.67706911800000003</v>
      </c>
      <c r="AM909" s="1">
        <v>0.61457253000000001</v>
      </c>
      <c r="AN909" s="1">
        <f t="shared" si="649"/>
        <v>0.7250984477459681</v>
      </c>
      <c r="AO909" s="1">
        <f t="shared" si="650"/>
        <v>0.23424978987614953</v>
      </c>
      <c r="AP909" s="1">
        <f t="shared" si="651"/>
        <v>3.259220696294145</v>
      </c>
      <c r="AQ909" s="1">
        <f t="shared" si="652"/>
        <v>10.654220583705856</v>
      </c>
      <c r="AR909" s="1">
        <f t="shared" si="653"/>
        <v>0.46306748534734271</v>
      </c>
      <c r="AS909" s="1">
        <f t="shared" si="654"/>
        <v>0.57005555554999998</v>
      </c>
      <c r="AT909" s="1">
        <f t="shared" si="655"/>
        <v>1.1476658664339423</v>
      </c>
      <c r="AU909" s="1">
        <f t="shared" si="656"/>
        <v>0.56022737468674999</v>
      </c>
      <c r="AV909" s="1">
        <f t="shared" si="657"/>
        <v>0.76199484731324996</v>
      </c>
      <c r="AW909" s="1">
        <f t="shared" si="658"/>
        <v>1.208700709358751</v>
      </c>
      <c r="AX909" s="1">
        <f t="shared" si="677"/>
        <v>7.6780702673791472</v>
      </c>
      <c r="AY909" s="1">
        <f t="shared" si="678"/>
        <v>6.54070896968254</v>
      </c>
      <c r="AZ909" s="1">
        <f t="shared" si="679"/>
        <v>6.3683723157612731</v>
      </c>
      <c r="BA909" s="1">
        <f t="shared" si="680"/>
        <v>7.9023443229554626</v>
      </c>
      <c r="BB909" s="1">
        <f t="shared" si="681"/>
        <v>7.5568160784775653</v>
      </c>
      <c r="BC909" s="1">
        <f t="shared" si="682"/>
        <v>4.8112430218168862</v>
      </c>
      <c r="BD909" s="1">
        <f t="shared" si="683"/>
        <v>6.6144419481755428</v>
      </c>
      <c r="BE909" s="1">
        <f t="shared" si="659"/>
        <v>1.1257900582809406</v>
      </c>
      <c r="BF909" s="1">
        <f t="shared" si="660"/>
        <v>1.0961273882919131</v>
      </c>
      <c r="BG909" s="1">
        <f t="shared" si="661"/>
        <v>1.3601554077902789</v>
      </c>
      <c r="BH909" s="1">
        <f t="shared" si="662"/>
        <v>1.3006829156962967</v>
      </c>
      <c r="BI909" s="1">
        <f t="shared" si="663"/>
        <v>0.82811352516085024</v>
      </c>
      <c r="BJ909" s="1">
        <f t="shared" si="664"/>
        <v>1.1384810149554574</v>
      </c>
      <c r="BK909" s="1">
        <f t="shared" si="665"/>
        <v>0.71413481398739931</v>
      </c>
      <c r="BL909" s="2">
        <f t="shared" si="666"/>
        <v>1.7499999999999998</v>
      </c>
      <c r="BM909" s="2">
        <f t="shared" si="667"/>
        <v>1.7038904504450294</v>
      </c>
      <c r="BN909" s="2">
        <f t="shared" si="668"/>
        <v>2.1143124742703949</v>
      </c>
      <c r="BO909" s="2">
        <f t="shared" si="669"/>
        <v>2.0218646325090348</v>
      </c>
      <c r="BP909" s="2">
        <f t="shared" si="670"/>
        <v>1.2872725765977946</v>
      </c>
      <c r="BQ909" s="2">
        <f t="shared" si="671"/>
        <v>1.7697276339554084</v>
      </c>
      <c r="BR909" s="2">
        <f t="shared" si="672"/>
        <v>1.1100967851734906</v>
      </c>
      <c r="BS909" s="1">
        <f t="shared" si="684"/>
        <v>10.167295947188084</v>
      </c>
      <c r="BT909" s="1">
        <f t="shared" si="685"/>
        <v>9.8994048407212727</v>
      </c>
      <c r="BU909" s="1">
        <f t="shared" si="686"/>
        <v>12.283908943279199</v>
      </c>
      <c r="BV909" s="1">
        <f t="shared" si="687"/>
        <v>11.746797762212594</v>
      </c>
      <c r="BW909" s="1">
        <f t="shared" si="688"/>
        <v>7.4789035719823547</v>
      </c>
      <c r="BX909" s="1">
        <f t="shared" si="689"/>
        <v>10.281911200195189</v>
      </c>
      <c r="BY909" s="1">
        <f t="shared" si="673"/>
        <v>6.4495328827891143</v>
      </c>
    </row>
    <row r="910" spans="1:77" x14ac:dyDescent="0.25">
      <c r="A910" s="1">
        <v>20060511</v>
      </c>
      <c r="B910" s="1">
        <v>2006</v>
      </c>
      <c r="C910" s="1">
        <v>5</v>
      </c>
      <c r="D910" s="1">
        <v>22.856999999999999</v>
      </c>
      <c r="E910" s="1">
        <v>333.51799999999997</v>
      </c>
      <c r="F910" s="1">
        <f t="shared" si="674"/>
        <v>13.831658495999998</v>
      </c>
      <c r="G910" s="1">
        <v>457.75700000000001</v>
      </c>
      <c r="H910" s="1">
        <v>16.853999999999999</v>
      </c>
      <c r="I910" s="1">
        <v>692.62791670000001</v>
      </c>
      <c r="J910" s="1">
        <v>161.1952857</v>
      </c>
      <c r="K910" s="1">
        <f t="shared" si="675"/>
        <v>8.9764578004319986E-3</v>
      </c>
      <c r="L910" s="1">
        <f t="shared" si="676"/>
        <v>2.0890909026719997E-3</v>
      </c>
      <c r="M910" s="1">
        <f t="shared" si="644"/>
        <v>6.887366897759999E-3</v>
      </c>
      <c r="N910" s="1">
        <f t="shared" si="645"/>
        <v>0.23272998649550389</v>
      </c>
      <c r="O910" s="1">
        <f t="shared" si="646"/>
        <v>3.2190416949845009</v>
      </c>
      <c r="P910" s="1">
        <f t="shared" si="647"/>
        <v>10.612616801015497</v>
      </c>
      <c r="Q910" s="1">
        <v>124.006</v>
      </c>
      <c r="R910" s="1">
        <v>30.666</v>
      </c>
      <c r="S910" s="1">
        <v>0.80173528500000002</v>
      </c>
      <c r="T910" s="1">
        <v>6.0445200000000003</v>
      </c>
      <c r="U910" s="1">
        <v>0.82382735699999998</v>
      </c>
      <c r="V910" s="1">
        <v>7.6711110999999998E-2</v>
      </c>
      <c r="W910" s="1">
        <v>0.274588889</v>
      </c>
      <c r="X910" s="1">
        <v>3.9622221999999999E-2</v>
      </c>
      <c r="Y910" s="1">
        <v>0.246655556</v>
      </c>
      <c r="Z910" s="1">
        <v>0.56327292299999998</v>
      </c>
      <c r="AA910" s="1">
        <v>5.3589698999999998E-2</v>
      </c>
      <c r="AB910" s="1">
        <v>2.1555555559999999</v>
      </c>
      <c r="AC910" s="1">
        <v>0.53045842499999996</v>
      </c>
      <c r="AD910" s="1">
        <v>0.27140819300000002</v>
      </c>
      <c r="AE910" s="1">
        <f t="shared" si="648"/>
        <v>0.13176406293092643</v>
      </c>
      <c r="AF910" s="1">
        <v>0.86560343100000003</v>
      </c>
      <c r="AG910" s="1">
        <v>1.652826463</v>
      </c>
      <c r="AH910" s="1">
        <v>0.79385129899999995</v>
      </c>
      <c r="AI910" s="1">
        <v>0.63670175399999995</v>
      </c>
      <c r="AJ910" s="1">
        <v>0.66682892299999996</v>
      </c>
      <c r="AK910" s="1">
        <v>0.352342347</v>
      </c>
      <c r="AL910" s="1">
        <v>0.92333590099999996</v>
      </c>
      <c r="AM910" s="1">
        <v>0.80173528500000002</v>
      </c>
      <c r="AN910" s="1">
        <f t="shared" si="649"/>
        <v>0.72859180744368734</v>
      </c>
      <c r="AO910" s="1">
        <f t="shared" si="650"/>
        <v>0.23182165837628443</v>
      </c>
      <c r="AP910" s="1">
        <f t="shared" si="651"/>
        <v>3.2064780106371438</v>
      </c>
      <c r="AQ910" s="1">
        <f t="shared" si="652"/>
        <v>10.625180485362854</v>
      </c>
      <c r="AR910" s="1">
        <f t="shared" si="653"/>
        <v>0.42356347204369388</v>
      </c>
      <c r="AS910" s="1">
        <f t="shared" si="654"/>
        <v>0.59088888890000002</v>
      </c>
      <c r="AT910" s="1">
        <f t="shared" si="655"/>
        <v>0.62100171032825535</v>
      </c>
      <c r="AU910" s="1">
        <f t="shared" si="656"/>
        <v>0.63275314277227779</v>
      </c>
      <c r="AV910" s="1">
        <f t="shared" si="657"/>
        <v>1.5228024132277223</v>
      </c>
      <c r="AW910" s="1">
        <f t="shared" si="658"/>
        <v>1.9030745833627716</v>
      </c>
      <c r="AX910" s="1">
        <f t="shared" si="677"/>
        <v>8.520503239103018</v>
      </c>
      <c r="AY910" s="1">
        <f t="shared" si="678"/>
        <v>10.262244298382427</v>
      </c>
      <c r="AZ910" s="1">
        <f t="shared" si="679"/>
        <v>9.9684819683827559</v>
      </c>
      <c r="BA910" s="1">
        <f t="shared" si="680"/>
        <v>12.52033574382698</v>
      </c>
      <c r="BB910" s="1">
        <f t="shared" si="681"/>
        <v>11.017963153479934</v>
      </c>
      <c r="BC910" s="1">
        <f t="shared" si="682"/>
        <v>7.5489902518938434</v>
      </c>
      <c r="BD910" s="1">
        <f t="shared" si="683"/>
        <v>9.6280173036812542</v>
      </c>
      <c r="BE910" s="1">
        <f t="shared" si="659"/>
        <v>1.3986747667743837</v>
      </c>
      <c r="BF910" s="1">
        <f t="shared" si="660"/>
        <v>1.358636940110663</v>
      </c>
      <c r="BG910" s="1">
        <f t="shared" si="661"/>
        <v>1.7064374192684602</v>
      </c>
      <c r="BH910" s="1">
        <f t="shared" si="662"/>
        <v>1.5016741558619264</v>
      </c>
      <c r="BI910" s="1">
        <f t="shared" si="663"/>
        <v>1.0288765179380888</v>
      </c>
      <c r="BJ910" s="1">
        <f t="shared" si="664"/>
        <v>1.3122338998350236</v>
      </c>
      <c r="BK910" s="1">
        <f t="shared" si="665"/>
        <v>0.82382735739351853</v>
      </c>
      <c r="BL910" s="2">
        <f t="shared" si="666"/>
        <v>1.7500000000000002</v>
      </c>
      <c r="BM910" s="2">
        <f t="shared" si="667"/>
        <v>1.6999052972671429</v>
      </c>
      <c r="BN910" s="2">
        <f t="shared" si="668"/>
        <v>2.1350678189517316</v>
      </c>
      <c r="BO910" s="2">
        <f t="shared" si="669"/>
        <v>1.8788712252376507</v>
      </c>
      <c r="BP910" s="2">
        <f t="shared" si="670"/>
        <v>1.2873142128273589</v>
      </c>
      <c r="BQ910" s="2">
        <f t="shared" si="671"/>
        <v>1.6418465387827497</v>
      </c>
      <c r="BR910" s="2">
        <f t="shared" si="672"/>
        <v>1.0307599090841493</v>
      </c>
      <c r="BS910" s="1">
        <f t="shared" si="684"/>
        <v>12.839959616620547</v>
      </c>
      <c r="BT910" s="1">
        <f t="shared" si="685"/>
        <v>12.472408782279693</v>
      </c>
      <c r="BU910" s="1">
        <f t="shared" si="686"/>
        <v>15.665248328049341</v>
      </c>
      <c r="BV910" s="1">
        <f t="shared" si="687"/>
        <v>13.785503232503887</v>
      </c>
      <c r="BW910" s="1">
        <f t="shared" si="688"/>
        <v>9.4451785752028332</v>
      </c>
      <c r="BX910" s="1">
        <f t="shared" si="689"/>
        <v>12.046424716947843</v>
      </c>
      <c r="BY910" s="1">
        <f t="shared" si="673"/>
        <v>7.5628089183268257</v>
      </c>
    </row>
    <row r="911" spans="1:77" x14ac:dyDescent="0.25">
      <c r="A911" s="1">
        <v>20050401</v>
      </c>
      <c r="B911" s="1">
        <v>2005</v>
      </c>
      <c r="C911" s="1">
        <v>4</v>
      </c>
      <c r="D911" s="1">
        <v>5.1070000000000002</v>
      </c>
      <c r="E911" s="1">
        <v>242.81200000000001</v>
      </c>
      <c r="F911" s="1">
        <f t="shared" si="674"/>
        <v>10.069899264</v>
      </c>
      <c r="G911" s="1">
        <v>335.95600000000002</v>
      </c>
      <c r="H911" s="1">
        <v>3.492</v>
      </c>
      <c r="I911" s="1">
        <v>481.33749999999998</v>
      </c>
      <c r="J911" s="1">
        <v>112.0941667</v>
      </c>
      <c r="K911" s="1">
        <f t="shared" si="675"/>
        <v>6.2381339999999993E-3</v>
      </c>
      <c r="L911" s="1">
        <f t="shared" si="676"/>
        <v>1.4527404004319999E-3</v>
      </c>
      <c r="M911" s="1">
        <f t="shared" si="644"/>
        <v>4.7853935995679992E-3</v>
      </c>
      <c r="N911" s="1">
        <f t="shared" si="645"/>
        <v>0.23288060186459605</v>
      </c>
      <c r="O911" s="1">
        <f t="shared" si="646"/>
        <v>2.345084201316173</v>
      </c>
      <c r="P911" s="1">
        <f t="shared" si="647"/>
        <v>7.7248150626838274</v>
      </c>
      <c r="Q911" s="1">
        <v>57.470199999999998</v>
      </c>
      <c r="R911" s="1">
        <v>24.957599999999999</v>
      </c>
      <c r="S911" s="1">
        <v>0.69721865699999996</v>
      </c>
      <c r="T911" s="1">
        <v>1.2385200000000001</v>
      </c>
      <c r="U911" s="1">
        <v>0.24565451599999999</v>
      </c>
      <c r="V911" s="1">
        <v>6.0322222000000002E-2</v>
      </c>
      <c r="W911" s="1">
        <v>0.201522222</v>
      </c>
      <c r="X911" s="1">
        <v>2.0033333E-2</v>
      </c>
      <c r="Y911" s="1">
        <v>0.189388889</v>
      </c>
      <c r="Z911" s="1">
        <v>0.53925146499999999</v>
      </c>
      <c r="AA911" s="1">
        <v>3.1038598000000001E-2</v>
      </c>
      <c r="AB911" s="1">
        <v>1.1333333329999999</v>
      </c>
      <c r="AC911" s="1">
        <v>0.50067181699999996</v>
      </c>
      <c r="AD911" s="1">
        <v>0.27725059200000002</v>
      </c>
      <c r="AE911" s="1">
        <f t="shared" si="648"/>
        <v>0.13908811834022819</v>
      </c>
      <c r="AF911" s="1">
        <v>0.71875307499999996</v>
      </c>
      <c r="AG911" s="1">
        <v>0.56458547199999998</v>
      </c>
      <c r="AH911" s="1">
        <v>0.33720092600000001</v>
      </c>
      <c r="AI911" s="1">
        <v>1</v>
      </c>
      <c r="AJ911" s="1">
        <v>0.65255607500000001</v>
      </c>
      <c r="AK911" s="1">
        <v>1</v>
      </c>
      <c r="AL911" s="1">
        <v>0.78581402199999995</v>
      </c>
      <c r="AM911" s="1">
        <v>0.69721865699999996</v>
      </c>
      <c r="AN911" s="1">
        <f t="shared" si="649"/>
        <v>0.72274940766052698</v>
      </c>
      <c r="AO911" s="1">
        <f t="shared" si="650"/>
        <v>0.23591815012274164</v>
      </c>
      <c r="AP911" s="1">
        <f t="shared" si="651"/>
        <v>2.3756720062852374</v>
      </c>
      <c r="AQ911" s="1">
        <f t="shared" si="652"/>
        <v>7.694227257714763</v>
      </c>
      <c r="AR911" s="1">
        <f t="shared" si="653"/>
        <v>0.37406161334554044</v>
      </c>
      <c r="AS911" s="1">
        <f t="shared" si="654"/>
        <v>0.56533333332500002</v>
      </c>
      <c r="AT911" s="1">
        <f t="shared" si="655"/>
        <v>0.96382812505539872</v>
      </c>
      <c r="AU911" s="1">
        <f t="shared" si="656"/>
        <v>0.42982042534926751</v>
      </c>
      <c r="AV911" s="1">
        <f t="shared" si="657"/>
        <v>0.70351290765073249</v>
      </c>
      <c r="AW911" s="1">
        <f t="shared" si="658"/>
        <v>0.87745702660202207</v>
      </c>
      <c r="AX911" s="1">
        <f t="shared" si="677"/>
        <v>5.7169186088977009</v>
      </c>
      <c r="AY911" s="1">
        <f t="shared" si="678"/>
        <v>4.9832859671907999</v>
      </c>
      <c r="AZ911" s="1">
        <f t="shared" si="679"/>
        <v>4.8596155819084519</v>
      </c>
      <c r="BA911" s="1">
        <f t="shared" si="680"/>
        <v>5.1198672838366122</v>
      </c>
      <c r="BB911" s="1">
        <f t="shared" si="681"/>
        <v>4.9335140232988737</v>
      </c>
      <c r="BC911" s="1">
        <f t="shared" si="682"/>
        <v>3.6664388608624288</v>
      </c>
      <c r="BD911" s="1">
        <f t="shared" si="683"/>
        <v>4.3192934538774486</v>
      </c>
      <c r="BE911" s="1">
        <f t="shared" si="659"/>
        <v>0.98841092820858056</v>
      </c>
      <c r="BF911" s="1">
        <f t="shared" si="660"/>
        <v>0.96388149900992948</v>
      </c>
      <c r="BG911" s="1">
        <f t="shared" si="661"/>
        <v>1.0155011788686163</v>
      </c>
      <c r="BH911" s="1">
        <f t="shared" si="662"/>
        <v>0.97853890127999221</v>
      </c>
      <c r="BI911" s="1">
        <f t="shared" si="663"/>
        <v>0.72722060534847299</v>
      </c>
      <c r="BJ911" s="1">
        <f t="shared" si="664"/>
        <v>0.85671119017858188</v>
      </c>
      <c r="BK911" s="1">
        <f t="shared" si="665"/>
        <v>0.24565451608930725</v>
      </c>
      <c r="BL911" s="2">
        <f t="shared" si="666"/>
        <v>1.7499999999999996</v>
      </c>
      <c r="BM911" s="2">
        <f t="shared" si="667"/>
        <v>1.7065701876896071</v>
      </c>
      <c r="BN911" s="2">
        <f t="shared" si="668"/>
        <v>1.7979637945130631</v>
      </c>
      <c r="BO911" s="2">
        <f t="shared" si="669"/>
        <v>1.7325213920324196</v>
      </c>
      <c r="BP911" s="2">
        <f t="shared" si="670"/>
        <v>1.2875576574880483</v>
      </c>
      <c r="BQ911" s="2">
        <f t="shared" si="671"/>
        <v>1.5168231552536398</v>
      </c>
      <c r="BR911" s="2">
        <f t="shared" si="672"/>
        <v>0.43493590660257087</v>
      </c>
      <c r="BS911" s="1">
        <f t="shared" si="684"/>
        <v>8.8230008326492229</v>
      </c>
      <c r="BT911" s="1">
        <f t="shared" si="685"/>
        <v>8.6040401068341428</v>
      </c>
      <c r="BU911" s="1">
        <f t="shared" si="686"/>
        <v>9.0648206034639518</v>
      </c>
      <c r="BV911" s="1">
        <f t="shared" si="687"/>
        <v>8.7348786768483606</v>
      </c>
      <c r="BW911" s="1">
        <f t="shared" si="688"/>
        <v>6.4914984480576772</v>
      </c>
      <c r="BX911" s="1">
        <f t="shared" si="689"/>
        <v>7.6473896924482778</v>
      </c>
      <c r="BY911" s="1">
        <f t="shared" si="673"/>
        <v>2.1928227806305873</v>
      </c>
    </row>
    <row r="912" spans="1:77" x14ac:dyDescent="0.25">
      <c r="A912" s="1">
        <v>20061101</v>
      </c>
      <c r="B912" s="1">
        <v>2006</v>
      </c>
      <c r="C912" s="1">
        <v>11</v>
      </c>
      <c r="D912" s="1">
        <v>4.6760000000000002</v>
      </c>
      <c r="E912" s="1">
        <v>120.639</v>
      </c>
      <c r="F912" s="1">
        <f t="shared" si="674"/>
        <v>5.0031406079999998</v>
      </c>
      <c r="G912" s="1">
        <v>186.59399999999999</v>
      </c>
      <c r="H912" s="1">
        <v>3.1339999999999999</v>
      </c>
      <c r="I912" s="1">
        <v>298.42428130000002</v>
      </c>
      <c r="J912" s="1">
        <v>69.57099375</v>
      </c>
      <c r="K912" s="1">
        <f t="shared" si="675"/>
        <v>3.8675786856479997E-3</v>
      </c>
      <c r="L912" s="1">
        <f t="shared" si="676"/>
        <v>9.0164007899999989E-4</v>
      </c>
      <c r="M912" s="1">
        <f t="shared" si="644"/>
        <v>2.9659386066479996E-3</v>
      </c>
      <c r="N912" s="1">
        <f t="shared" si="645"/>
        <v>0.23312779190397601</v>
      </c>
      <c r="O912" s="1">
        <f t="shared" si="646"/>
        <v>1.1663711225281559</v>
      </c>
      <c r="P912" s="1">
        <f t="shared" si="647"/>
        <v>3.8367694854718439</v>
      </c>
      <c r="Q912" s="1">
        <v>28.0913</v>
      </c>
      <c r="R912" s="1">
        <v>1.50769</v>
      </c>
      <c r="S912" s="1">
        <v>0.94906278899999996</v>
      </c>
      <c r="T912" s="1">
        <v>2.6416200000000001</v>
      </c>
      <c r="U912" s="1">
        <v>0.96828069299999997</v>
      </c>
      <c r="V912" s="1">
        <v>6.5666666999999998E-2</v>
      </c>
      <c r="W912" s="1">
        <v>0.24352222200000001</v>
      </c>
      <c r="X912" s="1">
        <v>3.1699999999999999E-2</v>
      </c>
      <c r="Y912" s="1">
        <v>0.239055556</v>
      </c>
      <c r="Z912" s="1">
        <v>0.57523268599999999</v>
      </c>
      <c r="AA912" s="1">
        <v>9.2558469999999993E-3</v>
      </c>
      <c r="AB912" s="1">
        <v>0.88888888899999996</v>
      </c>
      <c r="AC912" s="1">
        <v>0.54528853099999997</v>
      </c>
      <c r="AD912" s="1">
        <v>0.353467957</v>
      </c>
      <c r="AE912" s="1">
        <f t="shared" si="648"/>
        <v>0.23463452049642725</v>
      </c>
      <c r="AF912" s="1">
        <v>0.70023264399999996</v>
      </c>
      <c r="AG912" s="1">
        <v>0.53905157299999995</v>
      </c>
      <c r="AH912" s="1">
        <v>0.32611268300000001</v>
      </c>
      <c r="AI912" s="1">
        <v>1</v>
      </c>
      <c r="AJ912" s="1">
        <v>0.63876952300000001</v>
      </c>
      <c r="AK912" s="1">
        <v>1</v>
      </c>
      <c r="AL912" s="1">
        <v>1</v>
      </c>
      <c r="AM912" s="1">
        <v>0.94906278899999996</v>
      </c>
      <c r="AN912" s="1">
        <f t="shared" si="649"/>
        <v>0.64653204283095922</v>
      </c>
      <c r="AO912" s="1">
        <f t="shared" si="650"/>
        <v>0.30609203471995627</v>
      </c>
      <c r="AP912" s="1">
        <f t="shared" si="651"/>
        <v>1.5314214886927591</v>
      </c>
      <c r="AQ912" s="1">
        <f t="shared" si="652"/>
        <v>3.4717191193072408</v>
      </c>
      <c r="AR912" s="1">
        <f t="shared" si="653"/>
        <v>0.19293156770812134</v>
      </c>
      <c r="AS912" s="1">
        <f t="shared" si="654"/>
        <v>0.55922222222500007</v>
      </c>
      <c r="AT912" s="1">
        <f t="shared" si="655"/>
        <v>0.74895020774177534</v>
      </c>
      <c r="AU912" s="1">
        <f t="shared" si="656"/>
        <v>0.25842674688846129</v>
      </c>
      <c r="AV912" s="1">
        <f t="shared" si="657"/>
        <v>0.63046214211153861</v>
      </c>
      <c r="AW912" s="1">
        <f t="shared" si="658"/>
        <v>0.52099692591799396</v>
      </c>
      <c r="AX912" s="1">
        <f t="shared" si="677"/>
        <v>2.7440992577681289</v>
      </c>
      <c r="AY912" s="1">
        <f t="shared" si="678"/>
        <v>3.3431008164794553</v>
      </c>
      <c r="AZ912" s="1">
        <f t="shared" si="679"/>
        <v>3.4262340171138761</v>
      </c>
      <c r="BA912" s="1">
        <f t="shared" si="680"/>
        <v>3.2997980939495499</v>
      </c>
      <c r="BB912" s="1">
        <f t="shared" si="681"/>
        <v>3.033298761098385</v>
      </c>
      <c r="BC912" s="1">
        <f t="shared" si="682"/>
        <v>2.4600767378649899</v>
      </c>
      <c r="BD912" s="1">
        <f t="shared" si="683"/>
        <v>2.6534002299882236</v>
      </c>
      <c r="BE912" s="1">
        <f t="shared" si="659"/>
        <v>1.225407127</v>
      </c>
      <c r="BF912" s="1">
        <f t="shared" si="660"/>
        <v>1.2558794406214058</v>
      </c>
      <c r="BG912" s="1">
        <f t="shared" si="661"/>
        <v>1.2095345979559824</v>
      </c>
      <c r="BH912" s="1">
        <f t="shared" si="662"/>
        <v>1.1118497838436556</v>
      </c>
      <c r="BI912" s="1">
        <f t="shared" si="663"/>
        <v>0.90173636184901917</v>
      </c>
      <c r="BJ912" s="1">
        <f t="shared" si="664"/>
        <v>0.97259871332121106</v>
      </c>
      <c r="BK912" s="1">
        <f t="shared" si="665"/>
        <v>0.96828069284330343</v>
      </c>
      <c r="BL912" s="2">
        <f t="shared" si="666"/>
        <v>1.75</v>
      </c>
      <c r="BM912" s="2">
        <f t="shared" si="667"/>
        <v>1.7935174136517489</v>
      </c>
      <c r="BN912" s="2">
        <f t="shared" si="668"/>
        <v>1.7273324920224407</v>
      </c>
      <c r="BO912" s="2">
        <f t="shared" si="669"/>
        <v>1.5878291213222211</v>
      </c>
      <c r="BP912" s="2">
        <f t="shared" si="670"/>
        <v>1.2877668151800978</v>
      </c>
      <c r="BQ912" s="2">
        <f t="shared" si="671"/>
        <v>1.3889651127450309</v>
      </c>
      <c r="BR912" s="2">
        <f t="shared" si="672"/>
        <v>1.3827985615068004</v>
      </c>
      <c r="BS912" s="1">
        <f t="shared" si="684"/>
        <v>4.7742715869148418</v>
      </c>
      <c r="BT912" s="1">
        <f t="shared" si="685"/>
        <v>4.892993844934022</v>
      </c>
      <c r="BU912" s="1">
        <f t="shared" si="686"/>
        <v>4.7124311073243108</v>
      </c>
      <c r="BV912" s="1">
        <f t="shared" si="687"/>
        <v>4.33184426217408</v>
      </c>
      <c r="BW912" s="1">
        <f t="shared" si="688"/>
        <v>3.5132277235920895</v>
      </c>
      <c r="BX912" s="1">
        <f t="shared" si="689"/>
        <v>3.7893123845683259</v>
      </c>
      <c r="BY912" s="1">
        <f t="shared" si="673"/>
        <v>3.7724890757877896</v>
      </c>
    </row>
    <row r="913" spans="1:77" x14ac:dyDescent="0.25">
      <c r="A913" s="1">
        <v>20060804</v>
      </c>
      <c r="B913" s="1">
        <v>2006</v>
      </c>
      <c r="C913" s="1">
        <v>8</v>
      </c>
      <c r="D913" s="1">
        <v>21.747</v>
      </c>
      <c r="E913" s="1">
        <v>318.70400000000001</v>
      </c>
      <c r="F913" s="1">
        <f t="shared" si="674"/>
        <v>13.217292288000001</v>
      </c>
      <c r="G913" s="1">
        <v>452.25400000000002</v>
      </c>
      <c r="H913" s="1">
        <v>15.081</v>
      </c>
      <c r="I913" s="1">
        <v>686.56056249999995</v>
      </c>
      <c r="J913" s="1">
        <v>160.083</v>
      </c>
      <c r="K913" s="1">
        <f t="shared" si="675"/>
        <v>8.8978248899999994E-3</v>
      </c>
      <c r="L913" s="1">
        <f t="shared" si="676"/>
        <v>2.0746756800000001E-3</v>
      </c>
      <c r="M913" s="1">
        <f t="shared" si="644"/>
        <v>6.8231492099999989E-3</v>
      </c>
      <c r="N913" s="1">
        <f t="shared" si="645"/>
        <v>0.23316661157623661</v>
      </c>
      <c r="O913" s="1">
        <f t="shared" si="646"/>
        <v>3.0818312570056841</v>
      </c>
      <c r="P913" s="1">
        <f t="shared" si="647"/>
        <v>10.135461030994318</v>
      </c>
      <c r="Q913" s="1">
        <v>2.1954600000000002</v>
      </c>
      <c r="R913" s="1">
        <v>106.124</v>
      </c>
      <c r="S913" s="1">
        <v>2.0268379999999999E-2</v>
      </c>
      <c r="T913" s="1">
        <v>8.9044799999999993E-3</v>
      </c>
      <c r="U913" s="1">
        <v>2.990253E-3</v>
      </c>
      <c r="V913" s="1">
        <v>0.138366667</v>
      </c>
      <c r="W913" s="1">
        <v>0.26691111099999998</v>
      </c>
      <c r="X913" s="1">
        <v>6.08E-2</v>
      </c>
      <c r="Y913" s="1">
        <v>0.35258888900000002</v>
      </c>
      <c r="Z913" s="1">
        <v>0.31717614700000002</v>
      </c>
      <c r="AA913" s="1">
        <v>-0.13830149799999999</v>
      </c>
      <c r="AB913" s="1">
        <v>0.74444444399999998</v>
      </c>
      <c r="AC913" s="1">
        <v>0.225298422</v>
      </c>
      <c r="AD913" s="1">
        <v>0.29529865999999999</v>
      </c>
      <c r="AE913" s="1">
        <f t="shared" si="648"/>
        <v>0.16171325059546193</v>
      </c>
      <c r="AF913" s="1">
        <v>0.91292737199999996</v>
      </c>
      <c r="AG913" s="1">
        <v>1.4977095309999999</v>
      </c>
      <c r="AH913" s="1">
        <v>0.76529457199999995</v>
      </c>
      <c r="AI913" s="1">
        <v>0.69891228100000002</v>
      </c>
      <c r="AJ913" s="1">
        <v>0.54537879899999997</v>
      </c>
      <c r="AK913" s="1">
        <v>0.411836851</v>
      </c>
      <c r="AL913" s="1">
        <v>0</v>
      </c>
      <c r="AM913" s="1">
        <v>2.0268379999999999E-2</v>
      </c>
      <c r="AN913" s="1">
        <f t="shared" si="649"/>
        <v>0.70470134039721044</v>
      </c>
      <c r="AO913" s="1">
        <f t="shared" si="650"/>
        <v>0.24970431222516454</v>
      </c>
      <c r="AP913" s="1">
        <f t="shared" si="651"/>
        <v>3.3004148802540119</v>
      </c>
      <c r="AQ913" s="1">
        <f t="shared" si="652"/>
        <v>9.9168774077459894</v>
      </c>
      <c r="AR913" s="1">
        <f t="shared" si="653"/>
        <v>0.46025027741250241</v>
      </c>
      <c r="AS913" s="1">
        <f t="shared" si="654"/>
        <v>0.55561111110000005</v>
      </c>
      <c r="AT913" s="1">
        <f t="shared" si="655"/>
        <v>1.8059892022887514</v>
      </c>
      <c r="AU913" s="1">
        <f t="shared" si="656"/>
        <v>0.42130144188674656</v>
      </c>
      <c r="AV913" s="1">
        <f t="shared" si="657"/>
        <v>0.32314300211325342</v>
      </c>
      <c r="AW913" s="1">
        <f t="shared" si="658"/>
        <v>0.61401034302713609</v>
      </c>
      <c r="AX913" s="1">
        <f t="shared" si="677"/>
        <v>5.6625204609946742</v>
      </c>
      <c r="AY913" s="1">
        <f t="shared" si="678"/>
        <v>0</v>
      </c>
      <c r="AZ913" s="1">
        <f t="shared" si="679"/>
        <v>0</v>
      </c>
      <c r="BA913" s="1">
        <f t="shared" si="680"/>
        <v>0</v>
      </c>
      <c r="BB913" s="1">
        <f t="shared" si="681"/>
        <v>0</v>
      </c>
      <c r="BC913" s="1">
        <f t="shared" si="682"/>
        <v>0</v>
      </c>
      <c r="BD913" s="1">
        <f t="shared" si="683"/>
        <v>0</v>
      </c>
      <c r="BE913" s="1">
        <f t="shared" si="659"/>
        <v>0</v>
      </c>
      <c r="BF913" s="1">
        <f t="shared" si="660"/>
        <v>0</v>
      </c>
      <c r="BG913" s="1">
        <f t="shared" si="661"/>
        <v>0</v>
      </c>
      <c r="BH913" s="1">
        <f t="shared" si="662"/>
        <v>0</v>
      </c>
      <c r="BI913" s="1">
        <f t="shared" si="663"/>
        <v>0</v>
      </c>
      <c r="BJ913" s="1">
        <f t="shared" si="664"/>
        <v>0</v>
      </c>
      <c r="BK913" s="1">
        <f t="shared" si="665"/>
        <v>2.990252889812332E-3</v>
      </c>
      <c r="BL913" s="2" t="e">
        <f t="shared" si="666"/>
        <v>#DIV/0!</v>
      </c>
      <c r="BM913" s="2" t="e">
        <f t="shared" si="667"/>
        <v>#DIV/0!</v>
      </c>
      <c r="BN913" s="2" t="e">
        <f t="shared" si="668"/>
        <v>#DIV/0!</v>
      </c>
      <c r="BO913" s="2" t="e">
        <f t="shared" si="669"/>
        <v>#DIV/0!</v>
      </c>
      <c r="BP913" s="2" t="e">
        <f t="shared" si="670"/>
        <v>#DIV/0!</v>
      </c>
      <c r="BQ913" s="2" t="e">
        <f t="shared" si="671"/>
        <v>#DIV/0!</v>
      </c>
      <c r="BR913" s="2" t="e">
        <f t="shared" si="672"/>
        <v>#DIV/0!</v>
      </c>
      <c r="BS913" s="1" t="e">
        <f t="shared" si="684"/>
        <v>#DIV/0!</v>
      </c>
      <c r="BT913" s="1" t="e">
        <f t="shared" si="685"/>
        <v>#DIV/0!</v>
      </c>
      <c r="BU913" s="1" t="e">
        <f t="shared" si="686"/>
        <v>#DIV/0!</v>
      </c>
      <c r="BV913" s="1" t="e">
        <f t="shared" si="687"/>
        <v>#DIV/0!</v>
      </c>
      <c r="BW913" s="1" t="e">
        <f t="shared" si="688"/>
        <v>#DIV/0!</v>
      </c>
      <c r="BX913" s="1" t="e">
        <f t="shared" si="689"/>
        <v>#DIV/0!</v>
      </c>
      <c r="BY913" s="1" t="e">
        <f t="shared" si="673"/>
        <v>#DIV/0!</v>
      </c>
    </row>
    <row r="914" spans="1:77" x14ac:dyDescent="0.25">
      <c r="A914" s="1">
        <v>20131130</v>
      </c>
      <c r="B914" s="1">
        <v>2013</v>
      </c>
      <c r="C914" s="1">
        <v>11</v>
      </c>
      <c r="D914" s="1">
        <v>11.715999999999999</v>
      </c>
      <c r="E914" s="1">
        <v>130.56899999999999</v>
      </c>
      <c r="F914" s="1">
        <f t="shared" si="674"/>
        <v>5.4149575679999993</v>
      </c>
      <c r="G914" s="1">
        <v>183.27600000000001</v>
      </c>
      <c r="H914" s="1">
        <v>6.4930000000000003</v>
      </c>
      <c r="I914" s="1">
        <v>264.87425000000002</v>
      </c>
      <c r="J914" s="1">
        <v>61.931937499999997</v>
      </c>
      <c r="K914" s="1">
        <f t="shared" si="675"/>
        <v>3.4327702799999997E-3</v>
      </c>
      <c r="L914" s="1">
        <f t="shared" si="676"/>
        <v>8.0263790999999987E-4</v>
      </c>
      <c r="M914" s="1">
        <f t="shared" si="644"/>
        <v>2.6301323699999997E-3</v>
      </c>
      <c r="N914" s="1">
        <f t="shared" si="645"/>
        <v>0.23381637701664088</v>
      </c>
      <c r="O914" s="1">
        <f t="shared" si="646"/>
        <v>1.2661057602486006</v>
      </c>
      <c r="P914" s="1">
        <f t="shared" si="647"/>
        <v>4.1488518077513987</v>
      </c>
      <c r="Q914" s="1">
        <v>10.349600000000001</v>
      </c>
      <c r="R914" s="1">
        <v>13.3888</v>
      </c>
      <c r="S914" s="1">
        <v>0.43598557599999999</v>
      </c>
      <c r="T914" s="1">
        <v>0.203648</v>
      </c>
      <c r="U914" s="1">
        <v>0.150633186</v>
      </c>
      <c r="V914" s="1">
        <v>0.100455556</v>
      </c>
      <c r="W914" s="1">
        <v>0.20250000000000001</v>
      </c>
      <c r="X914" s="1">
        <v>4.2411111000000001E-2</v>
      </c>
      <c r="Y914" s="1">
        <v>0.29104444400000001</v>
      </c>
      <c r="Z914" s="1">
        <v>0.33682974900000001</v>
      </c>
      <c r="AA914" s="1">
        <v>-0.17940520900000001</v>
      </c>
      <c r="AB914" s="1">
        <v>0.45555555599999997</v>
      </c>
      <c r="AC914" s="1">
        <v>0.249668889</v>
      </c>
      <c r="AD914" s="1">
        <v>0.28758266199999999</v>
      </c>
      <c r="AE914" s="1">
        <f t="shared" si="648"/>
        <v>0.15204044377585557</v>
      </c>
      <c r="AF914" s="1">
        <v>0.93975534699999996</v>
      </c>
      <c r="AG914" s="1">
        <v>0.928343802</v>
      </c>
      <c r="AH914" s="1">
        <v>0.50722922599999998</v>
      </c>
      <c r="AI914" s="1">
        <v>1</v>
      </c>
      <c r="AJ914" s="1">
        <v>0.51936379200000005</v>
      </c>
      <c r="AK914" s="1">
        <v>0.87688098699999995</v>
      </c>
      <c r="AL914" s="1">
        <v>0.442086284</v>
      </c>
      <c r="AM914" s="1">
        <v>0.43598557599999999</v>
      </c>
      <c r="AN914" s="1">
        <f t="shared" si="649"/>
        <v>0.71241733778563465</v>
      </c>
      <c r="AO914" s="1">
        <f t="shared" si="650"/>
        <v>0.24359944498846708</v>
      </c>
      <c r="AP914" s="1">
        <f t="shared" si="651"/>
        <v>1.3190806582008994</v>
      </c>
      <c r="AQ914" s="1">
        <f t="shared" si="652"/>
        <v>4.0958769097990997</v>
      </c>
      <c r="AR914" s="1">
        <f t="shared" si="653"/>
        <v>0.23794936710219558</v>
      </c>
      <c r="AS914" s="1">
        <f t="shared" si="654"/>
        <v>0.54838888890000004</v>
      </c>
      <c r="AT914" s="1">
        <f t="shared" si="655"/>
        <v>0.90765830685811399</v>
      </c>
      <c r="AU914" s="1">
        <f t="shared" si="656"/>
        <v>0.2100245838791141</v>
      </c>
      <c r="AV914" s="1">
        <f t="shared" si="657"/>
        <v>0.24553097212088587</v>
      </c>
      <c r="AW914" s="1">
        <f t="shared" si="658"/>
        <v>0.21572968295541639</v>
      </c>
      <c r="AX914" s="1">
        <f t="shared" si="677"/>
        <v>2.6547815575325657</v>
      </c>
      <c r="AY914" s="1">
        <f t="shared" si="678"/>
        <v>0.982922737448784</v>
      </c>
      <c r="AZ914" s="1">
        <f t="shared" si="679"/>
        <v>0.96514969916585847</v>
      </c>
      <c r="BA914" s="1">
        <f t="shared" si="680"/>
        <v>1.4604693619810578</v>
      </c>
      <c r="BB914" s="1">
        <f t="shared" si="681"/>
        <v>1.5824003487034433</v>
      </c>
      <c r="BC914" s="1">
        <f t="shared" si="682"/>
        <v>0.72331748385638839</v>
      </c>
      <c r="BD914" s="1">
        <f t="shared" si="683"/>
        <v>1.3886851235407653</v>
      </c>
      <c r="BE914" s="1">
        <f t="shared" si="659"/>
        <v>0.72704266114263105</v>
      </c>
      <c r="BF914" s="1">
        <f t="shared" si="660"/>
        <v>0.71389640197342419</v>
      </c>
      <c r="BG914" s="1">
        <f t="shared" si="661"/>
        <v>1.0802716134210051</v>
      </c>
      <c r="BH914" s="1">
        <f t="shared" si="662"/>
        <v>1.1704608273692776</v>
      </c>
      <c r="BI914" s="1">
        <f t="shared" si="663"/>
        <v>0.53501933394977785</v>
      </c>
      <c r="BJ914" s="1">
        <f t="shared" si="664"/>
        <v>1.0271746590467588</v>
      </c>
      <c r="BK914" s="1">
        <f t="shared" si="665"/>
        <v>0.15063318632822792</v>
      </c>
      <c r="BL914" s="2">
        <f t="shared" si="666"/>
        <v>1.7500000000000004</v>
      </c>
      <c r="BM914" s="2">
        <f t="shared" si="667"/>
        <v>1.7183568038360288</v>
      </c>
      <c r="BN914" s="2">
        <f t="shared" si="668"/>
        <v>2.600226127742848</v>
      </c>
      <c r="BO914" s="2">
        <f t="shared" si="669"/>
        <v>2.8173125971412563</v>
      </c>
      <c r="BP914" s="2">
        <f t="shared" si="670"/>
        <v>1.2877976554231823</v>
      </c>
      <c r="BQ914" s="2">
        <f t="shared" si="671"/>
        <v>2.4724211513348653</v>
      </c>
      <c r="BR914" s="2">
        <f t="shared" si="672"/>
        <v>0.36257580216834667</v>
      </c>
      <c r="BS914" s="1">
        <f t="shared" si="684"/>
        <v>2.3659062699732285</v>
      </c>
      <c r="BT914" s="1">
        <f t="shared" si="685"/>
        <v>2.3231263635696098</v>
      </c>
      <c r="BU914" s="1">
        <f t="shared" si="686"/>
        <v>3.5153664565571496</v>
      </c>
      <c r="BV914" s="1">
        <f t="shared" si="687"/>
        <v>3.8088557360291753</v>
      </c>
      <c r="BW914" s="1">
        <f t="shared" si="688"/>
        <v>1.7410334556700167</v>
      </c>
      <c r="BX914" s="1">
        <f t="shared" si="689"/>
        <v>3.3425809736900485</v>
      </c>
      <c r="BY914" s="1">
        <f t="shared" si="673"/>
        <v>0.49018306496609382</v>
      </c>
    </row>
    <row r="915" spans="1:77" x14ac:dyDescent="0.25">
      <c r="A915" s="1">
        <v>20080916</v>
      </c>
      <c r="B915" s="1">
        <v>2008</v>
      </c>
      <c r="C915" s="1">
        <v>9</v>
      </c>
      <c r="D915" s="1">
        <v>5.2190000000000003</v>
      </c>
      <c r="E915" s="1">
        <v>256.76400000000001</v>
      </c>
      <c r="F915" s="1">
        <f t="shared" si="674"/>
        <v>10.648516608000001</v>
      </c>
      <c r="G915" s="1">
        <v>323.06200000000001</v>
      </c>
      <c r="H915" s="1">
        <v>4.0709999999999997</v>
      </c>
      <c r="I915" s="1">
        <v>471.97330169999998</v>
      </c>
      <c r="J915" s="1">
        <v>110.37173110000001</v>
      </c>
      <c r="K915" s="1">
        <f t="shared" si="675"/>
        <v>6.1167739900319989E-3</v>
      </c>
      <c r="L915" s="1">
        <f t="shared" si="676"/>
        <v>1.430417635056E-3</v>
      </c>
      <c r="M915" s="1">
        <f t="shared" si="644"/>
        <v>4.6863563549759991E-3</v>
      </c>
      <c r="N915" s="1">
        <f t="shared" si="645"/>
        <v>0.23385164097725913</v>
      </c>
      <c r="O915" s="1">
        <f t="shared" si="646"/>
        <v>2.4901730827543975</v>
      </c>
      <c r="P915" s="1">
        <f t="shared" si="647"/>
        <v>8.1583435252456038</v>
      </c>
      <c r="Q915" s="1">
        <v>78.942300000000003</v>
      </c>
      <c r="R915" s="1">
        <v>14.0625</v>
      </c>
      <c r="S915" s="1">
        <v>0.84879812700000001</v>
      </c>
      <c r="T915" s="1">
        <v>6.7171599999999998</v>
      </c>
      <c r="U915" s="1">
        <v>0.82544529799999999</v>
      </c>
      <c r="V915" s="1">
        <v>5.0277778000000002E-2</v>
      </c>
      <c r="W915" s="1">
        <v>0.35482222200000002</v>
      </c>
      <c r="X915" s="1">
        <v>3.1366667000000001E-2</v>
      </c>
      <c r="Y915" s="1">
        <v>0.20965555599999999</v>
      </c>
      <c r="Z915" s="1">
        <v>0.75177596599999996</v>
      </c>
      <c r="AA915" s="1">
        <v>0.257169851</v>
      </c>
      <c r="AB915" s="1">
        <v>2.2111111110000001</v>
      </c>
      <c r="AC915" s="1">
        <v>0.764202198</v>
      </c>
      <c r="AD915" s="1">
        <v>0.20521757400000001</v>
      </c>
      <c r="AE915" s="1">
        <f t="shared" si="648"/>
        <v>4.8787230788517003E-2</v>
      </c>
      <c r="AF915" s="1">
        <v>0.72349540300000004</v>
      </c>
      <c r="AG915" s="1">
        <v>0.57124656100000004</v>
      </c>
      <c r="AH915" s="1">
        <v>0.34008232599999999</v>
      </c>
      <c r="AI915" s="1">
        <v>1</v>
      </c>
      <c r="AJ915" s="1">
        <v>0.79567712099999999</v>
      </c>
      <c r="AK915" s="1">
        <v>1</v>
      </c>
      <c r="AL915" s="1">
        <v>0.98526069299999997</v>
      </c>
      <c r="AM915" s="1">
        <v>0.84879812700000001</v>
      </c>
      <c r="AN915" s="1">
        <f t="shared" si="649"/>
        <v>0.79478242566442359</v>
      </c>
      <c r="AO915" s="1">
        <f t="shared" si="650"/>
        <v>0.19709363985601014</v>
      </c>
      <c r="AP915" s="1">
        <f t="shared" si="651"/>
        <v>2.0987548973378951</v>
      </c>
      <c r="AQ915" s="1">
        <f t="shared" si="652"/>
        <v>8.5497617106621071</v>
      </c>
      <c r="AR915" s="1">
        <f t="shared" si="653"/>
        <v>0.37375935530457671</v>
      </c>
      <c r="AS915" s="1">
        <f t="shared" si="654"/>
        <v>0.59227777777500001</v>
      </c>
      <c r="AT915" s="1">
        <f t="shared" si="655"/>
        <v>0.39117090662970905</v>
      </c>
      <c r="AU915" s="1">
        <f t="shared" si="656"/>
        <v>0.46564272239872495</v>
      </c>
      <c r="AV915" s="1">
        <f t="shared" si="657"/>
        <v>1.7454683886012752</v>
      </c>
      <c r="AW915" s="1">
        <f t="shared" si="658"/>
        <v>1.5402812693885763</v>
      </c>
      <c r="AX915" s="1">
        <f t="shared" si="677"/>
        <v>6.896505024683246</v>
      </c>
      <c r="AY915" s="1">
        <f t="shared" si="678"/>
        <v>10.15131669118178</v>
      </c>
      <c r="AZ915" s="1">
        <f t="shared" si="679"/>
        <v>9.422721191752812</v>
      </c>
      <c r="BA915" s="1">
        <f t="shared" si="680"/>
        <v>9.0381472914473093</v>
      </c>
      <c r="BB915" s="1">
        <f t="shared" si="681"/>
        <v>7.9679931976275862</v>
      </c>
      <c r="BC915" s="1">
        <f t="shared" si="682"/>
        <v>7.4687983516175462</v>
      </c>
      <c r="BD915" s="1">
        <f t="shared" si="683"/>
        <v>6.9684337022107528</v>
      </c>
      <c r="BE915" s="1">
        <f t="shared" si="659"/>
        <v>1.2474552687486653</v>
      </c>
      <c r="BF915" s="1">
        <f t="shared" si="660"/>
        <v>1.1579210415938013</v>
      </c>
      <c r="BG915" s="1">
        <f t="shared" si="661"/>
        <v>1.1106622718446453</v>
      </c>
      <c r="BH915" s="1">
        <f t="shared" si="662"/>
        <v>0.97915525622094557</v>
      </c>
      <c r="BI915" s="1">
        <f t="shared" si="663"/>
        <v>0.91781117054895101</v>
      </c>
      <c r="BJ915" s="1">
        <f t="shared" si="664"/>
        <v>0.8563233323515379</v>
      </c>
      <c r="BK915" s="1">
        <f t="shared" si="665"/>
        <v>0.82544529817562884</v>
      </c>
      <c r="BL915" s="2">
        <f t="shared" si="666"/>
        <v>1.7500000000000004</v>
      </c>
      <c r="BM915" s="2">
        <f t="shared" si="667"/>
        <v>1.6243963800175507</v>
      </c>
      <c r="BN915" s="2">
        <f t="shared" si="668"/>
        <v>1.5580991354325939</v>
      </c>
      <c r="BO915" s="2">
        <f t="shared" si="669"/>
        <v>1.3736137409604321</v>
      </c>
      <c r="BP915" s="2">
        <f t="shared" si="670"/>
        <v>1.2875568276462763</v>
      </c>
      <c r="BQ915" s="2">
        <f t="shared" si="671"/>
        <v>1.201298250251825</v>
      </c>
      <c r="BR915" s="2">
        <f t="shared" si="672"/>
        <v>1.1579808174255197</v>
      </c>
      <c r="BS915" s="1">
        <f t="shared" si="684"/>
        <v>14.240834645227936</v>
      </c>
      <c r="BT915" s="1">
        <f t="shared" si="685"/>
        <v>13.218720140649586</v>
      </c>
      <c r="BU915" s="1">
        <f t="shared" si="686"/>
        <v>12.679218370610387</v>
      </c>
      <c r="BV915" s="1">
        <f t="shared" si="687"/>
        <v>11.177946372245982</v>
      </c>
      <c r="BW915" s="1">
        <f t="shared" si="688"/>
        <v>10.477647930768494</v>
      </c>
      <c r="BX915" s="1">
        <f t="shared" si="689"/>
        <v>9.7757084236787932</v>
      </c>
      <c r="BY915" s="1">
        <f t="shared" si="673"/>
        <v>9.4232076247444034</v>
      </c>
    </row>
    <row r="916" spans="1:77" x14ac:dyDescent="0.25">
      <c r="A916" s="1">
        <v>20120505</v>
      </c>
      <c r="B916" s="1">
        <v>2012</v>
      </c>
      <c r="C916" s="1">
        <v>5</v>
      </c>
      <c r="D916" s="1">
        <v>14.756</v>
      </c>
      <c r="E916" s="1">
        <v>353.42399999999998</v>
      </c>
      <c r="F916" s="1">
        <f t="shared" si="674"/>
        <v>14.657200127999999</v>
      </c>
      <c r="G916" s="1">
        <v>450.07600000000002</v>
      </c>
      <c r="H916" s="1">
        <v>9.2850000000000001</v>
      </c>
      <c r="I916" s="1">
        <v>706.94614579999995</v>
      </c>
      <c r="J916" s="1">
        <v>165.4118929</v>
      </c>
      <c r="K916" s="1">
        <f t="shared" si="675"/>
        <v>9.1620220495679978E-3</v>
      </c>
      <c r="L916" s="1">
        <f t="shared" si="676"/>
        <v>2.1437381319839998E-3</v>
      </c>
      <c r="M916" s="1">
        <f t="shared" si="644"/>
        <v>7.0182839175839985E-3</v>
      </c>
      <c r="N916" s="1">
        <f t="shared" si="645"/>
        <v>0.23398089639885553</v>
      </c>
      <c r="O916" s="1">
        <f t="shared" si="646"/>
        <v>3.4295048246468598</v>
      </c>
      <c r="P916" s="1">
        <f t="shared" si="647"/>
        <v>11.227695303353141</v>
      </c>
      <c r="Q916" s="1">
        <v>108.051</v>
      </c>
      <c r="R916" s="1">
        <v>18.758400000000002</v>
      </c>
      <c r="S916" s="1">
        <v>0.85207405800000002</v>
      </c>
      <c r="T916" s="1">
        <v>9.0684799999999992</v>
      </c>
      <c r="U916" s="1">
        <v>0.93730181899999998</v>
      </c>
      <c r="V916" s="1">
        <v>5.4077778E-2</v>
      </c>
      <c r="W916" s="1">
        <v>0.27151111100000003</v>
      </c>
      <c r="X916" s="1">
        <v>2.8666667E-2</v>
      </c>
      <c r="Y916" s="1">
        <v>0.21425555600000001</v>
      </c>
      <c r="Z916" s="1">
        <v>0.66781558100000005</v>
      </c>
      <c r="AA916" s="1">
        <v>0.117866373</v>
      </c>
      <c r="AB916" s="1">
        <v>2.2000000000000002</v>
      </c>
      <c r="AC916" s="1">
        <v>0.66009132000000004</v>
      </c>
      <c r="AD916" s="1">
        <v>0.21474595399999999</v>
      </c>
      <c r="AE916" s="1">
        <f t="shared" si="648"/>
        <v>6.073204713551459E-2</v>
      </c>
      <c r="AF916" s="1">
        <v>0.990358187</v>
      </c>
      <c r="AG916" s="1">
        <v>1.0588404739999999</v>
      </c>
      <c r="AH916" s="1">
        <v>0.58543864199999995</v>
      </c>
      <c r="AI916" s="1">
        <v>0.90228070199999999</v>
      </c>
      <c r="AJ916" s="1">
        <v>0.70751036300000003</v>
      </c>
      <c r="AK916" s="1">
        <v>0.68586120299999997</v>
      </c>
      <c r="AL916" s="1">
        <v>0.98957112899999999</v>
      </c>
      <c r="AM916" s="1">
        <v>0.85207405800000002</v>
      </c>
      <c r="AN916" s="1">
        <f t="shared" si="649"/>
        <v>0.78525404598334492</v>
      </c>
      <c r="AO916" s="1">
        <f t="shared" si="650"/>
        <v>0.20085436506740129</v>
      </c>
      <c r="AP916" s="1">
        <f t="shared" si="651"/>
        <v>2.9439626253752729</v>
      </c>
      <c r="AQ916" s="1">
        <f t="shared" si="652"/>
        <v>11.713237502624727</v>
      </c>
      <c r="AR916" s="1">
        <f t="shared" si="653"/>
        <v>0.46720931464404214</v>
      </c>
      <c r="AS916" s="1">
        <f t="shared" si="654"/>
        <v>0.59200000000000008</v>
      </c>
      <c r="AT916" s="1">
        <f t="shared" si="655"/>
        <v>0.55292064232184146</v>
      </c>
      <c r="AU916" s="1">
        <f t="shared" si="656"/>
        <v>0.62592822810883963</v>
      </c>
      <c r="AV916" s="1">
        <f t="shared" si="657"/>
        <v>1.5740717718911605</v>
      </c>
      <c r="AW916" s="1">
        <f t="shared" si="658"/>
        <v>1.8835592570101416</v>
      </c>
      <c r="AX916" s="1">
        <f t="shared" si="677"/>
        <v>9.3222335669172818</v>
      </c>
      <c r="AY916" s="1">
        <f t="shared" si="678"/>
        <v>16.593286072725892</v>
      </c>
      <c r="AZ916" s="1">
        <f t="shared" si="679"/>
        <v>15.50539385482149</v>
      </c>
      <c r="BA916" s="1">
        <f t="shared" si="680"/>
        <v>16.092467846775456</v>
      </c>
      <c r="BB916" s="1">
        <f t="shared" si="681"/>
        <v>14.521501322207301</v>
      </c>
      <c r="BC916" s="1">
        <f t="shared" si="682"/>
        <v>12.205860386000987</v>
      </c>
      <c r="BD916" s="1">
        <f t="shared" si="683"/>
        <v>12.707650349972733</v>
      </c>
      <c r="BE916" s="1">
        <f t="shared" si="659"/>
        <v>1.7150522711419705</v>
      </c>
      <c r="BF916" s="1">
        <f t="shared" si="660"/>
        <v>1.6026096837667434</v>
      </c>
      <c r="BG916" s="1">
        <f t="shared" si="661"/>
        <v>1.6632885980466579</v>
      </c>
      <c r="BH916" s="1">
        <f t="shared" si="662"/>
        <v>1.5009163172313962</v>
      </c>
      <c r="BI916" s="1">
        <f t="shared" si="663"/>
        <v>1.2615758255781029</v>
      </c>
      <c r="BJ916" s="1">
        <f t="shared" si="664"/>
        <v>1.3134399357714743</v>
      </c>
      <c r="BK916" s="1">
        <f t="shared" si="665"/>
        <v>0.93730181903930454</v>
      </c>
      <c r="BL916" s="2">
        <f t="shared" si="666"/>
        <v>1.75</v>
      </c>
      <c r="BM916" s="2">
        <f t="shared" si="667"/>
        <v>1.6352661628933183</v>
      </c>
      <c r="BN916" s="2">
        <f t="shared" si="668"/>
        <v>1.6971815352563686</v>
      </c>
      <c r="BO916" s="2">
        <f t="shared" si="669"/>
        <v>1.5315005841810378</v>
      </c>
      <c r="BP916" s="2">
        <f t="shared" si="670"/>
        <v>1.287283036155884</v>
      </c>
      <c r="BQ916" s="2">
        <f t="shared" si="671"/>
        <v>1.3402039846106888</v>
      </c>
      <c r="BR916" s="2">
        <f t="shared" si="672"/>
        <v>0.95640127762788296</v>
      </c>
      <c r="BS916" s="1">
        <f t="shared" si="684"/>
        <v>16.931408514992459</v>
      </c>
      <c r="BT916" s="1">
        <f t="shared" si="685"/>
        <v>15.821348248394839</v>
      </c>
      <c r="BU916" s="1">
        <f t="shared" si="686"/>
        <v>16.420385084301515</v>
      </c>
      <c r="BV916" s="1">
        <f t="shared" si="687"/>
        <v>14.817406875267851</v>
      </c>
      <c r="BW916" s="1">
        <f t="shared" si="688"/>
        <v>12.454579976900042</v>
      </c>
      <c r="BX916" s="1">
        <f t="shared" si="689"/>
        <v>12.96659494677956</v>
      </c>
      <c r="BY916" s="1">
        <f t="shared" si="673"/>
        <v>9.2532689918733713</v>
      </c>
    </row>
    <row r="917" spans="1:77" x14ac:dyDescent="0.25">
      <c r="A917" s="1">
        <v>20100902</v>
      </c>
      <c r="B917" s="1">
        <v>2010</v>
      </c>
      <c r="C917" s="1">
        <v>9</v>
      </c>
      <c r="D917" s="1">
        <v>9.5790000000000006</v>
      </c>
      <c r="E917" s="1">
        <v>238.28</v>
      </c>
      <c r="F917" s="1">
        <f t="shared" si="674"/>
        <v>9.8819481600000003</v>
      </c>
      <c r="G917" s="1">
        <v>363.85700000000003</v>
      </c>
      <c r="H917" s="1">
        <v>3.726</v>
      </c>
      <c r="I917" s="1">
        <v>469.9352083</v>
      </c>
      <c r="J917" s="1">
        <v>109.99354169999999</v>
      </c>
      <c r="K917" s="1">
        <f t="shared" si="675"/>
        <v>6.0903602995680001E-3</v>
      </c>
      <c r="L917" s="1">
        <f t="shared" si="676"/>
        <v>1.4255163004319997E-3</v>
      </c>
      <c r="M917" s="1">
        <f t="shared" si="644"/>
        <v>4.6648439991360006E-3</v>
      </c>
      <c r="N917" s="1">
        <f t="shared" si="645"/>
        <v>0.23406107854294175</v>
      </c>
      <c r="O917" s="1">
        <f t="shared" si="646"/>
        <v>2.3129794444350389</v>
      </c>
      <c r="P917" s="1">
        <f t="shared" si="647"/>
        <v>7.5689687155649619</v>
      </c>
      <c r="Q917" s="1">
        <v>63.703400000000002</v>
      </c>
      <c r="R917" s="1">
        <v>19.9544</v>
      </c>
      <c r="S917" s="1">
        <v>0.76147591699999995</v>
      </c>
      <c r="T917" s="1">
        <v>10.79</v>
      </c>
      <c r="U917" s="1">
        <v>1.3177480029999999</v>
      </c>
      <c r="V917" s="1">
        <v>3.6544444000000002E-2</v>
      </c>
      <c r="W917" s="1">
        <v>0.335811111</v>
      </c>
      <c r="X917" s="1">
        <v>1.7555556E-2</v>
      </c>
      <c r="Y917" s="1">
        <v>0.1613</v>
      </c>
      <c r="Z917" s="1">
        <v>0.80371210500000001</v>
      </c>
      <c r="AA917" s="1">
        <v>0.35105051399999998</v>
      </c>
      <c r="AB917" s="1">
        <v>2.9444444440000002</v>
      </c>
      <c r="AC917" s="1">
        <v>0.82860301000000003</v>
      </c>
      <c r="AD917" s="1">
        <v>0.345127344</v>
      </c>
      <c r="AE917" s="1">
        <f t="shared" si="648"/>
        <v>0.22417869374451549</v>
      </c>
      <c r="AF917" s="1">
        <v>0.88280070399999999</v>
      </c>
      <c r="AG917" s="1">
        <v>0.82232083099999997</v>
      </c>
      <c r="AH917" s="1">
        <v>0.45225109299999999</v>
      </c>
      <c r="AI917" s="1">
        <v>1</v>
      </c>
      <c r="AJ917" s="1">
        <v>0.85509526199999997</v>
      </c>
      <c r="AK917" s="1">
        <v>1</v>
      </c>
      <c r="AL917" s="1">
        <v>0.87036304900000006</v>
      </c>
      <c r="AM917" s="1">
        <v>0.76147591699999995</v>
      </c>
      <c r="AN917" s="1">
        <f t="shared" si="649"/>
        <v>0.65487265601596223</v>
      </c>
      <c r="AO917" s="1">
        <f t="shared" si="650"/>
        <v>0.29687611055229013</v>
      </c>
      <c r="AP917" s="1">
        <f t="shared" si="651"/>
        <v>2.9337143344201602</v>
      </c>
      <c r="AQ917" s="1">
        <f t="shared" si="652"/>
        <v>6.9482338255798402</v>
      </c>
      <c r="AR917" s="1">
        <f t="shared" si="653"/>
        <v>0.27021750537296985</v>
      </c>
      <c r="AS917" s="1">
        <f t="shared" si="654"/>
        <v>0.61061111109999999</v>
      </c>
      <c r="AT917" s="1">
        <f t="shared" si="655"/>
        <v>0.33497883564354869</v>
      </c>
      <c r="AU917" s="1">
        <f t="shared" si="656"/>
        <v>0.52867707595594826</v>
      </c>
      <c r="AV917" s="1">
        <f t="shared" si="657"/>
        <v>2.4157673680440519</v>
      </c>
      <c r="AW917" s="1">
        <f t="shared" si="658"/>
        <v>2.1443832713675555</v>
      </c>
      <c r="AX917" s="1">
        <f t="shared" si="677"/>
        <v>5.7825748947362117</v>
      </c>
      <c r="AY917" s="1">
        <f t="shared" si="678"/>
        <v>11.01007411057242</v>
      </c>
      <c r="AZ917" s="1">
        <f t="shared" si="679"/>
        <v>11.2240005508288</v>
      </c>
      <c r="BA917" s="1">
        <f t="shared" si="680"/>
        <v>10.54087576523394</v>
      </c>
      <c r="BB917" s="1">
        <f t="shared" si="681"/>
        <v>8.0719457720529171</v>
      </c>
      <c r="BC917" s="1">
        <f t="shared" si="682"/>
        <v>8.1006301326725545</v>
      </c>
      <c r="BD917" s="1">
        <f t="shared" si="683"/>
        <v>7.0406975580433562</v>
      </c>
      <c r="BE917" s="1">
        <f t="shared" si="659"/>
        <v>1.3446249466873763</v>
      </c>
      <c r="BF917" s="1">
        <f t="shared" si="660"/>
        <v>1.3707510949254285</v>
      </c>
      <c r="BG917" s="1">
        <f t="shared" si="661"/>
        <v>1.2873232615442454</v>
      </c>
      <c r="BH917" s="1">
        <f t="shared" si="662"/>
        <v>0.98580078066756571</v>
      </c>
      <c r="BI917" s="1">
        <f t="shared" si="663"/>
        <v>0.98930390939145918</v>
      </c>
      <c r="BJ917" s="1">
        <f t="shared" si="664"/>
        <v>0.85985775241378359</v>
      </c>
      <c r="BK917" s="1">
        <f t="shared" si="665"/>
        <v>1.3177480032423219</v>
      </c>
      <c r="BL917" s="2">
        <f t="shared" si="666"/>
        <v>1.7499999999999998</v>
      </c>
      <c r="BM917" s="2">
        <f t="shared" si="667"/>
        <v>1.7840026113075091</v>
      </c>
      <c r="BN917" s="2">
        <f t="shared" si="668"/>
        <v>1.6754231083191453</v>
      </c>
      <c r="BO917" s="2">
        <f t="shared" si="669"/>
        <v>1.2829981850465664</v>
      </c>
      <c r="BP917" s="2">
        <f t="shared" si="670"/>
        <v>1.2875574305684621</v>
      </c>
      <c r="BQ917" s="2">
        <f t="shared" si="671"/>
        <v>1.1190860845109503</v>
      </c>
      <c r="BR917" s="2">
        <f t="shared" si="672"/>
        <v>1.7150202451287846</v>
      </c>
      <c r="BS917" s="1">
        <f t="shared" si="684"/>
        <v>14.329370982569934</v>
      </c>
      <c r="BT917" s="1">
        <f t="shared" si="685"/>
        <v>14.607791572170749</v>
      </c>
      <c r="BU917" s="1">
        <f t="shared" si="686"/>
        <v>13.718719583928848</v>
      </c>
      <c r="BV917" s="1">
        <f t="shared" si="687"/>
        <v>10.505461121997806</v>
      </c>
      <c r="BW917" s="1">
        <f t="shared" si="688"/>
        <v>10.542793190845726</v>
      </c>
      <c r="BX917" s="1">
        <f t="shared" si="689"/>
        <v>9.1633140950794374</v>
      </c>
      <c r="BY917" s="1">
        <f t="shared" si="673"/>
        <v>14.042949334324788</v>
      </c>
    </row>
    <row r="918" spans="1:77" x14ac:dyDescent="0.25">
      <c r="A918" s="1">
        <v>20060609</v>
      </c>
      <c r="B918" s="1">
        <v>2006</v>
      </c>
      <c r="C918" s="1">
        <v>6</v>
      </c>
      <c r="D918" s="1">
        <v>19.911000000000001</v>
      </c>
      <c r="E918" s="1">
        <v>353.35700000000003</v>
      </c>
      <c r="F918" s="1">
        <f t="shared" si="674"/>
        <v>14.654421504</v>
      </c>
      <c r="G918" s="1">
        <v>485.01600000000002</v>
      </c>
      <c r="H918" s="1">
        <v>12.852</v>
      </c>
      <c r="I918" s="1">
        <v>748.43852079999999</v>
      </c>
      <c r="J918" s="1">
        <v>175.22113329999999</v>
      </c>
      <c r="K918" s="1">
        <f t="shared" si="675"/>
        <v>9.6997632295679984E-3</v>
      </c>
      <c r="L918" s="1">
        <f t="shared" si="676"/>
        <v>2.2708658875679999E-3</v>
      </c>
      <c r="M918" s="1">
        <f t="shared" si="644"/>
        <v>7.428897341999998E-3</v>
      </c>
      <c r="N918" s="1">
        <f t="shared" si="645"/>
        <v>0.23411559991955988</v>
      </c>
      <c r="O918" s="1">
        <f t="shared" si="646"/>
        <v>3.4308286818830589</v>
      </c>
      <c r="P918" s="1">
        <f t="shared" si="647"/>
        <v>11.223592822116942</v>
      </c>
      <c r="Q918" s="1">
        <v>23.218499999999999</v>
      </c>
      <c r="R918" s="1">
        <v>106.381</v>
      </c>
      <c r="S918" s="1">
        <v>0.17915578400000001</v>
      </c>
      <c r="T918" s="1">
        <v>0.14041999999999999</v>
      </c>
      <c r="U918" s="1">
        <v>2.4562958999999999E-2</v>
      </c>
      <c r="V918" s="1">
        <v>0.1027</v>
      </c>
      <c r="W918" s="1">
        <v>0.27081111099999999</v>
      </c>
      <c r="X918" s="1">
        <v>4.4977778000000003E-2</v>
      </c>
      <c r="Y918" s="1">
        <v>0.29632222200000002</v>
      </c>
      <c r="Z918" s="1">
        <v>0.45008329400000002</v>
      </c>
      <c r="AA918" s="1">
        <v>-4.4982563000000003E-2</v>
      </c>
      <c r="AB918" s="1">
        <v>1.0333333330000001</v>
      </c>
      <c r="AC918" s="1">
        <v>0.39010328500000002</v>
      </c>
      <c r="AD918" s="1">
        <v>0.27145290100000002</v>
      </c>
      <c r="AE918" s="1">
        <f t="shared" si="648"/>
        <v>0.13182010906355776</v>
      </c>
      <c r="AF918" s="1">
        <v>0.96652950299999996</v>
      </c>
      <c r="AG918" s="1">
        <v>1.3225944869999999</v>
      </c>
      <c r="AH918" s="1">
        <v>0.71806020100000001</v>
      </c>
      <c r="AI918" s="1">
        <v>0.77712280700000003</v>
      </c>
      <c r="AJ918" s="1">
        <v>0.60444141600000001</v>
      </c>
      <c r="AK918" s="1">
        <v>0.50108677000000001</v>
      </c>
      <c r="AL918" s="1">
        <v>0.10415234700000001</v>
      </c>
      <c r="AM918" s="1">
        <v>0.17915578400000001</v>
      </c>
      <c r="AN918" s="1">
        <f t="shared" si="649"/>
        <v>0.7285470994771307</v>
      </c>
      <c r="AO918" s="1">
        <f t="shared" si="650"/>
        <v>0.23185233492565605</v>
      </c>
      <c r="AP918" s="1">
        <f t="shared" si="651"/>
        <v>3.3976618426871443</v>
      </c>
      <c r="AQ918" s="1">
        <f t="shared" si="652"/>
        <v>11.256759661312856</v>
      </c>
      <c r="AR918" s="1">
        <f t="shared" si="653"/>
        <v>0.49569529503433885</v>
      </c>
      <c r="AS918" s="1">
        <f t="shared" si="654"/>
        <v>0.56283333332500007</v>
      </c>
      <c r="AT918" s="1">
        <f t="shared" si="655"/>
        <v>1.4872227012487289</v>
      </c>
      <c r="AU918" s="1">
        <f t="shared" si="656"/>
        <v>0.51825248387588785</v>
      </c>
      <c r="AV918" s="1">
        <f t="shared" si="657"/>
        <v>0.51508084912411223</v>
      </c>
      <c r="AW918" s="1">
        <f t="shared" si="658"/>
        <v>0.92986035132935352</v>
      </c>
      <c r="AX918" s="1">
        <f t="shared" si="677"/>
        <v>7.2659395377147549</v>
      </c>
      <c r="AY918" s="1">
        <f t="shared" si="678"/>
        <v>1.0070951657659653</v>
      </c>
      <c r="AZ918" s="1">
        <f t="shared" si="679"/>
        <v>0.97829586913479893</v>
      </c>
      <c r="BA918" s="1">
        <f t="shared" si="680"/>
        <v>1.0922307582688104</v>
      </c>
      <c r="BB918" s="1">
        <f t="shared" si="681"/>
        <v>1.090293148761238</v>
      </c>
      <c r="BC918" s="1">
        <f t="shared" si="682"/>
        <v>0.74078117944879462</v>
      </c>
      <c r="BD918" s="1">
        <f t="shared" si="683"/>
        <v>0.95585139420829968</v>
      </c>
      <c r="BE918" s="1">
        <f t="shared" si="659"/>
        <v>0.17616605331883867</v>
      </c>
      <c r="BF918" s="1">
        <f t="shared" si="660"/>
        <v>0.17112833831599447</v>
      </c>
      <c r="BG918" s="1">
        <f t="shared" si="661"/>
        <v>0.1910583910422356</v>
      </c>
      <c r="BH918" s="1">
        <f t="shared" si="662"/>
        <v>0.19071945483101616</v>
      </c>
      <c r="BI918" s="1">
        <f t="shared" si="663"/>
        <v>0.12958109739024906</v>
      </c>
      <c r="BJ918" s="1">
        <f t="shared" si="664"/>
        <v>0.16720224006726764</v>
      </c>
      <c r="BK918" s="1">
        <f t="shared" si="665"/>
        <v>2.4562958941637805E-2</v>
      </c>
      <c r="BL918" s="2">
        <f t="shared" si="666"/>
        <v>1.7499999999999998</v>
      </c>
      <c r="BM918" s="2">
        <f t="shared" si="667"/>
        <v>1.6999562992478379</v>
      </c>
      <c r="BN918" s="2">
        <f t="shared" si="668"/>
        <v>1.8979376447673284</v>
      </c>
      <c r="BO918" s="2">
        <f t="shared" si="669"/>
        <v>1.8945707170394275</v>
      </c>
      <c r="BP918" s="2">
        <f t="shared" si="670"/>
        <v>1.2872339259511925</v>
      </c>
      <c r="BQ918" s="2">
        <f t="shared" si="671"/>
        <v>1.6609551874795172</v>
      </c>
      <c r="BR918" s="2">
        <f t="shared" si="672"/>
        <v>0.24400375292547605</v>
      </c>
      <c r="BS918" s="1">
        <f t="shared" si="684"/>
        <v>10.004291444848821</v>
      </c>
      <c r="BT918" s="1">
        <f t="shared" si="685"/>
        <v>9.7182047206754305</v>
      </c>
      <c r="BU918" s="1">
        <f t="shared" si="686"/>
        <v>10.85001219565846</v>
      </c>
      <c r="BV918" s="1">
        <f t="shared" si="687"/>
        <v>10.830764352079225</v>
      </c>
      <c r="BW918" s="1">
        <f t="shared" si="688"/>
        <v>7.3587790588072437</v>
      </c>
      <c r="BX918" s="1">
        <f t="shared" si="689"/>
        <v>9.4952455842163452</v>
      </c>
      <c r="BY918" s="1">
        <f t="shared" si="673"/>
        <v>1.3949055188019119</v>
      </c>
    </row>
    <row r="919" spans="1:77" x14ac:dyDescent="0.25">
      <c r="A919" s="1">
        <v>20080226</v>
      </c>
      <c r="B919" s="1">
        <v>2008</v>
      </c>
      <c r="C919" s="1">
        <v>2</v>
      </c>
      <c r="D919" s="1">
        <v>3.9889999999999999</v>
      </c>
      <c r="E919" s="1">
        <v>139.05000000000001</v>
      </c>
      <c r="F919" s="1">
        <f t="shared" si="674"/>
        <v>5.766681600000001</v>
      </c>
      <c r="G919" s="1">
        <v>224.25200000000001</v>
      </c>
      <c r="H919" s="1">
        <v>2.952</v>
      </c>
      <c r="I919" s="1">
        <v>280.96649489999999</v>
      </c>
      <c r="J919" s="1">
        <v>65.788301169999997</v>
      </c>
      <c r="K919" s="1">
        <f t="shared" si="675"/>
        <v>3.6413257739039994E-3</v>
      </c>
      <c r="L919" s="1">
        <f t="shared" si="676"/>
        <v>8.526163831631999E-4</v>
      </c>
      <c r="M919" s="1">
        <f t="shared" si="644"/>
        <v>2.7887093907407994E-3</v>
      </c>
      <c r="N919" s="1">
        <f t="shared" si="645"/>
        <v>0.23414998714852103</v>
      </c>
      <c r="O919" s="1">
        <f t="shared" si="646"/>
        <v>1.3502684225296129</v>
      </c>
      <c r="P919" s="1">
        <f t="shared" si="647"/>
        <v>4.4164131774703881</v>
      </c>
      <c r="Q919" s="1">
        <v>18.118099999999998</v>
      </c>
      <c r="R919" s="1">
        <v>-2.2220200000000001</v>
      </c>
      <c r="S919" s="1">
        <v>1.1397841479999999</v>
      </c>
      <c r="T919" s="1">
        <v>1.8586499999999999</v>
      </c>
      <c r="U919" s="1">
        <v>0.81572039900000004</v>
      </c>
      <c r="V919" s="1">
        <v>7.1666667000000003E-2</v>
      </c>
      <c r="W919" s="1">
        <v>0.19091111099999999</v>
      </c>
      <c r="X919" s="1">
        <v>3.1644444000000001E-2</v>
      </c>
      <c r="Y919" s="1">
        <v>0.163877778</v>
      </c>
      <c r="Z919" s="1">
        <v>0.45412999100000001</v>
      </c>
      <c r="AA919" s="1">
        <v>7.6195546000000003E-2</v>
      </c>
      <c r="AB919" s="1">
        <v>0.73333333300000003</v>
      </c>
      <c r="AC919" s="1">
        <v>0.39512118899999998</v>
      </c>
      <c r="AD919" s="1">
        <v>0.37993863999999999</v>
      </c>
      <c r="AE919" s="1">
        <f t="shared" si="648"/>
        <v>0.26781827754795035</v>
      </c>
      <c r="AF919" s="1">
        <v>0.66984624199999998</v>
      </c>
      <c r="AG919" s="1">
        <v>0.49884906699999998</v>
      </c>
      <c r="AH919" s="1">
        <v>0.30843838400000001</v>
      </c>
      <c r="AI919" s="1">
        <v>1</v>
      </c>
      <c r="AJ919" s="1">
        <v>0.68113642200000002</v>
      </c>
      <c r="AK919" s="1">
        <v>1</v>
      </c>
      <c r="AL919" s="1">
        <v>1</v>
      </c>
      <c r="AM919" s="1">
        <v>1</v>
      </c>
      <c r="AN919" s="1">
        <f t="shared" si="649"/>
        <v>0.62006135954194386</v>
      </c>
      <c r="AO919" s="1">
        <f t="shared" si="650"/>
        <v>0.33781912680031945</v>
      </c>
      <c r="AP919" s="1">
        <f t="shared" si="651"/>
        <v>1.9480953426474694</v>
      </c>
      <c r="AQ919" s="1">
        <f t="shared" si="652"/>
        <v>3.8185862573525315</v>
      </c>
      <c r="AR919" s="1">
        <f t="shared" si="653"/>
        <v>0.2096177179989937</v>
      </c>
      <c r="AS919" s="1">
        <f t="shared" si="654"/>
        <v>0.55533333332500001</v>
      </c>
      <c r="AT919" s="1">
        <f t="shared" si="655"/>
        <v>1.0753158722501643</v>
      </c>
      <c r="AU919" s="1">
        <f t="shared" si="656"/>
        <v>0.28420400066703499</v>
      </c>
      <c r="AV919" s="1">
        <f t="shared" si="657"/>
        <v>0.44912933233296504</v>
      </c>
      <c r="AW919" s="1">
        <f t="shared" si="658"/>
        <v>0.48408241265335689</v>
      </c>
      <c r="AX919" s="1">
        <f t="shared" si="677"/>
        <v>2.8533029538753127</v>
      </c>
      <c r="AY919" s="1">
        <f t="shared" si="678"/>
        <v>2.6709728099118801</v>
      </c>
      <c r="AZ919" s="1">
        <f t="shared" si="679"/>
        <v>2.783481255216719</v>
      </c>
      <c r="BA919" s="1">
        <f t="shared" si="680"/>
        <v>3.1424365302307065</v>
      </c>
      <c r="BB919" s="1">
        <f t="shared" si="681"/>
        <v>2.9662701154235593</v>
      </c>
      <c r="BC919" s="1">
        <f t="shared" si="682"/>
        <v>1.9654942101272073</v>
      </c>
      <c r="BD919" s="1">
        <f t="shared" si="683"/>
        <v>2.5977074573810324</v>
      </c>
      <c r="BE919" s="1">
        <f t="shared" si="659"/>
        <v>1.1722309234999999</v>
      </c>
      <c r="BF919" s="1">
        <f t="shared" si="660"/>
        <v>1.2216083931065107</v>
      </c>
      <c r="BG919" s="1">
        <f t="shared" si="661"/>
        <v>1.3791459284806447</v>
      </c>
      <c r="BH919" s="1">
        <f t="shared" si="662"/>
        <v>1.3018303832408264</v>
      </c>
      <c r="BI919" s="1">
        <f t="shared" si="663"/>
        <v>0.86261196090099179</v>
      </c>
      <c r="BJ919" s="1">
        <f t="shared" si="664"/>
        <v>1.1400763798299645</v>
      </c>
      <c r="BK919" s="1">
        <f t="shared" si="665"/>
        <v>0.81572039890408166</v>
      </c>
      <c r="BL919" s="2">
        <f t="shared" si="666"/>
        <v>1.75</v>
      </c>
      <c r="BM919" s="2">
        <f t="shared" si="667"/>
        <v>1.8237146325686346</v>
      </c>
      <c r="BN919" s="2">
        <f t="shared" si="668"/>
        <v>2.0588992547944232</v>
      </c>
      <c r="BO919" s="2">
        <f t="shared" si="669"/>
        <v>1.9434764302832745</v>
      </c>
      <c r="BP919" s="2">
        <f t="shared" si="670"/>
        <v>1.2877760698118417</v>
      </c>
      <c r="BQ919" s="2">
        <f t="shared" si="671"/>
        <v>1.7019971276183774</v>
      </c>
      <c r="BR919" s="2">
        <f t="shared" si="672"/>
        <v>1.2177725987810821</v>
      </c>
      <c r="BS919" s="1">
        <f t="shared" si="684"/>
        <v>3.9874416581587395</v>
      </c>
      <c r="BT919" s="1">
        <f t="shared" si="685"/>
        <v>4.155403256284476</v>
      </c>
      <c r="BU919" s="1">
        <f t="shared" si="686"/>
        <v>4.6912803762967243</v>
      </c>
      <c r="BV919" s="1">
        <f t="shared" si="687"/>
        <v>4.4282850741492394</v>
      </c>
      <c r="BW919" s="1">
        <f t="shared" si="688"/>
        <v>2.9342468269415285</v>
      </c>
      <c r="BX919" s="1">
        <f t="shared" si="689"/>
        <v>3.8780652849897344</v>
      </c>
      <c r="BY919" s="1">
        <f t="shared" si="673"/>
        <v>2.7747412517393806</v>
      </c>
    </row>
    <row r="920" spans="1:77" x14ac:dyDescent="0.25">
      <c r="A920" s="1">
        <v>20110823</v>
      </c>
      <c r="B920" s="1">
        <v>2011</v>
      </c>
      <c r="C920" s="1">
        <v>8</v>
      </c>
      <c r="D920" s="1">
        <v>19.405999999999999</v>
      </c>
      <c r="E920" s="1">
        <v>268.54399999999998</v>
      </c>
      <c r="F920" s="1">
        <f t="shared" si="674"/>
        <v>11.137056767999999</v>
      </c>
      <c r="G920" s="1">
        <v>396.08499999999998</v>
      </c>
      <c r="H920" s="1">
        <v>11.201000000000001</v>
      </c>
      <c r="I920" s="1">
        <v>599.45247710000001</v>
      </c>
      <c r="J920" s="1">
        <v>140.4071083</v>
      </c>
      <c r="K920" s="1">
        <f t="shared" si="675"/>
        <v>7.7689041032159992E-3</v>
      </c>
      <c r="L920" s="1">
        <f t="shared" si="676"/>
        <v>1.8196761235679999E-3</v>
      </c>
      <c r="M920" s="1">
        <f t="shared" si="644"/>
        <v>5.9492279796479995E-3</v>
      </c>
      <c r="N920" s="1">
        <f t="shared" si="645"/>
        <v>0.23422558695437243</v>
      </c>
      <c r="O920" s="1">
        <f t="shared" si="646"/>
        <v>2.6085836584289659</v>
      </c>
      <c r="P920" s="1">
        <f t="shared" si="647"/>
        <v>8.5284731095710331</v>
      </c>
      <c r="Q920" s="1">
        <v>127.794</v>
      </c>
      <c r="R920" s="1">
        <v>8.0895700000000001</v>
      </c>
      <c r="S920" s="1">
        <v>0.94046690099999997</v>
      </c>
      <c r="T920" s="1">
        <v>11.136200000000001</v>
      </c>
      <c r="U920" s="1">
        <v>1.3749647389999999</v>
      </c>
      <c r="V920" s="1">
        <v>5.5177777999999997E-2</v>
      </c>
      <c r="W920" s="1">
        <v>0.34173333299999997</v>
      </c>
      <c r="X920" s="1">
        <v>3.3477778E-2</v>
      </c>
      <c r="Y920" s="1">
        <v>0.22446666700000001</v>
      </c>
      <c r="Z920" s="1">
        <v>0.72196405500000005</v>
      </c>
      <c r="AA920" s="1">
        <v>0.20711173799999999</v>
      </c>
      <c r="AB920" s="1">
        <v>2.1777777779999998</v>
      </c>
      <c r="AC920" s="1">
        <v>0.72723542799999996</v>
      </c>
      <c r="AD920" s="1">
        <v>0.32200411499999998</v>
      </c>
      <c r="AE920" s="1">
        <f t="shared" si="648"/>
        <v>0.19519131879152563</v>
      </c>
      <c r="AF920" s="1">
        <v>0.97648724499999995</v>
      </c>
      <c r="AG920" s="1">
        <v>1.286469844</v>
      </c>
      <c r="AH920" s="1">
        <v>0.70506817600000005</v>
      </c>
      <c r="AI920" s="1">
        <v>0.83505263200000002</v>
      </c>
      <c r="AJ920" s="1">
        <v>0.76399477100000002</v>
      </c>
      <c r="AK920" s="1">
        <v>0.57944298900000002</v>
      </c>
      <c r="AL920" s="1">
        <v>1</v>
      </c>
      <c r="AM920" s="1">
        <v>0.94046690099999997</v>
      </c>
      <c r="AN920" s="1">
        <f t="shared" si="649"/>
        <v>0.67799588472171379</v>
      </c>
      <c r="AO920" s="1">
        <f t="shared" si="650"/>
        <v>0.2733065093884941</v>
      </c>
      <c r="AP920" s="1">
        <f t="shared" si="651"/>
        <v>3.0438301101235834</v>
      </c>
      <c r="AQ920" s="1">
        <f t="shared" si="652"/>
        <v>8.093226657876416</v>
      </c>
      <c r="AR920" s="1">
        <f t="shared" si="653"/>
        <v>0.33667002573113269</v>
      </c>
      <c r="AS920" s="1">
        <f t="shared" si="654"/>
        <v>0.59144444445</v>
      </c>
      <c r="AT920" s="1">
        <f t="shared" si="655"/>
        <v>0.58051262255362612</v>
      </c>
      <c r="AU920" s="1">
        <f t="shared" si="656"/>
        <v>0.5598093252865074</v>
      </c>
      <c r="AV920" s="1">
        <f t="shared" si="657"/>
        <v>1.6179684527134923</v>
      </c>
      <c r="AW920" s="1">
        <f t="shared" si="658"/>
        <v>1.8286192128046863</v>
      </c>
      <c r="AX920" s="1">
        <f t="shared" si="677"/>
        <v>6.6527792697360768</v>
      </c>
      <c r="AY920" s="1">
        <f t="shared" si="678"/>
        <v>13.840445983842489</v>
      </c>
      <c r="AZ920" s="1">
        <f t="shared" si="679"/>
        <v>13.900743667050174</v>
      </c>
      <c r="BA920" s="1">
        <f t="shared" si="680"/>
        <v>13.155201204620518</v>
      </c>
      <c r="BB920" s="1">
        <f t="shared" si="681"/>
        <v>10.962925320220601</v>
      </c>
      <c r="BC920" s="1">
        <f t="shared" si="682"/>
        <v>10.181870354806081</v>
      </c>
      <c r="BD920" s="1">
        <f t="shared" si="683"/>
        <v>9.5808025692430352</v>
      </c>
      <c r="BE920" s="1">
        <f t="shared" si="659"/>
        <v>1.70885267875</v>
      </c>
      <c r="BF920" s="1">
        <f t="shared" si="660"/>
        <v>1.7162975152525348</v>
      </c>
      <c r="BG920" s="1">
        <f t="shared" si="661"/>
        <v>1.6242468518900899</v>
      </c>
      <c r="BH920" s="1">
        <f t="shared" si="662"/>
        <v>1.35357085474453</v>
      </c>
      <c r="BI920" s="1">
        <f t="shared" si="663"/>
        <v>1.2571355323959768</v>
      </c>
      <c r="BJ920" s="1">
        <f t="shared" si="664"/>
        <v>1.1829228735937363</v>
      </c>
      <c r="BK920" s="1">
        <f t="shared" si="665"/>
        <v>1.3749647390923501</v>
      </c>
      <c r="BL920" s="2">
        <f t="shared" si="666"/>
        <v>1.7500000000000002</v>
      </c>
      <c r="BM920" s="2">
        <f t="shared" si="667"/>
        <v>1.7576241001002886</v>
      </c>
      <c r="BN920" s="2">
        <f t="shared" si="668"/>
        <v>1.6633569564854787</v>
      </c>
      <c r="BO920" s="2">
        <f t="shared" si="669"/>
        <v>1.3861633745605453</v>
      </c>
      <c r="BP920" s="2">
        <f t="shared" si="670"/>
        <v>1.2874059941212819</v>
      </c>
      <c r="BQ920" s="2">
        <f t="shared" si="671"/>
        <v>1.2114063748920103</v>
      </c>
      <c r="BR920" s="2">
        <f t="shared" si="672"/>
        <v>1.4080724004667875</v>
      </c>
      <c r="BS920" s="1">
        <f t="shared" si="684"/>
        <v>14.173708929339359</v>
      </c>
      <c r="BT920" s="1">
        <f t="shared" si="685"/>
        <v>14.235458515436292</v>
      </c>
      <c r="BU920" s="1">
        <f t="shared" si="686"/>
        <v>13.471964198181123</v>
      </c>
      <c r="BV920" s="1">
        <f t="shared" si="687"/>
        <v>11.226900685446845</v>
      </c>
      <c r="BW920" s="1">
        <f t="shared" si="688"/>
        <v>10.427038762606758</v>
      </c>
      <c r="BX920" s="1">
        <f t="shared" si="689"/>
        <v>9.8114979159231481</v>
      </c>
      <c r="BY920" s="1">
        <f t="shared" si="673"/>
        <v>11.404347631801377</v>
      </c>
    </row>
    <row r="921" spans="1:77" x14ac:dyDescent="0.25">
      <c r="A921" s="1">
        <v>20091015</v>
      </c>
      <c r="B921" s="1">
        <v>2009</v>
      </c>
      <c r="C921" s="1">
        <v>10</v>
      </c>
      <c r="D921" s="1">
        <v>-2.4620000000000002</v>
      </c>
      <c r="E921" s="1">
        <v>167.19499999999999</v>
      </c>
      <c r="F921" s="1">
        <f t="shared" si="674"/>
        <v>6.9339110399999999</v>
      </c>
      <c r="G921" s="1">
        <v>235.05600000000001</v>
      </c>
      <c r="H921" s="1">
        <v>2.762</v>
      </c>
      <c r="I921" s="1">
        <v>323.43156959999999</v>
      </c>
      <c r="J921" s="1">
        <v>75.763517609999994</v>
      </c>
      <c r="K921" s="1">
        <f t="shared" si="675"/>
        <v>4.1916731420159996E-3</v>
      </c>
      <c r="L921" s="1">
        <f t="shared" si="676"/>
        <v>9.8189518822559981E-4</v>
      </c>
      <c r="M921" s="1">
        <f t="shared" si="644"/>
        <v>3.2097779537903996E-3</v>
      </c>
      <c r="N921" s="1">
        <f t="shared" si="645"/>
        <v>0.23424898720832846</v>
      </c>
      <c r="O921" s="1">
        <f t="shared" si="646"/>
        <v>1.6242616385126474</v>
      </c>
      <c r="P921" s="1">
        <f t="shared" si="647"/>
        <v>5.3096494014873521</v>
      </c>
      <c r="Q921" s="1">
        <v>31.246400000000001</v>
      </c>
      <c r="R921" s="1">
        <v>25.591000000000001</v>
      </c>
      <c r="S921" s="1">
        <v>0.54975069200000004</v>
      </c>
      <c r="T921" s="1">
        <v>2.1103299999999998</v>
      </c>
      <c r="U921" s="1">
        <v>0.46410754100000001</v>
      </c>
      <c r="V921" s="1">
        <v>5.8866666999999998E-2</v>
      </c>
      <c r="W921" s="1">
        <v>0.29187777799999998</v>
      </c>
      <c r="X921" s="1">
        <v>3.6088888999999999E-2</v>
      </c>
      <c r="Y921" s="1">
        <v>0.199211111</v>
      </c>
      <c r="Z921" s="1">
        <v>0.66433300500000003</v>
      </c>
      <c r="AA921" s="1">
        <v>0.188696322</v>
      </c>
      <c r="AB921" s="1">
        <v>1.244444444</v>
      </c>
      <c r="AC921" s="1">
        <v>0.65577292600000003</v>
      </c>
      <c r="AD921" s="1">
        <v>0.28870141599999999</v>
      </c>
      <c r="AE921" s="1">
        <f t="shared" si="648"/>
        <v>0.1534429183903723</v>
      </c>
      <c r="AF921" s="1">
        <v>0.34010789800000002</v>
      </c>
      <c r="AG921" s="1">
        <v>0.19744294000000001</v>
      </c>
      <c r="AH921" s="1">
        <v>0.14247491600000001</v>
      </c>
      <c r="AI921" s="1">
        <v>1</v>
      </c>
      <c r="AJ921" s="1">
        <v>0.75233944399999997</v>
      </c>
      <c r="AK921" s="1">
        <v>1</v>
      </c>
      <c r="AL921" s="1">
        <v>0.59177722600000005</v>
      </c>
      <c r="AM921" s="1">
        <v>0.54975069200000004</v>
      </c>
      <c r="AN921" s="1">
        <f t="shared" si="649"/>
        <v>0.71129858416717717</v>
      </c>
      <c r="AO921" s="1">
        <f t="shared" si="650"/>
        <v>0.24446496613406321</v>
      </c>
      <c r="AP921" s="1">
        <f t="shared" si="651"/>
        <v>1.695098327570207</v>
      </c>
      <c r="AQ921" s="1">
        <f t="shared" si="652"/>
        <v>5.2388127124297927</v>
      </c>
      <c r="AR921" s="1">
        <f t="shared" si="653"/>
        <v>0.27111177555750249</v>
      </c>
      <c r="AS921" s="1">
        <f t="shared" si="654"/>
        <v>0.56811111110000001</v>
      </c>
      <c r="AT921" s="1">
        <f t="shared" si="655"/>
        <v>0.63255891412202803</v>
      </c>
      <c r="AU921" s="1">
        <f t="shared" si="656"/>
        <v>0.33065582401308014</v>
      </c>
      <c r="AV921" s="1">
        <f t="shared" si="657"/>
        <v>0.91378861998691985</v>
      </c>
      <c r="AW921" s="1">
        <f t="shared" si="658"/>
        <v>0.79152583128968124</v>
      </c>
      <c r="AX921" s="1">
        <f t="shared" si="677"/>
        <v>4.1649430314552074</v>
      </c>
      <c r="AY921" s="1">
        <f t="shared" si="678"/>
        <v>1.6015657095356111</v>
      </c>
      <c r="AZ921" s="1">
        <f t="shared" si="679"/>
        <v>1.5737744771711422</v>
      </c>
      <c r="BA921" s="1">
        <f t="shared" si="680"/>
        <v>1.4401165545022303</v>
      </c>
      <c r="BB921" s="1">
        <f t="shared" si="681"/>
        <v>1.3232310920152819</v>
      </c>
      <c r="BC921" s="1">
        <f t="shared" si="682"/>
        <v>1.178501661095237</v>
      </c>
      <c r="BD921" s="1">
        <f t="shared" si="683"/>
        <v>1.158370863156178</v>
      </c>
      <c r="BE921" s="1">
        <f t="shared" si="659"/>
        <v>0.35221918973347915</v>
      </c>
      <c r="BF921" s="1">
        <f t="shared" si="660"/>
        <v>0.34610729230284154</v>
      </c>
      <c r="BG921" s="1">
        <f t="shared" si="661"/>
        <v>0.31671300336195596</v>
      </c>
      <c r="BH921" s="1">
        <f t="shared" si="662"/>
        <v>0.2910073438041515</v>
      </c>
      <c r="BI921" s="1">
        <f t="shared" si="663"/>
        <v>0.25917818900535972</v>
      </c>
      <c r="BJ921" s="1">
        <f t="shared" si="664"/>
        <v>0.25475098798790058</v>
      </c>
      <c r="BK921" s="1">
        <f t="shared" si="665"/>
        <v>0.46410754066767546</v>
      </c>
      <c r="BL921" s="2">
        <f t="shared" si="666"/>
        <v>1.7499999999999998</v>
      </c>
      <c r="BM921" s="2">
        <f t="shared" si="667"/>
        <v>1.7196330557352388</v>
      </c>
      <c r="BN921" s="2">
        <f t="shared" si="668"/>
        <v>1.5735876182749065</v>
      </c>
      <c r="BO921" s="2">
        <f t="shared" si="669"/>
        <v>1.4458691249690834</v>
      </c>
      <c r="BP921" s="2">
        <f t="shared" si="670"/>
        <v>1.2877260637121597</v>
      </c>
      <c r="BQ921" s="2">
        <f t="shared" si="671"/>
        <v>1.2657295285818164</v>
      </c>
      <c r="BR921" s="2">
        <f t="shared" si="672"/>
        <v>2.3059169399117829</v>
      </c>
      <c r="BS921" s="1">
        <f t="shared" si="684"/>
        <v>7.9573744798178803</v>
      </c>
      <c r="BT921" s="1">
        <f t="shared" si="685"/>
        <v>7.8192938242050438</v>
      </c>
      <c r="BU921" s="1">
        <f t="shared" si="686"/>
        <v>7.155214831667509</v>
      </c>
      <c r="BV921" s="1">
        <f t="shared" si="687"/>
        <v>6.5744697578203395</v>
      </c>
      <c r="BW921" s="1">
        <f t="shared" si="688"/>
        <v>5.8553820093597002</v>
      </c>
      <c r="BX921" s="1">
        <f t="shared" si="689"/>
        <v>5.7553621994793502</v>
      </c>
      <c r="BY921" s="1">
        <f t="shared" si="673"/>
        <v>10.485168348705006</v>
      </c>
    </row>
    <row r="922" spans="1:77" x14ac:dyDescent="0.25">
      <c r="A922" s="1">
        <v>20081101</v>
      </c>
      <c r="B922" s="1">
        <v>2008</v>
      </c>
      <c r="C922" s="1">
        <v>11</v>
      </c>
      <c r="D922" s="1">
        <v>9.1509999999999998</v>
      </c>
      <c r="E922" s="1">
        <v>93.96</v>
      </c>
      <c r="F922" s="1">
        <f t="shared" si="674"/>
        <v>3.8967091199999992</v>
      </c>
      <c r="G922" s="1">
        <v>176.30699999999999</v>
      </c>
      <c r="H922" s="1">
        <v>2.831</v>
      </c>
      <c r="I922" s="1">
        <v>208.77510950000001</v>
      </c>
      <c r="J922" s="1">
        <v>48.93653656</v>
      </c>
      <c r="K922" s="1">
        <f t="shared" si="675"/>
        <v>2.70572541912E-3</v>
      </c>
      <c r="L922" s="1">
        <f t="shared" si="676"/>
        <v>6.3421751381759997E-4</v>
      </c>
      <c r="M922" s="1">
        <f t="shared" si="644"/>
        <v>2.0715079053024001E-3</v>
      </c>
      <c r="N922" s="1">
        <f t="shared" si="645"/>
        <v>0.23439832783323242</v>
      </c>
      <c r="O922" s="1">
        <f t="shared" si="646"/>
        <v>0.91338210178050638</v>
      </c>
      <c r="P922" s="1">
        <f t="shared" si="647"/>
        <v>2.9833270182194926</v>
      </c>
      <c r="Q922" s="1">
        <v>15.778</v>
      </c>
      <c r="R922" s="1">
        <v>-7.5770600000000004</v>
      </c>
      <c r="S922" s="1">
        <v>1.9239257940000001</v>
      </c>
      <c r="T922" s="1">
        <v>3.6901799999999998</v>
      </c>
      <c r="U922" s="1">
        <v>1.471641137</v>
      </c>
      <c r="V922" s="1">
        <v>4.0544443999999999E-2</v>
      </c>
      <c r="W922" s="1">
        <v>0.194111111</v>
      </c>
      <c r="X922" s="1">
        <v>2.2488889000000001E-2</v>
      </c>
      <c r="Y922" s="1">
        <v>0.137288889</v>
      </c>
      <c r="Z922" s="1">
        <v>0.654434399</v>
      </c>
      <c r="AA922" s="1">
        <v>0.17146114100000001</v>
      </c>
      <c r="AB922" s="1">
        <v>1.2111111109999999</v>
      </c>
      <c r="AC922" s="1">
        <v>0.64349865500000003</v>
      </c>
      <c r="AD922" s="1">
        <v>0.46706597</v>
      </c>
      <c r="AE922" s="1">
        <f t="shared" si="648"/>
        <v>0.37704145668797795</v>
      </c>
      <c r="AF922" s="1">
        <v>0.86956269200000003</v>
      </c>
      <c r="AG922" s="1">
        <v>0.79938857799999996</v>
      </c>
      <c r="AH922" s="1">
        <v>0.44124003099999998</v>
      </c>
      <c r="AI922" s="1">
        <v>1</v>
      </c>
      <c r="AJ922" s="1">
        <v>0.74143110199999995</v>
      </c>
      <c r="AK922" s="1">
        <v>1</v>
      </c>
      <c r="AL922" s="1">
        <v>1</v>
      </c>
      <c r="AM922" s="1">
        <v>1</v>
      </c>
      <c r="AN922" s="1">
        <f t="shared" si="649"/>
        <v>0.53293402984566696</v>
      </c>
      <c r="AO922" s="1">
        <f t="shared" si="650"/>
        <v>0.46695607572447206</v>
      </c>
      <c r="AP922" s="1">
        <f t="shared" si="651"/>
        <v>1.8195919989149605</v>
      </c>
      <c r="AQ922" s="1">
        <f t="shared" si="652"/>
        <v>2.0771171210850388</v>
      </c>
      <c r="AR922" s="1">
        <f t="shared" si="653"/>
        <v>0.11259584977544637</v>
      </c>
      <c r="AS922" s="1">
        <f t="shared" si="654"/>
        <v>0.56727777777499999</v>
      </c>
      <c r="AT922" s="1">
        <f t="shared" si="655"/>
        <v>0.69620137655147651</v>
      </c>
      <c r="AU922" s="1">
        <f t="shared" si="656"/>
        <v>0.25417728636180009</v>
      </c>
      <c r="AV922" s="1">
        <f t="shared" si="657"/>
        <v>0.95693382463819976</v>
      </c>
      <c r="AW922" s="1">
        <f t="shared" si="658"/>
        <v>0.76643498726883852</v>
      </c>
      <c r="AX922" s="1">
        <f t="shared" si="677"/>
        <v>1.7795820303282479</v>
      </c>
      <c r="AY922" s="1">
        <f t="shared" si="678"/>
        <v>3.8157909928266651</v>
      </c>
      <c r="AZ922" s="1">
        <f t="shared" si="679"/>
        <v>4.1932440785866643</v>
      </c>
      <c r="BA922" s="1">
        <f t="shared" si="680"/>
        <v>4.0064789253512352</v>
      </c>
      <c r="BB922" s="1">
        <f t="shared" si="681"/>
        <v>2.9399875372083053</v>
      </c>
      <c r="BC922" s="1">
        <f t="shared" si="682"/>
        <v>2.8081128192675608</v>
      </c>
      <c r="BD922" s="1">
        <f t="shared" si="683"/>
        <v>2.5628075751261785</v>
      </c>
      <c r="BE922" s="1">
        <f t="shared" si="659"/>
        <v>1.5217347109999999</v>
      </c>
      <c r="BF922" s="1">
        <f t="shared" si="660"/>
        <v>1.6722627308666116</v>
      </c>
      <c r="BG922" s="1">
        <f t="shared" si="661"/>
        <v>1.5977809217167214</v>
      </c>
      <c r="BH922" s="1">
        <f t="shared" si="662"/>
        <v>1.1724649210839286</v>
      </c>
      <c r="BI922" s="1">
        <f t="shared" si="663"/>
        <v>1.1198733781584851</v>
      </c>
      <c r="BJ922" s="1">
        <f t="shared" si="664"/>
        <v>1.02204582274415</v>
      </c>
      <c r="BK922" s="1">
        <f t="shared" si="665"/>
        <v>1.4716411371572902</v>
      </c>
      <c r="BL922" s="2">
        <f t="shared" si="666"/>
        <v>1.7499999999999998</v>
      </c>
      <c r="BM922" s="2">
        <f t="shared" si="667"/>
        <v>1.92310772558606</v>
      </c>
      <c r="BN922" s="2">
        <f t="shared" si="668"/>
        <v>1.837453396306383</v>
      </c>
      <c r="BO922" s="2">
        <f t="shared" si="669"/>
        <v>1.3483385750914076</v>
      </c>
      <c r="BP922" s="2">
        <f t="shared" si="670"/>
        <v>1.2878581250798247</v>
      </c>
      <c r="BQ922" s="2">
        <f t="shared" si="671"/>
        <v>1.175356109624986</v>
      </c>
      <c r="BR922" s="2">
        <f t="shared" si="672"/>
        <v>1.692392222776377</v>
      </c>
      <c r="BS922" s="1">
        <f t="shared" si="684"/>
        <v>4.3881723858809076</v>
      </c>
      <c r="BT922" s="1">
        <f t="shared" si="685"/>
        <v>4.8222446951377078</v>
      </c>
      <c r="BU922" s="1">
        <f t="shared" si="686"/>
        <v>4.6074641451512903</v>
      </c>
      <c r="BV922" s="1">
        <f t="shared" si="687"/>
        <v>3.3809954868766439</v>
      </c>
      <c r="BW922" s="1">
        <f t="shared" si="688"/>
        <v>3.2293391208043696</v>
      </c>
      <c r="BX922" s="1">
        <f t="shared" si="689"/>
        <v>2.9472372707615868</v>
      </c>
      <c r="BY922" s="1">
        <f t="shared" si="673"/>
        <v>4.2437193246096623</v>
      </c>
    </row>
    <row r="923" spans="1:77" x14ac:dyDescent="0.25">
      <c r="A923" s="1">
        <v>20120331</v>
      </c>
      <c r="B923" s="1">
        <v>2012</v>
      </c>
      <c r="C923" s="1">
        <v>3</v>
      </c>
      <c r="D923" s="1">
        <v>8.2159999999999993</v>
      </c>
      <c r="E923" s="1">
        <v>231.511</v>
      </c>
      <c r="F923" s="1">
        <f t="shared" si="674"/>
        <v>9.6012241920000001</v>
      </c>
      <c r="G923" s="1">
        <v>335.95600000000002</v>
      </c>
      <c r="H923" s="1">
        <v>6.0570000000000004</v>
      </c>
      <c r="I923" s="1">
        <v>442.78542750000003</v>
      </c>
      <c r="J923" s="1">
        <v>103.8140796</v>
      </c>
      <c r="K923" s="1">
        <f t="shared" si="675"/>
        <v>5.7384991404E-3</v>
      </c>
      <c r="L923" s="1">
        <f t="shared" si="676"/>
        <v>1.3454304716159998E-3</v>
      </c>
      <c r="M923" s="1">
        <f t="shared" si="644"/>
        <v>4.3930686687840004E-3</v>
      </c>
      <c r="N923" s="1">
        <f t="shared" si="645"/>
        <v>0.23445685687115345</v>
      </c>
      <c r="O923" s="1">
        <f t="shared" si="646"/>
        <v>2.2510728461716001</v>
      </c>
      <c r="P923" s="1">
        <f t="shared" si="647"/>
        <v>7.3501513458284</v>
      </c>
      <c r="Q923" s="1">
        <v>37.254800000000003</v>
      </c>
      <c r="R923" s="1">
        <v>21.5322</v>
      </c>
      <c r="S923" s="1">
        <v>0.63372514300000005</v>
      </c>
      <c r="T923" s="1">
        <v>2.2786</v>
      </c>
      <c r="U923" s="1">
        <v>0.59833535699999996</v>
      </c>
      <c r="V923" s="1">
        <v>9.1055555999999996E-2</v>
      </c>
      <c r="W923" s="1">
        <v>0.243311111</v>
      </c>
      <c r="X923" s="1">
        <v>4.9611110999999999E-2</v>
      </c>
      <c r="Y923" s="1">
        <v>0.21728888900000001</v>
      </c>
      <c r="Z923" s="1">
        <v>0.45535506399999998</v>
      </c>
      <c r="AA923" s="1">
        <v>5.6496356999999997E-2</v>
      </c>
      <c r="AB923" s="1">
        <v>1</v>
      </c>
      <c r="AC923" s="1">
        <v>0.39664027899999998</v>
      </c>
      <c r="AD923" s="1">
        <v>0.31088892600000001</v>
      </c>
      <c r="AE923" s="1">
        <f t="shared" si="648"/>
        <v>0.18125727215745269</v>
      </c>
      <c r="AF923" s="1">
        <v>0.83869539599999998</v>
      </c>
      <c r="AG923" s="1">
        <v>0.747526837</v>
      </c>
      <c r="AH923" s="1">
        <v>0.41718548999999999</v>
      </c>
      <c r="AI923" s="1">
        <v>1</v>
      </c>
      <c r="AJ923" s="1">
        <v>0.66866857999999996</v>
      </c>
      <c r="AK923" s="1">
        <v>0.91117892099999998</v>
      </c>
      <c r="AL923" s="1">
        <v>0.70226992499999996</v>
      </c>
      <c r="AM923" s="1">
        <v>0.63372514300000005</v>
      </c>
      <c r="AN923" s="1">
        <f t="shared" si="649"/>
        <v>0.68911107406922334</v>
      </c>
      <c r="AO923" s="1">
        <f t="shared" si="650"/>
        <v>0.26301372566505821</v>
      </c>
      <c r="AP923" s="1">
        <f t="shared" si="651"/>
        <v>2.5252537456834081</v>
      </c>
      <c r="AQ923" s="1">
        <f t="shared" si="652"/>
        <v>7.0759704463165924</v>
      </c>
      <c r="AR923" s="1">
        <f t="shared" si="653"/>
        <v>0.3486532253148778</v>
      </c>
      <c r="AS923" s="1">
        <f t="shared" si="654"/>
        <v>0.56200000000000006</v>
      </c>
      <c r="AT923" s="1">
        <f t="shared" si="655"/>
        <v>1.1338623429561943</v>
      </c>
      <c r="AU923" s="1">
        <f t="shared" si="656"/>
        <v>0.41275830031550315</v>
      </c>
      <c r="AV923" s="1">
        <f t="shared" si="657"/>
        <v>0.58724169968449691</v>
      </c>
      <c r="AW923" s="1">
        <f t="shared" si="658"/>
        <v>0.7868066089717034</v>
      </c>
      <c r="AX923" s="1">
        <f t="shared" si="677"/>
        <v>5.1284235430036409</v>
      </c>
      <c r="AY923" s="1">
        <f t="shared" si="678"/>
        <v>3.9252724240371091</v>
      </c>
      <c r="AZ923" s="1">
        <f t="shared" si="679"/>
        <v>3.9139320151711119</v>
      </c>
      <c r="BA923" s="1">
        <f t="shared" si="680"/>
        <v>4.7887972161191348</v>
      </c>
      <c r="BB923" s="1">
        <f t="shared" si="681"/>
        <v>4.6164394845846566</v>
      </c>
      <c r="BC923" s="1">
        <f t="shared" si="682"/>
        <v>2.8880726265447207</v>
      </c>
      <c r="BD923" s="1">
        <f t="shared" si="683"/>
        <v>4.0452011626685795</v>
      </c>
      <c r="BE923" s="1">
        <f t="shared" si="659"/>
        <v>1.0307334674818394</v>
      </c>
      <c r="BF923" s="1">
        <f t="shared" si="660"/>
        <v>1.0277556005492077</v>
      </c>
      <c r="BG923" s="1">
        <f t="shared" si="661"/>
        <v>1.2574856026327079</v>
      </c>
      <c r="BH923" s="1">
        <f t="shared" si="662"/>
        <v>1.2122263535716913</v>
      </c>
      <c r="BI923" s="1">
        <f t="shared" si="663"/>
        <v>0.75837618160427589</v>
      </c>
      <c r="BJ923" s="1">
        <f t="shared" si="664"/>
        <v>1.0622254382972565</v>
      </c>
      <c r="BK923" s="1">
        <f t="shared" si="665"/>
        <v>0.59833535747018896</v>
      </c>
      <c r="BL923" s="2">
        <f t="shared" si="666"/>
        <v>1.7500000000000002</v>
      </c>
      <c r="BM923" s="2">
        <f t="shared" si="667"/>
        <v>1.7449441176632825</v>
      </c>
      <c r="BN923" s="2">
        <f t="shared" si="668"/>
        <v>2.134984333033711</v>
      </c>
      <c r="BO923" s="2">
        <f t="shared" si="669"/>
        <v>2.0581422702157841</v>
      </c>
      <c r="BP923" s="2">
        <f t="shared" si="670"/>
        <v>1.287586325347359</v>
      </c>
      <c r="BQ923" s="2">
        <f t="shared" si="671"/>
        <v>1.8034677010746729</v>
      </c>
      <c r="BR923" s="2">
        <f t="shared" si="672"/>
        <v>1.0158657971307987</v>
      </c>
      <c r="BS923" s="1">
        <f t="shared" si="684"/>
        <v>6.6644064239487513</v>
      </c>
      <c r="BT923" s="1">
        <f t="shared" si="685"/>
        <v>6.6451524498210084</v>
      </c>
      <c r="BU923" s="1">
        <f t="shared" si="686"/>
        <v>8.1305161737713174</v>
      </c>
      <c r="BV923" s="1">
        <f t="shared" si="687"/>
        <v>7.8378837525865936</v>
      </c>
      <c r="BW923" s="1">
        <f t="shared" si="688"/>
        <v>4.9034277588762887</v>
      </c>
      <c r="BX923" s="1">
        <f t="shared" si="689"/>
        <v>6.8680238471006509</v>
      </c>
      <c r="BY923" s="1">
        <f t="shared" si="673"/>
        <v>3.8686528824390365</v>
      </c>
    </row>
    <row r="924" spans="1:77" x14ac:dyDescent="0.25">
      <c r="A924" s="1">
        <v>20091012</v>
      </c>
      <c r="B924" s="1">
        <v>2009</v>
      </c>
      <c r="C924" s="1">
        <v>10</v>
      </c>
      <c r="D924" s="1">
        <v>4.851</v>
      </c>
      <c r="E924" s="1">
        <v>135.31700000000001</v>
      </c>
      <c r="F924" s="1">
        <f t="shared" si="674"/>
        <v>5.611866624000001</v>
      </c>
      <c r="G924" s="1">
        <v>244.25299999999999</v>
      </c>
      <c r="H924" s="1">
        <v>2.149</v>
      </c>
      <c r="I924" s="1">
        <v>269.23750519999999</v>
      </c>
      <c r="J924" s="1">
        <v>63.184095419999998</v>
      </c>
      <c r="K924" s="1">
        <f t="shared" si="675"/>
        <v>3.4893180673919999E-3</v>
      </c>
      <c r="L924" s="1">
        <f t="shared" si="676"/>
        <v>8.1886587664319998E-4</v>
      </c>
      <c r="M924" s="1">
        <f t="shared" si="644"/>
        <v>2.6704521907487998E-3</v>
      </c>
      <c r="N924" s="1">
        <f t="shared" si="645"/>
        <v>0.23467791150814749</v>
      </c>
      <c r="O924" s="1">
        <f t="shared" si="646"/>
        <v>1.3169811389825987</v>
      </c>
      <c r="P924" s="1">
        <f t="shared" si="647"/>
        <v>4.2948854850174021</v>
      </c>
      <c r="Q924" s="1">
        <v>49.461799999999997</v>
      </c>
      <c r="R924" s="1">
        <v>-0.58634299999999995</v>
      </c>
      <c r="S924" s="1">
        <v>1.0119966760000001</v>
      </c>
      <c r="T924" s="1">
        <v>3.5034100000000001</v>
      </c>
      <c r="U924" s="1">
        <v>0.95198508000000004</v>
      </c>
      <c r="V924" s="1">
        <v>5.8866666999999998E-2</v>
      </c>
      <c r="W924" s="1">
        <v>0.29187777799999998</v>
      </c>
      <c r="X924" s="1">
        <v>3.6088888999999999E-2</v>
      </c>
      <c r="Y924" s="1">
        <v>0.199211111</v>
      </c>
      <c r="Z924" s="1">
        <v>0.66433300500000003</v>
      </c>
      <c r="AA924" s="1">
        <v>0.188696322</v>
      </c>
      <c r="AB924" s="1">
        <v>1.244444444</v>
      </c>
      <c r="AC924" s="1">
        <v>0.65577292600000003</v>
      </c>
      <c r="AD924" s="1">
        <v>0.44599656900000001</v>
      </c>
      <c r="AE924" s="1">
        <f t="shared" si="648"/>
        <v>0.35062876896076223</v>
      </c>
      <c r="AF924" s="1">
        <v>0.70780398200000005</v>
      </c>
      <c r="AG924" s="1">
        <v>0.54939711199999997</v>
      </c>
      <c r="AH924" s="1">
        <v>0.33061487000000001</v>
      </c>
      <c r="AI924" s="1">
        <v>1</v>
      </c>
      <c r="AJ924" s="1">
        <v>0.75233944399999997</v>
      </c>
      <c r="AK924" s="1">
        <v>1</v>
      </c>
      <c r="AL924" s="1">
        <v>1</v>
      </c>
      <c r="AM924" s="1">
        <v>1</v>
      </c>
      <c r="AN924" s="1">
        <f t="shared" si="649"/>
        <v>0.55400343086881232</v>
      </c>
      <c r="AO924" s="1">
        <f t="shared" si="650"/>
        <v>0.43254926127209348</v>
      </c>
      <c r="AP924" s="1">
        <f t="shared" si="651"/>
        <v>2.4274087625687177</v>
      </c>
      <c r="AQ924" s="1">
        <f t="shared" si="652"/>
        <v>3.1844578614312833</v>
      </c>
      <c r="AR924" s="1">
        <f t="shared" si="653"/>
        <v>0.16369263422710587</v>
      </c>
      <c r="AS924" s="1">
        <f t="shared" si="654"/>
        <v>0.56811111110000001</v>
      </c>
      <c r="AT924" s="1">
        <f t="shared" si="655"/>
        <v>0.90583479790329036</v>
      </c>
      <c r="AU924" s="1">
        <f t="shared" si="656"/>
        <v>0.34179777378052739</v>
      </c>
      <c r="AV924" s="1">
        <f t="shared" si="657"/>
        <v>0.90264667021947265</v>
      </c>
      <c r="AW924" s="1">
        <f t="shared" si="658"/>
        <v>0.96359086342823019</v>
      </c>
      <c r="AX924" s="1">
        <f t="shared" si="677"/>
        <v>2.7101516265129391</v>
      </c>
      <c r="AY924" s="1">
        <f t="shared" si="678"/>
        <v>4.5583941395471976</v>
      </c>
      <c r="AZ924" s="1">
        <f t="shared" si="679"/>
        <v>4.9466968541537684</v>
      </c>
      <c r="BA924" s="1">
        <f t="shared" si="680"/>
        <v>4.444764886016741</v>
      </c>
      <c r="BB924" s="1">
        <f t="shared" si="681"/>
        <v>3.4512991744062775</v>
      </c>
      <c r="BC924" s="1">
        <f t="shared" si="682"/>
        <v>3.3544219623840541</v>
      </c>
      <c r="BD924" s="1">
        <f t="shared" si="683"/>
        <v>3.0130526561091631</v>
      </c>
      <c r="BE924" s="1">
        <f t="shared" si="659"/>
        <v>1.2386569685000002</v>
      </c>
      <c r="BF924" s="1">
        <f t="shared" si="660"/>
        <v>1.344170850935509</v>
      </c>
      <c r="BG924" s="1">
        <f t="shared" si="661"/>
        <v>1.2077803785426133</v>
      </c>
      <c r="BH924" s="1">
        <f t="shared" si="662"/>
        <v>0.93782495367574392</v>
      </c>
      <c r="BI924" s="1">
        <f t="shared" si="663"/>
        <v>0.91150041260126391</v>
      </c>
      <c r="BJ924" s="1">
        <f t="shared" si="664"/>
        <v>0.81873979184208423</v>
      </c>
      <c r="BK924" s="1">
        <f t="shared" si="665"/>
        <v>0.951985080088675</v>
      </c>
      <c r="BL924" s="2">
        <f t="shared" si="666"/>
        <v>1.7500000000000002</v>
      </c>
      <c r="BM924" s="2">
        <f t="shared" si="667"/>
        <v>1.8990721797542938</v>
      </c>
      <c r="BN924" s="2">
        <f t="shared" si="668"/>
        <v>1.7063769196803038</v>
      </c>
      <c r="BO924" s="2">
        <f t="shared" si="669"/>
        <v>1.3249783520937353</v>
      </c>
      <c r="BP924" s="2">
        <f t="shared" si="670"/>
        <v>1.2877864999087612</v>
      </c>
      <c r="BQ924" s="2">
        <f t="shared" si="671"/>
        <v>1.1567323901295659</v>
      </c>
      <c r="BR924" s="2">
        <f t="shared" si="672"/>
        <v>1.3449840694576298</v>
      </c>
      <c r="BS924" s="1">
        <f t="shared" si="684"/>
        <v>6.44019284359889</v>
      </c>
      <c r="BT924" s="1">
        <f t="shared" si="685"/>
        <v>6.9887948923036269</v>
      </c>
      <c r="BU924" s="1">
        <f t="shared" si="686"/>
        <v>6.2796551009185206</v>
      </c>
      <c r="BV924" s="1">
        <f t="shared" si="687"/>
        <v>4.8760663434728704</v>
      </c>
      <c r="BW924" s="1">
        <f t="shared" si="688"/>
        <v>4.7391962290260947</v>
      </c>
      <c r="BX924" s="1">
        <f t="shared" si="689"/>
        <v>4.2569026633551248</v>
      </c>
      <c r="BY924" s="1">
        <f t="shared" si="673"/>
        <v>4.9496895879288791</v>
      </c>
    </row>
    <row r="925" spans="1:77" x14ac:dyDescent="0.25">
      <c r="A925" s="1">
        <v>20110505</v>
      </c>
      <c r="B925" s="1">
        <v>2011</v>
      </c>
      <c r="C925" s="1">
        <v>5</v>
      </c>
      <c r="D925" s="1">
        <v>22.93</v>
      </c>
      <c r="E925" s="1">
        <v>342.62299999999999</v>
      </c>
      <c r="F925" s="1">
        <f t="shared" si="674"/>
        <v>14.209261055999999</v>
      </c>
      <c r="G925" s="1">
        <v>448.44</v>
      </c>
      <c r="H925" s="1">
        <v>19.459</v>
      </c>
      <c r="I925" s="1">
        <v>683.13914580000005</v>
      </c>
      <c r="J925" s="1">
        <v>160.4033929</v>
      </c>
      <c r="K925" s="1">
        <f t="shared" si="675"/>
        <v>8.8534833295680002E-3</v>
      </c>
      <c r="L925" s="1">
        <f t="shared" si="676"/>
        <v>2.0788279719839999E-3</v>
      </c>
      <c r="M925" s="1">
        <f t="shared" si="644"/>
        <v>6.7746553575839998E-3</v>
      </c>
      <c r="N925" s="1">
        <f t="shared" si="645"/>
        <v>0.23480339823325053</v>
      </c>
      <c r="O925" s="1">
        <f t="shared" si="646"/>
        <v>3.3363827823321857</v>
      </c>
      <c r="P925" s="1">
        <f t="shared" si="647"/>
        <v>10.872878273667814</v>
      </c>
      <c r="Q925" s="1">
        <v>73.282600000000002</v>
      </c>
      <c r="R925" s="1">
        <v>37.793999999999997</v>
      </c>
      <c r="S925" s="1">
        <v>0.659748318</v>
      </c>
      <c r="T925" s="1">
        <v>3.8676699999999999</v>
      </c>
      <c r="U925" s="1">
        <v>0.467916734</v>
      </c>
      <c r="V925" s="1">
        <v>6.2544444000000005E-2</v>
      </c>
      <c r="W925" s="1">
        <v>0.25382222199999999</v>
      </c>
      <c r="X925" s="1">
        <v>3.1755555999999997E-2</v>
      </c>
      <c r="Y925" s="1">
        <v>0.224333333</v>
      </c>
      <c r="Z925" s="1">
        <v>0.60460787599999999</v>
      </c>
      <c r="AA925" s="1">
        <v>6.1672166E-2</v>
      </c>
      <c r="AB925" s="1">
        <v>1.9</v>
      </c>
      <c r="AC925" s="1">
        <v>0.58171376600000002</v>
      </c>
      <c r="AD925" s="1">
        <v>0.235966908</v>
      </c>
      <c r="AE925" s="1">
        <f t="shared" si="648"/>
        <v>8.7334722326689235E-2</v>
      </c>
      <c r="AF925" s="1">
        <v>0.86205333399999995</v>
      </c>
      <c r="AG925" s="1">
        <v>1.6648008139999999</v>
      </c>
      <c r="AH925" s="1">
        <v>0.795729354</v>
      </c>
      <c r="AI925" s="1">
        <v>0.54529824599999999</v>
      </c>
      <c r="AJ925" s="1">
        <v>0.67194440899999996</v>
      </c>
      <c r="AK925" s="1">
        <v>0.28016067500000003</v>
      </c>
      <c r="AL925" s="1">
        <v>0.73651094500000003</v>
      </c>
      <c r="AM925" s="1">
        <v>0.659748318</v>
      </c>
      <c r="AN925" s="1">
        <f t="shared" si="649"/>
        <v>0.76403309249843898</v>
      </c>
      <c r="AO925" s="1">
        <f t="shared" si="650"/>
        <v>0.21066226856254122</v>
      </c>
      <c r="AP925" s="1">
        <f t="shared" si="651"/>
        <v>2.9933551686543298</v>
      </c>
      <c r="AQ925" s="1">
        <f t="shared" si="652"/>
        <v>11.21590588734567</v>
      </c>
      <c r="AR925" s="1">
        <f t="shared" si="653"/>
        <v>0.46317741591015582</v>
      </c>
      <c r="AS925" s="1">
        <f t="shared" si="654"/>
        <v>0.58450000000000002</v>
      </c>
      <c r="AT925" s="1">
        <f t="shared" si="655"/>
        <v>0.69322973968949841</v>
      </c>
      <c r="AU925" s="1">
        <f t="shared" si="656"/>
        <v>0.60767095950442651</v>
      </c>
      <c r="AV925" s="1">
        <f t="shared" si="657"/>
        <v>1.2923290404955734</v>
      </c>
      <c r="AW925" s="1">
        <f t="shared" si="658"/>
        <v>1.6655571633308432</v>
      </c>
      <c r="AX925" s="1">
        <f t="shared" si="677"/>
        <v>8.7820214014836626</v>
      </c>
      <c r="AY925" s="1">
        <f t="shared" si="678"/>
        <v>9.1840073839010863</v>
      </c>
      <c r="AZ925" s="1">
        <f t="shared" si="679"/>
        <v>8.7089296886618559</v>
      </c>
      <c r="BA925" s="1">
        <f t="shared" si="680"/>
        <v>9.5711664803823417</v>
      </c>
      <c r="BB925" s="1">
        <f t="shared" si="681"/>
        <v>8.7726063152379901</v>
      </c>
      <c r="BC925" s="1">
        <f t="shared" si="682"/>
        <v>6.7557891259876524</v>
      </c>
      <c r="BD925" s="1">
        <f t="shared" si="683"/>
        <v>7.6831403053822314</v>
      </c>
      <c r="BE925" s="1">
        <f t="shared" si="659"/>
        <v>1.111095502413296</v>
      </c>
      <c r="BF925" s="1">
        <f t="shared" si="660"/>
        <v>1.0536198636847733</v>
      </c>
      <c r="BG925" s="1">
        <f t="shared" si="661"/>
        <v>1.1579346122742895</v>
      </c>
      <c r="BH925" s="1">
        <f t="shared" si="662"/>
        <v>1.0613235610404195</v>
      </c>
      <c r="BI925" s="1">
        <f t="shared" si="663"/>
        <v>0.81732587958232605</v>
      </c>
      <c r="BJ925" s="1">
        <f t="shared" si="664"/>
        <v>0.92951826810208693</v>
      </c>
      <c r="BK925" s="1">
        <f t="shared" si="665"/>
        <v>0.46791673418640584</v>
      </c>
      <c r="BL925" s="2">
        <f t="shared" si="666"/>
        <v>1.75</v>
      </c>
      <c r="BM925" s="2">
        <f t="shared" si="667"/>
        <v>1.6594745973172873</v>
      </c>
      <c r="BN925" s="2">
        <f t="shared" si="668"/>
        <v>1.8237726343763458</v>
      </c>
      <c r="BO925" s="2">
        <f t="shared" si="669"/>
        <v>1.671608091101664</v>
      </c>
      <c r="BP925" s="2">
        <f t="shared" si="670"/>
        <v>1.2873063442003134</v>
      </c>
      <c r="BQ925" s="2">
        <f t="shared" si="671"/>
        <v>1.4640118384473324</v>
      </c>
      <c r="BR925" s="2">
        <f t="shared" si="672"/>
        <v>0.73697920930078564</v>
      </c>
      <c r="BS925" s="1">
        <f t="shared" si="684"/>
        <v>14.465014831685068</v>
      </c>
      <c r="BT925" s="1">
        <f t="shared" si="685"/>
        <v>13.716756950285237</v>
      </c>
      <c r="BU925" s="1">
        <f t="shared" si="686"/>
        <v>15.074798974785827</v>
      </c>
      <c r="BV925" s="1">
        <f t="shared" si="687"/>
        <v>13.817049046028762</v>
      </c>
      <c r="BW925" s="1">
        <f t="shared" si="688"/>
        <v>10.640517349588468</v>
      </c>
      <c r="BX925" s="1">
        <f t="shared" si="689"/>
        <v>12.101115975373249</v>
      </c>
      <c r="BY925" s="1">
        <f t="shared" si="673"/>
        <v>6.0916658246739424</v>
      </c>
    </row>
    <row r="926" spans="1:77" x14ac:dyDescent="0.25">
      <c r="A926" s="1">
        <v>20111115</v>
      </c>
      <c r="B926" s="1">
        <v>2011</v>
      </c>
      <c r="C926" s="1">
        <v>11</v>
      </c>
      <c r="D926" s="1">
        <v>1.2130000000000001</v>
      </c>
      <c r="E926" s="1">
        <v>113.283</v>
      </c>
      <c r="F926" s="1">
        <f t="shared" si="674"/>
        <v>4.6980725760000004</v>
      </c>
      <c r="G926" s="1">
        <v>153.87100000000001</v>
      </c>
      <c r="H926" s="1">
        <v>2.7949999999999999</v>
      </c>
      <c r="I926" s="1">
        <v>240.53114579999999</v>
      </c>
      <c r="J926" s="1">
        <v>56.483499999999999</v>
      </c>
      <c r="K926" s="1">
        <f t="shared" si="675"/>
        <v>3.1172836495679994E-3</v>
      </c>
      <c r="L926" s="1">
        <f t="shared" si="676"/>
        <v>7.3202615999999989E-4</v>
      </c>
      <c r="M926" s="1">
        <f t="shared" si="644"/>
        <v>2.3852574895679994E-3</v>
      </c>
      <c r="N926" s="1">
        <f t="shared" si="645"/>
        <v>0.2348282165793433</v>
      </c>
      <c r="O926" s="1">
        <f t="shared" si="646"/>
        <v>1.1032400043824013</v>
      </c>
      <c r="P926" s="1">
        <f t="shared" si="647"/>
        <v>3.5948325716175988</v>
      </c>
      <c r="Q926" s="1">
        <v>12.311999999999999</v>
      </c>
      <c r="R926" s="1">
        <v>7.3642899999999996</v>
      </c>
      <c r="S926" s="1">
        <v>0.62572771599999999</v>
      </c>
      <c r="T926" s="1">
        <v>1.31874</v>
      </c>
      <c r="U926" s="1">
        <v>0.657151131</v>
      </c>
      <c r="V926" s="1">
        <v>8.1722221999999997E-2</v>
      </c>
      <c r="W926" s="1">
        <v>0.232566667</v>
      </c>
      <c r="X926" s="1">
        <v>4.0722222000000002E-2</v>
      </c>
      <c r="Y926" s="1">
        <v>0.20811111099999999</v>
      </c>
      <c r="Z926" s="1">
        <v>0.47995474999999999</v>
      </c>
      <c r="AA926" s="1">
        <v>5.5495323999999999E-2</v>
      </c>
      <c r="AB926" s="1">
        <v>0.65555555600000004</v>
      </c>
      <c r="AC926" s="1">
        <v>0.42714389000000003</v>
      </c>
      <c r="AD926" s="1">
        <v>0.2637794</v>
      </c>
      <c r="AE926" s="1">
        <f t="shared" si="648"/>
        <v>0.12220057665789144</v>
      </c>
      <c r="AF926" s="1">
        <v>0.53709377199999997</v>
      </c>
      <c r="AG926" s="1">
        <v>0.34870311599999998</v>
      </c>
      <c r="AH926" s="1">
        <v>0.23702083900000001</v>
      </c>
      <c r="AI926" s="1">
        <v>1</v>
      </c>
      <c r="AJ926" s="1">
        <v>0.66803501499999995</v>
      </c>
      <c r="AK926" s="1">
        <v>1</v>
      </c>
      <c r="AL926" s="1">
        <v>0.69174699500000003</v>
      </c>
      <c r="AM926" s="1">
        <v>0.62572771599999999</v>
      </c>
      <c r="AN926" s="1">
        <f t="shared" si="649"/>
        <v>0.73622060037303971</v>
      </c>
      <c r="AO926" s="1">
        <f t="shared" si="650"/>
        <v>0.22673737961384832</v>
      </c>
      <c r="AP926" s="1">
        <f t="shared" si="651"/>
        <v>1.0652286651179224</v>
      </c>
      <c r="AQ926" s="1">
        <f t="shared" si="652"/>
        <v>3.632843910882078</v>
      </c>
      <c r="AR926" s="1">
        <f t="shared" si="653"/>
        <v>0.21154842788030914</v>
      </c>
      <c r="AS926" s="1">
        <f t="shared" si="654"/>
        <v>0.55338888890000004</v>
      </c>
      <c r="AT926" s="1">
        <f t="shared" si="655"/>
        <v>0.62507132026203682</v>
      </c>
      <c r="AU926" s="1">
        <f t="shared" si="656"/>
        <v>0.20874572118927767</v>
      </c>
      <c r="AV926" s="1">
        <f t="shared" si="657"/>
        <v>0.44680983481072234</v>
      </c>
      <c r="AW926" s="1">
        <f t="shared" si="658"/>
        <v>0.30378183436572365</v>
      </c>
      <c r="AX926" s="1">
        <f t="shared" si="677"/>
        <v>2.7357260728290473</v>
      </c>
      <c r="AY926" s="1">
        <f t="shared" si="678"/>
        <v>1.3047561911426839</v>
      </c>
      <c r="AZ926" s="1">
        <f t="shared" si="679"/>
        <v>1.2609182655171585</v>
      </c>
      <c r="BA926" s="1">
        <f t="shared" si="680"/>
        <v>1.4554761155795302</v>
      </c>
      <c r="BB926" s="1">
        <f t="shared" si="681"/>
        <v>1.4988116429938279</v>
      </c>
      <c r="BC926" s="1">
        <f t="shared" si="682"/>
        <v>0.96016574798037257</v>
      </c>
      <c r="BD926" s="1">
        <f t="shared" si="683"/>
        <v>1.3148052560846162</v>
      </c>
      <c r="BE926" s="1">
        <f t="shared" si="659"/>
        <v>0.65018275492487654</v>
      </c>
      <c r="BF926" s="1">
        <f t="shared" si="660"/>
        <v>0.62833755239057487</v>
      </c>
      <c r="BG926" s="1">
        <f t="shared" si="661"/>
        <v>0.72528912066405338</v>
      </c>
      <c r="BH926" s="1">
        <f t="shared" si="662"/>
        <v>0.74688396941175283</v>
      </c>
      <c r="BI926" s="1">
        <f t="shared" si="663"/>
        <v>0.47846733009915549</v>
      </c>
      <c r="BJ926" s="1">
        <f t="shared" si="664"/>
        <v>0.65519037916358003</v>
      </c>
      <c r="BK926" s="1">
        <f t="shared" si="665"/>
        <v>0.65715113064818309</v>
      </c>
      <c r="BL926" s="2">
        <f t="shared" si="666"/>
        <v>1.75</v>
      </c>
      <c r="BM926" s="2">
        <f t="shared" si="667"/>
        <v>1.6912025247586815</v>
      </c>
      <c r="BN926" s="2">
        <f t="shared" si="668"/>
        <v>1.952152608705757</v>
      </c>
      <c r="BO926" s="2">
        <f t="shared" si="669"/>
        <v>2.0102762439794124</v>
      </c>
      <c r="BP926" s="2">
        <f t="shared" si="670"/>
        <v>1.2878191882684855</v>
      </c>
      <c r="BQ926" s="2">
        <f t="shared" si="671"/>
        <v>1.7634782756868776</v>
      </c>
      <c r="BR926" s="2">
        <f t="shared" si="672"/>
        <v>1.7687557381727166</v>
      </c>
      <c r="BS926" s="1">
        <f t="shared" si="684"/>
        <v>3.5118177423261816</v>
      </c>
      <c r="BT926" s="1">
        <f t="shared" si="685"/>
        <v>3.3938257327510684</v>
      </c>
      <c r="BU926" s="1">
        <f t="shared" si="686"/>
        <v>3.9174880954178386</v>
      </c>
      <c r="BV926" s="1">
        <f t="shared" si="687"/>
        <v>4.0341278746192781</v>
      </c>
      <c r="BW926" s="1">
        <f t="shared" si="688"/>
        <v>2.5843350138682104</v>
      </c>
      <c r="BX926" s="1">
        <f t="shared" si="689"/>
        <v>3.5388653124365477</v>
      </c>
      <c r="BY926" s="1">
        <f t="shared" si="673"/>
        <v>3.5494558760892505</v>
      </c>
    </row>
    <row r="927" spans="1:77" x14ac:dyDescent="0.25">
      <c r="A927" s="1">
        <v>20051114</v>
      </c>
      <c r="B927" s="1">
        <v>2005</v>
      </c>
      <c r="C927" s="1">
        <v>11</v>
      </c>
      <c r="D927" s="1">
        <v>-1.115</v>
      </c>
      <c r="E927" s="1">
        <v>66.647000000000006</v>
      </c>
      <c r="F927" s="1">
        <f t="shared" si="674"/>
        <v>2.763984384</v>
      </c>
      <c r="G927" s="1">
        <v>148.113</v>
      </c>
      <c r="H927" s="1">
        <v>0.58899999999999997</v>
      </c>
      <c r="I927" s="1">
        <v>144.19645829999999</v>
      </c>
      <c r="J927" s="1">
        <v>33.88354167</v>
      </c>
      <c r="K927" s="1">
        <f t="shared" si="675"/>
        <v>1.8687860995679996E-3</v>
      </c>
      <c r="L927" s="1">
        <f t="shared" si="676"/>
        <v>4.3913070004319998E-4</v>
      </c>
      <c r="M927" s="1">
        <f t="shared" si="644"/>
        <v>1.4296553995247997E-3</v>
      </c>
      <c r="N927" s="1">
        <f t="shared" si="645"/>
        <v>0.23498178852288776</v>
      </c>
      <c r="O927" s="1">
        <f t="shared" si="646"/>
        <v>0.64948599400165219</v>
      </c>
      <c r="P927" s="1">
        <f t="shared" si="647"/>
        <v>2.1144983899983476</v>
      </c>
      <c r="Q927" s="1">
        <v>8.6488099999999992</v>
      </c>
      <c r="R927" s="1">
        <v>0.42531000000000002</v>
      </c>
      <c r="S927" s="1">
        <v>0.95312933899999996</v>
      </c>
      <c r="T927" s="1">
        <v>1.72197</v>
      </c>
      <c r="U927" s="1">
        <v>0.92339006099999998</v>
      </c>
      <c r="V927" s="1">
        <v>2.9477778E-2</v>
      </c>
      <c r="W927" s="1">
        <v>0.15452222199999999</v>
      </c>
      <c r="X927" s="1">
        <v>1.2111111000000001E-2</v>
      </c>
      <c r="Y927" s="1">
        <v>0.110866667</v>
      </c>
      <c r="Z927" s="1">
        <v>0.67958936999999997</v>
      </c>
      <c r="AA927" s="1">
        <v>0.16449654399999999</v>
      </c>
      <c r="AB927" s="1">
        <v>1.0222222219999999</v>
      </c>
      <c r="AC927" s="1">
        <v>0.67469081900000005</v>
      </c>
      <c r="AD927" s="1">
        <v>0.55002599399999996</v>
      </c>
      <c r="AE927" s="1">
        <f t="shared" si="648"/>
        <v>0.48104048389118714</v>
      </c>
      <c r="AF927" s="1">
        <v>0.41483869000000001</v>
      </c>
      <c r="AG927" s="1">
        <v>0.24581771999999999</v>
      </c>
      <c r="AH927" s="1">
        <v>0.17712889100000001</v>
      </c>
      <c r="AI927" s="1">
        <v>1</v>
      </c>
      <c r="AJ927" s="1">
        <v>0.737023129</v>
      </c>
      <c r="AK927" s="1">
        <v>1</v>
      </c>
      <c r="AL927" s="1">
        <v>1</v>
      </c>
      <c r="AM927" s="1">
        <v>0.95312933899999996</v>
      </c>
      <c r="AN927" s="1">
        <f t="shared" si="649"/>
        <v>0.44997400633300255</v>
      </c>
      <c r="AO927" s="1">
        <f t="shared" si="650"/>
        <v>0.61672419803956957</v>
      </c>
      <c r="AP927" s="1">
        <f t="shared" si="651"/>
        <v>1.7046160526162937</v>
      </c>
      <c r="AQ927" s="1">
        <f t="shared" si="652"/>
        <v>1.0593683313837063</v>
      </c>
      <c r="AR927" s="1">
        <f t="shared" si="653"/>
        <v>5.9753867025918478E-2</v>
      </c>
      <c r="AS927" s="1">
        <f t="shared" si="654"/>
        <v>0.56255555555000003</v>
      </c>
      <c r="AT927" s="1">
        <f t="shared" si="655"/>
        <v>0.75249786384030071</v>
      </c>
      <c r="AU927" s="1">
        <f t="shared" si="656"/>
        <v>0.21359303955812667</v>
      </c>
      <c r="AV927" s="1">
        <f t="shared" si="657"/>
        <v>0.80862918244187321</v>
      </c>
      <c r="AW927" s="1">
        <f t="shared" si="658"/>
        <v>0.61714890734189187</v>
      </c>
      <c r="AX927" s="1">
        <f t="shared" si="677"/>
        <v>0.96704113201291142</v>
      </c>
      <c r="AY927" s="1">
        <f t="shared" si="678"/>
        <v>1.3538099083216555</v>
      </c>
      <c r="AZ927" s="1">
        <f t="shared" si="679"/>
        <v>1.5609403799647616</v>
      </c>
      <c r="BA927" s="1">
        <f t="shared" si="680"/>
        <v>1.3399834828808073</v>
      </c>
      <c r="BB927" s="1">
        <f t="shared" si="681"/>
        <v>0.87319725670320547</v>
      </c>
      <c r="BC927" s="1">
        <f t="shared" si="682"/>
        <v>0.99635023422457392</v>
      </c>
      <c r="BD927" s="1">
        <f t="shared" si="683"/>
        <v>0.75982080004300379</v>
      </c>
      <c r="BE927" s="1">
        <f t="shared" si="659"/>
        <v>0.72596770750000006</v>
      </c>
      <c r="BF927" s="1">
        <f t="shared" si="660"/>
        <v>0.83703945599869156</v>
      </c>
      <c r="BG927" s="1">
        <f t="shared" si="661"/>
        <v>0.71855341815367957</v>
      </c>
      <c r="BH927" s="1">
        <f t="shared" si="662"/>
        <v>0.46824373698814881</v>
      </c>
      <c r="BI927" s="1">
        <f t="shared" si="663"/>
        <v>0.53428335171797747</v>
      </c>
      <c r="BJ927" s="1">
        <f t="shared" si="664"/>
        <v>0.40744668873185547</v>
      </c>
      <c r="BK927" s="1">
        <f t="shared" si="665"/>
        <v>0.92339006059834627</v>
      </c>
      <c r="BL927" s="2">
        <f t="shared" si="666"/>
        <v>1.75</v>
      </c>
      <c r="BM927" s="2">
        <f t="shared" si="667"/>
        <v>2.0177468403409806</v>
      </c>
      <c r="BN927" s="2">
        <f t="shared" si="668"/>
        <v>1.7321272954402578</v>
      </c>
      <c r="BO927" s="2">
        <f t="shared" si="669"/>
        <v>1.1287369000903671</v>
      </c>
      <c r="BP927" s="2">
        <f t="shared" si="670"/>
        <v>1.2879303801628952</v>
      </c>
      <c r="BQ927" s="2">
        <f t="shared" si="671"/>
        <v>0.9821810225363875</v>
      </c>
      <c r="BR927" s="2">
        <f t="shared" si="672"/>
        <v>2.2259014958280439</v>
      </c>
      <c r="BS927" s="1">
        <f t="shared" si="684"/>
        <v>3.2634610535522985</v>
      </c>
      <c r="BT927" s="1">
        <f t="shared" si="685"/>
        <v>3.7627647025034276</v>
      </c>
      <c r="BU927" s="1">
        <f t="shared" si="686"/>
        <v>3.2301314105509475</v>
      </c>
      <c r="BV927" s="1">
        <f t="shared" si="687"/>
        <v>2.104907950372723</v>
      </c>
      <c r="BW927" s="1">
        <f t="shared" si="688"/>
        <v>2.4017775059133801</v>
      </c>
      <c r="BX927" s="1">
        <f t="shared" si="689"/>
        <v>1.831605436906099</v>
      </c>
      <c r="BY927" s="1">
        <f t="shared" si="673"/>
        <v>4.1509387661020716</v>
      </c>
    </row>
    <row r="928" spans="1:77" x14ac:dyDescent="0.25">
      <c r="A928" s="1">
        <v>20030604</v>
      </c>
      <c r="B928" s="1">
        <v>2003</v>
      </c>
      <c r="C928" s="1">
        <v>6</v>
      </c>
      <c r="D928" s="1">
        <v>20.367000000000001</v>
      </c>
      <c r="E928" s="1">
        <v>346.53100000000001</v>
      </c>
      <c r="F928" s="1">
        <f t="shared" si="674"/>
        <v>14.371333631999999</v>
      </c>
      <c r="G928" s="1">
        <v>482.47399999999999</v>
      </c>
      <c r="H928" s="1">
        <v>11.041</v>
      </c>
      <c r="I928" s="1">
        <v>729.13374999999996</v>
      </c>
      <c r="J928" s="1">
        <v>171.45099999999999</v>
      </c>
      <c r="K928" s="1">
        <f t="shared" si="675"/>
        <v>9.4495733999999994E-3</v>
      </c>
      <c r="L928" s="1">
        <f t="shared" si="676"/>
        <v>2.2220049599999997E-3</v>
      </c>
      <c r="M928" s="1">
        <f t="shared" si="644"/>
        <v>7.2275684400000002E-3</v>
      </c>
      <c r="N928" s="1">
        <f t="shared" si="645"/>
        <v>0.2351434150455935</v>
      </c>
      <c r="O928" s="1">
        <f t="shared" si="646"/>
        <v>3.3793244689880724</v>
      </c>
      <c r="P928" s="1">
        <f t="shared" si="647"/>
        <v>10.992009163011927</v>
      </c>
      <c r="Q928" s="1">
        <v>38.584499999999998</v>
      </c>
      <c r="R928" s="1">
        <v>96.858800000000002</v>
      </c>
      <c r="S928" s="1">
        <v>0.28487566399999997</v>
      </c>
      <c r="T928" s="1">
        <v>1.2275</v>
      </c>
      <c r="U928" s="1">
        <v>0.23899904</v>
      </c>
      <c r="V928" s="1">
        <v>0.103866667</v>
      </c>
      <c r="W928" s="1">
        <v>0.25658888899999999</v>
      </c>
      <c r="X928" s="1">
        <v>4.7066667E-2</v>
      </c>
      <c r="Y928" s="1">
        <v>0.30135555600000002</v>
      </c>
      <c r="Z928" s="1">
        <v>0.42369224</v>
      </c>
      <c r="AA928" s="1">
        <v>-8.0234990000000006E-2</v>
      </c>
      <c r="AB928" s="1">
        <v>1.377777778</v>
      </c>
      <c r="AC928" s="1">
        <v>0.357378378</v>
      </c>
      <c r="AD928" s="1">
        <v>0.28176233299999998</v>
      </c>
      <c r="AE928" s="1">
        <f t="shared" si="648"/>
        <v>0.14474405540930171</v>
      </c>
      <c r="AF928" s="1">
        <v>0.95584644699999999</v>
      </c>
      <c r="AG928" s="1">
        <v>1.3589688660000001</v>
      </c>
      <c r="AH928" s="1">
        <v>0.72979161299999995</v>
      </c>
      <c r="AI928" s="1">
        <v>0.84066666700000003</v>
      </c>
      <c r="AJ928" s="1">
        <v>0.58212975300000003</v>
      </c>
      <c r="AK928" s="1">
        <v>0.58765925299999999</v>
      </c>
      <c r="AL928" s="1">
        <v>0.24325745300000001</v>
      </c>
      <c r="AM928" s="1">
        <v>0.28487566399999997</v>
      </c>
      <c r="AN928" s="1">
        <f t="shared" si="649"/>
        <v>0.71823766669292022</v>
      </c>
      <c r="AO928" s="1">
        <f t="shared" si="650"/>
        <v>0.23920333886445433</v>
      </c>
      <c r="AP928" s="1">
        <f t="shared" si="651"/>
        <v>3.4376709887094248</v>
      </c>
      <c r="AQ928" s="1">
        <f t="shared" si="652"/>
        <v>10.933662643290575</v>
      </c>
      <c r="AR928" s="1">
        <f t="shared" si="653"/>
        <v>0.46569343154562171</v>
      </c>
      <c r="AS928" s="1">
        <f t="shared" si="654"/>
        <v>0.57144444444999998</v>
      </c>
      <c r="AT928" s="1">
        <f t="shared" si="655"/>
        <v>1.1616301749550804</v>
      </c>
      <c r="AU928" s="1">
        <f t="shared" si="656"/>
        <v>0.58403604913158835</v>
      </c>
      <c r="AV928" s="1">
        <f t="shared" si="657"/>
        <v>0.79374172886841166</v>
      </c>
      <c r="AW928" s="1">
        <f t="shared" si="658"/>
        <v>1.2942729408331297</v>
      </c>
      <c r="AX928" s="1">
        <f t="shared" si="677"/>
        <v>7.9179615081687578</v>
      </c>
      <c r="AY928" s="1">
        <f t="shared" si="678"/>
        <v>2.0898623363297837</v>
      </c>
      <c r="AZ928" s="1">
        <f t="shared" si="679"/>
        <v>2.0441446158433778</v>
      </c>
      <c r="BA928" s="1">
        <f t="shared" si="680"/>
        <v>2.9856940201957713</v>
      </c>
      <c r="BB928" s="1">
        <f t="shared" si="681"/>
        <v>2.8315010636490485</v>
      </c>
      <c r="BC928" s="1">
        <f t="shared" si="682"/>
        <v>1.5372460605128617</v>
      </c>
      <c r="BD928" s="1">
        <f t="shared" si="683"/>
        <v>2.4817237224700195</v>
      </c>
      <c r="BE928" s="1">
        <f t="shared" si="659"/>
        <v>0.40690435127355917</v>
      </c>
      <c r="BF928" s="1">
        <f t="shared" si="660"/>
        <v>0.39800293270983839</v>
      </c>
      <c r="BG928" s="1">
        <f t="shared" si="661"/>
        <v>0.58132627554918204</v>
      </c>
      <c r="BH928" s="1">
        <f t="shared" si="662"/>
        <v>0.55130430526726226</v>
      </c>
      <c r="BI928" s="1">
        <f t="shared" si="663"/>
        <v>0.29930780613011326</v>
      </c>
      <c r="BJ928" s="1">
        <f t="shared" si="664"/>
        <v>0.4832012921508117</v>
      </c>
      <c r="BK928" s="1">
        <f t="shared" si="665"/>
        <v>0.2389990395565825</v>
      </c>
      <c r="BL928" s="2">
        <f t="shared" si="666"/>
        <v>1.7500000000000002</v>
      </c>
      <c r="BM928" s="2">
        <f t="shared" si="667"/>
        <v>1.7117170904224648</v>
      </c>
      <c r="BN928" s="2">
        <f t="shared" si="668"/>
        <v>2.5001477104557441</v>
      </c>
      <c r="BO928" s="2">
        <f t="shared" si="669"/>
        <v>2.3710302708684776</v>
      </c>
      <c r="BP928" s="2">
        <f t="shared" si="670"/>
        <v>1.287252542491389</v>
      </c>
      <c r="BQ928" s="2">
        <f t="shared" si="671"/>
        <v>2.0781352143748091</v>
      </c>
      <c r="BR928" s="2">
        <f t="shared" si="672"/>
        <v>1.0278787088782784</v>
      </c>
      <c r="BS928" s="1">
        <f t="shared" si="684"/>
        <v>8.988006830426766</v>
      </c>
      <c r="BT928" s="1">
        <f t="shared" si="685"/>
        <v>8.7913856574144802</v>
      </c>
      <c r="BU928" s="1">
        <f t="shared" si="686"/>
        <v>12.84076839922975</v>
      </c>
      <c r="BV928" s="1">
        <f t="shared" si="687"/>
        <v>12.17762072555114</v>
      </c>
      <c r="BW928" s="1">
        <f t="shared" si="688"/>
        <v>6.6113340825124709</v>
      </c>
      <c r="BX928" s="1">
        <f t="shared" si="689"/>
        <v>10.67331057220067</v>
      </c>
      <c r="BY928" s="1">
        <f t="shared" si="673"/>
        <v>5.2791890607132625</v>
      </c>
    </row>
    <row r="929" spans="1:77" x14ac:dyDescent="0.25">
      <c r="A929" s="1">
        <v>20050829</v>
      </c>
      <c r="B929" s="1">
        <v>2005</v>
      </c>
      <c r="C929" s="1">
        <v>8</v>
      </c>
      <c r="D929" s="1">
        <v>13.922000000000001</v>
      </c>
      <c r="E929" s="1">
        <v>248.41800000000001</v>
      </c>
      <c r="F929" s="1">
        <f t="shared" si="674"/>
        <v>10.302391296</v>
      </c>
      <c r="G929" s="1">
        <v>379.71699999999998</v>
      </c>
      <c r="H929" s="1">
        <v>3.3050000000000002</v>
      </c>
      <c r="I929" s="1">
        <v>554.65254579999998</v>
      </c>
      <c r="J929" s="1">
        <v>130.49411459999999</v>
      </c>
      <c r="K929" s="1">
        <f t="shared" si="675"/>
        <v>7.1882969935679998E-3</v>
      </c>
      <c r="L929" s="1">
        <f t="shared" si="676"/>
        <v>1.6912037252159997E-3</v>
      </c>
      <c r="M929" s="1">
        <f t="shared" si="644"/>
        <v>5.4970932683520001E-3</v>
      </c>
      <c r="N929" s="1">
        <f t="shared" si="645"/>
        <v>0.23527182122959975</v>
      </c>
      <c r="O929" s="1">
        <f t="shared" si="646"/>
        <v>2.4238623632298966</v>
      </c>
      <c r="P929" s="1">
        <f t="shared" si="647"/>
        <v>7.8785289327701031</v>
      </c>
      <c r="Q929" s="1">
        <v>77.423299999999998</v>
      </c>
      <c r="R929" s="1">
        <v>29.734500000000001</v>
      </c>
      <c r="S929" s="1">
        <v>0.72251670000000001</v>
      </c>
      <c r="T929" s="1">
        <v>7.5483900000000004</v>
      </c>
      <c r="U929" s="1">
        <v>1.062384547</v>
      </c>
      <c r="V929" s="1">
        <v>5.7022221999999997E-2</v>
      </c>
      <c r="W929" s="1">
        <v>0.312844444</v>
      </c>
      <c r="X929" s="1">
        <v>3.3544444E-2</v>
      </c>
      <c r="Y929" s="1">
        <v>0.23111111100000001</v>
      </c>
      <c r="Z929" s="1">
        <v>0.69166065899999996</v>
      </c>
      <c r="AA929" s="1">
        <v>0.150257374</v>
      </c>
      <c r="AB929" s="1">
        <v>2.0444444439999998</v>
      </c>
      <c r="AC929" s="1">
        <v>0.68965921699999999</v>
      </c>
      <c r="AD929" s="1">
        <v>0.34578120000000001</v>
      </c>
      <c r="AE929" s="1">
        <f t="shared" si="648"/>
        <v>0.22499837031465464</v>
      </c>
      <c r="AF929" s="1">
        <v>0.98045904399999995</v>
      </c>
      <c r="AG929" s="1">
        <v>1.024494563</v>
      </c>
      <c r="AH929" s="1">
        <v>0.56398250599999999</v>
      </c>
      <c r="AI929" s="1">
        <v>1</v>
      </c>
      <c r="AJ929" s="1">
        <v>0.72801099599999997</v>
      </c>
      <c r="AK929" s="1">
        <v>1</v>
      </c>
      <c r="AL929" s="1">
        <v>0.81910092099999998</v>
      </c>
      <c r="AM929" s="1">
        <v>0.72251670000000001</v>
      </c>
      <c r="AN929" s="1">
        <f t="shared" si="649"/>
        <v>0.65421879979037023</v>
      </c>
      <c r="AO929" s="1">
        <f t="shared" si="650"/>
        <v>0.29758494345143371</v>
      </c>
      <c r="AP929" s="1">
        <f t="shared" si="651"/>
        <v>3.0658365312347029</v>
      </c>
      <c r="AQ929" s="1">
        <f t="shared" si="652"/>
        <v>7.2365547647652964</v>
      </c>
      <c r="AR929" s="1">
        <f t="shared" si="653"/>
        <v>0.30926390688286209</v>
      </c>
      <c r="AS929" s="1">
        <f t="shared" si="654"/>
        <v>0.58811111110000003</v>
      </c>
      <c r="AT929" s="1">
        <f t="shared" si="655"/>
        <v>0.64145914425957851</v>
      </c>
      <c r="AU929" s="1">
        <f t="shared" si="656"/>
        <v>0.53530288552892724</v>
      </c>
      <c r="AV929" s="1">
        <f t="shared" si="657"/>
        <v>1.5091415584710726</v>
      </c>
      <c r="AW929" s="1">
        <f t="shared" si="658"/>
        <v>1.7373652904155708</v>
      </c>
      <c r="AX929" s="1">
        <f t="shared" si="677"/>
        <v>5.9853448764621238</v>
      </c>
      <c r="AY929" s="1">
        <f t="shared" si="678"/>
        <v>9.9856768004243897</v>
      </c>
      <c r="AZ929" s="1">
        <f t="shared" si="679"/>
        <v>10.18395534894988</v>
      </c>
      <c r="BA929" s="1">
        <f t="shared" si="680"/>
        <v>10.001878536490594</v>
      </c>
      <c r="BB929" s="1">
        <f t="shared" si="681"/>
        <v>8.2129418858078367</v>
      </c>
      <c r="BC929" s="1">
        <f t="shared" si="682"/>
        <v>7.3463453528477523</v>
      </c>
      <c r="BD929" s="1">
        <f t="shared" si="683"/>
        <v>7.1824054519202329</v>
      </c>
      <c r="BE929" s="1">
        <f t="shared" si="659"/>
        <v>1.4054160854005642</v>
      </c>
      <c r="BF929" s="1">
        <f t="shared" si="660"/>
        <v>1.4333224423813706</v>
      </c>
      <c r="BG929" s="1">
        <f t="shared" si="661"/>
        <v>1.4076963695449387</v>
      </c>
      <c r="BH929" s="1">
        <f t="shared" si="662"/>
        <v>1.1559157046104094</v>
      </c>
      <c r="BI929" s="1">
        <f t="shared" si="663"/>
        <v>1.0339481373321753</v>
      </c>
      <c r="BJ929" s="1">
        <f t="shared" si="664"/>
        <v>1.0108747114235059</v>
      </c>
      <c r="BK929" s="1">
        <f t="shared" si="665"/>
        <v>1.0623845470770594</v>
      </c>
      <c r="BL929" s="2">
        <f t="shared" si="666"/>
        <v>1.7500000000000002</v>
      </c>
      <c r="BM929" s="2">
        <f t="shared" si="667"/>
        <v>1.7847485169863362</v>
      </c>
      <c r="BN929" s="2">
        <f t="shared" si="668"/>
        <v>1.7528393706989045</v>
      </c>
      <c r="BO929" s="2">
        <f t="shared" si="669"/>
        <v>1.4393264059530626</v>
      </c>
      <c r="BP929" s="2">
        <f t="shared" si="670"/>
        <v>1.2874544834995243</v>
      </c>
      <c r="BQ929" s="2">
        <f t="shared" si="671"/>
        <v>1.2587238493765609</v>
      </c>
      <c r="BR929" s="2">
        <f t="shared" si="672"/>
        <v>1.3228630130947752</v>
      </c>
      <c r="BS929" s="1">
        <f t="shared" si="684"/>
        <v>12.433993450247206</v>
      </c>
      <c r="BT929" s="1">
        <f t="shared" si="685"/>
        <v>12.680886497455152</v>
      </c>
      <c r="BU929" s="1">
        <f t="shared" si="686"/>
        <v>12.454167574060351</v>
      </c>
      <c r="BV929" s="1">
        <f t="shared" si="687"/>
        <v>10.226614345364704</v>
      </c>
      <c r="BW929" s="1">
        <f t="shared" si="688"/>
        <v>9.1475432087568507</v>
      </c>
      <c r="BX929" s="1">
        <f t="shared" si="689"/>
        <v>8.94340805646749</v>
      </c>
      <c r="BY929" s="1">
        <f t="shared" si="673"/>
        <v>9.3991257373684096</v>
      </c>
    </row>
    <row r="930" spans="1:77" x14ac:dyDescent="0.25">
      <c r="A930" s="1">
        <v>20070403</v>
      </c>
      <c r="B930" s="1">
        <v>2007</v>
      </c>
      <c r="C930" s="1">
        <v>4</v>
      </c>
      <c r="D930" s="1">
        <v>15.291</v>
      </c>
      <c r="E930" s="1">
        <v>271.92599999999999</v>
      </c>
      <c r="F930" s="1">
        <f t="shared" si="674"/>
        <v>11.277315071999999</v>
      </c>
      <c r="G930" s="1">
        <v>380.13900000000001</v>
      </c>
      <c r="H930" s="1">
        <v>8.407</v>
      </c>
      <c r="I930" s="1">
        <v>566.55441670000005</v>
      </c>
      <c r="J930" s="1">
        <v>133.33746149999999</v>
      </c>
      <c r="K930" s="1">
        <f t="shared" si="675"/>
        <v>7.3425452404320005E-3</v>
      </c>
      <c r="L930" s="1">
        <f t="shared" si="676"/>
        <v>1.7280535010399996E-3</v>
      </c>
      <c r="M930" s="1">
        <f t="shared" si="644"/>
        <v>5.6144917393920009E-3</v>
      </c>
      <c r="N930" s="1">
        <f t="shared" si="645"/>
        <v>0.23534802230763366</v>
      </c>
      <c r="O930" s="1">
        <f t="shared" si="646"/>
        <v>2.6540937991352691</v>
      </c>
      <c r="P930" s="1">
        <f t="shared" si="647"/>
        <v>8.6232212728647291</v>
      </c>
      <c r="Q930" s="1">
        <v>3.5625000000000001E-3</v>
      </c>
      <c r="R930" s="1">
        <v>18.178100000000001</v>
      </c>
      <c r="S930" s="1">
        <v>1.9593900000000001E-4</v>
      </c>
      <c r="T930" s="1">
        <v>9.1925899999999992</v>
      </c>
      <c r="U930" s="1">
        <v>1.158367396</v>
      </c>
      <c r="V930" s="1">
        <v>5.4677778000000003E-2</v>
      </c>
      <c r="W930" s="1">
        <v>0.3135</v>
      </c>
      <c r="X930" s="1">
        <v>2.86E-2</v>
      </c>
      <c r="Y930" s="1">
        <v>0.222222222</v>
      </c>
      <c r="Z930" s="1">
        <v>0.70298165000000001</v>
      </c>
      <c r="AA930" s="1">
        <v>0.17038266099999999</v>
      </c>
      <c r="AB930" s="1">
        <v>2.5666666669999998</v>
      </c>
      <c r="AC930" s="1">
        <v>0.70369724600000005</v>
      </c>
      <c r="AD930" s="1">
        <v>0.28466692399999999</v>
      </c>
      <c r="AE930" s="1">
        <f t="shared" si="648"/>
        <v>0.14838526263006141</v>
      </c>
      <c r="AF930" s="1">
        <v>0.99495953800000003</v>
      </c>
      <c r="AG930" s="1">
        <v>1.080827529</v>
      </c>
      <c r="AH930" s="1">
        <v>0.59920247000000004</v>
      </c>
      <c r="AI930" s="1">
        <v>0.93308771899999998</v>
      </c>
      <c r="AJ930" s="1">
        <v>0.74074852000000002</v>
      </c>
      <c r="AK930" s="1">
        <v>0.74095454400000005</v>
      </c>
      <c r="AL930" s="1">
        <v>0</v>
      </c>
      <c r="AM930" s="1">
        <v>1.9593900000000001E-4</v>
      </c>
      <c r="AN930" s="1">
        <f t="shared" si="649"/>
        <v>0.71533307553289716</v>
      </c>
      <c r="AO930" s="1">
        <f t="shared" si="650"/>
        <v>0.24137483517108604</v>
      </c>
      <c r="AP930" s="1">
        <f t="shared" si="651"/>
        <v>2.7220600666764039</v>
      </c>
      <c r="AQ930" s="1">
        <f t="shared" si="652"/>
        <v>8.5552550053235947</v>
      </c>
      <c r="AR930" s="1">
        <f t="shared" si="653"/>
        <v>0.34419377297346765</v>
      </c>
      <c r="AS930" s="1">
        <f t="shared" si="654"/>
        <v>0.60116666667500007</v>
      </c>
      <c r="AT930" s="1">
        <f t="shared" si="655"/>
        <v>0.39856876437447702</v>
      </c>
      <c r="AU930" s="1">
        <f t="shared" si="656"/>
        <v>0.5474278233564851</v>
      </c>
      <c r="AV930" s="1">
        <f t="shared" si="657"/>
        <v>2.0192388436435147</v>
      </c>
      <c r="AW930" s="1">
        <f t="shared" si="658"/>
        <v>1.9426624327787265</v>
      </c>
      <c r="AX930" s="1">
        <f t="shared" si="677"/>
        <v>7.0107217812155502</v>
      </c>
      <c r="AY930" s="1">
        <f t="shared" si="678"/>
        <v>0</v>
      </c>
      <c r="AZ930" s="1">
        <f t="shared" si="679"/>
        <v>0</v>
      </c>
      <c r="BA930" s="1">
        <f t="shared" si="680"/>
        <v>0</v>
      </c>
      <c r="BB930" s="1">
        <f t="shared" si="681"/>
        <v>0</v>
      </c>
      <c r="BC930" s="1">
        <f t="shared" si="682"/>
        <v>0</v>
      </c>
      <c r="BD930" s="1">
        <f t="shared" si="683"/>
        <v>0</v>
      </c>
      <c r="BE930" s="1">
        <f t="shared" si="659"/>
        <v>0</v>
      </c>
      <c r="BF930" s="1">
        <f t="shared" si="660"/>
        <v>0</v>
      </c>
      <c r="BG930" s="1">
        <f t="shared" si="661"/>
        <v>0</v>
      </c>
      <c r="BH930" s="1">
        <f t="shared" si="662"/>
        <v>0</v>
      </c>
      <c r="BI930" s="1">
        <f t="shared" si="663"/>
        <v>0</v>
      </c>
      <c r="BJ930" s="1">
        <f t="shared" si="664"/>
        <v>0</v>
      </c>
      <c r="BK930" s="1">
        <f t="shared" si="665"/>
        <v>1.1583673955504898</v>
      </c>
      <c r="BL930" s="2" t="e">
        <f t="shared" si="666"/>
        <v>#DIV/0!</v>
      </c>
      <c r="BM930" s="2" t="e">
        <f t="shared" si="667"/>
        <v>#DIV/0!</v>
      </c>
      <c r="BN930" s="2" t="e">
        <f t="shared" si="668"/>
        <v>#DIV/0!</v>
      </c>
      <c r="BO930" s="2" t="e">
        <f t="shared" si="669"/>
        <v>#DIV/0!</v>
      </c>
      <c r="BP930" s="2" t="e">
        <f t="shared" si="670"/>
        <v>#DIV/0!</v>
      </c>
      <c r="BQ930" s="2" t="e">
        <f t="shared" si="671"/>
        <v>#DIV/0!</v>
      </c>
      <c r="BR930" s="2" t="e">
        <f t="shared" si="672"/>
        <v>#DIV/0!</v>
      </c>
      <c r="BS930" s="1" t="e">
        <f t="shared" si="684"/>
        <v>#DIV/0!</v>
      </c>
      <c r="BT930" s="1" t="e">
        <f t="shared" si="685"/>
        <v>#DIV/0!</v>
      </c>
      <c r="BU930" s="1" t="e">
        <f t="shared" si="686"/>
        <v>#DIV/0!</v>
      </c>
      <c r="BV930" s="1" t="e">
        <f t="shared" si="687"/>
        <v>#DIV/0!</v>
      </c>
      <c r="BW930" s="1" t="e">
        <f t="shared" si="688"/>
        <v>#DIV/0!</v>
      </c>
      <c r="BX930" s="1" t="e">
        <f t="shared" si="689"/>
        <v>#DIV/0!</v>
      </c>
      <c r="BY930" s="1" t="e">
        <f t="shared" si="673"/>
        <v>#DIV/0!</v>
      </c>
    </row>
    <row r="931" spans="1:77" x14ac:dyDescent="0.25">
      <c r="A931" s="1">
        <v>20050403</v>
      </c>
      <c r="B931" s="1">
        <v>2005</v>
      </c>
      <c r="C931" s="1">
        <v>4</v>
      </c>
      <c r="D931" s="1">
        <v>6.157</v>
      </c>
      <c r="E931" s="1">
        <v>231.751</v>
      </c>
      <c r="F931" s="1">
        <f t="shared" si="674"/>
        <v>9.6111774719999996</v>
      </c>
      <c r="G931" s="1">
        <v>342.36700000000002</v>
      </c>
      <c r="H931" s="1">
        <v>6.11</v>
      </c>
      <c r="I931" s="1">
        <v>461.41312499999998</v>
      </c>
      <c r="J931" s="1">
        <v>108.71375</v>
      </c>
      <c r="K931" s="1">
        <f t="shared" si="675"/>
        <v>5.979914099999999E-3</v>
      </c>
      <c r="L931" s="1">
        <f t="shared" si="676"/>
        <v>1.4089301999999999E-3</v>
      </c>
      <c r="M931" s="1">
        <f t="shared" si="644"/>
        <v>4.5709838999999988E-3</v>
      </c>
      <c r="N931" s="1">
        <f t="shared" si="645"/>
        <v>0.23561044129379721</v>
      </c>
      <c r="O931" s="1">
        <f t="shared" si="646"/>
        <v>2.2644937655309221</v>
      </c>
      <c r="P931" s="1">
        <f t="shared" si="647"/>
        <v>7.3466837064690775</v>
      </c>
      <c r="Q931" s="1">
        <v>48.0593</v>
      </c>
      <c r="R931" s="1">
        <v>16.8081</v>
      </c>
      <c r="S931" s="1">
        <v>0.74088525199999999</v>
      </c>
      <c r="T931" s="1">
        <v>1.9057500000000001</v>
      </c>
      <c r="U931" s="1">
        <v>0.39603738700000002</v>
      </c>
      <c r="V931" s="1">
        <v>6.0322222000000002E-2</v>
      </c>
      <c r="W931" s="1">
        <v>0.201522222</v>
      </c>
      <c r="X931" s="1">
        <v>2.0033333E-2</v>
      </c>
      <c r="Y931" s="1">
        <v>0.189388889</v>
      </c>
      <c r="Z931" s="1">
        <v>0.53925146499999999</v>
      </c>
      <c r="AA931" s="1">
        <v>3.1038598000000001E-2</v>
      </c>
      <c r="AB931" s="1">
        <v>1.1333333329999999</v>
      </c>
      <c r="AC931" s="1">
        <v>0.50067181699999996</v>
      </c>
      <c r="AD931" s="1">
        <v>0.32309188700000002</v>
      </c>
      <c r="AE931" s="1">
        <f t="shared" si="648"/>
        <v>0.19655495424344996</v>
      </c>
      <c r="AF931" s="1">
        <v>0.76203372700000005</v>
      </c>
      <c r="AG931" s="1">
        <v>0.62718284099999999</v>
      </c>
      <c r="AH931" s="1">
        <v>0.36421404699999999</v>
      </c>
      <c r="AI931" s="1">
        <v>1</v>
      </c>
      <c r="AJ931" s="1">
        <v>0.65255607500000001</v>
      </c>
      <c r="AK931" s="1">
        <v>0.90693907799999995</v>
      </c>
      <c r="AL931" s="1">
        <v>0.84327006800000004</v>
      </c>
      <c r="AM931" s="1">
        <v>0.74088525199999999</v>
      </c>
      <c r="AN931" s="1">
        <f t="shared" si="649"/>
        <v>0.67690811322352906</v>
      </c>
      <c r="AO931" s="1">
        <f t="shared" si="650"/>
        <v>0.274349923791817</v>
      </c>
      <c r="AP931" s="1">
        <f t="shared" si="651"/>
        <v>2.6368258069928281</v>
      </c>
      <c r="AQ931" s="1">
        <f t="shared" si="652"/>
        <v>6.9743516650071715</v>
      </c>
      <c r="AR931" s="1">
        <f t="shared" si="653"/>
        <v>0.33747779815302031</v>
      </c>
      <c r="AS931" s="1">
        <f t="shared" si="654"/>
        <v>0.56533333332500002</v>
      </c>
      <c r="AT931" s="1">
        <f t="shared" si="655"/>
        <v>1.0697801998456704</v>
      </c>
      <c r="AU931" s="1">
        <f t="shared" si="656"/>
        <v>0.43553108201971485</v>
      </c>
      <c r="AV931" s="1">
        <f t="shared" si="657"/>
        <v>0.69780225098028503</v>
      </c>
      <c r="AW931" s="1">
        <f t="shared" si="658"/>
        <v>0.92425801015896025</v>
      </c>
      <c r="AX931" s="1">
        <f t="shared" si="677"/>
        <v>5.2462648174598998</v>
      </c>
      <c r="AY931" s="1">
        <f t="shared" si="678"/>
        <v>5.4113879392138928</v>
      </c>
      <c r="AZ931" s="1">
        <f t="shared" si="679"/>
        <v>5.4388005102588455</v>
      </c>
      <c r="BA931" s="1">
        <f t="shared" si="680"/>
        <v>5.6224093759283447</v>
      </c>
      <c r="BB931" s="1">
        <f t="shared" si="681"/>
        <v>5.2534607458798925</v>
      </c>
      <c r="BC931" s="1">
        <f t="shared" si="682"/>
        <v>3.9814292592512177</v>
      </c>
      <c r="BD931" s="1">
        <f t="shared" si="683"/>
        <v>4.6044008518554094</v>
      </c>
      <c r="BE931" s="1">
        <f t="shared" si="659"/>
        <v>1.1245504073747712</v>
      </c>
      <c r="BF931" s="1">
        <f t="shared" si="660"/>
        <v>1.1302470638115427</v>
      </c>
      <c r="BG931" s="1">
        <f t="shared" si="661"/>
        <v>1.1684031574063127</v>
      </c>
      <c r="BH931" s="1">
        <f t="shared" si="662"/>
        <v>1.0917312689958094</v>
      </c>
      <c r="BI931" s="1">
        <f t="shared" si="663"/>
        <v>0.82738808337500291</v>
      </c>
      <c r="BJ931" s="1">
        <f t="shared" si="664"/>
        <v>0.95684894741124937</v>
      </c>
      <c r="BK931" s="1">
        <f t="shared" si="665"/>
        <v>0.39603738688263362</v>
      </c>
      <c r="BL931" s="2">
        <f t="shared" si="666"/>
        <v>1.75</v>
      </c>
      <c r="BM931" s="2">
        <f t="shared" si="667"/>
        <v>1.7588650083615398</v>
      </c>
      <c r="BN931" s="2">
        <f t="shared" si="668"/>
        <v>1.8182426612910578</v>
      </c>
      <c r="BO931" s="2">
        <f t="shared" si="669"/>
        <v>1.6989275964985333</v>
      </c>
      <c r="BP931" s="2">
        <f t="shared" si="670"/>
        <v>1.2875626885293667</v>
      </c>
      <c r="BQ931" s="2">
        <f t="shared" si="671"/>
        <v>1.4890267674872151</v>
      </c>
      <c r="BR931" s="2">
        <f t="shared" si="672"/>
        <v>0.61630445598481354</v>
      </c>
      <c r="BS931" s="1">
        <f t="shared" si="684"/>
        <v>8.4210799547274853</v>
      </c>
      <c r="BT931" s="1">
        <f t="shared" si="685"/>
        <v>8.4637387799914023</v>
      </c>
      <c r="BU931" s="1">
        <f t="shared" si="686"/>
        <v>8.7494667587591355</v>
      </c>
      <c r="BV931" s="1">
        <f t="shared" si="687"/>
        <v>8.1753172156612273</v>
      </c>
      <c r="BW931" s="1">
        <f t="shared" si="688"/>
        <v>6.1958104839026751</v>
      </c>
      <c r="BX931" s="1">
        <f t="shared" si="689"/>
        <v>7.1652648364224305</v>
      </c>
      <c r="BY931" s="1">
        <f t="shared" si="673"/>
        <v>2.9656852001731093</v>
      </c>
    </row>
    <row r="932" spans="1:77" x14ac:dyDescent="0.25">
      <c r="A932" s="1">
        <v>20110401</v>
      </c>
      <c r="B932" s="1">
        <v>2011</v>
      </c>
      <c r="C932" s="1">
        <v>4</v>
      </c>
      <c r="D932" s="1">
        <v>19.602</v>
      </c>
      <c r="E932" s="1">
        <v>277.06099999999998</v>
      </c>
      <c r="F932" s="1">
        <f t="shared" si="674"/>
        <v>11.490273792</v>
      </c>
      <c r="G932" s="1">
        <v>374.99299999999999</v>
      </c>
      <c r="H932" s="1">
        <v>7.3449999999999998</v>
      </c>
      <c r="I932" s="1">
        <v>553.86556250000001</v>
      </c>
      <c r="J932" s="1">
        <v>130.53884619999999</v>
      </c>
      <c r="K932" s="1">
        <f t="shared" si="675"/>
        <v>7.1780976900000003E-3</v>
      </c>
      <c r="L932" s="1">
        <f t="shared" si="676"/>
        <v>1.6917834467519998E-3</v>
      </c>
      <c r="M932" s="1">
        <f t="shared" si="644"/>
        <v>5.4863142432480007E-3</v>
      </c>
      <c r="N932" s="1">
        <f t="shared" si="645"/>
        <v>0.23568687970196736</v>
      </c>
      <c r="O932" s="1">
        <f t="shared" si="646"/>
        <v>2.7081067769577722</v>
      </c>
      <c r="P932" s="1">
        <f t="shared" si="647"/>
        <v>8.7821670150422282</v>
      </c>
      <c r="Q932" s="1">
        <v>63.264000000000003</v>
      </c>
      <c r="R932" s="1">
        <v>21.633299999999998</v>
      </c>
      <c r="S932" s="1">
        <v>0.74518270900000005</v>
      </c>
      <c r="T932" s="1">
        <v>7.2150100000000004</v>
      </c>
      <c r="U932" s="1">
        <v>0.98207888099999996</v>
      </c>
      <c r="V932" s="1">
        <v>5.2011110999999999E-2</v>
      </c>
      <c r="W932" s="1">
        <v>0.24614444399999999</v>
      </c>
      <c r="X932" s="1">
        <v>2.7455555999999999E-2</v>
      </c>
      <c r="Y932" s="1">
        <v>0.219811111</v>
      </c>
      <c r="Z932" s="1">
        <v>0.651114258</v>
      </c>
      <c r="AA932" s="1">
        <v>5.6514688E-2</v>
      </c>
      <c r="AB932" s="1">
        <v>2.0444444439999998</v>
      </c>
      <c r="AC932" s="1">
        <v>0.63938167999999995</v>
      </c>
      <c r="AD932" s="1">
        <v>0.26115687500000001</v>
      </c>
      <c r="AE932" s="1">
        <f t="shared" si="648"/>
        <v>0.11891296853453681</v>
      </c>
      <c r="AF932" s="1">
        <v>0.97285036199999997</v>
      </c>
      <c r="AG932" s="1">
        <v>1.3000180160000001</v>
      </c>
      <c r="AH932" s="1">
        <v>0.710110625</v>
      </c>
      <c r="AI932" s="1">
        <v>0.970350877</v>
      </c>
      <c r="AJ932" s="1">
        <v>0.66868018200000001</v>
      </c>
      <c r="AK932" s="1">
        <v>0.81354014900000005</v>
      </c>
      <c r="AL932" s="1">
        <v>0.84892461699999999</v>
      </c>
      <c r="AM932" s="1">
        <v>0.74518270900000005</v>
      </c>
      <c r="AN932" s="1">
        <f t="shared" si="649"/>
        <v>0.73884312507166794</v>
      </c>
      <c r="AO932" s="1">
        <f t="shared" si="650"/>
        <v>0.22505807767738606</v>
      </c>
      <c r="AP932" s="1">
        <f t="shared" si="651"/>
        <v>2.5859789316143691</v>
      </c>
      <c r="AQ932" s="1">
        <f t="shared" si="652"/>
        <v>8.9042948603856313</v>
      </c>
      <c r="AR932" s="1">
        <f t="shared" si="653"/>
        <v>0.38185433713098799</v>
      </c>
      <c r="AS932" s="1">
        <f t="shared" si="654"/>
        <v>0.58811111110000003</v>
      </c>
      <c r="AT932" s="1">
        <f t="shared" si="655"/>
        <v>0.54105945168531366</v>
      </c>
      <c r="AU932" s="1">
        <f t="shared" si="656"/>
        <v>0.5294602917801049</v>
      </c>
      <c r="AV932" s="1">
        <f t="shared" si="657"/>
        <v>1.514984152219895</v>
      </c>
      <c r="AW932" s="1">
        <f t="shared" si="658"/>
        <v>1.6122563648431854</v>
      </c>
      <c r="AX932" s="1">
        <f t="shared" si="677"/>
        <v>7.1801181439187172</v>
      </c>
      <c r="AY932" s="1">
        <f t="shared" si="678"/>
        <v>10.618026051577891</v>
      </c>
      <c r="AZ932" s="1">
        <f t="shared" si="679"/>
        <v>10.243123582550814</v>
      </c>
      <c r="BA932" s="1">
        <f t="shared" si="680"/>
        <v>10.927908378264828</v>
      </c>
      <c r="BB932" s="1">
        <f t="shared" si="681"/>
        <v>9.614407829222694</v>
      </c>
      <c r="BC932" s="1">
        <f t="shared" si="682"/>
        <v>7.8115658407408519</v>
      </c>
      <c r="BD932" s="1">
        <f t="shared" si="683"/>
        <v>8.4200573212439451</v>
      </c>
      <c r="BE932" s="1">
        <f t="shared" si="659"/>
        <v>1.4452840866785324</v>
      </c>
      <c r="BF932" s="1">
        <f t="shared" si="660"/>
        <v>1.3942538320992639</v>
      </c>
      <c r="BG932" s="1">
        <f t="shared" si="661"/>
        <v>1.4874640543418245</v>
      </c>
      <c r="BH932" s="1">
        <f t="shared" si="662"/>
        <v>1.3086755081325221</v>
      </c>
      <c r="BI932" s="1">
        <f t="shared" si="663"/>
        <v>1.0632797232576601</v>
      </c>
      <c r="BJ932" s="1">
        <f t="shared" si="664"/>
        <v>1.146105198480514</v>
      </c>
      <c r="BK932" s="1">
        <f t="shared" si="665"/>
        <v>0.98207888053513159</v>
      </c>
      <c r="BL932" s="2">
        <f t="shared" si="666"/>
        <v>1.75</v>
      </c>
      <c r="BM932" s="2">
        <f t="shared" si="667"/>
        <v>1.6882108013664285</v>
      </c>
      <c r="BN932" s="2">
        <f t="shared" si="668"/>
        <v>1.8010729648870614</v>
      </c>
      <c r="BO932" s="2">
        <f t="shared" si="669"/>
        <v>1.5845896044528358</v>
      </c>
      <c r="BP932" s="2">
        <f t="shared" si="670"/>
        <v>1.2874558938631562</v>
      </c>
      <c r="BQ932" s="2">
        <f t="shared" si="671"/>
        <v>1.3877438462290452</v>
      </c>
      <c r="BR932" s="2">
        <f t="shared" si="672"/>
        <v>1.1891351027645742</v>
      </c>
      <c r="BS932" s="1">
        <f t="shared" si="684"/>
        <v>12.856673481380628</v>
      </c>
      <c r="BT932" s="1">
        <f t="shared" si="685"/>
        <v>12.402728594804628</v>
      </c>
      <c r="BU932" s="1">
        <f t="shared" si="686"/>
        <v>13.231889728968609</v>
      </c>
      <c r="BV932" s="1">
        <f t="shared" si="687"/>
        <v>11.641457797965824</v>
      </c>
      <c r="BW932" s="1">
        <f t="shared" si="688"/>
        <v>9.4585143137586467</v>
      </c>
      <c r="BX932" s="1">
        <f t="shared" si="689"/>
        <v>10.195296861006927</v>
      </c>
      <c r="BY932" s="1">
        <f t="shared" si="673"/>
        <v>8.7361838522812167</v>
      </c>
    </row>
    <row r="933" spans="1:77" x14ac:dyDescent="0.25">
      <c r="A933" s="1">
        <v>20100513</v>
      </c>
      <c r="B933" s="1">
        <v>2010</v>
      </c>
      <c r="C933" s="1">
        <v>5</v>
      </c>
      <c r="D933" s="1">
        <v>17.556000000000001</v>
      </c>
      <c r="E933" s="1">
        <v>331.10199999999998</v>
      </c>
      <c r="F933" s="1">
        <f t="shared" si="674"/>
        <v>13.731462144</v>
      </c>
      <c r="G933" s="1">
        <v>460.59100000000001</v>
      </c>
      <c r="H933" s="1">
        <v>9.907</v>
      </c>
      <c r="I933" s="1">
        <v>695.61185109999997</v>
      </c>
      <c r="J933" s="1">
        <v>164.03835710000001</v>
      </c>
      <c r="K933" s="1">
        <f t="shared" si="675"/>
        <v>9.0151295902559988E-3</v>
      </c>
      <c r="L933" s="1">
        <f t="shared" si="676"/>
        <v>2.1259371080159998E-3</v>
      </c>
      <c r="M933" s="1">
        <f t="shared" si="644"/>
        <v>6.8891924822399985E-3</v>
      </c>
      <c r="N933" s="1">
        <f t="shared" si="645"/>
        <v>0.23581880734291594</v>
      </c>
      <c r="O933" s="1">
        <f t="shared" si="646"/>
        <v>3.2381370258724793</v>
      </c>
      <c r="P933" s="1">
        <f t="shared" si="647"/>
        <v>10.493325118127521</v>
      </c>
      <c r="Q933" s="1">
        <v>92.054699999999997</v>
      </c>
      <c r="R933" s="1">
        <v>52.684399999999997</v>
      </c>
      <c r="S933" s="1">
        <v>0.63600436900000001</v>
      </c>
      <c r="T933" s="1">
        <v>7.4375</v>
      </c>
      <c r="U933" s="1">
        <v>0.79863742599999998</v>
      </c>
      <c r="V933" s="1">
        <v>5.7033332999999999E-2</v>
      </c>
      <c r="W933" s="1">
        <v>0.30214444400000001</v>
      </c>
      <c r="X933" s="1">
        <v>2.8366667000000002E-2</v>
      </c>
      <c r="Y933" s="1">
        <v>0.17356666700000001</v>
      </c>
      <c r="Z933" s="1">
        <v>0.68242281900000001</v>
      </c>
      <c r="AA933" s="1">
        <v>0.27028541900000003</v>
      </c>
      <c r="AB933" s="1">
        <v>2.0222222219999999</v>
      </c>
      <c r="AC933" s="1">
        <v>0.67820429599999998</v>
      </c>
      <c r="AD933" s="1">
        <v>0.28113662699999997</v>
      </c>
      <c r="AE933" s="1">
        <f t="shared" si="648"/>
        <v>0.14395966779491035</v>
      </c>
      <c r="AF933" s="1">
        <v>0.997603664</v>
      </c>
      <c r="AG933" s="1">
        <v>1.180712819</v>
      </c>
      <c r="AH933" s="1">
        <v>0.65747363000000003</v>
      </c>
      <c r="AI933" s="1">
        <v>0.88045614000000005</v>
      </c>
      <c r="AJ933" s="1">
        <v>0.80397811299999999</v>
      </c>
      <c r="AK933" s="1">
        <v>0.64932884199999996</v>
      </c>
      <c r="AL933" s="1">
        <v>0.705268907</v>
      </c>
      <c r="AM933" s="1">
        <v>0.63600436900000001</v>
      </c>
      <c r="AN933" s="1">
        <f t="shared" si="649"/>
        <v>0.71886337336161577</v>
      </c>
      <c r="AO933" s="1">
        <f t="shared" si="650"/>
        <v>0.23874136528889678</v>
      </c>
      <c r="AP933" s="1">
        <f t="shared" si="651"/>
        <v>3.2782680196713616</v>
      </c>
      <c r="AQ933" s="1">
        <f t="shared" si="652"/>
        <v>10.453194124328638</v>
      </c>
      <c r="AR933" s="1">
        <f t="shared" si="653"/>
        <v>0.4221133946716768</v>
      </c>
      <c r="AS933" s="1">
        <f t="shared" si="654"/>
        <v>0.58755555555000005</v>
      </c>
      <c r="AT933" s="1">
        <f t="shared" si="655"/>
        <v>0.69664837971283256</v>
      </c>
      <c r="AU933" s="1">
        <f t="shared" si="656"/>
        <v>0.62862017626563049</v>
      </c>
      <c r="AV933" s="1">
        <f t="shared" si="657"/>
        <v>1.3936020457343694</v>
      </c>
      <c r="AW933" s="1">
        <f t="shared" si="658"/>
        <v>1.8228713864244011</v>
      </c>
      <c r="AX933" s="1">
        <f t="shared" si="677"/>
        <v>8.3307176329089483</v>
      </c>
      <c r="AY933" s="1">
        <f t="shared" si="678"/>
        <v>11.466427838522328</v>
      </c>
      <c r="AZ933" s="1">
        <f t="shared" si="679"/>
        <v>11.210911911128429</v>
      </c>
      <c r="BA933" s="1">
        <f t="shared" si="680"/>
        <v>10.679928357557934</v>
      </c>
      <c r="BB933" s="1">
        <f t="shared" si="681"/>
        <v>9.4477611738973728</v>
      </c>
      <c r="BC933" s="1">
        <f t="shared" si="682"/>
        <v>8.4346543833366212</v>
      </c>
      <c r="BD933" s="1">
        <f t="shared" si="683"/>
        <v>8.2759937872105027</v>
      </c>
      <c r="BE933" s="1">
        <f t="shared" si="659"/>
        <v>1.2312629800248316</v>
      </c>
      <c r="BF933" s="1">
        <f t="shared" si="660"/>
        <v>1.203825725228715</v>
      </c>
      <c r="BG933" s="1">
        <f t="shared" si="661"/>
        <v>1.1468088057730361</v>
      </c>
      <c r="BH933" s="1">
        <f t="shared" si="662"/>
        <v>1.014498912944354</v>
      </c>
      <c r="BI933" s="1">
        <f t="shared" si="663"/>
        <v>0.90571168612917385</v>
      </c>
      <c r="BJ933" s="1">
        <f t="shared" si="664"/>
        <v>0.88867473956221787</v>
      </c>
      <c r="BK933" s="1">
        <f t="shared" si="665"/>
        <v>0.7986374259618424</v>
      </c>
      <c r="BL933" s="2">
        <f t="shared" si="666"/>
        <v>1.7499999999999998</v>
      </c>
      <c r="BM933" s="2">
        <f t="shared" si="667"/>
        <v>1.7110032976933685</v>
      </c>
      <c r="BN933" s="2">
        <f t="shared" si="668"/>
        <v>1.6299648756290379</v>
      </c>
      <c r="BO933" s="2">
        <f t="shared" si="669"/>
        <v>1.4419121880987718</v>
      </c>
      <c r="BP933" s="2">
        <f t="shared" si="670"/>
        <v>1.2872923789961497</v>
      </c>
      <c r="BQ933" s="2">
        <f t="shared" si="671"/>
        <v>1.2630776848358722</v>
      </c>
      <c r="BR933" s="2">
        <f t="shared" si="672"/>
        <v>1.1351072176352102</v>
      </c>
      <c r="BS933" s="1">
        <f t="shared" si="684"/>
        <v>16.2972890787388</v>
      </c>
      <c r="BT933" s="1">
        <f t="shared" si="685"/>
        <v>15.934123061248117</v>
      </c>
      <c r="BU933" s="1">
        <f t="shared" si="686"/>
        <v>15.179433580752548</v>
      </c>
      <c r="BV933" s="1">
        <f t="shared" si="687"/>
        <v>13.428148431772843</v>
      </c>
      <c r="BW933" s="1">
        <f t="shared" si="688"/>
        <v>11.988214873918649</v>
      </c>
      <c r="BX933" s="1">
        <f t="shared" si="689"/>
        <v>11.762709804956771</v>
      </c>
      <c r="BY933" s="1">
        <f t="shared" si="673"/>
        <v>10.570954549236513</v>
      </c>
    </row>
    <row r="934" spans="1:77" x14ac:dyDescent="0.25">
      <c r="A934" s="1">
        <v>20120717</v>
      </c>
      <c r="B934" s="1">
        <v>2012</v>
      </c>
      <c r="C934" s="1">
        <v>7</v>
      </c>
      <c r="D934" s="1">
        <v>12.742000000000001</v>
      </c>
      <c r="E934" s="1">
        <v>349.726</v>
      </c>
      <c r="F934" s="1">
        <f t="shared" si="674"/>
        <v>14.503836671999998</v>
      </c>
      <c r="G934" s="1">
        <v>469.815</v>
      </c>
      <c r="H934" s="1">
        <v>3.7349999999999999</v>
      </c>
      <c r="I934" s="1">
        <v>761.85454379999999</v>
      </c>
      <c r="J934" s="1">
        <v>180.01163750000001</v>
      </c>
      <c r="K934" s="1">
        <f t="shared" si="675"/>
        <v>9.8736348876479994E-3</v>
      </c>
      <c r="L934" s="1">
        <f t="shared" si="676"/>
        <v>2.3329508220000001E-3</v>
      </c>
      <c r="M934" s="1">
        <f t="shared" si="644"/>
        <v>7.5406840656479998E-3</v>
      </c>
      <c r="N934" s="1">
        <f t="shared" si="645"/>
        <v>0.23628084778773228</v>
      </c>
      <c r="O934" s="1">
        <f t="shared" si="646"/>
        <v>3.4269788250349613</v>
      </c>
      <c r="P934" s="1">
        <f t="shared" si="647"/>
        <v>11.076857846965037</v>
      </c>
      <c r="Q934" s="1">
        <v>103.152</v>
      </c>
      <c r="R934" s="1">
        <v>54.645299999999999</v>
      </c>
      <c r="S934" s="1">
        <v>0.65369939799999999</v>
      </c>
      <c r="T934" s="1">
        <v>8.4196100000000005</v>
      </c>
      <c r="U934" s="1">
        <v>0.74963342700000002</v>
      </c>
      <c r="V934" s="1">
        <v>5.6911111E-2</v>
      </c>
      <c r="W934" s="1">
        <v>0.41733333299999997</v>
      </c>
      <c r="X934" s="1">
        <v>3.3744443999999998E-2</v>
      </c>
      <c r="Y934" s="1">
        <v>0.22252222199999999</v>
      </c>
      <c r="Z934" s="1">
        <v>0.75999250299999999</v>
      </c>
      <c r="AA934" s="1">
        <v>0.304461076</v>
      </c>
      <c r="AB934" s="1">
        <v>2.0888888890000001</v>
      </c>
      <c r="AC934" s="1">
        <v>0.77439070399999999</v>
      </c>
      <c r="AD934" s="1">
        <v>0.25560912299999999</v>
      </c>
      <c r="AE934" s="1">
        <f t="shared" si="648"/>
        <v>0.11195828381597091</v>
      </c>
      <c r="AF934" s="1">
        <v>0.961166191</v>
      </c>
      <c r="AG934" s="1">
        <v>0.97441717900000002</v>
      </c>
      <c r="AH934" s="1">
        <v>0.53362490399999996</v>
      </c>
      <c r="AI934" s="1">
        <v>1</v>
      </c>
      <c r="AJ934" s="1">
        <v>0.82560827599999997</v>
      </c>
      <c r="AK934" s="1">
        <v>1</v>
      </c>
      <c r="AL934" s="1">
        <v>0.72855183899999998</v>
      </c>
      <c r="AM934" s="1">
        <v>0.65369939799999999</v>
      </c>
      <c r="AN934" s="1">
        <f t="shared" si="649"/>
        <v>0.74439087726019815</v>
      </c>
      <c r="AO934" s="1">
        <f t="shared" si="650"/>
        <v>0.22161976969775932</v>
      </c>
      <c r="AP934" s="1">
        <f t="shared" si="651"/>
        <v>3.2143369429825555</v>
      </c>
      <c r="AQ934" s="1">
        <f t="shared" si="652"/>
        <v>11.289499729017443</v>
      </c>
      <c r="AR934" s="1">
        <f t="shared" si="653"/>
        <v>0.44945619171607404</v>
      </c>
      <c r="AS934" s="1">
        <f t="shared" si="654"/>
        <v>0.58922222222500009</v>
      </c>
      <c r="AT934" s="1">
        <f t="shared" si="655"/>
        <v>0.65200548528276547</v>
      </c>
      <c r="AU934" s="1">
        <f t="shared" si="656"/>
        <v>0.64276394517842983</v>
      </c>
      <c r="AV934" s="1">
        <f t="shared" si="657"/>
        <v>1.4461249438215704</v>
      </c>
      <c r="AW934" s="1">
        <f t="shared" si="658"/>
        <v>1.8663692241961449</v>
      </c>
      <c r="AX934" s="1">
        <f t="shared" si="677"/>
        <v>8.958391224447368</v>
      </c>
      <c r="AY934" s="1">
        <f t="shared" si="678"/>
        <v>13.763852980049018</v>
      </c>
      <c r="AZ934" s="1">
        <f t="shared" si="679"/>
        <v>13.228101202610473</v>
      </c>
      <c r="BA934" s="1">
        <f t="shared" si="680"/>
        <v>11.192525717452153</v>
      </c>
      <c r="BB934" s="1">
        <f t="shared" si="681"/>
        <v>10.019059458586623</v>
      </c>
      <c r="BC934" s="1">
        <f t="shared" si="682"/>
        <v>10.1240468999966</v>
      </c>
      <c r="BD934" s="1">
        <f t="shared" si="683"/>
        <v>8.7810123443615051</v>
      </c>
      <c r="BE934" s="1">
        <f t="shared" si="659"/>
        <v>1.2254539430659317</v>
      </c>
      <c r="BF934" s="1">
        <f t="shared" si="660"/>
        <v>1.1777537003273386</v>
      </c>
      <c r="BG934" s="1">
        <f t="shared" si="661"/>
        <v>0.9965178204969275</v>
      </c>
      <c r="BH934" s="1">
        <f t="shared" si="662"/>
        <v>0.89203916498774383</v>
      </c>
      <c r="BI934" s="1">
        <f t="shared" si="663"/>
        <v>0.90138664016309999</v>
      </c>
      <c r="BJ934" s="1">
        <f t="shared" si="664"/>
        <v>0.78181060325958984</v>
      </c>
      <c r="BK934" s="1">
        <f t="shared" si="665"/>
        <v>0.74963342666717481</v>
      </c>
      <c r="BL934" s="2">
        <f t="shared" si="666"/>
        <v>1.7500000000000002</v>
      </c>
      <c r="BM934" s="2">
        <f t="shared" si="667"/>
        <v>1.6818820382725337</v>
      </c>
      <c r="BN934" s="2">
        <f t="shared" si="668"/>
        <v>1.4230695455649596</v>
      </c>
      <c r="BO934" s="2">
        <f t="shared" si="669"/>
        <v>1.2738696117970412</v>
      </c>
      <c r="BP934" s="2">
        <f t="shared" si="670"/>
        <v>1.2872182012315387</v>
      </c>
      <c r="BQ934" s="2">
        <f t="shared" si="671"/>
        <v>1.1164585690436448</v>
      </c>
      <c r="BR934" s="2">
        <f t="shared" si="672"/>
        <v>1.0705082015448504</v>
      </c>
      <c r="BS934" s="1">
        <f t="shared" si="684"/>
        <v>19.655363509479418</v>
      </c>
      <c r="BT934" s="1">
        <f t="shared" si="685"/>
        <v>18.890287338463327</v>
      </c>
      <c r="BU934" s="1">
        <f t="shared" si="686"/>
        <v>15.983399552770834</v>
      </c>
      <c r="BV934" s="1">
        <f t="shared" si="687"/>
        <v>14.307640162028727</v>
      </c>
      <c r="BW934" s="1">
        <f t="shared" si="688"/>
        <v>14.457566663556639</v>
      </c>
      <c r="BX934" s="1">
        <f t="shared" si="689"/>
        <v>12.539656581614894</v>
      </c>
      <c r="BY934" s="1">
        <f t="shared" si="673"/>
        <v>12.023558766424623</v>
      </c>
    </row>
    <row r="935" spans="1:77" x14ac:dyDescent="0.25">
      <c r="A935" s="1">
        <v>20061108</v>
      </c>
      <c r="B935" s="1">
        <v>2006</v>
      </c>
      <c r="C935" s="1">
        <v>11</v>
      </c>
      <c r="D935" s="1">
        <v>3.0640000000000001</v>
      </c>
      <c r="E935" s="1">
        <v>77.091999999999999</v>
      </c>
      <c r="F935" s="1">
        <f t="shared" si="674"/>
        <v>3.1971594240000001</v>
      </c>
      <c r="G935" s="1">
        <v>161.458</v>
      </c>
      <c r="H935" s="1">
        <v>3.0680000000000001</v>
      </c>
      <c r="I935" s="1">
        <v>167.6104167</v>
      </c>
      <c r="J935" s="1">
        <v>39.604166669999998</v>
      </c>
      <c r="K935" s="1">
        <f t="shared" si="675"/>
        <v>2.1722310004320001E-3</v>
      </c>
      <c r="L935" s="1">
        <f t="shared" si="676"/>
        <v>5.1327000004319995E-4</v>
      </c>
      <c r="M935" s="1">
        <f t="shared" si="644"/>
        <v>1.6589610003888001E-3</v>
      </c>
      <c r="N935" s="1">
        <f t="shared" si="645"/>
        <v>0.23628702469540486</v>
      </c>
      <c r="O935" s="1">
        <f t="shared" si="646"/>
        <v>0.75544728777383441</v>
      </c>
      <c r="P935" s="1">
        <f t="shared" si="647"/>
        <v>2.4417121362261658</v>
      </c>
      <c r="Q935" s="1">
        <v>17.033000000000001</v>
      </c>
      <c r="R935" s="1">
        <v>-4.3994900000000001</v>
      </c>
      <c r="S935" s="1">
        <v>1.3482397209999999</v>
      </c>
      <c r="T935" s="1">
        <v>3.0368200000000001</v>
      </c>
      <c r="U935" s="1">
        <v>1.4595043270000001</v>
      </c>
      <c r="V935" s="1">
        <v>4.3344444000000003E-2</v>
      </c>
      <c r="W935" s="1">
        <v>0.21186666700000001</v>
      </c>
      <c r="X935" s="1">
        <v>2.3444443999999998E-2</v>
      </c>
      <c r="Y935" s="1">
        <v>0.15641111099999999</v>
      </c>
      <c r="Z935" s="1">
        <v>0.66032478900000002</v>
      </c>
      <c r="AA935" s="1">
        <v>0.150580783</v>
      </c>
      <c r="AB935" s="1">
        <v>1.266666667</v>
      </c>
      <c r="AC935" s="1">
        <v>0.65080273799999999</v>
      </c>
      <c r="AD935" s="1">
        <v>0.522525982</v>
      </c>
      <c r="AE935" s="1">
        <f t="shared" si="648"/>
        <v>0.44656635577284692</v>
      </c>
      <c r="AF935" s="1">
        <v>0.62732587699999998</v>
      </c>
      <c r="AG935" s="1">
        <v>0.44621434999999998</v>
      </c>
      <c r="AH935" s="1">
        <v>0.284641111</v>
      </c>
      <c r="AI935" s="1">
        <v>1</v>
      </c>
      <c r="AJ935" s="1">
        <v>0.728215685</v>
      </c>
      <c r="AK935" s="1">
        <v>1</v>
      </c>
      <c r="AL935" s="1">
        <v>1</v>
      </c>
      <c r="AM935" s="1">
        <v>1</v>
      </c>
      <c r="AN935" s="1">
        <f t="shared" si="649"/>
        <v>0.47747401801087591</v>
      </c>
      <c r="AO935" s="1">
        <f t="shared" si="650"/>
        <v>0.56510106319345832</v>
      </c>
      <c r="AP935" s="1">
        <f t="shared" si="651"/>
        <v>1.8067181897013849</v>
      </c>
      <c r="AQ935" s="1">
        <f t="shared" si="652"/>
        <v>1.3904412342986152</v>
      </c>
      <c r="AR935" s="1">
        <f t="shared" si="653"/>
        <v>7.5763450508492605E-2</v>
      </c>
      <c r="AS935" s="1">
        <f t="shared" si="654"/>
        <v>0.56866666667499999</v>
      </c>
      <c r="AT935" s="1">
        <f t="shared" si="655"/>
        <v>0.66309791066459289</v>
      </c>
      <c r="AU935" s="1">
        <f t="shared" si="656"/>
        <v>0.23432815418950895</v>
      </c>
      <c r="AV935" s="1">
        <f t="shared" si="657"/>
        <v>1.0323385128104909</v>
      </c>
      <c r="AW935" s="1">
        <f t="shared" si="658"/>
        <v>0.77790692312103515</v>
      </c>
      <c r="AX935" s="1">
        <f t="shared" si="677"/>
        <v>1.2386297671145468</v>
      </c>
      <c r="AY935" s="1">
        <f t="shared" si="678"/>
        <v>2.2842567403097469</v>
      </c>
      <c r="AZ935" s="1">
        <f t="shared" si="679"/>
        <v>2.5927950623564655</v>
      </c>
      <c r="BA935" s="1">
        <f t="shared" si="680"/>
        <v>2.5668993769134572</v>
      </c>
      <c r="BB935" s="1">
        <f t="shared" si="681"/>
        <v>1.6805620516461917</v>
      </c>
      <c r="BC935" s="1">
        <f t="shared" si="682"/>
        <v>1.6810888850188455</v>
      </c>
      <c r="BD935" s="1">
        <f t="shared" si="683"/>
        <v>1.465605123563261</v>
      </c>
      <c r="BE935" s="1">
        <f t="shared" si="659"/>
        <v>1.0978202847499998</v>
      </c>
      <c r="BF935" s="1">
        <f t="shared" si="660"/>
        <v>1.2461046796642445</v>
      </c>
      <c r="BG935" s="1">
        <f t="shared" si="661"/>
        <v>1.2336591396051244</v>
      </c>
      <c r="BH935" s="1">
        <f t="shared" si="662"/>
        <v>0.80768290075313021</v>
      </c>
      <c r="BI935" s="1">
        <f t="shared" si="663"/>
        <v>0.80793609837009517</v>
      </c>
      <c r="BJ935" s="1">
        <f t="shared" si="664"/>
        <v>0.70437398987957034</v>
      </c>
      <c r="BK935" s="1">
        <f t="shared" si="665"/>
        <v>1.459504327294846</v>
      </c>
      <c r="BL935" s="2">
        <f t="shared" si="666"/>
        <v>1.7499999999999998</v>
      </c>
      <c r="BM935" s="2">
        <f t="shared" si="667"/>
        <v>1.9863753837532907</v>
      </c>
      <c r="BN935" s="2">
        <f t="shared" si="668"/>
        <v>1.9665363487072038</v>
      </c>
      <c r="BO935" s="2">
        <f t="shared" si="669"/>
        <v>1.2875013296368933</v>
      </c>
      <c r="BP935" s="2">
        <f t="shared" si="670"/>
        <v>1.2879049438129511</v>
      </c>
      <c r="BQ935" s="2">
        <f t="shared" si="671"/>
        <v>1.1228199181708081</v>
      </c>
      <c r="BR935" s="2">
        <f t="shared" si="672"/>
        <v>2.3265488971609027</v>
      </c>
      <c r="BS935" s="1">
        <f t="shared" si="684"/>
        <v>3.6412601871829797</v>
      </c>
      <c r="BT935" s="1">
        <f t="shared" si="685"/>
        <v>4.1330912009492407</v>
      </c>
      <c r="BU935" s="1">
        <f t="shared" si="686"/>
        <v>4.0918117218261303</v>
      </c>
      <c r="BV935" s="1">
        <f t="shared" si="687"/>
        <v>2.6789299043154116</v>
      </c>
      <c r="BW935" s="1">
        <f t="shared" si="688"/>
        <v>2.6797697124469897</v>
      </c>
      <c r="BX935" s="1">
        <f t="shared" si="689"/>
        <v>2.3362739802350942</v>
      </c>
      <c r="BY935" s="1">
        <f t="shared" si="673"/>
        <v>4.8408970701522653</v>
      </c>
    </row>
    <row r="936" spans="1:77" x14ac:dyDescent="0.25">
      <c r="A936" s="1">
        <v>20080920</v>
      </c>
      <c r="B936" s="1">
        <v>2008</v>
      </c>
      <c r="C936" s="1">
        <v>9</v>
      </c>
      <c r="D936" s="1">
        <v>6.8520000000000003</v>
      </c>
      <c r="E936" s="1">
        <v>247.35499999999999</v>
      </c>
      <c r="F936" s="1">
        <f t="shared" si="674"/>
        <v>10.258306559999999</v>
      </c>
      <c r="G936" s="1">
        <v>310.512</v>
      </c>
      <c r="H936" s="1">
        <v>3.169</v>
      </c>
      <c r="I936" s="1">
        <v>455.81449190000001</v>
      </c>
      <c r="J936" s="1">
        <v>107.79501670000001</v>
      </c>
      <c r="K936" s="1">
        <f t="shared" si="675"/>
        <v>5.9073558150240001E-3</v>
      </c>
      <c r="L936" s="1">
        <f t="shared" si="676"/>
        <v>1.3970234164320001E-3</v>
      </c>
      <c r="M936" s="1">
        <f t="shared" si="644"/>
        <v>4.5103323985920003E-3</v>
      </c>
      <c r="N936" s="1">
        <f t="shared" si="645"/>
        <v>0.2364887879072719</v>
      </c>
      <c r="O936" s="1">
        <f t="shared" si="646"/>
        <v>2.4259744843556157</v>
      </c>
      <c r="P936" s="1">
        <f t="shared" si="647"/>
        <v>7.8323320756443842</v>
      </c>
      <c r="Q936" s="1">
        <v>63.940100000000001</v>
      </c>
      <c r="R936" s="1">
        <v>20.186699999999998</v>
      </c>
      <c r="S936" s="1">
        <v>0.76004436200000003</v>
      </c>
      <c r="T936" s="1">
        <v>6.7979599999999998</v>
      </c>
      <c r="U936" s="1">
        <v>0.86715083999999998</v>
      </c>
      <c r="V936" s="1">
        <v>5.0277778000000002E-2</v>
      </c>
      <c r="W936" s="1">
        <v>0.35482222200000002</v>
      </c>
      <c r="X936" s="1">
        <v>3.1366667000000001E-2</v>
      </c>
      <c r="Y936" s="1">
        <v>0.20965555599999999</v>
      </c>
      <c r="Z936" s="1">
        <v>0.75177596599999996</v>
      </c>
      <c r="AA936" s="1">
        <v>0.257169851</v>
      </c>
      <c r="AB936" s="1">
        <v>2.2111111110000001</v>
      </c>
      <c r="AC936" s="1">
        <v>0.764202198</v>
      </c>
      <c r="AD936" s="1">
        <v>0.20339632599999999</v>
      </c>
      <c r="AE936" s="1">
        <f t="shared" si="648"/>
        <v>4.650410680707031E-2</v>
      </c>
      <c r="AF936" s="1">
        <v>0.78917515699999996</v>
      </c>
      <c r="AG936" s="1">
        <v>0.66844077899999998</v>
      </c>
      <c r="AH936" s="1">
        <v>0.38209416000000002</v>
      </c>
      <c r="AI936" s="1">
        <v>1</v>
      </c>
      <c r="AJ936" s="1">
        <v>0.79567712099999999</v>
      </c>
      <c r="AK936" s="1">
        <v>1</v>
      </c>
      <c r="AL936" s="1">
        <v>0.868479424</v>
      </c>
      <c r="AM936" s="1">
        <v>0.76004436200000003</v>
      </c>
      <c r="AN936" s="1">
        <f t="shared" si="649"/>
        <v>0.79660367393208631</v>
      </c>
      <c r="AO936" s="1">
        <f t="shared" si="650"/>
        <v>0.19641798347035389</v>
      </c>
      <c r="AP936" s="1">
        <f t="shared" si="651"/>
        <v>2.0149158883359028</v>
      </c>
      <c r="AQ936" s="1">
        <f t="shared" si="652"/>
        <v>8.2433906716640966</v>
      </c>
      <c r="AR936" s="1">
        <f t="shared" si="653"/>
        <v>0.36368975364290018</v>
      </c>
      <c r="AS936" s="1">
        <f t="shared" si="654"/>
        <v>0.59227777777500001</v>
      </c>
      <c r="AT936" s="1">
        <f t="shared" si="655"/>
        <v>0.37554479364060106</v>
      </c>
      <c r="AU936" s="1">
        <f t="shared" si="656"/>
        <v>0.44860901118593072</v>
      </c>
      <c r="AV936" s="1">
        <f t="shared" si="657"/>
        <v>1.7625020998140695</v>
      </c>
      <c r="AW936" s="1">
        <f t="shared" si="658"/>
        <v>1.4997794433718428</v>
      </c>
      <c r="AX936" s="1">
        <f t="shared" si="677"/>
        <v>6.6496768738378735</v>
      </c>
      <c r="AY936" s="1">
        <f t="shared" si="678"/>
        <v>9.4027511747160961</v>
      </c>
      <c r="AZ936" s="1">
        <f t="shared" si="679"/>
        <v>8.7167196639536577</v>
      </c>
      <c r="BA936" s="1">
        <f t="shared" si="680"/>
        <v>8.4153776777622618</v>
      </c>
      <c r="BB936" s="1">
        <f t="shared" si="681"/>
        <v>7.401322983786299</v>
      </c>
      <c r="BC936" s="1">
        <f t="shared" si="682"/>
        <v>6.9181313211820603</v>
      </c>
      <c r="BD936" s="1">
        <f t="shared" si="683"/>
        <v>6.4856249272949578</v>
      </c>
      <c r="BE936" s="1">
        <f t="shared" si="659"/>
        <v>1.1994191751263217</v>
      </c>
      <c r="BF936" s="1">
        <f t="shared" si="660"/>
        <v>1.1119086866044139</v>
      </c>
      <c r="BG936" s="1">
        <f t="shared" si="661"/>
        <v>1.0734693671124222</v>
      </c>
      <c r="BH936" s="1">
        <f t="shared" si="662"/>
        <v>0.94411609358837334</v>
      </c>
      <c r="BI936" s="1">
        <f t="shared" si="663"/>
        <v>0.88247994746264213</v>
      </c>
      <c r="BJ936" s="1">
        <f t="shared" si="664"/>
        <v>0.82730923704462533</v>
      </c>
      <c r="BK936" s="1">
        <f t="shared" si="665"/>
        <v>0.86715083960391171</v>
      </c>
      <c r="BL936" s="2">
        <f t="shared" si="666"/>
        <v>1.75</v>
      </c>
      <c r="BM936" s="2">
        <f t="shared" si="667"/>
        <v>1.6223187371944343</v>
      </c>
      <c r="BN936" s="2">
        <f t="shared" si="668"/>
        <v>1.566234250214392</v>
      </c>
      <c r="BO936" s="2">
        <f t="shared" si="669"/>
        <v>1.3775027096808294</v>
      </c>
      <c r="BP936" s="2">
        <f t="shared" si="670"/>
        <v>1.287573135469487</v>
      </c>
      <c r="BQ936" s="2">
        <f t="shared" si="671"/>
        <v>1.2070768875907076</v>
      </c>
      <c r="BR936" s="2">
        <f t="shared" si="672"/>
        <v>1.2652073610104011</v>
      </c>
      <c r="BS936" s="1">
        <f t="shared" si="684"/>
        <v>13.718985736592183</v>
      </c>
      <c r="BT936" s="1">
        <f t="shared" si="685"/>
        <v>12.718038637586679</v>
      </c>
      <c r="BU936" s="1">
        <f t="shared" si="686"/>
        <v>12.278368765059083</v>
      </c>
      <c r="BV936" s="1">
        <f t="shared" si="687"/>
        <v>10.798822872130501</v>
      </c>
      <c r="BW936" s="1">
        <f t="shared" si="688"/>
        <v>10.093827131614381</v>
      </c>
      <c r="BX936" s="1">
        <f t="shared" si="689"/>
        <v>9.462783202186861</v>
      </c>
      <c r="BY936" s="1">
        <f t="shared" si="673"/>
        <v>9.9184924225903597</v>
      </c>
    </row>
    <row r="937" spans="1:77" x14ac:dyDescent="0.25">
      <c r="A937" s="1">
        <v>20070531</v>
      </c>
      <c r="B937" s="1">
        <v>2007</v>
      </c>
      <c r="C937" s="1">
        <v>5</v>
      </c>
      <c r="D937" s="1">
        <v>17.271000000000001</v>
      </c>
      <c r="E937" s="1">
        <v>339.916</v>
      </c>
      <c r="F937" s="1">
        <f t="shared" si="674"/>
        <v>14.096996352</v>
      </c>
      <c r="G937" s="1">
        <v>479.786</v>
      </c>
      <c r="H937" s="1">
        <v>9.9429999999999996</v>
      </c>
      <c r="I937" s="1">
        <v>734.41581250000002</v>
      </c>
      <c r="J937" s="1">
        <v>173.75200000000001</v>
      </c>
      <c r="K937" s="1">
        <f t="shared" si="675"/>
        <v>9.5180289300000002E-3</v>
      </c>
      <c r="L937" s="1">
        <f t="shared" si="676"/>
        <v>2.2518259200000001E-3</v>
      </c>
      <c r="M937" s="1">
        <f t="shared" si="644"/>
        <v>7.2662030099999997E-3</v>
      </c>
      <c r="N937" s="1">
        <f t="shared" si="645"/>
        <v>0.23658531998179166</v>
      </c>
      <c r="O937" s="1">
        <f t="shared" si="646"/>
        <v>3.3351423927200696</v>
      </c>
      <c r="P937" s="1">
        <f t="shared" si="647"/>
        <v>10.76185395927993</v>
      </c>
      <c r="Q937" s="1">
        <v>11.6835</v>
      </c>
      <c r="R937" s="1">
        <v>120.19799999999999</v>
      </c>
      <c r="S937" s="1">
        <v>8.8590894000000003E-2</v>
      </c>
      <c r="T937" s="1">
        <v>3.9540199999999998E-2</v>
      </c>
      <c r="U937" s="1">
        <v>7.3171240000000004E-3</v>
      </c>
      <c r="V937" s="1">
        <v>9.5522222000000004E-2</v>
      </c>
      <c r="W937" s="1">
        <v>0.248466667</v>
      </c>
      <c r="X937" s="1">
        <v>4.5600000000000002E-2</v>
      </c>
      <c r="Y937" s="1">
        <v>0.27007777799999999</v>
      </c>
      <c r="Z937" s="1">
        <v>0.44462030600000002</v>
      </c>
      <c r="AA937" s="1">
        <v>-4.1676486999999998E-2</v>
      </c>
      <c r="AB937" s="1">
        <v>1.1444444439999999</v>
      </c>
      <c r="AC937" s="1">
        <v>0.38332917900000002</v>
      </c>
      <c r="AD937" s="1">
        <v>0.29152580500000003</v>
      </c>
      <c r="AE937" s="1">
        <f t="shared" si="648"/>
        <v>0.15698358405415574</v>
      </c>
      <c r="AF937" s="1">
        <v>0.99888395299999999</v>
      </c>
      <c r="AG937" s="1">
        <v>1.1669884619999999</v>
      </c>
      <c r="AH937" s="1">
        <v>0.65014149700000001</v>
      </c>
      <c r="AI937" s="1">
        <v>0.87919298199999996</v>
      </c>
      <c r="AJ937" s="1">
        <v>0.60653386899999995</v>
      </c>
      <c r="AK937" s="1">
        <v>0.64727502299999995</v>
      </c>
      <c r="AL937" s="1">
        <v>0</v>
      </c>
      <c r="AM937" s="1">
        <v>8.8590894000000003E-2</v>
      </c>
      <c r="AN937" s="1">
        <f t="shared" si="649"/>
        <v>0.70847419474515716</v>
      </c>
      <c r="AO937" s="1">
        <f t="shared" si="650"/>
        <v>0.24667962521132103</v>
      </c>
      <c r="AP937" s="1">
        <f t="shared" si="651"/>
        <v>3.4774417767167196</v>
      </c>
      <c r="AQ937" s="1">
        <f t="shared" si="652"/>
        <v>10.61955457528328</v>
      </c>
      <c r="AR937" s="1">
        <f t="shared" si="653"/>
        <v>0.46419498752480992</v>
      </c>
      <c r="AS937" s="1">
        <f t="shared" si="654"/>
        <v>0.56561111110000006</v>
      </c>
      <c r="AT937" s="1">
        <f t="shared" si="655"/>
        <v>1.3990274362631203</v>
      </c>
      <c r="AU937" s="1">
        <f t="shared" si="656"/>
        <v>0.54012608152578712</v>
      </c>
      <c r="AV937" s="1">
        <f t="shared" si="657"/>
        <v>0.60431836247421278</v>
      </c>
      <c r="AW937" s="1">
        <f t="shared" si="658"/>
        <v>1.0610740225969957</v>
      </c>
      <c r="AX937" s="1">
        <f t="shared" si="677"/>
        <v>7.2402829562818978</v>
      </c>
      <c r="AY937" s="1">
        <f t="shared" si="678"/>
        <v>0</v>
      </c>
      <c r="AZ937" s="1">
        <f t="shared" si="679"/>
        <v>0</v>
      </c>
      <c r="BA937" s="1">
        <f t="shared" si="680"/>
        <v>0</v>
      </c>
      <c r="BB937" s="1">
        <f t="shared" si="681"/>
        <v>0</v>
      </c>
      <c r="BC937" s="1">
        <f t="shared" si="682"/>
        <v>0</v>
      </c>
      <c r="BD937" s="1">
        <f t="shared" si="683"/>
        <v>0</v>
      </c>
      <c r="BE937" s="1">
        <f t="shared" si="659"/>
        <v>0</v>
      </c>
      <c r="BF937" s="1">
        <f t="shared" si="660"/>
        <v>0</v>
      </c>
      <c r="BG937" s="1">
        <f t="shared" si="661"/>
        <v>0</v>
      </c>
      <c r="BH937" s="1">
        <f t="shared" si="662"/>
        <v>0</v>
      </c>
      <c r="BI937" s="1">
        <f t="shared" si="663"/>
        <v>0</v>
      </c>
      <c r="BJ937" s="1">
        <f t="shared" si="664"/>
        <v>0</v>
      </c>
      <c r="BK937" s="1">
        <f t="shared" si="665"/>
        <v>7.3171236709992683E-3</v>
      </c>
      <c r="BL937" s="2" t="e">
        <f t="shared" si="666"/>
        <v>#DIV/0!</v>
      </c>
      <c r="BM937" s="2" t="e">
        <f t="shared" si="667"/>
        <v>#DIV/0!</v>
      </c>
      <c r="BN937" s="2" t="e">
        <f t="shared" si="668"/>
        <v>#DIV/0!</v>
      </c>
      <c r="BO937" s="2" t="e">
        <f t="shared" si="669"/>
        <v>#DIV/0!</v>
      </c>
      <c r="BP937" s="2" t="e">
        <f t="shared" si="670"/>
        <v>#DIV/0!</v>
      </c>
      <c r="BQ937" s="2" t="e">
        <f t="shared" si="671"/>
        <v>#DIV/0!</v>
      </c>
      <c r="BR937" s="2" t="e">
        <f t="shared" si="672"/>
        <v>#DIV/0!</v>
      </c>
      <c r="BS937" s="1" t="e">
        <f t="shared" si="684"/>
        <v>#DIV/0!</v>
      </c>
      <c r="BT937" s="1" t="e">
        <f t="shared" si="685"/>
        <v>#DIV/0!</v>
      </c>
      <c r="BU937" s="1" t="e">
        <f t="shared" si="686"/>
        <v>#DIV/0!</v>
      </c>
      <c r="BV937" s="1" t="e">
        <f t="shared" si="687"/>
        <v>#DIV/0!</v>
      </c>
      <c r="BW937" s="1" t="e">
        <f t="shared" si="688"/>
        <v>#DIV/0!</v>
      </c>
      <c r="BX937" s="1" t="e">
        <f t="shared" si="689"/>
        <v>#DIV/0!</v>
      </c>
      <c r="BY937" s="1" t="e">
        <f t="shared" si="673"/>
        <v>#DIV/0!</v>
      </c>
    </row>
    <row r="938" spans="1:77" x14ac:dyDescent="0.25">
      <c r="A938" s="1">
        <v>20080415</v>
      </c>
      <c r="B938" s="1">
        <v>2008</v>
      </c>
      <c r="C938" s="1">
        <v>4</v>
      </c>
      <c r="D938" s="1">
        <v>9.5220000000000002</v>
      </c>
      <c r="E938" s="1">
        <v>306.95699999999999</v>
      </c>
      <c r="F938" s="1">
        <f t="shared" si="674"/>
        <v>12.730120703999999</v>
      </c>
      <c r="G938" s="1">
        <v>411.34500000000003</v>
      </c>
      <c r="H938" s="1">
        <v>6.8659999999999997</v>
      </c>
      <c r="I938" s="1">
        <v>648.41112499999997</v>
      </c>
      <c r="J938" s="1">
        <v>153.44049999999999</v>
      </c>
      <c r="K938" s="1">
        <f t="shared" si="675"/>
        <v>8.4034081799999986E-3</v>
      </c>
      <c r="L938" s="1">
        <f t="shared" si="676"/>
        <v>1.9885888799999999E-3</v>
      </c>
      <c r="M938" s="1">
        <f t="shared" si="644"/>
        <v>6.4148192999999992E-3</v>
      </c>
      <c r="N938" s="1">
        <f t="shared" si="645"/>
        <v>0.23664075782166752</v>
      </c>
      <c r="O938" s="1">
        <f t="shared" si="646"/>
        <v>3.0124654105558593</v>
      </c>
      <c r="P938" s="1">
        <f t="shared" si="647"/>
        <v>9.7176552934441389</v>
      </c>
      <c r="Q938" s="1">
        <v>47.403599999999997</v>
      </c>
      <c r="R938" s="1">
        <v>87.477400000000003</v>
      </c>
      <c r="S938" s="1">
        <v>0.35144757199999999</v>
      </c>
      <c r="T938" s="1">
        <v>3.17598</v>
      </c>
      <c r="U938" s="1">
        <v>0.497277003</v>
      </c>
      <c r="V938" s="1">
        <v>7.3688888999999994E-2</v>
      </c>
      <c r="W938" s="1">
        <v>0.24675555599999999</v>
      </c>
      <c r="X938" s="1">
        <v>3.5633333000000003E-2</v>
      </c>
      <c r="Y938" s="1">
        <v>0.26804444399999999</v>
      </c>
      <c r="Z938" s="1">
        <v>0.54008321800000003</v>
      </c>
      <c r="AA938" s="1">
        <v>-4.1353705999999997E-2</v>
      </c>
      <c r="AB938" s="1">
        <v>1.566666667</v>
      </c>
      <c r="AC938" s="1">
        <v>0.50170318999999997</v>
      </c>
      <c r="AD938" s="1">
        <v>0.25377238099999999</v>
      </c>
      <c r="AE938" s="1">
        <f t="shared" si="648"/>
        <v>0.10965573649241568</v>
      </c>
      <c r="AF938" s="1">
        <v>0.88107106000000002</v>
      </c>
      <c r="AG938" s="1">
        <v>0.81929813200000001</v>
      </c>
      <c r="AH938" s="1">
        <v>0.45078466699999997</v>
      </c>
      <c r="AI938" s="1">
        <v>0.98715789499999995</v>
      </c>
      <c r="AJ938" s="1">
        <v>0.606738161</v>
      </c>
      <c r="AK938" s="1">
        <v>0.84856550200000003</v>
      </c>
      <c r="AL938" s="1">
        <v>0.330852068</v>
      </c>
      <c r="AM938" s="1">
        <v>0.35144757199999999</v>
      </c>
      <c r="AN938" s="1">
        <f t="shared" si="649"/>
        <v>0.7462276191518068</v>
      </c>
      <c r="AO938" s="1">
        <f t="shared" si="650"/>
        <v>0.2205152945855966</v>
      </c>
      <c r="AP938" s="1">
        <f t="shared" si="651"/>
        <v>2.807186317152762</v>
      </c>
      <c r="AQ938" s="1">
        <f t="shared" si="652"/>
        <v>9.9229343868472366</v>
      </c>
      <c r="AR938" s="1">
        <f t="shared" si="653"/>
        <v>0.43647760955147025</v>
      </c>
      <c r="AS938" s="1">
        <f t="shared" si="654"/>
        <v>0.57616666667500005</v>
      </c>
      <c r="AT938" s="1">
        <f t="shared" si="655"/>
        <v>0.82578435552933183</v>
      </c>
      <c r="AU938" s="1">
        <f t="shared" si="656"/>
        <v>0.54401660716558631</v>
      </c>
      <c r="AV938" s="1">
        <f t="shared" si="657"/>
        <v>1.0226500598344137</v>
      </c>
      <c r="AW938" s="1">
        <f t="shared" si="658"/>
        <v>1.3395956410335701</v>
      </c>
      <c r="AX938" s="1">
        <f t="shared" si="677"/>
        <v>7.619396204650573</v>
      </c>
      <c r="AY938" s="1">
        <f t="shared" si="678"/>
        <v>3.2580835918077948</v>
      </c>
      <c r="AZ938" s="1">
        <f t="shared" si="679"/>
        <v>3.1273631719123638</v>
      </c>
      <c r="BA938" s="1">
        <f t="shared" si="680"/>
        <v>3.7013202251715196</v>
      </c>
      <c r="BB938" s="1">
        <f t="shared" si="681"/>
        <v>3.4547312441600115</v>
      </c>
      <c r="BC938" s="1">
        <f t="shared" si="682"/>
        <v>2.396742976453512</v>
      </c>
      <c r="BD938" s="1">
        <f t="shared" si="683"/>
        <v>3.0299934079393385</v>
      </c>
      <c r="BE938" s="1">
        <f t="shared" si="659"/>
        <v>0.51013231894791611</v>
      </c>
      <c r="BF938" s="1">
        <f t="shared" si="660"/>
        <v>0.48966485423866951</v>
      </c>
      <c r="BG938" s="1">
        <f t="shared" si="661"/>
        <v>0.57953180648379121</v>
      </c>
      <c r="BH938" s="1">
        <f t="shared" si="662"/>
        <v>0.54092229719228579</v>
      </c>
      <c r="BI938" s="1">
        <f t="shared" si="663"/>
        <v>0.37526847241569777</v>
      </c>
      <c r="BJ938" s="1">
        <f t="shared" si="664"/>
        <v>0.47441924678529845</v>
      </c>
      <c r="BK938" s="1">
        <f t="shared" si="665"/>
        <v>0.49727700247040862</v>
      </c>
      <c r="BL938" s="2">
        <f t="shared" si="666"/>
        <v>1.75</v>
      </c>
      <c r="BM938" s="2">
        <f t="shared" si="667"/>
        <v>1.6797867202080985</v>
      </c>
      <c r="BN938" s="2">
        <f t="shared" si="668"/>
        <v>1.9880737284754963</v>
      </c>
      <c r="BO938" s="2">
        <f t="shared" si="669"/>
        <v>1.8556244819751329</v>
      </c>
      <c r="BP938" s="2">
        <f t="shared" si="670"/>
        <v>1.2873519326943905</v>
      </c>
      <c r="BQ938" s="2">
        <f t="shared" si="671"/>
        <v>1.6274869304233166</v>
      </c>
      <c r="BR938" s="2">
        <f t="shared" si="672"/>
        <v>1.7059000616113973</v>
      </c>
      <c r="BS938" s="1">
        <f t="shared" si="684"/>
        <v>11.176798790993228</v>
      </c>
      <c r="BT938" s="1">
        <f t="shared" si="685"/>
        <v>10.728364676313344</v>
      </c>
      <c r="BU938" s="1">
        <f t="shared" si="686"/>
        <v>12.697314311331615</v>
      </c>
      <c r="BV938" s="1">
        <f t="shared" si="687"/>
        <v>11.851395123815488</v>
      </c>
      <c r="BW938" s="1">
        <f t="shared" si="688"/>
        <v>8.2219848713836896</v>
      </c>
      <c r="BX938" s="1">
        <f t="shared" si="689"/>
        <v>10.394339403607203</v>
      </c>
      <c r="BY938" s="1">
        <f t="shared" si="673"/>
        <v>10.895143854956308</v>
      </c>
    </row>
    <row r="939" spans="1:77" x14ac:dyDescent="0.25">
      <c r="A939" s="1">
        <v>20080403</v>
      </c>
      <c r="B939" s="1">
        <v>2008</v>
      </c>
      <c r="C939" s="1">
        <v>4</v>
      </c>
      <c r="D939" s="1">
        <v>13.209</v>
      </c>
      <c r="E939" s="1">
        <v>305.43700000000001</v>
      </c>
      <c r="F939" s="1">
        <f t="shared" si="674"/>
        <v>12.667083264</v>
      </c>
      <c r="G939" s="1">
        <v>382.68200000000002</v>
      </c>
      <c r="H939" s="1">
        <v>7.4950000000000001</v>
      </c>
      <c r="I939" s="1">
        <v>589.19187499999998</v>
      </c>
      <c r="J939" s="1">
        <v>139.46996150000001</v>
      </c>
      <c r="K939" s="1">
        <f t="shared" si="675"/>
        <v>7.6359267000000002E-3</v>
      </c>
      <c r="L939" s="1">
        <f t="shared" si="676"/>
        <v>1.8075307010400003E-3</v>
      </c>
      <c r="M939" s="1">
        <f t="shared" si="644"/>
        <v>5.8283959989599999E-3</v>
      </c>
      <c r="N939" s="1">
        <f t="shared" si="645"/>
        <v>0.23671399321316169</v>
      </c>
      <c r="O939" s="1">
        <f t="shared" si="646"/>
        <v>2.99847586178505</v>
      </c>
      <c r="P939" s="1">
        <f t="shared" si="647"/>
        <v>9.6686074022149509</v>
      </c>
      <c r="Q939" s="1">
        <v>60.610999999999997</v>
      </c>
      <c r="R939" s="1">
        <v>58.3718</v>
      </c>
      <c r="S939" s="1">
        <v>0.50940976299999996</v>
      </c>
      <c r="T939" s="1">
        <v>5.0781999999999998</v>
      </c>
      <c r="U939" s="1">
        <v>0.66857736700000003</v>
      </c>
      <c r="V939" s="1">
        <v>5.9488889000000003E-2</v>
      </c>
      <c r="W939" s="1">
        <v>0.25283333299999999</v>
      </c>
      <c r="X939" s="1">
        <v>3.0300000000000001E-2</v>
      </c>
      <c r="Y939" s="1">
        <v>0.24226666699999999</v>
      </c>
      <c r="Z939" s="1">
        <v>0.61905439399999995</v>
      </c>
      <c r="AA939" s="1">
        <v>2.1342488E-2</v>
      </c>
      <c r="AB939" s="1">
        <v>1.8555555560000001</v>
      </c>
      <c r="AC939" s="1">
        <v>0.59962744899999998</v>
      </c>
      <c r="AD939" s="1">
        <v>0.20185166800000001</v>
      </c>
      <c r="AE939" s="1">
        <f t="shared" si="648"/>
        <v>4.4567717186912388E-2</v>
      </c>
      <c r="AF939" s="1">
        <v>0.96951121900000004</v>
      </c>
      <c r="AG939" s="1">
        <v>0.99453939700000005</v>
      </c>
      <c r="AH939" s="1">
        <v>0.54563931099999996</v>
      </c>
      <c r="AI939" s="1">
        <v>0.96508771900000001</v>
      </c>
      <c r="AJ939" s="1">
        <v>0.64641929600000003</v>
      </c>
      <c r="AK939" s="1">
        <v>0.80287198400000004</v>
      </c>
      <c r="AL939" s="1">
        <v>0.53869705700000003</v>
      </c>
      <c r="AM939" s="1">
        <v>0.50940976299999996</v>
      </c>
      <c r="AN939" s="1">
        <f t="shared" si="649"/>
        <v>0.79814833203547597</v>
      </c>
      <c r="AO939" s="1">
        <f t="shared" si="650"/>
        <v>0.19585555969050095</v>
      </c>
      <c r="AP939" s="1">
        <f t="shared" si="651"/>
        <v>2.4809186823168976</v>
      </c>
      <c r="AQ939" s="1">
        <f t="shared" si="652"/>
        <v>10.186164581683103</v>
      </c>
      <c r="AR939" s="1">
        <f t="shared" si="653"/>
        <v>0.44353805711179378</v>
      </c>
      <c r="AS939" s="1">
        <f t="shared" si="654"/>
        <v>0.58338888890000007</v>
      </c>
      <c r="AT939" s="1">
        <f t="shared" si="655"/>
        <v>0.59293925013685389</v>
      </c>
      <c r="AU939" s="1">
        <f t="shared" si="656"/>
        <v>0.53152580814304251</v>
      </c>
      <c r="AV939" s="1">
        <f t="shared" si="657"/>
        <v>1.3240297478569576</v>
      </c>
      <c r="AW939" s="1">
        <f t="shared" si="658"/>
        <v>1.4895059818817666</v>
      </c>
      <c r="AX939" s="1">
        <f t="shared" si="677"/>
        <v>8.0440107520851605</v>
      </c>
      <c r="AY939" s="1">
        <f t="shared" si="678"/>
        <v>6.9421440510683903</v>
      </c>
      <c r="AZ939" s="1">
        <f t="shared" si="679"/>
        <v>6.4286500098745059</v>
      </c>
      <c r="BA939" s="1">
        <f t="shared" si="680"/>
        <v>7.1433046362820365</v>
      </c>
      <c r="BB939" s="1">
        <f t="shared" si="681"/>
        <v>6.5899981815605946</v>
      </c>
      <c r="BC939" s="1">
        <f t="shared" si="682"/>
        <v>5.1071209120826255</v>
      </c>
      <c r="BD939" s="1">
        <f t="shared" si="683"/>
        <v>5.7791813660569415</v>
      </c>
      <c r="BE939" s="1">
        <f t="shared" si="659"/>
        <v>0.91397747070661939</v>
      </c>
      <c r="BF939" s="1">
        <f t="shared" si="660"/>
        <v>0.84637271034140071</v>
      </c>
      <c r="BG939" s="1">
        <f t="shared" si="661"/>
        <v>0.94046154270612448</v>
      </c>
      <c r="BH939" s="1">
        <f t="shared" si="662"/>
        <v>0.86761522458137719</v>
      </c>
      <c r="BI939" s="1">
        <f t="shared" si="663"/>
        <v>0.67238498934630886</v>
      </c>
      <c r="BJ939" s="1">
        <f t="shared" si="664"/>
        <v>0.76086602767781042</v>
      </c>
      <c r="BK939" s="1">
        <f t="shared" si="665"/>
        <v>0.66857736710721993</v>
      </c>
      <c r="BL939" s="2">
        <f t="shared" si="666"/>
        <v>1.75</v>
      </c>
      <c r="BM939" s="2">
        <f t="shared" si="667"/>
        <v>1.6205566226400903</v>
      </c>
      <c r="BN939" s="2">
        <f t="shared" si="668"/>
        <v>1.8007092652549759</v>
      </c>
      <c r="BO939" s="2">
        <f t="shared" si="669"/>
        <v>1.6612298351769577</v>
      </c>
      <c r="BP939" s="2">
        <f t="shared" si="670"/>
        <v>1.2874209365864608</v>
      </c>
      <c r="BQ939" s="2">
        <f t="shared" si="671"/>
        <v>1.4568362909500816</v>
      </c>
      <c r="BR939" s="2">
        <f t="shared" si="672"/>
        <v>1.2801304517200736</v>
      </c>
      <c r="BS939" s="1">
        <f t="shared" si="684"/>
        <v>13.292178941760097</v>
      </c>
      <c r="BT939" s="1">
        <f t="shared" si="685"/>
        <v>12.308987779077984</v>
      </c>
      <c r="BU939" s="1">
        <f t="shared" si="686"/>
        <v>13.677342729059708</v>
      </c>
      <c r="BV939" s="1">
        <f t="shared" si="687"/>
        <v>12.617922418607289</v>
      </c>
      <c r="BW939" s="1">
        <f t="shared" si="688"/>
        <v>9.7786454071289235</v>
      </c>
      <c r="BX939" s="1">
        <f t="shared" si="689"/>
        <v>11.065444953233463</v>
      </c>
      <c r="BY939" s="1">
        <f t="shared" si="673"/>
        <v>9.7232703046053732</v>
      </c>
    </row>
    <row r="940" spans="1:77" x14ac:dyDescent="0.25">
      <c r="A940" s="1">
        <v>20110524</v>
      </c>
      <c r="B940" s="1">
        <v>2011</v>
      </c>
      <c r="C940" s="1">
        <v>5</v>
      </c>
      <c r="D940" s="1">
        <v>14.944000000000001</v>
      </c>
      <c r="E940" s="1">
        <v>362.54599999999999</v>
      </c>
      <c r="F940" s="1">
        <f t="shared" si="674"/>
        <v>15.035507711999999</v>
      </c>
      <c r="G940" s="1">
        <v>473.69099999999997</v>
      </c>
      <c r="H940" s="1">
        <v>8.2469999999999999</v>
      </c>
      <c r="I940" s="1">
        <v>742.97318749999999</v>
      </c>
      <c r="J940" s="1">
        <v>175.9584333</v>
      </c>
      <c r="K940" s="1">
        <f t="shared" si="675"/>
        <v>9.6289325099999986E-3</v>
      </c>
      <c r="L940" s="1">
        <f t="shared" si="676"/>
        <v>2.2804212955679997E-3</v>
      </c>
      <c r="M940" s="1">
        <f t="shared" si="644"/>
        <v>7.3485112144319985E-3</v>
      </c>
      <c r="N940" s="1">
        <f t="shared" si="645"/>
        <v>0.23683012558242553</v>
      </c>
      <c r="O940" s="1">
        <f t="shared" si="646"/>
        <v>3.5608611796284872</v>
      </c>
      <c r="P940" s="1">
        <f t="shared" si="647"/>
        <v>11.474646532371512</v>
      </c>
      <c r="Q940" s="1">
        <v>49.020600000000002</v>
      </c>
      <c r="R940" s="1">
        <v>85.061599999999999</v>
      </c>
      <c r="S940" s="1">
        <v>0.36560110099999998</v>
      </c>
      <c r="T940" s="1">
        <v>2.78701</v>
      </c>
      <c r="U940" s="1">
        <v>0.39638139999999999</v>
      </c>
      <c r="V940" s="1">
        <v>8.0422222000000002E-2</v>
      </c>
      <c r="W940" s="1">
        <v>0.24958888900000001</v>
      </c>
      <c r="X940" s="1">
        <v>4.0011111000000002E-2</v>
      </c>
      <c r="Y940" s="1">
        <v>0.24514444399999999</v>
      </c>
      <c r="Z940" s="1">
        <v>0.51260900399999998</v>
      </c>
      <c r="AA940" s="1">
        <v>8.9835160000000004E-3</v>
      </c>
      <c r="AB940" s="1">
        <v>1.488888889</v>
      </c>
      <c r="AC940" s="1">
        <v>0.46763516500000002</v>
      </c>
      <c r="AD940" s="1">
        <v>0.234636081</v>
      </c>
      <c r="AE940" s="1">
        <f t="shared" si="648"/>
        <v>8.5666392127366167E-2</v>
      </c>
      <c r="AF940" s="1">
        <v>0.99213541100000002</v>
      </c>
      <c r="AG940" s="1">
        <v>1.0665535719999999</v>
      </c>
      <c r="AH940" s="1">
        <v>0.59027527700000004</v>
      </c>
      <c r="AI940" s="1">
        <v>0.938701754</v>
      </c>
      <c r="AJ940" s="1">
        <v>0.63859716200000005</v>
      </c>
      <c r="AK940" s="1">
        <v>0.75146097499999998</v>
      </c>
      <c r="AL940" s="1">
        <v>0.34947513299999999</v>
      </c>
      <c r="AM940" s="1">
        <v>0.36560110099999998</v>
      </c>
      <c r="AN940" s="1">
        <f t="shared" si="649"/>
        <v>0.76536391867272124</v>
      </c>
      <c r="AO940" s="1">
        <f t="shared" si="650"/>
        <v>0.20998670825688537</v>
      </c>
      <c r="AP940" s="1">
        <f t="shared" si="651"/>
        <v>3.1572567714138939</v>
      </c>
      <c r="AQ940" s="1">
        <f t="shared" si="652"/>
        <v>11.878250940586106</v>
      </c>
      <c r="AR940" s="1">
        <f t="shared" si="653"/>
        <v>0.50330722104801751</v>
      </c>
      <c r="AS940" s="1">
        <f t="shared" si="654"/>
        <v>0.57422222222500008</v>
      </c>
      <c r="AT940" s="1">
        <f t="shared" si="655"/>
        <v>0.98305311624721292</v>
      </c>
      <c r="AU940" s="1">
        <f t="shared" si="656"/>
        <v>0.59279744022334391</v>
      </c>
      <c r="AV940" s="1">
        <f t="shared" si="657"/>
        <v>0.89609144877665614</v>
      </c>
      <c r="AW940" s="1">
        <f t="shared" si="658"/>
        <v>1.3548605280683466</v>
      </c>
      <c r="AX940" s="1">
        <f t="shared" si="677"/>
        <v>8.7196430488552608</v>
      </c>
      <c r="AY940" s="1">
        <f t="shared" si="678"/>
        <v>4.26629161384718</v>
      </c>
      <c r="AZ940" s="1">
        <f t="shared" si="679"/>
        <v>4.0419003184406472</v>
      </c>
      <c r="BA940" s="1">
        <f t="shared" si="680"/>
        <v>4.8145865003323092</v>
      </c>
      <c r="BB940" s="1">
        <f t="shared" si="681"/>
        <v>4.6168999982757013</v>
      </c>
      <c r="BC940" s="1">
        <f t="shared" si="682"/>
        <v>3.1381489563337461</v>
      </c>
      <c r="BD940" s="1">
        <f t="shared" si="683"/>
        <v>4.0510748165162083</v>
      </c>
      <c r="BE940" s="1">
        <f t="shared" si="659"/>
        <v>0.60677164574816067</v>
      </c>
      <c r="BF940" s="1">
        <f t="shared" si="660"/>
        <v>0.57485768206985388</v>
      </c>
      <c r="BG940" s="1">
        <f t="shared" si="661"/>
        <v>0.68475267019291863</v>
      </c>
      <c r="BH940" s="1">
        <f t="shared" si="662"/>
        <v>0.6566367852389321</v>
      </c>
      <c r="BI940" s="1">
        <f t="shared" si="663"/>
        <v>0.4463220002723674</v>
      </c>
      <c r="BJ940" s="1">
        <f t="shared" si="664"/>
        <v>0.57616252144795765</v>
      </c>
      <c r="BK940" s="1">
        <f t="shared" si="665"/>
        <v>0.39638140040118608</v>
      </c>
      <c r="BL940" s="2">
        <f t="shared" si="666"/>
        <v>1.75</v>
      </c>
      <c r="BM940" s="2">
        <f t="shared" si="667"/>
        <v>1.6579564168359031</v>
      </c>
      <c r="BN940" s="2">
        <f t="shared" si="668"/>
        <v>1.9749063444783423</v>
      </c>
      <c r="BO940" s="2">
        <f t="shared" si="669"/>
        <v>1.8938168621100477</v>
      </c>
      <c r="BP940" s="2">
        <f t="shared" si="670"/>
        <v>1.287244560535747</v>
      </c>
      <c r="BQ940" s="2">
        <f t="shared" si="671"/>
        <v>1.6617197253683345</v>
      </c>
      <c r="BR940" s="2">
        <f t="shared" si="672"/>
        <v>1.1432100619117935</v>
      </c>
      <c r="BS940" s="1">
        <f t="shared" si="684"/>
        <v>12.304481227079812</v>
      </c>
      <c r="BT940" s="1">
        <f t="shared" si="685"/>
        <v>11.657310632156504</v>
      </c>
      <c r="BU940" s="1">
        <f t="shared" si="686"/>
        <v>13.88582745192833</v>
      </c>
      <c r="BV940" s="1">
        <f t="shared" si="687"/>
        <v>13.315676587063015</v>
      </c>
      <c r="BW940" s="1">
        <f t="shared" si="688"/>
        <v>9.050786588441543</v>
      </c>
      <c r="BX940" s="1">
        <f t="shared" si="689"/>
        <v>11.683770951693083</v>
      </c>
      <c r="BY940" s="1">
        <f t="shared" si="673"/>
        <v>8.0380609973728081</v>
      </c>
    </row>
    <row r="941" spans="1:77" x14ac:dyDescent="0.25">
      <c r="A941" s="1">
        <v>20060723</v>
      </c>
      <c r="B941" s="1">
        <v>2006</v>
      </c>
      <c r="C941" s="1">
        <v>7</v>
      </c>
      <c r="D941" s="1">
        <v>22.43</v>
      </c>
      <c r="E941" s="1">
        <v>320.34699999999998</v>
      </c>
      <c r="F941" s="1">
        <f t="shared" si="674"/>
        <v>13.285430783999999</v>
      </c>
      <c r="G941" s="1">
        <v>458.16500000000002</v>
      </c>
      <c r="H941" s="1">
        <v>15.090999999999999</v>
      </c>
      <c r="I941" s="1">
        <v>608.38905130000001</v>
      </c>
      <c r="J941" s="1">
        <v>144.10397499999999</v>
      </c>
      <c r="K941" s="1">
        <f t="shared" si="675"/>
        <v>7.8847221048479986E-3</v>
      </c>
      <c r="L941" s="1">
        <f t="shared" si="676"/>
        <v>1.8675875159999999E-3</v>
      </c>
      <c r="M941" s="1">
        <f t="shared" si="644"/>
        <v>6.0171345888479985E-3</v>
      </c>
      <c r="N941" s="1">
        <f t="shared" si="645"/>
        <v>0.23686155214673896</v>
      </c>
      <c r="O941" s="1">
        <f t="shared" si="646"/>
        <v>3.1468077564363068</v>
      </c>
      <c r="P941" s="1">
        <f t="shared" si="647"/>
        <v>10.138623027563693</v>
      </c>
      <c r="Q941" s="1">
        <v>64.012200000000007</v>
      </c>
      <c r="R941" s="1">
        <v>46.638500000000001</v>
      </c>
      <c r="S941" s="1">
        <v>0.57850695900000004</v>
      </c>
      <c r="T941" s="1">
        <v>9.5253399999999999</v>
      </c>
      <c r="U941" s="1">
        <v>0.900175116</v>
      </c>
      <c r="V941" s="1">
        <v>2.4888889000000001E-2</v>
      </c>
      <c r="W941" s="1">
        <v>0.199144444</v>
      </c>
      <c r="X941" s="1">
        <v>1.6122221999999999E-2</v>
      </c>
      <c r="Y941" s="1">
        <v>9.5522222000000004E-2</v>
      </c>
      <c r="Z941" s="1">
        <v>0.77781084</v>
      </c>
      <c r="AA941" s="1">
        <v>0.35165912500000002</v>
      </c>
      <c r="AB941" s="1">
        <v>2.4444444440000002</v>
      </c>
      <c r="AC941" s="1">
        <v>0.79648544200000004</v>
      </c>
      <c r="AD941" s="1">
        <v>0.300804295</v>
      </c>
      <c r="AE941" s="1">
        <f t="shared" si="648"/>
        <v>0.16861513726965024</v>
      </c>
      <c r="AF941" s="1">
        <v>0.88525995499999999</v>
      </c>
      <c r="AG941" s="1">
        <v>1.5874818239999999</v>
      </c>
      <c r="AH941" s="1">
        <v>0.782865963</v>
      </c>
      <c r="AI941" s="1">
        <v>0.698561404</v>
      </c>
      <c r="AJ941" s="1">
        <v>0.85548045900000003</v>
      </c>
      <c r="AK941" s="1">
        <v>0.41147459400000003</v>
      </c>
      <c r="AL941" s="1">
        <v>0.62961442000000001</v>
      </c>
      <c r="AM941" s="1">
        <v>0.57850695900000004</v>
      </c>
      <c r="AN941" s="1">
        <f t="shared" si="649"/>
        <v>0.69919570460423641</v>
      </c>
      <c r="AO941" s="1">
        <f t="shared" si="650"/>
        <v>0.25425491029777159</v>
      </c>
      <c r="AP941" s="1">
        <f t="shared" si="651"/>
        <v>3.3778860122531729</v>
      </c>
      <c r="AQ941" s="1">
        <f t="shared" si="652"/>
        <v>9.9075447717468261</v>
      </c>
      <c r="AR941" s="1">
        <f t="shared" si="653"/>
        <v>0.38194098481449762</v>
      </c>
      <c r="AS941" s="1">
        <f t="shared" si="654"/>
        <v>0.59811111110000004</v>
      </c>
      <c r="AT941" s="1">
        <f t="shared" si="655"/>
        <v>0.53693776150304473</v>
      </c>
      <c r="AU941" s="1">
        <f t="shared" si="656"/>
        <v>0.64514936051083294</v>
      </c>
      <c r="AV941" s="1">
        <f t="shared" si="657"/>
        <v>1.7992950834891672</v>
      </c>
      <c r="AW941" s="1">
        <f t="shared" si="658"/>
        <v>2.1393497224426428</v>
      </c>
      <c r="AX941" s="1">
        <f t="shared" si="677"/>
        <v>8.1094040000709118</v>
      </c>
      <c r="AY941" s="1">
        <f t="shared" si="678"/>
        <v>10.321362167842294</v>
      </c>
      <c r="AZ941" s="1">
        <f t="shared" si="679"/>
        <v>10.223691264596962</v>
      </c>
      <c r="BA941" s="1">
        <f t="shared" si="680"/>
        <v>8.9720976933119232</v>
      </c>
      <c r="BB941" s="1">
        <f t="shared" si="681"/>
        <v>7.5608658839367475</v>
      </c>
      <c r="BC941" s="1">
        <f t="shared" si="682"/>
        <v>7.5929847916755131</v>
      </c>
      <c r="BD941" s="1">
        <f t="shared" si="683"/>
        <v>6.6242701401443318</v>
      </c>
      <c r="BE941" s="1">
        <f t="shared" si="659"/>
        <v>0.97540175795396433</v>
      </c>
      <c r="BF941" s="1">
        <f t="shared" si="660"/>
        <v>0.96617154500559299</v>
      </c>
      <c r="BG941" s="1">
        <f t="shared" si="661"/>
        <v>0.8478919468456807</v>
      </c>
      <c r="BH941" s="1">
        <f t="shared" si="662"/>
        <v>0.71452602427066991</v>
      </c>
      <c r="BI941" s="1">
        <f t="shared" si="663"/>
        <v>0.71756136384721947</v>
      </c>
      <c r="BJ941" s="1">
        <f t="shared" si="664"/>
        <v>0.62601472894633348</v>
      </c>
      <c r="BK941" s="1">
        <f t="shared" si="665"/>
        <v>0.90017511545683204</v>
      </c>
      <c r="BL941" s="2">
        <f t="shared" si="666"/>
        <v>1.75</v>
      </c>
      <c r="BM941" s="2">
        <f t="shared" si="667"/>
        <v>1.7334397749153816</v>
      </c>
      <c r="BN941" s="2">
        <f t="shared" si="668"/>
        <v>1.5212305031030833</v>
      </c>
      <c r="BO941" s="2">
        <f t="shared" si="669"/>
        <v>1.281954366267082</v>
      </c>
      <c r="BP941" s="2">
        <f t="shared" si="670"/>
        <v>1.2874001676670139</v>
      </c>
      <c r="BQ941" s="2">
        <f t="shared" si="671"/>
        <v>1.1231533742097157</v>
      </c>
      <c r="BR941" s="2">
        <f t="shared" si="672"/>
        <v>1.6150334354060134</v>
      </c>
      <c r="BS941" s="1">
        <f t="shared" si="684"/>
        <v>18.51789136777063</v>
      </c>
      <c r="BT941" s="1">
        <f t="shared" si="685"/>
        <v>18.342656825403321</v>
      </c>
      <c r="BU941" s="1">
        <f t="shared" si="686"/>
        <v>16.097132115315407</v>
      </c>
      <c r="BV941" s="1">
        <f t="shared" si="687"/>
        <v>13.56519525312747</v>
      </c>
      <c r="BW941" s="1">
        <f t="shared" si="688"/>
        <v>13.622820829547123</v>
      </c>
      <c r="BX941" s="1">
        <f t="shared" si="689"/>
        <v>11.884818384548888</v>
      </c>
      <c r="BY941" s="1">
        <f t="shared" si="673"/>
        <v>17.089722121237692</v>
      </c>
    </row>
    <row r="942" spans="1:77" x14ac:dyDescent="0.25">
      <c r="A942" s="1">
        <v>20110506</v>
      </c>
      <c r="B942" s="1">
        <v>2011</v>
      </c>
      <c r="C942" s="1">
        <v>5</v>
      </c>
      <c r="D942" s="1">
        <v>18.529</v>
      </c>
      <c r="E942" s="1">
        <v>344.47699999999998</v>
      </c>
      <c r="F942" s="1">
        <f t="shared" si="674"/>
        <v>14.286150143999999</v>
      </c>
      <c r="G942" s="1">
        <v>450.07600000000002</v>
      </c>
      <c r="H942" s="1">
        <v>12.586</v>
      </c>
      <c r="I942" s="1">
        <v>697.703125</v>
      </c>
      <c r="J942" s="1">
        <v>165.26249999999999</v>
      </c>
      <c r="K942" s="1">
        <f t="shared" si="675"/>
        <v>9.0422325000000005E-3</v>
      </c>
      <c r="L942" s="1">
        <f t="shared" si="676"/>
        <v>2.1418019999999999E-3</v>
      </c>
      <c r="M942" s="1">
        <f t="shared" si="644"/>
        <v>6.9004305000000005E-3</v>
      </c>
      <c r="N942" s="1">
        <f t="shared" si="645"/>
        <v>0.236866503930307</v>
      </c>
      <c r="O942" s="1">
        <f t="shared" si="646"/>
        <v>3.3839104392327317</v>
      </c>
      <c r="P942" s="1">
        <f t="shared" si="647"/>
        <v>10.902239704767267</v>
      </c>
      <c r="Q942" s="1">
        <v>63.8523</v>
      </c>
      <c r="R942" s="1">
        <v>61.6631</v>
      </c>
      <c r="S942" s="1">
        <v>0.50872084200000001</v>
      </c>
      <c r="T942" s="1">
        <v>3.9111799999999999</v>
      </c>
      <c r="U942" s="1">
        <v>0.47063395000000002</v>
      </c>
      <c r="V942" s="1">
        <v>6.2544444000000005E-2</v>
      </c>
      <c r="W942" s="1">
        <v>0.25382222199999999</v>
      </c>
      <c r="X942" s="1">
        <v>3.1755555999999997E-2</v>
      </c>
      <c r="Y942" s="1">
        <v>0.224333333</v>
      </c>
      <c r="Z942" s="1">
        <v>0.60460787599999999</v>
      </c>
      <c r="AA942" s="1">
        <v>6.1672166E-2</v>
      </c>
      <c r="AB942" s="1">
        <v>1.9</v>
      </c>
      <c r="AC942" s="1">
        <v>0.58171376600000002</v>
      </c>
      <c r="AD942" s="1">
        <v>0.23462481900000001</v>
      </c>
      <c r="AE942" s="1">
        <f t="shared" si="648"/>
        <v>8.5652274037858855E-2</v>
      </c>
      <c r="AF942" s="1">
        <v>0.98937458199999995</v>
      </c>
      <c r="AG942" s="1">
        <v>1.232040011</v>
      </c>
      <c r="AH942" s="1">
        <v>0.68250578900000003</v>
      </c>
      <c r="AI942" s="1">
        <v>0.78645613999999997</v>
      </c>
      <c r="AJ942" s="1">
        <v>0.67194440899999996</v>
      </c>
      <c r="AK942" s="1">
        <v>0.51295456800000006</v>
      </c>
      <c r="AL942" s="1">
        <v>0.53779058199999996</v>
      </c>
      <c r="AM942" s="1">
        <v>0.50872084200000001</v>
      </c>
      <c r="AN942" s="1">
        <f t="shared" si="649"/>
        <v>0.76537518108052849</v>
      </c>
      <c r="AO942" s="1">
        <f t="shared" si="650"/>
        <v>0.20998102656964379</v>
      </c>
      <c r="AP942" s="1">
        <f t="shared" si="651"/>
        <v>2.9998204729651841</v>
      </c>
      <c r="AQ942" s="1">
        <f t="shared" si="652"/>
        <v>11.286329671034814</v>
      </c>
      <c r="AR942" s="1">
        <f t="shared" si="653"/>
        <v>0.46552820122561939</v>
      </c>
      <c r="AS942" s="1">
        <f t="shared" si="654"/>
        <v>0.58450000000000002</v>
      </c>
      <c r="AT942" s="1">
        <f t="shared" si="655"/>
        <v>0.69472703652595824</v>
      </c>
      <c r="AU942" s="1">
        <f t="shared" si="656"/>
        <v>0.60942525432986649</v>
      </c>
      <c r="AV942" s="1">
        <f t="shared" si="657"/>
        <v>1.2905747456701335</v>
      </c>
      <c r="AW942" s="1">
        <f t="shared" si="658"/>
        <v>1.6682306779950968</v>
      </c>
      <c r="AX942" s="1">
        <f t="shared" si="677"/>
        <v>8.8307312336472386</v>
      </c>
      <c r="AY942" s="1">
        <f t="shared" si="678"/>
        <v>7.7381392601480563</v>
      </c>
      <c r="AZ942" s="1">
        <f t="shared" si="679"/>
        <v>7.3310847001636841</v>
      </c>
      <c r="BA942" s="1">
        <f t="shared" si="680"/>
        <v>8.052788117750854</v>
      </c>
      <c r="BB942" s="1">
        <f t="shared" si="681"/>
        <v>7.3870659537376531</v>
      </c>
      <c r="BC942" s="1">
        <f t="shared" si="682"/>
        <v>5.692162672935134</v>
      </c>
      <c r="BD942" s="1">
        <f t="shared" si="683"/>
        <v>6.4786386968280389</v>
      </c>
      <c r="BE942" s="1">
        <f t="shared" si="659"/>
        <v>0.93113358147212644</v>
      </c>
      <c r="BF942" s="1">
        <f t="shared" si="660"/>
        <v>0.88215253350303668</v>
      </c>
      <c r="BG942" s="1">
        <f t="shared" si="661"/>
        <v>0.96899541205388839</v>
      </c>
      <c r="BH942" s="1">
        <f t="shared" si="662"/>
        <v>0.88888878150571626</v>
      </c>
      <c r="BI942" s="1">
        <f t="shared" si="663"/>
        <v>0.68494035035893552</v>
      </c>
      <c r="BJ942" s="1">
        <f t="shared" si="664"/>
        <v>0.77957734411799418</v>
      </c>
      <c r="BK942" s="1">
        <f t="shared" si="665"/>
        <v>0.47063394942216003</v>
      </c>
      <c r="BL942" s="2">
        <f t="shared" si="666"/>
        <v>1.7499999999999996</v>
      </c>
      <c r="BM942" s="2">
        <f t="shared" si="667"/>
        <v>1.6579435693744513</v>
      </c>
      <c r="BN942" s="2">
        <f t="shared" si="668"/>
        <v>1.8211586445129908</v>
      </c>
      <c r="BO942" s="2">
        <f t="shared" si="669"/>
        <v>1.6706038731582025</v>
      </c>
      <c r="BP942" s="2">
        <f t="shared" si="670"/>
        <v>1.2872971579792802</v>
      </c>
      <c r="BQ942" s="2">
        <f t="shared" si="671"/>
        <v>1.4651607238239521</v>
      </c>
      <c r="BR942" s="2">
        <f t="shared" si="672"/>
        <v>0.8845233679432436</v>
      </c>
      <c r="BS942" s="1">
        <f t="shared" si="684"/>
        <v>14.543287853338441</v>
      </c>
      <c r="BT942" s="1">
        <f t="shared" si="685"/>
        <v>13.778257470859451</v>
      </c>
      <c r="BU942" s="1">
        <f t="shared" si="686"/>
        <v>15.134648224998903</v>
      </c>
      <c r="BV942" s="1">
        <f t="shared" si="687"/>
        <v>13.883470294995339</v>
      </c>
      <c r="BW942" s="1">
        <f t="shared" si="688"/>
        <v>10.698018926444092</v>
      </c>
      <c r="BX942" s="1">
        <f t="shared" si="689"/>
        <v>12.176145233129967</v>
      </c>
      <c r="BY942" s="1">
        <f t="shared" si="673"/>
        <v>7.3507874017159924</v>
      </c>
    </row>
    <row r="943" spans="1:77" x14ac:dyDescent="0.25">
      <c r="A943" s="1">
        <v>20030722</v>
      </c>
      <c r="B943" s="1">
        <v>2003</v>
      </c>
      <c r="C943" s="1">
        <v>7</v>
      </c>
      <c r="D943" s="1">
        <v>17.256</v>
      </c>
      <c r="E943" s="1">
        <v>332.06900000000002</v>
      </c>
      <c r="F943" s="1">
        <f t="shared" si="674"/>
        <v>13.771565568</v>
      </c>
      <c r="G943" s="1">
        <v>464.11799999999999</v>
      </c>
      <c r="H943" s="1">
        <v>6.1189999999999998</v>
      </c>
      <c r="I943" s="1">
        <v>745.00986290000003</v>
      </c>
      <c r="J943" s="1">
        <v>176.47069250000001</v>
      </c>
      <c r="K943" s="1">
        <f t="shared" si="675"/>
        <v>9.6553278231840001E-3</v>
      </c>
      <c r="L943" s="1">
        <f t="shared" si="676"/>
        <v>2.2870601748E-3</v>
      </c>
      <c r="M943" s="1">
        <f t="shared" si="644"/>
        <v>7.3682676483840005E-3</v>
      </c>
      <c r="N943" s="1">
        <f t="shared" si="645"/>
        <v>0.23687027687536405</v>
      </c>
      <c r="O943" s="1">
        <f t="shared" si="646"/>
        <v>3.2620745490993901</v>
      </c>
      <c r="P943" s="1">
        <f t="shared" si="647"/>
        <v>10.50949101890061</v>
      </c>
      <c r="Q943" s="1">
        <v>106.51300000000001</v>
      </c>
      <c r="R943" s="1">
        <v>42.3675</v>
      </c>
      <c r="S943" s="1">
        <v>0.71542612999999999</v>
      </c>
      <c r="T943" s="1">
        <v>6.0757099999999999</v>
      </c>
      <c r="U943" s="1">
        <v>0.61854843999999998</v>
      </c>
      <c r="V943" s="1">
        <v>5.5833332999999999E-2</v>
      </c>
      <c r="W943" s="1">
        <v>0.33013333299999997</v>
      </c>
      <c r="X943" s="1">
        <v>3.5366666999999997E-2</v>
      </c>
      <c r="Y943" s="1">
        <v>0.20754444399999999</v>
      </c>
      <c r="Z943" s="1">
        <v>0.71068313400000005</v>
      </c>
      <c r="AA943" s="1">
        <v>0.22799694200000001</v>
      </c>
      <c r="AB943" s="1">
        <v>2.233333333</v>
      </c>
      <c r="AC943" s="1">
        <v>0.71324708599999997</v>
      </c>
      <c r="AD943" s="1">
        <v>0.28451600700000002</v>
      </c>
      <c r="AE943" s="1">
        <f t="shared" si="648"/>
        <v>0.14819607245831767</v>
      </c>
      <c r="AF943" s="1">
        <v>0.99893770299999995</v>
      </c>
      <c r="AG943" s="1">
        <v>1.1662793650000001</v>
      </c>
      <c r="AH943" s="1">
        <v>0.64975559599999999</v>
      </c>
      <c r="AI943" s="1">
        <v>1</v>
      </c>
      <c r="AJ943" s="1">
        <v>0.77721325399999996</v>
      </c>
      <c r="AK943" s="1">
        <v>0.90622106599999996</v>
      </c>
      <c r="AL943" s="1">
        <v>0.80977122400000001</v>
      </c>
      <c r="AM943" s="1">
        <v>0.71542612999999999</v>
      </c>
      <c r="AN943" s="1">
        <f t="shared" si="649"/>
        <v>0.71548399329480872</v>
      </c>
      <c r="AO943" s="1">
        <f t="shared" si="650"/>
        <v>0.24126091287448315</v>
      </c>
      <c r="AP943" s="1">
        <f t="shared" si="651"/>
        <v>3.32254048064648</v>
      </c>
      <c r="AQ943" s="1">
        <f t="shared" si="652"/>
        <v>10.449025087353519</v>
      </c>
      <c r="AR943" s="1">
        <f t="shared" si="653"/>
        <v>0.4109613770895636</v>
      </c>
      <c r="AS943" s="1">
        <f t="shared" si="654"/>
        <v>0.59283333332499999</v>
      </c>
      <c r="AT943" s="1">
        <f t="shared" si="655"/>
        <v>0.60986411457533229</v>
      </c>
      <c r="AU943" s="1">
        <f t="shared" si="656"/>
        <v>0.64384824701274179</v>
      </c>
      <c r="AV943" s="1">
        <f t="shared" si="657"/>
        <v>1.5894850859872582</v>
      </c>
      <c r="AW943" s="1">
        <f t="shared" si="658"/>
        <v>1.9895684818809547</v>
      </c>
      <c r="AX943" s="1">
        <f t="shared" si="677"/>
        <v>8.4347772696987686</v>
      </c>
      <c r="AY943" s="1">
        <f t="shared" si="678"/>
        <v>13.90471569948814</v>
      </c>
      <c r="AZ943" s="1">
        <f t="shared" si="679"/>
        <v>13.62549650144382</v>
      </c>
      <c r="BA943" s="1">
        <f t="shared" si="680"/>
        <v>12.853643207601941</v>
      </c>
      <c r="BB943" s="1">
        <f t="shared" si="681"/>
        <v>11.148037954306233</v>
      </c>
      <c r="BC943" s="1">
        <f t="shared" si="682"/>
        <v>10.227852928034853</v>
      </c>
      <c r="BD943" s="1">
        <f t="shared" si="683"/>
        <v>9.7709793739861777</v>
      </c>
      <c r="BE943" s="1">
        <f t="shared" si="659"/>
        <v>1.4155942613016024</v>
      </c>
      <c r="BF943" s="1">
        <f t="shared" si="660"/>
        <v>1.3871678552578364</v>
      </c>
      <c r="BG943" s="1">
        <f t="shared" si="661"/>
        <v>1.3085879607138922</v>
      </c>
      <c r="BH943" s="1">
        <f t="shared" si="662"/>
        <v>1.1349457906190266</v>
      </c>
      <c r="BI943" s="1">
        <f t="shared" si="663"/>
        <v>1.0412647207807284</v>
      </c>
      <c r="BJ943" s="1">
        <f t="shared" si="664"/>
        <v>0.99475189770477135</v>
      </c>
      <c r="BK943" s="1">
        <f t="shared" si="665"/>
        <v>0.61854844034311096</v>
      </c>
      <c r="BL943" s="2">
        <f t="shared" si="666"/>
        <v>1.7500000000000002</v>
      </c>
      <c r="BM943" s="2">
        <f t="shared" si="667"/>
        <v>1.7148584259370689</v>
      </c>
      <c r="BN943" s="2">
        <f t="shared" si="668"/>
        <v>1.6177156081034754</v>
      </c>
      <c r="BO943" s="2">
        <f t="shared" si="669"/>
        <v>1.4030539596544269</v>
      </c>
      <c r="BP943" s="2">
        <f t="shared" si="670"/>
        <v>1.2872426168857147</v>
      </c>
      <c r="BQ943" s="2">
        <f t="shared" si="671"/>
        <v>1.229742072691588</v>
      </c>
      <c r="BR943" s="2">
        <f t="shared" si="672"/>
        <v>0.76466809748518649</v>
      </c>
      <c r="BS943" s="1">
        <f t="shared" si="684"/>
        <v>17.189425769309384</v>
      </c>
      <c r="BT943" s="1">
        <f t="shared" si="685"/>
        <v>16.844246638582849</v>
      </c>
      <c r="BU943" s="1">
        <f t="shared" si="686"/>
        <v>15.89005849219879</v>
      </c>
      <c r="BV943" s="1">
        <f t="shared" si="687"/>
        <v>13.781538222751642</v>
      </c>
      <c r="BW943" s="1">
        <f t="shared" si="688"/>
        <v>12.643977948599172</v>
      </c>
      <c r="BX943" s="1">
        <f t="shared" si="689"/>
        <v>12.079177185102125</v>
      </c>
      <c r="BY943" s="1">
        <f t="shared" si="673"/>
        <v>7.5109745713603688</v>
      </c>
    </row>
    <row r="944" spans="1:77" x14ac:dyDescent="0.25">
      <c r="A944" s="1">
        <v>20100608</v>
      </c>
      <c r="B944" s="1">
        <v>2010</v>
      </c>
      <c r="C944" s="1">
        <v>6</v>
      </c>
      <c r="D944" s="1">
        <v>19.701000000000001</v>
      </c>
      <c r="E944" s="1">
        <v>355.06599999999997</v>
      </c>
      <c r="F944" s="1">
        <f t="shared" si="674"/>
        <v>14.725297152</v>
      </c>
      <c r="G944" s="1">
        <v>484.58</v>
      </c>
      <c r="H944" s="1">
        <v>11.302</v>
      </c>
      <c r="I944" s="1">
        <v>740.5167917</v>
      </c>
      <c r="J944" s="1">
        <v>175.41309999999999</v>
      </c>
      <c r="K944" s="1">
        <f t="shared" si="675"/>
        <v>9.5970976204319998E-3</v>
      </c>
      <c r="L944" s="1">
        <f t="shared" si="676"/>
        <v>2.2733537759999996E-3</v>
      </c>
      <c r="M944" s="1">
        <f t="shared" si="644"/>
        <v>7.3237438444320006E-3</v>
      </c>
      <c r="N944" s="1">
        <f t="shared" si="645"/>
        <v>0.23687930100451224</v>
      </c>
      <c r="O944" s="1">
        <f t="shared" si="646"/>
        <v>3.4881180964494947</v>
      </c>
      <c r="P944" s="1">
        <f t="shared" si="647"/>
        <v>11.237179055550506</v>
      </c>
      <c r="Q944" s="1">
        <v>51.405999999999999</v>
      </c>
      <c r="R944" s="1">
        <v>103.369</v>
      </c>
      <c r="S944" s="1">
        <v>0.33213374299999998</v>
      </c>
      <c r="T944" s="1">
        <v>1.53881</v>
      </c>
      <c r="U944" s="1">
        <v>0.248728012</v>
      </c>
      <c r="V944" s="1">
        <v>8.9177777999999999E-2</v>
      </c>
      <c r="W944" s="1">
        <v>0.25009999999999999</v>
      </c>
      <c r="X944" s="1">
        <v>4.8277778E-2</v>
      </c>
      <c r="Y944" s="1">
        <v>0.217422222</v>
      </c>
      <c r="Z944" s="1">
        <v>0.47430816999999997</v>
      </c>
      <c r="AA944" s="1">
        <v>6.9895667999999994E-2</v>
      </c>
      <c r="AB944" s="1">
        <v>1.433333333</v>
      </c>
      <c r="AC944" s="1">
        <v>0.42014213099999997</v>
      </c>
      <c r="AD944" s="1">
        <v>0.26727062600000001</v>
      </c>
      <c r="AE944" s="1">
        <f t="shared" si="648"/>
        <v>0.12657719192678954</v>
      </c>
      <c r="AF944" s="1">
        <v>0.97090422600000004</v>
      </c>
      <c r="AG944" s="1">
        <v>1.3070831949999999</v>
      </c>
      <c r="AH944" s="1">
        <v>0.71265757699999999</v>
      </c>
      <c r="AI944" s="1">
        <v>0.83150877199999995</v>
      </c>
      <c r="AJ944" s="1">
        <v>0.677149157</v>
      </c>
      <c r="AK944" s="1">
        <v>0.574315719</v>
      </c>
      <c r="AL944" s="1">
        <v>0.305439136</v>
      </c>
      <c r="AM944" s="1">
        <v>0.33213374299999998</v>
      </c>
      <c r="AN944" s="1">
        <f t="shared" si="649"/>
        <v>0.73272937389079196</v>
      </c>
      <c r="AO944" s="1">
        <f t="shared" si="650"/>
        <v>0.22902717037582931</v>
      </c>
      <c r="AP944" s="1">
        <f t="shared" si="651"/>
        <v>3.372493139665818</v>
      </c>
      <c r="AQ944" s="1">
        <f t="shared" si="652"/>
        <v>11.352804012334182</v>
      </c>
      <c r="AR944" s="1">
        <f t="shared" si="653"/>
        <v>0.4800138503404629</v>
      </c>
      <c r="AS944" s="1">
        <f t="shared" si="654"/>
        <v>0.57283333332500008</v>
      </c>
      <c r="AT944" s="1">
        <f t="shared" si="655"/>
        <v>1.0938136093648974</v>
      </c>
      <c r="AU944" s="1">
        <f t="shared" si="656"/>
        <v>0.59404507763210479</v>
      </c>
      <c r="AV944" s="1">
        <f t="shared" si="657"/>
        <v>0.8392882553678952</v>
      </c>
      <c r="AW944" s="1">
        <f t="shared" si="658"/>
        <v>1.3376060099979963</v>
      </c>
      <c r="AX944" s="1">
        <f t="shared" si="677"/>
        <v>8.2713927886322463</v>
      </c>
      <c r="AY944" s="1">
        <f t="shared" si="678"/>
        <v>3.2106977524804519</v>
      </c>
      <c r="AZ944" s="1">
        <f t="shared" si="679"/>
        <v>3.1101299743123585</v>
      </c>
      <c r="BA944" s="1">
        <f t="shared" si="680"/>
        <v>3.9624314427159701</v>
      </c>
      <c r="BB944" s="1">
        <f t="shared" si="681"/>
        <v>3.7664965478713763</v>
      </c>
      <c r="BC944" s="1">
        <f t="shared" si="682"/>
        <v>2.3616936669220334</v>
      </c>
      <c r="BD944" s="1">
        <f t="shared" si="683"/>
        <v>3.304670436157235</v>
      </c>
      <c r="BE944" s="1">
        <f t="shared" si="659"/>
        <v>0.51896625887433023</v>
      </c>
      <c r="BF944" s="1">
        <f t="shared" si="660"/>
        <v>0.5027108254381315</v>
      </c>
      <c r="BG944" s="1">
        <f t="shared" si="661"/>
        <v>0.64047393445354905</v>
      </c>
      <c r="BH944" s="1">
        <f t="shared" si="662"/>
        <v>0.60880368480707348</v>
      </c>
      <c r="BI944" s="1">
        <f t="shared" si="663"/>
        <v>0.3817361276011883</v>
      </c>
      <c r="BJ944" s="1">
        <f t="shared" si="664"/>
        <v>0.53415568367971544</v>
      </c>
      <c r="BK944" s="1">
        <f t="shared" si="665"/>
        <v>0.24872801191001251</v>
      </c>
      <c r="BL944" s="2">
        <f t="shared" si="666"/>
        <v>1.7499999999999998</v>
      </c>
      <c r="BM944" s="2">
        <f t="shared" si="667"/>
        <v>1.6951852446533784</v>
      </c>
      <c r="BN944" s="2">
        <f t="shared" si="668"/>
        <v>2.1597345995573174</v>
      </c>
      <c r="BO944" s="2">
        <f t="shared" si="669"/>
        <v>2.0529397242959702</v>
      </c>
      <c r="BP944" s="2">
        <f t="shared" si="670"/>
        <v>1.2872478930539637</v>
      </c>
      <c r="BQ944" s="2">
        <f t="shared" si="671"/>
        <v>1.8012200802169316</v>
      </c>
      <c r="BR944" s="2">
        <f t="shared" si="672"/>
        <v>0.83873279505041032</v>
      </c>
      <c r="BS944" s="1">
        <f t="shared" si="684"/>
        <v>10.826756018836642</v>
      </c>
      <c r="BT944" s="1">
        <f t="shared" si="685"/>
        <v>10.487632600339447</v>
      </c>
      <c r="BU944" s="1">
        <f t="shared" si="686"/>
        <v>13.361668328483962</v>
      </c>
      <c r="BV944" s="1">
        <f t="shared" si="687"/>
        <v>12.70095858076013</v>
      </c>
      <c r="BW944" s="1">
        <f t="shared" si="688"/>
        <v>7.9638393564895935</v>
      </c>
      <c r="BX944" s="1">
        <f t="shared" si="689"/>
        <v>11.143640196993191</v>
      </c>
      <c r="BY944" s="1">
        <f t="shared" si="673"/>
        <v>5.1890030497186919</v>
      </c>
    </row>
    <row r="945" spans="1:77" x14ac:dyDescent="0.25">
      <c r="A945" s="1">
        <v>20101104</v>
      </c>
      <c r="B945" s="1">
        <v>2010</v>
      </c>
      <c r="C945" s="1">
        <v>11</v>
      </c>
      <c r="D945" s="1">
        <v>6.2930000000000001</v>
      </c>
      <c r="E945" s="1">
        <v>122.087</v>
      </c>
      <c r="F945" s="1">
        <f t="shared" si="674"/>
        <v>5.0631920639999999</v>
      </c>
      <c r="G945" s="1">
        <v>178.928</v>
      </c>
      <c r="H945" s="1">
        <v>2.4849999999999999</v>
      </c>
      <c r="I945" s="1">
        <v>272.9084833</v>
      </c>
      <c r="J945" s="1">
        <v>64.683250000000001</v>
      </c>
      <c r="K945" s="1">
        <f t="shared" si="675"/>
        <v>3.5368939435679999E-3</v>
      </c>
      <c r="L945" s="1">
        <f t="shared" si="676"/>
        <v>8.3829491999999996E-4</v>
      </c>
      <c r="M945" s="1">
        <f t="shared" si="644"/>
        <v>2.6985990235679999E-3</v>
      </c>
      <c r="N945" s="1">
        <f t="shared" si="645"/>
        <v>0.23701443508773479</v>
      </c>
      <c r="O945" s="1">
        <f t="shared" si="646"/>
        <v>1.200049606789662</v>
      </c>
      <c r="P945" s="1">
        <f t="shared" si="647"/>
        <v>3.8631424572103379</v>
      </c>
      <c r="Q945" s="1">
        <v>15.8812</v>
      </c>
      <c r="R945" s="1">
        <v>5.0803000000000003</v>
      </c>
      <c r="S945" s="1">
        <v>0.75763661999999998</v>
      </c>
      <c r="T945" s="1">
        <v>0.657578</v>
      </c>
      <c r="U945" s="1">
        <v>0.57752194899999998</v>
      </c>
      <c r="V945" s="1">
        <v>0.15018888899999999</v>
      </c>
      <c r="W945" s="1">
        <v>0.28949999999999998</v>
      </c>
      <c r="X945" s="1">
        <v>0.104811111</v>
      </c>
      <c r="Y945" s="1">
        <v>0.20619999999999999</v>
      </c>
      <c r="Z945" s="1">
        <v>0.31684019000000002</v>
      </c>
      <c r="AA945" s="1">
        <v>0.16804518900000001</v>
      </c>
      <c r="AB945" s="1">
        <v>0.45555555599999997</v>
      </c>
      <c r="AC945" s="1">
        <v>0.224881836</v>
      </c>
      <c r="AD945" s="1">
        <v>0.31767526600000001</v>
      </c>
      <c r="AE945" s="1">
        <f t="shared" si="648"/>
        <v>0.18976465588567132</v>
      </c>
      <c r="AF945" s="1">
        <v>0.76744183499999996</v>
      </c>
      <c r="AG945" s="1">
        <v>0.63528348199999995</v>
      </c>
      <c r="AH945" s="1">
        <v>0.36771288899999999</v>
      </c>
      <c r="AI945" s="1">
        <v>1</v>
      </c>
      <c r="AJ945" s="1">
        <v>0.73926910700000004</v>
      </c>
      <c r="AK945" s="1">
        <v>1</v>
      </c>
      <c r="AL945" s="1">
        <v>0.86531134200000004</v>
      </c>
      <c r="AM945" s="1">
        <v>0.75763661999999998</v>
      </c>
      <c r="AN945" s="1">
        <f t="shared" si="649"/>
        <v>0.6823247339712063</v>
      </c>
      <c r="AO945" s="1">
        <f t="shared" si="650"/>
        <v>0.26921805102073226</v>
      </c>
      <c r="AP945" s="1">
        <f t="shared" si="651"/>
        <v>1.3631026994137188</v>
      </c>
      <c r="AQ945" s="1">
        <f t="shared" si="652"/>
        <v>3.7000893645862813</v>
      </c>
      <c r="AR945" s="1">
        <f t="shared" si="653"/>
        <v>0.2156409446791489</v>
      </c>
      <c r="AS945" s="1">
        <f t="shared" si="654"/>
        <v>0.54838888890000004</v>
      </c>
      <c r="AT945" s="1">
        <f t="shared" si="655"/>
        <v>0.9379498369046263</v>
      </c>
      <c r="AU945" s="1">
        <f t="shared" si="656"/>
        <v>0.20711154712002755</v>
      </c>
      <c r="AV945" s="1">
        <f t="shared" si="657"/>
        <v>0.24844400887997242</v>
      </c>
      <c r="AW945" s="1">
        <f t="shared" si="658"/>
        <v>0.21978737384469194</v>
      </c>
      <c r="AX945" s="1">
        <f t="shared" si="677"/>
        <v>2.4372927125756312</v>
      </c>
      <c r="AY945" s="1">
        <f t="shared" si="678"/>
        <v>1.3232280394386993</v>
      </c>
      <c r="AZ945" s="1">
        <f t="shared" si="679"/>
        <v>1.3252588820885081</v>
      </c>
      <c r="BA945" s="1">
        <f t="shared" si="680"/>
        <v>2.1954634163712754</v>
      </c>
      <c r="BB945" s="1">
        <f t="shared" si="681"/>
        <v>2.3411899146185098</v>
      </c>
      <c r="BC945" s="1">
        <f t="shared" si="682"/>
        <v>0.97373622345218858</v>
      </c>
      <c r="BD945" s="1">
        <f t="shared" si="683"/>
        <v>2.0563360521596743</v>
      </c>
      <c r="BE945" s="1">
        <f t="shared" si="659"/>
        <v>1.162133217263887</v>
      </c>
      <c r="BF945" s="1">
        <f t="shared" si="660"/>
        <v>1.163916817393295</v>
      </c>
      <c r="BG945" s="1">
        <f t="shared" si="661"/>
        <v>1.928179336749094</v>
      </c>
      <c r="BH945" s="1">
        <f t="shared" si="662"/>
        <v>2.0561645359748426</v>
      </c>
      <c r="BI945" s="1">
        <f t="shared" si="663"/>
        <v>0.8551898662961358</v>
      </c>
      <c r="BJ945" s="1">
        <f t="shared" si="664"/>
        <v>1.8059898678429955</v>
      </c>
      <c r="BK945" s="1">
        <f t="shared" si="665"/>
        <v>0.57752194932788448</v>
      </c>
      <c r="BL945" s="2">
        <f t="shared" si="666"/>
        <v>1.75</v>
      </c>
      <c r="BM945" s="2">
        <f t="shared" si="667"/>
        <v>1.752685836855961</v>
      </c>
      <c r="BN945" s="2">
        <f t="shared" si="668"/>
        <v>2.9035516661810599</v>
      </c>
      <c r="BO945" s="2">
        <f t="shared" si="669"/>
        <v>3.096278365080849</v>
      </c>
      <c r="BP945" s="2">
        <f t="shared" si="670"/>
        <v>1.2877889073180213</v>
      </c>
      <c r="BQ945" s="2">
        <f t="shared" si="671"/>
        <v>2.7195524762352505</v>
      </c>
      <c r="BR945" s="2">
        <f t="shared" si="672"/>
        <v>0.86966226961767101</v>
      </c>
      <c r="BS945" s="1">
        <f t="shared" si="684"/>
        <v>1.9925848729026616</v>
      </c>
      <c r="BT945" s="1">
        <f t="shared" si="685"/>
        <v>1.9956430202685318</v>
      </c>
      <c r="BU945" s="1">
        <f t="shared" si="686"/>
        <v>3.3060417872706847</v>
      </c>
      <c r="BV945" s="1">
        <f t="shared" si="687"/>
        <v>3.5254842471747905</v>
      </c>
      <c r="BW945" s="1">
        <f t="shared" si="688"/>
        <v>1.4663021121221353</v>
      </c>
      <c r="BX945" s="1">
        <f t="shared" si="689"/>
        <v>3.0965366429779055</v>
      </c>
      <c r="BY945" s="1">
        <f t="shared" si="673"/>
        <v>0.99021479027106674</v>
      </c>
    </row>
    <row r="946" spans="1:77" x14ac:dyDescent="0.25">
      <c r="A946" s="1">
        <v>20070521</v>
      </c>
      <c r="B946" s="1">
        <v>2007</v>
      </c>
      <c r="C946" s="1">
        <v>5</v>
      </c>
      <c r="D946" s="1">
        <v>13.359</v>
      </c>
      <c r="E946" s="1">
        <v>367.19900000000001</v>
      </c>
      <c r="F946" s="1">
        <f t="shared" si="674"/>
        <v>15.228476928000001</v>
      </c>
      <c r="G946" s="1">
        <v>464.233</v>
      </c>
      <c r="H946" s="1">
        <v>4.7279999999999998</v>
      </c>
      <c r="I946" s="1">
        <v>750.58231039999998</v>
      </c>
      <c r="J946" s="1">
        <v>177.97131669999999</v>
      </c>
      <c r="K946" s="1">
        <f t="shared" si="675"/>
        <v>9.7275467427839993E-3</v>
      </c>
      <c r="L946" s="1">
        <f t="shared" si="676"/>
        <v>2.3065082644319994E-3</v>
      </c>
      <c r="M946" s="1">
        <f t="shared" si="644"/>
        <v>7.421038478352E-3</v>
      </c>
      <c r="N946" s="1">
        <f t="shared" si="645"/>
        <v>0.23711099267068469</v>
      </c>
      <c r="O946" s="1">
        <f t="shared" si="646"/>
        <v>3.6108392812606991</v>
      </c>
      <c r="P946" s="1">
        <f t="shared" si="647"/>
        <v>11.617637646739302</v>
      </c>
      <c r="Q946" s="1">
        <v>115.09099999999999</v>
      </c>
      <c r="R946" s="1">
        <v>35.219499999999996</v>
      </c>
      <c r="S946" s="1">
        <v>0.76568835800000001</v>
      </c>
      <c r="T946" s="1">
        <v>12.0199</v>
      </c>
      <c r="U946" s="1">
        <v>0.97751355699999998</v>
      </c>
      <c r="V946" s="1">
        <v>4.2066667000000002E-2</v>
      </c>
      <c r="W946" s="1">
        <v>0.3523</v>
      </c>
      <c r="X946" s="1">
        <v>2.9233333E-2</v>
      </c>
      <c r="Y946" s="1">
        <v>0.175133333</v>
      </c>
      <c r="Z946" s="1">
        <v>0.78666215699999997</v>
      </c>
      <c r="AA946" s="1">
        <v>0.33590343299999997</v>
      </c>
      <c r="AB946" s="1">
        <v>3.3555555560000001</v>
      </c>
      <c r="AC946" s="1">
        <v>0.80746107499999997</v>
      </c>
      <c r="AD946" s="1">
        <v>0.20902003999999999</v>
      </c>
      <c r="AE946" s="1">
        <f t="shared" si="648"/>
        <v>5.3554017801178376E-2</v>
      </c>
      <c r="AF946" s="1">
        <v>0.971997416</v>
      </c>
      <c r="AG946" s="1">
        <v>1.000909761</v>
      </c>
      <c r="AH946" s="1">
        <v>0.54949832799999998</v>
      </c>
      <c r="AI946" s="1">
        <v>1</v>
      </c>
      <c r="AJ946" s="1">
        <v>0.84550850200000005</v>
      </c>
      <c r="AK946" s="1">
        <v>1</v>
      </c>
      <c r="AL946" s="1">
        <v>0.87590573400000005</v>
      </c>
      <c r="AM946" s="1">
        <v>0.76568835800000001</v>
      </c>
      <c r="AN946" s="1">
        <f t="shared" si="649"/>
        <v>0.79097996049397612</v>
      </c>
      <c r="AO946" s="1">
        <f t="shared" si="650"/>
        <v>0.19854853047579724</v>
      </c>
      <c r="AP946" s="1">
        <f t="shared" si="651"/>
        <v>3.0235917154389833</v>
      </c>
      <c r="AQ946" s="1">
        <f t="shared" si="652"/>
        <v>12.204885212561017</v>
      </c>
      <c r="AR946" s="1">
        <f t="shared" si="653"/>
        <v>0.41853697868967482</v>
      </c>
      <c r="AS946" s="1">
        <f t="shared" si="654"/>
        <v>0.62088888890000005</v>
      </c>
      <c r="AT946" s="1">
        <f t="shared" si="655"/>
        <v>0.26565635536740606</v>
      </c>
      <c r="AU946" s="1">
        <f t="shared" si="656"/>
        <v>0.67123909643610735</v>
      </c>
      <c r="AV946" s="1">
        <f t="shared" si="657"/>
        <v>2.6843164595638926</v>
      </c>
      <c r="AW946" s="1">
        <f t="shared" si="658"/>
        <v>2.5638911742001209</v>
      </c>
      <c r="AX946" s="1">
        <f t="shared" si="677"/>
        <v>9.9287400439490945</v>
      </c>
      <c r="AY946" s="1">
        <f t="shared" si="678"/>
        <v>18.320553640598863</v>
      </c>
      <c r="AZ946" s="1">
        <f t="shared" si="679"/>
        <v>17.051035128526081</v>
      </c>
      <c r="BA946" s="1">
        <f t="shared" si="680"/>
        <v>16.608589069529355</v>
      </c>
      <c r="BB946" s="1">
        <f t="shared" si="681"/>
        <v>14.061653512538815</v>
      </c>
      <c r="BC946" s="1">
        <f t="shared" si="682"/>
        <v>13.475958935843543</v>
      </c>
      <c r="BD946" s="1">
        <f t="shared" si="683"/>
        <v>12.323699881697371</v>
      </c>
      <c r="BE946" s="1">
        <f t="shared" si="659"/>
        <v>1.4899116926882707</v>
      </c>
      <c r="BF946" s="1">
        <f t="shared" si="660"/>
        <v>1.3866686077724362</v>
      </c>
      <c r="BG946" s="1">
        <f t="shared" si="661"/>
        <v>1.3506868590974259</v>
      </c>
      <c r="BH946" s="1">
        <f t="shared" si="662"/>
        <v>1.1435583442432387</v>
      </c>
      <c r="BI946" s="1">
        <f t="shared" si="663"/>
        <v>1.0959269671963894</v>
      </c>
      <c r="BJ946" s="1">
        <f t="shared" si="664"/>
        <v>1.0022199607676145</v>
      </c>
      <c r="BK946" s="1">
        <f t="shared" si="665"/>
        <v>0.97751355697339881</v>
      </c>
      <c r="BL946" s="2">
        <f t="shared" si="666"/>
        <v>1.7499999999999998</v>
      </c>
      <c r="BM946" s="2">
        <f t="shared" si="667"/>
        <v>1.6287341561990729</v>
      </c>
      <c r="BN946" s="2">
        <f t="shared" si="668"/>
        <v>1.586471208340966</v>
      </c>
      <c r="BO946" s="2">
        <f t="shared" si="669"/>
        <v>1.3431850439503714</v>
      </c>
      <c r="BP946" s="2">
        <f t="shared" si="670"/>
        <v>1.2872388357012186</v>
      </c>
      <c r="BQ946" s="2">
        <f t="shared" si="671"/>
        <v>1.1771737479143904</v>
      </c>
      <c r="BR946" s="2">
        <f t="shared" si="672"/>
        <v>1.1481544396882326</v>
      </c>
      <c r="BS946" s="1">
        <f t="shared" si="684"/>
        <v>21.518704114067262</v>
      </c>
      <c r="BT946" s="1">
        <f t="shared" si="685"/>
        <v>20.027570507270205</v>
      </c>
      <c r="BU946" s="1">
        <f t="shared" si="686"/>
        <v>19.507888295872007</v>
      </c>
      <c r="BV946" s="1">
        <f t="shared" si="687"/>
        <v>16.516343732119129</v>
      </c>
      <c r="BW946" s="1">
        <f t="shared" si="688"/>
        <v>15.828406645480548</v>
      </c>
      <c r="BX946" s="1">
        <f t="shared" si="689"/>
        <v>14.475002041267071</v>
      </c>
      <c r="BY946" s="1">
        <f t="shared" si="673"/>
        <v>14.11816895137358</v>
      </c>
    </row>
    <row r="947" spans="1:77" x14ac:dyDescent="0.25">
      <c r="A947" s="1">
        <v>20140310</v>
      </c>
      <c r="B947" s="1">
        <v>2014</v>
      </c>
      <c r="C947" s="1">
        <v>3</v>
      </c>
      <c r="D947" s="1">
        <v>13.989000000000001</v>
      </c>
      <c r="E947" s="1">
        <v>198.87</v>
      </c>
      <c r="F947" s="1">
        <f t="shared" si="674"/>
        <v>8.2475366399999999</v>
      </c>
      <c r="G947" s="1">
        <v>314.38600000000002</v>
      </c>
      <c r="H947" s="1">
        <v>4.9720000000000004</v>
      </c>
      <c r="I947" s="1">
        <v>412.9788125</v>
      </c>
      <c r="J947" s="1">
        <v>97.981729169999994</v>
      </c>
      <c r="K947" s="1">
        <f t="shared" si="675"/>
        <v>5.3522054099999997E-3</v>
      </c>
      <c r="L947" s="1">
        <f t="shared" si="676"/>
        <v>1.2698432100431999E-3</v>
      </c>
      <c r="M947" s="1">
        <f t="shared" si="644"/>
        <v>4.0823621999568002E-3</v>
      </c>
      <c r="N947" s="1">
        <f t="shared" si="645"/>
        <v>0.2372560678763635</v>
      </c>
      <c r="O947" s="1">
        <f t="shared" si="646"/>
        <v>1.9567781128726349</v>
      </c>
      <c r="P947" s="1">
        <f t="shared" si="647"/>
        <v>6.2907585271273652</v>
      </c>
      <c r="Q947" s="1">
        <v>55.384500000000003</v>
      </c>
      <c r="R947" s="1">
        <v>15.398</v>
      </c>
      <c r="S947" s="1">
        <v>0.78246035400000002</v>
      </c>
      <c r="T947" s="1">
        <v>2.8116400000000001</v>
      </c>
      <c r="U947" s="1">
        <v>0.55872688400000003</v>
      </c>
      <c r="V947" s="1">
        <v>5.8666666999999999E-2</v>
      </c>
      <c r="W947" s="1">
        <v>0.25635555599999998</v>
      </c>
      <c r="X947" s="1">
        <v>2.8833332999999999E-2</v>
      </c>
      <c r="Y947" s="1">
        <v>0.26277777800000002</v>
      </c>
      <c r="Z947" s="1">
        <v>0.62753950199999997</v>
      </c>
      <c r="AA947" s="1">
        <v>-1.2371045000000001E-2</v>
      </c>
      <c r="AB947" s="1">
        <v>1.6333333329999999</v>
      </c>
      <c r="AC947" s="1">
        <v>0.61014898200000001</v>
      </c>
      <c r="AD947" s="1">
        <v>0.36743366399999999</v>
      </c>
      <c r="AE947" s="1">
        <f t="shared" si="648"/>
        <v>0.25214198821612133</v>
      </c>
      <c r="AF947" s="1">
        <v>0.98137257300000003</v>
      </c>
      <c r="AG947" s="1">
        <v>1.0272731070000001</v>
      </c>
      <c r="AH947" s="1">
        <v>0.56570620000000005</v>
      </c>
      <c r="AI947" s="1">
        <v>1</v>
      </c>
      <c r="AJ947" s="1">
        <v>0.62508161699999998</v>
      </c>
      <c r="AK947" s="1">
        <v>1</v>
      </c>
      <c r="AL947" s="1">
        <v>0.89797415000000003</v>
      </c>
      <c r="AM947" s="1">
        <v>0.78246035400000002</v>
      </c>
      <c r="AN947" s="1">
        <f t="shared" si="649"/>
        <v>0.63256633565107856</v>
      </c>
      <c r="AO947" s="1">
        <f t="shared" si="650"/>
        <v>0.32236468528894324</v>
      </c>
      <c r="AP947" s="1">
        <f t="shared" si="651"/>
        <v>2.6587145533626284</v>
      </c>
      <c r="AQ947" s="1">
        <f t="shared" si="652"/>
        <v>5.5888220866373715</v>
      </c>
      <c r="AR947" s="1">
        <f t="shared" si="653"/>
        <v>0.26203891540384805</v>
      </c>
      <c r="AS947" s="1">
        <f t="shared" si="654"/>
        <v>0.57783333332500009</v>
      </c>
      <c r="AT947" s="1">
        <f t="shared" si="655"/>
        <v>0.74516446843093131</v>
      </c>
      <c r="AU947" s="1">
        <f t="shared" si="656"/>
        <v>0.44113860171782326</v>
      </c>
      <c r="AV947" s="1">
        <f t="shared" si="657"/>
        <v>1.1921947312821768</v>
      </c>
      <c r="AW947" s="1">
        <f t="shared" si="658"/>
        <v>1.3160305587849208</v>
      </c>
      <c r="AX947" s="1">
        <f t="shared" si="677"/>
        <v>4.6142164757199184</v>
      </c>
      <c r="AY947" s="1">
        <f t="shared" si="678"/>
        <v>7.7606115256601624</v>
      </c>
      <c r="AZ947" s="1">
        <f t="shared" si="679"/>
        <v>8.0242470792052547</v>
      </c>
      <c r="BA947" s="1">
        <f t="shared" si="680"/>
        <v>8.3865419766906601</v>
      </c>
      <c r="BB947" s="1">
        <f t="shared" si="681"/>
        <v>6.9280851791287601</v>
      </c>
      <c r="BC947" s="1">
        <f t="shared" si="682"/>
        <v>5.7101689373319333</v>
      </c>
      <c r="BD947" s="1">
        <f t="shared" si="683"/>
        <v>6.0701896011360033</v>
      </c>
      <c r="BE947" s="1">
        <f t="shared" si="659"/>
        <v>1.5421826036277291</v>
      </c>
      <c r="BF947" s="1">
        <f t="shared" si="660"/>
        <v>1.5945720529682463</v>
      </c>
      <c r="BG947" s="1">
        <f t="shared" si="661"/>
        <v>1.6665670093499287</v>
      </c>
      <c r="BH947" s="1">
        <f t="shared" si="662"/>
        <v>1.3767436244393898</v>
      </c>
      <c r="BI947" s="1">
        <f t="shared" si="663"/>
        <v>1.134720269119468</v>
      </c>
      <c r="BJ947" s="1">
        <f t="shared" si="664"/>
        <v>1.2062632915770848</v>
      </c>
      <c r="BK947" s="1">
        <f t="shared" si="665"/>
        <v>0.55872688399964943</v>
      </c>
      <c r="BL947" s="2">
        <f t="shared" si="666"/>
        <v>1.7500000000000002</v>
      </c>
      <c r="BM947" s="2">
        <f t="shared" si="667"/>
        <v>1.8094492092766703</v>
      </c>
      <c r="BN947" s="2">
        <f t="shared" si="668"/>
        <v>1.8911458730644546</v>
      </c>
      <c r="BO947" s="2">
        <f t="shared" si="669"/>
        <v>1.5622672289918522</v>
      </c>
      <c r="BP947" s="2">
        <f t="shared" si="670"/>
        <v>1.2876299254627155</v>
      </c>
      <c r="BQ947" s="2">
        <f t="shared" si="671"/>
        <v>1.3688137548006398</v>
      </c>
      <c r="BR947" s="2">
        <f t="shared" si="672"/>
        <v>0.63401833524729156</v>
      </c>
      <c r="BS947" s="1">
        <f t="shared" si="684"/>
        <v>8.8063956485814767</v>
      </c>
      <c r="BT947" s="1">
        <f t="shared" si="685"/>
        <v>9.1055575102304367</v>
      </c>
      <c r="BU947" s="1">
        <f t="shared" si="686"/>
        <v>9.5166735927929302</v>
      </c>
      <c r="BV947" s="1">
        <f t="shared" si="687"/>
        <v>7.8616819013230206</v>
      </c>
      <c r="BW947" s="1">
        <f t="shared" si="688"/>
        <v>6.4796448986160833</v>
      </c>
      <c r="BX947" s="1">
        <f t="shared" si="689"/>
        <v>6.8881802822827556</v>
      </c>
      <c r="BY947" s="1">
        <f t="shared" si="673"/>
        <v>3.1905236049386403</v>
      </c>
    </row>
    <row r="948" spans="1:77" x14ac:dyDescent="0.25">
      <c r="A948" s="1">
        <v>20120918</v>
      </c>
      <c r="B948" s="1">
        <v>2012</v>
      </c>
      <c r="C948" s="1">
        <v>9</v>
      </c>
      <c r="D948" s="1">
        <v>11.026</v>
      </c>
      <c r="E948" s="1">
        <v>218.78100000000001</v>
      </c>
      <c r="F948" s="1">
        <f t="shared" si="674"/>
        <v>9.073285632000001</v>
      </c>
      <c r="G948" s="1">
        <v>316.80399999999997</v>
      </c>
      <c r="H948" s="1">
        <v>3.875</v>
      </c>
      <c r="I948" s="1">
        <v>479.37103130000003</v>
      </c>
      <c r="J948" s="1">
        <v>113.74750419999999</v>
      </c>
      <c r="K948" s="1">
        <f t="shared" si="675"/>
        <v>6.2126485656480001E-3</v>
      </c>
      <c r="L948" s="1">
        <f t="shared" si="676"/>
        <v>1.4741676544319999E-3</v>
      </c>
      <c r="M948" s="1">
        <f t="shared" si="644"/>
        <v>4.738480911216E-3</v>
      </c>
      <c r="N948" s="1">
        <f t="shared" si="645"/>
        <v>0.23728489368982023</v>
      </c>
      <c r="O948" s="1">
        <f t="shared" si="646"/>
        <v>2.1529536166064935</v>
      </c>
      <c r="P948" s="1">
        <f t="shared" si="647"/>
        <v>6.9203320153935071</v>
      </c>
      <c r="Q948" s="1">
        <v>62.8172</v>
      </c>
      <c r="R948" s="1">
        <v>27.479800000000001</v>
      </c>
      <c r="S948" s="1">
        <v>0.69567316700000004</v>
      </c>
      <c r="T948" s="1">
        <v>6.9540199999999999</v>
      </c>
      <c r="U948" s="1">
        <v>1.0896741720000001</v>
      </c>
      <c r="V948" s="1">
        <v>5.7744443999999999E-2</v>
      </c>
      <c r="W948" s="1">
        <v>0.33072222200000001</v>
      </c>
      <c r="X948" s="1">
        <v>3.1755555999999997E-2</v>
      </c>
      <c r="Y948" s="1">
        <v>0.226066667</v>
      </c>
      <c r="Z948" s="1">
        <v>0.70270579700000002</v>
      </c>
      <c r="AA948" s="1">
        <v>0.187962722</v>
      </c>
      <c r="AB948" s="1">
        <v>2.0888888890000001</v>
      </c>
      <c r="AC948" s="1">
        <v>0.70335518799999996</v>
      </c>
      <c r="AD948" s="1">
        <v>0.30941212899999998</v>
      </c>
      <c r="AE948" s="1">
        <f t="shared" si="648"/>
        <v>0.17940595336592702</v>
      </c>
      <c r="AF948" s="1">
        <v>0.92311100700000004</v>
      </c>
      <c r="AG948" s="1">
        <v>0.89567020900000005</v>
      </c>
      <c r="AH948" s="1">
        <v>0.48947774599999999</v>
      </c>
      <c r="AI948" s="1">
        <v>1</v>
      </c>
      <c r="AJ948" s="1">
        <v>0.75187514099999997</v>
      </c>
      <c r="AK948" s="1">
        <v>1</v>
      </c>
      <c r="AL948" s="1">
        <v>0.78378048300000003</v>
      </c>
      <c r="AM948" s="1">
        <v>0.69567316700000004</v>
      </c>
      <c r="AN948" s="1">
        <f t="shared" si="649"/>
        <v>0.69058787136526056</v>
      </c>
      <c r="AO948" s="1">
        <f t="shared" si="650"/>
        <v>0.26169670408723089</v>
      </c>
      <c r="AP948" s="1">
        <f t="shared" si="651"/>
        <v>2.3744489451364279</v>
      </c>
      <c r="AQ948" s="1">
        <f t="shared" si="652"/>
        <v>6.6988366868635731</v>
      </c>
      <c r="AR948" s="1">
        <f t="shared" si="653"/>
        <v>0.29827956169738901</v>
      </c>
      <c r="AS948" s="1">
        <f t="shared" si="654"/>
        <v>0.58922222222500009</v>
      </c>
      <c r="AT948" s="1">
        <f t="shared" si="655"/>
        <v>0.48164015291947238</v>
      </c>
      <c r="AU948" s="1">
        <f t="shared" si="656"/>
        <v>0.45547613405853482</v>
      </c>
      <c r="AV948" s="1">
        <f t="shared" si="657"/>
        <v>1.6334127549414652</v>
      </c>
      <c r="AW948" s="1">
        <f t="shared" si="658"/>
        <v>1.5148217641403037</v>
      </c>
      <c r="AX948" s="1">
        <f t="shared" si="677"/>
        <v>5.4911889965089635</v>
      </c>
      <c r="AY948" s="1">
        <f t="shared" si="678"/>
        <v>8.0802668047059214</v>
      </c>
      <c r="AZ948" s="1">
        <f t="shared" si="679"/>
        <v>8.0491435449858493</v>
      </c>
      <c r="BA948" s="1">
        <f t="shared" si="680"/>
        <v>8.0596683220071554</v>
      </c>
      <c r="BB948" s="1">
        <f t="shared" si="681"/>
        <v>6.7162728089871129</v>
      </c>
      <c r="BC948" s="1">
        <f t="shared" si="682"/>
        <v>5.9450156351131582</v>
      </c>
      <c r="BD948" s="1">
        <f t="shared" si="683"/>
        <v>5.8854751004935473</v>
      </c>
      <c r="BE948" s="1">
        <f t="shared" si="659"/>
        <v>1.266153684125884</v>
      </c>
      <c r="BF948" s="1">
        <f t="shared" si="660"/>
        <v>1.2612767622483012</v>
      </c>
      <c r="BG948" s="1">
        <f t="shared" si="661"/>
        <v>1.2629259633851211</v>
      </c>
      <c r="BH948" s="1">
        <f t="shared" si="662"/>
        <v>1.0524198972911298</v>
      </c>
      <c r="BI948" s="1">
        <f t="shared" si="663"/>
        <v>0.93156620078443808</v>
      </c>
      <c r="BJ948" s="1">
        <f t="shared" si="664"/>
        <v>0.9222363767717533</v>
      </c>
      <c r="BK948" s="1">
        <f t="shared" si="665"/>
        <v>1.0896741723128693</v>
      </c>
      <c r="BL948" s="2">
        <f t="shared" si="666"/>
        <v>1.7500000000000002</v>
      </c>
      <c r="BM948" s="2">
        <f t="shared" si="667"/>
        <v>1.7432594175629941</v>
      </c>
      <c r="BN948" s="2">
        <f t="shared" si="668"/>
        <v>1.7455388422691875</v>
      </c>
      <c r="BO948" s="2">
        <f t="shared" si="669"/>
        <v>1.4545902628960545</v>
      </c>
      <c r="BP948" s="2">
        <f t="shared" si="670"/>
        <v>1.2875536925821436</v>
      </c>
      <c r="BQ948" s="2">
        <f t="shared" si="671"/>
        <v>1.2746585818014406</v>
      </c>
      <c r="BR948" s="2">
        <f t="shared" si="672"/>
        <v>1.50608083793873</v>
      </c>
      <c r="BS948" s="1">
        <f t="shared" si="684"/>
        <v>11.168049412577854</v>
      </c>
      <c r="BT948" s="1">
        <f t="shared" si="685"/>
        <v>11.125032751020116</v>
      </c>
      <c r="BU948" s="1">
        <f t="shared" si="686"/>
        <v>11.13957945259213</v>
      </c>
      <c r="BV948" s="1">
        <f t="shared" si="687"/>
        <v>9.2828205320444273</v>
      </c>
      <c r="BW948" s="1">
        <f t="shared" si="688"/>
        <v>8.216836148631117</v>
      </c>
      <c r="BX948" s="1">
        <f t="shared" si="689"/>
        <v>8.1345428718428003</v>
      </c>
      <c r="BY948" s="1">
        <f t="shared" si="673"/>
        <v>9.6114201242493706</v>
      </c>
    </row>
    <row r="949" spans="1:77" x14ac:dyDescent="0.25">
      <c r="A949" s="1">
        <v>20060614</v>
      </c>
      <c r="B949" s="1">
        <v>2006</v>
      </c>
      <c r="C949" s="1">
        <v>6</v>
      </c>
      <c r="D949" s="1">
        <v>18.29</v>
      </c>
      <c r="E949" s="1">
        <v>310.84300000000002</v>
      </c>
      <c r="F949" s="1">
        <f t="shared" si="674"/>
        <v>12.891280896000001</v>
      </c>
      <c r="G949" s="1">
        <v>486.76900000000001</v>
      </c>
      <c r="H949" s="1">
        <v>11.736000000000001</v>
      </c>
      <c r="I949" s="1">
        <v>626.93818750000003</v>
      </c>
      <c r="J949" s="1">
        <v>148.7742083</v>
      </c>
      <c r="K949" s="1">
        <f t="shared" si="675"/>
        <v>8.1251189100000013E-3</v>
      </c>
      <c r="L949" s="1">
        <f t="shared" si="676"/>
        <v>1.9281137395679999E-3</v>
      </c>
      <c r="M949" s="1">
        <f t="shared" si="644"/>
        <v>6.1970051704320012E-3</v>
      </c>
      <c r="N949" s="1">
        <f t="shared" si="645"/>
        <v>0.23730283346314743</v>
      </c>
      <c r="O949" s="1">
        <f t="shared" si="646"/>
        <v>3.0591374835901424</v>
      </c>
      <c r="P949" s="1">
        <f t="shared" si="647"/>
        <v>9.8321434124098595</v>
      </c>
      <c r="Q949" s="1">
        <v>87.389799999999994</v>
      </c>
      <c r="R949" s="1">
        <v>39.609299999999998</v>
      </c>
      <c r="S949" s="1">
        <v>0.68811353799999997</v>
      </c>
      <c r="T949" s="1">
        <v>8.1089400000000005</v>
      </c>
      <c r="U949" s="1">
        <v>0.85992441500000005</v>
      </c>
      <c r="V949" s="1">
        <v>5.3011111E-2</v>
      </c>
      <c r="W949" s="1">
        <v>0.33307777799999999</v>
      </c>
      <c r="X949" s="1">
        <v>2.7777777999999999E-2</v>
      </c>
      <c r="Y949" s="1">
        <v>0.19738888900000001</v>
      </c>
      <c r="Z949" s="1">
        <v>0.72539426799999995</v>
      </c>
      <c r="AA949" s="1">
        <v>0.25579154599999998</v>
      </c>
      <c r="AB949" s="1">
        <v>2.2999999999999998</v>
      </c>
      <c r="AC949" s="1">
        <v>0.731488892</v>
      </c>
      <c r="AD949" s="1">
        <v>0.36141578400000002</v>
      </c>
      <c r="AE949" s="1">
        <f t="shared" si="648"/>
        <v>0.24459794910367308</v>
      </c>
      <c r="AF949" s="1">
        <v>0.99196658599999998</v>
      </c>
      <c r="AG949" s="1">
        <v>1.2186845630000001</v>
      </c>
      <c r="AH949" s="1">
        <v>0.67635708800000005</v>
      </c>
      <c r="AI949" s="1">
        <v>0.81628070200000002</v>
      </c>
      <c r="AJ949" s="1">
        <v>0.79480477599999999</v>
      </c>
      <c r="AK949" s="1">
        <v>0.55279502800000002</v>
      </c>
      <c r="AL949" s="1">
        <v>0.77383360300000004</v>
      </c>
      <c r="AM949" s="1">
        <v>0.68811353799999997</v>
      </c>
      <c r="AN949" s="1">
        <f t="shared" si="649"/>
        <v>0.6385842155108481</v>
      </c>
      <c r="AO949" s="1">
        <f t="shared" si="650"/>
        <v>0.31522414912030206</v>
      </c>
      <c r="AP949" s="1">
        <f t="shared" si="651"/>
        <v>4.0636430515124058</v>
      </c>
      <c r="AQ949" s="1">
        <f t="shared" si="652"/>
        <v>8.8276378444875956</v>
      </c>
      <c r="AR949" s="1">
        <f t="shared" si="653"/>
        <v>0.3388896486646899</v>
      </c>
      <c r="AS949" s="1">
        <f t="shared" si="654"/>
        <v>0.59450000000000003</v>
      </c>
      <c r="AT949" s="1">
        <f t="shared" si="655"/>
        <v>0.71256872575403329</v>
      </c>
      <c r="AU949" s="1">
        <f t="shared" si="656"/>
        <v>0.67324317992029492</v>
      </c>
      <c r="AV949" s="1">
        <f t="shared" si="657"/>
        <v>1.6267568200797049</v>
      </c>
      <c r="AW949" s="1">
        <f t="shared" si="658"/>
        <v>2.2495223327924303</v>
      </c>
      <c r="AX949" s="1">
        <f t="shared" si="677"/>
        <v>7.3567133348811904</v>
      </c>
      <c r="AY949" s="1">
        <f t="shared" si="678"/>
        <v>12.667370811958625</v>
      </c>
      <c r="AZ949" s="1">
        <f t="shared" si="679"/>
        <v>13.048000937790151</v>
      </c>
      <c r="BA949" s="1">
        <f t="shared" si="680"/>
        <v>12.067466717792447</v>
      </c>
      <c r="BB949" s="1">
        <f t="shared" si="681"/>
        <v>9.7596483250669959</v>
      </c>
      <c r="BC949" s="1">
        <f t="shared" si="682"/>
        <v>9.3187241635803719</v>
      </c>
      <c r="BD949" s="1">
        <f t="shared" si="683"/>
        <v>8.5500331333117252</v>
      </c>
      <c r="BE949" s="1">
        <f t="shared" si="659"/>
        <v>1.3433298852749813</v>
      </c>
      <c r="BF949" s="1">
        <f t="shared" si="660"/>
        <v>1.3836943642861086</v>
      </c>
      <c r="BG949" s="1">
        <f t="shared" si="661"/>
        <v>1.2797121772316151</v>
      </c>
      <c r="BH949" s="1">
        <f t="shared" si="662"/>
        <v>1.0349761966752817</v>
      </c>
      <c r="BI949" s="1">
        <f t="shared" si="663"/>
        <v>0.98821774837079013</v>
      </c>
      <c r="BJ949" s="1">
        <f t="shared" si="664"/>
        <v>0.90670078255118547</v>
      </c>
      <c r="BK949" s="1">
        <f t="shared" si="665"/>
        <v>0.85992441538209308</v>
      </c>
      <c r="BL949" s="2">
        <f t="shared" si="666"/>
        <v>1.7499999999999998</v>
      </c>
      <c r="BM949" s="2">
        <f t="shared" si="667"/>
        <v>1.8025841336843429</v>
      </c>
      <c r="BN949" s="2">
        <f t="shared" si="668"/>
        <v>1.6671231204663466</v>
      </c>
      <c r="BO949" s="2">
        <f t="shared" si="669"/>
        <v>1.3482975135411257</v>
      </c>
      <c r="BP949" s="2">
        <f t="shared" si="670"/>
        <v>1.2873837458733199</v>
      </c>
      <c r="BQ949" s="2">
        <f t="shared" si="671"/>
        <v>1.1811889148433332</v>
      </c>
      <c r="BR949" s="2">
        <f t="shared" si="672"/>
        <v>1.1202518036815763</v>
      </c>
      <c r="BS949" s="1">
        <f t="shared" si="684"/>
        <v>16.502200363382666</v>
      </c>
      <c r="BT949" s="1">
        <f t="shared" si="685"/>
        <v>16.998059740522049</v>
      </c>
      <c r="BU949" s="1">
        <f t="shared" si="686"/>
        <v>15.720685579636223</v>
      </c>
      <c r="BV949" s="1">
        <f t="shared" si="687"/>
        <v>12.714214695946461</v>
      </c>
      <c r="BW949" s="1">
        <f t="shared" si="688"/>
        <v>12.139808296550649</v>
      </c>
      <c r="BX949" s="1">
        <f t="shared" si="689"/>
        <v>11.138409222714987</v>
      </c>
      <c r="BY949" s="1">
        <f t="shared" si="673"/>
        <v>10.563782698168112</v>
      </c>
    </row>
    <row r="950" spans="1:77" x14ac:dyDescent="0.25">
      <c r="A950" s="1">
        <v>20070512</v>
      </c>
      <c r="B950" s="1">
        <v>2007</v>
      </c>
      <c r="C950" s="1">
        <v>5</v>
      </c>
      <c r="D950" s="1">
        <v>13.43</v>
      </c>
      <c r="E950" s="1">
        <v>347.06700000000001</v>
      </c>
      <c r="F950" s="1">
        <f t="shared" si="674"/>
        <v>14.393562624000001</v>
      </c>
      <c r="G950" s="1">
        <v>459.19200000000001</v>
      </c>
      <c r="H950" s="1">
        <v>7.3259999999999996</v>
      </c>
      <c r="I950" s="1">
        <v>727.89535420000004</v>
      </c>
      <c r="J950" s="1">
        <v>172.80782139999999</v>
      </c>
      <c r="K950" s="1">
        <f t="shared" si="675"/>
        <v>9.4335237904320003E-3</v>
      </c>
      <c r="L950" s="1">
        <f t="shared" si="676"/>
        <v>2.239589365344E-3</v>
      </c>
      <c r="M950" s="1">
        <f t="shared" si="644"/>
        <v>7.1939344250880003E-3</v>
      </c>
      <c r="N950" s="1">
        <f t="shared" si="645"/>
        <v>0.23740750700342908</v>
      </c>
      <c r="O950" s="1">
        <f t="shared" si="646"/>
        <v>3.4171398194615752</v>
      </c>
      <c r="P950" s="1">
        <f t="shared" si="647"/>
        <v>10.976422804538426</v>
      </c>
      <c r="Q950" s="1">
        <v>51.072899999999997</v>
      </c>
      <c r="R950" s="1">
        <v>93.236400000000003</v>
      </c>
      <c r="S950" s="1">
        <v>0.353912742</v>
      </c>
      <c r="T950" s="1">
        <v>3.0300600000000002</v>
      </c>
      <c r="U950" s="1">
        <v>0.38412205999999999</v>
      </c>
      <c r="V950" s="1">
        <v>6.7633333000000004E-2</v>
      </c>
      <c r="W950" s="1">
        <v>0.25248888899999999</v>
      </c>
      <c r="X950" s="1">
        <v>3.4088888999999997E-2</v>
      </c>
      <c r="Y950" s="1">
        <v>0.216</v>
      </c>
      <c r="Z950" s="1">
        <v>0.57745305800000002</v>
      </c>
      <c r="AA950" s="1">
        <v>7.7886348999999994E-2</v>
      </c>
      <c r="AB950" s="1">
        <v>1.6777777780000001</v>
      </c>
      <c r="AC950" s="1">
        <v>0.54804179200000003</v>
      </c>
      <c r="AD950" s="1">
        <v>0.244178906</v>
      </c>
      <c r="AE950" s="1">
        <f t="shared" si="648"/>
        <v>9.7629316785759063E-2</v>
      </c>
      <c r="AF950" s="1">
        <v>0.97314066899999996</v>
      </c>
      <c r="AG950" s="1">
        <v>1.0039110040000001</v>
      </c>
      <c r="AH950" s="1">
        <v>0.55132492899999996</v>
      </c>
      <c r="AI950" s="1">
        <v>0.97101754399999995</v>
      </c>
      <c r="AJ950" s="1">
        <v>0.68220654999999997</v>
      </c>
      <c r="AK950" s="1">
        <v>0.81490152599999999</v>
      </c>
      <c r="AL950" s="1">
        <v>0.33409571300000002</v>
      </c>
      <c r="AM950" s="1">
        <v>0.353912742</v>
      </c>
      <c r="AN950" s="1">
        <f t="shared" si="649"/>
        <v>0.75582109444415413</v>
      </c>
      <c r="AO950" s="1">
        <f t="shared" si="650"/>
        <v>0.21501633697307598</v>
      </c>
      <c r="AP950" s="1">
        <f t="shared" si="651"/>
        <v>3.0948511114050561</v>
      </c>
      <c r="AQ950" s="1">
        <f t="shared" si="652"/>
        <v>11.298711512594945</v>
      </c>
      <c r="AR950" s="1">
        <f t="shared" si="653"/>
        <v>0.47424646113397045</v>
      </c>
      <c r="AS950" s="1">
        <f t="shared" si="654"/>
        <v>0.57894444445000004</v>
      </c>
      <c r="AT950" s="1">
        <f t="shared" si="655"/>
        <v>0.8399963799038821</v>
      </c>
      <c r="AU950" s="1">
        <f t="shared" si="656"/>
        <v>0.60084529351813698</v>
      </c>
      <c r="AV950" s="1">
        <f t="shared" si="657"/>
        <v>1.0769324844818631</v>
      </c>
      <c r="AW950" s="1">
        <f t="shared" si="658"/>
        <v>1.5077202337358213</v>
      </c>
      <c r="AX950" s="1">
        <f t="shared" si="677"/>
        <v>8.622032175176912</v>
      </c>
      <c r="AY950" s="1">
        <f t="shared" si="678"/>
        <v>4.4881416354267074</v>
      </c>
      <c r="AZ950" s="1">
        <f t="shared" si="679"/>
        <v>4.2800013184818448</v>
      </c>
      <c r="BA950" s="1">
        <f t="shared" si="680"/>
        <v>4.6618092415349155</v>
      </c>
      <c r="BB950" s="1">
        <f t="shared" si="681"/>
        <v>4.3538188434273186</v>
      </c>
      <c r="BC950" s="1">
        <f t="shared" si="682"/>
        <v>3.3013968087860861</v>
      </c>
      <c r="BD950" s="1">
        <f t="shared" si="683"/>
        <v>3.8204835975743916</v>
      </c>
      <c r="BE950" s="1">
        <f t="shared" si="659"/>
        <v>0.56896371990299111</v>
      </c>
      <c r="BF950" s="1">
        <f t="shared" si="660"/>
        <v>0.54257767895099307</v>
      </c>
      <c r="BG950" s="1">
        <f t="shared" si="661"/>
        <v>0.59097963990382663</v>
      </c>
      <c r="BH950" s="1">
        <f t="shared" si="662"/>
        <v>0.55193555956141982</v>
      </c>
      <c r="BI950" s="1">
        <f t="shared" si="663"/>
        <v>0.41851954813012709</v>
      </c>
      <c r="BJ950" s="1">
        <f t="shared" si="664"/>
        <v>0.48432441221245531</v>
      </c>
      <c r="BK950" s="1">
        <f t="shared" si="665"/>
        <v>0.38412205967857105</v>
      </c>
      <c r="BL950" s="2">
        <f t="shared" si="666"/>
        <v>1.7500000000000004</v>
      </c>
      <c r="BM950" s="2">
        <f t="shared" si="667"/>
        <v>1.6688426782750412</v>
      </c>
      <c r="BN950" s="2">
        <f t="shared" si="668"/>
        <v>1.8177158466413841</v>
      </c>
      <c r="BO950" s="2">
        <f t="shared" si="669"/>
        <v>1.6976253413788309</v>
      </c>
      <c r="BP950" s="2">
        <f t="shared" si="670"/>
        <v>1.2872687371922396</v>
      </c>
      <c r="BQ950" s="2">
        <f t="shared" si="671"/>
        <v>1.4896691857897515</v>
      </c>
      <c r="BR950" s="2">
        <f t="shared" si="672"/>
        <v>1.1814700672867378</v>
      </c>
      <c r="BS950" s="1">
        <f t="shared" si="684"/>
        <v>13.804479244012073</v>
      </c>
      <c r="BT950" s="1">
        <f t="shared" si="685"/>
        <v>13.164288065011039</v>
      </c>
      <c r="BU950" s="1">
        <f t="shared" si="686"/>
        <v>14.338640386555895</v>
      </c>
      <c r="BV950" s="1">
        <f t="shared" si="687"/>
        <v>13.39133359381313</v>
      </c>
      <c r="BW950" s="1">
        <f t="shared" si="688"/>
        <v>10.154328322306231</v>
      </c>
      <c r="BX950" s="1">
        <f t="shared" si="689"/>
        <v>11.750918488959419</v>
      </c>
      <c r="BY950" s="1">
        <f t="shared" si="673"/>
        <v>9.3197594407321809</v>
      </c>
    </row>
    <row r="951" spans="1:77" x14ac:dyDescent="0.25">
      <c r="A951" s="1">
        <v>20100618</v>
      </c>
      <c r="B951" s="1">
        <v>2010</v>
      </c>
      <c r="C951" s="1">
        <v>6</v>
      </c>
      <c r="D951" s="1">
        <v>9.4019999999999992</v>
      </c>
      <c r="E951" s="1">
        <v>210.059</v>
      </c>
      <c r="F951" s="1">
        <f t="shared" si="674"/>
        <v>8.7115668480000004</v>
      </c>
      <c r="G951" s="1">
        <v>488.108</v>
      </c>
      <c r="H951" s="1">
        <v>1.383</v>
      </c>
      <c r="I951" s="1">
        <v>437.51797900000003</v>
      </c>
      <c r="J951" s="1">
        <v>103.8782143</v>
      </c>
      <c r="K951" s="1">
        <f t="shared" si="675"/>
        <v>5.6702330078399997E-3</v>
      </c>
      <c r="L951" s="1">
        <f t="shared" si="676"/>
        <v>1.3462616573279998E-3</v>
      </c>
      <c r="M951" s="1">
        <f t="shared" si="644"/>
        <v>4.3239713505119999E-3</v>
      </c>
      <c r="N951" s="1">
        <f t="shared" si="645"/>
        <v>0.23742616140581502</v>
      </c>
      <c r="O951" s="1">
        <f t="shared" si="646"/>
        <v>2.0683538765507952</v>
      </c>
      <c r="P951" s="1">
        <f t="shared" si="647"/>
        <v>6.6432129714492056</v>
      </c>
      <c r="Q951" s="1">
        <v>71.464100000000002</v>
      </c>
      <c r="R951" s="1">
        <v>29.8369</v>
      </c>
      <c r="S951" s="1">
        <v>0.70546292700000002</v>
      </c>
      <c r="T951" s="1">
        <v>11.917400000000001</v>
      </c>
      <c r="U951" s="1">
        <v>3.4874507870000002</v>
      </c>
      <c r="V951" s="1">
        <v>0.148777778</v>
      </c>
      <c r="W951" s="1">
        <v>0.39403333299999999</v>
      </c>
      <c r="X951" s="1">
        <v>0.14564444400000001</v>
      </c>
      <c r="Y951" s="1">
        <v>0.23635555599999999</v>
      </c>
      <c r="Z951" s="1">
        <v>0.45182486100000002</v>
      </c>
      <c r="AA951" s="1">
        <v>0.25012778600000002</v>
      </c>
      <c r="AB951" s="1">
        <v>1.011111111</v>
      </c>
      <c r="AC951" s="1">
        <v>0.39226282800000001</v>
      </c>
      <c r="AD951" s="1">
        <v>0.56964647199999996</v>
      </c>
      <c r="AE951" s="1">
        <f t="shared" si="648"/>
        <v>0.50563679578789011</v>
      </c>
      <c r="AF951" s="1">
        <v>0.87739598900000004</v>
      </c>
      <c r="AG951" s="1">
        <v>0.81290273199999996</v>
      </c>
      <c r="AH951" s="1">
        <v>0.44769745300000002</v>
      </c>
      <c r="AI951" s="1">
        <v>1</v>
      </c>
      <c r="AJ951" s="1">
        <v>0.79122011800000003</v>
      </c>
      <c r="AK951" s="1">
        <v>1</v>
      </c>
      <c r="AL951" s="1">
        <v>0.79666174599999995</v>
      </c>
      <c r="AM951" s="1">
        <v>0.70546292700000002</v>
      </c>
      <c r="AN951" s="1">
        <f t="shared" si="649"/>
        <v>0.43035352831750351</v>
      </c>
      <c r="AO951" s="1">
        <f t="shared" si="650"/>
        <v>0.65422566885282163</v>
      </c>
      <c r="AP951" s="1">
        <f t="shared" si="651"/>
        <v>5.6993306478888677</v>
      </c>
      <c r="AQ951" s="1">
        <f t="shared" si="652"/>
        <v>3.0122362001111327</v>
      </c>
      <c r="AR951" s="1">
        <f t="shared" si="653"/>
        <v>0.13264025555055653</v>
      </c>
      <c r="AS951" s="1">
        <f t="shared" si="654"/>
        <v>0.56227777777499999</v>
      </c>
      <c r="AT951" s="1">
        <f t="shared" si="655"/>
        <v>2.53740057569305</v>
      </c>
      <c r="AU951" s="1">
        <f t="shared" si="656"/>
        <v>0.51443587128875279</v>
      </c>
      <c r="AV951" s="1">
        <f t="shared" si="657"/>
        <v>0.49667523971124716</v>
      </c>
      <c r="AW951" s="1">
        <f t="shared" si="658"/>
        <v>1.2466868175499881</v>
      </c>
      <c r="AX951" s="1">
        <f t="shared" si="677"/>
        <v>2.9621022294415766</v>
      </c>
      <c r="AY951" s="1">
        <f t="shared" si="678"/>
        <v>4.1800462372415019</v>
      </c>
      <c r="AZ951" s="1">
        <f t="shared" si="679"/>
        <v>4.8730488993015042</v>
      </c>
      <c r="BA951" s="1">
        <f t="shared" si="680"/>
        <v>5.2871240063593365</v>
      </c>
      <c r="BB951" s="1">
        <f t="shared" si="681"/>
        <v>3.9001045918195025</v>
      </c>
      <c r="BC951" s="1">
        <f t="shared" si="682"/>
        <v>3.0755675282192128</v>
      </c>
      <c r="BD951" s="1">
        <f t="shared" si="683"/>
        <v>3.4132030070331671</v>
      </c>
      <c r="BE951" s="1">
        <f t="shared" si="659"/>
        <v>1.2232286859277393</v>
      </c>
      <c r="BF951" s="1">
        <f t="shared" si="660"/>
        <v>1.4260256617371496</v>
      </c>
      <c r="BG951" s="1">
        <f t="shared" si="661"/>
        <v>1.5471986154162447</v>
      </c>
      <c r="BH951" s="1">
        <f t="shared" si="662"/>
        <v>1.1413079052399209</v>
      </c>
      <c r="BI951" s="1">
        <f t="shared" si="663"/>
        <v>0.90001933292209568</v>
      </c>
      <c r="BJ951" s="1">
        <f t="shared" si="664"/>
        <v>0.99882336034948771</v>
      </c>
      <c r="BK951" s="1">
        <f t="shared" si="665"/>
        <v>3.4874507874571665</v>
      </c>
      <c r="BL951" s="2">
        <f t="shared" si="666"/>
        <v>1.7499999999999998</v>
      </c>
      <c r="BM951" s="2">
        <f t="shared" si="667"/>
        <v>2.0401294841669801</v>
      </c>
      <c r="BN951" s="2">
        <f t="shared" si="668"/>
        <v>2.2134843697888686</v>
      </c>
      <c r="BO951" s="2">
        <f t="shared" si="669"/>
        <v>1.6328008467648452</v>
      </c>
      <c r="BP951" s="2">
        <f t="shared" si="670"/>
        <v>1.2876037414206869</v>
      </c>
      <c r="BQ951" s="2">
        <f t="shared" si="671"/>
        <v>1.4289567443277411</v>
      </c>
      <c r="BR951" s="2">
        <f t="shared" si="672"/>
        <v>4.9892869160612303</v>
      </c>
      <c r="BS951" s="1">
        <f t="shared" si="684"/>
        <v>5.9801417341881704</v>
      </c>
      <c r="BT951" s="1">
        <f t="shared" si="685"/>
        <v>6.9715791265227107</v>
      </c>
      <c r="BU951" s="1">
        <f t="shared" si="686"/>
        <v>7.5639715758557813</v>
      </c>
      <c r="BV951" s="1">
        <f t="shared" si="687"/>
        <v>5.5796459927749913</v>
      </c>
      <c r="BW951" s="1">
        <f t="shared" si="688"/>
        <v>4.4000302120952481</v>
      </c>
      <c r="BX951" s="1">
        <f t="shared" si="689"/>
        <v>4.8830650646308467</v>
      </c>
      <c r="BY951" s="1">
        <f t="shared" si="673"/>
        <v>17.049510234615287</v>
      </c>
    </row>
    <row r="952" spans="1:77" x14ac:dyDescent="0.25">
      <c r="A952" s="1">
        <v>20100530</v>
      </c>
      <c r="B952" s="1">
        <v>2010</v>
      </c>
      <c r="C952" s="1">
        <v>5</v>
      </c>
      <c r="D952" s="1">
        <v>20.256</v>
      </c>
      <c r="E952" s="1">
        <v>358.40600000000001</v>
      </c>
      <c r="F952" s="1">
        <f t="shared" si="674"/>
        <v>14.863813632000001</v>
      </c>
      <c r="G952" s="1">
        <v>479.024</v>
      </c>
      <c r="H952" s="1">
        <v>14.904999999999999</v>
      </c>
      <c r="I952" s="1">
        <v>736.92431250000004</v>
      </c>
      <c r="J952" s="1">
        <v>175.26526670000001</v>
      </c>
      <c r="K952" s="1">
        <f t="shared" si="675"/>
        <v>9.550539089999999E-3</v>
      </c>
      <c r="L952" s="1">
        <f t="shared" si="676"/>
        <v>2.2714378564320003E-3</v>
      </c>
      <c r="M952" s="1">
        <f t="shared" si="644"/>
        <v>7.2791012335679988E-3</v>
      </c>
      <c r="N952" s="1">
        <f t="shared" si="645"/>
        <v>0.23783347044883935</v>
      </c>
      <c r="O952" s="1">
        <f t="shared" si="646"/>
        <v>3.5351123802033277</v>
      </c>
      <c r="P952" s="1">
        <f t="shared" si="647"/>
        <v>11.328701251796673</v>
      </c>
      <c r="Q952" s="1">
        <v>92.332700000000003</v>
      </c>
      <c r="R952" s="1">
        <v>56.738399999999999</v>
      </c>
      <c r="S952" s="1">
        <v>0.61938699100000005</v>
      </c>
      <c r="T952" s="1">
        <v>3.5308099999999998</v>
      </c>
      <c r="U952" s="1">
        <v>0.442849987</v>
      </c>
      <c r="V952" s="1">
        <v>8.1388889000000006E-2</v>
      </c>
      <c r="W952" s="1">
        <v>0.29546666700000002</v>
      </c>
      <c r="X952" s="1">
        <v>3.3088889000000003E-2</v>
      </c>
      <c r="Y952" s="1">
        <v>0.23762222199999999</v>
      </c>
      <c r="Z952" s="1">
        <v>0.56806321299999996</v>
      </c>
      <c r="AA952" s="1">
        <v>0.108508067</v>
      </c>
      <c r="AB952" s="1">
        <v>1.566666667</v>
      </c>
      <c r="AC952" s="1">
        <v>0.53639838399999995</v>
      </c>
      <c r="AD952" s="1">
        <v>0.25179949200000001</v>
      </c>
      <c r="AE952" s="1">
        <f t="shared" si="648"/>
        <v>0.10718251472984833</v>
      </c>
      <c r="AF952" s="1">
        <v>0.95859896300000003</v>
      </c>
      <c r="AG952" s="1">
        <v>1.3497522719999999</v>
      </c>
      <c r="AH952" s="1">
        <v>0.72693593999999995</v>
      </c>
      <c r="AI952" s="1">
        <v>0.705087719</v>
      </c>
      <c r="AJ952" s="1">
        <v>0.70158738399999998</v>
      </c>
      <c r="AK952" s="1">
        <v>0.41826503199999998</v>
      </c>
      <c r="AL952" s="1">
        <v>0.68340393600000005</v>
      </c>
      <c r="AM952" s="1">
        <v>0.61938699100000005</v>
      </c>
      <c r="AN952" s="1">
        <f t="shared" si="649"/>
        <v>0.74820050769898794</v>
      </c>
      <c r="AO952" s="1">
        <f t="shared" si="650"/>
        <v>0.21934757359136015</v>
      </c>
      <c r="AP952" s="1">
        <f t="shared" si="651"/>
        <v>3.2603414544933824</v>
      </c>
      <c r="AQ952" s="1">
        <f t="shared" si="652"/>
        <v>11.603472177506619</v>
      </c>
      <c r="AR952" s="1">
        <f t="shared" si="653"/>
        <v>0.48574492028145405</v>
      </c>
      <c r="AS952" s="1">
        <f t="shared" si="654"/>
        <v>0.57616666667500005</v>
      </c>
      <c r="AT952" s="1">
        <f t="shared" si="655"/>
        <v>0.95908809128677086</v>
      </c>
      <c r="AU952" s="1">
        <f t="shared" si="656"/>
        <v>0.60711083016503864</v>
      </c>
      <c r="AV952" s="1">
        <f t="shared" si="657"/>
        <v>0.95955583683496137</v>
      </c>
      <c r="AW952" s="1">
        <f t="shared" si="658"/>
        <v>1.4441940350804909</v>
      </c>
      <c r="AX952" s="1">
        <f t="shared" si="677"/>
        <v>8.6535088763834374</v>
      </c>
      <c r="AY952" s="1">
        <f t="shared" si="678"/>
        <v>9.1405050178740144</v>
      </c>
      <c r="AZ952" s="1">
        <f t="shared" si="679"/>
        <v>8.7620154478417085</v>
      </c>
      <c r="BA952" s="1">
        <f t="shared" si="680"/>
        <v>9.2639780646320666</v>
      </c>
      <c r="BB952" s="1">
        <f t="shared" si="681"/>
        <v>8.744175076887382</v>
      </c>
      <c r="BC952" s="1">
        <f t="shared" si="682"/>
        <v>6.723570930990495</v>
      </c>
      <c r="BD952" s="1">
        <f t="shared" si="683"/>
        <v>7.6757857192271031</v>
      </c>
      <c r="BE952" s="1">
        <f t="shared" si="659"/>
        <v>1.1464430326295074</v>
      </c>
      <c r="BF952" s="1">
        <f t="shared" si="660"/>
        <v>1.0989711774488624</v>
      </c>
      <c r="BG952" s="1">
        <f t="shared" si="661"/>
        <v>1.1619295745543243</v>
      </c>
      <c r="BH952" s="1">
        <f t="shared" si="662"/>
        <v>1.0967335583085502</v>
      </c>
      <c r="BI952" s="1">
        <f t="shared" si="663"/>
        <v>0.84330034644160035</v>
      </c>
      <c r="BJ952" s="1">
        <f t="shared" si="664"/>
        <v>0.96273138525246793</v>
      </c>
      <c r="BK952" s="1">
        <f t="shared" si="665"/>
        <v>0.44284998652952801</v>
      </c>
      <c r="BL952" s="2">
        <f t="shared" si="666"/>
        <v>1.7500000000000002</v>
      </c>
      <c r="BM952" s="2">
        <f t="shared" si="667"/>
        <v>1.6775360884041626</v>
      </c>
      <c r="BN952" s="2">
        <f t="shared" si="668"/>
        <v>1.7736395944648637</v>
      </c>
      <c r="BO952" s="2">
        <f t="shared" si="669"/>
        <v>1.6741204511818186</v>
      </c>
      <c r="BP952" s="2">
        <f t="shared" si="670"/>
        <v>1.2872646649419019</v>
      </c>
      <c r="BQ952" s="2">
        <f t="shared" si="671"/>
        <v>1.4695714276596632</v>
      </c>
      <c r="BR952" s="2">
        <f t="shared" si="672"/>
        <v>0.67599301000516832</v>
      </c>
      <c r="BS952" s="1">
        <f t="shared" si="684"/>
        <v>13.95261982149345</v>
      </c>
      <c r="BT952" s="1">
        <f t="shared" si="685"/>
        <v>13.374870444764857</v>
      </c>
      <c r="BU952" s="1">
        <f t="shared" si="686"/>
        <v>14.141096549666319</v>
      </c>
      <c r="BV952" s="1">
        <f t="shared" si="687"/>
        <v>13.347637823272569</v>
      </c>
      <c r="BW952" s="1">
        <f t="shared" si="688"/>
        <v>10.263265416900859</v>
      </c>
      <c r="BX952" s="1">
        <f t="shared" si="689"/>
        <v>11.716783674665512</v>
      </c>
      <c r="BY952" s="1">
        <f t="shared" si="673"/>
        <v>5.3896419831937896</v>
      </c>
    </row>
    <row r="953" spans="1:77" x14ac:dyDescent="0.25">
      <c r="A953" s="1">
        <v>20040919</v>
      </c>
      <c r="B953" s="1">
        <v>2004</v>
      </c>
      <c r="C953" s="1">
        <v>9</v>
      </c>
      <c r="D953" s="1">
        <v>10.112</v>
      </c>
      <c r="E953" s="1">
        <v>209.55699999999999</v>
      </c>
      <c r="F953" s="1">
        <f t="shared" si="674"/>
        <v>8.6907479040000002</v>
      </c>
      <c r="G953" s="1">
        <v>313.661</v>
      </c>
      <c r="H953" s="1">
        <v>1.1870000000000001</v>
      </c>
      <c r="I953" s="1">
        <v>457.64460830000002</v>
      </c>
      <c r="J953" s="1">
        <v>108.85391250000001</v>
      </c>
      <c r="K953" s="1">
        <f t="shared" si="675"/>
        <v>5.9310741235680002E-3</v>
      </c>
      <c r="L953" s="1">
        <f t="shared" si="676"/>
        <v>1.410746706E-3</v>
      </c>
      <c r="M953" s="1">
        <f t="shared" si="644"/>
        <v>4.5203274175680003E-3</v>
      </c>
      <c r="N953" s="1">
        <f t="shared" si="645"/>
        <v>0.23785686649812543</v>
      </c>
      <c r="O953" s="1">
        <f t="shared" si="646"/>
        <v>2.0671540639705914</v>
      </c>
      <c r="P953" s="1">
        <f t="shared" si="647"/>
        <v>6.6235938400294092</v>
      </c>
      <c r="Q953" s="1">
        <v>57.595199999999998</v>
      </c>
      <c r="R953" s="1">
        <v>27.124300000000002</v>
      </c>
      <c r="S953" s="1">
        <v>0.679834041</v>
      </c>
      <c r="T953" s="1">
        <v>5.9079300000000003</v>
      </c>
      <c r="U953" s="1">
        <v>0.93183395099999999</v>
      </c>
      <c r="V953" s="1">
        <v>5.7077778000000003E-2</v>
      </c>
      <c r="W953" s="1">
        <v>0.35624444399999999</v>
      </c>
      <c r="X953" s="1">
        <v>2.5144443999999998E-2</v>
      </c>
      <c r="Y953" s="1">
        <v>0.246044444</v>
      </c>
      <c r="Z953" s="1">
        <v>0.72380977899999999</v>
      </c>
      <c r="AA953" s="1">
        <v>0.182968675</v>
      </c>
      <c r="AB953" s="1">
        <v>1.8</v>
      </c>
      <c r="AC953" s="1">
        <v>0.72952412600000005</v>
      </c>
      <c r="AD953" s="1">
        <v>0.33189972600000001</v>
      </c>
      <c r="AE953" s="1">
        <f t="shared" si="648"/>
        <v>0.20759649743011158</v>
      </c>
      <c r="AF953" s="1">
        <v>0.89846632900000001</v>
      </c>
      <c r="AG953" s="1">
        <v>0.85010394</v>
      </c>
      <c r="AH953" s="1">
        <v>0.46596346799999999</v>
      </c>
      <c r="AI953" s="1">
        <v>1</v>
      </c>
      <c r="AJ953" s="1">
        <v>0.74871435099999994</v>
      </c>
      <c r="AK953" s="1">
        <v>1</v>
      </c>
      <c r="AL953" s="1">
        <v>0.76293952799999998</v>
      </c>
      <c r="AM953" s="1">
        <v>0.679834041</v>
      </c>
      <c r="AN953" s="1">
        <f t="shared" si="649"/>
        <v>0.66810027386254578</v>
      </c>
      <c r="AO953" s="1">
        <f t="shared" si="650"/>
        <v>0.28303624808618566</v>
      </c>
      <c r="AP953" s="1">
        <f t="shared" si="651"/>
        <v>2.459796679811042</v>
      </c>
      <c r="AQ953" s="1">
        <f t="shared" si="652"/>
        <v>6.2309512241889582</v>
      </c>
      <c r="AR953" s="1">
        <f t="shared" si="653"/>
        <v>0.28709984240307129</v>
      </c>
      <c r="AS953" s="1">
        <f t="shared" si="654"/>
        <v>0.58200000000000007</v>
      </c>
      <c r="AT953" s="1">
        <f t="shared" si="655"/>
        <v>0.61160178810870192</v>
      </c>
      <c r="AU953" s="1">
        <f t="shared" si="656"/>
        <v>0.44545802244756216</v>
      </c>
      <c r="AV953" s="1">
        <f t="shared" si="657"/>
        <v>1.3545419775524379</v>
      </c>
      <c r="AW953" s="1">
        <f t="shared" si="658"/>
        <v>1.370367880257175</v>
      </c>
      <c r="AX953" s="1">
        <f t="shared" si="677"/>
        <v>5.1079158529737709</v>
      </c>
      <c r="AY953" s="1">
        <f t="shared" si="678"/>
        <v>7.6054826936541762</v>
      </c>
      <c r="AZ953" s="1">
        <f t="shared" si="679"/>
        <v>7.6876775904453831</v>
      </c>
      <c r="BA953" s="1">
        <f t="shared" si="680"/>
        <v>7.006851533684828</v>
      </c>
      <c r="BB953" s="1">
        <f t="shared" si="681"/>
        <v>5.8847790925843562</v>
      </c>
      <c r="BC953" s="1">
        <f t="shared" si="682"/>
        <v>5.5958391910085163</v>
      </c>
      <c r="BD953" s="1">
        <f t="shared" si="683"/>
        <v>5.1598508218908457</v>
      </c>
      <c r="BE953" s="1">
        <f t="shared" si="659"/>
        <v>1.1995820846995171</v>
      </c>
      <c r="BF953" s="1">
        <f t="shared" si="660"/>
        <v>1.2125463539794574</v>
      </c>
      <c r="BG953" s="1">
        <f t="shared" si="661"/>
        <v>1.1051624082940616</v>
      </c>
      <c r="BH953" s="1">
        <f t="shared" si="662"/>
        <v>0.92818245155807899</v>
      </c>
      <c r="BI953" s="1">
        <f t="shared" si="663"/>
        <v>0.88260912722793239</v>
      </c>
      <c r="BJ953" s="1">
        <f t="shared" si="664"/>
        <v>0.81384244169365327</v>
      </c>
      <c r="BK953" s="1">
        <f t="shared" si="665"/>
        <v>0.93183395073294606</v>
      </c>
      <c r="BL953" s="2">
        <f t="shared" si="666"/>
        <v>1.7499999999999998</v>
      </c>
      <c r="BM953" s="2">
        <f t="shared" si="667"/>
        <v>1.7689128126614015</v>
      </c>
      <c r="BN953" s="2">
        <f t="shared" si="668"/>
        <v>1.6122566677036221</v>
      </c>
      <c r="BO953" s="2">
        <f t="shared" si="669"/>
        <v>1.3540709810062839</v>
      </c>
      <c r="BP953" s="2">
        <f t="shared" si="670"/>
        <v>1.2875867290363703</v>
      </c>
      <c r="BQ953" s="2">
        <f t="shared" si="671"/>
        <v>1.1872670416886448</v>
      </c>
      <c r="BR953" s="2">
        <f t="shared" si="672"/>
        <v>1.359397939150726</v>
      </c>
      <c r="BS953" s="1">
        <f t="shared" si="684"/>
        <v>11.095192970665883</v>
      </c>
      <c r="BT953" s="1">
        <f t="shared" si="685"/>
        <v>11.215102288435197</v>
      </c>
      <c r="BU953" s="1">
        <f t="shared" si="686"/>
        <v>10.221885055093958</v>
      </c>
      <c r="BV953" s="1">
        <f t="shared" si="687"/>
        <v>8.5849593315677559</v>
      </c>
      <c r="BW953" s="1">
        <f t="shared" si="688"/>
        <v>8.1634418429297213</v>
      </c>
      <c r="BX953" s="1">
        <f t="shared" si="689"/>
        <v>7.5274039629983598</v>
      </c>
      <c r="BY953" s="1">
        <f t="shared" si="673"/>
        <v>8.618732833601614</v>
      </c>
    </row>
    <row r="954" spans="1:77" x14ac:dyDescent="0.25">
      <c r="A954" s="1">
        <v>20111114</v>
      </c>
      <c r="B954" s="1">
        <v>2011</v>
      </c>
      <c r="C954" s="1">
        <v>11</v>
      </c>
      <c r="D954" s="1">
        <v>1.669</v>
      </c>
      <c r="E954" s="1">
        <v>115.833</v>
      </c>
      <c r="F954" s="1">
        <f t="shared" si="674"/>
        <v>4.8038261760000003</v>
      </c>
      <c r="G954" s="1">
        <v>155.93199999999999</v>
      </c>
      <c r="H954" s="1">
        <v>2.8610000000000002</v>
      </c>
      <c r="I954" s="1">
        <v>245.4623125</v>
      </c>
      <c r="J954" s="1">
        <v>58.442041670000002</v>
      </c>
      <c r="K954" s="1">
        <f t="shared" si="675"/>
        <v>3.1811915699999998E-3</v>
      </c>
      <c r="L954" s="1">
        <f t="shared" si="676"/>
        <v>7.5740886004319996E-4</v>
      </c>
      <c r="M954" s="1">
        <f t="shared" si="644"/>
        <v>2.4237827099567997E-3</v>
      </c>
      <c r="N954" s="1">
        <f t="shared" si="645"/>
        <v>0.23808967280873311</v>
      </c>
      <c r="O954" s="1">
        <f t="shared" si="646"/>
        <v>1.1437414024738677</v>
      </c>
      <c r="P954" s="1">
        <f t="shared" si="647"/>
        <v>3.6600847735261324</v>
      </c>
      <c r="Q954" s="1">
        <v>13.678699999999999</v>
      </c>
      <c r="R954" s="1">
        <v>11.817</v>
      </c>
      <c r="S954" s="1">
        <v>0.53651007799999995</v>
      </c>
      <c r="T954" s="1">
        <v>1.11337</v>
      </c>
      <c r="U954" s="1">
        <v>0.54259780499999999</v>
      </c>
      <c r="V954" s="1">
        <v>8.1722221999999997E-2</v>
      </c>
      <c r="W954" s="1">
        <v>0.232566667</v>
      </c>
      <c r="X954" s="1">
        <v>4.0722222000000002E-2</v>
      </c>
      <c r="Y954" s="1">
        <v>0.20811111099999999</v>
      </c>
      <c r="Z954" s="1">
        <v>0.47995474999999999</v>
      </c>
      <c r="AA954" s="1">
        <v>5.5495323999999999E-2</v>
      </c>
      <c r="AB954" s="1">
        <v>0.65555555600000004</v>
      </c>
      <c r="AC954" s="1">
        <v>0.42714389000000003</v>
      </c>
      <c r="AD954" s="1">
        <v>0.25715696599999999</v>
      </c>
      <c r="AE954" s="1">
        <f t="shared" si="648"/>
        <v>0.11389866616522501</v>
      </c>
      <c r="AF954" s="1">
        <v>0.55992919900000004</v>
      </c>
      <c r="AG954" s="1">
        <v>0.37157214500000002</v>
      </c>
      <c r="AH954" s="1">
        <v>0.24875225100000001</v>
      </c>
      <c r="AI954" s="1">
        <v>1</v>
      </c>
      <c r="AJ954" s="1">
        <v>0.66803501499999995</v>
      </c>
      <c r="AK954" s="1">
        <v>1</v>
      </c>
      <c r="AL954" s="1">
        <v>0.57435536600000003</v>
      </c>
      <c r="AM954" s="1">
        <v>0.53651007799999995</v>
      </c>
      <c r="AN954" s="1">
        <f t="shared" si="649"/>
        <v>0.74284303414308805</v>
      </c>
      <c r="AO954" s="1">
        <f t="shared" si="650"/>
        <v>0.22256356376508091</v>
      </c>
      <c r="AP954" s="1">
        <f t="shared" si="651"/>
        <v>1.0691566734385409</v>
      </c>
      <c r="AQ954" s="1">
        <f t="shared" si="652"/>
        <v>3.7346695025614594</v>
      </c>
      <c r="AR954" s="1">
        <f t="shared" si="653"/>
        <v>0.21715031392904691</v>
      </c>
      <c r="AS954" s="1">
        <f t="shared" si="654"/>
        <v>0.55338888890000004</v>
      </c>
      <c r="AT954" s="1">
        <f t="shared" si="655"/>
        <v>0.62737625762184535</v>
      </c>
      <c r="AU954" s="1">
        <f t="shared" si="656"/>
        <v>0.21095678235773035</v>
      </c>
      <c r="AV954" s="1">
        <f t="shared" si="657"/>
        <v>0.44459877364226968</v>
      </c>
      <c r="AW954" s="1">
        <f t="shared" si="658"/>
        <v>0.30504390238479245</v>
      </c>
      <c r="AX954" s="1">
        <f t="shared" si="677"/>
        <v>2.8038702405208018</v>
      </c>
      <c r="AY954" s="1">
        <f t="shared" si="678"/>
        <v>1.1548174290816973</v>
      </c>
      <c r="AZ954" s="1">
        <f t="shared" si="679"/>
        <v>1.1110318902574474</v>
      </c>
      <c r="BA954" s="1">
        <f t="shared" si="680"/>
        <v>1.2838994532127637</v>
      </c>
      <c r="BB954" s="1">
        <f t="shared" si="681"/>
        <v>1.3269437445984751</v>
      </c>
      <c r="BC954" s="1">
        <f t="shared" si="682"/>
        <v>0.84983671952835393</v>
      </c>
      <c r="BD954" s="1">
        <f t="shared" si="683"/>
        <v>1.165646996352534</v>
      </c>
      <c r="BE954" s="1">
        <f t="shared" si="659"/>
        <v>0.56279709504503073</v>
      </c>
      <c r="BF954" s="1">
        <f t="shared" si="660"/>
        <v>0.54145833323324843</v>
      </c>
      <c r="BG954" s="1">
        <f t="shared" si="661"/>
        <v>0.62570486416422832</v>
      </c>
      <c r="BH954" s="1">
        <f t="shared" si="662"/>
        <v>0.64668238107736842</v>
      </c>
      <c r="BI954" s="1">
        <f t="shared" si="663"/>
        <v>0.41416558580474971</v>
      </c>
      <c r="BJ954" s="1">
        <f t="shared" si="664"/>
        <v>0.56807485484249787</v>
      </c>
      <c r="BK954" s="1">
        <f t="shared" si="665"/>
        <v>0.54259780457985896</v>
      </c>
      <c r="BL954" s="2">
        <f t="shared" si="666"/>
        <v>1.7499999999999998</v>
      </c>
      <c r="BM954" s="2">
        <f t="shared" si="667"/>
        <v>1.6836477862103547</v>
      </c>
      <c r="BN954" s="2">
        <f t="shared" si="668"/>
        <v>1.9456097444848881</v>
      </c>
      <c r="BO954" s="2">
        <f t="shared" si="669"/>
        <v>2.0108386785380352</v>
      </c>
      <c r="BP954" s="2">
        <f t="shared" si="670"/>
        <v>1.2878349613732811</v>
      </c>
      <c r="BQ954" s="2">
        <f t="shared" si="671"/>
        <v>1.7664110293512236</v>
      </c>
      <c r="BR954" s="2">
        <f t="shared" si="672"/>
        <v>1.6871909367953963</v>
      </c>
      <c r="BS954" s="1">
        <f t="shared" si="684"/>
        <v>3.5908687494758134</v>
      </c>
      <c r="BT954" s="1">
        <f t="shared" si="685"/>
        <v>3.4547189832153706</v>
      </c>
      <c r="BU954" s="1">
        <f t="shared" si="686"/>
        <v>3.9922452743693753</v>
      </c>
      <c r="BV954" s="1">
        <f t="shared" si="687"/>
        <v>4.1260901548568416</v>
      </c>
      <c r="BW954" s="1">
        <f t="shared" si="688"/>
        <v>2.6425407527301177</v>
      </c>
      <c r="BX954" s="1">
        <f t="shared" si="689"/>
        <v>3.6245429508724074</v>
      </c>
      <c r="BY954" s="1">
        <f t="shared" si="673"/>
        <v>3.4619892624785207</v>
      </c>
    </row>
    <row r="955" spans="1:77" x14ac:dyDescent="0.25">
      <c r="A955" s="1">
        <v>20100418</v>
      </c>
      <c r="B955" s="1">
        <v>2010</v>
      </c>
      <c r="C955" s="1">
        <v>4</v>
      </c>
      <c r="D955" s="1">
        <v>15.875999999999999</v>
      </c>
      <c r="E955" s="1">
        <v>317.77100000000002</v>
      </c>
      <c r="F955" s="1">
        <f t="shared" si="674"/>
        <v>13.178598912</v>
      </c>
      <c r="G955" s="1">
        <v>415.75700000000001</v>
      </c>
      <c r="H955" s="1">
        <v>6.7949999999999999</v>
      </c>
      <c r="I955" s="1">
        <v>644.51506380000001</v>
      </c>
      <c r="J955" s="1">
        <v>153.53707410000001</v>
      </c>
      <c r="K955" s="1">
        <f t="shared" si="675"/>
        <v>8.3529152268480011E-3</v>
      </c>
      <c r="L955" s="1">
        <f t="shared" si="676"/>
        <v>1.9898404803359998E-3</v>
      </c>
      <c r="M955" s="1">
        <f t="shared" si="644"/>
        <v>6.3630747465120013E-3</v>
      </c>
      <c r="N955" s="1">
        <f t="shared" si="645"/>
        <v>0.23822107926346966</v>
      </c>
      <c r="O955" s="1">
        <f t="shared" si="646"/>
        <v>3.1394200559970269</v>
      </c>
      <c r="P955" s="1">
        <f t="shared" si="647"/>
        <v>10.039178856002973</v>
      </c>
      <c r="Q955" s="1">
        <v>90.626400000000004</v>
      </c>
      <c r="R955" s="1">
        <v>22.613299999999999</v>
      </c>
      <c r="S955" s="1">
        <v>0.80030590000000001</v>
      </c>
      <c r="T955" s="1">
        <v>10.8605</v>
      </c>
      <c r="U955" s="1">
        <v>1.1060894779999999</v>
      </c>
      <c r="V955" s="1">
        <v>4.3688889000000002E-2</v>
      </c>
      <c r="W955" s="1">
        <v>0.28771111100000002</v>
      </c>
      <c r="X955" s="1">
        <v>2.4388889E-2</v>
      </c>
      <c r="Y955" s="1">
        <v>0.16976666700000001</v>
      </c>
      <c r="Z955" s="1">
        <v>0.73633742300000005</v>
      </c>
      <c r="AA955" s="1">
        <v>0.25781458600000001</v>
      </c>
      <c r="AB955" s="1">
        <v>2.7111111110000001</v>
      </c>
      <c r="AC955" s="1">
        <v>0.74505840499999998</v>
      </c>
      <c r="AD955" s="1">
        <v>0.23568093900000001</v>
      </c>
      <c r="AE955" s="1">
        <f t="shared" si="648"/>
        <v>8.6976230412435754E-2</v>
      </c>
      <c r="AF955" s="1">
        <v>0.99833703200000001</v>
      </c>
      <c r="AG955" s="1">
        <v>1.1051825959999999</v>
      </c>
      <c r="AH955" s="1">
        <v>0.61425263699999999</v>
      </c>
      <c r="AI955" s="1">
        <v>0.98964912299999996</v>
      </c>
      <c r="AJ955" s="1">
        <v>0.79608518100000003</v>
      </c>
      <c r="AK955" s="1">
        <v>0.85388393699999998</v>
      </c>
      <c r="AL955" s="1">
        <v>0.92145513199999995</v>
      </c>
      <c r="AM955" s="1">
        <v>0.80030590000000001</v>
      </c>
      <c r="AN955" s="1">
        <f t="shared" si="649"/>
        <v>0.76431906137479344</v>
      </c>
      <c r="AO955" s="1">
        <f t="shared" si="650"/>
        <v>0.21051640324682364</v>
      </c>
      <c r="AP955" s="1">
        <f t="shared" si="651"/>
        <v>2.7743112427867431</v>
      </c>
      <c r="AQ955" s="1">
        <f t="shared" si="652"/>
        <v>10.404287669213257</v>
      </c>
      <c r="AR955" s="1">
        <f t="shared" si="653"/>
        <v>0.40083316822298964</v>
      </c>
      <c r="AS955" s="1">
        <f t="shared" si="654"/>
        <v>0.60477777777500008</v>
      </c>
      <c r="AT955" s="1">
        <f t="shared" si="655"/>
        <v>0.3690336774654529</v>
      </c>
      <c r="AU955" s="1">
        <f t="shared" si="656"/>
        <v>0.59726109874626776</v>
      </c>
      <c r="AV955" s="1">
        <f t="shared" si="657"/>
        <v>2.1138500122537325</v>
      </c>
      <c r="AW955" s="1">
        <f t="shared" si="658"/>
        <v>2.0964737400381215</v>
      </c>
      <c r="AX955" s="1">
        <f t="shared" si="677"/>
        <v>8.4585744986438431</v>
      </c>
      <c r="AY955" s="1">
        <f t="shared" si="678"/>
        <v>15.806982836162089</v>
      </c>
      <c r="AZ955" s="1">
        <f t="shared" si="679"/>
        <v>14.986359886916597</v>
      </c>
      <c r="BA955" s="1">
        <f t="shared" si="680"/>
        <v>14.996182557875308</v>
      </c>
      <c r="BB955" s="1">
        <f t="shared" si="681"/>
        <v>12.847751627045074</v>
      </c>
      <c r="BC955" s="1">
        <f t="shared" si="682"/>
        <v>11.628318875017291</v>
      </c>
      <c r="BD955" s="1">
        <f t="shared" si="683"/>
        <v>11.271308005248308</v>
      </c>
      <c r="BE955" s="1">
        <f t="shared" si="659"/>
        <v>1.6098648678035841</v>
      </c>
      <c r="BF955" s="1">
        <f t="shared" si="660"/>
        <v>1.5262883833222207</v>
      </c>
      <c r="BG955" s="1">
        <f t="shared" si="661"/>
        <v>1.5272887749243578</v>
      </c>
      <c r="BH955" s="1">
        <f t="shared" si="662"/>
        <v>1.3084814596830445</v>
      </c>
      <c r="BI955" s="1">
        <f t="shared" si="663"/>
        <v>1.1842881226948194</v>
      </c>
      <c r="BJ955" s="1">
        <f t="shared" si="664"/>
        <v>1.1479282896626586</v>
      </c>
      <c r="BK955" s="1">
        <f t="shared" si="665"/>
        <v>1.106089478175577</v>
      </c>
      <c r="BL955" s="2">
        <f t="shared" si="666"/>
        <v>1.7499999999999998</v>
      </c>
      <c r="BM955" s="2">
        <f t="shared" si="667"/>
        <v>1.6591483696753169</v>
      </c>
      <c r="BN955" s="2">
        <f t="shared" si="668"/>
        <v>1.6602358431265067</v>
      </c>
      <c r="BO955" s="2">
        <f t="shared" si="669"/>
        <v>1.4223818410109599</v>
      </c>
      <c r="BP955" s="2">
        <f t="shared" si="670"/>
        <v>1.2873777521113001</v>
      </c>
      <c r="BQ955" s="2">
        <f t="shared" si="671"/>
        <v>1.247852877024676</v>
      </c>
      <c r="BR955" s="2">
        <f t="shared" si="672"/>
        <v>1.2023720906762621</v>
      </c>
      <c r="BS955" s="1">
        <f t="shared" si="684"/>
        <v>17.182945299641545</v>
      </c>
      <c r="BT955" s="1">
        <f t="shared" si="685"/>
        <v>16.290888960068809</v>
      </c>
      <c r="BU955" s="1">
        <f t="shared" si="686"/>
        <v>16.301566672541156</v>
      </c>
      <c r="BV955" s="1">
        <f t="shared" si="687"/>
        <v>13.966119639597007</v>
      </c>
      <c r="BW955" s="1">
        <f t="shared" si="688"/>
        <v>12.640537996859411</v>
      </c>
      <c r="BX955" s="1">
        <f t="shared" si="689"/>
        <v>12.252450130237335</v>
      </c>
      <c r="BY955" s="1">
        <f t="shared" si="673"/>
        <v>11.805882207946201</v>
      </c>
    </row>
    <row r="956" spans="1:77" x14ac:dyDescent="0.25">
      <c r="A956" s="1">
        <v>20070727</v>
      </c>
      <c r="B956" s="1">
        <v>2007</v>
      </c>
      <c r="C956" s="1">
        <v>7</v>
      </c>
      <c r="D956" s="1">
        <v>16.64</v>
      </c>
      <c r="E956" s="1">
        <v>346.89299999999997</v>
      </c>
      <c r="F956" s="1">
        <f t="shared" si="674"/>
        <v>14.386346496</v>
      </c>
      <c r="G956" s="1">
        <v>456.02300000000002</v>
      </c>
      <c r="H956" s="1">
        <v>5.9480000000000004</v>
      </c>
      <c r="I956" s="1">
        <v>716.04353960000003</v>
      </c>
      <c r="J956" s="1">
        <v>170.77805000000001</v>
      </c>
      <c r="K956" s="1">
        <f t="shared" si="675"/>
        <v>9.2799242732160003E-3</v>
      </c>
      <c r="L956" s="1">
        <f t="shared" si="676"/>
        <v>2.213283528E-3</v>
      </c>
      <c r="M956" s="1">
        <f t="shared" si="644"/>
        <v>7.0666407452160008E-3</v>
      </c>
      <c r="N956" s="1">
        <f t="shared" si="645"/>
        <v>0.23850232640238739</v>
      </c>
      <c r="O956" s="1">
        <f t="shared" si="646"/>
        <v>3.431177107726834</v>
      </c>
      <c r="P956" s="1">
        <f t="shared" si="647"/>
        <v>10.955169388273166</v>
      </c>
      <c r="Q956" s="1">
        <v>92.893000000000001</v>
      </c>
      <c r="R956" s="1">
        <v>42.269100000000002</v>
      </c>
      <c r="S956" s="1">
        <v>0.68727106199999999</v>
      </c>
      <c r="T956" s="1">
        <v>5.2620500000000003</v>
      </c>
      <c r="U956" s="1">
        <v>0.51053744599999995</v>
      </c>
      <c r="V956" s="1">
        <v>5.6033332999999998E-2</v>
      </c>
      <c r="W956" s="1">
        <v>0.33478888899999998</v>
      </c>
      <c r="X956" s="1">
        <v>3.3777778000000001E-2</v>
      </c>
      <c r="Y956" s="1">
        <v>0.20453333300000001</v>
      </c>
      <c r="Z956" s="1">
        <v>0.71325411000000005</v>
      </c>
      <c r="AA956" s="1">
        <v>0.241517131</v>
      </c>
      <c r="AB956" s="1">
        <v>1.9111111110000001</v>
      </c>
      <c r="AC956" s="1">
        <v>0.71643509599999999</v>
      </c>
      <c r="AD956" s="1">
        <v>0.23930810499999999</v>
      </c>
      <c r="AE956" s="1">
        <f t="shared" si="648"/>
        <v>9.1523260624294833E-2</v>
      </c>
      <c r="AF956" s="1">
        <v>0.99999971600000004</v>
      </c>
      <c r="AG956" s="1">
        <v>1.1381267269999999</v>
      </c>
      <c r="AH956" s="1">
        <v>0.63390789800000003</v>
      </c>
      <c r="AI956" s="1">
        <v>1</v>
      </c>
      <c r="AJ956" s="1">
        <v>0.78577033600000001</v>
      </c>
      <c r="AK956" s="1">
        <v>0.919961001</v>
      </c>
      <c r="AL956" s="1">
        <v>0.77272508200000001</v>
      </c>
      <c r="AM956" s="1">
        <v>0.68727106199999999</v>
      </c>
      <c r="AN956" s="1">
        <f t="shared" si="649"/>
        <v>0.76069189492635225</v>
      </c>
      <c r="AO956" s="1">
        <f t="shared" si="650"/>
        <v>0.21239508713541877</v>
      </c>
      <c r="AP956" s="1">
        <f t="shared" si="651"/>
        <v>3.0555893175782463</v>
      </c>
      <c r="AQ956" s="1">
        <f t="shared" si="652"/>
        <v>11.330757178421754</v>
      </c>
      <c r="AR956" s="1">
        <f t="shared" si="653"/>
        <v>0.46476374469231568</v>
      </c>
      <c r="AS956" s="1">
        <f t="shared" si="654"/>
        <v>0.58477777777500006</v>
      </c>
      <c r="AT956" s="1">
        <f t="shared" si="655"/>
        <v>0.70210547105017496</v>
      </c>
      <c r="AU956" s="1">
        <f t="shared" si="656"/>
        <v>0.61653047405858441</v>
      </c>
      <c r="AV956" s="1">
        <f t="shared" si="657"/>
        <v>1.2945806369414157</v>
      </c>
      <c r="AW956" s="1">
        <f t="shared" si="658"/>
        <v>1.6908558412217383</v>
      </c>
      <c r="AX956" s="1">
        <f t="shared" si="677"/>
        <v>8.8674971246462722</v>
      </c>
      <c r="AY956" s="1">
        <f t="shared" si="678"/>
        <v>13.937674032236501</v>
      </c>
      <c r="AZ956" s="1">
        <f t="shared" si="679"/>
        <v>13.247051668752643</v>
      </c>
      <c r="BA956" s="1">
        <f t="shared" si="680"/>
        <v>11.787469739598862</v>
      </c>
      <c r="BB956" s="1">
        <f t="shared" si="681"/>
        <v>10.787328438976532</v>
      </c>
      <c r="BC956" s="1">
        <f t="shared" si="682"/>
        <v>10.252560135247034</v>
      </c>
      <c r="BD956" s="1">
        <f t="shared" si="683"/>
        <v>9.4708847114505978</v>
      </c>
      <c r="BE956" s="1">
        <f t="shared" si="659"/>
        <v>1.3522685094556341</v>
      </c>
      <c r="BF956" s="1">
        <f t="shared" si="660"/>
        <v>1.2852625748997673</v>
      </c>
      <c r="BG956" s="1">
        <f t="shared" si="661"/>
        <v>1.1436502316063257</v>
      </c>
      <c r="BH956" s="1">
        <f t="shared" si="662"/>
        <v>1.0466139841873181</v>
      </c>
      <c r="BI956" s="1">
        <f t="shared" si="663"/>
        <v>0.99472940607795579</v>
      </c>
      <c r="BJ956" s="1">
        <f t="shared" si="664"/>
        <v>0.91888927251115782</v>
      </c>
      <c r="BK956" s="1">
        <f t="shared" si="665"/>
        <v>0.51053744647227928</v>
      </c>
      <c r="BL956" s="2">
        <f t="shared" si="666"/>
        <v>1.7499999999999998</v>
      </c>
      <c r="BM956" s="2">
        <f t="shared" si="667"/>
        <v>1.6632861671681083</v>
      </c>
      <c r="BN956" s="2">
        <f t="shared" si="668"/>
        <v>1.4800225630608994</v>
      </c>
      <c r="BO956" s="2">
        <f t="shared" si="669"/>
        <v>1.3544458511905453</v>
      </c>
      <c r="BP956" s="2">
        <f t="shared" si="670"/>
        <v>1.2873008936199992</v>
      </c>
      <c r="BQ956" s="2">
        <f t="shared" si="671"/>
        <v>1.1891545322917125</v>
      </c>
      <c r="BR956" s="2">
        <f t="shared" si="672"/>
        <v>0.66069757971820986</v>
      </c>
      <c r="BS956" s="1">
        <f t="shared" si="684"/>
        <v>18.037046182664291</v>
      </c>
      <c r="BT956" s="1">
        <f t="shared" si="685"/>
        <v>17.143296806970202</v>
      </c>
      <c r="BU956" s="1">
        <f t="shared" si="686"/>
        <v>15.254420183608351</v>
      </c>
      <c r="BV956" s="1">
        <f t="shared" si="687"/>
        <v>13.960115639909665</v>
      </c>
      <c r="BW956" s="1">
        <f t="shared" si="688"/>
        <v>13.268060382405107</v>
      </c>
      <c r="BX956" s="1">
        <f t="shared" si="689"/>
        <v>12.25647726701153</v>
      </c>
      <c r="BY956" s="1">
        <f t="shared" si="673"/>
        <v>6.809733004658213</v>
      </c>
    </row>
    <row r="957" spans="1:77" x14ac:dyDescent="0.25">
      <c r="A957" s="1">
        <v>20060517</v>
      </c>
      <c r="B957" s="1">
        <v>2006</v>
      </c>
      <c r="C957" s="1">
        <v>5</v>
      </c>
      <c r="D957" s="1">
        <v>24.007000000000001</v>
      </c>
      <c r="E957" s="1">
        <v>333.90100000000001</v>
      </c>
      <c r="F957" s="1">
        <f t="shared" si="674"/>
        <v>13.847542272</v>
      </c>
      <c r="G957" s="1">
        <v>465.84500000000003</v>
      </c>
      <c r="H957" s="1">
        <v>15.222</v>
      </c>
      <c r="I957" s="1">
        <v>725.49087499999996</v>
      </c>
      <c r="J957" s="1">
        <v>173.2878667</v>
      </c>
      <c r="K957" s="1">
        <f t="shared" si="675"/>
        <v>9.4023617400000002E-3</v>
      </c>
      <c r="L957" s="1">
        <f t="shared" si="676"/>
        <v>2.2458107524319999E-3</v>
      </c>
      <c r="M957" s="1">
        <f t="shared" si="644"/>
        <v>7.1565509875680007E-3</v>
      </c>
      <c r="N957" s="1">
        <f t="shared" si="645"/>
        <v>0.23885602517054402</v>
      </c>
      <c r="O957" s="1">
        <f t="shared" si="646"/>
        <v>3.3075689054710042</v>
      </c>
      <c r="P957" s="1">
        <f t="shared" si="647"/>
        <v>10.539973366528995</v>
      </c>
      <c r="Q957" s="1">
        <v>63.098999999999997</v>
      </c>
      <c r="R957" s="1">
        <v>71.647800000000004</v>
      </c>
      <c r="S957" s="1">
        <v>0.46827828199999999</v>
      </c>
      <c r="T957" s="1">
        <v>2.1602000000000001</v>
      </c>
      <c r="U957" s="1">
        <v>0.33186175099999998</v>
      </c>
      <c r="V957" s="1">
        <v>7.7533332999999996E-2</v>
      </c>
      <c r="W957" s="1">
        <v>0.24191111100000001</v>
      </c>
      <c r="X957" s="1">
        <v>3.9177778000000003E-2</v>
      </c>
      <c r="Y957" s="1">
        <v>0.234244444</v>
      </c>
      <c r="Z957" s="1">
        <v>0.51457391399999997</v>
      </c>
      <c r="AA957" s="1">
        <v>1.6101180999999999E-2</v>
      </c>
      <c r="AB957" s="1">
        <v>1.511111111</v>
      </c>
      <c r="AC957" s="1">
        <v>0.47007165299999998</v>
      </c>
      <c r="AD957" s="1">
        <v>0.28323584000000002</v>
      </c>
      <c r="AE957" s="1">
        <f t="shared" si="648"/>
        <v>0.14659124984329952</v>
      </c>
      <c r="AF957" s="1">
        <v>0.80285358200000001</v>
      </c>
      <c r="AG957" s="1">
        <v>1.873679015</v>
      </c>
      <c r="AH957" s="1">
        <v>0.82343709799999998</v>
      </c>
      <c r="AI957" s="1">
        <v>0.69396491199999999</v>
      </c>
      <c r="AJ957" s="1">
        <v>0.64310201300000003</v>
      </c>
      <c r="AK957" s="1">
        <v>0.40675835199999999</v>
      </c>
      <c r="AL957" s="1">
        <v>0.48457668700000001</v>
      </c>
      <c r="AM957" s="1">
        <v>0.46827828199999999</v>
      </c>
      <c r="AN957" s="1">
        <f t="shared" si="649"/>
        <v>0.71676415975270746</v>
      </c>
      <c r="AO957" s="1">
        <f t="shared" si="650"/>
        <v>0.24029939252069044</v>
      </c>
      <c r="AP957" s="1">
        <f t="shared" si="651"/>
        <v>3.3275559958661813</v>
      </c>
      <c r="AQ957" s="1">
        <f t="shared" si="652"/>
        <v>10.519986276133819</v>
      </c>
      <c r="AR957" s="1">
        <f t="shared" si="653"/>
        <v>0.44727292615912984</v>
      </c>
      <c r="AS957" s="1">
        <f t="shared" si="654"/>
        <v>0.57477777777500005</v>
      </c>
      <c r="AT957" s="1">
        <f t="shared" si="655"/>
        <v>1.0193571466666946</v>
      </c>
      <c r="AU957" s="1">
        <f t="shared" si="656"/>
        <v>0.58889657760374348</v>
      </c>
      <c r="AV957" s="1">
        <f t="shared" si="657"/>
        <v>0.92221453339625648</v>
      </c>
      <c r="AW957" s="1">
        <f t="shared" si="658"/>
        <v>1.4022855219185273</v>
      </c>
      <c r="AX957" s="1">
        <f t="shared" si="677"/>
        <v>7.8945514391171088</v>
      </c>
      <c r="AY957" s="1">
        <f t="shared" si="678"/>
        <v>4.431733908581049</v>
      </c>
      <c r="AZ957" s="1">
        <f t="shared" si="679"/>
        <v>4.3390423891731542</v>
      </c>
      <c r="BA957" s="1">
        <f t="shared" si="680"/>
        <v>5.1383631910967873</v>
      </c>
      <c r="BB957" s="1">
        <f t="shared" si="681"/>
        <v>4.7816257356655356</v>
      </c>
      <c r="BC957" s="1">
        <f t="shared" si="682"/>
        <v>3.2599773784181996</v>
      </c>
      <c r="BD957" s="1">
        <f t="shared" si="683"/>
        <v>4.1995527507186168</v>
      </c>
      <c r="BE957" s="1">
        <f t="shared" si="659"/>
        <v>0.68082722559537501</v>
      </c>
      <c r="BF957" s="1">
        <f t="shared" si="660"/>
        <v>0.66658744692262928</v>
      </c>
      <c r="BG957" s="1">
        <f t="shared" si="661"/>
        <v>0.78938348458197938</v>
      </c>
      <c r="BH957" s="1">
        <f t="shared" si="662"/>
        <v>0.73457952363636903</v>
      </c>
      <c r="BI957" s="1">
        <f t="shared" si="663"/>
        <v>0.50081557237780538</v>
      </c>
      <c r="BJ957" s="1">
        <f t="shared" si="664"/>
        <v>0.64515828499473915</v>
      </c>
      <c r="BK957" s="1">
        <f t="shared" si="665"/>
        <v>0.33186175051787459</v>
      </c>
      <c r="BL957" s="2">
        <f t="shared" si="666"/>
        <v>1.7500000000000002</v>
      </c>
      <c r="BM957" s="2">
        <f t="shared" si="667"/>
        <v>1.7133980373574027</v>
      </c>
      <c r="BN957" s="2">
        <f t="shared" si="668"/>
        <v>2.0290332790531815</v>
      </c>
      <c r="BO957" s="2">
        <f t="shared" si="669"/>
        <v>1.8881650410491144</v>
      </c>
      <c r="BP957" s="2">
        <f t="shared" si="670"/>
        <v>1.2872975972644669</v>
      </c>
      <c r="BQ957" s="2">
        <f t="shared" si="671"/>
        <v>1.6583164660512415</v>
      </c>
      <c r="BR957" s="2">
        <f t="shared" si="672"/>
        <v>0.85301827185071044</v>
      </c>
      <c r="BS957" s="1">
        <f t="shared" si="684"/>
        <v>11.391339900126228</v>
      </c>
      <c r="BT957" s="1">
        <f t="shared" si="685"/>
        <v>11.153085387284198</v>
      </c>
      <c r="BU957" s="1">
        <f t="shared" si="686"/>
        <v>13.207661571635692</v>
      </c>
      <c r="BV957" s="1">
        <f t="shared" si="687"/>
        <v>12.290702725786428</v>
      </c>
      <c r="BW957" s="1">
        <f t="shared" si="688"/>
        <v>8.3794539903173408</v>
      </c>
      <c r="BX957" s="1">
        <f t="shared" si="689"/>
        <v>10.794540872437615</v>
      </c>
      <c r="BY957" s="1">
        <f t="shared" si="673"/>
        <v>5.5525834718112677</v>
      </c>
    </row>
    <row r="958" spans="1:77" x14ac:dyDescent="0.25">
      <c r="A958" s="1">
        <v>20091007</v>
      </c>
      <c r="B958" s="1">
        <v>2009</v>
      </c>
      <c r="C958" s="1">
        <v>10</v>
      </c>
      <c r="D958" s="1">
        <v>15.057</v>
      </c>
      <c r="E958" s="1">
        <v>146.93100000000001</v>
      </c>
      <c r="F958" s="1">
        <f t="shared" si="674"/>
        <v>6.0935224320000003</v>
      </c>
      <c r="G958" s="1">
        <v>252.994</v>
      </c>
      <c r="H958" s="1">
        <v>4.3090000000000002</v>
      </c>
      <c r="I958" s="1">
        <v>307.71690100000001</v>
      </c>
      <c r="J958" s="1">
        <v>73.560011459999998</v>
      </c>
      <c r="K958" s="1">
        <f t="shared" si="675"/>
        <v>3.9880110369599998E-3</v>
      </c>
      <c r="L958" s="1">
        <f t="shared" si="676"/>
        <v>9.5333774852160002E-4</v>
      </c>
      <c r="M958" s="1">
        <f t="shared" si="644"/>
        <v>3.0346732884383998E-3</v>
      </c>
      <c r="N958" s="1">
        <f t="shared" si="645"/>
        <v>0.23905093032247843</v>
      </c>
      <c r="O958" s="1">
        <f t="shared" si="646"/>
        <v>1.4566622063104913</v>
      </c>
      <c r="P958" s="1">
        <f t="shared" si="647"/>
        <v>4.6368602256895093</v>
      </c>
      <c r="Q958" s="1">
        <v>35.998600000000003</v>
      </c>
      <c r="R958" s="1">
        <v>2.8835899999999999</v>
      </c>
      <c r="S958" s="1">
        <v>0.92583776799999995</v>
      </c>
      <c r="T958" s="1">
        <v>10.7379</v>
      </c>
      <c r="U958" s="1">
        <v>2.2263460319999999</v>
      </c>
      <c r="V958" s="1">
        <v>4.1011111000000003E-2</v>
      </c>
      <c r="W958" s="1">
        <v>0.3216</v>
      </c>
      <c r="X958" s="1">
        <v>2.2311111000000002E-2</v>
      </c>
      <c r="Y958" s="1">
        <v>0.175055556</v>
      </c>
      <c r="Z958" s="1">
        <v>0.77380113399999995</v>
      </c>
      <c r="AA958" s="1">
        <v>0.29506252799999999</v>
      </c>
      <c r="AB958" s="1">
        <v>2.488888889</v>
      </c>
      <c r="AC958" s="1">
        <v>0.79151340599999997</v>
      </c>
      <c r="AD958" s="1">
        <v>0.41923128599999998</v>
      </c>
      <c r="AE958" s="1">
        <f t="shared" si="648"/>
        <v>0.31707570013789643</v>
      </c>
      <c r="AF958" s="1">
        <v>0.99312061699999998</v>
      </c>
      <c r="AG958" s="1">
        <v>1.07119429</v>
      </c>
      <c r="AH958" s="1">
        <v>0.59318240300000002</v>
      </c>
      <c r="AI958" s="1">
        <v>1</v>
      </c>
      <c r="AJ958" s="1">
        <v>0.81965982800000003</v>
      </c>
      <c r="AK958" s="1">
        <v>1</v>
      </c>
      <c r="AL958" s="1">
        <v>1</v>
      </c>
      <c r="AM958" s="1">
        <v>0.92583776799999995</v>
      </c>
      <c r="AN958" s="1">
        <f t="shared" si="649"/>
        <v>0.5807687138825427</v>
      </c>
      <c r="AO958" s="1">
        <f t="shared" si="650"/>
        <v>0.39162578339291487</v>
      </c>
      <c r="AP958" s="1">
        <f t="shared" si="651"/>
        <v>2.3863804960542998</v>
      </c>
      <c r="AQ958" s="1">
        <f t="shared" si="652"/>
        <v>3.7071419359457005</v>
      </c>
      <c r="AR958" s="1">
        <f t="shared" si="653"/>
        <v>0.16519241128465195</v>
      </c>
      <c r="AS958" s="1">
        <f t="shared" si="654"/>
        <v>0.59922222222499999</v>
      </c>
      <c r="AT958" s="1">
        <f t="shared" si="655"/>
        <v>0.36813271052793478</v>
      </c>
      <c r="AU958" s="1">
        <f t="shared" si="656"/>
        <v>0.36927356162382613</v>
      </c>
      <c r="AV958" s="1">
        <f t="shared" si="657"/>
        <v>2.1196153273761738</v>
      </c>
      <c r="AW958" s="1">
        <f t="shared" si="658"/>
        <v>1.5930892409852577</v>
      </c>
      <c r="AX958" s="1">
        <f t="shared" si="677"/>
        <v>3.1253237395148368</v>
      </c>
      <c r="AY958" s="1">
        <f t="shared" si="678"/>
        <v>8.3823682429302444</v>
      </c>
      <c r="AZ958" s="1">
        <f t="shared" si="679"/>
        <v>8.9501605874976544</v>
      </c>
      <c r="BA958" s="1">
        <f t="shared" si="680"/>
        <v>8.9242479109219683</v>
      </c>
      <c r="BB958" s="1">
        <f t="shared" si="681"/>
        <v>6.2186915259543705</v>
      </c>
      <c r="BC958" s="1">
        <f t="shared" si="682"/>
        <v>6.1683801928219841</v>
      </c>
      <c r="BD958" s="1">
        <f t="shared" si="683"/>
        <v>5.4505546214555896</v>
      </c>
      <c r="BE958" s="1">
        <f t="shared" si="659"/>
        <v>1.7379610797499998</v>
      </c>
      <c r="BF958" s="1">
        <f t="shared" si="660"/>
        <v>1.8556844924705558</v>
      </c>
      <c r="BG958" s="1">
        <f t="shared" si="661"/>
        <v>1.8503118791403463</v>
      </c>
      <c r="BH958" s="1">
        <f t="shared" si="662"/>
        <v>1.2893544551917355</v>
      </c>
      <c r="BI958" s="1">
        <f t="shared" si="663"/>
        <v>1.2789231383704815</v>
      </c>
      <c r="BJ958" s="1">
        <f t="shared" si="664"/>
        <v>1.1300925371694075</v>
      </c>
      <c r="BK958" s="1">
        <f t="shared" si="665"/>
        <v>2.2263460322191455</v>
      </c>
      <c r="BL958" s="2">
        <f t="shared" si="666"/>
        <v>1.7499999999999998</v>
      </c>
      <c r="BM958" s="2">
        <f t="shared" si="667"/>
        <v>1.8685388871254858</v>
      </c>
      <c r="BN958" s="2">
        <f t="shared" si="668"/>
        <v>1.8631290575053547</v>
      </c>
      <c r="BO958" s="2">
        <f t="shared" si="669"/>
        <v>1.2982858608721599</v>
      </c>
      <c r="BP958" s="2">
        <f t="shared" si="670"/>
        <v>1.2877822859360513</v>
      </c>
      <c r="BQ958" s="2">
        <f t="shared" si="671"/>
        <v>1.1379207296926024</v>
      </c>
      <c r="BR958" s="2">
        <f t="shared" si="672"/>
        <v>2.241768012977567</v>
      </c>
      <c r="BS958" s="1">
        <f t="shared" si="684"/>
        <v>8.4404332157070154</v>
      </c>
      <c r="BT958" s="1">
        <f t="shared" si="685"/>
        <v>9.0121586787052426</v>
      </c>
      <c r="BU958" s="1">
        <f t="shared" si="686"/>
        <v>8.9860665040669154</v>
      </c>
      <c r="BV958" s="1">
        <f t="shared" si="687"/>
        <v>6.2617686306218037</v>
      </c>
      <c r="BW958" s="1">
        <f t="shared" si="688"/>
        <v>6.211108789036432</v>
      </c>
      <c r="BX958" s="1">
        <f t="shared" si="689"/>
        <v>5.4883108135651462</v>
      </c>
      <c r="BY958" s="1">
        <f t="shared" si="673"/>
        <v>10.812281827797358</v>
      </c>
    </row>
    <row r="959" spans="1:77" x14ac:dyDescent="0.25">
      <c r="A959" s="1">
        <v>20131128</v>
      </c>
      <c r="B959" s="1">
        <v>2013</v>
      </c>
      <c r="C959" s="1">
        <v>11</v>
      </c>
      <c r="D959" s="1">
        <v>13.384</v>
      </c>
      <c r="E959" s="1">
        <v>126.319</v>
      </c>
      <c r="F959" s="1">
        <f t="shared" si="674"/>
        <v>5.2387015679999998</v>
      </c>
      <c r="G959" s="1">
        <v>185.87200000000001</v>
      </c>
      <c r="H959" s="1">
        <v>8.3550000000000004</v>
      </c>
      <c r="I959" s="1">
        <v>256.62679170000001</v>
      </c>
      <c r="J959" s="1">
        <v>61.415583329999997</v>
      </c>
      <c r="K959" s="1">
        <f t="shared" si="675"/>
        <v>3.3258832204320003E-3</v>
      </c>
      <c r="L959" s="1">
        <f t="shared" si="676"/>
        <v>7.9594595995679987E-4</v>
      </c>
      <c r="M959" s="1">
        <f t="shared" si="644"/>
        <v>2.5299372604752003E-3</v>
      </c>
      <c r="N959" s="1">
        <f t="shared" si="645"/>
        <v>0.23931867332774667</v>
      </c>
      <c r="O959" s="1">
        <f t="shared" si="646"/>
        <v>1.2537191092137463</v>
      </c>
      <c r="P959" s="1">
        <f t="shared" si="647"/>
        <v>3.9849824587862535</v>
      </c>
      <c r="Q959" s="1">
        <v>10.885999999999999</v>
      </c>
      <c r="R959" s="1">
        <v>11.289400000000001</v>
      </c>
      <c r="S959" s="1">
        <v>0.49090433500000002</v>
      </c>
      <c r="T959" s="1">
        <v>0.580488</v>
      </c>
      <c r="U959" s="1">
        <v>0.44381825200000002</v>
      </c>
      <c r="V959" s="1">
        <v>0.100455556</v>
      </c>
      <c r="W959" s="1">
        <v>0.20250000000000001</v>
      </c>
      <c r="X959" s="1">
        <v>4.2411111000000001E-2</v>
      </c>
      <c r="Y959" s="1">
        <v>0.29104444400000001</v>
      </c>
      <c r="Z959" s="1">
        <v>0.33682974900000001</v>
      </c>
      <c r="AA959" s="1">
        <v>-0.17940520900000001</v>
      </c>
      <c r="AB959" s="1">
        <v>0.45555555599999997</v>
      </c>
      <c r="AC959" s="1">
        <v>0.249668889</v>
      </c>
      <c r="AD959" s="1">
        <v>0.32039790800000001</v>
      </c>
      <c r="AE959" s="1">
        <f t="shared" si="648"/>
        <v>0.19317777109188919</v>
      </c>
      <c r="AF959" s="1">
        <v>0.97240243999999998</v>
      </c>
      <c r="AG959" s="1">
        <v>1.001967534</v>
      </c>
      <c r="AH959" s="1">
        <v>0.55014149700000003</v>
      </c>
      <c r="AI959" s="1">
        <v>0.93491228100000001</v>
      </c>
      <c r="AJ959" s="1">
        <v>0.51936379200000005</v>
      </c>
      <c r="AK959" s="1">
        <v>0.74435292099999995</v>
      </c>
      <c r="AL959" s="1">
        <v>0.51434780899999999</v>
      </c>
      <c r="AM959" s="1">
        <v>0.49090433500000002</v>
      </c>
      <c r="AN959" s="1">
        <f t="shared" si="649"/>
        <v>0.67960209176207276</v>
      </c>
      <c r="AO959" s="1">
        <f t="shared" si="650"/>
        <v>0.27177758995827794</v>
      </c>
      <c r="AP959" s="1">
        <f t="shared" si="651"/>
        <v>1.4237616866616916</v>
      </c>
      <c r="AQ959" s="1">
        <f t="shared" si="652"/>
        <v>3.814939881338308</v>
      </c>
      <c r="AR959" s="1">
        <f t="shared" si="653"/>
        <v>0.22120788796873703</v>
      </c>
      <c r="AS959" s="1">
        <f t="shared" si="654"/>
        <v>0.54838888890000004</v>
      </c>
      <c r="AT959" s="1">
        <f t="shared" si="655"/>
        <v>0.97968923571918887</v>
      </c>
      <c r="AU959" s="1">
        <f t="shared" si="656"/>
        <v>0.21172719610480389</v>
      </c>
      <c r="AV959" s="1">
        <f t="shared" si="657"/>
        <v>0.24382835989519608</v>
      </c>
      <c r="AW959" s="1">
        <f t="shared" si="658"/>
        <v>0.22454661446289187</v>
      </c>
      <c r="AX959" s="1">
        <f t="shared" si="677"/>
        <v>2.4820548240902607</v>
      </c>
      <c r="AY959" s="1">
        <f t="shared" si="678"/>
        <v>1.1447985489873755</v>
      </c>
      <c r="AZ959" s="1">
        <f t="shared" si="679"/>
        <v>1.1485873557479023</v>
      </c>
      <c r="BA959" s="1">
        <f t="shared" si="680"/>
        <v>1.6852033382501028</v>
      </c>
      <c r="BB959" s="1">
        <f t="shared" si="681"/>
        <v>1.7964121163240006</v>
      </c>
      <c r="BC959" s="1">
        <f t="shared" si="682"/>
        <v>0.84247185901227428</v>
      </c>
      <c r="BD959" s="1">
        <f t="shared" si="683"/>
        <v>1.5790803630786574</v>
      </c>
      <c r="BE959" s="1">
        <f t="shared" si="659"/>
        <v>0.87526786284044422</v>
      </c>
      <c r="BF959" s="1">
        <f t="shared" si="660"/>
        <v>0.87816463520177812</v>
      </c>
      <c r="BG959" s="1">
        <f t="shared" si="661"/>
        <v>1.2884400715099227</v>
      </c>
      <c r="BH959" s="1">
        <f t="shared" si="662"/>
        <v>1.3734659213417004</v>
      </c>
      <c r="BI959" s="1">
        <f t="shared" si="663"/>
        <v>0.64412078805755113</v>
      </c>
      <c r="BJ959" s="1">
        <f t="shared" si="664"/>
        <v>1.2073026261849418</v>
      </c>
      <c r="BK959" s="1">
        <f t="shared" si="665"/>
        <v>0.44381825222782217</v>
      </c>
      <c r="BL959" s="2">
        <f t="shared" si="666"/>
        <v>1.7499999999999998</v>
      </c>
      <c r="BM959" s="2">
        <f t="shared" si="667"/>
        <v>1.7557917716936193</v>
      </c>
      <c r="BN959" s="2">
        <f t="shared" si="668"/>
        <v>2.5760915267985731</v>
      </c>
      <c r="BO959" s="2">
        <f t="shared" si="669"/>
        <v>2.746091184643586</v>
      </c>
      <c r="BP959" s="2">
        <f t="shared" si="670"/>
        <v>1.287847328751059</v>
      </c>
      <c r="BQ959" s="2">
        <f t="shared" si="671"/>
        <v>2.4138662979892751</v>
      </c>
      <c r="BR959" s="2">
        <f t="shared" si="672"/>
        <v>0.88736485637457119</v>
      </c>
      <c r="BS959" s="1">
        <f t="shared" si="684"/>
        <v>2.288896400498956</v>
      </c>
      <c r="BT959" s="1">
        <f t="shared" si="685"/>
        <v>2.2964716950029778</v>
      </c>
      <c r="BU959" s="1">
        <f t="shared" si="686"/>
        <v>3.3693752131686372</v>
      </c>
      <c r="BV959" s="1">
        <f t="shared" si="687"/>
        <v>3.5917247016986398</v>
      </c>
      <c r="BW959" s="1">
        <f t="shared" si="688"/>
        <v>1.6844280658117115</v>
      </c>
      <c r="BX959" s="1">
        <f t="shared" si="689"/>
        <v>3.1571942175733678</v>
      </c>
      <c r="BY959" s="1">
        <f t="shared" si="673"/>
        <v>1.1606207003914453</v>
      </c>
    </row>
    <row r="960" spans="1:77" x14ac:dyDescent="0.25">
      <c r="A960" s="1">
        <v>20050402</v>
      </c>
      <c r="B960" s="1">
        <v>2005</v>
      </c>
      <c r="C960" s="1">
        <v>4</v>
      </c>
      <c r="D960" s="1">
        <v>1.1040000000000001</v>
      </c>
      <c r="E960" s="1">
        <v>260.5</v>
      </c>
      <c r="F960" s="1">
        <f t="shared" si="674"/>
        <v>10.803456000000001</v>
      </c>
      <c r="G960" s="1">
        <v>344.47500000000002</v>
      </c>
      <c r="H960" s="1">
        <v>2.4710000000000001</v>
      </c>
      <c r="I960" s="1">
        <v>536.86452499999996</v>
      </c>
      <c r="J960" s="1">
        <v>128.51440210000001</v>
      </c>
      <c r="K960" s="1">
        <f t="shared" si="675"/>
        <v>6.957764243999999E-3</v>
      </c>
      <c r="L960" s="1">
        <f t="shared" si="676"/>
        <v>1.6655466512160001E-3</v>
      </c>
      <c r="M960" s="1">
        <f t="shared" si="644"/>
        <v>5.2922175927839991E-3</v>
      </c>
      <c r="N960" s="1">
        <f t="shared" si="645"/>
        <v>0.23937957550836503</v>
      </c>
      <c r="O960" s="1">
        <f t="shared" si="646"/>
        <v>2.5861267113032995</v>
      </c>
      <c r="P960" s="1">
        <f t="shared" si="647"/>
        <v>8.2173292886967015</v>
      </c>
      <c r="Q960" s="1">
        <v>29.415199999999999</v>
      </c>
      <c r="R960" s="1">
        <v>39.3371</v>
      </c>
      <c r="S960" s="1">
        <v>0.42784314099999998</v>
      </c>
      <c r="T960" s="1">
        <v>0.310749</v>
      </c>
      <c r="U960" s="1">
        <v>0.142254452</v>
      </c>
      <c r="V960" s="1">
        <v>0.15490000000000001</v>
      </c>
      <c r="W960" s="1">
        <v>0.28675555600000002</v>
      </c>
      <c r="X960" s="1">
        <v>8.2433332999999998E-2</v>
      </c>
      <c r="Y960" s="1">
        <v>0.28576666699999997</v>
      </c>
      <c r="Z960" s="1">
        <v>0.298548392</v>
      </c>
      <c r="AA960" s="1">
        <v>1.7272500000000001E-3</v>
      </c>
      <c r="AB960" s="1">
        <v>0.38888888900000002</v>
      </c>
      <c r="AC960" s="1">
        <v>0.20220000599999999</v>
      </c>
      <c r="AD960" s="1">
        <v>0.24377676200000001</v>
      </c>
      <c r="AE960" s="1">
        <f t="shared" si="648"/>
        <v>9.7125187413814734E-2</v>
      </c>
      <c r="AF960" s="1">
        <v>0.531578942</v>
      </c>
      <c r="AG960" s="1">
        <v>0.34336027200000002</v>
      </c>
      <c r="AH960" s="1">
        <v>0.23421661999999999</v>
      </c>
      <c r="AI960" s="1">
        <v>1</v>
      </c>
      <c r="AJ960" s="1">
        <v>0.63400458900000001</v>
      </c>
      <c r="AK960" s="1">
        <v>1</v>
      </c>
      <c r="AL960" s="1">
        <v>0.43137255400000002</v>
      </c>
      <c r="AM960" s="1">
        <v>0.42784314099999998</v>
      </c>
      <c r="AN960" s="1">
        <f t="shared" si="649"/>
        <v>0.75622323826112192</v>
      </c>
      <c r="AO960" s="1">
        <f t="shared" si="650"/>
        <v>0.21479561066578334</v>
      </c>
      <c r="AP960" s="1">
        <f t="shared" si="651"/>
        <v>2.3205349288209214</v>
      </c>
      <c r="AQ960" s="1">
        <f t="shared" si="652"/>
        <v>8.4829210711790797</v>
      </c>
      <c r="AR960" s="1">
        <f t="shared" si="653"/>
        <v>0.44076539233839779</v>
      </c>
      <c r="AS960" s="1">
        <f t="shared" si="654"/>
        <v>0.546722222225</v>
      </c>
      <c r="AT960" s="1">
        <f t="shared" si="655"/>
        <v>1.6849035300533315</v>
      </c>
      <c r="AU960" s="1">
        <f t="shared" si="656"/>
        <v>0.25232467238736039</v>
      </c>
      <c r="AV960" s="1">
        <f t="shared" si="657"/>
        <v>0.13656421661263962</v>
      </c>
      <c r="AW960" s="1">
        <f t="shared" si="658"/>
        <v>0.21822135892082128</v>
      </c>
      <c r="AX960" s="1">
        <f t="shared" si="677"/>
        <v>3.6734173765088065</v>
      </c>
      <c r="AY960" s="1">
        <f t="shared" si="678"/>
        <v>0.87660147787256137</v>
      </c>
      <c r="AZ960" s="1">
        <f t="shared" si="679"/>
        <v>0.83571874880568164</v>
      </c>
      <c r="BA960" s="1">
        <f t="shared" si="680"/>
        <v>1.0487613497512911</v>
      </c>
      <c r="BB960" s="1">
        <f t="shared" si="681"/>
        <v>1.1812238235174</v>
      </c>
      <c r="BC960" s="1">
        <f t="shared" si="682"/>
        <v>0.64494167816406656</v>
      </c>
      <c r="BD960" s="1">
        <f t="shared" si="683"/>
        <v>1.0386716661834927</v>
      </c>
      <c r="BE960" s="1">
        <f t="shared" si="659"/>
        <v>0.40128999026052625</v>
      </c>
      <c r="BF960" s="1">
        <f t="shared" si="660"/>
        <v>0.38257472412968707</v>
      </c>
      <c r="BG960" s="1">
        <f t="shared" si="661"/>
        <v>0.48010121183995474</v>
      </c>
      <c r="BH960" s="1">
        <f t="shared" si="662"/>
        <v>0.54073978723511829</v>
      </c>
      <c r="BI960" s="1">
        <f t="shared" si="663"/>
        <v>0.29524093477137719</v>
      </c>
      <c r="BJ960" s="1">
        <f t="shared" si="664"/>
        <v>0.47548236379685088</v>
      </c>
      <c r="BK960" s="1">
        <f t="shared" si="665"/>
        <v>0.14225445237225232</v>
      </c>
      <c r="BL960" s="2">
        <f t="shared" si="666"/>
        <v>1.75</v>
      </c>
      <c r="BM960" s="2">
        <f t="shared" si="667"/>
        <v>1.6683839205465716</v>
      </c>
      <c r="BN960" s="2">
        <f t="shared" si="668"/>
        <v>2.0936907002700451</v>
      </c>
      <c r="BO960" s="2">
        <f t="shared" si="669"/>
        <v>2.3581316519933671</v>
      </c>
      <c r="BP960" s="2">
        <f t="shared" si="670"/>
        <v>1.2875268468931296</v>
      </c>
      <c r="BQ960" s="2">
        <f t="shared" si="671"/>
        <v>2.0735481991571114</v>
      </c>
      <c r="BR960" s="2">
        <f t="shared" si="672"/>
        <v>0.62036257492946889</v>
      </c>
      <c r="BS960" s="1">
        <f t="shared" si="684"/>
        <v>3.8228030190362876</v>
      </c>
      <c r="BT960" s="1">
        <f t="shared" si="685"/>
        <v>3.6445160505011618</v>
      </c>
      <c r="BU960" s="1">
        <f t="shared" si="686"/>
        <v>4.5735812170974439</v>
      </c>
      <c r="BV960" s="1">
        <f t="shared" si="687"/>
        <v>5.1512415991572977</v>
      </c>
      <c r="BW960" s="1">
        <f t="shared" si="688"/>
        <v>2.812549438510473</v>
      </c>
      <c r="BX960" s="1">
        <f t="shared" si="689"/>
        <v>4.5295807519171793</v>
      </c>
      <c r="BY960" s="1">
        <f t="shared" si="673"/>
        <v>1.3551565281928564</v>
      </c>
    </row>
    <row r="961" spans="1:77" x14ac:dyDescent="0.25">
      <c r="A961" s="1">
        <v>20070516</v>
      </c>
      <c r="B961" s="1">
        <v>2007</v>
      </c>
      <c r="C961" s="1">
        <v>5</v>
      </c>
      <c r="D961" s="1">
        <v>5.5620000000000003</v>
      </c>
      <c r="E961" s="1">
        <v>357.89299999999997</v>
      </c>
      <c r="F961" s="1">
        <f t="shared" si="674"/>
        <v>14.842538496</v>
      </c>
      <c r="G961" s="1">
        <v>456.03699999999998</v>
      </c>
      <c r="H961" s="1">
        <v>3.4790000000000001</v>
      </c>
      <c r="I961" s="1">
        <v>700.66886880000004</v>
      </c>
      <c r="J961" s="1">
        <v>167.7649021</v>
      </c>
      <c r="K961" s="1">
        <f t="shared" si="675"/>
        <v>9.080668539648E-3</v>
      </c>
      <c r="L961" s="1">
        <f t="shared" si="676"/>
        <v>2.1742331312160001E-3</v>
      </c>
      <c r="M961" s="1">
        <f t="shared" si="644"/>
        <v>6.9064354084319999E-3</v>
      </c>
      <c r="N961" s="1">
        <f t="shared" si="645"/>
        <v>0.23943535894112497</v>
      </c>
      <c r="O961" s="1">
        <f t="shared" si="646"/>
        <v>3.5538285323872252</v>
      </c>
      <c r="P961" s="1">
        <f t="shared" si="647"/>
        <v>11.288709963612774</v>
      </c>
      <c r="Q961" s="1">
        <v>105.773</v>
      </c>
      <c r="R961" s="1">
        <v>43.537500000000001</v>
      </c>
      <c r="S961" s="1">
        <v>0.70840965600000005</v>
      </c>
      <c r="T961" s="1">
        <v>11.408300000000001</v>
      </c>
      <c r="U961" s="1">
        <v>1.0140844389999999</v>
      </c>
      <c r="V961" s="1">
        <v>4.5088889E-2</v>
      </c>
      <c r="W961" s="1">
        <v>0.31096666699999997</v>
      </c>
      <c r="X961" s="1">
        <v>2.8633333E-2</v>
      </c>
      <c r="Y961" s="1">
        <v>0.17873333299999999</v>
      </c>
      <c r="Z961" s="1">
        <v>0.74673115899999998</v>
      </c>
      <c r="AA961" s="1">
        <v>0.27002927100000002</v>
      </c>
      <c r="AB961" s="1">
        <v>1.8666666670000001</v>
      </c>
      <c r="AC961" s="1">
        <v>0.75794663699999998</v>
      </c>
      <c r="AD961" s="1">
        <v>0.215210608</v>
      </c>
      <c r="AE961" s="1">
        <f t="shared" si="648"/>
        <v>6.1314539300488899E-2</v>
      </c>
      <c r="AF961" s="1">
        <v>0.73783451</v>
      </c>
      <c r="AG961" s="1">
        <v>0.59168696099999996</v>
      </c>
      <c r="AH961" s="1">
        <v>0.348906612</v>
      </c>
      <c r="AI961" s="1">
        <v>1</v>
      </c>
      <c r="AJ961" s="1">
        <v>0.80381599400000003</v>
      </c>
      <c r="AK961" s="1">
        <v>1</v>
      </c>
      <c r="AL961" s="1">
        <v>0.80053902099999996</v>
      </c>
      <c r="AM961" s="1">
        <v>0.70840965600000005</v>
      </c>
      <c r="AN961" s="1">
        <f t="shared" si="649"/>
        <v>0.78478939208879983</v>
      </c>
      <c r="AO961" s="1">
        <f t="shared" si="650"/>
        <v>0.201047642105324</v>
      </c>
      <c r="AP961" s="1">
        <f t="shared" si="651"/>
        <v>2.984057367478302</v>
      </c>
      <c r="AQ961" s="1">
        <f t="shared" si="652"/>
        <v>11.858481128521698</v>
      </c>
      <c r="AR961" s="1">
        <f t="shared" si="653"/>
        <v>0.48878339378852581</v>
      </c>
      <c r="AS961" s="1">
        <f t="shared" si="654"/>
        <v>0.583666666675</v>
      </c>
      <c r="AT961" s="1">
        <f t="shared" si="655"/>
        <v>0.70758769554467249</v>
      </c>
      <c r="AU961" s="1">
        <f t="shared" si="656"/>
        <v>0.61341518262882877</v>
      </c>
      <c r="AV961" s="1">
        <f t="shared" si="657"/>
        <v>1.2532514843711713</v>
      </c>
      <c r="AW961" s="1">
        <f t="shared" si="658"/>
        <v>1.6485357160511314</v>
      </c>
      <c r="AX961" s="1">
        <f t="shared" si="677"/>
        <v>9.2017369484501081</v>
      </c>
      <c r="AY961" s="1">
        <f t="shared" si="678"/>
        <v>11.628570574467041</v>
      </c>
      <c r="AZ961" s="1">
        <f t="shared" si="679"/>
        <v>10.869698237074225</v>
      </c>
      <c r="BA961" s="1">
        <f t="shared" si="680"/>
        <v>9.1231142610043712</v>
      </c>
      <c r="BB961" s="1">
        <f t="shared" si="681"/>
        <v>8.4745419518257847</v>
      </c>
      <c r="BC961" s="1">
        <f t="shared" si="682"/>
        <v>8.5542434269259946</v>
      </c>
      <c r="BD961" s="1">
        <f t="shared" si="683"/>
        <v>7.4455126029425909</v>
      </c>
      <c r="BE961" s="1">
        <f t="shared" si="659"/>
        <v>1.0336643035169759</v>
      </c>
      <c r="BF961" s="1">
        <f t="shared" si="660"/>
        <v>0.96620809803873753</v>
      </c>
      <c r="BG961" s="1">
        <f t="shared" si="661"/>
        <v>0.81095414850153069</v>
      </c>
      <c r="BH961" s="1">
        <f t="shared" si="662"/>
        <v>0.75330251884040123</v>
      </c>
      <c r="BI961" s="1">
        <f t="shared" si="663"/>
        <v>0.76038718752097212</v>
      </c>
      <c r="BJ961" s="1">
        <f t="shared" si="664"/>
        <v>0.66183204115784022</v>
      </c>
      <c r="BK961" s="1">
        <f t="shared" si="665"/>
        <v>1.0140844395531547</v>
      </c>
      <c r="BL961" s="2">
        <f t="shared" si="666"/>
        <v>1.7500000000000004</v>
      </c>
      <c r="BM961" s="2">
        <f t="shared" si="667"/>
        <v>1.6357962307634453</v>
      </c>
      <c r="BN961" s="2">
        <f t="shared" si="668"/>
        <v>1.3729503428231447</v>
      </c>
      <c r="BO961" s="2">
        <f t="shared" si="669"/>
        <v>1.2753457805259814</v>
      </c>
      <c r="BP961" s="2">
        <f t="shared" si="670"/>
        <v>1.2873401680160155</v>
      </c>
      <c r="BQ961" s="2">
        <f t="shared" si="671"/>
        <v>1.1204857012915115</v>
      </c>
      <c r="BR961" s="2">
        <f t="shared" si="672"/>
        <v>1.7168511703266689</v>
      </c>
      <c r="BS961" s="1">
        <f t="shared" si="684"/>
        <v>19.687241240775919</v>
      </c>
      <c r="BT961" s="1">
        <f t="shared" si="685"/>
        <v>18.402465723309657</v>
      </c>
      <c r="BU961" s="1">
        <f t="shared" si="686"/>
        <v>15.445488349008709</v>
      </c>
      <c r="BV961" s="1">
        <f t="shared" si="687"/>
        <v>14.347451455211798</v>
      </c>
      <c r="BW961" s="1">
        <f t="shared" si="688"/>
        <v>14.482386540955597</v>
      </c>
      <c r="BX961" s="1">
        <f t="shared" si="689"/>
        <v>12.605298461809125</v>
      </c>
      <c r="BY961" s="1">
        <f t="shared" si="673"/>
        <v>19.31432180841691</v>
      </c>
    </row>
    <row r="962" spans="1:77" x14ac:dyDescent="0.25">
      <c r="A962" s="1">
        <v>20110711</v>
      </c>
      <c r="B962" s="1">
        <v>2011</v>
      </c>
      <c r="C962" s="1">
        <v>7</v>
      </c>
      <c r="D962" s="1">
        <v>15.722</v>
      </c>
      <c r="E962" s="1">
        <v>333.88099999999997</v>
      </c>
      <c r="F962" s="1">
        <f t="shared" si="674"/>
        <v>13.846712832</v>
      </c>
      <c r="G962" s="1">
        <v>478.03100000000001</v>
      </c>
      <c r="H962" s="1">
        <v>4.8129999999999997</v>
      </c>
      <c r="I962" s="1">
        <v>747.1020542</v>
      </c>
      <c r="J962" s="1">
        <v>178.93473130000001</v>
      </c>
      <c r="K962" s="1">
        <f t="shared" si="675"/>
        <v>9.6824426224319995E-3</v>
      </c>
      <c r="L962" s="1">
        <f t="shared" si="676"/>
        <v>2.3189941176479999E-3</v>
      </c>
      <c r="M962" s="1">
        <f t="shared" ref="M962:M1025" si="690">K962-L962</f>
        <v>7.3634485047839992E-3</v>
      </c>
      <c r="N962" s="1">
        <f t="shared" ref="N962:N1025" si="691">J962/I962</f>
        <v>0.23950507202339855</v>
      </c>
      <c r="O962" s="1">
        <f t="shared" ref="O962:O1025" si="692">N962*F962</f>
        <v>3.3163579541154768</v>
      </c>
      <c r="P962" s="1">
        <f t="shared" ref="P962:P1025" si="693">F962-O962</f>
        <v>10.530354877884523</v>
      </c>
      <c r="Q962" s="1">
        <v>121.246</v>
      </c>
      <c r="R962" s="1">
        <v>34.105499999999999</v>
      </c>
      <c r="S962" s="1">
        <v>0.78046237100000004</v>
      </c>
      <c r="T962" s="1">
        <v>11.649900000000001</v>
      </c>
      <c r="U962" s="1">
        <v>1.0078068250000001</v>
      </c>
      <c r="V962" s="1">
        <v>4.5622221999999997E-2</v>
      </c>
      <c r="W962" s="1">
        <v>0.43143333299999997</v>
      </c>
      <c r="X962" s="1">
        <v>3.1988889E-2</v>
      </c>
      <c r="Y962" s="1">
        <v>0.198711111</v>
      </c>
      <c r="Z962" s="1">
        <v>0.80873413400000005</v>
      </c>
      <c r="AA962" s="1">
        <v>0.36931567700000001</v>
      </c>
      <c r="AB962" s="1">
        <v>2.3555555560000001</v>
      </c>
      <c r="AC962" s="1">
        <v>0.83483032599999996</v>
      </c>
      <c r="AD962" s="1">
        <v>0.30154948100000001</v>
      </c>
      <c r="AE962" s="1">
        <f t="shared" ref="AE962:AE1025" si="694">(AD962-0.1663)/(0.964-0.1663)</f>
        <v>0.16954930550332206</v>
      </c>
      <c r="AF962" s="1">
        <v>0.99762017300000005</v>
      </c>
      <c r="AG962" s="1">
        <v>1.0987194709999999</v>
      </c>
      <c r="AH962" s="1">
        <v>0.61029071300000004</v>
      </c>
      <c r="AI962" s="1">
        <v>1</v>
      </c>
      <c r="AJ962" s="1">
        <v>0.86665549200000003</v>
      </c>
      <c r="AK962" s="1">
        <v>1</v>
      </c>
      <c r="AL962" s="1">
        <v>0.89534522500000002</v>
      </c>
      <c r="AM962" s="1">
        <v>0.78046237100000004</v>
      </c>
      <c r="AN962" s="1">
        <f t="shared" ref="AN962:AN1025" si="695">E962/G962</f>
        <v>0.69845051889940191</v>
      </c>
      <c r="AO962" s="1">
        <f t="shared" ref="AO962:AO1025" si="696">0.7527+3.8453*AN962-16.316*AN962*AN962+18.962*AN962*AN962*AN962-7.0802*AN962*AN962*AN962*AN962</f>
        <v>0.25488334475814134</v>
      </c>
      <c r="AP962" s="1">
        <f t="shared" ref="AP962:AP1025" si="697">F962*AO962</f>
        <v>3.5292964805256357</v>
      </c>
      <c r="AQ962" s="1">
        <f t="shared" ref="AQ962:AQ1025" si="698">F962-AP962</f>
        <v>10.317416351474364</v>
      </c>
      <c r="AR962" s="1">
        <f t="shared" ref="AR962:AR1025" si="699">0.07*0.9*AQ962*(1.1-0.1*AB962)*EXP(-G962/1367)</f>
        <v>0.39607610335190019</v>
      </c>
      <c r="AS962" s="1">
        <f t="shared" ref="AS962:AS1025" si="700">0.537+0.025*AB962</f>
        <v>0.59588888890000002</v>
      </c>
      <c r="AT962" s="1">
        <f t="shared" ref="AT962:AT1025" si="701">AP962*EXP(-0.5*0.9*AB962/AS962)</f>
        <v>0.59585581345099159</v>
      </c>
      <c r="AU962" s="1">
        <f t="shared" ref="AU962:AU1025" si="702">2*G962/1367*(1-EXP(-0.5*0.9*AB962/(G962/1367)))</f>
        <v>0.66563705369310999</v>
      </c>
      <c r="AV962" s="1">
        <f t="shared" ref="AV962:AV1025" si="703">AB962-AU962</f>
        <v>1.6899185023068901</v>
      </c>
      <c r="AW962" s="1">
        <f t="shared" ref="AW962:AW1025" si="704">(1-0.23)*((AP962-AT962)/AB962+AR962)*AV962</f>
        <v>2.1358569173136108</v>
      </c>
      <c r="AX962" s="1">
        <f t="shared" si="677"/>
        <v>8.4023280564631495</v>
      </c>
      <c r="AY962" s="1">
        <f t="shared" si="678"/>
        <v>18.069190443420744</v>
      </c>
      <c r="AZ962" s="1">
        <f t="shared" si="679"/>
        <v>17.906979376646856</v>
      </c>
      <c r="BA962" s="1">
        <f t="shared" si="680"/>
        <v>14.636390701291436</v>
      </c>
      <c r="BB962" s="1">
        <f t="shared" si="681"/>
        <v>12.444968481488162</v>
      </c>
      <c r="BC962" s="1">
        <f t="shared" si="682"/>
        <v>13.291579761503884</v>
      </c>
      <c r="BD962" s="1">
        <f t="shared" si="683"/>
        <v>10.929422907854029</v>
      </c>
      <c r="BE962" s="1">
        <f t="shared" ref="BE962:BE1025" si="705">AY962/AC962/F962</f>
        <v>1.5631253019536422</v>
      </c>
      <c r="BF962" s="1">
        <f t="shared" ref="BF962:BF1025" si="706">AZ962/AC962/F962</f>
        <v>1.5490927849172478</v>
      </c>
      <c r="BG962" s="1">
        <f t="shared" ref="BG962:BG1025" si="707">BA962/AC962/F962</f>
        <v>1.266161464516417</v>
      </c>
      <c r="BH962" s="1">
        <f t="shared" ref="BH962:BH1025" si="708">BB962/AC962/F962</f>
        <v>1.076586423522526</v>
      </c>
      <c r="BI962" s="1">
        <f t="shared" ref="BI962:BI1025" si="709">BC962/AC962/F962</f>
        <v>1.1498248741800534</v>
      </c>
      <c r="BJ962" s="1">
        <f t="shared" ref="BJ962:BJ1025" si="710">BD962/AC962/F962</f>
        <v>0.94547996140241786</v>
      </c>
      <c r="BK962" s="1">
        <f t="shared" ref="BK962:BK1025" si="711">T962/AC962/F962</f>
        <v>1.0078068252283188</v>
      </c>
      <c r="BL962" s="2">
        <f t="shared" ref="BL962:BL1025" si="712">BE962/AF962/AL962</f>
        <v>1.7500000000000002</v>
      </c>
      <c r="BM962" s="2">
        <f t="shared" ref="BM962:BM1025" si="713">BF962/AF962/AL962</f>
        <v>1.7342898680080234</v>
      </c>
      <c r="BN962" s="2">
        <f t="shared" ref="BN962:BN1025" si="714">BG962/AF962/AL962</f>
        <v>1.4175335528983997</v>
      </c>
      <c r="BO962" s="2">
        <f t="shared" ref="BO962:BO1025" si="715">BH962/AF962/AL962</f>
        <v>1.2052944436442214</v>
      </c>
      <c r="BP962" s="2">
        <f t="shared" ref="BP962:BP1025" si="716">BI962/AF962/AL962</f>
        <v>1.2872886948347597</v>
      </c>
      <c r="BQ962" s="2">
        <f t="shared" ref="BQ962:BQ1025" si="717">BJ962/AF962/AL962</f>
        <v>1.058513946633884</v>
      </c>
      <c r="BR962" s="2">
        <f t="shared" ref="BR962:BR1025" si="718">BK962/AF962/AL962</f>
        <v>1.1282921093691458</v>
      </c>
      <c r="BS962" s="1">
        <f t="shared" si="684"/>
        <v>20.22939762824215</v>
      </c>
      <c r="BT962" s="1">
        <f t="shared" si="685"/>
        <v>20.047793910037658</v>
      </c>
      <c r="BU962" s="1">
        <f t="shared" si="686"/>
        <v>16.386199938832316</v>
      </c>
      <c r="BV962" s="1">
        <f t="shared" si="687"/>
        <v>13.932788891194201</v>
      </c>
      <c r="BW962" s="1">
        <f t="shared" si="688"/>
        <v>14.880614211516125</v>
      </c>
      <c r="BX962" s="1">
        <f t="shared" si="689"/>
        <v>12.236056869426703</v>
      </c>
      <c r="BY962" s="1">
        <f t="shared" ref="BY962:BY1025" si="719">T962/AF962/AL962</f>
        <v>13.042668412135161</v>
      </c>
    </row>
    <row r="963" spans="1:77" x14ac:dyDescent="0.25">
      <c r="A963" s="1">
        <v>20071129</v>
      </c>
      <c r="B963" s="1">
        <v>2007</v>
      </c>
      <c r="C963" s="1">
        <v>11</v>
      </c>
      <c r="D963" s="1">
        <v>-2.657</v>
      </c>
      <c r="E963" s="1">
        <v>106.083</v>
      </c>
      <c r="F963" s="1">
        <f t="shared" ref="F963:F1026" si="720">0.0864*E963*0.48</f>
        <v>4.399474176</v>
      </c>
      <c r="G963" s="1">
        <v>130.196</v>
      </c>
      <c r="H963" s="1">
        <v>0.96</v>
      </c>
      <c r="I963" s="1">
        <v>225.08563129999999</v>
      </c>
      <c r="J963" s="1">
        <v>53.996760420000001</v>
      </c>
      <c r="K963" s="1">
        <f t="shared" ref="K963:K1026" si="721">I963*0.0036*0.0036</f>
        <v>2.9171097816479996E-3</v>
      </c>
      <c r="L963" s="1">
        <f t="shared" ref="L963:L1026" si="722">J963*0.0036*0.0036</f>
        <v>6.9979801504319993E-4</v>
      </c>
      <c r="M963" s="1">
        <f t="shared" si="690"/>
        <v>2.2173117666047996E-3</v>
      </c>
      <c r="N963" s="1">
        <f t="shared" si="691"/>
        <v>0.2398943020402387</v>
      </c>
      <c r="O963" s="1">
        <f t="shared" si="692"/>
        <v>1.0554087867955744</v>
      </c>
      <c r="P963" s="1">
        <f t="shared" si="693"/>
        <v>3.3440653892044256</v>
      </c>
      <c r="Q963" s="1">
        <v>4.9940800000000003</v>
      </c>
      <c r="R963" s="1">
        <v>5.1434600000000001</v>
      </c>
      <c r="S963" s="1">
        <v>0.49263233499999998</v>
      </c>
      <c r="T963" s="1">
        <v>0.40624100000000002</v>
      </c>
      <c r="U963" s="1">
        <v>0.245329677</v>
      </c>
      <c r="V963" s="1">
        <v>0.119388889</v>
      </c>
      <c r="W963" s="1">
        <v>0.30625555599999998</v>
      </c>
      <c r="X963" s="1">
        <v>4.5722222E-2</v>
      </c>
      <c r="Y963" s="1">
        <v>0.31725555599999999</v>
      </c>
      <c r="Z963" s="1">
        <v>0.43902057</v>
      </c>
      <c r="AA963" s="1">
        <v>-1.7642027000000001E-2</v>
      </c>
      <c r="AB963" s="1">
        <v>0.58888888900000003</v>
      </c>
      <c r="AC963" s="1">
        <v>0.37638550700000001</v>
      </c>
      <c r="AD963" s="1">
        <v>0.185205383</v>
      </c>
      <c r="AE963" s="1">
        <f t="shared" si="694"/>
        <v>2.3699865864360032E-2</v>
      </c>
      <c r="AF963" s="1">
        <v>0.329064672</v>
      </c>
      <c r="AG963" s="1">
        <v>0.19110987500000001</v>
      </c>
      <c r="AH963" s="1">
        <v>0.13745819400000001</v>
      </c>
      <c r="AI963" s="1">
        <v>1</v>
      </c>
      <c r="AJ963" s="1">
        <v>0.62174555300000001</v>
      </c>
      <c r="AK963" s="1">
        <v>1</v>
      </c>
      <c r="AL963" s="1">
        <v>0.51662149300000004</v>
      </c>
      <c r="AM963" s="1">
        <v>0.49263233499999998</v>
      </c>
      <c r="AN963" s="1">
        <f t="shared" si="695"/>
        <v>0.81479461734615499</v>
      </c>
      <c r="AO963" s="1">
        <f t="shared" si="696"/>
        <v>0.19039055638156066</v>
      </c>
      <c r="AP963" s="1">
        <f t="shared" si="697"/>
        <v>0.83761833615494818</v>
      </c>
      <c r="AQ963" s="1">
        <f t="shared" si="698"/>
        <v>3.5618558398450517</v>
      </c>
      <c r="AR963" s="1">
        <f t="shared" si="699"/>
        <v>0.21239820145170341</v>
      </c>
      <c r="AS963" s="1">
        <f t="shared" si="700"/>
        <v>0.551722222225</v>
      </c>
      <c r="AT963" s="1">
        <f t="shared" si="701"/>
        <v>0.51814150611088161</v>
      </c>
      <c r="AU963" s="1">
        <f t="shared" si="702"/>
        <v>0.17869502704348447</v>
      </c>
      <c r="AV963" s="1">
        <f t="shared" si="703"/>
        <v>0.41019386195651553</v>
      </c>
      <c r="AW963" s="1">
        <f t="shared" si="704"/>
        <v>0.23843652001376242</v>
      </c>
      <c r="AX963" s="1">
        <f t="shared" ref="AX963:AX1026" si="723">(1-0.23)*(AQ963*0.5/(G963/1367)+(AP963-AT963)/AB963+AR963)*AU963</f>
        <v>2.6767566138281871</v>
      </c>
      <c r="AY963" s="1">
        <f t="shared" ref="AY963:AY1026" si="724">F963*AC963*1.75*AF963*AL963</f>
        <v>0.49263520379765019</v>
      </c>
      <c r="AZ963" s="1">
        <f t="shared" ref="AZ963:AZ1026" si="725">F963*AC963*((2.49-1.58)*AE963+1.58)*AL963*AF963</f>
        <v>0.45085041446162705</v>
      </c>
      <c r="BA963" s="1">
        <f t="shared" ref="BA963:BA1026" si="726">(AW963*3.62+AX963*1.03)*AL963*AF963</f>
        <v>0.61544073122804699</v>
      </c>
      <c r="BB963" s="1">
        <f t="shared" ref="BB963:BB1026" si="727">(AW963/(0.94*L963+1)+AX963/(0.94*M963+1))*1.33*AL963*AF963</f>
        <v>0.6578382021964323</v>
      </c>
      <c r="BC963" s="1">
        <f t="shared" ref="BC963:BC1026" si="728">AC963*(N963*O963*3.1/(0.1*L963+1)+P963*1.46/(0.1*M963+1))*AF963*AL963</f>
        <v>0.3625509593337583</v>
      </c>
      <c r="BD963" s="1">
        <f t="shared" ref="BD963:BD1026" si="729">(N963*AW963*4.84/(0.77*L963+1)+AX963*1.17/(0.92*M963+1))*AF963*AL963</f>
        <v>0.57836788732856959</v>
      </c>
      <c r="BE963" s="1">
        <f t="shared" si="705"/>
        <v>0.29750329374884177</v>
      </c>
      <c r="BF963" s="1">
        <f t="shared" si="706"/>
        <v>0.2722693836258161</v>
      </c>
      <c r="BG963" s="1">
        <f t="shared" si="707"/>
        <v>0.3716657746666967</v>
      </c>
      <c r="BH963" s="1">
        <f t="shared" si="708"/>
        <v>0.39726968433957599</v>
      </c>
      <c r="BI963" s="1">
        <f t="shared" si="709"/>
        <v>0.21894518240295918</v>
      </c>
      <c r="BJ963" s="1">
        <f t="shared" si="710"/>
        <v>0.34927741694538883</v>
      </c>
      <c r="BK963" s="1">
        <f t="shared" si="711"/>
        <v>0.24532967726249963</v>
      </c>
      <c r="BL963" s="2">
        <f t="shared" si="712"/>
        <v>1.75</v>
      </c>
      <c r="BM963" s="2">
        <f t="shared" si="713"/>
        <v>1.6015668779365677</v>
      </c>
      <c r="BN963" s="2">
        <f t="shared" si="714"/>
        <v>2.1862450578977879</v>
      </c>
      <c r="BO963" s="2">
        <f t="shared" si="715"/>
        <v>2.3368546238052015</v>
      </c>
      <c r="BP963" s="2">
        <f t="shared" si="716"/>
        <v>1.2878985787923574</v>
      </c>
      <c r="BQ963" s="2">
        <f t="shared" si="717"/>
        <v>2.0545502940564</v>
      </c>
      <c r="BR963" s="2">
        <f t="shared" si="718"/>
        <v>1.4430997714325164</v>
      </c>
      <c r="BS963" s="1">
        <f t="shared" ref="BS963:BS1026" si="730">AY963/AL963/AF963</f>
        <v>2.8978220569675428</v>
      </c>
      <c r="BT963" s="1">
        <f t="shared" ref="BT963:BT1026" si="731">AZ963/AL963/AF963</f>
        <v>2.65203189976756</v>
      </c>
      <c r="BU963" s="1">
        <f t="shared" ref="BU963:BU1026" si="732">BA963/AL963/AF963</f>
        <v>3.6201995146928527</v>
      </c>
      <c r="BV963" s="1">
        <f t="shared" ref="BV963:BV1026" si="733">BB963/AL963/AF963</f>
        <v>3.8695936415938865</v>
      </c>
      <c r="BW963" s="1">
        <f t="shared" ref="BW963:BW1026" si="734">BC963/AL963/AF963</f>
        <v>2.1326290907209398</v>
      </c>
      <c r="BX963" s="1">
        <f t="shared" ref="BX963:BX1026" si="735">BD963/AL963/AF963</f>
        <v>3.4021263767233068</v>
      </c>
      <c r="BY963" s="1">
        <f t="shared" si="719"/>
        <v>2.3896264846068371</v>
      </c>
    </row>
    <row r="964" spans="1:77" x14ac:dyDescent="0.25">
      <c r="A964" s="1">
        <v>20051115</v>
      </c>
      <c r="B964" s="1">
        <v>2005</v>
      </c>
      <c r="C964" s="1">
        <v>11</v>
      </c>
      <c r="D964" s="1">
        <v>2.806</v>
      </c>
      <c r="E964" s="1">
        <v>62.787999999999997</v>
      </c>
      <c r="F964" s="1">
        <f t="shared" si="720"/>
        <v>2.6039439359999998</v>
      </c>
      <c r="G964" s="1">
        <v>146.048</v>
      </c>
      <c r="H964" s="1">
        <v>2.4489999999999998</v>
      </c>
      <c r="I964" s="1">
        <v>140.68104170000001</v>
      </c>
      <c r="J964" s="1">
        <v>33.752916669999998</v>
      </c>
      <c r="K964" s="1">
        <f t="shared" si="721"/>
        <v>1.8232263004319999E-3</v>
      </c>
      <c r="L964" s="1">
        <f t="shared" si="722"/>
        <v>4.3743780004319998E-4</v>
      </c>
      <c r="M964" s="1">
        <f t="shared" si="690"/>
        <v>1.3857885003887998E-3</v>
      </c>
      <c r="N964" s="1">
        <f t="shared" si="691"/>
        <v>0.23992512610176384</v>
      </c>
      <c r="O964" s="1">
        <f t="shared" si="692"/>
        <v>0.62475157720672325</v>
      </c>
      <c r="P964" s="1">
        <f t="shared" si="693"/>
        <v>1.9791923587932767</v>
      </c>
      <c r="Q964" s="1">
        <v>8.7014099999999992</v>
      </c>
      <c r="R964" s="1">
        <v>-8.0219400000000007</v>
      </c>
      <c r="S964" s="1">
        <v>12.806172460000001</v>
      </c>
      <c r="T964" s="1">
        <v>2.0183599999999999</v>
      </c>
      <c r="U964" s="1">
        <v>1.148847017</v>
      </c>
      <c r="V964" s="1">
        <v>2.9477778E-2</v>
      </c>
      <c r="W964" s="1">
        <v>0.15452222199999999</v>
      </c>
      <c r="X964" s="1">
        <v>1.2111111000000001E-2</v>
      </c>
      <c r="Y964" s="1">
        <v>0.110866667</v>
      </c>
      <c r="Z964" s="1">
        <v>0.67958936999999997</v>
      </c>
      <c r="AA964" s="1">
        <v>0.16449654399999999</v>
      </c>
      <c r="AB964" s="1">
        <v>1.0222222219999999</v>
      </c>
      <c r="AC964" s="1">
        <v>0.67469081900000005</v>
      </c>
      <c r="AD964" s="1">
        <v>0.57008654700000005</v>
      </c>
      <c r="AE964" s="1">
        <f t="shared" si="694"/>
        <v>0.5061884756174001</v>
      </c>
      <c r="AF964" s="1">
        <v>0.615150207</v>
      </c>
      <c r="AG964" s="1">
        <v>0.431931764</v>
      </c>
      <c r="AH964" s="1">
        <v>0.27800360200000002</v>
      </c>
      <c r="AI964" s="1">
        <v>1</v>
      </c>
      <c r="AJ964" s="1">
        <v>0.737023129</v>
      </c>
      <c r="AK964" s="1">
        <v>1</v>
      </c>
      <c r="AL964" s="1">
        <v>1</v>
      </c>
      <c r="AM964" s="1">
        <v>1</v>
      </c>
      <c r="AN964" s="1">
        <f t="shared" si="695"/>
        <v>0.42991345311130585</v>
      </c>
      <c r="AO964" s="1">
        <f t="shared" si="696"/>
        <v>0.65507055263939618</v>
      </c>
      <c r="AP964" s="1">
        <f t="shared" si="697"/>
        <v>1.7057669931975243</v>
      </c>
      <c r="AQ964" s="1">
        <f t="shared" si="698"/>
        <v>0.89817694280247551</v>
      </c>
      <c r="AR964" s="1">
        <f t="shared" si="699"/>
        <v>5.0738424851848429E-2</v>
      </c>
      <c r="AS964" s="1">
        <f t="shared" si="700"/>
        <v>0.56255555555000003</v>
      </c>
      <c r="AT964" s="1">
        <f t="shared" si="701"/>
        <v>0.75300594325645653</v>
      </c>
      <c r="AU964" s="1">
        <f t="shared" si="702"/>
        <v>0.21079348614373603</v>
      </c>
      <c r="AV964" s="1">
        <f t="shared" si="703"/>
        <v>0.81142873585626385</v>
      </c>
      <c r="AW964" s="1">
        <f t="shared" si="704"/>
        <v>0.61404561588543449</v>
      </c>
      <c r="AX964" s="1">
        <f t="shared" si="723"/>
        <v>0.84178158257590407</v>
      </c>
      <c r="AY964" s="1">
        <f t="shared" si="724"/>
        <v>1.8912792295556906</v>
      </c>
      <c r="AZ964" s="1">
        <f t="shared" si="725"/>
        <v>2.2053737116330452</v>
      </c>
      <c r="BA964" s="1">
        <f t="shared" si="726"/>
        <v>1.9007404197575763</v>
      </c>
      <c r="BB964" s="1">
        <f t="shared" si="727"/>
        <v>1.1899822389783568</v>
      </c>
      <c r="BC964" s="1">
        <f t="shared" si="728"/>
        <v>1.3919775729340023</v>
      </c>
      <c r="BD964" s="1">
        <f t="shared" si="729"/>
        <v>1.0435673642250074</v>
      </c>
      <c r="BE964" s="1">
        <f t="shared" si="705"/>
        <v>1.0765128622500002</v>
      </c>
      <c r="BF964" s="1">
        <f t="shared" si="706"/>
        <v>1.2552948975169231</v>
      </c>
      <c r="BG964" s="1">
        <f t="shared" si="707"/>
        <v>1.0818981553285461</v>
      </c>
      <c r="BH964" s="1">
        <f t="shared" si="708"/>
        <v>0.67733582968084582</v>
      </c>
      <c r="BI964" s="1">
        <f t="shared" si="709"/>
        <v>0.79231122396401643</v>
      </c>
      <c r="BJ964" s="1">
        <f t="shared" si="710"/>
        <v>0.59399673652444718</v>
      </c>
      <c r="BK964" s="1">
        <f t="shared" si="711"/>
        <v>1.148847016715429</v>
      </c>
      <c r="BL964" s="2">
        <f t="shared" si="712"/>
        <v>1.7500000000000002</v>
      </c>
      <c r="BM964" s="2">
        <f t="shared" si="713"/>
        <v>2.0406315128118346</v>
      </c>
      <c r="BN964" s="2">
        <f t="shared" si="714"/>
        <v>1.7587544359365648</v>
      </c>
      <c r="BO964" s="2">
        <f t="shared" si="715"/>
        <v>1.1010901434693752</v>
      </c>
      <c r="BP964" s="2">
        <f t="shared" si="716"/>
        <v>1.2879963543018307</v>
      </c>
      <c r="BQ964" s="2">
        <f t="shared" si="717"/>
        <v>0.96561251181444729</v>
      </c>
      <c r="BR964" s="2">
        <f t="shared" si="718"/>
        <v>1.8675877917983517</v>
      </c>
      <c r="BS964" s="1">
        <f t="shared" si="730"/>
        <v>3.0744998669173667</v>
      </c>
      <c r="BT964" s="1">
        <f t="shared" si="731"/>
        <v>3.5850978940384963</v>
      </c>
      <c r="BU964" s="1">
        <f t="shared" si="732"/>
        <v>3.0898801595584544</v>
      </c>
      <c r="BV964" s="1">
        <f t="shared" si="733"/>
        <v>1.9344579997489244</v>
      </c>
      <c r="BW964" s="1">
        <f t="shared" si="734"/>
        <v>2.262825497080589</v>
      </c>
      <c r="BX964" s="1">
        <f t="shared" si="735"/>
        <v>1.6964431651812928</v>
      </c>
      <c r="BY964" s="1">
        <f t="shared" si="719"/>
        <v>3.2810848099088745</v>
      </c>
    </row>
    <row r="965" spans="1:77" x14ac:dyDescent="0.25">
      <c r="A965" s="1">
        <v>20071128</v>
      </c>
      <c r="B965" s="1">
        <v>2007</v>
      </c>
      <c r="C965" s="1">
        <v>11</v>
      </c>
      <c r="D965" s="1">
        <v>-3.1949999999999998</v>
      </c>
      <c r="E965" s="1">
        <v>98.71</v>
      </c>
      <c r="F965" s="1">
        <f t="shared" si="720"/>
        <v>4.0937011199999995</v>
      </c>
      <c r="G965" s="1">
        <v>131.54900000000001</v>
      </c>
      <c r="H965" s="1">
        <v>0.83299999999999996</v>
      </c>
      <c r="I965" s="1">
        <v>225.18631669999999</v>
      </c>
      <c r="J965" s="1">
        <v>54.032018749999999</v>
      </c>
      <c r="K965" s="1">
        <f t="shared" si="721"/>
        <v>2.9184146644319997E-3</v>
      </c>
      <c r="L965" s="1">
        <f t="shared" si="722"/>
        <v>7.0025496299999993E-4</v>
      </c>
      <c r="M965" s="1">
        <f t="shared" si="690"/>
        <v>2.2181597014319997E-3</v>
      </c>
      <c r="N965" s="1">
        <f t="shared" si="691"/>
        <v>0.23994361443365622</v>
      </c>
      <c r="O965" s="1">
        <f t="shared" si="692"/>
        <v>0.98225744314390651</v>
      </c>
      <c r="P965" s="1">
        <f t="shared" si="693"/>
        <v>3.1114436768560929</v>
      </c>
      <c r="Q965" s="1">
        <v>2.9621300000000002</v>
      </c>
      <c r="R965" s="1">
        <v>7.6409000000000002</v>
      </c>
      <c r="S965" s="1">
        <v>0.27936636999999997</v>
      </c>
      <c r="T965" s="1">
        <v>0.54092099999999999</v>
      </c>
      <c r="U965" s="1">
        <v>0.35106280499999998</v>
      </c>
      <c r="V965" s="1">
        <v>0.119388889</v>
      </c>
      <c r="W965" s="1">
        <v>0.30625555599999998</v>
      </c>
      <c r="X965" s="1">
        <v>4.5722222E-2</v>
      </c>
      <c r="Y965" s="1">
        <v>0.31725555599999999</v>
      </c>
      <c r="Z965" s="1">
        <v>0.43902057</v>
      </c>
      <c r="AA965" s="1">
        <v>-1.7642027000000001E-2</v>
      </c>
      <c r="AB965" s="1">
        <v>0.58888888900000003</v>
      </c>
      <c r="AC965" s="1">
        <v>0.37638550700000001</v>
      </c>
      <c r="AD965" s="1">
        <v>0.24963321699999999</v>
      </c>
      <c r="AE965" s="1">
        <f t="shared" si="694"/>
        <v>0.10446686348251222</v>
      </c>
      <c r="AF965" s="1">
        <v>0.298313463</v>
      </c>
      <c r="AG965" s="1">
        <v>0.174487589</v>
      </c>
      <c r="AH965" s="1">
        <v>0.123617185</v>
      </c>
      <c r="AI965" s="1">
        <v>1</v>
      </c>
      <c r="AJ965" s="1">
        <v>0.62174555300000001</v>
      </c>
      <c r="AK965" s="1">
        <v>1</v>
      </c>
      <c r="AL965" s="1">
        <v>0.23600838199999999</v>
      </c>
      <c r="AM965" s="1">
        <v>0.27936636999999997</v>
      </c>
      <c r="AN965" s="1">
        <f t="shared" si="695"/>
        <v>0.75036678347991992</v>
      </c>
      <c r="AO965" s="1">
        <f t="shared" si="696"/>
        <v>0.21808748816257362</v>
      </c>
      <c r="AP965" s="1">
        <f t="shared" si="697"/>
        <v>0.89278499454911431</v>
      </c>
      <c r="AQ965" s="1">
        <f t="shared" si="698"/>
        <v>3.2009161254508851</v>
      </c>
      <c r="AR965" s="1">
        <f t="shared" si="699"/>
        <v>0.19068605958913362</v>
      </c>
      <c r="AS965" s="1">
        <f t="shared" si="700"/>
        <v>0.551722222225</v>
      </c>
      <c r="AT965" s="1">
        <f t="shared" si="701"/>
        <v>0.55226699529092038</v>
      </c>
      <c r="AU965" s="1">
        <f t="shared" si="702"/>
        <v>0.18020622464058175</v>
      </c>
      <c r="AV965" s="1">
        <f t="shared" si="703"/>
        <v>0.40868266435941825</v>
      </c>
      <c r="AW965" s="1">
        <f t="shared" si="704"/>
        <v>0.24196940388352714</v>
      </c>
      <c r="AX965" s="1">
        <f t="shared" si="723"/>
        <v>2.4144291332893379</v>
      </c>
      <c r="AY965" s="1">
        <f t="shared" si="724"/>
        <v>0.18983983768754822</v>
      </c>
      <c r="AZ965" s="1">
        <f t="shared" si="725"/>
        <v>0.18171087910681213</v>
      </c>
      <c r="BA965" s="1">
        <f t="shared" si="726"/>
        <v>0.23675556163011202</v>
      </c>
      <c r="BB965" s="1">
        <f t="shared" si="727"/>
        <v>0.2482544070307337</v>
      </c>
      <c r="BC965" s="1">
        <f t="shared" si="728"/>
        <v>0.13971125555750868</v>
      </c>
      <c r="BD965" s="1">
        <f t="shared" si="729"/>
        <v>0.2182527023121664</v>
      </c>
      <c r="BE965" s="1">
        <f t="shared" si="705"/>
        <v>0.12320783603003202</v>
      </c>
      <c r="BF965" s="1">
        <f t="shared" si="706"/>
        <v>0.11793206563267909</v>
      </c>
      <c r="BG965" s="1">
        <f t="shared" si="707"/>
        <v>0.1536565811046007</v>
      </c>
      <c r="BH965" s="1">
        <f t="shared" si="708"/>
        <v>0.16111943966954673</v>
      </c>
      <c r="BI965" s="1">
        <f t="shared" si="709"/>
        <v>9.0673915843789629E-2</v>
      </c>
      <c r="BJ965" s="1">
        <f t="shared" si="710"/>
        <v>0.14164805178482595</v>
      </c>
      <c r="BK965" s="1">
        <f t="shared" si="711"/>
        <v>0.35106280475698232</v>
      </c>
      <c r="BL965" s="2">
        <f t="shared" si="712"/>
        <v>1.7500000000000002</v>
      </c>
      <c r="BM965" s="2">
        <f t="shared" si="713"/>
        <v>1.6750648457690862</v>
      </c>
      <c r="BN965" s="2">
        <f t="shared" si="714"/>
        <v>2.1824830757315379</v>
      </c>
      <c r="BO965" s="2">
        <f t="shared" si="715"/>
        <v>2.288482847413853</v>
      </c>
      <c r="BP965" s="2">
        <f t="shared" si="716"/>
        <v>1.2878998433829616</v>
      </c>
      <c r="BQ965" s="2">
        <f t="shared" si="717"/>
        <v>2.011918223797255</v>
      </c>
      <c r="BR965" s="2">
        <f t="shared" si="718"/>
        <v>4.9863704137695297</v>
      </c>
      <c r="BS965" s="1">
        <f t="shared" si="730"/>
        <v>2.6964171002259185</v>
      </c>
      <c r="BT965" s="1">
        <f t="shared" si="731"/>
        <v>2.5809562823537453</v>
      </c>
      <c r="BU965" s="1">
        <f t="shared" si="732"/>
        <v>3.3627912493463858</v>
      </c>
      <c r="BV965" s="1">
        <f t="shared" si="733"/>
        <v>3.5261167333373797</v>
      </c>
      <c r="BW965" s="1">
        <f t="shared" si="734"/>
        <v>1.9844086634720572</v>
      </c>
      <c r="BX965" s="1">
        <f t="shared" si="735"/>
        <v>3.0999832588017573</v>
      </c>
      <c r="BY965" s="1">
        <f t="shared" si="719"/>
        <v>7.6830482581421418</v>
      </c>
    </row>
    <row r="966" spans="1:77" x14ac:dyDescent="0.25">
      <c r="A966" s="1">
        <v>20140502</v>
      </c>
      <c r="B966" s="1">
        <v>2014</v>
      </c>
      <c r="C966" s="1">
        <v>5</v>
      </c>
      <c r="D966" s="1">
        <v>20.690999999999999</v>
      </c>
      <c r="E966" s="1">
        <v>331.56900000000002</v>
      </c>
      <c r="F966" s="1">
        <f t="shared" si="720"/>
        <v>13.750829568</v>
      </c>
      <c r="G966" s="1">
        <v>443.33300000000003</v>
      </c>
      <c r="H966" s="1">
        <v>16.102</v>
      </c>
      <c r="I966" s="1">
        <v>663.7461667</v>
      </c>
      <c r="J966" s="1">
        <v>159.39168749999999</v>
      </c>
      <c r="K966" s="1">
        <f t="shared" si="721"/>
        <v>8.6021503204319998E-3</v>
      </c>
      <c r="L966" s="1">
        <f t="shared" si="722"/>
        <v>2.0657162699999998E-3</v>
      </c>
      <c r="M966" s="1">
        <f t="shared" si="690"/>
        <v>6.5364340504319995E-3</v>
      </c>
      <c r="N966" s="1">
        <f t="shared" si="691"/>
        <v>0.24013952245097009</v>
      </c>
      <c r="O966" s="1">
        <f t="shared" si="692"/>
        <v>3.3021176457641994</v>
      </c>
      <c r="P966" s="1">
        <f t="shared" si="693"/>
        <v>10.448711922235802</v>
      </c>
      <c r="Q966" s="1">
        <v>104.887</v>
      </c>
      <c r="R966" s="1">
        <v>10.3873</v>
      </c>
      <c r="S966" s="1">
        <v>0.90989058300000003</v>
      </c>
      <c r="T966" s="1">
        <v>7.91092</v>
      </c>
      <c r="U966" s="1">
        <v>0.93478307599999999</v>
      </c>
      <c r="V966" s="1">
        <v>5.8700000000000002E-2</v>
      </c>
      <c r="W966" s="1">
        <v>0.26015555600000001</v>
      </c>
      <c r="X966" s="1">
        <v>3.1477777999999998E-2</v>
      </c>
      <c r="Y966" s="1">
        <v>0.17864444400000001</v>
      </c>
      <c r="Z966" s="1">
        <v>0.63180820299999996</v>
      </c>
      <c r="AA966" s="1">
        <v>0.18575914299999999</v>
      </c>
      <c r="AB966" s="1">
        <v>2.988888889</v>
      </c>
      <c r="AC966" s="1">
        <v>0.61544217199999995</v>
      </c>
      <c r="AD966" s="1">
        <v>0.25209943800000001</v>
      </c>
      <c r="AE966" s="1">
        <f t="shared" si="694"/>
        <v>0.10755852826877273</v>
      </c>
      <c r="AF966" s="1">
        <v>0.94723766799999998</v>
      </c>
      <c r="AG966" s="1">
        <v>1.38733098</v>
      </c>
      <c r="AH966" s="1">
        <v>0.73812708999999999</v>
      </c>
      <c r="AI966" s="1">
        <v>0.66308771899999996</v>
      </c>
      <c r="AJ966" s="1">
        <v>0.75048046999999996</v>
      </c>
      <c r="AK966" s="1">
        <v>0.37644775699999999</v>
      </c>
      <c r="AL966" s="1">
        <v>1</v>
      </c>
      <c r="AM966" s="1">
        <v>0.90989058300000003</v>
      </c>
      <c r="AN966" s="1">
        <f t="shared" si="695"/>
        <v>0.74790056233124991</v>
      </c>
      <c r="AO966" s="1">
        <f t="shared" si="696"/>
        <v>0.21952386699474147</v>
      </c>
      <c r="AP966" s="1">
        <f t="shared" si="697"/>
        <v>3.0186352811529904</v>
      </c>
      <c r="AQ966" s="1">
        <f t="shared" si="698"/>
        <v>10.73219428684701</v>
      </c>
      <c r="AR966" s="1">
        <f t="shared" si="699"/>
        <v>0.39162949869773334</v>
      </c>
      <c r="AS966" s="1">
        <f t="shared" si="700"/>
        <v>0.61172222222500006</v>
      </c>
      <c r="AT966" s="1">
        <f t="shared" si="701"/>
        <v>0.33490594592625178</v>
      </c>
      <c r="AU966" s="1">
        <f t="shared" si="702"/>
        <v>0.63836854877263327</v>
      </c>
      <c r="AV966" s="1">
        <f t="shared" si="703"/>
        <v>2.3505203402273667</v>
      </c>
      <c r="AW966" s="1">
        <f t="shared" si="704"/>
        <v>2.3339239276733701</v>
      </c>
      <c r="AX966" s="1">
        <f t="shared" si="723"/>
        <v>8.7670188812582293</v>
      </c>
      <c r="AY966" s="1">
        <f t="shared" si="724"/>
        <v>14.028562135757364</v>
      </c>
      <c r="AZ966" s="1">
        <f t="shared" si="725"/>
        <v>13.45041110674932</v>
      </c>
      <c r="BA966" s="1">
        <f t="shared" si="726"/>
        <v>16.556610019917045</v>
      </c>
      <c r="BB966" s="1">
        <f t="shared" si="727"/>
        <v>13.912110759021379</v>
      </c>
      <c r="BC966" s="1">
        <f t="shared" si="728"/>
        <v>10.320230940909093</v>
      </c>
      <c r="BD966" s="1">
        <f t="shared" si="729"/>
        <v>12.223582882108591</v>
      </c>
      <c r="BE966" s="1">
        <f t="shared" si="705"/>
        <v>1.6576659189999998</v>
      </c>
      <c r="BF966" s="1">
        <f t="shared" si="706"/>
        <v>1.5893494908766501</v>
      </c>
      <c r="BG966" s="1">
        <f t="shared" si="707"/>
        <v>1.9563892506299754</v>
      </c>
      <c r="BH966" s="1">
        <f t="shared" si="708"/>
        <v>1.6439056008314086</v>
      </c>
      <c r="BI966" s="1">
        <f t="shared" si="709"/>
        <v>1.2194760190960026</v>
      </c>
      <c r="BJ966" s="1">
        <f t="shared" si="710"/>
        <v>1.4443830063022549</v>
      </c>
      <c r="BK966" s="1">
        <f t="shared" si="711"/>
        <v>0.93478307648580028</v>
      </c>
      <c r="BL966" s="2">
        <f t="shared" si="712"/>
        <v>1.7499999999999998</v>
      </c>
      <c r="BM966" s="2">
        <f t="shared" si="713"/>
        <v>1.6778782607245832</v>
      </c>
      <c r="BN966" s="2">
        <f t="shared" si="714"/>
        <v>2.0653625977107737</v>
      </c>
      <c r="BO966" s="2">
        <f t="shared" si="715"/>
        <v>1.7354732147659997</v>
      </c>
      <c r="BP966" s="2">
        <f t="shared" si="716"/>
        <v>1.2874023703795556</v>
      </c>
      <c r="BQ966" s="2">
        <f t="shared" si="717"/>
        <v>1.5248369602445486</v>
      </c>
      <c r="BR966" s="2">
        <f t="shared" si="718"/>
        <v>0.98685167204077051</v>
      </c>
      <c r="BS966" s="1">
        <f t="shared" si="730"/>
        <v>14.809970728230546</v>
      </c>
      <c r="BT966" s="1">
        <f t="shared" si="731"/>
        <v>14.199615958208833</v>
      </c>
      <c r="BU966" s="1">
        <f t="shared" si="732"/>
        <v>17.478834065873578</v>
      </c>
      <c r="BV966" s="1">
        <f t="shared" si="733"/>
        <v>14.687032863035784</v>
      </c>
      <c r="BW966" s="1">
        <f t="shared" si="734"/>
        <v>10.895080811871908</v>
      </c>
      <c r="BX966" s="1">
        <f t="shared" si="735"/>
        <v>12.904451855169036</v>
      </c>
      <c r="BY966" s="1">
        <f t="shared" si="719"/>
        <v>8.3515682148738204</v>
      </c>
    </row>
    <row r="967" spans="1:77" x14ac:dyDescent="0.25">
      <c r="A967" s="1">
        <v>20120322</v>
      </c>
      <c r="B967" s="1">
        <v>2012</v>
      </c>
      <c r="C967" s="1">
        <v>3</v>
      </c>
      <c r="D967" s="1">
        <v>5.9059999999999997</v>
      </c>
      <c r="E967" s="1">
        <v>205.46199999999999</v>
      </c>
      <c r="F967" s="1">
        <f t="shared" si="720"/>
        <v>8.5209200640000002</v>
      </c>
      <c r="G967" s="1">
        <v>306.476</v>
      </c>
      <c r="H967" s="1">
        <v>4.6680000000000001</v>
      </c>
      <c r="I967" s="1">
        <v>396.66989380000001</v>
      </c>
      <c r="J967" s="1">
        <v>95.261472920000003</v>
      </c>
      <c r="K967" s="1">
        <f t="shared" si="721"/>
        <v>5.1408418236479998E-3</v>
      </c>
      <c r="L967" s="1">
        <f t="shared" si="722"/>
        <v>1.2345886890431999E-3</v>
      </c>
      <c r="M967" s="1">
        <f t="shared" si="690"/>
        <v>3.9062531346047997E-3</v>
      </c>
      <c r="N967" s="1">
        <f t="shared" si="691"/>
        <v>0.24015301995172492</v>
      </c>
      <c r="O967" s="1">
        <f t="shared" si="692"/>
        <v>2.0463246861368454</v>
      </c>
      <c r="P967" s="1">
        <f t="shared" si="693"/>
        <v>6.4745953778631549</v>
      </c>
      <c r="Q967" s="1">
        <v>22.870100000000001</v>
      </c>
      <c r="R967" s="1">
        <v>-3.3339300000000001</v>
      </c>
      <c r="S967" s="1">
        <v>1.1706542280000001</v>
      </c>
      <c r="T967" s="1">
        <v>2.0449299999999999</v>
      </c>
      <c r="U967" s="1">
        <v>1.388695896</v>
      </c>
      <c r="V967" s="1">
        <v>0.123077778</v>
      </c>
      <c r="W967" s="1">
        <v>0.21637777799999999</v>
      </c>
      <c r="X967" s="1">
        <v>0.12218888899999999</v>
      </c>
      <c r="Y967" s="1">
        <v>0.17726666699999999</v>
      </c>
      <c r="Z967" s="1">
        <v>0.27485188700000002</v>
      </c>
      <c r="AA967" s="1">
        <v>9.9356441000000004E-2</v>
      </c>
      <c r="AB967" s="1">
        <v>1.1333333329999999</v>
      </c>
      <c r="AC967" s="1">
        <v>0.17281634000000001</v>
      </c>
      <c r="AD967" s="1">
        <v>0.32959840200000001</v>
      </c>
      <c r="AE967" s="1">
        <f t="shared" si="694"/>
        <v>0.20471154820107812</v>
      </c>
      <c r="AF967" s="1">
        <v>0.75193133000000001</v>
      </c>
      <c r="AG967" s="1">
        <v>0.61221393400000002</v>
      </c>
      <c r="AH967" s="1">
        <v>0.35775662499999999</v>
      </c>
      <c r="AI967" s="1">
        <v>1</v>
      </c>
      <c r="AJ967" s="1">
        <v>0.69579521600000005</v>
      </c>
      <c r="AK967" s="1">
        <v>1</v>
      </c>
      <c r="AL967" s="1">
        <v>1</v>
      </c>
      <c r="AM967" s="1">
        <v>1</v>
      </c>
      <c r="AN967" s="1">
        <f t="shared" si="695"/>
        <v>0.67040159751497663</v>
      </c>
      <c r="AO967" s="1">
        <f t="shared" si="696"/>
        <v>0.28072583425473496</v>
      </c>
      <c r="AP967" s="1">
        <f t="shared" si="697"/>
        <v>2.3920423935843096</v>
      </c>
      <c r="AQ967" s="1">
        <f t="shared" si="698"/>
        <v>6.1288776704156902</v>
      </c>
      <c r="AR967" s="1">
        <f t="shared" si="699"/>
        <v>0.30445622042049203</v>
      </c>
      <c r="AS967" s="1">
        <f t="shared" si="700"/>
        <v>0.56533333332500002</v>
      </c>
      <c r="AT967" s="1">
        <f t="shared" si="701"/>
        <v>0.97046971516344038</v>
      </c>
      <c r="AU967" s="1">
        <f t="shared" si="702"/>
        <v>0.40228931686934466</v>
      </c>
      <c r="AV967" s="1">
        <f t="shared" si="703"/>
        <v>0.73104401613065528</v>
      </c>
      <c r="AW967" s="1">
        <f t="shared" si="704"/>
        <v>0.87744617473216691</v>
      </c>
      <c r="AX967" s="1">
        <f t="shared" si="723"/>
        <v>4.7168669623965398</v>
      </c>
      <c r="AY967" s="1">
        <f t="shared" si="724"/>
        <v>1.9377043915413783</v>
      </c>
      <c r="AZ967" s="1">
        <f t="shared" si="725"/>
        <v>1.9557388929419885</v>
      </c>
      <c r="BA967" s="1">
        <f t="shared" si="726"/>
        <v>6.0415638043164979</v>
      </c>
      <c r="BB967" s="1">
        <f t="shared" si="727"/>
        <v>5.5764225335938997</v>
      </c>
      <c r="BC967" s="1">
        <f t="shared" si="728"/>
        <v>1.4258283365067015</v>
      </c>
      <c r="BD967" s="1">
        <f t="shared" si="729"/>
        <v>4.9010095343417426</v>
      </c>
      <c r="BE967" s="1">
        <f t="shared" si="705"/>
        <v>1.3158798274999999</v>
      </c>
      <c r="BF967" s="1">
        <f t="shared" si="706"/>
        <v>1.3281269157017284</v>
      </c>
      <c r="BG967" s="1">
        <f t="shared" si="707"/>
        <v>4.1027785101577345</v>
      </c>
      <c r="BH967" s="1">
        <f t="shared" si="708"/>
        <v>3.7869047278855574</v>
      </c>
      <c r="BI967" s="1">
        <f t="shared" si="709"/>
        <v>0.9682688204027764</v>
      </c>
      <c r="BJ967" s="1">
        <f t="shared" si="710"/>
        <v>3.3282370669013113</v>
      </c>
      <c r="BK967" s="1">
        <f t="shared" si="711"/>
        <v>1.3886958957186804</v>
      </c>
      <c r="BL967" s="2">
        <f t="shared" si="712"/>
        <v>1.7499999999999998</v>
      </c>
      <c r="BM967" s="2">
        <f t="shared" si="713"/>
        <v>1.7662875088629812</v>
      </c>
      <c r="BN967" s="2">
        <f t="shared" si="714"/>
        <v>5.4563207389665944</v>
      </c>
      <c r="BO967" s="2">
        <f t="shared" si="715"/>
        <v>5.0362374552016043</v>
      </c>
      <c r="BP967" s="2">
        <f t="shared" si="716"/>
        <v>1.2877091055678933</v>
      </c>
      <c r="BQ967" s="2">
        <f t="shared" si="717"/>
        <v>4.4262513531671983</v>
      </c>
      <c r="BR967" s="2">
        <f t="shared" si="718"/>
        <v>1.8468387209224018</v>
      </c>
      <c r="BS967" s="1">
        <f t="shared" si="730"/>
        <v>2.57696988306283</v>
      </c>
      <c r="BT967" s="1">
        <f t="shared" si="731"/>
        <v>2.600954122954271</v>
      </c>
      <c r="BU967" s="1">
        <f t="shared" si="732"/>
        <v>8.0347281237988817</v>
      </c>
      <c r="BV967" s="1">
        <f t="shared" si="733"/>
        <v>7.4161327120042992</v>
      </c>
      <c r="BW967" s="1">
        <f t="shared" si="734"/>
        <v>1.8962214761109921</v>
      </c>
      <c r="BX967" s="1">
        <f t="shared" si="735"/>
        <v>6.5178951039874118</v>
      </c>
      <c r="BY967" s="1">
        <f t="shared" si="719"/>
        <v>2.7195701501093188</v>
      </c>
    </row>
    <row r="968" spans="1:77" x14ac:dyDescent="0.25">
      <c r="A968" s="1">
        <v>20030720</v>
      </c>
      <c r="B968" s="1">
        <v>2003</v>
      </c>
      <c r="C968" s="1">
        <v>7</v>
      </c>
      <c r="D968" s="1">
        <v>17.164000000000001</v>
      </c>
      <c r="E968" s="1">
        <v>339.02499999999998</v>
      </c>
      <c r="F968" s="1">
        <f t="shared" si="720"/>
        <v>14.0600448</v>
      </c>
      <c r="G968" s="1">
        <v>467.05500000000001</v>
      </c>
      <c r="H968" s="1">
        <v>6.6340000000000003</v>
      </c>
      <c r="I968" s="1">
        <v>745.17466850000005</v>
      </c>
      <c r="J968" s="1">
        <v>179.0397298</v>
      </c>
      <c r="K968" s="1">
        <f t="shared" si="721"/>
        <v>9.6574637037599997E-3</v>
      </c>
      <c r="L968" s="1">
        <f t="shared" si="722"/>
        <v>2.3203548982079999E-3</v>
      </c>
      <c r="M968" s="1">
        <f t="shared" si="690"/>
        <v>7.3371088055520003E-3</v>
      </c>
      <c r="N968" s="1">
        <f t="shared" si="691"/>
        <v>0.24026545368268915</v>
      </c>
      <c r="O968" s="1">
        <f t="shared" si="692"/>
        <v>3.3781430426709345</v>
      </c>
      <c r="P968" s="1">
        <f t="shared" si="693"/>
        <v>10.681901757329065</v>
      </c>
      <c r="Q968" s="1">
        <v>97.200800000000001</v>
      </c>
      <c r="R968" s="1">
        <v>49.1355</v>
      </c>
      <c r="S968" s="1">
        <v>0.66422890300000004</v>
      </c>
      <c r="T968" s="1">
        <v>6.0082300000000002</v>
      </c>
      <c r="U968" s="1">
        <v>0.59912830699999997</v>
      </c>
      <c r="V968" s="1">
        <v>5.5833332999999999E-2</v>
      </c>
      <c r="W968" s="1">
        <v>0.33013333299999997</v>
      </c>
      <c r="X968" s="1">
        <v>3.5366666999999997E-2</v>
      </c>
      <c r="Y968" s="1">
        <v>0.20754444399999999</v>
      </c>
      <c r="Z968" s="1">
        <v>0.71068313400000005</v>
      </c>
      <c r="AA968" s="1">
        <v>0.22799694200000001</v>
      </c>
      <c r="AB968" s="1">
        <v>2.233333333</v>
      </c>
      <c r="AC968" s="1">
        <v>0.71324708599999997</v>
      </c>
      <c r="AD968" s="1">
        <v>0.27412189100000001</v>
      </c>
      <c r="AE968" s="1">
        <f t="shared" si="694"/>
        <v>0.13516596590196817</v>
      </c>
      <c r="AF968" s="1">
        <v>0.99923790300000004</v>
      </c>
      <c r="AG968" s="1">
        <v>1.1619572220000001</v>
      </c>
      <c r="AH968" s="1">
        <v>0.64738873200000002</v>
      </c>
      <c r="AI968" s="1">
        <v>0.99529824600000005</v>
      </c>
      <c r="AJ968" s="1">
        <v>0.77721325399999996</v>
      </c>
      <c r="AK968" s="1">
        <v>0.86606787100000004</v>
      </c>
      <c r="AL968" s="1">
        <v>0.74240645100000002</v>
      </c>
      <c r="AM968" s="1">
        <v>0.66422890300000004</v>
      </c>
      <c r="AN968" s="1">
        <f t="shared" si="695"/>
        <v>0.72587810857393664</v>
      </c>
      <c r="AO968" s="1">
        <f t="shared" si="696"/>
        <v>0.23370239102404122</v>
      </c>
      <c r="AP968" s="1">
        <f t="shared" si="697"/>
        <v>3.2858660876651373</v>
      </c>
      <c r="AQ968" s="1">
        <f t="shared" si="698"/>
        <v>10.774178712334862</v>
      </c>
      <c r="AR968" s="1">
        <f t="shared" si="699"/>
        <v>0.42284025806160891</v>
      </c>
      <c r="AS968" s="1">
        <f t="shared" si="700"/>
        <v>0.59283333332499999</v>
      </c>
      <c r="AT968" s="1">
        <f t="shared" si="701"/>
        <v>0.60313239939129271</v>
      </c>
      <c r="AU968" s="1">
        <f t="shared" si="702"/>
        <v>0.64725738357478046</v>
      </c>
      <c r="AV968" s="1">
        <f t="shared" si="703"/>
        <v>1.5860759494252195</v>
      </c>
      <c r="AW968" s="1">
        <f t="shared" si="704"/>
        <v>1.9834347787158526</v>
      </c>
      <c r="AX968" s="1">
        <f t="shared" si="723"/>
        <v>8.6676023124766139</v>
      </c>
      <c r="AY968" s="1">
        <f t="shared" si="724"/>
        <v>13.018933103541395</v>
      </c>
      <c r="AZ968" s="1">
        <f t="shared" si="725"/>
        <v>12.669289412247366</v>
      </c>
      <c r="BA968" s="1">
        <f t="shared" si="726"/>
        <v>11.949320386030889</v>
      </c>
      <c r="BB968" s="1">
        <f t="shared" si="727"/>
        <v>10.445989000481569</v>
      </c>
      <c r="BC968" s="1">
        <f t="shared" si="728"/>
        <v>9.5768231016004659</v>
      </c>
      <c r="BD968" s="1">
        <f t="shared" si="729"/>
        <v>9.1806435111501461</v>
      </c>
      <c r="BE968" s="1">
        <f t="shared" si="705"/>
        <v>1.2982211642240964</v>
      </c>
      <c r="BF968" s="1">
        <f t="shared" si="706"/>
        <v>1.2633554162887397</v>
      </c>
      <c r="BG968" s="1">
        <f t="shared" si="707"/>
        <v>1.1915615895606653</v>
      </c>
      <c r="BH968" s="1">
        <f t="shared" si="708"/>
        <v>1.0416524836423335</v>
      </c>
      <c r="BI968" s="1">
        <f t="shared" si="709"/>
        <v>0.95498105241404263</v>
      </c>
      <c r="BJ968" s="1">
        <f t="shared" si="710"/>
        <v>0.91547484057120476</v>
      </c>
      <c r="BK968" s="1">
        <f t="shared" si="711"/>
        <v>0.59912830671235207</v>
      </c>
      <c r="BL968" s="2">
        <f t="shared" si="712"/>
        <v>1.7499999999999998</v>
      </c>
      <c r="BM968" s="2">
        <f t="shared" si="713"/>
        <v>1.7030010289707909</v>
      </c>
      <c r="BN968" s="2">
        <f t="shared" si="714"/>
        <v>1.6062230682993357</v>
      </c>
      <c r="BO968" s="2">
        <f t="shared" si="715"/>
        <v>1.4041458394060038</v>
      </c>
      <c r="BP968" s="2">
        <f t="shared" si="716"/>
        <v>1.2873128922708676</v>
      </c>
      <c r="BQ968" s="2">
        <f t="shared" si="717"/>
        <v>1.2340585835057762</v>
      </c>
      <c r="BR968" s="2">
        <f t="shared" si="718"/>
        <v>0.80762397474335912</v>
      </c>
      <c r="BS968" s="1">
        <f t="shared" si="730"/>
        <v>17.54950046960154</v>
      </c>
      <c r="BT968" s="1">
        <f t="shared" si="731"/>
        <v>17.078181347231318</v>
      </c>
      <c r="BU968" s="1">
        <f t="shared" si="732"/>
        <v>16.107664280802297</v>
      </c>
      <c r="BV968" s="1">
        <f t="shared" si="733"/>
        <v>14.081176038882695</v>
      </c>
      <c r="BW968" s="1">
        <f t="shared" si="734"/>
        <v>12.909541832818118</v>
      </c>
      <c r="BX968" s="1">
        <f t="shared" si="735"/>
        <v>12.375492394714536</v>
      </c>
      <c r="BY968" s="1">
        <f t="shared" si="719"/>
        <v>8.0990841851543127</v>
      </c>
    </row>
    <row r="969" spans="1:77" x14ac:dyDescent="0.25">
      <c r="A969" s="1">
        <v>20060928</v>
      </c>
      <c r="B969" s="1">
        <v>2006</v>
      </c>
      <c r="C969" s="1">
        <v>9</v>
      </c>
      <c r="D969" s="1">
        <v>12.648999999999999</v>
      </c>
      <c r="E969" s="1">
        <v>171.76599999999999</v>
      </c>
      <c r="F969" s="1">
        <f t="shared" si="720"/>
        <v>7.123479552</v>
      </c>
      <c r="G969" s="1">
        <v>281.983</v>
      </c>
      <c r="H969" s="1">
        <v>3.9780000000000002</v>
      </c>
      <c r="I969" s="1">
        <v>357.34598649999998</v>
      </c>
      <c r="J969" s="1">
        <v>85.858553130000004</v>
      </c>
      <c r="K969" s="1">
        <f t="shared" si="721"/>
        <v>4.6312039850399996E-3</v>
      </c>
      <c r="L969" s="1">
        <f t="shared" si="722"/>
        <v>1.1127268485647999E-3</v>
      </c>
      <c r="M969" s="1">
        <f t="shared" si="690"/>
        <v>3.5184771364752E-3</v>
      </c>
      <c r="N969" s="1">
        <f t="shared" si="691"/>
        <v>0.24026729380938494</v>
      </c>
      <c r="O969" s="1">
        <f t="shared" si="692"/>
        <v>1.7115391544655298</v>
      </c>
      <c r="P969" s="1">
        <f t="shared" si="693"/>
        <v>5.4119403975344706</v>
      </c>
      <c r="Q969" s="1">
        <v>45.716799999999999</v>
      </c>
      <c r="R969" s="1">
        <v>15.15</v>
      </c>
      <c r="S969" s="1">
        <v>0.75109583499999999</v>
      </c>
      <c r="T969" s="1">
        <v>3.9025300000000001</v>
      </c>
      <c r="U969" s="1">
        <v>0.72492343999999997</v>
      </c>
      <c r="V969" s="1">
        <v>5.0866666999999997E-2</v>
      </c>
      <c r="W969" s="1">
        <v>0.34798888900000002</v>
      </c>
      <c r="X969" s="1">
        <v>2.9022222E-2</v>
      </c>
      <c r="Y969" s="1">
        <v>0.19893333299999999</v>
      </c>
      <c r="Z969" s="1">
        <v>0.74493690099999998</v>
      </c>
      <c r="AA969" s="1">
        <v>0.27253519799999998</v>
      </c>
      <c r="AB969" s="1">
        <v>2.766666667</v>
      </c>
      <c r="AC969" s="1">
        <v>0.75572175699999999</v>
      </c>
      <c r="AD969" s="1">
        <v>0.390863988</v>
      </c>
      <c r="AE969" s="1">
        <f t="shared" si="694"/>
        <v>0.28151433872383103</v>
      </c>
      <c r="AF969" s="1">
        <v>0.95939711699999997</v>
      </c>
      <c r="AG969" s="1">
        <v>0.97035237699999999</v>
      </c>
      <c r="AH969" s="1">
        <v>0.53123231299999996</v>
      </c>
      <c r="AI969" s="1">
        <v>1</v>
      </c>
      <c r="AJ969" s="1">
        <v>0.80540202400000005</v>
      </c>
      <c r="AK969" s="1">
        <v>1</v>
      </c>
      <c r="AL969" s="1">
        <v>0.85670504599999997</v>
      </c>
      <c r="AM969" s="1">
        <v>0.75109583499999999</v>
      </c>
      <c r="AN969" s="1">
        <f t="shared" si="695"/>
        <v>0.60913601174538889</v>
      </c>
      <c r="AO969" s="1">
        <f t="shared" si="696"/>
        <v>0.35199333131921962</v>
      </c>
      <c r="AP969" s="1">
        <f t="shared" si="697"/>
        <v>2.5074172980928222</v>
      </c>
      <c r="AQ969" s="1">
        <f t="shared" si="698"/>
        <v>4.6160622539071774</v>
      </c>
      <c r="AR969" s="1">
        <f t="shared" si="699"/>
        <v>0.19480594154290271</v>
      </c>
      <c r="AS969" s="1">
        <f t="shared" si="700"/>
        <v>0.60616666667500008</v>
      </c>
      <c r="AT969" s="1">
        <f t="shared" si="701"/>
        <v>0.32153871878472734</v>
      </c>
      <c r="AU969" s="1">
        <f t="shared" si="702"/>
        <v>0.41157048697132642</v>
      </c>
      <c r="AV969" s="1">
        <f t="shared" si="703"/>
        <v>2.3550961800286734</v>
      </c>
      <c r="AW969" s="1">
        <f t="shared" si="704"/>
        <v>1.7860096863852335</v>
      </c>
      <c r="AX969" s="1">
        <f t="shared" si="723"/>
        <v>3.857983430481065</v>
      </c>
      <c r="AY969" s="1">
        <f t="shared" si="724"/>
        <v>7.7432252003007758</v>
      </c>
      <c r="AZ969" s="1">
        <f t="shared" si="725"/>
        <v>8.1245372202062232</v>
      </c>
      <c r="BA969" s="1">
        <f t="shared" si="726"/>
        <v>8.5800906549510447</v>
      </c>
      <c r="BB969" s="1">
        <f t="shared" si="727"/>
        <v>6.1538116256453614</v>
      </c>
      <c r="BC969" s="1">
        <f t="shared" si="728"/>
        <v>5.6979414618175062</v>
      </c>
      <c r="BD969" s="1">
        <f t="shared" si="729"/>
        <v>5.4036642906790373</v>
      </c>
      <c r="BE969" s="1">
        <f t="shared" si="705"/>
        <v>1.4383606146905665</v>
      </c>
      <c r="BF969" s="1">
        <f t="shared" si="706"/>
        <v>1.5091921063690981</v>
      </c>
      <c r="BG969" s="1">
        <f t="shared" si="707"/>
        <v>1.5938144828949041</v>
      </c>
      <c r="BH969" s="1">
        <f t="shared" si="708"/>
        <v>1.1431154387979565</v>
      </c>
      <c r="BI969" s="1">
        <f t="shared" si="709"/>
        <v>1.0584342275325198</v>
      </c>
      <c r="BJ969" s="1">
        <f t="shared" si="710"/>
        <v>1.0037700944589154</v>
      </c>
      <c r="BK969" s="1">
        <f t="shared" si="711"/>
        <v>0.72492344009707188</v>
      </c>
      <c r="BL969" s="2">
        <f t="shared" si="712"/>
        <v>1.75</v>
      </c>
      <c r="BM969" s="2">
        <f t="shared" si="713"/>
        <v>1.8361780482386862</v>
      </c>
      <c r="BN969" s="2">
        <f t="shared" si="714"/>
        <v>1.9391349544607182</v>
      </c>
      <c r="BO969" s="2">
        <f t="shared" si="715"/>
        <v>1.3907861474132339</v>
      </c>
      <c r="BP969" s="2">
        <f t="shared" si="716"/>
        <v>1.2877576591461277</v>
      </c>
      <c r="BQ969" s="2">
        <f t="shared" si="717"/>
        <v>1.2212498363499737</v>
      </c>
      <c r="BR969" s="2">
        <f t="shared" si="718"/>
        <v>0.88198745656199173</v>
      </c>
      <c r="BS969" s="1">
        <f t="shared" si="730"/>
        <v>9.4208948452342725</v>
      </c>
      <c r="BT969" s="1">
        <f t="shared" si="731"/>
        <v>9.8848230340480967</v>
      </c>
      <c r="BU969" s="1">
        <f t="shared" si="732"/>
        <v>10.43907799811004</v>
      </c>
      <c r="BV969" s="1">
        <f t="shared" si="733"/>
        <v>7.4871143125648958</v>
      </c>
      <c r="BW969" s="1">
        <f t="shared" si="734"/>
        <v>6.9324739959775492</v>
      </c>
      <c r="BX969" s="1">
        <f t="shared" si="735"/>
        <v>6.57443787886438</v>
      </c>
      <c r="BY969" s="1">
        <f t="shared" si="719"/>
        <v>4.7480634760492304</v>
      </c>
    </row>
    <row r="970" spans="1:77" x14ac:dyDescent="0.25">
      <c r="A970" s="1">
        <v>20080421</v>
      </c>
      <c r="B970" s="1">
        <v>2008</v>
      </c>
      <c r="C970" s="1">
        <v>4</v>
      </c>
      <c r="D970" s="1">
        <v>8.6419999999999995</v>
      </c>
      <c r="E970" s="1">
        <v>333.57100000000003</v>
      </c>
      <c r="F970" s="1">
        <f t="shared" si="720"/>
        <v>13.833856512000001</v>
      </c>
      <c r="G970" s="1">
        <v>424.24099999999999</v>
      </c>
      <c r="H970" s="1">
        <v>6.0469999999999997</v>
      </c>
      <c r="I970" s="1">
        <v>675.32368750000001</v>
      </c>
      <c r="J970" s="1">
        <v>162.42810710000001</v>
      </c>
      <c r="K970" s="1">
        <f t="shared" si="721"/>
        <v>8.75219499E-3</v>
      </c>
      <c r="L970" s="1">
        <f t="shared" si="722"/>
        <v>2.1050682680159999E-3</v>
      </c>
      <c r="M970" s="1">
        <f t="shared" si="690"/>
        <v>6.6471267219840001E-3</v>
      </c>
      <c r="N970" s="1">
        <f t="shared" si="691"/>
        <v>0.24051889502247026</v>
      </c>
      <c r="O970" s="1">
        <f t="shared" si="692"/>
        <v>3.3273038821656447</v>
      </c>
      <c r="P970" s="1">
        <f t="shared" si="693"/>
        <v>10.506552629834356</v>
      </c>
      <c r="Q970" s="1">
        <v>29.8003</v>
      </c>
      <c r="R970" s="1">
        <v>102.367</v>
      </c>
      <c r="S970" s="1">
        <v>0.22547407699999999</v>
      </c>
      <c r="T970" s="1">
        <v>2.2278099999999998</v>
      </c>
      <c r="U970" s="1">
        <v>0.32098742600000002</v>
      </c>
      <c r="V970" s="1">
        <v>7.3688888999999994E-2</v>
      </c>
      <c r="W970" s="1">
        <v>0.24675555599999999</v>
      </c>
      <c r="X970" s="1">
        <v>3.5633333000000003E-2</v>
      </c>
      <c r="Y970" s="1">
        <v>0.26804444399999999</v>
      </c>
      <c r="Z970" s="1">
        <v>0.54008321800000003</v>
      </c>
      <c r="AA970" s="1">
        <v>-4.1353705999999997E-2</v>
      </c>
      <c r="AB970" s="1">
        <v>1.566666667</v>
      </c>
      <c r="AC970" s="1">
        <v>0.50170318999999997</v>
      </c>
      <c r="AD970" s="1">
        <v>0.21372285999999999</v>
      </c>
      <c r="AE970" s="1">
        <f t="shared" si="694"/>
        <v>5.9449492290334693E-2</v>
      </c>
      <c r="AF970" s="1">
        <v>0.85308291000000003</v>
      </c>
      <c r="AG970" s="1">
        <v>0.77143846599999999</v>
      </c>
      <c r="AH970" s="1">
        <v>0.42814509899999997</v>
      </c>
      <c r="AI970" s="1">
        <v>1</v>
      </c>
      <c r="AJ970" s="1">
        <v>0.606738161</v>
      </c>
      <c r="AK970" s="1">
        <v>0.91198111199999998</v>
      </c>
      <c r="AL970" s="1">
        <v>0.16509747</v>
      </c>
      <c r="AM970" s="1">
        <v>0.22547407699999999</v>
      </c>
      <c r="AN970" s="1">
        <f t="shared" si="695"/>
        <v>0.78627713964468315</v>
      </c>
      <c r="AO970" s="1">
        <f t="shared" si="696"/>
        <v>0.200432083388427</v>
      </c>
      <c r="AP970" s="1">
        <f t="shared" si="697"/>
        <v>2.7727486819967178</v>
      </c>
      <c r="AQ970" s="1">
        <f t="shared" si="698"/>
        <v>11.061107830003284</v>
      </c>
      <c r="AR970" s="1">
        <f t="shared" si="699"/>
        <v>0.48197380002224111</v>
      </c>
      <c r="AS970" s="1">
        <f t="shared" si="700"/>
        <v>0.57616666667500005</v>
      </c>
      <c r="AT970" s="1">
        <f t="shared" si="701"/>
        <v>0.81565390562669338</v>
      </c>
      <c r="AU970" s="1">
        <f t="shared" si="702"/>
        <v>0.55667127173907105</v>
      </c>
      <c r="AV970" s="1">
        <f t="shared" si="703"/>
        <v>1.0099953952609289</v>
      </c>
      <c r="AW970" s="1">
        <f t="shared" si="704"/>
        <v>1.3463350609553106</v>
      </c>
      <c r="AX970" s="1">
        <f t="shared" si="723"/>
        <v>8.3806537792407934</v>
      </c>
      <c r="AY970" s="1">
        <f t="shared" si="724"/>
        <v>1.710644784657144</v>
      </c>
      <c r="AZ970" s="1">
        <f t="shared" si="725"/>
        <v>1.5973502839662495</v>
      </c>
      <c r="BA970" s="1">
        <f t="shared" si="726"/>
        <v>1.9021824786949082</v>
      </c>
      <c r="BB970" s="1">
        <f t="shared" si="727"/>
        <v>1.8118098890791989</v>
      </c>
      <c r="BC970" s="1">
        <f t="shared" si="728"/>
        <v>1.258449080018283</v>
      </c>
      <c r="BD970" s="1">
        <f t="shared" si="729"/>
        <v>1.5929934698816994</v>
      </c>
      <c r="BE970" s="1">
        <f t="shared" si="705"/>
        <v>0.24647320274716597</v>
      </c>
      <c r="BF970" s="1">
        <f t="shared" si="706"/>
        <v>0.2301494991417313</v>
      </c>
      <c r="BG970" s="1">
        <f t="shared" si="707"/>
        <v>0.27407034583596701</v>
      </c>
      <c r="BH970" s="1">
        <f t="shared" si="708"/>
        <v>0.26104927810588097</v>
      </c>
      <c r="BI970" s="1">
        <f t="shared" si="709"/>
        <v>0.18131991985027876</v>
      </c>
      <c r="BJ970" s="1">
        <f t="shared" si="710"/>
        <v>0.22952176044879852</v>
      </c>
      <c r="BK970" s="1">
        <f t="shared" si="711"/>
        <v>0.32098742575725109</v>
      </c>
      <c r="BL970" s="2">
        <f t="shared" si="712"/>
        <v>1.7499999999999998</v>
      </c>
      <c r="BM970" s="2">
        <f t="shared" si="713"/>
        <v>1.6340990379842046</v>
      </c>
      <c r="BN970" s="2">
        <f t="shared" si="714"/>
        <v>1.9459442238227544</v>
      </c>
      <c r="BO970" s="2">
        <f t="shared" si="715"/>
        <v>1.853492515995411</v>
      </c>
      <c r="BP970" s="2">
        <f t="shared" si="716"/>
        <v>1.287401048881921</v>
      </c>
      <c r="BQ970" s="2">
        <f t="shared" si="717"/>
        <v>1.6296419907255653</v>
      </c>
      <c r="BR970" s="2">
        <f t="shared" si="718"/>
        <v>2.2790631549970732</v>
      </c>
      <c r="BS970" s="1">
        <f t="shared" si="730"/>
        <v>12.145857398627177</v>
      </c>
      <c r="BT970" s="1">
        <f t="shared" si="731"/>
        <v>11.341447937480003</v>
      </c>
      <c r="BU970" s="1">
        <f t="shared" si="732"/>
        <v>13.505806313276242</v>
      </c>
      <c r="BV970" s="1">
        <f t="shared" si="733"/>
        <v>12.864146164973123</v>
      </c>
      <c r="BW970" s="1">
        <f t="shared" si="734"/>
        <v>8.9351940311787832</v>
      </c>
      <c r="BX970" s="1">
        <f t="shared" si="735"/>
        <v>11.310513845810073</v>
      </c>
      <c r="BY970" s="1">
        <f t="shared" si="719"/>
        <v>15.8178149046056</v>
      </c>
    </row>
    <row r="971" spans="1:77" x14ac:dyDescent="0.25">
      <c r="A971" s="1">
        <v>20030802</v>
      </c>
      <c r="B971" s="1">
        <v>2003</v>
      </c>
      <c r="C971" s="1">
        <v>8</v>
      </c>
      <c r="D971" s="1">
        <v>16.690999999999999</v>
      </c>
      <c r="E971" s="1">
        <v>306.23899999999998</v>
      </c>
      <c r="F971" s="1">
        <f t="shared" si="720"/>
        <v>12.700343808</v>
      </c>
      <c r="G971" s="1">
        <v>444.95299999999997</v>
      </c>
      <c r="H971" s="1">
        <v>6.157</v>
      </c>
      <c r="I971" s="1">
        <v>689.97812729999998</v>
      </c>
      <c r="J971" s="1">
        <v>166.0243408</v>
      </c>
      <c r="K971" s="1">
        <f t="shared" si="721"/>
        <v>8.9421165298079978E-3</v>
      </c>
      <c r="L971" s="1">
        <f t="shared" si="722"/>
        <v>2.1516754567679998E-3</v>
      </c>
      <c r="M971" s="1">
        <f t="shared" si="690"/>
        <v>6.790441073039998E-3</v>
      </c>
      <c r="N971" s="1">
        <f t="shared" si="691"/>
        <v>0.24062261429892143</v>
      </c>
      <c r="O971" s="1">
        <f t="shared" si="692"/>
        <v>3.0559899295760791</v>
      </c>
      <c r="P971" s="1">
        <f t="shared" si="693"/>
        <v>9.6443538784239209</v>
      </c>
      <c r="Q971" s="1">
        <v>99.438400000000001</v>
      </c>
      <c r="R971" s="1">
        <v>38.0959</v>
      </c>
      <c r="S971" s="1">
        <v>0.72300800600000004</v>
      </c>
      <c r="T971" s="1">
        <v>6.02494</v>
      </c>
      <c r="U971" s="1">
        <v>0.664288714</v>
      </c>
      <c r="V971" s="1">
        <v>6.2688888999999998E-2</v>
      </c>
      <c r="W971" s="1">
        <v>0.37174444400000001</v>
      </c>
      <c r="X971" s="1">
        <v>3.9144444E-2</v>
      </c>
      <c r="Y971" s="1">
        <v>0.24637777799999999</v>
      </c>
      <c r="Z971" s="1">
        <v>0.71139926799999997</v>
      </c>
      <c r="AA971" s="1">
        <v>0.202818571</v>
      </c>
      <c r="AB971" s="1">
        <v>2.0777777780000002</v>
      </c>
      <c r="AC971" s="1">
        <v>0.71413509200000003</v>
      </c>
      <c r="AD971" s="1">
        <v>0.31174977999999998</v>
      </c>
      <c r="AE971" s="1">
        <f t="shared" si="694"/>
        <v>0.18233644227153062</v>
      </c>
      <c r="AF971" s="1">
        <v>0.99999521999999996</v>
      </c>
      <c r="AG971" s="1">
        <v>1.1403936130000001</v>
      </c>
      <c r="AH971" s="1">
        <v>0.63521996400000003</v>
      </c>
      <c r="AI971" s="1">
        <v>1</v>
      </c>
      <c r="AJ971" s="1">
        <v>0.76127757699999998</v>
      </c>
      <c r="AK971" s="1">
        <v>0.90319572400000003</v>
      </c>
      <c r="AL971" s="1">
        <v>0.81974737600000003</v>
      </c>
      <c r="AM971" s="1">
        <v>0.72300800600000004</v>
      </c>
      <c r="AN971" s="1">
        <f t="shared" si="695"/>
        <v>0.6882502196861241</v>
      </c>
      <c r="AO971" s="1">
        <f t="shared" si="696"/>
        <v>0.26378689957516466</v>
      </c>
      <c r="AP971" s="1">
        <f t="shared" si="697"/>
        <v>3.3501843166509602</v>
      </c>
      <c r="AQ971" s="1">
        <f t="shared" si="698"/>
        <v>9.3501594913490393</v>
      </c>
      <c r="AR971" s="1">
        <f t="shared" si="699"/>
        <v>0.37955218658953255</v>
      </c>
      <c r="AS971" s="1">
        <f t="shared" si="700"/>
        <v>0.58894444445000005</v>
      </c>
      <c r="AT971" s="1">
        <f t="shared" si="701"/>
        <v>0.6848395424754895</v>
      </c>
      <c r="AU971" s="1">
        <f t="shared" si="702"/>
        <v>0.61417501800793095</v>
      </c>
      <c r="AV971" s="1">
        <f t="shared" si="703"/>
        <v>1.4636027599920691</v>
      </c>
      <c r="AW971" s="1">
        <f t="shared" si="704"/>
        <v>1.8734124107764356</v>
      </c>
      <c r="AX971" s="1">
        <f t="shared" si="723"/>
        <v>7.5785915889427082</v>
      </c>
      <c r="AY971" s="1">
        <f t="shared" si="724"/>
        <v>13.011035451129903</v>
      </c>
      <c r="AZ971" s="1">
        <f t="shared" si="725"/>
        <v>12.980746968522592</v>
      </c>
      <c r="BA971" s="1">
        <f t="shared" si="726"/>
        <v>11.958173492130619</v>
      </c>
      <c r="BB971" s="1">
        <f t="shared" si="727"/>
        <v>10.248601790264955</v>
      </c>
      <c r="BC971" s="1">
        <f t="shared" si="728"/>
        <v>9.5715695983397939</v>
      </c>
      <c r="BD971" s="1">
        <f t="shared" si="729"/>
        <v>9.0090583769284134</v>
      </c>
      <c r="BE971" s="1">
        <f t="shared" si="705"/>
        <v>1.4345510508131998</v>
      </c>
      <c r="BF971" s="1">
        <f t="shared" si="706"/>
        <v>1.4312115491482431</v>
      </c>
      <c r="BG971" s="1">
        <f t="shared" si="707"/>
        <v>1.3184661907483151</v>
      </c>
      <c r="BH971" s="1">
        <f t="shared" si="708"/>
        <v>1.1299748219742087</v>
      </c>
      <c r="BI971" s="1">
        <f t="shared" si="709"/>
        <v>1.055327631440556</v>
      </c>
      <c r="BJ971" s="1">
        <f t="shared" si="710"/>
        <v>0.99330712071326899</v>
      </c>
      <c r="BK971" s="1">
        <f t="shared" si="711"/>
        <v>0.6642887140343543</v>
      </c>
      <c r="BL971" s="2">
        <f t="shared" si="712"/>
        <v>1.7500000000000002</v>
      </c>
      <c r="BM971" s="2">
        <f t="shared" si="713"/>
        <v>1.745926162467093</v>
      </c>
      <c r="BN971" s="2">
        <f t="shared" si="714"/>
        <v>1.6083887934846306</v>
      </c>
      <c r="BO971" s="2">
        <f t="shared" si="715"/>
        <v>1.3784493325168949</v>
      </c>
      <c r="BP971" s="2">
        <f t="shared" si="716"/>
        <v>1.2873876840939675</v>
      </c>
      <c r="BQ971" s="2">
        <f t="shared" si="717"/>
        <v>1.2117292446740342</v>
      </c>
      <c r="BR971" s="2">
        <f t="shared" si="718"/>
        <v>0.81036171483833497</v>
      </c>
      <c r="BS971" s="1">
        <f t="shared" si="730"/>
        <v>15.872082089075992</v>
      </c>
      <c r="BT971" s="1">
        <f t="shared" si="731"/>
        <v>15.83513335551036</v>
      </c>
      <c r="BU971" s="1">
        <f t="shared" si="732"/>
        <v>14.587702263621686</v>
      </c>
      <c r="BV971" s="1">
        <f t="shared" si="733"/>
        <v>12.50220626362295</v>
      </c>
      <c r="BW971" s="1">
        <f t="shared" si="734"/>
        <v>11.676298858517077</v>
      </c>
      <c r="BX971" s="1">
        <f t="shared" si="735"/>
        <v>10.990094880685898</v>
      </c>
      <c r="BY971" s="1">
        <f t="shared" si="719"/>
        <v>7.3497872341476835</v>
      </c>
    </row>
    <row r="972" spans="1:77" x14ac:dyDescent="0.25">
      <c r="A972" s="1">
        <v>20090426</v>
      </c>
      <c r="B972" s="1">
        <v>2009</v>
      </c>
      <c r="C972" s="1">
        <v>4</v>
      </c>
      <c r="D972" s="1">
        <v>12.08</v>
      </c>
      <c r="E972" s="1">
        <v>334.05200000000002</v>
      </c>
      <c r="F972" s="1">
        <f t="shared" si="720"/>
        <v>13.853804544000001</v>
      </c>
      <c r="G972" s="1">
        <v>432.25</v>
      </c>
      <c r="H972" s="1">
        <v>6.4829999999999997</v>
      </c>
      <c r="I972" s="1">
        <v>679.544625</v>
      </c>
      <c r="J972" s="1">
        <v>163.58260709999999</v>
      </c>
      <c r="K972" s="1">
        <f t="shared" si="721"/>
        <v>8.8068983399999991E-3</v>
      </c>
      <c r="L972" s="1">
        <f t="shared" si="722"/>
        <v>2.1200305880159998E-3</v>
      </c>
      <c r="M972" s="1">
        <f t="shared" si="690"/>
        <v>6.6868677519839994E-3</v>
      </c>
      <c r="N972" s="1">
        <f t="shared" si="691"/>
        <v>0.24072386283682251</v>
      </c>
      <c r="O972" s="1">
        <f t="shared" si="692"/>
        <v>3.3349413448180045</v>
      </c>
      <c r="P972" s="1">
        <f t="shared" si="693"/>
        <v>10.518863199181997</v>
      </c>
      <c r="Q972" s="1">
        <v>68.690700000000007</v>
      </c>
      <c r="R972" s="1">
        <v>58.9512</v>
      </c>
      <c r="S972" s="1">
        <v>0.53815165700000001</v>
      </c>
      <c r="T972" s="1">
        <v>7.0532500000000002</v>
      </c>
      <c r="U972" s="1">
        <v>0.84940310100000005</v>
      </c>
      <c r="V972" s="1">
        <v>6.2155556000000001E-2</v>
      </c>
      <c r="W972" s="1">
        <v>0.26400000000000001</v>
      </c>
      <c r="X972" s="1">
        <v>3.3344444000000001E-2</v>
      </c>
      <c r="Y972" s="1">
        <v>0.20760000000000001</v>
      </c>
      <c r="Z972" s="1">
        <v>0.61885943799999998</v>
      </c>
      <c r="AA972" s="1">
        <v>0.119592875</v>
      </c>
      <c r="AB972" s="1">
        <v>2.0888888890000001</v>
      </c>
      <c r="AC972" s="1">
        <v>0.59938570300000005</v>
      </c>
      <c r="AD972" s="1">
        <v>0.227178716</v>
      </c>
      <c r="AE972" s="1">
        <f t="shared" si="694"/>
        <v>7.6317808700012535E-2</v>
      </c>
      <c r="AF972" s="1">
        <v>0.94782101399999996</v>
      </c>
      <c r="AG972" s="1">
        <v>0.945013098</v>
      </c>
      <c r="AH972" s="1">
        <v>0.51659377399999995</v>
      </c>
      <c r="AI972" s="1">
        <v>1</v>
      </c>
      <c r="AJ972" s="1">
        <v>0.70860308500000002</v>
      </c>
      <c r="AK972" s="1">
        <v>0.87765298199999997</v>
      </c>
      <c r="AL972" s="1">
        <v>0.57651533799999999</v>
      </c>
      <c r="AM972" s="1">
        <v>0.53815165700000001</v>
      </c>
      <c r="AN972" s="1">
        <f t="shared" si="695"/>
        <v>0.77282128397917882</v>
      </c>
      <c r="AO972" s="1">
        <f t="shared" si="696"/>
        <v>0.20635326346302696</v>
      </c>
      <c r="AP972" s="1">
        <f t="shared" si="697"/>
        <v>2.8587777790333124</v>
      </c>
      <c r="AQ972" s="1">
        <f t="shared" si="698"/>
        <v>10.995026764966688</v>
      </c>
      <c r="AR972" s="1">
        <f t="shared" si="699"/>
        <v>0.44992831234660224</v>
      </c>
      <c r="AS972" s="1">
        <f t="shared" si="700"/>
        <v>0.58922222222500009</v>
      </c>
      <c r="AT972" s="1">
        <f t="shared" si="701"/>
        <v>0.57988282690882709</v>
      </c>
      <c r="AU972" s="1">
        <f t="shared" si="702"/>
        <v>0.60005193095071319</v>
      </c>
      <c r="AV972" s="1">
        <f t="shared" si="703"/>
        <v>1.4888369580492871</v>
      </c>
      <c r="AW972" s="1">
        <f t="shared" si="704"/>
        <v>1.7664816306004232</v>
      </c>
      <c r="AX972" s="1">
        <f t="shared" si="723"/>
        <v>8.7449818399716648</v>
      </c>
      <c r="AY972" s="1">
        <f t="shared" si="724"/>
        <v>7.9405518073758934</v>
      </c>
      <c r="AZ972" s="1">
        <f t="shared" si="725"/>
        <v>7.4843067846966038</v>
      </c>
      <c r="BA972" s="1">
        <f t="shared" si="726"/>
        <v>8.4161636487733666</v>
      </c>
      <c r="BB972" s="1">
        <f t="shared" si="727"/>
        <v>7.5970208349304018</v>
      </c>
      <c r="BC972" s="1">
        <f t="shared" si="728"/>
        <v>5.8415374664151498</v>
      </c>
      <c r="BD972" s="1">
        <f t="shared" si="729"/>
        <v>6.6795188525012321</v>
      </c>
      <c r="BE972" s="1">
        <f t="shared" si="705"/>
        <v>0.95625836643699735</v>
      </c>
      <c r="BF972" s="1">
        <f t="shared" si="706"/>
        <v>0.90131405895485928</v>
      </c>
      <c r="BG972" s="1">
        <f t="shared" si="707"/>
        <v>1.0135349655381294</v>
      </c>
      <c r="BH972" s="1">
        <f t="shared" si="708"/>
        <v>0.91488789565610085</v>
      </c>
      <c r="BI972" s="1">
        <f t="shared" si="709"/>
        <v>0.7034799609173098</v>
      </c>
      <c r="BJ972" s="1">
        <f t="shared" si="710"/>
        <v>0.80439570717803488</v>
      </c>
      <c r="BK972" s="1">
        <f t="shared" si="711"/>
        <v>0.84940310027404442</v>
      </c>
      <c r="BL972" s="2">
        <f t="shared" si="712"/>
        <v>1.7500000000000004</v>
      </c>
      <c r="BM972" s="2">
        <f t="shared" si="713"/>
        <v>1.6494492059170114</v>
      </c>
      <c r="BN972" s="2">
        <f t="shared" si="714"/>
        <v>1.8548190028396319</v>
      </c>
      <c r="BO972" s="2">
        <f t="shared" si="715"/>
        <v>1.6742899969217278</v>
      </c>
      <c r="BP972" s="2">
        <f t="shared" si="716"/>
        <v>1.2874030437948614</v>
      </c>
      <c r="BQ972" s="2">
        <f t="shared" si="717"/>
        <v>1.4720838394403803</v>
      </c>
      <c r="BR972" s="2">
        <f t="shared" si="718"/>
        <v>1.5544495898300852</v>
      </c>
      <c r="BS972" s="1">
        <f t="shared" si="730"/>
        <v>14.531601657702563</v>
      </c>
      <c r="BT972" s="1">
        <f t="shared" si="731"/>
        <v>13.696650751428468</v>
      </c>
      <c r="BU972" s="1">
        <f t="shared" si="732"/>
        <v>15.401994797944347</v>
      </c>
      <c r="BV972" s="1">
        <f t="shared" si="733"/>
        <v>13.902923025567198</v>
      </c>
      <c r="BW972" s="1">
        <f t="shared" si="734"/>
        <v>10.690301831623275</v>
      </c>
      <c r="BX972" s="1">
        <f t="shared" si="735"/>
        <v>12.223849120850847</v>
      </c>
      <c r="BY972" s="1">
        <f t="shared" si="719"/>
        <v>12.907795563651392</v>
      </c>
    </row>
    <row r="973" spans="1:77" x14ac:dyDescent="0.25">
      <c r="A973" s="1">
        <v>20111125</v>
      </c>
      <c r="B973" s="1">
        <v>2011</v>
      </c>
      <c r="C973" s="1">
        <v>11</v>
      </c>
      <c r="D973" s="1">
        <v>2.2149999999999999</v>
      </c>
      <c r="E973" s="1">
        <v>98.323999999999998</v>
      </c>
      <c r="F973" s="1">
        <f t="shared" si="720"/>
        <v>4.0776929280000003</v>
      </c>
      <c r="G973" s="1">
        <v>135.93</v>
      </c>
      <c r="H973" s="1">
        <v>4.0570000000000004</v>
      </c>
      <c r="I973" s="1">
        <v>210.48032710000001</v>
      </c>
      <c r="J973" s="1">
        <v>50.672224999999997</v>
      </c>
      <c r="K973" s="1">
        <f t="shared" si="721"/>
        <v>2.7278250392159999E-3</v>
      </c>
      <c r="L973" s="1">
        <f t="shared" si="722"/>
        <v>6.5671203599999991E-4</v>
      </c>
      <c r="M973" s="1">
        <f t="shared" si="690"/>
        <v>2.0711130032159998E-3</v>
      </c>
      <c r="N973" s="1">
        <f t="shared" si="691"/>
        <v>0.24074565874237466</v>
      </c>
      <c r="O973" s="1">
        <f t="shared" si="692"/>
        <v>0.98168687010048261</v>
      </c>
      <c r="P973" s="1">
        <f t="shared" si="693"/>
        <v>3.0960060578995177</v>
      </c>
      <c r="Q973" s="1">
        <v>8.3238500000000002</v>
      </c>
      <c r="R973" s="1">
        <v>0.25078899999999998</v>
      </c>
      <c r="S973" s="1">
        <v>0.97075223799999999</v>
      </c>
      <c r="T973" s="1">
        <v>0.83816100000000004</v>
      </c>
      <c r="U973" s="1">
        <v>0.600825516</v>
      </c>
      <c r="V973" s="1">
        <v>9.9555556000000003E-2</v>
      </c>
      <c r="W973" s="1">
        <v>0.238711111</v>
      </c>
      <c r="X973" s="1">
        <v>4.7988889E-2</v>
      </c>
      <c r="Y973" s="1">
        <v>0.26116666700000002</v>
      </c>
      <c r="Z973" s="1">
        <v>0.41137826599999999</v>
      </c>
      <c r="AA973" s="1">
        <v>-4.4922093000000003E-2</v>
      </c>
      <c r="AB973" s="1">
        <v>0.51111111099999995</v>
      </c>
      <c r="AC973" s="1">
        <v>0.34210905000000003</v>
      </c>
      <c r="AD973" s="1">
        <v>0.27665710300000002</v>
      </c>
      <c r="AE973" s="1">
        <f t="shared" si="694"/>
        <v>0.13834411808950736</v>
      </c>
      <c r="AF973" s="1">
        <v>0.58675930200000004</v>
      </c>
      <c r="AG973" s="1">
        <v>0.39999773500000002</v>
      </c>
      <c r="AH973" s="1">
        <v>0.26279907400000002</v>
      </c>
      <c r="AI973" s="1">
        <v>1</v>
      </c>
      <c r="AJ973" s="1">
        <v>0.60447968799999996</v>
      </c>
      <c r="AK973" s="1">
        <v>1</v>
      </c>
      <c r="AL973" s="1">
        <v>1</v>
      </c>
      <c r="AM973" s="1">
        <v>0.97075223799999999</v>
      </c>
      <c r="AN973" s="1">
        <f t="shared" si="695"/>
        <v>0.72334289707937904</v>
      </c>
      <c r="AO973" s="1">
        <f t="shared" si="696"/>
        <v>0.23549392360850052</v>
      </c>
      <c r="AP973" s="1">
        <f t="shared" si="697"/>
        <v>0.96027190688535491</v>
      </c>
      <c r="AQ973" s="1">
        <f t="shared" si="698"/>
        <v>3.1174210211146454</v>
      </c>
      <c r="AR973" s="1">
        <f t="shared" si="699"/>
        <v>0.18650078919414062</v>
      </c>
      <c r="AS973" s="1">
        <f t="shared" si="700"/>
        <v>0.54977777777500003</v>
      </c>
      <c r="AT973" s="1">
        <f t="shared" si="701"/>
        <v>0.63198498247505275</v>
      </c>
      <c r="AU973" s="1">
        <f t="shared" si="702"/>
        <v>0.17919271704740017</v>
      </c>
      <c r="AV973" s="1">
        <f t="shared" si="703"/>
        <v>0.33191839395259981</v>
      </c>
      <c r="AW973" s="1">
        <f t="shared" si="704"/>
        <v>0.21182268359749468</v>
      </c>
      <c r="AX973" s="1">
        <f t="shared" si="723"/>
        <v>2.277223305956015</v>
      </c>
      <c r="AY973" s="1">
        <f t="shared" si="724"/>
        <v>1.432442219769358</v>
      </c>
      <c r="AZ973" s="1">
        <f t="shared" si="725"/>
        <v>1.3963390667651534</v>
      </c>
      <c r="BA973" s="1">
        <f t="shared" si="726"/>
        <v>1.8261933427369774</v>
      </c>
      <c r="BB973" s="1">
        <f t="shared" si="727"/>
        <v>1.9388712387453708</v>
      </c>
      <c r="BC973" s="1">
        <f t="shared" si="728"/>
        <v>1.0542293976564259</v>
      </c>
      <c r="BD973" s="1">
        <f t="shared" si="729"/>
        <v>1.7051091266154084</v>
      </c>
      <c r="BE973" s="1">
        <f t="shared" si="705"/>
        <v>1.0268287785000003</v>
      </c>
      <c r="BF973" s="1">
        <f t="shared" si="706"/>
        <v>1.0009486724910646</v>
      </c>
      <c r="BG973" s="1">
        <f t="shared" si="707"/>
        <v>1.3090844807194895</v>
      </c>
      <c r="BH973" s="1">
        <f t="shared" si="708"/>
        <v>1.3898562596613848</v>
      </c>
      <c r="BI973" s="1">
        <f t="shared" si="709"/>
        <v>0.75571151821302607</v>
      </c>
      <c r="BJ973" s="1">
        <f t="shared" si="710"/>
        <v>1.222286733473698</v>
      </c>
      <c r="BK973" s="1">
        <f t="shared" si="711"/>
        <v>0.60082551598829181</v>
      </c>
      <c r="BL973" s="2">
        <f t="shared" si="712"/>
        <v>1.7500000000000004</v>
      </c>
      <c r="BM973" s="2">
        <f t="shared" si="713"/>
        <v>1.7058931474614518</v>
      </c>
      <c r="BN973" s="2">
        <f t="shared" si="714"/>
        <v>2.2310417172039814</v>
      </c>
      <c r="BO973" s="2">
        <f t="shared" si="715"/>
        <v>2.3686991495899363</v>
      </c>
      <c r="BP973" s="2">
        <f t="shared" si="716"/>
        <v>1.2879412659281984</v>
      </c>
      <c r="BQ973" s="2">
        <f t="shared" si="717"/>
        <v>2.083114369567673</v>
      </c>
      <c r="BR973" s="2">
        <f t="shared" si="718"/>
        <v>1.0239727157973404</v>
      </c>
      <c r="BS973" s="1">
        <f t="shared" si="730"/>
        <v>2.4412773941321477</v>
      </c>
      <c r="BT973" s="1">
        <f t="shared" si="731"/>
        <v>2.3797476444014745</v>
      </c>
      <c r="BU973" s="1">
        <f t="shared" si="732"/>
        <v>3.1123381197576263</v>
      </c>
      <c r="BV973" s="1">
        <f t="shared" si="733"/>
        <v>3.3043723927965454</v>
      </c>
      <c r="BW973" s="1">
        <f t="shared" si="734"/>
        <v>1.7966982271316865</v>
      </c>
      <c r="BX973" s="1">
        <f t="shared" si="735"/>
        <v>2.9059771541813721</v>
      </c>
      <c r="BY973" s="1">
        <f t="shared" si="719"/>
        <v>1.4284579675909423</v>
      </c>
    </row>
    <row r="974" spans="1:77" x14ac:dyDescent="0.25">
      <c r="A974" s="1">
        <v>20070315</v>
      </c>
      <c r="B974" s="1">
        <v>2007</v>
      </c>
      <c r="C974" s="1">
        <v>3</v>
      </c>
      <c r="D974" s="1">
        <v>5.1070000000000002</v>
      </c>
      <c r="E974" s="1">
        <v>182.94800000000001</v>
      </c>
      <c r="F974" s="1">
        <f t="shared" si="720"/>
        <v>7.5872194560000006</v>
      </c>
      <c r="G974" s="1">
        <v>279.81200000000001</v>
      </c>
      <c r="H974" s="1">
        <v>3.8079999999999998</v>
      </c>
      <c r="I974" s="1">
        <v>360.54411909999999</v>
      </c>
      <c r="J974" s="1">
        <v>86.802144060000003</v>
      </c>
      <c r="K974" s="1">
        <f t="shared" si="721"/>
        <v>4.6726517835359999E-3</v>
      </c>
      <c r="L974" s="1">
        <f t="shared" si="722"/>
        <v>1.1249557870175999E-3</v>
      </c>
      <c r="M974" s="1">
        <f t="shared" si="690"/>
        <v>3.5476959965183999E-3</v>
      </c>
      <c r="N974" s="1">
        <f t="shared" si="691"/>
        <v>0.24075318237523294</v>
      </c>
      <c r="O974" s="1">
        <f t="shared" si="692"/>
        <v>1.8266472294112839</v>
      </c>
      <c r="P974" s="1">
        <f t="shared" si="693"/>
        <v>5.7605722265887165</v>
      </c>
      <c r="Q974" s="1">
        <v>33.413200000000003</v>
      </c>
      <c r="R974" s="1">
        <v>12.9748</v>
      </c>
      <c r="S974" s="1">
        <v>0.720298353</v>
      </c>
      <c r="T974" s="1">
        <v>2.90781</v>
      </c>
      <c r="U974" s="1">
        <v>0.80718482199999997</v>
      </c>
      <c r="V974" s="1">
        <v>6.1699999999999998E-2</v>
      </c>
      <c r="W974" s="1">
        <v>0.19452222199999999</v>
      </c>
      <c r="X974" s="1">
        <v>3.6322222000000001E-2</v>
      </c>
      <c r="Y974" s="1">
        <v>0.18455555600000001</v>
      </c>
      <c r="Z974" s="1">
        <v>0.518386817</v>
      </c>
      <c r="AA974" s="1">
        <v>2.6291875999999999E-2</v>
      </c>
      <c r="AB974" s="1">
        <v>0.91111111099999997</v>
      </c>
      <c r="AC974" s="1">
        <v>0.47479965299999999</v>
      </c>
      <c r="AD974" s="1">
        <v>0.346175289</v>
      </c>
      <c r="AE974" s="1">
        <f t="shared" si="694"/>
        <v>0.22549240190547826</v>
      </c>
      <c r="AF974" s="1">
        <v>0.71875307499999996</v>
      </c>
      <c r="AG974" s="1">
        <v>0.56458547199999998</v>
      </c>
      <c r="AH974" s="1">
        <v>0.33720092600000001</v>
      </c>
      <c r="AI974" s="1">
        <v>1</v>
      </c>
      <c r="AJ974" s="1">
        <v>0.64955182</v>
      </c>
      <c r="AK974" s="1">
        <v>1</v>
      </c>
      <c r="AL974" s="1">
        <v>0.81618204299999997</v>
      </c>
      <c r="AM974" s="1">
        <v>0.720298353</v>
      </c>
      <c r="AN974" s="1">
        <f t="shared" si="695"/>
        <v>0.65382471087730332</v>
      </c>
      <c r="AO974" s="1">
        <f t="shared" si="696"/>
        <v>0.29801329009643962</v>
      </c>
      <c r="AP974" s="1">
        <f t="shared" si="697"/>
        <v>2.2610922327662788</v>
      </c>
      <c r="AQ974" s="1">
        <f t="shared" si="698"/>
        <v>5.3261272232337218</v>
      </c>
      <c r="AR974" s="1">
        <f t="shared" si="699"/>
        <v>0.27586680336047426</v>
      </c>
      <c r="AS974" s="1">
        <f t="shared" si="700"/>
        <v>0.55977777777500004</v>
      </c>
      <c r="AT974" s="1">
        <f t="shared" si="701"/>
        <v>1.0869922518478523</v>
      </c>
      <c r="AU974" s="1">
        <f t="shared" si="702"/>
        <v>0.35414467367709246</v>
      </c>
      <c r="AV974" s="1">
        <f t="shared" si="703"/>
        <v>0.55696643732290751</v>
      </c>
      <c r="AW974" s="1">
        <f t="shared" si="704"/>
        <v>0.67096360164702618</v>
      </c>
      <c r="AX974" s="1">
        <f t="shared" si="723"/>
        <v>3.9743968366671805</v>
      </c>
      <c r="AY974" s="1">
        <f t="shared" si="724"/>
        <v>3.6982633938371432</v>
      </c>
      <c r="AZ974" s="1">
        <f t="shared" si="725"/>
        <v>3.7726472749817939</v>
      </c>
      <c r="BA974" s="1">
        <f t="shared" si="726"/>
        <v>3.8263260069010574</v>
      </c>
      <c r="BB974" s="1">
        <f t="shared" si="727"/>
        <v>3.613554426554098</v>
      </c>
      <c r="BC974" s="1">
        <f t="shared" si="728"/>
        <v>2.7214347727261772</v>
      </c>
      <c r="BD974" s="1">
        <f t="shared" si="729"/>
        <v>3.1772514611635758</v>
      </c>
      <c r="BE974" s="1">
        <f t="shared" si="705"/>
        <v>1.0266083680405564</v>
      </c>
      <c r="BF974" s="1">
        <f t="shared" si="706"/>
        <v>1.0472567390997096</v>
      </c>
      <c r="BG974" s="1">
        <f t="shared" si="707"/>
        <v>1.0621575261734353</v>
      </c>
      <c r="BH974" s="1">
        <f t="shared" si="708"/>
        <v>1.0030938355695149</v>
      </c>
      <c r="BI974" s="1">
        <f t="shared" si="709"/>
        <v>0.75544854793548899</v>
      </c>
      <c r="BJ974" s="1">
        <f t="shared" si="710"/>
        <v>0.88197961855154128</v>
      </c>
      <c r="BK974" s="1">
        <f t="shared" si="711"/>
        <v>0.80718482184004925</v>
      </c>
      <c r="BL974" s="2">
        <f t="shared" si="712"/>
        <v>1.7500000000000002</v>
      </c>
      <c r="BM974" s="2">
        <f t="shared" si="713"/>
        <v>1.7851980857339855</v>
      </c>
      <c r="BN974" s="2">
        <f t="shared" si="714"/>
        <v>1.8105985969618363</v>
      </c>
      <c r="BO974" s="2">
        <f t="shared" si="715"/>
        <v>1.709916134423427</v>
      </c>
      <c r="BP974" s="2">
        <f t="shared" si="716"/>
        <v>1.2877695137147749</v>
      </c>
      <c r="BQ974" s="2">
        <f t="shared" si="717"/>
        <v>1.503459722826088</v>
      </c>
      <c r="BR974" s="2">
        <f t="shared" si="718"/>
        <v>1.3759613521524328</v>
      </c>
      <c r="BS974" s="1">
        <f t="shared" si="730"/>
        <v>6.3042160386513872</v>
      </c>
      <c r="BT974" s="1">
        <f t="shared" si="731"/>
        <v>6.4310139452879671</v>
      </c>
      <c r="BU974" s="1">
        <f t="shared" si="732"/>
        <v>6.5225169797294313</v>
      </c>
      <c r="BV974" s="1">
        <f t="shared" si="733"/>
        <v>6.1598175539319708</v>
      </c>
      <c r="BW974" s="1">
        <f t="shared" si="734"/>
        <v>4.6390726985411312</v>
      </c>
      <c r="BX974" s="1">
        <f t="shared" si="735"/>
        <v>5.4160770846323372</v>
      </c>
      <c r="BY974" s="1">
        <f t="shared" si="719"/>
        <v>4.9567757856021792</v>
      </c>
    </row>
    <row r="975" spans="1:77" x14ac:dyDescent="0.25">
      <c r="A975" s="1">
        <v>20110816</v>
      </c>
      <c r="B975" s="1">
        <v>2011</v>
      </c>
      <c r="C975" s="1">
        <v>8</v>
      </c>
      <c r="D975" s="1">
        <v>14.634</v>
      </c>
      <c r="E975" s="1">
        <v>285.62900000000002</v>
      </c>
      <c r="F975" s="1">
        <f t="shared" si="720"/>
        <v>11.845605888000001</v>
      </c>
      <c r="G975" s="1">
        <v>413.95100000000002</v>
      </c>
      <c r="H975" s="1">
        <v>2.9390000000000001</v>
      </c>
      <c r="I975" s="1">
        <v>617.09690209999997</v>
      </c>
      <c r="J975" s="1">
        <v>148.58053960000001</v>
      </c>
      <c r="K975" s="1">
        <f t="shared" si="721"/>
        <v>7.9975758512159986E-3</v>
      </c>
      <c r="L975" s="1">
        <f t="shared" si="722"/>
        <v>1.925603793216E-3</v>
      </c>
      <c r="M975" s="1">
        <f t="shared" si="690"/>
        <v>6.071972057999999E-3</v>
      </c>
      <c r="N975" s="1">
        <f t="shared" si="691"/>
        <v>0.24077343298009729</v>
      </c>
      <c r="O975" s="1">
        <f t="shared" si="692"/>
        <v>2.8521071953830144</v>
      </c>
      <c r="P975" s="1">
        <f t="shared" si="693"/>
        <v>8.9934986926169866</v>
      </c>
      <c r="Q975" s="1">
        <v>102.224</v>
      </c>
      <c r="R975" s="1">
        <v>30.931699999999999</v>
      </c>
      <c r="S975" s="1">
        <v>0.76770277200000003</v>
      </c>
      <c r="T975" s="1">
        <v>8.9924800000000005</v>
      </c>
      <c r="U975" s="1">
        <v>0.99339573199999998</v>
      </c>
      <c r="V975" s="1">
        <v>4.4755556000000002E-2</v>
      </c>
      <c r="W975" s="1">
        <v>0.31583333299999999</v>
      </c>
      <c r="X975" s="1">
        <v>2.7300000000000001E-2</v>
      </c>
      <c r="Y975" s="1">
        <v>0.20230000000000001</v>
      </c>
      <c r="Z975" s="1">
        <v>0.75176408699999997</v>
      </c>
      <c r="AA975" s="1">
        <v>0.219119917</v>
      </c>
      <c r="AB975" s="1">
        <v>2.4222222219999998</v>
      </c>
      <c r="AC975" s="1">
        <v>0.76418746800000004</v>
      </c>
      <c r="AD975" s="1">
        <v>0.30999321200000002</v>
      </c>
      <c r="AE975" s="1">
        <f t="shared" si="694"/>
        <v>0.18013440140403664</v>
      </c>
      <c r="AF975" s="1">
        <v>0.98911367299999997</v>
      </c>
      <c r="AG975" s="1">
        <v>1.053836067</v>
      </c>
      <c r="AH975" s="1">
        <v>0.582299974</v>
      </c>
      <c r="AI975" s="1">
        <v>1</v>
      </c>
      <c r="AJ975" s="1">
        <v>0.77159488399999998</v>
      </c>
      <c r="AK975" s="1">
        <v>1</v>
      </c>
      <c r="AL975" s="1">
        <v>0.878556279</v>
      </c>
      <c r="AM975" s="1">
        <v>0.76770277200000003</v>
      </c>
      <c r="AN975" s="1">
        <f t="shared" si="695"/>
        <v>0.69000678824305295</v>
      </c>
      <c r="AO975" s="1">
        <f t="shared" si="696"/>
        <v>0.26221350880524508</v>
      </c>
      <c r="AP975" s="1">
        <f t="shared" si="697"/>
        <v>3.1060778838165515</v>
      </c>
      <c r="AQ975" s="1">
        <f t="shared" si="698"/>
        <v>8.73952800418345</v>
      </c>
      <c r="AR975" s="1">
        <f t="shared" si="699"/>
        <v>0.34889240496934826</v>
      </c>
      <c r="AS975" s="1">
        <f t="shared" si="700"/>
        <v>0.59755555555000006</v>
      </c>
      <c r="AT975" s="1">
        <f t="shared" si="701"/>
        <v>0.50120635427416471</v>
      </c>
      <c r="AU975" s="1">
        <f t="shared" si="702"/>
        <v>0.58907831259051902</v>
      </c>
      <c r="AV975" s="1">
        <f t="shared" si="703"/>
        <v>1.8331439094094808</v>
      </c>
      <c r="AW975" s="1">
        <f t="shared" si="704"/>
        <v>2.0104263833029301</v>
      </c>
      <c r="AX975" s="1">
        <f t="shared" si="723"/>
        <v>7.1915250862899711</v>
      </c>
      <c r="AY975" s="1">
        <f t="shared" si="724"/>
        <v>13.766103537606343</v>
      </c>
      <c r="AZ975" s="1">
        <f t="shared" si="725"/>
        <v>13.718294294853479</v>
      </c>
      <c r="BA975" s="1">
        <f t="shared" si="726"/>
        <v>12.761160398982874</v>
      </c>
      <c r="BB975" s="1">
        <f t="shared" si="727"/>
        <v>10.583872752011969</v>
      </c>
      <c r="BC975" s="1">
        <f t="shared" si="728"/>
        <v>10.127732281998183</v>
      </c>
      <c r="BD975" s="1">
        <f t="shared" si="729"/>
        <v>9.30404660477822</v>
      </c>
      <c r="BE975" s="1">
        <f t="shared" si="705"/>
        <v>1.5207360491030797</v>
      </c>
      <c r="BF975" s="1">
        <f t="shared" si="706"/>
        <v>1.5154545808404023</v>
      </c>
      <c r="BG975" s="1">
        <f t="shared" si="707"/>
        <v>1.4097203754210819</v>
      </c>
      <c r="BH975" s="1">
        <f t="shared" si="708"/>
        <v>1.1691962645156071</v>
      </c>
      <c r="BI975" s="1">
        <f t="shared" si="709"/>
        <v>1.1188066060105832</v>
      </c>
      <c r="BJ975" s="1">
        <f t="shared" si="710"/>
        <v>1.0278143728738502</v>
      </c>
      <c r="BK975" s="1">
        <f t="shared" si="711"/>
        <v>0.9933957324583883</v>
      </c>
      <c r="BL975" s="2">
        <f t="shared" si="712"/>
        <v>1.7499999999999998</v>
      </c>
      <c r="BM975" s="2">
        <f t="shared" si="713"/>
        <v>1.7439223052776733</v>
      </c>
      <c r="BN975" s="2">
        <f t="shared" si="714"/>
        <v>1.6222477651147418</v>
      </c>
      <c r="BO975" s="2">
        <f t="shared" si="715"/>
        <v>1.3454625897170551</v>
      </c>
      <c r="BP975" s="2">
        <f t="shared" si="716"/>
        <v>1.2874762597186302</v>
      </c>
      <c r="BQ975" s="2">
        <f t="shared" si="717"/>
        <v>1.1827661700990679</v>
      </c>
      <c r="BR975" s="2">
        <f t="shared" si="718"/>
        <v>1.1431586256060027</v>
      </c>
      <c r="BS975" s="1">
        <f t="shared" si="730"/>
        <v>15.841461248334074</v>
      </c>
      <c r="BT975" s="1">
        <f t="shared" si="731"/>
        <v>15.786444353806676</v>
      </c>
      <c r="BU975" s="1">
        <f t="shared" si="732"/>
        <v>14.685014346435278</v>
      </c>
      <c r="BV975" s="1">
        <f t="shared" si="733"/>
        <v>12.179481986334819</v>
      </c>
      <c r="BW975" s="1">
        <f t="shared" si="734"/>
        <v>11.654574443704444</v>
      </c>
      <c r="BX975" s="1">
        <f t="shared" si="735"/>
        <v>10.706711113979937</v>
      </c>
      <c r="BY975" s="1">
        <f t="shared" si="719"/>
        <v>10.348173181849333</v>
      </c>
    </row>
    <row r="976" spans="1:77" x14ac:dyDescent="0.25">
      <c r="A976" s="1">
        <v>20111113</v>
      </c>
      <c r="B976" s="1">
        <v>2011</v>
      </c>
      <c r="C976" s="1">
        <v>11</v>
      </c>
      <c r="D976" s="1">
        <v>4.2999999999999997E-2</v>
      </c>
      <c r="E976" s="1">
        <v>73.667000000000002</v>
      </c>
      <c r="F976" s="1">
        <f t="shared" si="720"/>
        <v>3.0551178240000003</v>
      </c>
      <c r="G976" s="1">
        <v>150.22499999999999</v>
      </c>
      <c r="H976" s="1">
        <v>1.9370000000000001</v>
      </c>
      <c r="I976" s="1">
        <v>141.61020830000001</v>
      </c>
      <c r="J976" s="1">
        <v>34.22625</v>
      </c>
      <c r="K976" s="1">
        <f t="shared" si="721"/>
        <v>1.8352682995679999E-3</v>
      </c>
      <c r="L976" s="1">
        <f t="shared" si="722"/>
        <v>4.435722E-4</v>
      </c>
      <c r="M976" s="1">
        <f t="shared" si="690"/>
        <v>1.3916960995679999E-3</v>
      </c>
      <c r="N976" s="1">
        <f t="shared" si="691"/>
        <v>0.24169338080127659</v>
      </c>
      <c r="O976" s="1">
        <f t="shared" si="692"/>
        <v>0.73840175562879962</v>
      </c>
      <c r="P976" s="1">
        <f t="shared" si="693"/>
        <v>2.3167160683712007</v>
      </c>
      <c r="Q976" s="1">
        <v>5.9501499999999998</v>
      </c>
      <c r="R976" s="1">
        <v>2.6820300000000001</v>
      </c>
      <c r="S976" s="1">
        <v>0.68929864799999996</v>
      </c>
      <c r="T976" s="1">
        <v>0.98726400000000003</v>
      </c>
      <c r="U976" s="1">
        <v>0.53313045299999995</v>
      </c>
      <c r="V976" s="1">
        <v>5.5199999999999999E-2</v>
      </c>
      <c r="W976" s="1">
        <v>0.23865555599999999</v>
      </c>
      <c r="X976" s="1">
        <v>2.8977777999999999E-2</v>
      </c>
      <c r="Y976" s="1">
        <v>0.18759999999999999</v>
      </c>
      <c r="Z976" s="1">
        <v>0.62430521500000002</v>
      </c>
      <c r="AA976" s="1">
        <v>0.11977686899999999</v>
      </c>
      <c r="AB976" s="1">
        <v>1.2</v>
      </c>
      <c r="AC976" s="1">
        <v>0.60613846699999996</v>
      </c>
      <c r="AD976" s="1">
        <v>0.50962223299999998</v>
      </c>
      <c r="AE976" s="1">
        <f t="shared" si="694"/>
        <v>0.43039016296853455</v>
      </c>
      <c r="AF976" s="1">
        <v>0.47679874900000002</v>
      </c>
      <c r="AG976" s="1">
        <v>0.29398774700000002</v>
      </c>
      <c r="AH976" s="1">
        <v>0.20692050400000001</v>
      </c>
      <c r="AI976" s="1">
        <v>1</v>
      </c>
      <c r="AJ976" s="1">
        <v>0.70871953700000001</v>
      </c>
      <c r="AK976" s="1">
        <v>1</v>
      </c>
      <c r="AL976" s="1">
        <v>0.77539295799999997</v>
      </c>
      <c r="AM976" s="1">
        <v>0.68929864799999996</v>
      </c>
      <c r="AN976" s="1">
        <f t="shared" si="695"/>
        <v>0.4903777666833084</v>
      </c>
      <c r="AO976" s="1">
        <f t="shared" si="696"/>
        <v>0.54143972504295634</v>
      </c>
      <c r="AP976" s="1">
        <f t="shared" si="697"/>
        <v>1.6541621546003953</v>
      </c>
      <c r="AQ976" s="1">
        <f t="shared" si="698"/>
        <v>1.400955669399605</v>
      </c>
      <c r="AR976" s="1">
        <f t="shared" si="699"/>
        <v>7.7493395665211851E-2</v>
      </c>
      <c r="AS976" s="1">
        <f t="shared" si="700"/>
        <v>0.56700000000000006</v>
      </c>
      <c r="AT976" s="1">
        <f t="shared" si="701"/>
        <v>0.63821100419520416</v>
      </c>
      <c r="AU976" s="1">
        <f t="shared" si="702"/>
        <v>0.21817366621024736</v>
      </c>
      <c r="AV976" s="1">
        <f t="shared" si="703"/>
        <v>0.98182633378975259</v>
      </c>
      <c r="AW976" s="1">
        <f t="shared" si="704"/>
        <v>0.69864003259209329</v>
      </c>
      <c r="AX976" s="1">
        <f t="shared" si="723"/>
        <v>1.2260595443878026</v>
      </c>
      <c r="AY976" s="1">
        <f t="shared" si="724"/>
        <v>1.1981048290772116</v>
      </c>
      <c r="AZ976" s="1">
        <f t="shared" si="725"/>
        <v>1.3498568197967604</v>
      </c>
      <c r="BA976" s="1">
        <f t="shared" si="726"/>
        <v>1.4018964158436609</v>
      </c>
      <c r="BB976" s="1">
        <f t="shared" si="727"/>
        <v>0.94546225883555268</v>
      </c>
      <c r="BC976" s="1">
        <f t="shared" si="728"/>
        <v>0.88184227129292692</v>
      </c>
      <c r="BD976" s="1">
        <f t="shared" si="729"/>
        <v>0.83170724938157914</v>
      </c>
      <c r="BE976" s="1">
        <f t="shared" si="705"/>
        <v>0.64698618662616658</v>
      </c>
      <c r="BF976" s="1">
        <f t="shared" si="706"/>
        <v>0.72893347488156102</v>
      </c>
      <c r="BG976" s="1">
        <f t="shared" si="707"/>
        <v>0.75703527280677441</v>
      </c>
      <c r="BH976" s="1">
        <f t="shared" si="708"/>
        <v>0.51055717880221896</v>
      </c>
      <c r="BI976" s="1">
        <f t="shared" si="709"/>
        <v>0.4762018768833457</v>
      </c>
      <c r="BJ976" s="1">
        <f t="shared" si="710"/>
        <v>0.44912856421852221</v>
      </c>
      <c r="BK976" s="1">
        <f t="shared" si="711"/>
        <v>0.53313045323860542</v>
      </c>
      <c r="BL976" s="2">
        <f t="shared" si="712"/>
        <v>1.7499999999999996</v>
      </c>
      <c r="BM976" s="2">
        <f t="shared" si="713"/>
        <v>1.9716550483013668</v>
      </c>
      <c r="BN976" s="2">
        <f t="shared" si="714"/>
        <v>2.0476661709276045</v>
      </c>
      <c r="BO976" s="2">
        <f t="shared" si="715"/>
        <v>1.3809801219452302</v>
      </c>
      <c r="BP976" s="2">
        <f t="shared" si="716"/>
        <v>1.2880542147144365</v>
      </c>
      <c r="BQ976" s="2">
        <f t="shared" si="717"/>
        <v>1.2148249895118022</v>
      </c>
      <c r="BR976" s="2">
        <f t="shared" si="718"/>
        <v>1.4420374228277628</v>
      </c>
      <c r="BS976" s="1">
        <f t="shared" si="730"/>
        <v>3.2406927601015374</v>
      </c>
      <c r="BT976" s="1">
        <f t="shared" si="731"/>
        <v>3.6511589945416492</v>
      </c>
      <c r="BU976" s="1">
        <f t="shared" si="732"/>
        <v>3.7919182487028147</v>
      </c>
      <c r="BV976" s="1">
        <f t="shared" si="733"/>
        <v>2.5573327331611693</v>
      </c>
      <c r="BW976" s="1">
        <f t="shared" si="734"/>
        <v>2.3852502675676259</v>
      </c>
      <c r="BX976" s="1">
        <f t="shared" si="735"/>
        <v>2.2496425990293281</v>
      </c>
      <c r="BY976" s="1">
        <f t="shared" si="719"/>
        <v>2.6704001348305204</v>
      </c>
    </row>
    <row r="977" spans="1:77" x14ac:dyDescent="0.25">
      <c r="A977" s="1">
        <v>20070721</v>
      </c>
      <c r="B977" s="1">
        <v>2007</v>
      </c>
      <c r="C977" s="1">
        <v>7</v>
      </c>
      <c r="D977" s="1">
        <v>18.382000000000001</v>
      </c>
      <c r="E977" s="1">
        <v>356.13799999999998</v>
      </c>
      <c r="F977" s="1">
        <f t="shared" si="720"/>
        <v>14.769755135999999</v>
      </c>
      <c r="G977" s="1">
        <v>465.608</v>
      </c>
      <c r="H977" s="1">
        <v>10.246</v>
      </c>
      <c r="I977" s="1">
        <v>735.76901250000003</v>
      </c>
      <c r="J977" s="1">
        <v>178.00622290000001</v>
      </c>
      <c r="K977" s="1">
        <f t="shared" si="721"/>
        <v>9.5355664019999998E-3</v>
      </c>
      <c r="L977" s="1">
        <f t="shared" si="722"/>
        <v>2.3069606487839999E-3</v>
      </c>
      <c r="M977" s="1">
        <f t="shared" si="690"/>
        <v>7.2286057532159999E-3</v>
      </c>
      <c r="N977" s="1">
        <f t="shared" si="691"/>
        <v>0.2419322095329477</v>
      </c>
      <c r="O977" s="1">
        <f t="shared" si="692"/>
        <v>3.5732794943130819</v>
      </c>
      <c r="P977" s="1">
        <f t="shared" si="693"/>
        <v>11.196475641686916</v>
      </c>
      <c r="Q977" s="1">
        <v>120.57</v>
      </c>
      <c r="R977" s="1">
        <v>35.710900000000002</v>
      </c>
      <c r="S977" s="1">
        <v>0.77149542900000001</v>
      </c>
      <c r="T977" s="1">
        <v>6.4293899999999997</v>
      </c>
      <c r="U977" s="1">
        <v>0.60760259800000005</v>
      </c>
      <c r="V977" s="1">
        <v>5.6033332999999998E-2</v>
      </c>
      <c r="W977" s="1">
        <v>0.33478888899999998</v>
      </c>
      <c r="X977" s="1">
        <v>3.3777778000000001E-2</v>
      </c>
      <c r="Y977" s="1">
        <v>0.20453333300000001</v>
      </c>
      <c r="Z977" s="1">
        <v>0.71325411000000005</v>
      </c>
      <c r="AA977" s="1">
        <v>0.241517131</v>
      </c>
      <c r="AB977" s="1">
        <v>1.9111111110000001</v>
      </c>
      <c r="AC977" s="1">
        <v>0.71643509599999999</v>
      </c>
      <c r="AD977" s="1">
        <v>0.23511193999999999</v>
      </c>
      <c r="AE977" s="1">
        <f t="shared" si="694"/>
        <v>8.6262930926413434E-2</v>
      </c>
      <c r="AF977" s="1">
        <v>0.99101396900000005</v>
      </c>
      <c r="AG977" s="1">
        <v>1.2237607319999999</v>
      </c>
      <c r="AH977" s="1">
        <v>0.67872395200000002</v>
      </c>
      <c r="AI977" s="1">
        <v>0.86856140400000004</v>
      </c>
      <c r="AJ977" s="1">
        <v>0.78577033600000001</v>
      </c>
      <c r="AK977" s="1">
        <v>0.63024414699999998</v>
      </c>
      <c r="AL977" s="1">
        <v>0.88354661700000003</v>
      </c>
      <c r="AM977" s="1">
        <v>0.77149542900000001</v>
      </c>
      <c r="AN977" s="1">
        <f t="shared" si="695"/>
        <v>0.7648880603426057</v>
      </c>
      <c r="AO977" s="1">
        <f t="shared" si="696"/>
        <v>0.21022731262845573</v>
      </c>
      <c r="AP977" s="1">
        <f t="shared" si="697"/>
        <v>3.1050059304216115</v>
      </c>
      <c r="AQ977" s="1">
        <f t="shared" si="698"/>
        <v>11.664749205578387</v>
      </c>
      <c r="AR977" s="1">
        <f t="shared" si="699"/>
        <v>0.47512028296035436</v>
      </c>
      <c r="AS977" s="1">
        <f t="shared" si="700"/>
        <v>0.58477777777500006</v>
      </c>
      <c r="AT977" s="1">
        <f t="shared" si="701"/>
        <v>0.71346029351878915</v>
      </c>
      <c r="AU977" s="1">
        <f t="shared" si="702"/>
        <v>0.62667006673213788</v>
      </c>
      <c r="AV977" s="1">
        <f t="shared" si="703"/>
        <v>1.2844410442678622</v>
      </c>
      <c r="AW977" s="1">
        <f t="shared" si="704"/>
        <v>1.7075526736765767</v>
      </c>
      <c r="AX977" s="1">
        <f t="shared" si="723"/>
        <v>9.0958258522016546</v>
      </c>
      <c r="AY977" s="1">
        <f t="shared" si="724"/>
        <v>16.214271509034948</v>
      </c>
      <c r="AZ977" s="1">
        <f t="shared" si="725"/>
        <v>15.366489951424388</v>
      </c>
      <c r="BA977" s="1">
        <f t="shared" si="726"/>
        <v>13.615725635727696</v>
      </c>
      <c r="BB977" s="1">
        <f t="shared" si="727"/>
        <v>12.505361241107686</v>
      </c>
      <c r="BC977" s="1">
        <f t="shared" si="728"/>
        <v>11.927999716128404</v>
      </c>
      <c r="BD977" s="1">
        <f t="shared" si="729"/>
        <v>11.004390169278308</v>
      </c>
      <c r="BE977" s="1">
        <f t="shared" si="705"/>
        <v>1.5323123194919623</v>
      </c>
      <c r="BF977" s="1">
        <f t="shared" si="706"/>
        <v>1.4521936336638093</v>
      </c>
      <c r="BG977" s="1">
        <f t="shared" si="707"/>
        <v>1.2867395318267896</v>
      </c>
      <c r="BH977" s="1">
        <f t="shared" si="708"/>
        <v>1.1818057369255874</v>
      </c>
      <c r="BI977" s="1">
        <f t="shared" si="709"/>
        <v>1.1272428059278274</v>
      </c>
      <c r="BJ977" s="1">
        <f t="shared" si="710"/>
        <v>1.0399580773940678</v>
      </c>
      <c r="BK977" s="1">
        <f t="shared" si="711"/>
        <v>0.6076025986322463</v>
      </c>
      <c r="BL977" s="2">
        <f t="shared" si="712"/>
        <v>1.7499999999999996</v>
      </c>
      <c r="BM977" s="2">
        <f t="shared" si="713"/>
        <v>1.6584992671430363</v>
      </c>
      <c r="BN977" s="2">
        <f t="shared" si="714"/>
        <v>1.4695399573916255</v>
      </c>
      <c r="BO977" s="2">
        <f t="shared" si="715"/>
        <v>1.349698761350085</v>
      </c>
      <c r="BP977" s="2">
        <f t="shared" si="716"/>
        <v>1.2873843571444608</v>
      </c>
      <c r="BQ977" s="2">
        <f t="shared" si="717"/>
        <v>1.1876995389836809</v>
      </c>
      <c r="BR977" s="2">
        <f t="shared" si="718"/>
        <v>0.69392155507760256</v>
      </c>
      <c r="BS977" s="1">
        <f t="shared" si="730"/>
        <v>18.51774914282414</v>
      </c>
      <c r="BT977" s="1">
        <f t="shared" si="731"/>
        <v>17.549527647149958</v>
      </c>
      <c r="BU977" s="1">
        <f t="shared" si="732"/>
        <v>15.550041306476913</v>
      </c>
      <c r="BV977" s="1">
        <f t="shared" si="733"/>
        <v>14.281933189177911</v>
      </c>
      <c r="BW977" s="1">
        <f t="shared" si="734"/>
        <v>13.622548900569743</v>
      </c>
      <c r="BX977" s="1">
        <f t="shared" si="735"/>
        <v>12.567726925684388</v>
      </c>
      <c r="BY977" s="1">
        <f t="shared" si="719"/>
        <v>7.342780160985984</v>
      </c>
    </row>
    <row r="978" spans="1:77" x14ac:dyDescent="0.25">
      <c r="A978" s="1">
        <v>20070914</v>
      </c>
      <c r="B978" s="1">
        <v>2007</v>
      </c>
      <c r="C978" s="1">
        <v>9</v>
      </c>
      <c r="D978" s="1">
        <v>10.192</v>
      </c>
      <c r="E978" s="1">
        <v>252.30699999999999</v>
      </c>
      <c r="F978" s="1">
        <f t="shared" si="720"/>
        <v>10.463675904</v>
      </c>
      <c r="G978" s="1">
        <v>332.37400000000002</v>
      </c>
      <c r="H978" s="1">
        <v>1.8340000000000001</v>
      </c>
      <c r="I978" s="1">
        <v>517.08993329999998</v>
      </c>
      <c r="J978" s="1">
        <v>125.2304896</v>
      </c>
      <c r="K978" s="1">
        <f t="shared" si="721"/>
        <v>6.7014855355679989E-3</v>
      </c>
      <c r="L978" s="1">
        <f t="shared" si="722"/>
        <v>1.6229871452159998E-3</v>
      </c>
      <c r="M978" s="1">
        <f t="shared" si="690"/>
        <v>5.0784983903519989E-3</v>
      </c>
      <c r="N978" s="1">
        <f t="shared" si="691"/>
        <v>0.24218319007062364</v>
      </c>
      <c r="O978" s="1">
        <f t="shared" si="692"/>
        <v>2.5341264102958365</v>
      </c>
      <c r="P978" s="1">
        <f t="shared" si="693"/>
        <v>7.9295494937041635</v>
      </c>
      <c r="Q978" s="1">
        <v>58.756</v>
      </c>
      <c r="R978" s="1">
        <v>30.5001</v>
      </c>
      <c r="S978" s="1">
        <v>0.65828553999999995</v>
      </c>
      <c r="T978" s="1">
        <v>6.83127</v>
      </c>
      <c r="U978" s="1">
        <v>0.898726566</v>
      </c>
      <c r="V978" s="1">
        <v>4.8877777999999997E-2</v>
      </c>
      <c r="W978" s="1">
        <v>0.30188888899999999</v>
      </c>
      <c r="X978" s="1">
        <v>2.5633333000000001E-2</v>
      </c>
      <c r="Y978" s="1">
        <v>0.20030000000000001</v>
      </c>
      <c r="Z978" s="1">
        <v>0.72130887799999999</v>
      </c>
      <c r="AA978" s="1">
        <v>0.20229218800000001</v>
      </c>
      <c r="AB978" s="1">
        <v>2.0333333329999999</v>
      </c>
      <c r="AC978" s="1">
        <v>0.72642300900000001</v>
      </c>
      <c r="AD978" s="1">
        <v>0.24089429400000001</v>
      </c>
      <c r="AE978" s="1">
        <f t="shared" si="694"/>
        <v>9.3511713676820873E-2</v>
      </c>
      <c r="AF978" s="1">
        <v>0.90073708100000005</v>
      </c>
      <c r="AG978" s="1">
        <v>0.85419766799999997</v>
      </c>
      <c r="AH978" s="1">
        <v>0.46802160999999998</v>
      </c>
      <c r="AI978" s="1">
        <v>1</v>
      </c>
      <c r="AJ978" s="1">
        <v>0.76094442299999998</v>
      </c>
      <c r="AK978" s="1">
        <v>1</v>
      </c>
      <c r="AL978" s="1">
        <v>0.73458623700000003</v>
      </c>
      <c r="AM978" s="1">
        <v>0.65828553999999995</v>
      </c>
      <c r="AN978" s="1">
        <f t="shared" si="695"/>
        <v>0.75910570622250828</v>
      </c>
      <c r="AO978" s="1">
        <f t="shared" si="696"/>
        <v>0.21323624513471007</v>
      </c>
      <c r="AP978" s="1">
        <f t="shared" si="697"/>
        <v>2.2312349600755033</v>
      </c>
      <c r="AQ978" s="1">
        <f t="shared" si="698"/>
        <v>8.2324409439244981</v>
      </c>
      <c r="AR978" s="1">
        <f t="shared" si="699"/>
        <v>0.36467443914455927</v>
      </c>
      <c r="AS978" s="1">
        <f t="shared" si="700"/>
        <v>0.58783333332499998</v>
      </c>
      <c r="AT978" s="1">
        <f t="shared" si="701"/>
        <v>0.47047689633623785</v>
      </c>
      <c r="AU978" s="1">
        <f t="shared" si="702"/>
        <v>0.47499658657301108</v>
      </c>
      <c r="AV978" s="1">
        <f t="shared" si="703"/>
        <v>1.5583367464269888</v>
      </c>
      <c r="AW978" s="1">
        <f t="shared" si="704"/>
        <v>1.4766459160336758</v>
      </c>
      <c r="AX978" s="1">
        <f t="shared" si="723"/>
        <v>6.6419590410600025</v>
      </c>
      <c r="AY978" s="1">
        <f t="shared" si="724"/>
        <v>8.8014200677010894</v>
      </c>
      <c r="AZ978" s="1">
        <f t="shared" si="725"/>
        <v>8.3744036295366762</v>
      </c>
      <c r="BA978" s="1">
        <f t="shared" si="726"/>
        <v>8.0635465070234993</v>
      </c>
      <c r="BB978" s="1">
        <f t="shared" si="727"/>
        <v>7.1147835824392534</v>
      </c>
      <c r="BC978" s="1">
        <f t="shared" si="728"/>
        <v>6.4760587017464424</v>
      </c>
      <c r="BD978" s="1">
        <f t="shared" si="729"/>
        <v>6.2618159368999962</v>
      </c>
      <c r="BE978" s="1">
        <f t="shared" si="705"/>
        <v>1.1579208600017699</v>
      </c>
      <c r="BF978" s="1">
        <f t="shared" si="706"/>
        <v>1.1017422845547535</v>
      </c>
      <c r="BG978" s="1">
        <f t="shared" si="707"/>
        <v>1.0608457083353036</v>
      </c>
      <c r="BH978" s="1">
        <f t="shared" si="708"/>
        <v>0.93602580732820007</v>
      </c>
      <c r="BI978" s="1">
        <f t="shared" si="709"/>
        <v>0.85199472399535703</v>
      </c>
      <c r="BJ978" s="1">
        <f t="shared" si="710"/>
        <v>0.82380879892736381</v>
      </c>
      <c r="BK978" s="1">
        <f t="shared" si="711"/>
        <v>0.89872656599270595</v>
      </c>
      <c r="BL978" s="2">
        <f t="shared" si="712"/>
        <v>1.75</v>
      </c>
      <c r="BM978" s="2">
        <f t="shared" si="713"/>
        <v>1.6650956594459068</v>
      </c>
      <c r="BN978" s="2">
        <f t="shared" si="714"/>
        <v>1.6032874557454158</v>
      </c>
      <c r="BO978" s="2">
        <f t="shared" si="715"/>
        <v>1.4146434522492721</v>
      </c>
      <c r="BP978" s="2">
        <f t="shared" si="716"/>
        <v>1.2876447937811533</v>
      </c>
      <c r="BQ978" s="2">
        <f t="shared" si="717"/>
        <v>1.245046572630778</v>
      </c>
      <c r="BR978" s="2">
        <f t="shared" si="718"/>
        <v>1.3582720070219922</v>
      </c>
      <c r="BS978" s="1">
        <f t="shared" si="730"/>
        <v>13.301846136922832</v>
      </c>
      <c r="BT978" s="1">
        <f t="shared" si="731"/>
        <v>12.656483580118579</v>
      </c>
      <c r="BU978" s="1">
        <f t="shared" si="732"/>
        <v>12.186676028333709</v>
      </c>
      <c r="BV978" s="1">
        <f t="shared" si="733"/>
        <v>10.752782594528664</v>
      </c>
      <c r="BW978" s="1">
        <f t="shared" si="734"/>
        <v>9.7874588147923607</v>
      </c>
      <c r="BX978" s="1">
        <f t="shared" si="735"/>
        <v>9.4636673956787014</v>
      </c>
      <c r="BY978" s="1">
        <f t="shared" si="719"/>
        <v>10.324300142569092</v>
      </c>
    </row>
    <row r="979" spans="1:77" x14ac:dyDescent="0.25">
      <c r="A979" s="1">
        <v>20030920</v>
      </c>
      <c r="B979" s="1">
        <v>2003</v>
      </c>
      <c r="C979" s="1">
        <v>9</v>
      </c>
      <c r="D979" s="1">
        <v>14.053000000000001</v>
      </c>
      <c r="E979" s="1">
        <v>227.43100000000001</v>
      </c>
      <c r="F979" s="1">
        <f t="shared" si="720"/>
        <v>9.4320184320000013</v>
      </c>
      <c r="G979" s="1">
        <v>313.661</v>
      </c>
      <c r="H979" s="1">
        <v>7.3460000000000001</v>
      </c>
      <c r="I979" s="1">
        <v>515.06250060000002</v>
      </c>
      <c r="J979" s="1">
        <v>124.8375794</v>
      </c>
      <c r="K979" s="1">
        <f t="shared" si="721"/>
        <v>6.6752100077759995E-3</v>
      </c>
      <c r="L979" s="1">
        <f t="shared" si="722"/>
        <v>1.6178950290239998E-3</v>
      </c>
      <c r="M979" s="1">
        <f t="shared" si="690"/>
        <v>5.0573149787519998E-3</v>
      </c>
      <c r="N979" s="1">
        <f t="shared" si="691"/>
        <v>0.24237365223555549</v>
      </c>
      <c r="O979" s="1">
        <f t="shared" si="692"/>
        <v>2.2860727553169178</v>
      </c>
      <c r="P979" s="1">
        <f t="shared" si="693"/>
        <v>7.145945676683084</v>
      </c>
      <c r="Q979" s="1">
        <v>59.165599999999998</v>
      </c>
      <c r="R979" s="1">
        <v>20.737400000000001</v>
      </c>
      <c r="S979" s="1">
        <v>0.74046781699999997</v>
      </c>
      <c r="T979" s="1">
        <v>5.20275</v>
      </c>
      <c r="U979" s="1">
        <v>0.86996056399999999</v>
      </c>
      <c r="V979" s="1">
        <v>6.7855555999999997E-2</v>
      </c>
      <c r="W979" s="1">
        <v>0.31640000000000001</v>
      </c>
      <c r="X979" s="1">
        <v>3.8477777999999997E-2</v>
      </c>
      <c r="Y979" s="1">
        <v>0.24741111099999999</v>
      </c>
      <c r="Z979" s="1">
        <v>0.64682068999999998</v>
      </c>
      <c r="AA979" s="1">
        <v>0.122361705</v>
      </c>
      <c r="AB979" s="1">
        <v>1.6555555559999999</v>
      </c>
      <c r="AC979" s="1">
        <v>0.63405765599999997</v>
      </c>
      <c r="AD979" s="1">
        <v>0.27491463700000002</v>
      </c>
      <c r="AE979" s="1">
        <f t="shared" si="694"/>
        <v>0.13615975554719822</v>
      </c>
      <c r="AF979" s="1">
        <v>0.98222627799999995</v>
      </c>
      <c r="AG979" s="1">
        <v>1.0299227870000001</v>
      </c>
      <c r="AH979" s="1">
        <v>0.56735271399999998</v>
      </c>
      <c r="AI979" s="1">
        <v>0.97031578900000004</v>
      </c>
      <c r="AJ979" s="1">
        <v>0.710355509</v>
      </c>
      <c r="AK979" s="1">
        <v>0.81346856099999998</v>
      </c>
      <c r="AL979" s="1">
        <v>0.84272081200000004</v>
      </c>
      <c r="AM979" s="1">
        <v>0.74046781699999997</v>
      </c>
      <c r="AN979" s="1">
        <f t="shared" si="695"/>
        <v>0.72508536285990288</v>
      </c>
      <c r="AO979" s="1">
        <f t="shared" si="696"/>
        <v>0.23425900368065111</v>
      </c>
      <c r="AP979" s="1">
        <f t="shared" si="697"/>
        <v>2.2095352405778574</v>
      </c>
      <c r="AQ979" s="1">
        <f t="shared" si="698"/>
        <v>7.2224831914221443</v>
      </c>
      <c r="AR979" s="1">
        <f t="shared" si="699"/>
        <v>0.33801097461760621</v>
      </c>
      <c r="AS979" s="1">
        <f t="shared" si="700"/>
        <v>0.57838888890000006</v>
      </c>
      <c r="AT979" s="1">
        <f t="shared" si="701"/>
        <v>0.60940115915226756</v>
      </c>
      <c r="AU979" s="1">
        <f t="shared" si="702"/>
        <v>0.4410546578635744</v>
      </c>
      <c r="AV979" s="1">
        <f t="shared" si="703"/>
        <v>1.2145008981364256</v>
      </c>
      <c r="AW979" s="1">
        <f t="shared" si="704"/>
        <v>1.2199562970404227</v>
      </c>
      <c r="AX979" s="1">
        <f t="shared" si="723"/>
        <v>5.7880353882156328</v>
      </c>
      <c r="AY979" s="1">
        <f t="shared" si="724"/>
        <v>8.6629679697589612</v>
      </c>
      <c r="AZ979" s="1">
        <f t="shared" si="725"/>
        <v>8.4347872623988245</v>
      </c>
      <c r="BA979" s="1">
        <f t="shared" si="726"/>
        <v>8.5902442687127341</v>
      </c>
      <c r="BB979" s="1">
        <f t="shared" si="727"/>
        <v>7.682892978556378</v>
      </c>
      <c r="BC979" s="1">
        <f t="shared" si="728"/>
        <v>6.3742382935675668</v>
      </c>
      <c r="BD979" s="1">
        <f t="shared" si="729"/>
        <v>6.7626358059625584</v>
      </c>
      <c r="BE979" s="1">
        <f t="shared" si="705"/>
        <v>1.4485494214868211</v>
      </c>
      <c r="BF979" s="1">
        <f t="shared" si="706"/>
        <v>1.4103949422373523</v>
      </c>
      <c r="BG979" s="1">
        <f t="shared" si="707"/>
        <v>1.4363891693138209</v>
      </c>
      <c r="BH979" s="1">
        <f t="shared" si="708"/>
        <v>1.2846694364197973</v>
      </c>
      <c r="BI979" s="1">
        <f t="shared" si="709"/>
        <v>1.0658470889882963</v>
      </c>
      <c r="BJ979" s="1">
        <f t="shared" si="710"/>
        <v>1.1307916892512404</v>
      </c>
      <c r="BK979" s="1">
        <f t="shared" si="711"/>
        <v>0.86996056420259993</v>
      </c>
      <c r="BL979" s="2">
        <f t="shared" si="712"/>
        <v>1.7500000000000002</v>
      </c>
      <c r="BM979" s="2">
        <f t="shared" si="713"/>
        <v>1.70390537754795</v>
      </c>
      <c r="BN979" s="2">
        <f t="shared" si="714"/>
        <v>1.7353091368598887</v>
      </c>
      <c r="BO979" s="2">
        <f t="shared" si="715"/>
        <v>1.5520157478832</v>
      </c>
      <c r="BP979" s="2">
        <f t="shared" si="716"/>
        <v>1.2876553454524218</v>
      </c>
      <c r="BQ979" s="2">
        <f t="shared" si="717"/>
        <v>1.3661152507717009</v>
      </c>
      <c r="BR979" s="2">
        <f t="shared" si="718"/>
        <v>1.051003828224166</v>
      </c>
      <c r="BS979" s="1">
        <f t="shared" si="730"/>
        <v>10.465776122099752</v>
      </c>
      <c r="BT979" s="1">
        <f t="shared" si="731"/>
        <v>10.190109836947828</v>
      </c>
      <c r="BU979" s="1">
        <f t="shared" si="732"/>
        <v>10.377918245148431</v>
      </c>
      <c r="BV979" s="1">
        <f t="shared" si="733"/>
        <v>9.2817424887535918</v>
      </c>
      <c r="BW979" s="1">
        <f t="shared" si="734"/>
        <v>7.7007500388171808</v>
      </c>
      <c r="BX979" s="1">
        <f t="shared" si="735"/>
        <v>8.1699750694644475</v>
      </c>
      <c r="BY979" s="1">
        <f t="shared" si="719"/>
        <v>6.2854690112365192</v>
      </c>
    </row>
    <row r="980" spans="1:77" x14ac:dyDescent="0.25">
      <c r="A980" s="1">
        <v>20071201</v>
      </c>
      <c r="B980" s="1">
        <v>2007</v>
      </c>
      <c r="C980" s="1">
        <v>12</v>
      </c>
      <c r="D980" s="1">
        <v>1.627</v>
      </c>
      <c r="E980" s="1">
        <v>93.808999999999997</v>
      </c>
      <c r="F980" s="1">
        <f t="shared" si="720"/>
        <v>3.8904468480000003</v>
      </c>
      <c r="G980" s="1">
        <v>127.655</v>
      </c>
      <c r="H980" s="1">
        <v>1.647</v>
      </c>
      <c r="I980" s="1">
        <v>211.8476229</v>
      </c>
      <c r="J980" s="1">
        <v>51.361258329999998</v>
      </c>
      <c r="K980" s="1">
        <f t="shared" si="721"/>
        <v>2.745545192784E-3</v>
      </c>
      <c r="L980" s="1">
        <f t="shared" si="722"/>
        <v>6.6564190795679993E-4</v>
      </c>
      <c r="M980" s="1">
        <f t="shared" si="690"/>
        <v>2.0799032848272002E-3</v>
      </c>
      <c r="N980" s="1">
        <f t="shared" si="691"/>
        <v>0.2424443457373342</v>
      </c>
      <c r="O980" s="1">
        <f t="shared" si="692"/>
        <v>0.94321684068923417</v>
      </c>
      <c r="P980" s="1">
        <f t="shared" si="693"/>
        <v>2.947230007310766</v>
      </c>
      <c r="Q980" s="1">
        <v>2.18797</v>
      </c>
      <c r="R980" s="1">
        <v>4.7781700000000003</v>
      </c>
      <c r="S980" s="1">
        <v>0.31408642399999998</v>
      </c>
      <c r="T980" s="1">
        <v>0.85817500000000002</v>
      </c>
      <c r="U980" s="1">
        <v>0.58606188800000003</v>
      </c>
      <c r="V980" s="1">
        <v>0.119388889</v>
      </c>
      <c r="W980" s="1">
        <v>0.30625555599999998</v>
      </c>
      <c r="X980" s="1">
        <v>4.5722222E-2</v>
      </c>
      <c r="Y980" s="1">
        <v>0.31725555599999999</v>
      </c>
      <c r="Z980" s="1">
        <v>0.43902057</v>
      </c>
      <c r="AA980" s="1">
        <v>-1.7642027000000001E-2</v>
      </c>
      <c r="AB980" s="1">
        <v>0.58888888900000003</v>
      </c>
      <c r="AC980" s="1">
        <v>0.37638550700000001</v>
      </c>
      <c r="AD980" s="1">
        <v>0.26513650100000002</v>
      </c>
      <c r="AE980" s="1">
        <f t="shared" si="694"/>
        <v>0.12390184405164852</v>
      </c>
      <c r="AF980" s="1">
        <v>0.55784202100000002</v>
      </c>
      <c r="AG980" s="1">
        <v>0.36943165300000003</v>
      </c>
      <c r="AH980" s="1">
        <v>0.24767172600000001</v>
      </c>
      <c r="AI980" s="1">
        <v>1</v>
      </c>
      <c r="AJ980" s="1">
        <v>0.62174555300000001</v>
      </c>
      <c r="AK980" s="1">
        <v>1</v>
      </c>
      <c r="AL980" s="1">
        <v>0.28169266300000001</v>
      </c>
      <c r="AM980" s="1">
        <v>0.31408642399999998</v>
      </c>
      <c r="AN980" s="1">
        <f t="shared" si="695"/>
        <v>0.73486349927539063</v>
      </c>
      <c r="AO980" s="1">
        <f t="shared" si="696"/>
        <v>0.22762008202454576</v>
      </c>
      <c r="AP980" s="1">
        <f t="shared" si="697"/>
        <v>0.88554383065389553</v>
      </c>
      <c r="AQ980" s="1">
        <f t="shared" si="698"/>
        <v>3.0049030173461047</v>
      </c>
      <c r="AR980" s="1">
        <f t="shared" si="699"/>
        <v>0.17951974786866737</v>
      </c>
      <c r="AS980" s="1">
        <f t="shared" si="700"/>
        <v>0.551722222225</v>
      </c>
      <c r="AT980" s="1">
        <f t="shared" si="701"/>
        <v>0.547787690809732</v>
      </c>
      <c r="AU980" s="1">
        <f t="shared" si="702"/>
        <v>0.17583027064770712</v>
      </c>
      <c r="AV980" s="1">
        <f t="shared" si="703"/>
        <v>0.41305861835229291</v>
      </c>
      <c r="AW980" s="1">
        <f t="shared" si="704"/>
        <v>0.23951711655479604</v>
      </c>
      <c r="AX980" s="1">
        <f t="shared" si="723"/>
        <v>2.2802464445316568</v>
      </c>
      <c r="AY980" s="1">
        <f t="shared" si="724"/>
        <v>0.40267733737868772</v>
      </c>
      <c r="AZ980" s="1">
        <f t="shared" si="725"/>
        <v>0.38950419194173791</v>
      </c>
      <c r="BA980" s="1">
        <f t="shared" si="726"/>
        <v>0.50531602362163031</v>
      </c>
      <c r="BB980" s="1">
        <f t="shared" si="727"/>
        <v>0.52565980774186627</v>
      </c>
      <c r="BC980" s="1">
        <f t="shared" si="728"/>
        <v>0.29637163387243248</v>
      </c>
      <c r="BD980" s="1">
        <f t="shared" si="729"/>
        <v>0.46257394210417496</v>
      </c>
      <c r="BE980" s="1">
        <f t="shared" si="705"/>
        <v>0.27499500775038588</v>
      </c>
      <c r="BF980" s="1">
        <f t="shared" si="706"/>
        <v>0.26599884905143173</v>
      </c>
      <c r="BG980" s="1">
        <f t="shared" si="707"/>
        <v>0.34508866264192956</v>
      </c>
      <c r="BH980" s="1">
        <f t="shared" si="708"/>
        <v>0.35898176898914697</v>
      </c>
      <c r="BI980" s="1">
        <f t="shared" si="709"/>
        <v>0.20239708617398255</v>
      </c>
      <c r="BJ980" s="1">
        <f t="shared" si="710"/>
        <v>0.31589938888077262</v>
      </c>
      <c r="BK980" s="1">
        <f t="shared" si="711"/>
        <v>0.58606188844010598</v>
      </c>
      <c r="BL980" s="2">
        <f t="shared" si="712"/>
        <v>1.75</v>
      </c>
      <c r="BM980" s="2">
        <f t="shared" si="713"/>
        <v>1.6927506780869999</v>
      </c>
      <c r="BN980" s="2">
        <f t="shared" si="714"/>
        <v>2.1960586287135215</v>
      </c>
      <c r="BO980" s="2">
        <f t="shared" si="715"/>
        <v>2.2844709104728307</v>
      </c>
      <c r="BP980" s="2">
        <f t="shared" si="716"/>
        <v>1.2880048394404806</v>
      </c>
      <c r="BQ980" s="2">
        <f t="shared" si="717"/>
        <v>2.0103053326813578</v>
      </c>
      <c r="BR980" s="2">
        <f t="shared" si="718"/>
        <v>3.7295524495525907</v>
      </c>
      <c r="BS980" s="1">
        <f t="shared" si="730"/>
        <v>2.5625386663468062</v>
      </c>
      <c r="BT980" s="1">
        <f t="shared" si="731"/>
        <v>2.4787080371901218</v>
      </c>
      <c r="BU980" s="1">
        <f t="shared" si="732"/>
        <v>3.2157057997959679</v>
      </c>
      <c r="BV980" s="1">
        <f t="shared" si="733"/>
        <v>3.345168594417784</v>
      </c>
      <c r="BW980" s="1">
        <f t="shared" si="734"/>
        <v>1.8860355448617379</v>
      </c>
      <c r="BX980" s="1">
        <f t="shared" si="735"/>
        <v>2.9437057978052339</v>
      </c>
      <c r="BY980" s="1">
        <f t="shared" si="719"/>
        <v>5.4612127772268355</v>
      </c>
    </row>
    <row r="981" spans="1:77" x14ac:dyDescent="0.25">
      <c r="A981" s="1">
        <v>20120823</v>
      </c>
      <c r="B981" s="1">
        <v>2012</v>
      </c>
      <c r="C981" s="1">
        <v>8</v>
      </c>
      <c r="D981" s="1">
        <v>17.692</v>
      </c>
      <c r="E981" s="1">
        <v>271.67200000000003</v>
      </c>
      <c r="F981" s="1">
        <f t="shared" si="720"/>
        <v>11.266781184000001</v>
      </c>
      <c r="G981" s="1">
        <v>393.42099999999999</v>
      </c>
      <c r="H981" s="1">
        <v>4.7910000000000004</v>
      </c>
      <c r="I981" s="1">
        <v>610.48374579999995</v>
      </c>
      <c r="J981" s="1">
        <v>148.50113540000001</v>
      </c>
      <c r="K981" s="1">
        <f t="shared" si="721"/>
        <v>7.9118693455679998E-3</v>
      </c>
      <c r="L981" s="1">
        <f t="shared" si="722"/>
        <v>1.9245747147839999E-3</v>
      </c>
      <c r="M981" s="1">
        <f t="shared" si="690"/>
        <v>5.9872946307840003E-3</v>
      </c>
      <c r="N981" s="1">
        <f t="shared" si="691"/>
        <v>0.24325157945916931</v>
      </c>
      <c r="O981" s="1">
        <f t="shared" si="692"/>
        <v>2.7406623184288499</v>
      </c>
      <c r="P981" s="1">
        <f t="shared" si="693"/>
        <v>8.5261188655711511</v>
      </c>
      <c r="Q981" s="1">
        <v>97.903199999999998</v>
      </c>
      <c r="R981" s="1">
        <v>25.735700000000001</v>
      </c>
      <c r="S981" s="1">
        <v>0.79184787300000004</v>
      </c>
      <c r="T981" s="1">
        <v>7.8590600000000004</v>
      </c>
      <c r="U981" s="1">
        <v>1.010547828</v>
      </c>
      <c r="V981" s="1">
        <v>6.0455556000000001E-2</v>
      </c>
      <c r="W981" s="1">
        <v>0.33229999999999998</v>
      </c>
      <c r="X981" s="1">
        <v>3.6133332999999997E-2</v>
      </c>
      <c r="Y981" s="1">
        <v>0.227911111</v>
      </c>
      <c r="Z981" s="1">
        <v>0.69214665399999997</v>
      </c>
      <c r="AA981" s="1">
        <v>0.186338484</v>
      </c>
      <c r="AB981" s="1">
        <v>2.1666666669999999</v>
      </c>
      <c r="AC981" s="1">
        <v>0.69026185100000004</v>
      </c>
      <c r="AD981" s="1">
        <v>0.30946238300000001</v>
      </c>
      <c r="AE981" s="1">
        <f t="shared" si="694"/>
        <v>0.17946895198696253</v>
      </c>
      <c r="AF981" s="1">
        <v>0.99681691699999997</v>
      </c>
      <c r="AG981" s="1">
        <v>1.1874435999999999</v>
      </c>
      <c r="AH981" s="1">
        <v>0.66097247199999998</v>
      </c>
      <c r="AI981" s="1">
        <v>1</v>
      </c>
      <c r="AJ981" s="1">
        <v>0.75084714200000002</v>
      </c>
      <c r="AK981" s="1">
        <v>1</v>
      </c>
      <c r="AL981" s="1">
        <v>0.91032614899999997</v>
      </c>
      <c r="AM981" s="1">
        <v>0.79184787300000004</v>
      </c>
      <c r="AN981" s="1">
        <f t="shared" si="695"/>
        <v>0.69053761746322651</v>
      </c>
      <c r="AO981" s="1">
        <f t="shared" si="696"/>
        <v>0.26174132671402428</v>
      </c>
      <c r="AP981" s="1">
        <f t="shared" si="697"/>
        <v>2.9489822548967655</v>
      </c>
      <c r="AQ981" s="1">
        <f t="shared" si="698"/>
        <v>8.317798929103235</v>
      </c>
      <c r="AR981" s="1">
        <f t="shared" si="699"/>
        <v>0.34712360127850456</v>
      </c>
      <c r="AS981" s="1">
        <f t="shared" si="700"/>
        <v>0.59116666667500006</v>
      </c>
      <c r="AT981" s="1">
        <f t="shared" si="701"/>
        <v>0.56675907897983657</v>
      </c>
      <c r="AU981" s="1">
        <f t="shared" si="702"/>
        <v>0.55615196144552781</v>
      </c>
      <c r="AV981" s="1">
        <f t="shared" si="703"/>
        <v>1.610514705554472</v>
      </c>
      <c r="AW981" s="1">
        <f t="shared" si="704"/>
        <v>1.7939372560797637</v>
      </c>
      <c r="AX981" s="1">
        <f t="shared" si="723"/>
        <v>6.807824347523848</v>
      </c>
      <c r="AY981" s="1">
        <f t="shared" si="724"/>
        <v>12.34992152513755</v>
      </c>
      <c r="AZ981" s="1">
        <f t="shared" si="725"/>
        <v>12.302757148779204</v>
      </c>
      <c r="BA981" s="1">
        <f t="shared" si="726"/>
        <v>12.255830974772005</v>
      </c>
      <c r="BB981" s="1">
        <f t="shared" si="727"/>
        <v>10.331400940237023</v>
      </c>
      <c r="BC981" s="1">
        <f t="shared" si="728"/>
        <v>9.0866305676846171</v>
      </c>
      <c r="BD981" s="1">
        <f t="shared" si="729"/>
        <v>9.1019297353973414</v>
      </c>
      <c r="BE981" s="1">
        <f t="shared" si="705"/>
        <v>1.5879998842936593</v>
      </c>
      <c r="BF981" s="1">
        <f t="shared" si="706"/>
        <v>1.5819353093854394</v>
      </c>
      <c r="BG981" s="1">
        <f t="shared" si="707"/>
        <v>1.5759013634415646</v>
      </c>
      <c r="BH981" s="1">
        <f t="shared" si="708"/>
        <v>1.3284508297719786</v>
      </c>
      <c r="BI981" s="1">
        <f t="shared" si="709"/>
        <v>1.1683935206172646</v>
      </c>
      <c r="BJ981" s="1">
        <f t="shared" si="710"/>
        <v>1.1703607457942138</v>
      </c>
      <c r="BK981" s="1">
        <f t="shared" si="711"/>
        <v>1.0105478277942277</v>
      </c>
      <c r="BL981" s="2">
        <f t="shared" si="712"/>
        <v>1.75</v>
      </c>
      <c r="BM981" s="2">
        <f t="shared" si="713"/>
        <v>1.7433167463081358</v>
      </c>
      <c r="BN981" s="2">
        <f t="shared" si="714"/>
        <v>1.7366672462003461</v>
      </c>
      <c r="BO981" s="2">
        <f t="shared" si="715"/>
        <v>1.4639729984206051</v>
      </c>
      <c r="BP981" s="2">
        <f t="shared" si="716"/>
        <v>1.2875874118779853</v>
      </c>
      <c r="BQ981" s="2">
        <f t="shared" si="717"/>
        <v>1.2897553239123065</v>
      </c>
      <c r="BR981" s="2">
        <f t="shared" si="718"/>
        <v>1.1136390601353896</v>
      </c>
      <c r="BS981" s="1">
        <f t="shared" si="730"/>
        <v>13.609801161039671</v>
      </c>
      <c r="BT981" s="1">
        <f t="shared" si="731"/>
        <v>13.557825301693928</v>
      </c>
      <c r="BU981" s="1">
        <f t="shared" si="732"/>
        <v>13.50611194495831</v>
      </c>
      <c r="BV981" s="1">
        <f t="shared" si="733"/>
        <v>11.385360807791704</v>
      </c>
      <c r="BW981" s="1">
        <f t="shared" si="734"/>
        <v>10.013604944638328</v>
      </c>
      <c r="BX981" s="1">
        <f t="shared" si="735"/>
        <v>10.030464859907889</v>
      </c>
      <c r="BY981" s="1">
        <f t="shared" si="719"/>
        <v>8.6608035277770039</v>
      </c>
    </row>
    <row r="982" spans="1:77" x14ac:dyDescent="0.25">
      <c r="A982" s="1">
        <v>20051114</v>
      </c>
      <c r="B982" s="1">
        <v>2005</v>
      </c>
      <c r="C982" s="1">
        <v>11</v>
      </c>
      <c r="D982" s="1">
        <v>1.458</v>
      </c>
      <c r="E982" s="1">
        <v>111.202</v>
      </c>
      <c r="F982" s="1">
        <f t="shared" si="720"/>
        <v>4.6117693439999998</v>
      </c>
      <c r="G982" s="1">
        <v>155.93199999999999</v>
      </c>
      <c r="H982" s="1">
        <v>1.24</v>
      </c>
      <c r="I982" s="1">
        <v>256.62598539999999</v>
      </c>
      <c r="J982" s="1">
        <v>62.467085419999997</v>
      </c>
      <c r="K982" s="1">
        <f t="shared" si="721"/>
        <v>3.3258727707839997E-3</v>
      </c>
      <c r="L982" s="1">
        <f t="shared" si="722"/>
        <v>8.0957342704319991E-4</v>
      </c>
      <c r="M982" s="1">
        <f t="shared" si="690"/>
        <v>2.5162993437407998E-3</v>
      </c>
      <c r="N982" s="1">
        <f t="shared" si="691"/>
        <v>0.24341683607228343</v>
      </c>
      <c r="O982" s="1">
        <f t="shared" si="692"/>
        <v>1.1225823024116299</v>
      </c>
      <c r="P982" s="1">
        <f t="shared" si="693"/>
        <v>3.4891870415883699</v>
      </c>
      <c r="Q982" s="1">
        <v>10.815099999999999</v>
      </c>
      <c r="R982" s="1">
        <v>2.3164099999999999</v>
      </c>
      <c r="S982" s="1">
        <v>0.82359911399999997</v>
      </c>
      <c r="T982" s="1">
        <v>1.7978400000000001</v>
      </c>
      <c r="U982" s="1">
        <v>0.9183595</v>
      </c>
      <c r="V982" s="1">
        <v>7.7877777999999995E-2</v>
      </c>
      <c r="W982" s="1">
        <v>0.22040000000000001</v>
      </c>
      <c r="X982" s="1">
        <v>3.7555555999999997E-2</v>
      </c>
      <c r="Y982" s="1">
        <v>0.22273333300000001</v>
      </c>
      <c r="Z982" s="1">
        <v>0.47781709700000002</v>
      </c>
      <c r="AA982" s="1">
        <v>-5.2655330000000002E-3</v>
      </c>
      <c r="AB982" s="1">
        <v>0.73333333300000003</v>
      </c>
      <c r="AC982" s="1">
        <v>0.42449320000000001</v>
      </c>
      <c r="AD982" s="1">
        <v>0.28685580900000002</v>
      </c>
      <c r="AE982" s="1">
        <f t="shared" si="694"/>
        <v>0.15112925786636583</v>
      </c>
      <c r="AF982" s="1">
        <v>0.54941046199999999</v>
      </c>
      <c r="AG982" s="1">
        <v>0.36088794400000002</v>
      </c>
      <c r="AH982" s="1">
        <v>0.24332390000000001</v>
      </c>
      <c r="AI982" s="1">
        <v>1</v>
      </c>
      <c r="AJ982" s="1">
        <v>0.62957877699999998</v>
      </c>
      <c r="AK982" s="1">
        <v>1</v>
      </c>
      <c r="AL982" s="1">
        <v>0.95210409699999998</v>
      </c>
      <c r="AM982" s="1">
        <v>0.82359911399999997</v>
      </c>
      <c r="AN982" s="1">
        <f t="shared" si="695"/>
        <v>0.7131441910576406</v>
      </c>
      <c r="AO982" s="1">
        <f t="shared" si="696"/>
        <v>0.24304067184107914</v>
      </c>
      <c r="AP982" s="1">
        <f t="shared" si="697"/>
        <v>1.1208475197418528</v>
      </c>
      <c r="AQ982" s="1">
        <f t="shared" si="698"/>
        <v>3.4909218242581472</v>
      </c>
      <c r="AR982" s="1">
        <f t="shared" si="699"/>
        <v>0.20145159020230605</v>
      </c>
      <c r="AS982" s="1">
        <f t="shared" si="700"/>
        <v>0.55533333332500001</v>
      </c>
      <c r="AT982" s="1">
        <f t="shared" si="701"/>
        <v>0.61868898403744632</v>
      </c>
      <c r="AU982" s="1">
        <f t="shared" si="702"/>
        <v>0.21549638430434945</v>
      </c>
      <c r="AV982" s="1">
        <f t="shared" si="703"/>
        <v>0.51783694869565056</v>
      </c>
      <c r="AW982" s="1">
        <f t="shared" si="704"/>
        <v>0.35336374533007775</v>
      </c>
      <c r="AX982" s="1">
        <f t="shared" si="723"/>
        <v>2.6861180029491445</v>
      </c>
      <c r="AY982" s="1">
        <f t="shared" si="724"/>
        <v>1.792081363487577</v>
      </c>
      <c r="AZ982" s="1">
        <f t="shared" si="725"/>
        <v>1.7588281413859386</v>
      </c>
      <c r="BA982" s="1">
        <f t="shared" si="726"/>
        <v>2.1163825608175464</v>
      </c>
      <c r="BB982" s="1">
        <f t="shared" si="727"/>
        <v>2.1100242189925233</v>
      </c>
      <c r="BC982" s="1">
        <f t="shared" si="728"/>
        <v>1.3189709728843697</v>
      </c>
      <c r="BD982" s="1">
        <f t="shared" si="729"/>
        <v>1.8578020118032466</v>
      </c>
      <c r="BE982" s="1">
        <f t="shared" si="705"/>
        <v>0.91541791565850983</v>
      </c>
      <c r="BF982" s="1">
        <f t="shared" si="706"/>
        <v>0.8984317475718272</v>
      </c>
      <c r="BG982" s="1">
        <f t="shared" si="707"/>
        <v>1.0810750851118083</v>
      </c>
      <c r="BH982" s="1">
        <f t="shared" si="708"/>
        <v>1.0778271633717043</v>
      </c>
      <c r="BI982" s="1">
        <f t="shared" si="709"/>
        <v>0.67374712075691801</v>
      </c>
      <c r="BJ982" s="1">
        <f t="shared" si="710"/>
        <v>0.94898885731473859</v>
      </c>
      <c r="BK982" s="1">
        <f t="shared" si="711"/>
        <v>0.91835950031010094</v>
      </c>
      <c r="BL982" s="2">
        <f t="shared" si="712"/>
        <v>1.75</v>
      </c>
      <c r="BM982" s="2">
        <f t="shared" si="713"/>
        <v>1.7175276246583928</v>
      </c>
      <c r="BN982" s="2">
        <f t="shared" si="714"/>
        <v>2.0666860092908834</v>
      </c>
      <c r="BO982" s="2">
        <f t="shared" si="715"/>
        <v>2.0604769730158035</v>
      </c>
      <c r="BP982" s="2">
        <f t="shared" si="716"/>
        <v>1.2879991107410722</v>
      </c>
      <c r="BQ982" s="2">
        <f t="shared" si="717"/>
        <v>1.8141774067270016</v>
      </c>
      <c r="BR982" s="2">
        <f t="shared" si="718"/>
        <v>1.7556234131452204</v>
      </c>
      <c r="BS982" s="1">
        <f t="shared" si="730"/>
        <v>3.4259132713688065</v>
      </c>
      <c r="BT982" s="1">
        <f t="shared" si="731"/>
        <v>3.3623432475769892</v>
      </c>
      <c r="BU982" s="1">
        <f t="shared" si="732"/>
        <v>4.0458783011325004</v>
      </c>
      <c r="BV982" s="1">
        <f t="shared" si="733"/>
        <v>4.0337230898312377</v>
      </c>
      <c r="BW982" s="1">
        <f t="shared" si="734"/>
        <v>2.5214704268566055</v>
      </c>
      <c r="BX982" s="1">
        <f t="shared" si="735"/>
        <v>3.5515511167562739</v>
      </c>
      <c r="BY982" s="1">
        <f t="shared" si="719"/>
        <v>3.436922028925721</v>
      </c>
    </row>
    <row r="983" spans="1:77" x14ac:dyDescent="0.25">
      <c r="A983" s="1">
        <v>20110329</v>
      </c>
      <c r="B983" s="1">
        <v>2011</v>
      </c>
      <c r="C983" s="1">
        <v>3</v>
      </c>
      <c r="D983" s="1">
        <v>5.8490000000000002</v>
      </c>
      <c r="E983" s="1">
        <v>227.65899999999999</v>
      </c>
      <c r="F983" s="1">
        <f t="shared" si="720"/>
        <v>9.4414740479999999</v>
      </c>
      <c r="G983" s="1">
        <v>326.23099999999999</v>
      </c>
      <c r="H983" s="1">
        <v>3.7290000000000001</v>
      </c>
      <c r="I983" s="1">
        <v>441.32937500000003</v>
      </c>
      <c r="J983" s="1">
        <v>107.4760417</v>
      </c>
      <c r="K983" s="1">
        <f t="shared" si="721"/>
        <v>5.7196286999999998E-3</v>
      </c>
      <c r="L983" s="1">
        <f t="shared" si="722"/>
        <v>1.3928895004319999E-3</v>
      </c>
      <c r="M983" s="1">
        <f t="shared" si="690"/>
        <v>4.3267391995679997E-3</v>
      </c>
      <c r="N983" s="1">
        <f t="shared" si="691"/>
        <v>0.24352795845506542</v>
      </c>
      <c r="O983" s="1">
        <f t="shared" si="692"/>
        <v>2.2992628997159223</v>
      </c>
      <c r="P983" s="1">
        <f t="shared" si="693"/>
        <v>7.142211148284078</v>
      </c>
      <c r="Q983" s="1">
        <v>42.2348</v>
      </c>
      <c r="R983" s="1">
        <v>30.852599999999999</v>
      </c>
      <c r="S983" s="1">
        <v>0.57786704700000002</v>
      </c>
      <c r="T983" s="1">
        <v>4.4622700000000002</v>
      </c>
      <c r="U983" s="1">
        <v>0.934745363</v>
      </c>
      <c r="V983" s="1">
        <v>7.2622222E-2</v>
      </c>
      <c r="W983" s="1">
        <v>0.24536666700000001</v>
      </c>
      <c r="X983" s="1">
        <v>4.1099999999999998E-2</v>
      </c>
      <c r="Y983" s="1">
        <v>0.20434444399999999</v>
      </c>
      <c r="Z983" s="1">
        <v>0.54324050599999996</v>
      </c>
      <c r="AA983" s="1">
        <v>9.1219056000000007E-2</v>
      </c>
      <c r="AB983" s="1">
        <v>1.111111111</v>
      </c>
      <c r="AC983" s="1">
        <v>0.50561822700000003</v>
      </c>
      <c r="AD983" s="1">
        <v>0.30215399500000001</v>
      </c>
      <c r="AE983" s="1">
        <f t="shared" si="694"/>
        <v>0.17030712673937573</v>
      </c>
      <c r="AF983" s="1">
        <v>0.74961546599999995</v>
      </c>
      <c r="AG983" s="1">
        <v>0.60881268899999996</v>
      </c>
      <c r="AH983" s="1">
        <v>0.356290198</v>
      </c>
      <c r="AI983" s="1">
        <v>1</v>
      </c>
      <c r="AJ983" s="1">
        <v>0.69064497199999997</v>
      </c>
      <c r="AK983" s="1">
        <v>1</v>
      </c>
      <c r="AL983" s="1">
        <v>0.62877243000000005</v>
      </c>
      <c r="AM983" s="1">
        <v>0.57786704700000002</v>
      </c>
      <c r="AN983" s="1">
        <f t="shared" si="695"/>
        <v>0.69784600482480208</v>
      </c>
      <c r="AO983" s="1">
        <f t="shared" si="696"/>
        <v>0.25539534377946715</v>
      </c>
      <c r="AP983" s="1">
        <f t="shared" si="697"/>
        <v>2.4113085102738774</v>
      </c>
      <c r="AQ983" s="1">
        <f t="shared" si="698"/>
        <v>7.0301655377261225</v>
      </c>
      <c r="AR983" s="1">
        <f t="shared" si="699"/>
        <v>0.34499305127858315</v>
      </c>
      <c r="AS983" s="1">
        <f t="shared" si="700"/>
        <v>0.56477777777500004</v>
      </c>
      <c r="AT983" s="1">
        <f t="shared" si="701"/>
        <v>0.99487875472713416</v>
      </c>
      <c r="AU983" s="1">
        <f t="shared" si="702"/>
        <v>0.41856231007186229</v>
      </c>
      <c r="AV983" s="1">
        <f t="shared" si="703"/>
        <v>0.69254880092813775</v>
      </c>
      <c r="AW983" s="1">
        <f t="shared" si="704"/>
        <v>0.86376796660181454</v>
      </c>
      <c r="AX983" s="1">
        <f t="shared" si="723"/>
        <v>5.2691579515594</v>
      </c>
      <c r="AY983" s="1">
        <f t="shared" si="724"/>
        <v>3.9376091260168589</v>
      </c>
      <c r="AZ983" s="1">
        <f t="shared" si="725"/>
        <v>3.9038120313706242</v>
      </c>
      <c r="BA983" s="1">
        <f t="shared" si="726"/>
        <v>4.031855581103347</v>
      </c>
      <c r="BB983" s="1">
        <f t="shared" si="727"/>
        <v>3.8305141387951007</v>
      </c>
      <c r="BC983" s="1">
        <f t="shared" si="728"/>
        <v>2.8976170352507338</v>
      </c>
      <c r="BD983" s="1">
        <f t="shared" si="729"/>
        <v>3.3735905358925695</v>
      </c>
      <c r="BE983" s="1">
        <f t="shared" si="705"/>
        <v>0.82484069171420416</v>
      </c>
      <c r="BF983" s="1">
        <f t="shared" si="706"/>
        <v>0.81776095930964976</v>
      </c>
      <c r="BG983" s="1">
        <f t="shared" si="707"/>
        <v>0.8445832077225891</v>
      </c>
      <c r="BH983" s="1">
        <f t="shared" si="708"/>
        <v>0.8024066967410981</v>
      </c>
      <c r="BI983" s="1">
        <f t="shared" si="709"/>
        <v>0.60698570203101554</v>
      </c>
      <c r="BJ983" s="1">
        <f t="shared" si="710"/>
        <v>0.70669146228868374</v>
      </c>
      <c r="BK983" s="1">
        <f t="shared" si="711"/>
        <v>0.93474536339739855</v>
      </c>
      <c r="BL983" s="2">
        <f t="shared" si="712"/>
        <v>1.7499999999999998</v>
      </c>
      <c r="BM983" s="2">
        <f t="shared" si="713"/>
        <v>1.7349794853328318</v>
      </c>
      <c r="BN983" s="2">
        <f t="shared" si="714"/>
        <v>1.7918861525161571</v>
      </c>
      <c r="BO983" s="2">
        <f t="shared" si="715"/>
        <v>1.7024035470154297</v>
      </c>
      <c r="BP983" s="2">
        <f t="shared" si="716"/>
        <v>1.2877941028184912</v>
      </c>
      <c r="BQ983" s="2">
        <f t="shared" si="717"/>
        <v>1.4993320182046734</v>
      </c>
      <c r="BR983" s="2">
        <f t="shared" si="718"/>
        <v>1.9831761482885606</v>
      </c>
      <c r="BS983" s="1">
        <f t="shared" si="730"/>
        <v>8.3541173947284779</v>
      </c>
      <c r="BT983" s="1">
        <f t="shared" si="731"/>
        <v>8.2824127416663291</v>
      </c>
      <c r="BU983" s="1">
        <f t="shared" si="732"/>
        <v>8.5540727292047514</v>
      </c>
      <c r="BV983" s="1">
        <f t="shared" si="733"/>
        <v>8.1269023342680349</v>
      </c>
      <c r="BW983" s="1">
        <f t="shared" si="734"/>
        <v>6.147647494391264</v>
      </c>
      <c r="BX983" s="1">
        <f t="shared" si="735"/>
        <v>7.1574832535754371</v>
      </c>
      <c r="BY983" s="1">
        <f t="shared" si="719"/>
        <v>9.4672493469874794</v>
      </c>
    </row>
    <row r="984" spans="1:77" x14ac:dyDescent="0.25">
      <c r="A984" s="1">
        <v>20060507</v>
      </c>
      <c r="B984" s="1">
        <v>2006</v>
      </c>
      <c r="C984" s="1">
        <v>5</v>
      </c>
      <c r="D984" s="1">
        <v>17.564</v>
      </c>
      <c r="E984" s="1">
        <v>320.27999999999997</v>
      </c>
      <c r="F984" s="1">
        <f t="shared" si="720"/>
        <v>13.28265216</v>
      </c>
      <c r="G984" s="1">
        <v>451.68</v>
      </c>
      <c r="H984" s="1">
        <v>7.29</v>
      </c>
      <c r="I984" s="1">
        <v>680.10739579999995</v>
      </c>
      <c r="J984" s="1">
        <v>165.6475714</v>
      </c>
      <c r="K984" s="1">
        <f t="shared" si="721"/>
        <v>8.814191849568E-3</v>
      </c>
      <c r="L984" s="1">
        <f t="shared" si="722"/>
        <v>2.1467925253439999E-3</v>
      </c>
      <c r="M984" s="1">
        <f t="shared" si="690"/>
        <v>6.6673993242240001E-3</v>
      </c>
      <c r="N984" s="1">
        <f t="shared" si="691"/>
        <v>0.24356090291468055</v>
      </c>
      <c r="O984" s="1">
        <f t="shared" si="692"/>
        <v>3.235134753191232</v>
      </c>
      <c r="P984" s="1">
        <f t="shared" si="693"/>
        <v>10.047517406808767</v>
      </c>
      <c r="Q984" s="1">
        <v>103.373</v>
      </c>
      <c r="R984" s="1">
        <v>44.814599999999999</v>
      </c>
      <c r="S984" s="1">
        <v>0.69758198400000004</v>
      </c>
      <c r="T984" s="1">
        <v>8.8692600000000006</v>
      </c>
      <c r="U984" s="1">
        <v>0.970198962</v>
      </c>
      <c r="V984" s="1">
        <v>4.6422221999999999E-2</v>
      </c>
      <c r="W984" s="1">
        <v>0.25357777799999998</v>
      </c>
      <c r="X984" s="1">
        <v>2.5311111000000001E-2</v>
      </c>
      <c r="Y984" s="1">
        <v>0.18721111100000001</v>
      </c>
      <c r="Z984" s="1">
        <v>0.69051852000000002</v>
      </c>
      <c r="AA984" s="1">
        <v>0.15056338499999999</v>
      </c>
      <c r="AB984" s="1">
        <v>2.3555555560000001</v>
      </c>
      <c r="AC984" s="1">
        <v>0.68824296500000004</v>
      </c>
      <c r="AD984" s="1">
        <v>0.29091392100000002</v>
      </c>
      <c r="AE984" s="1">
        <f t="shared" si="694"/>
        <v>0.15621652375579795</v>
      </c>
      <c r="AF984" s="1">
        <v>0.99756055700000001</v>
      </c>
      <c r="AG984" s="1">
        <v>1.181105337</v>
      </c>
      <c r="AH984" s="1">
        <v>0.657679444</v>
      </c>
      <c r="AI984" s="1">
        <v>0.97228070200000005</v>
      </c>
      <c r="AJ984" s="1">
        <v>0.728204674</v>
      </c>
      <c r="AK984" s="1">
        <v>0.81748722799999995</v>
      </c>
      <c r="AL984" s="1">
        <v>0.78629208399999995</v>
      </c>
      <c r="AM984" s="1">
        <v>0.69758198400000004</v>
      </c>
      <c r="AN984" s="1">
        <f t="shared" si="695"/>
        <v>0.70908607863974493</v>
      </c>
      <c r="AO984" s="1">
        <f t="shared" si="696"/>
        <v>0.24619623454208051</v>
      </c>
      <c r="AP984" s="1">
        <f t="shared" si="697"/>
        <v>3.2701389465242321</v>
      </c>
      <c r="AQ984" s="1">
        <f t="shared" si="698"/>
        <v>10.012513213475767</v>
      </c>
      <c r="AR984" s="1">
        <f t="shared" si="699"/>
        <v>0.39185236455406036</v>
      </c>
      <c r="AS984" s="1">
        <f t="shared" si="700"/>
        <v>0.59588888890000002</v>
      </c>
      <c r="AT984" s="1">
        <f t="shared" si="701"/>
        <v>0.55210190269669845</v>
      </c>
      <c r="AU984" s="1">
        <f t="shared" si="702"/>
        <v>0.63411333960888594</v>
      </c>
      <c r="AV984" s="1">
        <f t="shared" si="703"/>
        <v>1.7214422163911141</v>
      </c>
      <c r="AW984" s="1">
        <f t="shared" si="704"/>
        <v>2.0488893283688752</v>
      </c>
      <c r="AX984" s="1">
        <f t="shared" si="723"/>
        <v>8.1526309160074852</v>
      </c>
      <c r="AY984" s="1">
        <f t="shared" si="724"/>
        <v>12.548384040458931</v>
      </c>
      <c r="AZ984" s="1">
        <f t="shared" si="725"/>
        <v>12.348735927690601</v>
      </c>
      <c r="BA984" s="1">
        <f t="shared" si="726"/>
        <v>12.404238363300708</v>
      </c>
      <c r="BB984" s="1">
        <f t="shared" si="727"/>
        <v>10.58512692989931</v>
      </c>
      <c r="BC984" s="1">
        <f t="shared" si="728"/>
        <v>9.2321952353221945</v>
      </c>
      <c r="BD984" s="1">
        <f t="shared" si="729"/>
        <v>9.3275722277608839</v>
      </c>
      <c r="BE984" s="1">
        <f t="shared" si="705"/>
        <v>1.3726544462395289</v>
      </c>
      <c r="BF984" s="1">
        <f t="shared" si="706"/>
        <v>1.350815150534904</v>
      </c>
      <c r="BG984" s="1">
        <f t="shared" si="707"/>
        <v>1.3568865032104116</v>
      </c>
      <c r="BH984" s="1">
        <f t="shared" si="708"/>
        <v>1.1578958292548933</v>
      </c>
      <c r="BI984" s="1">
        <f t="shared" si="709"/>
        <v>1.0099000634230613</v>
      </c>
      <c r="BJ984" s="1">
        <f t="shared" si="710"/>
        <v>1.0203332516581205</v>
      </c>
      <c r="BK984" s="1">
        <f t="shared" si="711"/>
        <v>0.97019896224097002</v>
      </c>
      <c r="BL984" s="2">
        <f t="shared" si="712"/>
        <v>1.7500000000000002</v>
      </c>
      <c r="BM984" s="2">
        <f t="shared" si="713"/>
        <v>1.7221570366177765</v>
      </c>
      <c r="BN984" s="2">
        <f t="shared" si="714"/>
        <v>1.7298974167340146</v>
      </c>
      <c r="BO984" s="2">
        <f t="shared" si="715"/>
        <v>1.4762037938588881</v>
      </c>
      <c r="BP984" s="2">
        <f t="shared" si="716"/>
        <v>1.287523685099373</v>
      </c>
      <c r="BQ984" s="2">
        <f t="shared" si="717"/>
        <v>1.3008249784156716</v>
      </c>
      <c r="BR984" s="2">
        <f t="shared" si="718"/>
        <v>1.2369086688736972</v>
      </c>
      <c r="BS984" s="1">
        <f t="shared" si="730"/>
        <v>15.997960834908596</v>
      </c>
      <c r="BT984" s="1">
        <f t="shared" si="731"/>
        <v>15.743429041927678</v>
      </c>
      <c r="BU984" s="1">
        <f t="shared" si="732"/>
        <v>15.814189212183038</v>
      </c>
      <c r="BV984" s="1">
        <f t="shared" si="733"/>
        <v>13.495000273427411</v>
      </c>
      <c r="BW984" s="1">
        <f t="shared" si="734"/>
        <v>11.770144850421117</v>
      </c>
      <c r="BX984" s="1">
        <f t="shared" si="735"/>
        <v>11.891741175865564</v>
      </c>
      <c r="BY984" s="1">
        <f t="shared" si="719"/>
        <v>11.307437966285905</v>
      </c>
    </row>
    <row r="985" spans="1:77" x14ac:dyDescent="0.25">
      <c r="A985" s="1">
        <v>20071112</v>
      </c>
      <c r="B985" s="1">
        <v>2007</v>
      </c>
      <c r="C985" s="1">
        <v>11</v>
      </c>
      <c r="D985" s="1">
        <v>-1.0449999999999999</v>
      </c>
      <c r="E985" s="1">
        <v>114.544</v>
      </c>
      <c r="F985" s="1">
        <f t="shared" si="720"/>
        <v>4.7503687680000004</v>
      </c>
      <c r="G985" s="1">
        <v>160.191</v>
      </c>
      <c r="H985" s="1">
        <v>2.786</v>
      </c>
      <c r="I985" s="1">
        <v>244.36159380000001</v>
      </c>
      <c r="J985" s="1">
        <v>59.520350000000001</v>
      </c>
      <c r="K985" s="1">
        <f t="shared" si="721"/>
        <v>3.1669262556480002E-3</v>
      </c>
      <c r="L985" s="1">
        <f t="shared" si="722"/>
        <v>7.7138373599999993E-4</v>
      </c>
      <c r="M985" s="1">
        <f t="shared" si="690"/>
        <v>2.3955425196480005E-3</v>
      </c>
      <c r="N985" s="1">
        <f t="shared" si="691"/>
        <v>0.24357489683389028</v>
      </c>
      <c r="O985" s="1">
        <f t="shared" si="692"/>
        <v>1.1570705825885346</v>
      </c>
      <c r="P985" s="1">
        <f t="shared" si="693"/>
        <v>3.5932981854114656</v>
      </c>
      <c r="Q985" s="1">
        <v>13.734500000000001</v>
      </c>
      <c r="R985" s="1">
        <v>-1.2417499999999999</v>
      </c>
      <c r="S985" s="1">
        <v>1.0993976510000001</v>
      </c>
      <c r="T985" s="1">
        <v>0.75868199999999997</v>
      </c>
      <c r="U985" s="1">
        <v>0.39446647499999998</v>
      </c>
      <c r="V985" s="1">
        <v>9.2255556000000002E-2</v>
      </c>
      <c r="W985" s="1">
        <v>0.25069999999999998</v>
      </c>
      <c r="X985" s="1">
        <v>4.7866667000000002E-2</v>
      </c>
      <c r="Y985" s="1">
        <v>0.26729999999999998</v>
      </c>
      <c r="Z985" s="1">
        <v>0.46199701700000001</v>
      </c>
      <c r="AA985" s="1">
        <v>-3.2046331999999997E-2</v>
      </c>
      <c r="AB985" s="1">
        <v>0.56666666700000001</v>
      </c>
      <c r="AC985" s="1">
        <v>0.40487630099999999</v>
      </c>
      <c r="AD985" s="1">
        <v>0.28495358700000001</v>
      </c>
      <c r="AE985" s="1">
        <f t="shared" si="694"/>
        <v>0.14874462454556853</v>
      </c>
      <c r="AF985" s="1">
        <v>0.41864577600000002</v>
      </c>
      <c r="AG985" s="1">
        <v>0.24855623600000001</v>
      </c>
      <c r="AH985" s="1">
        <v>0.17892976599999999</v>
      </c>
      <c r="AI985" s="1">
        <v>1</v>
      </c>
      <c r="AJ985" s="1">
        <v>0.61262890400000003</v>
      </c>
      <c r="AK985" s="1">
        <v>1</v>
      </c>
      <c r="AL985" s="1">
        <v>1</v>
      </c>
      <c r="AM985" s="1">
        <v>1</v>
      </c>
      <c r="AN985" s="1">
        <f t="shared" si="695"/>
        <v>0.71504641334407049</v>
      </c>
      <c r="AO985" s="1">
        <f t="shared" si="696"/>
        <v>0.24159155698911472</v>
      </c>
      <c r="AP985" s="1">
        <f t="shared" si="697"/>
        <v>1.1476489869335829</v>
      </c>
      <c r="AQ985" s="1">
        <f t="shared" si="698"/>
        <v>3.6027197810664173</v>
      </c>
      <c r="AR985" s="1">
        <f t="shared" si="699"/>
        <v>0.21062096674163433</v>
      </c>
      <c r="AS985" s="1">
        <f t="shared" si="700"/>
        <v>0.55116666667500003</v>
      </c>
      <c r="AT985" s="1">
        <f t="shared" si="701"/>
        <v>0.72257107948115828</v>
      </c>
      <c r="AU985" s="1">
        <f t="shared" si="702"/>
        <v>0.20777066742944603</v>
      </c>
      <c r="AV985" s="1">
        <f t="shared" si="703"/>
        <v>0.35889599957055396</v>
      </c>
      <c r="AW985" s="1">
        <f t="shared" si="704"/>
        <v>0.26550552049016685</v>
      </c>
      <c r="AX985" s="1">
        <f t="shared" si="723"/>
        <v>2.6129733701562121</v>
      </c>
      <c r="AY985" s="1">
        <f t="shared" si="724"/>
        <v>1.4090760842580248</v>
      </c>
      <c r="AZ985" s="1">
        <f t="shared" si="725"/>
        <v>1.3811825039182628</v>
      </c>
      <c r="BA985" s="1">
        <f t="shared" si="726"/>
        <v>1.5291005802044353</v>
      </c>
      <c r="BB985" s="1">
        <f t="shared" si="727"/>
        <v>1.5993579130553659</v>
      </c>
      <c r="BC985" s="1">
        <f t="shared" si="728"/>
        <v>1.0370969334332067</v>
      </c>
      <c r="BD985" s="1">
        <f t="shared" si="729"/>
        <v>1.4080209828355335</v>
      </c>
      <c r="BE985" s="1">
        <f t="shared" si="705"/>
        <v>0.73263010800000017</v>
      </c>
      <c r="BF985" s="1">
        <f t="shared" si="706"/>
        <v>0.71812721705952454</v>
      </c>
      <c r="BG985" s="1">
        <f t="shared" si="707"/>
        <v>0.79503522608428545</v>
      </c>
      <c r="BH985" s="1">
        <f t="shared" si="708"/>
        <v>0.83156457884913138</v>
      </c>
      <c r="BI985" s="1">
        <f t="shared" si="709"/>
        <v>0.53922456483088377</v>
      </c>
      <c r="BJ985" s="1">
        <f t="shared" si="710"/>
        <v>0.7320815222438819</v>
      </c>
      <c r="BK985" s="1">
        <f t="shared" si="711"/>
        <v>0.39446647473996438</v>
      </c>
      <c r="BL985" s="2">
        <f t="shared" si="712"/>
        <v>1.7500000000000002</v>
      </c>
      <c r="BM985" s="2">
        <f t="shared" si="713"/>
        <v>1.7153576083364674</v>
      </c>
      <c r="BN985" s="2">
        <f t="shared" si="714"/>
        <v>1.8990642487320484</v>
      </c>
      <c r="BO985" s="2">
        <f t="shared" si="715"/>
        <v>1.9863202414088881</v>
      </c>
      <c r="BP985" s="2">
        <f t="shared" si="716"/>
        <v>1.2880210329194477</v>
      </c>
      <c r="BQ985" s="2">
        <f t="shared" si="717"/>
        <v>1.7486896183179974</v>
      </c>
      <c r="BR985" s="2">
        <f t="shared" si="718"/>
        <v>0.94224400998127911</v>
      </c>
      <c r="BS985" s="1">
        <f t="shared" si="730"/>
        <v>3.365795536554093</v>
      </c>
      <c r="BT985" s="1">
        <f t="shared" si="731"/>
        <v>3.299167418133135</v>
      </c>
      <c r="BU985" s="1">
        <f t="shared" si="732"/>
        <v>3.6524925554353023</v>
      </c>
      <c r="BV985" s="1">
        <f t="shared" si="733"/>
        <v>3.8203130301149049</v>
      </c>
      <c r="BW985" s="1">
        <f t="shared" si="734"/>
        <v>2.4772659677646112</v>
      </c>
      <c r="BX985" s="1">
        <f t="shared" si="735"/>
        <v>3.3632752640875405</v>
      </c>
      <c r="BY985" s="1">
        <f t="shared" si="719"/>
        <v>1.8122289617941827</v>
      </c>
    </row>
    <row r="986" spans="1:77" x14ac:dyDescent="0.25">
      <c r="A986" s="1">
        <v>20071126</v>
      </c>
      <c r="B986" s="1">
        <v>2007</v>
      </c>
      <c r="C986" s="1">
        <v>11</v>
      </c>
      <c r="D986" s="1">
        <v>-0.45300000000000001</v>
      </c>
      <c r="E986" s="1">
        <v>97.563000000000002</v>
      </c>
      <c r="F986" s="1">
        <f t="shared" si="720"/>
        <v>4.0461327360000006</v>
      </c>
      <c r="G986" s="1">
        <v>134.416</v>
      </c>
      <c r="H986" s="1">
        <v>2.6059999999999999</v>
      </c>
      <c r="I986" s="1">
        <v>209.76043749999999</v>
      </c>
      <c r="J986" s="1">
        <v>51.115754170000002</v>
      </c>
      <c r="K986" s="1">
        <f t="shared" si="721"/>
        <v>2.7184952699999998E-3</v>
      </c>
      <c r="L986" s="1">
        <f t="shared" si="722"/>
        <v>6.6246017404320001E-4</v>
      </c>
      <c r="M986" s="1">
        <f t="shared" si="690"/>
        <v>2.0560350959567997E-3</v>
      </c>
      <c r="N986" s="1">
        <f t="shared" si="691"/>
        <v>0.24368634418966639</v>
      </c>
      <c r="O986" s="1">
        <f t="shared" si="692"/>
        <v>0.98598729454197276</v>
      </c>
      <c r="P986" s="1">
        <f t="shared" si="693"/>
        <v>3.0601454414580278</v>
      </c>
      <c r="Q986" s="1">
        <v>24.222999999999999</v>
      </c>
      <c r="R986" s="1">
        <v>-13.8019</v>
      </c>
      <c r="S986" s="1">
        <v>2.3244187269999999</v>
      </c>
      <c r="T986" s="1">
        <v>0.11355999999999999</v>
      </c>
      <c r="U986" s="1">
        <v>7.4567977999999993E-2</v>
      </c>
      <c r="V986" s="1">
        <v>0.119388889</v>
      </c>
      <c r="W986" s="1">
        <v>0.30625555599999998</v>
      </c>
      <c r="X986" s="1">
        <v>4.5722222E-2</v>
      </c>
      <c r="Y986" s="1">
        <v>0.31725555599999999</v>
      </c>
      <c r="Z986" s="1">
        <v>0.43902057</v>
      </c>
      <c r="AA986" s="1">
        <v>-1.7642027000000001E-2</v>
      </c>
      <c r="AB986" s="1">
        <v>0.58888888900000003</v>
      </c>
      <c r="AC986" s="1">
        <v>0.37638550700000001</v>
      </c>
      <c r="AD986" s="1">
        <v>0.27417122999999999</v>
      </c>
      <c r="AE986" s="1">
        <f t="shared" si="694"/>
        <v>0.13522781747524132</v>
      </c>
      <c r="AF986" s="1">
        <v>0.45052867600000002</v>
      </c>
      <c r="AG986" s="1">
        <v>0.27261014300000003</v>
      </c>
      <c r="AH986" s="1">
        <v>0.19416002099999999</v>
      </c>
      <c r="AI986" s="1">
        <v>1</v>
      </c>
      <c r="AJ986" s="1">
        <v>0.62174555300000001</v>
      </c>
      <c r="AK986" s="1">
        <v>1</v>
      </c>
      <c r="AL986" s="1">
        <v>1</v>
      </c>
      <c r="AM986" s="1">
        <v>1</v>
      </c>
      <c r="AN986" s="1">
        <f t="shared" si="695"/>
        <v>0.72582877038447813</v>
      </c>
      <c r="AO986" s="1">
        <f t="shared" si="696"/>
        <v>0.23373693782211657</v>
      </c>
      <c r="AP986" s="1">
        <f t="shared" si="697"/>
        <v>0.94573067573446257</v>
      </c>
      <c r="AQ986" s="1">
        <f t="shared" si="698"/>
        <v>3.1004020602655382</v>
      </c>
      <c r="AR986" s="1">
        <f t="shared" si="699"/>
        <v>0.18431124127112555</v>
      </c>
      <c r="AS986" s="1">
        <f t="shared" si="700"/>
        <v>0.551722222225</v>
      </c>
      <c r="AT986" s="1">
        <f t="shared" si="701"/>
        <v>0.58501861235481445</v>
      </c>
      <c r="AU986" s="1">
        <f t="shared" si="702"/>
        <v>0.18337598431120883</v>
      </c>
      <c r="AV986" s="1">
        <f t="shared" si="703"/>
        <v>0.4055129046887912</v>
      </c>
      <c r="AW986" s="1">
        <f t="shared" si="704"/>
        <v>0.24880961752462144</v>
      </c>
      <c r="AX986" s="1">
        <f t="shared" si="723"/>
        <v>2.3385832450408404</v>
      </c>
      <c r="AY986" s="1">
        <f t="shared" si="724"/>
        <v>1.2006972219514513</v>
      </c>
      <c r="AZ986" s="1">
        <f t="shared" si="725"/>
        <v>1.1684892489295977</v>
      </c>
      <c r="BA986" s="1">
        <f t="shared" si="726"/>
        <v>1.4909938180623057</v>
      </c>
      <c r="BB986" s="1">
        <f t="shared" si="727"/>
        <v>1.5475781400018678</v>
      </c>
      <c r="BC986" s="1">
        <f t="shared" si="728"/>
        <v>0.88375855219978583</v>
      </c>
      <c r="BD986" s="1">
        <f t="shared" si="729"/>
        <v>1.3625264352276631</v>
      </c>
      <c r="BE986" s="1">
        <f t="shared" si="705"/>
        <v>0.78842518300000008</v>
      </c>
      <c r="BF986" s="1">
        <f t="shared" si="706"/>
        <v>0.76727615678459615</v>
      </c>
      <c r="BG986" s="1">
        <f t="shared" si="707"/>
        <v>0.97904538493649784</v>
      </c>
      <c r="BH986" s="1">
        <f t="shared" si="708"/>
        <v>1.0162008838953636</v>
      </c>
      <c r="BI986" s="1">
        <f t="shared" si="709"/>
        <v>0.58031074404709881</v>
      </c>
      <c r="BJ986" s="1">
        <f t="shared" si="710"/>
        <v>0.89468863123608033</v>
      </c>
      <c r="BK986" s="1">
        <f t="shared" si="711"/>
        <v>7.4567977792073373E-2</v>
      </c>
      <c r="BL986" s="2">
        <f t="shared" si="712"/>
        <v>1.7500000000000002</v>
      </c>
      <c r="BM986" s="2">
        <f t="shared" si="713"/>
        <v>1.7030573139024698</v>
      </c>
      <c r="BN986" s="2">
        <f t="shared" si="714"/>
        <v>2.1731033718628332</v>
      </c>
      <c r="BO986" s="2">
        <f t="shared" si="715"/>
        <v>2.255574257598119</v>
      </c>
      <c r="BP986" s="2">
        <f t="shared" si="716"/>
        <v>1.2880661652868879</v>
      </c>
      <c r="BQ986" s="2">
        <f t="shared" si="717"/>
        <v>1.9858638947903069</v>
      </c>
      <c r="BR986" s="2">
        <f t="shared" si="718"/>
        <v>0.16551216773618505</v>
      </c>
      <c r="BS986" s="1">
        <f t="shared" si="730"/>
        <v>2.6650850121501506</v>
      </c>
      <c r="BT986" s="1">
        <f t="shared" si="731"/>
        <v>2.5935957269223806</v>
      </c>
      <c r="BU986" s="1">
        <f t="shared" si="732"/>
        <v>3.309431557831195</v>
      </c>
      <c r="BV986" s="1">
        <f t="shared" si="733"/>
        <v>3.4350269415522572</v>
      </c>
      <c r="BW986" s="1">
        <f t="shared" si="734"/>
        <v>1.9616033324364592</v>
      </c>
      <c r="BX986" s="1">
        <f t="shared" si="735"/>
        <v>3.0242834869575828</v>
      </c>
      <c r="BY986" s="1">
        <f t="shared" si="719"/>
        <v>0.25205942717839341</v>
      </c>
    </row>
    <row r="987" spans="1:77" x14ac:dyDescent="0.25">
      <c r="A987" s="1">
        <v>20040905</v>
      </c>
      <c r="B987" s="1">
        <v>2004</v>
      </c>
      <c r="C987" s="1">
        <v>9</v>
      </c>
      <c r="D987" s="1">
        <v>13.882</v>
      </c>
      <c r="E987" s="1">
        <v>255.084</v>
      </c>
      <c r="F987" s="1">
        <f t="shared" si="720"/>
        <v>10.578843648000001</v>
      </c>
      <c r="G987" s="1">
        <v>356.61799999999999</v>
      </c>
      <c r="H987" s="1">
        <v>4.5979999999999999</v>
      </c>
      <c r="I987" s="1">
        <v>561.2489875</v>
      </c>
      <c r="J987" s="1">
        <v>136.80451880000001</v>
      </c>
      <c r="K987" s="1">
        <f t="shared" si="721"/>
        <v>7.2737868779999999E-3</v>
      </c>
      <c r="L987" s="1">
        <f t="shared" si="722"/>
        <v>1.7729865636480001E-3</v>
      </c>
      <c r="M987" s="1">
        <f t="shared" si="690"/>
        <v>5.5008003143519994E-3</v>
      </c>
      <c r="N987" s="1">
        <f t="shared" si="691"/>
        <v>0.24375013914835794</v>
      </c>
      <c r="O987" s="1">
        <f t="shared" si="692"/>
        <v>2.578594611228723</v>
      </c>
      <c r="P987" s="1">
        <f t="shared" si="693"/>
        <v>8.0002490367712777</v>
      </c>
      <c r="Q987" s="1">
        <v>76.910399999999996</v>
      </c>
      <c r="R987" s="1">
        <v>27.0566</v>
      </c>
      <c r="S987" s="1">
        <v>0.73975780800000002</v>
      </c>
      <c r="T987" s="1">
        <v>8.0184200000000008</v>
      </c>
      <c r="U987" s="1">
        <v>1.0769988880000001</v>
      </c>
      <c r="V987" s="1">
        <v>4.5544444000000003E-2</v>
      </c>
      <c r="W987" s="1">
        <v>0.26119999999999999</v>
      </c>
      <c r="X987" s="1">
        <v>2.8122221999999999E-2</v>
      </c>
      <c r="Y987" s="1">
        <v>0.18456666699999999</v>
      </c>
      <c r="Z987" s="1">
        <v>0.70304633100000002</v>
      </c>
      <c r="AA987" s="1">
        <v>0.171913556</v>
      </c>
      <c r="AB987" s="1">
        <v>1.5</v>
      </c>
      <c r="AC987" s="1">
        <v>0.70377745000000003</v>
      </c>
      <c r="AD987" s="1">
        <v>0.28471361499999998</v>
      </c>
      <c r="AE987" s="1">
        <f t="shared" si="694"/>
        <v>0.14844379465964647</v>
      </c>
      <c r="AF987" s="1">
        <v>0.97990404099999995</v>
      </c>
      <c r="AG987" s="1">
        <v>1.0228333080000001</v>
      </c>
      <c r="AH987" s="1">
        <v>0.56295343499999995</v>
      </c>
      <c r="AI987" s="1">
        <v>1</v>
      </c>
      <c r="AJ987" s="1">
        <v>0.74171744100000003</v>
      </c>
      <c r="AK987" s="1">
        <v>1</v>
      </c>
      <c r="AL987" s="1">
        <v>0.84178658900000003</v>
      </c>
      <c r="AM987" s="1">
        <v>0.73975780800000002</v>
      </c>
      <c r="AN987" s="1">
        <f t="shared" si="695"/>
        <v>0.71528638487120677</v>
      </c>
      <c r="AO987" s="1">
        <f t="shared" si="696"/>
        <v>0.2414101045883239</v>
      </c>
      <c r="AP987" s="1">
        <f t="shared" si="697"/>
        <v>2.5538397514872062</v>
      </c>
      <c r="AQ987" s="1">
        <f t="shared" si="698"/>
        <v>8.0250038965127946</v>
      </c>
      <c r="AR987" s="1">
        <f t="shared" si="699"/>
        <v>0.37000895755377922</v>
      </c>
      <c r="AS987" s="1">
        <f t="shared" si="700"/>
        <v>0.57450000000000001</v>
      </c>
      <c r="AT987" s="1">
        <f t="shared" si="701"/>
        <v>0.78872566805945254</v>
      </c>
      <c r="AU987" s="1">
        <f t="shared" si="702"/>
        <v>0.48251020517823107</v>
      </c>
      <c r="AV987" s="1">
        <f t="shared" si="703"/>
        <v>1.0174897948217689</v>
      </c>
      <c r="AW987" s="1">
        <f t="shared" si="704"/>
        <v>1.2118291180068597</v>
      </c>
      <c r="AX987" s="1">
        <f t="shared" si="723"/>
        <v>6.289162520872325</v>
      </c>
      <c r="AY987" s="1">
        <f t="shared" si="724"/>
        <v>10.747244905145759</v>
      </c>
      <c r="AZ987" s="1">
        <f t="shared" si="725"/>
        <v>10.532814972891208</v>
      </c>
      <c r="BA987" s="1">
        <f t="shared" si="726"/>
        <v>8.9619319789648682</v>
      </c>
      <c r="BB987" s="1">
        <f t="shared" si="727"/>
        <v>8.1914618391906764</v>
      </c>
      <c r="BC987" s="1">
        <f t="shared" si="728"/>
        <v>7.9079390436375379</v>
      </c>
      <c r="BD987" s="1">
        <f t="shared" si="729"/>
        <v>7.2167687410779244</v>
      </c>
      <c r="BE987" s="1">
        <f t="shared" si="705"/>
        <v>1.4435226403862358</v>
      </c>
      <c r="BF987" s="1">
        <f t="shared" si="706"/>
        <v>1.4147213555250593</v>
      </c>
      <c r="BG987" s="1">
        <f t="shared" si="707"/>
        <v>1.2037272647469976</v>
      </c>
      <c r="BH987" s="1">
        <f t="shared" si="708"/>
        <v>1.1002411061713164</v>
      </c>
      <c r="BI987" s="1">
        <f t="shared" si="709"/>
        <v>1.0621595719680164</v>
      </c>
      <c r="BJ987" s="1">
        <f t="shared" si="710"/>
        <v>0.96932461855314611</v>
      </c>
      <c r="BK987" s="1">
        <f t="shared" si="711"/>
        <v>1.0769988878343904</v>
      </c>
      <c r="BL987" s="2">
        <f t="shared" si="712"/>
        <v>1.75</v>
      </c>
      <c r="BM987" s="2">
        <f t="shared" si="713"/>
        <v>1.7150838531402783</v>
      </c>
      <c r="BN987" s="2">
        <f t="shared" si="714"/>
        <v>1.4592931585358542</v>
      </c>
      <c r="BO987" s="2">
        <f t="shared" si="715"/>
        <v>1.3338356336999526</v>
      </c>
      <c r="BP987" s="2">
        <f t="shared" si="716"/>
        <v>1.287668928037516</v>
      </c>
      <c r="BQ987" s="2">
        <f t="shared" si="717"/>
        <v>1.1751239883664941</v>
      </c>
      <c r="BR987" s="2">
        <f t="shared" si="718"/>
        <v>1.3056588105926008</v>
      </c>
      <c r="BS987" s="1">
        <f t="shared" si="730"/>
        <v>13.029015311441743</v>
      </c>
      <c r="BT987" s="1">
        <f t="shared" si="731"/>
        <v>12.769059304554965</v>
      </c>
      <c r="BU987" s="1">
        <f t="shared" si="732"/>
        <v>10.864658803683328</v>
      </c>
      <c r="BV987" s="1">
        <f t="shared" si="733"/>
        <v>9.9306085110990203</v>
      </c>
      <c r="BW987" s="1">
        <f t="shared" si="734"/>
        <v>9.5868903882677525</v>
      </c>
      <c r="BX987" s="1">
        <f t="shared" si="735"/>
        <v>8.7489762498683099</v>
      </c>
      <c r="BY987" s="1">
        <f t="shared" si="719"/>
        <v>9.7208277912741785</v>
      </c>
    </row>
    <row r="988" spans="1:77" x14ac:dyDescent="0.25">
      <c r="A988" s="1">
        <v>20050425</v>
      </c>
      <c r="B988" s="1">
        <v>2005</v>
      </c>
      <c r="C988" s="1">
        <v>4</v>
      </c>
      <c r="D988" s="1">
        <v>13.154</v>
      </c>
      <c r="E988" s="1">
        <v>313.31599999999997</v>
      </c>
      <c r="F988" s="1">
        <f t="shared" si="720"/>
        <v>12.993841151999998</v>
      </c>
      <c r="G988" s="1">
        <v>430.29300000000001</v>
      </c>
      <c r="H988" s="1">
        <v>4.9969999999999999</v>
      </c>
      <c r="I988" s="1">
        <v>654.23631250000005</v>
      </c>
      <c r="J988" s="1">
        <v>159.48117859999999</v>
      </c>
      <c r="K988" s="1">
        <f t="shared" si="721"/>
        <v>8.4789026100000001E-3</v>
      </c>
      <c r="L988" s="1">
        <f t="shared" si="722"/>
        <v>2.0668760746559997E-3</v>
      </c>
      <c r="M988" s="1">
        <f t="shared" si="690"/>
        <v>6.4120265353440004E-3</v>
      </c>
      <c r="N988" s="1">
        <f t="shared" si="691"/>
        <v>0.24376693184544077</v>
      </c>
      <c r="O988" s="1">
        <f t="shared" si="692"/>
        <v>3.1674687905100671</v>
      </c>
      <c r="P988" s="1">
        <f t="shared" si="693"/>
        <v>9.8263723614899305</v>
      </c>
      <c r="Q988" s="1">
        <v>83.071600000000004</v>
      </c>
      <c r="R988" s="1">
        <v>41.195</v>
      </c>
      <c r="S988" s="1">
        <v>0.66849499400000001</v>
      </c>
      <c r="T988" s="1">
        <v>12.6496</v>
      </c>
      <c r="U988" s="1">
        <v>1.219837034</v>
      </c>
      <c r="V988" s="1">
        <v>3.8644444E-2</v>
      </c>
      <c r="W988" s="1">
        <v>0.31121111099999998</v>
      </c>
      <c r="X988" s="1">
        <v>2.1244444000000001E-2</v>
      </c>
      <c r="Y988" s="1">
        <v>0.15572222199999999</v>
      </c>
      <c r="Z988" s="1">
        <v>0.77908343300000005</v>
      </c>
      <c r="AA988" s="1">
        <v>0.333000191</v>
      </c>
      <c r="AB988" s="1">
        <v>3.233333333</v>
      </c>
      <c r="AC988" s="1">
        <v>0.79806345700000003</v>
      </c>
      <c r="AD988" s="1">
        <v>0.27185429500000002</v>
      </c>
      <c r="AE988" s="1">
        <f t="shared" si="694"/>
        <v>0.13232329823241823</v>
      </c>
      <c r="AF988" s="1">
        <v>0.96857568800000005</v>
      </c>
      <c r="AG988" s="1">
        <v>0.992192988</v>
      </c>
      <c r="AH988" s="1">
        <v>0.54422433800000003</v>
      </c>
      <c r="AI988" s="1">
        <v>1</v>
      </c>
      <c r="AJ988" s="1">
        <v>0.84367100699999997</v>
      </c>
      <c r="AK988" s="1">
        <v>1</v>
      </c>
      <c r="AL988" s="1">
        <v>0.74801972900000002</v>
      </c>
      <c r="AM988" s="1">
        <v>0.66849499400000001</v>
      </c>
      <c r="AN988" s="1">
        <f t="shared" si="695"/>
        <v>0.72814570536820256</v>
      </c>
      <c r="AO988" s="1">
        <f t="shared" si="696"/>
        <v>0.23212821516708648</v>
      </c>
      <c r="AP988" s="1">
        <f t="shared" si="697"/>
        <v>3.0162371547783984</v>
      </c>
      <c r="AQ988" s="1">
        <f t="shared" si="698"/>
        <v>9.9776039972215997</v>
      </c>
      <c r="AR988" s="1">
        <f t="shared" si="699"/>
        <v>0.35636729389703498</v>
      </c>
      <c r="AS988" s="1">
        <f t="shared" si="700"/>
        <v>0.61783333332500001</v>
      </c>
      <c r="AT988" s="1">
        <f t="shared" si="701"/>
        <v>0.28622016205409889</v>
      </c>
      <c r="AU988" s="1">
        <f t="shared" si="702"/>
        <v>0.62335561117342864</v>
      </c>
      <c r="AV988" s="1">
        <f t="shared" si="703"/>
        <v>2.6099777218265716</v>
      </c>
      <c r="AW988" s="1">
        <f t="shared" si="704"/>
        <v>2.4130311093937467</v>
      </c>
      <c r="AX988" s="1">
        <f t="shared" si="723"/>
        <v>8.1835574212881497</v>
      </c>
      <c r="AY988" s="1">
        <f t="shared" si="724"/>
        <v>13.147998422169195</v>
      </c>
      <c r="AZ988" s="1">
        <f t="shared" si="725"/>
        <v>12.775453278245456</v>
      </c>
      <c r="BA988" s="1">
        <f t="shared" si="726"/>
        <v>12.435725088613001</v>
      </c>
      <c r="BB988" s="1">
        <f t="shared" si="727"/>
        <v>10.159153602613719</v>
      </c>
      <c r="BC988" s="1">
        <f t="shared" si="728"/>
        <v>9.673650343453561</v>
      </c>
      <c r="BD988" s="1">
        <f t="shared" si="729"/>
        <v>8.9557566972111022</v>
      </c>
      <c r="BE988" s="1">
        <f t="shared" si="705"/>
        <v>1.26789901639406</v>
      </c>
      <c r="BF988" s="1">
        <f t="shared" si="706"/>
        <v>1.2319734248038716</v>
      </c>
      <c r="BG988" s="1">
        <f t="shared" si="707"/>
        <v>1.1992124657859544</v>
      </c>
      <c r="BH988" s="1">
        <f t="shared" si="708"/>
        <v>0.97967617933627626</v>
      </c>
      <c r="BI988" s="1">
        <f t="shared" si="709"/>
        <v>0.93285771427566699</v>
      </c>
      <c r="BJ988" s="1">
        <f t="shared" si="710"/>
        <v>0.86362918087307561</v>
      </c>
      <c r="BK988" s="1">
        <f t="shared" si="711"/>
        <v>1.219837033957617</v>
      </c>
      <c r="BL988" s="2">
        <f t="shared" si="712"/>
        <v>1.75</v>
      </c>
      <c r="BM988" s="2">
        <f t="shared" si="713"/>
        <v>1.7004142013915011</v>
      </c>
      <c r="BN988" s="2">
        <f t="shared" si="714"/>
        <v>1.6551963429185068</v>
      </c>
      <c r="BO988" s="2">
        <f t="shared" si="715"/>
        <v>1.3521844339893718</v>
      </c>
      <c r="BP988" s="2">
        <f t="shared" si="716"/>
        <v>1.2875638981291233</v>
      </c>
      <c r="BQ988" s="2">
        <f t="shared" si="717"/>
        <v>1.1920121768263585</v>
      </c>
      <c r="BR988" s="2">
        <f t="shared" si="718"/>
        <v>1.6836631165603533</v>
      </c>
      <c r="BS988" s="1">
        <f t="shared" si="730"/>
        <v>18.147342131579467</v>
      </c>
      <c r="BT988" s="1">
        <f t="shared" si="731"/>
        <v>17.63314187317031</v>
      </c>
      <c r="BU988" s="1">
        <f t="shared" si="732"/>
        <v>17.164236759932155</v>
      </c>
      <c r="BV988" s="1">
        <f t="shared" si="733"/>
        <v>14.022030599200722</v>
      </c>
      <c r="BW988" s="1">
        <f t="shared" si="734"/>
        <v>13.351921471782475</v>
      </c>
      <c r="BX988" s="1">
        <f t="shared" si="735"/>
        <v>12.361058741643845</v>
      </c>
      <c r="BY988" s="1">
        <f t="shared" si="719"/>
        <v>17.459434634595482</v>
      </c>
    </row>
    <row r="989" spans="1:77" x14ac:dyDescent="0.25">
      <c r="A989" s="1">
        <v>20090720</v>
      </c>
      <c r="B989" s="1">
        <v>2009</v>
      </c>
      <c r="C989" s="1">
        <v>7</v>
      </c>
      <c r="D989" s="1">
        <v>13.242000000000001</v>
      </c>
      <c r="E989" s="1">
        <v>310.178</v>
      </c>
      <c r="F989" s="1">
        <f t="shared" si="720"/>
        <v>12.863702016</v>
      </c>
      <c r="G989" s="1">
        <v>467.05500000000001</v>
      </c>
      <c r="H989" s="1">
        <v>2.19</v>
      </c>
      <c r="I989" s="1">
        <v>886.64236129999995</v>
      </c>
      <c r="J989" s="1">
        <v>216.269858</v>
      </c>
      <c r="K989" s="1">
        <f t="shared" si="721"/>
        <v>1.1490885002447998E-2</v>
      </c>
      <c r="L989" s="1">
        <f t="shared" si="722"/>
        <v>2.8028573596799995E-3</v>
      </c>
      <c r="M989" s="1">
        <f t="shared" si="690"/>
        <v>8.6880276427679978E-3</v>
      </c>
      <c r="N989" s="1">
        <f t="shared" si="691"/>
        <v>0.24392006003740216</v>
      </c>
      <c r="O989" s="1">
        <f t="shared" si="692"/>
        <v>3.1377149680459713</v>
      </c>
      <c r="P989" s="1">
        <f t="shared" si="693"/>
        <v>9.7259870479540282</v>
      </c>
      <c r="Q989" s="1">
        <v>101.107</v>
      </c>
      <c r="R989" s="1">
        <v>47.111800000000002</v>
      </c>
      <c r="S989" s="1">
        <v>0.68214693400000004</v>
      </c>
      <c r="T989" s="1">
        <v>6.1969799999999999</v>
      </c>
      <c r="U989" s="1">
        <v>0.60449945299999996</v>
      </c>
      <c r="V989" s="1">
        <v>4.2277778000000002E-2</v>
      </c>
      <c r="W989" s="1">
        <v>0.33888888900000003</v>
      </c>
      <c r="X989" s="1">
        <v>2.4488889E-2</v>
      </c>
      <c r="Y989" s="1">
        <v>0.18205555600000001</v>
      </c>
      <c r="Z989" s="1">
        <v>0.77816644700000004</v>
      </c>
      <c r="AA989" s="1">
        <v>0.301055774</v>
      </c>
      <c r="AB989" s="1">
        <v>2.2777777779999999</v>
      </c>
      <c r="AC989" s="1">
        <v>0.79692639399999998</v>
      </c>
      <c r="AD989" s="1">
        <v>0.33588549499999998</v>
      </c>
      <c r="AE989" s="1">
        <f t="shared" si="694"/>
        <v>0.21259307383728215</v>
      </c>
      <c r="AF989" s="1">
        <v>0.97006639500000003</v>
      </c>
      <c r="AG989" s="1">
        <v>0.99594445600000003</v>
      </c>
      <c r="AH989" s="1">
        <v>0.54648829399999999</v>
      </c>
      <c r="AI989" s="1">
        <v>1</v>
      </c>
      <c r="AJ989" s="1">
        <v>0.82345302200000003</v>
      </c>
      <c r="AK989" s="1">
        <v>1</v>
      </c>
      <c r="AL989" s="1">
        <v>0.76598280799999996</v>
      </c>
      <c r="AM989" s="1">
        <v>0.68214693400000004</v>
      </c>
      <c r="AN989" s="1">
        <f t="shared" si="695"/>
        <v>0.66411450471571865</v>
      </c>
      <c r="AO989" s="1">
        <f t="shared" si="696"/>
        <v>0.28710611098773331</v>
      </c>
      <c r="AP989" s="1">
        <f t="shared" si="697"/>
        <v>3.6932474587188246</v>
      </c>
      <c r="AQ989" s="1">
        <f t="shared" si="698"/>
        <v>9.1704545572811753</v>
      </c>
      <c r="AR989" s="1">
        <f t="shared" si="699"/>
        <v>0.35807637716002788</v>
      </c>
      <c r="AS989" s="1">
        <f t="shared" si="700"/>
        <v>0.59394444445000005</v>
      </c>
      <c r="AT989" s="1">
        <f t="shared" si="701"/>
        <v>0.65754341256628113</v>
      </c>
      <c r="AU989" s="1">
        <f t="shared" si="702"/>
        <v>0.6493082643095931</v>
      </c>
      <c r="AV989" s="1">
        <f t="shared" si="703"/>
        <v>1.6284695136904068</v>
      </c>
      <c r="AW989" s="1">
        <f t="shared" si="704"/>
        <v>2.1201612300092916</v>
      </c>
      <c r="AX989" s="1">
        <f t="shared" si="723"/>
        <v>7.5550556641689859</v>
      </c>
      <c r="AY989" s="1">
        <f t="shared" si="724"/>
        <v>13.33038562540388</v>
      </c>
      <c r="AZ989" s="1">
        <f t="shared" si="725"/>
        <v>13.50908665981736</v>
      </c>
      <c r="BA989" s="1">
        <f t="shared" si="726"/>
        <v>11.485158865027186</v>
      </c>
      <c r="BB989" s="1">
        <f t="shared" si="727"/>
        <v>9.4956618576855423</v>
      </c>
      <c r="BC989" s="1">
        <f t="shared" si="728"/>
        <v>9.8058887866437914</v>
      </c>
      <c r="BD989" s="1">
        <f t="shared" si="729"/>
        <v>8.3719446518202858</v>
      </c>
      <c r="BE989" s="1">
        <f t="shared" si="705"/>
        <v>1.3003448170799399</v>
      </c>
      <c r="BF989" s="1">
        <f t="shared" si="706"/>
        <v>1.3177766431678182</v>
      </c>
      <c r="BG989" s="1">
        <f t="shared" si="707"/>
        <v>1.1203476945945694</v>
      </c>
      <c r="BH989" s="1">
        <f t="shared" si="708"/>
        <v>0.92627738074238675</v>
      </c>
      <c r="BI989" s="1">
        <f t="shared" si="709"/>
        <v>0.95653921941123343</v>
      </c>
      <c r="BJ989" s="1">
        <f t="shared" si="710"/>
        <v>0.81666165876913988</v>
      </c>
      <c r="BK989" s="1">
        <f t="shared" si="711"/>
        <v>0.60449945342852007</v>
      </c>
      <c r="BL989" s="2">
        <f t="shared" si="712"/>
        <v>1.7499999999999998</v>
      </c>
      <c r="BM989" s="2">
        <f t="shared" si="713"/>
        <v>1.773459697191927</v>
      </c>
      <c r="BN989" s="2">
        <f t="shared" si="714"/>
        <v>1.5077604338388084</v>
      </c>
      <c r="BO989" s="2">
        <f t="shared" si="715"/>
        <v>1.2465812106201712</v>
      </c>
      <c r="BP989" s="2">
        <f t="shared" si="716"/>
        <v>1.2873074987361226</v>
      </c>
      <c r="BQ989" s="2">
        <f t="shared" si="717"/>
        <v>1.0990607137999888</v>
      </c>
      <c r="BR989" s="2">
        <f t="shared" si="718"/>
        <v>0.81353347943161469</v>
      </c>
      <c r="BS989" s="1">
        <f t="shared" si="730"/>
        <v>17.939991406927465</v>
      </c>
      <c r="BT989" s="1">
        <f t="shared" si="731"/>
        <v>18.180486701803058</v>
      </c>
      <c r="BU989" s="1">
        <f t="shared" si="732"/>
        <v>15.45669098672769</v>
      </c>
      <c r="BV989" s="1">
        <f t="shared" si="733"/>
        <v>12.779232118036063</v>
      </c>
      <c r="BW989" s="1">
        <f t="shared" si="734"/>
        <v>13.19673455165676</v>
      </c>
      <c r="BX989" s="1">
        <f t="shared" si="735"/>
        <v>11.26693700643621</v>
      </c>
      <c r="BY989" s="1">
        <f t="shared" si="719"/>
        <v>8.3398763601434105</v>
      </c>
    </row>
    <row r="990" spans="1:77" x14ac:dyDescent="0.25">
      <c r="A990" s="1">
        <v>20080322</v>
      </c>
      <c r="B990" s="1">
        <v>2008</v>
      </c>
      <c r="C990" s="1">
        <v>3</v>
      </c>
      <c r="D990" s="1">
        <v>12.664</v>
      </c>
      <c r="E990" s="1">
        <v>278.339</v>
      </c>
      <c r="F990" s="1">
        <f t="shared" si="720"/>
        <v>11.543275008</v>
      </c>
      <c r="G990" s="1">
        <v>350.923</v>
      </c>
      <c r="H990" s="1">
        <v>8.0749999999999993</v>
      </c>
      <c r="I990" s="1">
        <v>541.62056250000001</v>
      </c>
      <c r="J990" s="1">
        <v>132.12092000000001</v>
      </c>
      <c r="K990" s="1">
        <f t="shared" si="721"/>
        <v>7.0194024899999999E-3</v>
      </c>
      <c r="L990" s="1">
        <f t="shared" si="722"/>
        <v>1.7122871232000002E-3</v>
      </c>
      <c r="M990" s="1">
        <f t="shared" si="690"/>
        <v>5.3071153667999995E-3</v>
      </c>
      <c r="N990" s="1">
        <f t="shared" si="691"/>
        <v>0.24393630734800623</v>
      </c>
      <c r="O990" s="1">
        <f t="shared" si="692"/>
        <v>2.8158238801540469</v>
      </c>
      <c r="P990" s="1">
        <f t="shared" si="693"/>
        <v>8.7274511278459528</v>
      </c>
      <c r="Q990" s="1">
        <v>55.308300000000003</v>
      </c>
      <c r="R990" s="1">
        <v>43.600200000000001</v>
      </c>
      <c r="S990" s="1">
        <v>0.55918652099999999</v>
      </c>
      <c r="T990" s="1">
        <v>4.0629900000000001</v>
      </c>
      <c r="U990" s="1">
        <v>0.58690006400000005</v>
      </c>
      <c r="V990" s="1">
        <v>6.0999999999999999E-2</v>
      </c>
      <c r="W990" s="1">
        <v>0.25932222199999999</v>
      </c>
      <c r="X990" s="1">
        <v>3.2266666999999999E-2</v>
      </c>
      <c r="Y990" s="1">
        <v>0.24766666700000001</v>
      </c>
      <c r="Z990" s="1">
        <v>0.61913351100000003</v>
      </c>
      <c r="AA990" s="1">
        <v>2.2989763999999999E-2</v>
      </c>
      <c r="AB990" s="1">
        <v>1.5888888889999999</v>
      </c>
      <c r="AC990" s="1">
        <v>0.59972555400000005</v>
      </c>
      <c r="AD990" s="1">
        <v>0.20683739700000001</v>
      </c>
      <c r="AE990" s="1">
        <f t="shared" si="694"/>
        <v>5.0817847561740008E-2</v>
      </c>
      <c r="AF990" s="1">
        <v>0.95968482499999996</v>
      </c>
      <c r="AG990" s="1">
        <v>0.97100936999999998</v>
      </c>
      <c r="AH990" s="1">
        <v>0.53161821499999995</v>
      </c>
      <c r="AI990" s="1">
        <v>0.94473684199999997</v>
      </c>
      <c r="AJ990" s="1">
        <v>0.64746187600000005</v>
      </c>
      <c r="AK990" s="1">
        <v>0.76292160399999998</v>
      </c>
      <c r="AL990" s="1">
        <v>0.60419279100000001</v>
      </c>
      <c r="AM990" s="1">
        <v>0.55918652099999999</v>
      </c>
      <c r="AN990" s="1">
        <f t="shared" si="695"/>
        <v>0.79316260262222771</v>
      </c>
      <c r="AO990" s="1">
        <f t="shared" si="696"/>
        <v>0.19770605702522337</v>
      </c>
      <c r="AP990" s="1">
        <f t="shared" si="697"/>
        <v>2.2821753869894836</v>
      </c>
      <c r="AQ990" s="1">
        <f t="shared" si="698"/>
        <v>9.2610996210105156</v>
      </c>
      <c r="AR990" s="1">
        <f t="shared" si="699"/>
        <v>0.42477224634352689</v>
      </c>
      <c r="AS990" s="1">
        <f t="shared" si="700"/>
        <v>0.57672222222500003</v>
      </c>
      <c r="AT990" s="1">
        <f t="shared" si="701"/>
        <v>0.66058078733924319</v>
      </c>
      <c r="AU990" s="1">
        <f t="shared" si="702"/>
        <v>0.48173526697877861</v>
      </c>
      <c r="AV990" s="1">
        <f t="shared" si="703"/>
        <v>1.1071536220212213</v>
      </c>
      <c r="AW990" s="1">
        <f t="shared" si="704"/>
        <v>1.2321781921773673</v>
      </c>
      <c r="AX990" s="1">
        <f t="shared" si="723"/>
        <v>7.2270944995740614</v>
      </c>
      <c r="AY990" s="1">
        <f t="shared" si="724"/>
        <v>7.0246357913857169</v>
      </c>
      <c r="AZ990" s="1">
        <f t="shared" si="725"/>
        <v>6.5278705730506923</v>
      </c>
      <c r="BA990" s="1">
        <f t="shared" si="726"/>
        <v>6.902579229547591</v>
      </c>
      <c r="BB990" s="1">
        <f t="shared" si="727"/>
        <v>6.4944297783099909</v>
      </c>
      <c r="BC990" s="1">
        <f t="shared" si="728"/>
        <v>5.1689323453494467</v>
      </c>
      <c r="BD990" s="1">
        <f t="shared" si="729"/>
        <v>5.7215031236702796</v>
      </c>
      <c r="BE990" s="1">
        <f t="shared" si="705"/>
        <v>1.0147106425699191</v>
      </c>
      <c r="BF990" s="1">
        <f t="shared" si="706"/>
        <v>0.94295276516917714</v>
      </c>
      <c r="BG990" s="1">
        <f t="shared" si="707"/>
        <v>0.99707953741788824</v>
      </c>
      <c r="BH990" s="1">
        <f t="shared" si="708"/>
        <v>0.93812223283595686</v>
      </c>
      <c r="BI990" s="1">
        <f t="shared" si="709"/>
        <v>0.74665375078688956</v>
      </c>
      <c r="BJ990" s="1">
        <f t="shared" si="710"/>
        <v>0.82647275723600344</v>
      </c>
      <c r="BK990" s="1">
        <f t="shared" si="711"/>
        <v>0.58690006373154302</v>
      </c>
      <c r="BL990" s="2">
        <f t="shared" si="712"/>
        <v>1.75</v>
      </c>
      <c r="BM990" s="2">
        <f t="shared" si="713"/>
        <v>1.6262442412811835</v>
      </c>
      <c r="BN990" s="2">
        <f t="shared" si="714"/>
        <v>1.7195928743410929</v>
      </c>
      <c r="BO990" s="2">
        <f t="shared" si="715"/>
        <v>1.6179133622813084</v>
      </c>
      <c r="BP990" s="2">
        <f t="shared" si="716"/>
        <v>1.287701152485963</v>
      </c>
      <c r="BQ990" s="2">
        <f t="shared" si="717"/>
        <v>1.4253593728946687</v>
      </c>
      <c r="BR990" s="2">
        <f t="shared" si="718"/>
        <v>1.0121852165943253</v>
      </c>
      <c r="BS990" s="1">
        <f t="shared" si="730"/>
        <v>12.114894748507522</v>
      </c>
      <c r="BT990" s="1">
        <f t="shared" si="731"/>
        <v>11.25815875342172</v>
      </c>
      <c r="BU990" s="1">
        <f t="shared" si="732"/>
        <v>11.904392390243352</v>
      </c>
      <c r="BV990" s="1">
        <f t="shared" si="733"/>
        <v>11.200485769281126</v>
      </c>
      <c r="BW990" s="1">
        <f t="shared" si="734"/>
        <v>8.9144936742281562</v>
      </c>
      <c r="BX990" s="1">
        <f t="shared" si="735"/>
        <v>9.8674735893814827</v>
      </c>
      <c r="BY990" s="1">
        <f t="shared" si="719"/>
        <v>7.0071527800203066</v>
      </c>
    </row>
    <row r="991" spans="1:77" x14ac:dyDescent="0.25">
      <c r="A991" s="1">
        <v>20030916</v>
      </c>
      <c r="B991" s="1">
        <v>2003</v>
      </c>
      <c r="C991" s="1">
        <v>9</v>
      </c>
      <c r="D991" s="1">
        <v>10.73</v>
      </c>
      <c r="E991" s="1">
        <v>205.25800000000001</v>
      </c>
      <c r="F991" s="1">
        <f t="shared" si="720"/>
        <v>8.512459776</v>
      </c>
      <c r="G991" s="1">
        <v>320.62400000000002</v>
      </c>
      <c r="H991" s="1">
        <v>6.0510000000000002</v>
      </c>
      <c r="I991" s="1">
        <v>403.0552083</v>
      </c>
      <c r="J991" s="1">
        <v>98.481041669999996</v>
      </c>
      <c r="K991" s="1">
        <f t="shared" si="721"/>
        <v>5.2235954995679991E-3</v>
      </c>
      <c r="L991" s="1">
        <f t="shared" si="722"/>
        <v>1.2763143000431999E-3</v>
      </c>
      <c r="M991" s="1">
        <f t="shared" si="690"/>
        <v>3.947281199524799E-3</v>
      </c>
      <c r="N991" s="1">
        <f t="shared" si="691"/>
        <v>0.24433635800259673</v>
      </c>
      <c r="O991" s="1">
        <f t="shared" si="692"/>
        <v>2.0799034193114405</v>
      </c>
      <c r="P991" s="1">
        <f t="shared" si="693"/>
        <v>6.4325563566885595</v>
      </c>
      <c r="Q991" s="1">
        <v>44.237299999999998</v>
      </c>
      <c r="R991" s="1">
        <v>11.023</v>
      </c>
      <c r="S991" s="1">
        <v>0.80052587500000005</v>
      </c>
      <c r="T991" s="1">
        <v>6.4599799999999998</v>
      </c>
      <c r="U991" s="1">
        <v>1.023103101</v>
      </c>
      <c r="V991" s="1">
        <v>4.5955556000000002E-2</v>
      </c>
      <c r="W991" s="1">
        <v>0.29914444400000001</v>
      </c>
      <c r="X991" s="1">
        <v>2.4255556000000001E-2</v>
      </c>
      <c r="Y991" s="1">
        <v>0.19297777799999999</v>
      </c>
      <c r="Z991" s="1">
        <v>0.73366817699999998</v>
      </c>
      <c r="AA991" s="1">
        <v>0.21573231500000001</v>
      </c>
      <c r="AB991" s="1">
        <v>2.9444444440000002</v>
      </c>
      <c r="AC991" s="1">
        <v>0.74174853900000004</v>
      </c>
      <c r="AD991" s="1">
        <v>0.35981710700000002</v>
      </c>
      <c r="AE991" s="1">
        <f t="shared" si="694"/>
        <v>0.24259384104299866</v>
      </c>
      <c r="AF991" s="1">
        <v>0.91544571100000005</v>
      </c>
      <c r="AG991" s="1">
        <v>0.88120259499999998</v>
      </c>
      <c r="AH991" s="1">
        <v>0.48186261899999999</v>
      </c>
      <c r="AI991" s="1">
        <v>1</v>
      </c>
      <c r="AJ991" s="1">
        <v>0.76945083199999997</v>
      </c>
      <c r="AK991" s="1">
        <v>0.91166015099999997</v>
      </c>
      <c r="AL991" s="1">
        <v>0.92174457200000004</v>
      </c>
      <c r="AM991" s="1">
        <v>0.80052587500000005</v>
      </c>
      <c r="AN991" s="1">
        <f t="shared" si="695"/>
        <v>0.64018289335795198</v>
      </c>
      <c r="AO991" s="1">
        <f t="shared" si="696"/>
        <v>0.31335990198021335</v>
      </c>
      <c r="AP991" s="1">
        <f t="shared" si="697"/>
        <v>2.6674635610178687</v>
      </c>
      <c r="AQ991" s="1">
        <f t="shared" si="698"/>
        <v>5.8449962149821317</v>
      </c>
      <c r="AR991" s="1">
        <f t="shared" si="699"/>
        <v>0.23461640112157101</v>
      </c>
      <c r="AS991" s="1">
        <f t="shared" si="700"/>
        <v>0.61061111109999999</v>
      </c>
      <c r="AT991" s="1">
        <f t="shared" si="701"/>
        <v>0.3045776568317331</v>
      </c>
      <c r="AU991" s="1">
        <f t="shared" si="702"/>
        <v>0.46744011392292323</v>
      </c>
      <c r="AV991" s="1">
        <f t="shared" si="703"/>
        <v>2.4770043300770768</v>
      </c>
      <c r="AW991" s="1">
        <f t="shared" si="704"/>
        <v>1.9780652721331402</v>
      </c>
      <c r="AX991" s="1">
        <f t="shared" si="723"/>
        <v>4.8580879977921194</v>
      </c>
      <c r="AY991" s="1">
        <f t="shared" si="724"/>
        <v>9.3238011800792204</v>
      </c>
      <c r="AZ991" s="1">
        <f t="shared" si="725"/>
        <v>9.5942467995406489</v>
      </c>
      <c r="BA991" s="1">
        <f t="shared" si="726"/>
        <v>10.264429988308063</v>
      </c>
      <c r="BB991" s="1">
        <f t="shared" si="727"/>
        <v>7.6491501667488073</v>
      </c>
      <c r="BC991" s="1">
        <f t="shared" si="728"/>
        <v>6.8616824414697302</v>
      </c>
      <c r="BD991" s="1">
        <f t="shared" si="729"/>
        <v>6.7507403432964503</v>
      </c>
      <c r="BE991" s="1">
        <f t="shared" si="705"/>
        <v>1.4766624513811286</v>
      </c>
      <c r="BF991" s="1">
        <f t="shared" si="706"/>
        <v>1.5194944341407404</v>
      </c>
      <c r="BG991" s="1">
        <f t="shared" si="707"/>
        <v>1.6256350876452483</v>
      </c>
      <c r="BH991" s="1">
        <f t="shared" si="708"/>
        <v>1.2114386201570304</v>
      </c>
      <c r="BI991" s="1">
        <f t="shared" si="709"/>
        <v>1.0867229597589347</v>
      </c>
      <c r="BJ991" s="1">
        <f t="shared" si="710"/>
        <v>1.0691524402373538</v>
      </c>
      <c r="BK991" s="1">
        <f t="shared" si="711"/>
        <v>1.0231031012388032</v>
      </c>
      <c r="BL991" s="2">
        <f t="shared" si="712"/>
        <v>1.7499999999999996</v>
      </c>
      <c r="BM991" s="2">
        <f t="shared" si="713"/>
        <v>1.8007603953491289</v>
      </c>
      <c r="BN991" s="2">
        <f t="shared" si="714"/>
        <v>1.9265482106072198</v>
      </c>
      <c r="BO991" s="2">
        <f t="shared" si="715"/>
        <v>1.4356819212758754</v>
      </c>
      <c r="BP991" s="2">
        <f t="shared" si="716"/>
        <v>1.2878807731580135</v>
      </c>
      <c r="BQ991" s="2">
        <f t="shared" si="717"/>
        <v>1.2670578632682092</v>
      </c>
      <c r="BR991" s="2">
        <f t="shared" si="718"/>
        <v>1.2124845630721552</v>
      </c>
      <c r="BS991" s="1">
        <f t="shared" si="730"/>
        <v>11.049683053752467</v>
      </c>
      <c r="BT991" s="1">
        <f t="shared" si="731"/>
        <v>11.370189499633065</v>
      </c>
      <c r="BU991" s="1">
        <f t="shared" si="732"/>
        <v>12.16442692284785</v>
      </c>
      <c r="BV991" s="1">
        <f t="shared" si="733"/>
        <v>9.0650458263433293</v>
      </c>
      <c r="BW991" s="1">
        <f t="shared" si="734"/>
        <v>8.1318139168101311</v>
      </c>
      <c r="BX991" s="1">
        <f t="shared" si="735"/>
        <v>8.0003358856448834</v>
      </c>
      <c r="BY991" s="1">
        <f t="shared" si="719"/>
        <v>7.6557543597227768</v>
      </c>
    </row>
    <row r="992" spans="1:77" x14ac:dyDescent="0.25">
      <c r="A992" s="1">
        <v>20020914</v>
      </c>
      <c r="B992" s="1">
        <v>2002</v>
      </c>
      <c r="C992" s="1">
        <v>9</v>
      </c>
      <c r="D992" s="1">
        <v>9.3659999999999997</v>
      </c>
      <c r="E992" s="1">
        <v>219.899</v>
      </c>
      <c r="F992" s="1">
        <f t="shared" si="720"/>
        <v>9.1196513280000016</v>
      </c>
      <c r="G992" s="1">
        <v>326.96699999999998</v>
      </c>
      <c r="H992" s="1">
        <v>3.82</v>
      </c>
      <c r="I992" s="1">
        <v>411.01749999999998</v>
      </c>
      <c r="J992" s="1">
        <v>100.45583329999999</v>
      </c>
      <c r="K992" s="1">
        <f t="shared" si="721"/>
        <v>5.3267867999999994E-3</v>
      </c>
      <c r="L992" s="1">
        <f t="shared" si="722"/>
        <v>1.301907599568E-3</v>
      </c>
      <c r="M992" s="1">
        <f t="shared" si="690"/>
        <v>4.0248792004319994E-3</v>
      </c>
      <c r="N992" s="1">
        <f t="shared" si="691"/>
        <v>0.24440767923506906</v>
      </c>
      <c r="O992" s="1">
        <f t="shared" si="692"/>
        <v>2.2289128165094958</v>
      </c>
      <c r="P992" s="1">
        <f t="shared" si="693"/>
        <v>6.8907385114905058</v>
      </c>
      <c r="Q992" s="1">
        <v>69.620400000000004</v>
      </c>
      <c r="R992" s="1">
        <v>11.024699999999999</v>
      </c>
      <c r="S992" s="1">
        <v>0.86329361599999999</v>
      </c>
      <c r="T992" s="1">
        <v>6.2275099999999997</v>
      </c>
      <c r="U992" s="1">
        <v>0.84662953299999999</v>
      </c>
      <c r="V992" s="1">
        <v>4.0933333000000002E-2</v>
      </c>
      <c r="W992" s="1">
        <v>0.34152222199999999</v>
      </c>
      <c r="X992" s="1">
        <v>2.2355555999999999E-2</v>
      </c>
      <c r="Y992" s="1">
        <v>0.182577778</v>
      </c>
      <c r="Z992" s="1">
        <v>0.78594462799999998</v>
      </c>
      <c r="AA992" s="1">
        <v>0.30327121499999998</v>
      </c>
      <c r="AB992" s="1">
        <v>3.3</v>
      </c>
      <c r="AC992" s="1">
        <v>0.806571339</v>
      </c>
      <c r="AD992" s="1">
        <v>0.32745812299999999</v>
      </c>
      <c r="AE992" s="1">
        <f t="shared" si="694"/>
        <v>0.20202848564623291</v>
      </c>
      <c r="AF992" s="1">
        <v>0.876284599</v>
      </c>
      <c r="AG992" s="1">
        <v>0.81097576699999996</v>
      </c>
      <c r="AH992" s="1">
        <v>0.44677128900000002</v>
      </c>
      <c r="AI992" s="1">
        <v>1</v>
      </c>
      <c r="AJ992" s="1">
        <v>0.82485519900000004</v>
      </c>
      <c r="AK992" s="1">
        <v>1</v>
      </c>
      <c r="AL992" s="1">
        <v>1</v>
      </c>
      <c r="AM992" s="1">
        <v>0.86329361599999999</v>
      </c>
      <c r="AN992" s="1">
        <f t="shared" si="695"/>
        <v>0.67254187731483606</v>
      </c>
      <c r="AO992" s="1">
        <f t="shared" si="696"/>
        <v>0.27860303118950269</v>
      </c>
      <c r="AP992" s="1">
        <f t="shared" si="697"/>
        <v>2.5407625033721741</v>
      </c>
      <c r="AQ992" s="1">
        <f t="shared" si="698"/>
        <v>6.5788888246278274</v>
      </c>
      <c r="AR992" s="1">
        <f t="shared" si="699"/>
        <v>0.25125039043881042</v>
      </c>
      <c r="AS992" s="1">
        <f t="shared" si="700"/>
        <v>0.61950000000000005</v>
      </c>
      <c r="AT992" s="1">
        <f t="shared" si="701"/>
        <v>0.23116346065241528</v>
      </c>
      <c r="AU992" s="1">
        <f t="shared" si="702"/>
        <v>0.47740907167897473</v>
      </c>
      <c r="AV992" s="1">
        <f t="shared" si="703"/>
        <v>2.8225909283210253</v>
      </c>
      <c r="AW992" s="1">
        <f t="shared" si="704"/>
        <v>2.0671787841240041</v>
      </c>
      <c r="AX992" s="1">
        <f t="shared" si="723"/>
        <v>5.4051911889005666</v>
      </c>
      <c r="AY992" s="1">
        <f t="shared" si="724"/>
        <v>11.279873972193528</v>
      </c>
      <c r="AZ992" s="1">
        <f t="shared" si="725"/>
        <v>11.369119831902259</v>
      </c>
      <c r="BA992" s="1">
        <f t="shared" si="726"/>
        <v>11.435982060793416</v>
      </c>
      <c r="BB992" s="1">
        <f t="shared" si="727"/>
        <v>8.6820487424459287</v>
      </c>
      <c r="BC992" s="1">
        <f t="shared" si="728"/>
        <v>8.3011860720481856</v>
      </c>
      <c r="BD992" s="1">
        <f t="shared" si="729"/>
        <v>7.6619067058198524</v>
      </c>
      <c r="BE992" s="1">
        <f t="shared" si="705"/>
        <v>1.53349804825</v>
      </c>
      <c r="BF992" s="1">
        <f t="shared" si="706"/>
        <v>1.5456310164032885</v>
      </c>
      <c r="BG992" s="1">
        <f t="shared" si="707"/>
        <v>1.5547209315706914</v>
      </c>
      <c r="BH992" s="1">
        <f t="shared" si="708"/>
        <v>1.1803238967184246</v>
      </c>
      <c r="BI992" s="1">
        <f t="shared" si="709"/>
        <v>1.1285456443065631</v>
      </c>
      <c r="BJ992" s="1">
        <f t="shared" si="710"/>
        <v>1.0416356608427138</v>
      </c>
      <c r="BK992" s="1">
        <f t="shared" si="711"/>
        <v>0.84662953274115815</v>
      </c>
      <c r="BL992" s="2">
        <f t="shared" si="712"/>
        <v>1.75</v>
      </c>
      <c r="BM992" s="2">
        <f t="shared" si="713"/>
        <v>1.7638459219380718</v>
      </c>
      <c r="BN992" s="2">
        <f t="shared" si="714"/>
        <v>1.7742191673172283</v>
      </c>
      <c r="BO992" s="2">
        <f t="shared" si="715"/>
        <v>1.346964100550653</v>
      </c>
      <c r="BP992" s="2">
        <f t="shared" si="716"/>
        <v>1.2878757033895596</v>
      </c>
      <c r="BQ992" s="2">
        <f t="shared" si="717"/>
        <v>1.1886956155927073</v>
      </c>
      <c r="BR992" s="2">
        <f t="shared" si="718"/>
        <v>0.96615817932589065</v>
      </c>
      <c r="BS992" s="1">
        <f t="shared" si="730"/>
        <v>12.872386419966658</v>
      </c>
      <c r="BT992" s="1">
        <f t="shared" si="731"/>
        <v>12.974232167125258</v>
      </c>
      <c r="BU992" s="1">
        <f t="shared" si="732"/>
        <v>13.05053412309648</v>
      </c>
      <c r="BV992" s="1">
        <f t="shared" si="733"/>
        <v>9.9077956549204718</v>
      </c>
      <c r="BW992" s="1">
        <f t="shared" si="734"/>
        <v>9.473162122809585</v>
      </c>
      <c r="BX992" s="1">
        <f t="shared" si="735"/>
        <v>8.7436281712168409</v>
      </c>
      <c r="BY992" s="1">
        <f t="shared" si="719"/>
        <v>7.1067208154824595</v>
      </c>
    </row>
    <row r="993" spans="1:77" x14ac:dyDescent="0.25">
      <c r="A993" s="1">
        <v>20060508</v>
      </c>
      <c r="B993" s="1">
        <v>2006</v>
      </c>
      <c r="C993" s="1">
        <v>5</v>
      </c>
      <c r="D993" s="1">
        <v>19.302</v>
      </c>
      <c r="E993" s="1">
        <v>328.18700000000001</v>
      </c>
      <c r="F993" s="1">
        <f t="shared" si="720"/>
        <v>13.610571264000001</v>
      </c>
      <c r="G993" s="1">
        <v>453.25</v>
      </c>
      <c r="H993" s="1">
        <v>10.582000000000001</v>
      </c>
      <c r="I993" s="1">
        <v>683.72858329999997</v>
      </c>
      <c r="J993" s="1">
        <v>167.21617860000001</v>
      </c>
      <c r="K993" s="1">
        <f t="shared" si="721"/>
        <v>8.8611224395679991E-3</v>
      </c>
      <c r="L993" s="1">
        <f t="shared" si="722"/>
        <v>2.1671216746560001E-3</v>
      </c>
      <c r="M993" s="1">
        <f t="shared" si="690"/>
        <v>6.6940007649119986E-3</v>
      </c>
      <c r="N993" s="1">
        <f t="shared" si="691"/>
        <v>0.24456514278361019</v>
      </c>
      <c r="O993" s="1">
        <f t="shared" si="692"/>
        <v>3.328671304546662</v>
      </c>
      <c r="P993" s="1">
        <f t="shared" si="693"/>
        <v>10.281899959453339</v>
      </c>
      <c r="Q993" s="1">
        <v>119.283</v>
      </c>
      <c r="R993" s="1">
        <v>33.743899999999996</v>
      </c>
      <c r="S993" s="1">
        <v>0.77949040300000005</v>
      </c>
      <c r="T993" s="1">
        <v>8.1392299999999995</v>
      </c>
      <c r="U993" s="1">
        <v>0.868890775</v>
      </c>
      <c r="V993" s="1">
        <v>4.6422221999999999E-2</v>
      </c>
      <c r="W993" s="1">
        <v>0.25357777799999998</v>
      </c>
      <c r="X993" s="1">
        <v>2.5311111000000001E-2</v>
      </c>
      <c r="Y993" s="1">
        <v>0.18721111100000001</v>
      </c>
      <c r="Z993" s="1">
        <v>0.69051852000000002</v>
      </c>
      <c r="AA993" s="1">
        <v>0.15056338499999999</v>
      </c>
      <c r="AB993" s="1">
        <v>2.3555555560000001</v>
      </c>
      <c r="AC993" s="1">
        <v>0.68824296500000004</v>
      </c>
      <c r="AD993" s="1">
        <v>0.27592498599999998</v>
      </c>
      <c r="AE993" s="1">
        <f t="shared" si="694"/>
        <v>0.1374263332079729</v>
      </c>
      <c r="AF993" s="1">
        <v>0.97830193799999998</v>
      </c>
      <c r="AG993" s="1">
        <v>1.279506732</v>
      </c>
      <c r="AH993" s="1">
        <v>0.70239259099999996</v>
      </c>
      <c r="AI993" s="1">
        <v>0.85677192999999996</v>
      </c>
      <c r="AJ993" s="1">
        <v>0.728204674</v>
      </c>
      <c r="AK993" s="1">
        <v>0.61188189299999995</v>
      </c>
      <c r="AL993" s="1">
        <v>0.89406631999999997</v>
      </c>
      <c r="AM993" s="1">
        <v>0.77949040300000005</v>
      </c>
      <c r="AN993" s="1">
        <f t="shared" si="695"/>
        <v>0.7240750137892995</v>
      </c>
      <c r="AO993" s="1">
        <f t="shared" si="696"/>
        <v>0.23497313404652198</v>
      </c>
      <c r="AP993" s="1">
        <f t="shared" si="697"/>
        <v>3.1981185860656125</v>
      </c>
      <c r="AQ993" s="1">
        <f t="shared" si="698"/>
        <v>10.412452677934388</v>
      </c>
      <c r="AR993" s="1">
        <f t="shared" si="699"/>
        <v>0.40703675077253409</v>
      </c>
      <c r="AS993" s="1">
        <f t="shared" si="700"/>
        <v>0.59588888890000002</v>
      </c>
      <c r="AT993" s="1">
        <f t="shared" si="701"/>
        <v>0.53994260956196216</v>
      </c>
      <c r="AU993" s="1">
        <f t="shared" si="702"/>
        <v>0.63601783978809745</v>
      </c>
      <c r="AV993" s="1">
        <f t="shared" si="703"/>
        <v>1.7195377162119025</v>
      </c>
      <c r="AW993" s="1">
        <f t="shared" si="704"/>
        <v>2.0330797996266261</v>
      </c>
      <c r="AX993" s="1">
        <f t="shared" si="723"/>
        <v>8.4417673362605026</v>
      </c>
      <c r="AY993" s="1">
        <f t="shared" si="724"/>
        <v>14.338338608682161</v>
      </c>
      <c r="AZ993" s="1">
        <f t="shared" si="725"/>
        <v>13.970113385181495</v>
      </c>
      <c r="BA993" s="1">
        <f t="shared" si="726"/>
        <v>14.042573845661279</v>
      </c>
      <c r="BB993" s="1">
        <f t="shared" si="727"/>
        <v>12.119246533255158</v>
      </c>
      <c r="BC993" s="1">
        <f t="shared" si="728"/>
        <v>10.549530503166515</v>
      </c>
      <c r="BD993" s="1">
        <f t="shared" si="729"/>
        <v>10.687511372739543</v>
      </c>
      <c r="BE993" s="1">
        <f t="shared" si="705"/>
        <v>1.5306669237239245</v>
      </c>
      <c r="BF993" s="1">
        <f t="shared" si="706"/>
        <v>1.49135761561817</v>
      </c>
      <c r="BG993" s="1">
        <f t="shared" si="707"/>
        <v>1.4990930188026821</v>
      </c>
      <c r="BH993" s="1">
        <f t="shared" si="708"/>
        <v>1.2937712182132999</v>
      </c>
      <c r="BI993" s="1">
        <f t="shared" si="709"/>
        <v>1.1261986372839428</v>
      </c>
      <c r="BJ993" s="1">
        <f t="shared" si="710"/>
        <v>1.1409285693162503</v>
      </c>
      <c r="BK993" s="1">
        <f t="shared" si="711"/>
        <v>0.86889077497706935</v>
      </c>
      <c r="BL993" s="2">
        <f t="shared" si="712"/>
        <v>1.7500000000000004</v>
      </c>
      <c r="BM993" s="2">
        <f t="shared" si="713"/>
        <v>1.7050579632192555</v>
      </c>
      <c r="BN993" s="2">
        <f t="shared" si="714"/>
        <v>1.7139017915943811</v>
      </c>
      <c r="BO993" s="2">
        <f t="shared" si="715"/>
        <v>1.4791589187574519</v>
      </c>
      <c r="BP993" s="2">
        <f t="shared" si="716"/>
        <v>1.2875744452960871</v>
      </c>
      <c r="BQ993" s="2">
        <f t="shared" si="717"/>
        <v>1.3044150659804519</v>
      </c>
      <c r="BR993" s="2">
        <f t="shared" si="718"/>
        <v>0.99339629846481481</v>
      </c>
      <c r="BS993" s="1">
        <f t="shared" si="730"/>
        <v>16.392914863638531</v>
      </c>
      <c r="BT993" s="1">
        <f t="shared" si="731"/>
        <v>15.971925730641241</v>
      </c>
      <c r="BU993" s="1">
        <f t="shared" si="732"/>
        <v>16.054769230996705</v>
      </c>
      <c r="BV993" s="1">
        <f t="shared" si="733"/>
        <v>13.85584355713287</v>
      </c>
      <c r="BW993" s="1">
        <f t="shared" si="734"/>
        <v>12.061199007048778</v>
      </c>
      <c r="BX993" s="1">
        <f t="shared" si="735"/>
        <v>12.218951499122849</v>
      </c>
      <c r="BY993" s="1">
        <f t="shared" si="719"/>
        <v>9.3055205409070627</v>
      </c>
    </row>
    <row r="994" spans="1:77" x14ac:dyDescent="0.25">
      <c r="A994" s="1">
        <v>20040428</v>
      </c>
      <c r="B994" s="1">
        <v>2004</v>
      </c>
      <c r="C994" s="1">
        <v>4</v>
      </c>
      <c r="D994" s="1">
        <v>20.838000000000001</v>
      </c>
      <c r="E994" s="1">
        <v>321.56700000000001</v>
      </c>
      <c r="F994" s="1">
        <f t="shared" si="720"/>
        <v>13.336026624</v>
      </c>
      <c r="G994" s="1">
        <v>437.93400000000003</v>
      </c>
      <c r="H994" s="1">
        <v>19.428999999999998</v>
      </c>
      <c r="I994" s="1">
        <v>651.37577080000005</v>
      </c>
      <c r="J994" s="1">
        <v>159.5296429</v>
      </c>
      <c r="K994" s="1">
        <f t="shared" si="721"/>
        <v>8.4418299895680001E-3</v>
      </c>
      <c r="L994" s="1">
        <f t="shared" si="722"/>
        <v>2.0675041719839999E-3</v>
      </c>
      <c r="M994" s="1">
        <f t="shared" si="690"/>
        <v>6.3743258175840006E-3</v>
      </c>
      <c r="N994" s="1">
        <f t="shared" si="691"/>
        <v>0.24491184666582011</v>
      </c>
      <c r="O994" s="1">
        <f t="shared" si="692"/>
        <v>3.2661509076683828</v>
      </c>
      <c r="P994" s="1">
        <f t="shared" si="693"/>
        <v>10.069875716331618</v>
      </c>
      <c r="Q994" s="1">
        <v>43.585000000000001</v>
      </c>
      <c r="R994" s="1">
        <v>60.4161</v>
      </c>
      <c r="S994" s="1">
        <v>0.41908210600000001</v>
      </c>
      <c r="T994" s="1">
        <v>1.1878899999999999</v>
      </c>
      <c r="U994" s="1">
        <v>0.16434586500000001</v>
      </c>
      <c r="V994" s="1">
        <v>6.8811110999999994E-2</v>
      </c>
      <c r="W994" s="1">
        <v>0.25316666700000001</v>
      </c>
      <c r="X994" s="1">
        <v>3.2733333000000003E-2</v>
      </c>
      <c r="Y994" s="1">
        <v>0.24985555600000001</v>
      </c>
      <c r="Z994" s="1">
        <v>0.57257229700000001</v>
      </c>
      <c r="AA994" s="1">
        <v>6.5824350000000002E-3</v>
      </c>
      <c r="AB994" s="1">
        <v>1.7888888890000001</v>
      </c>
      <c r="AC994" s="1">
        <v>0.54198964800000005</v>
      </c>
      <c r="AD994" s="1">
        <v>0.265718122</v>
      </c>
      <c r="AE994" s="1">
        <f t="shared" si="694"/>
        <v>0.12463096652877022</v>
      </c>
      <c r="AF994" s="1">
        <v>0.94304403299999995</v>
      </c>
      <c r="AG994" s="1">
        <v>1.400965397</v>
      </c>
      <c r="AH994" s="1">
        <v>0.741908927</v>
      </c>
      <c r="AI994" s="1">
        <v>0.54635087699999996</v>
      </c>
      <c r="AJ994" s="1">
        <v>0.637077491</v>
      </c>
      <c r="AK994" s="1">
        <v>0.280901277</v>
      </c>
      <c r="AL994" s="1">
        <v>0.41984487599999998</v>
      </c>
      <c r="AM994" s="1">
        <v>0.41908210600000001</v>
      </c>
      <c r="AN994" s="1">
        <f t="shared" si="695"/>
        <v>0.73428187809121925</v>
      </c>
      <c r="AO994" s="1">
        <f t="shared" si="696"/>
        <v>0.22800125711831987</v>
      </c>
      <c r="AP994" s="1">
        <f t="shared" si="697"/>
        <v>3.0406308352353832</v>
      </c>
      <c r="AQ994" s="1">
        <f t="shared" si="698"/>
        <v>10.295395788764617</v>
      </c>
      <c r="AR994" s="1">
        <f t="shared" si="699"/>
        <v>0.43367505280669355</v>
      </c>
      <c r="AS994" s="1">
        <f t="shared" si="700"/>
        <v>0.58172222222500003</v>
      </c>
      <c r="AT994" s="1">
        <f t="shared" si="701"/>
        <v>0.76203943007661301</v>
      </c>
      <c r="AU994" s="1">
        <f t="shared" si="702"/>
        <v>0.58879727532849968</v>
      </c>
      <c r="AV994" s="1">
        <f t="shared" si="703"/>
        <v>1.2000916136715003</v>
      </c>
      <c r="AW994" s="1">
        <f t="shared" si="704"/>
        <v>1.5777781899291405</v>
      </c>
      <c r="AX994" s="1">
        <f t="shared" si="723"/>
        <v>8.0590981800994221</v>
      </c>
      <c r="AY994" s="1">
        <f t="shared" si="724"/>
        <v>5.0081384079891009</v>
      </c>
      <c r="AZ994" s="1">
        <f t="shared" si="725"/>
        <v>4.8462014818248793</v>
      </c>
      <c r="BA994" s="1">
        <f t="shared" si="726"/>
        <v>5.5479715853233413</v>
      </c>
      <c r="BB994" s="1">
        <f t="shared" si="727"/>
        <v>5.0477924852056715</v>
      </c>
      <c r="BC994" s="1">
        <f t="shared" si="728"/>
        <v>3.6849356143591794</v>
      </c>
      <c r="BD994" s="1">
        <f t="shared" si="729"/>
        <v>4.4508539462197385</v>
      </c>
      <c r="BE994" s="1">
        <f t="shared" si="705"/>
        <v>0.69288135892049352</v>
      </c>
      <c r="BF994" s="1">
        <f t="shared" si="706"/>
        <v>0.67047721024898621</v>
      </c>
      <c r="BG994" s="1">
        <f t="shared" si="707"/>
        <v>0.76756786217388573</v>
      </c>
      <c r="BH994" s="1">
        <f t="shared" si="708"/>
        <v>0.69836754334078144</v>
      </c>
      <c r="BI994" s="1">
        <f t="shared" si="709"/>
        <v>0.5098148229966547</v>
      </c>
      <c r="BJ994" s="1">
        <f t="shared" si="710"/>
        <v>0.61578045161328632</v>
      </c>
      <c r="BK994" s="1">
        <f t="shared" si="711"/>
        <v>0.16434586474988175</v>
      </c>
      <c r="BL994" s="2">
        <f t="shared" si="712"/>
        <v>1.75</v>
      </c>
      <c r="BM994" s="2">
        <f t="shared" si="713"/>
        <v>1.6934141795411808</v>
      </c>
      <c r="BN994" s="2">
        <f t="shared" si="714"/>
        <v>1.9386345750404783</v>
      </c>
      <c r="BO994" s="2">
        <f t="shared" si="715"/>
        <v>1.7638563732620285</v>
      </c>
      <c r="BP994" s="2">
        <f t="shared" si="716"/>
        <v>1.2876316107481263</v>
      </c>
      <c r="BQ994" s="2">
        <f t="shared" si="717"/>
        <v>1.5552674010485321</v>
      </c>
      <c r="BR994" s="2">
        <f t="shared" si="718"/>
        <v>0.41508587236403782</v>
      </c>
      <c r="BS994" s="1">
        <f t="shared" si="730"/>
        <v>12.648979657405681</v>
      </c>
      <c r="BT994" s="1">
        <f t="shared" si="731"/>
        <v>12.239978004902129</v>
      </c>
      <c r="BU994" s="1">
        <f t="shared" si="732"/>
        <v>14.012428173045894</v>
      </c>
      <c r="BV994" s="1">
        <f t="shared" si="733"/>
        <v>12.749133362272435</v>
      </c>
      <c r="BW994" s="1">
        <f t="shared" si="734"/>
        <v>9.3069863146203211</v>
      </c>
      <c r="BX994" s="1">
        <f t="shared" si="735"/>
        <v>11.241454695822334</v>
      </c>
      <c r="BY994" s="1">
        <f t="shared" si="719"/>
        <v>3.0002358603481176</v>
      </c>
    </row>
    <row r="995" spans="1:77" x14ac:dyDescent="0.25">
      <c r="A995" s="1">
        <v>20091029</v>
      </c>
      <c r="B995" s="1">
        <v>2009</v>
      </c>
      <c r="C995" s="1">
        <v>10</v>
      </c>
      <c r="D995" s="1">
        <v>4.6349999999999998</v>
      </c>
      <c r="E995" s="1">
        <v>106.593</v>
      </c>
      <c r="F995" s="1">
        <f t="shared" si="720"/>
        <v>4.4206248960000005</v>
      </c>
      <c r="G995" s="1">
        <v>186.94800000000001</v>
      </c>
      <c r="H995" s="1">
        <v>2.4910000000000001</v>
      </c>
      <c r="I995" s="1">
        <v>224.99357670000001</v>
      </c>
      <c r="J995" s="1">
        <v>55.108582920000003</v>
      </c>
      <c r="K995" s="1">
        <f t="shared" si="721"/>
        <v>2.9159167540320002E-3</v>
      </c>
      <c r="L995" s="1">
        <f t="shared" si="722"/>
        <v>7.1420723464319996E-4</v>
      </c>
      <c r="M995" s="1">
        <f t="shared" si="690"/>
        <v>2.2017095193888002E-3</v>
      </c>
      <c r="N995" s="1">
        <f t="shared" si="691"/>
        <v>0.24493402757661928</v>
      </c>
      <c r="O995" s="1">
        <f t="shared" si="692"/>
        <v>1.0827614601827538</v>
      </c>
      <c r="P995" s="1">
        <f t="shared" si="693"/>
        <v>3.3378634358172468</v>
      </c>
      <c r="Q995" s="1">
        <v>16.781099999999999</v>
      </c>
      <c r="R995" s="1">
        <v>4.2232599999999998</v>
      </c>
      <c r="S995" s="1">
        <v>0.79893412600000002</v>
      </c>
      <c r="T995" s="1">
        <v>4.4203799999999998</v>
      </c>
      <c r="U995" s="1">
        <v>1.482874287</v>
      </c>
      <c r="V995" s="1">
        <v>4.8477777999999999E-2</v>
      </c>
      <c r="W995" s="1">
        <v>0.253844444</v>
      </c>
      <c r="X995" s="1">
        <v>2.2433333E-2</v>
      </c>
      <c r="Y995" s="1">
        <v>0.17014444400000001</v>
      </c>
      <c r="Z995" s="1">
        <v>0.67929729000000005</v>
      </c>
      <c r="AA995" s="1">
        <v>0.19741083400000001</v>
      </c>
      <c r="AB995" s="1">
        <v>1.3444444440000001</v>
      </c>
      <c r="AC995" s="1">
        <v>0.67432864000000003</v>
      </c>
      <c r="AD995" s="1">
        <v>0.42982540600000002</v>
      </c>
      <c r="AE995" s="1">
        <f t="shared" si="694"/>
        <v>0.33035653253102676</v>
      </c>
      <c r="AF995" s="1">
        <v>0.69844872400000002</v>
      </c>
      <c r="AG995" s="1">
        <v>0.536632883</v>
      </c>
      <c r="AH995" s="1">
        <v>0.32505788499999999</v>
      </c>
      <c r="AI995" s="1">
        <v>1</v>
      </c>
      <c r="AJ995" s="1">
        <v>0.75785495800000002</v>
      </c>
      <c r="AK995" s="1">
        <v>1</v>
      </c>
      <c r="AL995" s="1">
        <v>0.91965016600000005</v>
      </c>
      <c r="AM995" s="1">
        <v>0.79893412600000002</v>
      </c>
      <c r="AN995" s="1">
        <f t="shared" si="695"/>
        <v>0.57017459400475001</v>
      </c>
      <c r="AO995" s="1">
        <f t="shared" si="696"/>
        <v>0.40743140843844972</v>
      </c>
      <c r="AP995" s="1">
        <f t="shared" si="697"/>
        <v>1.8011014275553554</v>
      </c>
      <c r="AQ995" s="1">
        <f t="shared" si="698"/>
        <v>2.6195234684446449</v>
      </c>
      <c r="AR995" s="1">
        <f t="shared" si="699"/>
        <v>0.13897827742504157</v>
      </c>
      <c r="AS995" s="1">
        <f t="shared" si="700"/>
        <v>0.57061111110000007</v>
      </c>
      <c r="AT995" s="1">
        <f t="shared" si="701"/>
        <v>0.62383561162622392</v>
      </c>
      <c r="AU995" s="1">
        <f t="shared" si="702"/>
        <v>0.27023691345135231</v>
      </c>
      <c r="AV995" s="1">
        <f t="shared" si="703"/>
        <v>1.0742075305486478</v>
      </c>
      <c r="AW995" s="1">
        <f t="shared" si="704"/>
        <v>0.83924129835959915</v>
      </c>
      <c r="AX995" s="1">
        <f t="shared" si="723"/>
        <v>2.2039803386845911</v>
      </c>
      <c r="AY995" s="1">
        <f t="shared" si="724"/>
        <v>3.3508153873719899</v>
      </c>
      <c r="AZ995" s="1">
        <f t="shared" si="725"/>
        <v>3.6009287581968117</v>
      </c>
      <c r="BA995" s="1">
        <f t="shared" si="726"/>
        <v>3.4095780343540989</v>
      </c>
      <c r="BB995" s="1">
        <f t="shared" si="727"/>
        <v>2.5954450338414432</v>
      </c>
      <c r="BC995" s="1">
        <f t="shared" si="728"/>
        <v>2.4664254477465124</v>
      </c>
      <c r="BD995" s="1">
        <f t="shared" si="729"/>
        <v>2.2917007360527699</v>
      </c>
      <c r="BE995" s="1">
        <f t="shared" si="705"/>
        <v>1.1240748486959045</v>
      </c>
      <c r="BF995" s="1">
        <f t="shared" si="706"/>
        <v>1.2079786502978285</v>
      </c>
      <c r="BG995" s="1">
        <f t="shared" si="707"/>
        <v>1.1437875472123065</v>
      </c>
      <c r="BH995" s="1">
        <f t="shared" si="708"/>
        <v>0.87067598373481325</v>
      </c>
      <c r="BI995" s="1">
        <f t="shared" si="709"/>
        <v>0.82739467606712602</v>
      </c>
      <c r="BJ995" s="1">
        <f t="shared" si="710"/>
        <v>0.768780986216962</v>
      </c>
      <c r="BK995" s="1">
        <f t="shared" si="711"/>
        <v>1.4828742873761869</v>
      </c>
      <c r="BL995" s="2">
        <f t="shared" si="712"/>
        <v>1.7500000000000002</v>
      </c>
      <c r="BM995" s="2">
        <f t="shared" si="713"/>
        <v>1.8806244446032343</v>
      </c>
      <c r="BN995" s="2">
        <f t="shared" si="714"/>
        <v>1.7806894353554175</v>
      </c>
      <c r="BO995" s="2">
        <f t="shared" si="715"/>
        <v>1.3554995677588766</v>
      </c>
      <c r="BP995" s="2">
        <f t="shared" si="716"/>
        <v>1.2881176772145548</v>
      </c>
      <c r="BQ995" s="2">
        <f t="shared" si="717"/>
        <v>1.1968657847300035</v>
      </c>
      <c r="BR995" s="2">
        <f t="shared" si="718"/>
        <v>2.3085918219048773</v>
      </c>
      <c r="BS995" s="1">
        <f t="shared" si="730"/>
        <v>5.2166694546221883</v>
      </c>
      <c r="BT995" s="1">
        <f t="shared" si="731"/>
        <v>5.6060549118728629</v>
      </c>
      <c r="BU995" s="1">
        <f t="shared" si="732"/>
        <v>5.308153248906879</v>
      </c>
      <c r="BV995" s="1">
        <f t="shared" si="733"/>
        <v>4.0406818233607495</v>
      </c>
      <c r="BW995" s="1">
        <f t="shared" si="734"/>
        <v>3.8398195089623153</v>
      </c>
      <c r="BX995" s="1">
        <f t="shared" si="735"/>
        <v>3.5678018174190997</v>
      </c>
      <c r="BY995" s="1">
        <f t="shared" si="719"/>
        <v>6.8818059660124344</v>
      </c>
    </row>
    <row r="996" spans="1:77" x14ac:dyDescent="0.25">
      <c r="A996" s="1">
        <v>20070619</v>
      </c>
      <c r="B996" s="1">
        <v>2007</v>
      </c>
      <c r="C996" s="1">
        <v>6</v>
      </c>
      <c r="D996" s="1">
        <v>18.588999999999999</v>
      </c>
      <c r="E996" s="1">
        <v>334.017</v>
      </c>
      <c r="F996" s="1">
        <f t="shared" si="720"/>
        <v>13.852353024000001</v>
      </c>
      <c r="G996" s="1">
        <v>487.959</v>
      </c>
      <c r="H996" s="1">
        <v>8.3409999999999993</v>
      </c>
      <c r="I996" s="1">
        <v>669.45311260000005</v>
      </c>
      <c r="J996" s="1">
        <v>164.02690630000001</v>
      </c>
      <c r="K996" s="1">
        <f t="shared" si="721"/>
        <v>8.6761123392960007E-3</v>
      </c>
      <c r="L996" s="1">
        <f t="shared" si="722"/>
        <v>2.1257887056480001E-3</v>
      </c>
      <c r="M996" s="1">
        <f t="shared" si="690"/>
        <v>6.5503236336480006E-3</v>
      </c>
      <c r="N996" s="1">
        <f t="shared" si="691"/>
        <v>0.2450162725556054</v>
      </c>
      <c r="O996" s="1">
        <f t="shared" si="692"/>
        <v>3.3940519040648489</v>
      </c>
      <c r="P996" s="1">
        <f t="shared" si="693"/>
        <v>10.458301119935152</v>
      </c>
      <c r="Q996" s="1">
        <v>89.773200000000003</v>
      </c>
      <c r="R996" s="1">
        <v>33.764099999999999</v>
      </c>
      <c r="S996" s="1">
        <v>0.72668902400000002</v>
      </c>
      <c r="T996" s="1">
        <v>3.99614</v>
      </c>
      <c r="U996" s="1">
        <v>0.37235940899999997</v>
      </c>
      <c r="V996" s="1">
        <v>4.3788888999999998E-2</v>
      </c>
      <c r="W996" s="1">
        <v>0.32153333299999998</v>
      </c>
      <c r="X996" s="1">
        <v>2.2577778E-2</v>
      </c>
      <c r="Y996" s="1">
        <v>0.18413333300000001</v>
      </c>
      <c r="Z996" s="1">
        <v>0.76027251399999995</v>
      </c>
      <c r="AA996" s="1">
        <v>0.271720501</v>
      </c>
      <c r="AB996" s="1">
        <v>3.511111111</v>
      </c>
      <c r="AC996" s="1">
        <v>0.77473791700000005</v>
      </c>
      <c r="AD996" s="1">
        <v>0.31548142400000001</v>
      </c>
      <c r="AE996" s="1">
        <f t="shared" si="694"/>
        <v>0.18701444653378466</v>
      </c>
      <c r="AF996" s="1">
        <v>0.98866359299999995</v>
      </c>
      <c r="AG996" s="1">
        <v>1.235481413</v>
      </c>
      <c r="AH996" s="1">
        <v>0.68404939499999995</v>
      </c>
      <c r="AI996" s="1">
        <v>0.93540350900000002</v>
      </c>
      <c r="AJ996" s="1">
        <v>0.80488639299999998</v>
      </c>
      <c r="AK996" s="1">
        <v>0.74527052900000001</v>
      </c>
      <c r="AL996" s="1">
        <v>0.82459082100000003</v>
      </c>
      <c r="AM996" s="1">
        <v>0.72668902400000002</v>
      </c>
      <c r="AN996" s="1">
        <f t="shared" si="695"/>
        <v>0.68451857635580038</v>
      </c>
      <c r="AO996" s="1">
        <f t="shared" si="696"/>
        <v>0.26718498245384392</v>
      </c>
      <c r="AP996" s="1">
        <f t="shared" si="697"/>
        <v>3.7011406996618921</v>
      </c>
      <c r="AQ996" s="1">
        <f t="shared" si="698"/>
        <v>10.151212324338109</v>
      </c>
      <c r="AR996" s="1">
        <f t="shared" si="699"/>
        <v>0.33515969003070251</v>
      </c>
      <c r="AS996" s="1">
        <f t="shared" si="700"/>
        <v>0.6247777777750001</v>
      </c>
      <c r="AT996" s="1">
        <f t="shared" si="701"/>
        <v>0.29515397940418847</v>
      </c>
      <c r="AU996" s="1">
        <f t="shared" si="702"/>
        <v>0.70537491051891543</v>
      </c>
      <c r="AV996" s="1">
        <f t="shared" si="703"/>
        <v>2.8057362004810846</v>
      </c>
      <c r="AW996" s="1">
        <f t="shared" si="704"/>
        <v>2.8198175822622638</v>
      </c>
      <c r="AX996" s="1">
        <f t="shared" si="723"/>
        <v>8.4318758489688364</v>
      </c>
      <c r="AY996" s="1">
        <f t="shared" si="724"/>
        <v>15.310996213950066</v>
      </c>
      <c r="AZ996" s="1">
        <f t="shared" si="725"/>
        <v>15.312598587096515</v>
      </c>
      <c r="BA996" s="1">
        <f t="shared" si="726"/>
        <v>15.402035450536049</v>
      </c>
      <c r="BB996" s="1">
        <f t="shared" si="727"/>
        <v>12.13786265411639</v>
      </c>
      <c r="BC996" s="1">
        <f t="shared" si="728"/>
        <v>11.265545389248652</v>
      </c>
      <c r="BD996" s="1">
        <f t="shared" si="729"/>
        <v>10.716121049440725</v>
      </c>
      <c r="BE996" s="1">
        <f t="shared" si="705"/>
        <v>1.4266751167281899</v>
      </c>
      <c r="BF996" s="1">
        <f t="shared" si="706"/>
        <v>1.4268244254905857</v>
      </c>
      <c r="BG996" s="1">
        <f t="shared" si="707"/>
        <v>1.4351581319198998</v>
      </c>
      <c r="BH996" s="1">
        <f t="shared" si="708"/>
        <v>1.1310032591553165</v>
      </c>
      <c r="BI996" s="1">
        <f t="shared" si="709"/>
        <v>1.0497209364188445</v>
      </c>
      <c r="BJ996" s="1">
        <f t="shared" si="710"/>
        <v>0.99852570240692495</v>
      </c>
      <c r="BK996" s="1">
        <f t="shared" si="711"/>
        <v>0.37235940896959735</v>
      </c>
      <c r="BL996" s="2">
        <f t="shared" si="712"/>
        <v>1.7500000000000002</v>
      </c>
      <c r="BM996" s="2">
        <f t="shared" si="713"/>
        <v>1.7501831463457442</v>
      </c>
      <c r="BN996" s="2">
        <f t="shared" si="714"/>
        <v>1.7604055060689203</v>
      </c>
      <c r="BO996" s="2">
        <f t="shared" si="715"/>
        <v>1.387320547133992</v>
      </c>
      <c r="BP996" s="2">
        <f t="shared" si="716"/>
        <v>1.2876173539395692</v>
      </c>
      <c r="BQ996" s="2">
        <f t="shared" si="717"/>
        <v>1.2248198336980158</v>
      </c>
      <c r="BR996" s="2">
        <f t="shared" si="718"/>
        <v>0.45674656973844441</v>
      </c>
      <c r="BS996" s="1">
        <f t="shared" si="730"/>
        <v>18.780900472884223</v>
      </c>
      <c r="BT996" s="1">
        <f t="shared" si="731"/>
        <v>18.782865989050734</v>
      </c>
      <c r="BU996" s="1">
        <f t="shared" si="732"/>
        <v>18.892571772227299</v>
      </c>
      <c r="BV996" s="1">
        <f t="shared" si="733"/>
        <v>14.888645211263308</v>
      </c>
      <c r="BW996" s="1">
        <f t="shared" si="734"/>
        <v>13.818636212284336</v>
      </c>
      <c r="BX996" s="1">
        <f t="shared" si="735"/>
        <v>13.144696796512596</v>
      </c>
      <c r="BY996" s="1">
        <f t="shared" si="719"/>
        <v>4.9017782100508551</v>
      </c>
    </row>
    <row r="997" spans="1:77" x14ac:dyDescent="0.25">
      <c r="A997" s="1">
        <v>20030830</v>
      </c>
      <c r="B997" s="1">
        <v>2003</v>
      </c>
      <c r="C997" s="1">
        <v>8</v>
      </c>
      <c r="D997" s="1">
        <v>14.824999999999999</v>
      </c>
      <c r="E997" s="1">
        <v>242.33199999999999</v>
      </c>
      <c r="F997" s="1">
        <f t="shared" si="720"/>
        <v>10.049992703999999</v>
      </c>
      <c r="G997" s="1">
        <v>376.904</v>
      </c>
      <c r="H997" s="1">
        <v>5.3869999999999996</v>
      </c>
      <c r="I997" s="1">
        <v>549.6822813</v>
      </c>
      <c r="J997" s="1">
        <v>134.7565123</v>
      </c>
      <c r="K997" s="1">
        <f t="shared" si="721"/>
        <v>7.1238823656479995E-3</v>
      </c>
      <c r="L997" s="1">
        <f t="shared" si="722"/>
        <v>1.7464443994079999E-3</v>
      </c>
      <c r="M997" s="1">
        <f t="shared" si="690"/>
        <v>5.37743796624E-3</v>
      </c>
      <c r="N997" s="1">
        <f t="shared" si="691"/>
        <v>0.24515345843293421</v>
      </c>
      <c r="O997" s="1">
        <f t="shared" si="692"/>
        <v>2.4637904686113559</v>
      </c>
      <c r="P997" s="1">
        <f t="shared" si="693"/>
        <v>7.5862022353886438</v>
      </c>
      <c r="Q997" s="1">
        <v>75.884799999999998</v>
      </c>
      <c r="R997" s="1">
        <v>23.116599999999998</v>
      </c>
      <c r="S997" s="1">
        <v>0.76650229199999997</v>
      </c>
      <c r="T997" s="1">
        <v>6.6060400000000001</v>
      </c>
      <c r="U997" s="1">
        <v>0.91788825900000004</v>
      </c>
      <c r="V997" s="1">
        <v>5.7744443999999999E-2</v>
      </c>
      <c r="W997" s="1">
        <v>0.34465555599999997</v>
      </c>
      <c r="X997" s="1">
        <v>3.3566667000000001E-2</v>
      </c>
      <c r="Y997" s="1">
        <v>0.22665555600000001</v>
      </c>
      <c r="Z997" s="1">
        <v>0.71299978100000005</v>
      </c>
      <c r="AA997" s="1">
        <v>0.20654245600000001</v>
      </c>
      <c r="AB997" s="1">
        <v>1.744444444</v>
      </c>
      <c r="AC997" s="1">
        <v>0.71611972800000001</v>
      </c>
      <c r="AD997" s="1">
        <v>0.35704582600000001</v>
      </c>
      <c r="AE997" s="1">
        <f t="shared" si="694"/>
        <v>0.23911975178638589</v>
      </c>
      <c r="AF997" s="1">
        <v>0.99103037599999999</v>
      </c>
      <c r="AG997" s="1">
        <v>1.061670737</v>
      </c>
      <c r="AH997" s="1">
        <v>0.58721378999999996</v>
      </c>
      <c r="AI997" s="1">
        <v>1</v>
      </c>
      <c r="AJ997" s="1">
        <v>0.76363446599999996</v>
      </c>
      <c r="AK997" s="1">
        <v>0.96651737800000004</v>
      </c>
      <c r="AL997" s="1">
        <v>0.87697670000000005</v>
      </c>
      <c r="AM997" s="1">
        <v>0.76650229199999997</v>
      </c>
      <c r="AN997" s="1">
        <f t="shared" si="695"/>
        <v>0.64295417400717425</v>
      </c>
      <c r="AO997" s="1">
        <f t="shared" si="696"/>
        <v>0.31016086425908851</v>
      </c>
      <c r="AP997" s="1">
        <f t="shared" si="697"/>
        <v>3.1171144228701735</v>
      </c>
      <c r="AQ997" s="1">
        <f t="shared" si="698"/>
        <v>6.9328782811298257</v>
      </c>
      <c r="AR997" s="1">
        <f t="shared" si="699"/>
        <v>0.30684186030239674</v>
      </c>
      <c r="AS997" s="1">
        <f t="shared" si="700"/>
        <v>0.58061111110000008</v>
      </c>
      <c r="AT997" s="1">
        <f t="shared" si="701"/>
        <v>0.80644787061722523</v>
      </c>
      <c r="AU997" s="1">
        <f t="shared" si="702"/>
        <v>0.5194434548608764</v>
      </c>
      <c r="AV997" s="1">
        <f t="shared" si="703"/>
        <v>1.2250009891391236</v>
      </c>
      <c r="AW997" s="1">
        <f t="shared" si="704"/>
        <v>1.5388454982232083</v>
      </c>
      <c r="AX997" s="1">
        <f t="shared" si="723"/>
        <v>5.6811623034478078</v>
      </c>
      <c r="AY997" s="1">
        <f t="shared" si="724"/>
        <v>10.946227105166331</v>
      </c>
      <c r="AZ997" s="1">
        <f t="shared" si="725"/>
        <v>11.243958065595976</v>
      </c>
      <c r="BA997" s="1">
        <f t="shared" si="726"/>
        <v>9.9271700461902679</v>
      </c>
      <c r="BB997" s="1">
        <f t="shared" si="727"/>
        <v>8.3097869873755048</v>
      </c>
      <c r="BC997" s="1">
        <f t="shared" si="728"/>
        <v>8.0549330777696291</v>
      </c>
      <c r="BD997" s="1">
        <f t="shared" si="729"/>
        <v>7.3332866852387992</v>
      </c>
      <c r="BE997" s="1">
        <f t="shared" si="705"/>
        <v>1.5209434603024186</v>
      </c>
      <c r="BF997" s="1">
        <f t="shared" si="706"/>
        <v>1.5623122308243917</v>
      </c>
      <c r="BG997" s="1">
        <f t="shared" si="707"/>
        <v>1.3793487213449989</v>
      </c>
      <c r="BH997" s="1">
        <f t="shared" si="708"/>
        <v>1.154618486673803</v>
      </c>
      <c r="BI997" s="1">
        <f t="shared" si="709"/>
        <v>1.1192073460658565</v>
      </c>
      <c r="BJ997" s="1">
        <f t="shared" si="710"/>
        <v>1.0189368737994289</v>
      </c>
      <c r="BK997" s="1">
        <f t="shared" si="711"/>
        <v>0.91788825866348733</v>
      </c>
      <c r="BL997" s="2">
        <f t="shared" si="712"/>
        <v>1.75</v>
      </c>
      <c r="BM997" s="2">
        <f t="shared" si="713"/>
        <v>1.7975989741256115</v>
      </c>
      <c r="BN997" s="2">
        <f t="shared" si="714"/>
        <v>1.5870808648427897</v>
      </c>
      <c r="BO997" s="2">
        <f t="shared" si="715"/>
        <v>1.3285058941490107</v>
      </c>
      <c r="BP997" s="2">
        <f t="shared" si="716"/>
        <v>1.2877617786172051</v>
      </c>
      <c r="BQ997" s="2">
        <f t="shared" si="717"/>
        <v>1.1723904114058572</v>
      </c>
      <c r="BR997" s="2">
        <f t="shared" si="718"/>
        <v>1.05612371175304</v>
      </c>
      <c r="BS997" s="1">
        <f t="shared" si="730"/>
        <v>12.594746572783313</v>
      </c>
      <c r="BT997" s="1">
        <f t="shared" si="731"/>
        <v>12.937316296347053</v>
      </c>
      <c r="BU997" s="1">
        <f t="shared" si="732"/>
        <v>11.422217876119259</v>
      </c>
      <c r="BV997" s="1">
        <f t="shared" si="733"/>
        <v>9.5612543184318177</v>
      </c>
      <c r="BW997" s="1">
        <f t="shared" si="734"/>
        <v>9.2680189987430754</v>
      </c>
      <c r="BX997" s="1">
        <f t="shared" si="735"/>
        <v>8.4376914948673924</v>
      </c>
      <c r="BY997" s="1">
        <f t="shared" si="719"/>
        <v>7.6009202851638813</v>
      </c>
    </row>
    <row r="998" spans="1:77" x14ac:dyDescent="0.25">
      <c r="A998" s="1">
        <v>20091003</v>
      </c>
      <c r="B998" s="1">
        <v>2009</v>
      </c>
      <c r="C998" s="1">
        <v>10</v>
      </c>
      <c r="D998" s="1">
        <v>10.076000000000001</v>
      </c>
      <c r="E998" s="1">
        <v>160.435</v>
      </c>
      <c r="F998" s="1">
        <f t="shared" si="720"/>
        <v>6.6535603200000004</v>
      </c>
      <c r="G998" s="1">
        <v>265.82499999999999</v>
      </c>
      <c r="H998" s="1">
        <v>3.2480000000000002</v>
      </c>
      <c r="I998" s="1">
        <v>326.048089</v>
      </c>
      <c r="J998" s="1">
        <v>79.968407709999994</v>
      </c>
      <c r="K998" s="1">
        <f t="shared" si="721"/>
        <v>4.2255832334399997E-3</v>
      </c>
      <c r="L998" s="1">
        <f t="shared" si="722"/>
        <v>1.0363905639215998E-3</v>
      </c>
      <c r="M998" s="1">
        <f t="shared" si="690"/>
        <v>3.1891926695183999E-3</v>
      </c>
      <c r="N998" s="1">
        <f t="shared" si="691"/>
        <v>0.245265684443254</v>
      </c>
      <c r="O998" s="1">
        <f t="shared" si="692"/>
        <v>1.6318900258692761</v>
      </c>
      <c r="P998" s="1">
        <f t="shared" si="693"/>
        <v>5.0216702941307245</v>
      </c>
      <c r="Q998" s="1">
        <v>34.174199999999999</v>
      </c>
      <c r="R998" s="1">
        <v>12.401999999999999</v>
      </c>
      <c r="S998" s="1">
        <v>0.733726667</v>
      </c>
      <c r="T998" s="1">
        <v>6.7626600000000003</v>
      </c>
      <c r="U998" s="1">
        <v>1.2841187279999999</v>
      </c>
      <c r="V998" s="1">
        <v>4.1011111000000003E-2</v>
      </c>
      <c r="W998" s="1">
        <v>0.3216</v>
      </c>
      <c r="X998" s="1">
        <v>2.2311111000000002E-2</v>
      </c>
      <c r="Y998" s="1">
        <v>0.175055556</v>
      </c>
      <c r="Z998" s="1">
        <v>0.77380113399999995</v>
      </c>
      <c r="AA998" s="1">
        <v>0.29506252799999999</v>
      </c>
      <c r="AB998" s="1">
        <v>2.488888889</v>
      </c>
      <c r="AC998" s="1">
        <v>0.79151340599999997</v>
      </c>
      <c r="AD998" s="1">
        <v>0.39646383899999998</v>
      </c>
      <c r="AE998" s="1">
        <f t="shared" si="694"/>
        <v>0.28853433496301867</v>
      </c>
      <c r="AF998" s="1">
        <v>0.89743754499999995</v>
      </c>
      <c r="AG998" s="1">
        <v>0.84825520099999996</v>
      </c>
      <c r="AH998" s="1">
        <v>0.46503730399999998</v>
      </c>
      <c r="AI998" s="1">
        <v>1</v>
      </c>
      <c r="AJ998" s="1">
        <v>0.81965982800000003</v>
      </c>
      <c r="AK998" s="1">
        <v>1</v>
      </c>
      <c r="AL998" s="1">
        <v>0.83385087800000002</v>
      </c>
      <c r="AM998" s="1">
        <v>0.733726667</v>
      </c>
      <c r="AN998" s="1">
        <f t="shared" si="695"/>
        <v>0.60353616100818208</v>
      </c>
      <c r="AO998" s="1">
        <f t="shared" si="696"/>
        <v>0.3594972706449433</v>
      </c>
      <c r="AP998" s="1">
        <f t="shared" si="697"/>
        <v>2.3919367751114957</v>
      </c>
      <c r="AQ998" s="1">
        <f t="shared" si="698"/>
        <v>4.2616235448885043</v>
      </c>
      <c r="AR998" s="1">
        <f t="shared" si="699"/>
        <v>0.18812632255606737</v>
      </c>
      <c r="AS998" s="1">
        <f t="shared" si="700"/>
        <v>0.59922222222499999</v>
      </c>
      <c r="AT998" s="1">
        <f t="shared" si="701"/>
        <v>0.36898984461579593</v>
      </c>
      <c r="AU998" s="1">
        <f t="shared" si="702"/>
        <v>0.38769129884520948</v>
      </c>
      <c r="AV998" s="1">
        <f t="shared" si="703"/>
        <v>2.1011975901547908</v>
      </c>
      <c r="AW998" s="1">
        <f t="shared" si="704"/>
        <v>1.6194065879075608</v>
      </c>
      <c r="AX998" s="1">
        <f t="shared" si="723"/>
        <v>3.5699017507512778</v>
      </c>
      <c r="AY998" s="1">
        <f t="shared" si="724"/>
        <v>6.8967271894244604</v>
      </c>
      <c r="AZ998" s="1">
        <f t="shared" si="725"/>
        <v>7.2615295536803606</v>
      </c>
      <c r="BA998" s="1">
        <f t="shared" si="726"/>
        <v>7.1384987101760276</v>
      </c>
      <c r="BB998" s="1">
        <f t="shared" si="727"/>
        <v>5.1526144956956212</v>
      </c>
      <c r="BC998" s="1">
        <f t="shared" si="728"/>
        <v>5.0760809102618216</v>
      </c>
      <c r="BD998" s="1">
        <f t="shared" si="729"/>
        <v>4.5538876866988787</v>
      </c>
      <c r="BE998" s="1">
        <f t="shared" si="705"/>
        <v>1.309575898484725</v>
      </c>
      <c r="BF998" s="1">
        <f t="shared" si="706"/>
        <v>1.3788459117559968</v>
      </c>
      <c r="BG998" s="1">
        <f t="shared" si="707"/>
        <v>1.3554843631550051</v>
      </c>
      <c r="BH998" s="1">
        <f t="shared" si="708"/>
        <v>0.97839737203076449</v>
      </c>
      <c r="BI998" s="1">
        <f t="shared" si="709"/>
        <v>0.96386489363109473</v>
      </c>
      <c r="BJ998" s="1">
        <f t="shared" si="710"/>
        <v>0.86470892571363045</v>
      </c>
      <c r="BK998" s="1">
        <f t="shared" si="711"/>
        <v>1.2841187279709947</v>
      </c>
      <c r="BL998" s="2">
        <f t="shared" si="712"/>
        <v>1.7499999999999996</v>
      </c>
      <c r="BM998" s="2">
        <f t="shared" si="713"/>
        <v>1.8425662448163473</v>
      </c>
      <c r="BN998" s="2">
        <f t="shared" si="714"/>
        <v>1.8113479625472251</v>
      </c>
      <c r="BO998" s="2">
        <f t="shared" si="715"/>
        <v>1.3074426637165304</v>
      </c>
      <c r="BP998" s="2">
        <f t="shared" si="716"/>
        <v>1.2880227605029415</v>
      </c>
      <c r="BQ998" s="2">
        <f t="shared" si="717"/>
        <v>1.155519601231042</v>
      </c>
      <c r="BR998" s="2">
        <f t="shared" si="718"/>
        <v>1.7159813162027675</v>
      </c>
      <c r="BS998" s="1">
        <f t="shared" si="730"/>
        <v>9.2161688340918868</v>
      </c>
      <c r="BT998" s="1">
        <f t="shared" si="731"/>
        <v>9.703658057272083</v>
      </c>
      <c r="BU998" s="1">
        <f t="shared" si="732"/>
        <v>9.5392506514991862</v>
      </c>
      <c r="BV998" s="1">
        <f t="shared" si="733"/>
        <v>6.8854927598322098</v>
      </c>
      <c r="BW998" s="1">
        <f t="shared" si="734"/>
        <v>6.7832201273989767</v>
      </c>
      <c r="BX998" s="1">
        <f t="shared" si="735"/>
        <v>6.0854078491701786</v>
      </c>
      <c r="BY998" s="1">
        <f t="shared" si="719"/>
        <v>9.0370134435839553</v>
      </c>
    </row>
    <row r="999" spans="1:77" x14ac:dyDescent="0.25">
      <c r="A999" s="1">
        <v>20110325</v>
      </c>
      <c r="B999" s="1">
        <v>2011</v>
      </c>
      <c r="C999" s="1">
        <v>3</v>
      </c>
      <c r="D999" s="1">
        <v>7.0970000000000004</v>
      </c>
      <c r="E999" s="1">
        <v>211.935</v>
      </c>
      <c r="F999" s="1">
        <f t="shared" si="720"/>
        <v>8.7893683199999995</v>
      </c>
      <c r="G999" s="1">
        <v>313.09699999999998</v>
      </c>
      <c r="H999" s="1">
        <v>6.0389999999999997</v>
      </c>
      <c r="I999" s="1">
        <v>415.27541669999999</v>
      </c>
      <c r="J999" s="1">
        <v>101.8908333</v>
      </c>
      <c r="K999" s="1">
        <f t="shared" si="721"/>
        <v>5.3819694004320004E-3</v>
      </c>
      <c r="L999" s="1">
        <f t="shared" si="722"/>
        <v>1.320505199568E-3</v>
      </c>
      <c r="M999" s="1">
        <f t="shared" si="690"/>
        <v>4.0614642008640007E-3</v>
      </c>
      <c r="N999" s="1">
        <f t="shared" si="691"/>
        <v>0.24535724775061071</v>
      </c>
      <c r="O999" s="1">
        <f t="shared" si="692"/>
        <v>2.1565352204616088</v>
      </c>
      <c r="P999" s="1">
        <f t="shared" si="693"/>
        <v>6.6328330995383906</v>
      </c>
      <c r="Q999" s="1">
        <v>44.621600000000001</v>
      </c>
      <c r="R999" s="1">
        <v>19.878299999999999</v>
      </c>
      <c r="S999" s="1">
        <v>0.69180882499999996</v>
      </c>
      <c r="T999" s="1">
        <v>5.7368100000000002</v>
      </c>
      <c r="U999" s="1">
        <v>1.2908925099999999</v>
      </c>
      <c r="V999" s="1">
        <v>7.2622222E-2</v>
      </c>
      <c r="W999" s="1">
        <v>0.24536666700000001</v>
      </c>
      <c r="X999" s="1">
        <v>4.1099999999999998E-2</v>
      </c>
      <c r="Y999" s="1">
        <v>0.20434444399999999</v>
      </c>
      <c r="Z999" s="1">
        <v>0.54324050599999996</v>
      </c>
      <c r="AA999" s="1">
        <v>9.1219056000000007E-2</v>
      </c>
      <c r="AB999" s="1">
        <v>1.111111111</v>
      </c>
      <c r="AC999" s="1">
        <v>0.50561822700000003</v>
      </c>
      <c r="AD999" s="1">
        <v>0.323101148</v>
      </c>
      <c r="AE999" s="1">
        <f t="shared" si="694"/>
        <v>0.1965665638711295</v>
      </c>
      <c r="AF999" s="1">
        <v>0.79844372200000002</v>
      </c>
      <c r="AG999" s="1">
        <v>0.68287107000000002</v>
      </c>
      <c r="AH999" s="1">
        <v>0.38839722199999999</v>
      </c>
      <c r="AI999" s="1">
        <v>1</v>
      </c>
      <c r="AJ999" s="1">
        <v>0.69064497199999997</v>
      </c>
      <c r="AK999" s="1">
        <v>0.91262337199999999</v>
      </c>
      <c r="AL999" s="1">
        <v>0.77869582199999998</v>
      </c>
      <c r="AM999" s="1">
        <v>0.69180882499999996</v>
      </c>
      <c r="AN999" s="1">
        <f t="shared" si="695"/>
        <v>0.6768988524323134</v>
      </c>
      <c r="AO999" s="1">
        <f t="shared" si="696"/>
        <v>0.27435883463410682</v>
      </c>
      <c r="AP999" s="1">
        <f t="shared" si="697"/>
        <v>2.4114408494451371</v>
      </c>
      <c r="AQ999" s="1">
        <f t="shared" si="698"/>
        <v>6.3779274705548623</v>
      </c>
      <c r="AR999" s="1">
        <f t="shared" si="699"/>
        <v>0.3160072384939796</v>
      </c>
      <c r="AS999" s="1">
        <f t="shared" si="700"/>
        <v>0.56477777777500004</v>
      </c>
      <c r="AT999" s="1">
        <f t="shared" si="701"/>
        <v>0.99493335637986491</v>
      </c>
      <c r="AU999" s="1">
        <f t="shared" si="702"/>
        <v>0.40645369133926679</v>
      </c>
      <c r="AV999" s="1">
        <f t="shared" si="703"/>
        <v>0.70465741966073325</v>
      </c>
      <c r="AW999" s="1">
        <f t="shared" si="704"/>
        <v>0.86318086381853276</v>
      </c>
      <c r="AX999" s="1">
        <f t="shared" si="723"/>
        <v>4.8554276766543447</v>
      </c>
      <c r="AY999" s="1">
        <f t="shared" si="724"/>
        <v>4.8353797697167371</v>
      </c>
      <c r="AZ999" s="1">
        <f t="shared" si="725"/>
        <v>4.8599036364151837</v>
      </c>
      <c r="BA999" s="1">
        <f t="shared" si="726"/>
        <v>5.0521770722214887</v>
      </c>
      <c r="BB999" s="1">
        <f t="shared" si="727"/>
        <v>4.7126798638453442</v>
      </c>
      <c r="BC999" s="1">
        <f t="shared" si="728"/>
        <v>3.5586378930793741</v>
      </c>
      <c r="BD999" s="1">
        <f t="shared" si="729"/>
        <v>4.1555642416948286</v>
      </c>
      <c r="BE999" s="1">
        <f t="shared" si="705"/>
        <v>1.0880533832411765</v>
      </c>
      <c r="BF999" s="1">
        <f t="shared" si="706"/>
        <v>1.0935717245922558</v>
      </c>
      <c r="BG999" s="1">
        <f t="shared" si="707"/>
        <v>1.1368369431065632</v>
      </c>
      <c r="BH999" s="1">
        <f t="shared" si="708"/>
        <v>1.0604435461518833</v>
      </c>
      <c r="BI999" s="1">
        <f t="shared" si="709"/>
        <v>0.80076192226822562</v>
      </c>
      <c r="BJ999" s="1">
        <f t="shared" si="710"/>
        <v>0.93508182351455438</v>
      </c>
      <c r="BK999" s="1">
        <f t="shared" si="711"/>
        <v>1.2908925103679034</v>
      </c>
      <c r="BL999" s="2">
        <f t="shared" si="712"/>
        <v>1.7499999999999998</v>
      </c>
      <c r="BM999" s="2">
        <f t="shared" si="713"/>
        <v>1.7588755731227279</v>
      </c>
      <c r="BN999" s="2">
        <f t="shared" si="714"/>
        <v>1.8284623540346121</v>
      </c>
      <c r="BO999" s="2">
        <f t="shared" si="715"/>
        <v>1.7055929739749238</v>
      </c>
      <c r="BP999" s="2">
        <f t="shared" si="716"/>
        <v>1.2879270314798303</v>
      </c>
      <c r="BQ999" s="2">
        <f t="shared" si="717"/>
        <v>1.5039640667959295</v>
      </c>
      <c r="BR999" s="2">
        <f t="shared" si="718"/>
        <v>2.0762417799891075</v>
      </c>
      <c r="BS999" s="1">
        <f t="shared" si="730"/>
        <v>7.7771134462146447</v>
      </c>
      <c r="BT999" s="1">
        <f t="shared" si="731"/>
        <v>7.8165570685435757</v>
      </c>
      <c r="BU999" s="1">
        <f t="shared" si="732"/>
        <v>8.125805233977065</v>
      </c>
      <c r="BV999" s="1">
        <f t="shared" si="733"/>
        <v>7.5797657438112029</v>
      </c>
      <c r="BW999" s="1">
        <f t="shared" si="734"/>
        <v>5.7236312195800592</v>
      </c>
      <c r="BX999" s="1">
        <f t="shared" si="735"/>
        <v>6.6837138094298769</v>
      </c>
      <c r="BY999" s="1">
        <f t="shared" si="719"/>
        <v>9.226953065569095</v>
      </c>
    </row>
    <row r="1000" spans="1:77" x14ac:dyDescent="0.25">
      <c r="A1000" s="1">
        <v>20060525</v>
      </c>
      <c r="B1000" s="1">
        <v>2006</v>
      </c>
      <c r="C1000" s="1">
        <v>5</v>
      </c>
      <c r="D1000" s="1">
        <v>16.062000000000001</v>
      </c>
      <c r="E1000" s="1">
        <v>349.15</v>
      </c>
      <c r="F1000" s="1">
        <f t="shared" si="720"/>
        <v>14.479948799999999</v>
      </c>
      <c r="G1000" s="1">
        <v>474.66899999999998</v>
      </c>
      <c r="H1000" s="1">
        <v>7.0519999999999996</v>
      </c>
      <c r="I1000" s="1">
        <v>745.01704170000005</v>
      </c>
      <c r="J1000" s="1">
        <v>182.84146670000001</v>
      </c>
      <c r="K1000" s="1">
        <f t="shared" si="721"/>
        <v>9.6554208604319996E-3</v>
      </c>
      <c r="L1000" s="1">
        <f t="shared" si="722"/>
        <v>2.3696254084320002E-3</v>
      </c>
      <c r="M1000" s="1">
        <f t="shared" si="690"/>
        <v>7.2857954519999994E-3</v>
      </c>
      <c r="N1000" s="1">
        <f t="shared" si="691"/>
        <v>0.24541917361083099</v>
      </c>
      <c r="O1000" s="1">
        <f t="shared" si="692"/>
        <v>3.5536570684231434</v>
      </c>
      <c r="P1000" s="1">
        <f t="shared" si="693"/>
        <v>10.926291731576855</v>
      </c>
      <c r="Q1000" s="1">
        <v>59.9343</v>
      </c>
      <c r="R1000" s="1">
        <v>86.016099999999994</v>
      </c>
      <c r="S1000" s="1">
        <v>0.41064841200000002</v>
      </c>
      <c r="T1000" s="1">
        <v>2.7093500000000001</v>
      </c>
      <c r="U1000" s="1">
        <v>0.45747718599999998</v>
      </c>
      <c r="V1000" s="1">
        <v>9.1622222000000003E-2</v>
      </c>
      <c r="W1000" s="1">
        <v>0.25109999999999999</v>
      </c>
      <c r="X1000" s="1">
        <v>4.1655556000000003E-2</v>
      </c>
      <c r="Y1000" s="1">
        <v>0.27660000000000001</v>
      </c>
      <c r="Z1000" s="1">
        <v>0.46532663400000002</v>
      </c>
      <c r="AA1000" s="1">
        <v>-4.8322911000000003E-2</v>
      </c>
      <c r="AB1000" s="1">
        <v>1.3</v>
      </c>
      <c r="AC1000" s="1">
        <v>0.40900502599999999</v>
      </c>
      <c r="AD1000" s="1">
        <v>0.26443479600000003</v>
      </c>
      <c r="AE1000" s="1">
        <f t="shared" si="694"/>
        <v>0.12302218377836283</v>
      </c>
      <c r="AF1000" s="1">
        <v>0.99903500199999995</v>
      </c>
      <c r="AG1000" s="1">
        <v>1.1130545300000001</v>
      </c>
      <c r="AH1000" s="1">
        <v>0.61903781800000002</v>
      </c>
      <c r="AI1000" s="1">
        <v>0.98063157899999998</v>
      </c>
      <c r="AJ1000" s="1">
        <v>0.60232727200000002</v>
      </c>
      <c r="AK1000" s="1">
        <v>0.83478923400000005</v>
      </c>
      <c r="AL1000" s="1">
        <v>0.40874791100000002</v>
      </c>
      <c r="AM1000" s="1">
        <v>0.41064841200000002</v>
      </c>
      <c r="AN1000" s="1">
        <f t="shared" si="695"/>
        <v>0.73556520438452899</v>
      </c>
      <c r="AO1000" s="1">
        <f t="shared" si="696"/>
        <v>0.22716250095673063</v>
      </c>
      <c r="AP1000" s="1">
        <f t="shared" si="697"/>
        <v>3.2893013831334104</v>
      </c>
      <c r="AQ1000" s="1">
        <f t="shared" si="698"/>
        <v>11.190647416866589</v>
      </c>
      <c r="AR1000" s="1">
        <f t="shared" si="699"/>
        <v>0.48324308423806728</v>
      </c>
      <c r="AS1000" s="1">
        <f t="shared" si="700"/>
        <v>0.56950000000000001</v>
      </c>
      <c r="AT1000" s="1">
        <f t="shared" si="701"/>
        <v>1.1775762960833853</v>
      </c>
      <c r="AU1000" s="1">
        <f t="shared" si="702"/>
        <v>0.56564974490719933</v>
      </c>
      <c r="AV1000" s="1">
        <f t="shared" si="703"/>
        <v>0.73435025509280072</v>
      </c>
      <c r="AW1000" s="1">
        <f t="shared" si="704"/>
        <v>1.1917683548171145</v>
      </c>
      <c r="AX1000" s="1">
        <f t="shared" si="723"/>
        <v>7.9364358464783296</v>
      </c>
      <c r="AY1000" s="1">
        <f t="shared" si="724"/>
        <v>4.2322369077081232</v>
      </c>
      <c r="AZ1000" s="1">
        <f t="shared" si="725"/>
        <v>4.0918480162477975</v>
      </c>
      <c r="BA1000" s="1">
        <f t="shared" si="726"/>
        <v>5.0998163820186395</v>
      </c>
      <c r="BB1000" s="1">
        <f t="shared" si="727"/>
        <v>4.9268621687875189</v>
      </c>
      <c r="BC1000" s="1">
        <f t="shared" si="728"/>
        <v>3.1138536952692712</v>
      </c>
      <c r="BD1000" s="1">
        <f t="shared" si="729"/>
        <v>4.3435913184283352</v>
      </c>
      <c r="BE1000" s="1">
        <f t="shared" si="705"/>
        <v>0.71461857264591633</v>
      </c>
      <c r="BF1000" s="1">
        <f t="shared" si="706"/>
        <v>0.69091373016698987</v>
      </c>
      <c r="BG1000" s="1">
        <f t="shared" si="707"/>
        <v>0.86111046785610612</v>
      </c>
      <c r="BH1000" s="1">
        <f t="shared" si="708"/>
        <v>0.83190692947024303</v>
      </c>
      <c r="BI1000" s="1">
        <f t="shared" si="709"/>
        <v>0.5257781479786201</v>
      </c>
      <c r="BJ1000" s="1">
        <f t="shared" si="710"/>
        <v>0.73342090620663336</v>
      </c>
      <c r="BK1000" s="1">
        <f t="shared" si="711"/>
        <v>0.45747718571045093</v>
      </c>
      <c r="BL1000" s="2">
        <f t="shared" si="712"/>
        <v>1.7499999999999998</v>
      </c>
      <c r="BM1000" s="2">
        <f t="shared" si="713"/>
        <v>1.6919501872383103</v>
      </c>
      <c r="BN1000" s="2">
        <f t="shared" si="714"/>
        <v>2.1087379707591998</v>
      </c>
      <c r="BO1000" s="2">
        <f t="shared" si="715"/>
        <v>2.0372226279854502</v>
      </c>
      <c r="BP1000" s="2">
        <f t="shared" si="716"/>
        <v>1.2875564590433446</v>
      </c>
      <c r="BQ1000" s="2">
        <f t="shared" si="717"/>
        <v>1.7960442605198816</v>
      </c>
      <c r="BR1000" s="2">
        <f t="shared" si="718"/>
        <v>1.1202970446584908</v>
      </c>
      <c r="BS1000" s="1">
        <f t="shared" si="730"/>
        <v>10.364150711989668</v>
      </c>
      <c r="BT1000" s="1">
        <f t="shared" si="731"/>
        <v>10.020358135838277</v>
      </c>
      <c r="BU1000" s="1">
        <f t="shared" si="732"/>
        <v>12.488730366310635</v>
      </c>
      <c r="BV1000" s="1">
        <f t="shared" si="733"/>
        <v>12.065189914466782</v>
      </c>
      <c r="BW1000" s="1">
        <f t="shared" si="734"/>
        <v>7.6253881095548426</v>
      </c>
      <c r="BX1000" s="1">
        <f t="shared" si="735"/>
        <v>10.63684194367548</v>
      </c>
      <c r="BY1000" s="1">
        <f t="shared" si="719"/>
        <v>6.634815664592697</v>
      </c>
    </row>
    <row r="1001" spans="1:77" x14ac:dyDescent="0.25">
      <c r="A1001" s="1">
        <v>20030807</v>
      </c>
      <c r="B1001" s="1">
        <v>2003</v>
      </c>
      <c r="C1001" s="1">
        <v>8</v>
      </c>
      <c r="D1001" s="1">
        <v>21.547999999999998</v>
      </c>
      <c r="E1001" s="1">
        <v>279.745</v>
      </c>
      <c r="F1001" s="1">
        <f t="shared" si="720"/>
        <v>11.60158464</v>
      </c>
      <c r="G1001" s="1">
        <v>432.31599999999997</v>
      </c>
      <c r="H1001" s="1">
        <v>14.922000000000001</v>
      </c>
      <c r="I1001" s="1">
        <v>552.12479169999995</v>
      </c>
      <c r="J1001" s="1">
        <v>135.5191667</v>
      </c>
      <c r="K1001" s="1">
        <f t="shared" si="721"/>
        <v>7.1555373004319987E-3</v>
      </c>
      <c r="L1001" s="1">
        <f t="shared" si="722"/>
        <v>1.756328400432E-3</v>
      </c>
      <c r="M1001" s="1">
        <f t="shared" si="690"/>
        <v>5.399208899999999E-3</v>
      </c>
      <c r="N1001" s="1">
        <f t="shared" si="691"/>
        <v>0.24545024736660456</v>
      </c>
      <c r="O1001" s="1">
        <f t="shared" si="692"/>
        <v>2.8476118197326001</v>
      </c>
      <c r="P1001" s="1">
        <f t="shared" si="693"/>
        <v>8.7539728202673999</v>
      </c>
      <c r="Q1001" s="1">
        <v>126.15900000000001</v>
      </c>
      <c r="R1001" s="1">
        <v>-8.9079899999999999</v>
      </c>
      <c r="S1001" s="1">
        <v>1.0759736740000001</v>
      </c>
      <c r="T1001" s="1">
        <v>12.6927</v>
      </c>
      <c r="U1001" s="1">
        <v>1.495440074</v>
      </c>
      <c r="V1001" s="1">
        <v>4.9533332999999999E-2</v>
      </c>
      <c r="W1001" s="1">
        <v>0.31133333299999999</v>
      </c>
      <c r="X1001" s="1">
        <v>2.5822221999999999E-2</v>
      </c>
      <c r="Y1001" s="1">
        <v>0.21184444399999999</v>
      </c>
      <c r="Z1001" s="1">
        <v>0.72547570800000005</v>
      </c>
      <c r="AA1001" s="1">
        <v>0.190162682</v>
      </c>
      <c r="AB1001" s="1">
        <v>3.0777777780000002</v>
      </c>
      <c r="AC1001" s="1">
        <v>0.73158987799999997</v>
      </c>
      <c r="AD1001" s="1">
        <v>0.35291546000000001</v>
      </c>
      <c r="AE1001" s="1">
        <f t="shared" si="694"/>
        <v>0.23394190798545822</v>
      </c>
      <c r="AF1001" s="1">
        <v>0.92015502199999999</v>
      </c>
      <c r="AG1001" s="1">
        <v>1.4745203490000001</v>
      </c>
      <c r="AH1001" s="1">
        <v>0.76017494200000002</v>
      </c>
      <c r="AI1001" s="1">
        <v>0.70449122799999997</v>
      </c>
      <c r="AJ1001" s="1">
        <v>0.75326751999999997</v>
      </c>
      <c r="AK1001" s="1">
        <v>0.41763977499999999</v>
      </c>
      <c r="AL1001" s="1">
        <v>1</v>
      </c>
      <c r="AM1001" s="1">
        <v>1</v>
      </c>
      <c r="AN1001" s="1">
        <f t="shared" si="695"/>
        <v>0.64708454001239835</v>
      </c>
      <c r="AO1001" s="1">
        <f t="shared" si="696"/>
        <v>0.30546989192927487</v>
      </c>
      <c r="AP1001" s="1">
        <f t="shared" si="697"/>
        <v>3.5439348061891356</v>
      </c>
      <c r="AQ1001" s="1">
        <f t="shared" si="698"/>
        <v>8.0576498338108653</v>
      </c>
      <c r="AR1001" s="1">
        <f t="shared" si="699"/>
        <v>0.29312280990075595</v>
      </c>
      <c r="AS1001" s="1">
        <f t="shared" si="700"/>
        <v>0.61394444445000007</v>
      </c>
      <c r="AT1001" s="1">
        <f t="shared" si="701"/>
        <v>0.37132900398789037</v>
      </c>
      <c r="AU1001" s="1">
        <f t="shared" si="702"/>
        <v>0.62457639553597899</v>
      </c>
      <c r="AV1001" s="1">
        <f t="shared" si="703"/>
        <v>2.4532013824640213</v>
      </c>
      <c r="AW1001" s="1">
        <f t="shared" si="704"/>
        <v>2.5008638633986844</v>
      </c>
      <c r="AX1001" s="1">
        <f t="shared" si="723"/>
        <v>6.7633444652367114</v>
      </c>
      <c r="AY1001" s="1">
        <f t="shared" si="724"/>
        <v>13.667341633914393</v>
      </c>
      <c r="AZ1001" s="1">
        <f t="shared" si="725"/>
        <v>14.002286287090477</v>
      </c>
      <c r="BA1001" s="1">
        <f t="shared" si="726"/>
        <v>14.740305581005099</v>
      </c>
      <c r="BB1001" s="1">
        <f t="shared" si="727"/>
        <v>11.290754990799886</v>
      </c>
      <c r="BC1001" s="1">
        <f t="shared" si="728"/>
        <v>10.057425099958822</v>
      </c>
      <c r="BD1001" s="1">
        <f t="shared" si="729"/>
        <v>9.9753661114094943</v>
      </c>
      <c r="BE1001" s="1">
        <f t="shared" si="705"/>
        <v>1.6102712885000001</v>
      </c>
      <c r="BF1001" s="1">
        <f t="shared" si="706"/>
        <v>1.6497341023150642</v>
      </c>
      <c r="BG1001" s="1">
        <f t="shared" si="707"/>
        <v>1.7366867307911691</v>
      </c>
      <c r="BH1001" s="1">
        <f t="shared" si="708"/>
        <v>1.3302644416276264</v>
      </c>
      <c r="BI1001" s="1">
        <f t="shared" si="709"/>
        <v>1.1849548587060932</v>
      </c>
      <c r="BJ1001" s="1">
        <f t="shared" si="710"/>
        <v>1.175286758151963</v>
      </c>
      <c r="BK1001" s="1">
        <f t="shared" si="711"/>
        <v>1.4954400739370566</v>
      </c>
      <c r="BL1001" s="2">
        <f t="shared" si="712"/>
        <v>1.7500000000000002</v>
      </c>
      <c r="BM1001" s="2">
        <f t="shared" si="713"/>
        <v>1.7928871362667673</v>
      </c>
      <c r="BN1001" s="2">
        <f t="shared" si="714"/>
        <v>1.8873849397859062</v>
      </c>
      <c r="BO1001" s="2">
        <f t="shared" si="715"/>
        <v>1.4456960075447225</v>
      </c>
      <c r="BP1001" s="2">
        <f t="shared" si="716"/>
        <v>1.287777418342551</v>
      </c>
      <c r="BQ1001" s="2">
        <f t="shared" si="717"/>
        <v>1.2772703838505628</v>
      </c>
      <c r="BR1001" s="2">
        <f t="shared" si="718"/>
        <v>1.6252044907461871</v>
      </c>
      <c r="BS1001" s="1">
        <f t="shared" si="730"/>
        <v>14.853303309922481</v>
      </c>
      <c r="BT1001" s="1">
        <f t="shared" si="731"/>
        <v>15.21731224881635</v>
      </c>
      <c r="BU1001" s="1">
        <f t="shared" si="732"/>
        <v>16.019371984697052</v>
      </c>
      <c r="BV1001" s="1">
        <f t="shared" si="733"/>
        <v>12.270492168003281</v>
      </c>
      <c r="BW1001" s="1">
        <f t="shared" si="734"/>
        <v>10.930142051606193</v>
      </c>
      <c r="BX1001" s="1">
        <f t="shared" si="735"/>
        <v>10.840962525779155</v>
      </c>
      <c r="BY1001" s="1">
        <f t="shared" si="719"/>
        <v>13.794088709543553</v>
      </c>
    </row>
    <row r="1002" spans="1:77" x14ac:dyDescent="0.25">
      <c r="A1002" s="1">
        <v>20131214</v>
      </c>
      <c r="B1002" s="1">
        <v>2013</v>
      </c>
      <c r="C1002" s="1">
        <v>12</v>
      </c>
      <c r="D1002" s="1">
        <v>7.4770000000000003</v>
      </c>
      <c r="E1002" s="1">
        <v>126.077</v>
      </c>
      <c r="F1002" s="1">
        <f t="shared" si="720"/>
        <v>5.2286653439999995</v>
      </c>
      <c r="G1002" s="1">
        <v>171.19399999999999</v>
      </c>
      <c r="H1002" s="1">
        <v>5.2060000000000004</v>
      </c>
      <c r="I1002" s="1">
        <v>248.8026667</v>
      </c>
      <c r="J1002" s="1">
        <v>61.091000000000001</v>
      </c>
      <c r="K1002" s="1">
        <f t="shared" si="721"/>
        <v>3.2244825604319997E-3</v>
      </c>
      <c r="L1002" s="1">
        <f t="shared" si="722"/>
        <v>7.9173935999999993E-4</v>
      </c>
      <c r="M1002" s="1">
        <f t="shared" si="690"/>
        <v>2.4327432004319998E-3</v>
      </c>
      <c r="N1002" s="1">
        <f t="shared" si="691"/>
        <v>0.24553997274338699</v>
      </c>
      <c r="O1002" s="1">
        <f t="shared" si="692"/>
        <v>1.283846346050052</v>
      </c>
      <c r="P1002" s="1">
        <f t="shared" si="693"/>
        <v>3.9448189979499473</v>
      </c>
      <c r="Q1002" s="1">
        <v>8.8846000000000007</v>
      </c>
      <c r="R1002" s="1">
        <v>11.1126</v>
      </c>
      <c r="S1002" s="1">
        <v>0.444292201</v>
      </c>
      <c r="T1002" s="1">
        <v>0.173816</v>
      </c>
      <c r="U1002" s="1">
        <v>0.12544838899999999</v>
      </c>
      <c r="V1002" s="1">
        <v>0.104144444</v>
      </c>
      <c r="W1002" s="1">
        <v>0.21590000000000001</v>
      </c>
      <c r="X1002" s="1">
        <v>4.6066666999999999E-2</v>
      </c>
      <c r="Y1002" s="1">
        <v>0.30646666700000003</v>
      </c>
      <c r="Z1002" s="1">
        <v>0.34918761500000001</v>
      </c>
      <c r="AA1002" s="1">
        <v>-0.173377577</v>
      </c>
      <c r="AB1002" s="1">
        <v>0.52222222200000001</v>
      </c>
      <c r="AC1002" s="1">
        <v>0.26499264300000003</v>
      </c>
      <c r="AD1002" s="1">
        <v>0.26354311499999999</v>
      </c>
      <c r="AE1002" s="1">
        <f t="shared" si="694"/>
        <v>0.12190436881032969</v>
      </c>
      <c r="AF1002" s="1">
        <v>0.81250125299999998</v>
      </c>
      <c r="AG1002" s="1">
        <v>0.70508395000000001</v>
      </c>
      <c r="AH1002" s="1">
        <v>0.39817339899999998</v>
      </c>
      <c r="AI1002" s="1">
        <v>1</v>
      </c>
      <c r="AJ1002" s="1">
        <v>0.52317874900000005</v>
      </c>
      <c r="AK1002" s="1">
        <v>0.98203532400000004</v>
      </c>
      <c r="AL1002" s="1">
        <v>0.453016054</v>
      </c>
      <c r="AM1002" s="1">
        <v>0.444292201</v>
      </c>
      <c r="AN1002" s="1">
        <f t="shared" si="695"/>
        <v>0.73645688517120933</v>
      </c>
      <c r="AO1002" s="1">
        <f t="shared" si="696"/>
        <v>0.22658464903526232</v>
      </c>
      <c r="AP1002" s="1">
        <f t="shared" si="697"/>
        <v>1.1847353018930791</v>
      </c>
      <c r="AQ1002" s="1">
        <f t="shared" si="698"/>
        <v>4.0439300421069202</v>
      </c>
      <c r="AR1002" s="1">
        <f t="shared" si="699"/>
        <v>0.23551859967056141</v>
      </c>
      <c r="AS1002" s="1">
        <f t="shared" si="700"/>
        <v>0.55005555555000007</v>
      </c>
      <c r="AT1002" s="1">
        <f t="shared" si="701"/>
        <v>0.77281916505662962</v>
      </c>
      <c r="AU1002" s="1">
        <f t="shared" si="702"/>
        <v>0.21211385164465982</v>
      </c>
      <c r="AV1002" s="1">
        <f t="shared" si="703"/>
        <v>0.31010837035534022</v>
      </c>
      <c r="AW1002" s="1">
        <f t="shared" si="704"/>
        <v>0.24458449345401503</v>
      </c>
      <c r="AX1002" s="1">
        <f t="shared" si="723"/>
        <v>2.8043152437452314</v>
      </c>
      <c r="AY1002" s="1">
        <f t="shared" si="724"/>
        <v>0.8924838042325316</v>
      </c>
      <c r="AZ1002" s="1">
        <f t="shared" si="725"/>
        <v>0.86236016844642949</v>
      </c>
      <c r="BA1002" s="1">
        <f t="shared" si="726"/>
        <v>1.3890605614707678</v>
      </c>
      <c r="BB1002" s="1">
        <f t="shared" si="727"/>
        <v>1.4893408872922569</v>
      </c>
      <c r="BC1002" s="1">
        <f t="shared" si="728"/>
        <v>0.6569331351564951</v>
      </c>
      <c r="BD1002" s="1">
        <f t="shared" si="729"/>
        <v>1.311901386412347</v>
      </c>
      <c r="BE1002" s="1">
        <f t="shared" si="705"/>
        <v>0.64413319513220246</v>
      </c>
      <c r="BF1002" s="1">
        <f t="shared" si="706"/>
        <v>0.62239203447933622</v>
      </c>
      <c r="BG1002" s="1">
        <f t="shared" si="707"/>
        <v>1.002528016137733</v>
      </c>
      <c r="BH1002" s="1">
        <f t="shared" si="708"/>
        <v>1.0749034322225548</v>
      </c>
      <c r="BI1002" s="1">
        <f t="shared" si="709"/>
        <v>0.47412898399926395</v>
      </c>
      <c r="BJ1002" s="1">
        <f t="shared" si="710"/>
        <v>0.94683985044952268</v>
      </c>
      <c r="BK1002" s="1">
        <f t="shared" si="711"/>
        <v>0.12544838899499872</v>
      </c>
      <c r="BL1002" s="2">
        <f t="shared" si="712"/>
        <v>1.7500000000000002</v>
      </c>
      <c r="BM1002" s="2">
        <f t="shared" si="713"/>
        <v>1.6909329756174001</v>
      </c>
      <c r="BN1002" s="2">
        <f t="shared" si="714"/>
        <v>2.7236975853743313</v>
      </c>
      <c r="BO1002" s="2">
        <f t="shared" si="715"/>
        <v>2.9203292434003441</v>
      </c>
      <c r="BP1002" s="2">
        <f t="shared" si="716"/>
        <v>1.2881275616115677</v>
      </c>
      <c r="BQ1002" s="2">
        <f t="shared" si="717"/>
        <v>2.5724023397778573</v>
      </c>
      <c r="BR1002" s="2">
        <f t="shared" si="718"/>
        <v>0.34082187100478545</v>
      </c>
      <c r="BS1002" s="1">
        <f t="shared" si="730"/>
        <v>2.4247262355208625</v>
      </c>
      <c r="BT1002" s="1">
        <f t="shared" si="731"/>
        <v>2.3428854562782102</v>
      </c>
      <c r="BU1002" s="1">
        <f t="shared" si="732"/>
        <v>3.7738405673611233</v>
      </c>
      <c r="BV1002" s="1">
        <f t="shared" si="733"/>
        <v>4.0462851044752028</v>
      </c>
      <c r="BW1002" s="1">
        <f t="shared" si="734"/>
        <v>1.7847752533354766</v>
      </c>
      <c r="BX1002" s="1">
        <f t="shared" si="735"/>
        <v>3.5642122523283559</v>
      </c>
      <c r="BY1002" s="1">
        <f t="shared" si="719"/>
        <v>0.47222841843692015</v>
      </c>
    </row>
    <row r="1003" spans="1:77" x14ac:dyDescent="0.25">
      <c r="A1003" s="1">
        <v>20111124</v>
      </c>
      <c r="B1003" s="1">
        <v>2011</v>
      </c>
      <c r="C1003" s="1">
        <v>11</v>
      </c>
      <c r="D1003" s="1">
        <v>2.6890000000000001</v>
      </c>
      <c r="E1003" s="1">
        <v>99.709000000000003</v>
      </c>
      <c r="F1003" s="1">
        <f t="shared" si="720"/>
        <v>4.1351316479999998</v>
      </c>
      <c r="G1003" s="1">
        <v>137.49600000000001</v>
      </c>
      <c r="H1003" s="1">
        <v>4.2080000000000002</v>
      </c>
      <c r="I1003" s="1">
        <v>211.32981459999999</v>
      </c>
      <c r="J1003" s="1">
        <v>51.89309583</v>
      </c>
      <c r="K1003" s="1">
        <f t="shared" si="721"/>
        <v>2.738834397216E-3</v>
      </c>
      <c r="L1003" s="1">
        <f t="shared" si="722"/>
        <v>6.7253452195679996E-4</v>
      </c>
      <c r="M1003" s="1">
        <f t="shared" si="690"/>
        <v>2.0662998752591999E-3</v>
      </c>
      <c r="N1003" s="1">
        <f t="shared" si="691"/>
        <v>0.24555501517011222</v>
      </c>
      <c r="O1003" s="1">
        <f t="shared" si="692"/>
        <v>1.015402314555051</v>
      </c>
      <c r="P1003" s="1">
        <f t="shared" si="693"/>
        <v>3.1197293334449485</v>
      </c>
      <c r="Q1003" s="1">
        <v>12.499599999999999</v>
      </c>
      <c r="R1003" s="1">
        <v>0.65304499999999999</v>
      </c>
      <c r="S1003" s="1">
        <v>0.95034876999999995</v>
      </c>
      <c r="T1003" s="1">
        <v>0.76635500000000001</v>
      </c>
      <c r="U1003" s="1">
        <v>0.470727856</v>
      </c>
      <c r="V1003" s="1">
        <v>8.4777777999999998E-2</v>
      </c>
      <c r="W1003" s="1">
        <v>0.225188889</v>
      </c>
      <c r="X1003" s="1">
        <v>3.8288889E-2</v>
      </c>
      <c r="Y1003" s="1">
        <v>0.24034444399999999</v>
      </c>
      <c r="Z1003" s="1">
        <v>0.45298777600000001</v>
      </c>
      <c r="AA1003" s="1">
        <v>-3.2555252E-2</v>
      </c>
      <c r="AB1003" s="1">
        <v>0.57777777799999996</v>
      </c>
      <c r="AC1003" s="1">
        <v>0.393704842</v>
      </c>
      <c r="AD1003" s="1">
        <v>0.27482254</v>
      </c>
      <c r="AE1003" s="1">
        <f t="shared" si="694"/>
        <v>0.13604430236931178</v>
      </c>
      <c r="AF1003" s="1">
        <v>0.60958451199999997</v>
      </c>
      <c r="AG1003" s="1">
        <v>0.42552046700000001</v>
      </c>
      <c r="AH1003" s="1">
        <v>0.27499356800000002</v>
      </c>
      <c r="AI1003" s="1">
        <v>1</v>
      </c>
      <c r="AJ1003" s="1">
        <v>0.61230680299999996</v>
      </c>
      <c r="AK1003" s="1">
        <v>1</v>
      </c>
      <c r="AL1003" s="1">
        <v>1</v>
      </c>
      <c r="AM1003" s="1">
        <v>0.95034876999999995</v>
      </c>
      <c r="AN1003" s="1">
        <f t="shared" si="695"/>
        <v>0.7251774597079188</v>
      </c>
      <c r="AO1003" s="1">
        <f t="shared" si="696"/>
        <v>0.23419417200294612</v>
      </c>
      <c r="AP1003" s="1">
        <f t="shared" si="697"/>
        <v>0.96842373242653801</v>
      </c>
      <c r="AQ1003" s="1">
        <f t="shared" si="698"/>
        <v>3.1667079155734617</v>
      </c>
      <c r="AR1003" s="1">
        <f t="shared" si="699"/>
        <v>0.18802974170489423</v>
      </c>
      <c r="AS1003" s="1">
        <f t="shared" si="700"/>
        <v>0.55144444445000007</v>
      </c>
      <c r="AT1003" s="1">
        <f t="shared" si="701"/>
        <v>0.60436644602904122</v>
      </c>
      <c r="AU1003" s="1">
        <f t="shared" si="702"/>
        <v>0.18599678244255238</v>
      </c>
      <c r="AV1003" s="1">
        <f t="shared" si="703"/>
        <v>0.39178099555744761</v>
      </c>
      <c r="AW1003" s="1">
        <f t="shared" si="704"/>
        <v>0.24680606058492141</v>
      </c>
      <c r="AX1003" s="1">
        <f t="shared" si="723"/>
        <v>2.371682745471277</v>
      </c>
      <c r="AY1003" s="1">
        <f t="shared" si="724"/>
        <v>1.7367290525562642</v>
      </c>
      <c r="AZ1003" s="1">
        <f t="shared" si="725"/>
        <v>1.6908797183348983</v>
      </c>
      <c r="BA1003" s="1">
        <f t="shared" si="726"/>
        <v>2.0337392313285285</v>
      </c>
      <c r="BB1003" s="1">
        <f t="shared" si="727"/>
        <v>2.1190790501746521</v>
      </c>
      <c r="BC1003" s="1">
        <f t="shared" si="728"/>
        <v>1.2784023621115186</v>
      </c>
      <c r="BD1003" s="1">
        <f t="shared" si="729"/>
        <v>1.867021789544743</v>
      </c>
      <c r="BE1003" s="1">
        <f t="shared" si="705"/>
        <v>1.066772896</v>
      </c>
      <c r="BF1003" s="1">
        <f t="shared" si="706"/>
        <v>1.0386102836598614</v>
      </c>
      <c r="BG1003" s="1">
        <f t="shared" si="707"/>
        <v>1.2492091879961584</v>
      </c>
      <c r="BH1003" s="1">
        <f t="shared" si="708"/>
        <v>1.3016285366335276</v>
      </c>
      <c r="BI1003" s="1">
        <f t="shared" si="709"/>
        <v>0.78524913720746548</v>
      </c>
      <c r="BJ1003" s="1">
        <f t="shared" si="710"/>
        <v>1.1468042400719982</v>
      </c>
      <c r="BK1003" s="1">
        <f t="shared" si="711"/>
        <v>0.47072785562651542</v>
      </c>
      <c r="BL1003" s="2">
        <f t="shared" si="712"/>
        <v>1.7500000000000002</v>
      </c>
      <c r="BM1003" s="2">
        <f t="shared" si="713"/>
        <v>1.7038003151560739</v>
      </c>
      <c r="BN1003" s="2">
        <f t="shared" si="714"/>
        <v>2.0492797362872608</v>
      </c>
      <c r="BO1003" s="2">
        <f t="shared" si="715"/>
        <v>2.1352716662091438</v>
      </c>
      <c r="BP1003" s="2">
        <f t="shared" si="716"/>
        <v>1.2881710767734622</v>
      </c>
      <c r="BQ1003" s="2">
        <f t="shared" si="717"/>
        <v>1.8812883488614591</v>
      </c>
      <c r="BR1003" s="2">
        <f t="shared" si="718"/>
        <v>0.77221098364539065</v>
      </c>
      <c r="BS1003" s="1">
        <f t="shared" si="730"/>
        <v>2.8490373662188193</v>
      </c>
      <c r="BT1003" s="1">
        <f t="shared" si="731"/>
        <v>2.7738232928314597</v>
      </c>
      <c r="BU1003" s="1">
        <f t="shared" si="732"/>
        <v>3.3362711671528307</v>
      </c>
      <c r="BV1003" s="1">
        <f t="shared" si="733"/>
        <v>3.4762678651760961</v>
      </c>
      <c r="BW1003" s="1">
        <f t="shared" si="734"/>
        <v>2.0971700181771</v>
      </c>
      <c r="BX1003" s="1">
        <f t="shared" si="735"/>
        <v>3.0627776014505157</v>
      </c>
      <c r="BY1003" s="1">
        <f t="shared" si="719"/>
        <v>1.2571759697201756</v>
      </c>
    </row>
    <row r="1004" spans="1:77" x14ac:dyDescent="0.25">
      <c r="A1004" s="1">
        <v>20030927</v>
      </c>
      <c r="B1004" s="1">
        <v>2003</v>
      </c>
      <c r="C1004" s="1">
        <v>9</v>
      </c>
      <c r="D1004" s="1">
        <v>7.5839999999999996</v>
      </c>
      <c r="E1004" s="1">
        <v>201.33699999999999</v>
      </c>
      <c r="F1004" s="1">
        <f t="shared" si="720"/>
        <v>8.3498480639999997</v>
      </c>
      <c r="G1004" s="1">
        <v>291.51</v>
      </c>
      <c r="H1004" s="1">
        <v>3.1360000000000001</v>
      </c>
      <c r="I1004" s="1">
        <v>449.91093919999997</v>
      </c>
      <c r="J1004" s="1">
        <v>110.5472896</v>
      </c>
      <c r="K1004" s="1">
        <f t="shared" si="721"/>
        <v>5.8308457720319994E-3</v>
      </c>
      <c r="L1004" s="1">
        <f t="shared" si="722"/>
        <v>1.4326928732159999E-3</v>
      </c>
      <c r="M1004" s="1">
        <f t="shared" si="690"/>
        <v>4.3981528988159997E-3</v>
      </c>
      <c r="N1004" s="1">
        <f t="shared" si="691"/>
        <v>0.24570927258752015</v>
      </c>
      <c r="O1004" s="1">
        <f t="shared" si="692"/>
        <v>2.0516350940217531</v>
      </c>
      <c r="P1004" s="1">
        <f t="shared" si="693"/>
        <v>6.2982129699782465</v>
      </c>
      <c r="Q1004" s="1">
        <v>40.163499999999999</v>
      </c>
      <c r="R1004" s="1">
        <v>32.864699999999999</v>
      </c>
      <c r="S1004" s="1">
        <v>0.54997247599999999</v>
      </c>
      <c r="T1004" s="1">
        <v>4.3887600000000004</v>
      </c>
      <c r="U1004" s="1">
        <v>0.84654950399999995</v>
      </c>
      <c r="V1004" s="1">
        <v>6.6266667000000001E-2</v>
      </c>
      <c r="W1004" s="1">
        <v>0.29803333300000001</v>
      </c>
      <c r="X1004" s="1">
        <v>3.4633333000000002E-2</v>
      </c>
      <c r="Y1004" s="1">
        <v>0.237444444</v>
      </c>
      <c r="Z1004" s="1">
        <v>0.63619727100000001</v>
      </c>
      <c r="AA1004" s="1">
        <v>0.113149213</v>
      </c>
      <c r="AB1004" s="1">
        <v>1.4777777780000001</v>
      </c>
      <c r="AC1004" s="1">
        <v>0.620884616</v>
      </c>
      <c r="AD1004" s="1">
        <v>0.309330726</v>
      </c>
      <c r="AE1004" s="1">
        <f t="shared" si="694"/>
        <v>0.17930390623041245</v>
      </c>
      <c r="AF1004" s="1">
        <v>0.81638853899999997</v>
      </c>
      <c r="AG1004" s="1">
        <v>0.71129572500000005</v>
      </c>
      <c r="AH1004" s="1">
        <v>0.40092616399999997</v>
      </c>
      <c r="AI1004" s="1">
        <v>1</v>
      </c>
      <c r="AJ1004" s="1">
        <v>0.704524818</v>
      </c>
      <c r="AK1004" s="1">
        <v>1</v>
      </c>
      <c r="AL1004" s="1">
        <v>0.59206904699999996</v>
      </c>
      <c r="AM1004" s="1">
        <v>0.54997247599999999</v>
      </c>
      <c r="AN1004" s="1">
        <f t="shared" si="695"/>
        <v>0.69066927378134535</v>
      </c>
      <c r="AO1004" s="1">
        <f t="shared" si="696"/>
        <v>0.26162445237173748</v>
      </c>
      <c r="AP1004" s="1">
        <f t="shared" si="697"/>
        <v>2.1845244271312123</v>
      </c>
      <c r="AQ1004" s="1">
        <f t="shared" si="698"/>
        <v>6.1653236368687878</v>
      </c>
      <c r="AR1004" s="1">
        <f t="shared" si="699"/>
        <v>0.29882870744406798</v>
      </c>
      <c r="AS1004" s="1">
        <f t="shared" si="700"/>
        <v>0.57394444445000004</v>
      </c>
      <c r="AT1004" s="1">
        <f t="shared" si="701"/>
        <v>0.68574422137382174</v>
      </c>
      <c r="AU1004" s="1">
        <f t="shared" si="702"/>
        <v>0.40763362628960514</v>
      </c>
      <c r="AV1004" s="1">
        <f t="shared" si="703"/>
        <v>1.0701441517103949</v>
      </c>
      <c r="AW1004" s="1">
        <f t="shared" si="704"/>
        <v>1.0819601215895183</v>
      </c>
      <c r="AX1004" s="1">
        <f t="shared" si="723"/>
        <v>4.9494780988491609</v>
      </c>
      <c r="AY1004" s="1">
        <f t="shared" si="724"/>
        <v>4.3852744348912678</v>
      </c>
      <c r="AZ1004" s="1">
        <f t="shared" si="725"/>
        <v>4.3681507016859538</v>
      </c>
      <c r="BA1004" s="1">
        <f t="shared" si="726"/>
        <v>4.3573105652239175</v>
      </c>
      <c r="BB1004" s="1">
        <f t="shared" si="727"/>
        <v>3.8633745581322887</v>
      </c>
      <c r="BC1004" s="1">
        <f t="shared" si="728"/>
        <v>3.22733634704199</v>
      </c>
      <c r="BD1004" s="1">
        <f t="shared" si="729"/>
        <v>3.4090477925907594</v>
      </c>
      <c r="BE1004" s="1">
        <f t="shared" si="705"/>
        <v>0.8458771724680415</v>
      </c>
      <c r="BF1004" s="1">
        <f t="shared" si="706"/>
        <v>0.84257416937419582</v>
      </c>
      <c r="BG1004" s="1">
        <f t="shared" si="707"/>
        <v>0.84048321152975192</v>
      </c>
      <c r="BH1004" s="1">
        <f t="shared" si="708"/>
        <v>0.74520771640120576</v>
      </c>
      <c r="BI1004" s="1">
        <f t="shared" si="709"/>
        <v>0.6225220757265798</v>
      </c>
      <c r="BJ1004" s="1">
        <f t="shared" si="710"/>
        <v>0.65757246220705212</v>
      </c>
      <c r="BK1004" s="1">
        <f t="shared" si="711"/>
        <v>0.84654950438304533</v>
      </c>
      <c r="BL1004" s="2">
        <f t="shared" si="712"/>
        <v>1.75</v>
      </c>
      <c r="BM1004" s="2">
        <f t="shared" si="713"/>
        <v>1.7431665546696753</v>
      </c>
      <c r="BN1004" s="2">
        <f t="shared" si="714"/>
        <v>1.7388406592005963</v>
      </c>
      <c r="BO1004" s="2">
        <f t="shared" si="715"/>
        <v>1.5417291613356328</v>
      </c>
      <c r="BP1004" s="2">
        <f t="shared" si="716"/>
        <v>1.2879099566464236</v>
      </c>
      <c r="BQ1004" s="2">
        <f t="shared" si="717"/>
        <v>1.3604242392601253</v>
      </c>
      <c r="BR1004" s="2">
        <f t="shared" si="718"/>
        <v>1.7513909594555244</v>
      </c>
      <c r="BS1004" s="1">
        <f t="shared" si="730"/>
        <v>9.07251136553122</v>
      </c>
      <c r="BT1004" s="1">
        <f t="shared" si="731"/>
        <v>9.0370847881454441</v>
      </c>
      <c r="BU1004" s="1">
        <f t="shared" si="732"/>
        <v>9.0146580819686921</v>
      </c>
      <c r="BV1004" s="1">
        <f t="shared" si="733"/>
        <v>7.9927744793076831</v>
      </c>
      <c r="BW1004" s="1">
        <f t="shared" si="734"/>
        <v>6.6769015539745711</v>
      </c>
      <c r="BX1004" s="1">
        <f t="shared" si="735"/>
        <v>7.0528367843609434</v>
      </c>
      <c r="BY1004" s="1">
        <f t="shared" si="719"/>
        <v>9.0797225057993565</v>
      </c>
    </row>
    <row r="1005" spans="1:77" x14ac:dyDescent="0.25">
      <c r="A1005" s="1">
        <v>20051024</v>
      </c>
      <c r="B1005" s="1">
        <v>2005</v>
      </c>
      <c r="C1005" s="1">
        <v>10</v>
      </c>
      <c r="D1005" s="1">
        <v>9.2349999999999994</v>
      </c>
      <c r="E1005" s="1">
        <v>110.569</v>
      </c>
      <c r="F1005" s="1">
        <f t="shared" si="720"/>
        <v>4.5855175680000002</v>
      </c>
      <c r="G1005" s="1">
        <v>200.97300000000001</v>
      </c>
      <c r="H1005" s="1">
        <v>1.891</v>
      </c>
      <c r="I1005" s="1">
        <v>242.889375</v>
      </c>
      <c r="J1005" s="1">
        <v>59.695</v>
      </c>
      <c r="K1005" s="1">
        <f t="shared" si="721"/>
        <v>3.1478462999999998E-3</v>
      </c>
      <c r="L1005" s="1">
        <f t="shared" si="722"/>
        <v>7.7364719999999988E-4</v>
      </c>
      <c r="M1005" s="1">
        <f t="shared" si="690"/>
        <v>2.3741991E-3</v>
      </c>
      <c r="N1005" s="1">
        <f t="shared" si="691"/>
        <v>0.24577032239471158</v>
      </c>
      <c r="O1005" s="1">
        <f t="shared" si="692"/>
        <v>1.1269841310339739</v>
      </c>
      <c r="P1005" s="1">
        <f t="shared" si="693"/>
        <v>3.4585334369660261</v>
      </c>
      <c r="Q1005" s="1">
        <v>18.124300000000002</v>
      </c>
      <c r="R1005" s="1">
        <v>3.3345400000000001</v>
      </c>
      <c r="S1005" s="1">
        <v>0.84460763000000005</v>
      </c>
      <c r="T1005" s="1">
        <v>4.3480400000000001</v>
      </c>
      <c r="U1005" s="1">
        <v>1.4079301319999999</v>
      </c>
      <c r="V1005" s="1">
        <v>4.0755555999999998E-2</v>
      </c>
      <c r="W1005" s="1">
        <v>0.21286666700000001</v>
      </c>
      <c r="X1005" s="1">
        <v>1.9322222E-2</v>
      </c>
      <c r="Y1005" s="1">
        <v>0.15939999999999999</v>
      </c>
      <c r="Z1005" s="1">
        <v>0.67861210599999999</v>
      </c>
      <c r="AA1005" s="1">
        <v>0.143624643</v>
      </c>
      <c r="AB1005" s="1">
        <v>1.5222222219999999</v>
      </c>
      <c r="AC1005" s="1">
        <v>0.67347901099999996</v>
      </c>
      <c r="AD1005" s="1">
        <v>0.44983156899999999</v>
      </c>
      <c r="AE1005" s="1">
        <f t="shared" si="694"/>
        <v>0.35543634072959757</v>
      </c>
      <c r="AF1005" s="1">
        <v>0.87220607400000005</v>
      </c>
      <c r="AG1005" s="1">
        <v>0.80393163700000003</v>
      </c>
      <c r="AH1005" s="1">
        <v>0.44340108099999997</v>
      </c>
      <c r="AI1005" s="1">
        <v>1</v>
      </c>
      <c r="AJ1005" s="1">
        <v>0.72381306499999998</v>
      </c>
      <c r="AK1005" s="1">
        <v>1</v>
      </c>
      <c r="AL1005" s="1">
        <v>0.97974688200000004</v>
      </c>
      <c r="AM1005" s="1">
        <v>0.84460763000000005</v>
      </c>
      <c r="AN1005" s="1">
        <f t="shared" si="695"/>
        <v>0.55016843058520293</v>
      </c>
      <c r="AO1005" s="1">
        <f t="shared" si="696"/>
        <v>0.43867473278035507</v>
      </c>
      <c r="AP1005" s="1">
        <f t="shared" si="697"/>
        <v>2.0115506938020236</v>
      </c>
      <c r="AQ1005" s="1">
        <f t="shared" si="698"/>
        <v>2.5739668741979767</v>
      </c>
      <c r="AR1005" s="1">
        <f t="shared" si="699"/>
        <v>0.13267867048860194</v>
      </c>
      <c r="AS1005" s="1">
        <f t="shared" si="700"/>
        <v>0.57505555554999999</v>
      </c>
      <c r="AT1005" s="1">
        <f t="shared" si="701"/>
        <v>0.61122915389338739</v>
      </c>
      <c r="AU1005" s="1">
        <f t="shared" si="702"/>
        <v>0.2912497127313598</v>
      </c>
      <c r="AV1005" s="1">
        <f t="shared" si="703"/>
        <v>1.2309725092686401</v>
      </c>
      <c r="AW1005" s="1">
        <f t="shared" si="704"/>
        <v>0.99770371905531874</v>
      </c>
      <c r="AX1005" s="1">
        <f t="shared" si="723"/>
        <v>2.1992374081358941</v>
      </c>
      <c r="AY1005" s="1">
        <f t="shared" si="724"/>
        <v>4.6183141620662402</v>
      </c>
      <c r="AZ1005" s="1">
        <f t="shared" si="725"/>
        <v>5.0232666059541469</v>
      </c>
      <c r="BA1005" s="1">
        <f t="shared" si="726"/>
        <v>5.0220547727480795</v>
      </c>
      <c r="BB1005" s="1">
        <f t="shared" si="727"/>
        <v>3.6270608341677879</v>
      </c>
      <c r="BC1005" s="1">
        <f t="shared" si="728"/>
        <v>3.3994722399115371</v>
      </c>
      <c r="BD1005" s="1">
        <f t="shared" si="729"/>
        <v>3.2075972142985361</v>
      </c>
      <c r="BE1005" s="1">
        <f t="shared" si="705"/>
        <v>1.4954470675601825</v>
      </c>
      <c r="BF1005" s="1">
        <f t="shared" si="706"/>
        <v>1.6265739081046462</v>
      </c>
      <c r="BG1005" s="1">
        <f t="shared" si="707"/>
        <v>1.626181506819071</v>
      </c>
      <c r="BH1005" s="1">
        <f t="shared" si="708"/>
        <v>1.1744713109538369</v>
      </c>
      <c r="BI1005" s="1">
        <f t="shared" si="709"/>
        <v>1.1007763036530811</v>
      </c>
      <c r="BJ1005" s="1">
        <f t="shared" si="710"/>
        <v>1.0386456355517537</v>
      </c>
      <c r="BK1005" s="1">
        <f t="shared" si="711"/>
        <v>1.4079301319608049</v>
      </c>
      <c r="BL1005" s="2">
        <f t="shared" si="712"/>
        <v>1.75</v>
      </c>
      <c r="BM1005" s="2">
        <f t="shared" si="713"/>
        <v>1.9034470700639339</v>
      </c>
      <c r="BN1005" s="2">
        <f t="shared" si="714"/>
        <v>1.9029878747740083</v>
      </c>
      <c r="BO1005" s="2">
        <f t="shared" si="715"/>
        <v>1.3743881938412379</v>
      </c>
      <c r="BP1005" s="2">
        <f t="shared" si="716"/>
        <v>1.2881489242783701</v>
      </c>
      <c r="BQ1005" s="2">
        <f t="shared" si="717"/>
        <v>1.2154424597461861</v>
      </c>
      <c r="BR1005" s="2">
        <f t="shared" si="718"/>
        <v>1.647586052611824</v>
      </c>
      <c r="BS1005" s="1">
        <f t="shared" si="730"/>
        <v>5.4044372140845889</v>
      </c>
      <c r="BT1005" s="1">
        <f t="shared" si="731"/>
        <v>5.8783201031393144</v>
      </c>
      <c r="BU1005" s="1">
        <f t="shared" si="732"/>
        <v>5.8769019933602253</v>
      </c>
      <c r="BV1005" s="1">
        <f t="shared" si="733"/>
        <v>4.2444541150823367</v>
      </c>
      <c r="BW1005" s="1">
        <f t="shared" si="734"/>
        <v>3.978125704944603</v>
      </c>
      <c r="BX1005" s="1">
        <f t="shared" si="735"/>
        <v>3.7535899777318855</v>
      </c>
      <c r="BY1005" s="1">
        <f t="shared" si="719"/>
        <v>5.0881573577954695</v>
      </c>
    </row>
    <row r="1006" spans="1:77" x14ac:dyDescent="0.25">
      <c r="A1006" s="1">
        <v>20050924</v>
      </c>
      <c r="B1006" s="1">
        <v>2005</v>
      </c>
      <c r="C1006" s="1">
        <v>9</v>
      </c>
      <c r="D1006" s="1">
        <v>9.7479999999999993</v>
      </c>
      <c r="E1006" s="1">
        <v>175.85599999999999</v>
      </c>
      <c r="F1006" s="1">
        <f t="shared" si="720"/>
        <v>7.2931000319999999</v>
      </c>
      <c r="G1006" s="1">
        <v>301.029</v>
      </c>
      <c r="H1006" s="1">
        <v>2.5630000000000002</v>
      </c>
      <c r="I1006" s="1">
        <v>398.30062709999999</v>
      </c>
      <c r="J1006" s="1">
        <v>97.892918750000007</v>
      </c>
      <c r="K1006" s="1">
        <f t="shared" si="721"/>
        <v>5.1619761272159994E-3</v>
      </c>
      <c r="L1006" s="1">
        <f t="shared" si="722"/>
        <v>1.268692227E-3</v>
      </c>
      <c r="M1006" s="1">
        <f t="shared" si="690"/>
        <v>3.8932839002159994E-3</v>
      </c>
      <c r="N1006" s="1">
        <f t="shared" si="691"/>
        <v>0.24577646152041424</v>
      </c>
      <c r="O1006" s="1">
        <f t="shared" si="692"/>
        <v>1.7924723193793799</v>
      </c>
      <c r="P1006" s="1">
        <f t="shared" si="693"/>
        <v>5.50062771262062</v>
      </c>
      <c r="Q1006" s="1">
        <v>47.029899999999998</v>
      </c>
      <c r="R1006" s="1">
        <v>19.824300000000001</v>
      </c>
      <c r="S1006" s="1">
        <v>0.70346964000000001</v>
      </c>
      <c r="T1006" s="1">
        <v>5.2782400000000003</v>
      </c>
      <c r="U1006" s="1">
        <v>1.0397554790000001</v>
      </c>
      <c r="V1006" s="1">
        <v>5.9877778E-2</v>
      </c>
      <c r="W1006" s="1">
        <v>0.33512222200000003</v>
      </c>
      <c r="X1006" s="1">
        <v>3.4433333000000003E-2</v>
      </c>
      <c r="Y1006" s="1">
        <v>0.241811111</v>
      </c>
      <c r="Z1006" s="1">
        <v>0.69682137700000002</v>
      </c>
      <c r="AA1006" s="1">
        <v>0.16173638400000001</v>
      </c>
      <c r="AB1006" s="1">
        <v>1.766666667</v>
      </c>
      <c r="AC1006" s="1">
        <v>0.69605850700000005</v>
      </c>
      <c r="AD1006" s="1">
        <v>0.41581708099999998</v>
      </c>
      <c r="AE1006" s="1">
        <f t="shared" si="694"/>
        <v>0.31279563871129495</v>
      </c>
      <c r="AF1006" s="1">
        <v>0.88786779599999999</v>
      </c>
      <c r="AG1006" s="1">
        <v>0.83122495200000002</v>
      </c>
      <c r="AH1006" s="1">
        <v>0.45659891899999999</v>
      </c>
      <c r="AI1006" s="1">
        <v>1</v>
      </c>
      <c r="AJ1006" s="1">
        <v>0.73527619200000005</v>
      </c>
      <c r="AK1006" s="1">
        <v>1</v>
      </c>
      <c r="AL1006" s="1">
        <v>0.79403900000000005</v>
      </c>
      <c r="AM1006" s="1">
        <v>0.70346964000000001</v>
      </c>
      <c r="AN1006" s="1">
        <f t="shared" si="695"/>
        <v>0.58418291925362675</v>
      </c>
      <c r="AO1006" s="1">
        <f t="shared" si="696"/>
        <v>0.38664560636293588</v>
      </c>
      <c r="AP1006" s="1">
        <f t="shared" si="697"/>
        <v>2.819845084138187</v>
      </c>
      <c r="AQ1006" s="1">
        <f t="shared" si="698"/>
        <v>4.4732549478618129</v>
      </c>
      <c r="AR1006" s="1">
        <f t="shared" si="699"/>
        <v>0.20877866380076562</v>
      </c>
      <c r="AS1006" s="1">
        <f t="shared" si="700"/>
        <v>0.58116666667500005</v>
      </c>
      <c r="AT1006" s="1">
        <f t="shared" si="701"/>
        <v>0.71802125512392367</v>
      </c>
      <c r="AU1006" s="1">
        <f t="shared" si="702"/>
        <v>0.42851056395012388</v>
      </c>
      <c r="AV1006" s="1">
        <f t="shared" si="703"/>
        <v>1.3381561030498761</v>
      </c>
      <c r="AW1006" s="1">
        <f t="shared" si="704"/>
        <v>1.4409766779397408</v>
      </c>
      <c r="AX1006" s="1">
        <f t="shared" si="723"/>
        <v>3.8126805751499253</v>
      </c>
      <c r="AY1006" s="1">
        <f t="shared" si="724"/>
        <v>6.263053223588896</v>
      </c>
      <c r="AZ1006" s="1">
        <f t="shared" si="725"/>
        <v>6.6733513203564563</v>
      </c>
      <c r="BA1006" s="1">
        <f t="shared" si="726"/>
        <v>6.4461097288167153</v>
      </c>
      <c r="BB1006" s="1">
        <f t="shared" si="727"/>
        <v>4.9114583372461986</v>
      </c>
      <c r="BC1006" s="1">
        <f t="shared" si="728"/>
        <v>4.609510103638085</v>
      </c>
      <c r="BD1006" s="1">
        <f t="shared" si="729"/>
        <v>4.3409545991057845</v>
      </c>
      <c r="BE1006" s="1">
        <f t="shared" si="705"/>
        <v>1.2337528995190772</v>
      </c>
      <c r="BF1006" s="1">
        <f t="shared" si="706"/>
        <v>1.3145771314843402</v>
      </c>
      <c r="BG1006" s="1">
        <f t="shared" si="707"/>
        <v>1.2698130264313048</v>
      </c>
      <c r="BH1006" s="1">
        <f t="shared" si="708"/>
        <v>0.96750350797312457</v>
      </c>
      <c r="BI1006" s="1">
        <f t="shared" si="709"/>
        <v>0.90802301253112594</v>
      </c>
      <c r="BJ1006" s="1">
        <f t="shared" si="710"/>
        <v>0.85512051903951347</v>
      </c>
      <c r="BK1006" s="1">
        <f t="shared" si="711"/>
        <v>1.039755478978031</v>
      </c>
      <c r="BL1006" s="2">
        <f t="shared" si="712"/>
        <v>1.75</v>
      </c>
      <c r="BM1006" s="2">
        <f t="shared" si="713"/>
        <v>1.8646440312272785</v>
      </c>
      <c r="BN1006" s="2">
        <f t="shared" si="714"/>
        <v>1.801148995978852</v>
      </c>
      <c r="BO1006" s="2">
        <f t="shared" si="715"/>
        <v>1.3723421761464218</v>
      </c>
      <c r="BP1006" s="2">
        <f t="shared" si="716"/>
        <v>1.2879728773475516</v>
      </c>
      <c r="BQ1006" s="2">
        <f t="shared" si="717"/>
        <v>1.2129340558409032</v>
      </c>
      <c r="BR1006" s="2">
        <f t="shared" si="718"/>
        <v>1.474827000545111</v>
      </c>
      <c r="BS1006" s="1">
        <f t="shared" si="730"/>
        <v>8.8837425594322532</v>
      </c>
      <c r="BT1006" s="1">
        <f t="shared" si="731"/>
        <v>9.4657243076600537</v>
      </c>
      <c r="BU1006" s="1">
        <f t="shared" si="732"/>
        <v>9.1433965665462829</v>
      </c>
      <c r="BV1006" s="1">
        <f t="shared" si="733"/>
        <v>6.9665911979061939</v>
      </c>
      <c r="BW1006" s="1">
        <f t="shared" si="734"/>
        <v>6.538296837649634</v>
      </c>
      <c r="BX1006" s="1">
        <f t="shared" si="735"/>
        <v>6.1573679392334899</v>
      </c>
      <c r="BY1006" s="1">
        <f t="shared" si="719"/>
        <v>7.486847652881381</v>
      </c>
    </row>
    <row r="1007" spans="1:77" x14ac:dyDescent="0.25">
      <c r="A1007" s="1">
        <v>20030916</v>
      </c>
      <c r="B1007" s="1">
        <v>2003</v>
      </c>
      <c r="C1007" s="1">
        <v>9</v>
      </c>
      <c r="D1007" s="1">
        <v>18.919</v>
      </c>
      <c r="E1007" s="1">
        <v>258.16300000000001</v>
      </c>
      <c r="F1007" s="1">
        <f t="shared" si="720"/>
        <v>10.706535936</v>
      </c>
      <c r="G1007" s="1">
        <v>361.12099999999998</v>
      </c>
      <c r="H1007" s="1">
        <v>14.34</v>
      </c>
      <c r="I1007" s="1">
        <v>552.8544167</v>
      </c>
      <c r="J1007" s="1">
        <v>135.91896149999999</v>
      </c>
      <c r="K1007" s="1">
        <f t="shared" si="721"/>
        <v>7.1649932404319995E-3</v>
      </c>
      <c r="L1007" s="1">
        <f t="shared" si="722"/>
        <v>1.7615097410399998E-3</v>
      </c>
      <c r="M1007" s="1">
        <f t="shared" si="690"/>
        <v>5.4034834993919997E-3</v>
      </c>
      <c r="N1007" s="1">
        <f t="shared" si="691"/>
        <v>0.24584946306715469</v>
      </c>
      <c r="O1007" s="1">
        <f t="shared" si="692"/>
        <v>2.6321961111747965</v>
      </c>
      <c r="P1007" s="1">
        <f t="shared" si="693"/>
        <v>8.0743398248252038</v>
      </c>
      <c r="Q1007" s="1">
        <v>3.7227700000000001</v>
      </c>
      <c r="R1007" s="1">
        <v>78.596199999999996</v>
      </c>
      <c r="S1007" s="1">
        <v>4.5223719000000002E-2</v>
      </c>
      <c r="T1007" s="1">
        <v>8.6516200000000005E-3</v>
      </c>
      <c r="U1007" s="1">
        <v>3.505378E-3</v>
      </c>
      <c r="V1007" s="1">
        <v>0.106055556</v>
      </c>
      <c r="W1007" s="1">
        <v>0.206511111</v>
      </c>
      <c r="X1007" s="1">
        <v>4.4588889E-2</v>
      </c>
      <c r="Y1007" s="1">
        <v>0.311266667</v>
      </c>
      <c r="Z1007" s="1">
        <v>0.32138921300000001</v>
      </c>
      <c r="AA1007" s="1">
        <v>-0.20231759699999999</v>
      </c>
      <c r="AB1007" s="1">
        <v>0.58888888900000003</v>
      </c>
      <c r="AC1007" s="1">
        <v>0.23052262400000001</v>
      </c>
      <c r="AD1007" s="1">
        <v>0.28510665400000001</v>
      </c>
      <c r="AE1007" s="1">
        <f t="shared" si="694"/>
        <v>0.14893650996615271</v>
      </c>
      <c r="AF1007" s="1">
        <v>0.98431200100000005</v>
      </c>
      <c r="AG1007" s="1">
        <v>1.2551023180000001</v>
      </c>
      <c r="AH1007" s="1">
        <v>0.69253923299999998</v>
      </c>
      <c r="AI1007" s="1">
        <v>0.72491228100000005</v>
      </c>
      <c r="AJ1007" s="1">
        <v>0.50486228</v>
      </c>
      <c r="AK1007" s="1">
        <v>0.43958683700000001</v>
      </c>
      <c r="AL1007" s="1">
        <v>0</v>
      </c>
      <c r="AM1007" s="1">
        <v>4.5223719000000002E-2</v>
      </c>
      <c r="AN1007" s="1">
        <f t="shared" si="695"/>
        <v>0.71489334599760201</v>
      </c>
      <c r="AO1007" s="1">
        <f t="shared" si="696"/>
        <v>0.24170745635404667</v>
      </c>
      <c r="AP1007" s="1">
        <f t="shared" si="697"/>
        <v>2.5878495674537523</v>
      </c>
      <c r="AQ1007" s="1">
        <f t="shared" si="698"/>
        <v>8.118686368546248</v>
      </c>
      <c r="AR1007" s="1">
        <f t="shared" si="699"/>
        <v>0.40887977446836521</v>
      </c>
      <c r="AS1007" s="1">
        <f t="shared" si="700"/>
        <v>0.551722222225</v>
      </c>
      <c r="AT1007" s="1">
        <f t="shared" si="701"/>
        <v>1.6008153291200604</v>
      </c>
      <c r="AU1007" s="1">
        <f t="shared" si="702"/>
        <v>0.3345845344692433</v>
      </c>
      <c r="AV1007" s="1">
        <f t="shared" si="703"/>
        <v>0.25430435453075673</v>
      </c>
      <c r="AW1007" s="1">
        <f t="shared" si="704"/>
        <v>0.40826815801309613</v>
      </c>
      <c r="AX1007" s="1">
        <f t="shared" si="723"/>
        <v>4.4959940833344856</v>
      </c>
      <c r="AY1007" s="1">
        <f t="shared" si="724"/>
        <v>0</v>
      </c>
      <c r="AZ1007" s="1">
        <f t="shared" si="725"/>
        <v>0</v>
      </c>
      <c r="BA1007" s="1">
        <f t="shared" si="726"/>
        <v>0</v>
      </c>
      <c r="BB1007" s="1">
        <f t="shared" si="727"/>
        <v>0</v>
      </c>
      <c r="BC1007" s="1">
        <f t="shared" si="728"/>
        <v>0</v>
      </c>
      <c r="BD1007" s="1">
        <f t="shared" si="729"/>
        <v>0</v>
      </c>
      <c r="BE1007" s="1">
        <f t="shared" si="705"/>
        <v>0</v>
      </c>
      <c r="BF1007" s="1">
        <f t="shared" si="706"/>
        <v>0</v>
      </c>
      <c r="BG1007" s="1">
        <f t="shared" si="707"/>
        <v>0</v>
      </c>
      <c r="BH1007" s="1">
        <f t="shared" si="708"/>
        <v>0</v>
      </c>
      <c r="BI1007" s="1">
        <f t="shared" si="709"/>
        <v>0</v>
      </c>
      <c r="BJ1007" s="1">
        <f t="shared" si="710"/>
        <v>0</v>
      </c>
      <c r="BK1007" s="1">
        <f t="shared" si="711"/>
        <v>3.5053783695842247E-3</v>
      </c>
      <c r="BL1007" s="2" t="e">
        <f t="shared" si="712"/>
        <v>#DIV/0!</v>
      </c>
      <c r="BM1007" s="2" t="e">
        <f t="shared" si="713"/>
        <v>#DIV/0!</v>
      </c>
      <c r="BN1007" s="2" t="e">
        <f t="shared" si="714"/>
        <v>#DIV/0!</v>
      </c>
      <c r="BO1007" s="2" t="e">
        <f t="shared" si="715"/>
        <v>#DIV/0!</v>
      </c>
      <c r="BP1007" s="2" t="e">
        <f t="shared" si="716"/>
        <v>#DIV/0!</v>
      </c>
      <c r="BQ1007" s="2" t="e">
        <f t="shared" si="717"/>
        <v>#DIV/0!</v>
      </c>
      <c r="BR1007" s="2" t="e">
        <f t="shared" si="718"/>
        <v>#DIV/0!</v>
      </c>
      <c r="BS1007" s="1" t="e">
        <f t="shared" si="730"/>
        <v>#DIV/0!</v>
      </c>
      <c r="BT1007" s="1" t="e">
        <f t="shared" si="731"/>
        <v>#DIV/0!</v>
      </c>
      <c r="BU1007" s="1" t="e">
        <f t="shared" si="732"/>
        <v>#DIV/0!</v>
      </c>
      <c r="BV1007" s="1" t="e">
        <f t="shared" si="733"/>
        <v>#DIV/0!</v>
      </c>
      <c r="BW1007" s="1" t="e">
        <f t="shared" si="734"/>
        <v>#DIV/0!</v>
      </c>
      <c r="BX1007" s="1" t="e">
        <f t="shared" si="735"/>
        <v>#DIV/0!</v>
      </c>
      <c r="BY1007" s="1" t="e">
        <f t="shared" si="719"/>
        <v>#DIV/0!</v>
      </c>
    </row>
    <row r="1008" spans="1:77" x14ac:dyDescent="0.25">
      <c r="A1008" s="1">
        <v>20111112</v>
      </c>
      <c r="B1008" s="1">
        <v>2011</v>
      </c>
      <c r="C1008" s="1">
        <v>11</v>
      </c>
      <c r="D1008" s="1">
        <v>0.76500000000000001</v>
      </c>
      <c r="E1008" s="1">
        <v>72.153000000000006</v>
      </c>
      <c r="F1008" s="1">
        <f t="shared" si="720"/>
        <v>2.9923292160000003</v>
      </c>
      <c r="G1008" s="1">
        <v>152.38300000000001</v>
      </c>
      <c r="H1008" s="1">
        <v>1.4139999999999999</v>
      </c>
      <c r="I1008" s="1">
        <v>141.57291670000001</v>
      </c>
      <c r="J1008" s="1">
        <v>34.810416670000002</v>
      </c>
      <c r="K1008" s="1">
        <f t="shared" si="721"/>
        <v>1.8347850004320002E-3</v>
      </c>
      <c r="L1008" s="1">
        <f t="shared" si="722"/>
        <v>4.5114300004320002E-4</v>
      </c>
      <c r="M1008" s="1">
        <f t="shared" si="690"/>
        <v>1.3836420003888001E-3</v>
      </c>
      <c r="N1008" s="1">
        <f t="shared" si="691"/>
        <v>0.24588330509404557</v>
      </c>
      <c r="O1008" s="1">
        <f t="shared" si="692"/>
        <v>0.73576379755955423</v>
      </c>
      <c r="P1008" s="1">
        <f t="shared" si="693"/>
        <v>2.256565418440446</v>
      </c>
      <c r="Q1008" s="1">
        <v>5.6262100000000004</v>
      </c>
      <c r="R1008" s="1">
        <v>3.65706</v>
      </c>
      <c r="S1008" s="1">
        <v>0.60605907199999998</v>
      </c>
      <c r="T1008" s="1">
        <v>0.53301100000000001</v>
      </c>
      <c r="U1008" s="1">
        <v>0.29386979699999999</v>
      </c>
      <c r="V1008" s="1">
        <v>5.5199999999999999E-2</v>
      </c>
      <c r="W1008" s="1">
        <v>0.23865555599999999</v>
      </c>
      <c r="X1008" s="1">
        <v>2.8977777999999999E-2</v>
      </c>
      <c r="Y1008" s="1">
        <v>0.18759999999999999</v>
      </c>
      <c r="Z1008" s="1">
        <v>0.62430521500000002</v>
      </c>
      <c r="AA1008" s="1">
        <v>0.11977686899999999</v>
      </c>
      <c r="AB1008" s="1">
        <v>1.2</v>
      </c>
      <c r="AC1008" s="1">
        <v>0.60613846699999996</v>
      </c>
      <c r="AD1008" s="1">
        <v>0.52650229999999998</v>
      </c>
      <c r="AE1008" s="1">
        <f t="shared" si="694"/>
        <v>0.4515510843675567</v>
      </c>
      <c r="AF1008" s="1">
        <v>0.51429087399999995</v>
      </c>
      <c r="AG1008" s="1">
        <v>0.32705909300000002</v>
      </c>
      <c r="AH1008" s="1">
        <v>0.22549524100000001</v>
      </c>
      <c r="AI1008" s="1">
        <v>1</v>
      </c>
      <c r="AJ1008" s="1">
        <v>0.70871953700000001</v>
      </c>
      <c r="AK1008" s="1">
        <v>1</v>
      </c>
      <c r="AL1008" s="1">
        <v>0.66586719999999999</v>
      </c>
      <c r="AM1008" s="1">
        <v>0.60605907199999998</v>
      </c>
      <c r="AN1008" s="1">
        <f t="shared" si="695"/>
        <v>0.47349769987465795</v>
      </c>
      <c r="AO1008" s="1">
        <f t="shared" si="696"/>
        <v>0.57247345728013688</v>
      </c>
      <c r="AP1008" s="1">
        <f t="shared" si="697"/>
        <v>1.7130290516038817</v>
      </c>
      <c r="AQ1008" s="1">
        <f t="shared" si="698"/>
        <v>1.2793001643961186</v>
      </c>
      <c r="AR1008" s="1">
        <f t="shared" si="699"/>
        <v>7.0652439171369541E-2</v>
      </c>
      <c r="AS1008" s="1">
        <f t="shared" si="700"/>
        <v>0.56700000000000006</v>
      </c>
      <c r="AT1008" s="1">
        <f t="shared" si="701"/>
        <v>0.66092310732606474</v>
      </c>
      <c r="AU1008" s="1">
        <f t="shared" si="702"/>
        <v>0.22118975674050817</v>
      </c>
      <c r="AV1008" s="1">
        <f t="shared" si="703"/>
        <v>0.97881024325949184</v>
      </c>
      <c r="AW1008" s="1">
        <f t="shared" si="704"/>
        <v>0.71404568662348267</v>
      </c>
      <c r="AX1008" s="1">
        <f t="shared" si="723"/>
        <v>1.1386639033954253</v>
      </c>
      <c r="AY1008" s="1">
        <f t="shared" si="724"/>
        <v>1.0869653706200457</v>
      </c>
      <c r="AZ1008" s="1">
        <f t="shared" si="725"/>
        <v>1.2366010526248716</v>
      </c>
      <c r="BA1008" s="1">
        <f t="shared" si="726"/>
        <v>1.2868116561643903</v>
      </c>
      <c r="BB1008" s="1">
        <f t="shared" si="727"/>
        <v>0.84301940964310207</v>
      </c>
      <c r="BC1008" s="1">
        <f t="shared" si="728"/>
        <v>0.80017499821463733</v>
      </c>
      <c r="BD1008" s="1">
        <f t="shared" si="729"/>
        <v>0.74654523169114351</v>
      </c>
      <c r="BE1008" s="1">
        <f t="shared" si="705"/>
        <v>0.59928649244788235</v>
      </c>
      <c r="BF1008" s="1">
        <f t="shared" si="706"/>
        <v>0.68178649239044264</v>
      </c>
      <c r="BG1008" s="1">
        <f t="shared" si="707"/>
        <v>0.70946956058398092</v>
      </c>
      <c r="BH1008" s="1">
        <f t="shared" si="708"/>
        <v>0.46478954962687391</v>
      </c>
      <c r="BI1008" s="1">
        <f t="shared" si="709"/>
        <v>0.441167751048956</v>
      </c>
      <c r="BJ1008" s="1">
        <f t="shared" si="710"/>
        <v>0.41159956466567699</v>
      </c>
      <c r="BK1008" s="1">
        <f t="shared" si="711"/>
        <v>0.29386979683071734</v>
      </c>
      <c r="BL1008" s="2">
        <f t="shared" si="712"/>
        <v>1.75</v>
      </c>
      <c r="BM1008" s="2">
        <f t="shared" si="713"/>
        <v>1.9909114867744766</v>
      </c>
      <c r="BN1008" s="2">
        <f t="shared" si="714"/>
        <v>2.0717499003699662</v>
      </c>
      <c r="BO1008" s="2">
        <f t="shared" si="715"/>
        <v>1.357250200191632</v>
      </c>
      <c r="BP1008" s="2">
        <f t="shared" si="716"/>
        <v>1.2882712593473225</v>
      </c>
      <c r="BQ1008" s="2">
        <f t="shared" si="717"/>
        <v>1.2019280381621089</v>
      </c>
      <c r="BR1008" s="2">
        <f t="shared" si="718"/>
        <v>0.85814072390173168</v>
      </c>
      <c r="BS1008" s="1">
        <f t="shared" si="730"/>
        <v>3.1740902265547164</v>
      </c>
      <c r="BT1008" s="1">
        <f t="shared" si="731"/>
        <v>3.6110472526322202</v>
      </c>
      <c r="BU1008" s="1">
        <f t="shared" si="732"/>
        <v>3.7576692060742949</v>
      </c>
      <c r="BV1008" s="1">
        <f t="shared" si="733"/>
        <v>2.4617340545243951</v>
      </c>
      <c r="BW1008" s="1">
        <f t="shared" si="734"/>
        <v>2.3366224076832411</v>
      </c>
      <c r="BX1008" s="1">
        <f t="shared" si="735"/>
        <v>2.1800160222585339</v>
      </c>
      <c r="BY1008" s="1">
        <f t="shared" si="719"/>
        <v>1.5564663341400431</v>
      </c>
    </row>
    <row r="1009" spans="1:77" x14ac:dyDescent="0.25">
      <c r="A1009" s="1">
        <v>20110410</v>
      </c>
      <c r="B1009" s="1">
        <v>2011</v>
      </c>
      <c r="C1009" s="1">
        <v>4</v>
      </c>
      <c r="D1009" s="1">
        <v>10.195</v>
      </c>
      <c r="E1009" s="1">
        <v>301.77100000000002</v>
      </c>
      <c r="F1009" s="1">
        <f t="shared" si="720"/>
        <v>12.515046912000001</v>
      </c>
      <c r="G1009" s="1">
        <v>397.46</v>
      </c>
      <c r="H1009" s="1">
        <v>4.7610000000000001</v>
      </c>
      <c r="I1009" s="1">
        <v>609.46441670000002</v>
      </c>
      <c r="J1009" s="1">
        <v>150.02365380000001</v>
      </c>
      <c r="K1009" s="1">
        <f t="shared" si="721"/>
        <v>7.8986588404319994E-3</v>
      </c>
      <c r="L1009" s="1">
        <f t="shared" si="722"/>
        <v>1.944306553248E-3</v>
      </c>
      <c r="M1009" s="1">
        <f t="shared" si="690"/>
        <v>5.9543522871839992E-3</v>
      </c>
      <c r="N1009" s="1">
        <f t="shared" si="691"/>
        <v>0.24615654284185545</v>
      </c>
      <c r="O1009" s="1">
        <f t="shared" si="692"/>
        <v>3.0806606813615591</v>
      </c>
      <c r="P1009" s="1">
        <f t="shared" si="693"/>
        <v>9.4343862306384416</v>
      </c>
      <c r="Q1009" s="1">
        <v>60.745199999999997</v>
      </c>
      <c r="R1009" s="1">
        <v>41.7881</v>
      </c>
      <c r="S1009" s="1">
        <v>0.592443626</v>
      </c>
      <c r="T1009" s="1">
        <v>6.1695799999999998</v>
      </c>
      <c r="U1009" s="1">
        <v>0.76039769099999999</v>
      </c>
      <c r="V1009" s="1">
        <v>5.6588889000000003E-2</v>
      </c>
      <c r="W1009" s="1">
        <v>0.27464444399999999</v>
      </c>
      <c r="X1009" s="1">
        <v>2.9044443999999999E-2</v>
      </c>
      <c r="Y1009" s="1">
        <v>0.223455556</v>
      </c>
      <c r="Z1009" s="1">
        <v>0.65831404400000004</v>
      </c>
      <c r="AA1009" s="1">
        <v>0.102768296</v>
      </c>
      <c r="AB1009" s="1">
        <v>2.2000000000000002</v>
      </c>
      <c r="AC1009" s="1">
        <v>0.64830941499999994</v>
      </c>
      <c r="AD1009" s="1">
        <v>0.24075127099999999</v>
      </c>
      <c r="AE1009" s="1">
        <f t="shared" si="694"/>
        <v>9.3332419455935803E-2</v>
      </c>
      <c r="AF1009" s="1">
        <v>0.90082181900000002</v>
      </c>
      <c r="AG1009" s="1">
        <v>0.854350791</v>
      </c>
      <c r="AH1009" s="1">
        <v>0.46809879100000001</v>
      </c>
      <c r="AI1009" s="1">
        <v>1</v>
      </c>
      <c r="AJ1009" s="1">
        <v>0.69795461800000003</v>
      </c>
      <c r="AK1009" s="1">
        <v>1</v>
      </c>
      <c r="AL1009" s="1">
        <v>0.64795213900000004</v>
      </c>
      <c r="AM1009" s="1">
        <v>0.592443626</v>
      </c>
      <c r="AN1009" s="1">
        <f t="shared" si="695"/>
        <v>0.75924872943189259</v>
      </c>
      <c r="AO1009" s="1">
        <f t="shared" si="696"/>
        <v>0.21315990794064632</v>
      </c>
      <c r="AP1009" s="1">
        <f t="shared" si="697"/>
        <v>2.6677062476347904</v>
      </c>
      <c r="AQ1009" s="1">
        <f t="shared" si="698"/>
        <v>9.8473406643652108</v>
      </c>
      <c r="AR1009" s="1">
        <f t="shared" si="699"/>
        <v>0.40819676101214852</v>
      </c>
      <c r="AS1009" s="1">
        <f t="shared" si="700"/>
        <v>0.59200000000000008</v>
      </c>
      <c r="AT1009" s="1">
        <f t="shared" si="701"/>
        <v>0.50103552241265048</v>
      </c>
      <c r="AU1009" s="1">
        <f t="shared" si="702"/>
        <v>0.56219591801900737</v>
      </c>
      <c r="AV1009" s="1">
        <f t="shared" si="703"/>
        <v>1.6378040819809927</v>
      </c>
      <c r="AW1009" s="1">
        <f t="shared" si="704"/>
        <v>1.7567844228337184</v>
      </c>
      <c r="AX1009" s="1">
        <f t="shared" si="723"/>
        <v>7.9336870367966759</v>
      </c>
      <c r="AY1009" s="1">
        <f t="shared" si="724"/>
        <v>8.2877126304757773</v>
      </c>
      <c r="AZ1009" s="1">
        <f t="shared" si="725"/>
        <v>7.8848469275824851</v>
      </c>
      <c r="BA1009" s="1">
        <f t="shared" si="726"/>
        <v>8.4817411862032319</v>
      </c>
      <c r="BB1009" s="1">
        <f t="shared" si="727"/>
        <v>7.4860117061331781</v>
      </c>
      <c r="BC1009" s="1">
        <f t="shared" si="728"/>
        <v>6.0986123903884941</v>
      </c>
      <c r="BD1009" s="1">
        <f t="shared" si="729"/>
        <v>6.6083809591305291</v>
      </c>
      <c r="BE1009" s="1">
        <f t="shared" si="705"/>
        <v>1.0214564928381114</v>
      </c>
      <c r="BF1009" s="1">
        <f t="shared" si="706"/>
        <v>0.97180349371638397</v>
      </c>
      <c r="BG1009" s="1">
        <f t="shared" si="707"/>
        <v>1.0453704166046058</v>
      </c>
      <c r="BH1009" s="1">
        <f t="shared" si="708"/>
        <v>0.92264724944412901</v>
      </c>
      <c r="BI1009" s="1">
        <f t="shared" si="709"/>
        <v>0.75165096827297495</v>
      </c>
      <c r="BJ1009" s="1">
        <f t="shared" si="710"/>
        <v>0.81447969286841859</v>
      </c>
      <c r="BK1009" s="1">
        <f t="shared" si="711"/>
        <v>0.76039769114465239</v>
      </c>
      <c r="BL1009" s="2">
        <f t="shared" si="712"/>
        <v>1.7499999999999996</v>
      </c>
      <c r="BM1009" s="2">
        <f t="shared" si="713"/>
        <v>1.6649325017049015</v>
      </c>
      <c r="BN1009" s="2">
        <f t="shared" si="714"/>
        <v>1.7909702879024114</v>
      </c>
      <c r="BO1009" s="2">
        <f t="shared" si="715"/>
        <v>1.5807160636288846</v>
      </c>
      <c r="BP1009" s="2">
        <f t="shared" si="716"/>
        <v>1.2877584152633894</v>
      </c>
      <c r="BQ1009" s="2">
        <f t="shared" si="717"/>
        <v>1.3953990918981132</v>
      </c>
      <c r="BR1009" s="2">
        <f t="shared" si="718"/>
        <v>1.3027436497131757</v>
      </c>
      <c r="BS1009" s="1">
        <f t="shared" si="730"/>
        <v>14.198839798878479</v>
      </c>
      <c r="BT1009" s="1">
        <f t="shared" si="731"/>
        <v>13.508634210087928</v>
      </c>
      <c r="BU1009" s="1">
        <f t="shared" si="732"/>
        <v>14.531257258558636</v>
      </c>
      <c r="BV1009" s="1">
        <f t="shared" si="733"/>
        <v>12.825333802845909</v>
      </c>
      <c r="BW1009" s="1">
        <f t="shared" si="734"/>
        <v>10.448385964561426</v>
      </c>
      <c r="BX1009" s="1">
        <f t="shared" si="735"/>
        <v>11.321741806492472</v>
      </c>
      <c r="BY1009" s="1">
        <f t="shared" si="719"/>
        <v>10.569970503590657</v>
      </c>
    </row>
    <row r="1010" spans="1:77" x14ac:dyDescent="0.25">
      <c r="A1010" s="1">
        <v>20110820</v>
      </c>
      <c r="B1010" s="1">
        <v>2011</v>
      </c>
      <c r="C1010" s="1">
        <v>8</v>
      </c>
      <c r="D1010" s="1">
        <v>18.608000000000001</v>
      </c>
      <c r="E1010" s="1">
        <v>282.80200000000002</v>
      </c>
      <c r="F1010" s="1">
        <f t="shared" si="720"/>
        <v>11.728364544</v>
      </c>
      <c r="G1010" s="1">
        <v>403.91399999999999</v>
      </c>
      <c r="H1010" s="1">
        <v>7.758</v>
      </c>
      <c r="I1010" s="1">
        <v>637.09419790000004</v>
      </c>
      <c r="J1010" s="1">
        <v>157.0507958</v>
      </c>
      <c r="K1010" s="1">
        <f t="shared" si="721"/>
        <v>8.2567408047840001E-3</v>
      </c>
      <c r="L1010" s="1">
        <f t="shared" si="722"/>
        <v>2.0353783135680001E-3</v>
      </c>
      <c r="M1010" s="1">
        <f t="shared" si="690"/>
        <v>6.2213624912159995E-3</v>
      </c>
      <c r="N1010" s="1">
        <f t="shared" si="691"/>
        <v>0.2465111067055285</v>
      </c>
      <c r="O1010" s="1">
        <f t="shared" si="692"/>
        <v>2.8911721235873209</v>
      </c>
      <c r="P1010" s="1">
        <f t="shared" si="693"/>
        <v>8.8371924204126788</v>
      </c>
      <c r="Q1010" s="1">
        <v>121.708</v>
      </c>
      <c r="R1010" s="1">
        <v>16.922499999999999</v>
      </c>
      <c r="S1010" s="1">
        <v>0.87793090299999998</v>
      </c>
      <c r="T1010" s="1">
        <v>11.9314</v>
      </c>
      <c r="U1010" s="1">
        <v>1.3312328870000001</v>
      </c>
      <c r="V1010" s="1">
        <v>4.4755556000000002E-2</v>
      </c>
      <c r="W1010" s="1">
        <v>0.31583333299999999</v>
      </c>
      <c r="X1010" s="1">
        <v>2.7300000000000001E-2</v>
      </c>
      <c r="Y1010" s="1">
        <v>0.20230000000000001</v>
      </c>
      <c r="Z1010" s="1">
        <v>0.75176408699999997</v>
      </c>
      <c r="AA1010" s="1">
        <v>0.219119917</v>
      </c>
      <c r="AB1010" s="1">
        <v>2.4222222219999998</v>
      </c>
      <c r="AC1010" s="1">
        <v>0.76418746800000004</v>
      </c>
      <c r="AD1010" s="1">
        <v>0.29984600700000003</v>
      </c>
      <c r="AE1010" s="1">
        <f t="shared" si="694"/>
        <v>0.16741382349254108</v>
      </c>
      <c r="AF1010" s="1">
        <v>0.98843335200000004</v>
      </c>
      <c r="AG1010" s="1">
        <v>1.236578934</v>
      </c>
      <c r="AH1010" s="1">
        <v>0.68453820399999998</v>
      </c>
      <c r="AI1010" s="1">
        <v>0.95585964899999998</v>
      </c>
      <c r="AJ1010" s="1">
        <v>0.77159488399999998</v>
      </c>
      <c r="AK1010" s="1">
        <v>0.784503693</v>
      </c>
      <c r="AL1010" s="1">
        <v>1</v>
      </c>
      <c r="AM1010" s="1">
        <v>0.87793090299999998</v>
      </c>
      <c r="AN1010" s="1">
        <f t="shared" si="695"/>
        <v>0.70015399317676541</v>
      </c>
      <c r="AO1010" s="1">
        <f t="shared" si="696"/>
        <v>0.25345115232298565</v>
      </c>
      <c r="AP1010" s="1">
        <f t="shared" si="697"/>
        <v>2.9725675085408483</v>
      </c>
      <c r="AQ1010" s="1">
        <f t="shared" si="698"/>
        <v>8.7557970354591514</v>
      </c>
      <c r="AR1010" s="1">
        <f t="shared" si="699"/>
        <v>0.35211778996498644</v>
      </c>
      <c r="AS1010" s="1">
        <f t="shared" si="700"/>
        <v>0.59755555555000006</v>
      </c>
      <c r="AT1010" s="1">
        <f t="shared" si="701"/>
        <v>0.47966270631917907</v>
      </c>
      <c r="AU1010" s="1">
        <f t="shared" si="702"/>
        <v>0.57617724733208875</v>
      </c>
      <c r="AV1010" s="1">
        <f t="shared" si="703"/>
        <v>1.8460449746679111</v>
      </c>
      <c r="AW1010" s="1">
        <f t="shared" si="704"/>
        <v>1.9634533929985822</v>
      </c>
      <c r="AX1010" s="1">
        <f t="shared" si="723"/>
        <v>7.1862533989105106</v>
      </c>
      <c r="AY1010" s="1">
        <f t="shared" si="724"/>
        <v>15.50325203845178</v>
      </c>
      <c r="AZ1010" s="1">
        <f t="shared" si="725"/>
        <v>15.346860364600138</v>
      </c>
      <c r="BA1010" s="1">
        <f t="shared" si="726"/>
        <v>14.341715515297956</v>
      </c>
      <c r="BB1010" s="1">
        <f t="shared" si="727"/>
        <v>11.96849860310425</v>
      </c>
      <c r="BC1010" s="1">
        <f t="shared" si="728"/>
        <v>11.408191299992289</v>
      </c>
      <c r="BD1010" s="1">
        <f t="shared" si="729"/>
        <v>10.575272052877208</v>
      </c>
      <c r="BE1010" s="1">
        <f t="shared" si="705"/>
        <v>1.7297583659999998</v>
      </c>
      <c r="BF1010" s="1">
        <f t="shared" si="706"/>
        <v>1.7123091362805407</v>
      </c>
      <c r="BG1010" s="1">
        <f t="shared" si="707"/>
        <v>1.6001612006209789</v>
      </c>
      <c r="BH1010" s="1">
        <f t="shared" si="708"/>
        <v>1.3353721229475888</v>
      </c>
      <c r="BI1010" s="1">
        <f t="shared" si="709"/>
        <v>1.2728564492886061</v>
      </c>
      <c r="BJ1010" s="1">
        <f t="shared" si="710"/>
        <v>1.1799243965601638</v>
      </c>
      <c r="BK1010" s="1">
        <f t="shared" si="711"/>
        <v>1.3312328869390839</v>
      </c>
      <c r="BL1010" s="2">
        <f t="shared" si="712"/>
        <v>1.7499999999999998</v>
      </c>
      <c r="BM1010" s="2">
        <f t="shared" si="713"/>
        <v>1.7323465793782125</v>
      </c>
      <c r="BN1010" s="2">
        <f t="shared" si="714"/>
        <v>1.6188862884717581</v>
      </c>
      <c r="BO1010" s="2">
        <f t="shared" si="715"/>
        <v>1.3509986487663446</v>
      </c>
      <c r="BP1010" s="2">
        <f t="shared" si="716"/>
        <v>1.28775141663634</v>
      </c>
      <c r="BQ1010" s="2">
        <f t="shared" si="717"/>
        <v>1.1937318729408513</v>
      </c>
      <c r="BR1010" s="2">
        <f t="shared" si="718"/>
        <v>1.346810975414237</v>
      </c>
      <c r="BS1010" s="1">
        <f t="shared" si="730"/>
        <v>15.684671108155586</v>
      </c>
      <c r="BT1010" s="1">
        <f t="shared" si="731"/>
        <v>15.526449338791775</v>
      </c>
      <c r="BU1010" s="1">
        <f t="shared" si="732"/>
        <v>14.509542283532694</v>
      </c>
      <c r="BV1010" s="1">
        <f t="shared" si="733"/>
        <v>12.108553984835842</v>
      </c>
      <c r="BW1010" s="1">
        <f t="shared" si="734"/>
        <v>11.541689965144245</v>
      </c>
      <c r="BX1010" s="1">
        <f t="shared" si="735"/>
        <v>10.699023896228471</v>
      </c>
      <c r="BY1010" s="1">
        <f t="shared" si="719"/>
        <v>12.071021253843728</v>
      </c>
    </row>
    <row r="1011" spans="1:77" x14ac:dyDescent="0.25">
      <c r="A1011" s="1">
        <v>20081024</v>
      </c>
      <c r="B1011" s="1">
        <v>2008</v>
      </c>
      <c r="C1011" s="1">
        <v>10</v>
      </c>
      <c r="D1011" s="1">
        <v>6.8079999999999998</v>
      </c>
      <c r="E1011" s="1">
        <v>112.041</v>
      </c>
      <c r="F1011" s="1">
        <f t="shared" si="720"/>
        <v>4.6465643520000004</v>
      </c>
      <c r="G1011" s="1">
        <v>198.108</v>
      </c>
      <c r="H1011" s="1">
        <v>1.8009999999999999</v>
      </c>
      <c r="I1011" s="1">
        <v>240.52743649999999</v>
      </c>
      <c r="J1011" s="1">
        <v>59.367167709999997</v>
      </c>
      <c r="K1011" s="1">
        <f t="shared" si="721"/>
        <v>3.1172355770399999E-3</v>
      </c>
      <c r="L1011" s="1">
        <f t="shared" si="722"/>
        <v>7.6939849352159991E-4</v>
      </c>
      <c r="M1011" s="1">
        <f t="shared" si="690"/>
        <v>2.3478370835183998E-3</v>
      </c>
      <c r="N1011" s="1">
        <f t="shared" si="691"/>
        <v>0.24682077260653795</v>
      </c>
      <c r="O1011" s="1">
        <f t="shared" si="692"/>
        <v>1.1468686033266375</v>
      </c>
      <c r="P1011" s="1">
        <f t="shared" si="693"/>
        <v>3.4996957486733629</v>
      </c>
      <c r="Q1011" s="1">
        <v>18.784300000000002</v>
      </c>
      <c r="R1011" s="1">
        <v>7.7886600000000001</v>
      </c>
      <c r="S1011" s="1">
        <v>0.70689528000000001</v>
      </c>
      <c r="T1011" s="1">
        <v>8.5741200000000006</v>
      </c>
      <c r="U1011" s="1">
        <v>2.79538164</v>
      </c>
      <c r="V1011" s="1">
        <v>4.9666666999999998E-2</v>
      </c>
      <c r="W1011" s="1">
        <v>0.24937777799999999</v>
      </c>
      <c r="X1011" s="1">
        <v>2.2433333E-2</v>
      </c>
      <c r="Y1011" s="1">
        <v>0.17694444400000001</v>
      </c>
      <c r="Z1011" s="1">
        <v>0.66783086700000005</v>
      </c>
      <c r="AA1011" s="1">
        <v>0.169902788</v>
      </c>
      <c r="AB1011" s="1">
        <v>0.97777777799999999</v>
      </c>
      <c r="AC1011" s="1">
        <v>0.66011027499999997</v>
      </c>
      <c r="AD1011" s="1">
        <v>0.43444484799999999</v>
      </c>
      <c r="AE1011" s="1">
        <f t="shared" si="694"/>
        <v>0.33614748401654759</v>
      </c>
      <c r="AF1011" s="1">
        <v>0.78749382499999998</v>
      </c>
      <c r="AG1011" s="1">
        <v>0.66584153800000001</v>
      </c>
      <c r="AH1011" s="1">
        <v>0.38096218199999998</v>
      </c>
      <c r="AI1011" s="1">
        <v>1</v>
      </c>
      <c r="AJ1011" s="1">
        <v>0.74044480300000004</v>
      </c>
      <c r="AK1011" s="1">
        <v>1</v>
      </c>
      <c r="AL1011" s="1">
        <v>0.79854642099999995</v>
      </c>
      <c r="AM1011" s="1">
        <v>0.70689528000000001</v>
      </c>
      <c r="AN1011" s="1">
        <f t="shared" si="695"/>
        <v>0.56555515173541704</v>
      </c>
      <c r="AO1011" s="1">
        <f t="shared" si="696"/>
        <v>0.41448663308303302</v>
      </c>
      <c r="AP1011" s="1">
        <f t="shared" si="697"/>
        <v>1.9259388136641253</v>
      </c>
      <c r="AQ1011" s="1">
        <f t="shared" si="698"/>
        <v>2.7206255383358751</v>
      </c>
      <c r="AR1011" s="1">
        <f t="shared" si="699"/>
        <v>0.14860541740274355</v>
      </c>
      <c r="AS1011" s="1">
        <f t="shared" si="700"/>
        <v>0.56144444445000008</v>
      </c>
      <c r="AT1011" s="1">
        <f t="shared" si="701"/>
        <v>0.87960766017670022</v>
      </c>
      <c r="AU1011" s="1">
        <f t="shared" si="702"/>
        <v>0.27592494785036359</v>
      </c>
      <c r="AV1011" s="1">
        <f t="shared" si="703"/>
        <v>0.7018528301496364</v>
      </c>
      <c r="AW1011" s="1">
        <f t="shared" si="704"/>
        <v>0.65862708617116605</v>
      </c>
      <c r="AX1011" s="1">
        <f t="shared" si="723"/>
        <v>2.25321510947024</v>
      </c>
      <c r="AY1011" s="1">
        <f t="shared" si="724"/>
        <v>3.3754666569344547</v>
      </c>
      <c r="AZ1011" s="1">
        <f t="shared" si="725"/>
        <v>3.6375845862267306</v>
      </c>
      <c r="BA1011" s="1">
        <f t="shared" si="726"/>
        <v>2.9587671862062419</v>
      </c>
      <c r="BB1011" s="1">
        <f t="shared" si="727"/>
        <v>2.4308323339774915</v>
      </c>
      <c r="BC1011" s="1">
        <f t="shared" si="728"/>
        <v>2.4847727342859409</v>
      </c>
      <c r="BD1011" s="1">
        <f t="shared" si="729"/>
        <v>2.1487301168899067</v>
      </c>
      <c r="BE1011" s="1">
        <f t="shared" si="705"/>
        <v>1.1004881571483631</v>
      </c>
      <c r="BF1011" s="1">
        <f t="shared" si="706"/>
        <v>1.1859452824231167</v>
      </c>
      <c r="BG1011" s="1">
        <f t="shared" si="707"/>
        <v>0.96463350970744954</v>
      </c>
      <c r="BH1011" s="1">
        <f t="shared" si="708"/>
        <v>0.7925132929575518</v>
      </c>
      <c r="BI1011" s="1">
        <f t="shared" si="709"/>
        <v>0.81009923818066387</v>
      </c>
      <c r="BJ1011" s="1">
        <f t="shared" si="710"/>
        <v>0.70054078054288926</v>
      </c>
      <c r="BK1011" s="1">
        <f t="shared" si="711"/>
        <v>2.7953816396273607</v>
      </c>
      <c r="BL1011" s="2">
        <f t="shared" si="712"/>
        <v>1.7500000000000002</v>
      </c>
      <c r="BM1011" s="2">
        <f t="shared" si="713"/>
        <v>1.8858942104550585</v>
      </c>
      <c r="BN1011" s="2">
        <f t="shared" si="714"/>
        <v>1.5339634788640921</v>
      </c>
      <c r="BO1011" s="2">
        <f t="shared" si="715"/>
        <v>1.2602573264118644</v>
      </c>
      <c r="BP1011" s="2">
        <f t="shared" si="716"/>
        <v>1.2882225561515401</v>
      </c>
      <c r="BQ1011" s="2">
        <f t="shared" si="717"/>
        <v>1.1140023252288207</v>
      </c>
      <c r="BR1011" s="2">
        <f t="shared" si="718"/>
        <v>4.445225364372889</v>
      </c>
      <c r="BS1011" s="1">
        <f t="shared" si="730"/>
        <v>5.3676785263568547</v>
      </c>
      <c r="BT1011" s="1">
        <f t="shared" si="731"/>
        <v>5.7844993465373324</v>
      </c>
      <c r="BU1011" s="1">
        <f t="shared" si="732"/>
        <v>4.7050416146939682</v>
      </c>
      <c r="BV1011" s="1">
        <f t="shared" si="733"/>
        <v>3.8655178220942097</v>
      </c>
      <c r="BW1011" s="1">
        <f t="shared" si="734"/>
        <v>3.9512940296132339</v>
      </c>
      <c r="BX1011" s="1">
        <f t="shared" si="735"/>
        <v>3.4169179196813406</v>
      </c>
      <c r="BY1011" s="1">
        <f t="shared" si="719"/>
        <v>13.634594704663533</v>
      </c>
    </row>
    <row r="1012" spans="1:77" x14ac:dyDescent="0.25">
      <c r="A1012" s="1">
        <v>20101106</v>
      </c>
      <c r="B1012" s="1">
        <v>2010</v>
      </c>
      <c r="C1012" s="1">
        <v>11</v>
      </c>
      <c r="D1012" s="1">
        <v>4.2640000000000002</v>
      </c>
      <c r="E1012" s="1">
        <v>85.332999999999998</v>
      </c>
      <c r="F1012" s="1">
        <f t="shared" si="720"/>
        <v>3.5389301759999996</v>
      </c>
      <c r="G1012" s="1">
        <v>166.249</v>
      </c>
      <c r="H1012" s="1">
        <v>1.774</v>
      </c>
      <c r="I1012" s="1">
        <v>178.4339583</v>
      </c>
      <c r="J1012" s="1">
        <v>44.058958330000003</v>
      </c>
      <c r="K1012" s="1">
        <f t="shared" si="721"/>
        <v>2.3125040995680001E-3</v>
      </c>
      <c r="L1012" s="1">
        <f t="shared" si="722"/>
        <v>5.7100409995679995E-4</v>
      </c>
      <c r="M1012" s="1">
        <f t="shared" si="690"/>
        <v>1.7414999996112001E-3</v>
      </c>
      <c r="N1012" s="1">
        <f t="shared" si="691"/>
        <v>0.24692025413640115</v>
      </c>
      <c r="O1012" s="1">
        <f t="shared" si="692"/>
        <v>0.87383353842889877</v>
      </c>
      <c r="P1012" s="1">
        <f t="shared" si="693"/>
        <v>2.6650966375711009</v>
      </c>
      <c r="Q1012" s="1">
        <v>9.8660399999999999</v>
      </c>
      <c r="R1012" s="1">
        <v>-4.0314100000000002</v>
      </c>
      <c r="S1012" s="1">
        <v>1.6909452700000001</v>
      </c>
      <c r="T1012" s="1">
        <v>3.1574300000000002</v>
      </c>
      <c r="U1012" s="1">
        <v>1.3456861879999999</v>
      </c>
      <c r="V1012" s="1">
        <v>5.1655555999999998E-2</v>
      </c>
      <c r="W1012" s="1">
        <v>0.26156666699999997</v>
      </c>
      <c r="X1012" s="1">
        <v>2.3744444E-2</v>
      </c>
      <c r="Y1012" s="1">
        <v>0.17546666699999999</v>
      </c>
      <c r="Z1012" s="1">
        <v>0.67016672399999999</v>
      </c>
      <c r="AA1012" s="1">
        <v>0.197010144</v>
      </c>
      <c r="AB1012" s="1">
        <v>1.388888889</v>
      </c>
      <c r="AC1012" s="1">
        <v>0.66300673799999998</v>
      </c>
      <c r="AD1012" s="1">
        <v>0.48671571000000002</v>
      </c>
      <c r="AE1012" s="1">
        <f t="shared" si="694"/>
        <v>0.40167445154820114</v>
      </c>
      <c r="AF1012" s="1">
        <v>0.68213496200000001</v>
      </c>
      <c r="AG1012" s="1">
        <v>0.51485127100000005</v>
      </c>
      <c r="AH1012" s="1">
        <v>0.315513249</v>
      </c>
      <c r="AI1012" s="1">
        <v>1</v>
      </c>
      <c r="AJ1012" s="1">
        <v>0.75760135699999998</v>
      </c>
      <c r="AK1012" s="1">
        <v>1</v>
      </c>
      <c r="AL1012" s="1">
        <v>1</v>
      </c>
      <c r="AM1012" s="1">
        <v>1</v>
      </c>
      <c r="AN1012" s="1">
        <f t="shared" si="695"/>
        <v>0.51328429043182211</v>
      </c>
      <c r="AO1012" s="1">
        <f t="shared" si="696"/>
        <v>0.50059484599861481</v>
      </c>
      <c r="AP1012" s="1">
        <f t="shared" si="697"/>
        <v>1.7715702064545706</v>
      </c>
      <c r="AQ1012" s="1">
        <f t="shared" si="698"/>
        <v>1.767359969545429</v>
      </c>
      <c r="AR1012" s="1">
        <f t="shared" si="699"/>
        <v>9.4759339891445943E-2</v>
      </c>
      <c r="AS1012" s="1">
        <f t="shared" si="700"/>
        <v>0.57172222222500002</v>
      </c>
      <c r="AT1012" s="1">
        <f t="shared" si="701"/>
        <v>0.59373514245207382</v>
      </c>
      <c r="AU1012" s="1">
        <f t="shared" si="702"/>
        <v>0.24180587568181713</v>
      </c>
      <c r="AV1012" s="1">
        <f t="shared" si="703"/>
        <v>1.1470830133181829</v>
      </c>
      <c r="AW1012" s="1">
        <f t="shared" si="704"/>
        <v>0.8327323135196566</v>
      </c>
      <c r="AX1012" s="1">
        <f t="shared" si="723"/>
        <v>1.5284292252932179</v>
      </c>
      <c r="AY1012" s="1">
        <f t="shared" si="724"/>
        <v>2.8009044533180956</v>
      </c>
      <c r="AZ1012" s="1">
        <f t="shared" si="725"/>
        <v>3.1138435074038631</v>
      </c>
      <c r="BA1012" s="1">
        <f t="shared" si="726"/>
        <v>3.1301625485013602</v>
      </c>
      <c r="BB1012" s="1">
        <f t="shared" si="727"/>
        <v>2.1394674745266409</v>
      </c>
      <c r="BC1012" s="1">
        <f t="shared" si="728"/>
        <v>2.06194581701277</v>
      </c>
      <c r="BD1012" s="1">
        <f t="shared" si="729"/>
        <v>1.8964427723122106</v>
      </c>
      <c r="BE1012" s="1">
        <f t="shared" si="705"/>
        <v>1.1937361834999998</v>
      </c>
      <c r="BF1012" s="1">
        <f t="shared" si="706"/>
        <v>1.3271097698963146</v>
      </c>
      <c r="BG1012" s="1">
        <f t="shared" si="707"/>
        <v>1.334064891059062</v>
      </c>
      <c r="BH1012" s="1">
        <f t="shared" si="708"/>
        <v>0.91183393804749868</v>
      </c>
      <c r="BI1012" s="1">
        <f t="shared" si="709"/>
        <v>0.87879446486248003</v>
      </c>
      <c r="BJ1012" s="1">
        <f t="shared" si="710"/>
        <v>0.80825761641539084</v>
      </c>
      <c r="BK1012" s="1">
        <f t="shared" si="711"/>
        <v>1.3456861884036384</v>
      </c>
      <c r="BL1012" s="2">
        <f t="shared" si="712"/>
        <v>1.7499999999999996</v>
      </c>
      <c r="BM1012" s="2">
        <f t="shared" si="713"/>
        <v>1.9455237509088628</v>
      </c>
      <c r="BN1012" s="2">
        <f t="shared" si="714"/>
        <v>1.9557198580580333</v>
      </c>
      <c r="BO1012" s="2">
        <f t="shared" si="715"/>
        <v>1.3367353805968658</v>
      </c>
      <c r="BP1012" s="2">
        <f t="shared" si="716"/>
        <v>1.2882999902041086</v>
      </c>
      <c r="BQ1012" s="2">
        <f t="shared" si="717"/>
        <v>1.1848939893736026</v>
      </c>
      <c r="BR1012" s="2">
        <f t="shared" si="718"/>
        <v>1.9727565120810189</v>
      </c>
      <c r="BS1012" s="1">
        <f t="shared" si="730"/>
        <v>4.1060854659991692</v>
      </c>
      <c r="BT1012" s="1">
        <f t="shared" si="731"/>
        <v>4.5648495984931836</v>
      </c>
      <c r="BU1012" s="1">
        <f t="shared" si="732"/>
        <v>4.5887730769931716</v>
      </c>
      <c r="BV1012" s="1">
        <f t="shared" si="733"/>
        <v>3.1364284103746627</v>
      </c>
      <c r="BW1012" s="1">
        <f t="shared" si="734"/>
        <v>3.0227827803565508</v>
      </c>
      <c r="BX1012" s="1">
        <f t="shared" si="735"/>
        <v>2.7801577077238426</v>
      </c>
      <c r="BY1012" s="1">
        <f t="shared" si="719"/>
        <v>4.6287467669777644</v>
      </c>
    </row>
    <row r="1013" spans="1:77" x14ac:dyDescent="0.25">
      <c r="A1013" s="1">
        <v>20110529</v>
      </c>
      <c r="B1013" s="1">
        <v>2011</v>
      </c>
      <c r="C1013" s="1">
        <v>5</v>
      </c>
      <c r="D1013" s="1">
        <v>9.7870000000000008</v>
      </c>
      <c r="E1013" s="1">
        <v>350.12</v>
      </c>
      <c r="F1013" s="1">
        <f t="shared" si="720"/>
        <v>14.520176640000001</v>
      </c>
      <c r="G1013" s="1">
        <v>474.97300000000001</v>
      </c>
      <c r="H1013" s="1">
        <v>2.8220000000000001</v>
      </c>
      <c r="I1013" s="1">
        <v>687.21646480000004</v>
      </c>
      <c r="J1013" s="1">
        <v>169.74535829999999</v>
      </c>
      <c r="K1013" s="1">
        <f t="shared" si="721"/>
        <v>8.9063253838079989E-3</v>
      </c>
      <c r="L1013" s="1">
        <f t="shared" si="722"/>
        <v>2.1998998435679997E-3</v>
      </c>
      <c r="M1013" s="1">
        <f t="shared" si="690"/>
        <v>6.7064255402399988E-3</v>
      </c>
      <c r="N1013" s="1">
        <f t="shared" si="691"/>
        <v>0.24700420754529043</v>
      </c>
      <c r="O1013" s="1">
        <f t="shared" si="692"/>
        <v>3.5865447243808379</v>
      </c>
      <c r="P1013" s="1">
        <f t="shared" si="693"/>
        <v>10.933631915619163</v>
      </c>
      <c r="Q1013" s="1">
        <v>106.599</v>
      </c>
      <c r="R1013" s="1">
        <v>46.352800000000002</v>
      </c>
      <c r="S1013" s="1">
        <v>0.69694505100000004</v>
      </c>
      <c r="T1013" s="1">
        <v>11.609299999999999</v>
      </c>
      <c r="U1013" s="1">
        <v>0.985577382</v>
      </c>
      <c r="V1013" s="1">
        <v>3.9544443999999998E-2</v>
      </c>
      <c r="W1013" s="1">
        <v>0.33653333299999999</v>
      </c>
      <c r="X1013" s="1">
        <v>2.5744443999999998E-2</v>
      </c>
      <c r="Y1013" s="1">
        <v>0.1585</v>
      </c>
      <c r="Z1013" s="1">
        <v>0.78970071399999997</v>
      </c>
      <c r="AA1013" s="1">
        <v>0.35963908100000003</v>
      </c>
      <c r="AB1013" s="1">
        <v>2.4</v>
      </c>
      <c r="AC1013" s="1">
        <v>0.81122888500000001</v>
      </c>
      <c r="AD1013" s="1">
        <v>0.26286336300000002</v>
      </c>
      <c r="AE1013" s="1">
        <f t="shared" si="694"/>
        <v>0.12105222890811083</v>
      </c>
      <c r="AF1013" s="1">
        <v>0.88902405200000001</v>
      </c>
      <c r="AG1013" s="1">
        <v>0.83326734599999996</v>
      </c>
      <c r="AH1013" s="1">
        <v>0.45760226399999998</v>
      </c>
      <c r="AI1013" s="1">
        <v>1</v>
      </c>
      <c r="AJ1013" s="1">
        <v>0.86053106400000001</v>
      </c>
      <c r="AK1013" s="1">
        <v>1</v>
      </c>
      <c r="AL1013" s="1">
        <v>0.78545401400000003</v>
      </c>
      <c r="AM1013" s="1">
        <v>0.69694505100000004</v>
      </c>
      <c r="AN1013" s="1">
        <f t="shared" si="695"/>
        <v>0.73713663724043266</v>
      </c>
      <c r="AO1013" s="1">
        <f t="shared" si="696"/>
        <v>0.22614684815012076</v>
      </c>
      <c r="AP1013" s="1">
        <f t="shared" si="697"/>
        <v>3.2836921817190108</v>
      </c>
      <c r="AQ1013" s="1">
        <f t="shared" si="698"/>
        <v>11.236484458280991</v>
      </c>
      <c r="AR1013" s="1">
        <f t="shared" si="699"/>
        <v>0.43010156890597684</v>
      </c>
      <c r="AS1013" s="1">
        <f t="shared" si="700"/>
        <v>0.59699999999999998</v>
      </c>
      <c r="AT1013" s="1">
        <f t="shared" si="701"/>
        <v>0.53790314029120545</v>
      </c>
      <c r="AU1013" s="1">
        <f t="shared" si="702"/>
        <v>0.663866525545736</v>
      </c>
      <c r="AV1013" s="1">
        <f t="shared" si="703"/>
        <v>1.736133474454264</v>
      </c>
      <c r="AW1013" s="1">
        <f t="shared" si="704"/>
        <v>2.1044001258650922</v>
      </c>
      <c r="AX1013" s="1">
        <f t="shared" si="723"/>
        <v>9.0702311385910797</v>
      </c>
      <c r="AY1013" s="1">
        <f t="shared" si="724"/>
        <v>14.394203174256251</v>
      </c>
      <c r="AZ1013" s="1">
        <f t="shared" si="725"/>
        <v>13.901983347966176</v>
      </c>
      <c r="BA1013" s="1">
        <f t="shared" si="726"/>
        <v>11.843142286192801</v>
      </c>
      <c r="BB1013" s="1">
        <f t="shared" si="727"/>
        <v>10.32132621602738</v>
      </c>
      <c r="BC1013" s="1">
        <f t="shared" si="728"/>
        <v>10.59191114692948</v>
      </c>
      <c r="BD1013" s="1">
        <f t="shared" si="729"/>
        <v>9.1186939537087834</v>
      </c>
      <c r="BE1013" s="1">
        <f t="shared" si="705"/>
        <v>1.2220031428254032</v>
      </c>
      <c r="BF1013" s="1">
        <f t="shared" si="706"/>
        <v>1.1802158922630932</v>
      </c>
      <c r="BG1013" s="1">
        <f t="shared" si="707"/>
        <v>1.0054295412850336</v>
      </c>
      <c r="BH1013" s="1">
        <f t="shared" si="708"/>
        <v>0.8762341979908439</v>
      </c>
      <c r="BI1013" s="1">
        <f t="shared" si="709"/>
        <v>0.89920564225633348</v>
      </c>
      <c r="BJ1013" s="1">
        <f t="shared" si="710"/>
        <v>0.77413612514684405</v>
      </c>
      <c r="BK1013" s="1">
        <f t="shared" si="711"/>
        <v>0.9855773823851125</v>
      </c>
      <c r="BL1013" s="2">
        <f t="shared" si="712"/>
        <v>1.7499999999999998</v>
      </c>
      <c r="BM1013" s="2">
        <f t="shared" si="713"/>
        <v>1.6901575283063808</v>
      </c>
      <c r="BN1013" s="2">
        <f t="shared" si="714"/>
        <v>1.4398503862933205</v>
      </c>
      <c r="BO1013" s="2">
        <f t="shared" si="715"/>
        <v>1.2548329809844576</v>
      </c>
      <c r="BP1013" s="2">
        <f t="shared" si="716"/>
        <v>1.2877298091969123</v>
      </c>
      <c r="BQ1013" s="2">
        <f t="shared" si="717"/>
        <v>1.1086208959124899</v>
      </c>
      <c r="BR1013" s="2">
        <f t="shared" si="718"/>
        <v>1.4114206082859284</v>
      </c>
      <c r="BS1013" s="1">
        <f t="shared" si="730"/>
        <v>20.613576734922933</v>
      </c>
      <c r="BT1013" s="1">
        <f t="shared" si="731"/>
        <v>19.908681087915006</v>
      </c>
      <c r="BU1013" s="1">
        <f t="shared" si="732"/>
        <v>16.960266528380448</v>
      </c>
      <c r="BV1013" s="1">
        <f t="shared" si="733"/>
        <v>14.780911967448692</v>
      </c>
      <c r="BW1013" s="1">
        <f t="shared" si="734"/>
        <v>15.168409848987551</v>
      </c>
      <c r="BX1013" s="1">
        <f t="shared" si="735"/>
        <v>13.05865251876064</v>
      </c>
      <c r="BY1013" s="1">
        <f t="shared" si="719"/>
        <v>16.62538686523062</v>
      </c>
    </row>
    <row r="1014" spans="1:77" x14ac:dyDescent="0.25">
      <c r="A1014" s="1">
        <v>20100601</v>
      </c>
      <c r="B1014" s="1">
        <v>2010</v>
      </c>
      <c r="C1014" s="1">
        <v>6</v>
      </c>
      <c r="D1014" s="1">
        <v>8.7319999999999993</v>
      </c>
      <c r="E1014" s="1">
        <v>328.24299999999999</v>
      </c>
      <c r="F1014" s="1">
        <f t="shared" si="720"/>
        <v>13.612893695999999</v>
      </c>
      <c r="G1014" s="1">
        <v>478.21699999999998</v>
      </c>
      <c r="H1014" s="1">
        <v>5.508</v>
      </c>
      <c r="I1014" s="1">
        <v>699.53314520000004</v>
      </c>
      <c r="J1014" s="1">
        <v>172.873209</v>
      </c>
      <c r="K1014" s="1">
        <f t="shared" si="721"/>
        <v>9.0659495617920003E-3</v>
      </c>
      <c r="L1014" s="1">
        <f t="shared" si="722"/>
        <v>2.2404367886399998E-3</v>
      </c>
      <c r="M1014" s="1">
        <f t="shared" si="690"/>
        <v>6.8255127731520005E-3</v>
      </c>
      <c r="N1014" s="1">
        <f t="shared" si="691"/>
        <v>0.24712654459078517</v>
      </c>
      <c r="O1014" s="1">
        <f t="shared" si="692"/>
        <v>3.3641073809741622</v>
      </c>
      <c r="P1014" s="1">
        <f t="shared" si="693"/>
        <v>10.248786315025836</v>
      </c>
      <c r="Q1014" s="1">
        <v>117.65300000000001</v>
      </c>
      <c r="R1014" s="1">
        <v>36.6023</v>
      </c>
      <c r="S1014" s="1">
        <v>0.76271609500000004</v>
      </c>
      <c r="T1014" s="1">
        <v>9.9469499999999993</v>
      </c>
      <c r="U1014" s="1">
        <v>1.006948467</v>
      </c>
      <c r="V1014" s="1">
        <v>6.3388889000000004E-2</v>
      </c>
      <c r="W1014" s="1">
        <v>0.39051111100000002</v>
      </c>
      <c r="X1014" s="1">
        <v>3.6011110999999998E-2</v>
      </c>
      <c r="Y1014" s="1">
        <v>0.23485555599999999</v>
      </c>
      <c r="Z1014" s="1">
        <v>0.720692271</v>
      </c>
      <c r="AA1014" s="1">
        <v>0.248902865</v>
      </c>
      <c r="AB1014" s="1">
        <v>2.4666666670000001</v>
      </c>
      <c r="AC1014" s="1">
        <v>0.72565841600000003</v>
      </c>
      <c r="AD1014" s="1">
        <v>0.31361076700000001</v>
      </c>
      <c r="AE1014" s="1">
        <f t="shared" si="694"/>
        <v>0.18466938322677701</v>
      </c>
      <c r="AF1014" s="1">
        <v>0.85605385599999995</v>
      </c>
      <c r="AG1014" s="1">
        <v>0.77643156700000004</v>
      </c>
      <c r="AH1014" s="1">
        <v>0.43046050899999999</v>
      </c>
      <c r="AI1014" s="1">
        <v>1</v>
      </c>
      <c r="AJ1014" s="1">
        <v>0.79044485099999995</v>
      </c>
      <c r="AK1014" s="1">
        <v>0.95628049900000001</v>
      </c>
      <c r="AL1014" s="1">
        <v>0.87199486199999998</v>
      </c>
      <c r="AM1014" s="1">
        <v>0.76271609500000004</v>
      </c>
      <c r="AN1014" s="1">
        <f t="shared" si="695"/>
        <v>0.68638923333967639</v>
      </c>
      <c r="AO1014" s="1">
        <f t="shared" si="696"/>
        <v>0.26547208368543607</v>
      </c>
      <c r="AP1014" s="1">
        <f t="shared" si="697"/>
        <v>3.6138432544654568</v>
      </c>
      <c r="AQ1014" s="1">
        <f t="shared" si="698"/>
        <v>9.9990504415345427</v>
      </c>
      <c r="AR1014" s="1">
        <f t="shared" si="699"/>
        <v>0.37886891519110566</v>
      </c>
      <c r="AS1014" s="1">
        <f t="shared" si="700"/>
        <v>0.59866666667500001</v>
      </c>
      <c r="AT1014" s="1">
        <f t="shared" si="701"/>
        <v>0.56589402798665212</v>
      </c>
      <c r="AU1014" s="1">
        <f t="shared" si="702"/>
        <v>0.67035817181744539</v>
      </c>
      <c r="AV1014" s="1">
        <f t="shared" si="703"/>
        <v>1.7963084951825548</v>
      </c>
      <c r="AW1014" s="1">
        <f t="shared" si="704"/>
        <v>2.2331410556552114</v>
      </c>
      <c r="AX1014" s="1">
        <f t="shared" si="723"/>
        <v>8.2102103375475028</v>
      </c>
      <c r="AY1014" s="1">
        <f t="shared" si="724"/>
        <v>12.904338658658569</v>
      </c>
      <c r="AZ1014" s="1">
        <f t="shared" si="725"/>
        <v>12.889953187560298</v>
      </c>
      <c r="BA1014" s="1">
        <f t="shared" si="726"/>
        <v>12.34705302303451</v>
      </c>
      <c r="BB1014" s="1">
        <f t="shared" si="727"/>
        <v>10.311652044470041</v>
      </c>
      <c r="BC1014" s="1">
        <f t="shared" si="728"/>
        <v>9.4955641945367368</v>
      </c>
      <c r="BD1014" s="1">
        <f t="shared" si="729"/>
        <v>9.1162799150363565</v>
      </c>
      <c r="BE1014" s="1">
        <f t="shared" si="705"/>
        <v>1.3063304870477537</v>
      </c>
      <c r="BF1014" s="1">
        <f t="shared" si="706"/>
        <v>1.3048742187365059</v>
      </c>
      <c r="BG1014" s="1">
        <f t="shared" si="707"/>
        <v>1.2499154133995571</v>
      </c>
      <c r="BH1014" s="1">
        <f t="shared" si="708"/>
        <v>1.0438679419251844</v>
      </c>
      <c r="BI1014" s="1">
        <f t="shared" si="709"/>
        <v>0.96125383308344159</v>
      </c>
      <c r="BJ1014" s="1">
        <f t="shared" si="710"/>
        <v>0.92285817169580142</v>
      </c>
      <c r="BK1014" s="1">
        <f t="shared" si="711"/>
        <v>1.0069484676319247</v>
      </c>
      <c r="BL1014" s="2">
        <f t="shared" si="712"/>
        <v>1.75</v>
      </c>
      <c r="BM1014" s="2">
        <f t="shared" si="713"/>
        <v>1.7480491387363675</v>
      </c>
      <c r="BN1014" s="2">
        <f t="shared" si="714"/>
        <v>1.6744246537432799</v>
      </c>
      <c r="BO1014" s="2">
        <f t="shared" si="715"/>
        <v>1.3983972023017588</v>
      </c>
      <c r="BP1014" s="2">
        <f t="shared" si="716"/>
        <v>1.2877248327088375</v>
      </c>
      <c r="BQ1014" s="2">
        <f t="shared" si="717"/>
        <v>1.2362888384527271</v>
      </c>
      <c r="BR1014" s="2">
        <f t="shared" si="718"/>
        <v>1.3489387531161947</v>
      </c>
      <c r="BS1014" s="1">
        <f t="shared" si="730"/>
        <v>17.287044034077553</v>
      </c>
      <c r="BT1014" s="1">
        <f t="shared" si="731"/>
        <v>17.267772820038243</v>
      </c>
      <c r="BU1014" s="1">
        <f t="shared" si="732"/>
        <v>16.540487269145792</v>
      </c>
      <c r="BV1014" s="1">
        <f t="shared" si="733"/>
        <v>13.813802293326489</v>
      </c>
      <c r="BW1014" s="1">
        <f t="shared" si="734"/>
        <v>12.720546221035901</v>
      </c>
      <c r="BX1014" s="1">
        <f t="shared" si="735"/>
        <v>12.212445479526219</v>
      </c>
      <c r="BY1014" s="1">
        <f t="shared" si="719"/>
        <v>13.325236356796188</v>
      </c>
    </row>
    <row r="1015" spans="1:77" x14ac:dyDescent="0.25">
      <c r="A1015" s="1">
        <v>20051108</v>
      </c>
      <c r="B1015" s="1">
        <v>2005</v>
      </c>
      <c r="C1015" s="1">
        <v>11</v>
      </c>
      <c r="D1015" s="1">
        <v>5.149</v>
      </c>
      <c r="E1015" s="1">
        <v>115.667</v>
      </c>
      <c r="F1015" s="1">
        <f t="shared" si="720"/>
        <v>4.7969418240000001</v>
      </c>
      <c r="G1015" s="1">
        <v>169.233</v>
      </c>
      <c r="H1015" s="1">
        <v>2.6709999999999998</v>
      </c>
      <c r="I1015" s="1">
        <v>280.65756249999998</v>
      </c>
      <c r="J1015" s="1">
        <v>69.414229169999999</v>
      </c>
      <c r="K1015" s="1">
        <f t="shared" si="721"/>
        <v>3.6373220099999997E-3</v>
      </c>
      <c r="L1015" s="1">
        <f t="shared" si="722"/>
        <v>8.996084100431999E-4</v>
      </c>
      <c r="M1015" s="1">
        <f t="shared" si="690"/>
        <v>2.7377135999567996E-3</v>
      </c>
      <c r="N1015" s="1">
        <f t="shared" si="691"/>
        <v>0.24732712901687801</v>
      </c>
      <c r="O1015" s="1">
        <f t="shared" si="692"/>
        <v>1.1864138493909062</v>
      </c>
      <c r="P1015" s="1">
        <f t="shared" si="693"/>
        <v>3.6105279746090941</v>
      </c>
      <c r="Q1015" s="1">
        <v>15.334199999999999</v>
      </c>
      <c r="R1015" s="1">
        <v>2.6296200000000001</v>
      </c>
      <c r="S1015" s="1">
        <v>0.85361576800000005</v>
      </c>
      <c r="T1015" s="1">
        <v>2.1631900000000002</v>
      </c>
      <c r="U1015" s="1">
        <v>1.0088184019999999</v>
      </c>
      <c r="V1015" s="1">
        <v>8.6977778000000006E-2</v>
      </c>
      <c r="W1015" s="1">
        <v>0.25815555600000001</v>
      </c>
      <c r="X1015" s="1">
        <v>4.7711111E-2</v>
      </c>
      <c r="Y1015" s="1">
        <v>0.223988889</v>
      </c>
      <c r="Z1015" s="1">
        <v>0.49597579000000003</v>
      </c>
      <c r="AA1015" s="1">
        <v>7.0863965000000001E-2</v>
      </c>
      <c r="AB1015" s="1">
        <v>0.688888889</v>
      </c>
      <c r="AC1015" s="1">
        <v>0.44700997999999997</v>
      </c>
      <c r="AD1015" s="1">
        <v>0.31652219100000001</v>
      </c>
      <c r="AE1015" s="1">
        <f t="shared" si="694"/>
        <v>0.18831915632443275</v>
      </c>
      <c r="AF1015" s="1">
        <v>0.72053488700000001</v>
      </c>
      <c r="AG1015" s="1">
        <v>0.56708238700000002</v>
      </c>
      <c r="AH1015" s="1">
        <v>0.33828145100000001</v>
      </c>
      <c r="AI1015" s="1">
        <v>1</v>
      </c>
      <c r="AJ1015" s="1">
        <v>0.677762003</v>
      </c>
      <c r="AK1015" s="1">
        <v>1</v>
      </c>
      <c r="AL1015" s="1">
        <v>0.991599695</v>
      </c>
      <c r="AM1015" s="1">
        <v>0.85361576800000005</v>
      </c>
      <c r="AN1015" s="1">
        <f t="shared" si="695"/>
        <v>0.68347780870161257</v>
      </c>
      <c r="AO1015" s="1">
        <f t="shared" si="696"/>
        <v>0.26814621461034016</v>
      </c>
      <c r="AP1015" s="1">
        <f t="shared" si="697"/>
        <v>1.2862817918116207</v>
      </c>
      <c r="AQ1015" s="1">
        <f t="shared" si="698"/>
        <v>3.5106600321883796</v>
      </c>
      <c r="AR1015" s="1">
        <f t="shared" si="699"/>
        <v>0.20149749094981059</v>
      </c>
      <c r="AS1015" s="1">
        <f t="shared" si="700"/>
        <v>0.55422222222500006</v>
      </c>
      <c r="AT1015" s="1">
        <f t="shared" si="701"/>
        <v>0.73521912321796512</v>
      </c>
      <c r="AU1015" s="1">
        <f t="shared" si="702"/>
        <v>0.22735600350575497</v>
      </c>
      <c r="AV1015" s="1">
        <f t="shared" si="703"/>
        <v>0.46153288549424504</v>
      </c>
      <c r="AW1015" s="1">
        <f t="shared" si="704"/>
        <v>0.35588751033314242</v>
      </c>
      <c r="AX1015" s="1">
        <f t="shared" si="723"/>
        <v>2.6575289498775119</v>
      </c>
      <c r="AY1015" s="1">
        <f t="shared" si="724"/>
        <v>2.6810883001194008</v>
      </c>
      <c r="AZ1015" s="1">
        <f t="shared" si="725"/>
        <v>2.683187871482609</v>
      </c>
      <c r="BA1015" s="1">
        <f t="shared" si="726"/>
        <v>2.8761962953105304</v>
      </c>
      <c r="BB1015" s="1">
        <f t="shared" si="727"/>
        <v>2.8567651040809086</v>
      </c>
      <c r="BC1015" s="1">
        <f t="shared" si="728"/>
        <v>1.9736084883043115</v>
      </c>
      <c r="BD1015" s="1">
        <f t="shared" si="729"/>
        <v>2.5201373301415453</v>
      </c>
      <c r="BE1015" s="1">
        <f t="shared" si="705"/>
        <v>1.2503438048256039</v>
      </c>
      <c r="BF1015" s="1">
        <f t="shared" si="706"/>
        <v>1.2513229542428985</v>
      </c>
      <c r="BG1015" s="1">
        <f t="shared" si="707"/>
        <v>1.3413337483676757</v>
      </c>
      <c r="BH1015" s="1">
        <f t="shared" si="708"/>
        <v>1.3322718798819353</v>
      </c>
      <c r="BI1015" s="1">
        <f t="shared" si="709"/>
        <v>0.92040577193694972</v>
      </c>
      <c r="BJ1015" s="1">
        <f t="shared" si="710"/>
        <v>1.1752832228285393</v>
      </c>
      <c r="BK1015" s="1">
        <f t="shared" si="711"/>
        <v>1.0088184022287683</v>
      </c>
      <c r="BL1015" s="2">
        <f t="shared" si="712"/>
        <v>1.7499999999999998</v>
      </c>
      <c r="BM1015" s="2">
        <f t="shared" si="713"/>
        <v>1.7513704322552341</v>
      </c>
      <c r="BN1015" s="2">
        <f t="shared" si="714"/>
        <v>1.8773508938774124</v>
      </c>
      <c r="BO1015" s="2">
        <f t="shared" si="715"/>
        <v>1.8646677664137163</v>
      </c>
      <c r="BP1015" s="2">
        <f t="shared" si="716"/>
        <v>1.2882137654245596</v>
      </c>
      <c r="BQ1015" s="2">
        <f t="shared" si="717"/>
        <v>1.6449440801898605</v>
      </c>
      <c r="BR1015" s="2">
        <f t="shared" si="718"/>
        <v>1.4119574129025929</v>
      </c>
      <c r="BS1015" s="1">
        <f t="shared" si="730"/>
        <v>3.7524915204129563</v>
      </c>
      <c r="BT1015" s="1">
        <f t="shared" si="731"/>
        <v>3.7554301120798508</v>
      </c>
      <c r="BU1015" s="1">
        <f t="shared" si="732"/>
        <v>4.0255676057798127</v>
      </c>
      <c r="BV1015" s="1">
        <f t="shared" si="733"/>
        <v>3.9983714182027632</v>
      </c>
      <c r="BW1015" s="1">
        <f t="shared" si="734"/>
        <v>2.7622921321342311</v>
      </c>
      <c r="BX1015" s="1">
        <f t="shared" si="735"/>
        <v>3.5272221214091095</v>
      </c>
      <c r="BY1015" s="1">
        <f t="shared" si="719"/>
        <v>3.027633268057826</v>
      </c>
    </row>
    <row r="1016" spans="1:77" x14ac:dyDescent="0.25">
      <c r="A1016" s="1">
        <v>20110705</v>
      </c>
      <c r="B1016" s="1">
        <v>2011</v>
      </c>
      <c r="C1016" s="1">
        <v>7</v>
      </c>
      <c r="D1016" s="1">
        <v>14.17</v>
      </c>
      <c r="E1016" s="1">
        <v>342.24900000000002</v>
      </c>
      <c r="F1016" s="1">
        <f t="shared" si="720"/>
        <v>14.193750528000001</v>
      </c>
      <c r="G1016" s="1">
        <v>483.21699999999998</v>
      </c>
      <c r="H1016" s="1">
        <v>2.9249999999999998</v>
      </c>
      <c r="I1016" s="1">
        <v>747.0304208</v>
      </c>
      <c r="J1016" s="1">
        <v>184.7889854</v>
      </c>
      <c r="K1016" s="1">
        <f t="shared" si="721"/>
        <v>9.6815142535680004E-3</v>
      </c>
      <c r="L1016" s="1">
        <f t="shared" si="722"/>
        <v>2.3948652507839998E-3</v>
      </c>
      <c r="M1016" s="1">
        <f t="shared" si="690"/>
        <v>7.2866490027840005E-3</v>
      </c>
      <c r="N1016" s="1">
        <f t="shared" si="691"/>
        <v>0.24736473944676604</v>
      </c>
      <c r="O1016" s="1">
        <f t="shared" si="692"/>
        <v>3.5110334011311179</v>
      </c>
      <c r="P1016" s="1">
        <f t="shared" si="693"/>
        <v>10.682717126868884</v>
      </c>
      <c r="Q1016" s="1">
        <v>128.67400000000001</v>
      </c>
      <c r="R1016" s="1">
        <v>42.148499999999999</v>
      </c>
      <c r="S1016" s="1">
        <v>0.75326142600000001</v>
      </c>
      <c r="T1016" s="1">
        <v>11.8497</v>
      </c>
      <c r="U1016" s="1">
        <v>1.000027564</v>
      </c>
      <c r="V1016" s="1">
        <v>4.5622221999999997E-2</v>
      </c>
      <c r="W1016" s="1">
        <v>0.43143333299999997</v>
      </c>
      <c r="X1016" s="1">
        <v>3.1988889E-2</v>
      </c>
      <c r="Y1016" s="1">
        <v>0.198711111</v>
      </c>
      <c r="Z1016" s="1">
        <v>0.80873413400000005</v>
      </c>
      <c r="AA1016" s="1">
        <v>0.36931567700000001</v>
      </c>
      <c r="AB1016" s="1">
        <v>2.3555555560000001</v>
      </c>
      <c r="AC1016" s="1">
        <v>0.83483032599999996</v>
      </c>
      <c r="AD1016" s="1">
        <v>0.29172814699999999</v>
      </c>
      <c r="AE1016" s="1">
        <f t="shared" si="694"/>
        <v>0.15723724081734988</v>
      </c>
      <c r="AF1016" s="1">
        <v>0.98373884</v>
      </c>
      <c r="AG1016" s="1">
        <v>1.034756593</v>
      </c>
      <c r="AH1016" s="1">
        <v>0.57036274799999997</v>
      </c>
      <c r="AI1016" s="1">
        <v>1</v>
      </c>
      <c r="AJ1016" s="1">
        <v>0.86665549200000003</v>
      </c>
      <c r="AK1016" s="1">
        <v>1</v>
      </c>
      <c r="AL1016" s="1">
        <v>0.85955450799999999</v>
      </c>
      <c r="AM1016" s="1">
        <v>0.75326142600000001</v>
      </c>
      <c r="AN1016" s="1">
        <f t="shared" si="695"/>
        <v>0.70827185301841622</v>
      </c>
      <c r="AO1016" s="1">
        <f t="shared" si="696"/>
        <v>0.24683991469728683</v>
      </c>
      <c r="AP1016" s="1">
        <f t="shared" si="697"/>
        <v>3.5035841695660901</v>
      </c>
      <c r="AQ1016" s="1">
        <f t="shared" si="698"/>
        <v>10.69016635843391</v>
      </c>
      <c r="AR1016" s="1">
        <f t="shared" si="699"/>
        <v>0.40883169836977662</v>
      </c>
      <c r="AS1016" s="1">
        <f t="shared" si="700"/>
        <v>0.59588888890000002</v>
      </c>
      <c r="AT1016" s="1">
        <f t="shared" si="701"/>
        <v>0.5915147698330796</v>
      </c>
      <c r="AU1016" s="1">
        <f t="shared" si="702"/>
        <v>0.67173022097626511</v>
      </c>
      <c r="AV1016" s="1">
        <f t="shared" si="703"/>
        <v>1.6838253350237351</v>
      </c>
      <c r="AW1016" s="1">
        <f t="shared" si="704"/>
        <v>2.132930906075523</v>
      </c>
      <c r="AX1016" s="1">
        <f t="shared" si="723"/>
        <v>8.6719663003461953</v>
      </c>
      <c r="AY1016" s="1">
        <f t="shared" si="724"/>
        <v>17.534228997309729</v>
      </c>
      <c r="AZ1016" s="1">
        <f t="shared" si="725"/>
        <v>17.264561464160135</v>
      </c>
      <c r="BA1016" s="1">
        <f t="shared" si="726"/>
        <v>14.081679767377015</v>
      </c>
      <c r="BB1016" s="1">
        <f t="shared" si="727"/>
        <v>12.079644071948524</v>
      </c>
      <c r="BC1016" s="1">
        <f t="shared" si="728"/>
        <v>12.902074752227628</v>
      </c>
      <c r="BD1016" s="1">
        <f t="shared" si="729"/>
        <v>10.677591022978641</v>
      </c>
      <c r="BE1016" s="1">
        <f t="shared" si="705"/>
        <v>1.4797600205792087</v>
      </c>
      <c r="BF1016" s="1">
        <f t="shared" si="706"/>
        <v>1.4570020633023755</v>
      </c>
      <c r="BG1016" s="1">
        <f t="shared" si="707"/>
        <v>1.1883902477582977</v>
      </c>
      <c r="BH1016" s="1">
        <f t="shared" si="708"/>
        <v>1.0194331534759022</v>
      </c>
      <c r="BI1016" s="1">
        <f t="shared" si="709"/>
        <v>1.0888402566089517</v>
      </c>
      <c r="BJ1016" s="1">
        <f t="shared" si="710"/>
        <v>0.90111018364842144</v>
      </c>
      <c r="BK1016" s="1">
        <f t="shared" si="711"/>
        <v>1.0000275642885579</v>
      </c>
      <c r="BL1016" s="2">
        <f t="shared" si="712"/>
        <v>1.7499999999999998</v>
      </c>
      <c r="BM1016" s="2">
        <f t="shared" si="713"/>
        <v>1.7230858891437888</v>
      </c>
      <c r="BN1016" s="2">
        <f t="shared" si="714"/>
        <v>1.4054190575867767</v>
      </c>
      <c r="BO1016" s="2">
        <f t="shared" si="715"/>
        <v>1.2056063103289756</v>
      </c>
      <c r="BP1016" s="2">
        <f t="shared" si="716"/>
        <v>1.2876888296521383</v>
      </c>
      <c r="BQ1016" s="2">
        <f t="shared" si="717"/>
        <v>1.0656747036370731</v>
      </c>
      <c r="BR1016" s="2">
        <f t="shared" si="718"/>
        <v>1.1826567910788472</v>
      </c>
      <c r="BS1016" s="1">
        <f t="shared" si="730"/>
        <v>20.736403415792594</v>
      </c>
      <c r="BT1016" s="1">
        <f t="shared" si="731"/>
        <v>20.417488067054446</v>
      </c>
      <c r="BU1016" s="1">
        <f t="shared" si="732"/>
        <v>16.653335169349969</v>
      </c>
      <c r="BV1016" s="1">
        <f t="shared" si="733"/>
        <v>14.285679320918216</v>
      </c>
      <c r="BW1016" s="1">
        <f t="shared" si="734"/>
        <v>15.258305740386611</v>
      </c>
      <c r="BX1016" s="1">
        <f t="shared" si="735"/>
        <v>12.627577465499183</v>
      </c>
      <c r="BY1016" s="1">
        <f t="shared" si="719"/>
        <v>14.013741898421555</v>
      </c>
    </row>
    <row r="1017" spans="1:77" x14ac:dyDescent="0.25">
      <c r="A1017" s="1">
        <v>20110403</v>
      </c>
      <c r="B1017" s="1">
        <v>2011</v>
      </c>
      <c r="C1017" s="1">
        <v>4</v>
      </c>
      <c r="D1017" s="1">
        <v>11.071</v>
      </c>
      <c r="E1017" s="1">
        <v>224.529</v>
      </c>
      <c r="F1017" s="1">
        <f t="shared" si="720"/>
        <v>9.3116666880000007</v>
      </c>
      <c r="G1017" s="1">
        <v>342.36700000000002</v>
      </c>
      <c r="H1017" s="1">
        <v>7.1609999999999996</v>
      </c>
      <c r="I1017" s="1">
        <v>448.3979167</v>
      </c>
      <c r="J1017" s="1">
        <v>110.9529167</v>
      </c>
      <c r="K1017" s="1">
        <f t="shared" si="721"/>
        <v>5.8112370004319994E-3</v>
      </c>
      <c r="L1017" s="1">
        <f t="shared" si="722"/>
        <v>1.437949800432E-3</v>
      </c>
      <c r="M1017" s="1">
        <f t="shared" si="690"/>
        <v>4.3732871999999992E-3</v>
      </c>
      <c r="N1017" s="1">
        <f t="shared" si="691"/>
        <v>0.24744297992408582</v>
      </c>
      <c r="O1017" s="1">
        <f t="shared" si="692"/>
        <v>2.304106553338563</v>
      </c>
      <c r="P1017" s="1">
        <f t="shared" si="693"/>
        <v>7.0075601346614373</v>
      </c>
      <c r="Q1017" s="1">
        <v>63.93</v>
      </c>
      <c r="R1017" s="1">
        <v>12.976900000000001</v>
      </c>
      <c r="S1017" s="1">
        <v>0.83126481500000005</v>
      </c>
      <c r="T1017" s="1">
        <v>9.7667300000000008</v>
      </c>
      <c r="U1017" s="1">
        <v>1.787754512</v>
      </c>
      <c r="V1017" s="1">
        <v>6.5733333000000005E-2</v>
      </c>
      <c r="W1017" s="1">
        <v>0.27017777799999998</v>
      </c>
      <c r="X1017" s="1">
        <v>3.4200000000000001E-2</v>
      </c>
      <c r="Y1017" s="1">
        <v>0.20530000000000001</v>
      </c>
      <c r="Z1017" s="1">
        <v>0.60862662300000003</v>
      </c>
      <c r="AA1017" s="1">
        <v>0.13644755</v>
      </c>
      <c r="AB1017" s="1">
        <v>1.3222222219999999</v>
      </c>
      <c r="AC1017" s="1">
        <v>0.58669701299999999</v>
      </c>
      <c r="AD1017" s="1">
        <v>0.34418620999999999</v>
      </c>
      <c r="AE1017" s="1">
        <f t="shared" si="694"/>
        <v>0.22299888429234047</v>
      </c>
      <c r="AF1017" s="1">
        <v>0.92424918700000003</v>
      </c>
      <c r="AG1017" s="1">
        <v>0.89784560999999996</v>
      </c>
      <c r="AH1017" s="1">
        <v>0.49063545200000003</v>
      </c>
      <c r="AI1017" s="1">
        <v>0.97680701800000003</v>
      </c>
      <c r="AJ1017" s="1">
        <v>0.71927060099999995</v>
      </c>
      <c r="AK1017" s="1">
        <v>0.826820216</v>
      </c>
      <c r="AL1017" s="1">
        <v>0.96219054599999998</v>
      </c>
      <c r="AM1017" s="1">
        <v>0.83126481500000005</v>
      </c>
      <c r="AN1017" s="1">
        <f t="shared" si="695"/>
        <v>0.6558137904646183</v>
      </c>
      <c r="AO1017" s="1">
        <f t="shared" si="696"/>
        <v>0.29585992605965417</v>
      </c>
      <c r="AP1017" s="1">
        <f t="shared" si="697"/>
        <v>2.754949017803825</v>
      </c>
      <c r="AQ1017" s="1">
        <f t="shared" si="698"/>
        <v>6.5567176701961758</v>
      </c>
      <c r="AR1017" s="1">
        <f t="shared" si="699"/>
        <v>0.31119530617267444</v>
      </c>
      <c r="AS1017" s="1">
        <f t="shared" si="700"/>
        <v>0.57005555554999998</v>
      </c>
      <c r="AT1017" s="1">
        <f t="shared" si="701"/>
        <v>0.97009722449731761</v>
      </c>
      <c r="AU1017" s="1">
        <f t="shared" si="702"/>
        <v>0.45434460529175302</v>
      </c>
      <c r="AV1017" s="1">
        <f t="shared" si="703"/>
        <v>0.86787761670824692</v>
      </c>
      <c r="AW1017" s="1">
        <f t="shared" si="704"/>
        <v>1.1100450467164054</v>
      </c>
      <c r="AX1017" s="1">
        <f t="shared" si="723"/>
        <v>5.1605288362525812</v>
      </c>
      <c r="AY1017" s="1">
        <f t="shared" si="724"/>
        <v>8.5021646370297628</v>
      </c>
      <c r="AZ1017" s="1">
        <f t="shared" si="725"/>
        <v>8.6621461509159925</v>
      </c>
      <c r="BA1017" s="1">
        <f t="shared" si="726"/>
        <v>8.300502067241192</v>
      </c>
      <c r="BB1017" s="1">
        <f t="shared" si="727"/>
        <v>7.3899110065316762</v>
      </c>
      <c r="BC1017" s="1">
        <f t="shared" si="728"/>
        <v>6.2577513139525074</v>
      </c>
      <c r="BD1017" s="1">
        <f t="shared" si="729"/>
        <v>6.5288860198202183</v>
      </c>
      <c r="BE1017" s="1">
        <f t="shared" si="705"/>
        <v>1.5562817022892756</v>
      </c>
      <c r="BF1017" s="1">
        <f t="shared" si="706"/>
        <v>1.5855655745023944</v>
      </c>
      <c r="BG1017" s="1">
        <f t="shared" si="707"/>
        <v>1.5193683066074639</v>
      </c>
      <c r="BH1017" s="1">
        <f t="shared" si="708"/>
        <v>1.3526888471344845</v>
      </c>
      <c r="BI1017" s="1">
        <f t="shared" si="709"/>
        <v>1.1454522798776601</v>
      </c>
      <c r="BJ1017" s="1">
        <f t="shared" si="710"/>
        <v>1.1950822270277914</v>
      </c>
      <c r="BK1017" s="1">
        <f t="shared" si="711"/>
        <v>1.7877545118333291</v>
      </c>
      <c r="BL1017" s="2">
        <f t="shared" si="712"/>
        <v>1.7499999999999998</v>
      </c>
      <c r="BM1017" s="2">
        <f t="shared" si="713"/>
        <v>1.7829289847060299</v>
      </c>
      <c r="BN1017" s="2">
        <f t="shared" si="714"/>
        <v>1.7084918062403827</v>
      </c>
      <c r="BO1017" s="2">
        <f t="shared" si="715"/>
        <v>1.5210649068245234</v>
      </c>
      <c r="BP1017" s="2">
        <f t="shared" si="716"/>
        <v>1.2880325501721466</v>
      </c>
      <c r="BQ1017" s="2">
        <f t="shared" si="717"/>
        <v>1.3438401892293756</v>
      </c>
      <c r="BR1017" s="2">
        <f t="shared" si="718"/>
        <v>2.0102854072667107</v>
      </c>
      <c r="BS1017" s="1">
        <f t="shared" si="730"/>
        <v>9.5604723058271066</v>
      </c>
      <c r="BT1017" s="1">
        <f t="shared" si="731"/>
        <v>9.7403675323076797</v>
      </c>
      <c r="BU1017" s="1">
        <f t="shared" si="732"/>
        <v>9.3337077704535467</v>
      </c>
      <c r="BV1017" s="1">
        <f t="shared" si="733"/>
        <v>8.3097708097493381</v>
      </c>
      <c r="BW1017" s="1">
        <f t="shared" si="734"/>
        <v>7.0366854428140968</v>
      </c>
      <c r="BX1017" s="1">
        <f t="shared" si="735"/>
        <v>7.3415696643342301</v>
      </c>
      <c r="BY1017" s="1">
        <f t="shared" si="719"/>
        <v>10.982444550275286</v>
      </c>
    </row>
    <row r="1018" spans="1:77" x14ac:dyDescent="0.25">
      <c r="A1018" s="1">
        <v>20030805</v>
      </c>
      <c r="B1018" s="1">
        <v>2003</v>
      </c>
      <c r="C1018" s="1">
        <v>8</v>
      </c>
      <c r="D1018" s="1">
        <v>20.63</v>
      </c>
      <c r="E1018" s="1">
        <v>321.10700000000003</v>
      </c>
      <c r="F1018" s="1">
        <f t="shared" si="720"/>
        <v>13.316949504000002</v>
      </c>
      <c r="G1018" s="1">
        <v>450.70299999999997</v>
      </c>
      <c r="H1018" s="1">
        <v>10.958</v>
      </c>
      <c r="I1018" s="1">
        <v>699.65324999999996</v>
      </c>
      <c r="J1018" s="1">
        <v>173.1563333</v>
      </c>
      <c r="K1018" s="1">
        <f t="shared" si="721"/>
        <v>9.067506119999999E-3</v>
      </c>
      <c r="L1018" s="1">
        <f t="shared" si="722"/>
        <v>2.2441060795679998E-3</v>
      </c>
      <c r="M1018" s="1">
        <f t="shared" si="690"/>
        <v>6.8234000404319992E-3</v>
      </c>
      <c r="N1018" s="1">
        <f t="shared" si="691"/>
        <v>0.24748878576637787</v>
      </c>
      <c r="O1018" s="1">
        <f t="shared" si="692"/>
        <v>3.2957956628571283</v>
      </c>
      <c r="P1018" s="1">
        <f t="shared" si="693"/>
        <v>10.021153841142873</v>
      </c>
      <c r="Q1018" s="1">
        <v>13.272600000000001</v>
      </c>
      <c r="R1018" s="1">
        <v>113.518</v>
      </c>
      <c r="S1018" s="1">
        <v>0.104681262</v>
      </c>
      <c r="T1018" s="1">
        <v>0.14861199999999999</v>
      </c>
      <c r="U1018" s="1">
        <v>4.5196509000000003E-2</v>
      </c>
      <c r="V1018" s="1">
        <v>0.110255556</v>
      </c>
      <c r="W1018" s="1">
        <v>0.221144444</v>
      </c>
      <c r="X1018" s="1">
        <v>4.6677778000000003E-2</v>
      </c>
      <c r="Y1018" s="1">
        <v>0.32201111100000002</v>
      </c>
      <c r="Z1018" s="1">
        <v>0.33460738699999998</v>
      </c>
      <c r="AA1018" s="1">
        <v>-0.18570493499999999</v>
      </c>
      <c r="AB1018" s="1">
        <v>0.8</v>
      </c>
      <c r="AC1018" s="1">
        <v>0.24691315999999999</v>
      </c>
      <c r="AD1018" s="1">
        <v>0.28754190699999999</v>
      </c>
      <c r="AE1018" s="1">
        <f t="shared" si="694"/>
        <v>0.15198935314027828</v>
      </c>
      <c r="AF1018" s="1">
        <v>0.94892467199999997</v>
      </c>
      <c r="AG1018" s="1">
        <v>1.381817809</v>
      </c>
      <c r="AH1018" s="1">
        <v>0.73655775700000004</v>
      </c>
      <c r="AI1018" s="1">
        <v>0.84357894700000002</v>
      </c>
      <c r="AJ1018" s="1">
        <v>0.51537662299999998</v>
      </c>
      <c r="AK1018" s="1">
        <v>0.59196722999999996</v>
      </c>
      <c r="AL1018" s="1">
        <v>6.1595549999999997E-3</v>
      </c>
      <c r="AM1018" s="1">
        <v>0.104681262</v>
      </c>
      <c r="AN1018" s="1">
        <f t="shared" si="695"/>
        <v>0.71245809324544107</v>
      </c>
      <c r="AO1018" s="1">
        <f t="shared" si="696"/>
        <v>0.24356803989933096</v>
      </c>
      <c r="AP1018" s="1">
        <f t="shared" si="697"/>
        <v>3.2435832881276481</v>
      </c>
      <c r="AQ1018" s="1">
        <f t="shared" si="698"/>
        <v>10.073366215872355</v>
      </c>
      <c r="AR1018" s="1">
        <f t="shared" si="699"/>
        <v>0.4655083426343738</v>
      </c>
      <c r="AS1018" s="1">
        <f t="shared" si="700"/>
        <v>0.55700000000000005</v>
      </c>
      <c r="AT1018" s="1">
        <f t="shared" si="701"/>
        <v>1.6995425093435506</v>
      </c>
      <c r="AU1018" s="1">
        <f t="shared" si="702"/>
        <v>0.43812141047429126</v>
      </c>
      <c r="AV1018" s="1">
        <f t="shared" si="703"/>
        <v>0.36187858952570878</v>
      </c>
      <c r="AW1018" s="1">
        <f t="shared" si="704"/>
        <v>0.66751425235932771</v>
      </c>
      <c r="AX1018" s="1">
        <f t="shared" si="723"/>
        <v>5.9617169157909071</v>
      </c>
      <c r="AY1018" s="1">
        <f t="shared" si="724"/>
        <v>3.3633194218082134E-2</v>
      </c>
      <c r="AZ1018" s="1">
        <f t="shared" si="725"/>
        <v>3.3024151102185789E-2</v>
      </c>
      <c r="BA1018" s="1">
        <f t="shared" si="726"/>
        <v>5.0015093629322042E-2</v>
      </c>
      <c r="BB1018" s="1">
        <f t="shared" si="727"/>
        <v>5.122795438246374E-2</v>
      </c>
      <c r="BC1018" s="1">
        <f t="shared" si="728"/>
        <v>2.4749260531373739E-2</v>
      </c>
      <c r="BD1018" s="1">
        <f t="shared" si="729"/>
        <v>4.5180876783528681E-2</v>
      </c>
      <c r="BE1018" s="1">
        <f t="shared" si="705"/>
        <v>1.0228668989071679E-2</v>
      </c>
      <c r="BF1018" s="1">
        <f t="shared" si="706"/>
        <v>1.0043444225934929E-2</v>
      </c>
      <c r="BG1018" s="1">
        <f t="shared" si="707"/>
        <v>1.5210801384922253E-2</v>
      </c>
      <c r="BH1018" s="1">
        <f t="shared" si="708"/>
        <v>1.5579661716572017E-2</v>
      </c>
      <c r="BI1018" s="1">
        <f t="shared" si="709"/>
        <v>7.5268495777786317E-3</v>
      </c>
      <c r="BJ1018" s="1">
        <f t="shared" si="710"/>
        <v>1.3740598952872846E-2</v>
      </c>
      <c r="BK1018" s="1">
        <f t="shared" si="711"/>
        <v>4.5196508721335509E-2</v>
      </c>
      <c r="BL1018" s="2">
        <f t="shared" si="712"/>
        <v>1.7499999999999998</v>
      </c>
      <c r="BM1018" s="2">
        <f t="shared" si="713"/>
        <v>1.718310311357653</v>
      </c>
      <c r="BN1018" s="2">
        <f t="shared" si="714"/>
        <v>2.6023818399103154</v>
      </c>
      <c r="BO1018" s="2">
        <f t="shared" si="715"/>
        <v>2.6654893254567482</v>
      </c>
      <c r="BP1018" s="2">
        <f t="shared" si="716"/>
        <v>1.2877517861987293</v>
      </c>
      <c r="BQ1018" s="2">
        <f t="shared" si="717"/>
        <v>2.3508482084246061</v>
      </c>
      <c r="BR1018" s="2">
        <f t="shared" si="718"/>
        <v>7.7325691492061317</v>
      </c>
      <c r="BS1018" s="1">
        <f t="shared" si="730"/>
        <v>5.7542276462878776</v>
      </c>
      <c r="BT1018" s="1">
        <f t="shared" si="731"/>
        <v>5.6500278277232798</v>
      </c>
      <c r="BU1018" s="1">
        <f t="shared" si="732"/>
        <v>8.5569700168054013</v>
      </c>
      <c r="BV1018" s="1">
        <f t="shared" si="733"/>
        <v>8.7644756385305396</v>
      </c>
      <c r="BW1018" s="1">
        <f t="shared" si="734"/>
        <v>4.2342953884007573</v>
      </c>
      <c r="BX1018" s="1">
        <f t="shared" si="735"/>
        <v>7.7298947160818239</v>
      </c>
      <c r="BY1018" s="1">
        <f t="shared" si="719"/>
        <v>25.425693242968379</v>
      </c>
    </row>
    <row r="1019" spans="1:77" x14ac:dyDescent="0.25">
      <c r="A1019" s="1">
        <v>20140504</v>
      </c>
      <c r="B1019" s="1">
        <v>2014</v>
      </c>
      <c r="C1019" s="1">
        <v>5</v>
      </c>
      <c r="D1019" s="1">
        <v>15.17</v>
      </c>
      <c r="E1019" s="1">
        <v>322.23099999999999</v>
      </c>
      <c r="F1019" s="1">
        <f t="shared" si="720"/>
        <v>13.363564032000001</v>
      </c>
      <c r="G1019" s="1">
        <v>446.77</v>
      </c>
      <c r="H1019" s="1">
        <v>6.6</v>
      </c>
      <c r="I1019" s="1">
        <v>679.71995830000003</v>
      </c>
      <c r="J1019" s="1">
        <v>168.23306249999999</v>
      </c>
      <c r="K1019" s="1">
        <f t="shared" si="721"/>
        <v>8.809170659567999E-3</v>
      </c>
      <c r="L1019" s="1">
        <f t="shared" si="722"/>
        <v>2.1803004899999994E-3</v>
      </c>
      <c r="M1019" s="1">
        <f t="shared" si="690"/>
        <v>6.6288701695679996E-3</v>
      </c>
      <c r="N1019" s="1">
        <f t="shared" si="691"/>
        <v>0.24750349087991461</v>
      </c>
      <c r="O1019" s="1">
        <f t="shared" si="692"/>
        <v>3.3075287485172673</v>
      </c>
      <c r="P1019" s="1">
        <f t="shared" si="693"/>
        <v>10.056035283482734</v>
      </c>
      <c r="Q1019" s="1">
        <v>64.580699999999993</v>
      </c>
      <c r="R1019" s="1">
        <v>62.442900000000002</v>
      </c>
      <c r="S1019" s="1">
        <v>0.50841497199999997</v>
      </c>
      <c r="T1019" s="1">
        <v>5.9339500000000003</v>
      </c>
      <c r="U1019" s="1">
        <v>0.72149667100000003</v>
      </c>
      <c r="V1019" s="1">
        <v>5.8700000000000002E-2</v>
      </c>
      <c r="W1019" s="1">
        <v>0.26015555600000001</v>
      </c>
      <c r="X1019" s="1">
        <v>3.1477777999999998E-2</v>
      </c>
      <c r="Y1019" s="1">
        <v>0.17864444400000001</v>
      </c>
      <c r="Z1019" s="1">
        <v>0.63180820299999996</v>
      </c>
      <c r="AA1019" s="1">
        <v>0.18575914299999999</v>
      </c>
      <c r="AB1019" s="1">
        <v>2.988888889</v>
      </c>
      <c r="AC1019" s="1">
        <v>0.61544217199999995</v>
      </c>
      <c r="AD1019" s="1">
        <v>0.278754169</v>
      </c>
      <c r="AE1019" s="1">
        <f t="shared" si="694"/>
        <v>0.14097300864986836</v>
      </c>
      <c r="AF1019" s="1">
        <v>0.994042749</v>
      </c>
      <c r="AG1019" s="1">
        <v>1.075841434</v>
      </c>
      <c r="AH1019" s="1">
        <v>0.59608952900000001</v>
      </c>
      <c r="AI1019" s="1">
        <v>0.99649122800000001</v>
      </c>
      <c r="AJ1019" s="1">
        <v>0.75048046999999996</v>
      </c>
      <c r="AK1019" s="1">
        <v>0.86866302699999998</v>
      </c>
      <c r="AL1019" s="1">
        <v>0.537388121</v>
      </c>
      <c r="AM1019" s="1">
        <v>0.50841497199999997</v>
      </c>
      <c r="AN1019" s="1">
        <f t="shared" si="695"/>
        <v>0.72124583118830721</v>
      </c>
      <c r="AO1019" s="1">
        <f t="shared" si="696"/>
        <v>0.23700113346333884</v>
      </c>
      <c r="AP1019" s="1">
        <f t="shared" si="697"/>
        <v>3.1671798226939067</v>
      </c>
      <c r="AQ1019" s="1">
        <f t="shared" si="698"/>
        <v>10.196384209306094</v>
      </c>
      <c r="AR1019" s="1">
        <f t="shared" si="699"/>
        <v>0.37114287782642613</v>
      </c>
      <c r="AS1019" s="1">
        <f t="shared" si="700"/>
        <v>0.61172222222500006</v>
      </c>
      <c r="AT1019" s="1">
        <f t="shared" si="701"/>
        <v>0.35138639008840317</v>
      </c>
      <c r="AU1019" s="1">
        <f t="shared" si="702"/>
        <v>0.64298260914499605</v>
      </c>
      <c r="AV1019" s="1">
        <f t="shared" si="703"/>
        <v>2.3459062798550039</v>
      </c>
      <c r="AW1019" s="1">
        <f t="shared" si="704"/>
        <v>2.3721499870975569</v>
      </c>
      <c r="AX1019" s="1">
        <f t="shared" si="723"/>
        <v>8.3732579072360167</v>
      </c>
      <c r="AY1019" s="1">
        <f t="shared" si="724"/>
        <v>7.6884841530187265</v>
      </c>
      <c r="AZ1019" s="1">
        <f t="shared" si="725"/>
        <v>7.5052145816610079</v>
      </c>
      <c r="BA1019" s="1">
        <f t="shared" si="726"/>
        <v>9.1942295442352204</v>
      </c>
      <c r="BB1019" s="1">
        <f t="shared" si="727"/>
        <v>7.5939866364205564</v>
      </c>
      <c r="BC1019" s="1">
        <f t="shared" si="728"/>
        <v>5.6577377735721468</v>
      </c>
      <c r="BD1019" s="1">
        <f t="shared" si="729"/>
        <v>6.7169733471739468</v>
      </c>
      <c r="BE1019" s="1">
        <f t="shared" si="705"/>
        <v>0.93482683888787321</v>
      </c>
      <c r="BF1019" s="1">
        <f t="shared" si="706"/>
        <v>0.91254347188770779</v>
      </c>
      <c r="BG1019" s="1">
        <f t="shared" si="707"/>
        <v>1.1179072974316069</v>
      </c>
      <c r="BH1019" s="1">
        <f t="shared" si="708"/>
        <v>0.92333708187386709</v>
      </c>
      <c r="BI1019" s="1">
        <f t="shared" si="709"/>
        <v>0.68791259926683257</v>
      </c>
      <c r="BJ1019" s="1">
        <f t="shared" si="710"/>
        <v>0.81670285534337939</v>
      </c>
      <c r="BK1019" s="1">
        <f t="shared" si="711"/>
        <v>0.72149667089327285</v>
      </c>
      <c r="BL1019" s="2">
        <f t="shared" si="712"/>
        <v>1.7500000000000002</v>
      </c>
      <c r="BM1019" s="2">
        <f t="shared" si="713"/>
        <v>1.7082854378713803</v>
      </c>
      <c r="BN1019" s="2">
        <f t="shared" si="714"/>
        <v>2.0927274326362841</v>
      </c>
      <c r="BO1019" s="2">
        <f t="shared" si="715"/>
        <v>1.7284911237695837</v>
      </c>
      <c r="BP1019" s="2">
        <f t="shared" si="716"/>
        <v>1.2877754452890193</v>
      </c>
      <c r="BQ1019" s="2">
        <f t="shared" si="717"/>
        <v>1.528871377453404</v>
      </c>
      <c r="BR1019" s="2">
        <f t="shared" si="718"/>
        <v>1.3506449767374202</v>
      </c>
      <c r="BS1019" s="1">
        <f t="shared" si="730"/>
        <v>14.392876528651527</v>
      </c>
      <c r="BT1019" s="1">
        <f t="shared" si="731"/>
        <v>14.049795075986392</v>
      </c>
      <c r="BU1019" s="1">
        <f t="shared" si="732"/>
        <v>17.211638597746255</v>
      </c>
      <c r="BV1019" s="1">
        <f t="shared" si="733"/>
        <v>14.215976757306139</v>
      </c>
      <c r="BW1019" s="1">
        <f t="shared" si="734"/>
        <v>10.59131027467091</v>
      </c>
      <c r="BX1019" s="1">
        <f t="shared" si="735"/>
        <v>12.574203979357844</v>
      </c>
      <c r="BY1019" s="1">
        <f t="shared" si="719"/>
        <v>11.108380790985771</v>
      </c>
    </row>
    <row r="1020" spans="1:77" x14ac:dyDescent="0.25">
      <c r="A1020" s="1">
        <v>20130514</v>
      </c>
      <c r="B1020" s="1">
        <v>2013</v>
      </c>
      <c r="C1020" s="1">
        <v>5</v>
      </c>
      <c r="D1020" s="1">
        <v>7.5110000000000001</v>
      </c>
      <c r="E1020" s="1">
        <v>316.25900000000001</v>
      </c>
      <c r="F1020" s="1">
        <f t="shared" si="720"/>
        <v>13.115893248000001</v>
      </c>
      <c r="G1020" s="1">
        <v>452.452</v>
      </c>
      <c r="H1020" s="1">
        <v>1.9830000000000001</v>
      </c>
      <c r="I1020" s="1">
        <v>694.44828959999995</v>
      </c>
      <c r="J1020" s="1">
        <v>172.53724170000001</v>
      </c>
      <c r="K1020" s="1">
        <f t="shared" si="721"/>
        <v>9.0000498332159975E-3</v>
      </c>
      <c r="L1020" s="1">
        <f t="shared" si="722"/>
        <v>2.2360826524319998E-3</v>
      </c>
      <c r="M1020" s="1">
        <f t="shared" si="690"/>
        <v>6.7639671807839981E-3</v>
      </c>
      <c r="N1020" s="1">
        <f t="shared" si="691"/>
        <v>0.24845225236191584</v>
      </c>
      <c r="O1020" s="1">
        <f t="shared" si="692"/>
        <v>3.2586732192040442</v>
      </c>
      <c r="P1020" s="1">
        <f t="shared" si="693"/>
        <v>9.8572200287959575</v>
      </c>
      <c r="Q1020" s="1">
        <v>82.760900000000007</v>
      </c>
      <c r="R1020" s="1">
        <v>54.640900000000002</v>
      </c>
      <c r="S1020" s="1">
        <v>0.602327626</v>
      </c>
      <c r="T1020" s="1">
        <v>6.7534999999999998</v>
      </c>
      <c r="U1020" s="1">
        <v>0.85246497899999996</v>
      </c>
      <c r="V1020" s="1">
        <v>7.4922221999999997E-2</v>
      </c>
      <c r="W1020" s="1">
        <v>0.32212222200000001</v>
      </c>
      <c r="X1020" s="1">
        <v>3.9144444E-2</v>
      </c>
      <c r="Y1020" s="1">
        <v>0.246855556</v>
      </c>
      <c r="Z1020" s="1">
        <v>0.62260032499999995</v>
      </c>
      <c r="AA1020" s="1">
        <v>0.132284017</v>
      </c>
      <c r="AB1020" s="1">
        <v>1.233333333</v>
      </c>
      <c r="AC1020" s="1">
        <v>0.60402440300000004</v>
      </c>
      <c r="AD1020" s="1">
        <v>0.30101093600000001</v>
      </c>
      <c r="AE1020" s="1">
        <f t="shared" si="694"/>
        <v>0.16887418327692116</v>
      </c>
      <c r="AF1020" s="1">
        <v>0.81373988100000005</v>
      </c>
      <c r="AG1020" s="1">
        <v>0.70705998199999998</v>
      </c>
      <c r="AH1020" s="1">
        <v>0.39904810899999998</v>
      </c>
      <c r="AI1020" s="1">
        <v>1</v>
      </c>
      <c r="AJ1020" s="1">
        <v>0.71663545399999995</v>
      </c>
      <c r="AK1020" s="1">
        <v>1</v>
      </c>
      <c r="AL1020" s="1">
        <v>0.66095740300000005</v>
      </c>
      <c r="AM1020" s="1">
        <v>0.602327626</v>
      </c>
      <c r="AN1020" s="1">
        <f t="shared" si="695"/>
        <v>0.69898906403331185</v>
      </c>
      <c r="AO1020" s="1">
        <f t="shared" si="696"/>
        <v>0.25442887616094056</v>
      </c>
      <c r="AP1020" s="1">
        <f t="shared" si="697"/>
        <v>3.3370619789355089</v>
      </c>
      <c r="AQ1020" s="1">
        <f t="shared" si="698"/>
        <v>9.7788312690644918</v>
      </c>
      <c r="AR1020" s="1">
        <f t="shared" si="699"/>
        <v>0.43214583996063133</v>
      </c>
      <c r="AS1020" s="1">
        <f t="shared" si="700"/>
        <v>0.56783333332500008</v>
      </c>
      <c r="AT1020" s="1">
        <f t="shared" si="701"/>
        <v>1.2556976335199421</v>
      </c>
      <c r="AU1020" s="1">
        <f t="shared" si="702"/>
        <v>0.53819893224672055</v>
      </c>
      <c r="AV1020" s="1">
        <f t="shared" si="703"/>
        <v>0.69513440075327948</v>
      </c>
      <c r="AW1020" s="1">
        <f t="shared" si="704"/>
        <v>1.1345974553257809</v>
      </c>
      <c r="AX1020" s="1">
        <f t="shared" si="723"/>
        <v>7.0003516067410265</v>
      </c>
      <c r="AY1020" s="1">
        <f t="shared" si="724"/>
        <v>7.4567482162309622</v>
      </c>
      <c r="AZ1020" s="1">
        <f t="shared" si="725"/>
        <v>7.3871895672685577</v>
      </c>
      <c r="BA1020" s="1">
        <f t="shared" si="726"/>
        <v>6.0871443755475276</v>
      </c>
      <c r="BB1020" s="1">
        <f t="shared" si="727"/>
        <v>5.7858901244851229</v>
      </c>
      <c r="BC1020" s="1">
        <f t="shared" si="728"/>
        <v>5.4874579461446888</v>
      </c>
      <c r="BD1020" s="1">
        <f t="shared" si="729"/>
        <v>5.1105062130935472</v>
      </c>
      <c r="BE1020" s="1">
        <f t="shared" si="705"/>
        <v>0.9412329473107558</v>
      </c>
      <c r="BF1020" s="1">
        <f t="shared" si="706"/>
        <v>0.93245286110222214</v>
      </c>
      <c r="BG1020" s="1">
        <f t="shared" si="707"/>
        <v>0.76835380183973079</v>
      </c>
      <c r="BH1020" s="1">
        <f t="shared" si="708"/>
        <v>0.73032778588814429</v>
      </c>
      <c r="BI1020" s="1">
        <f t="shared" si="709"/>
        <v>0.69265798792174416</v>
      </c>
      <c r="BJ1020" s="1">
        <f t="shared" si="710"/>
        <v>0.6450770075258474</v>
      </c>
      <c r="BK1020" s="1">
        <f t="shared" si="711"/>
        <v>0.85246497874594485</v>
      </c>
      <c r="BL1020" s="2">
        <f t="shared" si="712"/>
        <v>1.7499999999999996</v>
      </c>
      <c r="BM1020" s="2">
        <f t="shared" si="713"/>
        <v>1.7336755067819984</v>
      </c>
      <c r="BN1020" s="2">
        <f t="shared" si="714"/>
        <v>1.4285721266571765</v>
      </c>
      <c r="BO1020" s="2">
        <f t="shared" si="715"/>
        <v>1.3578717457308533</v>
      </c>
      <c r="BP1020" s="2">
        <f t="shared" si="716"/>
        <v>1.2878336678782349</v>
      </c>
      <c r="BQ1020" s="2">
        <f t="shared" si="717"/>
        <v>1.1993680909658193</v>
      </c>
      <c r="BR1020" s="2">
        <f t="shared" si="718"/>
        <v>1.5849569621077753</v>
      </c>
      <c r="BS1020" s="1">
        <f t="shared" si="730"/>
        <v>13.86405928063613</v>
      </c>
      <c r="BT1020" s="1">
        <f t="shared" si="731"/>
        <v>13.734731428235721</v>
      </c>
      <c r="BU1020" s="1">
        <f t="shared" si="732"/>
        <v>11.317604943222584</v>
      </c>
      <c r="BV1020" s="1">
        <f t="shared" si="733"/>
        <v>10.757493930464815</v>
      </c>
      <c r="BW1020" s="1">
        <f t="shared" si="734"/>
        <v>10.202629894321664</v>
      </c>
      <c r="BX1020" s="1">
        <f t="shared" si="735"/>
        <v>9.5017773214020043</v>
      </c>
      <c r="BY1020" s="1">
        <f t="shared" si="719"/>
        <v>12.556535588525229</v>
      </c>
    </row>
    <row r="1021" spans="1:77" x14ac:dyDescent="0.25">
      <c r="A1021" s="1">
        <v>20110517</v>
      </c>
      <c r="B1021" s="1">
        <v>2011</v>
      </c>
      <c r="C1021" s="1">
        <v>5</v>
      </c>
      <c r="D1021" s="1">
        <v>7.726</v>
      </c>
      <c r="E1021" s="1">
        <v>314.99099999999999</v>
      </c>
      <c r="F1021" s="1">
        <f t="shared" si="720"/>
        <v>13.063306752000001</v>
      </c>
      <c r="G1021" s="1">
        <v>457.76400000000001</v>
      </c>
      <c r="H1021" s="1">
        <v>3.7050000000000001</v>
      </c>
      <c r="I1021" s="1">
        <v>617.00473190000002</v>
      </c>
      <c r="J1021" s="1">
        <v>153.3495958</v>
      </c>
      <c r="K1021" s="1">
        <f t="shared" si="721"/>
        <v>7.9963813254240006E-3</v>
      </c>
      <c r="L1021" s="1">
        <f t="shared" si="722"/>
        <v>1.9874107615679999E-3</v>
      </c>
      <c r="M1021" s="1">
        <f t="shared" si="690"/>
        <v>6.0089705638560007E-3</v>
      </c>
      <c r="N1021" s="1">
        <f t="shared" si="691"/>
        <v>0.24853876781102852</v>
      </c>
      <c r="O1021" s="1">
        <f t="shared" si="692"/>
        <v>3.2467381636795691</v>
      </c>
      <c r="P1021" s="1">
        <f t="shared" si="693"/>
        <v>9.8165685883204326</v>
      </c>
      <c r="Q1021" s="1">
        <v>90.315899999999999</v>
      </c>
      <c r="R1021" s="1">
        <v>43.911000000000001</v>
      </c>
      <c r="S1021" s="1">
        <v>0.67285991099999998</v>
      </c>
      <c r="T1021" s="1">
        <v>8.6820900000000005</v>
      </c>
      <c r="U1021" s="1">
        <v>0.88187804700000005</v>
      </c>
      <c r="V1021" s="1">
        <v>5.79E-2</v>
      </c>
      <c r="W1021" s="1">
        <v>0.39313333299999997</v>
      </c>
      <c r="X1021" s="1">
        <v>3.2977777999999999E-2</v>
      </c>
      <c r="Y1021" s="1">
        <v>0.21922222199999999</v>
      </c>
      <c r="Z1021" s="1">
        <v>0.74325622599999996</v>
      </c>
      <c r="AA1021" s="1">
        <v>0.28400348399999997</v>
      </c>
      <c r="AB1021" s="1">
        <v>1.511111111</v>
      </c>
      <c r="AC1021" s="1">
        <v>0.75363771999999996</v>
      </c>
      <c r="AD1021" s="1">
        <v>0.31189215399999998</v>
      </c>
      <c r="AE1021" s="1">
        <f t="shared" si="694"/>
        <v>0.18251492290334709</v>
      </c>
      <c r="AF1021" s="1">
        <v>0.82149846100000001</v>
      </c>
      <c r="AG1021" s="1">
        <v>0.71950700899999998</v>
      </c>
      <c r="AH1021" s="1">
        <v>0.40457936700000002</v>
      </c>
      <c r="AI1021" s="1">
        <v>1</v>
      </c>
      <c r="AJ1021" s="1">
        <v>0.81266043300000002</v>
      </c>
      <c r="AK1021" s="1">
        <v>1</v>
      </c>
      <c r="AL1021" s="1">
        <v>0.75376304100000002</v>
      </c>
      <c r="AM1021" s="1">
        <v>0.67285991099999998</v>
      </c>
      <c r="AN1021" s="1">
        <f t="shared" si="695"/>
        <v>0.68810784596429597</v>
      </c>
      <c r="AO1021" s="1">
        <f t="shared" si="696"/>
        <v>0.26391515957245382</v>
      </c>
      <c r="AP1021" s="1">
        <f t="shared" si="697"/>
        <v>3.4476046859979936</v>
      </c>
      <c r="AQ1021" s="1">
        <f t="shared" si="698"/>
        <v>9.6157020660020081</v>
      </c>
      <c r="AR1021" s="1">
        <f t="shared" si="699"/>
        <v>0.41124985839759393</v>
      </c>
      <c r="AS1021" s="1">
        <f t="shared" si="700"/>
        <v>0.57477777777500005</v>
      </c>
      <c r="AT1021" s="1">
        <f t="shared" si="701"/>
        <v>1.0561326330554621</v>
      </c>
      <c r="AU1021" s="1">
        <f t="shared" si="702"/>
        <v>0.58183261665945341</v>
      </c>
      <c r="AV1021" s="1">
        <f t="shared" si="703"/>
        <v>0.92927849434054655</v>
      </c>
      <c r="AW1021" s="1">
        <f t="shared" si="704"/>
        <v>1.426682314085477</v>
      </c>
      <c r="AX1021" s="1">
        <f t="shared" si="723"/>
        <v>7.3255688413415561</v>
      </c>
      <c r="AY1021" s="1">
        <f t="shared" si="724"/>
        <v>10.668304276517022</v>
      </c>
      <c r="AZ1021" s="1">
        <f t="shared" si="725"/>
        <v>10.644459579146533</v>
      </c>
      <c r="BA1021" s="1">
        <f t="shared" si="726"/>
        <v>7.8701790201440431</v>
      </c>
      <c r="BB1021" s="1">
        <f t="shared" si="727"/>
        <v>7.1718939838054627</v>
      </c>
      <c r="BC1021" s="1">
        <f t="shared" si="728"/>
        <v>7.8514341824732945</v>
      </c>
      <c r="BD1021" s="1">
        <f t="shared" si="729"/>
        <v>6.3391331221263423</v>
      </c>
      <c r="BE1021" s="1">
        <f t="shared" si="705"/>
        <v>1.0836265617453147</v>
      </c>
      <c r="BF1021" s="1">
        <f t="shared" si="706"/>
        <v>1.0812045510154262</v>
      </c>
      <c r="BG1021" s="1">
        <f t="shared" si="707"/>
        <v>0.79940867928666948</v>
      </c>
      <c r="BH1021" s="1">
        <f t="shared" si="708"/>
        <v>0.72848079858201276</v>
      </c>
      <c r="BI1021" s="1">
        <f t="shared" si="709"/>
        <v>0.79750468372475636</v>
      </c>
      <c r="BJ1021" s="1">
        <f t="shared" si="710"/>
        <v>0.64389361716052207</v>
      </c>
      <c r="BK1021" s="1">
        <f t="shared" si="711"/>
        <v>0.88187804655820545</v>
      </c>
      <c r="BL1021" s="2">
        <f t="shared" si="712"/>
        <v>1.7499999999999998</v>
      </c>
      <c r="BM1021" s="2">
        <f t="shared" si="713"/>
        <v>1.7460885798420458</v>
      </c>
      <c r="BN1021" s="2">
        <f t="shared" si="714"/>
        <v>1.2910030430579928</v>
      </c>
      <c r="BO1021" s="2">
        <f t="shared" si="715"/>
        <v>1.1764582398803811</v>
      </c>
      <c r="BP1021" s="2">
        <f t="shared" si="716"/>
        <v>1.2879281901972608</v>
      </c>
      <c r="BQ1021" s="2">
        <f t="shared" si="717"/>
        <v>1.0398543832443903</v>
      </c>
      <c r="BR1021" s="2">
        <f t="shared" si="718"/>
        <v>1.4241867410403868</v>
      </c>
      <c r="BS1021" s="1">
        <f t="shared" si="730"/>
        <v>17.228751253416299</v>
      </c>
      <c r="BT1021" s="1">
        <f t="shared" si="731"/>
        <v>17.190243319159734</v>
      </c>
      <c r="BU1021" s="1">
        <f t="shared" si="732"/>
        <v>12.709925883571229</v>
      </c>
      <c r="BV1021" s="1">
        <f t="shared" si="733"/>
        <v>11.582232214246314</v>
      </c>
      <c r="BW1021" s="1">
        <f t="shared" si="734"/>
        <v>12.679653954954997</v>
      </c>
      <c r="BX1021" s="1">
        <f t="shared" si="735"/>
        <v>10.237367147824127</v>
      </c>
      <c r="BY1021" s="1">
        <f t="shared" si="719"/>
        <v>14.02111948559911</v>
      </c>
    </row>
    <row r="1022" spans="1:77" x14ac:dyDescent="0.25">
      <c r="A1022" s="1">
        <v>20110928</v>
      </c>
      <c r="B1022" s="1">
        <v>2011</v>
      </c>
      <c r="C1022" s="1">
        <v>9</v>
      </c>
      <c r="D1022" s="1">
        <v>12.170999999999999</v>
      </c>
      <c r="E1022" s="1">
        <v>175.07900000000001</v>
      </c>
      <c r="F1022" s="1">
        <f t="shared" si="720"/>
        <v>7.2608762880000004</v>
      </c>
      <c r="G1022" s="1">
        <v>281.983</v>
      </c>
      <c r="H1022" s="1">
        <v>3.746</v>
      </c>
      <c r="I1022" s="1">
        <v>342.39395830000001</v>
      </c>
      <c r="J1022" s="1">
        <v>85.129583330000003</v>
      </c>
      <c r="K1022" s="1">
        <f t="shared" si="721"/>
        <v>4.4374256995679999E-3</v>
      </c>
      <c r="L1022" s="1">
        <f t="shared" si="722"/>
        <v>1.1032793999568001E-3</v>
      </c>
      <c r="M1022" s="1">
        <f t="shared" si="690"/>
        <v>3.3341462996112001E-3</v>
      </c>
      <c r="N1022" s="1">
        <f t="shared" si="691"/>
        <v>0.24863050666160075</v>
      </c>
      <c r="O1022" s="1">
        <f t="shared" si="692"/>
        <v>1.8052753502926431</v>
      </c>
      <c r="P1022" s="1">
        <f t="shared" si="693"/>
        <v>5.4556009377073575</v>
      </c>
      <c r="Q1022" s="1">
        <v>26.884499999999999</v>
      </c>
      <c r="R1022" s="1">
        <v>13.9214</v>
      </c>
      <c r="S1022" s="1">
        <v>0.65883855000000002</v>
      </c>
      <c r="T1022" s="1">
        <v>4.0590400000000004</v>
      </c>
      <c r="U1022" s="1">
        <v>0.71439857500000004</v>
      </c>
      <c r="V1022" s="1">
        <v>4.0800000000000003E-2</v>
      </c>
      <c r="W1022" s="1">
        <v>0.308733333</v>
      </c>
      <c r="X1022" s="1">
        <v>2.2599999999999999E-2</v>
      </c>
      <c r="Y1022" s="1">
        <v>0.174633333</v>
      </c>
      <c r="Z1022" s="1">
        <v>0.76654586999999996</v>
      </c>
      <c r="AA1022" s="1">
        <v>0.27742914299999999</v>
      </c>
      <c r="AB1022" s="1">
        <v>3.1888888889999998</v>
      </c>
      <c r="AC1022" s="1">
        <v>0.782516879</v>
      </c>
      <c r="AD1022" s="1">
        <v>0.37911505299999998</v>
      </c>
      <c r="AE1022" s="1">
        <f t="shared" si="694"/>
        <v>0.26678582549830759</v>
      </c>
      <c r="AF1022" s="1">
        <v>0.94975795399999996</v>
      </c>
      <c r="AG1022" s="1">
        <v>0.94912255899999998</v>
      </c>
      <c r="AH1022" s="1">
        <v>0.518934911</v>
      </c>
      <c r="AI1022" s="1">
        <v>1</v>
      </c>
      <c r="AJ1022" s="1">
        <v>0.808499458</v>
      </c>
      <c r="AK1022" s="1">
        <v>1</v>
      </c>
      <c r="AL1022" s="1">
        <v>0.73531388200000003</v>
      </c>
      <c r="AM1022" s="1">
        <v>0.65883855000000002</v>
      </c>
      <c r="AN1022" s="1">
        <f t="shared" si="695"/>
        <v>0.62088494696488794</v>
      </c>
      <c r="AO1022" s="1">
        <f t="shared" si="696"/>
        <v>0.3367758743075655</v>
      </c>
      <c r="AP1022" s="1">
        <f t="shared" si="697"/>
        <v>2.4452879601302708</v>
      </c>
      <c r="AQ1022" s="1">
        <f t="shared" si="698"/>
        <v>4.8155883278697296</v>
      </c>
      <c r="AR1022" s="1">
        <f t="shared" si="699"/>
        <v>0.1928044314504706</v>
      </c>
      <c r="AS1022" s="1">
        <f t="shared" si="700"/>
        <v>0.61672222222500006</v>
      </c>
      <c r="AT1022" s="1">
        <f t="shared" si="701"/>
        <v>0.23867451603591194</v>
      </c>
      <c r="AU1022" s="1">
        <f t="shared" si="702"/>
        <v>0.41216453749375753</v>
      </c>
      <c r="AV1022" s="1">
        <f t="shared" si="703"/>
        <v>2.7767243515062421</v>
      </c>
      <c r="AW1022" s="1">
        <f t="shared" si="704"/>
        <v>1.8917151849959706</v>
      </c>
      <c r="AX1022" s="1">
        <f t="shared" si="723"/>
        <v>3.9852695365457187</v>
      </c>
      <c r="AY1022" s="1">
        <f t="shared" si="724"/>
        <v>6.9439487122229302</v>
      </c>
      <c r="AZ1022" s="1">
        <f t="shared" si="725"/>
        <v>7.23271818095645</v>
      </c>
      <c r="BA1022" s="1">
        <f t="shared" si="726"/>
        <v>7.6491347704455857</v>
      </c>
      <c r="BB1022" s="1">
        <f t="shared" si="727"/>
        <v>5.4453482536652302</v>
      </c>
      <c r="BC1022" s="1">
        <f t="shared" si="728"/>
        <v>5.1117215229382094</v>
      </c>
      <c r="BD1022" s="1">
        <f t="shared" si="729"/>
        <v>4.8348243817646255</v>
      </c>
      <c r="BE1022" s="1">
        <f t="shared" si="705"/>
        <v>1.2221478642032055</v>
      </c>
      <c r="BF1022" s="1">
        <f t="shared" si="706"/>
        <v>1.2729718267763375</v>
      </c>
      <c r="BG1022" s="1">
        <f t="shared" si="707"/>
        <v>1.3462619195685135</v>
      </c>
      <c r="BH1022" s="1">
        <f t="shared" si="708"/>
        <v>0.95839140147237334</v>
      </c>
      <c r="BI1022" s="1">
        <f t="shared" si="709"/>
        <v>0.89967247751468205</v>
      </c>
      <c r="BJ1022" s="1">
        <f t="shared" si="710"/>
        <v>0.85093806663206828</v>
      </c>
      <c r="BK1022" s="1">
        <f t="shared" si="711"/>
        <v>0.71439857526357253</v>
      </c>
      <c r="BL1022" s="2">
        <f t="shared" si="712"/>
        <v>1.75</v>
      </c>
      <c r="BM1022" s="2">
        <f t="shared" si="713"/>
        <v>1.8227751012034603</v>
      </c>
      <c r="BN1022" s="2">
        <f t="shared" si="714"/>
        <v>1.9277195732620251</v>
      </c>
      <c r="BO1022" s="2">
        <f t="shared" si="715"/>
        <v>1.3723257239991291</v>
      </c>
      <c r="BP1022" s="2">
        <f t="shared" si="716"/>
        <v>1.2882457857725429</v>
      </c>
      <c r="BQ1022" s="2">
        <f t="shared" si="717"/>
        <v>1.2184627247022879</v>
      </c>
      <c r="BR1022" s="2">
        <f t="shared" si="718"/>
        <v>1.0229511038145402</v>
      </c>
      <c r="BS1022" s="1">
        <f t="shared" si="730"/>
        <v>9.9430769404590151</v>
      </c>
      <c r="BT1022" s="1">
        <f t="shared" si="731"/>
        <v>10.356567472239412</v>
      </c>
      <c r="BU1022" s="1">
        <f t="shared" si="732"/>
        <v>10.952836592327504</v>
      </c>
      <c r="BV1022" s="1">
        <f t="shared" si="733"/>
        <v>7.797223006339693</v>
      </c>
      <c r="BW1022" s="1">
        <f t="shared" si="734"/>
        <v>7.319501123519129</v>
      </c>
      <c r="BX1022" s="1">
        <f t="shared" si="735"/>
        <v>6.9230106404549598</v>
      </c>
      <c r="BY1022" s="1">
        <f t="shared" si="719"/>
        <v>5.8121608751745431</v>
      </c>
    </row>
    <row r="1023" spans="1:77" x14ac:dyDescent="0.25">
      <c r="A1023" s="1">
        <v>20070415</v>
      </c>
      <c r="B1023" s="1">
        <v>2007</v>
      </c>
      <c r="C1023" s="1">
        <v>4</v>
      </c>
      <c r="D1023" s="1">
        <v>13.481999999999999</v>
      </c>
      <c r="E1023" s="1">
        <v>293.59899999999999</v>
      </c>
      <c r="F1023" s="1">
        <f t="shared" si="720"/>
        <v>12.176137728</v>
      </c>
      <c r="G1023" s="1">
        <v>409.09699999999998</v>
      </c>
      <c r="H1023" s="1">
        <v>6.5540000000000003</v>
      </c>
      <c r="I1023" s="1">
        <v>613.51952080000001</v>
      </c>
      <c r="J1023" s="1">
        <v>152.64265380000001</v>
      </c>
      <c r="K1023" s="1">
        <f t="shared" si="721"/>
        <v>7.9512129895679996E-3</v>
      </c>
      <c r="L1023" s="1">
        <f t="shared" si="722"/>
        <v>1.978248793248E-3</v>
      </c>
      <c r="M1023" s="1">
        <f t="shared" si="690"/>
        <v>5.9729641963199992E-3</v>
      </c>
      <c r="N1023" s="1">
        <f t="shared" si="691"/>
        <v>0.24879836521087595</v>
      </c>
      <c r="O1023" s="1">
        <f t="shared" si="692"/>
        <v>3.0294031613088697</v>
      </c>
      <c r="P1023" s="1">
        <f t="shared" si="693"/>
        <v>9.1467345666911299</v>
      </c>
      <c r="Q1023" s="1">
        <v>83.935900000000004</v>
      </c>
      <c r="R1023" s="1">
        <v>33.542700000000004</v>
      </c>
      <c r="S1023" s="1">
        <v>0.71447821099999997</v>
      </c>
      <c r="T1023" s="1">
        <v>7.5750299999999999</v>
      </c>
      <c r="U1023" s="1">
        <v>0.82106097899999997</v>
      </c>
      <c r="V1023" s="1">
        <v>3.9422222E-2</v>
      </c>
      <c r="W1023" s="1">
        <v>0.27164444399999998</v>
      </c>
      <c r="X1023" s="1">
        <v>2.1411111E-2</v>
      </c>
      <c r="Y1023" s="1">
        <v>0.171333333</v>
      </c>
      <c r="Z1023" s="1">
        <v>0.74653522000000005</v>
      </c>
      <c r="AA1023" s="1">
        <v>0.226447276</v>
      </c>
      <c r="AB1023" s="1">
        <v>2.8444444440000001</v>
      </c>
      <c r="AC1023" s="1">
        <v>0.75770367299999997</v>
      </c>
      <c r="AD1023" s="1">
        <v>0.28232424099999998</v>
      </c>
      <c r="AE1023" s="1">
        <f t="shared" si="694"/>
        <v>0.14544846558856711</v>
      </c>
      <c r="AF1023" s="1">
        <v>0.97396420500000003</v>
      </c>
      <c r="AG1023" s="1">
        <v>1.0061036590000001</v>
      </c>
      <c r="AH1023" s="1">
        <v>0.552662722</v>
      </c>
      <c r="AI1023" s="1">
        <v>0.99810526300000002</v>
      </c>
      <c r="AJ1023" s="1">
        <v>0.77623245299999999</v>
      </c>
      <c r="AK1023" s="1">
        <v>0.87218650200000003</v>
      </c>
      <c r="AL1023" s="1">
        <v>0.80852396199999998</v>
      </c>
      <c r="AM1023" s="1">
        <v>0.71447821099999997</v>
      </c>
      <c r="AN1023" s="1">
        <f t="shared" si="695"/>
        <v>0.71767575904980974</v>
      </c>
      <c r="AO1023" s="1">
        <f t="shared" si="696"/>
        <v>0.23961996123079121</v>
      </c>
      <c r="AP1023" s="1">
        <f t="shared" si="697"/>
        <v>2.9176456503241344</v>
      </c>
      <c r="AQ1023" s="1">
        <f t="shared" si="698"/>
        <v>9.2584920776758661</v>
      </c>
      <c r="AR1023" s="1">
        <f t="shared" si="699"/>
        <v>0.35266687272364322</v>
      </c>
      <c r="AS1023" s="1">
        <f t="shared" si="700"/>
        <v>0.60811111110000005</v>
      </c>
      <c r="AT1023" s="1">
        <f t="shared" si="701"/>
        <v>0.35554569980469547</v>
      </c>
      <c r="AU1023" s="1">
        <f t="shared" si="702"/>
        <v>0.59022343487183793</v>
      </c>
      <c r="AV1023" s="1">
        <f t="shared" si="703"/>
        <v>2.254221009128162</v>
      </c>
      <c r="AW1023" s="1">
        <f t="shared" si="704"/>
        <v>2.1755981879484483</v>
      </c>
      <c r="AX1023" s="1">
        <f t="shared" si="723"/>
        <v>7.5997077319460367</v>
      </c>
      <c r="AY1023" s="1">
        <f t="shared" si="724"/>
        <v>12.71401983494121</v>
      </c>
      <c r="AZ1023" s="1">
        <f t="shared" si="725"/>
        <v>12.440545654160562</v>
      </c>
      <c r="BA1023" s="1">
        <f t="shared" si="726"/>
        <v>12.365981725471107</v>
      </c>
      <c r="BB1023" s="1">
        <f t="shared" si="727"/>
        <v>10.189396233446029</v>
      </c>
      <c r="BC1023" s="1">
        <f t="shared" si="728"/>
        <v>9.3571820702343036</v>
      </c>
      <c r="BD1023" s="1">
        <f t="shared" si="729"/>
        <v>9.023579255134786</v>
      </c>
      <c r="BE1023" s="1">
        <f t="shared" si="705"/>
        <v>1.3780784462773654</v>
      </c>
      <c r="BF1023" s="1">
        <f t="shared" si="706"/>
        <v>1.348436454284287</v>
      </c>
      <c r="BG1023" s="1">
        <f t="shared" si="707"/>
        <v>1.3403544358250812</v>
      </c>
      <c r="BH1023" s="1">
        <f t="shared" si="708"/>
        <v>1.1044333351833782</v>
      </c>
      <c r="BI1023" s="1">
        <f t="shared" si="709"/>
        <v>1.0142292600051255</v>
      </c>
      <c r="BJ1023" s="1">
        <f t="shared" si="710"/>
        <v>0.9780698977361878</v>
      </c>
      <c r="BK1023" s="1">
        <f t="shared" si="711"/>
        <v>0.82106097901590247</v>
      </c>
      <c r="BL1023" s="2">
        <f t="shared" si="712"/>
        <v>1.75</v>
      </c>
      <c r="BM1023" s="2">
        <f t="shared" si="713"/>
        <v>1.7123581036855964</v>
      </c>
      <c r="BN1023" s="2">
        <f t="shared" si="714"/>
        <v>1.702094876405744</v>
      </c>
      <c r="BO1023" s="2">
        <f t="shared" si="715"/>
        <v>1.4025024060073763</v>
      </c>
      <c r="BP1023" s="2">
        <f t="shared" si="716"/>
        <v>1.2879536791273025</v>
      </c>
      <c r="BQ1023" s="2">
        <f t="shared" si="717"/>
        <v>1.2420354774882179</v>
      </c>
      <c r="BR1023" s="2">
        <f t="shared" si="718"/>
        <v>1.042652337506071</v>
      </c>
      <c r="BS1023" s="1">
        <f t="shared" si="730"/>
        <v>16.145332489054081</v>
      </c>
      <c r="BT1023" s="1">
        <f t="shared" si="731"/>
        <v>15.798051956760052</v>
      </c>
      <c r="BU1023" s="1">
        <f t="shared" si="732"/>
        <v>15.703364404277801</v>
      </c>
      <c r="BV1023" s="1">
        <f t="shared" si="733"/>
        <v>12.939352949535662</v>
      </c>
      <c r="BW1023" s="1">
        <f t="shared" si="734"/>
        <v>11.882537360006156</v>
      </c>
      <c r="BX1023" s="1">
        <f t="shared" si="735"/>
        <v>11.45890042699904</v>
      </c>
      <c r="BY1023" s="1">
        <f t="shared" si="719"/>
        <v>9.6194106625856826</v>
      </c>
    </row>
    <row r="1024" spans="1:77" x14ac:dyDescent="0.25">
      <c r="A1024" s="1">
        <v>20031112</v>
      </c>
      <c r="B1024" s="1">
        <v>2003</v>
      </c>
      <c r="C1024" s="1">
        <v>11</v>
      </c>
      <c r="D1024" s="1">
        <v>0.42499999999999999</v>
      </c>
      <c r="E1024" s="1">
        <v>69.028999999999996</v>
      </c>
      <c r="F1024" s="1">
        <f t="shared" si="720"/>
        <v>2.8627706879999999</v>
      </c>
      <c r="G1024" s="1">
        <v>152.38300000000001</v>
      </c>
      <c r="H1024" s="1">
        <v>1.9039999999999999</v>
      </c>
      <c r="I1024" s="1">
        <v>146.1658333</v>
      </c>
      <c r="J1024" s="1">
        <v>36.36791667</v>
      </c>
      <c r="K1024" s="1">
        <f t="shared" si="721"/>
        <v>1.894309199568E-3</v>
      </c>
      <c r="L1024" s="1">
        <f t="shared" si="722"/>
        <v>4.7132820004319991E-4</v>
      </c>
      <c r="M1024" s="1">
        <f t="shared" si="690"/>
        <v>1.4229809995248001E-3</v>
      </c>
      <c r="N1024" s="1">
        <f t="shared" si="691"/>
        <v>0.24881270710752346</v>
      </c>
      <c r="O1024" s="1">
        <f t="shared" si="692"/>
        <v>0.71229372470934738</v>
      </c>
      <c r="P1024" s="1">
        <f t="shared" si="693"/>
        <v>2.1504769632906524</v>
      </c>
      <c r="Q1024" s="1">
        <v>7.4586300000000003</v>
      </c>
      <c r="R1024" s="1">
        <v>-1.8885400000000001</v>
      </c>
      <c r="S1024" s="1">
        <v>1.3390501770000001</v>
      </c>
      <c r="T1024" s="1">
        <v>0.78836300000000004</v>
      </c>
      <c r="U1024" s="1">
        <v>0.48972730399999997</v>
      </c>
      <c r="V1024" s="1">
        <v>4.1155556000000003E-2</v>
      </c>
      <c r="W1024" s="1">
        <v>0.15909999999999999</v>
      </c>
      <c r="X1024" s="1">
        <v>2.2733333000000001E-2</v>
      </c>
      <c r="Y1024" s="1">
        <v>0.13108888899999999</v>
      </c>
      <c r="Z1024" s="1">
        <v>0.58896964600000001</v>
      </c>
      <c r="AA1024" s="1">
        <v>9.6527165999999998E-2</v>
      </c>
      <c r="AB1024" s="1">
        <v>0.74444444399999998</v>
      </c>
      <c r="AC1024" s="1">
        <v>0.56232236099999999</v>
      </c>
      <c r="AD1024" s="1">
        <v>0.54700327500000001</v>
      </c>
      <c r="AE1024" s="1">
        <f t="shared" si="694"/>
        <v>0.47725119092390628</v>
      </c>
      <c r="AF1024" s="1">
        <v>0.49674769800000002</v>
      </c>
      <c r="AG1024" s="1">
        <v>0.31120136100000001</v>
      </c>
      <c r="AH1024" s="1">
        <v>0.21674813500000001</v>
      </c>
      <c r="AI1024" s="1">
        <v>1</v>
      </c>
      <c r="AJ1024" s="1">
        <v>0.69400453500000003</v>
      </c>
      <c r="AK1024" s="1">
        <v>1</v>
      </c>
      <c r="AL1024" s="1">
        <v>1</v>
      </c>
      <c r="AM1024" s="1">
        <v>1</v>
      </c>
      <c r="AN1024" s="1">
        <f t="shared" si="695"/>
        <v>0.45299672535650298</v>
      </c>
      <c r="AO1024" s="1">
        <f t="shared" si="696"/>
        <v>0.61098604395196621</v>
      </c>
      <c r="AP1024" s="1">
        <f t="shared" si="697"/>
        <v>1.7491129374027685</v>
      </c>
      <c r="AQ1024" s="1">
        <f t="shared" si="698"/>
        <v>1.1136577505972314</v>
      </c>
      <c r="AR1024" s="1">
        <f t="shared" si="699"/>
        <v>6.4363486890690338E-2</v>
      </c>
      <c r="AS1024" s="1">
        <f t="shared" si="700"/>
        <v>0.55561111110000005</v>
      </c>
      <c r="AT1024" s="1">
        <f t="shared" si="701"/>
        <v>0.95711575457744935</v>
      </c>
      <c r="AU1024" s="1">
        <f t="shared" si="702"/>
        <v>0.2119031811634797</v>
      </c>
      <c r="AV1024" s="1">
        <f t="shared" si="703"/>
        <v>0.53254126283652026</v>
      </c>
      <c r="AW1024" s="1">
        <f t="shared" si="704"/>
        <v>0.46264257600497816</v>
      </c>
      <c r="AX1024" s="1">
        <f t="shared" si="723"/>
        <v>0.99913550690090014</v>
      </c>
      <c r="AY1024" s="1">
        <f t="shared" si="724"/>
        <v>1.399412753321517</v>
      </c>
      <c r="AZ1024" s="1">
        <f t="shared" si="725"/>
        <v>1.6107629297624471</v>
      </c>
      <c r="BA1024" s="1">
        <f t="shared" si="726"/>
        <v>1.3431440282850697</v>
      </c>
      <c r="BB1024" s="1">
        <f t="shared" si="727"/>
        <v>0.96474227727588491</v>
      </c>
      <c r="BC1024" s="1">
        <f t="shared" si="728"/>
        <v>1.0303535667110941</v>
      </c>
      <c r="BD1024" s="1">
        <f t="shared" si="729"/>
        <v>0.8565902346325156</v>
      </c>
      <c r="BE1024" s="1">
        <f t="shared" si="705"/>
        <v>0.86930847150000001</v>
      </c>
      <c r="BF1024" s="1">
        <f t="shared" si="706"/>
        <v>1.0005981845578804</v>
      </c>
      <c r="BG1024" s="1">
        <f t="shared" si="707"/>
        <v>0.83435461014738055</v>
      </c>
      <c r="BH1024" s="1">
        <f t="shared" si="708"/>
        <v>0.59929326244852776</v>
      </c>
      <c r="BI1024" s="1">
        <f t="shared" si="709"/>
        <v>0.64005067987000641</v>
      </c>
      <c r="BJ1024" s="1">
        <f t="shared" si="710"/>
        <v>0.53210973374567794</v>
      </c>
      <c r="BK1024" s="1">
        <f t="shared" si="711"/>
        <v>0.48972730374974571</v>
      </c>
      <c r="BL1024" s="2">
        <f t="shared" si="712"/>
        <v>1.75</v>
      </c>
      <c r="BM1024" s="2">
        <f t="shared" si="713"/>
        <v>2.014298583740755</v>
      </c>
      <c r="BN1024" s="2">
        <f t="shared" si="714"/>
        <v>1.6796345780899431</v>
      </c>
      <c r="BO1024" s="2">
        <f t="shared" si="715"/>
        <v>1.2064338996665622</v>
      </c>
      <c r="BP1024" s="2">
        <f t="shared" si="716"/>
        <v>1.2884824276931151</v>
      </c>
      <c r="BQ1024" s="2">
        <f t="shared" si="717"/>
        <v>1.0711871154875043</v>
      </c>
      <c r="BR1024" s="2">
        <f t="shared" si="718"/>
        <v>0.98586728377701649</v>
      </c>
      <c r="BS1024" s="1">
        <f t="shared" si="730"/>
        <v>2.8171499514860701</v>
      </c>
      <c r="BT1024" s="1">
        <f t="shared" si="731"/>
        <v>3.2426178042649871</v>
      </c>
      <c r="BU1024" s="1">
        <f t="shared" si="732"/>
        <v>2.7038756972459481</v>
      </c>
      <c r="BV1024" s="1">
        <f t="shared" si="733"/>
        <v>1.9421172582381747</v>
      </c>
      <c r="BW1024" s="1">
        <f t="shared" si="734"/>
        <v>2.0741989763807505</v>
      </c>
      <c r="BX1024" s="1">
        <f t="shared" si="735"/>
        <v>1.7243969888160722</v>
      </c>
      <c r="BY1024" s="1">
        <f t="shared" si="719"/>
        <v>1.5870491260937862</v>
      </c>
    </row>
    <row r="1025" spans="1:77" x14ac:dyDescent="0.25">
      <c r="A1025" s="1">
        <v>20090514</v>
      </c>
      <c r="B1025" s="1">
        <v>2009</v>
      </c>
      <c r="C1025" s="1">
        <v>5</v>
      </c>
      <c r="D1025" s="1">
        <v>18.608000000000001</v>
      </c>
      <c r="E1025" s="1">
        <v>347.18700000000001</v>
      </c>
      <c r="F1025" s="1">
        <f t="shared" si="720"/>
        <v>14.398539264</v>
      </c>
      <c r="G1025" s="1">
        <v>461.95699999999999</v>
      </c>
      <c r="H1025" s="1">
        <v>11.099</v>
      </c>
      <c r="I1025" s="1">
        <v>714.16689580000002</v>
      </c>
      <c r="J1025" s="1">
        <v>177.7806429</v>
      </c>
      <c r="K1025" s="1">
        <f t="shared" si="721"/>
        <v>9.2556029695680005E-3</v>
      </c>
      <c r="L1025" s="1">
        <f t="shared" si="722"/>
        <v>2.3040371319839998E-3</v>
      </c>
      <c r="M1025" s="1">
        <f t="shared" si="690"/>
        <v>6.9515658375840002E-3</v>
      </c>
      <c r="N1025" s="1">
        <f t="shared" si="691"/>
        <v>0.24893430925673551</v>
      </c>
      <c r="O1025" s="1">
        <f t="shared" si="692"/>
        <v>3.5842904259898249</v>
      </c>
      <c r="P1025" s="1">
        <f t="shared" si="693"/>
        <v>10.814248838010176</v>
      </c>
      <c r="Q1025" s="1">
        <v>69.021600000000007</v>
      </c>
      <c r="R1025" s="1">
        <v>57.978099999999998</v>
      </c>
      <c r="S1025" s="1">
        <v>0.54347844899999997</v>
      </c>
      <c r="T1025" s="1">
        <v>3.72898</v>
      </c>
      <c r="U1025" s="1">
        <v>0.48168518599999999</v>
      </c>
      <c r="V1025" s="1">
        <v>6.8477778000000003E-2</v>
      </c>
      <c r="W1025" s="1">
        <v>0.249344444</v>
      </c>
      <c r="X1025" s="1">
        <v>3.4877777999999998E-2</v>
      </c>
      <c r="Y1025" s="1">
        <v>0.217</v>
      </c>
      <c r="Z1025" s="1">
        <v>0.56908124599999999</v>
      </c>
      <c r="AA1025" s="1">
        <v>6.9357413000000007E-2</v>
      </c>
      <c r="AB1025" s="1">
        <v>1.766666667</v>
      </c>
      <c r="AC1025" s="1">
        <v>0.53766074500000005</v>
      </c>
      <c r="AD1025" s="1">
        <v>0.24844303700000001</v>
      </c>
      <c r="AE1025" s="1">
        <f t="shared" si="694"/>
        <v>0.10297484894070454</v>
      </c>
      <c r="AF1025" s="1">
        <v>0.98843335200000004</v>
      </c>
      <c r="AG1025" s="1">
        <v>1.236578934</v>
      </c>
      <c r="AH1025" s="1">
        <v>0.68453820399999998</v>
      </c>
      <c r="AI1025" s="1">
        <v>0.83863157899999996</v>
      </c>
      <c r="AJ1025" s="1">
        <v>0.67680848900000001</v>
      </c>
      <c r="AK1025" s="1">
        <v>0.58466748199999996</v>
      </c>
      <c r="AL1025" s="1">
        <v>0.58352427500000004</v>
      </c>
      <c r="AM1025" s="1">
        <v>0.54347844899999997</v>
      </c>
      <c r="AN1025" s="1">
        <f t="shared" si="695"/>
        <v>0.75155696309396769</v>
      </c>
      <c r="AO1025" s="1">
        <f t="shared" si="696"/>
        <v>0.21740497841015216</v>
      </c>
      <c r="AP1025" s="1">
        <f t="shared" si="697"/>
        <v>3.1303141178276483</v>
      </c>
      <c r="AQ1025" s="1">
        <f t="shared" si="698"/>
        <v>11.268225146172352</v>
      </c>
      <c r="AR1025" s="1">
        <f t="shared" si="699"/>
        <v>0.46751044690327292</v>
      </c>
      <c r="AS1025" s="1">
        <f t="shared" si="700"/>
        <v>0.58116666667500005</v>
      </c>
      <c r="AT1025" s="1">
        <f t="shared" si="701"/>
        <v>0.7970764367368347</v>
      </c>
      <c r="AU1025" s="1">
        <f t="shared" si="702"/>
        <v>0.61157514693496096</v>
      </c>
      <c r="AV1025" s="1">
        <f t="shared" si="703"/>
        <v>1.1550915200650391</v>
      </c>
      <c r="AW1025" s="1">
        <f t="shared" si="704"/>
        <v>1.5904714874341452</v>
      </c>
      <c r="AX1025" s="1">
        <f t="shared" si="723"/>
        <v>8.6932372530855115</v>
      </c>
      <c r="AY1025" s="1">
        <f t="shared" si="724"/>
        <v>7.8139590686515357</v>
      </c>
      <c r="AZ1025" s="1">
        <f t="shared" si="725"/>
        <v>7.4733022115814727</v>
      </c>
      <c r="BA1025" s="1">
        <f t="shared" si="726"/>
        <v>8.4852470182531619</v>
      </c>
      <c r="BB1025" s="1">
        <f t="shared" si="727"/>
        <v>7.8428114736988208</v>
      </c>
      <c r="BC1025" s="1">
        <f t="shared" si="728"/>
        <v>5.7504112919618491</v>
      </c>
      <c r="BD1025" s="1">
        <f t="shared" si="729"/>
        <v>6.9324448183101008</v>
      </c>
      <c r="BE1025" s="1">
        <f t="shared" si="705"/>
        <v>1.0093559964453347</v>
      </c>
      <c r="BF1025" s="1">
        <f t="shared" si="706"/>
        <v>0.96535217733226286</v>
      </c>
      <c r="BG1025" s="1">
        <f t="shared" si="707"/>
        <v>1.0960685721472221</v>
      </c>
      <c r="BH1025" s="1">
        <f t="shared" si="708"/>
        <v>1.0130829609444425</v>
      </c>
      <c r="BI1025" s="1">
        <f t="shared" si="709"/>
        <v>0.74280042531247814</v>
      </c>
      <c r="BJ1025" s="1">
        <f t="shared" si="710"/>
        <v>0.89548776566540456</v>
      </c>
      <c r="BK1025" s="1">
        <f t="shared" si="711"/>
        <v>0.48168518551943978</v>
      </c>
      <c r="BL1025" s="2">
        <f t="shared" si="712"/>
        <v>1.75</v>
      </c>
      <c r="BM1025" s="2">
        <f t="shared" si="713"/>
        <v>1.6737071125360412</v>
      </c>
      <c r="BN1025" s="2">
        <f t="shared" si="714"/>
        <v>1.9003404230149847</v>
      </c>
      <c r="BO1025" s="2">
        <f t="shared" si="715"/>
        <v>1.7564617319324478</v>
      </c>
      <c r="BP1025" s="2">
        <f t="shared" si="716"/>
        <v>1.2878516092188663</v>
      </c>
      <c r="BQ1025" s="2">
        <f t="shared" si="717"/>
        <v>1.5525776786716994</v>
      </c>
      <c r="BR1025" s="2">
        <f t="shared" si="718"/>
        <v>0.83513554942720591</v>
      </c>
      <c r="BS1025" s="1">
        <f t="shared" si="730"/>
        <v>13.547676358289486</v>
      </c>
      <c r="BT1025" s="1">
        <f t="shared" si="731"/>
        <v>12.957052730974564</v>
      </c>
      <c r="BU1025" s="1">
        <f t="shared" si="732"/>
        <v>14.711541155189684</v>
      </c>
      <c r="BV1025" s="1">
        <f t="shared" si="733"/>
        <v>13.597700045680819</v>
      </c>
      <c r="BW1025" s="1">
        <f t="shared" si="734"/>
        <v>9.969941028114004</v>
      </c>
      <c r="BX1025" s="1">
        <f t="shared" si="735"/>
        <v>12.019325663856316</v>
      </c>
      <c r="BY1025" s="1">
        <f t="shared" si="719"/>
        <v>6.4652263651097481</v>
      </c>
    </row>
    <row r="1026" spans="1:77" x14ac:dyDescent="0.25">
      <c r="A1026" s="1">
        <v>20120530</v>
      </c>
      <c r="B1026" s="1">
        <v>2012</v>
      </c>
      <c r="C1026" s="1">
        <v>5</v>
      </c>
      <c r="D1026" s="1">
        <v>11.954000000000001</v>
      </c>
      <c r="E1026" s="1">
        <v>344.339</v>
      </c>
      <c r="F1026" s="1">
        <f t="shared" si="720"/>
        <v>14.280427008</v>
      </c>
      <c r="G1026" s="1">
        <v>477.18400000000003</v>
      </c>
      <c r="H1026" s="1">
        <v>5.9820000000000002</v>
      </c>
      <c r="I1026" s="1">
        <v>744.96365830000002</v>
      </c>
      <c r="J1026" s="1">
        <v>185.4998229</v>
      </c>
      <c r="K1026" s="1">
        <f t="shared" si="721"/>
        <v>9.6547290115680008E-3</v>
      </c>
      <c r="L1026" s="1">
        <f t="shared" si="722"/>
        <v>2.4040777047839995E-3</v>
      </c>
      <c r="M1026" s="1">
        <f t="shared" ref="M1026:M1089" si="736">K1026-L1026</f>
        <v>7.2506513067840013E-3</v>
      </c>
      <c r="N1026" s="1">
        <f t="shared" ref="N1026:N1089" si="737">J1026/I1026</f>
        <v>0.24900519754656064</v>
      </c>
      <c r="O1026" s="1">
        <f t="shared" ref="O1026:O1089" si="738">N1026*F1026</f>
        <v>3.5559005481762798</v>
      </c>
      <c r="P1026" s="1">
        <f t="shared" ref="P1026:P1089" si="739">F1026-O1026</f>
        <v>10.724526459823721</v>
      </c>
      <c r="Q1026" s="1">
        <v>117.518</v>
      </c>
      <c r="R1026" s="1">
        <v>32.526800000000001</v>
      </c>
      <c r="S1026" s="1">
        <v>0.783219412</v>
      </c>
      <c r="T1026" s="1">
        <v>12.120900000000001</v>
      </c>
      <c r="U1026" s="1">
        <v>1.394675186</v>
      </c>
      <c r="V1026" s="1">
        <v>9.7311111000000006E-2</v>
      </c>
      <c r="W1026" s="1">
        <v>0.42345555600000001</v>
      </c>
      <c r="X1026" s="1">
        <v>7.3544444E-2</v>
      </c>
      <c r="Y1026" s="1">
        <v>0.25873333300000001</v>
      </c>
      <c r="Z1026" s="1">
        <v>0.62627749799999999</v>
      </c>
      <c r="AA1026" s="1">
        <v>0.24146131000000001</v>
      </c>
      <c r="AB1026" s="1">
        <v>2.3222222220000002</v>
      </c>
      <c r="AC1026" s="1">
        <v>0.60858409800000002</v>
      </c>
      <c r="AD1026" s="1">
        <v>0.27839365900000002</v>
      </c>
      <c r="AE1026" s="1">
        <f t="shared" ref="AE1026:AE1089" si="740">(AD1026-0.1663)/(0.964-0.1663)</f>
        <v>0.14052107183151563</v>
      </c>
      <c r="AF1026" s="1">
        <v>0.94508628699999997</v>
      </c>
      <c r="AG1026" s="1">
        <v>0.93928541300000001</v>
      </c>
      <c r="AH1026" s="1">
        <v>0.51335220000000004</v>
      </c>
      <c r="AI1026" s="1">
        <v>1</v>
      </c>
      <c r="AJ1026" s="1">
        <v>0.78573500600000001</v>
      </c>
      <c r="AK1026" s="1">
        <v>0.91721259099999997</v>
      </c>
      <c r="AL1026" s="1">
        <v>0.89897291099999999</v>
      </c>
      <c r="AM1026" s="1">
        <v>0.783219412</v>
      </c>
      <c r="AN1026" s="1">
        <f t="shared" ref="AN1026:AN1089" si="741">E1026/G1026</f>
        <v>0.72160634053111583</v>
      </c>
      <c r="AO1026" s="1">
        <f t="shared" ref="AO1026:AO1089" si="742">0.7527+3.8453*AN1026-16.316*AN1026*AN1026+18.962*AN1026*AN1026*AN1026-7.0802*AN1026*AN1026*AN1026*AN1026</f>
        <v>0.23674039267668512</v>
      </c>
      <c r="AP1026" s="1">
        <f t="shared" ref="AP1026:AP1089" si="743">F1026*AO1026</f>
        <v>3.3807538974646598</v>
      </c>
      <c r="AQ1026" s="1">
        <f t="shared" ref="AQ1026:AQ1089" si="744">F1026-AP1026</f>
        <v>10.899673110535341</v>
      </c>
      <c r="AR1026" s="1">
        <f t="shared" ref="AR1026:AR1089" si="745">0.07*0.9*AQ1026*(1.1-0.1*AB1026)*EXP(-G1026/1367)</f>
        <v>0.42030222147178914</v>
      </c>
      <c r="AS1026" s="1">
        <f t="shared" ref="AS1026:AS1089" si="746">0.537+0.025*AB1026</f>
        <v>0.59505555555</v>
      </c>
      <c r="AT1026" s="1">
        <f t="shared" ref="AT1026:AT1089" si="747">AP1026*EXP(-0.5*0.9*AB1026/AS1026)</f>
        <v>0.58389166541257609</v>
      </c>
      <c r="AU1026" s="1">
        <f t="shared" ref="AU1026:AU1089" si="748">2*G1026/1367*(1-EXP(-0.5*0.9*AB1026/(G1026/1367)))</f>
        <v>0.66316711346194035</v>
      </c>
      <c r="AV1026" s="1">
        <f t="shared" ref="AV1026:AV1089" si="749">AB1026-AU1026</f>
        <v>1.6590551085380598</v>
      </c>
      <c r="AW1026" s="1">
        <f t="shared" ref="AW1026:AW1089" si="750">(1-0.23)*((AP1026-AT1026)/AB1026+AR1026)*AV1026</f>
        <v>2.0755000816352731</v>
      </c>
      <c r="AX1026" s="1">
        <f t="shared" si="723"/>
        <v>8.8018610148162146</v>
      </c>
      <c r="AY1026" s="1">
        <f t="shared" si="724"/>
        <v>12.92164810136183</v>
      </c>
      <c r="AZ1026" s="1">
        <f t="shared" si="725"/>
        <v>12.610599483138145</v>
      </c>
      <c r="BA1026" s="1">
        <f t="shared" si="726"/>
        <v>14.085826945479823</v>
      </c>
      <c r="BB1026" s="1">
        <f t="shared" si="727"/>
        <v>12.21855430971752</v>
      </c>
      <c r="BC1026" s="1">
        <f t="shared" si="728"/>
        <v>9.5090254373608101</v>
      </c>
      <c r="BD1026" s="1">
        <f t="shared" si="729"/>
        <v>10.812674042654637</v>
      </c>
      <c r="BE1026" s="1">
        <f t="shared" ref="BE1026:BE1089" si="751">AY1026/AC1026/F1026</f>
        <v>1.4868121984984999</v>
      </c>
      <c r="BF1026" s="1">
        <f t="shared" ref="BF1026:BF1089" si="752">AZ1026/AC1026/F1026</f>
        <v>1.4510218042489973</v>
      </c>
      <c r="BG1026" s="1">
        <f t="shared" ref="BG1026:BG1089" si="753">BA1026/AC1026/F1026</f>
        <v>1.6207668839295397</v>
      </c>
      <c r="BH1026" s="1">
        <f t="shared" ref="BH1026:BH1089" si="754">BB1026/AC1026/F1026</f>
        <v>1.4059116494427528</v>
      </c>
      <c r="BI1026" s="1">
        <f t="shared" ref="BI1026:BI1089" si="755">BC1026/AC1026/F1026</f>
        <v>1.094143324844959</v>
      </c>
      <c r="BJ1026" s="1">
        <f t="shared" ref="BJ1026:BJ1089" si="756">BD1026/AC1026/F1026</f>
        <v>1.2441459122627465</v>
      </c>
      <c r="BK1026" s="1">
        <f t="shared" ref="BK1026:BK1089" si="757">T1026/AC1026/F1026</f>
        <v>1.3946751865871627</v>
      </c>
      <c r="BL1026" s="2">
        <f t="shared" ref="BL1026:BL1089" si="758">BE1026/AF1026/AL1026</f>
        <v>1.7499999999999998</v>
      </c>
      <c r="BM1026" s="2">
        <f t="shared" ref="BM1026:BM1089" si="759">BF1026/AF1026/AL1026</f>
        <v>1.7078741753666795</v>
      </c>
      <c r="BN1026" s="2">
        <f t="shared" ref="BN1026:BN1089" si="760">BG1026/AF1026/AL1026</f>
        <v>1.9076666506644593</v>
      </c>
      <c r="BO1026" s="2">
        <f t="shared" ref="BO1026:BO1089" si="761">BH1026/AF1026/AL1026</f>
        <v>1.6547788543902637</v>
      </c>
      <c r="BP1026" s="2">
        <f t="shared" ref="BP1026:BP1089" si="762">BI1026/AF1026/AL1026</f>
        <v>1.2878229142943165</v>
      </c>
      <c r="BQ1026" s="2">
        <f t="shared" ref="BQ1026:BQ1089" si="763">BJ1026/AF1026/AL1026</f>
        <v>1.4643781835113878</v>
      </c>
      <c r="BR1026" s="2">
        <f t="shared" ref="BR1026:BR1089" si="764">BK1026/AF1026/AL1026</f>
        <v>1.6415533710258279</v>
      </c>
      <c r="BS1026" s="1">
        <f t="shared" si="730"/>
        <v>15.208971382007409</v>
      </c>
      <c r="BT1026" s="1">
        <f t="shared" si="731"/>
        <v>14.842862546983616</v>
      </c>
      <c r="BU1026" s="1">
        <f t="shared" si="732"/>
        <v>16.57922714078039</v>
      </c>
      <c r="BV1026" s="1">
        <f t="shared" si="733"/>
        <v>14.381419565698588</v>
      </c>
      <c r="BW1026" s="1">
        <f t="shared" si="734"/>
        <v>11.192263913483224</v>
      </c>
      <c r="BX1026" s="1">
        <f t="shared" si="735"/>
        <v>12.726677648834681</v>
      </c>
      <c r="BY1026" s="1">
        <f t="shared" ref="BY1026:BY1089" si="765">T1026/AF1026/AL1026</f>
        <v>14.266478995411202</v>
      </c>
    </row>
    <row r="1027" spans="1:77" x14ac:dyDescent="0.25">
      <c r="A1027" s="1">
        <v>20060503</v>
      </c>
      <c r="B1027" s="1">
        <v>2006</v>
      </c>
      <c r="C1027" s="1">
        <v>5</v>
      </c>
      <c r="D1027" s="1">
        <v>15.407999999999999</v>
      </c>
      <c r="E1027" s="1">
        <v>325.60899999999998</v>
      </c>
      <c r="F1027" s="1">
        <f t="shared" ref="F1027:F1090" si="766">0.0864*E1027*0.48</f>
        <v>13.503656447999999</v>
      </c>
      <c r="G1027" s="1">
        <v>445.06799999999998</v>
      </c>
      <c r="H1027" s="1">
        <v>5.4260000000000002</v>
      </c>
      <c r="I1027" s="1">
        <v>671.84664580000003</v>
      </c>
      <c r="J1027" s="1">
        <v>167.3300357</v>
      </c>
      <c r="K1027" s="1">
        <f t="shared" ref="K1027:K1090" si="767">I1027*0.0036*0.0036</f>
        <v>8.7071325295679999E-3</v>
      </c>
      <c r="L1027" s="1">
        <f t="shared" ref="L1027:L1090" si="768">J1027*0.0036*0.0036</f>
        <v>2.168597262672E-3</v>
      </c>
      <c r="M1027" s="1">
        <f t="shared" si="736"/>
        <v>6.5385352668959999E-3</v>
      </c>
      <c r="N1027" s="1">
        <f t="shared" si="737"/>
        <v>0.24905986618531389</v>
      </c>
      <c r="O1027" s="1">
        <f t="shared" si="738"/>
        <v>3.3632188679513311</v>
      </c>
      <c r="P1027" s="1">
        <f t="shared" si="739"/>
        <v>10.140437580048669</v>
      </c>
      <c r="Q1027" s="1">
        <v>108.649</v>
      </c>
      <c r="R1027" s="1">
        <v>41.502800000000001</v>
      </c>
      <c r="S1027" s="1">
        <v>0.72359438899999995</v>
      </c>
      <c r="T1027" s="1">
        <v>9.8766200000000008</v>
      </c>
      <c r="U1027" s="1">
        <v>1.0627110179999999</v>
      </c>
      <c r="V1027" s="1">
        <v>4.6422221999999999E-2</v>
      </c>
      <c r="W1027" s="1">
        <v>0.25357777799999998</v>
      </c>
      <c r="X1027" s="1">
        <v>2.5311111000000001E-2</v>
      </c>
      <c r="Y1027" s="1">
        <v>0.18721111100000001</v>
      </c>
      <c r="Z1027" s="1">
        <v>0.69051852000000002</v>
      </c>
      <c r="AA1027" s="1">
        <v>0.15056338499999999</v>
      </c>
      <c r="AB1027" s="1">
        <v>2.3555555560000001</v>
      </c>
      <c r="AC1027" s="1">
        <v>0.68824296500000004</v>
      </c>
      <c r="AD1027" s="1">
        <v>0.268406176</v>
      </c>
      <c r="AE1027" s="1">
        <f t="shared" si="740"/>
        <v>0.12800072207596841</v>
      </c>
      <c r="AF1027" s="1">
        <v>0.99577585599999996</v>
      </c>
      <c r="AG1027" s="1">
        <v>1.085661478</v>
      </c>
      <c r="AH1027" s="1">
        <v>0.60221250299999995</v>
      </c>
      <c r="AI1027" s="1">
        <v>1</v>
      </c>
      <c r="AJ1027" s="1">
        <v>0.728204674</v>
      </c>
      <c r="AK1027" s="1">
        <v>0.96320597600000002</v>
      </c>
      <c r="AL1027" s="1">
        <v>0.82051893300000001</v>
      </c>
      <c r="AM1027" s="1">
        <v>0.72359438899999995</v>
      </c>
      <c r="AN1027" s="1">
        <f t="shared" si="741"/>
        <v>0.73159382386511718</v>
      </c>
      <c r="AO1027" s="1">
        <f t="shared" si="742"/>
        <v>0.22978536177071751</v>
      </c>
      <c r="AP1027" s="1">
        <f t="shared" si="743"/>
        <v>3.102942582131162</v>
      </c>
      <c r="AQ1027" s="1">
        <f t="shared" si="744"/>
        <v>10.400713865868838</v>
      </c>
      <c r="AR1027" s="1">
        <f t="shared" si="745"/>
        <v>0.40901868087907822</v>
      </c>
      <c r="AS1027" s="1">
        <f t="shared" si="746"/>
        <v>0.59588888890000002</v>
      </c>
      <c r="AT1027" s="1">
        <f t="shared" si="747"/>
        <v>0.52387391837710295</v>
      </c>
      <c r="AU1027" s="1">
        <f t="shared" si="748"/>
        <v>0.62605617241940026</v>
      </c>
      <c r="AV1027" s="1">
        <f t="shared" si="749"/>
        <v>1.7294993835805998</v>
      </c>
      <c r="AW1027" s="1">
        <f t="shared" si="750"/>
        <v>2.0027738923793486</v>
      </c>
      <c r="AX1027" s="1">
        <f t="shared" ref="AX1027:AX1090" si="769">(1-0.23)*(AQ1027*0.5/(G1027/1367)+(AP1027-AT1027)/AB1027+AR1027)*AU1027</f>
        <v>8.4247758415024432</v>
      </c>
      <c r="AY1027" s="1">
        <f t="shared" ref="AY1027:AY1090" si="770">F1027*AC1027*1.75*AF1027*AL1027</f>
        <v>13.288666690880174</v>
      </c>
      <c r="AZ1027" s="1">
        <f t="shared" ref="AZ1027:AZ1090" si="771">F1027*AC1027*((2.49-1.58)*AE1027+1.58)*AL1027*AF1027</f>
        <v>12.882266285475914</v>
      </c>
      <c r="BA1027" s="1">
        <f t="shared" ref="BA1027:BA1090" si="772">(AW1027*3.62+AX1027*1.03)*AL1027*AF1027</f>
        <v>13.013660266857324</v>
      </c>
      <c r="BB1027" s="1">
        <f t="shared" ref="BB1027:BB1090" si="773">(AW1027/(0.94*L1027+1)+AX1027/(0.94*M1027+1))*1.33*AL1027*AF1027</f>
        <v>11.271061403634558</v>
      </c>
      <c r="BC1027" s="1">
        <f t="shared" ref="BC1027:BC1090" si="774">AC1027*(N1027*O1027*3.1/(0.1*L1027+1)+P1027*1.46/(0.1*M1027+1))*AF1027*AL1027</f>
        <v>9.7797755491632774</v>
      </c>
      <c r="BD1027" s="1">
        <f t="shared" ref="BD1027:BD1090" si="775">(N1027*AW1027*4.84/(0.77*L1027+1)+AX1027*1.17/(0.92*M1027+1))*AF1027*AL1027</f>
        <v>9.9748002378638496</v>
      </c>
      <c r="BE1027" s="1">
        <f t="shared" si="751"/>
        <v>1.4298426500264927</v>
      </c>
      <c r="BF1027" s="1">
        <f t="shared" si="752"/>
        <v>1.3861145134005768</v>
      </c>
      <c r="BG1027" s="1">
        <f t="shared" si="753"/>
        <v>1.400252328947178</v>
      </c>
      <c r="BH1027" s="1">
        <f t="shared" si="754"/>
        <v>1.2127510367194503</v>
      </c>
      <c r="BI1027" s="1">
        <f t="shared" si="755"/>
        <v>1.0522906859780468</v>
      </c>
      <c r="BJ1027" s="1">
        <f t="shared" si="756"/>
        <v>1.0732750799882895</v>
      </c>
      <c r="BK1027" s="1">
        <f t="shared" si="757"/>
        <v>1.0627110185400617</v>
      </c>
      <c r="BL1027" s="2">
        <f t="shared" si="758"/>
        <v>1.7499999999999998</v>
      </c>
      <c r="BM1027" s="2">
        <f t="shared" si="759"/>
        <v>1.6964806570891313</v>
      </c>
      <c r="BN1027" s="2">
        <f t="shared" si="760"/>
        <v>1.7137840835928053</v>
      </c>
      <c r="BO1027" s="2">
        <f t="shared" si="761"/>
        <v>1.4842992088812812</v>
      </c>
      <c r="BP1027" s="2">
        <f t="shared" si="762"/>
        <v>1.2879100371131478</v>
      </c>
      <c r="BQ1027" s="2">
        <f t="shared" si="763"/>
        <v>1.3135930656039012</v>
      </c>
      <c r="BR1027" s="2">
        <f t="shared" si="764"/>
        <v>1.3006635956835177</v>
      </c>
      <c r="BS1027" s="1">
        <f t="shared" ref="BS1027:BS1090" si="776">AY1027/AL1027/AF1027</f>
        <v>16.264143966197555</v>
      </c>
      <c r="BT1027" s="1">
        <f t="shared" ref="BT1027:BT1090" si="777">AZ1027/AL1027/AF1027</f>
        <v>15.766746081581175</v>
      </c>
      <c r="BU1027" s="1">
        <f t="shared" ref="BU1027:BU1090" si="778">BA1027/AL1027/AF1027</f>
        <v>15.92756060716076</v>
      </c>
      <c r="BV1027" s="1">
        <f t="shared" ref="BV1027:BV1090" si="779">BB1027/AL1027/AF1027</f>
        <v>13.794774869804741</v>
      </c>
      <c r="BW1027" s="1">
        <f t="shared" ref="BW1027:BW1090" si="780">BC1027/AL1027/AF1027</f>
        <v>11.969573862353755</v>
      </c>
      <c r="BX1027" s="1">
        <f t="shared" ref="BX1027:BX1090" si="781">BD1027/AL1027/AF1027</f>
        <v>12.208266703988935</v>
      </c>
      <c r="BY1027" s="1">
        <f t="shared" si="765"/>
        <v>12.088102841022231</v>
      </c>
    </row>
    <row r="1028" spans="1:77" x14ac:dyDescent="0.25">
      <c r="A1028" s="1">
        <v>20120515</v>
      </c>
      <c r="B1028" s="1">
        <v>2012</v>
      </c>
      <c r="C1028" s="1">
        <v>5</v>
      </c>
      <c r="D1028" s="1">
        <v>5.4080000000000004</v>
      </c>
      <c r="E1028" s="1">
        <v>345.27600000000001</v>
      </c>
      <c r="F1028" s="1">
        <f t="shared" si="766"/>
        <v>14.319286272000001</v>
      </c>
      <c r="G1028" s="1">
        <v>456.03699999999998</v>
      </c>
      <c r="H1028" s="1">
        <v>2.488</v>
      </c>
      <c r="I1028" s="1">
        <v>729.84169580000002</v>
      </c>
      <c r="J1028" s="1">
        <v>181.8771375</v>
      </c>
      <c r="K1028" s="1">
        <f t="shared" si="767"/>
        <v>9.4587483775680006E-3</v>
      </c>
      <c r="L1028" s="1">
        <f t="shared" si="768"/>
        <v>2.3571277019999999E-3</v>
      </c>
      <c r="M1028" s="1">
        <f t="shared" si="736"/>
        <v>7.1016206755680003E-3</v>
      </c>
      <c r="N1028" s="1">
        <f t="shared" si="737"/>
        <v>0.24920080415608395</v>
      </c>
      <c r="O1028" s="1">
        <f t="shared" si="738"/>
        <v>3.5683776539235739</v>
      </c>
      <c r="P1028" s="1">
        <f t="shared" si="739"/>
        <v>10.750908618076426</v>
      </c>
      <c r="Q1028" s="1">
        <v>82.786699999999996</v>
      </c>
      <c r="R1028" s="1">
        <v>59.2774</v>
      </c>
      <c r="S1028" s="1">
        <v>0.58274187499999996</v>
      </c>
      <c r="T1028" s="1">
        <v>8.4605899999999998</v>
      </c>
      <c r="U1028" s="1">
        <v>0.97372759200000003</v>
      </c>
      <c r="V1028" s="1">
        <v>8.0266667E-2</v>
      </c>
      <c r="W1028" s="1">
        <v>0.34763333299999999</v>
      </c>
      <c r="X1028" s="1">
        <v>4.6033333000000003E-2</v>
      </c>
      <c r="Y1028" s="1">
        <v>0.256266667</v>
      </c>
      <c r="Z1028" s="1">
        <v>0.62483446099999995</v>
      </c>
      <c r="AA1028" s="1">
        <v>0.15129436299999999</v>
      </c>
      <c r="AB1028" s="1">
        <v>1.6</v>
      </c>
      <c r="AC1028" s="1">
        <v>0.606794732</v>
      </c>
      <c r="AD1028" s="1">
        <v>0.242877223</v>
      </c>
      <c r="AE1028" s="1">
        <f t="shared" si="740"/>
        <v>9.5997521624670928E-2</v>
      </c>
      <c r="AF1028" s="1">
        <v>0.73143114200000003</v>
      </c>
      <c r="AG1028" s="1">
        <v>0.58250364499999996</v>
      </c>
      <c r="AH1028" s="1">
        <v>0.34494468700000003</v>
      </c>
      <c r="AI1028" s="1">
        <v>1</v>
      </c>
      <c r="AJ1028" s="1">
        <v>0.72866731799999995</v>
      </c>
      <c r="AK1028" s="1">
        <v>1</v>
      </c>
      <c r="AL1028" s="1">
        <v>0.63518667799999995</v>
      </c>
      <c r="AM1028" s="1">
        <v>0.58274187499999996</v>
      </c>
      <c r="AN1028" s="1">
        <f t="shared" si="741"/>
        <v>0.75712277731850708</v>
      </c>
      <c r="AO1028" s="1">
        <f t="shared" si="742"/>
        <v>0.2143046958919248</v>
      </c>
      <c r="AP1028" s="1">
        <f t="shared" si="743"/>
        <v>3.0686902899103741</v>
      </c>
      <c r="AQ1028" s="1">
        <f t="shared" si="744"/>
        <v>11.250595982089628</v>
      </c>
      <c r="AR1028" s="1">
        <f t="shared" si="745"/>
        <v>0.47726704797657038</v>
      </c>
      <c r="AS1028" s="1">
        <f t="shared" si="746"/>
        <v>0.57700000000000007</v>
      </c>
      <c r="AT1028" s="1">
        <f t="shared" si="747"/>
        <v>0.88110122017819192</v>
      </c>
      <c r="AU1028" s="1">
        <f t="shared" si="748"/>
        <v>0.59012749956380173</v>
      </c>
      <c r="AV1028" s="1">
        <f t="shared" si="749"/>
        <v>1.0098725004361984</v>
      </c>
      <c r="AW1028" s="1">
        <f t="shared" si="750"/>
        <v>1.4342945112470877</v>
      </c>
      <c r="AX1028" s="1">
        <f t="shared" si="769"/>
        <v>8.5002902457947744</v>
      </c>
      <c r="AY1028" s="1">
        <f t="shared" si="770"/>
        <v>7.0644124979452148</v>
      </c>
      <c r="AZ1028" s="1">
        <f t="shared" si="771"/>
        <v>6.7308016514583962</v>
      </c>
      <c r="BA1028" s="1">
        <f t="shared" si="772"/>
        <v>6.4799176738905828</v>
      </c>
      <c r="BB1028" s="1">
        <f t="shared" si="773"/>
        <v>6.1019073037916085</v>
      </c>
      <c r="BC1028" s="1">
        <f t="shared" si="774"/>
        <v>5.1988294534007879</v>
      </c>
      <c r="BD1028" s="1">
        <f t="shared" si="775"/>
        <v>5.3928355742399141</v>
      </c>
      <c r="BE1028" s="1">
        <f t="shared" si="751"/>
        <v>0.81304180522727088</v>
      </c>
      <c r="BF1028" s="1">
        <f t="shared" si="752"/>
        <v>0.77464660039602218</v>
      </c>
      <c r="BG1028" s="1">
        <f t="shared" si="753"/>
        <v>0.74577241417265772</v>
      </c>
      <c r="BH1028" s="1">
        <f t="shared" si="754"/>
        <v>0.70226727715110171</v>
      </c>
      <c r="BI1028" s="1">
        <f t="shared" si="755"/>
        <v>0.59833223004618252</v>
      </c>
      <c r="BJ1028" s="1">
        <f t="shared" si="756"/>
        <v>0.62066035524527907</v>
      </c>
      <c r="BK1028" s="1">
        <f t="shared" si="757"/>
        <v>0.97372759148600074</v>
      </c>
      <c r="BL1028" s="2">
        <f t="shared" si="758"/>
        <v>1.75</v>
      </c>
      <c r="BM1028" s="2">
        <f t="shared" si="759"/>
        <v>1.6673577446784507</v>
      </c>
      <c r="BN1028" s="2">
        <f t="shared" si="760"/>
        <v>1.6052086330755571</v>
      </c>
      <c r="BO1028" s="2">
        <f t="shared" si="761"/>
        <v>1.5115677042841513</v>
      </c>
      <c r="BP1028" s="2">
        <f t="shared" si="762"/>
        <v>1.287856781593324</v>
      </c>
      <c r="BQ1028" s="2">
        <f t="shared" si="763"/>
        <v>1.3359160804475774</v>
      </c>
      <c r="BR1028" s="2">
        <f t="shared" si="764"/>
        <v>2.0958618291763886</v>
      </c>
      <c r="BS1028" s="1">
        <f t="shared" si="776"/>
        <v>15.20551808273666</v>
      </c>
      <c r="BT1028" s="1">
        <f t="shared" si="777"/>
        <v>14.487450478342398</v>
      </c>
      <c r="BU1028" s="1">
        <f t="shared" si="778"/>
        <v>13.947445083883073</v>
      </c>
      <c r="BV1028" s="1">
        <f t="shared" si="779"/>
        <v>13.133811463299088</v>
      </c>
      <c r="BW1028" s="1">
        <f t="shared" si="780"/>
        <v>11.190016903138471</v>
      </c>
      <c r="BX1028" s="1">
        <f t="shared" si="781"/>
        <v>11.607597781865325</v>
      </c>
      <c r="BY1028" s="1">
        <f t="shared" si="765"/>
        <v>18.210665681405207</v>
      </c>
    </row>
    <row r="1029" spans="1:77" x14ac:dyDescent="0.25">
      <c r="A1029" s="1">
        <v>20111024</v>
      </c>
      <c r="B1029" s="1">
        <v>2011</v>
      </c>
      <c r="C1029" s="1">
        <v>10</v>
      </c>
      <c r="D1029" s="1">
        <v>1.9510000000000001</v>
      </c>
      <c r="E1029" s="1">
        <v>126.02</v>
      </c>
      <c r="F1029" s="1">
        <f t="shared" si="766"/>
        <v>5.2263014399999994</v>
      </c>
      <c r="G1029" s="1">
        <v>200.97300000000001</v>
      </c>
      <c r="H1029" s="1">
        <v>2.7160000000000002</v>
      </c>
      <c r="I1029" s="1">
        <v>240.55145830000001</v>
      </c>
      <c r="J1029" s="1">
        <v>59.96833333</v>
      </c>
      <c r="K1029" s="1">
        <f t="shared" si="767"/>
        <v>3.1175468995680001E-3</v>
      </c>
      <c r="L1029" s="1">
        <f t="shared" si="768"/>
        <v>7.7718959995679991E-4</v>
      </c>
      <c r="M1029" s="1">
        <f t="shared" si="736"/>
        <v>2.3403572996111999E-3</v>
      </c>
      <c r="N1029" s="1">
        <f t="shared" si="737"/>
        <v>0.24929523917170116</v>
      </c>
      <c r="O1029" s="1">
        <f t="shared" si="738"/>
        <v>1.3028920674682061</v>
      </c>
      <c r="P1029" s="1">
        <f t="shared" si="739"/>
        <v>3.9234093725317933</v>
      </c>
      <c r="Q1029" s="1">
        <v>10.6424</v>
      </c>
      <c r="R1029" s="1">
        <v>2.2341600000000001</v>
      </c>
      <c r="S1029" s="1">
        <v>0.82649403300000002</v>
      </c>
      <c r="T1029" s="1">
        <v>1.59398</v>
      </c>
      <c r="U1029" s="1">
        <v>0.483466497</v>
      </c>
      <c r="V1029" s="1">
        <v>5.67E-2</v>
      </c>
      <c r="W1029" s="1">
        <v>0.26204444399999999</v>
      </c>
      <c r="X1029" s="1">
        <v>3.0477778000000001E-2</v>
      </c>
      <c r="Y1029" s="1">
        <v>0.166022222</v>
      </c>
      <c r="Z1029" s="1">
        <v>0.64422909299999997</v>
      </c>
      <c r="AA1029" s="1">
        <v>0.22431604599999999</v>
      </c>
      <c r="AB1029" s="1">
        <v>1.2111111109999999</v>
      </c>
      <c r="AC1029" s="1">
        <v>0.63084407499999995</v>
      </c>
      <c r="AD1029" s="1">
        <v>0.372950595</v>
      </c>
      <c r="AE1029" s="1">
        <f t="shared" si="740"/>
        <v>0.2590580356023568</v>
      </c>
      <c r="AF1029" s="1">
        <v>0.57385728999999996</v>
      </c>
      <c r="AG1029" s="1">
        <v>0.38611704600000002</v>
      </c>
      <c r="AH1029" s="1">
        <v>0.25600720300000002</v>
      </c>
      <c r="AI1029" s="1">
        <v>1</v>
      </c>
      <c r="AJ1029" s="1">
        <v>0.77488357299999999</v>
      </c>
      <c r="AK1029" s="1">
        <v>1</v>
      </c>
      <c r="AL1029" s="1">
        <v>0.95591320099999999</v>
      </c>
      <c r="AM1029" s="1">
        <v>0.82649403300000002</v>
      </c>
      <c r="AN1029" s="1">
        <f t="shared" si="741"/>
        <v>0.62704940464639525</v>
      </c>
      <c r="AO1029" s="1">
        <f t="shared" si="742"/>
        <v>0.32908073038425401</v>
      </c>
      <c r="AP1029" s="1">
        <f t="shared" si="743"/>
        <v>1.7198750950834782</v>
      </c>
      <c r="AQ1029" s="1">
        <f t="shared" si="744"/>
        <v>3.5064263449165214</v>
      </c>
      <c r="AR1029" s="1">
        <f t="shared" si="745"/>
        <v>0.18667654546519913</v>
      </c>
      <c r="AS1029" s="1">
        <f t="shared" si="746"/>
        <v>0.56727777777499999</v>
      </c>
      <c r="AT1029" s="1">
        <f t="shared" si="747"/>
        <v>0.65804829291826272</v>
      </c>
      <c r="AU1029" s="1">
        <f t="shared" si="748"/>
        <v>0.28681652842790423</v>
      </c>
      <c r="AV1029" s="1">
        <f t="shared" si="749"/>
        <v>0.92429458257209562</v>
      </c>
      <c r="AW1029" s="1">
        <f t="shared" si="750"/>
        <v>0.75683919906644215</v>
      </c>
      <c r="AX1029" s="1">
        <f t="shared" si="769"/>
        <v>2.8685180328144497</v>
      </c>
      <c r="AY1029" s="1">
        <f t="shared" si="770"/>
        <v>3.1650231761283543</v>
      </c>
      <c r="AZ1029" s="1">
        <f t="shared" si="771"/>
        <v>3.2839246189306328</v>
      </c>
      <c r="BA1029" s="1">
        <f t="shared" si="772"/>
        <v>3.123669712616854</v>
      </c>
      <c r="BB1029" s="1">
        <f t="shared" si="773"/>
        <v>2.6399976628695527</v>
      </c>
      <c r="BC1029" s="1">
        <f t="shared" si="774"/>
        <v>2.3302106753932317</v>
      </c>
      <c r="BD1029" s="1">
        <f t="shared" si="775"/>
        <v>2.3377354054120199</v>
      </c>
      <c r="BE1029" s="1">
        <f t="shared" si="751"/>
        <v>0.95997607825189901</v>
      </c>
      <c r="BF1029" s="1">
        <f t="shared" si="752"/>
        <v>0.9960398080914542</v>
      </c>
      <c r="BG1029" s="1">
        <f t="shared" si="753"/>
        <v>0.94743325201817008</v>
      </c>
      <c r="BH1029" s="1">
        <f t="shared" si="754"/>
        <v>0.80073176781468069</v>
      </c>
      <c r="BI1029" s="1">
        <f t="shared" si="755"/>
        <v>0.70677097170614422</v>
      </c>
      <c r="BJ1029" s="1">
        <f t="shared" si="756"/>
        <v>0.70905328068505558</v>
      </c>
      <c r="BK1029" s="1">
        <f t="shared" si="757"/>
        <v>0.48346649741875602</v>
      </c>
      <c r="BL1029" s="2">
        <f t="shared" si="758"/>
        <v>1.7499999999999996</v>
      </c>
      <c r="BM1029" s="2">
        <f t="shared" si="759"/>
        <v>1.8157428123981447</v>
      </c>
      <c r="BN1029" s="2">
        <f t="shared" si="760"/>
        <v>1.7271349032478014</v>
      </c>
      <c r="BO1029" s="2">
        <f t="shared" si="761"/>
        <v>1.459703658686371</v>
      </c>
      <c r="BP1029" s="2">
        <f t="shared" si="762"/>
        <v>1.2884166892346263</v>
      </c>
      <c r="BQ1029" s="2">
        <f t="shared" si="763"/>
        <v>1.2925772519856982</v>
      </c>
      <c r="BR1029" s="2">
        <f t="shared" si="764"/>
        <v>0.88134109760682378</v>
      </c>
      <c r="BS1029" s="1">
        <f t="shared" si="776"/>
        <v>5.7697172707789424</v>
      </c>
      <c r="BT1029" s="1">
        <f t="shared" si="777"/>
        <v>5.986470093706461</v>
      </c>
      <c r="BU1029" s="1">
        <f t="shared" si="778"/>
        <v>5.6943314744194042</v>
      </c>
      <c r="BV1029" s="1">
        <f t="shared" si="779"/>
        <v>4.8126156627096943</v>
      </c>
      <c r="BW1029" s="1">
        <f t="shared" si="780"/>
        <v>4.2478857279067705</v>
      </c>
      <c r="BX1029" s="1">
        <f t="shared" si="781"/>
        <v>4.2616030254844963</v>
      </c>
      <c r="BY1029" s="1">
        <f t="shared" si="765"/>
        <v>2.9057651156053494</v>
      </c>
    </row>
    <row r="1030" spans="1:77" x14ac:dyDescent="0.25">
      <c r="A1030" s="1">
        <v>20100508</v>
      </c>
      <c r="B1030" s="1">
        <v>2010</v>
      </c>
      <c r="C1030" s="1">
        <v>5</v>
      </c>
      <c r="D1030" s="1">
        <v>15.311</v>
      </c>
      <c r="E1030" s="1">
        <v>346.45499999999998</v>
      </c>
      <c r="F1030" s="1">
        <f t="shared" si="766"/>
        <v>14.368181759999999</v>
      </c>
      <c r="G1030" s="1">
        <v>453.25</v>
      </c>
      <c r="H1030" s="1">
        <v>9.6790000000000003</v>
      </c>
      <c r="I1030" s="1">
        <v>703.76920829999995</v>
      </c>
      <c r="J1030" s="1">
        <v>175.50257139999999</v>
      </c>
      <c r="K1030" s="1">
        <f t="shared" si="767"/>
        <v>9.1208489395679989E-3</v>
      </c>
      <c r="L1030" s="1">
        <f t="shared" si="768"/>
        <v>2.2745133253439997E-3</v>
      </c>
      <c r="M1030" s="1">
        <f t="shared" si="736"/>
        <v>6.8463356142239992E-3</v>
      </c>
      <c r="N1030" s="1">
        <f t="shared" si="737"/>
        <v>0.24937517772898563</v>
      </c>
      <c r="O1030" s="1">
        <f t="shared" si="738"/>
        <v>3.583067880042369</v>
      </c>
      <c r="P1030" s="1">
        <f t="shared" si="739"/>
        <v>10.785113879957629</v>
      </c>
      <c r="Q1030" s="1">
        <v>88.450400000000002</v>
      </c>
      <c r="R1030" s="1">
        <v>49.614600000000003</v>
      </c>
      <c r="S1030" s="1">
        <v>0.64064317500000001</v>
      </c>
      <c r="T1030" s="1">
        <v>7.5988800000000003</v>
      </c>
      <c r="U1030" s="1">
        <v>0.754855783</v>
      </c>
      <c r="V1030" s="1">
        <v>4.9422222000000002E-2</v>
      </c>
      <c r="W1030" s="1">
        <v>0.28061111100000002</v>
      </c>
      <c r="X1030" s="1">
        <v>2.6933333E-2</v>
      </c>
      <c r="Y1030" s="1">
        <v>0.17114444400000001</v>
      </c>
      <c r="Z1030" s="1">
        <v>0.70050163399999998</v>
      </c>
      <c r="AA1030" s="1">
        <v>0.24231393700000001</v>
      </c>
      <c r="AB1030" s="1">
        <v>2.5444444439999998</v>
      </c>
      <c r="AC1030" s="1">
        <v>0.70062202600000001</v>
      </c>
      <c r="AD1030" s="1">
        <v>0.235620518</v>
      </c>
      <c r="AE1030" s="1">
        <f t="shared" si="740"/>
        <v>8.6900486398395385E-2</v>
      </c>
      <c r="AF1030" s="1">
        <v>0.99510398799999999</v>
      </c>
      <c r="AG1030" s="1">
        <v>1.0816528780000001</v>
      </c>
      <c r="AH1030" s="1">
        <v>0.59971700500000003</v>
      </c>
      <c r="AI1030" s="1">
        <v>0.88845613999999995</v>
      </c>
      <c r="AJ1030" s="1">
        <v>0.78627464400000002</v>
      </c>
      <c r="AK1030" s="1">
        <v>0.66248855299999998</v>
      </c>
      <c r="AL1030" s="1">
        <v>0.71137259900000005</v>
      </c>
      <c r="AM1030" s="1">
        <v>0.64064317500000001</v>
      </c>
      <c r="AN1030" s="1">
        <f t="shared" si="741"/>
        <v>0.76437948152233859</v>
      </c>
      <c r="AO1030" s="1">
        <f t="shared" si="742"/>
        <v>0.21048563361143513</v>
      </c>
      <c r="AP1030" s="1">
        <f t="shared" si="743"/>
        <v>3.0242958415978651</v>
      </c>
      <c r="AQ1030" s="1">
        <f t="shared" si="744"/>
        <v>11.343885918402133</v>
      </c>
      <c r="AR1030" s="1">
        <f t="shared" si="745"/>
        <v>0.43375799454817093</v>
      </c>
      <c r="AS1030" s="1">
        <f t="shared" si="746"/>
        <v>0.60061111109999998</v>
      </c>
      <c r="AT1030" s="1">
        <f t="shared" si="747"/>
        <v>0.44945778133339703</v>
      </c>
      <c r="AU1030" s="1">
        <f t="shared" si="748"/>
        <v>0.64214909897739392</v>
      </c>
      <c r="AV1030" s="1">
        <f t="shared" si="749"/>
        <v>1.9022953450226059</v>
      </c>
      <c r="AW1030" s="1">
        <f t="shared" si="750"/>
        <v>2.1176187700439439</v>
      </c>
      <c r="AX1030" s="1">
        <f t="shared" si="769"/>
        <v>9.1732531445715644</v>
      </c>
      <c r="AY1030" s="1">
        <f t="shared" si="770"/>
        <v>12.470654519607761</v>
      </c>
      <c r="AZ1030" s="1">
        <f t="shared" si="771"/>
        <v>11.822746599730916</v>
      </c>
      <c r="BA1030" s="1">
        <f t="shared" si="772"/>
        <v>12.114987801261803</v>
      </c>
      <c r="BB1030" s="1">
        <f t="shared" si="773"/>
        <v>10.570801220384432</v>
      </c>
      <c r="BC1030" s="1">
        <f t="shared" si="774"/>
        <v>9.1776987560156904</v>
      </c>
      <c r="BD1030" s="1">
        <f t="shared" si="775"/>
        <v>9.3561600184641591</v>
      </c>
      <c r="BE1030" s="1">
        <f t="shared" si="751"/>
        <v>1.2388069928829437</v>
      </c>
      <c r="BF1030" s="1">
        <f t="shared" si="752"/>
        <v>1.1744452658680793</v>
      </c>
      <c r="BG1030" s="1">
        <f t="shared" si="753"/>
        <v>1.20347585471935</v>
      </c>
      <c r="BH1030" s="1">
        <f t="shared" si="754"/>
        <v>1.0500798054823886</v>
      </c>
      <c r="BI1030" s="1">
        <f t="shared" si="755"/>
        <v>0.9116921152493711</v>
      </c>
      <c r="BJ1030" s="1">
        <f t="shared" si="756"/>
        <v>0.92942005884144774</v>
      </c>
      <c r="BK1030" s="1">
        <f t="shared" si="757"/>
        <v>0.75485578301261658</v>
      </c>
      <c r="BL1030" s="2">
        <f t="shared" si="758"/>
        <v>1.7500000000000004</v>
      </c>
      <c r="BM1030" s="2">
        <f t="shared" si="759"/>
        <v>1.6590794426225401</v>
      </c>
      <c r="BN1030" s="2">
        <f t="shared" si="760"/>
        <v>1.7000894875945125</v>
      </c>
      <c r="BO1030" s="2">
        <f t="shared" si="761"/>
        <v>1.4833946451316335</v>
      </c>
      <c r="BP1030" s="2">
        <f t="shared" si="762"/>
        <v>1.2879013525532761</v>
      </c>
      <c r="BQ1030" s="2">
        <f t="shared" si="763"/>
        <v>1.3129447220727968</v>
      </c>
      <c r="BR1030" s="2">
        <f t="shared" si="764"/>
        <v>1.0663465962505281</v>
      </c>
      <c r="BS1030" s="1">
        <f t="shared" si="776"/>
        <v>17.61666307559803</v>
      </c>
      <c r="BT1030" s="1">
        <f t="shared" si="777"/>
        <v>16.701396317904148</v>
      </c>
      <c r="BU1030" s="1">
        <f t="shared" si="778"/>
        <v>17.114230686467788</v>
      </c>
      <c r="BV1030" s="1">
        <f t="shared" si="779"/>
        <v>14.93283638367445</v>
      </c>
      <c r="BW1030" s="1">
        <f t="shared" si="780"/>
        <v>12.964870972878888</v>
      </c>
      <c r="BX1030" s="1">
        <f t="shared" si="781"/>
        <v>13.216974174652089</v>
      </c>
      <c r="BY1030" s="1">
        <f t="shared" si="765"/>
        <v>10.73455354740361</v>
      </c>
    </row>
    <row r="1031" spans="1:77" x14ac:dyDescent="0.25">
      <c r="A1031" s="1">
        <v>20050415</v>
      </c>
      <c r="B1031" s="1">
        <v>2005</v>
      </c>
      <c r="C1031" s="1">
        <v>4</v>
      </c>
      <c r="D1031" s="1">
        <v>9.5429999999999993</v>
      </c>
      <c r="E1031" s="1">
        <v>259.99099999999999</v>
      </c>
      <c r="F1031" s="1">
        <f t="shared" si="766"/>
        <v>10.782346751999999</v>
      </c>
      <c r="G1031" s="1">
        <v>379.20400000000001</v>
      </c>
      <c r="H1031" s="1">
        <v>6.3739999999999997</v>
      </c>
      <c r="I1031" s="1">
        <v>523.15729169999997</v>
      </c>
      <c r="J1031" s="1">
        <v>130.5625</v>
      </c>
      <c r="K1031" s="1">
        <f t="shared" si="767"/>
        <v>6.7801185004319996E-3</v>
      </c>
      <c r="L1031" s="1">
        <f t="shared" si="768"/>
        <v>1.6920899999999998E-3</v>
      </c>
      <c r="M1031" s="1">
        <f t="shared" si="736"/>
        <v>5.0880285004319993E-3</v>
      </c>
      <c r="N1031" s="1">
        <f t="shared" si="737"/>
        <v>0.24956643455305205</v>
      </c>
      <c r="O1031" s="1">
        <f t="shared" si="738"/>
        <v>2.6909118350113213</v>
      </c>
      <c r="P1031" s="1">
        <f t="shared" si="739"/>
        <v>8.0914349169886783</v>
      </c>
      <c r="Q1031" s="1">
        <v>74.973500000000001</v>
      </c>
      <c r="R1031" s="1">
        <v>26.716799999999999</v>
      </c>
      <c r="S1031" s="1">
        <v>0.73727287699999999</v>
      </c>
      <c r="T1031" s="1">
        <v>5.6978999999999997</v>
      </c>
      <c r="U1031" s="1">
        <v>0.890423556</v>
      </c>
      <c r="V1031" s="1">
        <v>7.2277778000000001E-2</v>
      </c>
      <c r="W1031" s="1">
        <v>0.30231111100000002</v>
      </c>
      <c r="X1031" s="1">
        <v>3.6911111000000003E-2</v>
      </c>
      <c r="Y1031" s="1">
        <v>0.24367777800000001</v>
      </c>
      <c r="Z1031" s="1">
        <v>0.61409545200000004</v>
      </c>
      <c r="AA1031" s="1">
        <v>0.107389242</v>
      </c>
      <c r="AB1031" s="1">
        <v>1.9777777780000001</v>
      </c>
      <c r="AC1031" s="1">
        <v>0.59347835999999998</v>
      </c>
      <c r="AD1031" s="1">
        <v>0.31437695799999998</v>
      </c>
      <c r="AE1031" s="1">
        <f t="shared" si="740"/>
        <v>0.18562988341481759</v>
      </c>
      <c r="AF1031" s="1">
        <v>0.88170950199999998</v>
      </c>
      <c r="AG1031" s="1">
        <v>0.820412896</v>
      </c>
      <c r="AH1031" s="1">
        <v>0.45132492899999999</v>
      </c>
      <c r="AI1031" s="1">
        <v>1</v>
      </c>
      <c r="AJ1031" s="1">
        <v>0.70087926700000003</v>
      </c>
      <c r="AK1031" s="1">
        <v>0.88611193399999999</v>
      </c>
      <c r="AL1031" s="1">
        <v>0.83851694300000001</v>
      </c>
      <c r="AM1031" s="1">
        <v>0.73727287699999999</v>
      </c>
      <c r="AN1031" s="1">
        <f t="shared" si="741"/>
        <v>0.68562304195103418</v>
      </c>
      <c r="AO1031" s="1">
        <f t="shared" si="742"/>
        <v>0.26617136061797431</v>
      </c>
      <c r="AP1031" s="1">
        <f t="shared" si="743"/>
        <v>2.8699519056346356</v>
      </c>
      <c r="AQ1031" s="1">
        <f t="shared" si="744"/>
        <v>7.9123948463653626</v>
      </c>
      <c r="AR1031" s="1">
        <f t="shared" si="745"/>
        <v>0.34079193091402399</v>
      </c>
      <c r="AS1031" s="1">
        <f t="shared" si="746"/>
        <v>0.58644444444999999</v>
      </c>
      <c r="AT1031" s="1">
        <f t="shared" si="747"/>
        <v>0.62918808868390508</v>
      </c>
      <c r="AU1031" s="1">
        <f t="shared" si="748"/>
        <v>0.53237129164535024</v>
      </c>
      <c r="AV1031" s="1">
        <f t="shared" si="749"/>
        <v>1.4454064863546499</v>
      </c>
      <c r="AW1031" s="1">
        <f t="shared" si="750"/>
        <v>1.6402430139103394</v>
      </c>
      <c r="AX1031" s="1">
        <f t="shared" si="769"/>
        <v>6.4504039753673057</v>
      </c>
      <c r="AY1031" s="1">
        <f t="shared" si="770"/>
        <v>8.2792995201971564</v>
      </c>
      <c r="AZ1031" s="1">
        <f t="shared" si="771"/>
        <v>8.2742051201028062</v>
      </c>
      <c r="BA1031" s="1">
        <f t="shared" si="772"/>
        <v>9.3019305452626462</v>
      </c>
      <c r="BB1031" s="1">
        <f t="shared" si="773"/>
        <v>7.9228349631031358</v>
      </c>
      <c r="BC1031" s="1">
        <f t="shared" si="774"/>
        <v>6.0941403030887917</v>
      </c>
      <c r="BD1031" s="1">
        <f t="shared" si="775"/>
        <v>7.0165839408757487</v>
      </c>
      <c r="BE1031" s="1">
        <f t="shared" si="751"/>
        <v>1.2938246234044115</v>
      </c>
      <c r="BF1031" s="1">
        <f t="shared" si="752"/>
        <v>1.2930285101260521</v>
      </c>
      <c r="BG1031" s="1">
        <f t="shared" si="753"/>
        <v>1.4536334571903304</v>
      </c>
      <c r="BH1031" s="1">
        <f t="shared" si="754"/>
        <v>1.2381191110945722</v>
      </c>
      <c r="BI1031" s="1">
        <f t="shared" si="755"/>
        <v>0.95234491316358871</v>
      </c>
      <c r="BJ1031" s="1">
        <f t="shared" si="756"/>
        <v>1.0964972402245965</v>
      </c>
      <c r="BK1031" s="1">
        <f t="shared" si="757"/>
        <v>0.89042355620931124</v>
      </c>
      <c r="BL1031" s="2">
        <f t="shared" si="758"/>
        <v>1.7499999999999998</v>
      </c>
      <c r="BM1031" s="2">
        <f t="shared" si="759"/>
        <v>1.7489231939074841</v>
      </c>
      <c r="BN1031" s="2">
        <f t="shared" si="760"/>
        <v>1.9661540707035552</v>
      </c>
      <c r="BO1031" s="2">
        <f t="shared" si="761"/>
        <v>1.6746538945241976</v>
      </c>
      <c r="BP1031" s="2">
        <f t="shared" si="762"/>
        <v>1.2881217190402388</v>
      </c>
      <c r="BQ1031" s="2">
        <f t="shared" si="763"/>
        <v>1.4830991277194616</v>
      </c>
      <c r="BR1031" s="2">
        <f t="shared" si="764"/>
        <v>1.2043681927046106</v>
      </c>
      <c r="BS1031" s="1">
        <f t="shared" si="776"/>
        <v>11.198406567824501</v>
      </c>
      <c r="BT1031" s="1">
        <f t="shared" si="777"/>
        <v>11.191515989299525</v>
      </c>
      <c r="BU1031" s="1">
        <f t="shared" si="778"/>
        <v>12.581595804983754</v>
      </c>
      <c r="BV1031" s="1">
        <f t="shared" si="779"/>
        <v>10.716260097870085</v>
      </c>
      <c r="BW1031" s="1">
        <f t="shared" si="780"/>
        <v>8.2428061249471973</v>
      </c>
      <c r="BX1031" s="1">
        <f t="shared" si="781"/>
        <v>9.4904840071933751</v>
      </c>
      <c r="BY1031" s="1">
        <f t="shared" si="765"/>
        <v>7.706859816721277</v>
      </c>
    </row>
    <row r="1032" spans="1:77" x14ac:dyDescent="0.25">
      <c r="A1032" s="1">
        <v>20090919</v>
      </c>
      <c r="B1032" s="1">
        <v>2009</v>
      </c>
      <c r="C1032" s="1">
        <v>9</v>
      </c>
      <c r="D1032" s="1">
        <v>14.675000000000001</v>
      </c>
      <c r="E1032" s="1">
        <v>198.005</v>
      </c>
      <c r="F1032" s="1">
        <f t="shared" si="766"/>
        <v>8.2116633599999993</v>
      </c>
      <c r="G1032" s="1">
        <v>311.03800000000001</v>
      </c>
      <c r="H1032" s="1">
        <v>6.266</v>
      </c>
      <c r="I1032" s="1">
        <v>397.96693169999998</v>
      </c>
      <c r="J1032" s="1">
        <v>99.367903749999996</v>
      </c>
      <c r="K1032" s="1">
        <f t="shared" si="767"/>
        <v>5.1576514348319995E-3</v>
      </c>
      <c r="L1032" s="1">
        <f t="shared" si="768"/>
        <v>1.2878080325999998E-3</v>
      </c>
      <c r="M1032" s="1">
        <f t="shared" si="736"/>
        <v>3.8698434022319999E-3</v>
      </c>
      <c r="N1032" s="1">
        <f t="shared" si="737"/>
        <v>0.2496888455669645</v>
      </c>
      <c r="O1032" s="1">
        <f t="shared" si="738"/>
        <v>2.0503607445429406</v>
      </c>
      <c r="P1032" s="1">
        <f t="shared" si="739"/>
        <v>6.1613026154570587</v>
      </c>
      <c r="Q1032" s="1">
        <v>62.17</v>
      </c>
      <c r="R1032" s="1">
        <v>-7.0602200000000002</v>
      </c>
      <c r="S1032" s="1">
        <v>1.128111925</v>
      </c>
      <c r="T1032" s="1">
        <v>15.755100000000001</v>
      </c>
      <c r="U1032" s="1">
        <v>2.4106630330000001</v>
      </c>
      <c r="V1032" s="1">
        <v>4.5566666999999998E-2</v>
      </c>
      <c r="W1032" s="1">
        <v>0.36371111099999998</v>
      </c>
      <c r="X1032" s="1">
        <v>2.4911111E-2</v>
      </c>
      <c r="Y1032" s="1">
        <v>0.18524444400000001</v>
      </c>
      <c r="Z1032" s="1">
        <v>0.77733134100000001</v>
      </c>
      <c r="AA1032" s="1">
        <v>0.32510221500000003</v>
      </c>
      <c r="AB1032" s="1">
        <v>1.9666666669999999</v>
      </c>
      <c r="AC1032" s="1">
        <v>0.795890863</v>
      </c>
      <c r="AD1032" s="1">
        <v>0.363405757</v>
      </c>
      <c r="AE1032" s="1">
        <f t="shared" si="740"/>
        <v>0.24709258743888679</v>
      </c>
      <c r="AF1032" s="1">
        <v>0.98953986000000005</v>
      </c>
      <c r="AG1032" s="1">
        <v>1.0555180289999999</v>
      </c>
      <c r="AH1032" s="1">
        <v>0.58335477199999997</v>
      </c>
      <c r="AI1032" s="1">
        <v>1</v>
      </c>
      <c r="AJ1032" s="1">
        <v>0.83867228800000004</v>
      </c>
      <c r="AK1032" s="1">
        <v>0.89457368800000003</v>
      </c>
      <c r="AL1032" s="1">
        <v>1</v>
      </c>
      <c r="AM1032" s="1">
        <v>1</v>
      </c>
      <c r="AN1032" s="1">
        <f t="shared" si="741"/>
        <v>0.63659424250413132</v>
      </c>
      <c r="AO1032" s="1">
        <f t="shared" si="742"/>
        <v>0.31756387944965625</v>
      </c>
      <c r="AP1032" s="1">
        <f t="shared" si="743"/>
        <v>2.6077276733361989</v>
      </c>
      <c r="AQ1032" s="1">
        <f t="shared" si="744"/>
        <v>5.6039356866638004</v>
      </c>
      <c r="AR1032" s="1">
        <f t="shared" si="745"/>
        <v>0.25401845963226266</v>
      </c>
      <c r="AS1032" s="1">
        <f t="shared" si="746"/>
        <v>0.58616666667500006</v>
      </c>
      <c r="AT1032" s="1">
        <f t="shared" si="747"/>
        <v>0.57618281696175644</v>
      </c>
      <c r="AU1032" s="1">
        <f t="shared" si="748"/>
        <v>0.44575830254342363</v>
      </c>
      <c r="AV1032" s="1">
        <f t="shared" si="749"/>
        <v>1.5209083644565764</v>
      </c>
      <c r="AW1032" s="1">
        <f t="shared" si="750"/>
        <v>1.5072136104844831</v>
      </c>
      <c r="AX1032" s="1">
        <f t="shared" si="769"/>
        <v>4.6685122186549801</v>
      </c>
      <c r="AY1032" s="1">
        <f t="shared" si="770"/>
        <v>11.317643180349496</v>
      </c>
      <c r="AZ1032" s="1">
        <f t="shared" si="771"/>
        <v>11.672397969001139</v>
      </c>
      <c r="BA1032" s="1">
        <f t="shared" si="772"/>
        <v>10.157310856368078</v>
      </c>
      <c r="BB1032" s="1">
        <f t="shared" si="773"/>
        <v>8.1031310262943137</v>
      </c>
      <c r="BC1032" s="1">
        <f t="shared" si="774"/>
        <v>8.3315551404142933</v>
      </c>
      <c r="BD1032" s="1">
        <f t="shared" si="775"/>
        <v>7.1864697373898441</v>
      </c>
      <c r="BE1032" s="1">
        <f t="shared" si="751"/>
        <v>1.7316947550000001</v>
      </c>
      <c r="BF1032" s="1">
        <f t="shared" si="752"/>
        <v>1.7859752263869957</v>
      </c>
      <c r="BG1032" s="1">
        <f t="shared" si="753"/>
        <v>1.5541541339116498</v>
      </c>
      <c r="BH1032" s="1">
        <f t="shared" si="754"/>
        <v>1.2398473139421162</v>
      </c>
      <c r="BI1032" s="1">
        <f t="shared" si="755"/>
        <v>1.2747981278203884</v>
      </c>
      <c r="BJ1032" s="1">
        <f t="shared" si="756"/>
        <v>1.0995904140900756</v>
      </c>
      <c r="BK1032" s="1">
        <f t="shared" si="757"/>
        <v>2.4106630329069967</v>
      </c>
      <c r="BL1032" s="2">
        <f t="shared" si="758"/>
        <v>1.75</v>
      </c>
      <c r="BM1032" s="2">
        <f t="shared" si="759"/>
        <v>1.8048542545693871</v>
      </c>
      <c r="BN1032" s="2">
        <f t="shared" si="760"/>
        <v>1.5705826482943797</v>
      </c>
      <c r="BO1032" s="2">
        <f t="shared" si="761"/>
        <v>1.2529533817284695</v>
      </c>
      <c r="BP1032" s="2">
        <f t="shared" si="762"/>
        <v>1.2882736505635946</v>
      </c>
      <c r="BQ1032" s="2">
        <f t="shared" si="763"/>
        <v>1.1112138667057592</v>
      </c>
      <c r="BR1032" s="2">
        <f t="shared" si="764"/>
        <v>2.4361454554311703</v>
      </c>
      <c r="BS1032" s="1">
        <f t="shared" si="776"/>
        <v>11.437278716947789</v>
      </c>
      <c r="BT1032" s="1">
        <f t="shared" si="777"/>
        <v>11.795783515988067</v>
      </c>
      <c r="BU1032" s="1">
        <f t="shared" si="778"/>
        <v>10.264680855168459</v>
      </c>
      <c r="BV1032" s="1">
        <f t="shared" si="779"/>
        <v>8.188786883526161</v>
      </c>
      <c r="BW1032" s="1">
        <f t="shared" si="780"/>
        <v>8.4196256029689316</v>
      </c>
      <c r="BX1032" s="1">
        <f t="shared" si="781"/>
        <v>7.2624358329434484</v>
      </c>
      <c r="BY1032" s="1">
        <f t="shared" si="765"/>
        <v>15.921642610738287</v>
      </c>
    </row>
    <row r="1033" spans="1:77" x14ac:dyDescent="0.25">
      <c r="A1033" s="1">
        <v>20070418</v>
      </c>
      <c r="B1033" s="1">
        <v>2007</v>
      </c>
      <c r="C1033" s="1">
        <v>4</v>
      </c>
      <c r="D1033" s="1">
        <v>8.2080000000000002</v>
      </c>
      <c r="E1033" s="1">
        <v>295.33800000000002</v>
      </c>
      <c r="F1033" s="1">
        <f t="shared" si="766"/>
        <v>12.248257536000002</v>
      </c>
      <c r="G1033" s="1">
        <v>415.75700000000001</v>
      </c>
      <c r="H1033" s="1">
        <v>4.9870000000000001</v>
      </c>
      <c r="I1033" s="1">
        <v>609.26258329999996</v>
      </c>
      <c r="J1033" s="1">
        <v>152.15875</v>
      </c>
      <c r="K1033" s="1">
        <f t="shared" si="767"/>
        <v>7.8960430795679999E-3</v>
      </c>
      <c r="L1033" s="1">
        <f t="shared" si="768"/>
        <v>1.9719773999999999E-3</v>
      </c>
      <c r="M1033" s="1">
        <f t="shared" si="736"/>
        <v>5.924065679568E-3</v>
      </c>
      <c r="N1033" s="1">
        <f t="shared" si="737"/>
        <v>0.24974248242170036</v>
      </c>
      <c r="O1033" s="1">
        <f t="shared" si="738"/>
        <v>3.0589102423809393</v>
      </c>
      <c r="P1033" s="1">
        <f t="shared" si="739"/>
        <v>9.189347293619063</v>
      </c>
      <c r="Q1033" s="1">
        <v>65.597700000000003</v>
      </c>
      <c r="R1033" s="1">
        <v>56.646700000000003</v>
      </c>
      <c r="S1033" s="1">
        <v>0.53661108400000002</v>
      </c>
      <c r="T1033" s="1">
        <v>7.8118299999999996</v>
      </c>
      <c r="U1033" s="1">
        <v>0.84174216300000004</v>
      </c>
      <c r="V1033" s="1">
        <v>3.9422222E-2</v>
      </c>
      <c r="W1033" s="1">
        <v>0.27164444399999998</v>
      </c>
      <c r="X1033" s="1">
        <v>2.1411111E-2</v>
      </c>
      <c r="Y1033" s="1">
        <v>0.171333333</v>
      </c>
      <c r="Z1033" s="1">
        <v>0.74653522000000005</v>
      </c>
      <c r="AA1033" s="1">
        <v>0.226447276</v>
      </c>
      <c r="AB1033" s="1">
        <v>2.8444444440000001</v>
      </c>
      <c r="AC1033" s="1">
        <v>0.75770367299999997</v>
      </c>
      <c r="AD1033" s="1">
        <v>0.28963793799999998</v>
      </c>
      <c r="AE1033" s="1">
        <f t="shared" si="740"/>
        <v>0.15461694622038358</v>
      </c>
      <c r="AF1033" s="1">
        <v>0.83842013800000004</v>
      </c>
      <c r="AG1033" s="1">
        <v>0.74707360300000003</v>
      </c>
      <c r="AH1033" s="1">
        <v>0.41697967600000002</v>
      </c>
      <c r="AI1033" s="1">
        <v>1</v>
      </c>
      <c r="AJ1033" s="1">
        <v>0.77623245299999999</v>
      </c>
      <c r="AK1033" s="1">
        <v>1</v>
      </c>
      <c r="AL1033" s="1">
        <v>0.57448826799999997</v>
      </c>
      <c r="AM1033" s="1">
        <v>0.53661108400000002</v>
      </c>
      <c r="AN1033" s="1">
        <f t="shared" si="741"/>
        <v>0.71036206245475131</v>
      </c>
      <c r="AO1033" s="1">
        <f t="shared" si="742"/>
        <v>0.24519461152609012</v>
      </c>
      <c r="AP1033" s="1">
        <f t="shared" si="743"/>
        <v>3.0032067484110265</v>
      </c>
      <c r="AQ1033" s="1">
        <f t="shared" si="744"/>
        <v>9.2450507875889762</v>
      </c>
      <c r="AR1033" s="1">
        <f t="shared" si="745"/>
        <v>0.3504433583949178</v>
      </c>
      <c r="AS1033" s="1">
        <f t="shared" si="746"/>
        <v>0.60811111110000005</v>
      </c>
      <c r="AT1033" s="1">
        <f t="shared" si="747"/>
        <v>0.36597221629821919</v>
      </c>
      <c r="AU1033" s="1">
        <f t="shared" si="748"/>
        <v>0.59923327955991734</v>
      </c>
      <c r="AV1033" s="1">
        <f t="shared" si="749"/>
        <v>2.2452111644400827</v>
      </c>
      <c r="AW1033" s="1">
        <f t="shared" si="750"/>
        <v>2.2087242721057008</v>
      </c>
      <c r="AX1033" s="1">
        <f t="shared" si="769"/>
        <v>7.6023508051764095</v>
      </c>
      <c r="AY1033" s="1">
        <f t="shared" si="770"/>
        <v>7.8226629014781528</v>
      </c>
      <c r="AZ1033" s="1">
        <f t="shared" si="771"/>
        <v>7.6916955263149118</v>
      </c>
      <c r="BA1033" s="1">
        <f t="shared" si="772"/>
        <v>7.6227927848450037</v>
      </c>
      <c r="BB1033" s="1">
        <f t="shared" si="773"/>
        <v>6.2554964785644396</v>
      </c>
      <c r="BC1033" s="1">
        <f t="shared" si="774"/>
        <v>5.7576604174675694</v>
      </c>
      <c r="BD1033" s="1">
        <f t="shared" si="775"/>
        <v>5.5450393804380962</v>
      </c>
      <c r="BE1033" s="1">
        <f t="shared" si="751"/>
        <v>0.84290943263789686</v>
      </c>
      <c r="BF1033" s="1">
        <f t="shared" si="752"/>
        <v>0.82879740489449727</v>
      </c>
      <c r="BG1033" s="1">
        <f t="shared" si="753"/>
        <v>0.82137298031541661</v>
      </c>
      <c r="BH1033" s="1">
        <f t="shared" si="754"/>
        <v>0.67404374367439157</v>
      </c>
      <c r="BI1033" s="1">
        <f t="shared" si="755"/>
        <v>0.62040079406875859</v>
      </c>
      <c r="BJ1033" s="1">
        <f t="shared" si="756"/>
        <v>0.59749040154046373</v>
      </c>
      <c r="BK1033" s="1">
        <f t="shared" si="757"/>
        <v>0.84174216326252238</v>
      </c>
      <c r="BL1033" s="2">
        <f t="shared" si="758"/>
        <v>1.7500000000000002</v>
      </c>
      <c r="BM1033" s="2">
        <f t="shared" si="759"/>
        <v>1.7207014210605491</v>
      </c>
      <c r="BN1033" s="2">
        <f t="shared" si="760"/>
        <v>1.7052872585060621</v>
      </c>
      <c r="BO1033" s="2">
        <f t="shared" si="761"/>
        <v>1.3994107857337463</v>
      </c>
      <c r="BP1033" s="2">
        <f t="shared" si="762"/>
        <v>1.2880403843893524</v>
      </c>
      <c r="BQ1033" s="2">
        <f t="shared" si="763"/>
        <v>1.2404751473993669</v>
      </c>
      <c r="BR1033" s="2">
        <f t="shared" si="764"/>
        <v>1.747576582574818</v>
      </c>
      <c r="BS1033" s="1">
        <f t="shared" si="776"/>
        <v>16.240962015034981</v>
      </c>
      <c r="BT1033" s="1">
        <f t="shared" si="777"/>
        <v>15.969055096377765</v>
      </c>
      <c r="BU1033" s="1">
        <f t="shared" si="778"/>
        <v>15.826003194354339</v>
      </c>
      <c r="BV1033" s="1">
        <f t="shared" si="779"/>
        <v>12.987301379732589</v>
      </c>
      <c r="BW1033" s="1">
        <f t="shared" si="780"/>
        <v>11.953722832399158</v>
      </c>
      <c r="BX1033" s="1">
        <f t="shared" si="781"/>
        <v>11.512291285433161</v>
      </c>
      <c r="BY1033" s="1">
        <f t="shared" si="765"/>
        <v>16.218471369121289</v>
      </c>
    </row>
    <row r="1034" spans="1:77" x14ac:dyDescent="0.25">
      <c r="A1034" s="1">
        <v>20080506</v>
      </c>
      <c r="B1034" s="1">
        <v>2008</v>
      </c>
      <c r="C1034" s="1">
        <v>5</v>
      </c>
      <c r="D1034" s="1">
        <v>7.2439999999999998</v>
      </c>
      <c r="E1034" s="1">
        <v>326.88099999999997</v>
      </c>
      <c r="F1034" s="1">
        <f t="shared" si="766"/>
        <v>13.556408831999999</v>
      </c>
      <c r="G1034" s="1">
        <v>438.59800000000001</v>
      </c>
      <c r="H1034" s="1">
        <v>3.964</v>
      </c>
      <c r="I1034" s="1">
        <v>606.61296900000002</v>
      </c>
      <c r="J1034" s="1">
        <v>151.7522396</v>
      </c>
      <c r="K1034" s="1">
        <f t="shared" si="767"/>
        <v>7.8617040782399984E-3</v>
      </c>
      <c r="L1034" s="1">
        <f t="shared" si="768"/>
        <v>1.9667090252159999E-3</v>
      </c>
      <c r="M1034" s="1">
        <f t="shared" si="736"/>
        <v>5.8949950530239985E-3</v>
      </c>
      <c r="N1034" s="1">
        <f t="shared" si="737"/>
        <v>0.25016319689004207</v>
      </c>
      <c r="O1034" s="1">
        <f t="shared" si="738"/>
        <v>3.3913145717615212</v>
      </c>
      <c r="P1034" s="1">
        <f t="shared" si="739"/>
        <v>10.165094260238478</v>
      </c>
      <c r="Q1034" s="1">
        <v>60.8202</v>
      </c>
      <c r="R1034" s="1">
        <v>53.726799999999997</v>
      </c>
      <c r="S1034" s="1">
        <v>0.53096283600000005</v>
      </c>
      <c r="T1034" s="1">
        <v>3.65998</v>
      </c>
      <c r="U1034" s="1">
        <v>1.029383895</v>
      </c>
      <c r="V1034" s="1">
        <v>0.119311111</v>
      </c>
      <c r="W1034" s="1">
        <v>0.24611111099999999</v>
      </c>
      <c r="X1034" s="1">
        <v>9.0444443999999999E-2</v>
      </c>
      <c r="Y1034" s="1">
        <v>0.23530000000000001</v>
      </c>
      <c r="Z1034" s="1">
        <v>0.34699586500000001</v>
      </c>
      <c r="AA1034" s="1">
        <v>2.2457128E-2</v>
      </c>
      <c r="AB1034" s="1">
        <v>0.76666666699999997</v>
      </c>
      <c r="AC1034" s="1">
        <v>0.26227487300000002</v>
      </c>
      <c r="AD1034" s="1">
        <v>0.254713884</v>
      </c>
      <c r="AE1034" s="1">
        <f t="shared" si="740"/>
        <v>0.11083600852450796</v>
      </c>
      <c r="AF1034" s="1">
        <v>0.80392807700000002</v>
      </c>
      <c r="AG1034" s="1">
        <v>0.69149039199999995</v>
      </c>
      <c r="AH1034" s="1">
        <v>0.39217905800000002</v>
      </c>
      <c r="AI1034" s="1">
        <v>1</v>
      </c>
      <c r="AJ1034" s="1">
        <v>0.64712476500000005</v>
      </c>
      <c r="AK1034" s="1">
        <v>1</v>
      </c>
      <c r="AL1034" s="1">
        <v>0.56705636299999995</v>
      </c>
      <c r="AM1034" s="1">
        <v>0.53096283600000005</v>
      </c>
      <c r="AN1034" s="1">
        <f t="shared" si="741"/>
        <v>0.74528611621576013</v>
      </c>
      <c r="AO1034" s="1">
        <f t="shared" si="742"/>
        <v>0.22107934825055731</v>
      </c>
      <c r="AP1034" s="1">
        <f t="shared" si="743"/>
        <v>2.9970420291966584</v>
      </c>
      <c r="AQ1034" s="1">
        <f t="shared" si="744"/>
        <v>10.559366802803341</v>
      </c>
      <c r="AR1034" s="1">
        <f t="shared" si="745"/>
        <v>0.49391636609566825</v>
      </c>
      <c r="AS1034" s="1">
        <f t="shared" si="746"/>
        <v>0.55616666667500003</v>
      </c>
      <c r="AT1034" s="1">
        <f t="shared" si="747"/>
        <v>1.6117300401129713</v>
      </c>
      <c r="AU1034" s="1">
        <f t="shared" si="748"/>
        <v>0.4227464095194145</v>
      </c>
      <c r="AV1034" s="1">
        <f t="shared" si="749"/>
        <v>0.34392025748058547</v>
      </c>
      <c r="AW1034" s="1">
        <f t="shared" si="750"/>
        <v>0.6093065600869122</v>
      </c>
      <c r="AX1034" s="1">
        <f t="shared" si="769"/>
        <v>6.1054502328191314</v>
      </c>
      <c r="AY1034" s="1">
        <f t="shared" si="770"/>
        <v>2.8365001865771222</v>
      </c>
      <c r="AZ1034" s="1">
        <f t="shared" si="771"/>
        <v>2.7244353607735738</v>
      </c>
      <c r="BA1034" s="1">
        <f t="shared" si="772"/>
        <v>3.8723196337295609</v>
      </c>
      <c r="BB1034" s="1">
        <f t="shared" si="773"/>
        <v>4.050145903102921</v>
      </c>
      <c r="BC1034" s="1">
        <f t="shared" si="774"/>
        <v>2.0877964669421711</v>
      </c>
      <c r="BD1034" s="1">
        <f t="shared" si="775"/>
        <v>3.5747112723891732</v>
      </c>
      <c r="BE1034" s="1">
        <f t="shared" si="751"/>
        <v>0.79777693005010675</v>
      </c>
      <c r="BF1034" s="1">
        <f t="shared" si="752"/>
        <v>0.76625825322462082</v>
      </c>
      <c r="BG1034" s="1">
        <f t="shared" si="753"/>
        <v>1.0891052587228618</v>
      </c>
      <c r="BH1034" s="1">
        <f t="shared" si="754"/>
        <v>1.1391196024321553</v>
      </c>
      <c r="BI1034" s="1">
        <f t="shared" si="755"/>
        <v>0.58720103874785989</v>
      </c>
      <c r="BJ1034" s="1">
        <f t="shared" si="756"/>
        <v>1.0054017264647221</v>
      </c>
      <c r="BK1034" s="1">
        <f t="shared" si="757"/>
        <v>1.0293838943716922</v>
      </c>
      <c r="BL1034" s="2">
        <f t="shared" si="758"/>
        <v>1.7499999999999996</v>
      </c>
      <c r="BM1034" s="2">
        <f t="shared" si="759"/>
        <v>1.6808607677573026</v>
      </c>
      <c r="BN1034" s="2">
        <f t="shared" si="760"/>
        <v>2.389056553246407</v>
      </c>
      <c r="BO1034" s="2">
        <f t="shared" si="761"/>
        <v>2.4987677998297926</v>
      </c>
      <c r="BP1034" s="2">
        <f t="shared" si="762"/>
        <v>1.2880816417494212</v>
      </c>
      <c r="BQ1034" s="2">
        <f t="shared" si="763"/>
        <v>2.2054448493550143</v>
      </c>
      <c r="BR1034" s="2">
        <f t="shared" si="764"/>
        <v>2.2580520284502557</v>
      </c>
      <c r="BS1034" s="1">
        <f t="shared" si="776"/>
        <v>6.2221344583105367</v>
      </c>
      <c r="BT1034" s="1">
        <f t="shared" si="777"/>
        <v>5.9763095443914374</v>
      </c>
      <c r="BU1034" s="1">
        <f t="shared" si="778"/>
        <v>8.4943034873183265</v>
      </c>
      <c r="BV1034" s="1">
        <f t="shared" si="779"/>
        <v>8.8843824175072879</v>
      </c>
      <c r="BW1034" s="1">
        <f t="shared" si="780"/>
        <v>4.5797812389978754</v>
      </c>
      <c r="BX1034" s="1">
        <f t="shared" si="781"/>
        <v>7.8414710817573292</v>
      </c>
      <c r="BY1034" s="1">
        <f t="shared" si="765"/>
        <v>8.028516191359051</v>
      </c>
    </row>
    <row r="1035" spans="1:77" x14ac:dyDescent="0.25">
      <c r="A1035" s="1">
        <v>20111116</v>
      </c>
      <c r="B1035" s="1">
        <v>2011</v>
      </c>
      <c r="C1035" s="1">
        <v>11</v>
      </c>
      <c r="D1035" s="1">
        <v>-1.4450000000000001</v>
      </c>
      <c r="E1035" s="1">
        <v>67.224000000000004</v>
      </c>
      <c r="F1035" s="1">
        <f t="shared" si="766"/>
        <v>2.7879137280000004</v>
      </c>
      <c r="G1035" s="1">
        <v>144.03</v>
      </c>
      <c r="H1035" s="1">
        <v>1.5680000000000001</v>
      </c>
      <c r="I1035" s="1">
        <v>132.26166670000001</v>
      </c>
      <c r="J1035" s="1">
        <v>33.096458329999997</v>
      </c>
      <c r="K1035" s="1">
        <f t="shared" si="767"/>
        <v>1.7141112004319999E-3</v>
      </c>
      <c r="L1035" s="1">
        <f t="shared" si="768"/>
        <v>4.2893009995679995E-4</v>
      </c>
      <c r="M1035" s="1">
        <f t="shared" si="736"/>
        <v>1.2851811004752E-3</v>
      </c>
      <c r="N1035" s="1">
        <f t="shared" si="737"/>
        <v>0.25023469880407906</v>
      </c>
      <c r="O1035" s="1">
        <f t="shared" si="738"/>
        <v>0.69763275201783725</v>
      </c>
      <c r="P1035" s="1">
        <f t="shared" si="739"/>
        <v>2.090280975982163</v>
      </c>
      <c r="Q1035" s="1">
        <v>4.1072600000000001</v>
      </c>
      <c r="R1035" s="1">
        <v>2.8272400000000002</v>
      </c>
      <c r="S1035" s="1">
        <v>0.59229360399999997</v>
      </c>
      <c r="T1035" s="1">
        <v>0.56101999999999996</v>
      </c>
      <c r="U1035" s="1">
        <v>0.331991655</v>
      </c>
      <c r="V1035" s="1">
        <v>5.5199999999999999E-2</v>
      </c>
      <c r="W1035" s="1">
        <v>0.23865555599999999</v>
      </c>
      <c r="X1035" s="1">
        <v>2.8977777999999999E-2</v>
      </c>
      <c r="Y1035" s="1">
        <v>0.18759999999999999</v>
      </c>
      <c r="Z1035" s="1">
        <v>0.62430521500000002</v>
      </c>
      <c r="AA1035" s="1">
        <v>0.11977686899999999</v>
      </c>
      <c r="AB1035" s="1">
        <v>1.2</v>
      </c>
      <c r="AC1035" s="1">
        <v>0.60613846699999996</v>
      </c>
      <c r="AD1035" s="1">
        <v>0.53326390300000004</v>
      </c>
      <c r="AE1035" s="1">
        <f t="shared" si="740"/>
        <v>0.46002745769086129</v>
      </c>
      <c r="AF1035" s="1">
        <v>0.39678721900000002</v>
      </c>
      <c r="AG1035" s="1">
        <v>0.23320850200000001</v>
      </c>
      <c r="AH1035" s="1">
        <v>0.16863905300000001</v>
      </c>
      <c r="AI1035" s="1">
        <v>1</v>
      </c>
      <c r="AJ1035" s="1">
        <v>0.70871953700000001</v>
      </c>
      <c r="AK1035" s="1">
        <v>1</v>
      </c>
      <c r="AL1035" s="1">
        <v>0.64775474200000005</v>
      </c>
      <c r="AM1035" s="1">
        <v>0.59229360399999997</v>
      </c>
      <c r="AN1035" s="1">
        <f t="shared" si="741"/>
        <v>0.46673609664653198</v>
      </c>
      <c r="AO1035" s="1">
        <f t="shared" si="742"/>
        <v>0.58508835014594562</v>
      </c>
      <c r="AP1035" s="1">
        <f t="shared" si="743"/>
        <v>1.6311758434647528</v>
      </c>
      <c r="AQ1035" s="1">
        <f t="shared" si="744"/>
        <v>1.1567378845352476</v>
      </c>
      <c r="AR1035" s="1">
        <f t="shared" si="745"/>
        <v>6.4275195020823822E-2</v>
      </c>
      <c r="AS1035" s="1">
        <f t="shared" si="746"/>
        <v>0.56700000000000006</v>
      </c>
      <c r="AT1035" s="1">
        <f t="shared" si="747"/>
        <v>0.62934239559366978</v>
      </c>
      <c r="AU1035" s="1">
        <f t="shared" si="748"/>
        <v>0.20947142997531817</v>
      </c>
      <c r="AV1035" s="1">
        <f t="shared" si="749"/>
        <v>0.99052857002468175</v>
      </c>
      <c r="AW1035" s="1">
        <f t="shared" si="750"/>
        <v>0.68577762646796059</v>
      </c>
      <c r="AX1035" s="1">
        <f t="shared" si="769"/>
        <v>1.0304173193907187</v>
      </c>
      <c r="AY1035" s="1">
        <f t="shared" si="770"/>
        <v>0.76007684238020212</v>
      </c>
      <c r="AZ1035" s="1">
        <f t="shared" si="771"/>
        <v>0.8680620393371965</v>
      </c>
      <c r="BA1035" s="1">
        <f t="shared" si="772"/>
        <v>0.91084184706694582</v>
      </c>
      <c r="BB1035" s="1">
        <f t="shared" si="773"/>
        <v>0.58614058506123012</v>
      </c>
      <c r="BC1035" s="1">
        <f t="shared" si="774"/>
        <v>0.55968684047326545</v>
      </c>
      <c r="BD1035" s="1">
        <f t="shared" si="775"/>
        <v>0.52289859481044576</v>
      </c>
      <c r="BE1035" s="1">
        <f t="shared" si="751"/>
        <v>0.44978640467642439</v>
      </c>
      <c r="BF1035" s="1">
        <f t="shared" si="752"/>
        <v>0.51368819827069168</v>
      </c>
      <c r="BG1035" s="1">
        <f t="shared" si="753"/>
        <v>0.53900376485374468</v>
      </c>
      <c r="BH1035" s="1">
        <f t="shared" si="754"/>
        <v>0.34685712245098343</v>
      </c>
      <c r="BI1035" s="1">
        <f t="shared" si="755"/>
        <v>0.33120273857160032</v>
      </c>
      <c r="BJ1035" s="1">
        <f t="shared" si="756"/>
        <v>0.30943276502627326</v>
      </c>
      <c r="BK1035" s="1">
        <f t="shared" si="757"/>
        <v>0.33199165489815524</v>
      </c>
      <c r="BL1035" s="2">
        <f t="shared" si="758"/>
        <v>1.7499999999999996</v>
      </c>
      <c r="BM1035" s="2">
        <f t="shared" si="759"/>
        <v>1.998624986498684</v>
      </c>
      <c r="BN1035" s="2">
        <f t="shared" si="760"/>
        <v>2.097121163928088</v>
      </c>
      <c r="BO1035" s="2">
        <f t="shared" si="761"/>
        <v>1.3495293721158508</v>
      </c>
      <c r="BP1035" s="2">
        <f t="shared" si="762"/>
        <v>1.2886223026622319</v>
      </c>
      <c r="BQ1035" s="2">
        <f t="shared" si="763"/>
        <v>1.2039210904685695</v>
      </c>
      <c r="BR1035" s="2">
        <f t="shared" si="764"/>
        <v>1.2916917675395982</v>
      </c>
      <c r="BS1035" s="1">
        <f t="shared" si="776"/>
        <v>2.9572580681318064</v>
      </c>
      <c r="BT1035" s="1">
        <f t="shared" si="777"/>
        <v>3.3773999237103176</v>
      </c>
      <c r="BU1035" s="1">
        <f t="shared" si="778"/>
        <v>3.5438448467864583</v>
      </c>
      <c r="BV1035" s="1">
        <f t="shared" si="779"/>
        <v>2.2805180707831147</v>
      </c>
      <c r="BW1035" s="1">
        <f t="shared" si="780"/>
        <v>2.1775935436128413</v>
      </c>
      <c r="BX1035" s="1">
        <f t="shared" si="781"/>
        <v>2.0344602046755544</v>
      </c>
      <c r="BY1035" s="1">
        <f t="shared" si="765"/>
        <v>2.1827805149119488</v>
      </c>
    </row>
    <row r="1036" spans="1:77" x14ac:dyDescent="0.25">
      <c r="A1036" s="1">
        <v>20081025</v>
      </c>
      <c r="B1036" s="1">
        <v>2008</v>
      </c>
      <c r="C1036" s="1">
        <v>10</v>
      </c>
      <c r="D1036" s="1">
        <v>8.2159999999999993</v>
      </c>
      <c r="E1036" s="1">
        <v>133.53299999999999</v>
      </c>
      <c r="F1036" s="1">
        <f t="shared" si="766"/>
        <v>5.5378805760000001</v>
      </c>
      <c r="G1036" s="1">
        <v>202.82499999999999</v>
      </c>
      <c r="H1036" s="1">
        <v>2.5219999999999998</v>
      </c>
      <c r="I1036" s="1">
        <v>255.353466</v>
      </c>
      <c r="J1036" s="1">
        <v>63.907451880000004</v>
      </c>
      <c r="K1036" s="1">
        <f t="shared" si="767"/>
        <v>3.3093809193599998E-3</v>
      </c>
      <c r="L1036" s="1">
        <f t="shared" si="768"/>
        <v>8.2824057636480001E-4</v>
      </c>
      <c r="M1036" s="1">
        <f t="shared" si="736"/>
        <v>2.4811403429951997E-3</v>
      </c>
      <c r="N1036" s="1">
        <f t="shared" si="737"/>
        <v>0.25027054804104365</v>
      </c>
      <c r="O1036" s="1">
        <f t="shared" si="738"/>
        <v>1.3859684067413705</v>
      </c>
      <c r="P1036" s="1">
        <f t="shared" si="739"/>
        <v>4.1519121692586296</v>
      </c>
      <c r="Q1036" s="1">
        <v>28.645700000000001</v>
      </c>
      <c r="R1036" s="1">
        <v>6.8365499999999999</v>
      </c>
      <c r="S1036" s="1">
        <v>0.80732478900000004</v>
      </c>
      <c r="T1036" s="1">
        <v>2.9108700000000001</v>
      </c>
      <c r="U1036" s="1">
        <v>1.029639543</v>
      </c>
      <c r="V1036" s="1">
        <v>7.9588888999999996E-2</v>
      </c>
      <c r="W1036" s="1">
        <v>0.271933333</v>
      </c>
      <c r="X1036" s="1">
        <v>4.1000000000000002E-2</v>
      </c>
      <c r="Y1036" s="1">
        <v>0.23857777799999999</v>
      </c>
      <c r="Z1036" s="1">
        <v>0.54717577399999995</v>
      </c>
      <c r="AA1036" s="1">
        <v>6.5337568999999998E-2</v>
      </c>
      <c r="AB1036" s="1">
        <v>0.84444444399999996</v>
      </c>
      <c r="AC1036" s="1">
        <v>0.51049796000000003</v>
      </c>
      <c r="AD1036" s="1">
        <v>0.341634414</v>
      </c>
      <c r="AE1036" s="1">
        <f t="shared" si="740"/>
        <v>0.21979994233421085</v>
      </c>
      <c r="AF1036" s="1">
        <v>0.83869539599999998</v>
      </c>
      <c r="AG1036" s="1">
        <v>0.747526837</v>
      </c>
      <c r="AH1036" s="1">
        <v>0.41718548999999999</v>
      </c>
      <c r="AI1036" s="1">
        <v>1</v>
      </c>
      <c r="AJ1036" s="1">
        <v>0.67426428400000005</v>
      </c>
      <c r="AK1036" s="1">
        <v>1</v>
      </c>
      <c r="AL1036" s="1">
        <v>0.93069051199999997</v>
      </c>
      <c r="AM1036" s="1">
        <v>0.80732478900000004</v>
      </c>
      <c r="AN1036" s="1">
        <f t="shared" si="741"/>
        <v>0.65836558609638851</v>
      </c>
      <c r="AO1036" s="1">
        <f t="shared" si="742"/>
        <v>0.29312888704596651</v>
      </c>
      <c r="AP1036" s="1">
        <f t="shared" si="743"/>
        <v>1.6233127698363561</v>
      </c>
      <c r="AQ1036" s="1">
        <f t="shared" si="744"/>
        <v>3.9145678061636442</v>
      </c>
      <c r="AR1036" s="1">
        <f t="shared" si="745"/>
        <v>0.21591895206887515</v>
      </c>
      <c r="AS1036" s="1">
        <f t="shared" si="746"/>
        <v>0.5581111111</v>
      </c>
      <c r="AT1036" s="1">
        <f t="shared" si="747"/>
        <v>0.82168429591578951</v>
      </c>
      <c r="AU1036" s="1">
        <f t="shared" si="748"/>
        <v>0.27383069725883685</v>
      </c>
      <c r="AV1036" s="1">
        <f t="shared" si="749"/>
        <v>0.57061374674116316</v>
      </c>
      <c r="AW1036" s="1">
        <f t="shared" si="750"/>
        <v>0.51196389111451168</v>
      </c>
      <c r="AX1036" s="1">
        <f t="shared" si="769"/>
        <v>3.0271510540139817</v>
      </c>
      <c r="AY1036" s="1">
        <f t="shared" si="770"/>
        <v>3.8617592108005461</v>
      </c>
      <c r="AZ1036" s="1">
        <f t="shared" si="771"/>
        <v>3.9280004024237707</v>
      </c>
      <c r="BA1036" s="1">
        <f t="shared" si="772"/>
        <v>3.8804073832795765</v>
      </c>
      <c r="BB1036" s="1">
        <f t="shared" si="773"/>
        <v>3.6664153812238336</v>
      </c>
      <c r="BC1036" s="1">
        <f t="shared" si="774"/>
        <v>2.8433293989548467</v>
      </c>
      <c r="BD1036" s="1">
        <f t="shared" si="775"/>
        <v>3.2420427741769995</v>
      </c>
      <c r="BE1036" s="1">
        <f t="shared" si="751"/>
        <v>1.3659902331517448</v>
      </c>
      <c r="BF1036" s="1">
        <f t="shared" si="752"/>
        <v>1.3894212178015879</v>
      </c>
      <c r="BG1036" s="1">
        <f t="shared" si="753"/>
        <v>1.3725865070471346</v>
      </c>
      <c r="BH1036" s="1">
        <f t="shared" si="754"/>
        <v>1.2968927703783131</v>
      </c>
      <c r="BI1036" s="1">
        <f t="shared" si="755"/>
        <v>1.0057489285564216</v>
      </c>
      <c r="BJ1036" s="1">
        <f t="shared" si="756"/>
        <v>1.1467827286072341</v>
      </c>
      <c r="BK1036" s="1">
        <f t="shared" si="757"/>
        <v>1.0296395432562833</v>
      </c>
      <c r="BL1036" s="2">
        <f t="shared" si="758"/>
        <v>1.7500000000000002</v>
      </c>
      <c r="BM1036" s="2">
        <f t="shared" si="759"/>
        <v>1.7800179475241318</v>
      </c>
      <c r="BN1036" s="2">
        <f t="shared" si="760"/>
        <v>1.7584506309318904</v>
      </c>
      <c r="BO1036" s="2">
        <f t="shared" si="761"/>
        <v>1.6614777273520427</v>
      </c>
      <c r="BP1036" s="2">
        <f t="shared" si="762"/>
        <v>1.2884869761570372</v>
      </c>
      <c r="BQ1036" s="2">
        <f t="shared" si="763"/>
        <v>1.4691684657453339</v>
      </c>
      <c r="BR1036" s="2">
        <f t="shared" si="764"/>
        <v>1.3190937658031776</v>
      </c>
      <c r="BS1036" s="1">
        <f t="shared" si="776"/>
        <v>4.9473842893503441</v>
      </c>
      <c r="BT1036" s="1">
        <f t="shared" si="777"/>
        <v>5.0322473304814475</v>
      </c>
      <c r="BU1036" s="1">
        <f t="shared" si="778"/>
        <v>4.9712748714689337</v>
      </c>
      <c r="BV1036" s="1">
        <f t="shared" si="779"/>
        <v>4.6971250316611481</v>
      </c>
      <c r="BW1036" s="1">
        <f t="shared" si="780"/>
        <v>3.6426515559267756</v>
      </c>
      <c r="BX1036" s="1">
        <f t="shared" si="781"/>
        <v>4.1534519919070938</v>
      </c>
      <c r="BY1036" s="1">
        <f t="shared" si="765"/>
        <v>3.729179298922642</v>
      </c>
    </row>
    <row r="1037" spans="1:77" x14ac:dyDescent="0.25">
      <c r="A1037" s="1">
        <v>20050507</v>
      </c>
      <c r="B1037" s="1">
        <v>2005</v>
      </c>
      <c r="C1037" s="1">
        <v>5</v>
      </c>
      <c r="D1037" s="1">
        <v>6.69</v>
      </c>
      <c r="E1037" s="1">
        <v>298.28100000000001</v>
      </c>
      <c r="F1037" s="1">
        <f t="shared" si="766"/>
        <v>12.370309632000001</v>
      </c>
      <c r="G1037" s="1">
        <v>438.59800000000001</v>
      </c>
      <c r="H1037" s="1">
        <v>4.7060000000000004</v>
      </c>
      <c r="I1037" s="1">
        <v>633.04759790000003</v>
      </c>
      <c r="J1037" s="1">
        <v>158.50175419999999</v>
      </c>
      <c r="K1037" s="1">
        <f t="shared" si="767"/>
        <v>8.2042968687840011E-3</v>
      </c>
      <c r="L1037" s="1">
        <f t="shared" si="768"/>
        <v>2.0541827344319995E-3</v>
      </c>
      <c r="M1037" s="1">
        <f t="shared" si="736"/>
        <v>6.1501141343520017E-3</v>
      </c>
      <c r="N1037" s="1">
        <f t="shared" si="737"/>
        <v>0.25037888892682897</v>
      </c>
      <c r="O1037" s="1">
        <f t="shared" si="738"/>
        <v>3.0972643813410108</v>
      </c>
      <c r="P1037" s="1">
        <f t="shared" si="739"/>
        <v>9.2730452506589902</v>
      </c>
      <c r="Q1037" s="1">
        <v>69.318100000000001</v>
      </c>
      <c r="R1037" s="1">
        <v>50.851700000000001</v>
      </c>
      <c r="S1037" s="1">
        <v>0.57683461199999997</v>
      </c>
      <c r="T1037" s="1">
        <v>5.5339</v>
      </c>
      <c r="U1037" s="1">
        <v>0.916895609</v>
      </c>
      <c r="V1037" s="1">
        <v>8.2299999999999998E-2</v>
      </c>
      <c r="W1037" s="1">
        <v>0.26713333299999997</v>
      </c>
      <c r="X1037" s="1">
        <v>4.5233333000000001E-2</v>
      </c>
      <c r="Y1037" s="1">
        <v>0.24940000000000001</v>
      </c>
      <c r="Z1037" s="1">
        <v>0.52895163599999995</v>
      </c>
      <c r="AA1037" s="1">
        <v>3.4331439999999998E-2</v>
      </c>
      <c r="AB1037" s="1">
        <v>1.1666666670000001</v>
      </c>
      <c r="AC1037" s="1">
        <v>0.48790002900000001</v>
      </c>
      <c r="AD1037" s="1">
        <v>0.31992165900000002</v>
      </c>
      <c r="AE1037" s="1">
        <f t="shared" si="740"/>
        <v>0.19258074338723835</v>
      </c>
      <c r="AF1037" s="1">
        <v>0.78295981999999997</v>
      </c>
      <c r="AG1037" s="1">
        <v>0.658860585</v>
      </c>
      <c r="AH1037" s="1">
        <v>0.37792642100000001</v>
      </c>
      <c r="AI1037" s="1">
        <v>1</v>
      </c>
      <c r="AJ1037" s="1">
        <v>0.65464015200000003</v>
      </c>
      <c r="AK1037" s="1">
        <v>1</v>
      </c>
      <c r="AL1037" s="1">
        <v>0.62741396299999996</v>
      </c>
      <c r="AM1037" s="1">
        <v>0.57683461199999997</v>
      </c>
      <c r="AN1037" s="1">
        <f t="shared" si="741"/>
        <v>0.68007834053050853</v>
      </c>
      <c r="AO1037" s="1">
        <f t="shared" si="742"/>
        <v>0.27132695877164359</v>
      </c>
      <c r="AP1037" s="1">
        <f t="shared" si="743"/>
        <v>3.3563984915141298</v>
      </c>
      <c r="AQ1037" s="1">
        <f t="shared" si="744"/>
        <v>9.0139111404858721</v>
      </c>
      <c r="AR1037" s="1">
        <f t="shared" si="745"/>
        <v>0.405146837795829</v>
      </c>
      <c r="AS1037" s="1">
        <f t="shared" si="746"/>
        <v>0.56616666667500004</v>
      </c>
      <c r="AT1037" s="1">
        <f t="shared" si="747"/>
        <v>1.3278747569820422</v>
      </c>
      <c r="AU1037" s="1">
        <f t="shared" si="748"/>
        <v>0.51675610685876805</v>
      </c>
      <c r="AV1037" s="1">
        <f t="shared" si="749"/>
        <v>0.64991056014123205</v>
      </c>
      <c r="AW1037" s="1">
        <f t="shared" si="750"/>
        <v>1.0728650278716156</v>
      </c>
      <c r="AX1037" s="1">
        <f t="shared" si="769"/>
        <v>6.4424074950726595</v>
      </c>
      <c r="AY1037" s="1">
        <f t="shared" si="770"/>
        <v>5.1885154940643705</v>
      </c>
      <c r="AZ1037" s="1">
        <f t="shared" si="771"/>
        <v>5.2040765235209978</v>
      </c>
      <c r="BA1037" s="1">
        <f t="shared" si="772"/>
        <v>5.1675743642319985</v>
      </c>
      <c r="BB1037" s="1">
        <f t="shared" si="773"/>
        <v>4.8845520073211048</v>
      </c>
      <c r="BC1037" s="1">
        <f t="shared" si="774"/>
        <v>3.8189607231598837</v>
      </c>
      <c r="BD1037" s="1">
        <f t="shared" si="775"/>
        <v>4.3196146262976258</v>
      </c>
      <c r="BE1037" s="1">
        <f t="shared" si="751"/>
        <v>0.85966986618794161</v>
      </c>
      <c r="BF1037" s="1">
        <f t="shared" si="752"/>
        <v>0.86224812737382972</v>
      </c>
      <c r="BG1037" s="1">
        <f t="shared" si="753"/>
        <v>0.85620019200051467</v>
      </c>
      <c r="BH1037" s="1">
        <f t="shared" si="754"/>
        <v>0.8093070504126898</v>
      </c>
      <c r="BI1037" s="1">
        <f t="shared" si="755"/>
        <v>0.63275236579935923</v>
      </c>
      <c r="BJ1037" s="1">
        <f t="shared" si="756"/>
        <v>0.71570423795031746</v>
      </c>
      <c r="BK1037" s="1">
        <f t="shared" si="757"/>
        <v>0.9168956087612733</v>
      </c>
      <c r="BL1037" s="2">
        <f t="shared" si="758"/>
        <v>1.7500000000000002</v>
      </c>
      <c r="BM1037" s="2">
        <f t="shared" si="759"/>
        <v>1.755248476482387</v>
      </c>
      <c r="BN1037" s="2">
        <f t="shared" si="760"/>
        <v>1.7429369051227515</v>
      </c>
      <c r="BO1037" s="2">
        <f t="shared" si="761"/>
        <v>1.647478170314949</v>
      </c>
      <c r="BP1037" s="2">
        <f t="shared" si="762"/>
        <v>1.288071949129826</v>
      </c>
      <c r="BQ1037" s="2">
        <f t="shared" si="763"/>
        <v>1.4569341856391613</v>
      </c>
      <c r="BR1037" s="2">
        <f t="shared" si="764"/>
        <v>1.8664924506978553</v>
      </c>
      <c r="BS1037" s="1">
        <f t="shared" si="776"/>
        <v>10.562080249335615</v>
      </c>
      <c r="BT1037" s="1">
        <f t="shared" si="777"/>
        <v>10.593757294932029</v>
      </c>
      <c r="BU1037" s="1">
        <f t="shared" si="778"/>
        <v>10.519451120820088</v>
      </c>
      <c r="BV1037" s="1">
        <f t="shared" si="779"/>
        <v>9.9433123679400577</v>
      </c>
      <c r="BW1037" s="1">
        <f t="shared" si="780"/>
        <v>7.7741253106442079</v>
      </c>
      <c r="BX1037" s="1">
        <f t="shared" si="781"/>
        <v>8.7932890209835737</v>
      </c>
      <c r="BY1037" s="1">
        <f t="shared" si="765"/>
        <v>11.265167456599912</v>
      </c>
    </row>
    <row r="1038" spans="1:77" x14ac:dyDescent="0.25">
      <c r="A1038" s="1">
        <v>20130326</v>
      </c>
      <c r="B1038" s="1">
        <v>2013</v>
      </c>
      <c r="C1038" s="1">
        <v>3</v>
      </c>
      <c r="D1038" s="1">
        <v>12.762</v>
      </c>
      <c r="E1038" s="1">
        <v>242.29599999999999</v>
      </c>
      <c r="F1038" s="1">
        <f t="shared" si="766"/>
        <v>10.048499712</v>
      </c>
      <c r="G1038" s="1">
        <v>359.09500000000003</v>
      </c>
      <c r="H1038" s="1">
        <v>5.359</v>
      </c>
      <c r="I1038" s="1">
        <v>511.77485419999999</v>
      </c>
      <c r="J1038" s="1">
        <v>128.21100000000001</v>
      </c>
      <c r="K1038" s="1">
        <f t="shared" si="767"/>
        <v>6.6326021104319991E-3</v>
      </c>
      <c r="L1038" s="1">
        <f t="shared" si="768"/>
        <v>1.66161456E-3</v>
      </c>
      <c r="M1038" s="1">
        <f t="shared" si="736"/>
        <v>4.9709875504319991E-3</v>
      </c>
      <c r="N1038" s="1">
        <f t="shared" si="737"/>
        <v>0.2505222735111084</v>
      </c>
      <c r="O1038" s="1">
        <f t="shared" si="738"/>
        <v>2.5173729932259579</v>
      </c>
      <c r="P1038" s="1">
        <f t="shared" si="739"/>
        <v>7.5311267187740416</v>
      </c>
      <c r="Q1038" s="1">
        <v>58.069400000000002</v>
      </c>
      <c r="R1038" s="1">
        <v>34.714399999999998</v>
      </c>
      <c r="S1038" s="1">
        <v>0.62585710000000006</v>
      </c>
      <c r="T1038" s="1">
        <v>5.1751800000000001</v>
      </c>
      <c r="U1038" s="1">
        <v>0.79180962200000005</v>
      </c>
      <c r="V1038" s="1">
        <v>5.3199999999999997E-2</v>
      </c>
      <c r="W1038" s="1">
        <v>0.25976666700000001</v>
      </c>
      <c r="X1038" s="1">
        <v>2.7233332999999998E-2</v>
      </c>
      <c r="Y1038" s="1">
        <v>0.22742222200000001</v>
      </c>
      <c r="Z1038" s="1">
        <v>0.660027692</v>
      </c>
      <c r="AA1038" s="1">
        <v>6.6389948000000004E-2</v>
      </c>
      <c r="AB1038" s="1">
        <v>1.8444444440000001</v>
      </c>
      <c r="AC1038" s="1">
        <v>0.65043433799999995</v>
      </c>
      <c r="AD1038" s="1">
        <v>0.32525933200000001</v>
      </c>
      <c r="AE1038" s="1">
        <f t="shared" si="740"/>
        <v>0.19927207220759685</v>
      </c>
      <c r="AF1038" s="1">
        <v>0.96154203999999999</v>
      </c>
      <c r="AG1038" s="1">
        <v>0.97528869399999996</v>
      </c>
      <c r="AH1038" s="1">
        <v>0.53413943900000005</v>
      </c>
      <c r="AI1038" s="1">
        <v>1</v>
      </c>
      <c r="AJ1038" s="1">
        <v>0.67493034699999999</v>
      </c>
      <c r="AK1038" s="1">
        <v>0.968901813</v>
      </c>
      <c r="AL1038" s="1">
        <v>0.69191723699999996</v>
      </c>
      <c r="AM1038" s="1">
        <v>0.62585710000000006</v>
      </c>
      <c r="AN1038" s="1">
        <f t="shared" si="741"/>
        <v>0.67474066751138273</v>
      </c>
      <c r="AO1038" s="1">
        <f t="shared" si="742"/>
        <v>0.27644821679934783</v>
      </c>
      <c r="AP1038" s="1">
        <f t="shared" si="743"/>
        <v>2.77788982689116</v>
      </c>
      <c r="AQ1038" s="1">
        <f t="shared" si="744"/>
        <v>7.2706098851088399</v>
      </c>
      <c r="AR1038" s="1">
        <f t="shared" si="745"/>
        <v>0.32248683155770103</v>
      </c>
      <c r="AS1038" s="1">
        <f t="shared" si="746"/>
        <v>0.58311111110000002</v>
      </c>
      <c r="AT1038" s="1">
        <f t="shared" si="747"/>
        <v>0.66917624672635967</v>
      </c>
      <c r="AU1038" s="1">
        <f t="shared" si="748"/>
        <v>0.50307915678430193</v>
      </c>
      <c r="AV1038" s="1">
        <f t="shared" si="749"/>
        <v>1.341365287215698</v>
      </c>
      <c r="AW1038" s="1">
        <f t="shared" si="750"/>
        <v>1.5139175315391578</v>
      </c>
      <c r="AX1038" s="1">
        <f t="shared" si="769"/>
        <v>5.9285633880151432</v>
      </c>
      <c r="AY1038" s="1">
        <f t="shared" si="770"/>
        <v>7.6096583818892132</v>
      </c>
      <c r="AZ1038" s="1">
        <f t="shared" si="771"/>
        <v>7.6589584699579101</v>
      </c>
      <c r="BA1038" s="1">
        <f t="shared" si="772"/>
        <v>7.7087862419649671</v>
      </c>
      <c r="BB1038" s="1">
        <f t="shared" si="773"/>
        <v>6.5590582097658414</v>
      </c>
      <c r="BC1038" s="1">
        <f t="shared" si="774"/>
        <v>5.60167327072155</v>
      </c>
      <c r="BD1038" s="1">
        <f t="shared" si="775"/>
        <v>5.813565257510537</v>
      </c>
      <c r="BE1038" s="1">
        <f t="shared" si="751"/>
        <v>1.164288145258251</v>
      </c>
      <c r="BF1038" s="1">
        <f t="shared" si="752"/>
        <v>1.1718311261935292</v>
      </c>
      <c r="BG1038" s="1">
        <f t="shared" si="753"/>
        <v>1.1794548434934438</v>
      </c>
      <c r="BH1038" s="1">
        <f t="shared" si="754"/>
        <v>1.0035448813134848</v>
      </c>
      <c r="BI1038" s="1">
        <f t="shared" si="755"/>
        <v>0.85706367558275831</v>
      </c>
      <c r="BJ1038" s="1">
        <f t="shared" si="756"/>
        <v>0.88948343950813802</v>
      </c>
      <c r="BK1038" s="1">
        <f t="shared" si="757"/>
        <v>0.79180962156171042</v>
      </c>
      <c r="BL1038" s="2">
        <f t="shared" si="758"/>
        <v>1.75</v>
      </c>
      <c r="BM1038" s="2">
        <f t="shared" si="759"/>
        <v>1.7613375857089131</v>
      </c>
      <c r="BN1038" s="2">
        <f t="shared" si="760"/>
        <v>1.7727965233689638</v>
      </c>
      <c r="BO1038" s="2">
        <f t="shared" si="761"/>
        <v>1.5083925310508548</v>
      </c>
      <c r="BP1038" s="2">
        <f t="shared" si="762"/>
        <v>1.2882218533086089</v>
      </c>
      <c r="BQ1038" s="2">
        <f t="shared" si="763"/>
        <v>1.3369508445814953</v>
      </c>
      <c r="BR1038" s="2">
        <f t="shared" si="764"/>
        <v>1.190140811255652</v>
      </c>
      <c r="BS1038" s="1">
        <f t="shared" si="776"/>
        <v>11.437806201618843</v>
      </c>
      <c r="BT1038" s="1">
        <f t="shared" si="777"/>
        <v>11.511907406266154</v>
      </c>
      <c r="BU1038" s="1">
        <f t="shared" si="778"/>
        <v>11.586801753827347</v>
      </c>
      <c r="BV1038" s="1">
        <f t="shared" si="779"/>
        <v>9.8586865406451487</v>
      </c>
      <c r="BW1038" s="1">
        <f t="shared" si="780"/>
        <v>8.4196753730480722</v>
      </c>
      <c r="BX1038" s="1">
        <f t="shared" si="781"/>
        <v>8.7381626636650154</v>
      </c>
      <c r="BY1038" s="1">
        <f t="shared" si="765"/>
        <v>7.778628543874043</v>
      </c>
    </row>
    <row r="1039" spans="1:77" x14ac:dyDescent="0.25">
      <c r="A1039" s="1">
        <v>20111012</v>
      </c>
      <c r="B1039" s="1">
        <v>2011</v>
      </c>
      <c r="C1039" s="1">
        <v>10</v>
      </c>
      <c r="D1039" s="1">
        <v>9.0589999999999993</v>
      </c>
      <c r="E1039" s="1">
        <v>143.83699999999999</v>
      </c>
      <c r="F1039" s="1">
        <f t="shared" si="766"/>
        <v>5.9652080639999996</v>
      </c>
      <c r="G1039" s="1">
        <v>237.17699999999999</v>
      </c>
      <c r="H1039" s="1">
        <v>2.4340000000000002</v>
      </c>
      <c r="I1039" s="1">
        <v>288.638125</v>
      </c>
      <c r="J1039" s="1">
        <v>72.409791670000004</v>
      </c>
      <c r="K1039" s="1">
        <f t="shared" si="767"/>
        <v>3.7407500999999998E-3</v>
      </c>
      <c r="L1039" s="1">
        <f t="shared" si="768"/>
        <v>9.3843090004319988E-4</v>
      </c>
      <c r="M1039" s="1">
        <f t="shared" si="736"/>
        <v>2.8023191999568E-3</v>
      </c>
      <c r="N1039" s="1">
        <f t="shared" si="737"/>
        <v>0.25086703868381904</v>
      </c>
      <c r="O1039" s="1">
        <f t="shared" si="738"/>
        <v>1.4964740821485172</v>
      </c>
      <c r="P1039" s="1">
        <f t="shared" si="739"/>
        <v>4.4687339818514822</v>
      </c>
      <c r="Q1039" s="1">
        <v>16.659400000000002</v>
      </c>
      <c r="R1039" s="1">
        <v>-1.1041700000000001</v>
      </c>
      <c r="S1039" s="1">
        <v>1.070983843</v>
      </c>
      <c r="T1039" s="1">
        <v>5.4900700000000002</v>
      </c>
      <c r="U1039" s="1">
        <v>1.271987639</v>
      </c>
      <c r="V1039" s="1">
        <v>4.7566667E-2</v>
      </c>
      <c r="W1039" s="1">
        <v>0.29097777800000002</v>
      </c>
      <c r="X1039" s="1">
        <v>2.8733333E-2</v>
      </c>
      <c r="Y1039" s="1">
        <v>0.17672222200000001</v>
      </c>
      <c r="Z1039" s="1">
        <v>0.71899307300000004</v>
      </c>
      <c r="AA1039" s="1">
        <v>0.24429240099999999</v>
      </c>
      <c r="AB1039" s="1">
        <v>1.5</v>
      </c>
      <c r="AC1039" s="1">
        <v>0.72355141099999998</v>
      </c>
      <c r="AD1039" s="1">
        <v>0.393545749</v>
      </c>
      <c r="AE1039" s="1">
        <f t="shared" si="740"/>
        <v>0.28487620534035352</v>
      </c>
      <c r="AF1039" s="1">
        <v>0.866642515</v>
      </c>
      <c r="AG1039" s="1">
        <v>0.79438970200000003</v>
      </c>
      <c r="AH1039" s="1">
        <v>0.43887316700000001</v>
      </c>
      <c r="AI1039" s="1">
        <v>1</v>
      </c>
      <c r="AJ1039" s="1">
        <v>0.78752683599999995</v>
      </c>
      <c r="AK1039" s="1">
        <v>1</v>
      </c>
      <c r="AL1039" s="1">
        <v>1</v>
      </c>
      <c r="AM1039" s="1">
        <v>1</v>
      </c>
      <c r="AN1039" s="1">
        <f t="shared" si="741"/>
        <v>0.60645425146620457</v>
      </c>
      <c r="AO1039" s="1">
        <f t="shared" si="742"/>
        <v>0.3555669368880584</v>
      </c>
      <c r="AP1039" s="1">
        <f t="shared" si="743"/>
        <v>2.121030759216425</v>
      </c>
      <c r="AQ1039" s="1">
        <f t="shared" si="744"/>
        <v>3.8441773047835746</v>
      </c>
      <c r="AR1039" s="1">
        <f t="shared" si="745"/>
        <v>0.1934268139219103</v>
      </c>
      <c r="AS1039" s="1">
        <f t="shared" si="746"/>
        <v>0.57450000000000001</v>
      </c>
      <c r="AT1039" s="1">
        <f t="shared" si="747"/>
        <v>0.65505731186282046</v>
      </c>
      <c r="AU1039" s="1">
        <f t="shared" si="748"/>
        <v>0.33991223188037128</v>
      </c>
      <c r="AV1039" s="1">
        <f t="shared" si="749"/>
        <v>1.1600877681196287</v>
      </c>
      <c r="AW1039" s="1">
        <f t="shared" si="750"/>
        <v>1.0457862727870613</v>
      </c>
      <c r="AX1039" s="1">
        <f t="shared" si="769"/>
        <v>3.205946375316532</v>
      </c>
      <c r="AY1039" s="1">
        <f t="shared" si="770"/>
        <v>6.5459552227186206</v>
      </c>
      <c r="AZ1039" s="1">
        <f t="shared" si="771"/>
        <v>6.8797516094260205</v>
      </c>
      <c r="BA1039" s="1">
        <f t="shared" si="772"/>
        <v>6.1426504136236071</v>
      </c>
      <c r="BB1039" s="1">
        <f t="shared" si="773"/>
        <v>4.8899230704929844</v>
      </c>
      <c r="BC1039" s="1">
        <f t="shared" si="774"/>
        <v>4.8197144279688402</v>
      </c>
      <c r="BD1039" s="1">
        <f t="shared" si="775"/>
        <v>4.3420391367771121</v>
      </c>
      <c r="BE1039" s="1">
        <f t="shared" si="751"/>
        <v>1.5166244012499999</v>
      </c>
      <c r="BF1039" s="1">
        <f t="shared" si="752"/>
        <v>1.5939612799644369</v>
      </c>
      <c r="BG1039" s="1">
        <f t="shared" si="753"/>
        <v>1.423183200721754</v>
      </c>
      <c r="BH1039" s="1">
        <f t="shared" si="754"/>
        <v>1.1329403267541676</v>
      </c>
      <c r="BI1039" s="1">
        <f t="shared" si="755"/>
        <v>1.116673771788866</v>
      </c>
      <c r="BJ1039" s="1">
        <f t="shared" si="756"/>
        <v>1.0060017647483566</v>
      </c>
      <c r="BK1039" s="1">
        <f t="shared" si="757"/>
        <v>1.2719876386677353</v>
      </c>
      <c r="BL1039" s="2">
        <f t="shared" si="758"/>
        <v>1.7499999999999998</v>
      </c>
      <c r="BM1039" s="2">
        <f t="shared" si="759"/>
        <v>1.8392373468597221</v>
      </c>
      <c r="BN1039" s="2">
        <f t="shared" si="760"/>
        <v>1.6421802255128852</v>
      </c>
      <c r="BO1039" s="2">
        <f t="shared" si="761"/>
        <v>1.3072752688046554</v>
      </c>
      <c r="BP1039" s="2">
        <f t="shared" si="762"/>
        <v>1.2885056438627016</v>
      </c>
      <c r="BQ1039" s="2">
        <f t="shared" si="763"/>
        <v>1.1608036154888577</v>
      </c>
      <c r="BR1039" s="2">
        <f t="shared" si="764"/>
        <v>1.4677189459920914</v>
      </c>
      <c r="BS1039" s="1">
        <f t="shared" si="776"/>
        <v>7.5532357453276111</v>
      </c>
      <c r="BT1039" s="1">
        <f t="shared" si="777"/>
        <v>7.938396155681354</v>
      </c>
      <c r="BU1039" s="1">
        <f t="shared" si="778"/>
        <v>7.0878710740651893</v>
      </c>
      <c r="BV1039" s="1">
        <f t="shared" si="779"/>
        <v>5.6423761653246203</v>
      </c>
      <c r="BW1039" s="1">
        <f t="shared" si="780"/>
        <v>5.5613639355886439</v>
      </c>
      <c r="BX1039" s="1">
        <f t="shared" si="781"/>
        <v>5.0101847781805535</v>
      </c>
      <c r="BY1039" s="1">
        <f t="shared" si="765"/>
        <v>6.3348726896925891</v>
      </c>
    </row>
    <row r="1040" spans="1:77" x14ac:dyDescent="0.25">
      <c r="A1040" s="1">
        <v>20110516</v>
      </c>
      <c r="B1040" s="1">
        <v>2011</v>
      </c>
      <c r="C1040" s="1">
        <v>5</v>
      </c>
      <c r="D1040" s="1">
        <v>5.2990000000000004</v>
      </c>
      <c r="E1040" s="1">
        <v>333.29599999999999</v>
      </c>
      <c r="F1040" s="1">
        <f t="shared" si="766"/>
        <v>13.822451711999999</v>
      </c>
      <c r="G1040" s="1">
        <v>456.03699999999998</v>
      </c>
      <c r="H1040" s="1">
        <v>4.1219999999999999</v>
      </c>
      <c r="I1040" s="1">
        <v>639.3791215</v>
      </c>
      <c r="J1040" s="1">
        <v>160.4443813</v>
      </c>
      <c r="K1040" s="1">
        <f t="shared" si="767"/>
        <v>8.2863534146399992E-3</v>
      </c>
      <c r="L1040" s="1">
        <f t="shared" si="768"/>
        <v>2.0793591816479998E-3</v>
      </c>
      <c r="M1040" s="1">
        <f t="shared" si="736"/>
        <v>6.2069942329919994E-3</v>
      </c>
      <c r="N1040" s="1">
        <f t="shared" si="737"/>
        <v>0.25093778621296442</v>
      </c>
      <c r="O1040" s="1">
        <f t="shared" si="738"/>
        <v>3.4685754326448799</v>
      </c>
      <c r="P1040" s="1">
        <f t="shared" si="739"/>
        <v>10.35387627935512</v>
      </c>
      <c r="Q1040" s="1">
        <v>74.691999999999993</v>
      </c>
      <c r="R1040" s="1">
        <v>39.129600000000003</v>
      </c>
      <c r="S1040" s="1">
        <v>0.65621990900000005</v>
      </c>
      <c r="T1040" s="1">
        <v>7.4365600000000001</v>
      </c>
      <c r="U1040" s="1">
        <v>0.86248836799999995</v>
      </c>
      <c r="V1040" s="1">
        <v>6.7766667000000003E-2</v>
      </c>
      <c r="W1040" s="1">
        <v>0.30718888900000002</v>
      </c>
      <c r="X1040" s="1">
        <v>3.9955556000000003E-2</v>
      </c>
      <c r="Y1040" s="1">
        <v>0.21836666699999999</v>
      </c>
      <c r="Z1040" s="1">
        <v>0.638534936</v>
      </c>
      <c r="AA1040" s="1">
        <v>0.169006342</v>
      </c>
      <c r="AB1040" s="1">
        <v>1.933333333</v>
      </c>
      <c r="AC1040" s="1">
        <v>0.623783321</v>
      </c>
      <c r="AD1040" s="1">
        <v>0.26914702099999999</v>
      </c>
      <c r="AE1040" s="1">
        <f t="shared" si="740"/>
        <v>0.12892944841419079</v>
      </c>
      <c r="AF1040" s="1">
        <v>0.72686474999999995</v>
      </c>
      <c r="AG1040" s="1">
        <v>0.57600924499999995</v>
      </c>
      <c r="AH1040" s="1">
        <v>0.34214046799999998</v>
      </c>
      <c r="AI1040" s="1">
        <v>1</v>
      </c>
      <c r="AJ1040" s="1">
        <v>0.739877432</v>
      </c>
      <c r="AK1040" s="1">
        <v>1</v>
      </c>
      <c r="AL1040" s="1">
        <v>0.731868301</v>
      </c>
      <c r="AM1040" s="1">
        <v>0.65621990900000005</v>
      </c>
      <c r="AN1040" s="1">
        <f t="shared" si="741"/>
        <v>0.7308529790345959</v>
      </c>
      <c r="AO1040" s="1">
        <f t="shared" si="742"/>
        <v>0.23028357748475292</v>
      </c>
      <c r="AP1040" s="1">
        <f t="shared" si="743"/>
        <v>3.1830836298496075</v>
      </c>
      <c r="AQ1040" s="1">
        <f t="shared" si="744"/>
        <v>10.639368082150392</v>
      </c>
      <c r="AR1040" s="1">
        <f t="shared" si="745"/>
        <v>0.43533296130053861</v>
      </c>
      <c r="AS1040" s="1">
        <f t="shared" si="746"/>
        <v>0.58533333332500004</v>
      </c>
      <c r="AT1040" s="1">
        <f t="shared" si="747"/>
        <v>0.72001577900039571</v>
      </c>
      <c r="AU1040" s="1">
        <f t="shared" si="748"/>
        <v>0.61804151512881988</v>
      </c>
      <c r="AV1040" s="1">
        <f t="shared" si="749"/>
        <v>1.3152918178711801</v>
      </c>
      <c r="AW1040" s="1">
        <f t="shared" si="750"/>
        <v>1.7311697972276898</v>
      </c>
      <c r="AX1040" s="1">
        <f t="shared" si="769"/>
        <v>8.4020753307168672</v>
      </c>
      <c r="AY1040" s="1">
        <f t="shared" si="770"/>
        <v>8.0268183231767161</v>
      </c>
      <c r="AZ1040" s="1">
        <f t="shared" si="771"/>
        <v>7.7852147521393</v>
      </c>
      <c r="BA1040" s="1">
        <f t="shared" si="772"/>
        <v>7.937498713652996</v>
      </c>
      <c r="BB1040" s="1">
        <f t="shared" si="773"/>
        <v>7.132592185650438</v>
      </c>
      <c r="BC1040" s="1">
        <f t="shared" si="774"/>
        <v>5.9082802113289885</v>
      </c>
      <c r="BD1040" s="1">
        <f t="shared" si="775"/>
        <v>6.3165088606255333</v>
      </c>
      <c r="BE1040" s="1">
        <f t="shared" si="751"/>
        <v>0.9309462218687572</v>
      </c>
      <c r="BF1040" s="1">
        <f t="shared" si="752"/>
        <v>0.90292516513226084</v>
      </c>
      <c r="BG1040" s="1">
        <f t="shared" si="753"/>
        <v>0.92058697992792404</v>
      </c>
      <c r="BH1040" s="1">
        <f t="shared" si="754"/>
        <v>0.82723433869050222</v>
      </c>
      <c r="BI1040" s="1">
        <f t="shared" si="755"/>
        <v>0.68523927153017383</v>
      </c>
      <c r="BJ1040" s="1">
        <f t="shared" si="756"/>
        <v>0.73258541833704438</v>
      </c>
      <c r="BK1040" s="1">
        <f t="shared" si="757"/>
        <v>0.86248836798892992</v>
      </c>
      <c r="BL1040" s="2">
        <f t="shared" si="758"/>
        <v>1.7500000000000004</v>
      </c>
      <c r="BM1040" s="2">
        <f t="shared" si="759"/>
        <v>1.6973257980569136</v>
      </c>
      <c r="BN1040" s="2">
        <f t="shared" si="760"/>
        <v>1.7305266158553536</v>
      </c>
      <c r="BO1040" s="2">
        <f t="shared" si="761"/>
        <v>1.5550415896230654</v>
      </c>
      <c r="BP1040" s="2">
        <f t="shared" si="762"/>
        <v>1.2881181501232417</v>
      </c>
      <c r="BQ1040" s="2">
        <f t="shared" si="763"/>
        <v>1.3771198077546578</v>
      </c>
      <c r="BR1040" s="2">
        <f t="shared" si="764"/>
        <v>1.621312390044173</v>
      </c>
      <c r="BS1040" s="1">
        <f t="shared" si="776"/>
        <v>15.08887595822862</v>
      </c>
      <c r="BT1040" s="1">
        <f t="shared" si="777"/>
        <v>14.634707672904094</v>
      </c>
      <c r="BU1040" s="1">
        <f t="shared" si="778"/>
        <v>14.920972256602612</v>
      </c>
      <c r="BV1040" s="1">
        <f t="shared" si="779"/>
        <v>13.40790266040519</v>
      </c>
      <c r="BW1040" s="1">
        <f t="shared" si="780"/>
        <v>11.10643142100143</v>
      </c>
      <c r="BX1040" s="1">
        <f t="shared" si="781"/>
        <v>11.873822833616956</v>
      </c>
      <c r="BY1040" s="1">
        <f t="shared" si="765"/>
        <v>13.979303738808971</v>
      </c>
    </row>
    <row r="1041" spans="1:77" x14ac:dyDescent="0.25">
      <c r="A1041" s="1">
        <v>20120801</v>
      </c>
      <c r="B1041" s="1">
        <v>2012</v>
      </c>
      <c r="C1041" s="1">
        <v>8</v>
      </c>
      <c r="D1041" s="1">
        <v>15.342000000000001</v>
      </c>
      <c r="E1041" s="1">
        <v>302.72800000000001</v>
      </c>
      <c r="F1041" s="1">
        <f t="shared" si="766"/>
        <v>12.554735616</v>
      </c>
      <c r="G1041" s="1">
        <v>444.95299999999997</v>
      </c>
      <c r="H1041" s="1">
        <v>3.5790000000000002</v>
      </c>
      <c r="I1041" s="1">
        <v>682.6797229</v>
      </c>
      <c r="J1041" s="1">
        <v>171.32002080000001</v>
      </c>
      <c r="K1041" s="1">
        <f t="shared" si="767"/>
        <v>8.8475292087839986E-3</v>
      </c>
      <c r="L1041" s="1">
        <f t="shared" si="768"/>
        <v>2.2203074695680003E-3</v>
      </c>
      <c r="M1041" s="1">
        <f t="shared" si="736"/>
        <v>6.6272217392159983E-3</v>
      </c>
      <c r="N1041" s="1">
        <f t="shared" si="737"/>
        <v>0.25095226217096128</v>
      </c>
      <c r="O1041" s="1">
        <f t="shared" si="738"/>
        <v>3.150639303793537</v>
      </c>
      <c r="P1041" s="1">
        <f t="shared" si="739"/>
        <v>9.4040963122064625</v>
      </c>
      <c r="Q1041" s="1">
        <v>99.366100000000003</v>
      </c>
      <c r="R1041" s="1">
        <v>35.3795</v>
      </c>
      <c r="S1041" s="1">
        <v>0.73743484000000004</v>
      </c>
      <c r="T1041" s="1">
        <v>8.5691000000000006</v>
      </c>
      <c r="U1041" s="1">
        <v>0.96441061699999997</v>
      </c>
      <c r="V1041" s="1">
        <v>6.7677777999999994E-2</v>
      </c>
      <c r="W1041" s="1">
        <v>0.39307777799999999</v>
      </c>
      <c r="X1041" s="1">
        <v>4.2855556000000003E-2</v>
      </c>
      <c r="Y1041" s="1">
        <v>0.241044444</v>
      </c>
      <c r="Z1041" s="1">
        <v>0.70623130999999995</v>
      </c>
      <c r="AA1041" s="1">
        <v>0.239753992</v>
      </c>
      <c r="AB1041" s="1">
        <v>1.811111111</v>
      </c>
      <c r="AC1041" s="1">
        <v>0.70772682399999998</v>
      </c>
      <c r="AD1041" s="1">
        <v>0.31964050100000002</v>
      </c>
      <c r="AE1041" s="1">
        <f t="shared" si="740"/>
        <v>0.19222828256236685</v>
      </c>
      <c r="AF1041" s="1">
        <v>0.99532389200000004</v>
      </c>
      <c r="AG1041" s="1">
        <v>1.082932926</v>
      </c>
      <c r="AH1041" s="1">
        <v>0.60051453600000004</v>
      </c>
      <c r="AI1041" s="1">
        <v>1</v>
      </c>
      <c r="AJ1041" s="1">
        <v>0.78465442500000004</v>
      </c>
      <c r="AK1041" s="1">
        <v>1</v>
      </c>
      <c r="AL1041" s="1">
        <v>0.83873005300000003</v>
      </c>
      <c r="AM1041" s="1">
        <v>0.73743484000000004</v>
      </c>
      <c r="AN1041" s="1">
        <f t="shared" si="741"/>
        <v>0.68035949864367706</v>
      </c>
      <c r="AO1041" s="1">
        <f t="shared" si="742"/>
        <v>0.27106150414810504</v>
      </c>
      <c r="AP1041" s="1">
        <f t="shared" si="743"/>
        <v>3.403105520254746</v>
      </c>
      <c r="AQ1041" s="1">
        <f t="shared" si="744"/>
        <v>9.1516300957452543</v>
      </c>
      <c r="AR1041" s="1">
        <f t="shared" si="745"/>
        <v>0.38259641905920005</v>
      </c>
      <c r="AS1041" s="1">
        <f t="shared" si="746"/>
        <v>0.58227777777500001</v>
      </c>
      <c r="AT1041" s="1">
        <f t="shared" si="747"/>
        <v>0.83946776559680381</v>
      </c>
      <c r="AU1041" s="1">
        <f t="shared" si="748"/>
        <v>0.59776174350806832</v>
      </c>
      <c r="AV1041" s="1">
        <f t="shared" si="749"/>
        <v>1.2133493674919316</v>
      </c>
      <c r="AW1041" s="1">
        <f t="shared" si="750"/>
        <v>1.6799288943716626</v>
      </c>
      <c r="AX1041" s="1">
        <f t="shared" si="769"/>
        <v>7.2981813213887818</v>
      </c>
      <c r="AY1041" s="1">
        <f t="shared" si="770"/>
        <v>12.980693948009272</v>
      </c>
      <c r="AZ1041" s="1">
        <f t="shared" si="771"/>
        <v>13.017245632331296</v>
      </c>
      <c r="BA1041" s="1">
        <f t="shared" si="772"/>
        <v>11.352111833642729</v>
      </c>
      <c r="BB1041" s="1">
        <f t="shared" si="773"/>
        <v>9.9142969492657809</v>
      </c>
      <c r="BC1041" s="1">
        <f t="shared" si="774"/>
        <v>9.5543166352405446</v>
      </c>
      <c r="BD1041" s="1">
        <f t="shared" si="775"/>
        <v>8.7856034693409164</v>
      </c>
      <c r="BE1041" s="1">
        <f t="shared" si="751"/>
        <v>1.4609141062063211</v>
      </c>
      <c r="BF1041" s="1">
        <f t="shared" si="752"/>
        <v>1.4650278208848677</v>
      </c>
      <c r="BG1041" s="1">
        <f t="shared" si="753"/>
        <v>1.2776250930362449</v>
      </c>
      <c r="BH1041" s="1">
        <f t="shared" si="754"/>
        <v>1.1158060057738239</v>
      </c>
      <c r="BI1041" s="1">
        <f t="shared" si="755"/>
        <v>1.0752919684794848</v>
      </c>
      <c r="BJ1041" s="1">
        <f t="shared" si="756"/>
        <v>0.9887770323607179</v>
      </c>
      <c r="BK1041" s="1">
        <f t="shared" si="757"/>
        <v>0.96441061761666969</v>
      </c>
      <c r="BL1041" s="2">
        <f t="shared" si="758"/>
        <v>1.75</v>
      </c>
      <c r="BM1041" s="2">
        <f t="shared" si="759"/>
        <v>1.7549277371317544</v>
      </c>
      <c r="BN1041" s="2">
        <f t="shared" si="760"/>
        <v>1.5304417304994289</v>
      </c>
      <c r="BO1041" s="2">
        <f t="shared" si="761"/>
        <v>1.3366018589380522</v>
      </c>
      <c r="BP1041" s="2">
        <f t="shared" si="762"/>
        <v>1.2880708981075046</v>
      </c>
      <c r="BQ1041" s="2">
        <f t="shared" si="763"/>
        <v>1.184436373966316</v>
      </c>
      <c r="BR1041" s="2">
        <f t="shared" si="764"/>
        <v>1.1552483295625182</v>
      </c>
      <c r="BS1041" s="1">
        <f t="shared" si="776"/>
        <v>15.549315536424887</v>
      </c>
      <c r="BT1041" s="1">
        <f t="shared" si="777"/>
        <v>15.593100073306147</v>
      </c>
      <c r="BU1041" s="1">
        <f t="shared" si="778"/>
        <v>13.598469358655864</v>
      </c>
      <c r="BV1041" s="1">
        <f t="shared" si="779"/>
        <v>11.876139457828481</v>
      </c>
      <c r="BW1041" s="1">
        <f t="shared" si="780"/>
        <v>11.444926187405587</v>
      </c>
      <c r="BX1041" s="1">
        <f t="shared" si="781"/>
        <v>10.524099949497824</v>
      </c>
      <c r="BY1041" s="1">
        <f t="shared" si="765"/>
        <v>10.264754742454492</v>
      </c>
    </row>
    <row r="1042" spans="1:77" x14ac:dyDescent="0.25">
      <c r="A1042" s="1">
        <v>20050427</v>
      </c>
      <c r="B1042" s="1">
        <v>2005</v>
      </c>
      <c r="C1042" s="1">
        <v>4</v>
      </c>
      <c r="D1042" s="1">
        <v>8.0760000000000005</v>
      </c>
      <c r="E1042" s="1">
        <v>305.38</v>
      </c>
      <c r="F1042" s="1">
        <f t="shared" si="766"/>
        <v>12.664719359999999</v>
      </c>
      <c r="G1042" s="1">
        <v>415.52800000000002</v>
      </c>
      <c r="H1042" s="1">
        <v>3.117</v>
      </c>
      <c r="I1042" s="1">
        <v>651.63835210000002</v>
      </c>
      <c r="J1042" s="1">
        <v>163.54180210000001</v>
      </c>
      <c r="K1042" s="1">
        <f t="shared" si="767"/>
        <v>8.4452330432159984E-3</v>
      </c>
      <c r="L1042" s="1">
        <f t="shared" si="768"/>
        <v>2.1195017552160002E-3</v>
      </c>
      <c r="M1042" s="1">
        <f t="shared" si="736"/>
        <v>6.3257312879999982E-3</v>
      </c>
      <c r="N1042" s="1">
        <f t="shared" si="737"/>
        <v>0.25097019163000861</v>
      </c>
      <c r="O1042" s="1">
        <f t="shared" si="738"/>
        <v>3.1784670447194801</v>
      </c>
      <c r="P1042" s="1">
        <f t="shared" si="739"/>
        <v>9.4862523152805203</v>
      </c>
      <c r="Q1042" s="1">
        <v>45.955100000000002</v>
      </c>
      <c r="R1042" s="1">
        <v>55.88</v>
      </c>
      <c r="S1042" s="1">
        <v>0.451269749</v>
      </c>
      <c r="T1042" s="1">
        <v>2.73861</v>
      </c>
      <c r="U1042" s="1">
        <v>0.61504790600000003</v>
      </c>
      <c r="V1042" s="1">
        <v>9.3722221999999994E-2</v>
      </c>
      <c r="W1042" s="1">
        <v>0.228911111</v>
      </c>
      <c r="X1042" s="1">
        <v>3.8100000000000002E-2</v>
      </c>
      <c r="Y1042" s="1">
        <v>0.25205555600000001</v>
      </c>
      <c r="Z1042" s="1">
        <v>0.41901711699999999</v>
      </c>
      <c r="AA1042" s="1">
        <v>-4.8120683999999997E-2</v>
      </c>
      <c r="AB1042" s="1">
        <v>0.688888889</v>
      </c>
      <c r="AC1042" s="1">
        <v>0.351581225</v>
      </c>
      <c r="AD1042" s="1">
        <v>0.26507961000000002</v>
      </c>
      <c r="AE1042" s="1">
        <f t="shared" si="740"/>
        <v>0.12383052526012288</v>
      </c>
      <c r="AF1042" s="1">
        <v>0.83385176500000002</v>
      </c>
      <c r="AG1042" s="1">
        <v>0.73957415400000004</v>
      </c>
      <c r="AH1042" s="1">
        <v>0.413583741</v>
      </c>
      <c r="AI1042" s="1">
        <v>1</v>
      </c>
      <c r="AJ1042" s="1">
        <v>0.60245526299999996</v>
      </c>
      <c r="AK1042" s="1">
        <v>1</v>
      </c>
      <c r="AL1042" s="1">
        <v>0.462197038</v>
      </c>
      <c r="AM1042" s="1">
        <v>0.451269749</v>
      </c>
      <c r="AN1042" s="1">
        <f t="shared" si="741"/>
        <v>0.73492039044300261</v>
      </c>
      <c r="AO1042" s="1">
        <f t="shared" si="742"/>
        <v>0.22758288999473164</v>
      </c>
      <c r="AP1042" s="1">
        <f t="shared" si="743"/>
        <v>2.882273432921028</v>
      </c>
      <c r="AQ1042" s="1">
        <f t="shared" si="744"/>
        <v>9.782445927078971</v>
      </c>
      <c r="AR1042" s="1">
        <f t="shared" si="745"/>
        <v>0.46890045880692183</v>
      </c>
      <c r="AS1042" s="1">
        <f t="shared" si="746"/>
        <v>0.55422222222500006</v>
      </c>
      <c r="AT1042" s="1">
        <f t="shared" si="747"/>
        <v>1.6474636893071877</v>
      </c>
      <c r="AU1042" s="1">
        <f t="shared" si="748"/>
        <v>0.3886846836805668</v>
      </c>
      <c r="AV1042" s="1">
        <f t="shared" si="749"/>
        <v>0.3002042053194332</v>
      </c>
      <c r="AW1042" s="1">
        <f t="shared" si="750"/>
        <v>0.52273116866998026</v>
      </c>
      <c r="AX1042" s="1">
        <f t="shared" si="769"/>
        <v>5.4926577616246277</v>
      </c>
      <c r="AY1042" s="1">
        <f t="shared" si="770"/>
        <v>3.0031381057975737</v>
      </c>
      <c r="AZ1042" s="1">
        <f t="shared" si="771"/>
        <v>2.9047823777220039</v>
      </c>
      <c r="BA1042" s="1">
        <f t="shared" si="772"/>
        <v>2.9096925639769138</v>
      </c>
      <c r="BB1042" s="1">
        <f t="shared" si="773"/>
        <v>3.0662355170554076</v>
      </c>
      <c r="BC1042" s="1">
        <f t="shared" si="774"/>
        <v>2.2104941673116101</v>
      </c>
      <c r="BD1042" s="1">
        <f t="shared" si="775"/>
        <v>2.7067492398161543</v>
      </c>
      <c r="BE1042" s="1">
        <f t="shared" si="751"/>
        <v>0.67445667784962604</v>
      </c>
      <c r="BF1042" s="1">
        <f t="shared" si="752"/>
        <v>0.65236755797955859</v>
      </c>
      <c r="BG1042" s="1">
        <f t="shared" si="753"/>
        <v>0.65347030710145748</v>
      </c>
      <c r="BH1042" s="1">
        <f t="shared" si="754"/>
        <v>0.68862734495804678</v>
      </c>
      <c r="BI1042" s="1">
        <f t="shared" si="755"/>
        <v>0.4964415554558772</v>
      </c>
      <c r="BJ1042" s="1">
        <f t="shared" si="756"/>
        <v>0.60789248970405418</v>
      </c>
      <c r="BK1042" s="1">
        <f t="shared" si="757"/>
        <v>0.61504790570902446</v>
      </c>
      <c r="BL1042" s="2">
        <f t="shared" si="758"/>
        <v>1.7499999999999996</v>
      </c>
      <c r="BM1042" s="2">
        <f t="shared" si="759"/>
        <v>1.6926857779867119</v>
      </c>
      <c r="BN1042" s="2">
        <f t="shared" si="760"/>
        <v>1.6955470602998708</v>
      </c>
      <c r="BO1042" s="2">
        <f t="shared" si="761"/>
        <v>1.786768362230176</v>
      </c>
      <c r="BP1042" s="2">
        <f t="shared" si="762"/>
        <v>1.2881075250343696</v>
      </c>
      <c r="BQ1042" s="2">
        <f t="shared" si="763"/>
        <v>1.5772871585671771</v>
      </c>
      <c r="BR1042" s="2">
        <f t="shared" si="764"/>
        <v>1.5958531812932355</v>
      </c>
      <c r="BS1042" s="1">
        <f t="shared" si="776"/>
        <v>7.7921857070225276</v>
      </c>
      <c r="BT1042" s="1">
        <f t="shared" si="777"/>
        <v>7.5369839575476369</v>
      </c>
      <c r="BU1042" s="1">
        <f t="shared" si="778"/>
        <v>7.5497243250586958</v>
      </c>
      <c r="BV1042" s="1">
        <f t="shared" si="779"/>
        <v>7.9559033679600146</v>
      </c>
      <c r="BW1042" s="1">
        <f t="shared" si="780"/>
        <v>5.7355274546748447</v>
      </c>
      <c r="BX1042" s="1">
        <f t="shared" si="781"/>
        <v>7.023151115918477</v>
      </c>
      <c r="BY1042" s="1">
        <f t="shared" si="765"/>
        <v>7.1058196284454747</v>
      </c>
    </row>
    <row r="1043" spans="1:77" x14ac:dyDescent="0.25">
      <c r="A1043" s="1">
        <v>20040430</v>
      </c>
      <c r="B1043" s="1">
        <v>2004</v>
      </c>
      <c r="C1043" s="1">
        <v>4</v>
      </c>
      <c r="D1043" s="1">
        <v>18.649000000000001</v>
      </c>
      <c r="E1043" s="1">
        <v>323.05599999999998</v>
      </c>
      <c r="F1043" s="1">
        <f t="shared" si="766"/>
        <v>13.397778431999999</v>
      </c>
      <c r="G1043" s="1">
        <v>441.565</v>
      </c>
      <c r="H1043" s="1">
        <v>15.618</v>
      </c>
      <c r="I1043" s="1">
        <v>659.16435420000005</v>
      </c>
      <c r="J1043" s="1">
        <v>165.4667857</v>
      </c>
      <c r="K1043" s="1">
        <f t="shared" si="767"/>
        <v>8.5427700304320005E-3</v>
      </c>
      <c r="L1043" s="1">
        <f t="shared" si="768"/>
        <v>2.1444495426719999E-3</v>
      </c>
      <c r="M1043" s="1">
        <f t="shared" si="736"/>
        <v>6.3983204877600007E-3</v>
      </c>
      <c r="N1043" s="1">
        <f t="shared" si="737"/>
        <v>0.25102508144697849</v>
      </c>
      <c r="O1043" s="1">
        <f t="shared" si="738"/>
        <v>3.3631784221013716</v>
      </c>
      <c r="P1043" s="1">
        <f t="shared" si="739"/>
        <v>10.034600009898627</v>
      </c>
      <c r="Q1043" s="1">
        <v>33.480899999999998</v>
      </c>
      <c r="R1043" s="1">
        <v>78.623500000000007</v>
      </c>
      <c r="S1043" s="1">
        <v>0.298658215</v>
      </c>
      <c r="T1043" s="1">
        <v>1.09199</v>
      </c>
      <c r="U1043" s="1">
        <v>0.18709814599999999</v>
      </c>
      <c r="V1043" s="1">
        <v>7.6122222000000003E-2</v>
      </c>
      <c r="W1043" s="1">
        <v>0.220533333</v>
      </c>
      <c r="X1043" s="1">
        <v>3.8888889000000003E-2</v>
      </c>
      <c r="Y1043" s="1">
        <v>0.214811111</v>
      </c>
      <c r="Z1043" s="1">
        <v>0.48679725899999998</v>
      </c>
      <c r="AA1043" s="1">
        <v>1.3144125E-2</v>
      </c>
      <c r="AB1043" s="1">
        <v>1.377777778</v>
      </c>
      <c r="AC1043" s="1">
        <v>0.435628601</v>
      </c>
      <c r="AD1043" s="1">
        <v>0.26838404300000002</v>
      </c>
      <c r="AE1043" s="1">
        <f t="shared" si="740"/>
        <v>0.12797297605616148</v>
      </c>
      <c r="AF1043" s="1">
        <v>0.98792813599999996</v>
      </c>
      <c r="AG1043" s="1">
        <v>1.2389601729999999</v>
      </c>
      <c r="AH1043" s="1">
        <v>0.68559300199999995</v>
      </c>
      <c r="AI1043" s="1">
        <v>0.680070175</v>
      </c>
      <c r="AJ1043" s="1">
        <v>0.64123045899999997</v>
      </c>
      <c r="AK1043" s="1">
        <v>0.39282777299999999</v>
      </c>
      <c r="AL1043" s="1">
        <v>0.26139238799999998</v>
      </c>
      <c r="AM1043" s="1">
        <v>0.298658215</v>
      </c>
      <c r="AN1043" s="1">
        <f t="shared" si="741"/>
        <v>0.73161595688064041</v>
      </c>
      <c r="AO1043" s="1">
        <f t="shared" si="742"/>
        <v>0.22977052071432791</v>
      </c>
      <c r="AP1043" s="1">
        <f t="shared" si="743"/>
        <v>3.0784145267358314</v>
      </c>
      <c r="AQ1043" s="1">
        <f t="shared" si="744"/>
        <v>10.319363905264169</v>
      </c>
      <c r="AR1043" s="1">
        <f t="shared" si="745"/>
        <v>0.45288101728358393</v>
      </c>
      <c r="AS1043" s="1">
        <f t="shared" si="746"/>
        <v>0.57144444444999998</v>
      </c>
      <c r="AT1043" s="1">
        <f t="shared" si="747"/>
        <v>1.0402331162642484</v>
      </c>
      <c r="AU1043" s="1">
        <f t="shared" si="748"/>
        <v>0.55126505284669935</v>
      </c>
      <c r="AV1043" s="1">
        <f t="shared" si="749"/>
        <v>0.82651272515330065</v>
      </c>
      <c r="AW1043" s="1">
        <f t="shared" si="750"/>
        <v>1.2296846410219826</v>
      </c>
      <c r="AX1043" s="1">
        <f t="shared" si="769"/>
        <v>7.6004571366847937</v>
      </c>
      <c r="AY1043" s="1">
        <f t="shared" si="770"/>
        <v>2.6375792406874425</v>
      </c>
      <c r="AZ1043" s="1">
        <f t="shared" si="771"/>
        <v>2.5568774671140324</v>
      </c>
      <c r="BA1043" s="1">
        <f t="shared" si="772"/>
        <v>3.1711307962682618</v>
      </c>
      <c r="BB1043" s="1">
        <f t="shared" si="773"/>
        <v>3.0163010494700555</v>
      </c>
      <c r="BC1043" s="1">
        <f t="shared" si="774"/>
        <v>1.9414157055002215</v>
      </c>
      <c r="BD1043" s="1">
        <f t="shared" si="775"/>
        <v>2.6681170599471464</v>
      </c>
      <c r="BE1043" s="1">
        <f t="shared" si="751"/>
        <v>0.45191456562250032</v>
      </c>
      <c r="BF1043" s="1">
        <f t="shared" si="752"/>
        <v>0.43808737651409363</v>
      </c>
      <c r="BG1043" s="1">
        <f t="shared" si="753"/>
        <v>0.54333161795518059</v>
      </c>
      <c r="BH1043" s="1">
        <f t="shared" si="754"/>
        <v>0.51680357409951372</v>
      </c>
      <c r="BI1043" s="1">
        <f t="shared" si="755"/>
        <v>0.33263608604045741</v>
      </c>
      <c r="BJ1043" s="1">
        <f t="shared" si="756"/>
        <v>0.45714681992330786</v>
      </c>
      <c r="BK1043" s="1">
        <f t="shared" si="757"/>
        <v>0.18709814624772936</v>
      </c>
      <c r="BL1043" s="2">
        <f t="shared" si="758"/>
        <v>1.7500000000000002</v>
      </c>
      <c r="BM1043" s="2">
        <f t="shared" si="759"/>
        <v>1.6964554082111072</v>
      </c>
      <c r="BN1043" s="2">
        <f t="shared" si="760"/>
        <v>2.1040046144824354</v>
      </c>
      <c r="BO1043" s="2">
        <f t="shared" si="761"/>
        <v>2.0012770631288537</v>
      </c>
      <c r="BP1043" s="2">
        <f t="shared" si="762"/>
        <v>1.2881044225006448</v>
      </c>
      <c r="BQ1043" s="2">
        <f t="shared" si="763"/>
        <v>1.7702614514400536</v>
      </c>
      <c r="BR1043" s="2">
        <f t="shared" si="764"/>
        <v>0.72452136054192373</v>
      </c>
      <c r="BS1043" s="1">
        <f t="shared" si="776"/>
        <v>10.213797080970233</v>
      </c>
      <c r="BT1043" s="1">
        <f t="shared" si="777"/>
        <v>9.9012864550758692</v>
      </c>
      <c r="BU1043" s="1">
        <f t="shared" si="778"/>
        <v>12.279929251284917</v>
      </c>
      <c r="BV1043" s="1">
        <f t="shared" si="779"/>
        <v>11.680364471770382</v>
      </c>
      <c r="BW1043" s="1">
        <f t="shared" si="780"/>
        <v>7.5179641088696769</v>
      </c>
      <c r="BX1043" s="1">
        <f t="shared" si="781"/>
        <v>10.332052140155742</v>
      </c>
      <c r="BY1043" s="1">
        <f t="shared" si="765"/>
        <v>4.2286366613735327</v>
      </c>
    </row>
    <row r="1044" spans="1:77" x14ac:dyDescent="0.25">
      <c r="A1044" s="1">
        <v>20070713</v>
      </c>
      <c r="B1044" s="1">
        <v>2007</v>
      </c>
      <c r="C1044" s="1">
        <v>7</v>
      </c>
      <c r="D1044" s="1">
        <v>12.577</v>
      </c>
      <c r="E1044" s="1">
        <v>373.95800000000003</v>
      </c>
      <c r="F1044" s="1">
        <f t="shared" si="766"/>
        <v>15.508786176000003</v>
      </c>
      <c r="G1044" s="1">
        <v>475.916</v>
      </c>
      <c r="H1044" s="1">
        <v>2.625</v>
      </c>
      <c r="I1044" s="1">
        <v>766.46913129999996</v>
      </c>
      <c r="J1044" s="1">
        <v>192.64971460000001</v>
      </c>
      <c r="K1044" s="1">
        <f t="shared" si="767"/>
        <v>9.9334399416479979E-3</v>
      </c>
      <c r="L1044" s="1">
        <f t="shared" si="768"/>
        <v>2.496740301216E-3</v>
      </c>
      <c r="M1044" s="1">
        <f t="shared" si="736"/>
        <v>7.436699640431998E-3</v>
      </c>
      <c r="N1044" s="1">
        <f t="shared" si="737"/>
        <v>0.25134699720163411</v>
      </c>
      <c r="O1044" s="1">
        <f t="shared" si="738"/>
        <v>3.8980868355798144</v>
      </c>
      <c r="P1044" s="1">
        <f t="shared" si="739"/>
        <v>11.610699340420188</v>
      </c>
      <c r="Q1044" s="1">
        <v>90.371799999999993</v>
      </c>
      <c r="R1044" s="1">
        <v>53.699300000000001</v>
      </c>
      <c r="S1044" s="1">
        <v>0.62727222900000001</v>
      </c>
      <c r="T1044" s="1">
        <v>10.123699999999999</v>
      </c>
      <c r="U1044" s="1">
        <v>0.93352280300000001</v>
      </c>
      <c r="V1044" s="1">
        <v>6.1833332999999997E-2</v>
      </c>
      <c r="W1044" s="1">
        <v>0.349566667</v>
      </c>
      <c r="X1044" s="1">
        <v>3.8399999999999997E-2</v>
      </c>
      <c r="Y1044" s="1">
        <v>0.21625555599999999</v>
      </c>
      <c r="Z1044" s="1">
        <v>0.69940042300000005</v>
      </c>
      <c r="AA1044" s="1">
        <v>0.23560600100000001</v>
      </c>
      <c r="AB1044" s="1">
        <v>2.5555555559999998</v>
      </c>
      <c r="AC1044" s="1">
        <v>0.69925652500000002</v>
      </c>
      <c r="AD1044" s="1">
        <v>0.214235285</v>
      </c>
      <c r="AE1044" s="1">
        <f t="shared" si="740"/>
        <v>6.0091870377334836E-2</v>
      </c>
      <c r="AF1044" s="1">
        <v>0.95800346599999997</v>
      </c>
      <c r="AG1044" s="1">
        <v>0.967191303</v>
      </c>
      <c r="AH1044" s="1">
        <v>0.52937998500000005</v>
      </c>
      <c r="AI1044" s="1">
        <v>1</v>
      </c>
      <c r="AJ1044" s="1">
        <v>0.78202911500000005</v>
      </c>
      <c r="AK1044" s="1">
        <v>1</v>
      </c>
      <c r="AL1044" s="1">
        <v>0.69377924899999999</v>
      </c>
      <c r="AM1044" s="1">
        <v>0.62727222900000001</v>
      </c>
      <c r="AN1044" s="1">
        <f t="shared" si="741"/>
        <v>0.78576471478160015</v>
      </c>
      <c r="AO1044" s="1">
        <f t="shared" si="742"/>
        <v>0.2006430229785563</v>
      </c>
      <c r="AP1044" s="1">
        <f t="shared" si="743"/>
        <v>3.1117297410806848</v>
      </c>
      <c r="AQ1044" s="1">
        <f t="shared" si="744"/>
        <v>12.397056434919318</v>
      </c>
      <c r="AR1044" s="1">
        <f t="shared" si="745"/>
        <v>0.46562060523419296</v>
      </c>
      <c r="AS1044" s="1">
        <f t="shared" si="746"/>
        <v>0.60088888890000003</v>
      </c>
      <c r="AT1044" s="1">
        <f t="shared" si="747"/>
        <v>0.45902408257010557</v>
      </c>
      <c r="AU1044" s="1">
        <f t="shared" si="748"/>
        <v>0.67069341361462342</v>
      </c>
      <c r="AV1044" s="1">
        <f t="shared" si="749"/>
        <v>1.8848621423853764</v>
      </c>
      <c r="AW1044" s="1">
        <f t="shared" si="750"/>
        <v>2.1822926614689169</v>
      </c>
      <c r="AX1044" s="1">
        <f t="shared" si="769"/>
        <v>9.971313138926547</v>
      </c>
      <c r="AY1044" s="1">
        <f t="shared" si="770"/>
        <v>12.613649845449007</v>
      </c>
      <c r="AZ1044" s="1">
        <f t="shared" si="771"/>
        <v>11.782472322441395</v>
      </c>
      <c r="BA1044" s="1">
        <f t="shared" si="772"/>
        <v>12.076795883319626</v>
      </c>
      <c r="BB1044" s="1">
        <f t="shared" si="773"/>
        <v>10.677778685476223</v>
      </c>
      <c r="BC1044" s="1">
        <f t="shared" si="774"/>
        <v>9.2837595749858082</v>
      </c>
      <c r="BD1044" s="1">
        <f t="shared" si="775"/>
        <v>9.4624330823743854</v>
      </c>
      <c r="BE1044" s="1">
        <f t="shared" si="751"/>
        <v>1.1631251190665348</v>
      </c>
      <c r="BF1044" s="1">
        <f t="shared" si="752"/>
        <v>1.0864808910073214</v>
      </c>
      <c r="BG1044" s="1">
        <f t="shared" si="753"/>
        <v>1.1136209441231997</v>
      </c>
      <c r="BH1044" s="1">
        <f t="shared" si="754"/>
        <v>0.98461529827479843</v>
      </c>
      <c r="BI1044" s="1">
        <f t="shared" si="755"/>
        <v>0.85607053417107659</v>
      </c>
      <c r="BJ1044" s="1">
        <f t="shared" si="756"/>
        <v>0.87254630820172774</v>
      </c>
      <c r="BK1044" s="1">
        <f t="shared" si="757"/>
        <v>0.93352280364293871</v>
      </c>
      <c r="BL1044" s="2">
        <f t="shared" si="758"/>
        <v>1.7500000000000002</v>
      </c>
      <c r="BM1044" s="2">
        <f t="shared" si="759"/>
        <v>1.6346836020433748</v>
      </c>
      <c r="BN1044" s="2">
        <f t="shared" si="760"/>
        <v>1.6755176380161378</v>
      </c>
      <c r="BO1044" s="2">
        <f t="shared" si="761"/>
        <v>1.4814199639706442</v>
      </c>
      <c r="BP1044" s="2">
        <f t="shared" si="762"/>
        <v>1.2880157175194549</v>
      </c>
      <c r="BQ1044" s="2">
        <f t="shared" si="763"/>
        <v>1.3128046280854815</v>
      </c>
      <c r="BR1044" s="2">
        <f t="shared" si="764"/>
        <v>1.4045478681487331</v>
      </c>
      <c r="BS1044" s="1">
        <f t="shared" si="776"/>
        <v>18.978084874696151</v>
      </c>
      <c r="BT1044" s="1">
        <f t="shared" si="777"/>
        <v>17.72752236734468</v>
      </c>
      <c r="BU1044" s="1">
        <f t="shared" si="778"/>
        <v>18.170351967611822</v>
      </c>
      <c r="BV1044" s="1">
        <f t="shared" si="779"/>
        <v>16.065436463602403</v>
      </c>
      <c r="BW1044" s="1">
        <f t="shared" si="780"/>
        <v>13.968040918301071</v>
      </c>
      <c r="BX1044" s="1">
        <f t="shared" si="781"/>
        <v>14.236867231828676</v>
      </c>
      <c r="BY1044" s="1">
        <f t="shared" si="765"/>
        <v>15.231787801314397</v>
      </c>
    </row>
    <row r="1045" spans="1:77" x14ac:dyDescent="0.25">
      <c r="A1045" s="1">
        <v>20030823</v>
      </c>
      <c r="B1045" s="1">
        <v>2003</v>
      </c>
      <c r="C1045" s="1">
        <v>8</v>
      </c>
      <c r="D1045" s="1">
        <v>19.300999999999998</v>
      </c>
      <c r="E1045" s="1">
        <v>249.66900000000001</v>
      </c>
      <c r="F1045" s="1">
        <f t="shared" si="766"/>
        <v>10.354272768</v>
      </c>
      <c r="G1045" s="1">
        <v>392.43200000000002</v>
      </c>
      <c r="H1045" s="1">
        <v>9.6579999999999995</v>
      </c>
      <c r="I1045" s="1">
        <v>497.7079167</v>
      </c>
      <c r="J1045" s="1">
        <v>125.14979169999999</v>
      </c>
      <c r="K1045" s="1">
        <f t="shared" si="767"/>
        <v>6.4502946004319998E-3</v>
      </c>
      <c r="L1045" s="1">
        <f t="shared" si="768"/>
        <v>1.6219413004319998E-3</v>
      </c>
      <c r="M1045" s="1">
        <f t="shared" si="736"/>
        <v>4.8283533000000002E-3</v>
      </c>
      <c r="N1045" s="1">
        <f t="shared" si="737"/>
        <v>0.2514522825551832</v>
      </c>
      <c r="O1045" s="1">
        <f t="shared" si="738"/>
        <v>2.6036055217125749</v>
      </c>
      <c r="P1045" s="1">
        <f t="shared" si="739"/>
        <v>7.7506672462874242</v>
      </c>
      <c r="Q1045" s="1">
        <v>101.071</v>
      </c>
      <c r="R1045" s="1">
        <v>-1.6301699999999999</v>
      </c>
      <c r="S1045" s="1">
        <v>1.016393367</v>
      </c>
      <c r="T1045" s="1">
        <v>12.6503</v>
      </c>
      <c r="U1045" s="1">
        <v>1.6807829990000001</v>
      </c>
      <c r="V1045" s="1">
        <v>5.2288888999999998E-2</v>
      </c>
      <c r="W1045" s="1">
        <v>0.32346666699999999</v>
      </c>
      <c r="X1045" s="1">
        <v>2.7077778E-2</v>
      </c>
      <c r="Y1045" s="1">
        <v>0.225066667</v>
      </c>
      <c r="Z1045" s="1">
        <v>0.72168667500000006</v>
      </c>
      <c r="AA1045" s="1">
        <v>0.179387457</v>
      </c>
      <c r="AB1045" s="1">
        <v>2.377777778</v>
      </c>
      <c r="AC1045" s="1">
        <v>0.72689147700000001</v>
      </c>
      <c r="AD1045" s="1">
        <v>0.36379041499999998</v>
      </c>
      <c r="AE1045" s="1">
        <f t="shared" si="740"/>
        <v>0.24757479628933182</v>
      </c>
      <c r="AF1045" s="1">
        <v>0.97831900299999996</v>
      </c>
      <c r="AG1045" s="1">
        <v>1.2794405099999999</v>
      </c>
      <c r="AH1045" s="1">
        <v>0.70236686400000004</v>
      </c>
      <c r="AI1045" s="1">
        <v>0.88919298199999997</v>
      </c>
      <c r="AJ1045" s="1">
        <v>0.74644775799999996</v>
      </c>
      <c r="AK1045" s="1">
        <v>0.66371396400000005</v>
      </c>
      <c r="AL1045" s="1">
        <v>1</v>
      </c>
      <c r="AM1045" s="1">
        <v>1</v>
      </c>
      <c r="AN1045" s="1">
        <f t="shared" si="741"/>
        <v>0.63620958535491501</v>
      </c>
      <c r="AO1045" s="1">
        <f t="shared" si="742"/>
        <v>0.31801859473516458</v>
      </c>
      <c r="AP1045" s="1">
        <f t="shared" si="743"/>
        <v>3.2928512751839425</v>
      </c>
      <c r="AQ1045" s="1">
        <f t="shared" si="744"/>
        <v>7.0614214928160575</v>
      </c>
      <c r="AR1045" s="1">
        <f t="shared" si="745"/>
        <v>0.2878569086142167</v>
      </c>
      <c r="AS1045" s="1">
        <f t="shared" si="746"/>
        <v>0.59644444445</v>
      </c>
      <c r="AT1045" s="1">
        <f t="shared" si="747"/>
        <v>0.54759988575642859</v>
      </c>
      <c r="AU1045" s="1">
        <f t="shared" si="748"/>
        <v>0.56033718036338642</v>
      </c>
      <c r="AV1045" s="1">
        <f t="shared" si="749"/>
        <v>1.8174405976366135</v>
      </c>
      <c r="AW1045" s="1">
        <f t="shared" si="750"/>
        <v>2.0185394033235502</v>
      </c>
      <c r="AX1045" s="1">
        <f t="shared" si="769"/>
        <v>5.9288166440639074</v>
      </c>
      <c r="AY1045" s="1">
        <f t="shared" si="770"/>
        <v>12.885691109228397</v>
      </c>
      <c r="AZ1045" s="1">
        <f t="shared" si="771"/>
        <v>13.292827881353166</v>
      </c>
      <c r="BA1045" s="1">
        <f t="shared" si="772"/>
        <v>13.122969360640193</v>
      </c>
      <c r="BB1045" s="1">
        <f t="shared" si="773"/>
        <v>10.301962881236605</v>
      </c>
      <c r="BC1045" s="1">
        <f t="shared" si="774"/>
        <v>9.4862840338228551</v>
      </c>
      <c r="BD1045" s="1">
        <f t="shared" si="775"/>
        <v>9.1566697637654944</v>
      </c>
      <c r="BE1045" s="1">
        <f t="shared" si="751"/>
        <v>1.7120582552499999</v>
      </c>
      <c r="BF1045" s="1">
        <f t="shared" si="752"/>
        <v>1.7661525111050733</v>
      </c>
      <c r="BG1045" s="1">
        <f t="shared" si="753"/>
        <v>1.7435842468074041</v>
      </c>
      <c r="BH1045" s="1">
        <f t="shared" si="754"/>
        <v>1.3687710225700382</v>
      </c>
      <c r="BI1045" s="1">
        <f t="shared" si="755"/>
        <v>1.260395795156168</v>
      </c>
      <c r="BJ1045" s="1">
        <f t="shared" si="756"/>
        <v>1.2166015719890646</v>
      </c>
      <c r="BK1045" s="1">
        <f t="shared" si="757"/>
        <v>1.6807829989714824</v>
      </c>
      <c r="BL1045" s="2">
        <f t="shared" si="758"/>
        <v>1.75</v>
      </c>
      <c r="BM1045" s="2">
        <f t="shared" si="759"/>
        <v>1.8052930646232919</v>
      </c>
      <c r="BN1045" s="2">
        <f t="shared" si="760"/>
        <v>1.7822246541881843</v>
      </c>
      <c r="BO1045" s="2">
        <f t="shared" si="761"/>
        <v>1.3991050141852741</v>
      </c>
      <c r="BP1045" s="2">
        <f t="shared" si="762"/>
        <v>1.2883280313386369</v>
      </c>
      <c r="BQ1045" s="2">
        <f t="shared" si="763"/>
        <v>1.243563263371533</v>
      </c>
      <c r="BR1045" s="2">
        <f t="shared" si="764"/>
        <v>1.718031637755566</v>
      </c>
      <c r="BS1045" s="1">
        <f t="shared" si="776"/>
        <v>13.171257094786696</v>
      </c>
      <c r="BT1045" s="1">
        <f t="shared" si="777"/>
        <v>13.58741662033643</v>
      </c>
      <c r="BU1045" s="1">
        <f t="shared" si="778"/>
        <v>13.413793783417077</v>
      </c>
      <c r="BV1045" s="1">
        <f t="shared" si="779"/>
        <v>10.530269625393963</v>
      </c>
      <c r="BW1045" s="1">
        <f t="shared" si="780"/>
        <v>9.6965141275323425</v>
      </c>
      <c r="BX1045" s="1">
        <f t="shared" si="781"/>
        <v>9.3595951174276593</v>
      </c>
      <c r="BY1045" s="1">
        <f t="shared" si="765"/>
        <v>12.930649370203433</v>
      </c>
    </row>
    <row r="1046" spans="1:77" x14ac:dyDescent="0.25">
      <c r="A1046" s="1">
        <v>20110324</v>
      </c>
      <c r="B1046" s="1">
        <v>2011</v>
      </c>
      <c r="C1046" s="1">
        <v>3</v>
      </c>
      <c r="D1046" s="1">
        <v>5.6749999999999998</v>
      </c>
      <c r="E1046" s="1">
        <v>205.29900000000001</v>
      </c>
      <c r="F1046" s="1">
        <f t="shared" si="766"/>
        <v>8.5141601280000003</v>
      </c>
      <c r="G1046" s="1">
        <v>309.79000000000002</v>
      </c>
      <c r="H1046" s="1">
        <v>5.0460000000000003</v>
      </c>
      <c r="I1046" s="1">
        <v>399.21687500000002</v>
      </c>
      <c r="J1046" s="1">
        <v>100.41249999999999</v>
      </c>
      <c r="K1046" s="1">
        <f t="shared" si="767"/>
        <v>5.1738506999999996E-3</v>
      </c>
      <c r="L1046" s="1">
        <f t="shared" si="768"/>
        <v>1.3013459999999997E-3</v>
      </c>
      <c r="M1046" s="1">
        <f t="shared" si="736"/>
        <v>3.8725046999999999E-3</v>
      </c>
      <c r="N1046" s="1">
        <f t="shared" si="737"/>
        <v>0.25152368621692156</v>
      </c>
      <c r="O1046" s="1">
        <f t="shared" si="738"/>
        <v>2.141512940435697</v>
      </c>
      <c r="P1046" s="1">
        <f t="shared" si="739"/>
        <v>6.3726471875643034</v>
      </c>
      <c r="Q1046" s="1">
        <v>40.330300000000001</v>
      </c>
      <c r="R1046" s="1">
        <v>20.0823</v>
      </c>
      <c r="S1046" s="1">
        <v>0.66758093500000004</v>
      </c>
      <c r="T1046" s="1">
        <v>4.5937200000000002</v>
      </c>
      <c r="U1046" s="1">
        <v>1.0670873830000001</v>
      </c>
      <c r="V1046" s="1">
        <v>7.2622222E-2</v>
      </c>
      <c r="W1046" s="1">
        <v>0.24536666700000001</v>
      </c>
      <c r="X1046" s="1">
        <v>4.1099999999999998E-2</v>
      </c>
      <c r="Y1046" s="1">
        <v>0.20434444399999999</v>
      </c>
      <c r="Z1046" s="1">
        <v>0.54324050599999996</v>
      </c>
      <c r="AA1046" s="1">
        <v>9.1219056000000007E-2</v>
      </c>
      <c r="AB1046" s="1">
        <v>1.111111111</v>
      </c>
      <c r="AC1046" s="1">
        <v>0.50561822700000003</v>
      </c>
      <c r="AD1046" s="1">
        <v>0.337296233</v>
      </c>
      <c r="AE1046" s="1">
        <f t="shared" si="740"/>
        <v>0.21436158079478501</v>
      </c>
      <c r="AF1046" s="1">
        <v>0.74249685300000001</v>
      </c>
      <c r="AG1046" s="1">
        <v>0.59842904299999999</v>
      </c>
      <c r="AH1046" s="1">
        <v>0.35181373799999999</v>
      </c>
      <c r="AI1046" s="1">
        <v>1</v>
      </c>
      <c r="AJ1046" s="1">
        <v>0.69064497199999997</v>
      </c>
      <c r="AK1046" s="1">
        <v>0.99596018200000003</v>
      </c>
      <c r="AL1046" s="1">
        <v>0.74681702000000005</v>
      </c>
      <c r="AM1046" s="1">
        <v>0.66758093500000004</v>
      </c>
      <c r="AN1046" s="1">
        <f t="shared" si="741"/>
        <v>0.66270376706801382</v>
      </c>
      <c r="AO1046" s="1">
        <f t="shared" si="742"/>
        <v>0.28856737293814616</v>
      </c>
      <c r="AP1046" s="1">
        <f t="shared" si="743"/>
        <v>2.4569088209116705</v>
      </c>
      <c r="AQ1046" s="1">
        <f t="shared" si="744"/>
        <v>6.0572513070883298</v>
      </c>
      <c r="AR1046" s="1">
        <f t="shared" si="745"/>
        <v>0.3008456091652329</v>
      </c>
      <c r="AS1046" s="1">
        <f t="shared" si="746"/>
        <v>0.56477777777500004</v>
      </c>
      <c r="AT1046" s="1">
        <f t="shared" si="747"/>
        <v>1.0136929297151971</v>
      </c>
      <c r="AU1046" s="1">
        <f t="shared" si="748"/>
        <v>0.40333723246860076</v>
      </c>
      <c r="AV1046" s="1">
        <f t="shared" si="749"/>
        <v>0.70777387853139928</v>
      </c>
      <c r="AW1046" s="1">
        <f t="shared" si="750"/>
        <v>0.87183567371916459</v>
      </c>
      <c r="AX1046" s="1">
        <f t="shared" si="769"/>
        <v>4.6473817055932427</v>
      </c>
      <c r="AY1046" s="1">
        <f t="shared" si="770"/>
        <v>4.1774514202473467</v>
      </c>
      <c r="AZ1046" s="1">
        <f t="shared" si="771"/>
        <v>4.2372941005806064</v>
      </c>
      <c r="BA1046" s="1">
        <f t="shared" si="772"/>
        <v>4.4043831460838883</v>
      </c>
      <c r="BB1046" s="1">
        <f t="shared" si="773"/>
        <v>4.0571915023512357</v>
      </c>
      <c r="BC1046" s="1">
        <f t="shared" si="774"/>
        <v>3.0756684122929578</v>
      </c>
      <c r="BD1046" s="1">
        <f t="shared" si="775"/>
        <v>3.5923449327810304</v>
      </c>
      <c r="BE1046" s="1">
        <f t="shared" si="751"/>
        <v>0.97039125245446667</v>
      </c>
      <c r="BF1046" s="1">
        <f t="shared" si="752"/>
        <v>0.98429226713470108</v>
      </c>
      <c r="BG1046" s="1">
        <f t="shared" si="753"/>
        <v>1.0231058239726045</v>
      </c>
      <c r="BH1046" s="1">
        <f t="shared" si="754"/>
        <v>0.9424557576736875</v>
      </c>
      <c r="BI1046" s="1">
        <f t="shared" si="755"/>
        <v>0.71445515997475939</v>
      </c>
      <c r="BJ1046" s="1">
        <f t="shared" si="756"/>
        <v>0.83447531709738854</v>
      </c>
      <c r="BK1046" s="1">
        <f t="shared" si="757"/>
        <v>1.0670873831397403</v>
      </c>
      <c r="BL1046" s="2">
        <f t="shared" si="758"/>
        <v>1.75</v>
      </c>
      <c r="BM1046" s="2">
        <f t="shared" si="759"/>
        <v>1.7750690385232546</v>
      </c>
      <c r="BN1046" s="2">
        <f t="shared" si="760"/>
        <v>1.8450652635454068</v>
      </c>
      <c r="BO1046" s="2">
        <f t="shared" si="761"/>
        <v>1.6996212319075317</v>
      </c>
      <c r="BP1046" s="2">
        <f t="shared" si="762"/>
        <v>1.2884457962634985</v>
      </c>
      <c r="BQ1046" s="2">
        <f t="shared" si="763"/>
        <v>1.5048897042576674</v>
      </c>
      <c r="BR1046" s="2">
        <f t="shared" si="764"/>
        <v>1.9243814448772236</v>
      </c>
      <c r="BS1046" s="1">
        <f t="shared" si="776"/>
        <v>7.5336004595485431</v>
      </c>
      <c r="BT1046" s="1">
        <f t="shared" si="777"/>
        <v>7.6415205281995311</v>
      </c>
      <c r="BU1046" s="1">
        <f t="shared" si="778"/>
        <v>7.9428482956244171</v>
      </c>
      <c r="BV1046" s="1">
        <f t="shared" si="779"/>
        <v>7.3167241678611665</v>
      </c>
      <c r="BW1046" s="1">
        <f t="shared" si="780"/>
        <v>5.5466490530480472</v>
      </c>
      <c r="BX1046" s="1">
        <f t="shared" si="781"/>
        <v>6.4784215814659634</v>
      </c>
      <c r="BY1046" s="1">
        <f t="shared" si="765"/>
        <v>8.2842976785564257</v>
      </c>
    </row>
    <row r="1047" spans="1:77" x14ac:dyDescent="0.25">
      <c r="A1047" s="1">
        <v>20110616</v>
      </c>
      <c r="B1047" s="1">
        <v>2011</v>
      </c>
      <c r="C1047" s="1">
        <v>6</v>
      </c>
      <c r="D1047" s="1">
        <v>22.199000000000002</v>
      </c>
      <c r="E1047" s="1">
        <v>364.06299999999999</v>
      </c>
      <c r="F1047" s="1">
        <f t="shared" si="766"/>
        <v>15.098420736000001</v>
      </c>
      <c r="G1047" s="1">
        <v>487.03699999999998</v>
      </c>
      <c r="H1047" s="1">
        <v>16.129000000000001</v>
      </c>
      <c r="I1047" s="1">
        <v>743.87470829999995</v>
      </c>
      <c r="J1047" s="1">
        <v>187.21270000000001</v>
      </c>
      <c r="K1047" s="1">
        <f t="shared" si="767"/>
        <v>9.6406162195679986E-3</v>
      </c>
      <c r="L1047" s="1">
        <f t="shared" si="768"/>
        <v>2.426276592E-3</v>
      </c>
      <c r="M1047" s="1">
        <f t="shared" si="736"/>
        <v>7.2143396275679986E-3</v>
      </c>
      <c r="N1047" s="1">
        <f t="shared" si="737"/>
        <v>0.25167235545330346</v>
      </c>
      <c r="O1047" s="1">
        <f t="shared" si="738"/>
        <v>3.79985511025412</v>
      </c>
      <c r="P1047" s="1">
        <f t="shared" si="739"/>
        <v>11.298565625745882</v>
      </c>
      <c r="Q1047" s="1">
        <v>55.077100000000002</v>
      </c>
      <c r="R1047" s="1">
        <v>81.981899999999996</v>
      </c>
      <c r="S1047" s="1">
        <v>0.40184956799999999</v>
      </c>
      <c r="T1047" s="1">
        <v>1.0773200000000001</v>
      </c>
      <c r="U1047" s="1">
        <v>0.18742711300000001</v>
      </c>
      <c r="V1047" s="1">
        <v>8.8955556000000005E-2</v>
      </c>
      <c r="W1047" s="1">
        <v>0.23016666699999999</v>
      </c>
      <c r="X1047" s="1">
        <v>3.9066666999999999E-2</v>
      </c>
      <c r="Y1047" s="1">
        <v>0.27600000000000002</v>
      </c>
      <c r="Z1047" s="1">
        <v>0.44249851899999998</v>
      </c>
      <c r="AA1047" s="1">
        <v>-9.0549883999999997E-2</v>
      </c>
      <c r="AB1047" s="1">
        <v>1.1333333329999999</v>
      </c>
      <c r="AC1047" s="1">
        <v>0.38069816400000001</v>
      </c>
      <c r="AD1047" s="1">
        <v>0.25249416400000002</v>
      </c>
      <c r="AE1047" s="1">
        <f t="shared" si="740"/>
        <v>0.10805335840541559</v>
      </c>
      <c r="AF1047" s="1">
        <v>0.89512491999999999</v>
      </c>
      <c r="AG1047" s="1">
        <v>1.555228542</v>
      </c>
      <c r="AH1047" s="1">
        <v>0.77692307699999996</v>
      </c>
      <c r="AI1047" s="1">
        <v>0.66214035100000002</v>
      </c>
      <c r="AJ1047" s="1">
        <v>0.57560133899999999</v>
      </c>
      <c r="AK1047" s="1">
        <v>0.37555437899999999</v>
      </c>
      <c r="AL1047" s="1">
        <v>0.39717048399999999</v>
      </c>
      <c r="AM1047" s="1">
        <v>0.40184956799999999</v>
      </c>
      <c r="AN1047" s="1">
        <f t="shared" si="741"/>
        <v>0.74750583631223089</v>
      </c>
      <c r="AO1047" s="1">
        <f t="shared" si="742"/>
        <v>0.21975654440602854</v>
      </c>
      <c r="AP1047" s="1">
        <f t="shared" si="743"/>
        <v>3.3179767669316864</v>
      </c>
      <c r="AQ1047" s="1">
        <f t="shared" si="744"/>
        <v>11.780443969068315</v>
      </c>
      <c r="AR1047" s="1">
        <f t="shared" si="745"/>
        <v>0.51279232228827132</v>
      </c>
      <c r="AS1047" s="1">
        <f t="shared" si="746"/>
        <v>0.56533333332500002</v>
      </c>
      <c r="AT1047" s="1">
        <f t="shared" si="747"/>
        <v>1.3461283029763389</v>
      </c>
      <c r="AU1047" s="1">
        <f t="shared" si="748"/>
        <v>0.54228791596205062</v>
      </c>
      <c r="AV1047" s="1">
        <f t="shared" si="749"/>
        <v>0.59104541703794933</v>
      </c>
      <c r="AW1047" s="1">
        <f t="shared" si="750"/>
        <v>1.0251961337050026</v>
      </c>
      <c r="AX1047" s="1">
        <f t="shared" si="769"/>
        <v>7.8439577479257849</v>
      </c>
      <c r="AY1047" s="1">
        <f t="shared" si="770"/>
        <v>3.5761108179652616</v>
      </c>
      <c r="AZ1047" s="1">
        <f t="shared" si="771"/>
        <v>3.4296508032824002</v>
      </c>
      <c r="BA1047" s="1">
        <f t="shared" si="772"/>
        <v>4.1917207146437647</v>
      </c>
      <c r="BB1047" s="1">
        <f t="shared" si="773"/>
        <v>4.167586251830774</v>
      </c>
      <c r="BC1047" s="1">
        <f t="shared" si="774"/>
        <v>2.6321686024855704</v>
      </c>
      <c r="BD1047" s="1">
        <f t="shared" si="775"/>
        <v>3.6843586100985619</v>
      </c>
      <c r="BE1047" s="1">
        <f t="shared" si="751"/>
        <v>0.62215509600450725</v>
      </c>
      <c r="BF1047" s="1">
        <f t="shared" si="752"/>
        <v>0.5966746651302528</v>
      </c>
      <c r="BG1047" s="1">
        <f t="shared" si="753"/>
        <v>0.72925603718486509</v>
      </c>
      <c r="BH1047" s="1">
        <f t="shared" si="754"/>
        <v>0.72505723580740189</v>
      </c>
      <c r="BI1047" s="1">
        <f t="shared" si="755"/>
        <v>0.45793242797526956</v>
      </c>
      <c r="BJ1047" s="1">
        <f t="shared" si="756"/>
        <v>0.64098754246244116</v>
      </c>
      <c r="BK1047" s="1">
        <f t="shared" si="757"/>
        <v>0.18742711346091362</v>
      </c>
      <c r="BL1047" s="2">
        <f t="shared" si="758"/>
        <v>1.7500000000000002</v>
      </c>
      <c r="BM1047" s="2">
        <f t="shared" si="759"/>
        <v>1.6783285561489283</v>
      </c>
      <c r="BN1047" s="2">
        <f t="shared" si="760"/>
        <v>2.0512538967683205</v>
      </c>
      <c r="BO1047" s="2">
        <f t="shared" si="761"/>
        <v>2.0394434937711434</v>
      </c>
      <c r="BP1047" s="2">
        <f t="shared" si="762"/>
        <v>1.288073912924947</v>
      </c>
      <c r="BQ1047" s="2">
        <f t="shared" si="763"/>
        <v>1.8029719703543916</v>
      </c>
      <c r="BR1047" s="2">
        <f t="shared" si="764"/>
        <v>0.52719563122283364</v>
      </c>
      <c r="BS1047" s="1">
        <f t="shared" si="776"/>
        <v>10.058896843615777</v>
      </c>
      <c r="BT1047" s="1">
        <f t="shared" si="777"/>
        <v>9.6469336091409588</v>
      </c>
      <c r="BU1047" s="1">
        <f t="shared" si="778"/>
        <v>11.790486484375668</v>
      </c>
      <c r="BV1047" s="1">
        <f t="shared" si="779"/>
        <v>11.722600984129878</v>
      </c>
      <c r="BW1047" s="1">
        <f t="shared" si="780"/>
        <v>7.4037729240368995</v>
      </c>
      <c r="BX1047" s="1">
        <f t="shared" si="781"/>
        <v>10.363376606700291</v>
      </c>
      <c r="BY1047" s="1">
        <f t="shared" si="765"/>
        <v>3.0302894119287931</v>
      </c>
    </row>
    <row r="1048" spans="1:77" x14ac:dyDescent="0.25">
      <c r="A1048" s="1">
        <v>20121117</v>
      </c>
      <c r="B1048" s="1">
        <v>2012</v>
      </c>
      <c r="C1048" s="1">
        <v>11</v>
      </c>
      <c r="D1048" s="1">
        <v>-7.5999999999999998E-2</v>
      </c>
      <c r="E1048" s="1">
        <v>63.703000000000003</v>
      </c>
      <c r="F1048" s="1">
        <f t="shared" si="766"/>
        <v>2.6418908160000001</v>
      </c>
      <c r="G1048" s="1">
        <v>140.13800000000001</v>
      </c>
      <c r="H1048" s="1">
        <v>1.645</v>
      </c>
      <c r="I1048" s="1">
        <v>123.6894356</v>
      </c>
      <c r="J1048" s="1">
        <v>31.14671688</v>
      </c>
      <c r="K1048" s="1">
        <f t="shared" si="767"/>
        <v>1.6030150853759998E-3</v>
      </c>
      <c r="L1048" s="1">
        <f t="shared" si="768"/>
        <v>4.0366145076479998E-4</v>
      </c>
      <c r="M1048" s="1">
        <f t="shared" si="736"/>
        <v>1.1993536346111998E-3</v>
      </c>
      <c r="N1048" s="1">
        <f t="shared" si="737"/>
        <v>0.25181388150824419</v>
      </c>
      <c r="O1048" s="1">
        <f t="shared" si="738"/>
        <v>0.66526478089794261</v>
      </c>
      <c r="P1048" s="1">
        <f t="shared" si="739"/>
        <v>1.9766260351020575</v>
      </c>
      <c r="Q1048" s="1">
        <v>5.6424200000000004</v>
      </c>
      <c r="R1048" s="1">
        <v>-5.3778100000000002</v>
      </c>
      <c r="S1048" s="1">
        <v>21.323532749999998</v>
      </c>
      <c r="T1048" s="1">
        <v>2.27176</v>
      </c>
      <c r="U1048" s="1">
        <v>1.2620989899999999</v>
      </c>
      <c r="V1048" s="1">
        <v>3.9944444000000003E-2</v>
      </c>
      <c r="W1048" s="1">
        <v>0.213622222</v>
      </c>
      <c r="X1048" s="1">
        <v>2.2444444000000001E-2</v>
      </c>
      <c r="Y1048" s="1">
        <v>0.13581111100000001</v>
      </c>
      <c r="Z1048" s="1">
        <v>0.68493931299999999</v>
      </c>
      <c r="AA1048" s="1">
        <v>0.22267798599999999</v>
      </c>
      <c r="AB1048" s="1">
        <v>1.311111111</v>
      </c>
      <c r="AC1048" s="1">
        <v>0.68132474799999998</v>
      </c>
      <c r="AD1048" s="1">
        <v>0.54542665099999998</v>
      </c>
      <c r="AE1048" s="1">
        <f t="shared" si="740"/>
        <v>0.47527472859470976</v>
      </c>
      <c r="AF1048" s="1">
        <v>0.47053355800000002</v>
      </c>
      <c r="AG1048" s="1">
        <v>0.28875789000000002</v>
      </c>
      <c r="AH1048" s="1">
        <v>0.203859017</v>
      </c>
      <c r="AI1048" s="1">
        <v>1</v>
      </c>
      <c r="AJ1048" s="1">
        <v>0.77384682699999996</v>
      </c>
      <c r="AK1048" s="1">
        <v>1</v>
      </c>
      <c r="AL1048" s="1">
        <v>1</v>
      </c>
      <c r="AM1048" s="1">
        <v>1</v>
      </c>
      <c r="AN1048" s="1">
        <f t="shared" si="741"/>
        <v>0.45457334912728881</v>
      </c>
      <c r="AO1048" s="1">
        <f t="shared" si="742"/>
        <v>0.60799834378071138</v>
      </c>
      <c r="AP1048" s="1">
        <f t="shared" si="743"/>
        <v>1.6062652405774722</v>
      </c>
      <c r="AQ1048" s="1">
        <f t="shared" si="744"/>
        <v>1.0356255754225279</v>
      </c>
      <c r="AR1048" s="1">
        <f t="shared" si="745"/>
        <v>5.7055247652641916E-2</v>
      </c>
      <c r="AS1048" s="1">
        <f t="shared" si="746"/>
        <v>0.56977777777500005</v>
      </c>
      <c r="AT1048" s="1">
        <f t="shared" si="747"/>
        <v>0.57030745909327174</v>
      </c>
      <c r="AU1048" s="1">
        <f t="shared" si="748"/>
        <v>0.2043808477447841</v>
      </c>
      <c r="AV1048" s="1">
        <f t="shared" si="749"/>
        <v>1.1067302632552158</v>
      </c>
      <c r="AW1048" s="1">
        <f t="shared" si="750"/>
        <v>0.72196248844991562</v>
      </c>
      <c r="AX1048" s="1">
        <f t="shared" si="769"/>
        <v>0.92823239214337627</v>
      </c>
      <c r="AY1048" s="1">
        <f t="shared" si="770"/>
        <v>1.4821688456881632</v>
      </c>
      <c r="AZ1048" s="1">
        <f t="shared" si="771"/>
        <v>1.7044941751001921</v>
      </c>
      <c r="BA1048" s="1">
        <f t="shared" si="772"/>
        <v>1.6796088587568556</v>
      </c>
      <c r="BB1048" s="1">
        <f t="shared" si="773"/>
        <v>1.0318823190967901</v>
      </c>
      <c r="BC1048" s="1">
        <f t="shared" si="774"/>
        <v>1.0915407211619057</v>
      </c>
      <c r="BD1048" s="1">
        <f t="shared" si="775"/>
        <v>0.92435109685770356</v>
      </c>
      <c r="BE1048" s="1">
        <f t="shared" si="751"/>
        <v>0.82343372650000002</v>
      </c>
      <c r="BF1048" s="1">
        <f t="shared" si="752"/>
        <v>0.94694878689656936</v>
      </c>
      <c r="BG1048" s="1">
        <f t="shared" si="753"/>
        <v>0.93312350050538839</v>
      </c>
      <c r="BH1048" s="1">
        <f t="shared" si="754"/>
        <v>0.57327254300020514</v>
      </c>
      <c r="BI1048" s="1">
        <f t="shared" si="755"/>
        <v>0.60641636495572937</v>
      </c>
      <c r="BJ1048" s="1">
        <f t="shared" si="756"/>
        <v>0.51353249698519143</v>
      </c>
      <c r="BK1048" s="1">
        <f t="shared" si="757"/>
        <v>1.2620989895689718</v>
      </c>
      <c r="BL1048" s="2">
        <f t="shared" si="758"/>
        <v>1.75</v>
      </c>
      <c r="BM1048" s="2">
        <f t="shared" si="759"/>
        <v>2.0125000030211857</v>
      </c>
      <c r="BN1048" s="2">
        <f t="shared" si="760"/>
        <v>1.9831178555502482</v>
      </c>
      <c r="BO1048" s="2">
        <f t="shared" si="761"/>
        <v>1.2183457125500177</v>
      </c>
      <c r="BP1048" s="2">
        <f t="shared" si="762"/>
        <v>1.2887845184375337</v>
      </c>
      <c r="BQ1048" s="2">
        <f t="shared" si="763"/>
        <v>1.0913833631079537</v>
      </c>
      <c r="BR1048" s="2">
        <f t="shared" si="764"/>
        <v>2.6822720040065064</v>
      </c>
      <c r="BS1048" s="1">
        <f t="shared" si="776"/>
        <v>3.14997479029575</v>
      </c>
      <c r="BT1048" s="1">
        <f t="shared" si="777"/>
        <v>3.6224710142782039</v>
      </c>
      <c r="BU1048" s="1">
        <f t="shared" si="778"/>
        <v>3.5695835720963722</v>
      </c>
      <c r="BV1048" s="1">
        <f t="shared" si="779"/>
        <v>2.1930047316556962</v>
      </c>
      <c r="BW1048" s="1">
        <f t="shared" si="780"/>
        <v>2.319793567543817</v>
      </c>
      <c r="BX1048" s="1">
        <f t="shared" si="781"/>
        <v>1.9644743316218554</v>
      </c>
      <c r="BY1048" s="1">
        <f t="shared" si="765"/>
        <v>4.8280509676208894</v>
      </c>
    </row>
    <row r="1049" spans="1:77" x14ac:dyDescent="0.25">
      <c r="A1049" s="1">
        <v>20050623</v>
      </c>
      <c r="B1049" s="1">
        <v>2005</v>
      </c>
      <c r="C1049" s="1">
        <v>6</v>
      </c>
      <c r="D1049" s="1">
        <v>20.756</v>
      </c>
      <c r="E1049" s="1">
        <v>349.75</v>
      </c>
      <c r="F1049" s="1">
        <f t="shared" si="766"/>
        <v>14.504832</v>
      </c>
      <c r="G1049" s="1">
        <v>487.26900000000001</v>
      </c>
      <c r="H1049" s="1">
        <v>13.956</v>
      </c>
      <c r="I1049" s="1">
        <v>730.8358958</v>
      </c>
      <c r="J1049" s="1">
        <v>184.04580000000001</v>
      </c>
      <c r="K1049" s="1">
        <f t="shared" si="767"/>
        <v>9.4716332095680002E-3</v>
      </c>
      <c r="L1049" s="1">
        <f t="shared" si="768"/>
        <v>2.385233568E-3</v>
      </c>
      <c r="M1049" s="1">
        <f t="shared" si="736"/>
        <v>7.0863996415680003E-3</v>
      </c>
      <c r="N1049" s="1">
        <f t="shared" si="737"/>
        <v>0.25182917404260319</v>
      </c>
      <c r="O1049" s="1">
        <f t="shared" si="738"/>
        <v>3.6527398621867202</v>
      </c>
      <c r="P1049" s="1">
        <f t="shared" si="739"/>
        <v>10.85209213781328</v>
      </c>
      <c r="Q1049" s="1">
        <v>22.629000000000001</v>
      </c>
      <c r="R1049" s="1">
        <v>118.604</v>
      </c>
      <c r="S1049" s="1">
        <v>0.160224593</v>
      </c>
      <c r="T1049" s="1">
        <v>0.79989900000000003</v>
      </c>
      <c r="U1049" s="1">
        <v>0.162811398</v>
      </c>
      <c r="V1049" s="1">
        <v>8.2711111000000004E-2</v>
      </c>
      <c r="W1049" s="1">
        <v>0.197022222</v>
      </c>
      <c r="X1049" s="1">
        <v>3.7333333000000003E-2</v>
      </c>
      <c r="Y1049" s="1">
        <v>0.25663333300000002</v>
      </c>
      <c r="Z1049" s="1">
        <v>0.40864315200000001</v>
      </c>
      <c r="AA1049" s="1">
        <v>-0.13140170000000001</v>
      </c>
      <c r="AB1049" s="1">
        <v>1.1000000000000001</v>
      </c>
      <c r="AC1049" s="1">
        <v>0.338717508</v>
      </c>
      <c r="AD1049" s="1">
        <v>0.28222398700000001</v>
      </c>
      <c r="AE1049" s="1">
        <f t="shared" si="740"/>
        <v>0.1453227867619406</v>
      </c>
      <c r="AF1049" s="1">
        <v>0.94540578900000005</v>
      </c>
      <c r="AG1049" s="1">
        <v>1.3932981719999999</v>
      </c>
      <c r="AH1049" s="1">
        <v>0.73979933099999995</v>
      </c>
      <c r="AI1049" s="1">
        <v>0.73838596499999998</v>
      </c>
      <c r="AJ1049" s="1">
        <v>0.549745759</v>
      </c>
      <c r="AK1049" s="1">
        <v>0.45469518799999997</v>
      </c>
      <c r="AL1049" s="1">
        <v>7.9242885999999998E-2</v>
      </c>
      <c r="AM1049" s="1">
        <v>0.160224593</v>
      </c>
      <c r="AN1049" s="1">
        <f t="shared" si="741"/>
        <v>0.71777601283890413</v>
      </c>
      <c r="AO1049" s="1">
        <f t="shared" si="742"/>
        <v>0.23954550712901823</v>
      </c>
      <c r="AP1049" s="1">
        <f t="shared" si="743"/>
        <v>3.4745673372612118</v>
      </c>
      <c r="AQ1049" s="1">
        <f t="shared" si="744"/>
        <v>11.030264662738789</v>
      </c>
      <c r="AR1049" s="1">
        <f t="shared" si="745"/>
        <v>0.48167801155176276</v>
      </c>
      <c r="AS1049" s="1">
        <f t="shared" si="746"/>
        <v>0.5645</v>
      </c>
      <c r="AT1049" s="1">
        <f t="shared" si="747"/>
        <v>1.4456915196002449</v>
      </c>
      <c r="AU1049" s="1">
        <f t="shared" si="748"/>
        <v>0.5351032689223717</v>
      </c>
      <c r="AV1049" s="1">
        <f t="shared" si="749"/>
        <v>0.56489673107762839</v>
      </c>
      <c r="AW1049" s="1">
        <f t="shared" si="750"/>
        <v>1.0117894393127147</v>
      </c>
      <c r="AX1049" s="1">
        <f t="shared" si="769"/>
        <v>7.3334821384381739</v>
      </c>
      <c r="AY1049" s="1">
        <f t="shared" si="770"/>
        <v>0.6441202287953518</v>
      </c>
      <c r="AZ1049" s="1">
        <f t="shared" si="771"/>
        <v>0.63022332968896588</v>
      </c>
      <c r="BA1049" s="1">
        <f t="shared" si="772"/>
        <v>0.84027783261173483</v>
      </c>
      <c r="BB1049" s="1">
        <f t="shared" si="773"/>
        <v>0.82645540060983425</v>
      </c>
      <c r="BC1049" s="1">
        <f t="shared" si="774"/>
        <v>0.47411098701874937</v>
      </c>
      <c r="BD1049" s="1">
        <f t="shared" si="775"/>
        <v>0.73085420256849354</v>
      </c>
      <c r="BE1049" s="1">
        <f t="shared" si="751"/>
        <v>0.13110419553256736</v>
      </c>
      <c r="BF1049" s="1">
        <f t="shared" si="752"/>
        <v>0.12827562146162499</v>
      </c>
      <c r="BG1049" s="1">
        <f t="shared" si="753"/>
        <v>0.17103010329987911</v>
      </c>
      <c r="BH1049" s="1">
        <f t="shared" si="754"/>
        <v>0.16821668625924063</v>
      </c>
      <c r="BI1049" s="1">
        <f t="shared" si="755"/>
        <v>9.6500523920035539E-2</v>
      </c>
      <c r="BJ1049" s="1">
        <f t="shared" si="756"/>
        <v>0.14875802372879895</v>
      </c>
      <c r="BK1049" s="1">
        <f t="shared" si="757"/>
        <v>0.1628113979566137</v>
      </c>
      <c r="BL1049" s="2">
        <f t="shared" si="758"/>
        <v>1.7500000000000002</v>
      </c>
      <c r="BM1049" s="2">
        <f t="shared" si="759"/>
        <v>1.712243735953366</v>
      </c>
      <c r="BN1049" s="2">
        <f t="shared" si="760"/>
        <v>2.2829374724353442</v>
      </c>
      <c r="BO1049" s="2">
        <f t="shared" si="761"/>
        <v>2.2453835268799227</v>
      </c>
      <c r="BP1049" s="2">
        <f t="shared" si="762"/>
        <v>1.2881045963026563</v>
      </c>
      <c r="BQ1049" s="2">
        <f t="shared" si="763"/>
        <v>1.9856461531830303</v>
      </c>
      <c r="BR1049" s="2">
        <f t="shared" si="764"/>
        <v>2.1732328646438899</v>
      </c>
      <c r="BS1049" s="1">
        <f t="shared" si="776"/>
        <v>8.5978209607476472</v>
      </c>
      <c r="BT1049" s="1">
        <f t="shared" si="777"/>
        <v>8.4123229045078354</v>
      </c>
      <c r="BU1049" s="1">
        <f t="shared" si="778"/>
        <v>11.216164372903346</v>
      </c>
      <c r="BV1049" s="1">
        <f t="shared" si="779"/>
        <v>11.031660315614674</v>
      </c>
      <c r="BW1049" s="1">
        <f t="shared" si="780"/>
        <v>6.3285101129864954</v>
      </c>
      <c r="BX1049" s="1">
        <f t="shared" si="781"/>
        <v>9.7555600665514248</v>
      </c>
      <c r="BY1049" s="1">
        <f t="shared" si="765"/>
        <v>10.677181186411937</v>
      </c>
    </row>
    <row r="1050" spans="1:77" x14ac:dyDescent="0.25">
      <c r="A1050" s="1">
        <v>20090330</v>
      </c>
      <c r="B1050" s="1">
        <v>2009</v>
      </c>
      <c r="C1050" s="1">
        <v>3</v>
      </c>
      <c r="D1050" s="1">
        <v>10.406000000000001</v>
      </c>
      <c r="E1050" s="1">
        <v>289.387</v>
      </c>
      <c r="F1050" s="1">
        <f t="shared" si="766"/>
        <v>12.001457664</v>
      </c>
      <c r="G1050" s="1">
        <v>369.76600000000002</v>
      </c>
      <c r="H1050" s="1">
        <v>7.5860000000000003</v>
      </c>
      <c r="I1050" s="1">
        <v>566.83333330000005</v>
      </c>
      <c r="J1050" s="1">
        <v>142.89723079999999</v>
      </c>
      <c r="K1050" s="1">
        <f t="shared" si="767"/>
        <v>7.3461599995679992E-3</v>
      </c>
      <c r="L1050" s="1">
        <f t="shared" si="768"/>
        <v>1.8519481111679997E-3</v>
      </c>
      <c r="M1050" s="1">
        <f t="shared" si="736"/>
        <v>5.4942118884E-3</v>
      </c>
      <c r="N1050" s="1">
        <f t="shared" si="737"/>
        <v>0.25209743747439556</v>
      </c>
      <c r="O1050" s="1">
        <f t="shared" si="738"/>
        <v>3.0255367230518453</v>
      </c>
      <c r="P1050" s="1">
        <f t="shared" si="739"/>
        <v>8.9759209409481553</v>
      </c>
      <c r="Q1050" s="1">
        <v>78.215900000000005</v>
      </c>
      <c r="R1050" s="1">
        <v>23.530999999999999</v>
      </c>
      <c r="S1050" s="1">
        <v>0.76873005500000002</v>
      </c>
      <c r="T1050" s="1">
        <v>7.6422400000000001</v>
      </c>
      <c r="U1050" s="1">
        <v>0.94234480399999998</v>
      </c>
      <c r="V1050" s="1">
        <v>5.7866666999999997E-2</v>
      </c>
      <c r="W1050" s="1">
        <v>0.30428888900000001</v>
      </c>
      <c r="X1050" s="1">
        <v>3.1422222E-2</v>
      </c>
      <c r="Y1050" s="1">
        <v>0.225911111</v>
      </c>
      <c r="Z1050" s="1">
        <v>0.68043198000000005</v>
      </c>
      <c r="AA1050" s="1">
        <v>0.147826816</v>
      </c>
      <c r="AB1050" s="1">
        <v>2.3111111110000002</v>
      </c>
      <c r="AC1050" s="1">
        <v>0.67573565499999999</v>
      </c>
      <c r="AD1050" s="1">
        <v>0.21737801700000001</v>
      </c>
      <c r="AE1050" s="1">
        <f t="shared" si="740"/>
        <v>6.4031612134887811E-2</v>
      </c>
      <c r="AF1050" s="1">
        <v>0.90670583100000002</v>
      </c>
      <c r="AG1050" s="1">
        <v>0.86504914899999996</v>
      </c>
      <c r="AH1050" s="1">
        <v>0.47352714200000001</v>
      </c>
      <c r="AI1050" s="1">
        <v>0.96189473700000006</v>
      </c>
      <c r="AJ1050" s="1">
        <v>0.72647266799999999</v>
      </c>
      <c r="AK1050" s="1">
        <v>0.79646826000000004</v>
      </c>
      <c r="AL1050" s="1">
        <v>0.87990796699999996</v>
      </c>
      <c r="AM1050" s="1">
        <v>0.76873005500000002</v>
      </c>
      <c r="AN1050" s="1">
        <f t="shared" si="741"/>
        <v>0.78262198255112692</v>
      </c>
      <c r="AO1050" s="1">
        <f t="shared" si="742"/>
        <v>0.20196157027399941</v>
      </c>
      <c r="AP1050" s="1">
        <f t="shared" si="743"/>
        <v>2.4238332353983649</v>
      </c>
      <c r="AQ1050" s="1">
        <f t="shared" si="744"/>
        <v>9.5776244286016343</v>
      </c>
      <c r="AR1050" s="1">
        <f t="shared" si="745"/>
        <v>0.4000260937528447</v>
      </c>
      <c r="AS1050" s="1">
        <f t="shared" si="746"/>
        <v>0.59477777777500007</v>
      </c>
      <c r="AT1050" s="1">
        <f t="shared" si="747"/>
        <v>0.42180930748410217</v>
      </c>
      <c r="AU1050" s="1">
        <f t="shared" si="748"/>
        <v>0.52941701956639486</v>
      </c>
      <c r="AV1050" s="1">
        <f t="shared" si="749"/>
        <v>1.7816940914336055</v>
      </c>
      <c r="AW1050" s="1">
        <f t="shared" si="750"/>
        <v>1.7372240124257663</v>
      </c>
      <c r="AX1050" s="1">
        <f t="shared" si="769"/>
        <v>7.7332240937886469</v>
      </c>
      <c r="AY1050" s="1">
        <f t="shared" si="770"/>
        <v>11.322766198630276</v>
      </c>
      <c r="AZ1050" s="1">
        <f t="shared" si="771"/>
        <v>10.599848125567615</v>
      </c>
      <c r="BA1050" s="1">
        <f t="shared" si="772"/>
        <v>11.372070728690476</v>
      </c>
      <c r="BB1050" s="1">
        <f t="shared" si="773"/>
        <v>10.003704487227782</v>
      </c>
      <c r="BC1050" s="1">
        <f t="shared" si="774"/>
        <v>8.3356025826700098</v>
      </c>
      <c r="BD1050" s="1">
        <f t="shared" si="775"/>
        <v>8.870955930600811</v>
      </c>
      <c r="BE1050" s="1">
        <f t="shared" si="751"/>
        <v>1.3961809477389471</v>
      </c>
      <c r="BF1050" s="1">
        <f t="shared" si="752"/>
        <v>1.3070397941833487</v>
      </c>
      <c r="BG1050" s="1">
        <f t="shared" si="753"/>
        <v>1.4022605615276342</v>
      </c>
      <c r="BH1050" s="1">
        <f t="shared" si="754"/>
        <v>1.233530867533734</v>
      </c>
      <c r="BI1050" s="1">
        <f t="shared" si="755"/>
        <v>1.0278415459338275</v>
      </c>
      <c r="BJ1050" s="1">
        <f t="shared" si="756"/>
        <v>1.0938545794608876</v>
      </c>
      <c r="BK1050" s="1">
        <f t="shared" si="757"/>
        <v>0.94234480328130799</v>
      </c>
      <c r="BL1050" s="2">
        <f t="shared" si="758"/>
        <v>1.75</v>
      </c>
      <c r="BM1050" s="2">
        <f t="shared" si="759"/>
        <v>1.6382687670427478</v>
      </c>
      <c r="BN1050" s="2">
        <f t="shared" si="760"/>
        <v>1.7576203046227155</v>
      </c>
      <c r="BO1050" s="2">
        <f t="shared" si="761"/>
        <v>1.5461312673546497</v>
      </c>
      <c r="BP1050" s="2">
        <f t="shared" si="762"/>
        <v>1.2883163233942916</v>
      </c>
      <c r="BQ1050" s="2">
        <f t="shared" si="763"/>
        <v>1.3710583267567062</v>
      </c>
      <c r="BR1050" s="2">
        <f t="shared" si="764"/>
        <v>1.181153065018498</v>
      </c>
      <c r="BS1050" s="1">
        <f t="shared" si="776"/>
        <v>14.192172497191166</v>
      </c>
      <c r="BT1050" s="1">
        <f t="shared" si="777"/>
        <v>13.286053107789355</v>
      </c>
      <c r="BU1050" s="1">
        <f t="shared" si="778"/>
        <v>14.253971741583578</v>
      </c>
      <c r="BV1050" s="1">
        <f t="shared" si="779"/>
        <v>12.538835228341703</v>
      </c>
      <c r="BW1050" s="1">
        <f t="shared" si="780"/>
        <v>10.448004281462232</v>
      </c>
      <c r="BX1050" s="1">
        <f t="shared" si="781"/>
        <v>11.119026444023694</v>
      </c>
      <c r="BY1050" s="1">
        <f t="shared" si="765"/>
        <v>9.5789303110449033</v>
      </c>
    </row>
    <row r="1051" spans="1:77" x14ac:dyDescent="0.25">
      <c r="A1051" s="1">
        <v>20110519</v>
      </c>
      <c r="B1051" s="1">
        <v>2011</v>
      </c>
      <c r="C1051" s="1">
        <v>5</v>
      </c>
      <c r="D1051" s="1">
        <v>16.067</v>
      </c>
      <c r="E1051" s="1">
        <v>359.52499999999998</v>
      </c>
      <c r="F1051" s="1">
        <f t="shared" si="766"/>
        <v>14.910220799999999</v>
      </c>
      <c r="G1051" s="1">
        <v>468.26400000000001</v>
      </c>
      <c r="H1051" s="1">
        <v>9.3000000000000007</v>
      </c>
      <c r="I1051" s="1">
        <v>733.89912500000003</v>
      </c>
      <c r="J1051" s="1">
        <v>185.0497</v>
      </c>
      <c r="K1051" s="1">
        <f t="shared" si="767"/>
        <v>9.5113326599999999E-3</v>
      </c>
      <c r="L1051" s="1">
        <f t="shared" si="768"/>
        <v>2.3982441119999999E-3</v>
      </c>
      <c r="M1051" s="1">
        <f t="shared" si="736"/>
        <v>7.1130885479999996E-3</v>
      </c>
      <c r="N1051" s="1">
        <f t="shared" si="737"/>
        <v>0.25214596079536133</v>
      </c>
      <c r="O1051" s="1">
        <f t="shared" si="738"/>
        <v>3.7595519492869811</v>
      </c>
      <c r="P1051" s="1">
        <f t="shared" si="739"/>
        <v>11.150668850713018</v>
      </c>
      <c r="Q1051" s="1">
        <v>64.299400000000006</v>
      </c>
      <c r="R1051" s="1">
        <v>62.717399999999998</v>
      </c>
      <c r="S1051" s="1">
        <v>0.50622752299999996</v>
      </c>
      <c r="T1051" s="1">
        <v>4.52827</v>
      </c>
      <c r="U1051" s="1">
        <v>0.64944305599999996</v>
      </c>
      <c r="V1051" s="1">
        <v>8.0422222000000002E-2</v>
      </c>
      <c r="W1051" s="1">
        <v>0.24958888900000001</v>
      </c>
      <c r="X1051" s="1">
        <v>4.0011111000000002E-2</v>
      </c>
      <c r="Y1051" s="1">
        <v>0.24514444399999999</v>
      </c>
      <c r="Z1051" s="1">
        <v>0.51260900399999998</v>
      </c>
      <c r="AA1051" s="1">
        <v>8.9835160000000004E-3</v>
      </c>
      <c r="AB1051" s="1">
        <v>1.488888889</v>
      </c>
      <c r="AC1051" s="1">
        <v>0.46763516500000002</v>
      </c>
      <c r="AD1051" s="1">
        <v>0.23221729599999999</v>
      </c>
      <c r="AE1051" s="1">
        <f t="shared" si="740"/>
        <v>8.2634193305754028E-2</v>
      </c>
      <c r="AF1051" s="1">
        <v>0.99905120400000003</v>
      </c>
      <c r="AG1051" s="1">
        <v>1.1132672530000001</v>
      </c>
      <c r="AH1051" s="1">
        <v>0.61916645199999998</v>
      </c>
      <c r="AI1051" s="1">
        <v>0.90175438600000002</v>
      </c>
      <c r="AJ1051" s="1">
        <v>0.63859716200000005</v>
      </c>
      <c r="AK1051" s="1">
        <v>0.68495646300000002</v>
      </c>
      <c r="AL1051" s="1">
        <v>0.53450989900000001</v>
      </c>
      <c r="AM1051" s="1">
        <v>0.50622752299999996</v>
      </c>
      <c r="AN1051" s="1">
        <f t="shared" si="741"/>
        <v>0.76778270377393942</v>
      </c>
      <c r="AO1051" s="1">
        <f t="shared" si="742"/>
        <v>0.208780048449972</v>
      </c>
      <c r="AP1051" s="1">
        <f t="shared" si="743"/>
        <v>3.11295662102378</v>
      </c>
      <c r="AQ1051" s="1">
        <f t="shared" si="744"/>
        <v>11.797264178976219</v>
      </c>
      <c r="AR1051" s="1">
        <f t="shared" si="745"/>
        <v>0.50186409094993822</v>
      </c>
      <c r="AS1051" s="1">
        <f t="shared" si="746"/>
        <v>0.57422222222500008</v>
      </c>
      <c r="AT1051" s="1">
        <f t="shared" si="747"/>
        <v>0.96925968604998536</v>
      </c>
      <c r="AU1051" s="1">
        <f t="shared" si="748"/>
        <v>0.58820167584926086</v>
      </c>
      <c r="AV1051" s="1">
        <f t="shared" si="749"/>
        <v>0.90068721315073919</v>
      </c>
      <c r="AW1051" s="1">
        <f t="shared" si="750"/>
        <v>1.3465981917019134</v>
      </c>
      <c r="AX1051" s="1">
        <f t="shared" si="769"/>
        <v>8.6785355258608075</v>
      </c>
      <c r="AY1051" s="1">
        <f t="shared" si="770"/>
        <v>6.5158756153141875</v>
      </c>
      <c r="AZ1051" s="1">
        <f t="shared" si="771"/>
        <v>6.1628905863341981</v>
      </c>
      <c r="BA1051" s="1">
        <f t="shared" si="772"/>
        <v>7.376488242209553</v>
      </c>
      <c r="BB1051" s="1">
        <f t="shared" si="773"/>
        <v>7.0769974179002739</v>
      </c>
      <c r="BC1051" s="1">
        <f t="shared" si="774"/>
        <v>4.7961835842174656</v>
      </c>
      <c r="BD1051" s="1">
        <f t="shared" si="775"/>
        <v>6.2628976484936878</v>
      </c>
      <c r="BE1051" s="1">
        <f t="shared" si="751"/>
        <v>0.93450482675526969</v>
      </c>
      <c r="BF1051" s="1">
        <f t="shared" si="752"/>
        <v>0.88387982517008479</v>
      </c>
      <c r="BG1051" s="1">
        <f t="shared" si="753"/>
        <v>1.0579336184145272</v>
      </c>
      <c r="BH1051" s="1">
        <f t="shared" si="754"/>
        <v>1.0149807388002898</v>
      </c>
      <c r="BI1051" s="1">
        <f t="shared" si="755"/>
        <v>0.6878671377522132</v>
      </c>
      <c r="BJ1051" s="1">
        <f t="shared" si="756"/>
        <v>0.89822280649987052</v>
      </c>
      <c r="BK1051" s="1">
        <f t="shared" si="757"/>
        <v>0.64944305595788121</v>
      </c>
      <c r="BL1051" s="2">
        <f t="shared" si="758"/>
        <v>1.75</v>
      </c>
      <c r="BM1051" s="2">
        <f t="shared" si="759"/>
        <v>1.6551971159082361</v>
      </c>
      <c r="BN1051" s="2">
        <f t="shared" si="760"/>
        <v>1.9811388654392337</v>
      </c>
      <c r="BO1051" s="2">
        <f t="shared" si="761"/>
        <v>1.9007031767484563</v>
      </c>
      <c r="BP1051" s="2">
        <f t="shared" si="762"/>
        <v>1.2881340541022359</v>
      </c>
      <c r="BQ1051" s="2">
        <f t="shared" si="763"/>
        <v>1.6820564927766002</v>
      </c>
      <c r="BR1051" s="2">
        <f t="shared" si="764"/>
        <v>1.216179216401124</v>
      </c>
      <c r="BS1051" s="1">
        <f t="shared" si="776"/>
        <v>12.201951236990256</v>
      </c>
      <c r="BT1051" s="1">
        <f t="shared" si="777"/>
        <v>11.540933997668118</v>
      </c>
      <c r="BU1051" s="1">
        <f t="shared" si="778"/>
        <v>13.813577045597558</v>
      </c>
      <c r="BV1051" s="1">
        <f t="shared" si="779"/>
        <v>13.252735702101221</v>
      </c>
      <c r="BW1051" s="1">
        <f t="shared" si="780"/>
        <v>8.9815708084926005</v>
      </c>
      <c r="BX1051" s="1">
        <f t="shared" si="781"/>
        <v>11.728212172984529</v>
      </c>
      <c r="BY1051" s="1">
        <f t="shared" si="765"/>
        <v>8.4798625679814474</v>
      </c>
    </row>
    <row r="1052" spans="1:77" x14ac:dyDescent="0.25">
      <c r="A1052" s="1">
        <v>20090319</v>
      </c>
      <c r="B1052" s="1">
        <v>2009</v>
      </c>
      <c r="C1052" s="1">
        <v>3</v>
      </c>
      <c r="D1052" s="1">
        <v>15.56</v>
      </c>
      <c r="E1052" s="1">
        <v>253.602</v>
      </c>
      <c r="F1052" s="1">
        <f t="shared" si="766"/>
        <v>10.517382144000001</v>
      </c>
      <c r="G1052" s="1">
        <v>339.84</v>
      </c>
      <c r="H1052" s="1">
        <v>7.3470000000000004</v>
      </c>
      <c r="I1052" s="1">
        <v>505.74397920000001</v>
      </c>
      <c r="J1052" s="1">
        <v>127.78807689999999</v>
      </c>
      <c r="K1052" s="1">
        <f t="shared" si="767"/>
        <v>6.5544419704319998E-3</v>
      </c>
      <c r="L1052" s="1">
        <f t="shared" si="768"/>
        <v>1.6561334766239998E-3</v>
      </c>
      <c r="M1052" s="1">
        <f t="shared" si="736"/>
        <v>4.8983084938080002E-3</v>
      </c>
      <c r="N1052" s="1">
        <f t="shared" si="737"/>
        <v>0.25267345169810773</v>
      </c>
      <c r="O1052" s="1">
        <f t="shared" si="738"/>
        <v>2.6574632491525247</v>
      </c>
      <c r="P1052" s="1">
        <f t="shared" si="739"/>
        <v>7.8599188948474765</v>
      </c>
      <c r="Q1052" s="1">
        <v>69.081100000000006</v>
      </c>
      <c r="R1052" s="1">
        <v>12.4855</v>
      </c>
      <c r="S1052" s="1">
        <v>0.84692876699999997</v>
      </c>
      <c r="T1052" s="1">
        <v>7.5767199999999999</v>
      </c>
      <c r="U1052" s="1">
        <v>1.024839421</v>
      </c>
      <c r="V1052" s="1">
        <v>4.8133333E-2</v>
      </c>
      <c r="W1052" s="1">
        <v>0.275311111</v>
      </c>
      <c r="X1052" s="1">
        <v>2.5111110999999998E-2</v>
      </c>
      <c r="Y1052" s="1">
        <v>0.21602222200000001</v>
      </c>
      <c r="Z1052" s="1">
        <v>0.70237032099999996</v>
      </c>
      <c r="AA1052" s="1">
        <v>0.12066938100000001</v>
      </c>
      <c r="AB1052" s="1">
        <v>1.9777777780000001</v>
      </c>
      <c r="AC1052" s="1">
        <v>0.70293919800000004</v>
      </c>
      <c r="AD1052" s="1">
        <v>0.25376059299999998</v>
      </c>
      <c r="AE1052" s="1">
        <f t="shared" si="740"/>
        <v>0.10964095900714552</v>
      </c>
      <c r="AF1052" s="1">
        <v>0.99673218100000005</v>
      </c>
      <c r="AG1052" s="1">
        <v>1.0919650000000001</v>
      </c>
      <c r="AH1052" s="1">
        <v>0.60612297400000004</v>
      </c>
      <c r="AI1052" s="1">
        <v>0.97028070200000005</v>
      </c>
      <c r="AJ1052" s="1">
        <v>0.70928441799999997</v>
      </c>
      <c r="AK1052" s="1">
        <v>0.81339697899999996</v>
      </c>
      <c r="AL1052" s="1">
        <v>0.982801009</v>
      </c>
      <c r="AM1052" s="1">
        <v>0.84692876699999997</v>
      </c>
      <c r="AN1052" s="1">
        <f t="shared" si="741"/>
        <v>0.74623940677966105</v>
      </c>
      <c r="AO1052" s="1">
        <f t="shared" si="742"/>
        <v>0.22050826049514294</v>
      </c>
      <c r="AP1052" s="1">
        <f t="shared" si="743"/>
        <v>2.3191696415361172</v>
      </c>
      <c r="AQ1052" s="1">
        <f t="shared" si="744"/>
        <v>8.1982125024638837</v>
      </c>
      <c r="AR1052" s="1">
        <f t="shared" si="745"/>
        <v>0.36341799253765528</v>
      </c>
      <c r="AS1052" s="1">
        <f t="shared" si="746"/>
        <v>0.58644444444999999</v>
      </c>
      <c r="AT1052" s="1">
        <f t="shared" si="747"/>
        <v>0.50843845544135469</v>
      </c>
      <c r="AU1052" s="1">
        <f t="shared" si="748"/>
        <v>0.48334572166844331</v>
      </c>
      <c r="AV1052" s="1">
        <f t="shared" si="749"/>
        <v>1.4944320563315567</v>
      </c>
      <c r="AW1052" s="1">
        <f t="shared" si="750"/>
        <v>1.4717111583290228</v>
      </c>
      <c r="AX1052" s="1">
        <f t="shared" si="769"/>
        <v>6.6126533632607307</v>
      </c>
      <c r="AY1052" s="1">
        <f t="shared" si="770"/>
        <v>12.673820104589058</v>
      </c>
      <c r="AZ1052" s="1">
        <f t="shared" si="771"/>
        <v>12.165225299801309</v>
      </c>
      <c r="BA1052" s="1">
        <f t="shared" si="772"/>
        <v>11.890870607101249</v>
      </c>
      <c r="BB1052" s="1">
        <f t="shared" si="773"/>
        <v>10.490278790103018</v>
      </c>
      <c r="BC1052" s="1">
        <f t="shared" si="774"/>
        <v>9.3311601919928364</v>
      </c>
      <c r="BD1052" s="1">
        <f t="shared" si="775"/>
        <v>9.3057239074758851</v>
      </c>
      <c r="BE1052" s="1">
        <f t="shared" si="751"/>
        <v>1.7142814380817486</v>
      </c>
      <c r="BF1052" s="1">
        <f t="shared" si="752"/>
        <v>1.645488080896826</v>
      </c>
      <c r="BG1052" s="1">
        <f t="shared" si="753"/>
        <v>1.6083784207260905</v>
      </c>
      <c r="BH1052" s="1">
        <f t="shared" si="754"/>
        <v>1.418932102694491</v>
      </c>
      <c r="BI1052" s="1">
        <f t="shared" si="755"/>
        <v>1.2621478434200415</v>
      </c>
      <c r="BJ1052" s="1">
        <f t="shared" si="756"/>
        <v>1.2587072903712109</v>
      </c>
      <c r="BK1052" s="1">
        <f t="shared" si="757"/>
        <v>1.0248394209761347</v>
      </c>
      <c r="BL1052" s="2">
        <f t="shared" si="758"/>
        <v>1.75</v>
      </c>
      <c r="BM1052" s="2">
        <f t="shared" si="759"/>
        <v>1.6797732726965022</v>
      </c>
      <c r="BN1052" s="2">
        <f t="shared" si="760"/>
        <v>1.6418904001085239</v>
      </c>
      <c r="BO1052" s="2">
        <f t="shared" si="761"/>
        <v>1.4484968013734898</v>
      </c>
      <c r="BP1052" s="2">
        <f t="shared" si="762"/>
        <v>1.2884458041245757</v>
      </c>
      <c r="BQ1052" s="2">
        <f t="shared" si="763"/>
        <v>1.2849335641261126</v>
      </c>
      <c r="BR1052" s="2">
        <f t="shared" si="764"/>
        <v>1.0461928519246504</v>
      </c>
      <c r="BS1052" s="1">
        <f t="shared" si="776"/>
        <v>12.937890296385042</v>
      </c>
      <c r="BT1052" s="1">
        <f t="shared" si="777"/>
        <v>12.418698471398297</v>
      </c>
      <c r="BU1052" s="1">
        <f t="shared" si="778"/>
        <v>12.138627357309616</v>
      </c>
      <c r="BV1052" s="1">
        <f t="shared" si="779"/>
        <v>10.708852977619912</v>
      </c>
      <c r="BW1052" s="1">
        <f t="shared" si="780"/>
        <v>9.5255831237722113</v>
      </c>
      <c r="BX1052" s="1">
        <f t="shared" si="781"/>
        <v>9.499616851889531</v>
      </c>
      <c r="BY1052" s="1">
        <f t="shared" si="765"/>
        <v>7.7345876268933313</v>
      </c>
    </row>
    <row r="1053" spans="1:77" x14ac:dyDescent="0.25">
      <c r="A1053" s="1">
        <v>20110825</v>
      </c>
      <c r="B1053" s="1">
        <v>2011</v>
      </c>
      <c r="C1053" s="1">
        <v>8</v>
      </c>
      <c r="D1053" s="1">
        <v>20.940999999999999</v>
      </c>
      <c r="E1053" s="1">
        <v>247.23</v>
      </c>
      <c r="F1053" s="1">
        <f t="shared" si="766"/>
        <v>10.25312256</v>
      </c>
      <c r="G1053" s="1">
        <v>386.911</v>
      </c>
      <c r="H1053" s="1">
        <v>11.644</v>
      </c>
      <c r="I1053" s="1">
        <v>486.2814583</v>
      </c>
      <c r="J1053" s="1">
        <v>123.0258333</v>
      </c>
      <c r="K1053" s="1">
        <f t="shared" si="767"/>
        <v>6.3022076995679997E-3</v>
      </c>
      <c r="L1053" s="1">
        <f t="shared" si="768"/>
        <v>1.5944147995679999E-3</v>
      </c>
      <c r="M1053" s="1">
        <f t="shared" si="736"/>
        <v>4.7077928999999996E-3</v>
      </c>
      <c r="N1053" s="1">
        <f t="shared" si="737"/>
        <v>0.25299305823851109</v>
      </c>
      <c r="O1053" s="1">
        <f t="shared" si="738"/>
        <v>2.5939688329486716</v>
      </c>
      <c r="P1053" s="1">
        <f t="shared" si="739"/>
        <v>7.6591537270513275</v>
      </c>
      <c r="Q1053" s="1">
        <v>96.209299999999999</v>
      </c>
      <c r="R1053" s="1">
        <v>-13.664999999999999</v>
      </c>
      <c r="S1053" s="1">
        <v>1.1655474699999999</v>
      </c>
      <c r="T1053" s="1">
        <v>16.215299999999999</v>
      </c>
      <c r="U1053" s="1">
        <v>2.0737667000000002</v>
      </c>
      <c r="V1053" s="1">
        <v>4.2877777999999998E-2</v>
      </c>
      <c r="W1053" s="1">
        <v>0.30083333299999998</v>
      </c>
      <c r="X1053" s="1">
        <v>2.2744443999999999E-2</v>
      </c>
      <c r="Y1053" s="1">
        <v>0.176711111</v>
      </c>
      <c r="Z1053" s="1">
        <v>0.75050106500000002</v>
      </c>
      <c r="AA1053" s="1">
        <v>0.25991763400000001</v>
      </c>
      <c r="AB1053" s="1">
        <v>2.8555555560000001</v>
      </c>
      <c r="AC1053" s="1">
        <v>0.76262132100000002</v>
      </c>
      <c r="AD1053" s="1">
        <v>0.361015841</v>
      </c>
      <c r="AE1053" s="1">
        <f t="shared" si="740"/>
        <v>0.24409657891437886</v>
      </c>
      <c r="AF1053" s="1">
        <v>0.93999648899999999</v>
      </c>
      <c r="AG1053" s="1">
        <v>1.4108228140000001</v>
      </c>
      <c r="AH1053" s="1">
        <v>0.74455878600000003</v>
      </c>
      <c r="AI1053" s="1">
        <v>0.81950877200000005</v>
      </c>
      <c r="AJ1053" s="1">
        <v>0.79741622400000001</v>
      </c>
      <c r="AK1053" s="1">
        <v>0.55728862300000004</v>
      </c>
      <c r="AL1053" s="1">
        <v>1</v>
      </c>
      <c r="AM1053" s="1">
        <v>1</v>
      </c>
      <c r="AN1053" s="1">
        <f t="shared" si="741"/>
        <v>0.6389841591477109</v>
      </c>
      <c r="AO1053" s="1">
        <f t="shared" si="742"/>
        <v>0.3147564785193131</v>
      </c>
      <c r="AP1053" s="1">
        <f t="shared" si="743"/>
        <v>3.2272367508125246</v>
      </c>
      <c r="AQ1053" s="1">
        <f t="shared" si="744"/>
        <v>7.025885809187475</v>
      </c>
      <c r="AR1053" s="1">
        <f t="shared" si="745"/>
        <v>0.27163259229189179</v>
      </c>
      <c r="AS1053" s="1">
        <f t="shared" si="746"/>
        <v>0.60838888889999998</v>
      </c>
      <c r="AT1053" s="1">
        <f t="shared" si="747"/>
        <v>0.39042882122583467</v>
      </c>
      <c r="AU1053" s="1">
        <f t="shared" si="748"/>
        <v>0.56003152162400305</v>
      </c>
      <c r="AV1053" s="1">
        <f t="shared" si="749"/>
        <v>2.2955240343759971</v>
      </c>
      <c r="AW1053" s="1">
        <f t="shared" si="750"/>
        <v>2.2360740989952097</v>
      </c>
      <c r="AX1053" s="1">
        <f t="shared" si="769"/>
        <v>5.8977202276381933</v>
      </c>
      <c r="AY1053" s="1">
        <f t="shared" si="770"/>
        <v>12.862617994504037</v>
      </c>
      <c r="AZ1053" s="1">
        <f t="shared" si="771"/>
        <v>13.245761477318089</v>
      </c>
      <c r="BA1053" s="1">
        <f t="shared" si="772"/>
        <v>13.319035920258303</v>
      </c>
      <c r="BB1053" s="1">
        <f t="shared" si="773"/>
        <v>10.132162653538309</v>
      </c>
      <c r="BC1053" s="1">
        <f t="shared" si="774"/>
        <v>9.4705788632388899</v>
      </c>
      <c r="BD1053" s="1">
        <f t="shared" si="775"/>
        <v>9.0289106742625496</v>
      </c>
      <c r="BE1053" s="1">
        <f t="shared" si="751"/>
        <v>1.6449938557499999</v>
      </c>
      <c r="BF1053" s="1">
        <f t="shared" si="752"/>
        <v>1.6939938863323492</v>
      </c>
      <c r="BG1053" s="1">
        <f t="shared" si="753"/>
        <v>1.7033649186114435</v>
      </c>
      <c r="BH1053" s="1">
        <f t="shared" si="754"/>
        <v>1.2957972721923163</v>
      </c>
      <c r="BI1053" s="1">
        <f t="shared" si="755"/>
        <v>1.211187648352803</v>
      </c>
      <c r="BJ1053" s="1">
        <f t="shared" si="756"/>
        <v>1.1547029220352878</v>
      </c>
      <c r="BK1053" s="1">
        <f t="shared" si="757"/>
        <v>2.0737666997916224</v>
      </c>
      <c r="BL1053" s="2">
        <f t="shared" si="758"/>
        <v>1.75</v>
      </c>
      <c r="BM1053" s="2">
        <f t="shared" si="759"/>
        <v>1.8021278868120849</v>
      </c>
      <c r="BN1053" s="2">
        <f t="shared" si="760"/>
        <v>1.8120971073238163</v>
      </c>
      <c r="BO1053" s="2">
        <f t="shared" si="761"/>
        <v>1.3785128852670814</v>
      </c>
      <c r="BP1053" s="2">
        <f t="shared" si="762"/>
        <v>1.2885023109408689</v>
      </c>
      <c r="BQ1053" s="2">
        <f t="shared" si="763"/>
        <v>1.2284119521166508</v>
      </c>
      <c r="BR1053" s="2">
        <f t="shared" si="764"/>
        <v>2.206143027191267</v>
      </c>
      <c r="BS1053" s="1">
        <f t="shared" si="776"/>
        <v>13.683687274393678</v>
      </c>
      <c r="BT1053" s="1">
        <f t="shared" si="777"/>
        <v>14.091288246628855</v>
      </c>
      <c r="BU1053" s="1">
        <f t="shared" si="778"/>
        <v>14.169240072829998</v>
      </c>
      <c r="BV1053" s="1">
        <f t="shared" si="779"/>
        <v>10.778936700409643</v>
      </c>
      <c r="BW1053" s="1">
        <f t="shared" si="780"/>
        <v>10.07512152871338</v>
      </c>
      <c r="BX1053" s="1">
        <f t="shared" si="781"/>
        <v>9.6052599982238327</v>
      </c>
      <c r="BY1053" s="1">
        <f t="shared" si="765"/>
        <v>17.25038358095399</v>
      </c>
    </row>
    <row r="1054" spans="1:77" x14ac:dyDescent="0.25">
      <c r="A1054" s="1">
        <v>20130413</v>
      </c>
      <c r="B1054" s="1">
        <v>2013</v>
      </c>
      <c r="C1054" s="1">
        <v>4</v>
      </c>
      <c r="D1054" s="1">
        <v>15.164999999999999</v>
      </c>
      <c r="E1054" s="1">
        <v>289.51600000000002</v>
      </c>
      <c r="F1054" s="1">
        <f t="shared" si="766"/>
        <v>12.006807552000001</v>
      </c>
      <c r="G1054" s="1">
        <v>404.52</v>
      </c>
      <c r="H1054" s="1">
        <v>6.5410000000000004</v>
      </c>
      <c r="I1054" s="1">
        <v>605.94514579999998</v>
      </c>
      <c r="J1054" s="1">
        <v>153.30549999999999</v>
      </c>
      <c r="K1054" s="1">
        <f t="shared" si="767"/>
        <v>7.8530490895679997E-3</v>
      </c>
      <c r="L1054" s="1">
        <f t="shared" si="768"/>
        <v>1.9868392799999995E-3</v>
      </c>
      <c r="M1054" s="1">
        <f t="shared" si="736"/>
        <v>5.8662098095680001E-3</v>
      </c>
      <c r="N1054" s="1">
        <f t="shared" si="737"/>
        <v>0.25300227431906924</v>
      </c>
      <c r="O1054" s="1">
        <f t="shared" si="738"/>
        <v>3.0377496179673766</v>
      </c>
      <c r="P1054" s="1">
        <f t="shared" si="739"/>
        <v>8.9690579340326249</v>
      </c>
      <c r="Q1054" s="1">
        <v>78.630300000000005</v>
      </c>
      <c r="R1054" s="1">
        <v>39.794699999999999</v>
      </c>
      <c r="S1054" s="1">
        <v>0.66396706800000005</v>
      </c>
      <c r="T1054" s="1">
        <v>7.2791100000000002</v>
      </c>
      <c r="U1054" s="1">
        <v>0.85543955500000002</v>
      </c>
      <c r="V1054" s="1">
        <v>4.4388889000000001E-2</v>
      </c>
      <c r="W1054" s="1">
        <v>0.25862222200000001</v>
      </c>
      <c r="X1054" s="1">
        <v>2.4466667000000001E-2</v>
      </c>
      <c r="Y1054" s="1">
        <v>0.188111111</v>
      </c>
      <c r="Z1054" s="1">
        <v>0.70701477700000004</v>
      </c>
      <c r="AA1054" s="1">
        <v>0.15783713899999999</v>
      </c>
      <c r="AB1054" s="1">
        <v>2.4222222219999998</v>
      </c>
      <c r="AC1054" s="1">
        <v>0.70869832300000002</v>
      </c>
      <c r="AD1054" s="1">
        <v>0.28429743899999999</v>
      </c>
      <c r="AE1054" s="1">
        <f t="shared" si="740"/>
        <v>0.14792207471480504</v>
      </c>
      <c r="AF1054" s="1">
        <v>0.99400328900000001</v>
      </c>
      <c r="AG1054" s="1">
        <v>1.0756356389999999</v>
      </c>
      <c r="AH1054" s="1">
        <v>0.59596089500000005</v>
      </c>
      <c r="AI1054" s="1">
        <v>0.99856140400000004</v>
      </c>
      <c r="AJ1054" s="1">
        <v>0.73280831599999996</v>
      </c>
      <c r="AK1054" s="1">
        <v>0.87318485400000001</v>
      </c>
      <c r="AL1054" s="1">
        <v>0.74206193200000004</v>
      </c>
      <c r="AM1054" s="1">
        <v>0.66396706800000005</v>
      </c>
      <c r="AN1054" s="1">
        <f t="shared" si="741"/>
        <v>0.71570256106002184</v>
      </c>
      <c r="AO1054" s="1">
        <f t="shared" si="742"/>
        <v>0.24109613710996358</v>
      </c>
      <c r="AP1054" s="1">
        <f t="shared" si="743"/>
        <v>2.8947949198099385</v>
      </c>
      <c r="AQ1054" s="1">
        <f t="shared" si="744"/>
        <v>9.1120126321900621</v>
      </c>
      <c r="AR1054" s="1">
        <f t="shared" si="745"/>
        <v>0.3662807283789829</v>
      </c>
      <c r="AS1054" s="1">
        <f t="shared" si="746"/>
        <v>0.59755555555000006</v>
      </c>
      <c r="AT1054" s="1">
        <f t="shared" si="747"/>
        <v>0.46711308035410604</v>
      </c>
      <c r="AU1054" s="1">
        <f t="shared" si="748"/>
        <v>0.57695971156727133</v>
      </c>
      <c r="AV1054" s="1">
        <f t="shared" si="749"/>
        <v>1.8452625104327285</v>
      </c>
      <c r="AW1054" s="1">
        <f t="shared" si="750"/>
        <v>1.944485446045644</v>
      </c>
      <c r="AX1054" s="1">
        <f t="shared" si="769"/>
        <v>7.4478727112800343</v>
      </c>
      <c r="AY1054" s="1">
        <f t="shared" si="770"/>
        <v>10.983859718349489</v>
      </c>
      <c r="AZ1054" s="1">
        <f t="shared" si="771"/>
        <v>10.761728968168288</v>
      </c>
      <c r="BA1054" s="1">
        <f t="shared" si="772"/>
        <v>10.850527902103041</v>
      </c>
      <c r="BB1054" s="1">
        <f t="shared" si="773"/>
        <v>9.1705033300388159</v>
      </c>
      <c r="BC1054" s="1">
        <f t="shared" si="774"/>
        <v>8.0864388251009398</v>
      </c>
      <c r="BD1054" s="1">
        <f t="shared" si="775"/>
        <v>8.1466887437115059</v>
      </c>
      <c r="BE1054" s="1">
        <f t="shared" si="751"/>
        <v>1.2908210018369655</v>
      </c>
      <c r="BF1054" s="1">
        <f t="shared" si="752"/>
        <v>1.264716240410644</v>
      </c>
      <c r="BG1054" s="1">
        <f t="shared" si="753"/>
        <v>1.275151873403318</v>
      </c>
      <c r="BH1054" s="1">
        <f t="shared" si="754"/>
        <v>1.0777157210096555</v>
      </c>
      <c r="BI1054" s="1">
        <f t="shared" si="755"/>
        <v>0.95031667675728804</v>
      </c>
      <c r="BJ1054" s="1">
        <f t="shared" si="756"/>
        <v>0.95739723516714847</v>
      </c>
      <c r="BK1054" s="1">
        <f t="shared" si="757"/>
        <v>0.85543955436581132</v>
      </c>
      <c r="BL1054" s="2">
        <f t="shared" si="758"/>
        <v>1.7500000000000004</v>
      </c>
      <c r="BM1054" s="2">
        <f t="shared" si="759"/>
        <v>1.7146090879904727</v>
      </c>
      <c r="BN1054" s="2">
        <f t="shared" si="760"/>
        <v>1.7287569502511506</v>
      </c>
      <c r="BO1054" s="2">
        <f t="shared" si="761"/>
        <v>1.4610875629408959</v>
      </c>
      <c r="BP1054" s="2">
        <f t="shared" si="762"/>
        <v>1.2883693261564264</v>
      </c>
      <c r="BQ1054" s="2">
        <f t="shared" si="763"/>
        <v>1.2979686255167731</v>
      </c>
      <c r="BR1054" s="2">
        <f t="shared" si="764"/>
        <v>1.1597419146494861</v>
      </c>
      <c r="BS1054" s="1">
        <f t="shared" si="776"/>
        <v>14.89110765920074</v>
      </c>
      <c r="BT1054" s="1">
        <f t="shared" si="777"/>
        <v>14.589959155834356</v>
      </c>
      <c r="BU1054" s="1">
        <f t="shared" si="778"/>
        <v>14.710346207303667</v>
      </c>
      <c r="BV1054" s="1">
        <f t="shared" si="779"/>
        <v>12.432692685298353</v>
      </c>
      <c r="BW1054" s="1">
        <f t="shared" si="780"/>
        <v>10.962997908918432</v>
      </c>
      <c r="BX1054" s="1">
        <f t="shared" si="781"/>
        <v>11.044680309048616</v>
      </c>
      <c r="BY1054" s="1">
        <f t="shared" si="765"/>
        <v>9.8684809759617664</v>
      </c>
    </row>
    <row r="1055" spans="1:77" x14ac:dyDescent="0.25">
      <c r="A1055" s="1">
        <v>20121018</v>
      </c>
      <c r="B1055" s="1">
        <v>2012</v>
      </c>
      <c r="C1055" s="1">
        <v>10</v>
      </c>
      <c r="D1055" s="1">
        <v>8.7550000000000008</v>
      </c>
      <c r="E1055" s="1">
        <v>131.24100000000001</v>
      </c>
      <c r="F1055" s="1">
        <f t="shared" si="766"/>
        <v>5.4428267520000011</v>
      </c>
      <c r="G1055" s="1">
        <v>215.68299999999999</v>
      </c>
      <c r="H1055" s="1">
        <v>2.883</v>
      </c>
      <c r="I1055" s="1">
        <v>266.23798490000001</v>
      </c>
      <c r="J1055" s="1">
        <v>67.364339099999995</v>
      </c>
      <c r="K1055" s="1">
        <f t="shared" si="767"/>
        <v>3.450444284304E-3</v>
      </c>
      <c r="L1055" s="1">
        <f t="shared" si="768"/>
        <v>8.730418347359998E-4</v>
      </c>
      <c r="M1055" s="1">
        <f t="shared" si="736"/>
        <v>2.5774024495680004E-3</v>
      </c>
      <c r="N1055" s="1">
        <f t="shared" si="737"/>
        <v>0.25302302045781444</v>
      </c>
      <c r="O1055" s="1">
        <f t="shared" si="738"/>
        <v>1.377160464619636</v>
      </c>
      <c r="P1055" s="1">
        <f t="shared" si="739"/>
        <v>4.0656662873803651</v>
      </c>
      <c r="Q1055" s="1">
        <v>19.722200000000001</v>
      </c>
      <c r="R1055" s="1">
        <v>-8.5487500000000001</v>
      </c>
      <c r="S1055" s="1">
        <v>1.765094935</v>
      </c>
      <c r="T1055" s="1">
        <v>8.7461500000000001</v>
      </c>
      <c r="U1055" s="1">
        <v>2.1966650749999999</v>
      </c>
      <c r="V1055" s="1">
        <v>4.8644444000000002E-2</v>
      </c>
      <c r="W1055" s="1">
        <v>0.30567777800000001</v>
      </c>
      <c r="X1055" s="1">
        <v>2.5177778000000001E-2</v>
      </c>
      <c r="Y1055" s="1">
        <v>0.17861111099999999</v>
      </c>
      <c r="Z1055" s="1">
        <v>0.72542256199999999</v>
      </c>
      <c r="AA1055" s="1">
        <v>0.26237782799999998</v>
      </c>
      <c r="AB1055" s="1">
        <v>1.9444444439999999</v>
      </c>
      <c r="AC1055" s="1">
        <v>0.73152397700000005</v>
      </c>
      <c r="AD1055" s="1">
        <v>0.39150976199999998</v>
      </c>
      <c r="AE1055" s="1">
        <f t="shared" si="740"/>
        <v>0.2823238836655384</v>
      </c>
      <c r="AF1055" s="1">
        <v>0.85680920400000005</v>
      </c>
      <c r="AG1055" s="1">
        <v>0.77770415699999995</v>
      </c>
      <c r="AH1055" s="1">
        <v>0.43105222500000001</v>
      </c>
      <c r="AI1055" s="1">
        <v>1</v>
      </c>
      <c r="AJ1055" s="1">
        <v>0.79897330899999996</v>
      </c>
      <c r="AK1055" s="1">
        <v>1</v>
      </c>
      <c r="AL1055" s="1">
        <v>1</v>
      </c>
      <c r="AM1055" s="1">
        <v>1</v>
      </c>
      <c r="AN1055" s="1">
        <f t="shared" si="741"/>
        <v>0.6084902379881586</v>
      </c>
      <c r="AO1055" s="1">
        <f t="shared" si="742"/>
        <v>0.35285048826297272</v>
      </c>
      <c r="AP1055" s="1">
        <f t="shared" si="743"/>
        <v>1.9205040769739703</v>
      </c>
      <c r="AQ1055" s="1">
        <f t="shared" si="744"/>
        <v>3.5223226750260306</v>
      </c>
      <c r="AR1055" s="1">
        <f t="shared" si="745"/>
        <v>0.17161787571748713</v>
      </c>
      <c r="AS1055" s="1">
        <f t="shared" si="746"/>
        <v>0.58561111110000008</v>
      </c>
      <c r="AT1055" s="1">
        <f t="shared" si="747"/>
        <v>0.43102984430529678</v>
      </c>
      <c r="AU1055" s="1">
        <f t="shared" si="748"/>
        <v>0.31432476143612231</v>
      </c>
      <c r="AV1055" s="1">
        <f t="shared" si="749"/>
        <v>1.6301196825638775</v>
      </c>
      <c r="AW1055" s="1">
        <f t="shared" si="750"/>
        <v>1.1769098318612594</v>
      </c>
      <c r="AX1055" s="1">
        <f t="shared" si="769"/>
        <v>2.9285355114980693</v>
      </c>
      <c r="AY1055" s="1">
        <f t="shared" si="770"/>
        <v>5.9700126036135872</v>
      </c>
      <c r="AZ1055" s="1">
        <f t="shared" si="771"/>
        <v>6.2665166368875838</v>
      </c>
      <c r="BA1055" s="1">
        <f t="shared" si="772"/>
        <v>6.2348336438120517</v>
      </c>
      <c r="BB1055" s="1">
        <f t="shared" si="773"/>
        <v>4.6692203730889466</v>
      </c>
      <c r="BC1055" s="1">
        <f t="shared" si="774"/>
        <v>4.3964948835959516</v>
      </c>
      <c r="BD1055" s="1">
        <f t="shared" si="775"/>
        <v>4.1628877182870561</v>
      </c>
      <c r="BE1055" s="1">
        <f t="shared" si="751"/>
        <v>1.4994161070000003</v>
      </c>
      <c r="BF1055" s="1">
        <f t="shared" si="752"/>
        <v>1.5738854511706293</v>
      </c>
      <c r="BG1055" s="1">
        <f t="shared" si="753"/>
        <v>1.5659280156860431</v>
      </c>
      <c r="BH1055" s="1">
        <f t="shared" si="754"/>
        <v>1.1727118013627678</v>
      </c>
      <c r="BI1055" s="1">
        <f t="shared" si="755"/>
        <v>1.1042146274225091</v>
      </c>
      <c r="BJ1055" s="1">
        <f t="shared" si="756"/>
        <v>1.0455423314607297</v>
      </c>
      <c r="BK1055" s="1">
        <f t="shared" si="757"/>
        <v>2.1966650750955217</v>
      </c>
      <c r="BL1055" s="2">
        <f t="shared" si="758"/>
        <v>1.7500000000000002</v>
      </c>
      <c r="BM1055" s="2">
        <f t="shared" si="759"/>
        <v>1.8369147341356398</v>
      </c>
      <c r="BN1055" s="2">
        <f t="shared" si="760"/>
        <v>1.8276274442145735</v>
      </c>
      <c r="BO1055" s="2">
        <f t="shared" si="761"/>
        <v>1.3686965498129355</v>
      </c>
      <c r="BP1055" s="2">
        <f t="shared" si="762"/>
        <v>1.2887520608643099</v>
      </c>
      <c r="BQ1055" s="2">
        <f t="shared" si="763"/>
        <v>1.2202743931550128</v>
      </c>
      <c r="BR1055" s="2">
        <f t="shared" si="764"/>
        <v>2.5637739007009097</v>
      </c>
      <c r="BS1055" s="1">
        <f t="shared" si="776"/>
        <v>6.9677269755538092</v>
      </c>
      <c r="BT1055" s="1">
        <f t="shared" si="777"/>
        <v>7.3137830541880868</v>
      </c>
      <c r="BU1055" s="1">
        <f t="shared" si="778"/>
        <v>7.2768051681807693</v>
      </c>
      <c r="BV1055" s="1">
        <f t="shared" si="779"/>
        <v>5.4495450694165823</v>
      </c>
      <c r="BW1055" s="1">
        <f t="shared" si="780"/>
        <v>5.1312414281627525</v>
      </c>
      <c r="BX1055" s="1">
        <f t="shared" si="781"/>
        <v>4.8585936038649926</v>
      </c>
      <c r="BY1055" s="1">
        <f t="shared" si="765"/>
        <v>10.207815181219738</v>
      </c>
    </row>
    <row r="1056" spans="1:77" x14ac:dyDescent="0.25">
      <c r="A1056" s="1">
        <v>20121019</v>
      </c>
      <c r="B1056" s="1">
        <v>2012</v>
      </c>
      <c r="C1056" s="1">
        <v>10</v>
      </c>
      <c r="D1056" s="1">
        <v>7.9089999999999998</v>
      </c>
      <c r="E1056" s="1">
        <v>149.62100000000001</v>
      </c>
      <c r="F1056" s="1">
        <f t="shared" si="766"/>
        <v>6.2050821120000004</v>
      </c>
      <c r="G1056" s="1">
        <v>220.072</v>
      </c>
      <c r="H1056" s="1">
        <v>3.492</v>
      </c>
      <c r="I1056" s="1">
        <v>328.00682710000001</v>
      </c>
      <c r="J1056" s="1">
        <v>83.08814375</v>
      </c>
      <c r="K1056" s="1">
        <f t="shared" si="767"/>
        <v>4.2509684792159993E-3</v>
      </c>
      <c r="L1056" s="1">
        <f t="shared" si="768"/>
        <v>1.076822343E-3</v>
      </c>
      <c r="M1056" s="1">
        <f t="shared" si="736"/>
        <v>3.1741461362159995E-3</v>
      </c>
      <c r="N1056" s="1">
        <f t="shared" si="737"/>
        <v>0.25331223890857851</v>
      </c>
      <c r="O1056" s="1">
        <f t="shared" si="738"/>
        <v>1.5718232424022911</v>
      </c>
      <c r="P1056" s="1">
        <f t="shared" si="739"/>
        <v>4.6332588695977091</v>
      </c>
      <c r="Q1056" s="1">
        <v>38.527799999999999</v>
      </c>
      <c r="R1056" s="1">
        <v>9.3014899999999994</v>
      </c>
      <c r="S1056" s="1">
        <v>0.80552732400000004</v>
      </c>
      <c r="T1056" s="1">
        <v>3.37357</v>
      </c>
      <c r="U1056" s="1">
        <v>0.91959137000000002</v>
      </c>
      <c r="V1056" s="1">
        <v>6.7611111000000002E-2</v>
      </c>
      <c r="W1056" s="1">
        <v>0.28114444399999999</v>
      </c>
      <c r="X1056" s="1">
        <v>3.2933333000000002E-2</v>
      </c>
      <c r="Y1056" s="1">
        <v>0.231255556</v>
      </c>
      <c r="Z1056" s="1">
        <v>0.61227220599999999</v>
      </c>
      <c r="AA1056" s="1">
        <v>9.7363168999999999E-2</v>
      </c>
      <c r="AB1056" s="1">
        <v>1.077777778</v>
      </c>
      <c r="AC1056" s="1">
        <v>0.59121753499999996</v>
      </c>
      <c r="AD1056" s="1">
        <v>0.320127049</v>
      </c>
      <c r="AE1056" s="1">
        <f t="shared" si="740"/>
        <v>0.19283822113576532</v>
      </c>
      <c r="AF1056" s="1">
        <v>0.82800067899999996</v>
      </c>
      <c r="AG1056" s="1">
        <v>0.73003110500000001</v>
      </c>
      <c r="AH1056" s="1">
        <v>0.40928736799999998</v>
      </c>
      <c r="AI1056" s="1">
        <v>1</v>
      </c>
      <c r="AJ1056" s="1">
        <v>0.69453365099999997</v>
      </c>
      <c r="AK1056" s="1">
        <v>1</v>
      </c>
      <c r="AL1056" s="1">
        <v>0.92832542600000001</v>
      </c>
      <c r="AM1056" s="1">
        <v>0.80552732400000004</v>
      </c>
      <c r="AN1056" s="1">
        <f t="shared" si="741"/>
        <v>0.67987295067068965</v>
      </c>
      <c r="AO1056" s="1">
        <f t="shared" si="742"/>
        <v>0.27152114913970382</v>
      </c>
      <c r="AP1056" s="1">
        <f t="shared" si="743"/>
        <v>1.6848110255564606</v>
      </c>
      <c r="AQ1056" s="1">
        <f t="shared" si="744"/>
        <v>4.5202710864435396</v>
      </c>
      <c r="AR1056" s="1">
        <f t="shared" si="745"/>
        <v>0.24054555362634816</v>
      </c>
      <c r="AS1056" s="1">
        <f t="shared" si="746"/>
        <v>0.56394444445000003</v>
      </c>
      <c r="AT1056" s="1">
        <f t="shared" si="747"/>
        <v>0.71293830903507371</v>
      </c>
      <c r="AU1056" s="1">
        <f t="shared" si="748"/>
        <v>0.30614886415952319</v>
      </c>
      <c r="AV1056" s="1">
        <f t="shared" si="749"/>
        <v>0.77162891384047683</v>
      </c>
      <c r="AW1056" s="1">
        <f t="shared" si="750"/>
        <v>0.67869238930197739</v>
      </c>
      <c r="AX1056" s="1">
        <f t="shared" si="769"/>
        <v>3.5787696008199736</v>
      </c>
      <c r="AY1056" s="1">
        <f t="shared" si="770"/>
        <v>4.9347348959387629</v>
      </c>
      <c r="AZ1056" s="1">
        <f t="shared" si="771"/>
        <v>4.9501955084416087</v>
      </c>
      <c r="BA1056" s="1">
        <f t="shared" si="772"/>
        <v>4.7218413697541788</v>
      </c>
      <c r="BB1056" s="1">
        <f t="shared" si="773"/>
        <v>4.3408603571164299</v>
      </c>
      <c r="BC1056" s="1">
        <f t="shared" si="774"/>
        <v>3.6339804251863645</v>
      </c>
      <c r="BD1056" s="1">
        <f t="shared" si="775"/>
        <v>3.8481723785109985</v>
      </c>
      <c r="BE1056" s="1">
        <f t="shared" si="751"/>
        <v>1.3451446453566875</v>
      </c>
      <c r="BF1056" s="1">
        <f t="shared" si="752"/>
        <v>1.3493590075383832</v>
      </c>
      <c r="BG1056" s="1">
        <f t="shared" si="753"/>
        <v>1.2871126349615638</v>
      </c>
      <c r="BH1056" s="1">
        <f t="shared" si="754"/>
        <v>1.1832621587072067</v>
      </c>
      <c r="BI1056" s="1">
        <f t="shared" si="755"/>
        <v>0.99057586949471588</v>
      </c>
      <c r="BJ1056" s="1">
        <f t="shared" si="756"/>
        <v>1.048961814265577</v>
      </c>
      <c r="BK1056" s="1">
        <f t="shared" si="757"/>
        <v>0.91959136953246234</v>
      </c>
      <c r="BL1056" s="2">
        <f t="shared" si="758"/>
        <v>1.7500000000000002</v>
      </c>
      <c r="BM1056" s="2">
        <f t="shared" si="759"/>
        <v>1.755482781233547</v>
      </c>
      <c r="BN1056" s="2">
        <f t="shared" si="760"/>
        <v>1.6745017860777811</v>
      </c>
      <c r="BO1056" s="2">
        <f t="shared" si="761"/>
        <v>1.5393948783764657</v>
      </c>
      <c r="BP1056" s="2">
        <f t="shared" si="762"/>
        <v>1.2887147695228602</v>
      </c>
      <c r="BQ1056" s="2">
        <f t="shared" si="763"/>
        <v>1.3646734433366441</v>
      </c>
      <c r="BR1056" s="2">
        <f t="shared" si="764"/>
        <v>1.1963656862010408</v>
      </c>
      <c r="BS1056" s="1">
        <f t="shared" si="776"/>
        <v>6.4199683637761593</v>
      </c>
      <c r="BT1056" s="1">
        <f t="shared" si="777"/>
        <v>6.4400822392418018</v>
      </c>
      <c r="BU1056" s="1">
        <f t="shared" si="778"/>
        <v>6.142999138117732</v>
      </c>
      <c r="BV1056" s="1">
        <f t="shared" si="779"/>
        <v>5.6473522391634043</v>
      </c>
      <c r="BW1056" s="1">
        <f t="shared" si="780"/>
        <v>4.7277188858673416</v>
      </c>
      <c r="BX1056" s="1">
        <f t="shared" si="781"/>
        <v>5.0063773332038473</v>
      </c>
      <c r="BY1056" s="1">
        <f t="shared" si="765"/>
        <v>4.3889313468103079</v>
      </c>
    </row>
    <row r="1057" spans="1:77" x14ac:dyDescent="0.25">
      <c r="A1057" s="1">
        <v>20121203</v>
      </c>
      <c r="B1057" s="1">
        <v>2012</v>
      </c>
      <c r="C1057" s="1">
        <v>12</v>
      </c>
      <c r="D1057" s="1">
        <v>11.933</v>
      </c>
      <c r="E1057" s="1">
        <v>124.52800000000001</v>
      </c>
      <c r="F1057" s="1">
        <f t="shared" si="766"/>
        <v>5.1644252159999997</v>
      </c>
      <c r="G1057" s="1">
        <v>178.71799999999999</v>
      </c>
      <c r="H1057" s="1">
        <v>1.825</v>
      </c>
      <c r="I1057" s="1">
        <v>247.79660419999999</v>
      </c>
      <c r="J1057" s="1">
        <v>62.782062500000002</v>
      </c>
      <c r="K1057" s="1">
        <f t="shared" si="767"/>
        <v>3.2114439904319995E-3</v>
      </c>
      <c r="L1057" s="1">
        <f t="shared" si="768"/>
        <v>8.1365552999999998E-4</v>
      </c>
      <c r="M1057" s="1">
        <f t="shared" si="736"/>
        <v>2.3977884604319995E-3</v>
      </c>
      <c r="N1057" s="1">
        <f t="shared" si="737"/>
        <v>0.25336127063842956</v>
      </c>
      <c r="O1057" s="1">
        <f t="shared" si="738"/>
        <v>1.3084653348429061</v>
      </c>
      <c r="P1057" s="1">
        <f t="shared" si="739"/>
        <v>3.8559598811570934</v>
      </c>
      <c r="Q1057" s="1">
        <v>16.6784</v>
      </c>
      <c r="R1057" s="1">
        <v>9.8582400000000003</v>
      </c>
      <c r="S1057" s="1">
        <v>0.62850458799999998</v>
      </c>
      <c r="T1057" s="1">
        <v>1.5509900000000001</v>
      </c>
      <c r="U1057" s="1">
        <v>0.64777570900000003</v>
      </c>
      <c r="V1057" s="1">
        <v>7.0388888999999996E-2</v>
      </c>
      <c r="W1057" s="1">
        <v>0.216544444</v>
      </c>
      <c r="X1057" s="1">
        <v>3.4666666999999998E-2</v>
      </c>
      <c r="Y1057" s="1">
        <v>0.211744444</v>
      </c>
      <c r="Z1057" s="1">
        <v>0.50937112600000001</v>
      </c>
      <c r="AA1057" s="1">
        <v>1.1207389E-2</v>
      </c>
      <c r="AB1057" s="1">
        <v>0.78888888899999998</v>
      </c>
      <c r="AC1057" s="1">
        <v>0.46362019599999998</v>
      </c>
      <c r="AD1057" s="1">
        <v>0.30321512099999998</v>
      </c>
      <c r="AE1057" s="1">
        <f t="shared" si="740"/>
        <v>0.17163735865613636</v>
      </c>
      <c r="AF1057" s="1">
        <v>0.94462457300000002</v>
      </c>
      <c r="AG1057" s="1">
        <v>0.93832648200000002</v>
      </c>
      <c r="AH1057" s="1">
        <v>0.51281193700000005</v>
      </c>
      <c r="AI1057" s="1">
        <v>1</v>
      </c>
      <c r="AJ1057" s="1">
        <v>0.64000467699999997</v>
      </c>
      <c r="AK1057" s="1">
        <v>1</v>
      </c>
      <c r="AL1057" s="1">
        <v>0.695400774</v>
      </c>
      <c r="AM1057" s="1">
        <v>0.62850458799999998</v>
      </c>
      <c r="AN1057" s="1">
        <f t="shared" si="741"/>
        <v>0.69678487897134045</v>
      </c>
      <c r="AO1057" s="1">
        <f t="shared" si="742"/>
        <v>0.25629883633022743</v>
      </c>
      <c r="AP1057" s="1">
        <f t="shared" si="743"/>
        <v>1.3236361731752835</v>
      </c>
      <c r="AQ1057" s="1">
        <f t="shared" si="744"/>
        <v>3.8407890428247162</v>
      </c>
      <c r="AR1057" s="1">
        <f t="shared" si="745"/>
        <v>0.21679810520094855</v>
      </c>
      <c r="AS1057" s="1">
        <f t="shared" si="746"/>
        <v>0.55672222222500001</v>
      </c>
      <c r="AT1057" s="1">
        <f t="shared" si="747"/>
        <v>0.6995777878737327</v>
      </c>
      <c r="AU1057" s="1">
        <f t="shared" si="748"/>
        <v>0.24417019377668381</v>
      </c>
      <c r="AV1057" s="1">
        <f t="shared" si="749"/>
        <v>0.54471869522331617</v>
      </c>
      <c r="AW1057" s="1">
        <f t="shared" si="750"/>
        <v>0.42272931557558735</v>
      </c>
      <c r="AX1057" s="1">
        <f t="shared" si="769"/>
        <v>2.9511728679543894</v>
      </c>
      <c r="AY1057" s="1">
        <f t="shared" si="770"/>
        <v>2.752433255942266</v>
      </c>
      <c r="AZ1057" s="1">
        <f t="shared" si="771"/>
        <v>2.7307126198071821</v>
      </c>
      <c r="BA1057" s="1">
        <f t="shared" si="772"/>
        <v>3.0019916857091555</v>
      </c>
      <c r="BB1057" s="1">
        <f t="shared" si="773"/>
        <v>2.9415872276715178</v>
      </c>
      <c r="BC1057" s="1">
        <f t="shared" si="774"/>
        <v>2.0270649071052134</v>
      </c>
      <c r="BD1057" s="1">
        <f t="shared" si="775"/>
        <v>2.6034805438011976</v>
      </c>
      <c r="BE1057" s="1">
        <f t="shared" si="751"/>
        <v>1.1495621536063341</v>
      </c>
      <c r="BF1057" s="1">
        <f t="shared" si="752"/>
        <v>1.1404904636028654</v>
      </c>
      <c r="BG1057" s="1">
        <f t="shared" si="753"/>
        <v>1.2537909937985841</v>
      </c>
      <c r="BH1057" s="1">
        <f t="shared" si="754"/>
        <v>1.2285628874605801</v>
      </c>
      <c r="BI1057" s="1">
        <f t="shared" si="755"/>
        <v>0.84660984787947602</v>
      </c>
      <c r="BJ1057" s="1">
        <f t="shared" si="756"/>
        <v>1.0873515985693611</v>
      </c>
      <c r="BK1057" s="1">
        <f t="shared" si="757"/>
        <v>0.64777570928291639</v>
      </c>
      <c r="BL1057" s="2">
        <f t="shared" si="758"/>
        <v>1.7499999999999998</v>
      </c>
      <c r="BM1057" s="2">
        <f t="shared" si="759"/>
        <v>1.7361899963770842</v>
      </c>
      <c r="BN1057" s="2">
        <f t="shared" si="760"/>
        <v>1.9086695158362876</v>
      </c>
      <c r="BO1057" s="2">
        <f t="shared" si="761"/>
        <v>1.8702642969857846</v>
      </c>
      <c r="BP1057" s="2">
        <f t="shared" si="762"/>
        <v>1.2888100300981582</v>
      </c>
      <c r="BQ1057" s="2">
        <f t="shared" si="763"/>
        <v>1.6552957067408947</v>
      </c>
      <c r="BR1057" s="2">
        <f t="shared" si="764"/>
        <v>0.98612109635727097</v>
      </c>
      <c r="BS1057" s="1">
        <f t="shared" si="776"/>
        <v>4.1900807040212085</v>
      </c>
      <c r="BT1057" s="1">
        <f t="shared" si="777"/>
        <v>4.1570149727624415</v>
      </c>
      <c r="BU1057" s="1">
        <f t="shared" si="778"/>
        <v>4.569988176376647</v>
      </c>
      <c r="BV1057" s="1">
        <f t="shared" si="779"/>
        <v>4.4780333384113868</v>
      </c>
      <c r="BW1057" s="1">
        <f t="shared" si="780"/>
        <v>3.0858388790075919</v>
      </c>
      <c r="BX1057" s="1">
        <f t="shared" si="781"/>
        <v>3.9633272001509563</v>
      </c>
      <c r="BY1057" s="1">
        <f t="shared" si="765"/>
        <v>2.3611011300999087</v>
      </c>
    </row>
    <row r="1058" spans="1:77" x14ac:dyDescent="0.25">
      <c r="A1058" s="1">
        <v>20061022</v>
      </c>
      <c r="B1058" s="1">
        <v>2006</v>
      </c>
      <c r="C1058" s="1">
        <v>10</v>
      </c>
      <c r="D1058" s="1">
        <v>9.2370000000000001</v>
      </c>
      <c r="E1058" s="1">
        <v>119.672</v>
      </c>
      <c r="F1058" s="1">
        <f t="shared" si="766"/>
        <v>4.963037184</v>
      </c>
      <c r="G1058" s="1">
        <v>206.78200000000001</v>
      </c>
      <c r="H1058" s="1">
        <v>3.1909999999999998</v>
      </c>
      <c r="I1058" s="1">
        <v>256.9908289</v>
      </c>
      <c r="J1058" s="1">
        <v>65.13127892</v>
      </c>
      <c r="K1058" s="1">
        <f t="shared" si="767"/>
        <v>3.3306011425439999E-3</v>
      </c>
      <c r="L1058" s="1">
        <f t="shared" si="768"/>
        <v>8.4410137480319997E-4</v>
      </c>
      <c r="M1058" s="1">
        <f t="shared" si="736"/>
        <v>2.4864997677407998E-3</v>
      </c>
      <c r="N1058" s="1">
        <f t="shared" si="737"/>
        <v>0.25343814485046784</v>
      </c>
      <c r="O1058" s="1">
        <f t="shared" si="738"/>
        <v>1.2578229367368501</v>
      </c>
      <c r="P1058" s="1">
        <f t="shared" si="739"/>
        <v>3.7052142472631502</v>
      </c>
      <c r="Q1058" s="1">
        <v>28.68</v>
      </c>
      <c r="R1058" s="1">
        <v>-5.52895</v>
      </c>
      <c r="S1058" s="1">
        <v>1.2388207010000001</v>
      </c>
      <c r="T1058" s="1">
        <v>3.3633600000000001</v>
      </c>
      <c r="U1058" s="1">
        <v>0.92118598200000001</v>
      </c>
      <c r="V1058" s="1">
        <v>5.3333332999999997E-2</v>
      </c>
      <c r="W1058" s="1">
        <v>0.339922222</v>
      </c>
      <c r="X1058" s="1">
        <v>2.8711111000000001E-2</v>
      </c>
      <c r="Y1058" s="1">
        <v>0.21087777799999999</v>
      </c>
      <c r="Z1058" s="1">
        <v>0.72875992599999995</v>
      </c>
      <c r="AA1058" s="1">
        <v>0.23428548299999999</v>
      </c>
      <c r="AB1058" s="1">
        <v>2.4222222219999998</v>
      </c>
      <c r="AC1058" s="1">
        <v>0.73566230799999999</v>
      </c>
      <c r="AD1058" s="1">
        <v>0.42126490700000002</v>
      </c>
      <c r="AE1058" s="1">
        <f t="shared" si="740"/>
        <v>0.31962505578538303</v>
      </c>
      <c r="AF1058" s="1">
        <v>0.87226874399999998</v>
      </c>
      <c r="AG1058" s="1">
        <v>0.80403955699999996</v>
      </c>
      <c r="AH1058" s="1">
        <v>0.44345253400000001</v>
      </c>
      <c r="AI1058" s="1">
        <v>1</v>
      </c>
      <c r="AJ1058" s="1">
        <v>0.78119334399999996</v>
      </c>
      <c r="AK1058" s="1">
        <v>1</v>
      </c>
      <c r="AL1058" s="1">
        <v>1</v>
      </c>
      <c r="AM1058" s="1">
        <v>1</v>
      </c>
      <c r="AN1058" s="1">
        <f t="shared" si="741"/>
        <v>0.57873509299648906</v>
      </c>
      <c r="AO1058" s="1">
        <f t="shared" si="742"/>
        <v>0.3946187017800572</v>
      </c>
      <c r="AP1058" s="1">
        <f t="shared" si="743"/>
        <v>1.9585072904362308</v>
      </c>
      <c r="AQ1058" s="1">
        <f t="shared" si="744"/>
        <v>3.0045298935637694</v>
      </c>
      <c r="AR1058" s="1">
        <f t="shared" si="745"/>
        <v>0.13957172396389869</v>
      </c>
      <c r="AS1058" s="1">
        <f t="shared" si="746"/>
        <v>0.59755555555000006</v>
      </c>
      <c r="AT1058" s="1">
        <f t="shared" si="747"/>
        <v>0.31603080655941834</v>
      </c>
      <c r="AU1058" s="1">
        <f t="shared" si="748"/>
        <v>0.30230945501799222</v>
      </c>
      <c r="AV1058" s="1">
        <f t="shared" si="749"/>
        <v>2.1199127669820075</v>
      </c>
      <c r="AW1058" s="1">
        <f t="shared" si="750"/>
        <v>1.3346905620604319</v>
      </c>
      <c r="AX1058" s="1">
        <f t="shared" si="769"/>
        <v>2.5021038954441535</v>
      </c>
      <c r="AY1058" s="1">
        <f t="shared" si="770"/>
        <v>5.5733253170842501</v>
      </c>
      <c r="AZ1058" s="1">
        <f t="shared" si="771"/>
        <v>5.9582312679953002</v>
      </c>
      <c r="BA1058" s="1">
        <f t="shared" si="772"/>
        <v>6.4624183068172041</v>
      </c>
      <c r="BB1058" s="1">
        <f t="shared" si="773"/>
        <v>4.4431357446180622</v>
      </c>
      <c r="BC1058" s="1">
        <f t="shared" si="774"/>
        <v>4.1045417219699925</v>
      </c>
      <c r="BD1058" s="1">
        <f t="shared" si="775"/>
        <v>3.974843436539639</v>
      </c>
      <c r="BE1058" s="1">
        <f t="shared" si="751"/>
        <v>1.5264703019999999</v>
      </c>
      <c r="BF1058" s="1">
        <f t="shared" si="752"/>
        <v>1.6318916563443702</v>
      </c>
      <c r="BG1058" s="1">
        <f t="shared" si="753"/>
        <v>1.7699827415813603</v>
      </c>
      <c r="BH1058" s="1">
        <f t="shared" si="754"/>
        <v>1.2169242554573101</v>
      </c>
      <c r="BI1058" s="1">
        <f t="shared" si="755"/>
        <v>1.124187210587051</v>
      </c>
      <c r="BJ1058" s="1">
        <f t="shared" si="756"/>
        <v>1.0886643279871653</v>
      </c>
      <c r="BK1058" s="1">
        <f t="shared" si="757"/>
        <v>0.92118598194814649</v>
      </c>
      <c r="BL1058" s="2">
        <f t="shared" si="758"/>
        <v>1.75</v>
      </c>
      <c r="BM1058" s="2">
        <f t="shared" si="759"/>
        <v>1.8708588007646989</v>
      </c>
      <c r="BN1058" s="2">
        <f t="shared" si="760"/>
        <v>2.0291713462810499</v>
      </c>
      <c r="BO1058" s="2">
        <f t="shared" si="761"/>
        <v>1.395125371427169</v>
      </c>
      <c r="BP1058" s="2">
        <f t="shared" si="762"/>
        <v>1.2888083154645869</v>
      </c>
      <c r="BQ1058" s="2">
        <f t="shared" si="763"/>
        <v>1.2480836158301751</v>
      </c>
      <c r="BR1058" s="2">
        <f t="shared" si="764"/>
        <v>1.0560804663524048</v>
      </c>
      <c r="BS1058" s="1">
        <f t="shared" si="776"/>
        <v>6.3894589315747057</v>
      </c>
      <c r="BT1058" s="1">
        <f t="shared" si="777"/>
        <v>6.8307288424349419</v>
      </c>
      <c r="BU1058" s="1">
        <f t="shared" si="778"/>
        <v>7.4087468469662419</v>
      </c>
      <c r="BV1058" s="1">
        <f t="shared" si="779"/>
        <v>5.0937692943610307</v>
      </c>
      <c r="BW1058" s="1">
        <f t="shared" si="780"/>
        <v>4.7055930299045459</v>
      </c>
      <c r="BX1058" s="1">
        <f t="shared" si="781"/>
        <v>4.5569022894389519</v>
      </c>
      <c r="BY1058" s="1">
        <f t="shared" si="765"/>
        <v>3.8558758675411164</v>
      </c>
    </row>
    <row r="1059" spans="1:77" x14ac:dyDescent="0.25">
      <c r="A1059" s="1">
        <v>20110912</v>
      </c>
      <c r="B1059" s="1">
        <v>2011</v>
      </c>
      <c r="C1059" s="1">
        <v>9</v>
      </c>
      <c r="D1059" s="1">
        <v>12.951000000000001</v>
      </c>
      <c r="E1059" s="1">
        <v>229.155</v>
      </c>
      <c r="F1059" s="1">
        <f t="shared" si="766"/>
        <v>9.5035161600000002</v>
      </c>
      <c r="G1059" s="1">
        <v>338.52300000000002</v>
      </c>
      <c r="H1059" s="1">
        <v>2.4980000000000002</v>
      </c>
      <c r="I1059" s="1">
        <v>516.08116459999997</v>
      </c>
      <c r="J1059" s="1">
        <v>130.80663960000001</v>
      </c>
      <c r="K1059" s="1">
        <f t="shared" si="767"/>
        <v>6.6884118932159994E-3</v>
      </c>
      <c r="L1059" s="1">
        <f t="shared" si="768"/>
        <v>1.695254049216E-3</v>
      </c>
      <c r="M1059" s="1">
        <f t="shared" si="736"/>
        <v>4.9931578439999999E-3</v>
      </c>
      <c r="N1059" s="1">
        <f t="shared" si="737"/>
        <v>0.25346137114185241</v>
      </c>
      <c r="O1059" s="1">
        <f t="shared" si="738"/>
        <v>2.4087742365823521</v>
      </c>
      <c r="P1059" s="1">
        <f t="shared" si="739"/>
        <v>7.0947419234176481</v>
      </c>
      <c r="Q1059" s="1">
        <v>65.033000000000001</v>
      </c>
      <c r="R1059" s="1">
        <v>22.422799999999999</v>
      </c>
      <c r="S1059" s="1">
        <v>0.74360991499999995</v>
      </c>
      <c r="T1059" s="1">
        <v>7.9460499999999996</v>
      </c>
      <c r="U1059" s="1">
        <v>1.1054500620000001</v>
      </c>
      <c r="V1059" s="1">
        <v>5.2455556E-2</v>
      </c>
      <c r="W1059" s="1">
        <v>0.35968888900000001</v>
      </c>
      <c r="X1059" s="1">
        <v>3.0511111E-2</v>
      </c>
      <c r="Y1059" s="1">
        <v>0.23657777799999999</v>
      </c>
      <c r="Z1059" s="1">
        <v>0.74545062200000001</v>
      </c>
      <c r="AA1059" s="1">
        <v>0.20646988599999999</v>
      </c>
      <c r="AB1059" s="1">
        <v>1.9777777780000001</v>
      </c>
      <c r="AC1059" s="1">
        <v>0.75635877100000004</v>
      </c>
      <c r="AD1059" s="1">
        <v>0.32307406</v>
      </c>
      <c r="AE1059" s="1">
        <f t="shared" si="740"/>
        <v>0.19653260624294847</v>
      </c>
      <c r="AF1059" s="1">
        <v>0.965012816</v>
      </c>
      <c r="AG1059" s="1">
        <v>0.98348000999999996</v>
      </c>
      <c r="AH1059" s="1">
        <v>0.53900180099999995</v>
      </c>
      <c r="AI1059" s="1">
        <v>1</v>
      </c>
      <c r="AJ1059" s="1">
        <v>0.76358853500000001</v>
      </c>
      <c r="AK1059" s="1">
        <v>1</v>
      </c>
      <c r="AL1059" s="1">
        <v>0.84685515099999997</v>
      </c>
      <c r="AM1059" s="1">
        <v>0.74360991499999995</v>
      </c>
      <c r="AN1059" s="1">
        <f t="shared" si="741"/>
        <v>0.67692594003952455</v>
      </c>
      <c r="AO1059" s="1">
        <f t="shared" si="742"/>
        <v>0.27433277193578953</v>
      </c>
      <c r="AP1059" s="1">
        <f t="shared" si="743"/>
        <v>2.6071259313093704</v>
      </c>
      <c r="AQ1059" s="1">
        <f t="shared" si="744"/>
        <v>6.8963902286906293</v>
      </c>
      <c r="AR1059" s="1">
        <f t="shared" si="745"/>
        <v>0.30600427314995776</v>
      </c>
      <c r="AS1059" s="1">
        <f t="shared" si="746"/>
        <v>0.58644444444999999</v>
      </c>
      <c r="AT1059" s="1">
        <f t="shared" si="747"/>
        <v>0.57156796894687034</v>
      </c>
      <c r="AU1059" s="1">
        <f t="shared" si="748"/>
        <v>0.48166354200878553</v>
      </c>
      <c r="AV1059" s="1">
        <f t="shared" si="749"/>
        <v>1.4961142359912145</v>
      </c>
      <c r="AW1059" s="1">
        <f t="shared" si="750"/>
        <v>1.5381828876478096</v>
      </c>
      <c r="AX1059" s="1">
        <f t="shared" si="769"/>
        <v>5.6594502090356054</v>
      </c>
      <c r="AY1059" s="1">
        <f t="shared" si="770"/>
        <v>10.279983753081062</v>
      </c>
      <c r="AZ1059" s="1">
        <f t="shared" si="771"/>
        <v>10.331939799471275</v>
      </c>
      <c r="BA1059" s="1">
        <f t="shared" si="772"/>
        <v>9.3142980314758681</v>
      </c>
      <c r="BB1059" s="1">
        <f t="shared" si="773"/>
        <v>7.7917875769696803</v>
      </c>
      <c r="BC1059" s="1">
        <f t="shared" si="774"/>
        <v>7.569128265965742</v>
      </c>
      <c r="BD1059" s="1">
        <f t="shared" si="775"/>
        <v>6.9266357236784941</v>
      </c>
      <c r="BE1059" s="1">
        <f t="shared" si="751"/>
        <v>1.4301456295185764</v>
      </c>
      <c r="BF1059" s="1">
        <f t="shared" si="752"/>
        <v>1.4373737258324208</v>
      </c>
      <c r="BG1059" s="1">
        <f t="shared" si="753"/>
        <v>1.295799968337134</v>
      </c>
      <c r="BH1059" s="1">
        <f t="shared" si="754"/>
        <v>1.0839891596132618</v>
      </c>
      <c r="BI1059" s="1">
        <f t="shared" si="755"/>
        <v>1.0530129199466904</v>
      </c>
      <c r="BJ1059" s="1">
        <f t="shared" si="756"/>
        <v>0.96362971434823874</v>
      </c>
      <c r="BK1059" s="1">
        <f t="shared" si="757"/>
        <v>1.1054500622172796</v>
      </c>
      <c r="BL1059" s="2">
        <f t="shared" si="758"/>
        <v>1.7499999999999998</v>
      </c>
      <c r="BM1059" s="2">
        <f t="shared" si="759"/>
        <v>1.7588446716810828</v>
      </c>
      <c r="BN1059" s="2">
        <f t="shared" si="760"/>
        <v>1.5856077155956019</v>
      </c>
      <c r="BO1059" s="2">
        <f t="shared" si="761"/>
        <v>1.3264250787954932</v>
      </c>
      <c r="BP1059" s="2">
        <f t="shared" si="762"/>
        <v>1.288520953301121</v>
      </c>
      <c r="BQ1059" s="2">
        <f t="shared" si="763"/>
        <v>1.1791470499945427</v>
      </c>
      <c r="BR1059" s="2">
        <f t="shared" si="764"/>
        <v>1.3526857467875169</v>
      </c>
      <c r="BS1059" s="1">
        <f t="shared" si="776"/>
        <v>12.579118655173419</v>
      </c>
      <c r="BT1059" s="1">
        <f t="shared" si="777"/>
        <v>12.642694754911933</v>
      </c>
      <c r="BU1059" s="1">
        <f t="shared" si="778"/>
        <v>11.397455768591742</v>
      </c>
      <c r="BV1059" s="1">
        <f t="shared" si="779"/>
        <v>9.5344334019235788</v>
      </c>
      <c r="BW1059" s="1">
        <f t="shared" si="780"/>
        <v>9.2619759778582704</v>
      </c>
      <c r="BX1059" s="1">
        <f t="shared" si="781"/>
        <v>8.4757889450166051</v>
      </c>
      <c r="BY1059" s="1">
        <f t="shared" si="765"/>
        <v>9.7231968640011672</v>
      </c>
    </row>
    <row r="1060" spans="1:77" x14ac:dyDescent="0.25">
      <c r="A1060" s="1">
        <v>20120821</v>
      </c>
      <c r="B1060" s="1">
        <v>2012</v>
      </c>
      <c r="C1060" s="1">
        <v>8</v>
      </c>
      <c r="D1060" s="1">
        <v>19.916</v>
      </c>
      <c r="E1060" s="1">
        <v>270.74599999999998</v>
      </c>
      <c r="F1060" s="1">
        <f t="shared" si="766"/>
        <v>11.228378111999998</v>
      </c>
      <c r="G1060" s="1">
        <v>398.72300000000001</v>
      </c>
      <c r="H1060" s="1">
        <v>9.8930000000000007</v>
      </c>
      <c r="I1060" s="1">
        <v>610.86253750000003</v>
      </c>
      <c r="J1060" s="1">
        <v>154.9591313</v>
      </c>
      <c r="K1060" s="1">
        <f t="shared" si="767"/>
        <v>7.916778486E-3</v>
      </c>
      <c r="L1060" s="1">
        <f t="shared" si="768"/>
        <v>2.0082703416479998E-3</v>
      </c>
      <c r="M1060" s="1">
        <f t="shared" si="736"/>
        <v>5.9085081443520007E-3</v>
      </c>
      <c r="N1060" s="1">
        <f t="shared" si="737"/>
        <v>0.25367267067019966</v>
      </c>
      <c r="O1060" s="1">
        <f t="shared" si="738"/>
        <v>2.8483326629658539</v>
      </c>
      <c r="P1060" s="1">
        <f t="shared" si="739"/>
        <v>8.3800454490341441</v>
      </c>
      <c r="Q1060" s="1">
        <v>106.77500000000001</v>
      </c>
      <c r="R1060" s="1">
        <v>8.8354599999999994</v>
      </c>
      <c r="S1060" s="1">
        <v>0.92357560000000005</v>
      </c>
      <c r="T1060" s="1">
        <v>8.8021799999999999</v>
      </c>
      <c r="U1060" s="1">
        <v>1.135688805</v>
      </c>
      <c r="V1060" s="1">
        <v>6.0455556000000001E-2</v>
      </c>
      <c r="W1060" s="1">
        <v>0.33229999999999998</v>
      </c>
      <c r="X1060" s="1">
        <v>3.6133332999999997E-2</v>
      </c>
      <c r="Y1060" s="1">
        <v>0.227911111</v>
      </c>
      <c r="Z1060" s="1">
        <v>0.69214665399999997</v>
      </c>
      <c r="AA1060" s="1">
        <v>0.186338484</v>
      </c>
      <c r="AB1060" s="1">
        <v>2.1666666669999999</v>
      </c>
      <c r="AC1060" s="1">
        <v>0.69026185100000004</v>
      </c>
      <c r="AD1060" s="1">
        <v>0.32096718800000001</v>
      </c>
      <c r="AE1060" s="1">
        <f t="shared" si="740"/>
        <v>0.19389142284066693</v>
      </c>
      <c r="AF1060" s="1">
        <v>0.96642121599999997</v>
      </c>
      <c r="AG1060" s="1">
        <v>1.3229728279999999</v>
      </c>
      <c r="AH1060" s="1">
        <v>0.71818883499999997</v>
      </c>
      <c r="AI1060" s="1">
        <v>0.88094736799999995</v>
      </c>
      <c r="AJ1060" s="1">
        <v>0.75084714200000002</v>
      </c>
      <c r="AK1060" s="1">
        <v>0.65012930800000002</v>
      </c>
      <c r="AL1060" s="1">
        <v>1</v>
      </c>
      <c r="AM1060" s="1">
        <v>0.92357560000000005</v>
      </c>
      <c r="AN1060" s="1">
        <f t="shared" si="741"/>
        <v>0.67903281225311796</v>
      </c>
      <c r="AO1060" s="1">
        <f t="shared" si="742"/>
        <v>0.27231786877825748</v>
      </c>
      <c r="AP1060" s="1">
        <f t="shared" si="743"/>
        <v>3.0576879972962741</v>
      </c>
      <c r="AQ1060" s="1">
        <f t="shared" si="744"/>
        <v>8.1706901147037243</v>
      </c>
      <c r="AR1060" s="1">
        <f t="shared" si="745"/>
        <v>0.33966439499739626</v>
      </c>
      <c r="AS1060" s="1">
        <f t="shared" si="746"/>
        <v>0.59116666667500006</v>
      </c>
      <c r="AT1060" s="1">
        <f t="shared" si="747"/>
        <v>0.58765102105234723</v>
      </c>
      <c r="AU1060" s="1">
        <f t="shared" si="748"/>
        <v>0.56273891705922952</v>
      </c>
      <c r="AV1060" s="1">
        <f t="shared" si="749"/>
        <v>1.6039277499407705</v>
      </c>
      <c r="AW1060" s="1">
        <f t="shared" si="750"/>
        <v>1.827442660134732</v>
      </c>
      <c r="AX1060" s="1">
        <f t="shared" si="769"/>
        <v>6.7102501946637574</v>
      </c>
      <c r="AY1060" s="1">
        <f t="shared" si="770"/>
        <v>13.107968976862809</v>
      </c>
      <c r="AZ1060" s="1">
        <f t="shared" si="771"/>
        <v>13.156215251957551</v>
      </c>
      <c r="BA1060" s="1">
        <f t="shared" si="772"/>
        <v>13.072683272530131</v>
      </c>
      <c r="BB1060" s="1">
        <f t="shared" si="773"/>
        <v>10.921775785406277</v>
      </c>
      <c r="BC1060" s="1">
        <f t="shared" si="774"/>
        <v>9.6507524032460807</v>
      </c>
      <c r="BD1060" s="1">
        <f t="shared" si="775"/>
        <v>9.7113467838634477</v>
      </c>
      <c r="BE1060" s="1">
        <f t="shared" si="751"/>
        <v>1.6912371280000003</v>
      </c>
      <c r="BF1060" s="1">
        <f t="shared" si="752"/>
        <v>1.6974620352966192</v>
      </c>
      <c r="BG1060" s="1">
        <f t="shared" si="753"/>
        <v>1.6866844399855265</v>
      </c>
      <c r="BH1060" s="1">
        <f t="shared" si="754"/>
        <v>1.4091666485154652</v>
      </c>
      <c r="BI1060" s="1">
        <f t="shared" si="755"/>
        <v>1.2451746572115667</v>
      </c>
      <c r="BJ1060" s="1">
        <f t="shared" si="756"/>
        <v>1.2529927613304539</v>
      </c>
      <c r="BK1060" s="1">
        <f t="shared" si="757"/>
        <v>1.1356888050021854</v>
      </c>
      <c r="BL1060" s="2">
        <f t="shared" si="758"/>
        <v>1.7500000000000002</v>
      </c>
      <c r="BM1060" s="2">
        <f t="shared" si="759"/>
        <v>1.7564411947850069</v>
      </c>
      <c r="BN1060" s="2">
        <f t="shared" si="760"/>
        <v>1.7452891265846615</v>
      </c>
      <c r="BO1060" s="2">
        <f t="shared" si="761"/>
        <v>1.4581288419432477</v>
      </c>
      <c r="BP1060" s="2">
        <f t="shared" si="762"/>
        <v>1.2884388676454375</v>
      </c>
      <c r="BQ1060" s="2">
        <f t="shared" si="763"/>
        <v>1.2965286156657119</v>
      </c>
      <c r="BR1060" s="2">
        <f t="shared" si="764"/>
        <v>1.1751488752521193</v>
      </c>
      <c r="BS1060" s="1">
        <f t="shared" si="776"/>
        <v>13.563411853804759</v>
      </c>
      <c r="BT1060" s="1">
        <f t="shared" si="777"/>
        <v>13.613334469633116</v>
      </c>
      <c r="BU1060" s="1">
        <f t="shared" si="778"/>
        <v>13.5269001301914</v>
      </c>
      <c r="BV1060" s="1">
        <f t="shared" si="779"/>
        <v>11.301258296678657</v>
      </c>
      <c r="BW1060" s="1">
        <f t="shared" si="780"/>
        <v>9.9860725773285193</v>
      </c>
      <c r="BX1060" s="1">
        <f t="shared" si="781"/>
        <v>10.048772339724222</v>
      </c>
      <c r="BY1060" s="1">
        <f t="shared" si="765"/>
        <v>9.1080161054742401</v>
      </c>
    </row>
    <row r="1061" spans="1:77" x14ac:dyDescent="0.25">
      <c r="A1061" s="1">
        <v>20070915</v>
      </c>
      <c r="B1061" s="1">
        <v>2007</v>
      </c>
      <c r="C1061" s="1">
        <v>9</v>
      </c>
      <c r="D1061" s="1">
        <v>12.166</v>
      </c>
      <c r="E1061" s="1">
        <v>236.399</v>
      </c>
      <c r="F1061" s="1">
        <f t="shared" si="766"/>
        <v>9.8039393280000002</v>
      </c>
      <c r="G1061" s="1">
        <v>329.28100000000001</v>
      </c>
      <c r="H1061" s="1">
        <v>3.7719999999999998</v>
      </c>
      <c r="I1061" s="1">
        <v>486.40197920000003</v>
      </c>
      <c r="J1061" s="1">
        <v>123.5180625</v>
      </c>
      <c r="K1061" s="1">
        <f t="shared" si="767"/>
        <v>6.3037696504320007E-3</v>
      </c>
      <c r="L1061" s="1">
        <f t="shared" si="768"/>
        <v>1.6007940899999999E-3</v>
      </c>
      <c r="M1061" s="1">
        <f t="shared" si="736"/>
        <v>4.702975560432001E-3</v>
      </c>
      <c r="N1061" s="1">
        <f t="shared" si="737"/>
        <v>0.25394235176253571</v>
      </c>
      <c r="O1061" s="1">
        <f t="shared" si="738"/>
        <v>2.4896354094895341</v>
      </c>
      <c r="P1061" s="1">
        <f t="shared" si="739"/>
        <v>7.3143039185104666</v>
      </c>
      <c r="Q1061" s="1">
        <v>73.166700000000006</v>
      </c>
      <c r="R1061" s="1">
        <v>18.756599999999999</v>
      </c>
      <c r="S1061" s="1">
        <v>0.79595380100000002</v>
      </c>
      <c r="T1061" s="1">
        <v>6.2158800000000003</v>
      </c>
      <c r="U1061" s="1">
        <v>0.87279533200000003</v>
      </c>
      <c r="V1061" s="1">
        <v>4.8877777999999997E-2</v>
      </c>
      <c r="W1061" s="1">
        <v>0.30188888899999999</v>
      </c>
      <c r="X1061" s="1">
        <v>2.5633333000000001E-2</v>
      </c>
      <c r="Y1061" s="1">
        <v>0.20030000000000001</v>
      </c>
      <c r="Z1061" s="1">
        <v>0.72130887799999999</v>
      </c>
      <c r="AA1061" s="1">
        <v>0.20229218800000001</v>
      </c>
      <c r="AB1061" s="1">
        <v>2.0333333329999999</v>
      </c>
      <c r="AC1061" s="1">
        <v>0.72642300900000001</v>
      </c>
      <c r="AD1061" s="1">
        <v>0.28207518799999998</v>
      </c>
      <c r="AE1061" s="1">
        <f t="shared" si="740"/>
        <v>0.14513625172370562</v>
      </c>
      <c r="AF1061" s="1">
        <v>0.94965236399999997</v>
      </c>
      <c r="AG1061" s="1">
        <v>0.94889734800000003</v>
      </c>
      <c r="AH1061" s="1">
        <v>0.51880627700000004</v>
      </c>
      <c r="AI1061" s="1">
        <v>1</v>
      </c>
      <c r="AJ1061" s="1">
        <v>0.76094442299999998</v>
      </c>
      <c r="AK1061" s="1">
        <v>1</v>
      </c>
      <c r="AL1061" s="1">
        <v>0.91572868600000001</v>
      </c>
      <c r="AM1061" s="1">
        <v>0.79595380100000002</v>
      </c>
      <c r="AN1061" s="1">
        <f t="shared" si="741"/>
        <v>0.71792481193873925</v>
      </c>
      <c r="AO1061" s="1">
        <f t="shared" si="742"/>
        <v>0.2394350979743054</v>
      </c>
      <c r="AP1061" s="1">
        <f t="shared" si="743"/>
        <v>2.347407173533826</v>
      </c>
      <c r="AQ1061" s="1">
        <f t="shared" si="744"/>
        <v>7.4565321544661742</v>
      </c>
      <c r="AR1061" s="1">
        <f t="shared" si="745"/>
        <v>0.33105201652599775</v>
      </c>
      <c r="AS1061" s="1">
        <f t="shared" si="746"/>
        <v>0.58783333332499998</v>
      </c>
      <c r="AT1061" s="1">
        <f t="shared" si="747"/>
        <v>0.49497290119739018</v>
      </c>
      <c r="AU1061" s="1">
        <f t="shared" si="748"/>
        <v>0.47096469553119952</v>
      </c>
      <c r="AV1061" s="1">
        <f t="shared" si="749"/>
        <v>1.5623686374688004</v>
      </c>
      <c r="AW1061" s="1">
        <f t="shared" si="750"/>
        <v>1.494258199025138</v>
      </c>
      <c r="AX1061" s="1">
        <f t="shared" si="769"/>
        <v>6.0633399532584491</v>
      </c>
      <c r="AY1061" s="1">
        <f t="shared" si="770"/>
        <v>10.838264067166985</v>
      </c>
      <c r="AZ1061" s="1">
        <f t="shared" si="771"/>
        <v>10.603377140601797</v>
      </c>
      <c r="BA1061" s="1">
        <f t="shared" si="772"/>
        <v>10.134992597018488</v>
      </c>
      <c r="BB1061" s="1">
        <f t="shared" si="773"/>
        <v>8.7076538756506316</v>
      </c>
      <c r="BC1061" s="1">
        <f t="shared" si="774"/>
        <v>7.9807338714917062</v>
      </c>
      <c r="BD1061" s="1">
        <f t="shared" si="775"/>
        <v>7.7377822416815576</v>
      </c>
      <c r="BE1061" s="1">
        <f t="shared" si="751"/>
        <v>1.5218418450243991</v>
      </c>
      <c r="BF1061" s="1">
        <f t="shared" si="752"/>
        <v>1.4888604790527991</v>
      </c>
      <c r="BG1061" s="1">
        <f t="shared" si="753"/>
        <v>1.4230928253427291</v>
      </c>
      <c r="BH1061" s="1">
        <f t="shared" si="754"/>
        <v>1.2226747713315194</v>
      </c>
      <c r="BI1061" s="1">
        <f t="shared" si="755"/>
        <v>1.120605171120761</v>
      </c>
      <c r="BJ1061" s="1">
        <f t="shared" si="756"/>
        <v>1.0864914095192126</v>
      </c>
      <c r="BK1061" s="1">
        <f t="shared" si="757"/>
        <v>0.87279533226236516</v>
      </c>
      <c r="BL1061" s="2">
        <f t="shared" si="758"/>
        <v>1.7500000000000002</v>
      </c>
      <c r="BM1061" s="2">
        <f t="shared" si="759"/>
        <v>1.7120739890685721</v>
      </c>
      <c r="BN1061" s="2">
        <f t="shared" si="760"/>
        <v>1.6364462920323026</v>
      </c>
      <c r="BO1061" s="2">
        <f t="shared" si="761"/>
        <v>1.405981085896514</v>
      </c>
      <c r="BP1061" s="2">
        <f t="shared" si="762"/>
        <v>1.2886089680560011</v>
      </c>
      <c r="BQ1061" s="2">
        <f t="shared" si="763"/>
        <v>1.249380790044013</v>
      </c>
      <c r="BR1061" s="2">
        <f t="shared" si="764"/>
        <v>1.0036468877846181</v>
      </c>
      <c r="BS1061" s="1">
        <f t="shared" si="776"/>
        <v>12.463162436723598</v>
      </c>
      <c r="BT1061" s="1">
        <f t="shared" si="777"/>
        <v>12.193060702543402</v>
      </c>
      <c r="BU1061" s="1">
        <f t="shared" si="778"/>
        <v>11.654454832327206</v>
      </c>
      <c r="BV1061" s="1">
        <f t="shared" si="779"/>
        <v>10.01312608942245</v>
      </c>
      <c r="BW1061" s="1">
        <f t="shared" si="780"/>
        <v>9.1772245064575486</v>
      </c>
      <c r="BX1061" s="1">
        <f t="shared" si="781"/>
        <v>8.8978489895089119</v>
      </c>
      <c r="BY1061" s="1">
        <f t="shared" si="765"/>
        <v>7.1477795380410258</v>
      </c>
    </row>
    <row r="1062" spans="1:77" x14ac:dyDescent="0.25">
      <c r="A1062" s="1">
        <v>20070419</v>
      </c>
      <c r="B1062" s="1">
        <v>2007</v>
      </c>
      <c r="C1062" s="1">
        <v>4</v>
      </c>
      <c r="D1062" s="1">
        <v>10.336</v>
      </c>
      <c r="E1062" s="1">
        <v>269.68299999999999</v>
      </c>
      <c r="F1062" s="1">
        <f t="shared" si="766"/>
        <v>11.184293376000001</v>
      </c>
      <c r="G1062" s="1">
        <v>390.714</v>
      </c>
      <c r="H1062" s="1">
        <v>5.7690000000000001</v>
      </c>
      <c r="I1062" s="1">
        <v>524.18691579999995</v>
      </c>
      <c r="J1062" s="1">
        <v>133.24109079999999</v>
      </c>
      <c r="K1062" s="1">
        <f t="shared" si="767"/>
        <v>6.7934624287679986E-3</v>
      </c>
      <c r="L1062" s="1">
        <f t="shared" si="768"/>
        <v>1.7268045367679998E-3</v>
      </c>
      <c r="M1062" s="1">
        <f t="shared" si="736"/>
        <v>5.0666578919999986E-3</v>
      </c>
      <c r="N1062" s="1">
        <f t="shared" si="737"/>
        <v>0.25418622018951204</v>
      </c>
      <c r="O1062" s="1">
        <f t="shared" si="738"/>
        <v>2.8428932587360372</v>
      </c>
      <c r="P1062" s="1">
        <f t="shared" si="739"/>
        <v>8.341400117263964</v>
      </c>
      <c r="Q1062" s="1">
        <v>85.522099999999995</v>
      </c>
      <c r="R1062" s="1">
        <v>15.3682</v>
      </c>
      <c r="S1062" s="1">
        <v>0.84767415700000004</v>
      </c>
      <c r="T1062" s="1">
        <v>10.0358</v>
      </c>
      <c r="U1062" s="1">
        <v>1.200344766</v>
      </c>
      <c r="V1062" s="1">
        <v>4.1088889000000003E-2</v>
      </c>
      <c r="W1062" s="1">
        <v>0.272977778</v>
      </c>
      <c r="X1062" s="1">
        <v>1.9511111000000001E-2</v>
      </c>
      <c r="Y1062" s="1">
        <v>0.17150000000000001</v>
      </c>
      <c r="Z1062" s="1">
        <v>0.738342885</v>
      </c>
      <c r="AA1062" s="1">
        <v>0.22830787699999999</v>
      </c>
      <c r="AB1062" s="1">
        <v>2.8444444440000001</v>
      </c>
      <c r="AC1062" s="1">
        <v>0.74754517700000001</v>
      </c>
      <c r="AD1062" s="1">
        <v>0.30976878200000002</v>
      </c>
      <c r="AE1062" s="1">
        <f t="shared" si="740"/>
        <v>0.17985305503322055</v>
      </c>
      <c r="AF1062" s="1">
        <v>0.90477043599999996</v>
      </c>
      <c r="AG1062" s="1">
        <v>0.861515531</v>
      </c>
      <c r="AH1062" s="1">
        <v>0.47172626699999998</v>
      </c>
      <c r="AI1062" s="1">
        <v>1</v>
      </c>
      <c r="AJ1062" s="1">
        <v>0.77741004899999999</v>
      </c>
      <c r="AK1062" s="1">
        <v>0.93456696100000003</v>
      </c>
      <c r="AL1062" s="1">
        <v>0.98378178599999999</v>
      </c>
      <c r="AM1062" s="1">
        <v>0.84767415700000004</v>
      </c>
      <c r="AN1062" s="1">
        <f t="shared" si="741"/>
        <v>0.69023121771935481</v>
      </c>
      <c r="AO1062" s="1">
        <f t="shared" si="742"/>
        <v>0.26201368844443818</v>
      </c>
      <c r="AP1062" s="1">
        <f t="shared" si="743"/>
        <v>2.9304379600904578</v>
      </c>
      <c r="AQ1062" s="1">
        <f t="shared" si="744"/>
        <v>8.253855415909543</v>
      </c>
      <c r="AR1062" s="1">
        <f t="shared" si="745"/>
        <v>0.31865557752878815</v>
      </c>
      <c r="AS1062" s="1">
        <f t="shared" si="746"/>
        <v>0.60811111110000005</v>
      </c>
      <c r="AT1062" s="1">
        <f t="shared" si="747"/>
        <v>0.35710457681482199</v>
      </c>
      <c r="AU1062" s="1">
        <f t="shared" si="748"/>
        <v>0.56514796197780215</v>
      </c>
      <c r="AV1062" s="1">
        <f t="shared" si="749"/>
        <v>2.2792964820221977</v>
      </c>
      <c r="AW1062" s="1">
        <f t="shared" si="750"/>
        <v>2.1470384422096576</v>
      </c>
      <c r="AX1062" s="1">
        <f t="shared" si="769"/>
        <v>6.8156764619025356</v>
      </c>
      <c r="AY1062" s="1">
        <f t="shared" si="770"/>
        <v>13.023305311084361</v>
      </c>
      <c r="AZ1062" s="1">
        <f t="shared" si="771"/>
        <v>12.976170472072903</v>
      </c>
      <c r="BA1062" s="1">
        <f t="shared" si="772"/>
        <v>13.166689130140783</v>
      </c>
      <c r="BB1062" s="1">
        <f t="shared" si="773"/>
        <v>10.567953211087493</v>
      </c>
      <c r="BC1062" s="1">
        <f t="shared" si="774"/>
        <v>9.5895812422519739</v>
      </c>
      <c r="BD1062" s="1">
        <f t="shared" si="775"/>
        <v>9.412998222920228</v>
      </c>
      <c r="BE1062" s="1">
        <f t="shared" si="751"/>
        <v>1.5576691820341375</v>
      </c>
      <c r="BF1062" s="1">
        <f t="shared" si="752"/>
        <v>1.552031558990332</v>
      </c>
      <c r="BG1062" s="1">
        <f t="shared" si="753"/>
        <v>1.5748187881296389</v>
      </c>
      <c r="BH1062" s="1">
        <f t="shared" si="754"/>
        <v>1.2639936360916866</v>
      </c>
      <c r="BI1062" s="1">
        <f t="shared" si="755"/>
        <v>1.1469741983976267</v>
      </c>
      <c r="BJ1062" s="1">
        <f t="shared" si="756"/>
        <v>1.1258537592530808</v>
      </c>
      <c r="BK1062" s="1">
        <f t="shared" si="757"/>
        <v>1.2003447668352782</v>
      </c>
      <c r="BL1062" s="2">
        <f t="shared" si="758"/>
        <v>1.7499999999999998</v>
      </c>
      <c r="BM1062" s="2">
        <f t="shared" si="759"/>
        <v>1.7436662800802309</v>
      </c>
      <c r="BN1062" s="2">
        <f t="shared" si="760"/>
        <v>1.7692671274576643</v>
      </c>
      <c r="BO1062" s="2">
        <f t="shared" si="761"/>
        <v>1.4200633155442204</v>
      </c>
      <c r="BP1062" s="2">
        <f t="shared" si="762"/>
        <v>1.2885950818996541</v>
      </c>
      <c r="BQ1062" s="2">
        <f t="shared" si="763"/>
        <v>1.2648668288602707</v>
      </c>
      <c r="BR1062" s="2">
        <f t="shared" si="764"/>
        <v>1.3485554995821318</v>
      </c>
      <c r="BS1062" s="1">
        <f t="shared" si="776"/>
        <v>14.631337999918234</v>
      </c>
      <c r="BT1062" s="1">
        <f t="shared" si="777"/>
        <v>14.578383258807973</v>
      </c>
      <c r="BU1062" s="1">
        <f t="shared" si="778"/>
        <v>14.792425916558573</v>
      </c>
      <c r="BV1062" s="1">
        <f t="shared" si="779"/>
        <v>11.872815057721162</v>
      </c>
      <c r="BW1062" s="1">
        <f t="shared" si="780"/>
        <v>10.773640107603521</v>
      </c>
      <c r="BX1062" s="1">
        <f t="shared" si="781"/>
        <v>10.575253770251061</v>
      </c>
      <c r="BY1062" s="1">
        <f t="shared" si="765"/>
        <v>11.274955043448436</v>
      </c>
    </row>
    <row r="1063" spans="1:77" x14ac:dyDescent="0.25">
      <c r="A1063" s="1">
        <v>20081021</v>
      </c>
      <c r="B1063" s="1">
        <v>2008</v>
      </c>
      <c r="C1063" s="1">
        <v>10</v>
      </c>
      <c r="D1063" s="1">
        <v>7.1970000000000001</v>
      </c>
      <c r="E1063" s="1">
        <v>120.495</v>
      </c>
      <c r="F1063" s="1">
        <f t="shared" si="766"/>
        <v>4.9971686399999999</v>
      </c>
      <c r="G1063" s="1">
        <v>206.78200000000001</v>
      </c>
      <c r="H1063" s="1">
        <v>2.8450000000000002</v>
      </c>
      <c r="I1063" s="1">
        <v>257.92994349999998</v>
      </c>
      <c r="J1063" s="1">
        <v>65.615576880000006</v>
      </c>
      <c r="K1063" s="1">
        <f t="shared" si="767"/>
        <v>3.3427720677599994E-3</v>
      </c>
      <c r="L1063" s="1">
        <f t="shared" si="768"/>
        <v>8.503778763648001E-4</v>
      </c>
      <c r="M1063" s="1">
        <f t="shared" si="736"/>
        <v>2.4923941913951994E-3</v>
      </c>
      <c r="N1063" s="1">
        <f t="shared" si="737"/>
        <v>0.25439301846704748</v>
      </c>
      <c r="O1063" s="1">
        <f t="shared" si="738"/>
        <v>1.2712448141184705</v>
      </c>
      <c r="P1063" s="1">
        <f t="shared" si="739"/>
        <v>3.7259238258815293</v>
      </c>
      <c r="Q1063" s="1">
        <v>19.712299999999999</v>
      </c>
      <c r="R1063" s="1">
        <v>5.0887799999999999</v>
      </c>
      <c r="S1063" s="1">
        <v>0.79481619299999995</v>
      </c>
      <c r="T1063" s="1">
        <v>9.5298200000000008</v>
      </c>
      <c r="U1063" s="1">
        <v>2.6310062470000002</v>
      </c>
      <c r="V1063" s="1">
        <v>4.7055555999999998E-2</v>
      </c>
      <c r="W1063" s="1">
        <v>0.28908888900000002</v>
      </c>
      <c r="X1063" s="1">
        <v>2.6566666999999999E-2</v>
      </c>
      <c r="Y1063" s="1">
        <v>0.18232222200000001</v>
      </c>
      <c r="Z1063" s="1">
        <v>0.72002776400000001</v>
      </c>
      <c r="AA1063" s="1">
        <v>0.226483136</v>
      </c>
      <c r="AB1063" s="1">
        <v>1.8444444440000001</v>
      </c>
      <c r="AC1063" s="1">
        <v>0.724834427</v>
      </c>
      <c r="AD1063" s="1">
        <v>0.41728486999999997</v>
      </c>
      <c r="AE1063" s="1">
        <f t="shared" si="740"/>
        <v>0.31463566503698132</v>
      </c>
      <c r="AF1063" s="1">
        <v>0.80218088899999995</v>
      </c>
      <c r="AG1063" s="1">
        <v>0.68873797999999997</v>
      </c>
      <c r="AH1063" s="1">
        <v>0.39096989999999998</v>
      </c>
      <c r="AI1063" s="1">
        <v>1</v>
      </c>
      <c r="AJ1063" s="1">
        <v>0.77625514900000003</v>
      </c>
      <c r="AK1063" s="1">
        <v>1</v>
      </c>
      <c r="AL1063" s="1">
        <v>0.91423183299999999</v>
      </c>
      <c r="AM1063" s="1">
        <v>0.79481619299999995</v>
      </c>
      <c r="AN1063" s="1">
        <f t="shared" si="741"/>
        <v>0.58271512994361208</v>
      </c>
      <c r="AO1063" s="1">
        <f t="shared" si="742"/>
        <v>0.38877974240666213</v>
      </c>
      <c r="AP1063" s="1">
        <f t="shared" si="743"/>
        <v>1.9427979366218502</v>
      </c>
      <c r="AQ1063" s="1">
        <f t="shared" si="744"/>
        <v>3.05437070337815</v>
      </c>
      <c r="AR1063" s="1">
        <f t="shared" si="745"/>
        <v>0.15144417380570199</v>
      </c>
      <c r="AS1063" s="1">
        <f t="shared" si="746"/>
        <v>0.58311111110000002</v>
      </c>
      <c r="AT1063" s="1">
        <f t="shared" si="747"/>
        <v>0.46800784494440772</v>
      </c>
      <c r="AU1063" s="1">
        <f t="shared" si="748"/>
        <v>0.30128143358417742</v>
      </c>
      <c r="AV1063" s="1">
        <f t="shared" si="749"/>
        <v>1.5431630104158227</v>
      </c>
      <c r="AW1063" s="1">
        <f t="shared" si="750"/>
        <v>1.1300466306986268</v>
      </c>
      <c r="AX1063" s="1">
        <f t="shared" si="769"/>
        <v>2.5627541268470435</v>
      </c>
      <c r="AY1063" s="1">
        <f t="shared" si="770"/>
        <v>4.6486785618602546</v>
      </c>
      <c r="AZ1063" s="1">
        <f t="shared" si="771"/>
        <v>4.9576654812665133</v>
      </c>
      <c r="BA1063" s="1">
        <f t="shared" si="772"/>
        <v>4.9359401443585273</v>
      </c>
      <c r="BB1063" s="1">
        <f t="shared" si="773"/>
        <v>3.5952143518343855</v>
      </c>
      <c r="BC1063" s="1">
        <f t="shared" si="774"/>
        <v>3.4238630305900175</v>
      </c>
      <c r="BD1063" s="1">
        <f t="shared" si="775"/>
        <v>3.2136944475720335</v>
      </c>
      <c r="BE1063" s="1">
        <f t="shared" si="751"/>
        <v>1.283413782959069</v>
      </c>
      <c r="BF1063" s="1">
        <f t="shared" si="752"/>
        <v>1.3687193307277592</v>
      </c>
      <c r="BG1063" s="1">
        <f t="shared" si="753"/>
        <v>1.3627213688433004</v>
      </c>
      <c r="BH1063" s="1">
        <f t="shared" si="754"/>
        <v>0.99257188692135967</v>
      </c>
      <c r="BI1063" s="1">
        <f t="shared" si="755"/>
        <v>0.94526497066831039</v>
      </c>
      <c r="BJ1063" s="1">
        <f t="shared" si="756"/>
        <v>0.8872413296269045</v>
      </c>
      <c r="BK1063" s="1">
        <f t="shared" si="757"/>
        <v>2.6310062471225488</v>
      </c>
      <c r="BL1063" s="2">
        <f t="shared" si="758"/>
        <v>1.7499999999999998</v>
      </c>
      <c r="BM1063" s="2">
        <f t="shared" si="759"/>
        <v>1.8663184551836536</v>
      </c>
      <c r="BN1063" s="2">
        <f t="shared" si="760"/>
        <v>1.8581399289459173</v>
      </c>
      <c r="BO1063" s="2">
        <f t="shared" si="761"/>
        <v>1.3534222751664</v>
      </c>
      <c r="BP1063" s="2">
        <f t="shared" si="762"/>
        <v>1.2889168876272694</v>
      </c>
      <c r="BQ1063" s="2">
        <f t="shared" si="763"/>
        <v>1.2097987005151254</v>
      </c>
      <c r="BR1063" s="2">
        <f t="shared" si="764"/>
        <v>3.5875108975756578</v>
      </c>
      <c r="BS1063" s="1">
        <f t="shared" si="776"/>
        <v>6.3387097686443461</v>
      </c>
      <c r="BT1063" s="1">
        <f t="shared" si="777"/>
        <v>6.7600291561564854</v>
      </c>
      <c r="BU1063" s="1">
        <f t="shared" si="778"/>
        <v>6.730405553781484</v>
      </c>
      <c r="BV1063" s="1">
        <f t="shared" si="779"/>
        <v>4.9022577123989235</v>
      </c>
      <c r="BW1063" s="1">
        <f t="shared" si="780"/>
        <v>4.6686114666135081</v>
      </c>
      <c r="BX1063" s="1">
        <f t="shared" si="781"/>
        <v>4.3820359091705496</v>
      </c>
      <c r="BY1063" s="1">
        <f t="shared" si="765"/>
        <v>12.99439449804621</v>
      </c>
    </row>
    <row r="1064" spans="1:77" x14ac:dyDescent="0.25">
      <c r="A1064" s="1">
        <v>20090525</v>
      </c>
      <c r="B1064" s="1">
        <v>2009</v>
      </c>
      <c r="C1064" s="1">
        <v>5</v>
      </c>
      <c r="D1064" s="1">
        <v>17.709</v>
      </c>
      <c r="E1064" s="1">
        <v>344.23099999999999</v>
      </c>
      <c r="F1064" s="1">
        <f t="shared" si="766"/>
        <v>14.275948032000001</v>
      </c>
      <c r="G1064" s="1">
        <v>474.66899999999998</v>
      </c>
      <c r="H1064" s="1">
        <v>11.391999999999999</v>
      </c>
      <c r="I1064" s="1">
        <v>699.26222919999998</v>
      </c>
      <c r="J1064" s="1">
        <v>178.0086</v>
      </c>
      <c r="K1064" s="1">
        <f t="shared" si="767"/>
        <v>9.0624384904319996E-3</v>
      </c>
      <c r="L1064" s="1">
        <f t="shared" si="768"/>
        <v>2.3069914559999999E-3</v>
      </c>
      <c r="M1064" s="1">
        <f t="shared" si="736"/>
        <v>6.7554470344320001E-3</v>
      </c>
      <c r="N1064" s="1">
        <f t="shared" si="737"/>
        <v>0.25456630226353433</v>
      </c>
      <c r="O1064" s="1">
        <f t="shared" si="738"/>
        <v>3.6341753018126202</v>
      </c>
      <c r="P1064" s="1">
        <f t="shared" si="739"/>
        <v>10.64177273018738</v>
      </c>
      <c r="Q1064" s="1">
        <v>21.7029</v>
      </c>
      <c r="R1064" s="1">
        <v>102.31699999999999</v>
      </c>
      <c r="S1064" s="1">
        <v>0.17499530299999999</v>
      </c>
      <c r="T1064" s="1">
        <v>0.14476700000000001</v>
      </c>
      <c r="U1064" s="1">
        <v>2.9717375000000001E-2</v>
      </c>
      <c r="V1064" s="1">
        <v>9.9566666999999998E-2</v>
      </c>
      <c r="W1064" s="1">
        <v>0.23833333300000001</v>
      </c>
      <c r="X1064" s="1">
        <v>4.6233333000000001E-2</v>
      </c>
      <c r="Y1064" s="1">
        <v>0.278355556</v>
      </c>
      <c r="Z1064" s="1">
        <v>0.41067376700000002</v>
      </c>
      <c r="AA1064" s="1">
        <v>-7.7459035999999995E-2</v>
      </c>
      <c r="AB1064" s="1">
        <v>1.077777778</v>
      </c>
      <c r="AC1064" s="1">
        <v>0.34123547100000001</v>
      </c>
      <c r="AD1064" s="1">
        <v>0.27479780599999998</v>
      </c>
      <c r="AE1064" s="1">
        <f t="shared" si="740"/>
        <v>0.13601329572520995</v>
      </c>
      <c r="AF1064" s="1">
        <v>0.99671047899999998</v>
      </c>
      <c r="AG1064" s="1">
        <v>1.1882938169999999</v>
      </c>
      <c r="AH1064" s="1">
        <v>0.66140982800000003</v>
      </c>
      <c r="AI1064" s="1">
        <v>0.82835087699999999</v>
      </c>
      <c r="AJ1064" s="1">
        <v>0.58388668600000004</v>
      </c>
      <c r="AK1064" s="1">
        <v>0.56978510400000004</v>
      </c>
      <c r="AL1064" s="1">
        <v>9.867803E-2</v>
      </c>
      <c r="AM1064" s="1">
        <v>0.17499530299999999</v>
      </c>
      <c r="AN1064" s="1">
        <f t="shared" si="741"/>
        <v>0.72520219352854309</v>
      </c>
      <c r="AO1064" s="1">
        <f t="shared" si="742"/>
        <v>0.23417676810549359</v>
      </c>
      <c r="AP1064" s="1">
        <f t="shared" si="743"/>
        <v>3.3430953717757417</v>
      </c>
      <c r="AQ1064" s="1">
        <f t="shared" si="744"/>
        <v>10.93285266022426</v>
      </c>
      <c r="AR1064" s="1">
        <f t="shared" si="745"/>
        <v>0.48292661989451569</v>
      </c>
      <c r="AS1064" s="1">
        <f t="shared" si="746"/>
        <v>0.56394444445000003</v>
      </c>
      <c r="AT1064" s="1">
        <f t="shared" si="747"/>
        <v>1.4146516880191835</v>
      </c>
      <c r="AU1064" s="1">
        <f t="shared" si="748"/>
        <v>0.52265734292361021</v>
      </c>
      <c r="AV1064" s="1">
        <f t="shared" si="749"/>
        <v>0.55512043507638975</v>
      </c>
      <c r="AW1064" s="1">
        <f t="shared" si="750"/>
        <v>0.97123720520894252</v>
      </c>
      <c r="AX1064" s="1">
        <f t="shared" si="769"/>
        <v>7.2500570233060762</v>
      </c>
      <c r="AY1064" s="1">
        <f t="shared" si="770"/>
        <v>0.83846834505853574</v>
      </c>
      <c r="AZ1064" s="1">
        <f t="shared" si="771"/>
        <v>0.81631941274149711</v>
      </c>
      <c r="BA1064" s="1">
        <f t="shared" si="772"/>
        <v>1.0802587052246939</v>
      </c>
      <c r="BB1064" s="1">
        <f t="shared" si="773"/>
        <v>1.0691687253249778</v>
      </c>
      <c r="BC1064" s="1">
        <f t="shared" si="774"/>
        <v>0.61732569652270164</v>
      </c>
      <c r="BD1064" s="1">
        <f t="shared" si="775"/>
        <v>0.94662353972170821</v>
      </c>
      <c r="BE1064" s="1">
        <f t="shared" si="751"/>
        <v>0.17211849645913366</v>
      </c>
      <c r="BF1064" s="1">
        <f t="shared" si="752"/>
        <v>0.16757182400447149</v>
      </c>
      <c r="BG1064" s="1">
        <f t="shared" si="753"/>
        <v>0.22175256254567885</v>
      </c>
      <c r="BH1064" s="1">
        <f t="shared" si="754"/>
        <v>0.21947604169984072</v>
      </c>
      <c r="BI1064" s="1">
        <f t="shared" si="755"/>
        <v>0.12672293633656143</v>
      </c>
      <c r="BJ1064" s="1">
        <f t="shared" si="756"/>
        <v>0.19432030002080605</v>
      </c>
      <c r="BK1064" s="1">
        <f t="shared" si="757"/>
        <v>2.9717375168361156E-2</v>
      </c>
      <c r="BL1064" s="2">
        <f t="shared" si="758"/>
        <v>1.75</v>
      </c>
      <c r="BM1064" s="2">
        <f t="shared" si="759"/>
        <v>1.7037720991099412</v>
      </c>
      <c r="BN1064" s="2">
        <f t="shared" si="760"/>
        <v>2.2546500953607698</v>
      </c>
      <c r="BO1064" s="2">
        <f t="shared" si="761"/>
        <v>2.2315037655811425</v>
      </c>
      <c r="BP1064" s="2">
        <f t="shared" si="762"/>
        <v>1.2884445492564276</v>
      </c>
      <c r="BQ1064" s="2">
        <f t="shared" si="763"/>
        <v>1.9757349269963655</v>
      </c>
      <c r="BR1064" s="2">
        <f t="shared" si="764"/>
        <v>0.30214885450721879</v>
      </c>
      <c r="BS1064" s="1">
        <f t="shared" si="776"/>
        <v>8.5250547386743261</v>
      </c>
      <c r="BT1064" s="1">
        <f t="shared" si="777"/>
        <v>8.2998573755076048</v>
      </c>
      <c r="BU1064" s="1">
        <f t="shared" si="778"/>
        <v>10.98343741686163</v>
      </c>
      <c r="BV1064" s="1">
        <f t="shared" si="779"/>
        <v>10.870681000649784</v>
      </c>
      <c r="BW1064" s="1">
        <f t="shared" si="780"/>
        <v>6.2766058915186367</v>
      </c>
      <c r="BX1064" s="1">
        <f t="shared" si="781"/>
        <v>9.6247133724312803</v>
      </c>
      <c r="BY1064" s="1">
        <f t="shared" si="765"/>
        <v>1.4719060136581628</v>
      </c>
    </row>
    <row r="1065" spans="1:77" x14ac:dyDescent="0.25">
      <c r="A1065" s="1">
        <v>20130111</v>
      </c>
      <c r="B1065" s="1">
        <v>2013</v>
      </c>
      <c r="C1065" s="1">
        <v>1</v>
      </c>
      <c r="D1065" s="1">
        <v>2.8410000000000002</v>
      </c>
      <c r="E1065" s="1">
        <v>124.675</v>
      </c>
      <c r="F1065" s="1">
        <f t="shared" si="766"/>
        <v>5.1705215999999998</v>
      </c>
      <c r="G1065" s="1">
        <v>181.17099999999999</v>
      </c>
      <c r="H1065" s="1">
        <v>2.4660000000000002</v>
      </c>
      <c r="I1065" s="1">
        <v>248.779875</v>
      </c>
      <c r="J1065" s="1">
        <v>63.363708330000001</v>
      </c>
      <c r="K1065" s="1">
        <f t="shared" si="767"/>
        <v>3.22418718E-3</v>
      </c>
      <c r="L1065" s="1">
        <f t="shared" si="768"/>
        <v>8.2119365995679994E-4</v>
      </c>
      <c r="M1065" s="1">
        <f t="shared" si="736"/>
        <v>2.4029935200432003E-3</v>
      </c>
      <c r="N1065" s="1">
        <f t="shared" si="737"/>
        <v>0.25469788635435242</v>
      </c>
      <c r="O1065" s="1">
        <f t="shared" si="738"/>
        <v>1.3169209228695244</v>
      </c>
      <c r="P1065" s="1">
        <f t="shared" si="739"/>
        <v>3.8536006771304754</v>
      </c>
      <c r="Q1065" s="1">
        <v>17.985399999999998</v>
      </c>
      <c r="R1065" s="1">
        <v>10.075100000000001</v>
      </c>
      <c r="S1065" s="1">
        <v>0.64095080299999996</v>
      </c>
      <c r="T1065" s="1">
        <v>1.2934600000000001</v>
      </c>
      <c r="U1065" s="1">
        <v>0.48801655799999999</v>
      </c>
      <c r="V1065" s="1">
        <v>6.5788889000000003E-2</v>
      </c>
      <c r="W1065" s="1">
        <v>0.225877778</v>
      </c>
      <c r="X1065" s="1">
        <v>3.3433333000000003E-2</v>
      </c>
      <c r="Y1065" s="1">
        <v>0.23027777799999999</v>
      </c>
      <c r="Z1065" s="1">
        <v>0.54887618999999999</v>
      </c>
      <c r="AA1065" s="1">
        <v>-9.645832E-3</v>
      </c>
      <c r="AB1065" s="1">
        <v>0.96666666700000003</v>
      </c>
      <c r="AC1065" s="1">
        <v>0.51260647599999998</v>
      </c>
      <c r="AD1065" s="1">
        <v>0.31183798699999998</v>
      </c>
      <c r="AE1065" s="1">
        <f t="shared" si="740"/>
        <v>0.18244701892942208</v>
      </c>
      <c r="AF1065" s="1">
        <v>0.61680982799999995</v>
      </c>
      <c r="AG1065" s="1">
        <v>0.43385780400000001</v>
      </c>
      <c r="AH1065" s="1">
        <v>0.27890403899999999</v>
      </c>
      <c r="AI1065" s="1">
        <v>1</v>
      </c>
      <c r="AJ1065" s="1">
        <v>0.626806435</v>
      </c>
      <c r="AK1065" s="1">
        <v>1</v>
      </c>
      <c r="AL1065" s="1">
        <v>0.71177737200000002</v>
      </c>
      <c r="AM1065" s="1">
        <v>0.64095080299999996</v>
      </c>
      <c r="AN1065" s="1">
        <f t="shared" si="741"/>
        <v>0.68816201268414923</v>
      </c>
      <c r="AO1065" s="1">
        <f t="shared" si="742"/>
        <v>0.26386634951953547</v>
      </c>
      <c r="AP1065" s="1">
        <f t="shared" si="743"/>
        <v>1.3643266597039077</v>
      </c>
      <c r="AQ1065" s="1">
        <f t="shared" si="744"/>
        <v>3.8061949402960922</v>
      </c>
      <c r="AR1065" s="1">
        <f t="shared" si="745"/>
        <v>0.21072641519766599</v>
      </c>
      <c r="AS1065" s="1">
        <f t="shared" si="746"/>
        <v>0.56116666667500004</v>
      </c>
      <c r="AT1065" s="1">
        <f t="shared" si="747"/>
        <v>0.6284431188370323</v>
      </c>
      <c r="AU1065" s="1">
        <f t="shared" si="748"/>
        <v>0.25511198314236977</v>
      </c>
      <c r="AV1065" s="1">
        <f t="shared" si="749"/>
        <v>0.71155468385763032</v>
      </c>
      <c r="AW1065" s="1">
        <f t="shared" si="750"/>
        <v>0.53254790627650028</v>
      </c>
      <c r="AX1065" s="1">
        <f t="shared" si="769"/>
        <v>3.0116691652125027</v>
      </c>
      <c r="AY1065" s="1">
        <f t="shared" si="770"/>
        <v>2.0363478022834136</v>
      </c>
      <c r="AZ1065" s="1">
        <f t="shared" si="771"/>
        <v>2.0317244633686715</v>
      </c>
      <c r="BA1065" s="1">
        <f t="shared" si="772"/>
        <v>2.2082582535492992</v>
      </c>
      <c r="BB1065" s="1">
        <f t="shared" si="773"/>
        <v>2.0653063278531207</v>
      </c>
      <c r="BC1065" s="1">
        <f t="shared" si="774"/>
        <v>1.4998729018280219</v>
      </c>
      <c r="BD1065" s="1">
        <f t="shared" si="775"/>
        <v>1.8316197228255169</v>
      </c>
      <c r="BE1065" s="1">
        <f t="shared" si="751"/>
        <v>0.76830473719582093</v>
      </c>
      <c r="BF1065" s="1">
        <f t="shared" si="752"/>
        <v>0.76656037251220699</v>
      </c>
      <c r="BG1065" s="1">
        <f t="shared" si="753"/>
        <v>0.83316576630536032</v>
      </c>
      <c r="BH1065" s="1">
        <f t="shared" si="754"/>
        <v>0.7792306568017271</v>
      </c>
      <c r="BI1065" s="1">
        <f t="shared" si="755"/>
        <v>0.56589520433294305</v>
      </c>
      <c r="BJ1065" s="1">
        <f t="shared" si="756"/>
        <v>0.69106176666390751</v>
      </c>
      <c r="BK1065" s="1">
        <f t="shared" si="757"/>
        <v>0.48801655800593741</v>
      </c>
      <c r="BL1065" s="2">
        <f t="shared" si="758"/>
        <v>1.75</v>
      </c>
      <c r="BM1065" s="2">
        <f t="shared" si="759"/>
        <v>1.7460267872257744</v>
      </c>
      <c r="BN1065" s="2">
        <f t="shared" si="760"/>
        <v>1.8977366928075621</v>
      </c>
      <c r="BO1065" s="2">
        <f t="shared" si="761"/>
        <v>1.7748864264199666</v>
      </c>
      <c r="BP1065" s="2">
        <f t="shared" si="762"/>
        <v>1.2889632975544758</v>
      </c>
      <c r="BQ1065" s="2">
        <f t="shared" si="763"/>
        <v>1.5740604386688875</v>
      </c>
      <c r="BR1065" s="2">
        <f t="shared" si="764"/>
        <v>1.1115758307406096</v>
      </c>
      <c r="BS1065" s="1">
        <f t="shared" si="776"/>
        <v>4.6382749988012923</v>
      </c>
      <c r="BT1065" s="1">
        <f t="shared" si="777"/>
        <v>4.6277442253866585</v>
      </c>
      <c r="BU1065" s="1">
        <f t="shared" si="778"/>
        <v>5.029842660889809</v>
      </c>
      <c r="BV1065" s="1">
        <f t="shared" si="779"/>
        <v>4.7042350499288581</v>
      </c>
      <c r="BW1065" s="1">
        <f t="shared" si="780"/>
        <v>3.4163235642396543</v>
      </c>
      <c r="BX1065" s="1">
        <f t="shared" si="781"/>
        <v>4.1719572453029112</v>
      </c>
      <c r="BY1065" s="1">
        <f t="shared" si="765"/>
        <v>2.9461682199976837</v>
      </c>
    </row>
    <row r="1066" spans="1:77" x14ac:dyDescent="0.25">
      <c r="A1066" s="1">
        <v>20091030</v>
      </c>
      <c r="B1066" s="1">
        <v>2009</v>
      </c>
      <c r="C1066" s="1">
        <v>10</v>
      </c>
      <c r="D1066" s="1">
        <v>5.0140000000000002</v>
      </c>
      <c r="E1066" s="1">
        <v>123.70399999999999</v>
      </c>
      <c r="F1066" s="1">
        <f t="shared" si="766"/>
        <v>5.1302522879999994</v>
      </c>
      <c r="G1066" s="1">
        <v>191.87799999999999</v>
      </c>
      <c r="H1066" s="1">
        <v>2.238</v>
      </c>
      <c r="I1066" s="1">
        <v>249.74074150000001</v>
      </c>
      <c r="J1066" s="1">
        <v>63.680352900000003</v>
      </c>
      <c r="K1066" s="1">
        <f t="shared" si="767"/>
        <v>3.2366400098400002E-3</v>
      </c>
      <c r="L1066" s="1">
        <f t="shared" si="768"/>
        <v>8.2529737358400001E-4</v>
      </c>
      <c r="M1066" s="1">
        <f t="shared" si="736"/>
        <v>2.4113426362560001E-3</v>
      </c>
      <c r="N1066" s="1">
        <f t="shared" si="737"/>
        <v>0.25498584058620649</v>
      </c>
      <c r="O1066" s="1">
        <f t="shared" si="738"/>
        <v>1.3081416920749889</v>
      </c>
      <c r="P1066" s="1">
        <f t="shared" si="739"/>
        <v>3.8221105959250106</v>
      </c>
      <c r="Q1066" s="1">
        <v>16.843399999999999</v>
      </c>
      <c r="R1066" s="1">
        <v>18.450600000000001</v>
      </c>
      <c r="S1066" s="1">
        <v>0.47723125700000002</v>
      </c>
      <c r="T1066" s="1">
        <v>1.4699599999999999</v>
      </c>
      <c r="U1066" s="1">
        <v>0.59220399300000004</v>
      </c>
      <c r="V1066" s="1">
        <v>8.3555556000000003E-2</v>
      </c>
      <c r="W1066" s="1">
        <v>0.26875555600000001</v>
      </c>
      <c r="X1066" s="1">
        <v>4.2366666999999997E-2</v>
      </c>
      <c r="Y1066" s="1">
        <v>0.23937777800000001</v>
      </c>
      <c r="Z1066" s="1">
        <v>0.52567175300000002</v>
      </c>
      <c r="AA1066" s="1">
        <v>5.7815097000000003E-2</v>
      </c>
      <c r="AB1066" s="1">
        <v>0.9</v>
      </c>
      <c r="AC1066" s="1">
        <v>0.48383297400000003</v>
      </c>
      <c r="AD1066" s="1">
        <v>0.35529867900000001</v>
      </c>
      <c r="AE1066" s="1">
        <f t="shared" si="740"/>
        <v>0.23692952112322929</v>
      </c>
      <c r="AF1066" s="1">
        <v>0.71479301200000001</v>
      </c>
      <c r="AG1066" s="1">
        <v>0.55906130200000004</v>
      </c>
      <c r="AH1066" s="1">
        <v>0.33480833500000001</v>
      </c>
      <c r="AI1066" s="1">
        <v>1</v>
      </c>
      <c r="AJ1066" s="1">
        <v>0.66950322600000001</v>
      </c>
      <c r="AK1066" s="1">
        <v>1</v>
      </c>
      <c r="AL1066" s="1">
        <v>0.49635691700000001</v>
      </c>
      <c r="AM1066" s="1">
        <v>0.47723125700000002</v>
      </c>
      <c r="AN1066" s="1">
        <f t="shared" si="741"/>
        <v>0.64470132063081753</v>
      </c>
      <c r="AO1066" s="1">
        <f t="shared" si="742"/>
        <v>0.30816533016461412</v>
      </c>
      <c r="AP1066" s="1">
        <f t="shared" si="743"/>
        <v>1.5809658901592869</v>
      </c>
      <c r="AQ1066" s="1">
        <f t="shared" si="744"/>
        <v>3.5492863978407128</v>
      </c>
      <c r="AR1066" s="1">
        <f t="shared" si="745"/>
        <v>0.19626530177347423</v>
      </c>
      <c r="AS1066" s="1">
        <f t="shared" si="746"/>
        <v>0.5595</v>
      </c>
      <c r="AT1066" s="1">
        <f t="shared" si="747"/>
        <v>0.76657356760178341</v>
      </c>
      <c r="AU1066" s="1">
        <f t="shared" si="748"/>
        <v>0.26505403750676088</v>
      </c>
      <c r="AV1066" s="1">
        <f t="shared" si="749"/>
        <v>0.6349459624932392</v>
      </c>
      <c r="AW1066" s="1">
        <f t="shared" si="750"/>
        <v>0.53835935310260064</v>
      </c>
      <c r="AX1066" s="1">
        <f t="shared" si="769"/>
        <v>2.8050900078997034</v>
      </c>
      <c r="AY1066" s="1">
        <f t="shared" si="770"/>
        <v>1.5411560332766996</v>
      </c>
      <c r="AZ1066" s="1">
        <f t="shared" si="771"/>
        <v>1.5813193205902696</v>
      </c>
      <c r="BA1066" s="1">
        <f t="shared" si="772"/>
        <v>1.7165226453852191</v>
      </c>
      <c r="BB1066" s="1">
        <f t="shared" si="773"/>
        <v>1.5744963063045756</v>
      </c>
      <c r="BC1066" s="1">
        <f t="shared" si="774"/>
        <v>1.135168798266142</v>
      </c>
      <c r="BD1066" s="1">
        <f t="shared" si="775"/>
        <v>1.3974121369561865</v>
      </c>
      <c r="BE1066" s="1">
        <f t="shared" si="751"/>
        <v>0.62088679752656206</v>
      </c>
      <c r="BF1066" s="1">
        <f t="shared" si="752"/>
        <v>0.63706741408959922</v>
      </c>
      <c r="BG1066" s="1">
        <f t="shared" si="753"/>
        <v>0.69153688864916074</v>
      </c>
      <c r="BH1066" s="1">
        <f t="shared" si="754"/>
        <v>0.63431862071770706</v>
      </c>
      <c r="BI1066" s="1">
        <f t="shared" si="755"/>
        <v>0.45732638654959529</v>
      </c>
      <c r="BJ1066" s="1">
        <f t="shared" si="756"/>
        <v>0.56297657589852923</v>
      </c>
      <c r="BK1066" s="1">
        <f t="shared" si="757"/>
        <v>0.5922039930970977</v>
      </c>
      <c r="BL1066" s="2">
        <f t="shared" si="758"/>
        <v>1.75</v>
      </c>
      <c r="BM1066" s="2">
        <f t="shared" si="759"/>
        <v>1.7956058642221389</v>
      </c>
      <c r="BN1066" s="2">
        <f t="shared" si="760"/>
        <v>1.9491307593543385</v>
      </c>
      <c r="BO1066" s="2">
        <f t="shared" si="761"/>
        <v>1.7878582548028785</v>
      </c>
      <c r="BP1066" s="2">
        <f t="shared" si="762"/>
        <v>1.2889969309221032</v>
      </c>
      <c r="BQ1066" s="2">
        <f t="shared" si="763"/>
        <v>1.586777189895519</v>
      </c>
      <c r="BR1066" s="2">
        <f t="shared" si="764"/>
        <v>1.6691561038960323</v>
      </c>
      <c r="BS1066" s="1">
        <f t="shared" si="776"/>
        <v>4.3438241382783529</v>
      </c>
      <c r="BT1066" s="1">
        <f t="shared" si="777"/>
        <v>4.457026340481308</v>
      </c>
      <c r="BU1066" s="1">
        <f t="shared" si="778"/>
        <v>4.8381035663681091</v>
      </c>
      <c r="BV1066" s="1">
        <f t="shared" si="779"/>
        <v>4.437795338875973</v>
      </c>
      <c r="BW1066" s="1">
        <f t="shared" si="780"/>
        <v>3.1995291329749409</v>
      </c>
      <c r="BX1066" s="1">
        <f t="shared" si="781"/>
        <v>3.9386748911643705</v>
      </c>
      <c r="BY1066" s="1">
        <f t="shared" si="765"/>
        <v>4.1431546140904194</v>
      </c>
    </row>
    <row r="1067" spans="1:77" x14ac:dyDescent="0.25">
      <c r="A1067" s="1">
        <v>20110914</v>
      </c>
      <c r="B1067" s="1">
        <v>2011</v>
      </c>
      <c r="C1067" s="1">
        <v>9</v>
      </c>
      <c r="D1067" s="1">
        <v>14.055</v>
      </c>
      <c r="E1067" s="1">
        <v>221.28</v>
      </c>
      <c r="F1067" s="1">
        <f t="shared" si="766"/>
        <v>9.1769241599999987</v>
      </c>
      <c r="G1067" s="1">
        <v>332.37400000000002</v>
      </c>
      <c r="H1067" s="1">
        <v>2.93</v>
      </c>
      <c r="I1067" s="1">
        <v>488.47495830000003</v>
      </c>
      <c r="J1067" s="1">
        <v>124.58005420000001</v>
      </c>
      <c r="K1067" s="1">
        <f t="shared" si="767"/>
        <v>6.3306354595680002E-3</v>
      </c>
      <c r="L1067" s="1">
        <f t="shared" si="768"/>
        <v>1.6145575024319998E-3</v>
      </c>
      <c r="M1067" s="1">
        <f t="shared" si="736"/>
        <v>4.7160779571360006E-3</v>
      </c>
      <c r="N1067" s="1">
        <f t="shared" si="737"/>
        <v>0.25503877339703535</v>
      </c>
      <c r="O1067" s="1">
        <f t="shared" si="738"/>
        <v>2.3404714813240184</v>
      </c>
      <c r="P1067" s="1">
        <f t="shared" si="739"/>
        <v>6.8364526786759807</v>
      </c>
      <c r="Q1067" s="1">
        <v>63.795699999999997</v>
      </c>
      <c r="R1067" s="1">
        <v>14.7965</v>
      </c>
      <c r="S1067" s="1">
        <v>0.81173068100000001</v>
      </c>
      <c r="T1067" s="1">
        <v>8.2204200000000007</v>
      </c>
      <c r="U1067" s="1">
        <v>1.2264660080000001</v>
      </c>
      <c r="V1067" s="1">
        <v>5.0099999999999999E-2</v>
      </c>
      <c r="W1067" s="1">
        <v>0.31358888899999998</v>
      </c>
      <c r="X1067" s="1">
        <v>2.9377778E-2</v>
      </c>
      <c r="Y1067" s="1">
        <v>0.21837777799999999</v>
      </c>
      <c r="Z1067" s="1">
        <v>0.72448979599999996</v>
      </c>
      <c r="AA1067" s="1">
        <v>0.178979468</v>
      </c>
      <c r="AB1067" s="1">
        <v>2.1555555559999999</v>
      </c>
      <c r="AC1067" s="1">
        <v>0.73036734699999994</v>
      </c>
      <c r="AD1067" s="1">
        <v>0.33424395400000001</v>
      </c>
      <c r="AE1067" s="1">
        <f t="shared" si="740"/>
        <v>0.21053523128995866</v>
      </c>
      <c r="AF1067" s="1">
        <v>0.98225265799999995</v>
      </c>
      <c r="AG1067" s="1">
        <v>1.030005523</v>
      </c>
      <c r="AH1067" s="1">
        <v>0.56740416800000004</v>
      </c>
      <c r="AI1067" s="1">
        <v>1</v>
      </c>
      <c r="AJ1067" s="1">
        <v>0.74618953700000001</v>
      </c>
      <c r="AK1067" s="1">
        <v>1</v>
      </c>
      <c r="AL1067" s="1">
        <v>0.93648773799999996</v>
      </c>
      <c r="AM1067" s="1">
        <v>0.81173068100000001</v>
      </c>
      <c r="AN1067" s="1">
        <f t="shared" si="741"/>
        <v>0.6657560459001004</v>
      </c>
      <c r="AO1067" s="1">
        <f t="shared" si="742"/>
        <v>0.28541944087314919</v>
      </c>
      <c r="AP1067" s="1">
        <f t="shared" si="743"/>
        <v>2.619272562682494</v>
      </c>
      <c r="AQ1067" s="1">
        <f t="shared" si="744"/>
        <v>6.5576515973175047</v>
      </c>
      <c r="AR1067" s="1">
        <f t="shared" si="745"/>
        <v>0.28652635298883022</v>
      </c>
      <c r="AS1067" s="1">
        <f t="shared" si="746"/>
        <v>0.59088888890000002</v>
      </c>
      <c r="AT1067" s="1">
        <f t="shared" si="747"/>
        <v>0.50727706095152447</v>
      </c>
      <c r="AU1067" s="1">
        <f t="shared" si="748"/>
        <v>0.47728135090222357</v>
      </c>
      <c r="AV1067" s="1">
        <f t="shared" si="749"/>
        <v>1.6782742050977764</v>
      </c>
      <c r="AW1067" s="1">
        <f t="shared" si="750"/>
        <v>1.6364263067260716</v>
      </c>
      <c r="AX1067" s="1">
        <f t="shared" si="769"/>
        <v>5.4213084922247967</v>
      </c>
      <c r="AY1067" s="1">
        <f t="shared" si="770"/>
        <v>10.789513132262774</v>
      </c>
      <c r="AZ1067" s="1">
        <f t="shared" si="771"/>
        <v>10.922606773674024</v>
      </c>
      <c r="BA1067" s="1">
        <f t="shared" si="772"/>
        <v>10.585662117845144</v>
      </c>
      <c r="BB1067" s="1">
        <f t="shared" si="773"/>
        <v>8.6022942310800286</v>
      </c>
      <c r="BC1067" s="1">
        <f t="shared" si="774"/>
        <v>7.9456252615325802</v>
      </c>
      <c r="BD1067" s="1">
        <f t="shared" si="775"/>
        <v>7.6652614909291339</v>
      </c>
      <c r="BE1067" s="1">
        <f t="shared" si="751"/>
        <v>1.6097682472110881</v>
      </c>
      <c r="BF1067" s="1">
        <f t="shared" si="752"/>
        <v>1.6296254840690589</v>
      </c>
      <c r="BG1067" s="1">
        <f t="shared" si="753"/>
        <v>1.5793541881012263</v>
      </c>
      <c r="BH1067" s="1">
        <f t="shared" si="754"/>
        <v>1.2834406832456968</v>
      </c>
      <c r="BI1067" s="1">
        <f t="shared" si="755"/>
        <v>1.1854673230812409</v>
      </c>
      <c r="BJ1067" s="1">
        <f t="shared" si="756"/>
        <v>1.1436377530113677</v>
      </c>
      <c r="BK1067" s="1">
        <f t="shared" si="757"/>
        <v>1.2264660075504035</v>
      </c>
      <c r="BL1067" s="2">
        <f t="shared" si="758"/>
        <v>1.75</v>
      </c>
      <c r="BM1067" s="2">
        <f t="shared" si="759"/>
        <v>1.7715870604738622</v>
      </c>
      <c r="BN1067" s="2">
        <f t="shared" si="760"/>
        <v>1.7169364807422005</v>
      </c>
      <c r="BO1067" s="2">
        <f t="shared" si="761"/>
        <v>1.3952450606298048</v>
      </c>
      <c r="BP1067" s="2">
        <f t="shared" si="762"/>
        <v>1.2887369464432818</v>
      </c>
      <c r="BQ1067" s="2">
        <f t="shared" si="763"/>
        <v>1.2432634767378756</v>
      </c>
      <c r="BR1067" s="2">
        <f t="shared" si="764"/>
        <v>1.3333071496047224</v>
      </c>
      <c r="BS1067" s="1">
        <f t="shared" si="776"/>
        <v>11.729420066628954</v>
      </c>
      <c r="BT1067" s="1">
        <f t="shared" si="777"/>
        <v>11.874107895372754</v>
      </c>
      <c r="BU1067" s="1">
        <f t="shared" si="778"/>
        <v>11.50781097733992</v>
      </c>
      <c r="BV1067" s="1">
        <f t="shared" si="779"/>
        <v>9.3516659497235217</v>
      </c>
      <c r="BW1067" s="1">
        <f t="shared" si="780"/>
        <v>8.6377925715531152</v>
      </c>
      <c r="BX1067" s="1">
        <f t="shared" si="781"/>
        <v>8.3330054698034957</v>
      </c>
      <c r="BY1067" s="1">
        <f t="shared" si="765"/>
        <v>8.9365255060305628</v>
      </c>
    </row>
    <row r="1068" spans="1:77" x14ac:dyDescent="0.25">
      <c r="A1068" s="1">
        <v>20121116</v>
      </c>
      <c r="B1068" s="1">
        <v>2012</v>
      </c>
      <c r="C1068" s="1">
        <v>11</v>
      </c>
      <c r="D1068" s="1">
        <v>-0.81100000000000005</v>
      </c>
      <c r="E1068" s="1">
        <v>68.116</v>
      </c>
      <c r="F1068" s="1">
        <f t="shared" si="766"/>
        <v>2.824906752</v>
      </c>
      <c r="G1068" s="1">
        <v>142.059</v>
      </c>
      <c r="H1068" s="1">
        <v>1.488</v>
      </c>
      <c r="I1068" s="1">
        <v>130.5157146</v>
      </c>
      <c r="J1068" s="1">
        <v>33.29057083</v>
      </c>
      <c r="K1068" s="1">
        <f t="shared" si="767"/>
        <v>1.6914836612159998E-3</v>
      </c>
      <c r="L1068" s="1">
        <f t="shared" si="768"/>
        <v>4.3144579795679995E-4</v>
      </c>
      <c r="M1068" s="1">
        <f t="shared" si="736"/>
        <v>1.2600378632591999E-3</v>
      </c>
      <c r="N1068" s="1">
        <f t="shared" si="737"/>
        <v>0.25506944456480035</v>
      </c>
      <c r="O1068" s="1">
        <f t="shared" si="738"/>
        <v>0.72054739617999419</v>
      </c>
      <c r="P1068" s="1">
        <f t="shared" si="739"/>
        <v>2.104359355820006</v>
      </c>
      <c r="Q1068" s="1">
        <v>7.2242100000000002</v>
      </c>
      <c r="R1068" s="1">
        <v>-1.84779</v>
      </c>
      <c r="S1068" s="1">
        <v>1.343684087</v>
      </c>
      <c r="T1068" s="1">
        <v>1.42482</v>
      </c>
      <c r="U1068" s="1">
        <v>0.74028972500000001</v>
      </c>
      <c r="V1068" s="1">
        <v>3.9944444000000003E-2</v>
      </c>
      <c r="W1068" s="1">
        <v>0.213622222</v>
      </c>
      <c r="X1068" s="1">
        <v>2.2444444000000001E-2</v>
      </c>
      <c r="Y1068" s="1">
        <v>0.13581111100000001</v>
      </c>
      <c r="Z1068" s="1">
        <v>0.68493931299999999</v>
      </c>
      <c r="AA1068" s="1">
        <v>0.22267798599999999</v>
      </c>
      <c r="AB1068" s="1">
        <v>1.311111111</v>
      </c>
      <c r="AC1068" s="1">
        <v>0.68132474799999998</v>
      </c>
      <c r="AD1068" s="1">
        <v>0.52050908399999996</v>
      </c>
      <c r="AE1068" s="1">
        <f t="shared" si="740"/>
        <v>0.44403796414692237</v>
      </c>
      <c r="AF1068" s="1">
        <v>0.43131569600000003</v>
      </c>
      <c r="AG1068" s="1">
        <v>0.25787304900000002</v>
      </c>
      <c r="AH1068" s="1">
        <v>0.18494983300000001</v>
      </c>
      <c r="AI1068" s="1">
        <v>1</v>
      </c>
      <c r="AJ1068" s="1">
        <v>0.77384682699999996</v>
      </c>
      <c r="AK1068" s="1">
        <v>1</v>
      </c>
      <c r="AL1068" s="1">
        <v>1</v>
      </c>
      <c r="AM1068" s="1">
        <v>1</v>
      </c>
      <c r="AN1068" s="1">
        <f t="shared" si="741"/>
        <v>0.47949091574627445</v>
      </c>
      <c r="AO1068" s="1">
        <f t="shared" si="742"/>
        <v>0.56137548237793133</v>
      </c>
      <c r="AP1068" s="1">
        <f t="shared" si="743"/>
        <v>1.5858333905766753</v>
      </c>
      <c r="AQ1068" s="1">
        <f t="shared" si="744"/>
        <v>1.2390733614233247</v>
      </c>
      <c r="AR1068" s="1">
        <f t="shared" si="745"/>
        <v>6.816784240899626E-2</v>
      </c>
      <c r="AS1068" s="1">
        <f t="shared" si="746"/>
        <v>0.56977777777500005</v>
      </c>
      <c r="AT1068" s="1">
        <f t="shared" si="747"/>
        <v>0.5630530927755768</v>
      </c>
      <c r="AU1068" s="1">
        <f t="shared" si="748"/>
        <v>0.20712922507582845</v>
      </c>
      <c r="AV1068" s="1">
        <f t="shared" si="749"/>
        <v>1.1039818859241715</v>
      </c>
      <c r="AW1068" s="1">
        <f t="shared" si="750"/>
        <v>0.72107236279007891</v>
      </c>
      <c r="AX1068" s="1">
        <f t="shared" si="769"/>
        <v>1.0861089673618214</v>
      </c>
      <c r="AY1068" s="1">
        <f t="shared" si="770"/>
        <v>1.4527523694333657</v>
      </c>
      <c r="AZ1068" s="1">
        <f t="shared" si="771"/>
        <v>1.6470679999026139</v>
      </c>
      <c r="BA1068" s="1">
        <f t="shared" si="772"/>
        <v>1.6083650979890567</v>
      </c>
      <c r="BB1068" s="1">
        <f t="shared" si="773"/>
        <v>1.0357845715371745</v>
      </c>
      <c r="BC1068" s="1">
        <f t="shared" si="774"/>
        <v>1.0701722677960266</v>
      </c>
      <c r="BD1068" s="1">
        <f t="shared" si="775"/>
        <v>0.93128405758292143</v>
      </c>
      <c r="BE1068" s="1">
        <f t="shared" si="751"/>
        <v>0.75480246800000006</v>
      </c>
      <c r="BF1068" s="1">
        <f t="shared" si="752"/>
        <v>0.85576249431637219</v>
      </c>
      <c r="BG1068" s="1">
        <f t="shared" si="753"/>
        <v>0.83565373628040407</v>
      </c>
      <c r="BH1068" s="1">
        <f t="shared" si="754"/>
        <v>0.53815968045367679</v>
      </c>
      <c r="BI1068" s="1">
        <f t="shared" si="755"/>
        <v>0.55602639920846353</v>
      </c>
      <c r="BJ1068" s="1">
        <f t="shared" si="756"/>
        <v>0.48386464194638867</v>
      </c>
      <c r="BK1068" s="1">
        <f t="shared" si="757"/>
        <v>0.74028972527178438</v>
      </c>
      <c r="BL1068" s="2">
        <f t="shared" si="758"/>
        <v>1.75</v>
      </c>
      <c r="BM1068" s="2">
        <f t="shared" si="759"/>
        <v>1.9840745473736994</v>
      </c>
      <c r="BN1068" s="2">
        <f t="shared" si="760"/>
        <v>1.9374526455452807</v>
      </c>
      <c r="BO1068" s="2">
        <f t="shared" si="761"/>
        <v>1.2477164300871553</v>
      </c>
      <c r="BP1068" s="2">
        <f t="shared" si="762"/>
        <v>1.2891401921261485</v>
      </c>
      <c r="BQ1068" s="2">
        <f t="shared" si="763"/>
        <v>1.1218340682560939</v>
      </c>
      <c r="BR1068" s="2">
        <f t="shared" si="764"/>
        <v>1.716352389067205</v>
      </c>
      <c r="BS1068" s="1">
        <f t="shared" si="776"/>
        <v>3.3681880416273224</v>
      </c>
      <c r="BT1068" s="1">
        <f t="shared" si="777"/>
        <v>3.8187063795207066</v>
      </c>
      <c r="BU1068" s="1">
        <f t="shared" si="778"/>
        <v>3.7289741896827624</v>
      </c>
      <c r="BV1068" s="1">
        <f t="shared" si="779"/>
        <v>2.4014534623779942</v>
      </c>
      <c r="BW1068" s="1">
        <f t="shared" si="780"/>
        <v>2.4811809023431102</v>
      </c>
      <c r="BX1068" s="1">
        <f t="shared" si="781"/>
        <v>2.1591703390801742</v>
      </c>
      <c r="BY1068" s="1">
        <f t="shared" si="765"/>
        <v>3.303427195471226</v>
      </c>
    </row>
    <row r="1069" spans="1:77" x14ac:dyDescent="0.25">
      <c r="A1069" s="1">
        <v>20030603</v>
      </c>
      <c r="B1069" s="1">
        <v>2003</v>
      </c>
      <c r="C1069" s="1">
        <v>6</v>
      </c>
      <c r="D1069" s="1">
        <v>25.812000000000001</v>
      </c>
      <c r="E1069" s="1">
        <v>343.89800000000002</v>
      </c>
      <c r="F1069" s="1">
        <f t="shared" si="766"/>
        <v>14.262137856000003</v>
      </c>
      <c r="G1069" s="1">
        <v>481.85700000000003</v>
      </c>
      <c r="H1069" s="1">
        <v>20.527000000000001</v>
      </c>
      <c r="I1069" s="1">
        <v>717.25272919999998</v>
      </c>
      <c r="J1069" s="1">
        <v>182.96233330000001</v>
      </c>
      <c r="K1069" s="1">
        <f t="shared" si="767"/>
        <v>9.2955953704319996E-3</v>
      </c>
      <c r="L1069" s="1">
        <f t="shared" si="768"/>
        <v>2.3711918395680001E-3</v>
      </c>
      <c r="M1069" s="1">
        <f t="shared" si="736"/>
        <v>6.9244035308639994E-3</v>
      </c>
      <c r="N1069" s="1">
        <f t="shared" si="737"/>
        <v>0.25508767809649208</v>
      </c>
      <c r="O1069" s="1">
        <f t="shared" si="738"/>
        <v>3.6380956303791221</v>
      </c>
      <c r="P1069" s="1">
        <f t="shared" si="739"/>
        <v>10.62404222562088</v>
      </c>
      <c r="Q1069" s="1">
        <v>54.706299999999999</v>
      </c>
      <c r="R1069" s="1">
        <v>62.063200000000002</v>
      </c>
      <c r="S1069" s="1">
        <v>0.46849819500000001</v>
      </c>
      <c r="T1069" s="1">
        <v>1.45451</v>
      </c>
      <c r="U1069" s="1">
        <v>0.28536703800000002</v>
      </c>
      <c r="V1069" s="1">
        <v>0.103866667</v>
      </c>
      <c r="W1069" s="1">
        <v>0.25658888899999999</v>
      </c>
      <c r="X1069" s="1">
        <v>4.7066667E-2</v>
      </c>
      <c r="Y1069" s="1">
        <v>0.30135555600000002</v>
      </c>
      <c r="Z1069" s="1">
        <v>0.42369224</v>
      </c>
      <c r="AA1069" s="1">
        <v>-8.0234990000000006E-2</v>
      </c>
      <c r="AB1069" s="1">
        <v>1.377777778</v>
      </c>
      <c r="AC1069" s="1">
        <v>0.357378378</v>
      </c>
      <c r="AD1069" s="1">
        <v>0.28630693299999999</v>
      </c>
      <c r="AE1069" s="1">
        <f t="shared" si="740"/>
        <v>0.15044118465588566</v>
      </c>
      <c r="AF1069" s="1">
        <v>0.67148428299999996</v>
      </c>
      <c r="AG1069" s="1">
        <v>2.4097097189999999</v>
      </c>
      <c r="AH1069" s="1">
        <v>0.86987393899999998</v>
      </c>
      <c r="AI1069" s="1">
        <v>0.50782456099999995</v>
      </c>
      <c r="AJ1069" s="1">
        <v>0.58212975300000003</v>
      </c>
      <c r="AK1069" s="1">
        <v>0.25502951400000001</v>
      </c>
      <c r="AL1069" s="1">
        <v>0.48486604599999999</v>
      </c>
      <c r="AM1069" s="1">
        <v>0.46849819500000001</v>
      </c>
      <c r="AN1069" s="1">
        <f t="shared" si="741"/>
        <v>0.71369306661519916</v>
      </c>
      <c r="AO1069" s="1">
        <f t="shared" si="742"/>
        <v>0.24262057387738234</v>
      </c>
      <c r="AP1069" s="1">
        <f t="shared" si="743"/>
        <v>3.46028807134106</v>
      </c>
      <c r="AQ1069" s="1">
        <f t="shared" si="744"/>
        <v>10.801849784658943</v>
      </c>
      <c r="AR1069" s="1">
        <f t="shared" si="745"/>
        <v>0.46028688055900607</v>
      </c>
      <c r="AS1069" s="1">
        <f t="shared" si="746"/>
        <v>0.57144444444999998</v>
      </c>
      <c r="AT1069" s="1">
        <f t="shared" si="747"/>
        <v>1.1692727578958706</v>
      </c>
      <c r="AU1069" s="1">
        <f t="shared" si="748"/>
        <v>0.58356259471259841</v>
      </c>
      <c r="AV1069" s="1">
        <f t="shared" si="749"/>
        <v>0.79421518328740159</v>
      </c>
      <c r="AW1069" s="1">
        <f t="shared" si="750"/>
        <v>1.2983852397195836</v>
      </c>
      <c r="AX1069" s="1">
        <f t="shared" si="769"/>
        <v>7.8388941749747501</v>
      </c>
      <c r="AY1069" s="1">
        <f t="shared" si="770"/>
        <v>2.9040800041565245</v>
      </c>
      <c r="AZ1069" s="1">
        <f t="shared" si="771"/>
        <v>2.8491538579849229</v>
      </c>
      <c r="BA1069" s="1">
        <f t="shared" si="772"/>
        <v>4.1590282008483426</v>
      </c>
      <c r="BB1069" s="1">
        <f t="shared" si="773"/>
        <v>3.9334351706046475</v>
      </c>
      <c r="BC1069" s="1">
        <f t="shared" si="774"/>
        <v>2.1382123013030148</v>
      </c>
      <c r="BD1069" s="1">
        <f t="shared" si="775"/>
        <v>3.4881155366966037</v>
      </c>
      <c r="BE1069" s="1">
        <f t="shared" si="751"/>
        <v>0.56976487618637117</v>
      </c>
      <c r="BF1069" s="1">
        <f t="shared" si="752"/>
        <v>0.55898866174735251</v>
      </c>
      <c r="BG1069" s="1">
        <f t="shared" si="753"/>
        <v>0.81597896219124322</v>
      </c>
      <c r="BH1069" s="1">
        <f t="shared" si="754"/>
        <v>0.77171882308993101</v>
      </c>
      <c r="BI1069" s="1">
        <f t="shared" si="755"/>
        <v>0.41950575237886084</v>
      </c>
      <c r="BJ1069" s="1">
        <f t="shared" si="756"/>
        <v>0.68434950622750845</v>
      </c>
      <c r="BK1069" s="1">
        <f t="shared" si="757"/>
        <v>0.28536703839966659</v>
      </c>
      <c r="BL1069" s="2">
        <f t="shared" si="758"/>
        <v>1.7499999999999998</v>
      </c>
      <c r="BM1069" s="2">
        <f t="shared" si="759"/>
        <v>1.7169014780368557</v>
      </c>
      <c r="BN1069" s="2">
        <f t="shared" si="760"/>
        <v>2.5062323837729616</v>
      </c>
      <c r="BO1069" s="2">
        <f t="shared" si="761"/>
        <v>2.3702899158101585</v>
      </c>
      <c r="BP1069" s="2">
        <f t="shared" si="762"/>
        <v>1.2884877558209982</v>
      </c>
      <c r="BQ1069" s="2">
        <f t="shared" si="763"/>
        <v>2.1019400913481348</v>
      </c>
      <c r="BR1069" s="2">
        <f t="shared" si="764"/>
        <v>0.87648842192944221</v>
      </c>
      <c r="BS1069" s="1">
        <f t="shared" si="776"/>
        <v>8.9197144641319372</v>
      </c>
      <c r="BT1069" s="1">
        <f t="shared" si="777"/>
        <v>8.7510119697913389</v>
      </c>
      <c r="BU1069" s="1">
        <f t="shared" si="778"/>
        <v>12.774215568008888</v>
      </c>
      <c r="BV1069" s="1">
        <f t="shared" si="779"/>
        <v>12.081319569278822</v>
      </c>
      <c r="BW1069" s="1">
        <f t="shared" si="780"/>
        <v>6.5673959271162623</v>
      </c>
      <c r="BX1069" s="1">
        <f t="shared" si="781"/>
        <v>10.713545963163863</v>
      </c>
      <c r="BY1069" s="1">
        <f t="shared" si="765"/>
        <v>4.4674436884161262</v>
      </c>
    </row>
    <row r="1070" spans="1:77" x14ac:dyDescent="0.25">
      <c r="A1070" s="1">
        <v>20090320</v>
      </c>
      <c r="B1070" s="1">
        <v>2009</v>
      </c>
      <c r="C1070" s="1">
        <v>3</v>
      </c>
      <c r="D1070" s="1">
        <v>14.715</v>
      </c>
      <c r="E1070" s="1">
        <v>258.65899999999999</v>
      </c>
      <c r="F1070" s="1">
        <f t="shared" si="766"/>
        <v>10.727106048</v>
      </c>
      <c r="G1070" s="1">
        <v>342.62900000000002</v>
      </c>
      <c r="H1070" s="1">
        <v>5.109</v>
      </c>
      <c r="I1070" s="1">
        <v>520.60654169999998</v>
      </c>
      <c r="J1070" s="1">
        <v>132.9151923</v>
      </c>
      <c r="K1070" s="1">
        <f t="shared" si="767"/>
        <v>6.7470607804319994E-3</v>
      </c>
      <c r="L1070" s="1">
        <f t="shared" si="768"/>
        <v>1.7225808922079998E-3</v>
      </c>
      <c r="M1070" s="1">
        <f t="shared" si="736"/>
        <v>5.0244798882239997E-3</v>
      </c>
      <c r="N1070" s="1">
        <f t="shared" si="737"/>
        <v>0.25530834066351882</v>
      </c>
      <c r="O1070" s="1">
        <f t="shared" si="738"/>
        <v>2.7387196452364768</v>
      </c>
      <c r="P1070" s="1">
        <f t="shared" si="739"/>
        <v>7.9883864027635223</v>
      </c>
      <c r="Q1070" s="1">
        <v>60.964500000000001</v>
      </c>
      <c r="R1070" s="1">
        <v>18.661000000000001</v>
      </c>
      <c r="S1070" s="1">
        <v>0.765640404</v>
      </c>
      <c r="T1070" s="1">
        <v>9.4379000000000008</v>
      </c>
      <c r="U1070" s="1">
        <v>1.251627324</v>
      </c>
      <c r="V1070" s="1">
        <v>4.8133333E-2</v>
      </c>
      <c r="W1070" s="1">
        <v>0.275311111</v>
      </c>
      <c r="X1070" s="1">
        <v>2.5111110999999998E-2</v>
      </c>
      <c r="Y1070" s="1">
        <v>0.21602222200000001</v>
      </c>
      <c r="Z1070" s="1">
        <v>0.70237032099999996</v>
      </c>
      <c r="AA1070" s="1">
        <v>0.12066938100000001</v>
      </c>
      <c r="AB1070" s="1">
        <v>1.9777777780000001</v>
      </c>
      <c r="AC1070" s="1">
        <v>0.70293919800000004</v>
      </c>
      <c r="AD1070" s="1">
        <v>0.24507557699999999</v>
      </c>
      <c r="AE1070" s="1">
        <f t="shared" si="740"/>
        <v>9.8753387238310134E-2</v>
      </c>
      <c r="AF1070" s="1">
        <v>0.98994790600000004</v>
      </c>
      <c r="AG1070" s="1">
        <v>1.0571587840000001</v>
      </c>
      <c r="AH1070" s="1">
        <v>0.58438384399999999</v>
      </c>
      <c r="AI1070" s="1">
        <v>1</v>
      </c>
      <c r="AJ1070" s="1">
        <v>0.70928441799999997</v>
      </c>
      <c r="AK1070" s="1">
        <v>0.99045385600000002</v>
      </c>
      <c r="AL1070" s="1">
        <v>0.87584263699999998</v>
      </c>
      <c r="AM1070" s="1">
        <v>0.765640404</v>
      </c>
      <c r="AN1070" s="1">
        <f t="shared" si="741"/>
        <v>0.7549244226262225</v>
      </c>
      <c r="AO1070" s="1">
        <f t="shared" si="742"/>
        <v>0.21551130684100794</v>
      </c>
      <c r="AP1070" s="1">
        <f t="shared" si="743"/>
        <v>2.3118126430265602</v>
      </c>
      <c r="AQ1070" s="1">
        <f t="shared" si="744"/>
        <v>8.4152934049734398</v>
      </c>
      <c r="AR1070" s="1">
        <f t="shared" si="745"/>
        <v>0.37228064178291481</v>
      </c>
      <c r="AS1070" s="1">
        <f t="shared" si="746"/>
        <v>0.58644444444999999</v>
      </c>
      <c r="AT1070" s="1">
        <f t="shared" si="747"/>
        <v>0.50682555878563362</v>
      </c>
      <c r="AU1070" s="1">
        <f t="shared" si="748"/>
        <v>0.48689924564787068</v>
      </c>
      <c r="AV1070" s="1">
        <f t="shared" si="749"/>
        <v>1.4908785323521294</v>
      </c>
      <c r="AW1070" s="1">
        <f t="shared" si="750"/>
        <v>1.4750516815052341</v>
      </c>
      <c r="AX1070" s="1">
        <f t="shared" si="769"/>
        <v>6.7755384188870877</v>
      </c>
      <c r="AY1070" s="1">
        <f t="shared" si="770"/>
        <v>11.441337821919532</v>
      </c>
      <c r="AZ1070" s="1">
        <f t="shared" si="771"/>
        <v>10.917426425876853</v>
      </c>
      <c r="BA1070" s="1">
        <f t="shared" si="772"/>
        <v>10.680607570562008</v>
      </c>
      <c r="BB1070" s="1">
        <f t="shared" si="773"/>
        <v>9.4747827634223505</v>
      </c>
      <c r="BC1070" s="1">
        <f t="shared" si="774"/>
        <v>8.4256253596569834</v>
      </c>
      <c r="BD1070" s="1">
        <f t="shared" si="775"/>
        <v>8.4199848985342687</v>
      </c>
      <c r="BE1070" s="1">
        <f t="shared" si="751"/>
        <v>1.5173175228464195</v>
      </c>
      <c r="BF1070" s="1">
        <f t="shared" si="752"/>
        <v>1.4478378908307012</v>
      </c>
      <c r="BG1070" s="1">
        <f t="shared" si="753"/>
        <v>1.4164316510620234</v>
      </c>
      <c r="BH1070" s="1">
        <f t="shared" si="754"/>
        <v>1.2565186113604347</v>
      </c>
      <c r="BI1070" s="1">
        <f t="shared" si="755"/>
        <v>1.117382354942287</v>
      </c>
      <c r="BJ1070" s="1">
        <f t="shared" si="756"/>
        <v>1.1166343331085089</v>
      </c>
      <c r="BK1070" s="1">
        <f t="shared" si="757"/>
        <v>1.2516273246855045</v>
      </c>
      <c r="BL1070" s="2">
        <f t="shared" si="758"/>
        <v>1.7500000000000002</v>
      </c>
      <c r="BM1070" s="2">
        <f t="shared" si="759"/>
        <v>1.6698655823868624</v>
      </c>
      <c r="BN1070" s="2">
        <f t="shared" si="760"/>
        <v>1.6336431577673389</v>
      </c>
      <c r="BO1070" s="2">
        <f t="shared" si="761"/>
        <v>1.4492072600306556</v>
      </c>
      <c r="BP1070" s="2">
        <f t="shared" si="762"/>
        <v>1.2887342904211136</v>
      </c>
      <c r="BQ1070" s="2">
        <f t="shared" si="763"/>
        <v>1.2878715585344773</v>
      </c>
      <c r="BR1070" s="2">
        <f t="shared" si="764"/>
        <v>1.4435658886286629</v>
      </c>
      <c r="BS1070" s="1">
        <f t="shared" si="776"/>
        <v>13.195880813923623</v>
      </c>
      <c r="BT1070" s="1">
        <f t="shared" si="777"/>
        <v>12.591626971685823</v>
      </c>
      <c r="BU1070" s="1">
        <f t="shared" si="778"/>
        <v>12.318491658502648</v>
      </c>
      <c r="BV1070" s="1">
        <f t="shared" si="779"/>
        <v>10.927752158878485</v>
      </c>
      <c r="BW1070" s="1">
        <f t="shared" si="780"/>
        <v>9.7177051984076854</v>
      </c>
      <c r="BX1070" s="1">
        <f t="shared" si="781"/>
        <v>9.7111997657502993</v>
      </c>
      <c r="BY1070" s="1">
        <f t="shared" si="765"/>
        <v>10.88521337907976</v>
      </c>
    </row>
    <row r="1071" spans="1:77" x14ac:dyDescent="0.25">
      <c r="A1071" s="1">
        <v>20060720</v>
      </c>
      <c r="B1071" s="1">
        <v>2006</v>
      </c>
      <c r="C1071" s="1">
        <v>7</v>
      </c>
      <c r="D1071" s="1">
        <v>30.87</v>
      </c>
      <c r="E1071" s="1">
        <v>328.1</v>
      </c>
      <c r="F1071" s="1">
        <f t="shared" si="766"/>
        <v>13.606963200000003</v>
      </c>
      <c r="G1071" s="1">
        <v>471.68299999999999</v>
      </c>
      <c r="H1071" s="1">
        <v>34.883000000000003</v>
      </c>
      <c r="I1071" s="1">
        <v>699.53097920000005</v>
      </c>
      <c r="J1071" s="1">
        <v>178.90676669999999</v>
      </c>
      <c r="K1071" s="1">
        <f t="shared" si="767"/>
        <v>9.0659214904319999E-3</v>
      </c>
      <c r="L1071" s="1">
        <f t="shared" si="768"/>
        <v>2.3186316964319996E-3</v>
      </c>
      <c r="M1071" s="1">
        <f t="shared" si="736"/>
        <v>6.7472897940000004E-3</v>
      </c>
      <c r="N1071" s="1">
        <f t="shared" si="737"/>
        <v>0.25575245703142691</v>
      </c>
      <c r="O1071" s="1">
        <f t="shared" si="738"/>
        <v>3.4800142711362079</v>
      </c>
      <c r="P1071" s="1">
        <f t="shared" si="739"/>
        <v>10.126948928863795</v>
      </c>
      <c r="Q1071" s="1">
        <v>0.68010400000000004</v>
      </c>
      <c r="R1071" s="1">
        <v>105.736</v>
      </c>
      <c r="S1071" s="1">
        <v>6.3909880000000002E-3</v>
      </c>
      <c r="T1071" s="1">
        <v>2.7562799999999998E-2</v>
      </c>
      <c r="U1071" s="1">
        <v>8.7151239999999994E-3</v>
      </c>
      <c r="V1071" s="1">
        <v>0.12794444399999999</v>
      </c>
      <c r="W1071" s="1">
        <v>0.24998888899999999</v>
      </c>
      <c r="X1071" s="1">
        <v>5.1755556000000001E-2</v>
      </c>
      <c r="Y1071" s="1">
        <v>0.33466666699999997</v>
      </c>
      <c r="Z1071" s="1">
        <v>0.32292585600000001</v>
      </c>
      <c r="AA1071" s="1">
        <v>-0.144833616</v>
      </c>
      <c r="AB1071" s="1">
        <v>0.73333333300000003</v>
      </c>
      <c r="AC1071" s="1">
        <v>0.23242806099999999</v>
      </c>
      <c r="AD1071" s="1">
        <v>0.30440571300000002</v>
      </c>
      <c r="AE1071" s="1">
        <f t="shared" si="740"/>
        <v>0.17312988968283818</v>
      </c>
      <c r="AF1071" s="1">
        <v>0</v>
      </c>
      <c r="AG1071" s="1">
        <v>6.9307097530000004</v>
      </c>
      <c r="AH1071" s="1">
        <v>1</v>
      </c>
      <c r="AI1071" s="1">
        <v>4.1052629999999996E-3</v>
      </c>
      <c r="AJ1071" s="1">
        <v>0.54124454700000002</v>
      </c>
      <c r="AK1071" s="1">
        <v>7.2099801000000005E-2</v>
      </c>
      <c r="AL1071" s="1">
        <v>0</v>
      </c>
      <c r="AM1071" s="1">
        <v>6.3909880000000002E-3</v>
      </c>
      <c r="AN1071" s="1">
        <f t="shared" si="741"/>
        <v>0.69559428684095048</v>
      </c>
      <c r="AO1071" s="1">
        <f t="shared" si="742"/>
        <v>0.25731979124362425</v>
      </c>
      <c r="AP1071" s="1">
        <f t="shared" si="743"/>
        <v>3.501340930083678</v>
      </c>
      <c r="AQ1071" s="1">
        <f t="shared" si="744"/>
        <v>10.105622269916324</v>
      </c>
      <c r="AR1071" s="1">
        <f t="shared" si="745"/>
        <v>0.4628922104289237</v>
      </c>
      <c r="AS1071" s="1">
        <f t="shared" si="746"/>
        <v>0.55533333332500001</v>
      </c>
      <c r="AT1071" s="1">
        <f t="shared" si="747"/>
        <v>1.9326813189550658</v>
      </c>
      <c r="AU1071" s="1">
        <f t="shared" si="748"/>
        <v>0.42490806112700369</v>
      </c>
      <c r="AV1071" s="1">
        <f t="shared" si="749"/>
        <v>0.30842527187299634</v>
      </c>
      <c r="AW1071" s="1">
        <f t="shared" si="750"/>
        <v>0.61793607562543229</v>
      </c>
      <c r="AX1071" s="1">
        <f t="shared" si="769"/>
        <v>5.6424316590448145</v>
      </c>
      <c r="AY1071" s="1">
        <f t="shared" si="770"/>
        <v>0</v>
      </c>
      <c r="AZ1071" s="1">
        <f t="shared" si="771"/>
        <v>0</v>
      </c>
      <c r="BA1071" s="1">
        <f t="shared" si="772"/>
        <v>0</v>
      </c>
      <c r="BB1071" s="1">
        <f t="shared" si="773"/>
        <v>0</v>
      </c>
      <c r="BC1071" s="1">
        <f t="shared" si="774"/>
        <v>0</v>
      </c>
      <c r="BD1071" s="1">
        <f t="shared" si="775"/>
        <v>0</v>
      </c>
      <c r="BE1071" s="1">
        <f t="shared" si="751"/>
        <v>0</v>
      </c>
      <c r="BF1071" s="1">
        <f t="shared" si="752"/>
        <v>0</v>
      </c>
      <c r="BG1071" s="1">
        <f t="shared" si="753"/>
        <v>0</v>
      </c>
      <c r="BH1071" s="1">
        <f t="shared" si="754"/>
        <v>0</v>
      </c>
      <c r="BI1071" s="1">
        <f t="shared" si="755"/>
        <v>0</v>
      </c>
      <c r="BJ1071" s="1">
        <f t="shared" si="756"/>
        <v>0</v>
      </c>
      <c r="BK1071" s="1">
        <f t="shared" si="757"/>
        <v>8.7151238732938261E-3</v>
      </c>
      <c r="BL1071" s="2" t="e">
        <f t="shared" si="758"/>
        <v>#DIV/0!</v>
      </c>
      <c r="BM1071" s="2" t="e">
        <f t="shared" si="759"/>
        <v>#DIV/0!</v>
      </c>
      <c r="BN1071" s="2" t="e">
        <f t="shared" si="760"/>
        <v>#DIV/0!</v>
      </c>
      <c r="BO1071" s="2" t="e">
        <f t="shared" si="761"/>
        <v>#DIV/0!</v>
      </c>
      <c r="BP1071" s="2" t="e">
        <f t="shared" si="762"/>
        <v>#DIV/0!</v>
      </c>
      <c r="BQ1071" s="2" t="e">
        <f t="shared" si="763"/>
        <v>#DIV/0!</v>
      </c>
      <c r="BR1071" s="2" t="e">
        <f t="shared" si="764"/>
        <v>#DIV/0!</v>
      </c>
      <c r="BS1071" s="1" t="e">
        <f t="shared" si="776"/>
        <v>#DIV/0!</v>
      </c>
      <c r="BT1071" s="1" t="e">
        <f t="shared" si="777"/>
        <v>#DIV/0!</v>
      </c>
      <c r="BU1071" s="1" t="e">
        <f t="shared" si="778"/>
        <v>#DIV/0!</v>
      </c>
      <c r="BV1071" s="1" t="e">
        <f t="shared" si="779"/>
        <v>#DIV/0!</v>
      </c>
      <c r="BW1071" s="1" t="e">
        <f t="shared" si="780"/>
        <v>#DIV/0!</v>
      </c>
      <c r="BX1071" s="1" t="e">
        <f t="shared" si="781"/>
        <v>#DIV/0!</v>
      </c>
      <c r="BY1071" s="1" t="e">
        <f t="shared" si="765"/>
        <v>#DIV/0!</v>
      </c>
    </row>
    <row r="1072" spans="1:77" x14ac:dyDescent="0.25">
      <c r="A1072" s="1">
        <v>20060730</v>
      </c>
      <c r="B1072" s="1">
        <v>2006</v>
      </c>
      <c r="C1072" s="1">
        <v>7</v>
      </c>
      <c r="D1072" s="1">
        <v>17.558</v>
      </c>
      <c r="E1072" s="1">
        <v>292.072</v>
      </c>
      <c r="F1072" s="1">
        <f t="shared" si="766"/>
        <v>12.112809984</v>
      </c>
      <c r="G1072" s="1">
        <v>450.666</v>
      </c>
      <c r="H1072" s="1">
        <v>7.4649999999999999</v>
      </c>
      <c r="I1072" s="1">
        <v>673.7033563</v>
      </c>
      <c r="J1072" s="1">
        <v>172.39602500000001</v>
      </c>
      <c r="K1072" s="1">
        <f t="shared" si="767"/>
        <v>8.7311954976479998E-3</v>
      </c>
      <c r="L1072" s="1">
        <f t="shared" si="768"/>
        <v>2.2342524840000002E-3</v>
      </c>
      <c r="M1072" s="1">
        <f t="shared" si="736"/>
        <v>6.4969430136479992E-3</v>
      </c>
      <c r="N1072" s="1">
        <f t="shared" si="737"/>
        <v>0.25589307725406685</v>
      </c>
      <c r="O1072" s="1">
        <f t="shared" si="738"/>
        <v>3.0995842209995441</v>
      </c>
      <c r="P1072" s="1">
        <f t="shared" si="739"/>
        <v>9.013225763000456</v>
      </c>
      <c r="Q1072" s="1">
        <v>115.56699999999999</v>
      </c>
      <c r="R1072" s="1">
        <v>28.5258</v>
      </c>
      <c r="S1072" s="1">
        <v>0.80203174600000005</v>
      </c>
      <c r="T1072" s="1">
        <v>7.7568400000000004</v>
      </c>
      <c r="U1072" s="1">
        <v>0.99887944100000003</v>
      </c>
      <c r="V1072" s="1">
        <v>6.7688889000000002E-2</v>
      </c>
      <c r="W1072" s="1">
        <v>0.32188888900000001</v>
      </c>
      <c r="X1072" s="1">
        <v>4.7155556000000001E-2</v>
      </c>
      <c r="Y1072" s="1">
        <v>0.217922222</v>
      </c>
      <c r="Z1072" s="1">
        <v>0.65250128299999999</v>
      </c>
      <c r="AA1072" s="1">
        <v>0.19259823500000001</v>
      </c>
      <c r="AB1072" s="1">
        <v>1.877777778</v>
      </c>
      <c r="AC1072" s="1">
        <v>0.64110159099999997</v>
      </c>
      <c r="AD1072" s="1">
        <v>0.35191028400000002</v>
      </c>
      <c r="AE1072" s="1">
        <f t="shared" si="740"/>
        <v>0.23268181521875395</v>
      </c>
      <c r="AF1072" s="1">
        <v>0.99759292399999999</v>
      </c>
      <c r="AG1072" s="1">
        <v>1.1808109090000001</v>
      </c>
      <c r="AH1072" s="1">
        <v>0.65752508399999998</v>
      </c>
      <c r="AI1072" s="1">
        <v>0.96614035099999995</v>
      </c>
      <c r="AJ1072" s="1">
        <v>0.75480900900000003</v>
      </c>
      <c r="AK1072" s="1">
        <v>0.80499436599999996</v>
      </c>
      <c r="AL1072" s="1">
        <v>0.923725982</v>
      </c>
      <c r="AM1072" s="1">
        <v>0.80203174600000005</v>
      </c>
      <c r="AN1072" s="1">
        <f t="shared" si="741"/>
        <v>0.64808971610904753</v>
      </c>
      <c r="AO1072" s="1">
        <f t="shared" si="742"/>
        <v>0.30434224524595099</v>
      </c>
      <c r="AP1072" s="1">
        <f t="shared" si="743"/>
        <v>3.6864397867681316</v>
      </c>
      <c r="AQ1072" s="1">
        <f t="shared" si="744"/>
        <v>8.4263701972318685</v>
      </c>
      <c r="AR1072" s="1">
        <f t="shared" si="745"/>
        <v>0.34826161654821608</v>
      </c>
      <c r="AS1072" s="1">
        <f t="shared" si="746"/>
        <v>0.58394444445000004</v>
      </c>
      <c r="AT1072" s="1">
        <f t="shared" si="747"/>
        <v>0.8672792200049344</v>
      </c>
      <c r="AU1072" s="1">
        <f t="shared" si="748"/>
        <v>0.60853871877739329</v>
      </c>
      <c r="AV1072" s="1">
        <f t="shared" si="749"/>
        <v>1.2692390592226066</v>
      </c>
      <c r="AW1072" s="1">
        <f t="shared" si="750"/>
        <v>1.807630076090927</v>
      </c>
      <c r="AX1072" s="1">
        <f t="shared" si="769"/>
        <v>6.854966352834829</v>
      </c>
      <c r="AY1072" s="1">
        <f t="shared" si="770"/>
        <v>12.522940788060181</v>
      </c>
      <c r="AZ1072" s="1">
        <f t="shared" si="771"/>
        <v>12.821634049187457</v>
      </c>
      <c r="BA1072" s="1">
        <f t="shared" si="772"/>
        <v>12.536337731963442</v>
      </c>
      <c r="BB1072" s="1">
        <f t="shared" si="773"/>
        <v>10.561223445279129</v>
      </c>
      <c r="BC1072" s="1">
        <f t="shared" si="774"/>
        <v>9.2214450917793016</v>
      </c>
      <c r="BD1072" s="1">
        <f t="shared" si="775"/>
        <v>9.4063309214158686</v>
      </c>
      <c r="BE1072" s="1">
        <f t="shared" si="751"/>
        <v>1.6126293808767651</v>
      </c>
      <c r="BF1072" s="1">
        <f t="shared" si="752"/>
        <v>1.6510933117469797</v>
      </c>
      <c r="BG1072" s="1">
        <f t="shared" si="753"/>
        <v>1.6143545591490247</v>
      </c>
      <c r="BH1072" s="1">
        <f t="shared" si="754"/>
        <v>1.3600111598467306</v>
      </c>
      <c r="BI1072" s="1">
        <f t="shared" si="755"/>
        <v>1.1874825203456576</v>
      </c>
      <c r="BJ1072" s="1">
        <f t="shared" si="756"/>
        <v>1.2112910111806516</v>
      </c>
      <c r="BK1072" s="1">
        <f t="shared" si="757"/>
        <v>0.99887944041758669</v>
      </c>
      <c r="BL1072" s="2">
        <f t="shared" si="758"/>
        <v>1.7500000000000002</v>
      </c>
      <c r="BM1072" s="2">
        <f t="shared" si="759"/>
        <v>1.7917404518490663</v>
      </c>
      <c r="BN1072" s="2">
        <f t="shared" si="760"/>
        <v>1.7518721362839198</v>
      </c>
      <c r="BO1072" s="2">
        <f t="shared" si="761"/>
        <v>1.4758626860920729</v>
      </c>
      <c r="BP1072" s="2">
        <f t="shared" si="762"/>
        <v>1.2886373243894818</v>
      </c>
      <c r="BQ1072" s="2">
        <f t="shared" si="763"/>
        <v>1.3144739235828979</v>
      </c>
      <c r="BR1072" s="2">
        <f t="shared" si="764"/>
        <v>1.0839682331599287</v>
      </c>
      <c r="BS1072" s="1">
        <f t="shared" si="776"/>
        <v>13.589698066390397</v>
      </c>
      <c r="BT1072" s="1">
        <f t="shared" si="777"/>
        <v>13.913835287980978</v>
      </c>
      <c r="BU1072" s="1">
        <f t="shared" si="778"/>
        <v>13.60423621886903</v>
      </c>
      <c r="BV1072" s="1">
        <f t="shared" si="779"/>
        <v>11.460873309396103</v>
      </c>
      <c r="BW1072" s="1">
        <f t="shared" si="780"/>
        <v>10.006966946019563</v>
      </c>
      <c r="BX1072" s="1">
        <f t="shared" si="781"/>
        <v>10.207602135791488</v>
      </c>
      <c r="BY1072" s="1">
        <f t="shared" si="765"/>
        <v>8.417600572686915</v>
      </c>
    </row>
    <row r="1073" spans="1:77" x14ac:dyDescent="0.25">
      <c r="A1073" s="1">
        <v>20090819</v>
      </c>
      <c r="B1073" s="1">
        <v>2009</v>
      </c>
      <c r="C1073" s="1">
        <v>8</v>
      </c>
      <c r="D1073" s="1">
        <v>18.096</v>
      </c>
      <c r="E1073" s="1">
        <v>266.96199999999999</v>
      </c>
      <c r="F1073" s="1">
        <f t="shared" si="766"/>
        <v>11.071448064</v>
      </c>
      <c r="G1073" s="1">
        <v>406.46800000000002</v>
      </c>
      <c r="H1073" s="1">
        <v>4.3029999999999999</v>
      </c>
      <c r="I1073" s="1">
        <v>561.66834600000004</v>
      </c>
      <c r="J1073" s="1">
        <v>143.81677790000001</v>
      </c>
      <c r="K1073" s="1">
        <f t="shared" si="767"/>
        <v>7.2792217641599998E-3</v>
      </c>
      <c r="L1073" s="1">
        <f t="shared" si="768"/>
        <v>1.863865441584E-3</v>
      </c>
      <c r="M1073" s="1">
        <f t="shared" si="736"/>
        <v>5.4153563225760003E-3</v>
      </c>
      <c r="N1073" s="1">
        <f t="shared" si="737"/>
        <v>0.25605284492923869</v>
      </c>
      <c r="O1073" s="1">
        <f t="shared" si="738"/>
        <v>2.8348757742735118</v>
      </c>
      <c r="P1073" s="1">
        <f t="shared" si="739"/>
        <v>8.2365722897264888</v>
      </c>
      <c r="Q1073" s="1">
        <v>109.5</v>
      </c>
      <c r="R1073" s="1">
        <v>23.576799999999999</v>
      </c>
      <c r="S1073" s="1">
        <v>0.822833131</v>
      </c>
      <c r="T1073" s="1">
        <v>10.6572</v>
      </c>
      <c r="U1073" s="1">
        <v>1.2580663540000001</v>
      </c>
      <c r="V1073" s="1">
        <v>5.2699999999999997E-2</v>
      </c>
      <c r="W1073" s="1">
        <v>0.37319999999999998</v>
      </c>
      <c r="X1073" s="1">
        <v>3.4500000000000003E-2</v>
      </c>
      <c r="Y1073" s="1">
        <v>0.224611111</v>
      </c>
      <c r="Z1073" s="1">
        <v>0.75252406699999996</v>
      </c>
      <c r="AA1073" s="1">
        <v>0.24855491399999999</v>
      </c>
      <c r="AB1073" s="1">
        <v>2.3444444440000001</v>
      </c>
      <c r="AC1073" s="1">
        <v>0.76512984299999998</v>
      </c>
      <c r="AD1073" s="1">
        <v>0.34321520999999999</v>
      </c>
      <c r="AE1073" s="1">
        <f t="shared" si="740"/>
        <v>0.22178163469976181</v>
      </c>
      <c r="AF1073" s="1">
        <v>0.99379267199999999</v>
      </c>
      <c r="AG1073" s="1">
        <v>1.2082304749999999</v>
      </c>
      <c r="AH1073" s="1">
        <v>0.67136609199999997</v>
      </c>
      <c r="AI1073" s="1">
        <v>1</v>
      </c>
      <c r="AJ1073" s="1">
        <v>0.79022462900000001</v>
      </c>
      <c r="AK1073" s="1">
        <v>1</v>
      </c>
      <c r="AL1073" s="1">
        <v>0.95109622500000002</v>
      </c>
      <c r="AM1073" s="1">
        <v>0.822833131</v>
      </c>
      <c r="AN1073" s="1">
        <f t="shared" si="741"/>
        <v>0.65678478994656397</v>
      </c>
      <c r="AO1073" s="1">
        <f t="shared" si="742"/>
        <v>0.29481654479989206</v>
      </c>
      <c r="AP1073" s="1">
        <f t="shared" si="743"/>
        <v>3.2640460641599343</v>
      </c>
      <c r="AQ1073" s="1">
        <f t="shared" si="744"/>
        <v>7.8074019998400654</v>
      </c>
      <c r="AR1073" s="1">
        <f t="shared" si="745"/>
        <v>0.31623328344727319</v>
      </c>
      <c r="AS1073" s="1">
        <f t="shared" si="746"/>
        <v>0.59561111109999998</v>
      </c>
      <c r="AT1073" s="1">
        <f t="shared" si="747"/>
        <v>0.55525798161035156</v>
      </c>
      <c r="AU1073" s="1">
        <f t="shared" si="748"/>
        <v>0.57757136801442988</v>
      </c>
      <c r="AV1073" s="1">
        <f t="shared" si="749"/>
        <v>1.7668730759855702</v>
      </c>
      <c r="AW1073" s="1">
        <f t="shared" si="750"/>
        <v>2.0021555531148736</v>
      </c>
      <c r="AX1073" s="1">
        <f t="shared" si="769"/>
        <v>6.4931680967228473</v>
      </c>
      <c r="AY1073" s="1">
        <f t="shared" si="770"/>
        <v>14.011926972833823</v>
      </c>
      <c r="AZ1073" s="1">
        <f t="shared" si="771"/>
        <v>14.266714148666642</v>
      </c>
      <c r="BA1073" s="1">
        <f t="shared" si="772"/>
        <v>13.171981159051743</v>
      </c>
      <c r="BB1073" s="1">
        <f t="shared" si="773"/>
        <v>10.63377931618774</v>
      </c>
      <c r="BC1073" s="1">
        <f t="shared" si="774"/>
        <v>10.319044208324142</v>
      </c>
      <c r="BD1073" s="1">
        <f t="shared" si="775"/>
        <v>9.4869458683007917</v>
      </c>
      <c r="BE1073" s="1">
        <f t="shared" si="751"/>
        <v>1.6540868028507605</v>
      </c>
      <c r="BF1073" s="1">
        <f t="shared" si="752"/>
        <v>1.6841640438967469</v>
      </c>
      <c r="BG1073" s="1">
        <f t="shared" si="753"/>
        <v>1.5549324689479131</v>
      </c>
      <c r="BH1073" s="1">
        <f t="shared" si="754"/>
        <v>1.2553015773944063</v>
      </c>
      <c r="BI1073" s="1">
        <f t="shared" si="755"/>
        <v>1.2181475735717828</v>
      </c>
      <c r="BJ1073" s="1">
        <f t="shared" si="756"/>
        <v>1.1199196220862286</v>
      </c>
      <c r="BK1073" s="1">
        <f t="shared" si="757"/>
        <v>1.258066353722652</v>
      </c>
      <c r="BL1073" s="2">
        <f t="shared" si="758"/>
        <v>1.7499999999999998</v>
      </c>
      <c r="BM1073" s="2">
        <f t="shared" si="759"/>
        <v>1.7818212875767834</v>
      </c>
      <c r="BN1073" s="2">
        <f t="shared" si="760"/>
        <v>1.6450961436661442</v>
      </c>
      <c r="BO1073" s="2">
        <f t="shared" si="761"/>
        <v>1.3280909784505515</v>
      </c>
      <c r="BP1073" s="2">
        <f t="shared" si="762"/>
        <v>1.2887825778409026</v>
      </c>
      <c r="BQ1073" s="2">
        <f t="shared" si="763"/>
        <v>1.1848588207542381</v>
      </c>
      <c r="BR1073" s="2">
        <f t="shared" si="764"/>
        <v>1.3310160719620232</v>
      </c>
      <c r="BS1073" s="1">
        <f t="shared" si="776"/>
        <v>14.824416808234204</v>
      </c>
      <c r="BT1073" s="1">
        <f t="shared" si="777"/>
        <v>15.093977968470158</v>
      </c>
      <c r="BU1073" s="1">
        <f t="shared" si="778"/>
        <v>13.935766241900376</v>
      </c>
      <c r="BV1073" s="1">
        <f t="shared" si="779"/>
        <v>11.250385270746607</v>
      </c>
      <c r="BW1073" s="1">
        <f t="shared" si="780"/>
        <v>10.917400062345189</v>
      </c>
      <c r="BX1073" s="1">
        <f t="shared" si="781"/>
        <v>10.037052010156392</v>
      </c>
      <c r="BY1073" s="1">
        <f t="shared" si="765"/>
        <v>11.275164016699248</v>
      </c>
    </row>
    <row r="1074" spans="1:77" x14ac:dyDescent="0.25">
      <c r="A1074" s="1">
        <v>20090509</v>
      </c>
      <c r="B1074" s="1">
        <v>2009</v>
      </c>
      <c r="C1074" s="1">
        <v>5</v>
      </c>
      <c r="D1074" s="1">
        <v>19.018999999999998</v>
      </c>
      <c r="E1074" s="1">
        <v>348.77300000000002</v>
      </c>
      <c r="F1074" s="1">
        <f t="shared" si="766"/>
        <v>14.464313856</v>
      </c>
      <c r="G1074" s="1">
        <v>454.786</v>
      </c>
      <c r="H1074" s="1">
        <v>12.179</v>
      </c>
      <c r="I1074" s="1">
        <v>703.72825</v>
      </c>
      <c r="J1074" s="1">
        <v>180.26717859999999</v>
      </c>
      <c r="K1074" s="1">
        <f t="shared" si="767"/>
        <v>9.12031812E-3</v>
      </c>
      <c r="L1074" s="1">
        <f t="shared" si="768"/>
        <v>2.3362626346559996E-3</v>
      </c>
      <c r="M1074" s="1">
        <f t="shared" si="736"/>
        <v>6.784055485344E-3</v>
      </c>
      <c r="N1074" s="1">
        <f t="shared" si="737"/>
        <v>0.25616021326413996</v>
      </c>
      <c r="O1074" s="1">
        <f t="shared" si="738"/>
        <v>3.7051817220724148</v>
      </c>
      <c r="P1074" s="1">
        <f t="shared" si="739"/>
        <v>10.759132133927586</v>
      </c>
      <c r="Q1074" s="1">
        <v>97.291399999999996</v>
      </c>
      <c r="R1074" s="1">
        <v>20.5566</v>
      </c>
      <c r="S1074" s="1">
        <v>0.82556683200000003</v>
      </c>
      <c r="T1074" s="1">
        <v>7.5579900000000002</v>
      </c>
      <c r="U1074" s="1">
        <v>0.97185203099999995</v>
      </c>
      <c r="V1074" s="1">
        <v>6.8477778000000003E-2</v>
      </c>
      <c r="W1074" s="1">
        <v>0.249344444</v>
      </c>
      <c r="X1074" s="1">
        <v>3.4877777999999998E-2</v>
      </c>
      <c r="Y1074" s="1">
        <v>0.217</v>
      </c>
      <c r="Z1074" s="1">
        <v>0.56908124599999999</v>
      </c>
      <c r="AA1074" s="1">
        <v>6.9357413000000007E-2</v>
      </c>
      <c r="AB1074" s="1">
        <v>1.766666667</v>
      </c>
      <c r="AC1074" s="1">
        <v>0.53766074500000005</v>
      </c>
      <c r="AD1074" s="1">
        <v>0.23310524099999999</v>
      </c>
      <c r="AE1074" s="1">
        <f t="shared" si="740"/>
        <v>8.3747324808825366E-2</v>
      </c>
      <c r="AF1074" s="1">
        <v>0.98284361600000003</v>
      </c>
      <c r="AG1074" s="1">
        <v>1.2612954519999999</v>
      </c>
      <c r="AH1074" s="1">
        <v>0.69511191100000003</v>
      </c>
      <c r="AI1074" s="1">
        <v>0.80073684199999995</v>
      </c>
      <c r="AJ1074" s="1">
        <v>0.67680848900000001</v>
      </c>
      <c r="AK1074" s="1">
        <v>0.53165951700000003</v>
      </c>
      <c r="AL1074" s="1">
        <v>0.95469320000000002</v>
      </c>
      <c r="AM1074" s="1">
        <v>0.82556683200000003</v>
      </c>
      <c r="AN1074" s="1">
        <f t="shared" si="741"/>
        <v>0.76689475929338202</v>
      </c>
      <c r="AO1074" s="1">
        <f t="shared" si="742"/>
        <v>0.20921985443638791</v>
      </c>
      <c r="AP1074" s="1">
        <f t="shared" si="743"/>
        <v>3.0262216394745489</v>
      </c>
      <c r="AQ1074" s="1">
        <f t="shared" si="744"/>
        <v>11.438092216525451</v>
      </c>
      <c r="AR1074" s="1">
        <f t="shared" si="745"/>
        <v>0.47705408271845101</v>
      </c>
      <c r="AS1074" s="1">
        <f t="shared" si="746"/>
        <v>0.58116666667500005</v>
      </c>
      <c r="AT1074" s="1">
        <f t="shared" si="747"/>
        <v>0.77057121757551506</v>
      </c>
      <c r="AU1074" s="1">
        <f t="shared" si="748"/>
        <v>0.60438653717231261</v>
      </c>
      <c r="AV1074" s="1">
        <f t="shared" si="749"/>
        <v>1.1622801298276872</v>
      </c>
      <c r="AW1074" s="1">
        <f t="shared" si="750"/>
        <v>1.5696067243883554</v>
      </c>
      <c r="AX1074" s="1">
        <f t="shared" si="769"/>
        <v>8.8162067185996822</v>
      </c>
      <c r="AY1074" s="1">
        <f t="shared" si="770"/>
        <v>12.770046106682011</v>
      </c>
      <c r="AZ1074" s="1">
        <f t="shared" si="771"/>
        <v>12.085645085575289</v>
      </c>
      <c r="BA1074" s="1">
        <f t="shared" si="772"/>
        <v>13.852020971465459</v>
      </c>
      <c r="BB1074" s="1">
        <f t="shared" si="773"/>
        <v>12.887047444992046</v>
      </c>
      <c r="BC1074" s="1">
        <f t="shared" si="774"/>
        <v>9.4034116695169754</v>
      </c>
      <c r="BD1074" s="1">
        <f t="shared" si="775"/>
        <v>11.441342820636727</v>
      </c>
      <c r="BE1074" s="1">
        <f t="shared" si="751"/>
        <v>1.6420497045025699</v>
      </c>
      <c r="BF1074" s="1">
        <f t="shared" si="752"/>
        <v>1.5540452850133162</v>
      </c>
      <c r="BG1074" s="1">
        <f t="shared" si="753"/>
        <v>1.7811765715596293</v>
      </c>
      <c r="BH1074" s="1">
        <f t="shared" si="754"/>
        <v>1.6570944436831017</v>
      </c>
      <c r="BI1074" s="1">
        <f t="shared" si="755"/>
        <v>1.2091475022292071</v>
      </c>
      <c r="BJ1074" s="1">
        <f t="shared" si="756"/>
        <v>1.4711970059300399</v>
      </c>
      <c r="BK1074" s="1">
        <f t="shared" si="757"/>
        <v>0.97185203110891283</v>
      </c>
      <c r="BL1074" s="2">
        <f t="shared" si="758"/>
        <v>1.7500000000000002</v>
      </c>
      <c r="BM1074" s="2">
        <f t="shared" si="759"/>
        <v>1.656210065576031</v>
      </c>
      <c r="BN1074" s="2">
        <f t="shared" si="760"/>
        <v>1.8982732323401927</v>
      </c>
      <c r="BO1074" s="2">
        <f t="shared" si="761"/>
        <v>1.7660337981814667</v>
      </c>
      <c r="BP1074" s="2">
        <f t="shared" si="762"/>
        <v>1.2886382934078844</v>
      </c>
      <c r="BQ1074" s="2">
        <f t="shared" si="763"/>
        <v>1.5679152423449316</v>
      </c>
      <c r="BR1074" s="2">
        <f t="shared" si="764"/>
        <v>1.0357427365183243</v>
      </c>
      <c r="BS1074" s="1">
        <f t="shared" si="776"/>
        <v>13.609564086528872</v>
      </c>
      <c r="BT1074" s="1">
        <f t="shared" si="777"/>
        <v>12.88016973040639</v>
      </c>
      <c r="BU1074" s="1">
        <f t="shared" si="778"/>
        <v>14.76266926244352</v>
      </c>
      <c r="BV1074" s="1">
        <f t="shared" si="779"/>
        <v>13.734257231615237</v>
      </c>
      <c r="BW1074" s="1">
        <f t="shared" si="780"/>
        <v>10.021603107708458</v>
      </c>
      <c r="BX1074" s="1">
        <f t="shared" si="781"/>
        <v>12.193510270250739</v>
      </c>
      <c r="BY1074" s="1">
        <f t="shared" si="765"/>
        <v>8.0548612284588135</v>
      </c>
    </row>
    <row r="1075" spans="1:77" x14ac:dyDescent="0.25">
      <c r="A1075" s="1">
        <v>20121114</v>
      </c>
      <c r="B1075" s="1">
        <v>2012</v>
      </c>
      <c r="C1075" s="1">
        <v>11</v>
      </c>
      <c r="D1075" s="1">
        <v>3.0840000000000001</v>
      </c>
      <c r="E1075" s="1">
        <v>101.172</v>
      </c>
      <c r="F1075" s="1">
        <f t="shared" si="766"/>
        <v>4.1958051840000001</v>
      </c>
      <c r="G1075" s="1">
        <v>153.87100000000001</v>
      </c>
      <c r="H1075" s="1">
        <v>0.41799999999999998</v>
      </c>
      <c r="I1075" s="1">
        <v>225.56235000000001</v>
      </c>
      <c r="J1075" s="1">
        <v>57.82517292</v>
      </c>
      <c r="K1075" s="1">
        <f t="shared" si="767"/>
        <v>2.9232880560000002E-3</v>
      </c>
      <c r="L1075" s="1">
        <f t="shared" si="768"/>
        <v>7.4941424104319994E-4</v>
      </c>
      <c r="M1075" s="1">
        <f t="shared" si="736"/>
        <v>2.1738738149568002E-3</v>
      </c>
      <c r="N1075" s="1">
        <f t="shared" si="737"/>
        <v>0.25636003934167206</v>
      </c>
      <c r="O1075" s="1">
        <f t="shared" si="738"/>
        <v>1.0756367820402317</v>
      </c>
      <c r="P1075" s="1">
        <f t="shared" si="739"/>
        <v>3.1201684019597682</v>
      </c>
      <c r="Q1075" s="1">
        <v>11.976699999999999</v>
      </c>
      <c r="R1075" s="1">
        <v>9.8851200000000006</v>
      </c>
      <c r="S1075" s="1">
        <v>0.54783636499999999</v>
      </c>
      <c r="T1075" s="1">
        <v>1.0059100000000001</v>
      </c>
      <c r="U1075" s="1">
        <v>0.49519491999999998</v>
      </c>
      <c r="V1075" s="1">
        <v>9.7866667000000004E-2</v>
      </c>
      <c r="W1075" s="1">
        <v>0.315</v>
      </c>
      <c r="X1075" s="1">
        <v>4.3099999999999999E-2</v>
      </c>
      <c r="Y1075" s="1">
        <v>0.28616666699999999</v>
      </c>
      <c r="Z1075" s="1">
        <v>0.52591635599999997</v>
      </c>
      <c r="AA1075" s="1">
        <v>4.7962295000000002E-2</v>
      </c>
      <c r="AB1075" s="1">
        <v>0.74444444399999998</v>
      </c>
      <c r="AC1075" s="1">
        <v>0.484136281</v>
      </c>
      <c r="AD1075" s="1">
        <v>0.34248818800000003</v>
      </c>
      <c r="AE1075" s="1">
        <f t="shared" si="740"/>
        <v>0.22087023693117716</v>
      </c>
      <c r="AF1075" s="1">
        <v>0.62826408300000003</v>
      </c>
      <c r="AG1075" s="1">
        <v>0.44732954200000002</v>
      </c>
      <c r="AH1075" s="1">
        <v>0.28515564700000001</v>
      </c>
      <c r="AI1075" s="1">
        <v>1</v>
      </c>
      <c r="AJ1075" s="1">
        <v>0.66326727500000005</v>
      </c>
      <c r="AK1075" s="1">
        <v>1</v>
      </c>
      <c r="AL1075" s="1">
        <v>0.589258375</v>
      </c>
      <c r="AM1075" s="1">
        <v>0.54783636499999999</v>
      </c>
      <c r="AN1075" s="1">
        <f t="shared" si="741"/>
        <v>0.65751181184238738</v>
      </c>
      <c r="AO1075" s="1">
        <f t="shared" si="742"/>
        <v>0.29403868692500779</v>
      </c>
      <c r="AP1075" s="1">
        <f t="shared" si="743"/>
        <v>1.2337290468965008</v>
      </c>
      <c r="AQ1075" s="1">
        <f t="shared" si="744"/>
        <v>2.9620761371034994</v>
      </c>
      <c r="AR1075" s="1">
        <f t="shared" si="745"/>
        <v>0.17100598144344414</v>
      </c>
      <c r="AS1075" s="1">
        <f t="shared" si="746"/>
        <v>0.55561111110000005</v>
      </c>
      <c r="AT1075" s="1">
        <f t="shared" si="747"/>
        <v>0.67509734929857979</v>
      </c>
      <c r="AU1075" s="1">
        <f t="shared" si="748"/>
        <v>0.21364360054710965</v>
      </c>
      <c r="AV1075" s="1">
        <f t="shared" si="749"/>
        <v>0.53080084345289036</v>
      </c>
      <c r="AW1075" s="1">
        <f t="shared" si="750"/>
        <v>0.37659428770427378</v>
      </c>
      <c r="AX1075" s="1">
        <f t="shared" si="769"/>
        <v>2.3160814504998748</v>
      </c>
      <c r="AY1075" s="1">
        <f t="shared" si="770"/>
        <v>1.3160396978237716</v>
      </c>
      <c r="AZ1075" s="1">
        <f t="shared" si="771"/>
        <v>1.3393463213957171</v>
      </c>
      <c r="BA1075" s="1">
        <f t="shared" si="772"/>
        <v>1.3878558076031526</v>
      </c>
      <c r="BB1075" s="1">
        <f t="shared" si="773"/>
        <v>1.3233612385106863</v>
      </c>
      <c r="BC1075" s="1">
        <f t="shared" si="774"/>
        <v>0.96950505983163671</v>
      </c>
      <c r="BD1075" s="1">
        <f t="shared" si="775"/>
        <v>1.1740868235301594</v>
      </c>
      <c r="BE1075" s="1">
        <f t="shared" si="751"/>
        <v>0.64786727708402914</v>
      </c>
      <c r="BF1075" s="1">
        <f t="shared" si="752"/>
        <v>0.65934079021326653</v>
      </c>
      <c r="BG1075" s="1">
        <f t="shared" si="753"/>
        <v>0.68322130749091858</v>
      </c>
      <c r="BH1075" s="1">
        <f t="shared" si="754"/>
        <v>0.65147156549321239</v>
      </c>
      <c r="BI1075" s="1">
        <f t="shared" si="755"/>
        <v>0.4772732952288346</v>
      </c>
      <c r="BJ1075" s="1">
        <f t="shared" si="756"/>
        <v>0.57798593361473116</v>
      </c>
      <c r="BK1075" s="1">
        <f t="shared" si="757"/>
        <v>0.49519491985633335</v>
      </c>
      <c r="BL1075" s="2">
        <f t="shared" si="758"/>
        <v>1.7500000000000004</v>
      </c>
      <c r="BM1075" s="2">
        <f t="shared" si="759"/>
        <v>1.7809919156073712</v>
      </c>
      <c r="BN1075" s="2">
        <f t="shared" si="760"/>
        <v>1.8454972652585944</v>
      </c>
      <c r="BO1075" s="2">
        <f t="shared" si="761"/>
        <v>1.7597357976535877</v>
      </c>
      <c r="BP1075" s="2">
        <f t="shared" si="762"/>
        <v>1.289196562619616</v>
      </c>
      <c r="BQ1075" s="2">
        <f t="shared" si="763"/>
        <v>1.5612385740151995</v>
      </c>
      <c r="BR1075" s="2">
        <f t="shared" si="764"/>
        <v>1.3376059270179588</v>
      </c>
      <c r="BS1075" s="1">
        <f t="shared" si="776"/>
        <v>3.5548476557689921</v>
      </c>
      <c r="BT1075" s="1">
        <f t="shared" si="777"/>
        <v>3.6178028206516508</v>
      </c>
      <c r="BU1075" s="1">
        <f t="shared" si="778"/>
        <v>3.7488352155043421</v>
      </c>
      <c r="BV1075" s="1">
        <f t="shared" si="779"/>
        <v>3.5746243857495044</v>
      </c>
      <c r="BW1075" s="1">
        <f t="shared" si="780"/>
        <v>2.6187985019735907</v>
      </c>
      <c r="BX1075" s="1">
        <f t="shared" si="781"/>
        <v>3.1714087342480313</v>
      </c>
      <c r="BY1075" s="1">
        <f t="shared" si="765"/>
        <v>2.7171344537157136</v>
      </c>
    </row>
    <row r="1076" spans="1:77" x14ac:dyDescent="0.25">
      <c r="A1076" s="1">
        <v>20100622</v>
      </c>
      <c r="B1076" s="1">
        <v>2010</v>
      </c>
      <c r="C1076" s="1">
        <v>6</v>
      </c>
      <c r="D1076" s="1">
        <v>9.2289999999999992</v>
      </c>
      <c r="E1076" s="1">
        <v>325.17099999999999</v>
      </c>
      <c r="F1076" s="1">
        <f t="shared" si="766"/>
        <v>13.485491712</v>
      </c>
      <c r="G1076" s="1">
        <v>488.28699999999998</v>
      </c>
      <c r="H1076" s="1">
        <v>5.2249999999999996</v>
      </c>
      <c r="I1076" s="1">
        <v>691.22753039999998</v>
      </c>
      <c r="J1076" s="1">
        <v>177.20323680000001</v>
      </c>
      <c r="K1076" s="1">
        <f t="shared" si="767"/>
        <v>8.9583087939839982E-3</v>
      </c>
      <c r="L1076" s="1">
        <f t="shared" si="768"/>
        <v>2.2965539489280002E-3</v>
      </c>
      <c r="M1076" s="1">
        <f t="shared" si="736"/>
        <v>6.661754845055998E-3</v>
      </c>
      <c r="N1076" s="1">
        <f t="shared" si="737"/>
        <v>0.2563602128194401</v>
      </c>
      <c r="O1076" s="1">
        <f t="shared" si="738"/>
        <v>3.4571435252631155</v>
      </c>
      <c r="P1076" s="1">
        <f t="shared" si="739"/>
        <v>10.028348186736885</v>
      </c>
      <c r="Q1076" s="1">
        <v>121.059</v>
      </c>
      <c r="R1076" s="1">
        <v>27.943999999999999</v>
      </c>
      <c r="S1076" s="1">
        <v>0.81246015199999999</v>
      </c>
      <c r="T1076" s="1">
        <v>12.3512</v>
      </c>
      <c r="U1076" s="1">
        <v>2.334883482</v>
      </c>
      <c r="V1076" s="1">
        <v>0.148777778</v>
      </c>
      <c r="W1076" s="1">
        <v>0.39403333299999999</v>
      </c>
      <c r="X1076" s="1">
        <v>0.14564444400000001</v>
      </c>
      <c r="Y1076" s="1">
        <v>0.23635555599999999</v>
      </c>
      <c r="Z1076" s="1">
        <v>0.45182486100000002</v>
      </c>
      <c r="AA1076" s="1">
        <v>0.25012778600000002</v>
      </c>
      <c r="AB1076" s="1">
        <v>1.011111111</v>
      </c>
      <c r="AC1076" s="1">
        <v>0.39226282800000001</v>
      </c>
      <c r="AD1076" s="1">
        <v>0.33405763399999999</v>
      </c>
      <c r="AE1076" s="1">
        <f t="shared" si="740"/>
        <v>0.21030165977184404</v>
      </c>
      <c r="AF1076" s="1">
        <v>0.87201798799999997</v>
      </c>
      <c r="AG1076" s="1">
        <v>0.80360780700000001</v>
      </c>
      <c r="AH1076" s="1">
        <v>0.44324671999999998</v>
      </c>
      <c r="AI1076" s="1">
        <v>1</v>
      </c>
      <c r="AJ1076" s="1">
        <v>0.79122011800000003</v>
      </c>
      <c r="AK1076" s="1">
        <v>0.98039473300000002</v>
      </c>
      <c r="AL1076" s="1">
        <v>0.93744756799999995</v>
      </c>
      <c r="AM1076" s="1">
        <v>0.81246015199999999</v>
      </c>
      <c r="AN1076" s="1">
        <f t="shared" si="741"/>
        <v>0.66594236586269961</v>
      </c>
      <c r="AO1076" s="1">
        <f t="shared" si="742"/>
        <v>0.28522892737686889</v>
      </c>
      <c r="AP1076" s="1">
        <f t="shared" si="743"/>
        <v>3.8464523361634155</v>
      </c>
      <c r="AQ1076" s="1">
        <f t="shared" si="744"/>
        <v>9.6390393758365853</v>
      </c>
      <c r="AR1076" s="1">
        <f t="shared" si="745"/>
        <v>0.42438811480782862</v>
      </c>
      <c r="AS1076" s="1">
        <f t="shared" si="746"/>
        <v>0.56227777777499999</v>
      </c>
      <c r="AT1076" s="1">
        <f t="shared" si="747"/>
        <v>1.7124801095321955</v>
      </c>
      <c r="AU1076" s="1">
        <f t="shared" si="748"/>
        <v>0.51453118619562188</v>
      </c>
      <c r="AV1076" s="1">
        <f t="shared" si="749"/>
        <v>0.49657992480437807</v>
      </c>
      <c r="AW1076" s="1">
        <f t="shared" si="750"/>
        <v>0.96926480848413699</v>
      </c>
      <c r="AX1076" s="1">
        <f t="shared" si="769"/>
        <v>6.3499414552154212</v>
      </c>
      <c r="AY1076" s="1">
        <f t="shared" si="770"/>
        <v>7.5675346916955917</v>
      </c>
      <c r="AZ1076" s="1">
        <f t="shared" si="771"/>
        <v>7.6599646053597805</v>
      </c>
      <c r="BA1076" s="1">
        <f t="shared" si="772"/>
        <v>8.2149132666613429</v>
      </c>
      <c r="BB1076" s="1">
        <f t="shared" si="773"/>
        <v>7.9124755717470405</v>
      </c>
      <c r="BC1076" s="1">
        <f t="shared" si="774"/>
        <v>5.5726384885471463</v>
      </c>
      <c r="BD1076" s="1">
        <f t="shared" si="775"/>
        <v>7.0177445400694642</v>
      </c>
      <c r="BE1076" s="1">
        <f t="shared" si="751"/>
        <v>1.4305744986799929</v>
      </c>
      <c r="BF1076" s="1">
        <f t="shared" si="752"/>
        <v>1.4480475441023395</v>
      </c>
      <c r="BG1076" s="1">
        <f t="shared" si="753"/>
        <v>1.5529556066720185</v>
      </c>
      <c r="BH1076" s="1">
        <f t="shared" si="754"/>
        <v>1.4957824754726663</v>
      </c>
      <c r="BI1076" s="1">
        <f t="shared" si="755"/>
        <v>1.053457279928496</v>
      </c>
      <c r="BJ1076" s="1">
        <f t="shared" si="756"/>
        <v>1.3266416060558142</v>
      </c>
      <c r="BK1076" s="1">
        <f t="shared" si="757"/>
        <v>2.3348834816028203</v>
      </c>
      <c r="BL1076" s="2">
        <f t="shared" si="758"/>
        <v>1.7499999999999998</v>
      </c>
      <c r="BM1076" s="2">
        <f t="shared" si="759"/>
        <v>1.7713745103923779</v>
      </c>
      <c r="BN1076" s="2">
        <f t="shared" si="760"/>
        <v>1.8997069458344595</v>
      </c>
      <c r="BO1076" s="2">
        <f t="shared" si="761"/>
        <v>1.8297679250486238</v>
      </c>
      <c r="BP1076" s="2">
        <f t="shared" si="762"/>
        <v>1.2886782488964623</v>
      </c>
      <c r="BQ1076" s="2">
        <f t="shared" si="763"/>
        <v>1.6228604751027382</v>
      </c>
      <c r="BR1076" s="2">
        <f t="shared" si="764"/>
        <v>2.8562274083420163</v>
      </c>
      <c r="BS1076" s="1">
        <f t="shared" si="776"/>
        <v>9.2572499528594427</v>
      </c>
      <c r="BT1076" s="1">
        <f t="shared" si="777"/>
        <v>9.3703180587578636</v>
      </c>
      <c r="BU1076" s="1">
        <f t="shared" si="778"/>
        <v>10.04917830558446</v>
      </c>
      <c r="BV1076" s="1">
        <f t="shared" si="779"/>
        <v>9.6792108788000544</v>
      </c>
      <c r="BW1076" s="1">
        <f t="shared" si="780"/>
        <v>6.8169238050558665</v>
      </c>
      <c r="BX1076" s="1">
        <f t="shared" si="781"/>
        <v>8.5847000323670155</v>
      </c>
      <c r="BY1076" s="1">
        <f t="shared" si="765"/>
        <v>15.109034880702845</v>
      </c>
    </row>
    <row r="1077" spans="1:77" x14ac:dyDescent="0.25">
      <c r="A1077" s="1">
        <v>20111117</v>
      </c>
      <c r="B1077" s="1">
        <v>2011</v>
      </c>
      <c r="C1077" s="1">
        <v>11</v>
      </c>
      <c r="D1077" s="1">
        <v>-1.603</v>
      </c>
      <c r="E1077" s="1">
        <v>65.028999999999996</v>
      </c>
      <c r="F1077" s="1">
        <f t="shared" si="766"/>
        <v>2.6968826879999996</v>
      </c>
      <c r="G1077" s="1">
        <v>142.059</v>
      </c>
      <c r="H1077" s="1">
        <v>1.4930000000000001</v>
      </c>
      <c r="I1077" s="1">
        <v>128.3833333</v>
      </c>
      <c r="J1077" s="1">
        <v>32.94</v>
      </c>
      <c r="K1077" s="1">
        <f t="shared" si="767"/>
        <v>1.663847999568E-3</v>
      </c>
      <c r="L1077" s="1">
        <f t="shared" si="768"/>
        <v>4.2690239999999997E-4</v>
      </c>
      <c r="M1077" s="1">
        <f t="shared" si="736"/>
        <v>1.236945599568E-3</v>
      </c>
      <c r="N1077" s="1">
        <f t="shared" si="737"/>
        <v>0.25657536031587053</v>
      </c>
      <c r="O1077" s="1">
        <f t="shared" si="738"/>
        <v>0.6919536474032334</v>
      </c>
      <c r="P1077" s="1">
        <f t="shared" si="739"/>
        <v>2.0049290405967661</v>
      </c>
      <c r="Q1077" s="1">
        <v>3.9788899999999998</v>
      </c>
      <c r="R1077" s="1">
        <v>3.1421700000000001</v>
      </c>
      <c r="S1077" s="1">
        <v>0.558749681</v>
      </c>
      <c r="T1077" s="1">
        <v>0.46148699999999998</v>
      </c>
      <c r="U1077" s="1">
        <v>0.29084828400000001</v>
      </c>
      <c r="V1077" s="1">
        <v>4.7977777999999999E-2</v>
      </c>
      <c r="W1077" s="1">
        <v>0.19803333300000001</v>
      </c>
      <c r="X1077" s="1">
        <v>2.6700000000000002E-2</v>
      </c>
      <c r="Y1077" s="1">
        <v>0.156655556</v>
      </c>
      <c r="Z1077" s="1">
        <v>0.60995438099999999</v>
      </c>
      <c r="AA1077" s="1">
        <v>0.11665935500000001</v>
      </c>
      <c r="AB1077" s="1">
        <v>0.95555555599999997</v>
      </c>
      <c r="AC1077" s="1">
        <v>0.58834343200000006</v>
      </c>
      <c r="AD1077" s="1">
        <v>0.54223949199999999</v>
      </c>
      <c r="AE1077" s="1">
        <f t="shared" si="740"/>
        <v>0.47127929296728094</v>
      </c>
      <c r="AF1077" s="1">
        <v>0.38808442799999998</v>
      </c>
      <c r="AG1077" s="1">
        <v>0.227346732</v>
      </c>
      <c r="AH1077" s="1">
        <v>0.16457422199999999</v>
      </c>
      <c r="AI1077" s="1">
        <v>1</v>
      </c>
      <c r="AJ1077" s="1">
        <v>0.70674642700000001</v>
      </c>
      <c r="AK1077" s="1">
        <v>1</v>
      </c>
      <c r="AL1077" s="1">
        <v>0.60361800099999996</v>
      </c>
      <c r="AM1077" s="1">
        <v>0.558749681</v>
      </c>
      <c r="AN1077" s="1">
        <f t="shared" si="741"/>
        <v>0.45776050795796114</v>
      </c>
      <c r="AO1077" s="1">
        <f t="shared" si="742"/>
        <v>0.60197043964258701</v>
      </c>
      <c r="AP1077" s="1">
        <f t="shared" si="743"/>
        <v>1.6234436573598416</v>
      </c>
      <c r="AQ1077" s="1">
        <f t="shared" si="744"/>
        <v>1.073439030640158</v>
      </c>
      <c r="AR1077" s="1">
        <f t="shared" si="745"/>
        <v>6.1222612211440763E-2</v>
      </c>
      <c r="AS1077" s="1">
        <f t="shared" si="746"/>
        <v>0.56088888889999999</v>
      </c>
      <c r="AT1077" s="1">
        <f t="shared" si="747"/>
        <v>0.75420531545476288</v>
      </c>
      <c r="AU1077" s="1">
        <f t="shared" si="748"/>
        <v>0.20452378374295077</v>
      </c>
      <c r="AV1077" s="1">
        <f t="shared" si="749"/>
        <v>0.7510317722570492</v>
      </c>
      <c r="AW1077" s="1">
        <f t="shared" si="750"/>
        <v>0.56146068520238723</v>
      </c>
      <c r="AX1077" s="1">
        <f t="shared" si="769"/>
        <v>0.96625698062281584</v>
      </c>
      <c r="AY1077" s="1">
        <f t="shared" si="770"/>
        <v>0.65045823046274509</v>
      </c>
      <c r="AZ1077" s="1">
        <f t="shared" si="771"/>
        <v>0.74667555688126708</v>
      </c>
      <c r="BA1077" s="1">
        <f t="shared" si="772"/>
        <v>0.70926067936515025</v>
      </c>
      <c r="BB1077" s="1">
        <f t="shared" si="773"/>
        <v>0.47555410601578485</v>
      </c>
      <c r="BC1077" s="1">
        <f t="shared" si="774"/>
        <v>0.47923266850621993</v>
      </c>
      <c r="BD1077" s="1">
        <f t="shared" si="775"/>
        <v>0.42780591881229613</v>
      </c>
      <c r="BE1077" s="1">
        <f t="shared" si="751"/>
        <v>0.40994580663502977</v>
      </c>
      <c r="BF1077" s="1">
        <f t="shared" si="752"/>
        <v>0.47058596405581604</v>
      </c>
      <c r="BG1077" s="1">
        <f t="shared" si="753"/>
        <v>0.44700555346959958</v>
      </c>
      <c r="BH1077" s="1">
        <f t="shared" si="754"/>
        <v>0.29971395926614719</v>
      </c>
      <c r="BI1077" s="1">
        <f t="shared" si="755"/>
        <v>0.30203234221031555</v>
      </c>
      <c r="BJ1077" s="1">
        <f t="shared" si="756"/>
        <v>0.26962106751417531</v>
      </c>
      <c r="BK1077" s="1">
        <f t="shared" si="757"/>
        <v>0.29084828449628708</v>
      </c>
      <c r="BL1077" s="2">
        <f t="shared" si="758"/>
        <v>1.7500000000000002</v>
      </c>
      <c r="BM1077" s="2">
        <f t="shared" si="759"/>
        <v>2.0088641566002257</v>
      </c>
      <c r="BN1077" s="2">
        <f t="shared" si="760"/>
        <v>1.9082027573177167</v>
      </c>
      <c r="BO1077" s="2">
        <f t="shared" si="761"/>
        <v>1.2794360138014871</v>
      </c>
      <c r="BP1077" s="2">
        <f t="shared" si="762"/>
        <v>1.289332858912789</v>
      </c>
      <c r="BQ1077" s="2">
        <f t="shared" si="763"/>
        <v>1.1509737641245787</v>
      </c>
      <c r="BR1077" s="2">
        <f t="shared" si="764"/>
        <v>1.2415897165686727</v>
      </c>
      <c r="BS1077" s="1">
        <f t="shared" si="776"/>
        <v>2.7767131286287845</v>
      </c>
      <c r="BT1077" s="1">
        <f t="shared" si="777"/>
        <v>3.1874511298649342</v>
      </c>
      <c r="BU1077" s="1">
        <f t="shared" si="778"/>
        <v>3.0277323704741423</v>
      </c>
      <c r="BV1077" s="1">
        <f t="shared" si="779"/>
        <v>2.0300724438646096</v>
      </c>
      <c r="BW1077" s="1">
        <f t="shared" si="780"/>
        <v>2.0457757008660713</v>
      </c>
      <c r="BX1077" s="1">
        <f t="shared" si="781"/>
        <v>1.8262422637440037</v>
      </c>
      <c r="BY1077" s="1">
        <f t="shared" si="765"/>
        <v>1.9700219807809853</v>
      </c>
    </row>
    <row r="1078" spans="1:77" x14ac:dyDescent="0.25">
      <c r="A1078" s="1">
        <v>20070526</v>
      </c>
      <c r="B1078" s="1">
        <v>2007</v>
      </c>
      <c r="C1078" s="1">
        <v>5</v>
      </c>
      <c r="D1078" s="1">
        <v>20.338000000000001</v>
      </c>
      <c r="E1078" s="1">
        <v>350.66300000000001</v>
      </c>
      <c r="F1078" s="1">
        <f t="shared" si="766"/>
        <v>14.542695936000001</v>
      </c>
      <c r="G1078" s="1">
        <v>475.61200000000002</v>
      </c>
      <c r="H1078" s="1">
        <v>14.957000000000001</v>
      </c>
      <c r="I1078" s="1">
        <v>734.61272919999999</v>
      </c>
      <c r="J1078" s="1">
        <v>188.54239999999999</v>
      </c>
      <c r="K1078" s="1">
        <f t="shared" si="767"/>
        <v>9.5205809704319994E-3</v>
      </c>
      <c r="L1078" s="1">
        <f t="shared" si="768"/>
        <v>2.4435095039999997E-3</v>
      </c>
      <c r="M1078" s="1">
        <f t="shared" si="736"/>
        <v>7.0770714664319997E-3</v>
      </c>
      <c r="N1078" s="1">
        <f t="shared" si="737"/>
        <v>0.25665550364928252</v>
      </c>
      <c r="O1078" s="1">
        <f t="shared" si="738"/>
        <v>3.7324629498724544</v>
      </c>
      <c r="P1078" s="1">
        <f t="shared" si="739"/>
        <v>10.810232986127547</v>
      </c>
      <c r="Q1078" s="1">
        <v>26.508500000000002</v>
      </c>
      <c r="R1078" s="1">
        <v>106.212</v>
      </c>
      <c r="S1078" s="1">
        <v>0.199731767</v>
      </c>
      <c r="T1078" s="1">
        <v>0.615066</v>
      </c>
      <c r="U1078" s="1">
        <v>0.110332871</v>
      </c>
      <c r="V1078" s="1">
        <v>9.5522222000000004E-2</v>
      </c>
      <c r="W1078" s="1">
        <v>0.248466667</v>
      </c>
      <c r="X1078" s="1">
        <v>4.5600000000000002E-2</v>
      </c>
      <c r="Y1078" s="1">
        <v>0.27007777799999999</v>
      </c>
      <c r="Z1078" s="1">
        <v>0.44462030600000002</v>
      </c>
      <c r="AA1078" s="1">
        <v>-4.1676486999999998E-2</v>
      </c>
      <c r="AB1078" s="1">
        <v>1.1444444439999999</v>
      </c>
      <c r="AC1078" s="1">
        <v>0.38332917900000002</v>
      </c>
      <c r="AD1078" s="1">
        <v>0.26271204300000001</v>
      </c>
      <c r="AE1078" s="1">
        <f t="shared" si="740"/>
        <v>0.12086253353390999</v>
      </c>
      <c r="AF1078" s="1">
        <v>0.95657515000000004</v>
      </c>
      <c r="AG1078" s="1">
        <v>1.3565372920000001</v>
      </c>
      <c r="AH1078" s="1">
        <v>0.72904553599999999</v>
      </c>
      <c r="AI1078" s="1">
        <v>0.70326315800000005</v>
      </c>
      <c r="AJ1078" s="1">
        <v>0.60653386899999995</v>
      </c>
      <c r="AK1078" s="1">
        <v>0.41635542399999997</v>
      </c>
      <c r="AL1078" s="1">
        <v>0.131226009</v>
      </c>
      <c r="AM1078" s="1">
        <v>0.199731767</v>
      </c>
      <c r="AN1078" s="1">
        <f t="shared" si="741"/>
        <v>0.73728795741066244</v>
      </c>
      <c r="AO1078" s="1">
        <f t="shared" si="742"/>
        <v>0.22604970769637056</v>
      </c>
      <c r="AP1078" s="1">
        <f t="shared" si="743"/>
        <v>3.2873721654499963</v>
      </c>
      <c r="AQ1078" s="1">
        <f t="shared" si="744"/>
        <v>11.255323770550005</v>
      </c>
      <c r="AR1078" s="1">
        <f t="shared" si="745"/>
        <v>0.4934898371223877</v>
      </c>
      <c r="AS1078" s="1">
        <f t="shared" si="746"/>
        <v>0.56561111110000006</v>
      </c>
      <c r="AT1078" s="1">
        <f t="shared" si="747"/>
        <v>1.3225595561270862</v>
      </c>
      <c r="AU1078" s="1">
        <f t="shared" si="748"/>
        <v>0.5374796958268736</v>
      </c>
      <c r="AV1078" s="1">
        <f t="shared" si="749"/>
        <v>0.60696474817312629</v>
      </c>
      <c r="AW1078" s="1">
        <f t="shared" si="750"/>
        <v>1.0330197807248327</v>
      </c>
      <c r="AX1078" s="1">
        <f t="shared" si="769"/>
        <v>7.6089264156700747</v>
      </c>
      <c r="AY1078" s="1">
        <f t="shared" si="770"/>
        <v>1.22459890508125</v>
      </c>
      <c r="AZ1078" s="1">
        <f t="shared" si="771"/>
        <v>1.1826020942277484</v>
      </c>
      <c r="BA1078" s="1">
        <f t="shared" si="772"/>
        <v>1.4531979039689211</v>
      </c>
      <c r="BB1078" s="1">
        <f t="shared" si="773"/>
        <v>1.4339968466299016</v>
      </c>
      <c r="BC1078" s="1">
        <f t="shared" si="774"/>
        <v>0.90177287619286095</v>
      </c>
      <c r="BD1078" s="1">
        <f t="shared" si="775"/>
        <v>1.2710512220071346</v>
      </c>
      <c r="BE1078" s="1">
        <f t="shared" si="751"/>
        <v>0.21967319367538363</v>
      </c>
      <c r="BF1078" s="1">
        <f t="shared" si="752"/>
        <v>0.2121396465473486</v>
      </c>
      <c r="BG1078" s="1">
        <f t="shared" si="753"/>
        <v>0.26068014864511585</v>
      </c>
      <c r="BH1078" s="1">
        <f t="shared" si="754"/>
        <v>0.25723579019427539</v>
      </c>
      <c r="BI1078" s="1">
        <f t="shared" si="755"/>
        <v>0.16176343687811709</v>
      </c>
      <c r="BJ1078" s="1">
        <f t="shared" si="756"/>
        <v>0.22800598637215083</v>
      </c>
      <c r="BK1078" s="1">
        <f t="shared" si="757"/>
        <v>0.1103328706080943</v>
      </c>
      <c r="BL1078" s="2">
        <f t="shared" si="758"/>
        <v>1.75</v>
      </c>
      <c r="BM1078" s="2">
        <f t="shared" si="759"/>
        <v>1.6899849055158582</v>
      </c>
      <c r="BN1078" s="2">
        <f t="shared" si="760"/>
        <v>2.0766769604263868</v>
      </c>
      <c r="BO1078" s="2">
        <f t="shared" si="761"/>
        <v>2.0492378942930931</v>
      </c>
      <c r="BP1078" s="2">
        <f t="shared" si="762"/>
        <v>1.2886689076639362</v>
      </c>
      <c r="BQ1078" s="2">
        <f t="shared" si="763"/>
        <v>1.8163821879008659</v>
      </c>
      <c r="BR1078" s="2">
        <f t="shared" si="764"/>
        <v>0.87895350513038795</v>
      </c>
      <c r="BS1078" s="1">
        <f t="shared" si="776"/>
        <v>9.7556194637886549</v>
      </c>
      <c r="BT1078" s="1">
        <f t="shared" si="777"/>
        <v>9.4210569358625929</v>
      </c>
      <c r="BU1078" s="1">
        <f t="shared" si="778"/>
        <v>11.576725814364071</v>
      </c>
      <c r="BV1078" s="1">
        <f t="shared" si="779"/>
        <v>11.423762907142272</v>
      </c>
      <c r="BW1078" s="1">
        <f t="shared" si="780"/>
        <v>7.1838648445631774</v>
      </c>
      <c r="BX1078" s="1">
        <f t="shared" si="781"/>
        <v>10.125676243408405</v>
      </c>
      <c r="BY1078" s="1">
        <f t="shared" si="765"/>
        <v>4.8998490985230143</v>
      </c>
    </row>
    <row r="1079" spans="1:77" x14ac:dyDescent="0.25">
      <c r="A1079" s="1">
        <v>20111120</v>
      </c>
      <c r="B1079" s="1">
        <v>2011</v>
      </c>
      <c r="C1079" s="1">
        <v>11</v>
      </c>
      <c r="D1079" s="1">
        <v>1.115</v>
      </c>
      <c r="E1079" s="1">
        <v>103.35</v>
      </c>
      <c r="F1079" s="1">
        <f t="shared" si="766"/>
        <v>4.2861311999999998</v>
      </c>
      <c r="G1079" s="1">
        <v>144.27699999999999</v>
      </c>
      <c r="H1079" s="1">
        <v>2.8210000000000002</v>
      </c>
      <c r="I1079" s="1">
        <v>224.24204169999999</v>
      </c>
      <c r="J1079" s="1">
        <v>57.55629167</v>
      </c>
      <c r="K1079" s="1">
        <f t="shared" si="767"/>
        <v>2.9061768604319999E-3</v>
      </c>
      <c r="L1079" s="1">
        <f t="shared" si="768"/>
        <v>7.4592954004319993E-4</v>
      </c>
      <c r="M1079" s="1">
        <f t="shared" si="736"/>
        <v>2.1602473203887998E-3</v>
      </c>
      <c r="N1079" s="1">
        <f t="shared" si="737"/>
        <v>0.25667038720152718</v>
      </c>
      <c r="O1079" s="1">
        <f t="shared" si="738"/>
        <v>1.1001229547005462</v>
      </c>
      <c r="P1079" s="1">
        <f t="shared" si="739"/>
        <v>3.1860082452994538</v>
      </c>
      <c r="Q1079" s="1">
        <v>7.7099200000000003</v>
      </c>
      <c r="R1079" s="1">
        <v>7.7402300000000004</v>
      </c>
      <c r="S1079" s="1">
        <v>0.49901910300000002</v>
      </c>
      <c r="T1079" s="1">
        <v>1.2226999999999999</v>
      </c>
      <c r="U1079" s="1">
        <v>0.72457558399999999</v>
      </c>
      <c r="V1079" s="1">
        <v>8.4777777999999998E-2</v>
      </c>
      <c r="W1079" s="1">
        <v>0.225188889</v>
      </c>
      <c r="X1079" s="1">
        <v>3.8288889E-2</v>
      </c>
      <c r="Y1079" s="1">
        <v>0.24034444399999999</v>
      </c>
      <c r="Z1079" s="1">
        <v>0.45298777600000001</v>
      </c>
      <c r="AA1079" s="1">
        <v>-3.2555252E-2</v>
      </c>
      <c r="AB1079" s="1">
        <v>0.57777777799999996</v>
      </c>
      <c r="AC1079" s="1">
        <v>0.393704842</v>
      </c>
      <c r="AD1079" s="1">
        <v>0.28366960800000002</v>
      </c>
      <c r="AE1079" s="1">
        <f t="shared" si="740"/>
        <v>0.1471350231916761</v>
      </c>
      <c r="AF1079" s="1">
        <v>0.53213646000000003</v>
      </c>
      <c r="AG1079" s="1">
        <v>0.34389724500000002</v>
      </c>
      <c r="AH1079" s="1">
        <v>0.234499614</v>
      </c>
      <c r="AI1079" s="1">
        <v>1</v>
      </c>
      <c r="AJ1079" s="1">
        <v>0.61230680299999996</v>
      </c>
      <c r="AK1079" s="1">
        <v>1</v>
      </c>
      <c r="AL1079" s="1">
        <v>0.525025136</v>
      </c>
      <c r="AM1079" s="1">
        <v>0.49901910300000002</v>
      </c>
      <c r="AN1079" s="1">
        <f t="shared" si="741"/>
        <v>0.7163303922316101</v>
      </c>
      <c r="AO1079" s="1">
        <f t="shared" si="742"/>
        <v>0.24062422346175882</v>
      </c>
      <c r="AP1079" s="1">
        <f t="shared" si="743"/>
        <v>1.0313469916552165</v>
      </c>
      <c r="AQ1079" s="1">
        <f t="shared" si="744"/>
        <v>3.2547842083447831</v>
      </c>
      <c r="AR1079" s="1">
        <f t="shared" si="745"/>
        <v>0.19230316202268713</v>
      </c>
      <c r="AS1079" s="1">
        <f t="shared" si="746"/>
        <v>0.55144444445000007</v>
      </c>
      <c r="AT1079" s="1">
        <f t="shared" si="747"/>
        <v>0.64363511043621513</v>
      </c>
      <c r="AU1079" s="1">
        <f t="shared" si="748"/>
        <v>0.1931137150452443</v>
      </c>
      <c r="AV1079" s="1">
        <f t="shared" si="749"/>
        <v>0.38466406295475564</v>
      </c>
      <c r="AW1079" s="1">
        <f t="shared" si="750"/>
        <v>0.25571469712124889</v>
      </c>
      <c r="AX1079" s="1">
        <f t="shared" si="769"/>
        <v>2.4211837841567472</v>
      </c>
      <c r="AY1079" s="1">
        <f t="shared" si="770"/>
        <v>0.82504450816929031</v>
      </c>
      <c r="AZ1079" s="1">
        <f t="shared" si="771"/>
        <v>0.80802165765440204</v>
      </c>
      <c r="BA1079" s="1">
        <f t="shared" si="772"/>
        <v>0.95535888295074012</v>
      </c>
      <c r="BB1079" s="1">
        <f t="shared" si="773"/>
        <v>0.99279771487793489</v>
      </c>
      <c r="BC1079" s="1">
        <f t="shared" si="774"/>
        <v>0.60781672029916989</v>
      </c>
      <c r="BD1079" s="1">
        <f t="shared" si="775"/>
        <v>0.87856930553781432</v>
      </c>
      <c r="BE1079" s="1">
        <f t="shared" si="751"/>
        <v>0.4889237802436025</v>
      </c>
      <c r="BF1079" s="1">
        <f t="shared" si="752"/>
        <v>0.47883598941310684</v>
      </c>
      <c r="BG1079" s="1">
        <f t="shared" si="753"/>
        <v>0.56614845855775064</v>
      </c>
      <c r="BH1079" s="1">
        <f t="shared" si="754"/>
        <v>0.58833481947828536</v>
      </c>
      <c r="BI1079" s="1">
        <f t="shared" si="755"/>
        <v>0.36019396001235027</v>
      </c>
      <c r="BJ1079" s="1">
        <f t="shared" si="756"/>
        <v>0.5206427311693651</v>
      </c>
      <c r="BK1079" s="1">
        <f t="shared" si="757"/>
        <v>0.72457558372255615</v>
      </c>
      <c r="BL1079" s="2">
        <f t="shared" si="758"/>
        <v>1.75</v>
      </c>
      <c r="BM1079" s="2">
        <f t="shared" si="759"/>
        <v>1.7138928711044252</v>
      </c>
      <c r="BN1079" s="2">
        <f t="shared" si="760"/>
        <v>2.0264095192555889</v>
      </c>
      <c r="BO1079" s="2">
        <f t="shared" si="761"/>
        <v>2.1058209391533707</v>
      </c>
      <c r="BP1079" s="2">
        <f t="shared" si="762"/>
        <v>1.2892386410567946</v>
      </c>
      <c r="BQ1079" s="2">
        <f t="shared" si="763"/>
        <v>1.8635313240285183</v>
      </c>
      <c r="BR1079" s="2">
        <f t="shared" si="764"/>
        <v>2.5934661449330578</v>
      </c>
      <c r="BS1079" s="1">
        <f t="shared" si="776"/>
        <v>2.9530735620527229</v>
      </c>
      <c r="BT1079" s="1">
        <f t="shared" si="777"/>
        <v>2.892143843342351</v>
      </c>
      <c r="BU1079" s="1">
        <f t="shared" si="778"/>
        <v>3.4195065012603698</v>
      </c>
      <c r="BV1079" s="1">
        <f t="shared" si="779"/>
        <v>3.5535109381890604</v>
      </c>
      <c r="BW1079" s="1">
        <f t="shared" si="780"/>
        <v>2.1755523120466287</v>
      </c>
      <c r="BX1079" s="1">
        <f t="shared" si="781"/>
        <v>3.1446543343118418</v>
      </c>
      <c r="BY1079" s="1">
        <f t="shared" si="765"/>
        <v>4.3763978895317761</v>
      </c>
    </row>
    <row r="1080" spans="1:77" x14ac:dyDescent="0.25">
      <c r="A1080" s="1">
        <v>20111014</v>
      </c>
      <c r="B1080" s="1">
        <v>2011</v>
      </c>
      <c r="C1080" s="1">
        <v>10</v>
      </c>
      <c r="D1080" s="1">
        <v>4.2939999999999996</v>
      </c>
      <c r="E1080" s="1">
        <v>170.91399999999999</v>
      </c>
      <c r="F1080" s="1">
        <f t="shared" si="766"/>
        <v>7.0881454079999999</v>
      </c>
      <c r="G1080" s="1">
        <v>238.10599999999999</v>
      </c>
      <c r="H1080" s="1">
        <v>2.0230000000000001</v>
      </c>
      <c r="I1080" s="1">
        <v>364.11833130000002</v>
      </c>
      <c r="J1080" s="1">
        <v>93.496629170000006</v>
      </c>
      <c r="K1080" s="1">
        <f t="shared" si="767"/>
        <v>4.7189735736480002E-3</v>
      </c>
      <c r="L1080" s="1">
        <f t="shared" si="768"/>
        <v>1.2117163140431999E-3</v>
      </c>
      <c r="M1080" s="1">
        <f t="shared" si="736"/>
        <v>3.5072572596048001E-3</v>
      </c>
      <c r="N1080" s="1">
        <f t="shared" si="737"/>
        <v>0.25677539726218118</v>
      </c>
      <c r="O1080" s="1">
        <f t="shared" si="738"/>
        <v>1.8200613529913052</v>
      </c>
      <c r="P1080" s="1">
        <f t="shared" si="739"/>
        <v>5.2680840550086945</v>
      </c>
      <c r="Q1080" s="1">
        <v>37.186500000000002</v>
      </c>
      <c r="R1080" s="1">
        <v>22.102900000000002</v>
      </c>
      <c r="S1080" s="1">
        <v>0.62720317599999997</v>
      </c>
      <c r="T1080" s="1">
        <v>4.11104</v>
      </c>
      <c r="U1080" s="1">
        <v>0.89958055299999995</v>
      </c>
      <c r="V1080" s="1">
        <v>5.9733333E-2</v>
      </c>
      <c r="W1080" s="1">
        <v>0.28697777800000002</v>
      </c>
      <c r="X1080" s="1">
        <v>3.3755555999999999E-2</v>
      </c>
      <c r="Y1080" s="1">
        <v>0.213588889</v>
      </c>
      <c r="Z1080" s="1">
        <v>0.65542879300000001</v>
      </c>
      <c r="AA1080" s="1">
        <v>0.146611618</v>
      </c>
      <c r="AB1080" s="1">
        <v>1.244444444</v>
      </c>
      <c r="AC1080" s="1">
        <v>0.64473170300000004</v>
      </c>
      <c r="AD1080" s="1">
        <v>0.28219364499999999</v>
      </c>
      <c r="AE1080" s="1">
        <f t="shared" si="740"/>
        <v>0.1452847499059797</v>
      </c>
      <c r="AF1080" s="1">
        <v>0.683465514</v>
      </c>
      <c r="AG1080" s="1">
        <v>0.51660488999999998</v>
      </c>
      <c r="AH1080" s="1">
        <v>0.31628505299999998</v>
      </c>
      <c r="AI1080" s="1">
        <v>1</v>
      </c>
      <c r="AJ1080" s="1">
        <v>0.72570355600000003</v>
      </c>
      <c r="AK1080" s="1">
        <v>1</v>
      </c>
      <c r="AL1080" s="1">
        <v>0.69368838899999996</v>
      </c>
      <c r="AM1080" s="1">
        <v>0.62720317599999997</v>
      </c>
      <c r="AN1080" s="1">
        <f t="shared" si="741"/>
        <v>0.71780635515274704</v>
      </c>
      <c r="AO1080" s="1">
        <f t="shared" si="742"/>
        <v>0.23952298363837565</v>
      </c>
      <c r="AP1080" s="1">
        <f t="shared" si="743"/>
        <v>1.6977737365868115</v>
      </c>
      <c r="AQ1080" s="1">
        <f t="shared" si="744"/>
        <v>5.3903716714131882</v>
      </c>
      <c r="AR1080" s="1">
        <f t="shared" si="745"/>
        <v>0.27833334437702906</v>
      </c>
      <c r="AS1080" s="1">
        <f t="shared" si="746"/>
        <v>0.56811111110000001</v>
      </c>
      <c r="AT1080" s="1">
        <f t="shared" si="747"/>
        <v>0.63355729503884572</v>
      </c>
      <c r="AU1080" s="1">
        <f t="shared" si="748"/>
        <v>0.33437475332419342</v>
      </c>
      <c r="AV1080" s="1">
        <f t="shared" si="749"/>
        <v>0.91006969067580656</v>
      </c>
      <c r="AW1080" s="1">
        <f t="shared" si="750"/>
        <v>0.79430937080165476</v>
      </c>
      <c r="AX1080" s="1">
        <f t="shared" si="769"/>
        <v>4.2757669443993143</v>
      </c>
      <c r="AY1080" s="1">
        <f t="shared" si="770"/>
        <v>3.7916716748969899</v>
      </c>
      <c r="AZ1080" s="1">
        <f t="shared" si="771"/>
        <v>3.7097913319766112</v>
      </c>
      <c r="BA1080" s="1">
        <f t="shared" si="772"/>
        <v>3.4512704629628752</v>
      </c>
      <c r="BB1080" s="1">
        <f t="shared" si="773"/>
        <v>3.1876039481808944</v>
      </c>
      <c r="BC1080" s="1">
        <f t="shared" si="774"/>
        <v>2.7930469482014355</v>
      </c>
      <c r="BD1080" s="1">
        <f t="shared" si="775"/>
        <v>2.8317763181396711</v>
      </c>
      <c r="BE1080" s="1">
        <f t="shared" si="751"/>
        <v>0.82969615985150469</v>
      </c>
      <c r="BF1080" s="1">
        <f t="shared" si="752"/>
        <v>0.8117790478457011</v>
      </c>
      <c r="BG1080" s="1">
        <f t="shared" si="753"/>
        <v>0.75520933647479294</v>
      </c>
      <c r="BH1080" s="1">
        <f t="shared" si="754"/>
        <v>0.69751365141736166</v>
      </c>
      <c r="BI1080" s="1">
        <f t="shared" si="755"/>
        <v>0.61117642188010735</v>
      </c>
      <c r="BJ1080" s="1">
        <f t="shared" si="756"/>
        <v>0.61965120879901825</v>
      </c>
      <c r="BK1080" s="1">
        <f t="shared" si="757"/>
        <v>0.89958055270927317</v>
      </c>
      <c r="BL1080" s="2">
        <f t="shared" si="758"/>
        <v>1.7500000000000002</v>
      </c>
      <c r="BM1080" s="2">
        <f t="shared" si="759"/>
        <v>1.7122091224144416</v>
      </c>
      <c r="BN1080" s="2">
        <f t="shared" si="760"/>
        <v>1.5928919558545682</v>
      </c>
      <c r="BO1080" s="2">
        <f t="shared" si="761"/>
        <v>1.4711998790001022</v>
      </c>
      <c r="BP1080" s="2">
        <f t="shared" si="762"/>
        <v>1.2890968887714422</v>
      </c>
      <c r="BQ1080" s="2">
        <f t="shared" si="763"/>
        <v>1.3069719589787681</v>
      </c>
      <c r="BR1080" s="2">
        <f t="shared" si="764"/>
        <v>1.897400570737827</v>
      </c>
      <c r="BS1080" s="1">
        <f t="shared" si="776"/>
        <v>7.9974161050200738</v>
      </c>
      <c r="BT1080" s="1">
        <f t="shared" si="777"/>
        <v>7.8247136061483076</v>
      </c>
      <c r="BU1080" s="1">
        <f t="shared" si="778"/>
        <v>7.2794398750332832</v>
      </c>
      <c r="BV1080" s="1">
        <f t="shared" si="779"/>
        <v>6.7233129177251421</v>
      </c>
      <c r="BW1080" s="1">
        <f t="shared" si="780"/>
        <v>5.8911109823954293</v>
      </c>
      <c r="BX1080" s="1">
        <f t="shared" si="781"/>
        <v>5.9727991963122475</v>
      </c>
      <c r="BY1080" s="1">
        <f t="shared" si="765"/>
        <v>8.6710296469102701</v>
      </c>
    </row>
    <row r="1081" spans="1:77" x14ac:dyDescent="0.25">
      <c r="A1081" s="1">
        <v>20090515</v>
      </c>
      <c r="B1081" s="1">
        <v>2009</v>
      </c>
      <c r="C1081" s="1">
        <v>5</v>
      </c>
      <c r="D1081" s="1">
        <v>20.925999999999998</v>
      </c>
      <c r="E1081" s="1">
        <v>347.392</v>
      </c>
      <c r="F1081" s="1">
        <f t="shared" si="766"/>
        <v>14.407041024000002</v>
      </c>
      <c r="G1081" s="1">
        <v>463.28800000000001</v>
      </c>
      <c r="H1081" s="1">
        <v>12.42</v>
      </c>
      <c r="I1081" s="1">
        <v>708.4331042</v>
      </c>
      <c r="J1081" s="1">
        <v>182.3290714</v>
      </c>
      <c r="K1081" s="1">
        <f t="shared" si="767"/>
        <v>9.1812930304320008E-3</v>
      </c>
      <c r="L1081" s="1">
        <f t="shared" si="768"/>
        <v>2.3629847653440002E-3</v>
      </c>
      <c r="M1081" s="1">
        <f t="shared" si="736"/>
        <v>6.8183082650880005E-3</v>
      </c>
      <c r="N1081" s="1">
        <f t="shared" si="737"/>
        <v>0.25736949659614733</v>
      </c>
      <c r="O1081" s="1">
        <f t="shared" si="738"/>
        <v>3.7079328957869233</v>
      </c>
      <c r="P1081" s="1">
        <f t="shared" si="739"/>
        <v>10.699108128213078</v>
      </c>
      <c r="Q1081" s="1">
        <v>63.373600000000003</v>
      </c>
      <c r="R1081" s="1">
        <v>68.687299999999993</v>
      </c>
      <c r="S1081" s="1">
        <v>0.47988163</v>
      </c>
      <c r="T1081" s="1">
        <v>2.7912300000000001</v>
      </c>
      <c r="U1081" s="1">
        <v>0.36034002300000001</v>
      </c>
      <c r="V1081" s="1">
        <v>6.8477778000000003E-2</v>
      </c>
      <c r="W1081" s="1">
        <v>0.249344444</v>
      </c>
      <c r="X1081" s="1">
        <v>3.4877777999999998E-2</v>
      </c>
      <c r="Y1081" s="1">
        <v>0.217</v>
      </c>
      <c r="Z1081" s="1">
        <v>0.56908124599999999</v>
      </c>
      <c r="AA1081" s="1">
        <v>6.9357413000000007E-2</v>
      </c>
      <c r="AB1081" s="1">
        <v>1.766666667</v>
      </c>
      <c r="AC1081" s="1">
        <v>0.53766074500000005</v>
      </c>
      <c r="AD1081" s="1">
        <v>0.25015972800000003</v>
      </c>
      <c r="AE1081" s="1">
        <f t="shared" si="740"/>
        <v>0.1051268998370315</v>
      </c>
      <c r="AF1081" s="1">
        <v>0.94044594599999998</v>
      </c>
      <c r="AG1081" s="1">
        <v>1.409371266</v>
      </c>
      <c r="AH1081" s="1">
        <v>0.74417288400000003</v>
      </c>
      <c r="AI1081" s="1">
        <v>0.792280702</v>
      </c>
      <c r="AJ1081" s="1">
        <v>0.67680848900000001</v>
      </c>
      <c r="AK1081" s="1">
        <v>0.52050280599999998</v>
      </c>
      <c r="AL1081" s="1">
        <v>0.49984424999999999</v>
      </c>
      <c r="AM1081" s="1">
        <v>0.47988163</v>
      </c>
      <c r="AN1081" s="1">
        <f t="shared" si="741"/>
        <v>0.74984027214173465</v>
      </c>
      <c r="AO1081" s="1">
        <f t="shared" si="742"/>
        <v>0.21839162999603179</v>
      </c>
      <c r="AP1081" s="1">
        <f t="shared" si="743"/>
        <v>3.1463771726510594</v>
      </c>
      <c r="AQ1081" s="1">
        <f t="shared" si="744"/>
        <v>11.260663851348943</v>
      </c>
      <c r="AR1081" s="1">
        <f t="shared" si="745"/>
        <v>0.46674206258852508</v>
      </c>
      <c r="AS1081" s="1">
        <f t="shared" si="746"/>
        <v>0.58116666667500005</v>
      </c>
      <c r="AT1081" s="1">
        <f t="shared" si="747"/>
        <v>0.80116659574957882</v>
      </c>
      <c r="AU1081" s="1">
        <f t="shared" si="748"/>
        <v>0.61289995564621857</v>
      </c>
      <c r="AV1081" s="1">
        <f t="shared" si="749"/>
        <v>1.1537667113537813</v>
      </c>
      <c r="AW1081" s="1">
        <f t="shared" si="750"/>
        <v>1.5939854833800962</v>
      </c>
      <c r="AX1081" s="1">
        <f t="shared" si="769"/>
        <v>8.6870351300883684</v>
      </c>
      <c r="AY1081" s="1">
        <f t="shared" si="770"/>
        <v>6.3722045768513746</v>
      </c>
      <c r="AZ1081" s="1">
        <f t="shared" si="771"/>
        <v>6.10153327634894</v>
      </c>
      <c r="BA1081" s="1">
        <f t="shared" si="772"/>
        <v>6.9185265038011217</v>
      </c>
      <c r="BB1081" s="1">
        <f t="shared" si="773"/>
        <v>6.3909156469539532</v>
      </c>
      <c r="BC1081" s="1">
        <f t="shared" si="774"/>
        <v>4.692834962663321</v>
      </c>
      <c r="BD1081" s="1">
        <f t="shared" si="775"/>
        <v>5.6796727409084014</v>
      </c>
      <c r="BE1081" s="1">
        <f t="shared" si="751"/>
        <v>0.82263387245184327</v>
      </c>
      <c r="BF1081" s="1">
        <f t="shared" si="752"/>
        <v>0.78769096102951164</v>
      </c>
      <c r="BG1081" s="1">
        <f t="shared" si="753"/>
        <v>0.89316251241495193</v>
      </c>
      <c r="BH1081" s="1">
        <f t="shared" si="754"/>
        <v>0.82504941951574629</v>
      </c>
      <c r="BI1081" s="1">
        <f t="shared" si="755"/>
        <v>0.60583193015134917</v>
      </c>
      <c r="BJ1081" s="1">
        <f t="shared" si="756"/>
        <v>0.73322994024484367</v>
      </c>
      <c r="BK1081" s="1">
        <f t="shared" si="757"/>
        <v>0.360340023003206</v>
      </c>
      <c r="BL1081" s="2">
        <f t="shared" si="758"/>
        <v>1.75</v>
      </c>
      <c r="BM1081" s="2">
        <f t="shared" si="759"/>
        <v>1.6756654788516987</v>
      </c>
      <c r="BN1081" s="2">
        <f t="shared" si="760"/>
        <v>1.9000365157194099</v>
      </c>
      <c r="BO1081" s="2">
        <f t="shared" si="761"/>
        <v>1.755138625460718</v>
      </c>
      <c r="BP1081" s="2">
        <f t="shared" si="762"/>
        <v>1.2887943388532486</v>
      </c>
      <c r="BQ1081" s="2">
        <f t="shared" si="763"/>
        <v>1.5598098235416287</v>
      </c>
      <c r="BR1081" s="2">
        <f t="shared" si="764"/>
        <v>0.76655613313871329</v>
      </c>
      <c r="BS1081" s="1">
        <f t="shared" si="776"/>
        <v>13.555675717866457</v>
      </c>
      <c r="BT1081" s="1">
        <f t="shared" si="777"/>
        <v>12.979873053106882</v>
      </c>
      <c r="BU1081" s="1">
        <f t="shared" si="778"/>
        <v>14.717873633826969</v>
      </c>
      <c r="BV1081" s="1">
        <f t="shared" si="779"/>
        <v>13.595480026655638</v>
      </c>
      <c r="BW1081" s="1">
        <f t="shared" si="780"/>
        <v>9.9831303568667078</v>
      </c>
      <c r="BX1081" s="1">
        <f t="shared" si="781"/>
        <v>12.082443513984471</v>
      </c>
      <c r="BY1081" s="1">
        <f t="shared" si="765"/>
        <v>5.9378207773543208</v>
      </c>
    </row>
    <row r="1082" spans="1:77" x14ac:dyDescent="0.25">
      <c r="A1082" s="1">
        <v>20060909</v>
      </c>
      <c r="B1082" s="1">
        <v>2006</v>
      </c>
      <c r="C1082" s="1">
        <v>9</v>
      </c>
      <c r="D1082" s="1">
        <v>11.657</v>
      </c>
      <c r="E1082" s="1">
        <v>224.27500000000001</v>
      </c>
      <c r="F1082" s="1">
        <f t="shared" si="766"/>
        <v>9.3011328000000013</v>
      </c>
      <c r="G1082" s="1">
        <v>347.642</v>
      </c>
      <c r="H1082" s="1">
        <v>2.0110000000000001</v>
      </c>
      <c r="I1082" s="1">
        <v>506.08773960000002</v>
      </c>
      <c r="J1082" s="1">
        <v>130.2612938</v>
      </c>
      <c r="K1082" s="1">
        <f t="shared" si="767"/>
        <v>6.5588971052160001E-3</v>
      </c>
      <c r="L1082" s="1">
        <f t="shared" si="768"/>
        <v>1.6881863676479999E-3</v>
      </c>
      <c r="M1082" s="1">
        <f t="shared" si="736"/>
        <v>4.870710737568E-3</v>
      </c>
      <c r="N1082" s="1">
        <f t="shared" si="737"/>
        <v>0.25738875615314355</v>
      </c>
      <c r="O1082" s="1">
        <f t="shared" si="738"/>
        <v>2.3940070022072057</v>
      </c>
      <c r="P1082" s="1">
        <f t="shared" si="739"/>
        <v>6.907125797792796</v>
      </c>
      <c r="Q1082" s="1">
        <v>69.6584</v>
      </c>
      <c r="R1082" s="1">
        <v>32.913699999999999</v>
      </c>
      <c r="S1082" s="1">
        <v>0.67911644599999998</v>
      </c>
      <c r="T1082" s="1">
        <v>8.2384599999999999</v>
      </c>
      <c r="U1082" s="1">
        <v>1.224156606</v>
      </c>
      <c r="V1082" s="1">
        <v>5.6411111E-2</v>
      </c>
      <c r="W1082" s="1">
        <v>0.34508888900000001</v>
      </c>
      <c r="X1082" s="1">
        <v>3.2955555999999997E-2</v>
      </c>
      <c r="Y1082" s="1">
        <v>0.23868888899999999</v>
      </c>
      <c r="Z1082" s="1">
        <v>0.71899820199999998</v>
      </c>
      <c r="AA1082" s="1">
        <v>0.18226113399999999</v>
      </c>
      <c r="AB1082" s="1">
        <v>2.2111111110000001</v>
      </c>
      <c r="AC1082" s="1">
        <v>0.72355776999999999</v>
      </c>
      <c r="AD1082" s="1">
        <v>0.35486793900000002</v>
      </c>
      <c r="AE1082" s="1">
        <f t="shared" si="740"/>
        <v>0.23638954368810333</v>
      </c>
      <c r="AF1082" s="1">
        <v>0.93840073599999996</v>
      </c>
      <c r="AG1082" s="1">
        <v>0.92560600900000001</v>
      </c>
      <c r="AH1082" s="1">
        <v>0.50571134600000001</v>
      </c>
      <c r="AI1082" s="1">
        <v>1</v>
      </c>
      <c r="AJ1082" s="1">
        <v>0.74826654100000001</v>
      </c>
      <c r="AK1082" s="1">
        <v>1</v>
      </c>
      <c r="AL1082" s="1">
        <v>0.76199532400000003</v>
      </c>
      <c r="AM1082" s="1">
        <v>0.67911644599999998</v>
      </c>
      <c r="AN1082" s="1">
        <f t="shared" si="741"/>
        <v>0.64513206114336019</v>
      </c>
      <c r="AO1082" s="1">
        <f t="shared" si="742"/>
        <v>0.3076758858485189</v>
      </c>
      <c r="AP1082" s="1">
        <f t="shared" si="743"/>
        <v>2.8617342736347156</v>
      </c>
      <c r="AQ1082" s="1">
        <f t="shared" si="744"/>
        <v>6.4393985263652862</v>
      </c>
      <c r="AR1082" s="1">
        <f t="shared" si="745"/>
        <v>0.27648675067548634</v>
      </c>
      <c r="AS1082" s="1">
        <f t="shared" si="746"/>
        <v>0.59227777777500001</v>
      </c>
      <c r="AT1082" s="1">
        <f t="shared" si="747"/>
        <v>0.53337680915999697</v>
      </c>
      <c r="AU1082" s="1">
        <f t="shared" si="748"/>
        <v>0.49845323923652318</v>
      </c>
      <c r="AV1082" s="1">
        <f t="shared" si="749"/>
        <v>1.7126578717634771</v>
      </c>
      <c r="AW1082" s="1">
        <f t="shared" si="750"/>
        <v>1.7532903536105306</v>
      </c>
      <c r="AX1082" s="1">
        <f t="shared" si="769"/>
        <v>5.3695008352473605</v>
      </c>
      <c r="AY1082" s="1">
        <f t="shared" si="770"/>
        <v>8.4214670063830823</v>
      </c>
      <c r="AZ1082" s="1">
        <f t="shared" si="771"/>
        <v>8.6385699463168493</v>
      </c>
      <c r="BA1082" s="1">
        <f t="shared" si="772"/>
        <v>8.4930870074590477</v>
      </c>
      <c r="BB1082" s="1">
        <f t="shared" si="773"/>
        <v>6.7480426231573762</v>
      </c>
      <c r="BC1082" s="1">
        <f t="shared" si="774"/>
        <v>6.2031165657940832</v>
      </c>
      <c r="BD1082" s="1">
        <f t="shared" si="775"/>
        <v>6.0319606192416879</v>
      </c>
      <c r="BE1082" s="1">
        <f t="shared" si="751"/>
        <v>1.2513497025227776</v>
      </c>
      <c r="BF1082" s="1">
        <f t="shared" si="752"/>
        <v>1.2836091294251242</v>
      </c>
      <c r="BG1082" s="1">
        <f t="shared" si="753"/>
        <v>1.2619917518205022</v>
      </c>
      <c r="BH1082" s="1">
        <f t="shared" si="754"/>
        <v>1.0026947944697426</v>
      </c>
      <c r="BI1082" s="1">
        <f t="shared" si="755"/>
        <v>0.92172397795266536</v>
      </c>
      <c r="BJ1082" s="1">
        <f t="shared" si="756"/>
        <v>0.89629183618437125</v>
      </c>
      <c r="BK1082" s="1">
        <f t="shared" si="757"/>
        <v>1.2241566062577824</v>
      </c>
      <c r="BL1082" s="2">
        <f t="shared" si="758"/>
        <v>1.7500000000000002</v>
      </c>
      <c r="BM1082" s="2">
        <f t="shared" si="759"/>
        <v>1.7951144847561744</v>
      </c>
      <c r="BN1082" s="2">
        <f t="shared" si="760"/>
        <v>1.7648827991355835</v>
      </c>
      <c r="BO1082" s="2">
        <f t="shared" si="761"/>
        <v>1.4022586066744278</v>
      </c>
      <c r="BP1082" s="2">
        <f t="shared" si="762"/>
        <v>1.2890217324263948</v>
      </c>
      <c r="BQ1082" s="2">
        <f t="shared" si="763"/>
        <v>1.2534551374092002</v>
      </c>
      <c r="BR1082" s="2">
        <f t="shared" si="764"/>
        <v>1.7119707277927172</v>
      </c>
      <c r="BS1082" s="1">
        <f t="shared" si="776"/>
        <v>11.777337087673251</v>
      </c>
      <c r="BT1082" s="1">
        <f t="shared" si="777"/>
        <v>12.080953370250484</v>
      </c>
      <c r="BU1082" s="1">
        <f t="shared" si="778"/>
        <v>11.877496940374904</v>
      </c>
      <c r="BV1082" s="1">
        <f t="shared" si="779"/>
        <v>9.4370698827975765</v>
      </c>
      <c r="BW1082" s="1">
        <f t="shared" si="780"/>
        <v>8.6749962606412598</v>
      </c>
      <c r="BX1082" s="1">
        <f t="shared" si="781"/>
        <v>8.4356363871679694</v>
      </c>
      <c r="BY1082" s="1">
        <f t="shared" si="765"/>
        <v>11.521403625968077</v>
      </c>
    </row>
    <row r="1083" spans="1:77" x14ac:dyDescent="0.25">
      <c r="A1083" s="1">
        <v>20110530</v>
      </c>
      <c r="B1083" s="1">
        <v>2011</v>
      </c>
      <c r="C1083" s="1">
        <v>5</v>
      </c>
      <c r="D1083" s="1">
        <v>11.826000000000001</v>
      </c>
      <c r="E1083" s="1">
        <v>335.84500000000003</v>
      </c>
      <c r="F1083" s="1">
        <f t="shared" si="766"/>
        <v>13.928163840000002</v>
      </c>
      <c r="G1083" s="1">
        <v>476.10300000000001</v>
      </c>
      <c r="H1083" s="1">
        <v>3.8090000000000002</v>
      </c>
      <c r="I1083" s="1">
        <v>663.57622419999996</v>
      </c>
      <c r="J1083" s="1">
        <v>170.892425</v>
      </c>
      <c r="K1083" s="1">
        <f t="shared" si="767"/>
        <v>8.5999478656319985E-3</v>
      </c>
      <c r="L1083" s="1">
        <f t="shared" si="768"/>
        <v>2.2147658279999998E-3</v>
      </c>
      <c r="M1083" s="1">
        <f t="shared" si="736"/>
        <v>6.3851820376319987E-3</v>
      </c>
      <c r="N1083" s="1">
        <f t="shared" si="737"/>
        <v>0.25753247142937646</v>
      </c>
      <c r="O1083" s="1">
        <f t="shared" si="738"/>
        <v>3.586954456188475</v>
      </c>
      <c r="P1083" s="1">
        <f t="shared" si="739"/>
        <v>10.341209383811528</v>
      </c>
      <c r="Q1083" s="1">
        <v>109.72</v>
      </c>
      <c r="R1083" s="1">
        <v>36.642400000000002</v>
      </c>
      <c r="S1083" s="1">
        <v>0.74964608399999999</v>
      </c>
      <c r="T1083" s="1">
        <v>12.3734</v>
      </c>
      <c r="U1083" s="1">
        <v>1.0950949590000001</v>
      </c>
      <c r="V1083" s="1">
        <v>3.9544443999999998E-2</v>
      </c>
      <c r="W1083" s="1">
        <v>0.33653333299999999</v>
      </c>
      <c r="X1083" s="1">
        <v>2.5744443999999998E-2</v>
      </c>
      <c r="Y1083" s="1">
        <v>0.1585</v>
      </c>
      <c r="Z1083" s="1">
        <v>0.78970071399999997</v>
      </c>
      <c r="AA1083" s="1">
        <v>0.35963908100000003</v>
      </c>
      <c r="AB1083" s="1">
        <v>2.4</v>
      </c>
      <c r="AC1083" s="1">
        <v>0.81122888500000001</v>
      </c>
      <c r="AD1083" s="1">
        <v>0.29459591699999998</v>
      </c>
      <c r="AE1083" s="1">
        <f t="shared" si="740"/>
        <v>0.16083228908110817</v>
      </c>
      <c r="AF1083" s="1">
        <v>0.94224592100000004</v>
      </c>
      <c r="AG1083" s="1">
        <v>0.93342106599999997</v>
      </c>
      <c r="AH1083" s="1">
        <v>0.51005917199999995</v>
      </c>
      <c r="AI1083" s="1">
        <v>1</v>
      </c>
      <c r="AJ1083" s="1">
        <v>0.86053106400000001</v>
      </c>
      <c r="AK1083" s="1">
        <v>1</v>
      </c>
      <c r="AL1083" s="1">
        <v>0.85479747900000003</v>
      </c>
      <c r="AM1083" s="1">
        <v>0.74964608399999999</v>
      </c>
      <c r="AN1083" s="1">
        <f t="shared" si="741"/>
        <v>0.70540408272999755</v>
      </c>
      <c r="AO1083" s="1">
        <f t="shared" si="742"/>
        <v>0.24913516352902776</v>
      </c>
      <c r="AP1083" s="1">
        <f t="shared" si="743"/>
        <v>3.4699953759374917</v>
      </c>
      <c r="AQ1083" s="1">
        <f t="shared" si="744"/>
        <v>10.45816846406251</v>
      </c>
      <c r="AR1083" s="1">
        <f t="shared" si="745"/>
        <v>0.39997901340400599</v>
      </c>
      <c r="AS1083" s="1">
        <f t="shared" si="746"/>
        <v>0.59699999999999998</v>
      </c>
      <c r="AT1083" s="1">
        <f t="shared" si="747"/>
        <v>0.56842155300184571</v>
      </c>
      <c r="AU1083" s="1">
        <f t="shared" si="748"/>
        <v>0.66521548440482581</v>
      </c>
      <c r="AV1083" s="1">
        <f t="shared" si="749"/>
        <v>1.734784515595174</v>
      </c>
      <c r="AW1083" s="1">
        <f t="shared" si="750"/>
        <v>2.1492339768015083</v>
      </c>
      <c r="AX1083" s="1">
        <f t="shared" si="769"/>
        <v>8.5144926878445339</v>
      </c>
      <c r="AY1083" s="1">
        <f t="shared" si="770"/>
        <v>15.925857306869903</v>
      </c>
      <c r="AZ1083" s="1">
        <f t="shared" si="771"/>
        <v>15.710697910477464</v>
      </c>
      <c r="BA1083" s="1">
        <f t="shared" si="772"/>
        <v>13.329981606985669</v>
      </c>
      <c r="BB1083" s="1">
        <f t="shared" si="773"/>
        <v>11.364008702390787</v>
      </c>
      <c r="BC1083" s="1">
        <f t="shared" si="774"/>
        <v>11.729317199666239</v>
      </c>
      <c r="BD1083" s="1">
        <f t="shared" si="775"/>
        <v>10.130808507279372</v>
      </c>
      <c r="BE1083" s="1">
        <f t="shared" si="751"/>
        <v>1.4095015162704581</v>
      </c>
      <c r="BF1083" s="1">
        <f t="shared" si="752"/>
        <v>1.3904590566017934</v>
      </c>
      <c r="BG1083" s="1">
        <f t="shared" si="753"/>
        <v>1.1797562244136652</v>
      </c>
      <c r="BH1083" s="1">
        <f t="shared" si="754"/>
        <v>1.0057598274487254</v>
      </c>
      <c r="BI1083" s="1">
        <f t="shared" si="755"/>
        <v>1.0380910778734116</v>
      </c>
      <c r="BJ1083" s="1">
        <f t="shared" si="756"/>
        <v>0.89661672065190878</v>
      </c>
      <c r="BK1083" s="1">
        <f t="shared" si="757"/>
        <v>1.0950949594341581</v>
      </c>
      <c r="BL1083" s="2">
        <f t="shared" si="758"/>
        <v>1.75</v>
      </c>
      <c r="BM1083" s="2">
        <f t="shared" si="759"/>
        <v>1.7263573830638086</v>
      </c>
      <c r="BN1083" s="2">
        <f t="shared" si="760"/>
        <v>1.4647542900037287</v>
      </c>
      <c r="BO1083" s="2">
        <f t="shared" si="761"/>
        <v>1.248724941206478</v>
      </c>
      <c r="BP1083" s="2">
        <f t="shared" si="762"/>
        <v>1.2888665711303045</v>
      </c>
      <c r="BQ1083" s="2">
        <f t="shared" si="763"/>
        <v>1.1132157312555611</v>
      </c>
      <c r="BR1083" s="2">
        <f t="shared" si="764"/>
        <v>1.3596410907599554</v>
      </c>
      <c r="BS1083" s="1">
        <f t="shared" si="776"/>
        <v>19.773125438535907</v>
      </c>
      <c r="BT1083" s="1">
        <f t="shared" si="777"/>
        <v>19.505989192607586</v>
      </c>
      <c r="BU1083" s="1">
        <f t="shared" si="778"/>
        <v>16.550154464501333</v>
      </c>
      <c r="BV1083" s="1">
        <f t="shared" si="779"/>
        <v>14.109254228973752</v>
      </c>
      <c r="BW1083" s="1">
        <f t="shared" si="780"/>
        <v>14.562811648282958</v>
      </c>
      <c r="BX1083" s="1">
        <f t="shared" si="781"/>
        <v>12.578145311010108</v>
      </c>
      <c r="BY1083" s="1">
        <f t="shared" si="765"/>
        <v>15.362487907991078</v>
      </c>
    </row>
    <row r="1084" spans="1:77" x14ac:dyDescent="0.25">
      <c r="A1084" s="1">
        <v>20070316</v>
      </c>
      <c r="B1084" s="1">
        <v>2007</v>
      </c>
      <c r="C1084" s="1">
        <v>3</v>
      </c>
      <c r="D1084" s="1">
        <v>5.2930000000000001</v>
      </c>
      <c r="E1084" s="1">
        <v>179.119</v>
      </c>
      <c r="F1084" s="1">
        <f t="shared" si="766"/>
        <v>7.4284231680000001</v>
      </c>
      <c r="G1084" s="1">
        <v>283.14999999999998</v>
      </c>
      <c r="H1084" s="1">
        <v>4.5529999999999999</v>
      </c>
      <c r="I1084" s="1">
        <v>350.11366229999999</v>
      </c>
      <c r="J1084" s="1">
        <v>90.19067269</v>
      </c>
      <c r="K1084" s="1">
        <f t="shared" si="767"/>
        <v>4.5374730634079995E-3</v>
      </c>
      <c r="L1084" s="1">
        <f t="shared" si="768"/>
        <v>1.1688711180623998E-3</v>
      </c>
      <c r="M1084" s="1">
        <f t="shared" si="736"/>
        <v>3.3686019453455997E-3</v>
      </c>
      <c r="N1084" s="1">
        <f t="shared" si="737"/>
        <v>0.25760397951199859</v>
      </c>
      <c r="O1084" s="1">
        <f t="shared" si="738"/>
        <v>1.9135913695759277</v>
      </c>
      <c r="P1084" s="1">
        <f t="shared" si="739"/>
        <v>5.5148317984240727</v>
      </c>
      <c r="Q1084" s="1">
        <v>30.916899999999998</v>
      </c>
      <c r="R1084" s="1">
        <v>12.8941</v>
      </c>
      <c r="S1084" s="1">
        <v>0.70568806900000003</v>
      </c>
      <c r="T1084" s="1">
        <v>2.1252300000000002</v>
      </c>
      <c r="U1084" s="1">
        <v>0.60255807299999997</v>
      </c>
      <c r="V1084" s="1">
        <v>6.1699999999999998E-2</v>
      </c>
      <c r="W1084" s="1">
        <v>0.19452222199999999</v>
      </c>
      <c r="X1084" s="1">
        <v>3.6322222000000001E-2</v>
      </c>
      <c r="Y1084" s="1">
        <v>0.18455555600000001</v>
      </c>
      <c r="Z1084" s="1">
        <v>0.518386817</v>
      </c>
      <c r="AA1084" s="1">
        <v>2.6291875999999999E-2</v>
      </c>
      <c r="AB1084" s="1">
        <v>0.91111111099999997</v>
      </c>
      <c r="AC1084" s="1">
        <v>0.47479965299999999</v>
      </c>
      <c r="AD1084" s="1">
        <v>0.367405969</v>
      </c>
      <c r="AE1084" s="1">
        <f t="shared" si="740"/>
        <v>0.25210726965024444</v>
      </c>
      <c r="AF1084" s="1">
        <v>0.72661257199999996</v>
      </c>
      <c r="AG1084" s="1">
        <v>0.57565192099999996</v>
      </c>
      <c r="AH1084" s="1">
        <v>0.34198610800000001</v>
      </c>
      <c r="AI1084" s="1">
        <v>1</v>
      </c>
      <c r="AJ1084" s="1">
        <v>0.64955182</v>
      </c>
      <c r="AK1084" s="1">
        <v>1</v>
      </c>
      <c r="AL1084" s="1">
        <v>0.79695798600000001</v>
      </c>
      <c r="AM1084" s="1">
        <v>0.70568806900000003</v>
      </c>
      <c r="AN1084" s="1">
        <f t="shared" si="741"/>
        <v>0.63259403143210313</v>
      </c>
      <c r="AO1084" s="1">
        <f t="shared" si="742"/>
        <v>0.32233137884012653</v>
      </c>
      <c r="AP1084" s="1">
        <f t="shared" si="743"/>
        <v>2.3944138823493808</v>
      </c>
      <c r="AQ1084" s="1">
        <f t="shared" si="744"/>
        <v>5.0340092856506189</v>
      </c>
      <c r="AR1084" s="1">
        <f t="shared" si="745"/>
        <v>0.26010065123742993</v>
      </c>
      <c r="AS1084" s="1">
        <f t="shared" si="746"/>
        <v>0.55977777777500004</v>
      </c>
      <c r="AT1084" s="1">
        <f t="shared" si="747"/>
        <v>1.1510849934000658</v>
      </c>
      <c r="AU1084" s="1">
        <f t="shared" si="748"/>
        <v>0.35703384211033085</v>
      </c>
      <c r="AV1084" s="1">
        <f t="shared" si="749"/>
        <v>0.55407726888966913</v>
      </c>
      <c r="AW1084" s="1">
        <f t="shared" si="750"/>
        <v>0.69317395580166019</v>
      </c>
      <c r="AX1084" s="1">
        <f t="shared" si="769"/>
        <v>3.7873535518693382</v>
      </c>
      <c r="AY1084" s="1">
        <f t="shared" si="770"/>
        <v>3.5742375419633556</v>
      </c>
      <c r="AZ1084" s="1">
        <f t="shared" si="771"/>
        <v>3.6955933542783792</v>
      </c>
      <c r="BA1084" s="1">
        <f t="shared" si="772"/>
        <v>3.7120536322520703</v>
      </c>
      <c r="BB1084" s="1">
        <f t="shared" si="773"/>
        <v>3.4410015160332783</v>
      </c>
      <c r="BC1084" s="1">
        <f t="shared" si="774"/>
        <v>2.6331398981891478</v>
      </c>
      <c r="BD1084" s="1">
        <f t="shared" si="775"/>
        <v>3.058112715785354</v>
      </c>
      <c r="BE1084" s="1">
        <f t="shared" si="751"/>
        <v>1.0133894609709502</v>
      </c>
      <c r="BF1084" s="1">
        <f t="shared" si="752"/>
        <v>1.0477969953845858</v>
      </c>
      <c r="BG1084" s="1">
        <f t="shared" si="753"/>
        <v>1.0524639130215228</v>
      </c>
      <c r="BH1084" s="1">
        <f t="shared" si="754"/>
        <v>0.9756135764881787</v>
      </c>
      <c r="BI1084" s="1">
        <f t="shared" si="755"/>
        <v>0.74656376101439326</v>
      </c>
      <c r="BJ1084" s="1">
        <f t="shared" si="756"/>
        <v>0.86705462640734043</v>
      </c>
      <c r="BK1084" s="1">
        <f t="shared" si="757"/>
        <v>0.60255807255503691</v>
      </c>
      <c r="BL1084" s="2">
        <f t="shared" si="758"/>
        <v>1.7500000000000004</v>
      </c>
      <c r="BM1084" s="2">
        <f t="shared" si="759"/>
        <v>1.8094176153817223</v>
      </c>
      <c r="BN1084" s="2">
        <f t="shared" si="760"/>
        <v>1.8174768129352619</v>
      </c>
      <c r="BO1084" s="2">
        <f t="shared" si="761"/>
        <v>1.6847656548731913</v>
      </c>
      <c r="BP1084" s="2">
        <f t="shared" si="762"/>
        <v>1.2892245598483092</v>
      </c>
      <c r="BQ1084" s="2">
        <f t="shared" si="763"/>
        <v>1.4972975885885418</v>
      </c>
      <c r="BR1084" s="2">
        <f t="shared" si="764"/>
        <v>1.0405442996821757</v>
      </c>
      <c r="BS1084" s="1">
        <f t="shared" si="776"/>
        <v>6.1722722993812313</v>
      </c>
      <c r="BT1084" s="1">
        <f t="shared" si="777"/>
        <v>6.3818389859617417</v>
      </c>
      <c r="BU1084" s="1">
        <f t="shared" si="778"/>
        <v>6.4102638784274291</v>
      </c>
      <c r="BV1084" s="1">
        <f t="shared" si="779"/>
        <v>5.9421899328701011</v>
      </c>
      <c r="BW1084" s="1">
        <f t="shared" si="780"/>
        <v>4.5471114505335306</v>
      </c>
      <c r="BX1084" s="1">
        <f t="shared" si="781"/>
        <v>5.2809876742716417</v>
      </c>
      <c r="BY1084" s="1">
        <f t="shared" si="765"/>
        <v>3.6700130041184771</v>
      </c>
    </row>
    <row r="1085" spans="1:77" x14ac:dyDescent="0.25">
      <c r="A1085" s="1">
        <v>20050824</v>
      </c>
      <c r="B1085" s="1">
        <v>2005</v>
      </c>
      <c r="C1085" s="1">
        <v>8</v>
      </c>
      <c r="D1085" s="1">
        <v>12.992000000000001</v>
      </c>
      <c r="E1085" s="1">
        <v>271.74700000000001</v>
      </c>
      <c r="F1085" s="1">
        <f t="shared" si="766"/>
        <v>11.269891584000002</v>
      </c>
      <c r="G1085" s="1">
        <v>393.42099999999999</v>
      </c>
      <c r="H1085" s="1">
        <v>5.0019999999999998</v>
      </c>
      <c r="I1085" s="1">
        <v>597.49197709999999</v>
      </c>
      <c r="J1085" s="1">
        <v>153.97587920000001</v>
      </c>
      <c r="K1085" s="1">
        <f t="shared" si="767"/>
        <v>7.7434960232159985E-3</v>
      </c>
      <c r="L1085" s="1">
        <f t="shared" si="768"/>
        <v>1.9955273944320001E-3</v>
      </c>
      <c r="M1085" s="1">
        <f t="shared" si="736"/>
        <v>5.747968628783998E-3</v>
      </c>
      <c r="N1085" s="1">
        <f t="shared" si="737"/>
        <v>0.25770367653694815</v>
      </c>
      <c r="O1085" s="1">
        <f t="shared" si="738"/>
        <v>2.9042924953696105</v>
      </c>
      <c r="P1085" s="1">
        <f t="shared" si="739"/>
        <v>8.3655990886303915</v>
      </c>
      <c r="Q1085" s="1">
        <v>94.575500000000005</v>
      </c>
      <c r="R1085" s="1">
        <v>27.386299999999999</v>
      </c>
      <c r="S1085" s="1">
        <v>0.77545182199999996</v>
      </c>
      <c r="T1085" s="1">
        <v>7.6886900000000002</v>
      </c>
      <c r="U1085" s="1">
        <v>0.93296479499999996</v>
      </c>
      <c r="V1085" s="1">
        <v>4.7422222E-2</v>
      </c>
      <c r="W1085" s="1">
        <v>0.29772222199999998</v>
      </c>
      <c r="X1085" s="1">
        <v>2.7933333000000001E-2</v>
      </c>
      <c r="Y1085" s="1">
        <v>0.20626666699999999</v>
      </c>
      <c r="Z1085" s="1">
        <v>0.72520361899999997</v>
      </c>
      <c r="AA1085" s="1">
        <v>0.18146343500000001</v>
      </c>
      <c r="AB1085" s="1">
        <v>1.622222222</v>
      </c>
      <c r="AC1085" s="1">
        <v>0.73125248799999998</v>
      </c>
      <c r="AD1085" s="1">
        <v>0.30927174699999999</v>
      </c>
      <c r="AE1085" s="1">
        <f t="shared" si="740"/>
        <v>0.17922996991350129</v>
      </c>
      <c r="AF1085" s="1">
        <v>0.96574626799999996</v>
      </c>
      <c r="AG1085" s="1">
        <v>0.98524665899999997</v>
      </c>
      <c r="AH1085" s="1">
        <v>0.54005659900000003</v>
      </c>
      <c r="AI1085" s="1">
        <v>1</v>
      </c>
      <c r="AJ1085" s="1">
        <v>0.74776166799999999</v>
      </c>
      <c r="AK1085" s="1">
        <v>0.99982401499999995</v>
      </c>
      <c r="AL1085" s="1">
        <v>0.88875239699999997</v>
      </c>
      <c r="AM1085" s="1">
        <v>0.77545182199999996</v>
      </c>
      <c r="AN1085" s="1">
        <f t="shared" si="741"/>
        <v>0.69072825294023454</v>
      </c>
      <c r="AO1085" s="1">
        <f t="shared" si="742"/>
        <v>0.26157212567319288</v>
      </c>
      <c r="AP1085" s="1">
        <f t="shared" si="743"/>
        <v>2.947889497733307</v>
      </c>
      <c r="AQ1085" s="1">
        <f t="shared" si="744"/>
        <v>8.3220020862666946</v>
      </c>
      <c r="AR1085" s="1">
        <f t="shared" si="745"/>
        <v>0.36870486102692274</v>
      </c>
      <c r="AS1085" s="1">
        <f t="shared" si="746"/>
        <v>0.57755555555000004</v>
      </c>
      <c r="AT1085" s="1">
        <f t="shared" si="747"/>
        <v>0.83288626545609168</v>
      </c>
      <c r="AU1085" s="1">
        <f t="shared" si="748"/>
        <v>0.53004290799670206</v>
      </c>
      <c r="AV1085" s="1">
        <f t="shared" si="749"/>
        <v>1.0921793140032978</v>
      </c>
      <c r="AW1085" s="1">
        <f t="shared" si="750"/>
        <v>1.4065139402779185</v>
      </c>
      <c r="AX1085" s="1">
        <f t="shared" si="769"/>
        <v>6.5833872597446712</v>
      </c>
      <c r="AY1085" s="1">
        <f t="shared" si="770"/>
        <v>12.378526968422511</v>
      </c>
      <c r="AZ1085" s="1">
        <f t="shared" si="771"/>
        <v>12.329715059874431</v>
      </c>
      <c r="BA1085" s="1">
        <f t="shared" si="772"/>
        <v>10.190250975236166</v>
      </c>
      <c r="BB1085" s="1">
        <f t="shared" si="773"/>
        <v>9.0774891190159526</v>
      </c>
      <c r="BC1085" s="1">
        <f t="shared" si="774"/>
        <v>9.1174121803617254</v>
      </c>
      <c r="BD1085" s="1">
        <f t="shared" si="775"/>
        <v>8.0798479622076123</v>
      </c>
      <c r="BE1085" s="1">
        <f t="shared" si="751"/>
        <v>1.5020412935129075</v>
      </c>
      <c r="BF1085" s="1">
        <f t="shared" si="752"/>
        <v>1.4961183349539915</v>
      </c>
      <c r="BG1085" s="1">
        <f t="shared" si="753"/>
        <v>1.2365104341664233</v>
      </c>
      <c r="BH1085" s="1">
        <f t="shared" si="754"/>
        <v>1.1014851389796381</v>
      </c>
      <c r="BI1085" s="1">
        <f t="shared" si="755"/>
        <v>1.1063295026795976</v>
      </c>
      <c r="BJ1085" s="1">
        <f t="shared" si="756"/>
        <v>0.98042887619031205</v>
      </c>
      <c r="BK1085" s="1">
        <f t="shared" si="757"/>
        <v>0.93296479479993399</v>
      </c>
      <c r="BL1085" s="2">
        <f t="shared" si="758"/>
        <v>1.75</v>
      </c>
      <c r="BM1085" s="2">
        <f t="shared" si="759"/>
        <v>1.7430992726212862</v>
      </c>
      <c r="BN1085" s="2">
        <f t="shared" si="760"/>
        <v>1.4406350006066897</v>
      </c>
      <c r="BO1085" s="2">
        <f t="shared" si="761"/>
        <v>1.2833195741950501</v>
      </c>
      <c r="BP1085" s="2">
        <f t="shared" si="762"/>
        <v>1.2889636510333786</v>
      </c>
      <c r="BQ1085" s="2">
        <f t="shared" si="763"/>
        <v>1.1422792041358096</v>
      </c>
      <c r="BR1085" s="2">
        <f t="shared" si="764"/>
        <v>1.0869796975297699</v>
      </c>
      <c r="BS1085" s="1">
        <f t="shared" si="776"/>
        <v>14.421988455507957</v>
      </c>
      <c r="BT1085" s="1">
        <f t="shared" si="777"/>
        <v>14.365118620884862</v>
      </c>
      <c r="BU1085" s="1">
        <f t="shared" si="778"/>
        <v>11.872469341343075</v>
      </c>
      <c r="BV1085" s="1">
        <f t="shared" si="779"/>
        <v>10.576011476439083</v>
      </c>
      <c r="BW1085" s="1">
        <f t="shared" si="780"/>
        <v>10.622525082727298</v>
      </c>
      <c r="BX1085" s="1">
        <f t="shared" si="781"/>
        <v>9.4136785685791224</v>
      </c>
      <c r="BY1085" s="1">
        <f t="shared" si="765"/>
        <v>8.9579477995119277</v>
      </c>
    </row>
    <row r="1086" spans="1:77" x14ac:dyDescent="0.25">
      <c r="A1086" s="1">
        <v>20120326</v>
      </c>
      <c r="B1086" s="1">
        <v>2012</v>
      </c>
      <c r="C1086" s="1">
        <v>3</v>
      </c>
      <c r="D1086" s="1">
        <v>6.3920000000000003</v>
      </c>
      <c r="E1086" s="1">
        <v>217.86699999999999</v>
      </c>
      <c r="F1086" s="1">
        <f t="shared" si="766"/>
        <v>9.035380223999999</v>
      </c>
      <c r="G1086" s="1">
        <v>319.68400000000003</v>
      </c>
      <c r="H1086" s="1">
        <v>4.4470000000000001</v>
      </c>
      <c r="I1086" s="1">
        <v>411.56207920000003</v>
      </c>
      <c r="J1086" s="1">
        <v>106.13668130000001</v>
      </c>
      <c r="K1086" s="1">
        <f t="shared" si="767"/>
        <v>5.3338445464320003E-3</v>
      </c>
      <c r="L1086" s="1">
        <f t="shared" si="768"/>
        <v>1.375531389648E-3</v>
      </c>
      <c r="M1086" s="1">
        <f t="shared" si="736"/>
        <v>3.9583131567840005E-3</v>
      </c>
      <c r="N1086" s="1">
        <f t="shared" si="737"/>
        <v>0.25788741641676494</v>
      </c>
      <c r="O1086" s="1">
        <f t="shared" si="738"/>
        <v>2.3301108623104905</v>
      </c>
      <c r="P1086" s="1">
        <f t="shared" si="739"/>
        <v>6.705269361689508</v>
      </c>
      <c r="Q1086" s="1">
        <v>32.846299999999999</v>
      </c>
      <c r="R1086" s="1">
        <v>27.096</v>
      </c>
      <c r="S1086" s="1">
        <v>0.54796529299999996</v>
      </c>
      <c r="T1086" s="1">
        <v>1.43621</v>
      </c>
      <c r="U1086" s="1">
        <v>0.91978581999999998</v>
      </c>
      <c r="V1086" s="1">
        <v>0.123077778</v>
      </c>
      <c r="W1086" s="1">
        <v>0.21637777799999999</v>
      </c>
      <c r="X1086" s="1">
        <v>0.12218888899999999</v>
      </c>
      <c r="Y1086" s="1">
        <v>0.17726666699999999</v>
      </c>
      <c r="Z1086" s="1">
        <v>0.27485188700000002</v>
      </c>
      <c r="AA1086" s="1">
        <v>9.9356441000000004E-2</v>
      </c>
      <c r="AB1086" s="1">
        <v>1.1333333329999999</v>
      </c>
      <c r="AC1086" s="1">
        <v>0.17281634000000001</v>
      </c>
      <c r="AD1086" s="1">
        <v>0.318492636</v>
      </c>
      <c r="AE1086" s="1">
        <f t="shared" si="740"/>
        <v>0.19078931427855084</v>
      </c>
      <c r="AF1086" s="1">
        <v>0.77134925399999998</v>
      </c>
      <c r="AG1086" s="1">
        <v>0.641173832</v>
      </c>
      <c r="AH1086" s="1">
        <v>0.37025984000000001</v>
      </c>
      <c r="AI1086" s="1">
        <v>1</v>
      </c>
      <c r="AJ1086" s="1">
        <v>0.69579521600000005</v>
      </c>
      <c r="AK1086" s="1">
        <v>1</v>
      </c>
      <c r="AL1086" s="1">
        <v>0.58942801700000003</v>
      </c>
      <c r="AM1086" s="1">
        <v>0.54796529299999996</v>
      </c>
      <c r="AN1086" s="1">
        <f t="shared" si="741"/>
        <v>0.68150736352147734</v>
      </c>
      <c r="AO1086" s="1">
        <f t="shared" si="742"/>
        <v>0.26998221673550571</v>
      </c>
      <c r="AP1086" s="1">
        <f t="shared" si="743"/>
        <v>2.43939198192367</v>
      </c>
      <c r="AQ1086" s="1">
        <f t="shared" si="744"/>
        <v>6.5959882420763289</v>
      </c>
      <c r="AR1086" s="1">
        <f t="shared" si="745"/>
        <v>0.32450964060550302</v>
      </c>
      <c r="AS1086" s="1">
        <f t="shared" si="746"/>
        <v>0.56533333332500002</v>
      </c>
      <c r="AT1086" s="1">
        <f t="shared" si="747"/>
        <v>0.98967980175390013</v>
      </c>
      <c r="AU1086" s="1">
        <f t="shared" si="748"/>
        <v>0.41488761322774198</v>
      </c>
      <c r="AV1086" s="1">
        <f t="shared" si="749"/>
        <v>0.71844571977225802</v>
      </c>
      <c r="AW1086" s="1">
        <f t="shared" si="750"/>
        <v>0.88715397019882203</v>
      </c>
      <c r="AX1086" s="1">
        <f t="shared" si="769"/>
        <v>5.0175609738433362</v>
      </c>
      <c r="AY1086" s="1">
        <f t="shared" si="770"/>
        <v>1.242370481063535</v>
      </c>
      <c r="AZ1086" s="1">
        <f t="shared" si="771"/>
        <v>1.2449391892273303</v>
      </c>
      <c r="BA1086" s="1">
        <f t="shared" si="772"/>
        <v>3.8098191347313617</v>
      </c>
      <c r="BB1086" s="1">
        <f t="shared" si="773"/>
        <v>3.5585876649158834</v>
      </c>
      <c r="BC1086" s="1">
        <f t="shared" si="774"/>
        <v>0.9152335042223394</v>
      </c>
      <c r="BD1086" s="1">
        <f t="shared" si="775"/>
        <v>3.1623052150781477</v>
      </c>
      <c r="BE1086" s="1">
        <f t="shared" si="751"/>
        <v>0.79564600709938638</v>
      </c>
      <c r="BF1086" s="1">
        <f t="shared" si="752"/>
        <v>0.79729107386898457</v>
      </c>
      <c r="BG1086" s="1">
        <f t="shared" si="753"/>
        <v>2.4399061540201128</v>
      </c>
      <c r="BH1086" s="1">
        <f t="shared" si="754"/>
        <v>2.279011059631459</v>
      </c>
      <c r="BI1086" s="1">
        <f t="shared" si="755"/>
        <v>0.58613907388937991</v>
      </c>
      <c r="BJ1086" s="1">
        <f t="shared" si="756"/>
        <v>2.0252215872455377</v>
      </c>
      <c r="BK1086" s="1">
        <f t="shared" si="757"/>
        <v>0.9197858201508341</v>
      </c>
      <c r="BL1086" s="2">
        <f t="shared" si="758"/>
        <v>1.7500000000000002</v>
      </c>
      <c r="BM1086" s="2">
        <f t="shared" si="759"/>
        <v>1.7536182759934813</v>
      </c>
      <c r="BN1086" s="2">
        <f t="shared" si="760"/>
        <v>5.3665018506173947</v>
      </c>
      <c r="BO1086" s="2">
        <f t="shared" si="761"/>
        <v>5.0126178209512053</v>
      </c>
      <c r="BP1086" s="2">
        <f t="shared" si="762"/>
        <v>1.2891956600723398</v>
      </c>
      <c r="BQ1086" s="2">
        <f t="shared" si="763"/>
        <v>4.4544153380474176</v>
      </c>
      <c r="BR1086" s="2">
        <f t="shared" si="764"/>
        <v>2.0230418689990319</v>
      </c>
      <c r="BS1086" s="1">
        <f t="shared" si="776"/>
        <v>2.7325573464351054</v>
      </c>
      <c r="BT1086" s="1">
        <f t="shared" si="777"/>
        <v>2.7382071445193432</v>
      </c>
      <c r="BU1086" s="1">
        <f t="shared" si="778"/>
        <v>8.3795851751783719</v>
      </c>
      <c r="BV1086" s="1">
        <f t="shared" si="779"/>
        <v>7.8270089437209966</v>
      </c>
      <c r="BW1086" s="1">
        <f t="shared" si="780"/>
        <v>2.013029183955958</v>
      </c>
      <c r="BX1086" s="1">
        <f t="shared" si="781"/>
        <v>6.9553973463169623</v>
      </c>
      <c r="BY1086" s="1">
        <f t="shared" si="765"/>
        <v>3.1589016693023488</v>
      </c>
    </row>
    <row r="1087" spans="1:77" x14ac:dyDescent="0.25">
      <c r="A1087" s="1">
        <v>20051017</v>
      </c>
      <c r="B1087" s="1">
        <v>2005</v>
      </c>
      <c r="C1087" s="1">
        <v>10</v>
      </c>
      <c r="D1087" s="1">
        <v>3.0190000000000001</v>
      </c>
      <c r="E1087" s="1">
        <v>130.30699999999999</v>
      </c>
      <c r="F1087" s="1">
        <f t="shared" si="766"/>
        <v>5.4040919039999995</v>
      </c>
      <c r="G1087" s="1">
        <v>221.72900000000001</v>
      </c>
      <c r="H1087" s="1">
        <v>0.76</v>
      </c>
      <c r="I1087" s="1">
        <v>266.29083329999997</v>
      </c>
      <c r="J1087" s="1">
        <v>68.711458329999999</v>
      </c>
      <c r="K1087" s="1">
        <f t="shared" si="767"/>
        <v>3.4511291995679995E-3</v>
      </c>
      <c r="L1087" s="1">
        <f t="shared" si="768"/>
        <v>8.9050049995679993E-4</v>
      </c>
      <c r="M1087" s="1">
        <f t="shared" si="736"/>
        <v>2.5606286996111994E-3</v>
      </c>
      <c r="N1087" s="1">
        <f t="shared" si="737"/>
        <v>0.25803163210124669</v>
      </c>
      <c r="O1087" s="1">
        <f t="shared" si="738"/>
        <v>1.3944266540142536</v>
      </c>
      <c r="P1087" s="1">
        <f t="shared" si="739"/>
        <v>4.0096652499857459</v>
      </c>
      <c r="Q1087" s="1">
        <v>21.8902</v>
      </c>
      <c r="R1087" s="1">
        <v>13.526899999999999</v>
      </c>
      <c r="S1087" s="1">
        <v>0.61806867300000001</v>
      </c>
      <c r="T1087" s="1">
        <v>3.2874400000000001</v>
      </c>
      <c r="U1087" s="1">
        <v>0.82486329199999997</v>
      </c>
      <c r="V1087" s="1">
        <v>3.9855556E-2</v>
      </c>
      <c r="W1087" s="1">
        <v>0.25562222200000001</v>
      </c>
      <c r="X1087" s="1">
        <v>2.1544443999999999E-2</v>
      </c>
      <c r="Y1087" s="1">
        <v>0.15894444399999999</v>
      </c>
      <c r="Z1087" s="1">
        <v>0.73022975700000003</v>
      </c>
      <c r="AA1087" s="1">
        <v>0.23320200599999999</v>
      </c>
      <c r="AB1087" s="1">
        <v>2.0222222219999999</v>
      </c>
      <c r="AC1087" s="1">
        <v>0.73748489900000003</v>
      </c>
      <c r="AD1087" s="1">
        <v>0.41231413099999997</v>
      </c>
      <c r="AE1087" s="1">
        <f t="shared" si="740"/>
        <v>0.30840432618778985</v>
      </c>
      <c r="AF1087" s="1">
        <v>0.62521193100000005</v>
      </c>
      <c r="AG1087" s="1">
        <v>0.443709295</v>
      </c>
      <c r="AH1087" s="1">
        <v>0.28348340599999999</v>
      </c>
      <c r="AI1087" s="1">
        <v>1</v>
      </c>
      <c r="AJ1087" s="1">
        <v>0.780507599</v>
      </c>
      <c r="AK1087" s="1">
        <v>1</v>
      </c>
      <c r="AL1087" s="1">
        <v>0.68166930699999995</v>
      </c>
      <c r="AM1087" s="1">
        <v>0.61806867300000001</v>
      </c>
      <c r="AN1087" s="1">
        <f t="shared" si="741"/>
        <v>0.58768586878576989</v>
      </c>
      <c r="AO1087" s="1">
        <f t="shared" si="742"/>
        <v>0.38159458069589469</v>
      </c>
      <c r="AP1087" s="1">
        <f t="shared" si="743"/>
        <v>2.0621721841489591</v>
      </c>
      <c r="AQ1087" s="1">
        <f t="shared" si="744"/>
        <v>3.3419197198510404</v>
      </c>
      <c r="AR1087" s="1">
        <f t="shared" si="745"/>
        <v>0.16071719368555398</v>
      </c>
      <c r="AS1087" s="1">
        <f t="shared" si="746"/>
        <v>0.58755555555000005</v>
      </c>
      <c r="AT1087" s="1">
        <f t="shared" si="747"/>
        <v>0.43822192150117789</v>
      </c>
      <c r="AU1087" s="1">
        <f t="shared" si="748"/>
        <v>0.32321505796760508</v>
      </c>
      <c r="AV1087" s="1">
        <f t="shared" si="749"/>
        <v>1.6990071640323947</v>
      </c>
      <c r="AW1087" s="1">
        <f t="shared" si="750"/>
        <v>1.2608375175019666</v>
      </c>
      <c r="AX1087" s="1">
        <f t="shared" si="769"/>
        <v>2.8037189340121103</v>
      </c>
      <c r="AY1087" s="1">
        <f t="shared" si="770"/>
        <v>2.9724523663749194</v>
      </c>
      <c r="AZ1087" s="1">
        <f t="shared" si="771"/>
        <v>3.1603927787563353</v>
      </c>
      <c r="BA1087" s="1">
        <f t="shared" si="772"/>
        <v>3.1759779224353673</v>
      </c>
      <c r="BB1087" s="1">
        <f t="shared" si="773"/>
        <v>2.2994977093749993</v>
      </c>
      <c r="BC1087" s="1">
        <f t="shared" si="774"/>
        <v>2.1900640502734325</v>
      </c>
      <c r="BD1087" s="1">
        <f t="shared" si="775"/>
        <v>2.0653863937231747</v>
      </c>
      <c r="BE1087" s="1">
        <f t="shared" si="751"/>
        <v>0.74582862153257823</v>
      </c>
      <c r="BF1087" s="1">
        <f t="shared" si="752"/>
        <v>0.79298542050515275</v>
      </c>
      <c r="BG1087" s="1">
        <f t="shared" si="753"/>
        <v>0.79689594447452272</v>
      </c>
      <c r="BH1087" s="1">
        <f t="shared" si="754"/>
        <v>0.57697516912341928</v>
      </c>
      <c r="BI1087" s="1">
        <f t="shared" si="755"/>
        <v>0.54951677953229305</v>
      </c>
      <c r="BJ1087" s="1">
        <f t="shared" si="756"/>
        <v>0.51823346418880922</v>
      </c>
      <c r="BK1087" s="1">
        <f t="shared" si="757"/>
        <v>0.82486329177454742</v>
      </c>
      <c r="BL1087" s="2">
        <f t="shared" si="758"/>
        <v>1.75</v>
      </c>
      <c r="BM1087" s="2">
        <f t="shared" si="759"/>
        <v>1.8606479368308886</v>
      </c>
      <c r="BN1087" s="2">
        <f t="shared" si="760"/>
        <v>1.8698235258989713</v>
      </c>
      <c r="BO1087" s="2">
        <f t="shared" si="761"/>
        <v>1.3538050388722971</v>
      </c>
      <c r="BP1087" s="2">
        <f t="shared" si="762"/>
        <v>1.2893771255458681</v>
      </c>
      <c r="BQ1087" s="2">
        <f t="shared" si="763"/>
        <v>1.2159744693986672</v>
      </c>
      <c r="BR1087" s="2">
        <f t="shared" si="764"/>
        <v>1.9354456492152798</v>
      </c>
      <c r="BS1087" s="1">
        <f t="shared" si="776"/>
        <v>6.9745133010142757</v>
      </c>
      <c r="BT1087" s="1">
        <f t="shared" si="777"/>
        <v>7.4154935908181745</v>
      </c>
      <c r="BU1087" s="1">
        <f t="shared" si="778"/>
        <v>7.4520623153895933</v>
      </c>
      <c r="BV1087" s="1">
        <f t="shared" si="779"/>
        <v>5.3955035717685629</v>
      </c>
      <c r="BW1087" s="1">
        <f t="shared" si="780"/>
        <v>5.1387302355104056</v>
      </c>
      <c r="BX1087" s="1">
        <f t="shared" si="781"/>
        <v>4.8461886345798755</v>
      </c>
      <c r="BY1087" s="1">
        <f t="shared" si="765"/>
        <v>7.7135950993383879</v>
      </c>
    </row>
    <row r="1088" spans="1:77" x14ac:dyDescent="0.25">
      <c r="A1088" s="1">
        <v>20050421</v>
      </c>
      <c r="B1088" s="1">
        <v>2005</v>
      </c>
      <c r="C1088" s="1">
        <v>4</v>
      </c>
      <c r="D1088" s="1">
        <v>14.372</v>
      </c>
      <c r="E1088" s="1">
        <v>313.13099999999997</v>
      </c>
      <c r="F1088" s="1">
        <f t="shared" si="766"/>
        <v>12.986168831999999</v>
      </c>
      <c r="G1088" s="1">
        <v>422.16399999999999</v>
      </c>
      <c r="H1088" s="1">
        <v>8.0440000000000005</v>
      </c>
      <c r="I1088" s="1">
        <v>645.05124999999998</v>
      </c>
      <c r="J1088" s="1">
        <v>166.6200714</v>
      </c>
      <c r="K1088" s="1">
        <f t="shared" si="767"/>
        <v>8.359864199999999E-3</v>
      </c>
      <c r="L1088" s="1">
        <f t="shared" si="768"/>
        <v>2.159396125344E-3</v>
      </c>
      <c r="M1088" s="1">
        <f t="shared" si="736"/>
        <v>6.200468074655999E-3</v>
      </c>
      <c r="N1088" s="1">
        <f t="shared" si="737"/>
        <v>0.25830516784519059</v>
      </c>
      <c r="O1088" s="1">
        <f t="shared" si="738"/>
        <v>3.3543945198157421</v>
      </c>
      <c r="P1088" s="1">
        <f t="shared" si="739"/>
        <v>9.6317743121842572</v>
      </c>
      <c r="Q1088" s="1">
        <v>91.3078</v>
      </c>
      <c r="R1088" s="1">
        <v>24.4086</v>
      </c>
      <c r="S1088" s="1">
        <v>0.78906533599999995</v>
      </c>
      <c r="T1088" s="1">
        <v>11.1401</v>
      </c>
      <c r="U1088" s="1">
        <v>1.1007863840000001</v>
      </c>
      <c r="V1088" s="1">
        <v>4.0933333000000002E-2</v>
      </c>
      <c r="W1088" s="1">
        <v>0.305888889</v>
      </c>
      <c r="X1088" s="1">
        <v>2.2244443999999999E-2</v>
      </c>
      <c r="Y1088" s="1">
        <v>0.163455556</v>
      </c>
      <c r="Z1088" s="1">
        <v>0.76395207499999995</v>
      </c>
      <c r="AA1088" s="1">
        <v>0.30347292799999998</v>
      </c>
      <c r="AB1088" s="1">
        <v>3.5333333329999999</v>
      </c>
      <c r="AC1088" s="1">
        <v>0.779300573</v>
      </c>
      <c r="AD1088" s="1">
        <v>0.25827166699999998</v>
      </c>
      <c r="AE1088" s="1">
        <f t="shared" si="740"/>
        <v>0.11529605992227653</v>
      </c>
      <c r="AF1088" s="1">
        <v>0.98620228399999998</v>
      </c>
      <c r="AG1088" s="1">
        <v>1.0430766520000001</v>
      </c>
      <c r="AH1088" s="1">
        <v>0.57555955700000005</v>
      </c>
      <c r="AI1088" s="1">
        <v>0.94582456100000001</v>
      </c>
      <c r="AJ1088" s="1">
        <v>0.82498286600000004</v>
      </c>
      <c r="AK1088" s="1">
        <v>0.76500569600000001</v>
      </c>
      <c r="AL1088" s="1">
        <v>0.90666491599999999</v>
      </c>
      <c r="AM1088" s="1">
        <v>0.78906533599999995</v>
      </c>
      <c r="AN1088" s="1">
        <f t="shared" si="741"/>
        <v>0.74172833306487518</v>
      </c>
      <c r="AO1088" s="1">
        <f t="shared" si="742"/>
        <v>0.22325066626506063</v>
      </c>
      <c r="AP1088" s="1">
        <f t="shared" si="743"/>
        <v>2.8991708439745638</v>
      </c>
      <c r="AQ1088" s="1">
        <f t="shared" si="744"/>
        <v>10.086997988025434</v>
      </c>
      <c r="AR1088" s="1">
        <f t="shared" si="745"/>
        <v>0.34842409641179811</v>
      </c>
      <c r="AS1088" s="1">
        <f t="shared" si="746"/>
        <v>0.62533333332500007</v>
      </c>
      <c r="AT1088" s="1">
        <f t="shared" si="747"/>
        <v>0.22804343978669808</v>
      </c>
      <c r="AU1088" s="1">
        <f t="shared" si="748"/>
        <v>0.61406310635227501</v>
      </c>
      <c r="AV1088" s="1">
        <f t="shared" si="749"/>
        <v>2.9192702266477246</v>
      </c>
      <c r="AW1088" s="1">
        <f t="shared" si="750"/>
        <v>2.4825203504443309</v>
      </c>
      <c r="AX1088" s="1">
        <f t="shared" si="769"/>
        <v>8.2440724927477476</v>
      </c>
      <c r="AY1088" s="1">
        <f t="shared" si="770"/>
        <v>15.835686805574559</v>
      </c>
      <c r="AZ1088" s="1">
        <f t="shared" si="771"/>
        <v>15.246774937781485</v>
      </c>
      <c r="BA1088" s="1">
        <f t="shared" si="772"/>
        <v>15.628147092792451</v>
      </c>
      <c r="BB1088" s="1">
        <f t="shared" si="773"/>
        <v>12.693553082590105</v>
      </c>
      <c r="BC1088" s="1">
        <f t="shared" si="774"/>
        <v>11.664074806710783</v>
      </c>
      <c r="BD1088" s="1">
        <f t="shared" si="775"/>
        <v>11.346238747995622</v>
      </c>
      <c r="BE1088" s="1">
        <f t="shared" si="751"/>
        <v>1.5647712692182689</v>
      </c>
      <c r="BF1088" s="1">
        <f t="shared" si="752"/>
        <v>1.5065791376019837</v>
      </c>
      <c r="BG1088" s="1">
        <f t="shared" si="753"/>
        <v>1.5442636534911802</v>
      </c>
      <c r="BH1088" s="1">
        <f t="shared" si="754"/>
        <v>1.2542876991569376</v>
      </c>
      <c r="BI1088" s="1">
        <f t="shared" si="755"/>
        <v>1.152561891608556</v>
      </c>
      <c r="BJ1088" s="1">
        <f t="shared" si="756"/>
        <v>1.1211555661927253</v>
      </c>
      <c r="BK1088" s="1">
        <f t="shared" si="757"/>
        <v>1.1007863839591752</v>
      </c>
      <c r="BL1088" s="2">
        <f t="shared" si="758"/>
        <v>1.7499999999999996</v>
      </c>
      <c r="BM1088" s="2">
        <f t="shared" si="759"/>
        <v>1.6849194145292716</v>
      </c>
      <c r="BN1088" s="2">
        <f t="shared" si="760"/>
        <v>1.7270648092610144</v>
      </c>
      <c r="BO1088" s="2">
        <f t="shared" si="761"/>
        <v>1.4027631492884094</v>
      </c>
      <c r="BP1088" s="2">
        <f t="shared" si="762"/>
        <v>1.2889956187159677</v>
      </c>
      <c r="BQ1088" s="2">
        <f t="shared" si="763"/>
        <v>1.253871590968985</v>
      </c>
      <c r="BR1088" s="2">
        <f t="shared" si="764"/>
        <v>1.2310912206938323</v>
      </c>
      <c r="BS1088" s="1">
        <f t="shared" si="776"/>
        <v>17.710225420741594</v>
      </c>
      <c r="BT1088" s="1">
        <f t="shared" si="777"/>
        <v>17.051601512627055</v>
      </c>
      <c r="BU1088" s="1">
        <f t="shared" si="778"/>
        <v>17.47811833613866</v>
      </c>
      <c r="BV1088" s="1">
        <f t="shared" si="779"/>
        <v>14.196143763318359</v>
      </c>
      <c r="BW1088" s="1">
        <f t="shared" si="780"/>
        <v>13.044801699318901</v>
      </c>
      <c r="BX1088" s="1">
        <f t="shared" si="781"/>
        <v>12.689342014128359</v>
      </c>
      <c r="BY1088" s="1">
        <f t="shared" si="765"/>
        <v>12.458801732562121</v>
      </c>
    </row>
    <row r="1089" spans="1:77" x14ac:dyDescent="0.25">
      <c r="A1089" s="1">
        <v>20110409</v>
      </c>
      <c r="B1089" s="1">
        <v>2011</v>
      </c>
      <c r="C1089" s="1">
        <v>4</v>
      </c>
      <c r="D1089" s="1">
        <v>12.54</v>
      </c>
      <c r="E1089" s="1">
        <v>261.95800000000003</v>
      </c>
      <c r="F1089" s="1">
        <f t="shared" si="766"/>
        <v>10.863922176000001</v>
      </c>
      <c r="G1089" s="1">
        <v>365.91699999999997</v>
      </c>
      <c r="H1089" s="1">
        <v>10.121</v>
      </c>
      <c r="I1089" s="1">
        <v>510.01641999999998</v>
      </c>
      <c r="J1089" s="1">
        <v>131.7644396</v>
      </c>
      <c r="K1089" s="1">
        <f t="shared" si="767"/>
        <v>6.6098128031999992E-3</v>
      </c>
      <c r="L1089" s="1">
        <f t="shared" si="768"/>
        <v>1.707667137216E-3</v>
      </c>
      <c r="M1089" s="1">
        <f t="shared" si="736"/>
        <v>4.902145665983999E-3</v>
      </c>
      <c r="N1089" s="1">
        <f t="shared" si="737"/>
        <v>0.25835332831048852</v>
      </c>
      <c r="O1089" s="1">
        <f t="shared" si="738"/>
        <v>2.8067304526757249</v>
      </c>
      <c r="P1089" s="1">
        <f t="shared" si="739"/>
        <v>8.0571917233242765</v>
      </c>
      <c r="Q1089" s="1">
        <v>52.345100000000002</v>
      </c>
      <c r="R1089" s="1">
        <v>35.098999999999997</v>
      </c>
      <c r="S1089" s="1">
        <v>0.59861214200000001</v>
      </c>
      <c r="T1089" s="1">
        <v>0.68543399999999999</v>
      </c>
      <c r="U1089" s="1">
        <v>1.1725538170000001</v>
      </c>
      <c r="V1089" s="1">
        <v>0.226333333</v>
      </c>
      <c r="W1089" s="1">
        <v>0.324944444</v>
      </c>
      <c r="X1089" s="1">
        <v>0.168566667</v>
      </c>
      <c r="Y1089" s="1">
        <v>0.228911111</v>
      </c>
      <c r="Z1089" s="1">
        <v>0.17887735599999999</v>
      </c>
      <c r="AA1089" s="1">
        <v>0.17339057499999999</v>
      </c>
      <c r="AB1089" s="1">
        <v>0.55555555599999995</v>
      </c>
      <c r="AC1089" s="1">
        <v>5.3807921000000002E-2</v>
      </c>
      <c r="AD1089" s="1">
        <v>0.284105412</v>
      </c>
      <c r="AE1089" s="1">
        <f t="shared" si="740"/>
        <v>0.14768134887802434</v>
      </c>
      <c r="AF1089" s="1">
        <v>0.95727916499999999</v>
      </c>
      <c r="AG1089" s="1">
        <v>0.96556196400000005</v>
      </c>
      <c r="AH1089" s="1">
        <v>0.89811980800000002</v>
      </c>
      <c r="AI1089" s="1">
        <v>0.87294736799999995</v>
      </c>
      <c r="AJ1089" s="1">
        <v>0.74265226299999998</v>
      </c>
      <c r="AK1089" s="1">
        <v>0.63721510199999998</v>
      </c>
      <c r="AL1089" s="1">
        <v>0.656068608</v>
      </c>
      <c r="AM1089" s="1">
        <v>0.59861214200000001</v>
      </c>
      <c r="AN1089" s="1">
        <f t="shared" si="741"/>
        <v>0.71589458811697748</v>
      </c>
      <c r="AO1089" s="1">
        <f t="shared" si="742"/>
        <v>0.24095157802681344</v>
      </c>
      <c r="AP1089" s="1">
        <f t="shared" si="743"/>
        <v>2.6176791918676932</v>
      </c>
      <c r="AQ1089" s="1">
        <f t="shared" si="744"/>
        <v>8.2462429841323086</v>
      </c>
      <c r="AR1089" s="1">
        <f t="shared" si="745"/>
        <v>0.41517440303716541</v>
      </c>
      <c r="AS1089" s="1">
        <f t="shared" si="746"/>
        <v>0.55088888889999998</v>
      </c>
      <c r="AT1089" s="1">
        <f t="shared" si="747"/>
        <v>1.66275538910304</v>
      </c>
      <c r="AU1089" s="1">
        <f t="shared" si="748"/>
        <v>0.32496409160023254</v>
      </c>
      <c r="AV1089" s="1">
        <f t="shared" si="749"/>
        <v>0.23059146439976741</v>
      </c>
      <c r="AW1089" s="1">
        <f t="shared" si="750"/>
        <v>0.37890989581522622</v>
      </c>
      <c r="AX1089" s="1">
        <f t="shared" si="769"/>
        <v>4.388218535304957</v>
      </c>
      <c r="AY1089" s="1">
        <f t="shared" si="770"/>
        <v>0.64247875515709707</v>
      </c>
      <c r="AZ1089" s="1">
        <f t="shared" si="771"/>
        <v>0.62940524040482915</v>
      </c>
      <c r="BA1089" s="1">
        <f t="shared" si="772"/>
        <v>3.7001143065892386</v>
      </c>
      <c r="BB1089" s="1">
        <f t="shared" si="773"/>
        <v>3.9646348583536049</v>
      </c>
      <c r="BC1089" s="1">
        <f t="shared" si="774"/>
        <v>0.47328738552839283</v>
      </c>
      <c r="BD1089" s="1">
        <f t="shared" si="775"/>
        <v>3.5071950619619816</v>
      </c>
      <c r="BE1089" s="1">
        <f t="shared" si="751"/>
        <v>1.0990714161856665</v>
      </c>
      <c r="BF1089" s="1">
        <f t="shared" si="752"/>
        <v>1.0767069002262464</v>
      </c>
      <c r="BG1089" s="1">
        <f t="shared" si="753"/>
        <v>6.329687695272515</v>
      </c>
      <c r="BH1089" s="1">
        <f t="shared" si="754"/>
        <v>6.7821960079665091</v>
      </c>
      <c r="BI1089" s="1">
        <f t="shared" si="755"/>
        <v>0.80964021440414802</v>
      </c>
      <c r="BJ1089" s="1">
        <f t="shared" si="756"/>
        <v>5.9996658452113358</v>
      </c>
      <c r="BK1089" s="1">
        <f t="shared" si="757"/>
        <v>1.1725538175929278</v>
      </c>
      <c r="BL1089" s="2">
        <f t="shared" si="758"/>
        <v>1.75</v>
      </c>
      <c r="BM1089" s="2">
        <f t="shared" si="759"/>
        <v>1.7143900274790027</v>
      </c>
      <c r="BN1089" s="2">
        <f t="shared" si="760"/>
        <v>10.078465606147351</v>
      </c>
      <c r="BO1089" s="2">
        <f t="shared" si="761"/>
        <v>10.798973423521717</v>
      </c>
      <c r="BP1089" s="2">
        <f t="shared" si="762"/>
        <v>1.289152237371904</v>
      </c>
      <c r="BQ1089" s="2">
        <f t="shared" si="763"/>
        <v>9.5529872531469486</v>
      </c>
      <c r="BR1089" s="2">
        <f t="shared" si="764"/>
        <v>1.8670025901583303</v>
      </c>
      <c r="BS1089" s="1">
        <f t="shared" si="776"/>
        <v>1.0229888658436233</v>
      </c>
      <c r="BT1089" s="1">
        <f t="shared" si="777"/>
        <v>1.0021725198996361</v>
      </c>
      <c r="BU1089" s="1">
        <f t="shared" si="778"/>
        <v>5.891518914215224</v>
      </c>
      <c r="BV1089" s="1">
        <f t="shared" si="779"/>
        <v>6.3127026141736637</v>
      </c>
      <c r="BW1089" s="1">
        <f t="shared" si="780"/>
        <v>0.75359336297648782</v>
      </c>
      <c r="BX1089" s="1">
        <f t="shared" si="781"/>
        <v>5.5843426260087927</v>
      </c>
      <c r="BY1089" s="1">
        <f t="shared" si="765"/>
        <v>1.0913844927046727</v>
      </c>
    </row>
    <row r="1090" spans="1:77" x14ac:dyDescent="0.25">
      <c r="A1090" s="1">
        <v>20120507</v>
      </c>
      <c r="B1090" s="1">
        <v>2012</v>
      </c>
      <c r="C1090" s="1">
        <v>5</v>
      </c>
      <c r="D1090" s="1">
        <v>7.0510000000000002</v>
      </c>
      <c r="E1090" s="1">
        <v>303.91800000000001</v>
      </c>
      <c r="F1090" s="1">
        <f t="shared" si="766"/>
        <v>12.604087295999999</v>
      </c>
      <c r="G1090" s="1">
        <v>440.69799999999998</v>
      </c>
      <c r="H1090" s="1">
        <v>2.8340000000000001</v>
      </c>
      <c r="I1090" s="1">
        <v>656.92719380000005</v>
      </c>
      <c r="J1090" s="1">
        <v>169.8584792</v>
      </c>
      <c r="K1090" s="1">
        <f t="shared" si="767"/>
        <v>8.5137764316479993E-3</v>
      </c>
      <c r="L1090" s="1">
        <f t="shared" si="768"/>
        <v>2.2013658904320001E-3</v>
      </c>
      <c r="M1090" s="1">
        <f t="shared" ref="M1090:M1153" si="782">K1090-L1090</f>
        <v>6.3124105412159992E-3</v>
      </c>
      <c r="N1090" s="1">
        <f t="shared" ref="N1090:N1153" si="783">J1090/I1090</f>
        <v>0.2585651512117384</v>
      </c>
      <c r="O1090" s="1">
        <f t="shared" ref="O1090:O1153" si="784">N1090*F1090</f>
        <v>3.2589777375761906</v>
      </c>
      <c r="P1090" s="1">
        <f t="shared" ref="P1090:P1153" si="785">F1090-O1090</f>
        <v>9.3451095584238093</v>
      </c>
      <c r="Q1090" s="1">
        <v>64.286900000000003</v>
      </c>
      <c r="R1090" s="1">
        <v>56.379800000000003</v>
      </c>
      <c r="S1090" s="1">
        <v>0.53276421699999998</v>
      </c>
      <c r="T1090" s="1">
        <v>5.6630799999999999</v>
      </c>
      <c r="U1090" s="1">
        <v>1.3278244889999999</v>
      </c>
      <c r="V1090" s="1">
        <v>0.104633333</v>
      </c>
      <c r="W1090" s="1">
        <v>0.249077778</v>
      </c>
      <c r="X1090" s="1">
        <v>6.7655556000000006E-2</v>
      </c>
      <c r="Y1090" s="1">
        <v>0.26003333299999998</v>
      </c>
      <c r="Z1090" s="1">
        <v>0.40836841299999999</v>
      </c>
      <c r="AA1090" s="1">
        <v>-2.1518986E-2</v>
      </c>
      <c r="AB1090" s="1">
        <v>0.75555555600000002</v>
      </c>
      <c r="AC1090" s="1">
        <v>0.33837683200000002</v>
      </c>
      <c r="AD1090" s="1">
        <v>0.310371275</v>
      </c>
      <c r="AE1090" s="1">
        <f t="shared" ref="AE1090:AE1153" si="786">(AD1090-0.1663)/(0.964-0.1663)</f>
        <v>0.18060834273536419</v>
      </c>
      <c r="AF1090" s="1">
        <v>0.79671564500000003</v>
      </c>
      <c r="AG1090" s="1">
        <v>0.68016759900000001</v>
      </c>
      <c r="AH1090" s="1">
        <v>0.38721379</v>
      </c>
      <c r="AI1090" s="1">
        <v>1</v>
      </c>
      <c r="AJ1090" s="1">
        <v>0.61929178100000004</v>
      </c>
      <c r="AK1090" s="1">
        <v>1</v>
      </c>
      <c r="AL1090" s="1">
        <v>0.56942660099999998</v>
      </c>
      <c r="AM1090" s="1">
        <v>0.53276421699999998</v>
      </c>
      <c r="AN1090" s="1">
        <f t="shared" ref="AN1090:AN1153" si="787">E1090/G1090</f>
        <v>0.68962872534025577</v>
      </c>
      <c r="AO1090" s="1">
        <f t="shared" ref="AO1090:AO1153" si="788">0.7527+3.8453*AN1090-16.316*AN1090*AN1090+18.962*AN1090*AN1090*AN1090-7.0802*AN1090*AN1090*AN1090*AN1090</f>
        <v>0.2625507337080133</v>
      </c>
      <c r="AP1090" s="1">
        <f t="shared" ref="AP1090:AP1153" si="789">F1090*AO1090</f>
        <v>3.3092123672846494</v>
      </c>
      <c r="AQ1090" s="1">
        <f t="shared" ref="AQ1090:AQ1153" si="790">F1090-AP1090</f>
        <v>9.29487492871535</v>
      </c>
      <c r="AR1090" s="1">
        <f t="shared" ref="AR1090:AR1153" si="791">0.07*0.9*AQ1090*(1.1-0.1*AB1090)*EXP(-G1090/1367)</f>
        <v>0.43457347410338748</v>
      </c>
      <c r="AS1090" s="1">
        <f t="shared" ref="AS1090:AS1153" si="792">0.537+0.025*AB1090</f>
        <v>0.55588888889999999</v>
      </c>
      <c r="AT1090" s="1">
        <f t="shared" ref="AT1090:AT1153" si="793">AP1090*EXP(-0.5*0.9*AB1090/AS1090)</f>
        <v>1.7951295374280394</v>
      </c>
      <c r="AU1090" s="1">
        <f t="shared" ref="AU1090:AU1153" si="794">2*G1090/1367*(1-EXP(-0.5*0.9*AB1090/(G1090/1367)))</f>
        <v>0.42018409698524056</v>
      </c>
      <c r="AV1090" s="1">
        <f t="shared" ref="AV1090:AV1153" si="795">AB1090-AU1090</f>
        <v>0.33537145901475945</v>
      </c>
      <c r="AW1090" s="1">
        <f t="shared" ref="AW1090:AW1153" si="796">(1-0.23)*((AP1090-AT1090)/AB1090+AR1090)*AV1090</f>
        <v>0.62971025528926716</v>
      </c>
      <c r="AX1090" s="1">
        <f t="shared" si="769"/>
        <v>5.453096010621671</v>
      </c>
      <c r="AY1090" s="1">
        <f t="shared" si="770"/>
        <v>3.3860328580153753</v>
      </c>
      <c r="AZ1090" s="1">
        <f t="shared" si="771"/>
        <v>3.3751077589336633</v>
      </c>
      <c r="BA1090" s="1">
        <f t="shared" si="772"/>
        <v>3.5822957489749654</v>
      </c>
      <c r="BB1090" s="1">
        <f t="shared" si="773"/>
        <v>3.6500660779597087</v>
      </c>
      <c r="BC1090" s="1">
        <f t="shared" si="774"/>
        <v>2.4940933449545222</v>
      </c>
      <c r="BD1090" s="1">
        <f t="shared" si="775"/>
        <v>3.234677060659608</v>
      </c>
      <c r="BE1090" s="1">
        <f t="shared" ref="BE1090:BE1153" si="797">AY1090/AC1090/F1090</f>
        <v>0.79392439296777706</v>
      </c>
      <c r="BF1090" s="1">
        <f t="shared" ref="BF1090:BF1153" si="798">AZ1090/AC1090/F1090</f>
        <v>0.79136278089244572</v>
      </c>
      <c r="BG1090" s="1">
        <f t="shared" ref="BG1090:BG1153" si="799">BA1090/AC1090/F1090</f>
        <v>0.83994222655091655</v>
      </c>
      <c r="BH1090" s="1">
        <f t="shared" ref="BH1090:BH1153" si="800">BB1090/AC1090/F1090</f>
        <v>0.85583236098155968</v>
      </c>
      <c r="BI1090" s="1">
        <f t="shared" ref="BI1090:BI1153" si="801">BC1090/AC1090/F1090</f>
        <v>0.58479100113003113</v>
      </c>
      <c r="BJ1090" s="1">
        <f t="shared" ref="BJ1090:BJ1153" si="802">BD1090/AC1090/F1090</f>
        <v>0.75843594244864587</v>
      </c>
      <c r="BK1090" s="1">
        <f t="shared" ref="BK1090:BK1153" si="803">T1090/AC1090/F1090</f>
        <v>1.3278244895600904</v>
      </c>
      <c r="BL1090" s="2">
        <f t="shared" ref="BL1090:BL1153" si="804">BE1090/AF1090/AL1090</f>
        <v>1.7499999999999998</v>
      </c>
      <c r="BM1090" s="2">
        <f t="shared" ref="BM1090:BM1153" si="805">BF1090/AF1090/AL1090</f>
        <v>1.7443535918891815</v>
      </c>
      <c r="BN1090" s="2">
        <f t="shared" ref="BN1090:BN1153" si="806">BG1090/AF1090/AL1090</f>
        <v>1.8514343550642895</v>
      </c>
      <c r="BO1090" s="2">
        <f t="shared" ref="BO1090:BO1153" si="807">BH1090/AF1090/AL1090</f>
        <v>1.8864600269039935</v>
      </c>
      <c r="BP1090" s="2">
        <f t="shared" ref="BP1090:BP1153" si="808">BI1090/AF1090/AL1090</f>
        <v>1.2890197870757329</v>
      </c>
      <c r="BQ1090" s="2">
        <f t="shared" ref="BQ1090:BQ1153" si="809">BJ1090/AF1090/AL1090</f>
        <v>1.6717749335345082</v>
      </c>
      <c r="BR1090" s="2">
        <f t="shared" ref="BR1090:BR1153" si="810">BK1090/AF1090/AL1090</f>
        <v>2.9268440135010052</v>
      </c>
      <c r="BS1090" s="1">
        <f t="shared" si="776"/>
        <v>7.4636294765758713</v>
      </c>
      <c r="BT1090" s="1">
        <f t="shared" si="777"/>
        <v>7.4395479348543381</v>
      </c>
      <c r="BU1090" s="1">
        <f t="shared" si="778"/>
        <v>7.8962400150874679</v>
      </c>
      <c r="BV1090" s="1">
        <f t="shared" si="779"/>
        <v>8.0456220932472888</v>
      </c>
      <c r="BW1090" s="1">
        <f t="shared" si="780"/>
        <v>5.4975806164045666</v>
      </c>
      <c r="BX1090" s="1">
        <f t="shared" si="781"/>
        <v>7.1300049555021836</v>
      </c>
      <c r="BY1090" s="1">
        <f t="shared" ref="BY1090:BY1153" si="811">T1090/AF1090/AL1090</f>
        <v>12.482788144288987</v>
      </c>
    </row>
    <row r="1091" spans="1:77" x14ac:dyDescent="0.25">
      <c r="A1091" s="1">
        <v>20060413</v>
      </c>
      <c r="B1091" s="1">
        <v>2006</v>
      </c>
      <c r="C1091" s="1">
        <v>4</v>
      </c>
      <c r="D1091" s="1">
        <v>15.182</v>
      </c>
      <c r="E1091" s="1">
        <v>291.01</v>
      </c>
      <c r="F1091" s="1">
        <f t="shared" ref="F1091:F1154" si="812">0.0864*E1091*0.48</f>
        <v>12.068766720000001</v>
      </c>
      <c r="G1091" s="1">
        <v>404.52</v>
      </c>
      <c r="H1091" s="1">
        <v>4.5170000000000003</v>
      </c>
      <c r="I1091" s="1">
        <v>608.00331249999999</v>
      </c>
      <c r="J1091" s="1">
        <v>157.30903850000001</v>
      </c>
      <c r="K1091" s="1">
        <f t="shared" ref="K1091:K1154" si="813">I1091*0.0036*0.0036</f>
        <v>7.8797229299999993E-3</v>
      </c>
      <c r="L1091" s="1">
        <f t="shared" ref="L1091:L1154" si="814">J1091*0.0036*0.0036</f>
        <v>2.0387251389600001E-3</v>
      </c>
      <c r="M1091" s="1">
        <f t="shared" si="782"/>
        <v>5.8409977910399997E-3</v>
      </c>
      <c r="N1091" s="1">
        <f t="shared" si="783"/>
        <v>0.25873056160364261</v>
      </c>
      <c r="O1091" s="1">
        <f t="shared" si="784"/>
        <v>3.1225587913289519</v>
      </c>
      <c r="P1091" s="1">
        <f t="shared" si="785"/>
        <v>8.9462079286710487</v>
      </c>
      <c r="Q1091" s="1">
        <v>79.434799999999996</v>
      </c>
      <c r="R1091" s="1">
        <v>32.743600000000001</v>
      </c>
      <c r="S1091" s="1">
        <v>0.70811136500000005</v>
      </c>
      <c r="T1091" s="1">
        <v>7.50983</v>
      </c>
      <c r="U1091" s="1">
        <v>1.0118575889999999</v>
      </c>
      <c r="V1091" s="1">
        <v>4.8955555999999997E-2</v>
      </c>
      <c r="W1091" s="1">
        <v>0.216688889</v>
      </c>
      <c r="X1091" s="1">
        <v>2.7199999999999998E-2</v>
      </c>
      <c r="Y1091" s="1">
        <v>0.17742222199999999</v>
      </c>
      <c r="Z1091" s="1">
        <v>0.63142044200000003</v>
      </c>
      <c r="AA1091" s="1">
        <v>9.9633494000000003E-2</v>
      </c>
      <c r="AB1091" s="1">
        <v>1.811111111</v>
      </c>
      <c r="AC1091" s="1">
        <v>0.61496134800000002</v>
      </c>
      <c r="AD1091" s="1">
        <v>0.28060417300000001</v>
      </c>
      <c r="AE1091" s="1">
        <f t="shared" si="786"/>
        <v>0.14329218127115459</v>
      </c>
      <c r="AF1091" s="1">
        <v>0.99413694500000005</v>
      </c>
      <c r="AG1091" s="1">
        <v>1.076335416</v>
      </c>
      <c r="AH1091" s="1">
        <v>0.59639825099999999</v>
      </c>
      <c r="AI1091" s="1">
        <v>1</v>
      </c>
      <c r="AJ1091" s="1">
        <v>0.69597056599999996</v>
      </c>
      <c r="AK1091" s="1">
        <v>1</v>
      </c>
      <c r="AL1091" s="1">
        <v>0.80014653300000005</v>
      </c>
      <c r="AM1091" s="1">
        <v>0.70811136500000005</v>
      </c>
      <c r="AN1091" s="1">
        <f t="shared" si="787"/>
        <v>0.71939582715316919</v>
      </c>
      <c r="AO1091" s="1">
        <f t="shared" si="788"/>
        <v>0.23834986096113897</v>
      </c>
      <c r="AP1091" s="1">
        <f t="shared" si="789"/>
        <v>2.8765888696844213</v>
      </c>
      <c r="AQ1091" s="1">
        <f t="shared" si="790"/>
        <v>9.1921778503155807</v>
      </c>
      <c r="AR1091" s="1">
        <f t="shared" si="791"/>
        <v>0.39582788307780203</v>
      </c>
      <c r="AS1091" s="1">
        <f t="shared" si="792"/>
        <v>0.58227777777500001</v>
      </c>
      <c r="AT1091" s="1">
        <f t="shared" si="793"/>
        <v>0.70958823245476443</v>
      </c>
      <c r="AU1091" s="1">
        <f t="shared" si="794"/>
        <v>0.55415765817354012</v>
      </c>
      <c r="AV1091" s="1">
        <f t="shared" si="795"/>
        <v>1.2569534528264599</v>
      </c>
      <c r="AW1091" s="1">
        <f t="shared" si="796"/>
        <v>1.5411444730962862</v>
      </c>
      <c r="AX1091" s="1">
        <f t="shared" ref="AX1091:AX1154" si="815">(1-0.23)*(AQ1091*0.5/(G1091/1367)+(AP1091-AT1091)/AB1091+AR1091)*AU1091</f>
        <v>7.3068167223528304</v>
      </c>
      <c r="AY1091" s="1">
        <f t="shared" ref="AY1091:AY1154" si="816">F1091*AC1091*1.75*AF1091*AL1091</f>
        <v>10.33152671574484</v>
      </c>
      <c r="AZ1091" s="1">
        <f t="shared" ref="AZ1091:AZ1154" si="817">F1091*AC1091*((2.49-1.58)*AE1091+1.58)*AL1091*AF1091</f>
        <v>10.097714731388976</v>
      </c>
      <c r="BA1091" s="1">
        <f t="shared" ref="BA1091:BA1154" si="818">(AW1091*3.62+AX1091*1.03)*AL1091*AF1091</f>
        <v>10.424412323365503</v>
      </c>
      <c r="BB1091" s="1">
        <f t="shared" ref="BB1091:BB1154" si="819">(AW1091/(0.94*L1091+1)+AX1091/(0.94*M1091+1))*1.33*AL1091*AF1091</f>
        <v>9.3154185078606417</v>
      </c>
      <c r="BC1091" s="1">
        <f t="shared" ref="BC1091:BC1154" si="820">AC1091*(N1091*O1091*3.1/(0.1*L1091+1)+P1091*1.46/(0.1*M1091+1))*AF1091*AL1091</f>
        <v>7.6104857645746939</v>
      </c>
      <c r="BD1091" s="1">
        <f t="shared" ref="BD1091:BD1154" si="821">(N1091*AW1091*4.84/(0.77*L1091+1)+AX1091*1.17/(0.92*M1091+1))*AF1091*AL1091</f>
        <v>8.296728312277148</v>
      </c>
      <c r="BE1091" s="1">
        <f t="shared" si="797"/>
        <v>1.3920466522706831</v>
      </c>
      <c r="BF1091" s="1">
        <f t="shared" si="798"/>
        <v>1.3605433518351986</v>
      </c>
      <c r="BG1091" s="1">
        <f t="shared" si="799"/>
        <v>1.4045618499457202</v>
      </c>
      <c r="BH1091" s="1">
        <f t="shared" si="800"/>
        <v>1.255138519712272</v>
      </c>
      <c r="BI1091" s="1">
        <f t="shared" si="801"/>
        <v>1.0254197198740069</v>
      </c>
      <c r="BJ1091" s="1">
        <f t="shared" si="802"/>
        <v>1.1178824959435973</v>
      </c>
      <c r="BK1091" s="1">
        <f t="shared" si="803"/>
        <v>1.0118575887424661</v>
      </c>
      <c r="BL1091" s="2">
        <f t="shared" si="804"/>
        <v>1.7500000000000002</v>
      </c>
      <c r="BM1091" s="2">
        <f t="shared" si="805"/>
        <v>1.7103958849567509</v>
      </c>
      <c r="BN1091" s="2">
        <f t="shared" si="806"/>
        <v>1.7657333778258</v>
      </c>
      <c r="BO1091" s="2">
        <f t="shared" si="807"/>
        <v>1.5778870671565459</v>
      </c>
      <c r="BP1091" s="2">
        <f t="shared" si="808"/>
        <v>1.289097967264516</v>
      </c>
      <c r="BQ1091" s="2">
        <f t="shared" si="809"/>
        <v>1.4053367857393435</v>
      </c>
      <c r="BR1091" s="2">
        <f t="shared" si="810"/>
        <v>1.2720484456543872</v>
      </c>
      <c r="BS1091" s="1">
        <f t="shared" ref="BS1091:BS1154" si="822">AY1091/AL1091/AF1091</f>
        <v>12.988193838950293</v>
      </c>
      <c r="BT1091" s="1">
        <f t="shared" ref="BT1091:BT1154" si="823">AZ1091/AL1091/AF1091</f>
        <v>12.694259025806405</v>
      </c>
      <c r="BU1091" s="1">
        <f t="shared" ref="BU1091:BU1154" si="824">BA1091/AL1091/AF1091</f>
        <v>13.104964216631972</v>
      </c>
      <c r="BV1091" s="1">
        <f t="shared" ref="BV1091:BV1154" si="825">BB1091/AL1091/AF1091</f>
        <v>11.71080176240114</v>
      </c>
      <c r="BW1091" s="1">
        <f t="shared" ref="BW1091:BW1154" si="826">BC1091/AL1091/AF1091</f>
        <v>9.5674595864161915</v>
      </c>
      <c r="BX1091" s="1">
        <f t="shared" ref="BX1091:BX1154" si="827">BD1091/AL1091/AF1091</f>
        <v>10.4301637612514</v>
      </c>
      <c r="BY1091" s="1">
        <f t="shared" si="811"/>
        <v>9.4409210198254918</v>
      </c>
    </row>
    <row r="1092" spans="1:77" x14ac:dyDescent="0.25">
      <c r="A1092" s="1">
        <v>20110427</v>
      </c>
      <c r="B1092" s="1">
        <v>2011</v>
      </c>
      <c r="C1092" s="1">
        <v>4</v>
      </c>
      <c r="D1092" s="1">
        <v>13.598000000000001</v>
      </c>
      <c r="E1092" s="1">
        <v>330.71699999999998</v>
      </c>
      <c r="F1092" s="1">
        <f t="shared" si="812"/>
        <v>13.715495424</v>
      </c>
      <c r="G1092" s="1">
        <v>434.17599999999999</v>
      </c>
      <c r="H1092" s="1">
        <v>7.9349999999999996</v>
      </c>
      <c r="I1092" s="1">
        <v>666.36118750000003</v>
      </c>
      <c r="J1092" s="1">
        <v>172.66246430000001</v>
      </c>
      <c r="K1092" s="1">
        <f t="shared" si="813"/>
        <v>8.6360409899999997E-3</v>
      </c>
      <c r="L1092" s="1">
        <f t="shared" si="814"/>
        <v>2.2377055373279998E-3</v>
      </c>
      <c r="M1092" s="1">
        <f t="shared" si="782"/>
        <v>6.3983354526720004E-3</v>
      </c>
      <c r="N1092" s="1">
        <f t="shared" si="783"/>
        <v>0.25911242662223632</v>
      </c>
      <c r="O1092" s="1">
        <f t="shared" si="784"/>
        <v>3.5538553016388184</v>
      </c>
      <c r="P1092" s="1">
        <f t="shared" si="785"/>
        <v>10.161640122361181</v>
      </c>
      <c r="Q1092" s="1">
        <v>77.868099999999998</v>
      </c>
      <c r="R1092" s="1">
        <v>38.968200000000003</v>
      </c>
      <c r="S1092" s="1">
        <v>0.66647180699999997</v>
      </c>
      <c r="T1092" s="1">
        <v>7.5182500000000001</v>
      </c>
      <c r="U1092" s="1">
        <v>0.77232039900000005</v>
      </c>
      <c r="V1092" s="1">
        <v>4.3411111000000002E-2</v>
      </c>
      <c r="W1092" s="1">
        <v>0.25378888900000002</v>
      </c>
      <c r="X1092" s="1">
        <v>2.3311110999999999E-2</v>
      </c>
      <c r="Y1092" s="1">
        <v>0.18524444400000001</v>
      </c>
      <c r="Z1092" s="1">
        <v>0.70786600899999996</v>
      </c>
      <c r="AA1092" s="1">
        <v>0.15612583299999999</v>
      </c>
      <c r="AB1092" s="1">
        <v>2.1777777779999998</v>
      </c>
      <c r="AC1092" s="1">
        <v>0.70975385099999999</v>
      </c>
      <c r="AD1092" s="1">
        <v>0.23828816</v>
      </c>
      <c r="AE1092" s="1">
        <f t="shared" si="786"/>
        <v>9.0244653378463074E-2</v>
      </c>
      <c r="AF1092" s="1">
        <v>0.97575907299999998</v>
      </c>
      <c r="AG1092" s="1">
        <v>1.010979201</v>
      </c>
      <c r="AH1092" s="1">
        <v>0.55564702899999996</v>
      </c>
      <c r="AI1092" s="1">
        <v>0.94964912300000004</v>
      </c>
      <c r="AJ1092" s="1">
        <v>0.73172521099999999</v>
      </c>
      <c r="AK1092" s="1">
        <v>0.77237893599999996</v>
      </c>
      <c r="AL1092" s="1">
        <v>0.74535764100000002</v>
      </c>
      <c r="AM1092" s="1">
        <v>0.66647180699999997</v>
      </c>
      <c r="AN1092" s="1">
        <f t="shared" si="787"/>
        <v>0.76171184035966977</v>
      </c>
      <c r="AO1092" s="1">
        <f t="shared" si="788"/>
        <v>0.21186052525761134</v>
      </c>
      <c r="AP1092" s="1">
        <f t="shared" si="789"/>
        <v>2.9057720646970049</v>
      </c>
      <c r="AQ1092" s="1">
        <f t="shared" si="790"/>
        <v>10.809723359302996</v>
      </c>
      <c r="AR1092" s="1">
        <f t="shared" si="791"/>
        <v>0.43731649365982816</v>
      </c>
      <c r="AS1092" s="1">
        <f t="shared" si="792"/>
        <v>0.59144444445</v>
      </c>
      <c r="AT1092" s="1">
        <f t="shared" si="793"/>
        <v>0.55418249402619757</v>
      </c>
      <c r="AU1092" s="1">
        <f t="shared" si="794"/>
        <v>0.60619092412630249</v>
      </c>
      <c r="AV1092" s="1">
        <f t="shared" si="795"/>
        <v>1.5715868538736975</v>
      </c>
      <c r="AW1092" s="1">
        <f t="shared" si="796"/>
        <v>1.8359098213795395</v>
      </c>
      <c r="AX1092" s="1">
        <f t="shared" si="815"/>
        <v>8.6511979513290314</v>
      </c>
      <c r="AY1092" s="1">
        <f t="shared" si="816"/>
        <v>12.389809019438749</v>
      </c>
      <c r="AZ1092" s="1">
        <f t="shared" si="817"/>
        <v>11.767646862436123</v>
      </c>
      <c r="BA1092" s="1">
        <f t="shared" si="818"/>
        <v>11.314244225711978</v>
      </c>
      <c r="BB1092" s="1">
        <f t="shared" si="819"/>
        <v>10.090369956178046</v>
      </c>
      <c r="BC1092" s="1">
        <f t="shared" si="820"/>
        <v>9.1266115982499034</v>
      </c>
      <c r="BD1092" s="1">
        <f t="shared" si="821"/>
        <v>8.9901196849528198</v>
      </c>
      <c r="BE1092" s="1">
        <f t="shared" si="797"/>
        <v>1.2727565914623469</v>
      </c>
      <c r="BF1092" s="1">
        <f t="shared" si="798"/>
        <v>1.2088443079847606</v>
      </c>
      <c r="BG1092" s="1">
        <f t="shared" si="799"/>
        <v>1.1622680295633838</v>
      </c>
      <c r="BH1092" s="1">
        <f t="shared" si="800"/>
        <v>1.0365442156428817</v>
      </c>
      <c r="BI1092" s="1">
        <f t="shared" si="801"/>
        <v>0.93754109132470431</v>
      </c>
      <c r="BJ1092" s="1">
        <f t="shared" si="802"/>
        <v>0.92351981125028071</v>
      </c>
      <c r="BK1092" s="1">
        <f t="shared" si="803"/>
        <v>0.77232039886561987</v>
      </c>
      <c r="BL1092" s="2">
        <f t="shared" si="804"/>
        <v>1.75</v>
      </c>
      <c r="BM1092" s="2">
        <f t="shared" si="805"/>
        <v>1.6621226345744016</v>
      </c>
      <c r="BN1092" s="2">
        <f t="shared" si="806"/>
        <v>1.5980817270008965</v>
      </c>
      <c r="BO1092" s="2">
        <f t="shared" si="807"/>
        <v>1.4252154650331716</v>
      </c>
      <c r="BP1092" s="2">
        <f t="shared" si="808"/>
        <v>1.2890893049181831</v>
      </c>
      <c r="BQ1092" s="2">
        <f t="shared" si="809"/>
        <v>1.2698104889255279</v>
      </c>
      <c r="BR1092" s="2">
        <f t="shared" si="810"/>
        <v>1.0619160859830592</v>
      </c>
      <c r="BS1092" s="1">
        <f t="shared" si="822"/>
        <v>17.035594967224537</v>
      </c>
      <c r="BT1092" s="1">
        <f t="shared" si="823"/>
        <v>16.180141707694663</v>
      </c>
      <c r="BU1092" s="1">
        <f t="shared" si="824"/>
        <v>15.556727443262838</v>
      </c>
      <c r="BV1092" s="1">
        <f t="shared" si="825"/>
        <v>13.873939087616955</v>
      </c>
      <c r="BW1092" s="1">
        <f t="shared" si="826"/>
        <v>12.5488018715241</v>
      </c>
      <c r="BX1092" s="1">
        <f t="shared" si="827"/>
        <v>12.361129813982087</v>
      </c>
      <c r="BY1092" s="1">
        <f t="shared" si="811"/>
        <v>10.337355617135874</v>
      </c>
    </row>
    <row r="1093" spans="1:77" x14ac:dyDescent="0.25">
      <c r="A1093" s="1">
        <v>20071014</v>
      </c>
      <c r="B1093" s="1">
        <v>2007</v>
      </c>
      <c r="C1093" s="1">
        <v>10</v>
      </c>
      <c r="D1093" s="1">
        <v>5.38</v>
      </c>
      <c r="E1093" s="1">
        <v>155.55500000000001</v>
      </c>
      <c r="F1093" s="1">
        <f t="shared" si="812"/>
        <v>6.4511769600000006</v>
      </c>
      <c r="G1093" s="1">
        <v>238.10599999999999</v>
      </c>
      <c r="H1093" s="1">
        <v>1.254</v>
      </c>
      <c r="I1093" s="1">
        <v>320.5793875</v>
      </c>
      <c r="J1093" s="1">
        <v>83.092235419999994</v>
      </c>
      <c r="K1093" s="1">
        <f t="shared" si="813"/>
        <v>4.1547088619999992E-3</v>
      </c>
      <c r="L1093" s="1">
        <f t="shared" si="814"/>
        <v>1.0768753710431998E-3</v>
      </c>
      <c r="M1093" s="1">
        <f t="shared" si="782"/>
        <v>3.0778334909567994E-3</v>
      </c>
      <c r="N1093" s="1">
        <f t="shared" si="783"/>
        <v>0.25919394277961805</v>
      </c>
      <c r="O1093" s="1">
        <f t="shared" si="784"/>
        <v>1.6721059918314305</v>
      </c>
      <c r="P1093" s="1">
        <f t="shared" si="785"/>
        <v>4.7790709681685701</v>
      </c>
      <c r="Q1093" s="1">
        <v>29.2075</v>
      </c>
      <c r="R1093" s="1">
        <v>25.5124</v>
      </c>
      <c r="S1093" s="1">
        <v>0.53376376800000003</v>
      </c>
      <c r="T1093" s="1">
        <v>3.2315499999999999</v>
      </c>
      <c r="U1093" s="1">
        <v>0.78982696600000002</v>
      </c>
      <c r="V1093" s="1">
        <v>5.8133333000000002E-2</v>
      </c>
      <c r="W1093" s="1">
        <v>0.27118888899999999</v>
      </c>
      <c r="X1093" s="1">
        <v>2.9311111000000001E-2</v>
      </c>
      <c r="Y1093" s="1">
        <v>0.209277778</v>
      </c>
      <c r="Z1093" s="1">
        <v>0.64695165300000002</v>
      </c>
      <c r="AA1093" s="1">
        <v>0.128856204</v>
      </c>
      <c r="AB1093" s="1">
        <v>1.1000000000000001</v>
      </c>
      <c r="AC1093" s="1">
        <v>0.63422005000000004</v>
      </c>
      <c r="AD1093" s="1">
        <v>0.34669852899999998</v>
      </c>
      <c r="AE1093" s="1">
        <f t="shared" si="786"/>
        <v>0.2261483377209477</v>
      </c>
      <c r="AF1093" s="1">
        <v>0.73026081300000001</v>
      </c>
      <c r="AG1093" s="1">
        <v>0.58083484900000004</v>
      </c>
      <c r="AH1093" s="1">
        <v>0.34422433800000002</v>
      </c>
      <c r="AI1093" s="1">
        <v>1</v>
      </c>
      <c r="AJ1093" s="1">
        <v>0.71446595199999996</v>
      </c>
      <c r="AK1093" s="1">
        <v>1</v>
      </c>
      <c r="AL1093" s="1">
        <v>0.57074179999999997</v>
      </c>
      <c r="AM1093" s="1">
        <v>0.53376376800000003</v>
      </c>
      <c r="AN1093" s="1">
        <f t="shared" si="787"/>
        <v>0.65330147077352108</v>
      </c>
      <c r="AO1093" s="1">
        <f t="shared" si="788"/>
        <v>0.2985833191494569</v>
      </c>
      <c r="AP1093" s="1">
        <f t="shared" si="789"/>
        <v>1.9262138291373034</v>
      </c>
      <c r="AQ1093" s="1">
        <f t="shared" si="790"/>
        <v>4.5249631308626972</v>
      </c>
      <c r="AR1093" s="1">
        <f t="shared" si="791"/>
        <v>0.23710720973821717</v>
      </c>
      <c r="AS1093" s="1">
        <f t="shared" si="792"/>
        <v>0.5645</v>
      </c>
      <c r="AT1093" s="1">
        <f t="shared" si="793"/>
        <v>0.80145546982420313</v>
      </c>
      <c r="AU1093" s="1">
        <f t="shared" si="794"/>
        <v>0.32804742190432651</v>
      </c>
      <c r="AV1093" s="1">
        <f t="shared" si="795"/>
        <v>0.77195257809567353</v>
      </c>
      <c r="AW1093" s="1">
        <f t="shared" si="796"/>
        <v>0.74871943246320138</v>
      </c>
      <c r="AX1093" s="1">
        <f t="shared" si="815"/>
        <v>3.599207162198593</v>
      </c>
      <c r="AY1093" s="1">
        <f t="shared" si="816"/>
        <v>2.9842461905321129</v>
      </c>
      <c r="AZ1093" s="1">
        <f t="shared" si="817"/>
        <v>3.0452867931423691</v>
      </c>
      <c r="BA1093" s="1">
        <f t="shared" si="818"/>
        <v>2.6747720954417287</v>
      </c>
      <c r="BB1093" s="1">
        <f t="shared" si="819"/>
        <v>2.4040159830518073</v>
      </c>
      <c r="BC1093" s="1">
        <f t="shared" si="820"/>
        <v>2.198936313912347</v>
      </c>
      <c r="BD1093" s="1">
        <f t="shared" si="821"/>
        <v>2.1413319265063393</v>
      </c>
      <c r="BE1093" s="1">
        <f t="shared" si="797"/>
        <v>0.72938314904189583</v>
      </c>
      <c r="BF1093" s="1">
        <f t="shared" si="798"/>
        <v>0.74430215508520914</v>
      </c>
      <c r="BG1093" s="1">
        <f t="shared" si="799"/>
        <v>0.65374421860108423</v>
      </c>
      <c r="BH1093" s="1">
        <f t="shared" si="800"/>
        <v>0.58756839620953771</v>
      </c>
      <c r="BI1093" s="1">
        <f t="shared" si="801"/>
        <v>0.53744463116764007</v>
      </c>
      <c r="BJ1093" s="1">
        <f t="shared" si="802"/>
        <v>0.52336547455578852</v>
      </c>
      <c r="BK1093" s="1">
        <f t="shared" si="803"/>
        <v>0.78982696627521254</v>
      </c>
      <c r="BL1093" s="2">
        <f t="shared" si="804"/>
        <v>1.7499999999999998</v>
      </c>
      <c r="BM1093" s="2">
        <f t="shared" si="805"/>
        <v>1.7857949873260623</v>
      </c>
      <c r="BN1093" s="2">
        <f t="shared" si="806"/>
        <v>1.5685204464275098</v>
      </c>
      <c r="BO1093" s="2">
        <f t="shared" si="807"/>
        <v>1.4097456113667748</v>
      </c>
      <c r="BP1093" s="2">
        <f t="shared" si="808"/>
        <v>1.2894842796667709</v>
      </c>
      <c r="BQ1093" s="2">
        <f t="shared" si="809"/>
        <v>1.2557043327306443</v>
      </c>
      <c r="BR1093" s="2">
        <f t="shared" si="810"/>
        <v>1.8950221057303702</v>
      </c>
      <c r="BS1093" s="1">
        <f t="shared" si="822"/>
        <v>7.1600651047275843</v>
      </c>
      <c r="BT1093" s="1">
        <f t="shared" si="823"/>
        <v>7.3065190702575888</v>
      </c>
      <c r="BU1093" s="1">
        <f t="shared" si="824"/>
        <v>6.4175477225813404</v>
      </c>
      <c r="BV1093" s="1">
        <f t="shared" si="825"/>
        <v>5.7679259191371992</v>
      </c>
      <c r="BW1093" s="1">
        <f t="shared" si="826"/>
        <v>5.2758807965353327</v>
      </c>
      <c r="BX1093" s="1">
        <f t="shared" si="827"/>
        <v>5.1376712997942402</v>
      </c>
      <c r="BY1093" s="1">
        <f t="shared" si="811"/>
        <v>7.753418086815663</v>
      </c>
    </row>
    <row r="1094" spans="1:77" x14ac:dyDescent="0.25">
      <c r="A1094" s="1">
        <v>20090804</v>
      </c>
      <c r="B1094" s="1">
        <v>2009</v>
      </c>
      <c r="C1094" s="1">
        <v>8</v>
      </c>
      <c r="D1094" s="1">
        <v>12.635999999999999</v>
      </c>
      <c r="E1094" s="1">
        <v>262.94499999999999</v>
      </c>
      <c r="F1094" s="1">
        <f t="shared" si="812"/>
        <v>10.904855040000001</v>
      </c>
      <c r="G1094" s="1">
        <v>440.95</v>
      </c>
      <c r="H1094" s="1">
        <v>4.3339999999999996</v>
      </c>
      <c r="I1094" s="1">
        <v>558.32371269999999</v>
      </c>
      <c r="J1094" s="1">
        <v>144.81016020000001</v>
      </c>
      <c r="K1094" s="1">
        <f t="shared" si="813"/>
        <v>7.2358753165919993E-3</v>
      </c>
      <c r="L1094" s="1">
        <f t="shared" si="814"/>
        <v>1.8767396761919998E-3</v>
      </c>
      <c r="M1094" s="1">
        <f t="shared" si="782"/>
        <v>5.3591356403999996E-3</v>
      </c>
      <c r="N1094" s="1">
        <f t="shared" si="783"/>
        <v>0.25936595008603869</v>
      </c>
      <c r="O1094" s="1">
        <f t="shared" si="784"/>
        <v>2.8283480880001277</v>
      </c>
      <c r="P1094" s="1">
        <f t="shared" si="785"/>
        <v>8.0765069519998729</v>
      </c>
      <c r="Q1094" s="1">
        <v>109.43899999999999</v>
      </c>
      <c r="R1094" s="1">
        <v>18.593299999999999</v>
      </c>
      <c r="S1094" s="1">
        <v>0.85477649</v>
      </c>
      <c r="T1094" s="1">
        <v>7.7205899999999996</v>
      </c>
      <c r="U1094" s="1">
        <v>0.95895214600000001</v>
      </c>
      <c r="V1094" s="1">
        <v>6.1877778000000001E-2</v>
      </c>
      <c r="W1094" s="1">
        <v>0.39798888900000001</v>
      </c>
      <c r="X1094" s="1">
        <v>3.9699999999999999E-2</v>
      </c>
      <c r="Y1094" s="1">
        <v>0.23174444399999999</v>
      </c>
      <c r="Z1094" s="1">
        <v>0.73088817900000003</v>
      </c>
      <c r="AA1094" s="1">
        <v>0.26399181399999999</v>
      </c>
      <c r="AB1094" s="1">
        <v>1.3666666670000001</v>
      </c>
      <c r="AC1094" s="1">
        <v>0.73830134199999997</v>
      </c>
      <c r="AD1094" s="1">
        <v>0.40368522499999998</v>
      </c>
      <c r="AE1094" s="1">
        <f t="shared" si="786"/>
        <v>0.29758709414566881</v>
      </c>
      <c r="AF1094" s="1">
        <v>0.95914703300000004</v>
      </c>
      <c r="AG1094" s="1">
        <v>0.96978255000000002</v>
      </c>
      <c r="AH1094" s="1">
        <v>0.53089786500000002</v>
      </c>
      <c r="AI1094" s="1">
        <v>1</v>
      </c>
      <c r="AJ1094" s="1">
        <v>0.79999481900000002</v>
      </c>
      <c r="AK1094" s="1">
        <v>1</v>
      </c>
      <c r="AL1094" s="1">
        <v>0.99312696099999997</v>
      </c>
      <c r="AM1094" s="1">
        <v>0.85477649</v>
      </c>
      <c r="AN1094" s="1">
        <f t="shared" si="787"/>
        <v>0.59631477491779117</v>
      </c>
      <c r="AO1094" s="1">
        <f t="shared" si="788"/>
        <v>0.36940922284254696</v>
      </c>
      <c r="AP1094" s="1">
        <f t="shared" si="789"/>
        <v>4.0283540255370314</v>
      </c>
      <c r="AQ1094" s="1">
        <f t="shared" si="790"/>
        <v>6.8765010144629697</v>
      </c>
      <c r="AR1094" s="1">
        <f t="shared" si="791"/>
        <v>0.30227017072048956</v>
      </c>
      <c r="AS1094" s="1">
        <f t="shared" si="792"/>
        <v>0.57116666667500005</v>
      </c>
      <c r="AT1094" s="1">
        <f t="shared" si="793"/>
        <v>1.3724731816819851</v>
      </c>
      <c r="AU1094" s="1">
        <f t="shared" si="794"/>
        <v>0.54927584957007525</v>
      </c>
      <c r="AV1094" s="1">
        <f t="shared" si="795"/>
        <v>0.81739081742992481</v>
      </c>
      <c r="AW1094" s="1">
        <f t="shared" si="796"/>
        <v>1.4133587712502445</v>
      </c>
      <c r="AX1094" s="1">
        <f t="shared" si="815"/>
        <v>5.4579038365981081</v>
      </c>
      <c r="AY1094" s="1">
        <f t="shared" si="816"/>
        <v>13.420897611371515</v>
      </c>
      <c r="AZ1094" s="1">
        <f t="shared" si="817"/>
        <v>14.19397395089833</v>
      </c>
      <c r="BA1094" s="1">
        <f t="shared" si="818"/>
        <v>10.228532924228395</v>
      </c>
      <c r="BB1094" s="1">
        <f t="shared" si="819"/>
        <v>8.6673762511876369</v>
      </c>
      <c r="BC1094" s="1">
        <f t="shared" si="820"/>
        <v>9.8873405691491989</v>
      </c>
      <c r="BD1094" s="1">
        <f t="shared" si="821"/>
        <v>7.7405465910847955</v>
      </c>
      <c r="BE1094" s="1">
        <f t="shared" si="797"/>
        <v>1.6669708615620495</v>
      </c>
      <c r="BF1094" s="1">
        <f t="shared" si="798"/>
        <v>1.7629924369492529</v>
      </c>
      <c r="BG1094" s="1">
        <f t="shared" si="799"/>
        <v>1.2704564802558198</v>
      </c>
      <c r="BH1094" s="1">
        <f t="shared" si="800"/>
        <v>1.0765497267993984</v>
      </c>
      <c r="BI1094" s="1">
        <f t="shared" si="801"/>
        <v>1.2280779650048843</v>
      </c>
      <c r="BJ1094" s="1">
        <f t="shared" si="802"/>
        <v>0.96143089631865464</v>
      </c>
      <c r="BK1094" s="1">
        <f t="shared" si="803"/>
        <v>0.95895214588051136</v>
      </c>
      <c r="BL1094" s="2">
        <f t="shared" si="804"/>
        <v>1.7500000000000002</v>
      </c>
      <c r="BM1094" s="2">
        <f t="shared" si="805"/>
        <v>1.8508042556725588</v>
      </c>
      <c r="BN1094" s="2">
        <f t="shared" si="806"/>
        <v>1.3337358748816541</v>
      </c>
      <c r="BO1094" s="2">
        <f t="shared" si="807"/>
        <v>1.130170937801255</v>
      </c>
      <c r="BP1094" s="2">
        <f t="shared" si="808"/>
        <v>1.2892465539227729</v>
      </c>
      <c r="BQ1094" s="2">
        <f t="shared" si="809"/>
        <v>1.0093182234637508</v>
      </c>
      <c r="BR1094" s="2">
        <f t="shared" si="810"/>
        <v>1.0067160104516493</v>
      </c>
      <c r="BS1094" s="1">
        <f t="shared" si="822"/>
        <v>14.089370943108063</v>
      </c>
      <c r="BT1094" s="1">
        <f t="shared" si="823"/>
        <v>14.900952972144969</v>
      </c>
      <c r="BU1094" s="1">
        <f t="shared" si="824"/>
        <v>10.737999703621938</v>
      </c>
      <c r="BV1094" s="1">
        <f t="shared" si="825"/>
        <v>9.0990843267441068</v>
      </c>
      <c r="BW1094" s="1">
        <f t="shared" si="826"/>
        <v>10.379813105909554</v>
      </c>
      <c r="BX1094" s="1">
        <f t="shared" si="827"/>
        <v>8.1260907714397828</v>
      </c>
      <c r="BY1094" s="1">
        <f t="shared" si="811"/>
        <v>8.1051401746395086</v>
      </c>
    </row>
    <row r="1095" spans="1:77" x14ac:dyDescent="0.25">
      <c r="A1095" s="1">
        <v>20080527</v>
      </c>
      <c r="B1095" s="1">
        <v>2008</v>
      </c>
      <c r="C1095" s="1">
        <v>5</v>
      </c>
      <c r="D1095" s="1">
        <v>14.7</v>
      </c>
      <c r="E1095" s="1">
        <v>359.54399999999998</v>
      </c>
      <c r="F1095" s="1">
        <f t="shared" si="812"/>
        <v>14.911008767999999</v>
      </c>
      <c r="G1095" s="1">
        <v>473.79599999999999</v>
      </c>
      <c r="H1095" s="1">
        <v>5.835</v>
      </c>
      <c r="I1095" s="1">
        <v>681.90110419999996</v>
      </c>
      <c r="J1095" s="1">
        <v>176.9697396</v>
      </c>
      <c r="K1095" s="1">
        <f t="shared" si="813"/>
        <v>8.8374383104319991E-3</v>
      </c>
      <c r="L1095" s="1">
        <f t="shared" si="814"/>
        <v>2.2935278252159998E-3</v>
      </c>
      <c r="M1095" s="1">
        <f t="shared" si="782"/>
        <v>6.5439104852159993E-3</v>
      </c>
      <c r="N1095" s="1">
        <f t="shared" si="783"/>
        <v>0.25952405489593577</v>
      </c>
      <c r="O1095" s="1">
        <f t="shared" si="784"/>
        <v>3.8697654580602112</v>
      </c>
      <c r="P1095" s="1">
        <f t="shared" si="785"/>
        <v>11.041243309939787</v>
      </c>
      <c r="Q1095" s="1">
        <v>126.952</v>
      </c>
      <c r="R1095" s="1">
        <v>33.193600000000004</v>
      </c>
      <c r="S1095" s="1">
        <v>0.79272861699999997</v>
      </c>
      <c r="T1095" s="1">
        <v>12.737299999999999</v>
      </c>
      <c r="U1095" s="1">
        <v>1.1771071609999999</v>
      </c>
      <c r="V1095" s="1">
        <v>6.2055555999999998E-2</v>
      </c>
      <c r="W1095" s="1">
        <v>0.38234444400000001</v>
      </c>
      <c r="X1095" s="1">
        <v>4.0533332999999998E-2</v>
      </c>
      <c r="Y1095" s="1">
        <v>0.2215</v>
      </c>
      <c r="Z1095" s="1">
        <v>0.72072206999999999</v>
      </c>
      <c r="AA1095" s="1">
        <v>0.26636734899999998</v>
      </c>
      <c r="AB1095" s="1">
        <v>1.7777777779999999</v>
      </c>
      <c r="AC1095" s="1">
        <v>0.72569536700000004</v>
      </c>
      <c r="AD1095" s="1">
        <v>0.24114175700000001</v>
      </c>
      <c r="AE1095" s="1">
        <f t="shared" si="786"/>
        <v>9.382193431114455E-2</v>
      </c>
      <c r="AF1095" s="1">
        <v>0.98979578700000004</v>
      </c>
      <c r="AG1095" s="1">
        <v>1.0565435160000001</v>
      </c>
      <c r="AH1095" s="1">
        <v>0.58399794199999999</v>
      </c>
      <c r="AI1095" s="1">
        <v>1</v>
      </c>
      <c r="AJ1095" s="1">
        <v>0.80149832200000004</v>
      </c>
      <c r="AK1095" s="1">
        <v>0.92915472899999996</v>
      </c>
      <c r="AL1095" s="1">
        <v>0.91148502200000003</v>
      </c>
      <c r="AM1095" s="1">
        <v>0.79272861699999997</v>
      </c>
      <c r="AN1095" s="1">
        <f t="shared" si="787"/>
        <v>0.75885824278803538</v>
      </c>
      <c r="AO1095" s="1">
        <f t="shared" si="788"/>
        <v>0.21336855693426182</v>
      </c>
      <c r="AP1095" s="1">
        <f t="shared" si="789"/>
        <v>3.1815404232622848</v>
      </c>
      <c r="AQ1095" s="1">
        <f t="shared" si="790"/>
        <v>11.729468344737715</v>
      </c>
      <c r="AR1095" s="1">
        <f t="shared" si="791"/>
        <v>0.48187008115557139</v>
      </c>
      <c r="AS1095" s="1">
        <f t="shared" si="792"/>
        <v>0.58144444444999999</v>
      </c>
      <c r="AT1095" s="1">
        <f t="shared" si="793"/>
        <v>0.80370875128246622</v>
      </c>
      <c r="AU1095" s="1">
        <f t="shared" si="794"/>
        <v>0.62425764850940046</v>
      </c>
      <c r="AV1095" s="1">
        <f t="shared" si="795"/>
        <v>1.1535201294905995</v>
      </c>
      <c r="AW1095" s="1">
        <f t="shared" si="796"/>
        <v>1.6160105353233607</v>
      </c>
      <c r="AX1095" s="1">
        <f t="shared" si="815"/>
        <v>9.0080948234647664</v>
      </c>
      <c r="AY1095" s="1">
        <f t="shared" si="816"/>
        <v>17.084196664384613</v>
      </c>
      <c r="AZ1095" s="1">
        <f t="shared" si="817"/>
        <v>16.258082624562196</v>
      </c>
      <c r="BA1095" s="1">
        <f t="shared" si="818"/>
        <v>13.648506948264252</v>
      </c>
      <c r="BB1095" s="1">
        <f t="shared" si="819"/>
        <v>12.677661433955219</v>
      </c>
      <c r="BC1095" s="1">
        <f t="shared" si="820"/>
        <v>12.585034286777804</v>
      </c>
      <c r="BD1095" s="1">
        <f t="shared" si="821"/>
        <v>11.279723211238517</v>
      </c>
      <c r="BE1095" s="1">
        <f t="shared" si="797"/>
        <v>1.5788220607061041</v>
      </c>
      <c r="BF1095" s="1">
        <f t="shared" si="798"/>
        <v>1.5024774074365874</v>
      </c>
      <c r="BG1095" s="1">
        <f t="shared" si="799"/>
        <v>1.2613156058161277</v>
      </c>
      <c r="BH1095" s="1">
        <f t="shared" si="800"/>
        <v>1.1715957117151614</v>
      </c>
      <c r="BI1095" s="1">
        <f t="shared" si="801"/>
        <v>1.1630356496732135</v>
      </c>
      <c r="BJ1095" s="1">
        <f t="shared" si="802"/>
        <v>1.0424063943075401</v>
      </c>
      <c r="BK1095" s="1">
        <f t="shared" si="803"/>
        <v>1.177107161014775</v>
      </c>
      <c r="BL1095" s="2">
        <f t="shared" si="804"/>
        <v>1.75</v>
      </c>
      <c r="BM1095" s="2">
        <f t="shared" si="805"/>
        <v>1.6653779602231411</v>
      </c>
      <c r="BN1095" s="2">
        <f t="shared" si="806"/>
        <v>1.3980690827128683</v>
      </c>
      <c r="BO1095" s="2">
        <f t="shared" si="807"/>
        <v>1.2986216411142435</v>
      </c>
      <c r="BP1095" s="2">
        <f t="shared" si="808"/>
        <v>1.2891334860230297</v>
      </c>
      <c r="BQ1095" s="2">
        <f t="shared" si="809"/>
        <v>1.1554254500487182</v>
      </c>
      <c r="BR1095" s="2">
        <f t="shared" si="810"/>
        <v>1.3047306489083264</v>
      </c>
      <c r="BS1095" s="1">
        <f t="shared" si="822"/>
        <v>18.93648746540946</v>
      </c>
      <c r="BT1095" s="1">
        <f t="shared" si="823"/>
        <v>18.020805067962677</v>
      </c>
      <c r="BU1095" s="1">
        <f t="shared" si="824"/>
        <v>15.128295806039276</v>
      </c>
      <c r="BV1095" s="1">
        <f t="shared" si="825"/>
        <v>14.052189959582478</v>
      </c>
      <c r="BW1095" s="1">
        <f t="shared" si="826"/>
        <v>13.949520056751261</v>
      </c>
      <c r="BX1095" s="1">
        <f t="shared" si="827"/>
        <v>12.502685458321508</v>
      </c>
      <c r="BY1095" s="1">
        <f t="shared" si="811"/>
        <v>14.118294616450326</v>
      </c>
    </row>
    <row r="1096" spans="1:77" x14ac:dyDescent="0.25">
      <c r="A1096" s="1">
        <v>20110809</v>
      </c>
      <c r="B1096" s="1">
        <v>2011</v>
      </c>
      <c r="C1096" s="1">
        <v>8</v>
      </c>
      <c r="D1096" s="1">
        <v>10.750999999999999</v>
      </c>
      <c r="E1096" s="1">
        <v>316.64299999999997</v>
      </c>
      <c r="F1096" s="1">
        <f t="shared" si="812"/>
        <v>13.131818495999999</v>
      </c>
      <c r="G1096" s="1">
        <v>430.30200000000002</v>
      </c>
      <c r="H1096" s="1">
        <v>4.96</v>
      </c>
      <c r="I1096" s="1">
        <v>618.73015780000003</v>
      </c>
      <c r="J1096" s="1">
        <v>160.61940000000001</v>
      </c>
      <c r="K1096" s="1">
        <f t="shared" si="813"/>
        <v>8.0187428450880002E-3</v>
      </c>
      <c r="L1096" s="1">
        <f t="shared" si="814"/>
        <v>2.081627424E-3</v>
      </c>
      <c r="M1096" s="1">
        <f t="shared" si="782"/>
        <v>5.9371154210880002E-3</v>
      </c>
      <c r="N1096" s="1">
        <f t="shared" si="783"/>
        <v>0.25959523384331146</v>
      </c>
      <c r="O1096" s="1">
        <f t="shared" si="784"/>
        <v>3.4089574932570423</v>
      </c>
      <c r="P1096" s="1">
        <f t="shared" si="785"/>
        <v>9.7228610027429561</v>
      </c>
      <c r="Q1096" s="1">
        <v>108.44</v>
      </c>
      <c r="R1096" s="1">
        <v>49.167400000000001</v>
      </c>
      <c r="S1096" s="1">
        <v>0.68803875999999997</v>
      </c>
      <c r="T1096" s="1">
        <v>7.5345000000000004</v>
      </c>
      <c r="U1096" s="1">
        <v>0.76815971100000002</v>
      </c>
      <c r="V1096" s="1">
        <v>4.8344444E-2</v>
      </c>
      <c r="W1096" s="1">
        <v>0.32047777799999999</v>
      </c>
      <c r="X1096" s="1">
        <v>2.9977778E-2</v>
      </c>
      <c r="Y1096" s="1">
        <v>0.20472222200000001</v>
      </c>
      <c r="Z1096" s="1">
        <v>0.73784419099999998</v>
      </c>
      <c r="AA1096" s="1">
        <v>0.22040281</v>
      </c>
      <c r="AB1096" s="1">
        <v>2.0666666669999998</v>
      </c>
      <c r="AC1096" s="1">
        <v>0.74692679699999998</v>
      </c>
      <c r="AD1096" s="1">
        <v>0.26413774499999998</v>
      </c>
      <c r="AE1096" s="1">
        <f t="shared" si="786"/>
        <v>0.12264979942334209</v>
      </c>
      <c r="AF1096" s="1">
        <v>0.91599966799999999</v>
      </c>
      <c r="AG1096" s="1">
        <v>0.88223811100000005</v>
      </c>
      <c r="AH1096" s="1">
        <v>0.48240288100000001</v>
      </c>
      <c r="AI1096" s="1">
        <v>1</v>
      </c>
      <c r="AJ1096" s="1">
        <v>0.77240684199999998</v>
      </c>
      <c r="AK1096" s="1">
        <v>1</v>
      </c>
      <c r="AL1096" s="1">
        <v>0.77373521099999998</v>
      </c>
      <c r="AM1096" s="1">
        <v>0.68803875999999997</v>
      </c>
      <c r="AN1096" s="1">
        <f t="shared" si="787"/>
        <v>0.73586225488145529</v>
      </c>
      <c r="AO1096" s="1">
        <f t="shared" si="788"/>
        <v>0.22696954925899782</v>
      </c>
      <c r="AP1096" s="1">
        <f t="shared" si="789"/>
        <v>2.9805229249880902</v>
      </c>
      <c r="AQ1096" s="1">
        <f t="shared" si="790"/>
        <v>10.151295571011909</v>
      </c>
      <c r="AR1096" s="1">
        <f t="shared" si="791"/>
        <v>0.41703169465217499</v>
      </c>
      <c r="AS1096" s="1">
        <f t="shared" si="792"/>
        <v>0.58866666667500001</v>
      </c>
      <c r="AT1096" s="1">
        <f t="shared" si="793"/>
        <v>0.61401084597946987</v>
      </c>
      <c r="AU1096" s="1">
        <f t="shared" si="794"/>
        <v>0.59675251109992689</v>
      </c>
      <c r="AV1096" s="1">
        <f t="shared" si="795"/>
        <v>1.469914155900073</v>
      </c>
      <c r="AW1096" s="1">
        <f t="shared" si="796"/>
        <v>1.7680583168761776</v>
      </c>
      <c r="AX1096" s="1">
        <f t="shared" si="815"/>
        <v>8.1269973627871117</v>
      </c>
      <c r="AY1096" s="1">
        <f t="shared" si="816"/>
        <v>12.1654628843272</v>
      </c>
      <c r="AZ1096" s="1">
        <f t="shared" si="817"/>
        <v>11.759562684258791</v>
      </c>
      <c r="BA1096" s="1">
        <f t="shared" si="818"/>
        <v>10.468942644846418</v>
      </c>
      <c r="BB1096" s="1">
        <f t="shared" si="819"/>
        <v>9.281563607648847</v>
      </c>
      <c r="BC1096" s="1">
        <f t="shared" si="820"/>
        <v>8.9622206613042543</v>
      </c>
      <c r="BD1096" s="1">
        <f t="shared" si="821"/>
        <v>8.2744383913564423</v>
      </c>
      <c r="BE1096" s="1">
        <f t="shared" si="797"/>
        <v>1.2402970936928424</v>
      </c>
      <c r="BF1096" s="1">
        <f t="shared" si="798"/>
        <v>1.198914628984264</v>
      </c>
      <c r="BG1096" s="1">
        <f t="shared" si="799"/>
        <v>1.0673329292852611</v>
      </c>
      <c r="BH1096" s="1">
        <f t="shared" si="800"/>
        <v>0.9462768886766264</v>
      </c>
      <c r="BI1096" s="1">
        <f t="shared" si="801"/>
        <v>0.91371913629115997</v>
      </c>
      <c r="BJ1096" s="1">
        <f t="shared" si="802"/>
        <v>0.84359814224261198</v>
      </c>
      <c r="BK1096" s="1">
        <f t="shared" si="803"/>
        <v>0.76815971091966717</v>
      </c>
      <c r="BL1096" s="2">
        <f t="shared" si="804"/>
        <v>1.75</v>
      </c>
      <c r="BM1096" s="2">
        <f t="shared" si="805"/>
        <v>1.6916113174752414</v>
      </c>
      <c r="BN1096" s="2">
        <f t="shared" si="806"/>
        <v>1.5059558195754126</v>
      </c>
      <c r="BO1096" s="2">
        <f t="shared" si="807"/>
        <v>1.33515152426391</v>
      </c>
      <c r="BP1096" s="2">
        <f t="shared" si="808"/>
        <v>1.2892140896248216</v>
      </c>
      <c r="BQ1096" s="2">
        <f t="shared" si="809"/>
        <v>1.1902767138872079</v>
      </c>
      <c r="BR1096" s="2">
        <f t="shared" si="810"/>
        <v>1.0838366879559311</v>
      </c>
      <c r="BS1096" s="1">
        <f t="shared" si="822"/>
        <v>17.164887474004615</v>
      </c>
      <c r="BT1096" s="1">
        <f t="shared" si="823"/>
        <v>16.592181665265837</v>
      </c>
      <c r="BU1096" s="1">
        <f t="shared" si="824"/>
        <v>14.771178390762488</v>
      </c>
      <c r="BV1096" s="1">
        <f t="shared" si="825"/>
        <v>13.095843242706147</v>
      </c>
      <c r="BW1096" s="1">
        <f t="shared" si="826"/>
        <v>12.645265587606492</v>
      </c>
      <c r="BX1096" s="1">
        <f t="shared" si="827"/>
        <v>11.674837632458237</v>
      </c>
      <c r="BY1096" s="1">
        <f t="shared" si="811"/>
        <v>10.630819879406522</v>
      </c>
    </row>
    <row r="1097" spans="1:77" x14ac:dyDescent="0.25">
      <c r="A1097" s="1">
        <v>20100828</v>
      </c>
      <c r="B1097" s="1">
        <v>2010</v>
      </c>
      <c r="C1097" s="1">
        <v>8</v>
      </c>
      <c r="D1097" s="1">
        <v>13.035</v>
      </c>
      <c r="E1097" s="1">
        <v>179.102</v>
      </c>
      <c r="F1097" s="1">
        <f t="shared" si="812"/>
        <v>7.427718144</v>
      </c>
      <c r="G1097" s="1">
        <v>382.50700000000001</v>
      </c>
      <c r="H1097" s="1">
        <v>4.0540000000000003</v>
      </c>
      <c r="I1097" s="1">
        <v>392.57072749999998</v>
      </c>
      <c r="J1097" s="1">
        <v>101.9560973</v>
      </c>
      <c r="K1097" s="1">
        <f t="shared" si="813"/>
        <v>5.0877166283999995E-3</v>
      </c>
      <c r="L1097" s="1">
        <f t="shared" si="814"/>
        <v>1.3213510210079999E-3</v>
      </c>
      <c r="M1097" s="1">
        <f t="shared" si="782"/>
        <v>3.7663656073919994E-3</v>
      </c>
      <c r="N1097" s="1">
        <f t="shared" si="783"/>
        <v>0.25971395765875083</v>
      </c>
      <c r="O1097" s="1">
        <f t="shared" si="784"/>
        <v>1.9290820755519513</v>
      </c>
      <c r="P1097" s="1">
        <f t="shared" si="785"/>
        <v>5.4986360684480484</v>
      </c>
      <c r="Q1097" s="1">
        <v>60.618899999999996</v>
      </c>
      <c r="R1097" s="1">
        <v>12.180300000000001</v>
      </c>
      <c r="S1097" s="1">
        <v>0.83268634799999997</v>
      </c>
      <c r="T1097" s="1">
        <v>8.4041899999999998</v>
      </c>
      <c r="U1097" s="1">
        <v>1.518903042</v>
      </c>
      <c r="V1097" s="1">
        <v>5.2400000000000002E-2</v>
      </c>
      <c r="W1097" s="1">
        <v>0.34491111099999999</v>
      </c>
      <c r="X1097" s="1">
        <v>3.0544444E-2</v>
      </c>
      <c r="Y1097" s="1">
        <v>0.232522222</v>
      </c>
      <c r="Z1097" s="1">
        <v>0.73622685799999998</v>
      </c>
      <c r="AA1097" s="1">
        <v>0.194635264</v>
      </c>
      <c r="AB1097" s="1">
        <v>2.266666667</v>
      </c>
      <c r="AC1097" s="1">
        <v>0.74492130400000001</v>
      </c>
      <c r="AD1097" s="1">
        <v>0.53176804600000005</v>
      </c>
      <c r="AE1097" s="1">
        <f t="shared" si="786"/>
        <v>0.45815224520496434</v>
      </c>
      <c r="AF1097" s="1">
        <v>0.96650798699999996</v>
      </c>
      <c r="AG1097" s="1">
        <v>0.98709567899999995</v>
      </c>
      <c r="AH1097" s="1">
        <v>0.54116285099999994</v>
      </c>
      <c r="AI1097" s="1">
        <v>1</v>
      </c>
      <c r="AJ1097" s="1">
        <v>0.75609826800000002</v>
      </c>
      <c r="AK1097" s="1">
        <v>1</v>
      </c>
      <c r="AL1097" s="1">
        <v>0.96406098399999995</v>
      </c>
      <c r="AM1097" s="1">
        <v>0.83268634799999997</v>
      </c>
      <c r="AN1097" s="1">
        <f t="shared" si="787"/>
        <v>0.4682319539250262</v>
      </c>
      <c r="AO1097" s="1">
        <f t="shared" si="788"/>
        <v>0.5822894863382122</v>
      </c>
      <c r="AP1097" s="1">
        <f t="shared" si="789"/>
        <v>4.3250821827347785</v>
      </c>
      <c r="AQ1097" s="1">
        <f t="shared" si="790"/>
        <v>3.1026359612652215</v>
      </c>
      <c r="AR1097" s="1">
        <f t="shared" si="791"/>
        <v>0.12904147864165896</v>
      </c>
      <c r="AS1097" s="1">
        <f t="shared" si="792"/>
        <v>0.59366666667500001</v>
      </c>
      <c r="AT1097" s="1">
        <f t="shared" si="793"/>
        <v>0.77592086898447032</v>
      </c>
      <c r="AU1097" s="1">
        <f t="shared" si="794"/>
        <v>0.54501542285769922</v>
      </c>
      <c r="AV1097" s="1">
        <f t="shared" si="795"/>
        <v>1.7216512441423006</v>
      </c>
      <c r="AW1097" s="1">
        <f t="shared" si="796"/>
        <v>2.2468115401677413</v>
      </c>
      <c r="AX1097" s="1">
        <f t="shared" si="815"/>
        <v>3.0379045683431363</v>
      </c>
      <c r="AY1097" s="1">
        <f t="shared" si="816"/>
        <v>9.0222283204705498</v>
      </c>
      <c r="AZ1097" s="1">
        <f t="shared" si="817"/>
        <v>10.295231447748046</v>
      </c>
      <c r="BA1097" s="1">
        <f t="shared" si="818"/>
        <v>10.494088885386283</v>
      </c>
      <c r="BB1097" s="1">
        <f t="shared" si="819"/>
        <v>6.532388940556614</v>
      </c>
      <c r="BC1097" s="1">
        <f t="shared" si="820"/>
        <v>6.6480017544754766</v>
      </c>
      <c r="BD1097" s="1">
        <f t="shared" si="821"/>
        <v>5.9293177755664672</v>
      </c>
      <c r="BE1097" s="1">
        <f t="shared" si="797"/>
        <v>1.6306021217343885</v>
      </c>
      <c r="BF1097" s="1">
        <f t="shared" si="798"/>
        <v>1.8606740647823712</v>
      </c>
      <c r="BG1097" s="1">
        <f t="shared" si="799"/>
        <v>1.8966138956332337</v>
      </c>
      <c r="BH1097" s="1">
        <f t="shared" si="800"/>
        <v>1.180609367011711</v>
      </c>
      <c r="BI1097" s="1">
        <f t="shared" si="801"/>
        <v>1.2015042604880874</v>
      </c>
      <c r="BJ1097" s="1">
        <f t="shared" si="802"/>
        <v>1.071615326264749</v>
      </c>
      <c r="BK1097" s="1">
        <f t="shared" si="803"/>
        <v>1.5189030424297896</v>
      </c>
      <c r="BL1097" s="2">
        <f t="shared" si="804"/>
        <v>1.75</v>
      </c>
      <c r="BM1097" s="2">
        <f t="shared" si="805"/>
        <v>1.9969185431365177</v>
      </c>
      <c r="BN1097" s="2">
        <f t="shared" si="806"/>
        <v>2.0354900028143152</v>
      </c>
      <c r="BO1097" s="2">
        <f t="shared" si="807"/>
        <v>1.2670573432548491</v>
      </c>
      <c r="BP1097" s="2">
        <f t="shared" si="808"/>
        <v>1.2894822273490543</v>
      </c>
      <c r="BQ1097" s="2">
        <f t="shared" si="809"/>
        <v>1.1500824118691941</v>
      </c>
      <c r="BR1097" s="2">
        <f t="shared" si="810"/>
        <v>1.6301219585222098</v>
      </c>
      <c r="BS1097" s="1">
        <f t="shared" si="822"/>
        <v>9.6828645997526461</v>
      </c>
      <c r="BT1097" s="1">
        <f t="shared" si="823"/>
        <v>11.049081068529262</v>
      </c>
      <c r="BU1097" s="1">
        <f t="shared" si="824"/>
        <v>11.262499480800654</v>
      </c>
      <c r="BV1097" s="1">
        <f t="shared" si="825"/>
        <v>7.0107112542051508</v>
      </c>
      <c r="BW1097" s="1">
        <f t="shared" si="826"/>
        <v>7.1347896064047722</v>
      </c>
      <c r="BX1097" s="1">
        <f t="shared" si="827"/>
        <v>6.3634812986779199</v>
      </c>
      <c r="BY1097" s="1">
        <f t="shared" si="811"/>
        <v>9.0195715459738022</v>
      </c>
    </row>
    <row r="1098" spans="1:77" x14ac:dyDescent="0.25">
      <c r="A1098" s="1">
        <v>20110612</v>
      </c>
      <c r="B1098" s="1">
        <v>2011</v>
      </c>
      <c r="C1098" s="1">
        <v>6</v>
      </c>
      <c r="D1098" s="1">
        <v>18.077999999999999</v>
      </c>
      <c r="E1098" s="1">
        <v>348.07400000000001</v>
      </c>
      <c r="F1098" s="1">
        <f t="shared" si="812"/>
        <v>14.435324928</v>
      </c>
      <c r="G1098" s="1">
        <v>486.101</v>
      </c>
      <c r="H1098" s="1">
        <v>8.3350000000000009</v>
      </c>
      <c r="I1098" s="1">
        <v>718.31243749999999</v>
      </c>
      <c r="J1098" s="1">
        <v>186.74406669999999</v>
      </c>
      <c r="K1098" s="1">
        <f t="shared" si="813"/>
        <v>9.30932919E-3</v>
      </c>
      <c r="L1098" s="1">
        <f t="shared" si="814"/>
        <v>2.4202031044319996E-3</v>
      </c>
      <c r="M1098" s="1">
        <f t="shared" si="782"/>
        <v>6.8891260855680004E-3</v>
      </c>
      <c r="N1098" s="1">
        <f t="shared" si="783"/>
        <v>0.25997610085931444</v>
      </c>
      <c r="O1098" s="1">
        <f t="shared" si="784"/>
        <v>3.752839489418704</v>
      </c>
      <c r="P1098" s="1">
        <f t="shared" si="785"/>
        <v>10.682485438581296</v>
      </c>
      <c r="Q1098" s="1">
        <v>57.338500000000003</v>
      </c>
      <c r="R1098" s="1">
        <v>86.868600000000001</v>
      </c>
      <c r="S1098" s="1">
        <v>0.39761218399999998</v>
      </c>
      <c r="T1098" s="1">
        <v>1.8884700000000001</v>
      </c>
      <c r="U1098" s="1">
        <v>0.34363923499999999</v>
      </c>
      <c r="V1098" s="1">
        <v>8.8955556000000005E-2</v>
      </c>
      <c r="W1098" s="1">
        <v>0.23016666699999999</v>
      </c>
      <c r="X1098" s="1">
        <v>3.9066666999999999E-2</v>
      </c>
      <c r="Y1098" s="1">
        <v>0.27600000000000002</v>
      </c>
      <c r="Z1098" s="1">
        <v>0.44249851899999998</v>
      </c>
      <c r="AA1098" s="1">
        <v>-9.0549883999999997E-2</v>
      </c>
      <c r="AB1098" s="1">
        <v>1.1333333329999999</v>
      </c>
      <c r="AC1098" s="1">
        <v>0.38069816400000001</v>
      </c>
      <c r="AD1098" s="1">
        <v>0.283947163</v>
      </c>
      <c r="AE1098" s="1">
        <f t="shared" si="786"/>
        <v>0.14748296728093269</v>
      </c>
      <c r="AF1098" s="1">
        <v>0.99394965700000004</v>
      </c>
      <c r="AG1098" s="1">
        <v>1.207276953</v>
      </c>
      <c r="AH1098" s="1">
        <v>0.67090300999999997</v>
      </c>
      <c r="AI1098" s="1">
        <v>0.93561403499999996</v>
      </c>
      <c r="AJ1098" s="1">
        <v>0.57560133899999999</v>
      </c>
      <c r="AK1098" s="1">
        <v>0.74566413600000003</v>
      </c>
      <c r="AL1098" s="1">
        <v>0.39159497900000001</v>
      </c>
      <c r="AM1098" s="1">
        <v>0.39761218399999998</v>
      </c>
      <c r="AN1098" s="1">
        <f t="shared" si="787"/>
        <v>0.71605283675614739</v>
      </c>
      <c r="AO1098" s="1">
        <f t="shared" si="788"/>
        <v>0.24083259368074961</v>
      </c>
      <c r="AP1098" s="1">
        <f t="shared" si="789"/>
        <v>3.4764967430346201</v>
      </c>
      <c r="AQ1098" s="1">
        <f t="shared" si="790"/>
        <v>10.95882818496538</v>
      </c>
      <c r="AR1098" s="1">
        <f t="shared" si="791"/>
        <v>0.47735485106735098</v>
      </c>
      <c r="AS1098" s="1">
        <f t="shared" si="792"/>
        <v>0.56533333332500002</v>
      </c>
      <c r="AT1098" s="1">
        <f t="shared" si="793"/>
        <v>1.4104410578292379</v>
      </c>
      <c r="AU1098" s="1">
        <f t="shared" si="794"/>
        <v>0.54171351594650741</v>
      </c>
      <c r="AV1098" s="1">
        <f t="shared" si="795"/>
        <v>0.59161981705349254</v>
      </c>
      <c r="AW1098" s="1">
        <f t="shared" si="796"/>
        <v>1.0479159336407169</v>
      </c>
      <c r="AX1098" s="1">
        <f t="shared" si="815"/>
        <v>7.3869362321030154</v>
      </c>
      <c r="AY1098" s="1">
        <f t="shared" si="816"/>
        <v>3.7432333183929138</v>
      </c>
      <c r="AZ1098" s="1">
        <f t="shared" si="817"/>
        <v>3.6666777805430364</v>
      </c>
      <c r="BA1098" s="1">
        <f t="shared" si="818"/>
        <v>4.4379513746244426</v>
      </c>
      <c r="BB1098" s="1">
        <f t="shared" si="819"/>
        <v>4.3406360432609148</v>
      </c>
      <c r="BC1098" s="1">
        <f t="shared" si="820"/>
        <v>2.757504930057908</v>
      </c>
      <c r="BD1098" s="1">
        <f t="shared" si="821"/>
        <v>3.8550494710717773</v>
      </c>
      <c r="BE1098" s="1">
        <f t="shared" si="797"/>
        <v>0.68114496635495136</v>
      </c>
      <c r="BF1098" s="1">
        <f t="shared" si="798"/>
        <v>0.66721438420373569</v>
      </c>
      <c r="BG1098" s="1">
        <f t="shared" si="799"/>
        <v>0.80756073229528103</v>
      </c>
      <c r="BH1098" s="1">
        <f t="shared" si="800"/>
        <v>0.78985255263634124</v>
      </c>
      <c r="BI1098" s="1">
        <f t="shared" si="801"/>
        <v>0.50177492104988575</v>
      </c>
      <c r="BJ1098" s="1">
        <f t="shared" si="802"/>
        <v>0.70149181707893549</v>
      </c>
      <c r="BK1098" s="1">
        <f t="shared" si="803"/>
        <v>0.34363923517452366</v>
      </c>
      <c r="BL1098" s="2">
        <f t="shared" si="804"/>
        <v>1.75</v>
      </c>
      <c r="BM1098" s="2">
        <f t="shared" si="805"/>
        <v>1.7142095002256486</v>
      </c>
      <c r="BN1098" s="2">
        <f t="shared" si="806"/>
        <v>2.0747878224505483</v>
      </c>
      <c r="BO1098" s="2">
        <f t="shared" si="807"/>
        <v>2.0292919061128276</v>
      </c>
      <c r="BP1098" s="2">
        <f t="shared" si="808"/>
        <v>1.2891618601196713</v>
      </c>
      <c r="BQ1098" s="2">
        <f t="shared" si="809"/>
        <v>1.8022751991510968</v>
      </c>
      <c r="BR1098" s="2">
        <f t="shared" si="810"/>
        <v>0.88287910982232409</v>
      </c>
      <c r="BS1098" s="1">
        <f t="shared" si="822"/>
        <v>9.6171279694578047</v>
      </c>
      <c r="BT1098" s="1">
        <f t="shared" si="823"/>
        <v>9.4204412172173555</v>
      </c>
      <c r="BU1098" s="1">
        <f t="shared" si="824"/>
        <v>11.401999998845501</v>
      </c>
      <c r="BV1098" s="1">
        <f t="shared" si="825"/>
        <v>11.151977113412581</v>
      </c>
      <c r="BW1098" s="1">
        <f t="shared" si="826"/>
        <v>7.084591189780082</v>
      </c>
      <c r="BX1098" s="1">
        <f t="shared" si="827"/>
        <v>9.9044064150949431</v>
      </c>
      <c r="BY1098" s="1">
        <f t="shared" si="811"/>
        <v>4.8518636461270193</v>
      </c>
    </row>
    <row r="1099" spans="1:77" x14ac:dyDescent="0.25">
      <c r="A1099" s="1">
        <v>20110922</v>
      </c>
      <c r="B1099" s="1">
        <v>2011</v>
      </c>
      <c r="C1099" s="1">
        <v>9</v>
      </c>
      <c r="D1099" s="1">
        <v>11.457000000000001</v>
      </c>
      <c r="E1099" s="1">
        <v>205.15799999999999</v>
      </c>
      <c r="F1099" s="1">
        <f t="shared" si="812"/>
        <v>8.5083125759999998</v>
      </c>
      <c r="G1099" s="1">
        <v>307.35700000000003</v>
      </c>
      <c r="H1099" s="1">
        <v>3.754</v>
      </c>
      <c r="I1099" s="1">
        <v>455.45260000000002</v>
      </c>
      <c r="J1099" s="1">
        <v>118.4202208</v>
      </c>
      <c r="K1099" s="1">
        <f t="shared" si="813"/>
        <v>5.9026656960000003E-3</v>
      </c>
      <c r="L1099" s="1">
        <f t="shared" si="814"/>
        <v>1.5347260615679998E-3</v>
      </c>
      <c r="M1099" s="1">
        <f t="shared" si="782"/>
        <v>4.3679396344320004E-3</v>
      </c>
      <c r="N1099" s="1">
        <f t="shared" si="783"/>
        <v>0.26000558740909591</v>
      </c>
      <c r="O1099" s="1">
        <f t="shared" si="784"/>
        <v>2.2122088091830778</v>
      </c>
      <c r="P1099" s="1">
        <f t="shared" si="785"/>
        <v>6.2961037668169215</v>
      </c>
      <c r="Q1099" s="1">
        <v>59.747399999999999</v>
      </c>
      <c r="R1099" s="1">
        <v>14.8393</v>
      </c>
      <c r="S1099" s="1">
        <v>0.80104629900000002</v>
      </c>
      <c r="T1099" s="1">
        <v>6.5403500000000001</v>
      </c>
      <c r="U1099" s="1">
        <v>1.05238688</v>
      </c>
      <c r="V1099" s="1">
        <v>4.7433333000000001E-2</v>
      </c>
      <c r="W1099" s="1">
        <v>0.29696666700000002</v>
      </c>
      <c r="X1099" s="1">
        <v>2.9366666999999999E-2</v>
      </c>
      <c r="Y1099" s="1">
        <v>0.20553333300000001</v>
      </c>
      <c r="Z1099" s="1">
        <v>0.72454510500000002</v>
      </c>
      <c r="AA1099" s="1">
        <v>0.18195688400000001</v>
      </c>
      <c r="AB1099" s="1">
        <v>1.6333333329999999</v>
      </c>
      <c r="AC1099" s="1">
        <v>0.73043592999999996</v>
      </c>
      <c r="AD1099" s="1">
        <v>0.332509102</v>
      </c>
      <c r="AE1099" s="1">
        <f t="shared" si="786"/>
        <v>0.2083604136893569</v>
      </c>
      <c r="AF1099" s="1">
        <v>0.93371231799999999</v>
      </c>
      <c r="AG1099" s="1">
        <v>0.91624859599999997</v>
      </c>
      <c r="AH1099" s="1">
        <v>0.50056598900000004</v>
      </c>
      <c r="AI1099" s="1">
        <v>1</v>
      </c>
      <c r="AJ1099" s="1">
        <v>0.748073977</v>
      </c>
      <c r="AK1099" s="1">
        <v>1</v>
      </c>
      <c r="AL1099" s="1">
        <v>0.92242934099999996</v>
      </c>
      <c r="AM1099" s="1">
        <v>0.80104629900000002</v>
      </c>
      <c r="AN1099" s="1">
        <f t="shared" si="787"/>
        <v>0.66749089820632024</v>
      </c>
      <c r="AO1099" s="1">
        <f t="shared" si="788"/>
        <v>0.28365286903184361</v>
      </c>
      <c r="AP1099" s="1">
        <f t="shared" si="789"/>
        <v>2.4134072728021159</v>
      </c>
      <c r="AQ1099" s="1">
        <f t="shared" si="790"/>
        <v>6.0949053031978835</v>
      </c>
      <c r="AR1099" s="1">
        <f t="shared" si="791"/>
        <v>0.28724043579318276</v>
      </c>
      <c r="AS1099" s="1">
        <f t="shared" si="792"/>
        <v>0.57783333332500009</v>
      </c>
      <c r="AT1099" s="1">
        <f t="shared" si="793"/>
        <v>0.67641159344105273</v>
      </c>
      <c r="AU1099" s="1">
        <f t="shared" si="794"/>
        <v>0.43257290376332497</v>
      </c>
      <c r="AV1099" s="1">
        <f t="shared" si="795"/>
        <v>1.2007604292366749</v>
      </c>
      <c r="AW1099" s="1">
        <f t="shared" si="796"/>
        <v>1.2488443131780835</v>
      </c>
      <c r="AX1099" s="1">
        <f t="shared" si="815"/>
        <v>4.9644236926551502</v>
      </c>
      <c r="AY1099" s="1">
        <f t="shared" si="816"/>
        <v>9.3672003690631147</v>
      </c>
      <c r="AZ1099" s="1">
        <f t="shared" si="817"/>
        <v>9.4721557086674242</v>
      </c>
      <c r="BA1099" s="1">
        <f t="shared" si="818"/>
        <v>8.2977554147653105</v>
      </c>
      <c r="BB1099" s="1">
        <f t="shared" si="819"/>
        <v>7.0920289851256673</v>
      </c>
      <c r="BC1099" s="1">
        <f t="shared" si="820"/>
        <v>6.9020582741025223</v>
      </c>
      <c r="BD1099" s="1">
        <f t="shared" si="821"/>
        <v>6.3346142130285825</v>
      </c>
      <c r="BE1099" s="1">
        <f t="shared" si="797"/>
        <v>1.5072463668085643</v>
      </c>
      <c r="BF1099" s="1">
        <f t="shared" si="798"/>
        <v>1.5241343961089961</v>
      </c>
      <c r="BG1099" s="1">
        <f t="shared" si="799"/>
        <v>1.3351653865414219</v>
      </c>
      <c r="BH1099" s="1">
        <f t="shared" si="800"/>
        <v>1.1411557882796546</v>
      </c>
      <c r="BI1099" s="1">
        <f t="shared" si="801"/>
        <v>1.1105882064293355</v>
      </c>
      <c r="BJ1099" s="1">
        <f t="shared" si="802"/>
        <v>1.0192825904797183</v>
      </c>
      <c r="BK1099" s="1">
        <f t="shared" si="803"/>
        <v>1.0523868804722023</v>
      </c>
      <c r="BL1099" s="2">
        <f t="shared" si="804"/>
        <v>1.75</v>
      </c>
      <c r="BM1099" s="2">
        <f t="shared" si="805"/>
        <v>1.7696079764573152</v>
      </c>
      <c r="BN1099" s="2">
        <f t="shared" si="806"/>
        <v>1.5502040528350154</v>
      </c>
      <c r="BO1099" s="2">
        <f t="shared" si="807"/>
        <v>1.3249477148967232</v>
      </c>
      <c r="BP1099" s="2">
        <f t="shared" si="808"/>
        <v>1.2894569886186267</v>
      </c>
      <c r="BQ1099" s="2">
        <f t="shared" si="809"/>
        <v>1.1834459001658759</v>
      </c>
      <c r="BR1099" s="2">
        <f t="shared" si="810"/>
        <v>1.2218818909651192</v>
      </c>
      <c r="BS1099" s="1">
        <f t="shared" si="822"/>
        <v>10.875860116067196</v>
      </c>
      <c r="BT1099" s="1">
        <f t="shared" si="823"/>
        <v>10.99771932127228</v>
      </c>
      <c r="BU1099" s="1">
        <f t="shared" si="824"/>
        <v>9.6341728171394685</v>
      </c>
      <c r="BV1099" s="1">
        <f t="shared" si="825"/>
        <v>8.2342548618969396</v>
      </c>
      <c r="BW1099" s="1">
        <f t="shared" si="826"/>
        <v>8.0136879050865346</v>
      </c>
      <c r="BX1099" s="1">
        <f t="shared" si="827"/>
        <v>7.3548526086498782</v>
      </c>
      <c r="BY1099" s="1">
        <f t="shared" si="811"/>
        <v>7.5937237282813168</v>
      </c>
    </row>
    <row r="1100" spans="1:77" x14ac:dyDescent="0.25">
      <c r="A1100" s="1">
        <v>20100619</v>
      </c>
      <c r="B1100" s="1">
        <v>2010</v>
      </c>
      <c r="C1100" s="1">
        <v>6</v>
      </c>
      <c r="D1100" s="1">
        <v>7.9640000000000004</v>
      </c>
      <c r="E1100" s="1">
        <v>138.30099999999999</v>
      </c>
      <c r="F1100" s="1">
        <f t="shared" si="812"/>
        <v>5.7356190719999995</v>
      </c>
      <c r="G1100" s="1">
        <v>488.23</v>
      </c>
      <c r="H1100" s="1">
        <v>2.3839999999999999</v>
      </c>
      <c r="I1100" s="1">
        <v>284.56881060000001</v>
      </c>
      <c r="J1100" s="1">
        <v>74.011250000000004</v>
      </c>
      <c r="K1100" s="1">
        <f t="shared" si="813"/>
        <v>3.6880117853760001E-3</v>
      </c>
      <c r="L1100" s="1">
        <f t="shared" si="814"/>
        <v>9.5918580000000004E-4</v>
      </c>
      <c r="M1100" s="1">
        <f t="shared" si="782"/>
        <v>2.7288259853760002E-3</v>
      </c>
      <c r="N1100" s="1">
        <f t="shared" si="783"/>
        <v>0.26008208645195779</v>
      </c>
      <c r="O1100" s="1">
        <f t="shared" si="784"/>
        <v>1.4917317753394017</v>
      </c>
      <c r="P1100" s="1">
        <f t="shared" si="785"/>
        <v>4.2438872966605974</v>
      </c>
      <c r="Q1100" s="1">
        <v>61.205199999999998</v>
      </c>
      <c r="R1100" s="1">
        <v>-1.11233</v>
      </c>
      <c r="S1100" s="1">
        <v>1.0185101830000001</v>
      </c>
      <c r="T1100" s="1">
        <v>8.0853599999999997</v>
      </c>
      <c r="U1100" s="1">
        <v>3.593700718</v>
      </c>
      <c r="V1100" s="1">
        <v>0.148777778</v>
      </c>
      <c r="W1100" s="1">
        <v>0.39403333299999999</v>
      </c>
      <c r="X1100" s="1">
        <v>0.14564444400000001</v>
      </c>
      <c r="Y1100" s="1">
        <v>0.23635555599999999</v>
      </c>
      <c r="Z1100" s="1">
        <v>0.45182486100000002</v>
      </c>
      <c r="AA1100" s="1">
        <v>0.25012778600000002</v>
      </c>
      <c r="AB1100" s="1">
        <v>1.011111111</v>
      </c>
      <c r="AC1100" s="1">
        <v>0.39226282800000001</v>
      </c>
      <c r="AD1100" s="1">
        <v>0.71672981999999996</v>
      </c>
      <c r="AE1100" s="1">
        <f t="shared" si="786"/>
        <v>0.69002108562116082</v>
      </c>
      <c r="AF1100" s="1">
        <v>0.82993644099999997</v>
      </c>
      <c r="AG1100" s="1">
        <v>0.73318063499999997</v>
      </c>
      <c r="AH1100" s="1">
        <v>0.41070234100000003</v>
      </c>
      <c r="AI1100" s="1">
        <v>1</v>
      </c>
      <c r="AJ1100" s="1">
        <v>0.79122011800000003</v>
      </c>
      <c r="AK1100" s="1">
        <v>1</v>
      </c>
      <c r="AL1100" s="1">
        <v>1</v>
      </c>
      <c r="AM1100" s="1">
        <v>1</v>
      </c>
      <c r="AN1100" s="1">
        <f t="shared" si="787"/>
        <v>0.28327018003809679</v>
      </c>
      <c r="AO1100" s="1">
        <f t="shared" si="788"/>
        <v>0.91815197658433523</v>
      </c>
      <c r="AP1100" s="1">
        <f t="shared" si="789"/>
        <v>5.2661699878916099</v>
      </c>
      <c r="AQ1100" s="1">
        <f t="shared" si="790"/>
        <v>0.46944908410838959</v>
      </c>
      <c r="AR1100" s="1">
        <f t="shared" si="791"/>
        <v>2.0669789952346432E-2</v>
      </c>
      <c r="AS1100" s="1">
        <f t="shared" si="792"/>
        <v>0.56227777777499999</v>
      </c>
      <c r="AT1100" s="1">
        <f t="shared" si="793"/>
        <v>2.3445529983285485</v>
      </c>
      <c r="AU1100" s="1">
        <f t="shared" si="794"/>
        <v>0.51450083925192713</v>
      </c>
      <c r="AV1100" s="1">
        <f t="shared" si="795"/>
        <v>0.49661027174807282</v>
      </c>
      <c r="AW1100" s="1">
        <f t="shared" si="796"/>
        <v>1.1128238861941944</v>
      </c>
      <c r="AX1100" s="1">
        <f t="shared" si="815"/>
        <v>1.4132768348757887</v>
      </c>
      <c r="AY1100" s="1">
        <f t="shared" si="816"/>
        <v>3.2676861546679468</v>
      </c>
      <c r="AZ1100" s="1">
        <f t="shared" si="817"/>
        <v>4.1227354062722172</v>
      </c>
      <c r="BA1100" s="1">
        <f t="shared" si="818"/>
        <v>4.5514524508345247</v>
      </c>
      <c r="BB1100" s="1">
        <f t="shared" si="819"/>
        <v>2.7832512144787152</v>
      </c>
      <c r="BC1100" s="1">
        <f t="shared" si="820"/>
        <v>2.4081123065589569</v>
      </c>
      <c r="BD1100" s="1">
        <f t="shared" si="821"/>
        <v>2.5306247009377998</v>
      </c>
      <c r="BE1100" s="1">
        <f t="shared" si="797"/>
        <v>1.4523887717499999</v>
      </c>
      <c r="BF1100" s="1">
        <f t="shared" si="798"/>
        <v>1.8324325928339984</v>
      </c>
      <c r="BG1100" s="1">
        <f t="shared" si="799"/>
        <v>2.0229844978542078</v>
      </c>
      <c r="BH1100" s="1">
        <f t="shared" si="800"/>
        <v>1.2370719284328611</v>
      </c>
      <c r="BI1100" s="1">
        <f t="shared" si="801"/>
        <v>1.0703339028330372</v>
      </c>
      <c r="BJ1100" s="1">
        <f t="shared" si="802"/>
        <v>1.124786998257105</v>
      </c>
      <c r="BK1100" s="1">
        <f t="shared" si="803"/>
        <v>3.5937007177942646</v>
      </c>
      <c r="BL1100" s="2">
        <f t="shared" si="804"/>
        <v>1.75</v>
      </c>
      <c r="BM1100" s="2">
        <f t="shared" si="805"/>
        <v>2.2079191879152567</v>
      </c>
      <c r="BN1100" s="2">
        <f t="shared" si="806"/>
        <v>2.4375173783388648</v>
      </c>
      <c r="BO1100" s="2">
        <f t="shared" si="807"/>
        <v>1.4905622494926225</v>
      </c>
      <c r="BP1100" s="2">
        <f t="shared" si="808"/>
        <v>1.2896576773317479</v>
      </c>
      <c r="BQ1100" s="2">
        <f t="shared" si="809"/>
        <v>1.3552688407100624</v>
      </c>
      <c r="BR1100" s="2">
        <f t="shared" si="810"/>
        <v>4.3300914868422611</v>
      </c>
      <c r="BS1100" s="1">
        <f t="shared" si="822"/>
        <v>3.9372727756485473</v>
      </c>
      <c r="BT1100" s="1">
        <f t="shared" si="823"/>
        <v>4.9675314910918793</v>
      </c>
      <c r="BU1100" s="1">
        <f t="shared" si="824"/>
        <v>5.4840976079450456</v>
      </c>
      <c r="BV1100" s="1">
        <f t="shared" si="825"/>
        <v>3.3535715230495766</v>
      </c>
      <c r="BW1100" s="1">
        <f t="shared" si="826"/>
        <v>2.9015623216368169</v>
      </c>
      <c r="BX1100" s="1">
        <f t="shared" si="827"/>
        <v>3.0491789201214266</v>
      </c>
      <c r="BY1100" s="1">
        <f t="shared" si="811"/>
        <v>9.7421436155494714</v>
      </c>
    </row>
    <row r="1101" spans="1:77" x14ac:dyDescent="0.25">
      <c r="A1101" s="1">
        <v>20131219</v>
      </c>
      <c r="B1101" s="1">
        <v>2013</v>
      </c>
      <c r="C1101" s="1">
        <v>12</v>
      </c>
      <c r="D1101" s="1">
        <v>8.4489999999999998</v>
      </c>
      <c r="E1101" s="1">
        <v>111.11499999999999</v>
      </c>
      <c r="F1101" s="1">
        <f t="shared" si="812"/>
        <v>4.60816128</v>
      </c>
      <c r="G1101" s="1">
        <v>169.59200000000001</v>
      </c>
      <c r="H1101" s="1">
        <v>4.5049999999999999</v>
      </c>
      <c r="I1101" s="1">
        <v>222.66795830000001</v>
      </c>
      <c r="J1101" s="1">
        <v>57.989041669999999</v>
      </c>
      <c r="K1101" s="1">
        <f t="shared" si="813"/>
        <v>2.8857767395679998E-3</v>
      </c>
      <c r="L1101" s="1">
        <f t="shared" si="814"/>
        <v>7.5153798004319995E-4</v>
      </c>
      <c r="M1101" s="1">
        <f t="shared" si="782"/>
        <v>2.1342387595247999E-3</v>
      </c>
      <c r="N1101" s="1">
        <f t="shared" si="783"/>
        <v>0.26042831718011039</v>
      </c>
      <c r="O1101" s="1">
        <f t="shared" si="784"/>
        <v>1.2000956874449435</v>
      </c>
      <c r="P1101" s="1">
        <f t="shared" si="785"/>
        <v>3.4080655925550563</v>
      </c>
      <c r="Q1101" s="1">
        <v>10.345800000000001</v>
      </c>
      <c r="R1101" s="1">
        <v>12.6348</v>
      </c>
      <c r="S1101" s="1">
        <v>0.45019712299999998</v>
      </c>
      <c r="T1101" s="1">
        <v>0.14225199999999999</v>
      </c>
      <c r="U1101" s="1">
        <v>0.11626443</v>
      </c>
      <c r="V1101" s="1">
        <v>0.100955556</v>
      </c>
      <c r="W1101" s="1">
        <v>0.20948888900000001</v>
      </c>
      <c r="X1101" s="1">
        <v>4.3900000000000002E-2</v>
      </c>
      <c r="Y1101" s="1">
        <v>0.30108888900000003</v>
      </c>
      <c r="Z1101" s="1">
        <v>0.34960629799999998</v>
      </c>
      <c r="AA1101" s="1">
        <v>-0.179404596</v>
      </c>
      <c r="AB1101" s="1">
        <v>0.54444444400000003</v>
      </c>
      <c r="AC1101" s="1">
        <v>0.26551181000000001</v>
      </c>
      <c r="AD1101" s="1">
        <v>0.34480989699999998</v>
      </c>
      <c r="AE1101" s="1">
        <f t="shared" si="786"/>
        <v>0.22378074088003005</v>
      </c>
      <c r="AF1101" s="1">
        <v>0.84663066499999995</v>
      </c>
      <c r="AG1101" s="1">
        <v>0.76066072100000004</v>
      </c>
      <c r="AH1101" s="1">
        <v>0.42317982999999998</v>
      </c>
      <c r="AI1101" s="1">
        <v>1</v>
      </c>
      <c r="AJ1101" s="1">
        <v>0.51936417999999995</v>
      </c>
      <c r="AK1101" s="1">
        <v>1</v>
      </c>
      <c r="AL1101" s="1">
        <v>0.46078568800000003</v>
      </c>
      <c r="AM1101" s="1">
        <v>0.45019712299999998</v>
      </c>
      <c r="AN1101" s="1">
        <f t="shared" si="787"/>
        <v>0.65519010330675964</v>
      </c>
      <c r="AO1101" s="1">
        <f t="shared" si="788"/>
        <v>0.29653281030479883</v>
      </c>
      <c r="AP1101" s="1">
        <f t="shared" si="789"/>
        <v>1.3664710146961589</v>
      </c>
      <c r="AQ1101" s="1">
        <f t="shared" si="790"/>
        <v>3.2416902653038413</v>
      </c>
      <c r="AR1101" s="1">
        <f t="shared" si="791"/>
        <v>0.18861662858858796</v>
      </c>
      <c r="AS1101" s="1">
        <f t="shared" si="792"/>
        <v>0.55061111110000005</v>
      </c>
      <c r="AT1101" s="1">
        <f t="shared" si="793"/>
        <v>0.87570269920095034</v>
      </c>
      <c r="AU1101" s="1">
        <f t="shared" si="794"/>
        <v>0.2136871094615852</v>
      </c>
      <c r="AV1101" s="1">
        <f t="shared" si="795"/>
        <v>0.33075733453841483</v>
      </c>
      <c r="AW1101" s="1">
        <f t="shared" si="796"/>
        <v>0.27761171643075827</v>
      </c>
      <c r="AX1101" s="1">
        <f t="shared" si="815"/>
        <v>2.3290317110377776</v>
      </c>
      <c r="AY1101" s="1">
        <f t="shared" si="816"/>
        <v>0.8353001098008056</v>
      </c>
      <c r="AZ1101" s="1">
        <f t="shared" si="817"/>
        <v>0.85135719082577832</v>
      </c>
      <c r="BA1101" s="1">
        <f t="shared" si="818"/>
        <v>1.327896702019753</v>
      </c>
      <c r="BB1101" s="1">
        <f t="shared" si="819"/>
        <v>1.3499444935672213</v>
      </c>
      <c r="BC1101" s="1">
        <f t="shared" si="820"/>
        <v>0.61563024853659976</v>
      </c>
      <c r="BD1101" s="1">
        <f t="shared" si="821"/>
        <v>1.1973991377643562</v>
      </c>
      <c r="BE1101" s="1">
        <f t="shared" si="797"/>
        <v>0.68270176354436429</v>
      </c>
      <c r="BF1101" s="1">
        <f t="shared" si="798"/>
        <v>0.69582542700914918</v>
      </c>
      <c r="BG1101" s="1">
        <f t="shared" si="799"/>
        <v>1.085307435778762</v>
      </c>
      <c r="BH1101" s="1">
        <f t="shared" si="800"/>
        <v>1.1033273857286126</v>
      </c>
      <c r="BI1101" s="1">
        <f t="shared" si="801"/>
        <v>0.50316269737761576</v>
      </c>
      <c r="BJ1101" s="1">
        <f t="shared" si="802"/>
        <v>0.97865006053114123</v>
      </c>
      <c r="BK1101" s="1">
        <f t="shared" si="803"/>
        <v>0.11626443014699488</v>
      </c>
      <c r="BL1101" s="2">
        <f t="shared" si="804"/>
        <v>1.7499999999999998</v>
      </c>
      <c r="BM1101" s="2">
        <f t="shared" si="805"/>
        <v>1.7836404742008272</v>
      </c>
      <c r="BN1101" s="2">
        <f t="shared" si="806"/>
        <v>2.7820171472127901</v>
      </c>
      <c r="BO1101" s="2">
        <f t="shared" si="807"/>
        <v>2.8282084918030246</v>
      </c>
      <c r="BP1101" s="2">
        <f t="shared" si="808"/>
        <v>1.2897794724293359</v>
      </c>
      <c r="BQ1101" s="2">
        <f t="shared" si="809"/>
        <v>2.5086175214167348</v>
      </c>
      <c r="BR1101" s="2">
        <f t="shared" si="810"/>
        <v>0.29802581979710868</v>
      </c>
      <c r="BS1101" s="1">
        <f t="shared" si="822"/>
        <v>2.1411621738932545</v>
      </c>
      <c r="BT1101" s="1">
        <f t="shared" si="823"/>
        <v>2.1823220086764792</v>
      </c>
      <c r="BU1101" s="1">
        <f t="shared" si="824"/>
        <v>3.403857075848256</v>
      </c>
      <c r="BV1101" s="1">
        <f t="shared" si="825"/>
        <v>3.4603731671613294</v>
      </c>
      <c r="BW1101" s="1">
        <f t="shared" si="826"/>
        <v>1.5780725823026811</v>
      </c>
      <c r="BX1101" s="1">
        <f t="shared" si="827"/>
        <v>3.0693468260704933</v>
      </c>
      <c r="BY1101" s="1">
        <f t="shared" si="811"/>
        <v>0.36464092125319802</v>
      </c>
    </row>
    <row r="1102" spans="1:77" x14ac:dyDescent="0.25">
      <c r="A1102" s="1">
        <v>20040529</v>
      </c>
      <c r="B1102" s="1">
        <v>2004</v>
      </c>
      <c r="C1102" s="1">
        <v>5</v>
      </c>
      <c r="D1102" s="1">
        <v>8.9350000000000005</v>
      </c>
      <c r="E1102" s="1">
        <v>325.70400000000001</v>
      </c>
      <c r="F1102" s="1">
        <f t="shared" si="812"/>
        <v>13.507596288</v>
      </c>
      <c r="G1102" s="1">
        <v>475.24799999999999</v>
      </c>
      <c r="H1102" s="1">
        <v>4.3259999999999996</v>
      </c>
      <c r="I1102" s="1">
        <v>633.05020830000001</v>
      </c>
      <c r="J1102" s="1">
        <v>165.02229170000001</v>
      </c>
      <c r="K1102" s="1">
        <f t="shared" si="813"/>
        <v>8.204330699568E-3</v>
      </c>
      <c r="L1102" s="1">
        <f t="shared" si="814"/>
        <v>2.1386889004319999E-3</v>
      </c>
      <c r="M1102" s="1">
        <f t="shared" si="782"/>
        <v>6.0656417991360005E-3</v>
      </c>
      <c r="N1102" s="1">
        <f t="shared" si="783"/>
        <v>0.26067804660099975</v>
      </c>
      <c r="O1102" s="1">
        <f t="shared" si="784"/>
        <v>3.5211338146307551</v>
      </c>
      <c r="P1102" s="1">
        <f t="shared" si="785"/>
        <v>9.9864624733692455</v>
      </c>
      <c r="Q1102" s="1">
        <v>98.566800000000001</v>
      </c>
      <c r="R1102" s="1">
        <v>46.432699999999997</v>
      </c>
      <c r="S1102" s="1">
        <v>0.67977337900000001</v>
      </c>
      <c r="T1102" s="1">
        <v>13.4552</v>
      </c>
      <c r="U1102" s="1">
        <v>1.2767055430000001</v>
      </c>
      <c r="V1102" s="1">
        <v>4.9933333000000003E-2</v>
      </c>
      <c r="W1102" s="1">
        <v>0.37448888899999999</v>
      </c>
      <c r="X1102" s="1">
        <v>3.0022222000000001E-2</v>
      </c>
      <c r="Y1102" s="1">
        <v>0.1807</v>
      </c>
      <c r="Z1102" s="1">
        <v>0.76469972399999997</v>
      </c>
      <c r="AA1102" s="1">
        <v>0.34905037300000002</v>
      </c>
      <c r="AB1102" s="1">
        <v>2.733333333</v>
      </c>
      <c r="AC1102" s="1">
        <v>0.78022765800000005</v>
      </c>
      <c r="AD1102" s="1">
        <v>0.31466518500000001</v>
      </c>
      <c r="AE1102" s="1">
        <f t="shared" si="786"/>
        <v>0.1859912059671556</v>
      </c>
      <c r="AF1102" s="1">
        <v>0.86266550099999995</v>
      </c>
      <c r="AG1102" s="1">
        <v>0.78761441600000004</v>
      </c>
      <c r="AH1102" s="1">
        <v>0.43568304600000002</v>
      </c>
      <c r="AI1102" s="1">
        <v>1</v>
      </c>
      <c r="AJ1102" s="1">
        <v>0.85382935000000004</v>
      </c>
      <c r="AK1102" s="1">
        <v>1</v>
      </c>
      <c r="AL1102" s="1">
        <v>0.762859709</v>
      </c>
      <c r="AM1102" s="1">
        <v>0.67977337900000001</v>
      </c>
      <c r="AN1102" s="1">
        <f t="shared" si="787"/>
        <v>0.68533481466518531</v>
      </c>
      <c r="AO1102" s="1">
        <f t="shared" si="788"/>
        <v>0.26643524151268894</v>
      </c>
      <c r="AP1102" s="1">
        <f t="shared" si="789"/>
        <v>3.5988996792491807</v>
      </c>
      <c r="AQ1102" s="1">
        <f t="shared" si="790"/>
        <v>9.9086966087508195</v>
      </c>
      <c r="AR1102" s="1">
        <f t="shared" si="791"/>
        <v>0.36450350609737803</v>
      </c>
      <c r="AS1102" s="1">
        <f t="shared" si="792"/>
        <v>0.60533333332500006</v>
      </c>
      <c r="AT1102" s="1">
        <f t="shared" si="793"/>
        <v>0.47174807670385505</v>
      </c>
      <c r="AU1102" s="1">
        <f t="shared" si="794"/>
        <v>0.67510075073669373</v>
      </c>
      <c r="AV1102" s="1">
        <f t="shared" si="795"/>
        <v>2.0582325822633063</v>
      </c>
      <c r="AW1102" s="1">
        <f t="shared" si="796"/>
        <v>2.3908618782615489</v>
      </c>
      <c r="AX1102" s="1">
        <f t="shared" si="815"/>
        <v>8.1920854455584138</v>
      </c>
      <c r="AY1102" s="1">
        <f t="shared" si="816"/>
        <v>12.137369417727999</v>
      </c>
      <c r="AZ1102" s="1">
        <f t="shared" si="817"/>
        <v>12.132181541433059</v>
      </c>
      <c r="BA1102" s="1">
        <f t="shared" si="818"/>
        <v>11.2486267559054</v>
      </c>
      <c r="BB1102" s="1">
        <f t="shared" si="819"/>
        <v>9.218016769138071</v>
      </c>
      <c r="BC1102" s="1">
        <f t="shared" si="820"/>
        <v>8.9425718089320902</v>
      </c>
      <c r="BD1102" s="1">
        <f t="shared" si="821"/>
        <v>8.2545216314286911</v>
      </c>
      <c r="BE1102" s="1">
        <f t="shared" si="797"/>
        <v>1.1516623178500986</v>
      </c>
      <c r="BF1102" s="1">
        <f t="shared" si="798"/>
        <v>1.1511700627795869</v>
      </c>
      <c r="BG1102" s="1">
        <f t="shared" si="799"/>
        <v>1.0673333830817544</v>
      </c>
      <c r="BH1102" s="1">
        <f t="shared" si="800"/>
        <v>0.87465761261420438</v>
      </c>
      <c r="BI1102" s="1">
        <f t="shared" si="801"/>
        <v>0.84852183554478333</v>
      </c>
      <c r="BJ1102" s="1">
        <f t="shared" si="802"/>
        <v>0.78323573977321148</v>
      </c>
      <c r="BK1102" s="1">
        <f t="shared" si="803"/>
        <v>1.2767055435013135</v>
      </c>
      <c r="BL1102" s="2">
        <f t="shared" si="804"/>
        <v>1.75</v>
      </c>
      <c r="BM1102" s="2">
        <f t="shared" si="805"/>
        <v>1.7492519974301117</v>
      </c>
      <c r="BN1102" s="2">
        <f t="shared" si="806"/>
        <v>1.6218585877498417</v>
      </c>
      <c r="BO1102" s="2">
        <f t="shared" si="807"/>
        <v>1.3290795386378949</v>
      </c>
      <c r="BP1102" s="2">
        <f t="shared" si="808"/>
        <v>1.2893651109253785</v>
      </c>
      <c r="BQ1102" s="2">
        <f t="shared" si="809"/>
        <v>1.1901601045364121</v>
      </c>
      <c r="BR1102" s="2">
        <f t="shared" si="810"/>
        <v>1.9400085133445417</v>
      </c>
      <c r="BS1102" s="1">
        <f t="shared" si="822"/>
        <v>18.443250379742537</v>
      </c>
      <c r="BT1102" s="1">
        <f t="shared" si="823"/>
        <v>18.435367180496169</v>
      </c>
      <c r="BU1102" s="1">
        <f t="shared" si="824"/>
        <v>17.092768008231975</v>
      </c>
      <c r="BV1102" s="1">
        <f t="shared" si="825"/>
        <v>14.007169546109367</v>
      </c>
      <c r="BW1102" s="1">
        <f t="shared" si="826"/>
        <v>13.588619183829293</v>
      </c>
      <c r="BX1102" s="1">
        <f t="shared" si="827"/>
        <v>12.543097599968917</v>
      </c>
      <c r="BY1102" s="1">
        <f t="shared" si="811"/>
        <v>20.445750143111695</v>
      </c>
    </row>
    <row r="1103" spans="1:77" x14ac:dyDescent="0.25">
      <c r="A1103" s="1">
        <v>20040424</v>
      </c>
      <c r="B1103" s="1">
        <v>2004</v>
      </c>
      <c r="C1103" s="1">
        <v>4</v>
      </c>
      <c r="D1103" s="1">
        <v>19.800999999999998</v>
      </c>
      <c r="E1103" s="1">
        <v>312.82400000000001</v>
      </c>
      <c r="F1103" s="1">
        <f t="shared" si="812"/>
        <v>12.973436928</v>
      </c>
      <c r="G1103" s="1">
        <v>430.29300000000001</v>
      </c>
      <c r="H1103" s="1">
        <v>15.827</v>
      </c>
      <c r="I1103" s="1">
        <v>637.75352080000005</v>
      </c>
      <c r="J1103" s="1">
        <v>166.28749999999999</v>
      </c>
      <c r="K1103" s="1">
        <f t="shared" si="813"/>
        <v>8.2652856295680008E-3</v>
      </c>
      <c r="L1103" s="1">
        <f t="shared" si="814"/>
        <v>2.1550859999999996E-3</v>
      </c>
      <c r="M1103" s="1">
        <f t="shared" si="782"/>
        <v>6.1101996295680012E-3</v>
      </c>
      <c r="N1103" s="1">
        <f t="shared" si="783"/>
        <v>0.2607394464736289</v>
      </c>
      <c r="O1103" s="1">
        <f t="shared" si="784"/>
        <v>3.3826867634672566</v>
      </c>
      <c r="P1103" s="1">
        <f t="shared" si="785"/>
        <v>9.5907501645327429</v>
      </c>
      <c r="Q1103" s="1">
        <v>53.653700000000001</v>
      </c>
      <c r="R1103" s="1">
        <v>56.337600000000002</v>
      </c>
      <c r="S1103" s="1">
        <v>0.48779949</v>
      </c>
      <c r="T1103" s="1">
        <v>2.6997599999999999</v>
      </c>
      <c r="U1103" s="1">
        <v>0.383953934</v>
      </c>
      <c r="V1103" s="1">
        <v>6.8811110999999994E-2</v>
      </c>
      <c r="W1103" s="1">
        <v>0.25316666700000001</v>
      </c>
      <c r="X1103" s="1">
        <v>3.2733333000000003E-2</v>
      </c>
      <c r="Y1103" s="1">
        <v>0.24985555600000001</v>
      </c>
      <c r="Z1103" s="1">
        <v>0.57257229700000001</v>
      </c>
      <c r="AA1103" s="1">
        <v>6.5824350000000002E-3</v>
      </c>
      <c r="AB1103" s="1">
        <v>1.7888888890000001</v>
      </c>
      <c r="AC1103" s="1">
        <v>0.54198964800000005</v>
      </c>
      <c r="AD1103" s="1">
        <v>0.27299770200000001</v>
      </c>
      <c r="AE1103" s="1">
        <f t="shared" si="786"/>
        <v>0.13375667794910368</v>
      </c>
      <c r="AF1103" s="1">
        <v>0.96886309500000001</v>
      </c>
      <c r="AG1103" s="1">
        <v>1.314378453</v>
      </c>
      <c r="AH1103" s="1">
        <v>0.71523025500000004</v>
      </c>
      <c r="AI1103" s="1">
        <v>0.67273684199999995</v>
      </c>
      <c r="AJ1103" s="1">
        <v>0.637077491</v>
      </c>
      <c r="AK1103" s="1">
        <v>0.385668919</v>
      </c>
      <c r="AL1103" s="1">
        <v>0.51026248699999999</v>
      </c>
      <c r="AM1103" s="1">
        <v>0.48779949</v>
      </c>
      <c r="AN1103" s="1">
        <f t="shared" si="787"/>
        <v>0.72700229843385789</v>
      </c>
      <c r="AO1103" s="1">
        <f t="shared" si="788"/>
        <v>0.23291864736471846</v>
      </c>
      <c r="AP1103" s="1">
        <f t="shared" si="789"/>
        <v>3.0217553809412481</v>
      </c>
      <c r="AQ1103" s="1">
        <f t="shared" si="790"/>
        <v>9.951681547058751</v>
      </c>
      <c r="AR1103" s="1">
        <f t="shared" si="791"/>
        <v>0.42154641575819857</v>
      </c>
      <c r="AS1103" s="1">
        <f t="shared" si="792"/>
        <v>0.58172222222500003</v>
      </c>
      <c r="AT1103" s="1">
        <f t="shared" si="793"/>
        <v>0.75730888526135376</v>
      </c>
      <c r="AU1103" s="1">
        <f t="shared" si="794"/>
        <v>0.58075054654972813</v>
      </c>
      <c r="AV1103" s="1">
        <f t="shared" si="795"/>
        <v>1.2081383424502721</v>
      </c>
      <c r="AW1103" s="1">
        <f t="shared" si="796"/>
        <v>1.5697187749909414</v>
      </c>
      <c r="AX1103" s="1">
        <f t="shared" si="815"/>
        <v>7.8234491390006289</v>
      </c>
      <c r="AY1103" s="1">
        <f t="shared" si="816"/>
        <v>6.0833126856864217</v>
      </c>
      <c r="AZ1103" s="1">
        <f t="shared" si="817"/>
        <v>5.9154778323022441</v>
      </c>
      <c r="BA1103" s="1">
        <f t="shared" si="818"/>
        <v>6.7929698078553127</v>
      </c>
      <c r="BB1103" s="1">
        <f t="shared" si="819"/>
        <v>6.1447144376144518</v>
      </c>
      <c r="BC1103" s="1">
        <f t="shared" si="820"/>
        <v>4.4820791034658001</v>
      </c>
      <c r="BD1103" s="1">
        <f t="shared" si="821"/>
        <v>5.4776389121126643</v>
      </c>
      <c r="BE1103" s="1">
        <f t="shared" si="797"/>
        <v>0.86515536173013019</v>
      </c>
      <c r="BF1103" s="1">
        <f t="shared" si="798"/>
        <v>0.84128625770853949</v>
      </c>
      <c r="BG1103" s="1">
        <f t="shared" si="799"/>
        <v>0.96608123813280145</v>
      </c>
      <c r="BH1103" s="1">
        <f t="shared" si="800"/>
        <v>0.87388778395546651</v>
      </c>
      <c r="BI1103" s="1">
        <f t="shared" si="801"/>
        <v>0.63743144046925893</v>
      </c>
      <c r="BJ1103" s="1">
        <f t="shared" si="802"/>
        <v>0.77901776865529215</v>
      </c>
      <c r="BK1103" s="1">
        <f t="shared" si="803"/>
        <v>0.38395393432270725</v>
      </c>
      <c r="BL1103" s="2">
        <f t="shared" si="804"/>
        <v>1.75</v>
      </c>
      <c r="BM1103" s="2">
        <f t="shared" si="805"/>
        <v>1.7017185769336844</v>
      </c>
      <c r="BN1103" s="2">
        <f t="shared" si="806"/>
        <v>1.9541486321618247</v>
      </c>
      <c r="BO1103" s="2">
        <f t="shared" si="807"/>
        <v>1.7676635776304712</v>
      </c>
      <c r="BP1103" s="2">
        <f t="shared" si="808"/>
        <v>1.2893695978378101</v>
      </c>
      <c r="BQ1103" s="2">
        <f t="shared" si="809"/>
        <v>1.5757644874563148</v>
      </c>
      <c r="BR1103" s="2">
        <f t="shared" si="810"/>
        <v>0.77664592371136565</v>
      </c>
      <c r="BS1103" s="1">
        <f t="shared" si="822"/>
        <v>12.305069899424613</v>
      </c>
      <c r="BT1103" s="1">
        <f t="shared" si="823"/>
        <v>11.965580593324782</v>
      </c>
      <c r="BU1103" s="1">
        <f t="shared" si="824"/>
        <v>13.740534578637858</v>
      </c>
      <c r="BV1103" s="1">
        <f t="shared" si="825"/>
        <v>12.429270789377107</v>
      </c>
      <c r="BW1103" s="1">
        <f t="shared" si="826"/>
        <v>9.0661617300498598</v>
      </c>
      <c r="BX1103" s="1">
        <f t="shared" si="827"/>
        <v>11.079938378960545</v>
      </c>
      <c r="BY1103" s="1">
        <f t="shared" si="811"/>
        <v>5.4609613590694579</v>
      </c>
    </row>
    <row r="1104" spans="1:77" x14ac:dyDescent="0.25">
      <c r="A1104" s="1">
        <v>20060920</v>
      </c>
      <c r="B1104" s="1">
        <v>2006</v>
      </c>
      <c r="C1104" s="1">
        <v>9</v>
      </c>
      <c r="D1104" s="1">
        <v>11.063000000000001</v>
      </c>
      <c r="E1104" s="1">
        <v>201.107</v>
      </c>
      <c r="F1104" s="1">
        <f t="shared" si="812"/>
        <v>8.3403095040000004</v>
      </c>
      <c r="G1104" s="1">
        <v>313.661</v>
      </c>
      <c r="H1104" s="1">
        <v>3.4369999999999998</v>
      </c>
      <c r="I1104" s="1">
        <v>467.51165209999999</v>
      </c>
      <c r="J1104" s="1">
        <v>121.9968021</v>
      </c>
      <c r="K1104" s="1">
        <f t="shared" si="813"/>
        <v>6.0589510112160003E-3</v>
      </c>
      <c r="L1104" s="1">
        <f t="shared" si="814"/>
        <v>1.5810785552159998E-3</v>
      </c>
      <c r="M1104" s="1">
        <f t="shared" si="782"/>
        <v>4.4778724560000007E-3</v>
      </c>
      <c r="N1104" s="1">
        <f t="shared" si="783"/>
        <v>0.26094922244612861</v>
      </c>
      <c r="O1104" s="1">
        <f t="shared" si="784"/>
        <v>2.1763972800288567</v>
      </c>
      <c r="P1104" s="1">
        <f t="shared" si="785"/>
        <v>6.1639122239711437</v>
      </c>
      <c r="Q1104" s="1">
        <v>61.800400000000003</v>
      </c>
      <c r="R1104" s="1">
        <v>16.8903</v>
      </c>
      <c r="S1104" s="1">
        <v>0.78535837100000006</v>
      </c>
      <c r="T1104" s="1">
        <v>8.28172</v>
      </c>
      <c r="U1104" s="1">
        <v>1.459611344</v>
      </c>
      <c r="V1104" s="1">
        <v>5.9177778E-2</v>
      </c>
      <c r="W1104" s="1">
        <v>0.3155</v>
      </c>
      <c r="X1104" s="1">
        <v>4.1011111000000003E-2</v>
      </c>
      <c r="Y1104" s="1">
        <v>0.20107777800000001</v>
      </c>
      <c r="Z1104" s="1">
        <v>0.68411375600000002</v>
      </c>
      <c r="AA1104" s="1">
        <v>0.221500473</v>
      </c>
      <c r="AB1104" s="1">
        <v>2.0444444439999998</v>
      </c>
      <c r="AC1104" s="1">
        <v>0.68030105699999999</v>
      </c>
      <c r="AD1104" s="1">
        <v>0.35883963899999999</v>
      </c>
      <c r="AE1104" s="1">
        <f t="shared" si="786"/>
        <v>0.24136848313902468</v>
      </c>
      <c r="AF1104" s="1">
        <v>0.92404737199999998</v>
      </c>
      <c r="AG1104" s="1">
        <v>0.897459334</v>
      </c>
      <c r="AH1104" s="1">
        <v>0.49042963699999997</v>
      </c>
      <c r="AI1104" s="1">
        <v>1</v>
      </c>
      <c r="AJ1104" s="1">
        <v>0.77310156500000005</v>
      </c>
      <c r="AK1104" s="1">
        <v>1</v>
      </c>
      <c r="AL1104" s="1">
        <v>0.90178733</v>
      </c>
      <c r="AM1104" s="1">
        <v>0.78535837100000006</v>
      </c>
      <c r="AN1104" s="1">
        <f t="shared" si="787"/>
        <v>0.64116036102671359</v>
      </c>
      <c r="AO1104" s="1">
        <f t="shared" si="788"/>
        <v>0.31222683462773682</v>
      </c>
      <c r="AP1104" s="1">
        <f t="shared" si="789"/>
        <v>2.6040684362495496</v>
      </c>
      <c r="AQ1104" s="1">
        <f t="shared" si="790"/>
        <v>5.7362410677504503</v>
      </c>
      <c r="AR1104" s="1">
        <f t="shared" si="791"/>
        <v>0.25728276946504053</v>
      </c>
      <c r="AS1104" s="1">
        <f t="shared" si="792"/>
        <v>0.58811111110000003</v>
      </c>
      <c r="AT1104" s="1">
        <f t="shared" si="793"/>
        <v>0.5448442843223914</v>
      </c>
      <c r="AU1104" s="1">
        <f t="shared" si="794"/>
        <v>0.45057894777377305</v>
      </c>
      <c r="AV1104" s="1">
        <f t="shared" si="795"/>
        <v>1.5938654962262269</v>
      </c>
      <c r="AW1104" s="1">
        <f t="shared" si="796"/>
        <v>1.5519057443200426</v>
      </c>
      <c r="AX1104" s="1">
        <f t="shared" si="815"/>
        <v>4.7754933195063343</v>
      </c>
      <c r="AY1104" s="1">
        <f t="shared" si="816"/>
        <v>8.2740802204178223</v>
      </c>
      <c r="AZ1104" s="1">
        <f t="shared" si="817"/>
        <v>8.5088055675071192</v>
      </c>
      <c r="BA1104" s="1">
        <f t="shared" si="818"/>
        <v>8.7801352239773376</v>
      </c>
      <c r="BB1104" s="1">
        <f t="shared" si="819"/>
        <v>6.9878014659772951</v>
      </c>
      <c r="BC1104" s="1">
        <f t="shared" si="820"/>
        <v>6.0972441920240641</v>
      </c>
      <c r="BD1104" s="1">
        <f t="shared" si="821"/>
        <v>6.2680961617803428</v>
      </c>
      <c r="BE1104" s="1">
        <f t="shared" si="797"/>
        <v>1.4582648716814446</v>
      </c>
      <c r="BF1104" s="1">
        <f t="shared" si="798"/>
        <v>1.4996340292234378</v>
      </c>
      <c r="BG1104" s="1">
        <f t="shared" si="799"/>
        <v>1.5474545115169891</v>
      </c>
      <c r="BH1104" s="1">
        <f t="shared" si="800"/>
        <v>1.2315647342858631</v>
      </c>
      <c r="BI1104" s="1">
        <f t="shared" si="801"/>
        <v>1.0746085102427747</v>
      </c>
      <c r="BJ1104" s="1">
        <f t="shared" si="802"/>
        <v>1.1047203074596235</v>
      </c>
      <c r="BK1104" s="1">
        <f t="shared" si="803"/>
        <v>1.4596113442675558</v>
      </c>
      <c r="BL1104" s="2">
        <f t="shared" si="804"/>
        <v>1.7500000000000004</v>
      </c>
      <c r="BM1104" s="2">
        <f t="shared" si="805"/>
        <v>1.7996453196565125</v>
      </c>
      <c r="BN1104" s="2">
        <f t="shared" si="806"/>
        <v>1.8570325924619127</v>
      </c>
      <c r="BO1104" s="2">
        <f t="shared" si="807"/>
        <v>1.4779470635640937</v>
      </c>
      <c r="BP1104" s="2">
        <f t="shared" si="808"/>
        <v>1.289590752300356</v>
      </c>
      <c r="BQ1104" s="2">
        <f t="shared" si="809"/>
        <v>1.3257266053629926</v>
      </c>
      <c r="BR1104" s="2">
        <f t="shared" si="810"/>
        <v>1.7516158429592961</v>
      </c>
      <c r="BS1104" s="1">
        <f t="shared" si="822"/>
        <v>9.929362399737105</v>
      </c>
      <c r="BT1104" s="1">
        <f t="shared" si="823"/>
        <v>10.211046039920136</v>
      </c>
      <c r="BU1104" s="1">
        <f t="shared" si="824"/>
        <v>10.536656913530077</v>
      </c>
      <c r="BV1104" s="1">
        <f t="shared" si="825"/>
        <v>8.3857554295743864</v>
      </c>
      <c r="BW1104" s="1">
        <f t="shared" si="826"/>
        <v>7.3170365296799087</v>
      </c>
      <c r="BX1104" s="1">
        <f t="shared" si="827"/>
        <v>7.5220685186413778</v>
      </c>
      <c r="BY1104" s="1">
        <f t="shared" si="811"/>
        <v>9.9385305656364853</v>
      </c>
    </row>
    <row r="1105" spans="1:77" x14ac:dyDescent="0.25">
      <c r="A1105" s="1">
        <v>20100319</v>
      </c>
      <c r="B1105" s="1">
        <v>2010</v>
      </c>
      <c r="C1105" s="1">
        <v>3</v>
      </c>
      <c r="D1105" s="1">
        <v>15.282</v>
      </c>
      <c r="E1105" s="1">
        <v>264.04399999999998</v>
      </c>
      <c r="F1105" s="1">
        <f t="shared" si="812"/>
        <v>10.950432767999999</v>
      </c>
      <c r="G1105" s="1">
        <v>339.84</v>
      </c>
      <c r="H1105" s="1">
        <v>10.488</v>
      </c>
      <c r="I1105" s="1">
        <v>513.49614580000002</v>
      </c>
      <c r="J1105" s="1">
        <v>134.04207690000001</v>
      </c>
      <c r="K1105" s="1">
        <f t="shared" si="813"/>
        <v>6.6549100495679999E-3</v>
      </c>
      <c r="L1105" s="1">
        <f t="shared" si="814"/>
        <v>1.7371853166240001E-3</v>
      </c>
      <c r="M1105" s="1">
        <f t="shared" si="782"/>
        <v>4.9177247329439998E-3</v>
      </c>
      <c r="N1105" s="1">
        <f t="shared" si="783"/>
        <v>0.26103813630610506</v>
      </c>
      <c r="O1105" s="1">
        <f t="shared" si="784"/>
        <v>2.858480561504023</v>
      </c>
      <c r="P1105" s="1">
        <f t="shared" si="785"/>
        <v>8.091952206495975</v>
      </c>
      <c r="Q1105" s="1">
        <v>71.358800000000002</v>
      </c>
      <c r="R1105" s="1">
        <v>13.8779</v>
      </c>
      <c r="S1105" s="1">
        <v>0.83718398299999996</v>
      </c>
      <c r="T1105" s="1">
        <v>6.9592700000000001</v>
      </c>
      <c r="U1105" s="1">
        <v>0.98138330200000001</v>
      </c>
      <c r="V1105" s="1">
        <v>5.7000000000000002E-2</v>
      </c>
      <c r="W1105" s="1">
        <v>0.27606666699999999</v>
      </c>
      <c r="X1105" s="1">
        <v>3.0788889E-2</v>
      </c>
      <c r="Y1105" s="1">
        <v>0.21463333300000001</v>
      </c>
      <c r="Z1105" s="1">
        <v>0.65772618100000002</v>
      </c>
      <c r="AA1105" s="1">
        <v>0.12519530100000001</v>
      </c>
      <c r="AB1105" s="1">
        <v>1.955555556</v>
      </c>
      <c r="AC1105" s="1">
        <v>0.64758046400000002</v>
      </c>
      <c r="AD1105" s="1">
        <v>0.22303436900000001</v>
      </c>
      <c r="AE1105" s="1">
        <f t="shared" si="786"/>
        <v>7.1122438259997506E-2</v>
      </c>
      <c r="AF1105" s="1">
        <v>0.99489387799999995</v>
      </c>
      <c r="AG1105" s="1">
        <v>1.080456241</v>
      </c>
      <c r="AH1105" s="1">
        <v>0.59897092900000004</v>
      </c>
      <c r="AI1105" s="1">
        <v>0.86007017500000005</v>
      </c>
      <c r="AJ1105" s="1">
        <v>0.71214892500000004</v>
      </c>
      <c r="AK1105" s="1">
        <v>0.61696437199999998</v>
      </c>
      <c r="AL1105" s="1">
        <v>0.96997892500000005</v>
      </c>
      <c r="AM1105" s="1">
        <v>0.83718398299999996</v>
      </c>
      <c r="AN1105" s="1">
        <f t="shared" si="787"/>
        <v>0.77696563088512238</v>
      </c>
      <c r="AO1105" s="1">
        <f t="shared" si="788"/>
        <v>0.20444384001220817</v>
      </c>
      <c r="AP1105" s="1">
        <f t="shared" si="789"/>
        <v>2.2387485248854335</v>
      </c>
      <c r="AQ1105" s="1">
        <f t="shared" si="790"/>
        <v>8.7116842431145649</v>
      </c>
      <c r="AR1105" s="1">
        <f t="shared" si="791"/>
        <v>0.38713082704470847</v>
      </c>
      <c r="AS1105" s="1">
        <f t="shared" si="792"/>
        <v>0.58588888890000002</v>
      </c>
      <c r="AT1105" s="1">
        <f t="shared" si="793"/>
        <v>0.49853859957449542</v>
      </c>
      <c r="AU1105" s="1">
        <f t="shared" si="794"/>
        <v>0.48277684757892869</v>
      </c>
      <c r="AV1105" s="1">
        <f t="shared" si="795"/>
        <v>1.4727787084210713</v>
      </c>
      <c r="AW1105" s="1">
        <f t="shared" si="796"/>
        <v>1.4481809398269663</v>
      </c>
      <c r="AX1105" s="1">
        <f t="shared" si="815"/>
        <v>6.9880471052435214</v>
      </c>
      <c r="AY1105" s="1">
        <f t="shared" si="816"/>
        <v>11.975733618102923</v>
      </c>
      <c r="AZ1105" s="1">
        <f t="shared" si="817"/>
        <v>11.255283192991925</v>
      </c>
      <c r="BA1105" s="1">
        <f t="shared" si="818"/>
        <v>12.005024512793359</v>
      </c>
      <c r="BB1105" s="1">
        <f t="shared" si="819"/>
        <v>10.78346930427433</v>
      </c>
      <c r="BC1105" s="1">
        <f t="shared" si="820"/>
        <v>8.824775376212795</v>
      </c>
      <c r="BD1105" s="1">
        <f t="shared" si="821"/>
        <v>9.617849729183332</v>
      </c>
      <c r="BE1105" s="1">
        <f t="shared" si="797"/>
        <v>1.6887956649751621</v>
      </c>
      <c r="BF1105" s="1">
        <f t="shared" si="798"/>
        <v>1.5871990869652961</v>
      </c>
      <c r="BG1105" s="1">
        <f t="shared" si="799"/>
        <v>1.6929262124266917</v>
      </c>
      <c r="BH1105" s="1">
        <f t="shared" si="800"/>
        <v>1.5206647705425529</v>
      </c>
      <c r="BI1105" s="1">
        <f t="shared" si="801"/>
        <v>1.2444533984289263</v>
      </c>
      <c r="BJ1105" s="1">
        <f t="shared" si="802"/>
        <v>1.3562912675741643</v>
      </c>
      <c r="BK1105" s="1">
        <f t="shared" si="803"/>
        <v>0.98138330244969629</v>
      </c>
      <c r="BL1105" s="2">
        <f t="shared" si="804"/>
        <v>1.7500000000000002</v>
      </c>
      <c r="BM1105" s="2">
        <f t="shared" si="805"/>
        <v>1.6447214188165979</v>
      </c>
      <c r="BN1105" s="2">
        <f t="shared" si="806"/>
        <v>1.7542802443126138</v>
      </c>
      <c r="BO1105" s="2">
        <f t="shared" si="807"/>
        <v>1.57577580499569</v>
      </c>
      <c r="BP1105" s="2">
        <f t="shared" si="808"/>
        <v>1.2895541434745754</v>
      </c>
      <c r="BQ1105" s="2">
        <f t="shared" si="809"/>
        <v>1.4054451746177925</v>
      </c>
      <c r="BR1105" s="2">
        <f t="shared" si="810"/>
        <v>1.0169500164557963</v>
      </c>
      <c r="BS1105" s="1">
        <f t="shared" si="822"/>
        <v>12.409751082578927</v>
      </c>
      <c r="BT1105" s="1">
        <f t="shared" si="823"/>
        <v>11.663190518685727</v>
      </c>
      <c r="BU1105" s="1">
        <f t="shared" si="824"/>
        <v>12.440103520574446</v>
      </c>
      <c r="BV1105" s="1">
        <f t="shared" si="825"/>
        <v>11.174277429683965</v>
      </c>
      <c r="BW1105" s="1">
        <f t="shared" si="826"/>
        <v>9.1445976731587155</v>
      </c>
      <c r="BX1105" s="1">
        <f t="shared" si="827"/>
        <v>9.9664141584105597</v>
      </c>
      <c r="BY1105" s="1">
        <f t="shared" si="811"/>
        <v>7.2114837529377001</v>
      </c>
    </row>
    <row r="1106" spans="1:77" x14ac:dyDescent="0.25">
      <c r="A1106" s="1">
        <v>20090811</v>
      </c>
      <c r="B1106" s="1">
        <v>2009</v>
      </c>
      <c r="C1106" s="1">
        <v>8</v>
      </c>
      <c r="D1106" s="1">
        <v>14.97</v>
      </c>
      <c r="E1106" s="1">
        <v>264.09300000000002</v>
      </c>
      <c r="F1106" s="1">
        <f t="shared" si="812"/>
        <v>10.952464896</v>
      </c>
      <c r="G1106" s="1">
        <v>425.79500000000002</v>
      </c>
      <c r="H1106" s="1">
        <v>4.3019999999999996</v>
      </c>
      <c r="I1106" s="1">
        <v>560.34195850000003</v>
      </c>
      <c r="J1106" s="1">
        <v>146.39316919999999</v>
      </c>
      <c r="K1106" s="1">
        <f t="shared" si="813"/>
        <v>7.2620317821599995E-3</v>
      </c>
      <c r="L1106" s="1">
        <f t="shared" si="814"/>
        <v>1.8972554728319995E-3</v>
      </c>
      <c r="M1106" s="1">
        <f t="shared" si="782"/>
        <v>5.3647763093279998E-3</v>
      </c>
      <c r="N1106" s="1">
        <f t="shared" si="783"/>
        <v>0.26125683964821272</v>
      </c>
      <c r="O1106" s="1">
        <f t="shared" si="784"/>
        <v>2.861406365086951</v>
      </c>
      <c r="P1106" s="1">
        <f t="shared" si="785"/>
        <v>8.0910585309130489</v>
      </c>
      <c r="Q1106" s="1">
        <v>110.76600000000001</v>
      </c>
      <c r="R1106" s="1">
        <v>28.732099999999999</v>
      </c>
      <c r="S1106" s="1">
        <v>0.79403232000000001</v>
      </c>
      <c r="T1106" s="1">
        <v>8.9567999999999994</v>
      </c>
      <c r="U1106" s="1">
        <v>1.07430128</v>
      </c>
      <c r="V1106" s="1">
        <v>4.6422221999999999E-2</v>
      </c>
      <c r="W1106" s="1">
        <v>0.32403333299999998</v>
      </c>
      <c r="X1106" s="1">
        <v>2.7933333000000001E-2</v>
      </c>
      <c r="Y1106" s="1">
        <v>0.19719999999999999</v>
      </c>
      <c r="Z1106" s="1">
        <v>0.74937764399999995</v>
      </c>
      <c r="AA1106" s="1">
        <v>0.24333312000000001</v>
      </c>
      <c r="AB1106" s="1">
        <v>2.3222222220000002</v>
      </c>
      <c r="AC1106" s="1">
        <v>0.76122827900000001</v>
      </c>
      <c r="AD1106" s="1">
        <v>0.37976491000000001</v>
      </c>
      <c r="AE1106" s="1">
        <f t="shared" si="786"/>
        <v>0.26760048890560362</v>
      </c>
      <c r="AF1106" s="1">
        <v>0.99236765100000002</v>
      </c>
      <c r="AG1106" s="1">
        <v>1.0676209059999999</v>
      </c>
      <c r="AH1106" s="1">
        <v>0.59094417300000002</v>
      </c>
      <c r="AI1106" s="1">
        <v>1</v>
      </c>
      <c r="AJ1106" s="1">
        <v>0.786919696</v>
      </c>
      <c r="AK1106" s="1">
        <v>1</v>
      </c>
      <c r="AL1106" s="1">
        <v>0.91320042099999998</v>
      </c>
      <c r="AM1106" s="1">
        <v>0.79403232000000001</v>
      </c>
      <c r="AN1106" s="1">
        <f t="shared" si="787"/>
        <v>0.6202350896558203</v>
      </c>
      <c r="AO1106" s="1">
        <f t="shared" si="788"/>
        <v>0.33759876346360862</v>
      </c>
      <c r="AP1106" s="1">
        <f t="shared" si="789"/>
        <v>3.6975386057681807</v>
      </c>
      <c r="AQ1106" s="1">
        <f t="shared" si="790"/>
        <v>7.2549262902318201</v>
      </c>
      <c r="AR1106" s="1">
        <f t="shared" si="791"/>
        <v>0.2904741225568655</v>
      </c>
      <c r="AS1106" s="1">
        <f t="shared" si="792"/>
        <v>0.59505555555</v>
      </c>
      <c r="AT1106" s="1">
        <f t="shared" si="793"/>
        <v>0.63860370790916055</v>
      </c>
      <c r="AU1106" s="1">
        <f t="shared" si="794"/>
        <v>0.60121406626510032</v>
      </c>
      <c r="AV1106" s="1">
        <f t="shared" si="795"/>
        <v>1.7210081557349</v>
      </c>
      <c r="AW1106" s="1">
        <f t="shared" si="796"/>
        <v>2.1305108391292022</v>
      </c>
      <c r="AX1106" s="1">
        <f t="shared" si="815"/>
        <v>6.1355358335527699</v>
      </c>
      <c r="AY1106" s="1">
        <f t="shared" si="816"/>
        <v>13.222194274547725</v>
      </c>
      <c r="AZ1106" s="1">
        <f t="shared" si="817"/>
        <v>13.777650684202632</v>
      </c>
      <c r="BA1106" s="1">
        <f t="shared" si="818"/>
        <v>12.716273521589196</v>
      </c>
      <c r="BB1106" s="1">
        <f t="shared" si="819"/>
        <v>9.9212787228329553</v>
      </c>
      <c r="BC1106" s="1">
        <f t="shared" si="820"/>
        <v>9.7431515087273457</v>
      </c>
      <c r="BD1106" s="1">
        <f t="shared" si="821"/>
        <v>8.9113143911840655</v>
      </c>
      <c r="BE1106" s="1">
        <f t="shared" si="797"/>
        <v>1.5859034741899669</v>
      </c>
      <c r="BF1106" s="1">
        <f t="shared" si="798"/>
        <v>1.6525263229805423</v>
      </c>
      <c r="BG1106" s="1">
        <f t="shared" si="799"/>
        <v>1.5252220575414295</v>
      </c>
      <c r="BH1106" s="1">
        <f t="shared" si="800"/>
        <v>1.1899833014279306</v>
      </c>
      <c r="BI1106" s="1">
        <f t="shared" si="801"/>
        <v>1.1686182721572855</v>
      </c>
      <c r="BJ1106" s="1">
        <f t="shared" si="802"/>
        <v>1.0688456211676161</v>
      </c>
      <c r="BK1106" s="1">
        <f t="shared" si="803"/>
        <v>1.0743012803077705</v>
      </c>
      <c r="BL1106" s="2">
        <f t="shared" si="804"/>
        <v>1.75</v>
      </c>
      <c r="BM1106" s="2">
        <f t="shared" si="805"/>
        <v>1.8235164449040995</v>
      </c>
      <c r="BN1106" s="2">
        <f t="shared" si="806"/>
        <v>1.6830397588105541</v>
      </c>
      <c r="BO1106" s="2">
        <f t="shared" si="807"/>
        <v>1.3131131947122721</v>
      </c>
      <c r="BP1106" s="2">
        <f t="shared" si="808"/>
        <v>1.289537484190088</v>
      </c>
      <c r="BQ1106" s="2">
        <f t="shared" si="809"/>
        <v>1.1794411623940193</v>
      </c>
      <c r="BR1106" s="2">
        <f t="shared" si="810"/>
        <v>1.1854613292267748</v>
      </c>
      <c r="BS1106" s="1">
        <f t="shared" si="822"/>
        <v>14.590320506282492</v>
      </c>
      <c r="BT1106" s="1">
        <f t="shared" si="823"/>
        <v>15.203251074072931</v>
      </c>
      <c r="BU1106" s="1">
        <f t="shared" si="824"/>
        <v>14.032051146207067</v>
      </c>
      <c r="BV1106" s="1">
        <f t="shared" si="825"/>
        <v>10.947852783931756</v>
      </c>
      <c r="BW1106" s="1">
        <f t="shared" si="826"/>
        <v>10.75129439954204</v>
      </c>
      <c r="BX1106" s="1">
        <f t="shared" si="827"/>
        <v>9.8333854729320667</v>
      </c>
      <c r="BY1106" s="1">
        <f t="shared" si="811"/>
        <v>9.8835775664127521</v>
      </c>
    </row>
    <row r="1107" spans="1:77" x14ac:dyDescent="0.25">
      <c r="A1107" s="1">
        <v>20020825</v>
      </c>
      <c r="B1107" s="1">
        <v>2002</v>
      </c>
      <c r="C1107" s="1">
        <v>8</v>
      </c>
      <c r="D1107" s="1">
        <v>18.64</v>
      </c>
      <c r="E1107" s="1">
        <v>253.411</v>
      </c>
      <c r="F1107" s="1">
        <f t="shared" si="812"/>
        <v>10.509460991999999</v>
      </c>
      <c r="G1107" s="1">
        <v>386.911</v>
      </c>
      <c r="H1107" s="1">
        <v>8.1679999999999993</v>
      </c>
      <c r="I1107" s="1">
        <v>482.31166669999999</v>
      </c>
      <c r="J1107" s="1">
        <v>126.03874999999999</v>
      </c>
      <c r="K1107" s="1">
        <f t="shared" si="813"/>
        <v>6.2507592004319998E-3</v>
      </c>
      <c r="L1107" s="1">
        <f t="shared" si="814"/>
        <v>1.6334621999999999E-3</v>
      </c>
      <c r="M1107" s="1">
        <f t="shared" si="782"/>
        <v>4.6172970004320002E-3</v>
      </c>
      <c r="N1107" s="1">
        <f t="shared" si="783"/>
        <v>0.26132220865060818</v>
      </c>
      <c r="O1107" s="1">
        <f t="shared" si="784"/>
        <v>2.7463555581568513</v>
      </c>
      <c r="P1107" s="1">
        <f t="shared" si="785"/>
        <v>7.7631054338431476</v>
      </c>
      <c r="Q1107" s="1">
        <v>100.351</v>
      </c>
      <c r="R1107" s="1">
        <v>-3.4512999999999998</v>
      </c>
      <c r="S1107" s="1">
        <v>1.035617241</v>
      </c>
      <c r="T1107" s="1">
        <v>12.982100000000001</v>
      </c>
      <c r="U1107" s="1">
        <v>1.554224171</v>
      </c>
      <c r="V1107" s="1">
        <v>3.7377778E-2</v>
      </c>
      <c r="W1107" s="1">
        <v>0.29701111099999999</v>
      </c>
      <c r="X1107" s="1">
        <v>1.9822222E-2</v>
      </c>
      <c r="Y1107" s="1">
        <v>0.17204444399999999</v>
      </c>
      <c r="Z1107" s="1">
        <v>0.77644126800000002</v>
      </c>
      <c r="AA1107" s="1">
        <v>0.26642188900000002</v>
      </c>
      <c r="AB1107" s="1">
        <v>3.1444444439999999</v>
      </c>
      <c r="AC1107" s="1">
        <v>0.79478717200000004</v>
      </c>
      <c r="AD1107" s="1">
        <v>0.34504059100000001</v>
      </c>
      <c r="AE1107" s="1">
        <f t="shared" si="786"/>
        <v>0.22406993982700266</v>
      </c>
      <c r="AF1107" s="1">
        <v>0.98804002000000002</v>
      </c>
      <c r="AG1107" s="1">
        <v>1.2384359410000001</v>
      </c>
      <c r="AH1107" s="1">
        <v>0.68536146099999995</v>
      </c>
      <c r="AI1107" s="1">
        <v>0.94147368399999998</v>
      </c>
      <c r="AJ1107" s="1">
        <v>0.801532841</v>
      </c>
      <c r="AK1107" s="1">
        <v>0.75670333300000003</v>
      </c>
      <c r="AL1107" s="1">
        <v>1</v>
      </c>
      <c r="AM1107" s="1">
        <v>1</v>
      </c>
      <c r="AN1107" s="1">
        <f t="shared" si="787"/>
        <v>0.65495940926983209</v>
      </c>
      <c r="AO1107" s="1">
        <f t="shared" si="788"/>
        <v>0.29678223768651013</v>
      </c>
      <c r="AP1107" s="1">
        <f t="shared" si="789"/>
        <v>3.1190213500848505</v>
      </c>
      <c r="AQ1107" s="1">
        <f t="shared" si="790"/>
        <v>7.3904396419151492</v>
      </c>
      <c r="AR1107" s="1">
        <f t="shared" si="791"/>
        <v>0.27559193553563577</v>
      </c>
      <c r="AS1107" s="1">
        <f t="shared" si="792"/>
        <v>0.6156111111</v>
      </c>
      <c r="AT1107" s="1">
        <f t="shared" si="793"/>
        <v>0.31316980405660799</v>
      </c>
      <c r="AU1107" s="1">
        <f t="shared" si="794"/>
        <v>0.56225651668722243</v>
      </c>
      <c r="AV1107" s="1">
        <f t="shared" si="795"/>
        <v>2.5821879273127775</v>
      </c>
      <c r="AW1107" s="1">
        <f t="shared" si="796"/>
        <v>2.3221419933663254</v>
      </c>
      <c r="AX1107" s="1">
        <f t="shared" si="815"/>
        <v>6.1579035358192424</v>
      </c>
      <c r="AY1107" s="1">
        <f t="shared" si="816"/>
        <v>14.442549873762538</v>
      </c>
      <c r="AZ1107" s="1">
        <f t="shared" si="817"/>
        <v>14.722352780801513</v>
      </c>
      <c r="BA1107" s="1">
        <f t="shared" si="818"/>
        <v>14.572399368747568</v>
      </c>
      <c r="BB1107" s="1">
        <f t="shared" si="819"/>
        <v>11.103922261599914</v>
      </c>
      <c r="BC1107" s="1">
        <f t="shared" si="820"/>
        <v>10.643202660051303</v>
      </c>
      <c r="BD1107" s="1">
        <f t="shared" si="821"/>
        <v>9.9867389848491417</v>
      </c>
      <c r="BE1107" s="1">
        <f t="shared" si="797"/>
        <v>1.7290700349999999</v>
      </c>
      <c r="BF1107" s="1">
        <f t="shared" si="798"/>
        <v>1.7625681933235446</v>
      </c>
      <c r="BG1107" s="1">
        <f t="shared" si="799"/>
        <v>1.7446156881430352</v>
      </c>
      <c r="BH1107" s="1">
        <f t="shared" si="800"/>
        <v>1.3293676962390883</v>
      </c>
      <c r="BI1107" s="1">
        <f t="shared" si="801"/>
        <v>1.2742100914852328</v>
      </c>
      <c r="BJ1107" s="1">
        <f t="shared" si="802"/>
        <v>1.1956178982936352</v>
      </c>
      <c r="BK1107" s="1">
        <f t="shared" si="803"/>
        <v>1.5542241707714231</v>
      </c>
      <c r="BL1107" s="2">
        <f t="shared" si="804"/>
        <v>1.7499999999999998</v>
      </c>
      <c r="BM1107" s="2">
        <f t="shared" si="805"/>
        <v>1.7839036452425729</v>
      </c>
      <c r="BN1107" s="2">
        <f t="shared" si="806"/>
        <v>1.7657338294283214</v>
      </c>
      <c r="BO1107" s="2">
        <f t="shared" si="807"/>
        <v>1.3454593633151501</v>
      </c>
      <c r="BP1107" s="2">
        <f t="shared" si="808"/>
        <v>1.2896340894017964</v>
      </c>
      <c r="BQ1107" s="2">
        <f t="shared" si="809"/>
        <v>1.2100905571554026</v>
      </c>
      <c r="BR1107" s="2">
        <f t="shared" si="810"/>
        <v>1.5730376698419797</v>
      </c>
      <c r="BS1107" s="1">
        <f t="shared" si="822"/>
        <v>14.61737336688299</v>
      </c>
      <c r="BT1107" s="1">
        <f t="shared" si="823"/>
        <v>14.90056321888815</v>
      </c>
      <c r="BU1107" s="1">
        <f t="shared" si="824"/>
        <v>14.74879465787992</v>
      </c>
      <c r="BV1107" s="1">
        <f t="shared" si="825"/>
        <v>11.238332493454985</v>
      </c>
      <c r="BW1107" s="1">
        <f t="shared" si="826"/>
        <v>10.772035995112123</v>
      </c>
      <c r="BX1107" s="1">
        <f t="shared" si="827"/>
        <v>10.107625989531417</v>
      </c>
      <c r="BY1107" s="1">
        <f t="shared" si="811"/>
        <v>13.139245108715334</v>
      </c>
    </row>
    <row r="1108" spans="1:77" x14ac:dyDescent="0.25">
      <c r="A1108" s="1">
        <v>20081019</v>
      </c>
      <c r="B1108" s="1">
        <v>2008</v>
      </c>
      <c r="C1108" s="1">
        <v>10</v>
      </c>
      <c r="D1108" s="1">
        <v>5.5979999999999999</v>
      </c>
      <c r="E1108" s="1">
        <v>125.386</v>
      </c>
      <c r="F1108" s="1">
        <f t="shared" si="812"/>
        <v>5.2000081920000003</v>
      </c>
      <c r="G1108" s="1">
        <v>212.69200000000001</v>
      </c>
      <c r="H1108" s="1">
        <v>1.9710000000000001</v>
      </c>
      <c r="I1108" s="1">
        <v>260.52812290000003</v>
      </c>
      <c r="J1108" s="1">
        <v>68.11665438</v>
      </c>
      <c r="K1108" s="1">
        <f t="shared" si="813"/>
        <v>3.376444472784E-3</v>
      </c>
      <c r="L1108" s="1">
        <f t="shared" si="814"/>
        <v>8.8279184076479997E-4</v>
      </c>
      <c r="M1108" s="1">
        <f t="shared" si="782"/>
        <v>2.4936526320191998E-3</v>
      </c>
      <c r="N1108" s="1">
        <f t="shared" si="783"/>
        <v>0.26145605173743797</v>
      </c>
      <c r="O1108" s="1">
        <f t="shared" si="784"/>
        <v>1.3595736108826533</v>
      </c>
      <c r="P1108" s="1">
        <f t="shared" si="785"/>
        <v>3.8404345811173473</v>
      </c>
      <c r="Q1108" s="1">
        <v>19.150300000000001</v>
      </c>
      <c r="R1108" s="1">
        <v>8.2589000000000006</v>
      </c>
      <c r="S1108" s="1">
        <v>0.69868146499999995</v>
      </c>
      <c r="T1108" s="1">
        <v>8.7730200000000007</v>
      </c>
      <c r="U1108" s="1">
        <v>2.3275889090000002</v>
      </c>
      <c r="V1108" s="1">
        <v>4.7055555999999998E-2</v>
      </c>
      <c r="W1108" s="1">
        <v>0.28908888900000002</v>
      </c>
      <c r="X1108" s="1">
        <v>2.6566666999999999E-2</v>
      </c>
      <c r="Y1108" s="1">
        <v>0.18232222200000001</v>
      </c>
      <c r="Z1108" s="1">
        <v>0.72002776400000001</v>
      </c>
      <c r="AA1108" s="1">
        <v>0.226483136</v>
      </c>
      <c r="AB1108" s="1">
        <v>1.8444444440000001</v>
      </c>
      <c r="AC1108" s="1">
        <v>0.724834427</v>
      </c>
      <c r="AD1108" s="1">
        <v>0.41048088300000002</v>
      </c>
      <c r="AE1108" s="1">
        <f t="shared" si="786"/>
        <v>0.30610615895700138</v>
      </c>
      <c r="AF1108" s="1">
        <v>0.73932320100000004</v>
      </c>
      <c r="AG1108" s="1">
        <v>0.59383463999999997</v>
      </c>
      <c r="AH1108" s="1">
        <v>0.34983277600000001</v>
      </c>
      <c r="AI1108" s="1">
        <v>1</v>
      </c>
      <c r="AJ1108" s="1">
        <v>0.77625514900000003</v>
      </c>
      <c r="AK1108" s="1">
        <v>1</v>
      </c>
      <c r="AL1108" s="1">
        <v>0.78773877000000003</v>
      </c>
      <c r="AM1108" s="1">
        <v>0.69868146499999995</v>
      </c>
      <c r="AN1108" s="1">
        <f t="shared" si="787"/>
        <v>0.58951911684501523</v>
      </c>
      <c r="AO1108" s="1">
        <f t="shared" si="788"/>
        <v>0.37897501804754852</v>
      </c>
      <c r="AP1108" s="1">
        <f t="shared" si="789"/>
        <v>1.9706731984106003</v>
      </c>
      <c r="AQ1108" s="1">
        <f t="shared" si="790"/>
        <v>3.2293349935893998</v>
      </c>
      <c r="AR1108" s="1">
        <f t="shared" si="791"/>
        <v>0.15942863313071554</v>
      </c>
      <c r="AS1108" s="1">
        <f t="shared" si="792"/>
        <v>0.58311111110000002</v>
      </c>
      <c r="AT1108" s="1">
        <f t="shared" si="793"/>
        <v>0.47472282077956757</v>
      </c>
      <c r="AU1108" s="1">
        <f t="shared" si="794"/>
        <v>0.30968010650526251</v>
      </c>
      <c r="AV1108" s="1">
        <f t="shared" si="795"/>
        <v>1.5347643374947375</v>
      </c>
      <c r="AW1108" s="1">
        <f t="shared" si="796"/>
        <v>1.1468899023418619</v>
      </c>
      <c r="AX1108" s="1">
        <f t="shared" si="815"/>
        <v>2.7060130517771865</v>
      </c>
      <c r="AY1108" s="1">
        <f t="shared" si="816"/>
        <v>3.8414699905443692</v>
      </c>
      <c r="AZ1108" s="1">
        <f t="shared" si="817"/>
        <v>4.0797653842824904</v>
      </c>
      <c r="BA1108" s="1">
        <f t="shared" si="818"/>
        <v>4.0411909166733704</v>
      </c>
      <c r="BB1108" s="1">
        <f t="shared" si="819"/>
        <v>2.9787564931839046</v>
      </c>
      <c r="BC1108" s="1">
        <f t="shared" si="820"/>
        <v>2.8314934621653549</v>
      </c>
      <c r="BD1108" s="1">
        <f t="shared" si="821"/>
        <v>2.6843283659548862</v>
      </c>
      <c r="BE1108" s="1">
        <f t="shared" si="797"/>
        <v>1.0191887107293547</v>
      </c>
      <c r="BF1108" s="1">
        <f t="shared" si="798"/>
        <v>1.082411376978085</v>
      </c>
      <c r="BG1108" s="1">
        <f t="shared" si="799"/>
        <v>1.0721771015558166</v>
      </c>
      <c r="BH1108" s="1">
        <f t="shared" si="800"/>
        <v>0.79030032704604902</v>
      </c>
      <c r="BI1108" s="1">
        <f t="shared" si="801"/>
        <v>0.75122965381644402</v>
      </c>
      <c r="BJ1108" s="1">
        <f t="shared" si="802"/>
        <v>0.71218496388256436</v>
      </c>
      <c r="BK1108" s="1">
        <f t="shared" si="803"/>
        <v>2.3275889086760189</v>
      </c>
      <c r="BL1108" s="2">
        <f t="shared" si="804"/>
        <v>1.7499999999999996</v>
      </c>
      <c r="BM1108" s="2">
        <f t="shared" si="805"/>
        <v>1.858556604650871</v>
      </c>
      <c r="BN1108" s="2">
        <f t="shared" si="806"/>
        <v>1.8409838217104546</v>
      </c>
      <c r="BO1108" s="2">
        <f t="shared" si="807"/>
        <v>1.3569867461942948</v>
      </c>
      <c r="BP1108" s="2">
        <f t="shared" si="808"/>
        <v>1.2899003691259312</v>
      </c>
      <c r="BQ1108" s="2">
        <f t="shared" si="809"/>
        <v>1.2228586067270992</v>
      </c>
      <c r="BR1108" s="2">
        <f t="shared" si="810"/>
        <v>3.9965911585383433</v>
      </c>
      <c r="BS1108" s="1">
        <f t="shared" si="822"/>
        <v>6.5960036769263448</v>
      </c>
      <c r="BT1108" s="1">
        <f t="shared" si="823"/>
        <v>7.0051692560302241</v>
      </c>
      <c r="BU1108" s="1">
        <f t="shared" si="824"/>
        <v>6.9389348898080438</v>
      </c>
      <c r="BV1108" s="1">
        <f t="shared" si="825"/>
        <v>5.1146797528216492</v>
      </c>
      <c r="BW1108" s="1">
        <f t="shared" si="826"/>
        <v>4.8618214729275975</v>
      </c>
      <c r="BX1108" s="1">
        <f t="shared" si="827"/>
        <v>4.6091313521902713</v>
      </c>
      <c r="BY1108" s="1">
        <f t="shared" si="811"/>
        <v>15.063731415365849</v>
      </c>
    </row>
    <row r="1109" spans="1:77" x14ac:dyDescent="0.25">
      <c r="A1109" s="1">
        <v>20051110</v>
      </c>
      <c r="B1109" s="1">
        <v>2005</v>
      </c>
      <c r="C1109" s="1">
        <v>11</v>
      </c>
      <c r="D1109" s="1">
        <v>5.0229999999999997</v>
      </c>
      <c r="E1109" s="1">
        <v>107.15300000000001</v>
      </c>
      <c r="F1109" s="1">
        <f t="shared" si="812"/>
        <v>4.4438492160000003</v>
      </c>
      <c r="G1109" s="1">
        <v>164.62700000000001</v>
      </c>
      <c r="H1109" s="1">
        <v>3.15</v>
      </c>
      <c r="I1109" s="1">
        <v>255.1705417</v>
      </c>
      <c r="J1109" s="1">
        <v>66.801472919999995</v>
      </c>
      <c r="K1109" s="1">
        <f t="shared" si="813"/>
        <v>3.3070102204319999E-3</v>
      </c>
      <c r="L1109" s="1">
        <f t="shared" si="814"/>
        <v>8.6574708904319994E-4</v>
      </c>
      <c r="M1109" s="1">
        <f t="shared" si="782"/>
        <v>2.4412631313888E-3</v>
      </c>
      <c r="N1109" s="1">
        <f t="shared" si="783"/>
        <v>0.26179147669223291</v>
      </c>
      <c r="O1109" s="1">
        <f t="shared" si="784"/>
        <v>1.1633618484542616</v>
      </c>
      <c r="P1109" s="1">
        <f t="shared" si="785"/>
        <v>3.2804873675457387</v>
      </c>
      <c r="Q1109" s="1">
        <v>13.9162</v>
      </c>
      <c r="R1109" s="1">
        <v>-0.90878000000000003</v>
      </c>
      <c r="S1109" s="1">
        <v>1.0698662759999999</v>
      </c>
      <c r="T1109" s="1">
        <v>3.0893799999999998</v>
      </c>
      <c r="U1109" s="1">
        <v>1.637726131</v>
      </c>
      <c r="V1109" s="1">
        <v>7.7877777999999995E-2</v>
      </c>
      <c r="W1109" s="1">
        <v>0.22040000000000001</v>
      </c>
      <c r="X1109" s="1">
        <v>3.7555555999999997E-2</v>
      </c>
      <c r="Y1109" s="1">
        <v>0.22273333300000001</v>
      </c>
      <c r="Z1109" s="1">
        <v>0.47781709700000002</v>
      </c>
      <c r="AA1109" s="1">
        <v>-5.2655330000000002E-3</v>
      </c>
      <c r="AB1109" s="1">
        <v>0.73333333300000003</v>
      </c>
      <c r="AC1109" s="1">
        <v>0.42449320000000001</v>
      </c>
      <c r="AD1109" s="1">
        <v>0.349116488</v>
      </c>
      <c r="AE1109" s="1">
        <f t="shared" si="786"/>
        <v>0.22917950106556351</v>
      </c>
      <c r="AF1109" s="1">
        <v>0.71517712200000005</v>
      </c>
      <c r="AG1109" s="1">
        <v>0.55959559800000003</v>
      </c>
      <c r="AH1109" s="1">
        <v>0.33503987699999999</v>
      </c>
      <c r="AI1109" s="1">
        <v>1</v>
      </c>
      <c r="AJ1109" s="1">
        <v>0.62957877699999998</v>
      </c>
      <c r="AK1109" s="1">
        <v>1</v>
      </c>
      <c r="AL1109" s="1">
        <v>1</v>
      </c>
      <c r="AM1109" s="1">
        <v>1</v>
      </c>
      <c r="AN1109" s="1">
        <f t="shared" si="787"/>
        <v>0.65088351242505782</v>
      </c>
      <c r="AO1109" s="1">
        <f t="shared" si="788"/>
        <v>0.30123680839226874</v>
      </c>
      <c r="AP1109" s="1">
        <f t="shared" si="789"/>
        <v>1.3386509548043257</v>
      </c>
      <c r="AQ1109" s="1">
        <f t="shared" si="790"/>
        <v>3.1051982611956745</v>
      </c>
      <c r="AR1109" s="1">
        <f t="shared" si="791"/>
        <v>0.17805637130205104</v>
      </c>
      <c r="AS1109" s="1">
        <f t="shared" si="792"/>
        <v>0.55533333332500001</v>
      </c>
      <c r="AT1109" s="1">
        <f t="shared" si="793"/>
        <v>0.73891281786428376</v>
      </c>
      <c r="AU1109" s="1">
        <f t="shared" si="794"/>
        <v>0.2253095023119715</v>
      </c>
      <c r="AV1109" s="1">
        <f t="shared" si="795"/>
        <v>0.50802383068802848</v>
      </c>
      <c r="AW1109" s="1">
        <f t="shared" si="796"/>
        <v>0.3895671266373007</v>
      </c>
      <c r="AX1109" s="1">
        <f t="shared" si="815"/>
        <v>2.4094185516664379</v>
      </c>
      <c r="AY1109" s="1">
        <f t="shared" si="816"/>
        <v>2.3609224073561235</v>
      </c>
      <c r="AZ1109" s="1">
        <f t="shared" si="817"/>
        <v>2.4129346692865981</v>
      </c>
      <c r="BA1109" s="1">
        <f t="shared" si="818"/>
        <v>2.7834222334029106</v>
      </c>
      <c r="BB1109" s="1">
        <f t="shared" si="819"/>
        <v>2.6568063223617262</v>
      </c>
      <c r="BC1109" s="1">
        <f t="shared" si="820"/>
        <v>1.7402842181612848</v>
      </c>
      <c r="BD1109" s="1">
        <f t="shared" si="821"/>
        <v>2.3643632352968584</v>
      </c>
      <c r="BE1109" s="1">
        <f t="shared" si="797"/>
        <v>1.2515599635000001</v>
      </c>
      <c r="BF1109" s="1">
        <f t="shared" si="798"/>
        <v>1.279132434514054</v>
      </c>
      <c r="BG1109" s="1">
        <f t="shared" si="799"/>
        <v>1.4755333838963234</v>
      </c>
      <c r="BH1109" s="1">
        <f t="shared" si="800"/>
        <v>1.4084124126575086</v>
      </c>
      <c r="BI1109" s="1">
        <f t="shared" si="801"/>
        <v>0.92255045984364781</v>
      </c>
      <c r="BJ1109" s="1">
        <f t="shared" si="802"/>
        <v>1.2533839973939129</v>
      </c>
      <c r="BK1109" s="1">
        <f t="shared" si="803"/>
        <v>1.6377261311046538</v>
      </c>
      <c r="BL1109" s="2">
        <f t="shared" si="804"/>
        <v>1.75</v>
      </c>
      <c r="BM1109" s="2">
        <f t="shared" si="805"/>
        <v>1.788553345969663</v>
      </c>
      <c r="BN1109" s="2">
        <f t="shared" si="806"/>
        <v>2.0631719590945239</v>
      </c>
      <c r="BO1109" s="2">
        <f t="shared" si="807"/>
        <v>1.9693197242088352</v>
      </c>
      <c r="BP1109" s="2">
        <f t="shared" si="808"/>
        <v>1.2899608103566373</v>
      </c>
      <c r="BQ1109" s="2">
        <f t="shared" si="809"/>
        <v>1.7525504645461978</v>
      </c>
      <c r="BR1109" s="2">
        <f t="shared" si="810"/>
        <v>2.2899587818535583</v>
      </c>
      <c r="BS1109" s="1">
        <f t="shared" si="822"/>
        <v>3.3011716045303294</v>
      </c>
      <c r="BT1109" s="1">
        <f t="shared" si="823"/>
        <v>3.3738980108015784</v>
      </c>
      <c r="BU1109" s="1">
        <f t="shared" si="824"/>
        <v>3.8919341066434594</v>
      </c>
      <c r="BV1109" s="1">
        <f t="shared" si="825"/>
        <v>3.7148927735998329</v>
      </c>
      <c r="BW1109" s="1">
        <f t="shared" si="826"/>
        <v>2.4333611417750087</v>
      </c>
      <c r="BX1109" s="1">
        <f t="shared" si="827"/>
        <v>3.3059827594664841</v>
      </c>
      <c r="BY1109" s="1">
        <f t="shared" si="811"/>
        <v>4.3197410892570467</v>
      </c>
    </row>
    <row r="1110" spans="1:77" x14ac:dyDescent="0.25">
      <c r="A1110" s="1">
        <v>20070329</v>
      </c>
      <c r="B1110" s="1">
        <v>2007</v>
      </c>
      <c r="C1110" s="1">
        <v>3</v>
      </c>
      <c r="D1110" s="1">
        <v>11.823</v>
      </c>
      <c r="E1110" s="1">
        <v>276.53300000000002</v>
      </c>
      <c r="F1110" s="1">
        <f t="shared" si="812"/>
        <v>11.468376576000001</v>
      </c>
      <c r="G1110" s="1">
        <v>367.125</v>
      </c>
      <c r="H1110" s="1">
        <v>6.4489999999999998</v>
      </c>
      <c r="I1110" s="1">
        <v>564.66370830000005</v>
      </c>
      <c r="J1110" s="1">
        <v>147.8663846</v>
      </c>
      <c r="K1110" s="1">
        <f t="shared" si="813"/>
        <v>7.3180416595680009E-3</v>
      </c>
      <c r="L1110" s="1">
        <f t="shared" si="814"/>
        <v>1.9163483444160001E-3</v>
      </c>
      <c r="M1110" s="1">
        <f t="shared" si="782"/>
        <v>5.4016933151520008E-3</v>
      </c>
      <c r="N1110" s="1">
        <f t="shared" si="783"/>
        <v>0.26186627974582016</v>
      </c>
      <c r="O1110" s="1">
        <f t="shared" si="784"/>
        <v>3.0031811086812272</v>
      </c>
      <c r="P1110" s="1">
        <f t="shared" si="785"/>
        <v>8.4651954673187735</v>
      </c>
      <c r="Q1110" s="1">
        <v>73.383600000000001</v>
      </c>
      <c r="R1110" s="1">
        <v>23.840900000000001</v>
      </c>
      <c r="S1110" s="1">
        <v>0.75478505900000004</v>
      </c>
      <c r="T1110" s="1">
        <v>10.6638</v>
      </c>
      <c r="U1110" s="1">
        <v>1.3356531030000001</v>
      </c>
      <c r="V1110" s="1">
        <v>4.6522222000000002E-2</v>
      </c>
      <c r="W1110" s="1">
        <v>0.26046666699999999</v>
      </c>
      <c r="X1110" s="1">
        <v>2.4044444000000002E-2</v>
      </c>
      <c r="Y1110" s="1">
        <v>0.22182222200000001</v>
      </c>
      <c r="Z1110" s="1">
        <v>0.69691266600000001</v>
      </c>
      <c r="AA1110" s="1">
        <v>8.0127171999999997E-2</v>
      </c>
      <c r="AB1110" s="1">
        <v>2.4333333330000002</v>
      </c>
      <c r="AC1110" s="1">
        <v>0.696171706</v>
      </c>
      <c r="AD1110" s="1">
        <v>0.24676064</v>
      </c>
      <c r="AE1110" s="1">
        <f t="shared" si="786"/>
        <v>0.1008657891437884</v>
      </c>
      <c r="AF1110" s="1">
        <v>0.94217860200000003</v>
      </c>
      <c r="AG1110" s="1">
        <v>0.93328305899999997</v>
      </c>
      <c r="AH1110" s="1">
        <v>0.50998199099999997</v>
      </c>
      <c r="AI1110" s="1">
        <v>1</v>
      </c>
      <c r="AJ1110" s="1">
        <v>0.68362479200000004</v>
      </c>
      <c r="AK1110" s="1">
        <v>0.880282852</v>
      </c>
      <c r="AL1110" s="1">
        <v>0.86155928800000003</v>
      </c>
      <c r="AM1110" s="1">
        <v>0.75478505900000004</v>
      </c>
      <c r="AN1110" s="1">
        <f t="shared" si="787"/>
        <v>0.75323935989104529</v>
      </c>
      <c r="AO1110" s="1">
        <f t="shared" si="788"/>
        <v>0.21645200270568354</v>
      </c>
      <c r="AP1110" s="1">
        <f t="shared" si="789"/>
        <v>2.4823530776581499</v>
      </c>
      <c r="AQ1110" s="1">
        <f t="shared" si="790"/>
        <v>8.9860234983418508</v>
      </c>
      <c r="AR1110" s="1">
        <f t="shared" si="791"/>
        <v>0.37075305335017117</v>
      </c>
      <c r="AS1110" s="1">
        <f t="shared" si="792"/>
        <v>0.59783333332499999</v>
      </c>
      <c r="AT1110" s="1">
        <f t="shared" si="793"/>
        <v>0.3975608678035214</v>
      </c>
      <c r="AU1110" s="1">
        <f t="shared" si="794"/>
        <v>0.52801877306051292</v>
      </c>
      <c r="AV1110" s="1">
        <f t="shared" si="795"/>
        <v>1.9053145599394874</v>
      </c>
      <c r="AW1110" s="1">
        <f t="shared" si="796"/>
        <v>1.8008805935587784</v>
      </c>
      <c r="AX1110" s="1">
        <f t="shared" si="815"/>
        <v>7.3010076702485929</v>
      </c>
      <c r="AY1110" s="1">
        <f t="shared" si="816"/>
        <v>11.341611524483204</v>
      </c>
      <c r="AZ1110" s="1">
        <f t="shared" si="817"/>
        <v>10.834724886611777</v>
      </c>
      <c r="BA1110" s="1">
        <f t="shared" si="818"/>
        <v>11.396239292371972</v>
      </c>
      <c r="BB1110" s="1">
        <f t="shared" si="819"/>
        <v>9.7832438791596044</v>
      </c>
      <c r="BC1110" s="1">
        <f t="shared" si="820"/>
        <v>8.3580024860800659</v>
      </c>
      <c r="BD1110" s="1">
        <f t="shared" si="821"/>
        <v>8.749831743237074</v>
      </c>
      <c r="BE1110" s="1">
        <f t="shared" si="797"/>
        <v>1.4205497696389222</v>
      </c>
      <c r="BF1110" s="1">
        <f t="shared" si="798"/>
        <v>1.3570616405395513</v>
      </c>
      <c r="BG1110" s="1">
        <f t="shared" si="799"/>
        <v>1.4273919598270413</v>
      </c>
      <c r="BH1110" s="1">
        <f t="shared" si="800"/>
        <v>1.2253624459681742</v>
      </c>
      <c r="BI1110" s="1">
        <f t="shared" si="801"/>
        <v>1.0468493371168948</v>
      </c>
      <c r="BJ1110" s="1">
        <f t="shared" si="802"/>
        <v>1.0959263981492371</v>
      </c>
      <c r="BK1110" s="1">
        <f t="shared" si="803"/>
        <v>1.3356531036858801</v>
      </c>
      <c r="BL1110" s="2">
        <f t="shared" si="804"/>
        <v>1.7500000000000002</v>
      </c>
      <c r="BM1110" s="2">
        <f t="shared" si="805"/>
        <v>1.6717878681208476</v>
      </c>
      <c r="BN1110" s="2">
        <f t="shared" si="806"/>
        <v>1.7584290132490412</v>
      </c>
      <c r="BO1110" s="2">
        <f t="shared" si="807"/>
        <v>1.5095453367954637</v>
      </c>
      <c r="BP1110" s="2">
        <f t="shared" si="808"/>
        <v>1.2896319292073966</v>
      </c>
      <c r="BQ1110" s="2">
        <f t="shared" si="809"/>
        <v>1.3500908153669637</v>
      </c>
      <c r="BR1110" s="2">
        <f t="shared" si="810"/>
        <v>1.6454143187425339</v>
      </c>
      <c r="BS1110" s="1">
        <f t="shared" si="822"/>
        <v>13.971928750437629</v>
      </c>
      <c r="BT1110" s="1">
        <f t="shared" si="823"/>
        <v>13.347486273846</v>
      </c>
      <c r="BU1110" s="1">
        <f t="shared" si="824"/>
        <v>14.039225649038826</v>
      </c>
      <c r="BV1110" s="1">
        <f t="shared" si="825"/>
        <v>12.052148509292337</v>
      </c>
      <c r="BW1110" s="1">
        <f t="shared" si="826"/>
        <v>10.296368816671526</v>
      </c>
      <c r="BX1110" s="1">
        <f t="shared" si="827"/>
        <v>10.779070102244262</v>
      </c>
      <c r="BY1110" s="1">
        <f t="shared" si="811"/>
        <v>13.136920929383175</v>
      </c>
    </row>
    <row r="1111" spans="1:77" x14ac:dyDescent="0.25">
      <c r="A1111" s="1">
        <v>20140220</v>
      </c>
      <c r="B1111" s="1">
        <v>2014</v>
      </c>
      <c r="C1111" s="1">
        <v>2</v>
      </c>
      <c r="D1111" s="1">
        <v>9.8379999999999992</v>
      </c>
      <c r="E1111" s="1">
        <v>191.77600000000001</v>
      </c>
      <c r="F1111" s="1">
        <f t="shared" si="812"/>
        <v>7.9533342720000002</v>
      </c>
      <c r="G1111" s="1">
        <v>263.78100000000001</v>
      </c>
      <c r="H1111" s="1">
        <v>5.117</v>
      </c>
      <c r="I1111" s="1">
        <v>391.56589580000002</v>
      </c>
      <c r="J1111" s="1">
        <v>102.5631042</v>
      </c>
      <c r="K1111" s="1">
        <f t="shared" si="813"/>
        <v>5.0746940095679994E-3</v>
      </c>
      <c r="L1111" s="1">
        <f t="shared" si="814"/>
        <v>1.3292178304319998E-3</v>
      </c>
      <c r="M1111" s="1">
        <f t="shared" si="782"/>
        <v>3.7454761791359996E-3</v>
      </c>
      <c r="N1111" s="1">
        <f t="shared" si="783"/>
        <v>0.26193063619714757</v>
      </c>
      <c r="O1111" s="1">
        <f t="shared" si="784"/>
        <v>2.0832219057535375</v>
      </c>
      <c r="P1111" s="1">
        <f t="shared" si="785"/>
        <v>5.8701123662464632</v>
      </c>
      <c r="Q1111" s="1">
        <v>28.1281</v>
      </c>
      <c r="R1111" s="1">
        <v>30.219200000000001</v>
      </c>
      <c r="S1111" s="1">
        <v>0.48208057599999998</v>
      </c>
      <c r="T1111" s="1">
        <v>1.57229</v>
      </c>
      <c r="U1111" s="1">
        <v>0.49240311199999998</v>
      </c>
      <c r="V1111" s="1">
        <v>8.2655556000000005E-2</v>
      </c>
      <c r="W1111" s="1">
        <v>0.22305555599999999</v>
      </c>
      <c r="X1111" s="1">
        <v>3.6222221999999998E-2</v>
      </c>
      <c r="Y1111" s="1">
        <v>0.29357777800000001</v>
      </c>
      <c r="Z1111" s="1">
        <v>0.45925710400000003</v>
      </c>
      <c r="AA1111" s="1">
        <v>-0.13650343000000001</v>
      </c>
      <c r="AB1111" s="1">
        <v>0.97777777799999999</v>
      </c>
      <c r="AC1111" s="1">
        <v>0.40147880899999999</v>
      </c>
      <c r="AD1111" s="1">
        <v>0.27297265500000001</v>
      </c>
      <c r="AE1111" s="1">
        <f t="shared" si="786"/>
        <v>0.13372527892691488</v>
      </c>
      <c r="AF1111" s="1">
        <v>0.89052863500000001</v>
      </c>
      <c r="AG1111" s="1">
        <v>0.83593110100000001</v>
      </c>
      <c r="AH1111" s="1">
        <v>0.45891432999999998</v>
      </c>
      <c r="AI1111" s="1">
        <v>1</v>
      </c>
      <c r="AJ1111" s="1">
        <v>0.54651681600000002</v>
      </c>
      <c r="AK1111" s="1">
        <v>0.98975682200000004</v>
      </c>
      <c r="AL1111" s="1">
        <v>0.50273760000000001</v>
      </c>
      <c r="AM1111" s="1">
        <v>0.48208057599999998</v>
      </c>
      <c r="AN1111" s="1">
        <f t="shared" si="787"/>
        <v>0.72702734465332985</v>
      </c>
      <c r="AO1111" s="1">
        <f t="shared" si="788"/>
        <v>0.23290126059708149</v>
      </c>
      <c r="AP1111" s="1">
        <f t="shared" si="789"/>
        <v>1.8523415778987715</v>
      </c>
      <c r="AQ1111" s="1">
        <f t="shared" si="790"/>
        <v>6.1009926941012287</v>
      </c>
      <c r="AR1111" s="1">
        <f t="shared" si="791"/>
        <v>0.31761582476863776</v>
      </c>
      <c r="AS1111" s="1">
        <f t="shared" si="792"/>
        <v>0.56144444445000008</v>
      </c>
      <c r="AT1111" s="1">
        <f t="shared" si="793"/>
        <v>0.84599460254073444</v>
      </c>
      <c r="AU1111" s="1">
        <f t="shared" si="794"/>
        <v>0.34646150182779978</v>
      </c>
      <c r="AV1111" s="1">
        <f t="shared" si="795"/>
        <v>0.63131627617220021</v>
      </c>
      <c r="AW1111" s="1">
        <f t="shared" si="796"/>
        <v>0.65471439019434341</v>
      </c>
      <c r="AX1111" s="1">
        <f t="shared" si="815"/>
        <v>4.5766675245978572</v>
      </c>
      <c r="AY1111" s="1">
        <f t="shared" si="816"/>
        <v>2.5017226929190084</v>
      </c>
      <c r="AZ1111" s="1">
        <f t="shared" si="817"/>
        <v>2.4326608565020944</v>
      </c>
      <c r="BA1111" s="1">
        <f t="shared" si="818"/>
        <v>3.1715376500224322</v>
      </c>
      <c r="BB1111" s="1">
        <f t="shared" si="819"/>
        <v>3.1049473942287986</v>
      </c>
      <c r="BC1111" s="1">
        <f t="shared" si="820"/>
        <v>1.8438886932091643</v>
      </c>
      <c r="BD1111" s="1">
        <f t="shared" si="821"/>
        <v>2.7602967690177072</v>
      </c>
      <c r="BE1111" s="1">
        <f t="shared" si="797"/>
        <v>0.78347890020955802</v>
      </c>
      <c r="BF1111" s="1">
        <f t="shared" si="798"/>
        <v>0.76185040725327347</v>
      </c>
      <c r="BG1111" s="1">
        <f t="shared" si="799"/>
        <v>0.99324870699936774</v>
      </c>
      <c r="BH1111" s="1">
        <f t="shared" si="800"/>
        <v>0.97239425317779138</v>
      </c>
      <c r="BI1111" s="1">
        <f t="shared" si="801"/>
        <v>0.57746123883088785</v>
      </c>
      <c r="BJ1111" s="1">
        <f t="shared" si="802"/>
        <v>0.86445803244428721</v>
      </c>
      <c r="BK1111" s="1">
        <f t="shared" si="803"/>
        <v>0.49240311226227762</v>
      </c>
      <c r="BL1111" s="2">
        <f t="shared" si="804"/>
        <v>1.75</v>
      </c>
      <c r="BM1111" s="2">
        <f t="shared" si="805"/>
        <v>1.7016900038234926</v>
      </c>
      <c r="BN1111" s="2">
        <f t="shared" si="806"/>
        <v>2.2185476045161892</v>
      </c>
      <c r="BO1111" s="2">
        <f t="shared" si="807"/>
        <v>2.1719665234200716</v>
      </c>
      <c r="BP1111" s="2">
        <f t="shared" si="808"/>
        <v>1.2898332905758645</v>
      </c>
      <c r="BQ1111" s="2">
        <f t="shared" si="809"/>
        <v>1.930877214910155</v>
      </c>
      <c r="BR1111" s="2">
        <f t="shared" si="810"/>
        <v>1.0998451218386411</v>
      </c>
      <c r="BS1111" s="1">
        <f t="shared" si="822"/>
        <v>5.5879165494275238</v>
      </c>
      <c r="BT1111" s="1">
        <f t="shared" si="823"/>
        <v>5.4336581339203889</v>
      </c>
      <c r="BU1111" s="1">
        <f t="shared" si="824"/>
        <v>7.0840336428393167</v>
      </c>
      <c r="BV1111" s="1">
        <f t="shared" si="825"/>
        <v>6.9352958177266171</v>
      </c>
      <c r="BW1111" s="1">
        <f t="shared" si="826"/>
        <v>4.1185604516636758</v>
      </c>
      <c r="BX1111" s="1">
        <f t="shared" si="827"/>
        <v>6.1654747109194172</v>
      </c>
      <c r="BY1111" s="1">
        <f t="shared" si="811"/>
        <v>3.5119101475024421</v>
      </c>
    </row>
    <row r="1112" spans="1:77" x14ac:dyDescent="0.25">
      <c r="A1112" s="1">
        <v>20110821</v>
      </c>
      <c r="B1112" s="1">
        <v>2011</v>
      </c>
      <c r="C1112" s="1">
        <v>8</v>
      </c>
      <c r="D1112" s="1">
        <v>19.864000000000001</v>
      </c>
      <c r="E1112" s="1">
        <v>248.541</v>
      </c>
      <c r="F1112" s="1">
        <f t="shared" si="812"/>
        <v>10.307492352000001</v>
      </c>
      <c r="G1112" s="1">
        <v>397.846</v>
      </c>
      <c r="H1112" s="1">
        <v>10.17</v>
      </c>
      <c r="I1112" s="1">
        <v>489.010625</v>
      </c>
      <c r="J1112" s="1">
        <v>128.1247917</v>
      </c>
      <c r="K1112" s="1">
        <f t="shared" si="813"/>
        <v>6.3375776999999994E-3</v>
      </c>
      <c r="L1112" s="1">
        <f t="shared" si="814"/>
        <v>1.660497300432E-3</v>
      </c>
      <c r="M1112" s="1">
        <f t="shared" si="782"/>
        <v>4.6770803995679995E-3</v>
      </c>
      <c r="N1112" s="1">
        <f t="shared" si="783"/>
        <v>0.26200819603868525</v>
      </c>
      <c r="O1112" s="1">
        <f t="shared" si="784"/>
        <v>2.7006474768300652</v>
      </c>
      <c r="P1112" s="1">
        <f t="shared" si="785"/>
        <v>7.6068448751699353</v>
      </c>
      <c r="Q1112" s="1">
        <v>97.956400000000002</v>
      </c>
      <c r="R1112" s="1">
        <v>-8.3540700000000001</v>
      </c>
      <c r="S1112" s="1">
        <v>1.0932349640000001</v>
      </c>
      <c r="T1112" s="1">
        <v>23.174800000000001</v>
      </c>
      <c r="U1112" s="1">
        <v>2.948180238</v>
      </c>
      <c r="V1112" s="1">
        <v>4.2877777999999998E-2</v>
      </c>
      <c r="W1112" s="1">
        <v>0.30083333299999998</v>
      </c>
      <c r="X1112" s="1">
        <v>2.2744443999999999E-2</v>
      </c>
      <c r="Y1112" s="1">
        <v>0.176711111</v>
      </c>
      <c r="Z1112" s="1">
        <v>0.75050106500000002</v>
      </c>
      <c r="AA1112" s="1">
        <v>0.25991763400000001</v>
      </c>
      <c r="AB1112" s="1">
        <v>2.8555555560000001</v>
      </c>
      <c r="AC1112" s="1">
        <v>0.76262132100000002</v>
      </c>
      <c r="AD1112" s="1">
        <v>0.37528340100000002</v>
      </c>
      <c r="AE1112" s="1">
        <f t="shared" si="786"/>
        <v>0.26198245079603866</v>
      </c>
      <c r="AF1112" s="1">
        <v>0.967537969</v>
      </c>
      <c r="AG1112" s="1">
        <v>1.3190590010000001</v>
      </c>
      <c r="AH1112" s="1">
        <v>0.71685104200000005</v>
      </c>
      <c r="AI1112" s="1">
        <v>0.87122807000000002</v>
      </c>
      <c r="AJ1112" s="1">
        <v>0.79741622400000001</v>
      </c>
      <c r="AK1112" s="1">
        <v>0.63447334600000005</v>
      </c>
      <c r="AL1112" s="1">
        <v>1</v>
      </c>
      <c r="AM1112" s="1">
        <v>1</v>
      </c>
      <c r="AN1112" s="1">
        <f t="shared" si="787"/>
        <v>0.62471659888499564</v>
      </c>
      <c r="AO1112" s="1">
        <f t="shared" si="788"/>
        <v>0.33196918939759046</v>
      </c>
      <c r="AP1112" s="1">
        <f t="shared" si="789"/>
        <v>3.4217698808153032</v>
      </c>
      <c r="AQ1112" s="1">
        <f t="shared" si="790"/>
        <v>6.8857224711846978</v>
      </c>
      <c r="AR1112" s="1">
        <f t="shared" si="791"/>
        <v>0.26409262152994178</v>
      </c>
      <c r="AS1112" s="1">
        <f t="shared" si="792"/>
        <v>0.60838888889999998</v>
      </c>
      <c r="AT1112" s="1">
        <f t="shared" si="793"/>
        <v>0.41396330180499719</v>
      </c>
      <c r="AU1112" s="1">
        <f t="shared" si="794"/>
        <v>0.57503364842027027</v>
      </c>
      <c r="AV1112" s="1">
        <f t="shared" si="795"/>
        <v>2.2805219075797298</v>
      </c>
      <c r="AW1112" s="1">
        <f t="shared" si="796"/>
        <v>2.3133745983208036</v>
      </c>
      <c r="AX1112" s="1">
        <f t="shared" si="815"/>
        <v>5.8212152630765219</v>
      </c>
      <c r="AY1112" s="1">
        <f t="shared" si="816"/>
        <v>13.309692743398474</v>
      </c>
      <c r="AZ1112" s="1">
        <f t="shared" si="817"/>
        <v>13.829942243225242</v>
      </c>
      <c r="BA1112" s="1">
        <f t="shared" si="818"/>
        <v>13.903779689163038</v>
      </c>
      <c r="BB1112" s="1">
        <f t="shared" si="819"/>
        <v>10.430369134912688</v>
      </c>
      <c r="BC1112" s="1">
        <f t="shared" si="820"/>
        <v>9.8091576977710613</v>
      </c>
      <c r="BD1112" s="1">
        <f t="shared" si="821"/>
        <v>9.3962747497153352</v>
      </c>
      <c r="BE1112" s="1">
        <f t="shared" si="797"/>
        <v>1.6931914457499999</v>
      </c>
      <c r="BF1112" s="1">
        <f t="shared" si="798"/>
        <v>1.7593749422247262</v>
      </c>
      <c r="BG1112" s="1">
        <f t="shared" si="799"/>
        <v>1.7687681667151951</v>
      </c>
      <c r="BH1112" s="1">
        <f t="shared" si="800"/>
        <v>1.3268985344540389</v>
      </c>
      <c r="BI1112" s="1">
        <f t="shared" si="801"/>
        <v>1.2478711735938892</v>
      </c>
      <c r="BJ1112" s="1">
        <f t="shared" si="802"/>
        <v>1.1953463039953225</v>
      </c>
      <c r="BK1112" s="1">
        <f t="shared" si="803"/>
        <v>2.948180237776683</v>
      </c>
      <c r="BL1112" s="2">
        <f t="shared" si="804"/>
        <v>1.75</v>
      </c>
      <c r="BM1112" s="2">
        <f t="shared" si="805"/>
        <v>1.8184040302243956</v>
      </c>
      <c r="BN1112" s="2">
        <f t="shared" si="806"/>
        <v>1.8281124083877633</v>
      </c>
      <c r="BO1112" s="2">
        <f t="shared" si="807"/>
        <v>1.3714175329216862</v>
      </c>
      <c r="BP1112" s="2">
        <f t="shared" si="808"/>
        <v>1.2897387116328136</v>
      </c>
      <c r="BQ1112" s="2">
        <f t="shared" si="809"/>
        <v>1.2354515711985692</v>
      </c>
      <c r="BR1112" s="2">
        <f t="shared" si="810"/>
        <v>3.0470951344925288</v>
      </c>
      <c r="BS1112" s="1">
        <f t="shared" si="822"/>
        <v>13.756248508939366</v>
      </c>
      <c r="BT1112" s="1">
        <f t="shared" si="823"/>
        <v>14.293952988242099</v>
      </c>
      <c r="BU1112" s="1">
        <f t="shared" si="824"/>
        <v>14.370267766890127</v>
      </c>
      <c r="BV1112" s="1">
        <f t="shared" si="825"/>
        <v>10.780320224221287</v>
      </c>
      <c r="BW1112" s="1">
        <f t="shared" si="826"/>
        <v>10.138266416468728</v>
      </c>
      <c r="BX1112" s="1">
        <f t="shared" si="827"/>
        <v>9.7115307623812068</v>
      </c>
      <c r="BY1112" s="1">
        <f t="shared" si="811"/>
        <v>23.952341657405285</v>
      </c>
    </row>
    <row r="1113" spans="1:77" x14ac:dyDescent="0.25">
      <c r="A1113" s="1">
        <v>20110824</v>
      </c>
      <c r="B1113" s="1">
        <v>2011</v>
      </c>
      <c r="C1113" s="1">
        <v>8</v>
      </c>
      <c r="D1113" s="1">
        <v>18.587</v>
      </c>
      <c r="E1113" s="1">
        <v>274.08699999999999</v>
      </c>
      <c r="F1113" s="1">
        <f t="shared" si="812"/>
        <v>11.366936064000001</v>
      </c>
      <c r="G1113" s="1">
        <v>393.42099999999999</v>
      </c>
      <c r="H1113" s="1">
        <v>9.5350000000000001</v>
      </c>
      <c r="I1113" s="1">
        <v>609.73530210000001</v>
      </c>
      <c r="J1113" s="1">
        <v>159.83913960000001</v>
      </c>
      <c r="K1113" s="1">
        <f t="shared" si="813"/>
        <v>7.9021695152159989E-3</v>
      </c>
      <c r="L1113" s="1">
        <f t="shared" si="814"/>
        <v>2.0715152492160002E-3</v>
      </c>
      <c r="M1113" s="1">
        <f t="shared" si="782"/>
        <v>5.8306542659999992E-3</v>
      </c>
      <c r="N1113" s="1">
        <f t="shared" si="783"/>
        <v>0.26214512928724193</v>
      </c>
      <c r="O1113" s="1">
        <f t="shared" si="784"/>
        <v>2.9797869240970929</v>
      </c>
      <c r="P1113" s="1">
        <f t="shared" si="785"/>
        <v>8.3871491399029079</v>
      </c>
      <c r="Q1113" s="1">
        <v>123.45099999999999</v>
      </c>
      <c r="R1113" s="1">
        <v>7.7695400000000001</v>
      </c>
      <c r="S1113" s="1">
        <v>0.94079021500000004</v>
      </c>
      <c r="T1113" s="1">
        <v>10.240399999999999</v>
      </c>
      <c r="U1113" s="1">
        <v>1.23879224</v>
      </c>
      <c r="V1113" s="1">
        <v>5.5177777999999997E-2</v>
      </c>
      <c r="W1113" s="1">
        <v>0.34173333299999997</v>
      </c>
      <c r="X1113" s="1">
        <v>3.3477778E-2</v>
      </c>
      <c r="Y1113" s="1">
        <v>0.22446666700000001</v>
      </c>
      <c r="Z1113" s="1">
        <v>0.72196405500000005</v>
      </c>
      <c r="AA1113" s="1">
        <v>0.20711173799999999</v>
      </c>
      <c r="AB1113" s="1">
        <v>2.1777777779999998</v>
      </c>
      <c r="AC1113" s="1">
        <v>0.72723542799999996</v>
      </c>
      <c r="AD1113" s="1">
        <v>0.30332392000000002</v>
      </c>
      <c r="AE1113" s="1">
        <f t="shared" si="786"/>
        <v>0.17177374952989849</v>
      </c>
      <c r="AF1113" s="1">
        <v>0.98868768600000001</v>
      </c>
      <c r="AG1113" s="1">
        <v>1.235366103</v>
      </c>
      <c r="AH1113" s="1">
        <v>0.68399794199999997</v>
      </c>
      <c r="AI1113" s="1">
        <v>0.89350877200000001</v>
      </c>
      <c r="AJ1113" s="1">
        <v>0.76399477100000002</v>
      </c>
      <c r="AK1113" s="1">
        <v>0.67093702399999999</v>
      </c>
      <c r="AL1113" s="1">
        <v>1</v>
      </c>
      <c r="AM1113" s="1">
        <v>0.94079021500000004</v>
      </c>
      <c r="AN1113" s="1">
        <f t="shared" si="787"/>
        <v>0.69667607982288693</v>
      </c>
      <c r="AO1113" s="1">
        <f t="shared" si="788"/>
        <v>0.25639181615985107</v>
      </c>
      <c r="AP1113" s="1">
        <f t="shared" si="789"/>
        <v>2.9143893816218691</v>
      </c>
      <c r="AQ1113" s="1">
        <f t="shared" si="790"/>
        <v>8.4525466823781308</v>
      </c>
      <c r="AR1113" s="1">
        <f t="shared" si="791"/>
        <v>0.35230327213555096</v>
      </c>
      <c r="AS1113" s="1">
        <f t="shared" si="792"/>
        <v>0.59144444445</v>
      </c>
      <c r="AT1113" s="1">
        <f t="shared" si="793"/>
        <v>0.55582596986632116</v>
      </c>
      <c r="AU1113" s="1">
        <f t="shared" si="794"/>
        <v>0.5564868786172289</v>
      </c>
      <c r="AV1113" s="1">
        <f t="shared" si="795"/>
        <v>1.621290899382771</v>
      </c>
      <c r="AW1113" s="1">
        <f t="shared" si="796"/>
        <v>1.791841224466254</v>
      </c>
      <c r="AX1113" s="1">
        <f t="shared" si="815"/>
        <v>6.9073954786443394</v>
      </c>
      <c r="AY1113" s="1">
        <f t="shared" si="816"/>
        <v>14.302620612513545</v>
      </c>
      <c r="AZ1113" s="1">
        <f t="shared" si="817"/>
        <v>14.190766862355494</v>
      </c>
      <c r="BA1113" s="1">
        <f t="shared" si="818"/>
        <v>13.447222858736717</v>
      </c>
      <c r="BB1113" s="1">
        <f t="shared" si="819"/>
        <v>11.38501199922794</v>
      </c>
      <c r="BC1113" s="1">
        <f t="shared" si="820"/>
        <v>10.540037988359732</v>
      </c>
      <c r="BD1113" s="1">
        <f t="shared" si="821"/>
        <v>10.191757012826269</v>
      </c>
      <c r="BE1113" s="1">
        <f t="shared" si="797"/>
        <v>1.7302034504999999</v>
      </c>
      <c r="BF1113" s="1">
        <f t="shared" si="798"/>
        <v>1.7166723816338161</v>
      </c>
      <c r="BG1113" s="1">
        <f t="shared" si="799"/>
        <v>1.6267250611033228</v>
      </c>
      <c r="BH1113" s="1">
        <f t="shared" si="800"/>
        <v>1.377257187945943</v>
      </c>
      <c r="BI1113" s="1">
        <f t="shared" si="801"/>
        <v>1.2750397699779452</v>
      </c>
      <c r="BJ1113" s="1">
        <f t="shared" si="802"/>
        <v>1.2329078445121824</v>
      </c>
      <c r="BK1113" s="1">
        <f t="shared" si="803"/>
        <v>1.2387922391647945</v>
      </c>
      <c r="BL1113" s="2">
        <f t="shared" si="804"/>
        <v>1.7499999999999998</v>
      </c>
      <c r="BM1113" s="2">
        <f t="shared" si="805"/>
        <v>1.7363141120722081</v>
      </c>
      <c r="BN1113" s="2">
        <f t="shared" si="806"/>
        <v>1.6453376370901041</v>
      </c>
      <c r="BO1113" s="2">
        <f t="shared" si="807"/>
        <v>1.3930154157355845</v>
      </c>
      <c r="BP1113" s="2">
        <f t="shared" si="808"/>
        <v>1.2896284519699635</v>
      </c>
      <c r="BQ1113" s="2">
        <f t="shared" si="809"/>
        <v>1.2470144636879621</v>
      </c>
      <c r="BR1113" s="2">
        <f t="shared" si="810"/>
        <v>1.2529661860932639</v>
      </c>
      <c r="BS1113" s="1">
        <f t="shared" si="822"/>
        <v>14.466267573715433</v>
      </c>
      <c r="BT1113" s="1">
        <f t="shared" si="823"/>
        <v>14.35313402128839</v>
      </c>
      <c r="BU1113" s="1">
        <f t="shared" si="824"/>
        <v>13.60108257557151</v>
      </c>
      <c r="BV1113" s="1">
        <f t="shared" si="825"/>
        <v>11.515276421909375</v>
      </c>
      <c r="BW1113" s="1">
        <f t="shared" si="826"/>
        <v>10.660634432499377</v>
      </c>
      <c r="BX1113" s="1">
        <f t="shared" si="827"/>
        <v>10.308368514287604</v>
      </c>
      <c r="BY1113" s="1">
        <f t="shared" si="811"/>
        <v>10.357568062195931</v>
      </c>
    </row>
    <row r="1114" spans="1:77" x14ac:dyDescent="0.25">
      <c r="A1114" s="1">
        <v>20111118</v>
      </c>
      <c r="B1114" s="1">
        <v>2011</v>
      </c>
      <c r="C1114" s="1">
        <v>11</v>
      </c>
      <c r="D1114" s="1">
        <v>1.119</v>
      </c>
      <c r="E1114" s="1">
        <v>109.911</v>
      </c>
      <c r="F1114" s="1">
        <f t="shared" si="812"/>
        <v>4.5582289920000001</v>
      </c>
      <c r="G1114" s="1">
        <v>147.96899999999999</v>
      </c>
      <c r="H1114" s="1">
        <v>3.4220000000000002</v>
      </c>
      <c r="I1114" s="1">
        <v>233.00552289999999</v>
      </c>
      <c r="J1114" s="1">
        <v>61.089654170000003</v>
      </c>
      <c r="K1114" s="1">
        <f t="shared" si="813"/>
        <v>3.0197515767839997E-3</v>
      </c>
      <c r="L1114" s="1">
        <f t="shared" si="814"/>
        <v>7.9172191804320006E-4</v>
      </c>
      <c r="M1114" s="1">
        <f t="shared" si="782"/>
        <v>2.2280296587407996E-3</v>
      </c>
      <c r="N1114" s="1">
        <f t="shared" si="783"/>
        <v>0.26218114235952306</v>
      </c>
      <c r="O1114" s="1">
        <f t="shared" si="784"/>
        <v>1.1950816842588574</v>
      </c>
      <c r="P1114" s="1">
        <f t="shared" si="785"/>
        <v>3.3631473077411425</v>
      </c>
      <c r="Q1114" s="1">
        <v>10.2461</v>
      </c>
      <c r="R1114" s="1">
        <v>7.79148</v>
      </c>
      <c r="S1114" s="1">
        <v>0.568041833</v>
      </c>
      <c r="T1114" s="1">
        <v>1.1571199999999999</v>
      </c>
      <c r="U1114" s="1">
        <v>0.64477992100000003</v>
      </c>
      <c r="V1114" s="1">
        <v>8.4777777999999998E-2</v>
      </c>
      <c r="W1114" s="1">
        <v>0.225188889</v>
      </c>
      <c r="X1114" s="1">
        <v>3.8288889E-2</v>
      </c>
      <c r="Y1114" s="1">
        <v>0.24034444399999999</v>
      </c>
      <c r="Z1114" s="1">
        <v>0.45298777600000001</v>
      </c>
      <c r="AA1114" s="1">
        <v>-3.2555252E-2</v>
      </c>
      <c r="AB1114" s="1">
        <v>0.57777777799999996</v>
      </c>
      <c r="AC1114" s="1">
        <v>0.393704842</v>
      </c>
      <c r="AD1114" s="1">
        <v>0.25720252199999999</v>
      </c>
      <c r="AE1114" s="1">
        <f t="shared" si="786"/>
        <v>0.11395577535414315</v>
      </c>
      <c r="AF1114" s="1">
        <v>0.53233914000000004</v>
      </c>
      <c r="AG1114" s="1">
        <v>0.34409263200000001</v>
      </c>
      <c r="AH1114" s="1">
        <v>0.23460252100000001</v>
      </c>
      <c r="AI1114" s="1">
        <v>1</v>
      </c>
      <c r="AJ1114" s="1">
        <v>0.61230680299999996</v>
      </c>
      <c r="AK1114" s="1">
        <v>1</v>
      </c>
      <c r="AL1114" s="1">
        <v>0.61584451699999998</v>
      </c>
      <c r="AM1114" s="1">
        <v>0.568041833</v>
      </c>
      <c r="AN1114" s="1">
        <f t="shared" si="787"/>
        <v>0.74279747785009032</v>
      </c>
      <c r="AO1114" s="1">
        <f t="shared" si="788"/>
        <v>0.22259152283322292</v>
      </c>
      <c r="AP1114" s="1">
        <f t="shared" si="789"/>
        <v>1.0146231327518267</v>
      </c>
      <c r="AQ1114" s="1">
        <f t="shared" si="790"/>
        <v>3.5436058592481734</v>
      </c>
      <c r="AR1114" s="1">
        <f t="shared" si="791"/>
        <v>0.20880297958665267</v>
      </c>
      <c r="AS1114" s="1">
        <f t="shared" si="792"/>
        <v>0.55144444445000007</v>
      </c>
      <c r="AT1114" s="1">
        <f t="shared" si="793"/>
        <v>0.63319821300082568</v>
      </c>
      <c r="AU1114" s="1">
        <f t="shared" si="794"/>
        <v>0.19688695829786251</v>
      </c>
      <c r="AV1114" s="1">
        <f t="shared" si="795"/>
        <v>0.38089081970213745</v>
      </c>
      <c r="AW1114" s="1">
        <f t="shared" si="796"/>
        <v>0.25485418100322305</v>
      </c>
      <c r="AX1114" s="1">
        <f t="shared" si="815"/>
        <v>2.6132747674426406</v>
      </c>
      <c r="AY1114" s="1">
        <f t="shared" si="816"/>
        <v>1.0295902508192174</v>
      </c>
      <c r="AZ1114" s="1">
        <f t="shared" si="817"/>
        <v>0.99058334493937661</v>
      </c>
      <c r="BA1114" s="1">
        <f t="shared" si="818"/>
        <v>1.184887408069994</v>
      </c>
      <c r="BB1114" s="1">
        <f t="shared" si="819"/>
        <v>1.248111081239484</v>
      </c>
      <c r="BC1114" s="1">
        <f t="shared" si="820"/>
        <v>0.75898419753946844</v>
      </c>
      <c r="BD1114" s="1">
        <f t="shared" si="821"/>
        <v>1.1062828894710082</v>
      </c>
      <c r="BE1114" s="1">
        <f t="shared" si="797"/>
        <v>0.57371674596861688</v>
      </c>
      <c r="BF1114" s="1">
        <f t="shared" si="798"/>
        <v>0.55198099711718784</v>
      </c>
      <c r="BG1114" s="1">
        <f t="shared" si="799"/>
        <v>0.66025270495346589</v>
      </c>
      <c r="BH1114" s="1">
        <f t="shared" si="800"/>
        <v>0.69548272001054523</v>
      </c>
      <c r="BI1114" s="1">
        <f t="shared" si="801"/>
        <v>0.4229274157437643</v>
      </c>
      <c r="BJ1114" s="1">
        <f t="shared" si="802"/>
        <v>0.6164520487281786</v>
      </c>
      <c r="BK1114" s="1">
        <f t="shared" si="803"/>
        <v>0.64477992149497432</v>
      </c>
      <c r="BL1114" s="2">
        <f t="shared" si="804"/>
        <v>1.75</v>
      </c>
      <c r="BM1114" s="2">
        <f t="shared" si="805"/>
        <v>1.6836997555722706</v>
      </c>
      <c r="BN1114" s="2">
        <f t="shared" si="806"/>
        <v>2.0139594003270904</v>
      </c>
      <c r="BO1114" s="2">
        <f t="shared" si="807"/>
        <v>2.1214210123213499</v>
      </c>
      <c r="BP1114" s="2">
        <f t="shared" si="808"/>
        <v>1.2900494586436095</v>
      </c>
      <c r="BQ1114" s="2">
        <f t="shared" si="809"/>
        <v>1.8803548839296453</v>
      </c>
      <c r="BR1114" s="2">
        <f t="shared" si="810"/>
        <v>1.9667629898290053</v>
      </c>
      <c r="BS1114" s="1">
        <f t="shared" si="822"/>
        <v>3.1405444439165633</v>
      </c>
      <c r="BT1114" s="1">
        <f t="shared" si="823"/>
        <v>3.0215622357635259</v>
      </c>
      <c r="BU1114" s="1">
        <f t="shared" si="824"/>
        <v>3.6142451456975873</v>
      </c>
      <c r="BV1114" s="1">
        <f t="shared" si="825"/>
        <v>3.807095413402096</v>
      </c>
      <c r="BW1114" s="1">
        <f t="shared" si="826"/>
        <v>2.3151186626975768</v>
      </c>
      <c r="BX1114" s="1">
        <f t="shared" si="827"/>
        <v>3.3744789047523565</v>
      </c>
      <c r="BY1114" s="1">
        <f t="shared" si="811"/>
        <v>3.5295466172618357</v>
      </c>
    </row>
    <row r="1115" spans="1:77" x14ac:dyDescent="0.25">
      <c r="A1115" s="1">
        <v>20080326</v>
      </c>
      <c r="B1115" s="1">
        <v>2008</v>
      </c>
      <c r="C1115" s="1">
        <v>3</v>
      </c>
      <c r="D1115" s="1">
        <v>10.776</v>
      </c>
      <c r="E1115" s="1">
        <v>264.92</v>
      </c>
      <c r="F1115" s="1">
        <f t="shared" si="812"/>
        <v>10.986762240000001</v>
      </c>
      <c r="G1115" s="1">
        <v>361.78800000000001</v>
      </c>
      <c r="H1115" s="1">
        <v>4.6639999999999997</v>
      </c>
      <c r="I1115" s="1">
        <v>576.99142219999999</v>
      </c>
      <c r="J1115" s="1">
        <v>151.30959999999999</v>
      </c>
      <c r="K1115" s="1">
        <f t="shared" si="813"/>
        <v>7.4778088317119986E-3</v>
      </c>
      <c r="L1115" s="1">
        <f t="shared" si="814"/>
        <v>1.9609724159999997E-3</v>
      </c>
      <c r="M1115" s="1">
        <f t="shared" si="782"/>
        <v>5.5168364157119985E-3</v>
      </c>
      <c r="N1115" s="1">
        <f t="shared" si="783"/>
        <v>0.26223890716273457</v>
      </c>
      <c r="O1115" s="1">
        <f t="shared" si="784"/>
        <v>2.8811565230743978</v>
      </c>
      <c r="P1115" s="1">
        <f t="shared" si="785"/>
        <v>8.1056057169256022</v>
      </c>
      <c r="Q1115" s="1">
        <v>53.8369</v>
      </c>
      <c r="R1115" s="1">
        <v>56.051299999999998</v>
      </c>
      <c r="S1115" s="1">
        <v>0.489924305</v>
      </c>
      <c r="T1115" s="1">
        <v>4.2196499999999997</v>
      </c>
      <c r="U1115" s="1">
        <v>0.64040416700000002</v>
      </c>
      <c r="V1115" s="1">
        <v>6.0999999999999999E-2</v>
      </c>
      <c r="W1115" s="1">
        <v>0.25932222199999999</v>
      </c>
      <c r="X1115" s="1">
        <v>3.2266666999999999E-2</v>
      </c>
      <c r="Y1115" s="1">
        <v>0.24766666700000001</v>
      </c>
      <c r="Z1115" s="1">
        <v>0.61913351100000003</v>
      </c>
      <c r="AA1115" s="1">
        <v>2.2989763999999999E-2</v>
      </c>
      <c r="AB1115" s="1">
        <v>1.5888888889999999</v>
      </c>
      <c r="AC1115" s="1">
        <v>0.59972555400000005</v>
      </c>
      <c r="AD1115" s="1">
        <v>0.26774796299999998</v>
      </c>
      <c r="AE1115" s="1">
        <f t="shared" si="786"/>
        <v>0.12717558355271402</v>
      </c>
      <c r="AF1115" s="1">
        <v>0.91665713500000001</v>
      </c>
      <c r="AG1115" s="1">
        <v>0.88346905099999995</v>
      </c>
      <c r="AH1115" s="1">
        <v>0.48304605099999998</v>
      </c>
      <c r="AI1115" s="1">
        <v>1</v>
      </c>
      <c r="AJ1115" s="1">
        <v>0.64746187600000005</v>
      </c>
      <c r="AK1115" s="1">
        <v>1</v>
      </c>
      <c r="AL1115" s="1">
        <v>0.51305829599999997</v>
      </c>
      <c r="AM1115" s="1">
        <v>0.489924305</v>
      </c>
      <c r="AN1115" s="1">
        <f t="shared" si="787"/>
        <v>0.73225203710460274</v>
      </c>
      <c r="AO1115" s="1">
        <f t="shared" si="788"/>
        <v>0.22934507702696205</v>
      </c>
      <c r="AP1115" s="1">
        <f t="shared" si="789"/>
        <v>2.5197598322097186</v>
      </c>
      <c r="AQ1115" s="1">
        <f t="shared" si="790"/>
        <v>8.4670024077902823</v>
      </c>
      <c r="AR1115" s="1">
        <f t="shared" si="791"/>
        <v>0.385275560850527</v>
      </c>
      <c r="AS1115" s="1">
        <f t="shared" si="792"/>
        <v>0.57672222222500003</v>
      </c>
      <c r="AT1115" s="1">
        <f t="shared" si="793"/>
        <v>0.72935013818662542</v>
      </c>
      <c r="AU1115" s="1">
        <f t="shared" si="794"/>
        <v>0.49380047618989098</v>
      </c>
      <c r="AV1115" s="1">
        <f t="shared" si="795"/>
        <v>1.0950884128101088</v>
      </c>
      <c r="AW1115" s="1">
        <f t="shared" si="796"/>
        <v>1.2750358203924248</v>
      </c>
      <c r="AX1115" s="1">
        <f t="shared" si="815"/>
        <v>6.6570809463916119</v>
      </c>
      <c r="AY1115" s="1">
        <f t="shared" si="816"/>
        <v>5.4229296043034214</v>
      </c>
      <c r="AZ1115" s="1">
        <f t="shared" si="817"/>
        <v>5.2547561316929432</v>
      </c>
      <c r="BA1115" s="1">
        <f t="shared" si="818"/>
        <v>5.3954638964696953</v>
      </c>
      <c r="BB1115" s="1">
        <f t="shared" si="819"/>
        <v>4.9385660914076608</v>
      </c>
      <c r="BC1115" s="1">
        <f t="shared" si="820"/>
        <v>3.9964826614762052</v>
      </c>
      <c r="BD1115" s="1">
        <f t="shared" si="821"/>
        <v>4.4045031221651874</v>
      </c>
      <c r="BE1115" s="1">
        <f t="shared" si="797"/>
        <v>0.82302245847384847</v>
      </c>
      <c r="BF1115" s="1">
        <f t="shared" si="798"/>
        <v>0.79749925331032889</v>
      </c>
      <c r="BG1115" s="1">
        <f t="shared" si="799"/>
        <v>0.81885406684156559</v>
      </c>
      <c r="BH1115" s="1">
        <f t="shared" si="800"/>
        <v>0.74951199858107165</v>
      </c>
      <c r="BI1115" s="1">
        <f t="shared" si="801"/>
        <v>0.60653470085359051</v>
      </c>
      <c r="BJ1115" s="1">
        <f t="shared" si="802"/>
        <v>0.66845879487048365</v>
      </c>
      <c r="BK1115" s="1">
        <f t="shared" si="803"/>
        <v>0.64040416717621507</v>
      </c>
      <c r="BL1115" s="2">
        <f t="shared" si="804"/>
        <v>1.7500000000000002</v>
      </c>
      <c r="BM1115" s="2">
        <f t="shared" si="805"/>
        <v>1.6957297810329699</v>
      </c>
      <c r="BN1115" s="2">
        <f t="shared" si="806"/>
        <v>1.7411367116639545</v>
      </c>
      <c r="BO1115" s="2">
        <f t="shared" si="807"/>
        <v>1.5936940529534203</v>
      </c>
      <c r="BP1115" s="2">
        <f t="shared" si="808"/>
        <v>1.2896801485369316</v>
      </c>
      <c r="BQ1115" s="2">
        <f t="shared" si="809"/>
        <v>1.4213499023982186</v>
      </c>
      <c r="BR1115" s="2">
        <f t="shared" si="810"/>
        <v>1.3616970971078146</v>
      </c>
      <c r="BS1115" s="1">
        <f t="shared" si="822"/>
        <v>11.530823624337994</v>
      </c>
      <c r="BT1115" s="1">
        <f t="shared" si="823"/>
        <v>11.173234868359122</v>
      </c>
      <c r="BU1115" s="1">
        <f t="shared" si="824"/>
        <v>11.472423044603939</v>
      </c>
      <c r="BV1115" s="1">
        <f t="shared" si="825"/>
        <v>10.500917163292723</v>
      </c>
      <c r="BW1115" s="1">
        <f t="shared" si="826"/>
        <v>8.4977567569082186</v>
      </c>
      <c r="BX1115" s="1">
        <f t="shared" si="827"/>
        <v>9.3653343045850761</v>
      </c>
      <c r="BY1115" s="1">
        <f t="shared" si="811"/>
        <v>8.9722794608704337</v>
      </c>
    </row>
    <row r="1116" spans="1:77" x14ac:dyDescent="0.25">
      <c r="A1116" s="1">
        <v>20080531</v>
      </c>
      <c r="B1116" s="1">
        <v>2008</v>
      </c>
      <c r="C1116" s="1">
        <v>5</v>
      </c>
      <c r="D1116" s="1">
        <v>16.010000000000002</v>
      </c>
      <c r="E1116" s="1">
        <v>369.10599999999999</v>
      </c>
      <c r="F1116" s="1">
        <f t="shared" si="812"/>
        <v>15.307564032</v>
      </c>
      <c r="G1116" s="1">
        <v>480.51299999999998</v>
      </c>
      <c r="H1116" s="1">
        <v>8.4149999999999991</v>
      </c>
      <c r="I1116" s="1">
        <v>739.72285420000003</v>
      </c>
      <c r="J1116" s="1">
        <v>194.01386669999999</v>
      </c>
      <c r="K1116" s="1">
        <f t="shared" si="813"/>
        <v>9.5868081904320005E-3</v>
      </c>
      <c r="L1116" s="1">
        <f t="shared" si="814"/>
        <v>2.5144197124319996E-3</v>
      </c>
      <c r="M1116" s="1">
        <f t="shared" si="782"/>
        <v>7.0723884780000013E-3</v>
      </c>
      <c r="N1116" s="1">
        <f t="shared" si="783"/>
        <v>0.26227913008017484</v>
      </c>
      <c r="O1116" s="1">
        <f t="shared" si="784"/>
        <v>4.0148545779595333</v>
      </c>
      <c r="P1116" s="1">
        <f t="shared" si="785"/>
        <v>11.292709454040466</v>
      </c>
      <c r="Q1116" s="1">
        <v>9.5132700000000003</v>
      </c>
      <c r="R1116" s="1">
        <v>131.03100000000001</v>
      </c>
      <c r="S1116" s="1">
        <v>6.7688779000000004E-2</v>
      </c>
      <c r="T1116" s="1">
        <v>2.49102E-2</v>
      </c>
      <c r="U1116" s="1">
        <v>5.4026079999999997E-3</v>
      </c>
      <c r="V1116" s="1">
        <v>0.11204444400000001</v>
      </c>
      <c r="W1116" s="1">
        <v>0.24845555599999999</v>
      </c>
      <c r="X1116" s="1">
        <v>4.9911111000000001E-2</v>
      </c>
      <c r="Y1116" s="1">
        <v>0.31198888899999999</v>
      </c>
      <c r="Z1116" s="1">
        <v>0.37839420800000001</v>
      </c>
      <c r="AA1116" s="1">
        <v>-0.11336241</v>
      </c>
      <c r="AB1116" s="1">
        <v>1.1444444439999999</v>
      </c>
      <c r="AC1116" s="1">
        <v>0.30120881799999999</v>
      </c>
      <c r="AD1116" s="1">
        <v>0.23185012699999999</v>
      </c>
      <c r="AE1116" s="1">
        <f t="shared" si="786"/>
        <v>8.2173908737620649E-2</v>
      </c>
      <c r="AF1116" s="1">
        <v>0.99885852100000005</v>
      </c>
      <c r="AG1116" s="1">
        <v>1.1108458080000001</v>
      </c>
      <c r="AH1116" s="1">
        <v>0.61770002599999996</v>
      </c>
      <c r="AI1116" s="1">
        <v>0.93280701799999999</v>
      </c>
      <c r="AJ1116" s="1">
        <v>0.56116303199999995</v>
      </c>
      <c r="AK1116" s="1">
        <v>0.74043309499999999</v>
      </c>
      <c r="AL1116" s="1">
        <v>0</v>
      </c>
      <c r="AM1116" s="1">
        <v>6.7688779000000004E-2</v>
      </c>
      <c r="AN1116" s="1">
        <f t="shared" si="787"/>
        <v>0.76814987315639749</v>
      </c>
      <c r="AO1116" s="1">
        <f t="shared" si="788"/>
        <v>0.20859925533929369</v>
      </c>
      <c r="AP1116" s="1">
        <f t="shared" si="789"/>
        <v>3.1931464581337559</v>
      </c>
      <c r="AQ1116" s="1">
        <f t="shared" si="790"/>
        <v>12.114417573866245</v>
      </c>
      <c r="AR1116" s="1">
        <f t="shared" si="791"/>
        <v>0.52925591155134222</v>
      </c>
      <c r="AS1116" s="1">
        <f t="shared" si="792"/>
        <v>0.56561111110000006</v>
      </c>
      <c r="AT1116" s="1">
        <f t="shared" si="793"/>
        <v>1.2846511285527262</v>
      </c>
      <c r="AU1116" s="1">
        <f t="shared" si="794"/>
        <v>0.54058430520128053</v>
      </c>
      <c r="AV1116" s="1">
        <f t="shared" si="795"/>
        <v>0.60386013879871936</v>
      </c>
      <c r="AW1116" s="1">
        <f t="shared" si="796"/>
        <v>1.0214851952864032</v>
      </c>
      <c r="AX1116" s="1">
        <f t="shared" si="815"/>
        <v>8.087270622035561</v>
      </c>
      <c r="AY1116" s="1">
        <f t="shared" si="816"/>
        <v>0</v>
      </c>
      <c r="AZ1116" s="1">
        <f t="shared" si="817"/>
        <v>0</v>
      </c>
      <c r="BA1116" s="1">
        <f t="shared" si="818"/>
        <v>0</v>
      </c>
      <c r="BB1116" s="1">
        <f t="shared" si="819"/>
        <v>0</v>
      </c>
      <c r="BC1116" s="1">
        <f t="shared" si="820"/>
        <v>0</v>
      </c>
      <c r="BD1116" s="1">
        <f t="shared" si="821"/>
        <v>0</v>
      </c>
      <c r="BE1116" s="1">
        <f t="shared" si="797"/>
        <v>0</v>
      </c>
      <c r="BF1116" s="1">
        <f t="shared" si="798"/>
        <v>0</v>
      </c>
      <c r="BG1116" s="1">
        <f t="shared" si="799"/>
        <v>0</v>
      </c>
      <c r="BH1116" s="1">
        <f t="shared" si="800"/>
        <v>0</v>
      </c>
      <c r="BI1116" s="1">
        <f t="shared" si="801"/>
        <v>0</v>
      </c>
      <c r="BJ1116" s="1">
        <f t="shared" si="802"/>
        <v>0</v>
      </c>
      <c r="BK1116" s="1">
        <f t="shared" si="803"/>
        <v>5.4026078814104058E-3</v>
      </c>
      <c r="BL1116" s="2" t="e">
        <f t="shared" si="804"/>
        <v>#DIV/0!</v>
      </c>
      <c r="BM1116" s="2" t="e">
        <f t="shared" si="805"/>
        <v>#DIV/0!</v>
      </c>
      <c r="BN1116" s="2" t="e">
        <f t="shared" si="806"/>
        <v>#DIV/0!</v>
      </c>
      <c r="BO1116" s="2" t="e">
        <f t="shared" si="807"/>
        <v>#DIV/0!</v>
      </c>
      <c r="BP1116" s="2" t="e">
        <f t="shared" si="808"/>
        <v>#DIV/0!</v>
      </c>
      <c r="BQ1116" s="2" t="e">
        <f t="shared" si="809"/>
        <v>#DIV/0!</v>
      </c>
      <c r="BR1116" s="2" t="e">
        <f t="shared" si="810"/>
        <v>#DIV/0!</v>
      </c>
      <c r="BS1116" s="1" t="e">
        <f t="shared" si="822"/>
        <v>#DIV/0!</v>
      </c>
      <c r="BT1116" s="1" t="e">
        <f t="shared" si="823"/>
        <v>#DIV/0!</v>
      </c>
      <c r="BU1116" s="1" t="e">
        <f t="shared" si="824"/>
        <v>#DIV/0!</v>
      </c>
      <c r="BV1116" s="1" t="e">
        <f t="shared" si="825"/>
        <v>#DIV/0!</v>
      </c>
      <c r="BW1116" s="1" t="e">
        <f t="shared" si="826"/>
        <v>#DIV/0!</v>
      </c>
      <c r="BX1116" s="1" t="e">
        <f t="shared" si="827"/>
        <v>#DIV/0!</v>
      </c>
      <c r="BY1116" s="1" t="e">
        <f t="shared" si="811"/>
        <v>#DIV/0!</v>
      </c>
    </row>
    <row r="1117" spans="1:77" x14ac:dyDescent="0.25">
      <c r="A1117" s="1">
        <v>20120722</v>
      </c>
      <c r="B1117" s="1">
        <v>2012</v>
      </c>
      <c r="C1117" s="1">
        <v>7</v>
      </c>
      <c r="D1117" s="1">
        <v>10.180999999999999</v>
      </c>
      <c r="E1117" s="1">
        <v>279.29300000000001</v>
      </c>
      <c r="F1117" s="1">
        <f t="shared" si="812"/>
        <v>11.582839296</v>
      </c>
      <c r="G1117" s="1">
        <v>462.584</v>
      </c>
      <c r="H1117" s="1">
        <v>4.9539999999999997</v>
      </c>
      <c r="I1117" s="1">
        <v>596.60039380000001</v>
      </c>
      <c r="J1117" s="1">
        <v>156.555825</v>
      </c>
      <c r="K1117" s="1">
        <f t="shared" si="813"/>
        <v>7.7319411036479999E-3</v>
      </c>
      <c r="L1117" s="1">
        <f t="shared" si="814"/>
        <v>2.0289634919999997E-3</v>
      </c>
      <c r="M1117" s="1">
        <f t="shared" si="782"/>
        <v>5.7029776116480002E-3</v>
      </c>
      <c r="N1117" s="1">
        <f t="shared" si="783"/>
        <v>0.26241321096493048</v>
      </c>
      <c r="O1117" s="1">
        <f t="shared" si="784"/>
        <v>3.0394900517541346</v>
      </c>
      <c r="P1117" s="1">
        <f t="shared" si="785"/>
        <v>8.5433492442458654</v>
      </c>
      <c r="Q1117" s="1">
        <v>93.057900000000004</v>
      </c>
      <c r="R1117" s="1">
        <v>34.621600000000001</v>
      </c>
      <c r="S1117" s="1">
        <v>0.72883978999999999</v>
      </c>
      <c r="T1117" s="1">
        <v>7.6258499999999998</v>
      </c>
      <c r="U1117" s="1">
        <v>0.87765364700000004</v>
      </c>
      <c r="V1117" s="1">
        <v>5.0599999999999999E-2</v>
      </c>
      <c r="W1117" s="1">
        <v>0.33929999999999999</v>
      </c>
      <c r="X1117" s="1">
        <v>3.4033332999999999E-2</v>
      </c>
      <c r="Y1117" s="1">
        <v>0.18149999999999999</v>
      </c>
      <c r="Z1117" s="1">
        <v>0.74044626800000002</v>
      </c>
      <c r="AA1117" s="1">
        <v>0.30299539199999997</v>
      </c>
      <c r="AB1117" s="1">
        <v>2.488888889</v>
      </c>
      <c r="AC1117" s="1">
        <v>0.75015337199999998</v>
      </c>
      <c r="AD1117" s="1">
        <v>0.3962329</v>
      </c>
      <c r="AE1117" s="1">
        <f t="shared" si="786"/>
        <v>0.28824482888303876</v>
      </c>
      <c r="AF1117" s="1">
        <v>0.90042611800000005</v>
      </c>
      <c r="AG1117" s="1">
        <v>0.85363597499999999</v>
      </c>
      <c r="AH1117" s="1">
        <v>0.467738616</v>
      </c>
      <c r="AI1117" s="1">
        <v>1</v>
      </c>
      <c r="AJ1117" s="1">
        <v>0.82468062799999997</v>
      </c>
      <c r="AK1117" s="1">
        <v>1</v>
      </c>
      <c r="AL1117" s="1">
        <v>0.82742077599999997</v>
      </c>
      <c r="AM1117" s="1">
        <v>0.72883978999999999</v>
      </c>
      <c r="AN1117" s="1">
        <f t="shared" si="787"/>
        <v>0.60376709959704622</v>
      </c>
      <c r="AO1117" s="1">
        <f t="shared" si="788"/>
        <v>0.35918464125850535</v>
      </c>
      <c r="AP1117" s="1">
        <f t="shared" si="789"/>
        <v>4.1603779772886789</v>
      </c>
      <c r="AQ1117" s="1">
        <f t="shared" si="790"/>
        <v>7.4224613187113206</v>
      </c>
      <c r="AR1117" s="1">
        <f t="shared" si="791"/>
        <v>0.28373459782670163</v>
      </c>
      <c r="AS1117" s="1">
        <f t="shared" si="792"/>
        <v>0.59922222222499999</v>
      </c>
      <c r="AT1117" s="1">
        <f t="shared" si="793"/>
        <v>0.64179673951088079</v>
      </c>
      <c r="AU1117" s="1">
        <f t="shared" si="794"/>
        <v>0.65206740891020865</v>
      </c>
      <c r="AV1117" s="1">
        <f t="shared" si="795"/>
        <v>1.8368214800897915</v>
      </c>
      <c r="AW1117" s="1">
        <f t="shared" si="796"/>
        <v>2.400793105508082</v>
      </c>
      <c r="AX1117" s="1">
        <f t="shared" si="815"/>
        <v>6.3588195379258732</v>
      </c>
      <c r="AY1117" s="1">
        <f t="shared" si="816"/>
        <v>11.328636728576654</v>
      </c>
      <c r="AZ1117" s="1">
        <f t="shared" si="817"/>
        <v>11.926159485988684</v>
      </c>
      <c r="BA1117" s="1">
        <f t="shared" si="818"/>
        <v>11.354615778750631</v>
      </c>
      <c r="BB1117" s="1">
        <f t="shared" si="819"/>
        <v>8.6417003137618771</v>
      </c>
      <c r="BC1117" s="1">
        <f t="shared" si="820"/>
        <v>8.3488024079448895</v>
      </c>
      <c r="BD1117" s="1">
        <f t="shared" si="821"/>
        <v>7.7821725257303695</v>
      </c>
      <c r="BE1117" s="1">
        <f t="shared" si="797"/>
        <v>1.3038047352508981</v>
      </c>
      <c r="BF1117" s="1">
        <f t="shared" si="798"/>
        <v>1.3725732039730707</v>
      </c>
      <c r="BG1117" s="1">
        <f t="shared" si="799"/>
        <v>1.3067946456386776</v>
      </c>
      <c r="BH1117" s="1">
        <f t="shared" si="800"/>
        <v>0.99456713633340421</v>
      </c>
      <c r="BI1117" s="1">
        <f t="shared" si="801"/>
        <v>0.96085772489240029</v>
      </c>
      <c r="BJ1117" s="1">
        <f t="shared" si="802"/>
        <v>0.89564469518138667</v>
      </c>
      <c r="BK1117" s="1">
        <f t="shared" si="803"/>
        <v>0.87765364699466941</v>
      </c>
      <c r="BL1117" s="2">
        <f t="shared" si="804"/>
        <v>1.75</v>
      </c>
      <c r="BM1117" s="2">
        <f t="shared" si="805"/>
        <v>1.842302794283565</v>
      </c>
      <c r="BN1117" s="2">
        <f t="shared" si="806"/>
        <v>1.7540131340507878</v>
      </c>
      <c r="BO1117" s="2">
        <f t="shared" si="807"/>
        <v>1.3349334003212718</v>
      </c>
      <c r="BP1117" s="2">
        <f t="shared" si="808"/>
        <v>1.2896877677301271</v>
      </c>
      <c r="BQ1117" s="2">
        <f t="shared" si="809"/>
        <v>1.2021571744528199</v>
      </c>
      <c r="BR1117" s="2">
        <f t="shared" si="810"/>
        <v>1.178009130289829</v>
      </c>
      <c r="BS1117" s="1">
        <f t="shared" si="822"/>
        <v>15.205585421649884</v>
      </c>
      <c r="BT1117" s="1">
        <f t="shared" si="823"/>
        <v>16.007595720584586</v>
      </c>
      <c r="BU1117" s="1">
        <f t="shared" si="824"/>
        <v>15.240455166002906</v>
      </c>
      <c r="BV1117" s="1">
        <f t="shared" si="825"/>
        <v>11.599110771884938</v>
      </c>
      <c r="BW1117" s="1">
        <f t="shared" si="826"/>
        <v>11.20597572541566</v>
      </c>
      <c r="BX1117" s="1">
        <f t="shared" si="827"/>
        <v>10.445430632223779</v>
      </c>
      <c r="BY1117" s="1">
        <f t="shared" si="811"/>
        <v>10.235610547488848</v>
      </c>
    </row>
    <row r="1118" spans="1:77" x14ac:dyDescent="0.25">
      <c r="A1118" s="1">
        <v>20111208</v>
      </c>
      <c r="B1118" s="1">
        <v>2011</v>
      </c>
      <c r="C1118" s="1">
        <v>12</v>
      </c>
      <c r="D1118" s="1">
        <v>-6.0000000000000001E-3</v>
      </c>
      <c r="E1118" s="1">
        <v>84.808999999999997</v>
      </c>
      <c r="F1118" s="1">
        <f t="shared" si="812"/>
        <v>3.517198848</v>
      </c>
      <c r="G1118" s="1">
        <v>120.517</v>
      </c>
      <c r="H1118" s="1">
        <v>3.1019999999999999</v>
      </c>
      <c r="I1118" s="1">
        <v>183.97105830000001</v>
      </c>
      <c r="J1118" s="1">
        <v>48.295202080000003</v>
      </c>
      <c r="K1118" s="1">
        <f t="shared" si="813"/>
        <v>2.384264915568E-3</v>
      </c>
      <c r="L1118" s="1">
        <f t="shared" si="814"/>
        <v>6.259058189568E-4</v>
      </c>
      <c r="M1118" s="1">
        <f t="shared" si="782"/>
        <v>1.7583590966112001E-3</v>
      </c>
      <c r="N1118" s="1">
        <f t="shared" si="783"/>
        <v>0.26251521585120979</v>
      </c>
      <c r="O1118" s="1">
        <f t="shared" si="784"/>
        <v>0.92331821477434639</v>
      </c>
      <c r="P1118" s="1">
        <f t="shared" si="785"/>
        <v>2.5938806332256537</v>
      </c>
      <c r="Q1118" s="1">
        <v>5.1983199999999998</v>
      </c>
      <c r="R1118" s="1">
        <v>-3.4993099999999999</v>
      </c>
      <c r="S1118" s="1">
        <v>3.0596170709999999</v>
      </c>
      <c r="T1118" s="1">
        <v>0.94412200000000002</v>
      </c>
      <c r="U1118" s="1">
        <v>0.78986641599999996</v>
      </c>
      <c r="V1118" s="1">
        <v>8.9577777999999997E-2</v>
      </c>
      <c r="W1118" s="1">
        <v>0.21384444399999999</v>
      </c>
      <c r="X1118" s="1">
        <v>4.1255555999999999E-2</v>
      </c>
      <c r="Y1118" s="1">
        <v>0.24348888899999999</v>
      </c>
      <c r="Z1118" s="1">
        <v>0.409550313</v>
      </c>
      <c r="AA1118" s="1">
        <v>-6.4820215E-2</v>
      </c>
      <c r="AB1118" s="1">
        <v>0.38888888900000002</v>
      </c>
      <c r="AC1118" s="1">
        <v>0.339842388</v>
      </c>
      <c r="AD1118" s="1">
        <v>0.29629014999999997</v>
      </c>
      <c r="AE1118" s="1">
        <f t="shared" si="786"/>
        <v>0.16295618653629182</v>
      </c>
      <c r="AF1118" s="1">
        <v>0.474221858</v>
      </c>
      <c r="AG1118" s="1">
        <v>0.29182659999999999</v>
      </c>
      <c r="AH1118" s="1">
        <v>0.20565989200000001</v>
      </c>
      <c r="AI1118" s="1">
        <v>1</v>
      </c>
      <c r="AJ1118" s="1">
        <v>0.59188594000000005</v>
      </c>
      <c r="AK1118" s="1">
        <v>1</v>
      </c>
      <c r="AL1118" s="1">
        <v>1</v>
      </c>
      <c r="AM1118" s="1">
        <v>1</v>
      </c>
      <c r="AN1118" s="1">
        <f t="shared" si="787"/>
        <v>0.70370985006264675</v>
      </c>
      <c r="AO1118" s="1">
        <f t="shared" si="788"/>
        <v>0.25051181147119017</v>
      </c>
      <c r="AP1118" s="1">
        <f t="shared" si="789"/>
        <v>0.88109985471686325</v>
      </c>
      <c r="AQ1118" s="1">
        <f t="shared" si="790"/>
        <v>2.6360989932831367</v>
      </c>
      <c r="AR1118" s="1">
        <f t="shared" si="791"/>
        <v>0.16135224075481244</v>
      </c>
      <c r="AS1118" s="1">
        <f t="shared" si="792"/>
        <v>0.546722222225</v>
      </c>
      <c r="AT1118" s="1">
        <f t="shared" si="793"/>
        <v>0.63975260061965067</v>
      </c>
      <c r="AU1118" s="1">
        <f t="shared" si="794"/>
        <v>0.15209967739299057</v>
      </c>
      <c r="AV1118" s="1">
        <f t="shared" si="795"/>
        <v>0.23678921160700944</v>
      </c>
      <c r="AW1118" s="1">
        <f t="shared" si="796"/>
        <v>0.14257286529674196</v>
      </c>
      <c r="AX1118" s="1">
        <f t="shared" si="815"/>
        <v>1.8425192448307743</v>
      </c>
      <c r="AY1118" s="1">
        <f t="shared" si="816"/>
        <v>0.99195982989901954</v>
      </c>
      <c r="AZ1118" s="1">
        <f t="shared" si="817"/>
        <v>0.97965393321200345</v>
      </c>
      <c r="BA1118" s="1">
        <f t="shared" si="818"/>
        <v>1.1447282187496239</v>
      </c>
      <c r="BB1118" s="1">
        <f t="shared" si="819"/>
        <v>1.2500570124265271</v>
      </c>
      <c r="BC1118" s="1">
        <f t="shared" si="820"/>
        <v>0.7313063769687016</v>
      </c>
      <c r="BD1118" s="1">
        <f t="shared" si="821"/>
        <v>1.1065150823217798</v>
      </c>
      <c r="BE1118" s="1">
        <f t="shared" si="797"/>
        <v>0.8298882514999999</v>
      </c>
      <c r="BF1118" s="1">
        <f t="shared" si="798"/>
        <v>0.81959295649216979</v>
      </c>
      <c r="BG1118" s="1">
        <f t="shared" si="799"/>
        <v>0.95769654301177043</v>
      </c>
      <c r="BH1118" s="1">
        <f t="shared" si="800"/>
        <v>1.0458161682046856</v>
      </c>
      <c r="BI1118" s="1">
        <f t="shared" si="801"/>
        <v>0.6118217212033048</v>
      </c>
      <c r="BJ1118" s="1">
        <f t="shared" si="802"/>
        <v>0.925726868415509</v>
      </c>
      <c r="BK1118" s="1">
        <f t="shared" si="803"/>
        <v>0.78986641612538278</v>
      </c>
      <c r="BL1118" s="2">
        <f t="shared" si="804"/>
        <v>1.7499999999999998</v>
      </c>
      <c r="BM1118" s="2">
        <f t="shared" si="805"/>
        <v>1.7282901297480255</v>
      </c>
      <c r="BN1118" s="2">
        <f t="shared" si="806"/>
        <v>2.0195115995934763</v>
      </c>
      <c r="BO1118" s="2">
        <f t="shared" si="807"/>
        <v>2.2053310081811657</v>
      </c>
      <c r="BP1118" s="2">
        <f t="shared" si="808"/>
        <v>1.2901592595997649</v>
      </c>
      <c r="BQ1118" s="2">
        <f t="shared" si="809"/>
        <v>1.9520965826410916</v>
      </c>
      <c r="BR1118" s="2">
        <f t="shared" si="810"/>
        <v>1.6656052495272851</v>
      </c>
      <c r="BS1118" s="1">
        <f t="shared" si="822"/>
        <v>2.0917631972565456</v>
      </c>
      <c r="BT1118" s="1">
        <f t="shared" si="823"/>
        <v>2.0658135357649487</v>
      </c>
      <c r="BU1118" s="1">
        <f t="shared" si="824"/>
        <v>2.4139085945499037</v>
      </c>
      <c r="BV1118" s="1">
        <f t="shared" si="825"/>
        <v>2.6360172803897353</v>
      </c>
      <c r="BW1118" s="1">
        <f t="shared" si="826"/>
        <v>1.5421186616174525</v>
      </c>
      <c r="BX1118" s="1">
        <f t="shared" si="827"/>
        <v>2.3333278794622321</v>
      </c>
      <c r="BY1118" s="1">
        <f t="shared" si="811"/>
        <v>1.9908867212105605</v>
      </c>
    </row>
    <row r="1119" spans="1:77" x14ac:dyDescent="0.25">
      <c r="A1119" s="1">
        <v>20090520</v>
      </c>
      <c r="B1119" s="1">
        <v>2009</v>
      </c>
      <c r="C1119" s="1">
        <v>5</v>
      </c>
      <c r="D1119" s="1">
        <v>13.667999999999999</v>
      </c>
      <c r="E1119" s="1">
        <v>299.64</v>
      </c>
      <c r="F1119" s="1">
        <f t="shared" si="812"/>
        <v>12.426670079999999</v>
      </c>
      <c r="G1119" s="1">
        <v>462.68200000000002</v>
      </c>
      <c r="H1119" s="1">
        <v>4.4969999999999999</v>
      </c>
      <c r="I1119" s="1">
        <v>628.13085880000006</v>
      </c>
      <c r="J1119" s="1">
        <v>165.1883024</v>
      </c>
      <c r="K1119" s="1">
        <f t="shared" si="813"/>
        <v>8.140575930048001E-3</v>
      </c>
      <c r="L1119" s="1">
        <f t="shared" si="814"/>
        <v>2.1408403991039996E-3</v>
      </c>
      <c r="M1119" s="1">
        <f t="shared" si="782"/>
        <v>5.9997355309440014E-3</v>
      </c>
      <c r="N1119" s="1">
        <f t="shared" si="783"/>
        <v>0.26298389911232933</v>
      </c>
      <c r="O1119" s="1">
        <f t="shared" si="784"/>
        <v>3.2680141506209215</v>
      </c>
      <c r="P1119" s="1">
        <f t="shared" si="785"/>
        <v>9.1586559293790781</v>
      </c>
      <c r="Q1119" s="1">
        <v>99.665899999999993</v>
      </c>
      <c r="R1119" s="1">
        <v>28.503499999999999</v>
      </c>
      <c r="S1119" s="1">
        <v>0.77761072499999995</v>
      </c>
      <c r="T1119" s="1">
        <v>7.2691299999999996</v>
      </c>
      <c r="U1119" s="1">
        <v>1.162427517</v>
      </c>
      <c r="V1119" s="1">
        <v>9.6477778E-2</v>
      </c>
      <c r="W1119" s="1">
        <v>0.32418888899999998</v>
      </c>
      <c r="X1119" s="1">
        <v>6.8155556000000006E-2</v>
      </c>
      <c r="Y1119" s="1">
        <v>0.229877778</v>
      </c>
      <c r="Z1119" s="1">
        <v>0.54131008899999999</v>
      </c>
      <c r="AA1119" s="1">
        <v>0.170216179</v>
      </c>
      <c r="AB1119" s="1">
        <v>1.433333333</v>
      </c>
      <c r="AC1119" s="1">
        <v>0.50322451000000001</v>
      </c>
      <c r="AD1119" s="1">
        <v>0.35238457499999998</v>
      </c>
      <c r="AE1119" s="1">
        <f t="shared" si="786"/>
        <v>0.23327638836655382</v>
      </c>
      <c r="AF1119" s="1">
        <v>0.976813771</v>
      </c>
      <c r="AG1119" s="1">
        <v>1.0139113580000001</v>
      </c>
      <c r="AH1119" s="1">
        <v>0.55744790300000002</v>
      </c>
      <c r="AI1119" s="1">
        <v>1</v>
      </c>
      <c r="AJ1119" s="1">
        <v>0.740643151</v>
      </c>
      <c r="AK1119" s="1">
        <v>1</v>
      </c>
      <c r="AL1119" s="1">
        <v>0.89159305899999997</v>
      </c>
      <c r="AM1119" s="1">
        <v>0.77761072499999995</v>
      </c>
      <c r="AN1119" s="1">
        <f t="shared" si="787"/>
        <v>0.64761542484903234</v>
      </c>
      <c r="AO1119" s="1">
        <f t="shared" si="788"/>
        <v>0.30487364242469783</v>
      </c>
      <c r="AP1119" s="1">
        <f t="shared" si="789"/>
        <v>3.7885641704996109</v>
      </c>
      <c r="AQ1119" s="1">
        <f t="shared" si="790"/>
        <v>8.6381059095003891</v>
      </c>
      <c r="AR1119" s="1">
        <f t="shared" si="791"/>
        <v>0.37113005379715913</v>
      </c>
      <c r="AS1119" s="1">
        <f t="shared" si="792"/>
        <v>0.57283333332500008</v>
      </c>
      <c r="AT1119" s="1">
        <f t="shared" si="793"/>
        <v>1.228759519450153</v>
      </c>
      <c r="AU1119" s="1">
        <f t="shared" si="794"/>
        <v>0.57625447765407534</v>
      </c>
      <c r="AV1119" s="1">
        <f t="shared" si="795"/>
        <v>0.85707885534592465</v>
      </c>
      <c r="AW1119" s="1">
        <f t="shared" si="796"/>
        <v>1.4235402801480754</v>
      </c>
      <c r="AX1119" s="1">
        <f t="shared" si="815"/>
        <v>6.61923849032436</v>
      </c>
      <c r="AY1119" s="1">
        <f t="shared" si="816"/>
        <v>9.530881174911606</v>
      </c>
      <c r="AZ1119" s="1">
        <f t="shared" si="817"/>
        <v>9.7611555064773832</v>
      </c>
      <c r="BA1119" s="1">
        <f t="shared" si="818"/>
        <v>10.42581524537631</v>
      </c>
      <c r="BB1119" s="1">
        <f t="shared" si="819"/>
        <v>9.2698341644418871</v>
      </c>
      <c r="BC1119" s="1">
        <f t="shared" si="820"/>
        <v>7.0242597209037934</v>
      </c>
      <c r="BD1119" s="1">
        <f t="shared" si="821"/>
        <v>8.2832852871650218</v>
      </c>
      <c r="BE1119" s="1">
        <f t="shared" si="797"/>
        <v>1.5241106617786271</v>
      </c>
      <c r="BF1119" s="1">
        <f t="shared" si="798"/>
        <v>1.5609344934299121</v>
      </c>
      <c r="BG1119" s="1">
        <f t="shared" si="799"/>
        <v>1.6672221467874464</v>
      </c>
      <c r="BH1119" s="1">
        <f t="shared" si="800"/>
        <v>1.4823658824050634</v>
      </c>
      <c r="BI1119" s="1">
        <f t="shared" si="801"/>
        <v>1.1232696049041786</v>
      </c>
      <c r="BJ1119" s="1">
        <f t="shared" si="802"/>
        <v>1.324604009748273</v>
      </c>
      <c r="BK1119" s="1">
        <f t="shared" si="803"/>
        <v>1.1624275165677556</v>
      </c>
      <c r="BL1119" s="2">
        <f t="shared" si="804"/>
        <v>1.75</v>
      </c>
      <c r="BM1119" s="2">
        <f t="shared" si="805"/>
        <v>1.7922815134135639</v>
      </c>
      <c r="BN1119" s="2">
        <f t="shared" si="806"/>
        <v>1.9143221224324787</v>
      </c>
      <c r="BO1119" s="2">
        <f t="shared" si="807"/>
        <v>1.7020682023059379</v>
      </c>
      <c r="BP1119" s="2">
        <f t="shared" si="808"/>
        <v>1.2897500541649174</v>
      </c>
      <c r="BQ1119" s="2">
        <f t="shared" si="809"/>
        <v>1.5209243496494673</v>
      </c>
      <c r="BR1119" s="2">
        <f t="shared" si="810"/>
        <v>1.3347115829631546</v>
      </c>
      <c r="BS1119" s="1">
        <f t="shared" si="822"/>
        <v>10.943458683394407</v>
      </c>
      <c r="BT1119" s="1">
        <f t="shared" si="823"/>
        <v>11.207862109173107</v>
      </c>
      <c r="BU1119" s="1">
        <f t="shared" si="824"/>
        <v>11.971031459170124</v>
      </c>
      <c r="BV1119" s="1">
        <f t="shared" si="825"/>
        <v>10.64372174185967</v>
      </c>
      <c r="BW1119" s="1">
        <f t="shared" si="826"/>
        <v>8.065329388376842</v>
      </c>
      <c r="BX1119" s="1">
        <f t="shared" si="827"/>
        <v>9.5109558748328329</v>
      </c>
      <c r="BY1119" s="1">
        <f t="shared" si="811"/>
        <v>8.3464920356601286</v>
      </c>
    </row>
    <row r="1120" spans="1:77" x14ac:dyDescent="0.25">
      <c r="A1120" s="1">
        <v>20100429</v>
      </c>
      <c r="B1120" s="1">
        <v>2010</v>
      </c>
      <c r="C1120" s="1">
        <v>4</v>
      </c>
      <c r="D1120" s="1">
        <v>11.093999999999999</v>
      </c>
      <c r="E1120" s="1">
        <v>355.464</v>
      </c>
      <c r="F1120" s="1">
        <f t="shared" si="812"/>
        <v>14.741803008</v>
      </c>
      <c r="G1120" s="1">
        <v>437.93400000000003</v>
      </c>
      <c r="H1120" s="1">
        <v>6.3159999999999998</v>
      </c>
      <c r="I1120" s="1">
        <v>719.7030833</v>
      </c>
      <c r="J1120" s="1">
        <v>189.5409286</v>
      </c>
      <c r="K1120" s="1">
        <f t="shared" si="813"/>
        <v>9.3273519595680008E-3</v>
      </c>
      <c r="L1120" s="1">
        <f t="shared" si="814"/>
        <v>2.4564504346559998E-3</v>
      </c>
      <c r="M1120" s="1">
        <f t="shared" si="782"/>
        <v>6.8709015249120015E-3</v>
      </c>
      <c r="N1120" s="1">
        <f t="shared" si="783"/>
        <v>0.26335989520971947</v>
      </c>
      <c r="O1120" s="1">
        <f t="shared" si="784"/>
        <v>3.8823996953892075</v>
      </c>
      <c r="P1120" s="1">
        <f t="shared" si="785"/>
        <v>10.859403312610793</v>
      </c>
      <c r="Q1120" s="1">
        <v>88.16</v>
      </c>
      <c r="R1120" s="1">
        <v>46.894100000000002</v>
      </c>
      <c r="S1120" s="1">
        <v>0.65277544300000001</v>
      </c>
      <c r="T1120" s="1">
        <v>6.3268000000000004</v>
      </c>
      <c r="U1120" s="1">
        <v>0.59591992599999999</v>
      </c>
      <c r="V1120" s="1">
        <v>4.9222222000000003E-2</v>
      </c>
      <c r="W1120" s="1">
        <v>0.29775555599999998</v>
      </c>
      <c r="X1120" s="1">
        <v>2.6466666999999999E-2</v>
      </c>
      <c r="Y1120" s="1">
        <v>0.17791111100000001</v>
      </c>
      <c r="Z1120" s="1">
        <v>0.71628026300000003</v>
      </c>
      <c r="AA1120" s="1">
        <v>0.25195047999999998</v>
      </c>
      <c r="AB1120" s="1">
        <v>2.6777777779999998</v>
      </c>
      <c r="AC1120" s="1">
        <v>0.72018752600000002</v>
      </c>
      <c r="AD1120" s="1">
        <v>0.18831604800000001</v>
      </c>
      <c r="AE1120" s="1">
        <f t="shared" si="786"/>
        <v>2.7599408298859235E-2</v>
      </c>
      <c r="AF1120" s="1">
        <v>0.92482812999999997</v>
      </c>
      <c r="AG1120" s="1">
        <v>0.89895504299999995</v>
      </c>
      <c r="AH1120" s="1">
        <v>0.49122716700000002</v>
      </c>
      <c r="AI1120" s="1">
        <v>1</v>
      </c>
      <c r="AJ1120" s="1">
        <v>0.792373722</v>
      </c>
      <c r="AK1120" s="1">
        <v>0.89064621099999997</v>
      </c>
      <c r="AL1120" s="1">
        <v>0.72733610900000001</v>
      </c>
      <c r="AM1120" s="1">
        <v>0.65277544300000001</v>
      </c>
      <c r="AN1120" s="1">
        <f t="shared" si="787"/>
        <v>0.81168395237638546</v>
      </c>
      <c r="AO1120" s="1">
        <f t="shared" si="788"/>
        <v>0.19133135477782393</v>
      </c>
      <c r="AP1120" s="1">
        <f t="shared" si="789"/>
        <v>2.8205691413884399</v>
      </c>
      <c r="AQ1120" s="1">
        <f t="shared" si="790"/>
        <v>11.92123386661156</v>
      </c>
      <c r="AR1120" s="1">
        <f t="shared" si="791"/>
        <v>0.4537011583852793</v>
      </c>
      <c r="AS1120" s="1">
        <f t="shared" si="792"/>
        <v>0.60394444445000006</v>
      </c>
      <c r="AT1120" s="1">
        <f t="shared" si="793"/>
        <v>0.38355281710792744</v>
      </c>
      <c r="AU1120" s="1">
        <f t="shared" si="794"/>
        <v>0.62582486115573999</v>
      </c>
      <c r="AV1120" s="1">
        <f t="shared" si="795"/>
        <v>2.0519529168442601</v>
      </c>
      <c r="AW1120" s="1">
        <f t="shared" si="796"/>
        <v>2.1547936911816614</v>
      </c>
      <c r="AX1120" s="1">
        <f t="shared" si="815"/>
        <v>9.6231048932820507</v>
      </c>
      <c r="AY1120" s="1">
        <f t="shared" si="816"/>
        <v>12.497709539642504</v>
      </c>
      <c r="AZ1120" s="1">
        <f t="shared" si="817"/>
        <v>11.463009609180363</v>
      </c>
      <c r="BA1120" s="1">
        <f t="shared" si="818"/>
        <v>11.914271454654257</v>
      </c>
      <c r="BB1120" s="1">
        <f t="shared" si="819"/>
        <v>10.477279206819778</v>
      </c>
      <c r="BC1120" s="1">
        <f t="shared" si="820"/>
        <v>9.2105579905822381</v>
      </c>
      <c r="BD1120" s="1">
        <f t="shared" si="821"/>
        <v>9.3700027270254562</v>
      </c>
      <c r="BE1120" s="1">
        <f t="shared" si="797"/>
        <v>1.1771565637439059</v>
      </c>
      <c r="BF1120" s="1">
        <f t="shared" si="798"/>
        <v>1.079698400647269</v>
      </c>
      <c r="BG1120" s="1">
        <f t="shared" si="799"/>
        <v>1.122202656461649</v>
      </c>
      <c r="BH1120" s="1">
        <f t="shared" si="800"/>
        <v>0.98685266683180106</v>
      </c>
      <c r="BI1120" s="1">
        <f t="shared" si="801"/>
        <v>0.86754046891282643</v>
      </c>
      <c r="BJ1120" s="1">
        <f t="shared" si="802"/>
        <v>0.88255853422016906</v>
      </c>
      <c r="BK1120" s="1">
        <f t="shared" si="803"/>
        <v>0.59591992627698587</v>
      </c>
      <c r="BL1120" s="2">
        <f t="shared" si="804"/>
        <v>1.7500000000000002</v>
      </c>
      <c r="BM1120" s="2">
        <f t="shared" si="805"/>
        <v>1.6051154615519618</v>
      </c>
      <c r="BN1120" s="2">
        <f t="shared" si="806"/>
        <v>1.6683036983304191</v>
      </c>
      <c r="BO1120" s="2">
        <f t="shared" si="807"/>
        <v>1.4670879134913142</v>
      </c>
      <c r="BP1120" s="2">
        <f t="shared" si="808"/>
        <v>1.2897144418656401</v>
      </c>
      <c r="BQ1120" s="2">
        <f t="shared" si="809"/>
        <v>1.3120407959780123</v>
      </c>
      <c r="BR1120" s="2">
        <f t="shared" si="810"/>
        <v>0.88591433213263104</v>
      </c>
      <c r="BS1120" s="1">
        <f t="shared" si="822"/>
        <v>18.579509614944037</v>
      </c>
      <c r="BT1120" s="1">
        <f t="shared" si="823"/>
        <v>17.041290372000006</v>
      </c>
      <c r="BU1120" s="1">
        <f t="shared" si="824"/>
        <v>17.712151202158125</v>
      </c>
      <c r="BV1120" s="1">
        <f t="shared" si="825"/>
        <v>15.57587085410289</v>
      </c>
      <c r="BW1120" s="1">
        <f t="shared" si="826"/>
        <v>13.692721070385625</v>
      </c>
      <c r="BX1120" s="1">
        <f t="shared" si="827"/>
        <v>13.929756905184176</v>
      </c>
      <c r="BY1120" s="1">
        <f t="shared" si="811"/>
        <v>9.4056307724999684</v>
      </c>
    </row>
    <row r="1121" spans="1:77" x14ac:dyDescent="0.25">
      <c r="A1121" s="1">
        <v>20050809</v>
      </c>
      <c r="B1121" s="1">
        <v>2005</v>
      </c>
      <c r="C1121" s="1">
        <v>8</v>
      </c>
      <c r="D1121" s="1">
        <v>10.114000000000001</v>
      </c>
      <c r="E1121" s="1">
        <v>293.10000000000002</v>
      </c>
      <c r="F1121" s="1">
        <f t="shared" si="812"/>
        <v>12.155443200000002</v>
      </c>
      <c r="G1121" s="1">
        <v>430.30200000000002</v>
      </c>
      <c r="H1121" s="1">
        <v>3.5009999999999999</v>
      </c>
      <c r="I1121" s="1">
        <v>616.94234789999996</v>
      </c>
      <c r="J1121" s="1">
        <v>162.5251083</v>
      </c>
      <c r="K1121" s="1">
        <f t="shared" si="813"/>
        <v>7.9955728287839992E-3</v>
      </c>
      <c r="L1121" s="1">
        <f t="shared" si="814"/>
        <v>2.1063254035679998E-3</v>
      </c>
      <c r="M1121" s="1">
        <f t="shared" si="782"/>
        <v>5.8892474252159998E-3</v>
      </c>
      <c r="N1121" s="1">
        <f t="shared" si="783"/>
        <v>0.2634364602352498</v>
      </c>
      <c r="O1121" s="1">
        <f t="shared" si="784"/>
        <v>3.2021869291986382</v>
      </c>
      <c r="P1121" s="1">
        <f t="shared" si="785"/>
        <v>8.953256270801365</v>
      </c>
      <c r="Q1121" s="1">
        <v>86.325900000000004</v>
      </c>
      <c r="R1121" s="1">
        <v>53.889800000000001</v>
      </c>
      <c r="S1121" s="1">
        <v>0.61566500800000001</v>
      </c>
      <c r="T1121" s="1">
        <v>7.0124300000000002</v>
      </c>
      <c r="U1121" s="1">
        <v>0.79408629200000003</v>
      </c>
      <c r="V1121" s="1">
        <v>5.5177777999999997E-2</v>
      </c>
      <c r="W1121" s="1">
        <v>0.34087777800000002</v>
      </c>
      <c r="X1121" s="1">
        <v>2.9277778000000001E-2</v>
      </c>
      <c r="Y1121" s="1">
        <v>0.22851111099999999</v>
      </c>
      <c r="Z1121" s="1">
        <v>0.72136344399999996</v>
      </c>
      <c r="AA1121" s="1">
        <v>0.19734608300000001</v>
      </c>
      <c r="AB1121" s="1">
        <v>2.4666666670000001</v>
      </c>
      <c r="AC1121" s="1">
        <v>0.72649067099999998</v>
      </c>
      <c r="AD1121" s="1">
        <v>0.31885048199999999</v>
      </c>
      <c r="AE1121" s="1">
        <f t="shared" si="786"/>
        <v>0.1912379114955497</v>
      </c>
      <c r="AF1121" s="1">
        <v>0.89852335699999997</v>
      </c>
      <c r="AG1121" s="1">
        <v>0.85020652900000004</v>
      </c>
      <c r="AH1121" s="1">
        <v>0.466014922</v>
      </c>
      <c r="AI1121" s="1">
        <v>1</v>
      </c>
      <c r="AJ1121" s="1">
        <v>0.75781397699999997</v>
      </c>
      <c r="AK1121" s="1">
        <v>1</v>
      </c>
      <c r="AL1121" s="1">
        <v>0.67850658900000005</v>
      </c>
      <c r="AM1121" s="1">
        <v>0.61566500800000001</v>
      </c>
      <c r="AN1121" s="1">
        <f t="shared" si="787"/>
        <v>0.68114951824532544</v>
      </c>
      <c r="AO1121" s="1">
        <f t="shared" si="788"/>
        <v>0.27031791349374301</v>
      </c>
      <c r="AP1121" s="1">
        <f t="shared" si="789"/>
        <v>3.2858340434157074</v>
      </c>
      <c r="AQ1121" s="1">
        <f t="shared" si="790"/>
        <v>8.8696091565842945</v>
      </c>
      <c r="AR1121" s="1">
        <f t="shared" si="791"/>
        <v>0.34806250693085222</v>
      </c>
      <c r="AS1121" s="1">
        <f t="shared" si="792"/>
        <v>0.59866666667500001</v>
      </c>
      <c r="AT1121" s="1">
        <f t="shared" si="793"/>
        <v>0.51453085571062529</v>
      </c>
      <c r="AU1121" s="1">
        <f t="shared" si="794"/>
        <v>0.61103902976448321</v>
      </c>
      <c r="AV1121" s="1">
        <f t="shared" si="795"/>
        <v>1.8556276372355169</v>
      </c>
      <c r="AW1121" s="1">
        <f t="shared" si="796"/>
        <v>2.1026193307736705</v>
      </c>
      <c r="AX1121" s="1">
        <f t="shared" si="815"/>
        <v>7.3210853371424829</v>
      </c>
      <c r="AY1121" s="1">
        <f t="shared" si="816"/>
        <v>9.4215493930174343</v>
      </c>
      <c r="AZ1121" s="1">
        <f t="shared" si="817"/>
        <v>9.4432270293330358</v>
      </c>
      <c r="BA1121" s="1">
        <f t="shared" si="818"/>
        <v>9.237599536561941</v>
      </c>
      <c r="BB1121" s="1">
        <f t="shared" si="819"/>
        <v>7.6050649105591352</v>
      </c>
      <c r="BC1121" s="1">
        <f t="shared" si="820"/>
        <v>6.9441702014171733</v>
      </c>
      <c r="BD1121" s="1">
        <f t="shared" si="821"/>
        <v>6.8257333846457806</v>
      </c>
      <c r="BE1121" s="1">
        <f t="shared" si="797"/>
        <v>1.0668945316660736</v>
      </c>
      <c r="BF1121" s="1">
        <f t="shared" si="798"/>
        <v>1.0693493032412991</v>
      </c>
      <c r="BG1121" s="1">
        <f t="shared" si="799"/>
        <v>1.0460640835342012</v>
      </c>
      <c r="BH1121" s="1">
        <f t="shared" si="800"/>
        <v>0.86119616079860906</v>
      </c>
      <c r="BI1121" s="1">
        <f t="shared" si="801"/>
        <v>0.78635656470062842</v>
      </c>
      <c r="BJ1121" s="1">
        <f t="shared" si="802"/>
        <v>0.77294480121138909</v>
      </c>
      <c r="BK1121" s="1">
        <f t="shared" si="803"/>
        <v>0.79408629181903834</v>
      </c>
      <c r="BL1121" s="2">
        <f t="shared" si="804"/>
        <v>1.7499999999999998</v>
      </c>
      <c r="BM1121" s="2">
        <f t="shared" si="805"/>
        <v>1.7540264994609502</v>
      </c>
      <c r="BN1121" s="2">
        <f t="shared" si="806"/>
        <v>1.7158323450455302</v>
      </c>
      <c r="BO1121" s="2">
        <f t="shared" si="807"/>
        <v>1.4125981872304407</v>
      </c>
      <c r="BP1121" s="2">
        <f t="shared" si="808"/>
        <v>1.2898406987587894</v>
      </c>
      <c r="BQ1121" s="2">
        <f t="shared" si="809"/>
        <v>1.2678417237809001</v>
      </c>
      <c r="BR1121" s="2">
        <f t="shared" si="810"/>
        <v>1.3025195738075661</v>
      </c>
      <c r="BS1121" s="1">
        <f t="shared" si="822"/>
        <v>15.45392815167318</v>
      </c>
      <c r="BT1121" s="1">
        <f t="shared" si="823"/>
        <v>15.48948542788591</v>
      </c>
      <c r="BU1121" s="1">
        <f t="shared" si="824"/>
        <v>15.152199874657446</v>
      </c>
      <c r="BV1121" s="1">
        <f t="shared" si="825"/>
        <v>12.474394795796005</v>
      </c>
      <c r="BW1121" s="1">
        <f t="shared" si="826"/>
        <v>11.39034599184129</v>
      </c>
      <c r="BX1121" s="1">
        <f t="shared" si="827"/>
        <v>11.196077089716287</v>
      </c>
      <c r="BY1121" s="1">
        <f t="shared" si="811"/>
        <v>11.502310805582912</v>
      </c>
    </row>
    <row r="1122" spans="1:77" x14ac:dyDescent="0.25">
      <c r="A1122" s="1">
        <v>20061104</v>
      </c>
      <c r="B1122" s="1">
        <v>2006</v>
      </c>
      <c r="C1122" s="1">
        <v>11</v>
      </c>
      <c r="D1122" s="1">
        <v>-1.1659999999999999</v>
      </c>
      <c r="E1122" s="1">
        <v>90.185000000000002</v>
      </c>
      <c r="F1122" s="1">
        <f t="shared" si="812"/>
        <v>3.74015232</v>
      </c>
      <c r="G1122" s="1">
        <v>171.20099999999999</v>
      </c>
      <c r="H1122" s="1">
        <v>1.59</v>
      </c>
      <c r="I1122" s="1">
        <v>187.9047917</v>
      </c>
      <c r="J1122" s="1">
        <v>49.529791670000002</v>
      </c>
      <c r="K1122" s="1">
        <f t="shared" si="813"/>
        <v>2.4352461004319998E-3</v>
      </c>
      <c r="L1122" s="1">
        <f t="shared" si="814"/>
        <v>6.4190610004319999E-4</v>
      </c>
      <c r="M1122" s="1">
        <f t="shared" si="782"/>
        <v>1.7933400003887997E-3</v>
      </c>
      <c r="N1122" s="1">
        <f t="shared" si="783"/>
        <v>0.26358982770953998</v>
      </c>
      <c r="O1122" s="1">
        <f t="shared" si="784"/>
        <v>0.98586610563623622</v>
      </c>
      <c r="P1122" s="1">
        <f t="shared" si="785"/>
        <v>2.7542862143637636</v>
      </c>
      <c r="Q1122" s="1">
        <v>20.698799999999999</v>
      </c>
      <c r="R1122" s="1">
        <v>6.1895499999999997</v>
      </c>
      <c r="S1122" s="1">
        <v>0.76980551100000005</v>
      </c>
      <c r="T1122" s="1">
        <v>1.9572000000000001</v>
      </c>
      <c r="U1122" s="1">
        <v>0.804074976</v>
      </c>
      <c r="V1122" s="1">
        <v>4.3344444000000003E-2</v>
      </c>
      <c r="W1122" s="1">
        <v>0.21186666700000001</v>
      </c>
      <c r="X1122" s="1">
        <v>2.3444443999999998E-2</v>
      </c>
      <c r="Y1122" s="1">
        <v>0.15641111099999999</v>
      </c>
      <c r="Z1122" s="1">
        <v>0.66032478900000002</v>
      </c>
      <c r="AA1122" s="1">
        <v>0.150580783</v>
      </c>
      <c r="AB1122" s="1">
        <v>1.266666667</v>
      </c>
      <c r="AC1122" s="1">
        <v>0.65080273799999999</v>
      </c>
      <c r="AD1122" s="1">
        <v>0.47322153500000003</v>
      </c>
      <c r="AE1122" s="1">
        <f t="shared" si="786"/>
        <v>0.38475809828256241</v>
      </c>
      <c r="AF1122" s="1">
        <v>0.412060078</v>
      </c>
      <c r="AG1122" s="1">
        <v>0.24383659499999999</v>
      </c>
      <c r="AH1122" s="1">
        <v>0.17581682500000001</v>
      </c>
      <c r="AI1122" s="1">
        <v>1</v>
      </c>
      <c r="AJ1122" s="1">
        <v>0.728215685</v>
      </c>
      <c r="AK1122" s="1">
        <v>1</v>
      </c>
      <c r="AL1122" s="1">
        <v>0.88132304100000003</v>
      </c>
      <c r="AM1122" s="1">
        <v>0.76980551100000005</v>
      </c>
      <c r="AN1122" s="1">
        <f t="shared" si="787"/>
        <v>0.52677846507905912</v>
      </c>
      <c r="AO1122" s="1">
        <f t="shared" si="788"/>
        <v>0.47734178803960647</v>
      </c>
      <c r="AP1122" s="1">
        <f t="shared" si="789"/>
        <v>1.7853309959692825</v>
      </c>
      <c r="AQ1122" s="1">
        <f t="shared" si="790"/>
        <v>1.9548213240307175</v>
      </c>
      <c r="AR1122" s="1">
        <f t="shared" si="791"/>
        <v>0.10575936484425902</v>
      </c>
      <c r="AS1122" s="1">
        <f t="shared" si="792"/>
        <v>0.56866666667499999</v>
      </c>
      <c r="AT1122" s="1">
        <f t="shared" si="793"/>
        <v>0.65524842779583414</v>
      </c>
      <c r="AU1122" s="1">
        <f t="shared" si="794"/>
        <v>0.24783359890668183</v>
      </c>
      <c r="AV1122" s="1">
        <f t="shared" si="795"/>
        <v>1.0188330680933182</v>
      </c>
      <c r="AW1122" s="1">
        <f t="shared" si="796"/>
        <v>0.78287739783422239</v>
      </c>
      <c r="AX1122" s="1">
        <f t="shared" si="815"/>
        <v>1.6797642780261997</v>
      </c>
      <c r="AY1122" s="1">
        <f t="shared" si="816"/>
        <v>1.5469360992930876</v>
      </c>
      <c r="AZ1122" s="1">
        <f t="shared" si="817"/>
        <v>1.7061643264892303</v>
      </c>
      <c r="BA1122" s="1">
        <f t="shared" si="818"/>
        <v>1.6575162659160247</v>
      </c>
      <c r="BB1122" s="1">
        <f t="shared" si="819"/>
        <v>1.18786300218227</v>
      </c>
      <c r="BC1122" s="1">
        <f t="shared" si="820"/>
        <v>1.1406125598501327</v>
      </c>
      <c r="BD1122" s="1">
        <f t="shared" si="821"/>
        <v>1.0750817420746519</v>
      </c>
      <c r="BE1122" s="1">
        <f t="shared" si="797"/>
        <v>0.63552657178090022</v>
      </c>
      <c r="BF1122" s="1">
        <f t="shared" si="798"/>
        <v>0.70094218229445537</v>
      </c>
      <c r="BG1122" s="1">
        <f t="shared" si="799"/>
        <v>0.68095613686309775</v>
      </c>
      <c r="BH1122" s="1">
        <f t="shared" si="800"/>
        <v>0.48800884656272842</v>
      </c>
      <c r="BI1122" s="1">
        <f t="shared" si="801"/>
        <v>0.4685969835619252</v>
      </c>
      <c r="BJ1122" s="1">
        <f t="shared" si="802"/>
        <v>0.4416750079315927</v>
      </c>
      <c r="BK1122" s="1">
        <f t="shared" si="803"/>
        <v>0.80407497559723928</v>
      </c>
      <c r="BL1122" s="2">
        <f t="shared" si="804"/>
        <v>1.7500000000000002</v>
      </c>
      <c r="BM1122" s="2">
        <f t="shared" si="805"/>
        <v>1.9301298694371321</v>
      </c>
      <c r="BN1122" s="2">
        <f t="shared" si="806"/>
        <v>1.875095853460639</v>
      </c>
      <c r="BO1122" s="2">
        <f t="shared" si="807"/>
        <v>1.3437919347598883</v>
      </c>
      <c r="BP1122" s="2">
        <f t="shared" si="808"/>
        <v>1.2903390002016819</v>
      </c>
      <c r="BQ1122" s="2">
        <f t="shared" si="809"/>
        <v>1.2162060536892199</v>
      </c>
      <c r="BR1122" s="2">
        <f t="shared" si="810"/>
        <v>2.2141186061694396</v>
      </c>
      <c r="BS1122" s="1">
        <f t="shared" si="822"/>
        <v>4.2596773981878417</v>
      </c>
      <c r="BT1122" s="1">
        <f t="shared" si="823"/>
        <v>4.698131760233486</v>
      </c>
      <c r="BU1122" s="1">
        <f t="shared" si="824"/>
        <v>4.5641733865268712</v>
      </c>
      <c r="BV1122" s="1">
        <f t="shared" si="825"/>
        <v>3.2709257899221753</v>
      </c>
      <c r="BW1122" s="1">
        <f t="shared" si="826"/>
        <v>3.1408159286625148</v>
      </c>
      <c r="BX1122" s="1">
        <f t="shared" si="827"/>
        <v>2.9603688219652553</v>
      </c>
      <c r="BY1122" s="1">
        <f t="shared" si="811"/>
        <v>5.3893891334897868</v>
      </c>
    </row>
    <row r="1123" spans="1:77" x14ac:dyDescent="0.25">
      <c r="A1123" s="1">
        <v>20110821</v>
      </c>
      <c r="B1123" s="1">
        <v>2011</v>
      </c>
      <c r="C1123" s="1">
        <v>8</v>
      </c>
      <c r="D1123" s="1">
        <v>18.329000000000001</v>
      </c>
      <c r="E1123" s="1">
        <v>281.82100000000003</v>
      </c>
      <c r="F1123" s="1">
        <f t="shared" si="812"/>
        <v>11.687680512000002</v>
      </c>
      <c r="G1123" s="1">
        <v>401.33300000000003</v>
      </c>
      <c r="H1123" s="1">
        <v>5.4610000000000003</v>
      </c>
      <c r="I1123" s="1">
        <v>628.62510420000001</v>
      </c>
      <c r="J1123" s="1">
        <v>165.7642438</v>
      </c>
      <c r="K1123" s="1">
        <f t="shared" si="813"/>
        <v>8.1469813504320004E-3</v>
      </c>
      <c r="L1123" s="1">
        <f t="shared" si="814"/>
        <v>2.1483045996479998E-3</v>
      </c>
      <c r="M1123" s="1">
        <f t="shared" si="782"/>
        <v>5.9986767507840006E-3</v>
      </c>
      <c r="N1123" s="1">
        <f t="shared" si="783"/>
        <v>0.26369332483301738</v>
      </c>
      <c r="O1123" s="1">
        <f t="shared" si="784"/>
        <v>3.0819633337953434</v>
      </c>
      <c r="P1123" s="1">
        <f t="shared" si="785"/>
        <v>8.6057171782046584</v>
      </c>
      <c r="Q1123" s="1">
        <v>113.131</v>
      </c>
      <c r="R1123" s="1">
        <v>18.110199999999999</v>
      </c>
      <c r="S1123" s="1">
        <v>0.86200827199999996</v>
      </c>
      <c r="T1123" s="1">
        <v>11.962199999999999</v>
      </c>
      <c r="U1123" s="1">
        <v>1.4073680909999999</v>
      </c>
      <c r="V1123" s="1">
        <v>5.5177777999999997E-2</v>
      </c>
      <c r="W1123" s="1">
        <v>0.34173333299999997</v>
      </c>
      <c r="X1123" s="1">
        <v>3.3477778E-2</v>
      </c>
      <c r="Y1123" s="1">
        <v>0.22446666700000001</v>
      </c>
      <c r="Z1123" s="1">
        <v>0.72196405500000005</v>
      </c>
      <c r="AA1123" s="1">
        <v>0.20711173799999999</v>
      </c>
      <c r="AB1123" s="1">
        <v>2.1777777779999998</v>
      </c>
      <c r="AC1123" s="1">
        <v>0.72723542799999996</v>
      </c>
      <c r="AD1123" s="1">
        <v>0.297787623</v>
      </c>
      <c r="AE1123" s="1">
        <f t="shared" si="786"/>
        <v>0.16483342484643351</v>
      </c>
      <c r="AF1123" s="1">
        <v>0.99156961499999996</v>
      </c>
      <c r="AG1123" s="1">
        <v>1.220826787</v>
      </c>
      <c r="AH1123" s="1">
        <v>0.67736043199999996</v>
      </c>
      <c r="AI1123" s="1">
        <v>1</v>
      </c>
      <c r="AJ1123" s="1">
        <v>0.76399477100000002</v>
      </c>
      <c r="AK1123" s="1">
        <v>0.960243866</v>
      </c>
      <c r="AL1123" s="1">
        <v>1</v>
      </c>
      <c r="AM1123" s="1">
        <v>0.86200827199999996</v>
      </c>
      <c r="AN1123" s="1">
        <f t="shared" si="787"/>
        <v>0.70221237725280505</v>
      </c>
      <c r="AO1123" s="1">
        <f t="shared" si="788"/>
        <v>0.25174138185527961</v>
      </c>
      <c r="AP1123" s="1">
        <f t="shared" si="789"/>
        <v>2.9422728427739022</v>
      </c>
      <c r="AQ1123" s="1">
        <f t="shared" si="790"/>
        <v>8.7454076692261005</v>
      </c>
      <c r="AR1123" s="1">
        <f t="shared" si="791"/>
        <v>0.36240612053014098</v>
      </c>
      <c r="AS1123" s="1">
        <f t="shared" si="792"/>
        <v>0.59144444445</v>
      </c>
      <c r="AT1123" s="1">
        <f t="shared" si="793"/>
        <v>0.56114384260350281</v>
      </c>
      <c r="AU1123" s="1">
        <f t="shared" si="794"/>
        <v>0.56632462012900453</v>
      </c>
      <c r="AV1123" s="1">
        <f t="shared" si="795"/>
        <v>1.6114531578709954</v>
      </c>
      <c r="AW1123" s="1">
        <f t="shared" si="796"/>
        <v>1.8063614708990219</v>
      </c>
      <c r="AX1123" s="1">
        <f t="shared" si="815"/>
        <v>7.12968385079059</v>
      </c>
      <c r="AY1123" s="1">
        <f t="shared" si="816"/>
        <v>14.749069361909976</v>
      </c>
      <c r="AZ1123" s="1">
        <f t="shared" si="817"/>
        <v>14.580495224330901</v>
      </c>
      <c r="BA1123" s="1">
        <f t="shared" si="818"/>
        <v>13.765567203795788</v>
      </c>
      <c r="BB1123" s="1">
        <f t="shared" si="819"/>
        <v>11.727223367251622</v>
      </c>
      <c r="BC1123" s="1">
        <f t="shared" si="820"/>
        <v>10.871099905192777</v>
      </c>
      <c r="BD1123" s="1">
        <f t="shared" si="821"/>
        <v>10.50821304447803</v>
      </c>
      <c r="BE1123" s="1">
        <f t="shared" si="797"/>
        <v>1.73524682625</v>
      </c>
      <c r="BF1123" s="1">
        <f t="shared" si="798"/>
        <v>1.7154138639088401</v>
      </c>
      <c r="BG1123" s="1">
        <f t="shared" si="799"/>
        <v>1.6195365426652555</v>
      </c>
      <c r="BH1123" s="1">
        <f t="shared" si="800"/>
        <v>1.379722789920691</v>
      </c>
      <c r="BI1123" s="1">
        <f t="shared" si="801"/>
        <v>1.278998772427604</v>
      </c>
      <c r="BJ1123" s="1">
        <f t="shared" si="802"/>
        <v>1.2363046703190796</v>
      </c>
      <c r="BK1123" s="1">
        <f t="shared" si="803"/>
        <v>1.4073680905301342</v>
      </c>
      <c r="BL1123" s="2">
        <f t="shared" si="804"/>
        <v>1.7500000000000002</v>
      </c>
      <c r="BM1123" s="2">
        <f t="shared" si="805"/>
        <v>1.7299984166102551</v>
      </c>
      <c r="BN1123" s="2">
        <f t="shared" si="806"/>
        <v>1.6333059405670227</v>
      </c>
      <c r="BO1123" s="2">
        <f t="shared" si="807"/>
        <v>1.3914532767532324</v>
      </c>
      <c r="BP1123" s="2">
        <f t="shared" si="808"/>
        <v>1.2898728975550586</v>
      </c>
      <c r="BQ1123" s="2">
        <f t="shared" si="809"/>
        <v>1.2468158076012441</v>
      </c>
      <c r="BR1123" s="2">
        <f t="shared" si="810"/>
        <v>1.4193336193849933</v>
      </c>
      <c r="BS1123" s="1">
        <f t="shared" si="822"/>
        <v>14.874466844075267</v>
      </c>
      <c r="BT1123" s="1">
        <f t="shared" si="823"/>
        <v>14.704459478955396</v>
      </c>
      <c r="BU1123" s="1">
        <f t="shared" si="824"/>
        <v>13.882602890968769</v>
      </c>
      <c r="BV1123" s="1">
        <f t="shared" si="825"/>
        <v>11.826928931511906</v>
      </c>
      <c r="BW1123" s="1">
        <f t="shared" si="826"/>
        <v>10.963526655859434</v>
      </c>
      <c r="BX1123" s="1">
        <f t="shared" si="827"/>
        <v>10.597554509047789</v>
      </c>
      <c r="BY1123" s="1">
        <f t="shared" si="811"/>
        <v>12.063903349841958</v>
      </c>
    </row>
    <row r="1124" spans="1:77" x14ac:dyDescent="0.25">
      <c r="A1124" s="1">
        <v>20090823</v>
      </c>
      <c r="B1124" s="1">
        <v>2009</v>
      </c>
      <c r="C1124" s="1">
        <v>8</v>
      </c>
      <c r="D1124" s="1">
        <v>14.385999999999999</v>
      </c>
      <c r="E1124" s="1">
        <v>246.166</v>
      </c>
      <c r="F1124" s="1">
        <f t="shared" si="812"/>
        <v>10.208996352</v>
      </c>
      <c r="G1124" s="1">
        <v>396.08499999999998</v>
      </c>
      <c r="H1124" s="1">
        <v>3.1459999999999999</v>
      </c>
      <c r="I1124" s="1">
        <v>513.04209230000004</v>
      </c>
      <c r="J1124" s="1">
        <v>135.35567399999999</v>
      </c>
      <c r="K1124" s="1">
        <f t="shared" si="813"/>
        <v>6.6490255162080002E-3</v>
      </c>
      <c r="L1124" s="1">
        <f t="shared" si="814"/>
        <v>1.7542095350399998E-3</v>
      </c>
      <c r="M1124" s="1">
        <f t="shared" si="782"/>
        <v>4.8948159811680004E-3</v>
      </c>
      <c r="N1124" s="1">
        <f t="shared" si="783"/>
        <v>0.26382956882385999</v>
      </c>
      <c r="O1124" s="1">
        <f t="shared" si="784"/>
        <v>2.6934351056725196</v>
      </c>
      <c r="P1124" s="1">
        <f t="shared" si="785"/>
        <v>7.5155612463274801</v>
      </c>
      <c r="Q1124" s="1">
        <v>92.061099999999996</v>
      </c>
      <c r="R1124" s="1">
        <v>28.686599999999999</v>
      </c>
      <c r="S1124" s="1">
        <v>0.76242528799999998</v>
      </c>
      <c r="T1124" s="1">
        <v>8.6612200000000001</v>
      </c>
      <c r="U1124" s="1">
        <v>1.0834568819999999</v>
      </c>
      <c r="V1124" s="1">
        <v>5.1633332999999997E-2</v>
      </c>
      <c r="W1124" s="1">
        <v>0.39151111100000002</v>
      </c>
      <c r="X1124" s="1">
        <v>3.4188889E-2</v>
      </c>
      <c r="Y1124" s="1">
        <v>0.23137777800000001</v>
      </c>
      <c r="Z1124" s="1">
        <v>0.766968384</v>
      </c>
      <c r="AA1124" s="1">
        <v>0.25708169800000003</v>
      </c>
      <c r="AB1124" s="1">
        <v>2.4666666670000001</v>
      </c>
      <c r="AC1124" s="1">
        <v>0.78304079599999998</v>
      </c>
      <c r="AD1124" s="1">
        <v>0.37850208899999999</v>
      </c>
      <c r="AE1124" s="1">
        <f t="shared" si="786"/>
        <v>0.26601741130750906</v>
      </c>
      <c r="AF1124" s="1">
        <v>0.98636600799999996</v>
      </c>
      <c r="AG1124" s="1">
        <v>1.043652319</v>
      </c>
      <c r="AH1124" s="1">
        <v>0.57591973200000002</v>
      </c>
      <c r="AI1124" s="1">
        <v>1</v>
      </c>
      <c r="AJ1124" s="1">
        <v>0.79562132799999996</v>
      </c>
      <c r="AK1124" s="1">
        <v>1</v>
      </c>
      <c r="AL1124" s="1">
        <v>0.87161222100000002</v>
      </c>
      <c r="AM1124" s="1">
        <v>0.76242528799999998</v>
      </c>
      <c r="AN1124" s="1">
        <f t="shared" si="787"/>
        <v>0.62149791080197436</v>
      </c>
      <c r="AO1124" s="1">
        <f t="shared" si="788"/>
        <v>0.33600173553540547</v>
      </c>
      <c r="AP1124" s="1">
        <f t="shared" si="789"/>
        <v>3.430240492346623</v>
      </c>
      <c r="AQ1124" s="1">
        <f t="shared" si="790"/>
        <v>6.7787558596533763</v>
      </c>
      <c r="AR1124" s="1">
        <f t="shared" si="791"/>
        <v>0.27275546392438071</v>
      </c>
      <c r="AS1124" s="1">
        <f t="shared" si="792"/>
        <v>0.59866666667500001</v>
      </c>
      <c r="AT1124" s="1">
        <f t="shared" si="793"/>
        <v>0.53714355396525726</v>
      </c>
      <c r="AU1124" s="1">
        <f t="shared" si="794"/>
        <v>0.56692619652986409</v>
      </c>
      <c r="AV1124" s="1">
        <f t="shared" si="795"/>
        <v>1.8997404704701362</v>
      </c>
      <c r="AW1124" s="1">
        <f t="shared" si="796"/>
        <v>2.1146716032372743</v>
      </c>
      <c r="AX1124" s="1">
        <f t="shared" si="815"/>
        <v>5.737496392027138</v>
      </c>
      <c r="AY1124" s="1">
        <f t="shared" si="816"/>
        <v>12.027265405428864</v>
      </c>
      <c r="AZ1124" s="1">
        <f t="shared" si="817"/>
        <v>12.522622724625544</v>
      </c>
      <c r="BA1124" s="1">
        <f t="shared" si="818"/>
        <v>11.661989379041849</v>
      </c>
      <c r="BB1124" s="1">
        <f t="shared" si="819"/>
        <v>8.9444481663667919</v>
      </c>
      <c r="BC1124" s="1">
        <f t="shared" si="820"/>
        <v>8.865976840514838</v>
      </c>
      <c r="BD1124" s="1">
        <f t="shared" si="821"/>
        <v>8.063767113207474</v>
      </c>
      <c r="BE1124" s="1">
        <f t="shared" si="797"/>
        <v>1.5045251671656215</v>
      </c>
      <c r="BF1124" s="1">
        <f t="shared" si="798"/>
        <v>1.5664908366963441</v>
      </c>
      <c r="BG1124" s="1">
        <f t="shared" si="799"/>
        <v>1.4588317400950379</v>
      </c>
      <c r="BH1124" s="1">
        <f t="shared" si="800"/>
        <v>1.1188867060864018</v>
      </c>
      <c r="BI1124" s="1">
        <f t="shared" si="801"/>
        <v>1.1090705025966354</v>
      </c>
      <c r="BJ1124" s="1">
        <f t="shared" si="802"/>
        <v>1.0087197841752884</v>
      </c>
      <c r="BK1124" s="1">
        <f t="shared" si="803"/>
        <v>1.0834568814351004</v>
      </c>
      <c r="BL1124" s="2">
        <f t="shared" si="804"/>
        <v>1.75</v>
      </c>
      <c r="BM1124" s="2">
        <f t="shared" si="805"/>
        <v>1.822075844289833</v>
      </c>
      <c r="BN1124" s="2">
        <f t="shared" si="806"/>
        <v>1.6968513394666807</v>
      </c>
      <c r="BO1124" s="2">
        <f t="shared" si="807"/>
        <v>1.3014416630464092</v>
      </c>
      <c r="BP1124" s="2">
        <f t="shared" si="808"/>
        <v>1.2900238705880391</v>
      </c>
      <c r="BQ1124" s="2">
        <f t="shared" si="809"/>
        <v>1.1733001619589598</v>
      </c>
      <c r="BR1124" s="2">
        <f t="shared" si="810"/>
        <v>1.2602311904714747</v>
      </c>
      <c r="BS1124" s="1">
        <f t="shared" si="822"/>
        <v>13.989606102204558</v>
      </c>
      <c r="BT1124" s="1">
        <f t="shared" si="823"/>
        <v>14.565784771403756</v>
      </c>
      <c r="BU1124" s="1">
        <f t="shared" si="824"/>
        <v>13.564732487506886</v>
      </c>
      <c r="BV1124" s="1">
        <f t="shared" si="825"/>
        <v>10.403803560581309</v>
      </c>
      <c r="BW1124" s="1">
        <f t="shared" si="826"/>
        <v>10.312529035410273</v>
      </c>
      <c r="BX1124" s="1">
        <f t="shared" si="827"/>
        <v>9.379432631690662</v>
      </c>
      <c r="BY1124" s="1">
        <f t="shared" si="811"/>
        <v>10.074364544233289</v>
      </c>
    </row>
    <row r="1125" spans="1:77" x14ac:dyDescent="0.25">
      <c r="A1125" s="1">
        <v>20080807</v>
      </c>
      <c r="B1125" s="1">
        <v>2008</v>
      </c>
      <c r="C1125" s="1">
        <v>8</v>
      </c>
      <c r="D1125" s="1">
        <v>15.492000000000001</v>
      </c>
      <c r="E1125" s="1">
        <v>318.71499999999997</v>
      </c>
      <c r="F1125" s="1">
        <f t="shared" si="812"/>
        <v>13.217748479999999</v>
      </c>
      <c r="G1125" s="1">
        <v>432.50299999999999</v>
      </c>
      <c r="H1125" s="1">
        <v>2.9969999999999999</v>
      </c>
      <c r="I1125" s="1">
        <v>611.05846789999998</v>
      </c>
      <c r="J1125" s="1">
        <v>161.24576880000001</v>
      </c>
      <c r="K1125" s="1">
        <f t="shared" si="813"/>
        <v>7.9193177439839998E-3</v>
      </c>
      <c r="L1125" s="1">
        <f t="shared" si="814"/>
        <v>2.0897451636480002E-3</v>
      </c>
      <c r="M1125" s="1">
        <f t="shared" si="782"/>
        <v>5.8295725803359996E-3</v>
      </c>
      <c r="N1125" s="1">
        <f t="shared" si="783"/>
        <v>0.26387944406391561</v>
      </c>
      <c r="O1125" s="1">
        <f t="shared" si="784"/>
        <v>3.4878921206790654</v>
      </c>
      <c r="P1125" s="1">
        <f t="shared" si="785"/>
        <v>9.7298563593209337</v>
      </c>
      <c r="Q1125" s="1">
        <v>96.695899999999995</v>
      </c>
      <c r="R1125" s="1">
        <v>35.205399999999997</v>
      </c>
      <c r="S1125" s="1">
        <v>0.73309285000000002</v>
      </c>
      <c r="T1125" s="1">
        <v>6.66859</v>
      </c>
      <c r="U1125" s="1">
        <v>0.93664279500000003</v>
      </c>
      <c r="V1125" s="1">
        <v>9.3600000000000003E-2</v>
      </c>
      <c r="W1125" s="1">
        <v>0.34162222199999998</v>
      </c>
      <c r="X1125" s="1">
        <v>7.5644444000000005E-2</v>
      </c>
      <c r="Y1125" s="1">
        <v>0.21814444399999999</v>
      </c>
      <c r="Z1125" s="1">
        <v>0.56987490399999996</v>
      </c>
      <c r="AA1125" s="1">
        <v>0.22058794400000001</v>
      </c>
      <c r="AB1125" s="1">
        <v>2.0333333329999999</v>
      </c>
      <c r="AC1125" s="1">
        <v>0.53864488099999996</v>
      </c>
      <c r="AD1125" s="1">
        <v>0.26309181700000001</v>
      </c>
      <c r="AE1125" s="1">
        <f t="shared" si="786"/>
        <v>0.12133861978187289</v>
      </c>
      <c r="AF1125" s="1">
        <v>0.99631899099999999</v>
      </c>
      <c r="AG1125" s="1">
        <v>1.089141358</v>
      </c>
      <c r="AH1125" s="1">
        <v>0.60437355299999995</v>
      </c>
      <c r="AI1125" s="1">
        <v>1</v>
      </c>
      <c r="AJ1125" s="1">
        <v>0.77252401500000001</v>
      </c>
      <c r="AK1125" s="1">
        <v>1</v>
      </c>
      <c r="AL1125" s="1">
        <v>0.83301690799999994</v>
      </c>
      <c r="AM1125" s="1">
        <v>0.73309285000000002</v>
      </c>
      <c r="AN1125" s="1">
        <f t="shared" si="787"/>
        <v>0.7369081832958384</v>
      </c>
      <c r="AO1125" s="1">
        <f t="shared" si="788"/>
        <v>0.22629372471136211</v>
      </c>
      <c r="AP1125" s="1">
        <f t="shared" si="789"/>
        <v>2.9910935358371447</v>
      </c>
      <c r="AQ1125" s="1">
        <f t="shared" si="790"/>
        <v>10.226654944162854</v>
      </c>
      <c r="AR1125" s="1">
        <f t="shared" si="791"/>
        <v>0.42101679714489981</v>
      </c>
      <c r="AS1125" s="1">
        <f t="shared" si="792"/>
        <v>0.58783333332499998</v>
      </c>
      <c r="AT1125" s="1">
        <f t="shared" si="793"/>
        <v>0.63070023039815737</v>
      </c>
      <c r="AU1125" s="1">
        <f t="shared" si="794"/>
        <v>0.59768031862522819</v>
      </c>
      <c r="AV1125" s="1">
        <f t="shared" si="795"/>
        <v>1.4356530143747717</v>
      </c>
      <c r="AW1125" s="1">
        <f t="shared" si="796"/>
        <v>1.7486781923948527</v>
      </c>
      <c r="AX1125" s="1">
        <f t="shared" si="815"/>
        <v>8.1657654717899764</v>
      </c>
      <c r="AY1125" s="1">
        <f t="shared" si="816"/>
        <v>10.340708460707173</v>
      </c>
      <c r="AZ1125" s="1">
        <f t="shared" si="817"/>
        <v>9.9886406878910154</v>
      </c>
      <c r="BA1125" s="1">
        <f t="shared" si="818"/>
        <v>12.234262683565907</v>
      </c>
      <c r="BB1125" s="1">
        <f t="shared" si="819"/>
        <v>10.890994425642967</v>
      </c>
      <c r="BC1125" s="1">
        <f t="shared" si="820"/>
        <v>7.622136624448145</v>
      </c>
      <c r="BD1125" s="1">
        <f t="shared" si="821"/>
        <v>9.737612385572211</v>
      </c>
      <c r="BE1125" s="1">
        <f t="shared" si="797"/>
        <v>1.4524134892128746</v>
      </c>
      <c r="BF1125" s="1">
        <f t="shared" si="798"/>
        <v>1.4029634941474156</v>
      </c>
      <c r="BG1125" s="1">
        <f t="shared" si="799"/>
        <v>1.7183743473384452</v>
      </c>
      <c r="BH1125" s="1">
        <f t="shared" si="800"/>
        <v>1.5297043983835807</v>
      </c>
      <c r="BI1125" s="1">
        <f t="shared" si="801"/>
        <v>1.0705740416179272</v>
      </c>
      <c r="BJ1125" s="1">
        <f t="shared" si="802"/>
        <v>1.3677050886090096</v>
      </c>
      <c r="BK1125" s="1">
        <f t="shared" si="803"/>
        <v>0.93664279452741817</v>
      </c>
      <c r="BL1125" s="2">
        <f t="shared" si="804"/>
        <v>1.75</v>
      </c>
      <c r="BM1125" s="2">
        <f t="shared" si="805"/>
        <v>1.6904181440015049</v>
      </c>
      <c r="BN1125" s="2">
        <f t="shared" si="806"/>
        <v>2.0704538550326919</v>
      </c>
      <c r="BO1125" s="2">
        <f t="shared" si="807"/>
        <v>1.84312712395837</v>
      </c>
      <c r="BP1125" s="2">
        <f t="shared" si="808"/>
        <v>1.2899250707501384</v>
      </c>
      <c r="BQ1125" s="2">
        <f t="shared" si="809"/>
        <v>1.6479356070721285</v>
      </c>
      <c r="BR1125" s="2">
        <f t="shared" si="810"/>
        <v>1.1285525111112085</v>
      </c>
      <c r="BS1125" s="1">
        <f t="shared" si="822"/>
        <v>12.459426974920678</v>
      </c>
      <c r="BT1125" s="1">
        <f t="shared" si="823"/>
        <v>12.035223669867255</v>
      </c>
      <c r="BU1125" s="1">
        <f t="shared" si="824"/>
        <v>14.740953492413043</v>
      </c>
      <c r="BV1125" s="1">
        <f t="shared" si="825"/>
        <v>13.122461603688503</v>
      </c>
      <c r="BW1125" s="1">
        <f t="shared" si="826"/>
        <v>9.1838441269318505</v>
      </c>
      <c r="BX1125" s="1">
        <f t="shared" si="827"/>
        <v>11.732761917535292</v>
      </c>
      <c r="BY1125" s="1">
        <f t="shared" si="811"/>
        <v>8.0349243426019772</v>
      </c>
    </row>
    <row r="1126" spans="1:77" x14ac:dyDescent="0.25">
      <c r="A1126" s="1">
        <v>20100512</v>
      </c>
      <c r="B1126" s="1">
        <v>2010</v>
      </c>
      <c r="C1126" s="1">
        <v>5</v>
      </c>
      <c r="D1126" s="1">
        <v>16.449000000000002</v>
      </c>
      <c r="E1126" s="1">
        <v>336.42099999999999</v>
      </c>
      <c r="F1126" s="1">
        <f t="shared" si="812"/>
        <v>13.952051711999999</v>
      </c>
      <c r="G1126" s="1">
        <v>459.19200000000001</v>
      </c>
      <c r="H1126" s="1">
        <v>9.6389999999999993</v>
      </c>
      <c r="I1126" s="1">
        <v>698.29855320000001</v>
      </c>
      <c r="J1126" s="1">
        <v>184.28485710000001</v>
      </c>
      <c r="K1126" s="1">
        <f t="shared" si="813"/>
        <v>9.0499492494720002E-3</v>
      </c>
      <c r="L1126" s="1">
        <f t="shared" si="814"/>
        <v>2.3883317480159999E-3</v>
      </c>
      <c r="M1126" s="1">
        <f t="shared" si="782"/>
        <v>6.6616175014559999E-3</v>
      </c>
      <c r="N1126" s="1">
        <f t="shared" si="783"/>
        <v>0.2639055404819361</v>
      </c>
      <c r="O1126" s="1">
        <f t="shared" si="784"/>
        <v>3.6820237478872815</v>
      </c>
      <c r="P1126" s="1">
        <f t="shared" si="785"/>
        <v>10.270027964112717</v>
      </c>
      <c r="Q1126" s="1">
        <v>89.480099999999993</v>
      </c>
      <c r="R1126" s="1">
        <v>43.790999999999997</v>
      </c>
      <c r="S1126" s="1">
        <v>0.67141413299999997</v>
      </c>
      <c r="T1126" s="1">
        <v>7.4324899999999996</v>
      </c>
      <c r="U1126" s="1">
        <v>0.78548106399999995</v>
      </c>
      <c r="V1126" s="1">
        <v>5.7033332999999999E-2</v>
      </c>
      <c r="W1126" s="1">
        <v>0.30214444400000001</v>
      </c>
      <c r="X1126" s="1">
        <v>2.8366667000000002E-2</v>
      </c>
      <c r="Y1126" s="1">
        <v>0.17356666700000001</v>
      </c>
      <c r="Z1126" s="1">
        <v>0.68242281900000001</v>
      </c>
      <c r="AA1126" s="1">
        <v>0.27028541900000003</v>
      </c>
      <c r="AB1126" s="1">
        <v>2.0222222219999999</v>
      </c>
      <c r="AC1126" s="1">
        <v>0.67820429599999998</v>
      </c>
      <c r="AD1126" s="1">
        <v>0.26736310699999999</v>
      </c>
      <c r="AE1126" s="1">
        <f t="shared" si="786"/>
        <v>0.12669312648865488</v>
      </c>
      <c r="AF1126" s="1">
        <v>0.999885939</v>
      </c>
      <c r="AG1126" s="1">
        <v>1.1297230629999999</v>
      </c>
      <c r="AH1126" s="1">
        <v>0.62899408300000004</v>
      </c>
      <c r="AI1126" s="1">
        <v>0.88985964900000003</v>
      </c>
      <c r="AJ1126" s="1">
        <v>0.80397811299999999</v>
      </c>
      <c r="AK1126" s="1">
        <v>0.66482462200000003</v>
      </c>
      <c r="AL1126" s="1">
        <v>0.75186070100000002</v>
      </c>
      <c r="AM1126" s="1">
        <v>0.67141413299999997</v>
      </c>
      <c r="AN1126" s="1">
        <f t="shared" si="787"/>
        <v>0.73263689262879139</v>
      </c>
      <c r="AO1126" s="1">
        <f t="shared" si="788"/>
        <v>0.22908867187650106</v>
      </c>
      <c r="AP1126" s="1">
        <f t="shared" si="789"/>
        <v>3.1962569966543426</v>
      </c>
      <c r="AQ1126" s="1">
        <f t="shared" si="790"/>
        <v>10.755794715345656</v>
      </c>
      <c r="AR1126" s="1">
        <f t="shared" si="791"/>
        <v>0.43477752249213242</v>
      </c>
      <c r="AS1126" s="1">
        <f t="shared" si="792"/>
        <v>0.58755555555000005</v>
      </c>
      <c r="AT1126" s="1">
        <f t="shared" si="793"/>
        <v>0.67922062641122005</v>
      </c>
      <c r="AU1126" s="1">
        <f t="shared" si="794"/>
        <v>0.62708049612858052</v>
      </c>
      <c r="AV1126" s="1">
        <f t="shared" si="795"/>
        <v>1.3951417258714194</v>
      </c>
      <c r="AW1126" s="1">
        <f t="shared" si="796"/>
        <v>1.8041815077358776</v>
      </c>
      <c r="AX1126" s="1">
        <f t="shared" si="815"/>
        <v>8.5413113775474354</v>
      </c>
      <c r="AY1126" s="1">
        <f t="shared" si="816"/>
        <v>12.448714553842017</v>
      </c>
      <c r="AZ1126" s="1">
        <f t="shared" si="817"/>
        <v>12.059537469473291</v>
      </c>
      <c r="BA1126" s="1">
        <f t="shared" si="818"/>
        <v>11.523723379981256</v>
      </c>
      <c r="BB1126" s="1">
        <f t="shared" si="819"/>
        <v>10.286865910256697</v>
      </c>
      <c r="BC1126" s="1">
        <f t="shared" si="820"/>
        <v>9.1752996572018652</v>
      </c>
      <c r="BD1126" s="1">
        <f t="shared" si="821"/>
        <v>9.1962503271953331</v>
      </c>
      <c r="BE1126" s="1">
        <f t="shared" si="797"/>
        <v>1.3156061502790204</v>
      </c>
      <c r="BF1126" s="1">
        <f t="shared" si="798"/>
        <v>1.2744771032976085</v>
      </c>
      <c r="BG1126" s="1">
        <f t="shared" si="799"/>
        <v>1.217851151397674</v>
      </c>
      <c r="BH1126" s="1">
        <f t="shared" si="800"/>
        <v>1.0871374711096178</v>
      </c>
      <c r="BI1126" s="1">
        <f t="shared" si="801"/>
        <v>0.96966482824062283</v>
      </c>
      <c r="BJ1126" s="1">
        <f t="shared" si="802"/>
        <v>0.97187893879610721</v>
      </c>
      <c r="BK1126" s="1">
        <f t="shared" si="803"/>
        <v>0.78548106421714714</v>
      </c>
      <c r="BL1126" s="2">
        <f t="shared" si="804"/>
        <v>1.7499999999999998</v>
      </c>
      <c r="BM1126" s="2">
        <f t="shared" si="805"/>
        <v>1.6952907451046757</v>
      </c>
      <c r="BN1126" s="2">
        <f t="shared" si="806"/>
        <v>1.6199677346399795</v>
      </c>
      <c r="BO1126" s="2">
        <f t="shared" si="807"/>
        <v>1.4460943148056438</v>
      </c>
      <c r="BP1126" s="2">
        <f t="shared" si="808"/>
        <v>1.2898339286884601</v>
      </c>
      <c r="BQ1126" s="2">
        <f t="shared" si="809"/>
        <v>1.2927791060664131</v>
      </c>
      <c r="BR1126" s="2">
        <f t="shared" si="810"/>
        <v>1.0448353879225001</v>
      </c>
      <c r="BS1126" s="1">
        <f t="shared" si="822"/>
        <v>16.559097465911968</v>
      </c>
      <c r="BT1126" s="1">
        <f t="shared" si="823"/>
        <v>16.041419817855346</v>
      </c>
      <c r="BU1126" s="1">
        <f t="shared" si="824"/>
        <v>15.328687776877736</v>
      </c>
      <c r="BV1126" s="1">
        <f t="shared" si="825"/>
        <v>13.683438116438767</v>
      </c>
      <c r="BW1126" s="1">
        <f t="shared" si="826"/>
        <v>12.204848994281351</v>
      </c>
      <c r="BX1126" s="1">
        <f t="shared" si="827"/>
        <v>12.232717268141878</v>
      </c>
      <c r="BY1126" s="1">
        <f t="shared" si="811"/>
        <v>9.8865891568243551</v>
      </c>
    </row>
    <row r="1127" spans="1:77" x14ac:dyDescent="0.25">
      <c r="A1127" s="1">
        <v>20071204</v>
      </c>
      <c r="B1127" s="1">
        <v>2007</v>
      </c>
      <c r="C1127" s="1">
        <v>12</v>
      </c>
      <c r="D1127" s="1">
        <v>-2.4009999999999998</v>
      </c>
      <c r="E1127" s="1">
        <v>81.748000000000005</v>
      </c>
      <c r="F1127" s="1">
        <f t="shared" si="812"/>
        <v>3.3902530560000002</v>
      </c>
      <c r="G1127" s="1">
        <v>124.258</v>
      </c>
      <c r="H1127" s="1">
        <v>2.2530000000000001</v>
      </c>
      <c r="I1127" s="1">
        <v>177.89340630000001</v>
      </c>
      <c r="J1127" s="1">
        <v>46.997127079999999</v>
      </c>
      <c r="K1127" s="1">
        <f t="shared" si="813"/>
        <v>2.3054985456480003E-3</v>
      </c>
      <c r="L1127" s="1">
        <f t="shared" si="814"/>
        <v>6.0908276695679998E-4</v>
      </c>
      <c r="M1127" s="1">
        <f t="shared" si="782"/>
        <v>1.6964157786912002E-3</v>
      </c>
      <c r="N1127" s="1">
        <f t="shared" si="783"/>
        <v>0.26418700983635052</v>
      </c>
      <c r="O1127" s="1">
        <f t="shared" si="784"/>
        <v>0.89566081745318948</v>
      </c>
      <c r="P1127" s="1">
        <f t="shared" si="785"/>
        <v>2.4945922385468107</v>
      </c>
      <c r="Q1127" s="1">
        <v>12.9338</v>
      </c>
      <c r="R1127" s="1">
        <v>-10.7005</v>
      </c>
      <c r="S1127" s="1">
        <v>5.7913401689999997</v>
      </c>
      <c r="T1127" s="1">
        <v>0.52712000000000003</v>
      </c>
      <c r="U1127" s="1">
        <v>0.45593209400000001</v>
      </c>
      <c r="V1127" s="1">
        <v>0.101011111</v>
      </c>
      <c r="W1127" s="1">
        <v>0.24168888899999999</v>
      </c>
      <c r="X1127" s="1">
        <v>4.2933332999999997E-2</v>
      </c>
      <c r="Y1127" s="1">
        <v>0.26514444399999998</v>
      </c>
      <c r="Z1127" s="1">
        <v>0.41049833099999999</v>
      </c>
      <c r="AA1127" s="1">
        <v>-4.6278634999999999E-2</v>
      </c>
      <c r="AB1127" s="1">
        <v>0.51111111099999995</v>
      </c>
      <c r="AC1127" s="1">
        <v>0.34101793000000002</v>
      </c>
      <c r="AD1127" s="1">
        <v>0.34211077000000001</v>
      </c>
      <c r="AE1127" s="1">
        <f t="shared" si="786"/>
        <v>0.2203971041745017</v>
      </c>
      <c r="AF1127" s="1">
        <v>0.34355106099999999</v>
      </c>
      <c r="AG1127" s="1">
        <v>0.19945823600000001</v>
      </c>
      <c r="AH1127" s="1">
        <v>0.14404425000000001</v>
      </c>
      <c r="AI1127" s="1">
        <v>1</v>
      </c>
      <c r="AJ1127" s="1">
        <v>0.60362111699999998</v>
      </c>
      <c r="AK1127" s="1">
        <v>1</v>
      </c>
      <c r="AL1127" s="1">
        <v>1</v>
      </c>
      <c r="AM1127" s="1">
        <v>1</v>
      </c>
      <c r="AN1127" s="1">
        <f t="shared" si="787"/>
        <v>0.65788923047208236</v>
      </c>
      <c r="AO1127" s="1">
        <f t="shared" si="788"/>
        <v>0.29363601227066605</v>
      </c>
      <c r="AP1127" s="1">
        <f t="shared" si="789"/>
        <v>0.99550038795227913</v>
      </c>
      <c r="AQ1127" s="1">
        <f t="shared" si="790"/>
        <v>2.3947526680477211</v>
      </c>
      <c r="AR1127" s="1">
        <f t="shared" si="791"/>
        <v>0.14449541358372023</v>
      </c>
      <c r="AS1127" s="1">
        <f t="shared" si="792"/>
        <v>0.54977777777500003</v>
      </c>
      <c r="AT1127" s="1">
        <f t="shared" si="793"/>
        <v>0.6551699479312596</v>
      </c>
      <c r="AU1127" s="1">
        <f t="shared" si="794"/>
        <v>0.16731923497001566</v>
      </c>
      <c r="AV1127" s="1">
        <f t="shared" si="795"/>
        <v>0.34379187602998429</v>
      </c>
      <c r="AW1127" s="1">
        <f t="shared" si="796"/>
        <v>0.21451811168015555</v>
      </c>
      <c r="AX1127" s="1">
        <f t="shared" si="815"/>
        <v>1.8015188818891692</v>
      </c>
      <c r="AY1127" s="1">
        <f t="shared" si="816"/>
        <v>0.69508621046619012</v>
      </c>
      <c r="AZ1127" s="1">
        <f t="shared" si="817"/>
        <v>0.70722494374885891</v>
      </c>
      <c r="BA1127" s="1">
        <f t="shared" si="818"/>
        <v>0.90426762301768537</v>
      </c>
      <c r="BB1127" s="1">
        <f t="shared" si="819"/>
        <v>0.91980686609326967</v>
      </c>
      <c r="BC1127" s="1">
        <f t="shared" si="820"/>
        <v>0.51255870904162937</v>
      </c>
      <c r="BD1127" s="1">
        <f t="shared" si="821"/>
        <v>0.81719145890157574</v>
      </c>
      <c r="BE1127" s="1">
        <f t="shared" si="797"/>
        <v>0.60121435675000001</v>
      </c>
      <c r="BF1127" s="1">
        <f t="shared" si="798"/>
        <v>0.6117137460522345</v>
      </c>
      <c r="BG1127" s="1">
        <f t="shared" si="799"/>
        <v>0.78214568080382507</v>
      </c>
      <c r="BH1127" s="1">
        <f t="shared" si="800"/>
        <v>0.79558633879616736</v>
      </c>
      <c r="BI1127" s="1">
        <f t="shared" si="801"/>
        <v>0.44333731544809973</v>
      </c>
      <c r="BJ1127" s="1">
        <f t="shared" si="802"/>
        <v>0.7068292104019559</v>
      </c>
      <c r="BK1127" s="1">
        <f t="shared" si="803"/>
        <v>0.45593209440525218</v>
      </c>
      <c r="BL1127" s="2">
        <f t="shared" si="804"/>
        <v>1.75</v>
      </c>
      <c r="BM1127" s="2">
        <f t="shared" si="805"/>
        <v>1.7805613647987963</v>
      </c>
      <c r="BN1127" s="2">
        <f t="shared" si="806"/>
        <v>2.2766504592568411</v>
      </c>
      <c r="BO1127" s="2">
        <f t="shared" si="807"/>
        <v>2.3157731968004818</v>
      </c>
      <c r="BP1127" s="2">
        <f t="shared" si="808"/>
        <v>1.290455381385359</v>
      </c>
      <c r="BQ1127" s="2">
        <f t="shared" si="809"/>
        <v>2.0574211249545695</v>
      </c>
      <c r="BR1127" s="2">
        <f t="shared" si="810"/>
        <v>1.3271159549853702</v>
      </c>
      <c r="BS1127" s="1">
        <f t="shared" si="822"/>
        <v>2.0232398888332646</v>
      </c>
      <c r="BT1127" s="1">
        <f t="shared" si="823"/>
        <v>2.0585730158721849</v>
      </c>
      <c r="BU1127" s="1">
        <f t="shared" si="824"/>
        <v>2.6321200126280075</v>
      </c>
      <c r="BV1127" s="1">
        <f t="shared" si="825"/>
        <v>2.6773512601472351</v>
      </c>
      <c r="BW1127" s="1">
        <f t="shared" si="826"/>
        <v>1.4919433156448012</v>
      </c>
      <c r="BX1127" s="1">
        <f t="shared" si="827"/>
        <v>2.3786608503635964</v>
      </c>
      <c r="BY1127" s="1">
        <f t="shared" si="811"/>
        <v>1.5343279641334016</v>
      </c>
    </row>
    <row r="1128" spans="1:77" x14ac:dyDescent="0.25">
      <c r="A1128" s="1">
        <v>20061107</v>
      </c>
      <c r="B1128" s="1">
        <v>2006</v>
      </c>
      <c r="C1128" s="1">
        <v>11</v>
      </c>
      <c r="D1128" s="1">
        <v>7.2539999999999996</v>
      </c>
      <c r="E1128" s="1">
        <v>113.021</v>
      </c>
      <c r="F1128" s="1">
        <f t="shared" si="812"/>
        <v>4.6872069119999997</v>
      </c>
      <c r="G1128" s="1">
        <v>171.59800000000001</v>
      </c>
      <c r="H1128" s="1">
        <v>7.68</v>
      </c>
      <c r="I1128" s="1">
        <v>269.55734580000001</v>
      </c>
      <c r="J1128" s="1">
        <v>71.232249999999993</v>
      </c>
      <c r="K1128" s="1">
        <f t="shared" si="813"/>
        <v>3.4934632015680002E-3</v>
      </c>
      <c r="L1128" s="1">
        <f t="shared" si="814"/>
        <v>9.2316995999999979E-4</v>
      </c>
      <c r="M1128" s="1">
        <f t="shared" si="782"/>
        <v>2.5702932415680004E-3</v>
      </c>
      <c r="N1128" s="1">
        <f t="shared" si="783"/>
        <v>0.2642563859226128</v>
      </c>
      <c r="O1128" s="1">
        <f t="shared" si="784"/>
        <v>1.2386243586366101</v>
      </c>
      <c r="P1128" s="1">
        <f t="shared" si="785"/>
        <v>3.4485825533633898</v>
      </c>
      <c r="Q1128" s="1">
        <v>16.409600000000001</v>
      </c>
      <c r="R1128" s="1">
        <v>-4.9244399999999997</v>
      </c>
      <c r="S1128" s="1">
        <v>1.4287654679999999</v>
      </c>
      <c r="T1128" s="1">
        <v>1.9242600000000001</v>
      </c>
      <c r="U1128" s="1">
        <v>0.75287567099999997</v>
      </c>
      <c r="V1128" s="1">
        <v>6.5666666999999998E-2</v>
      </c>
      <c r="W1128" s="1">
        <v>0.24352222200000001</v>
      </c>
      <c r="X1128" s="1">
        <v>3.1699999999999999E-2</v>
      </c>
      <c r="Y1128" s="1">
        <v>0.239055556</v>
      </c>
      <c r="Z1128" s="1">
        <v>0.57523268599999999</v>
      </c>
      <c r="AA1128" s="1">
        <v>9.2558469999999993E-3</v>
      </c>
      <c r="AB1128" s="1">
        <v>0.88888888899999996</v>
      </c>
      <c r="AC1128" s="1">
        <v>0.54528853099999997</v>
      </c>
      <c r="AD1128" s="1">
        <v>0.34136178700000003</v>
      </c>
      <c r="AE1128" s="1">
        <f t="shared" si="786"/>
        <v>0.21945817600601733</v>
      </c>
      <c r="AF1128" s="1">
        <v>0.80429905000000002</v>
      </c>
      <c r="AG1128" s="1">
        <v>0.69207558199999997</v>
      </c>
      <c r="AH1128" s="1">
        <v>0.392436326</v>
      </c>
      <c r="AI1128" s="1">
        <v>0.95859649099999999</v>
      </c>
      <c r="AJ1128" s="1">
        <v>0.63876952300000001</v>
      </c>
      <c r="AK1128" s="1">
        <v>0.78990704899999997</v>
      </c>
      <c r="AL1128" s="1">
        <v>1</v>
      </c>
      <c r="AM1128" s="1">
        <v>1</v>
      </c>
      <c r="AN1128" s="1">
        <f t="shared" si="787"/>
        <v>0.65863821256657995</v>
      </c>
      <c r="AO1128" s="1">
        <f t="shared" si="788"/>
        <v>0.29283920650966677</v>
      </c>
      <c r="AP1128" s="1">
        <f t="shared" si="789"/>
        <v>1.3725979528567054</v>
      </c>
      <c r="AQ1128" s="1">
        <f t="shared" si="790"/>
        <v>3.3146089591432943</v>
      </c>
      <c r="AR1128" s="1">
        <f t="shared" si="791"/>
        <v>0.18623239379149698</v>
      </c>
      <c r="AS1128" s="1">
        <f t="shared" si="792"/>
        <v>0.55922222222500007</v>
      </c>
      <c r="AT1128" s="1">
        <f t="shared" si="793"/>
        <v>0.67127667303107086</v>
      </c>
      <c r="AU1128" s="1">
        <f t="shared" si="794"/>
        <v>0.24068521033546661</v>
      </c>
      <c r="AV1128" s="1">
        <f t="shared" si="795"/>
        <v>0.64820367866453332</v>
      </c>
      <c r="AW1128" s="1">
        <f t="shared" si="796"/>
        <v>0.48674813523913812</v>
      </c>
      <c r="AX1128" s="1">
        <f t="shared" si="815"/>
        <v>2.6275364134190946</v>
      </c>
      <c r="AY1128" s="1">
        <f t="shared" si="816"/>
        <v>3.5974609892925709</v>
      </c>
      <c r="AZ1128" s="1">
        <f t="shared" si="817"/>
        <v>3.6585293083534562</v>
      </c>
      <c r="BA1128" s="1">
        <f t="shared" si="818"/>
        <v>3.5939224395868261</v>
      </c>
      <c r="BB1128" s="1">
        <f t="shared" si="819"/>
        <v>3.3241794218091054</v>
      </c>
      <c r="BC1128" s="1">
        <f t="shared" si="820"/>
        <v>2.6525973656259683</v>
      </c>
      <c r="BD1128" s="1">
        <f t="shared" si="821"/>
        <v>2.9671189789778589</v>
      </c>
      <c r="BE1128" s="1">
        <f t="shared" si="797"/>
        <v>1.4075233375</v>
      </c>
      <c r="BF1128" s="1">
        <f t="shared" si="798"/>
        <v>1.4314166012534992</v>
      </c>
      <c r="BG1128" s="1">
        <f t="shared" si="799"/>
        <v>1.4061388634760803</v>
      </c>
      <c r="BH1128" s="1">
        <f t="shared" si="800"/>
        <v>1.3006006536720374</v>
      </c>
      <c r="BI1128" s="1">
        <f t="shared" si="801"/>
        <v>1.0378410518480061</v>
      </c>
      <c r="BJ1128" s="1">
        <f t="shared" si="802"/>
        <v>1.1608990953566287</v>
      </c>
      <c r="BK1128" s="1">
        <f t="shared" si="803"/>
        <v>0.75287567133573174</v>
      </c>
      <c r="BL1128" s="2">
        <f t="shared" si="804"/>
        <v>1.75</v>
      </c>
      <c r="BM1128" s="2">
        <f t="shared" si="805"/>
        <v>1.7797069401654759</v>
      </c>
      <c r="BN1128" s="2">
        <f t="shared" si="806"/>
        <v>1.7482786576411848</v>
      </c>
      <c r="BO1128" s="2">
        <f t="shared" si="807"/>
        <v>1.6170610342907124</v>
      </c>
      <c r="BP1128" s="2">
        <f t="shared" si="808"/>
        <v>1.2903671238303789</v>
      </c>
      <c r="BQ1128" s="2">
        <f t="shared" si="809"/>
        <v>1.4433674829736882</v>
      </c>
      <c r="BR1128" s="2">
        <f t="shared" si="810"/>
        <v>0.93606435483882733</v>
      </c>
      <c r="BS1128" s="1">
        <f t="shared" si="822"/>
        <v>4.4727903001906704</v>
      </c>
      <c r="BT1128" s="1">
        <f t="shared" si="823"/>
        <v>4.5487176795166624</v>
      </c>
      <c r="BU1128" s="1">
        <f t="shared" si="824"/>
        <v>4.4683907553873476</v>
      </c>
      <c r="BV1128" s="1">
        <f t="shared" si="825"/>
        <v>4.133014233709595</v>
      </c>
      <c r="BW1128" s="1">
        <f t="shared" si="826"/>
        <v>3.2980237458019728</v>
      </c>
      <c r="BX1128" s="1">
        <f t="shared" si="827"/>
        <v>3.6890743299744777</v>
      </c>
      <c r="BY1128" s="1">
        <f t="shared" si="811"/>
        <v>2.3924683238156255</v>
      </c>
    </row>
    <row r="1129" spans="1:77" x14ac:dyDescent="0.25">
      <c r="A1129" s="1">
        <v>20060924</v>
      </c>
      <c r="B1129" s="1">
        <v>2006</v>
      </c>
      <c r="C1129" s="1">
        <v>9</v>
      </c>
      <c r="D1129" s="1">
        <v>15.425000000000001</v>
      </c>
      <c r="E1129" s="1">
        <v>174.01499999999999</v>
      </c>
      <c r="F1129" s="1">
        <f t="shared" si="812"/>
        <v>7.2167500799999997</v>
      </c>
      <c r="G1129" s="1">
        <v>294.92899999999997</v>
      </c>
      <c r="H1129" s="1">
        <v>7.3570000000000002</v>
      </c>
      <c r="I1129" s="1">
        <v>357.99908379999999</v>
      </c>
      <c r="J1129" s="1">
        <v>94.732981670000001</v>
      </c>
      <c r="K1129" s="1">
        <f t="shared" si="813"/>
        <v>4.6396681260479997E-3</v>
      </c>
      <c r="L1129" s="1">
        <f t="shared" si="814"/>
        <v>1.2277394424431997E-3</v>
      </c>
      <c r="M1129" s="1">
        <f t="shared" si="782"/>
        <v>3.4119286836048002E-3</v>
      </c>
      <c r="N1129" s="1">
        <f t="shared" si="783"/>
        <v>0.2646179444496109</v>
      </c>
      <c r="O1129" s="1">
        <f t="shared" si="784"/>
        <v>1.909681571776165</v>
      </c>
      <c r="P1129" s="1">
        <f t="shared" si="785"/>
        <v>5.3070685082238347</v>
      </c>
      <c r="Q1129" s="1">
        <v>65.741600000000005</v>
      </c>
      <c r="R1129" s="1">
        <v>-0.172372</v>
      </c>
      <c r="S1129" s="1">
        <v>1.002628855</v>
      </c>
      <c r="T1129" s="1">
        <v>6.7705799999999998</v>
      </c>
      <c r="U1129" s="1">
        <v>1.2414301329999999</v>
      </c>
      <c r="V1129" s="1">
        <v>5.0866666999999997E-2</v>
      </c>
      <c r="W1129" s="1">
        <v>0.34798888900000002</v>
      </c>
      <c r="X1129" s="1">
        <v>2.9022222E-2</v>
      </c>
      <c r="Y1129" s="1">
        <v>0.19893333299999999</v>
      </c>
      <c r="Z1129" s="1">
        <v>0.74493690099999998</v>
      </c>
      <c r="AA1129" s="1">
        <v>0.27253519799999998</v>
      </c>
      <c r="AB1129" s="1">
        <v>2.766666667</v>
      </c>
      <c r="AC1129" s="1">
        <v>0.75572175699999999</v>
      </c>
      <c r="AD1129" s="1">
        <v>0.409976638</v>
      </c>
      <c r="AE1129" s="1">
        <f t="shared" si="786"/>
        <v>0.30547403535163598</v>
      </c>
      <c r="AF1129" s="1">
        <v>0.99588868399999997</v>
      </c>
      <c r="AG1129" s="1">
        <v>1.086365061</v>
      </c>
      <c r="AH1129" s="1">
        <v>0.60264985900000001</v>
      </c>
      <c r="AI1129" s="1">
        <v>0.96992982500000002</v>
      </c>
      <c r="AJ1129" s="1">
        <v>0.80540202400000005</v>
      </c>
      <c r="AK1129" s="1">
        <v>0.81268150400000005</v>
      </c>
      <c r="AL1129" s="1">
        <v>1</v>
      </c>
      <c r="AM1129" s="1">
        <v>1</v>
      </c>
      <c r="AN1129" s="1">
        <f t="shared" si="787"/>
        <v>0.59002336155481494</v>
      </c>
      <c r="AO1129" s="1">
        <f t="shared" si="788"/>
        <v>0.37825738426446731</v>
      </c>
      <c r="AP1129" s="1">
        <f t="shared" si="789"/>
        <v>2.7297890081511853</v>
      </c>
      <c r="AQ1129" s="1">
        <f t="shared" si="790"/>
        <v>4.486961071848814</v>
      </c>
      <c r="AR1129" s="1">
        <f t="shared" si="791"/>
        <v>0.18757282198455366</v>
      </c>
      <c r="AS1129" s="1">
        <f t="shared" si="792"/>
        <v>0.60616666667500008</v>
      </c>
      <c r="AT1129" s="1">
        <f t="shared" si="793"/>
        <v>0.35005456048388117</v>
      </c>
      <c r="AU1129" s="1">
        <f t="shared" si="794"/>
        <v>0.43015279854199812</v>
      </c>
      <c r="AV1129" s="1">
        <f t="shared" si="795"/>
        <v>2.336513868458002</v>
      </c>
      <c r="AW1129" s="1">
        <f t="shared" si="796"/>
        <v>1.8849655261815952</v>
      </c>
      <c r="AX1129" s="1">
        <f t="shared" si="815"/>
        <v>3.7912104031983733</v>
      </c>
      <c r="AY1129" s="1">
        <f t="shared" si="816"/>
        <v>9.5050069253257359</v>
      </c>
      <c r="AZ1129" s="1">
        <f t="shared" si="817"/>
        <v>10.091500462629689</v>
      </c>
      <c r="BA1129" s="1">
        <f t="shared" si="818"/>
        <v>10.684413576245358</v>
      </c>
      <c r="BB1129" s="1">
        <f t="shared" si="819"/>
        <v>7.4993445299981678</v>
      </c>
      <c r="BC1129" s="1">
        <f t="shared" si="820"/>
        <v>7.0083685217545213</v>
      </c>
      <c r="BD1129" s="1">
        <f t="shared" si="821"/>
        <v>6.8056316273715991</v>
      </c>
      <c r="BE1129" s="1">
        <f t="shared" si="797"/>
        <v>1.7428051970000003</v>
      </c>
      <c r="BF1129" s="1">
        <f t="shared" si="798"/>
        <v>1.8503426236268845</v>
      </c>
      <c r="BG1129" s="1">
        <f t="shared" si="799"/>
        <v>1.9590571215643415</v>
      </c>
      <c r="BH1129" s="1">
        <f t="shared" si="800"/>
        <v>1.3750538767257581</v>
      </c>
      <c r="BI1129" s="1">
        <f t="shared" si="801"/>
        <v>1.2850302138823964</v>
      </c>
      <c r="BJ1129" s="1">
        <f t="shared" si="802"/>
        <v>1.2478570780888012</v>
      </c>
      <c r="BK1129" s="1">
        <f t="shared" si="803"/>
        <v>1.2414301329191177</v>
      </c>
      <c r="BL1129" s="2">
        <f t="shared" si="804"/>
        <v>1.7500000000000002</v>
      </c>
      <c r="BM1129" s="2">
        <f t="shared" si="805"/>
        <v>1.8579813721699889</v>
      </c>
      <c r="BN1129" s="2">
        <f t="shared" si="806"/>
        <v>1.9671446749407402</v>
      </c>
      <c r="BO1129" s="2">
        <f t="shared" si="807"/>
        <v>1.3807304961060871</v>
      </c>
      <c r="BP1129" s="2">
        <f t="shared" si="808"/>
        <v>1.290335189592732</v>
      </c>
      <c r="BQ1129" s="2">
        <f t="shared" si="809"/>
        <v>1.2530085923627197</v>
      </c>
      <c r="BR1129" s="2">
        <f t="shared" si="810"/>
        <v>1.2465551149079206</v>
      </c>
      <c r="BS1129" s="1">
        <f t="shared" si="822"/>
        <v>9.5442463380031093</v>
      </c>
      <c r="BT1129" s="1">
        <f t="shared" si="823"/>
        <v>10.133161089949375</v>
      </c>
      <c r="BU1129" s="1">
        <f t="shared" si="824"/>
        <v>10.728521920071699</v>
      </c>
      <c r="BV1129" s="1">
        <f t="shared" si="825"/>
        <v>7.5303039892741346</v>
      </c>
      <c r="BW1129" s="1">
        <f t="shared" si="826"/>
        <v>7.0373010903239877</v>
      </c>
      <c r="BX1129" s="1">
        <f t="shared" si="827"/>
        <v>6.8337272395110364</v>
      </c>
      <c r="BY1129" s="1">
        <f t="shared" si="811"/>
        <v>6.7985309089022641</v>
      </c>
    </row>
    <row r="1130" spans="1:77" x14ac:dyDescent="0.25">
      <c r="A1130" s="1">
        <v>20100514</v>
      </c>
      <c r="B1130" s="1">
        <v>2010</v>
      </c>
      <c r="C1130" s="1">
        <v>5</v>
      </c>
      <c r="D1130" s="1">
        <v>17.788</v>
      </c>
      <c r="E1130" s="1">
        <v>340.12</v>
      </c>
      <c r="F1130" s="1">
        <f t="shared" si="812"/>
        <v>14.10545664</v>
      </c>
      <c r="G1130" s="1">
        <v>461.95699999999999</v>
      </c>
      <c r="H1130" s="1">
        <v>9.4939999999999998</v>
      </c>
      <c r="I1130" s="1">
        <v>695.81185419999997</v>
      </c>
      <c r="J1130" s="1">
        <v>184.31503570000001</v>
      </c>
      <c r="K1130" s="1">
        <f t="shared" si="813"/>
        <v>9.0177216304319994E-3</v>
      </c>
      <c r="L1130" s="1">
        <f t="shared" si="814"/>
        <v>2.388722862672E-3</v>
      </c>
      <c r="M1130" s="1">
        <f t="shared" si="782"/>
        <v>6.6289987677599993E-3</v>
      </c>
      <c r="N1130" s="1">
        <f t="shared" si="783"/>
        <v>0.26489206038594104</v>
      </c>
      <c r="O1130" s="1">
        <f t="shared" si="784"/>
        <v>3.7364234720541529</v>
      </c>
      <c r="P1130" s="1">
        <f t="shared" si="785"/>
        <v>10.369033167945847</v>
      </c>
      <c r="Q1130" s="1">
        <v>90.983400000000003</v>
      </c>
      <c r="R1130" s="1">
        <v>46.627499999999998</v>
      </c>
      <c r="S1130" s="1">
        <v>0.66116419599999998</v>
      </c>
      <c r="T1130" s="1">
        <v>7.7782600000000004</v>
      </c>
      <c r="U1130" s="1">
        <v>0.81308279100000003</v>
      </c>
      <c r="V1130" s="1">
        <v>5.7033332999999999E-2</v>
      </c>
      <c r="W1130" s="1">
        <v>0.30214444400000001</v>
      </c>
      <c r="X1130" s="1">
        <v>2.8366667000000002E-2</v>
      </c>
      <c r="Y1130" s="1">
        <v>0.17356666700000001</v>
      </c>
      <c r="Z1130" s="1">
        <v>0.68242281900000001</v>
      </c>
      <c r="AA1130" s="1">
        <v>0.27028541900000003</v>
      </c>
      <c r="AB1130" s="1">
        <v>2.0222222219999999</v>
      </c>
      <c r="AC1130" s="1">
        <v>0.67820429599999998</v>
      </c>
      <c r="AD1130" s="1">
        <v>0.263740998</v>
      </c>
      <c r="AE1130" s="1">
        <f t="shared" si="786"/>
        <v>0.12215243575278928</v>
      </c>
      <c r="AF1130" s="1">
        <v>0.996192085</v>
      </c>
      <c r="AG1130" s="1">
        <v>1.1922716840000001</v>
      </c>
      <c r="AH1130" s="1">
        <v>0.66344224299999999</v>
      </c>
      <c r="AI1130" s="1">
        <v>0.89494736799999997</v>
      </c>
      <c r="AJ1130" s="1">
        <v>0.80397811299999999</v>
      </c>
      <c r="AK1130" s="1">
        <v>0.67336213700000003</v>
      </c>
      <c r="AL1130" s="1">
        <v>0.73837394199999995</v>
      </c>
      <c r="AM1130" s="1">
        <v>0.66116419599999998</v>
      </c>
      <c r="AN1130" s="1">
        <f t="shared" si="787"/>
        <v>0.73625900246126808</v>
      </c>
      <c r="AO1130" s="1">
        <f t="shared" si="788"/>
        <v>0.22671253785046286</v>
      </c>
      <c r="AP1130" s="1">
        <f t="shared" si="789"/>
        <v>3.1978838723940628</v>
      </c>
      <c r="AQ1130" s="1">
        <f t="shared" si="790"/>
        <v>10.907572767605938</v>
      </c>
      <c r="AR1130" s="1">
        <f t="shared" si="791"/>
        <v>0.44002186770853502</v>
      </c>
      <c r="AS1130" s="1">
        <f t="shared" si="792"/>
        <v>0.58755555555000005</v>
      </c>
      <c r="AT1130" s="1">
        <f t="shared" si="793"/>
        <v>0.67956634565725771</v>
      </c>
      <c r="AU1130" s="1">
        <f t="shared" si="794"/>
        <v>0.63012059963987499</v>
      </c>
      <c r="AV1130" s="1">
        <f t="shared" si="795"/>
        <v>1.392101622360125</v>
      </c>
      <c r="AW1130" s="1">
        <f t="shared" si="796"/>
        <v>1.8065506915221334</v>
      </c>
      <c r="AX1130" s="1">
        <f t="shared" si="815"/>
        <v>8.6480363413508012</v>
      </c>
      <c r="AY1130" s="1">
        <f t="shared" si="816"/>
        <v>12.314171104432708</v>
      </c>
      <c r="AZ1130" s="1">
        <f t="shared" si="817"/>
        <v>11.9001244572373</v>
      </c>
      <c r="BA1130" s="1">
        <f t="shared" si="818"/>
        <v>11.362370934095985</v>
      </c>
      <c r="BB1130" s="1">
        <f t="shared" si="819"/>
        <v>10.171348090595744</v>
      </c>
      <c r="BC1130" s="1">
        <f t="shared" si="820"/>
        <v>9.0774077307794592</v>
      </c>
      <c r="BD1130" s="1">
        <f t="shared" si="821"/>
        <v>9.0979893978309576</v>
      </c>
      <c r="BE1130" s="1">
        <f t="shared" si="797"/>
        <v>1.2872339843836358</v>
      </c>
      <c r="BF1130" s="1">
        <f t="shared" si="798"/>
        <v>1.2439525559488647</v>
      </c>
      <c r="BG1130" s="1">
        <f t="shared" si="799"/>
        <v>1.1877397094373883</v>
      </c>
      <c r="BH1130" s="1">
        <f t="shared" si="800"/>
        <v>1.0632388341995196</v>
      </c>
      <c r="BI1130" s="1">
        <f t="shared" si="801"/>
        <v>0.9488862564984113</v>
      </c>
      <c r="BJ1130" s="1">
        <f t="shared" si="802"/>
        <v>0.9510377144454607</v>
      </c>
      <c r="BK1130" s="1">
        <f t="shared" si="803"/>
        <v>0.81308279107537318</v>
      </c>
      <c r="BL1130" s="2">
        <f t="shared" si="804"/>
        <v>1.75</v>
      </c>
      <c r="BM1130" s="2">
        <f t="shared" si="805"/>
        <v>1.6911587165350384</v>
      </c>
      <c r="BN1130" s="2">
        <f t="shared" si="806"/>
        <v>1.6147371159647372</v>
      </c>
      <c r="BO1130" s="2">
        <f t="shared" si="807"/>
        <v>1.4454776539636653</v>
      </c>
      <c r="BP1130" s="2">
        <f t="shared" si="808"/>
        <v>1.290014845022398</v>
      </c>
      <c r="BQ1130" s="2">
        <f t="shared" si="809"/>
        <v>1.2929397611239095</v>
      </c>
      <c r="BR1130" s="2">
        <f t="shared" si="810"/>
        <v>1.1053894642652908</v>
      </c>
      <c r="BS1130" s="1">
        <f t="shared" si="822"/>
        <v>16.741167258007017</v>
      </c>
      <c r="BT1130" s="1">
        <f t="shared" si="823"/>
        <v>16.178269104771175</v>
      </c>
      <c r="BU1130" s="1">
        <f t="shared" si="824"/>
        <v>15.44719093490145</v>
      </c>
      <c r="BV1130" s="1">
        <f t="shared" si="825"/>
        <v>13.827990384409894</v>
      </c>
      <c r="BW1130" s="1">
        <f t="shared" si="826"/>
        <v>12.340773877618268</v>
      </c>
      <c r="BX1130" s="1">
        <f t="shared" si="827"/>
        <v>12.368754740287434</v>
      </c>
      <c r="BY1130" s="1">
        <f t="shared" si="811"/>
        <v>10.574577089430864</v>
      </c>
    </row>
    <row r="1131" spans="1:77" x14ac:dyDescent="0.25">
      <c r="A1131" s="1">
        <v>20021016</v>
      </c>
      <c r="B1131" s="1">
        <v>2002</v>
      </c>
      <c r="C1131" s="1">
        <v>10</v>
      </c>
      <c r="D1131" s="1">
        <v>13.59</v>
      </c>
      <c r="E1131" s="1">
        <v>122.169</v>
      </c>
      <c r="F1131" s="1">
        <f t="shared" si="812"/>
        <v>5.0665927679999996</v>
      </c>
      <c r="G1131" s="1">
        <v>224.78299999999999</v>
      </c>
      <c r="H1131" s="1">
        <v>6.335</v>
      </c>
      <c r="I1131" s="1">
        <v>242.89625000000001</v>
      </c>
      <c r="J1131" s="1">
        <v>64.344166670000007</v>
      </c>
      <c r="K1131" s="1">
        <f t="shared" si="813"/>
        <v>3.1479353999999998E-3</v>
      </c>
      <c r="L1131" s="1">
        <f t="shared" si="814"/>
        <v>8.3390040004320011E-4</v>
      </c>
      <c r="M1131" s="1">
        <f t="shared" si="782"/>
        <v>2.3140349999567996E-3</v>
      </c>
      <c r="N1131" s="1">
        <f t="shared" si="783"/>
        <v>0.26490391132016244</v>
      </c>
      <c r="O1131" s="1">
        <f t="shared" si="784"/>
        <v>1.3421602413096483</v>
      </c>
      <c r="P1131" s="1">
        <f t="shared" si="785"/>
        <v>3.7244325266903511</v>
      </c>
      <c r="Q1131" s="1">
        <v>48.2791</v>
      </c>
      <c r="R1131" s="1">
        <v>-20.734100000000002</v>
      </c>
      <c r="S1131" s="1">
        <v>1.752735524</v>
      </c>
      <c r="T1131" s="1">
        <v>2.9163299999999999</v>
      </c>
      <c r="U1131" s="1">
        <v>0.84154891600000004</v>
      </c>
      <c r="V1131" s="1">
        <v>4.5055555999999997E-2</v>
      </c>
      <c r="W1131" s="1">
        <v>0.24291111100000001</v>
      </c>
      <c r="X1131" s="1">
        <v>2.4844444E-2</v>
      </c>
      <c r="Y1131" s="1">
        <v>0.168066667</v>
      </c>
      <c r="Z1131" s="1">
        <v>0.68707797699999995</v>
      </c>
      <c r="AA1131" s="1">
        <v>0.18211311699999999</v>
      </c>
      <c r="AB1131" s="1">
        <v>1.2222222220000001</v>
      </c>
      <c r="AC1131" s="1">
        <v>0.68397669100000003</v>
      </c>
      <c r="AD1131" s="1">
        <v>0.45650249399999998</v>
      </c>
      <c r="AE1131" s="1">
        <f t="shared" si="786"/>
        <v>0.36379903973925032</v>
      </c>
      <c r="AF1131" s="1">
        <v>0.97563717100000003</v>
      </c>
      <c r="AG1131" s="1">
        <v>1.010643631</v>
      </c>
      <c r="AH1131" s="1">
        <v>0.55544121400000002</v>
      </c>
      <c r="AI1131" s="1">
        <v>1</v>
      </c>
      <c r="AJ1131" s="1">
        <v>0.74817285899999997</v>
      </c>
      <c r="AK1131" s="1">
        <v>0.88915829499999999</v>
      </c>
      <c r="AL1131" s="1">
        <v>1</v>
      </c>
      <c r="AM1131" s="1">
        <v>1</v>
      </c>
      <c r="AN1131" s="1">
        <f t="shared" si="787"/>
        <v>0.54349750648403128</v>
      </c>
      <c r="AO1131" s="1">
        <f t="shared" si="788"/>
        <v>0.44947795778965016</v>
      </c>
      <c r="AP1131" s="1">
        <f t="shared" si="789"/>
        <v>2.2773217703124504</v>
      </c>
      <c r="AQ1131" s="1">
        <f t="shared" si="790"/>
        <v>2.7892709976875492</v>
      </c>
      <c r="AR1131" s="1">
        <f t="shared" si="791"/>
        <v>0.14576662463602874</v>
      </c>
      <c r="AS1131" s="1">
        <f t="shared" si="792"/>
        <v>0.56755555555000003</v>
      </c>
      <c r="AT1131" s="1">
        <f t="shared" si="793"/>
        <v>0.86409890971547032</v>
      </c>
      <c r="AU1131" s="1">
        <f t="shared" si="794"/>
        <v>0.31727193906564122</v>
      </c>
      <c r="AV1131" s="1">
        <f t="shared" si="795"/>
        <v>0.90495028293435886</v>
      </c>
      <c r="AW1131" s="1">
        <f t="shared" si="796"/>
        <v>0.90727664162001842</v>
      </c>
      <c r="AX1131" s="1">
        <f t="shared" si="815"/>
        <v>2.3900799362544025</v>
      </c>
      <c r="AY1131" s="1">
        <f t="shared" si="816"/>
        <v>5.9167563779821695</v>
      </c>
      <c r="AZ1131" s="1">
        <f t="shared" si="817"/>
        <v>6.4612911085208777</v>
      </c>
      <c r="BA1131" s="1">
        <f t="shared" si="818"/>
        <v>5.6061319460144583</v>
      </c>
      <c r="BB1131" s="1">
        <f t="shared" si="819"/>
        <v>4.2709879208639254</v>
      </c>
      <c r="BC1131" s="1">
        <f t="shared" si="820"/>
        <v>4.3632308845972751</v>
      </c>
      <c r="BD1131" s="1">
        <f t="shared" si="821"/>
        <v>3.8566522940892196</v>
      </c>
      <c r="BE1131" s="1">
        <f t="shared" si="797"/>
        <v>1.7073650492499999</v>
      </c>
      <c r="BF1131" s="1">
        <f t="shared" si="798"/>
        <v>1.8644983681887839</v>
      </c>
      <c r="BG1131" s="1">
        <f t="shared" si="799"/>
        <v>1.6177299071714151</v>
      </c>
      <c r="BH1131" s="1">
        <f t="shared" si="800"/>
        <v>1.2324549188788598</v>
      </c>
      <c r="BI1131" s="1">
        <f t="shared" si="801"/>
        <v>1.2590729511682452</v>
      </c>
      <c r="BJ1131" s="1">
        <f t="shared" si="802"/>
        <v>1.1128924216892286</v>
      </c>
      <c r="BK1131" s="1">
        <f t="shared" si="803"/>
        <v>0.84154891565391032</v>
      </c>
      <c r="BL1131" s="2">
        <f t="shared" si="804"/>
        <v>1.7499999999999998</v>
      </c>
      <c r="BM1131" s="2">
        <f t="shared" si="805"/>
        <v>1.9110571261627176</v>
      </c>
      <c r="BN1131" s="2">
        <f t="shared" si="806"/>
        <v>1.6581265610383504</v>
      </c>
      <c r="BO1131" s="2">
        <f t="shared" si="807"/>
        <v>1.2632307947181112</v>
      </c>
      <c r="BP1131" s="2">
        <f t="shared" si="808"/>
        <v>1.2905135111628965</v>
      </c>
      <c r="BQ1131" s="2">
        <f t="shared" si="809"/>
        <v>1.1406826787344992</v>
      </c>
      <c r="BR1131" s="2">
        <f t="shared" si="810"/>
        <v>0.86256340027650535</v>
      </c>
      <c r="BS1131" s="1">
        <f t="shared" si="822"/>
        <v>6.0645048731770483</v>
      </c>
      <c r="BT1131" s="1">
        <f t="shared" si="823"/>
        <v>6.6226372883048725</v>
      </c>
      <c r="BU1131" s="1">
        <f t="shared" si="824"/>
        <v>5.7461237770065017</v>
      </c>
      <c r="BV1131" s="1">
        <f t="shared" si="825"/>
        <v>4.3776396060087439</v>
      </c>
      <c r="BW1131" s="1">
        <f t="shared" si="826"/>
        <v>4.4721859870561191</v>
      </c>
      <c r="BX1131" s="1">
        <f t="shared" si="827"/>
        <v>3.9529575222480116</v>
      </c>
      <c r="BY1131" s="1">
        <f t="shared" si="811"/>
        <v>2.9891542539434464</v>
      </c>
    </row>
    <row r="1132" spans="1:77" x14ac:dyDescent="0.25">
      <c r="A1132" s="1">
        <v>20040409</v>
      </c>
      <c r="B1132" s="1">
        <v>2004</v>
      </c>
      <c r="C1132" s="1">
        <v>4</v>
      </c>
      <c r="D1132" s="1">
        <v>17.673999999999999</v>
      </c>
      <c r="E1132" s="1">
        <v>283.42399999999998</v>
      </c>
      <c r="F1132" s="1">
        <f t="shared" si="812"/>
        <v>11.754160127999999</v>
      </c>
      <c r="G1132" s="1">
        <v>397.46</v>
      </c>
      <c r="H1132" s="1">
        <v>9.2609999999999992</v>
      </c>
      <c r="I1132" s="1">
        <v>591.34462499999995</v>
      </c>
      <c r="J1132" s="1">
        <v>156.81730769999999</v>
      </c>
      <c r="K1132" s="1">
        <f t="shared" si="813"/>
        <v>7.6638263399999998E-3</v>
      </c>
      <c r="L1132" s="1">
        <f t="shared" si="814"/>
        <v>2.0323523077919996E-3</v>
      </c>
      <c r="M1132" s="1">
        <f t="shared" si="782"/>
        <v>5.6314740322080002E-3</v>
      </c>
      <c r="N1132" s="1">
        <f t="shared" si="783"/>
        <v>0.26518767749009303</v>
      </c>
      <c r="O1132" s="1">
        <f t="shared" si="784"/>
        <v>3.1170584251909741</v>
      </c>
      <c r="P1132" s="1">
        <f t="shared" si="785"/>
        <v>8.6371017028090247</v>
      </c>
      <c r="Q1132" s="1">
        <v>68.039000000000001</v>
      </c>
      <c r="R1132" s="1">
        <v>30.704699999999999</v>
      </c>
      <c r="S1132" s="1">
        <v>0.68904649100000004</v>
      </c>
      <c r="T1132" s="1">
        <v>6.6392899999999999</v>
      </c>
      <c r="U1132" s="1">
        <v>0.83027548699999998</v>
      </c>
      <c r="V1132" s="1">
        <v>5.2277777999999997E-2</v>
      </c>
      <c r="W1132" s="1">
        <v>0.27872222200000002</v>
      </c>
      <c r="X1132" s="1">
        <v>2.7522221999999999E-2</v>
      </c>
      <c r="Y1132" s="1">
        <v>0.21824444400000001</v>
      </c>
      <c r="Z1132" s="1">
        <v>0.68412218700000005</v>
      </c>
      <c r="AA1132" s="1">
        <v>0.121693832</v>
      </c>
      <c r="AB1132" s="1">
        <v>2.4111111109999999</v>
      </c>
      <c r="AC1132" s="1">
        <v>0.68031151199999995</v>
      </c>
      <c r="AD1132" s="1">
        <v>0.28691189099999997</v>
      </c>
      <c r="AE1132" s="1">
        <f t="shared" si="786"/>
        <v>0.15119956249216496</v>
      </c>
      <c r="AF1132" s="1">
        <v>0.996927648</v>
      </c>
      <c r="AG1132" s="1">
        <v>1.186545559</v>
      </c>
      <c r="AH1132" s="1">
        <v>0.66050938999999997</v>
      </c>
      <c r="AI1132" s="1">
        <v>0.90312280700000003</v>
      </c>
      <c r="AJ1132" s="1">
        <v>0.709932805</v>
      </c>
      <c r="AK1132" s="1">
        <v>0.68731127199999997</v>
      </c>
      <c r="AL1132" s="1">
        <v>0.77506117200000002</v>
      </c>
      <c r="AM1132" s="1">
        <v>0.68904649100000004</v>
      </c>
      <c r="AN1132" s="1">
        <f t="shared" si="787"/>
        <v>0.71308810949529511</v>
      </c>
      <c r="AO1132" s="1">
        <f t="shared" si="788"/>
        <v>0.24308368529124147</v>
      </c>
      <c r="AP1132" s="1">
        <f t="shared" si="789"/>
        <v>2.8572445614176103</v>
      </c>
      <c r="AQ1132" s="1">
        <f t="shared" si="790"/>
        <v>8.896915566582388</v>
      </c>
      <c r="AR1132" s="1">
        <f t="shared" si="791"/>
        <v>0.35995181959066952</v>
      </c>
      <c r="AS1132" s="1">
        <f t="shared" si="792"/>
        <v>0.59727777777500002</v>
      </c>
      <c r="AT1132" s="1">
        <f t="shared" si="793"/>
        <v>0.46453541429951883</v>
      </c>
      <c r="AU1132" s="1">
        <f t="shared" si="794"/>
        <v>0.56757841984396395</v>
      </c>
      <c r="AV1132" s="1">
        <f t="shared" si="795"/>
        <v>1.8435326911560359</v>
      </c>
      <c r="AW1132" s="1">
        <f t="shared" si="796"/>
        <v>1.9196450489287675</v>
      </c>
      <c r="AX1132" s="1">
        <f t="shared" si="815"/>
        <v>7.2775471189314072</v>
      </c>
      <c r="AY1132" s="1">
        <f t="shared" si="816"/>
        <v>10.812773178350659</v>
      </c>
      <c r="AZ1132" s="1">
        <f t="shared" si="817"/>
        <v>10.612530516592715</v>
      </c>
      <c r="BA1132" s="1">
        <f t="shared" si="818"/>
        <v>11.161352517006359</v>
      </c>
      <c r="BB1132" s="1">
        <f t="shared" si="819"/>
        <v>9.4084827103163278</v>
      </c>
      <c r="BC1132" s="1">
        <f t="shared" si="820"/>
        <v>7.97169439646055</v>
      </c>
      <c r="BD1132" s="1">
        <f t="shared" si="821"/>
        <v>8.4460665976797937</v>
      </c>
      <c r="BE1132" s="1">
        <f t="shared" si="797"/>
        <v>1.352189844701646</v>
      </c>
      <c r="BF1132" s="1">
        <f t="shared" si="798"/>
        <v>1.3271485265088954</v>
      </c>
      <c r="BG1132" s="1">
        <f t="shared" si="799"/>
        <v>1.3957813853756684</v>
      </c>
      <c r="BH1132" s="1">
        <f t="shared" si="800"/>
        <v>1.1765764956961144</v>
      </c>
      <c r="BI1132" s="1">
        <f t="shared" si="801"/>
        <v>0.9968991331050191</v>
      </c>
      <c r="BJ1132" s="1">
        <f t="shared" si="802"/>
        <v>1.0562216826968038</v>
      </c>
      <c r="BK1132" s="1">
        <f t="shared" si="803"/>
        <v>0.83027548677374541</v>
      </c>
      <c r="BL1132" s="2">
        <f t="shared" si="804"/>
        <v>1.75</v>
      </c>
      <c r="BM1132" s="2">
        <f t="shared" si="805"/>
        <v>1.7175916018678701</v>
      </c>
      <c r="BN1132" s="2">
        <f t="shared" si="806"/>
        <v>1.8064160398618962</v>
      </c>
      <c r="BO1132" s="2">
        <f t="shared" si="807"/>
        <v>1.5227217358095972</v>
      </c>
      <c r="BP1132" s="2">
        <f t="shared" si="808"/>
        <v>1.2901838375503514</v>
      </c>
      <c r="BQ1132" s="2">
        <f t="shared" si="809"/>
        <v>1.3669589014900818</v>
      </c>
      <c r="BR1132" s="2">
        <f t="shared" si="810"/>
        <v>1.0745400193229877</v>
      </c>
      <c r="BS1132" s="1">
        <f t="shared" si="822"/>
        <v>13.993858285697137</v>
      </c>
      <c r="BT1132" s="1">
        <f t="shared" si="823"/>
        <v>13.734704839567149</v>
      </c>
      <c r="BU1132" s="1">
        <f t="shared" si="824"/>
        <v>14.444988609621488</v>
      </c>
      <c r="BV1132" s="1">
        <f t="shared" si="825"/>
        <v>12.176429816840148</v>
      </c>
      <c r="BW1132" s="1">
        <f t="shared" si="826"/>
        <v>10.316942734386577</v>
      </c>
      <c r="BX1132" s="1">
        <f t="shared" si="827"/>
        <v>10.930873799899679</v>
      </c>
      <c r="BY1132" s="1">
        <f t="shared" si="811"/>
        <v>8.5925490015520865</v>
      </c>
    </row>
    <row r="1133" spans="1:77" x14ac:dyDescent="0.25">
      <c r="A1133" s="1">
        <v>20030910</v>
      </c>
      <c r="B1133" s="1">
        <v>2003</v>
      </c>
      <c r="C1133" s="1">
        <v>9</v>
      </c>
      <c r="D1133" s="1">
        <v>10.956</v>
      </c>
      <c r="E1133" s="1">
        <v>242.61199999999999</v>
      </c>
      <c r="F1133" s="1">
        <f t="shared" si="812"/>
        <v>10.061604864</v>
      </c>
      <c r="G1133" s="1">
        <v>344.61700000000002</v>
      </c>
      <c r="H1133" s="1">
        <v>5.18</v>
      </c>
      <c r="I1133" s="1">
        <v>541.16907670000001</v>
      </c>
      <c r="J1133" s="1">
        <v>143.5247119</v>
      </c>
      <c r="K1133" s="1">
        <f t="shared" si="813"/>
        <v>7.0135512340319993E-3</v>
      </c>
      <c r="L1133" s="1">
        <f t="shared" si="814"/>
        <v>1.8600802662239999E-3</v>
      </c>
      <c r="M1133" s="1">
        <f t="shared" si="782"/>
        <v>5.1534709678079989E-3</v>
      </c>
      <c r="N1133" s="1">
        <f t="shared" si="783"/>
        <v>0.26521233026691154</v>
      </c>
      <c r="O1133" s="1">
        <f t="shared" si="784"/>
        <v>2.6684616722063317</v>
      </c>
      <c r="P1133" s="1">
        <f t="shared" si="785"/>
        <v>7.3931431917936674</v>
      </c>
      <c r="Q1133" s="1">
        <v>75.805899999999994</v>
      </c>
      <c r="R1133" s="1">
        <v>21.5489</v>
      </c>
      <c r="S1133" s="1">
        <v>0.77865600899999998</v>
      </c>
      <c r="T1133" s="1">
        <v>5.5277000000000003</v>
      </c>
      <c r="U1133" s="1">
        <v>0.80855202500000001</v>
      </c>
      <c r="V1133" s="1">
        <v>5.9755556000000001E-2</v>
      </c>
      <c r="W1133" s="1">
        <v>0.31777777800000001</v>
      </c>
      <c r="X1133" s="1">
        <v>3.5499999999999997E-2</v>
      </c>
      <c r="Y1133" s="1">
        <v>0.22270000000000001</v>
      </c>
      <c r="Z1133" s="1">
        <v>0.68344222600000004</v>
      </c>
      <c r="AA1133" s="1">
        <v>0.17591431499999999</v>
      </c>
      <c r="AB1133" s="1">
        <v>1.744444444</v>
      </c>
      <c r="AC1133" s="1">
        <v>0.67946835999999999</v>
      </c>
      <c r="AD1133" s="1">
        <v>0.29599526399999998</v>
      </c>
      <c r="AE1133" s="1">
        <f t="shared" si="786"/>
        <v>0.16258651623417322</v>
      </c>
      <c r="AF1133" s="1">
        <v>0.92132617900000002</v>
      </c>
      <c r="AG1133" s="1">
        <v>0.89227367099999999</v>
      </c>
      <c r="AH1133" s="1">
        <v>0.48767687199999998</v>
      </c>
      <c r="AI1133" s="1">
        <v>1</v>
      </c>
      <c r="AJ1133" s="1">
        <v>0.74424956600000003</v>
      </c>
      <c r="AK1133" s="1">
        <v>0.98428479300000005</v>
      </c>
      <c r="AL1133" s="1">
        <v>0.89296843299999995</v>
      </c>
      <c r="AM1133" s="1">
        <v>0.77865600899999998</v>
      </c>
      <c r="AN1133" s="1">
        <f t="shared" si="787"/>
        <v>0.7040047356920871</v>
      </c>
      <c r="AO1133" s="1">
        <f t="shared" si="788"/>
        <v>0.25027109793519275</v>
      </c>
      <c r="AP1133" s="1">
        <f t="shared" si="789"/>
        <v>2.5181288963033555</v>
      </c>
      <c r="AQ1133" s="1">
        <f t="shared" si="790"/>
        <v>7.5434759676966436</v>
      </c>
      <c r="AR1133" s="1">
        <f t="shared" si="791"/>
        <v>0.34184567461394821</v>
      </c>
      <c r="AS1133" s="1">
        <f t="shared" si="792"/>
        <v>0.58061111110000008</v>
      </c>
      <c r="AT1133" s="1">
        <f t="shared" si="793"/>
        <v>0.65148063589327021</v>
      </c>
      <c r="AU1133" s="1">
        <f t="shared" si="794"/>
        <v>0.48179404515033941</v>
      </c>
      <c r="AV1133" s="1">
        <f t="shared" si="795"/>
        <v>1.2626503988496607</v>
      </c>
      <c r="AW1133" s="1">
        <f t="shared" si="796"/>
        <v>1.3727056461784131</v>
      </c>
      <c r="AX1133" s="1">
        <f t="shared" si="815"/>
        <v>6.0742035975446624</v>
      </c>
      <c r="AY1133" s="1">
        <f t="shared" si="816"/>
        <v>9.842922439765033</v>
      </c>
      <c r="AZ1133" s="1">
        <f t="shared" si="817"/>
        <v>9.7189225952338898</v>
      </c>
      <c r="BA1133" s="1">
        <f t="shared" si="818"/>
        <v>9.2354915497820809</v>
      </c>
      <c r="BB1133" s="1">
        <f t="shared" si="819"/>
        <v>8.1138278979537866</v>
      </c>
      <c r="BC1133" s="1">
        <f t="shared" si="820"/>
        <v>7.257008816110651</v>
      </c>
      <c r="BD1133" s="1">
        <f t="shared" si="821"/>
        <v>7.2668831079977121</v>
      </c>
      <c r="BE1133" s="1">
        <f t="shared" si="797"/>
        <v>1.4397515901011382</v>
      </c>
      <c r="BF1133" s="1">
        <f t="shared" si="798"/>
        <v>1.4216137886068627</v>
      </c>
      <c r="BG1133" s="1">
        <f t="shared" si="799"/>
        <v>1.3509009875406264</v>
      </c>
      <c r="BH1133" s="1">
        <f t="shared" si="800"/>
        <v>1.1868321313486654</v>
      </c>
      <c r="BI1133" s="1">
        <f t="shared" si="801"/>
        <v>1.0615028256407459</v>
      </c>
      <c r="BJ1133" s="1">
        <f t="shared" si="802"/>
        <v>1.0629471657269876</v>
      </c>
      <c r="BK1133" s="1">
        <f t="shared" si="803"/>
        <v>0.80855202439165452</v>
      </c>
      <c r="BL1133" s="2">
        <f t="shared" si="804"/>
        <v>1.7500000000000002</v>
      </c>
      <c r="BM1133" s="2">
        <f t="shared" si="805"/>
        <v>1.7279537297730976</v>
      </c>
      <c r="BN1133" s="2">
        <f t="shared" si="806"/>
        <v>1.6420032069768558</v>
      </c>
      <c r="BO1133" s="2">
        <f t="shared" si="807"/>
        <v>1.4425795700731017</v>
      </c>
      <c r="BP1133" s="2">
        <f t="shared" si="808"/>
        <v>1.2902433709004013</v>
      </c>
      <c r="BQ1133" s="2">
        <f t="shared" si="809"/>
        <v>1.2919989481599099</v>
      </c>
      <c r="BR1133" s="2">
        <f t="shared" si="810"/>
        <v>0.98278484456196946</v>
      </c>
      <c r="BS1133" s="1">
        <f t="shared" si="822"/>
        <v>11.963948772842679</v>
      </c>
      <c r="BT1133" s="1">
        <f t="shared" si="823"/>
        <v>11.813228517055876</v>
      </c>
      <c r="BU1133" s="1">
        <f t="shared" si="824"/>
        <v>11.225624144636855</v>
      </c>
      <c r="BV1133" s="1">
        <f t="shared" si="825"/>
        <v>9.8622560440594302</v>
      </c>
      <c r="BW1133" s="1">
        <f t="shared" si="826"/>
        <v>8.8208031965441478</v>
      </c>
      <c r="BX1133" s="1">
        <f t="shared" si="827"/>
        <v>8.832805274486736</v>
      </c>
      <c r="BY1133" s="1">
        <f t="shared" si="811"/>
        <v>6.718850020037463</v>
      </c>
    </row>
    <row r="1134" spans="1:77" x14ac:dyDescent="0.25">
      <c r="A1134" s="1">
        <v>20030827</v>
      </c>
      <c r="B1134" s="1">
        <v>2003</v>
      </c>
      <c r="C1134" s="1">
        <v>8</v>
      </c>
      <c r="D1134" s="1">
        <v>15.821</v>
      </c>
      <c r="E1134" s="1">
        <v>278.09300000000002</v>
      </c>
      <c r="F1134" s="1">
        <f t="shared" si="812"/>
        <v>11.533072896000002</v>
      </c>
      <c r="G1134" s="1">
        <v>385.27300000000002</v>
      </c>
      <c r="H1134" s="1">
        <v>4.9530000000000003</v>
      </c>
      <c r="I1134" s="1">
        <v>620.94731939999997</v>
      </c>
      <c r="J1134" s="1">
        <v>164.79072210000001</v>
      </c>
      <c r="K1134" s="1">
        <f t="shared" si="813"/>
        <v>8.0474772594240004E-3</v>
      </c>
      <c r="L1134" s="1">
        <f t="shared" si="814"/>
        <v>2.135687758416E-3</v>
      </c>
      <c r="M1134" s="1">
        <f t="shared" si="782"/>
        <v>5.9117895010080005E-3</v>
      </c>
      <c r="N1134" s="1">
        <f t="shared" si="783"/>
        <v>0.2653859948364567</v>
      </c>
      <c r="O1134" s="1">
        <f t="shared" si="784"/>
        <v>3.0607160240263354</v>
      </c>
      <c r="P1134" s="1">
        <f t="shared" si="785"/>
        <v>8.4723568719736662</v>
      </c>
      <c r="Q1134" s="1">
        <v>84.685199999999995</v>
      </c>
      <c r="R1134" s="1">
        <v>30.117799999999999</v>
      </c>
      <c r="S1134" s="1">
        <v>0.73765668100000004</v>
      </c>
      <c r="T1134" s="1">
        <v>7.2147600000000001</v>
      </c>
      <c r="U1134" s="1">
        <v>1.6243824769999999</v>
      </c>
      <c r="V1134" s="1">
        <v>0.139977778</v>
      </c>
      <c r="W1134" s="1">
        <v>0.36541111100000001</v>
      </c>
      <c r="X1134" s="1">
        <v>0.116988889</v>
      </c>
      <c r="Y1134" s="1">
        <v>0.28527777799999998</v>
      </c>
      <c r="Z1134" s="1">
        <v>0.44605914000000002</v>
      </c>
      <c r="AA1134" s="1">
        <v>0.12315153099999999</v>
      </c>
      <c r="AB1134" s="1">
        <v>1.744444444</v>
      </c>
      <c r="AC1134" s="1">
        <v>0.38511333399999997</v>
      </c>
      <c r="AD1134" s="1">
        <v>0.27819234700000001</v>
      </c>
      <c r="AE1134" s="1">
        <f t="shared" si="786"/>
        <v>0.1402687062805566</v>
      </c>
      <c r="AF1134" s="1">
        <v>0.99809536099999996</v>
      </c>
      <c r="AG1134" s="1">
        <v>1.1028691310000001</v>
      </c>
      <c r="AH1134" s="1">
        <v>0.61283766399999995</v>
      </c>
      <c r="AI1134" s="1">
        <v>1</v>
      </c>
      <c r="AJ1134" s="1">
        <v>0.71085539900000005</v>
      </c>
      <c r="AK1134" s="1">
        <v>1</v>
      </c>
      <c r="AL1134" s="1">
        <v>0.83902194900000004</v>
      </c>
      <c r="AM1134" s="1">
        <v>0.73765668100000004</v>
      </c>
      <c r="AN1134" s="1">
        <f t="shared" si="787"/>
        <v>0.72180765327443142</v>
      </c>
      <c r="AO1134" s="1">
        <f t="shared" si="788"/>
        <v>0.23659508741692936</v>
      </c>
      <c r="AP1134" s="1">
        <f t="shared" si="789"/>
        <v>2.7286683900149393</v>
      </c>
      <c r="AQ1134" s="1">
        <f t="shared" si="790"/>
        <v>8.8044045059850617</v>
      </c>
      <c r="AR1134" s="1">
        <f t="shared" si="791"/>
        <v>0.38729527301716565</v>
      </c>
      <c r="AS1134" s="1">
        <f t="shared" si="792"/>
        <v>0.58061111110000008</v>
      </c>
      <c r="AT1134" s="1">
        <f t="shared" si="793"/>
        <v>0.70595060502202522</v>
      </c>
      <c r="AU1134" s="1">
        <f t="shared" si="794"/>
        <v>0.52889132271169426</v>
      </c>
      <c r="AV1134" s="1">
        <f t="shared" si="795"/>
        <v>1.2155531212883057</v>
      </c>
      <c r="AW1134" s="1">
        <f t="shared" si="796"/>
        <v>1.4477815882253422</v>
      </c>
      <c r="AX1134" s="1">
        <f t="shared" si="815"/>
        <v>6.9909596674271883</v>
      </c>
      <c r="AY1134" s="1">
        <f t="shared" si="816"/>
        <v>6.5090409036194474</v>
      </c>
      <c r="AZ1134" s="1">
        <f t="shared" si="817"/>
        <v>6.3515017412546513</v>
      </c>
      <c r="BA1134" s="1">
        <f t="shared" si="818"/>
        <v>10.41894179060399</v>
      </c>
      <c r="BB1134" s="1">
        <f t="shared" si="819"/>
        <v>9.3525880382231374</v>
      </c>
      <c r="BC1134" s="1">
        <f t="shared" si="820"/>
        <v>4.798793357978032</v>
      </c>
      <c r="BD1134" s="1">
        <f t="shared" si="821"/>
        <v>8.3673330535778998</v>
      </c>
      <c r="BE1134" s="1">
        <f t="shared" si="797"/>
        <v>1.4654918513796376</v>
      </c>
      <c r="BF1134" s="1">
        <f t="shared" si="798"/>
        <v>1.4300223617670582</v>
      </c>
      <c r="BG1134" s="1">
        <f t="shared" si="799"/>
        <v>2.3457947983762759</v>
      </c>
      <c r="BH1134" s="1">
        <f t="shared" si="800"/>
        <v>2.1057083159064458</v>
      </c>
      <c r="BI1134" s="1">
        <f t="shared" si="801"/>
        <v>1.0804345320154551</v>
      </c>
      <c r="BJ1134" s="1">
        <f t="shared" si="802"/>
        <v>1.8838809879008909</v>
      </c>
      <c r="BK1134" s="1">
        <f t="shared" si="803"/>
        <v>1.6243824775752116</v>
      </c>
      <c r="BL1134" s="2">
        <f t="shared" si="804"/>
        <v>1.75</v>
      </c>
      <c r="BM1134" s="2">
        <f t="shared" si="805"/>
        <v>1.7076445227153063</v>
      </c>
      <c r="BN1134" s="2">
        <f t="shared" si="806"/>
        <v>2.8012034958050687</v>
      </c>
      <c r="BO1134" s="2">
        <f t="shared" si="807"/>
        <v>2.5145070232681075</v>
      </c>
      <c r="BP1134" s="2">
        <f t="shared" si="808"/>
        <v>1.2901882936074016</v>
      </c>
      <c r="BQ1134" s="2">
        <f t="shared" si="809"/>
        <v>2.2496145070495661</v>
      </c>
      <c r="BR1134" s="2">
        <f t="shared" si="810"/>
        <v>1.9397373878814037</v>
      </c>
      <c r="BS1134" s="1">
        <f t="shared" si="822"/>
        <v>7.7726952699262917</v>
      </c>
      <c r="BT1134" s="1">
        <f t="shared" si="823"/>
        <v>7.5845717168141737</v>
      </c>
      <c r="BU1134" s="1">
        <f t="shared" si="824"/>
        <v>12.441657806825745</v>
      </c>
      <c r="BV1134" s="1">
        <f t="shared" si="825"/>
        <v>11.168283911972836</v>
      </c>
      <c r="BW1134" s="1">
        <f t="shared" si="826"/>
        <v>5.7304231125923</v>
      </c>
      <c r="BX1134" s="1">
        <f t="shared" si="827"/>
        <v>9.991753164629559</v>
      </c>
      <c r="BY1134" s="1">
        <f t="shared" si="811"/>
        <v>8.6154214969628384</v>
      </c>
    </row>
    <row r="1135" spans="1:77" x14ac:dyDescent="0.25">
      <c r="A1135" s="1">
        <v>20040610</v>
      </c>
      <c r="B1135" s="1">
        <v>2004</v>
      </c>
      <c r="C1135" s="1">
        <v>6</v>
      </c>
      <c r="D1135" s="1">
        <v>17.138999999999999</v>
      </c>
      <c r="E1135" s="1">
        <v>320.95299999999997</v>
      </c>
      <c r="F1135" s="1">
        <f t="shared" si="812"/>
        <v>13.310562815999999</v>
      </c>
      <c r="G1135" s="1">
        <v>485.81200000000001</v>
      </c>
      <c r="H1135" s="1">
        <v>8.1940000000000008</v>
      </c>
      <c r="I1135" s="1">
        <v>694.91788750000001</v>
      </c>
      <c r="J1135" s="1">
        <v>184.54271460000001</v>
      </c>
      <c r="K1135" s="1">
        <f t="shared" si="813"/>
        <v>9.0061358219999995E-3</v>
      </c>
      <c r="L1135" s="1">
        <f t="shared" si="814"/>
        <v>2.3916735812160002E-3</v>
      </c>
      <c r="M1135" s="1">
        <f t="shared" si="782"/>
        <v>6.6144622407839993E-3</v>
      </c>
      <c r="N1135" s="1">
        <f t="shared" si="783"/>
        <v>0.26556046105519193</v>
      </c>
      <c r="O1135" s="1">
        <f t="shared" si="784"/>
        <v>3.5347591983210536</v>
      </c>
      <c r="P1135" s="1">
        <f t="shared" si="785"/>
        <v>9.775803617678946</v>
      </c>
      <c r="Q1135" s="1">
        <v>122.264</v>
      </c>
      <c r="R1135" s="1">
        <v>9.2633799999999997</v>
      </c>
      <c r="S1135" s="1">
        <v>0.92957071000000002</v>
      </c>
      <c r="T1135" s="1">
        <v>12.9641</v>
      </c>
      <c r="U1135" s="1">
        <v>1.3024933670000001</v>
      </c>
      <c r="V1135" s="1">
        <v>6.0966667000000002E-2</v>
      </c>
      <c r="W1135" s="1">
        <v>0.40536666700000001</v>
      </c>
      <c r="X1135" s="1">
        <v>3.8366667E-2</v>
      </c>
      <c r="Y1135" s="1">
        <v>0.22193333300000001</v>
      </c>
      <c r="Z1135" s="1">
        <v>0.73852751900000002</v>
      </c>
      <c r="AA1135" s="1">
        <v>0.292417239</v>
      </c>
      <c r="AB1135" s="1">
        <v>3.011111111</v>
      </c>
      <c r="AC1135" s="1">
        <v>0.74777412399999998</v>
      </c>
      <c r="AD1135" s="1">
        <v>0.33934732000000001</v>
      </c>
      <c r="AE1135" s="1">
        <f t="shared" si="786"/>
        <v>0.21693283189168863</v>
      </c>
      <c r="AF1135" s="1">
        <v>0.99931075800000002</v>
      </c>
      <c r="AG1135" s="1">
        <v>1.1607905540000001</v>
      </c>
      <c r="AH1135" s="1">
        <v>0.646745562</v>
      </c>
      <c r="AI1135" s="1">
        <v>0.94056140399999999</v>
      </c>
      <c r="AJ1135" s="1">
        <v>0.81798559400000004</v>
      </c>
      <c r="AK1135" s="1">
        <v>0.75497397499999996</v>
      </c>
      <c r="AL1135" s="1">
        <v>1</v>
      </c>
      <c r="AM1135" s="1">
        <v>0.92957071000000002</v>
      </c>
      <c r="AN1135" s="1">
        <f t="shared" si="787"/>
        <v>0.66065268046075432</v>
      </c>
      <c r="AO1135" s="1">
        <f t="shared" si="788"/>
        <v>0.29071127109122497</v>
      </c>
      <c r="AP1135" s="1">
        <f t="shared" si="789"/>
        <v>3.8695306351789545</v>
      </c>
      <c r="AQ1135" s="1">
        <f t="shared" si="790"/>
        <v>9.4410321808210451</v>
      </c>
      <c r="AR1135" s="1">
        <f t="shared" si="791"/>
        <v>0.33304616714406793</v>
      </c>
      <c r="AS1135" s="1">
        <f t="shared" si="792"/>
        <v>0.61227777777500003</v>
      </c>
      <c r="AT1135" s="1">
        <f t="shared" si="793"/>
        <v>0.42319822150324959</v>
      </c>
      <c r="AU1135" s="1">
        <f t="shared" si="794"/>
        <v>0.69507215043342585</v>
      </c>
      <c r="AV1135" s="1">
        <f t="shared" si="795"/>
        <v>2.3160389605665741</v>
      </c>
      <c r="AW1135" s="1">
        <f t="shared" si="796"/>
        <v>2.6350505086277844</v>
      </c>
      <c r="AX1135" s="1">
        <f t="shared" si="815"/>
        <v>7.8998418992946027</v>
      </c>
      <c r="AY1135" s="1">
        <f t="shared" si="816"/>
        <v>17.406259886939498</v>
      </c>
      <c r="AZ1135" s="1">
        <f t="shared" si="817"/>
        <v>17.678880479307669</v>
      </c>
      <c r="BA1135" s="1">
        <f t="shared" si="818"/>
        <v>17.663537148903501</v>
      </c>
      <c r="BB1135" s="1">
        <f t="shared" si="819"/>
        <v>13.929015214544178</v>
      </c>
      <c r="BC1135" s="1">
        <f t="shared" si="820"/>
        <v>12.832292408891416</v>
      </c>
      <c r="BD1135" s="1">
        <f t="shared" si="821"/>
        <v>12.558885748275131</v>
      </c>
      <c r="BE1135" s="1">
        <f t="shared" si="797"/>
        <v>1.7487938265</v>
      </c>
      <c r="BF1135" s="1">
        <f t="shared" si="798"/>
        <v>1.7761838121722209</v>
      </c>
      <c r="BG1135" s="1">
        <f t="shared" si="799"/>
        <v>1.7746422793177741</v>
      </c>
      <c r="BH1135" s="1">
        <f t="shared" si="800"/>
        <v>1.399437672115696</v>
      </c>
      <c r="BI1135" s="1">
        <f t="shared" si="801"/>
        <v>1.2892507575019252</v>
      </c>
      <c r="BJ1135" s="1">
        <f t="shared" si="802"/>
        <v>1.2617817961446092</v>
      </c>
      <c r="BK1135" s="1">
        <f t="shared" si="803"/>
        <v>1.3024933669489716</v>
      </c>
      <c r="BL1135" s="2">
        <f t="shared" si="804"/>
        <v>1.75</v>
      </c>
      <c r="BM1135" s="2">
        <f t="shared" si="805"/>
        <v>1.7774088770214369</v>
      </c>
      <c r="BN1135" s="2">
        <f t="shared" si="806"/>
        <v>1.7758662809449852</v>
      </c>
      <c r="BO1135" s="2">
        <f t="shared" si="807"/>
        <v>1.4004028886034428</v>
      </c>
      <c r="BP1135" s="2">
        <f t="shared" si="808"/>
        <v>1.2901399761593733</v>
      </c>
      <c r="BQ1135" s="2">
        <f t="shared" si="809"/>
        <v>1.2626520689819385</v>
      </c>
      <c r="BR1135" s="2">
        <f t="shared" si="810"/>
        <v>1.3033917192643407</v>
      </c>
      <c r="BS1135" s="1">
        <f t="shared" si="822"/>
        <v>17.4182652869424</v>
      </c>
      <c r="BT1135" s="1">
        <f t="shared" si="823"/>
        <v>17.691073910471868</v>
      </c>
      <c r="BU1135" s="1">
        <f t="shared" si="824"/>
        <v>17.675719997506022</v>
      </c>
      <c r="BV1135" s="1">
        <f t="shared" si="825"/>
        <v>13.938622298454408</v>
      </c>
      <c r="BW1135" s="1">
        <f t="shared" si="826"/>
        <v>12.841143064019146</v>
      </c>
      <c r="BX1135" s="1">
        <f t="shared" si="827"/>
        <v>12.567547830076629</v>
      </c>
      <c r="BY1135" s="1">
        <f t="shared" si="811"/>
        <v>12.973041565114423</v>
      </c>
    </row>
    <row r="1136" spans="1:77" x14ac:dyDescent="0.25">
      <c r="A1136" s="1">
        <v>20031018</v>
      </c>
      <c r="B1136" s="1">
        <v>2003</v>
      </c>
      <c r="C1136" s="1">
        <v>10</v>
      </c>
      <c r="D1136" s="1">
        <v>3.7</v>
      </c>
      <c r="E1136" s="1">
        <v>132.52600000000001</v>
      </c>
      <c r="F1136" s="1">
        <f t="shared" si="812"/>
        <v>5.4961182720000004</v>
      </c>
      <c r="G1136" s="1">
        <v>218.696</v>
      </c>
      <c r="H1136" s="1">
        <v>3.895</v>
      </c>
      <c r="I1136" s="1">
        <v>254.23354169999999</v>
      </c>
      <c r="J1136" s="1">
        <v>67.514791669999994</v>
      </c>
      <c r="K1136" s="1">
        <f t="shared" si="813"/>
        <v>3.2948667004319998E-3</v>
      </c>
      <c r="L1136" s="1">
        <f t="shared" si="814"/>
        <v>8.7499170004319993E-4</v>
      </c>
      <c r="M1136" s="1">
        <f t="shared" si="782"/>
        <v>2.4198750003887998E-3</v>
      </c>
      <c r="N1136" s="1">
        <f t="shared" si="783"/>
        <v>0.26556209388637092</v>
      </c>
      <c r="O1136" s="1">
        <f t="shared" si="784"/>
        <v>1.4595606765594629</v>
      </c>
      <c r="P1136" s="1">
        <f t="shared" si="785"/>
        <v>4.0365575954405379</v>
      </c>
      <c r="Q1136" s="1">
        <v>21.196000000000002</v>
      </c>
      <c r="R1136" s="1">
        <v>3.77298</v>
      </c>
      <c r="S1136" s="1">
        <v>0.84889330699999999</v>
      </c>
      <c r="T1136" s="1">
        <v>2.1617700000000002</v>
      </c>
      <c r="U1136" s="1">
        <v>0.58777385400000004</v>
      </c>
      <c r="V1136" s="1">
        <v>4.1577778000000003E-2</v>
      </c>
      <c r="W1136" s="1">
        <v>0.21440000000000001</v>
      </c>
      <c r="X1136" s="1">
        <v>2.2233333000000001E-2</v>
      </c>
      <c r="Y1136" s="1">
        <v>0.168633333</v>
      </c>
      <c r="Z1136" s="1">
        <v>0.67514540999999995</v>
      </c>
      <c r="AA1136" s="1">
        <v>0.11948481499999999</v>
      </c>
      <c r="AB1136" s="1">
        <v>1.4111111110000001</v>
      </c>
      <c r="AC1136" s="1">
        <v>0.66918030799999995</v>
      </c>
      <c r="AD1136" s="1">
        <v>0.39401726599999998</v>
      </c>
      <c r="AE1136" s="1">
        <f t="shared" si="786"/>
        <v>0.28546730099034723</v>
      </c>
      <c r="AF1136" s="1">
        <v>0.656755431</v>
      </c>
      <c r="AG1136" s="1">
        <v>0.48218999099999998</v>
      </c>
      <c r="AH1136" s="1">
        <v>0.30100334400000001</v>
      </c>
      <c r="AI1136" s="1">
        <v>1</v>
      </c>
      <c r="AJ1136" s="1">
        <v>0.70853469300000005</v>
      </c>
      <c r="AK1136" s="1">
        <v>1</v>
      </c>
      <c r="AL1136" s="1">
        <v>0.98538592999999997</v>
      </c>
      <c r="AM1136" s="1">
        <v>0.84889330699999999</v>
      </c>
      <c r="AN1136" s="1">
        <f t="shared" si="787"/>
        <v>0.60598273402348468</v>
      </c>
      <c r="AO1136" s="1">
        <f t="shared" si="788"/>
        <v>0.35619907220898295</v>
      </c>
      <c r="AP1136" s="1">
        <f t="shared" si="789"/>
        <v>1.9577122292372386</v>
      </c>
      <c r="AQ1136" s="1">
        <f t="shared" si="790"/>
        <v>3.5384060427627615</v>
      </c>
      <c r="AR1136" s="1">
        <f t="shared" si="791"/>
        <v>0.18215328651449902</v>
      </c>
      <c r="AS1136" s="1">
        <f t="shared" si="792"/>
        <v>0.572277777775</v>
      </c>
      <c r="AT1136" s="1">
        <f t="shared" si="793"/>
        <v>0.64543908102674197</v>
      </c>
      <c r="AU1136" s="1">
        <f t="shared" si="794"/>
        <v>0.31392113030065222</v>
      </c>
      <c r="AV1136" s="1">
        <f t="shared" si="795"/>
        <v>1.0971899806993479</v>
      </c>
      <c r="AW1136" s="1">
        <f t="shared" si="796"/>
        <v>0.93955141813901466</v>
      </c>
      <c r="AX1136" s="1">
        <f t="shared" si="815"/>
        <v>2.9419272860610381</v>
      </c>
      <c r="AY1136" s="1">
        <f t="shared" si="816"/>
        <v>4.1653097283765579</v>
      </c>
      <c r="AZ1136" s="1">
        <f t="shared" si="817"/>
        <v>4.3789906979703375</v>
      </c>
      <c r="BA1136" s="1">
        <f t="shared" si="818"/>
        <v>4.1621040539113965</v>
      </c>
      <c r="BB1136" s="1">
        <f t="shared" si="819"/>
        <v>3.3344532129172944</v>
      </c>
      <c r="BC1136" s="1">
        <f t="shared" si="820"/>
        <v>3.071910687413983</v>
      </c>
      <c r="BD1136" s="1">
        <f t="shared" si="821"/>
        <v>3.0036010048055428</v>
      </c>
      <c r="BE1136" s="1">
        <f t="shared" si="797"/>
        <v>1.1325257320273501</v>
      </c>
      <c r="BF1136" s="1">
        <f t="shared" si="798"/>
        <v>1.1906244599228692</v>
      </c>
      <c r="BG1136" s="1">
        <f t="shared" si="799"/>
        <v>1.1316541260587554</v>
      </c>
      <c r="BH1136" s="1">
        <f t="shared" si="800"/>
        <v>0.90662023045809681</v>
      </c>
      <c r="BI1136" s="1">
        <f t="shared" si="801"/>
        <v>0.83523630338580335</v>
      </c>
      <c r="BJ1136" s="1">
        <f t="shared" si="802"/>
        <v>0.81666326120033506</v>
      </c>
      <c r="BK1136" s="1">
        <f t="shared" si="803"/>
        <v>0.58777385389753023</v>
      </c>
      <c r="BL1136" s="2">
        <f t="shared" si="804"/>
        <v>1.7499999999999998</v>
      </c>
      <c r="BM1136" s="2">
        <f t="shared" si="805"/>
        <v>1.8397752439012158</v>
      </c>
      <c r="BN1136" s="2">
        <f t="shared" si="806"/>
        <v>1.7486531781116263</v>
      </c>
      <c r="BO1136" s="2">
        <f t="shared" si="807"/>
        <v>1.4009265824463879</v>
      </c>
      <c r="BP1136" s="2">
        <f t="shared" si="808"/>
        <v>1.2906227996326507</v>
      </c>
      <c r="BQ1136" s="2">
        <f t="shared" si="809"/>
        <v>1.2619233865372983</v>
      </c>
      <c r="BR1136" s="2">
        <f t="shared" si="810"/>
        <v>0.90823918188539432</v>
      </c>
      <c r="BS1136" s="1">
        <f t="shared" si="822"/>
        <v>6.4363147066074271</v>
      </c>
      <c r="BT1136" s="1">
        <f t="shared" si="823"/>
        <v>6.7664985480992366</v>
      </c>
      <c r="BU1136" s="1">
        <f t="shared" si="824"/>
        <v>6.4313612383061027</v>
      </c>
      <c r="BV1136" s="1">
        <f t="shared" si="825"/>
        <v>5.1524596374154124</v>
      </c>
      <c r="BW1136" s="1">
        <f t="shared" si="826"/>
        <v>4.7467740034048473</v>
      </c>
      <c r="BX1136" s="1">
        <f t="shared" si="827"/>
        <v>4.6412206007896355</v>
      </c>
      <c r="BY1136" s="1">
        <f t="shared" si="811"/>
        <v>3.3404075448491795</v>
      </c>
    </row>
    <row r="1137" spans="1:77" x14ac:dyDescent="0.25">
      <c r="A1137" s="1">
        <v>20071020</v>
      </c>
      <c r="B1137" s="1">
        <v>2007</v>
      </c>
      <c r="C1137" s="1">
        <v>10</v>
      </c>
      <c r="D1137" s="1">
        <v>-1.984</v>
      </c>
      <c r="E1137" s="1">
        <v>172.92500000000001</v>
      </c>
      <c r="F1137" s="1">
        <f t="shared" si="812"/>
        <v>7.1715456000000009</v>
      </c>
      <c r="G1137" s="1">
        <v>220.072</v>
      </c>
      <c r="H1137" s="1">
        <v>2.8490000000000002</v>
      </c>
      <c r="I1137" s="1">
        <v>343.8880125</v>
      </c>
      <c r="J1137" s="1">
        <v>91.408047920000001</v>
      </c>
      <c r="K1137" s="1">
        <f t="shared" si="813"/>
        <v>4.4567886419999998E-3</v>
      </c>
      <c r="L1137" s="1">
        <f t="shared" si="814"/>
        <v>1.1846483010432001E-3</v>
      </c>
      <c r="M1137" s="1">
        <f t="shared" si="782"/>
        <v>3.2721403409567999E-3</v>
      </c>
      <c r="N1137" s="1">
        <f t="shared" si="783"/>
        <v>0.26580760188609365</v>
      </c>
      <c r="O1137" s="1">
        <f t="shared" si="784"/>
        <v>1.9062513377527668</v>
      </c>
      <c r="P1137" s="1">
        <f t="shared" si="785"/>
        <v>5.2652942622472345</v>
      </c>
      <c r="Q1137" s="1">
        <v>26.1313</v>
      </c>
      <c r="R1137" s="1">
        <v>22.159800000000001</v>
      </c>
      <c r="S1137" s="1">
        <v>0.54112041300000002</v>
      </c>
      <c r="T1137" s="1">
        <v>2.3539300000000001</v>
      </c>
      <c r="U1137" s="1">
        <v>0.58206627899999996</v>
      </c>
      <c r="V1137" s="1">
        <v>6.7977778000000003E-2</v>
      </c>
      <c r="W1137" s="1">
        <v>0.263822222</v>
      </c>
      <c r="X1137" s="1">
        <v>3.2811110999999997E-2</v>
      </c>
      <c r="Y1137" s="1">
        <v>0.23611111100000001</v>
      </c>
      <c r="Z1137" s="1">
        <v>0.59024847499999999</v>
      </c>
      <c r="AA1137" s="1">
        <v>5.5429613000000003E-2</v>
      </c>
      <c r="AB1137" s="1">
        <v>1.0222222219999999</v>
      </c>
      <c r="AC1137" s="1">
        <v>0.56390810899999999</v>
      </c>
      <c r="AD1137" s="1">
        <v>0.214234432</v>
      </c>
      <c r="AE1137" s="1">
        <f t="shared" si="786"/>
        <v>6.0090801053027457E-2</v>
      </c>
      <c r="AF1137" s="1">
        <v>0.36694154000000001</v>
      </c>
      <c r="AG1137" s="1">
        <v>0.21367597299999999</v>
      </c>
      <c r="AH1137" s="1">
        <v>0.15477231799999999</v>
      </c>
      <c r="AI1137" s="1">
        <v>1</v>
      </c>
      <c r="AJ1137" s="1">
        <v>0.667993426</v>
      </c>
      <c r="AK1137" s="1">
        <v>1</v>
      </c>
      <c r="AL1137" s="1">
        <v>0.58042159599999998</v>
      </c>
      <c r="AM1137" s="1">
        <v>0.54112041300000002</v>
      </c>
      <c r="AN1137" s="1">
        <f t="shared" si="787"/>
        <v>0.78576556763241123</v>
      </c>
      <c r="AO1137" s="1">
        <f t="shared" si="788"/>
        <v>0.20064267096365107</v>
      </c>
      <c r="AP1137" s="1">
        <f t="shared" si="789"/>
        <v>1.4389180641216197</v>
      </c>
      <c r="AQ1137" s="1">
        <f t="shared" si="790"/>
        <v>5.7326275358783807</v>
      </c>
      <c r="AR1137" s="1">
        <f t="shared" si="791"/>
        <v>0.30676898967049865</v>
      </c>
      <c r="AS1137" s="1">
        <f t="shared" si="792"/>
        <v>0.56255555555000003</v>
      </c>
      <c r="AT1137" s="1">
        <f t="shared" si="793"/>
        <v>0.63520624942540782</v>
      </c>
      <c r="AU1137" s="1">
        <f t="shared" si="794"/>
        <v>0.30348961194294577</v>
      </c>
      <c r="AV1137" s="1">
        <f t="shared" si="795"/>
        <v>0.71873261005705413</v>
      </c>
      <c r="AW1137" s="1">
        <f t="shared" si="796"/>
        <v>0.60489742682290049</v>
      </c>
      <c r="AX1137" s="1">
        <f t="shared" si="815"/>
        <v>4.4160798609347296</v>
      </c>
      <c r="AY1137" s="1">
        <f t="shared" si="816"/>
        <v>1.5072996386406636</v>
      </c>
      <c r="AZ1137" s="1">
        <f t="shared" si="817"/>
        <v>1.407975163383399</v>
      </c>
      <c r="BA1137" s="1">
        <f t="shared" si="818"/>
        <v>1.435126556924474</v>
      </c>
      <c r="BB1137" s="1">
        <f t="shared" si="819"/>
        <v>1.4182380169132636</v>
      </c>
      <c r="BC1137" s="1">
        <f t="shared" si="820"/>
        <v>1.1115867454483812</v>
      </c>
      <c r="BD1137" s="1">
        <f t="shared" si="821"/>
        <v>1.2627211181736562</v>
      </c>
      <c r="BE1137" s="1">
        <f t="shared" si="797"/>
        <v>0.37271638999962126</v>
      </c>
      <c r="BF1137" s="1">
        <f t="shared" si="798"/>
        <v>0.348156004720235</v>
      </c>
      <c r="BG1137" s="1">
        <f t="shared" si="799"/>
        <v>0.35486984523652065</v>
      </c>
      <c r="BH1137" s="1">
        <f t="shared" si="800"/>
        <v>0.35069374414555293</v>
      </c>
      <c r="BI1137" s="1">
        <f t="shared" si="801"/>
        <v>0.27486678050860874</v>
      </c>
      <c r="BJ1137" s="1">
        <f t="shared" si="802"/>
        <v>0.3122384194070445</v>
      </c>
      <c r="BK1137" s="1">
        <f t="shared" si="803"/>
        <v>0.5820662789404184</v>
      </c>
      <c r="BL1137" s="2">
        <f t="shared" si="804"/>
        <v>1.75</v>
      </c>
      <c r="BM1137" s="2">
        <f t="shared" si="805"/>
        <v>1.6346826289582554</v>
      </c>
      <c r="BN1137" s="2">
        <f t="shared" si="806"/>
        <v>1.6662058493444367</v>
      </c>
      <c r="BO1137" s="2">
        <f t="shared" si="807"/>
        <v>1.6465979729395355</v>
      </c>
      <c r="BP1137" s="2">
        <f t="shared" si="808"/>
        <v>1.2905707363460839</v>
      </c>
      <c r="BQ1137" s="2">
        <f t="shared" si="809"/>
        <v>1.4660402617735249</v>
      </c>
      <c r="BR1137" s="2">
        <f t="shared" si="810"/>
        <v>2.7329519588520577</v>
      </c>
      <c r="BS1137" s="1">
        <f t="shared" si="822"/>
        <v>7.0771622563307242</v>
      </c>
      <c r="BT1137" s="1">
        <f t="shared" si="823"/>
        <v>6.6108081158530547</v>
      </c>
      <c r="BU1137" s="1">
        <f t="shared" si="824"/>
        <v>6.7382909418616714</v>
      </c>
      <c r="BV1137" s="1">
        <f t="shared" si="825"/>
        <v>6.6589948716790621</v>
      </c>
      <c r="BW1137" s="1">
        <f t="shared" si="826"/>
        <v>5.2191877167962595</v>
      </c>
      <c r="BX1137" s="1">
        <f t="shared" si="827"/>
        <v>5.9288027467913178</v>
      </c>
      <c r="BY1137" s="1">
        <f t="shared" si="811"/>
        <v>11.052311115173085</v>
      </c>
    </row>
    <row r="1138" spans="1:77" x14ac:dyDescent="0.25">
      <c r="A1138" s="1">
        <v>20100905</v>
      </c>
      <c r="B1138" s="1">
        <v>2010</v>
      </c>
      <c r="C1138" s="1">
        <v>9</v>
      </c>
      <c r="D1138" s="1">
        <v>10.875999999999999</v>
      </c>
      <c r="E1138" s="1">
        <v>226.09399999999999</v>
      </c>
      <c r="F1138" s="1">
        <f t="shared" si="812"/>
        <v>9.3765703680000012</v>
      </c>
      <c r="G1138" s="1">
        <v>354.85899999999998</v>
      </c>
      <c r="H1138" s="1">
        <v>3.0209999999999999</v>
      </c>
      <c r="I1138" s="1">
        <v>439.86062500000003</v>
      </c>
      <c r="J1138" s="1">
        <v>116.99416669999999</v>
      </c>
      <c r="K1138" s="1">
        <f t="shared" si="813"/>
        <v>5.7005937000000001E-3</v>
      </c>
      <c r="L1138" s="1">
        <f t="shared" si="814"/>
        <v>1.516244400432E-3</v>
      </c>
      <c r="M1138" s="1">
        <f t="shared" si="782"/>
        <v>4.1843492995680001E-3</v>
      </c>
      <c r="N1138" s="1">
        <f t="shared" si="783"/>
        <v>0.26598008562371317</v>
      </c>
      <c r="O1138" s="1">
        <f t="shared" si="784"/>
        <v>2.4939809893374121</v>
      </c>
      <c r="P1138" s="1">
        <f t="shared" si="785"/>
        <v>6.8825893786625887</v>
      </c>
      <c r="Q1138" s="1">
        <v>61.008899999999997</v>
      </c>
      <c r="R1138" s="1">
        <v>17.793099999999999</v>
      </c>
      <c r="S1138" s="1">
        <v>0.77420496900000002</v>
      </c>
      <c r="T1138" s="1">
        <v>12.457800000000001</v>
      </c>
      <c r="U1138" s="1">
        <v>1.6034330480000001</v>
      </c>
      <c r="V1138" s="1">
        <v>3.6544444000000002E-2</v>
      </c>
      <c r="W1138" s="1">
        <v>0.335811111</v>
      </c>
      <c r="X1138" s="1">
        <v>1.7555556E-2</v>
      </c>
      <c r="Y1138" s="1">
        <v>0.1613</v>
      </c>
      <c r="Z1138" s="1">
        <v>0.80371210500000001</v>
      </c>
      <c r="AA1138" s="1">
        <v>0.35105051399999998</v>
      </c>
      <c r="AB1138" s="1">
        <v>2.9444444440000002</v>
      </c>
      <c r="AC1138" s="1">
        <v>0.82860301000000003</v>
      </c>
      <c r="AD1138" s="1">
        <v>0.36286243299999998</v>
      </c>
      <c r="AE1138" s="1">
        <f t="shared" si="786"/>
        <v>0.24641147423843549</v>
      </c>
      <c r="AF1138" s="1">
        <v>0.91926512500000002</v>
      </c>
      <c r="AG1138" s="1">
        <v>0.88837309499999995</v>
      </c>
      <c r="AH1138" s="1">
        <v>0.48561872900000003</v>
      </c>
      <c r="AI1138" s="1">
        <v>1</v>
      </c>
      <c r="AJ1138" s="1">
        <v>0.85509526199999997</v>
      </c>
      <c r="AK1138" s="1">
        <v>1</v>
      </c>
      <c r="AL1138" s="1">
        <v>0.88711180099999998</v>
      </c>
      <c r="AM1138" s="1">
        <v>0.77420496900000002</v>
      </c>
      <c r="AN1138" s="1">
        <f t="shared" si="787"/>
        <v>0.637137567315469</v>
      </c>
      <c r="AO1138" s="1">
        <f t="shared" si="788"/>
        <v>0.3169229503169726</v>
      </c>
      <c r="AP1138" s="1">
        <f t="shared" si="789"/>
        <v>2.9716503448812617</v>
      </c>
      <c r="AQ1138" s="1">
        <f t="shared" si="790"/>
        <v>6.4049200231187395</v>
      </c>
      <c r="AR1138" s="1">
        <f t="shared" si="791"/>
        <v>0.25073295647075566</v>
      </c>
      <c r="AS1138" s="1">
        <f t="shared" si="792"/>
        <v>0.61061111109999999</v>
      </c>
      <c r="AT1138" s="1">
        <f t="shared" si="793"/>
        <v>0.33931046414061328</v>
      </c>
      <c r="AU1138" s="1">
        <f t="shared" si="794"/>
        <v>0.51602721961693465</v>
      </c>
      <c r="AV1138" s="1">
        <f t="shared" si="795"/>
        <v>2.4284172243830655</v>
      </c>
      <c r="AW1138" s="1">
        <f t="shared" si="796"/>
        <v>2.1405188643952742</v>
      </c>
      <c r="AX1138" s="1">
        <f t="shared" si="815"/>
        <v>5.3566970598591741</v>
      </c>
      <c r="AY1138" s="1">
        <f t="shared" si="816"/>
        <v>11.087859477923974</v>
      </c>
      <c r="AZ1138" s="1">
        <f t="shared" si="817"/>
        <v>11.431484544693935</v>
      </c>
      <c r="BA1138" s="1">
        <f t="shared" si="818"/>
        <v>10.818365008430765</v>
      </c>
      <c r="BB1138" s="1">
        <f t="shared" si="819"/>
        <v>8.1054358614471376</v>
      </c>
      <c r="BC1138" s="1">
        <f t="shared" si="820"/>
        <v>8.176493916829525</v>
      </c>
      <c r="BD1138" s="1">
        <f t="shared" si="821"/>
        <v>7.3358883815741445</v>
      </c>
      <c r="BE1138" s="1">
        <f t="shared" si="797"/>
        <v>1.4271091461116705</v>
      </c>
      <c r="BF1138" s="1">
        <f t="shared" si="798"/>
        <v>1.4713368418717958</v>
      </c>
      <c r="BG1138" s="1">
        <f t="shared" si="799"/>
        <v>1.3924227377020031</v>
      </c>
      <c r="BH1138" s="1">
        <f t="shared" si="800"/>
        <v>1.0432438897808376</v>
      </c>
      <c r="BI1138" s="1">
        <f t="shared" si="801"/>
        <v>1.0523897128265769</v>
      </c>
      <c r="BJ1138" s="1">
        <f t="shared" si="802"/>
        <v>0.94419607545017115</v>
      </c>
      <c r="BK1138" s="1">
        <f t="shared" si="803"/>
        <v>1.603433048175565</v>
      </c>
      <c r="BL1138" s="2">
        <f t="shared" si="804"/>
        <v>1.7500000000000004</v>
      </c>
      <c r="BM1138" s="2">
        <f t="shared" si="805"/>
        <v>1.8042344415569762</v>
      </c>
      <c r="BN1138" s="2">
        <f t="shared" si="806"/>
        <v>1.707465611595087</v>
      </c>
      <c r="BO1138" s="2">
        <f t="shared" si="807"/>
        <v>1.279283236387869</v>
      </c>
      <c r="BP1138" s="2">
        <f t="shared" si="808"/>
        <v>1.2904983493830118</v>
      </c>
      <c r="BQ1138" s="2">
        <f t="shared" si="809"/>
        <v>1.1578253398065637</v>
      </c>
      <c r="BR1138" s="2">
        <f t="shared" si="810"/>
        <v>1.966218100383242</v>
      </c>
      <c r="BS1138" s="1">
        <f t="shared" si="822"/>
        <v>13.596545253202816</v>
      </c>
      <c r="BT1138" s="1">
        <f t="shared" si="823"/>
        <v>14.017917275438023</v>
      </c>
      <c r="BU1138" s="1">
        <f t="shared" si="824"/>
        <v>13.266076260765843</v>
      </c>
      <c r="BV1138" s="1">
        <f t="shared" si="825"/>
        <v>9.9393328086922388</v>
      </c>
      <c r="BW1138" s="1">
        <f t="shared" si="826"/>
        <v>10.026468118039803</v>
      </c>
      <c r="BX1138" s="1">
        <f t="shared" si="827"/>
        <v>8.9956712159913543</v>
      </c>
      <c r="BY1138" s="1">
        <f t="shared" si="811"/>
        <v>15.276441931158416</v>
      </c>
    </row>
    <row r="1139" spans="1:77" x14ac:dyDescent="0.25">
      <c r="A1139" s="1">
        <v>20111111</v>
      </c>
      <c r="B1139" s="1">
        <v>2011</v>
      </c>
      <c r="C1139" s="1">
        <v>11</v>
      </c>
      <c r="D1139" s="1">
        <v>-0.27900000000000003</v>
      </c>
      <c r="E1139" s="1">
        <v>73.730999999999995</v>
      </c>
      <c r="F1139" s="1">
        <f t="shared" si="812"/>
        <v>3.0577720319999999</v>
      </c>
      <c r="G1139" s="1">
        <v>154.58600000000001</v>
      </c>
      <c r="H1139" s="1">
        <v>0.80100000000000005</v>
      </c>
      <c r="I1139" s="1">
        <v>142.53083330000001</v>
      </c>
      <c r="J1139" s="1">
        <v>37.91395833</v>
      </c>
      <c r="K1139" s="1">
        <f t="shared" si="813"/>
        <v>1.847199599568E-3</v>
      </c>
      <c r="L1139" s="1">
        <f t="shared" si="814"/>
        <v>4.9136489995679994E-4</v>
      </c>
      <c r="M1139" s="1">
        <f t="shared" si="782"/>
        <v>1.3558346996111999E-3</v>
      </c>
      <c r="N1139" s="1">
        <f t="shared" si="783"/>
        <v>0.26600530883165752</v>
      </c>
      <c r="O1139" s="1">
        <f t="shared" si="784"/>
        <v>0.81338359370896496</v>
      </c>
      <c r="P1139" s="1">
        <f t="shared" si="785"/>
        <v>2.2443884382910348</v>
      </c>
      <c r="Q1139" s="1">
        <v>4.0919699999999999</v>
      </c>
      <c r="R1139" s="1">
        <v>1.7323599999999999</v>
      </c>
      <c r="S1139" s="1">
        <v>0.70256492999999998</v>
      </c>
      <c r="T1139" s="1">
        <v>2.6702300000000001</v>
      </c>
      <c r="U1139" s="1">
        <v>1.4406939110000001</v>
      </c>
      <c r="V1139" s="1">
        <v>5.5199999999999999E-2</v>
      </c>
      <c r="W1139" s="1">
        <v>0.23865555599999999</v>
      </c>
      <c r="X1139" s="1">
        <v>2.8977777999999999E-2</v>
      </c>
      <c r="Y1139" s="1">
        <v>0.18759999999999999</v>
      </c>
      <c r="Z1139" s="1">
        <v>0.62430521500000002</v>
      </c>
      <c r="AA1139" s="1">
        <v>0.11977686899999999</v>
      </c>
      <c r="AB1139" s="1">
        <v>1.2</v>
      </c>
      <c r="AC1139" s="1">
        <v>0.60613846699999996</v>
      </c>
      <c r="AD1139" s="1">
        <v>0.52304218999999996</v>
      </c>
      <c r="AE1139" s="1">
        <f t="shared" si="786"/>
        <v>0.44721347624420205</v>
      </c>
      <c r="AF1139" s="1">
        <v>0.45979104100000001</v>
      </c>
      <c r="AG1139" s="1">
        <v>0.27998317299999997</v>
      </c>
      <c r="AH1139" s="1">
        <v>0.198636481</v>
      </c>
      <c r="AI1139" s="1">
        <v>1</v>
      </c>
      <c r="AJ1139" s="1">
        <v>0.70871953700000001</v>
      </c>
      <c r="AK1139" s="1">
        <v>1</v>
      </c>
      <c r="AL1139" s="1">
        <v>0.79284859200000002</v>
      </c>
      <c r="AM1139" s="1">
        <v>0.70256492999999998</v>
      </c>
      <c r="AN1139" s="1">
        <f t="shared" si="787"/>
        <v>0.47695780989222819</v>
      </c>
      <c r="AO1139" s="1">
        <f t="shared" si="788"/>
        <v>0.56605612280227802</v>
      </c>
      <c r="AP1139" s="1">
        <f t="shared" si="789"/>
        <v>1.7308705808471632</v>
      </c>
      <c r="AQ1139" s="1">
        <f t="shared" si="790"/>
        <v>1.3269014511528368</v>
      </c>
      <c r="AR1139" s="1">
        <f t="shared" si="791"/>
        <v>7.3163333094044755E-2</v>
      </c>
      <c r="AS1139" s="1">
        <f t="shared" si="792"/>
        <v>0.56700000000000006</v>
      </c>
      <c r="AT1139" s="1">
        <f t="shared" si="793"/>
        <v>0.66780674945453766</v>
      </c>
      <c r="AU1139" s="1">
        <f t="shared" si="794"/>
        <v>0.22426021808127458</v>
      </c>
      <c r="AV1139" s="1">
        <f t="shared" si="795"/>
        <v>0.97573978191872535</v>
      </c>
      <c r="AW1139" s="1">
        <f t="shared" si="796"/>
        <v>0.72055298739904072</v>
      </c>
      <c r="AX1139" s="1">
        <f t="shared" si="815"/>
        <v>1.1787036664055093</v>
      </c>
      <c r="AY1139" s="1">
        <f t="shared" si="816"/>
        <v>1.1824036537936979</v>
      </c>
      <c r="AZ1139" s="1">
        <f t="shared" si="817"/>
        <v>1.3425107457032257</v>
      </c>
      <c r="BA1139" s="1">
        <f t="shared" si="818"/>
        <v>1.3934598581255497</v>
      </c>
      <c r="BB1139" s="1">
        <f t="shared" si="819"/>
        <v>0.91995528517179648</v>
      </c>
      <c r="BC1139" s="1">
        <f t="shared" si="820"/>
        <v>0.87216022573171115</v>
      </c>
      <c r="BD1139" s="1">
        <f t="shared" si="821"/>
        <v>0.84016670692691364</v>
      </c>
      <c r="BE1139" s="1">
        <f t="shared" si="797"/>
        <v>0.63795318907436249</v>
      </c>
      <c r="BF1139" s="1">
        <f t="shared" si="798"/>
        <v>0.7243372505151322</v>
      </c>
      <c r="BG1139" s="1">
        <f t="shared" si="799"/>
        <v>0.75182629678629753</v>
      </c>
      <c r="BH1139" s="1">
        <f t="shared" si="800"/>
        <v>0.49635199121565016</v>
      </c>
      <c r="BI1139" s="1">
        <f t="shared" si="801"/>
        <v>0.47056468034768056</v>
      </c>
      <c r="BJ1139" s="1">
        <f t="shared" si="802"/>
        <v>0.45330292097663566</v>
      </c>
      <c r="BK1139" s="1">
        <f t="shared" si="803"/>
        <v>1.4406939107439982</v>
      </c>
      <c r="BL1139" s="2">
        <f t="shared" si="804"/>
        <v>1.75</v>
      </c>
      <c r="BM1139" s="2">
        <f t="shared" si="805"/>
        <v>1.9869642633822238</v>
      </c>
      <c r="BN1139" s="2">
        <f t="shared" si="806"/>
        <v>2.0623707850493362</v>
      </c>
      <c r="BO1139" s="2">
        <f t="shared" si="807"/>
        <v>1.3615669605597633</v>
      </c>
      <c r="BP1139" s="2">
        <f t="shared" si="808"/>
        <v>1.2908285509212365</v>
      </c>
      <c r="BQ1139" s="2">
        <f t="shared" si="809"/>
        <v>1.2434769906239065</v>
      </c>
      <c r="BR1139" s="2">
        <f t="shared" si="810"/>
        <v>3.9520365866657867</v>
      </c>
      <c r="BS1139" s="1">
        <f t="shared" si="822"/>
        <v>3.2435081908459211</v>
      </c>
      <c r="BT1139" s="1">
        <f t="shared" si="823"/>
        <v>3.682705636113357</v>
      </c>
      <c r="BU1139" s="1">
        <f t="shared" si="824"/>
        <v>3.8224665907822017</v>
      </c>
      <c r="BV1139" s="1">
        <f t="shared" si="825"/>
        <v>2.5235734794061582</v>
      </c>
      <c r="BW1139" s="1">
        <f t="shared" si="826"/>
        <v>2.3924645587947437</v>
      </c>
      <c r="BX1139" s="1">
        <f t="shared" si="827"/>
        <v>2.3047016024097582</v>
      </c>
      <c r="BY1139" s="1">
        <f t="shared" si="811"/>
        <v>7.3248360224989906</v>
      </c>
    </row>
    <row r="1140" spans="1:77" x14ac:dyDescent="0.25">
      <c r="A1140" s="1">
        <v>20120701</v>
      </c>
      <c r="B1140" s="1">
        <v>2012</v>
      </c>
      <c r="C1140" s="1">
        <v>7</v>
      </c>
      <c r="D1140" s="1">
        <v>19.446000000000002</v>
      </c>
      <c r="E1140" s="1">
        <v>337.79399999999998</v>
      </c>
      <c r="F1140" s="1">
        <f t="shared" si="812"/>
        <v>14.008992767999999</v>
      </c>
      <c r="G1140" s="1">
        <v>485.14600000000002</v>
      </c>
      <c r="H1140" s="1">
        <v>11.281000000000001</v>
      </c>
      <c r="I1140" s="1">
        <v>740.97747079999999</v>
      </c>
      <c r="J1140" s="1">
        <v>197.36437290000001</v>
      </c>
      <c r="K1140" s="1">
        <f t="shared" si="813"/>
        <v>9.6030680215679984E-3</v>
      </c>
      <c r="L1140" s="1">
        <f t="shared" si="814"/>
        <v>2.5578422727840001E-3</v>
      </c>
      <c r="M1140" s="1">
        <f t="shared" si="782"/>
        <v>7.0452257487839988E-3</v>
      </c>
      <c r="N1140" s="1">
        <f t="shared" si="783"/>
        <v>0.26635677962909532</v>
      </c>
      <c r="O1140" s="1">
        <f t="shared" si="784"/>
        <v>3.7313901995317655</v>
      </c>
      <c r="P1140" s="1">
        <f t="shared" si="785"/>
        <v>10.277602568468232</v>
      </c>
      <c r="Q1140" s="1">
        <v>138.39599999999999</v>
      </c>
      <c r="R1140" s="1">
        <v>18.895800000000001</v>
      </c>
      <c r="S1140" s="1">
        <v>0.87986786299999997</v>
      </c>
      <c r="T1140" s="1">
        <v>14.428599999999999</v>
      </c>
      <c r="U1140" s="1">
        <v>1.3214458689999999</v>
      </c>
      <c r="V1140" s="1">
        <v>4.8399999999999999E-2</v>
      </c>
      <c r="W1140" s="1">
        <v>0.36184444399999999</v>
      </c>
      <c r="X1140" s="1">
        <v>2.9033333000000001E-2</v>
      </c>
      <c r="Y1140" s="1">
        <v>0.1653</v>
      </c>
      <c r="Z1140" s="1">
        <v>0.76404311800000002</v>
      </c>
      <c r="AA1140" s="1">
        <v>0.37284741599999999</v>
      </c>
      <c r="AB1140" s="1">
        <v>2.388888889</v>
      </c>
      <c r="AC1140" s="1">
        <v>0.77941346600000005</v>
      </c>
      <c r="AD1140" s="1">
        <v>0.30372712499999999</v>
      </c>
      <c r="AE1140" s="1">
        <f t="shared" si="786"/>
        <v>0.17227920897580543</v>
      </c>
      <c r="AF1140" s="1">
        <v>0.975768148</v>
      </c>
      <c r="AG1140" s="1">
        <v>1.2891888250000001</v>
      </c>
      <c r="AH1140" s="1">
        <v>0.70609724699999998</v>
      </c>
      <c r="AI1140" s="1">
        <v>0.83224561399999997</v>
      </c>
      <c r="AJ1140" s="1">
        <v>0.86889077000000003</v>
      </c>
      <c r="AK1140" s="1">
        <v>0.57537803600000004</v>
      </c>
      <c r="AL1140" s="1">
        <v>1</v>
      </c>
      <c r="AM1140" s="1">
        <v>0.87986786299999997</v>
      </c>
      <c r="AN1140" s="1">
        <f t="shared" si="787"/>
        <v>0.69627287455734965</v>
      </c>
      <c r="AO1140" s="1">
        <f t="shared" si="788"/>
        <v>0.25673695239524164</v>
      </c>
      <c r="AP1140" s="1">
        <f t="shared" si="789"/>
        <v>3.5966261093832999</v>
      </c>
      <c r="AQ1140" s="1">
        <f t="shared" si="790"/>
        <v>10.412366658616699</v>
      </c>
      <c r="AR1140" s="1">
        <f t="shared" si="791"/>
        <v>0.39611274345974773</v>
      </c>
      <c r="AS1140" s="1">
        <f t="shared" si="792"/>
        <v>0.59672222222500004</v>
      </c>
      <c r="AT1140" s="1">
        <f t="shared" si="793"/>
        <v>0.59362229709285674</v>
      </c>
      <c r="AU1140" s="1">
        <f t="shared" si="794"/>
        <v>0.67546930327014565</v>
      </c>
      <c r="AV1140" s="1">
        <f t="shared" si="795"/>
        <v>1.7134195857298544</v>
      </c>
      <c r="AW1140" s="1">
        <f t="shared" si="796"/>
        <v>2.181100480953631</v>
      </c>
      <c r="AX1140" s="1">
        <f t="shared" si="815"/>
        <v>8.489617093628091</v>
      </c>
      <c r="AY1140" s="1">
        <f t="shared" si="816"/>
        <v>18.644876111416227</v>
      </c>
      <c r="AZ1140" s="1">
        <f t="shared" si="817"/>
        <v>18.503964319000524</v>
      </c>
      <c r="BA1140" s="1">
        <f t="shared" si="818"/>
        <v>16.236674011524347</v>
      </c>
      <c r="BB1140" s="1">
        <f t="shared" si="819"/>
        <v>13.768881134256496</v>
      </c>
      <c r="BC1140" s="1">
        <f t="shared" si="820"/>
        <v>13.746506619892036</v>
      </c>
      <c r="BD1140" s="1">
        <f t="shared" si="821"/>
        <v>12.36801841667118</v>
      </c>
      <c r="BE1140" s="1">
        <f t="shared" si="797"/>
        <v>1.7075942589999997</v>
      </c>
      <c r="BF1140" s="1">
        <f t="shared" si="798"/>
        <v>1.6946888276999159</v>
      </c>
      <c r="BG1140" s="1">
        <f t="shared" si="799"/>
        <v>1.4870386459879505</v>
      </c>
      <c r="BH1140" s="1">
        <f t="shared" si="800"/>
        <v>1.2610254011456608</v>
      </c>
      <c r="BI1140" s="1">
        <f t="shared" si="801"/>
        <v>1.2589762273110721</v>
      </c>
      <c r="BJ1140" s="1">
        <f t="shared" si="802"/>
        <v>1.1327271426910959</v>
      </c>
      <c r="BK1140" s="1">
        <f t="shared" si="803"/>
        <v>1.3214458695341758</v>
      </c>
      <c r="BL1140" s="2">
        <f t="shared" si="804"/>
        <v>1.7499999999999998</v>
      </c>
      <c r="BM1140" s="2">
        <f t="shared" si="805"/>
        <v>1.7367740801679825</v>
      </c>
      <c r="BN1140" s="2">
        <f t="shared" si="806"/>
        <v>1.5239671934730448</v>
      </c>
      <c r="BO1140" s="2">
        <f t="shared" si="807"/>
        <v>1.2923412223798689</v>
      </c>
      <c r="BP1140" s="2">
        <f t="shared" si="808"/>
        <v>1.2902411601480888</v>
      </c>
      <c r="BQ1140" s="2">
        <f t="shared" si="809"/>
        <v>1.1608568541746414</v>
      </c>
      <c r="BR1140" s="2">
        <f t="shared" si="810"/>
        <v>1.3542621495103115</v>
      </c>
      <c r="BS1140" s="1">
        <f t="shared" si="822"/>
        <v>19.107895814832673</v>
      </c>
      <c r="BT1140" s="1">
        <f t="shared" si="823"/>
        <v>18.963484673000952</v>
      </c>
      <c r="BU1140" s="1">
        <f t="shared" si="824"/>
        <v>16.639889347489078</v>
      </c>
      <c r="BV1140" s="1">
        <f t="shared" si="825"/>
        <v>14.110812248256023</v>
      </c>
      <c r="BW1140" s="1">
        <f t="shared" si="826"/>
        <v>14.087882093782012</v>
      </c>
      <c r="BX1140" s="1">
        <f t="shared" si="827"/>
        <v>12.675161043144831</v>
      </c>
      <c r="BY1140" s="1">
        <f t="shared" si="811"/>
        <v>14.786914319322504</v>
      </c>
    </row>
    <row r="1141" spans="1:77" x14ac:dyDescent="0.25">
      <c r="A1141" s="1">
        <v>20080228</v>
      </c>
      <c r="B1141" s="1">
        <v>2008</v>
      </c>
      <c r="C1141" s="1">
        <v>2</v>
      </c>
      <c r="D1141" s="1">
        <v>3.923</v>
      </c>
      <c r="E1141" s="1">
        <v>143.25700000000001</v>
      </c>
      <c r="F1141" s="1">
        <f t="shared" si="812"/>
        <v>5.9411543040000003</v>
      </c>
      <c r="G1141" s="1">
        <v>230.58099999999999</v>
      </c>
      <c r="H1141" s="1">
        <v>2.399</v>
      </c>
      <c r="I1141" s="1">
        <v>285.87298060000001</v>
      </c>
      <c r="J1141" s="1">
        <v>76.155791039999997</v>
      </c>
      <c r="K1141" s="1">
        <f t="shared" si="813"/>
        <v>3.7049138285760001E-3</v>
      </c>
      <c r="L1141" s="1">
        <f t="shared" si="814"/>
        <v>9.8697905187839982E-4</v>
      </c>
      <c r="M1141" s="1">
        <f t="shared" si="782"/>
        <v>2.7179347766976003E-3</v>
      </c>
      <c r="N1141" s="1">
        <f t="shared" si="783"/>
        <v>0.26639730302654563</v>
      </c>
      <c r="O1141" s="1">
        <f t="shared" si="784"/>
        <v>1.5827074834501538</v>
      </c>
      <c r="P1141" s="1">
        <f t="shared" si="785"/>
        <v>4.3584468205498466</v>
      </c>
      <c r="Q1141" s="1">
        <v>19.671900000000001</v>
      </c>
      <c r="R1141" s="1">
        <v>2.99472</v>
      </c>
      <c r="S1141" s="1">
        <v>0.86787972800000002</v>
      </c>
      <c r="T1141" s="1">
        <v>1.69154</v>
      </c>
      <c r="U1141" s="1">
        <v>0.72057820100000003</v>
      </c>
      <c r="V1141" s="1">
        <v>7.1666667000000003E-2</v>
      </c>
      <c r="W1141" s="1">
        <v>0.19091111099999999</v>
      </c>
      <c r="X1141" s="1">
        <v>3.1644444000000001E-2</v>
      </c>
      <c r="Y1141" s="1">
        <v>0.163877778</v>
      </c>
      <c r="Z1141" s="1">
        <v>0.45412999100000001</v>
      </c>
      <c r="AA1141" s="1">
        <v>7.6195546000000003E-2</v>
      </c>
      <c r="AB1141" s="1">
        <v>0.73333333300000003</v>
      </c>
      <c r="AC1141" s="1">
        <v>0.39512118899999998</v>
      </c>
      <c r="AD1141" s="1">
        <v>0.37871290299999999</v>
      </c>
      <c r="AE1141" s="1">
        <f t="shared" si="786"/>
        <v>0.26628168860473861</v>
      </c>
      <c r="AF1141" s="1">
        <v>0.66687246300000003</v>
      </c>
      <c r="AG1141" s="1">
        <v>0.495029473</v>
      </c>
      <c r="AH1141" s="1">
        <v>0.30674041699999999</v>
      </c>
      <c r="AI1141" s="1">
        <v>1</v>
      </c>
      <c r="AJ1141" s="1">
        <v>0.68113642200000002</v>
      </c>
      <c r="AK1141" s="1">
        <v>1</v>
      </c>
      <c r="AL1141" s="1">
        <v>1</v>
      </c>
      <c r="AM1141" s="1">
        <v>0.86787972800000002</v>
      </c>
      <c r="AN1141" s="1">
        <f t="shared" si="787"/>
        <v>0.62128709650838543</v>
      </c>
      <c r="AO1141" s="1">
        <f t="shared" si="788"/>
        <v>0.33626775925171937</v>
      </c>
      <c r="AP1141" s="1">
        <f t="shared" si="789"/>
        <v>1.9978186451747884</v>
      </c>
      <c r="AQ1141" s="1">
        <f t="shared" si="790"/>
        <v>3.943335658825212</v>
      </c>
      <c r="AR1141" s="1">
        <f t="shared" si="791"/>
        <v>0.21546583303287728</v>
      </c>
      <c r="AS1141" s="1">
        <f t="shared" si="792"/>
        <v>0.55533333332500001</v>
      </c>
      <c r="AT1141" s="1">
        <f t="shared" si="793"/>
        <v>1.102762299156385</v>
      </c>
      <c r="AU1141" s="1">
        <f t="shared" si="794"/>
        <v>0.28966316978656603</v>
      </c>
      <c r="AV1141" s="1">
        <f t="shared" si="795"/>
        <v>0.443670163213434</v>
      </c>
      <c r="AW1141" s="1">
        <f t="shared" si="796"/>
        <v>0.49057402127652844</v>
      </c>
      <c r="AX1141" s="1">
        <f t="shared" si="815"/>
        <v>2.9274161205027247</v>
      </c>
      <c r="AY1141" s="1">
        <f t="shared" si="816"/>
        <v>2.7395673731351406</v>
      </c>
      <c r="AZ1141" s="1">
        <f t="shared" si="817"/>
        <v>2.8527762167791759</v>
      </c>
      <c r="BA1141" s="1">
        <f t="shared" si="818"/>
        <v>3.195063701646748</v>
      </c>
      <c r="BB1141" s="1">
        <f t="shared" si="819"/>
        <v>3.024533515471223</v>
      </c>
      <c r="BC1141" s="1">
        <f t="shared" si="820"/>
        <v>2.0206211728254666</v>
      </c>
      <c r="BD1141" s="1">
        <f t="shared" si="821"/>
        <v>2.6998874793073346</v>
      </c>
      <c r="BE1141" s="1">
        <f t="shared" si="797"/>
        <v>1.1670268102499999</v>
      </c>
      <c r="BF1141" s="1">
        <f t="shared" si="798"/>
        <v>1.2152525837737935</v>
      </c>
      <c r="BG1141" s="1">
        <f t="shared" si="799"/>
        <v>1.3610634426600128</v>
      </c>
      <c r="BH1141" s="1">
        <f t="shared" si="800"/>
        <v>1.2884193817125309</v>
      </c>
      <c r="BI1141" s="1">
        <f t="shared" si="801"/>
        <v>0.86076331072212486</v>
      </c>
      <c r="BJ1141" s="1">
        <f t="shared" si="802"/>
        <v>1.150123593932334</v>
      </c>
      <c r="BK1141" s="1">
        <f t="shared" si="803"/>
        <v>0.72057820149579721</v>
      </c>
      <c r="BL1141" s="2">
        <f t="shared" si="804"/>
        <v>1.7499999999999998</v>
      </c>
      <c r="BM1141" s="2">
        <f t="shared" si="805"/>
        <v>1.8223163366303123</v>
      </c>
      <c r="BN1141" s="2">
        <f t="shared" si="806"/>
        <v>2.0409651292799187</v>
      </c>
      <c r="BO1141" s="2">
        <f t="shared" si="807"/>
        <v>1.9320326647113795</v>
      </c>
      <c r="BP1141" s="2">
        <f t="shared" si="808"/>
        <v>1.2907465197316519</v>
      </c>
      <c r="BQ1141" s="2">
        <f t="shared" si="809"/>
        <v>1.7246530000029916</v>
      </c>
      <c r="BR1141" s="2">
        <f t="shared" si="810"/>
        <v>1.0805337474188033</v>
      </c>
      <c r="BS1141" s="1">
        <f t="shared" si="822"/>
        <v>4.1080829171006581</v>
      </c>
      <c r="BT1141" s="1">
        <f t="shared" si="823"/>
        <v>4.277843778322536</v>
      </c>
      <c r="BU1141" s="1">
        <f t="shared" si="824"/>
        <v>4.7911165611388391</v>
      </c>
      <c r="BV1141" s="1">
        <f t="shared" si="825"/>
        <v>4.5354002201035897</v>
      </c>
      <c r="BW1141" s="1">
        <f t="shared" si="826"/>
        <v>3.029996416009558</v>
      </c>
      <c r="BX1141" s="1">
        <f t="shared" si="827"/>
        <v>4.0485814441363948</v>
      </c>
      <c r="BY1141" s="1">
        <f t="shared" si="811"/>
        <v>2.5365269880696815</v>
      </c>
    </row>
    <row r="1142" spans="1:77" x14ac:dyDescent="0.25">
      <c r="A1142" s="1">
        <v>20100525</v>
      </c>
      <c r="B1142" s="1">
        <v>2010</v>
      </c>
      <c r="C1142" s="1">
        <v>5</v>
      </c>
      <c r="D1142" s="1">
        <v>16.696999999999999</v>
      </c>
      <c r="E1142" s="1">
        <v>338.56400000000002</v>
      </c>
      <c r="F1142" s="1">
        <f t="shared" si="812"/>
        <v>14.040926208000002</v>
      </c>
      <c r="G1142" s="1">
        <v>468.851</v>
      </c>
      <c r="H1142" s="1">
        <v>10.275</v>
      </c>
      <c r="I1142" s="1">
        <v>669.73583329999997</v>
      </c>
      <c r="J1142" s="1">
        <v>178.44374999999999</v>
      </c>
      <c r="K1142" s="1">
        <f t="shared" si="813"/>
        <v>8.6797763995679986E-3</v>
      </c>
      <c r="L1142" s="1">
        <f t="shared" si="814"/>
        <v>2.3126309999999999E-3</v>
      </c>
      <c r="M1142" s="1">
        <f t="shared" si="782"/>
        <v>6.3671453995679987E-3</v>
      </c>
      <c r="N1142" s="1">
        <f t="shared" si="783"/>
        <v>0.26643900643743562</v>
      </c>
      <c r="O1142" s="1">
        <f t="shared" si="784"/>
        <v>3.7410504283208712</v>
      </c>
      <c r="P1142" s="1">
        <f t="shared" si="785"/>
        <v>10.29987577967913</v>
      </c>
      <c r="Q1142" s="1">
        <v>121.378</v>
      </c>
      <c r="R1142" s="1">
        <v>3.38856</v>
      </c>
      <c r="S1142" s="1">
        <v>0.97284079999999995</v>
      </c>
      <c r="T1142" s="1">
        <v>19.279699999999998</v>
      </c>
      <c r="U1142" s="1">
        <v>1.9259763889999999</v>
      </c>
      <c r="V1142" s="1">
        <v>5.1700000000000003E-2</v>
      </c>
      <c r="W1142" s="1">
        <v>0.305388889</v>
      </c>
      <c r="X1142" s="1">
        <v>4.1644444000000003E-2</v>
      </c>
      <c r="Y1142" s="1">
        <v>0.151933333</v>
      </c>
      <c r="Z1142" s="1">
        <v>0.71043624400000005</v>
      </c>
      <c r="AA1142" s="1">
        <v>0.33555237100000002</v>
      </c>
      <c r="AB1142" s="1">
        <v>2.8222222220000002</v>
      </c>
      <c r="AC1142" s="1">
        <v>0.71294094299999999</v>
      </c>
      <c r="AD1142" s="1">
        <v>0.27788572499999997</v>
      </c>
      <c r="AE1142" s="1">
        <f t="shared" si="786"/>
        <v>0.13988432368058165</v>
      </c>
      <c r="AF1142" s="1">
        <v>0.99999371699999995</v>
      </c>
      <c r="AG1142" s="1">
        <v>1.1406609780000001</v>
      </c>
      <c r="AH1142" s="1">
        <v>0.63537432500000002</v>
      </c>
      <c r="AI1142" s="1">
        <v>0.86754386000000006</v>
      </c>
      <c r="AJ1142" s="1">
        <v>0.84528631099999996</v>
      </c>
      <c r="AK1142" s="1">
        <v>0.62863781399999996</v>
      </c>
      <c r="AL1142" s="1">
        <v>1</v>
      </c>
      <c r="AM1142" s="1">
        <v>0.97284079999999995</v>
      </c>
      <c r="AN1142" s="1">
        <f t="shared" si="787"/>
        <v>0.72211427511085613</v>
      </c>
      <c r="AO1142" s="1">
        <f t="shared" si="788"/>
        <v>0.23637417798955007</v>
      </c>
      <c r="AP1142" s="1">
        <f t="shared" si="789"/>
        <v>3.318912390627931</v>
      </c>
      <c r="AQ1142" s="1">
        <f t="shared" si="790"/>
        <v>10.722013817372071</v>
      </c>
      <c r="AR1142" s="1">
        <f t="shared" si="791"/>
        <v>0.39201143951001977</v>
      </c>
      <c r="AS1142" s="1">
        <f t="shared" si="792"/>
        <v>0.60755555555000007</v>
      </c>
      <c r="AT1142" s="1">
        <f t="shared" si="793"/>
        <v>0.41036565209173442</v>
      </c>
      <c r="AU1142" s="1">
        <f t="shared" si="794"/>
        <v>0.66904530236123361</v>
      </c>
      <c r="AV1142" s="1">
        <f t="shared" si="795"/>
        <v>2.1531769196387667</v>
      </c>
      <c r="AW1142" s="1">
        <f t="shared" si="796"/>
        <v>2.3585924250622026</v>
      </c>
      <c r="AX1142" s="1">
        <f t="shared" si="815"/>
        <v>8.7852905095729632</v>
      </c>
      <c r="AY1142" s="1">
        <f t="shared" si="816"/>
        <v>17.518004483504917</v>
      </c>
      <c r="AZ1142" s="1">
        <f t="shared" si="817"/>
        <v>17.090512465428279</v>
      </c>
      <c r="BA1142" s="1">
        <f t="shared" si="818"/>
        <v>17.586843304754574</v>
      </c>
      <c r="BB1142" s="1">
        <f t="shared" si="819"/>
        <v>14.744950518950732</v>
      </c>
      <c r="BC1142" s="1">
        <f t="shared" si="820"/>
        <v>12.916624210107811</v>
      </c>
      <c r="BD1142" s="1">
        <f t="shared" si="821"/>
        <v>13.254997631165251</v>
      </c>
      <c r="BE1142" s="1">
        <f t="shared" si="797"/>
        <v>1.7499890047499997</v>
      </c>
      <c r="BF1142" s="1">
        <f t="shared" si="798"/>
        <v>1.7072840076165117</v>
      </c>
      <c r="BG1142" s="1">
        <f t="shared" si="799"/>
        <v>1.7568657686188685</v>
      </c>
      <c r="BH1142" s="1">
        <f t="shared" si="800"/>
        <v>1.4729703550449111</v>
      </c>
      <c r="BI1142" s="1">
        <f t="shared" si="801"/>
        <v>1.2903267816525772</v>
      </c>
      <c r="BJ1142" s="1">
        <f t="shared" si="802"/>
        <v>1.3241291343639112</v>
      </c>
      <c r="BK1142" s="1">
        <f t="shared" si="803"/>
        <v>1.92597638884313</v>
      </c>
      <c r="BL1142" s="2">
        <f t="shared" si="804"/>
        <v>1.7499999999999998</v>
      </c>
      <c r="BM1142" s="2">
        <f t="shared" si="805"/>
        <v>1.707294734549329</v>
      </c>
      <c r="BN1142" s="2">
        <f t="shared" si="806"/>
        <v>1.7568768070758474</v>
      </c>
      <c r="BO1142" s="2">
        <f t="shared" si="807"/>
        <v>1.4729796097757994</v>
      </c>
      <c r="BP1142" s="2">
        <f t="shared" si="808"/>
        <v>1.2903348888266837</v>
      </c>
      <c r="BQ1142" s="2">
        <f t="shared" si="809"/>
        <v>1.3241374539195343</v>
      </c>
      <c r="BR1142" s="2">
        <f t="shared" si="810"/>
        <v>1.9259884898288118</v>
      </c>
      <c r="BS1142" s="1">
        <f t="shared" si="822"/>
        <v>17.518114549818634</v>
      </c>
      <c r="BT1142" s="1">
        <f t="shared" si="823"/>
        <v>17.090619845792773</v>
      </c>
      <c r="BU1142" s="1">
        <f t="shared" si="824"/>
        <v>17.586953803585324</v>
      </c>
      <c r="BV1142" s="1">
        <f t="shared" si="825"/>
        <v>14.74504316205692</v>
      </c>
      <c r="BW1142" s="1">
        <f t="shared" si="826"/>
        <v>12.916705365767625</v>
      </c>
      <c r="BX1142" s="1">
        <f t="shared" si="827"/>
        <v>13.255080912838627</v>
      </c>
      <c r="BY1142" s="1">
        <f t="shared" si="811"/>
        <v>19.27982113511619</v>
      </c>
    </row>
    <row r="1143" spans="1:77" x14ac:dyDescent="0.25">
      <c r="A1143" s="1">
        <v>20111123</v>
      </c>
      <c r="B1143" s="1">
        <v>2011</v>
      </c>
      <c r="C1143" s="1">
        <v>11</v>
      </c>
      <c r="D1143" s="1">
        <v>2.1789999999999998</v>
      </c>
      <c r="E1143" s="1">
        <v>97.837000000000003</v>
      </c>
      <c r="F1143" s="1">
        <f t="shared" si="812"/>
        <v>4.0574960639999995</v>
      </c>
      <c r="G1143" s="1">
        <v>139.114</v>
      </c>
      <c r="H1143" s="1">
        <v>3.0390000000000001</v>
      </c>
      <c r="I1143" s="1">
        <v>212.60321250000001</v>
      </c>
      <c r="J1143" s="1">
        <v>56.651106249999998</v>
      </c>
      <c r="K1143" s="1">
        <f t="shared" si="813"/>
        <v>2.7553376340000001E-3</v>
      </c>
      <c r="L1143" s="1">
        <f t="shared" si="814"/>
        <v>7.3419833699999988E-4</v>
      </c>
      <c r="M1143" s="1">
        <f t="shared" si="782"/>
        <v>2.021139297E-3</v>
      </c>
      <c r="N1143" s="1">
        <f t="shared" si="783"/>
        <v>0.26646401803547531</v>
      </c>
      <c r="O1143" s="1">
        <f t="shared" si="784"/>
        <v>1.0811767043765659</v>
      </c>
      <c r="P1143" s="1">
        <f t="shared" si="785"/>
        <v>2.9763193596234334</v>
      </c>
      <c r="Q1143" s="1">
        <v>7.8798300000000001</v>
      </c>
      <c r="R1143" s="1">
        <v>4.5781000000000001</v>
      </c>
      <c r="S1143" s="1">
        <v>0.63251519300000003</v>
      </c>
      <c r="T1143" s="1">
        <v>1.0790500000000001</v>
      </c>
      <c r="U1143" s="1">
        <v>0.67548032800000002</v>
      </c>
      <c r="V1143" s="1">
        <v>8.4777777999999998E-2</v>
      </c>
      <c r="W1143" s="1">
        <v>0.225188889</v>
      </c>
      <c r="X1143" s="1">
        <v>3.8288889E-2</v>
      </c>
      <c r="Y1143" s="1">
        <v>0.24034444399999999</v>
      </c>
      <c r="Z1143" s="1">
        <v>0.45298777600000001</v>
      </c>
      <c r="AA1143" s="1">
        <v>-3.2555252E-2</v>
      </c>
      <c r="AB1143" s="1">
        <v>0.57777777799999996</v>
      </c>
      <c r="AC1143" s="1">
        <v>0.393704842</v>
      </c>
      <c r="AD1143" s="1">
        <v>0.296713487</v>
      </c>
      <c r="AE1143" s="1">
        <f t="shared" si="786"/>
        <v>0.16348688354017801</v>
      </c>
      <c r="AF1143" s="1">
        <v>0.58500782399999995</v>
      </c>
      <c r="AG1143" s="1">
        <v>0.39809032599999999</v>
      </c>
      <c r="AH1143" s="1">
        <v>0.26187291000000001</v>
      </c>
      <c r="AI1143" s="1">
        <v>1</v>
      </c>
      <c r="AJ1143" s="1">
        <v>0.61230680299999996</v>
      </c>
      <c r="AK1143" s="1">
        <v>1</v>
      </c>
      <c r="AL1143" s="1">
        <v>0.70067788600000003</v>
      </c>
      <c r="AM1143" s="1">
        <v>0.63251519300000003</v>
      </c>
      <c r="AN1143" s="1">
        <f t="shared" si="787"/>
        <v>0.70328651321937408</v>
      </c>
      <c r="AO1143" s="1">
        <f t="shared" si="788"/>
        <v>0.25085819338726312</v>
      </c>
      <c r="AP1143" s="1">
        <f t="shared" si="789"/>
        <v>1.0178561322909707</v>
      </c>
      <c r="AQ1143" s="1">
        <f t="shared" si="790"/>
        <v>3.0396399317090288</v>
      </c>
      <c r="AR1143" s="1">
        <f t="shared" si="791"/>
        <v>0.18027132303722565</v>
      </c>
      <c r="AS1143" s="1">
        <f t="shared" si="792"/>
        <v>0.55144444445000007</v>
      </c>
      <c r="AT1143" s="1">
        <f t="shared" si="793"/>
        <v>0.6352158385257497</v>
      </c>
      <c r="AU1143" s="1">
        <f t="shared" si="794"/>
        <v>0.18771713052271274</v>
      </c>
      <c r="AV1143" s="1">
        <f t="shared" si="795"/>
        <v>0.39006064747728719</v>
      </c>
      <c r="AW1143" s="1">
        <f t="shared" si="796"/>
        <v>0.25305211600908045</v>
      </c>
      <c r="AX1143" s="1">
        <f t="shared" si="815"/>
        <v>2.2804426616790199</v>
      </c>
      <c r="AY1143" s="1">
        <f t="shared" si="816"/>
        <v>1.1459007333524571</v>
      </c>
      <c r="AZ1143" s="1">
        <f t="shared" si="817"/>
        <v>1.132001326778447</v>
      </c>
      <c r="BA1143" s="1">
        <f t="shared" si="818"/>
        <v>1.3382910742284417</v>
      </c>
      <c r="BB1143" s="1">
        <f t="shared" si="819"/>
        <v>1.3787320008065918</v>
      </c>
      <c r="BC1143" s="1">
        <f t="shared" si="820"/>
        <v>0.84524223752072802</v>
      </c>
      <c r="BD1143" s="1">
        <f t="shared" si="821"/>
        <v>1.2253362654044302</v>
      </c>
      <c r="BE1143" s="1">
        <f t="shared" si="797"/>
        <v>0.7173285794741151</v>
      </c>
      <c r="BF1143" s="1">
        <f t="shared" si="798"/>
        <v>0.70862761499868598</v>
      </c>
      <c r="BG1143" s="1">
        <f t="shared" si="799"/>
        <v>0.83776404644633373</v>
      </c>
      <c r="BH1143" s="1">
        <f t="shared" si="800"/>
        <v>0.86307988015738391</v>
      </c>
      <c r="BI1143" s="1">
        <f t="shared" si="801"/>
        <v>0.52911774633254827</v>
      </c>
      <c r="BJ1143" s="1">
        <f t="shared" si="802"/>
        <v>0.76705485654866346</v>
      </c>
      <c r="BK1143" s="1">
        <f t="shared" si="803"/>
        <v>0.67548032840246564</v>
      </c>
      <c r="BL1143" s="2">
        <f t="shared" si="804"/>
        <v>1.75</v>
      </c>
      <c r="BM1143" s="2">
        <f t="shared" si="805"/>
        <v>1.7287730640215622</v>
      </c>
      <c r="BN1143" s="2">
        <f t="shared" si="806"/>
        <v>2.0438152378591909</v>
      </c>
      <c r="BO1143" s="2">
        <f t="shared" si="807"/>
        <v>2.1055759292104494</v>
      </c>
      <c r="BP1143" s="2">
        <f t="shared" si="808"/>
        <v>1.29083948775719</v>
      </c>
      <c r="BQ1143" s="2">
        <f t="shared" si="809"/>
        <v>1.8713125858504844</v>
      </c>
      <c r="BR1143" s="2">
        <f t="shared" si="810"/>
        <v>1.6479067034676411</v>
      </c>
      <c r="BS1143" s="1">
        <f t="shared" si="822"/>
        <v>2.7955477318872983</v>
      </c>
      <c r="BT1143" s="1">
        <f t="shared" si="823"/>
        <v>2.761638638899047</v>
      </c>
      <c r="BU1143" s="1">
        <f t="shared" si="824"/>
        <v>3.2649046014822622</v>
      </c>
      <c r="BV1143" s="1">
        <f t="shared" si="825"/>
        <v>3.3635645789832931</v>
      </c>
      <c r="BW1143" s="1">
        <f t="shared" si="826"/>
        <v>2.062059086988671</v>
      </c>
      <c r="BX1143" s="1">
        <f t="shared" si="827"/>
        <v>2.9893392314437008</v>
      </c>
      <c r="BY1143" s="1">
        <f t="shared" si="811"/>
        <v>2.6324581984233366</v>
      </c>
    </row>
    <row r="1144" spans="1:77" x14ac:dyDescent="0.25">
      <c r="A1144" s="1">
        <v>20141114</v>
      </c>
      <c r="B1144" s="1">
        <v>2014</v>
      </c>
      <c r="C1144" s="1">
        <v>11</v>
      </c>
      <c r="D1144" s="1">
        <v>13.779</v>
      </c>
      <c r="E1144" s="1">
        <v>130.73500000000001</v>
      </c>
      <c r="F1144" s="1">
        <f t="shared" si="812"/>
        <v>5.4218419200000003</v>
      </c>
      <c r="G1144" s="1">
        <v>209.428</v>
      </c>
      <c r="H1144" s="1">
        <v>2.46</v>
      </c>
      <c r="I1144" s="1">
        <v>269.81039579999998</v>
      </c>
      <c r="J1144" s="1">
        <v>71.947312499999995</v>
      </c>
      <c r="K1144" s="1">
        <f t="shared" si="813"/>
        <v>3.4967427295679995E-3</v>
      </c>
      <c r="L1144" s="1">
        <f t="shared" si="814"/>
        <v>9.3243716999999991E-4</v>
      </c>
      <c r="M1144" s="1">
        <f t="shared" si="782"/>
        <v>2.5643055595679998E-3</v>
      </c>
      <c r="N1144" s="1">
        <f t="shared" si="783"/>
        <v>0.26665878565083817</v>
      </c>
      <c r="O1144" s="1">
        <f t="shared" si="784"/>
        <v>1.445781782378009</v>
      </c>
      <c r="P1144" s="1">
        <f t="shared" si="785"/>
        <v>3.9760601376219915</v>
      </c>
      <c r="Q1144" s="1">
        <v>27.468499999999999</v>
      </c>
      <c r="R1144" s="1">
        <v>19.005099999999999</v>
      </c>
      <c r="S1144" s="1">
        <v>0.591055997</v>
      </c>
      <c r="T1144" s="1">
        <v>0.38722699999999999</v>
      </c>
      <c r="U1144" s="1">
        <v>0.24507162299999999</v>
      </c>
      <c r="V1144" s="1">
        <v>9.4399999999999998E-2</v>
      </c>
      <c r="W1144" s="1">
        <v>0.205522222</v>
      </c>
      <c r="X1144" s="1">
        <v>4.1522221999999998E-2</v>
      </c>
      <c r="Y1144" s="1">
        <v>0.27744444400000001</v>
      </c>
      <c r="Z1144" s="1">
        <v>0.37050346299999998</v>
      </c>
      <c r="AA1144" s="1">
        <v>-0.148917569</v>
      </c>
      <c r="AB1144" s="1">
        <v>0.47777777799999999</v>
      </c>
      <c r="AC1144" s="1">
        <v>0.29142429399999997</v>
      </c>
      <c r="AD1144" s="1">
        <v>0.37575204800000001</v>
      </c>
      <c r="AE1144" s="1">
        <f t="shared" si="786"/>
        <v>0.26256994860223143</v>
      </c>
      <c r="AF1144" s="1">
        <v>0.97844201900000005</v>
      </c>
      <c r="AG1144" s="1">
        <v>1.0185466190000001</v>
      </c>
      <c r="AH1144" s="1">
        <v>0.56030357600000003</v>
      </c>
      <c r="AI1144" s="1">
        <v>1</v>
      </c>
      <c r="AJ1144" s="1">
        <v>0.53865976599999998</v>
      </c>
      <c r="AK1144" s="1">
        <v>1</v>
      </c>
      <c r="AL1144" s="1">
        <v>0.64612631200000004</v>
      </c>
      <c r="AM1144" s="1">
        <v>0.591055997</v>
      </c>
      <c r="AN1144" s="1">
        <f t="shared" si="787"/>
        <v>0.62424795156330581</v>
      </c>
      <c r="AO1144" s="1">
        <f t="shared" si="788"/>
        <v>0.33255293660334906</v>
      </c>
      <c r="AP1144" s="1">
        <f t="shared" si="789"/>
        <v>1.8030494522951404</v>
      </c>
      <c r="AQ1144" s="1">
        <f t="shared" si="790"/>
        <v>3.6187924677048597</v>
      </c>
      <c r="AR1144" s="1">
        <f t="shared" si="791"/>
        <v>0.2058148175285566</v>
      </c>
      <c r="AS1144" s="1">
        <f t="shared" si="792"/>
        <v>0.54894444445000001</v>
      </c>
      <c r="AT1144" s="1">
        <f t="shared" si="793"/>
        <v>1.2187413042992383</v>
      </c>
      <c r="AU1144" s="1">
        <f t="shared" si="794"/>
        <v>0.23110087235256302</v>
      </c>
      <c r="AV1144" s="1">
        <f t="shared" si="795"/>
        <v>0.24667690564743697</v>
      </c>
      <c r="AW1144" s="1">
        <f t="shared" si="796"/>
        <v>0.27138523047077528</v>
      </c>
      <c r="AX1144" s="1">
        <f t="shared" si="815"/>
        <v>2.3558959753293465</v>
      </c>
      <c r="AY1144" s="1">
        <f t="shared" si="816"/>
        <v>1.748087530700011</v>
      </c>
      <c r="AZ1144" s="1">
        <f t="shared" si="817"/>
        <v>1.8169508450378238</v>
      </c>
      <c r="BA1144" s="1">
        <f t="shared" si="818"/>
        <v>2.1551520545175959</v>
      </c>
      <c r="BB1144" s="1">
        <f t="shared" si="819"/>
        <v>2.2041131533763645</v>
      </c>
      <c r="BC1144" s="1">
        <f t="shared" si="820"/>
        <v>1.2894038982413545</v>
      </c>
      <c r="BD1144" s="1">
        <f t="shared" si="821"/>
        <v>1.9597586604427595</v>
      </c>
      <c r="BE1144" s="1">
        <f t="shared" si="797"/>
        <v>1.106344983174032</v>
      </c>
      <c r="BF1144" s="1">
        <f t="shared" si="798"/>
        <v>1.1499278021143782</v>
      </c>
      <c r="BG1144" s="1">
        <f t="shared" si="799"/>
        <v>1.3639715526933338</v>
      </c>
      <c r="BH1144" s="1">
        <f t="shared" si="800"/>
        <v>1.3949584827765176</v>
      </c>
      <c r="BI1144" s="1">
        <f t="shared" si="801"/>
        <v>0.81604925900542236</v>
      </c>
      <c r="BJ1144" s="1">
        <f t="shared" si="802"/>
        <v>1.2403092660608808</v>
      </c>
      <c r="BK1144" s="1">
        <f t="shared" si="803"/>
        <v>0.24507162328878238</v>
      </c>
      <c r="BL1144" s="2">
        <f t="shared" si="804"/>
        <v>1.75</v>
      </c>
      <c r="BM1144" s="2">
        <f t="shared" si="805"/>
        <v>1.8189386532280305</v>
      </c>
      <c r="BN1144" s="2">
        <f t="shared" si="806"/>
        <v>2.1575098667373434</v>
      </c>
      <c r="BO1144" s="2">
        <f t="shared" si="807"/>
        <v>2.2065245307619383</v>
      </c>
      <c r="BP1144" s="2">
        <f t="shared" si="808"/>
        <v>1.2908145514994811</v>
      </c>
      <c r="BQ1144" s="2">
        <f t="shared" si="809"/>
        <v>1.9619027054105669</v>
      </c>
      <c r="BR1144" s="2">
        <f t="shared" si="810"/>
        <v>0.38765063997032251</v>
      </c>
      <c r="BS1144" s="1">
        <f t="shared" si="822"/>
        <v>2.7650987940023075</v>
      </c>
      <c r="BT1144" s="1">
        <f t="shared" si="823"/>
        <v>2.8740257579457196</v>
      </c>
      <c r="BU1144" s="1">
        <f t="shared" si="824"/>
        <v>3.4089873888934332</v>
      </c>
      <c r="BV1144" s="1">
        <f t="shared" si="825"/>
        <v>3.4864333251121966</v>
      </c>
      <c r="BW1144" s="1">
        <f t="shared" si="826"/>
        <v>2.0395598626467688</v>
      </c>
      <c r="BX1144" s="1">
        <f t="shared" si="827"/>
        <v>3.0999170312460707</v>
      </c>
      <c r="BY1144" s="1">
        <f t="shared" si="811"/>
        <v>0.61250989547209223</v>
      </c>
    </row>
    <row r="1145" spans="1:77" x14ac:dyDescent="0.25">
      <c r="A1145" s="1">
        <v>20041104</v>
      </c>
      <c r="B1145" s="1">
        <v>2004</v>
      </c>
      <c r="C1145" s="1">
        <v>11</v>
      </c>
      <c r="D1145" s="1">
        <v>10.89</v>
      </c>
      <c r="E1145" s="1">
        <v>110.01300000000001</v>
      </c>
      <c r="F1145" s="1">
        <f t="shared" si="812"/>
        <v>4.5624591360000002</v>
      </c>
      <c r="G1145" s="1">
        <v>176.447</v>
      </c>
      <c r="H1145" s="1">
        <v>4.7249999999999996</v>
      </c>
      <c r="I1145" s="1">
        <v>272.86051670000001</v>
      </c>
      <c r="J1145" s="1">
        <v>72.824789580000001</v>
      </c>
      <c r="K1145" s="1">
        <f t="shared" si="813"/>
        <v>3.5362722964319996E-3</v>
      </c>
      <c r="L1145" s="1">
        <f t="shared" si="814"/>
        <v>9.4380927295679995E-4</v>
      </c>
      <c r="M1145" s="1">
        <f t="shared" si="782"/>
        <v>2.5924630234751998E-3</v>
      </c>
      <c r="N1145" s="1">
        <f t="shared" si="783"/>
        <v>0.26689383447905785</v>
      </c>
      <c r="O1145" s="1">
        <f t="shared" si="784"/>
        <v>1.2176922134610493</v>
      </c>
      <c r="P1145" s="1">
        <f t="shared" si="785"/>
        <v>3.3447669225389509</v>
      </c>
      <c r="Q1145" s="1">
        <v>25.697600000000001</v>
      </c>
      <c r="R1145" s="1">
        <v>7.6551</v>
      </c>
      <c r="S1145" s="1">
        <v>0.77048035100000001</v>
      </c>
      <c r="T1145" s="1">
        <v>2.6720299999999999</v>
      </c>
      <c r="U1145" s="1">
        <v>1.334502627</v>
      </c>
      <c r="V1145" s="1">
        <v>7.4266666999999995E-2</v>
      </c>
      <c r="W1145" s="1">
        <v>0.21663333300000001</v>
      </c>
      <c r="X1145" s="1">
        <v>4.0344444E-2</v>
      </c>
      <c r="Y1145" s="1">
        <v>0.23257777800000001</v>
      </c>
      <c r="Z1145" s="1">
        <v>0.48940070800000002</v>
      </c>
      <c r="AA1145" s="1">
        <v>-3.5494325E-2</v>
      </c>
      <c r="AB1145" s="1">
        <v>0.64444444400000001</v>
      </c>
      <c r="AC1145" s="1">
        <v>0.43885687800000001</v>
      </c>
      <c r="AD1145" s="1">
        <v>0.37650966000000002</v>
      </c>
      <c r="AE1145" s="1">
        <f t="shared" si="786"/>
        <v>0.26351969412059673</v>
      </c>
      <c r="AF1145" s="1">
        <v>0.91962743999999996</v>
      </c>
      <c r="AG1145" s="1">
        <v>0.88905714800000002</v>
      </c>
      <c r="AH1145" s="1">
        <v>0.48597890399999999</v>
      </c>
      <c r="AI1145" s="1">
        <v>1</v>
      </c>
      <c r="AJ1145" s="1">
        <v>0.61044662999999999</v>
      </c>
      <c r="AK1145" s="1">
        <v>1</v>
      </c>
      <c r="AL1145" s="1">
        <v>0.88221098799999997</v>
      </c>
      <c r="AM1145" s="1">
        <v>0.77048035100000001</v>
      </c>
      <c r="AN1145" s="1">
        <f t="shared" si="787"/>
        <v>0.62349033987543001</v>
      </c>
      <c r="AO1145" s="1">
        <f t="shared" si="788"/>
        <v>0.33349907078769148</v>
      </c>
      <c r="AP1145" s="1">
        <f t="shared" si="789"/>
        <v>1.5215758823628138</v>
      </c>
      <c r="AQ1145" s="1">
        <f t="shared" si="790"/>
        <v>3.0408832536371864</v>
      </c>
      <c r="AR1145" s="1">
        <f t="shared" si="791"/>
        <v>0.17436393859250535</v>
      </c>
      <c r="AS1145" s="1">
        <f t="shared" si="792"/>
        <v>0.5531111111</v>
      </c>
      <c r="AT1145" s="1">
        <f t="shared" si="793"/>
        <v>0.90072040330374203</v>
      </c>
      <c r="AU1145" s="1">
        <f t="shared" si="794"/>
        <v>0.23085419206673941</v>
      </c>
      <c r="AV1145" s="1">
        <f t="shared" si="795"/>
        <v>0.4135902519332606</v>
      </c>
      <c r="AW1145" s="1">
        <f t="shared" si="796"/>
        <v>0.36233628123832068</v>
      </c>
      <c r="AX1145" s="1">
        <f t="shared" si="815"/>
        <v>2.2961290197066875</v>
      </c>
      <c r="AY1145" s="1">
        <f t="shared" si="816"/>
        <v>2.8427870579361549</v>
      </c>
      <c r="AZ1145" s="1">
        <f t="shared" si="817"/>
        <v>2.9561783963773096</v>
      </c>
      <c r="BA1145" s="1">
        <f t="shared" si="818"/>
        <v>2.982902529554686</v>
      </c>
      <c r="BB1145" s="1">
        <f t="shared" si="819"/>
        <v>2.8622107667408248</v>
      </c>
      <c r="BC1145" s="1">
        <f t="shared" si="820"/>
        <v>2.096932234124476</v>
      </c>
      <c r="BD1145" s="1">
        <f t="shared" si="821"/>
        <v>2.5538212620303198</v>
      </c>
      <c r="BE1145" s="1">
        <f t="shared" si="797"/>
        <v>1.4197845067600439</v>
      </c>
      <c r="BF1145" s="1">
        <f t="shared" si="798"/>
        <v>1.4764159962942669</v>
      </c>
      <c r="BG1145" s="1">
        <f t="shared" si="799"/>
        <v>1.489762936979081</v>
      </c>
      <c r="BH1145" s="1">
        <f t="shared" si="800"/>
        <v>1.429485367310855</v>
      </c>
      <c r="BI1145" s="1">
        <f t="shared" si="801"/>
        <v>1.0472792499263304</v>
      </c>
      <c r="BJ1145" s="1">
        <f t="shared" si="802"/>
        <v>1.2754651639287371</v>
      </c>
      <c r="BK1145" s="1">
        <f t="shared" si="803"/>
        <v>1.3345026265710687</v>
      </c>
      <c r="BL1145" s="2">
        <f t="shared" si="804"/>
        <v>1.7500000000000002</v>
      </c>
      <c r="BM1145" s="2">
        <f t="shared" si="805"/>
        <v>1.8198029216497431</v>
      </c>
      <c r="BN1145" s="2">
        <f t="shared" si="806"/>
        <v>1.8362541127193837</v>
      </c>
      <c r="BO1145" s="2">
        <f t="shared" si="807"/>
        <v>1.7619571004494621</v>
      </c>
      <c r="BP1145" s="2">
        <f t="shared" si="808"/>
        <v>1.2908569424760088</v>
      </c>
      <c r="BQ1145" s="2">
        <f t="shared" si="809"/>
        <v>1.5721146598288165</v>
      </c>
      <c r="BR1145" s="2">
        <f t="shared" si="810"/>
        <v>1.6448831392228105</v>
      </c>
      <c r="BS1145" s="1">
        <f t="shared" si="822"/>
        <v>3.5039665017481911</v>
      </c>
      <c r="BT1145" s="1">
        <f t="shared" si="823"/>
        <v>3.6437305584252497</v>
      </c>
      <c r="BU1145" s="1">
        <f t="shared" si="824"/>
        <v>3.6766702283806092</v>
      </c>
      <c r="BV1145" s="1">
        <f t="shared" si="825"/>
        <v>3.5279078042813063</v>
      </c>
      <c r="BW1145" s="1">
        <f t="shared" si="826"/>
        <v>2.5846397057057295</v>
      </c>
      <c r="BX1145" s="1">
        <f t="shared" si="827"/>
        <v>3.1477926313985281</v>
      </c>
      <c r="BY1145" s="1">
        <f t="shared" si="811"/>
        <v>3.2934945252155052</v>
      </c>
    </row>
    <row r="1146" spans="1:77" x14ac:dyDescent="0.25">
      <c r="A1146" s="1">
        <v>20110521</v>
      </c>
      <c r="B1146" s="1">
        <v>2011</v>
      </c>
      <c r="C1146" s="1">
        <v>5</v>
      </c>
      <c r="D1146" s="1">
        <v>17.254000000000001</v>
      </c>
      <c r="E1146" s="1">
        <v>342.26499999999999</v>
      </c>
      <c r="F1146" s="1">
        <f t="shared" si="812"/>
        <v>14.19441408</v>
      </c>
      <c r="G1146" s="1">
        <v>470.541</v>
      </c>
      <c r="H1146" s="1">
        <v>8.7319999999999993</v>
      </c>
      <c r="I1146" s="1">
        <v>704.39381249999997</v>
      </c>
      <c r="J1146" s="1">
        <v>188.0724333</v>
      </c>
      <c r="K1146" s="1">
        <f t="shared" si="813"/>
        <v>9.1289438099999998E-3</v>
      </c>
      <c r="L1146" s="1">
        <f t="shared" si="814"/>
        <v>2.437418735568E-3</v>
      </c>
      <c r="M1146" s="1">
        <f t="shared" si="782"/>
        <v>6.6915250744319999E-3</v>
      </c>
      <c r="N1146" s="1">
        <f t="shared" si="783"/>
        <v>0.26699898545744255</v>
      </c>
      <c r="O1146" s="1">
        <f t="shared" si="784"/>
        <v>3.7898941585228378</v>
      </c>
      <c r="P1146" s="1">
        <f t="shared" si="785"/>
        <v>10.404519921477162</v>
      </c>
      <c r="Q1146" s="1">
        <v>60.659300000000002</v>
      </c>
      <c r="R1146" s="1">
        <v>69.842600000000004</v>
      </c>
      <c r="S1146" s="1">
        <v>0.46481545499999999</v>
      </c>
      <c r="T1146" s="1">
        <v>3.8479199999999998</v>
      </c>
      <c r="U1146" s="1">
        <v>0.57969746700000002</v>
      </c>
      <c r="V1146" s="1">
        <v>8.0422222000000002E-2</v>
      </c>
      <c r="W1146" s="1">
        <v>0.24958888900000001</v>
      </c>
      <c r="X1146" s="1">
        <v>4.0011111000000002E-2</v>
      </c>
      <c r="Y1146" s="1">
        <v>0.24514444399999999</v>
      </c>
      <c r="Z1146" s="1">
        <v>0.51260900399999998</v>
      </c>
      <c r="AA1146" s="1">
        <v>8.9835160000000004E-3</v>
      </c>
      <c r="AB1146" s="1">
        <v>1.488888889</v>
      </c>
      <c r="AC1146" s="1">
        <v>0.46763516500000002</v>
      </c>
      <c r="AD1146" s="1">
        <v>0.27261386399999998</v>
      </c>
      <c r="AE1146" s="1">
        <f t="shared" si="786"/>
        <v>0.13327549705403033</v>
      </c>
      <c r="AF1146" s="1">
        <v>0.99894476799999998</v>
      </c>
      <c r="AG1146" s="1">
        <v>1.1661849129999999</v>
      </c>
      <c r="AH1146" s="1">
        <v>0.64970414200000004</v>
      </c>
      <c r="AI1146" s="1">
        <v>0.92168421099999998</v>
      </c>
      <c r="AJ1146" s="1">
        <v>0.63859716200000005</v>
      </c>
      <c r="AK1146" s="1">
        <v>0.72006341100000004</v>
      </c>
      <c r="AL1146" s="1">
        <v>0.48002033599999999</v>
      </c>
      <c r="AM1146" s="1">
        <v>0.46481545499999999</v>
      </c>
      <c r="AN1146" s="1">
        <f t="shared" si="787"/>
        <v>0.72738613638343952</v>
      </c>
      <c r="AO1146" s="1">
        <f t="shared" si="788"/>
        <v>0.23265254819444992</v>
      </c>
      <c r="AP1146" s="1">
        <f t="shared" si="789"/>
        <v>3.3023666058391785</v>
      </c>
      <c r="AQ1146" s="1">
        <f t="shared" si="790"/>
        <v>10.892047474160821</v>
      </c>
      <c r="AR1146" s="1">
        <f t="shared" si="791"/>
        <v>0.46258435738173304</v>
      </c>
      <c r="AS1146" s="1">
        <f t="shared" si="792"/>
        <v>0.57422222222500008</v>
      </c>
      <c r="AT1146" s="1">
        <f t="shared" si="793"/>
        <v>1.0282349577184122</v>
      </c>
      <c r="AU1146" s="1">
        <f t="shared" si="794"/>
        <v>0.59013594337605524</v>
      </c>
      <c r="AV1146" s="1">
        <f t="shared" si="795"/>
        <v>0.89875294562394481</v>
      </c>
      <c r="AW1146" s="1">
        <f t="shared" si="796"/>
        <v>1.3771495956855535</v>
      </c>
      <c r="AX1146" s="1">
        <f t="shared" si="815"/>
        <v>8.0936709295162821</v>
      </c>
      <c r="AY1146" s="1">
        <f t="shared" si="816"/>
        <v>5.5701102818362598</v>
      </c>
      <c r="AZ1146" s="1">
        <f t="shared" si="817"/>
        <v>5.4150406470157773</v>
      </c>
      <c r="BA1146" s="1">
        <f t="shared" si="818"/>
        <v>6.3879690464168597</v>
      </c>
      <c r="BB1146" s="1">
        <f t="shared" si="819"/>
        <v>6.0057751650881492</v>
      </c>
      <c r="BC1146" s="1">
        <f t="shared" si="820"/>
        <v>4.1072599531794616</v>
      </c>
      <c r="BD1146" s="1">
        <f t="shared" si="821"/>
        <v>5.364789507624355</v>
      </c>
      <c r="BE1146" s="1">
        <f t="shared" si="797"/>
        <v>0.83914915556640357</v>
      </c>
      <c r="BF1146" s="1">
        <f t="shared" si="798"/>
        <v>0.8157875798471701</v>
      </c>
      <c r="BG1146" s="1">
        <f t="shared" si="799"/>
        <v>0.96236134651859828</v>
      </c>
      <c r="BH1146" s="1">
        <f t="shared" si="800"/>
        <v>0.90478301205985845</v>
      </c>
      <c r="BI1146" s="1">
        <f t="shared" si="801"/>
        <v>0.61876759112676549</v>
      </c>
      <c r="BJ1146" s="1">
        <f t="shared" si="802"/>
        <v>0.80821713706364584</v>
      </c>
      <c r="BK1146" s="1">
        <f t="shared" si="803"/>
        <v>0.57969746653249399</v>
      </c>
      <c r="BL1146" s="2">
        <f t="shared" si="804"/>
        <v>1.75</v>
      </c>
      <c r="BM1146" s="2">
        <f t="shared" si="805"/>
        <v>1.7012807023191678</v>
      </c>
      <c r="BN1146" s="2">
        <f t="shared" si="806"/>
        <v>2.0069523340827318</v>
      </c>
      <c r="BO1146" s="2">
        <f t="shared" si="807"/>
        <v>1.8868758439445954</v>
      </c>
      <c r="BP1146" s="2">
        <f t="shared" si="808"/>
        <v>1.2904062135901799</v>
      </c>
      <c r="BQ1146" s="2">
        <f t="shared" si="809"/>
        <v>1.6854929549523421</v>
      </c>
      <c r="BR1146" s="2">
        <f t="shared" si="810"/>
        <v>1.2089275901697398</v>
      </c>
      <c r="BS1146" s="1">
        <f t="shared" si="822"/>
        <v>11.616162548163466</v>
      </c>
      <c r="BT1146" s="1">
        <f t="shared" si="823"/>
        <v>11.292773244681802</v>
      </c>
      <c r="BU1146" s="1">
        <f t="shared" si="824"/>
        <v>13.321762593783474</v>
      </c>
      <c r="BV1146" s="1">
        <f t="shared" si="825"/>
        <v>12.524718006550595</v>
      </c>
      <c r="BW1146" s="1">
        <f t="shared" si="826"/>
        <v>8.5654676172706701</v>
      </c>
      <c r="BX1146" s="1">
        <f t="shared" si="827"/>
        <v>11.187977222006154</v>
      </c>
      <c r="BY1146" s="1">
        <f t="shared" si="811"/>
        <v>8.0246282264978532</v>
      </c>
    </row>
    <row r="1147" spans="1:77" x14ac:dyDescent="0.25">
      <c r="A1147" s="1">
        <v>20070524</v>
      </c>
      <c r="B1147" s="1">
        <v>2007</v>
      </c>
      <c r="C1147" s="1">
        <v>5</v>
      </c>
      <c r="D1147" s="1">
        <v>23.169</v>
      </c>
      <c r="E1147" s="1">
        <v>343.976</v>
      </c>
      <c r="F1147" s="1">
        <f t="shared" si="812"/>
        <v>14.265372672000002</v>
      </c>
      <c r="G1147" s="1">
        <v>473.69099999999997</v>
      </c>
      <c r="H1147" s="1">
        <v>23.445</v>
      </c>
      <c r="I1147" s="1">
        <v>713.21225000000004</v>
      </c>
      <c r="J1147" s="1">
        <v>190.54806669999999</v>
      </c>
      <c r="K1147" s="1">
        <f t="shared" si="813"/>
        <v>9.2432307600000003E-3</v>
      </c>
      <c r="L1147" s="1">
        <f t="shared" si="814"/>
        <v>2.4695029444319998E-3</v>
      </c>
      <c r="M1147" s="1">
        <f t="shared" si="782"/>
        <v>6.7737278155680005E-3</v>
      </c>
      <c r="N1147" s="1">
        <f t="shared" si="783"/>
        <v>0.26716880802313753</v>
      </c>
      <c r="O1147" s="1">
        <f t="shared" si="784"/>
        <v>3.811262612784081</v>
      </c>
      <c r="P1147" s="1">
        <f t="shared" si="785"/>
        <v>10.454110059215921</v>
      </c>
      <c r="Q1147" s="1">
        <v>33.309600000000003</v>
      </c>
      <c r="R1147" s="1">
        <v>85.756200000000007</v>
      </c>
      <c r="S1147" s="1">
        <v>0.27975791500000002</v>
      </c>
      <c r="T1147" s="1">
        <v>0.44516</v>
      </c>
      <c r="U1147" s="1">
        <v>6.9716976999999999E-2</v>
      </c>
      <c r="V1147" s="1">
        <v>8.7599999999999997E-2</v>
      </c>
      <c r="W1147" s="1">
        <v>0.260333333</v>
      </c>
      <c r="X1147" s="1">
        <v>4.1422222000000002E-2</v>
      </c>
      <c r="Y1147" s="1">
        <v>0.26881111099999999</v>
      </c>
      <c r="Z1147" s="1">
        <v>0.49645525899999998</v>
      </c>
      <c r="AA1147" s="1">
        <v>-1.6021671000000001E-2</v>
      </c>
      <c r="AB1147" s="1">
        <v>1.433333333</v>
      </c>
      <c r="AC1147" s="1">
        <v>0.44760452099999998</v>
      </c>
      <c r="AD1147" s="1">
        <v>0.27383885299999999</v>
      </c>
      <c r="AE1147" s="1">
        <f t="shared" si="786"/>
        <v>0.13481114830136642</v>
      </c>
      <c r="AF1147" s="1">
        <v>0.85003239500000005</v>
      </c>
      <c r="AG1147" s="1">
        <v>1.7057765060000001</v>
      </c>
      <c r="AH1147" s="1">
        <v>0.80187805499999998</v>
      </c>
      <c r="AI1147" s="1">
        <v>0.40543859599999998</v>
      </c>
      <c r="AJ1147" s="1">
        <v>0.62277109399999997</v>
      </c>
      <c r="AK1147" s="1">
        <v>0.197274326</v>
      </c>
      <c r="AL1147" s="1">
        <v>0.23652357199999999</v>
      </c>
      <c r="AM1147" s="1">
        <v>0.27975791500000002</v>
      </c>
      <c r="AN1147" s="1">
        <f t="shared" si="787"/>
        <v>0.7261611472457784</v>
      </c>
      <c r="AO1147" s="1">
        <f t="shared" si="788"/>
        <v>0.23350445011378684</v>
      </c>
      <c r="AP1147" s="1">
        <f t="shared" si="789"/>
        <v>3.3310280014436024</v>
      </c>
      <c r="AQ1147" s="1">
        <f t="shared" si="790"/>
        <v>10.934344670556399</v>
      </c>
      <c r="AR1147" s="1">
        <f t="shared" si="791"/>
        <v>0.46601812878582877</v>
      </c>
      <c r="AS1147" s="1">
        <f t="shared" si="792"/>
        <v>0.57283333332500008</v>
      </c>
      <c r="AT1147" s="1">
        <f t="shared" si="793"/>
        <v>1.0803650623632124</v>
      </c>
      <c r="AU1147" s="1">
        <f t="shared" si="794"/>
        <v>0.58529824932537255</v>
      </c>
      <c r="AV1147" s="1">
        <f t="shared" si="795"/>
        <v>0.84803508367462743</v>
      </c>
      <c r="AW1147" s="1">
        <f t="shared" si="796"/>
        <v>1.3296435587386013</v>
      </c>
      <c r="AX1147" s="1">
        <f t="shared" si="815"/>
        <v>8.0282603265106545</v>
      </c>
      <c r="AY1147" s="1">
        <f t="shared" si="816"/>
        <v>2.2465988960442487</v>
      </c>
      <c r="AZ1147" s="1">
        <f t="shared" si="817"/>
        <v>2.1858484804416416</v>
      </c>
      <c r="BA1147" s="1">
        <f t="shared" si="818"/>
        <v>2.6302554038470092</v>
      </c>
      <c r="BB1147" s="1">
        <f t="shared" si="819"/>
        <v>2.4878983256326834</v>
      </c>
      <c r="BC1147" s="1">
        <f t="shared" si="820"/>
        <v>1.6566164655717195</v>
      </c>
      <c r="BD1147" s="1">
        <f t="shared" si="821"/>
        <v>2.2218305721466254</v>
      </c>
      <c r="BE1147" s="1">
        <f t="shared" si="797"/>
        <v>0.35184222216695121</v>
      </c>
      <c r="BF1147" s="1">
        <f t="shared" si="798"/>
        <v>0.34232803551760188</v>
      </c>
      <c r="BG1147" s="1">
        <f t="shared" si="799"/>
        <v>0.41192707242296095</v>
      </c>
      <c r="BH1147" s="1">
        <f t="shared" si="800"/>
        <v>0.3896323802870772</v>
      </c>
      <c r="BI1147" s="1">
        <f t="shared" si="801"/>
        <v>0.25944445158920543</v>
      </c>
      <c r="BJ1147" s="1">
        <f t="shared" si="802"/>
        <v>0.34796322884293823</v>
      </c>
      <c r="BK1147" s="1">
        <f t="shared" si="803"/>
        <v>6.9716977024970067E-2</v>
      </c>
      <c r="BL1147" s="2">
        <f t="shared" si="804"/>
        <v>1.7500000000000004</v>
      </c>
      <c r="BM1147" s="2">
        <f t="shared" si="805"/>
        <v>1.7026781449542439</v>
      </c>
      <c r="BN1147" s="2">
        <f t="shared" si="806"/>
        <v>2.0488512501439455</v>
      </c>
      <c r="BO1147" s="2">
        <f t="shared" si="807"/>
        <v>1.9379614569931864</v>
      </c>
      <c r="BP1147" s="2">
        <f t="shared" si="808"/>
        <v>1.2904300896146303</v>
      </c>
      <c r="BQ1147" s="2">
        <f t="shared" si="809"/>
        <v>1.7307065841182598</v>
      </c>
      <c r="BR1147" s="2">
        <f t="shared" si="810"/>
        <v>0.34675971815516127</v>
      </c>
      <c r="BS1147" s="1">
        <f t="shared" si="822"/>
        <v>11.174179278039839</v>
      </c>
      <c r="BT1147" s="1">
        <f t="shared" si="823"/>
        <v>10.872017625439442</v>
      </c>
      <c r="BU1147" s="1">
        <f t="shared" si="824"/>
        <v>13.08241781893971</v>
      </c>
      <c r="BV1147" s="1">
        <f t="shared" si="825"/>
        <v>12.374359288213233</v>
      </c>
      <c r="BW1147" s="1">
        <f t="shared" si="826"/>
        <v>8.2397126669319398</v>
      </c>
      <c r="BX1147" s="1">
        <f t="shared" si="827"/>
        <v>11.050986084926498</v>
      </c>
      <c r="BY1147" s="1">
        <f t="shared" si="811"/>
        <v>2.2141458611819069</v>
      </c>
    </row>
    <row r="1148" spans="1:77" x14ac:dyDescent="0.25">
      <c r="A1148" s="1">
        <v>20130403</v>
      </c>
      <c r="B1148" s="1">
        <v>2013</v>
      </c>
      <c r="C1148" s="1">
        <v>4</v>
      </c>
      <c r="D1148" s="1">
        <v>16.106999999999999</v>
      </c>
      <c r="E1148" s="1">
        <v>255.55600000000001</v>
      </c>
      <c r="F1148" s="1">
        <f t="shared" si="812"/>
        <v>10.598418432000001</v>
      </c>
      <c r="G1148" s="1">
        <v>380.13900000000001</v>
      </c>
      <c r="H1148" s="1">
        <v>5.7169999999999996</v>
      </c>
      <c r="I1148" s="1">
        <v>534.70991670000001</v>
      </c>
      <c r="J1148" s="1">
        <v>142.8804792</v>
      </c>
      <c r="K1148" s="1">
        <f t="shared" si="813"/>
        <v>6.9298405204319992E-3</v>
      </c>
      <c r="L1148" s="1">
        <f t="shared" si="814"/>
        <v>1.851731010432E-3</v>
      </c>
      <c r="M1148" s="1">
        <f t="shared" si="782"/>
        <v>5.0781095099999996E-3</v>
      </c>
      <c r="N1148" s="1">
        <f t="shared" si="783"/>
        <v>0.267211201321638</v>
      </c>
      <c r="O1148" s="1">
        <f t="shared" si="784"/>
        <v>2.8320161213241111</v>
      </c>
      <c r="P1148" s="1">
        <f t="shared" si="785"/>
        <v>7.7664023106758897</v>
      </c>
      <c r="Q1148" s="1">
        <v>65.641400000000004</v>
      </c>
      <c r="R1148" s="1">
        <v>18.049600000000002</v>
      </c>
      <c r="S1148" s="1">
        <v>0.78433045400000001</v>
      </c>
      <c r="T1148" s="1">
        <v>7.48813</v>
      </c>
      <c r="U1148" s="1">
        <v>1.085831685</v>
      </c>
      <c r="V1148" s="1">
        <v>5.7955555999999998E-2</v>
      </c>
      <c r="W1148" s="1">
        <v>0.283188889</v>
      </c>
      <c r="X1148" s="1">
        <v>3.0555556000000001E-2</v>
      </c>
      <c r="Y1148" s="1">
        <v>0.24867777799999999</v>
      </c>
      <c r="Z1148" s="1">
        <v>0.66022864000000003</v>
      </c>
      <c r="AA1148" s="1">
        <v>6.4886771999999995E-2</v>
      </c>
      <c r="AB1148" s="1">
        <v>2.4111111109999999</v>
      </c>
      <c r="AC1148" s="1">
        <v>0.65068351400000002</v>
      </c>
      <c r="AD1148" s="1">
        <v>0.32773012000000001</v>
      </c>
      <c r="AE1148" s="1">
        <f t="shared" si="786"/>
        <v>0.20236946220383606</v>
      </c>
      <c r="AF1148" s="1">
        <v>0.999175963</v>
      </c>
      <c r="AG1148" s="1">
        <v>1.114971282</v>
      </c>
      <c r="AH1148" s="1">
        <v>0.620195524</v>
      </c>
      <c r="AI1148" s="1">
        <v>1</v>
      </c>
      <c r="AJ1148" s="1">
        <v>0.67397896999999996</v>
      </c>
      <c r="AK1148" s="1">
        <v>0.93885333900000001</v>
      </c>
      <c r="AL1148" s="1">
        <v>0.90043480799999998</v>
      </c>
      <c r="AM1148" s="1">
        <v>0.78433045400000001</v>
      </c>
      <c r="AN1148" s="1">
        <f t="shared" si="787"/>
        <v>0.67226988022802192</v>
      </c>
      <c r="AO1148" s="1">
        <f t="shared" si="788"/>
        <v>0.27887142116895802</v>
      </c>
      <c r="AP1148" s="1">
        <f t="shared" si="789"/>
        <v>2.9555960102751198</v>
      </c>
      <c r="AQ1148" s="1">
        <f t="shared" si="790"/>
        <v>7.6428224217248815</v>
      </c>
      <c r="AR1148" s="1">
        <f t="shared" si="791"/>
        <v>0.31315657678756187</v>
      </c>
      <c r="AS1148" s="1">
        <f t="shared" si="792"/>
        <v>0.59727777777500002</v>
      </c>
      <c r="AT1148" s="1">
        <f t="shared" si="793"/>
        <v>0.48052555097137351</v>
      </c>
      <c r="AU1148" s="1">
        <f t="shared" si="794"/>
        <v>0.54492679535422417</v>
      </c>
      <c r="AV1148" s="1">
        <f t="shared" si="795"/>
        <v>1.8661843156457758</v>
      </c>
      <c r="AW1148" s="1">
        <f t="shared" si="796"/>
        <v>1.9250741718822755</v>
      </c>
      <c r="AX1148" s="1">
        <f t="shared" si="815"/>
        <v>6.3281772430375023</v>
      </c>
      <c r="AY1148" s="1">
        <f t="shared" si="816"/>
        <v>10.857833225523136</v>
      </c>
      <c r="AZ1148" s="1">
        <f t="shared" si="817"/>
        <v>10.945665096300166</v>
      </c>
      <c r="BA1148" s="1">
        <f t="shared" si="818"/>
        <v>12.133969035285773</v>
      </c>
      <c r="BB1148" s="1">
        <f t="shared" si="819"/>
        <v>9.8357936290578838</v>
      </c>
      <c r="BC1148" s="1">
        <f t="shared" si="820"/>
        <v>8.0077035664607514</v>
      </c>
      <c r="BD1148" s="1">
        <f t="shared" si="821"/>
        <v>8.8670986787851493</v>
      </c>
      <c r="BE1148" s="1">
        <f t="shared" si="797"/>
        <v>1.5744624287037101</v>
      </c>
      <c r="BF1148" s="1">
        <f t="shared" si="798"/>
        <v>1.5871986696929459</v>
      </c>
      <c r="BG1148" s="1">
        <f t="shared" si="799"/>
        <v>1.7595111253139724</v>
      </c>
      <c r="BH1148" s="1">
        <f t="shared" si="800"/>
        <v>1.4262594758807254</v>
      </c>
      <c r="BI1148" s="1">
        <f t="shared" si="801"/>
        <v>1.1611735181152318</v>
      </c>
      <c r="BJ1148" s="1">
        <f t="shared" si="802"/>
        <v>1.2857918731463001</v>
      </c>
      <c r="BK1148" s="1">
        <f t="shared" si="803"/>
        <v>1.0858316849567449</v>
      </c>
      <c r="BL1148" s="2">
        <f t="shared" si="804"/>
        <v>1.75</v>
      </c>
      <c r="BM1148" s="2">
        <f t="shared" si="805"/>
        <v>1.7641562106054909</v>
      </c>
      <c r="BN1148" s="2">
        <f t="shared" si="806"/>
        <v>1.9556798645456275</v>
      </c>
      <c r="BO1148" s="2">
        <f t="shared" si="807"/>
        <v>1.585273828887898</v>
      </c>
      <c r="BP1148" s="2">
        <f t="shared" si="808"/>
        <v>1.2906333105545684</v>
      </c>
      <c r="BQ1148" s="2">
        <f t="shared" si="809"/>
        <v>1.4291454257556415</v>
      </c>
      <c r="BR1148" s="2">
        <f t="shared" si="810"/>
        <v>1.206891580282919</v>
      </c>
      <c r="BS1148" s="1">
        <f t="shared" si="822"/>
        <v>12.068378259308229</v>
      </c>
      <c r="BT1148" s="1">
        <f t="shared" si="823"/>
        <v>12.166002547482798</v>
      </c>
      <c r="BU1148" s="1">
        <f t="shared" si="824"/>
        <v>13.486791062542466</v>
      </c>
      <c r="BV1148" s="1">
        <f t="shared" si="825"/>
        <v>10.932390978057727</v>
      </c>
      <c r="BW1148" s="1">
        <f t="shared" si="826"/>
        <v>8.9004862776204359</v>
      </c>
      <c r="BX1148" s="1">
        <f t="shared" si="827"/>
        <v>9.8556957631881055</v>
      </c>
      <c r="BY1148" s="1">
        <f t="shared" si="811"/>
        <v>8.3229852050448745</v>
      </c>
    </row>
    <row r="1149" spans="1:77" x14ac:dyDescent="0.25">
      <c r="A1149" s="1">
        <v>20060724</v>
      </c>
      <c r="B1149" s="1">
        <v>2006</v>
      </c>
      <c r="C1149" s="1">
        <v>7</v>
      </c>
      <c r="D1149" s="1">
        <v>18.414000000000001</v>
      </c>
      <c r="E1149" s="1">
        <v>314.98200000000003</v>
      </c>
      <c r="F1149" s="1">
        <f t="shared" si="812"/>
        <v>13.062933504</v>
      </c>
      <c r="G1149" s="1">
        <v>461.00700000000001</v>
      </c>
      <c r="H1149" s="1">
        <v>7.593</v>
      </c>
      <c r="I1149" s="1">
        <v>721.74464579999994</v>
      </c>
      <c r="J1149" s="1">
        <v>193.04201040000001</v>
      </c>
      <c r="K1149" s="1">
        <f t="shared" si="813"/>
        <v>9.3538106095679991E-3</v>
      </c>
      <c r="L1149" s="1">
        <f t="shared" si="814"/>
        <v>2.5018244547839997E-3</v>
      </c>
      <c r="M1149" s="1">
        <f t="shared" si="782"/>
        <v>6.851986154783999E-3</v>
      </c>
      <c r="N1149" s="1">
        <f t="shared" si="783"/>
        <v>0.2674658018225094</v>
      </c>
      <c r="O1149" s="1">
        <f t="shared" si="784"/>
        <v>3.4938879838014825</v>
      </c>
      <c r="P1149" s="1">
        <f t="shared" si="785"/>
        <v>9.5690455201985181</v>
      </c>
      <c r="Q1149" s="1">
        <v>119.31399999999999</v>
      </c>
      <c r="R1149" s="1">
        <v>31.602799999999998</v>
      </c>
      <c r="S1149" s="1">
        <v>0.79059455300000003</v>
      </c>
      <c r="T1149" s="1">
        <v>8.3947299999999991</v>
      </c>
      <c r="U1149" s="1">
        <v>0.92285056899999995</v>
      </c>
      <c r="V1149" s="1">
        <v>6.3833333000000006E-2</v>
      </c>
      <c r="W1149" s="1">
        <v>0.35759999999999997</v>
      </c>
      <c r="X1149" s="1">
        <v>3.9944444000000003E-2</v>
      </c>
      <c r="Y1149" s="1">
        <v>0.228944444</v>
      </c>
      <c r="Z1149" s="1">
        <v>0.69706557099999999</v>
      </c>
      <c r="AA1149" s="1">
        <v>0.21934493999999999</v>
      </c>
      <c r="AB1149" s="1">
        <v>2.622222222</v>
      </c>
      <c r="AC1149" s="1">
        <v>0.69636130799999996</v>
      </c>
      <c r="AD1149" s="1">
        <v>0.31675224000000002</v>
      </c>
      <c r="AE1149" s="1">
        <f t="shared" si="786"/>
        <v>0.1886075466967532</v>
      </c>
      <c r="AF1149" s="1">
        <v>0.99066942700000005</v>
      </c>
      <c r="AG1149" s="1">
        <v>1.2255450699999999</v>
      </c>
      <c r="AH1149" s="1">
        <v>0.67954720899999999</v>
      </c>
      <c r="AI1149" s="1">
        <v>0.96164912300000005</v>
      </c>
      <c r="AJ1149" s="1">
        <v>0.77173730399999996</v>
      </c>
      <c r="AK1149" s="1">
        <v>0.79597778600000002</v>
      </c>
      <c r="AL1149" s="1">
        <v>0.90867704299999996</v>
      </c>
      <c r="AM1149" s="1">
        <v>0.79059455300000003</v>
      </c>
      <c r="AN1149" s="1">
        <f t="shared" si="787"/>
        <v>0.68324775979540442</v>
      </c>
      <c r="AO1149" s="1">
        <f t="shared" si="788"/>
        <v>0.26835947814236261</v>
      </c>
      <c r="AP1149" s="1">
        <f t="shared" si="789"/>
        <v>3.5055620181418243</v>
      </c>
      <c r="AQ1149" s="1">
        <f t="shared" si="790"/>
        <v>9.5573714858581766</v>
      </c>
      <c r="AR1149" s="1">
        <f t="shared" si="791"/>
        <v>0.36003639721114805</v>
      </c>
      <c r="AS1149" s="1">
        <f t="shared" si="792"/>
        <v>0.60255555555000007</v>
      </c>
      <c r="AT1149" s="1">
        <f t="shared" si="793"/>
        <v>0.49461539674680788</v>
      </c>
      <c r="AU1149" s="1">
        <f t="shared" si="794"/>
        <v>0.65409182312076053</v>
      </c>
      <c r="AV1149" s="1">
        <f t="shared" si="795"/>
        <v>1.9681303988792394</v>
      </c>
      <c r="AW1149" s="1">
        <f t="shared" si="796"/>
        <v>2.285736732984132</v>
      </c>
      <c r="AX1149" s="1">
        <f t="shared" si="815"/>
        <v>7.8963698143112877</v>
      </c>
      <c r="AY1149" s="1">
        <f t="shared" si="816"/>
        <v>14.330182248430683</v>
      </c>
      <c r="AZ1149" s="1">
        <f t="shared" si="817"/>
        <v>14.343553270589091</v>
      </c>
      <c r="BA1149" s="1">
        <f t="shared" si="818"/>
        <v>14.770123083039802</v>
      </c>
      <c r="BB1149" s="1">
        <f t="shared" si="819"/>
        <v>12.123747350363219</v>
      </c>
      <c r="BC1149" s="1">
        <f t="shared" si="820"/>
        <v>10.567320442833276</v>
      </c>
      <c r="BD1149" s="1">
        <f t="shared" si="821"/>
        <v>10.923147865919239</v>
      </c>
      <c r="BE1149" s="1">
        <f t="shared" si="797"/>
        <v>1.5753474896545123</v>
      </c>
      <c r="BF1149" s="1">
        <f t="shared" si="798"/>
        <v>1.5768173946303317</v>
      </c>
      <c r="BG1149" s="1">
        <f t="shared" si="799"/>
        <v>1.6237111236532276</v>
      </c>
      <c r="BH1149" s="1">
        <f t="shared" si="800"/>
        <v>1.3327893967079039</v>
      </c>
      <c r="BI1149" s="1">
        <f t="shared" si="801"/>
        <v>1.1616880681203667</v>
      </c>
      <c r="BJ1149" s="1">
        <f t="shared" si="802"/>
        <v>1.2008049354421406</v>
      </c>
      <c r="BK1149" s="1">
        <f t="shared" si="803"/>
        <v>0.9228505683014373</v>
      </c>
      <c r="BL1149" s="2">
        <f t="shared" si="804"/>
        <v>1.7499999999999998</v>
      </c>
      <c r="BM1149" s="2">
        <f t="shared" si="805"/>
        <v>1.7516328674940456</v>
      </c>
      <c r="BN1149" s="2">
        <f t="shared" si="806"/>
        <v>1.8037255177372407</v>
      </c>
      <c r="BO1149" s="2">
        <f t="shared" si="807"/>
        <v>1.4805504560459504</v>
      </c>
      <c r="BP1149" s="2">
        <f t="shared" si="808"/>
        <v>1.2904798037012688</v>
      </c>
      <c r="BQ1149" s="2">
        <f t="shared" si="809"/>
        <v>1.3339334025184519</v>
      </c>
      <c r="BR1149" s="2">
        <f t="shared" si="810"/>
        <v>1.0251633402365699</v>
      </c>
      <c r="BS1149" s="1">
        <f t="shared" si="822"/>
        <v>15.918912557034307</v>
      </c>
      <c r="BT1149" s="1">
        <f t="shared" si="823"/>
        <v>15.933765971237129</v>
      </c>
      <c r="BU1149" s="1">
        <f t="shared" si="824"/>
        <v>16.407627882143188</v>
      </c>
      <c r="BV1149" s="1">
        <f t="shared" si="825"/>
        <v>13.46785899775586</v>
      </c>
      <c r="BW1149" s="1">
        <f t="shared" si="826"/>
        <v>11.738877229565311</v>
      </c>
      <c r="BX1149" s="1">
        <f t="shared" si="827"/>
        <v>12.134153823770566</v>
      </c>
      <c r="BY1149" s="1">
        <f t="shared" si="811"/>
        <v>9.3254203256589534</v>
      </c>
    </row>
    <row r="1150" spans="1:77" x14ac:dyDescent="0.25">
      <c r="A1150" s="1">
        <v>20140402</v>
      </c>
      <c r="B1150" s="1">
        <v>2014</v>
      </c>
      <c r="C1150" s="1">
        <v>4</v>
      </c>
      <c r="D1150" s="1">
        <v>9.5180000000000007</v>
      </c>
      <c r="E1150" s="1">
        <v>254.28</v>
      </c>
      <c r="F1150" s="1">
        <f t="shared" si="812"/>
        <v>10.545500160000001</v>
      </c>
      <c r="G1150" s="1">
        <v>377.577</v>
      </c>
      <c r="H1150" s="1">
        <v>2.9969999999999999</v>
      </c>
      <c r="I1150" s="1">
        <v>531.97077079999997</v>
      </c>
      <c r="J1150" s="1">
        <v>142.28516669999999</v>
      </c>
      <c r="K1150" s="1">
        <f t="shared" si="813"/>
        <v>6.8943411895679993E-3</v>
      </c>
      <c r="L1150" s="1">
        <f t="shared" si="814"/>
        <v>1.844015760432E-3</v>
      </c>
      <c r="M1150" s="1">
        <f t="shared" si="782"/>
        <v>5.0503254291359989E-3</v>
      </c>
      <c r="N1150" s="1">
        <f t="shared" si="783"/>
        <v>0.26746801612055787</v>
      </c>
      <c r="O1150" s="1">
        <f t="shared" si="784"/>
        <v>2.8205840067942258</v>
      </c>
      <c r="P1150" s="1">
        <f t="shared" si="785"/>
        <v>7.7249161532057755</v>
      </c>
      <c r="Q1150" s="1">
        <v>61.331200000000003</v>
      </c>
      <c r="R1150" s="1">
        <v>28.318999999999999</v>
      </c>
      <c r="S1150" s="1">
        <v>0.68411671100000004</v>
      </c>
      <c r="T1150" s="1">
        <v>11.243399999999999</v>
      </c>
      <c r="U1150" s="1">
        <v>1.451742302</v>
      </c>
      <c r="V1150" s="1">
        <v>5.2366666999999999E-2</v>
      </c>
      <c r="W1150" s="1">
        <v>0.33233333300000001</v>
      </c>
      <c r="X1150" s="1">
        <v>2.9088889E-2</v>
      </c>
      <c r="Y1150" s="1">
        <v>0.22557777800000001</v>
      </c>
      <c r="Z1150" s="1">
        <v>0.72775322600000003</v>
      </c>
      <c r="AA1150" s="1">
        <v>0.19134868099999999</v>
      </c>
      <c r="AB1150" s="1">
        <v>2.3333333330000001</v>
      </c>
      <c r="AC1150" s="1">
        <v>0.73441400000000001</v>
      </c>
      <c r="AD1150" s="1">
        <v>0.32654796200000002</v>
      </c>
      <c r="AE1150" s="1">
        <f t="shared" si="786"/>
        <v>0.20088750407421341</v>
      </c>
      <c r="AF1150" s="1">
        <v>0.88094929300000002</v>
      </c>
      <c r="AG1150" s="1">
        <v>0.81908564500000003</v>
      </c>
      <c r="AH1150" s="1">
        <v>0.45068175999999999</v>
      </c>
      <c r="AI1150" s="1">
        <v>1</v>
      </c>
      <c r="AJ1150" s="1">
        <v>0.75401815299999997</v>
      </c>
      <c r="AK1150" s="1">
        <v>1</v>
      </c>
      <c r="AL1150" s="1">
        <v>0.76857461999999999</v>
      </c>
      <c r="AM1150" s="1">
        <v>0.68411671100000004</v>
      </c>
      <c r="AN1150" s="1">
        <f t="shared" si="787"/>
        <v>0.67345203759762906</v>
      </c>
      <c r="AO1150" s="1">
        <f t="shared" si="788"/>
        <v>0.27770787558650967</v>
      </c>
      <c r="AP1150" s="1">
        <f t="shared" si="789"/>
        <v>2.9285684464307979</v>
      </c>
      <c r="AQ1150" s="1">
        <f t="shared" si="790"/>
        <v>7.616931713569203</v>
      </c>
      <c r="AR1150" s="1">
        <f t="shared" si="791"/>
        <v>0.31551272797472329</v>
      </c>
      <c r="AS1150" s="1">
        <f t="shared" si="792"/>
        <v>0.59533333332500005</v>
      </c>
      <c r="AT1150" s="1">
        <f t="shared" si="793"/>
        <v>0.5019754393287249</v>
      </c>
      <c r="AU1150" s="1">
        <f t="shared" si="794"/>
        <v>0.5400772075186332</v>
      </c>
      <c r="AV1150" s="1">
        <f t="shared" si="795"/>
        <v>1.793256125481367</v>
      </c>
      <c r="AW1150" s="1">
        <f t="shared" si="796"/>
        <v>1.8716581673602035</v>
      </c>
      <c r="AX1150" s="1">
        <f t="shared" si="815"/>
        <v>6.2977152043992621</v>
      </c>
      <c r="AY1150" s="1">
        <f t="shared" si="816"/>
        <v>9.1766280442296058</v>
      </c>
      <c r="AZ1150" s="1">
        <f t="shared" si="817"/>
        <v>9.2437885269596869</v>
      </c>
      <c r="BA1150" s="1">
        <f t="shared" si="818"/>
        <v>8.9794055355928037</v>
      </c>
      <c r="BB1150" s="1">
        <f t="shared" si="819"/>
        <v>7.326891322683359</v>
      </c>
      <c r="BC1150" s="1">
        <f t="shared" si="820"/>
        <v>6.7680897863474527</v>
      </c>
      <c r="BD1150" s="1">
        <f t="shared" si="821"/>
        <v>6.6040298824283097</v>
      </c>
      <c r="BE1150" s="1">
        <f t="shared" si="797"/>
        <v>1.1848817191868013</v>
      </c>
      <c r="BF1150" s="1">
        <f t="shared" si="798"/>
        <v>1.193553447827767</v>
      </c>
      <c r="BG1150" s="1">
        <f t="shared" si="799"/>
        <v>1.1594164454534008</v>
      </c>
      <c r="BH1150" s="1">
        <f t="shared" si="800"/>
        <v>0.94604461953483732</v>
      </c>
      <c r="BI1150" s="1">
        <f t="shared" si="801"/>
        <v>0.8738924388136996</v>
      </c>
      <c r="BJ1150" s="1">
        <f t="shared" si="802"/>
        <v>0.85270910436139258</v>
      </c>
      <c r="BK1150" s="1">
        <f t="shared" si="803"/>
        <v>1.4517423019975193</v>
      </c>
      <c r="BL1150" s="2">
        <f t="shared" si="804"/>
        <v>1.7499999999999998</v>
      </c>
      <c r="BM1150" s="2">
        <f t="shared" si="805"/>
        <v>1.7628076287075345</v>
      </c>
      <c r="BN1150" s="2">
        <f t="shared" si="806"/>
        <v>1.7123893015548961</v>
      </c>
      <c r="BO1150" s="2">
        <f t="shared" si="807"/>
        <v>1.397251774060797</v>
      </c>
      <c r="BP1150" s="2">
        <f t="shared" si="808"/>
        <v>1.2906872839371337</v>
      </c>
      <c r="BQ1150" s="2">
        <f t="shared" si="809"/>
        <v>1.2594007557620013</v>
      </c>
      <c r="BR1150" s="2">
        <f t="shared" si="810"/>
        <v>2.1441372479265426</v>
      </c>
      <c r="BS1150" s="1">
        <f t="shared" si="822"/>
        <v>13.553335170385921</v>
      </c>
      <c r="BT1150" s="1">
        <f t="shared" si="823"/>
        <v>13.652527218735106</v>
      </c>
      <c r="BU1150" s="1">
        <f t="shared" si="824"/>
        <v>13.262049226375176</v>
      </c>
      <c r="BV1150" s="1">
        <f t="shared" si="825"/>
        <v>10.821383777864183</v>
      </c>
      <c r="BW1150" s="1">
        <f t="shared" si="826"/>
        <v>9.9960670624885921</v>
      </c>
      <c r="BX1150" s="1">
        <f t="shared" si="827"/>
        <v>9.7537603181027102</v>
      </c>
      <c r="BY1150" s="1">
        <f t="shared" si="811"/>
        <v>16.605834727118449</v>
      </c>
    </row>
    <row r="1151" spans="1:77" x14ac:dyDescent="0.25">
      <c r="A1151" s="1">
        <v>20060913</v>
      </c>
      <c r="B1151" s="1">
        <v>2006</v>
      </c>
      <c r="C1151" s="1">
        <v>9</v>
      </c>
      <c r="D1151" s="1">
        <v>10.175000000000001</v>
      </c>
      <c r="E1151" s="1">
        <v>221.71</v>
      </c>
      <c r="F1151" s="1">
        <f t="shared" si="812"/>
        <v>9.1947571200000002</v>
      </c>
      <c r="G1151" s="1">
        <v>335.45499999999998</v>
      </c>
      <c r="H1151" s="1">
        <v>3.2</v>
      </c>
      <c r="I1151" s="1">
        <v>509.21864790000001</v>
      </c>
      <c r="J1151" s="1">
        <v>136.2502896</v>
      </c>
      <c r="K1151" s="1">
        <f t="shared" si="813"/>
        <v>6.5994736767840002E-3</v>
      </c>
      <c r="L1151" s="1">
        <f t="shared" si="814"/>
        <v>1.7658037532159998E-3</v>
      </c>
      <c r="M1151" s="1">
        <f t="shared" si="782"/>
        <v>4.8336699235680004E-3</v>
      </c>
      <c r="N1151" s="1">
        <f t="shared" si="783"/>
        <v>0.26756736062571834</v>
      </c>
      <c r="O1151" s="1">
        <f t="shared" si="784"/>
        <v>2.4602168941929317</v>
      </c>
      <c r="P1151" s="1">
        <f t="shared" si="785"/>
        <v>6.7345402258070681</v>
      </c>
      <c r="Q1151" s="1">
        <v>63.856000000000002</v>
      </c>
      <c r="R1151" s="1">
        <v>27.6203</v>
      </c>
      <c r="S1151" s="1">
        <v>0.69806059099999995</v>
      </c>
      <c r="T1151" s="1">
        <v>7.2317600000000004</v>
      </c>
      <c r="U1151" s="1">
        <v>1.0870024709999999</v>
      </c>
      <c r="V1151" s="1">
        <v>5.6411111E-2</v>
      </c>
      <c r="W1151" s="1">
        <v>0.34508888900000001</v>
      </c>
      <c r="X1151" s="1">
        <v>3.2955555999999997E-2</v>
      </c>
      <c r="Y1151" s="1">
        <v>0.23868888899999999</v>
      </c>
      <c r="Z1151" s="1">
        <v>0.71899820199999998</v>
      </c>
      <c r="AA1151" s="1">
        <v>0.18226113399999999</v>
      </c>
      <c r="AB1151" s="1">
        <v>2.2111111110000001</v>
      </c>
      <c r="AC1151" s="1">
        <v>0.72355776999999999</v>
      </c>
      <c r="AD1151" s="1">
        <v>0.33907677600000002</v>
      </c>
      <c r="AE1151" s="1">
        <f t="shared" si="786"/>
        <v>0.21659367682086</v>
      </c>
      <c r="AF1151" s="1">
        <v>0.90025633199999999</v>
      </c>
      <c r="AG1151" s="1">
        <v>0.853329436</v>
      </c>
      <c r="AH1151" s="1">
        <v>0.467584255</v>
      </c>
      <c r="AI1151" s="1">
        <v>1</v>
      </c>
      <c r="AJ1151" s="1">
        <v>0.74826654100000001</v>
      </c>
      <c r="AK1151" s="1">
        <v>1</v>
      </c>
      <c r="AL1151" s="1">
        <v>0.78692183000000004</v>
      </c>
      <c r="AM1151" s="1">
        <v>0.69806059099999995</v>
      </c>
      <c r="AN1151" s="1">
        <f t="shared" si="787"/>
        <v>0.66092322368126877</v>
      </c>
      <c r="AO1151" s="1">
        <f t="shared" si="788"/>
        <v>0.29042717313057453</v>
      </c>
      <c r="AP1151" s="1">
        <f t="shared" si="789"/>
        <v>2.6704073179838228</v>
      </c>
      <c r="AQ1151" s="1">
        <f t="shared" si="790"/>
        <v>6.524349802016177</v>
      </c>
      <c r="AR1151" s="1">
        <f t="shared" si="791"/>
        <v>0.28264288385738517</v>
      </c>
      <c r="AS1151" s="1">
        <f t="shared" si="792"/>
        <v>0.59227777777500001</v>
      </c>
      <c r="AT1151" s="1">
        <f t="shared" si="793"/>
        <v>0.49771683819359569</v>
      </c>
      <c r="AU1151" s="1">
        <f t="shared" si="794"/>
        <v>0.48227930585226941</v>
      </c>
      <c r="AV1151" s="1">
        <f t="shared" si="795"/>
        <v>1.7288318051477307</v>
      </c>
      <c r="AW1151" s="1">
        <f t="shared" si="796"/>
        <v>1.6843236762513498</v>
      </c>
      <c r="AX1151" s="1">
        <f t="shared" si="815"/>
        <v>5.4064961752653353</v>
      </c>
      <c r="AY1151" s="1">
        <f t="shared" si="816"/>
        <v>8.2480123019422447</v>
      </c>
      <c r="AZ1151" s="1">
        <f t="shared" si="817"/>
        <v>8.3757398228716458</v>
      </c>
      <c r="BA1151" s="1">
        <f t="shared" si="818"/>
        <v>8.2645197040842717</v>
      </c>
      <c r="BB1151" s="1">
        <f t="shared" si="819"/>
        <v>6.6553968578900058</v>
      </c>
      <c r="BC1151" s="1">
        <f t="shared" si="820"/>
        <v>6.0834130872324943</v>
      </c>
      <c r="BD1151" s="1">
        <f t="shared" si="821"/>
        <v>6.0045767342615415</v>
      </c>
      <c r="BE1151" s="1">
        <f t="shared" si="797"/>
        <v>1.2397548804314231</v>
      </c>
      <c r="BF1151" s="1">
        <f t="shared" si="798"/>
        <v>1.2589535445023223</v>
      </c>
      <c r="BG1151" s="1">
        <f t="shared" si="799"/>
        <v>1.2422361003447353</v>
      </c>
      <c r="BH1151" s="1">
        <f t="shared" si="800"/>
        <v>1.0003695961794494</v>
      </c>
      <c r="BI1151" s="1">
        <f t="shared" si="801"/>
        <v>0.91439498251001605</v>
      </c>
      <c r="BJ1151" s="1">
        <f t="shared" si="802"/>
        <v>0.90254512708143753</v>
      </c>
      <c r="BK1151" s="1">
        <f t="shared" si="803"/>
        <v>1.0870024711284105</v>
      </c>
      <c r="BL1151" s="2">
        <f t="shared" si="804"/>
        <v>1.7499999999999998</v>
      </c>
      <c r="BM1151" s="2">
        <f t="shared" si="805"/>
        <v>1.7771002459069825</v>
      </c>
      <c r="BN1151" s="2">
        <f t="shared" si="806"/>
        <v>1.7535024139987938</v>
      </c>
      <c r="BO1151" s="2">
        <f t="shared" si="807"/>
        <v>1.4120910681189072</v>
      </c>
      <c r="BP1151" s="2">
        <f t="shared" si="808"/>
        <v>1.2907319379421811</v>
      </c>
      <c r="BQ1151" s="2">
        <f t="shared" si="809"/>
        <v>1.2740050451286631</v>
      </c>
      <c r="BR1151" s="2">
        <f t="shared" si="810"/>
        <v>1.5343793797470282</v>
      </c>
      <c r="BS1151" s="1">
        <f t="shared" si="822"/>
        <v>11.642641425517938</v>
      </c>
      <c r="BT1151" s="1">
        <f t="shared" si="823"/>
        <v>11.82293768016843</v>
      </c>
      <c r="BU1151" s="1">
        <f t="shared" si="824"/>
        <v>11.665942768553181</v>
      </c>
      <c r="BV1151" s="1">
        <f t="shared" si="825"/>
        <v>9.3945542664486066</v>
      </c>
      <c r="BW1151" s="1">
        <f t="shared" si="826"/>
        <v>8.5871595028141083</v>
      </c>
      <c r="BX1151" s="1">
        <f t="shared" si="827"/>
        <v>8.4758765227050432</v>
      </c>
      <c r="BY1151" s="1">
        <f t="shared" si="811"/>
        <v>10.20813081663044</v>
      </c>
    </row>
    <row r="1152" spans="1:77" x14ac:dyDescent="0.25">
      <c r="A1152" s="1">
        <v>20100912</v>
      </c>
      <c r="B1152" s="1">
        <v>2010</v>
      </c>
      <c r="C1152" s="1">
        <v>9</v>
      </c>
      <c r="D1152" s="1">
        <v>9.9209999999999994</v>
      </c>
      <c r="E1152" s="1">
        <v>233.232</v>
      </c>
      <c r="F1152" s="1">
        <f t="shared" si="812"/>
        <v>9.6725975040000005</v>
      </c>
      <c r="G1152" s="1">
        <v>338.52300000000002</v>
      </c>
      <c r="H1152" s="1">
        <v>1.69</v>
      </c>
      <c r="I1152" s="1">
        <v>507.37493540000003</v>
      </c>
      <c r="J1152" s="1">
        <v>135.75877879999999</v>
      </c>
      <c r="K1152" s="1">
        <f t="shared" si="813"/>
        <v>6.5755791627839996E-3</v>
      </c>
      <c r="L1152" s="1">
        <f t="shared" si="814"/>
        <v>1.7594337732479998E-3</v>
      </c>
      <c r="M1152" s="1">
        <f t="shared" si="782"/>
        <v>4.8161453895359998E-3</v>
      </c>
      <c r="N1152" s="1">
        <f t="shared" si="783"/>
        <v>0.26757092108417141</v>
      </c>
      <c r="O1152" s="1">
        <f t="shared" si="784"/>
        <v>2.5881058234217376</v>
      </c>
      <c r="P1152" s="1">
        <f t="shared" si="785"/>
        <v>7.084491680578263</v>
      </c>
      <c r="Q1152" s="1">
        <v>72.598200000000006</v>
      </c>
      <c r="R1152" s="1">
        <v>34.491500000000002</v>
      </c>
      <c r="S1152" s="1">
        <v>0.67791953800000004</v>
      </c>
      <c r="T1152" s="1">
        <v>7.3470700000000004</v>
      </c>
      <c r="U1152" s="1">
        <v>1.059933435</v>
      </c>
      <c r="V1152" s="1">
        <v>5.0788888999999997E-2</v>
      </c>
      <c r="W1152" s="1">
        <v>0.30364444400000001</v>
      </c>
      <c r="X1152" s="1">
        <v>2.5488889000000001E-2</v>
      </c>
      <c r="Y1152" s="1">
        <v>0.22147777799999999</v>
      </c>
      <c r="Z1152" s="1">
        <v>0.71340794299999999</v>
      </c>
      <c r="AA1152" s="1">
        <v>0.15647150800000001</v>
      </c>
      <c r="AB1152" s="1">
        <v>1.922222222</v>
      </c>
      <c r="AC1152" s="1">
        <v>0.71662584900000004</v>
      </c>
      <c r="AD1152" s="1">
        <v>0.31103056499999998</v>
      </c>
      <c r="AE1152" s="1">
        <f t="shared" si="786"/>
        <v>0.18143483139024694</v>
      </c>
      <c r="AF1152" s="1">
        <v>0.89295915199999998</v>
      </c>
      <c r="AG1152" s="1">
        <v>0.84024902700000004</v>
      </c>
      <c r="AH1152" s="1">
        <v>0.461049653</v>
      </c>
      <c r="AI1152" s="1">
        <v>1</v>
      </c>
      <c r="AJ1152" s="1">
        <v>0.73194399200000004</v>
      </c>
      <c r="AK1152" s="1">
        <v>1</v>
      </c>
      <c r="AL1152" s="1">
        <v>0.76042044499999994</v>
      </c>
      <c r="AM1152" s="1">
        <v>0.67791953800000004</v>
      </c>
      <c r="AN1152" s="1">
        <f t="shared" si="787"/>
        <v>0.68896943486853179</v>
      </c>
      <c r="AO1152" s="1">
        <f t="shared" si="788"/>
        <v>0.26314066223015176</v>
      </c>
      <c r="AP1152" s="1">
        <f t="shared" si="789"/>
        <v>2.5452537126882731</v>
      </c>
      <c r="AQ1152" s="1">
        <f t="shared" si="790"/>
        <v>7.127343791311727</v>
      </c>
      <c r="AR1152" s="1">
        <f t="shared" si="791"/>
        <v>0.31819943074754675</v>
      </c>
      <c r="AS1152" s="1">
        <f t="shared" si="792"/>
        <v>0.58505555554999999</v>
      </c>
      <c r="AT1152" s="1">
        <f t="shared" si="793"/>
        <v>0.58027001817739143</v>
      </c>
      <c r="AU1152" s="1">
        <f t="shared" si="794"/>
        <v>0.48021727140636949</v>
      </c>
      <c r="AV1152" s="1">
        <f t="shared" si="795"/>
        <v>1.4420049505936305</v>
      </c>
      <c r="AW1152" s="1">
        <f t="shared" si="796"/>
        <v>1.4883551258029029</v>
      </c>
      <c r="AX1152" s="1">
        <f t="shared" si="815"/>
        <v>5.8168156359535583</v>
      </c>
      <c r="AY1152" s="1">
        <f t="shared" si="816"/>
        <v>8.2368093145341668</v>
      </c>
      <c r="AZ1152" s="1">
        <f t="shared" si="817"/>
        <v>8.2137730607510022</v>
      </c>
      <c r="BA1152" s="1">
        <f t="shared" si="818"/>
        <v>7.726731086498476</v>
      </c>
      <c r="BB1152" s="1">
        <f t="shared" si="819"/>
        <v>6.5714233357368483</v>
      </c>
      <c r="BC1152" s="1">
        <f t="shared" si="820"/>
        <v>6.0751630170645354</v>
      </c>
      <c r="BD1152" s="1">
        <f t="shared" si="821"/>
        <v>5.9078713701205201</v>
      </c>
      <c r="BE1152" s="1">
        <f t="shared" si="797"/>
        <v>1.1882926925286594</v>
      </c>
      <c r="BF1152" s="1">
        <f t="shared" si="798"/>
        <v>1.1849693410962707</v>
      </c>
      <c r="BG1152" s="1">
        <f t="shared" si="799"/>
        <v>1.1147056750505138</v>
      </c>
      <c r="BH1152" s="1">
        <f t="shared" si="800"/>
        <v>0.94803388438160419</v>
      </c>
      <c r="BI1152" s="1">
        <f t="shared" si="801"/>
        <v>0.87644032336159838</v>
      </c>
      <c r="BJ1152" s="1">
        <f t="shared" si="802"/>
        <v>0.85230580306453607</v>
      </c>
      <c r="BK1152" s="1">
        <f t="shared" si="803"/>
        <v>1.0599334352795189</v>
      </c>
      <c r="BL1152" s="2">
        <f t="shared" si="804"/>
        <v>1.75</v>
      </c>
      <c r="BM1152" s="2">
        <f t="shared" si="805"/>
        <v>1.7451056965651244</v>
      </c>
      <c r="BN1152" s="2">
        <f t="shared" si="806"/>
        <v>1.641628315652838</v>
      </c>
      <c r="BO1152" s="2">
        <f t="shared" si="807"/>
        <v>1.3961705799413504</v>
      </c>
      <c r="BP1152" s="2">
        <f t="shared" si="808"/>
        <v>1.2907346611876984</v>
      </c>
      <c r="BQ1152" s="2">
        <f t="shared" si="809"/>
        <v>1.2551917256925864</v>
      </c>
      <c r="BR1152" s="2">
        <f t="shared" si="810"/>
        <v>1.5609651758372833</v>
      </c>
      <c r="BS1152" s="1">
        <f t="shared" si="822"/>
        <v>12.130358447093743</v>
      </c>
      <c r="BT1152" s="1">
        <f t="shared" si="823"/>
        <v>12.096432929942955</v>
      </c>
      <c r="BU1152" s="1">
        <f t="shared" si="824"/>
        <v>11.379165660438673</v>
      </c>
      <c r="BV1152" s="1">
        <f t="shared" si="825"/>
        <v>9.6777426217001885</v>
      </c>
      <c r="BW1152" s="1">
        <f t="shared" si="826"/>
        <v>8.9468994858827884</v>
      </c>
      <c r="BX1152" s="1">
        <f t="shared" si="827"/>
        <v>8.7005288871298507</v>
      </c>
      <c r="BY1152" s="1">
        <f t="shared" si="811"/>
        <v>10.820038346478263</v>
      </c>
    </row>
    <row r="1153" spans="1:77" x14ac:dyDescent="0.25">
      <c r="A1153" s="1">
        <v>20070428</v>
      </c>
      <c r="B1153" s="1">
        <v>2007</v>
      </c>
      <c r="C1153" s="1">
        <v>4</v>
      </c>
      <c r="D1153" s="1">
        <v>9.593</v>
      </c>
      <c r="E1153" s="1">
        <v>331.62</v>
      </c>
      <c r="F1153" s="1">
        <f t="shared" si="812"/>
        <v>13.752944640000001</v>
      </c>
      <c r="G1153" s="1">
        <v>417.99599999999998</v>
      </c>
      <c r="H1153" s="1">
        <v>5.0460000000000003</v>
      </c>
      <c r="I1153" s="1">
        <v>658.49904790000005</v>
      </c>
      <c r="J1153" s="1">
        <v>176.39595829999999</v>
      </c>
      <c r="K1153" s="1">
        <f t="shared" si="813"/>
        <v>8.534147660784001E-3</v>
      </c>
      <c r="L1153" s="1">
        <f t="shared" si="814"/>
        <v>2.2860916195679998E-3</v>
      </c>
      <c r="M1153" s="1">
        <f t="shared" si="782"/>
        <v>6.2480560412160012E-3</v>
      </c>
      <c r="N1153" s="1">
        <f t="shared" si="783"/>
        <v>0.26787579854904747</v>
      </c>
      <c r="O1153" s="1">
        <f t="shared" si="784"/>
        <v>3.6840810278408425</v>
      </c>
      <c r="P1153" s="1">
        <f t="shared" si="785"/>
        <v>10.068863612159159</v>
      </c>
      <c r="Q1153" s="1">
        <v>81.543599999999998</v>
      </c>
      <c r="R1153" s="1">
        <v>51.121899999999997</v>
      </c>
      <c r="S1153" s="1">
        <v>0.61465565700000002</v>
      </c>
      <c r="T1153" s="1">
        <v>7.09748</v>
      </c>
      <c r="U1153" s="1">
        <v>0.91737518500000004</v>
      </c>
      <c r="V1153" s="1">
        <v>7.5588889000000006E-2</v>
      </c>
      <c r="W1153" s="1">
        <v>0.29237777799999998</v>
      </c>
      <c r="X1153" s="1">
        <v>3.8944444000000002E-2</v>
      </c>
      <c r="Y1153" s="1">
        <v>0.24759999999999999</v>
      </c>
      <c r="Z1153" s="1">
        <v>0.58915360699999997</v>
      </c>
      <c r="AA1153" s="1">
        <v>8.2925224000000006E-2</v>
      </c>
      <c r="AB1153" s="1">
        <v>1.388888889</v>
      </c>
      <c r="AC1153" s="1">
        <v>0.56255047300000005</v>
      </c>
      <c r="AD1153" s="1">
        <v>0.20664312600000001</v>
      </c>
      <c r="AE1153" s="1">
        <f t="shared" si="786"/>
        <v>5.0574308637332338E-2</v>
      </c>
      <c r="AF1153" s="1">
        <v>0.88322394299999996</v>
      </c>
      <c r="AG1153" s="1">
        <v>0.82306174899999995</v>
      </c>
      <c r="AH1153" s="1">
        <v>0.45261126800000001</v>
      </c>
      <c r="AI1153" s="1">
        <v>1</v>
      </c>
      <c r="AJ1153" s="1">
        <v>0.68539571099999996</v>
      </c>
      <c r="AK1153" s="1">
        <v>0.99596018200000003</v>
      </c>
      <c r="AL1153" s="1">
        <v>0.67717849600000002</v>
      </c>
      <c r="AM1153" s="1">
        <v>0.61465565700000002</v>
      </c>
      <c r="AN1153" s="1">
        <f t="shared" si="787"/>
        <v>0.79335687422846157</v>
      </c>
      <c r="AO1153" s="1">
        <f t="shared" si="788"/>
        <v>0.19763203357913151</v>
      </c>
      <c r="AP1153" s="1">
        <f t="shared" si="789"/>
        <v>2.7180224169044167</v>
      </c>
      <c r="AQ1153" s="1">
        <f t="shared" si="790"/>
        <v>11.034922223095585</v>
      </c>
      <c r="AR1153" s="1">
        <f t="shared" si="791"/>
        <v>0.49213757889933657</v>
      </c>
      <c r="AS1153" s="1">
        <f t="shared" si="792"/>
        <v>0.57172222222500002</v>
      </c>
      <c r="AT1153" s="1">
        <f t="shared" si="793"/>
        <v>0.91093506822872683</v>
      </c>
      <c r="AU1153" s="1">
        <f t="shared" si="794"/>
        <v>0.53234871669770878</v>
      </c>
      <c r="AV1153" s="1">
        <f t="shared" si="795"/>
        <v>0.85654017230229118</v>
      </c>
      <c r="AW1153" s="1">
        <f t="shared" si="796"/>
        <v>1.1827065257836213</v>
      </c>
      <c r="AX1153" s="1">
        <f t="shared" si="815"/>
        <v>8.131502277795148</v>
      </c>
      <c r="AY1153" s="1">
        <f t="shared" si="816"/>
        <v>8.09784071417916</v>
      </c>
      <c r="AZ1153" s="1">
        <f t="shared" si="817"/>
        <v>7.5241555322149631</v>
      </c>
      <c r="BA1153" s="1">
        <f t="shared" si="818"/>
        <v>7.5700622841283005</v>
      </c>
      <c r="BB1153" s="1">
        <f t="shared" si="819"/>
        <v>7.3694192859704613</v>
      </c>
      <c r="BC1153" s="1">
        <f t="shared" si="820"/>
        <v>5.972185884135877</v>
      </c>
      <c r="BD1153" s="1">
        <f t="shared" si="821"/>
        <v>6.5732351474763737</v>
      </c>
      <c r="BE1153" s="1">
        <f t="shared" si="797"/>
        <v>1.046675457365877</v>
      </c>
      <c r="BF1153" s="1">
        <f t="shared" si="798"/>
        <v>0.97252455450049902</v>
      </c>
      <c r="BG1153" s="1">
        <f t="shared" si="799"/>
        <v>0.97845816967657195</v>
      </c>
      <c r="BH1153" s="1">
        <f t="shared" si="800"/>
        <v>0.95252433011655224</v>
      </c>
      <c r="BI1153" s="1">
        <f t="shared" si="801"/>
        <v>0.77192681510846217</v>
      </c>
      <c r="BJ1153" s="1">
        <f t="shared" si="802"/>
        <v>0.84961462532986975</v>
      </c>
      <c r="BK1153" s="1">
        <f t="shared" si="803"/>
        <v>0.91737518523148465</v>
      </c>
      <c r="BL1153" s="2">
        <f t="shared" si="804"/>
        <v>1.75</v>
      </c>
      <c r="BM1153" s="2">
        <f t="shared" si="805"/>
        <v>1.6260226208599722</v>
      </c>
      <c r="BN1153" s="2">
        <f t="shared" si="806"/>
        <v>1.635943390937318</v>
      </c>
      <c r="BO1153" s="2">
        <f t="shared" si="807"/>
        <v>1.5925830361008235</v>
      </c>
      <c r="BP1153" s="2">
        <f t="shared" si="808"/>
        <v>1.2906311282386327</v>
      </c>
      <c r="BQ1153" s="2">
        <f t="shared" si="809"/>
        <v>1.4205220766990199</v>
      </c>
      <c r="BR1153" s="2">
        <f t="shared" si="810"/>
        <v>1.5338150549506107</v>
      </c>
      <c r="BS1153" s="1">
        <f t="shared" si="822"/>
        <v>13.539269646655928</v>
      </c>
      <c r="BT1153" s="1">
        <f t="shared" si="823"/>
        <v>12.580090694505909</v>
      </c>
      <c r="BU1153" s="1">
        <f t="shared" si="824"/>
        <v>12.656844969465714</v>
      </c>
      <c r="BV1153" s="1">
        <f t="shared" si="825"/>
        <v>12.321377805976585</v>
      </c>
      <c r="BW1153" s="1">
        <f t="shared" si="826"/>
        <v>9.9852587769089247</v>
      </c>
      <c r="BX1153" s="1">
        <f t="shared" si="827"/>
        <v>10.990189391688963</v>
      </c>
      <c r="BY1153" s="1">
        <f t="shared" si="811"/>
        <v>11.866706066900969</v>
      </c>
    </row>
    <row r="1154" spans="1:77" x14ac:dyDescent="0.25">
      <c r="A1154" s="1">
        <v>20100728</v>
      </c>
      <c r="B1154" s="1">
        <v>2010</v>
      </c>
      <c r="C1154" s="1">
        <v>7</v>
      </c>
      <c r="D1154" s="1">
        <v>12.555</v>
      </c>
      <c r="E1154" s="1">
        <v>323.58999999999997</v>
      </c>
      <c r="F1154" s="1">
        <f t="shared" si="812"/>
        <v>13.419924479999999</v>
      </c>
      <c r="G1154" s="1">
        <v>454.27800000000002</v>
      </c>
      <c r="H1154" s="1">
        <v>5.1950000000000003</v>
      </c>
      <c r="I1154" s="1">
        <v>703.44333099999994</v>
      </c>
      <c r="J1154" s="1">
        <v>188.55756460000001</v>
      </c>
      <c r="K1154" s="1">
        <f t="shared" si="813"/>
        <v>9.1166255697599976E-3</v>
      </c>
      <c r="L1154" s="1">
        <f t="shared" si="814"/>
        <v>2.4437060372159997E-3</v>
      </c>
      <c r="M1154" s="1">
        <f t="shared" ref="M1154:M1217" si="828">K1154-L1154</f>
        <v>6.6729195325439979E-3</v>
      </c>
      <c r="N1154" s="1">
        <f t="shared" ref="N1154:N1217" si="829">J1154/I1154</f>
        <v>0.26804940254668508</v>
      </c>
      <c r="O1154" s="1">
        <f t="shared" ref="O1154:O1217" si="830">N1154*F1154</f>
        <v>3.5972027390856329</v>
      </c>
      <c r="P1154" s="1">
        <f t="shared" ref="P1154:P1217" si="831">F1154-O1154</f>
        <v>9.8227217409143659</v>
      </c>
      <c r="Q1154" s="1">
        <v>118.041</v>
      </c>
      <c r="R1154" s="1">
        <v>38.801900000000003</v>
      </c>
      <c r="S1154" s="1">
        <v>0.75260658899999999</v>
      </c>
      <c r="T1154" s="1">
        <v>9.9084299999999992</v>
      </c>
      <c r="U1154" s="1">
        <v>1.035425271</v>
      </c>
      <c r="V1154" s="1">
        <v>6.2033333000000003E-2</v>
      </c>
      <c r="W1154" s="1">
        <v>0.36658888899999997</v>
      </c>
      <c r="X1154" s="1">
        <v>3.5788888999999997E-2</v>
      </c>
      <c r="Y1154" s="1">
        <v>0.23942222199999999</v>
      </c>
      <c r="Z1154" s="1">
        <v>0.71054541800000004</v>
      </c>
      <c r="AA1154" s="1">
        <v>0.20984213800000001</v>
      </c>
      <c r="AB1154" s="1">
        <v>2.6777777779999998</v>
      </c>
      <c r="AC1154" s="1">
        <v>0.71307631800000004</v>
      </c>
      <c r="AD1154" s="1">
        <v>0.28768287300000001</v>
      </c>
      <c r="AE1154" s="1">
        <f t="shared" ref="AE1154:AE1217" si="832">(AD1154-0.1663)/(0.964-0.1663)</f>
        <v>0.15216606869750535</v>
      </c>
      <c r="AF1154" s="1">
        <v>0.95757346300000001</v>
      </c>
      <c r="AG1154" s="1">
        <v>0.96622291100000002</v>
      </c>
      <c r="AH1154" s="1">
        <v>0.52881399500000004</v>
      </c>
      <c r="AI1154" s="1">
        <v>1</v>
      </c>
      <c r="AJ1154" s="1">
        <v>0.765722872</v>
      </c>
      <c r="AK1154" s="1">
        <v>0.98298639399999999</v>
      </c>
      <c r="AL1154" s="1">
        <v>0.85869287999999999</v>
      </c>
      <c r="AM1154" s="1">
        <v>0.75260658899999999</v>
      </c>
      <c r="AN1154" s="1">
        <f t="shared" ref="AN1154:AN1217" si="833">E1154/G1154</f>
        <v>0.71231712739776076</v>
      </c>
      <c r="AO1154" s="1">
        <f t="shared" ref="AO1154:AO1217" si="834">0.7527+3.8453*AN1154-16.316*AN1154*AN1154+18.962*AN1154*AN1154*AN1154-7.0802*AN1154*AN1154*AN1154*AN1154</f>
        <v>0.24367670191861901</v>
      </c>
      <c r="AP1154" s="1">
        <f t="shared" ref="AP1154:AP1217" si="835">F1154*AO1154</f>
        <v>3.2701229372833378</v>
      </c>
      <c r="AQ1154" s="1">
        <f t="shared" ref="AQ1154:AQ1217" si="836">F1154-AP1154</f>
        <v>10.149801542716661</v>
      </c>
      <c r="AR1154" s="1">
        <f t="shared" ref="AR1154:AR1217" si="837">0.07*0.9*AQ1154*(1.1-0.1*AB1154)*EXP(-G1154/1367)</f>
        <v>0.38169261651275743</v>
      </c>
      <c r="AS1154" s="1">
        <f t="shared" ref="AS1154:AS1217" si="838">0.537+0.025*AB1154</f>
        <v>0.60394444445000006</v>
      </c>
      <c r="AT1154" s="1">
        <f t="shared" ref="AT1154:AT1217" si="839">AP1154*EXP(-0.5*0.9*AB1154/AS1154)</f>
        <v>0.44468502703211737</v>
      </c>
      <c r="AU1154" s="1">
        <f t="shared" ref="AU1154:AU1217" si="840">2*G1154/1367*(1-EXP(-0.5*0.9*AB1154/(G1154/1367)))</f>
        <v>0.64694164296591949</v>
      </c>
      <c r="AV1154" s="1">
        <f t="shared" ref="AV1154:AV1217" si="841">AB1154-AU1154</f>
        <v>2.0308361350340802</v>
      </c>
      <c r="AW1154" s="1">
        <f t="shared" ref="AW1154:AW1217" si="842">(1-0.23)*((AP1154-AT1154)/AB1154+AR1154)*AV1154</f>
        <v>2.2468424898350992</v>
      </c>
      <c r="AX1154" s="1">
        <f t="shared" si="815"/>
        <v>8.3230463950911009</v>
      </c>
      <c r="AY1154" s="1">
        <f t="shared" si="816"/>
        <v>13.770004996041367</v>
      </c>
      <c r="AZ1154" s="1">
        <f t="shared" si="817"/>
        <v>13.521917681474653</v>
      </c>
      <c r="BA1154" s="1">
        <f t="shared" si="818"/>
        <v>13.736953793260477</v>
      </c>
      <c r="BB1154" s="1">
        <f t="shared" si="819"/>
        <v>11.496943966793268</v>
      </c>
      <c r="BC1154" s="1">
        <f t="shared" si="820"/>
        <v>10.155318297743179</v>
      </c>
      <c r="BD1154" s="1">
        <f t="shared" si="821"/>
        <v>10.350655718428255</v>
      </c>
      <c r="BE1154" s="1">
        <f t="shared" ref="BE1154:BE1217" si="843">AY1154/AC1154/F1154</f>
        <v>1.4389576508213262</v>
      </c>
      <c r="BF1154" s="1">
        <f t="shared" ref="BF1154:BF1217" si="844">AZ1154/AC1154/F1154</f>
        <v>1.4130326682617618</v>
      </c>
      <c r="BG1154" s="1">
        <f t="shared" ref="BG1154:BG1217" si="845">BA1154/AC1154/F1154</f>
        <v>1.4355038190235836</v>
      </c>
      <c r="BH1154" s="1">
        <f t="shared" ref="BH1154:BH1217" si="846">BB1154/AC1154/F1154</f>
        <v>1.2014240726010819</v>
      </c>
      <c r="BI1154" s="1">
        <f t="shared" ref="BI1154:BI1217" si="847">BC1154/AC1154/F1154</f>
        <v>1.0612249570907459</v>
      </c>
      <c r="BJ1154" s="1">
        <f t="shared" ref="BJ1154:BJ1217" si="848">BD1154/AC1154/F1154</f>
        <v>1.0816376058927835</v>
      </c>
      <c r="BK1154" s="1">
        <f t="shared" ref="BK1154:BK1217" si="849">T1154/AC1154/F1154</f>
        <v>1.0354252711038539</v>
      </c>
      <c r="BL1154" s="2">
        <f t="shared" ref="BL1154:BL1217" si="850">BE1154/AF1154/AL1154</f>
        <v>1.7500000000000002</v>
      </c>
      <c r="BM1154" s="2">
        <f t="shared" ref="BM1154:BM1217" si="851">BF1154/AF1154/AL1154</f>
        <v>1.71847112251473</v>
      </c>
      <c r="BN1154" s="2">
        <f t="shared" ref="BN1154:BN1217" si="852">BG1154/AF1154/AL1154</f>
        <v>1.7457995944893867</v>
      </c>
      <c r="BO1154" s="2">
        <f t="shared" ref="BO1154:BO1217" si="853">BH1154/AF1154/AL1154</f>
        <v>1.4611216152552065</v>
      </c>
      <c r="BP1154" s="2">
        <f t="shared" ref="BP1154:BP1217" si="854">BI1154/AF1154/AL1154</f>
        <v>1.2906173255681206</v>
      </c>
      <c r="BQ1154" s="2">
        <f t="shared" ref="BQ1154:BQ1217" si="855">BJ1154/AF1154/AL1154</f>
        <v>1.3154423337142438</v>
      </c>
      <c r="BR1154" s="2">
        <f t="shared" ref="BR1154:BR1217" si="856">BK1154/AF1154/AL1154</f>
        <v>1.2592408285243815</v>
      </c>
      <c r="BS1154" s="1">
        <f t="shared" si="822"/>
        <v>16.746503088063818</v>
      </c>
      <c r="BT1154" s="1">
        <f t="shared" si="823"/>
        <v>16.444789691395094</v>
      </c>
      <c r="BU1154" s="1">
        <f t="shared" si="824"/>
        <v>16.706307600146893</v>
      </c>
      <c r="BV1154" s="1">
        <f t="shared" si="825"/>
        <v>13.982101509661772</v>
      </c>
      <c r="BW1154" s="1">
        <f t="shared" si="826"/>
        <v>12.350472587505823</v>
      </c>
      <c r="BX1154" s="1">
        <f t="shared" si="827"/>
        <v>12.588033773551686</v>
      </c>
      <c r="BY1154" s="1">
        <f t="shared" ref="BY1154:BY1217" si="857">T1154/AF1154/AL1154</f>
        <v>12.050217384856907</v>
      </c>
    </row>
    <row r="1155" spans="1:77" x14ac:dyDescent="0.25">
      <c r="A1155" s="1">
        <v>20120508</v>
      </c>
      <c r="B1155" s="1">
        <v>2012</v>
      </c>
      <c r="C1155" s="1">
        <v>5</v>
      </c>
      <c r="D1155" s="1">
        <v>21.826000000000001</v>
      </c>
      <c r="E1155" s="1">
        <v>345.685</v>
      </c>
      <c r="F1155" s="1">
        <f t="shared" ref="F1155:F1218" si="858">0.0864*E1155*0.48</f>
        <v>14.336248320000001</v>
      </c>
      <c r="G1155" s="1">
        <v>454.786</v>
      </c>
      <c r="H1155" s="1">
        <v>19.731999999999999</v>
      </c>
      <c r="I1155" s="1">
        <v>681.33550000000002</v>
      </c>
      <c r="J1155" s="1">
        <v>182.66839289999999</v>
      </c>
      <c r="K1155" s="1">
        <f t="shared" ref="K1155:K1218" si="859">I1155*0.0036*0.0036</f>
        <v>8.8301080799999994E-3</v>
      </c>
      <c r="L1155" s="1">
        <f t="shared" ref="L1155:L1218" si="860">J1155*0.0036*0.0036</f>
        <v>2.3673823719839995E-3</v>
      </c>
      <c r="M1155" s="1">
        <f t="shared" si="828"/>
        <v>6.4627257080159999E-3</v>
      </c>
      <c r="N1155" s="1">
        <f t="shared" si="829"/>
        <v>0.26810344228357391</v>
      </c>
      <c r="O1155" s="1">
        <f t="shared" si="830"/>
        <v>3.8435975240241036</v>
      </c>
      <c r="P1155" s="1">
        <f t="shared" si="831"/>
        <v>10.492650795975898</v>
      </c>
      <c r="Q1155" s="1">
        <v>111.16500000000001</v>
      </c>
      <c r="R1155" s="1">
        <v>-3.83223</v>
      </c>
      <c r="S1155" s="1">
        <v>1.035704194</v>
      </c>
      <c r="T1155" s="1">
        <v>8.5357299999999992</v>
      </c>
      <c r="U1155" s="1">
        <v>0.95498747699999997</v>
      </c>
      <c r="V1155" s="1">
        <v>6.5066666999999995E-2</v>
      </c>
      <c r="W1155" s="1">
        <v>0.29468888900000001</v>
      </c>
      <c r="X1155" s="1">
        <v>3.3033332999999998E-2</v>
      </c>
      <c r="Y1155" s="1">
        <v>0.236022222</v>
      </c>
      <c r="Z1155" s="1">
        <v>0.63827290000000003</v>
      </c>
      <c r="AA1155" s="1">
        <v>0.110543506</v>
      </c>
      <c r="AB1155" s="1">
        <v>2.0222222219999999</v>
      </c>
      <c r="AC1155" s="1">
        <v>0.62345839599999997</v>
      </c>
      <c r="AD1155" s="1">
        <v>0.23989524700000001</v>
      </c>
      <c r="AE1155" s="1">
        <f t="shared" si="832"/>
        <v>9.2259304249717941E-2</v>
      </c>
      <c r="AF1155" s="1">
        <v>0.90995603300000005</v>
      </c>
      <c r="AG1155" s="1">
        <v>1.507262603</v>
      </c>
      <c r="AH1155" s="1">
        <v>0.76732698700000002</v>
      </c>
      <c r="AI1155" s="1">
        <v>0.53571929799999995</v>
      </c>
      <c r="AJ1155" s="1">
        <v>0.702875637</v>
      </c>
      <c r="AK1155" s="1">
        <v>0.27351029900000001</v>
      </c>
      <c r="AL1155" s="1">
        <v>1</v>
      </c>
      <c r="AM1155" s="1">
        <v>1</v>
      </c>
      <c r="AN1155" s="1">
        <f t="shared" si="833"/>
        <v>0.76010475256494259</v>
      </c>
      <c r="AO1155" s="1">
        <f t="shared" si="834"/>
        <v>0.21270505317937438</v>
      </c>
      <c r="AP1155" s="1">
        <f t="shared" si="835"/>
        <v>3.049392461298317</v>
      </c>
      <c r="AQ1155" s="1">
        <f t="shared" si="836"/>
        <v>11.286855858701685</v>
      </c>
      <c r="AR1155" s="1">
        <f t="shared" si="837"/>
        <v>0.45771731240290364</v>
      </c>
      <c r="AS1155" s="1">
        <f t="shared" si="838"/>
        <v>0.58755555555000005</v>
      </c>
      <c r="AT1155" s="1">
        <f t="shared" si="839"/>
        <v>0.64801117679358022</v>
      </c>
      <c r="AU1155" s="1">
        <f t="shared" si="840"/>
        <v>0.62221151120053475</v>
      </c>
      <c r="AV1155" s="1">
        <f t="shared" si="841"/>
        <v>1.400010710799465</v>
      </c>
      <c r="AW1155" s="1">
        <f t="shared" si="842"/>
        <v>1.7735537777846715</v>
      </c>
      <c r="AX1155" s="1">
        <f t="shared" ref="AX1155:AX1218" si="861">(1-0.23)*(AQ1155*0.5/(G1155/1367)+(AP1155-AT1155)/AB1155+AR1155)*AU1155</f>
        <v>8.9152811219967543</v>
      </c>
      <c r="AY1155" s="1">
        <f t="shared" ref="AY1155:AY1218" si="862">F1155*AC1155*1.75*AF1155*AL1155</f>
        <v>14.233163889710204</v>
      </c>
      <c r="AZ1155" s="1">
        <f t="shared" ref="AZ1155:AZ1218" si="863">F1155*AC1155*((2.49-1.58)*AE1155+1.58)*AL1155*AF1155</f>
        <v>13.533347418104388</v>
      </c>
      <c r="BA1155" s="1">
        <f t="shared" ref="BA1155:BA1218" si="864">(AW1155*3.62+AX1155*1.03)*AL1155*AF1155</f>
        <v>14.198047833138789</v>
      </c>
      <c r="BB1155" s="1">
        <f t="shared" ref="BB1155:BB1218" si="865">(AW1155/(0.94*L1155+1)+AX1155/(0.94*M1155+1))*1.33*AL1155*AF1155</f>
        <v>12.866155025380328</v>
      </c>
      <c r="BC1155" s="1">
        <f t="shared" ref="BC1155:BC1218" si="866">AC1155*(N1155*O1155*3.1/(0.1*L1155+1)+P1155*1.46/(0.1*M1155+1))*AF1155*AL1155</f>
        <v>10.497181278821113</v>
      </c>
      <c r="BD1155" s="1">
        <f t="shared" ref="BD1155:BD1218" si="867">(N1155*AW1155*4.84/(0.77*L1155+1)+AX1155*1.17/(0.92*M1155+1))*AF1155*AL1155</f>
        <v>11.525902580354485</v>
      </c>
      <c r="BE1155" s="1">
        <f t="shared" si="843"/>
        <v>1.5924230577500003</v>
      </c>
      <c r="BF1155" s="1">
        <f t="shared" si="844"/>
        <v>1.5141267706971966</v>
      </c>
      <c r="BG1155" s="1">
        <f t="shared" si="845"/>
        <v>1.5884942321835356</v>
      </c>
      <c r="BH1155" s="1">
        <f t="shared" si="846"/>
        <v>1.4394805038262528</v>
      </c>
      <c r="BI1155" s="1">
        <f t="shared" si="847"/>
        <v>1.1744369445405662</v>
      </c>
      <c r="BJ1155" s="1">
        <f t="shared" si="848"/>
        <v>1.2895314894537062</v>
      </c>
      <c r="BK1155" s="1">
        <f t="shared" si="849"/>
        <v>0.95498747657609939</v>
      </c>
      <c r="BL1155" s="2">
        <f t="shared" si="850"/>
        <v>1.7500000000000002</v>
      </c>
      <c r="BM1155" s="2">
        <f t="shared" si="851"/>
        <v>1.6639559668672437</v>
      </c>
      <c r="BN1155" s="2">
        <f t="shared" si="852"/>
        <v>1.7456824006611487</v>
      </c>
      <c r="BO1155" s="2">
        <f t="shared" si="853"/>
        <v>1.5819231387262562</v>
      </c>
      <c r="BP1155" s="2">
        <f t="shared" si="854"/>
        <v>1.2906524073131411</v>
      </c>
      <c r="BQ1155" s="2">
        <f t="shared" si="855"/>
        <v>1.417136040301088</v>
      </c>
      <c r="BR1155" s="2">
        <f t="shared" si="856"/>
        <v>1.0494874938381769</v>
      </c>
      <c r="BS1155" s="1">
        <f t="shared" ref="BS1155:BS1218" si="868">AY1155/AL1155/AF1155</f>
        <v>15.641595168928566</v>
      </c>
      <c r="BT1155" s="1">
        <f t="shared" ref="BT1155:BT1218" si="869">AZ1155/AL1155/AF1155</f>
        <v>14.872528921520306</v>
      </c>
      <c r="BU1155" s="1">
        <f t="shared" ref="BU1155:BU1218" si="870">BA1155/AL1155/AF1155</f>
        <v>15.603004231237168</v>
      </c>
      <c r="BV1155" s="1">
        <f t="shared" ref="BV1155:BV1218" si="871">BB1155/AL1155/AF1155</f>
        <v>14.139315042466812</v>
      </c>
      <c r="BW1155" s="1">
        <f t="shared" ref="BW1155:BW1218" si="872">BC1155/AL1155/AF1155</f>
        <v>11.535921405140146</v>
      </c>
      <c r="BX1155" s="1">
        <f t="shared" ref="BX1155:BX1218" si="873">BD1155/AL1155/AF1155</f>
        <v>12.666438995250317</v>
      </c>
      <c r="BY1155" s="1">
        <f t="shared" si="857"/>
        <v>9.380376293411528</v>
      </c>
    </row>
    <row r="1156" spans="1:77" x14ac:dyDescent="0.25">
      <c r="A1156" s="1">
        <v>20141022</v>
      </c>
      <c r="B1156" s="1">
        <v>2014</v>
      </c>
      <c r="C1156" s="1">
        <v>10</v>
      </c>
      <c r="D1156" s="1">
        <v>16.081</v>
      </c>
      <c r="E1156" s="1">
        <v>177.423</v>
      </c>
      <c r="F1156" s="1">
        <f t="shared" si="858"/>
        <v>7.3580866560000002</v>
      </c>
      <c r="G1156" s="1">
        <v>263.68700000000001</v>
      </c>
      <c r="H1156" s="1">
        <v>10.997</v>
      </c>
      <c r="I1156" s="1">
        <v>366.43435419999997</v>
      </c>
      <c r="J1156" s="1">
        <v>98.316062500000001</v>
      </c>
      <c r="K1156" s="1">
        <f t="shared" si="859"/>
        <v>4.7489892304319993E-3</v>
      </c>
      <c r="L1156" s="1">
        <f t="shared" si="860"/>
        <v>1.2741761699999999E-3</v>
      </c>
      <c r="M1156" s="1">
        <f t="shared" si="828"/>
        <v>3.4748130604319995E-3</v>
      </c>
      <c r="N1156" s="1">
        <f t="shared" si="829"/>
        <v>0.26830470825980213</v>
      </c>
      <c r="O1156" s="1">
        <f t="shared" si="830"/>
        <v>1.974209293588423</v>
      </c>
      <c r="P1156" s="1">
        <f t="shared" si="831"/>
        <v>5.3838773624115772</v>
      </c>
      <c r="Q1156" s="1">
        <v>3.62765</v>
      </c>
      <c r="R1156" s="1">
        <v>33.388599999999997</v>
      </c>
      <c r="S1156" s="1">
        <v>9.8001553000000005E-2</v>
      </c>
      <c r="T1156" s="1">
        <v>2.2503100000000002E-2</v>
      </c>
      <c r="U1156" s="1">
        <v>1.3098547E-2</v>
      </c>
      <c r="V1156" s="1">
        <v>0.121333333</v>
      </c>
      <c r="W1156" s="1">
        <v>0.23752222200000001</v>
      </c>
      <c r="X1156" s="1">
        <v>5.4633332999999999E-2</v>
      </c>
      <c r="Y1156" s="1">
        <v>0.31666666700000001</v>
      </c>
      <c r="Z1156" s="1">
        <v>0.32377620299999998</v>
      </c>
      <c r="AA1156" s="1">
        <v>-0.14281131699999999</v>
      </c>
      <c r="AB1156" s="1">
        <v>0.62222222199999999</v>
      </c>
      <c r="AC1156" s="1">
        <v>0.23348249200000001</v>
      </c>
      <c r="AD1156" s="1">
        <v>0.32714544099999998</v>
      </c>
      <c r="AE1156" s="1">
        <f t="shared" si="832"/>
        <v>0.20163650620534032</v>
      </c>
      <c r="AF1156" s="1">
        <v>0.99909585300000003</v>
      </c>
      <c r="AG1156" s="1">
        <v>1.113863206</v>
      </c>
      <c r="AH1156" s="1">
        <v>0.61952662700000005</v>
      </c>
      <c r="AI1156" s="1">
        <v>0.84221052600000001</v>
      </c>
      <c r="AJ1156" s="1">
        <v>0.542524483</v>
      </c>
      <c r="AK1156" s="1">
        <v>0.58993908100000003</v>
      </c>
      <c r="AL1156" s="1">
        <v>0</v>
      </c>
      <c r="AM1156" s="1">
        <v>9.8001553000000005E-2</v>
      </c>
      <c r="AN1156" s="1">
        <f t="shared" si="833"/>
        <v>0.67285455862442967</v>
      </c>
      <c r="AO1156" s="1">
        <f t="shared" si="834"/>
        <v>0.27829499514748579</v>
      </c>
      <c r="AP1156" s="1">
        <f t="shared" si="835"/>
        <v>2.0477186902262998</v>
      </c>
      <c r="AQ1156" s="1">
        <f t="shared" si="836"/>
        <v>5.3103679657737004</v>
      </c>
      <c r="AR1156" s="1">
        <f t="shared" si="837"/>
        <v>0.28628358373754559</v>
      </c>
      <c r="AS1156" s="1">
        <f t="shared" si="838"/>
        <v>0.55255555555000002</v>
      </c>
      <c r="AT1156" s="1">
        <f t="shared" si="839"/>
        <v>1.2336656778364052</v>
      </c>
      <c r="AU1156" s="1">
        <f t="shared" si="840"/>
        <v>0.29543652550855193</v>
      </c>
      <c r="AV1156" s="1">
        <f t="shared" si="841"/>
        <v>0.32678569649144806</v>
      </c>
      <c r="AW1156" s="1">
        <f t="shared" si="842"/>
        <v>0.40123694273854926</v>
      </c>
      <c r="AX1156" s="1">
        <f t="shared" si="861"/>
        <v>3.4940790441756508</v>
      </c>
      <c r="AY1156" s="1">
        <f t="shared" si="862"/>
        <v>0</v>
      </c>
      <c r="AZ1156" s="1">
        <f t="shared" si="863"/>
        <v>0</v>
      </c>
      <c r="BA1156" s="1">
        <f t="shared" si="864"/>
        <v>0</v>
      </c>
      <c r="BB1156" s="1">
        <f t="shared" si="865"/>
        <v>0</v>
      </c>
      <c r="BC1156" s="1">
        <f t="shared" si="866"/>
        <v>0</v>
      </c>
      <c r="BD1156" s="1">
        <f t="shared" si="867"/>
        <v>0</v>
      </c>
      <c r="BE1156" s="1">
        <f t="shared" si="843"/>
        <v>0</v>
      </c>
      <c r="BF1156" s="1">
        <f t="shared" si="844"/>
        <v>0</v>
      </c>
      <c r="BG1156" s="1">
        <f t="shared" si="845"/>
        <v>0</v>
      </c>
      <c r="BH1156" s="1">
        <f t="shared" si="846"/>
        <v>0</v>
      </c>
      <c r="BI1156" s="1">
        <f t="shared" si="847"/>
        <v>0</v>
      </c>
      <c r="BJ1156" s="1">
        <f t="shared" si="848"/>
        <v>0</v>
      </c>
      <c r="BK1156" s="1">
        <f t="shared" si="849"/>
        <v>1.3098547277146723E-2</v>
      </c>
      <c r="BL1156" s="2" t="e">
        <f t="shared" si="850"/>
        <v>#DIV/0!</v>
      </c>
      <c r="BM1156" s="2" t="e">
        <f t="shared" si="851"/>
        <v>#DIV/0!</v>
      </c>
      <c r="BN1156" s="2" t="e">
        <f t="shared" si="852"/>
        <v>#DIV/0!</v>
      </c>
      <c r="BO1156" s="2" t="e">
        <f t="shared" si="853"/>
        <v>#DIV/0!</v>
      </c>
      <c r="BP1156" s="2" t="e">
        <f t="shared" si="854"/>
        <v>#DIV/0!</v>
      </c>
      <c r="BQ1156" s="2" t="e">
        <f t="shared" si="855"/>
        <v>#DIV/0!</v>
      </c>
      <c r="BR1156" s="2" t="e">
        <f t="shared" si="856"/>
        <v>#DIV/0!</v>
      </c>
      <c r="BS1156" s="1" t="e">
        <f t="shared" si="868"/>
        <v>#DIV/0!</v>
      </c>
      <c r="BT1156" s="1" t="e">
        <f t="shared" si="869"/>
        <v>#DIV/0!</v>
      </c>
      <c r="BU1156" s="1" t="e">
        <f t="shared" si="870"/>
        <v>#DIV/0!</v>
      </c>
      <c r="BV1156" s="1" t="e">
        <f t="shared" si="871"/>
        <v>#DIV/0!</v>
      </c>
      <c r="BW1156" s="1" t="e">
        <f t="shared" si="872"/>
        <v>#DIV/0!</v>
      </c>
      <c r="BX1156" s="1" t="e">
        <f t="shared" si="873"/>
        <v>#DIV/0!</v>
      </c>
      <c r="BY1156" s="1" t="e">
        <f t="shared" si="857"/>
        <v>#DIV/0!</v>
      </c>
    </row>
    <row r="1157" spans="1:77" x14ac:dyDescent="0.25">
      <c r="A1157" s="1">
        <v>20050913</v>
      </c>
      <c r="B1157" s="1">
        <v>2005</v>
      </c>
      <c r="C1157" s="1">
        <v>9</v>
      </c>
      <c r="D1157" s="1">
        <v>10.163</v>
      </c>
      <c r="E1157" s="1">
        <v>202.04499999999999</v>
      </c>
      <c r="F1157" s="1">
        <f t="shared" si="858"/>
        <v>8.379210239999999</v>
      </c>
      <c r="G1157" s="1">
        <v>335.45499999999998</v>
      </c>
      <c r="H1157" s="1">
        <v>2.016</v>
      </c>
      <c r="I1157" s="1">
        <v>412.11674349999998</v>
      </c>
      <c r="J1157" s="1">
        <v>110.5745792</v>
      </c>
      <c r="K1157" s="1">
        <f t="shared" si="859"/>
        <v>5.3410329957599995E-3</v>
      </c>
      <c r="L1157" s="1">
        <f t="shared" si="860"/>
        <v>1.4330465464319998E-3</v>
      </c>
      <c r="M1157" s="1">
        <f t="shared" si="828"/>
        <v>3.9079864493279997E-3</v>
      </c>
      <c r="N1157" s="1">
        <f t="shared" si="829"/>
        <v>0.26830887350249094</v>
      </c>
      <c r="O1157" s="1">
        <f t="shared" si="830"/>
        <v>2.2482164603349366</v>
      </c>
      <c r="P1157" s="1">
        <f t="shared" si="831"/>
        <v>6.1309937796650624</v>
      </c>
      <c r="Q1157" s="1">
        <v>65.959400000000002</v>
      </c>
      <c r="R1157" s="1">
        <v>29.581800000000001</v>
      </c>
      <c r="S1157" s="1">
        <v>0.69037650800000006</v>
      </c>
      <c r="T1157" s="1">
        <v>8.2025900000000007</v>
      </c>
      <c r="U1157" s="1">
        <v>1.382969465</v>
      </c>
      <c r="V1157" s="1">
        <v>5.1633332999999997E-2</v>
      </c>
      <c r="W1157" s="1">
        <v>0.3</v>
      </c>
      <c r="X1157" s="1">
        <v>3.0511111E-2</v>
      </c>
      <c r="Y1157" s="1">
        <v>0.21536666700000001</v>
      </c>
      <c r="Z1157" s="1">
        <v>0.70632287599999999</v>
      </c>
      <c r="AA1157" s="1">
        <v>0.164219649</v>
      </c>
      <c r="AB1157" s="1">
        <v>1.988888889</v>
      </c>
      <c r="AC1157" s="1">
        <v>0.707840366</v>
      </c>
      <c r="AD1157" s="1">
        <v>0.39769864799999999</v>
      </c>
      <c r="AE1157" s="1">
        <f t="shared" si="832"/>
        <v>0.29008229660273283</v>
      </c>
      <c r="AF1157" s="1">
        <v>0.89991639899999998</v>
      </c>
      <c r="AG1157" s="1">
        <v>0.85271601900000005</v>
      </c>
      <c r="AH1157" s="1">
        <v>0.46727553399999999</v>
      </c>
      <c r="AI1157" s="1">
        <v>1</v>
      </c>
      <c r="AJ1157" s="1">
        <v>0.73684787900000004</v>
      </c>
      <c r="AK1157" s="1">
        <v>1</v>
      </c>
      <c r="AL1157" s="1">
        <v>0.77681119499999995</v>
      </c>
      <c r="AM1157" s="1">
        <v>0.69037650800000006</v>
      </c>
      <c r="AN1157" s="1">
        <f t="shared" si="833"/>
        <v>0.60230135189518708</v>
      </c>
      <c r="AO1157" s="1">
        <f t="shared" si="834"/>
        <v>0.36117347226913799</v>
      </c>
      <c r="AP1157" s="1">
        <f t="shared" si="835"/>
        <v>3.0263484572539165</v>
      </c>
      <c r="AQ1157" s="1">
        <f t="shared" si="836"/>
        <v>5.352861782746082</v>
      </c>
      <c r="AR1157" s="1">
        <f t="shared" si="837"/>
        <v>0.23775585364283067</v>
      </c>
      <c r="AS1157" s="1">
        <f t="shared" si="838"/>
        <v>0.58672222222500003</v>
      </c>
      <c r="AT1157" s="1">
        <f t="shared" si="839"/>
        <v>0.65831814218578455</v>
      </c>
      <c r="AU1157" s="1">
        <f t="shared" si="840"/>
        <v>0.47799784945698637</v>
      </c>
      <c r="AV1157" s="1">
        <f t="shared" si="841"/>
        <v>1.5108910395430137</v>
      </c>
      <c r="AW1157" s="1">
        <f t="shared" si="842"/>
        <v>1.6617639774687649</v>
      </c>
      <c r="AX1157" s="1">
        <f t="shared" si="861"/>
        <v>4.540002638834495</v>
      </c>
      <c r="AY1157" s="1">
        <f t="shared" si="862"/>
        <v>7.255947023295465</v>
      </c>
      <c r="AZ1157" s="1">
        <f t="shared" si="863"/>
        <v>7.645590921978898</v>
      </c>
      <c r="BA1157" s="1">
        <f t="shared" si="864"/>
        <v>7.4742564247229435</v>
      </c>
      <c r="BB1157" s="1">
        <f t="shared" si="865"/>
        <v>5.7486056714981979</v>
      </c>
      <c r="BC1157" s="1">
        <f t="shared" si="866"/>
        <v>5.352764665486788</v>
      </c>
      <c r="BD1157" s="1">
        <f t="shared" si="867"/>
        <v>5.2069074169760228</v>
      </c>
      <c r="BE1157" s="1">
        <f t="shared" si="843"/>
        <v>1.2233639832877516</v>
      </c>
      <c r="BF1157" s="1">
        <f t="shared" si="844"/>
        <v>1.289058552229166</v>
      </c>
      <c r="BG1157" s="1">
        <f t="shared" si="845"/>
        <v>1.2601712888072163</v>
      </c>
      <c r="BH1157" s="1">
        <f t="shared" si="846"/>
        <v>0.96922388077752974</v>
      </c>
      <c r="BI1157" s="1">
        <f t="shared" si="847"/>
        <v>0.90248446987664765</v>
      </c>
      <c r="BJ1157" s="1">
        <f t="shared" si="848"/>
        <v>0.87789271032318816</v>
      </c>
      <c r="BK1157" s="1">
        <f t="shared" si="849"/>
        <v>1.3829694653860294</v>
      </c>
      <c r="BL1157" s="2">
        <f t="shared" si="850"/>
        <v>1.7499999999999998</v>
      </c>
      <c r="BM1157" s="2">
        <f t="shared" si="851"/>
        <v>1.8439748899084871</v>
      </c>
      <c r="BN1157" s="2">
        <f t="shared" si="852"/>
        <v>1.8026521832741516</v>
      </c>
      <c r="BO1157" s="2">
        <f t="shared" si="853"/>
        <v>1.3864571906084318</v>
      </c>
      <c r="BP1157" s="2">
        <f t="shared" si="854"/>
        <v>1.2909876732186329</v>
      </c>
      <c r="BQ1157" s="2">
        <f t="shared" si="855"/>
        <v>1.2558096069959399</v>
      </c>
      <c r="BR1157" s="2">
        <f t="shared" si="856"/>
        <v>1.9783127486893557</v>
      </c>
      <c r="BS1157" s="1">
        <f t="shared" si="868"/>
        <v>10.379500675376956</v>
      </c>
      <c r="BT1157" s="1">
        <f t="shared" si="869"/>
        <v>10.936879208676167</v>
      </c>
      <c r="BU1157" s="1">
        <f t="shared" si="870"/>
        <v>10.691788316436458</v>
      </c>
      <c r="BV1157" s="1">
        <f t="shared" si="871"/>
        <v>8.2232761978865483</v>
      </c>
      <c r="BW1157" s="1">
        <f t="shared" si="872"/>
        <v>7.6570328149006448</v>
      </c>
      <c r="BX1157" s="1">
        <f t="shared" si="873"/>
        <v>7.4483866651195605</v>
      </c>
      <c r="BY1157" s="1">
        <f t="shared" si="857"/>
        <v>11.733656292073151</v>
      </c>
    </row>
    <row r="1158" spans="1:77" x14ac:dyDescent="0.25">
      <c r="A1158" s="1">
        <v>20080912</v>
      </c>
      <c r="B1158" s="1">
        <v>2008</v>
      </c>
      <c r="C1158" s="1">
        <v>9</v>
      </c>
      <c r="D1158" s="1">
        <v>13.21</v>
      </c>
      <c r="E1158" s="1">
        <v>118.26600000000001</v>
      </c>
      <c r="F1158" s="1">
        <f t="shared" si="858"/>
        <v>4.9047275520000007</v>
      </c>
      <c r="G1158" s="1">
        <v>335.45499999999998</v>
      </c>
      <c r="H1158" s="1">
        <v>2.0470000000000002</v>
      </c>
      <c r="I1158" s="1">
        <v>229.1204773</v>
      </c>
      <c r="J1158" s="1">
        <v>61.505263640000003</v>
      </c>
      <c r="K1158" s="1">
        <f t="shared" si="859"/>
        <v>2.9694013858079997E-3</v>
      </c>
      <c r="L1158" s="1">
        <f t="shared" si="860"/>
        <v>7.9710821677440001E-4</v>
      </c>
      <c r="M1158" s="1">
        <f t="shared" si="828"/>
        <v>2.1722931690335997E-3</v>
      </c>
      <c r="N1158" s="1">
        <f t="shared" si="829"/>
        <v>0.26844071016606597</v>
      </c>
      <c r="O1158" s="1">
        <f t="shared" si="830"/>
        <v>1.3166285472299504</v>
      </c>
      <c r="P1158" s="1">
        <f t="shared" si="831"/>
        <v>3.5880990047700503</v>
      </c>
      <c r="Q1158" s="1">
        <v>38.322600000000001</v>
      </c>
      <c r="R1158" s="1">
        <v>-0.73377999999999999</v>
      </c>
      <c r="S1158" s="1">
        <v>1.0195212300000001</v>
      </c>
      <c r="T1158" s="1">
        <v>5.2946299999999997</v>
      </c>
      <c r="U1158" s="1">
        <v>1.7401421589999999</v>
      </c>
      <c r="V1158" s="1">
        <v>7.0088889000000001E-2</v>
      </c>
      <c r="W1158" s="1">
        <v>0.314766667</v>
      </c>
      <c r="X1158" s="1">
        <v>5.0666666999999999E-2</v>
      </c>
      <c r="Y1158" s="1">
        <v>0.195488889</v>
      </c>
      <c r="Z1158" s="1">
        <v>0.63576522199999996</v>
      </c>
      <c r="AA1158" s="1">
        <v>0.23376086099999999</v>
      </c>
      <c r="AB1158" s="1">
        <v>2.1666666669999999</v>
      </c>
      <c r="AC1158" s="1">
        <v>0.62034887500000002</v>
      </c>
      <c r="AD1158" s="1">
        <v>0.64744600600000002</v>
      </c>
      <c r="AE1158" s="1">
        <f t="shared" si="832"/>
        <v>0.60316661150808581</v>
      </c>
      <c r="AF1158" s="1">
        <v>0.96952811000000005</v>
      </c>
      <c r="AG1158" s="1">
        <v>0.99458200500000005</v>
      </c>
      <c r="AH1158" s="1">
        <v>0.54566503700000002</v>
      </c>
      <c r="AI1158" s="1">
        <v>1</v>
      </c>
      <c r="AJ1158" s="1">
        <v>0.78086130399999998</v>
      </c>
      <c r="AK1158" s="1">
        <v>1</v>
      </c>
      <c r="AL1158" s="1">
        <v>1</v>
      </c>
      <c r="AM1158" s="1">
        <v>1</v>
      </c>
      <c r="AN1158" s="1">
        <f t="shared" si="833"/>
        <v>0.35255399382927671</v>
      </c>
      <c r="AO1158" s="1">
        <f t="shared" si="834"/>
        <v>0.80193074391421482</v>
      </c>
      <c r="AP1158" s="1">
        <f t="shared" si="835"/>
        <v>3.9332518144719062</v>
      </c>
      <c r="AQ1158" s="1">
        <f t="shared" si="836"/>
        <v>0.97147573752809446</v>
      </c>
      <c r="AR1158" s="1">
        <f t="shared" si="837"/>
        <v>4.2298349541777178E-2</v>
      </c>
      <c r="AS1158" s="1">
        <f t="shared" si="838"/>
        <v>0.59116666667500006</v>
      </c>
      <c r="AT1158" s="1">
        <f t="shared" si="839"/>
        <v>0.75592390292084211</v>
      </c>
      <c r="AU1158" s="1">
        <f t="shared" si="840"/>
        <v>0.48155661959596346</v>
      </c>
      <c r="AV1158" s="1">
        <f t="shared" si="841"/>
        <v>1.6851100474040364</v>
      </c>
      <c r="AW1158" s="1">
        <f t="shared" si="842"/>
        <v>1.9576651165307057</v>
      </c>
      <c r="AX1158" s="1">
        <f t="shared" si="861"/>
        <v>1.2934083301512125</v>
      </c>
      <c r="AY1158" s="1">
        <f t="shared" si="862"/>
        <v>5.1623725300980166</v>
      </c>
      <c r="AZ1158" s="1">
        <f t="shared" si="863"/>
        <v>6.2800457009757498</v>
      </c>
      <c r="BA1158" s="1">
        <f t="shared" si="864"/>
        <v>8.1624167306069157</v>
      </c>
      <c r="BB1158" s="1">
        <f t="shared" si="865"/>
        <v>4.1868807355030535</v>
      </c>
      <c r="BC1158" s="1">
        <f t="shared" si="866"/>
        <v>3.8089874756354116</v>
      </c>
      <c r="BD1158" s="1">
        <f t="shared" si="867"/>
        <v>3.9287330832141487</v>
      </c>
      <c r="BE1158" s="1">
        <f t="shared" si="843"/>
        <v>1.6966741925000002</v>
      </c>
      <c r="BF1158" s="1">
        <f t="shared" si="844"/>
        <v>2.0640105700321905</v>
      </c>
      <c r="BG1158" s="1">
        <f t="shared" si="845"/>
        <v>2.6826738548037401</v>
      </c>
      <c r="BH1158" s="1">
        <f t="shared" si="846"/>
        <v>1.3760673894777162</v>
      </c>
      <c r="BI1158" s="1">
        <f t="shared" si="847"/>
        <v>1.251868343825939</v>
      </c>
      <c r="BJ1158" s="1">
        <f t="shared" si="848"/>
        <v>1.2912241401888602</v>
      </c>
      <c r="BK1158" s="1">
        <f t="shared" si="849"/>
        <v>1.7401421589514217</v>
      </c>
      <c r="BL1158" s="2">
        <f t="shared" si="850"/>
        <v>1.75</v>
      </c>
      <c r="BM1158" s="2">
        <f t="shared" si="851"/>
        <v>2.1288816164723583</v>
      </c>
      <c r="BN1158" s="2">
        <f t="shared" si="852"/>
        <v>2.7669892467622623</v>
      </c>
      <c r="BO1158" s="2">
        <f t="shared" si="853"/>
        <v>1.4193166503214807</v>
      </c>
      <c r="BP1158" s="2">
        <f t="shared" si="854"/>
        <v>1.2912140771513463</v>
      </c>
      <c r="BQ1158" s="2">
        <f t="shared" si="855"/>
        <v>1.3318068108297141</v>
      </c>
      <c r="BR1158" s="2">
        <f t="shared" si="856"/>
        <v>1.7948341476673859</v>
      </c>
      <c r="BS1158" s="1">
        <f t="shared" si="868"/>
        <v>5.3246238833632331</v>
      </c>
      <c r="BT1158" s="1">
        <f t="shared" si="869"/>
        <v>6.4774250856695117</v>
      </c>
      <c r="BU1158" s="1">
        <f t="shared" si="870"/>
        <v>8.4189583018969039</v>
      </c>
      <c r="BV1158" s="1">
        <f t="shared" si="871"/>
        <v>4.3184727624896331</v>
      </c>
      <c r="BW1158" s="1">
        <f t="shared" si="872"/>
        <v>3.9287024649913569</v>
      </c>
      <c r="BX1158" s="1">
        <f t="shared" si="873"/>
        <v>4.0522116302684079</v>
      </c>
      <c r="BY1158" s="1">
        <f t="shared" si="857"/>
        <v>5.4610381539118027</v>
      </c>
    </row>
    <row r="1159" spans="1:77" x14ac:dyDescent="0.25">
      <c r="A1159" s="1">
        <v>20140308</v>
      </c>
      <c r="B1159" s="1">
        <v>2014</v>
      </c>
      <c r="C1159" s="1">
        <v>3</v>
      </c>
      <c r="D1159" s="1">
        <v>13.97</v>
      </c>
      <c r="E1159" s="1">
        <v>224.08500000000001</v>
      </c>
      <c r="F1159" s="1">
        <f t="shared" si="858"/>
        <v>9.293253120000001</v>
      </c>
      <c r="G1159" s="1">
        <v>308.68400000000003</v>
      </c>
      <c r="H1159" s="1">
        <v>5.6589999999999998</v>
      </c>
      <c r="I1159" s="1">
        <v>459.34075000000001</v>
      </c>
      <c r="J1159" s="1">
        <v>123.3081667</v>
      </c>
      <c r="K1159" s="1">
        <f t="shared" si="859"/>
        <v>5.9530561199999995E-3</v>
      </c>
      <c r="L1159" s="1">
        <f t="shared" si="860"/>
        <v>1.5980738404319998E-3</v>
      </c>
      <c r="M1159" s="1">
        <f t="shared" si="828"/>
        <v>4.3549822795679993E-3</v>
      </c>
      <c r="N1159" s="1">
        <f t="shared" si="829"/>
        <v>0.26844595586174314</v>
      </c>
      <c r="O1159" s="1">
        <f t="shared" si="830"/>
        <v>2.4947362168635268</v>
      </c>
      <c r="P1159" s="1">
        <f t="shared" si="831"/>
        <v>6.7985169031364743</v>
      </c>
      <c r="Q1159" s="1">
        <v>50.741799999999998</v>
      </c>
      <c r="R1159" s="1">
        <v>11.1738</v>
      </c>
      <c r="S1159" s="1">
        <v>0.81953175</v>
      </c>
      <c r="T1159" s="1">
        <v>5.1567600000000002</v>
      </c>
      <c r="U1159" s="1">
        <v>0.90943834599999995</v>
      </c>
      <c r="V1159" s="1">
        <v>5.8666666999999999E-2</v>
      </c>
      <c r="W1159" s="1">
        <v>0.25635555599999998</v>
      </c>
      <c r="X1159" s="1">
        <v>2.8833332999999999E-2</v>
      </c>
      <c r="Y1159" s="1">
        <v>0.26277777800000002</v>
      </c>
      <c r="Z1159" s="1">
        <v>0.62753950199999997</v>
      </c>
      <c r="AA1159" s="1">
        <v>-1.2371045000000001E-2</v>
      </c>
      <c r="AB1159" s="1">
        <v>1.6333333329999999</v>
      </c>
      <c r="AC1159" s="1">
        <v>0.61014898200000001</v>
      </c>
      <c r="AD1159" s="1">
        <v>0.27406344399999999</v>
      </c>
      <c r="AE1159" s="1">
        <f t="shared" si="832"/>
        <v>0.13509269650244451</v>
      </c>
      <c r="AF1159" s="1">
        <v>0.98111556600000005</v>
      </c>
      <c r="AG1159" s="1">
        <v>1.0264856609999999</v>
      </c>
      <c r="AH1159" s="1">
        <v>0.56521739100000001</v>
      </c>
      <c r="AI1159" s="1">
        <v>1</v>
      </c>
      <c r="AJ1159" s="1">
        <v>0.62508161699999998</v>
      </c>
      <c r="AK1159" s="1">
        <v>0.94365749700000001</v>
      </c>
      <c r="AL1159" s="1">
        <v>0.94675230300000002</v>
      </c>
      <c r="AM1159" s="1">
        <v>0.81953175</v>
      </c>
      <c r="AN1159" s="1">
        <f t="shared" si="833"/>
        <v>0.72593655647846989</v>
      </c>
      <c r="AO1159" s="1">
        <f t="shared" si="834"/>
        <v>0.23366148190241853</v>
      </c>
      <c r="AP1159" s="1">
        <f t="shared" si="835"/>
        <v>2.1714752957134746</v>
      </c>
      <c r="AQ1159" s="1">
        <f t="shared" si="836"/>
        <v>7.1217778242865268</v>
      </c>
      <c r="AR1159" s="1">
        <f t="shared" si="837"/>
        <v>0.33530918424934553</v>
      </c>
      <c r="AS1159" s="1">
        <f t="shared" si="838"/>
        <v>0.57783333332500009</v>
      </c>
      <c r="AT1159" s="1">
        <f t="shared" si="839"/>
        <v>0.60860472305863711</v>
      </c>
      <c r="AU1159" s="1">
        <f t="shared" si="840"/>
        <v>0.43419735408424825</v>
      </c>
      <c r="AV1159" s="1">
        <f t="shared" si="841"/>
        <v>1.1991359789157516</v>
      </c>
      <c r="AW1159" s="1">
        <f t="shared" si="842"/>
        <v>1.1931042211167551</v>
      </c>
      <c r="AX1159" s="1">
        <f t="shared" si="861"/>
        <v>5.7041992413957541</v>
      </c>
      <c r="AY1159" s="1">
        <f t="shared" si="862"/>
        <v>9.2171836804315603</v>
      </c>
      <c r="AZ1159" s="1">
        <f t="shared" si="863"/>
        <v>8.9692907056287918</v>
      </c>
      <c r="BA1159" s="1">
        <f t="shared" si="864"/>
        <v>9.4692723757517321</v>
      </c>
      <c r="BB1159" s="1">
        <f t="shared" si="865"/>
        <v>8.4899987534329835</v>
      </c>
      <c r="BC1159" s="1">
        <f t="shared" si="866"/>
        <v>6.7994599758558536</v>
      </c>
      <c r="BD1159" s="1">
        <f t="shared" si="867"/>
        <v>7.6126282279401822</v>
      </c>
      <c r="BE1159" s="1">
        <f t="shared" si="843"/>
        <v>1.625528487834385</v>
      </c>
      <c r="BF1159" s="1">
        <f t="shared" si="844"/>
        <v>1.5818104600238505</v>
      </c>
      <c r="BG1159" s="1">
        <f t="shared" si="845"/>
        <v>1.6699864665306234</v>
      </c>
      <c r="BH1159" s="1">
        <f t="shared" si="846"/>
        <v>1.4972832606865836</v>
      </c>
      <c r="BI1159" s="1">
        <f t="shared" si="847"/>
        <v>1.1991424144132807</v>
      </c>
      <c r="BJ1159" s="1">
        <f t="shared" si="848"/>
        <v>1.3425515299299717</v>
      </c>
      <c r="BK1159" s="1">
        <f t="shared" si="849"/>
        <v>0.90943834641389787</v>
      </c>
      <c r="BL1159" s="2">
        <f t="shared" si="850"/>
        <v>1.75</v>
      </c>
      <c r="BM1159" s="2">
        <f t="shared" si="851"/>
        <v>1.7029343538172246</v>
      </c>
      <c r="BN1159" s="2">
        <f t="shared" si="852"/>
        <v>1.7978622572909002</v>
      </c>
      <c r="BO1159" s="2">
        <f t="shared" si="853"/>
        <v>1.6119346574432241</v>
      </c>
      <c r="BP1159" s="2">
        <f t="shared" si="854"/>
        <v>1.2909642869556675</v>
      </c>
      <c r="BQ1159" s="2">
        <f t="shared" si="855"/>
        <v>1.4453546615522759</v>
      </c>
      <c r="BR1159" s="2">
        <f t="shared" si="856"/>
        <v>0.97907672374577981</v>
      </c>
      <c r="BS1159" s="1">
        <f t="shared" si="868"/>
        <v>9.9229706286135677</v>
      </c>
      <c r="BT1159" s="1">
        <f t="shared" si="869"/>
        <v>9.6560957573630528</v>
      </c>
      <c r="BU1159" s="1">
        <f t="shared" si="870"/>
        <v>10.194362499080281</v>
      </c>
      <c r="BV1159" s="1">
        <f t="shared" si="871"/>
        <v>9.1401030063162203</v>
      </c>
      <c r="BW1159" s="1">
        <f t="shared" si="872"/>
        <v>7.3201146868857982</v>
      </c>
      <c r="BX1159" s="1">
        <f t="shared" si="873"/>
        <v>8.1955496311502518</v>
      </c>
      <c r="BY1159" s="1">
        <f t="shared" si="857"/>
        <v>5.5516283273648988</v>
      </c>
    </row>
    <row r="1160" spans="1:77" x14ac:dyDescent="0.25">
      <c r="A1160" s="1">
        <v>20080618</v>
      </c>
      <c r="B1160" s="1">
        <v>2008</v>
      </c>
      <c r="C1160" s="1">
        <v>6</v>
      </c>
      <c r="D1160" s="1">
        <v>11.781000000000001</v>
      </c>
      <c r="E1160" s="1">
        <v>374.13</v>
      </c>
      <c r="F1160" s="1">
        <f t="shared" si="858"/>
        <v>15.51591936</v>
      </c>
      <c r="G1160" s="1">
        <v>488.23</v>
      </c>
      <c r="H1160" s="1">
        <v>1.7889999999999999</v>
      </c>
      <c r="I1160" s="1">
        <v>714.29062690000001</v>
      </c>
      <c r="J1160" s="1">
        <v>191.81399579999999</v>
      </c>
      <c r="K1160" s="1">
        <f t="shared" si="859"/>
        <v>9.2572065246239992E-3</v>
      </c>
      <c r="L1160" s="1">
        <f t="shared" si="860"/>
        <v>2.485909385568E-3</v>
      </c>
      <c r="M1160" s="1">
        <f t="shared" si="828"/>
        <v>6.7712971390559993E-3</v>
      </c>
      <c r="N1160" s="1">
        <f t="shared" si="829"/>
        <v>0.26853774720867751</v>
      </c>
      <c r="O1160" s="1">
        <f t="shared" si="830"/>
        <v>4.1666100308059058</v>
      </c>
      <c r="P1160" s="1">
        <f t="shared" si="831"/>
        <v>11.349309329194094</v>
      </c>
      <c r="Q1160" s="1">
        <v>116.533</v>
      </c>
      <c r="R1160" s="1">
        <v>44.752699999999997</v>
      </c>
      <c r="S1160" s="1">
        <v>0.72252530800000003</v>
      </c>
      <c r="T1160" s="1">
        <v>13.8169</v>
      </c>
      <c r="U1160" s="1">
        <v>1.1678249430000001</v>
      </c>
      <c r="V1160" s="1">
        <v>6.1144443999999999E-2</v>
      </c>
      <c r="W1160" s="1">
        <v>0.42884444399999999</v>
      </c>
      <c r="X1160" s="1">
        <v>4.4077777999999998E-2</v>
      </c>
      <c r="Y1160" s="1">
        <v>0.20077777799999999</v>
      </c>
      <c r="Z1160" s="1">
        <v>0.750425181</v>
      </c>
      <c r="AA1160" s="1">
        <v>0.36222778999999999</v>
      </c>
      <c r="AB1160" s="1">
        <v>3.0555555559999998</v>
      </c>
      <c r="AC1160" s="1">
        <v>0.76252722399999995</v>
      </c>
      <c r="AD1160" s="1">
        <v>0.23370132900000001</v>
      </c>
      <c r="AE1160" s="1">
        <f t="shared" si="832"/>
        <v>8.4494583176632831E-2</v>
      </c>
      <c r="AF1160" s="1">
        <v>0.94123257000000005</v>
      </c>
      <c r="AG1160" s="1">
        <v>0.93134824100000002</v>
      </c>
      <c r="AH1160" s="1">
        <v>0.50890146599999997</v>
      </c>
      <c r="AI1160" s="1">
        <v>1</v>
      </c>
      <c r="AJ1160" s="1">
        <v>0.86216948699999996</v>
      </c>
      <c r="AK1160" s="1">
        <v>1</v>
      </c>
      <c r="AL1160" s="1">
        <v>0.81911224699999996</v>
      </c>
      <c r="AM1160" s="1">
        <v>0.72252530800000003</v>
      </c>
      <c r="AN1160" s="1">
        <f t="shared" si="833"/>
        <v>0.76629867070847757</v>
      </c>
      <c r="AO1160" s="1">
        <f t="shared" si="834"/>
        <v>0.20951715806948679</v>
      </c>
      <c r="AP1160" s="1">
        <f t="shared" si="835"/>
        <v>3.2508513291425301</v>
      </c>
      <c r="AQ1160" s="1">
        <f t="shared" si="836"/>
        <v>12.265068030857471</v>
      </c>
      <c r="AR1160" s="1">
        <f t="shared" si="837"/>
        <v>0.42950070271693558</v>
      </c>
      <c r="AS1160" s="1">
        <f t="shared" si="838"/>
        <v>0.6133888889000001</v>
      </c>
      <c r="AT1160" s="1">
        <f t="shared" si="839"/>
        <v>0.34551201200144777</v>
      </c>
      <c r="AU1160" s="1">
        <f t="shared" si="840"/>
        <v>0.69910652052770306</v>
      </c>
      <c r="AV1160" s="1">
        <f t="shared" si="841"/>
        <v>2.3564490354722967</v>
      </c>
      <c r="AW1160" s="1">
        <f t="shared" si="842"/>
        <v>2.504577893533495</v>
      </c>
      <c r="AX1160" s="1">
        <f t="shared" si="861"/>
        <v>9.9861625590566501</v>
      </c>
      <c r="AY1160" s="1">
        <f t="shared" si="862"/>
        <v>15.9628812310343</v>
      </c>
      <c r="AZ1160" s="1">
        <f t="shared" si="863"/>
        <v>15.113565377894998</v>
      </c>
      <c r="BA1160" s="1">
        <f t="shared" si="864"/>
        <v>14.920156883499232</v>
      </c>
      <c r="BB1160" s="1">
        <f t="shared" si="865"/>
        <v>12.737215342288447</v>
      </c>
      <c r="BC1160" s="1">
        <f t="shared" si="866"/>
        <v>11.77335926197328</v>
      </c>
      <c r="BD1160" s="1">
        <f t="shared" si="867"/>
        <v>11.457085881697584</v>
      </c>
      <c r="BE1160" s="1">
        <f t="shared" si="843"/>
        <v>1.3492064693839982</v>
      </c>
      <c r="BF1160" s="1">
        <f t="shared" si="844"/>
        <v>1.277421029962315</v>
      </c>
      <c r="BG1160" s="1">
        <f t="shared" si="845"/>
        <v>1.2610738562850929</v>
      </c>
      <c r="BH1160" s="1">
        <f t="shared" si="846"/>
        <v>1.076568389692842</v>
      </c>
      <c r="BI1160" s="1">
        <f t="shared" si="847"/>
        <v>0.99510183987049117</v>
      </c>
      <c r="BJ1160" s="1">
        <f t="shared" si="848"/>
        <v>0.9683699432544649</v>
      </c>
      <c r="BK1160" s="1">
        <f t="shared" si="849"/>
        <v>1.1678249431931582</v>
      </c>
      <c r="BL1160" s="2">
        <f t="shared" si="850"/>
        <v>1.7499999999999998</v>
      </c>
      <c r="BM1160" s="2">
        <f t="shared" si="851"/>
        <v>1.6568900706907359</v>
      </c>
      <c r="BN1160" s="2">
        <f t="shared" si="852"/>
        <v>1.6356868267215607</v>
      </c>
      <c r="BO1160" s="2">
        <f t="shared" si="853"/>
        <v>1.3963724046050869</v>
      </c>
      <c r="BP1160" s="2">
        <f t="shared" si="854"/>
        <v>1.2907055067475599</v>
      </c>
      <c r="BQ1160" s="2">
        <f t="shared" si="855"/>
        <v>1.2560326674604751</v>
      </c>
      <c r="BR1160" s="2">
        <f t="shared" si="856"/>
        <v>1.5147375119844388</v>
      </c>
      <c r="BS1160" s="1">
        <f t="shared" si="868"/>
        <v>20.704794105430146</v>
      </c>
      <c r="BT1160" s="1">
        <f t="shared" si="869"/>
        <v>19.603181582276164</v>
      </c>
      <c r="BU1160" s="1">
        <f t="shared" si="870"/>
        <v>19.352319410419604</v>
      </c>
      <c r="BV1160" s="1">
        <f t="shared" si="871"/>
        <v>16.520916075344417</v>
      </c>
      <c r="BW1160" s="1">
        <f t="shared" si="872"/>
        <v>15.27073815311606</v>
      </c>
      <c r="BX1160" s="1">
        <f t="shared" si="873"/>
        <v>14.860513011121915</v>
      </c>
      <c r="BY1160" s="1">
        <f t="shared" si="857"/>
        <v>17.921330462519624</v>
      </c>
    </row>
    <row r="1161" spans="1:77" x14ac:dyDescent="0.25">
      <c r="A1161" s="1">
        <v>20100821</v>
      </c>
      <c r="B1161" s="1">
        <v>2010</v>
      </c>
      <c r="C1161" s="1">
        <v>8</v>
      </c>
      <c r="D1161" s="1">
        <v>16.663</v>
      </c>
      <c r="E1161" s="1">
        <v>283.83699999999999</v>
      </c>
      <c r="F1161" s="1">
        <f t="shared" si="858"/>
        <v>11.771288064</v>
      </c>
      <c r="G1161" s="1">
        <v>401.33300000000003</v>
      </c>
      <c r="H1161" s="1">
        <v>4.2469999999999999</v>
      </c>
      <c r="I1161" s="1">
        <v>605.64599190000001</v>
      </c>
      <c r="J1161" s="1">
        <v>162.6779027</v>
      </c>
      <c r="K1161" s="1">
        <f t="shared" si="859"/>
        <v>7.849172055023999E-3</v>
      </c>
      <c r="L1161" s="1">
        <f t="shared" si="860"/>
        <v>2.1083056189919996E-3</v>
      </c>
      <c r="M1161" s="1">
        <f t="shared" si="828"/>
        <v>5.7408664360319994E-3</v>
      </c>
      <c r="N1161" s="1">
        <f t="shared" si="829"/>
        <v>0.26860229387410894</v>
      </c>
      <c r="O1161" s="1">
        <f t="shared" si="830"/>
        <v>3.161794975843319</v>
      </c>
      <c r="P1161" s="1">
        <f t="shared" si="831"/>
        <v>8.6094930881566807</v>
      </c>
      <c r="Q1161" s="1">
        <v>117.17700000000001</v>
      </c>
      <c r="R1161" s="1">
        <v>28.3643</v>
      </c>
      <c r="S1161" s="1">
        <v>0.805111676</v>
      </c>
      <c r="T1161" s="1">
        <v>10.2316</v>
      </c>
      <c r="U1161" s="1">
        <v>1.166834256</v>
      </c>
      <c r="V1161" s="1">
        <v>5.2400000000000002E-2</v>
      </c>
      <c r="W1161" s="1">
        <v>0.34491111099999999</v>
      </c>
      <c r="X1161" s="1">
        <v>3.0544444E-2</v>
      </c>
      <c r="Y1161" s="1">
        <v>0.232522222</v>
      </c>
      <c r="Z1161" s="1">
        <v>0.73622685799999998</v>
      </c>
      <c r="AA1161" s="1">
        <v>0.194635264</v>
      </c>
      <c r="AB1161" s="1">
        <v>2.266666667</v>
      </c>
      <c r="AC1161" s="1">
        <v>0.74492130400000001</v>
      </c>
      <c r="AD1161" s="1">
        <v>0.29276436300000003</v>
      </c>
      <c r="AE1161" s="1">
        <f t="shared" si="832"/>
        <v>0.15853624545568512</v>
      </c>
      <c r="AF1161" s="1">
        <v>0.99999952000000003</v>
      </c>
      <c r="AG1161" s="1">
        <v>1.13914779</v>
      </c>
      <c r="AH1161" s="1">
        <v>0.63449961399999999</v>
      </c>
      <c r="AI1161" s="1">
        <v>1</v>
      </c>
      <c r="AJ1161" s="1">
        <v>0.75609826800000002</v>
      </c>
      <c r="AK1161" s="1">
        <v>1</v>
      </c>
      <c r="AL1161" s="1">
        <v>0.92777852100000002</v>
      </c>
      <c r="AM1161" s="1">
        <v>0.805111676</v>
      </c>
      <c r="AN1161" s="1">
        <f t="shared" si="833"/>
        <v>0.70723563723890126</v>
      </c>
      <c r="AO1161" s="1">
        <f t="shared" si="834"/>
        <v>0.24766419631236025</v>
      </c>
      <c r="AP1161" s="1">
        <f t="shared" si="835"/>
        <v>2.915326597931839</v>
      </c>
      <c r="AQ1161" s="1">
        <f t="shared" si="836"/>
        <v>8.8559614660681607</v>
      </c>
      <c r="AR1161" s="1">
        <f t="shared" si="837"/>
        <v>0.36328981840122149</v>
      </c>
      <c r="AS1161" s="1">
        <f t="shared" si="838"/>
        <v>0.59366666667500001</v>
      </c>
      <c r="AT1161" s="1">
        <f t="shared" si="839"/>
        <v>0.5230103502473783</v>
      </c>
      <c r="AU1161" s="1">
        <f t="shared" si="840"/>
        <v>0.56898016793724149</v>
      </c>
      <c r="AV1161" s="1">
        <f t="shared" si="841"/>
        <v>1.6976864990627585</v>
      </c>
      <c r="AW1161" s="1">
        <f t="shared" si="842"/>
        <v>1.854581697225387</v>
      </c>
      <c r="AX1161" s="1">
        <f t="shared" si="861"/>
        <v>7.2293686685607081</v>
      </c>
      <c r="AY1161" s="1">
        <f t="shared" si="862"/>
        <v>14.236936132806694</v>
      </c>
      <c r="AZ1161" s="1">
        <f t="shared" si="863"/>
        <v>14.027596088575001</v>
      </c>
      <c r="BA1161" s="1">
        <f t="shared" si="864"/>
        <v>13.137184906495731</v>
      </c>
      <c r="BB1161" s="1">
        <f t="shared" si="865"/>
        <v>11.156686290762742</v>
      </c>
      <c r="BC1161" s="1">
        <f t="shared" si="866"/>
        <v>10.501466093812741</v>
      </c>
      <c r="BD1161" s="1">
        <f t="shared" si="867"/>
        <v>10.039519960050857</v>
      </c>
      <c r="BE1161" s="1">
        <f t="shared" si="843"/>
        <v>1.6236116324160423</v>
      </c>
      <c r="BF1161" s="1">
        <f t="shared" si="844"/>
        <v>1.5997380315391057</v>
      </c>
      <c r="BG1161" s="1">
        <f t="shared" si="845"/>
        <v>1.4981935742646304</v>
      </c>
      <c r="BH1161" s="1">
        <f t="shared" si="846"/>
        <v>1.2723331390914885</v>
      </c>
      <c r="BI1161" s="1">
        <f t="shared" si="847"/>
        <v>1.1976103810740142</v>
      </c>
      <c r="BJ1161" s="1">
        <f t="shared" si="848"/>
        <v>1.1449290239808181</v>
      </c>
      <c r="BK1161" s="1">
        <f t="shared" si="849"/>
        <v>1.1668342558584641</v>
      </c>
      <c r="BL1161" s="2">
        <f t="shared" si="850"/>
        <v>1.7499999999999998</v>
      </c>
      <c r="BM1161" s="2">
        <f t="shared" si="851"/>
        <v>1.7242679833646735</v>
      </c>
      <c r="BN1161" s="2">
        <f t="shared" si="852"/>
        <v>1.6148189028811231</v>
      </c>
      <c r="BO1161" s="2">
        <f t="shared" si="853"/>
        <v>1.3713765958284008</v>
      </c>
      <c r="BP1161" s="2">
        <f t="shared" si="854"/>
        <v>1.2908371220282571</v>
      </c>
      <c r="BQ1161" s="2">
        <f t="shared" si="855"/>
        <v>1.2340548392012336</v>
      </c>
      <c r="BR1161" s="2">
        <f t="shared" si="856"/>
        <v>1.2576652611891794</v>
      </c>
      <c r="BS1161" s="1">
        <f t="shared" si="868"/>
        <v>15.345195695190402</v>
      </c>
      <c r="BT1161" s="1">
        <f t="shared" si="869"/>
        <v>15.119559791818411</v>
      </c>
      <c r="BU1161" s="1">
        <f t="shared" si="870"/>
        <v>14.159835472573429</v>
      </c>
      <c r="BV1161" s="1">
        <f t="shared" si="871"/>
        <v>12.025166991309053</v>
      </c>
      <c r="BW1161" s="1">
        <f t="shared" si="872"/>
        <v>11.318941856079986</v>
      </c>
      <c r="BX1161" s="1">
        <f t="shared" si="873"/>
        <v>10.821036003508375</v>
      </c>
      <c r="BY1161" s="1">
        <f t="shared" si="857"/>
        <v>11.028068315423264</v>
      </c>
    </row>
    <row r="1162" spans="1:77" x14ac:dyDescent="0.25">
      <c r="A1162" s="1">
        <v>20140515</v>
      </c>
      <c r="B1162" s="1">
        <v>2014</v>
      </c>
      <c r="C1162" s="1">
        <v>5</v>
      </c>
      <c r="D1162" s="1">
        <v>25.52</v>
      </c>
      <c r="E1162" s="1">
        <v>331.48399999999998</v>
      </c>
      <c r="F1162" s="1">
        <f t="shared" si="858"/>
        <v>13.747304448</v>
      </c>
      <c r="G1162" s="1">
        <v>463.28800000000001</v>
      </c>
      <c r="H1162" s="1">
        <v>26.486000000000001</v>
      </c>
      <c r="I1162" s="1">
        <v>666.45929169999999</v>
      </c>
      <c r="J1162" s="1">
        <v>179.0161875</v>
      </c>
      <c r="K1162" s="1">
        <f t="shared" si="859"/>
        <v>8.6373124204319994E-3</v>
      </c>
      <c r="L1162" s="1">
        <f t="shared" si="860"/>
        <v>2.3200497899999997E-3</v>
      </c>
      <c r="M1162" s="1">
        <f t="shared" si="828"/>
        <v>6.3172626304319997E-3</v>
      </c>
      <c r="N1162" s="1">
        <f t="shared" si="829"/>
        <v>0.26860783506126334</v>
      </c>
      <c r="O1162" s="1">
        <f t="shared" si="830"/>
        <v>3.6926336857053559</v>
      </c>
      <c r="P1162" s="1">
        <f t="shared" si="831"/>
        <v>10.054670762294643</v>
      </c>
      <c r="Q1162" s="1">
        <v>50.335900000000002</v>
      </c>
      <c r="R1162" s="1">
        <v>56.226599999999998</v>
      </c>
      <c r="S1162" s="1">
        <v>0.47236035199999998</v>
      </c>
      <c r="T1162" s="1">
        <v>0.68804799999999999</v>
      </c>
      <c r="U1162" s="1">
        <v>0.101662773</v>
      </c>
      <c r="V1162" s="1">
        <v>7.5577777999999998E-2</v>
      </c>
      <c r="W1162" s="1">
        <v>0.24775555599999999</v>
      </c>
      <c r="X1162" s="1">
        <v>3.7344443999999997E-2</v>
      </c>
      <c r="Y1162" s="1">
        <v>0.22386666699999999</v>
      </c>
      <c r="Z1162" s="1">
        <v>0.53250859100000003</v>
      </c>
      <c r="AA1162" s="1">
        <v>5.0652594000000002E-2</v>
      </c>
      <c r="AB1162" s="1">
        <v>1.6555555559999999</v>
      </c>
      <c r="AC1162" s="1">
        <v>0.49231065299999999</v>
      </c>
      <c r="AD1162" s="1">
        <v>0.2844969</v>
      </c>
      <c r="AE1162" s="1">
        <f t="shared" si="832"/>
        <v>0.14817211984455309</v>
      </c>
      <c r="AF1162" s="1">
        <v>0.69575525500000002</v>
      </c>
      <c r="AG1162" s="1">
        <v>2.302613553</v>
      </c>
      <c r="AH1162" s="1">
        <v>0.86236171900000003</v>
      </c>
      <c r="AI1162" s="1">
        <v>0.298736842</v>
      </c>
      <c r="AJ1162" s="1">
        <v>0.66496999599999995</v>
      </c>
      <c r="AK1162" s="1">
        <v>0.15095583000000001</v>
      </c>
      <c r="AL1162" s="1">
        <v>0.48994783200000003</v>
      </c>
      <c r="AM1162" s="1">
        <v>0.47236035199999998</v>
      </c>
      <c r="AN1162" s="1">
        <f t="shared" si="833"/>
        <v>0.71550309958384417</v>
      </c>
      <c r="AO1162" s="1">
        <f t="shared" si="834"/>
        <v>0.24124649880665694</v>
      </c>
      <c r="AP1162" s="1">
        <f t="shared" si="835"/>
        <v>3.3164890661091815</v>
      </c>
      <c r="AQ1162" s="1">
        <f t="shared" si="836"/>
        <v>10.430815381890818</v>
      </c>
      <c r="AR1162" s="1">
        <f t="shared" si="837"/>
        <v>0.4375484780616386</v>
      </c>
      <c r="AS1162" s="1">
        <f t="shared" si="838"/>
        <v>0.57838888890000006</v>
      </c>
      <c r="AT1162" s="1">
        <f t="shared" si="839"/>
        <v>0.91470470535432047</v>
      </c>
      <c r="AU1162" s="1">
        <f t="shared" si="840"/>
        <v>0.60258001865799538</v>
      </c>
      <c r="AV1162" s="1">
        <f t="shared" si="841"/>
        <v>1.0529755373420047</v>
      </c>
      <c r="AW1162" s="1">
        <f t="shared" si="842"/>
        <v>1.5310094214552366</v>
      </c>
      <c r="AX1162" s="1">
        <f t="shared" si="861"/>
        <v>8.0163547873325598</v>
      </c>
      <c r="AY1162" s="1">
        <f t="shared" si="862"/>
        <v>4.0373943257633451</v>
      </c>
      <c r="AZ1162" s="1">
        <f t="shared" si="863"/>
        <v>3.9562695290126322</v>
      </c>
      <c r="BA1162" s="1">
        <f t="shared" si="864"/>
        <v>4.7038891939405607</v>
      </c>
      <c r="BB1162" s="1">
        <f t="shared" si="865"/>
        <v>4.3055752356739143</v>
      </c>
      <c r="BC1162" s="1">
        <f t="shared" si="866"/>
        <v>2.9779175796008412</v>
      </c>
      <c r="BD1162" s="1">
        <f t="shared" si="867"/>
        <v>3.8560082111525134</v>
      </c>
      <c r="BE1162" s="1">
        <f t="shared" si="843"/>
        <v>0.59654661288225008</v>
      </c>
      <c r="BF1162" s="1">
        <f t="shared" si="844"/>
        <v>0.58455999012073701</v>
      </c>
      <c r="BG1162" s="1">
        <f t="shared" si="845"/>
        <v>0.6950247955996014</v>
      </c>
      <c r="BH1162" s="1">
        <f t="shared" si="846"/>
        <v>0.63617177716852091</v>
      </c>
      <c r="BI1162" s="1">
        <f t="shared" si="847"/>
        <v>0.44000325512359162</v>
      </c>
      <c r="BJ1162" s="1">
        <f t="shared" si="848"/>
        <v>0.56974584397927575</v>
      </c>
      <c r="BK1162" s="1">
        <f t="shared" si="849"/>
        <v>0.10166277325978128</v>
      </c>
      <c r="BL1162" s="2">
        <f t="shared" si="850"/>
        <v>1.75</v>
      </c>
      <c r="BM1162" s="2">
        <f t="shared" si="851"/>
        <v>1.7148366290585437</v>
      </c>
      <c r="BN1162" s="2">
        <f t="shared" si="852"/>
        <v>2.0388907857890759</v>
      </c>
      <c r="BO1162" s="2">
        <f t="shared" si="853"/>
        <v>1.8662424461115188</v>
      </c>
      <c r="BP1162" s="2">
        <f t="shared" si="854"/>
        <v>1.290772053412486</v>
      </c>
      <c r="BQ1162" s="2">
        <f t="shared" si="855"/>
        <v>1.6713785736648501</v>
      </c>
      <c r="BR1162" s="2">
        <f t="shared" si="856"/>
        <v>0.29823294502509251</v>
      </c>
      <c r="BS1162" s="1">
        <f t="shared" si="868"/>
        <v>11.843902752123197</v>
      </c>
      <c r="BT1162" s="1">
        <f t="shared" si="869"/>
        <v>11.605919011627517</v>
      </c>
      <c r="BU1162" s="1">
        <f t="shared" si="870"/>
        <v>13.799099536620492</v>
      </c>
      <c r="BV1162" s="1">
        <f t="shared" si="871"/>
        <v>12.630625167788196</v>
      </c>
      <c r="BW1162" s="1">
        <f t="shared" si="872"/>
        <v>8.7358735290147749</v>
      </c>
      <c r="BX1162" s="1">
        <f t="shared" si="873"/>
        <v>11.311797307696493</v>
      </c>
      <c r="BY1162" s="1">
        <f t="shared" si="857"/>
        <v>2.0184239990608566</v>
      </c>
    </row>
    <row r="1163" spans="1:77" x14ac:dyDescent="0.25">
      <c r="A1163" s="1">
        <v>20040617</v>
      </c>
      <c r="B1163" s="1">
        <v>2004</v>
      </c>
      <c r="C1163" s="1">
        <v>6</v>
      </c>
      <c r="D1163" s="1">
        <v>11.896000000000001</v>
      </c>
      <c r="E1163" s="1">
        <v>362.57900000000001</v>
      </c>
      <c r="F1163" s="1">
        <f t="shared" si="858"/>
        <v>15.036876288</v>
      </c>
      <c r="G1163" s="1">
        <v>488.108</v>
      </c>
      <c r="H1163" s="1">
        <v>3.82</v>
      </c>
      <c r="I1163" s="1">
        <v>776.8790917</v>
      </c>
      <c r="J1163" s="1">
        <v>208.75582499999999</v>
      </c>
      <c r="K1163" s="1">
        <f t="shared" si="859"/>
        <v>1.0068353028432E-2</v>
      </c>
      <c r="L1163" s="1">
        <f t="shared" si="860"/>
        <v>2.7054754919999999E-3</v>
      </c>
      <c r="M1163" s="1">
        <f t="shared" si="828"/>
        <v>7.3628775364319998E-3</v>
      </c>
      <c r="N1163" s="1">
        <f t="shared" si="829"/>
        <v>0.26871082930445661</v>
      </c>
      <c r="O1163" s="1">
        <f t="shared" si="830"/>
        <v>4.0405714974969991</v>
      </c>
      <c r="P1163" s="1">
        <f t="shared" si="831"/>
        <v>10.996304790503</v>
      </c>
      <c r="Q1163" s="1">
        <v>103.599</v>
      </c>
      <c r="R1163" s="1">
        <v>44.347799999999999</v>
      </c>
      <c r="S1163" s="1">
        <v>0.700244953</v>
      </c>
      <c r="T1163" s="1">
        <v>15.0387</v>
      </c>
      <c r="U1163" s="1">
        <v>3.0646732229999998</v>
      </c>
      <c r="V1163" s="1">
        <v>0.19947777799999999</v>
      </c>
      <c r="W1163" s="1">
        <v>0.463966667</v>
      </c>
      <c r="X1163" s="1">
        <v>0.18767777799999999</v>
      </c>
      <c r="Y1163" s="1">
        <v>0.289022222</v>
      </c>
      <c r="Z1163" s="1">
        <v>0.398660191</v>
      </c>
      <c r="AA1163" s="1">
        <v>0.23233336800000001</v>
      </c>
      <c r="AB1163" s="1">
        <v>2.0222222219999999</v>
      </c>
      <c r="AC1163" s="1">
        <v>0.32633863699999999</v>
      </c>
      <c r="AD1163" s="1">
        <v>0.25717464200000001</v>
      </c>
      <c r="AE1163" s="1">
        <f t="shared" si="832"/>
        <v>0.11392082487150559</v>
      </c>
      <c r="AF1163" s="1">
        <v>0.94380697899999999</v>
      </c>
      <c r="AG1163" s="1">
        <v>0.93663390400000002</v>
      </c>
      <c r="AH1163" s="1">
        <v>0.51186004600000001</v>
      </c>
      <c r="AI1163" s="1">
        <v>1</v>
      </c>
      <c r="AJ1163" s="1">
        <v>0.77995782800000002</v>
      </c>
      <c r="AK1163" s="1">
        <v>1</v>
      </c>
      <c r="AL1163" s="1">
        <v>0.78979599099999998</v>
      </c>
      <c r="AM1163" s="1">
        <v>0.700244953</v>
      </c>
      <c r="AN1163" s="1">
        <f t="shared" si="833"/>
        <v>0.74282535832233854</v>
      </c>
      <c r="AO1163" s="1">
        <f t="shared" si="834"/>
        <v>0.22257441063879302</v>
      </c>
      <c r="AP1163" s="1">
        <f t="shared" si="835"/>
        <v>3.3468238776500416</v>
      </c>
      <c r="AQ1163" s="1">
        <f t="shared" si="836"/>
        <v>11.690052410349958</v>
      </c>
      <c r="AR1163" s="1">
        <f t="shared" si="837"/>
        <v>0.46265201052826121</v>
      </c>
      <c r="AS1163" s="1">
        <f t="shared" si="838"/>
        <v>0.58755555555000005</v>
      </c>
      <c r="AT1163" s="1">
        <f t="shared" si="839"/>
        <v>0.71121684302763444</v>
      </c>
      <c r="AU1163" s="1">
        <f t="shared" si="840"/>
        <v>0.65828909368729982</v>
      </c>
      <c r="AV1163" s="1">
        <f t="shared" si="841"/>
        <v>1.3639331283127001</v>
      </c>
      <c r="AW1163" s="1">
        <f t="shared" si="842"/>
        <v>1.8546764198220189</v>
      </c>
      <c r="AX1163" s="1">
        <f t="shared" si="861"/>
        <v>9.1926258289991534</v>
      </c>
      <c r="AY1163" s="1">
        <f t="shared" si="862"/>
        <v>6.4012130217978118</v>
      </c>
      <c r="AZ1163" s="1">
        <f t="shared" si="863"/>
        <v>6.1585812628434553</v>
      </c>
      <c r="BA1163" s="1">
        <f t="shared" si="864"/>
        <v>12.062553421687531</v>
      </c>
      <c r="BB1163" s="1">
        <f t="shared" si="865"/>
        <v>10.885009693419423</v>
      </c>
      <c r="BC1163" s="1">
        <f t="shared" si="866"/>
        <v>4.7210708542880404</v>
      </c>
      <c r="BD1163" s="1">
        <f t="shared" si="867"/>
        <v>9.7575649548868935</v>
      </c>
      <c r="BE1163" s="1">
        <f t="shared" si="843"/>
        <v>1.3044761945110368</v>
      </c>
      <c r="BF1163" s="1">
        <f t="shared" si="844"/>
        <v>1.2550312920354423</v>
      </c>
      <c r="BG1163" s="1">
        <f t="shared" si="845"/>
        <v>2.4581768689818881</v>
      </c>
      <c r="BH1163" s="1">
        <f t="shared" si="846"/>
        <v>2.2182102007440445</v>
      </c>
      <c r="BI1163" s="1">
        <f t="shared" si="847"/>
        <v>0.96208711084090448</v>
      </c>
      <c r="BJ1163" s="1">
        <f t="shared" si="848"/>
        <v>1.9884529942529936</v>
      </c>
      <c r="BK1163" s="1">
        <f t="shared" si="849"/>
        <v>3.0646732235890228</v>
      </c>
      <c r="BL1163" s="2">
        <f t="shared" si="850"/>
        <v>1.7499999999999998</v>
      </c>
      <c r="BM1163" s="2">
        <f t="shared" si="851"/>
        <v>1.6836679506330703</v>
      </c>
      <c r="BN1163" s="2">
        <f t="shared" si="852"/>
        <v>3.2977294172323104</v>
      </c>
      <c r="BO1163" s="2">
        <f t="shared" si="853"/>
        <v>2.9758058197122845</v>
      </c>
      <c r="BP1163" s="2">
        <f t="shared" si="854"/>
        <v>1.2906731844214865</v>
      </c>
      <c r="BQ1163" s="2">
        <f t="shared" si="855"/>
        <v>2.6675785687657454</v>
      </c>
      <c r="BR1163" s="2">
        <f t="shared" si="856"/>
        <v>4.1113652850453857</v>
      </c>
      <c r="BS1163" s="1">
        <f t="shared" si="868"/>
        <v>8.5874489969861934</v>
      </c>
      <c r="BT1163" s="1">
        <f t="shared" si="869"/>
        <v>8.2619500879552916</v>
      </c>
      <c r="BU1163" s="1">
        <f t="shared" si="870"/>
        <v>16.182333243624843</v>
      </c>
      <c r="BV1163" s="1">
        <f t="shared" si="871"/>
        <v>14.602617543836535</v>
      </c>
      <c r="BW1163" s="1">
        <f t="shared" si="872"/>
        <v>6.3334800817127279</v>
      </c>
      <c r="BX1163" s="1">
        <f t="shared" si="873"/>
        <v>13.090111374131011</v>
      </c>
      <c r="BY1163" s="1">
        <f t="shared" si="857"/>
        <v>20.174936967603919</v>
      </c>
    </row>
    <row r="1164" spans="1:77" x14ac:dyDescent="0.25">
      <c r="A1164" s="1">
        <v>20060427</v>
      </c>
      <c r="B1164" s="1">
        <v>2006</v>
      </c>
      <c r="C1164" s="1">
        <v>4</v>
      </c>
      <c r="D1164" s="1">
        <v>18.395</v>
      </c>
      <c r="E1164" s="1">
        <v>313.76</v>
      </c>
      <c r="F1164" s="1">
        <f t="shared" si="858"/>
        <v>13.01225472</v>
      </c>
      <c r="G1164" s="1">
        <v>434.17599999999999</v>
      </c>
      <c r="H1164" s="1">
        <v>5.6550000000000002</v>
      </c>
      <c r="I1164" s="1">
        <v>650.03975000000003</v>
      </c>
      <c r="J1164" s="1">
        <v>174.6983214</v>
      </c>
      <c r="K1164" s="1">
        <f t="shared" si="859"/>
        <v>8.4245151599999998E-3</v>
      </c>
      <c r="L1164" s="1">
        <f t="shared" si="860"/>
        <v>2.2640902453439997E-3</v>
      </c>
      <c r="M1164" s="1">
        <f t="shared" si="828"/>
        <v>6.1604249146559997E-3</v>
      </c>
      <c r="N1164" s="1">
        <f t="shared" si="829"/>
        <v>0.26875021319850056</v>
      </c>
      <c r="O1164" s="1">
        <f t="shared" si="830"/>
        <v>3.4970462301931953</v>
      </c>
      <c r="P1164" s="1">
        <f t="shared" si="831"/>
        <v>9.5152084898068043</v>
      </c>
      <c r="Q1164" s="1">
        <v>77.203199999999995</v>
      </c>
      <c r="R1164" s="1">
        <v>30.775700000000001</v>
      </c>
      <c r="S1164" s="1">
        <v>0.71498413100000002</v>
      </c>
      <c r="T1164" s="1">
        <v>9.1581799999999998</v>
      </c>
      <c r="U1164" s="1">
        <v>1.0166380580000001</v>
      </c>
      <c r="V1164" s="1">
        <v>5.0311110999999999E-2</v>
      </c>
      <c r="W1164" s="1">
        <v>0.27828888899999998</v>
      </c>
      <c r="X1164" s="1">
        <v>2.7111111E-2</v>
      </c>
      <c r="Y1164" s="1">
        <v>0.20438888899999999</v>
      </c>
      <c r="Z1164" s="1">
        <v>0.693785082</v>
      </c>
      <c r="AA1164" s="1">
        <v>0.15310420999999999</v>
      </c>
      <c r="AB1164" s="1">
        <v>2.4</v>
      </c>
      <c r="AC1164" s="1">
        <v>0.69229350199999995</v>
      </c>
      <c r="AD1164" s="1">
        <v>0.27734375</v>
      </c>
      <c r="AE1164" s="1">
        <f t="shared" si="832"/>
        <v>0.13920490159207721</v>
      </c>
      <c r="AF1164" s="1">
        <v>0.99087482299999996</v>
      </c>
      <c r="AG1164" s="1">
        <v>1.2244844370000001</v>
      </c>
      <c r="AH1164" s="1">
        <v>0.67905839999999995</v>
      </c>
      <c r="AI1164" s="1">
        <v>1</v>
      </c>
      <c r="AJ1164" s="1">
        <v>0.72981279099999996</v>
      </c>
      <c r="AK1164" s="1">
        <v>0.94398972299999995</v>
      </c>
      <c r="AL1164" s="1">
        <v>0.80918964599999998</v>
      </c>
      <c r="AM1164" s="1">
        <v>0.71498413100000002</v>
      </c>
      <c r="AN1164" s="1">
        <f t="shared" si="833"/>
        <v>0.72265625</v>
      </c>
      <c r="AO1164" s="1">
        <f t="shared" si="834"/>
        <v>0.23598490600990973</v>
      </c>
      <c r="AP1164" s="1">
        <f t="shared" si="835"/>
        <v>3.0706957070762044</v>
      </c>
      <c r="AQ1164" s="1">
        <f t="shared" si="836"/>
        <v>9.9415590129237952</v>
      </c>
      <c r="AR1164" s="1">
        <f t="shared" si="837"/>
        <v>0.39206333581188663</v>
      </c>
      <c r="AS1164" s="1">
        <f t="shared" si="838"/>
        <v>0.59699999999999998</v>
      </c>
      <c r="AT1164" s="1">
        <f t="shared" si="839"/>
        <v>0.50301208892556148</v>
      </c>
      <c r="AU1164" s="1">
        <f t="shared" si="840"/>
        <v>0.61403294697673416</v>
      </c>
      <c r="AV1164" s="1">
        <f t="shared" si="841"/>
        <v>1.7859670530232656</v>
      </c>
      <c r="AW1164" s="1">
        <f t="shared" si="842"/>
        <v>2.0104403632469703</v>
      </c>
      <c r="AX1164" s="1">
        <f t="shared" si="861"/>
        <v>8.0908321799835257</v>
      </c>
      <c r="AY1164" s="1">
        <f t="shared" si="862"/>
        <v>12.640084313976013</v>
      </c>
      <c r="AZ1164" s="1">
        <f t="shared" si="863"/>
        <v>12.327162489571917</v>
      </c>
      <c r="BA1164" s="1">
        <f t="shared" si="864"/>
        <v>12.517269601799152</v>
      </c>
      <c r="BB1164" s="1">
        <f t="shared" si="865"/>
        <v>10.717783376711818</v>
      </c>
      <c r="BC1164" s="1">
        <f t="shared" si="866"/>
        <v>9.3234663747021536</v>
      </c>
      <c r="BD1164" s="1">
        <f t="shared" si="867"/>
        <v>9.6404752014779529</v>
      </c>
      <c r="BE1164" s="1">
        <f t="shared" si="843"/>
        <v>1.4031598826939449</v>
      </c>
      <c r="BF1164" s="1">
        <f t="shared" si="844"/>
        <v>1.3684228240227663</v>
      </c>
      <c r="BG1164" s="1">
        <f t="shared" si="845"/>
        <v>1.389526375760717</v>
      </c>
      <c r="BH1164" s="1">
        <f t="shared" si="846"/>
        <v>1.1897676702186122</v>
      </c>
      <c r="BI1164" s="1">
        <f t="shared" si="847"/>
        <v>1.0349862912040098</v>
      </c>
      <c r="BJ1164" s="1">
        <f t="shared" si="848"/>
        <v>1.0701770428748549</v>
      </c>
      <c r="BK1164" s="1">
        <f t="shared" si="849"/>
        <v>1.0166380583618009</v>
      </c>
      <c r="BL1164" s="2">
        <f t="shared" si="850"/>
        <v>1.7500000000000002</v>
      </c>
      <c r="BM1164" s="2">
        <f t="shared" si="851"/>
        <v>1.7066764604487903</v>
      </c>
      <c r="BN1164" s="2">
        <f t="shared" si="852"/>
        <v>1.7329964942502905</v>
      </c>
      <c r="BO1164" s="2">
        <f t="shared" si="853"/>
        <v>1.4838604271418692</v>
      </c>
      <c r="BP1164" s="2">
        <f t="shared" si="854"/>
        <v>1.2908194083553908</v>
      </c>
      <c r="BQ1164" s="2">
        <f t="shared" si="855"/>
        <v>1.3347087870238741</v>
      </c>
      <c r="BR1164" s="2">
        <f t="shared" si="856"/>
        <v>1.2679357670327651</v>
      </c>
      <c r="BS1164" s="1">
        <f t="shared" si="868"/>
        <v>15.764523930793452</v>
      </c>
      <c r="BT1164" s="1">
        <f t="shared" si="869"/>
        <v>15.374252515923894</v>
      </c>
      <c r="BU1164" s="1">
        <f t="shared" si="870"/>
        <v>15.611351260337061</v>
      </c>
      <c r="BV1164" s="1">
        <f t="shared" si="871"/>
        <v>13.36705897922022</v>
      </c>
      <c r="BW1164" s="1">
        <f t="shared" si="872"/>
        <v>11.628087687629257</v>
      </c>
      <c r="BX1164" s="1">
        <f t="shared" si="873"/>
        <v>12.023456350673234</v>
      </c>
      <c r="BY1164" s="1">
        <f t="shared" si="857"/>
        <v>11.421944995483987</v>
      </c>
    </row>
    <row r="1165" spans="1:77" x14ac:dyDescent="0.25">
      <c r="A1165" s="1">
        <v>20060601</v>
      </c>
      <c r="B1165" s="1">
        <v>2006</v>
      </c>
      <c r="C1165" s="1">
        <v>6</v>
      </c>
      <c r="D1165" s="1">
        <v>3.5390000000000001</v>
      </c>
      <c r="E1165" s="1">
        <v>252.59100000000001</v>
      </c>
      <c r="F1165" s="1">
        <f t="shared" si="858"/>
        <v>10.475453952000001</v>
      </c>
      <c r="G1165" s="1">
        <v>478.21699999999998</v>
      </c>
      <c r="H1165" s="1">
        <v>3.3530000000000002</v>
      </c>
      <c r="I1165" s="1">
        <v>552.05360210000003</v>
      </c>
      <c r="J1165" s="1">
        <v>148.4237167</v>
      </c>
      <c r="K1165" s="1">
        <f t="shared" si="859"/>
        <v>7.1546146832160004E-3</v>
      </c>
      <c r="L1165" s="1">
        <f t="shared" si="860"/>
        <v>1.9235713684319998E-3</v>
      </c>
      <c r="M1165" s="1">
        <f t="shared" si="828"/>
        <v>5.2310433147840004E-3</v>
      </c>
      <c r="N1165" s="1">
        <f t="shared" si="829"/>
        <v>0.26885743727674155</v>
      </c>
      <c r="O1165" s="1">
        <f t="shared" si="830"/>
        <v>2.8164037038452348</v>
      </c>
      <c r="P1165" s="1">
        <f t="shared" si="831"/>
        <v>7.6590502481547658</v>
      </c>
      <c r="Q1165" s="1">
        <v>69.494900000000001</v>
      </c>
      <c r="R1165" s="1">
        <v>26.359200000000001</v>
      </c>
      <c r="S1165" s="1">
        <v>0.72500706800000003</v>
      </c>
      <c r="T1165" s="1">
        <v>8.4431200000000004</v>
      </c>
      <c r="U1165" s="1">
        <v>0.96994388799999998</v>
      </c>
      <c r="V1165" s="1">
        <v>3.4522221999999998E-2</v>
      </c>
      <c r="W1165" s="1">
        <v>0.32067777800000002</v>
      </c>
      <c r="X1165" s="1">
        <v>2.0711111000000001E-2</v>
      </c>
      <c r="Y1165" s="1">
        <v>0.155</v>
      </c>
      <c r="Z1165" s="1">
        <v>0.80561811900000002</v>
      </c>
      <c r="AA1165" s="1">
        <v>0.34829833500000001</v>
      </c>
      <c r="AB1165" s="1">
        <v>2.5777777780000002</v>
      </c>
      <c r="AC1165" s="1">
        <v>0.83096646799999996</v>
      </c>
      <c r="AD1165" s="1">
        <v>0.47180673200000001</v>
      </c>
      <c r="AE1165" s="1">
        <f t="shared" si="832"/>
        <v>0.38298449542434504</v>
      </c>
      <c r="AF1165" s="1">
        <v>0.64938540499999997</v>
      </c>
      <c r="AG1165" s="1">
        <v>0.47298827100000002</v>
      </c>
      <c r="AH1165" s="1">
        <v>0.29686133300000001</v>
      </c>
      <c r="AI1165" s="1">
        <v>1</v>
      </c>
      <c r="AJ1165" s="1">
        <v>0.85335337700000002</v>
      </c>
      <c r="AK1165" s="1">
        <v>1</v>
      </c>
      <c r="AL1165" s="1">
        <v>0.82237772099999995</v>
      </c>
      <c r="AM1165" s="1">
        <v>0.72500706800000003</v>
      </c>
      <c r="AN1165" s="1">
        <f t="shared" si="833"/>
        <v>0.52819326790975651</v>
      </c>
      <c r="AO1165" s="1">
        <f t="shared" si="834"/>
        <v>0.47494203100321408</v>
      </c>
      <c r="AP1165" s="1">
        <f t="shared" si="835"/>
        <v>4.9752333756435254</v>
      </c>
      <c r="AQ1165" s="1">
        <f t="shared" si="836"/>
        <v>5.5002205763564751</v>
      </c>
      <c r="AR1165" s="1">
        <f t="shared" si="837"/>
        <v>0.20569242924453007</v>
      </c>
      <c r="AS1165" s="1">
        <f t="shared" si="838"/>
        <v>0.60144444445</v>
      </c>
      <c r="AT1165" s="1">
        <f t="shared" si="839"/>
        <v>0.72309265519066579</v>
      </c>
      <c r="AU1165" s="1">
        <f t="shared" si="840"/>
        <v>0.67426054181367534</v>
      </c>
      <c r="AV1165" s="1">
        <f t="shared" si="841"/>
        <v>1.9035172361863248</v>
      </c>
      <c r="AW1165" s="1">
        <f t="shared" si="842"/>
        <v>2.7192256311681313</v>
      </c>
      <c r="AX1165" s="1">
        <f t="shared" si="861"/>
        <v>5.0446268287058826</v>
      </c>
      <c r="AY1165" s="1">
        <f t="shared" si="862"/>
        <v>8.1352004772252311</v>
      </c>
      <c r="AZ1165" s="1">
        <f t="shared" si="863"/>
        <v>8.9650647974095552</v>
      </c>
      <c r="BA1165" s="1">
        <f t="shared" si="864"/>
        <v>8.0317292586759237</v>
      </c>
      <c r="BB1165" s="1">
        <f t="shared" si="865"/>
        <v>5.4934389321408776</v>
      </c>
      <c r="BC1165" s="1">
        <f t="shared" si="866"/>
        <v>6.0012134480552408</v>
      </c>
      <c r="BD1165" s="1">
        <f t="shared" si="867"/>
        <v>5.0237995996285374</v>
      </c>
      <c r="BE1165" s="1">
        <f t="shared" si="843"/>
        <v>0.93457015647548336</v>
      </c>
      <c r="BF1165" s="1">
        <f t="shared" si="844"/>
        <v>1.0299047987795433</v>
      </c>
      <c r="BG1165" s="1">
        <f t="shared" si="845"/>
        <v>0.92268340418449157</v>
      </c>
      <c r="BH1165" s="1">
        <f t="shared" si="846"/>
        <v>0.63108513389095089</v>
      </c>
      <c r="BI1165" s="1">
        <f t="shared" si="847"/>
        <v>0.68941816577146453</v>
      </c>
      <c r="BJ1165" s="1">
        <f t="shared" si="848"/>
        <v>0.57713306403086018</v>
      </c>
      <c r="BK1165" s="1">
        <f t="shared" si="849"/>
        <v>0.96994388787732178</v>
      </c>
      <c r="BL1165" s="2">
        <f t="shared" si="850"/>
        <v>1.7499999999999998</v>
      </c>
      <c r="BM1165" s="2">
        <f t="shared" si="851"/>
        <v>1.9285158908361539</v>
      </c>
      <c r="BN1165" s="2">
        <f t="shared" si="852"/>
        <v>1.7277418352543108</v>
      </c>
      <c r="BO1165" s="2">
        <f t="shared" si="853"/>
        <v>1.1817186507154809</v>
      </c>
      <c r="BP1165" s="2">
        <f t="shared" si="854"/>
        <v>1.2909483378433908</v>
      </c>
      <c r="BQ1165" s="2">
        <f t="shared" si="855"/>
        <v>1.0806923964519941</v>
      </c>
      <c r="BR1165" s="2">
        <f t="shared" si="856"/>
        <v>1.8162379699632973</v>
      </c>
      <c r="BS1165" s="1">
        <f t="shared" si="868"/>
        <v>15.233314199582644</v>
      </c>
      <c r="BT1165" s="1">
        <f t="shared" si="869"/>
        <v>16.787250573711518</v>
      </c>
      <c r="BU1165" s="1">
        <f t="shared" si="870"/>
        <v>15.039562418395697</v>
      </c>
      <c r="BV1165" s="1">
        <f t="shared" si="871"/>
        <v>10.286566572489015</v>
      </c>
      <c r="BW1165" s="1">
        <f t="shared" si="872"/>
        <v>11.237383797598477</v>
      </c>
      <c r="BX1165" s="1">
        <f t="shared" si="873"/>
        <v>9.4071581875732324</v>
      </c>
      <c r="BY1165" s="1">
        <f t="shared" si="857"/>
        <v>15.809899232950315</v>
      </c>
    </row>
    <row r="1166" spans="1:77" x14ac:dyDescent="0.25">
      <c r="A1166" s="1">
        <v>20030427</v>
      </c>
      <c r="B1166" s="1">
        <v>2003</v>
      </c>
      <c r="C1166" s="1">
        <v>4</v>
      </c>
      <c r="D1166" s="1">
        <v>12.407999999999999</v>
      </c>
      <c r="E1166" s="1">
        <v>308.863</v>
      </c>
      <c r="F1166" s="1">
        <f t="shared" si="858"/>
        <v>12.809166335999999</v>
      </c>
      <c r="G1166" s="1">
        <v>434.17599999999999</v>
      </c>
      <c r="H1166" s="1">
        <v>5.5510000000000002</v>
      </c>
      <c r="I1166" s="1">
        <v>651.96118750000005</v>
      </c>
      <c r="J1166" s="1">
        <v>175.39607140000001</v>
      </c>
      <c r="K1166" s="1">
        <f t="shared" si="859"/>
        <v>8.4494169899999999E-3</v>
      </c>
      <c r="L1166" s="1">
        <f t="shared" si="860"/>
        <v>2.2731330853439998E-3</v>
      </c>
      <c r="M1166" s="1">
        <f t="shared" si="828"/>
        <v>6.1762839046560006E-3</v>
      </c>
      <c r="N1166" s="1">
        <f t="shared" si="829"/>
        <v>0.26902839427078623</v>
      </c>
      <c r="O1166" s="1">
        <f t="shared" si="830"/>
        <v>3.4460294513214897</v>
      </c>
      <c r="P1166" s="1">
        <f t="shared" si="831"/>
        <v>9.363136884678509</v>
      </c>
      <c r="Q1166" s="1">
        <v>90.743200000000002</v>
      </c>
      <c r="R1166" s="1">
        <v>33.216000000000001</v>
      </c>
      <c r="S1166" s="1">
        <v>0.73204086499999999</v>
      </c>
      <c r="T1166" s="1">
        <v>9.7618600000000004</v>
      </c>
      <c r="U1166" s="1">
        <v>0.97755043900000005</v>
      </c>
      <c r="V1166" s="1">
        <v>3.7677778000000002E-2</v>
      </c>
      <c r="W1166" s="1">
        <v>0.28188888899999998</v>
      </c>
      <c r="X1166" s="1">
        <v>2.0122221999999999E-2</v>
      </c>
      <c r="Y1166" s="1">
        <v>0.16108888900000001</v>
      </c>
      <c r="Z1166" s="1">
        <v>0.76419456799999996</v>
      </c>
      <c r="AA1166" s="1">
        <v>0.27269990999999999</v>
      </c>
      <c r="AB1166" s="1">
        <v>2.3666666670000001</v>
      </c>
      <c r="AC1166" s="1">
        <v>0.77960126399999996</v>
      </c>
      <c r="AD1166" s="1">
        <v>0.28862258600000001</v>
      </c>
      <c r="AE1166" s="1">
        <f t="shared" si="832"/>
        <v>0.15334409677823746</v>
      </c>
      <c r="AF1166" s="1">
        <v>0.95465055399999998</v>
      </c>
      <c r="AG1166" s="1">
        <v>0.95972147299999999</v>
      </c>
      <c r="AH1166" s="1">
        <v>0.52503215800000003</v>
      </c>
      <c r="AI1166" s="1">
        <v>1</v>
      </c>
      <c r="AJ1166" s="1">
        <v>0.80550627200000002</v>
      </c>
      <c r="AK1166" s="1">
        <v>0.95266877100000003</v>
      </c>
      <c r="AL1166" s="1">
        <v>0.83163271699999997</v>
      </c>
      <c r="AM1166" s="1">
        <v>0.73204086499999999</v>
      </c>
      <c r="AN1166" s="1">
        <f t="shared" si="833"/>
        <v>0.7113774137676887</v>
      </c>
      <c r="AO1166" s="1">
        <f t="shared" si="834"/>
        <v>0.24440376236702654</v>
      </c>
      <c r="AP1166" s="1">
        <f t="shared" si="835"/>
        <v>3.1306084453034599</v>
      </c>
      <c r="AQ1166" s="1">
        <f t="shared" si="836"/>
        <v>9.6785578906965384</v>
      </c>
      <c r="AR1166" s="1">
        <f t="shared" si="837"/>
        <v>0.38317083559325266</v>
      </c>
      <c r="AS1166" s="1">
        <f t="shared" si="838"/>
        <v>0.59616666667500007</v>
      </c>
      <c r="AT1166" s="1">
        <f t="shared" si="839"/>
        <v>0.52456505915182827</v>
      </c>
      <c r="AU1166" s="1">
        <f t="shared" si="840"/>
        <v>0.61300811179569836</v>
      </c>
      <c r="AV1166" s="1">
        <f t="shared" si="841"/>
        <v>1.7536585552043018</v>
      </c>
      <c r="AW1166" s="1">
        <f t="shared" si="842"/>
        <v>2.0042971610784184</v>
      </c>
      <c r="AX1166" s="1">
        <f t="shared" si="861"/>
        <v>7.8924659931890275</v>
      </c>
      <c r="AY1166" s="1">
        <f t="shared" si="862"/>
        <v>13.874183811666631</v>
      </c>
      <c r="AZ1166" s="1">
        <f t="shared" si="863"/>
        <v>13.632718531946496</v>
      </c>
      <c r="BA1166" s="1">
        <f t="shared" si="864"/>
        <v>12.214275983539647</v>
      </c>
      <c r="BB1166" s="1">
        <f t="shared" si="865"/>
        <v>10.397492329229388</v>
      </c>
      <c r="BC1166" s="1">
        <f t="shared" si="866"/>
        <v>10.234194770134405</v>
      </c>
      <c r="BD1166" s="1">
        <f t="shared" si="867"/>
        <v>9.3581107273835258</v>
      </c>
      <c r="BE1166" s="1">
        <f t="shared" si="843"/>
        <v>1.3893576095150062</v>
      </c>
      <c r="BF1166" s="1">
        <f t="shared" si="844"/>
        <v>1.3651773313547346</v>
      </c>
      <c r="BG1166" s="1">
        <f t="shared" si="845"/>
        <v>1.2231348173560548</v>
      </c>
      <c r="BH1166" s="1">
        <f t="shared" si="846"/>
        <v>1.0412025156637634</v>
      </c>
      <c r="BI1166" s="1">
        <f t="shared" si="847"/>
        <v>1.024849935258056</v>
      </c>
      <c r="BJ1166" s="1">
        <f t="shared" si="848"/>
        <v>0.93711907858978261</v>
      </c>
      <c r="BK1166" s="1">
        <f t="shared" si="849"/>
        <v>0.97755043886728954</v>
      </c>
      <c r="BL1166" s="2">
        <f t="shared" si="850"/>
        <v>1.7499999999999996</v>
      </c>
      <c r="BM1166" s="2">
        <f t="shared" si="851"/>
        <v>1.7195431280681961</v>
      </c>
      <c r="BN1166" s="2">
        <f t="shared" si="852"/>
        <v>1.540629939847014</v>
      </c>
      <c r="BO1166" s="2">
        <f t="shared" si="853"/>
        <v>1.3114725754787075</v>
      </c>
      <c r="BP1166" s="2">
        <f t="shared" si="854"/>
        <v>1.2908752753207031</v>
      </c>
      <c r="BQ1166" s="2">
        <f t="shared" si="855"/>
        <v>1.1803716885421545</v>
      </c>
      <c r="BR1166" s="2">
        <f t="shared" si="856"/>
        <v>1.2312980159333693</v>
      </c>
      <c r="BS1166" s="1">
        <f t="shared" si="868"/>
        <v>17.475573966080731</v>
      </c>
      <c r="BT1166" s="1">
        <f t="shared" si="869"/>
        <v>17.171430355669482</v>
      </c>
      <c r="BU1166" s="1">
        <f t="shared" si="870"/>
        <v>15.384795696088574</v>
      </c>
      <c r="BV1166" s="1">
        <f t="shared" si="871"/>
        <v>13.096420569865456</v>
      </c>
      <c r="BW1166" s="1">
        <f t="shared" si="872"/>
        <v>12.890735059915301</v>
      </c>
      <c r="BX1166" s="1">
        <f t="shared" si="873"/>
        <v>11.787241571763447</v>
      </c>
      <c r="BY1166" s="1">
        <f t="shared" si="857"/>
        <v>12.295794029561174</v>
      </c>
    </row>
    <row r="1167" spans="1:77" x14ac:dyDescent="0.25">
      <c r="A1167" s="1">
        <v>20030804</v>
      </c>
      <c r="B1167" s="1">
        <v>2003</v>
      </c>
      <c r="C1167" s="1">
        <v>8</v>
      </c>
      <c r="D1167" s="1">
        <v>19.672000000000001</v>
      </c>
      <c r="E1167" s="1">
        <v>306.79500000000002</v>
      </c>
      <c r="F1167" s="1">
        <f t="shared" si="858"/>
        <v>12.72340224</v>
      </c>
      <c r="G1167" s="1">
        <v>440.95</v>
      </c>
      <c r="H1167" s="1">
        <v>8.952</v>
      </c>
      <c r="I1167" s="1">
        <v>684.02741209999999</v>
      </c>
      <c r="J1167" s="1">
        <v>184.0371063</v>
      </c>
      <c r="K1167" s="1">
        <f t="shared" si="859"/>
        <v>8.8649952608159995E-3</v>
      </c>
      <c r="L1167" s="1">
        <f t="shared" si="860"/>
        <v>2.3851208976479999E-3</v>
      </c>
      <c r="M1167" s="1">
        <f t="shared" si="828"/>
        <v>6.4798743631679992E-3</v>
      </c>
      <c r="N1167" s="1">
        <f t="shared" si="829"/>
        <v>0.26904931446386987</v>
      </c>
      <c r="O1167" s="1">
        <f t="shared" si="830"/>
        <v>3.4232226503200662</v>
      </c>
      <c r="P1167" s="1">
        <f t="shared" si="831"/>
        <v>9.3001795896799351</v>
      </c>
      <c r="Q1167" s="1">
        <v>107.07299999999999</v>
      </c>
      <c r="R1167" s="1">
        <v>33.001899999999999</v>
      </c>
      <c r="S1167" s="1">
        <v>0.76439818999999998</v>
      </c>
      <c r="T1167" s="1">
        <v>6.4085099999999997</v>
      </c>
      <c r="U1167" s="1">
        <v>0.70529927000000003</v>
      </c>
      <c r="V1167" s="1">
        <v>6.2688888999999998E-2</v>
      </c>
      <c r="W1167" s="1">
        <v>0.37174444400000001</v>
      </c>
      <c r="X1167" s="1">
        <v>3.9144444E-2</v>
      </c>
      <c r="Y1167" s="1">
        <v>0.24637777799999999</v>
      </c>
      <c r="Z1167" s="1">
        <v>0.71139926799999997</v>
      </c>
      <c r="AA1167" s="1">
        <v>0.202818571</v>
      </c>
      <c r="AB1167" s="1">
        <v>2.0777777780000002</v>
      </c>
      <c r="AC1167" s="1">
        <v>0.71413509200000003</v>
      </c>
      <c r="AD1167" s="1">
        <v>0.30424084400000001</v>
      </c>
      <c r="AE1167" s="1">
        <f t="shared" si="832"/>
        <v>0.17292320922652629</v>
      </c>
      <c r="AF1167" s="1">
        <v>0.97148195900000001</v>
      </c>
      <c r="AG1167" s="1">
        <v>1.3049976599999999</v>
      </c>
      <c r="AH1167" s="1">
        <v>0.71191150000000003</v>
      </c>
      <c r="AI1167" s="1">
        <v>0.91396491199999996</v>
      </c>
      <c r="AJ1167" s="1">
        <v>0.76127757699999998</v>
      </c>
      <c r="AK1167" s="1">
        <v>0.70625705999999999</v>
      </c>
      <c r="AL1167" s="1">
        <v>0.87420814499999999</v>
      </c>
      <c r="AM1167" s="1">
        <v>0.76439818999999998</v>
      </c>
      <c r="AN1167" s="1">
        <f t="shared" si="833"/>
        <v>0.69575915636693508</v>
      </c>
      <c r="AO1167" s="1">
        <f t="shared" si="834"/>
        <v>0.25717795630036955</v>
      </c>
      <c r="AP1167" s="1">
        <f t="shared" si="835"/>
        <v>3.2721785852707441</v>
      </c>
      <c r="AQ1167" s="1">
        <f t="shared" si="836"/>
        <v>9.4512236547292563</v>
      </c>
      <c r="AR1167" s="1">
        <f t="shared" si="837"/>
        <v>0.38477980321327016</v>
      </c>
      <c r="AS1167" s="1">
        <f t="shared" si="838"/>
        <v>0.58894444445000005</v>
      </c>
      <c r="AT1167" s="1">
        <f t="shared" si="839"/>
        <v>0.66889373044258726</v>
      </c>
      <c r="AU1167" s="1">
        <f t="shared" si="840"/>
        <v>0.60958876917742888</v>
      </c>
      <c r="AV1167" s="1">
        <f t="shared" si="841"/>
        <v>1.4681890088225713</v>
      </c>
      <c r="AW1167" s="1">
        <f t="shared" si="842"/>
        <v>1.8514262582606538</v>
      </c>
      <c r="AX1167" s="1">
        <f t="shared" si="861"/>
        <v>7.6451675951627216</v>
      </c>
      <c r="AY1167" s="1">
        <f t="shared" si="862"/>
        <v>13.504274860166547</v>
      </c>
      <c r="AZ1167" s="1">
        <f t="shared" si="863"/>
        <v>13.406736341098004</v>
      </c>
      <c r="BA1167" s="1">
        <f t="shared" si="864"/>
        <v>12.379650314863749</v>
      </c>
      <c r="BB1167" s="1">
        <f t="shared" si="865"/>
        <v>10.66981377450475</v>
      </c>
      <c r="BC1167" s="1">
        <f t="shared" si="866"/>
        <v>9.9610986055603412</v>
      </c>
      <c r="BD1167" s="1">
        <f t="shared" si="867"/>
        <v>9.5954275945084895</v>
      </c>
      <c r="BE1167" s="1">
        <f t="shared" si="843"/>
        <v>1.4862355222371233</v>
      </c>
      <c r="BF1167" s="1">
        <f t="shared" si="844"/>
        <v>1.4755007576290897</v>
      </c>
      <c r="BG1167" s="1">
        <f t="shared" si="845"/>
        <v>1.3624630897506464</v>
      </c>
      <c r="BH1167" s="1">
        <f t="shared" si="846"/>
        <v>1.1742841738285195</v>
      </c>
      <c r="BI1167" s="1">
        <f t="shared" si="847"/>
        <v>1.0962853423369872</v>
      </c>
      <c r="BJ1167" s="1">
        <f t="shared" si="848"/>
        <v>1.0560408085352722</v>
      </c>
      <c r="BK1167" s="1">
        <f t="shared" si="849"/>
        <v>0.70529927043371521</v>
      </c>
      <c r="BL1167" s="2">
        <f t="shared" si="850"/>
        <v>1.7500000000000002</v>
      </c>
      <c r="BM1167" s="2">
        <f t="shared" si="851"/>
        <v>1.7373601203961393</v>
      </c>
      <c r="BN1167" s="2">
        <f t="shared" si="852"/>
        <v>1.6042614857399591</v>
      </c>
      <c r="BO1167" s="2">
        <f t="shared" si="853"/>
        <v>1.3826861715071042</v>
      </c>
      <c r="BP1167" s="2">
        <f t="shared" si="854"/>
        <v>1.2908447688034996</v>
      </c>
      <c r="BQ1167" s="2">
        <f t="shared" si="855"/>
        <v>1.2434579764013161</v>
      </c>
      <c r="BR1167" s="2">
        <f t="shared" si="856"/>
        <v>0.83046980427512485</v>
      </c>
      <c r="BS1167" s="1">
        <f t="shared" si="868"/>
        <v>15.900899051126963</v>
      </c>
      <c r="BT1167" s="1">
        <f t="shared" si="869"/>
        <v>15.786050222784453</v>
      </c>
      <c r="BU1167" s="1">
        <f t="shared" si="870"/>
        <v>14.576685677921169</v>
      </c>
      <c r="BV1167" s="1">
        <f t="shared" si="871"/>
        <v>12.563401847156388</v>
      </c>
      <c r="BW1167" s="1">
        <f t="shared" si="872"/>
        <v>11.728909919668439</v>
      </c>
      <c r="BX1167" s="1">
        <f t="shared" si="873"/>
        <v>11.298342718329106</v>
      </c>
      <c r="BY1167" s="1">
        <f t="shared" si="857"/>
        <v>7.5458380130216716</v>
      </c>
    </row>
    <row r="1168" spans="1:77" x14ac:dyDescent="0.25">
      <c r="A1168" s="1">
        <v>20060615</v>
      </c>
      <c r="B1168" s="1">
        <v>2006</v>
      </c>
      <c r="C1168" s="1">
        <v>6</v>
      </c>
      <c r="D1168" s="1">
        <v>20.526</v>
      </c>
      <c r="E1168" s="1">
        <v>323.88499999999999</v>
      </c>
      <c r="F1168" s="1">
        <f t="shared" si="858"/>
        <v>13.43215872</v>
      </c>
      <c r="G1168" s="1">
        <v>487.11500000000001</v>
      </c>
      <c r="H1168" s="1">
        <v>14.94</v>
      </c>
      <c r="I1168" s="1">
        <v>654.39187500000003</v>
      </c>
      <c r="J1168" s="1">
        <v>176.12166669999999</v>
      </c>
      <c r="K1168" s="1">
        <f t="shared" si="859"/>
        <v>8.4809186999999994E-3</v>
      </c>
      <c r="L1168" s="1">
        <f t="shared" si="860"/>
        <v>2.2825368004320001E-3</v>
      </c>
      <c r="M1168" s="1">
        <f t="shared" si="828"/>
        <v>6.1983818995679993E-3</v>
      </c>
      <c r="N1168" s="1">
        <f t="shared" si="829"/>
        <v>0.26913791785694158</v>
      </c>
      <c r="O1168" s="1">
        <f t="shared" si="830"/>
        <v>3.6151032302247614</v>
      </c>
      <c r="P1168" s="1">
        <f t="shared" si="831"/>
        <v>9.8170554897752389</v>
      </c>
      <c r="Q1168" s="1">
        <v>97.175899999999999</v>
      </c>
      <c r="R1168" s="1">
        <v>32.255000000000003</v>
      </c>
      <c r="S1168" s="1">
        <v>0.75079366700000005</v>
      </c>
      <c r="T1168" s="1">
        <v>9.5734999999999992</v>
      </c>
      <c r="U1168" s="1">
        <v>0.97435493900000003</v>
      </c>
      <c r="V1168" s="1">
        <v>5.3011111E-2</v>
      </c>
      <c r="W1168" s="1">
        <v>0.33307777799999999</v>
      </c>
      <c r="X1168" s="1">
        <v>2.7777777999999999E-2</v>
      </c>
      <c r="Y1168" s="1">
        <v>0.19738888900000001</v>
      </c>
      <c r="Z1168" s="1">
        <v>0.72539426799999995</v>
      </c>
      <c r="AA1168" s="1">
        <v>0.25579154599999998</v>
      </c>
      <c r="AB1168" s="1">
        <v>2.2999999999999998</v>
      </c>
      <c r="AC1168" s="1">
        <v>0.731488892</v>
      </c>
      <c r="AD1168" s="1">
        <v>0.33509540900000001</v>
      </c>
      <c r="AE1168" s="1">
        <f t="shared" si="832"/>
        <v>0.21160261877898962</v>
      </c>
      <c r="AF1168" s="1">
        <v>0.951729669</v>
      </c>
      <c r="AG1168" s="1">
        <v>1.3726071230000001</v>
      </c>
      <c r="AH1168" s="1">
        <v>0.73388217099999997</v>
      </c>
      <c r="AI1168" s="1">
        <v>0.70385964899999998</v>
      </c>
      <c r="AJ1168" s="1">
        <v>0.79480477599999999</v>
      </c>
      <c r="AK1168" s="1">
        <v>0.41697875699999998</v>
      </c>
      <c r="AL1168" s="1">
        <v>0.85630745699999999</v>
      </c>
      <c r="AM1168" s="1">
        <v>0.75079366700000005</v>
      </c>
      <c r="AN1168" s="1">
        <f t="shared" si="833"/>
        <v>0.66490459131827184</v>
      </c>
      <c r="AO1168" s="1">
        <f t="shared" si="834"/>
        <v>0.28629246902540895</v>
      </c>
      <c r="AP1168" s="1">
        <f t="shared" si="835"/>
        <v>3.8455258842899767</v>
      </c>
      <c r="AQ1168" s="1">
        <f t="shared" si="836"/>
        <v>9.5866328357100237</v>
      </c>
      <c r="AR1168" s="1">
        <f t="shared" si="837"/>
        <v>0.36793403758098425</v>
      </c>
      <c r="AS1168" s="1">
        <f t="shared" si="838"/>
        <v>0.59450000000000003</v>
      </c>
      <c r="AT1168" s="1">
        <f t="shared" si="839"/>
        <v>0.67432140187677492</v>
      </c>
      <c r="AU1168" s="1">
        <f t="shared" si="840"/>
        <v>0.67364121756962658</v>
      </c>
      <c r="AV1168" s="1">
        <f t="shared" si="841"/>
        <v>1.6263587824303731</v>
      </c>
      <c r="AW1168" s="1">
        <f t="shared" si="842"/>
        <v>2.187409168298049</v>
      </c>
      <c r="AX1168" s="1">
        <f t="shared" si="861"/>
        <v>7.8834112521681741</v>
      </c>
      <c r="AY1168" s="1">
        <f t="shared" si="862"/>
        <v>14.013122977170669</v>
      </c>
      <c r="AZ1168" s="1">
        <f t="shared" si="863"/>
        <v>14.193759203679591</v>
      </c>
      <c r="BA1168" s="1">
        <f t="shared" si="864"/>
        <v>13.070813219779209</v>
      </c>
      <c r="BB1168" s="1">
        <f t="shared" si="865"/>
        <v>10.861332259178047</v>
      </c>
      <c r="BC1168" s="1">
        <f t="shared" si="866"/>
        <v>10.336844879355514</v>
      </c>
      <c r="BD1168" s="1">
        <f t="shared" si="867"/>
        <v>9.7924508157075252</v>
      </c>
      <c r="BE1168" s="1">
        <f t="shared" si="843"/>
        <v>1.4262031220724731</v>
      </c>
      <c r="BF1168" s="1">
        <f t="shared" si="844"/>
        <v>1.4445876000097695</v>
      </c>
      <c r="BG1168" s="1">
        <f t="shared" si="845"/>
        <v>1.3302983676404672</v>
      </c>
      <c r="BH1168" s="1">
        <f t="shared" si="846"/>
        <v>1.1054256787114711</v>
      </c>
      <c r="BI1168" s="1">
        <f t="shared" si="847"/>
        <v>1.0520453194718395</v>
      </c>
      <c r="BJ1168" s="1">
        <f t="shared" si="848"/>
        <v>0.99663893258168135</v>
      </c>
      <c r="BK1168" s="1">
        <f t="shared" si="849"/>
        <v>0.97435493939535756</v>
      </c>
      <c r="BL1168" s="2">
        <f t="shared" si="850"/>
        <v>1.75</v>
      </c>
      <c r="BM1168" s="2">
        <f t="shared" si="851"/>
        <v>1.7725583830888809</v>
      </c>
      <c r="BN1168" s="2">
        <f t="shared" si="852"/>
        <v>1.6323215868353136</v>
      </c>
      <c r="BO1168" s="2">
        <f t="shared" si="853"/>
        <v>1.3563951079660956</v>
      </c>
      <c r="BP1168" s="2">
        <f t="shared" si="854"/>
        <v>1.2908955818301482</v>
      </c>
      <c r="BQ1168" s="2">
        <f t="shared" si="855"/>
        <v>1.2229100504867036</v>
      </c>
      <c r="BR1168" s="2">
        <f t="shared" si="856"/>
        <v>1.1955668288427916</v>
      </c>
      <c r="BS1168" s="1">
        <f t="shared" si="868"/>
        <v>17.194581073706644</v>
      </c>
      <c r="BT1168" s="1">
        <f t="shared" si="869"/>
        <v>17.416227900514354</v>
      </c>
      <c r="BU1168" s="1">
        <f t="shared" si="870"/>
        <v>16.038334778972157</v>
      </c>
      <c r="BV1168" s="1">
        <f t="shared" si="871"/>
        <v>13.327226086801202</v>
      </c>
      <c r="BW1168" s="1">
        <f t="shared" si="872"/>
        <v>12.683662136838967</v>
      </c>
      <c r="BX1168" s="1">
        <f t="shared" si="873"/>
        <v>12.015672005111034</v>
      </c>
      <c r="BY1168" s="1">
        <f t="shared" si="857"/>
        <v>11.747011867183851</v>
      </c>
    </row>
    <row r="1169" spans="1:77" x14ac:dyDescent="0.25">
      <c r="A1169" s="1">
        <v>20050417</v>
      </c>
      <c r="B1169" s="1">
        <v>2005</v>
      </c>
      <c r="C1169" s="1">
        <v>4</v>
      </c>
      <c r="D1169" s="1">
        <v>5.6959999999999997</v>
      </c>
      <c r="E1169" s="1">
        <v>229.22200000000001</v>
      </c>
      <c r="F1169" s="1">
        <f t="shared" si="858"/>
        <v>9.5062947840000014</v>
      </c>
      <c r="G1169" s="1">
        <v>385.01499999999999</v>
      </c>
      <c r="H1169" s="1">
        <v>4.1500000000000004</v>
      </c>
      <c r="I1169" s="1">
        <v>428.6068085</v>
      </c>
      <c r="J1169" s="1">
        <v>115.408125</v>
      </c>
      <c r="K1169" s="1">
        <f t="shared" si="859"/>
        <v>5.5547442381599999E-3</v>
      </c>
      <c r="L1169" s="1">
        <f t="shared" si="860"/>
        <v>1.4956892999999998E-3</v>
      </c>
      <c r="M1169" s="1">
        <f t="shared" si="828"/>
        <v>4.0590549381600005E-3</v>
      </c>
      <c r="N1169" s="1">
        <f t="shared" si="829"/>
        <v>0.26926339645395531</v>
      </c>
      <c r="O1169" s="1">
        <f t="shared" si="830"/>
        <v>2.5596972212323599</v>
      </c>
      <c r="P1169" s="1">
        <f t="shared" si="831"/>
        <v>6.9465975627676411</v>
      </c>
      <c r="Q1169" s="1">
        <v>59.7806</v>
      </c>
      <c r="R1169" s="1">
        <v>25.909400000000002</v>
      </c>
      <c r="S1169" s="1">
        <v>0.69763799699999995</v>
      </c>
      <c r="T1169" s="1">
        <v>5.4048699999999998</v>
      </c>
      <c r="U1169" s="1">
        <v>0.958007893</v>
      </c>
      <c r="V1169" s="1">
        <v>7.2277778000000001E-2</v>
      </c>
      <c r="W1169" s="1">
        <v>0.30231111100000002</v>
      </c>
      <c r="X1169" s="1">
        <v>3.6911111000000003E-2</v>
      </c>
      <c r="Y1169" s="1">
        <v>0.24367777800000001</v>
      </c>
      <c r="Z1169" s="1">
        <v>0.61409545200000004</v>
      </c>
      <c r="AA1169" s="1">
        <v>0.107389242</v>
      </c>
      <c r="AB1169" s="1">
        <v>1.9777777780000001</v>
      </c>
      <c r="AC1169" s="1">
        <v>0.59347835999999998</v>
      </c>
      <c r="AD1169" s="1">
        <v>0.404641378</v>
      </c>
      <c r="AE1169" s="1">
        <f t="shared" si="832"/>
        <v>0.29878573147799925</v>
      </c>
      <c r="AF1169" s="1">
        <v>0.74335990399999996</v>
      </c>
      <c r="AG1169" s="1">
        <v>0.59968219</v>
      </c>
      <c r="AH1169" s="1">
        <v>0.35235400099999997</v>
      </c>
      <c r="AI1169" s="1">
        <v>1</v>
      </c>
      <c r="AJ1169" s="1">
        <v>0.70087926700000003</v>
      </c>
      <c r="AK1169" s="1">
        <v>1</v>
      </c>
      <c r="AL1169" s="1">
        <v>0.78636578599999996</v>
      </c>
      <c r="AM1169" s="1">
        <v>0.69763799699999995</v>
      </c>
      <c r="AN1169" s="1">
        <f t="shared" si="833"/>
        <v>0.59535862239133541</v>
      </c>
      <c r="AO1169" s="1">
        <f t="shared" si="834"/>
        <v>0.37074126820630049</v>
      </c>
      <c r="AP1169" s="1">
        <f t="shared" si="835"/>
        <v>3.5243757841630998</v>
      </c>
      <c r="AQ1169" s="1">
        <f t="shared" si="836"/>
        <v>5.9819189998369016</v>
      </c>
      <c r="AR1169" s="1">
        <f t="shared" si="837"/>
        <v>0.25655219290234482</v>
      </c>
      <c r="AS1169" s="1">
        <f t="shared" si="838"/>
        <v>0.58644444444999999</v>
      </c>
      <c r="AT1169" s="1">
        <f t="shared" si="839"/>
        <v>0.77265938118606292</v>
      </c>
      <c r="AU1169" s="1">
        <f t="shared" si="840"/>
        <v>0.53939972945005232</v>
      </c>
      <c r="AV1169" s="1">
        <f t="shared" si="841"/>
        <v>1.4383780485499478</v>
      </c>
      <c r="AW1169" s="1">
        <f t="shared" si="842"/>
        <v>1.8250996455472397</v>
      </c>
      <c r="AX1169" s="1">
        <f t="shared" si="861"/>
        <v>5.095075010146906</v>
      </c>
      <c r="AY1169" s="1">
        <f t="shared" si="862"/>
        <v>5.7713572140338449</v>
      </c>
      <c r="AZ1169" s="1">
        <f t="shared" si="863"/>
        <v>6.1073986618148401</v>
      </c>
      <c r="BA1169" s="1">
        <f t="shared" si="864"/>
        <v>6.9297494485325704</v>
      </c>
      <c r="BB1169" s="1">
        <f t="shared" si="865"/>
        <v>5.363077219055751</v>
      </c>
      <c r="BC1169" s="1">
        <f t="shared" si="866"/>
        <v>4.2581652708221363</v>
      </c>
      <c r="BD1169" s="1">
        <f t="shared" si="867"/>
        <v>4.8604726867409056</v>
      </c>
      <c r="BE1169" s="1">
        <f t="shared" si="843"/>
        <v>1.0229673915822279</v>
      </c>
      <c r="BF1169" s="1">
        <f t="shared" si="844"/>
        <v>1.0825304077934133</v>
      </c>
      <c r="BG1169" s="1">
        <f t="shared" si="845"/>
        <v>1.2282912761743625</v>
      </c>
      <c r="BH1169" s="1">
        <f t="shared" si="846"/>
        <v>0.95060016390788538</v>
      </c>
      <c r="BI1169" s="1">
        <f t="shared" si="847"/>
        <v>0.75475560747250725</v>
      </c>
      <c r="BJ1169" s="1">
        <f t="shared" si="848"/>
        <v>0.86151400473386974</v>
      </c>
      <c r="BK1169" s="1">
        <f t="shared" si="849"/>
        <v>0.95800789323809332</v>
      </c>
      <c r="BL1169" s="2">
        <f t="shared" si="850"/>
        <v>1.7500000000000002</v>
      </c>
      <c r="BM1169" s="2">
        <f t="shared" si="851"/>
        <v>1.8518950156449789</v>
      </c>
      <c r="BN1169" s="2">
        <f t="shared" si="852"/>
        <v>2.1012495129297122</v>
      </c>
      <c r="BO1169" s="2">
        <f t="shared" si="853"/>
        <v>1.6262006986026987</v>
      </c>
      <c r="BP1169" s="2">
        <f t="shared" si="854"/>
        <v>1.2911675620803187</v>
      </c>
      <c r="BQ1169" s="2">
        <f t="shared" si="855"/>
        <v>1.4738001628305908</v>
      </c>
      <c r="BR1169" s="2">
        <f t="shared" si="856"/>
        <v>1.6388731712880824</v>
      </c>
      <c r="BS1169" s="1">
        <f t="shared" si="868"/>
        <v>9.8731154166485311</v>
      </c>
      <c r="BT1169" s="1">
        <f t="shared" si="869"/>
        <v>10.447984702273724</v>
      </c>
      <c r="BU1169" s="1">
        <f t="shared" si="870"/>
        <v>11.85478797733232</v>
      </c>
      <c r="BV1169" s="1">
        <f t="shared" si="871"/>
        <v>9.1746669645365237</v>
      </c>
      <c r="BW1169" s="1">
        <f t="shared" si="872"/>
        <v>7.2844836358009664</v>
      </c>
      <c r="BX1169" s="1">
        <f t="shared" si="873"/>
        <v>8.3148566335438971</v>
      </c>
      <c r="BY1169" s="1">
        <f t="shared" si="857"/>
        <v>9.2461622705005926</v>
      </c>
    </row>
    <row r="1170" spans="1:77" x14ac:dyDescent="0.25">
      <c r="A1170" s="1">
        <v>20070420</v>
      </c>
      <c r="B1170" s="1">
        <v>2007</v>
      </c>
      <c r="C1170" s="1">
        <v>4</v>
      </c>
      <c r="D1170" s="1">
        <v>8.5030000000000001</v>
      </c>
      <c r="E1170" s="1">
        <v>287.14699999999999</v>
      </c>
      <c r="F1170" s="1">
        <f t="shared" si="858"/>
        <v>11.908560384000001</v>
      </c>
      <c r="G1170" s="1">
        <v>397.339</v>
      </c>
      <c r="H1170" s="1">
        <v>3.3580000000000001</v>
      </c>
      <c r="I1170" s="1">
        <v>604.28594580000004</v>
      </c>
      <c r="J1170" s="1">
        <v>162.8381354</v>
      </c>
      <c r="K1170" s="1">
        <f t="shared" si="859"/>
        <v>7.8315458575679998E-3</v>
      </c>
      <c r="L1170" s="1">
        <f t="shared" si="860"/>
        <v>2.110382234784E-3</v>
      </c>
      <c r="M1170" s="1">
        <f t="shared" si="828"/>
        <v>5.7211636227839993E-3</v>
      </c>
      <c r="N1170" s="1">
        <f t="shared" si="829"/>
        <v>0.2694719884382259</v>
      </c>
      <c r="O1170" s="1">
        <f t="shared" si="830"/>
        <v>3.209023446113163</v>
      </c>
      <c r="P1170" s="1">
        <f t="shared" si="831"/>
        <v>8.6995369378868386</v>
      </c>
      <c r="Q1170" s="1">
        <v>57.199300000000001</v>
      </c>
      <c r="R1170" s="1">
        <v>49.266399999999997</v>
      </c>
      <c r="S1170" s="1">
        <v>0.537255661</v>
      </c>
      <c r="T1170" s="1">
        <v>4.01389</v>
      </c>
      <c r="U1170" s="1">
        <v>0.75020579200000004</v>
      </c>
      <c r="V1170" s="1">
        <v>9.3155556E-2</v>
      </c>
      <c r="W1170" s="1">
        <v>0.27784444400000002</v>
      </c>
      <c r="X1170" s="1">
        <v>4.2822222E-2</v>
      </c>
      <c r="Y1170" s="1">
        <v>0.276422222</v>
      </c>
      <c r="Z1170" s="1">
        <v>0.49781371400000002</v>
      </c>
      <c r="AA1170" s="1">
        <v>2.5659530000000002E-3</v>
      </c>
      <c r="AB1170" s="1">
        <v>1.122222222</v>
      </c>
      <c r="AC1170" s="1">
        <v>0.44928900500000002</v>
      </c>
      <c r="AD1170" s="1">
        <v>0.27732490399999998</v>
      </c>
      <c r="AE1170" s="1">
        <f t="shared" si="832"/>
        <v>0.13918127616898582</v>
      </c>
      <c r="AF1170" s="1">
        <v>0.84844705600000003</v>
      </c>
      <c r="AG1170" s="1">
        <v>0.763685744</v>
      </c>
      <c r="AH1170" s="1">
        <v>0.42456907599999999</v>
      </c>
      <c r="AI1170" s="1">
        <v>1</v>
      </c>
      <c r="AJ1170" s="1">
        <v>0.63453541300000005</v>
      </c>
      <c r="AK1170" s="1">
        <v>1</v>
      </c>
      <c r="AL1170" s="1">
        <v>0.57533639599999997</v>
      </c>
      <c r="AM1170" s="1">
        <v>0.537255661</v>
      </c>
      <c r="AN1170" s="1">
        <f t="shared" si="833"/>
        <v>0.72267509607664993</v>
      </c>
      <c r="AO1170" s="1">
        <f t="shared" si="834"/>
        <v>0.23597139743972062</v>
      </c>
      <c r="AP1170" s="1">
        <f t="shared" si="835"/>
        <v>2.8100796353077762</v>
      </c>
      <c r="AQ1170" s="1">
        <f t="shared" si="836"/>
        <v>9.098480748692225</v>
      </c>
      <c r="AR1170" s="1">
        <f t="shared" si="837"/>
        <v>0.42338405041120236</v>
      </c>
      <c r="AS1170" s="1">
        <f t="shared" si="838"/>
        <v>0.56505555555000009</v>
      </c>
      <c r="AT1170" s="1">
        <f t="shared" si="839"/>
        <v>1.1496935069583918</v>
      </c>
      <c r="AU1170" s="1">
        <f t="shared" si="840"/>
        <v>0.47902856434620467</v>
      </c>
      <c r="AV1170" s="1">
        <f t="shared" si="841"/>
        <v>0.64319365765379533</v>
      </c>
      <c r="AW1170" s="1">
        <f t="shared" si="842"/>
        <v>0.94244642482542607</v>
      </c>
      <c r="AX1170" s="1">
        <f t="shared" si="861"/>
        <v>6.4748590025387589</v>
      </c>
      <c r="AY1170" s="1">
        <f t="shared" si="862"/>
        <v>4.570562984502013</v>
      </c>
      <c r="AZ1170" s="1">
        <f t="shared" si="863"/>
        <v>4.4573565677128366</v>
      </c>
      <c r="BA1170" s="1">
        <f t="shared" si="864"/>
        <v>4.9208475053424383</v>
      </c>
      <c r="BB1170" s="1">
        <f t="shared" si="865"/>
        <v>4.7918360489345577</v>
      </c>
      <c r="BC1170" s="1">
        <f t="shared" si="866"/>
        <v>3.3718232002460531</v>
      </c>
      <c r="BD1170" s="1">
        <f t="shared" si="867"/>
        <v>4.2776443488888383</v>
      </c>
      <c r="BE1170" s="1">
        <f t="shared" si="843"/>
        <v>0.85424932494273786</v>
      </c>
      <c r="BF1170" s="1">
        <f t="shared" si="844"/>
        <v>0.83309077063569614</v>
      </c>
      <c r="BG1170" s="1">
        <f t="shared" si="845"/>
        <v>0.91971835282408687</v>
      </c>
      <c r="BH1170" s="1">
        <f t="shared" si="846"/>
        <v>0.89560579821757391</v>
      </c>
      <c r="BI1170" s="1">
        <f t="shared" si="847"/>
        <v>0.63020194720066536</v>
      </c>
      <c r="BJ1170" s="1">
        <f t="shared" si="848"/>
        <v>0.79950212036768353</v>
      </c>
      <c r="BK1170" s="1">
        <f t="shared" si="849"/>
        <v>0.75020579182938418</v>
      </c>
      <c r="BL1170" s="2">
        <f t="shared" si="850"/>
        <v>1.75</v>
      </c>
      <c r="BM1170" s="2">
        <f t="shared" si="851"/>
        <v>1.7066549613137769</v>
      </c>
      <c r="BN1170" s="2">
        <f t="shared" si="852"/>
        <v>1.8841186881242673</v>
      </c>
      <c r="BO1170" s="2">
        <f t="shared" si="853"/>
        <v>1.8347221368724109</v>
      </c>
      <c r="BP1170" s="2">
        <f t="shared" si="854"/>
        <v>1.2910205198875528</v>
      </c>
      <c r="BQ1170" s="2">
        <f t="shared" si="855"/>
        <v>1.6378458487365299</v>
      </c>
      <c r="BR1170" s="2">
        <f t="shared" si="856"/>
        <v>1.5368582653424119</v>
      </c>
      <c r="BS1170" s="1">
        <f t="shared" si="868"/>
        <v>9.3631741803421136</v>
      </c>
      <c r="BT1170" s="1">
        <f t="shared" si="869"/>
        <v>9.1312615248719577</v>
      </c>
      <c r="BU1170" s="1">
        <f t="shared" si="870"/>
        <v>10.080760830482967</v>
      </c>
      <c r="BV1170" s="1">
        <f t="shared" si="871"/>
        <v>9.8164702514662086</v>
      </c>
      <c r="BW1170" s="1">
        <f t="shared" si="872"/>
        <v>6.9074571417731345</v>
      </c>
      <c r="BX1170" s="1">
        <f t="shared" si="873"/>
        <v>8.7631062641545103</v>
      </c>
      <c r="BY1170" s="1">
        <f t="shared" si="857"/>
        <v>8.2227837879425358</v>
      </c>
    </row>
    <row r="1171" spans="1:77" x14ac:dyDescent="0.25">
      <c r="A1171" s="1">
        <v>20070417</v>
      </c>
      <c r="B1171" s="1">
        <v>2007</v>
      </c>
      <c r="C1171" s="1">
        <v>4</v>
      </c>
      <c r="D1171" s="1">
        <v>8.5</v>
      </c>
      <c r="E1171" s="1">
        <v>282.87299999999999</v>
      </c>
      <c r="F1171" s="1">
        <f t="shared" si="858"/>
        <v>11.731309055999999</v>
      </c>
      <c r="G1171" s="1">
        <v>389.08699999999999</v>
      </c>
      <c r="H1171" s="1">
        <v>3.8959999999999999</v>
      </c>
      <c r="I1171" s="1">
        <v>593.32443960000001</v>
      </c>
      <c r="J1171" s="1">
        <v>159.89425829999999</v>
      </c>
      <c r="K1171" s="1">
        <f t="shared" si="859"/>
        <v>7.689484737216E-3</v>
      </c>
      <c r="L1171" s="1">
        <f t="shared" si="860"/>
        <v>2.072229587568E-3</v>
      </c>
      <c r="M1171" s="1">
        <f t="shared" si="828"/>
        <v>5.6172551496480004E-3</v>
      </c>
      <c r="N1171" s="1">
        <f t="shared" si="829"/>
        <v>0.26948874448488164</v>
      </c>
      <c r="O1171" s="1">
        <f t="shared" si="830"/>
        <v>3.1614557486655617</v>
      </c>
      <c r="P1171" s="1">
        <f t="shared" si="831"/>
        <v>8.5698533073344372</v>
      </c>
      <c r="Q1171" s="1">
        <v>50.412399999999998</v>
      </c>
      <c r="R1171" s="1">
        <v>62.694000000000003</v>
      </c>
      <c r="S1171" s="1">
        <v>0.44570775800000001</v>
      </c>
      <c r="T1171" s="1">
        <v>2.5989499999999999</v>
      </c>
      <c r="U1171" s="1">
        <v>0.49308939000000002</v>
      </c>
      <c r="V1171" s="1">
        <v>9.3155556E-2</v>
      </c>
      <c r="W1171" s="1">
        <v>0.27784444400000002</v>
      </c>
      <c r="X1171" s="1">
        <v>4.2822222E-2</v>
      </c>
      <c r="Y1171" s="1">
        <v>0.276422222</v>
      </c>
      <c r="Z1171" s="1">
        <v>0.49781371400000002</v>
      </c>
      <c r="AA1171" s="1">
        <v>2.5659530000000002E-3</v>
      </c>
      <c r="AB1171" s="1">
        <v>1.122222222</v>
      </c>
      <c r="AC1171" s="1">
        <v>0.44928900500000002</v>
      </c>
      <c r="AD1171" s="1">
        <v>0.27298264900000002</v>
      </c>
      <c r="AE1171" s="1">
        <f t="shared" si="832"/>
        <v>0.13373780744640845</v>
      </c>
      <c r="AF1171" s="1">
        <v>0.84834637099999999</v>
      </c>
      <c r="AG1171" s="1">
        <v>0.76351787900000001</v>
      </c>
      <c r="AH1171" s="1">
        <v>0.42449189599999998</v>
      </c>
      <c r="AI1171" s="1">
        <v>1</v>
      </c>
      <c r="AJ1171" s="1">
        <v>0.63453541300000005</v>
      </c>
      <c r="AK1171" s="1">
        <v>1</v>
      </c>
      <c r="AL1171" s="1">
        <v>0.45487862899999998</v>
      </c>
      <c r="AM1171" s="1">
        <v>0.44570775800000001</v>
      </c>
      <c r="AN1171" s="1">
        <f t="shared" si="833"/>
        <v>0.7270173508752541</v>
      </c>
      <c r="AO1171" s="1">
        <f t="shared" si="834"/>
        <v>0.23290819776172755</v>
      </c>
      <c r="AP1171" s="1">
        <f t="shared" si="835"/>
        <v>2.7323180496187933</v>
      </c>
      <c r="AQ1171" s="1">
        <f t="shared" si="836"/>
        <v>8.9989910063812051</v>
      </c>
      <c r="AR1171" s="1">
        <f t="shared" si="837"/>
        <v>0.42128993397694225</v>
      </c>
      <c r="AS1171" s="1">
        <f t="shared" si="838"/>
        <v>0.56505555555000009</v>
      </c>
      <c r="AT1171" s="1">
        <f t="shared" si="839"/>
        <v>1.1178787537271653</v>
      </c>
      <c r="AU1171" s="1">
        <f t="shared" si="840"/>
        <v>0.47270413169293429</v>
      </c>
      <c r="AV1171" s="1">
        <f t="shared" si="841"/>
        <v>0.64951809030706564</v>
      </c>
      <c r="AW1171" s="1">
        <f t="shared" si="842"/>
        <v>0.93018939985699778</v>
      </c>
      <c r="AX1171" s="1">
        <f t="shared" si="861"/>
        <v>6.4309156114238624</v>
      </c>
      <c r="AY1171" s="1">
        <f t="shared" si="862"/>
        <v>3.5594185165037322</v>
      </c>
      <c r="AZ1171" s="1">
        <f t="shared" si="863"/>
        <v>3.4611814226976763</v>
      </c>
      <c r="BA1171" s="1">
        <f t="shared" si="864"/>
        <v>3.8555229573053662</v>
      </c>
      <c r="BB1171" s="1">
        <f t="shared" si="865"/>
        <v>3.7597480274445338</v>
      </c>
      <c r="BC1171" s="1">
        <f t="shared" si="866"/>
        <v>2.6259070866535574</v>
      </c>
      <c r="BD1171" s="1">
        <f t="shared" si="867"/>
        <v>3.3560577742073212</v>
      </c>
      <c r="BE1171" s="1">
        <f t="shared" si="843"/>
        <v>0.67531560977580929</v>
      </c>
      <c r="BF1171" s="1">
        <f t="shared" si="844"/>
        <v>0.65667744104160719</v>
      </c>
      <c r="BG1171" s="1">
        <f t="shared" si="845"/>
        <v>0.73149443507272804</v>
      </c>
      <c r="BH1171" s="1">
        <f t="shared" si="846"/>
        <v>0.71332340380447068</v>
      </c>
      <c r="BI1171" s="1">
        <f t="shared" si="847"/>
        <v>0.4982038603260176</v>
      </c>
      <c r="BJ1171" s="1">
        <f t="shared" si="848"/>
        <v>0.63673271117829955</v>
      </c>
      <c r="BK1171" s="1">
        <f t="shared" si="849"/>
        <v>0.49308938971043287</v>
      </c>
      <c r="BL1171" s="2">
        <f t="shared" si="850"/>
        <v>1.7499999999999998</v>
      </c>
      <c r="BM1171" s="2">
        <f t="shared" si="851"/>
        <v>1.7017014047762322</v>
      </c>
      <c r="BN1171" s="2">
        <f t="shared" si="852"/>
        <v>1.8955807371345164</v>
      </c>
      <c r="BO1171" s="2">
        <f t="shared" si="853"/>
        <v>1.8484926730365945</v>
      </c>
      <c r="BP1171" s="2">
        <f t="shared" si="854"/>
        <v>1.291035988135931</v>
      </c>
      <c r="BQ1171" s="2">
        <f t="shared" si="855"/>
        <v>1.6500170119448929</v>
      </c>
      <c r="BR1171" s="2">
        <f t="shared" si="856"/>
        <v>1.277782446461921</v>
      </c>
      <c r="BS1171" s="1">
        <f t="shared" si="868"/>
        <v>9.2238093029560257</v>
      </c>
      <c r="BT1171" s="1">
        <f t="shared" si="869"/>
        <v>8.9692395704161978</v>
      </c>
      <c r="BU1171" s="1">
        <f t="shared" si="870"/>
        <v>9.9911287072489099</v>
      </c>
      <c r="BV1171" s="1">
        <f t="shared" si="871"/>
        <v>9.7429393794291386</v>
      </c>
      <c r="BW1171" s="1">
        <f t="shared" si="872"/>
        <v>6.8047255758967005</v>
      </c>
      <c r="BX1171" s="1">
        <f t="shared" si="873"/>
        <v>8.696824151321719</v>
      </c>
      <c r="BY1171" s="1">
        <f t="shared" si="857"/>
        <v>6.7348694953310719</v>
      </c>
    </row>
    <row r="1172" spans="1:77" x14ac:dyDescent="0.25">
      <c r="A1172" s="1">
        <v>20111122</v>
      </c>
      <c r="B1172" s="1">
        <v>2011</v>
      </c>
      <c r="C1172" s="1">
        <v>11</v>
      </c>
      <c r="D1172" s="1">
        <v>-0.125</v>
      </c>
      <c r="E1172" s="1">
        <v>97.596000000000004</v>
      </c>
      <c r="F1172" s="1">
        <f t="shared" si="858"/>
        <v>4.0475013119999996</v>
      </c>
      <c r="G1172" s="1">
        <v>140.78399999999999</v>
      </c>
      <c r="H1172" s="1">
        <v>1.746</v>
      </c>
      <c r="I1172" s="1">
        <v>213.25141669999999</v>
      </c>
      <c r="J1172" s="1">
        <v>57.506875000000001</v>
      </c>
      <c r="K1172" s="1">
        <f t="shared" si="859"/>
        <v>2.7637383604319997E-3</v>
      </c>
      <c r="L1172" s="1">
        <f t="shared" si="860"/>
        <v>7.4528910000000003E-4</v>
      </c>
      <c r="M1172" s="1">
        <f t="shared" si="828"/>
        <v>2.0184492604319996E-3</v>
      </c>
      <c r="N1172" s="1">
        <f t="shared" si="829"/>
        <v>0.26966702444420387</v>
      </c>
      <c r="O1172" s="1">
        <f t="shared" si="830"/>
        <v>1.0914776352410511</v>
      </c>
      <c r="P1172" s="1">
        <f t="shared" si="831"/>
        <v>2.9560236767589485</v>
      </c>
      <c r="Q1172" s="1">
        <v>7.2246100000000002</v>
      </c>
      <c r="R1172" s="1">
        <v>8.9863700000000009</v>
      </c>
      <c r="S1172" s="1">
        <v>0.445661521</v>
      </c>
      <c r="T1172" s="1">
        <v>0.97128499999999995</v>
      </c>
      <c r="U1172" s="1">
        <v>0.60952135699999999</v>
      </c>
      <c r="V1172" s="1">
        <v>8.4777777999999998E-2</v>
      </c>
      <c r="W1172" s="1">
        <v>0.225188889</v>
      </c>
      <c r="X1172" s="1">
        <v>3.8288889E-2</v>
      </c>
      <c r="Y1172" s="1">
        <v>0.24034444399999999</v>
      </c>
      <c r="Z1172" s="1">
        <v>0.45298777600000001</v>
      </c>
      <c r="AA1172" s="1">
        <v>-3.2555252E-2</v>
      </c>
      <c r="AB1172" s="1">
        <v>0.57777777799999996</v>
      </c>
      <c r="AC1172" s="1">
        <v>0.393704842</v>
      </c>
      <c r="AD1172" s="1">
        <v>0.306767815</v>
      </c>
      <c r="AE1172" s="1">
        <f t="shared" si="832"/>
        <v>0.17609103046257993</v>
      </c>
      <c r="AF1172" s="1">
        <v>0.467946847</v>
      </c>
      <c r="AG1172" s="1">
        <v>0.286622871</v>
      </c>
      <c r="AH1172" s="1">
        <v>0.20259840500000001</v>
      </c>
      <c r="AI1172" s="1">
        <v>1</v>
      </c>
      <c r="AJ1172" s="1">
        <v>0.61230680299999996</v>
      </c>
      <c r="AK1172" s="1">
        <v>1</v>
      </c>
      <c r="AL1172" s="1">
        <v>0.45481779100000003</v>
      </c>
      <c r="AM1172" s="1">
        <v>0.445661521</v>
      </c>
      <c r="AN1172" s="1">
        <f t="shared" si="833"/>
        <v>0.69323218547562226</v>
      </c>
      <c r="AO1172" s="1">
        <f t="shared" si="834"/>
        <v>0.25936799356429963</v>
      </c>
      <c r="AP1172" s="1">
        <f t="shared" si="835"/>
        <v>1.0497922942423101</v>
      </c>
      <c r="AQ1172" s="1">
        <f t="shared" si="836"/>
        <v>2.9977090177576895</v>
      </c>
      <c r="AR1172" s="1">
        <f t="shared" si="837"/>
        <v>0.17756747618993296</v>
      </c>
      <c r="AS1172" s="1">
        <f t="shared" si="838"/>
        <v>0.55144444445000007</v>
      </c>
      <c r="AT1172" s="1">
        <f t="shared" si="839"/>
        <v>0.65514631322609274</v>
      </c>
      <c r="AU1172" s="1">
        <f t="shared" si="840"/>
        <v>0.18947812438626424</v>
      </c>
      <c r="AV1172" s="1">
        <f t="shared" si="841"/>
        <v>0.38829965361373575</v>
      </c>
      <c r="AW1172" s="1">
        <f t="shared" si="842"/>
        <v>0.25731399546145289</v>
      </c>
      <c r="AX1172" s="1">
        <f t="shared" si="861"/>
        <v>2.2489254281355073</v>
      </c>
      <c r="AY1172" s="1">
        <f t="shared" si="862"/>
        <v>0.59351236707034516</v>
      </c>
      <c r="AZ1172" s="1">
        <f t="shared" si="863"/>
        <v>0.59020322622455679</v>
      </c>
      <c r="BA1172" s="1">
        <f t="shared" si="864"/>
        <v>0.69124593155797742</v>
      </c>
      <c r="BB1172" s="1">
        <f t="shared" si="865"/>
        <v>0.70817120743671891</v>
      </c>
      <c r="BC1172" s="1">
        <f t="shared" si="866"/>
        <v>0.43800775386567481</v>
      </c>
      <c r="BD1172" s="1">
        <f t="shared" si="867"/>
        <v>0.63040755789104574</v>
      </c>
      <c r="BE1172" s="1">
        <f t="shared" si="843"/>
        <v>0.37245346470142127</v>
      </c>
      <c r="BF1172" s="1">
        <f t="shared" si="844"/>
        <v>0.37037684247485725</v>
      </c>
      <c r="BG1172" s="1">
        <f t="shared" si="845"/>
        <v>0.4337853033128381</v>
      </c>
      <c r="BH1172" s="1">
        <f t="shared" si="846"/>
        <v>0.44440661129531778</v>
      </c>
      <c r="BI1172" s="1">
        <f t="shared" si="847"/>
        <v>0.27486791269173722</v>
      </c>
      <c r="BJ1172" s="1">
        <f t="shared" si="848"/>
        <v>0.39560671712617029</v>
      </c>
      <c r="BK1172" s="1">
        <f t="shared" si="849"/>
        <v>0.60952135715083255</v>
      </c>
      <c r="BL1172" s="2">
        <f t="shared" si="850"/>
        <v>1.7500000000000002</v>
      </c>
      <c r="BM1172" s="2">
        <f t="shared" si="851"/>
        <v>1.740242837720948</v>
      </c>
      <c r="BN1172" s="2">
        <f t="shared" si="852"/>
        <v>2.03817215502619</v>
      </c>
      <c r="BO1172" s="2">
        <f t="shared" si="853"/>
        <v>2.0880771518403289</v>
      </c>
      <c r="BP1172" s="2">
        <f t="shared" si="854"/>
        <v>1.2914871059023461</v>
      </c>
      <c r="BQ1172" s="2">
        <f t="shared" si="855"/>
        <v>1.8587872595729307</v>
      </c>
      <c r="BR1172" s="2">
        <f t="shared" si="856"/>
        <v>2.8638809303842856</v>
      </c>
      <c r="BS1172" s="1">
        <f t="shared" si="868"/>
        <v>2.7886615129375669</v>
      </c>
      <c r="BT1172" s="1">
        <f t="shared" si="869"/>
        <v>2.7731132712672366</v>
      </c>
      <c r="BU1172" s="1">
        <f t="shared" si="870"/>
        <v>3.2478698545500322</v>
      </c>
      <c r="BV1172" s="1">
        <f t="shared" si="871"/>
        <v>3.327394508217953</v>
      </c>
      <c r="BW1172" s="1">
        <f t="shared" si="872"/>
        <v>2.0580116495342837</v>
      </c>
      <c r="BX1172" s="1">
        <f t="shared" si="873"/>
        <v>2.9620162808626982</v>
      </c>
      <c r="BY1172" s="1">
        <f t="shared" si="857"/>
        <v>4.5636540161134231</v>
      </c>
    </row>
    <row r="1173" spans="1:77" x14ac:dyDescent="0.25">
      <c r="A1173" s="1">
        <v>20030807</v>
      </c>
      <c r="B1173" s="1">
        <v>2003</v>
      </c>
      <c r="C1173" s="1">
        <v>8</v>
      </c>
      <c r="D1173" s="1">
        <v>18.93</v>
      </c>
      <c r="E1173" s="1">
        <v>271.45600000000002</v>
      </c>
      <c r="F1173" s="1">
        <f t="shared" si="858"/>
        <v>11.257823232000002</v>
      </c>
      <c r="G1173" s="1">
        <v>434.66899999999998</v>
      </c>
      <c r="H1173" s="1">
        <v>9.4890000000000008</v>
      </c>
      <c r="I1173" s="1">
        <v>594.50379499999997</v>
      </c>
      <c r="J1173" s="1">
        <v>160.3419371</v>
      </c>
      <c r="K1173" s="1">
        <f t="shared" si="859"/>
        <v>7.7047691831999996E-3</v>
      </c>
      <c r="L1173" s="1">
        <f t="shared" si="860"/>
        <v>2.0780315048159999E-3</v>
      </c>
      <c r="M1173" s="1">
        <f t="shared" si="828"/>
        <v>5.6267376783839997E-3</v>
      </c>
      <c r="N1173" s="1">
        <f t="shared" si="829"/>
        <v>0.2697071716758343</v>
      </c>
      <c r="O1173" s="1">
        <f t="shared" si="830"/>
        <v>3.0363156631292201</v>
      </c>
      <c r="P1173" s="1">
        <f t="shared" si="831"/>
        <v>8.2215075688707806</v>
      </c>
      <c r="Q1173" s="1">
        <v>105.09</v>
      </c>
      <c r="R1173" s="1">
        <v>13.293200000000001</v>
      </c>
      <c r="S1173" s="1">
        <v>0.88771041799999995</v>
      </c>
      <c r="T1173" s="1">
        <v>5.2457399999999996</v>
      </c>
      <c r="U1173" s="1">
        <v>0.67117351599999997</v>
      </c>
      <c r="V1173" s="1">
        <v>5.7911111000000001E-2</v>
      </c>
      <c r="W1173" s="1">
        <v>0.32228888900000002</v>
      </c>
      <c r="X1173" s="1">
        <v>3.5344444000000003E-2</v>
      </c>
      <c r="Y1173" s="1">
        <v>0.23288888899999999</v>
      </c>
      <c r="Z1173" s="1">
        <v>0.69536501299999998</v>
      </c>
      <c r="AA1173" s="1">
        <v>0.16102949999999999</v>
      </c>
      <c r="AB1173" s="1">
        <v>2.1333333329999999</v>
      </c>
      <c r="AC1173" s="1">
        <v>0.69425261599999999</v>
      </c>
      <c r="AD1173" s="1">
        <v>0.37548801500000001</v>
      </c>
      <c r="AE1173" s="1">
        <f t="shared" si="832"/>
        <v>0.26223895574777489</v>
      </c>
      <c r="AF1173" s="1">
        <v>0.98415392499999998</v>
      </c>
      <c r="AG1173" s="1">
        <v>1.2557776730000001</v>
      </c>
      <c r="AH1173" s="1">
        <v>0.69282222800000004</v>
      </c>
      <c r="AI1173" s="1">
        <v>0.89512280700000002</v>
      </c>
      <c r="AJ1173" s="1">
        <v>0.73482879700000003</v>
      </c>
      <c r="AK1173" s="1">
        <v>0.673658482</v>
      </c>
      <c r="AL1173" s="1">
        <v>1</v>
      </c>
      <c r="AM1173" s="1">
        <v>0.88771041799999995</v>
      </c>
      <c r="AN1173" s="1">
        <f t="shared" si="833"/>
        <v>0.62451198498167582</v>
      </c>
      <c r="AO1173" s="1">
        <f t="shared" si="834"/>
        <v>0.33222391380794636</v>
      </c>
      <c r="AP1173" s="1">
        <f t="shared" si="835"/>
        <v>3.7401180950930648</v>
      </c>
      <c r="AQ1173" s="1">
        <f t="shared" si="836"/>
        <v>7.5177051369069368</v>
      </c>
      <c r="AR1173" s="1">
        <f t="shared" si="837"/>
        <v>0.30555706415531358</v>
      </c>
      <c r="AS1173" s="1">
        <f t="shared" si="838"/>
        <v>0.59033333332500004</v>
      </c>
      <c r="AT1173" s="1">
        <f t="shared" si="839"/>
        <v>0.73558976535184961</v>
      </c>
      <c r="AU1173" s="1">
        <f t="shared" si="840"/>
        <v>0.6048837630924766</v>
      </c>
      <c r="AV1173" s="1">
        <f t="shared" si="841"/>
        <v>1.5284495699075233</v>
      </c>
      <c r="AW1173" s="1">
        <f t="shared" si="842"/>
        <v>2.0171344591613289</v>
      </c>
      <c r="AX1173" s="1">
        <f t="shared" si="861"/>
        <v>6.3041740551248013</v>
      </c>
      <c r="AY1173" s="1">
        <f t="shared" si="862"/>
        <v>13.46086682588793</v>
      </c>
      <c r="AZ1173" s="1">
        <f t="shared" si="863"/>
        <v>13.988820865939646</v>
      </c>
      <c r="BA1173" s="1">
        <f t="shared" si="864"/>
        <v>13.576724248196941</v>
      </c>
      <c r="BB1173" s="1">
        <f t="shared" si="865"/>
        <v>10.843404429843488</v>
      </c>
      <c r="BC1173" s="1">
        <f t="shared" si="866"/>
        <v>9.9308979535446529</v>
      </c>
      <c r="BD1173" s="1">
        <f t="shared" si="867"/>
        <v>9.8088891912113549</v>
      </c>
      <c r="BE1173" s="1">
        <f t="shared" si="843"/>
        <v>1.7222693687500001</v>
      </c>
      <c r="BF1173" s="1">
        <f t="shared" si="844"/>
        <v>1.7898191843042375</v>
      </c>
      <c r="BG1173" s="1">
        <f t="shared" si="845"/>
        <v>1.7370929081376265</v>
      </c>
      <c r="BH1173" s="1">
        <f t="shared" si="846"/>
        <v>1.3873744940831929</v>
      </c>
      <c r="BI1173" s="1">
        <f t="shared" si="847"/>
        <v>1.2706225810568328</v>
      </c>
      <c r="BJ1173" s="1">
        <f t="shared" si="848"/>
        <v>1.2550119998956246</v>
      </c>
      <c r="BK1173" s="1">
        <f t="shared" si="849"/>
        <v>0.67117351618480714</v>
      </c>
      <c r="BL1173" s="2">
        <f t="shared" si="850"/>
        <v>1.7500000000000002</v>
      </c>
      <c r="BM1173" s="2">
        <f t="shared" si="851"/>
        <v>1.8186374497304754</v>
      </c>
      <c r="BN1173" s="2">
        <f t="shared" si="852"/>
        <v>1.7650622163983409</v>
      </c>
      <c r="BO1173" s="2">
        <f t="shared" si="853"/>
        <v>1.4097129105929165</v>
      </c>
      <c r="BP1173" s="2">
        <f t="shared" si="854"/>
        <v>1.291081149787451</v>
      </c>
      <c r="BQ1173" s="2">
        <f t="shared" si="855"/>
        <v>1.27521921928587</v>
      </c>
      <c r="BR1173" s="2">
        <f t="shared" si="856"/>
        <v>0.68198022599443187</v>
      </c>
      <c r="BS1173" s="1">
        <f t="shared" si="868"/>
        <v>13.677603151242758</v>
      </c>
      <c r="BT1173" s="1">
        <f t="shared" si="869"/>
        <v>14.214057893372367</v>
      </c>
      <c r="BU1173" s="1">
        <f t="shared" si="870"/>
        <v>13.795326018942555</v>
      </c>
      <c r="BV1173" s="1">
        <f t="shared" si="871"/>
        <v>11.017996427584729</v>
      </c>
      <c r="BW1173" s="1">
        <f t="shared" si="872"/>
        <v>10.090797487338836</v>
      </c>
      <c r="BX1173" s="1">
        <f t="shared" si="873"/>
        <v>9.9668242355598551</v>
      </c>
      <c r="BY1173" s="1">
        <f t="shared" si="857"/>
        <v>5.3302027932266789</v>
      </c>
    </row>
    <row r="1174" spans="1:77" x14ac:dyDescent="0.25">
      <c r="A1174" s="1">
        <v>20071011</v>
      </c>
      <c r="B1174" s="1">
        <v>2007</v>
      </c>
      <c r="C1174" s="1">
        <v>10</v>
      </c>
      <c r="D1174" s="1">
        <v>5.3220000000000001</v>
      </c>
      <c r="E1174" s="1">
        <v>147.83600000000001</v>
      </c>
      <c r="F1174" s="1">
        <f t="shared" si="858"/>
        <v>6.1310545920000008</v>
      </c>
      <c r="G1174" s="1">
        <v>240.315</v>
      </c>
      <c r="H1174" s="1">
        <v>1.325</v>
      </c>
      <c r="I1174" s="1">
        <v>286.07873230000001</v>
      </c>
      <c r="J1174" s="1">
        <v>77.180628130000002</v>
      </c>
      <c r="K1174" s="1">
        <f t="shared" si="859"/>
        <v>3.7075803706079998E-3</v>
      </c>
      <c r="L1174" s="1">
        <f t="shared" si="860"/>
        <v>1.0002609405647999E-3</v>
      </c>
      <c r="M1174" s="1">
        <f t="shared" si="828"/>
        <v>2.7073194300432E-3</v>
      </c>
      <c r="N1174" s="1">
        <f t="shared" si="829"/>
        <v>0.26978806676570272</v>
      </c>
      <c r="O1174" s="1">
        <f t="shared" si="830"/>
        <v>1.6540853656106644</v>
      </c>
      <c r="P1174" s="1">
        <f t="shared" si="831"/>
        <v>4.4769692263893361</v>
      </c>
      <c r="Q1174" s="1">
        <v>22.4359</v>
      </c>
      <c r="R1174" s="1">
        <v>14.7599</v>
      </c>
      <c r="S1174" s="1">
        <v>0.60318369299999997</v>
      </c>
      <c r="T1174" s="1">
        <v>12.4192</v>
      </c>
      <c r="U1174" s="1">
        <v>2.7188525490000002</v>
      </c>
      <c r="V1174" s="1">
        <v>4.1688889E-2</v>
      </c>
      <c r="W1174" s="1">
        <v>0.27451111099999997</v>
      </c>
      <c r="X1174" s="1">
        <v>2.2066667000000002E-2</v>
      </c>
      <c r="Y1174" s="1">
        <v>0.169333333</v>
      </c>
      <c r="Z1174" s="1">
        <v>0.73631316300000005</v>
      </c>
      <c r="AA1174" s="1">
        <v>0.23696991000000001</v>
      </c>
      <c r="AB1174" s="1">
        <v>2.111111111</v>
      </c>
      <c r="AC1174" s="1">
        <v>0.74502832200000002</v>
      </c>
      <c r="AD1174" s="1">
        <v>0.38482408499999998</v>
      </c>
      <c r="AE1174" s="1">
        <f t="shared" si="832"/>
        <v>0.27394269148802808</v>
      </c>
      <c r="AF1174" s="1">
        <v>0.727830643</v>
      </c>
      <c r="AG1174" s="1">
        <v>0.57737915699999998</v>
      </c>
      <c r="AH1174" s="1">
        <v>0.342732184</v>
      </c>
      <c r="AI1174" s="1">
        <v>1</v>
      </c>
      <c r="AJ1174" s="1">
        <v>0.78289234799999996</v>
      </c>
      <c r="AK1174" s="1">
        <v>1</v>
      </c>
      <c r="AL1174" s="1">
        <v>0.66208380700000002</v>
      </c>
      <c r="AM1174" s="1">
        <v>0.60318369299999997</v>
      </c>
      <c r="AN1174" s="1">
        <f t="shared" si="833"/>
        <v>0.61517591494496815</v>
      </c>
      <c r="AO1174" s="1">
        <f t="shared" si="834"/>
        <v>0.34408062246837678</v>
      </c>
      <c r="AP1174" s="1">
        <f t="shared" si="835"/>
        <v>2.1095770804029601</v>
      </c>
      <c r="AQ1174" s="1">
        <f t="shared" si="836"/>
        <v>4.0214775115970411</v>
      </c>
      <c r="AR1174" s="1">
        <f t="shared" si="837"/>
        <v>0.18889734126009944</v>
      </c>
      <c r="AS1174" s="1">
        <f t="shared" si="838"/>
        <v>0.58977777777500007</v>
      </c>
      <c r="AT1174" s="1">
        <f t="shared" si="839"/>
        <v>0.4213511551424251</v>
      </c>
      <c r="AU1174" s="1">
        <f t="shared" si="840"/>
        <v>0.35001298556514382</v>
      </c>
      <c r="AV1174" s="1">
        <f t="shared" si="841"/>
        <v>1.7610981254348563</v>
      </c>
      <c r="AW1174" s="1">
        <f t="shared" si="842"/>
        <v>1.3405639992786746</v>
      </c>
      <c r="AX1174" s="1">
        <f t="shared" si="861"/>
        <v>3.3490401271477963</v>
      </c>
      <c r="AY1174" s="1">
        <f t="shared" si="862"/>
        <v>3.8520269498731663</v>
      </c>
      <c r="AZ1174" s="1">
        <f t="shared" si="863"/>
        <v>4.0265520539441919</v>
      </c>
      <c r="BA1174" s="1">
        <f t="shared" si="864"/>
        <v>4.0007784077940549</v>
      </c>
      <c r="BB1174" s="1">
        <f t="shared" si="865"/>
        <v>2.9993440149384929</v>
      </c>
      <c r="BC1174" s="1">
        <f t="shared" si="866"/>
        <v>2.842649878705267</v>
      </c>
      <c r="BD1174" s="1">
        <f t="shared" si="867"/>
        <v>2.7263930273072168</v>
      </c>
      <c r="BE1174" s="1">
        <f t="shared" si="843"/>
        <v>0.84329854519522129</v>
      </c>
      <c r="BF1174" s="1">
        <f t="shared" si="844"/>
        <v>0.8815061611538757</v>
      </c>
      <c r="BG1174" s="1">
        <f t="shared" si="845"/>
        <v>0.87586370885911624</v>
      </c>
      <c r="BH1174" s="1">
        <f t="shared" si="846"/>
        <v>0.65662636249751782</v>
      </c>
      <c r="BI1174" s="1">
        <f t="shared" si="847"/>
        <v>0.62232236129356666</v>
      </c>
      <c r="BJ1174" s="1">
        <f t="shared" si="848"/>
        <v>0.59687102491177402</v>
      </c>
      <c r="BK1174" s="1">
        <f t="shared" si="849"/>
        <v>2.7188525492619764</v>
      </c>
      <c r="BL1174" s="2">
        <f t="shared" si="850"/>
        <v>1.75</v>
      </c>
      <c r="BM1174" s="2">
        <f t="shared" si="851"/>
        <v>1.8292878492541054</v>
      </c>
      <c r="BN1174" s="2">
        <f t="shared" si="852"/>
        <v>1.8175787201774709</v>
      </c>
      <c r="BO1174" s="2">
        <f t="shared" si="853"/>
        <v>1.3626207953491056</v>
      </c>
      <c r="BP1174" s="2">
        <f t="shared" si="854"/>
        <v>1.291433666604543</v>
      </c>
      <c r="BQ1174" s="2">
        <f t="shared" si="855"/>
        <v>1.2386174499492348</v>
      </c>
      <c r="BR1174" s="2">
        <f t="shared" si="856"/>
        <v>5.6421204427750986</v>
      </c>
      <c r="BS1174" s="1">
        <f t="shared" si="868"/>
        <v>7.9936663008442723</v>
      </c>
      <c r="BT1174" s="1">
        <f t="shared" si="869"/>
        <v>8.3558380772151075</v>
      </c>
      <c r="BU1174" s="1">
        <f t="shared" si="870"/>
        <v>8.3023530083510337</v>
      </c>
      <c r="BV1174" s="1">
        <f t="shared" si="871"/>
        <v>6.2241919614924361</v>
      </c>
      <c r="BW1174" s="1">
        <f t="shared" si="872"/>
        <v>5.8990227317214243</v>
      </c>
      <c r="BX1174" s="1">
        <f t="shared" si="873"/>
        <v>5.6577683253124933</v>
      </c>
      <c r="BY1174" s="1">
        <f t="shared" si="857"/>
        <v>25.772130313551923</v>
      </c>
    </row>
    <row r="1175" spans="1:77" x14ac:dyDescent="0.25">
      <c r="A1175" s="1">
        <v>20081017</v>
      </c>
      <c r="B1175" s="1">
        <v>2008</v>
      </c>
      <c r="C1175" s="1">
        <v>10</v>
      </c>
      <c r="D1175" s="1">
        <v>7.7220000000000004</v>
      </c>
      <c r="E1175" s="1">
        <v>173.80600000000001</v>
      </c>
      <c r="F1175" s="1">
        <f t="shared" si="858"/>
        <v>7.2080824320000003</v>
      </c>
      <c r="G1175" s="1">
        <v>226.00700000000001</v>
      </c>
      <c r="H1175" s="1">
        <v>2.3460000000000001</v>
      </c>
      <c r="I1175" s="1">
        <v>322.61256479999997</v>
      </c>
      <c r="J1175" s="1">
        <v>87.227445829999994</v>
      </c>
      <c r="K1175" s="1">
        <f t="shared" si="859"/>
        <v>4.1810588398079988E-3</v>
      </c>
      <c r="L1175" s="1">
        <f t="shared" si="860"/>
        <v>1.1304676979567998E-3</v>
      </c>
      <c r="M1175" s="1">
        <f t="shared" si="828"/>
        <v>3.0505911418511993E-3</v>
      </c>
      <c r="N1175" s="1">
        <f t="shared" si="829"/>
        <v>0.27037832789952143</v>
      </c>
      <c r="O1175" s="1">
        <f t="shared" si="830"/>
        <v>1.9489092753260759</v>
      </c>
      <c r="P1175" s="1">
        <f t="shared" si="831"/>
        <v>5.2591731566739242</v>
      </c>
      <c r="Q1175" s="1">
        <v>40.441000000000003</v>
      </c>
      <c r="R1175" s="1">
        <v>23.503399999999999</v>
      </c>
      <c r="S1175" s="1">
        <v>0.63244005700000006</v>
      </c>
      <c r="T1175" s="1">
        <v>3.1001099999999999</v>
      </c>
      <c r="U1175" s="1">
        <v>0.75297366899999996</v>
      </c>
      <c r="V1175" s="1">
        <v>6.9355555999999999E-2</v>
      </c>
      <c r="W1175" s="1">
        <v>0.274088889</v>
      </c>
      <c r="X1175" s="1">
        <v>3.6011110999999998E-2</v>
      </c>
      <c r="Y1175" s="1">
        <v>0.22832222199999999</v>
      </c>
      <c r="Z1175" s="1">
        <v>0.59611775899999997</v>
      </c>
      <c r="AA1175" s="1">
        <v>9.1094058000000006E-2</v>
      </c>
      <c r="AB1175" s="1">
        <v>0.84444444399999996</v>
      </c>
      <c r="AC1175" s="1">
        <v>0.57118602100000004</v>
      </c>
      <c r="AD1175" s="1">
        <v>0.23097072199999999</v>
      </c>
      <c r="AE1175" s="1">
        <f t="shared" si="832"/>
        <v>8.1071483013664278E-2</v>
      </c>
      <c r="AF1175" s="1">
        <v>0.82135528800000002</v>
      </c>
      <c r="AG1175" s="1">
        <v>0.71927622999999996</v>
      </c>
      <c r="AH1175" s="1">
        <v>0.40447645999999998</v>
      </c>
      <c r="AI1175" s="1">
        <v>1</v>
      </c>
      <c r="AJ1175" s="1">
        <v>0.690565859</v>
      </c>
      <c r="AK1175" s="1">
        <v>1</v>
      </c>
      <c r="AL1175" s="1">
        <v>0.700579022</v>
      </c>
      <c r="AM1175" s="1">
        <v>0.63244005700000006</v>
      </c>
      <c r="AN1175" s="1">
        <f t="shared" si="833"/>
        <v>0.76902927785422581</v>
      </c>
      <c r="AO1175" s="1">
        <f t="shared" si="834"/>
        <v>0.20816877505371334</v>
      </c>
      <c r="AP1175" s="1">
        <f t="shared" si="835"/>
        <v>1.5004976903556311</v>
      </c>
      <c r="AQ1175" s="1">
        <f t="shared" si="836"/>
        <v>5.7075847416443697</v>
      </c>
      <c r="AR1175" s="1">
        <f t="shared" si="837"/>
        <v>0.30952406088039108</v>
      </c>
      <c r="AS1175" s="1">
        <f t="shared" si="838"/>
        <v>0.5581111111</v>
      </c>
      <c r="AT1175" s="1">
        <f t="shared" si="839"/>
        <v>0.75951807386288572</v>
      </c>
      <c r="AU1175" s="1">
        <f t="shared" si="840"/>
        <v>0.29745730675028464</v>
      </c>
      <c r="AV1175" s="1">
        <f t="shared" si="841"/>
        <v>0.54698713724971526</v>
      </c>
      <c r="AW1175" s="1">
        <f t="shared" si="842"/>
        <v>0.49994074113488818</v>
      </c>
      <c r="AX1175" s="1">
        <f t="shared" si="861"/>
        <v>4.2253968375791322</v>
      </c>
      <c r="AY1175" s="1">
        <f t="shared" si="862"/>
        <v>4.1459451265660165</v>
      </c>
      <c r="AZ1175" s="1">
        <f t="shared" si="863"/>
        <v>3.9179774897639605</v>
      </c>
      <c r="BA1175" s="1">
        <f t="shared" si="864"/>
        <v>3.5457323464235349</v>
      </c>
      <c r="BB1175" s="1">
        <f t="shared" si="865"/>
        <v>3.606715803684776</v>
      </c>
      <c r="BC1175" s="1">
        <f t="shared" si="866"/>
        <v>3.0597570777556307</v>
      </c>
      <c r="BD1175" s="1">
        <f t="shared" si="867"/>
        <v>3.2129087628278357</v>
      </c>
      <c r="BE1175" s="1">
        <f t="shared" si="843"/>
        <v>1.0069924976677442</v>
      </c>
      <c r="BF1175" s="1">
        <f t="shared" si="844"/>
        <v>0.95162232441104821</v>
      </c>
      <c r="BG1175" s="1">
        <f t="shared" si="845"/>
        <v>0.86120914835737949</v>
      </c>
      <c r="BH1175" s="1">
        <f t="shared" si="846"/>
        <v>0.87602118326599765</v>
      </c>
      <c r="BI1175" s="1">
        <f t="shared" si="847"/>
        <v>0.7431725041999635</v>
      </c>
      <c r="BJ1175" s="1">
        <f t="shared" si="848"/>
        <v>0.78037092172958045</v>
      </c>
      <c r="BK1175" s="1">
        <f t="shared" si="849"/>
        <v>0.75297366864342707</v>
      </c>
      <c r="BL1175" s="2">
        <f t="shared" si="850"/>
        <v>1.7499999999999993</v>
      </c>
      <c r="BM1175" s="2">
        <f t="shared" si="851"/>
        <v>1.6537750495424346</v>
      </c>
      <c r="BN1175" s="2">
        <f t="shared" si="852"/>
        <v>1.4966506832136146</v>
      </c>
      <c r="BO1175" s="2">
        <f t="shared" si="853"/>
        <v>1.522391749954545</v>
      </c>
      <c r="BP1175" s="2">
        <f t="shared" si="854"/>
        <v>1.2915209252919886</v>
      </c>
      <c r="BQ1175" s="2">
        <f t="shared" si="855"/>
        <v>1.35616612456368</v>
      </c>
      <c r="BR1175" s="2">
        <f t="shared" si="856"/>
        <v>1.308553860309664</v>
      </c>
      <c r="BS1175" s="1">
        <f t="shared" si="868"/>
        <v>7.2050228659046436</v>
      </c>
      <c r="BT1175" s="1">
        <f t="shared" si="869"/>
        <v>6.8088497411519029</v>
      </c>
      <c r="BU1175" s="1">
        <f t="shared" si="870"/>
        <v>6.1619442256148025</v>
      </c>
      <c r="BV1175" s="1">
        <f t="shared" si="871"/>
        <v>6.2679242110211923</v>
      </c>
      <c r="BW1175" s="1">
        <f t="shared" si="872"/>
        <v>5.317393027727487</v>
      </c>
      <c r="BX1175" s="1">
        <f t="shared" si="873"/>
        <v>5.583547392826631</v>
      </c>
      <c r="BY1175" s="1">
        <f t="shared" si="857"/>
        <v>5.3875202770279547</v>
      </c>
    </row>
    <row r="1176" spans="1:77" x14ac:dyDescent="0.25">
      <c r="A1176" s="1">
        <v>20060830</v>
      </c>
      <c r="B1176" s="1">
        <v>2006</v>
      </c>
      <c r="C1176" s="1">
        <v>8</v>
      </c>
      <c r="D1176" s="1">
        <v>6.9080000000000004</v>
      </c>
      <c r="E1176" s="1">
        <v>190.017</v>
      </c>
      <c r="F1176" s="1">
        <f t="shared" si="858"/>
        <v>7.8803850240000006</v>
      </c>
      <c r="G1176" s="1">
        <v>376.904</v>
      </c>
      <c r="H1176" s="1">
        <v>3.6989999999999998</v>
      </c>
      <c r="I1176" s="1">
        <v>430.73703130000001</v>
      </c>
      <c r="J1176" s="1">
        <v>116.5416833</v>
      </c>
      <c r="K1176" s="1">
        <f t="shared" si="859"/>
        <v>5.5823519256479994E-3</v>
      </c>
      <c r="L1176" s="1">
        <f t="shared" si="860"/>
        <v>1.5103802155679998E-3</v>
      </c>
      <c r="M1176" s="1">
        <f t="shared" si="828"/>
        <v>4.0719717100799998E-3</v>
      </c>
      <c r="N1176" s="1">
        <f t="shared" si="829"/>
        <v>0.27056341765709707</v>
      </c>
      <c r="O1176" s="1">
        <f t="shared" si="830"/>
        <v>2.1321439045472452</v>
      </c>
      <c r="P1176" s="1">
        <f t="shared" si="831"/>
        <v>5.7482411194527554</v>
      </c>
      <c r="Q1176" s="1">
        <v>62.532600000000002</v>
      </c>
      <c r="R1176" s="1">
        <v>7.94693</v>
      </c>
      <c r="S1176" s="1">
        <v>0.88724484999999997</v>
      </c>
      <c r="T1176" s="1">
        <v>6.0590799999999998</v>
      </c>
      <c r="U1176" s="1">
        <v>1.004845022</v>
      </c>
      <c r="V1176" s="1">
        <v>4.3233332999999999E-2</v>
      </c>
      <c r="W1176" s="1">
        <v>0.30621111099999998</v>
      </c>
      <c r="X1176" s="1">
        <v>2.3233332999999998E-2</v>
      </c>
      <c r="Y1176" s="1">
        <v>0.19186666699999999</v>
      </c>
      <c r="Z1176" s="1">
        <v>0.75255961999999998</v>
      </c>
      <c r="AA1176" s="1">
        <v>0.229571463</v>
      </c>
      <c r="AB1176" s="1">
        <v>2.1777777779999998</v>
      </c>
      <c r="AC1176" s="1">
        <v>0.76517392900000003</v>
      </c>
      <c r="AD1176" s="1">
        <v>0.495847749</v>
      </c>
      <c r="AE1176" s="1">
        <f t="shared" si="832"/>
        <v>0.41312241318791526</v>
      </c>
      <c r="AF1176" s="1">
        <v>0.79130767999999996</v>
      </c>
      <c r="AG1176" s="1">
        <v>0.671745696</v>
      </c>
      <c r="AH1176" s="1">
        <v>0.38353485999999998</v>
      </c>
      <c r="AI1176" s="1">
        <v>1</v>
      </c>
      <c r="AJ1176" s="1">
        <v>0.77820978699999999</v>
      </c>
      <c r="AK1176" s="1">
        <v>1</v>
      </c>
      <c r="AL1176" s="1">
        <v>1</v>
      </c>
      <c r="AM1176" s="1">
        <v>0.88724484999999997</v>
      </c>
      <c r="AN1176" s="1">
        <f t="shared" si="833"/>
        <v>0.50415225097106953</v>
      </c>
      <c r="AO1176" s="1">
        <f t="shared" si="834"/>
        <v>0.51668419627626239</v>
      </c>
      <c r="AP1176" s="1">
        <f t="shared" si="835"/>
        <v>4.0716704024729351</v>
      </c>
      <c r="AQ1176" s="1">
        <f t="shared" si="836"/>
        <v>3.8087146215270655</v>
      </c>
      <c r="AR1176" s="1">
        <f t="shared" si="837"/>
        <v>0.16067746297091734</v>
      </c>
      <c r="AS1176" s="1">
        <f t="shared" si="838"/>
        <v>0.59144444445</v>
      </c>
      <c r="AT1176" s="1">
        <f t="shared" si="839"/>
        <v>0.77654007549638648</v>
      </c>
      <c r="AU1176" s="1">
        <f t="shared" si="840"/>
        <v>0.53566186300208851</v>
      </c>
      <c r="AV1176" s="1">
        <f t="shared" si="841"/>
        <v>1.6421159149979112</v>
      </c>
      <c r="AW1176" s="1">
        <f t="shared" si="842"/>
        <v>2.1163353175322714</v>
      </c>
      <c r="AX1176" s="1">
        <f t="shared" si="861"/>
        <v>3.5391906599422147</v>
      </c>
      <c r="AY1176" s="1">
        <f t="shared" si="862"/>
        <v>8.350087583347328</v>
      </c>
      <c r="AZ1176" s="1">
        <f t="shared" si="863"/>
        <v>9.3327325511445807</v>
      </c>
      <c r="BA1176" s="1">
        <f t="shared" si="864"/>
        <v>8.9469204652934984</v>
      </c>
      <c r="BB1176" s="1">
        <f t="shared" si="865"/>
        <v>5.9347367390401535</v>
      </c>
      <c r="BC1176" s="1">
        <f t="shared" si="866"/>
        <v>6.1620965063978526</v>
      </c>
      <c r="BD1176" s="1">
        <f t="shared" si="867"/>
        <v>5.4549405734714256</v>
      </c>
      <c r="BE1176" s="1">
        <f t="shared" si="843"/>
        <v>1.3847884399999997</v>
      </c>
      <c r="BF1176" s="1">
        <f t="shared" si="844"/>
        <v>1.547751448285515</v>
      </c>
      <c r="BG1176" s="1">
        <f t="shared" si="845"/>
        <v>1.4837679138415933</v>
      </c>
      <c r="BH1176" s="1">
        <f t="shared" si="846"/>
        <v>0.9842237879104474</v>
      </c>
      <c r="BI1176" s="1">
        <f t="shared" si="847"/>
        <v>1.0219294017037601</v>
      </c>
      <c r="BJ1176" s="1">
        <f t="shared" si="848"/>
        <v>0.9046538220862621</v>
      </c>
      <c r="BK1176" s="1">
        <f t="shared" si="849"/>
        <v>1.0048450219574407</v>
      </c>
      <c r="BL1176" s="2">
        <f t="shared" si="850"/>
        <v>1.7499999999999998</v>
      </c>
      <c r="BM1176" s="2">
        <f t="shared" si="851"/>
        <v>1.9559413960010033</v>
      </c>
      <c r="BN1176" s="2">
        <f t="shared" si="852"/>
        <v>1.8750834237342338</v>
      </c>
      <c r="BO1176" s="2">
        <f t="shared" si="853"/>
        <v>1.243794054811205</v>
      </c>
      <c r="BP1176" s="2">
        <f t="shared" si="854"/>
        <v>1.2914438056556714</v>
      </c>
      <c r="BQ1176" s="2">
        <f t="shared" si="855"/>
        <v>1.1432390269310442</v>
      </c>
      <c r="BR1176" s="2">
        <f t="shared" si="856"/>
        <v>1.2698537463423087</v>
      </c>
      <c r="BS1176" s="1">
        <f t="shared" si="868"/>
        <v>10.55226404898197</v>
      </c>
      <c r="BT1176" s="1">
        <f t="shared" si="869"/>
        <v>11.794062899963995</v>
      </c>
      <c r="BU1176" s="1">
        <f t="shared" si="870"/>
        <v>11.306500229207302</v>
      </c>
      <c r="BV1176" s="1">
        <f t="shared" si="871"/>
        <v>7.4999104508124503</v>
      </c>
      <c r="BW1176" s="1">
        <f t="shared" si="872"/>
        <v>7.787232023829028</v>
      </c>
      <c r="BX1176" s="1">
        <f t="shared" si="873"/>
        <v>6.8935771904443364</v>
      </c>
      <c r="BY1176" s="1">
        <f t="shared" si="857"/>
        <v>7.6570468771388649</v>
      </c>
    </row>
    <row r="1177" spans="1:77" x14ac:dyDescent="0.25">
      <c r="A1177" s="1">
        <v>20070331</v>
      </c>
      <c r="B1177" s="1">
        <v>2007</v>
      </c>
      <c r="C1177" s="1">
        <v>3</v>
      </c>
      <c r="D1177" s="1">
        <v>15.948</v>
      </c>
      <c r="E1177" s="1">
        <v>263.36799999999999</v>
      </c>
      <c r="F1177" s="1">
        <f t="shared" si="858"/>
        <v>10.922397695999999</v>
      </c>
      <c r="G1177" s="1">
        <v>372.38900000000001</v>
      </c>
      <c r="H1177" s="1">
        <v>7.9009999999999998</v>
      </c>
      <c r="I1177" s="1">
        <v>550.75158329999999</v>
      </c>
      <c r="J1177" s="1">
        <v>149.0515</v>
      </c>
      <c r="K1177" s="1">
        <f t="shared" si="859"/>
        <v>7.1377405195679998E-3</v>
      </c>
      <c r="L1177" s="1">
        <f t="shared" si="860"/>
        <v>1.9317074399999999E-3</v>
      </c>
      <c r="M1177" s="1">
        <f t="shared" si="828"/>
        <v>5.2060330795680003E-3</v>
      </c>
      <c r="N1177" s="1">
        <f t="shared" si="829"/>
        <v>0.27063290332623546</v>
      </c>
      <c r="O1177" s="1">
        <f t="shared" si="830"/>
        <v>2.9559601997522646</v>
      </c>
      <c r="P1177" s="1">
        <f t="shared" si="831"/>
        <v>7.9664374962477345</v>
      </c>
      <c r="Q1177" s="1">
        <v>74.929599999999994</v>
      </c>
      <c r="R1177" s="1">
        <v>9.18323</v>
      </c>
      <c r="S1177" s="1">
        <v>0.89082248200000003</v>
      </c>
      <c r="T1177" s="1">
        <v>10.555999999999999</v>
      </c>
      <c r="U1177" s="1">
        <v>1.373395261</v>
      </c>
      <c r="V1177" s="1">
        <v>5.4677778000000003E-2</v>
      </c>
      <c r="W1177" s="1">
        <v>0.3135</v>
      </c>
      <c r="X1177" s="1">
        <v>2.86E-2</v>
      </c>
      <c r="Y1177" s="1">
        <v>0.222222222</v>
      </c>
      <c r="Z1177" s="1">
        <v>0.70298165000000001</v>
      </c>
      <c r="AA1177" s="1">
        <v>0.17038266099999999</v>
      </c>
      <c r="AB1177" s="1">
        <v>2.5666666669999998</v>
      </c>
      <c r="AC1177" s="1">
        <v>0.70369724600000005</v>
      </c>
      <c r="AD1177" s="1">
        <v>0.29276106400000002</v>
      </c>
      <c r="AE1177" s="1">
        <f t="shared" si="832"/>
        <v>0.15853210981572022</v>
      </c>
      <c r="AF1177" s="1">
        <v>0.99862914400000002</v>
      </c>
      <c r="AG1177" s="1">
        <v>1.108220596</v>
      </c>
      <c r="AH1177" s="1">
        <v>0.616104965</v>
      </c>
      <c r="AI1177" s="1">
        <v>0.95084210499999999</v>
      </c>
      <c r="AJ1177" s="1">
        <v>0.74074852000000002</v>
      </c>
      <c r="AK1177" s="1">
        <v>0.77469335399999995</v>
      </c>
      <c r="AL1177" s="1">
        <v>1</v>
      </c>
      <c r="AM1177" s="1">
        <v>0.89082248200000003</v>
      </c>
      <c r="AN1177" s="1">
        <f t="shared" si="833"/>
        <v>0.70723893562914042</v>
      </c>
      <c r="AO1177" s="1">
        <f t="shared" si="834"/>
        <v>0.24766156344802082</v>
      </c>
      <c r="AP1177" s="1">
        <f t="shared" si="835"/>
        <v>2.7050580899924204</v>
      </c>
      <c r="AQ1177" s="1">
        <f t="shared" si="836"/>
        <v>8.2173396060075792</v>
      </c>
      <c r="AR1177" s="1">
        <f t="shared" si="837"/>
        <v>0.3324784128988244</v>
      </c>
      <c r="AS1177" s="1">
        <f t="shared" si="838"/>
        <v>0.60116666667500007</v>
      </c>
      <c r="AT1177" s="1">
        <f t="shared" si="839"/>
        <v>0.39607930540852077</v>
      </c>
      <c r="AU1177" s="1">
        <f t="shared" si="840"/>
        <v>0.5369760528533245</v>
      </c>
      <c r="AV1177" s="1">
        <f t="shared" si="841"/>
        <v>2.0296906141466753</v>
      </c>
      <c r="AW1177" s="1">
        <f t="shared" si="842"/>
        <v>1.9255715718492186</v>
      </c>
      <c r="AX1177" s="1">
        <f t="shared" si="861"/>
        <v>6.7456090011538139</v>
      </c>
      <c r="AY1177" s="1">
        <f t="shared" si="862"/>
        <v>13.432168216791064</v>
      </c>
      <c r="AZ1177" s="1">
        <f t="shared" si="863"/>
        <v>13.23463260132843</v>
      </c>
      <c r="BA1177" s="1">
        <f t="shared" si="864"/>
        <v>13.899466038491958</v>
      </c>
      <c r="BB1177" s="1">
        <f t="shared" si="865"/>
        <v>11.468594376501764</v>
      </c>
      <c r="BC1177" s="1">
        <f t="shared" si="866"/>
        <v>9.9116256527836057</v>
      </c>
      <c r="BD1177" s="1">
        <f t="shared" si="867"/>
        <v>10.359011045841791</v>
      </c>
      <c r="BE1177" s="1">
        <f t="shared" si="843"/>
        <v>1.7476010019999999</v>
      </c>
      <c r="BF1177" s="1">
        <f t="shared" si="844"/>
        <v>1.721900501980826</v>
      </c>
      <c r="BG1177" s="1">
        <f t="shared" si="845"/>
        <v>1.8083990897142408</v>
      </c>
      <c r="BH1177" s="1">
        <f t="shared" si="846"/>
        <v>1.49212894749573</v>
      </c>
      <c r="BI1177" s="1">
        <f t="shared" si="847"/>
        <v>1.2895585167404673</v>
      </c>
      <c r="BJ1177" s="1">
        <f t="shared" si="848"/>
        <v>1.3477658849456458</v>
      </c>
      <c r="BK1177" s="1">
        <f t="shared" si="849"/>
        <v>1.3733952612394498</v>
      </c>
      <c r="BL1177" s="2">
        <f t="shared" si="850"/>
        <v>1.7499999999999998</v>
      </c>
      <c r="BM1177" s="2">
        <f t="shared" si="851"/>
        <v>1.7242642199323055</v>
      </c>
      <c r="BN1177" s="2">
        <f t="shared" si="852"/>
        <v>1.8108815475489877</v>
      </c>
      <c r="BO1177" s="2">
        <f t="shared" si="853"/>
        <v>1.4941772493430554</v>
      </c>
      <c r="BP1177" s="2">
        <f t="shared" si="854"/>
        <v>1.291328742495089</v>
      </c>
      <c r="BQ1177" s="2">
        <f t="shared" si="855"/>
        <v>1.349616014156348</v>
      </c>
      <c r="BR1177" s="2">
        <f t="shared" si="856"/>
        <v>1.3752805728644444</v>
      </c>
      <c r="BS1177" s="1">
        <f t="shared" si="868"/>
        <v>13.450607062185904</v>
      </c>
      <c r="BT1177" s="1">
        <f t="shared" si="869"/>
        <v>13.252800282111965</v>
      </c>
      <c r="BU1177" s="1">
        <f t="shared" si="870"/>
        <v>13.918546361282601</v>
      </c>
      <c r="BV1177" s="1">
        <f t="shared" si="871"/>
        <v>11.48433774981212</v>
      </c>
      <c r="BW1177" s="1">
        <f t="shared" si="872"/>
        <v>9.9252317162331938</v>
      </c>
      <c r="BX1177" s="1">
        <f t="shared" si="873"/>
        <v>10.37323125214318</v>
      </c>
      <c r="BY1177" s="1">
        <f t="shared" si="857"/>
        <v>10.570490620490041</v>
      </c>
    </row>
    <row r="1178" spans="1:77" x14ac:dyDescent="0.25">
      <c r="A1178" s="1">
        <v>20021024</v>
      </c>
      <c r="B1178" s="1">
        <v>2002</v>
      </c>
      <c r="C1178" s="1">
        <v>10</v>
      </c>
      <c r="D1178" s="1">
        <v>4.7069999999999999</v>
      </c>
      <c r="E1178" s="1">
        <v>117.672</v>
      </c>
      <c r="F1178" s="1">
        <f t="shared" si="858"/>
        <v>4.8800931839999997</v>
      </c>
      <c r="G1178" s="1">
        <v>200.97300000000001</v>
      </c>
      <c r="H1178" s="1">
        <v>1.9970000000000001</v>
      </c>
      <c r="I1178" s="1">
        <v>230.19749999999999</v>
      </c>
      <c r="J1178" s="1">
        <v>62.362083329999997</v>
      </c>
      <c r="K1178" s="1">
        <f t="shared" si="859"/>
        <v>2.9833595999999999E-3</v>
      </c>
      <c r="L1178" s="1">
        <f t="shared" si="860"/>
        <v>8.0821259995679995E-4</v>
      </c>
      <c r="M1178" s="1">
        <f t="shared" si="828"/>
        <v>2.1751470000431999E-3</v>
      </c>
      <c r="N1178" s="1">
        <f t="shared" si="829"/>
        <v>0.27090686619098819</v>
      </c>
      <c r="O1178" s="1">
        <f t="shared" si="830"/>
        <v>1.3220507511974415</v>
      </c>
      <c r="P1178" s="1">
        <f t="shared" si="831"/>
        <v>3.5580424328025582</v>
      </c>
      <c r="Q1178" s="1">
        <v>19.4438</v>
      </c>
      <c r="R1178" s="1">
        <v>3.8309600000000001</v>
      </c>
      <c r="S1178" s="1">
        <v>0.83540281400000005</v>
      </c>
      <c r="T1178" s="1">
        <v>1.3818999999999999</v>
      </c>
      <c r="U1178" s="1">
        <v>0.49429556600000002</v>
      </c>
      <c r="V1178" s="1">
        <v>5.8611111E-2</v>
      </c>
      <c r="W1178" s="1">
        <v>0.23261111100000001</v>
      </c>
      <c r="X1178" s="1">
        <v>3.3522221999999997E-2</v>
      </c>
      <c r="Y1178" s="1">
        <v>0.17953333299999999</v>
      </c>
      <c r="Z1178" s="1">
        <v>0.59748187799999997</v>
      </c>
      <c r="AA1178" s="1">
        <v>0.12878440699999999</v>
      </c>
      <c r="AB1178" s="1">
        <v>1.1666666670000001</v>
      </c>
      <c r="AC1178" s="1">
        <v>0.572877529</v>
      </c>
      <c r="AD1178" s="1">
        <v>0.414488513</v>
      </c>
      <c r="AE1178" s="1">
        <f t="shared" si="832"/>
        <v>0.31113014040366055</v>
      </c>
      <c r="AF1178" s="1">
        <v>0.70157893299999996</v>
      </c>
      <c r="AG1178" s="1">
        <v>0.54088168800000003</v>
      </c>
      <c r="AH1178" s="1">
        <v>0.32691021399999998</v>
      </c>
      <c r="AI1178" s="1">
        <v>1</v>
      </c>
      <c r="AJ1178" s="1">
        <v>0.71442051100000004</v>
      </c>
      <c r="AK1178" s="1">
        <v>1</v>
      </c>
      <c r="AL1178" s="1">
        <v>0.96763528200000004</v>
      </c>
      <c r="AM1178" s="1">
        <v>0.83540281400000005</v>
      </c>
      <c r="AN1178" s="1">
        <f t="shared" si="833"/>
        <v>0.58551148661760533</v>
      </c>
      <c r="AO1178" s="1">
        <f t="shared" si="834"/>
        <v>0.38472287920075543</v>
      </c>
      <c r="AP1178" s="1">
        <f t="shared" si="835"/>
        <v>1.8774835005164618</v>
      </c>
      <c r="AQ1178" s="1">
        <f t="shared" si="836"/>
        <v>3.0026096834835379</v>
      </c>
      <c r="AR1178" s="1">
        <f t="shared" si="837"/>
        <v>0.16057993506385548</v>
      </c>
      <c r="AS1178" s="1">
        <f t="shared" si="838"/>
        <v>0.56616666667500004</v>
      </c>
      <c r="AT1178" s="1">
        <f t="shared" si="839"/>
        <v>0.74277918825467792</v>
      </c>
      <c r="AU1178" s="1">
        <f t="shared" si="840"/>
        <v>0.28576459559818829</v>
      </c>
      <c r="AV1178" s="1">
        <f t="shared" si="841"/>
        <v>0.88090207140181187</v>
      </c>
      <c r="AW1178" s="1">
        <f t="shared" si="842"/>
        <v>0.76863233203344905</v>
      </c>
      <c r="AX1178" s="1">
        <f t="shared" si="861"/>
        <v>2.4963223521684861</v>
      </c>
      <c r="AY1178" s="1">
        <f t="shared" si="862"/>
        <v>3.3213617953853931</v>
      </c>
      <c r="AZ1178" s="1">
        <f t="shared" si="863"/>
        <v>3.5360706170759242</v>
      </c>
      <c r="BA1178" s="1">
        <f t="shared" si="864"/>
        <v>3.6344534246780178</v>
      </c>
      <c r="BB1178" s="1">
        <f t="shared" si="865"/>
        <v>2.9428031831925763</v>
      </c>
      <c r="BC1178" s="1">
        <f t="shared" si="866"/>
        <v>2.4516143260174337</v>
      </c>
      <c r="BD1178" s="1">
        <f t="shared" si="867"/>
        <v>2.6625786204034037</v>
      </c>
      <c r="BE1178" s="1">
        <f t="shared" si="843"/>
        <v>1.1880269251877498</v>
      </c>
      <c r="BF1178" s="1">
        <f t="shared" si="844"/>
        <v>1.264826707011605</v>
      </c>
      <c r="BG1178" s="1">
        <f t="shared" si="845"/>
        <v>1.3000175207824038</v>
      </c>
      <c r="BH1178" s="1">
        <f t="shared" si="846"/>
        <v>1.0526192665967384</v>
      </c>
      <c r="BI1178" s="1">
        <f t="shared" si="847"/>
        <v>0.87692458964614795</v>
      </c>
      <c r="BJ1178" s="1">
        <f t="shared" si="848"/>
        <v>0.95238498132403959</v>
      </c>
      <c r="BK1178" s="1">
        <f t="shared" si="849"/>
        <v>0.49429556581217104</v>
      </c>
      <c r="BL1178" s="2">
        <f t="shared" si="850"/>
        <v>1.75</v>
      </c>
      <c r="BM1178" s="2">
        <f t="shared" si="851"/>
        <v>1.863128427767331</v>
      </c>
      <c r="BN1178" s="2">
        <f t="shared" si="852"/>
        <v>1.9149655728633193</v>
      </c>
      <c r="BO1178" s="2">
        <f t="shared" si="853"/>
        <v>1.5505403770652577</v>
      </c>
      <c r="BP1178" s="2">
        <f t="shared" si="854"/>
        <v>1.2917367437932736</v>
      </c>
      <c r="BQ1178" s="2">
        <f t="shared" si="855"/>
        <v>1.4028922089065252</v>
      </c>
      <c r="BR1178" s="2">
        <f t="shared" si="856"/>
        <v>0.72811248788372074</v>
      </c>
      <c r="BS1178" s="1">
        <f t="shared" si="868"/>
        <v>4.892467517944409</v>
      </c>
      <c r="BT1178" s="1">
        <f t="shared" si="869"/>
        <v>5.2087401797774309</v>
      </c>
      <c r="BU1178" s="1">
        <f t="shared" si="870"/>
        <v>5.3536610646946263</v>
      </c>
      <c r="BV1178" s="1">
        <f t="shared" si="871"/>
        <v>4.3348391028874564</v>
      </c>
      <c r="BW1178" s="1">
        <f t="shared" si="872"/>
        <v>3.611302891853641</v>
      </c>
      <c r="BX1178" s="1">
        <f t="shared" si="873"/>
        <v>3.9220597504299755</v>
      </c>
      <c r="BY1178" s="1">
        <f t="shared" si="857"/>
        <v>2.0355809693604545</v>
      </c>
    </row>
    <row r="1179" spans="1:77" x14ac:dyDescent="0.25">
      <c r="A1179" s="1">
        <v>20110322</v>
      </c>
      <c r="B1179" s="1">
        <v>2011</v>
      </c>
      <c r="C1179" s="1">
        <v>3</v>
      </c>
      <c r="D1179" s="1">
        <v>2.7160000000000002</v>
      </c>
      <c r="E1179" s="1">
        <v>203.11500000000001</v>
      </c>
      <c r="F1179" s="1">
        <f t="shared" si="858"/>
        <v>8.4235852799999993</v>
      </c>
      <c r="G1179" s="1">
        <v>303.15499999999997</v>
      </c>
      <c r="H1179" s="1">
        <v>3.7559999999999998</v>
      </c>
      <c r="I1179" s="1">
        <v>393.50562500000001</v>
      </c>
      <c r="J1179" s="1">
        <v>106.9054167</v>
      </c>
      <c r="K1179" s="1">
        <f t="shared" si="859"/>
        <v>5.0998329000000002E-3</v>
      </c>
      <c r="L1179" s="1">
        <f t="shared" si="860"/>
        <v>1.3854942004319999E-3</v>
      </c>
      <c r="M1179" s="1">
        <f t="shared" si="828"/>
        <v>3.7143386995680001E-3</v>
      </c>
      <c r="N1179" s="1">
        <f t="shared" si="829"/>
        <v>0.27167443082929249</v>
      </c>
      <c r="O1179" s="1">
        <f t="shared" si="830"/>
        <v>2.288472736486006</v>
      </c>
      <c r="P1179" s="1">
        <f t="shared" si="831"/>
        <v>6.1351125435139933</v>
      </c>
      <c r="Q1179" s="1">
        <v>37.804600000000001</v>
      </c>
      <c r="R1179" s="1">
        <v>20.7927</v>
      </c>
      <c r="S1179" s="1">
        <v>0.64515941899999996</v>
      </c>
      <c r="T1179" s="1">
        <v>1.45652</v>
      </c>
      <c r="U1179" s="1">
        <v>0.34197688700000001</v>
      </c>
      <c r="V1179" s="1">
        <v>7.2622222E-2</v>
      </c>
      <c r="W1179" s="1">
        <v>0.24536666700000001</v>
      </c>
      <c r="X1179" s="1">
        <v>4.1099999999999998E-2</v>
      </c>
      <c r="Y1179" s="1">
        <v>0.20434444399999999</v>
      </c>
      <c r="Z1179" s="1">
        <v>0.54324050599999996</v>
      </c>
      <c r="AA1179" s="1">
        <v>9.1219056000000007E-2</v>
      </c>
      <c r="AB1179" s="1">
        <v>1.111111111</v>
      </c>
      <c r="AC1179" s="1">
        <v>0.50561822700000003</v>
      </c>
      <c r="AD1179" s="1">
        <v>0.32999620699999999</v>
      </c>
      <c r="AE1179" s="1">
        <f t="shared" si="832"/>
        <v>0.20521023818478124</v>
      </c>
      <c r="AF1179" s="1">
        <v>0.61087133199999999</v>
      </c>
      <c r="AG1179" s="1">
        <v>0.42699624200000003</v>
      </c>
      <c r="AH1179" s="1">
        <v>0.27568819100000003</v>
      </c>
      <c r="AI1179" s="1">
        <v>1</v>
      </c>
      <c r="AJ1179" s="1">
        <v>0.69064497199999997</v>
      </c>
      <c r="AK1179" s="1">
        <v>1</v>
      </c>
      <c r="AL1179" s="1">
        <v>0.717315025</v>
      </c>
      <c r="AM1179" s="1">
        <v>0.64515941899999996</v>
      </c>
      <c r="AN1179" s="1">
        <f t="shared" si="833"/>
        <v>0.67000379343899996</v>
      </c>
      <c r="AO1179" s="1">
        <f t="shared" si="834"/>
        <v>0.28112314407655115</v>
      </c>
      <c r="AP1179" s="1">
        <f t="shared" si="835"/>
        <v>2.3680647783105551</v>
      </c>
      <c r="AQ1179" s="1">
        <f t="shared" si="836"/>
        <v>6.0555205016894442</v>
      </c>
      <c r="AR1179" s="1">
        <f t="shared" si="837"/>
        <v>0.30222298901320871</v>
      </c>
      <c r="AS1179" s="1">
        <f t="shared" si="838"/>
        <v>0.56477777777500004</v>
      </c>
      <c r="AT1179" s="1">
        <f t="shared" si="839"/>
        <v>0.97703687757946989</v>
      </c>
      <c r="AU1179" s="1">
        <f t="shared" si="840"/>
        <v>0.39700080165310969</v>
      </c>
      <c r="AV1179" s="1">
        <f t="shared" si="841"/>
        <v>0.71411030934689035</v>
      </c>
      <c r="AW1179" s="1">
        <f t="shared" si="842"/>
        <v>0.85457154884368425</v>
      </c>
      <c r="AX1179" s="1">
        <f t="shared" si="861"/>
        <v>4.6486553120619245</v>
      </c>
      <c r="AY1179" s="1">
        <f t="shared" si="862"/>
        <v>3.2660093156263672</v>
      </c>
      <c r="AZ1179" s="1">
        <f t="shared" si="863"/>
        <v>3.2972534850294029</v>
      </c>
      <c r="BA1179" s="1">
        <f t="shared" si="864"/>
        <v>3.4536441500482811</v>
      </c>
      <c r="BB1179" s="1">
        <f t="shared" si="865"/>
        <v>3.197145906737203</v>
      </c>
      <c r="BC1179" s="1">
        <f t="shared" si="866"/>
        <v>2.4107450629274827</v>
      </c>
      <c r="BD1179" s="1">
        <f t="shared" si="867"/>
        <v>2.8670089783880259</v>
      </c>
      <c r="BE1179" s="1">
        <f t="shared" si="843"/>
        <v>0.76682757337438567</v>
      </c>
      <c r="BF1179" s="1">
        <f t="shared" si="844"/>
        <v>0.77416340382985793</v>
      </c>
      <c r="BG1179" s="1">
        <f t="shared" si="845"/>
        <v>0.81088242774110275</v>
      </c>
      <c r="BH1179" s="1">
        <f t="shared" si="846"/>
        <v>0.75065910732619912</v>
      </c>
      <c r="BI1179" s="1">
        <f t="shared" si="847"/>
        <v>0.56601975315383513</v>
      </c>
      <c r="BJ1179" s="1">
        <f t="shared" si="848"/>
        <v>0.67314613195407558</v>
      </c>
      <c r="BK1179" s="1">
        <f t="shared" si="849"/>
        <v>0.34197688654083253</v>
      </c>
      <c r="BL1179" s="2">
        <f t="shared" si="850"/>
        <v>1.7499999999999998</v>
      </c>
      <c r="BM1179" s="2">
        <f t="shared" si="851"/>
        <v>1.7667413167481507</v>
      </c>
      <c r="BN1179" s="2">
        <f t="shared" si="852"/>
        <v>1.850538892729819</v>
      </c>
      <c r="BO1179" s="2">
        <f t="shared" si="853"/>
        <v>1.713101463005801</v>
      </c>
      <c r="BP1179" s="2">
        <f t="shared" si="854"/>
        <v>1.2917305042389313</v>
      </c>
      <c r="BQ1179" s="2">
        <f t="shared" si="855"/>
        <v>1.536206797749692</v>
      </c>
      <c r="BR1179" s="2">
        <f t="shared" si="856"/>
        <v>0.7804356184180572</v>
      </c>
      <c r="BS1179" s="1">
        <f t="shared" si="868"/>
        <v>7.4534569449495711</v>
      </c>
      <c r="BT1179" s="1">
        <f t="shared" si="869"/>
        <v>7.5247601927119181</v>
      </c>
      <c r="BU1179" s="1">
        <f t="shared" si="870"/>
        <v>7.8816639782379205</v>
      </c>
      <c r="BV1179" s="1">
        <f t="shared" si="871"/>
        <v>7.2963017124822054</v>
      </c>
      <c r="BW1179" s="1">
        <f t="shared" si="872"/>
        <v>5.5016329701845006</v>
      </c>
      <c r="BX1179" s="1">
        <f t="shared" si="873"/>
        <v>6.5428864146092485</v>
      </c>
      <c r="BY1179" s="1">
        <f t="shared" si="857"/>
        <v>3.3239675886766191</v>
      </c>
    </row>
    <row r="1180" spans="1:77" x14ac:dyDescent="0.25">
      <c r="A1180" s="1">
        <v>20040511</v>
      </c>
      <c r="B1180" s="1">
        <v>2004</v>
      </c>
      <c r="C1180" s="1">
        <v>5</v>
      </c>
      <c r="D1180" s="1">
        <v>14.727</v>
      </c>
      <c r="E1180" s="1">
        <v>326.05900000000003</v>
      </c>
      <c r="F1180" s="1">
        <f t="shared" si="858"/>
        <v>13.522318848000001</v>
      </c>
      <c r="G1180" s="1">
        <v>459.19200000000001</v>
      </c>
      <c r="H1180" s="1">
        <v>9.0109999999999992</v>
      </c>
      <c r="I1180" s="1">
        <v>688.34854170000006</v>
      </c>
      <c r="J1180" s="1">
        <v>187.03646430000001</v>
      </c>
      <c r="K1180" s="1">
        <f t="shared" si="859"/>
        <v>8.9209971004319995E-3</v>
      </c>
      <c r="L1180" s="1">
        <f t="shared" si="860"/>
        <v>2.4239925773280003E-3</v>
      </c>
      <c r="M1180" s="1">
        <f t="shared" si="828"/>
        <v>6.4970045231039992E-3</v>
      </c>
      <c r="N1180" s="1">
        <f t="shared" si="829"/>
        <v>0.27171767348860787</v>
      </c>
      <c r="O1180" s="1">
        <f t="shared" si="830"/>
        <v>3.6742530175497126</v>
      </c>
      <c r="P1180" s="1">
        <f t="shared" si="831"/>
        <v>9.8480658304502882</v>
      </c>
      <c r="Q1180" s="1">
        <v>15.2927</v>
      </c>
      <c r="R1180" s="1">
        <v>107.23699999999999</v>
      </c>
      <c r="S1180" s="1">
        <v>0.124808108</v>
      </c>
      <c r="T1180" s="1">
        <v>1.0228200000000001</v>
      </c>
      <c r="U1180" s="1">
        <v>0.18280238900000001</v>
      </c>
      <c r="V1180" s="1">
        <v>8.4811110999999995E-2</v>
      </c>
      <c r="W1180" s="1">
        <v>0.23473333299999999</v>
      </c>
      <c r="X1180" s="1">
        <v>3.6855555999999998E-2</v>
      </c>
      <c r="Y1180" s="1">
        <v>0.269433333</v>
      </c>
      <c r="Z1180" s="1">
        <v>0.469174867</v>
      </c>
      <c r="AA1180" s="1">
        <v>-6.8826445999999999E-2</v>
      </c>
      <c r="AB1180" s="1">
        <v>1.122222222</v>
      </c>
      <c r="AC1180" s="1">
        <v>0.41377683500000001</v>
      </c>
      <c r="AD1180" s="1">
        <v>0.28992883200000003</v>
      </c>
      <c r="AE1180" s="1">
        <f t="shared" si="832"/>
        <v>0.15498161213488784</v>
      </c>
      <c r="AF1180" s="1">
        <v>0.99006882500000004</v>
      </c>
      <c r="AG1180" s="1">
        <v>1.05765099</v>
      </c>
      <c r="AH1180" s="1">
        <v>0.584692565</v>
      </c>
      <c r="AI1180" s="1">
        <v>0.91189473700000001</v>
      </c>
      <c r="AJ1180" s="1">
        <v>0.58935035099999999</v>
      </c>
      <c r="AK1180" s="1">
        <v>0.70259967599999995</v>
      </c>
      <c r="AL1180" s="1">
        <v>3.2642246999999999E-2</v>
      </c>
      <c r="AM1180" s="1">
        <v>0.124808108</v>
      </c>
      <c r="AN1180" s="1">
        <f t="shared" si="833"/>
        <v>0.71007116848725593</v>
      </c>
      <c r="AO1180" s="1">
        <f t="shared" si="834"/>
        <v>0.24542219584902703</v>
      </c>
      <c r="AP1180" s="1">
        <f t="shared" si="835"/>
        <v>3.3186771846468459</v>
      </c>
      <c r="AQ1180" s="1">
        <f t="shared" si="836"/>
        <v>10.203641663353155</v>
      </c>
      <c r="AR1180" s="1">
        <f t="shared" si="837"/>
        <v>0.45380594124110513</v>
      </c>
      <c r="AS1180" s="1">
        <f t="shared" si="838"/>
        <v>0.56505555555000009</v>
      </c>
      <c r="AT1180" s="1">
        <f t="shared" si="839"/>
        <v>1.3577770405291532</v>
      </c>
      <c r="AU1180" s="1">
        <f t="shared" si="840"/>
        <v>0.52242431167214887</v>
      </c>
      <c r="AV1180" s="1">
        <f t="shared" si="841"/>
        <v>0.59979791032785112</v>
      </c>
      <c r="AW1180" s="1">
        <f t="shared" si="842"/>
        <v>1.0165854113768993</v>
      </c>
      <c r="AX1180" s="1">
        <f t="shared" si="861"/>
        <v>6.9950567374700459</v>
      </c>
      <c r="AY1180" s="1">
        <f t="shared" si="862"/>
        <v>0.31644688622030942</v>
      </c>
      <c r="AZ1180" s="1">
        <f t="shared" si="863"/>
        <v>0.31120892482128226</v>
      </c>
      <c r="BA1180" s="1">
        <f t="shared" si="864"/>
        <v>0.35178051174203184</v>
      </c>
      <c r="BB1180" s="1">
        <f t="shared" si="865"/>
        <v>0.34244026122892007</v>
      </c>
      <c r="BC1180" s="1">
        <f t="shared" si="866"/>
        <v>0.23352349680788917</v>
      </c>
      <c r="BD1180" s="1">
        <f t="shared" si="867"/>
        <v>0.30605286201152915</v>
      </c>
      <c r="BE1180" s="1">
        <f t="shared" si="843"/>
        <v>5.6556624482137101E-2</v>
      </c>
      <c r="BF1180" s="1">
        <f t="shared" si="844"/>
        <v>5.5620475545944167E-2</v>
      </c>
      <c r="BG1180" s="1">
        <f t="shared" si="845"/>
        <v>6.2871588152954405E-2</v>
      </c>
      <c r="BH1180" s="1">
        <f t="shared" si="846"/>
        <v>6.1202262070626061E-2</v>
      </c>
      <c r="BI1180" s="1">
        <f t="shared" si="847"/>
        <v>4.1736232182497897E-2</v>
      </c>
      <c r="BJ1180" s="1">
        <f t="shared" si="848"/>
        <v>5.4698963845764247E-2</v>
      </c>
      <c r="BK1180" s="1">
        <f t="shared" si="849"/>
        <v>0.18280238855801659</v>
      </c>
      <c r="BL1180" s="2">
        <f t="shared" si="850"/>
        <v>1.75</v>
      </c>
      <c r="BM1180" s="2">
        <f t="shared" si="851"/>
        <v>1.7210332670427482</v>
      </c>
      <c r="BN1180" s="2">
        <f t="shared" si="852"/>
        <v>1.9454003889928173</v>
      </c>
      <c r="BO1180" s="2">
        <f t="shared" si="853"/>
        <v>1.8937473656587023</v>
      </c>
      <c r="BP1180" s="2">
        <f t="shared" si="854"/>
        <v>1.2914208899160844</v>
      </c>
      <c r="BQ1180" s="2">
        <f t="shared" si="855"/>
        <v>1.6925194458930399</v>
      </c>
      <c r="BR1180" s="2">
        <f t="shared" si="856"/>
        <v>5.6563520702613328</v>
      </c>
      <c r="BS1180" s="1">
        <f t="shared" si="868"/>
        <v>9.7916390158760009</v>
      </c>
      <c r="BT1180" s="1">
        <f t="shared" si="869"/>
        <v>9.6295637058264649</v>
      </c>
      <c r="BU1180" s="1">
        <f t="shared" si="870"/>
        <v>10.884947628778523</v>
      </c>
      <c r="BV1180" s="1">
        <f t="shared" si="871"/>
        <v>10.595937481026368</v>
      </c>
      <c r="BW1180" s="1">
        <f t="shared" si="872"/>
        <v>7.2257869552112242</v>
      </c>
      <c r="BX1180" s="1">
        <f t="shared" si="873"/>
        <v>9.4700225380200678</v>
      </c>
      <c r="BY1180" s="1">
        <f t="shared" si="857"/>
        <v>31.648547210686779</v>
      </c>
    </row>
    <row r="1181" spans="1:77" x14ac:dyDescent="0.25">
      <c r="A1181" s="1">
        <v>20030507</v>
      </c>
      <c r="B1181" s="1">
        <v>2003</v>
      </c>
      <c r="C1181" s="1">
        <v>5</v>
      </c>
      <c r="D1181" s="1">
        <v>18.318000000000001</v>
      </c>
      <c r="E1181" s="1">
        <v>274.63099999999997</v>
      </c>
      <c r="F1181" s="1">
        <f t="shared" si="858"/>
        <v>11.389496831999999</v>
      </c>
      <c r="G1181" s="1">
        <v>436.20400000000001</v>
      </c>
      <c r="H1181" s="1">
        <v>14.645</v>
      </c>
      <c r="I1181" s="1">
        <v>529.91083330000004</v>
      </c>
      <c r="J1181" s="1">
        <v>144.0022917</v>
      </c>
      <c r="K1181" s="1">
        <f t="shared" si="859"/>
        <v>6.8676443995680002E-3</v>
      </c>
      <c r="L1181" s="1">
        <f t="shared" si="860"/>
        <v>1.866269700432E-3</v>
      </c>
      <c r="M1181" s="1">
        <f t="shared" si="828"/>
        <v>5.0013746991360002E-3</v>
      </c>
      <c r="N1181" s="1">
        <f t="shared" si="829"/>
        <v>0.27174815582318079</v>
      </c>
      <c r="O1181" s="1">
        <f t="shared" si="830"/>
        <v>3.0950747598499597</v>
      </c>
      <c r="P1181" s="1">
        <f t="shared" si="831"/>
        <v>8.2944220721500397</v>
      </c>
      <c r="Q1181" s="1">
        <v>90.709199999999996</v>
      </c>
      <c r="R1181" s="1">
        <v>-17.343</v>
      </c>
      <c r="S1181" s="1">
        <v>1.2363895090000001</v>
      </c>
      <c r="T1181" s="1">
        <v>14.8954</v>
      </c>
      <c r="U1181" s="1">
        <v>1.8638110569999999</v>
      </c>
      <c r="V1181" s="1">
        <v>5.7188889E-2</v>
      </c>
      <c r="W1181" s="1">
        <v>0.32581111099999999</v>
      </c>
      <c r="X1181" s="1">
        <v>3.0788889E-2</v>
      </c>
      <c r="Y1181" s="1">
        <v>0.18505555600000001</v>
      </c>
      <c r="Z1181" s="1">
        <v>0.70136350400000003</v>
      </c>
      <c r="AA1181" s="1">
        <v>0.27552307500000001</v>
      </c>
      <c r="AB1181" s="1">
        <v>2.9</v>
      </c>
      <c r="AC1181" s="1">
        <v>0.70169074499999995</v>
      </c>
      <c r="AD1181" s="1">
        <v>0.370406966</v>
      </c>
      <c r="AE1181" s="1">
        <f t="shared" si="832"/>
        <v>0.2558693318290084</v>
      </c>
      <c r="AF1181" s="1">
        <v>0.99168260100000005</v>
      </c>
      <c r="AG1181" s="1">
        <v>1.220221148</v>
      </c>
      <c r="AH1181" s="1">
        <v>0.67707743799999998</v>
      </c>
      <c r="AI1181" s="1">
        <v>0.71421052600000001</v>
      </c>
      <c r="AJ1181" s="1">
        <v>0.80729308499999997</v>
      </c>
      <c r="AK1181" s="1">
        <v>0.42794525500000002</v>
      </c>
      <c r="AL1181" s="1">
        <v>1</v>
      </c>
      <c r="AM1181" s="1">
        <v>1</v>
      </c>
      <c r="AN1181" s="1">
        <f t="shared" si="833"/>
        <v>0.62959303445177017</v>
      </c>
      <c r="AO1181" s="1">
        <f t="shared" si="834"/>
        <v>0.3259641175143646</v>
      </c>
      <c r="AP1181" s="1">
        <f t="shared" si="835"/>
        <v>3.712567283775531</v>
      </c>
      <c r="AQ1181" s="1">
        <f t="shared" si="836"/>
        <v>7.6769295482244679</v>
      </c>
      <c r="AR1181" s="1">
        <f t="shared" si="837"/>
        <v>0.28472890971132092</v>
      </c>
      <c r="AS1181" s="1">
        <f t="shared" si="838"/>
        <v>0.60950000000000004</v>
      </c>
      <c r="AT1181" s="1">
        <f t="shared" si="839"/>
        <v>0.43632162561591453</v>
      </c>
      <c r="AU1181" s="1">
        <f t="shared" si="840"/>
        <v>0.62750540777255615</v>
      </c>
      <c r="AV1181" s="1">
        <f t="shared" si="841"/>
        <v>2.272494592227444</v>
      </c>
      <c r="AW1181" s="1">
        <f t="shared" si="842"/>
        <v>2.4750669638466047</v>
      </c>
      <c r="AX1181" s="1">
        <f t="shared" si="861"/>
        <v>6.4956964267744937</v>
      </c>
      <c r="AY1181" s="1">
        <f t="shared" si="862"/>
        <v>13.86950715251778</v>
      </c>
      <c r="AZ1181" s="1">
        <f t="shared" si="863"/>
        <v>14.367549995073345</v>
      </c>
      <c r="BA1181" s="1">
        <f t="shared" si="864"/>
        <v>15.52013985821524</v>
      </c>
      <c r="BB1181" s="1">
        <f t="shared" si="865"/>
        <v>11.786073199368435</v>
      </c>
      <c r="BC1181" s="1">
        <f t="shared" si="866"/>
        <v>10.236483742723765</v>
      </c>
      <c r="BD1181" s="1">
        <f t="shared" si="867"/>
        <v>10.72588375569409</v>
      </c>
      <c r="BE1181" s="1">
        <f t="shared" si="843"/>
        <v>1.7354445517500003</v>
      </c>
      <c r="BF1181" s="1">
        <f t="shared" si="844"/>
        <v>1.7977629692789343</v>
      </c>
      <c r="BG1181" s="1">
        <f t="shared" si="845"/>
        <v>1.9419826431574516</v>
      </c>
      <c r="BH1181" s="1">
        <f t="shared" si="846"/>
        <v>1.4747515030955911</v>
      </c>
      <c r="BI1181" s="1">
        <f t="shared" si="847"/>
        <v>1.2808566119209575</v>
      </c>
      <c r="BJ1181" s="1">
        <f t="shared" si="848"/>
        <v>1.3420935813962245</v>
      </c>
      <c r="BK1181" s="1">
        <f t="shared" si="849"/>
        <v>1.8638110562886361</v>
      </c>
      <c r="BL1181" s="2">
        <f t="shared" si="850"/>
        <v>1.7500000000000002</v>
      </c>
      <c r="BM1181" s="2">
        <f t="shared" si="851"/>
        <v>1.8128410919643978</v>
      </c>
      <c r="BN1181" s="2">
        <f t="shared" si="852"/>
        <v>1.9582703590838249</v>
      </c>
      <c r="BO1181" s="2">
        <f t="shared" si="853"/>
        <v>1.4871204774677609</v>
      </c>
      <c r="BP1181" s="2">
        <f t="shared" si="854"/>
        <v>1.2915993591390613</v>
      </c>
      <c r="BQ1181" s="2">
        <f t="shared" si="855"/>
        <v>1.3533499327737266</v>
      </c>
      <c r="BR1181" s="2">
        <f t="shared" si="856"/>
        <v>1.8794431347380631</v>
      </c>
      <c r="BS1181" s="1">
        <f t="shared" si="868"/>
        <v>13.985832905137134</v>
      </c>
      <c r="BT1181" s="1">
        <f t="shared" si="869"/>
        <v>14.488052911874517</v>
      </c>
      <c r="BU1181" s="1">
        <f t="shared" si="870"/>
        <v>15.650309728702439</v>
      </c>
      <c r="BV1181" s="1">
        <f t="shared" si="871"/>
        <v>11.884924861526772</v>
      </c>
      <c r="BW1181" s="1">
        <f t="shared" si="872"/>
        <v>10.322338752743494</v>
      </c>
      <c r="BX1181" s="1">
        <f t="shared" si="873"/>
        <v>10.81584344111538</v>
      </c>
      <c r="BY1181" s="1">
        <f t="shared" si="857"/>
        <v>15.020330078373533</v>
      </c>
    </row>
    <row r="1182" spans="1:77" x14ac:dyDescent="0.25">
      <c r="A1182" s="1">
        <v>20050721</v>
      </c>
      <c r="B1182" s="1">
        <v>2005</v>
      </c>
      <c r="C1182" s="1">
        <v>7</v>
      </c>
      <c r="D1182" s="1">
        <v>14.73</v>
      </c>
      <c r="E1182" s="1">
        <v>292.21699999999998</v>
      </c>
      <c r="F1182" s="1">
        <f t="shared" si="858"/>
        <v>12.118823424</v>
      </c>
      <c r="G1182" s="1">
        <v>465.608</v>
      </c>
      <c r="H1182" s="1">
        <v>4.6660000000000004</v>
      </c>
      <c r="I1182" s="1">
        <v>625.68451059999995</v>
      </c>
      <c r="J1182" s="1">
        <v>170.1397255</v>
      </c>
      <c r="K1182" s="1">
        <f t="shared" si="859"/>
        <v>8.1088712573759991E-3</v>
      </c>
      <c r="L1182" s="1">
        <f t="shared" si="860"/>
        <v>2.2050108424800001E-3</v>
      </c>
      <c r="M1182" s="1">
        <f t="shared" si="828"/>
        <v>5.903860414895999E-3</v>
      </c>
      <c r="N1182" s="1">
        <f t="shared" si="829"/>
        <v>0.27192574311428064</v>
      </c>
      <c r="O1182" s="1">
        <f t="shared" si="830"/>
        <v>3.295420065241951</v>
      </c>
      <c r="P1182" s="1">
        <f t="shared" si="831"/>
        <v>8.8234033587580498</v>
      </c>
      <c r="Q1182" s="1">
        <v>86.150999999999996</v>
      </c>
      <c r="R1182" s="1">
        <v>43.107300000000002</v>
      </c>
      <c r="S1182" s="1">
        <v>0.66650265399999997</v>
      </c>
      <c r="T1182" s="1">
        <v>5.6513200000000001</v>
      </c>
      <c r="U1182" s="1">
        <v>0.59901864400000004</v>
      </c>
      <c r="V1182" s="1">
        <v>5.1344444000000003E-2</v>
      </c>
      <c r="W1182" s="1">
        <v>0.38247777799999999</v>
      </c>
      <c r="X1182" s="1">
        <v>3.1033333E-2</v>
      </c>
      <c r="Y1182" s="1">
        <v>0.215544444</v>
      </c>
      <c r="Z1182" s="1">
        <v>0.76329269700000002</v>
      </c>
      <c r="AA1182" s="1">
        <v>0.27914235900000001</v>
      </c>
      <c r="AB1182" s="1">
        <v>2.9777777780000001</v>
      </c>
      <c r="AC1182" s="1">
        <v>0.77848294399999995</v>
      </c>
      <c r="AD1182" s="1">
        <v>0.372396952</v>
      </c>
      <c r="AE1182" s="1">
        <f t="shared" si="832"/>
        <v>0.25836398646107561</v>
      </c>
      <c r="AF1182" s="1">
        <v>0.99009894600000004</v>
      </c>
      <c r="AG1182" s="1">
        <v>1.0577740410000001</v>
      </c>
      <c r="AH1182" s="1">
        <v>0.58476974500000001</v>
      </c>
      <c r="AI1182" s="1">
        <v>1</v>
      </c>
      <c r="AJ1182" s="1">
        <v>0.80958377199999998</v>
      </c>
      <c r="AK1182" s="1">
        <v>1</v>
      </c>
      <c r="AL1182" s="1">
        <v>0.74539822899999997</v>
      </c>
      <c r="AM1182" s="1">
        <v>0.66650265399999997</v>
      </c>
      <c r="AN1182" s="1">
        <f t="shared" si="833"/>
        <v>0.62760304805759348</v>
      </c>
      <c r="AO1182" s="1">
        <f t="shared" si="834"/>
        <v>0.32839944728377235</v>
      </c>
      <c r="AP1182" s="1">
        <f t="shared" si="835"/>
        <v>3.9798149141712336</v>
      </c>
      <c r="AQ1182" s="1">
        <f t="shared" si="836"/>
        <v>8.1390085098287663</v>
      </c>
      <c r="AR1182" s="1">
        <f t="shared" si="837"/>
        <v>0.29260622522697621</v>
      </c>
      <c r="AS1182" s="1">
        <f t="shared" si="838"/>
        <v>0.61144444445000001</v>
      </c>
      <c r="AT1182" s="1">
        <f t="shared" si="839"/>
        <v>0.44472615084734907</v>
      </c>
      <c r="AU1182" s="1">
        <f t="shared" si="840"/>
        <v>0.6678855732412402</v>
      </c>
      <c r="AV1182" s="1">
        <f t="shared" si="841"/>
        <v>2.3098922047587598</v>
      </c>
      <c r="AW1182" s="1">
        <f t="shared" si="842"/>
        <v>2.6319314453660962</v>
      </c>
      <c r="AX1182" s="1">
        <f t="shared" si="861"/>
        <v>6.905441423677491</v>
      </c>
      <c r="AY1182" s="1">
        <f t="shared" si="862"/>
        <v>12.184692205594477</v>
      </c>
      <c r="AZ1182" s="1">
        <f t="shared" si="863"/>
        <v>12.638040930396791</v>
      </c>
      <c r="BA1182" s="1">
        <f t="shared" si="864"/>
        <v>12.280764554209499</v>
      </c>
      <c r="BB1182" s="1">
        <f t="shared" si="865"/>
        <v>9.3187892045384135</v>
      </c>
      <c r="BC1182" s="1">
        <f t="shared" si="866"/>
        <v>8.992552591055988</v>
      </c>
      <c r="BD1182" s="1">
        <f t="shared" si="867"/>
        <v>8.4826223778966074</v>
      </c>
      <c r="BE1182" s="1">
        <f t="shared" si="843"/>
        <v>1.2915315015455415</v>
      </c>
      <c r="BF1182" s="1">
        <f t="shared" si="844"/>
        <v>1.3395847596326731</v>
      </c>
      <c r="BG1182" s="1">
        <f t="shared" si="845"/>
        <v>1.3017148088109312</v>
      </c>
      <c r="BH1182" s="1">
        <f t="shared" si="846"/>
        <v>0.98775657282486773</v>
      </c>
      <c r="BI1182" s="1">
        <f t="shared" si="847"/>
        <v>0.95317671999307996</v>
      </c>
      <c r="BJ1182" s="1">
        <f t="shared" si="848"/>
        <v>0.89912603715492123</v>
      </c>
      <c r="BK1182" s="1">
        <f t="shared" si="849"/>
        <v>0.59901864422665962</v>
      </c>
      <c r="BL1182" s="2">
        <f t="shared" si="850"/>
        <v>1.75</v>
      </c>
      <c r="BM1182" s="2">
        <f t="shared" si="851"/>
        <v>1.8151112276795787</v>
      </c>
      <c r="BN1182" s="2">
        <f t="shared" si="852"/>
        <v>1.7637981827722407</v>
      </c>
      <c r="BO1182" s="2">
        <f t="shared" si="853"/>
        <v>1.3383908951310748</v>
      </c>
      <c r="BP1182" s="2">
        <f t="shared" si="854"/>
        <v>1.2915358688439016</v>
      </c>
      <c r="BQ1182" s="2">
        <f t="shared" si="855"/>
        <v>1.2182982475752093</v>
      </c>
      <c r="BR1182" s="2">
        <f t="shared" si="856"/>
        <v>0.8116585821888217</v>
      </c>
      <c r="BS1182" s="1">
        <f t="shared" si="868"/>
        <v>16.51002033963044</v>
      </c>
      <c r="BT1182" s="1">
        <f t="shared" si="869"/>
        <v>17.124299021532241</v>
      </c>
      <c r="BU1182" s="1">
        <f t="shared" si="870"/>
        <v>16.640196498613086</v>
      </c>
      <c r="BV1182" s="1">
        <f t="shared" si="871"/>
        <v>12.626777657708708</v>
      </c>
      <c r="BW1182" s="1">
        <f t="shared" si="872"/>
        <v>12.184733407985764</v>
      </c>
      <c r="BX1182" s="1">
        <f t="shared" si="873"/>
        <v>11.493787912687329</v>
      </c>
      <c r="BY1182" s="1">
        <f t="shared" si="857"/>
        <v>7.6574284004417441</v>
      </c>
    </row>
    <row r="1183" spans="1:77" x14ac:dyDescent="0.25">
      <c r="A1183" s="1">
        <v>20070914</v>
      </c>
      <c r="B1183" s="1">
        <v>2007</v>
      </c>
      <c r="C1183" s="1">
        <v>9</v>
      </c>
      <c r="D1183" s="1">
        <v>18.327999999999999</v>
      </c>
      <c r="E1183" s="1">
        <v>257.64</v>
      </c>
      <c r="F1183" s="1">
        <f t="shared" si="858"/>
        <v>10.68484608</v>
      </c>
      <c r="G1183" s="1">
        <v>366.27100000000002</v>
      </c>
      <c r="H1183" s="1">
        <v>10.625999999999999</v>
      </c>
      <c r="I1183" s="1">
        <v>543.50324999999998</v>
      </c>
      <c r="J1183" s="1">
        <v>147.85669229999999</v>
      </c>
      <c r="K1183" s="1">
        <f t="shared" si="859"/>
        <v>7.0438021199999996E-3</v>
      </c>
      <c r="L1183" s="1">
        <f t="shared" si="860"/>
        <v>1.9162227322079997E-3</v>
      </c>
      <c r="M1183" s="1">
        <f t="shared" si="828"/>
        <v>5.1275793877920001E-3</v>
      </c>
      <c r="N1183" s="1">
        <f t="shared" si="829"/>
        <v>0.27204380525783423</v>
      </c>
      <c r="O1183" s="1">
        <f t="shared" si="830"/>
        <v>2.9067461861974535</v>
      </c>
      <c r="P1183" s="1">
        <f t="shared" si="831"/>
        <v>7.7780998938025459</v>
      </c>
      <c r="Q1183" s="1">
        <v>2.9794100000000001</v>
      </c>
      <c r="R1183" s="1">
        <v>74.563999999999993</v>
      </c>
      <c r="S1183" s="1">
        <v>3.8422478000000003E-2</v>
      </c>
      <c r="T1183" s="1">
        <v>0.188808</v>
      </c>
      <c r="U1183" s="1">
        <v>6.8412335000000005E-2</v>
      </c>
      <c r="V1183" s="1">
        <v>0.13507777800000001</v>
      </c>
      <c r="W1183" s="1">
        <v>0.27661111100000002</v>
      </c>
      <c r="X1183" s="1">
        <v>4.9344444000000001E-2</v>
      </c>
      <c r="Y1183" s="1">
        <v>0.32740000000000002</v>
      </c>
      <c r="Z1183" s="1">
        <v>0.34378710899999998</v>
      </c>
      <c r="AA1183" s="1">
        <v>-8.4086017999999998E-2</v>
      </c>
      <c r="AB1183" s="1">
        <v>0.74444444399999998</v>
      </c>
      <c r="AC1183" s="1">
        <v>0.25829601499999999</v>
      </c>
      <c r="AD1183" s="1">
        <v>0.296586407</v>
      </c>
      <c r="AE1183" s="1">
        <f t="shared" si="832"/>
        <v>0.16332757552964774</v>
      </c>
      <c r="AF1183" s="1">
        <v>0.99157991999999995</v>
      </c>
      <c r="AG1183" s="1">
        <v>1.2207716829999999</v>
      </c>
      <c r="AH1183" s="1">
        <v>0.67733470500000004</v>
      </c>
      <c r="AI1183" s="1">
        <v>0.85522807000000001</v>
      </c>
      <c r="AJ1183" s="1">
        <v>0.57969239400000006</v>
      </c>
      <c r="AK1183" s="1">
        <v>0.60951726699999997</v>
      </c>
      <c r="AL1183" s="1">
        <v>0</v>
      </c>
      <c r="AM1183" s="1">
        <v>3.8422478000000003E-2</v>
      </c>
      <c r="AN1183" s="1">
        <f t="shared" si="833"/>
        <v>0.70341359266772407</v>
      </c>
      <c r="AO1183" s="1">
        <f t="shared" si="834"/>
        <v>0.25075411381130031</v>
      </c>
      <c r="AP1183" s="1">
        <f t="shared" si="835"/>
        <v>2.6792691100005457</v>
      </c>
      <c r="AQ1183" s="1">
        <f t="shared" si="836"/>
        <v>8.0055769699994546</v>
      </c>
      <c r="AR1183" s="1">
        <f t="shared" si="837"/>
        <v>0.39566575334306592</v>
      </c>
      <c r="AS1183" s="1">
        <f t="shared" si="838"/>
        <v>0.55561111110000005</v>
      </c>
      <c r="AT1183" s="1">
        <f t="shared" si="839"/>
        <v>1.4660978265600269</v>
      </c>
      <c r="AU1183" s="1">
        <f t="shared" si="840"/>
        <v>0.38238922924760371</v>
      </c>
      <c r="AV1183" s="1">
        <f t="shared" si="841"/>
        <v>0.36205521475239627</v>
      </c>
      <c r="AW1183" s="1">
        <f t="shared" si="842"/>
        <v>0.56461789984669564</v>
      </c>
      <c r="AX1183" s="1">
        <f t="shared" si="861"/>
        <v>4.9950350256297895</v>
      </c>
      <c r="AY1183" s="1">
        <f t="shared" si="862"/>
        <v>0</v>
      </c>
      <c r="AZ1183" s="1">
        <f t="shared" si="863"/>
        <v>0</v>
      </c>
      <c r="BA1183" s="1">
        <f t="shared" si="864"/>
        <v>0</v>
      </c>
      <c r="BB1183" s="1">
        <f t="shared" si="865"/>
        <v>0</v>
      </c>
      <c r="BC1183" s="1">
        <f t="shared" si="866"/>
        <v>0</v>
      </c>
      <c r="BD1183" s="1">
        <f t="shared" si="867"/>
        <v>0</v>
      </c>
      <c r="BE1183" s="1">
        <f t="shared" si="843"/>
        <v>0</v>
      </c>
      <c r="BF1183" s="1">
        <f t="shared" si="844"/>
        <v>0</v>
      </c>
      <c r="BG1183" s="1">
        <f t="shared" si="845"/>
        <v>0</v>
      </c>
      <c r="BH1183" s="1">
        <f t="shared" si="846"/>
        <v>0</v>
      </c>
      <c r="BI1183" s="1">
        <f t="shared" si="847"/>
        <v>0</v>
      </c>
      <c r="BJ1183" s="1">
        <f t="shared" si="848"/>
        <v>0</v>
      </c>
      <c r="BK1183" s="1">
        <f t="shared" si="849"/>
        <v>6.8412335303613209E-2</v>
      </c>
      <c r="BL1183" s="2" t="e">
        <f t="shared" si="850"/>
        <v>#DIV/0!</v>
      </c>
      <c r="BM1183" s="2" t="e">
        <f t="shared" si="851"/>
        <v>#DIV/0!</v>
      </c>
      <c r="BN1183" s="2" t="e">
        <f t="shared" si="852"/>
        <v>#DIV/0!</v>
      </c>
      <c r="BO1183" s="2" t="e">
        <f t="shared" si="853"/>
        <v>#DIV/0!</v>
      </c>
      <c r="BP1183" s="2" t="e">
        <f t="shared" si="854"/>
        <v>#DIV/0!</v>
      </c>
      <c r="BQ1183" s="2" t="e">
        <f t="shared" si="855"/>
        <v>#DIV/0!</v>
      </c>
      <c r="BR1183" s="2" t="e">
        <f t="shared" si="856"/>
        <v>#DIV/0!</v>
      </c>
      <c r="BS1183" s="1" t="e">
        <f t="shared" si="868"/>
        <v>#DIV/0!</v>
      </c>
      <c r="BT1183" s="1" t="e">
        <f t="shared" si="869"/>
        <v>#DIV/0!</v>
      </c>
      <c r="BU1183" s="1" t="e">
        <f t="shared" si="870"/>
        <v>#DIV/0!</v>
      </c>
      <c r="BV1183" s="1" t="e">
        <f t="shared" si="871"/>
        <v>#DIV/0!</v>
      </c>
      <c r="BW1183" s="1" t="e">
        <f t="shared" si="872"/>
        <v>#DIV/0!</v>
      </c>
      <c r="BX1183" s="1" t="e">
        <f t="shared" si="873"/>
        <v>#DIV/0!</v>
      </c>
      <c r="BY1183" s="1" t="e">
        <f t="shared" si="857"/>
        <v>#DIV/0!</v>
      </c>
    </row>
    <row r="1184" spans="1:77" x14ac:dyDescent="0.25">
      <c r="A1184" s="1">
        <v>20050606</v>
      </c>
      <c r="B1184" s="1">
        <v>2005</v>
      </c>
      <c r="C1184" s="1">
        <v>6</v>
      </c>
      <c r="D1184" s="1">
        <v>14.879</v>
      </c>
      <c r="E1184" s="1">
        <v>339.32499999999999</v>
      </c>
      <c r="F1184" s="1">
        <f t="shared" si="858"/>
        <v>14.072486399999999</v>
      </c>
      <c r="G1184" s="1">
        <v>483.6</v>
      </c>
      <c r="H1184" s="1">
        <v>8.9830000000000005</v>
      </c>
      <c r="I1184" s="1">
        <v>707.09133329999997</v>
      </c>
      <c r="J1184" s="1">
        <v>192.37013329999999</v>
      </c>
      <c r="K1184" s="1">
        <f t="shared" si="859"/>
        <v>9.1639036795680001E-3</v>
      </c>
      <c r="L1184" s="1">
        <f t="shared" si="860"/>
        <v>2.4931169275679999E-3</v>
      </c>
      <c r="M1184" s="1">
        <f t="shared" si="828"/>
        <v>6.6707867520000002E-3</v>
      </c>
      <c r="N1184" s="1">
        <f t="shared" si="829"/>
        <v>0.27205839506221535</v>
      </c>
      <c r="O1184" s="1">
        <f t="shared" si="830"/>
        <v>3.8285380645188525</v>
      </c>
      <c r="P1184" s="1">
        <f t="shared" si="831"/>
        <v>10.243948335481146</v>
      </c>
      <c r="Q1184" s="1">
        <v>34.322400000000002</v>
      </c>
      <c r="R1184" s="1">
        <v>107.557</v>
      </c>
      <c r="S1184" s="1">
        <v>0.241912498</v>
      </c>
      <c r="T1184" s="1">
        <v>1.0325299999999999</v>
      </c>
      <c r="U1184" s="1">
        <v>0.18248266499999999</v>
      </c>
      <c r="V1184" s="1">
        <v>9.5911110999999993E-2</v>
      </c>
      <c r="W1184" s="1">
        <v>0.25914444399999997</v>
      </c>
      <c r="X1184" s="1">
        <v>4.8355556000000001E-2</v>
      </c>
      <c r="Y1184" s="1">
        <v>0.25244444399999999</v>
      </c>
      <c r="Z1184" s="1">
        <v>0.45974026000000001</v>
      </c>
      <c r="AA1184" s="1">
        <v>1.3096452999999999E-2</v>
      </c>
      <c r="AB1184" s="1">
        <v>1.3444444440000001</v>
      </c>
      <c r="AC1184" s="1">
        <v>0.40207792199999998</v>
      </c>
      <c r="AD1184" s="1">
        <v>0.298335401</v>
      </c>
      <c r="AE1184" s="1">
        <f t="shared" si="832"/>
        <v>0.16552012159959886</v>
      </c>
      <c r="AF1184" s="1">
        <v>0.99154036099999998</v>
      </c>
      <c r="AG1184" s="1">
        <v>1.0638861019999999</v>
      </c>
      <c r="AH1184" s="1">
        <v>0.58860303599999997</v>
      </c>
      <c r="AI1184" s="1">
        <v>0.91287719300000003</v>
      </c>
      <c r="AJ1184" s="1">
        <v>0.64120028699999998</v>
      </c>
      <c r="AK1184" s="1">
        <v>0.70433301599999998</v>
      </c>
      <c r="AL1184" s="1">
        <v>0.18672697099999999</v>
      </c>
      <c r="AM1184" s="1">
        <v>0.241912498</v>
      </c>
      <c r="AN1184" s="1">
        <f t="shared" si="833"/>
        <v>0.70166459884201815</v>
      </c>
      <c r="AO1184" s="1">
        <f t="shared" si="834"/>
        <v>0.25219416535019512</v>
      </c>
      <c r="AP1184" s="1">
        <f t="shared" si="835"/>
        <v>3.5489989620499718</v>
      </c>
      <c r="AQ1184" s="1">
        <f t="shared" si="836"/>
        <v>10.523487437950028</v>
      </c>
      <c r="AR1184" s="1">
        <f t="shared" si="837"/>
        <v>0.44940539853911377</v>
      </c>
      <c r="AS1184" s="1">
        <f t="shared" si="838"/>
        <v>0.57061111110000007</v>
      </c>
      <c r="AT1184" s="1">
        <f t="shared" si="839"/>
        <v>1.2292433420345135</v>
      </c>
      <c r="AU1184" s="1">
        <f t="shared" si="840"/>
        <v>0.57958681766135534</v>
      </c>
      <c r="AV1184" s="1">
        <f t="shared" si="841"/>
        <v>0.76485762633864474</v>
      </c>
      <c r="AW1184" s="1">
        <f t="shared" si="842"/>
        <v>1.2808531190954213</v>
      </c>
      <c r="AX1184" s="1">
        <f t="shared" si="861"/>
        <v>7.608346932959142</v>
      </c>
      <c r="AY1184" s="1">
        <f t="shared" si="862"/>
        <v>1.83331276521762</v>
      </c>
      <c r="AZ1184" s="1">
        <f t="shared" si="863"/>
        <v>1.8130136041189453</v>
      </c>
      <c r="BA1184" s="1">
        <f t="shared" si="864"/>
        <v>2.3093955090751317</v>
      </c>
      <c r="BB1184" s="1">
        <f t="shared" si="865"/>
        <v>2.1765172455678377</v>
      </c>
      <c r="BC1184" s="1">
        <f t="shared" si="866"/>
        <v>1.3529617168969306</v>
      </c>
      <c r="BD1184" s="1">
        <f t="shared" si="867"/>
        <v>1.9497524292701596</v>
      </c>
      <c r="BE1184" s="1">
        <f t="shared" si="843"/>
        <v>0.32400782440910891</v>
      </c>
      <c r="BF1184" s="1">
        <f t="shared" si="844"/>
        <v>0.32042028214698387</v>
      </c>
      <c r="BG1184" s="1">
        <f t="shared" si="845"/>
        <v>0.408147605139693</v>
      </c>
      <c r="BH1184" s="1">
        <f t="shared" si="846"/>
        <v>0.38466356145271852</v>
      </c>
      <c r="BI1184" s="1">
        <f t="shared" si="847"/>
        <v>0.23911369119199433</v>
      </c>
      <c r="BJ1184" s="1">
        <f t="shared" si="848"/>
        <v>0.34458661649541855</v>
      </c>
      <c r="BK1184" s="1">
        <f t="shared" si="849"/>
        <v>0.18248266487002032</v>
      </c>
      <c r="BL1184" s="2">
        <f t="shared" si="850"/>
        <v>1.7500000000000002</v>
      </c>
      <c r="BM1184" s="2">
        <f t="shared" si="851"/>
        <v>1.730623310655635</v>
      </c>
      <c r="BN1184" s="2">
        <f t="shared" si="852"/>
        <v>2.2044477175730286</v>
      </c>
      <c r="BO1184" s="2">
        <f t="shared" si="853"/>
        <v>2.0776079521224444</v>
      </c>
      <c r="BP1184" s="2">
        <f t="shared" si="854"/>
        <v>1.2914779460931627</v>
      </c>
      <c r="BQ1184" s="2">
        <f t="shared" si="855"/>
        <v>1.8611481990187069</v>
      </c>
      <c r="BR1184" s="2">
        <f t="shared" si="856"/>
        <v>0.98560787568918284</v>
      </c>
      <c r="BS1184" s="1">
        <f t="shared" si="868"/>
        <v>9.9019131558992051</v>
      </c>
      <c r="BT1184" s="1">
        <f t="shared" si="869"/>
        <v>9.7922752729639235</v>
      </c>
      <c r="BU1184" s="1">
        <f t="shared" si="870"/>
        <v>12.473285632073342</v>
      </c>
      <c r="BV1184" s="1">
        <f t="shared" si="871"/>
        <v>11.755596293669738</v>
      </c>
      <c r="BW1184" s="1">
        <f t="shared" si="872"/>
        <v>7.3074871228420406</v>
      </c>
      <c r="BX1184" s="1">
        <f t="shared" si="873"/>
        <v>10.530815906823685</v>
      </c>
      <c r="BY1184" s="1">
        <f t="shared" si="857"/>
        <v>5.5768020519111925</v>
      </c>
    </row>
    <row r="1185" spans="1:77" x14ac:dyDescent="0.25">
      <c r="A1185" s="1">
        <v>20091118</v>
      </c>
      <c r="B1185" s="1">
        <v>2009</v>
      </c>
      <c r="C1185" s="1">
        <v>11</v>
      </c>
      <c r="D1185" s="1">
        <v>-0.25900000000000001</v>
      </c>
      <c r="E1185" s="1">
        <v>84.076999999999998</v>
      </c>
      <c r="F1185" s="1">
        <f t="shared" si="858"/>
        <v>3.4868413440000001</v>
      </c>
      <c r="G1185" s="1">
        <v>147.96899999999999</v>
      </c>
      <c r="H1185" s="1">
        <v>0.47299999999999998</v>
      </c>
      <c r="I1185" s="1">
        <v>172.77092250000001</v>
      </c>
      <c r="J1185" s="1">
        <v>47.017801249999998</v>
      </c>
      <c r="K1185" s="1">
        <f t="shared" si="859"/>
        <v>2.2391111555999997E-3</v>
      </c>
      <c r="L1185" s="1">
        <f t="shared" si="860"/>
        <v>6.093507042E-4</v>
      </c>
      <c r="M1185" s="1">
        <f t="shared" si="828"/>
        <v>1.6297604513999997E-3</v>
      </c>
      <c r="N1185" s="1">
        <f t="shared" si="829"/>
        <v>0.27213955085526614</v>
      </c>
      <c r="O1185" s="1">
        <f t="shared" si="830"/>
        <v>0.94890743725973259</v>
      </c>
      <c r="P1185" s="1">
        <f t="shared" si="831"/>
        <v>2.5379339067402675</v>
      </c>
      <c r="Q1185" s="1">
        <v>-9.8639200000000002</v>
      </c>
      <c r="R1185" s="1">
        <v>-21.512699999999999</v>
      </c>
      <c r="S1185" s="1">
        <v>0.314371656</v>
      </c>
      <c r="T1185" s="1">
        <v>0.26250099999999998</v>
      </c>
      <c r="U1185" s="1">
        <v>0.65585534099999998</v>
      </c>
      <c r="V1185" s="1">
        <v>0.23615555599999999</v>
      </c>
      <c r="W1185" s="1">
        <v>0.37568888900000003</v>
      </c>
      <c r="X1185" s="1">
        <v>0.16957777800000001</v>
      </c>
      <c r="Y1185" s="1">
        <v>0.19358888899999999</v>
      </c>
      <c r="Z1185" s="1">
        <v>0.22805360799999999</v>
      </c>
      <c r="AA1185" s="1">
        <v>0.319878989</v>
      </c>
      <c r="AB1185" s="1">
        <v>0.311111111</v>
      </c>
      <c r="AC1185" s="1">
        <v>0.114786474</v>
      </c>
      <c r="AD1185" s="1">
        <v>0.43179314600000002</v>
      </c>
      <c r="AE1185" s="1">
        <f t="shared" si="832"/>
        <v>0.33282329948602235</v>
      </c>
      <c r="AF1185" s="1">
        <v>0.46085246899999999</v>
      </c>
      <c r="AG1185" s="1">
        <v>0.28083942699999997</v>
      </c>
      <c r="AH1185" s="1">
        <v>0.19915101599999999</v>
      </c>
      <c r="AI1185" s="1">
        <v>1</v>
      </c>
      <c r="AJ1185" s="1">
        <v>0.83536644900000001</v>
      </c>
      <c r="AK1185" s="1">
        <v>1</v>
      </c>
      <c r="AL1185" s="1">
        <v>0.282067968</v>
      </c>
      <c r="AM1185" s="1">
        <v>0.314371656</v>
      </c>
      <c r="AN1185" s="1">
        <f t="shared" si="833"/>
        <v>0.5682068541383668</v>
      </c>
      <c r="AO1185" s="1">
        <f t="shared" si="834"/>
        <v>0.41042476976441322</v>
      </c>
      <c r="AP1185" s="1">
        <f t="shared" si="835"/>
        <v>1.4310860558162373</v>
      </c>
      <c r="AQ1185" s="1">
        <f t="shared" si="836"/>
        <v>2.0557552881837626</v>
      </c>
      <c r="AR1185" s="1">
        <f t="shared" si="837"/>
        <v>0.12423241575630624</v>
      </c>
      <c r="AS1185" s="1">
        <f t="shared" si="838"/>
        <v>0.54477777777500003</v>
      </c>
      <c r="AT1185" s="1">
        <f t="shared" si="839"/>
        <v>1.1067724938103869</v>
      </c>
      <c r="AU1185" s="1">
        <f t="shared" si="840"/>
        <v>0.15709562230745408</v>
      </c>
      <c r="AV1185" s="1">
        <f t="shared" si="841"/>
        <v>0.15401548869254592</v>
      </c>
      <c r="AW1185" s="1">
        <f t="shared" si="842"/>
        <v>0.1383575080980867</v>
      </c>
      <c r="AX1185" s="1">
        <f t="shared" si="861"/>
        <v>1.2897911296062345</v>
      </c>
      <c r="AY1185" s="1">
        <f t="shared" si="862"/>
        <v>9.1049305920096524E-2</v>
      </c>
      <c r="AZ1185" s="1">
        <f t="shared" si="863"/>
        <v>9.7962248016508435E-2</v>
      </c>
      <c r="BA1185" s="1">
        <f t="shared" si="864"/>
        <v>0.23779892768416633</v>
      </c>
      <c r="BB1185" s="1">
        <f t="shared" si="865"/>
        <v>0.24655638399547164</v>
      </c>
      <c r="BC1185" s="1">
        <f t="shared" si="866"/>
        <v>6.7224298931030907E-2</v>
      </c>
      <c r="BD1185" s="1">
        <f t="shared" si="867"/>
        <v>0.21954941559755622</v>
      </c>
      <c r="BE1185" s="1">
        <f t="shared" si="843"/>
        <v>0.22748550908757273</v>
      </c>
      <c r="BF1185" s="1">
        <f t="shared" si="844"/>
        <v>0.24475740519049594</v>
      </c>
      <c r="BG1185" s="1">
        <f t="shared" si="845"/>
        <v>0.59413753436171302</v>
      </c>
      <c r="BH1185" s="1">
        <f t="shared" si="846"/>
        <v>0.61601792529009403</v>
      </c>
      <c r="BI1185" s="1">
        <f t="shared" si="847"/>
        <v>0.16795903835665973</v>
      </c>
      <c r="BJ1185" s="1">
        <f t="shared" si="848"/>
        <v>0.54854136527871533</v>
      </c>
      <c r="BK1185" s="1">
        <f t="shared" si="849"/>
        <v>0.65585534142788582</v>
      </c>
      <c r="BL1185" s="2">
        <f t="shared" si="850"/>
        <v>1.75</v>
      </c>
      <c r="BM1185" s="2">
        <f t="shared" si="851"/>
        <v>1.8828692025322804</v>
      </c>
      <c r="BN1185" s="2">
        <f t="shared" si="852"/>
        <v>4.5705798549688703</v>
      </c>
      <c r="BO1185" s="2">
        <f t="shared" si="853"/>
        <v>4.7389012758727675</v>
      </c>
      <c r="BP1185" s="2">
        <f t="shared" si="854"/>
        <v>1.2920749031579151</v>
      </c>
      <c r="BQ1185" s="2">
        <f t="shared" si="855"/>
        <v>4.2198177505372918</v>
      </c>
      <c r="BR1185" s="2">
        <f t="shared" si="856"/>
        <v>5.0453624589202475</v>
      </c>
      <c r="BS1185" s="1">
        <f t="shared" si="868"/>
        <v>0.70042389073156686</v>
      </c>
      <c r="BT1185" s="1">
        <f t="shared" si="869"/>
        <v>0.75360375575788707</v>
      </c>
      <c r="BU1185" s="1">
        <f t="shared" si="870"/>
        <v>1.8293390428094953</v>
      </c>
      <c r="BV1185" s="1">
        <f t="shared" si="871"/>
        <v>1.8967083825369091</v>
      </c>
      <c r="BW1185" s="1">
        <f t="shared" si="872"/>
        <v>0.51714293187798821</v>
      </c>
      <c r="BX1185" s="1">
        <f t="shared" si="873"/>
        <v>1.6889492382911191</v>
      </c>
      <c r="BY1185" s="1">
        <f t="shared" si="857"/>
        <v>2.0193670877873737</v>
      </c>
    </row>
    <row r="1186" spans="1:77" x14ac:dyDescent="0.25">
      <c r="A1186" s="1">
        <v>20110819</v>
      </c>
      <c r="B1186" s="1">
        <v>2011</v>
      </c>
      <c r="C1186" s="1">
        <v>8</v>
      </c>
      <c r="D1186" s="1">
        <v>17.844000000000001</v>
      </c>
      <c r="E1186" s="1">
        <v>258.32600000000002</v>
      </c>
      <c r="F1186" s="1">
        <f t="shared" si="858"/>
        <v>10.713295872000002</v>
      </c>
      <c r="G1186" s="1">
        <v>406.46800000000002</v>
      </c>
      <c r="H1186" s="1">
        <v>4.0449999999999999</v>
      </c>
      <c r="I1186" s="1">
        <v>589.0926667</v>
      </c>
      <c r="J1186" s="1">
        <v>160.64725630000001</v>
      </c>
      <c r="K1186" s="1">
        <f t="shared" si="859"/>
        <v>7.6346409604319994E-3</v>
      </c>
      <c r="L1186" s="1">
        <f t="shared" si="860"/>
        <v>2.0819884416480002E-3</v>
      </c>
      <c r="M1186" s="1">
        <f t="shared" si="828"/>
        <v>5.5526525187839992E-3</v>
      </c>
      <c r="N1186" s="1">
        <f t="shared" si="829"/>
        <v>0.27270286218281997</v>
      </c>
      <c r="O1186" s="1">
        <f t="shared" si="830"/>
        <v>2.9215464477057904</v>
      </c>
      <c r="P1186" s="1">
        <f t="shared" si="831"/>
        <v>7.7917494242942116</v>
      </c>
      <c r="Q1186" s="1">
        <v>104.90600000000001</v>
      </c>
      <c r="R1186" s="1">
        <v>20.421800000000001</v>
      </c>
      <c r="S1186" s="1">
        <v>0.83705291199999998</v>
      </c>
      <c r="T1186" s="1">
        <v>10.830500000000001</v>
      </c>
      <c r="U1186" s="1">
        <v>1.322895369</v>
      </c>
      <c r="V1186" s="1">
        <v>4.4755556000000002E-2</v>
      </c>
      <c r="W1186" s="1">
        <v>0.31583333299999999</v>
      </c>
      <c r="X1186" s="1">
        <v>2.7300000000000001E-2</v>
      </c>
      <c r="Y1186" s="1">
        <v>0.20230000000000001</v>
      </c>
      <c r="Z1186" s="1">
        <v>0.75176408699999997</v>
      </c>
      <c r="AA1186" s="1">
        <v>0.219119917</v>
      </c>
      <c r="AB1186" s="1">
        <v>2.4222222219999998</v>
      </c>
      <c r="AC1186" s="1">
        <v>0.76418746800000004</v>
      </c>
      <c r="AD1186" s="1">
        <v>0.364461655</v>
      </c>
      <c r="AE1186" s="1">
        <f t="shared" si="832"/>
        <v>0.24841626551335089</v>
      </c>
      <c r="AF1186" s="1">
        <v>0.99580080800000004</v>
      </c>
      <c r="AG1186" s="1">
        <v>1.1951188660000001</v>
      </c>
      <c r="AH1186" s="1">
        <v>0.66488294299999995</v>
      </c>
      <c r="AI1186" s="1">
        <v>1</v>
      </c>
      <c r="AJ1186" s="1">
        <v>0.77159488399999998</v>
      </c>
      <c r="AK1186" s="1">
        <v>1</v>
      </c>
      <c r="AL1186" s="1">
        <v>0.96980646299999995</v>
      </c>
      <c r="AM1186" s="1">
        <v>0.83705291199999998</v>
      </c>
      <c r="AN1186" s="1">
        <f t="shared" si="833"/>
        <v>0.63553834496196504</v>
      </c>
      <c r="AO1186" s="1">
        <f t="shared" si="834"/>
        <v>0.31881398878804235</v>
      </c>
      <c r="AP1186" s="1">
        <f t="shared" si="835"/>
        <v>3.4155485900187887</v>
      </c>
      <c r="AQ1186" s="1">
        <f t="shared" si="836"/>
        <v>7.2977472819812128</v>
      </c>
      <c r="AR1186" s="1">
        <f t="shared" si="837"/>
        <v>0.29293394358569108</v>
      </c>
      <c r="AS1186" s="1">
        <f t="shared" si="838"/>
        <v>0.59755555555000006</v>
      </c>
      <c r="AT1186" s="1">
        <f t="shared" si="839"/>
        <v>0.55114350659685107</v>
      </c>
      <c r="AU1186" s="1">
        <f t="shared" si="840"/>
        <v>0.57947188896054735</v>
      </c>
      <c r="AV1186" s="1">
        <f t="shared" si="841"/>
        <v>1.8427503330394526</v>
      </c>
      <c r="AW1186" s="1">
        <f t="shared" si="842"/>
        <v>2.0935939957566085</v>
      </c>
      <c r="AX1186" s="1">
        <f t="shared" si="861"/>
        <v>6.1338559603214806</v>
      </c>
      <c r="AY1186" s="1">
        <f t="shared" si="862"/>
        <v>13.836256596569106</v>
      </c>
      <c r="AZ1186" s="1">
        <f t="shared" si="863"/>
        <v>14.279481718666844</v>
      </c>
      <c r="BA1186" s="1">
        <f t="shared" si="864"/>
        <v>13.420499027938581</v>
      </c>
      <c r="BB1186" s="1">
        <f t="shared" si="865"/>
        <v>10.521392501936038</v>
      </c>
      <c r="BC1186" s="1">
        <f t="shared" si="866"/>
        <v>10.213163930100977</v>
      </c>
      <c r="BD1186" s="1">
        <f t="shared" si="867"/>
        <v>9.5598114965707222</v>
      </c>
      <c r="BE1186" s="1">
        <f t="shared" si="843"/>
        <v>1.690034604053289</v>
      </c>
      <c r="BF1186" s="1">
        <f t="shared" si="844"/>
        <v>1.7441724981074265</v>
      </c>
      <c r="BG1186" s="1">
        <f t="shared" si="845"/>
        <v>1.6392517443268453</v>
      </c>
      <c r="BH1186" s="1">
        <f t="shared" si="846"/>
        <v>1.2851393212458846</v>
      </c>
      <c r="BI1186" s="1">
        <f t="shared" si="847"/>
        <v>1.2474906300176267</v>
      </c>
      <c r="BJ1186" s="1">
        <f t="shared" si="848"/>
        <v>1.1676866589361452</v>
      </c>
      <c r="BK1186" s="1">
        <f t="shared" si="849"/>
        <v>1.3228953692386609</v>
      </c>
      <c r="BL1186" s="2">
        <f t="shared" si="850"/>
        <v>1.7500000000000004</v>
      </c>
      <c r="BM1186" s="2">
        <f t="shared" si="851"/>
        <v>1.8060588016171497</v>
      </c>
      <c r="BN1186" s="2">
        <f t="shared" si="852"/>
        <v>1.6974152752209128</v>
      </c>
      <c r="BO1186" s="2">
        <f t="shared" si="853"/>
        <v>1.3307383214440884</v>
      </c>
      <c r="BP1186" s="2">
        <f t="shared" si="854"/>
        <v>1.2917537885289423</v>
      </c>
      <c r="BQ1186" s="2">
        <f t="shared" si="855"/>
        <v>1.2091182323943834</v>
      </c>
      <c r="BR1186" s="2">
        <f t="shared" si="856"/>
        <v>1.3698340203303081</v>
      </c>
      <c r="BS1186" s="1">
        <f t="shared" si="868"/>
        <v>14.327191281127435</v>
      </c>
      <c r="BT1186" s="1">
        <f t="shared" si="869"/>
        <v>14.786142808990107</v>
      </c>
      <c r="BU1186" s="1">
        <f t="shared" si="870"/>
        <v>13.896681903770048</v>
      </c>
      <c r="BV1186" s="1">
        <f t="shared" si="871"/>
        <v>10.89470998654623</v>
      </c>
      <c r="BW1186" s="1">
        <f t="shared" si="872"/>
        <v>10.575544923642967</v>
      </c>
      <c r="BX1186" s="1">
        <f t="shared" si="873"/>
        <v>9.8990103982931572</v>
      </c>
      <c r="BY1186" s="1">
        <f t="shared" si="857"/>
        <v>11.214785161524645</v>
      </c>
    </row>
    <row r="1187" spans="1:77" x14ac:dyDescent="0.25">
      <c r="A1187" s="1">
        <v>20051107</v>
      </c>
      <c r="B1187" s="1">
        <v>2005</v>
      </c>
      <c r="C1187" s="1">
        <v>11</v>
      </c>
      <c r="D1187" s="1">
        <v>5.4269999999999996</v>
      </c>
      <c r="E1187" s="1">
        <v>113.624</v>
      </c>
      <c r="F1187" s="1">
        <f t="shared" si="858"/>
        <v>4.7122145280000005</v>
      </c>
      <c r="G1187" s="1">
        <v>171.59800000000001</v>
      </c>
      <c r="H1187" s="1">
        <v>1.1619999999999999</v>
      </c>
      <c r="I1187" s="1">
        <v>212.5790489</v>
      </c>
      <c r="J1187" s="1">
        <v>58.004224999999998</v>
      </c>
      <c r="K1187" s="1">
        <f t="shared" si="859"/>
        <v>2.7550244737439998E-3</v>
      </c>
      <c r="L1187" s="1">
        <f t="shared" si="860"/>
        <v>7.5173475600000001E-4</v>
      </c>
      <c r="M1187" s="1">
        <f t="shared" si="828"/>
        <v>2.0032897177439998E-3</v>
      </c>
      <c r="N1187" s="1">
        <f t="shared" si="829"/>
        <v>0.27285955648096794</v>
      </c>
      <c r="O1187" s="1">
        <f t="shared" si="830"/>
        <v>1.2857727661532539</v>
      </c>
      <c r="P1187" s="1">
        <f t="shared" si="831"/>
        <v>3.4264417618467466</v>
      </c>
      <c r="Q1187" s="1">
        <v>19.333500000000001</v>
      </c>
      <c r="R1187" s="1">
        <v>6.30185</v>
      </c>
      <c r="S1187" s="1">
        <v>0.75417343599999997</v>
      </c>
      <c r="T1187" s="1">
        <v>2.1744500000000002</v>
      </c>
      <c r="U1187" s="1">
        <v>1.032302912</v>
      </c>
      <c r="V1187" s="1">
        <v>8.6977778000000006E-2</v>
      </c>
      <c r="W1187" s="1">
        <v>0.25815555600000001</v>
      </c>
      <c r="X1187" s="1">
        <v>4.7711111E-2</v>
      </c>
      <c r="Y1187" s="1">
        <v>0.223988889</v>
      </c>
      <c r="Z1187" s="1">
        <v>0.49597579000000003</v>
      </c>
      <c r="AA1187" s="1">
        <v>7.0863965000000001E-2</v>
      </c>
      <c r="AB1187" s="1">
        <v>0.688888889</v>
      </c>
      <c r="AC1187" s="1">
        <v>0.44700997999999997</v>
      </c>
      <c r="AD1187" s="1">
        <v>0.33784776</v>
      </c>
      <c r="AE1187" s="1">
        <f t="shared" si="832"/>
        <v>0.21505297730976558</v>
      </c>
      <c r="AF1187" s="1">
        <v>0.732224231</v>
      </c>
      <c r="AG1187" s="1">
        <v>0.58363622100000001</v>
      </c>
      <c r="AH1187" s="1">
        <v>0.34543349600000001</v>
      </c>
      <c r="AI1187" s="1">
        <v>1</v>
      </c>
      <c r="AJ1187" s="1">
        <v>0.677762003</v>
      </c>
      <c r="AK1187" s="1">
        <v>1</v>
      </c>
      <c r="AL1187" s="1">
        <v>0.86075452100000005</v>
      </c>
      <c r="AM1187" s="1">
        <v>0.75417343599999997</v>
      </c>
      <c r="AN1187" s="1">
        <f t="shared" si="833"/>
        <v>0.6621522395365913</v>
      </c>
      <c r="AO1187" s="1">
        <f t="shared" si="834"/>
        <v>0.28914160311384474</v>
      </c>
      <c r="AP1187" s="1">
        <f t="shared" si="835"/>
        <v>1.3624972628422694</v>
      </c>
      <c r="AQ1187" s="1">
        <f t="shared" si="836"/>
        <v>3.3497172651577314</v>
      </c>
      <c r="AR1187" s="1">
        <f t="shared" si="837"/>
        <v>0.19192770108550569</v>
      </c>
      <c r="AS1187" s="1">
        <f t="shared" si="838"/>
        <v>0.55422222222500006</v>
      </c>
      <c r="AT1187" s="1">
        <f t="shared" si="839"/>
        <v>0.77878272813215499</v>
      </c>
      <c r="AU1187" s="1">
        <f t="shared" si="840"/>
        <v>0.2298125644445162</v>
      </c>
      <c r="AV1187" s="1">
        <f t="shared" si="841"/>
        <v>0.45907632455548381</v>
      </c>
      <c r="AW1187" s="1">
        <f t="shared" si="842"/>
        <v>0.36736506041436978</v>
      </c>
      <c r="AX1187" s="1">
        <f t="shared" si="861"/>
        <v>2.5449181837586603</v>
      </c>
      <c r="AY1187" s="1">
        <f t="shared" si="862"/>
        <v>2.3232916469600347</v>
      </c>
      <c r="AZ1187" s="1">
        <f t="shared" si="863"/>
        <v>2.357408467033788</v>
      </c>
      <c r="BA1187" s="1">
        <f t="shared" si="864"/>
        <v>2.4902584683153468</v>
      </c>
      <c r="BB1187" s="1">
        <f t="shared" si="865"/>
        <v>2.4370027215241317</v>
      </c>
      <c r="BC1187" s="1">
        <f t="shared" si="866"/>
        <v>1.7155149854275467</v>
      </c>
      <c r="BD1187" s="1">
        <f t="shared" si="867"/>
        <v>2.1787976305139818</v>
      </c>
      <c r="BE1187" s="1">
        <f t="shared" si="843"/>
        <v>1.1029643051332472</v>
      </c>
      <c r="BF1187" s="1">
        <f t="shared" si="844"/>
        <v>1.1191609952023742</v>
      </c>
      <c r="BG1187" s="1">
        <f t="shared" si="845"/>
        <v>1.1822304809219975</v>
      </c>
      <c r="BH1187" s="1">
        <f t="shared" si="846"/>
        <v>1.1569477370052861</v>
      </c>
      <c r="BI1187" s="1">
        <f t="shared" si="847"/>
        <v>0.81442714965363783</v>
      </c>
      <c r="BJ1187" s="1">
        <f t="shared" si="848"/>
        <v>1.0343669154538817</v>
      </c>
      <c r="BK1187" s="1">
        <f t="shared" si="849"/>
        <v>1.032302912307697</v>
      </c>
      <c r="BL1187" s="2">
        <f t="shared" si="850"/>
        <v>1.7499999999999998</v>
      </c>
      <c r="BM1187" s="2">
        <f t="shared" si="851"/>
        <v>1.7756982093518865</v>
      </c>
      <c r="BN1187" s="2">
        <f t="shared" si="852"/>
        <v>1.8757663615991227</v>
      </c>
      <c r="BO1187" s="2">
        <f t="shared" si="853"/>
        <v>1.8356519157840336</v>
      </c>
      <c r="BP1187" s="2">
        <f t="shared" si="854"/>
        <v>1.2921973134222913</v>
      </c>
      <c r="BQ1187" s="2">
        <f t="shared" si="855"/>
        <v>1.6411610907259713</v>
      </c>
      <c r="BR1187" s="2">
        <f t="shared" si="856"/>
        <v>1.6378862744068823</v>
      </c>
      <c r="BS1187" s="1">
        <f t="shared" si="868"/>
        <v>3.6862121133547325</v>
      </c>
      <c r="BT1187" s="1">
        <f t="shared" si="869"/>
        <v>3.7403429994144179</v>
      </c>
      <c r="BU1187" s="1">
        <f t="shared" si="870"/>
        <v>3.9511272479714385</v>
      </c>
      <c r="BV1187" s="1">
        <f t="shared" si="871"/>
        <v>3.8666299016376717</v>
      </c>
      <c r="BW1187" s="1">
        <f t="shared" si="872"/>
        <v>2.7218933654752515</v>
      </c>
      <c r="BX1187" s="1">
        <f t="shared" si="873"/>
        <v>3.4569530814860223</v>
      </c>
      <c r="BY1187" s="1">
        <f t="shared" si="857"/>
        <v>3.4500549857234866</v>
      </c>
    </row>
    <row r="1188" spans="1:77" x14ac:dyDescent="0.25">
      <c r="A1188" s="1">
        <v>20110926</v>
      </c>
      <c r="B1188" s="1">
        <v>2011</v>
      </c>
      <c r="C1188" s="1">
        <v>9</v>
      </c>
      <c r="D1188" s="1">
        <v>12.784000000000001</v>
      </c>
      <c r="E1188" s="1">
        <v>174.59399999999999</v>
      </c>
      <c r="F1188" s="1">
        <f t="shared" si="858"/>
        <v>7.2407623679999995</v>
      </c>
      <c r="G1188" s="1">
        <v>288.45800000000003</v>
      </c>
      <c r="H1188" s="1">
        <v>3.7690000000000001</v>
      </c>
      <c r="I1188" s="1">
        <v>346.46</v>
      </c>
      <c r="J1188" s="1">
        <v>94.662083330000002</v>
      </c>
      <c r="K1188" s="1">
        <f t="shared" si="859"/>
        <v>4.4901215999999999E-3</v>
      </c>
      <c r="L1188" s="1">
        <f t="shared" si="860"/>
        <v>1.2268205999567999E-3</v>
      </c>
      <c r="M1188" s="1">
        <f t="shared" si="828"/>
        <v>3.2633010000432E-3</v>
      </c>
      <c r="N1188" s="1">
        <f t="shared" si="829"/>
        <v>0.27322658699416963</v>
      </c>
      <c r="O1188" s="1">
        <f t="shared" si="830"/>
        <v>1.9783687890444615</v>
      </c>
      <c r="P1188" s="1">
        <f t="shared" si="831"/>
        <v>5.2623935789555381</v>
      </c>
      <c r="Q1188" s="1">
        <v>28.951599999999999</v>
      </c>
      <c r="R1188" s="1">
        <v>12.4092</v>
      </c>
      <c r="S1188" s="1">
        <v>0.69997679000000002</v>
      </c>
      <c r="T1188" s="1">
        <v>5.3247200000000001</v>
      </c>
      <c r="U1188" s="1">
        <v>0.93976391800000003</v>
      </c>
      <c r="V1188" s="1">
        <v>4.0800000000000003E-2</v>
      </c>
      <c r="W1188" s="1">
        <v>0.308733333</v>
      </c>
      <c r="X1188" s="1">
        <v>2.2599999999999999E-2</v>
      </c>
      <c r="Y1188" s="1">
        <v>0.174633333</v>
      </c>
      <c r="Z1188" s="1">
        <v>0.76654586999999996</v>
      </c>
      <c r="AA1188" s="1">
        <v>0.27742914299999999</v>
      </c>
      <c r="AB1188" s="1">
        <v>3.1888888889999998</v>
      </c>
      <c r="AC1188" s="1">
        <v>0.782516879</v>
      </c>
      <c r="AD1188" s="1">
        <v>0.394733375</v>
      </c>
      <c r="AE1188" s="1">
        <f t="shared" si="832"/>
        <v>0.28636501817725962</v>
      </c>
      <c r="AF1188" s="1">
        <v>0.96195358799999997</v>
      </c>
      <c r="AG1188" s="1">
        <v>0.97624630000000001</v>
      </c>
      <c r="AH1188" s="1">
        <v>0.53470542799999998</v>
      </c>
      <c r="AI1188" s="1">
        <v>1</v>
      </c>
      <c r="AJ1188" s="1">
        <v>0.808499458</v>
      </c>
      <c r="AK1188" s="1">
        <v>1</v>
      </c>
      <c r="AL1188" s="1">
        <v>0.78944314500000001</v>
      </c>
      <c r="AM1188" s="1">
        <v>0.69997679000000002</v>
      </c>
      <c r="AN1188" s="1">
        <f t="shared" si="833"/>
        <v>0.60526662460392844</v>
      </c>
      <c r="AO1188" s="1">
        <f t="shared" si="834"/>
        <v>0.35716129100315708</v>
      </c>
      <c r="AP1188" s="1">
        <f t="shared" si="835"/>
        <v>2.5861200352019567</v>
      </c>
      <c r="AQ1188" s="1">
        <f t="shared" si="836"/>
        <v>4.6546423327980424</v>
      </c>
      <c r="AR1188" s="1">
        <f t="shared" si="837"/>
        <v>0.18547990836384534</v>
      </c>
      <c r="AS1188" s="1">
        <f t="shared" si="838"/>
        <v>0.61672222222500006</v>
      </c>
      <c r="AT1188" s="1">
        <f t="shared" si="839"/>
        <v>0.25242055654652612</v>
      </c>
      <c r="AU1188" s="1">
        <f t="shared" si="840"/>
        <v>0.42156088964826621</v>
      </c>
      <c r="AV1188" s="1">
        <f t="shared" si="841"/>
        <v>2.7673279993517337</v>
      </c>
      <c r="AW1188" s="1">
        <f t="shared" si="842"/>
        <v>1.9546262363421401</v>
      </c>
      <c r="AX1188" s="1">
        <f t="shared" si="861"/>
        <v>3.8778425227399209</v>
      </c>
      <c r="AY1188" s="1">
        <f t="shared" si="862"/>
        <v>7.5299316551443916</v>
      </c>
      <c r="AZ1188" s="1">
        <f t="shared" si="863"/>
        <v>7.9197332680286729</v>
      </c>
      <c r="BA1188" s="1">
        <f t="shared" si="864"/>
        <v>8.4065857337963745</v>
      </c>
      <c r="BB1188" s="1">
        <f t="shared" si="865"/>
        <v>5.8766128839877076</v>
      </c>
      <c r="BC1188" s="1">
        <f t="shared" si="866"/>
        <v>5.5598357184315352</v>
      </c>
      <c r="BD1188" s="1">
        <f t="shared" si="867"/>
        <v>5.3962643218018593</v>
      </c>
      <c r="BE1188" s="1">
        <f t="shared" si="843"/>
        <v>1.3289634152458198</v>
      </c>
      <c r="BF1188" s="1">
        <f t="shared" si="844"/>
        <v>1.3977598009836782</v>
      </c>
      <c r="BG1188" s="1">
        <f t="shared" si="845"/>
        <v>1.4836847662103494</v>
      </c>
      <c r="BH1188" s="1">
        <f t="shared" si="846"/>
        <v>1.0371679167959371</v>
      </c>
      <c r="BI1188" s="1">
        <f t="shared" si="847"/>
        <v>0.98125967179589013</v>
      </c>
      <c r="BJ1188" s="1">
        <f t="shared" si="848"/>
        <v>0.95239083050262419</v>
      </c>
      <c r="BK1188" s="1">
        <f t="shared" si="849"/>
        <v>0.9397639182545845</v>
      </c>
      <c r="BL1188" s="2">
        <f t="shared" si="850"/>
        <v>1.7499999999999998</v>
      </c>
      <c r="BM1188" s="2">
        <f t="shared" si="851"/>
        <v>1.8405921665413059</v>
      </c>
      <c r="BN1188" s="2">
        <f t="shared" si="852"/>
        <v>1.9537395168909473</v>
      </c>
      <c r="BO1188" s="2">
        <f t="shared" si="853"/>
        <v>1.3657590822823058</v>
      </c>
      <c r="BP1188" s="2">
        <f t="shared" si="854"/>
        <v>1.2921382228758904</v>
      </c>
      <c r="BQ1188" s="2">
        <f t="shared" si="855"/>
        <v>1.2541232770288895</v>
      </c>
      <c r="BR1188" s="2">
        <f t="shared" si="856"/>
        <v>1.237495959692255</v>
      </c>
      <c r="BS1188" s="1">
        <f t="shared" si="868"/>
        <v>9.9155328471290147</v>
      </c>
      <c r="BT1188" s="1">
        <f t="shared" si="869"/>
        <v>10.428829763147817</v>
      </c>
      <c r="BU1188" s="1">
        <f t="shared" si="870"/>
        <v>11.069924773980665</v>
      </c>
      <c r="BV1188" s="1">
        <f t="shared" si="871"/>
        <v>7.7384165952199906</v>
      </c>
      <c r="BW1188" s="1">
        <f t="shared" si="872"/>
        <v>7.3212794239753167</v>
      </c>
      <c r="BX1188" s="1">
        <f t="shared" si="873"/>
        <v>7.1058860272737352</v>
      </c>
      <c r="BY1188" s="1">
        <f t="shared" si="857"/>
        <v>7.0116753351531438</v>
      </c>
    </row>
    <row r="1189" spans="1:77" x14ac:dyDescent="0.25">
      <c r="A1189" s="1">
        <v>20031013</v>
      </c>
      <c r="B1189" s="1">
        <v>2003</v>
      </c>
      <c r="C1189" s="1">
        <v>10</v>
      </c>
      <c r="D1189" s="1">
        <v>5.2889999999999997</v>
      </c>
      <c r="E1189" s="1">
        <v>140.255</v>
      </c>
      <c r="F1189" s="1">
        <f t="shared" si="858"/>
        <v>5.8166553599999995</v>
      </c>
      <c r="G1189" s="1">
        <v>234.054</v>
      </c>
      <c r="H1189" s="1">
        <v>1.5409999999999999</v>
      </c>
      <c r="I1189" s="1">
        <v>271.46791669999999</v>
      </c>
      <c r="J1189" s="1">
        <v>74.293958329999995</v>
      </c>
      <c r="K1189" s="1">
        <f t="shared" si="859"/>
        <v>3.5182242004319995E-3</v>
      </c>
      <c r="L1189" s="1">
        <f t="shared" si="860"/>
        <v>9.6284969995679998E-4</v>
      </c>
      <c r="M1189" s="1">
        <f t="shared" si="828"/>
        <v>2.5553745004751995E-3</v>
      </c>
      <c r="N1189" s="1">
        <f t="shared" si="829"/>
        <v>0.27367491242842695</v>
      </c>
      <c r="O1189" s="1">
        <f t="shared" si="830"/>
        <v>1.5918726462743402</v>
      </c>
      <c r="P1189" s="1">
        <f t="shared" si="831"/>
        <v>4.2247827137256593</v>
      </c>
      <c r="Q1189" s="1">
        <v>18.698399999999999</v>
      </c>
      <c r="R1189" s="1">
        <v>14.305099999999999</v>
      </c>
      <c r="S1189" s="1">
        <v>0.56655809199999996</v>
      </c>
      <c r="T1189" s="1">
        <v>2.4301699999999999</v>
      </c>
      <c r="U1189" s="1">
        <v>0.57345925799999997</v>
      </c>
      <c r="V1189" s="1">
        <v>3.4455555999999998E-2</v>
      </c>
      <c r="W1189" s="1">
        <v>0.214344444</v>
      </c>
      <c r="X1189" s="1">
        <v>1.5577778E-2</v>
      </c>
      <c r="Y1189" s="1">
        <v>0.14878888900000001</v>
      </c>
      <c r="Z1189" s="1">
        <v>0.72302607699999999</v>
      </c>
      <c r="AA1189" s="1">
        <v>0.180527506</v>
      </c>
      <c r="AB1189" s="1">
        <v>2.111111111</v>
      </c>
      <c r="AC1189" s="1">
        <v>0.72855233500000005</v>
      </c>
      <c r="AD1189" s="1">
        <v>0.400757945</v>
      </c>
      <c r="AE1189" s="1">
        <f t="shared" si="832"/>
        <v>0.29391744390121599</v>
      </c>
      <c r="AF1189" s="1">
        <v>0.72644440700000001</v>
      </c>
      <c r="AG1189" s="1">
        <v>0.57541371600000002</v>
      </c>
      <c r="AH1189" s="1">
        <v>0.3418832</v>
      </c>
      <c r="AI1189" s="1">
        <v>1</v>
      </c>
      <c r="AJ1189" s="1">
        <v>0.74716930800000003</v>
      </c>
      <c r="AK1189" s="1">
        <v>1</v>
      </c>
      <c r="AL1189" s="1">
        <v>0.61389222600000004</v>
      </c>
      <c r="AM1189" s="1">
        <v>0.56655809199999996</v>
      </c>
      <c r="AN1189" s="1">
        <f t="shared" si="833"/>
        <v>0.59924205525220675</v>
      </c>
      <c r="AO1189" s="1">
        <f t="shared" si="834"/>
        <v>0.36535960483417296</v>
      </c>
      <c r="AP1189" s="1">
        <f t="shared" si="835"/>
        <v>2.1251709037861737</v>
      </c>
      <c r="AQ1189" s="1">
        <f t="shared" si="836"/>
        <v>3.6914844562138258</v>
      </c>
      <c r="AR1189" s="1">
        <f t="shared" si="837"/>
        <v>0.174192863356673</v>
      </c>
      <c r="AS1189" s="1">
        <f t="shared" si="838"/>
        <v>0.58977777777500007</v>
      </c>
      <c r="AT1189" s="1">
        <f t="shared" si="839"/>
        <v>0.42446574884778948</v>
      </c>
      <c r="AU1189" s="1">
        <f t="shared" si="840"/>
        <v>0.34110133814512522</v>
      </c>
      <c r="AV1189" s="1">
        <f t="shared" si="841"/>
        <v>1.7700097728548747</v>
      </c>
      <c r="AW1189" s="1">
        <f t="shared" si="842"/>
        <v>1.3353632213318631</v>
      </c>
      <c r="AX1189" s="1">
        <f t="shared" si="861"/>
        <v>3.0887165582984712</v>
      </c>
      <c r="AY1189" s="1">
        <f t="shared" si="862"/>
        <v>3.307247171226567</v>
      </c>
      <c r="AZ1189" s="1">
        <f t="shared" si="863"/>
        <v>3.4914417018925352</v>
      </c>
      <c r="BA1189" s="1">
        <f t="shared" si="864"/>
        <v>3.57453319561797</v>
      </c>
      <c r="BB1189" s="1">
        <f t="shared" si="865"/>
        <v>2.618925683102475</v>
      </c>
      <c r="BC1189" s="1">
        <f t="shared" si="866"/>
        <v>2.4423076027501511</v>
      </c>
      <c r="BD1189" s="1">
        <f t="shared" si="867"/>
        <v>2.3960534725458249</v>
      </c>
      <c r="BE1189" s="1">
        <f t="shared" si="843"/>
        <v>0.7804275046373399</v>
      </c>
      <c r="BF1189" s="1">
        <f t="shared" si="844"/>
        <v>0.82389280084686833</v>
      </c>
      <c r="BG1189" s="1">
        <f t="shared" si="845"/>
        <v>0.84350031239571954</v>
      </c>
      <c r="BH1189" s="1">
        <f t="shared" si="846"/>
        <v>0.61800087198692388</v>
      </c>
      <c r="BI1189" s="1">
        <f t="shared" si="847"/>
        <v>0.57632342830433347</v>
      </c>
      <c r="BJ1189" s="1">
        <f t="shared" si="848"/>
        <v>0.56540861197956971</v>
      </c>
      <c r="BK1189" s="1">
        <f t="shared" si="849"/>
        <v>0.57345925803336262</v>
      </c>
      <c r="BL1189" s="2">
        <f t="shared" si="850"/>
        <v>1.7499999999999998</v>
      </c>
      <c r="BM1189" s="2">
        <f t="shared" si="851"/>
        <v>1.8474648739501067</v>
      </c>
      <c r="BN1189" s="2">
        <f t="shared" si="852"/>
        <v>1.8914319881363688</v>
      </c>
      <c r="BO1189" s="2">
        <f t="shared" si="853"/>
        <v>1.3857808951514132</v>
      </c>
      <c r="BP1189" s="2">
        <f t="shared" si="854"/>
        <v>1.2923250315239185</v>
      </c>
      <c r="BQ1189" s="2">
        <f t="shared" si="855"/>
        <v>1.2678500758684119</v>
      </c>
      <c r="BR1189" s="2">
        <f t="shared" si="856"/>
        <v>1.2859025285439292</v>
      </c>
      <c r="BS1189" s="1">
        <f t="shared" si="868"/>
        <v>7.4160412277319638</v>
      </c>
      <c r="BT1189" s="1">
        <f t="shared" si="869"/>
        <v>7.8290718125717875</v>
      </c>
      <c r="BU1189" s="1">
        <f t="shared" si="870"/>
        <v>8.0153929162687696</v>
      </c>
      <c r="BV1189" s="1">
        <f t="shared" si="871"/>
        <v>5.8725761434549639</v>
      </c>
      <c r="BW1189" s="1">
        <f t="shared" si="872"/>
        <v>5.4765346933779382</v>
      </c>
      <c r="BX1189" s="1">
        <f t="shared" si="873"/>
        <v>5.3728162475561376</v>
      </c>
      <c r="BY1189" s="1">
        <f t="shared" si="857"/>
        <v>5.4493178094437473</v>
      </c>
    </row>
    <row r="1190" spans="1:77" x14ac:dyDescent="0.25">
      <c r="A1190" s="1">
        <v>20060831</v>
      </c>
      <c r="B1190" s="1">
        <v>2006</v>
      </c>
      <c r="C1190" s="1">
        <v>8</v>
      </c>
      <c r="D1190" s="1">
        <v>11.523</v>
      </c>
      <c r="E1190" s="1">
        <v>244.81800000000001</v>
      </c>
      <c r="F1190" s="1">
        <f t="shared" si="858"/>
        <v>10.153092096</v>
      </c>
      <c r="G1190" s="1">
        <v>369.755</v>
      </c>
      <c r="H1190" s="1">
        <v>3.891</v>
      </c>
      <c r="I1190" s="1">
        <v>485.62345729999998</v>
      </c>
      <c r="J1190" s="1">
        <v>133.20310520000001</v>
      </c>
      <c r="K1190" s="1">
        <f t="shared" si="859"/>
        <v>6.293680006608E-3</v>
      </c>
      <c r="L1190" s="1">
        <f t="shared" si="860"/>
        <v>1.7263122433919999E-3</v>
      </c>
      <c r="M1190" s="1">
        <f t="shared" si="828"/>
        <v>4.5673677632160001E-3</v>
      </c>
      <c r="N1190" s="1">
        <f t="shared" si="829"/>
        <v>0.27429297987496537</v>
      </c>
      <c r="O1190" s="1">
        <f t="shared" si="830"/>
        <v>2.7849218859567979</v>
      </c>
      <c r="P1190" s="1">
        <f t="shared" si="831"/>
        <v>7.3681702100432016</v>
      </c>
      <c r="Q1190" s="1">
        <v>87.573400000000007</v>
      </c>
      <c r="R1190" s="1">
        <v>19.524000000000001</v>
      </c>
      <c r="S1190" s="1">
        <v>0.81769865600000002</v>
      </c>
      <c r="T1190" s="1">
        <v>14.141299999999999</v>
      </c>
      <c r="U1190" s="1">
        <v>1.7807324200000001</v>
      </c>
      <c r="V1190" s="1">
        <v>4.4822222000000002E-2</v>
      </c>
      <c r="W1190" s="1">
        <v>0.33868888899999999</v>
      </c>
      <c r="X1190" s="1">
        <v>2.4366667000000002E-2</v>
      </c>
      <c r="Y1190" s="1">
        <v>0.19713333299999999</v>
      </c>
      <c r="Z1190" s="1">
        <v>0.76625333299999998</v>
      </c>
      <c r="AA1190" s="1">
        <v>0.26418381000000002</v>
      </c>
      <c r="AB1190" s="1">
        <v>2.888888889</v>
      </c>
      <c r="AC1190" s="1">
        <v>0.78215413300000003</v>
      </c>
      <c r="AD1190" s="1">
        <v>0.337891306</v>
      </c>
      <c r="AE1190" s="1">
        <f t="shared" si="832"/>
        <v>0.21510756675441897</v>
      </c>
      <c r="AF1190" s="1">
        <v>0.93527589200000005</v>
      </c>
      <c r="AG1190" s="1">
        <v>0.91934975200000002</v>
      </c>
      <c r="AH1190" s="1">
        <v>0.50226395700000004</v>
      </c>
      <c r="AI1190" s="1">
        <v>1</v>
      </c>
      <c r="AJ1190" s="1">
        <v>0.80011633500000001</v>
      </c>
      <c r="AK1190" s="1">
        <v>1</v>
      </c>
      <c r="AL1190" s="1">
        <v>0.94434033699999997</v>
      </c>
      <c r="AM1190" s="1">
        <v>0.81769865600000002</v>
      </c>
      <c r="AN1190" s="1">
        <f t="shared" si="833"/>
        <v>0.66210869359440716</v>
      </c>
      <c r="AO1190" s="1">
        <f t="shared" si="834"/>
        <v>0.28918701217546294</v>
      </c>
      <c r="AP1190" s="1">
        <f t="shared" si="835"/>
        <v>2.9361423675845484</v>
      </c>
      <c r="AQ1190" s="1">
        <f t="shared" si="836"/>
        <v>7.216949728415452</v>
      </c>
      <c r="AR1190" s="1">
        <f t="shared" si="837"/>
        <v>0.28138685165255295</v>
      </c>
      <c r="AS1190" s="1">
        <f t="shared" si="838"/>
        <v>0.609222222225</v>
      </c>
      <c r="AT1190" s="1">
        <f t="shared" si="839"/>
        <v>0.34757607383111833</v>
      </c>
      <c r="AU1190" s="1">
        <f t="shared" si="840"/>
        <v>0.53654818325453491</v>
      </c>
      <c r="AV1190" s="1">
        <f t="shared" si="841"/>
        <v>2.3523407057454651</v>
      </c>
      <c r="AW1190" s="1">
        <f t="shared" si="842"/>
        <v>2.1326799616620842</v>
      </c>
      <c r="AX1190" s="1">
        <f t="shared" si="861"/>
        <v>5.998044310186029</v>
      </c>
      <c r="AY1190" s="1">
        <f t="shared" si="862"/>
        <v>12.274307508533585</v>
      </c>
      <c r="AZ1190" s="1">
        <f t="shared" si="863"/>
        <v>12.454900347017807</v>
      </c>
      <c r="BA1190" s="1">
        <f t="shared" si="864"/>
        <v>12.275227774672631</v>
      </c>
      <c r="BB1190" s="1">
        <f t="shared" si="865"/>
        <v>9.5168275589117268</v>
      </c>
      <c r="BC1190" s="1">
        <f t="shared" si="866"/>
        <v>9.0636423135925508</v>
      </c>
      <c r="BD1190" s="1">
        <f t="shared" si="867"/>
        <v>8.6695758706844632</v>
      </c>
      <c r="BE1190" s="1">
        <f t="shared" si="843"/>
        <v>1.5456328143186975</v>
      </c>
      <c r="BF1190" s="1">
        <f t="shared" si="844"/>
        <v>1.5683738298096412</v>
      </c>
      <c r="BG1190" s="1">
        <f t="shared" si="845"/>
        <v>1.545748698130589</v>
      </c>
      <c r="BH1190" s="1">
        <f t="shared" si="846"/>
        <v>1.1983992541363193</v>
      </c>
      <c r="BI1190" s="1">
        <f t="shared" si="847"/>
        <v>1.1413322476560432</v>
      </c>
      <c r="BJ1190" s="1">
        <f t="shared" si="848"/>
        <v>1.0917097312935415</v>
      </c>
      <c r="BK1190" s="1">
        <f t="shared" si="849"/>
        <v>1.7807324202957246</v>
      </c>
      <c r="BL1190" s="2">
        <f t="shared" si="850"/>
        <v>1.75</v>
      </c>
      <c r="BM1190" s="2">
        <f t="shared" si="851"/>
        <v>1.7757478857465212</v>
      </c>
      <c r="BN1190" s="2">
        <f t="shared" si="852"/>
        <v>1.7501312062405325</v>
      </c>
      <c r="BO1190" s="2">
        <f t="shared" si="853"/>
        <v>1.3568544063701102</v>
      </c>
      <c r="BP1190" s="2">
        <f t="shared" si="854"/>
        <v>1.2922418668229967</v>
      </c>
      <c r="BQ1190" s="2">
        <f t="shared" si="855"/>
        <v>1.2360581452884252</v>
      </c>
      <c r="BR1190" s="2">
        <f t="shared" si="856"/>
        <v>2.0161850257372742</v>
      </c>
      <c r="BS1190" s="1">
        <f t="shared" si="868"/>
        <v>13.89724515482806</v>
      </c>
      <c r="BT1190" s="1">
        <f t="shared" si="869"/>
        <v>14.101716400792577</v>
      </c>
      <c r="BU1190" s="1">
        <f t="shared" si="870"/>
        <v>13.898287100708355</v>
      </c>
      <c r="BV1190" s="1">
        <f t="shared" si="871"/>
        <v>10.775164756990922</v>
      </c>
      <c r="BW1190" s="1">
        <f t="shared" si="872"/>
        <v>10.262058298612487</v>
      </c>
      <c r="BX1190" s="1">
        <f t="shared" si="873"/>
        <v>9.8158874689687536</v>
      </c>
      <c r="BY1190" s="1">
        <f t="shared" si="857"/>
        <v>16.011095760093834</v>
      </c>
    </row>
    <row r="1191" spans="1:77" x14ac:dyDescent="0.25">
      <c r="A1191" s="1">
        <v>20111115</v>
      </c>
      <c r="B1191" s="1">
        <v>2011</v>
      </c>
      <c r="C1191" s="1">
        <v>11</v>
      </c>
      <c r="D1191" s="1">
        <v>-1.1220000000000001</v>
      </c>
      <c r="E1191" s="1">
        <v>68.885999999999996</v>
      </c>
      <c r="F1191" s="1">
        <f t="shared" si="858"/>
        <v>2.8568401919999999</v>
      </c>
      <c r="G1191" s="1">
        <v>146.048</v>
      </c>
      <c r="H1191" s="1">
        <v>1.82</v>
      </c>
      <c r="I1191" s="1">
        <v>134.9291667</v>
      </c>
      <c r="J1191" s="1">
        <v>37.019166669999997</v>
      </c>
      <c r="K1191" s="1">
        <f t="shared" si="859"/>
        <v>1.748682000432E-3</v>
      </c>
      <c r="L1191" s="1">
        <f t="shared" si="860"/>
        <v>4.7976840004319995E-4</v>
      </c>
      <c r="M1191" s="1">
        <f t="shared" si="828"/>
        <v>1.2689136003888001E-3</v>
      </c>
      <c r="N1191" s="1">
        <f t="shared" si="829"/>
        <v>0.27436000366257357</v>
      </c>
      <c r="O1191" s="1">
        <f t="shared" si="830"/>
        <v>0.78380268554050736</v>
      </c>
      <c r="P1191" s="1">
        <f t="shared" si="831"/>
        <v>2.0730375064594924</v>
      </c>
      <c r="Q1191" s="1">
        <v>4.4207999999999998</v>
      </c>
      <c r="R1191" s="1">
        <v>2.8829400000000001</v>
      </c>
      <c r="S1191" s="1">
        <v>0.60527893899999996</v>
      </c>
      <c r="T1191" s="1">
        <v>0.78036499999999998</v>
      </c>
      <c r="U1191" s="1">
        <v>0.45065063700000002</v>
      </c>
      <c r="V1191" s="1">
        <v>5.5199999999999999E-2</v>
      </c>
      <c r="W1191" s="1">
        <v>0.23865555599999999</v>
      </c>
      <c r="X1191" s="1">
        <v>2.8977777999999999E-2</v>
      </c>
      <c r="Y1191" s="1">
        <v>0.18759999999999999</v>
      </c>
      <c r="Z1191" s="1">
        <v>0.62430521500000002</v>
      </c>
      <c r="AA1191" s="1">
        <v>0.11977686899999999</v>
      </c>
      <c r="AB1191" s="1">
        <v>1.2</v>
      </c>
      <c r="AC1191" s="1">
        <v>0.60613846699999996</v>
      </c>
      <c r="AD1191" s="1">
        <v>0.528333151</v>
      </c>
      <c r="AE1191" s="1">
        <f t="shared" si="832"/>
        <v>0.45384624670928925</v>
      </c>
      <c r="AF1191" s="1">
        <v>0.41445755499999998</v>
      </c>
      <c r="AG1191" s="1">
        <v>0.24554509799999999</v>
      </c>
      <c r="AH1191" s="1">
        <v>0.17694880399999999</v>
      </c>
      <c r="AI1191" s="1">
        <v>1</v>
      </c>
      <c r="AJ1191" s="1">
        <v>0.70871953700000001</v>
      </c>
      <c r="AK1191" s="1">
        <v>1</v>
      </c>
      <c r="AL1191" s="1">
        <v>0.66484070900000003</v>
      </c>
      <c r="AM1191" s="1">
        <v>0.60527893899999996</v>
      </c>
      <c r="AN1191" s="1">
        <f t="shared" si="833"/>
        <v>0.47166684925503938</v>
      </c>
      <c r="AO1191" s="1">
        <f t="shared" si="834"/>
        <v>0.57587976152492293</v>
      </c>
      <c r="AP1191" s="1">
        <f t="shared" si="835"/>
        <v>1.6451964484837751</v>
      </c>
      <c r="AQ1191" s="1">
        <f t="shared" si="836"/>
        <v>1.2116437435162248</v>
      </c>
      <c r="AR1191" s="1">
        <f t="shared" si="837"/>
        <v>6.7226773973495649E-2</v>
      </c>
      <c r="AS1191" s="1">
        <f t="shared" si="838"/>
        <v>0.56700000000000006</v>
      </c>
      <c r="AT1191" s="1">
        <f t="shared" si="839"/>
        <v>0.63475184374464388</v>
      </c>
      <c r="AU1191" s="1">
        <f t="shared" si="840"/>
        <v>0.21231310512424711</v>
      </c>
      <c r="AV1191" s="1">
        <f t="shared" si="841"/>
        <v>0.9876868948757529</v>
      </c>
      <c r="AW1191" s="1">
        <f t="shared" si="842"/>
        <v>0.69151242318159634</v>
      </c>
      <c r="AX1191" s="1">
        <f t="shared" si="861"/>
        <v>1.0756595045249089</v>
      </c>
      <c r="AY1191" s="1">
        <f t="shared" si="862"/>
        <v>0.83501351880084984</v>
      </c>
      <c r="AZ1191" s="1">
        <f t="shared" si="863"/>
        <v>0.95096115059045128</v>
      </c>
      <c r="BA1191" s="1">
        <f t="shared" si="864"/>
        <v>0.9950610317029992</v>
      </c>
      <c r="BB1191" s="1">
        <f t="shared" si="865"/>
        <v>0.64704783684721268</v>
      </c>
      <c r="BC1191" s="1">
        <f t="shared" si="866"/>
        <v>0.61678219165599246</v>
      </c>
      <c r="BD1191" s="1">
        <f t="shared" si="867"/>
        <v>0.59931085546505414</v>
      </c>
      <c r="BE1191" s="1">
        <f t="shared" si="843"/>
        <v>0.48220944575406127</v>
      </c>
      <c r="BF1191" s="1">
        <f t="shared" si="844"/>
        <v>0.54916769493552686</v>
      </c>
      <c r="BG1191" s="1">
        <f t="shared" si="845"/>
        <v>0.57463480265330447</v>
      </c>
      <c r="BH1191" s="1">
        <f t="shared" si="846"/>
        <v>0.37366170937032878</v>
      </c>
      <c r="BI1191" s="1">
        <f t="shared" si="847"/>
        <v>0.35618369294970109</v>
      </c>
      <c r="BJ1191" s="1">
        <f t="shared" si="848"/>
        <v>0.34609422355606295</v>
      </c>
      <c r="BK1191" s="1">
        <f t="shared" si="849"/>
        <v>0.45065063698162139</v>
      </c>
      <c r="BL1191" s="2">
        <f t="shared" si="850"/>
        <v>1.7499999999999998</v>
      </c>
      <c r="BM1191" s="2">
        <f t="shared" si="851"/>
        <v>1.9930000845054532</v>
      </c>
      <c r="BN1191" s="2">
        <f t="shared" si="852"/>
        <v>2.0854234886891225</v>
      </c>
      <c r="BO1191" s="2">
        <f t="shared" si="853"/>
        <v>1.3560663258587109</v>
      </c>
      <c r="BP1191" s="2">
        <f t="shared" si="854"/>
        <v>1.2926363598855883</v>
      </c>
      <c r="BQ1191" s="2">
        <f t="shared" si="855"/>
        <v>1.2560203798496601</v>
      </c>
      <c r="BR1191" s="2">
        <f t="shared" si="856"/>
        <v>1.6354690304429715</v>
      </c>
      <c r="BS1191" s="1">
        <f t="shared" si="868"/>
        <v>3.0303712852750144</v>
      </c>
      <c r="BT1191" s="1">
        <f t="shared" si="869"/>
        <v>3.4511601300777159</v>
      </c>
      <c r="BU1191" s="1">
        <f t="shared" si="870"/>
        <v>3.6112042615780351</v>
      </c>
      <c r="BV1191" s="1">
        <f t="shared" si="871"/>
        <v>2.348219688463216</v>
      </c>
      <c r="BW1191" s="1">
        <f t="shared" si="872"/>
        <v>2.2383817755998323</v>
      </c>
      <c r="BX1191" s="1">
        <f t="shared" si="873"/>
        <v>2.1749760530380722</v>
      </c>
      <c r="BY1191" s="1">
        <f t="shared" si="857"/>
        <v>2.8320447930348283</v>
      </c>
    </row>
    <row r="1192" spans="1:77" x14ac:dyDescent="0.25">
      <c r="A1192" s="1">
        <v>20030608</v>
      </c>
      <c r="B1192" s="1">
        <v>2003</v>
      </c>
      <c r="C1192" s="1">
        <v>6</v>
      </c>
      <c r="D1192" s="1">
        <v>19.968</v>
      </c>
      <c r="E1192" s="1">
        <v>343.65</v>
      </c>
      <c r="F1192" s="1">
        <f t="shared" si="858"/>
        <v>14.2518528</v>
      </c>
      <c r="G1192" s="1">
        <v>484.58</v>
      </c>
      <c r="H1192" s="1">
        <v>9.9740000000000002</v>
      </c>
      <c r="I1192" s="1">
        <v>728.85166670000001</v>
      </c>
      <c r="J1192" s="1">
        <v>199.9856667</v>
      </c>
      <c r="K1192" s="1">
        <f t="shared" si="859"/>
        <v>9.4459176004319991E-3</v>
      </c>
      <c r="L1192" s="1">
        <f t="shared" si="860"/>
        <v>2.5918142404319998E-3</v>
      </c>
      <c r="M1192" s="1">
        <f t="shared" si="828"/>
        <v>6.8541033599999988E-3</v>
      </c>
      <c r="N1192" s="1">
        <f t="shared" si="829"/>
        <v>0.27438459131947812</v>
      </c>
      <c r="O1192" s="1">
        <f t="shared" si="830"/>
        <v>3.91048880607336</v>
      </c>
      <c r="P1192" s="1">
        <f t="shared" si="831"/>
        <v>10.34136399392664</v>
      </c>
      <c r="Q1192" s="1">
        <v>27.835599999999999</v>
      </c>
      <c r="R1192" s="1">
        <v>107.97499999999999</v>
      </c>
      <c r="S1192" s="1">
        <v>0.20495896499999999</v>
      </c>
      <c r="T1192" s="1">
        <v>0.58433400000000002</v>
      </c>
      <c r="U1192" s="1">
        <v>0.11472592199999999</v>
      </c>
      <c r="V1192" s="1">
        <v>0.103866667</v>
      </c>
      <c r="W1192" s="1">
        <v>0.25658888899999999</v>
      </c>
      <c r="X1192" s="1">
        <v>4.7066667E-2</v>
      </c>
      <c r="Y1192" s="1">
        <v>0.30135555600000002</v>
      </c>
      <c r="Z1192" s="1">
        <v>0.42369224</v>
      </c>
      <c r="AA1192" s="1">
        <v>-8.0234990000000006E-2</v>
      </c>
      <c r="AB1192" s="1">
        <v>1.377777778</v>
      </c>
      <c r="AC1192" s="1">
        <v>0.357378378</v>
      </c>
      <c r="AD1192" s="1">
        <v>0.29082917200000002</v>
      </c>
      <c r="AE1192" s="1">
        <f t="shared" si="832"/>
        <v>0.1561102820609252</v>
      </c>
      <c r="AF1192" s="1">
        <v>0.96528354900000002</v>
      </c>
      <c r="AG1192" s="1">
        <v>1.326933261</v>
      </c>
      <c r="AH1192" s="1">
        <v>0.71952662700000003</v>
      </c>
      <c r="AI1192" s="1">
        <v>0.87810526300000002</v>
      </c>
      <c r="AJ1192" s="1">
        <v>0.58212975300000003</v>
      </c>
      <c r="AK1192" s="1">
        <v>0.64551166299999996</v>
      </c>
      <c r="AL1192" s="1">
        <v>0.138103901</v>
      </c>
      <c r="AM1192" s="1">
        <v>0.20495896499999999</v>
      </c>
      <c r="AN1192" s="1">
        <f t="shared" si="833"/>
        <v>0.70917082834619671</v>
      </c>
      <c r="AO1192" s="1">
        <f t="shared" si="834"/>
        <v>0.24612943910461782</v>
      </c>
      <c r="AP1192" s="1">
        <f t="shared" si="835"/>
        <v>3.5078005358655768</v>
      </c>
      <c r="AQ1192" s="1">
        <f t="shared" si="836"/>
        <v>10.744052264134423</v>
      </c>
      <c r="AR1192" s="1">
        <f t="shared" si="837"/>
        <v>0.45691296454447644</v>
      </c>
      <c r="AS1192" s="1">
        <f t="shared" si="838"/>
        <v>0.57144444444999998</v>
      </c>
      <c r="AT1192" s="1">
        <f t="shared" si="839"/>
        <v>1.1853277883683713</v>
      </c>
      <c r="AU1192" s="1">
        <f t="shared" si="840"/>
        <v>0.58564746073856688</v>
      </c>
      <c r="AV1192" s="1">
        <f t="shared" si="841"/>
        <v>0.79213031726143313</v>
      </c>
      <c r="AW1192" s="1">
        <f t="shared" si="842"/>
        <v>1.3068451704928559</v>
      </c>
      <c r="AX1192" s="1">
        <f t="shared" si="861"/>
        <v>7.8000851140818881</v>
      </c>
      <c r="AY1192" s="1">
        <f t="shared" si="862"/>
        <v>1.1882244952576659</v>
      </c>
      <c r="AZ1192" s="1">
        <f t="shared" si="863"/>
        <v>1.1692538846365219</v>
      </c>
      <c r="BA1192" s="1">
        <f t="shared" si="864"/>
        <v>1.7016770878449996</v>
      </c>
      <c r="BB1192" s="1">
        <f t="shared" si="865"/>
        <v>1.6052563520691425</v>
      </c>
      <c r="BC1192" s="1">
        <f t="shared" si="866"/>
        <v>0.87725039176039976</v>
      </c>
      <c r="BD1192" s="1">
        <f t="shared" si="867"/>
        <v>1.4398717216905839</v>
      </c>
      <c r="BE1192" s="1">
        <f t="shared" si="843"/>
        <v>0.23329149145404315</v>
      </c>
      <c r="BF1192" s="1">
        <f t="shared" si="844"/>
        <v>0.22956687370439738</v>
      </c>
      <c r="BG1192" s="1">
        <f t="shared" si="845"/>
        <v>0.33410082638503957</v>
      </c>
      <c r="BH1192" s="1">
        <f t="shared" si="846"/>
        <v>0.31516994476626936</v>
      </c>
      <c r="BI1192" s="1">
        <f t="shared" si="847"/>
        <v>0.17223601523889467</v>
      </c>
      <c r="BJ1192" s="1">
        <f t="shared" si="848"/>
        <v>0.2826989536037593</v>
      </c>
      <c r="BK1192" s="1">
        <f t="shared" si="849"/>
        <v>0.11472592166831731</v>
      </c>
      <c r="BL1192" s="2">
        <f t="shared" si="850"/>
        <v>1.7500000000000002</v>
      </c>
      <c r="BM1192" s="2">
        <f t="shared" si="851"/>
        <v>1.7220603566754422</v>
      </c>
      <c r="BN1192" s="2">
        <f t="shared" si="852"/>
        <v>2.5062056165430131</v>
      </c>
      <c r="BO1192" s="2">
        <f t="shared" si="853"/>
        <v>2.3641985393608858</v>
      </c>
      <c r="BP1192" s="2">
        <f t="shared" si="854"/>
        <v>1.2920017990773658</v>
      </c>
      <c r="BQ1192" s="2">
        <f t="shared" si="855"/>
        <v>2.1206224270036693</v>
      </c>
      <c r="BR1192" s="2">
        <f t="shared" si="856"/>
        <v>0.86059873709155699</v>
      </c>
      <c r="BS1192" s="1">
        <f t="shared" si="868"/>
        <v>8.9132820650278273</v>
      </c>
      <c r="BT1192" s="1">
        <f t="shared" si="869"/>
        <v>8.7709769668860815</v>
      </c>
      <c r="BU1192" s="1">
        <f t="shared" si="870"/>
        <v>12.764867184688484</v>
      </c>
      <c r="BV1192" s="1">
        <f t="shared" si="871"/>
        <v>12.041581965171639</v>
      </c>
      <c r="BW1192" s="1">
        <f t="shared" si="872"/>
        <v>6.5805579792571276</v>
      </c>
      <c r="BX1192" s="1">
        <f t="shared" si="873"/>
        <v>10.800974768747196</v>
      </c>
      <c r="BY1192" s="1">
        <f t="shared" si="857"/>
        <v>4.3832910220021564</v>
      </c>
    </row>
    <row r="1193" spans="1:77" x14ac:dyDescent="0.25">
      <c r="A1193" s="1">
        <v>20100914</v>
      </c>
      <c r="B1193" s="1">
        <v>2010</v>
      </c>
      <c r="C1193" s="1">
        <v>9</v>
      </c>
      <c r="D1193" s="1">
        <v>9.5709999999999997</v>
      </c>
      <c r="E1193" s="1">
        <v>217.62799999999999</v>
      </c>
      <c r="F1193" s="1">
        <f t="shared" si="858"/>
        <v>9.0254684159999989</v>
      </c>
      <c r="G1193" s="1">
        <v>332.37400000000002</v>
      </c>
      <c r="H1193" s="1">
        <v>3.4630000000000001</v>
      </c>
      <c r="I1193" s="1">
        <v>474.7049854</v>
      </c>
      <c r="J1193" s="1">
        <v>130.286306</v>
      </c>
      <c r="K1193" s="1">
        <f t="shared" si="859"/>
        <v>6.1521766107839994E-3</v>
      </c>
      <c r="L1193" s="1">
        <f t="shared" si="860"/>
        <v>1.6885105257599998E-3</v>
      </c>
      <c r="M1193" s="1">
        <f t="shared" si="828"/>
        <v>4.4636660850239998E-3</v>
      </c>
      <c r="N1193" s="1">
        <f t="shared" si="829"/>
        <v>0.27445742093948522</v>
      </c>
      <c r="O1193" s="1">
        <f t="shared" si="830"/>
        <v>2.4771067842261405</v>
      </c>
      <c r="P1193" s="1">
        <f t="shared" si="831"/>
        <v>6.548361631773858</v>
      </c>
      <c r="Q1193" s="1">
        <v>76.031199999999998</v>
      </c>
      <c r="R1193" s="1">
        <v>23.212900000000001</v>
      </c>
      <c r="S1193" s="1">
        <v>0.76610297199999999</v>
      </c>
      <c r="T1193" s="1">
        <v>6.8570599999999997</v>
      </c>
      <c r="U1193" s="1">
        <v>1.0657011679999999</v>
      </c>
      <c r="V1193" s="1">
        <v>5.9400000000000001E-2</v>
      </c>
      <c r="W1193" s="1">
        <v>0.35083333300000002</v>
      </c>
      <c r="X1193" s="1">
        <v>2.9133333000000001E-2</v>
      </c>
      <c r="Y1193" s="1">
        <v>0.24436666700000001</v>
      </c>
      <c r="Z1193" s="1">
        <v>0.71040871000000005</v>
      </c>
      <c r="AA1193" s="1">
        <v>0.17887544699999999</v>
      </c>
      <c r="AB1193" s="1">
        <v>1.8333333329999999</v>
      </c>
      <c r="AC1193" s="1">
        <v>0.71290679999999995</v>
      </c>
      <c r="AD1193" s="1">
        <v>0.34523157599999998</v>
      </c>
      <c r="AE1193" s="1">
        <f t="shared" si="832"/>
        <v>0.22430935940829885</v>
      </c>
      <c r="AF1193" s="1">
        <v>0.88255857199999999</v>
      </c>
      <c r="AG1193" s="1">
        <v>0.82189718300000003</v>
      </c>
      <c r="AH1193" s="1">
        <v>0.45204527900000002</v>
      </c>
      <c r="AI1193" s="1">
        <v>1</v>
      </c>
      <c r="AJ1193" s="1">
        <v>0.74612370100000003</v>
      </c>
      <c r="AK1193" s="1">
        <v>1</v>
      </c>
      <c r="AL1193" s="1">
        <v>0.87645127899999997</v>
      </c>
      <c r="AM1193" s="1">
        <v>0.76610297199999999</v>
      </c>
      <c r="AN1193" s="1">
        <f t="shared" si="833"/>
        <v>0.65476842352289877</v>
      </c>
      <c r="AO1193" s="1">
        <f t="shared" si="834"/>
        <v>0.29698895125286384</v>
      </c>
      <c r="AP1193" s="1">
        <f t="shared" si="835"/>
        <v>2.6804643994336859</v>
      </c>
      <c r="AQ1193" s="1">
        <f t="shared" si="836"/>
        <v>6.3450040165663131</v>
      </c>
      <c r="AR1193" s="1">
        <f t="shared" si="837"/>
        <v>0.28733532069861839</v>
      </c>
      <c r="AS1193" s="1">
        <f t="shared" si="838"/>
        <v>0.58283333332499998</v>
      </c>
      <c r="AT1193" s="1">
        <f t="shared" si="839"/>
        <v>0.65082861475222931</v>
      </c>
      <c r="AU1193" s="1">
        <f t="shared" si="840"/>
        <v>0.46994101288070123</v>
      </c>
      <c r="AV1193" s="1">
        <f t="shared" si="841"/>
        <v>1.3633923201192988</v>
      </c>
      <c r="AW1193" s="1">
        <f t="shared" si="842"/>
        <v>1.4638678261758191</v>
      </c>
      <c r="AX1193" s="1">
        <f t="shared" si="861"/>
        <v>5.2260457682711552</v>
      </c>
      <c r="AY1193" s="1">
        <f t="shared" si="862"/>
        <v>8.7098740171726909</v>
      </c>
      <c r="AZ1193" s="1">
        <f t="shared" si="863"/>
        <v>8.8796992256760774</v>
      </c>
      <c r="BA1193" s="1">
        <f t="shared" si="864"/>
        <v>8.2627584304796731</v>
      </c>
      <c r="BB1193" s="1">
        <f t="shared" si="865"/>
        <v>6.8576052943047667</v>
      </c>
      <c r="BC1193" s="1">
        <f t="shared" si="866"/>
        <v>6.43183601557753</v>
      </c>
      <c r="BD1193" s="1">
        <f t="shared" si="867"/>
        <v>6.2125269136044539</v>
      </c>
      <c r="BE1193" s="1">
        <f t="shared" si="843"/>
        <v>1.3536592811381738</v>
      </c>
      <c r="BF1193" s="1">
        <f t="shared" si="844"/>
        <v>1.3800529429992505</v>
      </c>
      <c r="BG1193" s="1">
        <f t="shared" si="845"/>
        <v>1.2841700827324074</v>
      </c>
      <c r="BH1193" s="1">
        <f t="shared" si="846"/>
        <v>1.0657859154696743</v>
      </c>
      <c r="BI1193" s="1">
        <f t="shared" si="847"/>
        <v>0.99961428834438115</v>
      </c>
      <c r="BJ1193" s="1">
        <f t="shared" si="848"/>
        <v>0.96553000644333242</v>
      </c>
      <c r="BK1193" s="1">
        <f t="shared" si="849"/>
        <v>1.0657011676656136</v>
      </c>
      <c r="BL1193" s="2">
        <f t="shared" si="850"/>
        <v>1.7500000000000002</v>
      </c>
      <c r="BM1193" s="2">
        <f t="shared" si="851"/>
        <v>1.7841215170615519</v>
      </c>
      <c r="BN1193" s="2">
        <f t="shared" si="852"/>
        <v>1.6601649145360693</v>
      </c>
      <c r="BO1193" s="2">
        <f t="shared" si="853"/>
        <v>1.3778395923261495</v>
      </c>
      <c r="BP1193" s="2">
        <f t="shared" si="854"/>
        <v>1.2922934367441508</v>
      </c>
      <c r="BQ1193" s="2">
        <f t="shared" si="855"/>
        <v>1.2482295469914186</v>
      </c>
      <c r="BR1193" s="2">
        <f t="shared" si="856"/>
        <v>1.3777300310361169</v>
      </c>
      <c r="BS1193" s="1">
        <f t="shared" si="868"/>
        <v>11.26005616216535</v>
      </c>
      <c r="BT1193" s="1">
        <f t="shared" si="869"/>
        <v>11.479604846994697</v>
      </c>
      <c r="BU1193" s="1">
        <f t="shared" si="870"/>
        <v>10.682028672075756</v>
      </c>
      <c r="BV1193" s="1">
        <f t="shared" si="871"/>
        <v>8.8654578240271142</v>
      </c>
      <c r="BW1193" s="1">
        <f t="shared" si="872"/>
        <v>8.3150266718496049</v>
      </c>
      <c r="BX1193" s="1">
        <f t="shared" si="873"/>
        <v>8.0315056013700481</v>
      </c>
      <c r="BY1193" s="1">
        <f t="shared" si="857"/>
        <v>8.8647528718677062</v>
      </c>
    </row>
    <row r="1194" spans="1:77" x14ac:dyDescent="0.25">
      <c r="A1194" s="1">
        <v>20130331</v>
      </c>
      <c r="B1194" s="1">
        <v>2013</v>
      </c>
      <c r="C1194" s="1">
        <v>3</v>
      </c>
      <c r="D1194" s="1">
        <v>14.77</v>
      </c>
      <c r="E1194" s="1">
        <v>263.79700000000003</v>
      </c>
      <c r="F1194" s="1">
        <f t="shared" si="858"/>
        <v>10.940189184000001</v>
      </c>
      <c r="G1194" s="1">
        <v>372.38900000000001</v>
      </c>
      <c r="H1194" s="1">
        <v>4.0350000000000001</v>
      </c>
      <c r="I1194" s="1">
        <v>551.17329170000005</v>
      </c>
      <c r="J1194" s="1">
        <v>151.29422919999999</v>
      </c>
      <c r="K1194" s="1">
        <f t="shared" si="859"/>
        <v>7.1432058604319996E-3</v>
      </c>
      <c r="L1194" s="1">
        <f t="shared" si="860"/>
        <v>1.9607732104319998E-3</v>
      </c>
      <c r="M1194" s="1">
        <f t="shared" si="828"/>
        <v>5.1824326499999998E-3</v>
      </c>
      <c r="N1194" s="1">
        <f t="shared" si="829"/>
        <v>0.27449484849557704</v>
      </c>
      <c r="O1194" s="1">
        <f t="shared" si="830"/>
        <v>3.003025572575031</v>
      </c>
      <c r="P1194" s="1">
        <f t="shared" si="831"/>
        <v>7.9371636114249702</v>
      </c>
      <c r="Q1194" s="1">
        <v>75.272000000000006</v>
      </c>
      <c r="R1194" s="1">
        <v>30.7517</v>
      </c>
      <c r="S1194" s="1">
        <v>0.70995447199999995</v>
      </c>
      <c r="T1194" s="1">
        <v>6.3411099999999996</v>
      </c>
      <c r="U1194" s="1">
        <v>0.89078039799999997</v>
      </c>
      <c r="V1194" s="1">
        <v>5.7955555999999998E-2</v>
      </c>
      <c r="W1194" s="1">
        <v>0.283188889</v>
      </c>
      <c r="X1194" s="1">
        <v>3.0555556000000001E-2</v>
      </c>
      <c r="Y1194" s="1">
        <v>0.24867777799999999</v>
      </c>
      <c r="Z1194" s="1">
        <v>0.66022864000000003</v>
      </c>
      <c r="AA1194" s="1">
        <v>6.4886771999999995E-2</v>
      </c>
      <c r="AB1194" s="1">
        <v>2.4111111109999999</v>
      </c>
      <c r="AC1194" s="1">
        <v>0.65068351400000002</v>
      </c>
      <c r="AD1194" s="1">
        <v>0.29160904300000001</v>
      </c>
      <c r="AE1194" s="1">
        <f t="shared" si="832"/>
        <v>0.15708793155321552</v>
      </c>
      <c r="AF1194" s="1">
        <v>0.99049643099999995</v>
      </c>
      <c r="AG1194" s="1">
        <v>1.059414708</v>
      </c>
      <c r="AH1194" s="1">
        <v>0.58579881700000003</v>
      </c>
      <c r="AI1194" s="1">
        <v>1</v>
      </c>
      <c r="AJ1194" s="1">
        <v>0.67397896999999996</v>
      </c>
      <c r="AK1194" s="1">
        <v>1</v>
      </c>
      <c r="AL1194" s="1">
        <v>0.80257167399999996</v>
      </c>
      <c r="AM1194" s="1">
        <v>0.70995447199999995</v>
      </c>
      <c r="AN1194" s="1">
        <f t="shared" si="833"/>
        <v>0.70839095676832564</v>
      </c>
      <c r="AO1194" s="1">
        <f t="shared" si="834"/>
        <v>0.2467455376122798</v>
      </c>
      <c r="AP1194" s="1">
        <f t="shared" si="835"/>
        <v>2.699442861786129</v>
      </c>
      <c r="AQ1194" s="1">
        <f t="shared" si="836"/>
        <v>8.240746322213873</v>
      </c>
      <c r="AR1194" s="1">
        <f t="shared" si="837"/>
        <v>0.33957560275880039</v>
      </c>
      <c r="AS1194" s="1">
        <f t="shared" si="838"/>
        <v>0.59727777777500002</v>
      </c>
      <c r="AT1194" s="1">
        <f t="shared" si="839"/>
        <v>0.43887976028049125</v>
      </c>
      <c r="AU1194" s="1">
        <f t="shared" si="840"/>
        <v>0.53467586104912668</v>
      </c>
      <c r="AV1194" s="1">
        <f t="shared" si="841"/>
        <v>1.8764352499508732</v>
      </c>
      <c r="AW1194" s="1">
        <f t="shared" si="842"/>
        <v>1.8452770029049184</v>
      </c>
      <c r="AX1194" s="1">
        <f t="shared" si="861"/>
        <v>6.752950365229335</v>
      </c>
      <c r="AY1194" s="1">
        <f t="shared" si="862"/>
        <v>9.9030603774396191</v>
      </c>
      <c r="AZ1194" s="1">
        <f t="shared" si="863"/>
        <v>9.7499874587009838</v>
      </c>
      <c r="BA1194" s="1">
        <f t="shared" si="864"/>
        <v>10.839417672493674</v>
      </c>
      <c r="BB1194" s="1">
        <f t="shared" si="865"/>
        <v>9.0524978806610221</v>
      </c>
      <c r="BC1194" s="1">
        <f t="shared" si="866"/>
        <v>7.3125334154239647</v>
      </c>
      <c r="BD1194" s="1">
        <f t="shared" si="867"/>
        <v>8.1969231461636269</v>
      </c>
      <c r="BE1194" s="1">
        <f t="shared" si="843"/>
        <v>1.3911526627577167</v>
      </c>
      <c r="BF1194" s="1">
        <f t="shared" si="844"/>
        <v>1.3696494313945649</v>
      </c>
      <c r="BG1194" s="1">
        <f t="shared" si="845"/>
        <v>1.5226893690545482</v>
      </c>
      <c r="BH1194" s="1">
        <f t="shared" si="846"/>
        <v>1.2716681562377916</v>
      </c>
      <c r="BI1194" s="1">
        <f t="shared" si="847"/>
        <v>1.0272430889694286</v>
      </c>
      <c r="BJ1194" s="1">
        <f t="shared" si="848"/>
        <v>1.1514795453720255</v>
      </c>
      <c r="BK1194" s="1">
        <f t="shared" si="849"/>
        <v>0.89078039768756034</v>
      </c>
      <c r="BL1194" s="2">
        <f t="shared" si="850"/>
        <v>1.7499999999999996</v>
      </c>
      <c r="BM1194" s="2">
        <f t="shared" si="851"/>
        <v>1.7229500177134263</v>
      </c>
      <c r="BN1194" s="2">
        <f t="shared" si="852"/>
        <v>1.9154665531553847</v>
      </c>
      <c r="BO1194" s="2">
        <f t="shared" si="853"/>
        <v>1.5996945072905446</v>
      </c>
      <c r="BP1194" s="2">
        <f t="shared" si="854"/>
        <v>1.2922200803849397</v>
      </c>
      <c r="BQ1194" s="2">
        <f t="shared" si="855"/>
        <v>1.4485032867683136</v>
      </c>
      <c r="BR1194" s="2">
        <f t="shared" si="856"/>
        <v>1.1205568861601802</v>
      </c>
      <c r="BS1194" s="1">
        <f t="shared" si="868"/>
        <v>12.457551298622349</v>
      </c>
      <c r="BT1194" s="1">
        <f t="shared" si="869"/>
        <v>12.264993274644166</v>
      </c>
      <c r="BU1194" s="1">
        <f t="shared" si="870"/>
        <v>13.635441626702018</v>
      </c>
      <c r="BV1194" s="1">
        <f t="shared" si="871"/>
        <v>11.387586506683636</v>
      </c>
      <c r="BW1194" s="1">
        <f t="shared" si="872"/>
        <v>9.198798823145875</v>
      </c>
      <c r="BX1194" s="1">
        <f t="shared" si="873"/>
        <v>10.311316572079628</v>
      </c>
      <c r="BY1194" s="1">
        <f t="shared" si="857"/>
        <v>7.9767970813514104</v>
      </c>
    </row>
    <row r="1195" spans="1:77" x14ac:dyDescent="0.25">
      <c r="A1195" s="1">
        <v>20140110</v>
      </c>
      <c r="B1195" s="1">
        <v>2014</v>
      </c>
      <c r="C1195" s="1">
        <v>1</v>
      </c>
      <c r="D1195" s="1">
        <v>9.0269999999999992</v>
      </c>
      <c r="E1195" s="1">
        <v>123.79</v>
      </c>
      <c r="F1195" s="1">
        <f t="shared" si="858"/>
        <v>5.1338188800000006</v>
      </c>
      <c r="G1195" s="1">
        <v>180.03299999999999</v>
      </c>
      <c r="H1195" s="1">
        <v>3.8180000000000001</v>
      </c>
      <c r="I1195" s="1">
        <v>252.2603958</v>
      </c>
      <c r="J1195" s="1">
        <v>69.411562500000002</v>
      </c>
      <c r="K1195" s="1">
        <f t="shared" si="859"/>
        <v>3.2692947295679996E-3</v>
      </c>
      <c r="L1195" s="1">
        <f t="shared" si="860"/>
        <v>8.9957384999999994E-4</v>
      </c>
      <c r="M1195" s="1">
        <f t="shared" si="828"/>
        <v>2.3697208795679997E-3</v>
      </c>
      <c r="N1195" s="1">
        <f t="shared" si="829"/>
        <v>0.27515838259062941</v>
      </c>
      <c r="O1195" s="1">
        <f t="shared" si="830"/>
        <v>1.4126132995340368</v>
      </c>
      <c r="P1195" s="1">
        <f t="shared" si="831"/>
        <v>3.7212055804659636</v>
      </c>
      <c r="Q1195" s="1">
        <v>6.17171</v>
      </c>
      <c r="R1195" s="1">
        <v>13.8651</v>
      </c>
      <c r="S1195" s="1">
        <v>0.30801859199999998</v>
      </c>
      <c r="T1195" s="1">
        <v>0.285576</v>
      </c>
      <c r="U1195" s="1">
        <v>0.20403934300000001</v>
      </c>
      <c r="V1195" s="1">
        <v>0.104355556</v>
      </c>
      <c r="W1195" s="1">
        <v>0.21940000000000001</v>
      </c>
      <c r="X1195" s="1">
        <v>4.4055556000000003E-2</v>
      </c>
      <c r="Y1195" s="1">
        <v>0.32014444399999997</v>
      </c>
      <c r="Z1195" s="1">
        <v>0.35534353600000002</v>
      </c>
      <c r="AA1195" s="1">
        <v>-0.186721307</v>
      </c>
      <c r="AB1195" s="1">
        <v>0.52222222200000001</v>
      </c>
      <c r="AC1195" s="1">
        <v>0.27262598500000002</v>
      </c>
      <c r="AD1195" s="1">
        <v>0.31240383700000002</v>
      </c>
      <c r="AE1195" s="1">
        <f t="shared" si="832"/>
        <v>0.18315637081609631</v>
      </c>
      <c r="AF1195" s="1">
        <v>0.86562069600000002</v>
      </c>
      <c r="AG1195" s="1">
        <v>0.79264535199999997</v>
      </c>
      <c r="AH1195" s="1">
        <v>0.43804990999999999</v>
      </c>
      <c r="AI1195" s="1">
        <v>1</v>
      </c>
      <c r="AJ1195" s="1">
        <v>0.51473334999999998</v>
      </c>
      <c r="AK1195" s="1">
        <v>1</v>
      </c>
      <c r="AL1195" s="1">
        <v>0.27370867399999999</v>
      </c>
      <c r="AM1195" s="1">
        <v>0.30801859199999998</v>
      </c>
      <c r="AN1195" s="1">
        <f t="shared" si="833"/>
        <v>0.68759616292568593</v>
      </c>
      <c r="AO1195" s="1">
        <f t="shared" si="834"/>
        <v>0.26437702677262531</v>
      </c>
      <c r="AP1195" s="1">
        <f t="shared" si="835"/>
        <v>1.3572637714835694</v>
      </c>
      <c r="AQ1195" s="1">
        <f t="shared" si="836"/>
        <v>3.7765551085164315</v>
      </c>
      <c r="AR1195" s="1">
        <f t="shared" si="837"/>
        <v>0.2185290923080046</v>
      </c>
      <c r="AS1195" s="1">
        <f t="shared" si="838"/>
        <v>0.55005555555000007</v>
      </c>
      <c r="AT1195" s="1">
        <f t="shared" si="839"/>
        <v>0.88536186350105739</v>
      </c>
      <c r="AU1195" s="1">
        <f t="shared" si="840"/>
        <v>0.21917318613345829</v>
      </c>
      <c r="AV1195" s="1">
        <f t="shared" si="841"/>
        <v>0.30304903586654175</v>
      </c>
      <c r="AW1195" s="1">
        <f t="shared" si="842"/>
        <v>0.26185609681502436</v>
      </c>
      <c r="AX1195" s="1">
        <f t="shared" si="861"/>
        <v>2.6090749332938898</v>
      </c>
      <c r="AY1195" s="1">
        <f t="shared" si="862"/>
        <v>0.58031264140090411</v>
      </c>
      <c r="AZ1195" s="1">
        <f t="shared" si="863"/>
        <v>0.57920915119470218</v>
      </c>
      <c r="BA1195" s="1">
        <f t="shared" si="864"/>
        <v>0.86129597312114869</v>
      </c>
      <c r="BB1195" s="1">
        <f t="shared" si="865"/>
        <v>0.90277381168941606</v>
      </c>
      <c r="BC1195" s="1">
        <f t="shared" si="866"/>
        <v>0.4286701664934256</v>
      </c>
      <c r="BD1195" s="1">
        <f t="shared" si="867"/>
        <v>0.8042438695166364</v>
      </c>
      <c r="BE1195" s="1">
        <f t="shared" si="843"/>
        <v>0.41462381255595482</v>
      </c>
      <c r="BF1195" s="1">
        <f t="shared" si="844"/>
        <v>0.41383538700087968</v>
      </c>
      <c r="BG1195" s="1">
        <f t="shared" si="845"/>
        <v>0.61538176947600354</v>
      </c>
      <c r="BH1195" s="1">
        <f t="shared" si="846"/>
        <v>0.64501700113706006</v>
      </c>
      <c r="BI1195" s="1">
        <f t="shared" si="847"/>
        <v>0.30627776491553632</v>
      </c>
      <c r="BJ1195" s="1">
        <f t="shared" si="848"/>
        <v>0.57461898227609787</v>
      </c>
      <c r="BK1195" s="1">
        <f t="shared" si="849"/>
        <v>0.20403934266990947</v>
      </c>
      <c r="BL1195" s="2">
        <f t="shared" si="850"/>
        <v>1.7499999999999996</v>
      </c>
      <c r="BM1195" s="2">
        <f t="shared" si="851"/>
        <v>1.7466722974426476</v>
      </c>
      <c r="BN1195" s="2">
        <f t="shared" si="852"/>
        <v>2.5973377890293561</v>
      </c>
      <c r="BO1195" s="2">
        <f t="shared" si="853"/>
        <v>2.722419016485027</v>
      </c>
      <c r="BP1195" s="2">
        <f t="shared" si="854"/>
        <v>1.2927045489695683</v>
      </c>
      <c r="BQ1195" s="2">
        <f t="shared" si="855"/>
        <v>2.4252905610612134</v>
      </c>
      <c r="BR1195" s="2">
        <f t="shared" si="856"/>
        <v>0.86118751229261326</v>
      </c>
      <c r="BS1195" s="1">
        <f t="shared" si="868"/>
        <v>2.4493217507002947</v>
      </c>
      <c r="BT1195" s="1">
        <f t="shared" si="869"/>
        <v>2.4446642568411043</v>
      </c>
      <c r="BU1195" s="1">
        <f t="shared" si="870"/>
        <v>3.6352662517630945</v>
      </c>
      <c r="BV1195" s="1">
        <f t="shared" si="871"/>
        <v>3.8103314923410756</v>
      </c>
      <c r="BW1195" s="1">
        <f t="shared" si="872"/>
        <v>1.8092853537259304</v>
      </c>
      <c r="BX1195" s="1">
        <f t="shared" si="873"/>
        <v>3.3944668131287723</v>
      </c>
      <c r="BY1195" s="1">
        <f t="shared" si="857"/>
        <v>1.2053287458798714</v>
      </c>
    </row>
    <row r="1196" spans="1:77" x14ac:dyDescent="0.25">
      <c r="A1196" s="1">
        <v>20040823</v>
      </c>
      <c r="B1196" s="1">
        <v>2004</v>
      </c>
      <c r="C1196" s="1">
        <v>8</v>
      </c>
      <c r="D1196" s="1">
        <v>11.986000000000001</v>
      </c>
      <c r="E1196" s="1">
        <v>281.29300000000001</v>
      </c>
      <c r="F1196" s="1">
        <f t="shared" si="858"/>
        <v>11.665783296000001</v>
      </c>
      <c r="G1196" s="1">
        <v>393.42099999999999</v>
      </c>
      <c r="H1196" s="1">
        <v>2.9380000000000002</v>
      </c>
      <c r="I1196" s="1">
        <v>580.46469779999995</v>
      </c>
      <c r="J1196" s="1">
        <v>159.763825</v>
      </c>
      <c r="K1196" s="1">
        <f t="shared" si="859"/>
        <v>7.522822483487999E-3</v>
      </c>
      <c r="L1196" s="1">
        <f t="shared" si="860"/>
        <v>2.0705391719999999E-3</v>
      </c>
      <c r="M1196" s="1">
        <f t="shared" si="828"/>
        <v>5.4522833114879991E-3</v>
      </c>
      <c r="N1196" s="1">
        <f t="shared" si="829"/>
        <v>0.27523435207259905</v>
      </c>
      <c r="O1196" s="1">
        <f t="shared" si="830"/>
        <v>3.2108243068939091</v>
      </c>
      <c r="P1196" s="1">
        <f t="shared" si="831"/>
        <v>8.4549589891060926</v>
      </c>
      <c r="Q1196" s="1">
        <v>79.217200000000005</v>
      </c>
      <c r="R1196" s="1">
        <v>38.525700000000001</v>
      </c>
      <c r="S1196" s="1">
        <v>0.67279810500000004</v>
      </c>
      <c r="T1196" s="1">
        <v>7.5501699999999996</v>
      </c>
      <c r="U1196" s="1">
        <v>0.86192445699999998</v>
      </c>
      <c r="V1196" s="1">
        <v>5.7099999999999998E-2</v>
      </c>
      <c r="W1196" s="1">
        <v>0.38388888900000001</v>
      </c>
      <c r="X1196" s="1">
        <v>2.9288888999999999E-2</v>
      </c>
      <c r="Y1196" s="1">
        <v>0.24808888900000001</v>
      </c>
      <c r="Z1196" s="1">
        <v>0.74103655899999998</v>
      </c>
      <c r="AA1196" s="1">
        <v>0.214880973</v>
      </c>
      <c r="AB1196" s="1">
        <v>2.0333333329999999</v>
      </c>
      <c r="AC1196" s="1">
        <v>0.75088533300000004</v>
      </c>
      <c r="AD1196" s="1">
        <v>0.28500766399999999</v>
      </c>
      <c r="AE1196" s="1">
        <f t="shared" si="832"/>
        <v>0.14881241569512346</v>
      </c>
      <c r="AF1196" s="1">
        <v>0.94578660199999998</v>
      </c>
      <c r="AG1196" s="1">
        <v>0.94074425500000003</v>
      </c>
      <c r="AH1196" s="1">
        <v>0.514175457</v>
      </c>
      <c r="AI1196" s="1">
        <v>1</v>
      </c>
      <c r="AJ1196" s="1">
        <v>0.76891200800000004</v>
      </c>
      <c r="AK1196" s="1">
        <v>1</v>
      </c>
      <c r="AL1196" s="1">
        <v>0.75368171699999997</v>
      </c>
      <c r="AM1196" s="1">
        <v>0.67279810500000004</v>
      </c>
      <c r="AN1196" s="1">
        <f t="shared" si="833"/>
        <v>0.71499233645382432</v>
      </c>
      <c r="AO1196" s="1">
        <f t="shared" si="834"/>
        <v>0.24163248873650689</v>
      </c>
      <c r="AP1196" s="1">
        <f t="shared" si="835"/>
        <v>2.8188322508732502</v>
      </c>
      <c r="AQ1196" s="1">
        <f t="shared" si="836"/>
        <v>8.846951045126751</v>
      </c>
      <c r="AR1196" s="1">
        <f t="shared" si="837"/>
        <v>0.37477943770267391</v>
      </c>
      <c r="AS1196" s="1">
        <f t="shared" si="838"/>
        <v>0.58783333332499998</v>
      </c>
      <c r="AT1196" s="1">
        <f t="shared" si="839"/>
        <v>0.5943773167835541</v>
      </c>
      <c r="AU1196" s="1">
        <f t="shared" si="840"/>
        <v>0.55164439017551359</v>
      </c>
      <c r="AV1196" s="1">
        <f t="shared" si="841"/>
        <v>1.4816889428244862</v>
      </c>
      <c r="AW1196" s="1">
        <f t="shared" si="842"/>
        <v>1.6757245913369583</v>
      </c>
      <c r="AX1196" s="1">
        <f t="shared" si="861"/>
        <v>7.1525526616047355</v>
      </c>
      <c r="AY1196" s="1">
        <f t="shared" si="862"/>
        <v>10.927145160043251</v>
      </c>
      <c r="AZ1196" s="1">
        <f t="shared" si="863"/>
        <v>10.711220390098912</v>
      </c>
      <c r="BA1196" s="1">
        <f t="shared" si="864"/>
        <v>9.5755186857875731</v>
      </c>
      <c r="BB1196" s="1">
        <f t="shared" si="865"/>
        <v>8.332015392061642</v>
      </c>
      <c r="BC1196" s="1">
        <f t="shared" si="866"/>
        <v>8.0696645396846307</v>
      </c>
      <c r="BD1196" s="1">
        <f t="shared" si="867"/>
        <v>7.5241618472057512</v>
      </c>
      <c r="BE1196" s="1">
        <f t="shared" si="843"/>
        <v>1.2474386226941723</v>
      </c>
      <c r="BF1196" s="1">
        <f t="shared" si="844"/>
        <v>1.2227887353100593</v>
      </c>
      <c r="BG1196" s="1">
        <f t="shared" si="845"/>
        <v>1.093137472416801</v>
      </c>
      <c r="BH1196" s="1">
        <f t="shared" si="846"/>
        <v>0.95117962218952345</v>
      </c>
      <c r="BI1196" s="1">
        <f t="shared" si="847"/>
        <v>0.92122975137161567</v>
      </c>
      <c r="BJ1196" s="1">
        <f t="shared" si="848"/>
        <v>0.85895537710320224</v>
      </c>
      <c r="BK1196" s="1">
        <f t="shared" si="849"/>
        <v>0.86192445766590142</v>
      </c>
      <c r="BL1196" s="2">
        <f t="shared" si="850"/>
        <v>1.75</v>
      </c>
      <c r="BM1196" s="2">
        <f t="shared" si="851"/>
        <v>1.7154192982825629</v>
      </c>
      <c r="BN1196" s="2">
        <f t="shared" si="852"/>
        <v>1.5335348304334164</v>
      </c>
      <c r="BO1196" s="2">
        <f t="shared" si="853"/>
        <v>1.3343857633945957</v>
      </c>
      <c r="BP1196" s="2">
        <f t="shared" si="854"/>
        <v>1.2923698493625766</v>
      </c>
      <c r="BQ1196" s="2">
        <f t="shared" si="855"/>
        <v>1.2050067094155767</v>
      </c>
      <c r="BR1196" s="2">
        <f t="shared" si="856"/>
        <v>1.2091719572203159</v>
      </c>
      <c r="BS1196" s="1">
        <f t="shared" si="868"/>
        <v>15.329414756114897</v>
      </c>
      <c r="BT1196" s="1">
        <f t="shared" si="869"/>
        <v>15.02649937372399</v>
      </c>
      <c r="BU1196" s="1">
        <f t="shared" si="870"/>
        <v>13.433252262092669</v>
      </c>
      <c r="BV1196" s="1">
        <f t="shared" si="871"/>
        <v>11.688773035274718</v>
      </c>
      <c r="BW1196" s="1">
        <f t="shared" si="872"/>
        <v>11.320727679529526</v>
      </c>
      <c r="BX1196" s="1">
        <f t="shared" si="873"/>
        <v>10.555455790018629</v>
      </c>
      <c r="BY1196" s="1">
        <f t="shared" si="857"/>
        <v>10.591941967824823</v>
      </c>
    </row>
    <row r="1197" spans="1:77" x14ac:dyDescent="0.25">
      <c r="A1197" s="1">
        <v>20080321</v>
      </c>
      <c r="B1197" s="1">
        <v>2008</v>
      </c>
      <c r="C1197" s="1">
        <v>3</v>
      </c>
      <c r="D1197" s="1">
        <v>10.355</v>
      </c>
      <c r="E1197" s="1">
        <v>279.786</v>
      </c>
      <c r="F1197" s="1">
        <f t="shared" si="858"/>
        <v>11.603284992000001</v>
      </c>
      <c r="G1197" s="1">
        <v>348.17</v>
      </c>
      <c r="H1197" s="1">
        <v>6.71</v>
      </c>
      <c r="I1197" s="1">
        <v>537.83683329999997</v>
      </c>
      <c r="J1197" s="1">
        <v>148.11431999999999</v>
      </c>
      <c r="K1197" s="1">
        <f t="shared" si="859"/>
        <v>6.9703653595679987E-3</v>
      </c>
      <c r="L1197" s="1">
        <f t="shared" si="860"/>
        <v>1.9195615871999997E-3</v>
      </c>
      <c r="M1197" s="1">
        <f t="shared" si="828"/>
        <v>5.050803772367999E-3</v>
      </c>
      <c r="N1197" s="1">
        <f t="shared" si="829"/>
        <v>0.27538894852406531</v>
      </c>
      <c r="O1197" s="1">
        <f t="shared" si="830"/>
        <v>3.1954164533719478</v>
      </c>
      <c r="P1197" s="1">
        <f t="shared" si="831"/>
        <v>8.4078685386280529</v>
      </c>
      <c r="Q1197" s="1">
        <v>55.690300000000001</v>
      </c>
      <c r="R1197" s="1">
        <v>50.8003</v>
      </c>
      <c r="S1197" s="1">
        <v>0.52295977299999996</v>
      </c>
      <c r="T1197" s="1">
        <v>4.1015600000000001</v>
      </c>
      <c r="U1197" s="1">
        <v>0.58940736100000002</v>
      </c>
      <c r="V1197" s="1">
        <v>6.0999999999999999E-2</v>
      </c>
      <c r="W1197" s="1">
        <v>0.25932222199999999</v>
      </c>
      <c r="X1197" s="1">
        <v>3.2266666999999999E-2</v>
      </c>
      <c r="Y1197" s="1">
        <v>0.24766666700000001</v>
      </c>
      <c r="Z1197" s="1">
        <v>0.61913351100000003</v>
      </c>
      <c r="AA1197" s="1">
        <v>2.2989763999999999E-2</v>
      </c>
      <c r="AB1197" s="1">
        <v>1.5888888889999999</v>
      </c>
      <c r="AC1197" s="1">
        <v>0.59972555400000005</v>
      </c>
      <c r="AD1197" s="1">
        <v>0.1964098</v>
      </c>
      <c r="AE1197" s="1">
        <f t="shared" si="832"/>
        <v>3.7745769086122594E-2</v>
      </c>
      <c r="AF1197" s="1">
        <v>0.90529739899999995</v>
      </c>
      <c r="AG1197" s="1">
        <v>0.862476189</v>
      </c>
      <c r="AH1197" s="1">
        <v>0.47221507600000001</v>
      </c>
      <c r="AI1197" s="1">
        <v>0.99263157899999999</v>
      </c>
      <c r="AJ1197" s="1">
        <v>0.64746187600000005</v>
      </c>
      <c r="AK1197" s="1">
        <v>0.86029493599999995</v>
      </c>
      <c r="AL1197" s="1">
        <v>0.55652601700000004</v>
      </c>
      <c r="AM1197" s="1">
        <v>0.52295977299999996</v>
      </c>
      <c r="AN1197" s="1">
        <f t="shared" si="833"/>
        <v>0.80359020018956251</v>
      </c>
      <c r="AO1197" s="1">
        <f t="shared" si="834"/>
        <v>0.19395057897457502</v>
      </c>
      <c r="AP1197" s="1">
        <f t="shared" si="835"/>
        <v>2.2504638422053973</v>
      </c>
      <c r="AQ1197" s="1">
        <f t="shared" si="836"/>
        <v>9.3528211497946039</v>
      </c>
      <c r="AR1197" s="1">
        <f t="shared" si="837"/>
        <v>0.42984396349525605</v>
      </c>
      <c r="AS1197" s="1">
        <f t="shared" si="838"/>
        <v>0.57672222222500003</v>
      </c>
      <c r="AT1197" s="1">
        <f t="shared" si="839"/>
        <v>0.65140180953559201</v>
      </c>
      <c r="AU1197" s="1">
        <f t="shared" si="840"/>
        <v>0.47864080755144334</v>
      </c>
      <c r="AV1197" s="1">
        <f t="shared" si="841"/>
        <v>1.1102480814485567</v>
      </c>
      <c r="AW1197" s="1">
        <f t="shared" si="842"/>
        <v>1.2278343600772492</v>
      </c>
      <c r="AX1197" s="1">
        <f t="shared" si="861"/>
        <v>7.2962412511060126</v>
      </c>
      <c r="AY1197" s="1">
        <f t="shared" si="862"/>
        <v>6.1354766376351435</v>
      </c>
      <c r="AZ1197" s="1">
        <f t="shared" si="863"/>
        <v>5.6598848150087031</v>
      </c>
      <c r="BA1197" s="1">
        <f t="shared" si="864"/>
        <v>6.0256498171425541</v>
      </c>
      <c r="BB1197" s="1">
        <f t="shared" si="865"/>
        <v>5.6872509548852124</v>
      </c>
      <c r="BC1197" s="1">
        <f t="shared" si="866"/>
        <v>4.5313267149013425</v>
      </c>
      <c r="BD1197" s="1">
        <f t="shared" si="867"/>
        <v>5.1043481550191379</v>
      </c>
      <c r="BE1197" s="1">
        <f t="shared" si="843"/>
        <v>0.88168772241537707</v>
      </c>
      <c r="BF1197" s="1">
        <f t="shared" si="844"/>
        <v>0.81334364816387639</v>
      </c>
      <c r="BG1197" s="1">
        <f t="shared" si="845"/>
        <v>0.86590525514522931</v>
      </c>
      <c r="BH1197" s="1">
        <f t="shared" si="846"/>
        <v>0.81727625046424479</v>
      </c>
      <c r="BI1197" s="1">
        <f t="shared" si="847"/>
        <v>0.65116622012291325</v>
      </c>
      <c r="BJ1197" s="1">
        <f t="shared" si="848"/>
        <v>0.73351124370813425</v>
      </c>
      <c r="BK1197" s="1">
        <f t="shared" si="849"/>
        <v>0.58940736120932857</v>
      </c>
      <c r="BL1197" s="2">
        <f t="shared" si="850"/>
        <v>1.7499999999999998</v>
      </c>
      <c r="BM1197" s="2">
        <f t="shared" si="851"/>
        <v>1.6143486498683717</v>
      </c>
      <c r="BN1197" s="2">
        <f t="shared" si="852"/>
        <v>1.7186744898215258</v>
      </c>
      <c r="BO1197" s="2">
        <f t="shared" si="853"/>
        <v>1.6221541958124519</v>
      </c>
      <c r="BP1197" s="2">
        <f t="shared" si="854"/>
        <v>1.2924540698982789</v>
      </c>
      <c r="BQ1197" s="2">
        <f t="shared" si="855"/>
        <v>1.4558949204517668</v>
      </c>
      <c r="BR1197" s="2">
        <f t="shared" si="856"/>
        <v>1.1698732509177285</v>
      </c>
      <c r="BS1197" s="1">
        <f t="shared" si="868"/>
        <v>12.177876410082401</v>
      </c>
      <c r="BT1197" s="1">
        <f t="shared" si="869"/>
        <v>11.233907623360238</v>
      </c>
      <c r="BU1197" s="1">
        <f t="shared" si="870"/>
        <v>11.959888872118835</v>
      </c>
      <c r="BV1197" s="1">
        <f t="shared" si="871"/>
        <v>11.288224751257511</v>
      </c>
      <c r="BW1197" s="1">
        <f t="shared" si="872"/>
        <v>8.9939119593881394</v>
      </c>
      <c r="BX1197" s="1">
        <f t="shared" si="873"/>
        <v>10.131261947044781</v>
      </c>
      <c r="BY1197" s="1">
        <f t="shared" si="857"/>
        <v>8.1408982086499524</v>
      </c>
    </row>
    <row r="1198" spans="1:77" x14ac:dyDescent="0.25">
      <c r="A1198" s="1">
        <v>20100826</v>
      </c>
      <c r="B1198" s="1">
        <v>2010</v>
      </c>
      <c r="C1198" s="1">
        <v>8</v>
      </c>
      <c r="D1198" s="1">
        <v>16.146999999999998</v>
      </c>
      <c r="E1198" s="1">
        <v>258.38499999999999</v>
      </c>
      <c r="F1198" s="1">
        <f t="shared" si="858"/>
        <v>10.71574272</v>
      </c>
      <c r="G1198" s="1">
        <v>388.01400000000001</v>
      </c>
      <c r="H1198" s="1">
        <v>2.6930000000000001</v>
      </c>
      <c r="I1198" s="1">
        <v>571.90798270000005</v>
      </c>
      <c r="J1198" s="1">
        <v>157.70387940000001</v>
      </c>
      <c r="K1198" s="1">
        <f t="shared" si="859"/>
        <v>7.4119274557920001E-3</v>
      </c>
      <c r="L1198" s="1">
        <f t="shared" si="860"/>
        <v>2.0438422770240002E-3</v>
      </c>
      <c r="M1198" s="1">
        <f t="shared" si="828"/>
        <v>5.3680851787680003E-3</v>
      </c>
      <c r="N1198" s="1">
        <f t="shared" si="829"/>
        <v>0.27575044267693871</v>
      </c>
      <c r="O1198" s="1">
        <f t="shared" si="830"/>
        <v>2.9548707986521832</v>
      </c>
      <c r="P1198" s="1">
        <f t="shared" si="831"/>
        <v>7.7608719213478166</v>
      </c>
      <c r="Q1198" s="1">
        <v>88.378100000000003</v>
      </c>
      <c r="R1198" s="1">
        <v>21.929200000000002</v>
      </c>
      <c r="S1198" s="1">
        <v>0.80119901400000004</v>
      </c>
      <c r="T1198" s="1">
        <v>10.1883</v>
      </c>
      <c r="U1198" s="1">
        <v>1.276347852</v>
      </c>
      <c r="V1198" s="1">
        <v>5.2400000000000002E-2</v>
      </c>
      <c r="W1198" s="1">
        <v>0.34491111099999999</v>
      </c>
      <c r="X1198" s="1">
        <v>3.0544444E-2</v>
      </c>
      <c r="Y1198" s="1">
        <v>0.232522222</v>
      </c>
      <c r="Z1198" s="1">
        <v>0.73622685799999998</v>
      </c>
      <c r="AA1198" s="1">
        <v>0.194635264</v>
      </c>
      <c r="AB1198" s="1">
        <v>2.266666667</v>
      </c>
      <c r="AC1198" s="1">
        <v>0.74492130400000001</v>
      </c>
      <c r="AD1198" s="1">
        <v>0.33408330600000002</v>
      </c>
      <c r="AE1198" s="1">
        <f t="shared" si="832"/>
        <v>0.21033384229660276</v>
      </c>
      <c r="AF1198" s="1">
        <v>0.99929206199999998</v>
      </c>
      <c r="AG1198" s="1">
        <v>1.116679408</v>
      </c>
      <c r="AH1198" s="1">
        <v>0.62122459500000005</v>
      </c>
      <c r="AI1198" s="1">
        <v>1</v>
      </c>
      <c r="AJ1198" s="1">
        <v>0.75609826800000002</v>
      </c>
      <c r="AK1198" s="1">
        <v>1</v>
      </c>
      <c r="AL1198" s="1">
        <v>0.92263028199999997</v>
      </c>
      <c r="AM1198" s="1">
        <v>0.80119901400000004</v>
      </c>
      <c r="AN1198" s="1">
        <f t="shared" si="833"/>
        <v>0.66591669372754592</v>
      </c>
      <c r="AO1198" s="1">
        <f t="shared" si="834"/>
        <v>0.2852551660713083</v>
      </c>
      <c r="AP1198" s="1">
        <f t="shared" si="835"/>
        <v>3.0567209691710127</v>
      </c>
      <c r="AQ1198" s="1">
        <f t="shared" si="836"/>
        <v>7.6590217508289875</v>
      </c>
      <c r="AR1198" s="1">
        <f t="shared" si="837"/>
        <v>0.31726505795455096</v>
      </c>
      <c r="AS1198" s="1">
        <f t="shared" si="838"/>
        <v>0.59366666667500001</v>
      </c>
      <c r="AT1198" s="1">
        <f t="shared" si="839"/>
        <v>0.54837653723900714</v>
      </c>
      <c r="AU1198" s="1">
        <f t="shared" si="840"/>
        <v>0.55207490463264075</v>
      </c>
      <c r="AV1198" s="1">
        <f t="shared" si="841"/>
        <v>1.7145917623673592</v>
      </c>
      <c r="AW1198" s="1">
        <f t="shared" si="842"/>
        <v>1.879867182817436</v>
      </c>
      <c r="AX1198" s="1">
        <f t="shared" si="861"/>
        <v>6.3405519251696392</v>
      </c>
      <c r="AY1198" s="1">
        <f t="shared" si="862"/>
        <v>12.87925860542614</v>
      </c>
      <c r="AZ1198" s="1">
        <f t="shared" si="863"/>
        <v>13.036781479786965</v>
      </c>
      <c r="BA1198" s="1">
        <f t="shared" si="864"/>
        <v>12.295383279709691</v>
      </c>
      <c r="BB1198" s="1">
        <f t="shared" si="865"/>
        <v>10.036665227759613</v>
      </c>
      <c r="BC1198" s="1">
        <f t="shared" si="866"/>
        <v>9.5123084908766504</v>
      </c>
      <c r="BD1198" s="1">
        <f t="shared" si="867"/>
        <v>9.1155671931566751</v>
      </c>
      <c r="BE1198" s="1">
        <f t="shared" si="843"/>
        <v>1.6134599546859876</v>
      </c>
      <c r="BF1198" s="1">
        <f t="shared" si="844"/>
        <v>1.633193765265825</v>
      </c>
      <c r="BG1198" s="1">
        <f t="shared" si="845"/>
        <v>1.5403144821526671</v>
      </c>
      <c r="BH1198" s="1">
        <f t="shared" si="846"/>
        <v>1.2573516783611198</v>
      </c>
      <c r="BI1198" s="1">
        <f t="shared" si="847"/>
        <v>1.1916624471056778</v>
      </c>
      <c r="BJ1198" s="1">
        <f t="shared" si="848"/>
        <v>1.14196034733018</v>
      </c>
      <c r="BK1198" s="1">
        <f t="shared" si="849"/>
        <v>1.2763478519952698</v>
      </c>
      <c r="BL1198" s="2">
        <f t="shared" si="850"/>
        <v>1.75</v>
      </c>
      <c r="BM1198" s="2">
        <f t="shared" si="851"/>
        <v>1.7714037964899083</v>
      </c>
      <c r="BN1198" s="2">
        <f t="shared" si="852"/>
        <v>1.6706645466709318</v>
      </c>
      <c r="BO1198" s="2">
        <f t="shared" si="853"/>
        <v>1.3637558408198585</v>
      </c>
      <c r="BP1198" s="2">
        <f t="shared" si="854"/>
        <v>1.2925076177925963</v>
      </c>
      <c r="BQ1198" s="2">
        <f t="shared" si="855"/>
        <v>1.2385994471221635</v>
      </c>
      <c r="BR1198" s="2">
        <f t="shared" si="856"/>
        <v>1.3843595773819055</v>
      </c>
      <c r="BS1198" s="1">
        <f t="shared" si="868"/>
        <v>13.969173820544086</v>
      </c>
      <c r="BT1198" s="1">
        <f t="shared" si="869"/>
        <v>14.140027165450991</v>
      </c>
      <c r="BU1198" s="1">
        <f t="shared" si="870"/>
        <v>13.335887684723849</v>
      </c>
      <c r="BV1198" s="1">
        <f t="shared" si="871"/>
        <v>10.88602422239706</v>
      </c>
      <c r="BW1198" s="1">
        <f t="shared" si="872"/>
        <v>10.317293472755509</v>
      </c>
      <c r="BX1198" s="1">
        <f t="shared" si="873"/>
        <v>9.8869776976453174</v>
      </c>
      <c r="BY1198" s="1">
        <f t="shared" si="857"/>
        <v>11.05049118090445</v>
      </c>
    </row>
    <row r="1199" spans="1:77" x14ac:dyDescent="0.25">
      <c r="A1199" s="1">
        <v>20121109</v>
      </c>
      <c r="B1199" s="1">
        <v>2012</v>
      </c>
      <c r="C1199" s="1">
        <v>11</v>
      </c>
      <c r="D1199" s="1">
        <v>4.0750000000000002</v>
      </c>
      <c r="E1199" s="1">
        <v>113.17100000000001</v>
      </c>
      <c r="F1199" s="1">
        <f t="shared" si="858"/>
        <v>4.693427712000001</v>
      </c>
      <c r="G1199" s="1">
        <v>164.62700000000001</v>
      </c>
      <c r="H1199" s="1">
        <v>3.5569999999999999</v>
      </c>
      <c r="I1199" s="1">
        <v>246.86886670000001</v>
      </c>
      <c r="J1199" s="1">
        <v>68.09857083</v>
      </c>
      <c r="K1199" s="1">
        <f t="shared" si="859"/>
        <v>3.1994205124320002E-3</v>
      </c>
      <c r="L1199" s="1">
        <f t="shared" si="860"/>
        <v>8.8255747795679997E-4</v>
      </c>
      <c r="M1199" s="1">
        <f t="shared" si="828"/>
        <v>2.3168630344752002E-3</v>
      </c>
      <c r="N1199" s="1">
        <f t="shared" si="829"/>
        <v>0.27584916534961351</v>
      </c>
      <c r="O1199" s="1">
        <f t="shared" si="830"/>
        <v>1.2946781169839465</v>
      </c>
      <c r="P1199" s="1">
        <f t="shared" si="831"/>
        <v>3.3987495950160547</v>
      </c>
      <c r="Q1199" s="1">
        <v>17.257300000000001</v>
      </c>
      <c r="R1199" s="1">
        <v>4.8455000000000004</v>
      </c>
      <c r="S1199" s="1">
        <v>0.78077438200000004</v>
      </c>
      <c r="T1199" s="1">
        <v>1.4561599999999999</v>
      </c>
      <c r="U1199" s="1">
        <v>0.64084254100000004</v>
      </c>
      <c r="V1199" s="1">
        <v>9.7866667000000004E-2</v>
      </c>
      <c r="W1199" s="1">
        <v>0.315</v>
      </c>
      <c r="X1199" s="1">
        <v>4.3099999999999999E-2</v>
      </c>
      <c r="Y1199" s="1">
        <v>0.28616666699999999</v>
      </c>
      <c r="Z1199" s="1">
        <v>0.52591635599999997</v>
      </c>
      <c r="AA1199" s="1">
        <v>4.7962295000000002E-2</v>
      </c>
      <c r="AB1199" s="1">
        <v>0.74444444399999998</v>
      </c>
      <c r="AC1199" s="1">
        <v>0.484136281</v>
      </c>
      <c r="AD1199" s="1">
        <v>0.312561123</v>
      </c>
      <c r="AE1199" s="1">
        <f t="shared" si="832"/>
        <v>0.18335354519242822</v>
      </c>
      <c r="AF1199" s="1">
        <v>0.673707002</v>
      </c>
      <c r="AG1199" s="1">
        <v>0.50383869800000003</v>
      </c>
      <c r="AH1199" s="1">
        <v>0.31065088800000001</v>
      </c>
      <c r="AI1199" s="1">
        <v>1</v>
      </c>
      <c r="AJ1199" s="1">
        <v>0.66326727500000005</v>
      </c>
      <c r="AK1199" s="1">
        <v>1</v>
      </c>
      <c r="AL1199" s="1">
        <v>0.89575576599999995</v>
      </c>
      <c r="AM1199" s="1">
        <v>0.78077438200000004</v>
      </c>
      <c r="AN1199" s="1">
        <f t="shared" si="833"/>
        <v>0.68743887697643768</v>
      </c>
      <c r="AO1199" s="1">
        <f t="shared" si="834"/>
        <v>0.26451928540397684</v>
      </c>
      <c r="AP1199" s="1">
        <f t="shared" si="835"/>
        <v>1.2415021444734622</v>
      </c>
      <c r="AQ1199" s="1">
        <f t="shared" si="836"/>
        <v>3.4519255675265388</v>
      </c>
      <c r="AR1199" s="1">
        <f t="shared" si="837"/>
        <v>0.19772397669764155</v>
      </c>
      <c r="AS1199" s="1">
        <f t="shared" si="838"/>
        <v>0.55561111110000005</v>
      </c>
      <c r="AT1199" s="1">
        <f t="shared" si="839"/>
        <v>0.67935079342656424</v>
      </c>
      <c r="AU1199" s="1">
        <f t="shared" si="840"/>
        <v>0.22594186217516035</v>
      </c>
      <c r="AV1199" s="1">
        <f t="shared" si="841"/>
        <v>0.51850258182483966</v>
      </c>
      <c r="AW1199" s="1">
        <f t="shared" si="842"/>
        <v>0.3804235535831248</v>
      </c>
      <c r="AX1199" s="1">
        <f t="shared" si="861"/>
        <v>2.6591403333458232</v>
      </c>
      <c r="AY1199" s="1">
        <f t="shared" si="862"/>
        <v>2.3996974234109252</v>
      </c>
      <c r="AZ1199" s="1">
        <f t="shared" si="863"/>
        <v>2.3953803350076304</v>
      </c>
      <c r="BA1199" s="1">
        <f t="shared" si="864"/>
        <v>2.4839399012271182</v>
      </c>
      <c r="BB1199" s="1">
        <f t="shared" si="865"/>
        <v>2.4347367293850484</v>
      </c>
      <c r="BC1199" s="1">
        <f t="shared" si="866"/>
        <v>1.7728718674643811</v>
      </c>
      <c r="BD1199" s="1">
        <f t="shared" si="867"/>
        <v>2.1798426164863804</v>
      </c>
      <c r="BE1199" s="1">
        <f t="shared" si="843"/>
        <v>1.0560846303631286</v>
      </c>
      <c r="BF1199" s="1">
        <f t="shared" si="844"/>
        <v>1.0541847197051597</v>
      </c>
      <c r="BG1199" s="1">
        <f t="shared" si="845"/>
        <v>1.0931589653094611</v>
      </c>
      <c r="BH1199" s="1">
        <f t="shared" si="846"/>
        <v>1.0715051046849555</v>
      </c>
      <c r="BI1199" s="1">
        <f t="shared" si="847"/>
        <v>0.78022450354221029</v>
      </c>
      <c r="BJ1199" s="1">
        <f t="shared" si="848"/>
        <v>0.9593285642694136</v>
      </c>
      <c r="BK1199" s="1">
        <f t="shared" si="849"/>
        <v>0.64084254137494845</v>
      </c>
      <c r="BL1199" s="2">
        <f t="shared" si="850"/>
        <v>1.75</v>
      </c>
      <c r="BM1199" s="2">
        <f t="shared" si="851"/>
        <v>1.7468517261251095</v>
      </c>
      <c r="BN1199" s="2">
        <f t="shared" si="852"/>
        <v>1.811434552014807</v>
      </c>
      <c r="BO1199" s="2">
        <f t="shared" si="853"/>
        <v>1.7755527154617505</v>
      </c>
      <c r="BP1199" s="2">
        <f t="shared" si="854"/>
        <v>1.2928820682954032</v>
      </c>
      <c r="BQ1199" s="2">
        <f t="shared" si="855"/>
        <v>1.5896689897799379</v>
      </c>
      <c r="BR1199" s="2">
        <f t="shared" si="856"/>
        <v>1.06191721303675</v>
      </c>
      <c r="BS1199" s="1">
        <f t="shared" si="868"/>
        <v>3.976452615852534</v>
      </c>
      <c r="BT1199" s="1">
        <f t="shared" si="869"/>
        <v>3.9692989233466895</v>
      </c>
      <c r="BU1199" s="1">
        <f t="shared" si="870"/>
        <v>4.116047807317111</v>
      </c>
      <c r="BV1199" s="1">
        <f t="shared" si="871"/>
        <v>4.0345149942753986</v>
      </c>
      <c r="BW1199" s="1">
        <f t="shared" si="872"/>
        <v>2.9377624471211945</v>
      </c>
      <c r="BX1199" s="1">
        <f t="shared" si="873"/>
        <v>3.6121390930000508</v>
      </c>
      <c r="BY1199" s="1">
        <f t="shared" si="857"/>
        <v>2.4129505597707532</v>
      </c>
    </row>
    <row r="1200" spans="1:77" x14ac:dyDescent="0.25">
      <c r="A1200" s="1">
        <v>20060613</v>
      </c>
      <c r="B1200" s="1">
        <v>2006</v>
      </c>
      <c r="C1200" s="1">
        <v>6</v>
      </c>
      <c r="D1200" s="1">
        <v>12.693</v>
      </c>
      <c r="E1200" s="1">
        <v>286.55799999999999</v>
      </c>
      <c r="F1200" s="1">
        <f t="shared" si="858"/>
        <v>11.884133375999999</v>
      </c>
      <c r="G1200" s="1">
        <v>486.72500000000002</v>
      </c>
      <c r="H1200" s="1">
        <v>3.4580000000000002</v>
      </c>
      <c r="I1200" s="1">
        <v>647.34158330000002</v>
      </c>
      <c r="J1200" s="1">
        <v>178.75717499999999</v>
      </c>
      <c r="K1200" s="1">
        <f t="shared" si="859"/>
        <v>8.3895469195679993E-3</v>
      </c>
      <c r="L1200" s="1">
        <f t="shared" si="860"/>
        <v>2.3166929879999999E-3</v>
      </c>
      <c r="M1200" s="1">
        <f t="shared" si="828"/>
        <v>6.0728539315679994E-3</v>
      </c>
      <c r="N1200" s="1">
        <f t="shared" si="829"/>
        <v>0.27614041738016676</v>
      </c>
      <c r="O1200" s="1">
        <f t="shared" si="830"/>
        <v>3.28168955065021</v>
      </c>
      <c r="P1200" s="1">
        <f t="shared" si="831"/>
        <v>8.6024438253497895</v>
      </c>
      <c r="Q1200" s="1">
        <v>94.624700000000004</v>
      </c>
      <c r="R1200" s="1">
        <v>27.148399999999999</v>
      </c>
      <c r="S1200" s="1">
        <v>0.77705749499999999</v>
      </c>
      <c r="T1200" s="1">
        <v>10.452999999999999</v>
      </c>
      <c r="U1200" s="1">
        <v>1.039255045</v>
      </c>
      <c r="V1200" s="1">
        <v>3.6622222000000003E-2</v>
      </c>
      <c r="W1200" s="1">
        <v>0.36587777799999999</v>
      </c>
      <c r="X1200" s="1">
        <v>2.4177778E-2</v>
      </c>
      <c r="Y1200" s="1">
        <v>0.16700000000000001</v>
      </c>
      <c r="Z1200" s="1">
        <v>0.81802622599999997</v>
      </c>
      <c r="AA1200" s="1">
        <v>0.37321462100000002</v>
      </c>
      <c r="AB1200" s="1">
        <v>2.733333333</v>
      </c>
      <c r="AC1200" s="1">
        <v>0.84635252000000005</v>
      </c>
      <c r="AD1200" s="1">
        <v>0.41125276100000002</v>
      </c>
      <c r="AE1200" s="1">
        <f t="shared" si="832"/>
        <v>0.30707378839162597</v>
      </c>
      <c r="AF1200" s="1">
        <v>0.96023847500000004</v>
      </c>
      <c r="AG1200" s="1">
        <v>0.97227804299999998</v>
      </c>
      <c r="AH1200" s="1">
        <v>0.53236429100000004</v>
      </c>
      <c r="AI1200" s="1">
        <v>1</v>
      </c>
      <c r="AJ1200" s="1">
        <v>0.86912317800000005</v>
      </c>
      <c r="AK1200" s="1">
        <v>1</v>
      </c>
      <c r="AL1200" s="1">
        <v>0.89086512500000004</v>
      </c>
      <c r="AM1200" s="1">
        <v>0.77705749499999999</v>
      </c>
      <c r="AN1200" s="1">
        <f t="shared" si="833"/>
        <v>0.58874723920078065</v>
      </c>
      <c r="AO1200" s="1">
        <f t="shared" si="834"/>
        <v>0.38007596151739242</v>
      </c>
      <c r="AP1200" s="1">
        <f t="shared" si="835"/>
        <v>4.5168734196841349</v>
      </c>
      <c r="AQ1200" s="1">
        <f t="shared" si="836"/>
        <v>7.3672599563158645</v>
      </c>
      <c r="AR1200" s="1">
        <f t="shared" si="837"/>
        <v>0.26874781522148156</v>
      </c>
      <c r="AS1200" s="1">
        <f t="shared" si="838"/>
        <v>0.60533333332500006</v>
      </c>
      <c r="AT1200" s="1">
        <f t="shared" si="839"/>
        <v>0.59207717312511987</v>
      </c>
      <c r="AU1200" s="1">
        <f t="shared" si="840"/>
        <v>0.68960287409595489</v>
      </c>
      <c r="AV1200" s="1">
        <f t="shared" si="841"/>
        <v>2.043730458904045</v>
      </c>
      <c r="AW1200" s="1">
        <f t="shared" si="842"/>
        <v>2.6825589870058586</v>
      </c>
      <c r="AX1200" s="1">
        <f t="shared" si="861"/>
        <v>6.3986779009499575</v>
      </c>
      <c r="AY1200" s="1">
        <f t="shared" si="862"/>
        <v>15.057328271608144</v>
      </c>
      <c r="AZ1200" s="1">
        <f t="shared" si="863"/>
        <v>15.998946016784117</v>
      </c>
      <c r="BA1200" s="1">
        <f t="shared" si="864"/>
        <v>13.945005075080633</v>
      </c>
      <c r="BB1200" s="1">
        <f t="shared" si="865"/>
        <v>10.284124723180081</v>
      </c>
      <c r="BC1200" s="1">
        <f t="shared" si="866"/>
        <v>11.12112559800908</v>
      </c>
      <c r="BD1200" s="1">
        <f t="shared" si="867"/>
        <v>9.4302039712574697</v>
      </c>
      <c r="BE1200" s="1">
        <f t="shared" si="843"/>
        <v>1.4970251958561978</v>
      </c>
      <c r="BF1200" s="1">
        <f t="shared" si="844"/>
        <v>1.5906424341847065</v>
      </c>
      <c r="BG1200" s="1">
        <f t="shared" si="845"/>
        <v>1.3864361311097766</v>
      </c>
      <c r="BH1200" s="1">
        <f t="shared" si="846"/>
        <v>1.0224651777671547</v>
      </c>
      <c r="BI1200" s="1">
        <f t="shared" si="847"/>
        <v>1.1056812288467708</v>
      </c>
      <c r="BJ1200" s="1">
        <f t="shared" si="848"/>
        <v>0.93756692371878958</v>
      </c>
      <c r="BK1200" s="1">
        <f t="shared" si="849"/>
        <v>1.0392550451192071</v>
      </c>
      <c r="BL1200" s="2">
        <f t="shared" si="850"/>
        <v>1.75</v>
      </c>
      <c r="BM1200" s="2">
        <f t="shared" si="851"/>
        <v>1.8594371474363798</v>
      </c>
      <c r="BN1200" s="2">
        <f t="shared" si="852"/>
        <v>1.6207230420423551</v>
      </c>
      <c r="BO1200" s="2">
        <f t="shared" si="853"/>
        <v>1.1952464568033896</v>
      </c>
      <c r="BP1200" s="2">
        <f t="shared" si="854"/>
        <v>1.2925247723537425</v>
      </c>
      <c r="BQ1200" s="2">
        <f t="shared" si="855"/>
        <v>1.0960016712140157</v>
      </c>
      <c r="BR1200" s="2">
        <f t="shared" si="856"/>
        <v>1.2148735599058775</v>
      </c>
      <c r="BS1200" s="1">
        <f t="shared" si="868"/>
        <v>17.60179090388899</v>
      </c>
      <c r="BT1200" s="1">
        <f t="shared" si="869"/>
        <v>18.702527924627979</v>
      </c>
      <c r="BU1200" s="1">
        <f t="shared" si="870"/>
        <v>16.301501770939666</v>
      </c>
      <c r="BV1200" s="1">
        <f t="shared" si="871"/>
        <v>12.021987549295686</v>
      </c>
      <c r="BW1200" s="1">
        <f t="shared" si="872"/>
        <v>13.000429017752737</v>
      </c>
      <c r="BX1200" s="1">
        <f t="shared" si="873"/>
        <v>11.02376699829828</v>
      </c>
      <c r="BY1200" s="1">
        <f t="shared" si="857"/>
        <v>12.219400214929433</v>
      </c>
    </row>
    <row r="1201" spans="1:77" x14ac:dyDescent="0.25">
      <c r="A1201" s="1">
        <v>20100604</v>
      </c>
      <c r="B1201" s="1">
        <v>2010</v>
      </c>
      <c r="C1201" s="1">
        <v>6</v>
      </c>
      <c r="D1201" s="1">
        <v>13.429</v>
      </c>
      <c r="E1201" s="1">
        <v>285.06299999999999</v>
      </c>
      <c r="F1201" s="1">
        <f t="shared" si="858"/>
        <v>11.822132736</v>
      </c>
      <c r="G1201" s="1">
        <v>480.39</v>
      </c>
      <c r="H1201" s="1">
        <v>4.0220000000000002</v>
      </c>
      <c r="I1201" s="1">
        <v>561.99812499999996</v>
      </c>
      <c r="J1201" s="1">
        <v>155.23020829999999</v>
      </c>
      <c r="K1201" s="1">
        <f t="shared" si="859"/>
        <v>7.283495699999999E-3</v>
      </c>
      <c r="L1201" s="1">
        <f t="shared" si="860"/>
        <v>2.0117834995679999E-3</v>
      </c>
      <c r="M1201" s="1">
        <f t="shared" si="828"/>
        <v>5.2717122004319987E-3</v>
      </c>
      <c r="N1201" s="1">
        <f t="shared" si="829"/>
        <v>0.2762112565767012</v>
      </c>
      <c r="O1201" s="1">
        <f t="shared" si="830"/>
        <v>3.2654061384271147</v>
      </c>
      <c r="P1201" s="1">
        <f t="shared" si="831"/>
        <v>8.5567265975728866</v>
      </c>
      <c r="Q1201" s="1">
        <v>81.776799999999994</v>
      </c>
      <c r="R1201" s="1">
        <v>29.3626</v>
      </c>
      <c r="S1201" s="1">
        <v>0.73580386399999997</v>
      </c>
      <c r="T1201" s="1">
        <v>13.775600000000001</v>
      </c>
      <c r="U1201" s="1">
        <v>1.5081421939999999</v>
      </c>
      <c r="V1201" s="1">
        <v>4.7322221999999997E-2</v>
      </c>
      <c r="W1201" s="1">
        <v>0.34470000000000001</v>
      </c>
      <c r="X1201" s="1">
        <v>2.5233333E-2</v>
      </c>
      <c r="Y1201" s="1">
        <v>0.17994444400000001</v>
      </c>
      <c r="Z1201" s="1">
        <v>0.75857377800000003</v>
      </c>
      <c r="AA1201" s="1">
        <v>0.31403278499999998</v>
      </c>
      <c r="AB1201" s="1">
        <v>2.8333333330000001</v>
      </c>
      <c r="AC1201" s="1">
        <v>0.77263148500000001</v>
      </c>
      <c r="AD1201" s="1">
        <v>0.40660088700000002</v>
      </c>
      <c r="AE1201" s="1">
        <f t="shared" si="832"/>
        <v>0.30124218001755049</v>
      </c>
      <c r="AF1201" s="1">
        <v>0.973124718</v>
      </c>
      <c r="AG1201" s="1">
        <v>1.003868794</v>
      </c>
      <c r="AH1201" s="1">
        <v>0.55129920200000004</v>
      </c>
      <c r="AI1201" s="1">
        <v>1</v>
      </c>
      <c r="AJ1201" s="1">
        <v>0.83166631999999996</v>
      </c>
      <c r="AK1201" s="1">
        <v>1</v>
      </c>
      <c r="AL1201" s="1">
        <v>0.83658403199999998</v>
      </c>
      <c r="AM1201" s="1">
        <v>0.73580386399999997</v>
      </c>
      <c r="AN1201" s="1">
        <f t="shared" si="833"/>
        <v>0.59339911322050831</v>
      </c>
      <c r="AO1201" s="1">
        <f t="shared" si="834"/>
        <v>0.37348535732641663</v>
      </c>
      <c r="AP1201" s="1">
        <f t="shared" si="835"/>
        <v>4.4153934692652879</v>
      </c>
      <c r="AQ1201" s="1">
        <f t="shared" si="836"/>
        <v>7.4067392667347125</v>
      </c>
      <c r="AR1201" s="1">
        <f t="shared" si="837"/>
        <v>0.26815940373478686</v>
      </c>
      <c r="AS1201" s="1">
        <f t="shared" si="838"/>
        <v>0.607833333325</v>
      </c>
      <c r="AT1201" s="1">
        <f t="shared" si="839"/>
        <v>0.54198468936877775</v>
      </c>
      <c r="AU1201" s="1">
        <f t="shared" si="840"/>
        <v>0.68416715477998391</v>
      </c>
      <c r="AV1201" s="1">
        <f t="shared" si="841"/>
        <v>2.1491661782200162</v>
      </c>
      <c r="AW1201" s="1">
        <f t="shared" si="842"/>
        <v>2.7060979613475076</v>
      </c>
      <c r="AX1201" s="1">
        <f t="shared" si="861"/>
        <v>6.4131429968766467</v>
      </c>
      <c r="AY1201" s="1">
        <f t="shared" si="862"/>
        <v>13.0132075546862</v>
      </c>
      <c r="AZ1201" s="1">
        <f t="shared" si="863"/>
        <v>13.787533438884124</v>
      </c>
      <c r="BA1201" s="1">
        <f t="shared" si="864"/>
        <v>13.352562098005148</v>
      </c>
      <c r="BB1201" s="1">
        <f t="shared" si="865"/>
        <v>9.8341223465217418</v>
      </c>
      <c r="BC1201" s="1">
        <f t="shared" si="866"/>
        <v>9.6121830837448741</v>
      </c>
      <c r="BD1201" s="1">
        <f t="shared" si="867"/>
        <v>9.0196218023831314</v>
      </c>
      <c r="BE1201" s="1">
        <f t="shared" si="843"/>
        <v>1.4246760503907803</v>
      </c>
      <c r="BF1201" s="1">
        <f t="shared" si="844"/>
        <v>1.5094486583568452</v>
      </c>
      <c r="BG1201" s="1">
        <f t="shared" si="845"/>
        <v>1.4618283272930035</v>
      </c>
      <c r="BH1201" s="1">
        <f t="shared" si="846"/>
        <v>1.0766322234410988</v>
      </c>
      <c r="BI1201" s="1">
        <f t="shared" si="847"/>
        <v>1.0523344820125664</v>
      </c>
      <c r="BJ1201" s="1">
        <f t="shared" si="848"/>
        <v>0.98746132430742095</v>
      </c>
      <c r="BK1201" s="1">
        <f t="shared" si="849"/>
        <v>1.5081421945580031</v>
      </c>
      <c r="BL1201" s="2">
        <f t="shared" si="850"/>
        <v>1.7500000000000002</v>
      </c>
      <c r="BM1201" s="2">
        <f t="shared" si="851"/>
        <v>1.8541303838159711</v>
      </c>
      <c r="BN1201" s="2">
        <f t="shared" si="852"/>
        <v>1.7956359777796904</v>
      </c>
      <c r="BO1201" s="2">
        <f t="shared" si="853"/>
        <v>1.3224805670770723</v>
      </c>
      <c r="BP1201" s="2">
        <f t="shared" si="854"/>
        <v>1.2926344504891869</v>
      </c>
      <c r="BQ1201" s="2">
        <f t="shared" si="855"/>
        <v>1.2129475448569453</v>
      </c>
      <c r="BR1201" s="2">
        <f t="shared" si="856"/>
        <v>1.8525255897665824</v>
      </c>
      <c r="BS1201" s="1">
        <f t="shared" si="868"/>
        <v>15.98476595044489</v>
      </c>
      <c r="BT1201" s="1">
        <f t="shared" si="869"/>
        <v>16.935908701089623</v>
      </c>
      <c r="BU1201" s="1">
        <f t="shared" si="870"/>
        <v>16.401611906860918</v>
      </c>
      <c r="BV1201" s="1">
        <f t="shared" si="871"/>
        <v>12.07973847927922</v>
      </c>
      <c r="BW1201" s="1">
        <f t="shared" si="872"/>
        <v>11.80711951460091</v>
      </c>
      <c r="BX1201" s="1">
        <f t="shared" si="873"/>
        <v>11.079247208402871</v>
      </c>
      <c r="BY1201" s="1">
        <f t="shared" si="857"/>
        <v>16.921250268359262</v>
      </c>
    </row>
    <row r="1202" spans="1:77" x14ac:dyDescent="0.25">
      <c r="A1202" s="1">
        <v>20070501</v>
      </c>
      <c r="B1202" s="1">
        <v>2007</v>
      </c>
      <c r="C1202" s="1">
        <v>5</v>
      </c>
      <c r="D1202" s="1">
        <v>10.057</v>
      </c>
      <c r="E1202" s="1">
        <v>270.58499999999998</v>
      </c>
      <c r="F1202" s="1">
        <f t="shared" si="858"/>
        <v>11.221701119999999</v>
      </c>
      <c r="G1202" s="1">
        <v>422.30799999999999</v>
      </c>
      <c r="H1202" s="1">
        <v>5.6589999999999998</v>
      </c>
      <c r="I1202" s="1">
        <v>527.65787990000001</v>
      </c>
      <c r="J1202" s="1">
        <v>145.78600280000001</v>
      </c>
      <c r="K1202" s="1">
        <f t="shared" si="859"/>
        <v>6.8384461235039993E-3</v>
      </c>
      <c r="L1202" s="1">
        <f t="shared" si="860"/>
        <v>1.8893865962879997E-3</v>
      </c>
      <c r="M1202" s="1">
        <f t="shared" si="828"/>
        <v>4.9490595272159996E-3</v>
      </c>
      <c r="N1202" s="1">
        <f t="shared" si="829"/>
        <v>0.27628887647357581</v>
      </c>
      <c r="O1202" s="1">
        <f t="shared" si="830"/>
        <v>3.1004311945670668</v>
      </c>
      <c r="P1202" s="1">
        <f t="shared" si="831"/>
        <v>8.1212699254329319</v>
      </c>
      <c r="Q1202" s="1">
        <v>84.583699999999993</v>
      </c>
      <c r="R1202" s="1">
        <v>20.437000000000001</v>
      </c>
      <c r="S1202" s="1">
        <v>0.80540026899999995</v>
      </c>
      <c r="T1202" s="1">
        <v>16.526</v>
      </c>
      <c r="U1202" s="1">
        <v>1.9448308649999999</v>
      </c>
      <c r="V1202" s="1">
        <v>2.9688889E-2</v>
      </c>
      <c r="W1202" s="1">
        <v>0.20422222200000001</v>
      </c>
      <c r="X1202" s="1">
        <v>1.5822222E-2</v>
      </c>
      <c r="Y1202" s="1">
        <v>0.120655556</v>
      </c>
      <c r="Z1202" s="1">
        <v>0.74615238399999995</v>
      </c>
      <c r="AA1202" s="1">
        <v>0.25722493699999999</v>
      </c>
      <c r="AB1202" s="1">
        <v>2.233333333</v>
      </c>
      <c r="AC1202" s="1">
        <v>0.75722895599999995</v>
      </c>
      <c r="AD1202" s="1">
        <v>0.359270959</v>
      </c>
      <c r="AE1202" s="1">
        <f t="shared" si="832"/>
        <v>0.24190918766453554</v>
      </c>
      <c r="AF1202" s="1">
        <v>0.89689284400000002</v>
      </c>
      <c r="AG1202" s="1">
        <v>0.84727783800000001</v>
      </c>
      <c r="AH1202" s="1">
        <v>0.46454849500000001</v>
      </c>
      <c r="AI1202" s="1">
        <v>1</v>
      </c>
      <c r="AJ1202" s="1">
        <v>0.79571198499999996</v>
      </c>
      <c r="AK1202" s="1">
        <v>0.94365749700000001</v>
      </c>
      <c r="AL1202" s="1">
        <v>0.92815824899999999</v>
      </c>
      <c r="AM1202" s="1">
        <v>0.80540026899999995</v>
      </c>
      <c r="AN1202" s="1">
        <f t="shared" si="833"/>
        <v>0.64072904136317566</v>
      </c>
      <c r="AO1202" s="1">
        <f t="shared" si="834"/>
        <v>0.31272618032480248</v>
      </c>
      <c r="AP1202" s="1">
        <f t="shared" si="835"/>
        <v>3.5093197280041575</v>
      </c>
      <c r="AQ1202" s="1">
        <f t="shared" si="836"/>
        <v>7.7123813919958408</v>
      </c>
      <c r="AR1202" s="1">
        <f t="shared" si="837"/>
        <v>0.31274957475126375</v>
      </c>
      <c r="AS1202" s="1">
        <f t="shared" si="838"/>
        <v>0.59283333332499999</v>
      </c>
      <c r="AT1202" s="1">
        <f t="shared" si="839"/>
        <v>0.64414810929995736</v>
      </c>
      <c r="AU1202" s="1">
        <f t="shared" si="840"/>
        <v>0.59397949526746285</v>
      </c>
      <c r="AV1202" s="1">
        <f t="shared" si="841"/>
        <v>1.6393538377325372</v>
      </c>
      <c r="AW1202" s="1">
        <f t="shared" si="842"/>
        <v>2.014208363032191</v>
      </c>
      <c r="AX1202" s="1">
        <f t="shared" si="861"/>
        <v>6.4387967460956395</v>
      </c>
      <c r="AY1202" s="1">
        <f t="shared" si="862"/>
        <v>12.379028040858788</v>
      </c>
      <c r="AZ1202" s="1">
        <f t="shared" si="863"/>
        <v>12.73368620938736</v>
      </c>
      <c r="BA1202" s="1">
        <f t="shared" si="864"/>
        <v>11.590648335649776</v>
      </c>
      <c r="BB1202" s="1">
        <f t="shared" si="865"/>
        <v>9.3219476613528798</v>
      </c>
      <c r="BC1202" s="1">
        <f t="shared" si="866"/>
        <v>9.144147892083323</v>
      </c>
      <c r="BD1202" s="1">
        <f t="shared" si="867"/>
        <v>8.4817618606014999</v>
      </c>
      <c r="BE1202" s="1">
        <f t="shared" si="843"/>
        <v>1.4568023603484228</v>
      </c>
      <c r="BF1202" s="1">
        <f t="shared" si="844"/>
        <v>1.4985396320731446</v>
      </c>
      <c r="BG1202" s="1">
        <f t="shared" si="845"/>
        <v>1.3640233948586891</v>
      </c>
      <c r="BH1202" s="1">
        <f t="shared" si="846"/>
        <v>1.0970356728557191</v>
      </c>
      <c r="BI1202" s="1">
        <f t="shared" si="847"/>
        <v>1.0761116453241257</v>
      </c>
      <c r="BJ1202" s="1">
        <f t="shared" si="848"/>
        <v>0.99816000558799012</v>
      </c>
      <c r="BK1202" s="1">
        <f t="shared" si="849"/>
        <v>1.9448308645601742</v>
      </c>
      <c r="BL1202" s="2">
        <f t="shared" si="850"/>
        <v>1.75</v>
      </c>
      <c r="BM1202" s="2">
        <f t="shared" si="851"/>
        <v>1.8001373607747273</v>
      </c>
      <c r="BN1202" s="2">
        <f t="shared" si="852"/>
        <v>1.6385482382330834</v>
      </c>
      <c r="BO1202" s="2">
        <f t="shared" si="853"/>
        <v>1.3178262746899641</v>
      </c>
      <c r="BP1202" s="2">
        <f t="shared" si="854"/>
        <v>1.2926910544453105</v>
      </c>
      <c r="BQ1202" s="2">
        <f t="shared" si="855"/>
        <v>1.1990507822634267</v>
      </c>
      <c r="BR1202" s="2">
        <f t="shared" si="856"/>
        <v>2.336249655832725</v>
      </c>
      <c r="BS1202" s="1">
        <f t="shared" si="868"/>
        <v>14.870444791372851</v>
      </c>
      <c r="BT1202" s="1">
        <f t="shared" si="869"/>
        <v>15.296481851593263</v>
      </c>
      <c r="BU1202" s="1">
        <f t="shared" si="870"/>
        <v>13.92339492265504</v>
      </c>
      <c r="BV1202" s="1">
        <f t="shared" si="871"/>
        <v>11.198093064227237</v>
      </c>
      <c r="BW1202" s="1">
        <f t="shared" si="872"/>
        <v>10.984509118531742</v>
      </c>
      <c r="BX1202" s="1">
        <f t="shared" si="873"/>
        <v>10.188810548400408</v>
      </c>
      <c r="BY1202" s="1">
        <f t="shared" si="857"/>
        <v>19.852040871956778</v>
      </c>
    </row>
    <row r="1203" spans="1:77" x14ac:dyDescent="0.25">
      <c r="A1203" s="1">
        <v>20100323</v>
      </c>
      <c r="B1203" s="1">
        <v>2010</v>
      </c>
      <c r="C1203" s="1">
        <v>3</v>
      </c>
      <c r="D1203" s="1">
        <v>7.2469999999999999</v>
      </c>
      <c r="E1203" s="1">
        <v>208.58699999999999</v>
      </c>
      <c r="F1203" s="1">
        <f t="shared" si="858"/>
        <v>8.6505200640000002</v>
      </c>
      <c r="G1203" s="1">
        <v>306.476</v>
      </c>
      <c r="H1203" s="1">
        <v>4.0049999999999999</v>
      </c>
      <c r="I1203" s="1">
        <v>416.03687500000001</v>
      </c>
      <c r="J1203" s="1">
        <v>115.07416670000001</v>
      </c>
      <c r="K1203" s="1">
        <f t="shared" si="859"/>
        <v>5.3918378999999999E-3</v>
      </c>
      <c r="L1203" s="1">
        <f t="shared" si="860"/>
        <v>1.4913612004320001E-3</v>
      </c>
      <c r="M1203" s="1">
        <f t="shared" si="828"/>
        <v>3.9004766995679998E-3</v>
      </c>
      <c r="N1203" s="1">
        <f t="shared" si="829"/>
        <v>0.27659607504743422</v>
      </c>
      <c r="O1203" s="1">
        <f t="shared" si="830"/>
        <v>2.3926998968214797</v>
      </c>
      <c r="P1203" s="1">
        <f t="shared" si="831"/>
        <v>6.2578201671785205</v>
      </c>
      <c r="Q1203" s="1">
        <v>30.702300000000001</v>
      </c>
      <c r="R1203" s="1">
        <v>26.629799999999999</v>
      </c>
      <c r="S1203" s="1">
        <v>0.53551675200000004</v>
      </c>
      <c r="T1203" s="1">
        <v>3.3516699999999999</v>
      </c>
      <c r="U1203" s="1">
        <v>1.1665644559999999</v>
      </c>
      <c r="V1203" s="1">
        <v>0.10724444399999999</v>
      </c>
      <c r="W1203" s="1">
        <v>0.252233333</v>
      </c>
      <c r="X1203" s="1">
        <v>6.9000000000000006E-2</v>
      </c>
      <c r="Y1203" s="1">
        <v>0.231477778</v>
      </c>
      <c r="Z1203" s="1">
        <v>0.403331995</v>
      </c>
      <c r="AA1203" s="1">
        <v>4.2908990000000001E-2</v>
      </c>
      <c r="AB1203" s="1">
        <v>0.7</v>
      </c>
      <c r="AC1203" s="1">
        <v>0.33213167399999999</v>
      </c>
      <c r="AD1203" s="1">
        <v>0.31940184500000002</v>
      </c>
      <c r="AE1203" s="1">
        <f t="shared" si="832"/>
        <v>0.19192910241945596</v>
      </c>
      <c r="AF1203" s="1">
        <v>0.80403939700000004</v>
      </c>
      <c r="AG1203" s="1">
        <v>0.69166596499999999</v>
      </c>
      <c r="AH1203" s="1">
        <v>0.39225623900000001</v>
      </c>
      <c r="AI1203" s="1">
        <v>1</v>
      </c>
      <c r="AJ1203" s="1">
        <v>0.660068981</v>
      </c>
      <c r="AK1203" s="1">
        <v>1</v>
      </c>
      <c r="AL1203" s="1">
        <v>0.57304835799999998</v>
      </c>
      <c r="AM1203" s="1">
        <v>0.53551675200000004</v>
      </c>
      <c r="AN1203" s="1">
        <f t="shared" si="833"/>
        <v>0.68059815450475725</v>
      </c>
      <c r="AO1203" s="1">
        <f t="shared" si="834"/>
        <v>0.27083651569256983</v>
      </c>
      <c r="AP1203" s="1">
        <f t="shared" si="835"/>
        <v>2.3428767130624264</v>
      </c>
      <c r="AQ1203" s="1">
        <f t="shared" si="836"/>
        <v>6.3076433509375738</v>
      </c>
      <c r="AR1203" s="1">
        <f t="shared" si="837"/>
        <v>0.32709793034038653</v>
      </c>
      <c r="AS1203" s="1">
        <f t="shared" si="838"/>
        <v>0.55449999999999999</v>
      </c>
      <c r="AT1203" s="1">
        <f t="shared" si="839"/>
        <v>1.3275036028079501</v>
      </c>
      <c r="AU1203" s="1">
        <f t="shared" si="840"/>
        <v>0.33837368277123198</v>
      </c>
      <c r="AV1203" s="1">
        <f t="shared" si="841"/>
        <v>0.36162631722876798</v>
      </c>
      <c r="AW1203" s="1">
        <f t="shared" si="842"/>
        <v>0.49498536166194318</v>
      </c>
      <c r="AX1203" s="1">
        <f t="shared" si="861"/>
        <v>4.1283476146109122</v>
      </c>
      <c r="AY1203" s="1">
        <f t="shared" si="862"/>
        <v>2.3166432632063265</v>
      </c>
      <c r="AZ1203" s="1">
        <f t="shared" si="863"/>
        <v>2.3228061739470123</v>
      </c>
      <c r="BA1203" s="1">
        <f t="shared" si="864"/>
        <v>2.7848146473695876</v>
      </c>
      <c r="BB1203" s="1">
        <f t="shared" si="865"/>
        <v>2.8235217914206481</v>
      </c>
      <c r="BC1203" s="1">
        <f t="shared" si="866"/>
        <v>1.7115218447836225</v>
      </c>
      <c r="BD1203" s="1">
        <f t="shared" si="867"/>
        <v>2.5225261699678061</v>
      </c>
      <c r="BE1203" s="1">
        <f t="shared" si="843"/>
        <v>0.8063185483817803</v>
      </c>
      <c r="BF1203" s="1">
        <f t="shared" si="844"/>
        <v>0.8084635783573314</v>
      </c>
      <c r="BG1203" s="1">
        <f t="shared" si="845"/>
        <v>0.96926779346750869</v>
      </c>
      <c r="BH1203" s="1">
        <f t="shared" si="846"/>
        <v>0.98273999641690002</v>
      </c>
      <c r="BI1203" s="1">
        <f t="shared" si="847"/>
        <v>0.59570320183851622</v>
      </c>
      <c r="BJ1203" s="1">
        <f t="shared" si="848"/>
        <v>0.87797705927688341</v>
      </c>
      <c r="BK1203" s="1">
        <f t="shared" si="849"/>
        <v>1.1665644564171589</v>
      </c>
      <c r="BL1203" s="2">
        <f t="shared" si="850"/>
        <v>1.7500000000000002</v>
      </c>
      <c r="BM1203" s="2">
        <f t="shared" si="851"/>
        <v>1.7546554832017049</v>
      </c>
      <c r="BN1203" s="2">
        <f t="shared" si="852"/>
        <v>2.1036582154439105</v>
      </c>
      <c r="BO1203" s="2">
        <f t="shared" si="853"/>
        <v>2.1328977203625943</v>
      </c>
      <c r="BP1203" s="2">
        <f t="shared" si="854"/>
        <v>1.2928892747284337</v>
      </c>
      <c r="BQ1203" s="2">
        <f t="shared" si="855"/>
        <v>1.9055246302073832</v>
      </c>
      <c r="BR1203" s="2">
        <f t="shared" si="856"/>
        <v>2.5318626277755092</v>
      </c>
      <c r="BS1203" s="1">
        <f t="shared" si="868"/>
        <v>5.0279454921970874</v>
      </c>
      <c r="BT1203" s="1">
        <f t="shared" si="869"/>
        <v>5.0413212154988081</v>
      </c>
      <c r="BU1203" s="1">
        <f t="shared" si="870"/>
        <v>6.0440450522654734</v>
      </c>
      <c r="BV1203" s="1">
        <f t="shared" si="871"/>
        <v>6.1280534162368845</v>
      </c>
      <c r="BW1203" s="1">
        <f t="shared" si="872"/>
        <v>3.7146153147318803</v>
      </c>
      <c r="BX1203" s="1">
        <f t="shared" si="873"/>
        <v>5.47478512841242</v>
      </c>
      <c r="BY1203" s="1">
        <f t="shared" si="857"/>
        <v>7.2743241635349394</v>
      </c>
    </row>
    <row r="1204" spans="1:77" x14ac:dyDescent="0.25">
      <c r="A1204" s="1">
        <v>20050605</v>
      </c>
      <c r="B1204" s="1">
        <v>2005</v>
      </c>
      <c r="C1204" s="1">
        <v>6</v>
      </c>
      <c r="D1204" s="1">
        <v>16.614999999999998</v>
      </c>
      <c r="E1204" s="1">
        <v>351.50200000000001</v>
      </c>
      <c r="F1204" s="1">
        <f t="shared" si="858"/>
        <v>14.577490944000001</v>
      </c>
      <c r="G1204" s="1">
        <v>483.05599999999998</v>
      </c>
      <c r="H1204" s="1">
        <v>9.9339999999999993</v>
      </c>
      <c r="I1204" s="1">
        <v>728.6009583</v>
      </c>
      <c r="J1204" s="1">
        <v>201.7215333</v>
      </c>
      <c r="K1204" s="1">
        <f t="shared" si="859"/>
        <v>9.4426684195679997E-3</v>
      </c>
      <c r="L1204" s="1">
        <f t="shared" si="860"/>
        <v>2.614311071568E-3</v>
      </c>
      <c r="M1204" s="1">
        <f t="shared" si="828"/>
        <v>6.8283573479999997E-3</v>
      </c>
      <c r="N1204" s="1">
        <f t="shared" si="829"/>
        <v>0.27686147129241295</v>
      </c>
      <c r="O1204" s="1">
        <f t="shared" si="830"/>
        <v>4.0359455905076658</v>
      </c>
      <c r="P1204" s="1">
        <f t="shared" si="831"/>
        <v>10.541545353492335</v>
      </c>
      <c r="Q1204" s="1">
        <v>35.996200000000002</v>
      </c>
      <c r="R1204" s="1">
        <v>104.956</v>
      </c>
      <c r="S1204" s="1">
        <v>0.25537877399999998</v>
      </c>
      <c r="T1204" s="1">
        <v>1.09537</v>
      </c>
      <c r="U1204" s="1">
        <v>0.18688215599999999</v>
      </c>
      <c r="V1204" s="1">
        <v>9.5911110999999993E-2</v>
      </c>
      <c r="W1204" s="1">
        <v>0.25914444399999997</v>
      </c>
      <c r="X1204" s="1">
        <v>4.8355556000000001E-2</v>
      </c>
      <c r="Y1204" s="1">
        <v>0.25244444399999999</v>
      </c>
      <c r="Z1204" s="1">
        <v>0.45974026000000001</v>
      </c>
      <c r="AA1204" s="1">
        <v>1.3096452999999999E-2</v>
      </c>
      <c r="AB1204" s="1">
        <v>1.3444444440000001</v>
      </c>
      <c r="AC1204" s="1">
        <v>0.40207792199999998</v>
      </c>
      <c r="AD1204" s="1">
        <v>0.27233695499999999</v>
      </c>
      <c r="AE1204" s="1">
        <f t="shared" si="832"/>
        <v>0.13292836279302994</v>
      </c>
      <c r="AF1204" s="1">
        <v>0.99999652400000005</v>
      </c>
      <c r="AG1204" s="1">
        <v>1.1370191789999999</v>
      </c>
      <c r="AH1204" s="1">
        <v>0.63326472899999997</v>
      </c>
      <c r="AI1204" s="1">
        <v>0.87950877199999999</v>
      </c>
      <c r="AJ1204" s="1">
        <v>0.64120028699999998</v>
      </c>
      <c r="AK1204" s="1">
        <v>0.64778786799999999</v>
      </c>
      <c r="AL1204" s="1">
        <v>0.20444575500000001</v>
      </c>
      <c r="AM1204" s="1">
        <v>0.25537877399999998</v>
      </c>
      <c r="AN1204" s="1">
        <f t="shared" si="833"/>
        <v>0.72766304527839432</v>
      </c>
      <c r="AO1204" s="1">
        <f t="shared" si="834"/>
        <v>0.23246105169560272</v>
      </c>
      <c r="AP1204" s="1">
        <f t="shared" si="835"/>
        <v>3.3886988759253645</v>
      </c>
      <c r="AQ1204" s="1">
        <f t="shared" si="836"/>
        <v>11.188792068074637</v>
      </c>
      <c r="AR1204" s="1">
        <f t="shared" si="837"/>
        <v>0.47800741041768158</v>
      </c>
      <c r="AS1204" s="1">
        <f t="shared" si="838"/>
        <v>0.57061111110000007</v>
      </c>
      <c r="AT1204" s="1">
        <f t="shared" si="839"/>
        <v>1.173721259412541</v>
      </c>
      <c r="AU1204" s="1">
        <f t="shared" si="840"/>
        <v>0.57918074626463889</v>
      </c>
      <c r="AV1204" s="1">
        <f t="shared" si="841"/>
        <v>0.76526369773536118</v>
      </c>
      <c r="AW1204" s="1">
        <f t="shared" si="842"/>
        <v>1.2524640831247891</v>
      </c>
      <c r="AX1204" s="1">
        <f t="shared" si="861"/>
        <v>8.0083089360491382</v>
      </c>
      <c r="AY1204" s="1">
        <f t="shared" si="862"/>
        <v>2.0970444865580302</v>
      </c>
      <c r="AZ1204" s="1">
        <f t="shared" si="863"/>
        <v>2.0382850725353077</v>
      </c>
      <c r="BA1204" s="1">
        <f t="shared" si="864"/>
        <v>2.6133143193998634</v>
      </c>
      <c r="BB1204" s="1">
        <f t="shared" si="865"/>
        <v>2.5033917798708414</v>
      </c>
      <c r="BC1204" s="1">
        <f t="shared" si="866"/>
        <v>1.5489630518492219</v>
      </c>
      <c r="BD1204" s="1">
        <f t="shared" si="867"/>
        <v>2.2460679315978176</v>
      </c>
      <c r="BE1204" s="1">
        <f t="shared" si="843"/>
        <v>0.35777882760647245</v>
      </c>
      <c r="BF1204" s="1">
        <f t="shared" si="844"/>
        <v>0.3477538260413417</v>
      </c>
      <c r="BG1204" s="1">
        <f t="shared" si="845"/>
        <v>0.44586013284664583</v>
      </c>
      <c r="BH1204" s="1">
        <f t="shared" si="846"/>
        <v>0.42710613999036157</v>
      </c>
      <c r="BI1204" s="1">
        <f t="shared" si="847"/>
        <v>0.26427011360448915</v>
      </c>
      <c r="BJ1204" s="1">
        <f t="shared" si="848"/>
        <v>0.38320386450672667</v>
      </c>
      <c r="BK1204" s="1">
        <f t="shared" si="849"/>
        <v>0.18688215577083175</v>
      </c>
      <c r="BL1204" s="2">
        <f t="shared" si="850"/>
        <v>1.7500000000000004</v>
      </c>
      <c r="BM1204" s="2">
        <f t="shared" si="851"/>
        <v>1.700964810141657</v>
      </c>
      <c r="BN1204" s="2">
        <f t="shared" si="852"/>
        <v>2.180831207093807</v>
      </c>
      <c r="BO1204" s="2">
        <f t="shared" si="853"/>
        <v>2.0890999894640254</v>
      </c>
      <c r="BP1204" s="2">
        <f t="shared" si="854"/>
        <v>1.2926217627291754</v>
      </c>
      <c r="BQ1204" s="2">
        <f t="shared" si="855"/>
        <v>1.8743612286202262</v>
      </c>
      <c r="BR1204" s="2">
        <f t="shared" si="856"/>
        <v>0.91409481882107668</v>
      </c>
      <c r="BS1204" s="1">
        <f t="shared" si="868"/>
        <v>10.257252716790344</v>
      </c>
      <c r="BT1204" s="1">
        <f t="shared" si="869"/>
        <v>9.9698433828515913</v>
      </c>
      <c r="BU1204" s="1">
        <f t="shared" si="870"/>
        <v>12.782478185042351</v>
      </c>
      <c r="BV1204" s="1">
        <f t="shared" si="871"/>
        <v>12.2448151671866</v>
      </c>
      <c r="BW1204" s="1">
        <f t="shared" si="872"/>
        <v>7.5764274785920867</v>
      </c>
      <c r="BX1204" s="1">
        <f t="shared" si="873"/>
        <v>10.986169602577887</v>
      </c>
      <c r="BY1204" s="1">
        <f t="shared" si="857"/>
        <v>5.357772322146551</v>
      </c>
    </row>
    <row r="1205" spans="1:77" x14ac:dyDescent="0.25">
      <c r="A1205" s="1">
        <v>20080505</v>
      </c>
      <c r="B1205" s="1">
        <v>2008</v>
      </c>
      <c r="C1205" s="1">
        <v>5</v>
      </c>
      <c r="D1205" s="1">
        <v>16.611000000000001</v>
      </c>
      <c r="E1205" s="1">
        <v>339.91300000000001</v>
      </c>
      <c r="F1205" s="1">
        <f t="shared" si="858"/>
        <v>14.096871936000001</v>
      </c>
      <c r="G1205" s="1">
        <v>450.07600000000002</v>
      </c>
      <c r="H1205" s="1">
        <v>9.9049999999999994</v>
      </c>
      <c r="I1205" s="1">
        <v>694.79664579999996</v>
      </c>
      <c r="J1205" s="1">
        <v>192.36985709999999</v>
      </c>
      <c r="K1205" s="1">
        <f t="shared" si="859"/>
        <v>9.0045645295679985E-3</v>
      </c>
      <c r="L1205" s="1">
        <f t="shared" si="860"/>
        <v>2.4931133480160001E-3</v>
      </c>
      <c r="M1205" s="1">
        <f t="shared" si="828"/>
        <v>6.5114511815519988E-3</v>
      </c>
      <c r="N1205" s="1">
        <f t="shared" si="829"/>
        <v>0.27687217297732097</v>
      </c>
      <c r="O1205" s="1">
        <f t="shared" si="830"/>
        <v>3.9030315651033338</v>
      </c>
      <c r="P1205" s="1">
        <f t="shared" si="831"/>
        <v>10.193840370896668</v>
      </c>
      <c r="Q1205" s="1">
        <v>30.554200000000002</v>
      </c>
      <c r="R1205" s="1">
        <v>104.239</v>
      </c>
      <c r="S1205" s="1">
        <v>0.22667463900000001</v>
      </c>
      <c r="T1205" s="1">
        <v>1.6532100000000001</v>
      </c>
      <c r="U1205" s="1">
        <v>0.28691794700000001</v>
      </c>
      <c r="V1205" s="1">
        <v>9.0288888999999997E-2</v>
      </c>
      <c r="W1205" s="1">
        <v>0.247311111</v>
      </c>
      <c r="X1205" s="1">
        <v>4.0344444E-2</v>
      </c>
      <c r="Y1205" s="1">
        <v>0.29412222199999999</v>
      </c>
      <c r="Z1205" s="1">
        <v>0.46511321700000002</v>
      </c>
      <c r="AA1205" s="1">
        <v>-8.6457755999999997E-2</v>
      </c>
      <c r="AB1205" s="1">
        <v>1.2888888890000001</v>
      </c>
      <c r="AC1205" s="1">
        <v>0.40874038899999998</v>
      </c>
      <c r="AD1205" s="1">
        <v>0.244765329</v>
      </c>
      <c r="AE1205" s="1">
        <f t="shared" si="832"/>
        <v>9.8364459069825758E-2</v>
      </c>
      <c r="AF1205" s="1">
        <v>0.99999568500000002</v>
      </c>
      <c r="AG1205" s="1">
        <v>1.1368421909999999</v>
      </c>
      <c r="AH1205" s="1">
        <v>0.63316182099999996</v>
      </c>
      <c r="AI1205" s="1">
        <v>0.88052631599999998</v>
      </c>
      <c r="AJ1205" s="1">
        <v>0.57819129400000002</v>
      </c>
      <c r="AK1205" s="1">
        <v>0.64944313399999998</v>
      </c>
      <c r="AL1205" s="1">
        <v>0.16667715699999999</v>
      </c>
      <c r="AM1205" s="1">
        <v>0.22667463900000001</v>
      </c>
      <c r="AN1205" s="1">
        <f t="shared" si="833"/>
        <v>0.75523467147770595</v>
      </c>
      <c r="AO1205" s="1">
        <f t="shared" si="834"/>
        <v>0.21533960762912674</v>
      </c>
      <c r="AP1205" s="1">
        <f t="shared" si="835"/>
        <v>3.0356148714962883</v>
      </c>
      <c r="AQ1205" s="1">
        <f t="shared" si="836"/>
        <v>11.061257064503714</v>
      </c>
      <c r="AR1205" s="1">
        <f t="shared" si="837"/>
        <v>0.486883749823531</v>
      </c>
      <c r="AS1205" s="1">
        <f t="shared" si="838"/>
        <v>0.56922222222500007</v>
      </c>
      <c r="AT1205" s="1">
        <f t="shared" si="839"/>
        <v>1.0957946186811451</v>
      </c>
      <c r="AU1205" s="1">
        <f t="shared" si="840"/>
        <v>0.54538051352137851</v>
      </c>
      <c r="AV1205" s="1">
        <f t="shared" si="841"/>
        <v>0.74350837547862159</v>
      </c>
      <c r="AW1205" s="1">
        <f t="shared" si="842"/>
        <v>1.1403751998291534</v>
      </c>
      <c r="AX1205" s="1">
        <f t="shared" si="861"/>
        <v>7.8906869584030739</v>
      </c>
      <c r="AY1205" s="1">
        <f t="shared" si="862"/>
        <v>1.6806704610854937</v>
      </c>
      <c r="AZ1205" s="1">
        <f t="shared" si="863"/>
        <v>1.6033708157852866</v>
      </c>
      <c r="BA1205" s="1">
        <f t="shared" si="864"/>
        <v>2.0427140490439597</v>
      </c>
      <c r="BB1205" s="1">
        <f t="shared" si="865"/>
        <v>1.9907704184498287</v>
      </c>
      <c r="BC1205" s="1">
        <f t="shared" si="866"/>
        <v>1.241449619107921</v>
      </c>
      <c r="BD1205" s="1">
        <f t="shared" si="867"/>
        <v>1.7838333274088067</v>
      </c>
      <c r="BE1205" s="1">
        <f t="shared" si="843"/>
        <v>0.29168376612911823</v>
      </c>
      <c r="BF1205" s="1">
        <f t="shared" si="844"/>
        <v>0.2782682559600117</v>
      </c>
      <c r="BG1205" s="1">
        <f t="shared" si="845"/>
        <v>0.35451716487310453</v>
      </c>
      <c r="BH1205" s="1">
        <f t="shared" si="846"/>
        <v>0.34550224246628702</v>
      </c>
      <c r="BI1205" s="1">
        <f t="shared" si="847"/>
        <v>0.21545609847101227</v>
      </c>
      <c r="BJ1205" s="1">
        <f t="shared" si="848"/>
        <v>0.30958789074520976</v>
      </c>
      <c r="BK1205" s="1">
        <f t="shared" si="849"/>
        <v>0.28691794743085564</v>
      </c>
      <c r="BL1205" s="2">
        <f t="shared" si="850"/>
        <v>1.7500000000000002</v>
      </c>
      <c r="BM1205" s="2">
        <f t="shared" si="851"/>
        <v>1.6695116577535416</v>
      </c>
      <c r="BN1205" s="2">
        <f t="shared" si="852"/>
        <v>2.1269782914600102</v>
      </c>
      <c r="BO1205" s="2">
        <f t="shared" si="853"/>
        <v>2.0728919279256499</v>
      </c>
      <c r="BP1205" s="2">
        <f t="shared" si="854"/>
        <v>1.2926608063520595</v>
      </c>
      <c r="BQ1205" s="2">
        <f t="shared" si="855"/>
        <v>1.8574184501042494</v>
      </c>
      <c r="BR1205" s="2">
        <f t="shared" si="856"/>
        <v>1.7214067641382977</v>
      </c>
      <c r="BS1205" s="1">
        <f t="shared" si="868"/>
        <v>10.083431607906691</v>
      </c>
      <c r="BT1205" s="1">
        <f t="shared" si="869"/>
        <v>9.6196609254632932</v>
      </c>
      <c r="BU1205" s="1">
        <f t="shared" si="870"/>
        <v>12.255565790536703</v>
      </c>
      <c r="BV1205" s="1">
        <f t="shared" si="871"/>
        <v>11.943922277611509</v>
      </c>
      <c r="BW1205" s="1">
        <f t="shared" si="872"/>
        <v>7.4482610474700044</v>
      </c>
      <c r="BX1205" s="1">
        <f t="shared" si="873"/>
        <v>10.702372519365856</v>
      </c>
      <c r="BY1205" s="1">
        <f t="shared" si="857"/>
        <v>9.9186785003294222</v>
      </c>
    </row>
    <row r="1206" spans="1:77" x14ac:dyDescent="0.25">
      <c r="A1206" s="1">
        <v>20100424</v>
      </c>
      <c r="B1206" s="1">
        <v>2010</v>
      </c>
      <c r="C1206" s="1">
        <v>4</v>
      </c>
      <c r="D1206" s="1">
        <v>16.748000000000001</v>
      </c>
      <c r="E1206" s="1">
        <v>325.15800000000002</v>
      </c>
      <c r="F1206" s="1">
        <f t="shared" si="858"/>
        <v>13.484952576000001</v>
      </c>
      <c r="G1206" s="1">
        <v>428.30599999999998</v>
      </c>
      <c r="H1206" s="1">
        <v>7.5140000000000002</v>
      </c>
      <c r="I1206" s="1">
        <v>656.98249999999996</v>
      </c>
      <c r="J1206" s="1">
        <v>181.98946430000001</v>
      </c>
      <c r="K1206" s="1">
        <f t="shared" si="859"/>
        <v>8.5144931999999989E-3</v>
      </c>
      <c r="L1206" s="1">
        <f t="shared" si="860"/>
        <v>2.3585834573280002E-3</v>
      </c>
      <c r="M1206" s="1">
        <f t="shared" si="828"/>
        <v>6.1559097426719988E-3</v>
      </c>
      <c r="N1206" s="1">
        <f t="shared" si="829"/>
        <v>0.27700808514686465</v>
      </c>
      <c r="O1206" s="1">
        <f t="shared" si="830"/>
        <v>3.73544089137404</v>
      </c>
      <c r="P1206" s="1">
        <f t="shared" si="831"/>
        <v>9.7495116846259613</v>
      </c>
      <c r="Q1206" s="1">
        <v>89.596299999999999</v>
      </c>
      <c r="R1206" s="1">
        <v>29.319400000000002</v>
      </c>
      <c r="S1206" s="1">
        <v>0.75344382600000004</v>
      </c>
      <c r="T1206" s="1">
        <v>9.3477599999999992</v>
      </c>
      <c r="U1206" s="1">
        <v>0.962526145</v>
      </c>
      <c r="V1206" s="1">
        <v>4.9222222000000003E-2</v>
      </c>
      <c r="W1206" s="1">
        <v>0.29775555599999998</v>
      </c>
      <c r="X1206" s="1">
        <v>2.6466666999999999E-2</v>
      </c>
      <c r="Y1206" s="1">
        <v>0.17791111100000001</v>
      </c>
      <c r="Z1206" s="1">
        <v>0.71628026300000003</v>
      </c>
      <c r="AA1206" s="1">
        <v>0.25195047999999998</v>
      </c>
      <c r="AB1206" s="1">
        <v>2.6777777779999998</v>
      </c>
      <c r="AC1206" s="1">
        <v>0.72018752600000002</v>
      </c>
      <c r="AD1206" s="1">
        <v>0.240827819</v>
      </c>
      <c r="AE1206" s="1">
        <f t="shared" si="832"/>
        <v>9.3428380343487522E-2</v>
      </c>
      <c r="AF1206" s="1">
        <v>0.99997264200000002</v>
      </c>
      <c r="AG1206" s="1">
        <v>1.1429394390000001</v>
      </c>
      <c r="AH1206" s="1">
        <v>0.63668639100000002</v>
      </c>
      <c r="AI1206" s="1">
        <v>0.96442105300000003</v>
      </c>
      <c r="AJ1206" s="1">
        <v>0.792373722</v>
      </c>
      <c r="AK1206" s="1">
        <v>0.80153070400000004</v>
      </c>
      <c r="AL1206" s="1">
        <v>0.85979450800000001</v>
      </c>
      <c r="AM1206" s="1">
        <v>0.75344382600000004</v>
      </c>
      <c r="AN1206" s="1">
        <f t="shared" si="833"/>
        <v>0.75917218063720804</v>
      </c>
      <c r="AO1206" s="1">
        <f t="shared" si="834"/>
        <v>0.2132007529430533</v>
      </c>
      <c r="AP1206" s="1">
        <f t="shared" si="835"/>
        <v>2.8750020426045664</v>
      </c>
      <c r="AQ1206" s="1">
        <f t="shared" si="836"/>
        <v>10.609950533395434</v>
      </c>
      <c r="AR1206" s="1">
        <f t="shared" si="837"/>
        <v>0.40665006393678588</v>
      </c>
      <c r="AS1206" s="1">
        <f t="shared" si="838"/>
        <v>0.60394444445000006</v>
      </c>
      <c r="AT1206" s="1">
        <f t="shared" si="839"/>
        <v>0.3909548312257326</v>
      </c>
      <c r="AU1206" s="1">
        <f t="shared" si="840"/>
        <v>0.61324739271070139</v>
      </c>
      <c r="AV1206" s="1">
        <f t="shared" si="841"/>
        <v>2.0645303852892987</v>
      </c>
      <c r="AW1206" s="1">
        <f t="shared" si="842"/>
        <v>2.1211252804908174</v>
      </c>
      <c r="AX1206" s="1">
        <f t="shared" si="861"/>
        <v>8.6251630180898697</v>
      </c>
      <c r="AY1206" s="1">
        <f t="shared" si="862"/>
        <v>14.612208220126391</v>
      </c>
      <c r="AZ1206" s="1">
        <f t="shared" si="863"/>
        <v>13.902637937026034</v>
      </c>
      <c r="BA1206" s="1">
        <f t="shared" si="864"/>
        <v>14.239863600862865</v>
      </c>
      <c r="BB1206" s="1">
        <f t="shared" si="865"/>
        <v>12.226222272511171</v>
      </c>
      <c r="BC1206" s="1">
        <f t="shared" si="866"/>
        <v>10.79413416466152</v>
      </c>
      <c r="BD1206" s="1">
        <f t="shared" si="867"/>
        <v>11.068079723237515</v>
      </c>
      <c r="BE1206" s="1">
        <f t="shared" si="843"/>
        <v>1.5045992250482376</v>
      </c>
      <c r="BF1206" s="1">
        <f t="shared" si="844"/>
        <v>1.4315357371765312</v>
      </c>
      <c r="BG1206" s="1">
        <f t="shared" si="845"/>
        <v>1.4662594055524316</v>
      </c>
      <c r="BH1206" s="1">
        <f t="shared" si="846"/>
        <v>1.2589174941505656</v>
      </c>
      <c r="BI1206" s="1">
        <f t="shared" si="847"/>
        <v>1.1114573276369553</v>
      </c>
      <c r="BJ1206" s="1">
        <f t="shared" si="848"/>
        <v>1.1396651295604954</v>
      </c>
      <c r="BK1206" s="1">
        <f t="shared" si="849"/>
        <v>0.96252614526562363</v>
      </c>
      <c r="BL1206" s="2">
        <f t="shared" si="850"/>
        <v>1.7499999999999998</v>
      </c>
      <c r="BM1206" s="2">
        <f t="shared" si="851"/>
        <v>1.6650198261125733</v>
      </c>
      <c r="BN1206" s="2">
        <f t="shared" si="852"/>
        <v>1.7054069396018003</v>
      </c>
      <c r="BO1206" s="2">
        <f t="shared" si="853"/>
        <v>1.4642474740692877</v>
      </c>
      <c r="BP1206" s="2">
        <f t="shared" si="854"/>
        <v>1.2927364915413357</v>
      </c>
      <c r="BQ1206" s="2">
        <f t="shared" si="855"/>
        <v>1.3255449979823866</v>
      </c>
      <c r="BR1206" s="2">
        <f t="shared" si="856"/>
        <v>1.1195145698422373</v>
      </c>
      <c r="BS1206" s="1">
        <f t="shared" si="868"/>
        <v>16.995465609389342</v>
      </c>
      <c r="BT1206" s="1">
        <f t="shared" si="869"/>
        <v>16.170164110655811</v>
      </c>
      <c r="BU1206" s="1">
        <f t="shared" si="870"/>
        <v>16.562391424009327</v>
      </c>
      <c r="BV1206" s="1">
        <f t="shared" si="871"/>
        <v>14.220324336674167</v>
      </c>
      <c r="BW1206" s="1">
        <f t="shared" si="872"/>
        <v>12.554662047996237</v>
      </c>
      <c r="BX1206" s="1">
        <f t="shared" si="873"/>
        <v>12.873288243947268</v>
      </c>
      <c r="BY1206" s="1">
        <f t="shared" si="857"/>
        <v>10.872383640550884</v>
      </c>
    </row>
    <row r="1207" spans="1:77" x14ac:dyDescent="0.25">
      <c r="A1207" s="1">
        <v>20080303</v>
      </c>
      <c r="B1207" s="1">
        <v>2008</v>
      </c>
      <c r="C1207" s="1">
        <v>3</v>
      </c>
      <c r="D1207" s="1">
        <v>6.3239999999999998</v>
      </c>
      <c r="E1207" s="1">
        <v>145.92400000000001</v>
      </c>
      <c r="F1207" s="1">
        <f t="shared" si="858"/>
        <v>6.0517601280000006</v>
      </c>
      <c r="G1207" s="1">
        <v>243.45599999999999</v>
      </c>
      <c r="H1207" s="1">
        <v>3.6850000000000001</v>
      </c>
      <c r="I1207" s="1">
        <v>301.31920919999999</v>
      </c>
      <c r="J1207" s="1">
        <v>83.502167499999999</v>
      </c>
      <c r="K1207" s="1">
        <f t="shared" si="859"/>
        <v>3.9050969512319997E-3</v>
      </c>
      <c r="L1207" s="1">
        <f t="shared" si="860"/>
        <v>1.0821880908000001E-3</v>
      </c>
      <c r="M1207" s="1">
        <f t="shared" si="828"/>
        <v>2.8229088604319998E-3</v>
      </c>
      <c r="N1207" s="1">
        <f t="shared" si="829"/>
        <v>0.27712195223695685</v>
      </c>
      <c r="O1207" s="1">
        <f t="shared" si="830"/>
        <v>1.677075581141136</v>
      </c>
      <c r="P1207" s="1">
        <f t="shared" si="831"/>
        <v>4.3746845468588642</v>
      </c>
      <c r="Q1207" s="1">
        <v>26.114699999999999</v>
      </c>
      <c r="R1207" s="1">
        <v>-2.7598799999999999</v>
      </c>
      <c r="S1207" s="1">
        <v>1.1181717520000001</v>
      </c>
      <c r="T1207" s="1">
        <v>2.6196999999999999</v>
      </c>
      <c r="U1207" s="1">
        <v>1.0955684939999999</v>
      </c>
      <c r="V1207" s="1">
        <v>7.1666667000000003E-2</v>
      </c>
      <c r="W1207" s="1">
        <v>0.19091111099999999</v>
      </c>
      <c r="X1207" s="1">
        <v>3.1644444000000001E-2</v>
      </c>
      <c r="Y1207" s="1">
        <v>0.163877778</v>
      </c>
      <c r="Z1207" s="1">
        <v>0.45412999100000001</v>
      </c>
      <c r="AA1207" s="1">
        <v>7.6195546000000003E-2</v>
      </c>
      <c r="AB1207" s="1">
        <v>0.73333333300000003</v>
      </c>
      <c r="AC1207" s="1">
        <v>0.39512118899999998</v>
      </c>
      <c r="AD1207" s="1">
        <v>0.40061448500000002</v>
      </c>
      <c r="AE1207" s="1">
        <f t="shared" si="832"/>
        <v>0.2937376018553341</v>
      </c>
      <c r="AF1207" s="1">
        <v>0.76866804099999997</v>
      </c>
      <c r="AG1207" s="1">
        <v>0.63712858100000003</v>
      </c>
      <c r="AH1207" s="1">
        <v>0.36851041899999998</v>
      </c>
      <c r="AI1207" s="1">
        <v>1</v>
      </c>
      <c r="AJ1207" s="1">
        <v>0.68113642200000002</v>
      </c>
      <c r="AK1207" s="1">
        <v>1</v>
      </c>
      <c r="AL1207" s="1">
        <v>1</v>
      </c>
      <c r="AM1207" s="1">
        <v>1</v>
      </c>
      <c r="AN1207" s="1">
        <f t="shared" si="833"/>
        <v>0.59938551524710837</v>
      </c>
      <c r="AO1207" s="1">
        <f t="shared" si="834"/>
        <v>0.36516224809977804</v>
      </c>
      <c r="AP1207" s="1">
        <f t="shared" si="835"/>
        <v>2.2098743333010806</v>
      </c>
      <c r="AQ1207" s="1">
        <f t="shared" si="836"/>
        <v>3.84188579469892</v>
      </c>
      <c r="AR1207" s="1">
        <f t="shared" si="837"/>
        <v>0.20795470143224587</v>
      </c>
      <c r="AS1207" s="1">
        <f t="shared" si="838"/>
        <v>0.55533333332500001</v>
      </c>
      <c r="AT1207" s="1">
        <f t="shared" si="839"/>
        <v>1.219813473321836</v>
      </c>
      <c r="AU1207" s="1">
        <f t="shared" si="840"/>
        <v>0.30034842361165437</v>
      </c>
      <c r="AV1207" s="1">
        <f t="shared" si="841"/>
        <v>0.43298490938834566</v>
      </c>
      <c r="AW1207" s="1">
        <f t="shared" si="842"/>
        <v>0.51944724315753332</v>
      </c>
      <c r="AX1207" s="1">
        <f t="shared" si="861"/>
        <v>2.8547963394721325</v>
      </c>
      <c r="AY1207" s="1">
        <f t="shared" si="862"/>
        <v>3.2165395748530701</v>
      </c>
      <c r="AZ1207" s="1">
        <f t="shared" si="863"/>
        <v>3.3953814133536326</v>
      </c>
      <c r="BA1207" s="1">
        <f t="shared" si="864"/>
        <v>3.7056250621862166</v>
      </c>
      <c r="BB1207" s="1">
        <f t="shared" si="865"/>
        <v>3.4413217517400239</v>
      </c>
      <c r="BC1207" s="1">
        <f t="shared" si="866"/>
        <v>2.3768347703983843</v>
      </c>
      <c r="BD1207" s="1">
        <f t="shared" si="867"/>
        <v>3.0958864132046049</v>
      </c>
      <c r="BE1207" s="1">
        <f t="shared" si="843"/>
        <v>1.34516907175</v>
      </c>
      <c r="BF1207" s="1">
        <f t="shared" si="844"/>
        <v>1.4199614081374217</v>
      </c>
      <c r="BG1207" s="1">
        <f t="shared" si="845"/>
        <v>1.5497064808793053</v>
      </c>
      <c r="BH1207" s="1">
        <f t="shared" si="846"/>
        <v>1.4391738322052727</v>
      </c>
      <c r="BI1207" s="1">
        <f t="shared" si="847"/>
        <v>0.9940013319891976</v>
      </c>
      <c r="BJ1207" s="1">
        <f t="shared" si="848"/>
        <v>1.2947114611155086</v>
      </c>
      <c r="BK1207" s="1">
        <f t="shared" si="849"/>
        <v>1.0955684937980117</v>
      </c>
      <c r="BL1207" s="2">
        <f t="shared" si="850"/>
        <v>1.75</v>
      </c>
      <c r="BM1207" s="2">
        <f t="shared" si="851"/>
        <v>1.8473012176883541</v>
      </c>
      <c r="BN1207" s="2">
        <f t="shared" si="852"/>
        <v>2.0160932915374135</v>
      </c>
      <c r="BO1207" s="2">
        <f t="shared" si="853"/>
        <v>1.8722956535736508</v>
      </c>
      <c r="BP1207" s="2">
        <f t="shared" si="854"/>
        <v>1.2931477295401146</v>
      </c>
      <c r="BQ1207" s="2">
        <f t="shared" si="855"/>
        <v>1.6843570853175469</v>
      </c>
      <c r="BR1207" s="2">
        <f t="shared" si="856"/>
        <v>1.4252817020631299</v>
      </c>
      <c r="BS1207" s="1">
        <f t="shared" si="868"/>
        <v>4.1845626503067663</v>
      </c>
      <c r="BT1207" s="1">
        <f t="shared" si="869"/>
        <v>4.4172272453742263</v>
      </c>
      <c r="BU1207" s="1">
        <f t="shared" si="870"/>
        <v>4.8208392498865669</v>
      </c>
      <c r="BV1207" s="1">
        <f t="shared" si="871"/>
        <v>4.4769934070148549</v>
      </c>
      <c r="BW1207" s="1">
        <f t="shared" si="872"/>
        <v>3.092147251635748</v>
      </c>
      <c r="BX1207" s="1">
        <f t="shared" si="873"/>
        <v>4.0275987137139282</v>
      </c>
      <c r="BY1207" s="1">
        <f t="shared" si="857"/>
        <v>3.4081031866394458</v>
      </c>
    </row>
    <row r="1208" spans="1:77" x14ac:dyDescent="0.25">
      <c r="A1208" s="1">
        <v>20110410</v>
      </c>
      <c r="B1208" s="1">
        <v>2011</v>
      </c>
      <c r="C1208" s="1">
        <v>4</v>
      </c>
      <c r="D1208" s="1">
        <v>9.2520000000000007</v>
      </c>
      <c r="E1208" s="1">
        <v>240.78200000000001</v>
      </c>
      <c r="F1208" s="1">
        <f t="shared" si="858"/>
        <v>9.9857111040000017</v>
      </c>
      <c r="G1208" s="1">
        <v>364.23599999999999</v>
      </c>
      <c r="H1208" s="1">
        <v>5.37</v>
      </c>
      <c r="I1208" s="1">
        <v>465.2885417</v>
      </c>
      <c r="J1208" s="1">
        <v>128.99208329999999</v>
      </c>
      <c r="K1208" s="1">
        <f t="shared" si="859"/>
        <v>6.0301395004319991E-3</v>
      </c>
      <c r="L1208" s="1">
        <f t="shared" si="860"/>
        <v>1.6717373995679997E-3</v>
      </c>
      <c r="M1208" s="1">
        <f t="shared" si="828"/>
        <v>4.3584021008639994E-3</v>
      </c>
      <c r="N1208" s="1">
        <f t="shared" si="829"/>
        <v>0.2772303027895518</v>
      </c>
      <c r="O1208" s="1">
        <f t="shared" si="830"/>
        <v>2.7683417129309102</v>
      </c>
      <c r="P1208" s="1">
        <f t="shared" si="831"/>
        <v>7.2173693910690915</v>
      </c>
      <c r="Q1208" s="1">
        <v>72.455500000000001</v>
      </c>
      <c r="R1208" s="1">
        <v>9.3454099999999993</v>
      </c>
      <c r="S1208" s="1">
        <v>0.88575420500000002</v>
      </c>
      <c r="T1208" s="1">
        <v>15.524800000000001</v>
      </c>
      <c r="U1208" s="1">
        <v>2.437540024</v>
      </c>
      <c r="V1208" s="1">
        <v>5.9577777999999998E-2</v>
      </c>
      <c r="W1208" s="1">
        <v>0.28072222200000002</v>
      </c>
      <c r="X1208" s="1">
        <v>2.8477777999999999E-2</v>
      </c>
      <c r="Y1208" s="1">
        <v>0.19112222200000001</v>
      </c>
      <c r="Z1208" s="1">
        <v>0.64985143700000003</v>
      </c>
      <c r="AA1208" s="1">
        <v>0.18989309100000001</v>
      </c>
      <c r="AB1208" s="1">
        <v>1.577777778</v>
      </c>
      <c r="AC1208" s="1">
        <v>0.637815782</v>
      </c>
      <c r="AD1208" s="1">
        <v>0.33893958899999999</v>
      </c>
      <c r="AE1208" s="1">
        <f t="shared" si="832"/>
        <v>0.2164216986335715</v>
      </c>
      <c r="AF1208" s="1">
        <v>0.87273837600000004</v>
      </c>
      <c r="AG1208" s="1">
        <v>0.80484858699999995</v>
      </c>
      <c r="AH1208" s="1">
        <v>0.443838436</v>
      </c>
      <c r="AI1208" s="1">
        <v>1</v>
      </c>
      <c r="AJ1208" s="1">
        <v>0.75309689300000004</v>
      </c>
      <c r="AK1208" s="1">
        <v>0.96796437000000002</v>
      </c>
      <c r="AL1208" s="1">
        <v>1</v>
      </c>
      <c r="AM1208" s="1">
        <v>0.88575420500000002</v>
      </c>
      <c r="AN1208" s="1">
        <f t="shared" si="833"/>
        <v>0.66106041138163174</v>
      </c>
      <c r="AO1208" s="1">
        <f t="shared" si="834"/>
        <v>0.29028326446423725</v>
      </c>
      <c r="AP1208" s="1">
        <f t="shared" si="835"/>
        <v>2.8986848172659028</v>
      </c>
      <c r="AQ1208" s="1">
        <f t="shared" si="836"/>
        <v>7.0870262867340994</v>
      </c>
      <c r="AR1208" s="1">
        <f t="shared" si="837"/>
        <v>0.32228532931588011</v>
      </c>
      <c r="AS1208" s="1">
        <f t="shared" si="838"/>
        <v>0.57644444445000009</v>
      </c>
      <c r="AT1208" s="1">
        <f t="shared" si="839"/>
        <v>0.84583464862667734</v>
      </c>
      <c r="AU1208" s="1">
        <f t="shared" si="840"/>
        <v>0.49579682571633804</v>
      </c>
      <c r="AV1208" s="1">
        <f t="shared" si="841"/>
        <v>1.0819809522836619</v>
      </c>
      <c r="AW1208" s="1">
        <f t="shared" si="842"/>
        <v>1.3524852925121738</v>
      </c>
      <c r="AX1208" s="1">
        <f t="shared" si="861"/>
        <v>5.6968320149237117</v>
      </c>
      <c r="AY1208" s="1">
        <f t="shared" si="862"/>
        <v>9.7273911638214798</v>
      </c>
      <c r="AZ1208" s="1">
        <f t="shared" si="863"/>
        <v>9.8771582234743462</v>
      </c>
      <c r="BA1208" s="1">
        <f t="shared" si="864"/>
        <v>9.3939234989392819</v>
      </c>
      <c r="BB1208" s="1">
        <f t="shared" si="865"/>
        <v>8.1529954348642129</v>
      </c>
      <c r="BC1208" s="1">
        <f t="shared" si="866"/>
        <v>7.1871513512983629</v>
      </c>
      <c r="BD1208" s="1">
        <f t="shared" si="867"/>
        <v>7.3755981515739011</v>
      </c>
      <c r="BE1208" s="1">
        <f t="shared" si="843"/>
        <v>1.5272921580000001</v>
      </c>
      <c r="BF1208" s="1">
        <f t="shared" si="844"/>
        <v>1.5508069989149285</v>
      </c>
      <c r="BG1208" s="1">
        <f t="shared" si="845"/>
        <v>1.4749345894655537</v>
      </c>
      <c r="BH1208" s="1">
        <f t="shared" si="846"/>
        <v>1.2800971794153746</v>
      </c>
      <c r="BI1208" s="1">
        <f t="shared" si="847"/>
        <v>1.1284505487990208</v>
      </c>
      <c r="BJ1208" s="1">
        <f t="shared" si="848"/>
        <v>1.1580384738052105</v>
      </c>
      <c r="BK1208" s="1">
        <f t="shared" si="849"/>
        <v>2.4375400243700489</v>
      </c>
      <c r="BL1208" s="2">
        <f t="shared" si="850"/>
        <v>1.75</v>
      </c>
      <c r="BM1208" s="2">
        <f t="shared" si="851"/>
        <v>1.77694374575655</v>
      </c>
      <c r="BN1208" s="2">
        <f t="shared" si="852"/>
        <v>1.6900077159727804</v>
      </c>
      <c r="BO1208" s="2">
        <f t="shared" si="853"/>
        <v>1.4667593572341941</v>
      </c>
      <c r="BP1208" s="2">
        <f t="shared" si="854"/>
        <v>1.2929998036422095</v>
      </c>
      <c r="BQ1208" s="2">
        <f t="shared" si="855"/>
        <v>1.326902203055192</v>
      </c>
      <c r="BR1208" s="2">
        <f t="shared" si="856"/>
        <v>2.792979077581033</v>
      </c>
      <c r="BS1208" s="1">
        <f t="shared" si="868"/>
        <v>11.145827239091728</v>
      </c>
      <c r="BT1208" s="1">
        <f t="shared" si="869"/>
        <v>11.317433145021168</v>
      </c>
      <c r="BU1208" s="1">
        <f t="shared" si="870"/>
        <v>10.763733734265493</v>
      </c>
      <c r="BV1208" s="1">
        <f t="shared" si="871"/>
        <v>9.3418550840306036</v>
      </c>
      <c r="BW1208" s="1">
        <f t="shared" si="872"/>
        <v>8.2351728180431962</v>
      </c>
      <c r="BX1208" s="1">
        <f t="shared" si="873"/>
        <v>8.4510986962419317</v>
      </c>
      <c r="BY1208" s="1">
        <f t="shared" si="857"/>
        <v>17.788607017780549</v>
      </c>
    </row>
    <row r="1209" spans="1:77" x14ac:dyDescent="0.25">
      <c r="A1209" s="1">
        <v>20030811</v>
      </c>
      <c r="B1209" s="1">
        <v>2003</v>
      </c>
      <c r="C1209" s="1">
        <v>8</v>
      </c>
      <c r="D1209" s="1">
        <v>21.126999999999999</v>
      </c>
      <c r="E1209" s="1">
        <v>303.99099999999999</v>
      </c>
      <c r="F1209" s="1">
        <f t="shared" si="858"/>
        <v>12.607114751999999</v>
      </c>
      <c r="G1209" s="1">
        <v>425.79500000000002</v>
      </c>
      <c r="H1209" s="1">
        <v>13.878</v>
      </c>
      <c r="I1209" s="1">
        <v>679.59005209999998</v>
      </c>
      <c r="J1209" s="1">
        <v>188.4563181</v>
      </c>
      <c r="K1209" s="1">
        <f t="shared" si="859"/>
        <v>8.8074870752159994E-3</v>
      </c>
      <c r="L1209" s="1">
        <f t="shared" si="860"/>
        <v>2.4423938825759999E-3</v>
      </c>
      <c r="M1209" s="1">
        <f t="shared" si="828"/>
        <v>6.3650931926399999E-3</v>
      </c>
      <c r="N1209" s="1">
        <f t="shared" si="829"/>
        <v>0.27730882392650019</v>
      </c>
      <c r="O1209" s="1">
        <f t="shared" si="830"/>
        <v>3.4960641649835509</v>
      </c>
      <c r="P1209" s="1">
        <f t="shared" si="831"/>
        <v>9.1110505870164484</v>
      </c>
      <c r="Q1209" s="1">
        <v>118.813</v>
      </c>
      <c r="R1209" s="1">
        <v>19.536899999999999</v>
      </c>
      <c r="S1209" s="1">
        <v>0.85878630899999997</v>
      </c>
      <c r="T1209" s="1">
        <v>4.9567699999999997</v>
      </c>
      <c r="U1209" s="1">
        <v>0.56632474300000002</v>
      </c>
      <c r="V1209" s="1">
        <v>5.7911111000000001E-2</v>
      </c>
      <c r="W1209" s="1">
        <v>0.32228888900000002</v>
      </c>
      <c r="X1209" s="1">
        <v>3.5344444000000003E-2</v>
      </c>
      <c r="Y1209" s="1">
        <v>0.23288888899999999</v>
      </c>
      <c r="Z1209" s="1">
        <v>0.69536501299999998</v>
      </c>
      <c r="AA1209" s="1">
        <v>0.16102949999999999</v>
      </c>
      <c r="AB1209" s="1">
        <v>2.1333333329999999</v>
      </c>
      <c r="AC1209" s="1">
        <v>0.69425261599999999</v>
      </c>
      <c r="AD1209" s="1">
        <v>0.28606254199999998</v>
      </c>
      <c r="AE1209" s="1">
        <f t="shared" si="832"/>
        <v>0.15013481509339346</v>
      </c>
      <c r="AF1209" s="1">
        <v>0.93426187599999999</v>
      </c>
      <c r="AG1209" s="1">
        <v>1.4292901140000001</v>
      </c>
      <c r="AH1209" s="1">
        <v>0.74934396700000006</v>
      </c>
      <c r="AI1209" s="1">
        <v>0.74112280699999999</v>
      </c>
      <c r="AJ1209" s="1">
        <v>0.73482879700000003</v>
      </c>
      <c r="AK1209" s="1">
        <v>0.45782695200000001</v>
      </c>
      <c r="AL1209" s="1">
        <v>0.99840303799999996</v>
      </c>
      <c r="AM1209" s="1">
        <v>0.85878630899999997</v>
      </c>
      <c r="AN1209" s="1">
        <f t="shared" si="833"/>
        <v>0.71393745816648846</v>
      </c>
      <c r="AO1209" s="1">
        <f t="shared" si="834"/>
        <v>0.24243403451104673</v>
      </c>
      <c r="AP1209" s="1">
        <f t="shared" si="835"/>
        <v>3.0563936928710942</v>
      </c>
      <c r="AQ1209" s="1">
        <f t="shared" si="836"/>
        <v>9.5507210591289056</v>
      </c>
      <c r="AR1209" s="1">
        <f t="shared" si="837"/>
        <v>0.39071713948496545</v>
      </c>
      <c r="AS1209" s="1">
        <f t="shared" si="838"/>
        <v>0.59033333332500004</v>
      </c>
      <c r="AT1209" s="1">
        <f t="shared" si="839"/>
        <v>0.60111789579895025</v>
      </c>
      <c r="AU1209" s="1">
        <f t="shared" si="840"/>
        <v>0.59439032370061839</v>
      </c>
      <c r="AV1209" s="1">
        <f t="shared" si="841"/>
        <v>1.5389430092993814</v>
      </c>
      <c r="AW1209" s="1">
        <f t="shared" si="842"/>
        <v>1.826807386238231</v>
      </c>
      <c r="AX1209" s="1">
        <f t="shared" si="861"/>
        <v>7.7223322941068417</v>
      </c>
      <c r="AY1209" s="1">
        <f t="shared" si="862"/>
        <v>14.287156449195539</v>
      </c>
      <c r="AZ1209" s="1">
        <f t="shared" si="863"/>
        <v>14.014661038963075</v>
      </c>
      <c r="BA1209" s="1">
        <f t="shared" si="864"/>
        <v>13.587701040313801</v>
      </c>
      <c r="BB1209" s="1">
        <f t="shared" si="865"/>
        <v>11.784339114806194</v>
      </c>
      <c r="BC1209" s="1">
        <f t="shared" si="866"/>
        <v>10.554455620586353</v>
      </c>
      <c r="BD1209" s="1">
        <f t="shared" si="867"/>
        <v>10.661392295543489</v>
      </c>
      <c r="BE1209" s="1">
        <f t="shared" si="843"/>
        <v>1.6323473167504636</v>
      </c>
      <c r="BF1209" s="1">
        <f t="shared" si="844"/>
        <v>1.6012139590874819</v>
      </c>
      <c r="BG1209" s="1">
        <f t="shared" si="845"/>
        <v>1.5524325930659622</v>
      </c>
      <c r="BH1209" s="1">
        <f t="shared" si="846"/>
        <v>1.3463934829953197</v>
      </c>
      <c r="BI1209" s="1">
        <f t="shared" si="847"/>
        <v>1.2058758769311342</v>
      </c>
      <c r="BJ1209" s="1">
        <f t="shared" si="848"/>
        <v>1.2180936891353484</v>
      </c>
      <c r="BK1209" s="1">
        <f t="shared" si="849"/>
        <v>0.56632474334700666</v>
      </c>
      <c r="BL1209" s="2">
        <f t="shared" si="850"/>
        <v>1.75</v>
      </c>
      <c r="BM1209" s="2">
        <f t="shared" si="851"/>
        <v>1.7166226817349883</v>
      </c>
      <c r="BN1209" s="2">
        <f t="shared" si="852"/>
        <v>1.6643253613904418</v>
      </c>
      <c r="BO1209" s="2">
        <f t="shared" si="853"/>
        <v>1.4434358246333914</v>
      </c>
      <c r="BP1209" s="2">
        <f t="shared" si="854"/>
        <v>1.2927903044742057</v>
      </c>
      <c r="BQ1209" s="2">
        <f t="shared" si="855"/>
        <v>1.3058887248520081</v>
      </c>
      <c r="BR1209" s="2">
        <f t="shared" si="856"/>
        <v>0.60714303303429018</v>
      </c>
      <c r="BS1209" s="1">
        <f t="shared" si="868"/>
        <v>15.316914194379333</v>
      </c>
      <c r="BT1209" s="1">
        <f t="shared" si="869"/>
        <v>15.024778468720092</v>
      </c>
      <c r="BU1209" s="1">
        <f t="shared" si="870"/>
        <v>14.567045001112444</v>
      </c>
      <c r="BV1209" s="1">
        <f t="shared" si="871"/>
        <v>12.633704383430187</v>
      </c>
      <c r="BW1209" s="1">
        <f t="shared" si="872"/>
        <v>11.31517609426111</v>
      </c>
      <c r="BX1209" s="1">
        <f t="shared" si="873"/>
        <v>11.429820311980372</v>
      </c>
      <c r="BY1209" s="1">
        <f t="shared" si="857"/>
        <v>5.3140329946865368</v>
      </c>
    </row>
    <row r="1210" spans="1:77" x14ac:dyDescent="0.25">
      <c r="A1210" s="1">
        <v>20111201</v>
      </c>
      <c r="B1210" s="1">
        <v>2011</v>
      </c>
      <c r="C1210" s="1">
        <v>12</v>
      </c>
      <c r="D1210" s="1">
        <v>1.2070000000000001</v>
      </c>
      <c r="E1210" s="1">
        <v>89.322999999999993</v>
      </c>
      <c r="F1210" s="1">
        <f t="shared" si="858"/>
        <v>3.7044034559999997</v>
      </c>
      <c r="G1210" s="1">
        <v>127.655</v>
      </c>
      <c r="H1210" s="1">
        <v>3.01</v>
      </c>
      <c r="I1210" s="1">
        <v>193.92652709999999</v>
      </c>
      <c r="J1210" s="1">
        <v>53.789268749999998</v>
      </c>
      <c r="K1210" s="1">
        <f t="shared" si="859"/>
        <v>2.5132877912159997E-3</v>
      </c>
      <c r="L1210" s="1">
        <f t="shared" si="860"/>
        <v>6.9710892299999999E-4</v>
      </c>
      <c r="M1210" s="1">
        <f t="shared" si="828"/>
        <v>1.8161788682159999E-3</v>
      </c>
      <c r="N1210" s="1">
        <f t="shared" si="829"/>
        <v>0.2773693189599743</v>
      </c>
      <c r="O1210" s="1">
        <f t="shared" si="830"/>
        <v>1.0274878637436951</v>
      </c>
      <c r="P1210" s="1">
        <f t="shared" si="831"/>
        <v>2.6769155922563046</v>
      </c>
      <c r="Q1210" s="1">
        <v>6.4568399999999997</v>
      </c>
      <c r="R1210" s="1">
        <v>-3.42822</v>
      </c>
      <c r="S1210" s="1">
        <v>2.1319412799999999</v>
      </c>
      <c r="T1210" s="1">
        <v>0.67591599999999996</v>
      </c>
      <c r="U1210" s="1">
        <v>0.53334703299999997</v>
      </c>
      <c r="V1210" s="1">
        <v>9.9555556000000003E-2</v>
      </c>
      <c r="W1210" s="1">
        <v>0.238711111</v>
      </c>
      <c r="X1210" s="1">
        <v>4.7988889E-2</v>
      </c>
      <c r="Y1210" s="1">
        <v>0.26116666700000002</v>
      </c>
      <c r="Z1210" s="1">
        <v>0.41137826599999999</v>
      </c>
      <c r="AA1210" s="1">
        <v>-4.4922093000000003E-2</v>
      </c>
      <c r="AB1210" s="1">
        <v>0.51111111099999995</v>
      </c>
      <c r="AC1210" s="1">
        <v>0.34210905000000003</v>
      </c>
      <c r="AD1210" s="1">
        <v>0.30027809300000002</v>
      </c>
      <c r="AE1210" s="1">
        <f t="shared" si="832"/>
        <v>0.16795548827880158</v>
      </c>
      <c r="AF1210" s="1">
        <v>0.53679076400000003</v>
      </c>
      <c r="AG1210" s="1">
        <v>0.34840775000000002</v>
      </c>
      <c r="AH1210" s="1">
        <v>0.23686647799999999</v>
      </c>
      <c r="AI1210" s="1">
        <v>1</v>
      </c>
      <c r="AJ1210" s="1">
        <v>0.60447968799999996</v>
      </c>
      <c r="AK1210" s="1">
        <v>1</v>
      </c>
      <c r="AL1210" s="1">
        <v>1</v>
      </c>
      <c r="AM1210" s="1">
        <v>1</v>
      </c>
      <c r="AN1210" s="1">
        <f t="shared" si="833"/>
        <v>0.69972190670165679</v>
      </c>
      <c r="AO1210" s="1">
        <f t="shared" si="834"/>
        <v>0.25381295046261476</v>
      </c>
      <c r="AP1210" s="1">
        <f t="shared" si="835"/>
        <v>0.94022557087126679</v>
      </c>
      <c r="AQ1210" s="1">
        <f t="shared" si="836"/>
        <v>2.7641778851287331</v>
      </c>
      <c r="AR1210" s="1">
        <f t="shared" si="837"/>
        <v>0.1663719708483887</v>
      </c>
      <c r="AS1210" s="1">
        <f t="shared" si="838"/>
        <v>0.54977777777500003</v>
      </c>
      <c r="AT1210" s="1">
        <f t="shared" si="839"/>
        <v>0.61879186162697508</v>
      </c>
      <c r="AU1210" s="1">
        <f t="shared" si="840"/>
        <v>0.17085750929181584</v>
      </c>
      <c r="AV1210" s="1">
        <f t="shared" si="841"/>
        <v>0.34025360170818408</v>
      </c>
      <c r="AW1210" s="1">
        <f t="shared" si="842"/>
        <v>0.20835541187022288</v>
      </c>
      <c r="AX1210" s="1">
        <f t="shared" si="861"/>
        <v>2.0517395783475716</v>
      </c>
      <c r="AY1210" s="1">
        <f t="shared" si="862"/>
        <v>1.1904904808209789</v>
      </c>
      <c r="AZ1210" s="1">
        <f t="shared" si="863"/>
        <v>1.1788165273113829</v>
      </c>
      <c r="BA1210" s="1">
        <f t="shared" si="864"/>
        <v>1.5392681052752306</v>
      </c>
      <c r="BB1210" s="1">
        <f t="shared" si="865"/>
        <v>1.6109596246852829</v>
      </c>
      <c r="BC1210" s="1">
        <f t="shared" si="866"/>
        <v>0.87982497040067775</v>
      </c>
      <c r="BD1210" s="1">
        <f t="shared" si="867"/>
        <v>1.4365010875871602</v>
      </c>
      <c r="BE1210" s="1">
        <f t="shared" si="843"/>
        <v>0.93938383699999983</v>
      </c>
      <c r="BF1210" s="1">
        <f t="shared" si="844"/>
        <v>0.93017223605276556</v>
      </c>
      <c r="BG1210" s="1">
        <f t="shared" si="845"/>
        <v>1.2145948264181072</v>
      </c>
      <c r="BH1210" s="1">
        <f t="shared" si="846"/>
        <v>1.2711646652103774</v>
      </c>
      <c r="BI1210" s="1">
        <f t="shared" si="847"/>
        <v>0.69424608587667047</v>
      </c>
      <c r="BJ1210" s="1">
        <f t="shared" si="848"/>
        <v>1.1335041524915985</v>
      </c>
      <c r="BK1210" s="1">
        <f t="shared" si="849"/>
        <v>0.53334703283962859</v>
      </c>
      <c r="BL1210" s="2">
        <f t="shared" si="850"/>
        <v>1.7499999999999996</v>
      </c>
      <c r="BM1210" s="2">
        <f t="shared" si="851"/>
        <v>1.7328394943337093</v>
      </c>
      <c r="BN1210" s="2">
        <f t="shared" si="852"/>
        <v>2.2626969535901091</v>
      </c>
      <c r="BO1210" s="2">
        <f t="shared" si="853"/>
        <v>2.3680822220897553</v>
      </c>
      <c r="BP1210" s="2">
        <f t="shared" si="854"/>
        <v>1.2933271815322636</v>
      </c>
      <c r="BQ1210" s="2">
        <f t="shared" si="855"/>
        <v>2.1116312509646655</v>
      </c>
      <c r="BR1210" s="2">
        <f t="shared" si="856"/>
        <v>0.99358459312021352</v>
      </c>
      <c r="BS1210" s="1">
        <f t="shared" si="868"/>
        <v>2.217792407510534</v>
      </c>
      <c r="BT1210" s="1">
        <f t="shared" si="869"/>
        <v>2.1960447279815396</v>
      </c>
      <c r="BU1210" s="1">
        <f t="shared" si="870"/>
        <v>2.8675383566682053</v>
      </c>
      <c r="BV1210" s="1">
        <f t="shared" si="871"/>
        <v>3.0010941557207618</v>
      </c>
      <c r="BW1210" s="1">
        <f t="shared" si="872"/>
        <v>1.6390464020738584</v>
      </c>
      <c r="BX1210" s="1">
        <f t="shared" si="873"/>
        <v>2.6760912890579469</v>
      </c>
      <c r="BY1210" s="1">
        <f t="shared" si="857"/>
        <v>1.2591796381951161</v>
      </c>
    </row>
    <row r="1211" spans="1:77" x14ac:dyDescent="0.25">
      <c r="A1211" s="1">
        <v>20060613</v>
      </c>
      <c r="B1211" s="1">
        <v>2006</v>
      </c>
      <c r="C1211" s="1">
        <v>6</v>
      </c>
      <c r="D1211" s="1">
        <v>16.922999999999998</v>
      </c>
      <c r="E1211" s="1">
        <v>298.71899999999999</v>
      </c>
      <c r="F1211" s="1">
        <f t="shared" si="858"/>
        <v>12.388474368000001</v>
      </c>
      <c r="G1211" s="1">
        <v>486.37</v>
      </c>
      <c r="H1211" s="1">
        <v>10.082000000000001</v>
      </c>
      <c r="I1211" s="1">
        <v>602.58270830000004</v>
      </c>
      <c r="J1211" s="1">
        <v>167.19458330000001</v>
      </c>
      <c r="K1211" s="1">
        <f t="shared" si="859"/>
        <v>7.8094718995680001E-3</v>
      </c>
      <c r="L1211" s="1">
        <f t="shared" si="860"/>
        <v>2.166841799568E-3</v>
      </c>
      <c r="M1211" s="1">
        <f t="shared" si="828"/>
        <v>5.6426301000000005E-3</v>
      </c>
      <c r="N1211" s="1">
        <f t="shared" si="829"/>
        <v>0.27746329424501343</v>
      </c>
      <c r="O1211" s="1">
        <f t="shared" si="830"/>
        <v>3.4373469088151909</v>
      </c>
      <c r="P1211" s="1">
        <f t="shared" si="831"/>
        <v>8.9511274591848107</v>
      </c>
      <c r="Q1211" s="1">
        <v>79.093999999999994</v>
      </c>
      <c r="R1211" s="1">
        <v>37.872900000000001</v>
      </c>
      <c r="S1211" s="1">
        <v>0.67620839700000002</v>
      </c>
      <c r="T1211" s="1">
        <v>6.94665</v>
      </c>
      <c r="U1211" s="1">
        <v>0.76656653500000005</v>
      </c>
      <c r="V1211" s="1">
        <v>5.3011111E-2</v>
      </c>
      <c r="W1211" s="1">
        <v>0.33307777799999999</v>
      </c>
      <c r="X1211" s="1">
        <v>2.7777777999999999E-2</v>
      </c>
      <c r="Y1211" s="1">
        <v>0.19738888900000001</v>
      </c>
      <c r="Z1211" s="1">
        <v>0.72539426799999995</v>
      </c>
      <c r="AA1211" s="1">
        <v>0.25579154599999998</v>
      </c>
      <c r="AB1211" s="1">
        <v>2.2999999999999998</v>
      </c>
      <c r="AC1211" s="1">
        <v>0.731488892</v>
      </c>
      <c r="AD1211" s="1">
        <v>0.38581943800000001</v>
      </c>
      <c r="AE1211" s="1">
        <f t="shared" si="832"/>
        <v>0.27519047010154196</v>
      </c>
      <c r="AF1211" s="1">
        <v>0.99978657800000004</v>
      </c>
      <c r="AG1211" s="1">
        <v>1.1508414220000001</v>
      </c>
      <c r="AH1211" s="1">
        <v>0.64118857699999998</v>
      </c>
      <c r="AI1211" s="1">
        <v>0.87431578899999995</v>
      </c>
      <c r="AJ1211" s="1">
        <v>0.79480477599999999</v>
      </c>
      <c r="AK1211" s="1">
        <v>0.63940578199999998</v>
      </c>
      <c r="AL1211" s="1">
        <v>0.75816894300000004</v>
      </c>
      <c r="AM1211" s="1">
        <v>0.67620839700000002</v>
      </c>
      <c r="AN1211" s="1">
        <f t="shared" si="833"/>
        <v>0.61418056212348626</v>
      </c>
      <c r="AO1211" s="1">
        <f t="shared" si="834"/>
        <v>0.34537159620878088</v>
      </c>
      <c r="AP1211" s="1">
        <f t="shared" si="835"/>
        <v>4.2786271670677278</v>
      </c>
      <c r="AQ1211" s="1">
        <f t="shared" si="836"/>
        <v>8.109847200932272</v>
      </c>
      <c r="AR1211" s="1">
        <f t="shared" si="837"/>
        <v>0.31142482515423209</v>
      </c>
      <c r="AS1211" s="1">
        <f t="shared" si="838"/>
        <v>0.59450000000000003</v>
      </c>
      <c r="AT1211" s="1">
        <f t="shared" si="839"/>
        <v>0.75026666214674842</v>
      </c>
      <c r="AU1211" s="1">
        <f t="shared" si="840"/>
        <v>0.67278396489093584</v>
      </c>
      <c r="AV1211" s="1">
        <f t="shared" si="841"/>
        <v>1.6272160351090639</v>
      </c>
      <c r="AW1211" s="1">
        <f t="shared" si="842"/>
        <v>2.3123241848943148</v>
      </c>
      <c r="AX1211" s="1">
        <f t="shared" si="861"/>
        <v>6.8601068530045008</v>
      </c>
      <c r="AY1211" s="1">
        <f t="shared" si="862"/>
        <v>12.020897757681611</v>
      </c>
      <c r="AZ1211" s="1">
        <f t="shared" si="863"/>
        <v>12.573332386667323</v>
      </c>
      <c r="BA1211" s="1">
        <f t="shared" si="864"/>
        <v>11.700995004567558</v>
      </c>
      <c r="BB1211" s="1">
        <f t="shared" si="865"/>
        <v>9.2059536088864267</v>
      </c>
      <c r="BC1211" s="1">
        <f t="shared" si="866"/>
        <v>8.8811299910027337</v>
      </c>
      <c r="BD1211" s="1">
        <f t="shared" si="867"/>
        <v>8.4024887415002851</v>
      </c>
      <c r="BE1211" s="1">
        <f t="shared" si="843"/>
        <v>1.3265124828687322</v>
      </c>
      <c r="BF1211" s="1">
        <f t="shared" si="844"/>
        <v>1.3874739390004278</v>
      </c>
      <c r="BG1211" s="1">
        <f t="shared" si="845"/>
        <v>1.2912110433370059</v>
      </c>
      <c r="BH1211" s="1">
        <f t="shared" si="846"/>
        <v>1.0158818937707619</v>
      </c>
      <c r="BI1211" s="1">
        <f t="shared" si="847"/>
        <v>0.98003743418554012</v>
      </c>
      <c r="BJ1211" s="1">
        <f t="shared" si="848"/>
        <v>0.9272191168618481</v>
      </c>
      <c r="BK1211" s="1">
        <f t="shared" si="849"/>
        <v>0.76656653478577452</v>
      </c>
      <c r="BL1211" s="2">
        <f t="shared" si="850"/>
        <v>1.7499999999999996</v>
      </c>
      <c r="BM1211" s="2">
        <f t="shared" si="851"/>
        <v>1.8304233277924034</v>
      </c>
      <c r="BN1211" s="2">
        <f t="shared" si="852"/>
        <v>1.7034286182916871</v>
      </c>
      <c r="BO1211" s="2">
        <f t="shared" si="853"/>
        <v>1.3402009683724614</v>
      </c>
      <c r="BP1211" s="2">
        <f t="shared" si="854"/>
        <v>1.2929132081106942</v>
      </c>
      <c r="BQ1211" s="2">
        <f t="shared" si="855"/>
        <v>1.2232327064115573</v>
      </c>
      <c r="BR1211" s="2">
        <f t="shared" si="856"/>
        <v>1.0112919804372886</v>
      </c>
      <c r="BS1211" s="1">
        <f t="shared" si="868"/>
        <v>15.858554930782761</v>
      </c>
      <c r="BT1211" s="1">
        <f t="shared" si="869"/>
        <v>16.587353651646865</v>
      </c>
      <c r="BU1211" s="1">
        <f t="shared" si="870"/>
        <v>15.436523607912058</v>
      </c>
      <c r="BV1211" s="1">
        <f t="shared" si="871"/>
        <v>12.144943242984532</v>
      </c>
      <c r="BW1211" s="1">
        <f t="shared" si="872"/>
        <v>11.716420075176007</v>
      </c>
      <c r="BX1211" s="1">
        <f t="shared" si="873"/>
        <v>11.084973181575853</v>
      </c>
      <c r="BY1211" s="1">
        <f t="shared" si="857"/>
        <v>9.1643596701856165</v>
      </c>
    </row>
    <row r="1212" spans="1:77" x14ac:dyDescent="0.25">
      <c r="A1212" s="1">
        <v>20091004</v>
      </c>
      <c r="B1212" s="1">
        <v>2009</v>
      </c>
      <c r="C1212" s="1">
        <v>10</v>
      </c>
      <c r="D1212" s="1">
        <v>8.6790000000000003</v>
      </c>
      <c r="E1212" s="1">
        <v>167.15899999999999</v>
      </c>
      <c r="F1212" s="1">
        <f t="shared" si="858"/>
        <v>6.9324180479999997</v>
      </c>
      <c r="G1212" s="1">
        <v>269.29700000000003</v>
      </c>
      <c r="H1212" s="1">
        <v>0.57099999999999995</v>
      </c>
      <c r="I1212" s="1">
        <v>342.1544748</v>
      </c>
      <c r="J1212" s="1">
        <v>94.965553959999994</v>
      </c>
      <c r="K1212" s="1">
        <f t="shared" si="859"/>
        <v>4.4343219934079997E-3</v>
      </c>
      <c r="L1212" s="1">
        <f t="shared" si="860"/>
        <v>1.2307535793215998E-3</v>
      </c>
      <c r="M1212" s="1">
        <f t="shared" si="828"/>
        <v>3.2035684140864001E-3</v>
      </c>
      <c r="N1212" s="1">
        <f t="shared" si="829"/>
        <v>0.2775516936188262</v>
      </c>
      <c r="O1212" s="1">
        <f t="shared" si="830"/>
        <v>1.9241043700961171</v>
      </c>
      <c r="P1212" s="1">
        <f t="shared" si="831"/>
        <v>5.0083136779038826</v>
      </c>
      <c r="Q1212" s="1">
        <v>46.546300000000002</v>
      </c>
      <c r="R1212" s="1">
        <v>29.2803</v>
      </c>
      <c r="S1212" s="1">
        <v>0.61385186700000005</v>
      </c>
      <c r="T1212" s="1">
        <v>5.6061500000000004</v>
      </c>
      <c r="U1212" s="1">
        <v>1.5055042860000001</v>
      </c>
      <c r="V1212" s="1">
        <v>7.4255556E-2</v>
      </c>
      <c r="W1212" s="1">
        <v>0.27005555599999997</v>
      </c>
      <c r="X1212" s="1">
        <v>5.7366667000000003E-2</v>
      </c>
      <c r="Y1212" s="1">
        <v>0.202944444</v>
      </c>
      <c r="Z1212" s="1">
        <v>0.56867174200000004</v>
      </c>
      <c r="AA1212" s="1">
        <v>0.141883958</v>
      </c>
      <c r="AB1212" s="1">
        <v>1.4</v>
      </c>
      <c r="AC1212" s="1">
        <v>0.53715296000000001</v>
      </c>
      <c r="AD1212" s="1">
        <v>0.37927641200000001</v>
      </c>
      <c r="AE1212" s="1">
        <f t="shared" si="832"/>
        <v>0.26698810580418708</v>
      </c>
      <c r="AF1212" s="1">
        <v>0.85430723099999994</v>
      </c>
      <c r="AG1212" s="1">
        <v>0.77349375499999995</v>
      </c>
      <c r="AH1212" s="1">
        <v>0.42909699000000001</v>
      </c>
      <c r="AI1212" s="1">
        <v>1</v>
      </c>
      <c r="AJ1212" s="1">
        <v>0.72271136599999997</v>
      </c>
      <c r="AK1212" s="1">
        <v>1</v>
      </c>
      <c r="AL1212" s="1">
        <v>0.67612087799999998</v>
      </c>
      <c r="AM1212" s="1">
        <v>0.61385186700000005</v>
      </c>
      <c r="AN1212" s="1">
        <f t="shared" si="833"/>
        <v>0.62072358771170855</v>
      </c>
      <c r="AO1212" s="1">
        <f t="shared" si="834"/>
        <v>0.33697999028385062</v>
      </c>
      <c r="AP1212" s="1">
        <f t="shared" si="835"/>
        <v>2.3360861664586308</v>
      </c>
      <c r="AQ1212" s="1">
        <f t="shared" si="836"/>
        <v>4.596331881541369</v>
      </c>
      <c r="AR1212" s="1">
        <f t="shared" si="837"/>
        <v>0.22827995836019901</v>
      </c>
      <c r="AS1212" s="1">
        <f t="shared" si="838"/>
        <v>0.57200000000000006</v>
      </c>
      <c r="AT1212" s="1">
        <f t="shared" si="839"/>
        <v>0.77652871985491145</v>
      </c>
      <c r="AU1212" s="1">
        <f t="shared" si="840"/>
        <v>0.37790462435063393</v>
      </c>
      <c r="AV1212" s="1">
        <f t="shared" si="841"/>
        <v>1.022095375649366</v>
      </c>
      <c r="AW1212" s="1">
        <f t="shared" si="842"/>
        <v>1.0563684449691666</v>
      </c>
      <c r="AX1212" s="1">
        <f t="shared" si="861"/>
        <v>3.7851977498379705</v>
      </c>
      <c r="AY1212" s="1">
        <f t="shared" si="862"/>
        <v>3.7640830346580332</v>
      </c>
      <c r="AZ1212" s="1">
        <f t="shared" si="863"/>
        <v>3.9210112618951682</v>
      </c>
      <c r="BA1212" s="1">
        <f t="shared" si="864"/>
        <v>4.4608090803229503</v>
      </c>
      <c r="BB1212" s="1">
        <f t="shared" si="865"/>
        <v>3.7097579904324651</v>
      </c>
      <c r="BC1212" s="1">
        <f t="shared" si="866"/>
        <v>2.7815835126971535</v>
      </c>
      <c r="BD1212" s="1">
        <f t="shared" si="867"/>
        <v>3.3694569717737295</v>
      </c>
      <c r="BE1212" s="1">
        <f t="shared" si="843"/>
        <v>1.0108261714345703</v>
      </c>
      <c r="BF1212" s="1">
        <f t="shared" si="844"/>
        <v>1.0529684827671202</v>
      </c>
      <c r="BG1212" s="1">
        <f t="shared" si="845"/>
        <v>1.197928558601276</v>
      </c>
      <c r="BH1212" s="1">
        <f t="shared" si="846"/>
        <v>0.99623744531935765</v>
      </c>
      <c r="BI1212" s="1">
        <f t="shared" si="847"/>
        <v>0.74698070865501776</v>
      </c>
      <c r="BJ1212" s="1">
        <f t="shared" si="848"/>
        <v>0.90485126370252589</v>
      </c>
      <c r="BK1212" s="1">
        <f t="shared" si="849"/>
        <v>1.5055042858539782</v>
      </c>
      <c r="BL1212" s="2">
        <f t="shared" si="850"/>
        <v>1.75</v>
      </c>
      <c r="BM1212" s="2">
        <f t="shared" si="851"/>
        <v>1.8229591762818105</v>
      </c>
      <c r="BN1212" s="2">
        <f t="shared" si="852"/>
        <v>2.073922338770716</v>
      </c>
      <c r="BO1212" s="2">
        <f t="shared" si="853"/>
        <v>1.7247431641333648</v>
      </c>
      <c r="BP1212" s="2">
        <f t="shared" si="854"/>
        <v>1.2932156656481029</v>
      </c>
      <c r="BQ1212" s="2">
        <f t="shared" si="855"/>
        <v>1.56653018711627</v>
      </c>
      <c r="BR1212" s="2">
        <f t="shared" si="856"/>
        <v>2.6064150045752936</v>
      </c>
      <c r="BS1212" s="1">
        <f t="shared" si="868"/>
        <v>6.5165955302710881</v>
      </c>
      <c r="BT1212" s="1">
        <f t="shared" si="869"/>
        <v>6.78827864001412</v>
      </c>
      <c r="BU1212" s="1">
        <f t="shared" si="870"/>
        <v>7.7228074531214927</v>
      </c>
      <c r="BV1212" s="1">
        <f t="shared" si="871"/>
        <v>6.4225449110040573</v>
      </c>
      <c r="BW1212" s="1">
        <f t="shared" si="872"/>
        <v>4.8156362436794149</v>
      </c>
      <c r="BX1212" s="1">
        <f t="shared" si="873"/>
        <v>5.8333963516552103</v>
      </c>
      <c r="BY1212" s="1">
        <f t="shared" si="857"/>
        <v>9.7056870679124874</v>
      </c>
    </row>
    <row r="1213" spans="1:77" x14ac:dyDescent="0.25">
      <c r="A1213" s="1">
        <v>20030505</v>
      </c>
      <c r="B1213" s="1">
        <v>2003</v>
      </c>
      <c r="C1213" s="1">
        <v>5</v>
      </c>
      <c r="D1213" s="1">
        <v>17.033999999999999</v>
      </c>
      <c r="E1213" s="1">
        <v>280.46899999999999</v>
      </c>
      <c r="F1213" s="1">
        <f t="shared" si="858"/>
        <v>11.631610368</v>
      </c>
      <c r="G1213" s="1">
        <v>431.72500000000002</v>
      </c>
      <c r="H1213" s="1">
        <v>13.31</v>
      </c>
      <c r="I1213" s="1">
        <v>543.953125</v>
      </c>
      <c r="J1213" s="1">
        <v>150.98729169999999</v>
      </c>
      <c r="K1213" s="1">
        <f t="shared" si="859"/>
        <v>7.049632499999999E-3</v>
      </c>
      <c r="L1213" s="1">
        <f t="shared" si="860"/>
        <v>1.9567953004319995E-3</v>
      </c>
      <c r="M1213" s="1">
        <f t="shared" si="828"/>
        <v>5.0928371995679995E-3</v>
      </c>
      <c r="N1213" s="1">
        <f t="shared" si="829"/>
        <v>0.27757408637003417</v>
      </c>
      <c r="O1213" s="1">
        <f t="shared" si="830"/>
        <v>3.2286336209098172</v>
      </c>
      <c r="P1213" s="1">
        <f t="shared" si="831"/>
        <v>8.4029767470901824</v>
      </c>
      <c r="Q1213" s="1">
        <v>85.223799999999997</v>
      </c>
      <c r="R1213" s="1">
        <v>-17.801200000000001</v>
      </c>
      <c r="S1213" s="1">
        <v>1.2640242290000001</v>
      </c>
      <c r="T1213" s="1">
        <v>13.608599999999999</v>
      </c>
      <c r="U1213" s="1">
        <v>1.6673541489999999</v>
      </c>
      <c r="V1213" s="1">
        <v>5.7188889E-2</v>
      </c>
      <c r="W1213" s="1">
        <v>0.32581111099999999</v>
      </c>
      <c r="X1213" s="1">
        <v>3.0788889E-2</v>
      </c>
      <c r="Y1213" s="1">
        <v>0.18505555600000001</v>
      </c>
      <c r="Z1213" s="1">
        <v>0.70136350400000003</v>
      </c>
      <c r="AA1213" s="1">
        <v>0.27552307500000001</v>
      </c>
      <c r="AB1213" s="1">
        <v>2.9</v>
      </c>
      <c r="AC1213" s="1">
        <v>0.70169074499999995</v>
      </c>
      <c r="AD1213" s="1">
        <v>0.35035265500000001</v>
      </c>
      <c r="AE1213" s="1">
        <f t="shared" si="832"/>
        <v>0.23072916509966154</v>
      </c>
      <c r="AF1213" s="1">
        <v>0.99957632399999996</v>
      </c>
      <c r="AG1213" s="1">
        <v>1.155925592</v>
      </c>
      <c r="AH1213" s="1">
        <v>0.64404424999999998</v>
      </c>
      <c r="AI1213" s="1">
        <v>0.76105263199999995</v>
      </c>
      <c r="AJ1213" s="1">
        <v>0.80729308499999997</v>
      </c>
      <c r="AK1213" s="1">
        <v>0.48129254100000002</v>
      </c>
      <c r="AL1213" s="1">
        <v>1</v>
      </c>
      <c r="AM1213" s="1">
        <v>1</v>
      </c>
      <c r="AN1213" s="1">
        <f t="shared" si="833"/>
        <v>0.64964734495338461</v>
      </c>
      <c r="AO1213" s="1">
        <f t="shared" si="834"/>
        <v>0.30260564742142138</v>
      </c>
      <c r="AP1213" s="1">
        <f t="shared" si="835"/>
        <v>3.5197909859623575</v>
      </c>
      <c r="AQ1213" s="1">
        <f t="shared" si="836"/>
        <v>8.111819382037643</v>
      </c>
      <c r="AR1213" s="1">
        <f t="shared" si="837"/>
        <v>0.30184588235448612</v>
      </c>
      <c r="AS1213" s="1">
        <f t="shared" si="838"/>
        <v>0.60950000000000004</v>
      </c>
      <c r="AT1213" s="1">
        <f t="shared" si="839"/>
        <v>0.41366547928567954</v>
      </c>
      <c r="AU1213" s="1">
        <f t="shared" si="840"/>
        <v>0.62150146478886559</v>
      </c>
      <c r="AV1213" s="1">
        <f t="shared" si="841"/>
        <v>2.2784985352111344</v>
      </c>
      <c r="AW1213" s="1">
        <f t="shared" si="842"/>
        <v>2.4087174728266412</v>
      </c>
      <c r="AX1213" s="1">
        <f t="shared" si="861"/>
        <v>6.8028783556337791</v>
      </c>
      <c r="AY1213" s="1">
        <f t="shared" si="862"/>
        <v>14.277086930250455</v>
      </c>
      <c r="AZ1213" s="1">
        <f t="shared" si="863"/>
        <v>14.603122894854414</v>
      </c>
      <c r="BA1213" s="1">
        <f t="shared" si="864"/>
        <v>15.719859008018183</v>
      </c>
      <c r="BB1213" s="1">
        <f t="shared" si="865"/>
        <v>12.197262741887528</v>
      </c>
      <c r="BC1213" s="1">
        <f t="shared" si="866"/>
        <v>10.548769051385021</v>
      </c>
      <c r="BD1213" s="1">
        <f t="shared" si="867"/>
        <v>11.148666948520757</v>
      </c>
      <c r="BE1213" s="1">
        <f t="shared" si="843"/>
        <v>1.7492585669999996</v>
      </c>
      <c r="BF1213" s="1">
        <f t="shared" si="844"/>
        <v>1.7892051756478171</v>
      </c>
      <c r="BG1213" s="1">
        <f t="shared" si="845"/>
        <v>1.9260300211203898</v>
      </c>
      <c r="BH1213" s="1">
        <f t="shared" si="846"/>
        <v>1.494434155190955</v>
      </c>
      <c r="BI1213" s="1">
        <f t="shared" si="847"/>
        <v>1.2924572585841925</v>
      </c>
      <c r="BJ1213" s="1">
        <f t="shared" si="848"/>
        <v>1.3659580042906954</v>
      </c>
      <c r="BK1213" s="1">
        <f t="shared" si="849"/>
        <v>1.6673541494265174</v>
      </c>
      <c r="BL1213" s="2">
        <f t="shared" si="850"/>
        <v>1.7499999999999996</v>
      </c>
      <c r="BM1213" s="2">
        <f t="shared" si="851"/>
        <v>1.7899635402406922</v>
      </c>
      <c r="BN1213" s="2">
        <f t="shared" si="852"/>
        <v>1.9268463796871502</v>
      </c>
      <c r="BO1213" s="2">
        <f t="shared" si="853"/>
        <v>1.495067579442743</v>
      </c>
      <c r="BP1213" s="2">
        <f t="shared" si="854"/>
        <v>1.2930050738018406</v>
      </c>
      <c r="BQ1213" s="2">
        <f t="shared" si="855"/>
        <v>1.3665369732093569</v>
      </c>
      <c r="BR1213" s="2">
        <f t="shared" si="856"/>
        <v>1.6680608667823122</v>
      </c>
      <c r="BS1213" s="1">
        <f t="shared" si="868"/>
        <v>14.283138353175376</v>
      </c>
      <c r="BT1213" s="1">
        <f t="shared" si="869"/>
        <v>14.609312509941375</v>
      </c>
      <c r="BU1213" s="1">
        <f t="shared" si="870"/>
        <v>15.726521957935233</v>
      </c>
      <c r="BV1213" s="1">
        <f t="shared" si="871"/>
        <v>12.202432619730125</v>
      </c>
      <c r="BW1213" s="1">
        <f t="shared" si="872"/>
        <v>10.553240205982531</v>
      </c>
      <c r="BX1213" s="1">
        <f t="shared" si="873"/>
        <v>11.153392373187861</v>
      </c>
      <c r="BY1213" s="1">
        <f t="shared" si="857"/>
        <v>13.61436808101109</v>
      </c>
    </row>
    <row r="1214" spans="1:77" x14ac:dyDescent="0.25">
      <c r="A1214" s="1">
        <v>20090324</v>
      </c>
      <c r="B1214" s="1">
        <v>2009</v>
      </c>
      <c r="C1214" s="1">
        <v>3</v>
      </c>
      <c r="D1214" s="1">
        <v>10.273</v>
      </c>
      <c r="E1214" s="1">
        <v>271.78800000000001</v>
      </c>
      <c r="F1214" s="1">
        <f t="shared" si="858"/>
        <v>11.271591936</v>
      </c>
      <c r="G1214" s="1">
        <v>353.66199999999998</v>
      </c>
      <c r="H1214" s="1">
        <v>5.2009999999999996</v>
      </c>
      <c r="I1214" s="1">
        <v>538.78822920000005</v>
      </c>
      <c r="J1214" s="1">
        <v>149.61226919999999</v>
      </c>
      <c r="K1214" s="1">
        <f t="shared" si="859"/>
        <v>6.9826954504319996E-3</v>
      </c>
      <c r="L1214" s="1">
        <f t="shared" si="860"/>
        <v>1.9389750088319999E-3</v>
      </c>
      <c r="M1214" s="1">
        <f t="shared" si="828"/>
        <v>5.0437204415999994E-3</v>
      </c>
      <c r="N1214" s="1">
        <f t="shared" si="829"/>
        <v>0.27768288372250871</v>
      </c>
      <c r="O1214" s="1">
        <f t="shared" si="830"/>
        <v>3.1299281529318548</v>
      </c>
      <c r="P1214" s="1">
        <f t="shared" si="831"/>
        <v>8.1416637830681449</v>
      </c>
      <c r="Q1214" s="1">
        <v>64.715599999999995</v>
      </c>
      <c r="R1214" s="1">
        <v>22.990400000000001</v>
      </c>
      <c r="S1214" s="1">
        <v>0.73786970100000004</v>
      </c>
      <c r="T1214" s="1">
        <v>7.5464399999999996</v>
      </c>
      <c r="U1214" s="1">
        <v>0.94102922</v>
      </c>
      <c r="V1214" s="1">
        <v>4.9911111000000001E-2</v>
      </c>
      <c r="W1214" s="1">
        <v>0.293411111</v>
      </c>
      <c r="X1214" s="1">
        <v>2.7466667E-2</v>
      </c>
      <c r="Y1214" s="1">
        <v>0.21622222199999999</v>
      </c>
      <c r="Z1214" s="1">
        <v>0.70924625399999996</v>
      </c>
      <c r="AA1214" s="1">
        <v>0.151459655</v>
      </c>
      <c r="AB1214" s="1">
        <v>2.1888888889999998</v>
      </c>
      <c r="AC1214" s="1">
        <v>0.71146535499999997</v>
      </c>
      <c r="AD1214" s="1">
        <v>0.23150352599999999</v>
      </c>
      <c r="AE1214" s="1">
        <f t="shared" si="832"/>
        <v>8.1739408298859201E-2</v>
      </c>
      <c r="AF1214" s="1">
        <v>0.90301442099999996</v>
      </c>
      <c r="AG1214" s="1">
        <v>0.85832202300000005</v>
      </c>
      <c r="AH1214" s="1">
        <v>0.47010548000000002</v>
      </c>
      <c r="AI1214" s="1">
        <v>1</v>
      </c>
      <c r="AJ1214" s="1">
        <v>0.72877193399999995</v>
      </c>
      <c r="AK1214" s="1">
        <v>0.98246751399999999</v>
      </c>
      <c r="AL1214" s="1">
        <v>0.83930223800000003</v>
      </c>
      <c r="AM1214" s="1">
        <v>0.73786970100000004</v>
      </c>
      <c r="AN1214" s="1">
        <f t="shared" si="833"/>
        <v>0.76849647403453025</v>
      </c>
      <c r="AO1214" s="1">
        <f t="shared" si="834"/>
        <v>0.208429162769733</v>
      </c>
      <c r="AP1214" s="1">
        <f t="shared" si="835"/>
        <v>2.3493284703025541</v>
      </c>
      <c r="AQ1214" s="1">
        <f t="shared" si="836"/>
        <v>8.922263465697446</v>
      </c>
      <c r="AR1214" s="1">
        <f t="shared" si="837"/>
        <v>0.38237388200545691</v>
      </c>
      <c r="AS1214" s="1">
        <f t="shared" si="838"/>
        <v>0.59172222222500004</v>
      </c>
      <c r="AT1214" s="1">
        <f t="shared" si="839"/>
        <v>0.44463440381082553</v>
      </c>
      <c r="AU1214" s="1">
        <f t="shared" si="840"/>
        <v>0.50593679786191303</v>
      </c>
      <c r="AV1214" s="1">
        <f t="shared" si="841"/>
        <v>1.6829520911380866</v>
      </c>
      <c r="AW1214" s="1">
        <f t="shared" si="842"/>
        <v>1.6231311999369762</v>
      </c>
      <c r="AX1214" s="1">
        <f t="shared" si="861"/>
        <v>7.2055224847766848</v>
      </c>
      <c r="AY1214" s="1">
        <f t="shared" si="862"/>
        <v>10.636289030974705</v>
      </c>
      <c r="AZ1214" s="1">
        <f t="shared" si="863"/>
        <v>10.0551395904901</v>
      </c>
      <c r="BA1214" s="1">
        <f t="shared" si="864"/>
        <v>10.078143890354337</v>
      </c>
      <c r="BB1214" s="1">
        <f t="shared" si="865"/>
        <v>8.8621186203263598</v>
      </c>
      <c r="BC1214" s="1">
        <f t="shared" si="866"/>
        <v>7.8589360530819645</v>
      </c>
      <c r="BD1214" s="1">
        <f t="shared" si="867"/>
        <v>8.0108234931528681</v>
      </c>
      <c r="BE1214" s="1">
        <f t="shared" si="843"/>
        <v>1.3263285428602549</v>
      </c>
      <c r="BF1214" s="1">
        <f t="shared" si="844"/>
        <v>1.2538601200543955</v>
      </c>
      <c r="BG1214" s="1">
        <f t="shared" si="845"/>
        <v>1.2567287201300046</v>
      </c>
      <c r="BH1214" s="1">
        <f t="shared" si="846"/>
        <v>1.1050922781547479</v>
      </c>
      <c r="BI1214" s="1">
        <f t="shared" si="847"/>
        <v>0.97999698704698668</v>
      </c>
      <c r="BJ1214" s="1">
        <f t="shared" si="848"/>
        <v>0.99893711235585636</v>
      </c>
      <c r="BK1214" s="1">
        <f t="shared" si="849"/>
        <v>0.94102921985612087</v>
      </c>
      <c r="BL1214" s="2">
        <f t="shared" si="850"/>
        <v>1.7500000000000002</v>
      </c>
      <c r="BM1214" s="2">
        <f t="shared" si="851"/>
        <v>1.6543828615519616</v>
      </c>
      <c r="BN1214" s="2">
        <f t="shared" si="852"/>
        <v>1.6581677835905766</v>
      </c>
      <c r="BO1214" s="2">
        <f t="shared" si="853"/>
        <v>1.4580938464916759</v>
      </c>
      <c r="BP1214" s="2">
        <f t="shared" si="854"/>
        <v>1.2930391467213735</v>
      </c>
      <c r="BQ1214" s="2">
        <f t="shared" si="855"/>
        <v>1.3180293495402344</v>
      </c>
      <c r="BR1214" s="2">
        <f t="shared" si="856"/>
        <v>1.2416238371805308</v>
      </c>
      <c r="BS1214" s="1">
        <f t="shared" si="868"/>
        <v>14.033857526782411</v>
      </c>
      <c r="BT1214" s="1">
        <f t="shared" si="869"/>
        <v>13.267070499297613</v>
      </c>
      <c r="BU1214" s="1">
        <f t="shared" si="870"/>
        <v>13.297423103091839</v>
      </c>
      <c r="BV1214" s="1">
        <f t="shared" si="871"/>
        <v>11.692960744195613</v>
      </c>
      <c r="BW1214" s="1">
        <f t="shared" si="872"/>
        <v>10.369329806651459</v>
      </c>
      <c r="BX1214" s="1">
        <f t="shared" si="873"/>
        <v>10.569734918608766</v>
      </c>
      <c r="BY1214" s="1">
        <f t="shared" si="857"/>
        <v>9.9570125901991116</v>
      </c>
    </row>
    <row r="1215" spans="1:77" x14ac:dyDescent="0.25">
      <c r="A1215" s="1">
        <v>20130122</v>
      </c>
      <c r="B1215" s="1">
        <v>2013</v>
      </c>
      <c r="C1215" s="1">
        <v>1</v>
      </c>
      <c r="D1215" s="1">
        <v>9.5879999999999992</v>
      </c>
      <c r="E1215" s="1">
        <v>135.892</v>
      </c>
      <c r="F1215" s="1">
        <f t="shared" si="858"/>
        <v>5.6357130240000002</v>
      </c>
      <c r="G1215" s="1">
        <v>197.17599999999999</v>
      </c>
      <c r="H1215" s="1">
        <v>5.42</v>
      </c>
      <c r="I1215" s="1">
        <v>271.41416670000001</v>
      </c>
      <c r="J1215" s="1">
        <v>75.452666669999999</v>
      </c>
      <c r="K1215" s="1">
        <f t="shared" si="859"/>
        <v>3.517527600432E-3</v>
      </c>
      <c r="L1215" s="1">
        <f t="shared" si="860"/>
        <v>9.7786656004319994E-4</v>
      </c>
      <c r="M1215" s="1">
        <f t="shared" si="828"/>
        <v>2.5396610403888003E-3</v>
      </c>
      <c r="N1215" s="1">
        <f t="shared" si="829"/>
        <v>0.27799826216661516</v>
      </c>
      <c r="O1215" s="1">
        <f t="shared" si="830"/>
        <v>1.5667184267417595</v>
      </c>
      <c r="P1215" s="1">
        <f t="shared" si="831"/>
        <v>4.0689945972582411</v>
      </c>
      <c r="Q1215" s="1">
        <v>23.3367</v>
      </c>
      <c r="R1215" s="1">
        <v>9.5223499999999994</v>
      </c>
      <c r="S1215" s="1">
        <v>0.71020616800000003</v>
      </c>
      <c r="T1215" s="1">
        <v>2.7747999999999999</v>
      </c>
      <c r="U1215" s="1">
        <v>0.95750501200000004</v>
      </c>
      <c r="V1215" s="1">
        <v>6.3011110999999995E-2</v>
      </c>
      <c r="W1215" s="1">
        <v>0.21714444399999999</v>
      </c>
      <c r="X1215" s="1">
        <v>3.0244443999999999E-2</v>
      </c>
      <c r="Y1215" s="1">
        <v>0.24267777800000001</v>
      </c>
      <c r="Z1215" s="1">
        <v>0.55017053999999999</v>
      </c>
      <c r="AA1215" s="1">
        <v>-5.5528708000000003E-2</v>
      </c>
      <c r="AB1215" s="1">
        <v>1</v>
      </c>
      <c r="AC1215" s="1">
        <v>0.51421147</v>
      </c>
      <c r="AD1215" s="1">
        <v>0.31080861799999998</v>
      </c>
      <c r="AE1215" s="1">
        <f t="shared" si="832"/>
        <v>0.1811565977184405</v>
      </c>
      <c r="AF1215" s="1">
        <v>0.88307285800000002</v>
      </c>
      <c r="AG1215" s="1">
        <v>0.82279720300000003</v>
      </c>
      <c r="AH1215" s="1">
        <v>0.45248263399999999</v>
      </c>
      <c r="AI1215" s="1">
        <v>1</v>
      </c>
      <c r="AJ1215" s="1">
        <v>0.59776664099999999</v>
      </c>
      <c r="AK1215" s="1">
        <v>0.96371468299999996</v>
      </c>
      <c r="AL1215" s="1">
        <v>0.80290285299999997</v>
      </c>
      <c r="AM1215" s="1">
        <v>0.71020616800000003</v>
      </c>
      <c r="AN1215" s="1">
        <f t="shared" si="833"/>
        <v>0.68919138231833488</v>
      </c>
      <c r="AO1215" s="1">
        <f t="shared" si="834"/>
        <v>0.26294180201996653</v>
      </c>
      <c r="AP1215" s="1">
        <f t="shared" si="835"/>
        <v>1.4818645381979549</v>
      </c>
      <c r="AQ1215" s="1">
        <f t="shared" si="836"/>
        <v>4.1538484858020457</v>
      </c>
      <c r="AR1215" s="1">
        <f t="shared" si="837"/>
        <v>0.22654192687602656</v>
      </c>
      <c r="AS1215" s="1">
        <f t="shared" si="838"/>
        <v>0.56200000000000006</v>
      </c>
      <c r="AT1215" s="1">
        <f t="shared" si="839"/>
        <v>0.66537091573350471</v>
      </c>
      <c r="AU1215" s="1">
        <f t="shared" si="840"/>
        <v>0.27573890059967315</v>
      </c>
      <c r="AV1215" s="1">
        <f t="shared" si="841"/>
        <v>0.7242610994003269</v>
      </c>
      <c r="AW1215" s="1">
        <f t="shared" si="842"/>
        <v>0.58168115673279741</v>
      </c>
      <c r="AX1215" s="1">
        <f t="shared" si="861"/>
        <v>3.278656442178002</v>
      </c>
      <c r="AY1215" s="1">
        <f t="shared" si="862"/>
        <v>3.595739462916665</v>
      </c>
      <c r="AZ1215" s="1">
        <f t="shared" si="863"/>
        <v>3.5851628601872529</v>
      </c>
      <c r="BA1215" s="1">
        <f t="shared" si="864"/>
        <v>3.8873547316354577</v>
      </c>
      <c r="BB1215" s="1">
        <f t="shared" si="865"/>
        <v>3.6324269636911954</v>
      </c>
      <c r="BC1215" s="1">
        <f t="shared" si="866"/>
        <v>2.6575779014031893</v>
      </c>
      <c r="BD1215" s="1">
        <f t="shared" si="867"/>
        <v>3.2679916789662133</v>
      </c>
      <c r="BE1215" s="1">
        <f t="shared" si="843"/>
        <v>1.240788004916362</v>
      </c>
      <c r="BF1215" s="1">
        <f t="shared" si="844"/>
        <v>1.2371383184096607</v>
      </c>
      <c r="BG1215" s="1">
        <f t="shared" si="845"/>
        <v>1.3414161875776387</v>
      </c>
      <c r="BH1215" s="1">
        <f t="shared" si="846"/>
        <v>1.2534478239496556</v>
      </c>
      <c r="BI1215" s="1">
        <f t="shared" si="847"/>
        <v>0.91705498026187171</v>
      </c>
      <c r="BJ1215" s="1">
        <f t="shared" si="848"/>
        <v>1.1276915130382281</v>
      </c>
      <c r="BK1215" s="1">
        <f t="shared" si="849"/>
        <v>0.95750501156977597</v>
      </c>
      <c r="BL1215" s="2">
        <f t="shared" si="850"/>
        <v>1.7500000000000002</v>
      </c>
      <c r="BM1215" s="2">
        <f t="shared" si="851"/>
        <v>1.7448525039237806</v>
      </c>
      <c r="BN1215" s="2">
        <f t="shared" si="852"/>
        <v>1.8919253885107514</v>
      </c>
      <c r="BO1215" s="2">
        <f t="shared" si="853"/>
        <v>1.7678553332402318</v>
      </c>
      <c r="BP1215" s="2">
        <f t="shared" si="854"/>
        <v>1.2934088733122899</v>
      </c>
      <c r="BQ1215" s="2">
        <f t="shared" si="855"/>
        <v>1.5904893825516349</v>
      </c>
      <c r="BR1215" s="2">
        <f t="shared" si="856"/>
        <v>1.3504593561573461</v>
      </c>
      <c r="BS1215" s="1">
        <f t="shared" si="868"/>
        <v>5.0714094874960747</v>
      </c>
      <c r="BT1215" s="1">
        <f t="shared" si="869"/>
        <v>5.056492310103053</v>
      </c>
      <c r="BU1215" s="1">
        <f t="shared" si="870"/>
        <v>5.4827019228160694</v>
      </c>
      <c r="BV1215" s="1">
        <f t="shared" si="871"/>
        <v>5.1231533197228831</v>
      </c>
      <c r="BW1215" s="1">
        <f t="shared" si="872"/>
        <v>3.7482320179014601</v>
      </c>
      <c r="BX1215" s="1">
        <f t="shared" si="873"/>
        <v>4.6091559682480767</v>
      </c>
      <c r="BY1215" s="1">
        <f t="shared" si="857"/>
        <v>3.9135613664538313</v>
      </c>
    </row>
    <row r="1216" spans="1:77" x14ac:dyDescent="0.25">
      <c r="A1216" s="1">
        <v>20040729</v>
      </c>
      <c r="B1216" s="1">
        <v>2004</v>
      </c>
      <c r="C1216" s="1">
        <v>7</v>
      </c>
      <c r="D1216" s="1">
        <v>13.218</v>
      </c>
      <c r="E1216" s="1">
        <v>330.00599999999997</v>
      </c>
      <c r="F1216" s="1">
        <f t="shared" si="858"/>
        <v>13.686008831999999</v>
      </c>
      <c r="G1216" s="1">
        <v>450.666</v>
      </c>
      <c r="H1216" s="1">
        <v>4.0259999999999998</v>
      </c>
      <c r="I1216" s="1">
        <v>721.1182354</v>
      </c>
      <c r="J1216" s="1">
        <v>200.6167313</v>
      </c>
      <c r="K1216" s="1">
        <f t="shared" si="859"/>
        <v>9.3456923307840001E-3</v>
      </c>
      <c r="L1216" s="1">
        <f t="shared" si="860"/>
        <v>2.5999928376480002E-3</v>
      </c>
      <c r="M1216" s="1">
        <f t="shared" si="828"/>
        <v>6.7456994931359999E-3</v>
      </c>
      <c r="N1216" s="1">
        <f t="shared" si="829"/>
        <v>0.2782022717657654</v>
      </c>
      <c r="O1216" s="1">
        <f t="shared" si="830"/>
        <v>3.8074787484687289</v>
      </c>
      <c r="P1216" s="1">
        <f t="shared" si="831"/>
        <v>9.8785300835312704</v>
      </c>
      <c r="Q1216" s="1">
        <v>81.081100000000006</v>
      </c>
      <c r="R1216" s="1">
        <v>49.650799999999997</v>
      </c>
      <c r="S1216" s="1">
        <v>0.62020899299999999</v>
      </c>
      <c r="T1216" s="1">
        <v>5.0734199999999996</v>
      </c>
      <c r="U1216" s="1">
        <v>0.474401295</v>
      </c>
      <c r="V1216" s="1">
        <v>4.5166667000000001E-2</v>
      </c>
      <c r="W1216" s="1">
        <v>0.34029999999999999</v>
      </c>
      <c r="X1216" s="1">
        <v>2.7655556000000001E-2</v>
      </c>
      <c r="Y1216" s="1">
        <v>0.20292222200000001</v>
      </c>
      <c r="Z1216" s="1">
        <v>0.76565202200000004</v>
      </c>
      <c r="AA1216" s="1">
        <v>0.25289425300000001</v>
      </c>
      <c r="AB1216" s="1">
        <v>3.011111111</v>
      </c>
      <c r="AC1216" s="1">
        <v>0.78140850699999997</v>
      </c>
      <c r="AD1216" s="1">
        <v>0.26773708200000002</v>
      </c>
      <c r="AE1216" s="1">
        <f t="shared" si="832"/>
        <v>0.12716194308637335</v>
      </c>
      <c r="AF1216" s="1">
        <v>0.96966308800000001</v>
      </c>
      <c r="AG1216" s="1">
        <v>0.9949228</v>
      </c>
      <c r="AH1216" s="1">
        <v>0.54587085199999996</v>
      </c>
      <c r="AI1216" s="1">
        <v>1</v>
      </c>
      <c r="AJ1216" s="1">
        <v>0.79297104600000001</v>
      </c>
      <c r="AK1216" s="1">
        <v>1</v>
      </c>
      <c r="AL1216" s="1">
        <v>0.68448551700000004</v>
      </c>
      <c r="AM1216" s="1">
        <v>0.62020899299999999</v>
      </c>
      <c r="AN1216" s="1">
        <f t="shared" si="833"/>
        <v>0.73226291754869455</v>
      </c>
      <c r="AO1216" s="1">
        <f t="shared" si="834"/>
        <v>0.22933781765106342</v>
      </c>
      <c r="AP1216" s="1">
        <f t="shared" si="835"/>
        <v>3.1387193978840591</v>
      </c>
      <c r="AQ1216" s="1">
        <f t="shared" si="836"/>
        <v>10.547289434115939</v>
      </c>
      <c r="AR1216" s="1">
        <f t="shared" si="837"/>
        <v>0.38176110021748394</v>
      </c>
      <c r="AS1216" s="1">
        <f t="shared" si="838"/>
        <v>0.61227777777500003</v>
      </c>
      <c r="AT1216" s="1">
        <f t="shared" si="839"/>
        <v>0.34327172781792803</v>
      </c>
      <c r="AU1216" s="1">
        <f t="shared" si="840"/>
        <v>0.64853307556676099</v>
      </c>
      <c r="AV1216" s="1">
        <f t="shared" si="841"/>
        <v>2.3625780354332391</v>
      </c>
      <c r="AW1216" s="1">
        <f t="shared" si="842"/>
        <v>2.3833845219956307</v>
      </c>
      <c r="AX1216" s="1">
        <f t="shared" si="861"/>
        <v>8.6424171720267022</v>
      </c>
      <c r="AY1216" s="1">
        <f t="shared" si="862"/>
        <v>12.421616779064626</v>
      </c>
      <c r="AZ1216" s="1">
        <f t="shared" si="863"/>
        <v>12.036315036280714</v>
      </c>
      <c r="BA1216" s="1">
        <f t="shared" si="864"/>
        <v>11.634713350352524</v>
      </c>
      <c r="BB1216" s="1">
        <f t="shared" si="865"/>
        <v>9.6798046836594995</v>
      </c>
      <c r="BC1216" s="1">
        <f t="shared" si="866"/>
        <v>9.1776659963242881</v>
      </c>
      <c r="BD1216" s="1">
        <f t="shared" si="867"/>
        <v>8.7956715833727923</v>
      </c>
      <c r="BE1216" s="1">
        <f t="shared" si="843"/>
        <v>1.161510595184619</v>
      </c>
      <c r="BF1216" s="1">
        <f t="shared" si="844"/>
        <v>1.1254821083502091</v>
      </c>
      <c r="BG1216" s="1">
        <f t="shared" si="845"/>
        <v>1.0879294594844207</v>
      </c>
      <c r="BH1216" s="1">
        <f t="shared" si="846"/>
        <v>0.9051314252696534</v>
      </c>
      <c r="BI1216" s="1">
        <f t="shared" si="847"/>
        <v>0.85817784298115973</v>
      </c>
      <c r="BJ1216" s="1">
        <f t="shared" si="848"/>
        <v>0.82245861529637987</v>
      </c>
      <c r="BK1216" s="1">
        <f t="shared" si="849"/>
        <v>0.47440129482607424</v>
      </c>
      <c r="BL1216" s="2">
        <f t="shared" si="850"/>
        <v>1.7500000000000002</v>
      </c>
      <c r="BM1216" s="2">
        <f t="shared" si="851"/>
        <v>1.6957173682085995</v>
      </c>
      <c r="BN1216" s="2">
        <f t="shared" si="852"/>
        <v>1.639138344489333</v>
      </c>
      <c r="BO1216" s="2">
        <f t="shared" si="853"/>
        <v>1.363724102723423</v>
      </c>
      <c r="BP1216" s="2">
        <f t="shared" si="854"/>
        <v>1.2929810812257987</v>
      </c>
      <c r="BQ1216" s="2">
        <f t="shared" si="855"/>
        <v>1.2391643974111932</v>
      </c>
      <c r="BR1216" s="2">
        <f t="shared" si="856"/>
        <v>0.71476082042426092</v>
      </c>
      <c r="BS1216" s="1">
        <f t="shared" si="868"/>
        <v>18.71513652435338</v>
      </c>
      <c r="BT1216" s="1">
        <f t="shared" si="869"/>
        <v>18.134618315852087</v>
      </c>
      <c r="BU1216" s="1">
        <f t="shared" si="870"/>
        <v>17.529541656811688</v>
      </c>
      <c r="BV1216" s="1">
        <f t="shared" si="871"/>
        <v>14.584161579440101</v>
      </c>
      <c r="BW1216" s="1">
        <f t="shared" si="872"/>
        <v>13.827609976312498</v>
      </c>
      <c r="BX1216" s="1">
        <f t="shared" si="873"/>
        <v>13.25207478495347</v>
      </c>
      <c r="BY1216" s="1">
        <f t="shared" si="857"/>
        <v>7.6439121922850726</v>
      </c>
    </row>
    <row r="1217" spans="1:77" x14ac:dyDescent="0.25">
      <c r="A1217" s="1">
        <v>20121119</v>
      </c>
      <c r="B1217" s="1">
        <v>2012</v>
      </c>
      <c r="C1217" s="1">
        <v>11</v>
      </c>
      <c r="D1217" s="1">
        <v>14.117000000000001</v>
      </c>
      <c r="E1217" s="1">
        <v>123.09699999999999</v>
      </c>
      <c r="F1217" s="1">
        <f t="shared" si="858"/>
        <v>5.1050787839999998</v>
      </c>
      <c r="G1217" s="1">
        <v>198.238</v>
      </c>
      <c r="H1217" s="1">
        <v>5.016</v>
      </c>
      <c r="I1217" s="1">
        <v>264.65118749999999</v>
      </c>
      <c r="J1217" s="1">
        <v>73.729833330000005</v>
      </c>
      <c r="K1217" s="1">
        <f t="shared" si="859"/>
        <v>3.4298793899999996E-3</v>
      </c>
      <c r="L1217" s="1">
        <f t="shared" si="860"/>
        <v>9.5553863995680003E-4</v>
      </c>
      <c r="M1217" s="1">
        <f t="shared" si="828"/>
        <v>2.4743407500431996E-3</v>
      </c>
      <c r="N1217" s="1">
        <f t="shared" si="829"/>
        <v>0.27859249008659748</v>
      </c>
      <c r="O1217" s="1">
        <f t="shared" si="830"/>
        <v>1.422236610522819</v>
      </c>
      <c r="P1217" s="1">
        <f t="shared" si="831"/>
        <v>3.682842173477181</v>
      </c>
      <c r="Q1217" s="1">
        <v>21.515799999999999</v>
      </c>
      <c r="R1217" s="1">
        <v>10.274100000000001</v>
      </c>
      <c r="S1217" s="1">
        <v>0.67681244699999998</v>
      </c>
      <c r="T1217" s="1">
        <v>0.96492900000000004</v>
      </c>
      <c r="U1217" s="1">
        <v>0.49643899200000002</v>
      </c>
      <c r="V1217" s="1">
        <v>8.6333332999999998E-2</v>
      </c>
      <c r="W1217" s="1">
        <v>0.22339999999999999</v>
      </c>
      <c r="X1217" s="1">
        <v>4.1599999999999998E-2</v>
      </c>
      <c r="Y1217" s="1">
        <v>0.25747777799999999</v>
      </c>
      <c r="Z1217" s="1">
        <v>0.44253121099999998</v>
      </c>
      <c r="AA1217" s="1">
        <v>-7.0865778000000004E-2</v>
      </c>
      <c r="AB1217" s="1">
        <v>0.65555555600000004</v>
      </c>
      <c r="AC1217" s="1">
        <v>0.38073870199999998</v>
      </c>
      <c r="AD1217" s="1">
        <v>0.37904438099999999</v>
      </c>
      <c r="AE1217" s="1">
        <f t="shared" si="832"/>
        <v>0.26669723078851698</v>
      </c>
      <c r="AF1217" s="1">
        <v>0.98306139699999995</v>
      </c>
      <c r="AG1217" s="1">
        <v>1.032568452</v>
      </c>
      <c r="AH1217" s="1">
        <v>0.56899922800000002</v>
      </c>
      <c r="AI1217" s="1">
        <v>1</v>
      </c>
      <c r="AJ1217" s="1">
        <v>0.58805963400000005</v>
      </c>
      <c r="AK1217" s="1">
        <v>0.99859299099999999</v>
      </c>
      <c r="AL1217" s="1">
        <v>0.75896374600000005</v>
      </c>
      <c r="AM1217" s="1">
        <v>0.67681244699999998</v>
      </c>
      <c r="AN1217" s="1">
        <f t="shared" si="833"/>
        <v>0.62095561900342011</v>
      </c>
      <c r="AO1217" s="1">
        <f t="shared" si="834"/>
        <v>0.33668651878227784</v>
      </c>
      <c r="AP1217" s="1">
        <f t="shared" si="835"/>
        <v>1.718811203894224</v>
      </c>
      <c r="AQ1217" s="1">
        <f t="shared" si="836"/>
        <v>3.386267580105776</v>
      </c>
      <c r="AR1217" s="1">
        <f t="shared" si="837"/>
        <v>0.19089255321710785</v>
      </c>
      <c r="AS1217" s="1">
        <f t="shared" si="838"/>
        <v>0.55338888890000004</v>
      </c>
      <c r="AT1217" s="1">
        <f t="shared" si="839"/>
        <v>1.008590571847227</v>
      </c>
      <c r="AU1217" s="1">
        <f t="shared" si="840"/>
        <v>0.25210335139255796</v>
      </c>
      <c r="AV1217" s="1">
        <f t="shared" si="841"/>
        <v>0.40345220460744208</v>
      </c>
      <c r="AW1217" s="1">
        <f t="shared" si="842"/>
        <v>0.39586551470603581</v>
      </c>
      <c r="AX1217" s="1">
        <f t="shared" si="861"/>
        <v>2.5137922641337207</v>
      </c>
      <c r="AY1217" s="1">
        <f t="shared" si="862"/>
        <v>2.5378689715154414</v>
      </c>
      <c r="AZ1217" s="1">
        <f t="shared" si="863"/>
        <v>2.6432912945080078</v>
      </c>
      <c r="BA1217" s="1">
        <f t="shared" si="864"/>
        <v>3.0010246823022206</v>
      </c>
      <c r="BB1217" s="1">
        <f t="shared" si="865"/>
        <v>2.8811810878720712</v>
      </c>
      <c r="BC1217" s="1">
        <f t="shared" si="866"/>
        <v>1.8759552320157302</v>
      </c>
      <c r="BD1217" s="1">
        <f t="shared" si="867"/>
        <v>2.5873865318971232</v>
      </c>
      <c r="BE1217" s="1">
        <f t="shared" si="843"/>
        <v>1.3056889307264481</v>
      </c>
      <c r="BF1217" s="1">
        <f t="shared" si="844"/>
        <v>1.3599268609457797</v>
      </c>
      <c r="BG1217" s="1">
        <f t="shared" si="845"/>
        <v>1.5439743944617685</v>
      </c>
      <c r="BH1217" s="1">
        <f t="shared" si="846"/>
        <v>1.4823169738375359</v>
      </c>
      <c r="BI1217" s="1">
        <f t="shared" si="847"/>
        <v>0.96514595846872364</v>
      </c>
      <c r="BJ1217" s="1">
        <f t="shared" si="848"/>
        <v>1.3311648442557162</v>
      </c>
      <c r="BK1217" s="1">
        <f t="shared" si="849"/>
        <v>0.49643899207476283</v>
      </c>
      <c r="BL1217" s="2">
        <f t="shared" si="850"/>
        <v>1.75</v>
      </c>
      <c r="BM1217" s="2">
        <f t="shared" si="851"/>
        <v>1.8226944800175502</v>
      </c>
      <c r="BN1217" s="2">
        <f t="shared" si="852"/>
        <v>2.0693712925978502</v>
      </c>
      <c r="BO1217" s="2">
        <f t="shared" si="853"/>
        <v>1.9867325541102887</v>
      </c>
      <c r="BP1217" s="2">
        <f t="shared" si="854"/>
        <v>1.2935741336035926</v>
      </c>
      <c r="BQ1217" s="2">
        <f t="shared" si="855"/>
        <v>1.7841450766925124</v>
      </c>
      <c r="BR1217" s="2">
        <f t="shared" si="856"/>
        <v>0.66537152585606818</v>
      </c>
      <c r="BS1217" s="1">
        <f t="shared" si="868"/>
        <v>3.4014768721988218</v>
      </c>
      <c r="BT1217" s="1">
        <f t="shared" si="869"/>
        <v>3.5427732107795173</v>
      </c>
      <c r="BU1217" s="1">
        <f t="shared" si="870"/>
        <v>4.0222391952935821</v>
      </c>
      <c r="BV1217" s="1">
        <f t="shared" si="871"/>
        <v>3.8616141908860806</v>
      </c>
      <c r="BW1217" s="1">
        <f t="shared" si="872"/>
        <v>2.5143214273869994</v>
      </c>
      <c r="BX1217" s="1">
        <f t="shared" si="873"/>
        <v>3.4678446942954144</v>
      </c>
      <c r="BY1217" s="1">
        <f t="shared" si="857"/>
        <v>1.2932833466394609</v>
      </c>
    </row>
    <row r="1218" spans="1:77" x14ac:dyDescent="0.25">
      <c r="A1218" s="1">
        <v>20040520</v>
      </c>
      <c r="B1218" s="1">
        <v>2004</v>
      </c>
      <c r="C1218" s="1">
        <v>5</v>
      </c>
      <c r="D1218" s="1">
        <v>12.403</v>
      </c>
      <c r="E1218" s="1">
        <v>346.34899999999999</v>
      </c>
      <c r="F1218" s="1">
        <f t="shared" si="858"/>
        <v>14.363785728</v>
      </c>
      <c r="G1218" s="1">
        <v>464.233</v>
      </c>
      <c r="H1218" s="1">
        <v>4.6870000000000003</v>
      </c>
      <c r="I1218" s="1">
        <v>726.81098340000005</v>
      </c>
      <c r="J1218" s="1">
        <v>202.51064830000001</v>
      </c>
      <c r="K1218" s="1">
        <f t="shared" si="859"/>
        <v>9.4194703448639994E-3</v>
      </c>
      <c r="L1218" s="1">
        <f t="shared" si="860"/>
        <v>2.624538001968E-3</v>
      </c>
      <c r="M1218" s="1">
        <f t="shared" ref="M1218:M1281" si="874">K1218-L1218</f>
        <v>6.7949323428959998E-3</v>
      </c>
      <c r="N1218" s="1">
        <f t="shared" ref="N1218:N1281" si="875">J1218/I1218</f>
        <v>0.27862904238549235</v>
      </c>
      <c r="O1218" s="1">
        <f t="shared" ref="O1218:O1281" si="876">N1218*F1218</f>
        <v>4.0021678624230423</v>
      </c>
      <c r="P1218" s="1">
        <f t="shared" ref="P1218:P1281" si="877">F1218-O1218</f>
        <v>10.361617865576957</v>
      </c>
      <c r="Q1218" s="1">
        <v>78.756200000000007</v>
      </c>
      <c r="R1218" s="1">
        <v>53.444000000000003</v>
      </c>
      <c r="S1218" s="1">
        <v>0.59573434800000002</v>
      </c>
      <c r="T1218" s="1">
        <v>4.9352099999999997</v>
      </c>
      <c r="U1218" s="1">
        <v>0.82281814900000005</v>
      </c>
      <c r="V1218" s="1">
        <v>0.1017</v>
      </c>
      <c r="W1218" s="1">
        <v>0.28370000000000001</v>
      </c>
      <c r="X1218" s="1">
        <v>3.9533332999999997E-2</v>
      </c>
      <c r="Y1218" s="1">
        <v>0.29078888899999999</v>
      </c>
      <c r="Z1218" s="1">
        <v>0.47223663700000001</v>
      </c>
      <c r="AA1218" s="1">
        <v>-1.2339470999999999E-2</v>
      </c>
      <c r="AB1218" s="1">
        <v>1.3222222219999999</v>
      </c>
      <c r="AC1218" s="1">
        <v>0.41757343000000002</v>
      </c>
      <c r="AD1218" s="1">
        <v>0.25393283100000003</v>
      </c>
      <c r="AE1218" s="1">
        <f t="shared" ref="AE1218:AE1281" si="878">(AD1218-0.1663)/(0.964-0.1663)</f>
        <v>0.10985687727215748</v>
      </c>
      <c r="AF1218" s="1">
        <v>0.95454962200000004</v>
      </c>
      <c r="AG1218" s="1">
        <v>0.95949937699999999</v>
      </c>
      <c r="AH1218" s="1">
        <v>0.52490352500000004</v>
      </c>
      <c r="AI1218" s="1">
        <v>1</v>
      </c>
      <c r="AJ1218" s="1">
        <v>0.62510160100000001</v>
      </c>
      <c r="AK1218" s="1">
        <v>1</v>
      </c>
      <c r="AL1218" s="1">
        <v>0.65228203699999998</v>
      </c>
      <c r="AM1218" s="1">
        <v>0.59573434800000002</v>
      </c>
      <c r="AN1218" s="1">
        <f t="shared" ref="AN1218:AN1281" si="879">E1218/G1218</f>
        <v>0.74606716885701785</v>
      </c>
      <c r="AO1218" s="1">
        <f t="shared" ref="AO1218:AO1281" si="880">0.7527+3.8453*AN1218-16.316*AN1218*AN1218+18.962*AN1218*AN1218*AN1218-7.0802*AN1218*AN1218*AN1218*AN1218</f>
        <v>0.22061110938720008</v>
      </c>
      <c r="AP1218" s="1">
        <f t="shared" ref="AP1218:AP1281" si="881">F1218*AO1218</f>
        <v>3.1688107044541112</v>
      </c>
      <c r="AQ1218" s="1">
        <f t="shared" ref="AQ1218:AQ1281" si="882">F1218-AP1218</f>
        <v>11.194975023545888</v>
      </c>
      <c r="AR1218" s="1">
        <f t="shared" ref="AR1218:AR1281" si="883">0.07*0.9*AQ1218*(1.1-0.1*AB1218)*EXP(-G1218/1367)</f>
        <v>0.48601870230063637</v>
      </c>
      <c r="AS1218" s="1">
        <f t="shared" ref="AS1218:AS1281" si="884">0.537+0.025*AB1218</f>
        <v>0.57005555554999998</v>
      </c>
      <c r="AT1218" s="1">
        <f t="shared" ref="AT1218:AT1281" si="885">AP1218*EXP(-0.5*0.9*AB1218/AS1218)</f>
        <v>1.1158298935778059</v>
      </c>
      <c r="AU1218" s="1">
        <f t="shared" ref="AU1218:AU1281" si="886">2*G1218/1367*(1-EXP(-0.5*0.9*AB1218/(G1218/1367)))</f>
        <v>0.56141561757068892</v>
      </c>
      <c r="AV1218" s="1">
        <f t="shared" ref="AV1218:AV1281" si="887">AB1218-AU1218</f>
        <v>0.76080660442931103</v>
      </c>
      <c r="AW1218" s="1">
        <f t="shared" ref="AW1218:AW1281" si="888">(1-0.23)*((AP1218-AT1218)/AB1218+AR1218)*AV1218</f>
        <v>1.194309501561245</v>
      </c>
      <c r="AX1218" s="1">
        <f t="shared" si="861"/>
        <v>8.0065690188506622</v>
      </c>
      <c r="AY1218" s="1">
        <f t="shared" si="862"/>
        <v>6.5354237539874926</v>
      </c>
      <c r="AZ1218" s="1">
        <f t="shared" si="863"/>
        <v>6.2738938654227923</v>
      </c>
      <c r="BA1218" s="1">
        <f t="shared" si="864"/>
        <v>7.8266327977521035</v>
      </c>
      <c r="BB1218" s="1">
        <f t="shared" si="865"/>
        <v>7.574782003606817</v>
      </c>
      <c r="BC1218" s="1">
        <f t="shared" si="866"/>
        <v>4.8290774095208899</v>
      </c>
      <c r="BD1218" s="1">
        <f t="shared" si="867"/>
        <v>6.7972155131465071</v>
      </c>
      <c r="BE1218" s="1">
        <f t="shared" ref="BE1218:BE1281" si="889">AY1218/AC1218/F1218</f>
        <v>1.089612250747545</v>
      </c>
      <c r="BF1218" s="1">
        <f t="shared" ref="BF1218:BF1281" si="890">AZ1218/AC1218/F1218</f>
        <v>1.0460089311704677</v>
      </c>
      <c r="BG1218" s="1">
        <f t="shared" ref="BG1218:BG1281" si="891">BA1218/AC1218/F1218</f>
        <v>1.3048878388842029</v>
      </c>
      <c r="BH1218" s="1">
        <f t="shared" ref="BH1218:BH1281" si="892">BB1218/AC1218/F1218</f>
        <v>1.2628982570313401</v>
      </c>
      <c r="BI1218" s="1">
        <f t="shared" ref="BI1218:BI1281" si="893">BC1218/AC1218/F1218</f>
        <v>0.80512329472312449</v>
      </c>
      <c r="BJ1218" s="1">
        <f t="shared" ref="BJ1218:BJ1281" si="894">BD1218/AC1218/F1218</f>
        <v>1.133259230448038</v>
      </c>
      <c r="BK1218" s="1">
        <f t="shared" ref="BK1218:BK1281" si="895">T1218/AC1218/F1218</f>
        <v>0.8228181489732489</v>
      </c>
      <c r="BL1218" s="2">
        <f t="shared" ref="BL1218:BL1281" si="896">BE1218/AF1218/AL1218</f>
        <v>1.75</v>
      </c>
      <c r="BM1218" s="2">
        <f t="shared" ref="BM1218:BM1281" si="897">BF1218/AF1218/AL1218</f>
        <v>1.6799697583176634</v>
      </c>
      <c r="BN1218" s="2">
        <f t="shared" ref="BN1218:BN1281" si="898">BG1218/AF1218/AL1218</f>
        <v>2.0957489386528909</v>
      </c>
      <c r="BO1218" s="2">
        <f t="shared" ref="BO1218:BO1281" si="899">BH1218/AF1218/AL1218</f>
        <v>2.0283104822734801</v>
      </c>
      <c r="BP1218" s="2">
        <f t="shared" ref="BP1218:BP1281" si="900">BI1218/AF1218/AL1218</f>
        <v>1.2930891377174087</v>
      </c>
      <c r="BQ1218" s="2">
        <f t="shared" ref="BQ1218:BQ1281" si="901">BJ1218/AF1218/AL1218</f>
        <v>1.8201003631552966</v>
      </c>
      <c r="BR1218" s="2">
        <f t="shared" ref="BR1218:BR1281" si="902">BK1218/AF1218/AL1218</f>
        <v>1.321508417067905</v>
      </c>
      <c r="BS1218" s="1">
        <f t="shared" si="868"/>
        <v>10.496386729895512</v>
      </c>
      <c r="BT1218" s="1">
        <f t="shared" si="869"/>
        <v>10.076349873046453</v>
      </c>
      <c r="BU1218" s="1">
        <f t="shared" si="870"/>
        <v>12.570166485067892</v>
      </c>
      <c r="BV1218" s="1">
        <f t="shared" si="871"/>
        <v>12.165674988710469</v>
      </c>
      <c r="BW1218" s="1">
        <f t="shared" si="872"/>
        <v>7.755864951833737</v>
      </c>
      <c r="BX1218" s="1">
        <f t="shared" si="873"/>
        <v>10.916844170800719</v>
      </c>
      <c r="BY1218" s="1">
        <f t="shared" ref="BY1218:BY1281" si="903">T1218/AF1218/AL1218</f>
        <v>7.9263219499181634</v>
      </c>
    </row>
    <row r="1219" spans="1:77" x14ac:dyDescent="0.25">
      <c r="A1219" s="1">
        <v>20111130</v>
      </c>
      <c r="B1219" s="1">
        <v>2011</v>
      </c>
      <c r="C1219" s="1">
        <v>11</v>
      </c>
      <c r="D1219" s="1">
        <v>1.623</v>
      </c>
      <c r="E1219" s="1">
        <v>89.875</v>
      </c>
      <c r="F1219" s="1">
        <f t="shared" ref="F1219:F1282" si="904">0.0864*E1219*0.48</f>
        <v>3.7272959999999999</v>
      </c>
      <c r="G1219" s="1">
        <v>128.898</v>
      </c>
      <c r="H1219" s="1">
        <v>3.6070000000000002</v>
      </c>
      <c r="I1219" s="1">
        <v>198.3694792</v>
      </c>
      <c r="J1219" s="1">
        <v>55.273633330000003</v>
      </c>
      <c r="K1219" s="1">
        <f t="shared" ref="K1219:K1282" si="905">I1219*0.0036*0.0036</f>
        <v>2.5708684504319999E-3</v>
      </c>
      <c r="L1219" s="1">
        <f t="shared" ref="L1219:L1282" si="906">J1219*0.0036*0.0036</f>
        <v>7.1634628795679998E-4</v>
      </c>
      <c r="M1219" s="1">
        <f t="shared" si="874"/>
        <v>1.8545221624751999E-3</v>
      </c>
      <c r="N1219" s="1">
        <f t="shared" si="875"/>
        <v>0.27863980665227256</v>
      </c>
      <c r="O1219" s="1">
        <f t="shared" si="876"/>
        <v>1.0385730367757888</v>
      </c>
      <c r="P1219" s="1">
        <f t="shared" si="877"/>
        <v>2.6887229632242109</v>
      </c>
      <c r="Q1219" s="1">
        <v>5.4819000000000004</v>
      </c>
      <c r="R1219" s="1">
        <v>1.5153300000000001</v>
      </c>
      <c r="S1219" s="1">
        <v>0.78343858899999996</v>
      </c>
      <c r="T1219" s="1">
        <v>0.56712300000000004</v>
      </c>
      <c r="U1219" s="1">
        <v>0.44475292700000002</v>
      </c>
      <c r="V1219" s="1">
        <v>9.9555556000000003E-2</v>
      </c>
      <c r="W1219" s="1">
        <v>0.238711111</v>
      </c>
      <c r="X1219" s="1">
        <v>4.7988889E-2</v>
      </c>
      <c r="Y1219" s="1">
        <v>0.26116666700000002</v>
      </c>
      <c r="Z1219" s="1">
        <v>0.41137826599999999</v>
      </c>
      <c r="AA1219" s="1">
        <v>-4.4922093000000003E-2</v>
      </c>
      <c r="AB1219" s="1">
        <v>0.51111111099999995</v>
      </c>
      <c r="AC1219" s="1">
        <v>0.34210905000000003</v>
      </c>
      <c r="AD1219" s="1">
        <v>0.30274325400000002</v>
      </c>
      <c r="AE1219" s="1">
        <f t="shared" si="878"/>
        <v>0.17104582424470355</v>
      </c>
      <c r="AF1219" s="1">
        <v>0.55764307099999999</v>
      </c>
      <c r="AG1219" s="1">
        <v>0.369228151</v>
      </c>
      <c r="AH1219" s="1">
        <v>0.247568819</v>
      </c>
      <c r="AI1219" s="1">
        <v>1</v>
      </c>
      <c r="AJ1219" s="1">
        <v>0.60447968799999996</v>
      </c>
      <c r="AK1219" s="1">
        <v>1</v>
      </c>
      <c r="AL1219" s="1">
        <v>0.89926130100000001</v>
      </c>
      <c r="AM1219" s="1">
        <v>0.78343858899999996</v>
      </c>
      <c r="AN1219" s="1">
        <f t="shared" si="879"/>
        <v>0.69725674564384243</v>
      </c>
      <c r="AO1219" s="1">
        <f t="shared" si="880"/>
        <v>0.25589631743497887</v>
      </c>
      <c r="AP1219" s="1">
        <f t="shared" si="881"/>
        <v>0.95380132039012699</v>
      </c>
      <c r="AQ1219" s="1">
        <f t="shared" si="882"/>
        <v>2.7734946796098727</v>
      </c>
      <c r="AR1219" s="1">
        <f t="shared" si="883"/>
        <v>0.16678101422945799</v>
      </c>
      <c r="AS1219" s="1">
        <f t="shared" si="884"/>
        <v>0.54977777777500003</v>
      </c>
      <c r="AT1219" s="1">
        <f t="shared" si="885"/>
        <v>0.62772648708070811</v>
      </c>
      <c r="AU1219" s="1">
        <f t="shared" si="886"/>
        <v>0.17213507446807302</v>
      </c>
      <c r="AV1219" s="1">
        <f t="shared" si="887"/>
        <v>0.33897603653192693</v>
      </c>
      <c r="AW1219" s="1">
        <f t="shared" si="888"/>
        <v>0.21004996063574097</v>
      </c>
      <c r="AX1219" s="1">
        <f t="shared" ref="AX1219:AX1282" si="907">(1-0.23)*(AQ1219*0.5/(G1219/1367)+(AP1219-AT1219)/AB1219+AR1219)*AU1219</f>
        <v>2.0559701540369502</v>
      </c>
      <c r="AY1219" s="1">
        <f t="shared" ref="AY1219:AY1282" si="908">F1219*AC1219*1.75*AF1219*AL1219</f>
        <v>1.1190222179408318</v>
      </c>
      <c r="AZ1219" s="1">
        <f t="shared" ref="AZ1219:AZ1282" si="909">F1219*AC1219*((2.49-1.58)*AE1219+1.58)*AL1219*AF1219</f>
        <v>1.109847322843952</v>
      </c>
      <c r="BA1219" s="1">
        <f t="shared" ref="BA1219:BA1282" si="910">(AW1219*3.62+AX1219*1.03)*AL1219*AF1219</f>
        <v>1.4432366491288251</v>
      </c>
      <c r="BB1219" s="1">
        <f t="shared" ref="BB1219:BB1282" si="911">(AW1219/(0.94*L1219+1)+AX1219/(0.94*M1219+1))*1.33*AL1219*AF1219</f>
        <v>1.5088436187276633</v>
      </c>
      <c r="BC1219" s="1">
        <f t="shared" ref="BC1219:BC1282" si="912">AC1219*(N1219*O1219*3.1/(0.1*L1219+1)+P1219*1.46/(0.1*M1219+1))*AF1219*AL1219</f>
        <v>0.82721818479290488</v>
      </c>
      <c r="BD1219" s="1">
        <f t="shared" ref="BD1219:BD1282" si="913">(N1219*AW1219*4.84/(0.77*L1219+1)+AX1219*1.17/(0.92*M1219+1))*AF1219*AL1219</f>
        <v>1.3461920467025512</v>
      </c>
      <c r="BE1219" s="1">
        <f t="shared" si="889"/>
        <v>0.87756695866191681</v>
      </c>
      <c r="BF1219" s="1">
        <f t="shared" si="890"/>
        <v>0.87037176212593825</v>
      </c>
      <c r="BG1219" s="1">
        <f t="shared" si="891"/>
        <v>1.1318245308265782</v>
      </c>
      <c r="BH1219" s="1">
        <f t="shared" si="892"/>
        <v>1.1832752597350917</v>
      </c>
      <c r="BI1219" s="1">
        <f t="shared" si="893"/>
        <v>0.64872648186948245</v>
      </c>
      <c r="BJ1219" s="1">
        <f t="shared" si="894"/>
        <v>1.0557195748745034</v>
      </c>
      <c r="BK1219" s="1">
        <f t="shared" si="895"/>
        <v>0.44475292654424986</v>
      </c>
      <c r="BL1219" s="2">
        <f t="shared" si="896"/>
        <v>1.7499999999999998</v>
      </c>
      <c r="BM1219" s="2">
        <f t="shared" si="897"/>
        <v>1.7356517000626801</v>
      </c>
      <c r="BN1219" s="2">
        <f t="shared" si="898"/>
        <v>2.2570276938942668</v>
      </c>
      <c r="BO1219" s="2">
        <f t="shared" si="899"/>
        <v>2.3596281561167585</v>
      </c>
      <c r="BP1219" s="2">
        <f t="shared" si="900"/>
        <v>1.2936578024799565</v>
      </c>
      <c r="BQ1219" s="2">
        <f t="shared" si="901"/>
        <v>2.1052630090442306</v>
      </c>
      <c r="BR1219" s="2">
        <f t="shared" si="902"/>
        <v>0.8869039721358567</v>
      </c>
      <c r="BS1219" s="1">
        <f t="shared" ref="BS1219:BS1282" si="914">AY1219/AL1219/AF1219</f>
        <v>2.2314979638504</v>
      </c>
      <c r="BT1219" s="1">
        <f t="shared" ref="BT1219:BT1282" si="915">AZ1219/AL1219/AF1219</f>
        <v>2.2132018483676323</v>
      </c>
      <c r="BU1219" s="1">
        <f t="shared" ref="BU1219:BU1282" si="916">BA1219/AL1219/AF1219</f>
        <v>2.8780301161594406</v>
      </c>
      <c r="BV1219" s="1">
        <f t="shared" ref="BV1219:BV1282" si="917">BB1219/AL1219/AF1219</f>
        <v>3.0088602433249263</v>
      </c>
      <c r="BW1219" s="1">
        <f t="shared" ref="BW1219:BW1282" si="918">BC1219/AL1219/AF1219</f>
        <v>1.6495970012304033</v>
      </c>
      <c r="BX1219" s="1">
        <f t="shared" ref="BX1219:BX1282" si="919">BD1219/AL1219/AF1219</f>
        <v>2.6845086388867241</v>
      </c>
      <c r="BY1219" s="1">
        <f t="shared" si="903"/>
        <v>1.1309282331154262</v>
      </c>
    </row>
    <row r="1220" spans="1:77" x14ac:dyDescent="0.25">
      <c r="A1220" s="1">
        <v>20120321</v>
      </c>
      <c r="B1220" s="1">
        <v>2012</v>
      </c>
      <c r="C1220" s="1">
        <v>3</v>
      </c>
      <c r="D1220" s="1">
        <v>4.2969999999999997</v>
      </c>
      <c r="E1220" s="1">
        <v>230.21100000000001</v>
      </c>
      <c r="F1220" s="1">
        <f t="shared" si="904"/>
        <v>9.5473105920000005</v>
      </c>
      <c r="G1220" s="1">
        <v>309.26400000000001</v>
      </c>
      <c r="H1220" s="1">
        <v>3.49</v>
      </c>
      <c r="I1220" s="1">
        <v>476.7596064</v>
      </c>
      <c r="J1220" s="1">
        <v>132.96730210000001</v>
      </c>
      <c r="K1220" s="1">
        <f t="shared" si="905"/>
        <v>6.1788044989439994E-3</v>
      </c>
      <c r="L1220" s="1">
        <f t="shared" si="906"/>
        <v>1.7232562352160002E-3</v>
      </c>
      <c r="M1220" s="1">
        <f t="shared" si="874"/>
        <v>4.4555482637279997E-3</v>
      </c>
      <c r="N1220" s="1">
        <f t="shared" si="875"/>
        <v>0.27889800292443567</v>
      </c>
      <c r="O1220" s="1">
        <f t="shared" si="876"/>
        <v>2.6627258574081116</v>
      </c>
      <c r="P1220" s="1">
        <f t="shared" si="877"/>
        <v>6.8845847345918889</v>
      </c>
      <c r="Q1220" s="1">
        <v>26.174399999999999</v>
      </c>
      <c r="R1220" s="1">
        <v>45.463000000000001</v>
      </c>
      <c r="S1220" s="1">
        <v>0.36537339400000002</v>
      </c>
      <c r="T1220" s="1">
        <v>1.2776099999999999</v>
      </c>
      <c r="U1220" s="1">
        <v>0.58705590799999996</v>
      </c>
      <c r="V1220" s="1">
        <v>0.145477778</v>
      </c>
      <c r="W1220" s="1">
        <v>0.281966667</v>
      </c>
      <c r="X1220" s="1">
        <v>7.5022222E-2</v>
      </c>
      <c r="Y1220" s="1">
        <v>0.34708888900000001</v>
      </c>
      <c r="Z1220" s="1">
        <v>0.31931375099999998</v>
      </c>
      <c r="AA1220" s="1">
        <v>-0.103523801</v>
      </c>
      <c r="AB1220" s="1">
        <v>0.5</v>
      </c>
      <c r="AC1220" s="1">
        <v>0.22794905100000001</v>
      </c>
      <c r="AD1220" s="1">
        <v>0.25561656100000002</v>
      </c>
      <c r="AE1220" s="1">
        <f t="shared" si="878"/>
        <v>0.11196760812335467</v>
      </c>
      <c r="AF1220" s="1">
        <v>0.68359846000000002</v>
      </c>
      <c r="AG1220" s="1">
        <v>0.51678033199999995</v>
      </c>
      <c r="AH1220" s="1">
        <v>0.31636223299999999</v>
      </c>
      <c r="AI1220" s="1">
        <v>1</v>
      </c>
      <c r="AJ1220" s="1">
        <v>0.56738999899999998</v>
      </c>
      <c r="AK1220" s="1">
        <v>1</v>
      </c>
      <c r="AL1220" s="1">
        <v>0.34917551800000002</v>
      </c>
      <c r="AM1220" s="1">
        <v>0.36537339400000002</v>
      </c>
      <c r="AN1220" s="1">
        <f t="shared" si="879"/>
        <v>0.7443834393915878</v>
      </c>
      <c r="AO1220" s="1">
        <f t="shared" si="880"/>
        <v>0.2216242763580154</v>
      </c>
      <c r="AP1220" s="1">
        <f t="shared" si="881"/>
        <v>2.1159158011172159</v>
      </c>
      <c r="AQ1220" s="1">
        <f t="shared" si="882"/>
        <v>7.4313947908827842</v>
      </c>
      <c r="AR1220" s="1">
        <f t="shared" si="883"/>
        <v>0.39205530090536178</v>
      </c>
      <c r="AS1220" s="1">
        <f t="shared" si="884"/>
        <v>0.54949999999999999</v>
      </c>
      <c r="AT1220" s="1">
        <f t="shared" si="885"/>
        <v>1.4049821152639532</v>
      </c>
      <c r="AU1220" s="1">
        <f t="shared" si="886"/>
        <v>0.2851047320188691</v>
      </c>
      <c r="AV1220" s="1">
        <f t="shared" si="887"/>
        <v>0.2148952679811309</v>
      </c>
      <c r="AW1220" s="1">
        <f t="shared" si="888"/>
        <v>0.30014861709754515</v>
      </c>
      <c r="AX1220" s="1">
        <f t="shared" si="907"/>
        <v>4.0037874488046139</v>
      </c>
      <c r="AY1220" s="1">
        <f t="shared" si="908"/>
        <v>0.90907926082597013</v>
      </c>
      <c r="AZ1220" s="1">
        <f t="shared" si="909"/>
        <v>0.87369816788321886</v>
      </c>
      <c r="BA1220" s="1">
        <f t="shared" si="910"/>
        <v>1.243710162880278</v>
      </c>
      <c r="BB1220" s="1">
        <f t="shared" si="911"/>
        <v>1.3608957206330332</v>
      </c>
      <c r="BC1220" s="1">
        <f t="shared" si="912"/>
        <v>0.67190265952757799</v>
      </c>
      <c r="BD1220" s="1">
        <f t="shared" si="913"/>
        <v>1.2101715539500737</v>
      </c>
      <c r="BE1220" s="1">
        <f t="shared" si="889"/>
        <v>0.41771773115537902</v>
      </c>
      <c r="BF1220" s="1">
        <f t="shared" si="890"/>
        <v>0.40146028199036843</v>
      </c>
      <c r="BG1220" s="1">
        <f t="shared" si="891"/>
        <v>0.57147908861237462</v>
      </c>
      <c r="BH1220" s="1">
        <f t="shared" si="892"/>
        <v>0.62532531238848754</v>
      </c>
      <c r="BI1220" s="1">
        <f t="shared" si="893"/>
        <v>0.30873617580948681</v>
      </c>
      <c r="BJ1220" s="1">
        <f t="shared" si="894"/>
        <v>0.55606825236064505</v>
      </c>
      <c r="BK1220" s="1">
        <f t="shared" si="895"/>
        <v>0.58705590755258585</v>
      </c>
      <c r="BL1220" s="2">
        <f t="shared" si="896"/>
        <v>1.75</v>
      </c>
      <c r="BM1220" s="2">
        <f t="shared" si="897"/>
        <v>1.6818905233922525</v>
      </c>
      <c r="BN1220" s="2">
        <f t="shared" si="898"/>
        <v>2.3941727402987625</v>
      </c>
      <c r="BO1220" s="2">
        <f t="shared" si="899"/>
        <v>2.6197578294151889</v>
      </c>
      <c r="BP1220" s="2">
        <f t="shared" si="900"/>
        <v>1.2934291924170922</v>
      </c>
      <c r="BQ1220" s="2">
        <f t="shared" si="901"/>
        <v>2.3296100908609896</v>
      </c>
      <c r="BR1220" s="2">
        <f t="shared" si="902"/>
        <v>2.459430762911238</v>
      </c>
      <c r="BS1220" s="1">
        <f t="shared" si="914"/>
        <v>3.8085256808351349</v>
      </c>
      <c r="BT1220" s="1">
        <f t="shared" si="915"/>
        <v>3.6602990003957943</v>
      </c>
      <c r="BU1220" s="1">
        <f t="shared" si="916"/>
        <v>5.2104390661618663</v>
      </c>
      <c r="BV1220" s="1">
        <f t="shared" si="917"/>
        <v>5.7013799833695193</v>
      </c>
      <c r="BW1220" s="1">
        <f t="shared" si="918"/>
        <v>2.8148904546641966</v>
      </c>
      <c r="BX1220" s="1">
        <f t="shared" si="919"/>
        <v>5.0699313470724272</v>
      </c>
      <c r="BY1220" s="1">
        <f t="shared" si="903"/>
        <v>5.3524601261619411</v>
      </c>
    </row>
    <row r="1221" spans="1:77" x14ac:dyDescent="0.25">
      <c r="A1221" s="1">
        <v>20120516</v>
      </c>
      <c r="B1221" s="1">
        <v>2012</v>
      </c>
      <c r="C1221" s="1">
        <v>5</v>
      </c>
      <c r="D1221" s="1">
        <v>1.214</v>
      </c>
      <c r="E1221" s="1">
        <v>314.863</v>
      </c>
      <c r="F1221" s="1">
        <f t="shared" si="904"/>
        <v>13.057998335999999</v>
      </c>
      <c r="G1221" s="1">
        <v>457.76400000000001</v>
      </c>
      <c r="H1221" s="1">
        <v>2.1739999999999999</v>
      </c>
      <c r="I1221" s="1">
        <v>689.28025209999998</v>
      </c>
      <c r="J1221" s="1">
        <v>192.4216792</v>
      </c>
      <c r="K1221" s="1">
        <f t="shared" si="905"/>
        <v>8.9330720672159986E-3</v>
      </c>
      <c r="L1221" s="1">
        <f t="shared" si="906"/>
        <v>2.4937849624320002E-3</v>
      </c>
      <c r="M1221" s="1">
        <f t="shared" si="874"/>
        <v>6.4392871047839985E-3</v>
      </c>
      <c r="N1221" s="1">
        <f t="shared" si="875"/>
        <v>0.27916319757276853</v>
      </c>
      <c r="O1221" s="1">
        <f t="shared" si="876"/>
        <v>3.6453125693776505</v>
      </c>
      <c r="P1221" s="1">
        <f t="shared" si="877"/>
        <v>9.4126857666223493</v>
      </c>
      <c r="Q1221" s="1">
        <v>37.464799999999997</v>
      </c>
      <c r="R1221" s="1">
        <v>28.0261</v>
      </c>
      <c r="S1221" s="1">
        <v>0.57206115700000004</v>
      </c>
      <c r="T1221" s="1">
        <v>4.0658700000000003</v>
      </c>
      <c r="U1221" s="1">
        <v>0.44429301100000002</v>
      </c>
      <c r="V1221" s="1">
        <v>5.9744444000000001E-2</v>
      </c>
      <c r="W1221" s="1">
        <v>0.339433333</v>
      </c>
      <c r="X1221" s="1">
        <v>3.7377778E-2</v>
      </c>
      <c r="Y1221" s="1">
        <v>0.21079999999999999</v>
      </c>
      <c r="Z1221" s="1">
        <v>0.70066247500000001</v>
      </c>
      <c r="AA1221" s="1">
        <v>0.233779608</v>
      </c>
      <c r="AB1221" s="1">
        <v>1.7222222220000001</v>
      </c>
      <c r="AC1221" s="1">
        <v>0.70082146899999997</v>
      </c>
      <c r="AD1221" s="1">
        <v>0.31217177400000001</v>
      </c>
      <c r="AE1221" s="1">
        <f t="shared" si="878"/>
        <v>0.18286545568509466</v>
      </c>
      <c r="AF1221" s="1">
        <v>0.53714426699999995</v>
      </c>
      <c r="AG1221" s="1">
        <v>0.34875235700000001</v>
      </c>
      <c r="AH1221" s="1">
        <v>0.23704656499999999</v>
      </c>
      <c r="AI1221" s="1">
        <v>1</v>
      </c>
      <c r="AJ1221" s="1">
        <v>0.78087317000000001</v>
      </c>
      <c r="AK1221" s="1">
        <v>1</v>
      </c>
      <c r="AL1221" s="1">
        <v>0.62113310099999997</v>
      </c>
      <c r="AM1221" s="1">
        <v>0.57206115700000004</v>
      </c>
      <c r="AN1221" s="1">
        <f t="shared" si="879"/>
        <v>0.68782822589806103</v>
      </c>
      <c r="AO1221" s="1">
        <f t="shared" si="880"/>
        <v>0.2641673806321343</v>
      </c>
      <c r="AP1221" s="1">
        <f t="shared" si="881"/>
        <v>3.4494972167198878</v>
      </c>
      <c r="AQ1221" s="1">
        <f t="shared" si="882"/>
        <v>9.6085011192801115</v>
      </c>
      <c r="AR1221" s="1">
        <f t="shared" si="883"/>
        <v>0.40179914905686209</v>
      </c>
      <c r="AS1221" s="1">
        <f t="shared" si="884"/>
        <v>0.58005555554999999</v>
      </c>
      <c r="AT1221" s="1">
        <f t="shared" si="885"/>
        <v>0.90678451833898488</v>
      </c>
      <c r="AU1221" s="1">
        <f t="shared" si="886"/>
        <v>0.60354482721253544</v>
      </c>
      <c r="AV1221" s="1">
        <f t="shared" si="887"/>
        <v>1.1186773947874646</v>
      </c>
      <c r="AW1221" s="1">
        <f t="shared" si="888"/>
        <v>1.6178580854878959</v>
      </c>
      <c r="AX1221" s="1">
        <f t="shared" si="907"/>
        <v>7.5402038230203479</v>
      </c>
      <c r="AY1221" s="1">
        <f t="shared" si="908"/>
        <v>5.3431537836258993</v>
      </c>
      <c r="AZ1221" s="1">
        <f t="shared" si="909"/>
        <v>5.3321852496787221</v>
      </c>
      <c r="BA1221" s="1">
        <f t="shared" si="910"/>
        <v>4.5451703745392766</v>
      </c>
      <c r="BB1221" s="1">
        <f t="shared" si="911"/>
        <v>4.041976569357919</v>
      </c>
      <c r="BC1221" s="1">
        <f t="shared" si="912"/>
        <v>3.9486631072003053</v>
      </c>
      <c r="BD1221" s="1">
        <f t="shared" si="913"/>
        <v>3.6539584246754968</v>
      </c>
      <c r="BE1221" s="1">
        <f t="shared" si="889"/>
        <v>0.5838666474306432</v>
      </c>
      <c r="BF1221" s="1">
        <f t="shared" si="890"/>
        <v>0.58266807419051059</v>
      </c>
      <c r="BG1221" s="1">
        <f t="shared" si="891"/>
        <v>0.49666797851033601</v>
      </c>
      <c r="BH1221" s="1">
        <f t="shared" si="892"/>
        <v>0.44168208592018593</v>
      </c>
      <c r="BI1221" s="1">
        <f t="shared" si="893"/>
        <v>0.43148537055012232</v>
      </c>
      <c r="BJ1221" s="1">
        <f t="shared" si="894"/>
        <v>0.39928187390078845</v>
      </c>
      <c r="BK1221" s="1">
        <f t="shared" si="895"/>
        <v>0.44429301156626416</v>
      </c>
      <c r="BL1221" s="2">
        <f t="shared" si="896"/>
        <v>1.7499999999999998</v>
      </c>
      <c r="BM1221" s="2">
        <f t="shared" si="897"/>
        <v>1.7464075646734361</v>
      </c>
      <c r="BN1221" s="2">
        <f t="shared" si="898"/>
        <v>1.4886429396471654</v>
      </c>
      <c r="BO1221" s="2">
        <f t="shared" si="899"/>
        <v>1.3238359371300485</v>
      </c>
      <c r="BP1221" s="2">
        <f t="shared" si="900"/>
        <v>1.2932737325990371</v>
      </c>
      <c r="BQ1221" s="2">
        <f t="shared" si="901"/>
        <v>1.1967514883771169</v>
      </c>
      <c r="BR1221" s="2">
        <f t="shared" si="902"/>
        <v>1.3316615594716288</v>
      </c>
      <c r="BS1221" s="1">
        <f t="shared" si="914"/>
        <v>16.014819758061378</v>
      </c>
      <c r="BT1221" s="1">
        <f t="shared" si="915"/>
        <v>15.981944212777144</v>
      </c>
      <c r="BU1221" s="1">
        <f t="shared" si="916"/>
        <v>13.623056207177141</v>
      </c>
      <c r="BV1221" s="1">
        <f t="shared" si="917"/>
        <v>12.114853669932575</v>
      </c>
      <c r="BW1221" s="1">
        <f t="shared" si="918"/>
        <v>11.835168985947911</v>
      </c>
      <c r="BX1221" s="1">
        <f t="shared" si="919"/>
        <v>10.951862503743552</v>
      </c>
      <c r="BY1221" s="1">
        <f t="shared" si="903"/>
        <v>12.186468487815469</v>
      </c>
    </row>
    <row r="1222" spans="1:77" x14ac:dyDescent="0.25">
      <c r="A1222" s="1">
        <v>20110507</v>
      </c>
      <c r="B1222" s="1">
        <v>2011</v>
      </c>
      <c r="C1222" s="1">
        <v>5</v>
      </c>
      <c r="D1222" s="1">
        <v>8.0449999999999999</v>
      </c>
      <c r="E1222" s="1">
        <v>326.428</v>
      </c>
      <c r="F1222" s="1">
        <f t="shared" si="904"/>
        <v>13.537622016</v>
      </c>
      <c r="G1222" s="1">
        <v>438.59800000000001</v>
      </c>
      <c r="H1222" s="1">
        <v>3.9369999999999998</v>
      </c>
      <c r="I1222" s="1">
        <v>618.42092579999996</v>
      </c>
      <c r="J1222" s="1">
        <v>172.65349169999999</v>
      </c>
      <c r="K1222" s="1">
        <f t="shared" si="905"/>
        <v>8.0147351983679976E-3</v>
      </c>
      <c r="L1222" s="1">
        <f t="shared" si="906"/>
        <v>2.2375892524319997E-3</v>
      </c>
      <c r="M1222" s="1">
        <f t="shared" si="874"/>
        <v>5.777145945935998E-3</v>
      </c>
      <c r="N1222" s="1">
        <f t="shared" si="875"/>
        <v>0.27918442681520272</v>
      </c>
      <c r="O1222" s="1">
        <f t="shared" si="876"/>
        <v>3.7794932429778294</v>
      </c>
      <c r="P1222" s="1">
        <f t="shared" si="877"/>
        <v>9.7581287730221717</v>
      </c>
      <c r="Q1222" s="1">
        <v>87.569000000000003</v>
      </c>
      <c r="R1222" s="1">
        <v>56.221299999999999</v>
      </c>
      <c r="S1222" s="1">
        <v>0.60900491899999998</v>
      </c>
      <c r="T1222" s="1">
        <v>5.3658299999999999</v>
      </c>
      <c r="U1222" s="1">
        <v>0.613112184</v>
      </c>
      <c r="V1222" s="1">
        <v>6.8988888999999998E-2</v>
      </c>
      <c r="W1222" s="1">
        <v>0.333088889</v>
      </c>
      <c r="X1222" s="1">
        <v>3.6377778E-2</v>
      </c>
      <c r="Y1222" s="1">
        <v>0.22742222200000001</v>
      </c>
      <c r="Z1222" s="1">
        <v>0.65683809100000001</v>
      </c>
      <c r="AA1222" s="1">
        <v>0.18851841599999999</v>
      </c>
      <c r="AB1222" s="1">
        <v>1.3444444440000001</v>
      </c>
      <c r="AC1222" s="1">
        <v>0.64647923299999999</v>
      </c>
      <c r="AD1222" s="1">
        <v>0.25574671999999998</v>
      </c>
      <c r="AE1222" s="1">
        <f t="shared" si="878"/>
        <v>0.1121307759809452</v>
      </c>
      <c r="AF1222" s="1">
        <v>0.83277164100000001</v>
      </c>
      <c r="AG1222" s="1">
        <v>0.73780725700000005</v>
      </c>
      <c r="AH1222" s="1">
        <v>0.41278620999999999</v>
      </c>
      <c r="AI1222" s="1">
        <v>1</v>
      </c>
      <c r="AJ1222" s="1">
        <v>0.752226846</v>
      </c>
      <c r="AK1222" s="1">
        <v>1</v>
      </c>
      <c r="AL1222" s="1">
        <v>0.66974331399999998</v>
      </c>
      <c r="AM1222" s="1">
        <v>0.60900491899999998</v>
      </c>
      <c r="AN1222" s="1">
        <f t="shared" si="879"/>
        <v>0.74425327976871758</v>
      </c>
      <c r="AO1222" s="1">
        <f t="shared" si="880"/>
        <v>0.22170318564509195</v>
      </c>
      <c r="AP1222" s="1">
        <f t="shared" si="881"/>
        <v>3.0013339270063319</v>
      </c>
      <c r="AQ1222" s="1">
        <f t="shared" si="882"/>
        <v>10.536288088993668</v>
      </c>
      <c r="AR1222" s="1">
        <f t="shared" si="883"/>
        <v>0.46501110419129021</v>
      </c>
      <c r="AS1222" s="1">
        <f t="shared" si="884"/>
        <v>0.57061111110000007</v>
      </c>
      <c r="AT1222" s="1">
        <f t="shared" si="885"/>
        <v>1.0395522192161424</v>
      </c>
      <c r="AU1222" s="1">
        <f t="shared" si="886"/>
        <v>0.54432807367520586</v>
      </c>
      <c r="AV1222" s="1">
        <f t="shared" si="887"/>
        <v>0.80011637032479421</v>
      </c>
      <c r="AW1222" s="1">
        <f t="shared" si="888"/>
        <v>1.1854719673471659</v>
      </c>
      <c r="AX1222" s="1">
        <f t="shared" si="907"/>
        <v>7.6884311328988</v>
      </c>
      <c r="AY1222" s="1">
        <f t="shared" si="908"/>
        <v>8.5421919341834442</v>
      </c>
      <c r="AZ1222" s="1">
        <f t="shared" si="909"/>
        <v>8.2104571607164374</v>
      </c>
      <c r="BA1222" s="1">
        <f t="shared" si="910"/>
        <v>6.810319681905999</v>
      </c>
      <c r="BB1222" s="1">
        <f t="shared" si="911"/>
        <v>6.5499979200421841</v>
      </c>
      <c r="BC1222" s="1">
        <f t="shared" si="912"/>
        <v>6.3131937347732858</v>
      </c>
      <c r="BD1222" s="1">
        <f t="shared" si="913"/>
        <v>5.8825310186164987</v>
      </c>
      <c r="BE1222" s="1">
        <f t="shared" si="889"/>
        <v>0.97605066763497705</v>
      </c>
      <c r="BF1222" s="1">
        <f t="shared" si="890"/>
        <v>0.9381458828192093</v>
      </c>
      <c r="BG1222" s="1">
        <f t="shared" si="891"/>
        <v>0.77816292627793648</v>
      </c>
      <c r="BH1222" s="1">
        <f t="shared" si="892"/>
        <v>0.74841795784070142</v>
      </c>
      <c r="BI1222" s="1">
        <f t="shared" si="893"/>
        <v>0.72136016226418953</v>
      </c>
      <c r="BJ1222" s="1">
        <f t="shared" si="894"/>
        <v>0.67215164121138937</v>
      </c>
      <c r="BK1222" s="1">
        <f t="shared" si="895"/>
        <v>0.61311218411722912</v>
      </c>
      <c r="BL1222" s="2">
        <f t="shared" si="896"/>
        <v>1.75</v>
      </c>
      <c r="BM1222" s="2">
        <f t="shared" si="897"/>
        <v>1.68203900614266</v>
      </c>
      <c r="BN1222" s="2">
        <f t="shared" si="898"/>
        <v>1.3951992105963793</v>
      </c>
      <c r="BO1222" s="2">
        <f t="shared" si="899"/>
        <v>1.3418682755422695</v>
      </c>
      <c r="BP1222" s="2">
        <f t="shared" si="900"/>
        <v>1.2933552794151013</v>
      </c>
      <c r="BQ1222" s="2">
        <f t="shared" si="901"/>
        <v>1.2051273679983083</v>
      </c>
      <c r="BR1222" s="2">
        <f t="shared" si="902"/>
        <v>1.0992731809763088</v>
      </c>
      <c r="BS1222" s="1">
        <f t="shared" si="914"/>
        <v>15.315635120708292</v>
      </c>
      <c r="BT1222" s="1">
        <f t="shared" si="915"/>
        <v>14.720854672502737</v>
      </c>
      <c r="BU1222" s="1">
        <f t="shared" si="916"/>
        <v>12.210492588682506</v>
      </c>
      <c r="BV1222" s="1">
        <f t="shared" si="917"/>
        <v>11.743751364719687</v>
      </c>
      <c r="BW1222" s="1">
        <f t="shared" si="918"/>
        <v>11.319175737693374</v>
      </c>
      <c r="BX1222" s="1">
        <f t="shared" si="919"/>
        <v>10.547023452709507</v>
      </c>
      <c r="BY1222" s="1">
        <f t="shared" si="903"/>
        <v>9.6206096787505544</v>
      </c>
    </row>
    <row r="1223" spans="1:77" x14ac:dyDescent="0.25">
      <c r="A1223" s="1">
        <v>20140217</v>
      </c>
      <c r="B1223" s="1">
        <v>2014</v>
      </c>
      <c r="C1223" s="1">
        <v>2</v>
      </c>
      <c r="D1223" s="1">
        <v>10.409000000000001</v>
      </c>
      <c r="E1223" s="1">
        <v>183.36699999999999</v>
      </c>
      <c r="F1223" s="1">
        <f t="shared" si="904"/>
        <v>7.6045962239999998</v>
      </c>
      <c r="G1223" s="1">
        <v>255.72800000000001</v>
      </c>
      <c r="H1223" s="1">
        <v>4.4160000000000004</v>
      </c>
      <c r="I1223" s="1">
        <v>370.3588542</v>
      </c>
      <c r="J1223" s="1">
        <v>103.4288542</v>
      </c>
      <c r="K1223" s="1">
        <f t="shared" si="905"/>
        <v>4.799850750432E-3</v>
      </c>
      <c r="L1223" s="1">
        <f t="shared" si="906"/>
        <v>1.3404379504319999E-3</v>
      </c>
      <c r="M1223" s="1">
        <f t="shared" si="874"/>
        <v>3.4594128000000001E-3</v>
      </c>
      <c r="N1223" s="1">
        <f t="shared" si="875"/>
        <v>0.27926658976039137</v>
      </c>
      <c r="O1223" s="1">
        <f t="shared" si="876"/>
        <v>2.123709653981229</v>
      </c>
      <c r="P1223" s="1">
        <f t="shared" si="877"/>
        <v>5.4808865700187708</v>
      </c>
      <c r="Q1223" s="1">
        <v>32.807499999999997</v>
      </c>
      <c r="R1223" s="1">
        <v>31.034199999999998</v>
      </c>
      <c r="S1223" s="1">
        <v>0.51388825800000004</v>
      </c>
      <c r="T1223" s="1">
        <v>0.82537799999999995</v>
      </c>
      <c r="U1223" s="1">
        <v>0.34575896699999997</v>
      </c>
      <c r="V1223" s="1">
        <v>8.6555556000000006E-2</v>
      </c>
      <c r="W1223" s="1">
        <v>0.1966</v>
      </c>
      <c r="X1223" s="1">
        <v>3.9555555999999999E-2</v>
      </c>
      <c r="Y1223" s="1">
        <v>0.27426666700000002</v>
      </c>
      <c r="Z1223" s="1">
        <v>0.38863600500000001</v>
      </c>
      <c r="AA1223" s="1">
        <v>-0.164944075</v>
      </c>
      <c r="AB1223" s="1">
        <v>0.67777777800000005</v>
      </c>
      <c r="AC1223" s="1">
        <v>0.31390864600000001</v>
      </c>
      <c r="AD1223" s="1">
        <v>0.28296080200000001</v>
      </c>
      <c r="AE1223" s="1">
        <f t="shared" si="878"/>
        <v>0.14624646107559233</v>
      </c>
      <c r="AF1223" s="1">
        <v>0.90678840599999999</v>
      </c>
      <c r="AG1223" s="1">
        <v>0.86520024299999998</v>
      </c>
      <c r="AH1223" s="1">
        <v>0.47360432200000002</v>
      </c>
      <c r="AI1223" s="1">
        <v>1</v>
      </c>
      <c r="AJ1223" s="1">
        <v>0.52851640799999999</v>
      </c>
      <c r="AK1223" s="1">
        <v>1</v>
      </c>
      <c r="AL1223" s="1">
        <v>0.54458981299999998</v>
      </c>
      <c r="AM1223" s="1">
        <v>0.51388825800000004</v>
      </c>
      <c r="AN1223" s="1">
        <f t="shared" si="879"/>
        <v>0.71703919789776627</v>
      </c>
      <c r="AO1223" s="1">
        <f t="shared" si="880"/>
        <v>0.24009394094417758</v>
      </c>
      <c r="AP1223" s="1">
        <f t="shared" si="881"/>
        <v>1.8258174767093718</v>
      </c>
      <c r="AQ1223" s="1">
        <f t="shared" si="882"/>
        <v>5.7787787472906285</v>
      </c>
      <c r="AR1223" s="1">
        <f t="shared" si="883"/>
        <v>0.31167739156354152</v>
      </c>
      <c r="AS1223" s="1">
        <f t="shared" si="884"/>
        <v>0.55394444445000002</v>
      </c>
      <c r="AT1223" s="1">
        <f t="shared" si="885"/>
        <v>1.0527766353675214</v>
      </c>
      <c r="AU1223" s="1">
        <f t="shared" si="886"/>
        <v>0.30086699315528026</v>
      </c>
      <c r="AV1223" s="1">
        <f t="shared" si="887"/>
        <v>0.37691078484471979</v>
      </c>
      <c r="AW1223" s="1">
        <f t="shared" si="888"/>
        <v>0.42146792580042397</v>
      </c>
      <c r="AX1223" s="1">
        <f t="shared" si="907"/>
        <v>3.9146094695274303</v>
      </c>
      <c r="AY1223" s="1">
        <f t="shared" si="908"/>
        <v>2.0629702156680647</v>
      </c>
      <c r="AZ1223" s="1">
        <f t="shared" si="909"/>
        <v>2.0194524832572718</v>
      </c>
      <c r="BA1223" s="1">
        <f t="shared" si="910"/>
        <v>2.7445768084450441</v>
      </c>
      <c r="BB1223" s="1">
        <f t="shared" si="911"/>
        <v>2.8392140694168</v>
      </c>
      <c r="BC1223" s="1">
        <f t="shared" si="912"/>
        <v>1.5249982087137628</v>
      </c>
      <c r="BD1223" s="1">
        <f t="shared" si="913"/>
        <v>2.5356336889016688</v>
      </c>
      <c r="BE1223" s="1">
        <f t="shared" si="889"/>
        <v>0.86419852479468906</v>
      </c>
      <c r="BF1223" s="1">
        <f t="shared" si="890"/>
        <v>0.84596851843483545</v>
      </c>
      <c r="BG1223" s="1">
        <f t="shared" si="891"/>
        <v>1.1497302341206264</v>
      </c>
      <c r="BH1223" s="1">
        <f t="shared" si="892"/>
        <v>1.1893747140560365</v>
      </c>
      <c r="BI1223" s="1">
        <f t="shared" si="893"/>
        <v>0.638836756961221</v>
      </c>
      <c r="BJ1223" s="1">
        <f t="shared" si="894"/>
        <v>1.0622019051588285</v>
      </c>
      <c r="BK1223" s="1">
        <f t="shared" si="895"/>
        <v>0.34575896664945371</v>
      </c>
      <c r="BL1223" s="2">
        <f t="shared" si="896"/>
        <v>1.75</v>
      </c>
      <c r="BM1223" s="2">
        <f t="shared" si="897"/>
        <v>1.7130842795787888</v>
      </c>
      <c r="BN1223" s="2">
        <f t="shared" si="898"/>
        <v>2.3282010463846849</v>
      </c>
      <c r="BO1223" s="2">
        <f t="shared" si="899"/>
        <v>2.4084810259223151</v>
      </c>
      <c r="BP1223" s="2">
        <f t="shared" si="900"/>
        <v>1.2936429450024063</v>
      </c>
      <c r="BQ1223" s="2">
        <f t="shared" si="901"/>
        <v>2.1509563840895987</v>
      </c>
      <c r="BR1223" s="2">
        <f t="shared" si="902"/>
        <v>0.70016110219615879</v>
      </c>
      <c r="BS1223" s="1">
        <f t="shared" si="914"/>
        <v>4.1775098820919663</v>
      </c>
      <c r="BT1223" s="1">
        <f t="shared" si="915"/>
        <v>4.0893865753124512</v>
      </c>
      <c r="BU1223" s="1">
        <f t="shared" si="916"/>
        <v>5.5577616450107881</v>
      </c>
      <c r="BV1223" s="1">
        <f t="shared" si="917"/>
        <v>5.7494018780694116</v>
      </c>
      <c r="BW1223" s="1">
        <f t="shared" si="918"/>
        <v>3.0881178209406333</v>
      </c>
      <c r="BX1223" s="1">
        <f t="shared" si="919"/>
        <v>5.1346523145617731</v>
      </c>
      <c r="BY1223" s="1">
        <f t="shared" si="903"/>
        <v>1.6713885277033471</v>
      </c>
    </row>
    <row r="1224" spans="1:77" x14ac:dyDescent="0.25">
      <c r="A1224" s="1">
        <v>20080522</v>
      </c>
      <c r="B1224" s="1">
        <v>2008</v>
      </c>
      <c r="C1224" s="1">
        <v>5</v>
      </c>
      <c r="D1224" s="1">
        <v>19.093</v>
      </c>
      <c r="E1224" s="1">
        <v>361.08499999999998</v>
      </c>
      <c r="F1224" s="1">
        <f t="shared" si="904"/>
        <v>14.974917119999999</v>
      </c>
      <c r="G1224" s="1">
        <v>472.67599999999999</v>
      </c>
      <c r="H1224" s="1">
        <v>17.222000000000001</v>
      </c>
      <c r="I1224" s="1">
        <v>722.13135420000003</v>
      </c>
      <c r="J1224" s="1">
        <v>201.66863330000001</v>
      </c>
      <c r="K1224" s="1">
        <f t="shared" si="905"/>
        <v>9.3588223504320004E-3</v>
      </c>
      <c r="L1224" s="1">
        <f t="shared" si="906"/>
        <v>2.6136254875679999E-3</v>
      </c>
      <c r="M1224" s="1">
        <f t="shared" si="874"/>
        <v>6.7451968628640009E-3</v>
      </c>
      <c r="N1224" s="1">
        <f t="shared" si="875"/>
        <v>0.27926862907568234</v>
      </c>
      <c r="O1224" s="1">
        <f t="shared" si="876"/>
        <v>4.1820245746243652</v>
      </c>
      <c r="P1224" s="1">
        <f t="shared" si="877"/>
        <v>10.792892545375633</v>
      </c>
      <c r="Q1224" s="1">
        <v>17.684100000000001</v>
      </c>
      <c r="R1224" s="1">
        <v>105.139</v>
      </c>
      <c r="S1224" s="1">
        <v>0.14398024500000001</v>
      </c>
      <c r="T1224" s="1">
        <v>8.6884400000000001E-2</v>
      </c>
      <c r="U1224" s="1">
        <v>1.7679533000000001E-2</v>
      </c>
      <c r="V1224" s="1">
        <v>0.108111111</v>
      </c>
      <c r="W1224" s="1">
        <v>0.252344444</v>
      </c>
      <c r="X1224" s="1">
        <v>4.8211111000000001E-2</v>
      </c>
      <c r="Y1224" s="1">
        <v>0.32464444399999998</v>
      </c>
      <c r="Z1224" s="1">
        <v>0.40014179599999999</v>
      </c>
      <c r="AA1224" s="1">
        <v>-0.12530570599999999</v>
      </c>
      <c r="AB1224" s="1">
        <v>1.1000000000000001</v>
      </c>
      <c r="AC1224" s="1">
        <v>0.32817582699999998</v>
      </c>
      <c r="AD1224" s="1">
        <v>0.23608349100000001</v>
      </c>
      <c r="AE1224" s="1">
        <f t="shared" si="878"/>
        <v>8.748087125485772E-2</v>
      </c>
      <c r="AF1224" s="1">
        <v>0.98171144799999999</v>
      </c>
      <c r="AG1224" s="1">
        <v>1.2659575110000001</v>
      </c>
      <c r="AH1224" s="1">
        <v>0.69701569299999999</v>
      </c>
      <c r="AI1224" s="1">
        <v>0.62378947399999995</v>
      </c>
      <c r="AJ1224" s="1">
        <v>0.55360398399999999</v>
      </c>
      <c r="AK1224" s="1">
        <v>0.34111486899999999</v>
      </c>
      <c r="AL1224" s="1">
        <v>5.7868743E-2</v>
      </c>
      <c r="AM1224" s="1">
        <v>0.14398024500000001</v>
      </c>
      <c r="AN1224" s="1">
        <f t="shared" si="879"/>
        <v>0.76391650940602018</v>
      </c>
      <c r="AO1224" s="1">
        <f t="shared" si="880"/>
        <v>0.21072184477493927</v>
      </c>
      <c r="AP1224" s="1">
        <f t="shared" si="881"/>
        <v>3.1555421608782206</v>
      </c>
      <c r="AQ1224" s="1">
        <f t="shared" si="882"/>
        <v>11.819374959121777</v>
      </c>
      <c r="AR1224" s="1">
        <f t="shared" si="883"/>
        <v>0.52167686780924194</v>
      </c>
      <c r="AS1224" s="1">
        <f t="shared" si="884"/>
        <v>0.5645</v>
      </c>
      <c r="AT1224" s="1">
        <f t="shared" si="885"/>
        <v>1.3129521171745582</v>
      </c>
      <c r="AU1224" s="1">
        <f t="shared" si="886"/>
        <v>0.52631596856266205</v>
      </c>
      <c r="AV1224" s="1">
        <f t="shared" si="887"/>
        <v>0.57368403143733804</v>
      </c>
      <c r="AW1224" s="1">
        <f t="shared" si="888"/>
        <v>0.97038895943770764</v>
      </c>
      <c r="AX1224" s="1">
        <f t="shared" si="907"/>
        <v>7.8166526229960702</v>
      </c>
      <c r="AY1224" s="1">
        <f t="shared" si="908"/>
        <v>0.48858144407893617</v>
      </c>
      <c r="AZ1224" s="1">
        <f t="shared" si="909"/>
        <v>0.46334484246575591</v>
      </c>
      <c r="BA1224" s="1">
        <f t="shared" si="910"/>
        <v>0.65695329307606021</v>
      </c>
      <c r="BB1224" s="1">
        <f t="shared" si="911"/>
        <v>0.66002905006664558</v>
      </c>
      <c r="BC1224" s="1">
        <f t="shared" si="912"/>
        <v>0.36106652532511224</v>
      </c>
      <c r="BD1224" s="1">
        <f t="shared" si="913"/>
        <v>0.5907192918417894</v>
      </c>
      <c r="BE1224" s="1">
        <f t="shared" si="889"/>
        <v>9.9418213097822269E-2</v>
      </c>
      <c r="BF1224" s="1">
        <f t="shared" si="890"/>
        <v>9.4282983613669671E-2</v>
      </c>
      <c r="BG1224" s="1">
        <f t="shared" si="891"/>
        <v>0.1336790892856744</v>
      </c>
      <c r="BH1224" s="1">
        <f t="shared" si="892"/>
        <v>0.13430495477367629</v>
      </c>
      <c r="BI1224" s="1">
        <f t="shared" si="893"/>
        <v>7.3471043962657592E-2</v>
      </c>
      <c r="BJ1224" s="1">
        <f t="shared" si="894"/>
        <v>0.12020156956233777</v>
      </c>
      <c r="BK1224" s="1">
        <f t="shared" si="895"/>
        <v>1.7679533062006494E-2</v>
      </c>
      <c r="BL1224" s="2">
        <f t="shared" si="896"/>
        <v>1.7500000000000002</v>
      </c>
      <c r="BM1224" s="2">
        <f t="shared" si="897"/>
        <v>1.6596075928419209</v>
      </c>
      <c r="BN1224" s="2">
        <f t="shared" si="898"/>
        <v>2.3530739384718893</v>
      </c>
      <c r="BO1224" s="2">
        <f t="shared" si="899"/>
        <v>2.3640906784622331</v>
      </c>
      <c r="BP1224" s="2">
        <f t="shared" si="900"/>
        <v>1.2932673292783934</v>
      </c>
      <c r="BQ1224" s="2">
        <f t="shared" si="901"/>
        <v>2.1158371306383783</v>
      </c>
      <c r="BR1224" s="2">
        <f t="shared" si="902"/>
        <v>0.31120236317332367</v>
      </c>
      <c r="BS1224" s="1">
        <f t="shared" si="914"/>
        <v>8.600210167696801</v>
      </c>
      <c r="BT1224" s="1">
        <f t="shared" si="915"/>
        <v>8.1559851967690857</v>
      </c>
      <c r="BU1224" s="1">
        <f t="shared" si="916"/>
        <v>11.563960234850455</v>
      </c>
      <c r="BV1224" s="1">
        <f t="shared" si="917"/>
        <v>11.6181009658675</v>
      </c>
      <c r="BW1224" s="1">
        <f t="shared" si="918"/>
        <v>6.3556404770343562</v>
      </c>
      <c r="BX1224" s="1">
        <f t="shared" si="919"/>
        <v>10.398082288060916</v>
      </c>
      <c r="BY1224" s="1">
        <f t="shared" si="903"/>
        <v>1.5293747016997088</v>
      </c>
    </row>
    <row r="1225" spans="1:77" x14ac:dyDescent="0.25">
      <c r="A1225" s="1">
        <v>20110731</v>
      </c>
      <c r="B1225" s="1">
        <v>2011</v>
      </c>
      <c r="C1225" s="1">
        <v>7</v>
      </c>
      <c r="D1225" s="1">
        <v>12.771000000000001</v>
      </c>
      <c r="E1225" s="1">
        <v>296.17099999999999</v>
      </c>
      <c r="F1225" s="1">
        <f t="shared" si="904"/>
        <v>12.282803712</v>
      </c>
      <c r="G1225" s="1">
        <v>448.80099999999999</v>
      </c>
      <c r="H1225" s="1">
        <v>4.2880000000000003</v>
      </c>
      <c r="I1225" s="1">
        <v>658.0615292</v>
      </c>
      <c r="J1225" s="1">
        <v>183.9266604</v>
      </c>
      <c r="K1225" s="1">
        <f t="shared" si="905"/>
        <v>8.5284774184320004E-3</v>
      </c>
      <c r="L1225" s="1">
        <f t="shared" si="906"/>
        <v>2.3836895187839997E-3</v>
      </c>
      <c r="M1225" s="1">
        <f t="shared" si="874"/>
        <v>6.1447878996480007E-3</v>
      </c>
      <c r="N1225" s="1">
        <f t="shared" si="875"/>
        <v>0.2794976643348201</v>
      </c>
      <c r="O1225" s="1">
        <f t="shared" si="876"/>
        <v>3.4330149489870583</v>
      </c>
      <c r="P1225" s="1">
        <f t="shared" si="877"/>
        <v>8.8497887630129419</v>
      </c>
      <c r="Q1225" s="1">
        <v>107.38</v>
      </c>
      <c r="R1225" s="1">
        <v>40.036000000000001</v>
      </c>
      <c r="S1225" s="1">
        <v>0.72841482599999996</v>
      </c>
      <c r="T1225" s="1">
        <v>10.6996</v>
      </c>
      <c r="U1225" s="1">
        <v>1.1680228429999999</v>
      </c>
      <c r="V1225" s="1">
        <v>5.1411111000000002E-2</v>
      </c>
      <c r="W1225" s="1">
        <v>0.33944444400000001</v>
      </c>
      <c r="X1225" s="1">
        <v>2.9922221999999998E-2</v>
      </c>
      <c r="Y1225" s="1">
        <v>0.21048888900000001</v>
      </c>
      <c r="Z1225" s="1">
        <v>0.73693038099999997</v>
      </c>
      <c r="AA1225" s="1">
        <v>0.234493069</v>
      </c>
      <c r="AB1225" s="1">
        <v>2.488888889</v>
      </c>
      <c r="AC1225" s="1">
        <v>0.74579367200000002</v>
      </c>
      <c r="AD1225" s="1">
        <v>0.34008391199999999</v>
      </c>
      <c r="AE1225" s="1">
        <f t="shared" si="878"/>
        <v>0.21785622665162341</v>
      </c>
      <c r="AF1225" s="1">
        <v>0.96171063999999995</v>
      </c>
      <c r="AG1225" s="1">
        <v>0.97568057600000002</v>
      </c>
      <c r="AH1225" s="1">
        <v>0.53437098000000005</v>
      </c>
      <c r="AI1225" s="1">
        <v>1</v>
      </c>
      <c r="AJ1225" s="1">
        <v>0.781324727</v>
      </c>
      <c r="AK1225" s="1">
        <v>1</v>
      </c>
      <c r="AL1225" s="1">
        <v>0.82686161300000005</v>
      </c>
      <c r="AM1225" s="1">
        <v>0.72841482599999996</v>
      </c>
      <c r="AN1225" s="1">
        <f t="shared" si="879"/>
        <v>0.65991608753099928</v>
      </c>
      <c r="AO1225" s="1">
        <f t="shared" si="880"/>
        <v>0.29148678980554332</v>
      </c>
      <c r="AP1225" s="1">
        <f t="shared" si="881"/>
        <v>3.5802750238224914</v>
      </c>
      <c r="AQ1225" s="1">
        <f t="shared" si="882"/>
        <v>8.7025286881775088</v>
      </c>
      <c r="AR1225" s="1">
        <f t="shared" si="883"/>
        <v>0.33603820883091701</v>
      </c>
      <c r="AS1225" s="1">
        <f t="shared" si="884"/>
        <v>0.59922222222499999</v>
      </c>
      <c r="AT1225" s="1">
        <f t="shared" si="885"/>
        <v>0.5523077108342449</v>
      </c>
      <c r="AU1225" s="1">
        <f t="shared" si="886"/>
        <v>0.63495659262987036</v>
      </c>
      <c r="AV1225" s="1">
        <f t="shared" si="887"/>
        <v>1.8539322963701297</v>
      </c>
      <c r="AW1225" s="1">
        <f t="shared" si="888"/>
        <v>2.2164257609237219</v>
      </c>
      <c r="AX1225" s="1">
        <f t="shared" si="907"/>
        <v>7.2389572686808714</v>
      </c>
      <c r="AY1225" s="1">
        <f t="shared" si="908"/>
        <v>12.74769034882136</v>
      </c>
      <c r="AZ1225" s="1">
        <f t="shared" si="909"/>
        <v>12.953468419681549</v>
      </c>
      <c r="BA1225" s="1">
        <f t="shared" si="910"/>
        <v>12.309392712344174</v>
      </c>
      <c r="BB1225" s="1">
        <f t="shared" si="911"/>
        <v>9.9509757931723719</v>
      </c>
      <c r="BC1225" s="1">
        <f t="shared" si="912"/>
        <v>9.4216244053516629</v>
      </c>
      <c r="BD1225" s="1">
        <f t="shared" si="913"/>
        <v>9.0770571175251096</v>
      </c>
      <c r="BE1225" s="1">
        <f t="shared" si="889"/>
        <v>1.3916028193019088</v>
      </c>
      <c r="BF1225" s="1">
        <f t="shared" si="890"/>
        <v>1.4140666018165216</v>
      </c>
      <c r="BG1225" s="1">
        <f t="shared" si="891"/>
        <v>1.3437560164752771</v>
      </c>
      <c r="BH1225" s="1">
        <f t="shared" si="892"/>
        <v>1.086299211046029</v>
      </c>
      <c r="BI1225" s="1">
        <f t="shared" si="893"/>
        <v>1.0285125168657152</v>
      </c>
      <c r="BJ1225" s="1">
        <f t="shared" si="894"/>
        <v>0.99089779639025455</v>
      </c>
      <c r="BK1225" s="1">
        <f t="shared" si="895"/>
        <v>1.1680228431952291</v>
      </c>
      <c r="BL1225" s="2">
        <f t="shared" si="896"/>
        <v>1.7499999999999998</v>
      </c>
      <c r="BM1225" s="2">
        <f t="shared" si="897"/>
        <v>1.7782491662529774</v>
      </c>
      <c r="BN1225" s="2">
        <f t="shared" si="898"/>
        <v>1.6898306012425228</v>
      </c>
      <c r="BO1225" s="2">
        <f t="shared" si="899"/>
        <v>1.3660676688512245</v>
      </c>
      <c r="BP1225" s="2">
        <f t="shared" si="900"/>
        <v>1.2933984320453671</v>
      </c>
      <c r="BQ1225" s="2">
        <f t="shared" si="901"/>
        <v>1.2460963139991583</v>
      </c>
      <c r="BR1225" s="2">
        <f t="shared" si="902"/>
        <v>1.468838627832785</v>
      </c>
      <c r="BS1225" s="1">
        <f t="shared" si="914"/>
        <v>16.030765244948491</v>
      </c>
      <c r="BT1225" s="1">
        <f t="shared" si="915"/>
        <v>16.289539960701063</v>
      </c>
      <c r="BU1225" s="1">
        <f t="shared" si="916"/>
        <v>15.47958724128517</v>
      </c>
      <c r="BV1225" s="1">
        <f t="shared" si="917"/>
        <v>12.513777204610296</v>
      </c>
      <c r="BW1225" s="1">
        <f t="shared" si="918"/>
        <v>11.848095218459285</v>
      </c>
      <c r="BX1225" s="1">
        <f t="shared" si="919"/>
        <v>11.414787132752075</v>
      </c>
      <c r="BY1225" s="1">
        <f t="shared" si="903"/>
        <v>13.455204128856936</v>
      </c>
    </row>
    <row r="1226" spans="1:77" x14ac:dyDescent="0.25">
      <c r="A1226" s="1">
        <v>20080922</v>
      </c>
      <c r="B1226" s="1">
        <v>2008</v>
      </c>
      <c r="C1226" s="1">
        <v>9</v>
      </c>
      <c r="D1226" s="1">
        <v>3.2669999999999999</v>
      </c>
      <c r="E1226" s="1">
        <v>229.56700000000001</v>
      </c>
      <c r="F1226" s="1">
        <f t="shared" si="904"/>
        <v>9.5206026240000003</v>
      </c>
      <c r="G1226" s="1">
        <v>304.19499999999999</v>
      </c>
      <c r="H1226" s="1">
        <v>1.9770000000000001</v>
      </c>
      <c r="I1226" s="1">
        <v>419.67011020000001</v>
      </c>
      <c r="J1226" s="1">
        <v>117.3103563</v>
      </c>
      <c r="K1226" s="1">
        <f t="shared" si="905"/>
        <v>5.4389246281919996E-3</v>
      </c>
      <c r="L1226" s="1">
        <f t="shared" si="906"/>
        <v>1.5203422176479997E-3</v>
      </c>
      <c r="M1226" s="1">
        <f t="shared" si="874"/>
        <v>3.9185824105440002E-3</v>
      </c>
      <c r="N1226" s="1">
        <f t="shared" si="875"/>
        <v>0.27952992945838817</v>
      </c>
      <c r="O1226" s="1">
        <f t="shared" si="876"/>
        <v>2.6612933798880656</v>
      </c>
      <c r="P1226" s="1">
        <f t="shared" si="877"/>
        <v>6.8593092441119348</v>
      </c>
      <c r="Q1226" s="1">
        <v>53.754600000000003</v>
      </c>
      <c r="R1226" s="1">
        <v>30.6859</v>
      </c>
      <c r="S1226" s="1">
        <v>0.63659736700000003</v>
      </c>
      <c r="T1226" s="1">
        <v>5.02806</v>
      </c>
      <c r="U1226" s="1">
        <v>0.73028847699999999</v>
      </c>
      <c r="V1226" s="1">
        <v>5.2755556000000002E-2</v>
      </c>
      <c r="W1226" s="1">
        <v>0.32231111099999998</v>
      </c>
      <c r="X1226" s="1">
        <v>3.2477777999999999E-2</v>
      </c>
      <c r="Y1226" s="1">
        <v>0.210011111</v>
      </c>
      <c r="Z1226" s="1">
        <v>0.718687046</v>
      </c>
      <c r="AA1226" s="1">
        <v>0.21096245</v>
      </c>
      <c r="AB1226" s="1">
        <v>1.922222222</v>
      </c>
      <c r="AC1226" s="1">
        <v>0.72317193700000004</v>
      </c>
      <c r="AD1226" s="1">
        <v>0.24532947599999999</v>
      </c>
      <c r="AE1226" s="1">
        <f t="shared" si="878"/>
        <v>9.907167606869749E-2</v>
      </c>
      <c r="AF1226" s="1">
        <v>0.63681058300000004</v>
      </c>
      <c r="AG1226" s="1">
        <v>0.45758459699999998</v>
      </c>
      <c r="AH1226" s="1">
        <v>0.28986364799999997</v>
      </c>
      <c r="AI1226" s="1">
        <v>1</v>
      </c>
      <c r="AJ1226" s="1">
        <v>0.76643192999999998</v>
      </c>
      <c r="AK1226" s="1">
        <v>1</v>
      </c>
      <c r="AL1226" s="1">
        <v>0.70604916699999998</v>
      </c>
      <c r="AM1226" s="1">
        <v>0.63659736700000003</v>
      </c>
      <c r="AN1226" s="1">
        <f t="shared" si="879"/>
        <v>0.75467052384161482</v>
      </c>
      <c r="AO1226" s="1">
        <f t="shared" si="880"/>
        <v>0.21565216690911315</v>
      </c>
      <c r="AP1226" s="1">
        <f t="shared" si="881"/>
        <v>2.0531385861461886</v>
      </c>
      <c r="AQ1226" s="1">
        <f t="shared" si="882"/>
        <v>7.4674640378538122</v>
      </c>
      <c r="AR1226" s="1">
        <f t="shared" si="883"/>
        <v>0.34186197744879038</v>
      </c>
      <c r="AS1226" s="1">
        <f t="shared" si="884"/>
        <v>0.58505555554999999</v>
      </c>
      <c r="AT1226" s="1">
        <f t="shared" si="885"/>
        <v>0.4680770167487287</v>
      </c>
      <c r="AU1226" s="1">
        <f t="shared" si="886"/>
        <v>0.4359296961178068</v>
      </c>
      <c r="AV1226" s="1">
        <f t="shared" si="887"/>
        <v>1.4862925258821933</v>
      </c>
      <c r="AW1226" s="1">
        <f t="shared" si="888"/>
        <v>1.3349501518568097</v>
      </c>
      <c r="AX1226" s="1">
        <f t="shared" si="907"/>
        <v>6.0235944114775597</v>
      </c>
      <c r="AY1226" s="1">
        <f t="shared" si="908"/>
        <v>5.4173796176348876</v>
      </c>
      <c r="AZ1226" s="1">
        <f t="shared" si="909"/>
        <v>5.1702085002324907</v>
      </c>
      <c r="BA1226" s="1">
        <f t="shared" si="910"/>
        <v>4.9623711977124394</v>
      </c>
      <c r="BB1226" s="1">
        <f t="shared" si="911"/>
        <v>4.3860071623738479</v>
      </c>
      <c r="BC1226" s="1">
        <f t="shared" si="912"/>
        <v>4.0047192400306733</v>
      </c>
      <c r="BD1226" s="1">
        <f t="shared" si="913"/>
        <v>3.9684615015986013</v>
      </c>
      <c r="BE1226" s="1">
        <f t="shared" si="889"/>
        <v>0.78683426791188504</v>
      </c>
      <c r="BF1226" s="1">
        <f t="shared" si="890"/>
        <v>0.75093449367838128</v>
      </c>
      <c r="BG1226" s="1">
        <f t="shared" si="891"/>
        <v>0.72074766474713847</v>
      </c>
      <c r="BH1226" s="1">
        <f t="shared" si="892"/>
        <v>0.63703505721265485</v>
      </c>
      <c r="BI1226" s="1">
        <f t="shared" si="893"/>
        <v>0.58165581034135772</v>
      </c>
      <c r="BJ1226" s="1">
        <f t="shared" si="894"/>
        <v>0.57638964236182921</v>
      </c>
      <c r="BK1226" s="1">
        <f t="shared" si="895"/>
        <v>0.73028847678284858</v>
      </c>
      <c r="BL1226" s="2">
        <f t="shared" si="896"/>
        <v>1.7499999999999998</v>
      </c>
      <c r="BM1226" s="2">
        <f t="shared" si="897"/>
        <v>1.6701552252225149</v>
      </c>
      <c r="BN1226" s="2">
        <f t="shared" si="898"/>
        <v>1.60301662592146</v>
      </c>
      <c r="BO1226" s="2">
        <f t="shared" si="899"/>
        <v>1.4168312128558564</v>
      </c>
      <c r="BP1226" s="2">
        <f t="shared" si="900"/>
        <v>1.2936620958295206</v>
      </c>
      <c r="BQ1226" s="2">
        <f t="shared" si="901"/>
        <v>1.2819495988781209</v>
      </c>
      <c r="BR1226" s="2">
        <f t="shared" si="902"/>
        <v>1.6242363690661024</v>
      </c>
      <c r="BS1226" s="1">
        <f t="shared" si="914"/>
        <v>12.048807121759385</v>
      </c>
      <c r="BT1226" s="1">
        <f t="shared" si="915"/>
        <v>11.49907324120268</v>
      </c>
      <c r="BU1226" s="1">
        <f t="shared" si="916"/>
        <v>11.036821793543538</v>
      </c>
      <c r="BV1226" s="1">
        <f t="shared" si="917"/>
        <v>9.7549291473077879</v>
      </c>
      <c r="BW1226" s="1">
        <f t="shared" si="918"/>
        <v>8.906905756217661</v>
      </c>
      <c r="BX1226" s="1">
        <f t="shared" si="919"/>
        <v>8.8262648323995929</v>
      </c>
      <c r="BY1226" s="1">
        <f t="shared" si="903"/>
        <v>11.182920417728148</v>
      </c>
    </row>
    <row r="1227" spans="1:77" x14ac:dyDescent="0.25">
      <c r="A1227" s="1">
        <v>20081009</v>
      </c>
      <c r="B1227" s="1">
        <v>2008</v>
      </c>
      <c r="C1227" s="1">
        <v>10</v>
      </c>
      <c r="D1227" s="1">
        <v>9.218</v>
      </c>
      <c r="E1227" s="1">
        <v>148.48599999999999</v>
      </c>
      <c r="F1227" s="1">
        <f t="shared" si="904"/>
        <v>6.1580113919999997</v>
      </c>
      <c r="G1227" s="1">
        <v>243.46700000000001</v>
      </c>
      <c r="H1227" s="1">
        <v>2.4279999999999999</v>
      </c>
      <c r="I1227" s="1">
        <v>307.62217170000002</v>
      </c>
      <c r="J1227" s="1">
        <v>85.996073749999994</v>
      </c>
      <c r="K1227" s="1">
        <f t="shared" si="905"/>
        <v>3.9867833452319999E-3</v>
      </c>
      <c r="L1227" s="1">
        <f t="shared" si="906"/>
        <v>1.1145091157999999E-3</v>
      </c>
      <c r="M1227" s="1">
        <f t="shared" si="874"/>
        <v>2.8722742294320001E-3</v>
      </c>
      <c r="N1227" s="1">
        <f t="shared" si="875"/>
        <v>0.279550961085683</v>
      </c>
      <c r="O1227" s="1">
        <f t="shared" si="876"/>
        <v>1.7214780030101846</v>
      </c>
      <c r="P1227" s="1">
        <f t="shared" si="877"/>
        <v>4.4365333889898153</v>
      </c>
      <c r="Q1227" s="1">
        <v>29.450199999999999</v>
      </c>
      <c r="R1227" s="1">
        <v>11.712400000000001</v>
      </c>
      <c r="S1227" s="1">
        <v>0.71546015100000004</v>
      </c>
      <c r="T1227" s="1">
        <v>5.1540900000000001</v>
      </c>
      <c r="U1227" s="1">
        <v>1.108914223</v>
      </c>
      <c r="V1227" s="1">
        <v>3.9966666999999997E-2</v>
      </c>
      <c r="W1227" s="1">
        <v>0.272477778</v>
      </c>
      <c r="X1227" s="1">
        <v>2.1266667E-2</v>
      </c>
      <c r="Y1227" s="1">
        <v>0.150588889</v>
      </c>
      <c r="Z1227" s="1">
        <v>0.74416784999999996</v>
      </c>
      <c r="AA1227" s="1">
        <v>0.28810799500000001</v>
      </c>
      <c r="AB1227" s="1">
        <v>2.6</v>
      </c>
      <c r="AC1227" s="1">
        <v>0.75476813399999998</v>
      </c>
      <c r="AD1227" s="1">
        <v>0.39011857900000002</v>
      </c>
      <c r="AE1227" s="1">
        <f t="shared" si="878"/>
        <v>0.28057989093644231</v>
      </c>
      <c r="AF1227" s="1">
        <v>0.87167287199999999</v>
      </c>
      <c r="AG1227" s="1">
        <v>0.80301384899999995</v>
      </c>
      <c r="AH1227" s="1">
        <v>0.44296372499999997</v>
      </c>
      <c r="AI1227" s="1">
        <v>1</v>
      </c>
      <c r="AJ1227" s="1">
        <v>0.815258225</v>
      </c>
      <c r="AK1227" s="1">
        <v>1</v>
      </c>
      <c r="AL1227" s="1">
        <v>0.80981598799999999</v>
      </c>
      <c r="AM1227" s="1">
        <v>0.71546015100000004</v>
      </c>
      <c r="AN1227" s="1">
        <f t="shared" si="879"/>
        <v>0.6098814213014494</v>
      </c>
      <c r="AO1227" s="1">
        <f t="shared" si="880"/>
        <v>0.35100659264558209</v>
      </c>
      <c r="AP1227" s="1">
        <f t="shared" si="881"/>
        <v>2.1615025961785976</v>
      </c>
      <c r="AQ1227" s="1">
        <f t="shared" si="882"/>
        <v>3.9965087958214021</v>
      </c>
      <c r="AR1227" s="1">
        <f t="shared" si="883"/>
        <v>0.17699108651529538</v>
      </c>
      <c r="AS1227" s="1">
        <f t="shared" si="884"/>
        <v>0.60200000000000009</v>
      </c>
      <c r="AT1227" s="1">
        <f t="shared" si="885"/>
        <v>0.30952451906546241</v>
      </c>
      <c r="AU1227" s="1">
        <f t="shared" si="886"/>
        <v>0.35570657598130673</v>
      </c>
      <c r="AV1227" s="1">
        <f t="shared" si="887"/>
        <v>2.2442934240186934</v>
      </c>
      <c r="AW1227" s="1">
        <f t="shared" si="888"/>
        <v>1.5367879278200909</v>
      </c>
      <c r="AX1227" s="1">
        <f t="shared" si="907"/>
        <v>3.3165660162093094</v>
      </c>
      <c r="AY1227" s="1">
        <f t="shared" si="908"/>
        <v>5.7415872616359254</v>
      </c>
      <c r="AZ1227" s="1">
        <f t="shared" si="909"/>
        <v>6.0215395128949529</v>
      </c>
      <c r="BA1227" s="1">
        <f t="shared" si="910"/>
        <v>6.3383939590361305</v>
      </c>
      <c r="BB1227" s="1">
        <f t="shared" si="911"/>
        <v>4.546627940744675</v>
      </c>
      <c r="BC1227" s="1">
        <f t="shared" si="912"/>
        <v>4.2447969925783644</v>
      </c>
      <c r="BD1227" s="1">
        <f t="shared" si="913"/>
        <v>4.1984406750094667</v>
      </c>
      <c r="BE1227" s="1">
        <f t="shared" si="889"/>
        <v>1.2353155990900859</v>
      </c>
      <c r="BF1227" s="1">
        <f t="shared" si="890"/>
        <v>1.2955479646750214</v>
      </c>
      <c r="BG1227" s="1">
        <f t="shared" si="891"/>
        <v>1.3637199216832516</v>
      </c>
      <c r="BH1227" s="1">
        <f t="shared" si="892"/>
        <v>0.97821737483450533</v>
      </c>
      <c r="BI1227" s="1">
        <f t="shared" si="893"/>
        <v>0.91327775769251007</v>
      </c>
      <c r="BJ1227" s="1">
        <f t="shared" si="894"/>
        <v>0.90330409020305746</v>
      </c>
      <c r="BK1227" s="1">
        <f t="shared" si="895"/>
        <v>1.108914222841598</v>
      </c>
      <c r="BL1227" s="2">
        <f t="shared" si="896"/>
        <v>1.7500000000000004</v>
      </c>
      <c r="BM1227" s="2">
        <f t="shared" si="897"/>
        <v>1.8353277007521629</v>
      </c>
      <c r="BN1227" s="2">
        <f t="shared" si="898"/>
        <v>1.9319029604285389</v>
      </c>
      <c r="BO1227" s="2">
        <f t="shared" si="899"/>
        <v>1.3857838492619448</v>
      </c>
      <c r="BP1227" s="2">
        <f t="shared" si="900"/>
        <v>1.2937876581005927</v>
      </c>
      <c r="BQ1227" s="2">
        <f t="shared" si="901"/>
        <v>1.2796585415255262</v>
      </c>
      <c r="BR1227" s="2">
        <f t="shared" si="902"/>
        <v>1.5709344975504336</v>
      </c>
      <c r="BS1227" s="1">
        <f t="shared" si="914"/>
        <v>8.1337738431085196</v>
      </c>
      <c r="BT1227" s="1">
        <f t="shared" si="915"/>
        <v>8.5303659690916795</v>
      </c>
      <c r="BU1227" s="1">
        <f t="shared" si="916"/>
        <v>8.9792352954043189</v>
      </c>
      <c r="BV1227" s="1">
        <f t="shared" si="917"/>
        <v>6.4409442430451698</v>
      </c>
      <c r="BW1227" s="1">
        <f t="shared" si="918"/>
        <v>6.0133578354258441</v>
      </c>
      <c r="BX1227" s="1">
        <f t="shared" si="919"/>
        <v>5.9476875275261261</v>
      </c>
      <c r="BY1227" s="1">
        <f t="shared" si="903"/>
        <v>7.301500528807165</v>
      </c>
    </row>
    <row r="1228" spans="1:77" x14ac:dyDescent="0.25">
      <c r="A1228" s="1">
        <v>20121006</v>
      </c>
      <c r="B1228" s="1">
        <v>2012</v>
      </c>
      <c r="C1228" s="1">
        <v>10</v>
      </c>
      <c r="D1228" s="1">
        <v>11.442</v>
      </c>
      <c r="E1228" s="1">
        <v>147.899</v>
      </c>
      <c r="F1228" s="1">
        <f t="shared" si="904"/>
        <v>6.1336673279999996</v>
      </c>
      <c r="G1228" s="1">
        <v>252.994</v>
      </c>
      <c r="H1228" s="1">
        <v>3.3879999999999999</v>
      </c>
      <c r="I1228" s="1">
        <v>292.03496319999999</v>
      </c>
      <c r="J1228" s="1">
        <v>81.657181989999998</v>
      </c>
      <c r="K1228" s="1">
        <f t="shared" si="905"/>
        <v>3.7847731230719996E-3</v>
      </c>
      <c r="L1228" s="1">
        <f t="shared" si="906"/>
        <v>1.0582770785903999E-3</v>
      </c>
      <c r="M1228" s="1">
        <f t="shared" si="874"/>
        <v>2.7264960444816E-3</v>
      </c>
      <c r="N1228" s="1">
        <f t="shared" si="875"/>
        <v>0.27961440334141469</v>
      </c>
      <c r="O1228" s="1">
        <f t="shared" si="876"/>
        <v>1.7150617302134492</v>
      </c>
      <c r="P1228" s="1">
        <f t="shared" si="877"/>
        <v>4.4186055977865504</v>
      </c>
      <c r="Q1228" s="1">
        <v>35.052199999999999</v>
      </c>
      <c r="R1228" s="1">
        <v>11.2743</v>
      </c>
      <c r="S1228" s="1">
        <v>0.75663389199999997</v>
      </c>
      <c r="T1228" s="1">
        <v>5.3071400000000004</v>
      </c>
      <c r="U1228" s="1">
        <v>1.0958603490000001</v>
      </c>
      <c r="V1228" s="1">
        <v>4.1633333000000002E-2</v>
      </c>
      <c r="W1228" s="1">
        <v>0.32393333299999999</v>
      </c>
      <c r="X1228" s="1">
        <v>2.1122222E-2</v>
      </c>
      <c r="Y1228" s="1">
        <v>0.17734444399999999</v>
      </c>
      <c r="Z1228" s="1">
        <v>0.77222577000000003</v>
      </c>
      <c r="AA1228" s="1">
        <v>0.29243045600000001</v>
      </c>
      <c r="AB1228" s="1">
        <v>2.5222222219999999</v>
      </c>
      <c r="AC1228" s="1">
        <v>0.78955995499999998</v>
      </c>
      <c r="AD1228" s="1">
        <v>0.41540510800000002</v>
      </c>
      <c r="AE1228" s="1">
        <f t="shared" si="878"/>
        <v>0.31227918766453555</v>
      </c>
      <c r="AF1228" s="1">
        <v>0.93335471999999997</v>
      </c>
      <c r="AG1228" s="1">
        <v>0.91554195800000004</v>
      </c>
      <c r="AH1228" s="1">
        <v>0.50018008700000005</v>
      </c>
      <c r="AI1228" s="1">
        <v>1</v>
      </c>
      <c r="AJ1228" s="1">
        <v>0.81799395900000005</v>
      </c>
      <c r="AK1228" s="1">
        <v>1</v>
      </c>
      <c r="AL1228" s="1">
        <v>0.86399196300000003</v>
      </c>
      <c r="AM1228" s="1">
        <v>0.75663389199999997</v>
      </c>
      <c r="AN1228" s="1">
        <f t="shared" si="879"/>
        <v>0.58459489157845645</v>
      </c>
      <c r="AO1228" s="1">
        <f t="shared" si="880"/>
        <v>0.38604847767091155</v>
      </c>
      <c r="AP1228" s="1">
        <f t="shared" si="881"/>
        <v>2.3678929345142077</v>
      </c>
      <c r="AQ1228" s="1">
        <f t="shared" si="882"/>
        <v>3.7657743934857919</v>
      </c>
      <c r="AR1228" s="1">
        <f t="shared" si="883"/>
        <v>0.1671479077052905</v>
      </c>
      <c r="AS1228" s="1">
        <f t="shared" si="884"/>
        <v>0.60005555555000001</v>
      </c>
      <c r="AT1228" s="1">
        <f t="shared" si="885"/>
        <v>0.35718871412319964</v>
      </c>
      <c r="AU1228" s="1">
        <f t="shared" si="886"/>
        <v>0.36934139244270164</v>
      </c>
      <c r="AV1228" s="1">
        <f t="shared" si="887"/>
        <v>2.1528808295572981</v>
      </c>
      <c r="AW1228" s="1">
        <f t="shared" si="888"/>
        <v>1.5986096652471447</v>
      </c>
      <c r="AX1228" s="1">
        <f t="shared" si="907"/>
        <v>3.1676045951843039</v>
      </c>
      <c r="AY1228" s="1">
        <f t="shared" si="908"/>
        <v>6.8343908263751159</v>
      </c>
      <c r="AZ1228" s="1">
        <f t="shared" si="909"/>
        <v>7.2802823427001391</v>
      </c>
      <c r="BA1228" s="1">
        <f t="shared" si="910"/>
        <v>7.2976965500181992</v>
      </c>
      <c r="BB1228" s="1">
        <f t="shared" si="911"/>
        <v>5.1015028576023571</v>
      </c>
      <c r="BC1228" s="1">
        <f t="shared" si="912"/>
        <v>5.0528475372519113</v>
      </c>
      <c r="BD1228" s="1">
        <f t="shared" si="913"/>
        <v>4.7243709627785604</v>
      </c>
      <c r="BE1228" s="1">
        <f t="shared" si="889"/>
        <v>1.4112192092392017</v>
      </c>
      <c r="BF1228" s="1">
        <f t="shared" si="890"/>
        <v>1.5032904251032815</v>
      </c>
      <c r="BG1228" s="1">
        <f t="shared" si="891"/>
        <v>1.5068862487114485</v>
      </c>
      <c r="BH1228" s="1">
        <f t="shared" si="892"/>
        <v>1.053398760991779</v>
      </c>
      <c r="BI1228" s="1">
        <f t="shared" si="893"/>
        <v>1.0433520246469312</v>
      </c>
      <c r="BJ1228" s="1">
        <f t="shared" si="894"/>
        <v>0.97552557698564835</v>
      </c>
      <c r="BK1228" s="1">
        <f t="shared" si="895"/>
        <v>1.0958603486968135</v>
      </c>
      <c r="BL1228" s="2">
        <f t="shared" si="896"/>
        <v>1.7499999999999998</v>
      </c>
      <c r="BM1228" s="2">
        <f t="shared" si="897"/>
        <v>1.8641740607747275</v>
      </c>
      <c r="BN1228" s="2">
        <f t="shared" si="898"/>
        <v>1.8686331067351949</v>
      </c>
      <c r="BO1228" s="2">
        <f t="shared" si="899"/>
        <v>1.3062802856328952</v>
      </c>
      <c r="BP1228" s="2">
        <f t="shared" si="900"/>
        <v>1.293821704791325</v>
      </c>
      <c r="BQ1228" s="2">
        <f t="shared" si="901"/>
        <v>1.2097126715311874</v>
      </c>
      <c r="BR1228" s="2">
        <f t="shared" si="902"/>
        <v>1.3589353076148243</v>
      </c>
      <c r="BS1228" s="1">
        <f t="shared" si="914"/>
        <v>8.4750716740911365</v>
      </c>
      <c r="BT1228" s="1">
        <f t="shared" si="915"/>
        <v>9.0280050160270502</v>
      </c>
      <c r="BU1228" s="1">
        <f t="shared" si="916"/>
        <v>9.0495997212344967</v>
      </c>
      <c r="BV1228" s="1">
        <f t="shared" si="917"/>
        <v>6.3261823126805883</v>
      </c>
      <c r="BW1228" s="1">
        <f t="shared" si="918"/>
        <v>6.2658466752007218</v>
      </c>
      <c r="BX1228" s="1">
        <f t="shared" si="919"/>
        <v>5.8585151978760468</v>
      </c>
      <c r="BY1228" s="1">
        <f t="shared" si="903"/>
        <v>6.5811852185649844</v>
      </c>
    </row>
    <row r="1229" spans="1:77" x14ac:dyDescent="0.25">
      <c r="A1229" s="1">
        <v>20111102</v>
      </c>
      <c r="B1229" s="1">
        <v>2011</v>
      </c>
      <c r="C1229" s="1">
        <v>11</v>
      </c>
      <c r="D1229" s="1">
        <v>2.6819999999999999</v>
      </c>
      <c r="E1229" s="1">
        <v>131.94399999999999</v>
      </c>
      <c r="F1229" s="1">
        <f t="shared" si="904"/>
        <v>5.4719815679999995</v>
      </c>
      <c r="G1229" s="1">
        <v>184.00299999999999</v>
      </c>
      <c r="H1229" s="1">
        <v>0.66400000000000003</v>
      </c>
      <c r="I1229" s="1">
        <v>285.09202290000002</v>
      </c>
      <c r="J1229" s="1">
        <v>79.768485420000005</v>
      </c>
      <c r="K1229" s="1">
        <f t="shared" si="905"/>
        <v>3.6947926167839999E-3</v>
      </c>
      <c r="L1229" s="1">
        <f t="shared" si="906"/>
        <v>1.0337995710431999E-3</v>
      </c>
      <c r="M1229" s="1">
        <f t="shared" si="874"/>
        <v>2.6609930457408E-3</v>
      </c>
      <c r="N1229" s="1">
        <f t="shared" si="875"/>
        <v>0.27979907893803085</v>
      </c>
      <c r="O1229" s="1">
        <f t="shared" si="876"/>
        <v>1.5310554026922818</v>
      </c>
      <c r="P1229" s="1">
        <f t="shared" si="877"/>
        <v>3.9409261653077179</v>
      </c>
      <c r="Q1229" s="1">
        <v>18.8751</v>
      </c>
      <c r="R1229" s="1">
        <v>19.519400000000001</v>
      </c>
      <c r="S1229" s="1">
        <v>0.49160947500000002</v>
      </c>
      <c r="T1229" s="1">
        <v>1.766</v>
      </c>
      <c r="U1229" s="1">
        <v>0.72310825300000003</v>
      </c>
      <c r="V1229" s="1">
        <v>7.2777778000000001E-2</v>
      </c>
      <c r="W1229" s="1">
        <v>0.21568888899999999</v>
      </c>
      <c r="X1229" s="1">
        <v>3.9577778000000001E-2</v>
      </c>
      <c r="Y1229" s="1">
        <v>0.18514444399999999</v>
      </c>
      <c r="Z1229" s="1">
        <v>0.49541637700000002</v>
      </c>
      <c r="AA1229" s="1">
        <v>7.6202357999999998E-2</v>
      </c>
      <c r="AB1229" s="1">
        <v>0.6</v>
      </c>
      <c r="AC1229" s="1">
        <v>0.44631630700000002</v>
      </c>
      <c r="AD1229" s="1">
        <v>0.28292473499999998</v>
      </c>
      <c r="AE1229" s="1">
        <f t="shared" si="878"/>
        <v>0.14620124733609124</v>
      </c>
      <c r="AF1229" s="1">
        <v>0.60925065499999997</v>
      </c>
      <c r="AG1229" s="1">
        <v>0.42513823000000001</v>
      </c>
      <c r="AH1229" s="1">
        <v>0.27481348100000003</v>
      </c>
      <c r="AI1229" s="1">
        <v>1</v>
      </c>
      <c r="AJ1229" s="1">
        <v>0.681140733</v>
      </c>
      <c r="AK1229" s="1">
        <v>1</v>
      </c>
      <c r="AL1229" s="1">
        <v>0.51527562500000001</v>
      </c>
      <c r="AM1229" s="1">
        <v>0.49160947500000002</v>
      </c>
      <c r="AN1229" s="1">
        <f t="shared" si="879"/>
        <v>0.71707526507719987</v>
      </c>
      <c r="AO1229" s="1">
        <f t="shared" si="880"/>
        <v>0.24006702854894657</v>
      </c>
      <c r="AP1229" s="1">
        <f t="shared" si="881"/>
        <v>1.3136423553043652</v>
      </c>
      <c r="AQ1229" s="1">
        <f t="shared" si="882"/>
        <v>4.1583392126956342</v>
      </c>
      <c r="AR1229" s="1">
        <f t="shared" si="883"/>
        <v>0.23814213351207111</v>
      </c>
      <c r="AS1229" s="1">
        <f t="shared" si="884"/>
        <v>0.55200000000000005</v>
      </c>
      <c r="AT1229" s="1">
        <f t="shared" si="885"/>
        <v>0.8054720854490639</v>
      </c>
      <c r="AU1229" s="1">
        <f t="shared" si="886"/>
        <v>0.23298781864330864</v>
      </c>
      <c r="AV1229" s="1">
        <f t="shared" si="887"/>
        <v>0.36701218135669134</v>
      </c>
      <c r="AW1229" s="1">
        <f t="shared" si="888"/>
        <v>0.30664649088937146</v>
      </c>
      <c r="AX1229" s="1">
        <f t="shared" si="907"/>
        <v>2.9657999141867259</v>
      </c>
      <c r="AY1229" s="1">
        <f t="shared" si="908"/>
        <v>1.3417173411944021</v>
      </c>
      <c r="AZ1229" s="1">
        <f t="shared" si="909"/>
        <v>1.3133826745973047</v>
      </c>
      <c r="BA1229" s="1">
        <f t="shared" si="910"/>
        <v>1.3074747829154258</v>
      </c>
      <c r="BB1229" s="1">
        <f t="shared" si="911"/>
        <v>1.3631291651974082</v>
      </c>
      <c r="BC1229" s="1">
        <f t="shared" si="912"/>
        <v>0.99201202366647523</v>
      </c>
      <c r="BD1229" s="1">
        <f t="shared" si="913"/>
        <v>1.2169419198888463</v>
      </c>
      <c r="BE1229" s="1">
        <f t="shared" si="889"/>
        <v>0.54938102106437259</v>
      </c>
      <c r="BF1229" s="1">
        <f t="shared" si="890"/>
        <v>0.53777907810016035</v>
      </c>
      <c r="BG1229" s="1">
        <f t="shared" si="891"/>
        <v>0.53536002643787883</v>
      </c>
      <c r="BH1229" s="1">
        <f t="shared" si="892"/>
        <v>0.55814832947759652</v>
      </c>
      <c r="BI1229" s="1">
        <f t="shared" si="893"/>
        <v>0.40619030680848778</v>
      </c>
      <c r="BJ1229" s="1">
        <f t="shared" si="894"/>
        <v>0.49829034327708194</v>
      </c>
      <c r="BK1229" s="1">
        <f t="shared" si="895"/>
        <v>0.72310825343883534</v>
      </c>
      <c r="BL1229" s="2">
        <f t="shared" si="896"/>
        <v>1.7499999999999998</v>
      </c>
      <c r="BM1229" s="2">
        <f t="shared" si="897"/>
        <v>1.713043135075843</v>
      </c>
      <c r="BN1229" s="2">
        <f t="shared" si="898"/>
        <v>1.705337480445126</v>
      </c>
      <c r="BO1229" s="2">
        <f t="shared" si="899"/>
        <v>1.7779274112771799</v>
      </c>
      <c r="BP1229" s="2">
        <f t="shared" si="900"/>
        <v>1.2938798568936425</v>
      </c>
      <c r="BQ1229" s="2">
        <f t="shared" si="901"/>
        <v>1.5872555973001432</v>
      </c>
      <c r="BR1229" s="2">
        <f t="shared" si="902"/>
        <v>2.30339126216318</v>
      </c>
      <c r="BS1229" s="1">
        <f t="shared" si="914"/>
        <v>4.273910559453201</v>
      </c>
      <c r="BT1229" s="1">
        <f t="shared" si="915"/>
        <v>4.1836532250282641</v>
      </c>
      <c r="BU1229" s="1">
        <f t="shared" si="916"/>
        <v>4.1648342086318522</v>
      </c>
      <c r="BV1229" s="1">
        <f t="shared" si="917"/>
        <v>4.3421158497136201</v>
      </c>
      <c r="BW1229" s="1">
        <f t="shared" si="918"/>
        <v>3.1599581617380204</v>
      </c>
      <c r="BX1229" s="1">
        <f t="shared" si="919"/>
        <v>3.8764505473441604</v>
      </c>
      <c r="BY1229" s="1">
        <f t="shared" si="903"/>
        <v>5.6254218502351145</v>
      </c>
    </row>
    <row r="1230" spans="1:77" x14ac:dyDescent="0.25">
      <c r="A1230" s="1">
        <v>20140306</v>
      </c>
      <c r="B1230" s="1">
        <v>2014</v>
      </c>
      <c r="C1230" s="1">
        <v>3</v>
      </c>
      <c r="D1230" s="1">
        <v>14.456</v>
      </c>
      <c r="E1230" s="1">
        <v>212.149</v>
      </c>
      <c r="F1230" s="1">
        <f t="shared" si="904"/>
        <v>8.7982433279999999</v>
      </c>
      <c r="G1230" s="1">
        <v>302.98</v>
      </c>
      <c r="H1230" s="1">
        <v>3.4169999999999998</v>
      </c>
      <c r="I1230" s="1">
        <v>438.98649999999998</v>
      </c>
      <c r="J1230" s="1">
        <v>122.955</v>
      </c>
      <c r="K1230" s="1">
        <f t="shared" si="905"/>
        <v>5.6892650399999996E-3</v>
      </c>
      <c r="L1230" s="1">
        <f t="shared" si="906"/>
        <v>1.5934967999999999E-3</v>
      </c>
      <c r="M1230" s="1">
        <f t="shared" si="874"/>
        <v>4.0957682399999995E-3</v>
      </c>
      <c r="N1230" s="1">
        <f t="shared" si="875"/>
        <v>0.28008833984644177</v>
      </c>
      <c r="O1230" s="1">
        <f t="shared" si="876"/>
        <v>2.4642853673045528</v>
      </c>
      <c r="P1230" s="1">
        <f t="shared" si="877"/>
        <v>6.3339579606954466</v>
      </c>
      <c r="Q1230" s="1">
        <v>56.7151</v>
      </c>
      <c r="R1230" s="1">
        <v>22.109300000000001</v>
      </c>
      <c r="S1230" s="1">
        <v>0.71951197899999997</v>
      </c>
      <c r="T1230" s="1">
        <v>3.9194399999999998</v>
      </c>
      <c r="U1230" s="1">
        <v>0.73011649599999995</v>
      </c>
      <c r="V1230" s="1">
        <v>5.8666666999999999E-2</v>
      </c>
      <c r="W1230" s="1">
        <v>0.25635555599999998</v>
      </c>
      <c r="X1230" s="1">
        <v>2.8833332999999999E-2</v>
      </c>
      <c r="Y1230" s="1">
        <v>0.26277777800000002</v>
      </c>
      <c r="Z1230" s="1">
        <v>0.62753950199999997</v>
      </c>
      <c r="AA1230" s="1">
        <v>-1.2371045000000001E-2</v>
      </c>
      <c r="AB1230" s="1">
        <v>1.6333333329999999</v>
      </c>
      <c r="AC1230" s="1">
        <v>0.61014898200000001</v>
      </c>
      <c r="AD1230" s="1">
        <v>0.299792065</v>
      </c>
      <c r="AE1230" s="1">
        <f t="shared" si="878"/>
        <v>0.16734620157954119</v>
      </c>
      <c r="AF1230" s="1">
        <v>0.98717088900000005</v>
      </c>
      <c r="AG1230" s="1">
        <v>1.046529158</v>
      </c>
      <c r="AH1230" s="1">
        <v>0.57772060700000005</v>
      </c>
      <c r="AI1230" s="1">
        <v>1</v>
      </c>
      <c r="AJ1230" s="1">
        <v>0.62508161699999998</v>
      </c>
      <c r="AK1230" s="1">
        <v>1</v>
      </c>
      <c r="AL1230" s="1">
        <v>0.81514734099999997</v>
      </c>
      <c r="AM1230" s="1">
        <v>0.71951197899999997</v>
      </c>
      <c r="AN1230" s="1">
        <f t="shared" si="879"/>
        <v>0.70020793451712982</v>
      </c>
      <c r="AO1230" s="1">
        <f t="shared" si="880"/>
        <v>0.25340605620406187</v>
      </c>
      <c r="AP1230" s="1">
        <f t="shared" si="881"/>
        <v>2.2295281432721805</v>
      </c>
      <c r="AQ1230" s="1">
        <f t="shared" si="882"/>
        <v>6.5687151847278198</v>
      </c>
      <c r="AR1230" s="1">
        <f t="shared" si="883"/>
        <v>0.31056292935573077</v>
      </c>
      <c r="AS1230" s="1">
        <f t="shared" si="884"/>
        <v>0.57783333332500009</v>
      </c>
      <c r="AT1230" s="1">
        <f t="shared" si="885"/>
        <v>0.62487533745658852</v>
      </c>
      <c r="AU1230" s="1">
        <f t="shared" si="886"/>
        <v>0.42719065263277967</v>
      </c>
      <c r="AV1230" s="1">
        <f t="shared" si="887"/>
        <v>1.2061426803672202</v>
      </c>
      <c r="AW1230" s="1">
        <f t="shared" si="888"/>
        <v>1.2008508929616668</v>
      </c>
      <c r="AX1230" s="1">
        <f t="shared" si="907"/>
        <v>5.2996747781668114</v>
      </c>
      <c r="AY1230" s="1">
        <f t="shared" si="908"/>
        <v>7.5595921364445973</v>
      </c>
      <c r="AZ1230" s="1">
        <f t="shared" si="909"/>
        <v>7.4830676528284714</v>
      </c>
      <c r="BA1230" s="1">
        <f t="shared" si="910"/>
        <v>7.8905824546428951</v>
      </c>
      <c r="BB1230" s="1">
        <f t="shared" si="911"/>
        <v>6.9334298416340676</v>
      </c>
      <c r="BC1230" s="1">
        <f t="shared" si="912"/>
        <v>5.5888943361184431</v>
      </c>
      <c r="BD1230" s="1">
        <f t="shared" si="913"/>
        <v>6.2791984739072717</v>
      </c>
      <c r="BE1230" s="1">
        <f t="shared" si="889"/>
        <v>1.4082070192416734</v>
      </c>
      <c r="BF1230" s="1">
        <f t="shared" si="890"/>
        <v>1.3939519757119365</v>
      </c>
      <c r="BG1230" s="1">
        <f t="shared" si="891"/>
        <v>1.4698641670050834</v>
      </c>
      <c r="BH1230" s="1">
        <f t="shared" si="892"/>
        <v>1.2915649937432752</v>
      </c>
      <c r="BI1230" s="1">
        <f t="shared" si="893"/>
        <v>1.0411038177548513</v>
      </c>
      <c r="BJ1230" s="1">
        <f t="shared" si="894"/>
        <v>1.1696942383357944</v>
      </c>
      <c r="BK1230" s="1">
        <f t="shared" si="895"/>
        <v>0.73011649568867376</v>
      </c>
      <c r="BL1230" s="2">
        <f t="shared" si="896"/>
        <v>1.7500000000000002</v>
      </c>
      <c r="BM1230" s="2">
        <f t="shared" si="897"/>
        <v>1.7322850434373827</v>
      </c>
      <c r="BN1230" s="2">
        <f t="shared" si="898"/>
        <v>1.8266222629994222</v>
      </c>
      <c r="BO1230" s="2">
        <f t="shared" si="899"/>
        <v>1.6050472041162538</v>
      </c>
      <c r="BP1230" s="2">
        <f t="shared" si="900"/>
        <v>1.2937953412930077</v>
      </c>
      <c r="BQ1230" s="2">
        <f t="shared" si="901"/>
        <v>1.4535965870912513</v>
      </c>
      <c r="BR1230" s="2">
        <f t="shared" si="902"/>
        <v>0.90732672824144078</v>
      </c>
      <c r="BS1230" s="1">
        <f t="shared" si="914"/>
        <v>9.3944186174431117</v>
      </c>
      <c r="BT1230" s="1">
        <f t="shared" si="915"/>
        <v>9.2993204930207973</v>
      </c>
      <c r="BU1230" s="1">
        <f t="shared" si="916"/>
        <v>9.8057452540330505</v>
      </c>
      <c r="BV1230" s="1">
        <f t="shared" si="917"/>
        <v>8.6162773349855701</v>
      </c>
      <c r="BW1230" s="1">
        <f t="shared" si="918"/>
        <v>6.9454028808023978</v>
      </c>
      <c r="BX1230" s="1">
        <f t="shared" si="919"/>
        <v>7.8032541942981801</v>
      </c>
      <c r="BY1230" s="1">
        <f t="shared" si="903"/>
        <v>4.8707469187972219</v>
      </c>
    </row>
    <row r="1231" spans="1:77" x14ac:dyDescent="0.25">
      <c r="A1231" s="1">
        <v>20080405</v>
      </c>
      <c r="B1231" s="1">
        <v>2008</v>
      </c>
      <c r="C1231" s="1">
        <v>4</v>
      </c>
      <c r="D1231" s="1">
        <v>9.9809999999999999</v>
      </c>
      <c r="E1231" s="1">
        <v>300.20699999999999</v>
      </c>
      <c r="F1231" s="1">
        <f t="shared" si="904"/>
        <v>12.450184704</v>
      </c>
      <c r="G1231" s="1">
        <v>387.70100000000002</v>
      </c>
      <c r="H1231" s="1">
        <v>4.6719999999999997</v>
      </c>
      <c r="I1231" s="1">
        <v>610.80895829999997</v>
      </c>
      <c r="J1231" s="1">
        <v>171.1682692</v>
      </c>
      <c r="K1231" s="1">
        <f t="shared" si="905"/>
        <v>7.9160840995679983E-3</v>
      </c>
      <c r="L1231" s="1">
        <f t="shared" si="906"/>
        <v>2.2183407688319999E-3</v>
      </c>
      <c r="M1231" s="1">
        <f t="shared" si="874"/>
        <v>5.6977433307359984E-3</v>
      </c>
      <c r="N1231" s="1">
        <f t="shared" si="875"/>
        <v>0.28023208709380187</v>
      </c>
      <c r="O1231" s="1">
        <f t="shared" si="876"/>
        <v>3.4889412443052477</v>
      </c>
      <c r="P1231" s="1">
        <f t="shared" si="877"/>
        <v>8.961243459694753</v>
      </c>
      <c r="Q1231" s="1">
        <v>54.057200000000002</v>
      </c>
      <c r="R1231" s="1">
        <v>70.151399999999995</v>
      </c>
      <c r="S1231" s="1">
        <v>0.43521302099999998</v>
      </c>
      <c r="T1231" s="1">
        <v>4.6156899999999998</v>
      </c>
      <c r="U1231" s="1">
        <v>0.61827165100000003</v>
      </c>
      <c r="V1231" s="1">
        <v>5.9488889000000003E-2</v>
      </c>
      <c r="W1231" s="1">
        <v>0.25283333299999999</v>
      </c>
      <c r="X1231" s="1">
        <v>3.0300000000000001E-2</v>
      </c>
      <c r="Y1231" s="1">
        <v>0.24226666699999999</v>
      </c>
      <c r="Z1231" s="1">
        <v>0.61905439399999995</v>
      </c>
      <c r="AA1231" s="1">
        <v>2.1342488E-2</v>
      </c>
      <c r="AB1231" s="1">
        <v>1.8555555560000001</v>
      </c>
      <c r="AC1231" s="1">
        <v>0.59962744899999998</v>
      </c>
      <c r="AD1231" s="1">
        <v>0.22567390900000001</v>
      </c>
      <c r="AE1231" s="1">
        <f t="shared" si="878"/>
        <v>7.4431376457314791E-2</v>
      </c>
      <c r="AF1231" s="1">
        <v>0.89470210900000002</v>
      </c>
      <c r="AG1231" s="1">
        <v>0.84335708899999995</v>
      </c>
      <c r="AH1231" s="1">
        <v>0.46259326000000001</v>
      </c>
      <c r="AI1231" s="1">
        <v>1</v>
      </c>
      <c r="AJ1231" s="1">
        <v>0.64641929600000003</v>
      </c>
      <c r="AK1231" s="1">
        <v>1</v>
      </c>
      <c r="AL1231" s="1">
        <v>0.44106976399999998</v>
      </c>
      <c r="AM1231" s="1">
        <v>0.43521302099999998</v>
      </c>
      <c r="AN1231" s="1">
        <f t="shared" si="879"/>
        <v>0.7743260914983453</v>
      </c>
      <c r="AO1231" s="1">
        <f t="shared" si="880"/>
        <v>0.20565098529182801</v>
      </c>
      <c r="AP1231" s="1">
        <f t="shared" si="881"/>
        <v>2.5603927514428459</v>
      </c>
      <c r="AQ1231" s="1">
        <f t="shared" si="882"/>
        <v>9.8897919525571538</v>
      </c>
      <c r="AR1231" s="1">
        <f t="shared" si="883"/>
        <v>0.42905485963743711</v>
      </c>
      <c r="AS1231" s="1">
        <f t="shared" si="884"/>
        <v>0.58338888890000007</v>
      </c>
      <c r="AT1231" s="1">
        <f t="shared" si="885"/>
        <v>0.61193354256922672</v>
      </c>
      <c r="AU1231" s="1">
        <f t="shared" si="886"/>
        <v>0.53736580648942689</v>
      </c>
      <c r="AV1231" s="1">
        <f t="shared" si="887"/>
        <v>1.3181897495105732</v>
      </c>
      <c r="AW1231" s="1">
        <f t="shared" si="888"/>
        <v>1.5013185701354437</v>
      </c>
      <c r="AX1231" s="1">
        <f t="shared" si="907"/>
        <v>7.8262411369306459</v>
      </c>
      <c r="AY1231" s="1">
        <f t="shared" si="908"/>
        <v>5.1556223374545471</v>
      </c>
      <c r="AZ1231" s="1">
        <f t="shared" si="909"/>
        <v>4.8543352881215034</v>
      </c>
      <c r="BA1231" s="1">
        <f t="shared" si="910"/>
        <v>5.3257948489021816</v>
      </c>
      <c r="BB1231" s="1">
        <f t="shared" si="911"/>
        <v>4.8720719525664204</v>
      </c>
      <c r="BC1231" s="1">
        <f t="shared" si="912"/>
        <v>3.8111886921035381</v>
      </c>
      <c r="BD1231" s="1">
        <f t="shared" si="913"/>
        <v>4.3968266554429443</v>
      </c>
      <c r="BE1231" s="1">
        <f t="shared" si="889"/>
        <v>0.6905955841171314</v>
      </c>
      <c r="BF1231" s="1">
        <f t="shared" si="890"/>
        <v>0.65023818549436729</v>
      </c>
      <c r="BG1231" s="1">
        <f t="shared" si="891"/>
        <v>0.71339019110183954</v>
      </c>
      <c r="BH1231" s="1">
        <f t="shared" si="892"/>
        <v>0.65261401160048871</v>
      </c>
      <c r="BI1231" s="1">
        <f t="shared" si="893"/>
        <v>0.51050870461999842</v>
      </c>
      <c r="BJ1231" s="1">
        <f t="shared" si="894"/>
        <v>0.58895490663044769</v>
      </c>
      <c r="BK1231" s="1">
        <f t="shared" si="895"/>
        <v>0.61827165044586718</v>
      </c>
      <c r="BL1231" s="2">
        <f t="shared" si="896"/>
        <v>1.7499999999999998</v>
      </c>
      <c r="BM1231" s="2">
        <f t="shared" si="897"/>
        <v>1.6477325525761564</v>
      </c>
      <c r="BN1231" s="2">
        <f t="shared" si="898"/>
        <v>1.8077625503850214</v>
      </c>
      <c r="BO1231" s="2">
        <f t="shared" si="899"/>
        <v>1.6537530018540469</v>
      </c>
      <c r="BP1231" s="2">
        <f t="shared" si="900"/>
        <v>1.2936518182738188</v>
      </c>
      <c r="BQ1231" s="2">
        <f t="shared" si="901"/>
        <v>1.4924379916516699</v>
      </c>
      <c r="BR1231" s="2">
        <f t="shared" si="902"/>
        <v>1.5667279275518136</v>
      </c>
      <c r="BS1231" s="1">
        <f t="shared" si="914"/>
        <v>13.064576863867094</v>
      </c>
      <c r="BT1231" s="1">
        <f t="shared" si="915"/>
        <v>12.301102048129785</v>
      </c>
      <c r="BU1231" s="1">
        <f t="shared" si="916"/>
        <v>13.495801594928871</v>
      </c>
      <c r="BV1231" s="1">
        <f t="shared" si="917"/>
        <v>12.346047546613223</v>
      </c>
      <c r="BW1231" s="1">
        <f t="shared" si="918"/>
        <v>9.6577220656684197</v>
      </c>
      <c r="BX1231" s="1">
        <f t="shared" si="919"/>
        <v>11.141754775136388</v>
      </c>
      <c r="BY1231" s="1">
        <f t="shared" si="903"/>
        <v>11.696364248153065</v>
      </c>
    </row>
    <row r="1232" spans="1:77" x14ac:dyDescent="0.25">
      <c r="A1232" s="1">
        <v>20141206</v>
      </c>
      <c r="B1232" s="1">
        <v>2014</v>
      </c>
      <c r="C1232" s="1">
        <v>12</v>
      </c>
      <c r="D1232" s="1">
        <v>15.917999999999999</v>
      </c>
      <c r="E1232" s="1">
        <v>114.804</v>
      </c>
      <c r="F1232" s="1">
        <f t="shared" si="904"/>
        <v>4.7611514880000003</v>
      </c>
      <c r="G1232" s="1">
        <v>176.76400000000001</v>
      </c>
      <c r="H1232" s="1">
        <v>3.8279999999999998</v>
      </c>
      <c r="I1232" s="1">
        <v>243.1758542</v>
      </c>
      <c r="J1232" s="1">
        <v>68.259770829999994</v>
      </c>
      <c r="K1232" s="1">
        <f t="shared" si="905"/>
        <v>3.151559070432E-3</v>
      </c>
      <c r="L1232" s="1">
        <f t="shared" si="906"/>
        <v>8.8464662995679983E-4</v>
      </c>
      <c r="M1232" s="1">
        <f t="shared" si="874"/>
        <v>2.2669124404752E-3</v>
      </c>
      <c r="N1232" s="1">
        <f t="shared" si="875"/>
        <v>0.28070126885977642</v>
      </c>
      <c r="O1232" s="1">
        <f t="shared" si="876"/>
        <v>1.3364612639152127</v>
      </c>
      <c r="P1232" s="1">
        <f t="shared" si="877"/>
        <v>3.4246902240847876</v>
      </c>
      <c r="Q1232" s="1">
        <v>29.4846</v>
      </c>
      <c r="R1232" s="1">
        <v>9.7744999999999997</v>
      </c>
      <c r="S1232" s="1">
        <v>0.75102587700000001</v>
      </c>
      <c r="T1232" s="1">
        <v>1.7921</v>
      </c>
      <c r="U1232" s="1">
        <v>1.1035540070000001</v>
      </c>
      <c r="V1232" s="1">
        <v>9.8844444000000004E-2</v>
      </c>
      <c r="W1232" s="1">
        <v>0.23653333300000001</v>
      </c>
      <c r="X1232" s="1">
        <v>4.7844444E-2</v>
      </c>
      <c r="Y1232" s="1">
        <v>0.228444444</v>
      </c>
      <c r="Z1232" s="1">
        <v>0.41054863600000002</v>
      </c>
      <c r="AA1232" s="1">
        <v>1.7396292000000001E-2</v>
      </c>
      <c r="AB1232" s="1">
        <v>0.76666666699999997</v>
      </c>
      <c r="AC1232" s="1">
        <v>0.34108030900000003</v>
      </c>
      <c r="AD1232" s="1">
        <v>0.35052386200000002</v>
      </c>
      <c r="AE1232" s="1">
        <f t="shared" si="878"/>
        <v>0.23094379089883418</v>
      </c>
      <c r="AF1232" s="1">
        <v>0.99851078299999996</v>
      </c>
      <c r="AG1232" s="1">
        <v>1.1069534160000001</v>
      </c>
      <c r="AH1232" s="1">
        <v>0.61533316199999999</v>
      </c>
      <c r="AI1232" s="1">
        <v>1</v>
      </c>
      <c r="AJ1232" s="1">
        <v>0.64392170400000004</v>
      </c>
      <c r="AK1232" s="1">
        <v>1</v>
      </c>
      <c r="AL1232" s="1">
        <v>0.85661299599999996</v>
      </c>
      <c r="AM1232" s="1">
        <v>0.75102587700000001</v>
      </c>
      <c r="AN1232" s="1">
        <f t="shared" si="879"/>
        <v>0.64947613767509216</v>
      </c>
      <c r="AO1232" s="1">
        <f t="shared" si="880"/>
        <v>0.30279588287058745</v>
      </c>
      <c r="AP1232" s="1">
        <f t="shared" si="881"/>
        <v>1.4416570682895713</v>
      </c>
      <c r="AQ1232" s="1">
        <f t="shared" si="882"/>
        <v>3.3194944197104288</v>
      </c>
      <c r="AR1232" s="1">
        <f t="shared" si="883"/>
        <v>0.18804936605086339</v>
      </c>
      <c r="AS1232" s="1">
        <f t="shared" si="884"/>
        <v>0.55616666667500003</v>
      </c>
      <c r="AT1232" s="1">
        <f t="shared" si="885"/>
        <v>0.7752850917230274</v>
      </c>
      <c r="AU1232" s="1">
        <f t="shared" si="886"/>
        <v>0.24067124014273189</v>
      </c>
      <c r="AV1232" s="1">
        <f t="shared" si="887"/>
        <v>0.52599542685726808</v>
      </c>
      <c r="AW1232" s="1">
        <f t="shared" si="888"/>
        <v>0.42819565465081455</v>
      </c>
      <c r="AX1232" s="1">
        <f t="shared" si="907"/>
        <v>2.5745781547382149</v>
      </c>
      <c r="AY1232" s="1">
        <f t="shared" si="908"/>
        <v>2.4307713809797074</v>
      </c>
      <c r="AZ1232" s="1">
        <f t="shared" si="909"/>
        <v>2.486552513886811</v>
      </c>
      <c r="BA1232" s="1">
        <f t="shared" si="910"/>
        <v>3.5940279742290069</v>
      </c>
      <c r="BB1232" s="1">
        <f t="shared" si="911"/>
        <v>3.4093188493099578</v>
      </c>
      <c r="BC1232" s="1">
        <f t="shared" si="912"/>
        <v>1.797625521016557</v>
      </c>
      <c r="BD1232" s="1">
        <f t="shared" si="913"/>
        <v>3.0683818078897191</v>
      </c>
      <c r="BE1232" s="1">
        <f t="shared" si="889"/>
        <v>1.4968402983868876</v>
      </c>
      <c r="BF1232" s="1">
        <f t="shared" si="890"/>
        <v>1.5311896610124156</v>
      </c>
      <c r="BG1232" s="1">
        <f t="shared" si="891"/>
        <v>2.2131599653717822</v>
      </c>
      <c r="BH1232" s="1">
        <f t="shared" si="892"/>
        <v>2.0994182684676588</v>
      </c>
      <c r="BI1232" s="1">
        <f t="shared" si="893"/>
        <v>1.1069565580378908</v>
      </c>
      <c r="BJ1232" s="1">
        <f t="shared" si="894"/>
        <v>1.8894732663157381</v>
      </c>
      <c r="BK1232" s="1">
        <f t="shared" si="895"/>
        <v>1.1035540074764174</v>
      </c>
      <c r="BL1232" s="2">
        <f t="shared" si="896"/>
        <v>1.75</v>
      </c>
      <c r="BM1232" s="2">
        <f t="shared" si="897"/>
        <v>1.790158849717939</v>
      </c>
      <c r="BN1232" s="2">
        <f t="shared" si="898"/>
        <v>2.5874703824947116</v>
      </c>
      <c r="BO1232" s="2">
        <f t="shared" si="899"/>
        <v>2.4544916206343279</v>
      </c>
      <c r="BP1232" s="2">
        <f t="shared" si="900"/>
        <v>1.294175456562707</v>
      </c>
      <c r="BQ1232" s="2">
        <f t="shared" si="901"/>
        <v>2.2090387462282846</v>
      </c>
      <c r="BR1232" s="2">
        <f t="shared" si="902"/>
        <v>1.2901974346661857</v>
      </c>
      <c r="BS1232" s="1">
        <f t="shared" si="914"/>
        <v>2.8418862862649874</v>
      </c>
      <c r="BT1232" s="1">
        <f t="shared" si="915"/>
        <v>2.9071016487138945</v>
      </c>
      <c r="BU1232" s="1">
        <f t="shared" si="916"/>
        <v>4.2018837692163107</v>
      </c>
      <c r="BV1232" s="1">
        <f t="shared" si="917"/>
        <v>3.9859349008188696</v>
      </c>
      <c r="BW1232" s="1">
        <f t="shared" si="918"/>
        <v>2.1016568468721637</v>
      </c>
      <c r="BX1232" s="1">
        <f t="shared" si="919"/>
        <v>3.5873353821338081</v>
      </c>
      <c r="BY1232" s="1">
        <f t="shared" si="903"/>
        <v>2.0951967978012003</v>
      </c>
    </row>
    <row r="1233" spans="1:77" x14ac:dyDescent="0.25">
      <c r="A1233" s="1">
        <v>20130223</v>
      </c>
      <c r="B1233" s="1">
        <v>2013</v>
      </c>
      <c r="C1233" s="1">
        <v>2</v>
      </c>
      <c r="D1233" s="1">
        <v>9.6159999999999997</v>
      </c>
      <c r="E1233" s="1">
        <v>173.44300000000001</v>
      </c>
      <c r="F1233" s="1">
        <f t="shared" si="904"/>
        <v>7.1930280960000008</v>
      </c>
      <c r="G1233" s="1">
        <v>271.995</v>
      </c>
      <c r="H1233" s="1">
        <v>5.2080000000000002</v>
      </c>
      <c r="I1233" s="1">
        <v>363.33558699999998</v>
      </c>
      <c r="J1233" s="1">
        <v>102.0488125</v>
      </c>
      <c r="K1233" s="1">
        <f t="shared" si="905"/>
        <v>4.7088292075199998E-3</v>
      </c>
      <c r="L1233" s="1">
        <f t="shared" si="906"/>
        <v>1.32255261E-3</v>
      </c>
      <c r="M1233" s="1">
        <f t="shared" si="874"/>
        <v>3.3862765975199998E-3</v>
      </c>
      <c r="N1233" s="1">
        <f t="shared" si="875"/>
        <v>0.28086654913877179</v>
      </c>
      <c r="O1233" s="1">
        <f t="shared" si="876"/>
        <v>2.0202809791817504</v>
      </c>
      <c r="P1233" s="1">
        <f t="shared" si="877"/>
        <v>5.1727471168182504</v>
      </c>
      <c r="Q1233" s="1">
        <v>41.909100000000002</v>
      </c>
      <c r="R1233" s="1">
        <v>18.647400000000001</v>
      </c>
      <c r="S1233" s="1">
        <v>0.69206608700000005</v>
      </c>
      <c r="T1233" s="1">
        <v>4.1687599999999998</v>
      </c>
      <c r="U1233" s="1">
        <v>0.98429438700000005</v>
      </c>
      <c r="V1233" s="1">
        <v>6.3655556000000002E-2</v>
      </c>
      <c r="W1233" s="1">
        <v>0.26305555600000002</v>
      </c>
      <c r="X1233" s="1">
        <v>3.1488888999999999E-2</v>
      </c>
      <c r="Y1233" s="1">
        <v>0.25843333299999999</v>
      </c>
      <c r="Z1233" s="1">
        <v>0.61032512400000005</v>
      </c>
      <c r="AA1233" s="1">
        <v>8.8635120000000005E-3</v>
      </c>
      <c r="AB1233" s="1">
        <v>1.2222222220000001</v>
      </c>
      <c r="AC1233" s="1">
        <v>0.58880315400000005</v>
      </c>
      <c r="AD1233" s="1">
        <v>0.36233019</v>
      </c>
      <c r="AE1233" s="1">
        <f t="shared" si="878"/>
        <v>0.24574425222514731</v>
      </c>
      <c r="AF1233" s="1">
        <v>0.883917905</v>
      </c>
      <c r="AG1233" s="1">
        <v>0.82427768300000004</v>
      </c>
      <c r="AH1233" s="1">
        <v>0.45320298399999998</v>
      </c>
      <c r="AI1233" s="1">
        <v>1</v>
      </c>
      <c r="AJ1233" s="1">
        <v>0.63852120999999995</v>
      </c>
      <c r="AK1233" s="1">
        <v>0.98186250100000005</v>
      </c>
      <c r="AL1233" s="1">
        <v>0.77903432500000003</v>
      </c>
      <c r="AM1233" s="1">
        <v>0.69206608700000005</v>
      </c>
      <c r="AN1233" s="1">
        <f t="shared" si="879"/>
        <v>0.63766981010680346</v>
      </c>
      <c r="AO1233" s="1">
        <f t="shared" si="880"/>
        <v>0.31629663003829411</v>
      </c>
      <c r="AP1233" s="1">
        <f t="shared" si="881"/>
        <v>2.2751305465355673</v>
      </c>
      <c r="AQ1233" s="1">
        <f t="shared" si="882"/>
        <v>4.917897549464433</v>
      </c>
      <c r="AR1233" s="1">
        <f t="shared" si="883"/>
        <v>0.24828338630011271</v>
      </c>
      <c r="AS1233" s="1">
        <f t="shared" si="884"/>
        <v>0.56755555555000003</v>
      </c>
      <c r="AT1233" s="1">
        <f t="shared" si="885"/>
        <v>0.86326747952355354</v>
      </c>
      <c r="AU1233" s="1">
        <f t="shared" si="886"/>
        <v>0.37286349170377381</v>
      </c>
      <c r="AV1233" s="1">
        <f t="shared" si="887"/>
        <v>0.84935873029622622</v>
      </c>
      <c r="AW1233" s="1">
        <f t="shared" si="888"/>
        <v>0.9178611595064835</v>
      </c>
      <c r="AX1233" s="1">
        <f t="shared" si="907"/>
        <v>3.9510504541686942</v>
      </c>
      <c r="AY1233" s="1">
        <f t="shared" si="908"/>
        <v>5.1037390104739364</v>
      </c>
      <c r="AZ1233" s="1">
        <f t="shared" si="909"/>
        <v>5.2601387747592803</v>
      </c>
      <c r="BA1233" s="1">
        <f t="shared" si="910"/>
        <v>5.0903136830760571</v>
      </c>
      <c r="BB1233" s="1">
        <f t="shared" si="911"/>
        <v>4.4466243761387956</v>
      </c>
      <c r="BC1233" s="1">
        <f t="shared" si="912"/>
        <v>3.7741238321881245</v>
      </c>
      <c r="BD1233" s="1">
        <f t="shared" si="913"/>
        <v>4.0316553699335804</v>
      </c>
      <c r="BE1233" s="1">
        <f t="shared" si="889"/>
        <v>1.2050541798349061</v>
      </c>
      <c r="BF1233" s="1">
        <f t="shared" si="890"/>
        <v>1.2419820457172461</v>
      </c>
      <c r="BG1233" s="1">
        <f t="shared" si="891"/>
        <v>1.2018842985256806</v>
      </c>
      <c r="BH1233" s="1">
        <f t="shared" si="892"/>
        <v>1.0499015093885553</v>
      </c>
      <c r="BI1233" s="1">
        <f t="shared" si="893"/>
        <v>0.89111604058501825</v>
      </c>
      <c r="BJ1233" s="1">
        <f t="shared" si="894"/>
        <v>0.95192233482588584</v>
      </c>
      <c r="BK1233" s="1">
        <f t="shared" si="895"/>
        <v>0.98429438739307118</v>
      </c>
      <c r="BL1233" s="2">
        <f t="shared" si="896"/>
        <v>1.7500000000000002</v>
      </c>
      <c r="BM1233" s="2">
        <f t="shared" si="897"/>
        <v>1.8036272695248847</v>
      </c>
      <c r="BN1233" s="2">
        <f t="shared" si="898"/>
        <v>1.7453966449110989</v>
      </c>
      <c r="BO1233" s="2">
        <f t="shared" si="899"/>
        <v>1.524684675739383</v>
      </c>
      <c r="BP1233" s="2">
        <f t="shared" si="900"/>
        <v>1.2940937404469475</v>
      </c>
      <c r="BQ1233" s="2">
        <f t="shared" si="901"/>
        <v>1.3823976662804702</v>
      </c>
      <c r="BR1233" s="2">
        <f t="shared" si="902"/>
        <v>1.4294089068873743</v>
      </c>
      <c r="BS1233" s="1">
        <f t="shared" si="914"/>
        <v>7.411735852036978</v>
      </c>
      <c r="BT1233" s="1">
        <f t="shared" si="915"/>
        <v>7.6388622269995112</v>
      </c>
      <c r="BU1233" s="1">
        <f t="shared" si="916"/>
        <v>7.3922393652072262</v>
      </c>
      <c r="BV1233" s="1">
        <f t="shared" si="917"/>
        <v>6.4574628995594043</v>
      </c>
      <c r="BW1233" s="1">
        <f t="shared" si="918"/>
        <v>5.4808462696955855</v>
      </c>
      <c r="BX1233" s="1">
        <f t="shared" si="919"/>
        <v>5.8548379113961202</v>
      </c>
      <c r="BY1233" s="1">
        <f t="shared" si="903"/>
        <v>6.0539435670846506</v>
      </c>
    </row>
    <row r="1234" spans="1:77" x14ac:dyDescent="0.25">
      <c r="A1234" s="1">
        <v>20120518</v>
      </c>
      <c r="B1234" s="1">
        <v>2012</v>
      </c>
      <c r="C1234" s="1">
        <v>5</v>
      </c>
      <c r="D1234" s="1">
        <v>17.96</v>
      </c>
      <c r="E1234" s="1">
        <v>358.46499999999997</v>
      </c>
      <c r="F1234" s="1">
        <f t="shared" si="904"/>
        <v>14.866260479999999</v>
      </c>
      <c r="G1234" s="1">
        <v>468.26400000000001</v>
      </c>
      <c r="H1234" s="1">
        <v>12.368</v>
      </c>
      <c r="I1234" s="1">
        <v>715.62283330000002</v>
      </c>
      <c r="J1234" s="1">
        <v>201.1525</v>
      </c>
      <c r="K1234" s="1">
        <f t="shared" si="905"/>
        <v>9.2744719195679993E-3</v>
      </c>
      <c r="L1234" s="1">
        <f t="shared" si="906"/>
        <v>2.6069363999999999E-3</v>
      </c>
      <c r="M1234" s="1">
        <f t="shared" si="874"/>
        <v>6.6675355195679993E-3</v>
      </c>
      <c r="N1234" s="1">
        <f t="shared" si="875"/>
        <v>0.28108731393101566</v>
      </c>
      <c r="O1234" s="1">
        <f t="shared" si="876"/>
        <v>4.1787172265220116</v>
      </c>
      <c r="P1234" s="1">
        <f t="shared" si="877"/>
        <v>10.687543253477987</v>
      </c>
      <c r="Q1234" s="1">
        <v>59.0488</v>
      </c>
      <c r="R1234" s="1">
        <v>65.422700000000006</v>
      </c>
      <c r="S1234" s="1">
        <v>0.47439614699999999</v>
      </c>
      <c r="T1234" s="1">
        <v>4.0986399999999996</v>
      </c>
      <c r="U1234" s="1">
        <v>0.53429956599999995</v>
      </c>
      <c r="V1234" s="1">
        <v>7.6444444E-2</v>
      </c>
      <c r="W1234" s="1">
        <v>0.26453333299999998</v>
      </c>
      <c r="X1234" s="1">
        <v>3.8788889E-2</v>
      </c>
      <c r="Y1234" s="1">
        <v>0.25124444400000001</v>
      </c>
      <c r="Z1234" s="1">
        <v>0.55161626900000005</v>
      </c>
      <c r="AA1234" s="1">
        <v>2.5764756999999999E-2</v>
      </c>
      <c r="AB1234" s="1">
        <v>1.577777778</v>
      </c>
      <c r="AC1234" s="1">
        <v>0.51600417399999998</v>
      </c>
      <c r="AD1234" s="1">
        <v>0.23448097700000001</v>
      </c>
      <c r="AE1234" s="1">
        <f t="shared" si="878"/>
        <v>8.5471953115206223E-2</v>
      </c>
      <c r="AF1234" s="1">
        <v>0.99492698099999999</v>
      </c>
      <c r="AG1234" s="1">
        <v>1.201091911</v>
      </c>
      <c r="AH1234" s="1">
        <v>0.66786725000000002</v>
      </c>
      <c r="AI1234" s="1">
        <v>0.79410526299999995</v>
      </c>
      <c r="AJ1234" s="1">
        <v>0.64921820100000005</v>
      </c>
      <c r="AK1234" s="1">
        <v>0.522890085</v>
      </c>
      <c r="AL1234" s="1">
        <v>0.49262650899999999</v>
      </c>
      <c r="AM1234" s="1">
        <v>0.47439614699999999</v>
      </c>
      <c r="AN1234" s="1">
        <f t="shared" si="879"/>
        <v>0.7655190234568533</v>
      </c>
      <c r="AO1234" s="1">
        <f t="shared" si="880"/>
        <v>0.20990851276033062</v>
      </c>
      <c r="AP1234" s="1">
        <f t="shared" si="881"/>
        <v>3.1205546276644789</v>
      </c>
      <c r="AQ1234" s="1">
        <f t="shared" si="882"/>
        <v>11.74570585233552</v>
      </c>
      <c r="AR1234" s="1">
        <f t="shared" si="883"/>
        <v>0.49500094248744198</v>
      </c>
      <c r="AS1234" s="1">
        <f t="shared" si="884"/>
        <v>0.57644444445000009</v>
      </c>
      <c r="AT1234" s="1">
        <f t="shared" si="885"/>
        <v>0.91057613828485839</v>
      </c>
      <c r="AU1234" s="1">
        <f t="shared" si="886"/>
        <v>0.59888070881995459</v>
      </c>
      <c r="AV1234" s="1">
        <f t="shared" si="887"/>
        <v>0.97889706918004538</v>
      </c>
      <c r="AW1234" s="1">
        <f t="shared" si="888"/>
        <v>1.4288789028739866</v>
      </c>
      <c r="AX1234" s="1">
        <f t="shared" si="907"/>
        <v>8.7801958463851317</v>
      </c>
      <c r="AY1234" s="1">
        <f t="shared" si="908"/>
        <v>6.5796378170789325</v>
      </c>
      <c r="AZ1234" s="1">
        <f t="shared" si="909"/>
        <v>6.2329077379712263</v>
      </c>
      <c r="BA1234" s="1">
        <f t="shared" si="910"/>
        <v>6.9677214544489319</v>
      </c>
      <c r="BB1234" s="1">
        <f t="shared" si="911"/>
        <v>6.617058221172174</v>
      </c>
      <c r="BC1234" s="1">
        <f t="shared" si="912"/>
        <v>4.8643471489227315</v>
      </c>
      <c r="BD1234" s="1">
        <f t="shared" si="913"/>
        <v>5.9551658061857795</v>
      </c>
      <c r="BE1234" s="1">
        <f t="shared" si="889"/>
        <v>0.85772295937989385</v>
      </c>
      <c r="BF1234" s="1">
        <f t="shared" si="890"/>
        <v>0.81252315388508034</v>
      </c>
      <c r="BG1234" s="1">
        <f t="shared" si="891"/>
        <v>0.90831362336262467</v>
      </c>
      <c r="BH1234" s="1">
        <f t="shared" si="892"/>
        <v>0.8626010910692602</v>
      </c>
      <c r="BI1234" s="1">
        <f t="shared" si="893"/>
        <v>0.63411730980010894</v>
      </c>
      <c r="BJ1234" s="1">
        <f t="shared" si="894"/>
        <v>0.77631665767695568</v>
      </c>
      <c r="BK1234" s="1">
        <f t="shared" si="895"/>
        <v>0.53429956601981055</v>
      </c>
      <c r="BL1234" s="2">
        <f t="shared" si="896"/>
        <v>1.75</v>
      </c>
      <c r="BM1234" s="2">
        <f t="shared" si="897"/>
        <v>1.6577794773348378</v>
      </c>
      <c r="BN1234" s="2">
        <f t="shared" si="898"/>
        <v>1.8532194148490393</v>
      </c>
      <c r="BO1234" s="2">
        <f t="shared" si="899"/>
        <v>1.759952782962185</v>
      </c>
      <c r="BP1234" s="2">
        <f t="shared" si="900"/>
        <v>1.2937805616774816</v>
      </c>
      <c r="BQ1234" s="2">
        <f t="shared" si="901"/>
        <v>1.5839078761711867</v>
      </c>
      <c r="BR1234" s="2">
        <f t="shared" si="902"/>
        <v>1.090123833470263</v>
      </c>
      <c r="BS1234" s="1">
        <f t="shared" si="914"/>
        <v>13.424341804039674</v>
      </c>
      <c r="BT1234" s="1">
        <f t="shared" si="915"/>
        <v>12.716913336837203</v>
      </c>
      <c r="BU1234" s="1">
        <f t="shared" si="916"/>
        <v>14.216143350180516</v>
      </c>
      <c r="BV1234" s="1">
        <f t="shared" si="917"/>
        <v>13.50069012426013</v>
      </c>
      <c r="BW1234" s="1">
        <f t="shared" si="918"/>
        <v>9.9246585596462555</v>
      </c>
      <c r="BX1234" s="1">
        <f t="shared" si="919"/>
        <v>12.150240409047175</v>
      </c>
      <c r="BY1234" s="1">
        <f t="shared" si="903"/>
        <v>8.3623971138484787</v>
      </c>
    </row>
    <row r="1235" spans="1:77" x14ac:dyDescent="0.25">
      <c r="A1235" s="1">
        <v>20100908</v>
      </c>
      <c r="B1235" s="1">
        <v>2010</v>
      </c>
      <c r="C1235" s="1">
        <v>9</v>
      </c>
      <c r="D1235" s="1">
        <v>9.8460000000000001</v>
      </c>
      <c r="E1235" s="1">
        <v>90.203000000000003</v>
      </c>
      <c r="F1235" s="1">
        <f t="shared" si="904"/>
        <v>3.7408988160000001</v>
      </c>
      <c r="G1235" s="1">
        <v>350.65</v>
      </c>
      <c r="H1235" s="1">
        <v>0.80600000000000005</v>
      </c>
      <c r="I1235" s="1">
        <v>192.2201565</v>
      </c>
      <c r="J1235" s="1">
        <v>54.072180850000002</v>
      </c>
      <c r="K1235" s="1">
        <f t="shared" si="905"/>
        <v>2.49117322824E-3</v>
      </c>
      <c r="L1235" s="1">
        <f t="shared" si="906"/>
        <v>7.0077546381599998E-4</v>
      </c>
      <c r="M1235" s="1">
        <f t="shared" si="874"/>
        <v>1.790397764424E-3</v>
      </c>
      <c r="N1235" s="1">
        <f t="shared" si="875"/>
        <v>0.2813033858392473</v>
      </c>
      <c r="O1235" s="1">
        <f t="shared" si="876"/>
        <v>1.0523275030228314</v>
      </c>
      <c r="P1235" s="1">
        <f t="shared" si="877"/>
        <v>2.6885713129771687</v>
      </c>
      <c r="Q1235" s="1">
        <v>33.360700000000001</v>
      </c>
      <c r="R1235" s="1">
        <v>8.6852599999999995</v>
      </c>
      <c r="S1235" s="1">
        <v>0.79343413699999998</v>
      </c>
      <c r="T1235" s="1">
        <v>4.9177299999999997</v>
      </c>
      <c r="U1235" s="1">
        <v>1.8344093269999999</v>
      </c>
      <c r="V1235" s="1">
        <v>5.0788888999999997E-2</v>
      </c>
      <c r="W1235" s="1">
        <v>0.30364444400000001</v>
      </c>
      <c r="X1235" s="1">
        <v>2.5488889000000001E-2</v>
      </c>
      <c r="Y1235" s="1">
        <v>0.22147777799999999</v>
      </c>
      <c r="Z1235" s="1">
        <v>0.71340794299999999</v>
      </c>
      <c r="AA1235" s="1">
        <v>0.15647150800000001</v>
      </c>
      <c r="AB1235" s="1">
        <v>1.922222222</v>
      </c>
      <c r="AC1235" s="1">
        <v>0.71662584900000004</v>
      </c>
      <c r="AD1235" s="1">
        <v>0.742754884</v>
      </c>
      <c r="AE1235" s="1">
        <f t="shared" si="878"/>
        <v>0.72264621286197817</v>
      </c>
      <c r="AF1235" s="1">
        <v>0.89076388100000004</v>
      </c>
      <c r="AG1235" s="1">
        <v>0.83634821599999998</v>
      </c>
      <c r="AH1235" s="1">
        <v>0.45912014400000001</v>
      </c>
      <c r="AI1235" s="1">
        <v>1</v>
      </c>
      <c r="AJ1235" s="1">
        <v>0.73194399200000004</v>
      </c>
      <c r="AK1235" s="1">
        <v>1</v>
      </c>
      <c r="AL1235" s="1">
        <v>0.91241333800000002</v>
      </c>
      <c r="AM1235" s="1">
        <v>0.79343413699999998</v>
      </c>
      <c r="AN1235" s="1">
        <f t="shared" si="879"/>
        <v>0.25724511621274776</v>
      </c>
      <c r="AO1235" s="1">
        <f t="shared" si="880"/>
        <v>0.95396144255888726</v>
      </c>
      <c r="AP1235" s="1">
        <f t="shared" si="881"/>
        <v>3.5686732309781934</v>
      </c>
      <c r="AQ1235" s="1">
        <f t="shared" si="882"/>
        <v>0.17222558502180663</v>
      </c>
      <c r="AR1235" s="1">
        <f t="shared" si="883"/>
        <v>7.6210818151978242E-3</v>
      </c>
      <c r="AS1235" s="1">
        <f t="shared" si="884"/>
        <v>0.58505555554999999</v>
      </c>
      <c r="AT1235" s="1">
        <f t="shared" si="885"/>
        <v>0.81359043708917078</v>
      </c>
      <c r="AU1235" s="1">
        <f t="shared" si="886"/>
        <v>0.49541702399300447</v>
      </c>
      <c r="AV1235" s="1">
        <f t="shared" si="887"/>
        <v>1.4268051980069956</v>
      </c>
      <c r="AW1235" s="1">
        <f t="shared" si="888"/>
        <v>1.5830316409734022</v>
      </c>
      <c r="AX1235" s="1">
        <f t="shared" si="907"/>
        <v>0.67772525381145987</v>
      </c>
      <c r="AY1235" s="1">
        <f t="shared" si="908"/>
        <v>3.812946429638314</v>
      </c>
      <c r="AZ1235" s="1">
        <f t="shared" si="909"/>
        <v>4.8753597938869317</v>
      </c>
      <c r="BA1235" s="1">
        <f t="shared" si="910"/>
        <v>5.2248371607298374</v>
      </c>
      <c r="BB1235" s="1">
        <f t="shared" si="911"/>
        <v>2.4414093087440452</v>
      </c>
      <c r="BC1235" s="1">
        <f t="shared" si="912"/>
        <v>2.8202730166107783</v>
      </c>
      <c r="BD1235" s="1">
        <f t="shared" si="913"/>
        <v>2.3941700141189499</v>
      </c>
      <c r="BE1235" s="1">
        <f t="shared" si="889"/>
        <v>1.4223034805578283</v>
      </c>
      <c r="BF1235" s="1">
        <f t="shared" si="890"/>
        <v>1.8186044130902839</v>
      </c>
      <c r="BG1235" s="1">
        <f t="shared" si="891"/>
        <v>1.9489662957994516</v>
      </c>
      <c r="BH1235" s="1">
        <f t="shared" si="892"/>
        <v>0.91069334997772899</v>
      </c>
      <c r="BI1235" s="1">
        <f t="shared" si="893"/>
        <v>1.0520169117690268</v>
      </c>
      <c r="BJ1235" s="1">
        <f t="shared" si="894"/>
        <v>0.89307217055540411</v>
      </c>
      <c r="BK1235" s="1">
        <f t="shared" si="895"/>
        <v>1.8344093274101227</v>
      </c>
      <c r="BL1235" s="2">
        <f t="shared" si="896"/>
        <v>1.75</v>
      </c>
      <c r="BM1235" s="2">
        <f t="shared" si="897"/>
        <v>2.2376080537043999</v>
      </c>
      <c r="BN1235" s="2">
        <f t="shared" si="898"/>
        <v>2.3980051123205892</v>
      </c>
      <c r="BO1235" s="2">
        <f t="shared" si="899"/>
        <v>1.1205156875774291</v>
      </c>
      <c r="BP1235" s="2">
        <f t="shared" si="900"/>
        <v>1.2943999791617917</v>
      </c>
      <c r="BQ1235" s="2">
        <f t="shared" si="901"/>
        <v>1.0988346157031099</v>
      </c>
      <c r="BR1235" s="2">
        <f t="shared" si="902"/>
        <v>2.2570543958091602</v>
      </c>
      <c r="BS1235" s="1">
        <f t="shared" si="914"/>
        <v>4.6914433825684156</v>
      </c>
      <c r="BT1235" s="1">
        <f t="shared" si="915"/>
        <v>5.9986351407618868</v>
      </c>
      <c r="BU1235" s="1">
        <f t="shared" si="916"/>
        <v>6.4286315517495192</v>
      </c>
      <c r="BV1235" s="1">
        <f t="shared" si="917"/>
        <v>3.003906232885273</v>
      </c>
      <c r="BW1235" s="1">
        <f t="shared" si="918"/>
        <v>3.4700595523630193</v>
      </c>
      <c r="BX1235" s="1">
        <f t="shared" si="919"/>
        <v>2.9457830779299794</v>
      </c>
      <c r="BY1235" s="1">
        <f t="shared" si="903"/>
        <v>6.0507673767519083</v>
      </c>
    </row>
    <row r="1236" spans="1:77" x14ac:dyDescent="0.25">
      <c r="A1236" s="1">
        <v>20120906</v>
      </c>
      <c r="B1236" s="1">
        <v>2012</v>
      </c>
      <c r="C1236" s="1">
        <v>9</v>
      </c>
      <c r="D1236" s="1">
        <v>13.739000000000001</v>
      </c>
      <c r="E1236" s="1">
        <v>233.78800000000001</v>
      </c>
      <c r="F1236" s="1">
        <f t="shared" si="904"/>
        <v>9.6956559360000014</v>
      </c>
      <c r="G1236" s="1">
        <v>353.64299999999997</v>
      </c>
      <c r="H1236" s="1">
        <v>4.8949999999999996</v>
      </c>
      <c r="I1236" s="1">
        <v>514.20795420000002</v>
      </c>
      <c r="J1236" s="1">
        <v>144.8382771</v>
      </c>
      <c r="K1236" s="1">
        <f t="shared" si="905"/>
        <v>6.6641350864319994E-3</v>
      </c>
      <c r="L1236" s="1">
        <f t="shared" si="906"/>
        <v>1.8771040712159998E-3</v>
      </c>
      <c r="M1236" s="1">
        <f t="shared" si="874"/>
        <v>4.7870310152159992E-3</v>
      </c>
      <c r="N1236" s="1">
        <f t="shared" si="875"/>
        <v>0.28167257218986053</v>
      </c>
      <c r="O1236" s="1">
        <f t="shared" si="876"/>
        <v>2.73100034656101</v>
      </c>
      <c r="P1236" s="1">
        <f t="shared" si="877"/>
        <v>6.9646555894389914</v>
      </c>
      <c r="Q1236" s="1">
        <v>80.493600000000001</v>
      </c>
      <c r="R1236" s="1">
        <v>15.9771</v>
      </c>
      <c r="S1236" s="1">
        <v>0.83438391099999998</v>
      </c>
      <c r="T1236" s="1">
        <v>9.1106999999999996</v>
      </c>
      <c r="U1236" s="1">
        <v>1.3390657930000001</v>
      </c>
      <c r="V1236" s="1">
        <v>5.3733333000000001E-2</v>
      </c>
      <c r="W1236" s="1">
        <v>0.306166667</v>
      </c>
      <c r="X1236" s="1">
        <v>3.1088889000000001E-2</v>
      </c>
      <c r="Y1236" s="1">
        <v>0.22402222199999999</v>
      </c>
      <c r="Z1236" s="1">
        <v>0.70139853799999996</v>
      </c>
      <c r="AA1236" s="1">
        <v>0.154934301</v>
      </c>
      <c r="AB1236" s="1">
        <v>2.1333333329999999</v>
      </c>
      <c r="AC1236" s="1">
        <v>0.70173418700000001</v>
      </c>
      <c r="AD1236" s="1">
        <v>0.33891523400000001</v>
      </c>
      <c r="AE1236" s="1">
        <f t="shared" si="878"/>
        <v>0.21639116710542813</v>
      </c>
      <c r="AF1236" s="1">
        <v>0.97786153600000003</v>
      </c>
      <c r="AG1236" s="1">
        <v>1.0168782009999999</v>
      </c>
      <c r="AH1236" s="1">
        <v>0.55927450499999998</v>
      </c>
      <c r="AI1236" s="1">
        <v>1</v>
      </c>
      <c r="AJ1236" s="1">
        <v>0.73097107699999997</v>
      </c>
      <c r="AK1236" s="1">
        <v>1</v>
      </c>
      <c r="AL1236" s="1">
        <v>0.96629461999999999</v>
      </c>
      <c r="AM1236" s="1">
        <v>0.83438391099999998</v>
      </c>
      <c r="AN1236" s="1">
        <f t="shared" si="879"/>
        <v>0.66108476627559443</v>
      </c>
      <c r="AO1236" s="1">
        <f t="shared" si="880"/>
        <v>0.29025772711913489</v>
      </c>
      <c r="AP1236" s="1">
        <f t="shared" si="881"/>
        <v>2.8142390549125089</v>
      </c>
      <c r="AQ1236" s="1">
        <f t="shared" si="882"/>
        <v>6.8814168810874925</v>
      </c>
      <c r="AR1236" s="1">
        <f t="shared" si="883"/>
        <v>0.29677463918793323</v>
      </c>
      <c r="AS1236" s="1">
        <f t="shared" si="884"/>
        <v>0.59033333332500004</v>
      </c>
      <c r="AT1236" s="1">
        <f t="shared" si="885"/>
        <v>0.5534920003630508</v>
      </c>
      <c r="AU1236" s="1">
        <f t="shared" si="886"/>
        <v>0.50474637117316634</v>
      </c>
      <c r="AV1236" s="1">
        <f t="shared" si="887"/>
        <v>1.6285869618268336</v>
      </c>
      <c r="AW1236" s="1">
        <f t="shared" si="888"/>
        <v>1.7010670003124597</v>
      </c>
      <c r="AX1236" s="1">
        <f t="shared" si="907"/>
        <v>5.6963138216020353</v>
      </c>
      <c r="AY1236" s="1">
        <f t="shared" si="908"/>
        <v>11.25057720561761</v>
      </c>
      <c r="AZ1236" s="1">
        <f t="shared" si="909"/>
        <v>11.423617268066941</v>
      </c>
      <c r="BA1236" s="1">
        <f t="shared" si="910"/>
        <v>11.362512807835884</v>
      </c>
      <c r="BB1236" s="1">
        <f t="shared" si="911"/>
        <v>9.260603517505654</v>
      </c>
      <c r="BC1236" s="1">
        <f t="shared" si="912"/>
        <v>8.320041895639589</v>
      </c>
      <c r="BD1236" s="1">
        <f t="shared" si="913"/>
        <v>8.4579849259957403</v>
      </c>
      <c r="BE1236" s="1">
        <f t="shared" si="889"/>
        <v>1.6535790973480384</v>
      </c>
      <c r="BF1236" s="1">
        <f t="shared" si="890"/>
        <v>1.6790120529236101</v>
      </c>
      <c r="BG1236" s="1">
        <f t="shared" si="891"/>
        <v>1.6700310863166383</v>
      </c>
      <c r="BH1236" s="1">
        <f t="shared" si="892"/>
        <v>1.3610982019419369</v>
      </c>
      <c r="BI1236" s="1">
        <f t="shared" si="893"/>
        <v>1.2228570246884791</v>
      </c>
      <c r="BJ1236" s="1">
        <f t="shared" si="894"/>
        <v>1.2431315143838064</v>
      </c>
      <c r="BK1236" s="1">
        <f t="shared" si="895"/>
        <v>1.3390657925254201</v>
      </c>
      <c r="BL1236" s="2">
        <f t="shared" si="896"/>
        <v>1.7499999999999998</v>
      </c>
      <c r="BM1236" s="2">
        <f t="shared" si="897"/>
        <v>1.7769159620659394</v>
      </c>
      <c r="BN1236" s="2">
        <f t="shared" si="898"/>
        <v>1.7674113114644614</v>
      </c>
      <c r="BO1236" s="2">
        <f t="shared" si="899"/>
        <v>1.4404644187982574</v>
      </c>
      <c r="BP1236" s="2">
        <f t="shared" si="900"/>
        <v>1.2941623395197164</v>
      </c>
      <c r="BQ1236" s="2">
        <f t="shared" si="901"/>
        <v>1.3156190433591184</v>
      </c>
      <c r="BR1236" s="2">
        <f t="shared" si="902"/>
        <v>1.4171472901887214</v>
      </c>
      <c r="BS1236" s="1">
        <f t="shared" si="914"/>
        <v>11.906603162441199</v>
      </c>
      <c r="BT1236" s="1">
        <f t="shared" si="915"/>
        <v>12.089733264758035</v>
      </c>
      <c r="BU1236" s="1">
        <f t="shared" si="916"/>
        <v>12.025065777381201</v>
      </c>
      <c r="BV1236" s="1">
        <f t="shared" si="917"/>
        <v>9.8005932595699168</v>
      </c>
      <c r="BW1236" s="1">
        <f t="shared" si="918"/>
        <v>8.8051870882501468</v>
      </c>
      <c r="BX1236" s="1">
        <f t="shared" si="919"/>
        <v>8.9511736355585967</v>
      </c>
      <c r="BY1236" s="1">
        <f t="shared" si="903"/>
        <v>9.6419488040034356</v>
      </c>
    </row>
    <row r="1237" spans="1:77" x14ac:dyDescent="0.25">
      <c r="A1237" s="1">
        <v>20080828</v>
      </c>
      <c r="B1237" s="1">
        <v>2008</v>
      </c>
      <c r="C1237" s="1">
        <v>8</v>
      </c>
      <c r="D1237" s="1">
        <v>13.836</v>
      </c>
      <c r="E1237" s="1">
        <v>275.71800000000002</v>
      </c>
      <c r="F1237" s="1">
        <f t="shared" si="904"/>
        <v>11.434576896000001</v>
      </c>
      <c r="G1237" s="1">
        <v>379.71800000000002</v>
      </c>
      <c r="H1237" s="1">
        <v>2.6539999999999999</v>
      </c>
      <c r="I1237" s="1">
        <v>527.09961650000002</v>
      </c>
      <c r="J1237" s="1">
        <v>148.4954979</v>
      </c>
      <c r="K1237" s="1">
        <f t="shared" si="905"/>
        <v>6.8312110298399996E-3</v>
      </c>
      <c r="L1237" s="1">
        <f t="shared" si="906"/>
        <v>1.9245016527839999E-3</v>
      </c>
      <c r="M1237" s="1">
        <f t="shared" si="874"/>
        <v>4.9067093770559997E-3</v>
      </c>
      <c r="N1237" s="1">
        <f t="shared" si="875"/>
        <v>0.2817218856769933</v>
      </c>
      <c r="O1237" s="1">
        <f t="shared" si="876"/>
        <v>3.2213705650597011</v>
      </c>
      <c r="P1237" s="1">
        <f t="shared" si="877"/>
        <v>8.2132063309403005</v>
      </c>
      <c r="Q1237" s="1">
        <v>82.409300000000002</v>
      </c>
      <c r="R1237" s="1">
        <v>25.379300000000001</v>
      </c>
      <c r="S1237" s="1">
        <v>0.76454560100000002</v>
      </c>
      <c r="T1237" s="1">
        <v>7.7916800000000004</v>
      </c>
      <c r="U1237" s="1">
        <v>1.0147715260000001</v>
      </c>
      <c r="V1237" s="1">
        <v>6.0822222000000002E-2</v>
      </c>
      <c r="W1237" s="1">
        <v>0.31580000000000003</v>
      </c>
      <c r="X1237" s="1">
        <v>4.6111111000000003E-2</v>
      </c>
      <c r="Y1237" s="1">
        <v>0.187122222</v>
      </c>
      <c r="Z1237" s="1">
        <v>0.67701203799999998</v>
      </c>
      <c r="AA1237" s="1">
        <v>0.25586019500000001</v>
      </c>
      <c r="AB1237" s="1">
        <v>1.6333333329999999</v>
      </c>
      <c r="AC1237" s="1">
        <v>0.67149492700000002</v>
      </c>
      <c r="AD1237" s="1">
        <v>0.27388746400000002</v>
      </c>
      <c r="AE1237" s="1">
        <f t="shared" si="878"/>
        <v>0.13487208725084621</v>
      </c>
      <c r="AF1237" s="1">
        <v>0.97925693999999996</v>
      </c>
      <c r="AG1237" s="1">
        <v>1.020920504</v>
      </c>
      <c r="AH1237" s="1">
        <v>0.56177000300000002</v>
      </c>
      <c r="AI1237" s="1">
        <v>1</v>
      </c>
      <c r="AJ1237" s="1">
        <v>0.79484822499999996</v>
      </c>
      <c r="AK1237" s="1">
        <v>1</v>
      </c>
      <c r="AL1237" s="1">
        <v>0.87440210699999998</v>
      </c>
      <c r="AM1237" s="1">
        <v>0.76454560100000002</v>
      </c>
      <c r="AN1237" s="1">
        <f t="shared" si="879"/>
        <v>0.72611253614524462</v>
      </c>
      <c r="AO1237" s="1">
        <f t="shared" si="880"/>
        <v>0.2335384163718679</v>
      </c>
      <c r="AP1237" s="1">
        <f t="shared" si="881"/>
        <v>2.6704129801741892</v>
      </c>
      <c r="AQ1237" s="1">
        <f t="shared" si="882"/>
        <v>8.7641639158258116</v>
      </c>
      <c r="AR1237" s="1">
        <f t="shared" si="883"/>
        <v>0.39174195966392034</v>
      </c>
      <c r="AS1237" s="1">
        <f t="shared" si="884"/>
        <v>0.57783333332500009</v>
      </c>
      <c r="AT1237" s="1">
        <f t="shared" si="885"/>
        <v>0.74844321529207503</v>
      </c>
      <c r="AU1237" s="1">
        <f t="shared" si="886"/>
        <v>0.51614298474882947</v>
      </c>
      <c r="AV1237" s="1">
        <f t="shared" si="887"/>
        <v>1.1171903482511705</v>
      </c>
      <c r="AW1237" s="1">
        <f t="shared" si="888"/>
        <v>1.3492450497835144</v>
      </c>
      <c r="AX1237" s="1">
        <f t="shared" si="907"/>
        <v>6.8930787354317022</v>
      </c>
      <c r="AY1237" s="1">
        <f t="shared" si="908"/>
        <v>11.505585858724274</v>
      </c>
      <c r="AZ1237" s="1">
        <f t="shared" si="909"/>
        <v>11.194827212806524</v>
      </c>
      <c r="BA1237" s="1">
        <f t="shared" si="910"/>
        <v>10.26159006690372</v>
      </c>
      <c r="BB1237" s="1">
        <f t="shared" si="911"/>
        <v>9.3478031573915974</v>
      </c>
      <c r="BC1237" s="1">
        <f t="shared" si="912"/>
        <v>8.5086291525922331</v>
      </c>
      <c r="BD1237" s="1">
        <f t="shared" si="913"/>
        <v>8.4476286498014357</v>
      </c>
      <c r="BE1237" s="1">
        <f t="shared" si="889"/>
        <v>1.4984625803531519</v>
      </c>
      <c r="BF1237" s="1">
        <f t="shared" si="890"/>
        <v>1.457990047433338</v>
      </c>
      <c r="BG1237" s="1">
        <f t="shared" si="891"/>
        <v>1.3364472630065412</v>
      </c>
      <c r="BH1237" s="1">
        <f t="shared" si="892"/>
        <v>1.2174376352367224</v>
      </c>
      <c r="BI1237" s="1">
        <f t="shared" si="893"/>
        <v>1.1081454305600307</v>
      </c>
      <c r="BJ1237" s="1">
        <f t="shared" si="894"/>
        <v>1.1002008572078248</v>
      </c>
      <c r="BK1237" s="1">
        <f t="shared" si="895"/>
        <v>1.0147715258873933</v>
      </c>
      <c r="BL1237" s="2">
        <f t="shared" si="896"/>
        <v>1.75</v>
      </c>
      <c r="BM1237" s="2">
        <f t="shared" si="897"/>
        <v>1.7027335993982697</v>
      </c>
      <c r="BN1237" s="2">
        <f t="shared" si="898"/>
        <v>1.5607881978008766</v>
      </c>
      <c r="BO1237" s="2">
        <f t="shared" si="899"/>
        <v>1.4218011778193036</v>
      </c>
      <c r="BP1237" s="2">
        <f t="shared" si="900"/>
        <v>1.2941627831794222</v>
      </c>
      <c r="BQ1237" s="2">
        <f t="shared" si="901"/>
        <v>1.2848846046325255</v>
      </c>
      <c r="BR1237" s="2">
        <f t="shared" si="902"/>
        <v>1.1851147927126833</v>
      </c>
      <c r="BS1237" s="1">
        <f t="shared" si="914"/>
        <v>13.436955661596963</v>
      </c>
      <c r="BT1237" s="1">
        <f t="shared" si="915"/>
        <v>13.074031930643406</v>
      </c>
      <c r="BU1237" s="1">
        <f t="shared" si="916"/>
        <v>11.984138177710976</v>
      </c>
      <c r="BV1237" s="1">
        <f t="shared" si="917"/>
        <v>10.91695964912247</v>
      </c>
      <c r="BW1237" s="1">
        <f t="shared" si="918"/>
        <v>9.936918820840468</v>
      </c>
      <c r="BX1237" s="1">
        <f t="shared" si="919"/>
        <v>9.865678550123306</v>
      </c>
      <c r="BY1237" s="1">
        <f t="shared" si="903"/>
        <v>9.0996199563331448</v>
      </c>
    </row>
    <row r="1238" spans="1:77" x14ac:dyDescent="0.25">
      <c r="A1238" s="1">
        <v>20140422</v>
      </c>
      <c r="B1238" s="1">
        <v>2014</v>
      </c>
      <c r="C1238" s="1">
        <v>4</v>
      </c>
      <c r="D1238" s="1">
        <v>12.8</v>
      </c>
      <c r="E1238" s="1">
        <v>273.30200000000002</v>
      </c>
      <c r="F1238" s="1">
        <f t="shared" si="904"/>
        <v>11.334380544000002</v>
      </c>
      <c r="G1238" s="1">
        <v>424.24099999999999</v>
      </c>
      <c r="H1238" s="1">
        <v>5.9390000000000001</v>
      </c>
      <c r="I1238" s="1">
        <v>621.34756819999996</v>
      </c>
      <c r="J1238" s="1">
        <v>175.1065208</v>
      </c>
      <c r="K1238" s="1">
        <f t="shared" si="905"/>
        <v>8.0526644838719991E-3</v>
      </c>
      <c r="L1238" s="1">
        <f t="shared" si="906"/>
        <v>2.2693805095679999E-3</v>
      </c>
      <c r="M1238" s="1">
        <f t="shared" si="874"/>
        <v>5.7832839743039988E-3</v>
      </c>
      <c r="N1238" s="1">
        <f t="shared" si="875"/>
        <v>0.28181734308105721</v>
      </c>
      <c r="O1238" s="1">
        <f t="shared" si="876"/>
        <v>3.1942250103797085</v>
      </c>
      <c r="P1238" s="1">
        <f t="shared" si="877"/>
        <v>8.1401555336202929</v>
      </c>
      <c r="Q1238" s="1">
        <v>64.776600000000002</v>
      </c>
      <c r="R1238" s="1">
        <v>51.280200000000001</v>
      </c>
      <c r="S1238" s="1">
        <v>0.55814566700000001</v>
      </c>
      <c r="T1238" s="1">
        <v>6.1250999999999998</v>
      </c>
      <c r="U1238" s="1">
        <v>0.71321999300000005</v>
      </c>
      <c r="V1238" s="1">
        <v>4.0722222000000002E-2</v>
      </c>
      <c r="W1238" s="1">
        <v>0.28058888900000001</v>
      </c>
      <c r="X1238" s="1">
        <v>2.3199999999999998E-2</v>
      </c>
      <c r="Y1238" s="1">
        <v>0.17004444399999999</v>
      </c>
      <c r="Z1238" s="1">
        <v>0.74652465700000004</v>
      </c>
      <c r="AA1238" s="1">
        <v>0.24530907299999999</v>
      </c>
      <c r="AB1238" s="1">
        <v>2.7222222220000001</v>
      </c>
      <c r="AC1238" s="1">
        <v>0.75769057500000003</v>
      </c>
      <c r="AD1238" s="1">
        <v>0.35578598</v>
      </c>
      <c r="AE1238" s="1">
        <f t="shared" si="878"/>
        <v>0.23754040366052401</v>
      </c>
      <c r="AF1238" s="1">
        <v>0.96225165300000004</v>
      </c>
      <c r="AG1238" s="1">
        <v>0.97694204600000001</v>
      </c>
      <c r="AH1238" s="1">
        <v>0.53511705700000001</v>
      </c>
      <c r="AI1238" s="1">
        <v>1</v>
      </c>
      <c r="AJ1238" s="1">
        <v>0.78817029900000002</v>
      </c>
      <c r="AK1238" s="1">
        <v>0.92068989899999998</v>
      </c>
      <c r="AL1238" s="1">
        <v>0.60282324600000003</v>
      </c>
      <c r="AM1238" s="1">
        <v>0.55814566700000001</v>
      </c>
      <c r="AN1238" s="1">
        <f t="shared" si="879"/>
        <v>0.64421401986135252</v>
      </c>
      <c r="AO1238" s="1">
        <f t="shared" si="880"/>
        <v>0.30872025167221584</v>
      </c>
      <c r="AP1238" s="1">
        <f t="shared" si="881"/>
        <v>3.4991528140923474</v>
      </c>
      <c r="AQ1238" s="1">
        <f t="shared" si="882"/>
        <v>7.835227729907654</v>
      </c>
      <c r="AR1238" s="1">
        <f t="shared" si="883"/>
        <v>0.29958841194337771</v>
      </c>
      <c r="AS1238" s="1">
        <f t="shared" si="884"/>
        <v>0.60505555555000001</v>
      </c>
      <c r="AT1238" s="1">
        <f t="shared" si="885"/>
        <v>0.46204795811912719</v>
      </c>
      <c r="AU1238" s="1">
        <f t="shared" si="886"/>
        <v>0.60870471510806401</v>
      </c>
      <c r="AV1238" s="1">
        <f t="shared" si="887"/>
        <v>2.1135175068919363</v>
      </c>
      <c r="AW1238" s="1">
        <f t="shared" si="888"/>
        <v>2.3032054482128719</v>
      </c>
      <c r="AX1238" s="1">
        <f t="shared" si="907"/>
        <v>6.579972491542982</v>
      </c>
      <c r="AY1238" s="1">
        <f t="shared" si="908"/>
        <v>8.7177895420362859</v>
      </c>
      <c r="AZ1238" s="1">
        <f t="shared" si="909"/>
        <v>8.9477487263110138</v>
      </c>
      <c r="BA1238" s="1">
        <f t="shared" si="910"/>
        <v>8.7677084792720823</v>
      </c>
      <c r="BB1238" s="1">
        <f t="shared" si="911"/>
        <v>6.8220529910114704</v>
      </c>
      <c r="BC1238" s="1">
        <f t="shared" si="912"/>
        <v>6.4466305657388698</v>
      </c>
      <c r="BD1238" s="1">
        <f t="shared" si="913"/>
        <v>6.2611959969624529</v>
      </c>
      <c r="BE1238" s="1">
        <f t="shared" si="889"/>
        <v>1.01511841362807</v>
      </c>
      <c r="BF1238" s="1">
        <f t="shared" si="890"/>
        <v>1.0418953622128648</v>
      </c>
      <c r="BG1238" s="1">
        <f t="shared" si="891"/>
        <v>1.0209310834720089</v>
      </c>
      <c r="BH1238" s="1">
        <f t="shared" si="892"/>
        <v>0.7943747181013755</v>
      </c>
      <c r="BI1238" s="1">
        <f t="shared" si="893"/>
        <v>0.75065971271549081</v>
      </c>
      <c r="BJ1238" s="1">
        <f t="shared" si="894"/>
        <v>0.72906730739525949</v>
      </c>
      <c r="BK1238" s="1">
        <f t="shared" si="895"/>
        <v>0.71321999290441362</v>
      </c>
      <c r="BL1238" s="2">
        <f t="shared" si="896"/>
        <v>1.75</v>
      </c>
      <c r="BM1238" s="2">
        <f t="shared" si="897"/>
        <v>1.796161767331077</v>
      </c>
      <c r="BN1238" s="2">
        <f t="shared" si="898"/>
        <v>1.760020675509705</v>
      </c>
      <c r="BO1238" s="2">
        <f t="shared" si="899"/>
        <v>1.3694518176543957</v>
      </c>
      <c r="BP1238" s="2">
        <f t="shared" si="900"/>
        <v>1.2940899107100818</v>
      </c>
      <c r="BQ1238" s="2">
        <f t="shared" si="901"/>
        <v>1.2568659683570378</v>
      </c>
      <c r="BR1238" s="2">
        <f t="shared" si="902"/>
        <v>1.2295461995629102</v>
      </c>
      <c r="BS1238" s="1">
        <f t="shared" si="914"/>
        <v>15.028918295391307</v>
      </c>
      <c r="BT1238" s="1">
        <f t="shared" si="915"/>
        <v>15.425353398013945</v>
      </c>
      <c r="BU1238" s="1">
        <f t="shared" si="916"/>
        <v>15.114975388819868</v>
      </c>
      <c r="BV1238" s="1">
        <f t="shared" si="917"/>
        <v>11.760788272573157</v>
      </c>
      <c r="BW1238" s="1">
        <f t="shared" si="918"/>
        <v>11.113583734258315</v>
      </c>
      <c r="BX1238" s="1">
        <f t="shared" si="919"/>
        <v>10.793906255254738</v>
      </c>
      <c r="BY1238" s="1">
        <f t="shared" si="903"/>
        <v>10.559285356365642</v>
      </c>
    </row>
    <row r="1239" spans="1:77" x14ac:dyDescent="0.25">
      <c r="A1239" s="1">
        <v>20120824</v>
      </c>
      <c r="B1239" s="1">
        <v>2012</v>
      </c>
      <c r="C1239" s="1">
        <v>8</v>
      </c>
      <c r="D1239" s="1">
        <v>18.891999999999999</v>
      </c>
      <c r="E1239" s="1">
        <v>264.92500000000001</v>
      </c>
      <c r="F1239" s="1">
        <f t="shared" si="904"/>
        <v>10.9869696</v>
      </c>
      <c r="G1239" s="1">
        <v>390.73099999999999</v>
      </c>
      <c r="H1239" s="1">
        <v>7.5039999999999996</v>
      </c>
      <c r="I1239" s="1">
        <v>591.99437079999996</v>
      </c>
      <c r="J1239" s="1">
        <v>167.03916459999999</v>
      </c>
      <c r="K1239" s="1">
        <f t="shared" si="905"/>
        <v>7.6722470455679991E-3</v>
      </c>
      <c r="L1239" s="1">
        <f t="shared" si="906"/>
        <v>2.1648275732159997E-3</v>
      </c>
      <c r="M1239" s="1">
        <f t="shared" si="874"/>
        <v>5.507419472351999E-3</v>
      </c>
      <c r="N1239" s="1">
        <f t="shared" si="875"/>
        <v>0.28216343404459954</v>
      </c>
      <c r="O1239" s="1">
        <f t="shared" si="876"/>
        <v>3.1001210720796202</v>
      </c>
      <c r="P1239" s="1">
        <f t="shared" si="877"/>
        <v>7.8868485279203799</v>
      </c>
      <c r="Q1239" s="1">
        <v>102.348</v>
      </c>
      <c r="R1239" s="1">
        <v>17.0883</v>
      </c>
      <c r="S1239" s="1">
        <v>0.85692540699999997</v>
      </c>
      <c r="T1239" s="1">
        <v>9.1651299999999996</v>
      </c>
      <c r="U1239" s="1">
        <v>1.2085005010000001</v>
      </c>
      <c r="V1239" s="1">
        <v>6.0455556000000001E-2</v>
      </c>
      <c r="W1239" s="1">
        <v>0.33229999999999998</v>
      </c>
      <c r="X1239" s="1">
        <v>3.6133332999999997E-2</v>
      </c>
      <c r="Y1239" s="1">
        <v>0.227911111</v>
      </c>
      <c r="Z1239" s="1">
        <v>0.69214665399999997</v>
      </c>
      <c r="AA1239" s="1">
        <v>0.186338484</v>
      </c>
      <c r="AB1239" s="1">
        <v>2.1666666669999999</v>
      </c>
      <c r="AC1239" s="1">
        <v>0.69026185100000004</v>
      </c>
      <c r="AD1239" s="1">
        <v>0.32197598900000002</v>
      </c>
      <c r="AE1239" s="1">
        <f t="shared" si="878"/>
        <v>0.19515605992227658</v>
      </c>
      <c r="AF1239" s="1">
        <v>0.98469640999999997</v>
      </c>
      <c r="AG1239" s="1">
        <v>1.2534506999999999</v>
      </c>
      <c r="AH1239" s="1">
        <v>0.69184460999999997</v>
      </c>
      <c r="AI1239" s="1">
        <v>0.96477193000000006</v>
      </c>
      <c r="AJ1239" s="1">
        <v>0.75084714200000002</v>
      </c>
      <c r="AK1239" s="1">
        <v>0.80223636099999995</v>
      </c>
      <c r="AL1239" s="1">
        <v>0.995954483</v>
      </c>
      <c r="AM1239" s="1">
        <v>0.85692540699999997</v>
      </c>
      <c r="AN1239" s="1">
        <f t="shared" si="879"/>
        <v>0.67802401140426538</v>
      </c>
      <c r="AO1239" s="1">
        <f t="shared" si="880"/>
        <v>0.27327961518362343</v>
      </c>
      <c r="AP1239" s="1">
        <f t="shared" si="881"/>
        <v>3.0025148243221689</v>
      </c>
      <c r="AQ1239" s="1">
        <f t="shared" si="882"/>
        <v>7.9844547756778308</v>
      </c>
      <c r="AR1239" s="1">
        <f t="shared" si="883"/>
        <v>0.33386861894080572</v>
      </c>
      <c r="AS1239" s="1">
        <f t="shared" si="884"/>
        <v>0.59116666667500006</v>
      </c>
      <c r="AT1239" s="1">
        <f t="shared" si="885"/>
        <v>0.57704739783715975</v>
      </c>
      <c r="AU1239" s="1">
        <f t="shared" si="886"/>
        <v>0.55279451971444704</v>
      </c>
      <c r="AV1239" s="1">
        <f t="shared" si="887"/>
        <v>1.6138721472855528</v>
      </c>
      <c r="AW1239" s="1">
        <f t="shared" si="888"/>
        <v>1.8060078950166658</v>
      </c>
      <c r="AX1239" s="1">
        <f t="shared" si="907"/>
        <v>6.5637226700196027</v>
      </c>
      <c r="AY1239" s="1">
        <f t="shared" si="908"/>
        <v>13.01582463522249</v>
      </c>
      <c r="AZ1239" s="1">
        <f t="shared" si="909"/>
        <v>13.07229110936024</v>
      </c>
      <c r="BA1239" s="1">
        <f t="shared" si="910"/>
        <v>13.04189441114074</v>
      </c>
      <c r="BB1239" s="1">
        <f t="shared" si="911"/>
        <v>10.86816390959776</v>
      </c>
      <c r="BC1239" s="1">
        <f t="shared" si="912"/>
        <v>9.625918678583437</v>
      </c>
      <c r="BD1239" s="1">
        <f t="shared" si="913"/>
        <v>9.9082874821215317</v>
      </c>
      <c r="BE1239" s="1">
        <f t="shared" si="889"/>
        <v>1.7162474068836355</v>
      </c>
      <c r="BF1239" s="1">
        <f t="shared" si="890"/>
        <v>1.7236929927401414</v>
      </c>
      <c r="BG1239" s="1">
        <f t="shared" si="891"/>
        <v>1.7196849290208542</v>
      </c>
      <c r="BH1239" s="1">
        <f t="shared" si="892"/>
        <v>1.4330600365463997</v>
      </c>
      <c r="BI1239" s="1">
        <f t="shared" si="893"/>
        <v>1.2692594156719887</v>
      </c>
      <c r="BJ1239" s="1">
        <f t="shared" si="894"/>
        <v>1.3064921489362078</v>
      </c>
      <c r="BK1239" s="1">
        <f t="shared" si="895"/>
        <v>1.2085005012809575</v>
      </c>
      <c r="BL1239" s="2">
        <f t="shared" si="896"/>
        <v>1.75</v>
      </c>
      <c r="BM1239" s="2">
        <f t="shared" si="897"/>
        <v>1.7575920145292718</v>
      </c>
      <c r="BN1239" s="2">
        <f t="shared" si="898"/>
        <v>1.7535051261933476</v>
      </c>
      <c r="BO1239" s="2">
        <f t="shared" si="899"/>
        <v>1.4612433230183091</v>
      </c>
      <c r="BP1239" s="2">
        <f t="shared" si="900"/>
        <v>1.2942213159460765</v>
      </c>
      <c r="BQ1239" s="2">
        <f t="shared" si="901"/>
        <v>1.3321862870516679</v>
      </c>
      <c r="BR1239" s="2">
        <f t="shared" si="902"/>
        <v>1.2322674858876381</v>
      </c>
      <c r="BS1239" s="1">
        <f t="shared" si="914"/>
        <v>13.271800452709277</v>
      </c>
      <c r="BT1239" s="1">
        <f t="shared" si="915"/>
        <v>13.329377425204457</v>
      </c>
      <c r="BU1239" s="1">
        <f t="shared" si="916"/>
        <v>13.298382930080521</v>
      </c>
      <c r="BV1239" s="1">
        <f t="shared" si="917"/>
        <v>11.081902740544459</v>
      </c>
      <c r="BW1239" s="1">
        <f t="shared" si="918"/>
        <v>9.8152268839309365</v>
      </c>
      <c r="BX1239" s="1">
        <f t="shared" si="919"/>
        <v>10.103148895763097</v>
      </c>
      <c r="BY1239" s="1">
        <f t="shared" si="903"/>
        <v>9.345376101178557</v>
      </c>
    </row>
    <row r="1240" spans="1:77" x14ac:dyDescent="0.25">
      <c r="A1240" s="1">
        <v>20110511</v>
      </c>
      <c r="B1240" s="1">
        <v>2011</v>
      </c>
      <c r="C1240" s="1">
        <v>5</v>
      </c>
      <c r="D1240" s="1">
        <v>14.747999999999999</v>
      </c>
      <c r="E1240" s="1">
        <v>340.53899999999999</v>
      </c>
      <c r="F1240" s="1">
        <f t="shared" si="904"/>
        <v>14.122833408</v>
      </c>
      <c r="G1240" s="1">
        <v>457.75700000000001</v>
      </c>
      <c r="H1240" s="1">
        <v>7.6210000000000004</v>
      </c>
      <c r="I1240" s="1">
        <v>702.73541669999997</v>
      </c>
      <c r="J1240" s="1">
        <v>198.3962143</v>
      </c>
      <c r="K1240" s="1">
        <f t="shared" si="905"/>
        <v>9.107451000431999E-3</v>
      </c>
      <c r="L1240" s="1">
        <f t="shared" si="906"/>
        <v>2.571214937328E-3</v>
      </c>
      <c r="M1240" s="1">
        <f t="shared" si="874"/>
        <v>6.5362360631039985E-3</v>
      </c>
      <c r="N1240" s="1">
        <f t="shared" si="875"/>
        <v>0.2823199309231571</v>
      </c>
      <c r="O1240" s="1">
        <f t="shared" si="876"/>
        <v>3.9871573521858155</v>
      </c>
      <c r="P1240" s="1">
        <f t="shared" si="877"/>
        <v>10.135676055814184</v>
      </c>
      <c r="Q1240" s="1">
        <v>40.732900000000001</v>
      </c>
      <c r="R1240" s="1">
        <v>87.102000000000004</v>
      </c>
      <c r="S1240" s="1">
        <v>0.31863677299999998</v>
      </c>
      <c r="T1240" s="1">
        <v>2.7527699999999999</v>
      </c>
      <c r="U1240" s="1">
        <v>0.35781812499999999</v>
      </c>
      <c r="V1240" s="1">
        <v>6.8133333000000004E-2</v>
      </c>
      <c r="W1240" s="1">
        <v>0.25233333299999999</v>
      </c>
      <c r="X1240" s="1">
        <v>3.3477778E-2</v>
      </c>
      <c r="Y1240" s="1">
        <v>0.224833333</v>
      </c>
      <c r="Z1240" s="1">
        <v>0.57478677</v>
      </c>
      <c r="AA1240" s="1">
        <v>5.7631855000000003E-2</v>
      </c>
      <c r="AB1240" s="1">
        <v>1.688888889</v>
      </c>
      <c r="AC1240" s="1">
        <v>0.54473559500000002</v>
      </c>
      <c r="AD1240" s="1">
        <v>0.25607036</v>
      </c>
      <c r="AE1240" s="1">
        <f t="shared" si="878"/>
        <v>0.11253649241569512</v>
      </c>
      <c r="AF1240" s="1">
        <v>0.99027876699999995</v>
      </c>
      <c r="AG1240" s="1">
        <v>1.0585123409999999</v>
      </c>
      <c r="AH1240" s="1">
        <v>0.58523282700000001</v>
      </c>
      <c r="AI1240" s="1">
        <v>0.96066666700000003</v>
      </c>
      <c r="AJ1240" s="1">
        <v>0.66938724999999999</v>
      </c>
      <c r="AK1240" s="1">
        <v>0.79401891199999997</v>
      </c>
      <c r="AL1240" s="1">
        <v>0.28767996400000001</v>
      </c>
      <c r="AM1240" s="1">
        <v>0.31863677299999998</v>
      </c>
      <c r="AN1240" s="1">
        <f t="shared" si="879"/>
        <v>0.74392963952490077</v>
      </c>
      <c r="AO1240" s="1">
        <f t="shared" si="880"/>
        <v>0.22189975844669974</v>
      </c>
      <c r="AP1240" s="1">
        <f t="shared" si="881"/>
        <v>3.1338533218181812</v>
      </c>
      <c r="AQ1240" s="1">
        <f t="shared" si="882"/>
        <v>10.988980086181819</v>
      </c>
      <c r="AR1240" s="1">
        <f t="shared" si="883"/>
        <v>0.46118005947073598</v>
      </c>
      <c r="AS1240" s="1">
        <f t="shared" si="884"/>
        <v>0.57922222222500008</v>
      </c>
      <c r="AT1240" s="1">
        <f t="shared" si="885"/>
        <v>0.8437989581812908</v>
      </c>
      <c r="AU1240" s="1">
        <f t="shared" si="886"/>
        <v>0.60050571968048572</v>
      </c>
      <c r="AV1240" s="1">
        <f t="shared" si="887"/>
        <v>1.0883831693195143</v>
      </c>
      <c r="AW1240" s="1">
        <f t="shared" si="888"/>
        <v>1.5228577219454129</v>
      </c>
      <c r="AX1240" s="1">
        <f t="shared" si="907"/>
        <v>8.4272004818191775</v>
      </c>
      <c r="AY1240" s="1">
        <f t="shared" si="908"/>
        <v>3.8354181797301088</v>
      </c>
      <c r="AZ1240" s="1">
        <f t="shared" si="909"/>
        <v>3.6872794440384622</v>
      </c>
      <c r="BA1240" s="1">
        <f t="shared" si="910"/>
        <v>4.0432815700487597</v>
      </c>
      <c r="BB1240" s="1">
        <f t="shared" si="911"/>
        <v>3.7491364458205219</v>
      </c>
      <c r="BC1240" s="1">
        <f t="shared" si="912"/>
        <v>2.8363444385990073</v>
      </c>
      <c r="BD1240" s="1">
        <f t="shared" si="913"/>
        <v>3.3837456974029734</v>
      </c>
      <c r="BE1240" s="1">
        <f t="shared" si="889"/>
        <v>0.49854588007091771</v>
      </c>
      <c r="BF1240" s="1">
        <f t="shared" si="890"/>
        <v>0.47929010328279653</v>
      </c>
      <c r="BG1240" s="1">
        <f t="shared" si="891"/>
        <v>0.5255649512659728</v>
      </c>
      <c r="BH1240" s="1">
        <f t="shared" si="892"/>
        <v>0.48733057030539256</v>
      </c>
      <c r="BI1240" s="1">
        <f t="shared" si="893"/>
        <v>0.36868152781846047</v>
      </c>
      <c r="BJ1240" s="1">
        <f t="shared" si="894"/>
        <v>0.43983534456903844</v>
      </c>
      <c r="BK1240" s="1">
        <f t="shared" si="895"/>
        <v>0.35781812516188055</v>
      </c>
      <c r="BL1240" s="2">
        <f t="shared" si="896"/>
        <v>1.7500000000000004</v>
      </c>
      <c r="BM1240" s="2">
        <f t="shared" si="897"/>
        <v>1.6824082080982827</v>
      </c>
      <c r="BN1240" s="2">
        <f t="shared" si="898"/>
        <v>1.8448425741370491</v>
      </c>
      <c r="BO1240" s="2">
        <f t="shared" si="899"/>
        <v>1.7106319240129373</v>
      </c>
      <c r="BP1240" s="2">
        <f t="shared" si="900"/>
        <v>1.2941490431944354</v>
      </c>
      <c r="BQ1240" s="2">
        <f t="shared" si="901"/>
        <v>1.5439137775771541</v>
      </c>
      <c r="BR1240" s="2">
        <f t="shared" si="902"/>
        <v>1.25601623454238</v>
      </c>
      <c r="BS1240" s="1">
        <f t="shared" si="914"/>
        <v>13.463117604287326</v>
      </c>
      <c r="BT1240" s="1">
        <f t="shared" si="915"/>
        <v>12.943119750883133</v>
      </c>
      <c r="BU1240" s="1">
        <f t="shared" si="916"/>
        <v>14.192761449716146</v>
      </c>
      <c r="BV1240" s="1">
        <f t="shared" si="917"/>
        <v>13.160250726076843</v>
      </c>
      <c r="BW1240" s="1">
        <f t="shared" si="918"/>
        <v>9.9561604377157735</v>
      </c>
      <c r="BX1240" s="1">
        <f t="shared" si="919"/>
        <v>11.877653004800417</v>
      </c>
      <c r="BY1240" s="1">
        <f t="shared" si="903"/>
        <v>9.6627967305932554</v>
      </c>
    </row>
    <row r="1241" spans="1:77" x14ac:dyDescent="0.25">
      <c r="A1241" s="1">
        <v>20120802</v>
      </c>
      <c r="B1241" s="1">
        <v>2012</v>
      </c>
      <c r="C1241" s="1">
        <v>8</v>
      </c>
      <c r="D1241" s="1">
        <v>16.995999999999999</v>
      </c>
      <c r="E1241" s="1">
        <v>307.23899999999998</v>
      </c>
      <c r="F1241" s="1">
        <f t="shared" si="904"/>
        <v>12.741815807999998</v>
      </c>
      <c r="G1241" s="1">
        <v>442.97</v>
      </c>
      <c r="H1241" s="1">
        <v>6.7779999999999996</v>
      </c>
      <c r="I1241" s="1">
        <v>682.70092079999995</v>
      </c>
      <c r="J1241" s="1">
        <v>192.74674580000001</v>
      </c>
      <c r="K1241" s="1">
        <f t="shared" si="905"/>
        <v>8.8478039335680003E-3</v>
      </c>
      <c r="L1241" s="1">
        <f t="shared" si="906"/>
        <v>2.4979978255679999E-3</v>
      </c>
      <c r="M1241" s="1">
        <f t="shared" si="874"/>
        <v>6.3498061080000008E-3</v>
      </c>
      <c r="N1241" s="1">
        <f t="shared" si="875"/>
        <v>0.28232969947387249</v>
      </c>
      <c r="O1241" s="1">
        <f t="shared" si="876"/>
        <v>3.5973930278240771</v>
      </c>
      <c r="P1241" s="1">
        <f t="shared" si="877"/>
        <v>9.1444227801759208</v>
      </c>
      <c r="Q1241" s="1">
        <v>112.29600000000001</v>
      </c>
      <c r="R1241" s="1">
        <v>27.511900000000001</v>
      </c>
      <c r="S1241" s="1">
        <v>0.80321641300000002</v>
      </c>
      <c r="T1241" s="1">
        <v>9.2839500000000008</v>
      </c>
      <c r="U1241" s="1">
        <v>1.029522432</v>
      </c>
      <c r="V1241" s="1">
        <v>6.7677777999999994E-2</v>
      </c>
      <c r="W1241" s="1">
        <v>0.39307777799999999</v>
      </c>
      <c r="X1241" s="1">
        <v>4.2855556000000003E-2</v>
      </c>
      <c r="Y1241" s="1">
        <v>0.241044444</v>
      </c>
      <c r="Z1241" s="1">
        <v>0.70623130999999995</v>
      </c>
      <c r="AA1241" s="1">
        <v>0.239753992</v>
      </c>
      <c r="AB1241" s="1">
        <v>1.811111111</v>
      </c>
      <c r="AC1241" s="1">
        <v>0.70772682399999998</v>
      </c>
      <c r="AD1241" s="1">
        <v>0.30641126899999999</v>
      </c>
      <c r="AE1241" s="1">
        <f t="shared" si="878"/>
        <v>0.17564406293092641</v>
      </c>
      <c r="AF1241" s="1">
        <v>0.99965642300000002</v>
      </c>
      <c r="AG1241" s="1">
        <v>1.1541784509999999</v>
      </c>
      <c r="AH1241" s="1">
        <v>0.64306663200000003</v>
      </c>
      <c r="AI1241" s="1">
        <v>0.990245614</v>
      </c>
      <c r="AJ1241" s="1">
        <v>0.78465442500000004</v>
      </c>
      <c r="AK1241" s="1">
        <v>0.85516230299999996</v>
      </c>
      <c r="AL1241" s="1">
        <v>0.92528475399999999</v>
      </c>
      <c r="AM1241" s="1">
        <v>0.80321641300000002</v>
      </c>
      <c r="AN1241" s="1">
        <f t="shared" si="879"/>
        <v>0.69358873061381121</v>
      </c>
      <c r="AO1241" s="1">
        <f t="shared" si="880"/>
        <v>0.25905689741751448</v>
      </c>
      <c r="AP1241" s="1">
        <f t="shared" si="881"/>
        <v>3.3008552706859198</v>
      </c>
      <c r="AQ1241" s="1">
        <f t="shared" si="882"/>
        <v>9.4409605373140781</v>
      </c>
      <c r="AR1241" s="1">
        <f t="shared" si="883"/>
        <v>0.3952652387769085</v>
      </c>
      <c r="AS1241" s="1">
        <f t="shared" si="884"/>
        <v>0.58227777777500001</v>
      </c>
      <c r="AT1241" s="1">
        <f t="shared" si="885"/>
        <v>0.8142449836329837</v>
      </c>
      <c r="AU1241" s="1">
        <f t="shared" si="886"/>
        <v>0.59568840124331679</v>
      </c>
      <c r="AV1241" s="1">
        <f t="shared" si="887"/>
        <v>1.2154227097566832</v>
      </c>
      <c r="AW1241" s="1">
        <f t="shared" si="888"/>
        <v>1.6548526986082621</v>
      </c>
      <c r="AX1241" s="1">
        <f t="shared" si="907"/>
        <v>7.4928070685801673</v>
      </c>
      <c r="AY1241" s="1">
        <f t="shared" si="908"/>
        <v>14.596918893535529</v>
      </c>
      <c r="AZ1241" s="1">
        <f t="shared" si="909"/>
        <v>14.512140799916502</v>
      </c>
      <c r="BA1241" s="1">
        <f t="shared" si="910"/>
        <v>12.679591735348318</v>
      </c>
      <c r="BB1241" s="1">
        <f t="shared" si="911"/>
        <v>11.194043662973398</v>
      </c>
      <c r="BC1241" s="1">
        <f t="shared" si="912"/>
        <v>10.794823581656308</v>
      </c>
      <c r="BD1241" s="1">
        <f t="shared" si="913"/>
        <v>10.149331711517746</v>
      </c>
      <c r="BE1241" s="1">
        <f t="shared" si="889"/>
        <v>1.6186919830201314</v>
      </c>
      <c r="BF1241" s="1">
        <f t="shared" si="890"/>
        <v>1.6092907099516331</v>
      </c>
      <c r="BG1241" s="1">
        <f t="shared" si="891"/>
        <v>1.4060743667669595</v>
      </c>
      <c r="BH1241" s="1">
        <f t="shared" si="892"/>
        <v>1.2413379061013305</v>
      </c>
      <c r="BI1241" s="1">
        <f t="shared" si="893"/>
        <v>1.1970673069562736</v>
      </c>
      <c r="BJ1241" s="1">
        <f t="shared" si="894"/>
        <v>1.1254869602462092</v>
      </c>
      <c r="BK1241" s="1">
        <f t="shared" si="895"/>
        <v>1.0295224317794263</v>
      </c>
      <c r="BL1241" s="2">
        <f t="shared" si="896"/>
        <v>1.7500000000000002</v>
      </c>
      <c r="BM1241" s="2">
        <f t="shared" si="897"/>
        <v>1.7398360972671434</v>
      </c>
      <c r="BN1241" s="2">
        <f t="shared" si="898"/>
        <v>1.5201348790590614</v>
      </c>
      <c r="BO1241" s="2">
        <f t="shared" si="899"/>
        <v>1.3420350248626096</v>
      </c>
      <c r="BP1241" s="2">
        <f t="shared" si="900"/>
        <v>1.2941732022820711</v>
      </c>
      <c r="BQ1241" s="2">
        <f t="shared" si="901"/>
        <v>1.2167862700821017</v>
      </c>
      <c r="BR1241" s="2">
        <f t="shared" si="902"/>
        <v>1.1130371154692926</v>
      </c>
      <c r="BS1241" s="1">
        <f t="shared" si="914"/>
        <v>15.781018459130458</v>
      </c>
      <c r="BT1241" s="1">
        <f t="shared" si="915"/>
        <v>15.689363181048158</v>
      </c>
      <c r="BU1241" s="1">
        <f t="shared" si="916"/>
        <v>13.708158049599481</v>
      </c>
      <c r="BV1241" s="1">
        <f t="shared" si="917"/>
        <v>12.102102571517966</v>
      </c>
      <c r="BW1241" s="1">
        <f t="shared" si="918"/>
        <v>11.67049782544305</v>
      </c>
      <c r="BX1241" s="1">
        <f t="shared" si="919"/>
        <v>10.972643765132656</v>
      </c>
      <c r="BY1241" s="1">
        <f t="shared" si="903"/>
        <v>10.037062437096127</v>
      </c>
    </row>
    <row r="1242" spans="1:77" x14ac:dyDescent="0.25">
      <c r="A1242" s="1">
        <v>20071113</v>
      </c>
      <c r="B1242" s="1">
        <v>2007</v>
      </c>
      <c r="C1242" s="1">
        <v>11</v>
      </c>
      <c r="D1242" s="1">
        <v>-4.2190000000000003</v>
      </c>
      <c r="E1242" s="1">
        <v>110.417</v>
      </c>
      <c r="F1242" s="1">
        <f t="shared" si="904"/>
        <v>4.579213824</v>
      </c>
      <c r="G1242" s="1">
        <v>158.03899999999999</v>
      </c>
      <c r="H1242" s="1">
        <v>2.5859999999999999</v>
      </c>
      <c r="I1242" s="1">
        <v>231.45745830000001</v>
      </c>
      <c r="J1242" s="1">
        <v>65.391424999999998</v>
      </c>
      <c r="K1242" s="1">
        <f t="shared" si="905"/>
        <v>2.999688659568E-3</v>
      </c>
      <c r="L1242" s="1">
        <f t="shared" si="906"/>
        <v>8.4747286799999994E-4</v>
      </c>
      <c r="M1242" s="1">
        <f t="shared" si="874"/>
        <v>2.1522157915680002E-3</v>
      </c>
      <c r="N1242" s="1">
        <f t="shared" si="875"/>
        <v>0.28252027599492563</v>
      </c>
      <c r="O1242" s="1">
        <f t="shared" si="876"/>
        <v>1.2937207533962587</v>
      </c>
      <c r="P1242" s="1">
        <f t="shared" si="877"/>
        <v>3.2854930706037413</v>
      </c>
      <c r="Q1242" s="1">
        <v>10.859</v>
      </c>
      <c r="R1242" s="1">
        <v>4.0886500000000003</v>
      </c>
      <c r="S1242" s="1">
        <v>0.72646870900000005</v>
      </c>
      <c r="T1242" s="1">
        <v>0.46547500000000003</v>
      </c>
      <c r="U1242" s="1">
        <v>0.25106321199999998</v>
      </c>
      <c r="V1242" s="1">
        <v>9.2255556000000002E-2</v>
      </c>
      <c r="W1242" s="1">
        <v>0.25069999999999998</v>
      </c>
      <c r="X1242" s="1">
        <v>4.7866667000000002E-2</v>
      </c>
      <c r="Y1242" s="1">
        <v>0.26729999999999998</v>
      </c>
      <c r="Z1242" s="1">
        <v>0.46199701700000001</v>
      </c>
      <c r="AA1242" s="1">
        <v>-3.2046331999999997E-2</v>
      </c>
      <c r="AB1242" s="1">
        <v>0.56666666700000001</v>
      </c>
      <c r="AC1242" s="1">
        <v>0.40487630099999999</v>
      </c>
      <c r="AD1242" s="1">
        <v>0.30133068400000002</v>
      </c>
      <c r="AE1242" s="1">
        <f t="shared" si="878"/>
        <v>0.16927502068446787</v>
      </c>
      <c r="AF1242" s="1">
        <v>0.23867169599999999</v>
      </c>
      <c r="AG1242" s="1">
        <v>0.14616469800000001</v>
      </c>
      <c r="AH1242" s="1">
        <v>9.7272961000000005E-2</v>
      </c>
      <c r="AI1242" s="1">
        <v>1</v>
      </c>
      <c r="AJ1242" s="1">
        <v>0.61262890400000003</v>
      </c>
      <c r="AK1242" s="1">
        <v>1</v>
      </c>
      <c r="AL1242" s="1">
        <v>0.82430093299999996</v>
      </c>
      <c r="AM1242" s="1">
        <v>0.72646870900000005</v>
      </c>
      <c r="AN1242" s="1">
        <f t="shared" si="879"/>
        <v>0.69866931580179581</v>
      </c>
      <c r="AO1242" s="1">
        <f t="shared" si="880"/>
        <v>0.25469851765835694</v>
      </c>
      <c r="AP1242" s="1">
        <f t="shared" si="881"/>
        <v>1.1663189730134562</v>
      </c>
      <c r="AQ1242" s="1">
        <f t="shared" si="882"/>
        <v>3.412894850986544</v>
      </c>
      <c r="AR1242" s="1">
        <f t="shared" si="883"/>
        <v>0.19983783411260914</v>
      </c>
      <c r="AS1242" s="1">
        <f t="shared" si="884"/>
        <v>0.55116666667500003</v>
      </c>
      <c r="AT1242" s="1">
        <f t="shared" si="885"/>
        <v>0.73432588617660732</v>
      </c>
      <c r="AU1242" s="1">
        <f t="shared" si="886"/>
        <v>0.20574561955946097</v>
      </c>
      <c r="AV1242" s="1">
        <f t="shared" si="887"/>
        <v>0.36092104744053904</v>
      </c>
      <c r="AW1242" s="1">
        <f t="shared" si="888"/>
        <v>0.26739828435683649</v>
      </c>
      <c r="AX1242" s="1">
        <f t="shared" si="907"/>
        <v>2.4908305482278683</v>
      </c>
      <c r="AY1242" s="1">
        <f t="shared" si="908"/>
        <v>0.63831939290848727</v>
      </c>
      <c r="AZ1242" s="1">
        <f t="shared" si="909"/>
        <v>0.63249801809936101</v>
      </c>
      <c r="BA1242" s="1">
        <f t="shared" si="910"/>
        <v>0.69517858479453143</v>
      </c>
      <c r="BB1242" s="1">
        <f t="shared" si="911"/>
        <v>0.72034826213658676</v>
      </c>
      <c r="BC1242" s="1">
        <f t="shared" si="912"/>
        <v>0.47225017765978095</v>
      </c>
      <c r="BD1242" s="1">
        <f t="shared" si="913"/>
        <v>0.64410105461441236</v>
      </c>
      <c r="BE1242" s="1">
        <f t="shared" si="889"/>
        <v>0.34429027796361161</v>
      </c>
      <c r="BF1242" s="1">
        <f t="shared" si="890"/>
        <v>0.34115040351606873</v>
      </c>
      <c r="BG1242" s="1">
        <f t="shared" si="891"/>
        <v>0.37495841557107895</v>
      </c>
      <c r="BH1242" s="1">
        <f t="shared" si="892"/>
        <v>0.38853418234962794</v>
      </c>
      <c r="BI1242" s="1">
        <f t="shared" si="893"/>
        <v>0.25471753912098494</v>
      </c>
      <c r="BJ1242" s="1">
        <f t="shared" si="894"/>
        <v>0.34740873235797765</v>
      </c>
      <c r="BK1242" s="1">
        <f t="shared" si="895"/>
        <v>0.25106321210906341</v>
      </c>
      <c r="BL1242" s="2">
        <f t="shared" si="896"/>
        <v>1.75</v>
      </c>
      <c r="BM1242" s="2">
        <f t="shared" si="897"/>
        <v>1.734040268822866</v>
      </c>
      <c r="BN1242" s="2">
        <f t="shared" si="898"/>
        <v>1.905883695382012</v>
      </c>
      <c r="BO1242" s="2">
        <f t="shared" si="899"/>
        <v>1.9748882342350425</v>
      </c>
      <c r="BP1242" s="2">
        <f t="shared" si="900"/>
        <v>1.2947089185853689</v>
      </c>
      <c r="BQ1242" s="2">
        <f t="shared" si="901"/>
        <v>1.7658508547566869</v>
      </c>
      <c r="BR1242" s="2">
        <f t="shared" si="902"/>
        <v>1.2761342660895509</v>
      </c>
      <c r="BS1242" s="1">
        <f t="shared" si="914"/>
        <v>3.2445265204610743</v>
      </c>
      <c r="BT1242" s="1">
        <f t="shared" si="915"/>
        <v>3.214936936996136</v>
      </c>
      <c r="BU1242" s="1">
        <f t="shared" si="916"/>
        <v>3.5335372540464522</v>
      </c>
      <c r="BV1242" s="1">
        <f t="shared" si="917"/>
        <v>3.6614727148126502</v>
      </c>
      <c r="BW1242" s="1">
        <f t="shared" si="918"/>
        <v>2.4004099557872607</v>
      </c>
      <c r="BX1242" s="1">
        <f t="shared" si="919"/>
        <v>3.2739142453925294</v>
      </c>
      <c r="BY1242" s="1">
        <f t="shared" si="903"/>
        <v>2.3659722685695295</v>
      </c>
    </row>
    <row r="1243" spans="1:77" x14ac:dyDescent="0.25">
      <c r="A1243" s="1">
        <v>20070904</v>
      </c>
      <c r="B1243" s="1">
        <v>2007</v>
      </c>
      <c r="C1243" s="1">
        <v>9</v>
      </c>
      <c r="D1243" s="1">
        <v>6.915</v>
      </c>
      <c r="E1243" s="1">
        <v>238.642</v>
      </c>
      <c r="F1243" s="1">
        <f t="shared" si="904"/>
        <v>9.8969610240000012</v>
      </c>
      <c r="G1243" s="1">
        <v>362.51400000000001</v>
      </c>
      <c r="H1243" s="1">
        <v>3.16</v>
      </c>
      <c r="I1243" s="1">
        <v>473.90323130000002</v>
      </c>
      <c r="J1243" s="1">
        <v>133.94465210000001</v>
      </c>
      <c r="K1243" s="1">
        <f t="shared" si="905"/>
        <v>6.1417858776479997E-3</v>
      </c>
      <c r="L1243" s="1">
        <f t="shared" si="906"/>
        <v>1.735922691216E-3</v>
      </c>
      <c r="M1243" s="1">
        <f t="shared" si="874"/>
        <v>4.4058631864319995E-3</v>
      </c>
      <c r="N1243" s="1">
        <f t="shared" si="875"/>
        <v>0.28264135640638333</v>
      </c>
      <c r="O1243" s="1">
        <f t="shared" si="876"/>
        <v>2.7972904881244687</v>
      </c>
      <c r="P1243" s="1">
        <f t="shared" si="877"/>
        <v>7.0996705358755321</v>
      </c>
      <c r="Q1243" s="1">
        <v>80.037199999999999</v>
      </c>
      <c r="R1243" s="1">
        <v>18.059899999999999</v>
      </c>
      <c r="S1243" s="1">
        <v>0.81589771799999999</v>
      </c>
      <c r="T1243" s="1">
        <v>5.8300799999999997</v>
      </c>
      <c r="U1243" s="1">
        <v>0.89021910000000004</v>
      </c>
      <c r="V1243" s="1">
        <v>6.2411110999999998E-2</v>
      </c>
      <c r="W1243" s="1">
        <v>0.314844444</v>
      </c>
      <c r="X1243" s="1">
        <v>4.2977778000000001E-2</v>
      </c>
      <c r="Y1243" s="1">
        <v>0.21517777799999999</v>
      </c>
      <c r="Z1243" s="1">
        <v>0.66913085699999997</v>
      </c>
      <c r="AA1243" s="1">
        <v>0.18804242900000001</v>
      </c>
      <c r="AB1243" s="1">
        <v>2.1777777779999998</v>
      </c>
      <c r="AC1243" s="1">
        <v>0.66172226300000003</v>
      </c>
      <c r="AD1243" s="1">
        <v>0.34170266500000002</v>
      </c>
      <c r="AE1243" s="1">
        <f t="shared" si="878"/>
        <v>0.21988550206844681</v>
      </c>
      <c r="AF1243" s="1">
        <v>0.79157366500000004</v>
      </c>
      <c r="AG1243" s="1">
        <v>0.67215855000000002</v>
      </c>
      <c r="AH1243" s="1">
        <v>0.38371494699999997</v>
      </c>
      <c r="AI1243" s="1">
        <v>1</v>
      </c>
      <c r="AJ1243" s="1">
        <v>0.75192558799999998</v>
      </c>
      <c r="AK1243" s="1">
        <v>1</v>
      </c>
      <c r="AL1243" s="1">
        <v>0.941970682</v>
      </c>
      <c r="AM1243" s="1">
        <v>0.81589771799999999</v>
      </c>
      <c r="AN1243" s="1">
        <f t="shared" si="879"/>
        <v>0.65829733472362439</v>
      </c>
      <c r="AO1243" s="1">
        <f t="shared" si="880"/>
        <v>0.29320147120438023</v>
      </c>
      <c r="AP1243" s="1">
        <f t="shared" si="881"/>
        <v>2.9018035326892098</v>
      </c>
      <c r="AQ1243" s="1">
        <f t="shared" si="882"/>
        <v>6.9951574913107919</v>
      </c>
      <c r="AR1243" s="1">
        <f t="shared" si="883"/>
        <v>0.29822614692842281</v>
      </c>
      <c r="AS1243" s="1">
        <f t="shared" si="884"/>
        <v>0.59144444445</v>
      </c>
      <c r="AT1243" s="1">
        <f t="shared" si="885"/>
        <v>0.5534256242797978</v>
      </c>
      <c r="AU1243" s="1">
        <f t="shared" si="886"/>
        <v>0.51720657262148484</v>
      </c>
      <c r="AV1243" s="1">
        <f t="shared" si="887"/>
        <v>1.6605712053785151</v>
      </c>
      <c r="AW1243" s="1">
        <f t="shared" si="888"/>
        <v>1.7601282029405731</v>
      </c>
      <c r="AX1243" s="1">
        <f t="shared" si="907"/>
        <v>5.8007140724140909</v>
      </c>
      <c r="AY1243" s="1">
        <f t="shared" si="908"/>
        <v>8.5456357616839416</v>
      </c>
      <c r="AZ1243" s="1">
        <f t="shared" si="909"/>
        <v>8.692600220866801</v>
      </c>
      <c r="BA1243" s="1">
        <f t="shared" si="910"/>
        <v>9.20595932830369</v>
      </c>
      <c r="BB1243" s="1">
        <f t="shared" si="911"/>
        <v>7.4715184538268717</v>
      </c>
      <c r="BC1243" s="1">
        <f t="shared" si="912"/>
        <v>6.3212625301901539</v>
      </c>
      <c r="BD1243" s="1">
        <f t="shared" si="913"/>
        <v>6.833074894489588</v>
      </c>
      <c r="BE1243" s="1">
        <f t="shared" si="889"/>
        <v>1.3048685738782571</v>
      </c>
      <c r="BF1243" s="1">
        <f t="shared" si="890"/>
        <v>1.3273091867960884</v>
      </c>
      <c r="BG1243" s="1">
        <f t="shared" si="891"/>
        <v>1.4056961184521353</v>
      </c>
      <c r="BH1243" s="1">
        <f t="shared" si="892"/>
        <v>1.1408571464352948</v>
      </c>
      <c r="BI1243" s="1">
        <f t="shared" si="893"/>
        <v>0.96521979790698609</v>
      </c>
      <c r="BJ1243" s="1">
        <f t="shared" si="894"/>
        <v>1.043370550937099</v>
      </c>
      <c r="BK1243" s="1">
        <f t="shared" si="895"/>
        <v>0.89021909982471215</v>
      </c>
      <c r="BL1243" s="2">
        <f t="shared" si="896"/>
        <v>1.7500000000000004</v>
      </c>
      <c r="BM1243" s="2">
        <f t="shared" si="897"/>
        <v>1.7800958068822872</v>
      </c>
      <c r="BN1243" s="2">
        <f t="shared" si="898"/>
        <v>1.8852229692219946</v>
      </c>
      <c r="BO1243" s="2">
        <f t="shared" si="899"/>
        <v>1.5300391520104444</v>
      </c>
      <c r="BP1243" s="2">
        <f t="shared" si="900"/>
        <v>1.2944864181354871</v>
      </c>
      <c r="BQ1243" s="2">
        <f t="shared" si="901"/>
        <v>1.3992968339432765</v>
      </c>
      <c r="BR1243" s="2">
        <f t="shared" si="902"/>
        <v>1.193900639405387</v>
      </c>
      <c r="BS1243" s="1">
        <f t="shared" si="914"/>
        <v>11.460819029842138</v>
      </c>
      <c r="BT1243" s="1">
        <f t="shared" si="915"/>
        <v>11.657917656262121</v>
      </c>
      <c r="BU1243" s="1">
        <f t="shared" si="916"/>
        <v>12.346399589231391</v>
      </c>
      <c r="BV1243" s="1">
        <f t="shared" si="917"/>
        <v>10.020286759865616</v>
      </c>
      <c r="BW1243" s="1">
        <f t="shared" si="918"/>
        <v>8.4776426141939289</v>
      </c>
      <c r="BX1243" s="1">
        <f t="shared" si="919"/>
        <v>9.1640501616314047</v>
      </c>
      <c r="BY1243" s="1">
        <f t="shared" si="903"/>
        <v>7.8189023816216903</v>
      </c>
    </row>
    <row r="1244" spans="1:77" x14ac:dyDescent="0.25">
      <c r="A1244" s="1">
        <v>20040518</v>
      </c>
      <c r="B1244" s="1">
        <v>2004</v>
      </c>
      <c r="C1244" s="1">
        <v>5</v>
      </c>
      <c r="D1244" s="1">
        <v>16.702999999999999</v>
      </c>
      <c r="E1244" s="1">
        <v>332.45800000000003</v>
      </c>
      <c r="F1244" s="1">
        <f t="shared" si="904"/>
        <v>13.787698176000001</v>
      </c>
      <c r="G1244" s="1">
        <v>468.26400000000001</v>
      </c>
      <c r="H1244" s="1">
        <v>9.41</v>
      </c>
      <c r="I1244" s="1">
        <v>704.08214580000003</v>
      </c>
      <c r="J1244" s="1">
        <v>199.04973330000001</v>
      </c>
      <c r="K1244" s="1">
        <f t="shared" si="905"/>
        <v>9.1249046095679999E-3</v>
      </c>
      <c r="L1244" s="1">
        <f t="shared" si="906"/>
        <v>2.5796845435680001E-3</v>
      </c>
      <c r="M1244" s="1">
        <f t="shared" si="874"/>
        <v>6.5452200659999998E-3</v>
      </c>
      <c r="N1244" s="1">
        <f t="shared" si="875"/>
        <v>0.28270811081828173</v>
      </c>
      <c r="O1244" s="1">
        <f t="shared" si="876"/>
        <v>3.8978941038696293</v>
      </c>
      <c r="P1244" s="1">
        <f t="shared" si="877"/>
        <v>9.8898040721303708</v>
      </c>
      <c r="Q1244" s="1">
        <v>12.207599999999999</v>
      </c>
      <c r="R1244" s="1">
        <v>110.92100000000001</v>
      </c>
      <c r="S1244" s="1">
        <v>9.9145121000000003E-2</v>
      </c>
      <c r="T1244" s="1">
        <v>0.64039599999999997</v>
      </c>
      <c r="U1244" s="1">
        <v>0.13389536099999999</v>
      </c>
      <c r="V1244" s="1">
        <v>0.10390000000000001</v>
      </c>
      <c r="W1244" s="1">
        <v>0.25145555600000002</v>
      </c>
      <c r="X1244" s="1">
        <v>4.5011110999999999E-2</v>
      </c>
      <c r="Y1244" s="1">
        <v>0.30194444399999998</v>
      </c>
      <c r="Z1244" s="1">
        <v>0.41523357</v>
      </c>
      <c r="AA1244" s="1">
        <v>-9.1233986000000003E-2</v>
      </c>
      <c r="AB1244" s="1">
        <v>1.1777777780000001</v>
      </c>
      <c r="AC1244" s="1">
        <v>0.34688962699999998</v>
      </c>
      <c r="AD1244" s="1">
        <v>0.29002016000000003</v>
      </c>
      <c r="AE1244" s="1">
        <f t="shared" si="878"/>
        <v>0.15509610129121226</v>
      </c>
      <c r="AF1244" s="1">
        <v>0.99999200899999996</v>
      </c>
      <c r="AG1244" s="1">
        <v>1.140928487</v>
      </c>
      <c r="AH1244" s="1">
        <v>0.63552868500000004</v>
      </c>
      <c r="AI1244" s="1">
        <v>0.897894737</v>
      </c>
      <c r="AJ1244" s="1">
        <v>0.57516836299999996</v>
      </c>
      <c r="AK1244" s="1">
        <v>0.67835807199999998</v>
      </c>
      <c r="AL1244" s="1">
        <v>0</v>
      </c>
      <c r="AM1244" s="1">
        <v>9.9145121000000003E-2</v>
      </c>
      <c r="AN1244" s="1">
        <f t="shared" si="879"/>
        <v>0.70997984043189322</v>
      </c>
      <c r="AO1244" s="1">
        <f t="shared" si="880"/>
        <v>0.24549374020706183</v>
      </c>
      <c r="AP1244" s="1">
        <f t="shared" si="881"/>
        <v>3.3847935940723244</v>
      </c>
      <c r="AQ1244" s="1">
        <f t="shared" si="882"/>
        <v>10.402904581927677</v>
      </c>
      <c r="AR1244" s="1">
        <f t="shared" si="883"/>
        <v>0.4570228697636412</v>
      </c>
      <c r="AS1244" s="1">
        <f t="shared" si="884"/>
        <v>0.56644444445000008</v>
      </c>
      <c r="AT1244" s="1">
        <f t="shared" si="885"/>
        <v>1.327944003532914</v>
      </c>
      <c r="AU1244" s="1">
        <f t="shared" si="886"/>
        <v>0.53928277886358844</v>
      </c>
      <c r="AV1244" s="1">
        <f t="shared" si="887"/>
        <v>0.63849499913641161</v>
      </c>
      <c r="AW1244" s="1">
        <f t="shared" si="888"/>
        <v>1.0832843686423967</v>
      </c>
      <c r="AX1244" s="1">
        <f t="shared" si="907"/>
        <v>7.2203151947879887</v>
      </c>
      <c r="AY1244" s="1">
        <f t="shared" si="908"/>
        <v>0</v>
      </c>
      <c r="AZ1244" s="1">
        <f t="shared" si="909"/>
        <v>0</v>
      </c>
      <c r="BA1244" s="1">
        <f t="shared" si="910"/>
        <v>0</v>
      </c>
      <c r="BB1244" s="1">
        <f t="shared" si="911"/>
        <v>0</v>
      </c>
      <c r="BC1244" s="1">
        <f t="shared" si="912"/>
        <v>0</v>
      </c>
      <c r="BD1244" s="1">
        <f t="shared" si="913"/>
        <v>0</v>
      </c>
      <c r="BE1244" s="1">
        <f t="shared" si="889"/>
        <v>0</v>
      </c>
      <c r="BF1244" s="1">
        <f t="shared" si="890"/>
        <v>0</v>
      </c>
      <c r="BG1244" s="1">
        <f t="shared" si="891"/>
        <v>0</v>
      </c>
      <c r="BH1244" s="1">
        <f t="shared" si="892"/>
        <v>0</v>
      </c>
      <c r="BI1244" s="1">
        <f t="shared" si="893"/>
        <v>0</v>
      </c>
      <c r="BJ1244" s="1">
        <f t="shared" si="894"/>
        <v>0</v>
      </c>
      <c r="BK1244" s="1">
        <f t="shared" si="895"/>
        <v>0.133895360669882</v>
      </c>
      <c r="BL1244" s="2" t="e">
        <f t="shared" si="896"/>
        <v>#DIV/0!</v>
      </c>
      <c r="BM1244" s="2" t="e">
        <f t="shared" si="897"/>
        <v>#DIV/0!</v>
      </c>
      <c r="BN1244" s="2" t="e">
        <f t="shared" si="898"/>
        <v>#DIV/0!</v>
      </c>
      <c r="BO1244" s="2" t="e">
        <f t="shared" si="899"/>
        <v>#DIV/0!</v>
      </c>
      <c r="BP1244" s="2" t="e">
        <f t="shared" si="900"/>
        <v>#DIV/0!</v>
      </c>
      <c r="BQ1244" s="2" t="e">
        <f t="shared" si="901"/>
        <v>#DIV/0!</v>
      </c>
      <c r="BR1244" s="2" t="e">
        <f t="shared" si="902"/>
        <v>#DIV/0!</v>
      </c>
      <c r="BS1244" s="1" t="e">
        <f t="shared" si="914"/>
        <v>#DIV/0!</v>
      </c>
      <c r="BT1244" s="1" t="e">
        <f t="shared" si="915"/>
        <v>#DIV/0!</v>
      </c>
      <c r="BU1244" s="1" t="e">
        <f t="shared" si="916"/>
        <v>#DIV/0!</v>
      </c>
      <c r="BV1244" s="1" t="e">
        <f t="shared" si="917"/>
        <v>#DIV/0!</v>
      </c>
      <c r="BW1244" s="1" t="e">
        <f t="shared" si="918"/>
        <v>#DIV/0!</v>
      </c>
      <c r="BX1244" s="1" t="e">
        <f t="shared" si="919"/>
        <v>#DIV/0!</v>
      </c>
      <c r="BY1244" s="1" t="e">
        <f t="shared" si="903"/>
        <v>#DIV/0!</v>
      </c>
    </row>
    <row r="1245" spans="1:77" x14ac:dyDescent="0.25">
      <c r="A1245" s="1">
        <v>20051122</v>
      </c>
      <c r="B1245" s="1">
        <v>2005</v>
      </c>
      <c r="C1245" s="1">
        <v>11</v>
      </c>
      <c r="D1245" s="1">
        <v>-4.5819999999999999</v>
      </c>
      <c r="E1245" s="1">
        <v>92.290999999999997</v>
      </c>
      <c r="F1245" s="1">
        <f t="shared" si="904"/>
        <v>3.8274923520000002</v>
      </c>
      <c r="G1245" s="1">
        <v>140.78399999999999</v>
      </c>
      <c r="H1245" s="1">
        <v>2.3420000000000001</v>
      </c>
      <c r="I1245" s="1">
        <v>202.1287063</v>
      </c>
      <c r="J1245" s="1">
        <v>57.167929170000001</v>
      </c>
      <c r="K1245" s="1">
        <f t="shared" si="905"/>
        <v>2.6195880336479997E-3</v>
      </c>
      <c r="L1245" s="1">
        <f t="shared" si="906"/>
        <v>7.4089636204319989E-4</v>
      </c>
      <c r="M1245" s="1">
        <f t="shared" si="874"/>
        <v>1.8786916716047998E-3</v>
      </c>
      <c r="N1245" s="1">
        <f t="shared" si="875"/>
        <v>0.28282934283045968</v>
      </c>
      <c r="O1245" s="1">
        <f t="shared" si="876"/>
        <v>1.0825271466047706</v>
      </c>
      <c r="P1245" s="1">
        <f t="shared" si="877"/>
        <v>2.7449652053952294</v>
      </c>
      <c r="Q1245" s="1">
        <v>8.4535800000000005</v>
      </c>
      <c r="R1245" s="1">
        <v>-6.7088099999999997</v>
      </c>
      <c r="S1245" s="1">
        <v>4.8450970619999998</v>
      </c>
      <c r="T1245" s="1">
        <v>0.33230999999999999</v>
      </c>
      <c r="U1245" s="1">
        <v>0.196748699</v>
      </c>
      <c r="V1245" s="1">
        <v>7.4055555999999995E-2</v>
      </c>
      <c r="W1245" s="1">
        <v>0.21713333300000001</v>
      </c>
      <c r="X1245" s="1">
        <v>3.2500000000000001E-2</v>
      </c>
      <c r="Y1245" s="1">
        <v>0.23760000000000001</v>
      </c>
      <c r="Z1245" s="1">
        <v>0.49135726800000001</v>
      </c>
      <c r="AA1245" s="1">
        <v>-4.5008064E-2</v>
      </c>
      <c r="AB1245" s="1">
        <v>0.63333333300000005</v>
      </c>
      <c r="AC1245" s="1">
        <v>0.44128301199999997</v>
      </c>
      <c r="AD1245" s="1">
        <v>0.34444965300000002</v>
      </c>
      <c r="AE1245" s="1">
        <f t="shared" si="878"/>
        <v>0.22332913752037109</v>
      </c>
      <c r="AF1245" s="1">
        <v>0.21719158399999999</v>
      </c>
      <c r="AG1245" s="1">
        <v>0.137115135</v>
      </c>
      <c r="AH1245" s="1">
        <v>8.7934138999999995E-2</v>
      </c>
      <c r="AI1245" s="1">
        <v>1</v>
      </c>
      <c r="AJ1245" s="1">
        <v>0.60442527599999996</v>
      </c>
      <c r="AK1245" s="1">
        <v>1</v>
      </c>
      <c r="AL1245" s="1">
        <v>1</v>
      </c>
      <c r="AM1245" s="1">
        <v>1</v>
      </c>
      <c r="AN1245" s="1">
        <f t="shared" si="879"/>
        <v>0.65555034663029887</v>
      </c>
      <c r="AO1245" s="1">
        <f t="shared" si="880"/>
        <v>0.29614389252833528</v>
      </c>
      <c r="AP1245" s="1">
        <f t="shared" si="881"/>
        <v>1.1334884837437134</v>
      </c>
      <c r="AQ1245" s="1">
        <f t="shared" si="882"/>
        <v>2.6940038682562868</v>
      </c>
      <c r="AR1245" s="1">
        <f t="shared" si="883"/>
        <v>0.15872705847770349</v>
      </c>
      <c r="AS1245" s="1">
        <f t="shared" si="884"/>
        <v>0.55283333332500006</v>
      </c>
      <c r="AT1245" s="1">
        <f t="shared" si="885"/>
        <v>0.67690384544959181</v>
      </c>
      <c r="AU1245" s="1">
        <f t="shared" si="886"/>
        <v>0.19303373399080612</v>
      </c>
      <c r="AV1245" s="1">
        <f t="shared" si="887"/>
        <v>0.44029959900919391</v>
      </c>
      <c r="AW1245" s="1">
        <f t="shared" si="888"/>
        <v>0.29822840584408133</v>
      </c>
      <c r="AX1245" s="1">
        <f t="shared" si="907"/>
        <v>2.074797391452559</v>
      </c>
      <c r="AY1245" s="1">
        <f t="shared" si="908"/>
        <v>0.6419668193641066</v>
      </c>
      <c r="AZ1245" s="1">
        <f t="shared" si="909"/>
        <v>0.65415667430451141</v>
      </c>
      <c r="BA1245" s="1">
        <f t="shared" si="910"/>
        <v>0.69862456137634532</v>
      </c>
      <c r="BB1245" s="1">
        <f t="shared" si="911"/>
        <v>0.68436713953155248</v>
      </c>
      <c r="BC1245" s="1">
        <f t="shared" si="912"/>
        <v>0.47499332906549485</v>
      </c>
      <c r="BD1245" s="1">
        <f t="shared" si="913"/>
        <v>0.61494208963304697</v>
      </c>
      <c r="BE1245" s="1">
        <f t="shared" si="889"/>
        <v>0.38008527199999997</v>
      </c>
      <c r="BF1245" s="1">
        <f t="shared" si="890"/>
        <v>0.38730244302957695</v>
      </c>
      <c r="BG1245" s="1">
        <f t="shared" si="891"/>
        <v>0.41363026628016952</v>
      </c>
      <c r="BH1245" s="1">
        <f t="shared" si="892"/>
        <v>0.40518896386945524</v>
      </c>
      <c r="BI1245" s="1">
        <f t="shared" si="893"/>
        <v>0.28122632390078056</v>
      </c>
      <c r="BJ1245" s="1">
        <f t="shared" si="894"/>
        <v>0.36408490961253143</v>
      </c>
      <c r="BK1245" s="1">
        <f t="shared" si="895"/>
        <v>0.19674869935401207</v>
      </c>
      <c r="BL1245" s="2">
        <f t="shared" si="896"/>
        <v>1.75</v>
      </c>
      <c r="BM1245" s="2">
        <f t="shared" si="897"/>
        <v>1.7832295151435378</v>
      </c>
      <c r="BN1245" s="2">
        <f t="shared" si="898"/>
        <v>1.9044488679642833</v>
      </c>
      <c r="BO1245" s="2">
        <f t="shared" si="899"/>
        <v>1.8655831704300994</v>
      </c>
      <c r="BP1245" s="2">
        <f t="shared" si="900"/>
        <v>1.2948306684884281</v>
      </c>
      <c r="BQ1245" s="2">
        <f t="shared" si="901"/>
        <v>1.6763306519857208</v>
      </c>
      <c r="BR1245" s="2">
        <f t="shared" si="902"/>
        <v>0.90587625786647463</v>
      </c>
      <c r="BS1245" s="1">
        <f t="shared" si="914"/>
        <v>2.9557628686206674</v>
      </c>
      <c r="BT1245" s="1">
        <f t="shared" si="915"/>
        <v>3.0118877640512602</v>
      </c>
      <c r="BU1245" s="1">
        <f t="shared" si="916"/>
        <v>3.21662814235171</v>
      </c>
      <c r="BV1245" s="1">
        <f t="shared" si="917"/>
        <v>3.1509836934176625</v>
      </c>
      <c r="BW1245" s="1">
        <f t="shared" si="918"/>
        <v>2.1869785206110697</v>
      </c>
      <c r="BX1245" s="1">
        <f t="shared" si="919"/>
        <v>2.8313347980971812</v>
      </c>
      <c r="BY1245" s="1">
        <f t="shared" si="903"/>
        <v>1.5300316608952951</v>
      </c>
    </row>
    <row r="1246" spans="1:77" x14ac:dyDescent="0.25">
      <c r="A1246" s="1">
        <v>20120818</v>
      </c>
      <c r="B1246" s="1">
        <v>2012</v>
      </c>
      <c r="C1246" s="1">
        <v>8</v>
      </c>
      <c r="D1246" s="1">
        <v>17.515999999999998</v>
      </c>
      <c r="E1246" s="1">
        <v>280.68900000000002</v>
      </c>
      <c r="F1246" s="1">
        <f t="shared" si="904"/>
        <v>11.640734208000001</v>
      </c>
      <c r="G1246" s="1">
        <v>406.46800000000002</v>
      </c>
      <c r="H1246" s="1">
        <v>3.8029999999999999</v>
      </c>
      <c r="I1246" s="1">
        <v>623.58162919999995</v>
      </c>
      <c r="J1246" s="1">
        <v>176.4644854</v>
      </c>
      <c r="K1246" s="1">
        <f t="shared" si="905"/>
        <v>8.0816179144319999E-3</v>
      </c>
      <c r="L1246" s="1">
        <f t="shared" si="906"/>
        <v>2.2869797307839999E-3</v>
      </c>
      <c r="M1246" s="1">
        <f t="shared" si="874"/>
        <v>5.794638183648E-3</v>
      </c>
      <c r="N1246" s="1">
        <f t="shared" si="875"/>
        <v>0.28298538176371285</v>
      </c>
      <c r="O1246" s="1">
        <f t="shared" si="876"/>
        <v>3.2941576138607918</v>
      </c>
      <c r="P1246" s="1">
        <f t="shared" si="877"/>
        <v>8.3465765941392096</v>
      </c>
      <c r="Q1246" s="1">
        <v>98.406499999999994</v>
      </c>
      <c r="R1246" s="1">
        <v>30.841200000000001</v>
      </c>
      <c r="S1246" s="1">
        <v>0.76137911899999999</v>
      </c>
      <c r="T1246" s="1">
        <v>9.12622</v>
      </c>
      <c r="U1246" s="1">
        <v>1.1248730650000001</v>
      </c>
      <c r="V1246" s="1">
        <v>6.6111111E-2</v>
      </c>
      <c r="W1246" s="1">
        <v>0.37105555600000001</v>
      </c>
      <c r="X1246" s="1">
        <v>4.0822221999999998E-2</v>
      </c>
      <c r="Y1246" s="1">
        <v>0.24511111099999999</v>
      </c>
      <c r="Z1246" s="1">
        <v>0.69754733800000002</v>
      </c>
      <c r="AA1246" s="1">
        <v>0.20439996499999999</v>
      </c>
      <c r="AB1246" s="1">
        <v>1.9444444439999999</v>
      </c>
      <c r="AC1246" s="1">
        <v>0.69695869899999996</v>
      </c>
      <c r="AD1246" s="1">
        <v>0.30944379399999999</v>
      </c>
      <c r="AE1246" s="1">
        <f t="shared" si="878"/>
        <v>0.17944564874012786</v>
      </c>
      <c r="AF1246" s="1">
        <v>0.99781328199999997</v>
      </c>
      <c r="AG1246" s="1">
        <v>1.1787564349999999</v>
      </c>
      <c r="AH1246" s="1">
        <v>0.65644455899999998</v>
      </c>
      <c r="AI1246" s="1">
        <v>1</v>
      </c>
      <c r="AJ1246" s="1">
        <v>0.76227845900000002</v>
      </c>
      <c r="AK1246" s="1">
        <v>1</v>
      </c>
      <c r="AL1246" s="1">
        <v>0.87023568299999998</v>
      </c>
      <c r="AM1246" s="1">
        <v>0.76137911899999999</v>
      </c>
      <c r="AN1246" s="1">
        <f t="shared" si="879"/>
        <v>0.6905562061466094</v>
      </c>
      <c r="AO1246" s="1">
        <f t="shared" si="880"/>
        <v>0.26172481941843428</v>
      </c>
      <c r="AP1246" s="1">
        <f t="shared" si="881"/>
        <v>3.046669058486791</v>
      </c>
      <c r="AQ1246" s="1">
        <f t="shared" si="882"/>
        <v>8.5940651495132094</v>
      </c>
      <c r="AR1246" s="1">
        <f t="shared" si="883"/>
        <v>0.36418313361461474</v>
      </c>
      <c r="AS1246" s="1">
        <f t="shared" si="884"/>
        <v>0.58561111110000008</v>
      </c>
      <c r="AT1246" s="1">
        <f t="shared" si="885"/>
        <v>0.68378156842992488</v>
      </c>
      <c r="AU1246" s="1">
        <f t="shared" si="886"/>
        <v>0.56333332166853212</v>
      </c>
      <c r="AV1246" s="1">
        <f t="shared" si="887"/>
        <v>1.3811111223314678</v>
      </c>
      <c r="AW1246" s="1">
        <f t="shared" si="888"/>
        <v>1.67960301668473</v>
      </c>
      <c r="AX1246" s="1">
        <f t="shared" si="907"/>
        <v>6.9536315799974071</v>
      </c>
      <c r="AY1246" s="1">
        <f t="shared" si="908"/>
        <v>12.328539544058598</v>
      </c>
      <c r="AZ1246" s="1">
        <f t="shared" si="909"/>
        <v>12.281307432131044</v>
      </c>
      <c r="BA1246" s="1">
        <f t="shared" si="910"/>
        <v>11.498812244462156</v>
      </c>
      <c r="BB1246" s="1">
        <f t="shared" si="911"/>
        <v>9.9227051657025811</v>
      </c>
      <c r="BC1246" s="1">
        <f t="shared" si="912"/>
        <v>9.1190936591295131</v>
      </c>
      <c r="BD1246" s="1">
        <f t="shared" si="913"/>
        <v>9.0211345222140906</v>
      </c>
      <c r="BE1246" s="1">
        <f t="shared" si="889"/>
        <v>1.5195822651935478</v>
      </c>
      <c r="BF1246" s="1">
        <f t="shared" si="890"/>
        <v>1.5137605634926894</v>
      </c>
      <c r="BG1246" s="1">
        <f t="shared" si="891"/>
        <v>1.4173123341195697</v>
      </c>
      <c r="BH1246" s="1">
        <f t="shared" si="892"/>
        <v>1.2230456607338094</v>
      </c>
      <c r="BI1246" s="1">
        <f t="shared" si="893"/>
        <v>1.1239946913039063</v>
      </c>
      <c r="BJ1246" s="1">
        <f t="shared" si="894"/>
        <v>1.1119205144203936</v>
      </c>
      <c r="BK1246" s="1">
        <f t="shared" si="895"/>
        <v>1.1248730647044063</v>
      </c>
      <c r="BL1246" s="2">
        <f t="shared" si="896"/>
        <v>1.75</v>
      </c>
      <c r="BM1246" s="2">
        <f t="shared" si="897"/>
        <v>1.7432955403535164</v>
      </c>
      <c r="BN1246" s="2">
        <f t="shared" si="898"/>
        <v>1.6322226453421618</v>
      </c>
      <c r="BO1246" s="2">
        <f t="shared" si="899"/>
        <v>1.4084988718998737</v>
      </c>
      <c r="BP1246" s="2">
        <f t="shared" si="900"/>
        <v>1.2944285774033446</v>
      </c>
      <c r="BQ1246" s="2">
        <f t="shared" si="901"/>
        <v>1.2805235654601734</v>
      </c>
      <c r="BR1246" s="2">
        <f t="shared" si="902"/>
        <v>1.2954401405717786</v>
      </c>
      <c r="BS1246" s="1">
        <f t="shared" si="914"/>
        <v>14.197944195771836</v>
      </c>
      <c r="BT1246" s="1">
        <f t="shared" si="915"/>
        <v>14.143550170672645</v>
      </c>
      <c r="BU1246" s="1">
        <f t="shared" si="916"/>
        <v>13.242403447796054</v>
      </c>
      <c r="BV1246" s="1">
        <f t="shared" si="917"/>
        <v>11.427307647452563</v>
      </c>
      <c r="BW1246" s="1">
        <f t="shared" si="918"/>
        <v>10.501842689934289</v>
      </c>
      <c r="BX1246" s="1">
        <f t="shared" si="919"/>
        <v>10.3890297850139</v>
      </c>
      <c r="BY1246" s="1">
        <f t="shared" si="903"/>
        <v>10.51004961417196</v>
      </c>
    </row>
    <row r="1247" spans="1:77" x14ac:dyDescent="0.25">
      <c r="A1247" s="1">
        <v>20070913</v>
      </c>
      <c r="B1247" s="1">
        <v>2007</v>
      </c>
      <c r="C1247" s="1">
        <v>9</v>
      </c>
      <c r="D1247" s="1">
        <v>8.9339999999999993</v>
      </c>
      <c r="E1247" s="1">
        <v>254.999</v>
      </c>
      <c r="F1247" s="1">
        <f t="shared" si="904"/>
        <v>10.575318527999999</v>
      </c>
      <c r="G1247" s="1">
        <v>335.45499999999998</v>
      </c>
      <c r="H1247" s="1">
        <v>2.3130000000000002</v>
      </c>
      <c r="I1247" s="1">
        <v>488.41787449999998</v>
      </c>
      <c r="J1247" s="1">
        <v>138.31173329999999</v>
      </c>
      <c r="K1247" s="1">
        <f t="shared" si="905"/>
        <v>6.3298956535199988E-3</v>
      </c>
      <c r="L1247" s="1">
        <f t="shared" si="906"/>
        <v>1.7925200635679997E-3</v>
      </c>
      <c r="M1247" s="1">
        <f t="shared" si="874"/>
        <v>4.5373755899519993E-3</v>
      </c>
      <c r="N1247" s="1">
        <f t="shared" si="875"/>
        <v>0.28318319316546631</v>
      </c>
      <c r="O1247" s="1">
        <f t="shared" si="876"/>
        <v>2.9947524695009582</v>
      </c>
      <c r="P1247" s="1">
        <f t="shared" si="877"/>
        <v>7.5805660584990404</v>
      </c>
      <c r="Q1247" s="1">
        <v>64.173699999999997</v>
      </c>
      <c r="R1247" s="1">
        <v>32.638300000000001</v>
      </c>
      <c r="S1247" s="1">
        <v>0.66286927200000001</v>
      </c>
      <c r="T1247" s="1">
        <v>6.7337800000000003</v>
      </c>
      <c r="U1247" s="1">
        <v>0.87011949700000002</v>
      </c>
      <c r="V1247" s="1">
        <v>5.2444444E-2</v>
      </c>
      <c r="W1247" s="1">
        <v>0.32985555599999999</v>
      </c>
      <c r="X1247" s="1">
        <v>2.8988889E-2</v>
      </c>
      <c r="Y1247" s="1">
        <v>0.218388889</v>
      </c>
      <c r="Z1247" s="1">
        <v>0.725637227</v>
      </c>
      <c r="AA1247" s="1">
        <v>0.203315634</v>
      </c>
      <c r="AB1247" s="1">
        <v>2.1666666669999999</v>
      </c>
      <c r="AC1247" s="1">
        <v>0.73179016100000005</v>
      </c>
      <c r="AD1247" s="1">
        <v>0.23984140900000001</v>
      </c>
      <c r="AE1247" s="1">
        <f t="shared" si="878"/>
        <v>9.2191812711545695E-2</v>
      </c>
      <c r="AF1247" s="1">
        <v>0.86263323800000002</v>
      </c>
      <c r="AG1247" s="1">
        <v>0.78755960300000005</v>
      </c>
      <c r="AH1247" s="1">
        <v>0.43565731899999999</v>
      </c>
      <c r="AI1247" s="1">
        <v>1</v>
      </c>
      <c r="AJ1247" s="1">
        <v>0.76159217300000004</v>
      </c>
      <c r="AK1247" s="1">
        <v>1</v>
      </c>
      <c r="AL1247" s="1">
        <v>0.74061746299999998</v>
      </c>
      <c r="AM1247" s="1">
        <v>0.66286927200000001</v>
      </c>
      <c r="AN1247" s="1">
        <f t="shared" si="879"/>
        <v>0.76015859057101554</v>
      </c>
      <c r="AO1247" s="1">
        <f t="shared" si="880"/>
        <v>0.21267656257916556</v>
      </c>
      <c r="AP1247" s="1">
        <f t="shared" si="881"/>
        <v>2.2491223927148005</v>
      </c>
      <c r="AQ1247" s="1">
        <f t="shared" si="882"/>
        <v>8.3261961352851976</v>
      </c>
      <c r="AR1247" s="1">
        <f t="shared" si="883"/>
        <v>0.36252511604645465</v>
      </c>
      <c r="AS1247" s="1">
        <f t="shared" si="884"/>
        <v>0.59116666667500006</v>
      </c>
      <c r="AT1247" s="1">
        <f t="shared" si="885"/>
        <v>0.43225439342380523</v>
      </c>
      <c r="AU1247" s="1">
        <f t="shared" si="886"/>
        <v>0.48155661959596346</v>
      </c>
      <c r="AV1247" s="1">
        <f t="shared" si="887"/>
        <v>1.6851100474040364</v>
      </c>
      <c r="AW1247" s="1">
        <f t="shared" si="888"/>
        <v>1.5584424726265178</v>
      </c>
      <c r="AX1247" s="1">
        <f t="shared" si="907"/>
        <v>6.7359136944832665</v>
      </c>
      <c r="AY1247" s="1">
        <f t="shared" si="908"/>
        <v>8.6524322590028824</v>
      </c>
      <c r="AZ1247" s="1">
        <f t="shared" si="909"/>
        <v>8.2267056435754071</v>
      </c>
      <c r="BA1247" s="1">
        <f t="shared" si="910"/>
        <v>8.0368403302870561</v>
      </c>
      <c r="BB1247" s="1">
        <f t="shared" si="911"/>
        <v>7.0212786669248155</v>
      </c>
      <c r="BC1247" s="1">
        <f t="shared" si="912"/>
        <v>6.4009743286468535</v>
      </c>
      <c r="BD1247" s="1">
        <f t="shared" si="913"/>
        <v>6.376881198460298</v>
      </c>
      <c r="BE1247" s="1">
        <f t="shared" si="889"/>
        <v>1.1180421703973116</v>
      </c>
      <c r="BF1247" s="1">
        <f t="shared" si="890"/>
        <v>1.0630310134346925</v>
      </c>
      <c r="BG1247" s="1">
        <f t="shared" si="891"/>
        <v>1.0384971690083236</v>
      </c>
      <c r="BH1247" s="1">
        <f t="shared" si="892"/>
        <v>0.90726923999490716</v>
      </c>
      <c r="BI1247" s="1">
        <f t="shared" si="893"/>
        <v>0.82711531472683664</v>
      </c>
      <c r="BJ1247" s="1">
        <f t="shared" si="894"/>
        <v>0.82400207040904216</v>
      </c>
      <c r="BK1247" s="1">
        <f t="shared" si="895"/>
        <v>0.8701194971326619</v>
      </c>
      <c r="BL1247" s="2">
        <f t="shared" si="896"/>
        <v>1.7499999999999998</v>
      </c>
      <c r="BM1247" s="2">
        <f t="shared" si="897"/>
        <v>1.6638945495675062</v>
      </c>
      <c r="BN1247" s="2">
        <f t="shared" si="898"/>
        <v>1.6254932898628849</v>
      </c>
      <c r="BO1247" s="2">
        <f t="shared" si="899"/>
        <v>1.4200905941024291</v>
      </c>
      <c r="BP1247" s="2">
        <f t="shared" si="900"/>
        <v>1.2946307743093377</v>
      </c>
      <c r="BQ1247" s="2">
        <f t="shared" si="901"/>
        <v>1.2897578118215238</v>
      </c>
      <c r="BR1247" s="2">
        <f t="shared" si="902"/>
        <v>1.3619424743532196</v>
      </c>
      <c r="BS1247" s="1">
        <f t="shared" si="914"/>
        <v>13.543099584404956</v>
      </c>
      <c r="BT1247" s="1">
        <f t="shared" si="915"/>
        <v>12.876736904423637</v>
      </c>
      <c r="BU1247" s="1">
        <f t="shared" si="916"/>
        <v>12.57955285622576</v>
      </c>
      <c r="BV1247" s="1">
        <f t="shared" si="917"/>
        <v>10.98995904846057</v>
      </c>
      <c r="BW1247" s="1">
        <f t="shared" si="918"/>
        <v>10.019036286575231</v>
      </c>
      <c r="BX1247" s="1">
        <f t="shared" si="919"/>
        <v>9.9813248487217852</v>
      </c>
      <c r="BY1247" s="1">
        <f t="shared" si="903"/>
        <v>10.539955747655167</v>
      </c>
    </row>
    <row r="1248" spans="1:77" x14ac:dyDescent="0.25">
      <c r="A1248" s="1">
        <v>20100724</v>
      </c>
      <c r="B1248" s="1">
        <v>2010</v>
      </c>
      <c r="C1248" s="1">
        <v>7</v>
      </c>
      <c r="D1248" s="1">
        <v>10.307</v>
      </c>
      <c r="E1248" s="1">
        <v>292.21699999999998</v>
      </c>
      <c r="F1248" s="1">
        <f t="shared" si="904"/>
        <v>12.118823424</v>
      </c>
      <c r="G1248" s="1">
        <v>461.00700000000001</v>
      </c>
      <c r="H1248" s="1">
        <v>4.3220000000000001</v>
      </c>
      <c r="I1248" s="1">
        <v>636.2094985</v>
      </c>
      <c r="J1248" s="1">
        <v>180.1684204</v>
      </c>
      <c r="K1248" s="1">
        <f t="shared" si="905"/>
        <v>8.2452751005599994E-3</v>
      </c>
      <c r="L1248" s="1">
        <f t="shared" si="906"/>
        <v>2.334982728384E-3</v>
      </c>
      <c r="M1248" s="1">
        <f t="shared" si="874"/>
        <v>5.9102923721759994E-3</v>
      </c>
      <c r="N1248" s="1">
        <f t="shared" si="875"/>
        <v>0.28319039691294395</v>
      </c>
      <c r="O1248" s="1">
        <f t="shared" si="876"/>
        <v>3.4319344155604425</v>
      </c>
      <c r="P1248" s="1">
        <f t="shared" si="877"/>
        <v>8.6868890084395574</v>
      </c>
      <c r="Q1248" s="1">
        <v>101.122</v>
      </c>
      <c r="R1248" s="1">
        <v>34.226999999999997</v>
      </c>
      <c r="S1248" s="1">
        <v>0.74712040700000004</v>
      </c>
      <c r="T1248" s="1">
        <v>7.5142100000000003</v>
      </c>
      <c r="U1248" s="1">
        <v>0.803858615</v>
      </c>
      <c r="V1248" s="1">
        <v>5.0055556000000001E-2</v>
      </c>
      <c r="W1248" s="1">
        <v>0.36282222200000003</v>
      </c>
      <c r="X1248" s="1">
        <v>2.7466667E-2</v>
      </c>
      <c r="Y1248" s="1">
        <v>0.21463333300000001</v>
      </c>
      <c r="Z1248" s="1">
        <v>0.75752845700000004</v>
      </c>
      <c r="AA1248" s="1">
        <v>0.25662388699999999</v>
      </c>
      <c r="AB1248" s="1">
        <v>3.3333333330000001</v>
      </c>
      <c r="AC1248" s="1">
        <v>0.77133528699999998</v>
      </c>
      <c r="AD1248" s="1">
        <v>0.36613326899999998</v>
      </c>
      <c r="AE1248" s="1">
        <f t="shared" si="878"/>
        <v>0.25051180769712922</v>
      </c>
      <c r="AF1248" s="1">
        <v>0.90396377400000005</v>
      </c>
      <c r="AG1248" s="1">
        <v>0.86004706200000003</v>
      </c>
      <c r="AH1248" s="1">
        <v>0.47098019000000002</v>
      </c>
      <c r="AI1248" s="1">
        <v>1</v>
      </c>
      <c r="AJ1248" s="1">
        <v>0.79533157399999999</v>
      </c>
      <c r="AK1248" s="1">
        <v>1</v>
      </c>
      <c r="AL1248" s="1">
        <v>0.85147421999999995</v>
      </c>
      <c r="AM1248" s="1">
        <v>0.74712040700000004</v>
      </c>
      <c r="AN1248" s="1">
        <f t="shared" si="879"/>
        <v>0.63386673087393464</v>
      </c>
      <c r="AO1248" s="1">
        <f t="shared" si="880"/>
        <v>0.3208052740744074</v>
      </c>
      <c r="AP1248" s="1">
        <f t="shared" si="881"/>
        <v>3.8877824699956682</v>
      </c>
      <c r="AQ1248" s="1">
        <f t="shared" si="882"/>
        <v>8.2310409540043317</v>
      </c>
      <c r="AR1248" s="1">
        <f t="shared" si="883"/>
        <v>0.28375299073720961</v>
      </c>
      <c r="AS1248" s="1">
        <f t="shared" si="884"/>
        <v>0.62033333332500007</v>
      </c>
      <c r="AT1248" s="1">
        <f t="shared" si="885"/>
        <v>0.34638102792089709</v>
      </c>
      <c r="AU1248" s="1">
        <f t="shared" si="886"/>
        <v>0.66658614227695157</v>
      </c>
      <c r="AV1248" s="1">
        <f t="shared" si="887"/>
        <v>2.6667471907230484</v>
      </c>
      <c r="AW1248" s="1">
        <f t="shared" si="888"/>
        <v>2.7642262303453276</v>
      </c>
      <c r="AX1248" s="1">
        <f t="shared" si="907"/>
        <v>6.9546784522698699</v>
      </c>
      <c r="AY1248" s="1">
        <f t="shared" si="908"/>
        <v>12.591116326742846</v>
      </c>
      <c r="AZ1248" s="1">
        <f t="shared" si="909"/>
        <v>13.008175434352308</v>
      </c>
      <c r="BA1248" s="1">
        <f t="shared" si="910"/>
        <v>13.215640483062003</v>
      </c>
      <c r="BB1248" s="1">
        <f t="shared" si="911"/>
        <v>9.9037437316066406</v>
      </c>
      <c r="BC1248" s="1">
        <f t="shared" si="912"/>
        <v>9.3136551882222705</v>
      </c>
      <c r="BD1248" s="1">
        <f t="shared" si="913"/>
        <v>9.1401571506495252</v>
      </c>
      <c r="BE1248" s="1">
        <f t="shared" si="889"/>
        <v>1.346978236406086</v>
      </c>
      <c r="BF1248" s="1">
        <f t="shared" si="890"/>
        <v>1.3915945775363574</v>
      </c>
      <c r="BG1248" s="1">
        <f t="shared" si="891"/>
        <v>1.4137888689855873</v>
      </c>
      <c r="BH1248" s="1">
        <f t="shared" si="892"/>
        <v>1.0594872542860745</v>
      </c>
      <c r="BI1248" s="1">
        <f t="shared" si="893"/>
        <v>0.99636049055320952</v>
      </c>
      <c r="BJ1248" s="1">
        <f t="shared" si="894"/>
        <v>0.97779993765185236</v>
      </c>
      <c r="BK1248" s="1">
        <f t="shared" si="895"/>
        <v>0.80385861516405099</v>
      </c>
      <c r="BL1248" s="2">
        <f t="shared" si="896"/>
        <v>1.75</v>
      </c>
      <c r="BM1248" s="2">
        <f t="shared" si="897"/>
        <v>1.8079657450043878</v>
      </c>
      <c r="BN1248" s="2">
        <f t="shared" si="898"/>
        <v>1.8368006652624778</v>
      </c>
      <c r="BO1248" s="2">
        <f t="shared" si="899"/>
        <v>1.3764904620490519</v>
      </c>
      <c r="BP1248" s="2">
        <f t="shared" si="900"/>
        <v>1.2944758952604549</v>
      </c>
      <c r="BQ1248" s="2">
        <f t="shared" si="901"/>
        <v>1.2703619439734328</v>
      </c>
      <c r="BR1248" s="2">
        <f t="shared" si="902"/>
        <v>1.0443766190985306</v>
      </c>
      <c r="BS1248" s="1">
        <f t="shared" si="914"/>
        <v>16.358433251743385</v>
      </c>
      <c r="BT1248" s="1">
        <f t="shared" si="915"/>
        <v>16.900278263481589</v>
      </c>
      <c r="BU1248" s="1">
        <f t="shared" si="916"/>
        <v>17.169817759688051</v>
      </c>
      <c r="BV1248" s="1">
        <f t="shared" si="917"/>
        <v>12.866987054337615</v>
      </c>
      <c r="BW1248" s="1">
        <f t="shared" si="918"/>
        <v>12.100341444919378</v>
      </c>
      <c r="BX1248" s="1">
        <f t="shared" si="919"/>
        <v>11.87493203773964</v>
      </c>
      <c r="BY1248" s="1">
        <f t="shared" si="903"/>
        <v>9.7624944075455637</v>
      </c>
    </row>
    <row r="1249" spans="1:77" x14ac:dyDescent="0.25">
      <c r="A1249" s="1">
        <v>20110812</v>
      </c>
      <c r="B1249" s="1">
        <v>2011</v>
      </c>
      <c r="C1249" s="1">
        <v>8</v>
      </c>
      <c r="D1249" s="1">
        <v>23.206</v>
      </c>
      <c r="E1249" s="1">
        <v>320.31900000000002</v>
      </c>
      <c r="F1249" s="1">
        <f t="shared" si="904"/>
        <v>13.284269568000001</v>
      </c>
      <c r="G1249" s="1">
        <v>438.99099999999999</v>
      </c>
      <c r="H1249" s="1">
        <v>17.509</v>
      </c>
      <c r="I1249" s="1">
        <v>654.99564580000003</v>
      </c>
      <c r="J1249" s="1">
        <v>185.49975000000001</v>
      </c>
      <c r="K1249" s="1">
        <f t="shared" si="905"/>
        <v>8.4887435695679987E-3</v>
      </c>
      <c r="L1249" s="1">
        <f t="shared" si="906"/>
        <v>2.4040767599999998E-3</v>
      </c>
      <c r="M1249" s="1">
        <f t="shared" si="874"/>
        <v>6.0846668095679984E-3</v>
      </c>
      <c r="N1249" s="1">
        <f t="shared" si="875"/>
        <v>0.28320760785124593</v>
      </c>
      <c r="O1249" s="1">
        <f t="shared" si="876"/>
        <v>3.7622062064043846</v>
      </c>
      <c r="P1249" s="1">
        <f t="shared" si="877"/>
        <v>9.5220633615956167</v>
      </c>
      <c r="Q1249" s="1">
        <v>2.72296</v>
      </c>
      <c r="R1249" s="1">
        <v>100.14</v>
      </c>
      <c r="S1249" s="1">
        <v>2.6471725000000002E-2</v>
      </c>
      <c r="T1249" s="1">
        <v>2.61902E-2</v>
      </c>
      <c r="U1249" s="1">
        <v>7.4631000000000003E-3</v>
      </c>
      <c r="V1249" s="1">
        <v>0.102455556</v>
      </c>
      <c r="W1249" s="1">
        <v>0.21207777799999999</v>
      </c>
      <c r="X1249" s="1">
        <v>4.1877777999999997E-2</v>
      </c>
      <c r="Y1249" s="1">
        <v>0.31735555599999998</v>
      </c>
      <c r="Z1249" s="1">
        <v>0.34852338399999999</v>
      </c>
      <c r="AA1249" s="1">
        <v>-0.19884992400000001</v>
      </c>
      <c r="AB1249" s="1">
        <v>0.78888888899999998</v>
      </c>
      <c r="AC1249" s="1">
        <v>0.26416899599999999</v>
      </c>
      <c r="AD1249" s="1">
        <v>0.27032900399999998</v>
      </c>
      <c r="AE1249" s="1">
        <f t="shared" si="878"/>
        <v>0.13041118716309388</v>
      </c>
      <c r="AF1249" s="1">
        <v>0.84811619599999999</v>
      </c>
      <c r="AG1249" s="1">
        <v>1.7123716920000001</v>
      </c>
      <c r="AH1249" s="1">
        <v>0.80282994600000002</v>
      </c>
      <c r="AI1249" s="1">
        <v>0.61371929800000002</v>
      </c>
      <c r="AJ1249" s="1">
        <v>0.50705701000000003</v>
      </c>
      <c r="AK1249" s="1">
        <v>0.33260755400000003</v>
      </c>
      <c r="AL1249" s="1">
        <v>0</v>
      </c>
      <c r="AM1249" s="1">
        <v>2.6471725000000002E-2</v>
      </c>
      <c r="AN1249" s="1">
        <f t="shared" si="879"/>
        <v>0.72967099553293813</v>
      </c>
      <c r="AO1249" s="1">
        <f t="shared" si="880"/>
        <v>0.23108429596427937</v>
      </c>
      <c r="AP1249" s="1">
        <f t="shared" si="881"/>
        <v>3.069786080520982</v>
      </c>
      <c r="AQ1249" s="1">
        <f t="shared" si="882"/>
        <v>10.214483487479018</v>
      </c>
      <c r="AR1249" s="1">
        <f t="shared" si="883"/>
        <v>0.47660980962435379</v>
      </c>
      <c r="AS1249" s="1">
        <f t="shared" si="884"/>
        <v>0.55672222222500001</v>
      </c>
      <c r="AT1249" s="1">
        <f t="shared" si="885"/>
        <v>1.6224655981595431</v>
      </c>
      <c r="AU1249" s="1">
        <f t="shared" si="886"/>
        <v>0.42963952084437823</v>
      </c>
      <c r="AV1249" s="1">
        <f t="shared" si="887"/>
        <v>0.35924936815562175</v>
      </c>
      <c r="AW1249" s="1">
        <f t="shared" si="888"/>
        <v>0.63934025156636665</v>
      </c>
      <c r="AX1249" s="1">
        <f t="shared" si="907"/>
        <v>6.0259249861730124</v>
      </c>
      <c r="AY1249" s="1">
        <f t="shared" si="908"/>
        <v>0</v>
      </c>
      <c r="AZ1249" s="1">
        <f t="shared" si="909"/>
        <v>0</v>
      </c>
      <c r="BA1249" s="1">
        <f t="shared" si="910"/>
        <v>0</v>
      </c>
      <c r="BB1249" s="1">
        <f t="shared" si="911"/>
        <v>0</v>
      </c>
      <c r="BC1249" s="1">
        <f t="shared" si="912"/>
        <v>0</v>
      </c>
      <c r="BD1249" s="1">
        <f t="shared" si="913"/>
        <v>0</v>
      </c>
      <c r="BE1249" s="1">
        <f t="shared" si="889"/>
        <v>0</v>
      </c>
      <c r="BF1249" s="1">
        <f t="shared" si="890"/>
        <v>0</v>
      </c>
      <c r="BG1249" s="1">
        <f t="shared" si="891"/>
        <v>0</v>
      </c>
      <c r="BH1249" s="1">
        <f t="shared" si="892"/>
        <v>0</v>
      </c>
      <c r="BI1249" s="1">
        <f t="shared" si="893"/>
        <v>0</v>
      </c>
      <c r="BJ1249" s="1">
        <f t="shared" si="894"/>
        <v>0</v>
      </c>
      <c r="BK1249" s="1">
        <f t="shared" si="895"/>
        <v>7.4631004908987039E-3</v>
      </c>
      <c r="BL1249" s="2" t="e">
        <f t="shared" si="896"/>
        <v>#DIV/0!</v>
      </c>
      <c r="BM1249" s="2" t="e">
        <f t="shared" si="897"/>
        <v>#DIV/0!</v>
      </c>
      <c r="BN1249" s="2" t="e">
        <f t="shared" si="898"/>
        <v>#DIV/0!</v>
      </c>
      <c r="BO1249" s="2" t="e">
        <f t="shared" si="899"/>
        <v>#DIV/0!</v>
      </c>
      <c r="BP1249" s="2" t="e">
        <f t="shared" si="900"/>
        <v>#DIV/0!</v>
      </c>
      <c r="BQ1249" s="2" t="e">
        <f t="shared" si="901"/>
        <v>#DIV/0!</v>
      </c>
      <c r="BR1249" s="2" t="e">
        <f t="shared" si="902"/>
        <v>#DIV/0!</v>
      </c>
      <c r="BS1249" s="1" t="e">
        <f t="shared" si="914"/>
        <v>#DIV/0!</v>
      </c>
      <c r="BT1249" s="1" t="e">
        <f t="shared" si="915"/>
        <v>#DIV/0!</v>
      </c>
      <c r="BU1249" s="1" t="e">
        <f t="shared" si="916"/>
        <v>#DIV/0!</v>
      </c>
      <c r="BV1249" s="1" t="e">
        <f t="shared" si="917"/>
        <v>#DIV/0!</v>
      </c>
      <c r="BW1249" s="1" t="e">
        <f t="shared" si="918"/>
        <v>#DIV/0!</v>
      </c>
      <c r="BX1249" s="1" t="e">
        <f t="shared" si="919"/>
        <v>#DIV/0!</v>
      </c>
      <c r="BY1249" s="1" t="e">
        <f t="shared" si="903"/>
        <v>#DIV/0!</v>
      </c>
    </row>
    <row r="1250" spans="1:77" x14ac:dyDescent="0.25">
      <c r="A1250" s="1">
        <v>20030622</v>
      </c>
      <c r="B1250" s="1">
        <v>2003</v>
      </c>
      <c r="C1250" s="1">
        <v>6</v>
      </c>
      <c r="D1250" s="1">
        <v>19.594000000000001</v>
      </c>
      <c r="E1250" s="1">
        <v>349.185</v>
      </c>
      <c r="F1250" s="1">
        <f t="shared" si="904"/>
        <v>14.481400319999999</v>
      </c>
      <c r="G1250" s="1">
        <v>487.34500000000003</v>
      </c>
      <c r="H1250" s="1">
        <v>13.750999999999999</v>
      </c>
      <c r="I1250" s="1">
        <v>724.51083329999994</v>
      </c>
      <c r="J1250" s="1">
        <v>205.33203330000001</v>
      </c>
      <c r="K1250" s="1">
        <f t="shared" si="905"/>
        <v>9.3896603995679995E-3</v>
      </c>
      <c r="L1250" s="1">
        <f t="shared" si="906"/>
        <v>2.6611031515679996E-3</v>
      </c>
      <c r="M1250" s="1">
        <f t="shared" si="874"/>
        <v>6.7285572480000003E-3</v>
      </c>
      <c r="N1250" s="1">
        <f t="shared" si="875"/>
        <v>0.28340781650531605</v>
      </c>
      <c r="O1250" s="1">
        <f t="shared" si="876"/>
        <v>4.104142044630585</v>
      </c>
      <c r="P1250" s="1">
        <f t="shared" si="877"/>
        <v>10.377258275369414</v>
      </c>
      <c r="Q1250" s="1">
        <v>6.9965999999999999</v>
      </c>
      <c r="R1250" s="1">
        <v>121.221</v>
      </c>
      <c r="S1250" s="1">
        <v>5.4568171999999998E-2</v>
      </c>
      <c r="T1250" s="1">
        <v>7.5607400000000005E-2</v>
      </c>
      <c r="U1250" s="1">
        <v>1.6730488000000002E-2</v>
      </c>
      <c r="V1250" s="1">
        <v>0.115144444</v>
      </c>
      <c r="W1250" s="1">
        <v>0.26062222200000001</v>
      </c>
      <c r="X1250" s="1">
        <v>4.9188889E-2</v>
      </c>
      <c r="Y1250" s="1">
        <v>0.330944444</v>
      </c>
      <c r="Z1250" s="1">
        <v>0.38714923699999998</v>
      </c>
      <c r="AA1250" s="1">
        <v>-0.11887455099999999</v>
      </c>
      <c r="AB1250" s="1">
        <v>1</v>
      </c>
      <c r="AC1250" s="1">
        <v>0.31206505400000001</v>
      </c>
      <c r="AD1250" s="1">
        <v>0.283495265</v>
      </c>
      <c r="AE1250" s="1">
        <f t="shared" si="878"/>
        <v>0.14691646609000877</v>
      </c>
      <c r="AF1250" s="1">
        <v>0.97300440700000002</v>
      </c>
      <c r="AG1250" s="1">
        <v>1.299453749</v>
      </c>
      <c r="AH1250" s="1">
        <v>0.70990481100000002</v>
      </c>
      <c r="AI1250" s="1">
        <v>0.74557894700000005</v>
      </c>
      <c r="AJ1250" s="1">
        <v>0.55767433499999997</v>
      </c>
      <c r="AK1250" s="1">
        <v>0.46297232500000002</v>
      </c>
      <c r="AL1250" s="1">
        <v>0</v>
      </c>
      <c r="AM1250" s="1">
        <v>5.4568171999999998E-2</v>
      </c>
      <c r="AN1250" s="1">
        <f t="shared" si="879"/>
        <v>0.7165047348387692</v>
      </c>
      <c r="AO1250" s="1">
        <f t="shared" si="880"/>
        <v>0.24049354620578356</v>
      </c>
      <c r="AP1250" s="1">
        <f t="shared" si="881"/>
        <v>3.4826833169823685</v>
      </c>
      <c r="AQ1250" s="1">
        <f t="shared" si="882"/>
        <v>10.99871700301763</v>
      </c>
      <c r="AR1250" s="1">
        <f t="shared" si="883"/>
        <v>0.48512491126312751</v>
      </c>
      <c r="AS1250" s="1">
        <f t="shared" si="884"/>
        <v>0.56200000000000006</v>
      </c>
      <c r="AT1250" s="1">
        <f t="shared" si="885"/>
        <v>1.5637570966158074</v>
      </c>
      <c r="AU1250" s="1">
        <f t="shared" si="886"/>
        <v>0.51121867716304048</v>
      </c>
      <c r="AV1250" s="1">
        <f t="shared" si="887"/>
        <v>0.48878132283695952</v>
      </c>
      <c r="AW1250" s="1">
        <f t="shared" si="888"/>
        <v>0.90479257505994948</v>
      </c>
      <c r="AX1250" s="1">
        <f t="shared" si="907"/>
        <v>7.0184625070993949</v>
      </c>
      <c r="AY1250" s="1">
        <f t="shared" si="908"/>
        <v>0</v>
      </c>
      <c r="AZ1250" s="1">
        <f t="shared" si="909"/>
        <v>0</v>
      </c>
      <c r="BA1250" s="1">
        <f t="shared" si="910"/>
        <v>0</v>
      </c>
      <c r="BB1250" s="1">
        <f t="shared" si="911"/>
        <v>0</v>
      </c>
      <c r="BC1250" s="1">
        <f t="shared" si="912"/>
        <v>0</v>
      </c>
      <c r="BD1250" s="1">
        <f t="shared" si="913"/>
        <v>0</v>
      </c>
      <c r="BE1250" s="1">
        <f t="shared" si="889"/>
        <v>0</v>
      </c>
      <c r="BF1250" s="1">
        <f t="shared" si="890"/>
        <v>0</v>
      </c>
      <c r="BG1250" s="1">
        <f t="shared" si="891"/>
        <v>0</v>
      </c>
      <c r="BH1250" s="1">
        <f t="shared" si="892"/>
        <v>0</v>
      </c>
      <c r="BI1250" s="1">
        <f t="shared" si="893"/>
        <v>0</v>
      </c>
      <c r="BJ1250" s="1">
        <f t="shared" si="894"/>
        <v>0</v>
      </c>
      <c r="BK1250" s="1">
        <f t="shared" si="895"/>
        <v>1.6730487921288856E-2</v>
      </c>
      <c r="BL1250" s="2" t="e">
        <f t="shared" si="896"/>
        <v>#DIV/0!</v>
      </c>
      <c r="BM1250" s="2" t="e">
        <f t="shared" si="897"/>
        <v>#DIV/0!</v>
      </c>
      <c r="BN1250" s="2" t="e">
        <f t="shared" si="898"/>
        <v>#DIV/0!</v>
      </c>
      <c r="BO1250" s="2" t="e">
        <f t="shared" si="899"/>
        <v>#DIV/0!</v>
      </c>
      <c r="BP1250" s="2" t="e">
        <f t="shared" si="900"/>
        <v>#DIV/0!</v>
      </c>
      <c r="BQ1250" s="2" t="e">
        <f t="shared" si="901"/>
        <v>#DIV/0!</v>
      </c>
      <c r="BR1250" s="2" t="e">
        <f t="shared" si="902"/>
        <v>#DIV/0!</v>
      </c>
      <c r="BS1250" s="1" t="e">
        <f t="shared" si="914"/>
        <v>#DIV/0!</v>
      </c>
      <c r="BT1250" s="1" t="e">
        <f t="shared" si="915"/>
        <v>#DIV/0!</v>
      </c>
      <c r="BU1250" s="1" t="e">
        <f t="shared" si="916"/>
        <v>#DIV/0!</v>
      </c>
      <c r="BV1250" s="1" t="e">
        <f t="shared" si="917"/>
        <v>#DIV/0!</v>
      </c>
      <c r="BW1250" s="1" t="e">
        <f t="shared" si="918"/>
        <v>#DIV/0!</v>
      </c>
      <c r="BX1250" s="1" t="e">
        <f t="shared" si="919"/>
        <v>#DIV/0!</v>
      </c>
      <c r="BY1250" s="1" t="e">
        <f t="shared" si="903"/>
        <v>#DIV/0!</v>
      </c>
    </row>
    <row r="1251" spans="1:77" x14ac:dyDescent="0.25">
      <c r="A1251" s="1">
        <v>20100606</v>
      </c>
      <c r="B1251" s="1">
        <v>2010</v>
      </c>
      <c r="C1251" s="1">
        <v>6</v>
      </c>
      <c r="D1251" s="1">
        <v>18.248999999999999</v>
      </c>
      <c r="E1251" s="1">
        <v>288.64400000000001</v>
      </c>
      <c r="F1251" s="1">
        <f t="shared" si="904"/>
        <v>11.970643968000001</v>
      </c>
      <c r="G1251" s="1">
        <v>482.08699999999999</v>
      </c>
      <c r="H1251" s="1">
        <v>11.032999999999999</v>
      </c>
      <c r="I1251" s="1">
        <v>573.15562499999999</v>
      </c>
      <c r="J1251" s="1">
        <v>162.4639583</v>
      </c>
      <c r="K1251" s="1">
        <f t="shared" si="905"/>
        <v>7.4280968999999985E-3</v>
      </c>
      <c r="L1251" s="1">
        <f t="shared" si="906"/>
        <v>2.1055328995680002E-3</v>
      </c>
      <c r="M1251" s="1">
        <f t="shared" si="874"/>
        <v>5.3225640004319983E-3</v>
      </c>
      <c r="N1251" s="1">
        <f t="shared" si="875"/>
        <v>0.28345522788858613</v>
      </c>
      <c r="O1251" s="1">
        <f t="shared" si="876"/>
        <v>3.3931416139225692</v>
      </c>
      <c r="P1251" s="1">
        <f t="shared" si="877"/>
        <v>8.5775023540774313</v>
      </c>
      <c r="Q1251" s="1">
        <v>89.423500000000004</v>
      </c>
      <c r="R1251" s="1">
        <v>19.183800000000002</v>
      </c>
      <c r="S1251" s="1">
        <v>0.82336546399999999</v>
      </c>
      <c r="T1251" s="1">
        <v>6.6841100000000004</v>
      </c>
      <c r="U1251" s="1">
        <v>0.72269270699999999</v>
      </c>
      <c r="V1251" s="1">
        <v>4.7322221999999997E-2</v>
      </c>
      <c r="W1251" s="1">
        <v>0.34470000000000001</v>
      </c>
      <c r="X1251" s="1">
        <v>2.5233333E-2</v>
      </c>
      <c r="Y1251" s="1">
        <v>0.17994444400000001</v>
      </c>
      <c r="Z1251" s="1">
        <v>0.75857377800000003</v>
      </c>
      <c r="AA1251" s="1">
        <v>0.31403278499999998</v>
      </c>
      <c r="AB1251" s="1">
        <v>2.8333333330000001</v>
      </c>
      <c r="AC1251" s="1">
        <v>0.77263148500000001</v>
      </c>
      <c r="AD1251" s="1">
        <v>0.401261598</v>
      </c>
      <c r="AE1251" s="1">
        <f t="shared" si="878"/>
        <v>0.29454882537294724</v>
      </c>
      <c r="AF1251" s="1">
        <v>0.99237308000000002</v>
      </c>
      <c r="AG1251" s="1">
        <v>1.216447474</v>
      </c>
      <c r="AH1251" s="1">
        <v>0.67530228999999997</v>
      </c>
      <c r="AI1251" s="1">
        <v>0.84094736800000003</v>
      </c>
      <c r="AJ1251" s="1">
        <v>0.83166631999999996</v>
      </c>
      <c r="AK1251" s="1">
        <v>0.58807311100000004</v>
      </c>
      <c r="AL1251" s="1">
        <v>0.95179666299999999</v>
      </c>
      <c r="AM1251" s="1">
        <v>0.82336546399999999</v>
      </c>
      <c r="AN1251" s="1">
        <f t="shared" si="879"/>
        <v>0.59873840198968242</v>
      </c>
      <c r="AO1251" s="1">
        <f t="shared" si="880"/>
        <v>0.36605329687286536</v>
      </c>
      <c r="AP1251" s="1">
        <f t="shared" si="881"/>
        <v>4.3818936901776793</v>
      </c>
      <c r="AQ1251" s="1">
        <f t="shared" si="882"/>
        <v>7.5887502778223217</v>
      </c>
      <c r="AR1251" s="1">
        <f t="shared" si="883"/>
        <v>0.27440821015679401</v>
      </c>
      <c r="AS1251" s="1">
        <f t="shared" si="884"/>
        <v>0.607833333325</v>
      </c>
      <c r="AT1251" s="1">
        <f t="shared" si="885"/>
        <v>0.53787262835108962</v>
      </c>
      <c r="AU1251" s="1">
        <f t="shared" si="886"/>
        <v>0.68634317151180735</v>
      </c>
      <c r="AV1251" s="1">
        <f t="shared" si="887"/>
        <v>2.1469901614881928</v>
      </c>
      <c r="AW1251" s="1">
        <f t="shared" si="888"/>
        <v>2.6965414391773761</v>
      </c>
      <c r="AX1251" s="1">
        <f t="shared" si="907"/>
        <v>6.5481339300031749</v>
      </c>
      <c r="AY1251" s="1">
        <f t="shared" si="908"/>
        <v>15.287874792729221</v>
      </c>
      <c r="AZ1251" s="1">
        <f t="shared" si="909"/>
        <v>16.144340248297723</v>
      </c>
      <c r="BA1251" s="1">
        <f t="shared" si="910"/>
        <v>15.590588836472419</v>
      </c>
      <c r="BB1251" s="1">
        <f t="shared" si="911"/>
        <v>11.565839443162638</v>
      </c>
      <c r="BC1251" s="1">
        <f t="shared" si="912"/>
        <v>11.309722486362229</v>
      </c>
      <c r="BD1251" s="1">
        <f t="shared" si="913"/>
        <v>10.68974884440029</v>
      </c>
      <c r="BE1251" s="1">
        <f t="shared" si="889"/>
        <v>1.652940425491306</v>
      </c>
      <c r="BF1251" s="1">
        <f t="shared" si="890"/>
        <v>1.7455423334569111</v>
      </c>
      <c r="BG1251" s="1">
        <f t="shared" si="891"/>
        <v>1.6856701728924979</v>
      </c>
      <c r="BH1251" s="1">
        <f t="shared" si="892"/>
        <v>1.2505102134560628</v>
      </c>
      <c r="BI1251" s="1">
        <f t="shared" si="893"/>
        <v>1.2228185900428108</v>
      </c>
      <c r="BJ1251" s="1">
        <f t="shared" si="894"/>
        <v>1.1557864152355355</v>
      </c>
      <c r="BK1251" s="1">
        <f t="shared" si="895"/>
        <v>0.72269270760153226</v>
      </c>
      <c r="BL1251" s="2">
        <f t="shared" si="896"/>
        <v>1.7499999999999998</v>
      </c>
      <c r="BM1251" s="2">
        <f t="shared" si="897"/>
        <v>1.848039431089382</v>
      </c>
      <c r="BN1251" s="2">
        <f t="shared" si="898"/>
        <v>1.7846516166395174</v>
      </c>
      <c r="BO1251" s="2">
        <f t="shared" si="899"/>
        <v>1.3239393506258099</v>
      </c>
      <c r="BP1251" s="2">
        <f t="shared" si="900"/>
        <v>1.2946216933008117</v>
      </c>
      <c r="BQ1251" s="2">
        <f t="shared" si="901"/>
        <v>1.2236534332814799</v>
      </c>
      <c r="BR1251" s="2">
        <f t="shared" si="902"/>
        <v>0.7651287480168979</v>
      </c>
      <c r="BS1251" s="1">
        <f t="shared" si="914"/>
        <v>16.185568744453732</v>
      </c>
      <c r="BT1251" s="1">
        <f t="shared" si="915"/>
        <v>17.092325288204776</v>
      </c>
      <c r="BU1251" s="1">
        <f t="shared" si="916"/>
        <v>16.506057957725371</v>
      </c>
      <c r="BV1251" s="1">
        <f t="shared" si="917"/>
        <v>12.244977927452275</v>
      </c>
      <c r="BW1251" s="1">
        <f t="shared" si="918"/>
        <v>11.973821951417936</v>
      </c>
      <c r="BX1251" s="1">
        <f t="shared" si="919"/>
        <v>11.317443865008128</v>
      </c>
      <c r="BY1251" s="1">
        <f t="shared" si="903"/>
        <v>7.0765965425058965</v>
      </c>
    </row>
    <row r="1252" spans="1:77" x14ac:dyDescent="0.25">
      <c r="A1252" s="1">
        <v>20140509</v>
      </c>
      <c r="B1252" s="1">
        <v>2014</v>
      </c>
      <c r="C1252" s="1">
        <v>5</v>
      </c>
      <c r="D1252" s="1">
        <v>16.545999999999999</v>
      </c>
      <c r="E1252" s="1">
        <v>284.52</v>
      </c>
      <c r="F1252" s="1">
        <f t="shared" si="904"/>
        <v>11.79961344</v>
      </c>
      <c r="G1252" s="1">
        <v>454.786</v>
      </c>
      <c r="H1252" s="1">
        <v>6.8979999999999997</v>
      </c>
      <c r="I1252" s="1">
        <v>601.39800000000002</v>
      </c>
      <c r="J1252" s="1">
        <v>170.48425</v>
      </c>
      <c r="K1252" s="1">
        <f t="shared" si="905"/>
        <v>7.7941180799999997E-3</v>
      </c>
      <c r="L1252" s="1">
        <f t="shared" si="906"/>
        <v>2.2094758799999998E-3</v>
      </c>
      <c r="M1252" s="1">
        <f t="shared" si="874"/>
        <v>5.5846422E-3</v>
      </c>
      <c r="N1252" s="1">
        <f t="shared" si="875"/>
        <v>0.28347990847990845</v>
      </c>
      <c r="O1252" s="1">
        <f t="shared" si="876"/>
        <v>3.3449533380694976</v>
      </c>
      <c r="P1252" s="1">
        <f t="shared" si="877"/>
        <v>8.4546601019305019</v>
      </c>
      <c r="Q1252" s="1">
        <v>54.766599999999997</v>
      </c>
      <c r="R1252" s="1">
        <v>59.529299999999999</v>
      </c>
      <c r="S1252" s="1">
        <v>0.47916504399999998</v>
      </c>
      <c r="T1252" s="1">
        <v>3.84734</v>
      </c>
      <c r="U1252" s="1">
        <v>0.66229816900000005</v>
      </c>
      <c r="V1252" s="1">
        <v>7.5577777999999998E-2</v>
      </c>
      <c r="W1252" s="1">
        <v>0.24775555599999999</v>
      </c>
      <c r="X1252" s="1">
        <v>3.7344443999999997E-2</v>
      </c>
      <c r="Y1252" s="1">
        <v>0.22386666699999999</v>
      </c>
      <c r="Z1252" s="1">
        <v>0.53250859100000003</v>
      </c>
      <c r="AA1252" s="1">
        <v>5.0652594000000002E-2</v>
      </c>
      <c r="AB1252" s="1">
        <v>1.6555555559999999</v>
      </c>
      <c r="AC1252" s="1">
        <v>0.49231065299999999</v>
      </c>
      <c r="AD1252" s="1">
        <v>0.37438707399999999</v>
      </c>
      <c r="AE1252" s="1">
        <f t="shared" si="878"/>
        <v>0.26085881158330199</v>
      </c>
      <c r="AF1252" s="1">
        <v>0.99996937600000002</v>
      </c>
      <c r="AG1252" s="1">
        <v>1.133974477</v>
      </c>
      <c r="AH1252" s="1">
        <v>0.63148958099999997</v>
      </c>
      <c r="AI1252" s="1">
        <v>0.98603508799999995</v>
      </c>
      <c r="AJ1252" s="1">
        <v>0.66496999599999995</v>
      </c>
      <c r="AK1252" s="1">
        <v>0.84617930299999999</v>
      </c>
      <c r="AL1252" s="1">
        <v>0.49890137400000001</v>
      </c>
      <c r="AM1252" s="1">
        <v>0.47916504399999998</v>
      </c>
      <c r="AN1252" s="1">
        <f t="shared" si="879"/>
        <v>0.62561292563975135</v>
      </c>
      <c r="AO1252" s="1">
        <f t="shared" si="880"/>
        <v>0.33085595820183022</v>
      </c>
      <c r="AP1252" s="1">
        <f t="shared" si="881"/>
        <v>3.9039724111023939</v>
      </c>
      <c r="AQ1252" s="1">
        <f t="shared" si="882"/>
        <v>7.8956410288976056</v>
      </c>
      <c r="AR1252" s="1">
        <f t="shared" si="883"/>
        <v>0.33327012971209413</v>
      </c>
      <c r="AS1252" s="1">
        <f t="shared" si="884"/>
        <v>0.57838888890000006</v>
      </c>
      <c r="AT1252" s="1">
        <f t="shared" si="885"/>
        <v>1.0767356269918882</v>
      </c>
      <c r="AU1252" s="1">
        <f t="shared" si="886"/>
        <v>0.59449541147499951</v>
      </c>
      <c r="AV1252" s="1">
        <f t="shared" si="887"/>
        <v>1.0610601445250003</v>
      </c>
      <c r="AW1252" s="1">
        <f t="shared" si="888"/>
        <v>1.6675278777264537</v>
      </c>
      <c r="AX1252" s="1">
        <f t="shared" si="907"/>
        <v>6.3662685116786895</v>
      </c>
      <c r="AY1252" s="1">
        <f t="shared" si="908"/>
        <v>5.0716171528906226</v>
      </c>
      <c r="AZ1252" s="1">
        <f t="shared" si="909"/>
        <v>5.2668933044445447</v>
      </c>
      <c r="BA1252" s="1">
        <f t="shared" si="910"/>
        <v>6.2828255565784081</v>
      </c>
      <c r="BB1252" s="1">
        <f t="shared" si="911"/>
        <v>5.3062203105537566</v>
      </c>
      <c r="BC1252" s="1">
        <f t="shared" si="912"/>
        <v>3.7518347736615865</v>
      </c>
      <c r="BD1252" s="1">
        <f t="shared" si="913"/>
        <v>4.8364482109863083</v>
      </c>
      <c r="BE1252" s="1">
        <f t="shared" si="889"/>
        <v>0.87305066737756465</v>
      </c>
      <c r="BF1252" s="1">
        <f t="shared" si="890"/>
        <v>0.90666637008097228</v>
      </c>
      <c r="BG1252" s="1">
        <f t="shared" si="891"/>
        <v>1.0815534532335973</v>
      </c>
      <c r="BH1252" s="1">
        <f t="shared" si="892"/>
        <v>0.91343629531281678</v>
      </c>
      <c r="BI1252" s="1">
        <f t="shared" si="893"/>
        <v>0.64585747588787767</v>
      </c>
      <c r="BJ1252" s="1">
        <f t="shared" si="894"/>
        <v>0.83256764283399942</v>
      </c>
      <c r="BK1252" s="1">
        <f t="shared" si="895"/>
        <v>0.66229816907885986</v>
      </c>
      <c r="BL1252" s="2">
        <f t="shared" si="896"/>
        <v>1.75</v>
      </c>
      <c r="BM1252" s="2">
        <f t="shared" si="897"/>
        <v>1.8173815185408049</v>
      </c>
      <c r="BN1252" s="2">
        <f t="shared" si="898"/>
        <v>2.1679366546320491</v>
      </c>
      <c r="BO1252" s="2">
        <f t="shared" si="899"/>
        <v>1.8309516005514108</v>
      </c>
      <c r="BP1252" s="2">
        <f t="shared" si="900"/>
        <v>1.2945990708635369</v>
      </c>
      <c r="BQ1252" s="2">
        <f t="shared" si="901"/>
        <v>1.6688531713009953</v>
      </c>
      <c r="BR1252" s="2">
        <f t="shared" si="902"/>
        <v>1.3275538742435522</v>
      </c>
      <c r="BS1252" s="1">
        <f t="shared" si="914"/>
        <v>10.165881946139459</v>
      </c>
      <c r="BT1252" s="1">
        <f t="shared" si="915"/>
        <v>10.557306267760847</v>
      </c>
      <c r="BU1252" s="1">
        <f t="shared" si="916"/>
        <v>12.593707484398813</v>
      </c>
      <c r="BV1252" s="1">
        <f t="shared" si="917"/>
        <v>10.636135897314704</v>
      </c>
      <c r="BW1252" s="1">
        <f t="shared" si="918"/>
        <v>7.5204236125603128</v>
      </c>
      <c r="BX1252" s="1">
        <f t="shared" si="919"/>
        <v>9.6944938999350665</v>
      </c>
      <c r="BY1252" s="1">
        <f t="shared" si="903"/>
        <v>7.7118605501142969</v>
      </c>
    </row>
    <row r="1253" spans="1:77" x14ac:dyDescent="0.25">
      <c r="A1253" s="1">
        <v>20101105</v>
      </c>
      <c r="B1253" s="1">
        <v>2010</v>
      </c>
      <c r="C1253" s="1">
        <v>11</v>
      </c>
      <c r="D1253" s="1">
        <v>7.2460000000000004</v>
      </c>
      <c r="E1253" s="1">
        <v>92.539000000000001</v>
      </c>
      <c r="F1253" s="1">
        <f t="shared" si="904"/>
        <v>3.8377774080000004</v>
      </c>
      <c r="G1253" s="1">
        <v>168.70599999999999</v>
      </c>
      <c r="H1253" s="1">
        <v>2.9039999999999999</v>
      </c>
      <c r="I1253" s="1">
        <v>195.16791670000001</v>
      </c>
      <c r="J1253" s="1">
        <v>55.357083330000002</v>
      </c>
      <c r="K1253" s="1">
        <f t="shared" si="905"/>
        <v>2.5293762004319998E-3</v>
      </c>
      <c r="L1253" s="1">
        <f t="shared" si="906"/>
        <v>7.1742779995679999E-4</v>
      </c>
      <c r="M1253" s="1">
        <f t="shared" si="874"/>
        <v>1.8119484004751997E-3</v>
      </c>
      <c r="N1253" s="1">
        <f t="shared" si="875"/>
        <v>0.28363823453160836</v>
      </c>
      <c r="O1253" s="1">
        <f t="shared" si="876"/>
        <v>1.0885404085304122</v>
      </c>
      <c r="P1253" s="1">
        <f t="shared" si="877"/>
        <v>2.7492369994695882</v>
      </c>
      <c r="Q1253" s="1">
        <v>13.230399999999999</v>
      </c>
      <c r="R1253" s="1">
        <v>-5.8731</v>
      </c>
      <c r="S1253" s="1">
        <v>1.798268387</v>
      </c>
      <c r="T1253" s="1">
        <v>4.0887200000000004</v>
      </c>
      <c r="U1253" s="1">
        <v>1.6069029450000001</v>
      </c>
      <c r="V1253" s="1">
        <v>5.1655555999999998E-2</v>
      </c>
      <c r="W1253" s="1">
        <v>0.26156666699999997</v>
      </c>
      <c r="X1253" s="1">
        <v>2.3744444E-2</v>
      </c>
      <c r="Y1253" s="1">
        <v>0.17546666699999999</v>
      </c>
      <c r="Z1253" s="1">
        <v>0.67016672399999999</v>
      </c>
      <c r="AA1253" s="1">
        <v>0.197010144</v>
      </c>
      <c r="AB1253" s="1">
        <v>1.388888889</v>
      </c>
      <c r="AC1253" s="1">
        <v>0.66300673799999998</v>
      </c>
      <c r="AD1253" s="1">
        <v>0.451477719</v>
      </c>
      <c r="AE1253" s="1">
        <f t="shared" si="878"/>
        <v>0.35749996113827254</v>
      </c>
      <c r="AF1253" s="1">
        <v>0.80400229300000003</v>
      </c>
      <c r="AG1253" s="1">
        <v>0.69160744200000002</v>
      </c>
      <c r="AH1253" s="1">
        <v>0.39223051199999998</v>
      </c>
      <c r="AI1253" s="1">
        <v>1</v>
      </c>
      <c r="AJ1253" s="1">
        <v>0.75760135699999998</v>
      </c>
      <c r="AK1253" s="1">
        <v>1</v>
      </c>
      <c r="AL1253" s="1">
        <v>1</v>
      </c>
      <c r="AM1253" s="1">
        <v>1</v>
      </c>
      <c r="AN1253" s="1">
        <f t="shared" si="879"/>
        <v>0.5485222813652153</v>
      </c>
      <c r="AO1253" s="1">
        <f t="shared" si="880"/>
        <v>0.44132326849877701</v>
      </c>
      <c r="AP1253" s="1">
        <f t="shared" si="881"/>
        <v>1.6937004694693247</v>
      </c>
      <c r="AQ1253" s="1">
        <f t="shared" si="882"/>
        <v>2.1440769385306755</v>
      </c>
      <c r="AR1253" s="1">
        <f t="shared" si="883"/>
        <v>0.11475108270513872</v>
      </c>
      <c r="AS1253" s="1">
        <f t="shared" si="884"/>
        <v>0.57172222222500002</v>
      </c>
      <c r="AT1253" s="1">
        <f t="shared" si="885"/>
        <v>0.56763739074390518</v>
      </c>
      <c r="AU1253" s="1">
        <f t="shared" si="886"/>
        <v>0.24526706918132157</v>
      </c>
      <c r="AV1253" s="1">
        <f t="shared" si="887"/>
        <v>1.1436218198186783</v>
      </c>
      <c r="AW1253" s="1">
        <f t="shared" si="888"/>
        <v>0.8149994646851757</v>
      </c>
      <c r="AX1253" s="1">
        <f t="shared" si="907"/>
        <v>1.81529690108491</v>
      </c>
      <c r="AY1253" s="1">
        <f t="shared" si="908"/>
        <v>3.5800827089217258</v>
      </c>
      <c r="AZ1253" s="1">
        <f t="shared" si="909"/>
        <v>3.8978405490112151</v>
      </c>
      <c r="BA1253" s="1">
        <f t="shared" si="910"/>
        <v>3.8753343640868709</v>
      </c>
      <c r="BB1253" s="1">
        <f t="shared" si="911"/>
        <v>2.8087486179200001</v>
      </c>
      <c r="BC1253" s="1">
        <f t="shared" si="912"/>
        <v>2.6494204063733062</v>
      </c>
      <c r="BD1253" s="1">
        <f t="shared" si="913"/>
        <v>2.603828691548999</v>
      </c>
      <c r="BE1253" s="1">
        <f t="shared" si="889"/>
        <v>1.4070040127499999</v>
      </c>
      <c r="BF1253" s="1">
        <f t="shared" si="890"/>
        <v>1.5318856404773495</v>
      </c>
      <c r="BG1253" s="1">
        <f t="shared" si="891"/>
        <v>1.5230405117261807</v>
      </c>
      <c r="BH1253" s="1">
        <f t="shared" si="892"/>
        <v>1.1038629265103552</v>
      </c>
      <c r="BI1253" s="1">
        <f t="shared" si="893"/>
        <v>1.0412455371322205</v>
      </c>
      <c r="BJ1253" s="1">
        <f t="shared" si="894"/>
        <v>1.0233275919556761</v>
      </c>
      <c r="BK1253" s="1">
        <f t="shared" si="895"/>
        <v>1.6069029446372378</v>
      </c>
      <c r="BL1253" s="2">
        <f t="shared" si="896"/>
        <v>1.7499999999999998</v>
      </c>
      <c r="BM1253" s="2">
        <f t="shared" si="897"/>
        <v>1.9053249646358279</v>
      </c>
      <c r="BN1253" s="2">
        <f t="shared" si="898"/>
        <v>1.8943235920922685</v>
      </c>
      <c r="BO1253" s="2">
        <f t="shared" si="899"/>
        <v>1.3729599232751879</v>
      </c>
      <c r="BP1253" s="2">
        <f t="shared" si="900"/>
        <v>1.2950778202969881</v>
      </c>
      <c r="BQ1253" s="2">
        <f t="shared" si="901"/>
        <v>1.2727918823928976</v>
      </c>
      <c r="BR1253" s="2">
        <f t="shared" si="902"/>
        <v>1.9986298032078347</v>
      </c>
      <c r="BS1253" s="1">
        <f t="shared" si="914"/>
        <v>4.4528264907843065</v>
      </c>
      <c r="BT1253" s="1">
        <f t="shared" si="915"/>
        <v>4.848046557761764</v>
      </c>
      <c r="BU1253" s="1">
        <f t="shared" si="916"/>
        <v>4.8200538702777935</v>
      </c>
      <c r="BV1253" s="1">
        <f t="shared" si="917"/>
        <v>3.4934584669399693</v>
      </c>
      <c r="BW1253" s="1">
        <f t="shared" si="918"/>
        <v>3.2952896147689295</v>
      </c>
      <c r="BX1253" s="1">
        <f t="shared" si="919"/>
        <v>3.2385836635281819</v>
      </c>
      <c r="BY1253" s="1">
        <f t="shared" si="903"/>
        <v>5.0854581331399267</v>
      </c>
    </row>
    <row r="1254" spans="1:77" x14ac:dyDescent="0.25">
      <c r="A1254" s="1">
        <v>20081111</v>
      </c>
      <c r="B1254" s="1">
        <v>2008</v>
      </c>
      <c r="C1254" s="1">
        <v>11</v>
      </c>
      <c r="D1254" s="1">
        <v>3.044</v>
      </c>
      <c r="E1254" s="1">
        <v>96.984999999999999</v>
      </c>
      <c r="F1254" s="1">
        <f t="shared" si="904"/>
        <v>4.0221619200000003</v>
      </c>
      <c r="G1254" s="1">
        <v>160.191</v>
      </c>
      <c r="H1254" s="1">
        <v>0.52200000000000002</v>
      </c>
      <c r="I1254" s="1">
        <v>180.95211080000001</v>
      </c>
      <c r="J1254" s="1">
        <v>51.352357920000003</v>
      </c>
      <c r="K1254" s="1">
        <f t="shared" si="905"/>
        <v>2.3451393559679999E-3</v>
      </c>
      <c r="L1254" s="1">
        <f t="shared" si="906"/>
        <v>6.655265586432E-4</v>
      </c>
      <c r="M1254" s="1">
        <f t="shared" si="874"/>
        <v>1.6796127973248E-3</v>
      </c>
      <c r="N1254" s="1">
        <f t="shared" si="875"/>
        <v>0.28378977008319045</v>
      </c>
      <c r="O1254" s="1">
        <f t="shared" si="876"/>
        <v>1.1414484065141639</v>
      </c>
      <c r="P1254" s="1">
        <f t="shared" si="877"/>
        <v>2.8807135134858362</v>
      </c>
      <c r="Q1254" s="1">
        <v>11.6325</v>
      </c>
      <c r="R1254" s="1">
        <v>1.01532</v>
      </c>
      <c r="S1254" s="1">
        <v>0.91972371500000005</v>
      </c>
      <c r="T1254" s="1">
        <v>0.97805399999999998</v>
      </c>
      <c r="U1254" s="1">
        <v>0.54726804500000004</v>
      </c>
      <c r="V1254" s="1">
        <v>8.9988889000000002E-2</v>
      </c>
      <c r="W1254" s="1">
        <v>0.26556666699999998</v>
      </c>
      <c r="X1254" s="1">
        <v>4.5100000000000001E-2</v>
      </c>
      <c r="Y1254" s="1">
        <v>0.23903333299999999</v>
      </c>
      <c r="Z1254" s="1">
        <v>0.49381249999999999</v>
      </c>
      <c r="AA1254" s="1">
        <v>5.2582904999999999E-2</v>
      </c>
      <c r="AB1254" s="1">
        <v>0.688888889</v>
      </c>
      <c r="AC1254" s="1">
        <v>0.44432749999999999</v>
      </c>
      <c r="AD1254" s="1">
        <v>0.39456648599999999</v>
      </c>
      <c r="AE1254" s="1">
        <f t="shared" si="878"/>
        <v>0.28615580544064184</v>
      </c>
      <c r="AF1254" s="1">
        <v>0.62638685500000002</v>
      </c>
      <c r="AG1254" s="1">
        <v>0.44510028400000001</v>
      </c>
      <c r="AH1254" s="1">
        <v>0.28412657600000002</v>
      </c>
      <c r="AI1254" s="1">
        <v>1</v>
      </c>
      <c r="AJ1254" s="1">
        <v>0.66619171200000005</v>
      </c>
      <c r="AK1254" s="1">
        <v>1</v>
      </c>
      <c r="AL1254" s="1">
        <v>1</v>
      </c>
      <c r="AM1254" s="1">
        <v>0.91972371500000005</v>
      </c>
      <c r="AN1254" s="1">
        <f t="shared" si="879"/>
        <v>0.60543351374296928</v>
      </c>
      <c r="AO1254" s="1">
        <f t="shared" si="880"/>
        <v>0.35693681204112659</v>
      </c>
      <c r="AP1254" s="1">
        <f t="shared" si="881"/>
        <v>1.435657653238017</v>
      </c>
      <c r="AQ1254" s="1">
        <f t="shared" si="882"/>
        <v>2.5865042667619833</v>
      </c>
      <c r="AR1254" s="1">
        <f t="shared" si="883"/>
        <v>0.14943994562898921</v>
      </c>
      <c r="AS1254" s="1">
        <f t="shared" si="884"/>
        <v>0.55422222222500006</v>
      </c>
      <c r="AT1254" s="1">
        <f t="shared" si="885"/>
        <v>0.8206000953867193</v>
      </c>
      <c r="AU1254" s="1">
        <f t="shared" si="886"/>
        <v>0.21773398969313051</v>
      </c>
      <c r="AV1254" s="1">
        <f t="shared" si="887"/>
        <v>0.47115489930686949</v>
      </c>
      <c r="AW1254" s="1">
        <f t="shared" si="888"/>
        <v>0.37812271804181669</v>
      </c>
      <c r="AX1254" s="1">
        <f t="shared" si="907"/>
        <v>2.0249918226744019</v>
      </c>
      <c r="AY1254" s="1">
        <f t="shared" si="908"/>
        <v>1.9590405570714455</v>
      </c>
      <c r="AZ1254" s="1">
        <f t="shared" si="909"/>
        <v>2.0602409909186159</v>
      </c>
      <c r="BA1254" s="1">
        <f t="shared" si="910"/>
        <v>2.163882089554829</v>
      </c>
      <c r="BB1254" s="1">
        <f t="shared" si="911"/>
        <v>1.9991652883693738</v>
      </c>
      <c r="BC1254" s="1">
        <f t="shared" si="912"/>
        <v>1.4498448135138793</v>
      </c>
      <c r="BD1254" s="1">
        <f t="shared" si="913"/>
        <v>1.8069297852982529</v>
      </c>
      <c r="BE1254" s="1">
        <f t="shared" si="889"/>
        <v>1.0961769962499999</v>
      </c>
      <c r="BF1254" s="1">
        <f t="shared" si="890"/>
        <v>1.1528034847590596</v>
      </c>
      <c r="BG1254" s="1">
        <f t="shared" si="891"/>
        <v>1.2107956420837283</v>
      </c>
      <c r="BH1254" s="1">
        <f t="shared" si="892"/>
        <v>1.1186287047002079</v>
      </c>
      <c r="BI1254" s="1">
        <f t="shared" si="893"/>
        <v>0.81125759595406111</v>
      </c>
      <c r="BJ1254" s="1">
        <f t="shared" si="894"/>
        <v>1.0110637359360499</v>
      </c>
      <c r="BK1254" s="1">
        <f t="shared" si="895"/>
        <v>0.5472680450745756</v>
      </c>
      <c r="BL1254" s="2">
        <f t="shared" si="896"/>
        <v>1.7499999999999998</v>
      </c>
      <c r="BM1254" s="2">
        <f t="shared" si="897"/>
        <v>1.840401782950984</v>
      </c>
      <c r="BN1254" s="2">
        <f t="shared" si="898"/>
        <v>1.9329837981413709</v>
      </c>
      <c r="BO1254" s="2">
        <f t="shared" si="899"/>
        <v>1.7858431986096002</v>
      </c>
      <c r="BP1254" s="2">
        <f t="shared" si="900"/>
        <v>1.2951382831206779</v>
      </c>
      <c r="BQ1254" s="2">
        <f t="shared" si="901"/>
        <v>1.6141202962122343</v>
      </c>
      <c r="BR1254" s="2">
        <f t="shared" si="902"/>
        <v>0.87369018156451506</v>
      </c>
      <c r="BS1254" s="1">
        <f t="shared" si="914"/>
        <v>3.1275250133903998</v>
      </c>
      <c r="BT1254" s="1">
        <f t="shared" si="915"/>
        <v>3.2890872062099961</v>
      </c>
      <c r="BU1254" s="1">
        <f t="shared" si="916"/>
        <v>3.4545458166660103</v>
      </c>
      <c r="BV1254" s="1">
        <f t="shared" si="917"/>
        <v>3.1915824420826548</v>
      </c>
      <c r="BW1254" s="1">
        <f t="shared" si="918"/>
        <v>2.3146156435768104</v>
      </c>
      <c r="BX1254" s="1">
        <f t="shared" si="919"/>
        <v>2.884686629157077</v>
      </c>
      <c r="BY1254" s="1">
        <f t="shared" si="903"/>
        <v>1.5614216553123548</v>
      </c>
    </row>
    <row r="1255" spans="1:77" x14ac:dyDescent="0.25">
      <c r="A1255" s="1">
        <v>20060430</v>
      </c>
      <c r="B1255" s="1">
        <v>2006</v>
      </c>
      <c r="C1255" s="1">
        <v>4</v>
      </c>
      <c r="D1255" s="1">
        <v>19.164000000000001</v>
      </c>
      <c r="E1255" s="1">
        <v>319.99599999999998</v>
      </c>
      <c r="F1255" s="1">
        <f t="shared" si="904"/>
        <v>13.270874112</v>
      </c>
      <c r="G1255" s="1">
        <v>439.76499999999999</v>
      </c>
      <c r="H1255" s="1">
        <v>7.5439999999999996</v>
      </c>
      <c r="I1255" s="1">
        <v>656.21079169999996</v>
      </c>
      <c r="J1255" s="1">
        <v>186.3084643</v>
      </c>
      <c r="K1255" s="1">
        <f t="shared" si="905"/>
        <v>8.5044918604319994E-3</v>
      </c>
      <c r="L1255" s="1">
        <f t="shared" si="906"/>
        <v>2.4145576973279999E-3</v>
      </c>
      <c r="M1255" s="1">
        <f t="shared" si="874"/>
        <v>6.089934163103999E-3</v>
      </c>
      <c r="N1255" s="1">
        <f t="shared" si="875"/>
        <v>0.28391557508120757</v>
      </c>
      <c r="O1255" s="1">
        <f t="shared" si="876"/>
        <v>3.7678078553387899</v>
      </c>
      <c r="P1255" s="1">
        <f t="shared" si="877"/>
        <v>9.5030662566612101</v>
      </c>
      <c r="Q1255" s="1">
        <v>97.970500000000001</v>
      </c>
      <c r="R1255" s="1">
        <v>28.7258</v>
      </c>
      <c r="S1255" s="1">
        <v>0.77327041100000005</v>
      </c>
      <c r="T1255" s="1">
        <v>9.4703099999999996</v>
      </c>
      <c r="U1255" s="1">
        <v>1.0308000020000001</v>
      </c>
      <c r="V1255" s="1">
        <v>5.0311110999999999E-2</v>
      </c>
      <c r="W1255" s="1">
        <v>0.27828888899999998</v>
      </c>
      <c r="X1255" s="1">
        <v>2.7111111E-2</v>
      </c>
      <c r="Y1255" s="1">
        <v>0.20438888899999999</v>
      </c>
      <c r="Z1255" s="1">
        <v>0.693785082</v>
      </c>
      <c r="AA1255" s="1">
        <v>0.15310420999999999</v>
      </c>
      <c r="AB1255" s="1">
        <v>2.4</v>
      </c>
      <c r="AC1255" s="1">
        <v>0.69229350199999995</v>
      </c>
      <c r="AD1255" s="1">
        <v>0.27234773099999998</v>
      </c>
      <c r="AE1255" s="1">
        <f t="shared" si="878"/>
        <v>0.13294187163093893</v>
      </c>
      <c r="AF1255" s="1">
        <v>0.98058846099999997</v>
      </c>
      <c r="AG1255" s="1">
        <v>1.270495886</v>
      </c>
      <c r="AH1255" s="1">
        <v>0.69884229499999995</v>
      </c>
      <c r="AI1255" s="1">
        <v>0.96336842099999997</v>
      </c>
      <c r="AJ1255" s="1">
        <v>0.72981279099999996</v>
      </c>
      <c r="AK1255" s="1">
        <v>0.799417453</v>
      </c>
      <c r="AL1255" s="1">
        <v>0.88588212</v>
      </c>
      <c r="AM1255" s="1">
        <v>0.77327041100000005</v>
      </c>
      <c r="AN1255" s="1">
        <f t="shared" si="879"/>
        <v>0.72765226882539535</v>
      </c>
      <c r="AO1255" s="1">
        <f t="shared" si="880"/>
        <v>0.23246849674451431</v>
      </c>
      <c r="AP1255" s="1">
        <f t="shared" si="881"/>
        <v>3.0850601553023309</v>
      </c>
      <c r="AQ1255" s="1">
        <f t="shared" si="882"/>
        <v>10.185813956697668</v>
      </c>
      <c r="AR1255" s="1">
        <f t="shared" si="883"/>
        <v>0.40005698348022306</v>
      </c>
      <c r="AS1255" s="1">
        <f t="shared" si="884"/>
        <v>0.59699999999999998</v>
      </c>
      <c r="AT1255" s="1">
        <f t="shared" si="885"/>
        <v>0.50536513585620857</v>
      </c>
      <c r="AU1255" s="1">
        <f t="shared" si="886"/>
        <v>0.62098925248945247</v>
      </c>
      <c r="AV1255" s="1">
        <f t="shared" si="887"/>
        <v>1.7790107475105474</v>
      </c>
      <c r="AW1255" s="1">
        <f t="shared" si="888"/>
        <v>2.0204154421223852</v>
      </c>
      <c r="AX1255" s="1">
        <f t="shared" si="907"/>
        <v>8.2751247570317741</v>
      </c>
      <c r="AY1255" s="1">
        <f t="shared" si="908"/>
        <v>13.966595268410844</v>
      </c>
      <c r="AZ1255" s="1">
        <f t="shared" si="909"/>
        <v>13.575347863432569</v>
      </c>
      <c r="BA1255" s="1">
        <f t="shared" si="910"/>
        <v>13.757622089010638</v>
      </c>
      <c r="BB1255" s="1">
        <f t="shared" si="911"/>
        <v>11.835268848774398</v>
      </c>
      <c r="BC1255" s="1">
        <f t="shared" si="912"/>
        <v>10.332659571737601</v>
      </c>
      <c r="BD1255" s="1">
        <f t="shared" si="913"/>
        <v>10.770971843952966</v>
      </c>
      <c r="BE1255" s="1">
        <f t="shared" si="889"/>
        <v>1.5202001231868802</v>
      </c>
      <c r="BF1255" s="1">
        <f t="shared" si="890"/>
        <v>1.4776146295992083</v>
      </c>
      <c r="BG1255" s="1">
        <f t="shared" si="891"/>
        <v>1.4974543467852786</v>
      </c>
      <c r="BH1255" s="1">
        <f t="shared" si="892"/>
        <v>1.2882149740925271</v>
      </c>
      <c r="BI1255" s="1">
        <f t="shared" si="893"/>
        <v>1.1246628152339138</v>
      </c>
      <c r="BJ1255" s="1">
        <f t="shared" si="894"/>
        <v>1.1723711047211294</v>
      </c>
      <c r="BK1255" s="1">
        <f t="shared" si="895"/>
        <v>1.030800001857292</v>
      </c>
      <c r="BL1255" s="2">
        <f t="shared" si="896"/>
        <v>1.75</v>
      </c>
      <c r="BM1255" s="2">
        <f t="shared" si="897"/>
        <v>1.7009771031841545</v>
      </c>
      <c r="BN1255" s="2">
        <f t="shared" si="898"/>
        <v>1.7238158758865529</v>
      </c>
      <c r="BO1255" s="2">
        <f t="shared" si="899"/>
        <v>1.4829469951205818</v>
      </c>
      <c r="BP1255" s="2">
        <f t="shared" si="900"/>
        <v>1.2946716005609746</v>
      </c>
      <c r="BQ1255" s="2">
        <f t="shared" si="901"/>
        <v>1.3495916767596292</v>
      </c>
      <c r="BR1255" s="2">
        <f t="shared" si="902"/>
        <v>1.1866200875373203</v>
      </c>
      <c r="BS1255" s="1">
        <f t="shared" si="914"/>
        <v>16.077844848795834</v>
      </c>
      <c r="BT1255" s="1">
        <f t="shared" si="915"/>
        <v>15.62745483219944</v>
      </c>
      <c r="BU1255" s="1">
        <f t="shared" si="916"/>
        <v>15.837282400225764</v>
      </c>
      <c r="BV1255" s="1">
        <f t="shared" si="917"/>
        <v>13.624338118020974</v>
      </c>
      <c r="BW1255" s="1">
        <f t="shared" si="918"/>
        <v>11.894588070835157</v>
      </c>
      <c r="BX1255" s="1">
        <f t="shared" si="919"/>
        <v>12.399157478952876</v>
      </c>
      <c r="BY1255" s="1">
        <f t="shared" si="903"/>
        <v>10.901882092508325</v>
      </c>
    </row>
    <row r="1256" spans="1:77" x14ac:dyDescent="0.25">
      <c r="A1256" s="1">
        <v>20050708</v>
      </c>
      <c r="B1256" s="1">
        <v>2005</v>
      </c>
      <c r="C1256" s="1">
        <v>7</v>
      </c>
      <c r="D1256" s="1">
        <v>8.7560000000000002</v>
      </c>
      <c r="E1256" s="1">
        <v>281.06700000000001</v>
      </c>
      <c r="F1256" s="1">
        <f t="shared" si="904"/>
        <v>11.656410624000001</v>
      </c>
      <c r="G1256" s="1">
        <v>480.84300000000002</v>
      </c>
      <c r="H1256" s="1">
        <v>3.1640000000000001</v>
      </c>
      <c r="I1256" s="1">
        <v>601.37033329999997</v>
      </c>
      <c r="J1256" s="1">
        <v>170.7899625</v>
      </c>
      <c r="K1256" s="1">
        <f t="shared" si="905"/>
        <v>7.7937595195679988E-3</v>
      </c>
      <c r="L1256" s="1">
        <f t="shared" si="906"/>
        <v>2.2134379139999998E-3</v>
      </c>
      <c r="M1256" s="1">
        <f t="shared" si="874"/>
        <v>5.5803216055679995E-3</v>
      </c>
      <c r="N1256" s="1">
        <f t="shared" si="875"/>
        <v>0.28400131007925794</v>
      </c>
      <c r="O1256" s="1">
        <f t="shared" si="876"/>
        <v>3.3104358880377807</v>
      </c>
      <c r="P1256" s="1">
        <f t="shared" si="877"/>
        <v>8.3459747359622209</v>
      </c>
      <c r="Q1256" s="1">
        <v>98.423500000000004</v>
      </c>
      <c r="R1256" s="1">
        <v>35.9863</v>
      </c>
      <c r="S1256" s="1">
        <v>0.73226431400000003</v>
      </c>
      <c r="T1256" s="1">
        <v>11.601599999999999</v>
      </c>
      <c r="U1256" s="1">
        <v>1.285293724</v>
      </c>
      <c r="V1256" s="1">
        <v>6.0633332999999998E-2</v>
      </c>
      <c r="W1256" s="1">
        <v>0.4446</v>
      </c>
      <c r="X1256" s="1">
        <v>4.0122221999999999E-2</v>
      </c>
      <c r="Y1256" s="1">
        <v>0.22558888899999999</v>
      </c>
      <c r="Z1256" s="1">
        <v>0.75997888899999999</v>
      </c>
      <c r="AA1256" s="1">
        <v>0.32679012499999999</v>
      </c>
      <c r="AB1256" s="1">
        <v>2.1444444439999999</v>
      </c>
      <c r="AC1256" s="1">
        <v>0.77437382200000004</v>
      </c>
      <c r="AD1256" s="1">
        <v>0.41547033</v>
      </c>
      <c r="AE1256" s="1">
        <f t="shared" si="878"/>
        <v>0.31236095023191679</v>
      </c>
      <c r="AF1256" s="1">
        <v>0.85684200899999996</v>
      </c>
      <c r="AG1256" s="1">
        <v>0.77775945499999999</v>
      </c>
      <c r="AH1256" s="1">
        <v>0.43107795199999999</v>
      </c>
      <c r="AI1256" s="1">
        <v>1</v>
      </c>
      <c r="AJ1256" s="1">
        <v>0.83974058500000004</v>
      </c>
      <c r="AK1256" s="1">
        <v>1</v>
      </c>
      <c r="AL1256" s="1">
        <v>0.83192672899999998</v>
      </c>
      <c r="AM1256" s="1">
        <v>0.73226431400000003</v>
      </c>
      <c r="AN1256" s="1">
        <f t="shared" si="879"/>
        <v>0.58452966976747089</v>
      </c>
      <c r="AO1256" s="1">
        <f t="shared" si="880"/>
        <v>0.38614295796492248</v>
      </c>
      <c r="AP1256" s="1">
        <f t="shared" si="881"/>
        <v>4.5010408776051083</v>
      </c>
      <c r="AQ1256" s="1">
        <f t="shared" si="882"/>
        <v>7.1553697463948929</v>
      </c>
      <c r="AR1256" s="1">
        <f t="shared" si="883"/>
        <v>0.28081811483152691</v>
      </c>
      <c r="AS1256" s="1">
        <f t="shared" si="884"/>
        <v>0.59061111110000009</v>
      </c>
      <c r="AT1256" s="1">
        <f t="shared" si="885"/>
        <v>0.87845360925571891</v>
      </c>
      <c r="AU1256" s="1">
        <f t="shared" si="886"/>
        <v>0.65823094219695977</v>
      </c>
      <c r="AV1256" s="1">
        <f t="shared" si="887"/>
        <v>1.4862135018030402</v>
      </c>
      <c r="AW1256" s="1">
        <f t="shared" si="888"/>
        <v>2.2545602992933698</v>
      </c>
      <c r="AX1256" s="1">
        <f t="shared" si="907"/>
        <v>6.1536158207989926</v>
      </c>
      <c r="AY1256" s="1">
        <f t="shared" si="908"/>
        <v>11.260025618084963</v>
      </c>
      <c r="AZ1256" s="1">
        <f t="shared" si="909"/>
        <v>11.995134554926812</v>
      </c>
      <c r="BA1256" s="1">
        <f t="shared" si="910"/>
        <v>10.335841036602664</v>
      </c>
      <c r="BB1256" s="1">
        <f t="shared" si="911"/>
        <v>7.9366049499205964</v>
      </c>
      <c r="BC1256" s="1">
        <f t="shared" si="912"/>
        <v>8.330846699671655</v>
      </c>
      <c r="BD1256" s="1">
        <f t="shared" si="913"/>
        <v>7.3112999754703978</v>
      </c>
      <c r="BE1256" s="1">
        <f t="shared" si="889"/>
        <v>1.2474520971800274</v>
      </c>
      <c r="BF1256" s="1">
        <f t="shared" si="890"/>
        <v>1.328891803981965</v>
      </c>
      <c r="BG1256" s="1">
        <f t="shared" si="891"/>
        <v>1.1450654744977593</v>
      </c>
      <c r="BH1256" s="1">
        <f t="shared" si="892"/>
        <v>0.87926393998308305</v>
      </c>
      <c r="BI1256" s="1">
        <f t="shared" si="893"/>
        <v>0.92294036792415224</v>
      </c>
      <c r="BJ1256" s="1">
        <f t="shared" si="894"/>
        <v>0.80998896422262212</v>
      </c>
      <c r="BK1256" s="1">
        <f t="shared" si="895"/>
        <v>1.285293723257549</v>
      </c>
      <c r="BL1256" s="2">
        <f t="shared" si="896"/>
        <v>1.75</v>
      </c>
      <c r="BM1256" s="2">
        <f t="shared" si="897"/>
        <v>1.8642484647110447</v>
      </c>
      <c r="BN1256" s="2">
        <f t="shared" si="898"/>
        <v>1.6063659557757664</v>
      </c>
      <c r="BO1256" s="2">
        <f t="shared" si="899"/>
        <v>1.2334837533631839</v>
      </c>
      <c r="BP1256" s="2">
        <f t="shared" si="900"/>
        <v>1.2947556443397241</v>
      </c>
      <c r="BQ1256" s="2">
        <f t="shared" si="901"/>
        <v>1.1363006969116694</v>
      </c>
      <c r="BR1256" s="2">
        <f t="shared" si="902"/>
        <v>1.8030864838700944</v>
      </c>
      <c r="BS1256" s="1">
        <f t="shared" si="914"/>
        <v>15.796233679989502</v>
      </c>
      <c r="BT1256" s="1">
        <f t="shared" si="915"/>
        <v>16.827488220649897</v>
      </c>
      <c r="BU1256" s="1">
        <f t="shared" si="916"/>
        <v>14.499732578864961</v>
      </c>
      <c r="BV1256" s="1">
        <f t="shared" si="917"/>
        <v>11.133941490625936</v>
      </c>
      <c r="BW1256" s="1">
        <f t="shared" si="918"/>
        <v>11.68700726655752</v>
      </c>
      <c r="BX1256" s="1">
        <f t="shared" si="919"/>
        <v>10.256726479515233</v>
      </c>
      <c r="BY1256" s="1">
        <f t="shared" si="903"/>
        <v>16.275414539681503</v>
      </c>
    </row>
    <row r="1257" spans="1:77" x14ac:dyDescent="0.25">
      <c r="A1257" s="1">
        <v>20030928</v>
      </c>
      <c r="B1257" s="1">
        <v>2003</v>
      </c>
      <c r="C1257" s="1">
        <v>9</v>
      </c>
      <c r="D1257" s="1">
        <v>12.054</v>
      </c>
      <c r="E1257" s="1">
        <v>164.11699999999999</v>
      </c>
      <c r="F1257" s="1">
        <f t="shared" si="904"/>
        <v>6.8062602239999999</v>
      </c>
      <c r="G1257" s="1">
        <v>281.983</v>
      </c>
      <c r="H1257" s="1">
        <v>6.7610000000000001</v>
      </c>
      <c r="I1257" s="1">
        <v>326.36145829999998</v>
      </c>
      <c r="J1257" s="1">
        <v>92.730416669999997</v>
      </c>
      <c r="K1257" s="1">
        <f t="shared" si="905"/>
        <v>4.2296444995680001E-3</v>
      </c>
      <c r="L1257" s="1">
        <f t="shared" si="906"/>
        <v>1.2017862000431997E-3</v>
      </c>
      <c r="M1257" s="1">
        <f t="shared" si="874"/>
        <v>3.0278582995248004E-3</v>
      </c>
      <c r="N1257" s="1">
        <f t="shared" si="875"/>
        <v>0.284134092159742</v>
      </c>
      <c r="O1257" s="1">
        <f t="shared" si="876"/>
        <v>1.9338905697492021</v>
      </c>
      <c r="P1257" s="1">
        <f t="shared" si="877"/>
        <v>4.8723696542507975</v>
      </c>
      <c r="Q1257" s="1">
        <v>26.963899999999999</v>
      </c>
      <c r="R1257" s="1">
        <v>1.6510400000000001</v>
      </c>
      <c r="S1257" s="1">
        <v>0.942301469</v>
      </c>
      <c r="T1257" s="1">
        <v>3.6567400000000001</v>
      </c>
      <c r="U1257" s="1">
        <v>0.74258663000000003</v>
      </c>
      <c r="V1257" s="1">
        <v>4.36E-2</v>
      </c>
      <c r="W1257" s="1">
        <v>0.26666666700000002</v>
      </c>
      <c r="X1257" s="1">
        <v>2.3022221999999998E-2</v>
      </c>
      <c r="Y1257" s="1">
        <v>0.17979999999999999</v>
      </c>
      <c r="Z1257" s="1">
        <v>0.71895144</v>
      </c>
      <c r="AA1257" s="1">
        <v>0.19456473099999999</v>
      </c>
      <c r="AB1257" s="1">
        <v>2.766666667</v>
      </c>
      <c r="AC1257" s="1">
        <v>0.72349978599999998</v>
      </c>
      <c r="AD1257" s="1">
        <v>0.41798973699999997</v>
      </c>
      <c r="AE1257" s="1">
        <f t="shared" si="878"/>
        <v>0.31551928920646855</v>
      </c>
      <c r="AF1257" s="1">
        <v>0.94726171199999998</v>
      </c>
      <c r="AG1257" s="1">
        <v>0.943834803</v>
      </c>
      <c r="AH1257" s="1">
        <v>0.51592487799999998</v>
      </c>
      <c r="AI1257" s="1">
        <v>0.99084210500000003</v>
      </c>
      <c r="AJ1257" s="1">
        <v>0.75605362700000001</v>
      </c>
      <c r="AK1257" s="1">
        <v>0.85644258299999998</v>
      </c>
      <c r="AL1257" s="1">
        <v>1</v>
      </c>
      <c r="AM1257" s="1">
        <v>0.942301469</v>
      </c>
      <c r="AN1257" s="1">
        <f t="shared" si="879"/>
        <v>0.58201026303004078</v>
      </c>
      <c r="AO1257" s="1">
        <f t="shared" si="880"/>
        <v>0.38980829453226284</v>
      </c>
      <c r="AP1257" s="1">
        <f t="shared" si="881"/>
        <v>2.6531366900602174</v>
      </c>
      <c r="AQ1257" s="1">
        <f t="shared" si="882"/>
        <v>4.1531235339397821</v>
      </c>
      <c r="AR1257" s="1">
        <f t="shared" si="883"/>
        <v>0.17526911377512713</v>
      </c>
      <c r="AS1257" s="1">
        <f t="shared" si="884"/>
        <v>0.60616666667500008</v>
      </c>
      <c r="AT1257" s="1">
        <f t="shared" si="885"/>
        <v>0.34022504859146668</v>
      </c>
      <c r="AU1257" s="1">
        <f t="shared" si="886"/>
        <v>0.41157048697132642</v>
      </c>
      <c r="AV1257" s="1">
        <f t="shared" si="887"/>
        <v>2.3550961800286734</v>
      </c>
      <c r="AW1257" s="1">
        <f t="shared" si="888"/>
        <v>1.8338455224487931</v>
      </c>
      <c r="AX1257" s="1">
        <f t="shared" si="907"/>
        <v>3.5107330285282021</v>
      </c>
      <c r="AY1257" s="1">
        <f t="shared" si="908"/>
        <v>8.163097594719865</v>
      </c>
      <c r="AZ1257" s="1">
        <f t="shared" si="909"/>
        <v>8.7094306416534959</v>
      </c>
      <c r="BA1257" s="1">
        <f t="shared" si="910"/>
        <v>9.7137670382288555</v>
      </c>
      <c r="BB1257" s="1">
        <f t="shared" si="911"/>
        <v>6.7182503787914989</v>
      </c>
      <c r="BC1257" s="1">
        <f t="shared" si="912"/>
        <v>6.0411006178803612</v>
      </c>
      <c r="BD1257" s="1">
        <f t="shared" si="913"/>
        <v>6.2668339838849896</v>
      </c>
      <c r="BE1257" s="1">
        <f t="shared" si="889"/>
        <v>1.6577079960000001</v>
      </c>
      <c r="BF1257" s="1">
        <f t="shared" si="890"/>
        <v>1.7686537062370959</v>
      </c>
      <c r="BG1257" s="1">
        <f t="shared" si="891"/>
        <v>1.972607714621573</v>
      </c>
      <c r="BH1257" s="1">
        <f t="shared" si="892"/>
        <v>1.3642979570961367</v>
      </c>
      <c r="BI1257" s="1">
        <f t="shared" si="893"/>
        <v>1.2267868517679388</v>
      </c>
      <c r="BJ1257" s="1">
        <f t="shared" si="894"/>
        <v>1.2726272942528982</v>
      </c>
      <c r="BK1257" s="1">
        <f t="shared" si="895"/>
        <v>0.74258663049845175</v>
      </c>
      <c r="BL1257" s="2">
        <f t="shared" si="896"/>
        <v>1.7500000000000002</v>
      </c>
      <c r="BM1257" s="2">
        <f t="shared" si="897"/>
        <v>1.8671225531778868</v>
      </c>
      <c r="BN1257" s="2">
        <f t="shared" si="898"/>
        <v>2.082431591641881</v>
      </c>
      <c r="BO1257" s="2">
        <f t="shared" si="899"/>
        <v>1.4402545144737537</v>
      </c>
      <c r="BP1257" s="2">
        <f t="shared" si="900"/>
        <v>1.2950875520744565</v>
      </c>
      <c r="BQ1257" s="2">
        <f t="shared" si="901"/>
        <v>1.3434801366202567</v>
      </c>
      <c r="BR1257" s="2">
        <f t="shared" si="902"/>
        <v>0.7839297430597002</v>
      </c>
      <c r="BS1257" s="1">
        <f t="shared" si="914"/>
        <v>8.6175736771675471</v>
      </c>
      <c r="BT1257" s="1">
        <f t="shared" si="915"/>
        <v>9.1943235236066378</v>
      </c>
      <c r="BU1257" s="1">
        <f t="shared" si="916"/>
        <v>10.25457581064868</v>
      </c>
      <c r="BV1257" s="1">
        <f t="shared" si="917"/>
        <v>7.092285367057567</v>
      </c>
      <c r="BW1257" s="1">
        <f t="shared" si="918"/>
        <v>6.3774356562195367</v>
      </c>
      <c r="BX1257" s="1">
        <f t="shared" si="919"/>
        <v>6.6157366063635319</v>
      </c>
      <c r="BY1257" s="1">
        <f t="shared" si="903"/>
        <v>3.8603270391657087</v>
      </c>
    </row>
    <row r="1258" spans="1:77" x14ac:dyDescent="0.25">
      <c r="A1258" s="1">
        <v>20061013</v>
      </c>
      <c r="B1258" s="1">
        <v>2006</v>
      </c>
      <c r="C1258" s="1">
        <v>10</v>
      </c>
      <c r="D1258" s="1">
        <v>9.9290000000000003</v>
      </c>
      <c r="E1258" s="1">
        <v>151.523</v>
      </c>
      <c r="F1258" s="1">
        <f t="shared" si="904"/>
        <v>6.2839618560000003</v>
      </c>
      <c r="G1258" s="1">
        <v>241.172</v>
      </c>
      <c r="H1258" s="1">
        <v>4.0389999999999997</v>
      </c>
      <c r="I1258" s="1">
        <v>367.64637920000001</v>
      </c>
      <c r="J1258" s="1">
        <v>104.6266521</v>
      </c>
      <c r="K1258" s="1">
        <f t="shared" si="905"/>
        <v>4.7646970744319997E-3</v>
      </c>
      <c r="L1258" s="1">
        <f t="shared" si="906"/>
        <v>1.355961411216E-3</v>
      </c>
      <c r="M1258" s="1">
        <f t="shared" si="874"/>
        <v>3.4087356632159999E-3</v>
      </c>
      <c r="N1258" s="1">
        <f t="shared" si="875"/>
        <v>0.28458501978903755</v>
      </c>
      <c r="O1258" s="1">
        <f t="shared" si="876"/>
        <v>1.7883214091433173</v>
      </c>
      <c r="P1258" s="1">
        <f t="shared" si="877"/>
        <v>4.4956404468566831</v>
      </c>
      <c r="Q1258" s="1">
        <v>38.415799999999997</v>
      </c>
      <c r="R1258" s="1">
        <v>15.772600000000001</v>
      </c>
      <c r="S1258" s="1">
        <v>0.70893032499999997</v>
      </c>
      <c r="T1258" s="1">
        <v>5.34206</v>
      </c>
      <c r="U1258" s="1">
        <v>1.215368915</v>
      </c>
      <c r="V1258" s="1">
        <v>5.2011110999999999E-2</v>
      </c>
      <c r="W1258" s="1">
        <v>0.29423333299999999</v>
      </c>
      <c r="X1258" s="1">
        <v>2.6411111000000001E-2</v>
      </c>
      <c r="Y1258" s="1">
        <v>0.210977778</v>
      </c>
      <c r="Z1258" s="1">
        <v>0.699569989</v>
      </c>
      <c r="AA1258" s="1">
        <v>0.16479359499999999</v>
      </c>
      <c r="AB1258" s="1">
        <v>1.4777777780000001</v>
      </c>
      <c r="AC1258" s="1">
        <v>0.69946678600000001</v>
      </c>
      <c r="AD1258" s="1">
        <v>0.37172225599999997</v>
      </c>
      <c r="AE1258" s="1">
        <f t="shared" si="878"/>
        <v>0.25751818478124605</v>
      </c>
      <c r="AF1258" s="1">
        <v>0.89319222899999995</v>
      </c>
      <c r="AG1258" s="1">
        <v>0.84066408299999995</v>
      </c>
      <c r="AH1258" s="1">
        <v>0.46125546699999997</v>
      </c>
      <c r="AI1258" s="1">
        <v>1</v>
      </c>
      <c r="AJ1258" s="1">
        <v>0.73721113599999999</v>
      </c>
      <c r="AK1258" s="1">
        <v>1</v>
      </c>
      <c r="AL1258" s="1">
        <v>0.80122411199999999</v>
      </c>
      <c r="AM1258" s="1">
        <v>0.70893032499999997</v>
      </c>
      <c r="AN1258" s="1">
        <f t="shared" si="879"/>
        <v>0.62827774368500489</v>
      </c>
      <c r="AO1258" s="1">
        <f t="shared" si="880"/>
        <v>0.32757140287293285</v>
      </c>
      <c r="AP1258" s="1">
        <f t="shared" si="881"/>
        <v>2.0584462007699189</v>
      </c>
      <c r="AQ1258" s="1">
        <f t="shared" si="882"/>
        <v>4.2255156552300814</v>
      </c>
      <c r="AR1258" s="1">
        <f t="shared" si="883"/>
        <v>0.21248999328227322</v>
      </c>
      <c r="AS1258" s="1">
        <f t="shared" si="884"/>
        <v>0.57394444445000004</v>
      </c>
      <c r="AT1258" s="1">
        <f t="shared" si="885"/>
        <v>0.64616699619174578</v>
      </c>
      <c r="AU1258" s="1">
        <f t="shared" si="886"/>
        <v>0.3447091717481946</v>
      </c>
      <c r="AV1258" s="1">
        <f t="shared" si="887"/>
        <v>1.1330686062518054</v>
      </c>
      <c r="AW1258" s="1">
        <f t="shared" si="888"/>
        <v>1.019182850436019</v>
      </c>
      <c r="AX1258" s="1">
        <f t="shared" si="907"/>
        <v>3.4886550699917329</v>
      </c>
      <c r="AY1258" s="1">
        <f t="shared" si="908"/>
        <v>5.5047504067921542</v>
      </c>
      <c r="AZ1258" s="1">
        <f t="shared" si="909"/>
        <v>5.7071413572821497</v>
      </c>
      <c r="BA1258" s="1">
        <f t="shared" si="910"/>
        <v>5.2118840378684288</v>
      </c>
      <c r="BB1258" s="1">
        <f t="shared" si="911"/>
        <v>4.2787678055641658</v>
      </c>
      <c r="BC1258" s="1">
        <f t="shared" si="912"/>
        <v>4.0740836209189917</v>
      </c>
      <c r="BD1258" s="1">
        <f t="shared" si="913"/>
        <v>3.915531430179926</v>
      </c>
      <c r="BE1258" s="1">
        <f t="shared" si="889"/>
        <v>1.2523825134201949</v>
      </c>
      <c r="BF1258" s="1">
        <f t="shared" si="890"/>
        <v>1.2984283590148309</v>
      </c>
      <c r="BG1258" s="1">
        <f t="shared" si="891"/>
        <v>1.1857526588210869</v>
      </c>
      <c r="BH1258" s="1">
        <f t="shared" si="892"/>
        <v>0.97345993599672953</v>
      </c>
      <c r="BI1258" s="1">
        <f t="shared" si="893"/>
        <v>0.92689235805405079</v>
      </c>
      <c r="BJ1258" s="1">
        <f t="shared" si="894"/>
        <v>0.89082024279500804</v>
      </c>
      <c r="BK1258" s="1">
        <f t="shared" si="895"/>
        <v>1.2153689150713378</v>
      </c>
      <c r="BL1258" s="2">
        <f t="shared" si="896"/>
        <v>1.75</v>
      </c>
      <c r="BM1258" s="2">
        <f t="shared" si="897"/>
        <v>1.8143415481509342</v>
      </c>
      <c r="BN1258" s="2">
        <f t="shared" si="898"/>
        <v>1.656895661430146</v>
      </c>
      <c r="BO1258" s="2">
        <f t="shared" si="899"/>
        <v>1.3602512568959082</v>
      </c>
      <c r="BP1258" s="2">
        <f t="shared" si="900"/>
        <v>1.2951806730076569</v>
      </c>
      <c r="BQ1258" s="2">
        <f t="shared" si="901"/>
        <v>1.2447757839047819</v>
      </c>
      <c r="BR1258" s="2">
        <f t="shared" si="902"/>
        <v>1.6982795420597132</v>
      </c>
      <c r="BS1258" s="1">
        <f t="shared" si="914"/>
        <v>7.6919895548351018</v>
      </c>
      <c r="BT1258" s="1">
        <f t="shared" si="915"/>
        <v>7.9747978498744763</v>
      </c>
      <c r="BU1258" s="1">
        <f t="shared" si="916"/>
        <v>7.2827566406698736</v>
      </c>
      <c r="BV1258" s="1">
        <f t="shared" si="917"/>
        <v>5.9788791199969396</v>
      </c>
      <c r="BW1258" s="1">
        <f t="shared" si="918"/>
        <v>5.6928664047995401</v>
      </c>
      <c r="BX1258" s="1">
        <f t="shared" si="919"/>
        <v>5.4713156159470042</v>
      </c>
      <c r="BY1258" s="1">
        <f t="shared" si="903"/>
        <v>7.4646562849791174</v>
      </c>
    </row>
    <row r="1259" spans="1:77" x14ac:dyDescent="0.25">
      <c r="A1259" s="1">
        <v>20040516</v>
      </c>
      <c r="B1259" s="1">
        <v>2004</v>
      </c>
      <c r="C1259" s="1">
        <v>5</v>
      </c>
      <c r="D1259" s="1">
        <v>18.335999999999999</v>
      </c>
      <c r="E1259" s="1">
        <v>329.18099999999998</v>
      </c>
      <c r="F1259" s="1">
        <f t="shared" si="904"/>
        <v>13.651794431999999</v>
      </c>
      <c r="G1259" s="1">
        <v>465.84500000000003</v>
      </c>
      <c r="H1259" s="1">
        <v>11.888</v>
      </c>
      <c r="I1259" s="1">
        <v>700.72220830000003</v>
      </c>
      <c r="J1259" s="1">
        <v>199.49063330000001</v>
      </c>
      <c r="K1259" s="1">
        <f t="shared" si="905"/>
        <v>9.0813598195679992E-3</v>
      </c>
      <c r="L1259" s="1">
        <f t="shared" si="906"/>
        <v>2.5853986075679999E-3</v>
      </c>
      <c r="M1259" s="1">
        <f t="shared" si="874"/>
        <v>6.4959612119999989E-3</v>
      </c>
      <c r="N1259" s="1">
        <f t="shared" si="875"/>
        <v>0.28469289389867908</v>
      </c>
      <c r="O1259" s="1">
        <f t="shared" si="876"/>
        <v>3.8865688637559535</v>
      </c>
      <c r="P1259" s="1">
        <f t="shared" si="877"/>
        <v>9.7652255682440448</v>
      </c>
      <c r="Q1259" s="1">
        <v>15.4247</v>
      </c>
      <c r="R1259" s="1">
        <v>103.364</v>
      </c>
      <c r="S1259" s="1">
        <v>0.12984989299999999</v>
      </c>
      <c r="T1259" s="1">
        <v>0.66209099999999999</v>
      </c>
      <c r="U1259" s="1">
        <v>0.13980948300000001</v>
      </c>
      <c r="V1259" s="1">
        <v>0.10390000000000001</v>
      </c>
      <c r="W1259" s="1">
        <v>0.25145555600000002</v>
      </c>
      <c r="X1259" s="1">
        <v>4.5011110999999999E-2</v>
      </c>
      <c r="Y1259" s="1">
        <v>0.30194444399999998</v>
      </c>
      <c r="Z1259" s="1">
        <v>0.41523357</v>
      </c>
      <c r="AA1259" s="1">
        <v>-9.1233986000000003E-2</v>
      </c>
      <c r="AB1259" s="1">
        <v>1.1777777780000001</v>
      </c>
      <c r="AC1259" s="1">
        <v>0.34688962699999998</v>
      </c>
      <c r="AD1259" s="1">
        <v>0.29336796599999998</v>
      </c>
      <c r="AE1259" s="1">
        <f t="shared" si="878"/>
        <v>0.15929292465839287</v>
      </c>
      <c r="AF1259" s="1">
        <v>0.991497297</v>
      </c>
      <c r="AG1259" s="1">
        <v>1.221212779</v>
      </c>
      <c r="AH1259" s="1">
        <v>0.67754051999999998</v>
      </c>
      <c r="AI1259" s="1">
        <v>0.810947368</v>
      </c>
      <c r="AJ1259" s="1">
        <v>0.57516836299999996</v>
      </c>
      <c r="AK1259" s="1">
        <v>0.54545007499999998</v>
      </c>
      <c r="AL1259" s="1">
        <v>3.9276175000000003E-2</v>
      </c>
      <c r="AM1259" s="1">
        <v>0.12984989299999999</v>
      </c>
      <c r="AN1259" s="1">
        <f t="shared" si="879"/>
        <v>0.70663203426032262</v>
      </c>
      <c r="AO1259" s="1">
        <f t="shared" si="880"/>
        <v>0.24814698594187079</v>
      </c>
      <c r="AP1259" s="1">
        <f t="shared" si="881"/>
        <v>3.3876516409988136</v>
      </c>
      <c r="AQ1259" s="1">
        <f t="shared" si="882"/>
        <v>10.264142791001186</v>
      </c>
      <c r="AR1259" s="1">
        <f t="shared" si="883"/>
        <v>0.45172540603554084</v>
      </c>
      <c r="AS1259" s="1">
        <f t="shared" si="884"/>
        <v>0.56644444445000008</v>
      </c>
      <c r="AT1259" s="1">
        <f t="shared" si="885"/>
        <v>1.3290652908942744</v>
      </c>
      <c r="AU1259" s="1">
        <f t="shared" si="886"/>
        <v>0.53765769999663948</v>
      </c>
      <c r="AV1259" s="1">
        <f t="shared" si="887"/>
        <v>0.64012007800336057</v>
      </c>
      <c r="AW1259" s="1">
        <f t="shared" si="888"/>
        <v>1.0841572552824588</v>
      </c>
      <c r="AX1259" s="1">
        <f t="shared" si="907"/>
        <v>7.145330464883819</v>
      </c>
      <c r="AY1259" s="1">
        <f t="shared" si="908"/>
        <v>0.32273036052502652</v>
      </c>
      <c r="AZ1259" s="1">
        <f t="shared" si="909"/>
        <v>0.31811191597900734</v>
      </c>
      <c r="BA1259" s="1">
        <f t="shared" si="910"/>
        <v>0.43943725215315343</v>
      </c>
      <c r="BB1259" s="1">
        <f t="shared" si="911"/>
        <v>0.42384893029689868</v>
      </c>
      <c r="BC1259" s="1">
        <f t="shared" si="912"/>
        <v>0.23879475972426725</v>
      </c>
      <c r="BD1259" s="1">
        <f t="shared" si="913"/>
        <v>0.38168355689797617</v>
      </c>
      <c r="BE1259" s="1">
        <f t="shared" si="889"/>
        <v>6.81488873607482E-2</v>
      </c>
      <c r="BF1259" s="1">
        <f t="shared" si="890"/>
        <v>6.7173640232971038E-2</v>
      </c>
      <c r="BG1259" s="1">
        <f t="shared" si="891"/>
        <v>9.279312845058367E-2</v>
      </c>
      <c r="BH1259" s="1">
        <f t="shared" si="892"/>
        <v>8.9501443129758024E-2</v>
      </c>
      <c r="BI1259" s="1">
        <f t="shared" si="893"/>
        <v>5.0424748252106473E-2</v>
      </c>
      <c r="BJ1259" s="1">
        <f t="shared" si="894"/>
        <v>8.0597653360452368E-2</v>
      </c>
      <c r="BK1259" s="1">
        <f t="shared" si="895"/>
        <v>0.13980948339710417</v>
      </c>
      <c r="BL1259" s="2">
        <f t="shared" si="896"/>
        <v>1.7499999999999998</v>
      </c>
      <c r="BM1259" s="2">
        <f t="shared" si="897"/>
        <v>1.7249565614391371</v>
      </c>
      <c r="BN1259" s="2">
        <f t="shared" si="898"/>
        <v>2.3828411743381186</v>
      </c>
      <c r="BO1259" s="2">
        <f t="shared" si="899"/>
        <v>2.2983137589314402</v>
      </c>
      <c r="BP1259" s="2">
        <f t="shared" si="900"/>
        <v>1.2948606038726309</v>
      </c>
      <c r="BQ1259" s="2">
        <f t="shared" si="901"/>
        <v>2.0696727245767184</v>
      </c>
      <c r="BR1259" s="2">
        <f t="shared" si="902"/>
        <v>3.5901774103776956</v>
      </c>
      <c r="BS1259" s="1">
        <f t="shared" si="914"/>
        <v>8.2874152871950226</v>
      </c>
      <c r="BT1259" s="1">
        <f t="shared" si="915"/>
        <v>8.1688179297246091</v>
      </c>
      <c r="BU1259" s="1">
        <f t="shared" si="916"/>
        <v>11.284339642952835</v>
      </c>
      <c r="BV1259" s="1">
        <f t="shared" si="917"/>
        <v>10.884046046022331</v>
      </c>
      <c r="BW1259" s="1">
        <f t="shared" si="918"/>
        <v>6.132027179040354</v>
      </c>
      <c r="BX1259" s="1">
        <f t="shared" si="919"/>
        <v>9.801278501227241</v>
      </c>
      <c r="BY1259" s="1">
        <f t="shared" si="903"/>
        <v>17.001880659717919</v>
      </c>
    </row>
    <row r="1260" spans="1:77" x14ac:dyDescent="0.25">
      <c r="A1260" s="1">
        <v>20030809</v>
      </c>
      <c r="B1260" s="1">
        <v>2003</v>
      </c>
      <c r="C1260" s="1">
        <v>8</v>
      </c>
      <c r="D1260" s="1">
        <v>19.655000000000001</v>
      </c>
      <c r="E1260" s="1">
        <v>297.733</v>
      </c>
      <c r="F1260" s="1">
        <f t="shared" si="904"/>
        <v>12.347582976</v>
      </c>
      <c r="G1260" s="1">
        <v>430.30200000000002</v>
      </c>
      <c r="H1260" s="1">
        <v>12.555999999999999</v>
      </c>
      <c r="I1260" s="1">
        <v>661.38684330000001</v>
      </c>
      <c r="J1260" s="1">
        <v>188.33445380000001</v>
      </c>
      <c r="K1260" s="1">
        <f t="shared" si="905"/>
        <v>8.5715734891679985E-3</v>
      </c>
      <c r="L1260" s="1">
        <f t="shared" si="906"/>
        <v>2.4408145212479995E-3</v>
      </c>
      <c r="M1260" s="1">
        <f t="shared" si="874"/>
        <v>6.1307589679199994E-3</v>
      </c>
      <c r="N1260" s="1">
        <f t="shared" si="875"/>
        <v>0.28475687974121516</v>
      </c>
      <c r="O1260" s="1">
        <f t="shared" si="876"/>
        <v>3.5160592005915077</v>
      </c>
      <c r="P1260" s="1">
        <f t="shared" si="877"/>
        <v>8.8315237754084919</v>
      </c>
      <c r="Q1260" s="1">
        <v>115.13200000000001</v>
      </c>
      <c r="R1260" s="1">
        <v>17.704499999999999</v>
      </c>
      <c r="S1260" s="1">
        <v>0.86671961399999997</v>
      </c>
      <c r="T1260" s="1">
        <v>4.7937000000000003</v>
      </c>
      <c r="U1260" s="1">
        <v>0.55920542100000004</v>
      </c>
      <c r="V1260" s="1">
        <v>5.7911111000000001E-2</v>
      </c>
      <c r="W1260" s="1">
        <v>0.32228888900000002</v>
      </c>
      <c r="X1260" s="1">
        <v>3.5344444000000003E-2</v>
      </c>
      <c r="Y1260" s="1">
        <v>0.23288888899999999</v>
      </c>
      <c r="Z1260" s="1">
        <v>0.69536501299999998</v>
      </c>
      <c r="AA1260" s="1">
        <v>0.16102949999999999</v>
      </c>
      <c r="AB1260" s="1">
        <v>2.1333333329999999</v>
      </c>
      <c r="AC1260" s="1">
        <v>0.69425261599999999</v>
      </c>
      <c r="AD1260" s="1">
        <v>0.30808362500000003</v>
      </c>
      <c r="AE1260" s="1">
        <f t="shared" si="878"/>
        <v>0.17774053528895578</v>
      </c>
      <c r="AF1260" s="1">
        <v>0.97181767699999999</v>
      </c>
      <c r="AG1260" s="1">
        <v>1.303781284</v>
      </c>
      <c r="AH1260" s="1">
        <v>0.71147414499999995</v>
      </c>
      <c r="AI1260" s="1">
        <v>0.78750877200000002</v>
      </c>
      <c r="AJ1260" s="1">
        <v>0.73482879700000003</v>
      </c>
      <c r="AK1260" s="1">
        <v>0.51431055699999995</v>
      </c>
      <c r="AL1260" s="1">
        <v>1</v>
      </c>
      <c r="AM1260" s="1">
        <v>0.86671961399999997</v>
      </c>
      <c r="AN1260" s="1">
        <f t="shared" si="879"/>
        <v>0.69191637501103875</v>
      </c>
      <c r="AO1260" s="1">
        <f t="shared" si="880"/>
        <v>0.26052202850370532</v>
      </c>
      <c r="AP1260" s="1">
        <f t="shared" si="881"/>
        <v>3.2168173640253386</v>
      </c>
      <c r="AQ1260" s="1">
        <f t="shared" si="882"/>
        <v>9.1307656119746614</v>
      </c>
      <c r="AR1260" s="1">
        <f t="shared" si="883"/>
        <v>0.37230736444815238</v>
      </c>
      <c r="AS1260" s="1">
        <f t="shared" si="884"/>
        <v>0.59033333332500004</v>
      </c>
      <c r="AT1260" s="1">
        <f t="shared" si="885"/>
        <v>0.63266930878135141</v>
      </c>
      <c r="AU1260" s="1">
        <f t="shared" si="886"/>
        <v>0.59973455970323075</v>
      </c>
      <c r="AV1260" s="1">
        <f t="shared" si="887"/>
        <v>1.5335987732967693</v>
      </c>
      <c r="AW1260" s="1">
        <f t="shared" si="888"/>
        <v>1.8700590100356782</v>
      </c>
      <c r="AX1260" s="1">
        <f t="shared" si="907"/>
        <v>7.4289572773994568</v>
      </c>
      <c r="AY1260" s="1">
        <f t="shared" si="908"/>
        <v>14.5788182354291</v>
      </c>
      <c r="AZ1260" s="1">
        <f t="shared" si="909"/>
        <v>14.51003859593682</v>
      </c>
      <c r="BA1260" s="1">
        <f t="shared" si="910"/>
        <v>14.015009942778791</v>
      </c>
      <c r="BB1260" s="1">
        <f t="shared" si="911"/>
        <v>11.958589644227331</v>
      </c>
      <c r="BC1260" s="1">
        <f t="shared" si="912"/>
        <v>10.787674784986123</v>
      </c>
      <c r="BD1260" s="1">
        <f t="shared" si="913"/>
        <v>10.899571017580637</v>
      </c>
      <c r="BE1260" s="1">
        <f t="shared" si="889"/>
        <v>1.70068093475</v>
      </c>
      <c r="BF1260" s="1">
        <f t="shared" si="890"/>
        <v>1.6926574983030571</v>
      </c>
      <c r="BG1260" s="1">
        <f t="shared" si="891"/>
        <v>1.6349103078939677</v>
      </c>
      <c r="BH1260" s="1">
        <f t="shared" si="892"/>
        <v>1.3950201645982454</v>
      </c>
      <c r="BI1260" s="1">
        <f t="shared" si="893"/>
        <v>1.2584279837253363</v>
      </c>
      <c r="BJ1260" s="1">
        <f t="shared" si="894"/>
        <v>1.2714811534933343</v>
      </c>
      <c r="BK1260" s="1">
        <f t="shared" si="895"/>
        <v>0.55920542154088537</v>
      </c>
      <c r="BL1260" s="2">
        <f t="shared" si="896"/>
        <v>1.75</v>
      </c>
      <c r="BM1260" s="2">
        <f t="shared" si="897"/>
        <v>1.7417438871129498</v>
      </c>
      <c r="BN1260" s="2">
        <f t="shared" si="898"/>
        <v>1.682322051334705</v>
      </c>
      <c r="BO1260" s="2">
        <f t="shared" si="899"/>
        <v>1.4354751900630898</v>
      </c>
      <c r="BP1260" s="2">
        <f t="shared" si="900"/>
        <v>1.29492189070907</v>
      </c>
      <c r="BQ1260" s="2">
        <f t="shared" si="901"/>
        <v>1.308353597166904</v>
      </c>
      <c r="BR1260" s="2">
        <f t="shared" si="902"/>
        <v>0.57542215456211065</v>
      </c>
      <c r="BS1260" s="1">
        <f t="shared" si="914"/>
        <v>15.001598119138864</v>
      </c>
      <c r="BT1260" s="1">
        <f t="shared" si="915"/>
        <v>14.93082389767728</v>
      </c>
      <c r="BU1260" s="1">
        <f t="shared" si="916"/>
        <v>14.421439612050596</v>
      </c>
      <c r="BV1260" s="1">
        <f t="shared" si="917"/>
        <v>12.305383949326259</v>
      </c>
      <c r="BW1260" s="1">
        <f t="shared" si="918"/>
        <v>11.100513028624528</v>
      </c>
      <c r="BX1260" s="1">
        <f t="shared" si="919"/>
        <v>11.21565420710148</v>
      </c>
      <c r="BY1260" s="1">
        <f t="shared" si="903"/>
        <v>4.9327153780513093</v>
      </c>
    </row>
    <row r="1261" spans="1:77" x14ac:dyDescent="0.25">
      <c r="A1261" s="1">
        <v>20120323</v>
      </c>
      <c r="B1261" s="1">
        <v>2012</v>
      </c>
      <c r="C1261" s="1">
        <v>3</v>
      </c>
      <c r="D1261" s="1">
        <v>5.008</v>
      </c>
      <c r="E1261" s="1">
        <v>227.50299999999999</v>
      </c>
      <c r="F1261" s="1">
        <f t="shared" si="904"/>
        <v>9.4350044159999999</v>
      </c>
      <c r="G1261" s="1">
        <v>315.762</v>
      </c>
      <c r="H1261" s="1">
        <v>3.9020000000000001</v>
      </c>
      <c r="I1261" s="1">
        <v>489.4401292</v>
      </c>
      <c r="J1261" s="1">
        <v>139.40715829999999</v>
      </c>
      <c r="K1261" s="1">
        <f t="shared" si="905"/>
        <v>6.3431440744319998E-3</v>
      </c>
      <c r="L1261" s="1">
        <f t="shared" si="906"/>
        <v>1.8067167715679999E-3</v>
      </c>
      <c r="M1261" s="1">
        <f t="shared" si="874"/>
        <v>4.5364273028640004E-3</v>
      </c>
      <c r="N1261" s="1">
        <f t="shared" si="875"/>
        <v>0.28482984941971118</v>
      </c>
      <c r="O1261" s="1">
        <f t="shared" si="876"/>
        <v>2.6873708870835902</v>
      </c>
      <c r="P1261" s="1">
        <f t="shared" si="877"/>
        <v>6.7476335289164098</v>
      </c>
      <c r="Q1261" s="1">
        <v>25.717099999999999</v>
      </c>
      <c r="R1261" s="1">
        <v>39.6751</v>
      </c>
      <c r="S1261" s="1">
        <v>0.39327473299999999</v>
      </c>
      <c r="T1261" s="1">
        <v>1.4145000000000001</v>
      </c>
      <c r="U1261" s="1">
        <v>0.65769275199999999</v>
      </c>
      <c r="V1261" s="1">
        <v>0.145477778</v>
      </c>
      <c r="W1261" s="1">
        <v>0.281966667</v>
      </c>
      <c r="X1261" s="1">
        <v>7.5022222E-2</v>
      </c>
      <c r="Y1261" s="1">
        <v>0.34708888900000001</v>
      </c>
      <c r="Z1261" s="1">
        <v>0.31931375099999998</v>
      </c>
      <c r="AA1261" s="1">
        <v>-0.103523801</v>
      </c>
      <c r="AB1261" s="1">
        <v>0.5</v>
      </c>
      <c r="AC1261" s="1">
        <v>0.22794905100000001</v>
      </c>
      <c r="AD1261" s="1">
        <v>0.27951115100000001</v>
      </c>
      <c r="AE1261" s="1">
        <f t="shared" si="878"/>
        <v>0.14192196439764324</v>
      </c>
      <c r="AF1261" s="1">
        <v>0.71453683400000001</v>
      </c>
      <c r="AG1261" s="1">
        <v>0.55870514299999996</v>
      </c>
      <c r="AH1261" s="1">
        <v>0.33465397499999999</v>
      </c>
      <c r="AI1261" s="1">
        <v>1</v>
      </c>
      <c r="AJ1261" s="1">
        <v>0.56738999899999998</v>
      </c>
      <c r="AK1261" s="1">
        <v>1</v>
      </c>
      <c r="AL1261" s="1">
        <v>0.38588780700000003</v>
      </c>
      <c r="AM1261" s="1">
        <v>0.39327473299999999</v>
      </c>
      <c r="AN1261" s="1">
        <f t="shared" si="879"/>
        <v>0.72048884919654677</v>
      </c>
      <c r="AO1261" s="1">
        <f t="shared" si="880"/>
        <v>0.23755083768246621</v>
      </c>
      <c r="AP1261" s="1">
        <f t="shared" si="881"/>
        <v>2.2412932025585679</v>
      </c>
      <c r="AQ1261" s="1">
        <f t="shared" si="882"/>
        <v>7.1937112134414321</v>
      </c>
      <c r="AR1261" s="1">
        <f t="shared" si="883"/>
        <v>0.37771617933269441</v>
      </c>
      <c r="AS1261" s="1">
        <f t="shared" si="884"/>
        <v>0.54949999999999999</v>
      </c>
      <c r="AT1261" s="1">
        <f t="shared" si="885"/>
        <v>1.4882335407650809</v>
      </c>
      <c r="AU1261" s="1">
        <f t="shared" si="886"/>
        <v>0.28756172389254053</v>
      </c>
      <c r="AV1261" s="1">
        <f t="shared" si="887"/>
        <v>0.21243827610745947</v>
      </c>
      <c r="AW1261" s="1">
        <f t="shared" si="888"/>
        <v>0.30815305036691815</v>
      </c>
      <c r="AX1261" s="1">
        <f t="shared" si="907"/>
        <v>3.8650140623931395</v>
      </c>
      <c r="AY1261" s="1">
        <f t="shared" si="908"/>
        <v>1.0377759993996669</v>
      </c>
      <c r="AZ1261" s="1">
        <f t="shared" si="909"/>
        <v>1.0135507421322538</v>
      </c>
      <c r="BA1261" s="1">
        <f t="shared" si="910"/>
        <v>1.4052573850875372</v>
      </c>
      <c r="BB1261" s="1">
        <f t="shared" si="911"/>
        <v>1.524183426460038</v>
      </c>
      <c r="BC1261" s="1">
        <f t="shared" si="912"/>
        <v>0.76802923683735613</v>
      </c>
      <c r="BD1261" s="1">
        <f t="shared" si="913"/>
        <v>1.3586632049499596</v>
      </c>
      <c r="BE1261" s="1">
        <f t="shared" si="889"/>
        <v>0.48252934081272042</v>
      </c>
      <c r="BF1261" s="1">
        <f t="shared" si="890"/>
        <v>0.4712654481932867</v>
      </c>
      <c r="BG1261" s="1">
        <f t="shared" si="891"/>
        <v>0.65339526072172738</v>
      </c>
      <c r="BH1261" s="1">
        <f t="shared" si="892"/>
        <v>0.70869168729368071</v>
      </c>
      <c r="BI1261" s="1">
        <f t="shared" si="893"/>
        <v>0.35710658329968037</v>
      </c>
      <c r="BJ1261" s="1">
        <f t="shared" si="894"/>
        <v>0.63173060568971617</v>
      </c>
      <c r="BK1261" s="1">
        <f t="shared" si="895"/>
        <v>0.65769275159035068</v>
      </c>
      <c r="BL1261" s="2">
        <f t="shared" si="896"/>
        <v>1.7500000000000002</v>
      </c>
      <c r="BM1261" s="2">
        <f t="shared" si="897"/>
        <v>1.7091489876018555</v>
      </c>
      <c r="BN1261" s="2">
        <f t="shared" si="898"/>
        <v>2.3696832701139643</v>
      </c>
      <c r="BO1261" s="2">
        <f t="shared" si="899"/>
        <v>2.5702280625569101</v>
      </c>
      <c r="BP1261" s="2">
        <f t="shared" si="900"/>
        <v>1.2951264677954402</v>
      </c>
      <c r="BQ1261" s="2">
        <f t="shared" si="901"/>
        <v>2.2911115790284797</v>
      </c>
      <c r="BR1261" s="2">
        <f t="shared" si="902"/>
        <v>2.3852690767872415</v>
      </c>
      <c r="BS1261" s="1">
        <f t="shared" si="914"/>
        <v>3.7637255299140167</v>
      </c>
      <c r="BT1261" s="1">
        <f t="shared" si="915"/>
        <v>3.6758672451793131</v>
      </c>
      <c r="BU1261" s="1">
        <f t="shared" si="916"/>
        <v>5.0964785265931773</v>
      </c>
      <c r="BV1261" s="1">
        <f t="shared" si="917"/>
        <v>5.5277902724267891</v>
      </c>
      <c r="BW1261" s="1">
        <f t="shared" si="918"/>
        <v>2.7854288864623205</v>
      </c>
      <c r="BX1261" s="1">
        <f t="shared" si="919"/>
        <v>4.9274943667834883</v>
      </c>
      <c r="BY1261" s="1">
        <f t="shared" si="903"/>
        <v>5.1299989257249008</v>
      </c>
    </row>
    <row r="1262" spans="1:77" x14ac:dyDescent="0.25">
      <c r="A1262" s="1">
        <v>20090511</v>
      </c>
      <c r="B1262" s="1">
        <v>2009</v>
      </c>
      <c r="C1262" s="1">
        <v>5</v>
      </c>
      <c r="D1262" s="1">
        <v>18.553000000000001</v>
      </c>
      <c r="E1262" s="1">
        <v>350.11399999999998</v>
      </c>
      <c r="F1262" s="1">
        <f t="shared" si="904"/>
        <v>14.519927808</v>
      </c>
      <c r="G1262" s="1">
        <v>457.75700000000001</v>
      </c>
      <c r="H1262" s="1">
        <v>12.113</v>
      </c>
      <c r="I1262" s="1">
        <v>706.63335419999999</v>
      </c>
      <c r="J1262" s="1">
        <v>201.30271429999999</v>
      </c>
      <c r="K1262" s="1">
        <f t="shared" si="905"/>
        <v>9.1579682704319987E-3</v>
      </c>
      <c r="L1262" s="1">
        <f t="shared" si="906"/>
        <v>2.6088831773279997E-3</v>
      </c>
      <c r="M1262" s="1">
        <f t="shared" si="874"/>
        <v>6.549085093103999E-3</v>
      </c>
      <c r="N1262" s="1">
        <f t="shared" si="875"/>
        <v>0.28487576068058745</v>
      </c>
      <c r="O1262" s="1">
        <f t="shared" si="876"/>
        <v>4.1363754793312149</v>
      </c>
      <c r="P1262" s="1">
        <f t="shared" si="877"/>
        <v>10.383552328668785</v>
      </c>
      <c r="Q1262" s="1">
        <v>93.537300000000002</v>
      </c>
      <c r="R1262" s="1">
        <v>28.546600000000002</v>
      </c>
      <c r="S1262" s="1">
        <v>0.76617228000000004</v>
      </c>
      <c r="T1262" s="1">
        <v>6.9528299999999996</v>
      </c>
      <c r="U1262" s="1">
        <v>0.89061257800000004</v>
      </c>
      <c r="V1262" s="1">
        <v>6.8477778000000003E-2</v>
      </c>
      <c r="W1262" s="1">
        <v>0.249344444</v>
      </c>
      <c r="X1262" s="1">
        <v>3.4877777999999998E-2</v>
      </c>
      <c r="Y1262" s="1">
        <v>0.217</v>
      </c>
      <c r="Z1262" s="1">
        <v>0.56908124599999999</v>
      </c>
      <c r="AA1262" s="1">
        <v>6.9357413000000007E-2</v>
      </c>
      <c r="AB1262" s="1">
        <v>1.766666667</v>
      </c>
      <c r="AC1262" s="1">
        <v>0.53766074500000005</v>
      </c>
      <c r="AD1262" s="1">
        <v>0.23515314900000001</v>
      </c>
      <c r="AE1262" s="1">
        <f t="shared" si="878"/>
        <v>8.6314590698257504E-2</v>
      </c>
      <c r="AF1262" s="1">
        <v>0.98909311300000002</v>
      </c>
      <c r="AG1262" s="1">
        <v>1.233412148</v>
      </c>
      <c r="AH1262" s="1">
        <v>0.68312323100000005</v>
      </c>
      <c r="AI1262" s="1">
        <v>0.80305263199999999</v>
      </c>
      <c r="AJ1262" s="1">
        <v>0.67680848900000001</v>
      </c>
      <c r="AK1262" s="1">
        <v>0.53475638000000003</v>
      </c>
      <c r="AL1262" s="1">
        <v>0.87654247399999996</v>
      </c>
      <c r="AM1262" s="1">
        <v>0.76617228000000004</v>
      </c>
      <c r="AN1262" s="1">
        <f t="shared" si="879"/>
        <v>0.76484685105853101</v>
      </c>
      <c r="AO1262" s="1">
        <f t="shared" si="880"/>
        <v>0.2102481988136442</v>
      </c>
      <c r="AP1262" s="1">
        <f t="shared" si="881"/>
        <v>3.0527886685361452</v>
      </c>
      <c r="AQ1262" s="1">
        <f t="shared" si="882"/>
        <v>11.467139139463855</v>
      </c>
      <c r="AR1262" s="1">
        <f t="shared" si="883"/>
        <v>0.47722723648075022</v>
      </c>
      <c r="AS1262" s="1">
        <f t="shared" si="884"/>
        <v>0.58116666667500005</v>
      </c>
      <c r="AT1262" s="1">
        <f t="shared" si="885"/>
        <v>0.77733601882613101</v>
      </c>
      <c r="AU1262" s="1">
        <f t="shared" si="886"/>
        <v>0.60737529084068775</v>
      </c>
      <c r="AV1262" s="1">
        <f t="shared" si="887"/>
        <v>1.1592913761593122</v>
      </c>
      <c r="AW1262" s="1">
        <f t="shared" si="888"/>
        <v>1.5757307057550671</v>
      </c>
      <c r="AX1262" s="1">
        <f t="shared" si="907"/>
        <v>8.8332312010894984</v>
      </c>
      <c r="AY1262" s="1">
        <f t="shared" si="908"/>
        <v>11.844615805062549</v>
      </c>
      <c r="AZ1262" s="1">
        <f t="shared" si="909"/>
        <v>11.225624829899214</v>
      </c>
      <c r="BA1262" s="1">
        <f t="shared" si="910"/>
        <v>12.833393041124799</v>
      </c>
      <c r="BB1262" s="1">
        <f t="shared" si="911"/>
        <v>11.93566611338273</v>
      </c>
      <c r="BC1262" s="1">
        <f t="shared" si="912"/>
        <v>8.7644096538914855</v>
      </c>
      <c r="BD1262" s="1">
        <f t="shared" si="913"/>
        <v>10.786336050023182</v>
      </c>
      <c r="BE1262" s="1">
        <f t="shared" si="889"/>
        <v>1.5172187174994178</v>
      </c>
      <c r="BF1262" s="1">
        <f t="shared" si="890"/>
        <v>1.4379299749232655</v>
      </c>
      <c r="BG1262" s="1">
        <f t="shared" si="891"/>
        <v>1.6438746896880458</v>
      </c>
      <c r="BH1262" s="1">
        <f t="shared" si="892"/>
        <v>1.5288816734188853</v>
      </c>
      <c r="BI1262" s="1">
        <f t="shared" si="893"/>
        <v>1.1226642209056046</v>
      </c>
      <c r="BJ1262" s="1">
        <f t="shared" si="894"/>
        <v>1.3816599219148322</v>
      </c>
      <c r="BK1262" s="1">
        <f t="shared" si="895"/>
        <v>0.8906125778332723</v>
      </c>
      <c r="BL1262" s="2">
        <f t="shared" si="896"/>
        <v>1.75</v>
      </c>
      <c r="BM1262" s="2">
        <f t="shared" si="897"/>
        <v>1.6585462775354141</v>
      </c>
      <c r="BN1262" s="2">
        <f t="shared" si="898"/>
        <v>1.8960883317438935</v>
      </c>
      <c r="BO1262" s="2">
        <f t="shared" si="899"/>
        <v>1.7634523603114436</v>
      </c>
      <c r="BP1262" s="2">
        <f t="shared" si="900"/>
        <v>1.2949104594641687</v>
      </c>
      <c r="BQ1262" s="2">
        <f t="shared" si="901"/>
        <v>1.5936429174404014</v>
      </c>
      <c r="BR1262" s="2">
        <f t="shared" si="902"/>
        <v>1.0272559870451405</v>
      </c>
      <c r="BS1262" s="1">
        <f t="shared" si="914"/>
        <v>13.661891604542122</v>
      </c>
      <c r="BT1262" s="1">
        <f t="shared" si="915"/>
        <v>12.947931122746095</v>
      </c>
      <c r="BU1262" s="1">
        <f t="shared" si="916"/>
        <v>14.802373291955528</v>
      </c>
      <c r="BV1262" s="1">
        <f t="shared" si="917"/>
        <v>13.766911426485084</v>
      </c>
      <c r="BW1262" s="1">
        <f t="shared" si="918"/>
        <v>10.109100762735604</v>
      </c>
      <c r="BX1262" s="1">
        <f t="shared" si="919"/>
        <v>12.44124388252402</v>
      </c>
      <c r="BY1262" s="1">
        <f t="shared" si="903"/>
        <v>8.0195771115015066</v>
      </c>
    </row>
    <row r="1263" spans="1:77" x14ac:dyDescent="0.25">
      <c r="A1263" s="1">
        <v>20031114</v>
      </c>
      <c r="B1263" s="1">
        <v>2003</v>
      </c>
      <c r="C1263" s="1">
        <v>11</v>
      </c>
      <c r="D1263" s="1">
        <v>2.3079999999999998</v>
      </c>
      <c r="E1263" s="1">
        <v>65.063999999999993</v>
      </c>
      <c r="F1263" s="1">
        <f t="shared" si="904"/>
        <v>2.6983342079999999</v>
      </c>
      <c r="G1263" s="1">
        <v>148.113</v>
      </c>
      <c r="H1263" s="1">
        <v>0.624</v>
      </c>
      <c r="I1263" s="1">
        <v>137.52187499999999</v>
      </c>
      <c r="J1263" s="1">
        <v>39.200416670000003</v>
      </c>
      <c r="K1263" s="1">
        <f t="shared" si="905"/>
        <v>1.7822834999999997E-3</v>
      </c>
      <c r="L1263" s="1">
        <f t="shared" si="906"/>
        <v>5.0803740004319998E-4</v>
      </c>
      <c r="M1263" s="1">
        <f t="shared" si="874"/>
        <v>1.2742460999567997E-3</v>
      </c>
      <c r="N1263" s="1">
        <f t="shared" si="875"/>
        <v>0.28504859077873979</v>
      </c>
      <c r="O1263" s="1">
        <f t="shared" si="876"/>
        <v>0.76915636344046689</v>
      </c>
      <c r="P1263" s="1">
        <f t="shared" si="877"/>
        <v>1.9291778445595331</v>
      </c>
      <c r="Q1263" s="1">
        <v>6.37385</v>
      </c>
      <c r="R1263" s="1">
        <v>-4.6864799999999998E-2</v>
      </c>
      <c r="S1263" s="1">
        <v>1.00740713</v>
      </c>
      <c r="T1263" s="1">
        <v>0.94681400000000004</v>
      </c>
      <c r="U1263" s="1">
        <v>0.62399854600000004</v>
      </c>
      <c r="V1263" s="1">
        <v>4.1155556000000003E-2</v>
      </c>
      <c r="W1263" s="1">
        <v>0.15909999999999999</v>
      </c>
      <c r="X1263" s="1">
        <v>2.2733333000000001E-2</v>
      </c>
      <c r="Y1263" s="1">
        <v>0.13108888899999999</v>
      </c>
      <c r="Z1263" s="1">
        <v>0.58896964600000001</v>
      </c>
      <c r="AA1263" s="1">
        <v>9.6527165999999998E-2</v>
      </c>
      <c r="AB1263" s="1">
        <v>0.74444444399999998</v>
      </c>
      <c r="AC1263" s="1">
        <v>0.56232236099999999</v>
      </c>
      <c r="AD1263" s="1">
        <v>0.56071377899999997</v>
      </c>
      <c r="AE1263" s="1">
        <f t="shared" si="878"/>
        <v>0.49443873511345116</v>
      </c>
      <c r="AF1263" s="1">
        <v>0.59127233899999998</v>
      </c>
      <c r="AG1263" s="1">
        <v>0.40494603800000001</v>
      </c>
      <c r="AH1263" s="1">
        <v>0.26519166500000002</v>
      </c>
      <c r="AI1263" s="1">
        <v>1</v>
      </c>
      <c r="AJ1263" s="1">
        <v>0.69400453500000003</v>
      </c>
      <c r="AK1263" s="1">
        <v>1</v>
      </c>
      <c r="AL1263" s="1">
        <v>1</v>
      </c>
      <c r="AM1263" s="1">
        <v>1</v>
      </c>
      <c r="AN1263" s="1">
        <f t="shared" si="879"/>
        <v>0.43928622065585055</v>
      </c>
      <c r="AO1263" s="1">
        <f t="shared" si="880"/>
        <v>0.63710580051113297</v>
      </c>
      <c r="AP1263" s="1">
        <f t="shared" si="881"/>
        <v>1.7191243756344139</v>
      </c>
      <c r="AQ1263" s="1">
        <f t="shared" si="882"/>
        <v>0.97920983236558601</v>
      </c>
      <c r="AR1263" s="1">
        <f t="shared" si="883"/>
        <v>5.6770165490253141E-2</v>
      </c>
      <c r="AS1263" s="1">
        <f t="shared" si="884"/>
        <v>0.55561111110000005</v>
      </c>
      <c r="AT1263" s="1">
        <f t="shared" si="885"/>
        <v>0.94070599377136255</v>
      </c>
      <c r="AU1263" s="1">
        <f t="shared" si="886"/>
        <v>0.2068560470220048</v>
      </c>
      <c r="AV1263" s="1">
        <f t="shared" si="887"/>
        <v>0.53758839697799521</v>
      </c>
      <c r="AW1263" s="1">
        <f t="shared" si="888"/>
        <v>0.45633364977660773</v>
      </c>
      <c r="AX1263" s="1">
        <f t="shared" si="907"/>
        <v>0.89533773773940095</v>
      </c>
      <c r="AY1263" s="1">
        <f t="shared" si="908"/>
        <v>1.5700254915356022</v>
      </c>
      <c r="AZ1263" s="1">
        <f t="shared" si="909"/>
        <v>1.8211750669286988</v>
      </c>
      <c r="BA1263" s="1">
        <f t="shared" si="910"/>
        <v>1.522009312913303</v>
      </c>
      <c r="BB1263" s="1">
        <f t="shared" si="911"/>
        <v>1.0619302185725621</v>
      </c>
      <c r="BC1263" s="1">
        <f t="shared" si="912"/>
        <v>1.162327225571451</v>
      </c>
      <c r="BD1263" s="1">
        <f t="shared" si="913"/>
        <v>0.99076331778103011</v>
      </c>
      <c r="BE1263" s="1">
        <f t="shared" si="889"/>
        <v>1.03472659325</v>
      </c>
      <c r="BF1263" s="1">
        <f t="shared" si="890"/>
        <v>1.200246927756486</v>
      </c>
      <c r="BG1263" s="1">
        <f t="shared" si="891"/>
        <v>1.0030814911834465</v>
      </c>
      <c r="BH1263" s="1">
        <f t="shared" si="892"/>
        <v>0.69986598514276299</v>
      </c>
      <c r="BI1263" s="1">
        <f t="shared" si="893"/>
        <v>0.76603271529110661</v>
      </c>
      <c r="BJ1263" s="1">
        <f t="shared" si="894"/>
        <v>0.65296338056392988</v>
      </c>
      <c r="BK1263" s="1">
        <f t="shared" si="895"/>
        <v>0.62399854648423059</v>
      </c>
      <c r="BL1263" s="2">
        <f t="shared" si="896"/>
        <v>1.7500000000000002</v>
      </c>
      <c r="BM1263" s="2">
        <f t="shared" si="897"/>
        <v>2.0299392489532408</v>
      </c>
      <c r="BN1263" s="2">
        <f t="shared" si="898"/>
        <v>1.6964796507814421</v>
      </c>
      <c r="BO1263" s="2">
        <f t="shared" si="899"/>
        <v>1.1836609612525151</v>
      </c>
      <c r="BP1263" s="2">
        <f t="shared" si="900"/>
        <v>1.2955666361573304</v>
      </c>
      <c r="BQ1263" s="2">
        <f t="shared" si="901"/>
        <v>1.1043360859198419</v>
      </c>
      <c r="BR1263" s="2">
        <f t="shared" si="902"/>
        <v>1.0553487882412687</v>
      </c>
      <c r="BS1263" s="1">
        <f t="shared" si="914"/>
        <v>2.6553339095668438</v>
      </c>
      <c r="BT1263" s="1">
        <f t="shared" si="915"/>
        <v>3.0800951554892522</v>
      </c>
      <c r="BU1263" s="1">
        <f t="shared" si="916"/>
        <v>2.574125682062903</v>
      </c>
      <c r="BV1263" s="1">
        <f t="shared" si="917"/>
        <v>1.7960086216253084</v>
      </c>
      <c r="BW1263" s="1">
        <f t="shared" si="918"/>
        <v>1.9658068691954336</v>
      </c>
      <c r="BX1263" s="1">
        <f t="shared" si="919"/>
        <v>1.6756463180007313</v>
      </c>
      <c r="BY1263" s="1">
        <f t="shared" si="903"/>
        <v>1.6013162421927538</v>
      </c>
    </row>
    <row r="1264" spans="1:77" x14ac:dyDescent="0.25">
      <c r="A1264" s="1">
        <v>20041107</v>
      </c>
      <c r="B1264" s="1">
        <v>2004</v>
      </c>
      <c r="C1264" s="1">
        <v>11</v>
      </c>
      <c r="D1264" s="1">
        <v>0.624</v>
      </c>
      <c r="E1264" s="1">
        <v>96.495000000000005</v>
      </c>
      <c r="F1264" s="1">
        <f t="shared" si="904"/>
        <v>4.0018406400000002</v>
      </c>
      <c r="G1264" s="1">
        <v>169.233</v>
      </c>
      <c r="H1264" s="1">
        <v>2.6890000000000001</v>
      </c>
      <c r="I1264" s="1">
        <v>205.63412550000001</v>
      </c>
      <c r="J1264" s="1">
        <v>58.681895830000002</v>
      </c>
      <c r="K1264" s="1">
        <f t="shared" si="905"/>
        <v>2.6650182664799999E-3</v>
      </c>
      <c r="L1264" s="1">
        <f t="shared" si="906"/>
        <v>7.6051736995679995E-4</v>
      </c>
      <c r="M1264" s="1">
        <f t="shared" si="874"/>
        <v>1.9045008965231998E-3</v>
      </c>
      <c r="N1264" s="1">
        <f t="shared" si="875"/>
        <v>0.28537041547610248</v>
      </c>
      <c r="O1264" s="1">
        <f t="shared" si="876"/>
        <v>1.142006926105952</v>
      </c>
      <c r="P1264" s="1">
        <f t="shared" si="877"/>
        <v>2.8598337138940479</v>
      </c>
      <c r="Q1264" s="1">
        <v>24.743300000000001</v>
      </c>
      <c r="R1264" s="1">
        <v>-10.711600000000001</v>
      </c>
      <c r="S1264" s="1">
        <v>1.763385762</v>
      </c>
      <c r="T1264" s="1">
        <v>1.76491</v>
      </c>
      <c r="U1264" s="1">
        <v>1.004939378</v>
      </c>
      <c r="V1264" s="1">
        <v>7.4266666999999995E-2</v>
      </c>
      <c r="W1264" s="1">
        <v>0.21663333300000001</v>
      </c>
      <c r="X1264" s="1">
        <v>4.0344444E-2</v>
      </c>
      <c r="Y1264" s="1">
        <v>0.23257777800000001</v>
      </c>
      <c r="Z1264" s="1">
        <v>0.48940070800000002</v>
      </c>
      <c r="AA1264" s="1">
        <v>-3.5494325E-2</v>
      </c>
      <c r="AB1264" s="1">
        <v>0.64444444400000001</v>
      </c>
      <c r="AC1264" s="1">
        <v>0.43885687800000001</v>
      </c>
      <c r="AD1264" s="1">
        <v>0.429809789</v>
      </c>
      <c r="AE1264" s="1">
        <f t="shared" si="878"/>
        <v>0.33033695499561239</v>
      </c>
      <c r="AF1264" s="1">
        <v>0.50704018299999998</v>
      </c>
      <c r="AG1264" s="1">
        <v>0.32042225499999999</v>
      </c>
      <c r="AH1264" s="1">
        <v>0.221867764</v>
      </c>
      <c r="AI1264" s="1">
        <v>1</v>
      </c>
      <c r="AJ1264" s="1">
        <v>0.61044662999999999</v>
      </c>
      <c r="AK1264" s="1">
        <v>1</v>
      </c>
      <c r="AL1264" s="1">
        <v>1</v>
      </c>
      <c r="AM1264" s="1">
        <v>1</v>
      </c>
      <c r="AN1264" s="1">
        <f t="shared" si="879"/>
        <v>0.57019021112903512</v>
      </c>
      <c r="AO1264" s="1">
        <f t="shared" si="880"/>
        <v>0.40740772271640791</v>
      </c>
      <c r="AP1264" s="1">
        <f t="shared" si="881"/>
        <v>1.6303807818163725</v>
      </c>
      <c r="AQ1264" s="1">
        <f t="shared" si="882"/>
        <v>2.3714598581836279</v>
      </c>
      <c r="AR1264" s="1">
        <f t="shared" si="883"/>
        <v>0.13669876204250136</v>
      </c>
      <c r="AS1264" s="1">
        <f t="shared" si="884"/>
        <v>0.5531111111</v>
      </c>
      <c r="AT1264" s="1">
        <f t="shared" si="885"/>
        <v>0.96512914824589147</v>
      </c>
      <c r="AU1264" s="1">
        <f t="shared" si="886"/>
        <v>0.22380695174453888</v>
      </c>
      <c r="AV1264" s="1">
        <f t="shared" si="887"/>
        <v>0.4206374922554611</v>
      </c>
      <c r="AW1264" s="1">
        <f t="shared" si="888"/>
        <v>0.37862382029357894</v>
      </c>
      <c r="AX1264" s="1">
        <f t="shared" si="907"/>
        <v>1.8520213556599976</v>
      </c>
      <c r="AY1264" s="1">
        <f t="shared" si="908"/>
        <v>1.558343259534718</v>
      </c>
      <c r="AZ1264" s="1">
        <f t="shared" si="909"/>
        <v>1.6746460938343735</v>
      </c>
      <c r="BA1264" s="1">
        <f t="shared" si="910"/>
        <v>1.6621792423964976</v>
      </c>
      <c r="BB1264" s="1">
        <f t="shared" si="911"/>
        <v>1.5018512730056552</v>
      </c>
      <c r="BC1264" s="1">
        <f t="shared" si="912"/>
        <v>1.1537027578277885</v>
      </c>
      <c r="BD1264" s="1">
        <f t="shared" si="913"/>
        <v>1.3617686761640901</v>
      </c>
      <c r="BE1264" s="1">
        <f t="shared" si="889"/>
        <v>0.88732032024999996</v>
      </c>
      <c r="BF1264" s="1">
        <f t="shared" si="890"/>
        <v>0.95354312934250074</v>
      </c>
      <c r="BG1264" s="1">
        <f t="shared" si="891"/>
        <v>0.94644450678762926</v>
      </c>
      <c r="BH1264" s="1">
        <f t="shared" si="892"/>
        <v>0.85515379514596546</v>
      </c>
      <c r="BI1264" s="1">
        <f t="shared" si="893"/>
        <v>0.65691810471507661</v>
      </c>
      <c r="BJ1264" s="1">
        <f t="shared" si="894"/>
        <v>0.77539079432416858</v>
      </c>
      <c r="BK1264" s="1">
        <f t="shared" si="895"/>
        <v>1.0049393782984679</v>
      </c>
      <c r="BL1264" s="2">
        <f t="shared" si="896"/>
        <v>1.75</v>
      </c>
      <c r="BM1264" s="2">
        <f t="shared" si="897"/>
        <v>1.8806066290460075</v>
      </c>
      <c r="BN1264" s="2">
        <f t="shared" si="898"/>
        <v>1.8666065107262502</v>
      </c>
      <c r="BO1264" s="2">
        <f t="shared" si="899"/>
        <v>1.6865602053199904</v>
      </c>
      <c r="BP1264" s="2">
        <f t="shared" si="900"/>
        <v>1.2955937748923474</v>
      </c>
      <c r="BQ1264" s="2">
        <f t="shared" si="901"/>
        <v>1.5292492002042541</v>
      </c>
      <c r="BR1264" s="2">
        <f t="shared" si="902"/>
        <v>1.9819718673035978</v>
      </c>
      <c r="BS1264" s="1">
        <f t="shared" si="914"/>
        <v>3.0734117566668635</v>
      </c>
      <c r="BT1264" s="1">
        <f t="shared" si="915"/>
        <v>3.302787727643222</v>
      </c>
      <c r="BU1264" s="1">
        <f t="shared" si="916"/>
        <v>3.2782002257925535</v>
      </c>
      <c r="BV1264" s="1">
        <f t="shared" si="917"/>
        <v>2.9619965504896784</v>
      </c>
      <c r="BW1264" s="1">
        <f t="shared" si="918"/>
        <v>2.2753675083534524</v>
      </c>
      <c r="BX1264" s="1">
        <f t="shared" si="919"/>
        <v>2.6857214118749444</v>
      </c>
      <c r="BY1264" s="1">
        <f t="shared" si="903"/>
        <v>3.4808089362022026</v>
      </c>
    </row>
    <row r="1265" spans="1:77" x14ac:dyDescent="0.25">
      <c r="A1265" s="1">
        <v>20080529</v>
      </c>
      <c r="B1265" s="1">
        <v>2008</v>
      </c>
      <c r="C1265" s="1">
        <v>5</v>
      </c>
      <c r="D1265" s="1">
        <v>15.273999999999999</v>
      </c>
      <c r="E1265" s="1">
        <v>361.60199999999998</v>
      </c>
      <c r="F1265" s="1">
        <f t="shared" si="904"/>
        <v>14.996358144</v>
      </c>
      <c r="G1265" s="1">
        <v>479.024</v>
      </c>
      <c r="H1265" s="1">
        <v>8.6050000000000004</v>
      </c>
      <c r="I1265" s="1">
        <v>737.11633329999995</v>
      </c>
      <c r="J1265" s="1">
        <v>211.02070000000001</v>
      </c>
      <c r="K1265" s="1">
        <f t="shared" si="905"/>
        <v>9.5530276795679995E-3</v>
      </c>
      <c r="L1265" s="1">
        <f t="shared" si="906"/>
        <v>2.7348282720000001E-3</v>
      </c>
      <c r="M1265" s="1">
        <f t="shared" si="874"/>
        <v>6.8181994075679989E-3</v>
      </c>
      <c r="N1265" s="1">
        <f t="shared" si="875"/>
        <v>0.28627869234057035</v>
      </c>
      <c r="O1265" s="1">
        <f t="shared" si="876"/>
        <v>4.2931377993351827</v>
      </c>
      <c r="P1265" s="1">
        <f t="shared" si="877"/>
        <v>10.703220344664818</v>
      </c>
      <c r="Q1265" s="1">
        <v>14.214499999999999</v>
      </c>
      <c r="R1265" s="1">
        <v>126.41200000000001</v>
      </c>
      <c r="S1265" s="1">
        <v>0.10107981100000001</v>
      </c>
      <c r="T1265" s="1">
        <v>0.210673</v>
      </c>
      <c r="U1265" s="1">
        <v>4.6639661999999998E-2</v>
      </c>
      <c r="V1265" s="1">
        <v>0.11204444400000001</v>
      </c>
      <c r="W1265" s="1">
        <v>0.24845555599999999</v>
      </c>
      <c r="X1265" s="1">
        <v>4.9911111000000001E-2</v>
      </c>
      <c r="Y1265" s="1">
        <v>0.31198888899999999</v>
      </c>
      <c r="Z1265" s="1">
        <v>0.37839420800000001</v>
      </c>
      <c r="AA1265" s="1">
        <v>-0.11336241</v>
      </c>
      <c r="AB1265" s="1">
        <v>1.1444444439999999</v>
      </c>
      <c r="AC1265" s="1">
        <v>0.30120881799999999</v>
      </c>
      <c r="AD1265" s="1">
        <v>0.245127593</v>
      </c>
      <c r="AE1265" s="1">
        <f t="shared" si="878"/>
        <v>9.8818594709790653E-2</v>
      </c>
      <c r="AF1265" s="1">
        <v>0.99483517099999996</v>
      </c>
      <c r="AG1265" s="1">
        <v>1.080126269</v>
      </c>
      <c r="AH1265" s="1">
        <v>0.59876511399999999</v>
      </c>
      <c r="AI1265" s="1">
        <v>0.92614035100000003</v>
      </c>
      <c r="AJ1265" s="1">
        <v>0.56116303199999995</v>
      </c>
      <c r="AK1265" s="1">
        <v>0.72815597700000001</v>
      </c>
      <c r="AL1265" s="1">
        <v>1.4208039999999999E-3</v>
      </c>
      <c r="AM1265" s="1">
        <v>0.10107981100000001</v>
      </c>
      <c r="AN1265" s="1">
        <f t="shared" si="879"/>
        <v>0.75487240722803028</v>
      </c>
      <c r="AO1265" s="1">
        <f t="shared" si="880"/>
        <v>0.21554013897323676</v>
      </c>
      <c r="AP1265" s="1">
        <f t="shared" si="881"/>
        <v>3.2323171184501911</v>
      </c>
      <c r="AQ1265" s="1">
        <f t="shared" si="882"/>
        <v>11.764041025549808</v>
      </c>
      <c r="AR1265" s="1">
        <f t="shared" si="883"/>
        <v>0.51450874689770565</v>
      </c>
      <c r="AS1265" s="1">
        <f t="shared" si="884"/>
        <v>0.56561111110000006</v>
      </c>
      <c r="AT1265" s="1">
        <f t="shared" si="885"/>
        <v>1.300410077802763</v>
      </c>
      <c r="AU1265" s="1">
        <f t="shared" si="886"/>
        <v>0.53964493884157672</v>
      </c>
      <c r="AV1265" s="1">
        <f t="shared" si="887"/>
        <v>0.60479950515842318</v>
      </c>
      <c r="AW1265" s="1">
        <f t="shared" si="888"/>
        <v>1.0257331886695606</v>
      </c>
      <c r="AX1265" s="1">
        <f t="shared" si="907"/>
        <v>7.8901096809270141</v>
      </c>
      <c r="AY1265" s="1">
        <f t="shared" si="908"/>
        <v>1.1173181049563462E-2</v>
      </c>
      <c r="AZ1265" s="1">
        <f t="shared" si="909"/>
        <v>1.0661927704907521E-2</v>
      </c>
      <c r="BA1265" s="1">
        <f t="shared" si="910"/>
        <v>1.6735388474364878E-2</v>
      </c>
      <c r="BB1265" s="1">
        <f t="shared" si="911"/>
        <v>1.6661574393201751E-2</v>
      </c>
      <c r="BC1265" s="1">
        <f t="shared" si="912"/>
        <v>8.2701694254019523E-3</v>
      </c>
      <c r="BD1265" s="1">
        <f t="shared" si="913"/>
        <v>1.4971628682032207E-2</v>
      </c>
      <c r="BE1265" s="1">
        <f t="shared" si="889"/>
        <v>2.4735651330205968E-3</v>
      </c>
      <c r="BF1265" s="1">
        <f t="shared" si="890"/>
        <v>2.360381748461505E-3</v>
      </c>
      <c r="BG1265" s="1">
        <f t="shared" si="891"/>
        <v>3.7049496677905411E-3</v>
      </c>
      <c r="BH1265" s="1">
        <f t="shared" si="892"/>
        <v>3.6886084005470295E-3</v>
      </c>
      <c r="BI1265" s="1">
        <f t="shared" si="893"/>
        <v>1.8308843868279129E-3</v>
      </c>
      <c r="BJ1265" s="1">
        <f t="shared" si="894"/>
        <v>3.3144812142691339E-3</v>
      </c>
      <c r="BK1265" s="1">
        <f t="shared" si="895"/>
        <v>4.6639661968890071E-2</v>
      </c>
      <c r="BL1265" s="2">
        <f t="shared" si="896"/>
        <v>1.75</v>
      </c>
      <c r="BM1265" s="2">
        <f t="shared" si="897"/>
        <v>1.6699249211859095</v>
      </c>
      <c r="BN1265" s="2">
        <f t="shared" si="898"/>
        <v>2.621180995834913</v>
      </c>
      <c r="BO1265" s="2">
        <f t="shared" si="899"/>
        <v>2.6096198619499025</v>
      </c>
      <c r="BP1265" s="2">
        <f t="shared" si="900"/>
        <v>1.2953156697500103</v>
      </c>
      <c r="BQ1265" s="2">
        <f t="shared" si="901"/>
        <v>2.3449320365734176</v>
      </c>
      <c r="BR1265" s="2">
        <f t="shared" si="902"/>
        <v>32.996668394127951</v>
      </c>
      <c r="BS1265" s="1">
        <f t="shared" si="914"/>
        <v>7.9048117940030993</v>
      </c>
      <c r="BT1265" s="1">
        <f t="shared" si="915"/>
        <v>7.5431098354800419</v>
      </c>
      <c r="BU1265" s="1">
        <f t="shared" si="916"/>
        <v>11.839967114338634</v>
      </c>
      <c r="BV1265" s="1">
        <f t="shared" si="917"/>
        <v>11.787745064346472</v>
      </c>
      <c r="BW1265" s="1">
        <f t="shared" si="918"/>
        <v>5.8509866189696593</v>
      </c>
      <c r="BX1265" s="1">
        <f t="shared" si="919"/>
        <v>10.592140810766434</v>
      </c>
      <c r="BY1265" s="1">
        <f t="shared" si="903"/>
        <v>149.04711627697822</v>
      </c>
    </row>
    <row r="1266" spans="1:77" x14ac:dyDescent="0.25">
      <c r="A1266" s="1">
        <v>20080909</v>
      </c>
      <c r="B1266" s="1">
        <v>2008</v>
      </c>
      <c r="C1266" s="1">
        <v>9</v>
      </c>
      <c r="D1266" s="1">
        <v>12.045999999999999</v>
      </c>
      <c r="E1266" s="1">
        <v>259.00700000000001</v>
      </c>
      <c r="F1266" s="1">
        <f t="shared" si="904"/>
        <v>10.741538304000001</v>
      </c>
      <c r="G1266" s="1">
        <v>344.61700000000002</v>
      </c>
      <c r="H1266" s="1">
        <v>2.169</v>
      </c>
      <c r="I1266" s="1">
        <v>486.0858308</v>
      </c>
      <c r="J1266" s="1">
        <v>139.2588375</v>
      </c>
      <c r="K1266" s="1">
        <f t="shared" si="905"/>
        <v>6.2996723671679992E-3</v>
      </c>
      <c r="L1266" s="1">
        <f t="shared" si="906"/>
        <v>1.804794534E-3</v>
      </c>
      <c r="M1266" s="1">
        <f t="shared" si="874"/>
        <v>4.4948778331679994E-3</v>
      </c>
      <c r="N1266" s="1">
        <f t="shared" si="875"/>
        <v>0.28649022184170198</v>
      </c>
      <c r="O1266" s="1">
        <f t="shared" si="876"/>
        <v>3.0773456916340995</v>
      </c>
      <c r="P1266" s="1">
        <f t="shared" si="877"/>
        <v>7.664192612365901</v>
      </c>
      <c r="Q1266" s="1">
        <v>70.515900000000002</v>
      </c>
      <c r="R1266" s="1">
        <v>23.5014</v>
      </c>
      <c r="S1266" s="1">
        <v>0.75003111099999997</v>
      </c>
      <c r="T1266" s="1">
        <v>8.6366999999999994</v>
      </c>
      <c r="U1266" s="1">
        <v>1.2961204239999999</v>
      </c>
      <c r="V1266" s="1">
        <v>7.0088889000000001E-2</v>
      </c>
      <c r="W1266" s="1">
        <v>0.314766667</v>
      </c>
      <c r="X1266" s="1">
        <v>5.0666666999999999E-2</v>
      </c>
      <c r="Y1266" s="1">
        <v>0.195488889</v>
      </c>
      <c r="Z1266" s="1">
        <v>0.63576522199999996</v>
      </c>
      <c r="AA1266" s="1">
        <v>0.23376086099999999</v>
      </c>
      <c r="AB1266" s="1">
        <v>2.1666666669999999</v>
      </c>
      <c r="AC1266" s="1">
        <v>0.62034887500000002</v>
      </c>
      <c r="AD1266" s="1">
        <v>0.24842071099999999</v>
      </c>
      <c r="AE1266" s="1">
        <f t="shared" si="878"/>
        <v>0.10294686097530399</v>
      </c>
      <c r="AF1266" s="1">
        <v>0.94708909399999996</v>
      </c>
      <c r="AG1266" s="1">
        <v>0.94347187600000004</v>
      </c>
      <c r="AH1266" s="1">
        <v>0.515719064</v>
      </c>
      <c r="AI1266" s="1">
        <v>1</v>
      </c>
      <c r="AJ1266" s="1">
        <v>0.78086130399999998</v>
      </c>
      <c r="AK1266" s="1">
        <v>1</v>
      </c>
      <c r="AL1266" s="1">
        <v>0.85530409299999999</v>
      </c>
      <c r="AM1266" s="1">
        <v>0.75003111099999997</v>
      </c>
      <c r="AN1266" s="1">
        <f t="shared" si="879"/>
        <v>0.75157928947208053</v>
      </c>
      <c r="AO1266" s="1">
        <f t="shared" si="880"/>
        <v>0.21739224150748493</v>
      </c>
      <c r="AP1266" s="1">
        <f t="shared" si="881"/>
        <v>2.3351270891450682</v>
      </c>
      <c r="AQ1266" s="1">
        <f t="shared" si="882"/>
        <v>8.4064112148549324</v>
      </c>
      <c r="AR1266" s="1">
        <f t="shared" si="883"/>
        <v>0.36357275888351803</v>
      </c>
      <c r="AS1266" s="1">
        <f t="shared" si="884"/>
        <v>0.59116666667500006</v>
      </c>
      <c r="AT1266" s="1">
        <f t="shared" si="885"/>
        <v>0.44878346627794669</v>
      </c>
      <c r="AU1266" s="1">
        <f t="shared" si="886"/>
        <v>0.49365215884365182</v>
      </c>
      <c r="AV1266" s="1">
        <f t="shared" si="887"/>
        <v>1.6730145081563481</v>
      </c>
      <c r="AW1266" s="1">
        <f t="shared" si="888"/>
        <v>1.5899134134084096</v>
      </c>
      <c r="AX1266" s="1">
        <f t="shared" si="907"/>
        <v>6.8067228664991992</v>
      </c>
      <c r="AY1266" s="1">
        <f t="shared" si="908"/>
        <v>9.4460864318987898</v>
      </c>
      <c r="AZ1266" s="1">
        <f t="shared" si="909"/>
        <v>9.0341379793517671</v>
      </c>
      <c r="BA1266" s="1">
        <f t="shared" si="910"/>
        <v>10.341420831697437</v>
      </c>
      <c r="BB1266" s="1">
        <f t="shared" si="911"/>
        <v>9.0124901094351664</v>
      </c>
      <c r="BC1266" s="1">
        <f t="shared" si="912"/>
        <v>6.9936013759674394</v>
      </c>
      <c r="BD1266" s="1">
        <f t="shared" si="913"/>
        <v>8.2079068491898433</v>
      </c>
      <c r="BE1266" s="1">
        <f t="shared" si="889"/>
        <v>1.417586062434258</v>
      </c>
      <c r="BF1266" s="1">
        <f t="shared" si="890"/>
        <v>1.3557644404342744</v>
      </c>
      <c r="BG1266" s="1">
        <f t="shared" si="891"/>
        <v>1.5519500210453558</v>
      </c>
      <c r="BH1266" s="1">
        <f t="shared" si="892"/>
        <v>1.3525157173894022</v>
      </c>
      <c r="BI1266" s="1">
        <f t="shared" si="893"/>
        <v>1.0495385478703096</v>
      </c>
      <c r="BJ1266" s="1">
        <f t="shared" si="894"/>
        <v>1.2317708963447767</v>
      </c>
      <c r="BK1266" s="1">
        <f t="shared" si="895"/>
        <v>1.2961204233830936</v>
      </c>
      <c r="BL1266" s="2">
        <f t="shared" si="896"/>
        <v>1.75</v>
      </c>
      <c r="BM1266" s="2">
        <f t="shared" si="897"/>
        <v>1.6736816434875263</v>
      </c>
      <c r="BN1266" s="2">
        <f t="shared" si="898"/>
        <v>1.915871359630644</v>
      </c>
      <c r="BO1266" s="2">
        <f t="shared" si="899"/>
        <v>1.6696711177923431</v>
      </c>
      <c r="BP1266" s="2">
        <f t="shared" si="900"/>
        <v>1.2956479380300203</v>
      </c>
      <c r="BQ1266" s="2">
        <f t="shared" si="901"/>
        <v>1.5206124874716926</v>
      </c>
      <c r="BR1266" s="2">
        <f t="shared" si="902"/>
        <v>1.6000515249320919</v>
      </c>
      <c r="BS1266" s="1">
        <f t="shared" si="914"/>
        <v>11.661127104647665</v>
      </c>
      <c r="BT1266" s="1">
        <f t="shared" si="915"/>
        <v>11.152579644242083</v>
      </c>
      <c r="BU1266" s="1">
        <f t="shared" si="916"/>
        <v>12.766411109032616</v>
      </c>
      <c r="BV1266" s="1">
        <f t="shared" si="917"/>
        <v>11.125855501448948</v>
      </c>
      <c r="BW1266" s="1">
        <f t="shared" si="918"/>
        <v>8.6335515932815579</v>
      </c>
      <c r="BX1266" s="1">
        <f t="shared" si="919"/>
        <v>10.132603139041064</v>
      </c>
      <c r="BY1266" s="1">
        <f t="shared" si="903"/>
        <v>10.661945260696251</v>
      </c>
    </row>
    <row r="1267" spans="1:77" x14ac:dyDescent="0.25">
      <c r="A1267" s="1">
        <v>20040917</v>
      </c>
      <c r="B1267" s="1">
        <v>2004</v>
      </c>
      <c r="C1267" s="1">
        <v>9</v>
      </c>
      <c r="D1267" s="1">
        <v>8.6769999999999996</v>
      </c>
      <c r="E1267" s="1">
        <v>207.11099999999999</v>
      </c>
      <c r="F1267" s="1">
        <f t="shared" si="904"/>
        <v>8.5893073919999985</v>
      </c>
      <c r="G1267" s="1">
        <v>319.93700000000001</v>
      </c>
      <c r="H1267" s="1">
        <v>2.4209999999999998</v>
      </c>
      <c r="I1267" s="1">
        <v>463.93008129999998</v>
      </c>
      <c r="J1267" s="1">
        <v>133.36949580000001</v>
      </c>
      <c r="K1267" s="1">
        <f t="shared" si="905"/>
        <v>6.012533853648E-3</v>
      </c>
      <c r="L1267" s="1">
        <f t="shared" si="906"/>
        <v>1.7284686655680002E-3</v>
      </c>
      <c r="M1267" s="1">
        <f t="shared" si="874"/>
        <v>4.2840651880799996E-3</v>
      </c>
      <c r="N1267" s="1">
        <f t="shared" si="875"/>
        <v>0.28747757728121265</v>
      </c>
      <c r="O1267" s="1">
        <f t="shared" si="876"/>
        <v>2.4692332795757705</v>
      </c>
      <c r="P1267" s="1">
        <f t="shared" si="877"/>
        <v>6.1200741124242279</v>
      </c>
      <c r="Q1267" s="1">
        <v>58.533299999999997</v>
      </c>
      <c r="R1267" s="1">
        <v>23.246600000000001</v>
      </c>
      <c r="S1267" s="1">
        <v>0.71574188800000005</v>
      </c>
      <c r="T1267" s="1">
        <v>6.2139499999999996</v>
      </c>
      <c r="U1267" s="1">
        <v>0.99167633600000005</v>
      </c>
      <c r="V1267" s="1">
        <v>5.7077778000000003E-2</v>
      </c>
      <c r="W1267" s="1">
        <v>0.35624444399999999</v>
      </c>
      <c r="X1267" s="1">
        <v>2.5144443999999998E-2</v>
      </c>
      <c r="Y1267" s="1">
        <v>0.246044444</v>
      </c>
      <c r="Z1267" s="1">
        <v>0.72380977899999999</v>
      </c>
      <c r="AA1267" s="1">
        <v>0.182968675</v>
      </c>
      <c r="AB1267" s="1">
        <v>1.8</v>
      </c>
      <c r="AC1267" s="1">
        <v>0.72952412600000005</v>
      </c>
      <c r="AD1267" s="1">
        <v>0.352650678</v>
      </c>
      <c r="AE1267" s="1">
        <f t="shared" si="878"/>
        <v>0.23360997618152188</v>
      </c>
      <c r="AF1267" s="1">
        <v>0.85424115599999995</v>
      </c>
      <c r="AG1267" s="1">
        <v>0.77338275000000001</v>
      </c>
      <c r="AH1267" s="1">
        <v>0.42904553600000001</v>
      </c>
      <c r="AI1267" s="1">
        <v>1</v>
      </c>
      <c r="AJ1267" s="1">
        <v>0.74871435099999994</v>
      </c>
      <c r="AK1267" s="1">
        <v>1</v>
      </c>
      <c r="AL1267" s="1">
        <v>0.81018669499999996</v>
      </c>
      <c r="AM1267" s="1">
        <v>0.71574188800000005</v>
      </c>
      <c r="AN1267" s="1">
        <f t="shared" si="879"/>
        <v>0.64734932189774852</v>
      </c>
      <c r="AO1267" s="1">
        <f t="shared" si="880"/>
        <v>0.30517231831175073</v>
      </c>
      <c r="AP1267" s="1">
        <f t="shared" si="881"/>
        <v>2.6212188495088973</v>
      </c>
      <c r="AQ1267" s="1">
        <f t="shared" si="882"/>
        <v>5.9680885424911008</v>
      </c>
      <c r="AR1267" s="1">
        <f t="shared" si="883"/>
        <v>0.27372847728430233</v>
      </c>
      <c r="AS1267" s="1">
        <f t="shared" si="884"/>
        <v>0.58200000000000007</v>
      </c>
      <c r="AT1267" s="1">
        <f t="shared" si="885"/>
        <v>0.65173766130419641</v>
      </c>
      <c r="AU1267" s="1">
        <f t="shared" si="886"/>
        <v>0.4533877151421859</v>
      </c>
      <c r="AV1267" s="1">
        <f t="shared" si="887"/>
        <v>1.3466122848578141</v>
      </c>
      <c r="AW1267" s="1">
        <f t="shared" si="888"/>
        <v>1.4183479554861931</v>
      </c>
      <c r="AX1267" s="1">
        <f t="shared" si="907"/>
        <v>4.9286651406351671</v>
      </c>
      <c r="AY1267" s="1">
        <f t="shared" si="908"/>
        <v>7.5892952928978774</v>
      </c>
      <c r="AZ1267" s="1">
        <f t="shared" si="909"/>
        <v>7.7739757126013131</v>
      </c>
      <c r="BA1267" s="1">
        <f t="shared" si="910"/>
        <v>7.0669419187229288</v>
      </c>
      <c r="BB1267" s="1">
        <f t="shared" si="911"/>
        <v>5.8220232093184459</v>
      </c>
      <c r="BC1267" s="1">
        <f t="shared" si="912"/>
        <v>5.6203606028031858</v>
      </c>
      <c r="BD1267" s="1">
        <f t="shared" si="913"/>
        <v>5.3393411031086879</v>
      </c>
      <c r="BE1267" s="1">
        <f t="shared" si="889"/>
        <v>1.2111659330970839</v>
      </c>
      <c r="BF1267" s="1">
        <f t="shared" si="890"/>
        <v>1.2406388451689325</v>
      </c>
      <c r="BG1267" s="1">
        <f t="shared" si="891"/>
        <v>1.1278042259263199</v>
      </c>
      <c r="BH1267" s="1">
        <f t="shared" si="892"/>
        <v>0.92912924068534331</v>
      </c>
      <c r="BI1267" s="1">
        <f t="shared" si="893"/>
        <v>0.89694616313143483</v>
      </c>
      <c r="BJ1267" s="1">
        <f t="shared" si="894"/>
        <v>0.85209862045056506</v>
      </c>
      <c r="BK1267" s="1">
        <f t="shared" si="895"/>
        <v>0.99167633614304485</v>
      </c>
      <c r="BL1267" s="2">
        <f t="shared" si="896"/>
        <v>1.75</v>
      </c>
      <c r="BM1267" s="2">
        <f t="shared" si="897"/>
        <v>1.7925850783251851</v>
      </c>
      <c r="BN1267" s="2">
        <f t="shared" si="898"/>
        <v>1.6295516092697571</v>
      </c>
      <c r="BO1267" s="2">
        <f t="shared" si="899"/>
        <v>1.3424883632926761</v>
      </c>
      <c r="BP1267" s="2">
        <f t="shared" si="900"/>
        <v>1.2959873974214493</v>
      </c>
      <c r="BQ1267" s="2">
        <f t="shared" si="901"/>
        <v>1.2311876886888631</v>
      </c>
      <c r="BR1267" s="2">
        <f t="shared" si="902"/>
        <v>1.4328619562578306</v>
      </c>
      <c r="BS1267" s="1">
        <f t="shared" si="914"/>
        <v>10.965687194164744</v>
      </c>
      <c r="BT1267" s="1">
        <f t="shared" si="915"/>
        <v>11.232529850195018</v>
      </c>
      <c r="BU1267" s="1">
        <f t="shared" si="916"/>
        <v>10.210944693714241</v>
      </c>
      <c r="BV1267" s="1">
        <f t="shared" si="917"/>
        <v>8.4121756878135319</v>
      </c>
      <c r="BW1267" s="1">
        <f t="shared" si="918"/>
        <v>8.1207956615447312</v>
      </c>
      <c r="BX1267" s="1">
        <f t="shared" si="919"/>
        <v>7.7147537551250016</v>
      </c>
      <c r="BY1267" s="1">
        <f t="shared" si="903"/>
        <v>8.9784662884241939</v>
      </c>
    </row>
    <row r="1268" spans="1:77" x14ac:dyDescent="0.25">
      <c r="A1268" s="1">
        <v>20070520</v>
      </c>
      <c r="B1268" s="1">
        <v>2007</v>
      </c>
      <c r="C1268" s="1">
        <v>5</v>
      </c>
      <c r="D1268" s="1">
        <v>18.635999999999999</v>
      </c>
      <c r="E1268" s="1">
        <v>332.72300000000001</v>
      </c>
      <c r="F1268" s="1">
        <f t="shared" si="904"/>
        <v>13.798688256</v>
      </c>
      <c r="G1268" s="1">
        <v>469.42</v>
      </c>
      <c r="H1268" s="1">
        <v>12.192</v>
      </c>
      <c r="I1268" s="1">
        <v>713.17608329999996</v>
      </c>
      <c r="J1268" s="1">
        <v>205.0307</v>
      </c>
      <c r="K1268" s="1">
        <f t="shared" si="905"/>
        <v>9.242762039567998E-3</v>
      </c>
      <c r="L1268" s="1">
        <f t="shared" si="906"/>
        <v>2.657197872E-3</v>
      </c>
      <c r="M1268" s="1">
        <f t="shared" si="874"/>
        <v>6.585564167567998E-3</v>
      </c>
      <c r="N1268" s="1">
        <f t="shared" si="875"/>
        <v>0.28748959030045479</v>
      </c>
      <c r="O1268" s="1">
        <f t="shared" si="876"/>
        <v>3.9669792334011369</v>
      </c>
      <c r="P1268" s="1">
        <f t="shared" si="877"/>
        <v>9.8317090225988633</v>
      </c>
      <c r="Q1268" s="1">
        <v>36.695500000000003</v>
      </c>
      <c r="R1268" s="1">
        <v>100.09099999999999</v>
      </c>
      <c r="S1268" s="1">
        <v>0.26826843299999997</v>
      </c>
      <c r="T1268" s="1">
        <v>1.16191</v>
      </c>
      <c r="U1268" s="1">
        <v>0.18812227500000001</v>
      </c>
      <c r="V1268" s="1">
        <v>8.7599999999999997E-2</v>
      </c>
      <c r="W1268" s="1">
        <v>0.260333333</v>
      </c>
      <c r="X1268" s="1">
        <v>4.1422222000000002E-2</v>
      </c>
      <c r="Y1268" s="1">
        <v>0.26881111099999999</v>
      </c>
      <c r="Z1268" s="1">
        <v>0.49645525899999998</v>
      </c>
      <c r="AA1268" s="1">
        <v>-1.6021671000000001E-2</v>
      </c>
      <c r="AB1268" s="1">
        <v>1.433333333</v>
      </c>
      <c r="AC1268" s="1">
        <v>0.44760452099999998</v>
      </c>
      <c r="AD1268" s="1">
        <v>0.29120403900000003</v>
      </c>
      <c r="AE1268" s="1">
        <f t="shared" si="878"/>
        <v>0.15658021687351137</v>
      </c>
      <c r="AF1268" s="1">
        <v>0.988089569</v>
      </c>
      <c r="AG1268" s="1">
        <v>1.2382032249999999</v>
      </c>
      <c r="AH1268" s="1">
        <v>0.68525855400000002</v>
      </c>
      <c r="AI1268" s="1">
        <v>0.80028070200000001</v>
      </c>
      <c r="AJ1268" s="1">
        <v>0.62277109399999997</v>
      </c>
      <c r="AK1268" s="1">
        <v>0.53105164599999999</v>
      </c>
      <c r="AL1268" s="1">
        <v>0.221405833</v>
      </c>
      <c r="AM1268" s="1">
        <v>0.26826843299999997</v>
      </c>
      <c r="AN1268" s="1">
        <f t="shared" si="879"/>
        <v>0.70879596097311581</v>
      </c>
      <c r="AO1268" s="1">
        <f t="shared" si="880"/>
        <v>0.24642518009800729</v>
      </c>
      <c r="AP1268" s="1">
        <f t="shared" si="881"/>
        <v>3.4003442386010581</v>
      </c>
      <c r="AQ1268" s="1">
        <f t="shared" si="882"/>
        <v>10.398344017398943</v>
      </c>
      <c r="AR1268" s="1">
        <f t="shared" si="883"/>
        <v>0.4445607596898003</v>
      </c>
      <c r="AS1268" s="1">
        <f t="shared" si="884"/>
        <v>0.57283333332500008</v>
      </c>
      <c r="AT1268" s="1">
        <f t="shared" si="885"/>
        <v>1.1028466628922213</v>
      </c>
      <c r="AU1268" s="1">
        <f t="shared" si="886"/>
        <v>0.58181390160691149</v>
      </c>
      <c r="AV1268" s="1">
        <f t="shared" si="887"/>
        <v>0.8515194313930885</v>
      </c>
      <c r="AW1268" s="1">
        <f t="shared" si="888"/>
        <v>1.3424619845640304</v>
      </c>
      <c r="AX1268" s="1">
        <f t="shared" si="907"/>
        <v>7.7001660992991292</v>
      </c>
      <c r="AY1268" s="1">
        <f t="shared" si="908"/>
        <v>2.364589131439681</v>
      </c>
      <c r="AZ1268" s="1">
        <f t="shared" si="909"/>
        <v>2.3274150843318213</v>
      </c>
      <c r="BA1268" s="1">
        <f t="shared" si="910"/>
        <v>2.7982461514570209</v>
      </c>
      <c r="BB1268" s="1">
        <f t="shared" si="911"/>
        <v>2.6163083480099503</v>
      </c>
      <c r="BC1268" s="1">
        <f t="shared" si="912"/>
        <v>1.7507800752398051</v>
      </c>
      <c r="BD1268" s="1">
        <f t="shared" si="913"/>
        <v>2.3668799187646195</v>
      </c>
      <c r="BE1268" s="1">
        <f t="shared" si="889"/>
        <v>0.38284538968034793</v>
      </c>
      <c r="BF1268" s="1">
        <f t="shared" si="890"/>
        <v>0.37682662203831829</v>
      </c>
      <c r="BG1268" s="1">
        <f t="shared" si="891"/>
        <v>0.45305783741966132</v>
      </c>
      <c r="BH1268" s="1">
        <f t="shared" si="892"/>
        <v>0.4236006905808482</v>
      </c>
      <c r="BI1268" s="1">
        <f t="shared" si="893"/>
        <v>0.28346492472528328</v>
      </c>
      <c r="BJ1268" s="1">
        <f t="shared" si="894"/>
        <v>0.3832162859829783</v>
      </c>
      <c r="BK1268" s="1">
        <f t="shared" si="895"/>
        <v>0.18812227494789213</v>
      </c>
      <c r="BL1268" s="2">
        <f t="shared" si="896"/>
        <v>1.7499999999999998</v>
      </c>
      <c r="BM1268" s="2">
        <f t="shared" si="897"/>
        <v>1.7224879973548952</v>
      </c>
      <c r="BN1268" s="2">
        <f t="shared" si="898"/>
        <v>2.0709436155059584</v>
      </c>
      <c r="BO1268" s="2">
        <f t="shared" si="899"/>
        <v>1.9362939413621376</v>
      </c>
      <c r="BP1268" s="2">
        <f t="shared" si="900"/>
        <v>1.2957283322216</v>
      </c>
      <c r="BQ1268" s="2">
        <f t="shared" si="901"/>
        <v>1.7516953802947584</v>
      </c>
      <c r="BR1268" s="2">
        <f t="shared" si="902"/>
        <v>0.85991366236298261</v>
      </c>
      <c r="BS1268" s="1">
        <f t="shared" si="914"/>
        <v>10.808621682696609</v>
      </c>
      <c r="BT1268" s="1">
        <f t="shared" si="915"/>
        <v>10.638697780797019</v>
      </c>
      <c r="BU1268" s="1">
        <f t="shared" si="916"/>
        <v>12.790883466399892</v>
      </c>
      <c r="BV1268" s="1">
        <f t="shared" si="917"/>
        <v>11.9592392449605</v>
      </c>
      <c r="BW1268" s="1">
        <f t="shared" si="918"/>
        <v>8.0028784837341131</v>
      </c>
      <c r="BX1268" s="1">
        <f t="shared" si="919"/>
        <v>10.819092953676233</v>
      </c>
      <c r="BY1268" s="1">
        <f t="shared" si="903"/>
        <v>5.3111322607220481</v>
      </c>
    </row>
    <row r="1269" spans="1:77" x14ac:dyDescent="0.25">
      <c r="A1269" s="1">
        <v>20091117</v>
      </c>
      <c r="B1269" s="1">
        <v>2009</v>
      </c>
      <c r="C1269" s="1">
        <v>11</v>
      </c>
      <c r="D1269" s="1">
        <v>5.3330000000000002</v>
      </c>
      <c r="E1269" s="1">
        <v>62.866</v>
      </c>
      <c r="F1269" s="1">
        <f t="shared" si="904"/>
        <v>2.6071787519999998</v>
      </c>
      <c r="G1269" s="1">
        <v>142.059</v>
      </c>
      <c r="H1269" s="1">
        <v>1.4450000000000001</v>
      </c>
      <c r="I1269" s="1">
        <v>142.89864900000001</v>
      </c>
      <c r="J1269" s="1">
        <v>41.121934379999999</v>
      </c>
      <c r="K1269" s="1">
        <f t="shared" si="905"/>
        <v>1.8519664910400001E-3</v>
      </c>
      <c r="L1269" s="1">
        <f t="shared" si="906"/>
        <v>5.3294026956479993E-4</v>
      </c>
      <c r="M1269" s="1">
        <f t="shared" si="874"/>
        <v>1.3190262214752002E-3</v>
      </c>
      <c r="N1269" s="1">
        <f t="shared" si="875"/>
        <v>0.28776993112090232</v>
      </c>
      <c r="O1269" s="1">
        <f t="shared" si="876"/>
        <v>0.75026764988292005</v>
      </c>
      <c r="P1269" s="1">
        <f t="shared" si="877"/>
        <v>1.8569111021170799</v>
      </c>
      <c r="Q1269" s="1">
        <v>5.3391999999999999</v>
      </c>
      <c r="R1269" s="1">
        <v>-4.7176499999999999</v>
      </c>
      <c r="S1269" s="1">
        <v>8.5901375590000004</v>
      </c>
      <c r="T1269" s="1">
        <v>2.6787999999999998</v>
      </c>
      <c r="U1269" s="1">
        <v>2.06728326</v>
      </c>
      <c r="V1269" s="1">
        <v>4.5522222000000001E-2</v>
      </c>
      <c r="W1269" s="1">
        <v>0.15082222200000001</v>
      </c>
      <c r="X1269" s="1">
        <v>2.0444443999999999E-2</v>
      </c>
      <c r="Y1269" s="1">
        <v>0.10115555599999999</v>
      </c>
      <c r="Z1269" s="1">
        <v>0.536302418</v>
      </c>
      <c r="AA1269" s="1">
        <v>0.197107326</v>
      </c>
      <c r="AB1269" s="1">
        <v>0.71111111100000002</v>
      </c>
      <c r="AC1269" s="1">
        <v>0.49701499799999999</v>
      </c>
      <c r="AD1269" s="1">
        <v>0.55746556000000003</v>
      </c>
      <c r="AE1269" s="1">
        <f t="shared" si="878"/>
        <v>0.49036675441895455</v>
      </c>
      <c r="AF1269" s="1">
        <v>0.72829215000000003</v>
      </c>
      <c r="AG1269" s="1">
        <v>0.57803442599999999</v>
      </c>
      <c r="AH1269" s="1">
        <v>0.343015179</v>
      </c>
      <c r="AI1269" s="1">
        <v>1</v>
      </c>
      <c r="AJ1269" s="1">
        <v>0.75766286500000002</v>
      </c>
      <c r="AK1269" s="1">
        <v>1</v>
      </c>
      <c r="AL1269" s="1">
        <v>1</v>
      </c>
      <c r="AM1269" s="1">
        <v>1</v>
      </c>
      <c r="AN1269" s="1">
        <f t="shared" si="879"/>
        <v>0.44253443991580965</v>
      </c>
      <c r="AO1269" s="1">
        <f t="shared" si="880"/>
        <v>0.63089778751991077</v>
      </c>
      <c r="AP1269" s="1">
        <f t="shared" si="881"/>
        <v>1.6448633063057221</v>
      </c>
      <c r="AQ1269" s="1">
        <f t="shared" si="882"/>
        <v>0.96231544569427774</v>
      </c>
      <c r="AR1269" s="1">
        <f t="shared" si="883"/>
        <v>5.62204718540016E-2</v>
      </c>
      <c r="AS1269" s="1">
        <f t="shared" si="884"/>
        <v>0.55477777777500004</v>
      </c>
      <c r="AT1269" s="1">
        <f t="shared" si="885"/>
        <v>0.92390110142237103</v>
      </c>
      <c r="AU1269" s="1">
        <f t="shared" si="886"/>
        <v>0.19828148837868032</v>
      </c>
      <c r="AV1269" s="1">
        <f t="shared" si="887"/>
        <v>0.5128296226213197</v>
      </c>
      <c r="AW1269" s="1">
        <f t="shared" si="888"/>
        <v>0.42254937835009881</v>
      </c>
      <c r="AX1269" s="1">
        <f t="shared" si="907"/>
        <v>0.87027882780403787</v>
      </c>
      <c r="AY1269" s="1">
        <f t="shared" si="908"/>
        <v>1.6515205418735071</v>
      </c>
      <c r="AZ1269" s="1">
        <f t="shared" si="909"/>
        <v>1.9122095171526625</v>
      </c>
      <c r="BA1269" s="1">
        <f t="shared" si="910"/>
        <v>1.7668483665268291</v>
      </c>
      <c r="BB1269" s="1">
        <f t="shared" si="911"/>
        <v>1.2510214846425813</v>
      </c>
      <c r="BC1269" s="1">
        <f t="shared" si="912"/>
        <v>1.2234660765008081</v>
      </c>
      <c r="BD1269" s="1">
        <f t="shared" si="913"/>
        <v>1.1691129673311162</v>
      </c>
      <c r="BE1269" s="1">
        <f t="shared" si="889"/>
        <v>1.2745112624999999</v>
      </c>
      <c r="BF1269" s="1">
        <f t="shared" si="890"/>
        <v>1.4756901316565152</v>
      </c>
      <c r="BG1269" s="1">
        <f t="shared" si="891"/>
        <v>1.3635120394649298</v>
      </c>
      <c r="BH1269" s="1">
        <f t="shared" si="892"/>
        <v>0.9654381712973944</v>
      </c>
      <c r="BI1269" s="1">
        <f t="shared" si="893"/>
        <v>0.94417311456389841</v>
      </c>
      <c r="BJ1269" s="1">
        <f t="shared" si="894"/>
        <v>0.90222773875278117</v>
      </c>
      <c r="BK1269" s="1">
        <f t="shared" si="895"/>
        <v>2.0672832601354929</v>
      </c>
      <c r="BL1269" s="2">
        <f t="shared" si="896"/>
        <v>1.7499999999999998</v>
      </c>
      <c r="BM1269" s="2">
        <f t="shared" si="897"/>
        <v>2.0262337465212488</v>
      </c>
      <c r="BN1269" s="2">
        <f t="shared" si="898"/>
        <v>1.8722047731324989</v>
      </c>
      <c r="BO1269" s="2">
        <f t="shared" si="899"/>
        <v>1.3256193565966548</v>
      </c>
      <c r="BP1269" s="2">
        <f t="shared" si="900"/>
        <v>1.296420831343436</v>
      </c>
      <c r="BQ1269" s="2">
        <f t="shared" si="901"/>
        <v>1.2388266696994896</v>
      </c>
      <c r="BR1269" s="2">
        <f t="shared" si="902"/>
        <v>2.8385356894695253</v>
      </c>
      <c r="BS1269" s="1">
        <f t="shared" si="914"/>
        <v>2.267662148869114</v>
      </c>
      <c r="BT1269" s="1">
        <f t="shared" si="915"/>
        <v>2.6256077552842805</v>
      </c>
      <c r="BU1269" s="1">
        <f t="shared" si="916"/>
        <v>2.4260159422655168</v>
      </c>
      <c r="BV1269" s="1">
        <f t="shared" si="917"/>
        <v>1.7177467650071214</v>
      </c>
      <c r="BW1269" s="1">
        <f t="shared" si="918"/>
        <v>1.6799111132816797</v>
      </c>
      <c r="BX1269" s="1">
        <f t="shared" si="919"/>
        <v>1.6052801987926359</v>
      </c>
      <c r="BY1269" s="1">
        <f t="shared" si="903"/>
        <v>3.6781942521280775</v>
      </c>
    </row>
    <row r="1270" spans="1:77" x14ac:dyDescent="0.25">
      <c r="A1270" s="1">
        <v>20040826</v>
      </c>
      <c r="B1270" s="1">
        <v>2004</v>
      </c>
      <c r="C1270" s="1">
        <v>8</v>
      </c>
      <c r="D1270" s="1">
        <v>10.818</v>
      </c>
      <c r="E1270" s="1">
        <v>245.98400000000001</v>
      </c>
      <c r="F1270" s="1">
        <f t="shared" si="904"/>
        <v>10.201448448000001</v>
      </c>
      <c r="G1270" s="1">
        <v>385.27300000000002</v>
      </c>
      <c r="H1270" s="1">
        <v>3.871</v>
      </c>
      <c r="I1270" s="1">
        <v>519.7111936</v>
      </c>
      <c r="J1270" s="1">
        <v>149.6570979</v>
      </c>
      <c r="K1270" s="1">
        <f t="shared" si="905"/>
        <v>6.735457069055999E-3</v>
      </c>
      <c r="L1270" s="1">
        <f t="shared" si="906"/>
        <v>1.9395559887839999E-3</v>
      </c>
      <c r="M1270" s="1">
        <f t="shared" si="874"/>
        <v>4.7959010802719991E-3</v>
      </c>
      <c r="N1270" s="1">
        <f t="shared" si="875"/>
        <v>0.28796204457967634</v>
      </c>
      <c r="O1270" s="1">
        <f t="shared" si="876"/>
        <v>2.9376299527602461</v>
      </c>
      <c r="P1270" s="1">
        <f t="shared" si="877"/>
        <v>7.2638184952397546</v>
      </c>
      <c r="Q1270" s="1">
        <v>74.685599999999994</v>
      </c>
      <c r="R1270" s="1">
        <v>24.526199999999999</v>
      </c>
      <c r="S1270" s="1">
        <v>0.75278948700000003</v>
      </c>
      <c r="T1270" s="1">
        <v>6.5217999999999998</v>
      </c>
      <c r="U1270" s="1">
        <v>0.85139680399999995</v>
      </c>
      <c r="V1270" s="1">
        <v>5.7099999999999998E-2</v>
      </c>
      <c r="W1270" s="1">
        <v>0.38388888900000001</v>
      </c>
      <c r="X1270" s="1">
        <v>2.9288888999999999E-2</v>
      </c>
      <c r="Y1270" s="1">
        <v>0.24808888900000001</v>
      </c>
      <c r="Z1270" s="1">
        <v>0.74103655899999998</v>
      </c>
      <c r="AA1270" s="1">
        <v>0.214880973</v>
      </c>
      <c r="AB1270" s="1">
        <v>2.0333333329999999</v>
      </c>
      <c r="AC1270" s="1">
        <v>0.75088533300000004</v>
      </c>
      <c r="AD1270" s="1">
        <v>0.36153324999999997</v>
      </c>
      <c r="AE1270" s="1">
        <f t="shared" si="878"/>
        <v>0.24474520496427227</v>
      </c>
      <c r="AF1270" s="1">
        <v>0.917756762</v>
      </c>
      <c r="AG1270" s="1">
        <v>0.88553258999999995</v>
      </c>
      <c r="AH1270" s="1">
        <v>0.48412657599999998</v>
      </c>
      <c r="AI1270" s="1">
        <v>1</v>
      </c>
      <c r="AJ1270" s="1">
        <v>0.76891200800000004</v>
      </c>
      <c r="AK1270" s="1">
        <v>1</v>
      </c>
      <c r="AL1270" s="1">
        <v>0.858933536</v>
      </c>
      <c r="AM1270" s="1">
        <v>0.75278948700000003</v>
      </c>
      <c r="AN1270" s="1">
        <f t="shared" si="879"/>
        <v>0.63846674955161664</v>
      </c>
      <c r="AO1270" s="1">
        <f t="shared" si="880"/>
        <v>0.31536167024616502</v>
      </c>
      <c r="AP1270" s="1">
        <f t="shared" si="881"/>
        <v>3.2171458214914281</v>
      </c>
      <c r="AQ1270" s="1">
        <f t="shared" si="882"/>
        <v>6.9843026265085726</v>
      </c>
      <c r="AR1270" s="1">
        <f t="shared" si="883"/>
        <v>0.29764171016436552</v>
      </c>
      <c r="AS1270" s="1">
        <f t="shared" si="884"/>
        <v>0.58783333332499998</v>
      </c>
      <c r="AT1270" s="1">
        <f t="shared" si="885"/>
        <v>0.67836548290062848</v>
      </c>
      <c r="AU1270" s="1">
        <f t="shared" si="886"/>
        <v>0.54174484018056501</v>
      </c>
      <c r="AV1270" s="1">
        <f t="shared" si="887"/>
        <v>1.4915884928194347</v>
      </c>
      <c r="AW1270" s="1">
        <f t="shared" si="888"/>
        <v>1.7758719809283396</v>
      </c>
      <c r="AX1270" s="1">
        <f t="shared" si="907"/>
        <v>5.8136629767760875</v>
      </c>
      <c r="AY1270" s="1">
        <f t="shared" si="908"/>
        <v>10.567217877602708</v>
      </c>
      <c r="AZ1270" s="1">
        <f t="shared" si="909"/>
        <v>10.88555161170642</v>
      </c>
      <c r="BA1270" s="1">
        <f t="shared" si="910"/>
        <v>9.7880092359796684</v>
      </c>
      <c r="BB1270" s="1">
        <f t="shared" si="911"/>
        <v>7.9263411606784935</v>
      </c>
      <c r="BC1270" s="1">
        <f t="shared" si="912"/>
        <v>7.8262981385904915</v>
      </c>
      <c r="BD1270" s="1">
        <f t="shared" si="913"/>
        <v>7.2865870419173477</v>
      </c>
      <c r="BE1270" s="1">
        <f t="shared" si="889"/>
        <v>1.3795111063519985</v>
      </c>
      <c r="BF1270" s="1">
        <f t="shared" si="890"/>
        <v>1.4210683948274585</v>
      </c>
      <c r="BG1270" s="1">
        <f t="shared" si="891"/>
        <v>1.2777883078126826</v>
      </c>
      <c r="BH1270" s="1">
        <f t="shared" si="892"/>
        <v>1.0347544444093151</v>
      </c>
      <c r="BI1270" s="1">
        <f t="shared" si="893"/>
        <v>1.0216941988761998</v>
      </c>
      <c r="BJ1270" s="1">
        <f t="shared" si="894"/>
        <v>0.9512369166751703</v>
      </c>
      <c r="BK1270" s="1">
        <f t="shared" si="895"/>
        <v>0.85139680449623789</v>
      </c>
      <c r="BL1270" s="2">
        <f t="shared" si="896"/>
        <v>1.7500000000000002</v>
      </c>
      <c r="BM1270" s="2">
        <f t="shared" si="897"/>
        <v>1.802718136517488</v>
      </c>
      <c r="BN1270" s="2">
        <f t="shared" si="898"/>
        <v>1.6209579816906672</v>
      </c>
      <c r="BO1270" s="2">
        <f t="shared" si="899"/>
        <v>1.3126536418433514</v>
      </c>
      <c r="BP1270" s="2">
        <f t="shared" si="900"/>
        <v>1.2960858667977477</v>
      </c>
      <c r="BQ1270" s="2">
        <f t="shared" si="901"/>
        <v>1.2067061994039427</v>
      </c>
      <c r="BR1270" s="2">
        <f t="shared" si="902"/>
        <v>1.0800524917906964</v>
      </c>
      <c r="BS1270" s="1">
        <f t="shared" si="914"/>
        <v>13.405206526177926</v>
      </c>
      <c r="BT1270" s="1">
        <f t="shared" si="915"/>
        <v>13.809033673430593</v>
      </c>
      <c r="BU1270" s="1">
        <f t="shared" si="916"/>
        <v>12.41672943703996</v>
      </c>
      <c r="BV1270" s="1">
        <f t="shared" si="917"/>
        <v>10.055081809285552</v>
      </c>
      <c r="BW1270" s="1">
        <f t="shared" si="918"/>
        <v>9.9281706971909376</v>
      </c>
      <c r="BX1270" s="1">
        <f t="shared" si="919"/>
        <v>9.2435118968166226</v>
      </c>
      <c r="BY1270" s="1">
        <f t="shared" si="903"/>
        <v>8.2733295494670731</v>
      </c>
    </row>
    <row r="1271" spans="1:77" x14ac:dyDescent="0.25">
      <c r="A1271" s="1">
        <v>20140505</v>
      </c>
      <c r="B1271" s="1">
        <v>2014</v>
      </c>
      <c r="C1271" s="1">
        <v>5</v>
      </c>
      <c r="D1271" s="1">
        <v>14.784000000000001</v>
      </c>
      <c r="E1271" s="1">
        <v>302.52999999999997</v>
      </c>
      <c r="F1271" s="1">
        <f t="shared" si="904"/>
        <v>12.546524159999999</v>
      </c>
      <c r="G1271" s="1">
        <v>448.44</v>
      </c>
      <c r="H1271" s="1">
        <v>6.944</v>
      </c>
      <c r="I1271" s="1">
        <v>633.25629170000002</v>
      </c>
      <c r="J1271" s="1">
        <v>182.45456250000001</v>
      </c>
      <c r="K1271" s="1">
        <f t="shared" si="905"/>
        <v>8.2070015404319997E-3</v>
      </c>
      <c r="L1271" s="1">
        <f t="shared" si="906"/>
        <v>2.3646111300000003E-3</v>
      </c>
      <c r="M1271" s="1">
        <f t="shared" si="874"/>
        <v>5.8423904104319994E-3</v>
      </c>
      <c r="N1271" s="1">
        <f t="shared" si="875"/>
        <v>0.28812119972814476</v>
      </c>
      <c r="O1271" s="1">
        <f t="shared" si="876"/>
        <v>3.6149195933973535</v>
      </c>
      <c r="P1271" s="1">
        <f t="shared" si="877"/>
        <v>8.9316045666026458</v>
      </c>
      <c r="Q1271" s="1">
        <v>62.5824</v>
      </c>
      <c r="R1271" s="1">
        <v>61.259399999999999</v>
      </c>
      <c r="S1271" s="1">
        <v>0.505341492</v>
      </c>
      <c r="T1271" s="1">
        <v>5.4140899999999998</v>
      </c>
      <c r="U1271" s="1">
        <v>0.70115622099999997</v>
      </c>
      <c r="V1271" s="1">
        <v>5.8700000000000002E-2</v>
      </c>
      <c r="W1271" s="1">
        <v>0.26015555600000001</v>
      </c>
      <c r="X1271" s="1">
        <v>3.1477777999999998E-2</v>
      </c>
      <c r="Y1271" s="1">
        <v>0.17864444400000001</v>
      </c>
      <c r="Z1271" s="1">
        <v>0.63180820299999996</v>
      </c>
      <c r="AA1271" s="1">
        <v>0.18575914299999999</v>
      </c>
      <c r="AB1271" s="1">
        <v>2.988888889</v>
      </c>
      <c r="AC1271" s="1">
        <v>0.61544217199999995</v>
      </c>
      <c r="AD1271" s="1">
        <v>0.32537240200000001</v>
      </c>
      <c r="AE1271" s="1">
        <f t="shared" si="878"/>
        <v>0.19941381722452051</v>
      </c>
      <c r="AF1271" s="1">
        <v>0.99063373099999996</v>
      </c>
      <c r="AG1271" s="1">
        <v>1.0599889499999999</v>
      </c>
      <c r="AH1271" s="1">
        <v>0.58615899199999999</v>
      </c>
      <c r="AI1271" s="1">
        <v>0.98442105300000005</v>
      </c>
      <c r="AJ1271" s="1">
        <v>0.75048046999999996</v>
      </c>
      <c r="AK1271" s="1">
        <v>0.84276089300000001</v>
      </c>
      <c r="AL1271" s="1">
        <v>0.533344068</v>
      </c>
      <c r="AM1271" s="1">
        <v>0.505341492</v>
      </c>
      <c r="AN1271" s="1">
        <f t="shared" si="879"/>
        <v>0.67462759789492455</v>
      </c>
      <c r="AO1271" s="1">
        <f t="shared" si="880"/>
        <v>0.276558381916439</v>
      </c>
      <c r="AP1271" s="1">
        <f t="shared" si="881"/>
        <v>3.4698464203651085</v>
      </c>
      <c r="AQ1271" s="1">
        <f t="shared" si="882"/>
        <v>9.0766777396348903</v>
      </c>
      <c r="AR1271" s="1">
        <f t="shared" si="883"/>
        <v>0.32998279622285331</v>
      </c>
      <c r="AS1271" s="1">
        <f t="shared" si="884"/>
        <v>0.61172222222500006</v>
      </c>
      <c r="AT1271" s="1">
        <f t="shared" si="885"/>
        <v>0.38496608215197603</v>
      </c>
      <c r="AU1271" s="1">
        <f t="shared" si="886"/>
        <v>0.6452206755540022</v>
      </c>
      <c r="AV1271" s="1">
        <f t="shared" si="887"/>
        <v>2.3436682134459978</v>
      </c>
      <c r="AW1271" s="1">
        <f t="shared" si="888"/>
        <v>2.4580770695577785</v>
      </c>
      <c r="AX1271" s="1">
        <f t="shared" si="907"/>
        <v>7.549935442597512</v>
      </c>
      <c r="AY1271" s="1">
        <f t="shared" si="908"/>
        <v>7.1395248368951982</v>
      </c>
      <c r="AZ1271" s="1">
        <f t="shared" si="909"/>
        <v>7.1863053440619717</v>
      </c>
      <c r="BA1271" s="1">
        <f t="shared" si="910"/>
        <v>8.8100402696228954</v>
      </c>
      <c r="BB1271" s="1">
        <f t="shared" si="911"/>
        <v>6.9998591791971689</v>
      </c>
      <c r="BC1271" s="1">
        <f t="shared" si="912"/>
        <v>5.2874023618844941</v>
      </c>
      <c r="BD1271" s="1">
        <f t="shared" si="913"/>
        <v>6.4499603497788183</v>
      </c>
      <c r="BE1271" s="1">
        <f t="shared" si="889"/>
        <v>0.92461009198172583</v>
      </c>
      <c r="BF1271" s="1">
        <f t="shared" si="890"/>
        <v>0.93066844040442465</v>
      </c>
      <c r="BG1271" s="1">
        <f t="shared" si="891"/>
        <v>1.1409515801336105</v>
      </c>
      <c r="BH1271" s="1">
        <f t="shared" si="892"/>
        <v>0.90652257501651834</v>
      </c>
      <c r="BI1271" s="1">
        <f t="shared" si="893"/>
        <v>0.68474943302983571</v>
      </c>
      <c r="BJ1271" s="1">
        <f t="shared" si="894"/>
        <v>0.83530747052922116</v>
      </c>
      <c r="BK1271" s="1">
        <f t="shared" si="895"/>
        <v>0.70115622079330053</v>
      </c>
      <c r="BL1271" s="2">
        <f t="shared" si="896"/>
        <v>1.7499999999999998</v>
      </c>
      <c r="BM1271" s="2">
        <f t="shared" si="897"/>
        <v>1.761466573674314</v>
      </c>
      <c r="BN1271" s="2">
        <f t="shared" si="898"/>
        <v>2.1594673068669907</v>
      </c>
      <c r="BO1271" s="2">
        <f t="shared" si="899"/>
        <v>1.7157659428946197</v>
      </c>
      <c r="BP1271" s="2">
        <f t="shared" si="900"/>
        <v>1.2960182007465</v>
      </c>
      <c r="BQ1271" s="2">
        <f t="shared" si="901"/>
        <v>1.5809778479629961</v>
      </c>
      <c r="BR1271" s="2">
        <f t="shared" si="902"/>
        <v>1.3270711589989079</v>
      </c>
      <c r="BS1271" s="1">
        <f t="shared" si="914"/>
        <v>13.51290514014153</v>
      </c>
      <c r="BT1271" s="1">
        <f t="shared" si="915"/>
        <v>13.601446124337787</v>
      </c>
      <c r="BU1271" s="1">
        <f t="shared" si="916"/>
        <v>16.674672497674599</v>
      </c>
      <c r="BV1271" s="1">
        <f t="shared" si="917"/>
        <v>13.248561388011705</v>
      </c>
      <c r="BW1271" s="1">
        <f t="shared" si="918"/>
        <v>10.007412003762491</v>
      </c>
      <c r="BX1271" s="1">
        <f t="shared" si="919"/>
        <v>12.207773536108038</v>
      </c>
      <c r="BY1271" s="1">
        <f t="shared" si="903"/>
        <v>10.247192391868525</v>
      </c>
    </row>
    <row r="1272" spans="1:77" x14ac:dyDescent="0.25">
      <c r="A1272" s="1">
        <v>20071107</v>
      </c>
      <c r="B1272" s="1">
        <v>2007</v>
      </c>
      <c r="C1272" s="1">
        <v>11</v>
      </c>
      <c r="D1272" s="1">
        <v>1.071</v>
      </c>
      <c r="E1272" s="1">
        <v>118.846</v>
      </c>
      <c r="F1272" s="1">
        <f t="shared" si="904"/>
        <v>4.9287813119999999</v>
      </c>
      <c r="G1272" s="1">
        <v>171.59800000000001</v>
      </c>
      <c r="H1272" s="1">
        <v>3.2559999999999998</v>
      </c>
      <c r="I1272" s="1">
        <v>259.93012499999998</v>
      </c>
      <c r="J1272" s="1">
        <v>74.908720829999993</v>
      </c>
      <c r="K1272" s="1">
        <f t="shared" si="905"/>
        <v>3.3686944199999994E-3</v>
      </c>
      <c r="L1272" s="1">
        <f t="shared" si="906"/>
        <v>9.7081702195679989E-4</v>
      </c>
      <c r="M1272" s="1">
        <f t="shared" si="874"/>
        <v>2.3978773980431996E-3</v>
      </c>
      <c r="N1272" s="1">
        <f t="shared" si="875"/>
        <v>0.28818791523298809</v>
      </c>
      <c r="O1272" s="1">
        <f t="shared" si="876"/>
        <v>1.4204152109445918</v>
      </c>
      <c r="P1272" s="1">
        <f t="shared" si="877"/>
        <v>3.5083661010554081</v>
      </c>
      <c r="Q1272" s="1">
        <v>13.107900000000001</v>
      </c>
      <c r="R1272" s="1">
        <v>-4.3902400000000004</v>
      </c>
      <c r="S1272" s="1">
        <v>1.5036030309999999</v>
      </c>
      <c r="T1272" s="1">
        <v>1.2147399999999999</v>
      </c>
      <c r="U1272" s="1">
        <v>0.59631847500000001</v>
      </c>
      <c r="V1272" s="1">
        <v>9.3566667000000006E-2</v>
      </c>
      <c r="W1272" s="1">
        <v>0.25871111099999999</v>
      </c>
      <c r="X1272" s="1">
        <v>4.1022221999999997E-2</v>
      </c>
      <c r="Y1272" s="1">
        <v>0.26605555600000003</v>
      </c>
      <c r="Z1272" s="1">
        <v>0.46879040999999999</v>
      </c>
      <c r="AA1272" s="1">
        <v>-1.3995639000000001E-2</v>
      </c>
      <c r="AB1272" s="1">
        <v>0.7</v>
      </c>
      <c r="AC1272" s="1">
        <v>0.413300108</v>
      </c>
      <c r="AD1272" s="1">
        <v>0.30741616999999999</v>
      </c>
      <c r="AE1272" s="1">
        <f t="shared" si="878"/>
        <v>0.17690381095649993</v>
      </c>
      <c r="AF1272" s="1">
        <v>0.52990507899999995</v>
      </c>
      <c r="AG1272" s="1">
        <v>0.34175234700000001</v>
      </c>
      <c r="AH1272" s="1">
        <v>0.23336763599999999</v>
      </c>
      <c r="AI1272" s="1">
        <v>1</v>
      </c>
      <c r="AJ1272" s="1">
        <v>0.62405339299999996</v>
      </c>
      <c r="AK1272" s="1">
        <v>1</v>
      </c>
      <c r="AL1272" s="1">
        <v>1</v>
      </c>
      <c r="AM1272" s="1">
        <v>1</v>
      </c>
      <c r="AN1272" s="1">
        <f t="shared" si="879"/>
        <v>0.69258382964836418</v>
      </c>
      <c r="AO1272" s="1">
        <f t="shared" si="880"/>
        <v>0.25993546500095444</v>
      </c>
      <c r="AP1272" s="1">
        <f t="shared" si="881"/>
        <v>1.2811650622227342</v>
      </c>
      <c r="AQ1272" s="1">
        <f t="shared" si="882"/>
        <v>3.6476162497772657</v>
      </c>
      <c r="AR1272" s="1">
        <f t="shared" si="883"/>
        <v>0.20877111435613277</v>
      </c>
      <c r="AS1272" s="1">
        <f t="shared" si="884"/>
        <v>0.55449999999999999</v>
      </c>
      <c r="AT1272" s="1">
        <f t="shared" si="885"/>
        <v>0.72592434181876397</v>
      </c>
      <c r="AU1272" s="1">
        <f t="shared" si="886"/>
        <v>0.23064216125023704</v>
      </c>
      <c r="AV1272" s="1">
        <f t="shared" si="887"/>
        <v>0.46935783874976289</v>
      </c>
      <c r="AW1272" s="1">
        <f t="shared" si="888"/>
        <v>0.36211827941736785</v>
      </c>
      <c r="AX1272" s="1">
        <f t="shared" si="907"/>
        <v>2.758212983329523</v>
      </c>
      <c r="AY1272" s="1">
        <f t="shared" si="908"/>
        <v>1.8890401939645587</v>
      </c>
      <c r="AZ1272" s="1">
        <f t="shared" si="909"/>
        <v>1.8793062051335596</v>
      </c>
      <c r="BA1272" s="1">
        <f t="shared" si="910"/>
        <v>2.2000745028674138</v>
      </c>
      <c r="BB1272" s="1">
        <f t="shared" si="911"/>
        <v>2.1945231533865304</v>
      </c>
      <c r="BC1272" s="1">
        <f t="shared" si="912"/>
        <v>1.3994372059859066</v>
      </c>
      <c r="BD1272" s="1">
        <f t="shared" si="913"/>
        <v>1.9737489351222286</v>
      </c>
      <c r="BE1272" s="1">
        <f t="shared" si="889"/>
        <v>0.92733388824999996</v>
      </c>
      <c r="BF1272" s="1">
        <f t="shared" si="890"/>
        <v>0.92255545222747781</v>
      </c>
      <c r="BG1272" s="1">
        <f t="shared" si="891"/>
        <v>1.0800212984891109</v>
      </c>
      <c r="BH1272" s="1">
        <f t="shared" si="892"/>
        <v>1.0772961291064849</v>
      </c>
      <c r="BI1272" s="1">
        <f t="shared" si="893"/>
        <v>0.68698672994618903</v>
      </c>
      <c r="BJ1272" s="1">
        <f t="shared" si="894"/>
        <v>0.9689175912106256</v>
      </c>
      <c r="BK1272" s="1">
        <f t="shared" si="895"/>
        <v>0.59631847485926981</v>
      </c>
      <c r="BL1272" s="2">
        <f t="shared" si="896"/>
        <v>1.75</v>
      </c>
      <c r="BM1272" s="2">
        <f t="shared" si="897"/>
        <v>1.7409824679704153</v>
      </c>
      <c r="BN1272" s="2">
        <f t="shared" si="898"/>
        <v>2.0381410582575508</v>
      </c>
      <c r="BO1272" s="2">
        <f t="shared" si="899"/>
        <v>2.0329983081865968</v>
      </c>
      <c r="BP1272" s="2">
        <f t="shared" si="900"/>
        <v>1.296433563616002</v>
      </c>
      <c r="BQ1272" s="2">
        <f t="shared" si="901"/>
        <v>1.8284738712810595</v>
      </c>
      <c r="BR1272" s="2">
        <f t="shared" si="902"/>
        <v>1.1253307403367423</v>
      </c>
      <c r="BS1272" s="1">
        <f t="shared" si="914"/>
        <v>3.5648652349764682</v>
      </c>
      <c r="BT1272" s="1">
        <f t="shared" si="915"/>
        <v>3.5464959284407231</v>
      </c>
      <c r="BU1272" s="1">
        <f t="shared" si="916"/>
        <v>4.1518275443202803</v>
      </c>
      <c r="BV1272" s="1">
        <f t="shared" si="917"/>
        <v>4.1413514237830711</v>
      </c>
      <c r="BW1272" s="1">
        <f t="shared" si="918"/>
        <v>2.6409205373664792</v>
      </c>
      <c r="BX1272" s="1">
        <f t="shared" si="919"/>
        <v>3.7247216781672492</v>
      </c>
      <c r="BY1272" s="1">
        <f t="shared" si="903"/>
        <v>2.2923728194724475</v>
      </c>
    </row>
    <row r="1273" spans="1:77" x14ac:dyDescent="0.25">
      <c r="A1273" s="1">
        <v>20130401</v>
      </c>
      <c r="B1273" s="1">
        <v>2013</v>
      </c>
      <c r="C1273" s="1">
        <v>4</v>
      </c>
      <c r="D1273" s="1">
        <v>14.002000000000001</v>
      </c>
      <c r="E1273" s="1">
        <v>240.03800000000001</v>
      </c>
      <c r="F1273" s="1">
        <f t="shared" si="904"/>
        <v>9.9548559360000013</v>
      </c>
      <c r="G1273" s="1">
        <v>374.99299999999999</v>
      </c>
      <c r="H1273" s="1">
        <v>3.7559999999999998</v>
      </c>
      <c r="I1273" s="1">
        <v>512.08658330000003</v>
      </c>
      <c r="J1273" s="1">
        <v>147.63149999999999</v>
      </c>
      <c r="K1273" s="1">
        <f t="shared" si="905"/>
        <v>6.6366421195680004E-3</v>
      </c>
      <c r="L1273" s="1">
        <f t="shared" si="906"/>
        <v>1.9133042399999999E-3</v>
      </c>
      <c r="M1273" s="1">
        <f t="shared" si="874"/>
        <v>4.7233378795680002E-3</v>
      </c>
      <c r="N1273" s="1">
        <f t="shared" si="875"/>
        <v>0.28829402061001036</v>
      </c>
      <c r="O1273" s="1">
        <f t="shared" si="876"/>
        <v>2.8699254423828684</v>
      </c>
      <c r="P1273" s="1">
        <f t="shared" si="877"/>
        <v>7.0849304936171329</v>
      </c>
      <c r="Q1273" s="1">
        <v>62.435699999999997</v>
      </c>
      <c r="R1273" s="1">
        <v>24.143899999999999</v>
      </c>
      <c r="S1273" s="1">
        <v>0.72113638800000002</v>
      </c>
      <c r="T1273" s="1">
        <v>6.0115800000000004</v>
      </c>
      <c r="U1273" s="1">
        <v>0.92807665399999995</v>
      </c>
      <c r="V1273" s="1">
        <v>5.7955555999999998E-2</v>
      </c>
      <c r="W1273" s="1">
        <v>0.283188889</v>
      </c>
      <c r="X1273" s="1">
        <v>3.0555556000000001E-2</v>
      </c>
      <c r="Y1273" s="1">
        <v>0.24867777799999999</v>
      </c>
      <c r="Z1273" s="1">
        <v>0.66022864000000003</v>
      </c>
      <c r="AA1273" s="1">
        <v>6.4886771999999995E-2</v>
      </c>
      <c r="AB1273" s="1">
        <v>2.4111111109999999</v>
      </c>
      <c r="AC1273" s="1">
        <v>0.65068351400000002</v>
      </c>
      <c r="AD1273" s="1">
        <v>0.35988671799999999</v>
      </c>
      <c r="AE1273" s="1">
        <f t="shared" si="878"/>
        <v>0.24268110567882661</v>
      </c>
      <c r="AF1273" s="1">
        <v>0.981547481</v>
      </c>
      <c r="AG1273" s="1">
        <v>1.0278116639999999</v>
      </c>
      <c r="AH1273" s="1">
        <v>0.56604064799999998</v>
      </c>
      <c r="AI1273" s="1">
        <v>1</v>
      </c>
      <c r="AJ1273" s="1">
        <v>0.67397896999999996</v>
      </c>
      <c r="AK1273" s="1">
        <v>1</v>
      </c>
      <c r="AL1273" s="1">
        <v>0.81728472100000005</v>
      </c>
      <c r="AM1273" s="1">
        <v>0.72113638800000002</v>
      </c>
      <c r="AN1273" s="1">
        <f t="shared" si="879"/>
        <v>0.6401132821145995</v>
      </c>
      <c r="AO1273" s="1">
        <f t="shared" si="880"/>
        <v>0.31344079060751784</v>
      </c>
      <c r="AP1273" s="1">
        <f t="shared" si="881"/>
        <v>3.1202579149637826</v>
      </c>
      <c r="AQ1273" s="1">
        <f t="shared" si="882"/>
        <v>6.8345980210362187</v>
      </c>
      <c r="AR1273" s="1">
        <f t="shared" si="883"/>
        <v>0.28109661987337425</v>
      </c>
      <c r="AS1273" s="1">
        <f t="shared" si="884"/>
        <v>0.59727777777500002</v>
      </c>
      <c r="AT1273" s="1">
        <f t="shared" si="885"/>
        <v>0.50729654815753844</v>
      </c>
      <c r="AU1273" s="1">
        <f t="shared" si="886"/>
        <v>0.53812802439509833</v>
      </c>
      <c r="AV1273" s="1">
        <f t="shared" si="887"/>
        <v>1.8729830866049015</v>
      </c>
      <c r="AW1273" s="1">
        <f t="shared" si="888"/>
        <v>1.9683296378359052</v>
      </c>
      <c r="AX1273" s="1">
        <f t="shared" si="907"/>
        <v>5.7273636588127808</v>
      </c>
      <c r="AY1273" s="1">
        <f t="shared" si="908"/>
        <v>9.0934257341302462</v>
      </c>
      <c r="AZ1273" s="1">
        <f t="shared" si="909"/>
        <v>9.3576017351153045</v>
      </c>
      <c r="BA1273" s="1">
        <f t="shared" si="910"/>
        <v>10.448333230608167</v>
      </c>
      <c r="BB1273" s="1">
        <f t="shared" si="911"/>
        <v>8.1799923242647061</v>
      </c>
      <c r="BC1273" s="1">
        <f t="shared" si="912"/>
        <v>6.7353837750957544</v>
      </c>
      <c r="BD1273" s="1">
        <f t="shared" si="913"/>
        <v>7.5523289968283303</v>
      </c>
      <c r="BE1273" s="1">
        <f t="shared" si="889"/>
        <v>1.4038565785253414</v>
      </c>
      <c r="BF1273" s="1">
        <f t="shared" si="890"/>
        <v>1.4446404621479267</v>
      </c>
      <c r="BG1273" s="1">
        <f t="shared" si="891"/>
        <v>1.6130292113522327</v>
      </c>
      <c r="BH1273" s="1">
        <f t="shared" si="892"/>
        <v>1.2628393712618982</v>
      </c>
      <c r="BI1273" s="1">
        <f t="shared" si="893"/>
        <v>1.0398185566163209</v>
      </c>
      <c r="BJ1273" s="1">
        <f t="shared" si="894"/>
        <v>1.1659397740052277</v>
      </c>
      <c r="BK1273" s="1">
        <f t="shared" si="895"/>
        <v>0.928076654176202</v>
      </c>
      <c r="BL1273" s="2">
        <f t="shared" si="896"/>
        <v>1.7500000000000002</v>
      </c>
      <c r="BM1273" s="2">
        <f t="shared" si="897"/>
        <v>1.8008398061677324</v>
      </c>
      <c r="BN1273" s="2">
        <f t="shared" si="898"/>
        <v>2.0107475101420782</v>
      </c>
      <c r="BO1273" s="2">
        <f t="shared" si="899"/>
        <v>1.5742127319229064</v>
      </c>
      <c r="BP1273" s="2">
        <f t="shared" si="900"/>
        <v>1.2962025479768156</v>
      </c>
      <c r="BQ1273" s="2">
        <f t="shared" si="901"/>
        <v>1.4534209802631324</v>
      </c>
      <c r="BR1273" s="2">
        <f t="shared" si="902"/>
        <v>1.156908882041497</v>
      </c>
      <c r="BS1273" s="1">
        <f t="shared" si="914"/>
        <v>11.33555612315042</v>
      </c>
      <c r="BT1273" s="1">
        <f t="shared" si="915"/>
        <v>11.664868966638661</v>
      </c>
      <c r="BU1273" s="1">
        <f t="shared" si="916"/>
        <v>13.024537857543141</v>
      </c>
      <c r="BV1273" s="1">
        <f t="shared" si="917"/>
        <v>10.196901012851459</v>
      </c>
      <c r="BW1273" s="1">
        <f t="shared" si="918"/>
        <v>8.3961009883210096</v>
      </c>
      <c r="BX1273" s="1">
        <f t="shared" si="919"/>
        <v>9.4144771956211653</v>
      </c>
      <c r="BY1273" s="1">
        <f t="shared" si="903"/>
        <v>7.4938317495729132</v>
      </c>
    </row>
    <row r="1274" spans="1:77" x14ac:dyDescent="0.25">
      <c r="A1274" s="1">
        <v>20050504</v>
      </c>
      <c r="B1274" s="1">
        <v>2005</v>
      </c>
      <c r="C1274" s="1">
        <v>5</v>
      </c>
      <c r="D1274" s="1">
        <v>7.7679999999999998</v>
      </c>
      <c r="E1274" s="1">
        <v>244.10400000000001</v>
      </c>
      <c r="F1274" s="1">
        <f t="shared" si="904"/>
        <v>10.123481088</v>
      </c>
      <c r="G1274" s="1">
        <v>432.06299999999999</v>
      </c>
      <c r="H1274" s="1">
        <v>3.0609999999999999</v>
      </c>
      <c r="I1274" s="1">
        <v>525.44597080000005</v>
      </c>
      <c r="J1274" s="1">
        <v>151.53677709999999</v>
      </c>
      <c r="K1274" s="1">
        <f t="shared" si="905"/>
        <v>6.8097797815679997E-3</v>
      </c>
      <c r="L1274" s="1">
        <f t="shared" si="906"/>
        <v>1.9639166312159996E-3</v>
      </c>
      <c r="M1274" s="1">
        <f t="shared" si="874"/>
        <v>4.8458631503520005E-3</v>
      </c>
      <c r="N1274" s="1">
        <f t="shared" si="875"/>
        <v>0.28839649654042027</v>
      </c>
      <c r="O1274" s="1">
        <f t="shared" si="876"/>
        <v>2.9195764785724019</v>
      </c>
      <c r="P1274" s="1">
        <f t="shared" si="877"/>
        <v>7.2039046094275978</v>
      </c>
      <c r="Q1274" s="1">
        <v>81.672300000000007</v>
      </c>
      <c r="R1274" s="1">
        <v>35.850700000000003</v>
      </c>
      <c r="S1274" s="1">
        <v>0.69494737200000001</v>
      </c>
      <c r="T1274" s="1">
        <v>4.0272199999999998</v>
      </c>
      <c r="U1274" s="1">
        <v>0.81535105100000005</v>
      </c>
      <c r="V1274" s="1">
        <v>8.2299999999999998E-2</v>
      </c>
      <c r="W1274" s="1">
        <v>0.26713333299999997</v>
      </c>
      <c r="X1274" s="1">
        <v>4.5233333000000001E-2</v>
      </c>
      <c r="Y1274" s="1">
        <v>0.24940000000000001</v>
      </c>
      <c r="Z1274" s="1">
        <v>0.52895163599999995</v>
      </c>
      <c r="AA1274" s="1">
        <v>3.4331439999999998E-2</v>
      </c>
      <c r="AB1274" s="1">
        <v>1.1666666670000001</v>
      </c>
      <c r="AC1274" s="1">
        <v>0.48790002900000001</v>
      </c>
      <c r="AD1274" s="1">
        <v>0.43502683599999997</v>
      </c>
      <c r="AE1274" s="1">
        <f t="shared" si="878"/>
        <v>0.33687706656637834</v>
      </c>
      <c r="AF1274" s="1">
        <v>0.82299908499999996</v>
      </c>
      <c r="AG1274" s="1">
        <v>0.72192830500000005</v>
      </c>
      <c r="AH1274" s="1">
        <v>0.40565989200000002</v>
      </c>
      <c r="AI1274" s="1">
        <v>1</v>
      </c>
      <c r="AJ1274" s="1">
        <v>0.65464015200000003</v>
      </c>
      <c r="AK1274" s="1">
        <v>1</v>
      </c>
      <c r="AL1274" s="1">
        <v>0.78282548900000004</v>
      </c>
      <c r="AM1274" s="1">
        <v>0.69494737200000001</v>
      </c>
      <c r="AN1274" s="1">
        <f t="shared" si="879"/>
        <v>0.5649731636358587</v>
      </c>
      <c r="AO1274" s="1">
        <f t="shared" si="880"/>
        <v>0.41538239982972902</v>
      </c>
      <c r="AP1274" s="1">
        <f t="shared" si="881"/>
        <v>4.2051158689643167</v>
      </c>
      <c r="AQ1274" s="1">
        <f t="shared" si="882"/>
        <v>5.9183652190356835</v>
      </c>
      <c r="AR1274" s="1">
        <f t="shared" si="883"/>
        <v>0.26728655009494995</v>
      </c>
      <c r="AS1274" s="1">
        <f t="shared" si="884"/>
        <v>0.56616666667500004</v>
      </c>
      <c r="AT1274" s="1">
        <f t="shared" si="885"/>
        <v>1.6636484692445865</v>
      </c>
      <c r="AU1274" s="1">
        <f t="shared" si="886"/>
        <v>0.51206522260970266</v>
      </c>
      <c r="AV1274" s="1">
        <f t="shared" si="887"/>
        <v>0.65460144439029744</v>
      </c>
      <c r="AW1274" s="1">
        <f t="shared" si="888"/>
        <v>1.2327317765202155</v>
      </c>
      <c r="AX1274" s="1">
        <f t="shared" si="907"/>
        <v>4.655864408360876</v>
      </c>
      <c r="AY1274" s="1">
        <f t="shared" si="908"/>
        <v>5.5688186962551161</v>
      </c>
      <c r="AZ1274" s="1">
        <f t="shared" si="909"/>
        <v>6.0033715366402358</v>
      </c>
      <c r="BA1274" s="1">
        <f t="shared" si="910"/>
        <v>5.9646211561283202</v>
      </c>
      <c r="BB1274" s="1">
        <f t="shared" si="911"/>
        <v>5.0257366533269971</v>
      </c>
      <c r="BC1274" s="1">
        <f t="shared" si="912"/>
        <v>4.1248149300279362</v>
      </c>
      <c r="BD1274" s="1">
        <f t="shared" si="913"/>
        <v>4.6008748304282561</v>
      </c>
      <c r="BE1274" s="1">
        <f t="shared" si="889"/>
        <v>1.1274631570329356</v>
      </c>
      <c r="BF1274" s="1">
        <f t="shared" si="890"/>
        <v>1.215442734756971</v>
      </c>
      <c r="BG1274" s="1">
        <f t="shared" si="891"/>
        <v>1.2075973318571471</v>
      </c>
      <c r="BH1274" s="1">
        <f t="shared" si="892"/>
        <v>1.0175107545495523</v>
      </c>
      <c r="BI1274" s="1">
        <f t="shared" si="893"/>
        <v>0.83511012242385896</v>
      </c>
      <c r="BJ1274" s="1">
        <f t="shared" si="894"/>
        <v>0.93149322044123095</v>
      </c>
      <c r="BK1274" s="1">
        <f t="shared" si="895"/>
        <v>0.81535105072096792</v>
      </c>
      <c r="BL1274" s="2">
        <f t="shared" si="896"/>
        <v>1.75</v>
      </c>
      <c r="BM1274" s="2">
        <f t="shared" si="897"/>
        <v>1.8865581305754047</v>
      </c>
      <c r="BN1274" s="2">
        <f t="shared" si="898"/>
        <v>1.8743808323736411</v>
      </c>
      <c r="BO1274" s="2">
        <f t="shared" si="899"/>
        <v>1.5793365923793994</v>
      </c>
      <c r="BP1274" s="2">
        <f t="shared" si="900"/>
        <v>1.2962221471500031</v>
      </c>
      <c r="BQ1274" s="2">
        <f t="shared" si="901"/>
        <v>1.4458238618297794</v>
      </c>
      <c r="BR1274" s="2">
        <f t="shared" si="902"/>
        <v>1.2655529627386415</v>
      </c>
      <c r="BS1274" s="1">
        <f t="shared" si="914"/>
        <v>8.6436817537282664</v>
      </c>
      <c r="BT1274" s="1">
        <f t="shared" si="915"/>
        <v>9.3181760517727596</v>
      </c>
      <c r="BU1274" s="1">
        <f t="shared" si="916"/>
        <v>9.2580293716148816</v>
      </c>
      <c r="BV1274" s="1">
        <f t="shared" si="917"/>
        <v>7.8007330780258233</v>
      </c>
      <c r="BW1274" s="1">
        <f t="shared" si="918"/>
        <v>6.4023609840565481</v>
      </c>
      <c r="BX1274" s="1">
        <f t="shared" si="919"/>
        <v>7.141280762058857</v>
      </c>
      <c r="BY1274" s="1">
        <f t="shared" si="903"/>
        <v>6.250878315657566</v>
      </c>
    </row>
    <row r="1275" spans="1:77" x14ac:dyDescent="0.25">
      <c r="A1275" s="1">
        <v>20040318</v>
      </c>
      <c r="B1275" s="1">
        <v>2004</v>
      </c>
      <c r="C1275" s="1">
        <v>3</v>
      </c>
      <c r="D1275" s="1">
        <v>19.29</v>
      </c>
      <c r="E1275" s="1">
        <v>237.113</v>
      </c>
      <c r="F1275" s="1">
        <f t="shared" si="904"/>
        <v>9.8335503360000001</v>
      </c>
      <c r="G1275" s="1">
        <v>339.84</v>
      </c>
      <c r="H1275" s="1">
        <v>10.25</v>
      </c>
      <c r="I1275" s="1">
        <v>493.59245829999998</v>
      </c>
      <c r="J1275" s="1">
        <v>142.4246923</v>
      </c>
      <c r="K1275" s="1">
        <f t="shared" si="905"/>
        <v>6.3969582595679994E-3</v>
      </c>
      <c r="L1275" s="1">
        <f t="shared" si="906"/>
        <v>1.8458240122079998E-3</v>
      </c>
      <c r="M1275" s="1">
        <f t="shared" si="874"/>
        <v>4.5511342473599998E-3</v>
      </c>
      <c r="N1275" s="1">
        <f t="shared" si="875"/>
        <v>0.28854714026735773</v>
      </c>
      <c r="O1275" s="1">
        <f t="shared" si="876"/>
        <v>2.8374428281279149</v>
      </c>
      <c r="P1275" s="1">
        <f t="shared" si="877"/>
        <v>6.9961075078720851</v>
      </c>
      <c r="Q1275" s="1">
        <v>77.877200000000002</v>
      </c>
      <c r="R1275" s="1">
        <v>-2.5837699999999999</v>
      </c>
      <c r="S1275" s="1">
        <v>1.0343160090000001</v>
      </c>
      <c r="T1275" s="1">
        <v>7.5907200000000001</v>
      </c>
      <c r="U1275" s="1">
        <v>1.096924032</v>
      </c>
      <c r="V1275" s="1">
        <v>4.3633333000000003E-2</v>
      </c>
      <c r="W1275" s="1">
        <v>0.25018888900000003</v>
      </c>
      <c r="X1275" s="1">
        <v>2.2488889000000001E-2</v>
      </c>
      <c r="Y1275" s="1">
        <v>0.203588889</v>
      </c>
      <c r="Z1275" s="1">
        <v>0.70299500999999998</v>
      </c>
      <c r="AA1275" s="1">
        <v>0.102693438</v>
      </c>
      <c r="AB1275" s="1">
        <v>2.233333333</v>
      </c>
      <c r="AC1275" s="1">
        <v>0.70371381200000005</v>
      </c>
      <c r="AD1275" s="1">
        <v>0.30228048499999999</v>
      </c>
      <c r="AE1275" s="1">
        <f t="shared" si="878"/>
        <v>0.17046569512348</v>
      </c>
      <c r="AF1275" s="1">
        <v>0.978506243</v>
      </c>
      <c r="AG1275" s="1">
        <v>1.278712979</v>
      </c>
      <c r="AH1275" s="1">
        <v>0.70208386899999997</v>
      </c>
      <c r="AI1275" s="1">
        <v>0.86842105300000005</v>
      </c>
      <c r="AJ1275" s="1">
        <v>0.69790723899999996</v>
      </c>
      <c r="AK1275" s="1">
        <v>0.63002234000000001</v>
      </c>
      <c r="AL1275" s="1">
        <v>1</v>
      </c>
      <c r="AM1275" s="1">
        <v>1</v>
      </c>
      <c r="AN1275" s="1">
        <f t="shared" si="879"/>
        <v>0.69771951506591345</v>
      </c>
      <c r="AO1275" s="1">
        <f t="shared" si="880"/>
        <v>0.25550272454396805</v>
      </c>
      <c r="AP1275" s="1">
        <f t="shared" si="881"/>
        <v>2.5124989027882525</v>
      </c>
      <c r="AQ1275" s="1">
        <f t="shared" si="882"/>
        <v>7.321051433211748</v>
      </c>
      <c r="AR1275" s="1">
        <f t="shared" si="883"/>
        <v>0.315341904157043</v>
      </c>
      <c r="AS1275" s="1">
        <f t="shared" si="884"/>
        <v>0.59283333332499999</v>
      </c>
      <c r="AT1275" s="1">
        <f t="shared" si="885"/>
        <v>0.46117810381720592</v>
      </c>
      <c r="AU1275" s="1">
        <f t="shared" si="886"/>
        <v>0.48847866172135124</v>
      </c>
      <c r="AV1275" s="1">
        <f t="shared" si="887"/>
        <v>1.7448546712786488</v>
      </c>
      <c r="AW1275" s="1">
        <f t="shared" si="888"/>
        <v>1.6577160898808776</v>
      </c>
      <c r="AX1275" s="1">
        <f t="shared" si="907"/>
        <v>6.0023498002339828</v>
      </c>
      <c r="AY1275" s="1">
        <f t="shared" si="908"/>
        <v>11.849719494191929</v>
      </c>
      <c r="AZ1275" s="1">
        <f t="shared" si="909"/>
        <v>11.748988634894467</v>
      </c>
      <c r="BA1275" s="1">
        <f t="shared" si="910"/>
        <v>11.921486520678075</v>
      </c>
      <c r="BB1275" s="1">
        <f t="shared" si="911"/>
        <v>9.9318990122919111</v>
      </c>
      <c r="BC1275" s="1">
        <f t="shared" si="912"/>
        <v>8.7776311197876815</v>
      </c>
      <c r="BD1275" s="1">
        <f t="shared" si="913"/>
        <v>9.1052893062910432</v>
      </c>
      <c r="BE1275" s="1">
        <f t="shared" si="889"/>
        <v>1.71238592525</v>
      </c>
      <c r="BF1275" s="1">
        <f t="shared" si="890"/>
        <v>1.6978294536150504</v>
      </c>
      <c r="BG1275" s="1">
        <f t="shared" si="891"/>
        <v>1.7227568750528333</v>
      </c>
      <c r="BH1275" s="1">
        <f t="shared" si="892"/>
        <v>1.4352444450680073</v>
      </c>
      <c r="BI1275" s="1">
        <f t="shared" si="893"/>
        <v>1.2684428516580522</v>
      </c>
      <c r="BJ1275" s="1">
        <f t="shared" si="894"/>
        <v>1.3157922650459644</v>
      </c>
      <c r="BK1275" s="1">
        <f t="shared" si="895"/>
        <v>1.0969240324114584</v>
      </c>
      <c r="BL1275" s="2">
        <f t="shared" si="896"/>
        <v>1.75</v>
      </c>
      <c r="BM1275" s="2">
        <f t="shared" si="897"/>
        <v>1.7351237825623669</v>
      </c>
      <c r="BN1275" s="2">
        <f t="shared" si="898"/>
        <v>1.7605987569083228</v>
      </c>
      <c r="BO1275" s="2">
        <f t="shared" si="899"/>
        <v>1.4667708615406425</v>
      </c>
      <c r="BP1275" s="2">
        <f t="shared" si="900"/>
        <v>1.2963053232743167</v>
      </c>
      <c r="BQ1275" s="2">
        <f t="shared" si="901"/>
        <v>1.3446948084990036</v>
      </c>
      <c r="BR1275" s="2">
        <f t="shared" si="902"/>
        <v>1.1210189411243832</v>
      </c>
      <c r="BS1275" s="1">
        <f t="shared" si="914"/>
        <v>12.110009086770772</v>
      </c>
      <c r="BT1275" s="1">
        <f t="shared" si="915"/>
        <v>12.007065584858477</v>
      </c>
      <c r="BU1275" s="1">
        <f t="shared" si="916"/>
        <v>12.18335253960978</v>
      </c>
      <c r="BV1275" s="1">
        <f t="shared" si="917"/>
        <v>10.150061977981586</v>
      </c>
      <c r="BW1275" s="1">
        <f t="shared" si="918"/>
        <v>8.9704395680464568</v>
      </c>
      <c r="BX1275" s="1">
        <f t="shared" si="919"/>
        <v>9.3052950570608086</v>
      </c>
      <c r="BY1275" s="1">
        <f t="shared" si="903"/>
        <v>7.757456893404818</v>
      </c>
    </row>
    <row r="1276" spans="1:77" x14ac:dyDescent="0.25">
      <c r="A1276" s="1">
        <v>20101103</v>
      </c>
      <c r="B1276" s="1">
        <v>2010</v>
      </c>
      <c r="C1276" s="1">
        <v>11</v>
      </c>
      <c r="D1276" s="1">
        <v>5.7919999999999998</v>
      </c>
      <c r="E1276" s="1">
        <v>121.239</v>
      </c>
      <c r="F1276" s="1">
        <f t="shared" si="904"/>
        <v>5.0280238079999995</v>
      </c>
      <c r="G1276" s="1">
        <v>181.44800000000001</v>
      </c>
      <c r="H1276" s="1">
        <v>0.86</v>
      </c>
      <c r="I1276" s="1">
        <v>264.21707500000002</v>
      </c>
      <c r="J1276" s="1">
        <v>76.318616669999997</v>
      </c>
      <c r="K1276" s="1">
        <f t="shared" si="905"/>
        <v>3.4242532920000001E-3</v>
      </c>
      <c r="L1276" s="1">
        <f t="shared" si="906"/>
        <v>9.8908927204319989E-4</v>
      </c>
      <c r="M1276" s="1">
        <f t="shared" si="874"/>
        <v>2.4351640199568002E-3</v>
      </c>
      <c r="N1276" s="1">
        <f t="shared" si="875"/>
        <v>0.28884816270863639</v>
      </c>
      <c r="O1276" s="1">
        <f t="shared" si="876"/>
        <v>1.4523354389960814</v>
      </c>
      <c r="P1276" s="1">
        <f t="shared" si="877"/>
        <v>3.5756883690039181</v>
      </c>
      <c r="Q1276" s="1">
        <v>10.839499999999999</v>
      </c>
      <c r="R1276" s="1">
        <v>0.84023499999999995</v>
      </c>
      <c r="S1276" s="1">
        <v>0.92806043999999999</v>
      </c>
      <c r="T1276" s="1">
        <v>0.84723999999999999</v>
      </c>
      <c r="U1276" s="1">
        <v>0.74929830100000006</v>
      </c>
      <c r="V1276" s="1">
        <v>0.15018888899999999</v>
      </c>
      <c r="W1276" s="1">
        <v>0.28949999999999998</v>
      </c>
      <c r="X1276" s="1">
        <v>0.104811111</v>
      </c>
      <c r="Y1276" s="1">
        <v>0.20619999999999999</v>
      </c>
      <c r="Z1276" s="1">
        <v>0.31684019000000002</v>
      </c>
      <c r="AA1276" s="1">
        <v>0.16804518900000001</v>
      </c>
      <c r="AB1276" s="1">
        <v>0.45555555599999997</v>
      </c>
      <c r="AC1276" s="1">
        <v>0.224881836</v>
      </c>
      <c r="AD1276" s="1">
        <v>0.33182509599999999</v>
      </c>
      <c r="AE1276" s="1">
        <f t="shared" si="878"/>
        <v>0.20750294095524632</v>
      </c>
      <c r="AF1276" s="1">
        <v>0.74729163700000001</v>
      </c>
      <c r="AG1276" s="1">
        <v>0.60541115899999998</v>
      </c>
      <c r="AH1276" s="1">
        <v>0.35482377199999998</v>
      </c>
      <c r="AI1276" s="1">
        <v>1</v>
      </c>
      <c r="AJ1276" s="1">
        <v>0.73926910700000004</v>
      </c>
      <c r="AK1276" s="1">
        <v>1</v>
      </c>
      <c r="AL1276" s="1">
        <v>1</v>
      </c>
      <c r="AM1276" s="1">
        <v>0.92806043999999999</v>
      </c>
      <c r="AN1276" s="1">
        <f t="shared" si="879"/>
        <v>0.66817490410475733</v>
      </c>
      <c r="AO1276" s="1">
        <f t="shared" si="880"/>
        <v>0.28296086975592916</v>
      </c>
      <c r="AP1276" s="1">
        <f t="shared" si="881"/>
        <v>1.4227339898651987</v>
      </c>
      <c r="AQ1276" s="1">
        <f t="shared" si="882"/>
        <v>3.6052898181348008</v>
      </c>
      <c r="AR1276" s="1">
        <f t="shared" si="883"/>
        <v>0.20972905166968051</v>
      </c>
      <c r="AS1276" s="1">
        <f t="shared" si="884"/>
        <v>0.54838888890000004</v>
      </c>
      <c r="AT1276" s="1">
        <f t="shared" si="885"/>
        <v>0.97898207840589724</v>
      </c>
      <c r="AU1276" s="1">
        <f t="shared" si="886"/>
        <v>0.20880934831318659</v>
      </c>
      <c r="AV1276" s="1">
        <f t="shared" si="887"/>
        <v>0.24674620768681338</v>
      </c>
      <c r="AW1276" s="1">
        <f t="shared" si="888"/>
        <v>0.2249191199743123</v>
      </c>
      <c r="AX1276" s="1">
        <f t="shared" si="907"/>
        <v>2.3739084422414223</v>
      </c>
      <c r="AY1276" s="1">
        <f t="shared" si="908"/>
        <v>1.4786993245491595</v>
      </c>
      <c r="AZ1276" s="1">
        <f t="shared" si="909"/>
        <v>1.4946081657961343</v>
      </c>
      <c r="BA1276" s="1">
        <f t="shared" si="910"/>
        <v>2.4356722257041294</v>
      </c>
      <c r="BB1276" s="1">
        <f t="shared" si="911"/>
        <v>2.577373037776995</v>
      </c>
      <c r="BC1276" s="1">
        <f t="shared" si="912"/>
        <v>1.0956286902416967</v>
      </c>
      <c r="BD1276" s="1">
        <f t="shared" si="913"/>
        <v>2.3057440986514459</v>
      </c>
      <c r="BE1276" s="1">
        <f t="shared" si="889"/>
        <v>1.30776036475</v>
      </c>
      <c r="BF1276" s="1">
        <f t="shared" si="890"/>
        <v>1.321830129770172</v>
      </c>
      <c r="BG1276" s="1">
        <f t="shared" si="891"/>
        <v>2.154106345635503</v>
      </c>
      <c r="BH1276" s="1">
        <f t="shared" si="892"/>
        <v>2.2794264175428065</v>
      </c>
      <c r="BI1276" s="1">
        <f t="shared" si="893"/>
        <v>0.96897303717772254</v>
      </c>
      <c r="BJ1276" s="1">
        <f t="shared" si="894"/>
        <v>2.0391980258677185</v>
      </c>
      <c r="BK1276" s="1">
        <f t="shared" si="895"/>
        <v>0.74929830090279104</v>
      </c>
      <c r="BL1276" s="2">
        <f t="shared" si="896"/>
        <v>1.75</v>
      </c>
      <c r="BM1276" s="2">
        <f t="shared" si="897"/>
        <v>1.7688276762692743</v>
      </c>
      <c r="BN1276" s="2">
        <f t="shared" si="898"/>
        <v>2.8825511205814589</v>
      </c>
      <c r="BO1276" s="2">
        <f t="shared" si="899"/>
        <v>3.050250136203259</v>
      </c>
      <c r="BP1276" s="2">
        <f t="shared" si="900"/>
        <v>1.2966464352092335</v>
      </c>
      <c r="BQ1276" s="2">
        <f t="shared" si="901"/>
        <v>2.728784754040702</v>
      </c>
      <c r="BR1276" s="2">
        <f t="shared" si="902"/>
        <v>1.0026852487080502</v>
      </c>
      <c r="BS1276" s="1">
        <f t="shared" si="914"/>
        <v>1.978744644440815</v>
      </c>
      <c r="BT1276" s="1">
        <f t="shared" si="915"/>
        <v>2.0000333093465814</v>
      </c>
      <c r="BU1276" s="1">
        <f t="shared" si="916"/>
        <v>3.2593329098156754</v>
      </c>
      <c r="BV1276" s="1">
        <f t="shared" si="917"/>
        <v>3.4489520692668947</v>
      </c>
      <c r="BW1276" s="1">
        <f t="shared" si="918"/>
        <v>1.4661326796591687</v>
      </c>
      <c r="BX1276" s="1">
        <f t="shared" si="919"/>
        <v>3.0854675530798774</v>
      </c>
      <c r="BY1276" s="1">
        <f t="shared" si="903"/>
        <v>1.1337474662519207</v>
      </c>
    </row>
    <row r="1277" spans="1:77" x14ac:dyDescent="0.25">
      <c r="A1277" s="1">
        <v>20041023</v>
      </c>
      <c r="B1277" s="1">
        <v>2004</v>
      </c>
      <c r="C1277" s="1">
        <v>10</v>
      </c>
      <c r="D1277" s="1">
        <v>8.9469999999999992</v>
      </c>
      <c r="E1277" s="1">
        <v>103.426</v>
      </c>
      <c r="F1277" s="1">
        <f t="shared" si="904"/>
        <v>4.2892830719999999</v>
      </c>
      <c r="G1277" s="1">
        <v>200.97300000000001</v>
      </c>
      <c r="H1277" s="1">
        <v>2.2610000000000001</v>
      </c>
      <c r="I1277" s="1">
        <v>229.985625</v>
      </c>
      <c r="J1277" s="1">
        <v>66.456666670000004</v>
      </c>
      <c r="K1277" s="1">
        <f t="shared" si="905"/>
        <v>2.9806136999999998E-3</v>
      </c>
      <c r="L1277" s="1">
        <f t="shared" si="906"/>
        <v>8.612784000432E-4</v>
      </c>
      <c r="M1277" s="1">
        <f t="shared" si="874"/>
        <v>2.1193352999567998E-3</v>
      </c>
      <c r="N1277" s="1">
        <f t="shared" si="875"/>
        <v>0.28896008900556286</v>
      </c>
      <c r="O1277" s="1">
        <f t="shared" si="876"/>
        <v>1.2394316182551741</v>
      </c>
      <c r="P1277" s="1">
        <f t="shared" si="877"/>
        <v>3.049851453744826</v>
      </c>
      <c r="Q1277" s="1">
        <v>23.8461</v>
      </c>
      <c r="R1277" s="1">
        <v>-2.58527</v>
      </c>
      <c r="S1277" s="1">
        <v>1.1215977930000001</v>
      </c>
      <c r="T1277" s="1">
        <v>5.3542500000000004</v>
      </c>
      <c r="U1277" s="1">
        <v>1.8199276280000001</v>
      </c>
      <c r="V1277" s="1">
        <v>4.9466666999999999E-2</v>
      </c>
      <c r="W1277" s="1">
        <v>0.26826666700000001</v>
      </c>
      <c r="X1277" s="1">
        <v>2.5033333000000001E-2</v>
      </c>
      <c r="Y1277" s="1">
        <v>0.17269999999999999</v>
      </c>
      <c r="Z1277" s="1">
        <v>0.68862777900000005</v>
      </c>
      <c r="AA1277" s="1">
        <v>0.216720841</v>
      </c>
      <c r="AB1277" s="1">
        <v>0.98888888900000005</v>
      </c>
      <c r="AC1277" s="1">
        <v>0.68589844600000005</v>
      </c>
      <c r="AD1277" s="1">
        <v>0.48537365700000001</v>
      </c>
      <c r="AE1277" s="1">
        <f t="shared" si="878"/>
        <v>0.39999204838911873</v>
      </c>
      <c r="AF1277" s="1">
        <v>0.86305242699999996</v>
      </c>
      <c r="AG1277" s="1">
        <v>0.78827195699999997</v>
      </c>
      <c r="AH1277" s="1">
        <v>0.43599176699999997</v>
      </c>
      <c r="AI1277" s="1">
        <v>1</v>
      </c>
      <c r="AJ1277" s="1">
        <v>0.77007648200000001</v>
      </c>
      <c r="AK1277" s="1">
        <v>1</v>
      </c>
      <c r="AL1277" s="1">
        <v>1</v>
      </c>
      <c r="AM1277" s="1">
        <v>1</v>
      </c>
      <c r="AN1277" s="1">
        <f t="shared" si="879"/>
        <v>0.51462634284207331</v>
      </c>
      <c r="AO1277" s="1">
        <f t="shared" si="880"/>
        <v>0.49825361317264139</v>
      </c>
      <c r="AP1277" s="1">
        <f t="shared" si="881"/>
        <v>2.1371507885442469</v>
      </c>
      <c r="AQ1277" s="1">
        <f t="shared" si="882"/>
        <v>2.152132283455753</v>
      </c>
      <c r="AR1277" s="1">
        <f t="shared" si="883"/>
        <v>0.11717713618766663</v>
      </c>
      <c r="AS1277" s="1">
        <f t="shared" si="884"/>
        <v>0.56172222222500001</v>
      </c>
      <c r="AT1277" s="1">
        <f t="shared" si="885"/>
        <v>0.96779695286265233</v>
      </c>
      <c r="AU1277" s="1">
        <f t="shared" si="886"/>
        <v>0.27978378937700793</v>
      </c>
      <c r="AV1277" s="1">
        <f t="shared" si="887"/>
        <v>0.70910509962299217</v>
      </c>
      <c r="AW1277" s="1">
        <f t="shared" si="888"/>
        <v>0.70963390038225704</v>
      </c>
      <c r="AX1277" s="1">
        <f t="shared" si="907"/>
        <v>1.8568157693103593</v>
      </c>
      <c r="AY1277" s="1">
        <f t="shared" si="908"/>
        <v>4.4434444409570553</v>
      </c>
      <c r="AZ1277" s="1">
        <f t="shared" si="909"/>
        <v>4.9360136232046026</v>
      </c>
      <c r="BA1277" s="1">
        <f t="shared" si="910"/>
        <v>3.8676787981041398</v>
      </c>
      <c r="BB1277" s="1">
        <f t="shared" si="911"/>
        <v>2.9410276752305875</v>
      </c>
      <c r="BC1277" s="1">
        <f t="shared" si="912"/>
        <v>3.2925151552260843</v>
      </c>
      <c r="BD1277" s="1">
        <f t="shared" si="913"/>
        <v>2.7272970276944304</v>
      </c>
      <c r="BE1277" s="1">
        <f t="shared" si="889"/>
        <v>1.5103417472499998</v>
      </c>
      <c r="BF1277" s="1">
        <f t="shared" si="890"/>
        <v>1.6777676730700666</v>
      </c>
      <c r="BG1277" s="1">
        <f t="shared" si="891"/>
        <v>1.3146370639602742</v>
      </c>
      <c r="BH1277" s="1">
        <f t="shared" si="892"/>
        <v>0.99966522294619609</v>
      </c>
      <c r="BI1277" s="1">
        <f t="shared" si="893"/>
        <v>1.1191370024917411</v>
      </c>
      <c r="BJ1277" s="1">
        <f t="shared" si="894"/>
        <v>0.92701745522231183</v>
      </c>
      <c r="BK1277" s="1">
        <f t="shared" si="895"/>
        <v>1.8199276276922551</v>
      </c>
      <c r="BL1277" s="2">
        <f t="shared" si="896"/>
        <v>1.7499999999999998</v>
      </c>
      <c r="BM1277" s="2">
        <f t="shared" si="897"/>
        <v>1.9439927640340982</v>
      </c>
      <c r="BN1277" s="2">
        <f t="shared" si="898"/>
        <v>1.5232412572316123</v>
      </c>
      <c r="BO1277" s="2">
        <f t="shared" si="899"/>
        <v>1.1582902633401622</v>
      </c>
      <c r="BP1277" s="2">
        <f t="shared" si="900"/>
        <v>1.2967196052989503</v>
      </c>
      <c r="BQ1277" s="2">
        <f t="shared" si="901"/>
        <v>1.0741148813458026</v>
      </c>
      <c r="BR1277" s="2">
        <f t="shared" si="902"/>
        <v>2.1087103989944</v>
      </c>
      <c r="BS1277" s="1">
        <f t="shared" si="914"/>
        <v>5.1485220386930859</v>
      </c>
      <c r="BT1277" s="1">
        <f t="shared" si="915"/>
        <v>5.7192511935368238</v>
      </c>
      <c r="BU1277" s="1">
        <f t="shared" si="916"/>
        <v>4.4813949617734403</v>
      </c>
      <c r="BV1277" s="1">
        <f t="shared" si="917"/>
        <v>3.4077045417202538</v>
      </c>
      <c r="BW1277" s="1">
        <f t="shared" si="918"/>
        <v>3.8149654090783112</v>
      </c>
      <c r="BX1277" s="1">
        <f t="shared" si="919"/>
        <v>3.1600595078268987</v>
      </c>
      <c r="BY1277" s="1">
        <f t="shared" si="903"/>
        <v>6.2038525499679764</v>
      </c>
    </row>
    <row r="1278" spans="1:77" x14ac:dyDescent="0.25">
      <c r="A1278" s="1">
        <v>20071003</v>
      </c>
      <c r="B1278" s="1">
        <v>2007</v>
      </c>
      <c r="C1278" s="1">
        <v>10</v>
      </c>
      <c r="D1278" s="1">
        <v>13.465</v>
      </c>
      <c r="E1278" s="1">
        <v>133.00299999999999</v>
      </c>
      <c r="F1278" s="1">
        <f t="shared" si="904"/>
        <v>5.5159004159999991</v>
      </c>
      <c r="G1278" s="1">
        <v>265.82600000000002</v>
      </c>
      <c r="H1278" s="1">
        <v>3.839</v>
      </c>
      <c r="I1278" s="1">
        <v>260.27922919999997</v>
      </c>
      <c r="J1278" s="1">
        <v>75.246749289999997</v>
      </c>
      <c r="K1278" s="1">
        <f t="shared" si="905"/>
        <v>3.3732188104319992E-3</v>
      </c>
      <c r="L1278" s="1">
        <f t="shared" si="906"/>
        <v>9.7519787079839999E-4</v>
      </c>
      <c r="M1278" s="1">
        <f t="shared" si="874"/>
        <v>2.3980209396335991E-3</v>
      </c>
      <c r="N1278" s="1">
        <f t="shared" si="875"/>
        <v>0.28910009270151937</v>
      </c>
      <c r="O1278" s="1">
        <f t="shared" si="876"/>
        <v>1.5946473215979491</v>
      </c>
      <c r="P1278" s="1">
        <f t="shared" si="877"/>
        <v>3.9212530944020498</v>
      </c>
      <c r="Q1278" s="1">
        <v>35.866399999999999</v>
      </c>
      <c r="R1278" s="1">
        <v>5.1498600000000003</v>
      </c>
      <c r="S1278" s="1">
        <v>0.87444345199999995</v>
      </c>
      <c r="T1278" s="1">
        <v>7.6702199999999996</v>
      </c>
      <c r="U1278" s="1">
        <v>1.8191674040000001</v>
      </c>
      <c r="V1278" s="1">
        <v>4.0644444000000002E-2</v>
      </c>
      <c r="W1278" s="1">
        <v>0.28704444400000001</v>
      </c>
      <c r="X1278" s="1">
        <v>2.1111110999999998E-2</v>
      </c>
      <c r="Y1278" s="1">
        <v>0.17019999999999999</v>
      </c>
      <c r="Z1278" s="1">
        <v>0.75193273000000005</v>
      </c>
      <c r="AA1278" s="1">
        <v>0.25554043500000001</v>
      </c>
      <c r="AB1278" s="1">
        <v>2.0222222219999999</v>
      </c>
      <c r="AC1278" s="1">
        <v>0.76439658499999996</v>
      </c>
      <c r="AD1278" s="1">
        <v>0.49966143299999999</v>
      </c>
      <c r="AE1278" s="1">
        <f t="shared" si="878"/>
        <v>0.41790326313150306</v>
      </c>
      <c r="AF1278" s="1">
        <v>0.97369625800000004</v>
      </c>
      <c r="AG1278" s="1">
        <v>1.0053873250000001</v>
      </c>
      <c r="AH1278" s="1">
        <v>0.55222536700000002</v>
      </c>
      <c r="AI1278" s="1">
        <v>1</v>
      </c>
      <c r="AJ1278" s="1">
        <v>0.79464584500000002</v>
      </c>
      <c r="AK1278" s="1">
        <v>1</v>
      </c>
      <c r="AL1278" s="1">
        <v>1</v>
      </c>
      <c r="AM1278" s="1">
        <v>0.87444345199999995</v>
      </c>
      <c r="AN1278" s="1">
        <f t="shared" si="879"/>
        <v>0.50033856733351878</v>
      </c>
      <c r="AO1278" s="1">
        <f t="shared" si="880"/>
        <v>0.52348187436615445</v>
      </c>
      <c r="AP1278" s="1">
        <f t="shared" si="881"/>
        <v>2.8874738885847306</v>
      </c>
      <c r="AQ1278" s="1">
        <f t="shared" si="882"/>
        <v>2.6284265274152685</v>
      </c>
      <c r="AR1278" s="1">
        <f t="shared" si="883"/>
        <v>0.12239187780413381</v>
      </c>
      <c r="AS1278" s="1">
        <f t="shared" si="884"/>
        <v>0.58755555555000005</v>
      </c>
      <c r="AT1278" s="1">
        <f t="shared" si="885"/>
        <v>0.61360266881025727</v>
      </c>
      <c r="AU1278" s="1">
        <f t="shared" si="886"/>
        <v>0.38530871818192025</v>
      </c>
      <c r="AV1278" s="1">
        <f t="shared" si="887"/>
        <v>1.6369135038180795</v>
      </c>
      <c r="AW1278" s="1">
        <f t="shared" si="888"/>
        <v>1.5715383560948792</v>
      </c>
      <c r="AX1278" s="1">
        <f t="shared" si="907"/>
        <v>2.3750222125592697</v>
      </c>
      <c r="AY1278" s="1">
        <f t="shared" si="908"/>
        <v>7.184502572729909</v>
      </c>
      <c r="AZ1278" s="1">
        <f t="shared" si="909"/>
        <v>8.047841541607383</v>
      </c>
      <c r="BA1278" s="1">
        <f t="shared" si="910"/>
        <v>7.9212544284785773</v>
      </c>
      <c r="BB1278" s="1">
        <f t="shared" si="911"/>
        <v>5.1020778257985304</v>
      </c>
      <c r="BC1278" s="1">
        <f t="shared" si="912"/>
        <v>5.3236517179292653</v>
      </c>
      <c r="BD1278" s="1">
        <f t="shared" si="913"/>
        <v>4.8392464069760788</v>
      </c>
      <c r="BE1278" s="1">
        <f t="shared" si="889"/>
        <v>1.7039684515</v>
      </c>
      <c r="BF1278" s="1">
        <f t="shared" si="890"/>
        <v>1.9087289552405919</v>
      </c>
      <c r="BG1278" s="1">
        <f t="shared" si="891"/>
        <v>1.878705937647603</v>
      </c>
      <c r="BH1278" s="1">
        <f t="shared" si="892"/>
        <v>1.2100739841415378</v>
      </c>
      <c r="BI1278" s="1">
        <f t="shared" si="893"/>
        <v>1.2626252802187241</v>
      </c>
      <c r="BJ1278" s="1">
        <f t="shared" si="894"/>
        <v>1.1477375257433791</v>
      </c>
      <c r="BK1278" s="1">
        <f t="shared" si="895"/>
        <v>1.8191674042505308</v>
      </c>
      <c r="BL1278" s="2">
        <f t="shared" si="896"/>
        <v>1.75</v>
      </c>
      <c r="BM1278" s="2">
        <f t="shared" si="897"/>
        <v>1.9602919694496679</v>
      </c>
      <c r="BN1278" s="2">
        <f t="shared" si="898"/>
        <v>1.9294579004611958</v>
      </c>
      <c r="BO1278" s="2">
        <f t="shared" si="899"/>
        <v>1.242763309604439</v>
      </c>
      <c r="BP1278" s="2">
        <f t="shared" si="900"/>
        <v>1.2967342431942714</v>
      </c>
      <c r="BQ1278" s="2">
        <f t="shared" si="901"/>
        <v>1.1787428741904225</v>
      </c>
      <c r="BR1278" s="2">
        <f t="shared" si="902"/>
        <v>1.8683109740887294</v>
      </c>
      <c r="BS1278" s="1">
        <f t="shared" si="914"/>
        <v>7.3785870220833374</v>
      </c>
      <c r="BT1278" s="1">
        <f t="shared" si="915"/>
        <v>8.2652485058717176</v>
      </c>
      <c r="BU1278" s="1">
        <f t="shared" si="916"/>
        <v>8.1352417279995102</v>
      </c>
      <c r="BV1278" s="1">
        <f t="shared" si="917"/>
        <v>5.2399069872963713</v>
      </c>
      <c r="BW1278" s="1">
        <f t="shared" si="918"/>
        <v>5.4674665473853192</v>
      </c>
      <c r="BX1278" s="1">
        <f t="shared" si="919"/>
        <v>4.9699753564998073</v>
      </c>
      <c r="BY1278" s="1">
        <f t="shared" si="903"/>
        <v>7.877425775215416</v>
      </c>
    </row>
    <row r="1279" spans="1:77" x14ac:dyDescent="0.25">
      <c r="A1279" s="1">
        <v>20050521</v>
      </c>
      <c r="B1279" s="1">
        <v>2005</v>
      </c>
      <c r="C1279" s="1">
        <v>5</v>
      </c>
      <c r="D1279" s="1">
        <v>11.44</v>
      </c>
      <c r="E1279" s="1">
        <v>316.99</v>
      </c>
      <c r="F1279" s="1">
        <f t="shared" si="904"/>
        <v>13.146209280000001</v>
      </c>
      <c r="G1279" s="1">
        <v>464.233</v>
      </c>
      <c r="H1279" s="1">
        <v>3.6440000000000001</v>
      </c>
      <c r="I1279" s="1">
        <v>684.16599169999995</v>
      </c>
      <c r="J1279" s="1">
        <v>197.82373329999999</v>
      </c>
      <c r="K1279" s="1">
        <f t="shared" si="905"/>
        <v>8.8667912524319995E-3</v>
      </c>
      <c r="L1279" s="1">
        <f t="shared" si="906"/>
        <v>2.5637955835679997E-3</v>
      </c>
      <c r="M1279" s="1">
        <f t="shared" si="874"/>
        <v>6.3029956688639994E-3</v>
      </c>
      <c r="N1279" s="1">
        <f t="shared" si="875"/>
        <v>0.28914581505060216</v>
      </c>
      <c r="O1279" s="1">
        <f t="shared" si="876"/>
        <v>3.8011713970913901</v>
      </c>
      <c r="P1279" s="1">
        <f t="shared" si="877"/>
        <v>9.3450378829086098</v>
      </c>
      <c r="Q1279" s="1">
        <v>100.83199999999999</v>
      </c>
      <c r="R1279" s="1">
        <v>37.2804</v>
      </c>
      <c r="S1279" s="1">
        <v>0.73007202800000004</v>
      </c>
      <c r="T1279" s="1">
        <v>8.6848899999999993</v>
      </c>
      <c r="U1279" s="1">
        <v>0.90143597399999997</v>
      </c>
      <c r="V1279" s="1">
        <v>4.6766666999999998E-2</v>
      </c>
      <c r="W1279" s="1">
        <v>0.29523333299999999</v>
      </c>
      <c r="X1279" s="1">
        <v>2.92E-2</v>
      </c>
      <c r="Y1279" s="1">
        <v>0.18286666700000001</v>
      </c>
      <c r="Z1279" s="1">
        <v>0.72651071899999997</v>
      </c>
      <c r="AA1279" s="1">
        <v>0.23502753800000001</v>
      </c>
      <c r="AB1279" s="1">
        <v>2.1555555559999999</v>
      </c>
      <c r="AC1279" s="1">
        <v>0.73287329199999995</v>
      </c>
      <c r="AD1279" s="1">
        <v>0.31717478100000002</v>
      </c>
      <c r="AE1279" s="1">
        <f t="shared" si="878"/>
        <v>0.18913724583176636</v>
      </c>
      <c r="AF1279" s="1">
        <v>0.93330697799999995</v>
      </c>
      <c r="AG1279" s="1">
        <v>0.91544768899999995</v>
      </c>
      <c r="AH1279" s="1">
        <v>0.50012863399999996</v>
      </c>
      <c r="AI1279" s="1">
        <v>1</v>
      </c>
      <c r="AJ1279" s="1">
        <v>0.78166299900000002</v>
      </c>
      <c r="AK1279" s="1">
        <v>1</v>
      </c>
      <c r="AL1279" s="1">
        <v>0.82904214200000004</v>
      </c>
      <c r="AM1279" s="1">
        <v>0.73007202800000004</v>
      </c>
      <c r="AN1279" s="1">
        <f t="shared" si="879"/>
        <v>0.68282521923258366</v>
      </c>
      <c r="AO1279" s="1">
        <f t="shared" si="880"/>
        <v>0.26875193830191257</v>
      </c>
      <c r="AP1279" s="1">
        <f t="shared" si="881"/>
        <v>3.5330692253225906</v>
      </c>
      <c r="AQ1279" s="1">
        <f t="shared" si="882"/>
        <v>9.6131400546774106</v>
      </c>
      <c r="AR1279" s="1">
        <f t="shared" si="883"/>
        <v>0.38140820792234709</v>
      </c>
      <c r="AS1279" s="1">
        <f t="shared" si="884"/>
        <v>0.59088888890000002</v>
      </c>
      <c r="AT1279" s="1">
        <f t="shared" si="885"/>
        <v>0.68425294804921666</v>
      </c>
      <c r="AU1279" s="1">
        <f t="shared" si="886"/>
        <v>0.64015870481722104</v>
      </c>
      <c r="AV1279" s="1">
        <f t="shared" si="887"/>
        <v>1.5153968511827789</v>
      </c>
      <c r="AW1279" s="1">
        <f t="shared" si="888"/>
        <v>1.9871830569085784</v>
      </c>
      <c r="AX1279" s="1">
        <f t="shared" si="907"/>
        <v>7.8160958771044076</v>
      </c>
      <c r="AY1279" s="1">
        <f t="shared" si="908"/>
        <v>13.045736598160238</v>
      </c>
      <c r="AZ1279" s="1">
        <f t="shared" si="909"/>
        <v>13.06150251029362</v>
      </c>
      <c r="BA1279" s="1">
        <f t="shared" si="910"/>
        <v>11.795197815348461</v>
      </c>
      <c r="BB1279" s="1">
        <f t="shared" si="911"/>
        <v>10.03615064577918</v>
      </c>
      <c r="BC1279" s="1">
        <f t="shared" si="912"/>
        <v>9.6635613557205549</v>
      </c>
      <c r="BD1279" s="1">
        <f t="shared" si="913"/>
        <v>9.1825842685310093</v>
      </c>
      <c r="BE1279" s="1">
        <f t="shared" si="889"/>
        <v>1.354063928323167</v>
      </c>
      <c r="BF1279" s="1">
        <f t="shared" si="890"/>
        <v>1.3557003290550305</v>
      </c>
      <c r="BG1279" s="1">
        <f t="shared" si="891"/>
        <v>1.2242660097438987</v>
      </c>
      <c r="BH1279" s="1">
        <f t="shared" si="892"/>
        <v>1.0416881765482913</v>
      </c>
      <c r="BI1279" s="1">
        <f t="shared" si="893"/>
        <v>1.003015793892714</v>
      </c>
      <c r="BJ1279" s="1">
        <f t="shared" si="894"/>
        <v>0.95309345189133121</v>
      </c>
      <c r="BK1279" s="1">
        <f t="shared" si="895"/>
        <v>0.90143597350516924</v>
      </c>
      <c r="BL1279" s="2">
        <f t="shared" si="896"/>
        <v>1.7499999999999998</v>
      </c>
      <c r="BM1279" s="2">
        <f t="shared" si="897"/>
        <v>1.7521148937069075</v>
      </c>
      <c r="BN1279" s="2">
        <f t="shared" si="898"/>
        <v>1.5822484243450667</v>
      </c>
      <c r="BO1279" s="2">
        <f t="shared" si="899"/>
        <v>1.3462837838217896</v>
      </c>
      <c r="BP1279" s="2">
        <f t="shared" si="900"/>
        <v>1.2963033743066577</v>
      </c>
      <c r="BQ1279" s="2">
        <f t="shared" si="901"/>
        <v>1.2317834527025062</v>
      </c>
      <c r="BR1279" s="2">
        <f t="shared" si="902"/>
        <v>1.1650210308663875</v>
      </c>
      <c r="BS1279" s="1">
        <f t="shared" si="914"/>
        <v>16.860384926620462</v>
      </c>
      <c r="BT1279" s="1">
        <f t="shared" si="915"/>
        <v>16.880760882036089</v>
      </c>
      <c r="BU1279" s="1">
        <f t="shared" si="916"/>
        <v>15.244181419426594</v>
      </c>
      <c r="BV1279" s="1">
        <f t="shared" si="917"/>
        <v>12.970778751829979</v>
      </c>
      <c r="BW1279" s="1">
        <f t="shared" si="918"/>
        <v>12.489242212849835</v>
      </c>
      <c r="BX1279" s="1">
        <f t="shared" si="919"/>
        <v>11.867624662174769</v>
      </c>
      <c r="BY1279" s="1">
        <f t="shared" si="903"/>
        <v>11.224401730294556</v>
      </c>
    </row>
    <row r="1280" spans="1:77" x14ac:dyDescent="0.25">
      <c r="A1280" s="1">
        <v>20110812</v>
      </c>
      <c r="B1280" s="1">
        <v>2011</v>
      </c>
      <c r="C1280" s="1">
        <v>8</v>
      </c>
      <c r="D1280" s="1">
        <v>13.243</v>
      </c>
      <c r="E1280" s="1">
        <v>284.75099999999998</v>
      </c>
      <c r="F1280" s="1">
        <f t="shared" si="904"/>
        <v>11.809193472</v>
      </c>
      <c r="G1280" s="1">
        <v>423.49200000000002</v>
      </c>
      <c r="H1280" s="1">
        <v>3.1269999999999998</v>
      </c>
      <c r="I1280" s="1">
        <v>632.83133129999999</v>
      </c>
      <c r="J1280" s="1">
        <v>183.2221375</v>
      </c>
      <c r="K1280" s="1">
        <f t="shared" si="905"/>
        <v>8.2014940536479994E-3</v>
      </c>
      <c r="L1280" s="1">
        <f t="shared" si="906"/>
        <v>2.374558902E-3</v>
      </c>
      <c r="M1280" s="1">
        <f t="shared" si="874"/>
        <v>5.8269351516479998E-3</v>
      </c>
      <c r="N1280" s="1">
        <f t="shared" si="875"/>
        <v>0.28952760149156037</v>
      </c>
      <c r="O1280" s="1">
        <f t="shared" si="876"/>
        <v>3.4190874614979525</v>
      </c>
      <c r="P1280" s="1">
        <f t="shared" si="877"/>
        <v>8.3901060105020484</v>
      </c>
      <c r="Q1280" s="1">
        <v>107.649</v>
      </c>
      <c r="R1280" s="1">
        <v>36.783200000000001</v>
      </c>
      <c r="S1280" s="1">
        <v>0.74532548799999998</v>
      </c>
      <c r="T1280" s="1">
        <v>7.4827599999999999</v>
      </c>
      <c r="U1280" s="1">
        <v>0.84832748400000002</v>
      </c>
      <c r="V1280" s="1">
        <v>4.8344444E-2</v>
      </c>
      <c r="W1280" s="1">
        <v>0.32047777799999999</v>
      </c>
      <c r="X1280" s="1">
        <v>2.9977778E-2</v>
      </c>
      <c r="Y1280" s="1">
        <v>0.20472222200000001</v>
      </c>
      <c r="Z1280" s="1">
        <v>0.73784419099999998</v>
      </c>
      <c r="AA1280" s="1">
        <v>0.22040281</v>
      </c>
      <c r="AB1280" s="1">
        <v>2.0666666669999998</v>
      </c>
      <c r="AC1280" s="1">
        <v>0.74692679699999998</v>
      </c>
      <c r="AD1280" s="1">
        <v>0.32761185599999998</v>
      </c>
      <c r="AE1280" s="1">
        <f t="shared" si="878"/>
        <v>0.20222120596715554</v>
      </c>
      <c r="AF1280" s="1">
        <v>0.97008314600000001</v>
      </c>
      <c r="AG1280" s="1">
        <v>0.99598700100000004</v>
      </c>
      <c r="AH1280" s="1">
        <v>0.54651402100000002</v>
      </c>
      <c r="AI1280" s="1">
        <v>1</v>
      </c>
      <c r="AJ1280" s="1">
        <v>0.77240684199999998</v>
      </c>
      <c r="AK1280" s="1">
        <v>1</v>
      </c>
      <c r="AL1280" s="1">
        <v>0.84911248399999995</v>
      </c>
      <c r="AM1280" s="1">
        <v>0.74532548799999998</v>
      </c>
      <c r="AN1280" s="1">
        <f t="shared" si="879"/>
        <v>0.67238814428607852</v>
      </c>
      <c r="AO1280" s="1">
        <f t="shared" si="880"/>
        <v>0.27875467588912195</v>
      </c>
      <c r="AP1280" s="1">
        <f t="shared" si="881"/>
        <v>3.2918678987992949</v>
      </c>
      <c r="AQ1280" s="1">
        <f t="shared" si="882"/>
        <v>8.517325573200706</v>
      </c>
      <c r="AR1280" s="1">
        <f t="shared" si="883"/>
        <v>0.35165303341386805</v>
      </c>
      <c r="AS1280" s="1">
        <f t="shared" si="884"/>
        <v>0.58866666667500001</v>
      </c>
      <c r="AT1280" s="1">
        <f t="shared" si="885"/>
        <v>0.67815032605477832</v>
      </c>
      <c r="AU1280" s="1">
        <f t="shared" si="886"/>
        <v>0.58880622737220323</v>
      </c>
      <c r="AV1280" s="1">
        <f t="shared" si="887"/>
        <v>1.4778604396277966</v>
      </c>
      <c r="AW1280" s="1">
        <f t="shared" si="888"/>
        <v>1.8393353715889229</v>
      </c>
      <c r="AX1280" s="1">
        <f t="shared" si="907"/>
        <v>6.9652868859348018</v>
      </c>
      <c r="AY1280" s="1">
        <f t="shared" si="908"/>
        <v>12.714828669789437</v>
      </c>
      <c r="AZ1280" s="1">
        <f t="shared" si="909"/>
        <v>12.816702038104882</v>
      </c>
      <c r="BA1280" s="1">
        <f t="shared" si="910"/>
        <v>11.394079499152404</v>
      </c>
      <c r="BB1280" s="1">
        <f t="shared" si="911"/>
        <v>9.5997063868081707</v>
      </c>
      <c r="BC1280" s="1">
        <f t="shared" si="912"/>
        <v>9.4197645461537931</v>
      </c>
      <c r="BD1280" s="1">
        <f t="shared" si="913"/>
        <v>8.7961596624855325</v>
      </c>
      <c r="BE1280" s="1">
        <f t="shared" si="889"/>
        <v>1.4414919921265406</v>
      </c>
      <c r="BF1280" s="1">
        <f t="shared" si="890"/>
        <v>1.4530414709635293</v>
      </c>
      <c r="BG1280" s="1">
        <f t="shared" si="891"/>
        <v>1.2917574260914813</v>
      </c>
      <c r="BH1280" s="1">
        <f t="shared" si="892"/>
        <v>1.0883276717860129</v>
      </c>
      <c r="BI1280" s="1">
        <f t="shared" si="893"/>
        <v>1.0679274973842847</v>
      </c>
      <c r="BJ1280" s="1">
        <f t="shared" si="894"/>
        <v>0.99722882975735505</v>
      </c>
      <c r="BK1280" s="1">
        <f t="shared" si="895"/>
        <v>0.84832748432019711</v>
      </c>
      <c r="BL1280" s="2">
        <f t="shared" si="896"/>
        <v>1.75</v>
      </c>
      <c r="BM1280" s="2">
        <f t="shared" si="897"/>
        <v>1.7640212974301115</v>
      </c>
      <c r="BN1280" s="2">
        <f t="shared" si="898"/>
        <v>1.5682192533898232</v>
      </c>
      <c r="BO1280" s="2">
        <f t="shared" si="899"/>
        <v>1.3212514783490594</v>
      </c>
      <c r="BP1280" s="2">
        <f t="shared" si="900"/>
        <v>1.2964852601542862</v>
      </c>
      <c r="BQ1280" s="2">
        <f t="shared" si="901"/>
        <v>1.2106556689925574</v>
      </c>
      <c r="BR1280" s="2">
        <f t="shared" si="902"/>
        <v>1.0298864687900553</v>
      </c>
      <c r="BS1280" s="1">
        <f t="shared" si="914"/>
        <v>15.436055346589971</v>
      </c>
      <c r="BT1280" s="1">
        <f t="shared" si="915"/>
        <v>15.559731645539802</v>
      </c>
      <c r="BU1280" s="1">
        <f t="shared" si="916"/>
        <v>13.832639537664749</v>
      </c>
      <c r="BV1280" s="1">
        <f t="shared" si="917"/>
        <v>11.654234826605657</v>
      </c>
      <c r="BW1280" s="1">
        <f t="shared" si="918"/>
        <v>11.435781846731237</v>
      </c>
      <c r="BX1280" s="1">
        <f t="shared" si="919"/>
        <v>10.678713092704013</v>
      </c>
      <c r="BY1280" s="1">
        <f t="shared" si="903"/>
        <v>9.0842197331127998</v>
      </c>
    </row>
    <row r="1281" spans="1:77" x14ac:dyDescent="0.25">
      <c r="A1281" s="1">
        <v>20110704</v>
      </c>
      <c r="B1281" s="1">
        <v>2011</v>
      </c>
      <c r="C1281" s="1">
        <v>7</v>
      </c>
      <c r="D1281" s="1">
        <v>13.138999999999999</v>
      </c>
      <c r="E1281" s="1">
        <v>334.65499999999997</v>
      </c>
      <c r="F1281" s="1">
        <f t="shared" si="904"/>
        <v>13.878812159999999</v>
      </c>
      <c r="G1281" s="1">
        <v>483.90899999999999</v>
      </c>
      <c r="H1281" s="1">
        <v>2.6619999999999999</v>
      </c>
      <c r="I1281" s="1">
        <v>723.16090829999996</v>
      </c>
      <c r="J1281" s="1">
        <v>209.56879789999999</v>
      </c>
      <c r="K1281" s="1">
        <f t="shared" si="905"/>
        <v>9.3721653715679986E-3</v>
      </c>
      <c r="L1281" s="1">
        <f t="shared" si="906"/>
        <v>2.7160116207840001E-3</v>
      </c>
      <c r="M1281" s="1">
        <f t="shared" si="874"/>
        <v>6.6561537507839989E-3</v>
      </c>
      <c r="N1281" s="1">
        <f t="shared" si="875"/>
        <v>0.28979552889916632</v>
      </c>
      <c r="O1281" s="1">
        <f t="shared" si="876"/>
        <v>4.0220177103993811</v>
      </c>
      <c r="P1281" s="1">
        <f t="shared" si="877"/>
        <v>9.856794449600617</v>
      </c>
      <c r="Q1281" s="1">
        <v>106.89100000000001</v>
      </c>
      <c r="R1281" s="1">
        <v>44.032699999999998</v>
      </c>
      <c r="S1281" s="1">
        <v>0.70824529199999997</v>
      </c>
      <c r="T1281" s="1">
        <v>12.472200000000001</v>
      </c>
      <c r="U1281" s="1">
        <v>1.0764467520000001</v>
      </c>
      <c r="V1281" s="1">
        <v>4.5622221999999997E-2</v>
      </c>
      <c r="W1281" s="1">
        <v>0.43143333299999997</v>
      </c>
      <c r="X1281" s="1">
        <v>3.1988889E-2</v>
      </c>
      <c r="Y1281" s="1">
        <v>0.198711111</v>
      </c>
      <c r="Z1281" s="1">
        <v>0.80873413400000005</v>
      </c>
      <c r="AA1281" s="1">
        <v>0.36931567700000001</v>
      </c>
      <c r="AB1281" s="1">
        <v>2.3555555560000001</v>
      </c>
      <c r="AC1281" s="1">
        <v>0.83483032599999996</v>
      </c>
      <c r="AD1281" s="1">
        <v>0.30843402399999997</v>
      </c>
      <c r="AE1281" s="1">
        <f t="shared" si="878"/>
        <v>0.17817979691613386</v>
      </c>
      <c r="AF1281" s="1">
        <v>0.96831832900000003</v>
      </c>
      <c r="AG1281" s="1">
        <v>0.99155203400000003</v>
      </c>
      <c r="AH1281" s="1">
        <v>0.54383843600000004</v>
      </c>
      <c r="AI1281" s="1">
        <v>1</v>
      </c>
      <c r="AJ1281" s="1">
        <v>0.86665549200000003</v>
      </c>
      <c r="AK1281" s="1">
        <v>1</v>
      </c>
      <c r="AL1281" s="1">
        <v>0.800322753</v>
      </c>
      <c r="AM1281" s="1">
        <v>0.70824529199999997</v>
      </c>
      <c r="AN1281" s="1">
        <f t="shared" si="879"/>
        <v>0.69156597624760019</v>
      </c>
      <c r="AO1281" s="1">
        <f t="shared" si="880"/>
        <v>0.26083092646217287</v>
      </c>
      <c r="AP1281" s="1">
        <f t="shared" si="881"/>
        <v>3.6200234338872703</v>
      </c>
      <c r="AQ1281" s="1">
        <f t="shared" si="882"/>
        <v>10.258788726112728</v>
      </c>
      <c r="AR1281" s="1">
        <f t="shared" si="883"/>
        <v>0.39213565784075305</v>
      </c>
      <c r="AS1281" s="1">
        <f t="shared" si="884"/>
        <v>0.59588888890000002</v>
      </c>
      <c r="AT1281" s="1">
        <f t="shared" si="885"/>
        <v>0.61117336551711199</v>
      </c>
      <c r="AU1281" s="1">
        <f t="shared" si="886"/>
        <v>0.67254050956156874</v>
      </c>
      <c r="AV1281" s="1">
        <f t="shared" si="887"/>
        <v>1.6830150464384315</v>
      </c>
      <c r="AW1281" s="1">
        <f t="shared" si="888"/>
        <v>2.1635121465863927</v>
      </c>
      <c r="AX1281" s="1">
        <f t="shared" si="907"/>
        <v>8.3683291139735623</v>
      </c>
      <c r="AY1281" s="1">
        <f t="shared" si="908"/>
        <v>15.713462012999903</v>
      </c>
      <c r="AZ1281" s="1">
        <f t="shared" si="909"/>
        <v>15.642918582020712</v>
      </c>
      <c r="BA1281" s="1">
        <f t="shared" si="910"/>
        <v>12.749212289467433</v>
      </c>
      <c r="BB1281" s="1">
        <f t="shared" si="911"/>
        <v>10.795926119256391</v>
      </c>
      <c r="BC1281" s="1">
        <f t="shared" si="912"/>
        <v>11.641256481756146</v>
      </c>
      <c r="BD1281" s="1">
        <f t="shared" si="913"/>
        <v>9.8882597988492336</v>
      </c>
      <c r="BE1281" s="1">
        <f t="shared" si="889"/>
        <v>1.3561925839798696</v>
      </c>
      <c r="BF1281" s="1">
        <f t="shared" si="890"/>
        <v>1.3501041435163152</v>
      </c>
      <c r="BG1281" s="1">
        <f t="shared" si="891"/>
        <v>1.1003550423360706</v>
      </c>
      <c r="BH1281" s="1">
        <f t="shared" si="892"/>
        <v>0.93177142809249502</v>
      </c>
      <c r="BI1281" s="1">
        <f t="shared" si="893"/>
        <v>1.004729937661343</v>
      </c>
      <c r="BJ1281" s="1">
        <f t="shared" si="894"/>
        <v>0.85343284608898173</v>
      </c>
      <c r="BK1281" s="1">
        <f t="shared" si="895"/>
        <v>1.0764467519582908</v>
      </c>
      <c r="BL1281" s="2">
        <f t="shared" si="896"/>
        <v>1.75</v>
      </c>
      <c r="BM1281" s="2">
        <f t="shared" si="897"/>
        <v>1.7421436151936824</v>
      </c>
      <c r="BN1281" s="2">
        <f t="shared" si="898"/>
        <v>1.4198730673170428</v>
      </c>
      <c r="BO1281" s="2">
        <f t="shared" si="899"/>
        <v>1.2023366138581317</v>
      </c>
      <c r="BP1281" s="2">
        <f t="shared" si="900"/>
        <v>1.2964806117340109</v>
      </c>
      <c r="BQ1281" s="2">
        <f t="shared" si="901"/>
        <v>1.1012502931352754</v>
      </c>
      <c r="BR1281" s="2">
        <f t="shared" si="902"/>
        <v>1.3890223543317728</v>
      </c>
      <c r="BS1281" s="1">
        <f t="shared" si="914"/>
        <v>20.276293240044733</v>
      </c>
      <c r="BT1281" s="1">
        <f t="shared" si="915"/>
        <v>20.185265604536429</v>
      </c>
      <c r="BU1281" s="1">
        <f t="shared" si="916"/>
        <v>16.451292958035509</v>
      </c>
      <c r="BV1281" s="1">
        <f t="shared" si="917"/>
        <v>13.930817003331379</v>
      </c>
      <c r="BW1281" s="1">
        <f t="shared" si="918"/>
        <v>15.021612036315078</v>
      </c>
      <c r="BX1281" s="1">
        <f t="shared" si="919"/>
        <v>12.759585071026324</v>
      </c>
      <c r="BY1281" s="1">
        <f t="shared" si="903"/>
        <v>16.093842613376196</v>
      </c>
    </row>
    <row r="1282" spans="1:77" x14ac:dyDescent="0.25">
      <c r="A1282" s="1">
        <v>20021008</v>
      </c>
      <c r="B1282" s="1">
        <v>2002</v>
      </c>
      <c r="C1282" s="1">
        <v>10</v>
      </c>
      <c r="D1282" s="1">
        <v>5.48</v>
      </c>
      <c r="E1282" s="1">
        <v>152.37700000000001</v>
      </c>
      <c r="F1282" s="1">
        <f t="shared" si="904"/>
        <v>6.3193789440000003</v>
      </c>
      <c r="G1282" s="1">
        <v>249.80699999999999</v>
      </c>
      <c r="H1282" s="1">
        <v>1.911</v>
      </c>
      <c r="I1282" s="1">
        <v>288.24687499999999</v>
      </c>
      <c r="J1282" s="1">
        <v>83.564583330000005</v>
      </c>
      <c r="K1282" s="1">
        <f t="shared" si="905"/>
        <v>3.7356794999999993E-3</v>
      </c>
      <c r="L1282" s="1">
        <f t="shared" si="906"/>
        <v>1.0829969999568E-3</v>
      </c>
      <c r="M1282" s="1">
        <f t="shared" ref="M1282:M1345" si="920">K1282-L1282</f>
        <v>2.6526825000431995E-3</v>
      </c>
      <c r="N1282" s="1">
        <f t="shared" ref="N1282:N1345" si="921">J1282/I1282</f>
        <v>0.28990629414455926</v>
      </c>
      <c r="O1282" s="1">
        <f t="shared" ref="O1282:O1345" si="922">N1282*F1282</f>
        <v>1.8320277309501984</v>
      </c>
      <c r="P1282" s="1">
        <f t="shared" ref="P1282:P1345" si="923">F1282-O1282</f>
        <v>4.4873512130498021</v>
      </c>
      <c r="Q1282" s="1">
        <v>24.3842</v>
      </c>
      <c r="R1282" s="1">
        <v>17.391999999999999</v>
      </c>
      <c r="S1282" s="1">
        <v>0.58368640500000002</v>
      </c>
      <c r="T1282" s="1">
        <v>0.86638599999999999</v>
      </c>
      <c r="U1282" s="1">
        <v>0.18712773899999999</v>
      </c>
      <c r="V1282" s="1">
        <v>4.0922222000000001E-2</v>
      </c>
      <c r="W1282" s="1">
        <v>0.25814444399999997</v>
      </c>
      <c r="X1282" s="1">
        <v>2.2888888999999999E-2</v>
      </c>
      <c r="Y1282" s="1">
        <v>0.16252222199999999</v>
      </c>
      <c r="Z1282" s="1">
        <v>0.72633378000000004</v>
      </c>
      <c r="AA1282" s="1">
        <v>0.22731114599999999</v>
      </c>
      <c r="AB1282" s="1">
        <v>1.744444444</v>
      </c>
      <c r="AC1282" s="1">
        <v>0.732653887</v>
      </c>
      <c r="AD1282" s="1">
        <v>0.39002109600000001</v>
      </c>
      <c r="AE1282" s="1">
        <f t="shared" ref="AE1282:AE1345" si="924">(AD1282-0.1663)/(0.964-0.1663)</f>
        <v>0.28045768584680958</v>
      </c>
      <c r="AF1282" s="1">
        <v>0.73443198300000001</v>
      </c>
      <c r="AG1282" s="1">
        <v>0.58679621199999998</v>
      </c>
      <c r="AH1282" s="1">
        <v>0.34679701600000001</v>
      </c>
      <c r="AI1282" s="1">
        <v>1</v>
      </c>
      <c r="AJ1282" s="1">
        <v>0.77677920600000006</v>
      </c>
      <c r="AK1282" s="1">
        <v>1</v>
      </c>
      <c r="AL1282" s="1">
        <v>0.63642947999999999</v>
      </c>
      <c r="AM1282" s="1">
        <v>0.58368640500000002</v>
      </c>
      <c r="AN1282" s="1">
        <f t="shared" ref="AN1282:AN1345" si="925">E1282/G1282</f>
        <v>0.60997890371366703</v>
      </c>
      <c r="AO1282" s="1">
        <f t="shared" ref="AO1282:AO1345" si="926">0.7527+3.8453*AN1282-16.316*AN1282*AN1282+18.962*AN1282*AN1282*AN1282-7.0802*AN1282*AN1282*AN1282*AN1282</f>
        <v>0.35087776156168704</v>
      </c>
      <c r="AP1282" s="1">
        <f t="shared" ref="AP1282:AP1345" si="927">F1282*AO1282</f>
        <v>2.2173295383307776</v>
      </c>
      <c r="AQ1282" s="1">
        <f t="shared" ref="AQ1282:AQ1345" si="928">F1282-AP1282</f>
        <v>4.1020494056692227</v>
      </c>
      <c r="AR1282" s="1">
        <f t="shared" ref="AR1282:AR1345" si="929">0.07*0.9*AQ1282*(1.1-0.1*AB1282)*EXP(-G1282/1367)</f>
        <v>0.19924182149459377</v>
      </c>
      <c r="AS1282" s="1">
        <f t="shared" ref="AS1282:AS1345" si="930">0.537+0.025*AB1282</f>
        <v>0.58061111110000008</v>
      </c>
      <c r="AT1282" s="1">
        <f t="shared" ref="AT1282:AT1345" si="931">AP1282*EXP(-0.5*0.9*AB1282/AS1282)</f>
        <v>0.57365898137195426</v>
      </c>
      <c r="AU1282" s="1">
        <f t="shared" ref="AU1282:AU1345" si="932">2*G1282/1367*(1-EXP(-0.5*0.9*AB1282/(G1282/1367)))</f>
        <v>0.36050162396757712</v>
      </c>
      <c r="AV1282" s="1">
        <f t="shared" ref="AV1282:AV1345" si="933">AB1282-AU1282</f>
        <v>1.3839428200324229</v>
      </c>
      <c r="AW1282" s="1">
        <f t="shared" ref="AW1282:AW1345" si="934">(1-0.23)*((AP1282-AT1282)/AB1282+AR1282)*AV1282</f>
        <v>1.2163950634633152</v>
      </c>
      <c r="AX1282" s="1">
        <f t="shared" si="907"/>
        <v>3.4323931536861729</v>
      </c>
      <c r="AY1282" s="1">
        <f t="shared" si="908"/>
        <v>3.7871558275229118</v>
      </c>
      <c r="AZ1282" s="1">
        <f t="shared" si="909"/>
        <v>3.9715719088428494</v>
      </c>
      <c r="BA1282" s="1">
        <f t="shared" si="910"/>
        <v>3.710667879658414</v>
      </c>
      <c r="BB1282" s="1">
        <f t="shared" si="911"/>
        <v>2.8838931558194232</v>
      </c>
      <c r="BC1282" s="1">
        <f t="shared" si="912"/>
        <v>2.8067698225605402</v>
      </c>
      <c r="BD1282" s="1">
        <f t="shared" si="913"/>
        <v>2.66962735414887</v>
      </c>
      <c r="BE1282" s="1">
        <f t="shared" ref="BE1282:BE1345" si="935">AY1282/AC1282/F1282</f>
        <v>0.81797478881310304</v>
      </c>
      <c r="BF1282" s="1">
        <f t="shared" ref="BF1282:BF1345" si="936">AZ1282/AC1282/F1282</f>
        <v>0.85780618525978203</v>
      </c>
      <c r="BG1282" s="1">
        <f t="shared" ref="BG1282:BG1345" si="937">BA1282/AC1282/F1282</f>
        <v>0.80145441947775076</v>
      </c>
      <c r="BH1282" s="1">
        <f t="shared" ref="BH1282:BH1345" si="938">BB1282/AC1282/F1282</f>
        <v>0.62288218455322453</v>
      </c>
      <c r="BI1282" s="1">
        <f t="shared" ref="BI1282:BI1345" si="939">BC1282/AC1282/F1282</f>
        <v>0.60622458050732508</v>
      </c>
      <c r="BJ1282" s="1">
        <f t="shared" ref="BJ1282:BJ1345" si="940">BD1282/AC1282/F1282</f>
        <v>0.57660364945899334</v>
      </c>
      <c r="BK1282" s="1">
        <f t="shared" ref="BK1282:BK1345" si="941">T1282/AC1282/F1282</f>
        <v>0.18712773850770248</v>
      </c>
      <c r="BL1282" s="2">
        <f t="shared" ref="BL1282:BL1345" si="942">BE1282/AF1282/AL1282</f>
        <v>1.7500000000000002</v>
      </c>
      <c r="BM1282" s="2">
        <f t="shared" ref="BM1282:BM1345" si="943">BF1282/AF1282/AL1282</f>
        <v>1.8352164941205971</v>
      </c>
      <c r="BN1282" s="2">
        <f t="shared" ref="BN1282:BN1345" si="944">BG1282/AF1282/AL1282</f>
        <v>1.7146558222426191</v>
      </c>
      <c r="BO1282" s="2">
        <f t="shared" ref="BO1282:BO1345" si="945">BH1282/AF1282/AL1282</f>
        <v>1.332612982546586</v>
      </c>
      <c r="BP1282" s="2">
        <f t="shared" ref="BP1282:BP1345" si="946">BI1282/AF1282/AL1282</f>
        <v>1.2969752006992721</v>
      </c>
      <c r="BQ1282" s="2">
        <f t="shared" ref="BQ1282:BQ1345" si="947">BJ1282/AF1282/AL1282</f>
        <v>1.2336032850320466</v>
      </c>
      <c r="BR1282" s="2">
        <f t="shared" ref="BR1282:BR1345" si="948">BK1282/AF1282/AL1282</f>
        <v>0.40034674279344196</v>
      </c>
      <c r="BS1282" s="1">
        <f t="shared" si="914"/>
        <v>8.1023557068082219</v>
      </c>
      <c r="BT1282" s="1">
        <f t="shared" si="915"/>
        <v>8.4969010482094838</v>
      </c>
      <c r="BU1282" s="1">
        <f t="shared" si="916"/>
        <v>7.9387150780339599</v>
      </c>
      <c r="BV1282" s="1">
        <f t="shared" si="917"/>
        <v>6.1698882309160314</v>
      </c>
      <c r="BW1282" s="1">
        <f t="shared" si="918"/>
        <v>6.0048882394139911</v>
      </c>
      <c r="BX1282" s="1">
        <f t="shared" si="919"/>
        <v>5.711481495095299</v>
      </c>
      <c r="BY1282" s="1">
        <f t="shared" ref="BY1282:BY1345" si="949">T1282/AF1282/AL1282</f>
        <v>1.8535724092425876</v>
      </c>
    </row>
    <row r="1283" spans="1:77" x14ac:dyDescent="0.25">
      <c r="A1283" s="1">
        <v>20080331</v>
      </c>
      <c r="B1283" s="1">
        <v>2008</v>
      </c>
      <c r="C1283" s="1">
        <v>3</v>
      </c>
      <c r="D1283" s="1">
        <v>9.7439999999999998</v>
      </c>
      <c r="E1283" s="1">
        <v>293.221</v>
      </c>
      <c r="F1283" s="1">
        <f t="shared" ref="F1283:F1346" si="950">0.0864*E1283*0.48</f>
        <v>12.160461312000001</v>
      </c>
      <c r="G1283" s="1">
        <v>374.99299999999999</v>
      </c>
      <c r="H1283" s="1">
        <v>6.0110000000000001</v>
      </c>
      <c r="I1283" s="1">
        <v>590.22293749999994</v>
      </c>
      <c r="J1283" s="1">
        <v>171.27811539999999</v>
      </c>
      <c r="K1283" s="1">
        <f t="shared" ref="K1283:K1346" si="951">I1283*0.0036*0.0036</f>
        <v>7.6492892699999999E-3</v>
      </c>
      <c r="L1283" s="1">
        <f t="shared" ref="L1283:L1346" si="952">J1283*0.0036*0.0036</f>
        <v>2.2197643755839996E-3</v>
      </c>
      <c r="M1283" s="1">
        <f t="shared" si="920"/>
        <v>5.4295248944160003E-3</v>
      </c>
      <c r="N1283" s="1">
        <f t="shared" si="921"/>
        <v>0.29019223842008007</v>
      </c>
      <c r="O1283" s="1">
        <f t="shared" si="922"/>
        <v>3.528871488350064</v>
      </c>
      <c r="P1283" s="1">
        <f t="shared" si="923"/>
        <v>8.6315898236499358</v>
      </c>
      <c r="Q1283" s="1">
        <v>55.9846</v>
      </c>
      <c r="R1283" s="1">
        <v>62.412500000000001</v>
      </c>
      <c r="S1283" s="1">
        <v>0.47285448699999999</v>
      </c>
      <c r="T1283" s="1">
        <v>5.1341299999999999</v>
      </c>
      <c r="U1283" s="1">
        <v>0.70410155799999996</v>
      </c>
      <c r="V1283" s="1">
        <v>5.9488889000000003E-2</v>
      </c>
      <c r="W1283" s="1">
        <v>0.25283333299999999</v>
      </c>
      <c r="X1283" s="1">
        <v>3.0300000000000001E-2</v>
      </c>
      <c r="Y1283" s="1">
        <v>0.24226666699999999</v>
      </c>
      <c r="Z1283" s="1">
        <v>0.61905439399999995</v>
      </c>
      <c r="AA1283" s="1">
        <v>2.1342488E-2</v>
      </c>
      <c r="AB1283" s="1">
        <v>1.8555555560000001</v>
      </c>
      <c r="AC1283" s="1">
        <v>0.59962744899999998</v>
      </c>
      <c r="AD1283" s="1">
        <v>0.21806273700000001</v>
      </c>
      <c r="AE1283" s="1">
        <f t="shared" si="924"/>
        <v>6.4889979942334211E-2</v>
      </c>
      <c r="AF1283" s="1">
        <v>0.88774892800000005</v>
      </c>
      <c r="AG1283" s="1">
        <v>0.83101521099999998</v>
      </c>
      <c r="AH1283" s="1">
        <v>0.45649601200000001</v>
      </c>
      <c r="AI1283" s="1">
        <v>1</v>
      </c>
      <c r="AJ1283" s="1">
        <v>0.64641929600000003</v>
      </c>
      <c r="AK1283" s="1">
        <v>0.91487484900000005</v>
      </c>
      <c r="AL1283" s="1">
        <v>0.490598009</v>
      </c>
      <c r="AM1283" s="1">
        <v>0.47285448699999999</v>
      </c>
      <c r="AN1283" s="1">
        <f t="shared" si="925"/>
        <v>0.78193726282890619</v>
      </c>
      <c r="AO1283" s="1">
        <f t="shared" si="926"/>
        <v>0.20225455200104214</v>
      </c>
      <c r="AP1283" s="1">
        <f t="shared" si="927"/>
        <v>2.4595086547845653</v>
      </c>
      <c r="AQ1283" s="1">
        <f t="shared" si="928"/>
        <v>9.700952657215435</v>
      </c>
      <c r="AR1283" s="1">
        <f t="shared" si="929"/>
        <v>0.424793021217517</v>
      </c>
      <c r="AS1283" s="1">
        <f t="shared" si="930"/>
        <v>0.58338888890000007</v>
      </c>
      <c r="AT1283" s="1">
        <f t="shared" si="931"/>
        <v>0.58782225627449358</v>
      </c>
      <c r="AU1283" s="1">
        <f t="shared" si="932"/>
        <v>0.52249488469564564</v>
      </c>
      <c r="AV1283" s="1">
        <f t="shared" si="933"/>
        <v>1.3330606713043545</v>
      </c>
      <c r="AW1283" s="1">
        <f t="shared" si="934"/>
        <v>1.471411630585155</v>
      </c>
      <c r="AX1283" s="1">
        <f t="shared" ref="AX1283:AX1346" si="953">(1-0.23)*(AQ1283*0.5/(G1283/1367)+(AP1283-AT1283)/AB1283+AR1283)*AU1283</f>
        <v>7.6905358168213045</v>
      </c>
      <c r="AY1283" s="1">
        <f t="shared" ref="AY1283:AY1346" si="954">F1283*AC1283*1.75*AF1283*AL1283</f>
        <v>5.557577686734847</v>
      </c>
      <c r="AZ1283" s="1">
        <f t="shared" ref="AZ1283:AZ1346" si="955">F1283*AC1283*((2.49-1.58)*AE1283+1.58)*AL1283*AF1283</f>
        <v>5.2052268858545316</v>
      </c>
      <c r="BA1283" s="1">
        <f t="shared" ref="BA1283:BA1346" si="956">(AW1283*3.62+AX1283*1.03)*AL1283*AF1283</f>
        <v>5.7697693855981518</v>
      </c>
      <c r="BB1283" s="1">
        <f t="shared" ref="BB1283:BB1346" si="957">(AW1283/(0.94*L1283+1)+AX1283/(0.94*M1283+1))*1.33*AL1283*AF1283</f>
        <v>5.2826815683049473</v>
      </c>
      <c r="BC1283" s="1">
        <f t="shared" ref="BC1283:BC1346" si="958">AC1283*(N1283*O1283*3.1/(0.1*L1283+1)+P1283*1.46/(0.1*M1283+1))*AF1283*AL1283</f>
        <v>4.1181802744472762</v>
      </c>
      <c r="BD1283" s="1">
        <f t="shared" ref="BD1283:BD1346" si="959">(N1283*AW1283*4.84/(0.77*L1283+1)+AX1283*1.17/(0.92*M1283+1))*AF1283*AL1283</f>
        <v>4.7979143640138675</v>
      </c>
      <c r="BE1283" s="1">
        <f t="shared" si="935"/>
        <v>0.76217374899519785</v>
      </c>
      <c r="BF1283" s="1">
        <f t="shared" si="936"/>
        <v>0.71385188180665493</v>
      </c>
      <c r="BG1283" s="1">
        <f t="shared" si="937"/>
        <v>0.79127400665139291</v>
      </c>
      <c r="BH1283" s="1">
        <f t="shared" si="938"/>
        <v>0.72447412211134221</v>
      </c>
      <c r="BI1283" s="1">
        <f t="shared" si="939"/>
        <v>0.56477283373030507</v>
      </c>
      <c r="BJ1283" s="1">
        <f t="shared" si="940"/>
        <v>0.65799248958889589</v>
      </c>
      <c r="BK1283" s="1">
        <f t="shared" si="941"/>
        <v>0.70410155835855071</v>
      </c>
      <c r="BL1283" s="2">
        <f t="shared" si="942"/>
        <v>1.7500000000000004</v>
      </c>
      <c r="BM1283" s="2">
        <f t="shared" si="943"/>
        <v>1.6390498817475245</v>
      </c>
      <c r="BN1283" s="2">
        <f t="shared" si="944"/>
        <v>1.8168160651891758</v>
      </c>
      <c r="BO1283" s="2">
        <f t="shared" si="945"/>
        <v>1.663439229396547</v>
      </c>
      <c r="BP1283" s="2">
        <f t="shared" si="946"/>
        <v>1.2967547889585755</v>
      </c>
      <c r="BQ1283" s="2">
        <f t="shared" si="947"/>
        <v>1.5107931207268896</v>
      </c>
      <c r="BR1283" s="2">
        <f t="shared" si="948"/>
        <v>1.6166625113392976</v>
      </c>
      <c r="BS1283" s="1">
        <f t="shared" ref="BS1283:BS1346" si="960">AY1283/AL1283/AF1283</f>
        <v>12.76055619156107</v>
      </c>
      <c r="BT1283" s="1">
        <f t="shared" ref="BT1283:BT1346" si="961">AZ1283/AL1283/AF1283</f>
        <v>11.951536066749034</v>
      </c>
      <c r="BU1283" s="1">
        <f t="shared" ref="BU1283:BU1346" si="962">BA1283/AL1283/AF1283</f>
        <v>13.247761994044204</v>
      </c>
      <c r="BV1283" s="1">
        <f t="shared" ref="BV1283:BV1346" si="963">BB1283/AL1283/AF1283</f>
        <v>12.129377004549532</v>
      </c>
      <c r="BW1283" s="1">
        <f t="shared" ref="BW1283:BW1346" si="964">BC1283/AL1283/AF1283</f>
        <v>9.455607057818181</v>
      </c>
      <c r="BX1283" s="1">
        <f t="shared" ref="BX1283:BX1346" si="965">BD1283/AL1283/AF1283</f>
        <v>11.016320291919648</v>
      </c>
      <c r="BY1283" s="1">
        <f t="shared" si="949"/>
        <v>11.788293039277336</v>
      </c>
    </row>
    <row r="1284" spans="1:77" x14ac:dyDescent="0.25">
      <c r="A1284" s="1">
        <v>20100703</v>
      </c>
      <c r="B1284" s="1">
        <v>2010</v>
      </c>
      <c r="C1284" s="1">
        <v>7</v>
      </c>
      <c r="D1284" s="1">
        <v>20.672000000000001</v>
      </c>
      <c r="E1284" s="1">
        <v>322.68799999999999</v>
      </c>
      <c r="F1284" s="1">
        <f t="shared" si="950"/>
        <v>13.382516735999999</v>
      </c>
      <c r="G1284" s="1">
        <v>484.154</v>
      </c>
      <c r="H1284" s="1">
        <v>10.86</v>
      </c>
      <c r="I1284" s="1">
        <v>633.73270830000001</v>
      </c>
      <c r="J1284" s="1">
        <v>183.91291670000001</v>
      </c>
      <c r="K1284" s="1">
        <f t="shared" si="951"/>
        <v>8.2131758995679996E-3</v>
      </c>
      <c r="L1284" s="1">
        <f t="shared" si="952"/>
        <v>2.3835114004320001E-3</v>
      </c>
      <c r="M1284" s="1">
        <f t="shared" si="920"/>
        <v>5.8296644991359999E-3</v>
      </c>
      <c r="N1284" s="1">
        <f t="shared" si="921"/>
        <v>0.29020581436194115</v>
      </c>
      <c r="O1284" s="1">
        <f t="shared" si="922"/>
        <v>3.8836841675831866</v>
      </c>
      <c r="P1284" s="1">
        <f t="shared" si="923"/>
        <v>9.4988325684168124</v>
      </c>
      <c r="Q1284" s="1">
        <v>128.98500000000001</v>
      </c>
      <c r="R1284" s="1">
        <v>-8.2571999999999992</v>
      </c>
      <c r="S1284" s="1">
        <v>1.068395183</v>
      </c>
      <c r="T1284" s="1">
        <v>20.019500000000001</v>
      </c>
      <c r="U1284" s="1">
        <v>1.9061545900000001</v>
      </c>
      <c r="V1284" s="1">
        <v>4.5388889000000002E-2</v>
      </c>
      <c r="W1284" s="1">
        <v>0.34654444400000001</v>
      </c>
      <c r="X1284" s="1">
        <v>2.2777777999999999E-2</v>
      </c>
      <c r="Y1284" s="1">
        <v>0.19244444399999999</v>
      </c>
      <c r="Z1284" s="1">
        <v>0.76838464500000003</v>
      </c>
      <c r="AA1284" s="1">
        <v>0.28590570900000001</v>
      </c>
      <c r="AB1284" s="1">
        <v>3.3</v>
      </c>
      <c r="AC1284" s="1">
        <v>0.78479695999999999</v>
      </c>
      <c r="AD1284" s="1">
        <v>0.33350132399999999</v>
      </c>
      <c r="AE1284" s="1">
        <f t="shared" si="924"/>
        <v>0.20960426726839662</v>
      </c>
      <c r="AF1284" s="1">
        <v>0.94776645599999998</v>
      </c>
      <c r="AG1284" s="1">
        <v>1.385604836</v>
      </c>
      <c r="AH1284" s="1">
        <v>0.73763828099999995</v>
      </c>
      <c r="AI1284" s="1">
        <v>0.84701754399999996</v>
      </c>
      <c r="AJ1284" s="1">
        <v>0.81386437300000003</v>
      </c>
      <c r="AK1284" s="1">
        <v>0.59709443200000001</v>
      </c>
      <c r="AL1284" s="1">
        <v>1</v>
      </c>
      <c r="AM1284" s="1">
        <v>1</v>
      </c>
      <c r="AN1284" s="1">
        <f t="shared" si="925"/>
        <v>0.66649867604109436</v>
      </c>
      <c r="AO1284" s="1">
        <f t="shared" si="926"/>
        <v>0.28466122297309693</v>
      </c>
      <c r="AP1284" s="1">
        <f t="shared" si="927"/>
        <v>3.8094835805276972</v>
      </c>
      <c r="AQ1284" s="1">
        <f t="shared" si="928"/>
        <v>9.5730331554723023</v>
      </c>
      <c r="AR1284" s="1">
        <f t="shared" si="929"/>
        <v>0.32588593282634643</v>
      </c>
      <c r="AS1284" s="1">
        <f t="shared" si="930"/>
        <v>0.61950000000000005</v>
      </c>
      <c r="AT1284" s="1">
        <f t="shared" si="931"/>
        <v>0.346594145105873</v>
      </c>
      <c r="AU1284" s="1">
        <f t="shared" si="932"/>
        <v>0.69764723454246402</v>
      </c>
      <c r="AV1284" s="1">
        <f t="shared" si="933"/>
        <v>2.6023527654575358</v>
      </c>
      <c r="AW1284" s="1">
        <f t="shared" si="934"/>
        <v>2.7557346650962398</v>
      </c>
      <c r="AX1284" s="1">
        <f t="shared" si="953"/>
        <v>7.9986750691752997</v>
      </c>
      <c r="AY1284" s="1">
        <f t="shared" si="954"/>
        <v>17.419452054496958</v>
      </c>
      <c r="AZ1284" s="1">
        <f t="shared" si="955"/>
        <v>17.625896283792009</v>
      </c>
      <c r="BA1284" s="1">
        <f t="shared" si="956"/>
        <v>17.262992416214949</v>
      </c>
      <c r="BB1284" s="1">
        <f t="shared" si="957"/>
        <v>13.493533937757389</v>
      </c>
      <c r="BC1284" s="1">
        <f t="shared" si="958"/>
        <v>12.907452710584295</v>
      </c>
      <c r="BD1284" s="1">
        <f t="shared" si="959"/>
        <v>12.484101914609189</v>
      </c>
      <c r="BE1284" s="1">
        <f t="shared" si="935"/>
        <v>1.6585912979999999</v>
      </c>
      <c r="BF1284" s="1">
        <f t="shared" si="936"/>
        <v>1.6782478636118152</v>
      </c>
      <c r="BG1284" s="1">
        <f t="shared" si="937"/>
        <v>1.6436940099721729</v>
      </c>
      <c r="BH1284" s="1">
        <f t="shared" si="938"/>
        <v>1.2847854168096209</v>
      </c>
      <c r="BI1284" s="1">
        <f t="shared" si="939"/>
        <v>1.2289817543138473</v>
      </c>
      <c r="BJ1284" s="1">
        <f t="shared" si="940"/>
        <v>1.1886724527348453</v>
      </c>
      <c r="BK1284" s="1">
        <f t="shared" si="941"/>
        <v>1.9061545900773098</v>
      </c>
      <c r="BL1284" s="2">
        <f t="shared" si="942"/>
        <v>1.75</v>
      </c>
      <c r="BM1284" s="2">
        <f t="shared" si="943"/>
        <v>1.7707398832142411</v>
      </c>
      <c r="BN1284" s="2">
        <f t="shared" si="944"/>
        <v>1.7342816888764978</v>
      </c>
      <c r="BO1284" s="2">
        <f t="shared" si="945"/>
        <v>1.3555928347918034</v>
      </c>
      <c r="BP1284" s="2">
        <f t="shared" si="946"/>
        <v>1.2967137067719217</v>
      </c>
      <c r="BQ1284" s="2">
        <f t="shared" si="947"/>
        <v>1.2541828687961556</v>
      </c>
      <c r="BR1284" s="2">
        <f t="shared" si="948"/>
        <v>2.0112070626788565</v>
      </c>
      <c r="BS1284" s="1">
        <f t="shared" si="960"/>
        <v>18.379477290233364</v>
      </c>
      <c r="BT1284" s="1">
        <f t="shared" si="961"/>
        <v>18.597299125969499</v>
      </c>
      <c r="BU1284" s="1">
        <f t="shared" si="962"/>
        <v>18.214394808898945</v>
      </c>
      <c r="BV1284" s="1">
        <f t="shared" si="963"/>
        <v>14.237192983919437</v>
      </c>
      <c r="BW1284" s="1">
        <f t="shared" si="964"/>
        <v>13.618811500313633</v>
      </c>
      <c r="BX1284" s="1">
        <f t="shared" si="965"/>
        <v>13.172128888479241</v>
      </c>
      <c r="BY1284" s="1">
        <f t="shared" si="949"/>
        <v>21.122819733978854</v>
      </c>
    </row>
    <row r="1285" spans="1:77" x14ac:dyDescent="0.25">
      <c r="A1285" s="1">
        <v>20090726</v>
      </c>
      <c r="B1285" s="1">
        <v>2009</v>
      </c>
      <c r="C1285" s="1">
        <v>7</v>
      </c>
      <c r="D1285" s="1">
        <v>12.324999999999999</v>
      </c>
      <c r="E1285" s="1">
        <v>266.32600000000002</v>
      </c>
      <c r="F1285" s="1">
        <f t="shared" si="950"/>
        <v>11.045071872000001</v>
      </c>
      <c r="G1285" s="1">
        <v>457.726</v>
      </c>
      <c r="H1285" s="1">
        <v>3.294</v>
      </c>
      <c r="I1285" s="1">
        <v>563.65126959999998</v>
      </c>
      <c r="J1285" s="1">
        <v>163.6982802</v>
      </c>
      <c r="K1285" s="1">
        <f t="shared" si="951"/>
        <v>7.3049204540159987E-3</v>
      </c>
      <c r="L1285" s="1">
        <f t="shared" si="952"/>
        <v>2.1215297113919996E-3</v>
      </c>
      <c r="M1285" s="1">
        <f t="shared" si="920"/>
        <v>5.1833907426239991E-3</v>
      </c>
      <c r="N1285" s="1">
        <f t="shared" si="921"/>
        <v>0.29042475202117418</v>
      </c>
      <c r="O1285" s="1">
        <f t="shared" si="922"/>
        <v>3.2077622594816466</v>
      </c>
      <c r="P1285" s="1">
        <f t="shared" si="923"/>
        <v>7.8373096125183546</v>
      </c>
      <c r="Q1285" s="1">
        <v>91.831900000000005</v>
      </c>
      <c r="R1285" s="1">
        <v>33.275199999999998</v>
      </c>
      <c r="S1285" s="1">
        <v>0.73402628599999997</v>
      </c>
      <c r="T1285" s="1">
        <v>7.7281700000000004</v>
      </c>
      <c r="U1285" s="1">
        <v>0.87799068800000002</v>
      </c>
      <c r="V1285" s="1">
        <v>4.2277778000000002E-2</v>
      </c>
      <c r="W1285" s="1">
        <v>0.33888888900000003</v>
      </c>
      <c r="X1285" s="1">
        <v>2.4488889E-2</v>
      </c>
      <c r="Y1285" s="1">
        <v>0.18205555600000001</v>
      </c>
      <c r="Z1285" s="1">
        <v>0.77816644700000004</v>
      </c>
      <c r="AA1285" s="1">
        <v>0.301055774</v>
      </c>
      <c r="AB1285" s="1">
        <v>2.2777777779999999</v>
      </c>
      <c r="AC1285" s="1">
        <v>0.79692639399999998</v>
      </c>
      <c r="AD1285" s="1">
        <v>0.41815409199999998</v>
      </c>
      <c r="AE1285" s="1">
        <f t="shared" si="924"/>
        <v>0.31572532531026698</v>
      </c>
      <c r="AF1285" s="1">
        <v>0.95296225999999995</v>
      </c>
      <c r="AG1285" s="1">
        <v>0.95602636399999996</v>
      </c>
      <c r="AH1285" s="1">
        <v>0.52289683600000003</v>
      </c>
      <c r="AI1285" s="1">
        <v>1</v>
      </c>
      <c r="AJ1285" s="1">
        <v>0.82345302200000003</v>
      </c>
      <c r="AK1285" s="1">
        <v>1</v>
      </c>
      <c r="AL1285" s="1">
        <v>0.83424511300000004</v>
      </c>
      <c r="AM1285" s="1">
        <v>0.73402628599999997</v>
      </c>
      <c r="AN1285" s="1">
        <f t="shared" si="925"/>
        <v>0.58184590781384504</v>
      </c>
      <c r="AO1285" s="1">
        <f t="shared" si="926"/>
        <v>0.39004846746152588</v>
      </c>
      <c r="AP1285" s="1">
        <f t="shared" si="927"/>
        <v>4.3081133566760075</v>
      </c>
      <c r="AQ1285" s="1">
        <f t="shared" si="928"/>
        <v>6.7369585153239937</v>
      </c>
      <c r="AR1285" s="1">
        <f t="shared" si="929"/>
        <v>0.2648576335859838</v>
      </c>
      <c r="AS1285" s="1">
        <f t="shared" si="930"/>
        <v>0.59394444445000005</v>
      </c>
      <c r="AT1285" s="1">
        <f t="shared" si="931"/>
        <v>0.76701374330703453</v>
      </c>
      <c r="AU1285" s="1">
        <f t="shared" si="932"/>
        <v>0.63831643017909157</v>
      </c>
      <c r="AV1285" s="1">
        <f t="shared" si="933"/>
        <v>1.6394613478209084</v>
      </c>
      <c r="AW1285" s="1">
        <f t="shared" si="934"/>
        <v>2.2968931908729884</v>
      </c>
      <c r="AX1285" s="1">
        <f t="shared" si="953"/>
        <v>5.8387977726856128</v>
      </c>
      <c r="AY1285" s="1">
        <f t="shared" si="954"/>
        <v>12.245997844084778</v>
      </c>
      <c r="AZ1285" s="1">
        <f t="shared" si="955"/>
        <v>13.066899884542812</v>
      </c>
      <c r="BA1285" s="1">
        <f t="shared" si="956"/>
        <v>11.391387336528064</v>
      </c>
      <c r="BB1285" s="1">
        <f t="shared" si="957"/>
        <v>8.5675489325962353</v>
      </c>
      <c r="BC1285" s="1">
        <f t="shared" si="958"/>
        <v>9.0750678247641972</v>
      </c>
      <c r="BD1285" s="1">
        <f t="shared" si="959"/>
        <v>7.9678067284968739</v>
      </c>
      <c r="BE1285" s="1">
        <f t="shared" si="935"/>
        <v>1.3912571894872618</v>
      </c>
      <c r="BF1285" s="1">
        <f t="shared" si="936"/>
        <v>1.484519158025307</v>
      </c>
      <c r="BG1285" s="1">
        <f t="shared" si="937"/>
        <v>1.294165631250221</v>
      </c>
      <c r="BH1285" s="1">
        <f t="shared" si="938"/>
        <v>0.97335180036112956</v>
      </c>
      <c r="BI1285" s="1">
        <f t="shared" si="939"/>
        <v>1.0310105813375081</v>
      </c>
      <c r="BJ1285" s="1">
        <f t="shared" si="940"/>
        <v>0.90521560893633568</v>
      </c>
      <c r="BK1285" s="1">
        <f t="shared" si="941"/>
        <v>0.87799068813925074</v>
      </c>
      <c r="BL1285" s="2">
        <f t="shared" si="942"/>
        <v>1.7499999999999998</v>
      </c>
      <c r="BM1285" s="2">
        <f t="shared" si="943"/>
        <v>1.8673100460323431</v>
      </c>
      <c r="BN1285" s="2">
        <f t="shared" si="944"/>
        <v>1.6278728848995629</v>
      </c>
      <c r="BO1285" s="2">
        <f t="shared" si="945"/>
        <v>1.2243355603141504</v>
      </c>
      <c r="BP1285" s="2">
        <f t="shared" si="946"/>
        <v>1.2968619540471806</v>
      </c>
      <c r="BQ1285" s="2">
        <f t="shared" si="947"/>
        <v>1.1386301020463416</v>
      </c>
      <c r="BR1285" s="2">
        <f t="shared" si="948"/>
        <v>1.1043850956198467</v>
      </c>
      <c r="BS1285" s="1">
        <f t="shared" si="960"/>
        <v>15.403691272241634</v>
      </c>
      <c r="BT1285" s="1">
        <f t="shared" si="961"/>
        <v>16.436267119221444</v>
      </c>
      <c r="BU1285" s="1">
        <f t="shared" si="962"/>
        <v>14.3287150568264</v>
      </c>
      <c r="BV1285" s="1">
        <f t="shared" si="963"/>
        <v>10.776735419832082</v>
      </c>
      <c r="BW1285" s="1">
        <f t="shared" si="964"/>
        <v>11.415120664490734</v>
      </c>
      <c r="BX1285" s="1">
        <f t="shared" si="965"/>
        <v>10.022346608687332</v>
      </c>
      <c r="BY1285" s="1">
        <f t="shared" si="949"/>
        <v>9.7209183191960982</v>
      </c>
    </row>
    <row r="1286" spans="1:77" x14ac:dyDescent="0.25">
      <c r="A1286" s="1">
        <v>20120510</v>
      </c>
      <c r="B1286" s="1">
        <v>2012</v>
      </c>
      <c r="C1286" s="1">
        <v>5</v>
      </c>
      <c r="D1286" s="1">
        <v>12.250999999999999</v>
      </c>
      <c r="E1286" s="1">
        <v>289.54500000000002</v>
      </c>
      <c r="F1286" s="1">
        <f t="shared" si="950"/>
        <v>12.008010240000001</v>
      </c>
      <c r="G1286" s="1">
        <v>446.76</v>
      </c>
      <c r="H1286" s="1">
        <v>3.4849999999999999</v>
      </c>
      <c r="I1286" s="1">
        <v>643.20740420000004</v>
      </c>
      <c r="J1286" s="1">
        <v>186.81218129999999</v>
      </c>
      <c r="K1286" s="1">
        <f t="shared" si="951"/>
        <v>8.3359679584320001E-3</v>
      </c>
      <c r="L1286" s="1">
        <f t="shared" si="952"/>
        <v>2.4210858696479998E-3</v>
      </c>
      <c r="M1286" s="1">
        <f t="shared" si="920"/>
        <v>5.9148820887840008E-3</v>
      </c>
      <c r="N1286" s="1">
        <f t="shared" si="921"/>
        <v>0.29043848077643131</v>
      </c>
      <c r="O1286" s="1">
        <f t="shared" si="922"/>
        <v>3.4875882512534306</v>
      </c>
      <c r="P1286" s="1">
        <f t="shared" si="923"/>
        <v>8.5204219887465698</v>
      </c>
      <c r="Q1286" s="1">
        <v>73.323599999999999</v>
      </c>
      <c r="R1286" s="1">
        <v>39.612400000000001</v>
      </c>
      <c r="S1286" s="1">
        <v>0.64924913200000001</v>
      </c>
      <c r="T1286" s="1">
        <v>6.8838200000000001</v>
      </c>
      <c r="U1286" s="1">
        <v>0.94474946500000001</v>
      </c>
      <c r="V1286" s="1">
        <v>8.0266667E-2</v>
      </c>
      <c r="W1286" s="1">
        <v>0.34763333299999999</v>
      </c>
      <c r="X1286" s="1">
        <v>4.6033333000000003E-2</v>
      </c>
      <c r="Y1286" s="1">
        <v>0.256266667</v>
      </c>
      <c r="Z1286" s="1">
        <v>0.62483446099999995</v>
      </c>
      <c r="AA1286" s="1">
        <v>0.15129436299999999</v>
      </c>
      <c r="AB1286" s="1">
        <v>1.6</v>
      </c>
      <c r="AC1286" s="1">
        <v>0.606794732</v>
      </c>
      <c r="AD1286" s="1">
        <v>0.351900349</v>
      </c>
      <c r="AE1286" s="1">
        <f t="shared" si="924"/>
        <v>0.23266936066190297</v>
      </c>
      <c r="AF1286" s="1">
        <v>0.95143412800000005</v>
      </c>
      <c r="AG1286" s="1">
        <v>0.95271680199999997</v>
      </c>
      <c r="AH1286" s="1">
        <v>0.52099305399999996</v>
      </c>
      <c r="AI1286" s="1">
        <v>1</v>
      </c>
      <c r="AJ1286" s="1">
        <v>0.72866731799999995</v>
      </c>
      <c r="AK1286" s="1">
        <v>1</v>
      </c>
      <c r="AL1286" s="1">
        <v>0.72269622600000005</v>
      </c>
      <c r="AM1286" s="1">
        <v>0.64924913200000001</v>
      </c>
      <c r="AN1286" s="1">
        <f t="shared" si="925"/>
        <v>0.64809965081923182</v>
      </c>
      <c r="AO1286" s="1">
        <f t="shared" si="926"/>
        <v>0.3043311273975966</v>
      </c>
      <c r="AP1286" s="1">
        <f t="shared" si="927"/>
        <v>3.6544112941410849</v>
      </c>
      <c r="AQ1286" s="1">
        <f t="shared" si="928"/>
        <v>8.3535989458589164</v>
      </c>
      <c r="AR1286" s="1">
        <f t="shared" si="929"/>
        <v>0.3567852038631239</v>
      </c>
      <c r="AS1286" s="1">
        <f t="shared" si="930"/>
        <v>0.57700000000000007</v>
      </c>
      <c r="AT1286" s="1">
        <f t="shared" si="931"/>
        <v>1.0492770355116932</v>
      </c>
      <c r="AU1286" s="1">
        <f t="shared" si="932"/>
        <v>0.5814322280275187</v>
      </c>
      <c r="AV1286" s="1">
        <f t="shared" si="933"/>
        <v>1.0185677719724815</v>
      </c>
      <c r="AW1286" s="1">
        <f t="shared" si="934"/>
        <v>1.5568252958796507</v>
      </c>
      <c r="AX1286" s="1">
        <f t="shared" si="953"/>
        <v>6.6104217113655785</v>
      </c>
      <c r="AY1286" s="1">
        <f t="shared" si="954"/>
        <v>8.7676945685413585</v>
      </c>
      <c r="AZ1286" s="1">
        <f t="shared" si="955"/>
        <v>8.9767620902628469</v>
      </c>
      <c r="BA1286" s="1">
        <f t="shared" si="956"/>
        <v>8.5567715628398329</v>
      </c>
      <c r="BB1286" s="1">
        <f t="shared" si="957"/>
        <v>7.4323308666793721</v>
      </c>
      <c r="BC1286" s="1">
        <f t="shared" si="958"/>
        <v>6.4970275646176692</v>
      </c>
      <c r="BD1286" s="1">
        <f t="shared" si="959"/>
        <v>6.7912154772222255</v>
      </c>
      <c r="BE1286" s="1">
        <f t="shared" si="935"/>
        <v>1.2032962437881018</v>
      </c>
      <c r="BF1286" s="1">
        <f t="shared" si="936"/>
        <v>1.2319890958963622</v>
      </c>
      <c r="BG1286" s="1">
        <f t="shared" si="937"/>
        <v>1.1743487412827351</v>
      </c>
      <c r="BH1286" s="1">
        <f t="shared" si="938"/>
        <v>1.0200282120404101</v>
      </c>
      <c r="BI1286" s="1">
        <f t="shared" si="939"/>
        <v>0.89166528363599473</v>
      </c>
      <c r="BJ1286" s="1">
        <f t="shared" si="940"/>
        <v>0.93204023139878123</v>
      </c>
      <c r="BK1286" s="1">
        <f t="shared" si="941"/>
        <v>0.94474946454384323</v>
      </c>
      <c r="BL1286" s="2">
        <f t="shared" si="942"/>
        <v>1.75</v>
      </c>
      <c r="BM1286" s="2">
        <f t="shared" si="943"/>
        <v>1.791729118202332</v>
      </c>
      <c r="BN1286" s="2">
        <f t="shared" si="944"/>
        <v>1.7079005339325963</v>
      </c>
      <c r="BO1286" s="2">
        <f t="shared" si="945"/>
        <v>1.4834662538721108</v>
      </c>
      <c r="BP1286" s="2">
        <f t="shared" si="946"/>
        <v>1.2967831109076218</v>
      </c>
      <c r="BQ1286" s="2">
        <f t="shared" si="947"/>
        <v>1.3555019500543672</v>
      </c>
      <c r="BR1286" s="2">
        <f t="shared" si="948"/>
        <v>1.3739854765497554</v>
      </c>
      <c r="BS1286" s="1">
        <f t="shared" si="960"/>
        <v>12.751195372009599</v>
      </c>
      <c r="BT1286" s="1">
        <f t="shared" si="961"/>
        <v>13.055250308523663</v>
      </c>
      <c r="BU1286" s="1">
        <f t="shared" si="962"/>
        <v>12.44444193379088</v>
      </c>
      <c r="BV1286" s="1">
        <f t="shared" si="963"/>
        <v>10.809124589089414</v>
      </c>
      <c r="BW1286" s="1">
        <f t="shared" si="964"/>
        <v>9.4488770298888429</v>
      </c>
      <c r="BX1286" s="1">
        <f t="shared" si="965"/>
        <v>9.8767258241618485</v>
      </c>
      <c r="BY1286" s="1">
        <f t="shared" si="949"/>
        <v>10.011404142736939</v>
      </c>
    </row>
    <row r="1287" spans="1:77" x14ac:dyDescent="0.25">
      <c r="A1287" s="1">
        <v>20120927</v>
      </c>
      <c r="B1287" s="1">
        <v>2012</v>
      </c>
      <c r="C1287" s="1">
        <v>9</v>
      </c>
      <c r="D1287" s="1">
        <v>10.787000000000001</v>
      </c>
      <c r="E1287" s="1">
        <v>187.81800000000001</v>
      </c>
      <c r="F1287" s="1">
        <f t="shared" si="950"/>
        <v>7.7891880960000002</v>
      </c>
      <c r="G1287" s="1">
        <v>288.33199999999999</v>
      </c>
      <c r="H1287" s="1">
        <v>2.2410000000000001</v>
      </c>
      <c r="I1287" s="1">
        <v>405.21090420000002</v>
      </c>
      <c r="J1287" s="1">
        <v>117.7687042</v>
      </c>
      <c r="K1287" s="1">
        <f t="shared" si="951"/>
        <v>5.2515333184319996E-3</v>
      </c>
      <c r="L1287" s="1">
        <f t="shared" si="952"/>
        <v>1.5262824064319999E-3</v>
      </c>
      <c r="M1287" s="1">
        <f t="shared" si="920"/>
        <v>3.7252509119999997E-3</v>
      </c>
      <c r="N1287" s="1">
        <f t="shared" si="921"/>
        <v>0.2906355751519285</v>
      </c>
      <c r="O1287" s="1">
        <f t="shared" si="922"/>
        <v>2.2638151622475151</v>
      </c>
      <c r="P1287" s="1">
        <f t="shared" si="923"/>
        <v>5.5253729337524851</v>
      </c>
      <c r="Q1287" s="1">
        <v>58.914499999999997</v>
      </c>
      <c r="R1287" s="1">
        <v>27.788</v>
      </c>
      <c r="S1287" s="1">
        <v>0.67950174399999996</v>
      </c>
      <c r="T1287" s="1">
        <v>6.3204599999999997</v>
      </c>
      <c r="U1287" s="1">
        <v>1.1708701020000001</v>
      </c>
      <c r="V1287" s="1">
        <v>5.5888888999999997E-2</v>
      </c>
      <c r="W1287" s="1">
        <v>0.309844444</v>
      </c>
      <c r="X1287" s="1">
        <v>3.4944443999999998E-2</v>
      </c>
      <c r="Y1287" s="1">
        <v>0.209355556</v>
      </c>
      <c r="Z1287" s="1">
        <v>0.69437355599999995</v>
      </c>
      <c r="AA1287" s="1">
        <v>0.193545624</v>
      </c>
      <c r="AB1287" s="1">
        <v>1.7888888890000001</v>
      </c>
      <c r="AC1287" s="1">
        <v>0.69302320900000003</v>
      </c>
      <c r="AD1287" s="1">
        <v>0.34860508000000001</v>
      </c>
      <c r="AE1287" s="1">
        <f t="shared" si="924"/>
        <v>0.22853839789394512</v>
      </c>
      <c r="AF1287" s="1">
        <v>0.91694572900000004</v>
      </c>
      <c r="AG1287" s="1">
        <v>0.88401004000000005</v>
      </c>
      <c r="AH1287" s="1">
        <v>0.48332904599999998</v>
      </c>
      <c r="AI1287" s="1">
        <v>1</v>
      </c>
      <c r="AJ1287" s="1">
        <v>0.755408623</v>
      </c>
      <c r="AK1287" s="1">
        <v>1</v>
      </c>
      <c r="AL1287" s="1">
        <v>0.762502295</v>
      </c>
      <c r="AM1287" s="1">
        <v>0.67950174399999996</v>
      </c>
      <c r="AN1287" s="1">
        <f t="shared" si="925"/>
        <v>0.65139491974529362</v>
      </c>
      <c r="AO1287" s="1">
        <f t="shared" si="926"/>
        <v>0.30067293867318545</v>
      </c>
      <c r="AP1287" s="1">
        <f t="shared" si="927"/>
        <v>2.3419980747025142</v>
      </c>
      <c r="AQ1287" s="1">
        <f t="shared" si="928"/>
        <v>5.4471900212974855</v>
      </c>
      <c r="AR1287" s="1">
        <f t="shared" si="929"/>
        <v>0.25598959830005508</v>
      </c>
      <c r="AS1287" s="1">
        <f t="shared" si="930"/>
        <v>0.58172222222500003</v>
      </c>
      <c r="AT1287" s="1">
        <f t="shared" si="931"/>
        <v>0.58694888488449826</v>
      </c>
      <c r="AU1287" s="1">
        <f t="shared" si="932"/>
        <v>0.41256429581431986</v>
      </c>
      <c r="AV1287" s="1">
        <f t="shared" si="933"/>
        <v>1.3763245931856802</v>
      </c>
      <c r="AW1287" s="1">
        <f t="shared" si="934"/>
        <v>1.3110127710201447</v>
      </c>
      <c r="AX1287" s="1">
        <f t="shared" si="953"/>
        <v>4.4950329284661041</v>
      </c>
      <c r="AY1287" s="1">
        <f t="shared" si="954"/>
        <v>6.6048476802225204</v>
      </c>
      <c r="AZ1287" s="1">
        <f t="shared" si="955"/>
        <v>6.7481537853015636</v>
      </c>
      <c r="BA1287" s="1">
        <f t="shared" si="956"/>
        <v>6.5552734462931834</v>
      </c>
      <c r="BB1287" s="1">
        <f t="shared" si="957"/>
        <v>5.3827116341482109</v>
      </c>
      <c r="BC1287" s="1">
        <f t="shared" si="958"/>
        <v>4.8955147849627147</v>
      </c>
      <c r="BD1287" s="1">
        <f t="shared" si="959"/>
        <v>4.9524056441374569</v>
      </c>
      <c r="BE1287" s="1">
        <f t="shared" si="935"/>
        <v>1.2235531398176591</v>
      </c>
      <c r="BF1287" s="1">
        <f t="shared" si="936"/>
        <v>1.2501007065919159</v>
      </c>
      <c r="BG1287" s="1">
        <f t="shared" si="937"/>
        <v>1.2143694746500391</v>
      </c>
      <c r="BH1287" s="1">
        <f t="shared" si="938"/>
        <v>0.99715149229197653</v>
      </c>
      <c r="BI1287" s="1">
        <f t="shared" si="939"/>
        <v>0.90689789926587649</v>
      </c>
      <c r="BJ1287" s="1">
        <f t="shared" si="940"/>
        <v>0.91743697491763099</v>
      </c>
      <c r="BK1287" s="1">
        <f t="shared" si="941"/>
        <v>1.1708701021597789</v>
      </c>
      <c r="BL1287" s="2">
        <f t="shared" si="942"/>
        <v>1.75</v>
      </c>
      <c r="BM1287" s="2">
        <f t="shared" si="943"/>
        <v>1.7879699420834902</v>
      </c>
      <c r="BN1287" s="2">
        <f t="shared" si="944"/>
        <v>1.7368649644054444</v>
      </c>
      <c r="BO1287" s="2">
        <f t="shared" si="945"/>
        <v>1.4261866156226046</v>
      </c>
      <c r="BP1287" s="2">
        <f t="shared" si="946"/>
        <v>1.297100446288584</v>
      </c>
      <c r="BQ1287" s="2">
        <f t="shared" si="947"/>
        <v>1.312174072263929</v>
      </c>
      <c r="BR1287" s="2">
        <f t="shared" si="948"/>
        <v>1.674649520400046</v>
      </c>
      <c r="BS1287" s="1">
        <f t="shared" si="960"/>
        <v>9.4466542271404101</v>
      </c>
      <c r="BT1287" s="1">
        <f t="shared" si="961"/>
        <v>9.6516193207902852</v>
      </c>
      <c r="BU1287" s="1">
        <f t="shared" si="962"/>
        <v>9.3757501474130116</v>
      </c>
      <c r="BV1287" s="1">
        <f t="shared" si="963"/>
        <v>7.6986810406642023</v>
      </c>
      <c r="BW1287" s="1">
        <f t="shared" si="964"/>
        <v>7.0018625222615798</v>
      </c>
      <c r="BX1287" s="1">
        <f t="shared" si="965"/>
        <v>7.0832312837120526</v>
      </c>
      <c r="BY1287" s="1">
        <f t="shared" si="949"/>
        <v>9.0399056976375736</v>
      </c>
    </row>
    <row r="1288" spans="1:77" x14ac:dyDescent="0.25">
      <c r="A1288" s="1">
        <v>20130218</v>
      </c>
      <c r="B1288" s="1">
        <v>2013</v>
      </c>
      <c r="C1288" s="1">
        <v>2</v>
      </c>
      <c r="D1288" s="1">
        <v>8.9809999999999999</v>
      </c>
      <c r="E1288" s="1">
        <v>177.732</v>
      </c>
      <c r="F1288" s="1">
        <f t="shared" si="950"/>
        <v>7.3709015039999999</v>
      </c>
      <c r="G1288" s="1">
        <v>258.39299999999997</v>
      </c>
      <c r="H1288" s="1">
        <v>3.5990000000000002</v>
      </c>
      <c r="I1288" s="1">
        <v>361.26943749999998</v>
      </c>
      <c r="J1288" s="1">
        <v>105.0362083</v>
      </c>
      <c r="K1288" s="1">
        <f t="shared" si="951"/>
        <v>4.6820519099999994E-3</v>
      </c>
      <c r="L1288" s="1">
        <f t="shared" si="952"/>
        <v>1.3612692595679999E-3</v>
      </c>
      <c r="M1288" s="1">
        <f t="shared" si="920"/>
        <v>3.3207826504319995E-3</v>
      </c>
      <c r="N1288" s="1">
        <f t="shared" si="921"/>
        <v>0.29074202630273699</v>
      </c>
      <c r="O1288" s="1">
        <f t="shared" si="922"/>
        <v>2.1430308389508514</v>
      </c>
      <c r="P1288" s="1">
        <f t="shared" si="923"/>
        <v>5.2278706650491484</v>
      </c>
      <c r="Q1288" s="1">
        <v>38.220300000000002</v>
      </c>
      <c r="R1288" s="1">
        <v>17.383299999999998</v>
      </c>
      <c r="S1288" s="1">
        <v>0.68737096200000003</v>
      </c>
      <c r="T1288" s="1">
        <v>4.5665199999999997</v>
      </c>
      <c r="U1288" s="1">
        <v>1.052191111</v>
      </c>
      <c r="V1288" s="1">
        <v>6.3655556000000002E-2</v>
      </c>
      <c r="W1288" s="1">
        <v>0.26305555600000002</v>
      </c>
      <c r="X1288" s="1">
        <v>3.1488888999999999E-2</v>
      </c>
      <c r="Y1288" s="1">
        <v>0.25843333299999999</v>
      </c>
      <c r="Z1288" s="1">
        <v>0.61032512400000005</v>
      </c>
      <c r="AA1288" s="1">
        <v>8.8635120000000005E-3</v>
      </c>
      <c r="AB1288" s="1">
        <v>1.2222222220000001</v>
      </c>
      <c r="AC1288" s="1">
        <v>0.58880315400000005</v>
      </c>
      <c r="AD1288" s="1">
        <v>0.31216402900000001</v>
      </c>
      <c r="AE1288" s="1">
        <f t="shared" si="924"/>
        <v>0.18285574652124861</v>
      </c>
      <c r="AF1288" s="1">
        <v>0.86414633100000005</v>
      </c>
      <c r="AG1288" s="1">
        <v>0.79013282600000001</v>
      </c>
      <c r="AH1288" s="1">
        <v>0.436866478</v>
      </c>
      <c r="AI1288" s="1">
        <v>1</v>
      </c>
      <c r="AJ1288" s="1">
        <v>0.63852120999999995</v>
      </c>
      <c r="AK1288" s="1">
        <v>1</v>
      </c>
      <c r="AL1288" s="1">
        <v>0.77285652900000001</v>
      </c>
      <c r="AM1288" s="1">
        <v>0.68737096200000003</v>
      </c>
      <c r="AN1288" s="1">
        <f t="shared" si="925"/>
        <v>0.68783597078868242</v>
      </c>
      <c r="AO1288" s="1">
        <f t="shared" si="926"/>
        <v>0.26416038892306037</v>
      </c>
      <c r="AP1288" s="1">
        <f t="shared" si="927"/>
        <v>1.9471002080102107</v>
      </c>
      <c r="AQ1288" s="1">
        <f t="shared" si="928"/>
        <v>5.4238012959897892</v>
      </c>
      <c r="AR1288" s="1">
        <f t="shared" si="929"/>
        <v>0.27656250144917777</v>
      </c>
      <c r="AS1288" s="1">
        <f t="shared" si="930"/>
        <v>0.56755555555000003</v>
      </c>
      <c r="AT1288" s="1">
        <f t="shared" si="931"/>
        <v>0.7388008092583026</v>
      </c>
      <c r="AU1288" s="1">
        <f t="shared" si="932"/>
        <v>0.35744380556684086</v>
      </c>
      <c r="AV1288" s="1">
        <f t="shared" si="933"/>
        <v>0.86477841643315922</v>
      </c>
      <c r="AW1288" s="1">
        <f t="shared" si="934"/>
        <v>0.84245134889344253</v>
      </c>
      <c r="AX1288" s="1">
        <f t="shared" si="953"/>
        <v>4.2969689289578339</v>
      </c>
      <c r="AY1288" s="1">
        <f t="shared" si="954"/>
        <v>5.0724170621148286</v>
      </c>
      <c r="AZ1288" s="1">
        <f t="shared" si="955"/>
        <v>5.0619786925320831</v>
      </c>
      <c r="BA1288" s="1">
        <f t="shared" si="956"/>
        <v>4.9926305551704004</v>
      </c>
      <c r="BB1288" s="1">
        <f t="shared" si="957"/>
        <v>4.5522838121185636</v>
      </c>
      <c r="BC1288" s="1">
        <f t="shared" si="958"/>
        <v>3.759916355239648</v>
      </c>
      <c r="BD1288" s="1">
        <f t="shared" si="959"/>
        <v>4.1383280188477638</v>
      </c>
      <c r="BE1288" s="1">
        <f t="shared" si="935"/>
        <v>1.1687569843683037</v>
      </c>
      <c r="BF1288" s="1">
        <f t="shared" si="936"/>
        <v>1.1663518356579641</v>
      </c>
      <c r="BG1288" s="1">
        <f t="shared" si="937"/>
        <v>1.1503730391785185</v>
      </c>
      <c r="BH1288" s="1">
        <f t="shared" si="938"/>
        <v>1.0489108910185063</v>
      </c>
      <c r="BI1288" s="1">
        <f t="shared" si="939"/>
        <v>0.86633816719219037</v>
      </c>
      <c r="BJ1288" s="1">
        <f t="shared" si="940"/>
        <v>0.95352959277737659</v>
      </c>
      <c r="BK1288" s="1">
        <f t="shared" si="941"/>
        <v>1.0521911110425022</v>
      </c>
      <c r="BL1288" s="2">
        <f t="shared" si="942"/>
        <v>1.7499999999999993</v>
      </c>
      <c r="BM1288" s="2">
        <f t="shared" si="943"/>
        <v>1.7463987293343364</v>
      </c>
      <c r="BN1288" s="2">
        <f t="shared" si="944"/>
        <v>1.7224734016460119</v>
      </c>
      <c r="BO1288" s="2">
        <f t="shared" si="945"/>
        <v>1.570552376441624</v>
      </c>
      <c r="BP1288" s="2">
        <f t="shared" si="946"/>
        <v>1.2971830867010892</v>
      </c>
      <c r="BQ1288" s="2">
        <f t="shared" si="947"/>
        <v>1.4277363127479441</v>
      </c>
      <c r="BR1288" s="2">
        <f t="shared" si="948"/>
        <v>1.5754639064848825</v>
      </c>
      <c r="BS1288" s="1">
        <f t="shared" si="960"/>
        <v>7.5950175934124511</v>
      </c>
      <c r="BT1288" s="1">
        <f t="shared" si="961"/>
        <v>7.5793880425185343</v>
      </c>
      <c r="BU1288" s="1">
        <f t="shared" si="962"/>
        <v>7.4755518798208307</v>
      </c>
      <c r="BV1288" s="1">
        <f t="shared" si="963"/>
        <v>6.8162131031142126</v>
      </c>
      <c r="BW1288" s="1">
        <f t="shared" si="964"/>
        <v>5.6297876373553377</v>
      </c>
      <c r="BX1288" s="1">
        <f t="shared" si="965"/>
        <v>6.1963899508996914</v>
      </c>
      <c r="BY1288" s="1">
        <f t="shared" si="949"/>
        <v>6.8375291928794244</v>
      </c>
    </row>
    <row r="1289" spans="1:77" x14ac:dyDescent="0.25">
      <c r="A1289" s="1">
        <v>20091018</v>
      </c>
      <c r="B1289" s="1">
        <v>2009</v>
      </c>
      <c r="C1289" s="1">
        <v>10</v>
      </c>
      <c r="D1289" s="1">
        <v>-3.9E-2</v>
      </c>
      <c r="E1289" s="1">
        <v>126.828</v>
      </c>
      <c r="F1289" s="1">
        <f t="shared" si="950"/>
        <v>5.2598108159999999</v>
      </c>
      <c r="G1289" s="1">
        <v>226.00700000000001</v>
      </c>
      <c r="H1289" s="1">
        <v>2.9089999999999998</v>
      </c>
      <c r="I1289" s="1">
        <v>253.51930709999999</v>
      </c>
      <c r="J1289" s="1">
        <v>73.728312500000001</v>
      </c>
      <c r="K1289" s="1">
        <f t="shared" si="951"/>
        <v>3.2856102200159998E-3</v>
      </c>
      <c r="L1289" s="1">
        <f t="shared" si="952"/>
        <v>9.5551893000000001E-4</v>
      </c>
      <c r="M1289" s="1">
        <f t="shared" si="920"/>
        <v>2.3300912900159998E-3</v>
      </c>
      <c r="N1289" s="1">
        <f t="shared" si="921"/>
        <v>0.29081932000909921</v>
      </c>
      <c r="O1289" s="1">
        <f t="shared" si="922"/>
        <v>1.5296546048856252</v>
      </c>
      <c r="P1289" s="1">
        <f t="shared" si="923"/>
        <v>3.7301562111143749</v>
      </c>
      <c r="Q1289" s="1">
        <v>24.8216</v>
      </c>
      <c r="R1289" s="1">
        <v>2.43249</v>
      </c>
      <c r="S1289" s="1">
        <v>0.91074770800000004</v>
      </c>
      <c r="T1289" s="1">
        <v>1.84903</v>
      </c>
      <c r="U1289" s="1">
        <v>0.60307757699999998</v>
      </c>
      <c r="V1289" s="1">
        <v>6.6544443999999994E-2</v>
      </c>
      <c r="W1289" s="1">
        <v>0.27087777800000001</v>
      </c>
      <c r="X1289" s="1">
        <v>3.3655556000000003E-2</v>
      </c>
      <c r="Y1289" s="1">
        <v>0.24733333299999999</v>
      </c>
      <c r="Z1289" s="1">
        <v>0.60557165700000004</v>
      </c>
      <c r="AA1289" s="1">
        <v>4.5434080000000002E-2</v>
      </c>
      <c r="AB1289" s="1">
        <v>1.077777778</v>
      </c>
      <c r="AC1289" s="1">
        <v>0.582908855</v>
      </c>
      <c r="AD1289" s="1">
        <v>0.43883154099999999</v>
      </c>
      <c r="AE1289" s="1">
        <f t="shared" si="924"/>
        <v>0.34164666039864611</v>
      </c>
      <c r="AF1289" s="1">
        <v>0.47248411600000001</v>
      </c>
      <c r="AG1289" s="1">
        <v>0.29037718699999998</v>
      </c>
      <c r="AH1289" s="1">
        <v>0.20481090800000001</v>
      </c>
      <c r="AI1289" s="1">
        <v>1</v>
      </c>
      <c r="AJ1289" s="1">
        <v>0.66166713899999996</v>
      </c>
      <c r="AK1289" s="1">
        <v>1</v>
      </c>
      <c r="AL1289" s="1">
        <v>1</v>
      </c>
      <c r="AM1289" s="1">
        <v>0.91074770800000004</v>
      </c>
      <c r="AN1289" s="1">
        <f t="shared" si="925"/>
        <v>0.56116845938400139</v>
      </c>
      <c r="AO1289" s="1">
        <f t="shared" si="926"/>
        <v>0.4212760225214095</v>
      </c>
      <c r="AP1289" s="1">
        <f t="shared" si="927"/>
        <v>2.2158321797795693</v>
      </c>
      <c r="AQ1289" s="1">
        <f t="shared" si="928"/>
        <v>3.0439786362204306</v>
      </c>
      <c r="AR1289" s="1">
        <f t="shared" si="929"/>
        <v>0.1612831175125313</v>
      </c>
      <c r="AS1289" s="1">
        <f t="shared" si="930"/>
        <v>0.56394444445000003</v>
      </c>
      <c r="AT1289" s="1">
        <f t="shared" si="931"/>
        <v>0.93764322727873062</v>
      </c>
      <c r="AU1289" s="1">
        <f t="shared" si="932"/>
        <v>0.31306692690724547</v>
      </c>
      <c r="AV1289" s="1">
        <f t="shared" si="933"/>
        <v>0.7647108510927545</v>
      </c>
      <c r="AW1289" s="1">
        <f t="shared" si="934"/>
        <v>0.79328683766494534</v>
      </c>
      <c r="AX1289" s="1">
        <f t="shared" si="953"/>
        <v>2.5439130920407917</v>
      </c>
      <c r="AY1289" s="1">
        <f t="shared" si="954"/>
        <v>2.5351055042043518</v>
      </c>
      <c r="AZ1289" s="1">
        <f t="shared" si="955"/>
        <v>2.7392154835875724</v>
      </c>
      <c r="BA1289" s="1">
        <f t="shared" si="956"/>
        <v>2.5948491417553088</v>
      </c>
      <c r="BB1289" s="1">
        <f t="shared" si="957"/>
        <v>2.0931682670021154</v>
      </c>
      <c r="BC1289" s="1">
        <f t="shared" si="958"/>
        <v>1.8793428953435265</v>
      </c>
      <c r="BD1289" s="1">
        <f t="shared" si="959"/>
        <v>1.9304726748130534</v>
      </c>
      <c r="BE1289" s="1">
        <f t="shared" si="935"/>
        <v>0.82684720300000003</v>
      </c>
      <c r="BF1289" s="1">
        <f t="shared" si="936"/>
        <v>0.89341948777375413</v>
      </c>
      <c r="BG1289" s="1">
        <f t="shared" si="937"/>
        <v>0.84633312164288454</v>
      </c>
      <c r="BH1289" s="1">
        <f t="shared" si="938"/>
        <v>0.68270544326803073</v>
      </c>
      <c r="BI1289" s="1">
        <f t="shared" si="939"/>
        <v>0.61296439691192295</v>
      </c>
      <c r="BJ1289" s="1">
        <f t="shared" si="940"/>
        <v>0.62964082914492914</v>
      </c>
      <c r="BK1289" s="1">
        <f t="shared" si="941"/>
        <v>0.60307757654564664</v>
      </c>
      <c r="BL1289" s="2">
        <f t="shared" si="942"/>
        <v>1.75</v>
      </c>
      <c r="BM1289" s="2">
        <f t="shared" si="943"/>
        <v>1.8908984609627684</v>
      </c>
      <c r="BN1289" s="2">
        <f t="shared" si="944"/>
        <v>1.791241425866017</v>
      </c>
      <c r="BO1289" s="2">
        <f t="shared" si="945"/>
        <v>1.4449278190508117</v>
      </c>
      <c r="BP1289" s="2">
        <f t="shared" si="946"/>
        <v>1.2973227589134932</v>
      </c>
      <c r="BQ1289" s="2">
        <f t="shared" si="947"/>
        <v>1.3326179819025474</v>
      </c>
      <c r="BR1289" s="2">
        <f t="shared" si="948"/>
        <v>1.2763975679251123</v>
      </c>
      <c r="BS1289" s="1">
        <f t="shared" si="960"/>
        <v>5.3654830254745578</v>
      </c>
      <c r="BT1289" s="1">
        <f t="shared" si="961"/>
        <v>5.7974763401095419</v>
      </c>
      <c r="BU1289" s="1">
        <f t="shared" si="962"/>
        <v>5.4919288371491177</v>
      </c>
      <c r="BV1289" s="1">
        <f t="shared" si="963"/>
        <v>4.4301346778017727</v>
      </c>
      <c r="BW1289" s="1">
        <f t="shared" si="964"/>
        <v>3.9775789951498104</v>
      </c>
      <c r="BX1289" s="1">
        <f t="shared" si="965"/>
        <v>4.0857938064801598</v>
      </c>
      <c r="BY1289" s="1">
        <f t="shared" si="949"/>
        <v>3.9134225625481132</v>
      </c>
    </row>
    <row r="1290" spans="1:77" x14ac:dyDescent="0.25">
      <c r="A1290" s="1">
        <v>20040427</v>
      </c>
      <c r="B1290" s="1">
        <v>2004</v>
      </c>
      <c r="C1290" s="1">
        <v>4</v>
      </c>
      <c r="D1290" s="1">
        <v>24.404</v>
      </c>
      <c r="E1290" s="1">
        <v>315.74599999999998</v>
      </c>
      <c r="F1290" s="1">
        <f t="shared" si="950"/>
        <v>13.094618111999999</v>
      </c>
      <c r="G1290" s="1">
        <v>436.07100000000003</v>
      </c>
      <c r="H1290" s="1">
        <v>23.577999999999999</v>
      </c>
      <c r="I1290" s="1">
        <v>640.63585420000004</v>
      </c>
      <c r="J1290" s="1">
        <v>186.53217860000001</v>
      </c>
      <c r="K1290" s="1">
        <f t="shared" si="951"/>
        <v>8.3026406704319999E-3</v>
      </c>
      <c r="L1290" s="1">
        <f t="shared" si="952"/>
        <v>2.4174570346559999E-3</v>
      </c>
      <c r="M1290" s="1">
        <f t="shared" si="920"/>
        <v>5.885183635776E-3</v>
      </c>
      <c r="N1290" s="1">
        <f t="shared" si="921"/>
        <v>0.29116724794139692</v>
      </c>
      <c r="O1290" s="1">
        <f t="shared" si="922"/>
        <v>3.8127239185146107</v>
      </c>
      <c r="P1290" s="1">
        <f t="shared" si="923"/>
        <v>9.2818941934853889</v>
      </c>
      <c r="Q1290" s="1">
        <v>51.569899999999997</v>
      </c>
      <c r="R1290" s="1">
        <v>46.8658</v>
      </c>
      <c r="S1290" s="1">
        <v>0.52389427799999999</v>
      </c>
      <c r="T1290" s="1">
        <v>1.71966</v>
      </c>
      <c r="U1290" s="1">
        <v>0.242302983</v>
      </c>
      <c r="V1290" s="1">
        <v>6.8811110999999994E-2</v>
      </c>
      <c r="W1290" s="1">
        <v>0.25316666700000001</v>
      </c>
      <c r="X1290" s="1">
        <v>3.2733333000000003E-2</v>
      </c>
      <c r="Y1290" s="1">
        <v>0.24985555600000001</v>
      </c>
      <c r="Z1290" s="1">
        <v>0.57257229700000001</v>
      </c>
      <c r="AA1290" s="1">
        <v>6.5824350000000002E-3</v>
      </c>
      <c r="AB1290" s="1">
        <v>1.7888888890000001</v>
      </c>
      <c r="AC1290" s="1">
        <v>0.54198964800000005</v>
      </c>
      <c r="AD1290" s="1">
        <v>0.27592983700000001</v>
      </c>
      <c r="AE1290" s="1">
        <f t="shared" si="924"/>
        <v>0.13743241444151938</v>
      </c>
      <c r="AF1290" s="1">
        <v>0.77761315600000003</v>
      </c>
      <c r="AG1290" s="1">
        <v>1.968560208</v>
      </c>
      <c r="AH1290" s="1">
        <v>0.83365062999999995</v>
      </c>
      <c r="AI1290" s="1">
        <v>0.40077193</v>
      </c>
      <c r="AJ1290" s="1">
        <v>0.637077491</v>
      </c>
      <c r="AK1290" s="1">
        <v>0.19497888699999999</v>
      </c>
      <c r="AL1290" s="1">
        <v>0.55775562899999998</v>
      </c>
      <c r="AM1290" s="1">
        <v>0.52389427799999999</v>
      </c>
      <c r="AN1290" s="1">
        <f t="shared" si="925"/>
        <v>0.72407016288631887</v>
      </c>
      <c r="AO1290" s="1">
        <f t="shared" si="926"/>
        <v>0.23497657554356732</v>
      </c>
      <c r="AP1290" s="1">
        <f t="shared" si="927"/>
        <v>3.0769285220085325</v>
      </c>
      <c r="AQ1290" s="1">
        <f t="shared" si="928"/>
        <v>10.017689589991466</v>
      </c>
      <c r="AR1290" s="1">
        <f t="shared" si="929"/>
        <v>0.42255265678542758</v>
      </c>
      <c r="AS1290" s="1">
        <f t="shared" si="930"/>
        <v>0.58172222222500003</v>
      </c>
      <c r="AT1290" s="1">
        <f t="shared" si="931"/>
        <v>0.77113631491418611</v>
      </c>
      <c r="AU1290" s="1">
        <f t="shared" si="932"/>
        <v>0.58684458492873359</v>
      </c>
      <c r="AV1290" s="1">
        <f t="shared" si="933"/>
        <v>1.2020443040712665</v>
      </c>
      <c r="AW1290" s="1">
        <f t="shared" si="934"/>
        <v>1.584124559610008</v>
      </c>
      <c r="AX1290" s="1">
        <f t="shared" si="953"/>
        <v>7.8685466916389464</v>
      </c>
      <c r="AY1290" s="1">
        <f t="shared" si="954"/>
        <v>5.3867824821210712</v>
      </c>
      <c r="AZ1290" s="1">
        <f t="shared" si="955"/>
        <v>5.2484606727471119</v>
      </c>
      <c r="BA1290" s="1">
        <f t="shared" si="956"/>
        <v>6.0022831101389249</v>
      </c>
      <c r="BB1290" s="1">
        <f t="shared" si="957"/>
        <v>5.4256836585051467</v>
      </c>
      <c r="BC1290" s="1">
        <f t="shared" si="958"/>
        <v>3.9924878293071191</v>
      </c>
      <c r="BD1290" s="1">
        <f t="shared" si="959"/>
        <v>4.93783788641593</v>
      </c>
      <c r="BE1290" s="1">
        <f t="shared" si="935"/>
        <v>0.7590067011510464</v>
      </c>
      <c r="BF1290" s="1">
        <f t="shared" si="936"/>
        <v>0.73951692583922934</v>
      </c>
      <c r="BG1290" s="1">
        <f t="shared" si="937"/>
        <v>0.84573177363703966</v>
      </c>
      <c r="BH1290" s="1">
        <f t="shared" si="938"/>
        <v>0.76448794225483541</v>
      </c>
      <c r="BI1290" s="1">
        <f t="shared" si="939"/>
        <v>0.56254824225144773</v>
      </c>
      <c r="BJ1290" s="1">
        <f t="shared" si="940"/>
        <v>0.69574965342047301</v>
      </c>
      <c r="BK1290" s="1">
        <f t="shared" si="941"/>
        <v>0.24230298290928332</v>
      </c>
      <c r="BL1290" s="2">
        <f t="shared" si="942"/>
        <v>1.7499999999999998</v>
      </c>
      <c r="BM1290" s="2">
        <f t="shared" si="943"/>
        <v>1.7050634971417828</v>
      </c>
      <c r="BN1290" s="2">
        <f t="shared" si="944"/>
        <v>1.949957229126341</v>
      </c>
      <c r="BO1290" s="2">
        <f t="shared" si="945"/>
        <v>1.7626377961052042</v>
      </c>
      <c r="BP1290" s="2">
        <f t="shared" si="946"/>
        <v>1.2970365379476678</v>
      </c>
      <c r="BQ1290" s="2">
        <f t="shared" si="947"/>
        <v>1.6041517046415725</v>
      </c>
      <c r="BR1290" s="2">
        <f t="shared" si="948"/>
        <v>0.5586646592819231</v>
      </c>
      <c r="BS1290" s="1">
        <f t="shared" si="960"/>
        <v>12.420008057130284</v>
      </c>
      <c r="BT1290" s="1">
        <f t="shared" si="961"/>
        <v>12.101087069954103</v>
      </c>
      <c r="BU1290" s="1">
        <f t="shared" si="962"/>
        <v>13.839133998176344</v>
      </c>
      <c r="BV1290" s="1">
        <f t="shared" si="963"/>
        <v>12.509700359673715</v>
      </c>
      <c r="BW1290" s="1">
        <f t="shared" si="964"/>
        <v>9.2052595724013724</v>
      </c>
      <c r="BX1290" s="1">
        <f t="shared" si="965"/>
        <v>11.38490119800435</v>
      </c>
      <c r="BY1290" s="1">
        <f t="shared" si="949"/>
        <v>3.9649254682945307</v>
      </c>
    </row>
    <row r="1291" spans="1:77" x14ac:dyDescent="0.25">
      <c r="A1291" s="1">
        <v>20120327</v>
      </c>
      <c r="B1291" s="1">
        <v>2012</v>
      </c>
      <c r="C1291" s="1">
        <v>3</v>
      </c>
      <c r="D1291" s="1">
        <v>6.3280000000000003</v>
      </c>
      <c r="E1291" s="1">
        <v>216.56200000000001</v>
      </c>
      <c r="F1291" s="1">
        <f t="shared" si="950"/>
        <v>8.9812592640000002</v>
      </c>
      <c r="G1291" s="1">
        <v>322.964</v>
      </c>
      <c r="H1291" s="1">
        <v>4.4640000000000004</v>
      </c>
      <c r="I1291" s="1">
        <v>411.33986190000002</v>
      </c>
      <c r="J1291" s="1">
        <v>119.8791056</v>
      </c>
      <c r="K1291" s="1">
        <f t="shared" si="951"/>
        <v>5.3309646102240003E-3</v>
      </c>
      <c r="L1291" s="1">
        <f t="shared" si="952"/>
        <v>1.553633208576E-3</v>
      </c>
      <c r="M1291" s="1">
        <f t="shared" si="920"/>
        <v>3.7773314016480005E-3</v>
      </c>
      <c r="N1291" s="1">
        <f t="shared" si="921"/>
        <v>0.2914356635563406</v>
      </c>
      <c r="O1291" s="1">
        <f t="shared" si="922"/>
        <v>2.6174592531753711</v>
      </c>
      <c r="P1291" s="1">
        <f t="shared" si="923"/>
        <v>6.3638000108246295</v>
      </c>
      <c r="Q1291" s="1">
        <v>29.1187</v>
      </c>
      <c r="R1291" s="1">
        <v>29.4679</v>
      </c>
      <c r="S1291" s="1">
        <v>0.49701979600000001</v>
      </c>
      <c r="T1291" s="1">
        <v>1.4139699999999999</v>
      </c>
      <c r="U1291" s="1">
        <v>0.910999542</v>
      </c>
      <c r="V1291" s="1">
        <v>0.123077778</v>
      </c>
      <c r="W1291" s="1">
        <v>0.21637777799999999</v>
      </c>
      <c r="X1291" s="1">
        <v>0.12218888899999999</v>
      </c>
      <c r="Y1291" s="1">
        <v>0.17726666699999999</v>
      </c>
      <c r="Z1291" s="1">
        <v>0.27485188700000002</v>
      </c>
      <c r="AA1291" s="1">
        <v>9.9356441000000004E-2</v>
      </c>
      <c r="AB1291" s="1">
        <v>1.1333333329999999</v>
      </c>
      <c r="AC1291" s="1">
        <v>0.17281634000000001</v>
      </c>
      <c r="AD1291" s="1">
        <v>0.329454676</v>
      </c>
      <c r="AE1291" s="1">
        <f t="shared" si="924"/>
        <v>0.20453137269650246</v>
      </c>
      <c r="AF1291" s="1">
        <v>0.76882608399999997</v>
      </c>
      <c r="AG1291" s="1">
        <v>0.63736661699999997</v>
      </c>
      <c r="AH1291" s="1">
        <v>0.36861332600000002</v>
      </c>
      <c r="AI1291" s="1">
        <v>1</v>
      </c>
      <c r="AJ1291" s="1">
        <v>0.69579521600000005</v>
      </c>
      <c r="AK1291" s="1">
        <v>1</v>
      </c>
      <c r="AL1291" s="1">
        <v>0.522394468</v>
      </c>
      <c r="AM1291" s="1">
        <v>0.49701979600000001</v>
      </c>
      <c r="AN1291" s="1">
        <f t="shared" si="925"/>
        <v>0.67054532393703326</v>
      </c>
      <c r="AO1291" s="1">
        <f t="shared" si="926"/>
        <v>0.28058249871664853</v>
      </c>
      <c r="AP1291" s="1">
        <f t="shared" si="927"/>
        <v>2.5199841659151678</v>
      </c>
      <c r="AQ1291" s="1">
        <f t="shared" si="928"/>
        <v>6.4612750980848324</v>
      </c>
      <c r="AR1291" s="1">
        <f t="shared" si="929"/>
        <v>0.31712020254516943</v>
      </c>
      <c r="AS1291" s="1">
        <f t="shared" si="930"/>
        <v>0.56533333332500002</v>
      </c>
      <c r="AT1291" s="1">
        <f t="shared" si="931"/>
        <v>1.0223766611625802</v>
      </c>
      <c r="AU1291" s="1">
        <f t="shared" si="932"/>
        <v>0.41794916764150769</v>
      </c>
      <c r="AV1291" s="1">
        <f t="shared" si="933"/>
        <v>0.71538416535849225</v>
      </c>
      <c r="AW1291" s="1">
        <f t="shared" si="934"/>
        <v>0.90258211215710249</v>
      </c>
      <c r="AX1291" s="1">
        <f t="shared" si="953"/>
        <v>4.9279658630483869</v>
      </c>
      <c r="AY1291" s="1">
        <f t="shared" si="954"/>
        <v>1.0909045767484644</v>
      </c>
      <c r="AZ1291" s="1">
        <f t="shared" si="955"/>
        <v>1.1009555787857948</v>
      </c>
      <c r="BA1291" s="1">
        <f t="shared" si="956"/>
        <v>3.3508642861840565</v>
      </c>
      <c r="BB1291" s="1">
        <f t="shared" si="957"/>
        <v>3.1044786631212298</v>
      </c>
      <c r="BC1291" s="1">
        <f t="shared" si="958"/>
        <v>0.80874686086495795</v>
      </c>
      <c r="BD1291" s="1">
        <f t="shared" si="959"/>
        <v>2.8183887502943592</v>
      </c>
      <c r="BE1291" s="1">
        <f t="shared" si="935"/>
        <v>0.7028533629874808</v>
      </c>
      <c r="BF1291" s="1">
        <f t="shared" si="936"/>
        <v>0.7093290719852261</v>
      </c>
      <c r="BG1291" s="1">
        <f t="shared" si="937"/>
        <v>2.1589113132872586</v>
      </c>
      <c r="BH1291" s="1">
        <f t="shared" si="938"/>
        <v>2.0001687729656932</v>
      </c>
      <c r="BI1291" s="1">
        <f t="shared" si="939"/>
        <v>0.52106340286770103</v>
      </c>
      <c r="BJ1291" s="1">
        <f t="shared" si="940"/>
        <v>1.8158453576707503</v>
      </c>
      <c r="BK1291" s="1">
        <f t="shared" si="941"/>
        <v>0.91099954188986509</v>
      </c>
      <c r="BL1291" s="2">
        <f t="shared" si="942"/>
        <v>1.75</v>
      </c>
      <c r="BM1291" s="2">
        <f t="shared" si="943"/>
        <v>1.7661235491538172</v>
      </c>
      <c r="BN1291" s="2">
        <f t="shared" si="944"/>
        <v>5.3753670355846301</v>
      </c>
      <c r="BO1291" s="2">
        <f t="shared" si="945"/>
        <v>4.9801217964042239</v>
      </c>
      <c r="BP1291" s="2">
        <f t="shared" si="946"/>
        <v>1.297370124463243</v>
      </c>
      <c r="BQ1291" s="2">
        <f t="shared" si="947"/>
        <v>4.5211839955020814</v>
      </c>
      <c r="BR1291" s="2">
        <f t="shared" si="948"/>
        <v>2.2682529276532191</v>
      </c>
      <c r="BS1291" s="1">
        <f t="shared" si="960"/>
        <v>2.716189620542254</v>
      </c>
      <c r="BT1291" s="1">
        <f t="shared" si="961"/>
        <v>2.7412151158896267</v>
      </c>
      <c r="BU1291" s="1">
        <f t="shared" si="962"/>
        <v>8.3431520849485477</v>
      </c>
      <c r="BV1291" s="1">
        <f t="shared" si="963"/>
        <v>7.7296886471025132</v>
      </c>
      <c r="BW1291" s="1">
        <f t="shared" si="964"/>
        <v>2.0136590091820987</v>
      </c>
      <c r="BX1291" s="1">
        <f t="shared" si="965"/>
        <v>7.0173674520825768</v>
      </c>
      <c r="BY1291" s="1">
        <f t="shared" si="949"/>
        <v>3.5205743193464309</v>
      </c>
    </row>
    <row r="1292" spans="1:77" x14ac:dyDescent="0.25">
      <c r="A1292" s="1">
        <v>20020823</v>
      </c>
      <c r="B1292" s="1">
        <v>2002</v>
      </c>
      <c r="C1292" s="1">
        <v>8</v>
      </c>
      <c r="D1292" s="1">
        <v>16.710999999999999</v>
      </c>
      <c r="E1292" s="1">
        <v>250.649</v>
      </c>
      <c r="F1292" s="1">
        <f t="shared" si="950"/>
        <v>10.394915328000002</v>
      </c>
      <c r="G1292" s="1">
        <v>392.43200000000002</v>
      </c>
      <c r="H1292" s="1">
        <v>7.218</v>
      </c>
      <c r="I1292" s="1">
        <v>471.86020830000001</v>
      </c>
      <c r="J1292" s="1">
        <v>137.61000000000001</v>
      </c>
      <c r="K1292" s="1">
        <f t="shared" si="951"/>
        <v>6.1153082995680005E-3</v>
      </c>
      <c r="L1292" s="1">
        <f t="shared" si="952"/>
        <v>1.7834256000000001E-3</v>
      </c>
      <c r="M1292" s="1">
        <f t="shared" si="920"/>
        <v>4.3318826995680003E-3</v>
      </c>
      <c r="N1292" s="1">
        <f t="shared" si="921"/>
        <v>0.29163298277635252</v>
      </c>
      <c r="O1292" s="1">
        <f t="shared" si="922"/>
        <v>3.0315001628122671</v>
      </c>
      <c r="P1292" s="1">
        <f t="shared" si="923"/>
        <v>7.3634151651877344</v>
      </c>
      <c r="Q1292" s="1">
        <v>105.446</v>
      </c>
      <c r="R1292" s="1">
        <v>7.7800500000000001</v>
      </c>
      <c r="S1292" s="1">
        <v>0.93128745499999999</v>
      </c>
      <c r="T1292" s="1">
        <v>10.5898</v>
      </c>
      <c r="U1292" s="1">
        <v>1.2817872669999999</v>
      </c>
      <c r="V1292" s="1">
        <v>3.7377778E-2</v>
      </c>
      <c r="W1292" s="1">
        <v>0.29701111099999999</v>
      </c>
      <c r="X1292" s="1">
        <v>1.9822222E-2</v>
      </c>
      <c r="Y1292" s="1">
        <v>0.17204444399999999</v>
      </c>
      <c r="Z1292" s="1">
        <v>0.77644126800000002</v>
      </c>
      <c r="AA1292" s="1">
        <v>0.26642188900000002</v>
      </c>
      <c r="AB1292" s="1">
        <v>3.1444444439999999</v>
      </c>
      <c r="AC1292" s="1">
        <v>0.79478717200000004</v>
      </c>
      <c r="AD1292" s="1">
        <v>0.36129316700000003</v>
      </c>
      <c r="AE1292" s="1">
        <f t="shared" si="924"/>
        <v>0.2444442359282939</v>
      </c>
      <c r="AF1292" s="1">
        <v>0.99998941200000002</v>
      </c>
      <c r="AG1292" s="1">
        <v>1.14128539</v>
      </c>
      <c r="AH1292" s="1">
        <v>0.63573449999999998</v>
      </c>
      <c r="AI1292" s="1">
        <v>0.97480701800000003</v>
      </c>
      <c r="AJ1292" s="1">
        <v>0.801532841</v>
      </c>
      <c r="AK1292" s="1">
        <v>0.82268326999999997</v>
      </c>
      <c r="AL1292" s="1">
        <v>1</v>
      </c>
      <c r="AM1292" s="1">
        <v>0.93128745499999999</v>
      </c>
      <c r="AN1292" s="1">
        <f t="shared" si="925"/>
        <v>0.63870683328576672</v>
      </c>
      <c r="AO1292" s="1">
        <f t="shared" si="926"/>
        <v>0.31508067570479681</v>
      </c>
      <c r="AP1292" s="1">
        <f t="shared" si="927"/>
        <v>3.27523694544039</v>
      </c>
      <c r="AQ1292" s="1">
        <f t="shared" si="928"/>
        <v>7.1196783825596111</v>
      </c>
      <c r="AR1292" s="1">
        <f t="shared" si="929"/>
        <v>0.26442504700018771</v>
      </c>
      <c r="AS1292" s="1">
        <f t="shared" si="930"/>
        <v>0.6156111111</v>
      </c>
      <c r="AT1292" s="1">
        <f t="shared" si="931"/>
        <v>0.32885485455706376</v>
      </c>
      <c r="AU1292" s="1">
        <f t="shared" si="932"/>
        <v>0.56999752308617602</v>
      </c>
      <c r="AV1292" s="1">
        <f t="shared" si="933"/>
        <v>2.5744469209138239</v>
      </c>
      <c r="AW1292" s="1">
        <f t="shared" si="934"/>
        <v>2.3816375933499443</v>
      </c>
      <c r="AX1292" s="1">
        <f t="shared" si="953"/>
        <v>5.9698051176767084</v>
      </c>
      <c r="AY1292" s="1">
        <f t="shared" si="954"/>
        <v>14.45790129238129</v>
      </c>
      <c r="AZ1292" s="1">
        <f t="shared" si="955"/>
        <v>14.891177782512241</v>
      </c>
      <c r="BA1292" s="1">
        <f t="shared" si="956"/>
        <v>14.77027096984893</v>
      </c>
      <c r="BB1292" s="1">
        <f t="shared" si="957"/>
        <v>11.069800617894288</v>
      </c>
      <c r="BC1292" s="1">
        <f t="shared" si="958"/>
        <v>10.718471584028334</v>
      </c>
      <c r="BD1292" s="1">
        <f t="shared" si="959"/>
        <v>10.313917096922879</v>
      </c>
      <c r="BE1292" s="1">
        <f t="shared" si="935"/>
        <v>1.7499814709999999</v>
      </c>
      <c r="BF1292" s="1">
        <f t="shared" si="936"/>
        <v>1.8024251704149787</v>
      </c>
      <c r="BG1292" s="1">
        <f t="shared" si="937"/>
        <v>1.7877906340739429</v>
      </c>
      <c r="BH1292" s="1">
        <f t="shared" si="938"/>
        <v>1.3398864452884016</v>
      </c>
      <c r="BI1292" s="1">
        <f t="shared" si="939"/>
        <v>1.2973616495344193</v>
      </c>
      <c r="BJ1292" s="1">
        <f t="shared" si="940"/>
        <v>1.2483944556016788</v>
      </c>
      <c r="BK1292" s="1">
        <f t="shared" si="941"/>
        <v>1.2817872668256054</v>
      </c>
      <c r="BL1292" s="2">
        <f t="shared" si="942"/>
        <v>1.7499999999999998</v>
      </c>
      <c r="BM1292" s="2">
        <f t="shared" si="943"/>
        <v>1.8024442546947474</v>
      </c>
      <c r="BN1292" s="2">
        <f t="shared" si="944"/>
        <v>1.7878095634016002</v>
      </c>
      <c r="BO1292" s="2">
        <f t="shared" si="945"/>
        <v>1.339900632156295</v>
      </c>
      <c r="BP1292" s="2">
        <f t="shared" si="946"/>
        <v>1.2973753861450079</v>
      </c>
      <c r="BQ1292" s="2">
        <f t="shared" si="947"/>
        <v>1.2484076737421284</v>
      </c>
      <c r="BR1292" s="2">
        <f t="shared" si="948"/>
        <v>1.2818008385328838</v>
      </c>
      <c r="BS1292" s="1">
        <f t="shared" si="960"/>
        <v>14.458054374261005</v>
      </c>
      <c r="BT1292" s="1">
        <f t="shared" si="961"/>
        <v>14.891335451972006</v>
      </c>
      <c r="BU1292" s="1">
        <f t="shared" si="962"/>
        <v>14.770427359133809</v>
      </c>
      <c r="BV1292" s="1">
        <f t="shared" si="963"/>
        <v>11.069917826184231</v>
      </c>
      <c r="BW1292" s="1">
        <f t="shared" si="964"/>
        <v>10.71858507240708</v>
      </c>
      <c r="BX1292" s="1">
        <f t="shared" si="965"/>
        <v>10.314026301833362</v>
      </c>
      <c r="BY1292" s="1">
        <f t="shared" si="949"/>
        <v>10.58991212598959</v>
      </c>
    </row>
    <row r="1293" spans="1:77" x14ac:dyDescent="0.25">
      <c r="A1293" s="1">
        <v>20050717</v>
      </c>
      <c r="B1293" s="1">
        <v>2005</v>
      </c>
      <c r="C1293" s="1">
        <v>7</v>
      </c>
      <c r="D1293" s="1">
        <v>18.100000000000001</v>
      </c>
      <c r="E1293" s="1">
        <v>342.09100000000001</v>
      </c>
      <c r="F1293" s="1">
        <f t="shared" si="950"/>
        <v>14.187197952000002</v>
      </c>
      <c r="G1293" s="1">
        <v>471.12700000000001</v>
      </c>
      <c r="H1293" s="1">
        <v>6.5019999999999998</v>
      </c>
      <c r="I1293" s="1">
        <v>720.6675745</v>
      </c>
      <c r="J1293" s="1">
        <v>210.27351909999999</v>
      </c>
      <c r="K1293" s="1">
        <f t="shared" si="951"/>
        <v>9.3398517655199995E-3</v>
      </c>
      <c r="L1293" s="1">
        <f t="shared" si="952"/>
        <v>2.7251448075359995E-3</v>
      </c>
      <c r="M1293" s="1">
        <f t="shared" si="920"/>
        <v>6.614706957984E-3</v>
      </c>
      <c r="N1293" s="1">
        <f t="shared" si="921"/>
        <v>0.29177602342645703</v>
      </c>
      <c r="O1293" s="1">
        <f t="shared" si="922"/>
        <v>4.1394842019985356</v>
      </c>
      <c r="P1293" s="1">
        <f t="shared" si="923"/>
        <v>10.047713750001467</v>
      </c>
      <c r="Q1293" s="1">
        <v>121.998</v>
      </c>
      <c r="R1293" s="1">
        <v>26.252700000000001</v>
      </c>
      <c r="S1293" s="1">
        <v>0.82291685599999997</v>
      </c>
      <c r="T1293" s="1">
        <v>13.339600000000001</v>
      </c>
      <c r="U1293" s="1">
        <v>1.1340235249999999</v>
      </c>
      <c r="V1293" s="1">
        <v>3.7222221999999999E-2</v>
      </c>
      <c r="W1293" s="1">
        <v>0.34286666700000001</v>
      </c>
      <c r="X1293" s="1">
        <v>2.5555556E-2</v>
      </c>
      <c r="Y1293" s="1">
        <v>0.16204444400000001</v>
      </c>
      <c r="Z1293" s="1">
        <v>0.80413938399999996</v>
      </c>
      <c r="AA1293" s="1">
        <v>0.35812684500000003</v>
      </c>
      <c r="AB1293" s="1">
        <v>2.9111111109999999</v>
      </c>
      <c r="AC1293" s="1">
        <v>0.82913283599999998</v>
      </c>
      <c r="AD1293" s="1">
        <v>0.27388793299999997</v>
      </c>
      <c r="AE1293" s="1">
        <f t="shared" si="924"/>
        <v>0.1348726751911746</v>
      </c>
      <c r="AF1293" s="1">
        <v>0.99375750100000004</v>
      </c>
      <c r="AG1293" s="1">
        <v>1.208442738</v>
      </c>
      <c r="AH1293" s="1">
        <v>0.67146899900000001</v>
      </c>
      <c r="AI1293" s="1">
        <v>0.99992982500000005</v>
      </c>
      <c r="AJ1293" s="1">
        <v>0.85957395299999995</v>
      </c>
      <c r="AK1293" s="1">
        <v>0.87618677300000003</v>
      </c>
      <c r="AL1293" s="1">
        <v>0.95120638899999999</v>
      </c>
      <c r="AM1293" s="1">
        <v>0.82291685599999997</v>
      </c>
      <c r="AN1293" s="1">
        <f t="shared" si="925"/>
        <v>0.72611206744678192</v>
      </c>
      <c r="AO1293" s="1">
        <f t="shared" si="926"/>
        <v>0.23353874392732221</v>
      </c>
      <c r="AP1293" s="1">
        <f t="shared" si="927"/>
        <v>3.3132603895583586</v>
      </c>
      <c r="AQ1293" s="1">
        <f t="shared" si="928"/>
        <v>10.873937562441643</v>
      </c>
      <c r="AR1293" s="1">
        <f t="shared" si="929"/>
        <v>0.39259041766601793</v>
      </c>
      <c r="AS1293" s="1">
        <f t="shared" si="930"/>
        <v>0.60977777777499997</v>
      </c>
      <c r="AT1293" s="1">
        <f t="shared" si="931"/>
        <v>0.38658987649117266</v>
      </c>
      <c r="AU1293" s="1">
        <f t="shared" si="932"/>
        <v>0.67388211154685584</v>
      </c>
      <c r="AV1293" s="1">
        <f t="shared" si="933"/>
        <v>2.2372289994531442</v>
      </c>
      <c r="AW1293" s="1">
        <f t="shared" si="934"/>
        <v>2.4081759868599732</v>
      </c>
      <c r="AX1293" s="1">
        <f t="shared" si="953"/>
        <v>8.9111901916880374</v>
      </c>
      <c r="AY1293" s="1">
        <f t="shared" si="954"/>
        <v>19.458706624284613</v>
      </c>
      <c r="AZ1293" s="1">
        <f t="shared" si="955"/>
        <v>18.93314513194926</v>
      </c>
      <c r="BA1293" s="1">
        <f t="shared" si="956"/>
        <v>16.916641030422959</v>
      </c>
      <c r="BB1293" s="1">
        <f t="shared" si="957"/>
        <v>14.153822463948279</v>
      </c>
      <c r="BC1293" s="1">
        <f t="shared" si="958"/>
        <v>14.423512325481415</v>
      </c>
      <c r="BD1293" s="1">
        <f t="shared" si="959"/>
        <v>13.003796872408234</v>
      </c>
      <c r="BE1293" s="1">
        <f t="shared" si="935"/>
        <v>1.6542198471187795</v>
      </c>
      <c r="BF1293" s="1">
        <f t="shared" si="936"/>
        <v>1.6095409140175683</v>
      </c>
      <c r="BG1293" s="1">
        <f t="shared" si="937"/>
        <v>1.4381142528859288</v>
      </c>
      <c r="BH1293" s="1">
        <f t="shared" si="938"/>
        <v>1.2032420491523625</v>
      </c>
      <c r="BI1293" s="1">
        <f t="shared" si="939"/>
        <v>1.2261688720974222</v>
      </c>
      <c r="BJ1293" s="1">
        <f t="shared" si="940"/>
        <v>1.105476293444537</v>
      </c>
      <c r="BK1293" s="1">
        <f t="shared" si="941"/>
        <v>1.1340235247231873</v>
      </c>
      <c r="BL1293" s="2">
        <f t="shared" si="942"/>
        <v>1.7500000000000002</v>
      </c>
      <c r="BM1293" s="2">
        <f t="shared" si="943"/>
        <v>1.7027341344239686</v>
      </c>
      <c r="BN1293" s="2">
        <f t="shared" si="944"/>
        <v>1.5213817842494226</v>
      </c>
      <c r="BO1293" s="2">
        <f t="shared" si="945"/>
        <v>1.2729103629630427</v>
      </c>
      <c r="BP1293" s="2">
        <f t="shared" si="946"/>
        <v>1.2971646603732305</v>
      </c>
      <c r="BQ1293" s="2">
        <f t="shared" si="947"/>
        <v>1.1694839213164325</v>
      </c>
      <c r="BR1293" s="2">
        <f t="shared" si="948"/>
        <v>1.1996840515014571</v>
      </c>
      <c r="BS1293" s="1">
        <f t="shared" si="960"/>
        <v>20.585375427461518</v>
      </c>
      <c r="BT1293" s="1">
        <f t="shared" si="961"/>
        <v>20.029383663012069</v>
      </c>
      <c r="BU1293" s="1">
        <f t="shared" si="962"/>
        <v>17.896122969871783</v>
      </c>
      <c r="BV1293" s="1">
        <f t="shared" si="963"/>
        <v>14.97333583262888</v>
      </c>
      <c r="BW1293" s="1">
        <f t="shared" si="964"/>
        <v>15.258640871439178</v>
      </c>
      <c r="BX1293" s="1">
        <f t="shared" si="965"/>
        <v>13.756723186673504</v>
      </c>
      <c r="BY1293" s="1">
        <f t="shared" si="949"/>
        <v>14.111969482568897</v>
      </c>
    </row>
    <row r="1294" spans="1:77" x14ac:dyDescent="0.25">
      <c r="A1294" s="1">
        <v>20121106</v>
      </c>
      <c r="B1294" s="1">
        <v>2012</v>
      </c>
      <c r="C1294" s="1">
        <v>11</v>
      </c>
      <c r="D1294" s="1">
        <v>1.042</v>
      </c>
      <c r="E1294" s="1">
        <v>98.031000000000006</v>
      </c>
      <c r="F1294" s="1">
        <f t="shared" si="950"/>
        <v>4.0655416320000004</v>
      </c>
      <c r="G1294" s="1">
        <v>171.59800000000001</v>
      </c>
      <c r="H1294" s="1">
        <v>2.4780000000000002</v>
      </c>
      <c r="I1294" s="1">
        <v>214.34129379999999</v>
      </c>
      <c r="J1294" s="1">
        <v>62.547504170000003</v>
      </c>
      <c r="K1294" s="1">
        <f t="shared" si="951"/>
        <v>2.7778631676479994E-3</v>
      </c>
      <c r="L1294" s="1">
        <f t="shared" si="952"/>
        <v>8.1061565404320001E-4</v>
      </c>
      <c r="M1294" s="1">
        <f t="shared" si="920"/>
        <v>1.9672475136047994E-3</v>
      </c>
      <c r="N1294" s="1">
        <f t="shared" si="921"/>
        <v>0.2918126650311374</v>
      </c>
      <c r="O1294" s="1">
        <f t="shared" si="922"/>
        <v>1.1863765384289597</v>
      </c>
      <c r="P1294" s="1">
        <f t="shared" si="923"/>
        <v>2.8791650935710407</v>
      </c>
      <c r="Q1294" s="1">
        <v>19.174299999999999</v>
      </c>
      <c r="R1294" s="1">
        <v>-1.4825900000000001</v>
      </c>
      <c r="S1294" s="1">
        <v>1.0838013959999999</v>
      </c>
      <c r="T1294" s="1">
        <v>0.95493700000000004</v>
      </c>
      <c r="U1294" s="1">
        <v>0.48101330399999997</v>
      </c>
      <c r="V1294" s="1">
        <v>8.7733332999999997E-2</v>
      </c>
      <c r="W1294" s="1">
        <v>0.285033333</v>
      </c>
      <c r="X1294" s="1">
        <v>4.1666666999999998E-2</v>
      </c>
      <c r="Y1294" s="1">
        <v>0.24506666699999999</v>
      </c>
      <c r="Z1294" s="1">
        <v>0.52928552399999995</v>
      </c>
      <c r="AA1294" s="1">
        <v>7.5394578000000004E-2</v>
      </c>
      <c r="AB1294" s="1">
        <v>0.7</v>
      </c>
      <c r="AC1294" s="1">
        <v>0.48831405</v>
      </c>
      <c r="AD1294" s="1">
        <v>0.42871711800000001</v>
      </c>
      <c r="AE1294" s="1">
        <f t="shared" si="924"/>
        <v>0.32896717813714432</v>
      </c>
      <c r="AF1294" s="1">
        <v>0.52843248799999998</v>
      </c>
      <c r="AG1294" s="1">
        <v>0.34034304199999998</v>
      </c>
      <c r="AH1294" s="1">
        <v>0.23262155900000001</v>
      </c>
      <c r="AI1294" s="1">
        <v>1</v>
      </c>
      <c r="AJ1294" s="1">
        <v>0.68062948000000001</v>
      </c>
      <c r="AK1294" s="1">
        <v>1</v>
      </c>
      <c r="AL1294" s="1">
        <v>1</v>
      </c>
      <c r="AM1294" s="1">
        <v>1</v>
      </c>
      <c r="AN1294" s="1">
        <f t="shared" si="925"/>
        <v>0.57128288208487277</v>
      </c>
      <c r="AO1294" s="1">
        <f t="shared" si="926"/>
        <v>0.40575332179910695</v>
      </c>
      <c r="AP1294" s="1">
        <f t="shared" si="927"/>
        <v>1.6496070220965626</v>
      </c>
      <c r="AQ1294" s="1">
        <f t="shared" si="928"/>
        <v>2.415934609903438</v>
      </c>
      <c r="AR1294" s="1">
        <f t="shared" si="929"/>
        <v>0.13827588380545472</v>
      </c>
      <c r="AS1294" s="1">
        <f t="shared" si="930"/>
        <v>0.55449999999999999</v>
      </c>
      <c r="AT1294" s="1">
        <f t="shared" si="931"/>
        <v>0.93468822018725295</v>
      </c>
      <c r="AU1294" s="1">
        <f t="shared" si="932"/>
        <v>0.23064216125023704</v>
      </c>
      <c r="AV1294" s="1">
        <f t="shared" si="933"/>
        <v>0.46935783874976289</v>
      </c>
      <c r="AW1294" s="1">
        <f t="shared" si="934"/>
        <v>0.41908168800038487</v>
      </c>
      <c r="AX1294" s="1">
        <f t="shared" si="953"/>
        <v>1.9149319024558686</v>
      </c>
      <c r="AY1294" s="1">
        <f t="shared" si="954"/>
        <v>1.8358838089877514</v>
      </c>
      <c r="AZ1294" s="1">
        <f t="shared" si="955"/>
        <v>1.9715924787361638</v>
      </c>
      <c r="BA1294" s="1">
        <f t="shared" si="956"/>
        <v>1.8439416886686126</v>
      </c>
      <c r="BB1294" s="1">
        <f t="shared" si="957"/>
        <v>1.6376718327730511</v>
      </c>
      <c r="BC1294" s="1">
        <f t="shared" si="958"/>
        <v>1.3613950284238299</v>
      </c>
      <c r="BD1294" s="1">
        <f t="shared" si="959"/>
        <v>1.4943823796331002</v>
      </c>
      <c r="BE1294" s="1">
        <f t="shared" si="935"/>
        <v>0.92475685399999996</v>
      </c>
      <c r="BF1294" s="1">
        <f t="shared" si="936"/>
        <v>0.99311495045614895</v>
      </c>
      <c r="BG1294" s="1">
        <f t="shared" si="937"/>
        <v>0.92881570534293556</v>
      </c>
      <c r="BH1294" s="1">
        <f t="shared" si="938"/>
        <v>0.82491508697091231</v>
      </c>
      <c r="BI1294" s="1">
        <f t="shared" si="939"/>
        <v>0.68575112290500129</v>
      </c>
      <c r="BJ1294" s="1">
        <f t="shared" si="940"/>
        <v>0.75273845833658592</v>
      </c>
      <c r="BK1294" s="1">
        <f t="shared" si="941"/>
        <v>0.48101330354621025</v>
      </c>
      <c r="BL1294" s="2">
        <f t="shared" si="942"/>
        <v>1.75</v>
      </c>
      <c r="BM1294" s="2">
        <f t="shared" si="943"/>
        <v>1.8793601321048017</v>
      </c>
      <c r="BN1294" s="2">
        <f t="shared" si="944"/>
        <v>1.7576809269587066</v>
      </c>
      <c r="BO1294" s="2">
        <f t="shared" si="945"/>
        <v>1.5610605057479212</v>
      </c>
      <c r="BP1294" s="2">
        <f t="shared" si="946"/>
        <v>1.2977081055338167</v>
      </c>
      <c r="BQ1294" s="2">
        <f t="shared" si="947"/>
        <v>1.4244742241067243</v>
      </c>
      <c r="BR1294" s="2">
        <f t="shared" si="948"/>
        <v>0.91026444147432939</v>
      </c>
      <c r="BS1294" s="1">
        <f t="shared" si="960"/>
        <v>3.4742069245896769</v>
      </c>
      <c r="BT1294" s="1">
        <f t="shared" si="961"/>
        <v>3.7310205627178696</v>
      </c>
      <c r="BU1294" s="1">
        <f t="shared" si="962"/>
        <v>3.489455570090938</v>
      </c>
      <c r="BV1294" s="1">
        <f t="shared" si="963"/>
        <v>3.0991126964416522</v>
      </c>
      <c r="BW1294" s="1">
        <f t="shared" si="964"/>
        <v>2.5762894207667073</v>
      </c>
      <c r="BX1294" s="1">
        <f t="shared" si="965"/>
        <v>2.8279532647377659</v>
      </c>
      <c r="BY1294" s="1">
        <f t="shared" si="949"/>
        <v>1.8071125861587831</v>
      </c>
    </row>
    <row r="1295" spans="1:77" x14ac:dyDescent="0.25">
      <c r="A1295" s="1">
        <v>20110411</v>
      </c>
      <c r="B1295" s="1">
        <v>2011</v>
      </c>
      <c r="C1295" s="1">
        <v>4</v>
      </c>
      <c r="D1295" s="1">
        <v>9.4529999999999994</v>
      </c>
      <c r="E1295" s="1">
        <v>272.27100000000002</v>
      </c>
      <c r="F1295" s="1">
        <f t="shared" si="950"/>
        <v>11.291622912000001</v>
      </c>
      <c r="G1295" s="1">
        <v>371.85599999999999</v>
      </c>
      <c r="H1295" s="1">
        <v>6.8019999999999996</v>
      </c>
      <c r="I1295" s="1">
        <v>526.58169229999999</v>
      </c>
      <c r="J1295" s="1">
        <v>153.7050917</v>
      </c>
      <c r="K1295" s="1">
        <f t="shared" si="951"/>
        <v>6.8244987322079991E-3</v>
      </c>
      <c r="L1295" s="1">
        <f t="shared" si="952"/>
        <v>1.9920179884319999E-3</v>
      </c>
      <c r="M1295" s="1">
        <f t="shared" si="920"/>
        <v>4.8324807437759992E-3</v>
      </c>
      <c r="N1295" s="1">
        <f t="shared" si="921"/>
        <v>0.29189220580124603</v>
      </c>
      <c r="O1295" s="1">
        <f t="shared" si="922"/>
        <v>3.2959367188595694</v>
      </c>
      <c r="P1295" s="1">
        <f t="shared" si="923"/>
        <v>7.9956861931404317</v>
      </c>
      <c r="Q1295" s="1">
        <v>38.503599999999999</v>
      </c>
      <c r="R1295" s="1">
        <v>26.642800000000001</v>
      </c>
      <c r="S1295" s="1">
        <v>0.59103189099999998</v>
      </c>
      <c r="T1295" s="1">
        <v>0.81454099999999996</v>
      </c>
      <c r="U1295" s="1">
        <v>1.3406344370000001</v>
      </c>
      <c r="V1295" s="1">
        <v>0.226333333</v>
      </c>
      <c r="W1295" s="1">
        <v>0.324944444</v>
      </c>
      <c r="X1295" s="1">
        <v>0.168566667</v>
      </c>
      <c r="Y1295" s="1">
        <v>0.228911111</v>
      </c>
      <c r="Z1295" s="1">
        <v>0.17887735599999999</v>
      </c>
      <c r="AA1295" s="1">
        <v>0.17339057499999999</v>
      </c>
      <c r="AB1295" s="1">
        <v>0.55555555599999995</v>
      </c>
      <c r="AC1295" s="1">
        <v>5.3807921000000002E-2</v>
      </c>
      <c r="AD1295" s="1">
        <v>0.26780527900000001</v>
      </c>
      <c r="AE1295" s="1">
        <f t="shared" si="924"/>
        <v>0.12724743512598721</v>
      </c>
      <c r="AF1295" s="1">
        <v>0.87896346299999994</v>
      </c>
      <c r="AG1295" s="1">
        <v>0.81562602399999995</v>
      </c>
      <c r="AH1295" s="1">
        <v>0.76313948399999998</v>
      </c>
      <c r="AI1295" s="1">
        <v>0.98940350899999996</v>
      </c>
      <c r="AJ1295" s="1">
        <v>0.74265226299999998</v>
      </c>
      <c r="AK1295" s="1">
        <v>0.85335810599999995</v>
      </c>
      <c r="AL1295" s="1">
        <v>0.64609459300000005</v>
      </c>
      <c r="AM1295" s="1">
        <v>0.59103189099999998</v>
      </c>
      <c r="AN1295" s="1">
        <f t="shared" si="925"/>
        <v>0.73219472053698209</v>
      </c>
      <c r="AO1295" s="1">
        <f t="shared" si="926"/>
        <v>0.22938332835366815</v>
      </c>
      <c r="AP1295" s="1">
        <f t="shared" si="927"/>
        <v>2.5901100460690989</v>
      </c>
      <c r="AQ1295" s="1">
        <f t="shared" si="928"/>
        <v>8.7015128659309013</v>
      </c>
      <c r="AR1295" s="1">
        <f t="shared" si="929"/>
        <v>0.43619671925409698</v>
      </c>
      <c r="AS1295" s="1">
        <f t="shared" si="930"/>
        <v>0.55088888889999998</v>
      </c>
      <c r="AT1295" s="1">
        <f t="shared" si="931"/>
        <v>1.6452434090666808</v>
      </c>
      <c r="AU1295" s="1">
        <f t="shared" si="932"/>
        <v>0.32702524729364196</v>
      </c>
      <c r="AV1295" s="1">
        <f t="shared" si="933"/>
        <v>0.22853030870635799</v>
      </c>
      <c r="AW1295" s="1">
        <f t="shared" si="934"/>
        <v>0.37603671199694666</v>
      </c>
      <c r="AX1295" s="1">
        <f t="shared" si="953"/>
        <v>4.5655590399093793</v>
      </c>
      <c r="AY1295" s="1">
        <f t="shared" si="954"/>
        <v>0.60382008707441759</v>
      </c>
      <c r="AZ1295" s="1">
        <f t="shared" si="955"/>
        <v>0.58511724844180013</v>
      </c>
      <c r="BA1295" s="1">
        <f t="shared" si="956"/>
        <v>3.4435807619567376</v>
      </c>
      <c r="BB1295" s="1">
        <f t="shared" si="957"/>
        <v>3.7162551295640518</v>
      </c>
      <c r="BC1295" s="1">
        <f t="shared" si="958"/>
        <v>0.44765796342762026</v>
      </c>
      <c r="BD1295" s="1">
        <f t="shared" si="959"/>
        <v>3.321323086365191</v>
      </c>
      <c r="BE1295" s="1">
        <f t="shared" si="935"/>
        <v>0.99381369655549734</v>
      </c>
      <c r="BF1295" s="1">
        <f t="shared" si="936"/>
        <v>0.96303112142186853</v>
      </c>
      <c r="BG1295" s="1">
        <f t="shared" si="937"/>
        <v>5.6677109617352688</v>
      </c>
      <c r="BH1295" s="1">
        <f t="shared" si="938"/>
        <v>6.1164994784285867</v>
      </c>
      <c r="BI1295" s="1">
        <f t="shared" si="939"/>
        <v>0.73679002230954072</v>
      </c>
      <c r="BJ1295" s="1">
        <f t="shared" si="940"/>
        <v>5.4664898445302974</v>
      </c>
      <c r="BK1295" s="1">
        <f t="shared" si="941"/>
        <v>1.3406344365391152</v>
      </c>
      <c r="BL1295" s="2">
        <f t="shared" si="942"/>
        <v>1.75</v>
      </c>
      <c r="BM1295" s="2">
        <f t="shared" si="943"/>
        <v>1.6957951659646482</v>
      </c>
      <c r="BN1295" s="2">
        <f t="shared" si="944"/>
        <v>9.9802349448530112</v>
      </c>
      <c r="BO1295" s="2">
        <f t="shared" si="945"/>
        <v>10.770503691334762</v>
      </c>
      <c r="BP1295" s="2">
        <f t="shared" si="946"/>
        <v>1.2974087029698063</v>
      </c>
      <c r="BQ1295" s="2">
        <f t="shared" si="947"/>
        <v>9.625906003393272</v>
      </c>
      <c r="BR1295" s="2">
        <f t="shared" si="948"/>
        <v>2.360714359315975</v>
      </c>
      <c r="BS1295" s="1">
        <f t="shared" si="960"/>
        <v>1.0632628188187006</v>
      </c>
      <c r="BT1295" s="1">
        <f t="shared" si="961"/>
        <v>1.0303291133158274</v>
      </c>
      <c r="BU1295" s="1">
        <f t="shared" si="962"/>
        <v>6.0637787085356072</v>
      </c>
      <c r="BV1295" s="1">
        <f t="shared" si="963"/>
        <v>6.5439292085404661</v>
      </c>
      <c r="BW1295" s="1">
        <f t="shared" si="964"/>
        <v>0.78827796267405159</v>
      </c>
      <c r="BX1295" s="1">
        <f t="shared" si="965"/>
        <v>5.8484959719153045</v>
      </c>
      <c r="BY1295" s="1">
        <f t="shared" si="949"/>
        <v>1.4343198880640493</v>
      </c>
    </row>
    <row r="1296" spans="1:77" x14ac:dyDescent="0.25">
      <c r="A1296" s="1">
        <v>20070402</v>
      </c>
      <c r="B1296" s="1">
        <v>2007</v>
      </c>
      <c r="C1296" s="1">
        <v>4</v>
      </c>
      <c r="D1296" s="1">
        <v>13.496</v>
      </c>
      <c r="E1296" s="1">
        <v>273.416</v>
      </c>
      <c r="F1296" s="1">
        <f t="shared" si="950"/>
        <v>11.339108352</v>
      </c>
      <c r="G1296" s="1">
        <v>377.577</v>
      </c>
      <c r="H1296" s="1">
        <v>6.492</v>
      </c>
      <c r="I1296" s="1">
        <v>570.73118750000003</v>
      </c>
      <c r="J1296" s="1">
        <v>166.7359615</v>
      </c>
      <c r="K1296" s="1">
        <f t="shared" si="951"/>
        <v>7.3966761899999997E-3</v>
      </c>
      <c r="L1296" s="1">
        <f t="shared" si="952"/>
        <v>2.1608980610399999E-3</v>
      </c>
      <c r="M1296" s="1">
        <f t="shared" si="920"/>
        <v>5.2357781289599998E-3</v>
      </c>
      <c r="N1296" s="1">
        <f t="shared" si="921"/>
        <v>0.29214447212944711</v>
      </c>
      <c r="O1296" s="1">
        <f t="shared" si="922"/>
        <v>3.312657823913645</v>
      </c>
      <c r="P1296" s="1">
        <f t="shared" si="923"/>
        <v>8.0264505280863556</v>
      </c>
      <c r="Q1296" s="1">
        <v>6.5624999999999998E-3</v>
      </c>
      <c r="R1296" s="1">
        <v>27.501100000000001</v>
      </c>
      <c r="S1296" s="1">
        <v>2.3856999999999999E-4</v>
      </c>
      <c r="T1296" s="1">
        <v>9.2907499999999992</v>
      </c>
      <c r="U1296" s="1">
        <v>1.1643566219999999</v>
      </c>
      <c r="V1296" s="1">
        <v>5.4677778000000003E-2</v>
      </c>
      <c r="W1296" s="1">
        <v>0.3135</v>
      </c>
      <c r="X1296" s="1">
        <v>2.86E-2</v>
      </c>
      <c r="Y1296" s="1">
        <v>0.222222222</v>
      </c>
      <c r="Z1296" s="1">
        <v>0.70298165000000001</v>
      </c>
      <c r="AA1296" s="1">
        <v>0.17038266099999999</v>
      </c>
      <c r="AB1296" s="1">
        <v>2.5666666669999998</v>
      </c>
      <c r="AC1296" s="1">
        <v>0.70369724600000005</v>
      </c>
      <c r="AD1296" s="1">
        <v>0.27586690899999999</v>
      </c>
      <c r="AE1296" s="1">
        <f t="shared" si="924"/>
        <v>0.13735352764197065</v>
      </c>
      <c r="AF1296" s="1">
        <v>0.97418392899999995</v>
      </c>
      <c r="AG1296" s="1">
        <v>1.006693225</v>
      </c>
      <c r="AH1296" s="1">
        <v>0.55302289699999996</v>
      </c>
      <c r="AI1296" s="1">
        <v>1</v>
      </c>
      <c r="AJ1296" s="1">
        <v>0.74074852000000002</v>
      </c>
      <c r="AK1296" s="1">
        <v>0.87695815600000004</v>
      </c>
      <c r="AL1296" s="1">
        <v>0</v>
      </c>
      <c r="AM1296" s="1">
        <v>2.3856999999999999E-4</v>
      </c>
      <c r="AN1296" s="1">
        <f t="shared" si="925"/>
        <v>0.7241330907338106</v>
      </c>
      <c r="AO1296" s="1">
        <f t="shared" si="926"/>
        <v>0.23493194057902778</v>
      </c>
      <c r="AP1296" s="1">
        <f t="shared" si="927"/>
        <v>2.6639187295712214</v>
      </c>
      <c r="AQ1296" s="1">
        <f t="shared" si="928"/>
        <v>8.6751896224287783</v>
      </c>
      <c r="AR1296" s="1">
        <f t="shared" si="929"/>
        <v>0.34967370169761097</v>
      </c>
      <c r="AS1296" s="1">
        <f t="shared" si="930"/>
        <v>0.60116666667500007</v>
      </c>
      <c r="AT1296" s="1">
        <f t="shared" si="931"/>
        <v>0.39005560877854384</v>
      </c>
      <c r="AU1296" s="1">
        <f t="shared" si="932"/>
        <v>0.54397952878794031</v>
      </c>
      <c r="AV1296" s="1">
        <f t="shared" si="933"/>
        <v>2.0226871382120595</v>
      </c>
      <c r="AW1296" s="1">
        <f t="shared" si="934"/>
        <v>1.9244000905913949</v>
      </c>
      <c r="AX1296" s="1">
        <f t="shared" si="953"/>
        <v>7.0954156883089219</v>
      </c>
      <c r="AY1296" s="1">
        <f t="shared" si="954"/>
        <v>0</v>
      </c>
      <c r="AZ1296" s="1">
        <f t="shared" si="955"/>
        <v>0</v>
      </c>
      <c r="BA1296" s="1">
        <f t="shared" si="956"/>
        <v>0</v>
      </c>
      <c r="BB1296" s="1">
        <f t="shared" si="957"/>
        <v>0</v>
      </c>
      <c r="BC1296" s="1">
        <f t="shared" si="958"/>
        <v>0</v>
      </c>
      <c r="BD1296" s="1">
        <f t="shared" si="959"/>
        <v>0</v>
      </c>
      <c r="BE1296" s="1">
        <f t="shared" si="935"/>
        <v>0</v>
      </c>
      <c r="BF1296" s="1">
        <f t="shared" si="936"/>
        <v>0</v>
      </c>
      <c r="BG1296" s="1">
        <f t="shared" si="937"/>
        <v>0</v>
      </c>
      <c r="BH1296" s="1">
        <f t="shared" si="938"/>
        <v>0</v>
      </c>
      <c r="BI1296" s="1">
        <f t="shared" si="939"/>
        <v>0</v>
      </c>
      <c r="BJ1296" s="1">
        <f t="shared" si="940"/>
        <v>0</v>
      </c>
      <c r="BK1296" s="1">
        <f t="shared" si="941"/>
        <v>1.1643566218168819</v>
      </c>
      <c r="BL1296" s="2" t="e">
        <f t="shared" si="942"/>
        <v>#DIV/0!</v>
      </c>
      <c r="BM1296" s="2" t="e">
        <f t="shared" si="943"/>
        <v>#DIV/0!</v>
      </c>
      <c r="BN1296" s="2" t="e">
        <f t="shared" si="944"/>
        <v>#DIV/0!</v>
      </c>
      <c r="BO1296" s="2" t="e">
        <f t="shared" si="945"/>
        <v>#DIV/0!</v>
      </c>
      <c r="BP1296" s="2" t="e">
        <f t="shared" si="946"/>
        <v>#DIV/0!</v>
      </c>
      <c r="BQ1296" s="2" t="e">
        <f t="shared" si="947"/>
        <v>#DIV/0!</v>
      </c>
      <c r="BR1296" s="2" t="e">
        <f t="shared" si="948"/>
        <v>#DIV/0!</v>
      </c>
      <c r="BS1296" s="1" t="e">
        <f t="shared" si="960"/>
        <v>#DIV/0!</v>
      </c>
      <c r="BT1296" s="1" t="e">
        <f t="shared" si="961"/>
        <v>#DIV/0!</v>
      </c>
      <c r="BU1296" s="1" t="e">
        <f t="shared" si="962"/>
        <v>#DIV/0!</v>
      </c>
      <c r="BV1296" s="1" t="e">
        <f t="shared" si="963"/>
        <v>#DIV/0!</v>
      </c>
      <c r="BW1296" s="1" t="e">
        <f t="shared" si="964"/>
        <v>#DIV/0!</v>
      </c>
      <c r="BX1296" s="1" t="e">
        <f t="shared" si="965"/>
        <v>#DIV/0!</v>
      </c>
      <c r="BY1296" s="1" t="e">
        <f t="shared" si="949"/>
        <v>#DIV/0!</v>
      </c>
    </row>
    <row r="1297" spans="1:77" x14ac:dyDescent="0.25">
      <c r="A1297" s="1">
        <v>20030808</v>
      </c>
      <c r="B1297" s="1">
        <v>2003</v>
      </c>
      <c r="C1297" s="1">
        <v>8</v>
      </c>
      <c r="D1297" s="1">
        <v>21.18</v>
      </c>
      <c r="E1297" s="1">
        <v>265.154</v>
      </c>
      <c r="F1297" s="1">
        <f t="shared" si="950"/>
        <v>10.996466688</v>
      </c>
      <c r="G1297" s="1">
        <v>430.072</v>
      </c>
      <c r="H1297" s="1">
        <v>15.335000000000001</v>
      </c>
      <c r="I1297" s="1">
        <v>520.95249999999999</v>
      </c>
      <c r="J1297" s="1">
        <v>152.30145830000001</v>
      </c>
      <c r="K1297" s="1">
        <f t="shared" si="951"/>
        <v>6.7515443999999992E-3</v>
      </c>
      <c r="L1297" s="1">
        <f t="shared" si="952"/>
        <v>1.9738268995680001E-3</v>
      </c>
      <c r="M1297" s="1">
        <f t="shared" si="920"/>
        <v>4.7777175004319987E-3</v>
      </c>
      <c r="N1297" s="1">
        <f t="shared" si="921"/>
        <v>0.29235190981903342</v>
      </c>
      <c r="O1297" s="1">
        <f t="shared" si="922"/>
        <v>3.2148380374981809</v>
      </c>
      <c r="P1297" s="1">
        <f t="shared" si="923"/>
        <v>7.7816286505018191</v>
      </c>
      <c r="Q1297" s="1">
        <v>122.97</v>
      </c>
      <c r="R1297" s="1">
        <v>-10.363200000000001</v>
      </c>
      <c r="S1297" s="1">
        <v>1.0920299659999999</v>
      </c>
      <c r="T1297" s="1">
        <v>12.482200000000001</v>
      </c>
      <c r="U1297" s="1">
        <v>1.551566113</v>
      </c>
      <c r="V1297" s="1">
        <v>4.9533332999999999E-2</v>
      </c>
      <c r="W1297" s="1">
        <v>0.31133333299999999</v>
      </c>
      <c r="X1297" s="1">
        <v>2.5822221999999999E-2</v>
      </c>
      <c r="Y1297" s="1">
        <v>0.21184444399999999</v>
      </c>
      <c r="Z1297" s="1">
        <v>0.72547570800000005</v>
      </c>
      <c r="AA1297" s="1">
        <v>0.190162682</v>
      </c>
      <c r="AB1297" s="1">
        <v>3.0777777780000002</v>
      </c>
      <c r="AC1297" s="1">
        <v>0.73158987799999997</v>
      </c>
      <c r="AD1297" s="1">
        <v>0.38346602400000002</v>
      </c>
      <c r="AE1297" s="1">
        <f t="shared" si="924"/>
        <v>0.27224022063432368</v>
      </c>
      <c r="AF1297" s="1">
        <v>0.93257267300000002</v>
      </c>
      <c r="AG1297" s="1">
        <v>1.4347154559999999</v>
      </c>
      <c r="AH1297" s="1">
        <v>0.75070748600000003</v>
      </c>
      <c r="AI1297" s="1">
        <v>0.69</v>
      </c>
      <c r="AJ1297" s="1">
        <v>0.75326751999999997</v>
      </c>
      <c r="AK1297" s="1">
        <v>0.402733591</v>
      </c>
      <c r="AL1297" s="1">
        <v>1</v>
      </c>
      <c r="AM1297" s="1">
        <v>1</v>
      </c>
      <c r="AN1297" s="1">
        <f t="shared" si="925"/>
        <v>0.61653397570639334</v>
      </c>
      <c r="AO1297" s="1">
        <f t="shared" si="926"/>
        <v>0.3423275348712258</v>
      </c>
      <c r="AP1297" s="1">
        <f t="shared" si="927"/>
        <v>3.7643933335965927</v>
      </c>
      <c r="AQ1297" s="1">
        <f t="shared" si="928"/>
        <v>7.2320733544034077</v>
      </c>
      <c r="AR1297" s="1">
        <f t="shared" si="929"/>
        <v>0.2635220523005028</v>
      </c>
      <c r="AS1297" s="1">
        <f t="shared" si="930"/>
        <v>0.61394444445000007</v>
      </c>
      <c r="AT1297" s="1">
        <f t="shared" si="931"/>
        <v>0.39442836948972831</v>
      </c>
      <c r="AU1297" s="1">
        <f t="shared" si="932"/>
        <v>0.62151259095988709</v>
      </c>
      <c r="AV1297" s="1">
        <f t="shared" si="933"/>
        <v>2.4562651870401133</v>
      </c>
      <c r="AW1297" s="1">
        <f t="shared" si="934"/>
        <v>2.5692816773046876</v>
      </c>
      <c r="AX1297" s="1">
        <f t="shared" si="953"/>
        <v>6.1505923604729666</v>
      </c>
      <c r="AY1297" s="1">
        <f t="shared" si="954"/>
        <v>13.129300395243614</v>
      </c>
      <c r="AZ1297" s="1">
        <f t="shared" si="955"/>
        <v>13.712530933478034</v>
      </c>
      <c r="BA1297" s="1">
        <f t="shared" si="956"/>
        <v>14.581622199891966</v>
      </c>
      <c r="BB1297" s="1">
        <f t="shared" si="957"/>
        <v>10.775439102874783</v>
      </c>
      <c r="BC1297" s="1">
        <f t="shared" si="958"/>
        <v>9.7350118023320462</v>
      </c>
      <c r="BD1297" s="1">
        <f t="shared" si="959"/>
        <v>10.066818114500117</v>
      </c>
      <c r="BE1297" s="1">
        <f t="shared" si="935"/>
        <v>1.6320021777499998</v>
      </c>
      <c r="BF1297" s="1">
        <f t="shared" si="936"/>
        <v>1.7044990724721054</v>
      </c>
      <c r="BG1297" s="1">
        <f t="shared" si="937"/>
        <v>1.8125291119070228</v>
      </c>
      <c r="BH1297" s="1">
        <f t="shared" si="938"/>
        <v>1.3394118157639923</v>
      </c>
      <c r="BI1297" s="1">
        <f t="shared" si="939"/>
        <v>1.2100843139809245</v>
      </c>
      <c r="BJ1297" s="1">
        <f t="shared" si="940"/>
        <v>1.2513286002526944</v>
      </c>
      <c r="BK1297" s="1">
        <f t="shared" si="941"/>
        <v>1.5515661131868759</v>
      </c>
      <c r="BL1297" s="2">
        <f t="shared" si="942"/>
        <v>1.7499999999999998</v>
      </c>
      <c r="BM1297" s="2">
        <f t="shared" si="943"/>
        <v>1.8277386007772345</v>
      </c>
      <c r="BN1297" s="2">
        <f t="shared" si="944"/>
        <v>1.9435794811317861</v>
      </c>
      <c r="BO1297" s="2">
        <f t="shared" si="945"/>
        <v>1.4362546260928153</v>
      </c>
      <c r="BP1297" s="2">
        <f t="shared" si="946"/>
        <v>1.297576423817133</v>
      </c>
      <c r="BQ1297" s="2">
        <f t="shared" si="947"/>
        <v>1.341802774712759</v>
      </c>
      <c r="BR1297" s="2">
        <f t="shared" si="948"/>
        <v>1.6637482076282926</v>
      </c>
      <c r="BS1297" s="1">
        <f t="shared" si="960"/>
        <v>14.07858151473372</v>
      </c>
      <c r="BT1297" s="1">
        <f t="shared" si="961"/>
        <v>14.703981073524373</v>
      </c>
      <c r="BU1297" s="1">
        <f t="shared" si="962"/>
        <v>15.635909803130126</v>
      </c>
      <c r="BV1297" s="1">
        <f t="shared" si="963"/>
        <v>11.554530188206343</v>
      </c>
      <c r="BW1297" s="1">
        <f t="shared" si="964"/>
        <v>10.438877402460673</v>
      </c>
      <c r="BX1297" s="1">
        <f t="shared" si="965"/>
        <v>10.79467413742255</v>
      </c>
      <c r="BY1297" s="1">
        <f t="shared" si="949"/>
        <v>13.384694149192596</v>
      </c>
    </row>
    <row r="1298" spans="1:77" x14ac:dyDescent="0.25">
      <c r="A1298" s="1">
        <v>20030904</v>
      </c>
      <c r="B1298" s="1">
        <v>2003</v>
      </c>
      <c r="C1298" s="1">
        <v>9</v>
      </c>
      <c r="D1298" s="1">
        <v>8.2509999999999994</v>
      </c>
      <c r="E1298" s="1">
        <v>263.70699999999999</v>
      </c>
      <c r="F1298" s="1">
        <f t="shared" si="950"/>
        <v>10.936456704000001</v>
      </c>
      <c r="G1298" s="1">
        <v>362.51400000000001</v>
      </c>
      <c r="H1298" s="1">
        <v>2.633</v>
      </c>
      <c r="I1298" s="1">
        <v>530.39578429999995</v>
      </c>
      <c r="J1298" s="1">
        <v>155.13158079999999</v>
      </c>
      <c r="K1298" s="1">
        <f t="shared" si="951"/>
        <v>6.8739293645279989E-3</v>
      </c>
      <c r="L1298" s="1">
        <f t="shared" si="952"/>
        <v>2.010505287168E-3</v>
      </c>
      <c r="M1298" s="1">
        <f t="shared" si="920"/>
        <v>4.8634240773599985E-3</v>
      </c>
      <c r="N1298" s="1">
        <f t="shared" si="921"/>
        <v>0.29248268065466976</v>
      </c>
      <c r="O1298" s="1">
        <f t="shared" si="922"/>
        <v>3.1987241736496546</v>
      </c>
      <c r="P1298" s="1">
        <f t="shared" si="923"/>
        <v>7.7377325303503461</v>
      </c>
      <c r="Q1298" s="1">
        <v>68.604299999999995</v>
      </c>
      <c r="R1298" s="1">
        <v>43.148899999999998</v>
      </c>
      <c r="S1298" s="1">
        <v>0.61389114600000005</v>
      </c>
      <c r="T1298" s="1">
        <v>5.2215800000000003</v>
      </c>
      <c r="U1298" s="1">
        <v>0.66671413099999999</v>
      </c>
      <c r="V1298" s="1">
        <v>5.7744443999999999E-2</v>
      </c>
      <c r="W1298" s="1">
        <v>0.34465555599999997</v>
      </c>
      <c r="X1298" s="1">
        <v>3.3566667000000001E-2</v>
      </c>
      <c r="Y1298" s="1">
        <v>0.22665555600000001</v>
      </c>
      <c r="Z1298" s="1">
        <v>0.71299978100000005</v>
      </c>
      <c r="AA1298" s="1">
        <v>0.20654245600000001</v>
      </c>
      <c r="AB1298" s="1">
        <v>1.744444444</v>
      </c>
      <c r="AC1298" s="1">
        <v>0.71611972800000001</v>
      </c>
      <c r="AD1298" s="1">
        <v>0.27256050799999998</v>
      </c>
      <c r="AE1298" s="1">
        <f t="shared" si="924"/>
        <v>0.13320860975303997</v>
      </c>
      <c r="AF1298" s="1">
        <v>0.83989747100000001</v>
      </c>
      <c r="AG1298" s="1">
        <v>0.74950798500000004</v>
      </c>
      <c r="AH1298" s="1">
        <v>0.41808592700000002</v>
      </c>
      <c r="AI1298" s="1">
        <v>1</v>
      </c>
      <c r="AJ1298" s="1">
        <v>0.76363446599999996</v>
      </c>
      <c r="AK1298" s="1">
        <v>1</v>
      </c>
      <c r="AL1298" s="1">
        <v>0.67617256100000001</v>
      </c>
      <c r="AM1298" s="1">
        <v>0.61389114600000005</v>
      </c>
      <c r="AN1298" s="1">
        <f t="shared" si="925"/>
        <v>0.72743949199203339</v>
      </c>
      <c r="AO1298" s="1">
        <f t="shared" si="926"/>
        <v>0.23261561925881313</v>
      </c>
      <c r="AP1298" s="1">
        <f t="shared" si="927"/>
        <v>2.5439906486981587</v>
      </c>
      <c r="AQ1298" s="1">
        <f t="shared" si="928"/>
        <v>8.392466055301842</v>
      </c>
      <c r="AR1298" s="1">
        <f t="shared" si="929"/>
        <v>0.37537237922039207</v>
      </c>
      <c r="AS1298" s="1">
        <f t="shared" si="930"/>
        <v>0.58061111110000008</v>
      </c>
      <c r="AT1298" s="1">
        <f t="shared" si="931"/>
        <v>0.65817148913760348</v>
      </c>
      <c r="AU1298" s="1">
        <f t="shared" si="932"/>
        <v>0.50289933030295009</v>
      </c>
      <c r="AV1298" s="1">
        <f t="shared" si="933"/>
        <v>1.2415451136970499</v>
      </c>
      <c r="AW1298" s="1">
        <f t="shared" si="934"/>
        <v>1.3923179941921648</v>
      </c>
      <c r="AX1298" s="1">
        <f t="shared" si="953"/>
        <v>6.6913554658240599</v>
      </c>
      <c r="AY1298" s="1">
        <f t="shared" si="954"/>
        <v>7.7836650952214992</v>
      </c>
      <c r="AZ1298" s="1">
        <f t="shared" si="955"/>
        <v>7.5667002560097671</v>
      </c>
      <c r="BA1298" s="1">
        <f t="shared" si="956"/>
        <v>6.7765323693190256</v>
      </c>
      <c r="BB1298" s="1">
        <f t="shared" si="957"/>
        <v>6.0808388046985637</v>
      </c>
      <c r="BC1298" s="1">
        <f t="shared" si="958"/>
        <v>5.7715334564104728</v>
      </c>
      <c r="BD1298" s="1">
        <f t="shared" si="959"/>
        <v>5.5439662404686416</v>
      </c>
      <c r="BE1298" s="1">
        <f t="shared" si="935"/>
        <v>0.99385234190111316</v>
      </c>
      <c r="BF1298" s="1">
        <f t="shared" si="936"/>
        <v>0.96614932398823339</v>
      </c>
      <c r="BG1298" s="1">
        <f t="shared" si="937"/>
        <v>0.86525723843784663</v>
      </c>
      <c r="BH1298" s="1">
        <f t="shared" si="938"/>
        <v>0.77642804679289124</v>
      </c>
      <c r="BI1298" s="1">
        <f t="shared" si="939"/>
        <v>0.73693458953361402</v>
      </c>
      <c r="BJ1298" s="1">
        <f t="shared" si="940"/>
        <v>0.70787781387113691</v>
      </c>
      <c r="BK1298" s="1">
        <f t="shared" si="941"/>
        <v>0.66671413118864897</v>
      </c>
      <c r="BL1298" s="2">
        <f t="shared" si="942"/>
        <v>1.7499999999999998</v>
      </c>
      <c r="BM1298" s="2">
        <f t="shared" si="943"/>
        <v>1.7012198348752661</v>
      </c>
      <c r="BN1298" s="2">
        <f t="shared" si="944"/>
        <v>1.5235665334045088</v>
      </c>
      <c r="BO1298" s="2">
        <f t="shared" si="945"/>
        <v>1.3671538764887805</v>
      </c>
      <c r="BP1298" s="2">
        <f t="shared" si="946"/>
        <v>1.2976128115942411</v>
      </c>
      <c r="BQ1298" s="2">
        <f t="shared" si="947"/>
        <v>1.2464489160480814</v>
      </c>
      <c r="BR1298" s="2">
        <f t="shared" si="948"/>
        <v>1.173966876556624</v>
      </c>
      <c r="BS1298" s="1">
        <f t="shared" si="960"/>
        <v>13.70567170026645</v>
      </c>
      <c r="BT1298" s="1">
        <f t="shared" si="961"/>
        <v>13.323634598161087</v>
      </c>
      <c r="BU1298" s="1">
        <f t="shared" si="962"/>
        <v>11.93228726877442</v>
      </c>
      <c r="BV1298" s="1">
        <f t="shared" si="963"/>
        <v>10.707292682801059</v>
      </c>
      <c r="BW1298" s="1">
        <f t="shared" si="964"/>
        <v>10.162660108440214</v>
      </c>
      <c r="BX1298" s="1">
        <f t="shared" si="965"/>
        <v>9.7619540768617039</v>
      </c>
      <c r="BY1298" s="1">
        <f t="shared" si="949"/>
        <v>9.1942883411841816</v>
      </c>
    </row>
    <row r="1299" spans="1:77" x14ac:dyDescent="0.25">
      <c r="A1299" s="1">
        <v>20080407</v>
      </c>
      <c r="B1299" s="1">
        <v>2008</v>
      </c>
      <c r="C1299" s="1">
        <v>4</v>
      </c>
      <c r="D1299" s="1">
        <v>9.8989999999999991</v>
      </c>
      <c r="E1299" s="1">
        <v>271.49299999999999</v>
      </c>
      <c r="F1299" s="1">
        <f t="shared" si="950"/>
        <v>11.259357696</v>
      </c>
      <c r="G1299" s="1">
        <v>392.62799999999999</v>
      </c>
      <c r="H1299" s="1">
        <v>5.8609999999999998</v>
      </c>
      <c r="I1299" s="1">
        <v>591.56677079999997</v>
      </c>
      <c r="J1299" s="1">
        <v>173.05146149999999</v>
      </c>
      <c r="K1299" s="1">
        <f t="shared" si="951"/>
        <v>7.6667053495679989E-3</v>
      </c>
      <c r="L1299" s="1">
        <f t="shared" si="952"/>
        <v>2.2427469410399997E-3</v>
      </c>
      <c r="M1299" s="1">
        <f t="shared" si="920"/>
        <v>5.4239584085279992E-3</v>
      </c>
      <c r="N1299" s="1">
        <f t="shared" si="921"/>
        <v>0.29253073370902055</v>
      </c>
      <c r="O1299" s="1">
        <f t="shared" si="922"/>
        <v>3.2937081679031874</v>
      </c>
      <c r="P1299" s="1">
        <f t="shared" si="923"/>
        <v>7.9656495280968134</v>
      </c>
      <c r="Q1299" s="1">
        <v>57.004100000000001</v>
      </c>
      <c r="R1299" s="1">
        <v>66.5625</v>
      </c>
      <c r="S1299" s="1">
        <v>0.46132288199999999</v>
      </c>
      <c r="T1299" s="1">
        <v>4.1195000000000004</v>
      </c>
      <c r="U1299" s="1">
        <v>0.62231858799999995</v>
      </c>
      <c r="V1299" s="1">
        <v>5.7577778000000003E-2</v>
      </c>
      <c r="W1299" s="1">
        <v>0.2374</v>
      </c>
      <c r="X1299" s="1">
        <v>2.8777778E-2</v>
      </c>
      <c r="Y1299" s="1">
        <v>0.2331</v>
      </c>
      <c r="Z1299" s="1">
        <v>0.60961277599999997</v>
      </c>
      <c r="AA1299" s="1">
        <v>9.1392139999999997E-3</v>
      </c>
      <c r="AB1299" s="1">
        <v>1.5888888889999999</v>
      </c>
      <c r="AC1299" s="1">
        <v>0.58791984200000003</v>
      </c>
      <c r="AD1299" s="1">
        <v>0.30852359000000001</v>
      </c>
      <c r="AE1299" s="1">
        <f t="shared" si="924"/>
        <v>0.17829207722201332</v>
      </c>
      <c r="AF1299" s="1">
        <v>0.892317111</v>
      </c>
      <c r="AG1299" s="1">
        <v>0.83910659799999998</v>
      </c>
      <c r="AH1299" s="1">
        <v>0.46048366299999999</v>
      </c>
      <c r="AI1299" s="1">
        <v>1</v>
      </c>
      <c r="AJ1299" s="1">
        <v>0.63869570499999995</v>
      </c>
      <c r="AK1299" s="1">
        <v>0.927031253</v>
      </c>
      <c r="AL1299" s="1">
        <v>0.47542484499999998</v>
      </c>
      <c r="AM1299" s="1">
        <v>0.46132288199999999</v>
      </c>
      <c r="AN1299" s="1">
        <f t="shared" si="925"/>
        <v>0.69147641024073681</v>
      </c>
      <c r="AO1299" s="1">
        <f t="shared" si="926"/>
        <v>0.26090999105346913</v>
      </c>
      <c r="AP1299" s="1">
        <f t="shared" si="927"/>
        <v>2.9376789157311687</v>
      </c>
      <c r="AQ1299" s="1">
        <f t="shared" si="928"/>
        <v>8.3216787802688312</v>
      </c>
      <c r="AR1299" s="1">
        <f t="shared" si="929"/>
        <v>0.37021574915459188</v>
      </c>
      <c r="AS1299" s="1">
        <f t="shared" si="930"/>
        <v>0.57672222222500003</v>
      </c>
      <c r="AT1299" s="1">
        <f t="shared" si="931"/>
        <v>0.85031775479074156</v>
      </c>
      <c r="AU1299" s="1">
        <f t="shared" si="932"/>
        <v>0.52678189811828668</v>
      </c>
      <c r="AV1299" s="1">
        <f t="shared" si="933"/>
        <v>1.0621069908817131</v>
      </c>
      <c r="AW1299" s="1">
        <f t="shared" si="934"/>
        <v>1.3771634610100107</v>
      </c>
      <c r="AX1299" s="1">
        <f t="shared" si="953"/>
        <v>6.5591510028594335</v>
      </c>
      <c r="AY1299" s="1">
        <f t="shared" si="954"/>
        <v>4.9144042436890887</v>
      </c>
      <c r="AZ1299" s="1">
        <f t="shared" si="955"/>
        <v>4.8926286315784724</v>
      </c>
      <c r="BA1299" s="1">
        <f t="shared" si="956"/>
        <v>4.9809903297946505</v>
      </c>
      <c r="BB1299" s="1">
        <f t="shared" si="957"/>
        <v>4.4574634860820241</v>
      </c>
      <c r="BC1299" s="1">
        <f t="shared" si="958"/>
        <v>3.6438645563755352</v>
      </c>
      <c r="BD1299" s="1">
        <f t="shared" si="959"/>
        <v>4.0652220332825699</v>
      </c>
      <c r="BE1299" s="1">
        <f t="shared" si="935"/>
        <v>0.74240201732903988</v>
      </c>
      <c r="BF1299" s="1">
        <f t="shared" si="936"/>
        <v>0.73911245107484813</v>
      </c>
      <c r="BG1299" s="1">
        <f t="shared" si="937"/>
        <v>0.7524609465907699</v>
      </c>
      <c r="BH1299" s="1">
        <f t="shared" si="938"/>
        <v>0.67337356068895438</v>
      </c>
      <c r="BI1299" s="1">
        <f t="shared" si="939"/>
        <v>0.55046599005381502</v>
      </c>
      <c r="BJ1299" s="1">
        <f t="shared" si="940"/>
        <v>0.61411900379890239</v>
      </c>
      <c r="BK1299" s="1">
        <f t="shared" si="941"/>
        <v>0.62231858812070207</v>
      </c>
      <c r="BL1299" s="2">
        <f t="shared" si="942"/>
        <v>1.75</v>
      </c>
      <c r="BM1299" s="2">
        <f t="shared" si="943"/>
        <v>1.7422457902720325</v>
      </c>
      <c r="BN1299" s="2">
        <f t="shared" si="944"/>
        <v>1.7737110430698435</v>
      </c>
      <c r="BO1299" s="2">
        <f t="shared" si="945"/>
        <v>1.5872851954864637</v>
      </c>
      <c r="BP1299" s="2">
        <f t="shared" si="946"/>
        <v>1.2975658202814735</v>
      </c>
      <c r="BQ1299" s="2">
        <f t="shared" si="947"/>
        <v>1.447609558652045</v>
      </c>
      <c r="BR1299" s="2">
        <f t="shared" si="948"/>
        <v>1.4669377288727756</v>
      </c>
      <c r="BS1299" s="1">
        <f t="shared" si="960"/>
        <v>11.584299645894157</v>
      </c>
      <c r="BT1299" s="1">
        <f t="shared" si="961"/>
        <v>11.53296988074794</v>
      </c>
      <c r="BU1299" s="1">
        <f t="shared" si="962"/>
        <v>11.741257261801454</v>
      </c>
      <c r="BV1299" s="1">
        <f t="shared" si="963"/>
        <v>10.507192758861075</v>
      </c>
      <c r="BW1299" s="1">
        <f t="shared" si="964"/>
        <v>8.5893664413777344</v>
      </c>
      <c r="BX1299" s="1">
        <f t="shared" si="965"/>
        <v>9.5825959415347874</v>
      </c>
      <c r="BY1299" s="1">
        <f t="shared" si="949"/>
        <v>9.7105406932169558</v>
      </c>
    </row>
    <row r="1300" spans="1:77" x14ac:dyDescent="0.25">
      <c r="A1300" s="1">
        <v>20110709</v>
      </c>
      <c r="B1300" s="1">
        <v>2011</v>
      </c>
      <c r="C1300" s="1">
        <v>7</v>
      </c>
      <c r="D1300" s="1">
        <v>16.216999999999999</v>
      </c>
      <c r="E1300" s="1">
        <v>310.68599999999998</v>
      </c>
      <c r="F1300" s="1">
        <f t="shared" si="950"/>
        <v>12.884769791999998</v>
      </c>
      <c r="G1300" s="1">
        <v>479.95400000000001</v>
      </c>
      <c r="H1300" s="1">
        <v>4.8220000000000001</v>
      </c>
      <c r="I1300" s="1">
        <v>687.93669379999994</v>
      </c>
      <c r="J1300" s="1">
        <v>201.61274789999999</v>
      </c>
      <c r="K1300" s="1">
        <f t="shared" si="951"/>
        <v>8.9156595516479992E-3</v>
      </c>
      <c r="L1300" s="1">
        <f t="shared" si="952"/>
        <v>2.6129012127839996E-3</v>
      </c>
      <c r="M1300" s="1">
        <f t="shared" si="920"/>
        <v>6.3027583388639997E-3</v>
      </c>
      <c r="N1300" s="1">
        <f t="shared" si="921"/>
        <v>0.29306875140841632</v>
      </c>
      <c r="O1300" s="1">
        <f t="shared" si="922"/>
        <v>3.7761233951263193</v>
      </c>
      <c r="P1300" s="1">
        <f t="shared" si="923"/>
        <v>9.1086463968736791</v>
      </c>
      <c r="Q1300" s="1">
        <v>119.679</v>
      </c>
      <c r="R1300" s="1">
        <v>30.391200000000001</v>
      </c>
      <c r="S1300" s="1">
        <v>0.79748677599999995</v>
      </c>
      <c r="T1300" s="1">
        <v>12.9724</v>
      </c>
      <c r="U1300" s="1">
        <v>1.2059948439999999</v>
      </c>
      <c r="V1300" s="1">
        <v>4.5622221999999997E-2</v>
      </c>
      <c r="W1300" s="1">
        <v>0.43143333299999997</v>
      </c>
      <c r="X1300" s="1">
        <v>3.1988889E-2</v>
      </c>
      <c r="Y1300" s="1">
        <v>0.198711111</v>
      </c>
      <c r="Z1300" s="1">
        <v>0.80873413400000005</v>
      </c>
      <c r="AA1300" s="1">
        <v>0.36931567700000001</v>
      </c>
      <c r="AB1300" s="1">
        <v>2.3555555560000001</v>
      </c>
      <c r="AC1300" s="1">
        <v>0.83483032599999996</v>
      </c>
      <c r="AD1300" s="1">
        <v>0.35267546500000002</v>
      </c>
      <c r="AE1300" s="1">
        <f t="shared" si="924"/>
        <v>0.23364104926664161</v>
      </c>
      <c r="AF1300" s="1">
        <v>0.99947430699999995</v>
      </c>
      <c r="AG1300" s="1">
        <v>1.119678921</v>
      </c>
      <c r="AH1300" s="1">
        <v>0.62302546999999997</v>
      </c>
      <c r="AI1300" s="1">
        <v>1</v>
      </c>
      <c r="AJ1300" s="1">
        <v>0.86665549200000003</v>
      </c>
      <c r="AK1300" s="1">
        <v>1</v>
      </c>
      <c r="AL1300" s="1">
        <v>0.91774575800000002</v>
      </c>
      <c r="AM1300" s="1">
        <v>0.79748677599999995</v>
      </c>
      <c r="AN1300" s="1">
        <f t="shared" si="925"/>
        <v>0.64732453526796307</v>
      </c>
      <c r="AO1300" s="1">
        <f t="shared" si="926"/>
        <v>0.30520015852347604</v>
      </c>
      <c r="AP1300" s="1">
        <f t="shared" si="927"/>
        <v>3.9324337830568949</v>
      </c>
      <c r="AQ1300" s="1">
        <f t="shared" si="928"/>
        <v>8.952336008943103</v>
      </c>
      <c r="AR1300" s="1">
        <f t="shared" si="929"/>
        <v>0.34318881355703973</v>
      </c>
      <c r="AS1300" s="1">
        <f t="shared" si="930"/>
        <v>0.59588888890000002</v>
      </c>
      <c r="AT1300" s="1">
        <f t="shared" si="931"/>
        <v>0.66391801980222054</v>
      </c>
      <c r="AU1300" s="1">
        <f t="shared" si="932"/>
        <v>0.66790069483585635</v>
      </c>
      <c r="AV1300" s="1">
        <f t="shared" si="933"/>
        <v>1.6876548611641438</v>
      </c>
      <c r="AW1300" s="1">
        <f t="shared" si="934"/>
        <v>2.2491207909634303</v>
      </c>
      <c r="AX1300" s="1">
        <f t="shared" si="953"/>
        <v>7.4466926445849246</v>
      </c>
      <c r="AY1300" s="1">
        <f t="shared" si="954"/>
        <v>17.266604813036572</v>
      </c>
      <c r="AZ1300" s="1">
        <f t="shared" si="955"/>
        <v>17.687055074552553</v>
      </c>
      <c r="BA1300" s="1">
        <f t="shared" si="956"/>
        <v>14.503685462892845</v>
      </c>
      <c r="BB1300" s="1">
        <f t="shared" si="957"/>
        <v>11.768277797607862</v>
      </c>
      <c r="BC1300" s="1">
        <f t="shared" si="958"/>
        <v>12.803500921852242</v>
      </c>
      <c r="BD1300" s="1">
        <f t="shared" si="959"/>
        <v>10.866146020001787</v>
      </c>
      <c r="BE1300" s="1">
        <f t="shared" si="935"/>
        <v>1.6052107845886694</v>
      </c>
      <c r="BF1300" s="1">
        <f t="shared" si="936"/>
        <v>1.6442984513000201</v>
      </c>
      <c r="BG1300" s="1">
        <f t="shared" si="937"/>
        <v>1.3483526479820518</v>
      </c>
      <c r="BH1300" s="1">
        <f t="shared" si="938"/>
        <v>1.0940521684085134</v>
      </c>
      <c r="BI1300" s="1">
        <f t="shared" si="939"/>
        <v>1.1902929373081412</v>
      </c>
      <c r="BJ1300" s="1">
        <f t="shared" si="940"/>
        <v>1.0101843974012061</v>
      </c>
      <c r="BK1300" s="1">
        <f t="shared" si="941"/>
        <v>1.2059948442368946</v>
      </c>
      <c r="BL1300" s="2">
        <f t="shared" si="942"/>
        <v>1.7499999999999998</v>
      </c>
      <c r="BM1300" s="2">
        <f t="shared" si="943"/>
        <v>1.7926133548326439</v>
      </c>
      <c r="BN1300" s="2">
        <f t="shared" si="944"/>
        <v>1.4699733870609621</v>
      </c>
      <c r="BO1300" s="2">
        <f t="shared" si="945"/>
        <v>1.1927351305489184</v>
      </c>
      <c r="BP1300" s="2">
        <f t="shared" si="946"/>
        <v>1.2976567689974827</v>
      </c>
      <c r="BQ1300" s="2">
        <f t="shared" si="947"/>
        <v>1.1013025282565057</v>
      </c>
      <c r="BR1300" s="2">
        <f t="shared" si="948"/>
        <v>1.3147749801315798</v>
      </c>
      <c r="BS1300" s="1">
        <f t="shared" si="960"/>
        <v>18.824043990308041</v>
      </c>
      <c r="BT1300" s="1">
        <f t="shared" si="961"/>
        <v>19.282418656561926</v>
      </c>
      <c r="BU1300" s="1">
        <f t="shared" si="962"/>
        <v>15.811910687210091</v>
      </c>
      <c r="BV1300" s="1">
        <f t="shared" si="963"/>
        <v>12.829770609279226</v>
      </c>
      <c r="BW1300" s="1">
        <f t="shared" si="964"/>
        <v>13.95837034510264</v>
      </c>
      <c r="BX1300" s="1">
        <f t="shared" si="965"/>
        <v>11.846266993450246</v>
      </c>
      <c r="BY1300" s="1">
        <f t="shared" si="949"/>
        <v>14.142504036201853</v>
      </c>
    </row>
    <row r="1301" spans="1:77" x14ac:dyDescent="0.25">
      <c r="A1301" s="1">
        <v>20120330</v>
      </c>
      <c r="B1301" s="1">
        <v>2012</v>
      </c>
      <c r="C1301" s="1">
        <v>3</v>
      </c>
      <c r="D1301" s="1">
        <v>7.3029999999999999</v>
      </c>
      <c r="E1301" s="1">
        <v>215.50399999999999</v>
      </c>
      <c r="F1301" s="1">
        <f t="shared" si="950"/>
        <v>8.9373818879999991</v>
      </c>
      <c r="G1301" s="1">
        <v>338.18700000000001</v>
      </c>
      <c r="H1301" s="1">
        <v>5.6539999999999999</v>
      </c>
      <c r="I1301" s="1">
        <v>464.99778959999998</v>
      </c>
      <c r="J1301" s="1">
        <v>136.29948540000001</v>
      </c>
      <c r="K1301" s="1">
        <f t="shared" si="951"/>
        <v>6.0263713532159998E-3</v>
      </c>
      <c r="L1301" s="1">
        <f t="shared" si="952"/>
        <v>1.7664413307840001E-3</v>
      </c>
      <c r="M1301" s="1">
        <f t="shared" si="920"/>
        <v>4.2599300224319993E-3</v>
      </c>
      <c r="N1301" s="1">
        <f t="shared" si="921"/>
        <v>0.29311856625651372</v>
      </c>
      <c r="O1301" s="1">
        <f t="shared" si="922"/>
        <v>2.6197125650974935</v>
      </c>
      <c r="P1301" s="1">
        <f t="shared" si="923"/>
        <v>6.3176693229025052</v>
      </c>
      <c r="Q1301" s="1">
        <v>27.485700000000001</v>
      </c>
      <c r="R1301" s="1">
        <v>29.6249</v>
      </c>
      <c r="S1301" s="1">
        <v>0.481271428</v>
      </c>
      <c r="T1301" s="1">
        <v>1.63659</v>
      </c>
      <c r="U1301" s="1">
        <v>0.66005571500000004</v>
      </c>
      <c r="V1301" s="1">
        <v>0.13213333299999999</v>
      </c>
      <c r="W1301" s="1">
        <v>0.28027777799999998</v>
      </c>
      <c r="X1301" s="1">
        <v>6.4266667E-2</v>
      </c>
      <c r="Y1301" s="1">
        <v>0.31097777799999998</v>
      </c>
      <c r="Z1301" s="1">
        <v>0.35921545500000002</v>
      </c>
      <c r="AA1301" s="1">
        <v>-5.1923402E-2</v>
      </c>
      <c r="AB1301" s="1">
        <v>0.52222222200000001</v>
      </c>
      <c r="AC1301" s="1">
        <v>0.277427164</v>
      </c>
      <c r="AD1301" s="1">
        <v>0.362766753</v>
      </c>
      <c r="AE1301" s="1">
        <f t="shared" si="924"/>
        <v>0.24629152939701643</v>
      </c>
      <c r="AF1301" s="1">
        <v>0.80611291399999996</v>
      </c>
      <c r="AG1301" s="1">
        <v>0.69494078800000003</v>
      </c>
      <c r="AH1301" s="1">
        <v>0.39369693900000002</v>
      </c>
      <c r="AI1301" s="1">
        <v>1</v>
      </c>
      <c r="AJ1301" s="1">
        <v>0.60004848</v>
      </c>
      <c r="AK1301" s="1">
        <v>0.94407279700000002</v>
      </c>
      <c r="AL1301" s="1">
        <v>0.50167293199999996</v>
      </c>
      <c r="AM1301" s="1">
        <v>0.481271428</v>
      </c>
      <c r="AN1301" s="1">
        <f t="shared" si="925"/>
        <v>0.63723324669487591</v>
      </c>
      <c r="AO1301" s="1">
        <f t="shared" si="926"/>
        <v>0.31681024686291459</v>
      </c>
      <c r="AP1301" s="1">
        <f t="shared" si="927"/>
        <v>2.8314541622454215</v>
      </c>
      <c r="AQ1301" s="1">
        <f t="shared" si="928"/>
        <v>6.1059277257545777</v>
      </c>
      <c r="AR1301" s="1">
        <f t="shared" si="929"/>
        <v>0.31471665963744527</v>
      </c>
      <c r="AS1301" s="1">
        <f t="shared" si="930"/>
        <v>0.55005555555000007</v>
      </c>
      <c r="AT1301" s="1">
        <f t="shared" si="931"/>
        <v>1.8469965722014992</v>
      </c>
      <c r="AU1301" s="1">
        <f t="shared" si="932"/>
        <v>0.30341417080343541</v>
      </c>
      <c r="AV1301" s="1">
        <f t="shared" si="933"/>
        <v>0.2188080511965646</v>
      </c>
      <c r="AW1301" s="1">
        <f t="shared" si="934"/>
        <v>0.37063526579835226</v>
      </c>
      <c r="AX1301" s="1">
        <f t="shared" si="953"/>
        <v>3.3970491305137935</v>
      </c>
      <c r="AY1301" s="1">
        <f t="shared" si="954"/>
        <v>1.7547445174797169</v>
      </c>
      <c r="AZ1301" s="1">
        <f t="shared" si="955"/>
        <v>1.80901655116975</v>
      </c>
      <c r="BA1301" s="1">
        <f t="shared" si="956"/>
        <v>1.9575873559342698</v>
      </c>
      <c r="BB1301" s="1">
        <f t="shared" si="957"/>
        <v>2.0188640587347573</v>
      </c>
      <c r="BC1301" s="1">
        <f t="shared" si="958"/>
        <v>1.3014265525997046</v>
      </c>
      <c r="BD1301" s="1">
        <f t="shared" si="959"/>
        <v>1.8134068472020599</v>
      </c>
      <c r="BE1301" s="1">
        <f t="shared" si="935"/>
        <v>0.70770880090652655</v>
      </c>
      <c r="BF1301" s="1">
        <f t="shared" si="936"/>
        <v>0.72959734109167973</v>
      </c>
      <c r="BG1301" s="1">
        <f t="shared" si="937"/>
        <v>0.78951766854802763</v>
      </c>
      <c r="BH1301" s="1">
        <f t="shared" si="938"/>
        <v>0.81423127296761799</v>
      </c>
      <c r="BI1301" s="1">
        <f t="shared" si="939"/>
        <v>0.524880411839724</v>
      </c>
      <c r="BJ1301" s="1">
        <f t="shared" si="940"/>
        <v>0.73136799836383537</v>
      </c>
      <c r="BK1301" s="1">
        <f t="shared" si="941"/>
        <v>0.66005571462855439</v>
      </c>
      <c r="BL1301" s="2">
        <f t="shared" si="942"/>
        <v>1.7499999999999998</v>
      </c>
      <c r="BM1301" s="2">
        <f t="shared" si="943"/>
        <v>1.8041252917512851</v>
      </c>
      <c r="BN1301" s="2">
        <f t="shared" si="944"/>
        <v>1.9522943874503771</v>
      </c>
      <c r="BO1301" s="2">
        <f t="shared" si="945"/>
        <v>2.0134054089310829</v>
      </c>
      <c r="BP1301" s="2">
        <f t="shared" si="946"/>
        <v>1.2979077263740808</v>
      </c>
      <c r="BQ1301" s="2">
        <f t="shared" si="947"/>
        <v>1.8085037172029725</v>
      </c>
      <c r="BR1301" s="2">
        <f t="shared" si="948"/>
        <v>1.6321649513477423</v>
      </c>
      <c r="BS1301" s="1">
        <f t="shared" si="960"/>
        <v>4.3390768938524094</v>
      </c>
      <c r="BT1301" s="1">
        <f t="shared" si="961"/>
        <v>4.4732790668872786</v>
      </c>
      <c r="BU1301" s="1">
        <f t="shared" si="962"/>
        <v>4.8406602666192429</v>
      </c>
      <c r="BV1301" s="1">
        <f t="shared" si="963"/>
        <v>4.9921833644858982</v>
      </c>
      <c r="BW1301" s="1">
        <f t="shared" si="964"/>
        <v>3.2181265290641652</v>
      </c>
      <c r="BX1301" s="1">
        <f t="shared" si="965"/>
        <v>4.4841352524352063</v>
      </c>
      <c r="BY1301" s="1">
        <f t="shared" si="949"/>
        <v>4.046908129913561</v>
      </c>
    </row>
    <row r="1302" spans="1:77" x14ac:dyDescent="0.25">
      <c r="A1302" s="1">
        <v>20040426</v>
      </c>
      <c r="B1302" s="1">
        <v>2004</v>
      </c>
      <c r="C1302" s="1">
        <v>4</v>
      </c>
      <c r="D1302" s="1">
        <v>24.056000000000001</v>
      </c>
      <c r="E1302" s="1">
        <v>310.56</v>
      </c>
      <c r="F1302" s="1">
        <f t="shared" si="950"/>
        <v>12.879544320000001</v>
      </c>
      <c r="G1302" s="1">
        <v>434.17599999999999</v>
      </c>
      <c r="H1302" s="1">
        <v>21.814</v>
      </c>
      <c r="I1302" s="1">
        <v>636.17216670000005</v>
      </c>
      <c r="J1302" s="1">
        <v>186.62396430000001</v>
      </c>
      <c r="K1302" s="1">
        <f t="shared" si="951"/>
        <v>8.2447912804320001E-3</v>
      </c>
      <c r="L1302" s="1">
        <f t="shared" si="952"/>
        <v>2.4186465773280001E-3</v>
      </c>
      <c r="M1302" s="1">
        <f t="shared" si="920"/>
        <v>5.8261447031040005E-3</v>
      </c>
      <c r="N1302" s="1">
        <f t="shared" si="921"/>
        <v>0.29335449437857336</v>
      </c>
      <c r="O1302" s="1">
        <f t="shared" si="922"/>
        <v>3.7782722118200267</v>
      </c>
      <c r="P1302" s="1">
        <f t="shared" si="923"/>
        <v>9.1012721081799732</v>
      </c>
      <c r="Q1302" s="1">
        <v>56.213799999999999</v>
      </c>
      <c r="R1302" s="1">
        <v>43.9238</v>
      </c>
      <c r="S1302" s="1">
        <v>0.56136556100000001</v>
      </c>
      <c r="T1302" s="1">
        <v>1.5725800000000001</v>
      </c>
      <c r="U1302" s="1">
        <v>0.225279285</v>
      </c>
      <c r="V1302" s="1">
        <v>6.8811110999999994E-2</v>
      </c>
      <c r="W1302" s="1">
        <v>0.25316666700000001</v>
      </c>
      <c r="X1302" s="1">
        <v>3.2733333000000003E-2</v>
      </c>
      <c r="Y1302" s="1">
        <v>0.24985555600000001</v>
      </c>
      <c r="Z1302" s="1">
        <v>0.57257229700000001</v>
      </c>
      <c r="AA1302" s="1">
        <v>6.5824350000000002E-3</v>
      </c>
      <c r="AB1302" s="1">
        <v>1.7888888890000001</v>
      </c>
      <c r="AC1302" s="1">
        <v>0.54198964800000005</v>
      </c>
      <c r="AD1302" s="1">
        <v>0.28471403299999998</v>
      </c>
      <c r="AE1302" s="1">
        <f t="shared" si="924"/>
        <v>0.1484443186661652</v>
      </c>
      <c r="AF1302" s="1">
        <v>0.79984219099999998</v>
      </c>
      <c r="AG1302" s="1">
        <v>1.884806964</v>
      </c>
      <c r="AH1302" s="1">
        <v>0.82469771000000003</v>
      </c>
      <c r="AI1302" s="1">
        <v>0.46266666699999998</v>
      </c>
      <c r="AJ1302" s="1">
        <v>0.637077491</v>
      </c>
      <c r="AK1302" s="1">
        <v>0.22772147400000001</v>
      </c>
      <c r="AL1302" s="1">
        <v>0.60705994900000004</v>
      </c>
      <c r="AM1302" s="1">
        <v>0.56136556100000001</v>
      </c>
      <c r="AN1302" s="1">
        <f t="shared" si="925"/>
        <v>0.71528596698113212</v>
      </c>
      <c r="AO1302" s="1">
        <f t="shared" si="926"/>
        <v>0.24141042030809157</v>
      </c>
      <c r="AP1302" s="1">
        <f t="shared" si="927"/>
        <v>3.1092562076678938</v>
      </c>
      <c r="AQ1302" s="1">
        <f t="shared" si="928"/>
        <v>9.770288112332107</v>
      </c>
      <c r="AR1302" s="1">
        <f t="shared" si="929"/>
        <v>0.41268879405038461</v>
      </c>
      <c r="AS1302" s="1">
        <f t="shared" si="930"/>
        <v>0.58172222222500003</v>
      </c>
      <c r="AT1302" s="1">
        <f t="shared" si="931"/>
        <v>0.77923824260303309</v>
      </c>
      <c r="AU1302" s="1">
        <f t="shared" si="932"/>
        <v>0.58485225427989618</v>
      </c>
      <c r="AV1302" s="1">
        <f t="shared" si="933"/>
        <v>1.2040366347201039</v>
      </c>
      <c r="AW1302" s="1">
        <f t="shared" si="934"/>
        <v>1.5901605248892932</v>
      </c>
      <c r="AX1302" s="1">
        <f t="shared" si="953"/>
        <v>7.6989591333483274</v>
      </c>
      <c r="AY1302" s="1">
        <f t="shared" si="954"/>
        <v>5.9315122045155144</v>
      </c>
      <c r="AZ1302" s="1">
        <f t="shared" si="955"/>
        <v>5.813167791478012</v>
      </c>
      <c r="BA1302" s="1">
        <f t="shared" si="956"/>
        <v>6.6454168965664335</v>
      </c>
      <c r="BB1302" s="1">
        <f t="shared" si="957"/>
        <v>5.9693584149047858</v>
      </c>
      <c r="BC1302" s="1">
        <f t="shared" si="958"/>
        <v>4.3988550704357481</v>
      </c>
      <c r="BD1302" s="1">
        <f t="shared" si="959"/>
        <v>5.4446552501646206</v>
      </c>
      <c r="BE1302" s="1">
        <f t="shared" si="935"/>
        <v>0.84971627943388961</v>
      </c>
      <c r="BF1302" s="1">
        <f t="shared" si="936"/>
        <v>0.83276290045214174</v>
      </c>
      <c r="BG1302" s="1">
        <f t="shared" si="937"/>
        <v>0.9519863950273636</v>
      </c>
      <c r="BH1302" s="1">
        <f t="shared" si="938"/>
        <v>0.85513792234278596</v>
      </c>
      <c r="BI1302" s="1">
        <f t="shared" si="939"/>
        <v>0.63015612804001064</v>
      </c>
      <c r="BJ1302" s="1">
        <f t="shared" si="940"/>
        <v>0.77997179175457165</v>
      </c>
      <c r="BK1302" s="1">
        <f t="shared" si="941"/>
        <v>0.22527928471510084</v>
      </c>
      <c r="BL1302" s="2">
        <f t="shared" si="942"/>
        <v>1.7500000000000004</v>
      </c>
      <c r="BM1302" s="2">
        <f t="shared" si="943"/>
        <v>1.7150843299862106</v>
      </c>
      <c r="BN1302" s="2">
        <f t="shared" si="944"/>
        <v>1.9606264251025267</v>
      </c>
      <c r="BO1302" s="2">
        <f t="shared" si="945"/>
        <v>1.7611659330534304</v>
      </c>
      <c r="BP1302" s="2">
        <f t="shared" si="946"/>
        <v>1.2978134593404806</v>
      </c>
      <c r="BQ1302" s="2">
        <f t="shared" si="947"/>
        <v>1.6063604624356238</v>
      </c>
      <c r="BR1302" s="2">
        <f t="shared" si="948"/>
        <v>0.46396515848099562</v>
      </c>
      <c r="BS1302" s="1">
        <f t="shared" si="960"/>
        <v>12.216014461695101</v>
      </c>
      <c r="BT1302" s="1">
        <f t="shared" si="961"/>
        <v>11.972282844650399</v>
      </c>
      <c r="BU1302" s="1">
        <f t="shared" si="962"/>
        <v>13.686309007448017</v>
      </c>
      <c r="BV1302" s="1">
        <f t="shared" si="963"/>
        <v>12.293959147214544</v>
      </c>
      <c r="BW1302" s="1">
        <f t="shared" si="964"/>
        <v>9.0594902787919178</v>
      </c>
      <c r="BX1302" s="1">
        <f t="shared" si="965"/>
        <v>11.213327222747889</v>
      </c>
      <c r="BY1302" s="1">
        <f t="shared" si="949"/>
        <v>3.2387457632722869</v>
      </c>
    </row>
    <row r="1303" spans="1:77" x14ac:dyDescent="0.25">
      <c r="A1303" s="1">
        <v>20060827</v>
      </c>
      <c r="B1303" s="1">
        <v>2006</v>
      </c>
      <c r="C1303" s="1">
        <v>8</v>
      </c>
      <c r="D1303" s="1">
        <v>9.4860000000000007</v>
      </c>
      <c r="E1303" s="1">
        <v>242.333</v>
      </c>
      <c r="F1303" s="1">
        <f t="shared" si="950"/>
        <v>10.050034176</v>
      </c>
      <c r="G1303" s="1">
        <v>385.27300000000002</v>
      </c>
      <c r="H1303" s="1">
        <v>1.7929999999999999</v>
      </c>
      <c r="I1303" s="1">
        <v>552.72961250000003</v>
      </c>
      <c r="J1303" s="1">
        <v>162.40233749999999</v>
      </c>
      <c r="K1303" s="1">
        <f t="shared" si="951"/>
        <v>7.163375778E-3</v>
      </c>
      <c r="L1303" s="1">
        <f t="shared" si="952"/>
        <v>2.1047342939999997E-3</v>
      </c>
      <c r="M1303" s="1">
        <f t="shared" si="920"/>
        <v>5.0586414840000007E-3</v>
      </c>
      <c r="N1303" s="1">
        <f t="shared" si="921"/>
        <v>0.29381877472685614</v>
      </c>
      <c r="O1303" s="1">
        <f t="shared" si="922"/>
        <v>2.9528887275553495</v>
      </c>
      <c r="P1303" s="1">
        <f t="shared" si="923"/>
        <v>7.0971454484446514</v>
      </c>
      <c r="Q1303" s="1">
        <v>87.926900000000003</v>
      </c>
      <c r="R1303" s="1">
        <v>36.224499999999999</v>
      </c>
      <c r="S1303" s="1">
        <v>0.708223186</v>
      </c>
      <c r="T1303" s="1">
        <v>8.73536</v>
      </c>
      <c r="U1303" s="1">
        <v>1.254257419</v>
      </c>
      <c r="V1303" s="1">
        <v>5.7666666999999998E-2</v>
      </c>
      <c r="W1303" s="1">
        <v>0.31966666700000002</v>
      </c>
      <c r="X1303" s="1">
        <v>4.1633333000000002E-2</v>
      </c>
      <c r="Y1303" s="1">
        <v>0.20261111100000001</v>
      </c>
      <c r="Z1303" s="1">
        <v>0.69434628899999995</v>
      </c>
      <c r="AA1303" s="1">
        <v>0.224125094</v>
      </c>
      <c r="AB1303" s="1">
        <v>2.0555555559999998</v>
      </c>
      <c r="AC1303" s="1">
        <v>0.69298939800000003</v>
      </c>
      <c r="AD1303" s="1">
        <v>0.37100964800000003</v>
      </c>
      <c r="AE1303" s="1">
        <f t="shared" si="924"/>
        <v>0.25662485646232924</v>
      </c>
      <c r="AF1303" s="1">
        <v>0.87997332800000005</v>
      </c>
      <c r="AG1303" s="1">
        <v>0.81738402700000001</v>
      </c>
      <c r="AH1303" s="1">
        <v>0.44985850300000002</v>
      </c>
      <c r="AI1303" s="1">
        <v>1</v>
      </c>
      <c r="AJ1303" s="1">
        <v>0.77476271799999996</v>
      </c>
      <c r="AK1303" s="1">
        <v>1</v>
      </c>
      <c r="AL1303" s="1">
        <v>0.80029366599999996</v>
      </c>
      <c r="AM1303" s="1">
        <v>0.708223186</v>
      </c>
      <c r="AN1303" s="1">
        <f t="shared" si="925"/>
        <v>0.62899035229564482</v>
      </c>
      <c r="AO1303" s="1">
        <f t="shared" si="926"/>
        <v>0.32669945365400777</v>
      </c>
      <c r="AP1303" s="1">
        <f t="shared" si="927"/>
        <v>3.2833406745033065</v>
      </c>
      <c r="AQ1303" s="1">
        <f t="shared" si="928"/>
        <v>6.766693501496694</v>
      </c>
      <c r="AR1303" s="1">
        <f t="shared" si="929"/>
        <v>0.28765345415728288</v>
      </c>
      <c r="AS1303" s="1">
        <f t="shared" si="930"/>
        <v>0.58838888890000007</v>
      </c>
      <c r="AT1303" s="1">
        <f t="shared" si="931"/>
        <v>0.68165739013572468</v>
      </c>
      <c r="AU1303" s="1">
        <f t="shared" si="932"/>
        <v>0.54250936715822251</v>
      </c>
      <c r="AV1303" s="1">
        <f t="shared" si="933"/>
        <v>1.5130461888417774</v>
      </c>
      <c r="AW1303" s="1">
        <f t="shared" si="934"/>
        <v>1.8097086325750291</v>
      </c>
      <c r="AX1303" s="1">
        <f t="shared" si="953"/>
        <v>5.663572748518197</v>
      </c>
      <c r="AY1303" s="1">
        <f t="shared" si="954"/>
        <v>8.5832362456267823</v>
      </c>
      <c r="AZ1303" s="1">
        <f t="shared" si="955"/>
        <v>8.8948254733429089</v>
      </c>
      <c r="BA1303" s="1">
        <f t="shared" si="956"/>
        <v>8.7217122823052815</v>
      </c>
      <c r="BB1303" s="1">
        <f t="shared" si="957"/>
        <v>6.9712872190026935</v>
      </c>
      <c r="BC1303" s="1">
        <f t="shared" si="958"/>
        <v>6.366644144757525</v>
      </c>
      <c r="BD1303" s="1">
        <f t="shared" si="959"/>
        <v>6.4543861572464918</v>
      </c>
      <c r="BE1303" s="1">
        <f t="shared" si="935"/>
        <v>1.2324148911328459</v>
      </c>
      <c r="BF1303" s="1">
        <f t="shared" si="936"/>
        <v>1.27715410058308</v>
      </c>
      <c r="BG1303" s="1">
        <f t="shared" si="937"/>
        <v>1.252297826285026</v>
      </c>
      <c r="BH1303" s="1">
        <f t="shared" si="938"/>
        <v>1.0009648963630053</v>
      </c>
      <c r="BI1303" s="1">
        <f t="shared" si="939"/>
        <v>0.91414786055092956</v>
      </c>
      <c r="BJ1303" s="1">
        <f t="shared" si="940"/>
        <v>0.92674620454087409</v>
      </c>
      <c r="BK1303" s="1">
        <f t="shared" si="941"/>
        <v>1.2542574193843676</v>
      </c>
      <c r="BL1303" s="2">
        <f t="shared" si="942"/>
        <v>1.75</v>
      </c>
      <c r="BM1303" s="2">
        <f t="shared" si="943"/>
        <v>1.8135286193807196</v>
      </c>
      <c r="BN1303" s="2">
        <f t="shared" si="944"/>
        <v>1.7782332977040964</v>
      </c>
      <c r="BO1303" s="2">
        <f t="shared" si="945"/>
        <v>1.4213464809931766</v>
      </c>
      <c r="BP1303" s="2">
        <f t="shared" si="946"/>
        <v>1.2980683432781435</v>
      </c>
      <c r="BQ1303" s="2">
        <f t="shared" si="947"/>
        <v>1.3159576938053326</v>
      </c>
      <c r="BR1303" s="2">
        <f t="shared" si="948"/>
        <v>1.7810158735626984</v>
      </c>
      <c r="BS1303" s="1">
        <f t="shared" si="960"/>
        <v>12.187992483634916</v>
      </c>
      <c r="BT1303" s="1">
        <f t="shared" si="961"/>
        <v>12.630441818210869</v>
      </c>
      <c r="BU1303" s="1">
        <f t="shared" si="962"/>
        <v>12.384625180895348</v>
      </c>
      <c r="BV1303" s="1">
        <f t="shared" si="963"/>
        <v>9.8990629868490156</v>
      </c>
      <c r="BW1303" s="1">
        <f t="shared" si="964"/>
        <v>9.0404841206391087</v>
      </c>
      <c r="BX1303" s="1">
        <f t="shared" si="965"/>
        <v>9.1650757033605323</v>
      </c>
      <c r="BY1303" s="1">
        <f t="shared" si="949"/>
        <v>12.404004617266654</v>
      </c>
    </row>
    <row r="1304" spans="1:77" x14ac:dyDescent="0.25">
      <c r="A1304" s="1">
        <v>20081010</v>
      </c>
      <c r="B1304" s="1">
        <v>2008</v>
      </c>
      <c r="C1304" s="1">
        <v>10</v>
      </c>
      <c r="D1304" s="1">
        <v>9.4760000000000009</v>
      </c>
      <c r="E1304" s="1">
        <v>137.315</v>
      </c>
      <c r="F1304" s="1">
        <f t="shared" si="950"/>
        <v>5.6947276800000006</v>
      </c>
      <c r="G1304" s="1">
        <v>240.315</v>
      </c>
      <c r="H1304" s="1">
        <v>2.2879999999999998</v>
      </c>
      <c r="I1304" s="1">
        <v>287.76893130000002</v>
      </c>
      <c r="J1304" s="1">
        <v>84.552837499999995</v>
      </c>
      <c r="K1304" s="1">
        <f t="shared" si="951"/>
        <v>3.7294853496479996E-3</v>
      </c>
      <c r="L1304" s="1">
        <f t="shared" si="952"/>
        <v>1.0958047739999999E-3</v>
      </c>
      <c r="M1304" s="1">
        <f t="shared" si="920"/>
        <v>2.633680575648E-3</v>
      </c>
      <c r="N1304" s="1">
        <f t="shared" si="921"/>
        <v>0.29382198112225461</v>
      </c>
      <c r="O1304" s="1">
        <f t="shared" si="922"/>
        <v>1.6732361688893409</v>
      </c>
      <c r="P1304" s="1">
        <f t="shared" si="923"/>
        <v>4.0214915111106597</v>
      </c>
      <c r="Q1304" s="1">
        <v>23.811199999999999</v>
      </c>
      <c r="R1304" s="1">
        <v>8.5276200000000006</v>
      </c>
      <c r="S1304" s="1">
        <v>0.73630392200000006</v>
      </c>
      <c r="T1304" s="1">
        <v>6.9473599999999998</v>
      </c>
      <c r="U1304" s="1">
        <v>1.6163421060000001</v>
      </c>
      <c r="V1304" s="1">
        <v>3.9966666999999997E-2</v>
      </c>
      <c r="W1304" s="1">
        <v>0.272477778</v>
      </c>
      <c r="X1304" s="1">
        <v>2.1266667E-2</v>
      </c>
      <c r="Y1304" s="1">
        <v>0.150588889</v>
      </c>
      <c r="Z1304" s="1">
        <v>0.74416784999999996</v>
      </c>
      <c r="AA1304" s="1">
        <v>0.28810799500000001</v>
      </c>
      <c r="AB1304" s="1">
        <v>2.6</v>
      </c>
      <c r="AC1304" s="1">
        <v>0.75476813399999998</v>
      </c>
      <c r="AD1304" s="1">
        <v>0.42860412399999998</v>
      </c>
      <c r="AE1304" s="1">
        <f t="shared" si="924"/>
        <v>0.32882552839413309</v>
      </c>
      <c r="AF1304" s="1">
        <v>0.87966767300000004</v>
      </c>
      <c r="AG1304" s="1">
        <v>0.81685164200000004</v>
      </c>
      <c r="AH1304" s="1">
        <v>0.44960123499999999</v>
      </c>
      <c r="AI1304" s="1">
        <v>1</v>
      </c>
      <c r="AJ1304" s="1">
        <v>0.815258225</v>
      </c>
      <c r="AK1304" s="1">
        <v>1</v>
      </c>
      <c r="AL1304" s="1">
        <v>0.83724200299999996</v>
      </c>
      <c r="AM1304" s="1">
        <v>0.73630392200000006</v>
      </c>
      <c r="AN1304" s="1">
        <f t="shared" si="925"/>
        <v>0.57139587624576071</v>
      </c>
      <c r="AO1304" s="1">
        <f t="shared" si="926"/>
        <v>0.40558255396867204</v>
      </c>
      <c r="AP1304" s="1">
        <f t="shared" si="927"/>
        <v>2.309682196610491</v>
      </c>
      <c r="AQ1304" s="1">
        <f t="shared" si="928"/>
        <v>3.3850454833895096</v>
      </c>
      <c r="AR1304" s="1">
        <f t="shared" si="929"/>
        <v>0.15025762423252798</v>
      </c>
      <c r="AS1304" s="1">
        <f t="shared" si="930"/>
        <v>0.60200000000000009</v>
      </c>
      <c r="AT1304" s="1">
        <f t="shared" si="931"/>
        <v>0.330743655993672</v>
      </c>
      <c r="AU1304" s="1">
        <f t="shared" si="932"/>
        <v>0.35114220724372591</v>
      </c>
      <c r="AV1304" s="1">
        <f t="shared" si="933"/>
        <v>2.2488577927562741</v>
      </c>
      <c r="AW1304" s="1">
        <f t="shared" si="934"/>
        <v>1.5781778540073137</v>
      </c>
      <c r="AX1304" s="1">
        <f t="shared" si="953"/>
        <v>2.8495508890379191</v>
      </c>
      <c r="AY1304" s="1">
        <f t="shared" si="954"/>
        <v>5.5398015349853864</v>
      </c>
      <c r="AZ1304" s="1">
        <f t="shared" si="955"/>
        <v>5.9488960326814242</v>
      </c>
      <c r="BA1304" s="1">
        <f t="shared" si="956"/>
        <v>6.3692367559785232</v>
      </c>
      <c r="BB1304" s="1">
        <f t="shared" si="957"/>
        <v>4.3286446706488633</v>
      </c>
      <c r="BC1304" s="1">
        <f t="shared" si="958"/>
        <v>4.1100462597802201</v>
      </c>
      <c r="BD1304" s="1">
        <f t="shared" si="959"/>
        <v>4.1010589108535056</v>
      </c>
      <c r="BE1304" s="1">
        <f t="shared" si="935"/>
        <v>1.288865767904521</v>
      </c>
      <c r="BF1304" s="1">
        <f t="shared" si="936"/>
        <v>1.3840438876600165</v>
      </c>
      <c r="BG1304" s="1">
        <f t="shared" si="937"/>
        <v>1.4818385046137965</v>
      </c>
      <c r="BH1304" s="1">
        <f t="shared" si="938"/>
        <v>1.0070833588872197</v>
      </c>
      <c r="BI1304" s="1">
        <f t="shared" si="939"/>
        <v>0.95622521768710089</v>
      </c>
      <c r="BJ1304" s="1">
        <f t="shared" si="940"/>
        <v>0.95413426076333707</v>
      </c>
      <c r="BK1304" s="1">
        <f t="shared" si="941"/>
        <v>1.6163421062579224</v>
      </c>
      <c r="BL1304" s="2">
        <f t="shared" si="942"/>
        <v>1.7500000000000002</v>
      </c>
      <c r="BM1304" s="2">
        <f t="shared" si="943"/>
        <v>1.8792312308386614</v>
      </c>
      <c r="BN1304" s="2">
        <f t="shared" si="944"/>
        <v>2.0120150970339443</v>
      </c>
      <c r="BO1304" s="2">
        <f t="shared" si="945"/>
        <v>1.3674006416649531</v>
      </c>
      <c r="BP1304" s="2">
        <f t="shared" si="946"/>
        <v>1.2983463232739001</v>
      </c>
      <c r="BQ1304" s="2">
        <f t="shared" si="947"/>
        <v>1.2955072575560358</v>
      </c>
      <c r="BR1304" s="2">
        <f t="shared" si="948"/>
        <v>2.1946417977647048</v>
      </c>
      <c r="BS1304" s="1">
        <f t="shared" si="960"/>
        <v>7.5218482231755628</v>
      </c>
      <c r="BT1304" s="1">
        <f t="shared" si="961"/>
        <v>8.0773097683541764</v>
      </c>
      <c r="BU1304" s="1">
        <f t="shared" si="962"/>
        <v>8.6480412472155308</v>
      </c>
      <c r="BV1304" s="1">
        <f t="shared" si="963"/>
        <v>5.8773600496438014</v>
      </c>
      <c r="BW1304" s="1">
        <f t="shared" si="964"/>
        <v>5.5805508484481772</v>
      </c>
      <c r="BX1304" s="1">
        <f t="shared" si="965"/>
        <v>5.5683479790622359</v>
      </c>
      <c r="BY1304" s="1">
        <f t="shared" si="949"/>
        <v>9.4330071468704375</v>
      </c>
    </row>
    <row r="1305" spans="1:77" x14ac:dyDescent="0.25">
      <c r="A1305" s="1">
        <v>20040907</v>
      </c>
      <c r="B1305" s="1">
        <v>2004</v>
      </c>
      <c r="C1305" s="1">
        <v>9</v>
      </c>
      <c r="D1305" s="1">
        <v>11.747</v>
      </c>
      <c r="E1305" s="1">
        <v>250.65299999999999</v>
      </c>
      <c r="F1305" s="1">
        <f t="shared" si="950"/>
        <v>10.395081216000001</v>
      </c>
      <c r="G1305" s="1">
        <v>350.65</v>
      </c>
      <c r="H1305" s="1">
        <v>3.6120000000000001</v>
      </c>
      <c r="I1305" s="1">
        <v>541.19018329999994</v>
      </c>
      <c r="J1305" s="1">
        <v>159.06458960000001</v>
      </c>
      <c r="K1305" s="1">
        <f t="shared" si="951"/>
        <v>7.0138247755679988E-3</v>
      </c>
      <c r="L1305" s="1">
        <f t="shared" si="952"/>
        <v>2.061477081216E-3</v>
      </c>
      <c r="M1305" s="1">
        <f t="shared" si="920"/>
        <v>4.9523476943519988E-3</v>
      </c>
      <c r="N1305" s="1">
        <f t="shared" si="921"/>
        <v>0.29391625071629424</v>
      </c>
      <c r="O1305" s="1">
        <f t="shared" si="922"/>
        <v>3.055283296898097</v>
      </c>
      <c r="P1305" s="1">
        <f t="shared" si="923"/>
        <v>7.3397979191019047</v>
      </c>
      <c r="Q1305" s="1">
        <v>65.001999999999995</v>
      </c>
      <c r="R1305" s="1">
        <v>30.906600000000001</v>
      </c>
      <c r="S1305" s="1">
        <v>0.67774944100000001</v>
      </c>
      <c r="T1305" s="1">
        <v>7.2632500000000002</v>
      </c>
      <c r="U1305" s="1">
        <v>0.992813693</v>
      </c>
      <c r="V1305" s="1">
        <v>4.5544444000000003E-2</v>
      </c>
      <c r="W1305" s="1">
        <v>0.26119999999999999</v>
      </c>
      <c r="X1305" s="1">
        <v>2.8122221999999999E-2</v>
      </c>
      <c r="Y1305" s="1">
        <v>0.18456666699999999</v>
      </c>
      <c r="Z1305" s="1">
        <v>0.70304633100000002</v>
      </c>
      <c r="AA1305" s="1">
        <v>0.171913556</v>
      </c>
      <c r="AB1305" s="1">
        <v>1.5</v>
      </c>
      <c r="AC1305" s="1">
        <v>0.70377745000000003</v>
      </c>
      <c r="AD1305" s="1">
        <v>0.28517610199999999</v>
      </c>
      <c r="AE1305" s="1">
        <f t="shared" si="924"/>
        <v>0.14902357026451046</v>
      </c>
      <c r="AF1305" s="1">
        <v>0.94046185400000004</v>
      </c>
      <c r="AG1305" s="1">
        <v>0.92977822099999996</v>
      </c>
      <c r="AH1305" s="1">
        <v>0.50802675600000002</v>
      </c>
      <c r="AI1305" s="1">
        <v>1</v>
      </c>
      <c r="AJ1305" s="1">
        <v>0.74171744100000003</v>
      </c>
      <c r="AK1305" s="1">
        <v>1</v>
      </c>
      <c r="AL1305" s="1">
        <v>0.76019663299999995</v>
      </c>
      <c r="AM1305" s="1">
        <v>0.67774944100000001</v>
      </c>
      <c r="AN1305" s="1">
        <f t="shared" si="925"/>
        <v>0.71482389847426209</v>
      </c>
      <c r="AO1305" s="1">
        <f t="shared" si="926"/>
        <v>0.24176008135482796</v>
      </c>
      <c r="AP1305" s="1">
        <f t="shared" si="927"/>
        <v>2.5131156804702042</v>
      </c>
      <c r="AQ1305" s="1">
        <f t="shared" si="928"/>
        <v>7.8819655355297975</v>
      </c>
      <c r="AR1305" s="1">
        <f t="shared" si="929"/>
        <v>0.3650039337947602</v>
      </c>
      <c r="AS1305" s="1">
        <f t="shared" si="930"/>
        <v>0.57450000000000001</v>
      </c>
      <c r="AT1305" s="1">
        <f t="shared" si="931"/>
        <v>0.77614848106082401</v>
      </c>
      <c r="AU1305" s="1">
        <f t="shared" si="932"/>
        <v>0.47609775620233147</v>
      </c>
      <c r="AV1305" s="1">
        <f t="shared" si="933"/>
        <v>1.0239022437976686</v>
      </c>
      <c r="AW1305" s="1">
        <f t="shared" si="934"/>
        <v>1.2007262616525394</v>
      </c>
      <c r="AX1305" s="1">
        <f t="shared" si="953"/>
        <v>6.1906217602619291</v>
      </c>
      <c r="AY1305" s="1">
        <f t="shared" si="954"/>
        <v>9.1531042620867211</v>
      </c>
      <c r="AZ1305" s="1">
        <f t="shared" si="955"/>
        <v>8.9732402659336792</v>
      </c>
      <c r="BA1305" s="1">
        <f t="shared" si="956"/>
        <v>7.6662362100079511</v>
      </c>
      <c r="BB1305" s="1">
        <f t="shared" si="957"/>
        <v>6.9986888187597689</v>
      </c>
      <c r="BC1305" s="1">
        <f t="shared" si="958"/>
        <v>6.7895936896362921</v>
      </c>
      <c r="BD1305" s="1">
        <f t="shared" si="959"/>
        <v>6.3740602580480434</v>
      </c>
      <c r="BE1305" s="1">
        <f t="shared" si="935"/>
        <v>1.2511378860325406</v>
      </c>
      <c r="BF1305" s="1">
        <f t="shared" si="936"/>
        <v>1.2265522751319413</v>
      </c>
      <c r="BG1305" s="1">
        <f t="shared" si="937"/>
        <v>1.0478978815247095</v>
      </c>
      <c r="BH1305" s="1">
        <f t="shared" si="938"/>
        <v>0.95665082391472867</v>
      </c>
      <c r="BI1305" s="1">
        <f t="shared" si="939"/>
        <v>0.92806960924258131</v>
      </c>
      <c r="BJ1305" s="1">
        <f t="shared" si="940"/>
        <v>0.87127034155297189</v>
      </c>
      <c r="BK1305" s="1">
        <f t="shared" si="941"/>
        <v>0.99281369364125716</v>
      </c>
      <c r="BL1305" s="2">
        <f t="shared" si="942"/>
        <v>1.7499999999999998</v>
      </c>
      <c r="BM1305" s="2">
        <f t="shared" si="943"/>
        <v>1.7156114489407046</v>
      </c>
      <c r="BN1305" s="2">
        <f t="shared" si="944"/>
        <v>1.4657227737571252</v>
      </c>
      <c r="BO1305" s="2">
        <f t="shared" si="945"/>
        <v>1.3380930755438993</v>
      </c>
      <c r="BP1305" s="2">
        <f t="shared" si="946"/>
        <v>1.2981157666999747</v>
      </c>
      <c r="BQ1305" s="2">
        <f t="shared" si="947"/>
        <v>1.2186691129246521</v>
      </c>
      <c r="BR1305" s="2">
        <f t="shared" si="948"/>
        <v>1.3886750479451242</v>
      </c>
      <c r="BS1305" s="1">
        <f t="shared" si="960"/>
        <v>12.802691563793914</v>
      </c>
      <c r="BT1305" s="1">
        <f t="shared" si="961"/>
        <v>12.551110985200808</v>
      </c>
      <c r="BU1305" s="1">
        <f t="shared" si="962"/>
        <v>10.722969480251981</v>
      </c>
      <c r="BV1305" s="1">
        <f t="shared" si="963"/>
        <v>9.7892531027639631</v>
      </c>
      <c r="BW1305" s="1">
        <f t="shared" si="964"/>
        <v>9.4967861572329344</v>
      </c>
      <c r="BX1305" s="1">
        <f t="shared" si="965"/>
        <v>8.9155684406266609</v>
      </c>
      <c r="BY1305" s="1">
        <f t="shared" si="949"/>
        <v>10.159301897816089</v>
      </c>
    </row>
    <row r="1306" spans="1:77" x14ac:dyDescent="0.25">
      <c r="A1306" s="1">
        <v>20140328</v>
      </c>
      <c r="B1306" s="1">
        <v>2014</v>
      </c>
      <c r="C1306" s="1">
        <v>3</v>
      </c>
      <c r="D1306" s="1">
        <v>13.933999999999999</v>
      </c>
      <c r="E1306" s="1">
        <v>247.851</v>
      </c>
      <c r="F1306" s="1">
        <f t="shared" si="950"/>
        <v>10.278876671999999</v>
      </c>
      <c r="G1306" s="1">
        <v>364.46499999999997</v>
      </c>
      <c r="H1306" s="1">
        <v>5.2039999999999997</v>
      </c>
      <c r="I1306" s="1">
        <v>516.69889579999995</v>
      </c>
      <c r="J1306" s="1">
        <v>151.8892917</v>
      </c>
      <c r="K1306" s="1">
        <f t="shared" si="951"/>
        <v>6.6964176895679987E-3</v>
      </c>
      <c r="L1306" s="1">
        <f t="shared" si="952"/>
        <v>1.9684852204320002E-3</v>
      </c>
      <c r="M1306" s="1">
        <f t="shared" si="920"/>
        <v>4.7279324691359981E-3</v>
      </c>
      <c r="N1306" s="1">
        <f t="shared" si="921"/>
        <v>0.29396093727824069</v>
      </c>
      <c r="O1306" s="1">
        <f t="shared" si="922"/>
        <v>3.0215882206685629</v>
      </c>
      <c r="P1306" s="1">
        <f t="shared" si="923"/>
        <v>7.2572884513314362</v>
      </c>
      <c r="Q1306" s="1">
        <v>71.019199999999998</v>
      </c>
      <c r="R1306" s="1">
        <v>16.244199999999999</v>
      </c>
      <c r="S1306" s="1">
        <v>0.81384864700000004</v>
      </c>
      <c r="T1306" s="1">
        <v>13.2468</v>
      </c>
      <c r="U1306" s="1">
        <v>1.845849769</v>
      </c>
      <c r="V1306" s="1">
        <v>5.5533332999999997E-2</v>
      </c>
      <c r="W1306" s="1">
        <v>0.312888889</v>
      </c>
      <c r="X1306" s="1">
        <v>3.1155556000000001E-2</v>
      </c>
      <c r="Y1306" s="1">
        <v>0.23875555600000001</v>
      </c>
      <c r="Z1306" s="1">
        <v>0.69853429199999995</v>
      </c>
      <c r="AA1306" s="1">
        <v>0.13438607699999999</v>
      </c>
      <c r="AB1306" s="1">
        <v>2.0888888890000001</v>
      </c>
      <c r="AC1306" s="1">
        <v>0.69818252199999997</v>
      </c>
      <c r="AD1306" s="1">
        <v>0.31995939299999998</v>
      </c>
      <c r="AE1306" s="1">
        <f t="shared" si="924"/>
        <v>0.19262804688479376</v>
      </c>
      <c r="AF1306" s="1">
        <v>0.98062414499999995</v>
      </c>
      <c r="AG1306" s="1">
        <v>1.0249925790000001</v>
      </c>
      <c r="AH1306" s="1">
        <v>0.56429122700000001</v>
      </c>
      <c r="AI1306" s="1">
        <v>1</v>
      </c>
      <c r="AJ1306" s="1">
        <v>0.71796587199999995</v>
      </c>
      <c r="AK1306" s="1">
        <v>0.98220817699999996</v>
      </c>
      <c r="AL1306" s="1">
        <v>0.93927453599999999</v>
      </c>
      <c r="AM1306" s="1">
        <v>0.81384864700000004</v>
      </c>
      <c r="AN1306" s="1">
        <f t="shared" si="925"/>
        <v>0.68004060746573747</v>
      </c>
      <c r="AO1306" s="1">
        <f t="shared" si="926"/>
        <v>0.27136261710169007</v>
      </c>
      <c r="AP1306" s="1">
        <f t="shared" si="927"/>
        <v>2.7893028745794299</v>
      </c>
      <c r="AQ1306" s="1">
        <f t="shared" si="928"/>
        <v>7.4895737974205687</v>
      </c>
      <c r="AR1306" s="1">
        <f t="shared" si="929"/>
        <v>0.32206190708445231</v>
      </c>
      <c r="AS1306" s="1">
        <f t="shared" si="930"/>
        <v>0.58922222222500009</v>
      </c>
      <c r="AT1306" s="1">
        <f t="shared" si="931"/>
        <v>0.56579033455443317</v>
      </c>
      <c r="AU1306" s="1">
        <f t="shared" si="932"/>
        <v>0.51753904738780665</v>
      </c>
      <c r="AV1306" s="1">
        <f t="shared" si="933"/>
        <v>1.5713498416121934</v>
      </c>
      <c r="AW1306" s="1">
        <f t="shared" si="934"/>
        <v>1.6775923205920826</v>
      </c>
      <c r="AX1306" s="1">
        <f t="shared" si="953"/>
        <v>6.1497673165794851</v>
      </c>
      <c r="AY1306" s="1">
        <f t="shared" si="954"/>
        <v>11.567721059207274</v>
      </c>
      <c r="AZ1306" s="1">
        <f t="shared" si="955"/>
        <v>11.602698692446744</v>
      </c>
      <c r="BA1306" s="1">
        <f t="shared" si="956"/>
        <v>11.427914237068064</v>
      </c>
      <c r="BB1306" s="1">
        <f t="shared" si="957"/>
        <v>9.5516224067363709</v>
      </c>
      <c r="BC1306" s="1">
        <f t="shared" si="958"/>
        <v>8.5809855750669186</v>
      </c>
      <c r="BD1306" s="1">
        <f t="shared" si="959"/>
        <v>8.79376691710236</v>
      </c>
      <c r="BE1306" s="1">
        <f t="shared" si="935"/>
        <v>1.6118817553742253</v>
      </c>
      <c r="BF1306" s="1">
        <f t="shared" si="936"/>
        <v>1.6167556461411539</v>
      </c>
      <c r="BG1306" s="1">
        <f t="shared" si="937"/>
        <v>1.5924006436902887</v>
      </c>
      <c r="BH1306" s="1">
        <f t="shared" si="938"/>
        <v>1.3309523814448794</v>
      </c>
      <c r="BI1306" s="1">
        <f t="shared" si="939"/>
        <v>1.1957008662973099</v>
      </c>
      <c r="BJ1306" s="1">
        <f t="shared" si="940"/>
        <v>1.2253504715527874</v>
      </c>
      <c r="BK1306" s="1">
        <f t="shared" si="941"/>
        <v>1.8458497683168151</v>
      </c>
      <c r="BL1306" s="2">
        <f t="shared" si="942"/>
        <v>1.75</v>
      </c>
      <c r="BM1306" s="2">
        <f t="shared" si="943"/>
        <v>1.7552915226651626</v>
      </c>
      <c r="BN1306" s="2">
        <f t="shared" si="944"/>
        <v>1.7288495990272101</v>
      </c>
      <c r="BO1306" s="2">
        <f t="shared" si="945"/>
        <v>1.4449984682578554</v>
      </c>
      <c r="BP1306" s="2">
        <f t="shared" si="946"/>
        <v>1.2981575782737791</v>
      </c>
      <c r="BQ1306" s="2">
        <f t="shared" si="947"/>
        <v>1.3303477864103797</v>
      </c>
      <c r="BR1306" s="2">
        <f t="shared" si="948"/>
        <v>2.0040161654441411</v>
      </c>
      <c r="BS1306" s="1">
        <f t="shared" si="960"/>
        <v>12.55893106682187</v>
      </c>
      <c r="BT1306" s="1">
        <f t="shared" si="961"/>
        <v>12.596905848759183</v>
      </c>
      <c r="BU1306" s="1">
        <f t="shared" si="962"/>
        <v>12.407144536620208</v>
      </c>
      <c r="BV1306" s="1">
        <f t="shared" si="963"/>
        <v>10.370077802579198</v>
      </c>
      <c r="BW1306" s="1">
        <f t="shared" si="964"/>
        <v>9.3162694510930333</v>
      </c>
      <c r="BX1306" s="1">
        <f t="shared" si="965"/>
        <v>9.5472835111011563</v>
      </c>
      <c r="BY1306" s="1">
        <f t="shared" si="949"/>
        <v>14.381886216348377</v>
      </c>
    </row>
    <row r="1307" spans="1:77" x14ac:dyDescent="0.25">
      <c r="A1307" s="1">
        <v>20080908</v>
      </c>
      <c r="B1307" s="1">
        <v>2008</v>
      </c>
      <c r="C1307" s="1">
        <v>9</v>
      </c>
      <c r="D1307" s="1">
        <v>12.76</v>
      </c>
      <c r="E1307" s="1">
        <v>244.23500000000001</v>
      </c>
      <c r="F1307" s="1">
        <f t="shared" si="950"/>
        <v>10.12891392</v>
      </c>
      <c r="G1307" s="1">
        <v>342.61200000000002</v>
      </c>
      <c r="H1307" s="1">
        <v>3.198</v>
      </c>
      <c r="I1307" s="1">
        <v>482.73673669999999</v>
      </c>
      <c r="J1307" s="1">
        <v>141.9777679</v>
      </c>
      <c r="K1307" s="1">
        <f t="shared" si="951"/>
        <v>6.2562681076319994E-3</v>
      </c>
      <c r="L1307" s="1">
        <f t="shared" si="952"/>
        <v>1.8400318719839998E-3</v>
      </c>
      <c r="M1307" s="1">
        <f t="shared" si="920"/>
        <v>4.4162362356479998E-3</v>
      </c>
      <c r="N1307" s="1">
        <f t="shared" si="921"/>
        <v>0.29411013727806062</v>
      </c>
      <c r="O1307" s="1">
        <f t="shared" si="922"/>
        <v>2.9790162634888593</v>
      </c>
      <c r="P1307" s="1">
        <f t="shared" si="923"/>
        <v>7.1498976565111416</v>
      </c>
      <c r="Q1307" s="1">
        <v>77.059700000000007</v>
      </c>
      <c r="R1307" s="1">
        <v>21.6449</v>
      </c>
      <c r="S1307" s="1">
        <v>0.78071032200000001</v>
      </c>
      <c r="T1307" s="1">
        <v>17.9284</v>
      </c>
      <c r="U1307" s="1">
        <v>2.204159545</v>
      </c>
      <c r="V1307" s="1">
        <v>4.2711111000000003E-2</v>
      </c>
      <c r="W1307" s="1">
        <v>0.35111111099999998</v>
      </c>
      <c r="X1307" s="1">
        <v>2.2188889E-2</v>
      </c>
      <c r="Y1307" s="1">
        <v>0.186044444</v>
      </c>
      <c r="Z1307" s="1">
        <v>0.78309445899999996</v>
      </c>
      <c r="AA1307" s="1">
        <v>0.30729770099999998</v>
      </c>
      <c r="AB1307" s="1">
        <v>2.4444444440000002</v>
      </c>
      <c r="AC1307" s="1">
        <v>0.80303712900000002</v>
      </c>
      <c r="AD1307" s="1">
        <v>0.28713822</v>
      </c>
      <c r="AE1307" s="1">
        <f t="shared" si="924"/>
        <v>0.15148328945718942</v>
      </c>
      <c r="AF1307" s="1">
        <v>0.96150452900000005</v>
      </c>
      <c r="AG1307" s="1">
        <v>0.97520158400000001</v>
      </c>
      <c r="AH1307" s="1">
        <v>0.53408798599999996</v>
      </c>
      <c r="AI1307" s="1">
        <v>1</v>
      </c>
      <c r="AJ1307" s="1">
        <v>0.82740360800000001</v>
      </c>
      <c r="AK1307" s="1">
        <v>1</v>
      </c>
      <c r="AL1307" s="1">
        <v>0.89567147599999997</v>
      </c>
      <c r="AM1307" s="1">
        <v>0.78071032200000001</v>
      </c>
      <c r="AN1307" s="1">
        <f t="shared" si="925"/>
        <v>0.71286177950567986</v>
      </c>
      <c r="AO1307" s="1">
        <f t="shared" si="926"/>
        <v>0.24325744514302006</v>
      </c>
      <c r="AP1307" s="1">
        <f t="shared" si="927"/>
        <v>2.4639337222527722</v>
      </c>
      <c r="AQ1307" s="1">
        <f t="shared" si="928"/>
        <v>7.6649801977472283</v>
      </c>
      <c r="AR1307" s="1">
        <f t="shared" si="929"/>
        <v>0.32155282204273639</v>
      </c>
      <c r="AS1307" s="1">
        <f t="shared" si="930"/>
        <v>0.59811111110000004</v>
      </c>
      <c r="AT1307" s="1">
        <f t="shared" si="931"/>
        <v>0.3916588814777065</v>
      </c>
      <c r="AU1307" s="1">
        <f t="shared" si="932"/>
        <v>0.49503849571822878</v>
      </c>
      <c r="AV1307" s="1">
        <f t="shared" si="933"/>
        <v>1.9494059482817714</v>
      </c>
      <c r="AW1307" s="1">
        <f t="shared" si="934"/>
        <v>1.7551715217342738</v>
      </c>
      <c r="AX1307" s="1">
        <f t="shared" si="953"/>
        <v>6.2744808172879081</v>
      </c>
      <c r="AY1307" s="1">
        <f t="shared" si="954"/>
        <v>12.258480275582121</v>
      </c>
      <c r="AZ1307" s="1">
        <f t="shared" si="955"/>
        <v>12.033273033646168</v>
      </c>
      <c r="BA1307" s="1">
        <f t="shared" si="956"/>
        <v>11.03741459685514</v>
      </c>
      <c r="BB1307" s="1">
        <f t="shared" si="957"/>
        <v>9.1638664710889177</v>
      </c>
      <c r="BC1307" s="1">
        <f t="shared" si="958"/>
        <v>9.0940224328956454</v>
      </c>
      <c r="BD1307" s="1">
        <f t="shared" si="959"/>
        <v>8.4451745417869066</v>
      </c>
      <c r="BE1307" s="1">
        <f t="shared" si="935"/>
        <v>1.5070863161727008</v>
      </c>
      <c r="BF1307" s="1">
        <f t="shared" si="936"/>
        <v>1.4793988096470561</v>
      </c>
      <c r="BG1307" s="1">
        <f t="shared" si="937"/>
        <v>1.3569656377372838</v>
      </c>
      <c r="BH1307" s="1">
        <f t="shared" si="938"/>
        <v>1.1266272369277106</v>
      </c>
      <c r="BI1307" s="1">
        <f t="shared" si="939"/>
        <v>1.1180404470597205</v>
      </c>
      <c r="BJ1307" s="1">
        <f t="shared" si="940"/>
        <v>1.0382695655161633</v>
      </c>
      <c r="BK1307" s="1">
        <f t="shared" si="941"/>
        <v>2.2041595453468692</v>
      </c>
      <c r="BL1307" s="2">
        <f t="shared" si="942"/>
        <v>1.7499999999999998</v>
      </c>
      <c r="BM1307" s="2">
        <f t="shared" si="943"/>
        <v>1.7178497934060428</v>
      </c>
      <c r="BN1307" s="2">
        <f t="shared" si="944"/>
        <v>1.5756827200653347</v>
      </c>
      <c r="BO1307" s="2">
        <f t="shared" si="945"/>
        <v>1.3082181448176344</v>
      </c>
      <c r="BP1307" s="2">
        <f t="shared" si="946"/>
        <v>1.2982473275474307</v>
      </c>
      <c r="BQ1307" s="2">
        <f t="shared" si="947"/>
        <v>1.2056188953181859</v>
      </c>
      <c r="BR1307" s="2">
        <f t="shared" si="948"/>
        <v>2.5594281913146939</v>
      </c>
      <c r="BS1307" s="1">
        <f t="shared" si="960"/>
        <v>14.234314419858638</v>
      </c>
      <c r="BT1307" s="1">
        <f t="shared" si="961"/>
        <v>13.972808048817608</v>
      </c>
      <c r="BU1307" s="1">
        <f t="shared" si="962"/>
        <v>12.816436150484618</v>
      </c>
      <c r="BV1307" s="1">
        <f t="shared" si="963"/>
        <v>10.640907658913353</v>
      </c>
      <c r="BW1307" s="1">
        <f t="shared" si="964"/>
        <v>10.559806088600762</v>
      </c>
      <c r="BX1307" s="1">
        <f t="shared" si="965"/>
        <v>9.8063762437038253</v>
      </c>
      <c r="BY1307" s="1">
        <f t="shared" si="949"/>
        <v>20.818117491556265</v>
      </c>
    </row>
    <row r="1308" spans="1:77" x14ac:dyDescent="0.25">
      <c r="A1308" s="1">
        <v>20070511</v>
      </c>
      <c r="B1308" s="1">
        <v>2007</v>
      </c>
      <c r="C1308" s="1">
        <v>5</v>
      </c>
      <c r="D1308" s="1">
        <v>16.821999999999999</v>
      </c>
      <c r="E1308" s="1">
        <v>333.09100000000001</v>
      </c>
      <c r="F1308" s="1">
        <f t="shared" si="950"/>
        <v>13.813949952</v>
      </c>
      <c r="G1308" s="1">
        <v>457.75700000000001</v>
      </c>
      <c r="H1308" s="1">
        <v>10.837999999999999</v>
      </c>
      <c r="I1308" s="1">
        <v>699.35402079999994</v>
      </c>
      <c r="J1308" s="1">
        <v>205.7111429</v>
      </c>
      <c r="K1308" s="1">
        <f t="shared" si="951"/>
        <v>9.0636281095679994E-3</v>
      </c>
      <c r="L1308" s="1">
        <f t="shared" si="952"/>
        <v>2.6660164119840001E-3</v>
      </c>
      <c r="M1308" s="1">
        <f t="shared" si="920"/>
        <v>6.3976116975839993E-3</v>
      </c>
      <c r="N1308" s="1">
        <f t="shared" si="921"/>
        <v>0.29414450590372587</v>
      </c>
      <c r="O1308" s="1">
        <f t="shared" si="922"/>
        <v>4.0632974832098379</v>
      </c>
      <c r="P1308" s="1">
        <f t="shared" si="923"/>
        <v>9.750652468790161</v>
      </c>
      <c r="Q1308" s="1">
        <v>63.610999999999997</v>
      </c>
      <c r="R1308" s="1">
        <v>72.674199999999999</v>
      </c>
      <c r="S1308" s="1">
        <v>0.46674914099999998</v>
      </c>
      <c r="T1308" s="1">
        <v>3.4915099999999999</v>
      </c>
      <c r="U1308" s="1">
        <v>0.46119196699999998</v>
      </c>
      <c r="V1308" s="1">
        <v>6.7633333000000004E-2</v>
      </c>
      <c r="W1308" s="1">
        <v>0.25248888899999999</v>
      </c>
      <c r="X1308" s="1">
        <v>3.4088888999999997E-2</v>
      </c>
      <c r="Y1308" s="1">
        <v>0.216</v>
      </c>
      <c r="Z1308" s="1">
        <v>0.57745305800000002</v>
      </c>
      <c r="AA1308" s="1">
        <v>7.7886348999999994E-2</v>
      </c>
      <c r="AB1308" s="1">
        <v>1.6777777780000001</v>
      </c>
      <c r="AC1308" s="1">
        <v>0.54804179200000003</v>
      </c>
      <c r="AD1308" s="1">
        <v>0.272341002</v>
      </c>
      <c r="AE1308" s="1">
        <f t="shared" si="924"/>
        <v>0.13293343612887051</v>
      </c>
      <c r="AF1308" s="1">
        <v>0.99991554000000005</v>
      </c>
      <c r="AG1308" s="1">
        <v>1.1462646080000001</v>
      </c>
      <c r="AH1308" s="1">
        <v>0.63859017200000001</v>
      </c>
      <c r="AI1308" s="1">
        <v>0.84778947400000004</v>
      </c>
      <c r="AJ1308" s="1">
        <v>0.68220654999999997</v>
      </c>
      <c r="AK1308" s="1">
        <v>0.59825152699999995</v>
      </c>
      <c r="AL1308" s="1">
        <v>0.48256465900000001</v>
      </c>
      <c r="AM1308" s="1">
        <v>0.46674914099999998</v>
      </c>
      <c r="AN1308" s="1">
        <f t="shared" si="925"/>
        <v>0.72765899811472023</v>
      </c>
      <c r="AO1308" s="1">
        <f t="shared" si="926"/>
        <v>0.2324638476594536</v>
      </c>
      <c r="AP1308" s="1">
        <f t="shared" si="927"/>
        <v>3.2112439572170444</v>
      </c>
      <c r="AQ1308" s="1">
        <f t="shared" si="928"/>
        <v>10.602705994782955</v>
      </c>
      <c r="AR1308" s="1">
        <f t="shared" si="929"/>
        <v>0.44550008958905024</v>
      </c>
      <c r="AS1308" s="1">
        <f t="shared" si="930"/>
        <v>0.57894444445000004</v>
      </c>
      <c r="AT1308" s="1">
        <f t="shared" si="931"/>
        <v>0.87158742115574828</v>
      </c>
      <c r="AU1308" s="1">
        <f t="shared" si="932"/>
        <v>0.59946441786707516</v>
      </c>
      <c r="AV1308" s="1">
        <f t="shared" si="933"/>
        <v>1.0783133601329249</v>
      </c>
      <c r="AW1308" s="1">
        <f t="shared" si="934"/>
        <v>1.5277521787610751</v>
      </c>
      <c r="AX1308" s="1">
        <f t="shared" si="953"/>
        <v>8.1569134346047338</v>
      </c>
      <c r="AY1308" s="1">
        <f t="shared" si="954"/>
        <v>6.3927605175492284</v>
      </c>
      <c r="AZ1308" s="1">
        <f t="shared" si="955"/>
        <v>6.213651539256781</v>
      </c>
      <c r="BA1308" s="1">
        <f t="shared" si="956"/>
        <v>6.7225633961334408</v>
      </c>
      <c r="BB1308" s="1">
        <f t="shared" si="957"/>
        <v>6.1814566524653989</v>
      </c>
      <c r="BC1308" s="1">
        <f t="shared" si="958"/>
        <v>4.7417249812469482</v>
      </c>
      <c r="BD1308" s="1">
        <f t="shared" si="959"/>
        <v>5.6254029591606036</v>
      </c>
      <c r="BE1308" s="1">
        <f t="shared" si="935"/>
        <v>0.84441682778057658</v>
      </c>
      <c r="BF1308" s="1">
        <f t="shared" si="936"/>
        <v>0.82075840434025815</v>
      </c>
      <c r="BG1308" s="1">
        <f t="shared" si="937"/>
        <v>0.88798033993819248</v>
      </c>
      <c r="BH1308" s="1">
        <f t="shared" si="938"/>
        <v>0.8165057963940503</v>
      </c>
      <c r="BI1308" s="1">
        <f t="shared" si="939"/>
        <v>0.62633229508297916</v>
      </c>
      <c r="BJ1308" s="1">
        <f t="shared" si="940"/>
        <v>0.74305691707389787</v>
      </c>
      <c r="BK1308" s="1">
        <f t="shared" si="941"/>
        <v>0.46119196711195382</v>
      </c>
      <c r="BL1308" s="2">
        <f t="shared" si="942"/>
        <v>1.75</v>
      </c>
      <c r="BM1308" s="2">
        <f t="shared" si="943"/>
        <v>1.7009694268772724</v>
      </c>
      <c r="BN1308" s="2">
        <f t="shared" si="944"/>
        <v>1.8402825995026688</v>
      </c>
      <c r="BO1308" s="2">
        <f t="shared" si="945"/>
        <v>1.6921561682341162</v>
      </c>
      <c r="BP1308" s="2">
        <f t="shared" si="946"/>
        <v>1.2980337202375514</v>
      </c>
      <c r="BQ1308" s="2">
        <f t="shared" si="947"/>
        <v>1.5399380520365704</v>
      </c>
      <c r="BR1308" s="2">
        <f t="shared" si="948"/>
        <v>0.95579092681895506</v>
      </c>
      <c r="BS1308" s="1">
        <f t="shared" si="960"/>
        <v>13.24858830101169</v>
      </c>
      <c r="BT1308" s="1">
        <f t="shared" si="961"/>
        <v>12.87739637103131</v>
      </c>
      <c r="BU1308" s="1">
        <f t="shared" si="962"/>
        <v>13.932083724757966</v>
      </c>
      <c r="BV1308" s="1">
        <f t="shared" si="963"/>
        <v>12.810674522257875</v>
      </c>
      <c r="BW1308" s="1">
        <f t="shared" si="964"/>
        <v>9.8269224915759459</v>
      </c>
      <c r="BX1308" s="1">
        <f t="shared" si="965"/>
        <v>11.658288720282536</v>
      </c>
      <c r="BY1308" s="1">
        <f t="shared" si="949"/>
        <v>7.2359317092952731</v>
      </c>
    </row>
    <row r="1309" spans="1:77" x14ac:dyDescent="0.25">
      <c r="A1309" s="1">
        <v>20030810</v>
      </c>
      <c r="B1309" s="1">
        <v>2003</v>
      </c>
      <c r="C1309" s="1">
        <v>8</v>
      </c>
      <c r="D1309" s="1">
        <v>21.013000000000002</v>
      </c>
      <c r="E1309" s="1">
        <v>300.30399999999997</v>
      </c>
      <c r="F1309" s="1">
        <f t="shared" si="950"/>
        <v>12.454207488</v>
      </c>
      <c r="G1309" s="1">
        <v>428.06599999999997</v>
      </c>
      <c r="H1309" s="1">
        <v>14.923</v>
      </c>
      <c r="I1309" s="1">
        <v>665.72738849999996</v>
      </c>
      <c r="J1309" s="1">
        <v>196.02559310000001</v>
      </c>
      <c r="K1309" s="1">
        <f t="shared" si="951"/>
        <v>8.6278269549599999E-3</v>
      </c>
      <c r="L1309" s="1">
        <f t="shared" si="952"/>
        <v>2.5404916865760002E-3</v>
      </c>
      <c r="M1309" s="1">
        <f t="shared" si="920"/>
        <v>6.0873352683840001E-3</v>
      </c>
      <c r="N1309" s="1">
        <f t="shared" si="921"/>
        <v>0.29445324991312116</v>
      </c>
      <c r="O1309" s="1">
        <f t="shared" si="922"/>
        <v>3.6671818699339287</v>
      </c>
      <c r="P1309" s="1">
        <f t="shared" si="923"/>
        <v>8.7870256180660711</v>
      </c>
      <c r="Q1309" s="1">
        <v>124.476</v>
      </c>
      <c r="R1309" s="1">
        <v>15.898300000000001</v>
      </c>
      <c r="S1309" s="1">
        <v>0.88674351399999995</v>
      </c>
      <c r="T1309" s="1">
        <v>5.14025</v>
      </c>
      <c r="U1309" s="1">
        <v>0.59449830400000003</v>
      </c>
      <c r="V1309" s="1">
        <v>5.7911111000000001E-2</v>
      </c>
      <c r="W1309" s="1">
        <v>0.32228888900000002</v>
      </c>
      <c r="X1309" s="1">
        <v>3.5344444000000003E-2</v>
      </c>
      <c r="Y1309" s="1">
        <v>0.23288888899999999</v>
      </c>
      <c r="Z1309" s="1">
        <v>0.69536501299999998</v>
      </c>
      <c r="AA1309" s="1">
        <v>0.16102949999999999</v>
      </c>
      <c r="AB1309" s="1">
        <v>2.1333333329999999</v>
      </c>
      <c r="AC1309" s="1">
        <v>0.69425261599999999</v>
      </c>
      <c r="AD1309" s="1">
        <v>0.298463321</v>
      </c>
      <c r="AE1309" s="1">
        <f t="shared" si="924"/>
        <v>0.16568048263758306</v>
      </c>
      <c r="AF1309" s="1">
        <v>0.93781216700000003</v>
      </c>
      <c r="AG1309" s="1">
        <v>1.417867676</v>
      </c>
      <c r="AH1309" s="1">
        <v>0.74641111400000004</v>
      </c>
      <c r="AI1309" s="1">
        <v>0.70445614000000001</v>
      </c>
      <c r="AJ1309" s="1">
        <v>0.73482879700000003</v>
      </c>
      <c r="AK1309" s="1">
        <v>0.41760302399999999</v>
      </c>
      <c r="AL1309" s="1">
        <v>1</v>
      </c>
      <c r="AM1309" s="1">
        <v>0.88674351399999995</v>
      </c>
      <c r="AN1309" s="1">
        <f t="shared" si="925"/>
        <v>0.70153667892334359</v>
      </c>
      <c r="AO1309" s="1">
        <f t="shared" si="926"/>
        <v>0.25230013354513248</v>
      </c>
      <c r="AP1309" s="1">
        <f t="shared" si="927"/>
        <v>3.1421982124211887</v>
      </c>
      <c r="AQ1309" s="1">
        <f t="shared" si="928"/>
        <v>9.3120092755788111</v>
      </c>
      <c r="AR1309" s="1">
        <f t="shared" si="929"/>
        <v>0.38031916173210312</v>
      </c>
      <c r="AS1309" s="1">
        <f t="shared" si="930"/>
        <v>0.59033333332500004</v>
      </c>
      <c r="AT1309" s="1">
        <f t="shared" si="931"/>
        <v>0.61799354645949756</v>
      </c>
      <c r="AU1309" s="1">
        <f t="shared" si="932"/>
        <v>0.59708699488722106</v>
      </c>
      <c r="AV1309" s="1">
        <f t="shared" si="933"/>
        <v>1.5362463381127789</v>
      </c>
      <c r="AW1309" s="1">
        <f t="shared" si="934"/>
        <v>1.8495267188199065</v>
      </c>
      <c r="AX1309" s="1">
        <f t="shared" si="953"/>
        <v>7.5548086190229284</v>
      </c>
      <c r="AY1309" s="1">
        <f t="shared" si="954"/>
        <v>14.190167872788562</v>
      </c>
      <c r="AZ1309" s="1">
        <f t="shared" si="955"/>
        <v>14.034232030462508</v>
      </c>
      <c r="BA1309" s="1">
        <f t="shared" si="956"/>
        <v>13.5764625351097</v>
      </c>
      <c r="BB1309" s="1">
        <f t="shared" si="957"/>
        <v>11.670826501982244</v>
      </c>
      <c r="BC1309" s="1">
        <f t="shared" si="958"/>
        <v>10.52652386843581</v>
      </c>
      <c r="BD1309" s="1">
        <f t="shared" si="959"/>
        <v>10.710390144019902</v>
      </c>
      <c r="BE1309" s="1">
        <f t="shared" si="935"/>
        <v>1.6411712922500001</v>
      </c>
      <c r="BF1309" s="1">
        <f t="shared" si="936"/>
        <v>1.6231364507912815</v>
      </c>
      <c r="BG1309" s="1">
        <f t="shared" si="937"/>
        <v>1.5701928802165128</v>
      </c>
      <c r="BH1309" s="1">
        <f t="shared" si="938"/>
        <v>1.3497955474236232</v>
      </c>
      <c r="BI1309" s="1">
        <f t="shared" si="939"/>
        <v>1.2174506274298453</v>
      </c>
      <c r="BJ1309" s="1">
        <f t="shared" si="940"/>
        <v>1.2387157777653952</v>
      </c>
      <c r="BK1309" s="1">
        <f t="shared" si="941"/>
        <v>0.59449830408033555</v>
      </c>
      <c r="BL1309" s="2">
        <f t="shared" si="942"/>
        <v>1.75</v>
      </c>
      <c r="BM1309" s="2">
        <f t="shared" si="943"/>
        <v>1.7307692392002005</v>
      </c>
      <c r="BN1309" s="2">
        <f t="shared" si="944"/>
        <v>1.6743148953158258</v>
      </c>
      <c r="BO1309" s="2">
        <f t="shared" si="945"/>
        <v>1.4393026609385238</v>
      </c>
      <c r="BP1309" s="2">
        <f t="shared" si="946"/>
        <v>1.2981817364605008</v>
      </c>
      <c r="BQ1309" s="2">
        <f t="shared" si="947"/>
        <v>1.3208570131137947</v>
      </c>
      <c r="BR1309" s="2">
        <f t="shared" si="948"/>
        <v>0.63392044270666359</v>
      </c>
      <c r="BS1309" s="1">
        <f t="shared" si="960"/>
        <v>15.13114072531388</v>
      </c>
      <c r="BT1309" s="1">
        <f t="shared" si="961"/>
        <v>14.964864526504387</v>
      </c>
      <c r="BU1309" s="1">
        <f t="shared" si="962"/>
        <v>14.476739599721679</v>
      </c>
      <c r="BV1309" s="1">
        <f t="shared" si="963"/>
        <v>12.444737776559732</v>
      </c>
      <c r="BW1309" s="1">
        <f t="shared" si="964"/>
        <v>11.224554595094958</v>
      </c>
      <c r="BX1309" s="1">
        <f t="shared" si="965"/>
        <v>11.42061333911005</v>
      </c>
      <c r="BY1309" s="1">
        <f t="shared" si="949"/>
        <v>5.481108244141601</v>
      </c>
    </row>
    <row r="1310" spans="1:77" x14ac:dyDescent="0.25">
      <c r="A1310" s="1">
        <v>20110824</v>
      </c>
      <c r="B1310" s="1">
        <v>2011</v>
      </c>
      <c r="C1310" s="1">
        <v>8</v>
      </c>
      <c r="D1310" s="1">
        <v>21.297999999999998</v>
      </c>
      <c r="E1310" s="1">
        <v>229.29499999999999</v>
      </c>
      <c r="F1310" s="1">
        <f t="shared" si="950"/>
        <v>9.5093222400000013</v>
      </c>
      <c r="G1310" s="1">
        <v>389.68400000000003</v>
      </c>
      <c r="H1310" s="1">
        <v>12.385</v>
      </c>
      <c r="I1310" s="1">
        <v>446.83499999999998</v>
      </c>
      <c r="J1310" s="1">
        <v>131.61708329999999</v>
      </c>
      <c r="K1310" s="1">
        <f t="shared" si="951"/>
        <v>5.7909815999999999E-3</v>
      </c>
      <c r="L1310" s="1">
        <f t="shared" si="952"/>
        <v>1.7057573995679998E-3</v>
      </c>
      <c r="M1310" s="1">
        <f t="shared" si="920"/>
        <v>4.0852242004320001E-3</v>
      </c>
      <c r="N1310" s="1">
        <f t="shared" si="921"/>
        <v>0.29455410453523112</v>
      </c>
      <c r="O1310" s="1">
        <f t="shared" si="922"/>
        <v>2.8010098971401587</v>
      </c>
      <c r="P1310" s="1">
        <f t="shared" si="923"/>
        <v>6.708312342859843</v>
      </c>
      <c r="Q1310" s="1">
        <v>89.539000000000001</v>
      </c>
      <c r="R1310" s="1">
        <v>-15.751099999999999</v>
      </c>
      <c r="S1310" s="1">
        <v>1.213464538</v>
      </c>
      <c r="T1310" s="1">
        <v>19.947399999999998</v>
      </c>
      <c r="U1310" s="1">
        <v>2.7506022200000002</v>
      </c>
      <c r="V1310" s="1">
        <v>4.2877777999999998E-2</v>
      </c>
      <c r="W1310" s="1">
        <v>0.30083333299999998</v>
      </c>
      <c r="X1310" s="1">
        <v>2.2744443999999999E-2</v>
      </c>
      <c r="Y1310" s="1">
        <v>0.176711111</v>
      </c>
      <c r="Z1310" s="1">
        <v>0.75050106500000002</v>
      </c>
      <c r="AA1310" s="1">
        <v>0.25991763400000001</v>
      </c>
      <c r="AB1310" s="1">
        <v>2.8555555560000001</v>
      </c>
      <c r="AC1310" s="1">
        <v>0.76262132100000002</v>
      </c>
      <c r="AD1310" s="1">
        <v>0.411587337</v>
      </c>
      <c r="AE1310" s="1">
        <f t="shared" si="924"/>
        <v>0.30749321424094272</v>
      </c>
      <c r="AF1310" s="1">
        <v>0.92872287099999995</v>
      </c>
      <c r="AG1310" s="1">
        <v>1.4470648779999999</v>
      </c>
      <c r="AH1310" s="1">
        <v>0.75374324699999995</v>
      </c>
      <c r="AI1310" s="1">
        <v>0.79350877200000003</v>
      </c>
      <c r="AJ1310" s="1">
        <v>0.79741622400000001</v>
      </c>
      <c r="AK1310" s="1">
        <v>0.52210842599999996</v>
      </c>
      <c r="AL1310" s="1">
        <v>1</v>
      </c>
      <c r="AM1310" s="1">
        <v>1</v>
      </c>
      <c r="AN1310" s="1">
        <f t="shared" si="925"/>
        <v>0.58841266256761882</v>
      </c>
      <c r="AO1310" s="1">
        <f t="shared" si="926"/>
        <v>0.38055408193442286</v>
      </c>
      <c r="AP1310" s="1">
        <f t="shared" si="927"/>
        <v>3.6188113948617899</v>
      </c>
      <c r="AQ1310" s="1">
        <f t="shared" si="928"/>
        <v>5.8905108451382109</v>
      </c>
      <c r="AR1310" s="1">
        <f t="shared" si="929"/>
        <v>0.22727557856233413</v>
      </c>
      <c r="AS1310" s="1">
        <f t="shared" si="930"/>
        <v>0.60838888889999998</v>
      </c>
      <c r="AT1310" s="1">
        <f t="shared" si="931"/>
        <v>0.43780124491293765</v>
      </c>
      <c r="AU1310" s="1">
        <f t="shared" si="932"/>
        <v>0.56384548387718958</v>
      </c>
      <c r="AV1310" s="1">
        <f t="shared" si="933"/>
        <v>2.2917100721228105</v>
      </c>
      <c r="AW1310" s="1">
        <f t="shared" si="934"/>
        <v>2.3667887019640279</v>
      </c>
      <c r="AX1310" s="1">
        <f t="shared" si="953"/>
        <v>5.0680125527315063</v>
      </c>
      <c r="AY1310" s="1">
        <f t="shared" si="954"/>
        <v>11.78644127779739</v>
      </c>
      <c r="AZ1310" s="1">
        <f t="shared" si="955"/>
        <v>12.526083067271108</v>
      </c>
      <c r="BA1310" s="1">
        <f t="shared" si="956"/>
        <v>12.80507123326894</v>
      </c>
      <c r="BB1310" s="1">
        <f t="shared" si="957"/>
        <v>9.1548498516184083</v>
      </c>
      <c r="BC1310" s="1">
        <f t="shared" si="958"/>
        <v>8.7451833024818484</v>
      </c>
      <c r="BD1310" s="1">
        <f t="shared" si="959"/>
        <v>8.6158916113593271</v>
      </c>
      <c r="BE1310" s="1">
        <f t="shared" si="935"/>
        <v>1.6252650242499997</v>
      </c>
      <c r="BF1310" s="1">
        <f t="shared" si="936"/>
        <v>1.7272562786560084</v>
      </c>
      <c r="BG1310" s="1">
        <f t="shared" si="937"/>
        <v>1.7657267293789143</v>
      </c>
      <c r="BH1310" s="1">
        <f t="shared" si="938"/>
        <v>1.2623875956624837</v>
      </c>
      <c r="BI1310" s="1">
        <f t="shared" si="939"/>
        <v>1.2058975408423684</v>
      </c>
      <c r="BJ1310" s="1">
        <f t="shared" si="940"/>
        <v>1.1880691515470001</v>
      </c>
      <c r="BK1310" s="1">
        <f t="shared" si="941"/>
        <v>2.750602220009783</v>
      </c>
      <c r="BL1310" s="2">
        <f t="shared" si="942"/>
        <v>1.7499999999999998</v>
      </c>
      <c r="BM1310" s="2">
        <f t="shared" si="943"/>
        <v>1.859818824959258</v>
      </c>
      <c r="BN1310" s="2">
        <f t="shared" si="944"/>
        <v>1.9012417853752999</v>
      </c>
      <c r="BO1310" s="2">
        <f t="shared" si="945"/>
        <v>1.3592726475048591</v>
      </c>
      <c r="BP1310" s="2">
        <f t="shared" si="946"/>
        <v>1.2984471239993491</v>
      </c>
      <c r="BQ1310" s="2">
        <f t="shared" si="947"/>
        <v>1.279250450963644</v>
      </c>
      <c r="BR1310" s="2">
        <f t="shared" si="948"/>
        <v>2.9617039763951105</v>
      </c>
      <c r="BS1310" s="1">
        <f t="shared" si="960"/>
        <v>12.69102080484609</v>
      </c>
      <c r="BT1310" s="1">
        <f t="shared" si="961"/>
        <v>13.487428229029915</v>
      </c>
      <c r="BU1310" s="1">
        <f t="shared" si="962"/>
        <v>13.787828030423233</v>
      </c>
      <c r="BV1310" s="1">
        <f t="shared" si="963"/>
        <v>9.8574613993956532</v>
      </c>
      <c r="BW1310" s="1">
        <f t="shared" si="964"/>
        <v>9.416353979810463</v>
      </c>
      <c r="BX1310" s="1">
        <f t="shared" si="965"/>
        <v>9.2771394787362009</v>
      </c>
      <c r="BY1310" s="1">
        <f t="shared" si="949"/>
        <v>21.478312446986134</v>
      </c>
    </row>
    <row r="1311" spans="1:77" x14ac:dyDescent="0.25">
      <c r="A1311" s="1">
        <v>20090721</v>
      </c>
      <c r="B1311" s="1">
        <v>2009</v>
      </c>
      <c r="C1311" s="1">
        <v>7</v>
      </c>
      <c r="D1311" s="1">
        <v>14.433</v>
      </c>
      <c r="E1311" s="1">
        <v>306.56</v>
      </c>
      <c r="F1311" s="1">
        <f t="shared" si="950"/>
        <v>12.71365632</v>
      </c>
      <c r="G1311" s="1">
        <v>465.608</v>
      </c>
      <c r="H1311" s="1">
        <v>2.3570000000000002</v>
      </c>
      <c r="I1311" s="1">
        <v>646.04146309999999</v>
      </c>
      <c r="J1311" s="1">
        <v>190.6391763</v>
      </c>
      <c r="K1311" s="1">
        <f t="shared" si="951"/>
        <v>8.3726973617759999E-3</v>
      </c>
      <c r="L1311" s="1">
        <f t="shared" si="952"/>
        <v>2.4706837248480002E-3</v>
      </c>
      <c r="M1311" s="1">
        <f t="shared" si="920"/>
        <v>5.9020136369279993E-3</v>
      </c>
      <c r="N1311" s="1">
        <f t="shared" si="921"/>
        <v>0.29508814401048927</v>
      </c>
      <c r="O1311" s="1">
        <f t="shared" si="922"/>
        <v>3.7516492470560272</v>
      </c>
      <c r="P1311" s="1">
        <f t="shared" si="923"/>
        <v>8.9620070729439725</v>
      </c>
      <c r="Q1311" s="1">
        <v>101.232</v>
      </c>
      <c r="R1311" s="1">
        <v>39.866799999999998</v>
      </c>
      <c r="S1311" s="1">
        <v>0.71745471999999999</v>
      </c>
      <c r="T1311" s="1">
        <v>7.0327799999999998</v>
      </c>
      <c r="U1311" s="1">
        <v>0.69412606700000001</v>
      </c>
      <c r="V1311" s="1">
        <v>4.2277778000000002E-2</v>
      </c>
      <c r="W1311" s="1">
        <v>0.33888888900000003</v>
      </c>
      <c r="X1311" s="1">
        <v>2.4488889E-2</v>
      </c>
      <c r="Y1311" s="1">
        <v>0.18205555600000001</v>
      </c>
      <c r="Z1311" s="1">
        <v>0.77816644700000004</v>
      </c>
      <c r="AA1311" s="1">
        <v>0.301055774</v>
      </c>
      <c r="AB1311" s="1">
        <v>2.2777777779999999</v>
      </c>
      <c r="AC1311" s="1">
        <v>0.79692639399999998</v>
      </c>
      <c r="AD1311" s="1">
        <v>0.341592069</v>
      </c>
      <c r="AE1311" s="1">
        <f t="shared" si="924"/>
        <v>0.21974685846809577</v>
      </c>
      <c r="AF1311" s="1">
        <v>0.986908958</v>
      </c>
      <c r="AG1311" s="1">
        <v>1.045584171</v>
      </c>
      <c r="AH1311" s="1">
        <v>0.57712889099999998</v>
      </c>
      <c r="AI1311" s="1">
        <v>1</v>
      </c>
      <c r="AJ1311" s="1">
        <v>0.82345302200000003</v>
      </c>
      <c r="AK1311" s="1">
        <v>1</v>
      </c>
      <c r="AL1311" s="1">
        <v>0.81244042100000002</v>
      </c>
      <c r="AM1311" s="1">
        <v>0.71745471999999999</v>
      </c>
      <c r="AN1311" s="1">
        <f t="shared" si="925"/>
        <v>0.65840793113520391</v>
      </c>
      <c r="AO1311" s="1">
        <f t="shared" si="926"/>
        <v>0.29308386657717977</v>
      </c>
      <c r="AP1311" s="1">
        <f t="shared" si="927"/>
        <v>3.7261675525989983</v>
      </c>
      <c r="AQ1311" s="1">
        <f t="shared" si="928"/>
        <v>8.9874887674010022</v>
      </c>
      <c r="AR1311" s="1">
        <f t="shared" si="929"/>
        <v>0.35130382528120169</v>
      </c>
      <c r="AS1311" s="1">
        <f t="shared" si="930"/>
        <v>0.59394444445000005</v>
      </c>
      <c r="AT1311" s="1">
        <f t="shared" si="931"/>
        <v>0.6634044850002091</v>
      </c>
      <c r="AU1311" s="1">
        <f t="shared" si="932"/>
        <v>0.64761134924560471</v>
      </c>
      <c r="AV1311" s="1">
        <f t="shared" si="933"/>
        <v>1.6301664287543951</v>
      </c>
      <c r="AW1311" s="1">
        <f t="shared" si="934"/>
        <v>2.1287809762856762</v>
      </c>
      <c r="AX1311" s="1">
        <f t="shared" si="953"/>
        <v>7.4247207547888445</v>
      </c>
      <c r="AY1311" s="1">
        <f t="shared" si="954"/>
        <v>14.216586776440941</v>
      </c>
      <c r="AZ1311" s="1">
        <f t="shared" si="955"/>
        <v>14.460053064934334</v>
      </c>
      <c r="BA1311" s="1">
        <f t="shared" si="956"/>
        <v>12.31062879080695</v>
      </c>
      <c r="BB1311" s="1">
        <f t="shared" si="957"/>
        <v>10.138912649529441</v>
      </c>
      <c r="BC1311" s="1">
        <f t="shared" si="958"/>
        <v>10.54819000469536</v>
      </c>
      <c r="BD1311" s="1">
        <f t="shared" si="959"/>
        <v>9.3607637964639689</v>
      </c>
      <c r="BE1311" s="1">
        <f t="shared" si="935"/>
        <v>1.4031582763208346</v>
      </c>
      <c r="BF1311" s="1">
        <f t="shared" si="936"/>
        <v>1.4271880763759885</v>
      </c>
      <c r="BG1311" s="1">
        <f t="shared" si="937"/>
        <v>1.2150427487390705</v>
      </c>
      <c r="BH1311" s="1">
        <f t="shared" si="938"/>
        <v>1.0006972433535681</v>
      </c>
      <c r="BI1311" s="1">
        <f t="shared" si="939"/>
        <v>1.0410923759717174</v>
      </c>
      <c r="BJ1311" s="1">
        <f t="shared" si="940"/>
        <v>0.92389498268733194</v>
      </c>
      <c r="BK1311" s="1">
        <f t="shared" si="941"/>
        <v>0.69412606680645716</v>
      </c>
      <c r="BL1311" s="2">
        <f t="shared" si="942"/>
        <v>1.7499999999999996</v>
      </c>
      <c r="BM1311" s="2">
        <f t="shared" si="943"/>
        <v>1.7799696412059673</v>
      </c>
      <c r="BN1311" s="2">
        <f t="shared" si="944"/>
        <v>1.5153848615487089</v>
      </c>
      <c r="BO1311" s="2">
        <f t="shared" si="945"/>
        <v>1.248056049999255</v>
      </c>
      <c r="BP1311" s="2">
        <f t="shared" si="946"/>
        <v>1.2984363123507829</v>
      </c>
      <c r="BQ1311" s="2">
        <f t="shared" si="947"/>
        <v>1.1522693105885531</v>
      </c>
      <c r="BR1311" s="2">
        <f t="shared" si="948"/>
        <v>0.86570463034032796</v>
      </c>
      <c r="BS1311" s="1">
        <f t="shared" si="960"/>
        <v>17.730734499892591</v>
      </c>
      <c r="BT1311" s="1">
        <f t="shared" si="961"/>
        <v>18.034382357766905</v>
      </c>
      <c r="BU1311" s="1">
        <f t="shared" si="962"/>
        <v>15.353649511586658</v>
      </c>
      <c r="BV1311" s="1">
        <f t="shared" si="963"/>
        <v>12.645114550583692</v>
      </c>
      <c r="BW1311" s="1">
        <f t="shared" si="964"/>
        <v>13.155559725320765</v>
      </c>
      <c r="BX1311" s="1">
        <f t="shared" si="965"/>
        <v>11.674617839097094</v>
      </c>
      <c r="BY1311" s="1">
        <f t="shared" si="949"/>
        <v>8.7711879747954367</v>
      </c>
    </row>
    <row r="1312" spans="1:77" x14ac:dyDescent="0.25">
      <c r="A1312" s="1">
        <v>20070513</v>
      </c>
      <c r="B1312" s="1">
        <v>2007</v>
      </c>
      <c r="C1312" s="1">
        <v>5</v>
      </c>
      <c r="D1312" s="1">
        <v>16.626000000000001</v>
      </c>
      <c r="E1312" s="1">
        <v>342.73700000000002</v>
      </c>
      <c r="F1312" s="1">
        <f t="shared" si="950"/>
        <v>14.213988864000001</v>
      </c>
      <c r="G1312" s="1">
        <v>460.59100000000001</v>
      </c>
      <c r="H1312" s="1">
        <v>11.576000000000001</v>
      </c>
      <c r="I1312" s="1">
        <v>708.23308329999998</v>
      </c>
      <c r="J1312" s="1">
        <v>208.9915</v>
      </c>
      <c r="K1312" s="1">
        <f t="shared" si="951"/>
        <v>9.1787007595679985E-3</v>
      </c>
      <c r="L1312" s="1">
        <f t="shared" si="952"/>
        <v>2.70852984E-3</v>
      </c>
      <c r="M1312" s="1">
        <f t="shared" si="920"/>
        <v>6.4701709195679989E-3</v>
      </c>
      <c r="N1312" s="1">
        <f t="shared" si="921"/>
        <v>0.29508858725747134</v>
      </c>
      <c r="O1312" s="1">
        <f t="shared" si="922"/>
        <v>4.1943858931711899</v>
      </c>
      <c r="P1312" s="1">
        <f t="shared" si="923"/>
        <v>10.01960297082881</v>
      </c>
      <c r="Q1312" s="1">
        <v>56.686700000000002</v>
      </c>
      <c r="R1312" s="1">
        <v>85.034099999999995</v>
      </c>
      <c r="S1312" s="1">
        <v>0.39998856900000002</v>
      </c>
      <c r="T1312" s="1">
        <v>2.5872899999999999</v>
      </c>
      <c r="U1312" s="1">
        <v>0.33213562600000002</v>
      </c>
      <c r="V1312" s="1">
        <v>6.7633333000000004E-2</v>
      </c>
      <c r="W1312" s="1">
        <v>0.25248888899999999</v>
      </c>
      <c r="X1312" s="1">
        <v>3.4088888999999997E-2</v>
      </c>
      <c r="Y1312" s="1">
        <v>0.216</v>
      </c>
      <c r="Z1312" s="1">
        <v>0.57745305800000002</v>
      </c>
      <c r="AA1312" s="1">
        <v>7.7886348999999994E-2</v>
      </c>
      <c r="AB1312" s="1">
        <v>1.6777777780000001</v>
      </c>
      <c r="AC1312" s="1">
        <v>0.54804179200000003</v>
      </c>
      <c r="AD1312" s="1">
        <v>0.25587560300000001</v>
      </c>
      <c r="AE1312" s="1">
        <f t="shared" si="924"/>
        <v>0.11229234423968912</v>
      </c>
      <c r="AF1312" s="1">
        <v>0.99999836499999994</v>
      </c>
      <c r="AG1312" s="1">
        <v>1.1375062069999999</v>
      </c>
      <c r="AH1312" s="1">
        <v>0.63354772299999995</v>
      </c>
      <c r="AI1312" s="1">
        <v>0.82189473700000004</v>
      </c>
      <c r="AJ1312" s="1">
        <v>0.68220654999999997</v>
      </c>
      <c r="AK1312" s="1">
        <v>0.56063343499999996</v>
      </c>
      <c r="AL1312" s="1">
        <v>0.39472180099999998</v>
      </c>
      <c r="AM1312" s="1">
        <v>0.39998856900000002</v>
      </c>
      <c r="AN1312" s="1">
        <f t="shared" si="925"/>
        <v>0.74412439669902364</v>
      </c>
      <c r="AO1312" s="1">
        <f t="shared" si="926"/>
        <v>0.22178140417679382</v>
      </c>
      <c r="AP1312" s="1">
        <f t="shared" si="927"/>
        <v>3.1523984092112305</v>
      </c>
      <c r="AQ1312" s="1">
        <f t="shared" si="928"/>
        <v>11.061590454788771</v>
      </c>
      <c r="AR1312" s="1">
        <f t="shared" si="929"/>
        <v>0.46381874133525897</v>
      </c>
      <c r="AS1312" s="1">
        <f t="shared" si="930"/>
        <v>0.57894444445000004</v>
      </c>
      <c r="AT1312" s="1">
        <f t="shared" si="931"/>
        <v>0.85561571669598102</v>
      </c>
      <c r="AU1312" s="1">
        <f t="shared" si="932"/>
        <v>0.60218815582615981</v>
      </c>
      <c r="AV1312" s="1">
        <f t="shared" si="933"/>
        <v>1.0755896221738404</v>
      </c>
      <c r="AW1312" s="1">
        <f t="shared" si="934"/>
        <v>1.517900892245907</v>
      </c>
      <c r="AX1312" s="1">
        <f t="shared" si="953"/>
        <v>8.4612071471409589</v>
      </c>
      <c r="AY1312" s="1">
        <f t="shared" si="954"/>
        <v>5.3809393980476621</v>
      </c>
      <c r="AZ1312" s="1">
        <f t="shared" si="955"/>
        <v>5.1724234864023533</v>
      </c>
      <c r="BA1312" s="1">
        <f t="shared" si="956"/>
        <v>5.6089262784717553</v>
      </c>
      <c r="BB1312" s="1">
        <f t="shared" si="957"/>
        <v>5.2099473494622002</v>
      </c>
      <c r="BC1312" s="1">
        <f t="shared" si="958"/>
        <v>3.9922624058516076</v>
      </c>
      <c r="BD1312" s="1">
        <f t="shared" si="959"/>
        <v>4.7384028174204404</v>
      </c>
      <c r="BE1312" s="1">
        <f t="shared" si="935"/>
        <v>0.69076202235224682</v>
      </c>
      <c r="BF1312" s="1">
        <f t="shared" si="936"/>
        <v>0.66399441503204626</v>
      </c>
      <c r="BG1312" s="1">
        <f t="shared" si="937"/>
        <v>0.72002915712961779</v>
      </c>
      <c r="BH1312" s="1">
        <f t="shared" si="938"/>
        <v>0.6688114288685324</v>
      </c>
      <c r="BI1312" s="1">
        <f t="shared" si="939"/>
        <v>0.51249476145883854</v>
      </c>
      <c r="BJ1312" s="1">
        <f t="shared" si="940"/>
        <v>0.60827830807172667</v>
      </c>
      <c r="BK1312" s="1">
        <f t="shared" si="941"/>
        <v>0.33213562551181774</v>
      </c>
      <c r="BL1312" s="2">
        <f t="shared" si="942"/>
        <v>1.7499999999999998</v>
      </c>
      <c r="BM1312" s="2">
        <f t="shared" si="943"/>
        <v>1.6821860332581173</v>
      </c>
      <c r="BN1312" s="2">
        <f t="shared" si="944"/>
        <v>1.8241463546099257</v>
      </c>
      <c r="BO1312" s="2">
        <f t="shared" si="945"/>
        <v>1.6943896199364132</v>
      </c>
      <c r="BP1312" s="2">
        <f t="shared" si="946"/>
        <v>1.2983716584459535</v>
      </c>
      <c r="BQ1312" s="2">
        <f t="shared" si="947"/>
        <v>1.5410329529996913</v>
      </c>
      <c r="BR1312" s="2">
        <f t="shared" si="948"/>
        <v>0.84144368948715187</v>
      </c>
      <c r="BS1312" s="1">
        <f t="shared" si="960"/>
        <v>13.632254874865559</v>
      </c>
      <c r="BT1312" s="1">
        <f t="shared" si="961"/>
        <v>13.103993572750701</v>
      </c>
      <c r="BU1312" s="1">
        <f t="shared" si="962"/>
        <v>14.209844591485371</v>
      </c>
      <c r="BV1312" s="1">
        <f t="shared" si="963"/>
        <v>13.199057803599869</v>
      </c>
      <c r="BW1312" s="1">
        <f t="shared" si="964"/>
        <v>10.114133354421217</v>
      </c>
      <c r="BX1312" s="1">
        <f t="shared" si="965"/>
        <v>12.004430849062008</v>
      </c>
      <c r="BY1312" s="1">
        <f t="shared" si="949"/>
        <v>6.554728478820623</v>
      </c>
    </row>
    <row r="1313" spans="1:77" x14ac:dyDescent="0.25">
      <c r="A1313" s="1">
        <v>20040324</v>
      </c>
      <c r="B1313" s="1">
        <v>2004</v>
      </c>
      <c r="C1313" s="1">
        <v>3</v>
      </c>
      <c r="D1313" s="1">
        <v>13.241</v>
      </c>
      <c r="E1313" s="1">
        <v>255.04</v>
      </c>
      <c r="F1313" s="1">
        <f t="shared" si="950"/>
        <v>10.577018879999999</v>
      </c>
      <c r="G1313" s="1">
        <v>356.38600000000002</v>
      </c>
      <c r="H1313" s="1">
        <v>4.8419999999999996</v>
      </c>
      <c r="I1313" s="1">
        <v>531.74974999999995</v>
      </c>
      <c r="J1313" s="1">
        <v>157.10965379999999</v>
      </c>
      <c r="K1313" s="1">
        <f t="shared" si="951"/>
        <v>6.8914767599999992E-3</v>
      </c>
      <c r="L1313" s="1">
        <f t="shared" si="952"/>
        <v>2.0361411132479995E-3</v>
      </c>
      <c r="M1313" s="1">
        <f t="shared" si="920"/>
        <v>4.8553356467519997E-3</v>
      </c>
      <c r="N1313" s="1">
        <f t="shared" si="921"/>
        <v>0.29545787995198869</v>
      </c>
      <c r="O1313" s="1">
        <f t="shared" si="922"/>
        <v>3.1250635744969575</v>
      </c>
      <c r="P1313" s="1">
        <f t="shared" si="923"/>
        <v>7.4519553055030414</v>
      </c>
      <c r="Q1313" s="1">
        <v>69.556299999999993</v>
      </c>
      <c r="R1313" s="1">
        <v>20.808499999999999</v>
      </c>
      <c r="S1313" s="1">
        <v>0.76972781400000001</v>
      </c>
      <c r="T1313" s="1">
        <v>9.7526899999999994</v>
      </c>
      <c r="U1313" s="1">
        <v>1.275390749</v>
      </c>
      <c r="V1313" s="1">
        <v>4.7155556000000001E-2</v>
      </c>
      <c r="W1313" s="1">
        <v>0.28789999999999999</v>
      </c>
      <c r="X1313" s="1">
        <v>2.5533332999999998E-2</v>
      </c>
      <c r="Y1313" s="1">
        <v>0.21814444399999999</v>
      </c>
      <c r="Z1313" s="1">
        <v>0.71852097299999995</v>
      </c>
      <c r="AA1313" s="1">
        <v>0.137844723</v>
      </c>
      <c r="AB1313" s="1">
        <v>2.3111111110000002</v>
      </c>
      <c r="AC1313" s="1">
        <v>0.72296600700000002</v>
      </c>
      <c r="AD1313" s="1">
        <v>0.28437143999999998</v>
      </c>
      <c r="AE1313" s="1">
        <f t="shared" si="924"/>
        <v>0.14801484267268394</v>
      </c>
      <c r="AF1313" s="1">
        <v>0.97004963899999996</v>
      </c>
      <c r="AG1313" s="1">
        <v>0.99590190899999997</v>
      </c>
      <c r="AH1313" s="1">
        <v>0.54646256800000004</v>
      </c>
      <c r="AI1313" s="1">
        <v>1</v>
      </c>
      <c r="AJ1313" s="1">
        <v>0.72015488800000005</v>
      </c>
      <c r="AK1313" s="1">
        <v>1</v>
      </c>
      <c r="AL1313" s="1">
        <v>0.88122080800000002</v>
      </c>
      <c r="AM1313" s="1">
        <v>0.76972781400000001</v>
      </c>
      <c r="AN1313" s="1">
        <f t="shared" si="925"/>
        <v>0.71562856004444608</v>
      </c>
      <c r="AO1313" s="1">
        <f t="shared" si="926"/>
        <v>0.24115189741989496</v>
      </c>
      <c r="AP1313" s="1">
        <f t="shared" si="927"/>
        <v>2.5506681719580522</v>
      </c>
      <c r="AQ1313" s="1">
        <f t="shared" si="928"/>
        <v>8.0263507080419458</v>
      </c>
      <c r="AR1313" s="1">
        <f t="shared" si="929"/>
        <v>0.338531794002633</v>
      </c>
      <c r="AS1313" s="1">
        <f t="shared" si="930"/>
        <v>0.59477777777500007</v>
      </c>
      <c r="AT1313" s="1">
        <f t="shared" si="931"/>
        <v>0.44388184777841777</v>
      </c>
      <c r="AU1313" s="1">
        <f t="shared" si="932"/>
        <v>0.51175918952374722</v>
      </c>
      <c r="AV1313" s="1">
        <f t="shared" si="933"/>
        <v>1.799351921476253</v>
      </c>
      <c r="AW1313" s="1">
        <f t="shared" si="934"/>
        <v>1.7320452977570822</v>
      </c>
      <c r="AX1313" s="1">
        <f t="shared" si="953"/>
        <v>6.5584764230831762</v>
      </c>
      <c r="AY1313" s="1">
        <f t="shared" si="954"/>
        <v>11.439259388784581</v>
      </c>
      <c r="AZ1313" s="1">
        <f t="shared" si="955"/>
        <v>11.20847074109574</v>
      </c>
      <c r="BA1313" s="1">
        <f t="shared" si="956"/>
        <v>11.134334367694567</v>
      </c>
      <c r="BB1313" s="1">
        <f t="shared" si="957"/>
        <v>9.3880308011057796</v>
      </c>
      <c r="BC1313" s="1">
        <f t="shared" si="958"/>
        <v>8.489190909102966</v>
      </c>
      <c r="BD1313" s="1">
        <f t="shared" si="959"/>
        <v>8.644249871063721</v>
      </c>
      <c r="BE1313" s="1">
        <f t="shared" si="935"/>
        <v>1.4959488716894547</v>
      </c>
      <c r="BF1313" s="1">
        <f t="shared" si="936"/>
        <v>1.4657678953364444</v>
      </c>
      <c r="BG1313" s="1">
        <f t="shared" si="937"/>
        <v>1.4560728425037963</v>
      </c>
      <c r="BH1313" s="1">
        <f t="shared" si="938"/>
        <v>1.2277030887217437</v>
      </c>
      <c r="BI1313" s="1">
        <f t="shared" si="939"/>
        <v>1.110158894943833</v>
      </c>
      <c r="BJ1313" s="1">
        <f t="shared" si="940"/>
        <v>1.1304364558686206</v>
      </c>
      <c r="BK1313" s="1">
        <f t="shared" si="941"/>
        <v>1.2753907491372272</v>
      </c>
      <c r="BL1313" s="2">
        <f t="shared" si="942"/>
        <v>1.7500000000000002</v>
      </c>
      <c r="BM1313" s="2">
        <f t="shared" si="943"/>
        <v>1.7146935068321425</v>
      </c>
      <c r="BN1313" s="2">
        <f t="shared" si="944"/>
        <v>1.7033519812103657</v>
      </c>
      <c r="BO1313" s="2">
        <f t="shared" si="945"/>
        <v>1.4361990880321052</v>
      </c>
      <c r="BP1313" s="2">
        <f t="shared" si="946"/>
        <v>1.2986928249477039</v>
      </c>
      <c r="BQ1313" s="2">
        <f t="shared" si="947"/>
        <v>1.3224140444960046</v>
      </c>
      <c r="BR1313" s="2">
        <f t="shared" si="948"/>
        <v>1.4919853567385002</v>
      </c>
      <c r="BS1313" s="1">
        <f t="shared" si="960"/>
        <v>13.38194393486512</v>
      </c>
      <c r="BT1313" s="1">
        <f t="shared" si="961"/>
        <v>13.111961356517138</v>
      </c>
      <c r="BU1313" s="1">
        <f t="shared" si="962"/>
        <v>13.025234693656309</v>
      </c>
      <c r="BV1313" s="1">
        <f t="shared" si="963"/>
        <v>10.982363243057172</v>
      </c>
      <c r="BW1313" s="1">
        <f t="shared" si="964"/>
        <v>9.9308768983210136</v>
      </c>
      <c r="BX1313" s="1">
        <f t="shared" si="965"/>
        <v>10.112268915499293</v>
      </c>
      <c r="BY1313" s="1">
        <f t="shared" si="949"/>
        <v>11.408951083151054</v>
      </c>
    </row>
    <row r="1314" spans="1:77" x14ac:dyDescent="0.25">
      <c r="A1314" s="1">
        <v>20120401</v>
      </c>
      <c r="B1314" s="1">
        <v>2012</v>
      </c>
      <c r="C1314" s="1">
        <v>4</v>
      </c>
      <c r="D1314" s="1">
        <v>3.5750000000000002</v>
      </c>
      <c r="E1314" s="1">
        <v>254.49100000000001</v>
      </c>
      <c r="F1314" s="1">
        <f t="shared" si="950"/>
        <v>10.554250752</v>
      </c>
      <c r="G1314" s="1">
        <v>344.47500000000002</v>
      </c>
      <c r="H1314" s="1">
        <v>2.786</v>
      </c>
      <c r="I1314" s="1">
        <v>538.38867289999996</v>
      </c>
      <c r="J1314" s="1">
        <v>159.1566771</v>
      </c>
      <c r="K1314" s="1">
        <f t="shared" si="951"/>
        <v>6.9775172007839987E-3</v>
      </c>
      <c r="L1314" s="1">
        <f t="shared" si="952"/>
        <v>2.0626705352159995E-3</v>
      </c>
      <c r="M1314" s="1">
        <f t="shared" si="920"/>
        <v>4.9148466655679988E-3</v>
      </c>
      <c r="N1314" s="1">
        <f t="shared" si="921"/>
        <v>0.29561668941270924</v>
      </c>
      <c r="O1314" s="1">
        <f t="shared" si="922"/>
        <v>3.1200126665378369</v>
      </c>
      <c r="P1314" s="1">
        <f t="shared" si="923"/>
        <v>7.4342380854621624</v>
      </c>
      <c r="Q1314" s="1">
        <v>27.673500000000001</v>
      </c>
      <c r="R1314" s="1">
        <v>57.535299999999999</v>
      </c>
      <c r="S1314" s="1">
        <v>0.324772793</v>
      </c>
      <c r="T1314" s="1">
        <v>2.1462400000000001</v>
      </c>
      <c r="U1314" s="1">
        <v>0.73299648900000003</v>
      </c>
      <c r="V1314" s="1">
        <v>0.13213333299999999</v>
      </c>
      <c r="W1314" s="1">
        <v>0.28027777799999998</v>
      </c>
      <c r="X1314" s="1">
        <v>6.4266667E-2</v>
      </c>
      <c r="Y1314" s="1">
        <v>0.31097777799999998</v>
      </c>
      <c r="Z1314" s="1">
        <v>0.35921545500000002</v>
      </c>
      <c r="AA1314" s="1">
        <v>-5.1923402E-2</v>
      </c>
      <c r="AB1314" s="1">
        <v>0.52222222200000001</v>
      </c>
      <c r="AC1314" s="1">
        <v>0.277427164</v>
      </c>
      <c r="AD1314" s="1">
        <v>0.26122069799999997</v>
      </c>
      <c r="AE1314" s="1">
        <f t="shared" si="924"/>
        <v>0.11899297730976555</v>
      </c>
      <c r="AF1314" s="1">
        <v>0.65103811499999997</v>
      </c>
      <c r="AG1314" s="1">
        <v>0.47504058999999998</v>
      </c>
      <c r="AH1314" s="1">
        <v>0.29778749700000001</v>
      </c>
      <c r="AI1314" s="1">
        <v>1</v>
      </c>
      <c r="AJ1314" s="1">
        <v>0.60004848</v>
      </c>
      <c r="AK1314" s="1">
        <v>1</v>
      </c>
      <c r="AL1314" s="1">
        <v>0.29575367499999999</v>
      </c>
      <c r="AM1314" s="1">
        <v>0.324772793</v>
      </c>
      <c r="AN1314" s="1">
        <f t="shared" si="925"/>
        <v>0.73877930183612739</v>
      </c>
      <c r="AO1314" s="1">
        <f t="shared" si="926"/>
        <v>0.22509853311193151</v>
      </c>
      <c r="AP1314" s="1">
        <f t="shared" si="927"/>
        <v>2.3757463623707</v>
      </c>
      <c r="AQ1314" s="1">
        <f t="shared" si="928"/>
        <v>8.1785043896292997</v>
      </c>
      <c r="AR1314" s="1">
        <f t="shared" si="929"/>
        <v>0.41960849673595557</v>
      </c>
      <c r="AS1314" s="1">
        <f t="shared" si="930"/>
        <v>0.55005555555000007</v>
      </c>
      <c r="AT1314" s="1">
        <f t="shared" si="931"/>
        <v>1.5497320939283941</v>
      </c>
      <c r="AU1314" s="1">
        <f t="shared" si="932"/>
        <v>0.30564616494582086</v>
      </c>
      <c r="AV1314" s="1">
        <f t="shared" si="933"/>
        <v>0.21657605705417915</v>
      </c>
      <c r="AW1314" s="1">
        <f t="shared" si="934"/>
        <v>0.33375024877651799</v>
      </c>
      <c r="AX1314" s="1">
        <f t="shared" si="953"/>
        <v>4.2901394107527961</v>
      </c>
      <c r="AY1314" s="1">
        <f t="shared" si="954"/>
        <v>0.98662247420271887</v>
      </c>
      <c r="AZ1314" s="1">
        <f t="shared" si="955"/>
        <v>0.95182774389408853</v>
      </c>
      <c r="BA1314" s="1">
        <f t="shared" si="956"/>
        <v>1.0834652445759405</v>
      </c>
      <c r="BB1314" s="1">
        <f t="shared" si="957"/>
        <v>1.1789020949844615</v>
      </c>
      <c r="BC1314" s="1">
        <f t="shared" si="958"/>
        <v>0.73221210189391406</v>
      </c>
      <c r="BD1314" s="1">
        <f t="shared" si="959"/>
        <v>1.0539318260745292</v>
      </c>
      <c r="BE1314" s="1">
        <f t="shared" si="935"/>
        <v>0.33695710138356455</v>
      </c>
      <c r="BF1314" s="1">
        <f t="shared" si="936"/>
        <v>0.32507380075462511</v>
      </c>
      <c r="BG1314" s="1">
        <f t="shared" si="937"/>
        <v>0.37003141303583503</v>
      </c>
      <c r="BH1314" s="1">
        <f t="shared" si="938"/>
        <v>0.40262556664541982</v>
      </c>
      <c r="BI1314" s="1">
        <f t="shared" si="939"/>
        <v>0.25006937699398757</v>
      </c>
      <c r="BJ1314" s="1">
        <f t="shared" si="940"/>
        <v>0.35994498651263523</v>
      </c>
      <c r="BK1314" s="1">
        <f t="shared" si="941"/>
        <v>0.73299648871050282</v>
      </c>
      <c r="BL1314" s="2">
        <f t="shared" si="942"/>
        <v>1.7499999999999998</v>
      </c>
      <c r="BM1314" s="2">
        <f t="shared" si="943"/>
        <v>1.6882836093518865</v>
      </c>
      <c r="BN1314" s="2">
        <f t="shared" si="944"/>
        <v>1.9217727424464854</v>
      </c>
      <c r="BO1314" s="2">
        <f t="shared" si="945"/>
        <v>2.0910517651546132</v>
      </c>
      <c r="BP1314" s="2">
        <f t="shared" si="946"/>
        <v>1.2987451754023893</v>
      </c>
      <c r="BQ1314" s="2">
        <f t="shared" si="947"/>
        <v>1.8693884883585834</v>
      </c>
      <c r="BR1314" s="2">
        <f t="shared" si="948"/>
        <v>3.8068461830196259</v>
      </c>
      <c r="BS1314" s="1">
        <f t="shared" si="960"/>
        <v>5.1240627449763974</v>
      </c>
      <c r="BT1314" s="1">
        <f t="shared" si="961"/>
        <v>4.9433549403624504</v>
      </c>
      <c r="BU1314" s="1">
        <f t="shared" si="962"/>
        <v>5.627019493646376</v>
      </c>
      <c r="BV1314" s="1">
        <f t="shared" si="963"/>
        <v>6.1226745415119375</v>
      </c>
      <c r="BW1314" s="1">
        <f t="shared" si="964"/>
        <v>3.8027724391412687</v>
      </c>
      <c r="BX1314" s="1">
        <f t="shared" si="965"/>
        <v>5.473636519477691</v>
      </c>
      <c r="BY1314" s="1">
        <f t="shared" si="949"/>
        <v>11.146582115580838</v>
      </c>
    </row>
    <row r="1315" spans="1:77" x14ac:dyDescent="0.25">
      <c r="A1315" s="1">
        <v>20090527</v>
      </c>
      <c r="B1315" s="1">
        <v>2009</v>
      </c>
      <c r="C1315" s="1">
        <v>5</v>
      </c>
      <c r="D1315" s="1">
        <v>11.542</v>
      </c>
      <c r="E1315" s="1">
        <v>261.185</v>
      </c>
      <c r="F1315" s="1">
        <f t="shared" si="950"/>
        <v>10.831864320000001</v>
      </c>
      <c r="G1315" s="1">
        <v>472.57</v>
      </c>
      <c r="H1315" s="1">
        <v>5.8339999999999996</v>
      </c>
      <c r="I1315" s="1">
        <v>541.77109040000005</v>
      </c>
      <c r="J1315" s="1">
        <v>160.4408708</v>
      </c>
      <c r="K1315" s="1">
        <f t="shared" si="951"/>
        <v>7.021353331584E-3</v>
      </c>
      <c r="L1315" s="1">
        <f t="shared" si="952"/>
        <v>2.0793136855680001E-3</v>
      </c>
      <c r="M1315" s="1">
        <f t="shared" si="920"/>
        <v>4.9420396460159999E-3</v>
      </c>
      <c r="N1315" s="1">
        <f t="shared" si="921"/>
        <v>0.29614143988661967</v>
      </c>
      <c r="O1315" s="1">
        <f t="shared" si="922"/>
        <v>3.2077638963813007</v>
      </c>
      <c r="P1315" s="1">
        <f t="shared" si="923"/>
        <v>7.6241004236187004</v>
      </c>
      <c r="Q1315" s="1">
        <v>110.764</v>
      </c>
      <c r="R1315" s="1">
        <v>16.3903</v>
      </c>
      <c r="S1315" s="1">
        <v>0.87109912899999997</v>
      </c>
      <c r="T1315" s="1">
        <v>10.042299999999999</v>
      </c>
      <c r="U1315" s="1">
        <v>1.2222039330000001</v>
      </c>
      <c r="V1315" s="1">
        <v>5.5833332999999999E-2</v>
      </c>
      <c r="W1315" s="1">
        <v>0.38592222199999998</v>
      </c>
      <c r="X1315" s="1">
        <v>3.3622222E-2</v>
      </c>
      <c r="Y1315" s="1">
        <v>0.222066667</v>
      </c>
      <c r="Z1315" s="1">
        <v>0.74722068600000002</v>
      </c>
      <c r="AA1315" s="1">
        <v>0.269504193</v>
      </c>
      <c r="AB1315" s="1">
        <v>2.9666666670000001</v>
      </c>
      <c r="AC1315" s="1">
        <v>0.75855365100000005</v>
      </c>
      <c r="AD1315" s="1">
        <v>0.447309393</v>
      </c>
      <c r="AE1315" s="1">
        <f t="shared" si="924"/>
        <v>0.35227453052526014</v>
      </c>
      <c r="AF1315" s="1">
        <v>0.93572302600000001</v>
      </c>
      <c r="AG1315" s="1">
        <v>0.92024008599999996</v>
      </c>
      <c r="AH1315" s="1">
        <v>0.50275276599999996</v>
      </c>
      <c r="AI1315" s="1">
        <v>1</v>
      </c>
      <c r="AJ1315" s="1">
        <v>0.80348366599999999</v>
      </c>
      <c r="AK1315" s="1">
        <v>0.92923649799999997</v>
      </c>
      <c r="AL1315" s="1">
        <v>1</v>
      </c>
      <c r="AM1315" s="1">
        <v>0.87109912899999997</v>
      </c>
      <c r="AN1315" s="1">
        <f t="shared" si="925"/>
        <v>0.55269060668260783</v>
      </c>
      <c r="AO1315" s="1">
        <f t="shared" si="926"/>
        <v>0.43463907739441621</v>
      </c>
      <c r="AP1315" s="1">
        <f t="shared" si="927"/>
        <v>4.7079515145062958</v>
      </c>
      <c r="AQ1315" s="1">
        <f t="shared" si="928"/>
        <v>6.1239128054937053</v>
      </c>
      <c r="AR1315" s="1">
        <f t="shared" si="929"/>
        <v>0.21934631210140129</v>
      </c>
      <c r="AS1315" s="1">
        <f t="shared" si="930"/>
        <v>0.61116666667500008</v>
      </c>
      <c r="AT1315" s="1">
        <f t="shared" si="931"/>
        <v>0.52988568363239519</v>
      </c>
      <c r="AU1315" s="1">
        <f t="shared" si="932"/>
        <v>0.67685626510630692</v>
      </c>
      <c r="AV1315" s="1">
        <f t="shared" si="933"/>
        <v>2.2898104018936931</v>
      </c>
      <c r="AW1315" s="1">
        <f t="shared" si="934"/>
        <v>2.8698559995260551</v>
      </c>
      <c r="AX1315" s="1">
        <f t="shared" si="953"/>
        <v>5.4645565663287261</v>
      </c>
      <c r="AY1315" s="1">
        <f t="shared" si="954"/>
        <v>13.454726673075438</v>
      </c>
      <c r="AZ1315" s="1">
        <f t="shared" si="955"/>
        <v>14.61236999347042</v>
      </c>
      <c r="BA1315" s="1">
        <f t="shared" si="956"/>
        <v>14.987823779193088</v>
      </c>
      <c r="BB1315" s="1">
        <f t="shared" si="957"/>
        <v>10.333859409734117</v>
      </c>
      <c r="BC1315" s="1">
        <f t="shared" si="958"/>
        <v>9.9867793471541848</v>
      </c>
      <c r="BD1315" s="1">
        <f t="shared" si="959"/>
        <v>9.7983798495513952</v>
      </c>
      <c r="BE1315" s="1">
        <f t="shared" si="935"/>
        <v>1.6375152955000003</v>
      </c>
      <c r="BF1315" s="1">
        <f t="shared" si="936"/>
        <v>1.7784069456941018</v>
      </c>
      <c r="BG1315" s="1">
        <f t="shared" si="937"/>
        <v>1.8241017659467167</v>
      </c>
      <c r="BH1315" s="1">
        <f t="shared" si="938"/>
        <v>1.2576883392844336</v>
      </c>
      <c r="BI1315" s="1">
        <f t="shared" si="939"/>
        <v>1.2154467594257308</v>
      </c>
      <c r="BJ1315" s="1">
        <f t="shared" si="940"/>
        <v>1.1925174895501529</v>
      </c>
      <c r="BK1315" s="1">
        <f t="shared" si="941"/>
        <v>1.2222039326080816</v>
      </c>
      <c r="BL1315" s="2">
        <f t="shared" si="942"/>
        <v>1.7500000000000002</v>
      </c>
      <c r="BM1315" s="2">
        <f t="shared" si="943"/>
        <v>1.900569822777987</v>
      </c>
      <c r="BN1315" s="2">
        <f t="shared" si="944"/>
        <v>1.9494035256825204</v>
      </c>
      <c r="BO1315" s="2">
        <f t="shared" si="945"/>
        <v>1.3440818536450481</v>
      </c>
      <c r="BP1315" s="2">
        <f t="shared" si="946"/>
        <v>1.2989386021860392</v>
      </c>
      <c r="BQ1315" s="2">
        <f t="shared" si="947"/>
        <v>1.2744342678494189</v>
      </c>
      <c r="BR1315" s="2">
        <f t="shared" si="948"/>
        <v>1.306159941187641</v>
      </c>
      <c r="BS1315" s="1">
        <f t="shared" si="960"/>
        <v>14.378962897377111</v>
      </c>
      <c r="BT1315" s="1">
        <f t="shared" si="961"/>
        <v>15.616127408913863</v>
      </c>
      <c r="BU1315" s="1">
        <f t="shared" si="962"/>
        <v>16.017371981602906</v>
      </c>
      <c r="BV1315" s="1">
        <f t="shared" si="963"/>
        <v>11.043716059771427</v>
      </c>
      <c r="BW1315" s="1">
        <f t="shared" si="964"/>
        <v>10.672794266745109</v>
      </c>
      <c r="BX1315" s="1">
        <f t="shared" si="965"/>
        <v>10.471453172887289</v>
      </c>
      <c r="BY1315" s="1">
        <f t="shared" si="949"/>
        <v>10.73212876135849</v>
      </c>
    </row>
    <row r="1316" spans="1:77" x14ac:dyDescent="0.25">
      <c r="A1316" s="1">
        <v>20100730</v>
      </c>
      <c r="B1316" s="1">
        <v>2010</v>
      </c>
      <c r="C1316" s="1">
        <v>7</v>
      </c>
      <c r="D1316" s="1">
        <v>10.481999999999999</v>
      </c>
      <c r="E1316" s="1">
        <v>278.48599999999999</v>
      </c>
      <c r="F1316" s="1">
        <f t="shared" si="950"/>
        <v>11.549371391999999</v>
      </c>
      <c r="G1316" s="1">
        <v>450.666</v>
      </c>
      <c r="H1316" s="1">
        <v>4.1580000000000004</v>
      </c>
      <c r="I1316" s="1">
        <v>600.12851309999996</v>
      </c>
      <c r="J1316" s="1">
        <v>177.8527354</v>
      </c>
      <c r="K1316" s="1">
        <f t="shared" si="951"/>
        <v>7.7776655297759987E-3</v>
      </c>
      <c r="L1316" s="1">
        <f t="shared" si="952"/>
        <v>2.3049714507839998E-3</v>
      </c>
      <c r="M1316" s="1">
        <f t="shared" si="920"/>
        <v>5.4726940789919989E-3</v>
      </c>
      <c r="N1316" s="1">
        <f t="shared" si="921"/>
        <v>0.29635774924489255</v>
      </c>
      <c r="O1316" s="1">
        <f t="shared" si="922"/>
        <v>3.4227457109264714</v>
      </c>
      <c r="P1316" s="1">
        <f t="shared" si="923"/>
        <v>8.1266256810735271</v>
      </c>
      <c r="Q1316" s="1">
        <v>101.31399999999999</v>
      </c>
      <c r="R1316" s="1">
        <v>31.736499999999999</v>
      </c>
      <c r="S1316" s="1">
        <v>0.76147026900000003</v>
      </c>
      <c r="T1316" s="1">
        <v>8.7249300000000005</v>
      </c>
      <c r="U1316" s="1">
        <v>1.059418594</v>
      </c>
      <c r="V1316" s="1">
        <v>6.2033333000000003E-2</v>
      </c>
      <c r="W1316" s="1">
        <v>0.36658888899999997</v>
      </c>
      <c r="X1316" s="1">
        <v>3.5788888999999997E-2</v>
      </c>
      <c r="Y1316" s="1">
        <v>0.23942222199999999</v>
      </c>
      <c r="Z1316" s="1">
        <v>0.71054541800000004</v>
      </c>
      <c r="AA1316" s="1">
        <v>0.20984213800000001</v>
      </c>
      <c r="AB1316" s="1">
        <v>2.6777777779999998</v>
      </c>
      <c r="AC1316" s="1">
        <v>0.71307631800000004</v>
      </c>
      <c r="AD1316" s="1">
        <v>0.38205677799999999</v>
      </c>
      <c r="AE1316" s="1">
        <f t="shared" si="924"/>
        <v>0.27047358405415567</v>
      </c>
      <c r="AF1316" s="1">
        <v>0.90878826700000004</v>
      </c>
      <c r="AG1316" s="1">
        <v>0.86886808100000001</v>
      </c>
      <c r="AH1316" s="1">
        <v>0.47548237700000001</v>
      </c>
      <c r="AI1316" s="1">
        <v>1</v>
      </c>
      <c r="AJ1316" s="1">
        <v>0.765722872</v>
      </c>
      <c r="AK1316" s="1">
        <v>1</v>
      </c>
      <c r="AL1316" s="1">
        <v>0.87035561699999997</v>
      </c>
      <c r="AM1316" s="1">
        <v>0.76147026900000003</v>
      </c>
      <c r="AN1316" s="1">
        <f t="shared" si="925"/>
        <v>0.61794322180949968</v>
      </c>
      <c r="AO1316" s="1">
        <f t="shared" si="926"/>
        <v>0.34051854607218113</v>
      </c>
      <c r="AP1316" s="1">
        <f t="shared" si="927"/>
        <v>3.9327751544514826</v>
      </c>
      <c r="AQ1316" s="1">
        <f t="shared" si="928"/>
        <v>7.6165962375485172</v>
      </c>
      <c r="AR1316" s="1">
        <f t="shared" si="929"/>
        <v>0.28718692986309952</v>
      </c>
      <c r="AS1316" s="1">
        <f t="shared" si="930"/>
        <v>0.60394444445000006</v>
      </c>
      <c r="AT1316" s="1">
        <f t="shared" si="931"/>
        <v>0.53479525369812408</v>
      </c>
      <c r="AU1316" s="1">
        <f t="shared" si="932"/>
        <v>0.64230053444485569</v>
      </c>
      <c r="AV1316" s="1">
        <f t="shared" si="933"/>
        <v>2.0354772435551443</v>
      </c>
      <c r="AW1316" s="1">
        <f t="shared" si="934"/>
        <v>2.4389686786013174</v>
      </c>
      <c r="AX1316" s="1">
        <f t="shared" si="953"/>
        <v>6.4827476034138165</v>
      </c>
      <c r="AY1316" s="1">
        <f t="shared" si="954"/>
        <v>11.399658910834384</v>
      </c>
      <c r="AZ1316" s="1">
        <f t="shared" si="955"/>
        <v>11.895582907138202</v>
      </c>
      <c r="BA1316" s="1">
        <f t="shared" si="956"/>
        <v>12.26499953237362</v>
      </c>
      <c r="BB1316" s="1">
        <f t="shared" si="957"/>
        <v>9.3450942084183488</v>
      </c>
      <c r="BC1316" s="1">
        <f t="shared" si="958"/>
        <v>8.4615405928526197</v>
      </c>
      <c r="BD1316" s="1">
        <f t="shared" si="959"/>
        <v>8.7315116557451997</v>
      </c>
      <c r="BE1316" s="1">
        <f t="shared" si="935"/>
        <v>1.3841957024825049</v>
      </c>
      <c r="BF1316" s="1">
        <f t="shared" si="936"/>
        <v>1.4444129308935476</v>
      </c>
      <c r="BG1316" s="1">
        <f t="shared" si="937"/>
        <v>1.4892690892291682</v>
      </c>
      <c r="BH1316" s="1">
        <f t="shared" si="938"/>
        <v>1.1347216038449022</v>
      </c>
      <c r="BI1316" s="1">
        <f t="shared" si="939"/>
        <v>1.0274367168895042</v>
      </c>
      <c r="BJ1316" s="1">
        <f t="shared" si="940"/>
        <v>1.0602177665659451</v>
      </c>
      <c r="BK1316" s="1">
        <f t="shared" si="941"/>
        <v>1.0594185935670877</v>
      </c>
      <c r="BL1316" s="2">
        <f t="shared" si="942"/>
        <v>1.7499999999999998</v>
      </c>
      <c r="BM1316" s="2">
        <f t="shared" si="943"/>
        <v>1.8261309614892813</v>
      </c>
      <c r="BN1316" s="2">
        <f t="shared" si="944"/>
        <v>1.8828413507402755</v>
      </c>
      <c r="BO1316" s="2">
        <f t="shared" si="945"/>
        <v>1.4345968587875144</v>
      </c>
      <c r="BP1316" s="2">
        <f t="shared" si="946"/>
        <v>1.2989595700463155</v>
      </c>
      <c r="BQ1316" s="2">
        <f t="shared" si="947"/>
        <v>1.3404037363812393</v>
      </c>
      <c r="BR1316" s="2">
        <f t="shared" si="948"/>
        <v>1.3393933642600917</v>
      </c>
      <c r="BS1316" s="1">
        <f t="shared" si="960"/>
        <v>14.412270647988315</v>
      </c>
      <c r="BT1316" s="1">
        <f t="shared" si="961"/>
        <v>15.039253517516945</v>
      </c>
      <c r="BU1316" s="1">
        <f t="shared" si="962"/>
        <v>15.506296648053</v>
      </c>
      <c r="BV1316" s="1">
        <f t="shared" si="963"/>
        <v>11.814741828342592</v>
      </c>
      <c r="BW1316" s="1">
        <f t="shared" si="964"/>
        <v>10.697689648172593</v>
      </c>
      <c r="BX1316" s="1">
        <f t="shared" si="965"/>
        <v>11.039006529314973</v>
      </c>
      <c r="BY1316" s="1">
        <f t="shared" si="949"/>
        <v>11.030685525620594</v>
      </c>
    </row>
    <row r="1317" spans="1:77" x14ac:dyDescent="0.25">
      <c r="A1317" s="1">
        <v>20030803</v>
      </c>
      <c r="B1317" s="1">
        <v>2003</v>
      </c>
      <c r="C1317" s="1">
        <v>8</v>
      </c>
      <c r="D1317" s="1">
        <v>18.353999999999999</v>
      </c>
      <c r="E1317" s="1">
        <v>299.238</v>
      </c>
      <c r="F1317" s="1">
        <f t="shared" si="950"/>
        <v>12.409998336000001</v>
      </c>
      <c r="G1317" s="1">
        <v>442.97</v>
      </c>
      <c r="H1317" s="1">
        <v>6.85</v>
      </c>
      <c r="I1317" s="1">
        <v>673.12998579999999</v>
      </c>
      <c r="J1317" s="1">
        <v>200.08835769999999</v>
      </c>
      <c r="K1317" s="1">
        <f t="shared" si="951"/>
        <v>8.723764615967999E-3</v>
      </c>
      <c r="L1317" s="1">
        <f t="shared" si="952"/>
        <v>2.5931451157919999E-3</v>
      </c>
      <c r="M1317" s="1">
        <f t="shared" si="920"/>
        <v>6.1306195001759991E-3</v>
      </c>
      <c r="N1317" s="1">
        <f t="shared" si="921"/>
        <v>0.29725069737043347</v>
      </c>
      <c r="O1317" s="1">
        <f t="shared" si="922"/>
        <v>3.688880659741919</v>
      </c>
      <c r="P1317" s="1">
        <f t="shared" si="923"/>
        <v>8.721117676258082</v>
      </c>
      <c r="Q1317" s="1">
        <v>95.771100000000004</v>
      </c>
      <c r="R1317" s="1">
        <v>37.5092</v>
      </c>
      <c r="S1317" s="1">
        <v>0.71856906099999995</v>
      </c>
      <c r="T1317" s="1">
        <v>6.2216899999999997</v>
      </c>
      <c r="U1317" s="1">
        <v>0.70203096799999998</v>
      </c>
      <c r="V1317" s="1">
        <v>6.2688888999999998E-2</v>
      </c>
      <c r="W1317" s="1">
        <v>0.37174444400000001</v>
      </c>
      <c r="X1317" s="1">
        <v>3.9144444E-2</v>
      </c>
      <c r="Y1317" s="1">
        <v>0.24637777799999999</v>
      </c>
      <c r="Z1317" s="1">
        <v>0.71139926799999997</v>
      </c>
      <c r="AA1317" s="1">
        <v>0.202818571</v>
      </c>
      <c r="AB1317" s="1">
        <v>2.0777777780000002</v>
      </c>
      <c r="AC1317" s="1">
        <v>0.71413509200000003</v>
      </c>
      <c r="AD1317" s="1">
        <v>0.32447344099999997</v>
      </c>
      <c r="AE1317" s="1">
        <f t="shared" si="924"/>
        <v>0.1982868760185533</v>
      </c>
      <c r="AF1317" s="1">
        <v>0.991309844</v>
      </c>
      <c r="AG1317" s="1">
        <v>1.222207432</v>
      </c>
      <c r="AH1317" s="1">
        <v>0.67800360199999998</v>
      </c>
      <c r="AI1317" s="1">
        <v>0.98771929800000002</v>
      </c>
      <c r="AJ1317" s="1">
        <v>0.76127757699999998</v>
      </c>
      <c r="AK1317" s="1">
        <v>0.84976112400000003</v>
      </c>
      <c r="AL1317" s="1">
        <v>0.81390665900000003</v>
      </c>
      <c r="AM1317" s="1">
        <v>0.71856906099999995</v>
      </c>
      <c r="AN1317" s="1">
        <f t="shared" si="925"/>
        <v>0.67552655936067896</v>
      </c>
      <c r="AO1317" s="1">
        <f t="shared" si="926"/>
        <v>0.27568443899419326</v>
      </c>
      <c r="AP1317" s="1">
        <f t="shared" si="927"/>
        <v>3.4212434291790323</v>
      </c>
      <c r="AQ1317" s="1">
        <f t="shared" si="928"/>
        <v>8.9887549068209687</v>
      </c>
      <c r="AR1317" s="1">
        <f t="shared" si="929"/>
        <v>0.36541133472768483</v>
      </c>
      <c r="AS1317" s="1">
        <f t="shared" si="930"/>
        <v>0.58894444445000005</v>
      </c>
      <c r="AT1317" s="1">
        <f t="shared" si="931"/>
        <v>0.69936533733118467</v>
      </c>
      <c r="AU1317" s="1">
        <f t="shared" si="932"/>
        <v>0.61190616398665432</v>
      </c>
      <c r="AV1317" s="1">
        <f t="shared" si="933"/>
        <v>1.4658716140133459</v>
      </c>
      <c r="AW1317" s="1">
        <f t="shared" si="934"/>
        <v>1.8910663308913171</v>
      </c>
      <c r="AX1317" s="1">
        <f t="shared" si="953"/>
        <v>7.3243026006895233</v>
      </c>
      <c r="AY1317" s="1">
        <f t="shared" si="954"/>
        <v>12.513366566696211</v>
      </c>
      <c r="AZ1317" s="1">
        <f t="shared" si="955"/>
        <v>12.588025295723741</v>
      </c>
      <c r="BA1317" s="1">
        <f t="shared" si="956"/>
        <v>11.610088031792422</v>
      </c>
      <c r="BB1317" s="1">
        <f t="shared" si="957"/>
        <v>9.8389409139041675</v>
      </c>
      <c r="BC1317" s="1">
        <f t="shared" si="958"/>
        <v>9.2900954923593595</v>
      </c>
      <c r="BD1317" s="1">
        <f t="shared" si="959"/>
        <v>9.0660795264340379</v>
      </c>
      <c r="BE1317" s="1">
        <f t="shared" si="935"/>
        <v>1.4119589455367398</v>
      </c>
      <c r="BF1317" s="1">
        <f t="shared" si="936"/>
        <v>1.4203831421548889</v>
      </c>
      <c r="BG1317" s="1">
        <f t="shared" si="937"/>
        <v>1.3100365571154553</v>
      </c>
      <c r="BH1317" s="1">
        <f t="shared" si="938"/>
        <v>1.1101872996326871</v>
      </c>
      <c r="BI1317" s="1">
        <f t="shared" si="939"/>
        <v>1.0482577462597711</v>
      </c>
      <c r="BJ1317" s="1">
        <f t="shared" si="940"/>
        <v>1.0229806679175499</v>
      </c>
      <c r="BK1317" s="1">
        <f t="shared" si="941"/>
        <v>0.70203096864729986</v>
      </c>
      <c r="BL1317" s="2">
        <f t="shared" si="942"/>
        <v>1.7500000000000004</v>
      </c>
      <c r="BM1317" s="2">
        <f t="shared" si="943"/>
        <v>1.7604410571768834</v>
      </c>
      <c r="BN1317" s="2">
        <f t="shared" si="944"/>
        <v>1.6236760864747066</v>
      </c>
      <c r="BO1317" s="2">
        <f t="shared" si="945"/>
        <v>1.3759803572891132</v>
      </c>
      <c r="BP1317" s="2">
        <f t="shared" si="946"/>
        <v>1.2992240757094071</v>
      </c>
      <c r="BQ1317" s="2">
        <f t="shared" si="947"/>
        <v>1.2678953410895262</v>
      </c>
      <c r="BR1317" s="2">
        <f t="shared" si="948"/>
        <v>0.87010617342401142</v>
      </c>
      <c r="BS1317" s="1">
        <f t="shared" si="960"/>
        <v>15.509226780948614</v>
      </c>
      <c r="BT1317" s="1">
        <f t="shared" si="961"/>
        <v>15.601759765856693</v>
      </c>
      <c r="BU1317" s="1">
        <f t="shared" si="962"/>
        <v>14.389691796536775</v>
      </c>
      <c r="BV1317" s="1">
        <f t="shared" si="963"/>
        <v>12.194509375615745</v>
      </c>
      <c r="BW1317" s="1">
        <f t="shared" si="964"/>
        <v>11.514263331111739</v>
      </c>
      <c r="BX1317" s="1">
        <f t="shared" si="965"/>
        <v>11.236615073980376</v>
      </c>
      <c r="BY1317" s="1">
        <f t="shared" si="949"/>
        <v>7.7112422669350842</v>
      </c>
    </row>
    <row r="1318" spans="1:77" x14ac:dyDescent="0.25">
      <c r="A1318" s="1">
        <v>20090616</v>
      </c>
      <c r="B1318" s="1">
        <v>2009</v>
      </c>
      <c r="C1318" s="1">
        <v>6</v>
      </c>
      <c r="D1318" s="1">
        <v>16.359000000000002</v>
      </c>
      <c r="E1318" s="1">
        <v>308.709</v>
      </c>
      <c r="F1318" s="1">
        <f t="shared" si="950"/>
        <v>12.802779648</v>
      </c>
      <c r="G1318" s="1">
        <v>487.709</v>
      </c>
      <c r="H1318" s="1">
        <v>3.2629999999999999</v>
      </c>
      <c r="I1318" s="1">
        <v>646.66627000000005</v>
      </c>
      <c r="J1318" s="1">
        <v>192.38135879999999</v>
      </c>
      <c r="K1318" s="1">
        <f t="shared" si="951"/>
        <v>8.3807948592000015E-3</v>
      </c>
      <c r="L1318" s="1">
        <f t="shared" si="952"/>
        <v>2.4932624100479995E-3</v>
      </c>
      <c r="M1318" s="1">
        <f t="shared" si="920"/>
        <v>5.8875324491520021E-3</v>
      </c>
      <c r="N1318" s="1">
        <f t="shared" si="921"/>
        <v>0.29749712908329046</v>
      </c>
      <c r="O1318" s="1">
        <f t="shared" si="922"/>
        <v>3.8087901895659799</v>
      </c>
      <c r="P1318" s="1">
        <f t="shared" si="923"/>
        <v>8.9939894584340188</v>
      </c>
      <c r="Q1318" s="1">
        <v>120.88500000000001</v>
      </c>
      <c r="R1318" s="1">
        <v>25.758800000000001</v>
      </c>
      <c r="S1318" s="1">
        <v>0.82434443199999996</v>
      </c>
      <c r="T1318" s="1">
        <v>16.207899999999999</v>
      </c>
      <c r="U1318" s="1">
        <v>1.5121579190000001</v>
      </c>
      <c r="V1318" s="1">
        <v>4.1233332999999997E-2</v>
      </c>
      <c r="W1318" s="1">
        <v>0.39426666700000002</v>
      </c>
      <c r="X1318" s="1">
        <v>2.5711110999999998E-2</v>
      </c>
      <c r="Y1318" s="1">
        <v>0.174866667</v>
      </c>
      <c r="Z1318" s="1">
        <v>0.81063911399999999</v>
      </c>
      <c r="AA1318" s="1">
        <v>0.38549841800000001</v>
      </c>
      <c r="AB1318" s="1">
        <v>3.1</v>
      </c>
      <c r="AC1318" s="1">
        <v>0.83719250099999998</v>
      </c>
      <c r="AD1318" s="1">
        <v>0.367022138</v>
      </c>
      <c r="AE1318" s="1">
        <f t="shared" si="924"/>
        <v>0.25162609753039988</v>
      </c>
      <c r="AF1318" s="1">
        <v>0.99976156599999999</v>
      </c>
      <c r="AG1318" s="1">
        <v>1.1258067970000001</v>
      </c>
      <c r="AH1318" s="1">
        <v>0.62667867200000005</v>
      </c>
      <c r="AI1318" s="1">
        <v>1</v>
      </c>
      <c r="AJ1318" s="1">
        <v>0.87689773299999996</v>
      </c>
      <c r="AK1318" s="1">
        <v>1</v>
      </c>
      <c r="AL1318" s="1">
        <v>0.95308477899999999</v>
      </c>
      <c r="AM1318" s="1">
        <v>0.82434443199999996</v>
      </c>
      <c r="AN1318" s="1">
        <f t="shared" si="925"/>
        <v>0.6329778617987365</v>
      </c>
      <c r="AO1318" s="1">
        <f t="shared" si="926"/>
        <v>0.32187021310875519</v>
      </c>
      <c r="AP1318" s="1">
        <f t="shared" si="927"/>
        <v>4.1208334136861939</v>
      </c>
      <c r="AQ1318" s="1">
        <f t="shared" si="928"/>
        <v>8.6819462343138056</v>
      </c>
      <c r="AR1318" s="1">
        <f t="shared" si="929"/>
        <v>0.3024405988982149</v>
      </c>
      <c r="AS1318" s="1">
        <f t="shared" si="930"/>
        <v>0.61450000000000005</v>
      </c>
      <c r="AT1318" s="1">
        <f t="shared" si="931"/>
        <v>0.42567339887536926</v>
      </c>
      <c r="AU1318" s="1">
        <f t="shared" si="932"/>
        <v>0.69924729243723005</v>
      </c>
      <c r="AV1318" s="1">
        <f t="shared" si="933"/>
        <v>2.4007527075627699</v>
      </c>
      <c r="AW1318" s="1">
        <f t="shared" si="934"/>
        <v>2.7625685380465224</v>
      </c>
      <c r="AX1318" s="1">
        <f t="shared" si="953"/>
        <v>7.3557625234669368</v>
      </c>
      <c r="AY1318" s="1">
        <f t="shared" si="954"/>
        <v>17.872924465277556</v>
      </c>
      <c r="AZ1318" s="1">
        <f t="shared" si="955"/>
        <v>18.475290519241792</v>
      </c>
      <c r="BA1318" s="1">
        <f t="shared" si="956"/>
        <v>16.748313467166003</v>
      </c>
      <c r="BB1318" s="1">
        <f t="shared" si="957"/>
        <v>12.763473771222827</v>
      </c>
      <c r="BC1318" s="1">
        <f t="shared" si="958"/>
        <v>13.270354117831175</v>
      </c>
      <c r="BD1318" s="1">
        <f t="shared" si="959"/>
        <v>11.939342415711478</v>
      </c>
      <c r="BE1318" s="1">
        <f t="shared" si="935"/>
        <v>1.6675006795716567</v>
      </c>
      <c r="BF1318" s="1">
        <f t="shared" si="936"/>
        <v>1.7236999773579611</v>
      </c>
      <c r="BG1318" s="1">
        <f t="shared" si="937"/>
        <v>1.562577190007989</v>
      </c>
      <c r="BH1318" s="1">
        <f t="shared" si="938"/>
        <v>1.1908012719774321</v>
      </c>
      <c r="BI1318" s="1">
        <f t="shared" si="939"/>
        <v>1.2380919839184459</v>
      </c>
      <c r="BJ1318" s="1">
        <f t="shared" si="940"/>
        <v>1.1139118072431478</v>
      </c>
      <c r="BK1318" s="1">
        <f t="shared" si="941"/>
        <v>1.5121579189200556</v>
      </c>
      <c r="BL1318" s="2">
        <f t="shared" si="942"/>
        <v>1.75</v>
      </c>
      <c r="BM1318" s="2">
        <f t="shared" si="943"/>
        <v>1.8089797487526638</v>
      </c>
      <c r="BN1318" s="2">
        <f t="shared" si="944"/>
        <v>1.6398854381375212</v>
      </c>
      <c r="BO1318" s="2">
        <f t="shared" si="945"/>
        <v>1.2497159680293586</v>
      </c>
      <c r="BP1318" s="2">
        <f t="shared" si="946"/>
        <v>1.2993463801249223</v>
      </c>
      <c r="BQ1318" s="2">
        <f t="shared" si="947"/>
        <v>1.1690224097397377</v>
      </c>
      <c r="BR1318" s="2">
        <f t="shared" si="948"/>
        <v>1.5869716819484989</v>
      </c>
      <c r="BS1318" s="1">
        <f t="shared" si="960"/>
        <v>18.757184448206782</v>
      </c>
      <c r="BT1318" s="1">
        <f t="shared" si="961"/>
        <v>19.389352463099705</v>
      </c>
      <c r="BU1318" s="1">
        <f t="shared" si="962"/>
        <v>17.576933506899358</v>
      </c>
      <c r="BV1318" s="1">
        <f t="shared" si="963"/>
        <v>13.394944525826268</v>
      </c>
      <c r="BW1318" s="1">
        <f t="shared" si="964"/>
        <v>13.926902693778842</v>
      </c>
      <c r="BX1318" s="1">
        <f t="shared" si="965"/>
        <v>12.530039407757387</v>
      </c>
      <c r="BY1318" s="1">
        <f t="shared" si="949"/>
        <v>17.009783172793682</v>
      </c>
    </row>
    <row r="1319" spans="1:77" x14ac:dyDescent="0.25">
      <c r="A1319" s="1">
        <v>20090327</v>
      </c>
      <c r="B1319" s="1">
        <v>2009</v>
      </c>
      <c r="C1319" s="1">
        <v>3</v>
      </c>
      <c r="D1319" s="1">
        <v>15.113</v>
      </c>
      <c r="E1319" s="1">
        <v>271.82100000000003</v>
      </c>
      <c r="F1319" s="1">
        <f t="shared" si="950"/>
        <v>11.272960512000001</v>
      </c>
      <c r="G1319" s="1">
        <v>361.78800000000001</v>
      </c>
      <c r="H1319" s="1">
        <v>8.3219999999999992</v>
      </c>
      <c r="I1319" s="1">
        <v>544.14962500000001</v>
      </c>
      <c r="J1319" s="1">
        <v>161.9466923</v>
      </c>
      <c r="K1319" s="1">
        <f t="shared" si="951"/>
        <v>7.052179139999999E-3</v>
      </c>
      <c r="L1319" s="1">
        <f t="shared" si="952"/>
        <v>2.0988291322079997E-3</v>
      </c>
      <c r="M1319" s="1">
        <f t="shared" si="920"/>
        <v>4.9533500077919993E-3</v>
      </c>
      <c r="N1319" s="1">
        <f t="shared" si="921"/>
        <v>0.29761426795065787</v>
      </c>
      <c r="O1319" s="1">
        <f t="shared" si="922"/>
        <v>3.3549938904155536</v>
      </c>
      <c r="P1319" s="1">
        <f t="shared" si="923"/>
        <v>7.9179666215844478</v>
      </c>
      <c r="Q1319" s="1">
        <v>72.3613</v>
      </c>
      <c r="R1319" s="1">
        <v>16.387</v>
      </c>
      <c r="S1319" s="1">
        <v>0.81535420999999997</v>
      </c>
      <c r="T1319" s="1">
        <v>6.9981999999999998</v>
      </c>
      <c r="U1319" s="1">
        <v>0.87255860799999996</v>
      </c>
      <c r="V1319" s="1">
        <v>4.9911111000000001E-2</v>
      </c>
      <c r="W1319" s="1">
        <v>0.293411111</v>
      </c>
      <c r="X1319" s="1">
        <v>2.7466667E-2</v>
      </c>
      <c r="Y1319" s="1">
        <v>0.21622222199999999</v>
      </c>
      <c r="Z1319" s="1">
        <v>0.70924625399999996</v>
      </c>
      <c r="AA1319" s="1">
        <v>0.151459655</v>
      </c>
      <c r="AB1319" s="1">
        <v>2.1888888889999998</v>
      </c>
      <c r="AC1319" s="1">
        <v>0.71146535499999997</v>
      </c>
      <c r="AD1319" s="1">
        <v>0.24867325600000001</v>
      </c>
      <c r="AE1319" s="1">
        <f t="shared" si="924"/>
        <v>0.10326345242572396</v>
      </c>
      <c r="AF1319" s="1">
        <v>0.99358552499999997</v>
      </c>
      <c r="AG1319" s="1">
        <v>1.073496343</v>
      </c>
      <c r="AH1319" s="1">
        <v>0.59462310299999999</v>
      </c>
      <c r="AI1319" s="1">
        <v>0.936070175</v>
      </c>
      <c r="AJ1319" s="1">
        <v>0.72877193399999995</v>
      </c>
      <c r="AK1319" s="1">
        <v>0.74651766399999997</v>
      </c>
      <c r="AL1319" s="1">
        <v>0.94125553900000003</v>
      </c>
      <c r="AM1319" s="1">
        <v>0.81535420999999997</v>
      </c>
      <c r="AN1319" s="1">
        <f t="shared" si="925"/>
        <v>0.75132674383893339</v>
      </c>
      <c r="AO1319" s="1">
        <f t="shared" si="926"/>
        <v>0.2175364574551204</v>
      </c>
      <c r="AP1319" s="1">
        <f t="shared" si="927"/>
        <v>2.4522798948119404</v>
      </c>
      <c r="AQ1319" s="1">
        <f t="shared" si="928"/>
        <v>8.8206806171880601</v>
      </c>
      <c r="AR1319" s="1">
        <f t="shared" si="929"/>
        <v>0.37577999152289687</v>
      </c>
      <c r="AS1319" s="1">
        <f t="shared" si="930"/>
        <v>0.59172222222500004</v>
      </c>
      <c r="AT1319" s="1">
        <f t="shared" si="931"/>
        <v>0.4641190122156737</v>
      </c>
      <c r="AU1319" s="1">
        <f t="shared" si="932"/>
        <v>0.51651210728192365</v>
      </c>
      <c r="AV1319" s="1">
        <f t="shared" si="933"/>
        <v>1.6723767817180761</v>
      </c>
      <c r="AW1319" s="1">
        <f t="shared" si="934"/>
        <v>1.6535444275265203</v>
      </c>
      <c r="AX1319" s="1">
        <f t="shared" si="953"/>
        <v>7.1383171201426814</v>
      </c>
      <c r="AY1319" s="1">
        <f t="shared" si="954"/>
        <v>13.126308047387946</v>
      </c>
      <c r="AZ1319" s="1">
        <f t="shared" si="955"/>
        <v>12.55602428094736</v>
      </c>
      <c r="BA1319" s="1">
        <f t="shared" si="956"/>
        <v>12.474214259667374</v>
      </c>
      <c r="BB1319" s="1">
        <f t="shared" si="957"/>
        <v>10.890467376702491</v>
      </c>
      <c r="BC1319" s="1">
        <f t="shared" si="958"/>
        <v>9.7472065247956028</v>
      </c>
      <c r="BD1319" s="1">
        <f t="shared" si="959"/>
        <v>9.9993062924689902</v>
      </c>
      <c r="BE1319" s="1">
        <f t="shared" si="935"/>
        <v>1.6366312880338278</v>
      </c>
      <c r="BF1319" s="1">
        <f t="shared" si="936"/>
        <v>1.5655264311430004</v>
      </c>
      <c r="BG1319" s="1">
        <f t="shared" si="937"/>
        <v>1.5553260884405311</v>
      </c>
      <c r="BH1319" s="1">
        <f t="shared" si="938"/>
        <v>1.3578593147194791</v>
      </c>
      <c r="BI1319" s="1">
        <f t="shared" si="939"/>
        <v>1.2153137890575731</v>
      </c>
      <c r="BJ1319" s="1">
        <f t="shared" si="940"/>
        <v>1.2467464177899477</v>
      </c>
      <c r="BK1319" s="1">
        <f t="shared" si="941"/>
        <v>0.87255860814553299</v>
      </c>
      <c r="BL1319" s="2">
        <f t="shared" si="942"/>
        <v>1.7500000000000002</v>
      </c>
      <c r="BM1319" s="2">
        <f t="shared" si="943"/>
        <v>1.6739697417074089</v>
      </c>
      <c r="BN1319" s="2">
        <f t="shared" si="944"/>
        <v>1.6630628258615279</v>
      </c>
      <c r="BO1319" s="2">
        <f t="shared" si="945"/>
        <v>1.4519176176900592</v>
      </c>
      <c r="BP1319" s="2">
        <f t="shared" si="946"/>
        <v>1.2994980276869752</v>
      </c>
      <c r="BQ1319" s="2">
        <f t="shared" si="947"/>
        <v>1.3331079804502139</v>
      </c>
      <c r="BR1319" s="2">
        <f t="shared" si="948"/>
        <v>0.93300034981557889</v>
      </c>
      <c r="BS1319" s="1">
        <f t="shared" si="960"/>
        <v>14.035561491999362</v>
      </c>
      <c r="BT1319" s="1">
        <f t="shared" si="961"/>
        <v>13.425774425988926</v>
      </c>
      <c r="BU1319" s="1">
        <f t="shared" si="962"/>
        <v>13.338297461392967</v>
      </c>
      <c r="BV1319" s="1">
        <f t="shared" si="963"/>
        <v>11.644845145374882</v>
      </c>
      <c r="BW1319" s="1">
        <f t="shared" si="964"/>
        <v>10.422391129332814</v>
      </c>
      <c r="BX1319" s="1">
        <f t="shared" si="965"/>
        <v>10.691953734333746</v>
      </c>
      <c r="BY1319" s="1">
        <f t="shared" si="949"/>
        <v>7.4829621610819821</v>
      </c>
    </row>
    <row r="1320" spans="1:77" x14ac:dyDescent="0.25">
      <c r="A1320" s="1">
        <v>20110314</v>
      </c>
      <c r="B1320" s="1">
        <v>2011</v>
      </c>
      <c r="C1320" s="1">
        <v>3</v>
      </c>
      <c r="D1320" s="1">
        <v>7.4210000000000003</v>
      </c>
      <c r="E1320" s="1">
        <v>180.55600000000001</v>
      </c>
      <c r="F1320" s="1">
        <f t="shared" si="950"/>
        <v>7.4880184320000005</v>
      </c>
      <c r="G1320" s="1">
        <v>276.476</v>
      </c>
      <c r="H1320" s="1">
        <v>4.4349999999999996</v>
      </c>
      <c r="I1320" s="1">
        <v>357.55645829999997</v>
      </c>
      <c r="J1320" s="1">
        <v>106.4860417</v>
      </c>
      <c r="K1320" s="1">
        <f t="shared" si="951"/>
        <v>4.6339316995679999E-3</v>
      </c>
      <c r="L1320" s="1">
        <f t="shared" si="952"/>
        <v>1.3800591004320001E-3</v>
      </c>
      <c r="M1320" s="1">
        <f t="shared" si="920"/>
        <v>3.253872599136E-3</v>
      </c>
      <c r="N1320" s="1">
        <f t="shared" si="921"/>
        <v>0.29781602101745625</v>
      </c>
      <c r="O1320" s="1">
        <f t="shared" si="922"/>
        <v>2.2300518547236119</v>
      </c>
      <c r="P1320" s="1">
        <f t="shared" si="923"/>
        <v>5.2579665772763882</v>
      </c>
      <c r="Q1320" s="1">
        <v>43.646900000000002</v>
      </c>
      <c r="R1320" s="1">
        <v>-1.14812</v>
      </c>
      <c r="S1320" s="1">
        <v>1.0270153639999999</v>
      </c>
      <c r="T1320" s="1">
        <v>3.4637799999999999</v>
      </c>
      <c r="U1320" s="1">
        <v>2.1962379049999998</v>
      </c>
      <c r="V1320" s="1">
        <v>0.105144444</v>
      </c>
      <c r="W1320" s="1">
        <v>0.19757777800000001</v>
      </c>
      <c r="X1320" s="1">
        <v>8.6622221999999999E-2</v>
      </c>
      <c r="Y1320" s="1">
        <v>0.149044444</v>
      </c>
      <c r="Z1320" s="1">
        <v>0.30534043199999999</v>
      </c>
      <c r="AA1320" s="1">
        <v>0.140017953</v>
      </c>
      <c r="AB1320" s="1">
        <v>1.244444444</v>
      </c>
      <c r="AC1320" s="1">
        <v>0.21062213599999999</v>
      </c>
      <c r="AD1320" s="1">
        <v>0.34693789000000003</v>
      </c>
      <c r="AE1320" s="1">
        <f t="shared" si="924"/>
        <v>0.22644840165475746</v>
      </c>
      <c r="AF1320" s="1">
        <v>0.81045425100000001</v>
      </c>
      <c r="AG1320" s="1">
        <v>0.70182497099999996</v>
      </c>
      <c r="AH1320" s="1">
        <v>0.39673269900000002</v>
      </c>
      <c r="AI1320" s="1">
        <v>1</v>
      </c>
      <c r="AJ1320" s="1">
        <v>0.72153034999999999</v>
      </c>
      <c r="AK1320" s="1">
        <v>1</v>
      </c>
      <c r="AL1320" s="1">
        <v>1</v>
      </c>
      <c r="AM1320" s="1">
        <v>1</v>
      </c>
      <c r="AN1320" s="1">
        <f t="shared" si="925"/>
        <v>0.65306211027358618</v>
      </c>
      <c r="AO1320" s="1">
        <f t="shared" si="926"/>
        <v>0.29884457954431132</v>
      </c>
      <c r="AP1320" s="1">
        <f t="shared" si="927"/>
        <v>2.2377537199310935</v>
      </c>
      <c r="AQ1320" s="1">
        <f t="shared" si="928"/>
        <v>5.2502647120689065</v>
      </c>
      <c r="AR1320" s="1">
        <f t="shared" si="929"/>
        <v>0.26359527314509118</v>
      </c>
      <c r="AS1320" s="1">
        <f t="shared" si="930"/>
        <v>0.56811111110000001</v>
      </c>
      <c r="AT1320" s="1">
        <f t="shared" si="931"/>
        <v>0.83506132955789503</v>
      </c>
      <c r="AU1320" s="1">
        <f t="shared" si="932"/>
        <v>0.37912434375484738</v>
      </c>
      <c r="AV1320" s="1">
        <f t="shared" si="933"/>
        <v>0.8653201002451526</v>
      </c>
      <c r="AW1320" s="1">
        <f t="shared" si="934"/>
        <v>0.9266576900761212</v>
      </c>
      <c r="AX1320" s="1">
        <f t="shared" si="953"/>
        <v>4.1950861850591634</v>
      </c>
      <c r="AY1320" s="1">
        <f t="shared" si="954"/>
        <v>2.2368531362426696</v>
      </c>
      <c r="AZ1320" s="1">
        <f t="shared" si="955"/>
        <v>2.28295537664716</v>
      </c>
      <c r="BA1320" s="1">
        <f t="shared" si="956"/>
        <v>6.2205926591537484</v>
      </c>
      <c r="BB1320" s="1">
        <f t="shared" si="957"/>
        <v>5.5056662220908752</v>
      </c>
      <c r="BC1320" s="1">
        <f t="shared" si="958"/>
        <v>1.6613680621970761</v>
      </c>
      <c r="BD1320" s="1">
        <f t="shared" si="959"/>
        <v>5.0474243188877548</v>
      </c>
      <c r="BE1320" s="1">
        <f t="shared" si="935"/>
        <v>1.4182949392499999</v>
      </c>
      <c r="BF1320" s="1">
        <f t="shared" si="936"/>
        <v>1.4475264400554608</v>
      </c>
      <c r="BG1320" s="1">
        <f t="shared" si="937"/>
        <v>3.9442174118025419</v>
      </c>
      <c r="BH1320" s="1">
        <f t="shared" si="938"/>
        <v>3.4909124848078612</v>
      </c>
      <c r="BI1320" s="1">
        <f t="shared" si="939"/>
        <v>1.0534039435435081</v>
      </c>
      <c r="BJ1320" s="1">
        <f t="shared" si="940"/>
        <v>3.2003604759455473</v>
      </c>
      <c r="BK1320" s="1">
        <f t="shared" si="941"/>
        <v>2.1962379045266047</v>
      </c>
      <c r="BL1320" s="2">
        <f t="shared" si="942"/>
        <v>1.75</v>
      </c>
      <c r="BM1320" s="2">
        <f t="shared" si="943"/>
        <v>1.7860680455058293</v>
      </c>
      <c r="BN1320" s="2">
        <f t="shared" si="944"/>
        <v>4.8666749627580668</v>
      </c>
      <c r="BO1320" s="2">
        <f t="shared" si="945"/>
        <v>4.3073529202919332</v>
      </c>
      <c r="BP1320" s="2">
        <f t="shared" si="946"/>
        <v>1.2997697800261252</v>
      </c>
      <c r="BQ1320" s="2">
        <f t="shared" si="947"/>
        <v>3.9488477875175549</v>
      </c>
      <c r="BR1320" s="2">
        <f t="shared" si="948"/>
        <v>2.7098851067987115</v>
      </c>
      <c r="BS1320" s="1">
        <f t="shared" si="960"/>
        <v>2.7599992639716189</v>
      </c>
      <c r="BT1320" s="1">
        <f t="shared" si="961"/>
        <v>2.8168837091424668</v>
      </c>
      <c r="BU1320" s="1">
        <f t="shared" si="962"/>
        <v>7.6754396086864976</v>
      </c>
      <c r="BV1320" s="1">
        <f t="shared" si="963"/>
        <v>6.7933090798124214</v>
      </c>
      <c r="BW1320" s="1">
        <f t="shared" si="964"/>
        <v>2.0499220778312335</v>
      </c>
      <c r="BX1320" s="1">
        <f t="shared" si="965"/>
        <v>6.2278954211910902</v>
      </c>
      <c r="BY1320" s="1">
        <f t="shared" si="949"/>
        <v>4.273874800121197</v>
      </c>
    </row>
    <row r="1321" spans="1:77" x14ac:dyDescent="0.25">
      <c r="A1321" s="1">
        <v>20120511</v>
      </c>
      <c r="B1321" s="1">
        <v>2012</v>
      </c>
      <c r="C1321" s="1">
        <v>5</v>
      </c>
      <c r="D1321" s="1">
        <v>14.786</v>
      </c>
      <c r="E1321" s="1">
        <v>312.565</v>
      </c>
      <c r="F1321" s="1">
        <f t="shared" si="950"/>
        <v>12.962695679999999</v>
      </c>
      <c r="G1321" s="1">
        <v>448.69900000000001</v>
      </c>
      <c r="H1321" s="1">
        <v>5.1639999999999997</v>
      </c>
      <c r="I1321" s="1">
        <v>688.40694789999998</v>
      </c>
      <c r="J1321" s="1">
        <v>205.03259170000001</v>
      </c>
      <c r="K1321" s="1">
        <f t="shared" si="951"/>
        <v>8.9217540447839982E-3</v>
      </c>
      <c r="L1321" s="1">
        <f t="shared" si="952"/>
        <v>2.657222388432E-3</v>
      </c>
      <c r="M1321" s="1">
        <f t="shared" si="920"/>
        <v>6.2645316563519982E-3</v>
      </c>
      <c r="N1321" s="1">
        <f t="shared" si="921"/>
        <v>0.29783631952794243</v>
      </c>
      <c r="O1321" s="1">
        <f t="shared" si="922"/>
        <v>3.8607615724919588</v>
      </c>
      <c r="P1321" s="1">
        <f t="shared" si="923"/>
        <v>9.1019341075080398</v>
      </c>
      <c r="Q1321" s="1">
        <v>86.504199999999997</v>
      </c>
      <c r="R1321" s="1">
        <v>30.315300000000001</v>
      </c>
      <c r="S1321" s="1">
        <v>0.74049452400000004</v>
      </c>
      <c r="T1321" s="1">
        <v>8.2870600000000003</v>
      </c>
      <c r="U1321" s="1">
        <v>1.0535699039999999</v>
      </c>
      <c r="V1321" s="1">
        <v>8.0266667E-2</v>
      </c>
      <c r="W1321" s="1">
        <v>0.34763333299999999</v>
      </c>
      <c r="X1321" s="1">
        <v>4.6033333000000003E-2</v>
      </c>
      <c r="Y1321" s="1">
        <v>0.256266667</v>
      </c>
      <c r="Z1321" s="1">
        <v>0.62483446099999995</v>
      </c>
      <c r="AA1321" s="1">
        <v>0.15129436299999999</v>
      </c>
      <c r="AB1321" s="1">
        <v>1.6</v>
      </c>
      <c r="AC1321" s="1">
        <v>0.606794732</v>
      </c>
      <c r="AD1321" s="1">
        <v>0.30339715499999997</v>
      </c>
      <c r="AE1321" s="1">
        <f t="shared" si="924"/>
        <v>0.17186555722702768</v>
      </c>
      <c r="AF1321" s="1">
        <v>0.99065326799999998</v>
      </c>
      <c r="AG1321" s="1">
        <v>1.0600709850000001</v>
      </c>
      <c r="AH1321" s="1">
        <v>0.58621044499999997</v>
      </c>
      <c r="AI1321" s="1">
        <v>1</v>
      </c>
      <c r="AJ1321" s="1">
        <v>0.72866731799999995</v>
      </c>
      <c r="AK1321" s="1">
        <v>0.98567164200000001</v>
      </c>
      <c r="AL1321" s="1">
        <v>0.84275595299999995</v>
      </c>
      <c r="AM1321" s="1">
        <v>0.74049452400000004</v>
      </c>
      <c r="AN1321" s="1">
        <f t="shared" si="925"/>
        <v>0.69660284511443082</v>
      </c>
      <c r="AO1321" s="1">
        <f t="shared" si="926"/>
        <v>0.25645443854155769</v>
      </c>
      <c r="AP1321" s="1">
        <f t="shared" si="927"/>
        <v>3.3243408425994754</v>
      </c>
      <c r="AQ1321" s="1">
        <f t="shared" si="928"/>
        <v>9.6383548374005237</v>
      </c>
      <c r="AR1321" s="1">
        <f t="shared" si="929"/>
        <v>0.41107409287260166</v>
      </c>
      <c r="AS1321" s="1">
        <f t="shared" si="930"/>
        <v>0.57700000000000007</v>
      </c>
      <c r="AT1321" s="1">
        <f t="shared" si="931"/>
        <v>0.95450517842520533</v>
      </c>
      <c r="AU1321" s="1">
        <f t="shared" si="932"/>
        <v>0.58326204710590113</v>
      </c>
      <c r="AV1321" s="1">
        <f t="shared" si="933"/>
        <v>1.016737952894099</v>
      </c>
      <c r="AW1321" s="1">
        <f t="shared" si="934"/>
        <v>1.4813978374234054</v>
      </c>
      <c r="AX1321" s="1">
        <f t="shared" si="953"/>
        <v>7.4436948344591833</v>
      </c>
      <c r="AY1321" s="1">
        <f t="shared" si="954"/>
        <v>11.492081076838845</v>
      </c>
      <c r="AZ1321" s="1">
        <f t="shared" si="955"/>
        <v>11.402755803861282</v>
      </c>
      <c r="BA1321" s="1">
        <f t="shared" si="956"/>
        <v>10.878193600734509</v>
      </c>
      <c r="BB1321" s="1">
        <f t="shared" si="957"/>
        <v>9.857839007602383</v>
      </c>
      <c r="BC1321" s="1">
        <f t="shared" si="958"/>
        <v>8.5332588086621932</v>
      </c>
      <c r="BD1321" s="1">
        <f t="shared" si="959"/>
        <v>9.0086213039215579</v>
      </c>
      <c r="BE1321" s="1">
        <f t="shared" si="935"/>
        <v>1.4610381431903328</v>
      </c>
      <c r="BF1321" s="1">
        <f t="shared" si="936"/>
        <v>1.44968183356299</v>
      </c>
      <c r="BG1321" s="1">
        <f t="shared" si="937"/>
        <v>1.3829919640676569</v>
      </c>
      <c r="BH1321" s="1">
        <f t="shared" si="938"/>
        <v>1.2532698562807563</v>
      </c>
      <c r="BI1321" s="1">
        <f t="shared" si="939"/>
        <v>1.0848702268814661</v>
      </c>
      <c r="BJ1321" s="1">
        <f t="shared" si="940"/>
        <v>1.1453051239877707</v>
      </c>
      <c r="BK1321" s="1">
        <f t="shared" si="941"/>
        <v>1.0535699038278432</v>
      </c>
      <c r="BL1321" s="2">
        <f t="shared" si="942"/>
        <v>1.7500000000000002</v>
      </c>
      <c r="BM1321" s="2">
        <f t="shared" si="943"/>
        <v>1.7363976570765953</v>
      </c>
      <c r="BN1321" s="2">
        <f t="shared" si="944"/>
        <v>1.6565179686777762</v>
      </c>
      <c r="BO1321" s="2">
        <f t="shared" si="945"/>
        <v>1.5011396237076939</v>
      </c>
      <c r="BP1321" s="2">
        <f t="shared" si="946"/>
        <v>1.2994341769181594</v>
      </c>
      <c r="BQ1321" s="2">
        <f t="shared" si="947"/>
        <v>1.3718217941949351</v>
      </c>
      <c r="BR1321" s="2">
        <f t="shared" si="948"/>
        <v>1.2619433245409368</v>
      </c>
      <c r="BS1321" s="1">
        <f t="shared" si="960"/>
        <v>13.764967039500526</v>
      </c>
      <c r="BT1321" s="1">
        <f t="shared" si="961"/>
        <v>13.65797515264301</v>
      </c>
      <c r="BU1321" s="1">
        <f t="shared" si="962"/>
        <v>13.029665850965687</v>
      </c>
      <c r="BV1321" s="1">
        <f t="shared" si="963"/>
        <v>11.807507109728357</v>
      </c>
      <c r="BW1321" s="1">
        <f t="shared" si="964"/>
        <v>10.220953494445119</v>
      </c>
      <c r="BX1321" s="1">
        <f t="shared" si="965"/>
        <v>10.790332446378146</v>
      </c>
      <c r="BY1321" s="1">
        <f t="shared" si="949"/>
        <v>9.9260618674421206</v>
      </c>
    </row>
    <row r="1322" spans="1:77" x14ac:dyDescent="0.25">
      <c r="A1322" s="1">
        <v>20040618</v>
      </c>
      <c r="B1322" s="1">
        <v>2004</v>
      </c>
      <c r="C1322" s="1">
        <v>6</v>
      </c>
      <c r="D1322" s="1">
        <v>13.433</v>
      </c>
      <c r="E1322" s="1">
        <v>357.33499999999998</v>
      </c>
      <c r="F1322" s="1">
        <f t="shared" si="950"/>
        <v>14.819397119999998</v>
      </c>
      <c r="G1322" s="1">
        <v>488.23</v>
      </c>
      <c r="H1322" s="1">
        <v>5.6289999999999996</v>
      </c>
      <c r="I1322" s="1">
        <v>707.12064129999999</v>
      </c>
      <c r="J1322" s="1">
        <v>210.7242646</v>
      </c>
      <c r="K1322" s="1">
        <f t="shared" si="951"/>
        <v>9.1642835112479993E-3</v>
      </c>
      <c r="L1322" s="1">
        <f t="shared" si="952"/>
        <v>2.7309864692159997E-3</v>
      </c>
      <c r="M1322" s="1">
        <f t="shared" si="920"/>
        <v>6.4332970420319996E-3</v>
      </c>
      <c r="N1322" s="1">
        <f t="shared" si="921"/>
        <v>0.29800327170848206</v>
      </c>
      <c r="O1322" s="1">
        <f t="shared" si="922"/>
        <v>4.4162288265072558</v>
      </c>
      <c r="P1322" s="1">
        <f t="shared" si="923"/>
        <v>10.403168293492742</v>
      </c>
      <c r="Q1322" s="1">
        <v>114.012</v>
      </c>
      <c r="R1322" s="1">
        <v>36.180799999999998</v>
      </c>
      <c r="S1322" s="1">
        <v>0.75910429800000001</v>
      </c>
      <c r="T1322" s="1">
        <v>14.882199999999999</v>
      </c>
      <c r="U1322" s="1">
        <v>3.0772877300000001</v>
      </c>
      <c r="V1322" s="1">
        <v>0.19947777799999999</v>
      </c>
      <c r="W1322" s="1">
        <v>0.463966667</v>
      </c>
      <c r="X1322" s="1">
        <v>0.18767777799999999</v>
      </c>
      <c r="Y1322" s="1">
        <v>0.289022222</v>
      </c>
      <c r="Z1322" s="1">
        <v>0.398660191</v>
      </c>
      <c r="AA1322" s="1">
        <v>0.23233336800000001</v>
      </c>
      <c r="AB1322" s="1">
        <v>2.0222222219999999</v>
      </c>
      <c r="AC1322" s="1">
        <v>0.32633863699999999</v>
      </c>
      <c r="AD1322" s="1">
        <v>0.26810109999999998</v>
      </c>
      <c r="AE1322" s="1">
        <f t="shared" si="924"/>
        <v>0.12761827754795033</v>
      </c>
      <c r="AF1322" s="1">
        <v>0.97318849799999996</v>
      </c>
      <c r="AG1322" s="1">
        <v>1.004037627</v>
      </c>
      <c r="AH1322" s="1">
        <v>0.55140210999999995</v>
      </c>
      <c r="AI1322" s="1">
        <v>1</v>
      </c>
      <c r="AJ1322" s="1">
        <v>0.77995782800000002</v>
      </c>
      <c r="AK1322" s="1">
        <v>0.94615204399999997</v>
      </c>
      <c r="AL1322" s="1">
        <v>0.867242497</v>
      </c>
      <c r="AM1322" s="1">
        <v>0.75910429800000001</v>
      </c>
      <c r="AN1322" s="1">
        <f t="shared" si="925"/>
        <v>0.73189890010855529</v>
      </c>
      <c r="AO1322" s="1">
        <f t="shared" si="926"/>
        <v>0.22958101745958848</v>
      </c>
      <c r="AP1322" s="1">
        <f t="shared" si="927"/>
        <v>3.4022522689472945</v>
      </c>
      <c r="AQ1322" s="1">
        <f t="shared" si="928"/>
        <v>11.417144851052704</v>
      </c>
      <c r="AR1322" s="1">
        <f t="shared" si="929"/>
        <v>0.45181094494643892</v>
      </c>
      <c r="AS1322" s="1">
        <f t="shared" si="930"/>
        <v>0.58755555555000005</v>
      </c>
      <c r="AT1322" s="1">
        <f t="shared" si="931"/>
        <v>0.72299565389837928</v>
      </c>
      <c r="AU1322" s="1">
        <f t="shared" si="932"/>
        <v>0.65841804755244671</v>
      </c>
      <c r="AV1322" s="1">
        <f t="shared" si="933"/>
        <v>1.3638041744475533</v>
      </c>
      <c r="AW1322" s="1">
        <f t="shared" si="934"/>
        <v>1.8657835429695795</v>
      </c>
      <c r="AX1322" s="1">
        <f t="shared" si="953"/>
        <v>9.0041031193865564</v>
      </c>
      <c r="AY1322" s="1">
        <f t="shared" si="954"/>
        <v>7.1429004711914299</v>
      </c>
      <c r="AZ1322" s="1">
        <f t="shared" si="955"/>
        <v>6.9230323316443769</v>
      </c>
      <c r="BA1322" s="1">
        <f t="shared" si="956"/>
        <v>13.527784564197045</v>
      </c>
      <c r="BB1322" s="1">
        <f t="shared" si="957"/>
        <v>12.135410319851434</v>
      </c>
      <c r="BC1322" s="1">
        <f t="shared" si="958"/>
        <v>5.3040304210047777</v>
      </c>
      <c r="BD1322" s="1">
        <f t="shared" si="959"/>
        <v>11.105441419893738</v>
      </c>
      <c r="BE1322" s="1">
        <f t="shared" si="935"/>
        <v>1.4769832403500993</v>
      </c>
      <c r="BF1322" s="1">
        <f t="shared" si="936"/>
        <v>1.4315196981227234</v>
      </c>
      <c r="BG1322" s="1">
        <f t="shared" si="937"/>
        <v>2.7972265833704255</v>
      </c>
      <c r="BH1322" s="1">
        <f t="shared" si="938"/>
        <v>2.5093164505766286</v>
      </c>
      <c r="BI1322" s="1">
        <f t="shared" si="939"/>
        <v>1.0967483124995074</v>
      </c>
      <c r="BJ1322" s="1">
        <f t="shared" si="940"/>
        <v>2.2963431900006483</v>
      </c>
      <c r="BK1322" s="1">
        <f t="shared" si="941"/>
        <v>3.0772877304101471</v>
      </c>
      <c r="BL1322" s="2">
        <f t="shared" si="942"/>
        <v>1.7500000000000002</v>
      </c>
      <c r="BM1322" s="2">
        <f t="shared" si="943"/>
        <v>1.6961326325686348</v>
      </c>
      <c r="BN1322" s="2">
        <f t="shared" si="944"/>
        <v>3.3142871138726773</v>
      </c>
      <c r="BO1322" s="2">
        <f t="shared" si="945"/>
        <v>2.973157493288956</v>
      </c>
      <c r="BP1322" s="2">
        <f t="shared" si="946"/>
        <v>1.2994795705462381</v>
      </c>
      <c r="BQ1322" s="2">
        <f t="shared" si="947"/>
        <v>2.7208166434905379</v>
      </c>
      <c r="BR1322" s="2">
        <f t="shared" si="948"/>
        <v>3.64611688277604</v>
      </c>
      <c r="BS1322" s="1">
        <f t="shared" si="960"/>
        <v>8.4632482502794186</v>
      </c>
      <c r="BT1322" s="1">
        <f t="shared" si="961"/>
        <v>8.2027380199018971</v>
      </c>
      <c r="BU1322" s="1">
        <f t="shared" si="962"/>
        <v>16.028362638518033</v>
      </c>
      <c r="BV1322" s="1">
        <f t="shared" si="963"/>
        <v>14.378611401647369</v>
      </c>
      <c r="BW1322" s="1">
        <f t="shared" si="964"/>
        <v>6.2844675438281721</v>
      </c>
      <c r="BX1322" s="1">
        <f t="shared" si="965"/>
        <v>13.158255255629948</v>
      </c>
      <c r="BY1322" s="1">
        <f t="shared" si="949"/>
        <v>17.633138473410607</v>
      </c>
    </row>
    <row r="1323" spans="1:77" x14ac:dyDescent="0.25">
      <c r="A1323" s="1">
        <v>20111206</v>
      </c>
      <c r="B1323" s="1">
        <v>2011</v>
      </c>
      <c r="C1323" s="1">
        <v>12</v>
      </c>
      <c r="D1323" s="1">
        <v>-2.23</v>
      </c>
      <c r="E1323" s="1">
        <v>85.369</v>
      </c>
      <c r="F1323" s="1">
        <f t="shared" si="950"/>
        <v>3.5404231680000002</v>
      </c>
      <c r="G1323" s="1">
        <v>122.274</v>
      </c>
      <c r="H1323" s="1">
        <v>2.0030000000000001</v>
      </c>
      <c r="I1323" s="1">
        <v>182.8975417</v>
      </c>
      <c r="J1323" s="1">
        <v>54.556979169999998</v>
      </c>
      <c r="K1323" s="1">
        <f t="shared" si="951"/>
        <v>2.3703521404319998E-3</v>
      </c>
      <c r="L1323" s="1">
        <f t="shared" si="952"/>
        <v>7.0705845004319996E-4</v>
      </c>
      <c r="M1323" s="1">
        <f t="shared" si="920"/>
        <v>1.6632936903887999E-3</v>
      </c>
      <c r="N1323" s="1">
        <f t="shared" si="921"/>
        <v>0.29829257770718304</v>
      </c>
      <c r="O1323" s="1">
        <f t="shared" si="922"/>
        <v>1.0560819529569512</v>
      </c>
      <c r="P1323" s="1">
        <f t="shared" si="923"/>
        <v>2.4843412150430488</v>
      </c>
      <c r="Q1323" s="1">
        <v>7.0278400000000003</v>
      </c>
      <c r="R1323" s="1">
        <v>-10.4579</v>
      </c>
      <c r="S1323" s="1">
        <v>-2.0488971039999999</v>
      </c>
      <c r="T1323" s="1">
        <v>0.88046000000000002</v>
      </c>
      <c r="U1323" s="1">
        <v>0.73177389000000004</v>
      </c>
      <c r="V1323" s="1">
        <v>8.9577777999999997E-2</v>
      </c>
      <c r="W1323" s="1">
        <v>0.21384444399999999</v>
      </c>
      <c r="X1323" s="1">
        <v>4.1255555999999999E-2</v>
      </c>
      <c r="Y1323" s="1">
        <v>0.24348888899999999</v>
      </c>
      <c r="Z1323" s="1">
        <v>0.409550313</v>
      </c>
      <c r="AA1323" s="1">
        <v>-6.4820215E-2</v>
      </c>
      <c r="AB1323" s="1">
        <v>0.38888888900000002</v>
      </c>
      <c r="AC1323" s="1">
        <v>0.339842388</v>
      </c>
      <c r="AD1323" s="1">
        <v>0.30182213699999999</v>
      </c>
      <c r="AE1323" s="1">
        <f t="shared" si="924"/>
        <v>0.16989110818603484</v>
      </c>
      <c r="AF1323" s="1">
        <v>0.35317404400000002</v>
      </c>
      <c r="AG1323" s="1">
        <v>0.205195132</v>
      </c>
      <c r="AH1323" s="1">
        <v>0.14844352999999999</v>
      </c>
      <c r="AI1323" s="1">
        <v>1</v>
      </c>
      <c r="AJ1323" s="1">
        <v>0.59188594000000005</v>
      </c>
      <c r="AK1323" s="1">
        <v>1</v>
      </c>
      <c r="AL1323" s="1">
        <v>0</v>
      </c>
      <c r="AM1323" s="1">
        <v>0</v>
      </c>
      <c r="AN1323" s="1">
        <f t="shared" si="925"/>
        <v>0.69817786283265448</v>
      </c>
      <c r="AO1323" s="1">
        <f t="shared" si="926"/>
        <v>0.25511402976751429</v>
      </c>
      <c r="AP1323" s="1">
        <f t="shared" si="927"/>
        <v>0.90321162147074929</v>
      </c>
      <c r="AQ1323" s="1">
        <f t="shared" si="928"/>
        <v>2.6372115465292509</v>
      </c>
      <c r="AR1323" s="1">
        <f t="shared" si="929"/>
        <v>0.16121299902895805</v>
      </c>
      <c r="AS1323" s="1">
        <f t="shared" si="930"/>
        <v>0.546722222225</v>
      </c>
      <c r="AT1323" s="1">
        <f t="shared" si="931"/>
        <v>0.65580760302302699</v>
      </c>
      <c r="AU1323" s="1">
        <f t="shared" si="932"/>
        <v>0.15360601804923302</v>
      </c>
      <c r="AV1323" s="1">
        <f t="shared" si="933"/>
        <v>0.235282870950767</v>
      </c>
      <c r="AW1323" s="1">
        <f t="shared" si="934"/>
        <v>0.14446226298195</v>
      </c>
      <c r="AX1323" s="1">
        <f t="shared" si="953"/>
        <v>1.8379190442678044</v>
      </c>
      <c r="AY1323" s="1">
        <f t="shared" si="954"/>
        <v>0</v>
      </c>
      <c r="AZ1323" s="1">
        <f t="shared" si="955"/>
        <v>0</v>
      </c>
      <c r="BA1323" s="1">
        <f t="shared" si="956"/>
        <v>0</v>
      </c>
      <c r="BB1323" s="1">
        <f t="shared" si="957"/>
        <v>0</v>
      </c>
      <c r="BC1323" s="1">
        <f t="shared" si="958"/>
        <v>0</v>
      </c>
      <c r="BD1323" s="1">
        <f t="shared" si="959"/>
        <v>0</v>
      </c>
      <c r="BE1323" s="1">
        <f t="shared" si="935"/>
        <v>0</v>
      </c>
      <c r="BF1323" s="1">
        <f t="shared" si="936"/>
        <v>0</v>
      </c>
      <c r="BG1323" s="1">
        <f t="shared" si="937"/>
        <v>0</v>
      </c>
      <c r="BH1323" s="1">
        <f t="shared" si="938"/>
        <v>0</v>
      </c>
      <c r="BI1323" s="1">
        <f t="shared" si="939"/>
        <v>0</v>
      </c>
      <c r="BJ1323" s="1">
        <f t="shared" si="940"/>
        <v>0</v>
      </c>
      <c r="BK1323" s="1">
        <f t="shared" si="941"/>
        <v>0.73177388995756931</v>
      </c>
      <c r="BL1323" s="2" t="e">
        <f t="shared" si="942"/>
        <v>#DIV/0!</v>
      </c>
      <c r="BM1323" s="2" t="e">
        <f t="shared" si="943"/>
        <v>#DIV/0!</v>
      </c>
      <c r="BN1323" s="2" t="e">
        <f t="shared" si="944"/>
        <v>#DIV/0!</v>
      </c>
      <c r="BO1323" s="2" t="e">
        <f t="shared" si="945"/>
        <v>#DIV/0!</v>
      </c>
      <c r="BP1323" s="2" t="e">
        <f t="shared" si="946"/>
        <v>#DIV/0!</v>
      </c>
      <c r="BQ1323" s="2" t="e">
        <f t="shared" si="947"/>
        <v>#DIV/0!</v>
      </c>
      <c r="BR1323" s="2" t="e">
        <f t="shared" si="948"/>
        <v>#DIV/0!</v>
      </c>
      <c r="BS1323" s="1" t="e">
        <f t="shared" si="960"/>
        <v>#DIV/0!</v>
      </c>
      <c r="BT1323" s="1" t="e">
        <f t="shared" si="961"/>
        <v>#DIV/0!</v>
      </c>
      <c r="BU1323" s="1" t="e">
        <f t="shared" si="962"/>
        <v>#DIV/0!</v>
      </c>
      <c r="BV1323" s="1" t="e">
        <f t="shared" si="963"/>
        <v>#DIV/0!</v>
      </c>
      <c r="BW1323" s="1" t="e">
        <f t="shared" si="964"/>
        <v>#DIV/0!</v>
      </c>
      <c r="BX1323" s="1" t="e">
        <f t="shared" si="965"/>
        <v>#DIV/0!</v>
      </c>
      <c r="BY1323" s="1" t="e">
        <f t="shared" si="949"/>
        <v>#DIV/0!</v>
      </c>
    </row>
    <row r="1324" spans="1:77" x14ac:dyDescent="0.25">
      <c r="A1324" s="1">
        <v>20070514</v>
      </c>
      <c r="B1324" s="1">
        <v>2007</v>
      </c>
      <c r="C1324" s="1">
        <v>5</v>
      </c>
      <c r="D1324" s="1">
        <v>20.164000000000001</v>
      </c>
      <c r="E1324" s="1">
        <v>341.79500000000002</v>
      </c>
      <c r="F1324" s="1">
        <f t="shared" si="950"/>
        <v>14.174922240000001</v>
      </c>
      <c r="G1324" s="1">
        <v>461.95699999999999</v>
      </c>
      <c r="H1324" s="1">
        <v>15.803000000000001</v>
      </c>
      <c r="I1324" s="1">
        <v>699.82772920000002</v>
      </c>
      <c r="J1324" s="1">
        <v>208.8075</v>
      </c>
      <c r="K1324" s="1">
        <f t="shared" si="951"/>
        <v>9.0697673704320005E-3</v>
      </c>
      <c r="L1324" s="1">
        <f t="shared" si="952"/>
        <v>2.7061452000000001E-3</v>
      </c>
      <c r="M1324" s="1">
        <f t="shared" si="920"/>
        <v>6.3636221704320003E-3</v>
      </c>
      <c r="N1324" s="1">
        <f t="shared" si="921"/>
        <v>0.2983698577344111</v>
      </c>
      <c r="O1324" s="1">
        <f t="shared" si="922"/>
        <v>4.2293695321451406</v>
      </c>
      <c r="P1324" s="1">
        <f t="shared" si="923"/>
        <v>9.9455527078548602</v>
      </c>
      <c r="Q1324" s="1">
        <v>55.990600000000001</v>
      </c>
      <c r="R1324" s="1">
        <v>83.565700000000007</v>
      </c>
      <c r="S1324" s="1">
        <v>0.40120438800000002</v>
      </c>
      <c r="T1324" s="1">
        <v>2.7241499999999998</v>
      </c>
      <c r="U1324" s="1">
        <v>0.35066841799999998</v>
      </c>
      <c r="V1324" s="1">
        <v>6.7633333000000004E-2</v>
      </c>
      <c r="W1324" s="1">
        <v>0.25248888899999999</v>
      </c>
      <c r="X1324" s="1">
        <v>3.4088888999999997E-2</v>
      </c>
      <c r="Y1324" s="1">
        <v>0.216</v>
      </c>
      <c r="Z1324" s="1">
        <v>0.57745305800000002</v>
      </c>
      <c r="AA1324" s="1">
        <v>7.7886348999999994E-2</v>
      </c>
      <c r="AB1324" s="1">
        <v>1.6777777780000001</v>
      </c>
      <c r="AC1324" s="1">
        <v>0.54804179200000003</v>
      </c>
      <c r="AD1324" s="1">
        <v>0.26011511900000001</v>
      </c>
      <c r="AE1324" s="1">
        <f t="shared" si="924"/>
        <v>0.1176070189294221</v>
      </c>
      <c r="AF1324" s="1">
        <v>0.96080555400000001</v>
      </c>
      <c r="AG1324" s="1">
        <v>1.3422952100000001</v>
      </c>
      <c r="AH1324" s="1">
        <v>0.72456907599999998</v>
      </c>
      <c r="AI1324" s="1">
        <v>0.67357894699999998</v>
      </c>
      <c r="AJ1324" s="1">
        <v>0.68220654999999997</v>
      </c>
      <c r="AK1324" s="1">
        <v>0.38648431300000002</v>
      </c>
      <c r="AL1324" s="1">
        <v>0.39632156299999999</v>
      </c>
      <c r="AM1324" s="1">
        <v>0.40120438800000002</v>
      </c>
      <c r="AN1324" s="1">
        <f t="shared" si="925"/>
        <v>0.73988488106035843</v>
      </c>
      <c r="AO1324" s="1">
        <f t="shared" si="926"/>
        <v>0.22440064762534506</v>
      </c>
      <c r="AP1324" s="1">
        <f t="shared" si="927"/>
        <v>3.180861730694907</v>
      </c>
      <c r="AQ1324" s="1">
        <f t="shared" si="928"/>
        <v>10.994060509305093</v>
      </c>
      <c r="AR1324" s="1">
        <f t="shared" si="929"/>
        <v>0.46052675267644394</v>
      </c>
      <c r="AS1324" s="1">
        <f t="shared" si="930"/>
        <v>0.57894444445000004</v>
      </c>
      <c r="AT1324" s="1">
        <f t="shared" si="931"/>
        <v>0.86334115683693624</v>
      </c>
      <c r="AU1324" s="1">
        <f t="shared" si="932"/>
        <v>0.60349613820167047</v>
      </c>
      <c r="AV1324" s="1">
        <f t="shared" si="933"/>
        <v>1.0742816397983295</v>
      </c>
      <c r="AW1324" s="1">
        <f t="shared" si="934"/>
        <v>1.5235563331900839</v>
      </c>
      <c r="AX1324" s="1">
        <f t="shared" si="953"/>
        <v>8.4148136684414432</v>
      </c>
      <c r="AY1324" s="1">
        <f t="shared" si="954"/>
        <v>5.1767312411175901</v>
      </c>
      <c r="AZ1324" s="1">
        <f t="shared" si="955"/>
        <v>4.990435140809395</v>
      </c>
      <c r="BA1324" s="1">
        <f t="shared" si="956"/>
        <v>5.4005374140869726</v>
      </c>
      <c r="BB1324" s="1">
        <f t="shared" si="957"/>
        <v>5.0059687951885099</v>
      </c>
      <c r="BC1324" s="1">
        <f t="shared" si="958"/>
        <v>3.8444774352884412</v>
      </c>
      <c r="BD1324" s="1">
        <f t="shared" si="959"/>
        <v>4.5632241840369083</v>
      </c>
      <c r="BE1324" s="1">
        <f t="shared" si="935"/>
        <v>0.66637892807563159</v>
      </c>
      <c r="BF1324" s="1">
        <f t="shared" si="936"/>
        <v>0.64239781145091679</v>
      </c>
      <c r="BG1324" s="1">
        <f t="shared" si="937"/>
        <v>0.69518855922964318</v>
      </c>
      <c r="BH1324" s="1">
        <f t="shared" si="938"/>
        <v>0.6443973937108638</v>
      </c>
      <c r="BI1324" s="1">
        <f t="shared" si="939"/>
        <v>0.49488347627360846</v>
      </c>
      <c r="BJ1324" s="1">
        <f t="shared" si="940"/>
        <v>0.58740473451174102</v>
      </c>
      <c r="BK1324" s="1">
        <f t="shared" si="941"/>
        <v>0.35066841842176227</v>
      </c>
      <c r="BL1324" s="2">
        <f t="shared" si="942"/>
        <v>1.75</v>
      </c>
      <c r="BM1324" s="2">
        <f t="shared" si="943"/>
        <v>1.6870223872257741</v>
      </c>
      <c r="BN1324" s="2">
        <f t="shared" si="944"/>
        <v>1.8256579363412855</v>
      </c>
      <c r="BO1324" s="2">
        <f t="shared" si="945"/>
        <v>1.6922735571044683</v>
      </c>
      <c r="BP1324" s="2">
        <f t="shared" si="946"/>
        <v>1.2996300557999063</v>
      </c>
      <c r="BQ1324" s="2">
        <f t="shared" si="947"/>
        <v>1.5426032278122654</v>
      </c>
      <c r="BR1324" s="2">
        <f t="shared" si="948"/>
        <v>0.92090206695196508</v>
      </c>
      <c r="BS1324" s="1">
        <f t="shared" si="960"/>
        <v>13.594787125272946</v>
      </c>
      <c r="BT1324" s="1">
        <f t="shared" si="961"/>
        <v>13.105548702802391</v>
      </c>
      <c r="BU1324" s="1">
        <f t="shared" si="962"/>
        <v>14.182532004642793</v>
      </c>
      <c r="BV1324" s="1">
        <f t="shared" si="963"/>
        <v>13.1463421523221</v>
      </c>
      <c r="BW1324" s="1">
        <f t="shared" si="964"/>
        <v>10.09611082868933</v>
      </c>
      <c r="BX1324" s="1">
        <f t="shared" si="965"/>
        <v>11.983635714780958</v>
      </c>
      <c r="BY1324" s="1">
        <f t="shared" si="949"/>
        <v>7.1539814648204674</v>
      </c>
    </row>
    <row r="1325" spans="1:77" x14ac:dyDescent="0.25">
      <c r="A1325" s="1">
        <v>20080425</v>
      </c>
      <c r="B1325" s="1">
        <v>2008</v>
      </c>
      <c r="C1325" s="1">
        <v>4</v>
      </c>
      <c r="D1325" s="1">
        <v>15.819000000000001</v>
      </c>
      <c r="E1325" s="1">
        <v>322.47199999999998</v>
      </c>
      <c r="F1325" s="1">
        <f t="shared" si="950"/>
        <v>13.373558783999998</v>
      </c>
      <c r="G1325" s="1">
        <v>432.25</v>
      </c>
      <c r="H1325" s="1">
        <v>12.962</v>
      </c>
      <c r="I1325" s="1">
        <v>655.60091669999997</v>
      </c>
      <c r="J1325" s="1">
        <v>195.7415</v>
      </c>
      <c r="K1325" s="1">
        <f t="shared" si="951"/>
        <v>8.4965878804319998E-3</v>
      </c>
      <c r="L1325" s="1">
        <f t="shared" si="952"/>
        <v>2.5368098399999998E-3</v>
      </c>
      <c r="M1325" s="1">
        <f t="shared" si="920"/>
        <v>5.9597780404320004E-3</v>
      </c>
      <c r="N1325" s="1">
        <f t="shared" si="921"/>
        <v>0.29856806940611774</v>
      </c>
      <c r="O1325" s="1">
        <f t="shared" si="922"/>
        <v>3.9929176272281071</v>
      </c>
      <c r="P1325" s="1">
        <f t="shared" si="923"/>
        <v>9.3806411567718904</v>
      </c>
      <c r="Q1325" s="1">
        <v>54.514000000000003</v>
      </c>
      <c r="R1325" s="1">
        <v>76.073599999999999</v>
      </c>
      <c r="S1325" s="1">
        <v>0.41745157999999999</v>
      </c>
      <c r="T1325" s="1">
        <v>2.3119299999999998</v>
      </c>
      <c r="U1325" s="1">
        <v>0.35282197999999998</v>
      </c>
      <c r="V1325" s="1">
        <v>6.7355555999999997E-2</v>
      </c>
      <c r="W1325" s="1">
        <v>0.21964444399999999</v>
      </c>
      <c r="X1325" s="1">
        <v>3.1399999999999997E-2</v>
      </c>
      <c r="Y1325" s="1">
        <v>0.25545555599999997</v>
      </c>
      <c r="Z1325" s="1">
        <v>0.53062330300000005</v>
      </c>
      <c r="AA1325" s="1">
        <v>-7.5375945999999999E-2</v>
      </c>
      <c r="AB1325" s="1">
        <v>1.422222222</v>
      </c>
      <c r="AC1325" s="1">
        <v>0.48997289599999999</v>
      </c>
      <c r="AD1325" s="1">
        <v>0.25396876800000001</v>
      </c>
      <c r="AE1325" s="1">
        <f t="shared" si="924"/>
        <v>0.109901928043124</v>
      </c>
      <c r="AF1325" s="1">
        <v>0.998086272</v>
      </c>
      <c r="AG1325" s="1">
        <v>1.1027851179999999</v>
      </c>
      <c r="AH1325" s="1">
        <v>0.61278621</v>
      </c>
      <c r="AI1325" s="1">
        <v>0.77326315800000001</v>
      </c>
      <c r="AJ1325" s="1">
        <v>0.58520509700000001</v>
      </c>
      <c r="AK1325" s="1">
        <v>0.49625965100000002</v>
      </c>
      <c r="AL1325" s="1">
        <v>0.417699447</v>
      </c>
      <c r="AM1325" s="1">
        <v>0.41745157999999999</v>
      </c>
      <c r="AN1325" s="1">
        <f t="shared" si="925"/>
        <v>0.74603123192596876</v>
      </c>
      <c r="AO1325" s="1">
        <f t="shared" si="926"/>
        <v>0.22063258704707689</v>
      </c>
      <c r="AP1325" s="1">
        <f t="shared" si="927"/>
        <v>2.9506428725400795</v>
      </c>
      <c r="AQ1325" s="1">
        <f t="shared" si="928"/>
        <v>10.422915911459919</v>
      </c>
      <c r="AR1325" s="1">
        <f t="shared" si="929"/>
        <v>0.45842591795841059</v>
      </c>
      <c r="AS1325" s="1">
        <f t="shared" si="930"/>
        <v>0.57255555555000004</v>
      </c>
      <c r="AT1325" s="1">
        <f t="shared" si="931"/>
        <v>0.96485988093718655</v>
      </c>
      <c r="AU1325" s="1">
        <f t="shared" si="932"/>
        <v>0.54885057957354288</v>
      </c>
      <c r="AV1325" s="1">
        <f t="shared" si="933"/>
        <v>0.87337164242645715</v>
      </c>
      <c r="AW1325" s="1">
        <f t="shared" si="934"/>
        <v>1.2472649070278303</v>
      </c>
      <c r="AX1325" s="1">
        <f t="shared" si="953"/>
        <v>7.7490796569353737</v>
      </c>
      <c r="AY1325" s="1">
        <f t="shared" si="954"/>
        <v>4.7806734410927998</v>
      </c>
      <c r="AZ1325" s="1">
        <f t="shared" si="955"/>
        <v>4.5894758827888102</v>
      </c>
      <c r="BA1325" s="1">
        <f t="shared" si="956"/>
        <v>5.2098548542318515</v>
      </c>
      <c r="BB1325" s="1">
        <f t="shared" si="957"/>
        <v>4.9626851632287297</v>
      </c>
      <c r="BC1325" s="1">
        <f t="shared" si="958"/>
        <v>3.5506840955667864</v>
      </c>
      <c r="BD1325" s="1">
        <f t="shared" si="959"/>
        <v>4.5091303256576909</v>
      </c>
      <c r="BE1325" s="1">
        <f t="shared" si="935"/>
        <v>0.72957514677721036</v>
      </c>
      <c r="BF1325" s="1">
        <f t="shared" si="936"/>
        <v>0.70039662446609618</v>
      </c>
      <c r="BG1325" s="1">
        <f t="shared" si="937"/>
        <v>0.79507221457387611</v>
      </c>
      <c r="BH1325" s="1">
        <f t="shared" si="938"/>
        <v>0.7573518252156648</v>
      </c>
      <c r="BI1325" s="1">
        <f t="shared" si="939"/>
        <v>0.54186735448520662</v>
      </c>
      <c r="BJ1325" s="1">
        <f t="shared" si="940"/>
        <v>0.68813514658873809</v>
      </c>
      <c r="BK1325" s="1">
        <f t="shared" si="941"/>
        <v>0.35282197997256887</v>
      </c>
      <c r="BL1325" s="2">
        <f t="shared" si="942"/>
        <v>1.7500000000000002</v>
      </c>
      <c r="BM1325" s="2">
        <f t="shared" si="943"/>
        <v>1.6800107545192429</v>
      </c>
      <c r="BN1325" s="2">
        <f t="shared" si="944"/>
        <v>1.9071049523143455</v>
      </c>
      <c r="BO1325" s="2">
        <f t="shared" si="945"/>
        <v>1.8166267038865282</v>
      </c>
      <c r="BP1325" s="2">
        <f t="shared" si="946"/>
        <v>1.2997535271561045</v>
      </c>
      <c r="BQ1325" s="2">
        <f t="shared" si="947"/>
        <v>1.6505996837335088</v>
      </c>
      <c r="BR1325" s="2">
        <f t="shared" si="948"/>
        <v>0.84629865433250862</v>
      </c>
      <c r="BS1325" s="1">
        <f t="shared" si="960"/>
        <v>11.467192322639756</v>
      </c>
      <c r="BT1325" s="1">
        <f t="shared" si="961"/>
        <v>11.008575100671591</v>
      </c>
      <c r="BU1325" s="1">
        <f t="shared" si="962"/>
        <v>12.496651010084182</v>
      </c>
      <c r="BV1325" s="1">
        <f t="shared" si="963"/>
        <v>11.903775881091406</v>
      </c>
      <c r="BW1325" s="1">
        <f t="shared" si="964"/>
        <v>8.5168706673876695</v>
      </c>
      <c r="BX1325" s="1">
        <f t="shared" si="965"/>
        <v>10.815853726320286</v>
      </c>
      <c r="BY1325" s="1">
        <f t="shared" si="949"/>
        <v>5.5455253894983425</v>
      </c>
    </row>
    <row r="1326" spans="1:77" x14ac:dyDescent="0.25">
      <c r="A1326" s="1">
        <v>20140219</v>
      </c>
      <c r="B1326" s="1">
        <v>2014</v>
      </c>
      <c r="C1326" s="1">
        <v>2</v>
      </c>
      <c r="D1326" s="1">
        <v>11.794</v>
      </c>
      <c r="E1326" s="1">
        <v>158.08099999999999</v>
      </c>
      <c r="F1326" s="1">
        <f t="shared" si="950"/>
        <v>6.5559352319999995</v>
      </c>
      <c r="G1326" s="1">
        <v>261.077</v>
      </c>
      <c r="H1326" s="1">
        <v>4.7850000000000001</v>
      </c>
      <c r="I1326" s="1">
        <v>327.07547920000002</v>
      </c>
      <c r="J1326" s="1">
        <v>97.828999999999994</v>
      </c>
      <c r="K1326" s="1">
        <f t="shared" si="951"/>
        <v>4.2388982104319996E-3</v>
      </c>
      <c r="L1326" s="1">
        <f t="shared" si="952"/>
        <v>1.2678638399999998E-3</v>
      </c>
      <c r="M1326" s="1">
        <f t="shared" si="920"/>
        <v>2.9710343704319997E-3</v>
      </c>
      <c r="N1326" s="1">
        <f t="shared" si="921"/>
        <v>0.2991022140800092</v>
      </c>
      <c r="O1326" s="1">
        <f t="shared" si="922"/>
        <v>1.9608947432563386</v>
      </c>
      <c r="P1326" s="1">
        <f t="shared" si="923"/>
        <v>4.5950404887436607</v>
      </c>
      <c r="Q1326" s="1">
        <v>27.1431</v>
      </c>
      <c r="R1326" s="1">
        <v>25.080300000000001</v>
      </c>
      <c r="S1326" s="1">
        <v>0.51974976699999997</v>
      </c>
      <c r="T1326" s="1">
        <v>1.37466</v>
      </c>
      <c r="U1326" s="1">
        <v>0.52227352900000001</v>
      </c>
      <c r="V1326" s="1">
        <v>8.2655556000000005E-2</v>
      </c>
      <c r="W1326" s="1">
        <v>0.22305555599999999</v>
      </c>
      <c r="X1326" s="1">
        <v>3.6222221999999998E-2</v>
      </c>
      <c r="Y1326" s="1">
        <v>0.29357777800000001</v>
      </c>
      <c r="Z1326" s="1">
        <v>0.45925710400000003</v>
      </c>
      <c r="AA1326" s="1">
        <v>-0.13650343000000001</v>
      </c>
      <c r="AB1326" s="1">
        <v>0.97777777799999999</v>
      </c>
      <c r="AC1326" s="1">
        <v>0.40147880899999999</v>
      </c>
      <c r="AD1326" s="1">
        <v>0.394504303</v>
      </c>
      <c r="AE1326" s="1">
        <f t="shared" si="924"/>
        <v>0.28607785257615648</v>
      </c>
      <c r="AF1326" s="1">
        <v>0.94152610199999998</v>
      </c>
      <c r="AG1326" s="1">
        <v>0.93194765700000004</v>
      </c>
      <c r="AH1326" s="1">
        <v>0.50923591499999998</v>
      </c>
      <c r="AI1326" s="1">
        <v>1</v>
      </c>
      <c r="AJ1326" s="1">
        <v>0.54651681600000002</v>
      </c>
      <c r="AK1326" s="1">
        <v>1</v>
      </c>
      <c r="AL1326" s="1">
        <v>0.55230232499999998</v>
      </c>
      <c r="AM1326" s="1">
        <v>0.51974976699999997</v>
      </c>
      <c r="AN1326" s="1">
        <f t="shared" si="925"/>
        <v>0.60549569667186309</v>
      </c>
      <c r="AO1326" s="1">
        <f t="shared" si="926"/>
        <v>0.35685320749814919</v>
      </c>
      <c r="AP1326" s="1">
        <f t="shared" si="927"/>
        <v>2.3395065156893229</v>
      </c>
      <c r="AQ1326" s="1">
        <f t="shared" si="928"/>
        <v>4.2164287163106771</v>
      </c>
      <c r="AR1326" s="1">
        <f t="shared" si="929"/>
        <v>0.21994062150765215</v>
      </c>
      <c r="AS1326" s="1">
        <f t="shared" si="930"/>
        <v>0.56144444445000008</v>
      </c>
      <c r="AT1326" s="1">
        <f t="shared" si="931"/>
        <v>1.0684907732445279</v>
      </c>
      <c r="AU1326" s="1">
        <f t="shared" si="932"/>
        <v>0.34382162192696397</v>
      </c>
      <c r="AV1326" s="1">
        <f t="shared" si="933"/>
        <v>0.63395615607303601</v>
      </c>
      <c r="AW1326" s="1">
        <f t="shared" si="934"/>
        <v>0.74190568763780806</v>
      </c>
      <c r="AX1326" s="1">
        <f t="shared" si="953"/>
        <v>3.3247600061533658</v>
      </c>
      <c r="AY1326" s="1">
        <f t="shared" si="954"/>
        <v>2.3952153496549742</v>
      </c>
      <c r="AZ1326" s="1">
        <f t="shared" si="955"/>
        <v>2.518850680234169</v>
      </c>
      <c r="BA1326" s="1">
        <f t="shared" si="956"/>
        <v>3.1773478342928647</v>
      </c>
      <c r="BB1326" s="1">
        <f t="shared" si="957"/>
        <v>2.8055294474297443</v>
      </c>
      <c r="BC1326" s="1">
        <f t="shared" si="958"/>
        <v>1.7797193083506444</v>
      </c>
      <c r="BD1326" s="1">
        <f t="shared" si="959"/>
        <v>2.5752524191249586</v>
      </c>
      <c r="BE1326" s="1">
        <f t="shared" si="935"/>
        <v>0.91001234656987751</v>
      </c>
      <c r="BF1326" s="1">
        <f t="shared" si="936"/>
        <v>0.95698502370954353</v>
      </c>
      <c r="BG1326" s="1">
        <f t="shared" si="937"/>
        <v>1.2071673467565545</v>
      </c>
      <c r="BH1326" s="1">
        <f t="shared" si="938"/>
        <v>1.0659026697512595</v>
      </c>
      <c r="BI1326" s="1">
        <f t="shared" si="939"/>
        <v>0.67616740359533201</v>
      </c>
      <c r="BJ1326" s="1">
        <f t="shared" si="940"/>
        <v>0.97841369348072826</v>
      </c>
      <c r="BK1326" s="1">
        <f t="shared" si="941"/>
        <v>0.52227352856432951</v>
      </c>
      <c r="BL1326" s="2">
        <f t="shared" si="942"/>
        <v>1.75</v>
      </c>
      <c r="BM1326" s="2">
        <f t="shared" si="943"/>
        <v>1.8403308458443026</v>
      </c>
      <c r="BN1326" s="2">
        <f t="shared" si="944"/>
        <v>2.3214441702761599</v>
      </c>
      <c r="BO1326" s="2">
        <f t="shared" si="945"/>
        <v>2.0497850156601918</v>
      </c>
      <c r="BP1326" s="2">
        <f t="shared" si="946"/>
        <v>1.3003042879055808</v>
      </c>
      <c r="BQ1326" s="2">
        <f t="shared" si="947"/>
        <v>1.8815392670716884</v>
      </c>
      <c r="BR1326" s="2">
        <f t="shared" si="948"/>
        <v>1.0043585435215792</v>
      </c>
      <c r="BS1326" s="1">
        <f t="shared" si="960"/>
        <v>4.6061208704428722</v>
      </c>
      <c r="BT1326" s="1">
        <f t="shared" si="961"/>
        <v>4.8438778957504152</v>
      </c>
      <c r="BU1326" s="1">
        <f t="shared" si="962"/>
        <v>6.1102013955868317</v>
      </c>
      <c r="BV1326" s="1">
        <f t="shared" si="963"/>
        <v>5.3951757374591303</v>
      </c>
      <c r="BW1326" s="1">
        <f t="shared" si="964"/>
        <v>3.4224906962561445</v>
      </c>
      <c r="BX1326" s="1">
        <f t="shared" si="965"/>
        <v>4.9523413066381075</v>
      </c>
      <c r="BY1326" s="1">
        <f t="shared" si="949"/>
        <v>2.6435410564127726</v>
      </c>
    </row>
    <row r="1327" spans="1:77" x14ac:dyDescent="0.25">
      <c r="A1327" s="1">
        <v>20070913</v>
      </c>
      <c r="B1327" s="1">
        <v>2007</v>
      </c>
      <c r="C1327" s="1">
        <v>9</v>
      </c>
      <c r="D1327" s="1">
        <v>17.757000000000001</v>
      </c>
      <c r="E1327" s="1">
        <v>248.81299999999999</v>
      </c>
      <c r="F1327" s="1">
        <f t="shared" si="950"/>
        <v>10.318772736</v>
      </c>
      <c r="G1327" s="1">
        <v>368.822</v>
      </c>
      <c r="H1327" s="1">
        <v>9.1289999999999996</v>
      </c>
      <c r="I1327" s="1">
        <v>519.32104170000002</v>
      </c>
      <c r="J1327" s="1">
        <v>155.50399999999999</v>
      </c>
      <c r="K1327" s="1">
        <f t="shared" si="951"/>
        <v>6.7304007004319998E-3</v>
      </c>
      <c r="L1327" s="1">
        <f t="shared" si="952"/>
        <v>2.0153318399999997E-3</v>
      </c>
      <c r="M1327" s="1">
        <f t="shared" si="920"/>
        <v>4.7150688604320002E-3</v>
      </c>
      <c r="N1327" s="1">
        <f t="shared" si="921"/>
        <v>0.29943712561878266</v>
      </c>
      <c r="O1327" s="1">
        <f t="shared" si="922"/>
        <v>3.0898236479813015</v>
      </c>
      <c r="P1327" s="1">
        <f t="shared" si="923"/>
        <v>7.2289490880186982</v>
      </c>
      <c r="Q1327" s="1">
        <v>2.4565999999999999</v>
      </c>
      <c r="R1327" s="1">
        <v>79.4161</v>
      </c>
      <c r="S1327" s="1">
        <v>3.0005118000000001E-2</v>
      </c>
      <c r="T1327" s="1">
        <v>8.0289600000000003E-2</v>
      </c>
      <c r="U1327" s="1">
        <v>3.0268452000000001E-2</v>
      </c>
      <c r="V1327" s="1">
        <v>0.13919999999999999</v>
      </c>
      <c r="W1327" s="1">
        <v>0.28441111099999999</v>
      </c>
      <c r="X1327" s="1">
        <v>5.6988889000000001E-2</v>
      </c>
      <c r="Y1327" s="1">
        <v>0.33333333300000001</v>
      </c>
      <c r="Z1327" s="1">
        <v>0.342793442</v>
      </c>
      <c r="AA1327" s="1">
        <v>-7.9194920000000002E-2</v>
      </c>
      <c r="AB1327" s="1">
        <v>0.85555555599999999</v>
      </c>
      <c r="AC1327" s="1">
        <v>0.25706386799999997</v>
      </c>
      <c r="AD1327" s="1">
        <v>0.32538460299999999</v>
      </c>
      <c r="AE1327" s="1">
        <f t="shared" si="924"/>
        <v>0.19942911244828881</v>
      </c>
      <c r="AF1327" s="1">
        <v>0.996400179</v>
      </c>
      <c r="AG1327" s="1">
        <v>1.190705425</v>
      </c>
      <c r="AH1327" s="1">
        <v>0.66264471300000005</v>
      </c>
      <c r="AI1327" s="1">
        <v>0.90775438600000002</v>
      </c>
      <c r="AJ1327" s="1">
        <v>0.58278802500000004</v>
      </c>
      <c r="AK1327" s="1">
        <v>0.69534163000000004</v>
      </c>
      <c r="AL1327" s="1">
        <v>0</v>
      </c>
      <c r="AM1327" s="1">
        <v>3.0005118000000001E-2</v>
      </c>
      <c r="AN1327" s="1">
        <f t="shared" si="925"/>
        <v>0.67461539712923846</v>
      </c>
      <c r="AO1327" s="1">
        <f t="shared" si="926"/>
        <v>0.27657027343989249</v>
      </c>
      <c r="AP1327" s="1">
        <f t="shared" si="927"/>
        <v>2.8538657971596275</v>
      </c>
      <c r="AQ1327" s="1">
        <f t="shared" si="928"/>
        <v>7.4649069388403717</v>
      </c>
      <c r="AR1327" s="1">
        <f t="shared" si="929"/>
        <v>0.36426617774701764</v>
      </c>
      <c r="AS1327" s="1">
        <f t="shared" si="930"/>
        <v>0.55838888890000005</v>
      </c>
      <c r="AT1327" s="1">
        <f t="shared" si="931"/>
        <v>1.4321701215052873</v>
      </c>
      <c r="AU1327" s="1">
        <f t="shared" si="932"/>
        <v>0.41008202043465786</v>
      </c>
      <c r="AV1327" s="1">
        <f t="shared" si="933"/>
        <v>0.44547353556534214</v>
      </c>
      <c r="AW1327" s="1">
        <f t="shared" si="934"/>
        <v>0.69494364433006062</v>
      </c>
      <c r="AX1327" s="1">
        <f t="shared" si="953"/>
        <v>5.007983157893042</v>
      </c>
      <c r="AY1327" s="1">
        <f t="shared" si="954"/>
        <v>0</v>
      </c>
      <c r="AZ1327" s="1">
        <f t="shared" si="955"/>
        <v>0</v>
      </c>
      <c r="BA1327" s="1">
        <f t="shared" si="956"/>
        <v>0</v>
      </c>
      <c r="BB1327" s="1">
        <f t="shared" si="957"/>
        <v>0</v>
      </c>
      <c r="BC1327" s="1">
        <f t="shared" si="958"/>
        <v>0</v>
      </c>
      <c r="BD1327" s="1">
        <f t="shared" si="959"/>
        <v>0</v>
      </c>
      <c r="BE1327" s="1">
        <f t="shared" si="935"/>
        <v>0</v>
      </c>
      <c r="BF1327" s="1">
        <f t="shared" si="936"/>
        <v>0</v>
      </c>
      <c r="BG1327" s="1">
        <f t="shared" si="937"/>
        <v>0</v>
      </c>
      <c r="BH1327" s="1">
        <f t="shared" si="938"/>
        <v>0</v>
      </c>
      <c r="BI1327" s="1">
        <f t="shared" si="939"/>
        <v>0</v>
      </c>
      <c r="BJ1327" s="1">
        <f t="shared" si="940"/>
        <v>0</v>
      </c>
      <c r="BK1327" s="1">
        <f t="shared" si="941"/>
        <v>3.0268451865341561E-2</v>
      </c>
      <c r="BL1327" s="2" t="e">
        <f t="shared" si="942"/>
        <v>#DIV/0!</v>
      </c>
      <c r="BM1327" s="2" t="e">
        <f t="shared" si="943"/>
        <v>#DIV/0!</v>
      </c>
      <c r="BN1327" s="2" t="e">
        <f t="shared" si="944"/>
        <v>#DIV/0!</v>
      </c>
      <c r="BO1327" s="2" t="e">
        <f t="shared" si="945"/>
        <v>#DIV/0!</v>
      </c>
      <c r="BP1327" s="2" t="e">
        <f t="shared" si="946"/>
        <v>#DIV/0!</v>
      </c>
      <c r="BQ1327" s="2" t="e">
        <f t="shared" si="947"/>
        <v>#DIV/0!</v>
      </c>
      <c r="BR1327" s="2" t="e">
        <f t="shared" si="948"/>
        <v>#DIV/0!</v>
      </c>
      <c r="BS1327" s="1" t="e">
        <f t="shared" si="960"/>
        <v>#DIV/0!</v>
      </c>
      <c r="BT1327" s="1" t="e">
        <f t="shared" si="961"/>
        <v>#DIV/0!</v>
      </c>
      <c r="BU1327" s="1" t="e">
        <f t="shared" si="962"/>
        <v>#DIV/0!</v>
      </c>
      <c r="BV1327" s="1" t="e">
        <f t="shared" si="963"/>
        <v>#DIV/0!</v>
      </c>
      <c r="BW1327" s="1" t="e">
        <f t="shared" si="964"/>
        <v>#DIV/0!</v>
      </c>
      <c r="BX1327" s="1" t="e">
        <f t="shared" si="965"/>
        <v>#DIV/0!</v>
      </c>
      <c r="BY1327" s="1" t="e">
        <f t="shared" si="949"/>
        <v>#DIV/0!</v>
      </c>
    </row>
    <row r="1328" spans="1:77" x14ac:dyDescent="0.25">
      <c r="A1328" s="1">
        <v>20120828</v>
      </c>
      <c r="B1328" s="1">
        <v>2012</v>
      </c>
      <c r="C1328" s="1">
        <v>8</v>
      </c>
      <c r="D1328" s="1">
        <v>12.41</v>
      </c>
      <c r="E1328" s="1">
        <v>237.065</v>
      </c>
      <c r="F1328" s="1">
        <f t="shared" si="950"/>
        <v>9.8315596799999998</v>
      </c>
      <c r="G1328" s="1">
        <v>379.71800000000002</v>
      </c>
      <c r="H1328" s="1">
        <v>4.8710000000000004</v>
      </c>
      <c r="I1328" s="1">
        <v>521.47587710000005</v>
      </c>
      <c r="J1328" s="1">
        <v>156.1877375</v>
      </c>
      <c r="K1328" s="1">
        <f t="shared" si="951"/>
        <v>6.7583273672160004E-3</v>
      </c>
      <c r="L1328" s="1">
        <f t="shared" si="952"/>
        <v>2.0241930779999998E-3</v>
      </c>
      <c r="M1328" s="1">
        <f t="shared" si="920"/>
        <v>4.7341342892160011E-3</v>
      </c>
      <c r="N1328" s="1">
        <f t="shared" si="921"/>
        <v>0.29951095411849488</v>
      </c>
      <c r="O1328" s="1">
        <f t="shared" si="922"/>
        <v>2.9446598202297243</v>
      </c>
      <c r="P1328" s="1">
        <f t="shared" si="923"/>
        <v>6.886899859770276</v>
      </c>
      <c r="Q1328" s="1">
        <v>77.340800000000002</v>
      </c>
      <c r="R1328" s="1">
        <v>21.386399999999998</v>
      </c>
      <c r="S1328" s="1">
        <v>0.78337884599999996</v>
      </c>
      <c r="T1328" s="1">
        <v>8.4482900000000001</v>
      </c>
      <c r="U1328" s="1">
        <v>1.210039643</v>
      </c>
      <c r="V1328" s="1">
        <v>6.4799999999999996E-2</v>
      </c>
      <c r="W1328" s="1">
        <v>0.37931111099999998</v>
      </c>
      <c r="X1328" s="1">
        <v>3.4877777999999998E-2</v>
      </c>
      <c r="Y1328" s="1">
        <v>0.25592222199999998</v>
      </c>
      <c r="Z1328" s="1">
        <v>0.70818113599999999</v>
      </c>
      <c r="AA1328" s="1">
        <v>0.194241836</v>
      </c>
      <c r="AB1328" s="1">
        <v>1.622222222</v>
      </c>
      <c r="AC1328" s="1">
        <v>0.71014460899999998</v>
      </c>
      <c r="AD1328" s="1">
        <v>0.37568142700000001</v>
      </c>
      <c r="AE1328" s="1">
        <f t="shared" si="924"/>
        <v>0.26248141782625051</v>
      </c>
      <c r="AF1328" s="1">
        <v>0.95469089900000004</v>
      </c>
      <c r="AG1328" s="1">
        <v>0.95981029299999998</v>
      </c>
      <c r="AH1328" s="1">
        <v>0.52508361199999998</v>
      </c>
      <c r="AI1328" s="1">
        <v>1</v>
      </c>
      <c r="AJ1328" s="1">
        <v>0.75584926299999999</v>
      </c>
      <c r="AK1328" s="1">
        <v>1</v>
      </c>
      <c r="AL1328" s="1">
        <v>0.89918269200000001</v>
      </c>
      <c r="AM1328" s="1">
        <v>0.78337884599999996</v>
      </c>
      <c r="AN1328" s="1">
        <f t="shared" si="925"/>
        <v>0.62431857325699591</v>
      </c>
      <c r="AO1328" s="1">
        <f t="shared" si="926"/>
        <v>0.33246489595995832</v>
      </c>
      <c r="AP1328" s="1">
        <f t="shared" si="927"/>
        <v>3.2686484661353212</v>
      </c>
      <c r="AQ1328" s="1">
        <f t="shared" si="928"/>
        <v>6.5629112138646786</v>
      </c>
      <c r="AR1328" s="1">
        <f t="shared" si="929"/>
        <v>0.2936980079856325</v>
      </c>
      <c r="AS1328" s="1">
        <f t="shared" si="930"/>
        <v>0.57755555555000004</v>
      </c>
      <c r="AT1328" s="1">
        <f t="shared" si="931"/>
        <v>0.92351236915140444</v>
      </c>
      <c r="AU1328" s="1">
        <f t="shared" si="932"/>
        <v>0.51542723933179668</v>
      </c>
      <c r="AV1328" s="1">
        <f t="shared" si="933"/>
        <v>1.1067949826682033</v>
      </c>
      <c r="AW1328" s="1">
        <f t="shared" si="934"/>
        <v>1.4823127933814395</v>
      </c>
      <c r="AX1328" s="1">
        <f t="shared" si="953"/>
        <v>5.3787822262426195</v>
      </c>
      <c r="AY1328" s="1">
        <f t="shared" si="954"/>
        <v>10.488611134789943</v>
      </c>
      <c r="AZ1328" s="1">
        <f t="shared" si="955"/>
        <v>10.901311552973752</v>
      </c>
      <c r="BA1328" s="1">
        <f t="shared" si="956"/>
        <v>9.3622646548881487</v>
      </c>
      <c r="BB1328" s="1">
        <f t="shared" si="957"/>
        <v>7.8030776314018366</v>
      </c>
      <c r="BC1328" s="1">
        <f t="shared" si="958"/>
        <v>7.7931274121424181</v>
      </c>
      <c r="BD1328" s="1">
        <f t="shared" si="959"/>
        <v>7.2206524702230555</v>
      </c>
      <c r="BE1328" s="1">
        <f t="shared" si="935"/>
        <v>1.5022726820337604</v>
      </c>
      <c r="BF1328" s="1">
        <f t="shared" si="936"/>
        <v>1.561383326535108</v>
      </c>
      <c r="BG1328" s="1">
        <f t="shared" si="937"/>
        <v>1.3409472667317428</v>
      </c>
      <c r="BH1328" s="1">
        <f t="shared" si="938"/>
        <v>1.1176265580636806</v>
      </c>
      <c r="BI1328" s="1">
        <f t="shared" si="939"/>
        <v>1.1162013986806534</v>
      </c>
      <c r="BJ1328" s="1">
        <f t="shared" si="940"/>
        <v>1.0342064180924493</v>
      </c>
      <c r="BK1328" s="1">
        <f t="shared" si="941"/>
        <v>1.2100396433615304</v>
      </c>
      <c r="BL1328" s="2">
        <f t="shared" si="942"/>
        <v>1.7500000000000002</v>
      </c>
      <c r="BM1328" s="2">
        <f t="shared" si="943"/>
        <v>1.8188580902218883</v>
      </c>
      <c r="BN1328" s="2">
        <f t="shared" si="944"/>
        <v>1.5620717495865466</v>
      </c>
      <c r="BO1328" s="2">
        <f t="shared" si="945"/>
        <v>1.3019250765870531</v>
      </c>
      <c r="BP1328" s="2">
        <f t="shared" si="946"/>
        <v>1.3002649060000986</v>
      </c>
      <c r="BQ1328" s="2">
        <f t="shared" si="947"/>
        <v>1.204748813785002</v>
      </c>
      <c r="BR1328" s="2">
        <f t="shared" si="948"/>
        <v>1.409577236681117</v>
      </c>
      <c r="BS1328" s="1">
        <f t="shared" si="960"/>
        <v>12.218200933424091</v>
      </c>
      <c r="BT1328" s="1">
        <f t="shared" si="961"/>
        <v>12.698956351837159</v>
      </c>
      <c r="BU1328" s="1">
        <f t="shared" si="962"/>
        <v>10.906118005070711</v>
      </c>
      <c r="BV1328" s="1">
        <f t="shared" si="963"/>
        <v>9.0898183920023765</v>
      </c>
      <c r="BW1328" s="1">
        <f t="shared" si="964"/>
        <v>9.0782273646794227</v>
      </c>
      <c r="BX1328" s="1">
        <f t="shared" si="965"/>
        <v>8.4113503320739866</v>
      </c>
      <c r="BY1328" s="1">
        <f t="shared" si="949"/>
        <v>9.8414273765431837</v>
      </c>
    </row>
    <row r="1329" spans="1:77" x14ac:dyDescent="0.25">
      <c r="A1329" s="1">
        <v>20060611</v>
      </c>
      <c r="B1329" s="1">
        <v>2006</v>
      </c>
      <c r="C1329" s="1">
        <v>6</v>
      </c>
      <c r="D1329" s="1">
        <v>17.952999999999999</v>
      </c>
      <c r="E1329" s="1">
        <v>351.9</v>
      </c>
      <c r="F1329" s="1">
        <f t="shared" si="950"/>
        <v>14.593996799999999</v>
      </c>
      <c r="G1329" s="1">
        <v>485.77600000000001</v>
      </c>
      <c r="H1329" s="1">
        <v>9.2379999999999995</v>
      </c>
      <c r="I1329" s="1">
        <v>758.30035420000002</v>
      </c>
      <c r="J1329" s="1">
        <v>227.25003330000001</v>
      </c>
      <c r="K1329" s="1">
        <f t="shared" si="951"/>
        <v>9.8275725904319999E-3</v>
      </c>
      <c r="L1329" s="1">
        <f t="shared" si="952"/>
        <v>2.9451604315679997E-3</v>
      </c>
      <c r="M1329" s="1">
        <f t="shared" si="920"/>
        <v>6.8824121588640002E-3</v>
      </c>
      <c r="N1329" s="1">
        <f t="shared" si="921"/>
        <v>0.29968340650420339</v>
      </c>
      <c r="O1329" s="1">
        <f t="shared" si="922"/>
        <v>4.3735786755354429</v>
      </c>
      <c r="P1329" s="1">
        <f t="shared" si="923"/>
        <v>10.220418124464556</v>
      </c>
      <c r="Q1329" s="1">
        <v>18.5824</v>
      </c>
      <c r="R1329" s="1">
        <v>120.346</v>
      </c>
      <c r="S1329" s="1">
        <v>0.133755229</v>
      </c>
      <c r="T1329" s="1">
        <v>0.21271499999999999</v>
      </c>
      <c r="U1329" s="1">
        <v>4.8470219000000002E-2</v>
      </c>
      <c r="V1329" s="1">
        <v>0.111577778</v>
      </c>
      <c r="W1329" s="1">
        <v>0.24718888899999999</v>
      </c>
      <c r="X1329" s="1">
        <v>4.8300000000000003E-2</v>
      </c>
      <c r="Y1329" s="1">
        <v>0.32040000000000002</v>
      </c>
      <c r="Z1329" s="1">
        <v>0.37799250499999998</v>
      </c>
      <c r="AA1329" s="1">
        <v>-0.12898615999999999</v>
      </c>
      <c r="AB1329" s="1">
        <v>1.1555555559999999</v>
      </c>
      <c r="AC1329" s="1">
        <v>0.30071070599999999</v>
      </c>
      <c r="AD1329" s="1">
        <v>0.27559204199999998</v>
      </c>
      <c r="AE1329" s="1">
        <f t="shared" si="924"/>
        <v>0.13700895324056661</v>
      </c>
      <c r="AF1329" s="1">
        <v>0.99498214600000001</v>
      </c>
      <c r="AG1329" s="1">
        <v>1.2007285139999999</v>
      </c>
      <c r="AH1329" s="1">
        <v>0.667687162</v>
      </c>
      <c r="AI1329" s="1">
        <v>0.90392982499999996</v>
      </c>
      <c r="AJ1329" s="1">
        <v>0.55127458200000001</v>
      </c>
      <c r="AK1329" s="1">
        <v>0.68870379900000001</v>
      </c>
      <c r="AL1329" s="1">
        <v>4.4414774999999997E-2</v>
      </c>
      <c r="AM1329" s="1">
        <v>0.133755229</v>
      </c>
      <c r="AN1329" s="1">
        <f t="shared" si="925"/>
        <v>0.72440795757715482</v>
      </c>
      <c r="AO1329" s="1">
        <f t="shared" si="926"/>
        <v>0.23473721795787483</v>
      </c>
      <c r="AP1329" s="1">
        <f t="shared" si="927"/>
        <v>3.4257542077181276</v>
      </c>
      <c r="AQ1329" s="1">
        <f t="shared" si="928"/>
        <v>11.168242592281871</v>
      </c>
      <c r="AR1329" s="1">
        <f t="shared" si="929"/>
        <v>0.48549646221347814</v>
      </c>
      <c r="AS1329" s="1">
        <f t="shared" si="930"/>
        <v>0.5658888889</v>
      </c>
      <c r="AT1329" s="1">
        <f t="shared" si="931"/>
        <v>1.3667195074090144</v>
      </c>
      <c r="AU1329" s="1">
        <f t="shared" si="932"/>
        <v>0.54620890680803547</v>
      </c>
      <c r="AV1329" s="1">
        <f t="shared" si="933"/>
        <v>0.60934664919196446</v>
      </c>
      <c r="AW1329" s="1">
        <f t="shared" si="934"/>
        <v>1.0638352379912708</v>
      </c>
      <c r="AX1329" s="1">
        <f t="shared" si="953"/>
        <v>7.5626214906841804</v>
      </c>
      <c r="AY1329" s="1">
        <f t="shared" si="954"/>
        <v>0.33939382767011494</v>
      </c>
      <c r="AZ1329" s="1">
        <f t="shared" si="955"/>
        <v>0.33060413794759314</v>
      </c>
      <c r="BA1329" s="1">
        <f t="shared" si="956"/>
        <v>0.51441960547283871</v>
      </c>
      <c r="BB1329" s="1">
        <f t="shared" si="957"/>
        <v>0.50399225956141014</v>
      </c>
      <c r="BC1329" s="1">
        <f t="shared" si="958"/>
        <v>0.25213828968516405</v>
      </c>
      <c r="BD1329" s="1">
        <f t="shared" si="959"/>
        <v>0.45659792204225302</v>
      </c>
      <c r="BE1329" s="1">
        <f t="shared" si="935"/>
        <v>7.7335839251312516E-2</v>
      </c>
      <c r="BF1329" s="1">
        <f t="shared" si="936"/>
        <v>7.5332980106476877E-2</v>
      </c>
      <c r="BG1329" s="1">
        <f t="shared" si="937"/>
        <v>0.11721801834074463</v>
      </c>
      <c r="BH1329" s="1">
        <f t="shared" si="938"/>
        <v>0.11484199532123385</v>
      </c>
      <c r="BI1329" s="1">
        <f t="shared" si="939"/>
        <v>5.7453390870578026E-2</v>
      </c>
      <c r="BJ1329" s="1">
        <f t="shared" si="940"/>
        <v>0.10404250349498126</v>
      </c>
      <c r="BK1329" s="1">
        <f t="shared" si="941"/>
        <v>4.8470218681562295E-2</v>
      </c>
      <c r="BL1329" s="2">
        <f t="shared" si="942"/>
        <v>1.7500000000000002</v>
      </c>
      <c r="BM1329" s="2">
        <f t="shared" si="943"/>
        <v>1.7046781474489154</v>
      </c>
      <c r="BN1329" s="2">
        <f t="shared" si="944"/>
        <v>2.6524769638783185</v>
      </c>
      <c r="BO1329" s="2">
        <f t="shared" si="945"/>
        <v>2.5987109438234794</v>
      </c>
      <c r="BP1329" s="2">
        <f t="shared" si="946"/>
        <v>1.3000884841604039</v>
      </c>
      <c r="BQ1329" s="2">
        <f t="shared" si="947"/>
        <v>2.3543338105447291</v>
      </c>
      <c r="BR1329" s="2">
        <f t="shared" si="948"/>
        <v>1.0968120798054757</v>
      </c>
      <c r="BS1329" s="1">
        <f t="shared" si="960"/>
        <v>7.6799993919070459</v>
      </c>
      <c r="BT1329" s="1">
        <f t="shared" si="961"/>
        <v>7.4811012204599425</v>
      </c>
      <c r="BU1329" s="1">
        <f t="shared" si="962"/>
        <v>11.640583696933106</v>
      </c>
      <c r="BV1329" s="1">
        <f t="shared" si="963"/>
        <v>11.404627696175147</v>
      </c>
      <c r="BW1329" s="1">
        <f t="shared" si="964"/>
        <v>5.705530724444146</v>
      </c>
      <c r="BX1329" s="1">
        <f t="shared" si="965"/>
        <v>10.33216127618841</v>
      </c>
      <c r="BY1329" s="1">
        <f t="shared" si="949"/>
        <v>4.8134377748242034</v>
      </c>
    </row>
    <row r="1330" spans="1:77" x14ac:dyDescent="0.25">
      <c r="A1330" s="1">
        <v>20090611</v>
      </c>
      <c r="B1330" s="1">
        <v>2009</v>
      </c>
      <c r="C1330" s="1">
        <v>6</v>
      </c>
      <c r="D1330" s="1">
        <v>11.147</v>
      </c>
      <c r="E1330" s="1">
        <v>279.25200000000001</v>
      </c>
      <c r="F1330" s="1">
        <f t="shared" si="950"/>
        <v>11.581138944000001</v>
      </c>
      <c r="G1330" s="1">
        <v>485.81200000000001</v>
      </c>
      <c r="H1330" s="1">
        <v>1.639</v>
      </c>
      <c r="I1330" s="1">
        <v>585.21508080000001</v>
      </c>
      <c r="J1330" s="1">
        <v>175.54054170000001</v>
      </c>
      <c r="K1330" s="1">
        <f t="shared" si="951"/>
        <v>7.5843874471679994E-3</v>
      </c>
      <c r="L1330" s="1">
        <f t="shared" si="952"/>
        <v>2.2750054204320001E-3</v>
      </c>
      <c r="M1330" s="1">
        <f t="shared" si="920"/>
        <v>5.3093820267359993E-3</v>
      </c>
      <c r="N1330" s="1">
        <f t="shared" si="921"/>
        <v>0.29995901927208163</v>
      </c>
      <c r="O1330" s="1">
        <f t="shared" si="922"/>
        <v>3.4738670796959514</v>
      </c>
      <c r="P1330" s="1">
        <f t="shared" si="923"/>
        <v>8.1072718643040496</v>
      </c>
      <c r="Q1330" s="1">
        <v>105.85599999999999</v>
      </c>
      <c r="R1330" s="1">
        <v>33.697400000000002</v>
      </c>
      <c r="S1330" s="1">
        <v>0.75853400900000001</v>
      </c>
      <c r="T1330" s="1">
        <v>13.6732</v>
      </c>
      <c r="U1330" s="1">
        <v>1.4102417410000001</v>
      </c>
      <c r="V1330" s="1">
        <v>4.1233332999999997E-2</v>
      </c>
      <c r="W1330" s="1">
        <v>0.39426666700000002</v>
      </c>
      <c r="X1330" s="1">
        <v>2.5711110999999998E-2</v>
      </c>
      <c r="Y1330" s="1">
        <v>0.174866667</v>
      </c>
      <c r="Z1330" s="1">
        <v>0.81063911399999999</v>
      </c>
      <c r="AA1330" s="1">
        <v>0.38549841800000001</v>
      </c>
      <c r="AB1330" s="1">
        <v>3.1</v>
      </c>
      <c r="AC1330" s="1">
        <v>0.83719250099999998</v>
      </c>
      <c r="AD1330" s="1">
        <v>0.42518505099999998</v>
      </c>
      <c r="AE1330" s="1">
        <f t="shared" si="924"/>
        <v>0.3245393644227153</v>
      </c>
      <c r="AF1330" s="1">
        <v>0.92615499999999995</v>
      </c>
      <c r="AG1330" s="1">
        <v>0.90150530100000004</v>
      </c>
      <c r="AH1330" s="1">
        <v>0.49259068700000003</v>
      </c>
      <c r="AI1330" s="1">
        <v>1</v>
      </c>
      <c r="AJ1330" s="1">
        <v>0.87689773299999996</v>
      </c>
      <c r="AK1330" s="1">
        <v>1</v>
      </c>
      <c r="AL1330" s="1">
        <v>0.86649211699999995</v>
      </c>
      <c r="AM1330" s="1">
        <v>0.75853400900000001</v>
      </c>
      <c r="AN1330" s="1">
        <f t="shared" si="925"/>
        <v>0.57481494899261443</v>
      </c>
      <c r="AO1330" s="1">
        <f t="shared" si="926"/>
        <v>0.40044342708403458</v>
      </c>
      <c r="AP1330" s="1">
        <f t="shared" si="927"/>
        <v>4.6375909682717378</v>
      </c>
      <c r="AQ1330" s="1">
        <f t="shared" si="928"/>
        <v>6.9435479757282632</v>
      </c>
      <c r="AR1330" s="1">
        <f t="shared" si="929"/>
        <v>0.24221838987882566</v>
      </c>
      <c r="AS1330" s="1">
        <f t="shared" si="930"/>
        <v>0.61450000000000005</v>
      </c>
      <c r="AT1330" s="1">
        <f t="shared" si="931"/>
        <v>0.47905336418150951</v>
      </c>
      <c r="AU1330" s="1">
        <f t="shared" si="932"/>
        <v>0.69674330811989016</v>
      </c>
      <c r="AV1330" s="1">
        <f t="shared" si="933"/>
        <v>2.4032566918801099</v>
      </c>
      <c r="AW1330" s="1">
        <f t="shared" si="934"/>
        <v>2.9306159068837601</v>
      </c>
      <c r="AX1330" s="1">
        <f t="shared" si="953"/>
        <v>6.0906465360715005</v>
      </c>
      <c r="AY1330" s="1">
        <f t="shared" si="954"/>
        <v>13.616420101024303</v>
      </c>
      <c r="AZ1330" s="1">
        <f t="shared" si="955"/>
        <v>14.591595597508908</v>
      </c>
      <c r="BA1330" s="1">
        <f t="shared" si="956"/>
        <v>13.54806330578147</v>
      </c>
      <c r="BB1330" s="1">
        <f t="shared" si="957"/>
        <v>9.589733219246563</v>
      </c>
      <c r="BC1330" s="1">
        <f t="shared" si="958"/>
        <v>10.117994595810494</v>
      </c>
      <c r="BD1330" s="1">
        <f t="shared" si="959"/>
        <v>9.099335050539807</v>
      </c>
      <c r="BE1330" s="1">
        <f t="shared" si="935"/>
        <v>1.4043855115852362</v>
      </c>
      <c r="BF1330" s="1">
        <f t="shared" si="936"/>
        <v>1.5049642487536712</v>
      </c>
      <c r="BG1330" s="1">
        <f t="shared" si="937"/>
        <v>1.3973352522553106</v>
      </c>
      <c r="BH1330" s="1">
        <f t="shared" si="938"/>
        <v>0.98907659231697787</v>
      </c>
      <c r="BI1330" s="1">
        <f t="shared" si="939"/>
        <v>1.0435610029089109</v>
      </c>
      <c r="BJ1330" s="1">
        <f t="shared" si="940"/>
        <v>0.93849735945474477</v>
      </c>
      <c r="BK1330" s="1">
        <f t="shared" si="941"/>
        <v>1.4102417400857614</v>
      </c>
      <c r="BL1330" s="2">
        <f t="shared" si="942"/>
        <v>1.75</v>
      </c>
      <c r="BM1330" s="2">
        <f t="shared" si="943"/>
        <v>1.8753308216246709</v>
      </c>
      <c r="BN1330" s="2">
        <f t="shared" si="944"/>
        <v>1.7412146958754633</v>
      </c>
      <c r="BO1330" s="2">
        <f t="shared" si="945"/>
        <v>1.2324849710254639</v>
      </c>
      <c r="BP1330" s="2">
        <f t="shared" si="946"/>
        <v>1.300377809387387</v>
      </c>
      <c r="BQ1330" s="2">
        <f t="shared" si="947"/>
        <v>1.1694583613241181</v>
      </c>
      <c r="BR1330" s="2">
        <f t="shared" si="948"/>
        <v>1.7572974263771428</v>
      </c>
      <c r="BS1330" s="1">
        <f t="shared" si="960"/>
        <v>16.967374684672755</v>
      </c>
      <c r="BT1330" s="1">
        <f t="shared" si="961"/>
        <v>18.182537547554855</v>
      </c>
      <c r="BU1330" s="1">
        <f t="shared" si="962"/>
        <v>16.882195515072858</v>
      </c>
      <c r="BV1330" s="1">
        <f t="shared" si="963"/>
        <v>11.949733883781196</v>
      </c>
      <c r="BW1330" s="1">
        <f t="shared" si="964"/>
        <v>12.607998584862719</v>
      </c>
      <c r="BX1330" s="1">
        <f t="shared" si="965"/>
        <v>11.338650396976984</v>
      </c>
      <c r="BY1330" s="1">
        <f t="shared" si="949"/>
        <v>17.038127923286922</v>
      </c>
    </row>
    <row r="1331" spans="1:77" x14ac:dyDescent="0.25">
      <c r="A1331" s="1">
        <v>20110411</v>
      </c>
      <c r="B1331" s="1">
        <v>2011</v>
      </c>
      <c r="C1331" s="1">
        <v>4</v>
      </c>
      <c r="D1331" s="1">
        <v>9.1</v>
      </c>
      <c r="E1331" s="1">
        <v>242.78399999999999</v>
      </c>
      <c r="F1331" s="1">
        <f t="shared" si="950"/>
        <v>10.068738048</v>
      </c>
      <c r="G1331" s="1">
        <v>367.27699999999999</v>
      </c>
      <c r="H1331" s="1">
        <v>5.8710000000000004</v>
      </c>
      <c r="I1331" s="1">
        <v>467.79541669999998</v>
      </c>
      <c r="J1331" s="1">
        <v>140.36645830000001</v>
      </c>
      <c r="K1331" s="1">
        <f t="shared" si="951"/>
        <v>6.0626286004319997E-3</v>
      </c>
      <c r="L1331" s="1">
        <f t="shared" si="952"/>
        <v>1.8191492995679999E-3</v>
      </c>
      <c r="M1331" s="1">
        <f t="shared" si="920"/>
        <v>4.243479300864E-3</v>
      </c>
      <c r="N1331" s="1">
        <f t="shared" si="921"/>
        <v>0.30005949885143457</v>
      </c>
      <c r="O1331" s="1">
        <f t="shared" si="922"/>
        <v>3.0212204927492516</v>
      </c>
      <c r="P1331" s="1">
        <f t="shared" si="923"/>
        <v>7.0475175552507485</v>
      </c>
      <c r="Q1331" s="1">
        <v>77.729200000000006</v>
      </c>
      <c r="R1331" s="1">
        <v>12.5579</v>
      </c>
      <c r="S1331" s="1">
        <v>0.86091147000000001</v>
      </c>
      <c r="T1331" s="1">
        <v>13.5876</v>
      </c>
      <c r="U1331" s="1">
        <v>2.115789463</v>
      </c>
      <c r="V1331" s="1">
        <v>5.9577777999999998E-2</v>
      </c>
      <c r="W1331" s="1">
        <v>0.28072222200000002</v>
      </c>
      <c r="X1331" s="1">
        <v>2.8477777999999999E-2</v>
      </c>
      <c r="Y1331" s="1">
        <v>0.19112222200000001</v>
      </c>
      <c r="Z1331" s="1">
        <v>0.64985143700000003</v>
      </c>
      <c r="AA1331" s="1">
        <v>0.18989309100000001</v>
      </c>
      <c r="AB1331" s="1">
        <v>1.577777778</v>
      </c>
      <c r="AC1331" s="1">
        <v>0.637815782</v>
      </c>
      <c r="AD1331" s="1">
        <v>0.33896214600000002</v>
      </c>
      <c r="AE1331" s="1">
        <f t="shared" si="924"/>
        <v>0.2164499761815219</v>
      </c>
      <c r="AF1331" s="1">
        <v>0.86794712200000002</v>
      </c>
      <c r="AG1331" s="1">
        <v>0.79662043000000005</v>
      </c>
      <c r="AH1331" s="1">
        <v>0.43992796499999998</v>
      </c>
      <c r="AI1331" s="1">
        <v>1</v>
      </c>
      <c r="AJ1331" s="1">
        <v>0.75309689300000004</v>
      </c>
      <c r="AK1331" s="1">
        <v>0.92621582400000002</v>
      </c>
      <c r="AL1331" s="1">
        <v>1</v>
      </c>
      <c r="AM1331" s="1">
        <v>0.86091147000000001</v>
      </c>
      <c r="AN1331" s="1">
        <f t="shared" si="925"/>
        <v>0.66103785426258654</v>
      </c>
      <c r="AO1331" s="1">
        <f t="shared" si="926"/>
        <v>0.29030691963423871</v>
      </c>
      <c r="AP1331" s="1">
        <f t="shared" si="927"/>
        <v>2.9230243273189376</v>
      </c>
      <c r="AQ1331" s="1">
        <f t="shared" si="928"/>
        <v>7.1457137206810621</v>
      </c>
      <c r="AR1331" s="1">
        <f t="shared" si="929"/>
        <v>0.32423208076944998</v>
      </c>
      <c r="AS1331" s="1">
        <f t="shared" si="930"/>
        <v>0.57644444445000009</v>
      </c>
      <c r="AT1331" s="1">
        <f t="shared" si="931"/>
        <v>0.85293690438447045</v>
      </c>
      <c r="AU1331" s="1">
        <f t="shared" si="932"/>
        <v>0.49910164341014673</v>
      </c>
      <c r="AV1331" s="1">
        <f t="shared" si="933"/>
        <v>1.0786761345898532</v>
      </c>
      <c r="AW1331" s="1">
        <f t="shared" si="934"/>
        <v>1.3590452868254661</v>
      </c>
      <c r="AX1331" s="1">
        <f t="shared" si="953"/>
        <v>5.7394071999496026</v>
      </c>
      <c r="AY1331" s="1">
        <f t="shared" si="954"/>
        <v>9.7544237789563919</v>
      </c>
      <c r="AZ1331" s="1">
        <f t="shared" si="955"/>
        <v>9.9047504764885268</v>
      </c>
      <c r="BA1331" s="1">
        <f t="shared" si="956"/>
        <v>9.4010246122493424</v>
      </c>
      <c r="BB1331" s="1">
        <f t="shared" si="957"/>
        <v>8.1652372773669111</v>
      </c>
      <c r="BC1331" s="1">
        <f t="shared" si="958"/>
        <v>7.2491509883811869</v>
      </c>
      <c r="BD1331" s="1">
        <f t="shared" si="959"/>
        <v>7.5163846670637415</v>
      </c>
      <c r="BE1331" s="1">
        <f t="shared" si="935"/>
        <v>1.5189074635000002</v>
      </c>
      <c r="BF1331" s="1">
        <f t="shared" si="936"/>
        <v>1.5423155445941861</v>
      </c>
      <c r="BG1331" s="1">
        <f t="shared" si="937"/>
        <v>1.4638780077299898</v>
      </c>
      <c r="BH1331" s="1">
        <f t="shared" si="938"/>
        <v>1.2714477167371863</v>
      </c>
      <c r="BI1331" s="1">
        <f t="shared" si="939"/>
        <v>1.1287995877362436</v>
      </c>
      <c r="BJ1331" s="1">
        <f t="shared" si="940"/>
        <v>1.1704118078168562</v>
      </c>
      <c r="BK1331" s="1">
        <f t="shared" si="941"/>
        <v>2.115789463194786</v>
      </c>
      <c r="BL1331" s="2">
        <f t="shared" si="942"/>
        <v>1.7500000000000002</v>
      </c>
      <c r="BM1331" s="2">
        <f t="shared" si="943"/>
        <v>1.7769694783251855</v>
      </c>
      <c r="BN1331" s="2">
        <f t="shared" si="944"/>
        <v>1.6865981470815796</v>
      </c>
      <c r="BO1331" s="2">
        <f t="shared" si="945"/>
        <v>1.4648907571781618</v>
      </c>
      <c r="BP1331" s="2">
        <f t="shared" si="946"/>
        <v>1.3005395825671551</v>
      </c>
      <c r="BQ1331" s="2">
        <f t="shared" si="947"/>
        <v>1.3484828489550036</v>
      </c>
      <c r="BR1331" s="2">
        <f t="shared" si="948"/>
        <v>2.4376939672539013</v>
      </c>
      <c r="BS1331" s="1">
        <f t="shared" si="960"/>
        <v>11.23850005571698</v>
      </c>
      <c r="BT1331" s="1">
        <f t="shared" si="961"/>
        <v>11.41169804637998</v>
      </c>
      <c r="BU1331" s="1">
        <f t="shared" si="962"/>
        <v>10.831333354256277</v>
      </c>
      <c r="BV1331" s="1">
        <f t="shared" si="963"/>
        <v>9.4075284892377482</v>
      </c>
      <c r="BW1331" s="1">
        <f t="shared" si="964"/>
        <v>8.3520652406532054</v>
      </c>
      <c r="BX1331" s="1">
        <f t="shared" si="965"/>
        <v>8.6599568989223989</v>
      </c>
      <c r="BY1331" s="1">
        <f t="shared" si="949"/>
        <v>15.654870735316523</v>
      </c>
    </row>
    <row r="1332" spans="1:77" x14ac:dyDescent="0.25">
      <c r="A1332" s="1">
        <v>20130508</v>
      </c>
      <c r="B1332" s="1">
        <v>2013</v>
      </c>
      <c r="C1332" s="1">
        <v>5</v>
      </c>
      <c r="D1332" s="1">
        <v>17.161000000000001</v>
      </c>
      <c r="E1332" s="1">
        <v>286.00200000000001</v>
      </c>
      <c r="F1332" s="1">
        <f t="shared" si="950"/>
        <v>11.861074944</v>
      </c>
      <c r="G1332" s="1">
        <v>453.25</v>
      </c>
      <c r="H1332" s="1">
        <v>8.3610000000000007</v>
      </c>
      <c r="I1332" s="1">
        <v>605.30658330000006</v>
      </c>
      <c r="J1332" s="1">
        <v>181.63847920000001</v>
      </c>
      <c r="K1332" s="1">
        <f t="shared" si="951"/>
        <v>7.8447733195679999E-3</v>
      </c>
      <c r="L1332" s="1">
        <f t="shared" si="952"/>
        <v>2.3540346904319998E-3</v>
      </c>
      <c r="M1332" s="1">
        <f t="shared" si="920"/>
        <v>5.4907386291360005E-3</v>
      </c>
      <c r="N1332" s="1">
        <f t="shared" si="921"/>
        <v>0.30007682753051595</v>
      </c>
      <c r="O1332" s="1">
        <f t="shared" si="922"/>
        <v>3.5592337402972123</v>
      </c>
      <c r="P1332" s="1">
        <f t="shared" si="923"/>
        <v>8.3018412037027876</v>
      </c>
      <c r="Q1332" s="1">
        <v>26.2364</v>
      </c>
      <c r="R1332" s="1">
        <v>90.123099999999994</v>
      </c>
      <c r="S1332" s="1">
        <v>0.225477078</v>
      </c>
      <c r="T1332" s="1">
        <v>0.51542900000000003</v>
      </c>
      <c r="U1332" s="1">
        <v>9.8137786000000005E-2</v>
      </c>
      <c r="V1332" s="1">
        <v>8.7777778000000001E-2</v>
      </c>
      <c r="W1332" s="1">
        <v>0.25819999999999999</v>
      </c>
      <c r="X1332" s="1">
        <v>4.2655555999999997E-2</v>
      </c>
      <c r="Y1332" s="1">
        <v>0.28152222199999999</v>
      </c>
      <c r="Z1332" s="1">
        <v>0.49258141100000002</v>
      </c>
      <c r="AA1332" s="1">
        <v>-4.3211527999999999E-2</v>
      </c>
      <c r="AB1332" s="1">
        <v>1.388888889</v>
      </c>
      <c r="AC1332" s="1">
        <v>0.44280095000000003</v>
      </c>
      <c r="AD1332" s="1">
        <v>0.368997242</v>
      </c>
      <c r="AE1332" s="1">
        <f t="shared" si="924"/>
        <v>0.25410209602607498</v>
      </c>
      <c r="AF1332" s="1">
        <v>0.99924684200000002</v>
      </c>
      <c r="AG1332" s="1">
        <v>1.1618170480000001</v>
      </c>
      <c r="AH1332" s="1">
        <v>0.64731155100000004</v>
      </c>
      <c r="AI1332" s="1">
        <v>0.934701754</v>
      </c>
      <c r="AJ1332" s="1">
        <v>0.60556232399999999</v>
      </c>
      <c r="AK1332" s="1">
        <v>0.74396000699999998</v>
      </c>
      <c r="AL1332" s="1">
        <v>0.165101418</v>
      </c>
      <c r="AM1332" s="1">
        <v>0.225477078</v>
      </c>
      <c r="AN1332" s="1">
        <f t="shared" si="925"/>
        <v>0.63100275785990079</v>
      </c>
      <c r="AO1332" s="1">
        <f t="shared" si="926"/>
        <v>0.32425165432497405</v>
      </c>
      <c r="AP1332" s="1">
        <f t="shared" si="927"/>
        <v>3.845973172664499</v>
      </c>
      <c r="AQ1332" s="1">
        <f t="shared" si="928"/>
        <v>8.0151017713355017</v>
      </c>
      <c r="AR1332" s="1">
        <f t="shared" si="929"/>
        <v>0.34835827698667843</v>
      </c>
      <c r="AS1332" s="1">
        <f t="shared" si="930"/>
        <v>0.57172222222500002</v>
      </c>
      <c r="AT1332" s="1">
        <f t="shared" si="931"/>
        <v>1.2889635540376014</v>
      </c>
      <c r="AU1332" s="1">
        <f t="shared" si="932"/>
        <v>0.56244811856240251</v>
      </c>
      <c r="AV1332" s="1">
        <f t="shared" si="933"/>
        <v>0.82644077043759745</v>
      </c>
      <c r="AW1332" s="1">
        <f t="shared" si="934"/>
        <v>1.3932485660541161</v>
      </c>
      <c r="AX1332" s="1">
        <f t="shared" si="953"/>
        <v>6.1827919145364438</v>
      </c>
      <c r="AY1332" s="1">
        <f t="shared" si="954"/>
        <v>1.516331755936688</v>
      </c>
      <c r="AZ1332" s="1">
        <f t="shared" si="955"/>
        <v>1.5693885570648465</v>
      </c>
      <c r="BA1332" s="1">
        <f t="shared" si="956"/>
        <v>1.8826911872254062</v>
      </c>
      <c r="BB1332" s="1">
        <f t="shared" si="957"/>
        <v>1.6546900849404764</v>
      </c>
      <c r="BC1332" s="1">
        <f t="shared" si="958"/>
        <v>1.1267681654366712</v>
      </c>
      <c r="BD1332" s="1">
        <f t="shared" si="959"/>
        <v>1.5206534243883967</v>
      </c>
      <c r="BE1332" s="1">
        <f t="shared" si="935"/>
        <v>0.28870987345588844</v>
      </c>
      <c r="BF1332" s="1">
        <f t="shared" si="936"/>
        <v>0.29881189913708406</v>
      </c>
      <c r="BG1332" s="1">
        <f t="shared" si="937"/>
        <v>0.35846478337756221</v>
      </c>
      <c r="BH1332" s="1">
        <f t="shared" si="938"/>
        <v>0.31505332732200914</v>
      </c>
      <c r="BI1332" s="1">
        <f t="shared" si="939"/>
        <v>0.21453688692049505</v>
      </c>
      <c r="BJ1332" s="1">
        <f t="shared" si="940"/>
        <v>0.28953272000442642</v>
      </c>
      <c r="BK1332" s="1">
        <f t="shared" si="941"/>
        <v>9.8137785997610166E-2</v>
      </c>
      <c r="BL1332" s="2">
        <f t="shared" si="942"/>
        <v>1.7500000000000002</v>
      </c>
      <c r="BM1332" s="2">
        <f t="shared" si="943"/>
        <v>1.8112329073837286</v>
      </c>
      <c r="BN1332" s="2">
        <f t="shared" si="944"/>
        <v>2.1728157870104163</v>
      </c>
      <c r="BO1332" s="2">
        <f t="shared" si="945"/>
        <v>1.9096794862395134</v>
      </c>
      <c r="BP1332" s="2">
        <f t="shared" si="946"/>
        <v>1.3004042695762852</v>
      </c>
      <c r="BQ1332" s="2">
        <f t="shared" si="947"/>
        <v>1.7549876418935892</v>
      </c>
      <c r="BR1332" s="2">
        <f t="shared" si="948"/>
        <v>0.59485712573684413</v>
      </c>
      <c r="BS1332" s="1">
        <f t="shared" si="960"/>
        <v>9.1911666931426961</v>
      </c>
      <c r="BT1332" s="1">
        <f t="shared" si="961"/>
        <v>9.5127677553539023</v>
      </c>
      <c r="BU1332" s="1">
        <f t="shared" si="962"/>
        <v>11.411835481088438</v>
      </c>
      <c r="BV1332" s="1">
        <f t="shared" si="963"/>
        <v>10.029818564858553</v>
      </c>
      <c r="BW1332" s="1">
        <f t="shared" si="964"/>
        <v>6.8298470915143463</v>
      </c>
      <c r="BX1332" s="1">
        <f t="shared" si="965"/>
        <v>9.2173622634568009</v>
      </c>
      <c r="BY1332" s="1">
        <f t="shared" si="949"/>
        <v>3.1242462864291869</v>
      </c>
    </row>
    <row r="1333" spans="1:77" x14ac:dyDescent="0.25">
      <c r="A1333" s="1">
        <v>20090427</v>
      </c>
      <c r="B1333" s="1">
        <v>2009</v>
      </c>
      <c r="C1333" s="1">
        <v>4</v>
      </c>
      <c r="D1333" s="1">
        <v>11.339</v>
      </c>
      <c r="E1333" s="1">
        <v>333.31400000000002</v>
      </c>
      <c r="F1333" s="1">
        <f t="shared" si="950"/>
        <v>13.823198208000001</v>
      </c>
      <c r="G1333" s="1">
        <v>434.17599999999999</v>
      </c>
      <c r="H1333" s="1">
        <v>5.3570000000000002</v>
      </c>
      <c r="I1333" s="1">
        <v>676.23868749999997</v>
      </c>
      <c r="J1333" s="1">
        <v>202.95242859999999</v>
      </c>
      <c r="K1333" s="1">
        <f t="shared" si="951"/>
        <v>8.7640533900000001E-3</v>
      </c>
      <c r="L1333" s="1">
        <f t="shared" si="952"/>
        <v>2.6302634746559997E-3</v>
      </c>
      <c r="M1333" s="1">
        <f t="shared" si="920"/>
        <v>6.1337899153440009E-3</v>
      </c>
      <c r="N1333" s="1">
        <f t="shared" si="921"/>
        <v>0.30011951748915577</v>
      </c>
      <c r="O1333" s="1">
        <f t="shared" si="922"/>
        <v>4.1486115763419233</v>
      </c>
      <c r="P1333" s="1">
        <f t="shared" si="923"/>
        <v>9.6745866316580766</v>
      </c>
      <c r="Q1333" s="1">
        <v>65.743099999999998</v>
      </c>
      <c r="R1333" s="1">
        <v>67.0321</v>
      </c>
      <c r="S1333" s="1">
        <v>0.49514593099999998</v>
      </c>
      <c r="T1333" s="1">
        <v>7.3705499999999997</v>
      </c>
      <c r="U1333" s="1">
        <v>0.88957994100000004</v>
      </c>
      <c r="V1333" s="1">
        <v>6.2155556000000001E-2</v>
      </c>
      <c r="W1333" s="1">
        <v>0.26400000000000001</v>
      </c>
      <c r="X1333" s="1">
        <v>3.3344444000000001E-2</v>
      </c>
      <c r="Y1333" s="1">
        <v>0.20760000000000001</v>
      </c>
      <c r="Z1333" s="1">
        <v>0.61885943799999998</v>
      </c>
      <c r="AA1333" s="1">
        <v>0.119592875</v>
      </c>
      <c r="AB1333" s="1">
        <v>2.0888888890000001</v>
      </c>
      <c r="AC1333" s="1">
        <v>0.59938570300000005</v>
      </c>
      <c r="AD1333" s="1">
        <v>0.232306714</v>
      </c>
      <c r="AE1333" s="1">
        <f t="shared" si="924"/>
        <v>8.2746288078224886E-2</v>
      </c>
      <c r="AF1333" s="1">
        <v>0.930876916</v>
      </c>
      <c r="AG1333" s="1">
        <v>0.91067128900000005</v>
      </c>
      <c r="AH1333" s="1">
        <v>0.49753022899999999</v>
      </c>
      <c r="AI1333" s="1">
        <v>1</v>
      </c>
      <c r="AJ1333" s="1">
        <v>0.70860308500000002</v>
      </c>
      <c r="AK1333" s="1">
        <v>0.969072355</v>
      </c>
      <c r="AL1333" s="1">
        <v>0.51992885700000002</v>
      </c>
      <c r="AM1333" s="1">
        <v>0.49514593099999998</v>
      </c>
      <c r="AN1333" s="1">
        <f t="shared" si="925"/>
        <v>0.76769328567216988</v>
      </c>
      <c r="AO1333" s="1">
        <f t="shared" si="926"/>
        <v>0.20882417225603511</v>
      </c>
      <c r="AP1333" s="1">
        <f t="shared" si="927"/>
        <v>2.8866179237167082</v>
      </c>
      <c r="AQ1333" s="1">
        <f t="shared" si="928"/>
        <v>10.936580284283293</v>
      </c>
      <c r="AR1333" s="1">
        <f t="shared" si="929"/>
        <v>0.4469065181512632</v>
      </c>
      <c r="AS1333" s="1">
        <f t="shared" si="930"/>
        <v>0.58922222222500009</v>
      </c>
      <c r="AT1333" s="1">
        <f t="shared" si="931"/>
        <v>0.58553000309683334</v>
      </c>
      <c r="AU1333" s="1">
        <f t="shared" si="932"/>
        <v>0.60229420733794548</v>
      </c>
      <c r="AV1333" s="1">
        <f t="shared" si="933"/>
        <v>1.4865946816620546</v>
      </c>
      <c r="AW1333" s="1">
        <f t="shared" si="934"/>
        <v>1.7725236178326462</v>
      </c>
      <c r="AX1333" s="1">
        <f t="shared" si="953"/>
        <v>8.7027475457315315</v>
      </c>
      <c r="AY1333" s="1">
        <f t="shared" si="954"/>
        <v>7.0176086709596532</v>
      </c>
      <c r="AZ1333" s="1">
        <f t="shared" si="955"/>
        <v>6.6378522700800335</v>
      </c>
      <c r="BA1333" s="1">
        <f t="shared" si="956"/>
        <v>7.4439395602039369</v>
      </c>
      <c r="BB1333" s="1">
        <f t="shared" si="957"/>
        <v>6.7080702555423963</v>
      </c>
      <c r="BC1333" s="1">
        <f t="shared" si="958"/>
        <v>5.2144764117395663</v>
      </c>
      <c r="BD1333" s="1">
        <f t="shared" si="959"/>
        <v>6.1440582418631022</v>
      </c>
      <c r="BE1333" s="1">
        <f t="shared" si="935"/>
        <v>0.84698209915123868</v>
      </c>
      <c r="BF1333" s="1">
        <f t="shared" si="936"/>
        <v>0.80114784297303621</v>
      </c>
      <c r="BG1333" s="1">
        <f t="shared" si="937"/>
        <v>0.89843760891761015</v>
      </c>
      <c r="BH1333" s="1">
        <f t="shared" si="938"/>
        <v>0.80962272088567855</v>
      </c>
      <c r="BI1333" s="1">
        <f t="shared" si="939"/>
        <v>0.62935515276970189</v>
      </c>
      <c r="BJ1333" s="1">
        <f t="shared" si="940"/>
        <v>0.74154994828018084</v>
      </c>
      <c r="BK1333" s="1">
        <f t="shared" si="941"/>
        <v>0.88957994148816988</v>
      </c>
      <c r="BL1333" s="2">
        <f t="shared" si="942"/>
        <v>1.7499999999999998</v>
      </c>
      <c r="BM1333" s="2">
        <f t="shared" si="943"/>
        <v>1.6552991221511848</v>
      </c>
      <c r="BN1333" s="2">
        <f t="shared" si="944"/>
        <v>1.8563152836186103</v>
      </c>
      <c r="BO1333" s="2">
        <f t="shared" si="945"/>
        <v>1.6728095705561585</v>
      </c>
      <c r="BP1333" s="2">
        <f t="shared" si="946"/>
        <v>1.3003480456678638</v>
      </c>
      <c r="BQ1333" s="2">
        <f t="shared" si="947"/>
        <v>1.5321603736262603</v>
      </c>
      <c r="BR1333" s="2">
        <f t="shared" si="948"/>
        <v>1.8380139310669401</v>
      </c>
      <c r="BS1333" s="1">
        <f t="shared" si="960"/>
        <v>14.499497907318236</v>
      </c>
      <c r="BT1333" s="1">
        <f t="shared" si="961"/>
        <v>13.714860661495326</v>
      </c>
      <c r="BU1333" s="1">
        <f t="shared" si="962"/>
        <v>15.380365468657658</v>
      </c>
      <c r="BV1333" s="1">
        <f t="shared" si="963"/>
        <v>13.859942210069109</v>
      </c>
      <c r="BW1333" s="1">
        <f t="shared" si="964"/>
        <v>10.773939295398028</v>
      </c>
      <c r="BX1333" s="1">
        <f t="shared" si="965"/>
        <v>12.694603503468509</v>
      </c>
      <c r="BY1333" s="1">
        <f t="shared" si="949"/>
        <v>15.228730941215352</v>
      </c>
    </row>
    <row r="1334" spans="1:77" x14ac:dyDescent="0.25">
      <c r="A1334" s="1">
        <v>20030808</v>
      </c>
      <c r="B1334" s="1">
        <v>2003</v>
      </c>
      <c r="C1334" s="1">
        <v>8</v>
      </c>
      <c r="D1334" s="1">
        <v>18.882999999999999</v>
      </c>
      <c r="E1334" s="1">
        <v>304.87599999999998</v>
      </c>
      <c r="F1334" s="1">
        <f t="shared" si="950"/>
        <v>12.643817471999999</v>
      </c>
      <c r="G1334" s="1">
        <v>432.50299999999999</v>
      </c>
      <c r="H1334" s="1">
        <v>9.8190000000000008</v>
      </c>
      <c r="I1334" s="1">
        <v>667.94551439999998</v>
      </c>
      <c r="J1334" s="1">
        <v>200.67092880000001</v>
      </c>
      <c r="K1334" s="1">
        <f t="shared" si="951"/>
        <v>8.656573866623999E-3</v>
      </c>
      <c r="L1334" s="1">
        <f t="shared" si="952"/>
        <v>2.600695237248E-3</v>
      </c>
      <c r="M1334" s="1">
        <f t="shared" si="920"/>
        <v>6.055878629375999E-3</v>
      </c>
      <c r="N1334" s="1">
        <f t="shared" si="921"/>
        <v>0.3004300866969038</v>
      </c>
      <c r="O1334" s="1">
        <f t="shared" si="922"/>
        <v>3.7985831792927867</v>
      </c>
      <c r="P1334" s="1">
        <f t="shared" si="923"/>
        <v>8.845234292707211</v>
      </c>
      <c r="Q1334" s="1">
        <v>105.17100000000001</v>
      </c>
      <c r="R1334" s="1">
        <v>21.817599999999999</v>
      </c>
      <c r="S1334" s="1">
        <v>0.82819245200000002</v>
      </c>
      <c r="T1334" s="1">
        <v>6.0735000000000001</v>
      </c>
      <c r="U1334" s="1">
        <v>0.69189994099999996</v>
      </c>
      <c r="V1334" s="1">
        <v>5.7911111000000001E-2</v>
      </c>
      <c r="W1334" s="1">
        <v>0.32228888900000002</v>
      </c>
      <c r="X1334" s="1">
        <v>3.5344444000000003E-2</v>
      </c>
      <c r="Y1334" s="1">
        <v>0.23288888899999999</v>
      </c>
      <c r="Z1334" s="1">
        <v>0.69536501299999998</v>
      </c>
      <c r="AA1334" s="1">
        <v>0.16102949999999999</v>
      </c>
      <c r="AB1334" s="1">
        <v>2.1333333329999999</v>
      </c>
      <c r="AC1334" s="1">
        <v>0.69425261599999999</v>
      </c>
      <c r="AD1334" s="1">
        <v>0.29508928299999998</v>
      </c>
      <c r="AE1334" s="1">
        <f t="shared" si="924"/>
        <v>0.1614507747273411</v>
      </c>
      <c r="AF1334" s="1">
        <v>0.98482341200000001</v>
      </c>
      <c r="AG1334" s="1">
        <v>1.252902065</v>
      </c>
      <c r="AH1334" s="1">
        <v>0.69161306899999997</v>
      </c>
      <c r="AI1334" s="1">
        <v>0.88354385999999996</v>
      </c>
      <c r="AJ1334" s="1">
        <v>0.73482879700000003</v>
      </c>
      <c r="AK1334" s="1">
        <v>0.65437676499999997</v>
      </c>
      <c r="AL1334" s="1">
        <v>0.95814796300000005</v>
      </c>
      <c r="AM1334" s="1">
        <v>0.82819245200000002</v>
      </c>
      <c r="AN1334" s="1">
        <f t="shared" si="925"/>
        <v>0.70491071738230715</v>
      </c>
      <c r="AO1334" s="1">
        <f t="shared" si="926"/>
        <v>0.24953446223271469</v>
      </c>
      <c r="AP1334" s="1">
        <f t="shared" si="927"/>
        <v>3.1550681934441216</v>
      </c>
      <c r="AQ1334" s="1">
        <f t="shared" si="928"/>
        <v>9.4887492785558774</v>
      </c>
      <c r="AR1334" s="1">
        <f t="shared" si="929"/>
        <v>0.38628171274218837</v>
      </c>
      <c r="AS1334" s="1">
        <f t="shared" si="930"/>
        <v>0.59033333332500004</v>
      </c>
      <c r="AT1334" s="1">
        <f t="shared" si="931"/>
        <v>0.62052475699350784</v>
      </c>
      <c r="AU1334" s="1">
        <f t="shared" si="932"/>
        <v>0.60233336754530808</v>
      </c>
      <c r="AV1334" s="1">
        <f t="shared" si="933"/>
        <v>1.5309999654546917</v>
      </c>
      <c r="AW1334" s="1">
        <f t="shared" si="934"/>
        <v>1.85595270335197</v>
      </c>
      <c r="AX1334" s="1">
        <f t="shared" si="953"/>
        <v>7.6849997482722152</v>
      </c>
      <c r="AY1334" s="1">
        <f t="shared" si="954"/>
        <v>14.495217500330527</v>
      </c>
      <c r="AZ1334" s="1">
        <f t="shared" si="955"/>
        <v>14.304047986981509</v>
      </c>
      <c r="BA1334" s="1">
        <f t="shared" si="956"/>
        <v>13.808831166541699</v>
      </c>
      <c r="BB1334" s="1">
        <f t="shared" si="957"/>
        <v>11.913592013799937</v>
      </c>
      <c r="BC1334" s="1">
        <f t="shared" si="958"/>
        <v>10.771865796416872</v>
      </c>
      <c r="BD1334" s="1">
        <f t="shared" si="959"/>
        <v>10.978810717773646</v>
      </c>
      <c r="BE1334" s="1">
        <f t="shared" si="935"/>
        <v>1.6513114557143922</v>
      </c>
      <c r="BF1334" s="1">
        <f t="shared" si="936"/>
        <v>1.6295332100710009</v>
      </c>
      <c r="BG1334" s="1">
        <f t="shared" si="937"/>
        <v>1.5731175537598028</v>
      </c>
      <c r="BH1334" s="1">
        <f t="shared" si="938"/>
        <v>1.3572097811327588</v>
      </c>
      <c r="BI1334" s="1">
        <f t="shared" si="939"/>
        <v>1.2271430482940744</v>
      </c>
      <c r="BJ1334" s="1">
        <f t="shared" si="940"/>
        <v>1.2507184461334349</v>
      </c>
      <c r="BK1334" s="1">
        <f t="shared" si="941"/>
        <v>0.69189994051849646</v>
      </c>
      <c r="BL1334" s="2">
        <f t="shared" si="942"/>
        <v>1.75</v>
      </c>
      <c r="BM1334" s="2">
        <f t="shared" si="943"/>
        <v>1.7269202050018806</v>
      </c>
      <c r="BN1334" s="2">
        <f t="shared" si="944"/>
        <v>1.6671329382188949</v>
      </c>
      <c r="BO1334" s="2">
        <f t="shared" si="945"/>
        <v>1.4383217101554</v>
      </c>
      <c r="BP1334" s="2">
        <f t="shared" si="946"/>
        <v>1.300481703244514</v>
      </c>
      <c r="BQ1334" s="2">
        <f t="shared" si="947"/>
        <v>1.3254660549705981</v>
      </c>
      <c r="BR1334" s="2">
        <f t="shared" si="948"/>
        <v>0.733250466904525</v>
      </c>
      <c r="BS1334" s="1">
        <f t="shared" si="960"/>
        <v>15.361505873284385</v>
      </c>
      <c r="BT1334" s="1">
        <f t="shared" si="961"/>
        <v>15.15891135533135</v>
      </c>
      <c r="BU1334" s="1">
        <f t="shared" si="962"/>
        <v>14.634098526854517</v>
      </c>
      <c r="BV1334" s="1">
        <f t="shared" si="963"/>
        <v>12.625592798985497</v>
      </c>
      <c r="BW1334" s="1">
        <f t="shared" si="964"/>
        <v>11.415632755708273</v>
      </c>
      <c r="BX1334" s="1">
        <f t="shared" si="965"/>
        <v>11.634945479011387</v>
      </c>
      <c r="BY1334" s="1">
        <f t="shared" si="949"/>
        <v>6.4364750593956446</v>
      </c>
    </row>
    <row r="1335" spans="1:77" x14ac:dyDescent="0.25">
      <c r="A1335" s="1">
        <v>20140330</v>
      </c>
      <c r="B1335" s="1">
        <v>2014</v>
      </c>
      <c r="C1335" s="1">
        <v>3</v>
      </c>
      <c r="D1335" s="1">
        <v>10.917999999999999</v>
      </c>
      <c r="E1335" s="1">
        <v>257.24099999999999</v>
      </c>
      <c r="F1335" s="1">
        <f t="shared" si="950"/>
        <v>10.668298751999998</v>
      </c>
      <c r="G1335" s="1">
        <v>369.76600000000002</v>
      </c>
      <c r="H1335" s="1">
        <v>3.3170000000000002</v>
      </c>
      <c r="I1335" s="1">
        <v>531.35731250000003</v>
      </c>
      <c r="J1335" s="1">
        <v>159.6815833</v>
      </c>
      <c r="K1335" s="1">
        <f t="shared" si="951"/>
        <v>6.8863907700000004E-3</v>
      </c>
      <c r="L1335" s="1">
        <f t="shared" si="952"/>
        <v>2.0694733195680002E-3</v>
      </c>
      <c r="M1335" s="1">
        <f t="shared" si="920"/>
        <v>4.8169174504320003E-3</v>
      </c>
      <c r="N1335" s="1">
        <f t="shared" si="921"/>
        <v>0.30051639366495025</v>
      </c>
      <c r="O1335" s="1">
        <f t="shared" si="922"/>
        <v>3.205998667491329</v>
      </c>
      <c r="P1335" s="1">
        <f t="shared" si="923"/>
        <v>7.4623000845086693</v>
      </c>
      <c r="Q1335" s="1">
        <v>66.511300000000006</v>
      </c>
      <c r="R1335" s="1">
        <v>27.1584</v>
      </c>
      <c r="S1335" s="1">
        <v>0.710062058</v>
      </c>
      <c r="T1335" s="1">
        <v>12.1867</v>
      </c>
      <c r="U1335" s="1">
        <v>1.5554283280000001</v>
      </c>
      <c r="V1335" s="1">
        <v>5.2366666999999999E-2</v>
      </c>
      <c r="W1335" s="1">
        <v>0.33233333300000001</v>
      </c>
      <c r="X1335" s="1">
        <v>2.9088889E-2</v>
      </c>
      <c r="Y1335" s="1">
        <v>0.22557777800000001</v>
      </c>
      <c r="Z1335" s="1">
        <v>0.72775322600000003</v>
      </c>
      <c r="AA1335" s="1">
        <v>0.19134868099999999</v>
      </c>
      <c r="AB1335" s="1">
        <v>2.3333333330000001</v>
      </c>
      <c r="AC1335" s="1">
        <v>0.73441400000000001</v>
      </c>
      <c r="AD1335" s="1">
        <v>0.30431407999999999</v>
      </c>
      <c r="AE1335" s="1">
        <f t="shared" si="924"/>
        <v>0.17301501817725962</v>
      </c>
      <c r="AF1335" s="1">
        <v>0.920349996</v>
      </c>
      <c r="AG1335" s="1">
        <v>0.89042340399999997</v>
      </c>
      <c r="AH1335" s="1">
        <v>0.48669925400000003</v>
      </c>
      <c r="AI1335" s="1">
        <v>1</v>
      </c>
      <c r="AJ1335" s="1">
        <v>0.75401815299999997</v>
      </c>
      <c r="AK1335" s="1">
        <v>1</v>
      </c>
      <c r="AL1335" s="1">
        <v>0.80271323400000005</v>
      </c>
      <c r="AM1335" s="1">
        <v>0.710062058</v>
      </c>
      <c r="AN1335" s="1">
        <f t="shared" si="925"/>
        <v>0.69568592028472054</v>
      </c>
      <c r="AO1335" s="1">
        <f t="shared" si="926"/>
        <v>0.25724094216450677</v>
      </c>
      <c r="AP1335" s="1">
        <f t="shared" si="927"/>
        <v>2.7443232222569112</v>
      </c>
      <c r="AQ1335" s="1">
        <f t="shared" si="928"/>
        <v>7.9239755297430872</v>
      </c>
      <c r="AR1335" s="1">
        <f t="shared" si="929"/>
        <v>0.33011213836630909</v>
      </c>
      <c r="AS1335" s="1">
        <f t="shared" si="930"/>
        <v>0.59533333332500005</v>
      </c>
      <c r="AT1335" s="1">
        <f t="shared" si="931"/>
        <v>0.47039462466085386</v>
      </c>
      <c r="AU1335" s="1">
        <f t="shared" si="932"/>
        <v>0.52983701753105472</v>
      </c>
      <c r="AV1335" s="1">
        <f t="shared" si="933"/>
        <v>1.8034963154689454</v>
      </c>
      <c r="AW1335" s="1">
        <f t="shared" si="934"/>
        <v>1.8117613492677533</v>
      </c>
      <c r="AX1335" s="1">
        <f t="shared" si="953"/>
        <v>6.5079500874245575</v>
      </c>
      <c r="AY1335" s="1">
        <f t="shared" si="954"/>
        <v>10.129490529040224</v>
      </c>
      <c r="AZ1335" s="1">
        <f t="shared" si="955"/>
        <v>10.056810951412048</v>
      </c>
      <c r="BA1335" s="1">
        <f t="shared" si="956"/>
        <v>9.7974883348273156</v>
      </c>
      <c r="BB1335" s="1">
        <f t="shared" si="957"/>
        <v>8.1424489539964569</v>
      </c>
      <c r="BC1335" s="1">
        <f t="shared" si="958"/>
        <v>7.5285717495695677</v>
      </c>
      <c r="BD1335" s="1">
        <f t="shared" si="959"/>
        <v>7.5441854078165864</v>
      </c>
      <c r="BE1335" s="1">
        <f t="shared" si="935"/>
        <v>1.2928599629768325</v>
      </c>
      <c r="BF1335" s="1">
        <f t="shared" si="936"/>
        <v>1.2835836310851003</v>
      </c>
      <c r="BG1335" s="1">
        <f t="shared" si="937"/>
        <v>1.2504854384844346</v>
      </c>
      <c r="BH1335" s="1">
        <f t="shared" si="938"/>
        <v>1.039247356323068</v>
      </c>
      <c r="BI1335" s="1">
        <f t="shared" si="939"/>
        <v>0.96089620356643779</v>
      </c>
      <c r="BJ1335" s="1">
        <f t="shared" si="940"/>
        <v>0.96288902576863067</v>
      </c>
      <c r="BK1335" s="1">
        <f t="shared" si="941"/>
        <v>1.5554283273813008</v>
      </c>
      <c r="BL1335" s="2">
        <f t="shared" si="942"/>
        <v>1.7500000000000002</v>
      </c>
      <c r="BM1335" s="2">
        <f t="shared" si="943"/>
        <v>1.7374436665413064</v>
      </c>
      <c r="BN1335" s="2">
        <f t="shared" si="944"/>
        <v>1.6926423433432403</v>
      </c>
      <c r="BO1335" s="2">
        <f t="shared" si="945"/>
        <v>1.4067129663276292</v>
      </c>
      <c r="BP1335" s="2">
        <f t="shared" si="946"/>
        <v>1.3006577699021833</v>
      </c>
      <c r="BQ1335" s="2">
        <f t="shared" si="947"/>
        <v>1.3033552305349712</v>
      </c>
      <c r="BR1335" s="2">
        <f t="shared" si="948"/>
        <v>2.1054094417540976</v>
      </c>
      <c r="BS1335" s="1">
        <f t="shared" si="960"/>
        <v>13.711158929389821</v>
      </c>
      <c r="BT1335" s="1">
        <f t="shared" si="961"/>
        <v>13.61278071017693</v>
      </c>
      <c r="BU1335" s="1">
        <f t="shared" si="962"/>
        <v>13.261764674396561</v>
      </c>
      <c r="BV1335" s="1">
        <f t="shared" si="963"/>
        <v>11.021522885343725</v>
      </c>
      <c r="BW1335" s="1">
        <f t="shared" si="964"/>
        <v>10.190585940499757</v>
      </c>
      <c r="BX1335" s="1">
        <f t="shared" si="965"/>
        <v>10.211720404180856</v>
      </c>
      <c r="BY1335" s="1">
        <f t="shared" si="949"/>
        <v>16.495773409901911</v>
      </c>
    </row>
    <row r="1336" spans="1:77" x14ac:dyDescent="0.25">
      <c r="A1336" s="1">
        <v>20050514</v>
      </c>
      <c r="B1336" s="1">
        <v>2005</v>
      </c>
      <c r="C1336" s="1">
        <v>5</v>
      </c>
      <c r="D1336" s="1">
        <v>19.364000000000001</v>
      </c>
      <c r="E1336" s="1">
        <v>327.94</v>
      </c>
      <c r="F1336" s="1">
        <f t="shared" si="950"/>
        <v>13.600327680000001</v>
      </c>
      <c r="G1336" s="1">
        <v>461.95699999999999</v>
      </c>
      <c r="H1336" s="1">
        <v>8.3729999999999993</v>
      </c>
      <c r="I1336" s="1">
        <v>690.58704169999999</v>
      </c>
      <c r="J1336" s="1">
        <v>207.53889290000001</v>
      </c>
      <c r="K1336" s="1">
        <f t="shared" si="951"/>
        <v>8.9500080604319986E-3</v>
      </c>
      <c r="L1336" s="1">
        <f t="shared" si="952"/>
        <v>2.6897040519839998E-3</v>
      </c>
      <c r="M1336" s="1">
        <f t="shared" si="920"/>
        <v>6.2603040084479988E-3</v>
      </c>
      <c r="N1336" s="1">
        <f t="shared" si="921"/>
        <v>0.30052532174526031</v>
      </c>
      <c r="O1336" s="1">
        <f t="shared" si="922"/>
        <v>4.0872428518729702</v>
      </c>
      <c r="P1336" s="1">
        <f t="shared" si="923"/>
        <v>9.513084828127031</v>
      </c>
      <c r="Q1336" s="1">
        <v>101.41500000000001</v>
      </c>
      <c r="R1336" s="1">
        <v>36.874699999999997</v>
      </c>
      <c r="S1336" s="1">
        <v>0.73335179699999997</v>
      </c>
      <c r="T1336" s="1">
        <v>6.6924700000000001</v>
      </c>
      <c r="U1336" s="1">
        <v>0.75270261199999999</v>
      </c>
      <c r="V1336" s="1">
        <v>6.4311111000000004E-2</v>
      </c>
      <c r="W1336" s="1">
        <v>0.31702222200000002</v>
      </c>
      <c r="X1336" s="1">
        <v>3.4599999999999999E-2</v>
      </c>
      <c r="Y1336" s="1">
        <v>0.193833333</v>
      </c>
      <c r="Z1336" s="1">
        <v>0.66270396300000001</v>
      </c>
      <c r="AA1336" s="1">
        <v>0.241142311</v>
      </c>
      <c r="AB1336" s="1">
        <v>2.5333333329999999</v>
      </c>
      <c r="AC1336" s="1">
        <v>0.65375291400000002</v>
      </c>
      <c r="AD1336" s="1">
        <v>0.29010708800000001</v>
      </c>
      <c r="AE1336" s="1">
        <f t="shared" si="924"/>
        <v>0.15520507458944469</v>
      </c>
      <c r="AF1336" s="1">
        <v>0.97722963200000001</v>
      </c>
      <c r="AG1336" s="1">
        <v>1.2836395350000001</v>
      </c>
      <c r="AH1336" s="1">
        <v>0.70398765100000005</v>
      </c>
      <c r="AI1336" s="1">
        <v>0.93428070200000002</v>
      </c>
      <c r="AJ1336" s="1">
        <v>0.78553310799999998</v>
      </c>
      <c r="AK1336" s="1">
        <v>0.74317480000000002</v>
      </c>
      <c r="AL1336" s="1">
        <v>0.83335762800000002</v>
      </c>
      <c r="AM1336" s="1">
        <v>0.73335179699999997</v>
      </c>
      <c r="AN1336" s="1">
        <f t="shared" si="925"/>
        <v>0.70989291211086747</v>
      </c>
      <c r="AO1336" s="1">
        <f t="shared" si="926"/>
        <v>0.24556187910407634</v>
      </c>
      <c r="AP1336" s="1">
        <f t="shared" si="927"/>
        <v>3.3397220215319834</v>
      </c>
      <c r="AQ1336" s="1">
        <f t="shared" si="928"/>
        <v>10.260605658468018</v>
      </c>
      <c r="AR1336" s="1">
        <f t="shared" si="929"/>
        <v>0.39035769830049372</v>
      </c>
      <c r="AS1336" s="1">
        <f t="shared" si="930"/>
        <v>0.60033333332500005</v>
      </c>
      <c r="AT1336" s="1">
        <f t="shared" si="931"/>
        <v>0.50004486535461368</v>
      </c>
      <c r="AU1336" s="1">
        <f t="shared" si="932"/>
        <v>0.65270647751721833</v>
      </c>
      <c r="AV1336" s="1">
        <f t="shared" si="933"/>
        <v>1.8806268554827814</v>
      </c>
      <c r="AW1336" s="1">
        <f t="shared" si="934"/>
        <v>2.1884625780843674</v>
      </c>
      <c r="AX1336" s="1">
        <f t="shared" si="953"/>
        <v>8.3894424594801755</v>
      </c>
      <c r="AY1336" s="1">
        <f t="shared" si="954"/>
        <v>12.67153130784366</v>
      </c>
      <c r="AZ1336" s="1">
        <f t="shared" si="955"/>
        <v>12.46325925235867</v>
      </c>
      <c r="BA1336" s="1">
        <f t="shared" si="956"/>
        <v>13.488898619622303</v>
      </c>
      <c r="BB1336" s="1">
        <f t="shared" si="957"/>
        <v>11.398084165509003</v>
      </c>
      <c r="BC1336" s="1">
        <f t="shared" si="958"/>
        <v>9.4167346338121618</v>
      </c>
      <c r="BD1336" s="1">
        <f t="shared" si="959"/>
        <v>10.534900625594631</v>
      </c>
      <c r="BE1336" s="1">
        <f t="shared" si="935"/>
        <v>1.4251680942359575</v>
      </c>
      <c r="BF1336" s="1">
        <f t="shared" si="936"/>
        <v>1.4017437202445984</v>
      </c>
      <c r="BG1336" s="1">
        <f t="shared" si="937"/>
        <v>1.5170974582345516</v>
      </c>
      <c r="BH1336" s="1">
        <f t="shared" si="938"/>
        <v>1.2819433968524692</v>
      </c>
      <c r="BI1336" s="1">
        <f t="shared" si="939"/>
        <v>1.0591008636571486</v>
      </c>
      <c r="BJ1336" s="1">
        <f t="shared" si="940"/>
        <v>1.1848610781753148</v>
      </c>
      <c r="BK1336" s="1">
        <f t="shared" si="941"/>
        <v>0.75270261217185142</v>
      </c>
      <c r="BL1336" s="2">
        <f t="shared" si="942"/>
        <v>1.7499999999999998</v>
      </c>
      <c r="BM1336" s="2">
        <f t="shared" si="943"/>
        <v>1.7212366178763951</v>
      </c>
      <c r="BN1336" s="2">
        <f t="shared" si="944"/>
        <v>1.8628823944685531</v>
      </c>
      <c r="BO1336" s="2">
        <f t="shared" si="945"/>
        <v>1.5741307664444477</v>
      </c>
      <c r="BP1336" s="2">
        <f t="shared" si="946"/>
        <v>1.3004967757109696</v>
      </c>
      <c r="BQ1336" s="2">
        <f t="shared" si="947"/>
        <v>1.4549209284104989</v>
      </c>
      <c r="BR1336" s="2">
        <f t="shared" si="948"/>
        <v>0.92426260216477529</v>
      </c>
      <c r="BS1336" s="1">
        <f t="shared" si="960"/>
        <v>15.559694241271005</v>
      </c>
      <c r="BT1336" s="1">
        <f t="shared" si="961"/>
        <v>15.303951709163499</v>
      </c>
      <c r="BU1336" s="1">
        <f t="shared" si="962"/>
        <v>16.563360265929994</v>
      </c>
      <c r="BV1336" s="1">
        <f t="shared" si="963"/>
        <v>13.995996240944677</v>
      </c>
      <c r="BW1336" s="1">
        <f t="shared" si="964"/>
        <v>11.563046966755133</v>
      </c>
      <c r="BX1336" s="1">
        <f t="shared" si="965"/>
        <v>12.936071309310577</v>
      </c>
      <c r="BY1336" s="1">
        <f t="shared" si="949"/>
        <v>8.2178534219002337</v>
      </c>
    </row>
    <row r="1337" spans="1:77" x14ac:dyDescent="0.25">
      <c r="A1337" s="1">
        <v>20071105</v>
      </c>
      <c r="B1337" s="1">
        <v>2007</v>
      </c>
      <c r="C1337" s="1">
        <v>11</v>
      </c>
      <c r="D1337" s="1">
        <v>3.3570000000000002</v>
      </c>
      <c r="E1337" s="1">
        <v>93.454999999999998</v>
      </c>
      <c r="F1337" s="1">
        <f t="shared" si="950"/>
        <v>3.8757657600000002</v>
      </c>
      <c r="G1337" s="1">
        <v>168.70599999999999</v>
      </c>
      <c r="H1337" s="1">
        <v>1.2909999999999999</v>
      </c>
      <c r="I1337" s="1">
        <v>185.08006660000001</v>
      </c>
      <c r="J1337" s="1">
        <v>55.644219309999997</v>
      </c>
      <c r="K1337" s="1">
        <f t="shared" si="951"/>
        <v>2.398637663136E-3</v>
      </c>
      <c r="L1337" s="1">
        <f t="shared" si="952"/>
        <v>7.2114908225759985E-4</v>
      </c>
      <c r="M1337" s="1">
        <f t="shared" si="920"/>
        <v>1.6774885808784001E-3</v>
      </c>
      <c r="N1337" s="1">
        <f t="shared" si="921"/>
        <v>0.30064944503321245</v>
      </c>
      <c r="O1337" s="1">
        <f t="shared" si="922"/>
        <v>1.165246824822727</v>
      </c>
      <c r="P1337" s="1">
        <f t="shared" si="923"/>
        <v>2.7105189351772729</v>
      </c>
      <c r="Q1337" s="1">
        <v>12.844099999999999</v>
      </c>
      <c r="R1337" s="1">
        <v>6.6990999999999996</v>
      </c>
      <c r="S1337" s="1">
        <v>0.65721580899999998</v>
      </c>
      <c r="T1337" s="1">
        <v>3.2403300000000002</v>
      </c>
      <c r="U1337" s="1">
        <v>1.274460106</v>
      </c>
      <c r="V1337" s="1">
        <v>4.8288889000000002E-2</v>
      </c>
      <c r="W1337" s="1">
        <v>0.239588889</v>
      </c>
      <c r="X1337" s="1">
        <v>2.6344444000000002E-2</v>
      </c>
      <c r="Y1337" s="1">
        <v>0.16381111100000001</v>
      </c>
      <c r="Z1337" s="1">
        <v>0.66451812099999996</v>
      </c>
      <c r="AA1337" s="1">
        <v>0.18784773900000001</v>
      </c>
      <c r="AB1337" s="1">
        <v>1.3</v>
      </c>
      <c r="AC1337" s="1">
        <v>0.65600247</v>
      </c>
      <c r="AD1337" s="1">
        <v>0.446048155</v>
      </c>
      <c r="AE1337" s="1">
        <f t="shared" si="924"/>
        <v>0.3506934373824746</v>
      </c>
      <c r="AF1337" s="1">
        <v>0.64098843299999997</v>
      </c>
      <c r="AG1337" s="1">
        <v>0.46266075400000001</v>
      </c>
      <c r="AH1337" s="1">
        <v>0.29217905799999999</v>
      </c>
      <c r="AI1337" s="1">
        <v>1</v>
      </c>
      <c r="AJ1337" s="1">
        <v>0.75180236600000006</v>
      </c>
      <c r="AK1337" s="1">
        <v>1</v>
      </c>
      <c r="AL1337" s="1">
        <v>0.73317869599999996</v>
      </c>
      <c r="AM1337" s="1">
        <v>0.65721580899999998</v>
      </c>
      <c r="AN1337" s="1">
        <f t="shared" si="925"/>
        <v>0.55395184522186525</v>
      </c>
      <c r="AO1337" s="1">
        <f t="shared" si="926"/>
        <v>0.43263123747511301</v>
      </c>
      <c r="AP1337" s="1">
        <f t="shared" si="927"/>
        <v>1.6767773369124719</v>
      </c>
      <c r="AQ1337" s="1">
        <f t="shared" si="928"/>
        <v>2.1989884230875285</v>
      </c>
      <c r="AR1337" s="1">
        <f t="shared" si="929"/>
        <v>0.11877840947827248</v>
      </c>
      <c r="AS1337" s="1">
        <f t="shared" si="930"/>
        <v>0.56950000000000001</v>
      </c>
      <c r="AT1337" s="1">
        <f t="shared" si="931"/>
        <v>0.60028954959335401</v>
      </c>
      <c r="AU1337" s="1">
        <f t="shared" si="932"/>
        <v>0.24467006219640763</v>
      </c>
      <c r="AV1337" s="1">
        <f t="shared" si="933"/>
        <v>1.0553299378035925</v>
      </c>
      <c r="AW1337" s="1">
        <f t="shared" si="934"/>
        <v>0.76941084609208998</v>
      </c>
      <c r="AX1337" s="1">
        <f t="shared" si="953"/>
        <v>1.8568090684861474</v>
      </c>
      <c r="AY1337" s="1">
        <f t="shared" si="954"/>
        <v>2.0910339044946249</v>
      </c>
      <c r="AZ1337" s="1">
        <f t="shared" si="955"/>
        <v>2.269227067807702</v>
      </c>
      <c r="BA1337" s="1">
        <f t="shared" si="956"/>
        <v>2.2077645727023576</v>
      </c>
      <c r="BB1337" s="1">
        <f t="shared" si="957"/>
        <v>1.6393541162480116</v>
      </c>
      <c r="BC1337" s="1">
        <f t="shared" si="958"/>
        <v>1.5546175454932591</v>
      </c>
      <c r="BD1337" s="1">
        <f t="shared" si="959"/>
        <v>1.5452727379232833</v>
      </c>
      <c r="BE1337" s="1">
        <f t="shared" si="935"/>
        <v>0.82242836105154082</v>
      </c>
      <c r="BF1337" s="1">
        <f t="shared" si="936"/>
        <v>0.89251383931143691</v>
      </c>
      <c r="BG1337" s="1">
        <f t="shared" si="937"/>
        <v>0.86833991319432613</v>
      </c>
      <c r="BH1337" s="1">
        <f t="shared" si="938"/>
        <v>0.64477735923406942</v>
      </c>
      <c r="BI1337" s="1">
        <f t="shared" si="939"/>
        <v>0.61144946394879318</v>
      </c>
      <c r="BJ1337" s="1">
        <f t="shared" si="940"/>
        <v>0.60777404062944973</v>
      </c>
      <c r="BK1337" s="1">
        <f t="shared" si="941"/>
        <v>1.2744601058059937</v>
      </c>
      <c r="BL1337" s="2">
        <f t="shared" si="942"/>
        <v>1.7500000000000002</v>
      </c>
      <c r="BM1337" s="2">
        <f t="shared" si="943"/>
        <v>1.8991310280180522</v>
      </c>
      <c r="BN1337" s="2">
        <f t="shared" si="944"/>
        <v>1.8476926624309824</v>
      </c>
      <c r="BO1337" s="2">
        <f t="shared" si="945"/>
        <v>1.3719862204373909</v>
      </c>
      <c r="BP1337" s="2">
        <f t="shared" si="946"/>
        <v>1.3010696281707264</v>
      </c>
      <c r="BQ1337" s="2">
        <f t="shared" si="947"/>
        <v>1.2932488973770713</v>
      </c>
      <c r="BR1337" s="2">
        <f t="shared" si="948"/>
        <v>2.7118534461881452</v>
      </c>
      <c r="BS1337" s="1">
        <f t="shared" si="960"/>
        <v>4.4493958454774978</v>
      </c>
      <c r="BT1337" s="1">
        <f t="shared" si="961"/>
        <v>4.8285632606176749</v>
      </c>
      <c r="BU1337" s="1">
        <f t="shared" si="962"/>
        <v>4.6977806033940972</v>
      </c>
      <c r="BV1337" s="1">
        <f t="shared" si="963"/>
        <v>3.4882913081522862</v>
      </c>
      <c r="BW1337" s="1">
        <f t="shared" si="964"/>
        <v>3.3079850275770188</v>
      </c>
      <c r="BX1337" s="1">
        <f t="shared" si="965"/>
        <v>3.2881007263759408</v>
      </c>
      <c r="BY1337" s="1">
        <f t="shared" si="949"/>
        <v>6.8949196897219238</v>
      </c>
    </row>
    <row r="1338" spans="1:77" x14ac:dyDescent="0.25">
      <c r="A1338" s="1">
        <v>20080911</v>
      </c>
      <c r="B1338" s="1">
        <v>2008</v>
      </c>
      <c r="C1338" s="1">
        <v>9</v>
      </c>
      <c r="D1338" s="1">
        <v>15.6</v>
      </c>
      <c r="E1338" s="1">
        <v>225.47399999999999</v>
      </c>
      <c r="F1338" s="1">
        <f t="shared" si="950"/>
        <v>9.3508577279999994</v>
      </c>
      <c r="G1338" s="1">
        <v>338.52300000000002</v>
      </c>
      <c r="H1338" s="1">
        <v>4.7619999999999996</v>
      </c>
      <c r="I1338" s="1">
        <v>430.99237040000003</v>
      </c>
      <c r="J1338" s="1">
        <v>129.58109519999999</v>
      </c>
      <c r="K1338" s="1">
        <f t="shared" si="951"/>
        <v>5.5856611203840001E-3</v>
      </c>
      <c r="L1338" s="1">
        <f t="shared" si="952"/>
        <v>1.6793709937919998E-3</v>
      </c>
      <c r="M1338" s="1">
        <f t="shared" si="920"/>
        <v>3.9062901265920005E-3</v>
      </c>
      <c r="N1338" s="1">
        <f t="shared" si="921"/>
        <v>0.30065751530528712</v>
      </c>
      <c r="O1338" s="1">
        <f t="shared" si="922"/>
        <v>2.8114056504737222</v>
      </c>
      <c r="P1338" s="1">
        <f t="shared" si="923"/>
        <v>6.5394520775262777</v>
      </c>
      <c r="Q1338" s="1">
        <v>91.815200000000004</v>
      </c>
      <c r="R1338" s="1">
        <v>1.8462799999999999</v>
      </c>
      <c r="S1338" s="1">
        <v>0.98028773400000002</v>
      </c>
      <c r="T1338" s="1">
        <v>8.1846999999999994</v>
      </c>
      <c r="U1338" s="1">
        <v>1.410961999</v>
      </c>
      <c r="V1338" s="1">
        <v>7.0088889000000001E-2</v>
      </c>
      <c r="W1338" s="1">
        <v>0.314766667</v>
      </c>
      <c r="X1338" s="1">
        <v>5.0666666999999999E-2</v>
      </c>
      <c r="Y1338" s="1">
        <v>0.195488889</v>
      </c>
      <c r="Z1338" s="1">
        <v>0.63576522199999996</v>
      </c>
      <c r="AA1338" s="1">
        <v>0.23376086099999999</v>
      </c>
      <c r="AB1338" s="1">
        <v>2.1666666669999999</v>
      </c>
      <c r="AC1338" s="1">
        <v>0.62034887500000002</v>
      </c>
      <c r="AD1338" s="1">
        <v>0.33394776700000001</v>
      </c>
      <c r="AE1338" s="1">
        <f t="shared" si="924"/>
        <v>0.21016393004889058</v>
      </c>
      <c r="AF1338" s="1">
        <v>0.99696410000000002</v>
      </c>
      <c r="AG1338" s="1">
        <v>1.09362899</v>
      </c>
      <c r="AH1338" s="1">
        <v>0.60715204499999997</v>
      </c>
      <c r="AI1338" s="1">
        <v>1</v>
      </c>
      <c r="AJ1338" s="1">
        <v>0.78086130399999998</v>
      </c>
      <c r="AK1338" s="1">
        <v>1</v>
      </c>
      <c r="AL1338" s="1">
        <v>1</v>
      </c>
      <c r="AM1338" s="1">
        <v>0.98028773400000002</v>
      </c>
      <c r="AN1338" s="1">
        <f t="shared" si="925"/>
        <v>0.66605223278772774</v>
      </c>
      <c r="AO1338" s="1">
        <f t="shared" si="926"/>
        <v>0.28511667640723815</v>
      </c>
      <c r="AP1338" s="1">
        <f t="shared" si="927"/>
        <v>2.6660854769642981</v>
      </c>
      <c r="AQ1338" s="1">
        <f t="shared" si="928"/>
        <v>6.6847722510357013</v>
      </c>
      <c r="AR1338" s="1">
        <f t="shared" si="929"/>
        <v>0.29040452440809611</v>
      </c>
      <c r="AS1338" s="1">
        <f t="shared" si="930"/>
        <v>0.59116666667500006</v>
      </c>
      <c r="AT1338" s="1">
        <f t="shared" si="931"/>
        <v>0.51238970559987318</v>
      </c>
      <c r="AU1338" s="1">
        <f t="shared" si="932"/>
        <v>0.48561919626047328</v>
      </c>
      <c r="AV1338" s="1">
        <f t="shared" si="933"/>
        <v>1.6810474707395267</v>
      </c>
      <c r="AW1338" s="1">
        <f t="shared" si="934"/>
        <v>1.6625590198995055</v>
      </c>
      <c r="AX1338" s="1">
        <f t="shared" si="953"/>
        <v>5.52716461577619</v>
      </c>
      <c r="AY1338" s="1">
        <f t="shared" si="954"/>
        <v>10.120571021972472</v>
      </c>
      <c r="AZ1338" s="1">
        <f t="shared" si="955"/>
        <v>10.24345890674552</v>
      </c>
      <c r="BA1338" s="1">
        <f t="shared" si="956"/>
        <v>11.675888435855724</v>
      </c>
      <c r="BB1338" s="1">
        <f t="shared" si="957"/>
        <v>9.5030153031288389</v>
      </c>
      <c r="BC1338" s="1">
        <f t="shared" si="958"/>
        <v>7.5228725993391983</v>
      </c>
      <c r="BD1338" s="1">
        <f t="shared" si="959"/>
        <v>8.8329301848867896</v>
      </c>
      <c r="BE1338" s="1">
        <f t="shared" si="935"/>
        <v>1.7446871749999999</v>
      </c>
      <c r="BF1338" s="1">
        <f t="shared" si="936"/>
        <v>1.7658718409700265</v>
      </c>
      <c r="BG1338" s="1">
        <f t="shared" si="937"/>
        <v>2.0128086415817754</v>
      </c>
      <c r="BH1338" s="1">
        <f t="shared" si="938"/>
        <v>1.6382266264622554</v>
      </c>
      <c r="BI1338" s="1">
        <f t="shared" si="939"/>
        <v>1.2968694468652595</v>
      </c>
      <c r="BJ1338" s="1">
        <f t="shared" si="940"/>
        <v>1.522710524710972</v>
      </c>
      <c r="BK1338" s="1">
        <f t="shared" si="941"/>
        <v>1.4109619991026372</v>
      </c>
      <c r="BL1338" s="2">
        <f t="shared" si="942"/>
        <v>1.7499999999999998</v>
      </c>
      <c r="BM1338" s="2">
        <f t="shared" si="943"/>
        <v>1.7712491763444906</v>
      </c>
      <c r="BN1338" s="2">
        <f t="shared" si="944"/>
        <v>2.0189379352594297</v>
      </c>
      <c r="BO1338" s="2">
        <f t="shared" si="945"/>
        <v>1.6432152636812654</v>
      </c>
      <c r="BP1338" s="2">
        <f t="shared" si="946"/>
        <v>1.3008186020592512</v>
      </c>
      <c r="BQ1338" s="2">
        <f t="shared" si="947"/>
        <v>1.5273473986786203</v>
      </c>
      <c r="BR1338" s="2">
        <f t="shared" si="948"/>
        <v>1.4152585826336548</v>
      </c>
      <c r="BS1338" s="1">
        <f t="shared" si="960"/>
        <v>10.151389625737247</v>
      </c>
      <c r="BT1338" s="1">
        <f t="shared" si="961"/>
        <v>10.274651721908061</v>
      </c>
      <c r="BU1338" s="1">
        <f t="shared" si="962"/>
        <v>11.711443206285686</v>
      </c>
      <c r="BV1338" s="1">
        <f t="shared" si="963"/>
        <v>9.531953360335482</v>
      </c>
      <c r="BW1338" s="1">
        <f t="shared" si="964"/>
        <v>7.5457808353773199</v>
      </c>
      <c r="BX1338" s="1">
        <f t="shared" si="965"/>
        <v>8.8598277359102386</v>
      </c>
      <c r="BY1338" s="1">
        <f t="shared" si="949"/>
        <v>8.2096235962759341</v>
      </c>
    </row>
    <row r="1339" spans="1:77" x14ac:dyDescent="0.25">
      <c r="A1339" s="1">
        <v>20051115</v>
      </c>
      <c r="B1339" s="1">
        <v>2005</v>
      </c>
      <c r="C1339" s="1">
        <v>11</v>
      </c>
      <c r="D1339" s="1">
        <v>1.37</v>
      </c>
      <c r="E1339" s="1">
        <v>96.048000000000002</v>
      </c>
      <c r="F1339" s="1">
        <f t="shared" si="950"/>
        <v>3.9833026559999998</v>
      </c>
      <c r="G1339" s="1">
        <v>153.87100000000001</v>
      </c>
      <c r="H1339" s="1">
        <v>0.505</v>
      </c>
      <c r="I1339" s="1">
        <v>224.98027500000001</v>
      </c>
      <c r="J1339" s="1">
        <v>67.6952</v>
      </c>
      <c r="K1339" s="1">
        <f t="shared" si="951"/>
        <v>2.9157443639999999E-3</v>
      </c>
      <c r="L1339" s="1">
        <f t="shared" si="952"/>
        <v>8.7732979199999991E-4</v>
      </c>
      <c r="M1339" s="1">
        <f t="shared" si="920"/>
        <v>2.038414572E-3</v>
      </c>
      <c r="N1339" s="1">
        <f t="shared" si="921"/>
        <v>0.30089393392376285</v>
      </c>
      <c r="O1339" s="1">
        <f t="shared" si="922"/>
        <v>1.198551606172813</v>
      </c>
      <c r="P1339" s="1">
        <f t="shared" si="923"/>
        <v>2.7847510498271868</v>
      </c>
      <c r="Q1339" s="1">
        <v>9.23963</v>
      </c>
      <c r="R1339" s="1">
        <v>1.60886</v>
      </c>
      <c r="S1339" s="1">
        <v>0.85169733299999995</v>
      </c>
      <c r="T1339" s="1">
        <v>1.57219</v>
      </c>
      <c r="U1339" s="1">
        <v>0.929803092</v>
      </c>
      <c r="V1339" s="1">
        <v>7.7877777999999995E-2</v>
      </c>
      <c r="W1339" s="1">
        <v>0.22040000000000001</v>
      </c>
      <c r="X1339" s="1">
        <v>3.7555555999999997E-2</v>
      </c>
      <c r="Y1339" s="1">
        <v>0.22273333300000001</v>
      </c>
      <c r="Z1339" s="1">
        <v>0.47781709700000002</v>
      </c>
      <c r="AA1339" s="1">
        <v>-5.2655330000000002E-3</v>
      </c>
      <c r="AB1339" s="1">
        <v>0.73333333300000003</v>
      </c>
      <c r="AC1339" s="1">
        <v>0.42449320000000001</v>
      </c>
      <c r="AD1339" s="1">
        <v>0.37578880999999997</v>
      </c>
      <c r="AE1339" s="1">
        <f t="shared" si="924"/>
        <v>0.26261603359659019</v>
      </c>
      <c r="AF1339" s="1">
        <v>0.54499916599999998</v>
      </c>
      <c r="AG1339" s="1">
        <v>0.35648366399999998</v>
      </c>
      <c r="AH1339" s="1">
        <v>0.241059943</v>
      </c>
      <c r="AI1339" s="1">
        <v>1</v>
      </c>
      <c r="AJ1339" s="1">
        <v>0.62957877699999998</v>
      </c>
      <c r="AK1339" s="1">
        <v>1</v>
      </c>
      <c r="AL1339" s="1">
        <v>0.98907543799999997</v>
      </c>
      <c r="AM1339" s="1">
        <v>0.85169733299999995</v>
      </c>
      <c r="AN1339" s="1">
        <f t="shared" si="925"/>
        <v>0.62421118989283231</v>
      </c>
      <c r="AO1339" s="1">
        <f t="shared" si="926"/>
        <v>0.33259877602098364</v>
      </c>
      <c r="AP1339" s="1">
        <f t="shared" si="927"/>
        <v>1.3248415879067332</v>
      </c>
      <c r="AQ1339" s="1">
        <f t="shared" si="928"/>
        <v>2.6584610680932665</v>
      </c>
      <c r="AR1339" s="1">
        <f t="shared" si="929"/>
        <v>0.15364401898960847</v>
      </c>
      <c r="AS1339" s="1">
        <f t="shared" si="930"/>
        <v>0.55533333332500001</v>
      </c>
      <c r="AT1339" s="1">
        <f t="shared" si="931"/>
        <v>0.73129027953896397</v>
      </c>
      <c r="AU1339" s="1">
        <f t="shared" si="932"/>
        <v>0.21312222484946691</v>
      </c>
      <c r="AV1339" s="1">
        <f t="shared" si="933"/>
        <v>0.52021110815053317</v>
      </c>
      <c r="AW1339" s="1">
        <f t="shared" si="934"/>
        <v>0.38575462375312436</v>
      </c>
      <c r="AX1339" s="1">
        <f t="shared" si="953"/>
        <v>2.0959382135480196</v>
      </c>
      <c r="AY1339" s="1">
        <f t="shared" si="954"/>
        <v>1.5950611852696799</v>
      </c>
      <c r="AZ1339" s="1">
        <f t="shared" si="955"/>
        <v>1.6579344781609988</v>
      </c>
      <c r="BA1339" s="1">
        <f t="shared" si="956"/>
        <v>1.9164397377850946</v>
      </c>
      <c r="BB1339" s="1">
        <f t="shared" si="957"/>
        <v>1.7760990197189679</v>
      </c>
      <c r="BC1339" s="1">
        <f t="shared" si="958"/>
        <v>1.1859301895859595</v>
      </c>
      <c r="BD1339" s="1">
        <f t="shared" si="959"/>
        <v>1.6220212325361283</v>
      </c>
      <c r="BE1339" s="1">
        <f t="shared" si="935"/>
        <v>0.94332925543689805</v>
      </c>
      <c r="BF1339" s="1">
        <f t="shared" si="936"/>
        <v>0.98051291780531458</v>
      </c>
      <c r="BG1339" s="1">
        <f t="shared" si="937"/>
        <v>1.1333945604280025</v>
      </c>
      <c r="BH1339" s="1">
        <f t="shared" si="938"/>
        <v>1.0503961737182064</v>
      </c>
      <c r="BI1339" s="1">
        <f t="shared" si="939"/>
        <v>0.70136660152827823</v>
      </c>
      <c r="BJ1339" s="1">
        <f t="shared" si="940"/>
        <v>0.95927359760337272</v>
      </c>
      <c r="BK1339" s="1">
        <f t="shared" si="941"/>
        <v>0.92980309207046985</v>
      </c>
      <c r="BL1339" s="2">
        <f t="shared" si="942"/>
        <v>1.7499999999999996</v>
      </c>
      <c r="BM1339" s="2">
        <f t="shared" si="943"/>
        <v>1.8189805905728973</v>
      </c>
      <c r="BN1339" s="2">
        <f t="shared" si="944"/>
        <v>2.1025961712916281</v>
      </c>
      <c r="BO1339" s="2">
        <f t="shared" si="945"/>
        <v>1.9486232335236027</v>
      </c>
      <c r="BP1339" s="2">
        <f t="shared" si="946"/>
        <v>1.3011274118770193</v>
      </c>
      <c r="BQ1339" s="2">
        <f t="shared" si="947"/>
        <v>1.7795788544991193</v>
      </c>
      <c r="BR1339" s="2">
        <f t="shared" si="948"/>
        <v>1.7249071856355322</v>
      </c>
      <c r="BS1339" s="1">
        <f t="shared" si="960"/>
        <v>2.9590485592743936</v>
      </c>
      <c r="BT1339" s="1">
        <f t="shared" si="961"/>
        <v>3.0756867976473239</v>
      </c>
      <c r="BU1339" s="1">
        <f t="shared" si="962"/>
        <v>3.5552480979407708</v>
      </c>
      <c r="BV1339" s="1">
        <f t="shared" si="963"/>
        <v>3.2948975838437864</v>
      </c>
      <c r="BW1339" s="1">
        <f t="shared" si="964"/>
        <v>2.2000566820269225</v>
      </c>
      <c r="BX1339" s="1">
        <f t="shared" si="965"/>
        <v>3.0090629974404539</v>
      </c>
      <c r="BY1339" s="1">
        <f t="shared" si="949"/>
        <v>2.9166194985924974</v>
      </c>
    </row>
    <row r="1340" spans="1:77" x14ac:dyDescent="0.25">
      <c r="A1340" s="1">
        <v>20070720</v>
      </c>
      <c r="B1340" s="1">
        <v>2007</v>
      </c>
      <c r="C1340" s="1">
        <v>7</v>
      </c>
      <c r="D1340" s="1">
        <v>19.195</v>
      </c>
      <c r="E1340" s="1">
        <v>344.51100000000002</v>
      </c>
      <c r="F1340" s="1">
        <f t="shared" si="950"/>
        <v>14.287560192000003</v>
      </c>
      <c r="G1340" s="1">
        <v>467.05500000000001</v>
      </c>
      <c r="H1340" s="1">
        <v>11.305999999999999</v>
      </c>
      <c r="I1340" s="1">
        <v>708.20120420000001</v>
      </c>
      <c r="J1340" s="1">
        <v>213.14935629999999</v>
      </c>
      <c r="K1340" s="1">
        <f t="shared" si="951"/>
        <v>9.1782876064320004E-3</v>
      </c>
      <c r="L1340" s="1">
        <f t="shared" si="952"/>
        <v>2.7624156576479997E-3</v>
      </c>
      <c r="M1340" s="1">
        <f t="shared" si="920"/>
        <v>6.4158719487840011E-3</v>
      </c>
      <c r="N1340" s="1">
        <f t="shared" si="921"/>
        <v>0.30097288035647762</v>
      </c>
      <c r="O1340" s="1">
        <f t="shared" si="922"/>
        <v>4.3001681442527895</v>
      </c>
      <c r="P1340" s="1">
        <f t="shared" si="923"/>
        <v>9.987392047747214</v>
      </c>
      <c r="Q1340" s="1">
        <v>116.892</v>
      </c>
      <c r="R1340" s="1">
        <v>34.366799999999998</v>
      </c>
      <c r="S1340" s="1">
        <v>0.77279470699999997</v>
      </c>
      <c r="T1340" s="1">
        <v>6.4299900000000001</v>
      </c>
      <c r="U1340" s="1">
        <v>0.62816736799999995</v>
      </c>
      <c r="V1340" s="1">
        <v>5.6033332999999998E-2</v>
      </c>
      <c r="W1340" s="1">
        <v>0.33478888899999998</v>
      </c>
      <c r="X1340" s="1">
        <v>3.3777778000000001E-2</v>
      </c>
      <c r="Y1340" s="1">
        <v>0.20453333300000001</v>
      </c>
      <c r="Z1340" s="1">
        <v>0.71325411000000005</v>
      </c>
      <c r="AA1340" s="1">
        <v>0.241517131</v>
      </c>
      <c r="AB1340" s="1">
        <v>1.9111111110000001</v>
      </c>
      <c r="AC1340" s="1">
        <v>0.71643509599999999</v>
      </c>
      <c r="AD1340" s="1">
        <v>0.262375951</v>
      </c>
      <c r="AE1340" s="1">
        <f t="shared" si="924"/>
        <v>0.12044120722075968</v>
      </c>
      <c r="AF1340" s="1">
        <v>0.98008680100000001</v>
      </c>
      <c r="AG1340" s="1">
        <v>1.2724979510000001</v>
      </c>
      <c r="AH1340" s="1">
        <v>0.69963982499999999</v>
      </c>
      <c r="AI1340" s="1">
        <v>0.83136842099999997</v>
      </c>
      <c r="AJ1340" s="1">
        <v>0.78577033600000001</v>
      </c>
      <c r="AK1340" s="1">
        <v>0.574113596</v>
      </c>
      <c r="AL1340" s="1">
        <v>0.88525619300000002</v>
      </c>
      <c r="AM1340" s="1">
        <v>0.77279470699999997</v>
      </c>
      <c r="AN1340" s="1">
        <f t="shared" si="925"/>
        <v>0.73762404855959152</v>
      </c>
      <c r="AO1340" s="1">
        <f t="shared" si="926"/>
        <v>0.22583436779926469</v>
      </c>
      <c r="AP1340" s="1">
        <f t="shared" si="927"/>
        <v>3.2266221233542614</v>
      </c>
      <c r="AQ1340" s="1">
        <f t="shared" si="928"/>
        <v>11.060938068645742</v>
      </c>
      <c r="AR1340" s="1">
        <f t="shared" si="929"/>
        <v>0.45004963661754493</v>
      </c>
      <c r="AS1340" s="1">
        <f t="shared" si="930"/>
        <v>0.58477777777500006</v>
      </c>
      <c r="AT1340" s="1">
        <f t="shared" si="931"/>
        <v>0.74140495019600983</v>
      </c>
      <c r="AU1340" s="1">
        <f t="shared" si="932"/>
        <v>0.62818795435338159</v>
      </c>
      <c r="AV1340" s="1">
        <f t="shared" si="933"/>
        <v>1.2829231566466186</v>
      </c>
      <c r="AW1340" s="1">
        <f t="shared" si="934"/>
        <v>1.7291874096901079</v>
      </c>
      <c r="AX1340" s="1">
        <f t="shared" si="953"/>
        <v>8.6763606945559104</v>
      </c>
      <c r="AY1340" s="1">
        <f t="shared" si="954"/>
        <v>15.541985103437799</v>
      </c>
      <c r="AZ1340" s="1">
        <f t="shared" si="955"/>
        <v>15.005577898019986</v>
      </c>
      <c r="BA1340" s="1">
        <f t="shared" si="956"/>
        <v>13.184742635621353</v>
      </c>
      <c r="BB1340" s="1">
        <f t="shared" si="957"/>
        <v>11.942243659756686</v>
      </c>
      <c r="BC1340" s="1">
        <f t="shared" si="958"/>
        <v>11.551337659284178</v>
      </c>
      <c r="BD1340" s="1">
        <f t="shared" si="959"/>
        <v>10.93675362711582</v>
      </c>
      <c r="BE1340" s="1">
        <f t="shared" si="935"/>
        <v>1.5183488429599152</v>
      </c>
      <c r="BF1340" s="1">
        <f t="shared" si="936"/>
        <v>1.4659454173819724</v>
      </c>
      <c r="BG1340" s="1">
        <f t="shared" si="937"/>
        <v>1.2880618912118147</v>
      </c>
      <c r="BH1340" s="1">
        <f t="shared" si="938"/>
        <v>1.1666779836976</v>
      </c>
      <c r="BI1340" s="1">
        <f t="shared" si="939"/>
        <v>1.128489060624174</v>
      </c>
      <c r="BJ1340" s="1">
        <f t="shared" si="940"/>
        <v>1.0684482776782387</v>
      </c>
      <c r="BK1340" s="1">
        <f t="shared" si="941"/>
        <v>0.62816736805289508</v>
      </c>
      <c r="BL1340" s="2">
        <f t="shared" si="942"/>
        <v>1.7500000000000002</v>
      </c>
      <c r="BM1340" s="2">
        <f t="shared" si="943"/>
        <v>1.6896014985708916</v>
      </c>
      <c r="BN1340" s="2">
        <f t="shared" si="944"/>
        <v>1.4845786724653136</v>
      </c>
      <c r="BO1340" s="2">
        <f t="shared" si="945"/>
        <v>1.3446754880720788</v>
      </c>
      <c r="BP1340" s="2">
        <f t="shared" si="946"/>
        <v>1.3006601646578535</v>
      </c>
      <c r="BQ1340" s="2">
        <f t="shared" si="947"/>
        <v>1.2314590909766845</v>
      </c>
      <c r="BR1340" s="2">
        <f t="shared" si="948"/>
        <v>0.72400548740141402</v>
      </c>
      <c r="BS1340" s="1">
        <f t="shared" si="960"/>
        <v>17.913191726082278</v>
      </c>
      <c r="BT1340" s="1">
        <f t="shared" si="961"/>
        <v>17.294946048329319</v>
      </c>
      <c r="BU1340" s="1">
        <f t="shared" si="962"/>
        <v>15.19630993847078</v>
      </c>
      <c r="BV1340" s="1">
        <f t="shared" si="963"/>
        <v>13.764245615541947</v>
      </c>
      <c r="BW1340" s="1">
        <f t="shared" si="964"/>
        <v>13.31369994285364</v>
      </c>
      <c r="BX1340" s="1">
        <f t="shared" si="965"/>
        <v>12.605350171138484</v>
      </c>
      <c r="BY1340" s="1">
        <f t="shared" si="949"/>
        <v>7.4109994894612434</v>
      </c>
    </row>
    <row r="1341" spans="1:77" x14ac:dyDescent="0.25">
      <c r="A1341" s="1">
        <v>20120527</v>
      </c>
      <c r="B1341" s="1">
        <v>2012</v>
      </c>
      <c r="C1341" s="1">
        <v>5</v>
      </c>
      <c r="D1341" s="1">
        <v>15.045999999999999</v>
      </c>
      <c r="E1341" s="1">
        <v>353.93400000000003</v>
      </c>
      <c r="F1341" s="1">
        <f t="shared" si="950"/>
        <v>14.678350848000001</v>
      </c>
      <c r="G1341" s="1">
        <v>477.39</v>
      </c>
      <c r="H1341" s="1">
        <v>7.1890000000000001</v>
      </c>
      <c r="I1341" s="1">
        <v>739.07279170000004</v>
      </c>
      <c r="J1341" s="1">
        <v>222.59819999999999</v>
      </c>
      <c r="K1341" s="1">
        <f t="shared" si="951"/>
        <v>9.5783833804319995E-3</v>
      </c>
      <c r="L1341" s="1">
        <f t="shared" si="952"/>
        <v>2.8848726719999996E-3</v>
      </c>
      <c r="M1341" s="1">
        <f t="shared" si="920"/>
        <v>6.6935107084320003E-3</v>
      </c>
      <c r="N1341" s="1">
        <f t="shared" si="921"/>
        <v>0.3011857593728815</v>
      </c>
      <c r="O1341" s="1">
        <f t="shared" si="922"/>
        <v>4.4209102464964598</v>
      </c>
      <c r="P1341" s="1">
        <f t="shared" si="923"/>
        <v>10.257440601503541</v>
      </c>
      <c r="Q1341" s="1">
        <v>56.930599999999998</v>
      </c>
      <c r="R1341" s="1">
        <v>79.610299999999995</v>
      </c>
      <c r="S1341" s="1">
        <v>0.41694906100000001</v>
      </c>
      <c r="T1341" s="1">
        <v>0.29733700000000002</v>
      </c>
      <c r="U1341" s="1">
        <v>4.7351984999999999E-2</v>
      </c>
      <c r="V1341" s="1">
        <v>7.9688888999999999E-2</v>
      </c>
      <c r="W1341" s="1">
        <v>0.22708888899999999</v>
      </c>
      <c r="X1341" s="1">
        <v>3.6799999999999999E-2</v>
      </c>
      <c r="Y1341" s="1">
        <v>0.25708888899999999</v>
      </c>
      <c r="Z1341" s="1">
        <v>0.480478087</v>
      </c>
      <c r="AA1341" s="1">
        <v>-6.1960712000000001E-2</v>
      </c>
      <c r="AB1341" s="1">
        <v>1.4666666669999999</v>
      </c>
      <c r="AC1341" s="1">
        <v>0.42779282800000001</v>
      </c>
      <c r="AD1341" s="1">
        <v>0.258606171</v>
      </c>
      <c r="AE1341" s="1">
        <f t="shared" si="924"/>
        <v>0.11571539551209728</v>
      </c>
      <c r="AF1341" s="1">
        <v>0.99302747300000005</v>
      </c>
      <c r="AG1341" s="1">
        <v>1.0707422959999999</v>
      </c>
      <c r="AH1341" s="1">
        <v>0.59289940799999996</v>
      </c>
      <c r="AI1341" s="1">
        <v>0.97582456100000003</v>
      </c>
      <c r="AJ1341" s="1">
        <v>0.59369575200000002</v>
      </c>
      <c r="AK1341" s="1">
        <v>0.82478543900000001</v>
      </c>
      <c r="AL1341" s="1">
        <v>0.41703823800000001</v>
      </c>
      <c r="AM1341" s="1">
        <v>0.41694906100000001</v>
      </c>
      <c r="AN1341" s="1">
        <f t="shared" si="925"/>
        <v>0.74139382894488792</v>
      </c>
      <c r="AO1341" s="1">
        <f t="shared" si="926"/>
        <v>0.22345806909999677</v>
      </c>
      <c r="AP1341" s="1">
        <f t="shared" si="927"/>
        <v>3.2799959380663806</v>
      </c>
      <c r="AQ1341" s="1">
        <f t="shared" si="928"/>
        <v>11.398354909933619</v>
      </c>
      <c r="AR1341" s="1">
        <f t="shared" si="929"/>
        <v>0.48279325666704892</v>
      </c>
      <c r="AS1341" s="1">
        <f t="shared" si="930"/>
        <v>0.57366666667499999</v>
      </c>
      <c r="AT1341" s="1">
        <f t="shared" si="931"/>
        <v>1.0380544965513885</v>
      </c>
      <c r="AU1341" s="1">
        <f t="shared" si="932"/>
        <v>0.59292277012050554</v>
      </c>
      <c r="AV1341" s="1">
        <f t="shared" si="933"/>
        <v>0.87374389687949439</v>
      </c>
      <c r="AW1341" s="1">
        <f t="shared" si="934"/>
        <v>1.3532283912307683</v>
      </c>
      <c r="AX1341" s="1">
        <f t="shared" si="953"/>
        <v>8.3689865221853736</v>
      </c>
      <c r="AY1341" s="1">
        <f t="shared" si="954"/>
        <v>4.5507811759136514</v>
      </c>
      <c r="AZ1341" s="1">
        <f t="shared" si="955"/>
        <v>4.3825349209565942</v>
      </c>
      <c r="BA1341" s="1">
        <f t="shared" si="956"/>
        <v>5.5985227756956082</v>
      </c>
      <c r="BB1341" s="1">
        <f t="shared" si="957"/>
        <v>5.3240950254863169</v>
      </c>
      <c r="BC1341" s="1">
        <f t="shared" si="958"/>
        <v>3.3824398791216468</v>
      </c>
      <c r="BD1341" s="1">
        <f t="shared" si="959"/>
        <v>4.8453538585296059</v>
      </c>
      <c r="BE1341" s="1">
        <f t="shared" si="935"/>
        <v>0.724728248344647</v>
      </c>
      <c r="BF1341" s="1">
        <f t="shared" si="936"/>
        <v>0.697934427914225</v>
      </c>
      <c r="BG1341" s="1">
        <f t="shared" si="937"/>
        <v>0.89158486152278926</v>
      </c>
      <c r="BH1341" s="1">
        <f t="shared" si="938"/>
        <v>0.84788125657711477</v>
      </c>
      <c r="BI1341" s="1">
        <f t="shared" si="939"/>
        <v>0.5386657002321712</v>
      </c>
      <c r="BJ1341" s="1">
        <f t="shared" si="940"/>
        <v>0.77164000613523842</v>
      </c>
      <c r="BK1341" s="1">
        <f t="shared" si="941"/>
        <v>4.7351985263231013E-2</v>
      </c>
      <c r="BL1341" s="2">
        <f t="shared" si="942"/>
        <v>1.7499999999999998</v>
      </c>
      <c r="BM1341" s="2">
        <f t="shared" si="943"/>
        <v>1.6853010099160088</v>
      </c>
      <c r="BN1341" s="2">
        <f t="shared" si="944"/>
        <v>2.1529083642437068</v>
      </c>
      <c r="BO1341" s="2">
        <f t="shared" si="945"/>
        <v>2.0473773478529131</v>
      </c>
      <c r="BP1341" s="2">
        <f t="shared" si="946"/>
        <v>1.3007150991553622</v>
      </c>
      <c r="BQ1341" s="2">
        <f t="shared" si="947"/>
        <v>1.8632777373050513</v>
      </c>
      <c r="BR1341" s="2">
        <f t="shared" si="948"/>
        <v>0.11434075379278864</v>
      </c>
      <c r="BS1341" s="1">
        <f t="shared" si="960"/>
        <v>10.988763134373707</v>
      </c>
      <c r="BT1341" s="1">
        <f t="shared" si="961"/>
        <v>10.582499204621609</v>
      </c>
      <c r="BU1341" s="1">
        <f t="shared" si="962"/>
        <v>13.518742894106316</v>
      </c>
      <c r="BV1341" s="1">
        <f t="shared" si="963"/>
        <v>12.856082698421663</v>
      </c>
      <c r="BW1341" s="1">
        <f t="shared" si="964"/>
        <v>8.1675715028123914</v>
      </c>
      <c r="BX1341" s="1">
        <f t="shared" si="965"/>
        <v>11.700067262169719</v>
      </c>
      <c r="BY1341" s="1">
        <f t="shared" si="949"/>
        <v>0.71797912001982667</v>
      </c>
    </row>
    <row r="1342" spans="1:77" x14ac:dyDescent="0.25">
      <c r="A1342" s="1">
        <v>20090704</v>
      </c>
      <c r="B1342" s="1">
        <v>2009</v>
      </c>
      <c r="C1342" s="1">
        <v>7</v>
      </c>
      <c r="D1342" s="1">
        <v>15.538</v>
      </c>
      <c r="E1342" s="1">
        <v>266.041</v>
      </c>
      <c r="F1342" s="1">
        <f t="shared" si="950"/>
        <v>11.033252352000002</v>
      </c>
      <c r="G1342" s="1">
        <v>483.90899999999999</v>
      </c>
      <c r="H1342" s="1">
        <v>4.3810000000000002</v>
      </c>
      <c r="I1342" s="1">
        <v>563.79097079999997</v>
      </c>
      <c r="J1342" s="1">
        <v>169.8549673</v>
      </c>
      <c r="K1342" s="1">
        <f t="shared" si="951"/>
        <v>7.3067309815679996E-3</v>
      </c>
      <c r="L1342" s="1">
        <f t="shared" si="952"/>
        <v>2.2013203762079997E-3</v>
      </c>
      <c r="M1342" s="1">
        <f t="shared" si="920"/>
        <v>5.1054106053599994E-3</v>
      </c>
      <c r="N1342" s="1">
        <f t="shared" si="921"/>
        <v>0.30127294706224483</v>
      </c>
      <c r="O1342" s="1">
        <f t="shared" si="922"/>
        <v>3.3240204517684848</v>
      </c>
      <c r="P1342" s="1">
        <f t="shared" si="923"/>
        <v>7.7092319002315168</v>
      </c>
      <c r="Q1342" s="1">
        <v>96.818399999999997</v>
      </c>
      <c r="R1342" s="1">
        <v>24.7117</v>
      </c>
      <c r="S1342" s="1">
        <v>0.79666189700000001</v>
      </c>
      <c r="T1342" s="1">
        <v>15.947900000000001</v>
      </c>
      <c r="U1342" s="1">
        <v>1.697971165</v>
      </c>
      <c r="V1342" s="1">
        <v>4.4411111000000003E-2</v>
      </c>
      <c r="W1342" s="1">
        <v>0.45457777799999999</v>
      </c>
      <c r="X1342" s="1">
        <v>2.9866667E-2</v>
      </c>
      <c r="Y1342" s="1">
        <v>0.19618888900000001</v>
      </c>
      <c r="Z1342" s="1">
        <v>0.82199559200000005</v>
      </c>
      <c r="AA1342" s="1">
        <v>0.39705304899999999</v>
      </c>
      <c r="AB1342" s="1">
        <v>0.95555555599999997</v>
      </c>
      <c r="AC1342" s="1">
        <v>0.85127453399999997</v>
      </c>
      <c r="AD1342" s="1">
        <v>0.45022514600000002</v>
      </c>
      <c r="AE1342" s="1">
        <f t="shared" si="924"/>
        <v>0.355929730475116</v>
      </c>
      <c r="AF1342" s="1">
        <v>0.99660110499999999</v>
      </c>
      <c r="AG1342" s="1">
        <v>1.0910507810000001</v>
      </c>
      <c r="AH1342" s="1">
        <v>0.60555698499999999</v>
      </c>
      <c r="AI1342" s="1">
        <v>1</v>
      </c>
      <c r="AJ1342" s="1">
        <v>0.884210791</v>
      </c>
      <c r="AK1342" s="1">
        <v>1</v>
      </c>
      <c r="AL1342" s="1">
        <v>0.91666039099999996</v>
      </c>
      <c r="AM1342" s="1">
        <v>0.79666189700000001</v>
      </c>
      <c r="AN1342" s="1">
        <f t="shared" si="925"/>
        <v>0.54977485436311369</v>
      </c>
      <c r="AO1342" s="1">
        <f t="shared" si="926"/>
        <v>0.43930692570105001</v>
      </c>
      <c r="AP1342" s="1">
        <f t="shared" si="927"/>
        <v>4.846984171241</v>
      </c>
      <c r="AQ1342" s="1">
        <f t="shared" si="928"/>
        <v>6.1862681807590016</v>
      </c>
      <c r="AR1342" s="1">
        <f t="shared" si="929"/>
        <v>0.27476273222904984</v>
      </c>
      <c r="AS1342" s="1">
        <f t="shared" si="930"/>
        <v>0.56088888889999999</v>
      </c>
      <c r="AT1342" s="1">
        <f t="shared" si="931"/>
        <v>2.2517696929624829</v>
      </c>
      <c r="AU1342" s="1">
        <f t="shared" si="932"/>
        <v>0.49785951141509738</v>
      </c>
      <c r="AV1342" s="1">
        <f t="shared" si="933"/>
        <v>0.45769604458490259</v>
      </c>
      <c r="AW1342" s="1">
        <f t="shared" si="934"/>
        <v>1.0539949656743337</v>
      </c>
      <c r="AX1342" s="1">
        <f t="shared" si="953"/>
        <v>4.4961473431092065</v>
      </c>
      <c r="AY1342" s="1">
        <f t="shared" si="954"/>
        <v>15.015544035457957</v>
      </c>
      <c r="AZ1342" s="1">
        <f t="shared" si="955"/>
        <v>16.336020027867633</v>
      </c>
      <c r="BA1342" s="1">
        <f t="shared" si="956"/>
        <v>7.7162499010672478</v>
      </c>
      <c r="BB1342" s="1">
        <f t="shared" si="957"/>
        <v>6.7147674691232258</v>
      </c>
      <c r="BC1342" s="1">
        <f t="shared" si="958"/>
        <v>11.162398572229916</v>
      </c>
      <c r="BD1342" s="1">
        <f t="shared" si="959"/>
        <v>6.1848745625269839</v>
      </c>
      <c r="BE1342" s="1">
        <f t="shared" si="935"/>
        <v>1.5987033275155811</v>
      </c>
      <c r="BF1342" s="1">
        <f t="shared" si="936"/>
        <v>1.7392942616825167</v>
      </c>
      <c r="BG1342" s="1">
        <f t="shared" si="937"/>
        <v>0.8215482811443634</v>
      </c>
      <c r="BH1342" s="1">
        <f t="shared" si="938"/>
        <v>0.71492055639349839</v>
      </c>
      <c r="BI1342" s="1">
        <f t="shared" si="939"/>
        <v>1.1884593524109948</v>
      </c>
      <c r="BJ1342" s="1">
        <f t="shared" si="940"/>
        <v>0.65850291671278738</v>
      </c>
      <c r="BK1342" s="1">
        <f t="shared" si="941"/>
        <v>1.6979711648595048</v>
      </c>
      <c r="BL1342" s="2">
        <f t="shared" si="942"/>
        <v>1.75</v>
      </c>
      <c r="BM1342" s="2">
        <f t="shared" si="943"/>
        <v>1.903896054732356</v>
      </c>
      <c r="BN1342" s="2">
        <f t="shared" si="944"/>
        <v>0.89929724124416954</v>
      </c>
      <c r="BO1342" s="2">
        <f t="shared" si="945"/>
        <v>0.78257857612198456</v>
      </c>
      <c r="BP1342" s="2">
        <f t="shared" si="946"/>
        <v>1.3009317181764426</v>
      </c>
      <c r="BQ1342" s="2">
        <f t="shared" si="947"/>
        <v>0.72082173372229175</v>
      </c>
      <c r="BR1342" s="2">
        <f t="shared" si="948"/>
        <v>1.858662259195913</v>
      </c>
      <c r="BS1342" s="1">
        <f t="shared" si="960"/>
        <v>16.436571820293107</v>
      </c>
      <c r="BT1342" s="1">
        <f t="shared" si="961"/>
        <v>17.882013852560608</v>
      </c>
      <c r="BU1342" s="1">
        <f t="shared" si="962"/>
        <v>8.4464935391435709</v>
      </c>
      <c r="BV1342" s="1">
        <f t="shared" si="963"/>
        <v>7.3502336979724099</v>
      </c>
      <c r="BW1342" s="1">
        <f t="shared" si="964"/>
        <v>12.218775782345379</v>
      </c>
      <c r="BX1342" s="1">
        <f t="shared" si="965"/>
        <v>6.7701932548312245</v>
      </c>
      <c r="BY1342" s="1">
        <f t="shared" si="949"/>
        <v>17.45716326453821</v>
      </c>
    </row>
    <row r="1343" spans="1:77" x14ac:dyDescent="0.25">
      <c r="A1343" s="1">
        <v>20030530</v>
      </c>
      <c r="B1343" s="1">
        <v>2003</v>
      </c>
      <c r="C1343" s="1">
        <v>5</v>
      </c>
      <c r="D1343" s="1">
        <v>17.873999999999999</v>
      </c>
      <c r="E1343" s="1">
        <v>300.05599999999998</v>
      </c>
      <c r="F1343" s="1">
        <f t="shared" si="950"/>
        <v>12.443922431999999</v>
      </c>
      <c r="G1343" s="1">
        <v>479.024</v>
      </c>
      <c r="H1343" s="1">
        <v>7.7519999999999998</v>
      </c>
      <c r="I1343" s="1">
        <v>635.56010419999996</v>
      </c>
      <c r="J1343" s="1">
        <v>191.57623330000001</v>
      </c>
      <c r="K1343" s="1">
        <f t="shared" si="951"/>
        <v>8.2368589504319984E-3</v>
      </c>
      <c r="L1343" s="1">
        <f t="shared" si="952"/>
        <v>2.482827983568E-3</v>
      </c>
      <c r="M1343" s="1">
        <f t="shared" si="920"/>
        <v>5.7540309668639988E-3</v>
      </c>
      <c r="N1343" s="1">
        <f t="shared" si="921"/>
        <v>0.30142897899663357</v>
      </c>
      <c r="O1343" s="1">
        <f t="shared" si="922"/>
        <v>3.7509588333910648</v>
      </c>
      <c r="P1343" s="1">
        <f t="shared" si="923"/>
        <v>8.6929635986089338</v>
      </c>
      <c r="Q1343" s="1">
        <v>43.1233</v>
      </c>
      <c r="R1343" s="1">
        <v>80.371700000000004</v>
      </c>
      <c r="S1343" s="1">
        <v>0.34919065500000002</v>
      </c>
      <c r="T1343" s="1">
        <v>2.2992599999999999</v>
      </c>
      <c r="U1343" s="1">
        <v>0.38971666399999999</v>
      </c>
      <c r="V1343" s="1">
        <v>7.9311111000000004E-2</v>
      </c>
      <c r="W1343" s="1">
        <v>0.24966666700000001</v>
      </c>
      <c r="X1343" s="1">
        <v>3.6111111000000001E-2</v>
      </c>
      <c r="Y1343" s="1">
        <v>0.24801111100000001</v>
      </c>
      <c r="Z1343" s="1">
        <v>0.51783301900000001</v>
      </c>
      <c r="AA1343" s="1">
        <v>3.3265619999999999E-3</v>
      </c>
      <c r="AB1343" s="1">
        <v>1.488888889</v>
      </c>
      <c r="AC1343" s="1">
        <v>0.47411294399999998</v>
      </c>
      <c r="AD1343" s="1">
        <v>0.37360967299999998</v>
      </c>
      <c r="AE1343" s="1">
        <f t="shared" si="924"/>
        <v>0.25988425849316782</v>
      </c>
      <c r="AF1343" s="1">
        <v>0.99558302799999998</v>
      </c>
      <c r="AG1343" s="1">
        <v>1.196653749</v>
      </c>
      <c r="AH1343" s="1">
        <v>0.66565474700000005</v>
      </c>
      <c r="AI1343" s="1">
        <v>0.95607017500000002</v>
      </c>
      <c r="AJ1343" s="1">
        <v>0.63501681099999996</v>
      </c>
      <c r="AK1343" s="1">
        <v>0.78491801999999999</v>
      </c>
      <c r="AL1343" s="1">
        <v>0.32788244100000002</v>
      </c>
      <c r="AM1343" s="1">
        <v>0.34919065500000002</v>
      </c>
      <c r="AN1343" s="1">
        <f t="shared" si="925"/>
        <v>0.62639032699822972</v>
      </c>
      <c r="AO1343" s="1">
        <f t="shared" si="926"/>
        <v>0.32989387391962333</v>
      </c>
      <c r="AP1343" s="1">
        <f t="shared" si="927"/>
        <v>4.1051737778477806</v>
      </c>
      <c r="AQ1343" s="1">
        <f t="shared" si="928"/>
        <v>8.3387486541522193</v>
      </c>
      <c r="AR1343" s="1">
        <f t="shared" si="929"/>
        <v>0.35195509810374492</v>
      </c>
      <c r="AS1343" s="1">
        <f t="shared" si="930"/>
        <v>0.57422222222500008</v>
      </c>
      <c r="AT1343" s="1">
        <f t="shared" si="931"/>
        <v>1.2781994520016078</v>
      </c>
      <c r="AU1343" s="1">
        <f t="shared" si="932"/>
        <v>0.59726568055255902</v>
      </c>
      <c r="AV1343" s="1">
        <f t="shared" si="933"/>
        <v>0.89162320844744103</v>
      </c>
      <c r="AW1343" s="1">
        <f t="shared" si="934"/>
        <v>1.5451966460310365</v>
      </c>
      <c r="AX1343" s="1">
        <f t="shared" si="953"/>
        <v>6.5069990676129956</v>
      </c>
      <c r="AY1343" s="1">
        <f t="shared" si="954"/>
        <v>3.3703329049165562</v>
      </c>
      <c r="AZ1343" s="1">
        <f t="shared" si="955"/>
        <v>3.4983953003024455</v>
      </c>
      <c r="BA1343" s="1">
        <f t="shared" si="956"/>
        <v>4.0137763775960682</v>
      </c>
      <c r="BB1343" s="1">
        <f t="shared" si="957"/>
        <v>3.4791609704221695</v>
      </c>
      <c r="BC1343" s="1">
        <f t="shared" si="958"/>
        <v>2.5054505599308858</v>
      </c>
      <c r="BD1343" s="1">
        <f t="shared" si="959"/>
        <v>3.2065990286566084</v>
      </c>
      <c r="BE1343" s="1">
        <f t="shared" si="935"/>
        <v>0.57125983851791984</v>
      </c>
      <c r="BF1343" s="1">
        <f t="shared" si="936"/>
        <v>0.59296597419420327</v>
      </c>
      <c r="BG1343" s="1">
        <f t="shared" si="937"/>
        <v>0.68032129466134739</v>
      </c>
      <c r="BH1343" s="1">
        <f t="shared" si="938"/>
        <v>0.58970582141660133</v>
      </c>
      <c r="BI1343" s="1">
        <f t="shared" si="939"/>
        <v>0.42466525493456719</v>
      </c>
      <c r="BJ1343" s="1">
        <f t="shared" si="940"/>
        <v>0.54350750948961379</v>
      </c>
      <c r="BK1343" s="1">
        <f t="shared" si="941"/>
        <v>0.38971666401103833</v>
      </c>
      <c r="BL1343" s="2">
        <f t="shared" si="942"/>
        <v>1.7499999999999998</v>
      </c>
      <c r="BM1343" s="2">
        <f t="shared" si="943"/>
        <v>1.8164946752287827</v>
      </c>
      <c r="BN1343" s="2">
        <f t="shared" si="944"/>
        <v>2.0840993631657359</v>
      </c>
      <c r="BO1343" s="2">
        <f t="shared" si="945"/>
        <v>1.806507508310826</v>
      </c>
      <c r="BP1343" s="2">
        <f t="shared" si="946"/>
        <v>1.300921482706648</v>
      </c>
      <c r="BQ1343" s="2">
        <f t="shared" si="947"/>
        <v>1.6649833884252445</v>
      </c>
      <c r="BR1343" s="2">
        <f t="shared" si="948"/>
        <v>1.193859809554813</v>
      </c>
      <c r="BS1343" s="1">
        <f t="shared" si="960"/>
        <v>10.324693223500528</v>
      </c>
      <c r="BT1343" s="1">
        <f t="shared" si="961"/>
        <v>10.717000150776803</v>
      </c>
      <c r="BU1343" s="1">
        <f t="shared" si="962"/>
        <v>12.295820898273737</v>
      </c>
      <c r="BV1343" s="1">
        <f t="shared" si="963"/>
        <v>10.658077616719778</v>
      </c>
      <c r="BW1343" s="1">
        <f t="shared" si="964"/>
        <v>7.6752086953186209</v>
      </c>
      <c r="BX1343" s="1">
        <f t="shared" si="965"/>
        <v>9.8231101186943253</v>
      </c>
      <c r="BY1343" s="1">
        <f t="shared" si="949"/>
        <v>7.0435635917258343</v>
      </c>
    </row>
    <row r="1344" spans="1:77" x14ac:dyDescent="0.25">
      <c r="A1344" s="1">
        <v>20050906</v>
      </c>
      <c r="B1344" s="1">
        <v>2005</v>
      </c>
      <c r="C1344" s="1">
        <v>9</v>
      </c>
      <c r="D1344" s="1">
        <v>9.6170000000000009</v>
      </c>
      <c r="E1344" s="1">
        <v>235.06299999999999</v>
      </c>
      <c r="F1344" s="1">
        <f t="shared" si="950"/>
        <v>9.7485327359999996</v>
      </c>
      <c r="G1344" s="1">
        <v>356.61799999999999</v>
      </c>
      <c r="H1344" s="1">
        <v>2.6989999999999998</v>
      </c>
      <c r="I1344" s="1">
        <v>505.51655</v>
      </c>
      <c r="J1344" s="1">
        <v>152.42149169999999</v>
      </c>
      <c r="K1344" s="1">
        <f t="shared" si="951"/>
        <v>6.5514944879999995E-3</v>
      </c>
      <c r="L1344" s="1">
        <f t="shared" si="952"/>
        <v>1.9753825324319999E-3</v>
      </c>
      <c r="M1344" s="1">
        <f t="shared" si="920"/>
        <v>4.5761119555679996E-3</v>
      </c>
      <c r="N1344" s="1">
        <f t="shared" si="921"/>
        <v>0.30151632364954223</v>
      </c>
      <c r="O1344" s="1">
        <f t="shared" si="922"/>
        <v>2.9393417515359332</v>
      </c>
      <c r="P1344" s="1">
        <f t="shared" si="923"/>
        <v>6.8091909844640668</v>
      </c>
      <c r="Q1344" s="1">
        <v>61.468800000000002</v>
      </c>
      <c r="R1344" s="1">
        <v>29.9922</v>
      </c>
      <c r="S1344" s="1">
        <v>0.67207662300000004</v>
      </c>
      <c r="T1344" s="1">
        <v>8.2549700000000001</v>
      </c>
      <c r="U1344" s="1">
        <v>1.19630225</v>
      </c>
      <c r="V1344" s="1">
        <v>5.1633332999999997E-2</v>
      </c>
      <c r="W1344" s="1">
        <v>0.3</v>
      </c>
      <c r="X1344" s="1">
        <v>3.0511111E-2</v>
      </c>
      <c r="Y1344" s="1">
        <v>0.21536666700000001</v>
      </c>
      <c r="Z1344" s="1">
        <v>0.70632287599999999</v>
      </c>
      <c r="AA1344" s="1">
        <v>0.164219649</v>
      </c>
      <c r="AB1344" s="1">
        <v>1.988888889</v>
      </c>
      <c r="AC1344" s="1">
        <v>0.707840366</v>
      </c>
      <c r="AD1344" s="1">
        <v>0.34085492000000001</v>
      </c>
      <c r="AE1344" s="1">
        <f t="shared" si="924"/>
        <v>0.2188227654506707</v>
      </c>
      <c r="AF1344" s="1">
        <v>0.88394803899999996</v>
      </c>
      <c r="AG1344" s="1">
        <v>0.82433051300000004</v>
      </c>
      <c r="AH1344" s="1">
        <v>0.45322871100000001</v>
      </c>
      <c r="AI1344" s="1">
        <v>1</v>
      </c>
      <c r="AJ1344" s="1">
        <v>0.73684787900000004</v>
      </c>
      <c r="AK1344" s="1">
        <v>1</v>
      </c>
      <c r="AL1344" s="1">
        <v>0.752732399</v>
      </c>
      <c r="AM1344" s="1">
        <v>0.67207662300000004</v>
      </c>
      <c r="AN1344" s="1">
        <f t="shared" si="925"/>
        <v>0.65914507960899338</v>
      </c>
      <c r="AO1344" s="1">
        <f t="shared" si="926"/>
        <v>0.2923017083450925</v>
      </c>
      <c r="AP1344" s="1">
        <f t="shared" si="927"/>
        <v>2.8495127725908587</v>
      </c>
      <c r="AQ1344" s="1">
        <f t="shared" si="928"/>
        <v>6.8990199634091409</v>
      </c>
      <c r="AR1344" s="1">
        <f t="shared" si="929"/>
        <v>0.30172349327254594</v>
      </c>
      <c r="AS1344" s="1">
        <f t="shared" si="930"/>
        <v>0.58672222222500003</v>
      </c>
      <c r="AT1344" s="1">
        <f t="shared" si="931"/>
        <v>0.61985127657402717</v>
      </c>
      <c r="AU1344" s="1">
        <f t="shared" si="932"/>
        <v>0.50486733244080795</v>
      </c>
      <c r="AV1344" s="1">
        <f t="shared" si="933"/>
        <v>1.4840215565591921</v>
      </c>
      <c r="AW1344" s="1">
        <f t="shared" si="934"/>
        <v>1.6258085472015156</v>
      </c>
      <c r="AX1344" s="1">
        <f t="shared" si="953"/>
        <v>5.693429492806894</v>
      </c>
      <c r="AY1344" s="1">
        <f t="shared" si="954"/>
        <v>8.0348907224196751</v>
      </c>
      <c r="AZ1344" s="1">
        <f t="shared" si="955"/>
        <v>8.1686313249595734</v>
      </c>
      <c r="BA1344" s="1">
        <f t="shared" si="956"/>
        <v>7.8179451724251257</v>
      </c>
      <c r="BB1344" s="1">
        <f t="shared" si="957"/>
        <v>6.4529167656404827</v>
      </c>
      <c r="BC1344" s="1">
        <f t="shared" si="958"/>
        <v>5.9737876446011207</v>
      </c>
      <c r="BD1344" s="1">
        <f t="shared" si="959"/>
        <v>5.9899760511978135</v>
      </c>
      <c r="BE1344" s="1">
        <f t="shared" si="935"/>
        <v>1.1644085739786771</v>
      </c>
      <c r="BF1344" s="1">
        <f t="shared" si="936"/>
        <v>1.1837901324424411</v>
      </c>
      <c r="BG1344" s="1">
        <f t="shared" si="937"/>
        <v>1.1329690351937489</v>
      </c>
      <c r="BH1344" s="1">
        <f t="shared" si="938"/>
        <v>0.93515044182452445</v>
      </c>
      <c r="BI1344" s="1">
        <f t="shared" si="939"/>
        <v>0.8657155141005678</v>
      </c>
      <c r="BJ1344" s="1">
        <f t="shared" si="940"/>
        <v>0.86806152229052924</v>
      </c>
      <c r="BK1344" s="1">
        <f t="shared" si="941"/>
        <v>1.1963022495273088</v>
      </c>
      <c r="BL1344" s="2">
        <f t="shared" si="942"/>
        <v>1.75</v>
      </c>
      <c r="BM1344" s="2">
        <f t="shared" si="943"/>
        <v>1.7791287165601102</v>
      </c>
      <c r="BN1344" s="2">
        <f t="shared" si="944"/>
        <v>1.7027492375930995</v>
      </c>
      <c r="BO1344" s="2">
        <f t="shared" si="945"/>
        <v>1.4054459145736984</v>
      </c>
      <c r="BP1344" s="2">
        <f t="shared" si="946"/>
        <v>1.301091544267293</v>
      </c>
      <c r="BQ1344" s="2">
        <f t="shared" si="947"/>
        <v>1.3046173808371875</v>
      </c>
      <c r="BR1344" s="2">
        <f t="shared" si="948"/>
        <v>1.7979332885873507</v>
      </c>
      <c r="BS1344" s="1">
        <f t="shared" si="960"/>
        <v>12.075708714673137</v>
      </c>
      <c r="BT1344" s="1">
        <f t="shared" si="961"/>
        <v>12.276708655480089</v>
      </c>
      <c r="BU1344" s="1">
        <f t="shared" si="962"/>
        <v>11.749659318460589</v>
      </c>
      <c r="BV1344" s="1">
        <f t="shared" si="963"/>
        <v>9.6981459877824943</v>
      </c>
      <c r="BW1344" s="1">
        <f t="shared" si="964"/>
        <v>8.9780585712549019</v>
      </c>
      <c r="BX1344" s="1">
        <f t="shared" si="965"/>
        <v>9.0023882714798091</v>
      </c>
      <c r="BY1344" s="1">
        <f t="shared" si="949"/>
        <v>12.406467817940115</v>
      </c>
    </row>
    <row r="1345" spans="1:77" x14ac:dyDescent="0.25">
      <c r="A1345" s="1">
        <v>20031109</v>
      </c>
      <c r="B1345" s="1">
        <v>2003</v>
      </c>
      <c r="C1345" s="1">
        <v>11</v>
      </c>
      <c r="D1345" s="1">
        <v>4.2789999999999999</v>
      </c>
      <c r="E1345" s="1">
        <v>76.209999999999994</v>
      </c>
      <c r="F1345" s="1">
        <f t="shared" si="950"/>
        <v>3.1605811199999998</v>
      </c>
      <c r="G1345" s="1">
        <v>159.124</v>
      </c>
      <c r="H1345" s="1">
        <v>2.431</v>
      </c>
      <c r="I1345" s="1">
        <v>159.358125</v>
      </c>
      <c r="J1345" s="1">
        <v>48.072708329999998</v>
      </c>
      <c r="K1345" s="1">
        <f t="shared" si="951"/>
        <v>2.0652813000000001E-3</v>
      </c>
      <c r="L1345" s="1">
        <f t="shared" si="952"/>
        <v>6.2302229995679994E-4</v>
      </c>
      <c r="M1345" s="1">
        <f t="shared" si="920"/>
        <v>1.4422590000432002E-3</v>
      </c>
      <c r="N1345" s="1">
        <f t="shared" si="921"/>
        <v>0.30166462067748351</v>
      </c>
      <c r="O1345" s="1">
        <f t="shared" si="922"/>
        <v>0.95343550468521587</v>
      </c>
      <c r="P1345" s="1">
        <f t="shared" si="923"/>
        <v>2.2071456153147837</v>
      </c>
      <c r="Q1345" s="1">
        <v>9.0144099999999998</v>
      </c>
      <c r="R1345" s="1">
        <v>-10.1502</v>
      </c>
      <c r="S1345" s="1">
        <v>-7.9366872400000004</v>
      </c>
      <c r="T1345" s="1">
        <v>0.89812000000000003</v>
      </c>
      <c r="U1345" s="1">
        <v>0.50533813400000005</v>
      </c>
      <c r="V1345" s="1">
        <v>4.1155556000000003E-2</v>
      </c>
      <c r="W1345" s="1">
        <v>0.15909999999999999</v>
      </c>
      <c r="X1345" s="1">
        <v>2.2733333000000001E-2</v>
      </c>
      <c r="Y1345" s="1">
        <v>0.13108888899999999</v>
      </c>
      <c r="Z1345" s="1">
        <v>0.58896964600000001</v>
      </c>
      <c r="AA1345" s="1">
        <v>9.6527165999999998E-2</v>
      </c>
      <c r="AB1345" s="1">
        <v>0.74444444399999998</v>
      </c>
      <c r="AC1345" s="1">
        <v>0.56232236099999999</v>
      </c>
      <c r="AD1345" s="1">
        <v>0.52106533300000002</v>
      </c>
      <c r="AE1345" s="1">
        <f t="shared" si="924"/>
        <v>0.44473528018051905</v>
      </c>
      <c r="AF1345" s="1">
        <v>0.68280048599999998</v>
      </c>
      <c r="AG1345" s="1">
        <v>0.51572789699999999</v>
      </c>
      <c r="AH1345" s="1">
        <v>0.31589915099999999</v>
      </c>
      <c r="AI1345" s="1">
        <v>1</v>
      </c>
      <c r="AJ1345" s="1">
        <v>0.69400453500000003</v>
      </c>
      <c r="AK1345" s="1">
        <v>1</v>
      </c>
      <c r="AL1345" s="1">
        <v>0</v>
      </c>
      <c r="AM1345" s="1">
        <v>0</v>
      </c>
      <c r="AN1345" s="1">
        <f t="shared" si="925"/>
        <v>0.47893466730348655</v>
      </c>
      <c r="AO1345" s="1">
        <f t="shared" si="926"/>
        <v>0.56240201715244287</v>
      </c>
      <c r="AP1345" s="1">
        <f t="shared" si="927"/>
        <v>1.777517197261927</v>
      </c>
      <c r="AQ1345" s="1">
        <f t="shared" si="928"/>
        <v>1.3830639227380728</v>
      </c>
      <c r="AR1345" s="1">
        <f t="shared" si="929"/>
        <v>7.9540527021360455E-2</v>
      </c>
      <c r="AS1345" s="1">
        <f t="shared" si="930"/>
        <v>0.55561111110000005</v>
      </c>
      <c r="AT1345" s="1">
        <f t="shared" si="931"/>
        <v>0.97265858433244545</v>
      </c>
      <c r="AU1345" s="1">
        <f t="shared" si="932"/>
        <v>0.21971170305238466</v>
      </c>
      <c r="AV1345" s="1">
        <f t="shared" si="933"/>
        <v>0.52473274094761535</v>
      </c>
      <c r="AW1345" s="1">
        <f t="shared" si="934"/>
        <v>0.46897164577220068</v>
      </c>
      <c r="AX1345" s="1">
        <f t="shared" si="953"/>
        <v>1.2014169666101242</v>
      </c>
      <c r="AY1345" s="1">
        <f t="shared" si="954"/>
        <v>0</v>
      </c>
      <c r="AZ1345" s="1">
        <f t="shared" si="955"/>
        <v>0</v>
      </c>
      <c r="BA1345" s="1">
        <f t="shared" si="956"/>
        <v>0</v>
      </c>
      <c r="BB1345" s="1">
        <f t="shared" si="957"/>
        <v>0</v>
      </c>
      <c r="BC1345" s="1">
        <f t="shared" si="958"/>
        <v>0</v>
      </c>
      <c r="BD1345" s="1">
        <f t="shared" si="959"/>
        <v>0</v>
      </c>
      <c r="BE1345" s="1">
        <f t="shared" si="935"/>
        <v>0</v>
      </c>
      <c r="BF1345" s="1">
        <f t="shared" si="936"/>
        <v>0</v>
      </c>
      <c r="BG1345" s="1">
        <f t="shared" si="937"/>
        <v>0</v>
      </c>
      <c r="BH1345" s="1">
        <f t="shared" si="938"/>
        <v>0</v>
      </c>
      <c r="BI1345" s="1">
        <f t="shared" si="939"/>
        <v>0</v>
      </c>
      <c r="BJ1345" s="1">
        <f t="shared" si="940"/>
        <v>0</v>
      </c>
      <c r="BK1345" s="1">
        <f t="shared" si="941"/>
        <v>0.50533813409884953</v>
      </c>
      <c r="BL1345" s="2" t="e">
        <f t="shared" si="942"/>
        <v>#DIV/0!</v>
      </c>
      <c r="BM1345" s="2" t="e">
        <f t="shared" si="943"/>
        <v>#DIV/0!</v>
      </c>
      <c r="BN1345" s="2" t="e">
        <f t="shared" si="944"/>
        <v>#DIV/0!</v>
      </c>
      <c r="BO1345" s="2" t="e">
        <f t="shared" si="945"/>
        <v>#DIV/0!</v>
      </c>
      <c r="BP1345" s="2" t="e">
        <f t="shared" si="946"/>
        <v>#DIV/0!</v>
      </c>
      <c r="BQ1345" s="2" t="e">
        <f t="shared" si="947"/>
        <v>#DIV/0!</v>
      </c>
      <c r="BR1345" s="2" t="e">
        <f t="shared" si="948"/>
        <v>#DIV/0!</v>
      </c>
      <c r="BS1345" s="1" t="e">
        <f t="shared" si="960"/>
        <v>#DIV/0!</v>
      </c>
      <c r="BT1345" s="1" t="e">
        <f t="shared" si="961"/>
        <v>#DIV/0!</v>
      </c>
      <c r="BU1345" s="1" t="e">
        <f t="shared" si="962"/>
        <v>#DIV/0!</v>
      </c>
      <c r="BV1345" s="1" t="e">
        <f t="shared" si="963"/>
        <v>#DIV/0!</v>
      </c>
      <c r="BW1345" s="1" t="e">
        <f t="shared" si="964"/>
        <v>#DIV/0!</v>
      </c>
      <c r="BX1345" s="1" t="e">
        <f t="shared" si="965"/>
        <v>#DIV/0!</v>
      </c>
      <c r="BY1345" s="1" t="e">
        <f t="shared" si="949"/>
        <v>#DIV/0!</v>
      </c>
    </row>
    <row r="1346" spans="1:77" x14ac:dyDescent="0.25">
      <c r="A1346" s="1">
        <v>20111008</v>
      </c>
      <c r="B1346" s="1">
        <v>2011</v>
      </c>
      <c r="C1346" s="1">
        <v>10</v>
      </c>
      <c r="D1346" s="1">
        <v>1.8169999999999999</v>
      </c>
      <c r="E1346" s="1">
        <v>150.10499999999999</v>
      </c>
      <c r="F1346" s="1">
        <f t="shared" si="950"/>
        <v>6.22515456</v>
      </c>
      <c r="G1346" s="1">
        <v>256.7</v>
      </c>
      <c r="H1346" s="1">
        <v>2.7250000000000001</v>
      </c>
      <c r="I1346" s="1">
        <v>322.12177919999999</v>
      </c>
      <c r="J1346" s="1">
        <v>97.218110420000002</v>
      </c>
      <c r="K1346" s="1">
        <f t="shared" si="951"/>
        <v>4.1746982584319999E-3</v>
      </c>
      <c r="L1346" s="1">
        <f t="shared" si="952"/>
        <v>1.2599467110432001E-3</v>
      </c>
      <c r="M1346" s="1">
        <f t="shared" ref="M1346:M1409" si="966">K1346-L1346</f>
        <v>2.9147515473887998E-3</v>
      </c>
      <c r="N1346" s="1">
        <f t="shared" ref="N1346:N1409" si="967">J1346/I1346</f>
        <v>0.30180545587896718</v>
      </c>
      <c r="O1346" s="1">
        <f t="shared" ref="O1346:O1409" si="968">N1346*F1346</f>
        <v>1.8787856098978313</v>
      </c>
      <c r="P1346" s="1">
        <f t="shared" ref="P1346:P1409" si="969">F1346-O1346</f>
        <v>4.3463689501021685</v>
      </c>
      <c r="Q1346" s="1">
        <v>36.338000000000001</v>
      </c>
      <c r="R1346" s="1">
        <v>8.1384399999999992</v>
      </c>
      <c r="S1346" s="1">
        <v>0.81701683000000003</v>
      </c>
      <c r="T1346" s="1">
        <v>3.47018</v>
      </c>
      <c r="U1346" s="1">
        <v>0.86461514299999997</v>
      </c>
      <c r="V1346" s="1">
        <v>5.9733333E-2</v>
      </c>
      <c r="W1346" s="1">
        <v>0.28697777800000002</v>
      </c>
      <c r="X1346" s="1">
        <v>3.3755555999999999E-2</v>
      </c>
      <c r="Y1346" s="1">
        <v>0.213588889</v>
      </c>
      <c r="Z1346" s="1">
        <v>0.65542879300000001</v>
      </c>
      <c r="AA1346" s="1">
        <v>0.146611618</v>
      </c>
      <c r="AB1346" s="1">
        <v>1.244444444</v>
      </c>
      <c r="AC1346" s="1">
        <v>0.64473170300000004</v>
      </c>
      <c r="AD1346" s="1">
        <v>0.41525126600000001</v>
      </c>
      <c r="AE1346" s="1">
        <f t="shared" ref="AE1346:AE1409" si="970">(AD1346-0.1663)/(0.964-0.1663)</f>
        <v>0.31208633070076469</v>
      </c>
      <c r="AF1346" s="1">
        <v>0.56725767800000004</v>
      </c>
      <c r="AG1346" s="1">
        <v>0.37916845900000001</v>
      </c>
      <c r="AH1346" s="1">
        <v>0.25255981500000002</v>
      </c>
      <c r="AI1346" s="1">
        <v>1</v>
      </c>
      <c r="AJ1346" s="1">
        <v>0.72570355600000003</v>
      </c>
      <c r="AK1346" s="1">
        <v>1</v>
      </c>
      <c r="AL1346" s="1">
        <v>0.94344319700000001</v>
      </c>
      <c r="AM1346" s="1">
        <v>0.81701683000000003</v>
      </c>
      <c r="AN1346" s="1">
        <f t="shared" ref="AN1346:AN1409" si="971">E1346/G1346</f>
        <v>0.58474873393065829</v>
      </c>
      <c r="AO1346" s="1">
        <f t="shared" ref="AO1346:AO1409" si="972">0.7527+3.8453*AN1346-16.316*AN1346*AN1346+18.962*AN1346*AN1346*AN1346-7.0802*AN1346*AN1346*AN1346*AN1346</f>
        <v>0.38582570329700061</v>
      </c>
      <c r="AP1346" s="1">
        <f t="shared" ref="AP1346:AP1409" si="973">F1346*AO1346</f>
        <v>2.4018246362445304</v>
      </c>
      <c r="AQ1346" s="1">
        <f t="shared" ref="AQ1346:AQ1409" si="974">F1346-AP1346</f>
        <v>3.8233299237554697</v>
      </c>
      <c r="AR1346" s="1">
        <f t="shared" ref="AR1346:AR1409" si="975">0.07*0.9*AQ1346*(1.1-0.1*AB1346)*EXP(-G1346/1367)</f>
        <v>0.19475158823973224</v>
      </c>
      <c r="AS1346" s="1">
        <f t="shared" ref="AS1346:AS1409" si="976">0.537+0.025*AB1346</f>
        <v>0.56811111110000001</v>
      </c>
      <c r="AT1346" s="1">
        <f t="shared" ref="AT1346:AT1409" si="977">AP1346*EXP(-0.5*0.9*AB1346/AS1346)</f>
        <v>0.89628758350093374</v>
      </c>
      <c r="AU1346" s="1">
        <f t="shared" ref="AU1346:AU1409" si="978">2*G1346/1367*(1-EXP(-0.5*0.9*AB1346/(G1346/1367)))</f>
        <v>0.3565319508709856</v>
      </c>
      <c r="AV1346" s="1">
        <f t="shared" ref="AV1346:AV1409" si="979">AB1346-AU1346</f>
        <v>0.88791249312901432</v>
      </c>
      <c r="AW1346" s="1">
        <f t="shared" ref="AW1346:AW1409" si="980">(1-0.23)*((AP1346-AT1346)/AB1346+AR1346)*AV1346</f>
        <v>0.96028604036388199</v>
      </c>
      <c r="AX1346" s="1">
        <f t="shared" si="953"/>
        <v>3.1803469213095905</v>
      </c>
      <c r="AY1346" s="1">
        <f t="shared" si="954"/>
        <v>3.7589223427489538</v>
      </c>
      <c r="AZ1346" s="1">
        <f t="shared" si="955"/>
        <v>4.0037861928917735</v>
      </c>
      <c r="BA1346" s="1">
        <f t="shared" si="956"/>
        <v>3.6135004263632022</v>
      </c>
      <c r="BB1346" s="1">
        <f t="shared" si="957"/>
        <v>2.9402394026003211</v>
      </c>
      <c r="BC1346" s="1">
        <f t="shared" si="958"/>
        <v>2.7953487670236696</v>
      </c>
      <c r="BD1346" s="1">
        <f t="shared" si="959"/>
        <v>2.7360422563411526</v>
      </c>
      <c r="BE1346" s="1">
        <f t="shared" ref="BE1346:BE1409" si="981">AY1346/AC1346/F1346</f>
        <v>0.93655694519645416</v>
      </c>
      <c r="BF1346" s="1">
        <f t="shared" ref="BF1346:BF1409" si="982">AZ1346/AC1346/F1346</f>
        <v>0.99756617033279738</v>
      </c>
      <c r="BG1346" s="1">
        <f t="shared" ref="BG1346:BG1409" si="983">BA1346/AC1346/F1346</f>
        <v>0.90032424514145593</v>
      </c>
      <c r="BH1346" s="1">
        <f t="shared" ref="BH1346:BH1409" si="984">BB1346/AC1346/F1346</f>
        <v>0.73257742032302331</v>
      </c>
      <c r="BI1346" s="1">
        <f t="shared" ref="BI1346:BI1409" si="985">BC1346/AC1346/F1346</f>
        <v>0.69647709191240681</v>
      </c>
      <c r="BJ1346" s="1">
        <f t="shared" ref="BJ1346:BJ1409" si="986">BD1346/AC1346/F1346</f>
        <v>0.68170053645038076</v>
      </c>
      <c r="BK1346" s="1">
        <f t="shared" ref="BK1346:BK1409" si="987">T1346/AC1346/F1346</f>
        <v>0.86461514331393285</v>
      </c>
      <c r="BL1346" s="2">
        <f t="shared" ref="BL1346:BL1409" si="988">BE1346/AF1346/AL1346</f>
        <v>1.75</v>
      </c>
      <c r="BM1346" s="2">
        <f t="shared" ref="BM1346:BM1409" si="989">BF1346/AF1346/AL1346</f>
        <v>1.8639985609376963</v>
      </c>
      <c r="BN1346" s="2">
        <f t="shared" ref="BN1346:BN1409" si="990">BG1346/AF1346/AL1346</f>
        <v>1.6822975229413879</v>
      </c>
      <c r="BO1346" s="2">
        <f t="shared" ref="BO1346:BO1409" si="991">BH1346/AF1346/AL1346</f>
        <v>1.3688548167205932</v>
      </c>
      <c r="BP1346" s="2">
        <f t="shared" ref="BP1346:BP1409" si="992">BI1346/AF1346/AL1346</f>
        <v>1.3013996822062395</v>
      </c>
      <c r="BQ1346" s="2">
        <f t="shared" ref="BQ1346:BQ1409" si="993">BJ1346/AF1346/AL1346</f>
        <v>1.2737890044026372</v>
      </c>
      <c r="BR1346" s="2">
        <f t="shared" ref="BR1346:BR1409" si="994">BK1346/AF1346/AL1346</f>
        <v>1.6155734134052004</v>
      </c>
      <c r="BS1346" s="1">
        <f t="shared" si="960"/>
        <v>7.0237203765872787</v>
      </c>
      <c r="BT1346" s="1">
        <f t="shared" si="961"/>
        <v>7.4812598139356918</v>
      </c>
      <c r="BU1346" s="1">
        <f t="shared" si="962"/>
        <v>6.7519927950661316</v>
      </c>
      <c r="BV1346" s="1">
        <f t="shared" si="963"/>
        <v>5.4939734107371851</v>
      </c>
      <c r="BW1346" s="1">
        <f t="shared" si="964"/>
        <v>5.2232385519978131</v>
      </c>
      <c r="BX1346" s="1">
        <f t="shared" si="965"/>
        <v>5.1124215918260703</v>
      </c>
      <c r="BY1346" s="1">
        <f t="shared" ref="BY1346:BY1409" si="995">T1346/AF1346/AL1346</f>
        <v>6.4841919449181535</v>
      </c>
    </row>
    <row r="1347" spans="1:77" x14ac:dyDescent="0.25">
      <c r="A1347" s="1">
        <v>20070710</v>
      </c>
      <c r="B1347" s="1">
        <v>2007</v>
      </c>
      <c r="C1347" s="1">
        <v>7</v>
      </c>
      <c r="D1347" s="1">
        <v>7.1970000000000001</v>
      </c>
      <c r="E1347" s="1">
        <v>280.76299999999998</v>
      </c>
      <c r="F1347" s="1">
        <f t="shared" ref="F1347:F1410" si="996">0.0864*E1347*0.48</f>
        <v>11.643803135999999</v>
      </c>
      <c r="G1347" s="1">
        <v>479.01600000000002</v>
      </c>
      <c r="H1347" s="1">
        <v>2.2999999999999998</v>
      </c>
      <c r="I1347" s="1">
        <v>556.23215630000004</v>
      </c>
      <c r="J1347" s="1">
        <v>168.03395209999999</v>
      </c>
      <c r="K1347" s="1">
        <f t="shared" ref="K1347:K1410" si="997">I1347*0.0036*0.0036</f>
        <v>7.2087687456480008E-3</v>
      </c>
      <c r="L1347" s="1">
        <f t="shared" ref="L1347:L1410" si="998">J1347*0.0036*0.0036</f>
        <v>2.1777200192159996E-3</v>
      </c>
      <c r="M1347" s="1">
        <f t="shared" si="966"/>
        <v>5.0310487264320011E-3</v>
      </c>
      <c r="N1347" s="1">
        <f t="shared" si="967"/>
        <v>0.30209320010864676</v>
      </c>
      <c r="O1347" s="1">
        <f t="shared" si="968"/>
        <v>3.5175137507893366</v>
      </c>
      <c r="P1347" s="1">
        <f t="shared" si="969"/>
        <v>8.1262893852106615</v>
      </c>
      <c r="Q1347" s="1">
        <v>59.430100000000003</v>
      </c>
      <c r="R1347" s="1">
        <v>12.068300000000001</v>
      </c>
      <c r="S1347" s="1">
        <v>0.83120881000000002</v>
      </c>
      <c r="T1347" s="1">
        <v>9.5230200000000007</v>
      </c>
      <c r="U1347" s="1">
        <v>1.0215408859999999</v>
      </c>
      <c r="V1347" s="1">
        <v>4.8755555999999999E-2</v>
      </c>
      <c r="W1347" s="1">
        <v>0.39678888899999998</v>
      </c>
      <c r="X1347" s="1">
        <v>2.7822222000000001E-2</v>
      </c>
      <c r="Y1347" s="1">
        <v>0.20038888899999999</v>
      </c>
      <c r="Z1347" s="1">
        <v>0.78114167300000004</v>
      </c>
      <c r="AA1347" s="1">
        <v>0.32888028899999999</v>
      </c>
      <c r="AB1347" s="1">
        <v>3.011111111</v>
      </c>
      <c r="AC1347" s="1">
        <v>0.80061567499999997</v>
      </c>
      <c r="AD1347" s="1">
        <v>0.41387552799999999</v>
      </c>
      <c r="AE1347" s="1">
        <f t="shared" si="970"/>
        <v>0.31036169988717566</v>
      </c>
      <c r="AF1347" s="1">
        <v>0.80218088899999995</v>
      </c>
      <c r="AG1347" s="1">
        <v>0.68873797999999997</v>
      </c>
      <c r="AH1347" s="1">
        <v>0.39096989999999998</v>
      </c>
      <c r="AI1347" s="1">
        <v>1</v>
      </c>
      <c r="AJ1347" s="1">
        <v>0.84106347400000003</v>
      </c>
      <c r="AK1347" s="1">
        <v>1</v>
      </c>
      <c r="AL1347" s="1">
        <v>0.96211685499999999</v>
      </c>
      <c r="AM1347" s="1">
        <v>0.83120881000000002</v>
      </c>
      <c r="AN1347" s="1">
        <f t="shared" si="971"/>
        <v>0.58612447183392613</v>
      </c>
      <c r="AO1347" s="1">
        <f t="shared" si="972"/>
        <v>0.38383864314804461</v>
      </c>
      <c r="AP1347" s="1">
        <f t="shared" si="973"/>
        <v>4.4693415968051866</v>
      </c>
      <c r="AQ1347" s="1">
        <f t="shared" si="974"/>
        <v>7.1744615391948123</v>
      </c>
      <c r="AR1347" s="1">
        <f t="shared" si="975"/>
        <v>0.25435094521875939</v>
      </c>
      <c r="AS1347" s="1">
        <f t="shared" si="976"/>
        <v>0.61227777777500003</v>
      </c>
      <c r="AT1347" s="1">
        <f t="shared" si="977"/>
        <v>0.48879763293849104</v>
      </c>
      <c r="AU1347" s="1">
        <f t="shared" si="978"/>
        <v>0.68616390040056097</v>
      </c>
      <c r="AV1347" s="1">
        <f t="shared" si="979"/>
        <v>2.3249472105994391</v>
      </c>
      <c r="AW1347" s="1">
        <f t="shared" si="980"/>
        <v>2.8219120415852457</v>
      </c>
      <c r="AX1347" s="1">
        <f t="shared" ref="AX1347:AX1410" si="999">(1-0.23)*(AQ1347*0.5/(G1347/1367)+(AP1347-AT1347)/AB1347+AR1347)*AU1347</f>
        <v>6.2415772999735877</v>
      </c>
      <c r="AY1347" s="1">
        <f t="shared" ref="AY1347:AY1410" si="1000">F1347*AC1347*1.75*AF1347*AL1347</f>
        <v>12.590910179101934</v>
      </c>
      <c r="AZ1347" s="1">
        <f t="shared" ref="AZ1347:AZ1410" si="1001">F1347*AC1347*((2.49-1.58)*AE1347+1.58)*AL1347*AF1347</f>
        <v>13.399816059157557</v>
      </c>
      <c r="BA1347" s="1">
        <f t="shared" ref="BA1347:BA1410" si="1002">(AW1347*3.62+AX1347*1.03)*AL1347*AF1347</f>
        <v>12.845814797966161</v>
      </c>
      <c r="BB1347" s="1">
        <f t="shared" ref="BB1347:BB1410" si="1003">(AW1347/(0.94*L1347+1)+AX1347/(0.94*M1347+1))*1.33*AL1347*AF1347</f>
        <v>9.2674438676872626</v>
      </c>
      <c r="BC1347" s="1">
        <f t="shared" ref="BC1347:BC1410" si="1004">AC1347*(N1347*O1347*3.1/(0.1*L1347+1)+P1347*1.46/(0.1*M1347+1))*AF1347*AL1347</f>
        <v>9.3624345298881355</v>
      </c>
      <c r="BD1347" s="1">
        <f t="shared" ref="BD1347:BD1410" si="1005">(N1347*AW1347*4.84/(0.77*L1347+1)+AX1347*1.17/(0.92*M1347+1))*AF1347*AL1347</f>
        <v>8.7892406245208381</v>
      </c>
      <c r="BE1347" s="1">
        <f t="shared" si="981"/>
        <v>1.350635569615122</v>
      </c>
      <c r="BF1347" s="1">
        <f t="shared" si="982"/>
        <v>1.4374074581071321</v>
      </c>
      <c r="BG1347" s="1">
        <f t="shared" si="983"/>
        <v>1.3779793628913732</v>
      </c>
      <c r="BH1347" s="1">
        <f t="shared" si="984"/>
        <v>0.99412505919431038</v>
      </c>
      <c r="BI1347" s="1">
        <f t="shared" si="985"/>
        <v>1.0043147726721127</v>
      </c>
      <c r="BJ1347" s="1">
        <f t="shared" si="986"/>
        <v>0.94282786935350804</v>
      </c>
      <c r="BK1347" s="1">
        <f t="shared" si="987"/>
        <v>1.0215408861786996</v>
      </c>
      <c r="BL1347" s="2">
        <f t="shared" si="988"/>
        <v>1.7499999999999998</v>
      </c>
      <c r="BM1347" s="2">
        <f t="shared" si="989"/>
        <v>1.86242914689733</v>
      </c>
      <c r="BN1347" s="2">
        <f t="shared" si="990"/>
        <v>1.7854289782602686</v>
      </c>
      <c r="BO1347" s="2">
        <f t="shared" si="991"/>
        <v>1.2880742168561388</v>
      </c>
      <c r="BP1347" s="2">
        <f t="shared" si="992"/>
        <v>1.3012768889812591</v>
      </c>
      <c r="BQ1347" s="2">
        <f t="shared" si="993"/>
        <v>1.2216091508968696</v>
      </c>
      <c r="BR1347" s="2">
        <f t="shared" si="994"/>
        <v>1.3235965282049749</v>
      </c>
      <c r="BS1347" s="1">
        <f t="shared" ref="BS1347:BS1410" si="1006">AY1347/AL1347/AF1347</f>
        <v>16.313869787767572</v>
      </c>
      <c r="BT1347" s="1">
        <f t="shared" ref="BT1347:BT1410" si="1007">AZ1347/AL1347/AF1347</f>
        <v>17.361958052243477</v>
      </c>
      <c r="BU1347" s="1">
        <f t="shared" ref="BU1347:BU1410" si="1008">BA1347/AL1347/AF1347</f>
        <v>16.644146209511383</v>
      </c>
      <c r="BV1347" s="1">
        <f t="shared" ref="BV1347:BV1410" si="1009">BB1347/AL1347/AF1347</f>
        <v>12.007700029012423</v>
      </c>
      <c r="BW1347" s="1">
        <f t="shared" ref="BW1347:BW1410" si="1010">BC1347/AL1347/AF1347</f>
        <v>12.13077812838374</v>
      </c>
      <c r="BX1347" s="1">
        <f t="shared" ref="BX1347:BX1410" si="1011">BD1347/AL1347/AF1347</f>
        <v>11.388098639586765</v>
      </c>
      <c r="BY1347" s="1">
        <f t="shared" si="995"/>
        <v>12.338846521529824</v>
      </c>
    </row>
    <row r="1348" spans="1:77" x14ac:dyDescent="0.25">
      <c r="A1348" s="1">
        <v>20081021</v>
      </c>
      <c r="B1348" s="1">
        <v>2008</v>
      </c>
      <c r="C1348" s="1">
        <v>10</v>
      </c>
      <c r="D1348" s="1">
        <v>6.69</v>
      </c>
      <c r="E1348" s="1">
        <v>140.03399999999999</v>
      </c>
      <c r="F1348" s="1">
        <f t="shared" si="996"/>
        <v>5.8074900479999991</v>
      </c>
      <c r="G1348" s="1">
        <v>214.22399999999999</v>
      </c>
      <c r="H1348" s="1">
        <v>0.69899999999999995</v>
      </c>
      <c r="I1348" s="1">
        <v>260.10232500000001</v>
      </c>
      <c r="J1348" s="1">
        <v>78.588527499999998</v>
      </c>
      <c r="K1348" s="1">
        <f t="shared" si="997"/>
        <v>3.3709261319999997E-3</v>
      </c>
      <c r="L1348" s="1">
        <f t="shared" si="998"/>
        <v>1.0185073164E-3</v>
      </c>
      <c r="M1348" s="1">
        <f t="shared" si="966"/>
        <v>2.3524188155999996E-3</v>
      </c>
      <c r="N1348" s="1">
        <f t="shared" si="967"/>
        <v>0.30214465595415185</v>
      </c>
      <c r="O1348" s="1">
        <f t="shared" si="968"/>
        <v>1.7547020825101205</v>
      </c>
      <c r="P1348" s="1">
        <f t="shared" si="969"/>
        <v>4.0527879654898786</v>
      </c>
      <c r="Q1348" s="1">
        <v>26.6861</v>
      </c>
      <c r="R1348" s="1">
        <v>22.097000000000001</v>
      </c>
      <c r="S1348" s="1">
        <v>0.54703575599999998</v>
      </c>
      <c r="T1348" s="1">
        <v>3.4698699999999998</v>
      </c>
      <c r="U1348" s="1">
        <v>1.046037273</v>
      </c>
      <c r="V1348" s="1">
        <v>6.9355555999999999E-2</v>
      </c>
      <c r="W1348" s="1">
        <v>0.274088889</v>
      </c>
      <c r="X1348" s="1">
        <v>3.6011110999999998E-2</v>
      </c>
      <c r="Y1348" s="1">
        <v>0.22832222199999999</v>
      </c>
      <c r="Z1348" s="1">
        <v>0.59611775899999997</v>
      </c>
      <c r="AA1348" s="1">
        <v>9.1094058000000006E-2</v>
      </c>
      <c r="AB1348" s="1">
        <v>0.84444444399999996</v>
      </c>
      <c r="AC1348" s="1">
        <v>0.57118602100000004</v>
      </c>
      <c r="AD1348" s="1">
        <v>0.34631973999999999</v>
      </c>
      <c r="AE1348" s="1">
        <f t="shared" si="970"/>
        <v>0.22567348627303496</v>
      </c>
      <c r="AF1348" s="1">
        <v>0.78295981999999997</v>
      </c>
      <c r="AG1348" s="1">
        <v>0.658860585</v>
      </c>
      <c r="AH1348" s="1">
        <v>0.37792642100000001</v>
      </c>
      <c r="AI1348" s="1">
        <v>1</v>
      </c>
      <c r="AJ1348" s="1">
        <v>0.690565859</v>
      </c>
      <c r="AK1348" s="1">
        <v>1</v>
      </c>
      <c r="AL1348" s="1">
        <v>0.58820494199999995</v>
      </c>
      <c r="AM1348" s="1">
        <v>0.54703575599999998</v>
      </c>
      <c r="AN1348" s="1">
        <f t="shared" si="971"/>
        <v>0.65368025991485545</v>
      </c>
      <c r="AO1348" s="1">
        <f t="shared" si="972"/>
        <v>0.29817050942425616</v>
      </c>
      <c r="AP1348" s="1">
        <f t="shared" si="973"/>
        <v>1.7316222660884575</v>
      </c>
      <c r="AQ1348" s="1">
        <f t="shared" si="974"/>
        <v>4.0758677819115414</v>
      </c>
      <c r="AR1348" s="1">
        <f t="shared" si="975"/>
        <v>0.22294902661207758</v>
      </c>
      <c r="AS1348" s="1">
        <f t="shared" si="976"/>
        <v>0.5581111111</v>
      </c>
      <c r="AT1348" s="1">
        <f t="shared" si="977"/>
        <v>0.87650811904007464</v>
      </c>
      <c r="AU1348" s="1">
        <f t="shared" si="978"/>
        <v>0.28568679692896626</v>
      </c>
      <c r="AV1348" s="1">
        <f t="shared" si="979"/>
        <v>0.5587576470710337</v>
      </c>
      <c r="AW1348" s="1">
        <f t="shared" si="980"/>
        <v>0.53160193322087701</v>
      </c>
      <c r="AX1348" s="1">
        <f t="shared" si="999"/>
        <v>3.132496186947356</v>
      </c>
      <c r="AY1348" s="1">
        <f t="shared" si="1000"/>
        <v>2.6734510553288979</v>
      </c>
      <c r="AZ1348" s="1">
        <f t="shared" si="1001"/>
        <v>2.7274744318015887</v>
      </c>
      <c r="BA1348" s="1">
        <f t="shared" si="1002"/>
        <v>2.3721860060241222</v>
      </c>
      <c r="BB1348" s="1">
        <f t="shared" si="1003"/>
        <v>2.239785969467718</v>
      </c>
      <c r="BC1348" s="1">
        <f t="shared" si="1004"/>
        <v>1.9884421257710343</v>
      </c>
      <c r="BD1348" s="1">
        <f t="shared" si="1005"/>
        <v>2.0419923066118559</v>
      </c>
      <c r="BE1348" s="1">
        <f t="shared" si="981"/>
        <v>0.8059464621450031</v>
      </c>
      <c r="BF1348" s="1">
        <f t="shared" si="982"/>
        <v>0.82223250899613443</v>
      </c>
      <c r="BG1348" s="1">
        <f t="shared" si="983"/>
        <v>0.71512620935931914</v>
      </c>
      <c r="BH1348" s="1">
        <f t="shared" si="984"/>
        <v>0.67521250275234512</v>
      </c>
      <c r="BI1348" s="1">
        <f t="shared" si="985"/>
        <v>0.5994416442563596</v>
      </c>
      <c r="BJ1348" s="1">
        <f t="shared" si="986"/>
        <v>0.61558504015278304</v>
      </c>
      <c r="BK1348" s="1">
        <f t="shared" si="987"/>
        <v>1.0460372726962239</v>
      </c>
      <c r="BL1348" s="2">
        <f t="shared" si="988"/>
        <v>1.75</v>
      </c>
      <c r="BM1348" s="2">
        <f t="shared" si="989"/>
        <v>1.7853628725084618</v>
      </c>
      <c r="BN1348" s="2">
        <f t="shared" si="990"/>
        <v>1.5527965257742493</v>
      </c>
      <c r="BO1348" s="2">
        <f t="shared" si="991"/>
        <v>1.4661294953411068</v>
      </c>
      <c r="BP1348" s="2">
        <f t="shared" si="992"/>
        <v>1.3016036755799949</v>
      </c>
      <c r="BQ1348" s="2">
        <f t="shared" si="993"/>
        <v>1.3366568014955202</v>
      </c>
      <c r="BR1348" s="2">
        <f t="shared" si="994"/>
        <v>2.2713236091965658</v>
      </c>
      <c r="BS1348" s="1">
        <f t="shared" si="1006"/>
        <v>5.8050249818998827</v>
      </c>
      <c r="BT1348" s="1">
        <f t="shared" si="1007"/>
        <v>5.9223291866675183</v>
      </c>
      <c r="BU1348" s="1">
        <f t="shared" si="1008"/>
        <v>5.1508700708153503</v>
      </c>
      <c r="BV1348" s="1">
        <f t="shared" si="1009"/>
        <v>4.8633819126602242</v>
      </c>
      <c r="BW1348" s="1">
        <f t="shared" si="1010"/>
        <v>4.3176239161569034</v>
      </c>
      <c r="BX1348" s="1">
        <f t="shared" si="1011"/>
        <v>4.4339006428045069</v>
      </c>
      <c r="BY1348" s="1">
        <f t="shared" si="995"/>
        <v>7.5343373104943243</v>
      </c>
    </row>
    <row r="1349" spans="1:77" x14ac:dyDescent="0.25">
      <c r="A1349" s="1">
        <v>20081020</v>
      </c>
      <c r="B1349" s="1">
        <v>2008</v>
      </c>
      <c r="C1349" s="1">
        <v>10</v>
      </c>
      <c r="D1349" s="1">
        <v>5.891</v>
      </c>
      <c r="E1349" s="1">
        <v>153.81800000000001</v>
      </c>
      <c r="F1349" s="1">
        <f t="shared" si="996"/>
        <v>6.3791400960000004</v>
      </c>
      <c r="G1349" s="1">
        <v>217.136</v>
      </c>
      <c r="H1349" s="1">
        <v>0.60299999999999998</v>
      </c>
      <c r="I1349" s="1">
        <v>290.46999</v>
      </c>
      <c r="J1349" s="1">
        <v>87.862495420000002</v>
      </c>
      <c r="K1349" s="1">
        <f t="shared" si="997"/>
        <v>3.7644910703999996E-3</v>
      </c>
      <c r="L1349" s="1">
        <f t="shared" si="998"/>
        <v>1.1386979406432E-3</v>
      </c>
      <c r="M1349" s="1">
        <f t="shared" si="966"/>
        <v>2.6257931297567995E-3</v>
      </c>
      <c r="N1349" s="1">
        <f t="shared" si="967"/>
        <v>0.30248390004075809</v>
      </c>
      <c r="O1349" s="1">
        <f t="shared" si="968"/>
        <v>1.9295871751444562</v>
      </c>
      <c r="P1349" s="1">
        <f t="shared" si="969"/>
        <v>4.4495529208555444</v>
      </c>
      <c r="Q1349" s="1">
        <v>28.041699999999999</v>
      </c>
      <c r="R1349" s="1">
        <v>16.939499999999999</v>
      </c>
      <c r="S1349" s="1">
        <v>0.62340933499999995</v>
      </c>
      <c r="T1349" s="1">
        <v>3.4414799999999999</v>
      </c>
      <c r="U1349" s="1">
        <v>0.94450778099999999</v>
      </c>
      <c r="V1349" s="1">
        <v>6.9355555999999999E-2</v>
      </c>
      <c r="W1349" s="1">
        <v>0.274088889</v>
      </c>
      <c r="X1349" s="1">
        <v>3.6011110999999998E-2</v>
      </c>
      <c r="Y1349" s="1">
        <v>0.22832222199999999</v>
      </c>
      <c r="Z1349" s="1">
        <v>0.59611775899999997</v>
      </c>
      <c r="AA1349" s="1">
        <v>9.1094058000000006E-2</v>
      </c>
      <c r="AB1349" s="1">
        <v>0.84444444399999996</v>
      </c>
      <c r="AC1349" s="1">
        <v>0.57118602100000004</v>
      </c>
      <c r="AD1349" s="1">
        <v>0.291605261</v>
      </c>
      <c r="AE1349" s="1">
        <f t="shared" si="970"/>
        <v>0.1570831904224646</v>
      </c>
      <c r="AF1349" s="1">
        <v>0.75132266599999997</v>
      </c>
      <c r="AG1349" s="1">
        <v>0.61131890799999999</v>
      </c>
      <c r="AH1349" s="1">
        <v>0.357370723</v>
      </c>
      <c r="AI1349" s="1">
        <v>1</v>
      </c>
      <c r="AJ1349" s="1">
        <v>0.690565859</v>
      </c>
      <c r="AK1349" s="1">
        <v>1</v>
      </c>
      <c r="AL1349" s="1">
        <v>0.68869649300000002</v>
      </c>
      <c r="AM1349" s="1">
        <v>0.62340933499999995</v>
      </c>
      <c r="AN1349" s="1">
        <f t="shared" si="971"/>
        <v>0.70839473878122472</v>
      </c>
      <c r="AO1349" s="1">
        <f t="shared" si="972"/>
        <v>0.24674254200636025</v>
      </c>
      <c r="AP1349" s="1">
        <f t="shared" si="973"/>
        <v>1.5740052431017371</v>
      </c>
      <c r="AQ1349" s="1">
        <f t="shared" si="974"/>
        <v>4.8051348528982629</v>
      </c>
      <c r="AR1349" s="1">
        <f t="shared" si="975"/>
        <v>0.2622804584888585</v>
      </c>
      <c r="AS1349" s="1">
        <f t="shared" si="976"/>
        <v>0.5581111111</v>
      </c>
      <c r="AT1349" s="1">
        <f t="shared" si="977"/>
        <v>0.79672593845004458</v>
      </c>
      <c r="AU1349" s="1">
        <f t="shared" si="978"/>
        <v>0.28864098391029214</v>
      </c>
      <c r="AV1349" s="1">
        <f t="shared" si="979"/>
        <v>0.55580346008970782</v>
      </c>
      <c r="AW1349" s="1">
        <f t="shared" si="980"/>
        <v>0.50617685347779673</v>
      </c>
      <c r="AX1349" s="1">
        <f t="shared" si="999"/>
        <v>3.6245845334288576</v>
      </c>
      <c r="AY1349" s="1">
        <f t="shared" si="1000"/>
        <v>3.2993783569738553</v>
      </c>
      <c r="AZ1349" s="1">
        <f t="shared" si="1001"/>
        <v>3.2483712935187365</v>
      </c>
      <c r="BA1349" s="1">
        <f t="shared" si="1002"/>
        <v>2.8798692659333502</v>
      </c>
      <c r="BB1349" s="1">
        <f t="shared" si="1003"/>
        <v>2.8362192015495742</v>
      </c>
      <c r="BC1349" s="1">
        <f t="shared" si="1004"/>
        <v>2.4541965096307288</v>
      </c>
      <c r="BD1349" s="1">
        <f t="shared" si="1005"/>
        <v>2.5721344488600968</v>
      </c>
      <c r="BE1349" s="1">
        <f t="shared" si="981"/>
        <v>0.90550824907481797</v>
      </c>
      <c r="BF1349" s="1">
        <f t="shared" si="982"/>
        <v>0.89150945544690097</v>
      </c>
      <c r="BG1349" s="1">
        <f t="shared" si="983"/>
        <v>0.79037475985369499</v>
      </c>
      <c r="BH1349" s="1">
        <f t="shared" si="984"/>
        <v>0.77839508092762943</v>
      </c>
      <c r="BI1349" s="1">
        <f t="shared" si="985"/>
        <v>0.67354966417355955</v>
      </c>
      <c r="BJ1349" s="1">
        <f t="shared" si="986"/>
        <v>0.70591751208204467</v>
      </c>
      <c r="BK1349" s="1">
        <f t="shared" si="987"/>
        <v>0.94450778051542472</v>
      </c>
      <c r="BL1349" s="2">
        <f t="shared" si="988"/>
        <v>1.7499999999999996</v>
      </c>
      <c r="BM1349" s="2">
        <f t="shared" si="989"/>
        <v>1.7229457032844424</v>
      </c>
      <c r="BN1349" s="2">
        <f t="shared" si="990"/>
        <v>1.5274911423028708</v>
      </c>
      <c r="BO1349" s="2">
        <f t="shared" si="991"/>
        <v>1.504339019567341</v>
      </c>
      <c r="BP1349" s="2">
        <f t="shared" si="992"/>
        <v>1.301713058393505</v>
      </c>
      <c r="BQ1349" s="2">
        <f t="shared" si="993"/>
        <v>1.3642676887877874</v>
      </c>
      <c r="BR1349" s="2">
        <f t="shared" si="994"/>
        <v>1.8253711300706468</v>
      </c>
      <c r="BS1349" s="1">
        <f t="shared" si="1006"/>
        <v>6.3764323854626461</v>
      </c>
      <c r="BT1349" s="1">
        <f t="shared" si="1007"/>
        <v>6.2778553033237934</v>
      </c>
      <c r="BU1349" s="1">
        <f t="shared" si="1008"/>
        <v>5.5656822790213472</v>
      </c>
      <c r="BV1349" s="1">
        <f t="shared" si="1009"/>
        <v>5.48132345319104</v>
      </c>
      <c r="BW1349" s="1">
        <f t="shared" si="1010"/>
        <v>4.7430201726399863</v>
      </c>
      <c r="BX1349" s="1">
        <f t="shared" si="1011"/>
        <v>4.9709489561295568</v>
      </c>
      <c r="BY1349" s="1">
        <f t="shared" si="995"/>
        <v>6.6510603367262977</v>
      </c>
    </row>
    <row r="1350" spans="1:77" x14ac:dyDescent="0.25">
      <c r="A1350" s="1">
        <v>20110729</v>
      </c>
      <c r="B1350" s="1">
        <v>2011</v>
      </c>
      <c r="C1350" s="1">
        <v>7</v>
      </c>
      <c r="D1350" s="1">
        <v>12.272</v>
      </c>
      <c r="E1350" s="1">
        <v>308.68200000000002</v>
      </c>
      <c r="F1350" s="1">
        <f t="shared" si="996"/>
        <v>12.801659904000001</v>
      </c>
      <c r="G1350" s="1">
        <v>452.49200000000002</v>
      </c>
      <c r="H1350" s="1">
        <v>3.8820000000000001</v>
      </c>
      <c r="I1350" s="1">
        <v>676.04086670000004</v>
      </c>
      <c r="J1350" s="1">
        <v>204.6129292</v>
      </c>
      <c r="K1350" s="1">
        <f t="shared" si="997"/>
        <v>8.7614896324319999E-3</v>
      </c>
      <c r="L1350" s="1">
        <f t="shared" si="998"/>
        <v>2.6517835624319998E-3</v>
      </c>
      <c r="M1350" s="1">
        <f t="shared" si="966"/>
        <v>6.1097060700000001E-3</v>
      </c>
      <c r="N1350" s="1">
        <f t="shared" si="967"/>
        <v>0.30266355079803048</v>
      </c>
      <c r="O1350" s="1">
        <f t="shared" si="968"/>
        <v>3.8745958426534144</v>
      </c>
      <c r="P1350" s="1">
        <f t="shared" si="969"/>
        <v>8.9270640613465861</v>
      </c>
      <c r="Q1350" s="1">
        <v>109.715</v>
      </c>
      <c r="R1350" s="1">
        <v>41.634300000000003</v>
      </c>
      <c r="S1350" s="1">
        <v>0.72491250399999996</v>
      </c>
      <c r="T1350" s="1">
        <v>11.0366</v>
      </c>
      <c r="U1350" s="1">
        <v>1.155980008</v>
      </c>
      <c r="V1350" s="1">
        <v>5.1411111000000002E-2</v>
      </c>
      <c r="W1350" s="1">
        <v>0.33944444400000001</v>
      </c>
      <c r="X1350" s="1">
        <v>2.9922221999999998E-2</v>
      </c>
      <c r="Y1350" s="1">
        <v>0.21048888900000001</v>
      </c>
      <c r="Z1350" s="1">
        <v>0.73693038099999997</v>
      </c>
      <c r="AA1350" s="1">
        <v>0.234493069</v>
      </c>
      <c r="AB1350" s="1">
        <v>2.488888889</v>
      </c>
      <c r="AC1350" s="1">
        <v>0.74579367200000002</v>
      </c>
      <c r="AD1350" s="1">
        <v>0.317817774</v>
      </c>
      <c r="AE1350" s="1">
        <f t="shared" si="970"/>
        <v>0.18994330450043875</v>
      </c>
      <c r="AF1350" s="1">
        <v>0.95186997299999998</v>
      </c>
      <c r="AG1350" s="1">
        <v>0.95365746699999998</v>
      </c>
      <c r="AH1350" s="1">
        <v>0.52153331599999997</v>
      </c>
      <c r="AI1350" s="1">
        <v>1</v>
      </c>
      <c r="AJ1350" s="1">
        <v>0.781324727</v>
      </c>
      <c r="AK1350" s="1">
        <v>1</v>
      </c>
      <c r="AL1350" s="1">
        <v>0.822253295</v>
      </c>
      <c r="AM1350" s="1">
        <v>0.72491250399999996</v>
      </c>
      <c r="AN1350" s="1">
        <f t="shared" si="971"/>
        <v>0.6821822264261026</v>
      </c>
      <c r="AO1350" s="1">
        <f t="shared" si="972"/>
        <v>0.26935102067688366</v>
      </c>
      <c r="AP1350" s="1">
        <f t="shared" si="973"/>
        <v>3.4481401615007368</v>
      </c>
      <c r="AQ1350" s="1">
        <f t="shared" si="974"/>
        <v>9.3535197424992642</v>
      </c>
      <c r="AR1350" s="1">
        <f t="shared" si="975"/>
        <v>0.36020160023931641</v>
      </c>
      <c r="AS1350" s="1">
        <f t="shared" si="976"/>
        <v>0.59922222222499999</v>
      </c>
      <c r="AT1350" s="1">
        <f t="shared" si="977"/>
        <v>0.53192405235975981</v>
      </c>
      <c r="AU1350" s="1">
        <f t="shared" si="978"/>
        <v>0.63956219012833249</v>
      </c>
      <c r="AV1350" s="1">
        <f t="shared" si="979"/>
        <v>1.8493266988716677</v>
      </c>
      <c r="AW1350" s="1">
        <f t="shared" si="980"/>
        <v>2.1813910443790556</v>
      </c>
      <c r="AX1350" s="1">
        <f t="shared" si="999"/>
        <v>7.7122697424397861</v>
      </c>
      <c r="AY1350" s="1">
        <f t="shared" si="1000"/>
        <v>13.076944413462998</v>
      </c>
      <c r="AZ1350" s="1">
        <f t="shared" si="1001"/>
        <v>13.098229248464971</v>
      </c>
      <c r="BA1350" s="1">
        <f t="shared" si="1002"/>
        <v>12.39783702815104</v>
      </c>
      <c r="BB1350" s="1">
        <f t="shared" si="1003"/>
        <v>10.247435559859639</v>
      </c>
      <c r="BC1350" s="1">
        <f t="shared" si="1004"/>
        <v>9.724691926591321</v>
      </c>
      <c r="BD1350" s="1">
        <f t="shared" si="1005"/>
        <v>9.5188615617152124</v>
      </c>
      <c r="BE1350" s="1">
        <f t="shared" si="981"/>
        <v>1.369686887993919</v>
      </c>
      <c r="BF1350" s="1">
        <f t="shared" si="982"/>
        <v>1.3719162741940547</v>
      </c>
      <c r="BG1350" s="1">
        <f t="shared" si="983"/>
        <v>1.2985567790180028</v>
      </c>
      <c r="BH1350" s="1">
        <f t="shared" si="984"/>
        <v>1.0733224580699627</v>
      </c>
      <c r="BI1350" s="1">
        <f t="shared" si="985"/>
        <v>1.018569980913848</v>
      </c>
      <c r="BJ1350" s="1">
        <f t="shared" si="986"/>
        <v>0.99701118682495027</v>
      </c>
      <c r="BK1350" s="1">
        <f t="shared" si="987"/>
        <v>1.1559800080262428</v>
      </c>
      <c r="BL1350" s="2">
        <f t="shared" si="988"/>
        <v>1.7499999999999996</v>
      </c>
      <c r="BM1350" s="2">
        <f t="shared" si="989"/>
        <v>1.7528484070953991</v>
      </c>
      <c r="BN1350" s="2">
        <f t="shared" si="990"/>
        <v>1.6591196011300311</v>
      </c>
      <c r="BO1350" s="2">
        <f t="shared" si="991"/>
        <v>1.3713457565279499</v>
      </c>
      <c r="BP1350" s="2">
        <f t="shared" si="992"/>
        <v>1.3013904726867382</v>
      </c>
      <c r="BQ1350" s="2">
        <f t="shared" si="993"/>
        <v>1.2738455717416555</v>
      </c>
      <c r="BR1350" s="2">
        <f t="shared" si="994"/>
        <v>1.4769543548809281</v>
      </c>
      <c r="BS1350" s="1">
        <f t="shared" si="1006"/>
        <v>16.707944658123822</v>
      </c>
      <c r="BT1350" s="1">
        <f t="shared" si="1007"/>
        <v>16.735139531331676</v>
      </c>
      <c r="BU1350" s="1">
        <f t="shared" si="1008"/>
        <v>15.840273415365163</v>
      </c>
      <c r="BV1350" s="1">
        <f t="shared" si="1009"/>
        <v>13.092782289841107</v>
      </c>
      <c r="BW1350" s="1">
        <f t="shared" si="1010"/>
        <v>12.424891426434071</v>
      </c>
      <c r="BX1350" s="1">
        <f t="shared" si="1011"/>
        <v>12.161909323231818</v>
      </c>
      <c r="BY1350" s="1">
        <f t="shared" si="995"/>
        <v>14.101069499386011</v>
      </c>
    </row>
    <row r="1351" spans="1:77" x14ac:dyDescent="0.25">
      <c r="A1351" s="1">
        <v>20051111</v>
      </c>
      <c r="B1351" s="1">
        <v>2005</v>
      </c>
      <c r="C1351" s="1">
        <v>11</v>
      </c>
      <c r="D1351" s="1">
        <v>1.488</v>
      </c>
      <c r="E1351" s="1">
        <v>69.744</v>
      </c>
      <c r="F1351" s="1">
        <f t="shared" si="996"/>
        <v>2.8924231679999997</v>
      </c>
      <c r="G1351" s="1">
        <v>154.58600000000001</v>
      </c>
      <c r="H1351" s="1">
        <v>1.276</v>
      </c>
      <c r="I1351" s="1">
        <v>152.71708330000001</v>
      </c>
      <c r="J1351" s="1">
        <v>46.228541669999998</v>
      </c>
      <c r="K1351" s="1">
        <f t="shared" si="997"/>
        <v>1.9792133995679998E-3</v>
      </c>
      <c r="L1351" s="1">
        <f t="shared" si="998"/>
        <v>5.991219000432E-4</v>
      </c>
      <c r="M1351" s="1">
        <f t="shared" si="966"/>
        <v>1.3800914995248E-3</v>
      </c>
      <c r="N1351" s="1">
        <f t="shared" si="967"/>
        <v>0.30270707553514409</v>
      </c>
      <c r="O1351" s="1">
        <f t="shared" si="968"/>
        <v>0.87555695839537662</v>
      </c>
      <c r="P1351" s="1">
        <f t="shared" si="969"/>
        <v>2.0168662096046228</v>
      </c>
      <c r="Q1351" s="1">
        <v>11.0618</v>
      </c>
      <c r="R1351" s="1">
        <v>-2.8748999999999998</v>
      </c>
      <c r="S1351" s="1">
        <v>1.3511585580000001</v>
      </c>
      <c r="T1351" s="1">
        <v>2.34165</v>
      </c>
      <c r="U1351" s="1">
        <v>1.1999284509999999</v>
      </c>
      <c r="V1351" s="1">
        <v>2.9477778E-2</v>
      </c>
      <c r="W1351" s="1">
        <v>0.15452222199999999</v>
      </c>
      <c r="X1351" s="1">
        <v>1.2111111000000001E-2</v>
      </c>
      <c r="Y1351" s="1">
        <v>0.110866667</v>
      </c>
      <c r="Z1351" s="1">
        <v>0.67958936999999997</v>
      </c>
      <c r="AA1351" s="1">
        <v>0.16449654399999999</v>
      </c>
      <c r="AB1351" s="1">
        <v>1.0222222219999999</v>
      </c>
      <c r="AC1351" s="1">
        <v>0.67469081900000005</v>
      </c>
      <c r="AD1351" s="1">
        <v>0.54883365900000003</v>
      </c>
      <c r="AE1351" s="1">
        <f t="shared" si="970"/>
        <v>0.47954576783251857</v>
      </c>
      <c r="AF1351" s="1">
        <v>0.55091105100000004</v>
      </c>
      <c r="AG1351" s="1">
        <v>0.362396414</v>
      </c>
      <c r="AH1351" s="1">
        <v>0.244095704</v>
      </c>
      <c r="AI1351" s="1">
        <v>1</v>
      </c>
      <c r="AJ1351" s="1">
        <v>0.737023129</v>
      </c>
      <c r="AK1351" s="1">
        <v>1</v>
      </c>
      <c r="AL1351" s="1">
        <v>1</v>
      </c>
      <c r="AM1351" s="1">
        <v>1</v>
      </c>
      <c r="AN1351" s="1">
        <f t="shared" si="971"/>
        <v>0.45116634106581444</v>
      </c>
      <c r="AO1351" s="1">
        <f t="shared" si="972"/>
        <v>0.61445919855165476</v>
      </c>
      <c r="AP1351" s="1">
        <f t="shared" si="973"/>
        <v>1.777276021681518</v>
      </c>
      <c r="AQ1351" s="1">
        <f t="shared" si="974"/>
        <v>1.1151471463184817</v>
      </c>
      <c r="AR1351" s="1">
        <f t="shared" si="975"/>
        <v>6.2602941859711159E-2</v>
      </c>
      <c r="AS1351" s="1">
        <f t="shared" si="976"/>
        <v>0.56255555555000003</v>
      </c>
      <c r="AT1351" s="1">
        <f t="shared" si="977"/>
        <v>0.78457339863557884</v>
      </c>
      <c r="AU1351" s="1">
        <f t="shared" si="978"/>
        <v>0.22229725851814436</v>
      </c>
      <c r="AV1351" s="1">
        <f t="shared" si="979"/>
        <v>0.79992496348185549</v>
      </c>
      <c r="AW1351" s="1">
        <f t="shared" si="980"/>
        <v>0.63671491846956374</v>
      </c>
      <c r="AX1351" s="1">
        <f t="shared" si="999"/>
        <v>1.0209083837516775</v>
      </c>
      <c r="AY1351" s="1">
        <f t="shared" si="1000"/>
        <v>1.8814217695233619</v>
      </c>
      <c r="AZ1351" s="1">
        <f t="shared" si="1001"/>
        <v>2.1678135638241987</v>
      </c>
      <c r="BA1351" s="1">
        <f t="shared" si="1002"/>
        <v>1.8491018934030055</v>
      </c>
      <c r="BB1351" s="1">
        <f t="shared" si="1003"/>
        <v>1.2133282414892106</v>
      </c>
      <c r="BC1351" s="1">
        <f t="shared" si="1004"/>
        <v>1.3997219449588842</v>
      </c>
      <c r="BD1351" s="1">
        <f t="shared" si="1005"/>
        <v>1.1708900682616261</v>
      </c>
      <c r="BE1351" s="1">
        <f t="shared" si="981"/>
        <v>0.9640943392500001</v>
      </c>
      <c r="BF1351" s="1">
        <f t="shared" si="982"/>
        <v>1.1108496878728855</v>
      </c>
      <c r="BG1351" s="1">
        <f t="shared" si="983"/>
        <v>0.94753271010461659</v>
      </c>
      <c r="BH1351" s="1">
        <f t="shared" si="984"/>
        <v>0.62174410237011968</v>
      </c>
      <c r="BI1351" s="1">
        <f t="shared" si="985"/>
        <v>0.71725756846150057</v>
      </c>
      <c r="BJ1351" s="1">
        <f t="shared" si="986"/>
        <v>0.59999756831827322</v>
      </c>
      <c r="BK1351" s="1">
        <f t="shared" si="987"/>
        <v>1.1999284509590289</v>
      </c>
      <c r="BL1351" s="2">
        <f t="shared" si="988"/>
        <v>1.75</v>
      </c>
      <c r="BM1351" s="2">
        <f t="shared" si="989"/>
        <v>2.0163866487275919</v>
      </c>
      <c r="BN1351" s="2">
        <f t="shared" si="990"/>
        <v>1.7199377438239418</v>
      </c>
      <c r="BO1351" s="2">
        <f t="shared" si="991"/>
        <v>1.1285743882638499</v>
      </c>
      <c r="BP1351" s="2">
        <f t="shared" si="992"/>
        <v>1.3019480497977896</v>
      </c>
      <c r="BQ1351" s="2">
        <f t="shared" si="993"/>
        <v>1.0891006220136128</v>
      </c>
      <c r="BR1351" s="2">
        <f t="shared" si="994"/>
        <v>2.1780801978485429</v>
      </c>
      <c r="BS1351" s="1">
        <f t="shared" si="1006"/>
        <v>3.4151098731968652</v>
      </c>
      <c r="BT1351" s="1">
        <f t="shared" si="1007"/>
        <v>3.9349611155725364</v>
      </c>
      <c r="BU1351" s="1">
        <f t="shared" si="1008"/>
        <v>3.3564436401240485</v>
      </c>
      <c r="BV1351" s="1">
        <f t="shared" si="1009"/>
        <v>2.2024031634268497</v>
      </c>
      <c r="BW1351" s="1">
        <f t="shared" si="1010"/>
        <v>2.5407403652879057</v>
      </c>
      <c r="BX1351" s="1">
        <f t="shared" si="1011"/>
        <v>2.1253704497963066</v>
      </c>
      <c r="BY1351" s="1">
        <f t="shared" si="995"/>
        <v>4.2505046790212235</v>
      </c>
    </row>
    <row r="1352" spans="1:77" x14ac:dyDescent="0.25">
      <c r="A1352" s="1">
        <v>20120426</v>
      </c>
      <c r="B1352" s="1">
        <v>2012</v>
      </c>
      <c r="C1352" s="1">
        <v>4</v>
      </c>
      <c r="D1352" s="1">
        <v>10.766999999999999</v>
      </c>
      <c r="E1352" s="1">
        <v>267.31900000000002</v>
      </c>
      <c r="F1352" s="1">
        <f t="shared" si="996"/>
        <v>11.086253568</v>
      </c>
      <c r="G1352" s="1">
        <v>412.30799999999999</v>
      </c>
      <c r="H1352" s="1">
        <v>6.3479999999999999</v>
      </c>
      <c r="I1352" s="1">
        <v>516.0134941</v>
      </c>
      <c r="J1352" s="1">
        <v>156.27198369999999</v>
      </c>
      <c r="K1352" s="1">
        <f t="shared" si="997"/>
        <v>6.6875348835359998E-3</v>
      </c>
      <c r="L1352" s="1">
        <f t="shared" si="998"/>
        <v>2.0252849087519999E-3</v>
      </c>
      <c r="M1352" s="1">
        <f t="shared" si="966"/>
        <v>4.6622499747840003E-3</v>
      </c>
      <c r="N1352" s="1">
        <f t="shared" si="967"/>
        <v>0.30284476178779063</v>
      </c>
      <c r="O1352" s="1">
        <f t="shared" si="968"/>
        <v>3.3574138209200037</v>
      </c>
      <c r="P1352" s="1">
        <f t="shared" si="969"/>
        <v>7.7288397470799968</v>
      </c>
      <c r="Q1352" s="1">
        <v>64.455399999999997</v>
      </c>
      <c r="R1352" s="1">
        <v>-2.5680499999999999</v>
      </c>
      <c r="S1352" s="1">
        <v>1.0414955560000001</v>
      </c>
      <c r="T1352" s="1">
        <v>11.9276</v>
      </c>
      <c r="U1352" s="1">
        <v>1.7841414250000001</v>
      </c>
      <c r="V1352" s="1">
        <v>7.5144444000000005E-2</v>
      </c>
      <c r="W1352" s="1">
        <v>0.32223333300000001</v>
      </c>
      <c r="X1352" s="1">
        <v>5.33E-2</v>
      </c>
      <c r="Y1352" s="1">
        <v>0.17998888900000001</v>
      </c>
      <c r="Z1352" s="1">
        <v>0.621798458</v>
      </c>
      <c r="AA1352" s="1">
        <v>0.28323008799999999</v>
      </c>
      <c r="AB1352" s="1">
        <v>2.5444444439999998</v>
      </c>
      <c r="AC1352" s="1">
        <v>0.60303008800000002</v>
      </c>
      <c r="AD1352" s="1">
        <v>0.35165216300000002</v>
      </c>
      <c r="AE1352" s="1">
        <f t="shared" si="970"/>
        <v>0.23235823367180647</v>
      </c>
      <c r="AF1352" s="1">
        <v>0.91642069800000003</v>
      </c>
      <c r="AG1352" s="1">
        <v>0.88302614000000001</v>
      </c>
      <c r="AH1352" s="1">
        <v>0.48281450999999997</v>
      </c>
      <c r="AI1352" s="1">
        <v>1</v>
      </c>
      <c r="AJ1352" s="1">
        <v>0.81217094199999995</v>
      </c>
      <c r="AK1352" s="1">
        <v>0.88814167899999996</v>
      </c>
      <c r="AL1352" s="1">
        <v>1</v>
      </c>
      <c r="AM1352" s="1">
        <v>1</v>
      </c>
      <c r="AN1352" s="1">
        <f t="shared" si="971"/>
        <v>0.64834783705385302</v>
      </c>
      <c r="AO1352" s="1">
        <f t="shared" si="972"/>
        <v>0.30405355783371646</v>
      </c>
      <c r="AP1352" s="1">
        <f t="shared" si="973"/>
        <v>3.3708148403971334</v>
      </c>
      <c r="AQ1352" s="1">
        <f t="shared" si="974"/>
        <v>7.7154387276028666</v>
      </c>
      <c r="AR1352" s="1">
        <f t="shared" si="975"/>
        <v>0.30398594178539357</v>
      </c>
      <c r="AS1352" s="1">
        <f t="shared" si="976"/>
        <v>0.60061111109999998</v>
      </c>
      <c r="AT1352" s="1">
        <f t="shared" si="977"/>
        <v>0.5009559377795938</v>
      </c>
      <c r="AU1352" s="1">
        <f t="shared" si="978"/>
        <v>0.58968469726199546</v>
      </c>
      <c r="AV1352" s="1">
        <f t="shared" si="979"/>
        <v>1.9547597467380045</v>
      </c>
      <c r="AW1352" s="1">
        <f t="shared" si="980"/>
        <v>2.1552127881364433</v>
      </c>
      <c r="AX1352" s="1">
        <f t="shared" si="999"/>
        <v>6.4576378429812546</v>
      </c>
      <c r="AY1352" s="1">
        <f t="shared" si="1000"/>
        <v>10.721529071246092</v>
      </c>
      <c r="AZ1352" s="1">
        <f t="shared" si="1001"/>
        <v>10.975451594097988</v>
      </c>
      <c r="BA1352" s="1">
        <f t="shared" si="1002"/>
        <v>13.245245788546923</v>
      </c>
      <c r="BB1352" s="1">
        <f t="shared" si="1003"/>
        <v>10.458347880344489</v>
      </c>
      <c r="BC1352" s="1">
        <f t="shared" si="1004"/>
        <v>7.9745575127990893</v>
      </c>
      <c r="BD1352" s="1">
        <f t="shared" si="1005"/>
        <v>9.7848913435861657</v>
      </c>
      <c r="BE1352" s="1">
        <f t="shared" si="981"/>
        <v>1.6037362215000002</v>
      </c>
      <c r="BF1352" s="1">
        <f t="shared" si="982"/>
        <v>1.6417181870056834</v>
      </c>
      <c r="BG1352" s="1">
        <f t="shared" si="983"/>
        <v>1.981236099124267</v>
      </c>
      <c r="BH1352" s="1">
        <f t="shared" si="984"/>
        <v>1.5643693358756017</v>
      </c>
      <c r="BI1352" s="1">
        <f t="shared" si="985"/>
        <v>1.1928416785260334</v>
      </c>
      <c r="BJ1352" s="1">
        <f t="shared" si="986"/>
        <v>1.4636330850639681</v>
      </c>
      <c r="BK1352" s="1">
        <f t="shared" si="987"/>
        <v>1.7841414250197243</v>
      </c>
      <c r="BL1352" s="2">
        <f t="shared" si="988"/>
        <v>1.7500000000000002</v>
      </c>
      <c r="BM1352" s="2">
        <f t="shared" si="989"/>
        <v>1.791445992641344</v>
      </c>
      <c r="BN1352" s="2">
        <f t="shared" si="990"/>
        <v>2.1619285808888038</v>
      </c>
      <c r="BO1352" s="2">
        <f t="shared" si="991"/>
        <v>1.7070427799041283</v>
      </c>
      <c r="BP1352" s="2">
        <f t="shared" si="992"/>
        <v>1.3016310970816085</v>
      </c>
      <c r="BQ1352" s="2">
        <f t="shared" si="993"/>
        <v>1.597119192373335</v>
      </c>
      <c r="BR1352" s="2">
        <f t="shared" si="994"/>
        <v>1.9468584995007656</v>
      </c>
      <c r="BS1352" s="1">
        <f t="shared" si="1006"/>
        <v>11.699352813227371</v>
      </c>
      <c r="BT1352" s="1">
        <f t="shared" si="1007"/>
        <v>11.976433550716232</v>
      </c>
      <c r="BU1352" s="1">
        <f t="shared" si="1008"/>
        <v>14.453237271324618</v>
      </c>
      <c r="BV1352" s="1">
        <f t="shared" si="1009"/>
        <v>11.412168999640478</v>
      </c>
      <c r="BW1352" s="1">
        <f t="shared" si="1010"/>
        <v>8.7018522499576818</v>
      </c>
      <c r="BX1352" s="1">
        <f t="shared" si="1011"/>
        <v>10.677291952201374</v>
      </c>
      <c r="BY1352" s="1">
        <f t="shared" si="995"/>
        <v>13.015419693194227</v>
      </c>
    </row>
    <row r="1353" spans="1:77" x14ac:dyDescent="0.25">
      <c r="A1353" s="1">
        <v>20120427</v>
      </c>
      <c r="B1353" s="1">
        <v>2012</v>
      </c>
      <c r="C1353" s="1">
        <v>4</v>
      </c>
      <c r="D1353" s="1">
        <v>14.227</v>
      </c>
      <c r="E1353" s="1">
        <v>277.904</v>
      </c>
      <c r="F1353" s="1">
        <f t="shared" si="996"/>
        <v>11.525234687999999</v>
      </c>
      <c r="G1353" s="1">
        <v>414.86</v>
      </c>
      <c r="H1353" s="1">
        <v>10.239000000000001</v>
      </c>
      <c r="I1353" s="1">
        <v>536.71179719999998</v>
      </c>
      <c r="J1353" s="1">
        <v>162.60946390000001</v>
      </c>
      <c r="K1353" s="1">
        <f t="shared" si="997"/>
        <v>6.9557848917119998E-3</v>
      </c>
      <c r="L1353" s="1">
        <f t="shared" si="998"/>
        <v>2.1074186521440001E-3</v>
      </c>
      <c r="M1353" s="1">
        <f t="shared" si="966"/>
        <v>4.8483662395679998E-3</v>
      </c>
      <c r="N1353" s="1">
        <f t="shared" si="967"/>
        <v>0.30297352275155098</v>
      </c>
      <c r="O1353" s="1">
        <f t="shared" si="968"/>
        <v>3.4918409539617326</v>
      </c>
      <c r="P1353" s="1">
        <f t="shared" si="969"/>
        <v>8.0333937340382668</v>
      </c>
      <c r="Q1353" s="1">
        <v>70.841999999999999</v>
      </c>
      <c r="R1353" s="1">
        <v>-9.6541499999999996</v>
      </c>
      <c r="S1353" s="1">
        <v>1.157778873</v>
      </c>
      <c r="T1353" s="1">
        <v>14.281499999999999</v>
      </c>
      <c r="U1353" s="1">
        <v>2.054873374</v>
      </c>
      <c r="V1353" s="1">
        <v>7.5144444000000005E-2</v>
      </c>
      <c r="W1353" s="1">
        <v>0.32223333300000001</v>
      </c>
      <c r="X1353" s="1">
        <v>5.33E-2</v>
      </c>
      <c r="Y1353" s="1">
        <v>0.17998888900000001</v>
      </c>
      <c r="Z1353" s="1">
        <v>0.621798458</v>
      </c>
      <c r="AA1353" s="1">
        <v>0.28323008799999999</v>
      </c>
      <c r="AB1353" s="1">
        <v>2.5444444439999998</v>
      </c>
      <c r="AC1353" s="1">
        <v>0.60303008800000002</v>
      </c>
      <c r="AD1353" s="1">
        <v>0.33012582600000001</v>
      </c>
      <c r="AE1353" s="1">
        <f t="shared" si="970"/>
        <v>0.20537272909615145</v>
      </c>
      <c r="AF1353" s="1">
        <v>0.984453044</v>
      </c>
      <c r="AG1353" s="1">
        <v>1.0371072830000001</v>
      </c>
      <c r="AH1353" s="1">
        <v>0.571829174</v>
      </c>
      <c r="AI1353" s="1">
        <v>0.86880701800000004</v>
      </c>
      <c r="AJ1353" s="1">
        <v>0.81217094199999995</v>
      </c>
      <c r="AK1353" s="1">
        <v>0.63063249700000001</v>
      </c>
      <c r="AL1353" s="1">
        <v>1</v>
      </c>
      <c r="AM1353" s="1">
        <v>1</v>
      </c>
      <c r="AN1353" s="1">
        <f t="shared" si="971"/>
        <v>0.66987417442028629</v>
      </c>
      <c r="AO1353" s="1">
        <f t="shared" si="972"/>
        <v>0.28125278853312596</v>
      </c>
      <c r="AP1353" s="1">
        <f t="shared" si="973"/>
        <v>3.2415043944987119</v>
      </c>
      <c r="AQ1353" s="1">
        <f t="shared" si="974"/>
        <v>8.2837302935012875</v>
      </c>
      <c r="AR1353" s="1">
        <f t="shared" si="975"/>
        <v>0.32576772549009209</v>
      </c>
      <c r="AS1353" s="1">
        <f t="shared" si="976"/>
        <v>0.60061111109999998</v>
      </c>
      <c r="AT1353" s="1">
        <f t="shared" si="977"/>
        <v>0.48173837800342129</v>
      </c>
      <c r="AU1353" s="1">
        <f t="shared" si="978"/>
        <v>0.59301255015147714</v>
      </c>
      <c r="AV1353" s="1">
        <f t="shared" si="979"/>
        <v>1.9514318938485227</v>
      </c>
      <c r="AW1353" s="1">
        <f t="shared" si="980"/>
        <v>2.1192585136103963</v>
      </c>
      <c r="AX1353" s="1">
        <f t="shared" si="999"/>
        <v>6.8758702157268159</v>
      </c>
      <c r="AY1353" s="1">
        <f t="shared" si="1000"/>
        <v>11.973519179978288</v>
      </c>
      <c r="AZ1353" s="1">
        <f t="shared" si="1001"/>
        <v>12.08907515843657</v>
      </c>
      <c r="BA1353" s="1">
        <f t="shared" si="1002"/>
        <v>14.524484495924783</v>
      </c>
      <c r="BB1353" s="1">
        <f t="shared" si="1003"/>
        <v>11.731195461963212</v>
      </c>
      <c r="BC1353" s="1">
        <f t="shared" si="1004"/>
        <v>8.9059973291808827</v>
      </c>
      <c r="BD1353" s="1">
        <f t="shared" si="1005"/>
        <v>10.938919890893649</v>
      </c>
      <c r="BE1353" s="1">
        <f t="shared" si="981"/>
        <v>1.7227928269999999</v>
      </c>
      <c r="BF1353" s="1">
        <f t="shared" si="982"/>
        <v>1.7394194350850973</v>
      </c>
      <c r="BG1353" s="1">
        <f t="shared" si="983"/>
        <v>2.0898348538409661</v>
      </c>
      <c r="BH1353" s="1">
        <f t="shared" si="984"/>
        <v>1.6879264224840722</v>
      </c>
      <c r="BI1353" s="1">
        <f t="shared" si="985"/>
        <v>1.2814267956951488</v>
      </c>
      <c r="BJ1353" s="1">
        <f t="shared" si="986"/>
        <v>1.5739309755040101</v>
      </c>
      <c r="BK1353" s="1">
        <f t="shared" si="987"/>
        <v>2.0548733742325798</v>
      </c>
      <c r="BL1353" s="2">
        <f t="shared" si="988"/>
        <v>1.75</v>
      </c>
      <c r="BM1353" s="2">
        <f t="shared" si="989"/>
        <v>1.766889183477498</v>
      </c>
      <c r="BN1353" s="2">
        <f t="shared" si="990"/>
        <v>2.1228385310787523</v>
      </c>
      <c r="BO1353" s="2">
        <f t="shared" si="991"/>
        <v>1.7145829684529597</v>
      </c>
      <c r="BP1353" s="2">
        <f t="shared" si="992"/>
        <v>1.3016637040284766</v>
      </c>
      <c r="BQ1353" s="2">
        <f t="shared" si="993"/>
        <v>1.5987872505415404</v>
      </c>
      <c r="BR1353" s="2">
        <f t="shared" si="994"/>
        <v>2.0873249229676616</v>
      </c>
      <c r="BS1353" s="1">
        <f t="shared" si="1006"/>
        <v>12.162610754219262</v>
      </c>
      <c r="BT1353" s="1">
        <f t="shared" si="1007"/>
        <v>12.279991648272633</v>
      </c>
      <c r="BU1353" s="1">
        <f t="shared" si="1008"/>
        <v>14.753862141468256</v>
      </c>
      <c r="BV1353" s="1">
        <f t="shared" si="1009"/>
        <v>11.916460143489802</v>
      </c>
      <c r="BW1353" s="1">
        <f t="shared" si="1010"/>
        <v>9.0466451228535014</v>
      </c>
      <c r="BX1353" s="1">
        <f t="shared" si="1011"/>
        <v>11.111672575511534</v>
      </c>
      <c r="BY1353" s="1">
        <f t="shared" si="995"/>
        <v>14.507040317506499</v>
      </c>
    </row>
    <row r="1354" spans="1:77" x14ac:dyDescent="0.25">
      <c r="A1354" s="1">
        <v>20051026</v>
      </c>
      <c r="B1354" s="1">
        <v>2005</v>
      </c>
      <c r="C1354" s="1">
        <v>10</v>
      </c>
      <c r="D1354" s="1">
        <v>6.4450000000000003</v>
      </c>
      <c r="E1354" s="1">
        <v>130.26599999999999</v>
      </c>
      <c r="F1354" s="1">
        <f t="shared" si="996"/>
        <v>5.4023915519999992</v>
      </c>
      <c r="G1354" s="1">
        <v>202.82499999999999</v>
      </c>
      <c r="H1354" s="1">
        <v>0.78300000000000003</v>
      </c>
      <c r="I1354" s="1">
        <v>306.48656879999999</v>
      </c>
      <c r="J1354" s="1">
        <v>93.020349999999993</v>
      </c>
      <c r="K1354" s="1">
        <f t="shared" si="997"/>
        <v>3.9720659316479995E-3</v>
      </c>
      <c r="L1354" s="1">
        <f t="shared" si="998"/>
        <v>1.2055437359999998E-3</v>
      </c>
      <c r="M1354" s="1">
        <f t="shared" si="966"/>
        <v>2.766522195648E-3</v>
      </c>
      <c r="N1354" s="1">
        <f t="shared" si="967"/>
        <v>0.3035054696334869</v>
      </c>
      <c r="O1354" s="1">
        <f t="shared" si="968"/>
        <v>1.6396553851337419</v>
      </c>
      <c r="P1354" s="1">
        <f t="shared" si="969"/>
        <v>3.7627361668662571</v>
      </c>
      <c r="Q1354" s="1">
        <v>21.042400000000001</v>
      </c>
      <c r="R1354" s="1">
        <v>15.530900000000001</v>
      </c>
      <c r="S1354" s="1">
        <v>0.57534868299999997</v>
      </c>
      <c r="T1354" s="1">
        <v>3.1356099999999998</v>
      </c>
      <c r="U1354" s="1">
        <v>1.1769968790000001</v>
      </c>
      <c r="V1354" s="1">
        <v>7.3499999999999996E-2</v>
      </c>
      <c r="W1354" s="1">
        <v>0.241388889</v>
      </c>
      <c r="X1354" s="1">
        <v>3.6555556000000003E-2</v>
      </c>
      <c r="Y1354" s="1">
        <v>0.239433333</v>
      </c>
      <c r="Z1354" s="1">
        <v>0.53316866600000001</v>
      </c>
      <c r="AA1354" s="1">
        <v>4.0671079999999998E-3</v>
      </c>
      <c r="AB1354" s="1">
        <v>0.8</v>
      </c>
      <c r="AC1354" s="1">
        <v>0.49312914600000002</v>
      </c>
      <c r="AD1354" s="1">
        <v>0.357741896</v>
      </c>
      <c r="AE1354" s="1">
        <f t="shared" si="970"/>
        <v>0.23999234800050145</v>
      </c>
      <c r="AF1354" s="1">
        <v>0.77343086999999999</v>
      </c>
      <c r="AG1354" s="1">
        <v>0.64432461299999999</v>
      </c>
      <c r="AH1354" s="1">
        <v>0.37162336000000001</v>
      </c>
      <c r="AI1354" s="1">
        <v>1</v>
      </c>
      <c r="AJ1354" s="1">
        <v>0.63548551099999995</v>
      </c>
      <c r="AK1354" s="1">
        <v>1</v>
      </c>
      <c r="AL1354" s="1">
        <v>0.62545879299999996</v>
      </c>
      <c r="AM1354" s="1">
        <v>0.57534868299999997</v>
      </c>
      <c r="AN1354" s="1">
        <f t="shared" si="971"/>
        <v>0.64225810427708618</v>
      </c>
      <c r="AO1354" s="1">
        <f t="shared" si="972"/>
        <v>0.31096048178696556</v>
      </c>
      <c r="AP1354" s="1">
        <f t="shared" si="973"/>
        <v>1.6799302798117524</v>
      </c>
      <c r="AQ1354" s="1">
        <f t="shared" si="974"/>
        <v>3.7224612721882471</v>
      </c>
      <c r="AR1354" s="1">
        <f t="shared" si="975"/>
        <v>0.2062213460439328</v>
      </c>
      <c r="AS1354" s="1">
        <f t="shared" si="976"/>
        <v>0.55700000000000005</v>
      </c>
      <c r="AT1354" s="1">
        <f t="shared" si="977"/>
        <v>0.88023419460937813</v>
      </c>
      <c r="AU1354" s="1">
        <f t="shared" si="978"/>
        <v>0.2705241309123575</v>
      </c>
      <c r="AV1354" s="1">
        <f t="shared" si="979"/>
        <v>0.52947586908764255</v>
      </c>
      <c r="AW1354" s="1">
        <f t="shared" si="980"/>
        <v>0.49161724232326509</v>
      </c>
      <c r="AX1354" s="1">
        <f t="shared" si="999"/>
        <v>2.8642084582650424</v>
      </c>
      <c r="AY1354" s="1">
        <f t="shared" si="1000"/>
        <v>2.2553034419627944</v>
      </c>
      <c r="AZ1354" s="1">
        <f t="shared" si="1001"/>
        <v>2.3176697175013459</v>
      </c>
      <c r="BA1354" s="1">
        <f t="shared" si="1002"/>
        <v>2.2880314161659436</v>
      </c>
      <c r="BB1354" s="1">
        <f t="shared" si="1003"/>
        <v>2.1539546246455568</v>
      </c>
      <c r="BC1354" s="1">
        <f t="shared" si="1004"/>
        <v>1.6781063585677933</v>
      </c>
      <c r="BD1354" s="1">
        <f t="shared" si="1005"/>
        <v>1.9660125016838421</v>
      </c>
      <c r="BE1354" s="1">
        <f t="shared" si="981"/>
        <v>0.84656099223349479</v>
      </c>
      <c r="BF1354" s="1">
        <f t="shared" si="982"/>
        <v>0.86997108203315132</v>
      </c>
      <c r="BG1354" s="1">
        <f t="shared" si="983"/>
        <v>0.85884591398712695</v>
      </c>
      <c r="BH1354" s="1">
        <f t="shared" si="984"/>
        <v>0.80851823765183106</v>
      </c>
      <c r="BI1354" s="1">
        <f t="shared" si="985"/>
        <v>0.62990166092511268</v>
      </c>
      <c r="BJ1354" s="1">
        <f t="shared" si="986"/>
        <v>0.7379714246879534</v>
      </c>
      <c r="BK1354" s="1">
        <f t="shared" si="987"/>
        <v>1.1769968792079992</v>
      </c>
      <c r="BL1354" s="2">
        <f t="shared" si="988"/>
        <v>1.75</v>
      </c>
      <c r="BM1354" s="2">
        <f t="shared" si="989"/>
        <v>1.7983930366804561</v>
      </c>
      <c r="BN1354" s="2">
        <f t="shared" si="990"/>
        <v>1.7753952323176811</v>
      </c>
      <c r="BO1354" s="2">
        <f t="shared" si="991"/>
        <v>1.6713585067955161</v>
      </c>
      <c r="BP1354" s="2">
        <f t="shared" si="992"/>
        <v>1.3021246156294759</v>
      </c>
      <c r="BQ1354" s="2">
        <f t="shared" si="993"/>
        <v>1.5255250419661628</v>
      </c>
      <c r="BR1354" s="2">
        <f t="shared" si="994"/>
        <v>2.433072817564796</v>
      </c>
      <c r="BS1354" s="1">
        <f t="shared" si="1006"/>
        <v>4.6621342816919045</v>
      </c>
      <c r="BT1354" s="1">
        <f t="shared" si="1007"/>
        <v>4.7910570447222645</v>
      </c>
      <c r="BU1354" s="1">
        <f t="shared" si="1008"/>
        <v>4.7297891292232146</v>
      </c>
      <c r="BV1354" s="1">
        <f t="shared" si="1009"/>
        <v>4.4526273094450106</v>
      </c>
      <c r="BW1354" s="1">
        <f t="shared" si="1010"/>
        <v>3.4689598911777577</v>
      </c>
      <c r="BX1354" s="1">
        <f t="shared" si="1011"/>
        <v>4.0641157689885317</v>
      </c>
      <c r="BY1354" s="1">
        <f t="shared" si="995"/>
        <v>6.4818926814980298</v>
      </c>
    </row>
    <row r="1355" spans="1:77" x14ac:dyDescent="0.25">
      <c r="A1355" s="1">
        <v>20110808</v>
      </c>
      <c r="B1355" s="1">
        <v>2011</v>
      </c>
      <c r="C1355" s="1">
        <v>8</v>
      </c>
      <c r="D1355" s="1">
        <v>14.189</v>
      </c>
      <c r="E1355" s="1">
        <v>287.40100000000001</v>
      </c>
      <c r="F1355" s="1">
        <f t="shared" si="996"/>
        <v>11.919094272000001</v>
      </c>
      <c r="G1355" s="1">
        <v>432.50299999999999</v>
      </c>
      <c r="H1355" s="1">
        <v>2.3929999999999998</v>
      </c>
      <c r="I1355" s="1">
        <v>637.02748129999998</v>
      </c>
      <c r="J1355" s="1">
        <v>193.77592920000001</v>
      </c>
      <c r="K1355" s="1">
        <f t="shared" si="997"/>
        <v>8.2558761576479994E-3</v>
      </c>
      <c r="L1355" s="1">
        <f t="shared" si="998"/>
        <v>2.5113360424320001E-3</v>
      </c>
      <c r="M1355" s="1">
        <f t="shared" si="966"/>
        <v>5.7445401152159993E-3</v>
      </c>
      <c r="N1355" s="1">
        <f t="shared" si="967"/>
        <v>0.30418770757669039</v>
      </c>
      <c r="O1355" s="1">
        <f t="shared" si="968"/>
        <v>3.6256419629901417</v>
      </c>
      <c r="P1355" s="1">
        <f t="shared" si="969"/>
        <v>8.293452309009858</v>
      </c>
      <c r="Q1355" s="1">
        <v>102.16</v>
      </c>
      <c r="R1355" s="1">
        <v>44.981699999999996</v>
      </c>
      <c r="S1355" s="1">
        <v>0.69429672200000003</v>
      </c>
      <c r="T1355" s="1">
        <v>8.3489100000000001</v>
      </c>
      <c r="U1355" s="1">
        <v>0.93779623400000001</v>
      </c>
      <c r="V1355" s="1">
        <v>4.8344444E-2</v>
      </c>
      <c r="W1355" s="1">
        <v>0.32047777799999999</v>
      </c>
      <c r="X1355" s="1">
        <v>2.9977778E-2</v>
      </c>
      <c r="Y1355" s="1">
        <v>0.20472222200000001</v>
      </c>
      <c r="Z1355" s="1">
        <v>0.73784419099999998</v>
      </c>
      <c r="AA1355" s="1">
        <v>0.22040281</v>
      </c>
      <c r="AB1355" s="1">
        <v>2.0666666669999998</v>
      </c>
      <c r="AC1355" s="1">
        <v>0.74692679699999998</v>
      </c>
      <c r="AD1355" s="1">
        <v>0.33549362700000002</v>
      </c>
      <c r="AE1355" s="1">
        <f t="shared" si="970"/>
        <v>0.21210182650119094</v>
      </c>
      <c r="AF1355" s="1">
        <v>0.983978566</v>
      </c>
      <c r="AG1355" s="1">
        <v>1.035540444</v>
      </c>
      <c r="AH1355" s="1">
        <v>0.57085155600000004</v>
      </c>
      <c r="AI1355" s="1">
        <v>1</v>
      </c>
      <c r="AJ1355" s="1">
        <v>0.77240684199999998</v>
      </c>
      <c r="AK1355" s="1">
        <v>1</v>
      </c>
      <c r="AL1355" s="1">
        <v>0.78196937099999997</v>
      </c>
      <c r="AM1355" s="1">
        <v>0.69429672200000003</v>
      </c>
      <c r="AN1355" s="1">
        <f t="shared" si="971"/>
        <v>0.66450637336619633</v>
      </c>
      <c r="AO1355" s="1">
        <f t="shared" si="972"/>
        <v>0.28670213379982812</v>
      </c>
      <c r="AP1355" s="1">
        <f t="shared" si="973"/>
        <v>3.4172297607437092</v>
      </c>
      <c r="AQ1355" s="1">
        <f t="shared" si="974"/>
        <v>8.5018645112562918</v>
      </c>
      <c r="AR1355" s="1">
        <f t="shared" si="975"/>
        <v>0.3487084841105188</v>
      </c>
      <c r="AS1355" s="1">
        <f t="shared" si="976"/>
        <v>0.58866666667500001</v>
      </c>
      <c r="AT1355" s="1">
        <f t="shared" si="977"/>
        <v>0.70397584219515796</v>
      </c>
      <c r="AU1355" s="1">
        <f t="shared" si="978"/>
        <v>0.59930542194468905</v>
      </c>
      <c r="AV1355" s="1">
        <f t="shared" si="979"/>
        <v>1.4673612450553106</v>
      </c>
      <c r="AW1355" s="1">
        <f t="shared" si="980"/>
        <v>1.8773587460179759</v>
      </c>
      <c r="AX1355" s="1">
        <f t="shared" si="999"/>
        <v>6.9669126279093092</v>
      </c>
      <c r="AY1355" s="1">
        <f t="shared" si="1000"/>
        <v>11.987668503931502</v>
      </c>
      <c r="AZ1355" s="1">
        <f t="shared" si="1001"/>
        <v>12.145307455268986</v>
      </c>
      <c r="BA1355" s="1">
        <f t="shared" si="1002"/>
        <v>10.750599250791911</v>
      </c>
      <c r="BB1355" s="1">
        <f t="shared" si="1003"/>
        <v>9.0080270946794325</v>
      </c>
      <c r="BC1355" s="1">
        <f t="shared" si="1004"/>
        <v>8.9193335395247662</v>
      </c>
      <c r="BD1355" s="1">
        <f t="shared" si="1005"/>
        <v>8.3615753553646375</v>
      </c>
      <c r="BE1355" s="1">
        <f t="shared" si="981"/>
        <v>1.3465219255818781</v>
      </c>
      <c r="BF1355" s="1">
        <f t="shared" si="982"/>
        <v>1.3642288136420577</v>
      </c>
      <c r="BG1355" s="1">
        <f t="shared" si="983"/>
        <v>1.2075673930746307</v>
      </c>
      <c r="BH1355" s="1">
        <f t="shared" si="984"/>
        <v>1.0118319492437968</v>
      </c>
      <c r="BI1355" s="1">
        <f t="shared" si="985"/>
        <v>1.0018693934195015</v>
      </c>
      <c r="BJ1355" s="1">
        <f t="shared" si="986"/>
        <v>0.9392188768575831</v>
      </c>
      <c r="BK1355" s="1">
        <f t="shared" si="987"/>
        <v>0.93779623335620699</v>
      </c>
      <c r="BL1355" s="2">
        <f t="shared" si="988"/>
        <v>1.7499999999999996</v>
      </c>
      <c r="BM1355" s="2">
        <f t="shared" si="989"/>
        <v>1.7730126621160833</v>
      </c>
      <c r="BN1355" s="2">
        <f t="shared" si="990"/>
        <v>1.5694084869560507</v>
      </c>
      <c r="BO1355" s="2">
        <f t="shared" si="991"/>
        <v>1.3150219669920795</v>
      </c>
      <c r="BP1355" s="2">
        <f t="shared" si="992"/>
        <v>1.302074184738194</v>
      </c>
      <c r="BQ1355" s="2">
        <f t="shared" si="993"/>
        <v>1.2206507768453159</v>
      </c>
      <c r="BR1355" s="2">
        <f t="shared" si="994"/>
        <v>1.2188018458475287</v>
      </c>
      <c r="BS1355" s="1">
        <f t="shared" si="1006"/>
        <v>15.579709088520511</v>
      </c>
      <c r="BT1355" s="1">
        <f t="shared" si="1007"/>
        <v>15.784583706303941</v>
      </c>
      <c r="BU1355" s="1">
        <f t="shared" si="1008"/>
        <v>13.971958667331661</v>
      </c>
      <c r="BV1355" s="1">
        <f t="shared" si="1009"/>
        <v>11.707234109000357</v>
      </c>
      <c r="BW1355" s="1">
        <f t="shared" si="1010"/>
        <v>11.591964005653473</v>
      </c>
      <c r="BX1355" s="1">
        <f t="shared" si="1011"/>
        <v>10.867076572529479</v>
      </c>
      <c r="BY1355" s="1">
        <f t="shared" si="995"/>
        <v>10.850616111346469</v>
      </c>
    </row>
    <row r="1356" spans="1:77" x14ac:dyDescent="0.25">
      <c r="A1356" s="1">
        <v>20070427</v>
      </c>
      <c r="B1356" s="1">
        <v>2007</v>
      </c>
      <c r="C1356" s="1">
        <v>4</v>
      </c>
      <c r="D1356" s="1">
        <v>20.477</v>
      </c>
      <c r="E1356" s="1">
        <v>311.40199999999999</v>
      </c>
      <c r="F1356" s="1">
        <f t="shared" si="996"/>
        <v>12.914463743999999</v>
      </c>
      <c r="G1356" s="1">
        <v>434.17599999999999</v>
      </c>
      <c r="H1356" s="1">
        <v>11.067</v>
      </c>
      <c r="I1356" s="1">
        <v>650.02241670000001</v>
      </c>
      <c r="J1356" s="1">
        <v>197.88464289999999</v>
      </c>
      <c r="K1356" s="1">
        <f t="shared" si="997"/>
        <v>8.4242905204320005E-3</v>
      </c>
      <c r="L1356" s="1">
        <f t="shared" si="998"/>
        <v>2.5645849719839998E-3</v>
      </c>
      <c r="M1356" s="1">
        <f t="shared" si="966"/>
        <v>5.8597055484480003E-3</v>
      </c>
      <c r="N1356" s="1">
        <f t="shared" si="967"/>
        <v>0.30442741329539136</v>
      </c>
      <c r="O1356" s="1">
        <f t="shared" si="968"/>
        <v>3.9315167916830349</v>
      </c>
      <c r="P1356" s="1">
        <f t="shared" si="969"/>
        <v>8.9829469523169649</v>
      </c>
      <c r="Q1356" s="1">
        <v>94.625699999999995</v>
      </c>
      <c r="R1356" s="1">
        <v>14.832599999999999</v>
      </c>
      <c r="S1356" s="1">
        <v>0.86449086100000005</v>
      </c>
      <c r="T1356" s="1">
        <v>9.5166400000000007</v>
      </c>
      <c r="U1356" s="1">
        <v>1.0473675979999999</v>
      </c>
      <c r="V1356" s="1">
        <v>4.6022222000000002E-2</v>
      </c>
      <c r="W1356" s="1">
        <v>0.26376666700000001</v>
      </c>
      <c r="X1356" s="1">
        <v>2.5266667E-2</v>
      </c>
      <c r="Y1356" s="1">
        <v>0.186277778</v>
      </c>
      <c r="Z1356" s="1">
        <v>0.70288009900000004</v>
      </c>
      <c r="AA1356" s="1">
        <v>0.172180525</v>
      </c>
      <c r="AB1356" s="1">
        <v>2.377777778</v>
      </c>
      <c r="AC1356" s="1">
        <v>0.70357132300000003</v>
      </c>
      <c r="AD1356" s="1">
        <v>0.282774727</v>
      </c>
      <c r="AE1356" s="1">
        <f t="shared" si="970"/>
        <v>0.14601319669048515</v>
      </c>
      <c r="AF1356" s="1">
        <v>0.95302036899999998</v>
      </c>
      <c r="AG1356" s="1">
        <v>1.368347977</v>
      </c>
      <c r="AH1356" s="1">
        <v>0.73262155900000003</v>
      </c>
      <c r="AI1356" s="1">
        <v>0.83975438599999996</v>
      </c>
      <c r="AJ1356" s="1">
        <v>0.74188640800000005</v>
      </c>
      <c r="AK1356" s="1">
        <v>0.586316226</v>
      </c>
      <c r="AL1356" s="1">
        <v>1</v>
      </c>
      <c r="AM1356" s="1">
        <v>0.86449086100000005</v>
      </c>
      <c r="AN1356" s="1">
        <f t="shared" si="971"/>
        <v>0.71722527270047165</v>
      </c>
      <c r="AO1356" s="1">
        <f t="shared" si="972"/>
        <v>0.23995517020266455</v>
      </c>
      <c r="AP1356" s="1">
        <f t="shared" si="973"/>
        <v>3.09889234576766</v>
      </c>
      <c r="AQ1356" s="1">
        <f t="shared" si="974"/>
        <v>9.8155713982323398</v>
      </c>
      <c r="AR1356" s="1">
        <f t="shared" si="975"/>
        <v>0.38809503158838304</v>
      </c>
      <c r="AS1356" s="1">
        <f t="shared" si="976"/>
        <v>0.59644444445</v>
      </c>
      <c r="AT1356" s="1">
        <f t="shared" si="977"/>
        <v>0.51534459126735022</v>
      </c>
      <c r="AU1356" s="1">
        <f t="shared" si="978"/>
        <v>0.61335511521994057</v>
      </c>
      <c r="AV1356" s="1">
        <f t="shared" si="979"/>
        <v>1.7644226627800594</v>
      </c>
      <c r="AW1356" s="1">
        <f t="shared" si="980"/>
        <v>2.003445527098942</v>
      </c>
      <c r="AX1356" s="1">
        <f t="shared" si="999"/>
        <v>7.9942291899801683</v>
      </c>
      <c r="AY1356" s="1">
        <f t="shared" si="1000"/>
        <v>15.153911223272294</v>
      </c>
      <c r="AZ1356" s="1">
        <f t="shared" si="1001"/>
        <v>14.832405920592795</v>
      </c>
      <c r="BA1356" s="1">
        <f t="shared" si="1002"/>
        <v>14.758977461816819</v>
      </c>
      <c r="BB1356" s="1">
        <f t="shared" si="1003"/>
        <v>12.610609441130885</v>
      </c>
      <c r="BC1356" s="1">
        <f t="shared" si="1004"/>
        <v>11.275924418334533</v>
      </c>
      <c r="BD1356" s="1">
        <f t="shared" si="1005"/>
        <v>11.673748669678227</v>
      </c>
      <c r="BE1356" s="1">
        <f t="shared" si="981"/>
        <v>1.6677856457500002</v>
      </c>
      <c r="BF1356" s="1">
        <f t="shared" si="982"/>
        <v>1.6324019140558408</v>
      </c>
      <c r="BG1356" s="1">
        <f t="shared" si="983"/>
        <v>1.6243206386852915</v>
      </c>
      <c r="BH1356" s="1">
        <f t="shared" si="984"/>
        <v>1.3878788848768229</v>
      </c>
      <c r="BI1356" s="1">
        <f t="shared" si="985"/>
        <v>1.2409881917863959</v>
      </c>
      <c r="BJ1356" s="1">
        <f t="shared" si="986"/>
        <v>1.2847713159017937</v>
      </c>
      <c r="BK1356" s="1">
        <f t="shared" si="987"/>
        <v>1.0473675973101673</v>
      </c>
      <c r="BL1356" s="2">
        <f t="shared" si="988"/>
        <v>1.7500000000000002</v>
      </c>
      <c r="BM1356" s="2">
        <f t="shared" si="989"/>
        <v>1.7128720089883418</v>
      </c>
      <c r="BN1356" s="2">
        <f t="shared" si="990"/>
        <v>1.7043923629771773</v>
      </c>
      <c r="BO1356" s="2">
        <f t="shared" si="991"/>
        <v>1.4562950908731551</v>
      </c>
      <c r="BP1356" s="2">
        <f t="shared" si="992"/>
        <v>1.3021633452478663</v>
      </c>
      <c r="BQ1356" s="2">
        <f t="shared" si="993"/>
        <v>1.3481047810655911</v>
      </c>
      <c r="BR1356" s="2">
        <f t="shared" si="994"/>
        <v>1.0989981236278983</v>
      </c>
      <c r="BS1356" s="1">
        <f t="shared" si="1006"/>
        <v>15.900931098852825</v>
      </c>
      <c r="BT1356" s="1">
        <f t="shared" si="1007"/>
        <v>15.563577026329849</v>
      </c>
      <c r="BU1356" s="1">
        <f t="shared" si="1008"/>
        <v>15.486528873777743</v>
      </c>
      <c r="BV1356" s="1">
        <f t="shared" si="1009"/>
        <v>13.232255942612371</v>
      </c>
      <c r="BW1356" s="1">
        <f t="shared" si="1010"/>
        <v>11.831776932707442</v>
      </c>
      <c r="BX1356" s="1">
        <f t="shared" si="1011"/>
        <v>12.249212135861734</v>
      </c>
      <c r="BY1356" s="1">
        <f t="shared" si="995"/>
        <v>9.9857676809004285</v>
      </c>
    </row>
    <row r="1357" spans="1:77" x14ac:dyDescent="0.25">
      <c r="A1357" s="1">
        <v>20050415</v>
      </c>
      <c r="B1357" s="1">
        <v>2005</v>
      </c>
      <c r="C1357" s="1">
        <v>4</v>
      </c>
      <c r="D1357" s="1">
        <v>12.907</v>
      </c>
      <c r="E1357" s="1">
        <v>293.63600000000002</v>
      </c>
      <c r="F1357" s="1">
        <f t="shared" si="996"/>
        <v>12.177672192000001</v>
      </c>
      <c r="G1357" s="1">
        <v>409.09699999999998</v>
      </c>
      <c r="H1357" s="1">
        <v>6.7290000000000001</v>
      </c>
      <c r="I1357" s="1">
        <v>605.28456249999999</v>
      </c>
      <c r="J1357" s="1">
        <v>184.46899999999999</v>
      </c>
      <c r="K1357" s="1">
        <f t="shared" si="997"/>
        <v>7.8444879299999996E-3</v>
      </c>
      <c r="L1357" s="1">
        <f t="shared" si="998"/>
        <v>2.3907182399999995E-3</v>
      </c>
      <c r="M1357" s="1">
        <f t="shared" si="966"/>
        <v>5.4537696900000005E-3</v>
      </c>
      <c r="N1357" s="1">
        <f t="shared" si="967"/>
        <v>0.30476409184812142</v>
      </c>
      <c r="O1357" s="1">
        <f t="shared" si="968"/>
        <v>3.7113172064190025</v>
      </c>
      <c r="P1357" s="1">
        <f t="shared" si="969"/>
        <v>8.466354985580999</v>
      </c>
      <c r="Q1357" s="1">
        <v>86.791799999999995</v>
      </c>
      <c r="R1357" s="1">
        <v>20.786200000000001</v>
      </c>
      <c r="S1357" s="1">
        <v>0.80678019700000003</v>
      </c>
      <c r="T1357" s="1">
        <v>10.869899999999999</v>
      </c>
      <c r="U1357" s="1">
        <v>1.145397614</v>
      </c>
      <c r="V1357" s="1">
        <v>4.0933333000000002E-2</v>
      </c>
      <c r="W1357" s="1">
        <v>0.305888889</v>
      </c>
      <c r="X1357" s="1">
        <v>2.2244443999999999E-2</v>
      </c>
      <c r="Y1357" s="1">
        <v>0.163455556</v>
      </c>
      <c r="Z1357" s="1">
        <v>0.76395207499999995</v>
      </c>
      <c r="AA1357" s="1">
        <v>0.30347292799999998</v>
      </c>
      <c r="AB1357" s="1">
        <v>3.5333333329999999</v>
      </c>
      <c r="AC1357" s="1">
        <v>0.779300573</v>
      </c>
      <c r="AD1357" s="1">
        <v>0.28223379799999998</v>
      </c>
      <c r="AE1357" s="1">
        <f t="shared" si="970"/>
        <v>0.14533508587188163</v>
      </c>
      <c r="AF1357" s="1">
        <v>0.96421794599999999</v>
      </c>
      <c r="AG1357" s="1">
        <v>0.98158008299999999</v>
      </c>
      <c r="AH1357" s="1">
        <v>0.537869822</v>
      </c>
      <c r="AI1357" s="1">
        <v>0.99196491200000003</v>
      </c>
      <c r="AJ1357" s="1">
        <v>0.82498286600000004</v>
      </c>
      <c r="AK1357" s="1">
        <v>0.85885772400000004</v>
      </c>
      <c r="AL1357" s="1">
        <v>0.92997394300000003</v>
      </c>
      <c r="AM1357" s="1">
        <v>0.80678019700000003</v>
      </c>
      <c r="AN1357" s="1">
        <f t="shared" si="971"/>
        <v>0.71776620214765696</v>
      </c>
      <c r="AO1357" s="1">
        <f t="shared" si="972"/>
        <v>0.23955279076720304</v>
      </c>
      <c r="AP1357" s="1">
        <f t="shared" si="973"/>
        <v>2.9171953586417629</v>
      </c>
      <c r="AQ1357" s="1">
        <f t="shared" si="974"/>
        <v>9.2604768333582381</v>
      </c>
      <c r="AR1357" s="1">
        <f t="shared" si="975"/>
        <v>0.3229467885540534</v>
      </c>
      <c r="AS1357" s="1">
        <f t="shared" si="976"/>
        <v>0.62533333332500007</v>
      </c>
      <c r="AT1357" s="1">
        <f t="shared" si="977"/>
        <v>0.22946121491841776</v>
      </c>
      <c r="AU1357" s="1">
        <f t="shared" si="978"/>
        <v>0.59558349241418673</v>
      </c>
      <c r="AV1357" s="1">
        <f t="shared" si="979"/>
        <v>2.9377498405858131</v>
      </c>
      <c r="AW1357" s="1">
        <f t="shared" si="980"/>
        <v>2.4512356192631075</v>
      </c>
      <c r="AX1357" s="1">
        <f t="shared" si="999"/>
        <v>7.5923840103890843</v>
      </c>
      <c r="AY1357" s="1">
        <f t="shared" si="1000"/>
        <v>14.892009820872177</v>
      </c>
      <c r="AZ1357" s="1">
        <f t="shared" si="1001"/>
        <v>14.570809831856273</v>
      </c>
      <c r="BA1357" s="1">
        <f t="shared" si="1002"/>
        <v>14.969136004799337</v>
      </c>
      <c r="BB1357" s="1">
        <f t="shared" si="1003"/>
        <v>11.925361115097642</v>
      </c>
      <c r="BC1357" s="1">
        <f t="shared" si="1004"/>
        <v>11.082666863675025</v>
      </c>
      <c r="BD1357" s="1">
        <f t="shared" si="1005"/>
        <v>11.161923278033814</v>
      </c>
      <c r="BE1357" s="1">
        <f t="shared" si="981"/>
        <v>1.5692207390177171</v>
      </c>
      <c r="BF1357" s="1">
        <f t="shared" si="982"/>
        <v>1.5353748249873906</v>
      </c>
      <c r="BG1357" s="1">
        <f t="shared" si="983"/>
        <v>1.5773477822305253</v>
      </c>
      <c r="BH1357" s="1">
        <f t="shared" si="984"/>
        <v>1.2566150712483668</v>
      </c>
      <c r="BI1357" s="1">
        <f t="shared" si="985"/>
        <v>1.1678175676280036</v>
      </c>
      <c r="BJ1357" s="1">
        <f t="shared" si="986"/>
        <v>1.1761690803256168</v>
      </c>
      <c r="BK1357" s="1">
        <f t="shared" si="987"/>
        <v>1.1453976136345103</v>
      </c>
      <c r="BL1357" s="2">
        <f t="shared" si="988"/>
        <v>1.7500000000000002</v>
      </c>
      <c r="BM1357" s="2">
        <f t="shared" si="989"/>
        <v>1.7122549281434125</v>
      </c>
      <c r="BN1357" s="2">
        <f t="shared" si="990"/>
        <v>1.7590633046510189</v>
      </c>
      <c r="BO1357" s="2">
        <f t="shared" si="991"/>
        <v>1.40138115690543</v>
      </c>
      <c r="BP1357" s="2">
        <f t="shared" si="992"/>
        <v>1.3023538961308188</v>
      </c>
      <c r="BQ1357" s="2">
        <f t="shared" si="993"/>
        <v>1.3116675298710738</v>
      </c>
      <c r="BR1357" s="2">
        <f t="shared" si="994"/>
        <v>1.2773510915456761</v>
      </c>
      <c r="BS1357" s="1">
        <f t="shared" si="1006"/>
        <v>16.607617104805595</v>
      </c>
      <c r="BT1357" s="1">
        <f t="shared" si="1007"/>
        <v>16.249413847098403</v>
      </c>
      <c r="BU1357" s="1">
        <f t="shared" si="1008"/>
        <v>16.693628472433211</v>
      </c>
      <c r="BV1357" s="1">
        <f t="shared" si="1009"/>
        <v>13.299200955299924</v>
      </c>
      <c r="BW1357" s="1">
        <f t="shared" si="1010"/>
        <v>12.359425623938508</v>
      </c>
      <c r="BX1357" s="1">
        <f t="shared" si="1011"/>
        <v>12.447812631374253</v>
      </c>
      <c r="BY1357" s="1">
        <f t="shared" si="995"/>
        <v>12.122147335312034</v>
      </c>
    </row>
    <row r="1358" spans="1:77" x14ac:dyDescent="0.25">
      <c r="A1358" s="1">
        <v>20110829</v>
      </c>
      <c r="B1358" s="1">
        <v>2011</v>
      </c>
      <c r="C1358" s="1">
        <v>8</v>
      </c>
      <c r="D1358" s="1">
        <v>12.823</v>
      </c>
      <c r="E1358" s="1">
        <v>261.09699999999998</v>
      </c>
      <c r="F1358" s="1">
        <f t="shared" si="996"/>
        <v>10.828214784</v>
      </c>
      <c r="G1358" s="1">
        <v>379.71800000000002</v>
      </c>
      <c r="H1358" s="1">
        <v>3.5070000000000001</v>
      </c>
      <c r="I1358" s="1">
        <v>576.68597079999995</v>
      </c>
      <c r="J1358" s="1">
        <v>175.80692500000001</v>
      </c>
      <c r="K1358" s="1">
        <f t="shared" si="997"/>
        <v>7.4738501815679982E-3</v>
      </c>
      <c r="L1358" s="1">
        <f t="shared" si="998"/>
        <v>2.2784577479999998E-3</v>
      </c>
      <c r="M1358" s="1">
        <f t="shared" si="966"/>
        <v>5.1953924335679984E-3</v>
      </c>
      <c r="N1358" s="1">
        <f t="shared" si="967"/>
        <v>0.30485729478751528</v>
      </c>
      <c r="O1358" s="1">
        <f t="shared" si="968"/>
        <v>3.301060266428419</v>
      </c>
      <c r="P1358" s="1">
        <f t="shared" si="969"/>
        <v>7.5271545175715815</v>
      </c>
      <c r="Q1358" s="1">
        <v>86.643500000000003</v>
      </c>
      <c r="R1358" s="1">
        <v>28.4495</v>
      </c>
      <c r="S1358" s="1">
        <v>0.75281294300000001</v>
      </c>
      <c r="T1358" s="1">
        <v>9.1409000000000002</v>
      </c>
      <c r="U1358" s="1">
        <v>1.1715972180000001</v>
      </c>
      <c r="V1358" s="1">
        <v>5.3244444000000002E-2</v>
      </c>
      <c r="W1358" s="1">
        <v>0.32245555599999998</v>
      </c>
      <c r="X1358" s="1">
        <v>3.5622222000000002E-2</v>
      </c>
      <c r="Y1358" s="1">
        <v>0.198444444</v>
      </c>
      <c r="Z1358" s="1">
        <v>0.71655872200000004</v>
      </c>
      <c r="AA1358" s="1">
        <v>0.23807086199999999</v>
      </c>
      <c r="AB1358" s="1">
        <v>1.877777778</v>
      </c>
      <c r="AC1358" s="1">
        <v>0.72053281499999999</v>
      </c>
      <c r="AD1358" s="1">
        <v>0.31239235399999998</v>
      </c>
      <c r="AE1358" s="1">
        <f t="shared" si="970"/>
        <v>0.18314197568008023</v>
      </c>
      <c r="AF1358" s="1">
        <v>0.962678284</v>
      </c>
      <c r="AG1358" s="1">
        <v>0.97794116399999997</v>
      </c>
      <c r="AH1358" s="1">
        <v>0.53570877299999997</v>
      </c>
      <c r="AI1358" s="1">
        <v>1</v>
      </c>
      <c r="AJ1358" s="1">
        <v>0.78358915299999998</v>
      </c>
      <c r="AK1358" s="1">
        <v>1</v>
      </c>
      <c r="AL1358" s="1">
        <v>0.85896439899999999</v>
      </c>
      <c r="AM1358" s="1">
        <v>0.75281294300000001</v>
      </c>
      <c r="AN1358" s="1">
        <f t="shared" si="971"/>
        <v>0.68760764567389476</v>
      </c>
      <c r="AO1358" s="1">
        <f t="shared" si="972"/>
        <v>0.26436664636174867</v>
      </c>
      <c r="AP1358" s="1">
        <f t="shared" si="973"/>
        <v>2.862618828530787</v>
      </c>
      <c r="AQ1358" s="1">
        <f t="shared" si="974"/>
        <v>7.9655959554692135</v>
      </c>
      <c r="AR1358" s="1">
        <f t="shared" si="975"/>
        <v>0.34675557805332713</v>
      </c>
      <c r="AS1358" s="1">
        <f t="shared" si="976"/>
        <v>0.58394444445000004</v>
      </c>
      <c r="AT1358" s="1">
        <f t="shared" si="977"/>
        <v>0.67346544861273094</v>
      </c>
      <c r="AU1358" s="1">
        <f t="shared" si="978"/>
        <v>0.52902872834640924</v>
      </c>
      <c r="AV1358" s="1">
        <f t="shared" si="979"/>
        <v>1.3487490496535908</v>
      </c>
      <c r="AW1358" s="1">
        <f t="shared" si="980"/>
        <v>1.5708667301026054</v>
      </c>
      <c r="AX1358" s="1">
        <f t="shared" si="999"/>
        <v>6.4568606852014145</v>
      </c>
      <c r="AY1358" s="1">
        <f t="shared" si="1000"/>
        <v>11.29028784320905</v>
      </c>
      <c r="AZ1358" s="1">
        <f t="shared" si="1001"/>
        <v>11.268734347387548</v>
      </c>
      <c r="BA1358" s="1">
        <f t="shared" si="1002"/>
        <v>10.201629986770991</v>
      </c>
      <c r="BB1358" s="1">
        <f t="shared" si="1003"/>
        <v>8.790574628285583</v>
      </c>
      <c r="BC1358" s="1">
        <f t="shared" si="1004"/>
        <v>8.4027058701718751</v>
      </c>
      <c r="BD1358" s="1">
        <f t="shared" si="1005"/>
        <v>8.1304404184471153</v>
      </c>
      <c r="BE1358" s="1">
        <f t="shared" si="981"/>
        <v>1.4470861538812199</v>
      </c>
      <c r="BF1358" s="1">
        <f t="shared" si="982"/>
        <v>1.4443236233058994</v>
      </c>
      <c r="BG1358" s="1">
        <f t="shared" si="983"/>
        <v>1.3075519159376676</v>
      </c>
      <c r="BH1358" s="1">
        <f t="shared" si="984"/>
        <v>1.1266957057169231</v>
      </c>
      <c r="BI1358" s="1">
        <f t="shared" si="985"/>
        <v>1.0769822247867578</v>
      </c>
      <c r="BJ1358" s="1">
        <f t="shared" si="986"/>
        <v>1.0420857216291259</v>
      </c>
      <c r="BK1358" s="1">
        <f t="shared" si="987"/>
        <v>1.1715972176891043</v>
      </c>
      <c r="BL1358" s="2">
        <f t="shared" si="988"/>
        <v>1.7500000000000002</v>
      </c>
      <c r="BM1358" s="2">
        <f t="shared" si="989"/>
        <v>1.746659197868873</v>
      </c>
      <c r="BN1358" s="2">
        <f t="shared" si="990"/>
        <v>1.5812575130746087</v>
      </c>
      <c r="BO1358" s="2">
        <f t="shared" si="991"/>
        <v>1.3625432595815292</v>
      </c>
      <c r="BP1358" s="2">
        <f t="shared" si="992"/>
        <v>1.3024234171005191</v>
      </c>
      <c r="BQ1358" s="2">
        <f t="shared" si="993"/>
        <v>1.2602221422406477</v>
      </c>
      <c r="BR1358" s="2">
        <f t="shared" si="994"/>
        <v>1.4168438592663264</v>
      </c>
      <c r="BS1358" s="1">
        <f t="shared" si="1006"/>
        <v>13.653647139545239</v>
      </c>
      <c r="BT1358" s="1">
        <f t="shared" si="1007"/>
        <v>13.627581920424412</v>
      </c>
      <c r="BU1358" s="1">
        <f t="shared" si="1008"/>
        <v>12.337104068728888</v>
      </c>
      <c r="BV1358" s="1">
        <f t="shared" si="1009"/>
        <v>10.63067707353828</v>
      </c>
      <c r="BW1358" s="1">
        <f t="shared" si="1010"/>
        <v>10.161617007640707</v>
      </c>
      <c r="BX1358" s="1">
        <f t="shared" si="1011"/>
        <v>9.8323591129117673</v>
      </c>
      <c r="BY1358" s="1">
        <f t="shared" si="995"/>
        <v>11.05433491785938</v>
      </c>
    </row>
    <row r="1359" spans="1:77" x14ac:dyDescent="0.25">
      <c r="A1359" s="1">
        <v>20110504</v>
      </c>
      <c r="B1359" s="1">
        <v>2011</v>
      </c>
      <c r="C1359" s="1">
        <v>5</v>
      </c>
      <c r="D1359" s="1">
        <v>5.0599999999999996</v>
      </c>
      <c r="E1359" s="1">
        <v>308.27100000000002</v>
      </c>
      <c r="F1359" s="1">
        <f t="shared" si="996"/>
        <v>12.784614912000002</v>
      </c>
      <c r="G1359" s="1">
        <v>432.06299999999999</v>
      </c>
      <c r="H1359" s="1">
        <v>3.302</v>
      </c>
      <c r="I1359" s="1">
        <v>579.29186100000004</v>
      </c>
      <c r="J1359" s="1">
        <v>176.6990979</v>
      </c>
      <c r="K1359" s="1">
        <f t="shared" si="997"/>
        <v>7.5076225185599999E-3</v>
      </c>
      <c r="L1359" s="1">
        <f t="shared" si="998"/>
        <v>2.2900203087839999E-3</v>
      </c>
      <c r="M1359" s="1">
        <f t="shared" si="966"/>
        <v>5.2176022097760004E-3</v>
      </c>
      <c r="N1359" s="1">
        <f t="shared" si="967"/>
        <v>0.30502603229220926</v>
      </c>
      <c r="O1359" s="1">
        <f t="shared" si="968"/>
        <v>3.8996403609911727</v>
      </c>
      <c r="P1359" s="1">
        <f t="shared" si="969"/>
        <v>8.8849745510088294</v>
      </c>
      <c r="Q1359" s="1">
        <v>76.384100000000004</v>
      </c>
      <c r="R1359" s="1">
        <v>63.760399999999997</v>
      </c>
      <c r="S1359" s="1">
        <v>0.54503815700000002</v>
      </c>
      <c r="T1359" s="1">
        <v>5.7233099999999997</v>
      </c>
      <c r="U1359" s="1">
        <v>0.69247650100000002</v>
      </c>
      <c r="V1359" s="1">
        <v>6.8988888999999998E-2</v>
      </c>
      <c r="W1359" s="1">
        <v>0.333088889</v>
      </c>
      <c r="X1359" s="1">
        <v>3.6377778E-2</v>
      </c>
      <c r="Y1359" s="1">
        <v>0.22742222200000001</v>
      </c>
      <c r="Z1359" s="1">
        <v>0.65683809100000001</v>
      </c>
      <c r="AA1359" s="1">
        <v>0.18851841599999999</v>
      </c>
      <c r="AB1359" s="1">
        <v>1.3444444440000001</v>
      </c>
      <c r="AC1359" s="1">
        <v>0.64647923299999999</v>
      </c>
      <c r="AD1359" s="1">
        <v>0.286513772</v>
      </c>
      <c r="AE1359" s="1">
        <f t="shared" si="970"/>
        <v>0.15070047887677071</v>
      </c>
      <c r="AF1359" s="1">
        <v>0.71675426499999995</v>
      </c>
      <c r="AG1359" s="1">
        <v>0.56179283999999996</v>
      </c>
      <c r="AH1359" s="1">
        <v>0.335991767</v>
      </c>
      <c r="AI1359" s="1">
        <v>1</v>
      </c>
      <c r="AJ1359" s="1">
        <v>0.752226846</v>
      </c>
      <c r="AK1359" s="1">
        <v>1</v>
      </c>
      <c r="AL1359" s="1">
        <v>0.58557652199999999</v>
      </c>
      <c r="AM1359" s="1">
        <v>0.54503815700000002</v>
      </c>
      <c r="AN1359" s="1">
        <f t="shared" si="971"/>
        <v>0.71348622770290449</v>
      </c>
      <c r="AO1359" s="1">
        <f t="shared" si="972"/>
        <v>0.24277869689733023</v>
      </c>
      <c r="AP1359" s="1">
        <f t="shared" si="973"/>
        <v>3.1038321486695368</v>
      </c>
      <c r="AQ1359" s="1">
        <f t="shared" si="974"/>
        <v>9.6807827633304662</v>
      </c>
      <c r="AR1359" s="1">
        <f t="shared" si="975"/>
        <v>0.42930141927597598</v>
      </c>
      <c r="AS1359" s="1">
        <f t="shared" si="976"/>
        <v>0.57061111110000007</v>
      </c>
      <c r="AT1359" s="1">
        <f t="shared" si="977"/>
        <v>1.075053851619296</v>
      </c>
      <c r="AU1359" s="1">
        <f t="shared" si="978"/>
        <v>0.53891462785617339</v>
      </c>
      <c r="AV1359" s="1">
        <f t="shared" si="979"/>
        <v>0.80552981614382668</v>
      </c>
      <c r="AW1359" s="1">
        <f t="shared" si="980"/>
        <v>1.2022522471175554</v>
      </c>
      <c r="AX1359" s="1">
        <f t="shared" si="999"/>
        <v>7.1592863744829778</v>
      </c>
      <c r="AY1359" s="1">
        <f t="shared" si="1000"/>
        <v>6.070636377292657</v>
      </c>
      <c r="AZ1359" s="1">
        <f t="shared" si="1001"/>
        <v>5.9566382756823542</v>
      </c>
      <c r="BA1359" s="1">
        <f t="shared" si="1002"/>
        <v>4.9216634106951096</v>
      </c>
      <c r="BB1359" s="1">
        <f t="shared" si="1003"/>
        <v>4.6466334173227457</v>
      </c>
      <c r="BC1359" s="1">
        <f t="shared" si="1004"/>
        <v>4.5182655668027474</v>
      </c>
      <c r="BD1359" s="1">
        <f t="shared" si="1005"/>
        <v>4.2425330318227408</v>
      </c>
      <c r="BE1359" s="1">
        <f t="shared" si="981"/>
        <v>0.73450032184789105</v>
      </c>
      <c r="BF1359" s="1">
        <f t="shared" si="982"/>
        <v>0.72070742813480093</v>
      </c>
      <c r="BG1359" s="1">
        <f t="shared" si="983"/>
        <v>0.59548342785023223</v>
      </c>
      <c r="BH1359" s="1">
        <f t="shared" si="984"/>
        <v>0.56220691347927676</v>
      </c>
      <c r="BI1359" s="1">
        <f t="shared" si="985"/>
        <v>0.54667539064345994</v>
      </c>
      <c r="BJ1359" s="1">
        <f t="shared" si="986"/>
        <v>0.51331387414013241</v>
      </c>
      <c r="BK1359" s="1">
        <f t="shared" si="987"/>
        <v>0.69247650094140956</v>
      </c>
      <c r="BL1359" s="2">
        <f t="shared" si="988"/>
        <v>1.75</v>
      </c>
      <c r="BM1359" s="2">
        <f t="shared" si="989"/>
        <v>1.7171374357778617</v>
      </c>
      <c r="BN1359" s="2">
        <f t="shared" si="990"/>
        <v>1.4187822220637718</v>
      </c>
      <c r="BO1359" s="2">
        <f t="shared" si="991"/>
        <v>1.3394985261728505</v>
      </c>
      <c r="BP1359" s="2">
        <f t="shared" si="992"/>
        <v>1.3024935526497643</v>
      </c>
      <c r="BQ1359" s="2">
        <f t="shared" si="993"/>
        <v>1.2230073330468358</v>
      </c>
      <c r="BR1359" s="2">
        <f t="shared" si="994"/>
        <v>1.6498752153010323</v>
      </c>
      <c r="BS1359" s="1">
        <f t="shared" si="1006"/>
        <v>14.463729074392718</v>
      </c>
      <c r="BT1359" s="1">
        <f t="shared" si="1007"/>
        <v>14.192120374050523</v>
      </c>
      <c r="BU1359" s="1">
        <f t="shared" si="1008"/>
        <v>11.726218100283017</v>
      </c>
      <c r="BV1359" s="1">
        <f t="shared" si="1009"/>
        <v>11.070939301778543</v>
      </c>
      <c r="BW1359" s="1">
        <f t="shared" si="1010"/>
        <v>10.765093638096833</v>
      </c>
      <c r="BX1359" s="1">
        <f t="shared" si="1011"/>
        <v>10.108140983534295</v>
      </c>
      <c r="BY1359" s="1">
        <f t="shared" si="995"/>
        <v>13.636198926096847</v>
      </c>
    </row>
    <row r="1360" spans="1:77" x14ac:dyDescent="0.25">
      <c r="A1360" s="1">
        <v>20040413</v>
      </c>
      <c r="B1360" s="1">
        <v>2004</v>
      </c>
      <c r="C1360" s="1">
        <v>4</v>
      </c>
      <c r="D1360" s="1">
        <v>11.702</v>
      </c>
      <c r="E1360" s="1">
        <v>285.87700000000001</v>
      </c>
      <c r="F1360" s="1">
        <f t="shared" si="996"/>
        <v>11.855890944</v>
      </c>
      <c r="G1360" s="1">
        <v>406.822</v>
      </c>
      <c r="H1360" s="1">
        <v>4.6260000000000003</v>
      </c>
      <c r="I1360" s="1">
        <v>598.66166669999996</v>
      </c>
      <c r="J1360" s="1">
        <v>182.7511538</v>
      </c>
      <c r="K1360" s="1">
        <f t="shared" si="997"/>
        <v>7.7586552004319997E-3</v>
      </c>
      <c r="L1360" s="1">
        <f t="shared" si="998"/>
        <v>2.3684549532479999E-3</v>
      </c>
      <c r="M1360" s="1">
        <f t="shared" si="966"/>
        <v>5.3902002471840002E-3</v>
      </c>
      <c r="N1360" s="1">
        <f t="shared" si="967"/>
        <v>0.30526616946660101</v>
      </c>
      <c r="O1360" s="1">
        <f t="shared" si="968"/>
        <v>3.6192024140886443</v>
      </c>
      <c r="P1360" s="1">
        <f t="shared" si="969"/>
        <v>8.2366885299113566</v>
      </c>
      <c r="Q1360" s="1">
        <v>53.364100000000001</v>
      </c>
      <c r="R1360" s="1">
        <v>60.695900000000002</v>
      </c>
      <c r="S1360" s="1">
        <v>0.467859898</v>
      </c>
      <c r="T1360" s="1">
        <v>6.0379100000000001</v>
      </c>
      <c r="U1360" s="1">
        <v>0.74859103100000002</v>
      </c>
      <c r="V1360" s="1">
        <v>5.2277777999999997E-2</v>
      </c>
      <c r="W1360" s="1">
        <v>0.27872222200000002</v>
      </c>
      <c r="X1360" s="1">
        <v>2.7522221999999999E-2</v>
      </c>
      <c r="Y1360" s="1">
        <v>0.21824444400000001</v>
      </c>
      <c r="Z1360" s="1">
        <v>0.68412218700000005</v>
      </c>
      <c r="AA1360" s="1">
        <v>0.121693832</v>
      </c>
      <c r="AB1360" s="1">
        <v>2.4111111109999999</v>
      </c>
      <c r="AC1360" s="1">
        <v>0.68031151199999995</v>
      </c>
      <c r="AD1360" s="1">
        <v>0.29729218200000002</v>
      </c>
      <c r="AE1360" s="1">
        <f t="shared" si="970"/>
        <v>0.16421233797166856</v>
      </c>
      <c r="AF1360" s="1">
        <v>0.939435095</v>
      </c>
      <c r="AG1360" s="1">
        <v>0.92769507900000003</v>
      </c>
      <c r="AH1360" s="1">
        <v>0.50686905100000001</v>
      </c>
      <c r="AI1360" s="1">
        <v>1</v>
      </c>
      <c r="AJ1360" s="1">
        <v>0.709932805</v>
      </c>
      <c r="AK1360" s="1">
        <v>1</v>
      </c>
      <c r="AL1360" s="1">
        <v>0.48402618200000003</v>
      </c>
      <c r="AM1360" s="1">
        <v>0.467859898</v>
      </c>
      <c r="AN1360" s="1">
        <f t="shared" si="971"/>
        <v>0.70270781816125971</v>
      </c>
      <c r="AO1360" s="1">
        <f t="shared" si="972"/>
        <v>0.25133324604385399</v>
      </c>
      <c r="AP1360" s="1">
        <f t="shared" si="973"/>
        <v>2.9797795556974522</v>
      </c>
      <c r="AQ1360" s="1">
        <f t="shared" si="974"/>
        <v>8.8761113883025473</v>
      </c>
      <c r="AR1360" s="1">
        <f t="shared" si="975"/>
        <v>0.35665913357923695</v>
      </c>
      <c r="AS1360" s="1">
        <f t="shared" si="976"/>
        <v>0.59727777777500002</v>
      </c>
      <c r="AT1360" s="1">
        <f t="shared" si="977"/>
        <v>0.48445735066527884</v>
      </c>
      <c r="AU1360" s="1">
        <f t="shared" si="978"/>
        <v>0.57966908750454049</v>
      </c>
      <c r="AV1360" s="1">
        <f t="shared" si="979"/>
        <v>1.8314420234954594</v>
      </c>
      <c r="AW1360" s="1">
        <f t="shared" si="980"/>
        <v>1.9624281364753158</v>
      </c>
      <c r="AX1360" s="1">
        <f t="shared" si="999"/>
        <v>7.2773479242356611</v>
      </c>
      <c r="AY1360" s="1">
        <f t="shared" si="1000"/>
        <v>6.4182362491869398</v>
      </c>
      <c r="AZ1360" s="1">
        <f t="shared" si="1001"/>
        <v>6.3428063037924858</v>
      </c>
      <c r="BA1360" s="1">
        <f t="shared" si="1002"/>
        <v>6.6386278481318097</v>
      </c>
      <c r="BB1360" s="1">
        <f t="shared" si="1003"/>
        <v>5.5630778663975136</v>
      </c>
      <c r="BC1360" s="1">
        <f t="shared" si="1004"/>
        <v>4.7772861360692351</v>
      </c>
      <c r="BD1360" s="1">
        <f t="shared" si="1005"/>
        <v>5.1685512909948264</v>
      </c>
      <c r="BE1360" s="1">
        <f t="shared" si="981"/>
        <v>0.79574456897190038</v>
      </c>
      <c r="BF1360" s="1">
        <f t="shared" si="982"/>
        <v>0.78639262755760797</v>
      </c>
      <c r="BG1360" s="1">
        <f t="shared" si="983"/>
        <v>0.82306911906611502</v>
      </c>
      <c r="BH1360" s="1">
        <f t="shared" si="984"/>
        <v>0.68972048193370772</v>
      </c>
      <c r="BI1360" s="1">
        <f t="shared" si="985"/>
        <v>0.59229659825679082</v>
      </c>
      <c r="BJ1360" s="1">
        <f t="shared" si="986"/>
        <v>0.64080636168275218</v>
      </c>
      <c r="BK1360" s="1">
        <f t="shared" si="987"/>
        <v>0.74859103091597423</v>
      </c>
      <c r="BL1360" s="2">
        <f t="shared" si="988"/>
        <v>1.7500000000000002</v>
      </c>
      <c r="BM1360" s="2">
        <f t="shared" si="989"/>
        <v>1.7294332275542186</v>
      </c>
      <c r="BN1360" s="2">
        <f t="shared" si="990"/>
        <v>1.8100921005677191</v>
      </c>
      <c r="BO1360" s="2">
        <f t="shared" si="991"/>
        <v>1.5168320217924238</v>
      </c>
      <c r="BP1360" s="2">
        <f t="shared" si="992"/>
        <v>1.3025775950799934</v>
      </c>
      <c r="BQ1360" s="2">
        <f t="shared" si="993"/>
        <v>1.4092601780413987</v>
      </c>
      <c r="BR1360" s="2">
        <f t="shared" si="994"/>
        <v>1.6463000253907047</v>
      </c>
      <c r="BS1360" s="1">
        <f t="shared" si="1006"/>
        <v>14.114973414884558</v>
      </c>
      <c r="BT1360" s="1">
        <f t="shared" si="1007"/>
        <v>13.949088016997594</v>
      </c>
      <c r="BU1360" s="1">
        <f t="shared" si="1008"/>
        <v>14.599658216003373</v>
      </c>
      <c r="BV1360" s="1">
        <f t="shared" si="1009"/>
        <v>12.234310664254663</v>
      </c>
      <c r="BW1360" s="1">
        <f t="shared" si="1010"/>
        <v>10.50619892878764</v>
      </c>
      <c r="BX1360" s="1">
        <f t="shared" si="1011"/>
        <v>11.366668541548471</v>
      </c>
      <c r="BY1360" s="1">
        <f t="shared" si="995"/>
        <v>13.278560623607754</v>
      </c>
    </row>
    <row r="1361" spans="1:77" x14ac:dyDescent="0.25">
      <c r="A1361" s="1">
        <v>20121005</v>
      </c>
      <c r="B1361" s="1">
        <v>2012</v>
      </c>
      <c r="C1361" s="1">
        <v>10</v>
      </c>
      <c r="D1361" s="1">
        <v>11.885999999999999</v>
      </c>
      <c r="E1361" s="1">
        <v>147.411</v>
      </c>
      <c r="F1361" s="1">
        <f t="shared" si="996"/>
        <v>6.1134289920000002</v>
      </c>
      <c r="G1361" s="1">
        <v>256.19</v>
      </c>
      <c r="H1361" s="1">
        <v>2.46</v>
      </c>
      <c r="I1361" s="1">
        <v>292.21884460000001</v>
      </c>
      <c r="J1361" s="1">
        <v>89.279461310000002</v>
      </c>
      <c r="K1361" s="1">
        <f t="shared" si="997"/>
        <v>3.787156226016E-3</v>
      </c>
      <c r="L1361" s="1">
        <f t="shared" si="998"/>
        <v>1.1570618185775998E-3</v>
      </c>
      <c r="M1361" s="1">
        <f t="shared" si="966"/>
        <v>2.6300944074384002E-3</v>
      </c>
      <c r="N1361" s="1">
        <f t="shared" si="967"/>
        <v>0.30552260047502766</v>
      </c>
      <c r="O1361" s="1">
        <f t="shared" si="968"/>
        <v>1.8677907234552671</v>
      </c>
      <c r="P1361" s="1">
        <f t="shared" si="969"/>
        <v>4.2456382685447327</v>
      </c>
      <c r="Q1361" s="1">
        <v>30.5319</v>
      </c>
      <c r="R1361" s="1">
        <v>15.676299999999999</v>
      </c>
      <c r="S1361" s="1">
        <v>0.66074636099999995</v>
      </c>
      <c r="T1361" s="1">
        <v>6.3124500000000001</v>
      </c>
      <c r="U1361" s="1">
        <v>1.3077597459999999</v>
      </c>
      <c r="V1361" s="1">
        <v>4.1633333000000002E-2</v>
      </c>
      <c r="W1361" s="1">
        <v>0.32393333299999999</v>
      </c>
      <c r="X1361" s="1">
        <v>2.1122222E-2</v>
      </c>
      <c r="Y1361" s="1">
        <v>0.17734444399999999</v>
      </c>
      <c r="Z1361" s="1">
        <v>0.77222577000000003</v>
      </c>
      <c r="AA1361" s="1">
        <v>0.29243045600000001</v>
      </c>
      <c r="AB1361" s="1">
        <v>2.5222222219999999</v>
      </c>
      <c r="AC1361" s="1">
        <v>0.78955995499999998</v>
      </c>
      <c r="AD1361" s="1">
        <v>0.42460283399999998</v>
      </c>
      <c r="AE1361" s="1">
        <f t="shared" si="970"/>
        <v>0.32380949479754295</v>
      </c>
      <c r="AF1361" s="1">
        <v>0.94358511199999995</v>
      </c>
      <c r="AG1361" s="1">
        <v>0.93617578400000001</v>
      </c>
      <c r="AH1361" s="1">
        <v>0.51160277799999998</v>
      </c>
      <c r="AI1361" s="1">
        <v>1</v>
      </c>
      <c r="AJ1361" s="1">
        <v>0.81799395900000005</v>
      </c>
      <c r="AK1361" s="1">
        <v>1</v>
      </c>
      <c r="AL1361" s="1">
        <v>0.73782415899999998</v>
      </c>
      <c r="AM1361" s="1">
        <v>0.66074636099999995</v>
      </c>
      <c r="AN1361" s="1">
        <f t="shared" si="971"/>
        <v>0.57539716616573633</v>
      </c>
      <c r="AO1361" s="1">
        <f t="shared" si="972"/>
        <v>0.39957375913155058</v>
      </c>
      <c r="AP1361" s="1">
        <f t="shared" si="973"/>
        <v>2.4427658035172461</v>
      </c>
      <c r="AQ1361" s="1">
        <f t="shared" si="974"/>
        <v>3.6706631884827541</v>
      </c>
      <c r="AR1361" s="1">
        <f t="shared" si="975"/>
        <v>0.16254582430141132</v>
      </c>
      <c r="AS1361" s="1">
        <f t="shared" si="976"/>
        <v>0.60005555555000001</v>
      </c>
      <c r="AT1361" s="1">
        <f t="shared" si="977"/>
        <v>0.36848303550576533</v>
      </c>
      <c r="AU1361" s="1">
        <f t="shared" si="978"/>
        <v>0.3739424866290485</v>
      </c>
      <c r="AV1361" s="1">
        <f t="shared" si="979"/>
        <v>2.1482797353709513</v>
      </c>
      <c r="AW1361" s="1">
        <f t="shared" si="980"/>
        <v>1.6292778795247289</v>
      </c>
      <c r="AX1361" s="1">
        <f t="shared" si="999"/>
        <v>3.103389646955645</v>
      </c>
      <c r="AY1361" s="1">
        <f t="shared" si="1000"/>
        <v>5.8808755075233625</v>
      </c>
      <c r="AZ1361" s="1">
        <f t="shared" si="1001"/>
        <v>6.2998177882914543</v>
      </c>
      <c r="BA1361" s="1">
        <f t="shared" si="1002"/>
        <v>6.3315740837073529</v>
      </c>
      <c r="BB1361" s="1">
        <f t="shared" si="1003"/>
        <v>4.3734680544028217</v>
      </c>
      <c r="BC1361" s="1">
        <f t="shared" si="1004"/>
        <v>4.378743656225855</v>
      </c>
      <c r="BD1361" s="1">
        <f t="shared" si="1005"/>
        <v>4.1976103871655743</v>
      </c>
      <c r="BE1361" s="1">
        <f t="shared" si="981"/>
        <v>1.2183498104860613</v>
      </c>
      <c r="BF1361" s="1">
        <f t="shared" si="982"/>
        <v>1.3051427119384773</v>
      </c>
      <c r="BG1361" s="1">
        <f t="shared" si="983"/>
        <v>1.311721711349739</v>
      </c>
      <c r="BH1361" s="1">
        <f t="shared" si="984"/>
        <v>0.90605794467710088</v>
      </c>
      <c r="BI1361" s="1">
        <f t="shared" si="985"/>
        <v>0.90715089902940282</v>
      </c>
      <c r="BJ1361" s="1">
        <f t="shared" si="986"/>
        <v>0.86962524766167792</v>
      </c>
      <c r="BK1361" s="1">
        <f t="shared" si="987"/>
        <v>1.3077597462085342</v>
      </c>
      <c r="BL1361" s="2">
        <f t="shared" si="988"/>
        <v>1.7499999999999998</v>
      </c>
      <c r="BM1361" s="2">
        <f t="shared" si="989"/>
        <v>1.8746666402657646</v>
      </c>
      <c r="BN1361" s="2">
        <f t="shared" si="990"/>
        <v>1.8841165116168459</v>
      </c>
      <c r="BO1361" s="2">
        <f t="shared" si="991"/>
        <v>1.3014336190952827</v>
      </c>
      <c r="BP1361" s="2">
        <f t="shared" si="992"/>
        <v>1.3030035049360047</v>
      </c>
      <c r="BQ1361" s="2">
        <f t="shared" si="993"/>
        <v>1.2491028194938496</v>
      </c>
      <c r="BR1361" s="2">
        <f t="shared" si="994"/>
        <v>1.8784256673802944</v>
      </c>
      <c r="BS1361" s="1">
        <f t="shared" si="1006"/>
        <v>8.447107759683627</v>
      </c>
      <c r="BT1361" s="1">
        <f t="shared" si="1007"/>
        <v>9.0488634993194133</v>
      </c>
      <c r="BU1361" s="1">
        <f t="shared" si="1008"/>
        <v>9.0944772602438331</v>
      </c>
      <c r="BV1361" s="1">
        <f t="shared" si="1009"/>
        <v>6.2819142986130903</v>
      </c>
      <c r="BW1361" s="1">
        <f t="shared" si="1010"/>
        <v>6.2894920099656497</v>
      </c>
      <c r="BX1361" s="1">
        <f t="shared" si="1011"/>
        <v>6.0293177823938242</v>
      </c>
      <c r="BY1361" s="1">
        <f t="shared" si="995"/>
        <v>9.0670080176668453</v>
      </c>
    </row>
    <row r="1362" spans="1:77" x14ac:dyDescent="0.25">
      <c r="A1362" s="1">
        <v>20130305</v>
      </c>
      <c r="B1362" s="1">
        <v>2013</v>
      </c>
      <c r="C1362" s="1">
        <v>3</v>
      </c>
      <c r="D1362" s="1">
        <v>10.193</v>
      </c>
      <c r="E1362" s="1">
        <v>215.15199999999999</v>
      </c>
      <c r="F1362" s="1">
        <f t="shared" si="996"/>
        <v>8.9227837440000002</v>
      </c>
      <c r="G1362" s="1">
        <v>300.13200000000001</v>
      </c>
      <c r="H1362" s="1">
        <v>4.1230000000000002</v>
      </c>
      <c r="I1362" s="1">
        <v>440.0469167</v>
      </c>
      <c r="J1362" s="1">
        <v>134.4629583</v>
      </c>
      <c r="K1362" s="1">
        <f t="shared" si="997"/>
        <v>5.7030080404319996E-3</v>
      </c>
      <c r="L1362" s="1">
        <f t="shared" si="998"/>
        <v>1.7426399395679998E-3</v>
      </c>
      <c r="M1362" s="1">
        <f t="shared" si="966"/>
        <v>3.960368100864E-3</v>
      </c>
      <c r="N1362" s="1">
        <f t="shared" si="967"/>
        <v>0.30556505044590399</v>
      </c>
      <c r="O1362" s="1">
        <f t="shared" si="968"/>
        <v>2.7264908648532522</v>
      </c>
      <c r="P1362" s="1">
        <f t="shared" si="969"/>
        <v>6.196292879146748</v>
      </c>
      <c r="Q1362" s="1">
        <v>48.45</v>
      </c>
      <c r="R1362" s="1">
        <v>31.694900000000001</v>
      </c>
      <c r="S1362" s="1">
        <v>0.60453004499999996</v>
      </c>
      <c r="T1362" s="1">
        <v>5.9973200000000002</v>
      </c>
      <c r="U1362" s="1">
        <v>1.1257363359999999</v>
      </c>
      <c r="V1362" s="1">
        <v>6.2133332999999999E-2</v>
      </c>
      <c r="W1362" s="1">
        <v>0.26231111099999999</v>
      </c>
      <c r="X1362" s="1">
        <v>3.1633333E-2</v>
      </c>
      <c r="Y1362" s="1">
        <v>0.25552222200000002</v>
      </c>
      <c r="Z1362" s="1">
        <v>0.61698630300000001</v>
      </c>
      <c r="AA1362" s="1">
        <v>1.3110182E-2</v>
      </c>
      <c r="AB1362" s="1">
        <v>1.6666666670000001</v>
      </c>
      <c r="AC1362" s="1">
        <v>0.597063016</v>
      </c>
      <c r="AD1362" s="1">
        <v>0.28314208400000002</v>
      </c>
      <c r="AE1362" s="1">
        <f t="shared" si="970"/>
        <v>0.14647371693619157</v>
      </c>
      <c r="AF1362" s="1">
        <v>0.90076533000000003</v>
      </c>
      <c r="AG1362" s="1">
        <v>0.85424871199999997</v>
      </c>
      <c r="AH1362" s="1">
        <v>0.46804733700000001</v>
      </c>
      <c r="AI1362" s="1">
        <v>1</v>
      </c>
      <c r="AJ1362" s="1">
        <v>0.64120897600000004</v>
      </c>
      <c r="AK1362" s="1">
        <v>1</v>
      </c>
      <c r="AL1362" s="1">
        <v>0.66385532199999997</v>
      </c>
      <c r="AM1362" s="1">
        <v>0.60453004499999996</v>
      </c>
      <c r="AN1362" s="1">
        <f t="shared" si="971"/>
        <v>0.71685791585035907</v>
      </c>
      <c r="AO1362" s="1">
        <f t="shared" si="972"/>
        <v>0.24022931262507274</v>
      </c>
      <c r="AP1362" s="1">
        <f t="shared" si="973"/>
        <v>2.1435142055232932</v>
      </c>
      <c r="AQ1362" s="1">
        <f t="shared" si="974"/>
        <v>6.779269538476707</v>
      </c>
      <c r="AR1362" s="1">
        <f t="shared" si="975"/>
        <v>0.32004319878881382</v>
      </c>
      <c r="AS1362" s="1">
        <f t="shared" si="976"/>
        <v>0.578666666675</v>
      </c>
      <c r="AT1362" s="1">
        <f t="shared" si="977"/>
        <v>0.58646850323232591</v>
      </c>
      <c r="AU1362" s="1">
        <f t="shared" si="978"/>
        <v>0.42468847210964927</v>
      </c>
      <c r="AV1362" s="1">
        <f t="shared" si="979"/>
        <v>1.2419781948903508</v>
      </c>
      <c r="AW1362" s="1">
        <f t="shared" si="980"/>
        <v>1.1994881055869058</v>
      </c>
      <c r="AX1362" s="1">
        <f t="shared" si="999"/>
        <v>5.4587516671363421</v>
      </c>
      <c r="AY1362" s="1">
        <f t="shared" si="1000"/>
        <v>5.5749848279265501</v>
      </c>
      <c r="AZ1362" s="1">
        <f t="shared" si="1001"/>
        <v>5.4580410230105105</v>
      </c>
      <c r="BA1362" s="1">
        <f t="shared" si="1002"/>
        <v>5.9586467377079</v>
      </c>
      <c r="BB1362" s="1">
        <f t="shared" si="1003"/>
        <v>5.2777062309028402</v>
      </c>
      <c r="BC1362" s="1">
        <f t="shared" si="1004"/>
        <v>4.1505609838597568</v>
      </c>
      <c r="BD1362" s="1">
        <f t="shared" si="1005"/>
        <v>4.8646342973129499</v>
      </c>
      <c r="BE1362" s="1">
        <f t="shared" si="981"/>
        <v>1.0464612518387759</v>
      </c>
      <c r="BF1362" s="1">
        <f t="shared" si="982"/>
        <v>1.0245101319228598</v>
      </c>
      <c r="BG1362" s="1">
        <f t="shared" si="983"/>
        <v>1.1184771110356462</v>
      </c>
      <c r="BH1362" s="1">
        <f t="shared" si="984"/>
        <v>0.99066010755081768</v>
      </c>
      <c r="BI1362" s="1">
        <f t="shared" si="985"/>
        <v>0.77908754500027244</v>
      </c>
      <c r="BJ1362" s="1">
        <f t="shared" si="986"/>
        <v>0.91312379380900832</v>
      </c>
      <c r="BK1362" s="1">
        <f t="shared" si="987"/>
        <v>1.12573633625688</v>
      </c>
      <c r="BL1362" s="2">
        <f t="shared" si="988"/>
        <v>1.75</v>
      </c>
      <c r="BM1362" s="2">
        <f t="shared" si="989"/>
        <v>1.7132910824119347</v>
      </c>
      <c r="BN1362" s="2">
        <f t="shared" si="990"/>
        <v>1.8704323173677715</v>
      </c>
      <c r="BO1362" s="2">
        <f t="shared" si="991"/>
        <v>1.6566835945121341</v>
      </c>
      <c r="BP1362" s="2">
        <f t="shared" si="992"/>
        <v>1.3028702222416648</v>
      </c>
      <c r="BQ1362" s="2">
        <f t="shared" si="993"/>
        <v>1.5270194059817486</v>
      </c>
      <c r="BR1362" s="2">
        <f t="shared" si="994"/>
        <v>1.8825719394654241</v>
      </c>
      <c r="BS1362" s="1">
        <f t="shared" si="1006"/>
        <v>9.3230623032897206</v>
      </c>
      <c r="BT1362" s="1">
        <f t="shared" si="1007"/>
        <v>9.1274968599983719</v>
      </c>
      <c r="BU1362" s="1">
        <f t="shared" si="1008"/>
        <v>9.9646611593750318</v>
      </c>
      <c r="BV1362" s="1">
        <f t="shared" si="1009"/>
        <v>8.8259224962711951</v>
      </c>
      <c r="BW1362" s="1">
        <f t="shared" si="1010"/>
        <v>6.9409944314628378</v>
      </c>
      <c r="BX1362" s="1">
        <f t="shared" si="1011"/>
        <v>8.1351411773144591</v>
      </c>
      <c r="BY1362" s="1">
        <f t="shared" si="995"/>
        <v>10.02933456117778</v>
      </c>
    </row>
    <row r="1363" spans="1:77" x14ac:dyDescent="0.25">
      <c r="A1363" s="1">
        <v>20060510</v>
      </c>
      <c r="B1363" s="1">
        <v>2006</v>
      </c>
      <c r="C1363" s="1">
        <v>5</v>
      </c>
      <c r="D1363" s="1">
        <v>21.055</v>
      </c>
      <c r="E1363" s="1">
        <v>328.22699999999998</v>
      </c>
      <c r="F1363" s="1">
        <f t="shared" si="996"/>
        <v>13.612230144</v>
      </c>
      <c r="G1363" s="1">
        <v>456.28800000000001</v>
      </c>
      <c r="H1363" s="1">
        <v>14.295</v>
      </c>
      <c r="I1363" s="1">
        <v>679.80095830000005</v>
      </c>
      <c r="J1363" s="1">
        <v>207.82742859999999</v>
      </c>
      <c r="K1363" s="1">
        <f t="shared" si="997"/>
        <v>8.8102204195680007E-3</v>
      </c>
      <c r="L1363" s="1">
        <f t="shared" si="998"/>
        <v>2.6934434746559996E-3</v>
      </c>
      <c r="M1363" s="1">
        <f t="shared" si="966"/>
        <v>6.1167769449120011E-3</v>
      </c>
      <c r="N1363" s="1">
        <f t="shared" si="967"/>
        <v>0.30571805770871618</v>
      </c>
      <c r="O1363" s="1">
        <f t="shared" si="968"/>
        <v>4.1615045607077183</v>
      </c>
      <c r="P1363" s="1">
        <f t="shared" si="969"/>
        <v>9.4507255832922823</v>
      </c>
      <c r="Q1363" s="1">
        <v>111.544</v>
      </c>
      <c r="R1363" s="1">
        <v>32.262799999999999</v>
      </c>
      <c r="S1363" s="1">
        <v>0.77565177699999999</v>
      </c>
      <c r="T1363" s="1">
        <v>6.5548400000000004</v>
      </c>
      <c r="U1363" s="1">
        <v>0.90778177800000004</v>
      </c>
      <c r="V1363" s="1">
        <v>7.6711110999999998E-2</v>
      </c>
      <c r="W1363" s="1">
        <v>0.274588889</v>
      </c>
      <c r="X1363" s="1">
        <v>3.9622221999999999E-2</v>
      </c>
      <c r="Y1363" s="1">
        <v>0.246655556</v>
      </c>
      <c r="Z1363" s="1">
        <v>0.56327292299999998</v>
      </c>
      <c r="AA1363" s="1">
        <v>5.3589698999999998E-2</v>
      </c>
      <c r="AB1363" s="1">
        <v>2.1555555559999999</v>
      </c>
      <c r="AC1363" s="1">
        <v>0.53045842499999996</v>
      </c>
      <c r="AD1363" s="1">
        <v>0.28065826799999999</v>
      </c>
      <c r="AE1363" s="1">
        <f t="shared" si="970"/>
        <v>0.14335999498558355</v>
      </c>
      <c r="AF1363" s="1">
        <v>0.93651730600000005</v>
      </c>
      <c r="AG1363" s="1">
        <v>1.422037225</v>
      </c>
      <c r="AH1363" s="1">
        <v>0.74749163900000004</v>
      </c>
      <c r="AI1363" s="1">
        <v>0.72649122799999999</v>
      </c>
      <c r="AJ1363" s="1">
        <v>0.66682892299999996</v>
      </c>
      <c r="AK1363" s="1">
        <v>0.441331052</v>
      </c>
      <c r="AL1363" s="1">
        <v>0.88901549599999996</v>
      </c>
      <c r="AM1363" s="1">
        <v>0.77565177699999999</v>
      </c>
      <c r="AN1363" s="1">
        <f t="shared" si="971"/>
        <v>0.71934173153797598</v>
      </c>
      <c r="AO1363" s="1">
        <f t="shared" si="972"/>
        <v>0.23838956868089145</v>
      </c>
      <c r="AP1363" s="1">
        <f t="shared" si="973"/>
        <v>3.2450136728131889</v>
      </c>
      <c r="AQ1363" s="1">
        <f t="shared" si="974"/>
        <v>10.367216471186811</v>
      </c>
      <c r="AR1363" s="1">
        <f t="shared" si="975"/>
        <v>0.41372431952741784</v>
      </c>
      <c r="AS1363" s="1">
        <f t="shared" si="976"/>
        <v>0.59088888890000002</v>
      </c>
      <c r="AT1363" s="1">
        <f t="shared" si="977"/>
        <v>0.62846494944624343</v>
      </c>
      <c r="AU1363" s="1">
        <f t="shared" si="978"/>
        <v>0.63106464710809318</v>
      </c>
      <c r="AV1363" s="1">
        <f t="shared" si="979"/>
        <v>1.5244909088919067</v>
      </c>
      <c r="AW1363" s="1">
        <f t="shared" si="980"/>
        <v>1.9105561719258748</v>
      </c>
      <c r="AX1363" s="1">
        <f t="shared" si="999"/>
        <v>8.33704034915724</v>
      </c>
      <c r="AY1363" s="1">
        <f t="shared" si="1000"/>
        <v>10.520680250150411</v>
      </c>
      <c r="AZ1363" s="1">
        <f t="shared" si="1001"/>
        <v>10.282958538875747</v>
      </c>
      <c r="BA1363" s="1">
        <f t="shared" si="1002"/>
        <v>12.907766702962965</v>
      </c>
      <c r="BB1363" s="1">
        <f t="shared" si="1003"/>
        <v>11.289343143070278</v>
      </c>
      <c r="BC1363" s="1">
        <f t="shared" si="1004"/>
        <v>7.8315397559756734</v>
      </c>
      <c r="BD1363" s="1">
        <f t="shared" si="1005"/>
        <v>10.424634616514307</v>
      </c>
      <c r="BE1363" s="1">
        <f t="shared" si="981"/>
        <v>1.4570121952858042</v>
      </c>
      <c r="BF1363" s="1">
        <f t="shared" si="982"/>
        <v>1.42409004346901</v>
      </c>
      <c r="BG1363" s="1">
        <f t="shared" si="983"/>
        <v>1.7876005213495771</v>
      </c>
      <c r="BH1363" s="1">
        <f t="shared" si="984"/>
        <v>1.563464552207487</v>
      </c>
      <c r="BI1363" s="1">
        <f t="shared" si="985"/>
        <v>1.0845923135206996</v>
      </c>
      <c r="BJ1363" s="1">
        <f t="shared" si="986"/>
        <v>1.4437108063846678</v>
      </c>
      <c r="BK1363" s="1">
        <f t="shared" si="987"/>
        <v>0.9077817775148771</v>
      </c>
      <c r="BL1363" s="2">
        <f t="shared" si="988"/>
        <v>1.75</v>
      </c>
      <c r="BM1363" s="2">
        <f t="shared" si="989"/>
        <v>1.7104575954368808</v>
      </c>
      <c r="BN1363" s="2">
        <f t="shared" si="990"/>
        <v>2.1470657023211257</v>
      </c>
      <c r="BO1363" s="2">
        <f t="shared" si="991"/>
        <v>1.877858658435184</v>
      </c>
      <c r="BP1363" s="2">
        <f t="shared" si="992"/>
        <v>1.3026909141888889</v>
      </c>
      <c r="BQ1363" s="2">
        <f t="shared" si="993"/>
        <v>1.7340238601623905</v>
      </c>
      <c r="BR1363" s="2">
        <f t="shared" si="994"/>
        <v>1.0903258845677783</v>
      </c>
      <c r="BS1363" s="1">
        <f t="shared" si="1006"/>
        <v>12.636263785116585</v>
      </c>
      <c r="BT1363" s="1">
        <f t="shared" si="1007"/>
        <v>12.350739068112375</v>
      </c>
      <c r="BU1363" s="1">
        <f t="shared" si="1008"/>
        <v>15.503364902003625</v>
      </c>
      <c r="BV1363" s="1">
        <f t="shared" si="1009"/>
        <v>13.559495633801216</v>
      </c>
      <c r="BW1363" s="1">
        <f t="shared" si="1010"/>
        <v>9.4063691555231284</v>
      </c>
      <c r="BX1363" s="1">
        <f t="shared" si="1011"/>
        <v>12.520904518113186</v>
      </c>
      <c r="BY1363" s="1">
        <f t="shared" si="995"/>
        <v>7.8729402795080112</v>
      </c>
    </row>
    <row r="1364" spans="1:77" x14ac:dyDescent="0.25">
      <c r="A1364" s="1">
        <v>20030605</v>
      </c>
      <c r="B1364" s="1">
        <v>2003</v>
      </c>
      <c r="C1364" s="1">
        <v>6</v>
      </c>
      <c r="D1364" s="1">
        <v>19.5</v>
      </c>
      <c r="E1364" s="1">
        <v>339.53399999999999</v>
      </c>
      <c r="F1364" s="1">
        <f t="shared" si="996"/>
        <v>14.081154048</v>
      </c>
      <c r="G1364" s="1">
        <v>483.05599999999998</v>
      </c>
      <c r="H1364" s="1">
        <v>9.8030000000000008</v>
      </c>
      <c r="I1364" s="1">
        <v>715.69562499999995</v>
      </c>
      <c r="J1364" s="1">
        <v>218.8506667</v>
      </c>
      <c r="K1364" s="1">
        <f t="shared" si="997"/>
        <v>9.2754152999999992E-3</v>
      </c>
      <c r="L1364" s="1">
        <f t="shared" si="998"/>
        <v>2.836304640432E-3</v>
      </c>
      <c r="M1364" s="1">
        <f t="shared" si="966"/>
        <v>6.4391106595679988E-3</v>
      </c>
      <c r="N1364" s="1">
        <f t="shared" si="967"/>
        <v>0.30578734737969093</v>
      </c>
      <c r="O1364" s="1">
        <f t="shared" si="968"/>
        <v>4.3058387443827169</v>
      </c>
      <c r="P1364" s="1">
        <f t="shared" si="969"/>
        <v>9.7753153036172833</v>
      </c>
      <c r="Q1364" s="1">
        <v>35.366500000000002</v>
      </c>
      <c r="R1364" s="1">
        <v>101.746</v>
      </c>
      <c r="S1364" s="1">
        <v>0.25793782500000001</v>
      </c>
      <c r="T1364" s="1">
        <v>1.25983</v>
      </c>
      <c r="U1364" s="1">
        <v>0.25034874699999998</v>
      </c>
      <c r="V1364" s="1">
        <v>0.103866667</v>
      </c>
      <c r="W1364" s="1">
        <v>0.25658888899999999</v>
      </c>
      <c r="X1364" s="1">
        <v>4.7066667E-2</v>
      </c>
      <c r="Y1364" s="1">
        <v>0.30135555600000002</v>
      </c>
      <c r="Z1364" s="1">
        <v>0.42369224</v>
      </c>
      <c r="AA1364" s="1">
        <v>-8.0234990000000006E-2</v>
      </c>
      <c r="AB1364" s="1">
        <v>1.377777778</v>
      </c>
      <c r="AC1364" s="1">
        <v>0.357378378</v>
      </c>
      <c r="AD1364" s="1">
        <v>0.29711254999999998</v>
      </c>
      <c r="AE1364" s="1">
        <f t="shared" si="970"/>
        <v>0.16398715055785379</v>
      </c>
      <c r="AF1364" s="1">
        <v>0.97477862000000004</v>
      </c>
      <c r="AG1364" s="1">
        <v>1.292896356</v>
      </c>
      <c r="AH1364" s="1">
        <v>0.70748649299999999</v>
      </c>
      <c r="AI1364" s="1">
        <v>0.88410526300000003</v>
      </c>
      <c r="AJ1364" s="1">
        <v>0.58212975300000003</v>
      </c>
      <c r="AK1364" s="1">
        <v>0.65529877700000005</v>
      </c>
      <c r="AL1364" s="1">
        <v>0.20781292800000001</v>
      </c>
      <c r="AM1364" s="1">
        <v>0.25793782500000001</v>
      </c>
      <c r="AN1364" s="1">
        <f t="shared" si="971"/>
        <v>0.7028874499022888</v>
      </c>
      <c r="AO1364" s="1">
        <f t="shared" si="972"/>
        <v>0.25118559362163695</v>
      </c>
      <c r="AP1364" s="1">
        <f t="shared" si="973"/>
        <v>3.5369830384245962</v>
      </c>
      <c r="AQ1364" s="1">
        <f t="shared" si="974"/>
        <v>10.544171009575404</v>
      </c>
      <c r="AR1364" s="1">
        <f t="shared" si="975"/>
        <v>0.44891279384014238</v>
      </c>
      <c r="AS1364" s="1">
        <f t="shared" si="976"/>
        <v>0.57144444444999998</v>
      </c>
      <c r="AT1364" s="1">
        <f t="shared" si="977"/>
        <v>1.1951889052886928</v>
      </c>
      <c r="AU1364" s="1">
        <f t="shared" si="978"/>
        <v>0.58448208271875779</v>
      </c>
      <c r="AV1364" s="1">
        <f t="shared" si="979"/>
        <v>0.79329569528124222</v>
      </c>
      <c r="AW1364" s="1">
        <f t="shared" si="980"/>
        <v>1.3124471236087292</v>
      </c>
      <c r="AX1364" s="1">
        <f t="shared" si="999"/>
        <v>7.6815076761295078</v>
      </c>
      <c r="AY1364" s="1">
        <f t="shared" si="1000"/>
        <v>1.7839518503038245</v>
      </c>
      <c r="AZ1364" s="1">
        <f t="shared" si="1001"/>
        <v>1.7627771645051669</v>
      </c>
      <c r="BA1364" s="1">
        <f t="shared" si="1002"/>
        <v>2.5651664886733974</v>
      </c>
      <c r="BB1364" s="1">
        <f t="shared" si="1003"/>
        <v>2.4097619526126737</v>
      </c>
      <c r="BC1364" s="1">
        <f t="shared" si="1004"/>
        <v>1.3279578138285528</v>
      </c>
      <c r="BD1364" s="1">
        <f t="shared" si="1005"/>
        <v>2.2024879628605696</v>
      </c>
      <c r="BE1364" s="1">
        <f t="shared" si="981"/>
        <v>0.35450029855449883</v>
      </c>
      <c r="BF1364" s="1">
        <f t="shared" si="982"/>
        <v>0.35029254348748662</v>
      </c>
      <c r="BG1364" s="1">
        <f t="shared" si="983"/>
        <v>0.50974037551621321</v>
      </c>
      <c r="BH1364" s="1">
        <f t="shared" si="984"/>
        <v>0.47885896219731261</v>
      </c>
      <c r="BI1364" s="1">
        <f t="shared" si="985"/>
        <v>0.26388685400327722</v>
      </c>
      <c r="BJ1364" s="1">
        <f t="shared" si="986"/>
        <v>0.43767024332175047</v>
      </c>
      <c r="BK1364" s="1">
        <f t="shared" si="987"/>
        <v>0.25034874739015645</v>
      </c>
      <c r="BL1364" s="2">
        <f t="shared" si="988"/>
        <v>1.7499999999999996</v>
      </c>
      <c r="BM1364" s="2">
        <f t="shared" si="989"/>
        <v>1.7292283070076471</v>
      </c>
      <c r="BN1364" s="2">
        <f t="shared" si="990"/>
        <v>2.5163467020782635</v>
      </c>
      <c r="BO1364" s="2">
        <f t="shared" si="991"/>
        <v>2.3638997971576239</v>
      </c>
      <c r="BP1364" s="2">
        <f t="shared" si="992"/>
        <v>1.302684359896922</v>
      </c>
      <c r="BQ1364" s="2">
        <f t="shared" si="993"/>
        <v>2.1605706086459464</v>
      </c>
      <c r="BR1364" s="2">
        <f t="shared" si="994"/>
        <v>1.2358531423505166</v>
      </c>
      <c r="BS1364" s="1">
        <f t="shared" si="1006"/>
        <v>8.8065249895741538</v>
      </c>
      <c r="BT1364" s="1">
        <f t="shared" si="1007"/>
        <v>8.701995599052486</v>
      </c>
      <c r="BU1364" s="1">
        <f t="shared" si="1008"/>
        <v>12.663011493876994</v>
      </c>
      <c r="BV1364" s="1">
        <f t="shared" si="1009"/>
        <v>11.89585293515308</v>
      </c>
      <c r="BW1364" s="1">
        <f t="shared" si="1010"/>
        <v>6.555498496548374</v>
      </c>
      <c r="BX1364" s="1">
        <f t="shared" si="1011"/>
        <v>10.872639461017126</v>
      </c>
      <c r="BY1364" s="1">
        <f t="shared" si="995"/>
        <v>6.2191837608877538</v>
      </c>
    </row>
    <row r="1365" spans="1:77" x14ac:dyDescent="0.25">
      <c r="A1365" s="1">
        <v>20080818</v>
      </c>
      <c r="B1365" s="1">
        <v>2008</v>
      </c>
      <c r="C1365" s="1">
        <v>8</v>
      </c>
      <c r="D1365" s="1">
        <v>11.629</v>
      </c>
      <c r="E1365" s="1">
        <v>284.88799999999998</v>
      </c>
      <c r="F1365" s="1">
        <f t="shared" si="996"/>
        <v>11.814875135999998</v>
      </c>
      <c r="G1365" s="1">
        <v>406.46800000000002</v>
      </c>
      <c r="H1365" s="1">
        <v>1.0640000000000001</v>
      </c>
      <c r="I1365" s="1">
        <v>545.47736129999998</v>
      </c>
      <c r="J1365" s="1">
        <v>166.8607208</v>
      </c>
      <c r="K1365" s="1">
        <f t="shared" si="997"/>
        <v>7.0693866024479999E-3</v>
      </c>
      <c r="L1365" s="1">
        <f t="shared" si="998"/>
        <v>2.1625149415679997E-3</v>
      </c>
      <c r="M1365" s="1">
        <f t="shared" si="966"/>
        <v>4.9068716608800002E-3</v>
      </c>
      <c r="N1365" s="1">
        <f t="shared" si="967"/>
        <v>0.3058985260219268</v>
      </c>
      <c r="O1365" s="1">
        <f t="shared" si="968"/>
        <v>3.6141528892355113</v>
      </c>
      <c r="P1365" s="1">
        <f t="shared" si="969"/>
        <v>8.2007222467644869</v>
      </c>
      <c r="Q1365" s="1">
        <v>84.327699999999993</v>
      </c>
      <c r="R1365" s="1">
        <v>30.5305</v>
      </c>
      <c r="S1365" s="1">
        <v>0.73418963599999998</v>
      </c>
      <c r="T1365" s="1">
        <v>8.1060800000000004</v>
      </c>
      <c r="U1365" s="1">
        <v>0.88592168999999998</v>
      </c>
      <c r="V1365" s="1">
        <v>4.5755556000000003E-2</v>
      </c>
      <c r="W1365" s="1">
        <v>0.335588889</v>
      </c>
      <c r="X1365" s="1">
        <v>2.9977778E-2</v>
      </c>
      <c r="Y1365" s="1">
        <v>0.193411111</v>
      </c>
      <c r="Z1365" s="1">
        <v>0.76003030000000005</v>
      </c>
      <c r="AA1365" s="1">
        <v>0.268767066</v>
      </c>
      <c r="AB1365" s="1">
        <v>2.122222222</v>
      </c>
      <c r="AC1365" s="1">
        <v>0.77443757199999996</v>
      </c>
      <c r="AD1365" s="1">
        <v>0.29911333699999998</v>
      </c>
      <c r="AE1365" s="1">
        <f t="shared" si="970"/>
        <v>0.16649534536793278</v>
      </c>
      <c r="AF1365" s="1">
        <v>0.93775330999999995</v>
      </c>
      <c r="AG1365" s="1">
        <v>0.92430313399999997</v>
      </c>
      <c r="AH1365" s="1">
        <v>0.50499099599999997</v>
      </c>
      <c r="AI1365" s="1">
        <v>1</v>
      </c>
      <c r="AJ1365" s="1">
        <v>0.80301712999999997</v>
      </c>
      <c r="AK1365" s="1">
        <v>1</v>
      </c>
      <c r="AL1365" s="1">
        <v>0.83446004699999998</v>
      </c>
      <c r="AM1365" s="1">
        <v>0.73418963599999998</v>
      </c>
      <c r="AN1365" s="1">
        <f t="shared" si="971"/>
        <v>0.70088666266471156</v>
      </c>
      <c r="AO1365" s="1">
        <f t="shared" si="972"/>
        <v>0.25283996125999986</v>
      </c>
      <c r="AP1365" s="1">
        <f t="shared" si="973"/>
        <v>2.9872725716779751</v>
      </c>
      <c r="AQ1365" s="1">
        <f t="shared" si="974"/>
        <v>8.8276025643220226</v>
      </c>
      <c r="AR1365" s="1">
        <f t="shared" si="975"/>
        <v>0.36673565018373572</v>
      </c>
      <c r="AS1365" s="1">
        <f t="shared" si="976"/>
        <v>0.59005555555</v>
      </c>
      <c r="AT1365" s="1">
        <f t="shared" si="977"/>
        <v>0.59206972070459751</v>
      </c>
      <c r="AU1365" s="1">
        <f t="shared" si="978"/>
        <v>0.57072928855622818</v>
      </c>
      <c r="AV1365" s="1">
        <f t="shared" si="979"/>
        <v>1.5514929334437717</v>
      </c>
      <c r="AW1365" s="1">
        <f t="shared" si="980"/>
        <v>1.786437455132412</v>
      </c>
      <c r="AX1365" s="1">
        <f t="shared" si="999"/>
        <v>7.1805826759606415</v>
      </c>
      <c r="AY1365" s="1">
        <f t="shared" si="1000"/>
        <v>12.529904281376719</v>
      </c>
      <c r="AZ1365" s="1">
        <f t="shared" si="1001"/>
        <v>12.397522364949843</v>
      </c>
      <c r="BA1365" s="1">
        <f t="shared" si="1002"/>
        <v>10.847967152809558</v>
      </c>
      <c r="BB1365" s="1">
        <f t="shared" si="1003"/>
        <v>9.2943295793399638</v>
      </c>
      <c r="BC1365" s="1">
        <f t="shared" si="1004"/>
        <v>9.3287467101842765</v>
      </c>
      <c r="BD1365" s="1">
        <f t="shared" si="1005"/>
        <v>8.6108535773115662</v>
      </c>
      <c r="BE1365" s="1">
        <f t="shared" si="981"/>
        <v>1.3694059244897598</v>
      </c>
      <c r="BF1365" s="1">
        <f t="shared" si="982"/>
        <v>1.3549377708168131</v>
      </c>
      <c r="BG1365" s="1">
        <f t="shared" si="983"/>
        <v>1.1855853128748324</v>
      </c>
      <c r="BH1365" s="1">
        <f t="shared" si="984"/>
        <v>1.0157866895300904</v>
      </c>
      <c r="BI1365" s="1">
        <f t="shared" si="985"/>
        <v>1.0195481726048008</v>
      </c>
      <c r="BJ1365" s="1">
        <f t="shared" si="986"/>
        <v>0.94108890530077416</v>
      </c>
      <c r="BK1365" s="1">
        <f t="shared" si="987"/>
        <v>0.88592168999141685</v>
      </c>
      <c r="BL1365" s="2">
        <f t="shared" si="988"/>
        <v>1.7500000000000002</v>
      </c>
      <c r="BM1365" s="2">
        <f t="shared" si="989"/>
        <v>1.7315107642848189</v>
      </c>
      <c r="BN1365" s="2">
        <f t="shared" si="990"/>
        <v>1.515090785300945</v>
      </c>
      <c r="BO1365" s="2">
        <f t="shared" si="991"/>
        <v>1.2981006397646495</v>
      </c>
      <c r="BP1365" s="2">
        <f t="shared" si="992"/>
        <v>1.3029075383350612</v>
      </c>
      <c r="BQ1365" s="2">
        <f t="shared" si="993"/>
        <v>1.2026423683612961</v>
      </c>
      <c r="BR1365" s="2">
        <f t="shared" si="994"/>
        <v>1.1321427268270687</v>
      </c>
      <c r="BS1365" s="1">
        <f t="shared" si="1006"/>
        <v>16.012295624162263</v>
      </c>
      <c r="BT1365" s="1">
        <f t="shared" si="1007"/>
        <v>15.843121276655808</v>
      </c>
      <c r="BU1365" s="1">
        <f t="shared" si="1008"/>
        <v>13.862903743818793</v>
      </c>
      <c r="BV1365" s="1">
        <f t="shared" si="1009"/>
        <v>11.8774692536147</v>
      </c>
      <c r="BW1365" s="1">
        <f t="shared" si="1010"/>
        <v>11.921451814154585</v>
      </c>
      <c r="BX1365" s="1">
        <f t="shared" si="1011"/>
        <v>11.004037218482129</v>
      </c>
      <c r="BY1365" s="1">
        <f t="shared" si="995"/>
        <v>10.358973731828689</v>
      </c>
    </row>
    <row r="1366" spans="1:77" x14ac:dyDescent="0.25">
      <c r="A1366" s="1">
        <v>20081022</v>
      </c>
      <c r="B1366" s="1">
        <v>2008</v>
      </c>
      <c r="C1366" s="1">
        <v>10</v>
      </c>
      <c r="D1366" s="1">
        <v>9.1340000000000003</v>
      </c>
      <c r="E1366" s="1">
        <v>114.688</v>
      </c>
      <c r="F1366" s="1">
        <f t="shared" si="996"/>
        <v>4.7563407360000003</v>
      </c>
      <c r="G1366" s="1">
        <v>203.864</v>
      </c>
      <c r="H1366" s="1">
        <v>2.98</v>
      </c>
      <c r="I1366" s="1">
        <v>244.7597481</v>
      </c>
      <c r="J1366" s="1">
        <v>74.877266879999993</v>
      </c>
      <c r="K1366" s="1">
        <f t="shared" si="997"/>
        <v>3.1720863353759997E-3</v>
      </c>
      <c r="L1366" s="1">
        <f t="shared" si="998"/>
        <v>9.7040937876479989E-4</v>
      </c>
      <c r="M1366" s="1">
        <f t="shared" si="966"/>
        <v>2.2016769566111996E-3</v>
      </c>
      <c r="N1366" s="1">
        <f t="shared" si="967"/>
        <v>0.30592149020110876</v>
      </c>
      <c r="O1366" s="1">
        <f t="shared" si="968"/>
        <v>1.4550668458613585</v>
      </c>
      <c r="P1366" s="1">
        <f t="shared" si="969"/>
        <v>3.301273890138642</v>
      </c>
      <c r="Q1366" s="1">
        <v>19.431899999999999</v>
      </c>
      <c r="R1366" s="1">
        <v>5.16073</v>
      </c>
      <c r="S1366" s="1">
        <v>0.79015135800000003</v>
      </c>
      <c r="T1366" s="1">
        <v>15.047800000000001</v>
      </c>
      <c r="U1366" s="1">
        <v>4.364768744</v>
      </c>
      <c r="V1366" s="1">
        <v>4.7055555999999998E-2</v>
      </c>
      <c r="W1366" s="1">
        <v>0.28908888900000002</v>
      </c>
      <c r="X1366" s="1">
        <v>2.6566666999999999E-2</v>
      </c>
      <c r="Y1366" s="1">
        <v>0.18232222200000001</v>
      </c>
      <c r="Z1366" s="1">
        <v>0.72002776400000001</v>
      </c>
      <c r="AA1366" s="1">
        <v>0.226483136</v>
      </c>
      <c r="AB1366" s="1">
        <v>1.8444444440000001</v>
      </c>
      <c r="AC1366" s="1">
        <v>0.724834427</v>
      </c>
      <c r="AD1366" s="1">
        <v>0.43742887400000002</v>
      </c>
      <c r="AE1366" s="1">
        <f t="shared" si="970"/>
        <v>0.33988827127992982</v>
      </c>
      <c r="AF1366" s="1">
        <v>0.86902506099999999</v>
      </c>
      <c r="AG1366" s="1">
        <v>0.79846668600000004</v>
      </c>
      <c r="AH1366" s="1">
        <v>0.440802676</v>
      </c>
      <c r="AI1366" s="1">
        <v>1</v>
      </c>
      <c r="AJ1366" s="1">
        <v>0.77625514900000003</v>
      </c>
      <c r="AK1366" s="1">
        <v>1</v>
      </c>
      <c r="AL1366" s="1">
        <v>0.90809389200000001</v>
      </c>
      <c r="AM1366" s="1">
        <v>0.79015135800000003</v>
      </c>
      <c r="AN1366" s="1">
        <f t="shared" si="971"/>
        <v>0.56257112584860491</v>
      </c>
      <c r="AO1366" s="1">
        <f t="shared" si="972"/>
        <v>0.41909567912376955</v>
      </c>
      <c r="AP1366" s="1">
        <f t="shared" si="973"/>
        <v>1.99336185089797</v>
      </c>
      <c r="AQ1366" s="1">
        <f t="shared" si="974"/>
        <v>2.7629788851020303</v>
      </c>
      <c r="AR1366" s="1">
        <f t="shared" si="975"/>
        <v>0.13728890350744277</v>
      </c>
      <c r="AS1366" s="1">
        <f t="shared" si="976"/>
        <v>0.58311111110000002</v>
      </c>
      <c r="AT1366" s="1">
        <f t="shared" si="977"/>
        <v>0.4801883749451078</v>
      </c>
      <c r="AU1366" s="1">
        <f t="shared" si="978"/>
        <v>0.29712318278839606</v>
      </c>
      <c r="AV1366" s="1">
        <f t="shared" si="979"/>
        <v>1.5473212612116041</v>
      </c>
      <c r="AW1366" s="1">
        <f t="shared" si="980"/>
        <v>1.1410207000532855</v>
      </c>
      <c r="AX1366" s="1">
        <f t="shared" si="999"/>
        <v>2.3384542296176702</v>
      </c>
      <c r="AY1366" s="1">
        <f t="shared" si="1000"/>
        <v>4.7611610908949888</v>
      </c>
      <c r="AZ1366" s="1">
        <f t="shared" si="1001"/>
        <v>5.1401449616922203</v>
      </c>
      <c r="BA1366" s="1">
        <f t="shared" si="1002"/>
        <v>5.160374489857249</v>
      </c>
      <c r="BB1366" s="1">
        <f t="shared" si="1003"/>
        <v>3.6458196629699349</v>
      </c>
      <c r="BC1366" s="1">
        <f t="shared" si="1004"/>
        <v>3.5456396155945922</v>
      </c>
      <c r="BD1366" s="1">
        <f t="shared" si="1005"/>
        <v>3.487016009548741</v>
      </c>
      <c r="BE1366" s="1">
        <f t="shared" si="981"/>
        <v>1.381023612305798</v>
      </c>
      <c r="BF1366" s="1">
        <f t="shared" si="982"/>
        <v>1.490951771480022</v>
      </c>
      <c r="BG1366" s="1">
        <f t="shared" si="983"/>
        <v>1.4968195536298712</v>
      </c>
      <c r="BH1366" s="1">
        <f t="shared" si="984"/>
        <v>1.0575073904554213</v>
      </c>
      <c r="BI1366" s="1">
        <f t="shared" si="985"/>
        <v>1.0284491401114373</v>
      </c>
      <c r="BJ1366" s="1">
        <f t="shared" si="986"/>
        <v>1.0114447618427291</v>
      </c>
      <c r="BK1366" s="1">
        <f t="shared" si="987"/>
        <v>4.36476874369919</v>
      </c>
      <c r="BL1366" s="2">
        <f t="shared" si="988"/>
        <v>1.75</v>
      </c>
      <c r="BM1366" s="2">
        <f t="shared" si="989"/>
        <v>1.8892983268647363</v>
      </c>
      <c r="BN1366" s="2">
        <f t="shared" si="990"/>
        <v>1.8967338396762019</v>
      </c>
      <c r="BO1366" s="2">
        <f t="shared" si="991"/>
        <v>1.3400480026602204</v>
      </c>
      <c r="BP1366" s="2">
        <f t="shared" si="992"/>
        <v>1.3032260847372763</v>
      </c>
      <c r="BQ1366" s="2">
        <f t="shared" si="993"/>
        <v>1.2816785444164014</v>
      </c>
      <c r="BR1366" s="2">
        <f t="shared" si="994"/>
        <v>5.5309302704248298</v>
      </c>
      <c r="BS1366" s="1">
        <f t="shared" si="1006"/>
        <v>6.0332291459918075</v>
      </c>
      <c r="BT1366" s="1">
        <f t="shared" si="1007"/>
        <v>6.5134684177793627</v>
      </c>
      <c r="BU1366" s="1">
        <f t="shared" si="1008"/>
        <v>6.5391027906990935</v>
      </c>
      <c r="BV1366" s="1">
        <f t="shared" si="1009"/>
        <v>4.619895238101571</v>
      </c>
      <c r="BW1366" s="1">
        <f t="shared" si="1010"/>
        <v>4.492949484716414</v>
      </c>
      <c r="BX1366" s="1">
        <f t="shared" si="1011"/>
        <v>4.4186630571230801</v>
      </c>
      <c r="BY1366" s="1">
        <f t="shared" si="995"/>
        <v>19.068211263985962</v>
      </c>
    </row>
    <row r="1367" spans="1:77" x14ac:dyDescent="0.25">
      <c r="A1367" s="1">
        <v>20040731</v>
      </c>
      <c r="B1367" s="1">
        <v>2004</v>
      </c>
      <c r="C1367" s="1">
        <v>7</v>
      </c>
      <c r="D1367" s="1">
        <v>16.327999999999999</v>
      </c>
      <c r="E1367" s="1">
        <v>311.78100000000001</v>
      </c>
      <c r="F1367" s="1">
        <f t="shared" si="996"/>
        <v>12.930181632</v>
      </c>
      <c r="G1367" s="1">
        <v>446.89600000000002</v>
      </c>
      <c r="H1367" s="1">
        <v>5.4039999999999999</v>
      </c>
      <c r="I1367" s="1">
        <v>679.85398750000002</v>
      </c>
      <c r="J1367" s="1">
        <v>209.0867375</v>
      </c>
      <c r="K1367" s="1">
        <f t="shared" si="997"/>
        <v>8.8109076779999997E-3</v>
      </c>
      <c r="L1367" s="1">
        <f t="shared" si="998"/>
        <v>2.7097641179999999E-3</v>
      </c>
      <c r="M1367" s="1">
        <f t="shared" si="966"/>
        <v>6.1011435599999993E-3</v>
      </c>
      <c r="N1367" s="1">
        <f t="shared" si="967"/>
        <v>0.30754653402691118</v>
      </c>
      <c r="O1367" s="1">
        <f t="shared" si="968"/>
        <v>3.97663254526003</v>
      </c>
      <c r="P1367" s="1">
        <f t="shared" si="969"/>
        <v>8.9535490867399705</v>
      </c>
      <c r="Q1367" s="1">
        <v>95.090199999999996</v>
      </c>
      <c r="R1367" s="1">
        <v>34.785899999999998</v>
      </c>
      <c r="S1367" s="1">
        <v>0.73216088300000004</v>
      </c>
      <c r="T1367" s="1">
        <v>7.4804500000000003</v>
      </c>
      <c r="U1367" s="1">
        <v>0.74036343900000001</v>
      </c>
      <c r="V1367" s="1">
        <v>4.5166667000000001E-2</v>
      </c>
      <c r="W1367" s="1">
        <v>0.34029999999999999</v>
      </c>
      <c r="X1367" s="1">
        <v>2.7655556000000001E-2</v>
      </c>
      <c r="Y1367" s="1">
        <v>0.20292222200000001</v>
      </c>
      <c r="Z1367" s="1">
        <v>0.76565202200000004</v>
      </c>
      <c r="AA1367" s="1">
        <v>0.25289425300000001</v>
      </c>
      <c r="AB1367" s="1">
        <v>3.011111111</v>
      </c>
      <c r="AC1367" s="1">
        <v>0.78140850699999997</v>
      </c>
      <c r="AD1367" s="1">
        <v>0.30234103699999998</v>
      </c>
      <c r="AE1367" s="1">
        <f t="shared" si="970"/>
        <v>0.17054160335965898</v>
      </c>
      <c r="AF1367" s="1">
        <v>0.99970832799999998</v>
      </c>
      <c r="AG1367" s="1">
        <v>1.1244638469999999</v>
      </c>
      <c r="AH1367" s="1">
        <v>0.625881142</v>
      </c>
      <c r="AI1367" s="1">
        <v>1</v>
      </c>
      <c r="AJ1367" s="1">
        <v>0.79297104600000001</v>
      </c>
      <c r="AK1367" s="1">
        <v>0.96507254899999995</v>
      </c>
      <c r="AL1367" s="1">
        <v>0.83179063600000003</v>
      </c>
      <c r="AM1367" s="1">
        <v>0.73216088300000004</v>
      </c>
      <c r="AN1367" s="1">
        <f t="shared" si="971"/>
        <v>0.69765896315921372</v>
      </c>
      <c r="AO1367" s="1">
        <f t="shared" si="972"/>
        <v>0.25555415929679892</v>
      </c>
      <c r="AP1367" s="1">
        <f t="shared" si="973"/>
        <v>3.3043616965206715</v>
      </c>
      <c r="AQ1367" s="1">
        <f t="shared" si="974"/>
        <v>9.6258199354793277</v>
      </c>
      <c r="AR1367" s="1">
        <f t="shared" si="975"/>
        <v>0.34937052953276165</v>
      </c>
      <c r="AS1367" s="1">
        <f t="shared" si="976"/>
        <v>0.61227777777500003</v>
      </c>
      <c r="AT1367" s="1">
        <f t="shared" si="977"/>
        <v>0.36138749760960009</v>
      </c>
      <c r="AU1367" s="1">
        <f t="shared" si="978"/>
        <v>0.64347339347456545</v>
      </c>
      <c r="AV1367" s="1">
        <f t="shared" si="979"/>
        <v>2.3676377175254344</v>
      </c>
      <c r="AW1367" s="1">
        <f t="shared" si="980"/>
        <v>2.4187582518192792</v>
      </c>
      <c r="AX1367" s="1">
        <f t="shared" si="999"/>
        <v>7.9517925505354992</v>
      </c>
      <c r="AY1367" s="1">
        <f t="shared" si="1000"/>
        <v>14.703074103468722</v>
      </c>
      <c r="AZ1367" s="1">
        <f t="shared" si="1001"/>
        <v>14.578668108873764</v>
      </c>
      <c r="BA1367" s="1">
        <f t="shared" si="1002"/>
        <v>14.091621731676572</v>
      </c>
      <c r="BB1367" s="1">
        <f t="shared" si="1003"/>
        <v>11.412457501878679</v>
      </c>
      <c r="BC1367" s="1">
        <f t="shared" si="1004"/>
        <v>10.951683788194998</v>
      </c>
      <c r="BD1367" s="1">
        <f t="shared" si="1005"/>
        <v>10.680862892660979</v>
      </c>
      <c r="BE1367" s="1">
        <f t="shared" si="981"/>
        <v>1.4552090454328293</v>
      </c>
      <c r="BF1367" s="1">
        <f t="shared" si="982"/>
        <v>1.4428961966117828</v>
      </c>
      <c r="BG1367" s="1">
        <f t="shared" si="983"/>
        <v>1.3946916994668332</v>
      </c>
      <c r="BH1367" s="1">
        <f t="shared" si="984"/>
        <v>1.1295264698035894</v>
      </c>
      <c r="BI1367" s="1">
        <f t="shared" si="985"/>
        <v>1.0839222600083074</v>
      </c>
      <c r="BJ1367" s="1">
        <f t="shared" si="986"/>
        <v>1.0571182723455947</v>
      </c>
      <c r="BK1367" s="1">
        <f t="shared" si="987"/>
        <v>0.74036343878181865</v>
      </c>
      <c r="BL1367" s="2">
        <f t="shared" si="988"/>
        <v>1.7500000000000002</v>
      </c>
      <c r="BM1367" s="2">
        <f t="shared" si="989"/>
        <v>1.7351928590572896</v>
      </c>
      <c r="BN1367" s="2">
        <f t="shared" si="990"/>
        <v>1.677223270242254</v>
      </c>
      <c r="BO1367" s="2">
        <f t="shared" si="991"/>
        <v>1.3583418329896042</v>
      </c>
      <c r="BP1367" s="2">
        <f t="shared" si="992"/>
        <v>1.303499288276033</v>
      </c>
      <c r="BQ1367" s="2">
        <f t="shared" si="993"/>
        <v>1.2712654463019437</v>
      </c>
      <c r="BR1367" s="2">
        <f t="shared" si="994"/>
        <v>0.89034357086669713</v>
      </c>
      <c r="BS1367" s="1">
        <f t="shared" si="1006"/>
        <v>17.681569367524901</v>
      </c>
      <c r="BT1367" s="1">
        <f t="shared" si="1007"/>
        <v>17.531961659117329</v>
      </c>
      <c r="BU1367" s="1">
        <f t="shared" si="1008"/>
        <v>16.946251198637356</v>
      </c>
      <c r="BV1367" s="1">
        <f t="shared" si="1009"/>
        <v>13.724351625609494</v>
      </c>
      <c r="BW1367" s="1">
        <f t="shared" si="1010"/>
        <v>13.170236049241149</v>
      </c>
      <c r="BX1367" s="1">
        <f t="shared" si="1011"/>
        <v>12.844553241900183</v>
      </c>
      <c r="BY1367" s="1">
        <f t="shared" si="995"/>
        <v>8.9958123481196139</v>
      </c>
    </row>
    <row r="1368" spans="1:77" x14ac:dyDescent="0.25">
      <c r="A1368" s="1">
        <v>20080830</v>
      </c>
      <c r="B1368" s="1">
        <v>2008</v>
      </c>
      <c r="C1368" s="1">
        <v>8</v>
      </c>
      <c r="D1368" s="1">
        <v>15.366</v>
      </c>
      <c r="E1368" s="1">
        <v>279.91000000000003</v>
      </c>
      <c r="F1368" s="1">
        <f t="shared" si="996"/>
        <v>11.608427520000001</v>
      </c>
      <c r="G1368" s="1">
        <v>374.06900000000002</v>
      </c>
      <c r="H1368" s="1">
        <v>2.198</v>
      </c>
      <c r="I1368" s="1">
        <v>536.31735379999998</v>
      </c>
      <c r="J1368" s="1">
        <v>165.00241879999999</v>
      </c>
      <c r="K1368" s="1">
        <f t="shared" si="997"/>
        <v>6.9506729052479996E-3</v>
      </c>
      <c r="L1368" s="1">
        <f t="shared" si="998"/>
        <v>2.1384313476479995E-3</v>
      </c>
      <c r="M1368" s="1">
        <f t="shared" si="966"/>
        <v>4.8122415576000001E-3</v>
      </c>
      <c r="N1368" s="1">
        <f t="shared" si="967"/>
        <v>0.30765817594918182</v>
      </c>
      <c r="O1368" s="1">
        <f t="shared" si="968"/>
        <v>3.5714276364414848</v>
      </c>
      <c r="P1368" s="1">
        <f t="shared" si="969"/>
        <v>8.0369998835585168</v>
      </c>
      <c r="Q1368" s="1">
        <v>87.793700000000001</v>
      </c>
      <c r="R1368" s="1">
        <v>22.896799999999999</v>
      </c>
      <c r="S1368" s="1">
        <v>0.79314575300000001</v>
      </c>
      <c r="T1368" s="1">
        <v>8.2634100000000004</v>
      </c>
      <c r="U1368" s="1">
        <v>1.060091058</v>
      </c>
      <c r="V1368" s="1">
        <v>6.0822222000000002E-2</v>
      </c>
      <c r="W1368" s="1">
        <v>0.31580000000000003</v>
      </c>
      <c r="X1368" s="1">
        <v>4.6111111000000003E-2</v>
      </c>
      <c r="Y1368" s="1">
        <v>0.187122222</v>
      </c>
      <c r="Z1368" s="1">
        <v>0.67701203799999998</v>
      </c>
      <c r="AA1368" s="1">
        <v>0.25586019500000001</v>
      </c>
      <c r="AB1368" s="1">
        <v>1.6333333329999999</v>
      </c>
      <c r="AC1368" s="1">
        <v>0.67149492700000002</v>
      </c>
      <c r="AD1368" s="1">
        <v>0.25171559300000002</v>
      </c>
      <c r="AE1368" s="1">
        <f t="shared" si="970"/>
        <v>0.10707733859847063</v>
      </c>
      <c r="AF1368" s="1">
        <v>0.99549080099999998</v>
      </c>
      <c r="AG1368" s="1">
        <v>1.083924592</v>
      </c>
      <c r="AH1368" s="1">
        <v>0.60113197799999996</v>
      </c>
      <c r="AI1368" s="1">
        <v>1</v>
      </c>
      <c r="AJ1368" s="1">
        <v>0.79484822499999996</v>
      </c>
      <c r="AK1368" s="1">
        <v>1</v>
      </c>
      <c r="AL1368" s="1">
        <v>0.91203388600000002</v>
      </c>
      <c r="AM1368" s="1">
        <v>0.79314575300000001</v>
      </c>
      <c r="AN1368" s="1">
        <f t="shared" si="971"/>
        <v>0.74828440742216007</v>
      </c>
      <c r="AO1368" s="1">
        <f t="shared" si="972"/>
        <v>0.21929834078462873</v>
      </c>
      <c r="AP1368" s="1">
        <f t="shared" si="973"/>
        <v>2.5457088942546227</v>
      </c>
      <c r="AQ1368" s="1">
        <f t="shared" si="974"/>
        <v>9.0627186257453793</v>
      </c>
      <c r="AR1368" s="1">
        <f t="shared" si="975"/>
        <v>0.40676425144583295</v>
      </c>
      <c r="AS1368" s="1">
        <f t="shared" si="976"/>
        <v>0.57783333332500009</v>
      </c>
      <c r="AT1368" s="1">
        <f t="shared" si="977"/>
        <v>0.71349209435361571</v>
      </c>
      <c r="AU1368" s="1">
        <f t="shared" si="978"/>
        <v>0.50998504384861099</v>
      </c>
      <c r="AV1368" s="1">
        <f t="shared" si="979"/>
        <v>1.1233482891513891</v>
      </c>
      <c r="AW1368" s="1">
        <f t="shared" si="980"/>
        <v>1.322144789583038</v>
      </c>
      <c r="AX1368" s="1">
        <f t="shared" si="999"/>
        <v>7.102932143464689</v>
      </c>
      <c r="AY1368" s="1">
        <f t="shared" si="1000"/>
        <v>12.385182332014756</v>
      </c>
      <c r="AZ1368" s="1">
        <f t="shared" si="1001"/>
        <v>11.871659962375457</v>
      </c>
      <c r="BA1368" s="1">
        <f t="shared" si="1002"/>
        <v>10.987831382547816</v>
      </c>
      <c r="BB1368" s="1">
        <f t="shared" si="1003"/>
        <v>10.131752139545702</v>
      </c>
      <c r="BC1368" s="1">
        <f t="shared" si="1004"/>
        <v>9.2265797121531019</v>
      </c>
      <c r="BD1368" s="1">
        <f t="shared" si="1005"/>
        <v>9.2965009816895083</v>
      </c>
      <c r="BE1368" s="1">
        <f t="shared" si="981"/>
        <v>1.588862351498245</v>
      </c>
      <c r="BF1368" s="1">
        <f t="shared" si="982"/>
        <v>1.5229839221058117</v>
      </c>
      <c r="BG1368" s="1">
        <f t="shared" si="983"/>
        <v>1.4095998864072543</v>
      </c>
      <c r="BH1368" s="1">
        <f t="shared" si="984"/>
        <v>1.2997757398874907</v>
      </c>
      <c r="BI1368" s="1">
        <f t="shared" si="985"/>
        <v>1.1836535583205099</v>
      </c>
      <c r="BJ1368" s="1">
        <f t="shared" si="986"/>
        <v>1.1926235734367334</v>
      </c>
      <c r="BK1368" s="1">
        <f t="shared" si="987"/>
        <v>1.0600910581716312</v>
      </c>
      <c r="BL1368" s="2">
        <f t="shared" si="988"/>
        <v>1.7500000000000004</v>
      </c>
      <c r="BM1368" s="2">
        <f t="shared" si="989"/>
        <v>1.6774403781246088</v>
      </c>
      <c r="BN1368" s="2">
        <f t="shared" si="990"/>
        <v>1.5525572740058848</v>
      </c>
      <c r="BO1368" s="2">
        <f t="shared" si="991"/>
        <v>1.4315950923364942</v>
      </c>
      <c r="BP1368" s="2">
        <f t="shared" si="992"/>
        <v>1.3036961478177367</v>
      </c>
      <c r="BQ1368" s="2">
        <f t="shared" si="993"/>
        <v>1.313575874931032</v>
      </c>
      <c r="BR1368" s="2">
        <f t="shared" si="994"/>
        <v>1.1676023099490025</v>
      </c>
      <c r="BS1368" s="1">
        <f t="shared" si="1006"/>
        <v>13.641250332722587</v>
      </c>
      <c r="BT1368" s="1">
        <f t="shared" si="1007"/>
        <v>13.07564806640835</v>
      </c>
      <c r="BU1368" s="1">
        <f t="shared" si="1008"/>
        <v>12.102184246059227</v>
      </c>
      <c r="BV1368" s="1">
        <f t="shared" si="1009"/>
        <v>11.159284016948126</v>
      </c>
      <c r="BW1368" s="1">
        <f t="shared" si="1010"/>
        <v>10.162311720107345</v>
      </c>
      <c r="BX1368" s="1">
        <f t="shared" si="1011"/>
        <v>10.239324194833886</v>
      </c>
      <c r="BY1368" s="1">
        <f t="shared" si="995"/>
        <v>9.1014602280454238</v>
      </c>
    </row>
    <row r="1369" spans="1:77" x14ac:dyDescent="0.25">
      <c r="A1369" s="1">
        <v>20060614</v>
      </c>
      <c r="B1369" s="1">
        <v>2006</v>
      </c>
      <c r="C1369" s="1">
        <v>6</v>
      </c>
      <c r="D1369" s="1">
        <v>14.395</v>
      </c>
      <c r="E1369" s="1">
        <v>343.18900000000002</v>
      </c>
      <c r="F1369" s="1">
        <f t="shared" si="996"/>
        <v>14.232734208000002</v>
      </c>
      <c r="G1369" s="1">
        <v>487.10399999999998</v>
      </c>
      <c r="H1369" s="1">
        <v>4.3890000000000002</v>
      </c>
      <c r="I1369" s="1">
        <v>765.40410629999997</v>
      </c>
      <c r="J1369" s="1">
        <v>235.7545083</v>
      </c>
      <c r="K1369" s="1">
        <f t="shared" si="997"/>
        <v>9.9196372176479988E-3</v>
      </c>
      <c r="L1369" s="1">
        <f t="shared" si="998"/>
        <v>3.0553784275679998E-3</v>
      </c>
      <c r="M1369" s="1">
        <f t="shared" si="966"/>
        <v>6.8642587900799995E-3</v>
      </c>
      <c r="N1369" s="1">
        <f t="shared" si="967"/>
        <v>0.3080131219045173</v>
      </c>
      <c r="O1369" s="1">
        <f t="shared" si="968"/>
        <v>4.3838688966432979</v>
      </c>
      <c r="P1369" s="1">
        <f t="shared" si="969"/>
        <v>9.848865311356704</v>
      </c>
      <c r="Q1369" s="1">
        <v>116.821</v>
      </c>
      <c r="R1369" s="1">
        <v>36.195</v>
      </c>
      <c r="S1369" s="1">
        <v>0.76345610900000005</v>
      </c>
      <c r="T1369" s="1">
        <v>13.6119</v>
      </c>
      <c r="U1369" s="1">
        <v>1.1300017579999999</v>
      </c>
      <c r="V1369" s="1">
        <v>3.6622222000000003E-2</v>
      </c>
      <c r="W1369" s="1">
        <v>0.36587777799999999</v>
      </c>
      <c r="X1369" s="1">
        <v>2.4177778E-2</v>
      </c>
      <c r="Y1369" s="1">
        <v>0.16700000000000001</v>
      </c>
      <c r="Z1369" s="1">
        <v>0.81802622599999997</v>
      </c>
      <c r="AA1369" s="1">
        <v>0.37321462100000002</v>
      </c>
      <c r="AB1369" s="1">
        <v>2.733333333</v>
      </c>
      <c r="AC1369" s="1">
        <v>0.84635252000000005</v>
      </c>
      <c r="AD1369" s="1">
        <v>0.295450253</v>
      </c>
      <c r="AE1369" s="1">
        <f t="shared" si="970"/>
        <v>0.16190328820358529</v>
      </c>
      <c r="AF1369" s="1">
        <v>0.98647077599999999</v>
      </c>
      <c r="AG1369" s="1">
        <v>1.044022335</v>
      </c>
      <c r="AH1369" s="1">
        <v>0.57615127300000002</v>
      </c>
      <c r="AI1369" s="1">
        <v>1</v>
      </c>
      <c r="AJ1369" s="1">
        <v>0.86912317800000005</v>
      </c>
      <c r="AK1369" s="1">
        <v>1</v>
      </c>
      <c r="AL1369" s="1">
        <v>0.872968564</v>
      </c>
      <c r="AM1369" s="1">
        <v>0.76345610900000005</v>
      </c>
      <c r="AN1369" s="1">
        <f t="shared" si="971"/>
        <v>0.70454974707659968</v>
      </c>
      <c r="AO1369" s="1">
        <f t="shared" si="972"/>
        <v>0.24982743356708381</v>
      </c>
      <c r="AP1369" s="1">
        <f t="shared" si="973"/>
        <v>3.5557274598270818</v>
      </c>
      <c r="AQ1369" s="1">
        <f t="shared" si="974"/>
        <v>10.67700674817292</v>
      </c>
      <c r="AR1369" s="1">
        <f t="shared" si="975"/>
        <v>0.38937499398925746</v>
      </c>
      <c r="AS1369" s="1">
        <f t="shared" si="976"/>
        <v>0.60533333332500006</v>
      </c>
      <c r="AT1369" s="1">
        <f t="shared" si="977"/>
        <v>0.46608901051847562</v>
      </c>
      <c r="AU1369" s="1">
        <f t="shared" si="978"/>
        <v>0.69007923372325719</v>
      </c>
      <c r="AV1369" s="1">
        <f t="shared" si="979"/>
        <v>2.043254099276743</v>
      </c>
      <c r="AW1369" s="1">
        <f t="shared" si="980"/>
        <v>2.3910006302479005</v>
      </c>
      <c r="AX1369" s="1">
        <f t="shared" si="999"/>
        <v>8.7683129108533446</v>
      </c>
      <c r="AY1369" s="1">
        <f t="shared" si="1000"/>
        <v>18.153505794956441</v>
      </c>
      <c r="AZ1369" s="1">
        <f t="shared" si="1001"/>
        <v>17.918360760800628</v>
      </c>
      <c r="BA1369" s="1">
        <f t="shared" si="1002"/>
        <v>15.231115623894684</v>
      </c>
      <c r="BB1369" s="1">
        <f t="shared" si="1003"/>
        <v>12.708982641732725</v>
      </c>
      <c r="BC1369" s="1">
        <f t="shared" si="1004"/>
        <v>13.523028280592964</v>
      </c>
      <c r="BD1369" s="1">
        <f t="shared" si="1005"/>
        <v>11.841477136537003</v>
      </c>
      <c r="BE1369" s="1">
        <f t="shared" si="981"/>
        <v>1.5070264593172</v>
      </c>
      <c r="BF1369" s="1">
        <f t="shared" si="982"/>
        <v>1.4875057236393392</v>
      </c>
      <c r="BG1369" s="1">
        <f t="shared" si="983"/>
        <v>1.2644221182062849</v>
      </c>
      <c r="BH1369" s="1">
        <f t="shared" si="984"/>
        <v>1.0550454181371074</v>
      </c>
      <c r="BI1369" s="1">
        <f t="shared" si="985"/>
        <v>1.1226240076784726</v>
      </c>
      <c r="BJ1369" s="1">
        <f t="shared" si="986"/>
        <v>0.98302881899092454</v>
      </c>
      <c r="BK1369" s="1">
        <f t="shared" si="987"/>
        <v>1.1300017579678205</v>
      </c>
      <c r="BL1369" s="2">
        <f t="shared" si="988"/>
        <v>1.75</v>
      </c>
      <c r="BM1369" s="2">
        <f t="shared" si="989"/>
        <v>1.7273319922652626</v>
      </c>
      <c r="BN1369" s="2">
        <f t="shared" si="990"/>
        <v>1.468281258886152</v>
      </c>
      <c r="BO1369" s="2">
        <f t="shared" si="991"/>
        <v>1.2251473557912638</v>
      </c>
      <c r="BP1369" s="2">
        <f t="shared" si="992"/>
        <v>1.3036214469170235</v>
      </c>
      <c r="BQ1369" s="2">
        <f t="shared" si="993"/>
        <v>1.1415197275391884</v>
      </c>
      <c r="BR1369" s="2">
        <f t="shared" si="994"/>
        <v>1.3121886906615086</v>
      </c>
      <c r="BS1369" s="1">
        <f t="shared" si="1006"/>
        <v>21.080343311004263</v>
      </c>
      <c r="BT1369" s="1">
        <f t="shared" si="1007"/>
        <v>20.807286519447256</v>
      </c>
      <c r="BU1369" s="1">
        <f t="shared" si="1008"/>
        <v>17.686784579676349</v>
      </c>
      <c r="BV1369" s="1">
        <f t="shared" si="1009"/>
        <v>14.758015352370816</v>
      </c>
      <c r="BW1369" s="1">
        <f t="shared" si="1010"/>
        <v>15.703307227770843</v>
      </c>
      <c r="BX1369" s="1">
        <f t="shared" si="1011"/>
        <v>13.750644430177223</v>
      </c>
      <c r="BY1369" s="1">
        <f t="shared" si="995"/>
        <v>15.8065074788353</v>
      </c>
    </row>
    <row r="1370" spans="1:77" x14ac:dyDescent="0.25">
      <c r="A1370" s="1">
        <v>20070619</v>
      </c>
      <c r="B1370" s="1">
        <v>2007</v>
      </c>
      <c r="C1370" s="1">
        <v>6</v>
      </c>
      <c r="D1370" s="1">
        <v>15.157</v>
      </c>
      <c r="E1370" s="1">
        <v>357.815</v>
      </c>
      <c r="F1370" s="1">
        <f t="shared" si="996"/>
        <v>14.83930368</v>
      </c>
      <c r="G1370" s="1">
        <v>488.23</v>
      </c>
      <c r="H1370" s="1">
        <v>3.6469999999999998</v>
      </c>
      <c r="I1370" s="1">
        <v>741.53362289999995</v>
      </c>
      <c r="J1370" s="1">
        <v>228.47963540000001</v>
      </c>
      <c r="K1370" s="1">
        <f t="shared" si="997"/>
        <v>9.6102757527839981E-3</v>
      </c>
      <c r="L1370" s="1">
        <f t="shared" si="998"/>
        <v>2.961096074784E-3</v>
      </c>
      <c r="M1370" s="1">
        <f t="shared" si="966"/>
        <v>6.649179677999998E-3</v>
      </c>
      <c r="N1370" s="1">
        <f t="shared" si="967"/>
        <v>0.308117701401669</v>
      </c>
      <c r="O1370" s="1">
        <f t="shared" si="968"/>
        <v>4.5722521402829281</v>
      </c>
      <c r="P1370" s="1">
        <f t="shared" si="969"/>
        <v>10.267051539717073</v>
      </c>
      <c r="Q1370" s="1">
        <v>115.899</v>
      </c>
      <c r="R1370" s="1">
        <v>43.148899999999998</v>
      </c>
      <c r="S1370" s="1">
        <v>0.72870500000000005</v>
      </c>
      <c r="T1370" s="1">
        <v>12.119899999999999</v>
      </c>
      <c r="U1370" s="1">
        <v>1.7403976990000001</v>
      </c>
      <c r="V1370" s="1">
        <v>0.1171</v>
      </c>
      <c r="W1370" s="1">
        <v>0.36473333299999999</v>
      </c>
      <c r="X1370" s="1">
        <v>0.10751111100000001</v>
      </c>
      <c r="Y1370" s="1">
        <v>0.201944444</v>
      </c>
      <c r="Z1370" s="1">
        <v>0.51393981300000002</v>
      </c>
      <c r="AA1370" s="1">
        <v>0.28726887800000001</v>
      </c>
      <c r="AB1370" s="1">
        <v>2.8222222220000002</v>
      </c>
      <c r="AC1370" s="1">
        <v>0.46928536799999998</v>
      </c>
      <c r="AD1370" s="1">
        <v>0.26711795700000002</v>
      </c>
      <c r="AE1370" s="1">
        <f t="shared" si="970"/>
        <v>0.12638580544064187</v>
      </c>
      <c r="AF1370" s="1">
        <v>0.99393989400000005</v>
      </c>
      <c r="AG1370" s="1">
        <v>1.075306401</v>
      </c>
      <c r="AH1370" s="1">
        <v>0.59575508099999996</v>
      </c>
      <c r="AI1370" s="1">
        <v>1</v>
      </c>
      <c r="AJ1370" s="1">
        <v>0.81472713799999996</v>
      </c>
      <c r="AK1370" s="1">
        <v>1</v>
      </c>
      <c r="AL1370" s="1">
        <v>0.82724342100000003</v>
      </c>
      <c r="AM1370" s="1">
        <v>0.72870500000000005</v>
      </c>
      <c r="AN1370" s="1">
        <f t="shared" si="971"/>
        <v>0.73288204329926465</v>
      </c>
      <c r="AO1370" s="1">
        <f t="shared" si="972"/>
        <v>0.22892573854882681</v>
      </c>
      <c r="AP1370" s="1">
        <f t="shared" si="973"/>
        <v>3.3970985544943235</v>
      </c>
      <c r="AQ1370" s="1">
        <f t="shared" si="974"/>
        <v>11.442205125505676</v>
      </c>
      <c r="AR1370" s="1">
        <f t="shared" si="975"/>
        <v>0.41245390427936784</v>
      </c>
      <c r="AS1370" s="1">
        <f t="shared" si="976"/>
        <v>0.60755555555000007</v>
      </c>
      <c r="AT1370" s="1">
        <f t="shared" si="977"/>
        <v>0.42003295039408972</v>
      </c>
      <c r="AU1370" s="1">
        <f t="shared" si="978"/>
        <v>0.69391085151187426</v>
      </c>
      <c r="AV1370" s="1">
        <f t="shared" si="979"/>
        <v>2.128311370488126</v>
      </c>
      <c r="AW1370" s="1">
        <f t="shared" si="980"/>
        <v>2.4046431154434007</v>
      </c>
      <c r="AX1370" s="1">
        <f t="shared" si="999"/>
        <v>9.3429102594200977</v>
      </c>
      <c r="AY1370" s="1">
        <f t="shared" si="1000"/>
        <v>10.020330104628036</v>
      </c>
      <c r="AZ1370" s="1">
        <f t="shared" si="1001"/>
        <v>9.705468904098236</v>
      </c>
      <c r="BA1370" s="1">
        <f t="shared" si="1002"/>
        <v>15.069840446958562</v>
      </c>
      <c r="BB1370" s="1">
        <f t="shared" si="1003"/>
        <v>12.775965904816276</v>
      </c>
      <c r="BC1370" s="1">
        <f t="shared" si="1004"/>
        <v>7.4648196770715431</v>
      </c>
      <c r="BD1370" s="1">
        <f t="shared" si="1005"/>
        <v>11.87514611714054</v>
      </c>
      <c r="BE1370" s="1">
        <f t="shared" si="981"/>
        <v>1.4389029168166407</v>
      </c>
      <c r="BF1370" s="1">
        <f t="shared" si="982"/>
        <v>1.3936893664541166</v>
      </c>
      <c r="BG1370" s="1">
        <f t="shared" si="983"/>
        <v>2.1640042941374729</v>
      </c>
      <c r="BH1370" s="1">
        <f t="shared" si="984"/>
        <v>1.8346076839424144</v>
      </c>
      <c r="BI1370" s="1">
        <f t="shared" si="985"/>
        <v>1.0719358239393271</v>
      </c>
      <c r="BJ1370" s="1">
        <f t="shared" si="986"/>
        <v>1.7052514445292939</v>
      </c>
      <c r="BK1370" s="1">
        <f t="shared" si="987"/>
        <v>1.7403976994202397</v>
      </c>
      <c r="BL1370" s="2">
        <f t="shared" si="988"/>
        <v>1.7500000000000002</v>
      </c>
      <c r="BM1370" s="2">
        <f t="shared" si="989"/>
        <v>1.6950110829509841</v>
      </c>
      <c r="BN1370" s="2">
        <f t="shared" si="990"/>
        <v>2.6318714560109244</v>
      </c>
      <c r="BO1370" s="2">
        <f t="shared" si="991"/>
        <v>2.2312578627626394</v>
      </c>
      <c r="BP1370" s="2">
        <f t="shared" si="992"/>
        <v>1.3036930219336449</v>
      </c>
      <c r="BQ1370" s="2">
        <f t="shared" si="993"/>
        <v>2.0739342404895127</v>
      </c>
      <c r="BR1370" s="2">
        <f t="shared" si="994"/>
        <v>2.1166792688999272</v>
      </c>
      <c r="BS1370" s="1">
        <f t="shared" si="1006"/>
        <v>12.18676915458197</v>
      </c>
      <c r="BT1370" s="1">
        <f t="shared" si="1007"/>
        <v>11.803833589932362</v>
      </c>
      <c r="BU1370" s="1">
        <f t="shared" si="1008"/>
        <v>18.328005645107812</v>
      </c>
      <c r="BV1370" s="1">
        <f t="shared" si="1009"/>
        <v>15.538185427333842</v>
      </c>
      <c r="BW1370" s="1">
        <f t="shared" si="1010"/>
        <v>9.0787462324255443</v>
      </c>
      <c r="BX1370" s="1">
        <f t="shared" si="1011"/>
        <v>14.442604474645133</v>
      </c>
      <c r="BY1370" s="1">
        <f t="shared" si="995"/>
        <v>14.740275213927283</v>
      </c>
    </row>
    <row r="1371" spans="1:77" x14ac:dyDescent="0.25">
      <c r="A1371" s="1">
        <v>20070620</v>
      </c>
      <c r="B1371" s="1">
        <v>2007</v>
      </c>
      <c r="C1371" s="1">
        <v>6</v>
      </c>
      <c r="D1371" s="1">
        <v>19.367999999999999</v>
      </c>
      <c r="E1371" s="1">
        <v>232.02699999999999</v>
      </c>
      <c r="F1371" s="1">
        <f t="shared" si="996"/>
        <v>9.6226237440000002</v>
      </c>
      <c r="G1371" s="1">
        <v>488.036</v>
      </c>
      <c r="H1371" s="1">
        <v>8.1419999999999995</v>
      </c>
      <c r="I1371" s="1">
        <v>456.84971839999997</v>
      </c>
      <c r="J1371" s="1">
        <v>140.79711649999999</v>
      </c>
      <c r="K1371" s="1">
        <f t="shared" si="997"/>
        <v>5.9207723504639993E-3</v>
      </c>
      <c r="L1371" s="1">
        <f t="shared" si="998"/>
        <v>1.8247306298399999E-3</v>
      </c>
      <c r="M1371" s="1">
        <f t="shared" si="966"/>
        <v>4.0960417206239996E-3</v>
      </c>
      <c r="N1371" s="1">
        <f t="shared" si="967"/>
        <v>0.3081913172522161</v>
      </c>
      <c r="O1371" s="1">
        <f t="shared" si="968"/>
        <v>2.9656090870858116</v>
      </c>
      <c r="P1371" s="1">
        <f t="shared" si="969"/>
        <v>6.657014656914189</v>
      </c>
      <c r="Q1371" s="1">
        <v>75.173199999999994</v>
      </c>
      <c r="R1371" s="1">
        <v>8.4781600000000008</v>
      </c>
      <c r="S1371" s="1">
        <v>0.89864886799999999</v>
      </c>
      <c r="T1371" s="1">
        <v>1.8308500000000001</v>
      </c>
      <c r="U1371" s="1">
        <v>0.245586476</v>
      </c>
      <c r="V1371" s="1">
        <v>4.3788888999999998E-2</v>
      </c>
      <c r="W1371" s="1">
        <v>0.32153333299999998</v>
      </c>
      <c r="X1371" s="1">
        <v>2.2577778E-2</v>
      </c>
      <c r="Y1371" s="1">
        <v>0.18413333300000001</v>
      </c>
      <c r="Z1371" s="1">
        <v>0.76027251399999995</v>
      </c>
      <c r="AA1371" s="1">
        <v>0.271720501</v>
      </c>
      <c r="AB1371" s="1">
        <v>3.511111111</v>
      </c>
      <c r="AC1371" s="1">
        <v>0.77473791700000005</v>
      </c>
      <c r="AD1371" s="1">
        <v>0.524569909</v>
      </c>
      <c r="AE1371" s="1">
        <f t="shared" si="970"/>
        <v>0.44912863106430989</v>
      </c>
      <c r="AF1371" s="1">
        <v>0.97715948600000002</v>
      </c>
      <c r="AG1371" s="1">
        <v>1.2839080119999999</v>
      </c>
      <c r="AH1371" s="1">
        <v>0.70409055799999998</v>
      </c>
      <c r="AI1371" s="1">
        <v>0.94238596500000005</v>
      </c>
      <c r="AJ1371" s="1">
        <v>0.80488639299999998</v>
      </c>
      <c r="AK1371" s="1">
        <v>0.75843665299999996</v>
      </c>
      <c r="AL1371" s="1">
        <v>1</v>
      </c>
      <c r="AM1371" s="1">
        <v>0.89864886799999999</v>
      </c>
      <c r="AN1371" s="1">
        <f t="shared" si="971"/>
        <v>0.47543009122277863</v>
      </c>
      <c r="AO1371" s="1">
        <f t="shared" si="972"/>
        <v>0.56888620370108534</v>
      </c>
      <c r="AP1371" s="1">
        <f t="shared" si="973"/>
        <v>5.4741778913680843</v>
      </c>
      <c r="AQ1371" s="1">
        <f t="shared" si="974"/>
        <v>4.1484458526319159</v>
      </c>
      <c r="AR1371" s="1">
        <f t="shared" si="975"/>
        <v>0.1369603419033262</v>
      </c>
      <c r="AS1371" s="1">
        <f t="shared" si="976"/>
        <v>0.6247777777750001</v>
      </c>
      <c r="AT1371" s="1">
        <f t="shared" si="977"/>
        <v>0.43654795094693905</v>
      </c>
      <c r="AU1371" s="1">
        <f t="shared" si="978"/>
        <v>0.70548025361974054</v>
      </c>
      <c r="AV1371" s="1">
        <f t="shared" si="979"/>
        <v>2.8056308573802595</v>
      </c>
      <c r="AW1371" s="1">
        <f t="shared" si="980"/>
        <v>3.3954609877847233</v>
      </c>
      <c r="AX1371" s="1">
        <f t="shared" si="999"/>
        <v>4.009871563100778</v>
      </c>
      <c r="AY1371" s="1">
        <f t="shared" si="1000"/>
        <v>12.74828656766867</v>
      </c>
      <c r="AZ1371" s="1">
        <f t="shared" si="1001"/>
        <v>14.487204243976761</v>
      </c>
      <c r="BA1371" s="1">
        <f t="shared" si="1002"/>
        <v>16.046655583666855</v>
      </c>
      <c r="BB1371" s="1">
        <f t="shared" si="1003"/>
        <v>9.5965897851991411</v>
      </c>
      <c r="BC1371" s="1">
        <f t="shared" si="1004"/>
        <v>9.4994204400104501</v>
      </c>
      <c r="BD1371" s="1">
        <f t="shared" si="1005"/>
        <v>9.5093800400479971</v>
      </c>
      <c r="BE1371" s="1">
        <f t="shared" si="981"/>
        <v>1.7100291005000001</v>
      </c>
      <c r="BF1371" s="1">
        <f t="shared" si="982"/>
        <v>1.9432839629536034</v>
      </c>
      <c r="BG1371" s="1">
        <f t="shared" si="983"/>
        <v>2.1524655778732815</v>
      </c>
      <c r="BH1371" s="1">
        <f t="shared" si="984"/>
        <v>1.2872669367090184</v>
      </c>
      <c r="BI1371" s="1">
        <f t="shared" si="985"/>
        <v>1.2742328393762363</v>
      </c>
      <c r="BJ1371" s="1">
        <f t="shared" si="986"/>
        <v>1.27556879976614</v>
      </c>
      <c r="BK1371" s="1">
        <f t="shared" si="987"/>
        <v>0.24558647642817841</v>
      </c>
      <c r="BL1371" s="2">
        <f t="shared" si="988"/>
        <v>1.75</v>
      </c>
      <c r="BM1371" s="2">
        <f t="shared" si="989"/>
        <v>1.9887070542685223</v>
      </c>
      <c r="BN1371" s="2">
        <f t="shared" si="990"/>
        <v>2.2027781633522223</v>
      </c>
      <c r="BO1371" s="2">
        <f t="shared" si="991"/>
        <v>1.3173560254513237</v>
      </c>
      <c r="BP1371" s="2">
        <f t="shared" si="992"/>
        <v>1.3040172639497216</v>
      </c>
      <c r="BQ1371" s="2">
        <f t="shared" si="993"/>
        <v>1.305384451608486</v>
      </c>
      <c r="BR1371" s="2">
        <f t="shared" si="994"/>
        <v>0.25132691228684279</v>
      </c>
      <c r="BS1371" s="1">
        <f t="shared" si="1006"/>
        <v>13.046270082127279</v>
      </c>
      <c r="BT1371" s="1">
        <f t="shared" si="1007"/>
        <v>14.825833910982224</v>
      </c>
      <c r="BU1371" s="1">
        <f t="shared" si="1008"/>
        <v>16.421736485774499</v>
      </c>
      <c r="BV1371" s="1">
        <f t="shared" si="1009"/>
        <v>9.8209042870604044</v>
      </c>
      <c r="BW1371" s="1">
        <f t="shared" si="1010"/>
        <v>9.7214636669969856</v>
      </c>
      <c r="BX1371" s="1">
        <f t="shared" si="1011"/>
        <v>9.7316560666822376</v>
      </c>
      <c r="BY1371" s="1">
        <f t="shared" si="995"/>
        <v>1.8736450152007225</v>
      </c>
    </row>
    <row r="1372" spans="1:77" x14ac:dyDescent="0.25">
      <c r="A1372" s="1">
        <v>20060606</v>
      </c>
      <c r="B1372" s="1">
        <v>2006</v>
      </c>
      <c r="C1372" s="1">
        <v>6</v>
      </c>
      <c r="D1372" s="1">
        <v>21.7</v>
      </c>
      <c r="E1372" s="1">
        <v>346.779</v>
      </c>
      <c r="F1372" s="1">
        <f t="shared" si="996"/>
        <v>14.381618688</v>
      </c>
      <c r="G1372" s="1">
        <v>483.6</v>
      </c>
      <c r="H1372" s="1">
        <v>14.457000000000001</v>
      </c>
      <c r="I1372" s="1">
        <v>742.43491670000003</v>
      </c>
      <c r="J1372" s="1">
        <v>228.8310333</v>
      </c>
      <c r="K1372" s="1">
        <f t="shared" si="997"/>
        <v>9.6219565204320005E-3</v>
      </c>
      <c r="L1372" s="1">
        <f t="shared" si="998"/>
        <v>2.965650191568E-3</v>
      </c>
      <c r="M1372" s="1">
        <f t="shared" si="966"/>
        <v>6.656306328864001E-3</v>
      </c>
      <c r="N1372" s="1">
        <f t="shared" si="967"/>
        <v>0.30821696037292529</v>
      </c>
      <c r="O1372" s="1">
        <f t="shared" si="968"/>
        <v>4.432658797257818</v>
      </c>
      <c r="P1372" s="1">
        <f t="shared" si="969"/>
        <v>9.9489598907421808</v>
      </c>
      <c r="Q1372" s="1">
        <v>34.859400000000001</v>
      </c>
      <c r="R1372" s="1">
        <v>100.8</v>
      </c>
      <c r="S1372" s="1">
        <v>0.25696265800000001</v>
      </c>
      <c r="T1372" s="1">
        <v>0.202708</v>
      </c>
      <c r="U1372" s="1">
        <v>3.6131294000000001E-2</v>
      </c>
      <c r="V1372" s="1">
        <v>0.1027</v>
      </c>
      <c r="W1372" s="1">
        <v>0.27081111099999999</v>
      </c>
      <c r="X1372" s="1">
        <v>4.4977778000000003E-2</v>
      </c>
      <c r="Y1372" s="1">
        <v>0.29632222200000002</v>
      </c>
      <c r="Z1372" s="1">
        <v>0.45008329400000002</v>
      </c>
      <c r="AA1372" s="1">
        <v>-4.4982563000000003E-2</v>
      </c>
      <c r="AB1372" s="1">
        <v>1.0333333330000001</v>
      </c>
      <c r="AC1372" s="1">
        <v>0.39010328500000002</v>
      </c>
      <c r="AD1372" s="1">
        <v>0.28292183599999998</v>
      </c>
      <c r="AE1372" s="1">
        <f t="shared" si="970"/>
        <v>0.14619761313777108</v>
      </c>
      <c r="AF1372" s="1">
        <v>0.91466745999999999</v>
      </c>
      <c r="AG1372" s="1">
        <v>1.4921212509999999</v>
      </c>
      <c r="AH1372" s="1">
        <v>0.76408541299999999</v>
      </c>
      <c r="AI1372" s="1">
        <v>0.72080701800000002</v>
      </c>
      <c r="AJ1372" s="1">
        <v>0.60444141600000001</v>
      </c>
      <c r="AK1372" s="1">
        <v>0.43508407100000002</v>
      </c>
      <c r="AL1372" s="1">
        <v>0.20652981300000001</v>
      </c>
      <c r="AM1372" s="1">
        <v>0.25696265800000001</v>
      </c>
      <c r="AN1372" s="1">
        <f t="shared" si="971"/>
        <v>0.71707816377171207</v>
      </c>
      <c r="AO1372" s="1">
        <f t="shared" si="972"/>
        <v>0.24006486591544363</v>
      </c>
      <c r="AP1372" s="1">
        <f t="shared" si="973"/>
        <v>3.4525213619817583</v>
      </c>
      <c r="AQ1372" s="1">
        <f t="shared" si="974"/>
        <v>10.92909732601824</v>
      </c>
      <c r="AR1372" s="1">
        <f t="shared" si="975"/>
        <v>0.48176534687634931</v>
      </c>
      <c r="AS1372" s="1">
        <f t="shared" si="976"/>
        <v>0.56283333332500007</v>
      </c>
      <c r="AT1372" s="1">
        <f t="shared" si="977"/>
        <v>1.5112357803166612</v>
      </c>
      <c r="AU1372" s="1">
        <f t="shared" si="978"/>
        <v>0.51747021401472304</v>
      </c>
      <c r="AV1372" s="1">
        <f t="shared" si="979"/>
        <v>0.51586311898527704</v>
      </c>
      <c r="AW1372" s="1">
        <f t="shared" si="980"/>
        <v>0.93759679084726388</v>
      </c>
      <c r="AX1372" s="1">
        <f t="shared" si="999"/>
        <v>7.0952986983238873</v>
      </c>
      <c r="AY1372" s="1">
        <f t="shared" si="1000"/>
        <v>1.8546903259917895</v>
      </c>
      <c r="AZ1372" s="1">
        <f t="shared" si="1001"/>
        <v>1.8155190839699817</v>
      </c>
      <c r="BA1372" s="1">
        <f t="shared" si="1002"/>
        <v>2.0217218222727795</v>
      </c>
      <c r="BB1372" s="1">
        <f t="shared" si="1003"/>
        <v>2.0064862491151754</v>
      </c>
      <c r="BC1372" s="1">
        <f t="shared" si="1004"/>
        <v>1.3817304505414536</v>
      </c>
      <c r="BD1372" s="1">
        <f t="shared" si="1005"/>
        <v>1.8222759500829413</v>
      </c>
      <c r="BE1372" s="1">
        <f t="shared" si="981"/>
        <v>0.33058567407422368</v>
      </c>
      <c r="BF1372" s="1">
        <f t="shared" si="982"/>
        <v>0.32360367213749652</v>
      </c>
      <c r="BG1372" s="1">
        <f t="shared" si="983"/>
        <v>0.36035787863896662</v>
      </c>
      <c r="BH1372" s="1">
        <f t="shared" si="984"/>
        <v>0.35764224349943441</v>
      </c>
      <c r="BI1372" s="1">
        <f t="shared" si="985"/>
        <v>0.24628385988742649</v>
      </c>
      <c r="BJ1372" s="1">
        <f t="shared" si="986"/>
        <v>0.32480803661132718</v>
      </c>
      <c r="BK1372" s="1">
        <f t="shared" si="987"/>
        <v>3.6131293661869457E-2</v>
      </c>
      <c r="BL1372" s="2">
        <f t="shared" si="988"/>
        <v>1.7499999999999998</v>
      </c>
      <c r="BM1372" s="2">
        <f t="shared" si="989"/>
        <v>1.7130398279553722</v>
      </c>
      <c r="BN1372" s="2">
        <f t="shared" si="990"/>
        <v>1.9076031935872761</v>
      </c>
      <c r="BO1372" s="2">
        <f t="shared" si="991"/>
        <v>1.8932276115010591</v>
      </c>
      <c r="BP1372" s="2">
        <f t="shared" si="992"/>
        <v>1.3037369390248537</v>
      </c>
      <c r="BQ1372" s="2">
        <f t="shared" si="993"/>
        <v>1.7194152942701357</v>
      </c>
      <c r="BR1372" s="2">
        <f t="shared" si="994"/>
        <v>0.19126589222397786</v>
      </c>
      <c r="BS1372" s="1">
        <f t="shared" si="1006"/>
        <v>9.8180542141608331</v>
      </c>
      <c r="BT1372" s="1">
        <f t="shared" si="1007"/>
        <v>9.6106959439329085</v>
      </c>
      <c r="BU1372" s="1">
        <f t="shared" si="1008"/>
        <v>10.702258042140697</v>
      </c>
      <c r="BV1372" s="1">
        <f t="shared" si="1009"/>
        <v>10.621606473979215</v>
      </c>
      <c r="BW1372" s="1">
        <f t="shared" si="1010"/>
        <v>7.3143771133429194</v>
      </c>
      <c r="BX1372" s="1">
        <f t="shared" si="1011"/>
        <v>9.6464643290294259</v>
      </c>
      <c r="BY1372" s="1">
        <f t="shared" si="995"/>
        <v>1.0730622280999187</v>
      </c>
    </row>
    <row r="1373" spans="1:77" x14ac:dyDescent="0.25">
      <c r="A1373" s="1">
        <v>20120515</v>
      </c>
      <c r="B1373" s="1">
        <v>2012</v>
      </c>
      <c r="C1373" s="1">
        <v>5</v>
      </c>
      <c r="D1373" s="1">
        <v>17.786999999999999</v>
      </c>
      <c r="E1373" s="1">
        <v>345.803</v>
      </c>
      <c r="F1373" s="1">
        <f t="shared" si="996"/>
        <v>14.341142015999999</v>
      </c>
      <c r="G1373" s="1">
        <v>464.584</v>
      </c>
      <c r="H1373" s="1">
        <v>9.7560000000000002</v>
      </c>
      <c r="I1373" s="1">
        <v>707.14429170000005</v>
      </c>
      <c r="J1373" s="1">
        <v>218.09049999999999</v>
      </c>
      <c r="K1373" s="1">
        <f t="shared" si="997"/>
        <v>9.1645900204320001E-3</v>
      </c>
      <c r="L1373" s="1">
        <f t="shared" si="998"/>
        <v>2.8264528800000001E-3</v>
      </c>
      <c r="M1373" s="1">
        <f t="shared" si="966"/>
        <v>6.338137140432E-3</v>
      </c>
      <c r="N1373" s="1">
        <f t="shared" si="967"/>
        <v>0.30841018241935131</v>
      </c>
      <c r="O1373" s="1">
        <f t="shared" si="968"/>
        <v>4.4229542252563832</v>
      </c>
      <c r="P1373" s="1">
        <f t="shared" si="969"/>
        <v>9.918187790743616</v>
      </c>
      <c r="Q1373" s="1">
        <v>61.000100000000003</v>
      </c>
      <c r="R1373" s="1">
        <v>65.806799999999996</v>
      </c>
      <c r="S1373" s="1">
        <v>0.481047167</v>
      </c>
      <c r="T1373" s="1">
        <v>5.4738600000000002</v>
      </c>
      <c r="U1373" s="1">
        <v>0.61221289300000004</v>
      </c>
      <c r="V1373" s="1">
        <v>6.5066666999999995E-2</v>
      </c>
      <c r="W1373" s="1">
        <v>0.29468888900000001</v>
      </c>
      <c r="X1373" s="1">
        <v>3.3033332999999998E-2</v>
      </c>
      <c r="Y1373" s="1">
        <v>0.236022222</v>
      </c>
      <c r="Z1373" s="1">
        <v>0.63827290000000003</v>
      </c>
      <c r="AA1373" s="1">
        <v>0.110543506</v>
      </c>
      <c r="AB1373" s="1">
        <v>2.0222222219999999</v>
      </c>
      <c r="AC1373" s="1">
        <v>0.62345839599999997</v>
      </c>
      <c r="AD1373" s="1">
        <v>0.25567174100000001</v>
      </c>
      <c r="AE1373" s="1">
        <f t="shared" si="970"/>
        <v>0.11203678199824496</v>
      </c>
      <c r="AF1373" s="1">
        <v>0.996198892</v>
      </c>
      <c r="AG1373" s="1">
        <v>1.192221051</v>
      </c>
      <c r="AH1373" s="1">
        <v>0.66341651700000004</v>
      </c>
      <c r="AI1373" s="1">
        <v>0.885754386</v>
      </c>
      <c r="AJ1373" s="1">
        <v>0.702875637</v>
      </c>
      <c r="AK1373" s="1">
        <v>0.65801470500000003</v>
      </c>
      <c r="AL1373" s="1">
        <v>0.50137785099999999</v>
      </c>
      <c r="AM1373" s="1">
        <v>0.481047167</v>
      </c>
      <c r="AN1373" s="1">
        <f t="shared" si="971"/>
        <v>0.74432825925989698</v>
      </c>
      <c r="AO1373" s="1">
        <f t="shared" si="972"/>
        <v>0.22165771901631803</v>
      </c>
      <c r="AP1373" s="1">
        <f t="shared" si="973"/>
        <v>3.1788248273556405</v>
      </c>
      <c r="AQ1373" s="1">
        <f t="shared" si="974"/>
        <v>11.162317188644359</v>
      </c>
      <c r="AR1373" s="1">
        <f t="shared" si="975"/>
        <v>0.44943398056096961</v>
      </c>
      <c r="AS1373" s="1">
        <f t="shared" si="976"/>
        <v>0.58755555555000005</v>
      </c>
      <c r="AT1373" s="1">
        <f t="shared" si="977"/>
        <v>0.67551620309258065</v>
      </c>
      <c r="AU1373" s="1">
        <f t="shared" si="978"/>
        <v>0.63299796284705179</v>
      </c>
      <c r="AV1373" s="1">
        <f t="shared" si="979"/>
        <v>1.389224259152948</v>
      </c>
      <c r="AW1373" s="1">
        <f t="shared" si="980"/>
        <v>1.8049455404634447</v>
      </c>
      <c r="AX1373" s="1">
        <f t="shared" si="999"/>
        <v>8.8266895837565791</v>
      </c>
      <c r="AY1373" s="1">
        <f t="shared" si="1000"/>
        <v>7.8152065751287605</v>
      </c>
      <c r="AZ1373" s="1">
        <f t="shared" si="1001"/>
        <v>7.5113221888301664</v>
      </c>
      <c r="BA1373" s="1">
        <f t="shared" si="1002"/>
        <v>7.8044472881932982</v>
      </c>
      <c r="BB1373" s="1">
        <f t="shared" si="1003"/>
        <v>7.0246677937944364</v>
      </c>
      <c r="BC1373" s="1">
        <f t="shared" si="1004"/>
        <v>5.8228221585477087</v>
      </c>
      <c r="BD1373" s="1">
        <f t="shared" si="1005"/>
        <v>6.4710390135790927</v>
      </c>
      <c r="BE1373" s="1">
        <f t="shared" si="981"/>
        <v>0.87407610436919669</v>
      </c>
      <c r="BF1373" s="1">
        <f t="shared" si="982"/>
        <v>0.84008876468712024</v>
      </c>
      <c r="BG1373" s="1">
        <f t="shared" si="983"/>
        <v>0.87287275350189308</v>
      </c>
      <c r="BH1373" s="1">
        <f t="shared" si="984"/>
        <v>0.78565987996119457</v>
      </c>
      <c r="BI1373" s="1">
        <f t="shared" si="985"/>
        <v>0.65124186543900342</v>
      </c>
      <c r="BJ1373" s="1">
        <f t="shared" si="986"/>
        <v>0.72374037945594727</v>
      </c>
      <c r="BK1373" s="1">
        <f t="shared" si="987"/>
        <v>0.61221289273259449</v>
      </c>
      <c r="BL1373" s="2">
        <f t="shared" si="988"/>
        <v>1.7499999999999996</v>
      </c>
      <c r="BM1373" s="2">
        <f t="shared" si="989"/>
        <v>1.6819534716184033</v>
      </c>
      <c r="BN1373" s="2">
        <f t="shared" si="990"/>
        <v>1.7475907543894003</v>
      </c>
      <c r="BO1373" s="2">
        <f t="shared" si="991"/>
        <v>1.5729806398543884</v>
      </c>
      <c r="BP1373" s="2">
        <f t="shared" si="992"/>
        <v>1.3038604519920325</v>
      </c>
      <c r="BQ1373" s="2">
        <f t="shared" si="993"/>
        <v>1.4490107414181608</v>
      </c>
      <c r="BR1373" s="2">
        <f t="shared" si="994"/>
        <v>1.225719999581991</v>
      </c>
      <c r="BS1373" s="1">
        <f t="shared" si="1006"/>
        <v>15.646934446681238</v>
      </c>
      <c r="BT1373" s="1">
        <f t="shared" si="1007"/>
        <v>15.038523264446336</v>
      </c>
      <c r="BU1373" s="1">
        <f t="shared" si="1008"/>
        <v>15.625393127746946</v>
      </c>
      <c r="BV1373" s="1">
        <f t="shared" si="1009"/>
        <v>14.064185690114472</v>
      </c>
      <c r="BW1373" s="1">
        <f t="shared" si="1010"/>
        <v>11.657953725679716</v>
      </c>
      <c r="BX1373" s="1">
        <f t="shared" si="1011"/>
        <v>12.955757762003966</v>
      </c>
      <c r="BY1373" s="1">
        <f t="shared" si="995"/>
        <v>10.959291704826041</v>
      </c>
    </row>
    <row r="1374" spans="1:77" x14ac:dyDescent="0.25">
      <c r="A1374" s="1">
        <v>20100822</v>
      </c>
      <c r="B1374" s="1">
        <v>2010</v>
      </c>
      <c r="C1374" s="1">
        <v>8</v>
      </c>
      <c r="D1374" s="1">
        <v>16.658000000000001</v>
      </c>
      <c r="E1374" s="1">
        <v>261.25900000000001</v>
      </c>
      <c r="F1374" s="1">
        <f t="shared" si="996"/>
        <v>10.834933248</v>
      </c>
      <c r="G1374" s="1">
        <v>398.72300000000001</v>
      </c>
      <c r="H1374" s="1">
        <v>2.7810000000000001</v>
      </c>
      <c r="I1374" s="1">
        <v>575.07792380000001</v>
      </c>
      <c r="J1374" s="1">
        <v>177.36948190000001</v>
      </c>
      <c r="K1374" s="1">
        <f t="shared" si="997"/>
        <v>7.4530098924479992E-3</v>
      </c>
      <c r="L1374" s="1">
        <f t="shared" si="998"/>
        <v>2.298708485424E-3</v>
      </c>
      <c r="M1374" s="1">
        <f t="shared" si="966"/>
        <v>5.1543014070239996E-3</v>
      </c>
      <c r="N1374" s="1">
        <f t="shared" si="967"/>
        <v>0.30842686627227472</v>
      </c>
      <c r="O1374" s="1">
        <f t="shared" si="968"/>
        <v>3.3417845079499195</v>
      </c>
      <c r="P1374" s="1">
        <f t="shared" si="969"/>
        <v>7.4931487400500814</v>
      </c>
      <c r="Q1374" s="1">
        <v>103.81</v>
      </c>
      <c r="R1374" s="1">
        <v>28.2959</v>
      </c>
      <c r="S1374" s="1">
        <v>0.78580896099999997</v>
      </c>
      <c r="T1374" s="1">
        <v>10.3955</v>
      </c>
      <c r="U1374" s="1">
        <v>1.287978898</v>
      </c>
      <c r="V1374" s="1">
        <v>5.2400000000000002E-2</v>
      </c>
      <c r="W1374" s="1">
        <v>0.34491111099999999</v>
      </c>
      <c r="X1374" s="1">
        <v>3.0544444E-2</v>
      </c>
      <c r="Y1374" s="1">
        <v>0.232522222</v>
      </c>
      <c r="Z1374" s="1">
        <v>0.73622685799999998</v>
      </c>
      <c r="AA1374" s="1">
        <v>0.194635264</v>
      </c>
      <c r="AB1374" s="1">
        <v>2.266666667</v>
      </c>
      <c r="AC1374" s="1">
        <v>0.74492130400000001</v>
      </c>
      <c r="AD1374" s="1">
        <v>0.344760648</v>
      </c>
      <c r="AE1374" s="1">
        <f t="shared" si="970"/>
        <v>0.223719002131127</v>
      </c>
      <c r="AF1374" s="1">
        <v>0.99999981800000004</v>
      </c>
      <c r="AG1374" s="1">
        <v>1.1389256459999999</v>
      </c>
      <c r="AH1374" s="1">
        <v>0.63437098000000003</v>
      </c>
      <c r="AI1374" s="1">
        <v>1</v>
      </c>
      <c r="AJ1374" s="1">
        <v>0.75609826800000002</v>
      </c>
      <c r="AK1374" s="1">
        <v>1</v>
      </c>
      <c r="AL1374" s="1">
        <v>0.90238021199999996</v>
      </c>
      <c r="AM1374" s="1">
        <v>0.78580896099999997</v>
      </c>
      <c r="AN1374" s="1">
        <f t="shared" si="971"/>
        <v>0.65523935163007907</v>
      </c>
      <c r="AO1374" s="1">
        <f t="shared" si="972"/>
        <v>0.29647960029240883</v>
      </c>
      <c r="AP1374" s="1">
        <f t="shared" si="973"/>
        <v>3.2123366785619711</v>
      </c>
      <c r="AQ1374" s="1">
        <f t="shared" si="974"/>
        <v>7.6225965694380289</v>
      </c>
      <c r="AR1374" s="1">
        <f t="shared" si="975"/>
        <v>0.3132922398246365</v>
      </c>
      <c r="AS1374" s="1">
        <f t="shared" si="976"/>
        <v>0.59366666667500001</v>
      </c>
      <c r="AT1374" s="1">
        <f t="shared" si="977"/>
        <v>0.5762940359955091</v>
      </c>
      <c r="AU1374" s="1">
        <f t="shared" si="978"/>
        <v>0.56568632770751015</v>
      </c>
      <c r="AV1374" s="1">
        <f t="shared" si="979"/>
        <v>1.7009803392924898</v>
      </c>
      <c r="AW1374" s="1">
        <f t="shared" si="980"/>
        <v>1.9335285333993271</v>
      </c>
      <c r="AX1374" s="1">
        <f t="shared" si="999"/>
        <v>6.3346525540205372</v>
      </c>
      <c r="AY1374" s="1">
        <f t="shared" si="1000"/>
        <v>12.745713959648379</v>
      </c>
      <c r="AZ1374" s="1">
        <f t="shared" si="1001"/>
        <v>12.99031726170322</v>
      </c>
      <c r="BA1374" s="1">
        <f t="shared" si="1002"/>
        <v>12.203846801096674</v>
      </c>
      <c r="BB1374" s="1">
        <f t="shared" si="1003"/>
        <v>9.8815245071369198</v>
      </c>
      <c r="BC1374" s="1">
        <f t="shared" si="1004"/>
        <v>9.4973992158119689</v>
      </c>
      <c r="BD1374" s="1">
        <f t="shared" si="1005"/>
        <v>9.2564419099724944</v>
      </c>
      <c r="BE1374" s="1">
        <f t="shared" si="981"/>
        <v>1.5791650835919024</v>
      </c>
      <c r="BF1374" s="1">
        <f t="shared" si="982"/>
        <v>1.6094708785563256</v>
      </c>
      <c r="BG1374" s="1">
        <f t="shared" si="983"/>
        <v>1.5120289702726282</v>
      </c>
      <c r="BH1374" s="1">
        <f t="shared" si="984"/>
        <v>1.2242984993803201</v>
      </c>
      <c r="BI1374" s="1">
        <f t="shared" si="985"/>
        <v>1.1767062460388944</v>
      </c>
      <c r="BJ1374" s="1">
        <f t="shared" si="986"/>
        <v>1.1468521817453812</v>
      </c>
      <c r="BK1374" s="1">
        <f t="shared" si="987"/>
        <v>1.2879788985106413</v>
      </c>
      <c r="BL1374" s="2">
        <f t="shared" si="988"/>
        <v>1.75</v>
      </c>
      <c r="BM1374" s="2">
        <f t="shared" si="989"/>
        <v>1.7835842919393261</v>
      </c>
      <c r="BN1374" s="2">
        <f t="shared" si="990"/>
        <v>1.6756010663296226</v>
      </c>
      <c r="BO1374" s="2">
        <f t="shared" si="991"/>
        <v>1.3567437604701018</v>
      </c>
      <c r="BP1374" s="2">
        <f t="shared" si="992"/>
        <v>1.30400295191698</v>
      </c>
      <c r="BQ1374" s="2">
        <f t="shared" si="993"/>
        <v>1.2709192591121625</v>
      </c>
      <c r="BR1374" s="2">
        <f t="shared" si="994"/>
        <v>1.427313138957488</v>
      </c>
      <c r="BS1374" s="1">
        <f t="shared" si="1006"/>
        <v>14.124552056742953</v>
      </c>
      <c r="BT1374" s="1">
        <f t="shared" si="1007"/>
        <v>14.395616673763445</v>
      </c>
      <c r="BU1374" s="1">
        <f t="shared" si="1008"/>
        <v>13.524065421546718</v>
      </c>
      <c r="BV1374" s="1">
        <f t="shared" si="1009"/>
        <v>10.950513069954937</v>
      </c>
      <c r="BW1374" s="1">
        <f t="shared" si="1010"/>
        <v>10.524832900855921</v>
      </c>
      <c r="BX1374" s="1">
        <f t="shared" si="1011"/>
        <v>10.257808705855387</v>
      </c>
      <c r="BY1374" s="1">
        <f t="shared" si="995"/>
        <v>11.520090704273271</v>
      </c>
    </row>
    <row r="1375" spans="1:77" x14ac:dyDescent="0.25">
      <c r="A1375" s="1">
        <v>20060818</v>
      </c>
      <c r="B1375" s="1">
        <v>2006</v>
      </c>
      <c r="C1375" s="1">
        <v>8</v>
      </c>
      <c r="D1375" s="1">
        <v>13.959</v>
      </c>
      <c r="E1375" s="1">
        <v>242.74</v>
      </c>
      <c r="F1375" s="1">
        <f t="shared" si="996"/>
        <v>10.06691328</v>
      </c>
      <c r="G1375" s="1">
        <v>408.99200000000002</v>
      </c>
      <c r="H1375" s="1">
        <v>3.4470000000000001</v>
      </c>
      <c r="I1375" s="1">
        <v>548.95910419999996</v>
      </c>
      <c r="J1375" s="1">
        <v>169.36246879999999</v>
      </c>
      <c r="K1375" s="1">
        <f t="shared" si="997"/>
        <v>7.1145099904319992E-3</v>
      </c>
      <c r="L1375" s="1">
        <f t="shared" si="998"/>
        <v>2.1949375956479998E-3</v>
      </c>
      <c r="M1375" s="1">
        <f t="shared" si="966"/>
        <v>4.9195723947839994E-3</v>
      </c>
      <c r="N1375" s="1">
        <f t="shared" si="967"/>
        <v>0.30851563896879441</v>
      </c>
      <c r="O1375" s="1">
        <f t="shared" si="968"/>
        <v>3.1058001830226418</v>
      </c>
      <c r="P1375" s="1">
        <f t="shared" si="969"/>
        <v>6.9611130969773578</v>
      </c>
      <c r="Q1375" s="1">
        <v>96.541899999999998</v>
      </c>
      <c r="R1375" s="1">
        <v>23.7913</v>
      </c>
      <c r="S1375" s="1">
        <v>0.80228814699999995</v>
      </c>
      <c r="T1375" s="1">
        <v>8.1044199999999993</v>
      </c>
      <c r="U1375" s="1">
        <v>1.3182983639999999</v>
      </c>
      <c r="V1375" s="1">
        <v>7.0388888999999996E-2</v>
      </c>
      <c r="W1375" s="1">
        <v>0.308011111</v>
      </c>
      <c r="X1375" s="1">
        <v>5.2733333E-2</v>
      </c>
      <c r="Y1375" s="1">
        <v>0.20883333300000001</v>
      </c>
      <c r="Z1375" s="1">
        <v>0.62796570299999999</v>
      </c>
      <c r="AA1375" s="1">
        <v>0.191890963</v>
      </c>
      <c r="AB1375" s="1">
        <v>2.0777777780000002</v>
      </c>
      <c r="AC1375" s="1">
        <v>0.610677472</v>
      </c>
      <c r="AD1375" s="1">
        <v>0.40649205900000002</v>
      </c>
      <c r="AE1375" s="1">
        <f t="shared" si="970"/>
        <v>0.30110575278926915</v>
      </c>
      <c r="AF1375" s="1">
        <v>0.98096602799999999</v>
      </c>
      <c r="AG1375" s="1">
        <v>1.0260295939999999</v>
      </c>
      <c r="AH1375" s="1">
        <v>0.56493439700000003</v>
      </c>
      <c r="AI1375" s="1">
        <v>1</v>
      </c>
      <c r="AJ1375" s="1">
        <v>0.75436136899999995</v>
      </c>
      <c r="AK1375" s="1">
        <v>1</v>
      </c>
      <c r="AL1375" s="1">
        <v>0.92406335100000003</v>
      </c>
      <c r="AM1375" s="1">
        <v>0.80228814699999995</v>
      </c>
      <c r="AN1375" s="1">
        <f t="shared" si="971"/>
        <v>0.59350794147562791</v>
      </c>
      <c r="AO1375" s="1">
        <f t="shared" si="972"/>
        <v>0.37333245397021486</v>
      </c>
      <c r="AP1375" s="1">
        <f t="shared" si="973"/>
        <v>3.7583054387277444</v>
      </c>
      <c r="AQ1375" s="1">
        <f t="shared" si="974"/>
        <v>6.3086078412722557</v>
      </c>
      <c r="AR1375" s="1">
        <f t="shared" si="975"/>
        <v>0.26291222621401417</v>
      </c>
      <c r="AS1375" s="1">
        <f t="shared" si="976"/>
        <v>0.58894444445000005</v>
      </c>
      <c r="AT1375" s="1">
        <f t="shared" si="977"/>
        <v>0.7682670366370794</v>
      </c>
      <c r="AU1375" s="1">
        <f t="shared" si="978"/>
        <v>0.57209088910423955</v>
      </c>
      <c r="AV1375" s="1">
        <f t="shared" si="979"/>
        <v>1.5056868888957606</v>
      </c>
      <c r="AW1375" s="1">
        <f t="shared" si="980"/>
        <v>1.9732259593061987</v>
      </c>
      <c r="AX1375" s="1">
        <f t="shared" si="999"/>
        <v>5.3939561986159745</v>
      </c>
      <c r="AY1375" s="1">
        <f t="shared" si="1000"/>
        <v>9.7521862936947219</v>
      </c>
      <c r="AZ1375" s="1">
        <f t="shared" si="1001"/>
        <v>10.331779539293962</v>
      </c>
      <c r="BA1375" s="1">
        <f t="shared" si="1002"/>
        <v>11.51118953321404</v>
      </c>
      <c r="BB1375" s="1">
        <f t="shared" si="1003"/>
        <v>8.8471266413275984</v>
      </c>
      <c r="BC1375" s="1">
        <f t="shared" si="1004"/>
        <v>7.2671614070410966</v>
      </c>
      <c r="BD1375" s="1">
        <f t="shared" si="1005"/>
        <v>8.3613002139128429</v>
      </c>
      <c r="BE1375" s="1">
        <f t="shared" si="981"/>
        <v>1.5863308213389697</v>
      </c>
      <c r="BF1375" s="1">
        <f t="shared" si="982"/>
        <v>1.6806098477690141</v>
      </c>
      <c r="BG1375" s="1">
        <f t="shared" si="983"/>
        <v>1.8724575389436875</v>
      </c>
      <c r="BH1375" s="1">
        <f t="shared" si="984"/>
        <v>1.4391100876016982</v>
      </c>
      <c r="BI1375" s="1">
        <f t="shared" si="985"/>
        <v>1.1821064299282178</v>
      </c>
      <c r="BJ1375" s="1">
        <f t="shared" si="986"/>
        <v>1.3600835583272</v>
      </c>
      <c r="BK1375" s="1">
        <f t="shared" si="987"/>
        <v>1.3182983638641328</v>
      </c>
      <c r="BL1375" s="2">
        <f t="shared" si="988"/>
        <v>1.75</v>
      </c>
      <c r="BM1375" s="2">
        <f t="shared" si="989"/>
        <v>1.8540062350382354</v>
      </c>
      <c r="BN1375" s="2">
        <f t="shared" si="990"/>
        <v>2.0656477508175839</v>
      </c>
      <c r="BO1375" s="2">
        <f t="shared" si="991"/>
        <v>1.5875898138177993</v>
      </c>
      <c r="BP1375" s="2">
        <f t="shared" si="992"/>
        <v>1.3040698853901553</v>
      </c>
      <c r="BQ1375" s="2">
        <f t="shared" si="993"/>
        <v>1.5004097474848257</v>
      </c>
      <c r="BR1375" s="2">
        <f t="shared" si="994"/>
        <v>1.4543133788543241</v>
      </c>
      <c r="BS1375" s="1">
        <f t="shared" si="1006"/>
        <v>10.75836501717885</v>
      </c>
      <c r="BT1375" s="1">
        <f t="shared" si="1007"/>
        <v>11.397757611809611</v>
      </c>
      <c r="BU1375" s="1">
        <f t="shared" si="1008"/>
        <v>12.698852857262894</v>
      </c>
      <c r="BV1375" s="1">
        <f t="shared" si="1009"/>
        <v>9.7599261226325122</v>
      </c>
      <c r="BW1375" s="1">
        <f t="shared" si="1010"/>
        <v>8.0169484771073591</v>
      </c>
      <c r="BX1375" s="1">
        <f t="shared" si="1011"/>
        <v>9.2239747078713705</v>
      </c>
      <c r="BY1375" s="1">
        <f t="shared" si="995"/>
        <v>8.9405909594751609</v>
      </c>
    </row>
    <row r="1376" spans="1:77" x14ac:dyDescent="0.25">
      <c r="A1376" s="1">
        <v>20080828</v>
      </c>
      <c r="B1376" s="1">
        <v>2008</v>
      </c>
      <c r="C1376" s="1">
        <v>8</v>
      </c>
      <c r="D1376" s="1">
        <v>16.495000000000001</v>
      </c>
      <c r="E1376" s="1">
        <v>254.071</v>
      </c>
      <c r="F1376" s="1">
        <f t="shared" si="996"/>
        <v>10.536832512</v>
      </c>
      <c r="G1376" s="1">
        <v>375.56799999999998</v>
      </c>
      <c r="H1376" s="1">
        <v>5.5140000000000002</v>
      </c>
      <c r="I1376" s="1">
        <v>501.53917230000002</v>
      </c>
      <c r="J1376" s="1">
        <v>154.73900560000001</v>
      </c>
      <c r="K1376" s="1">
        <f t="shared" si="997"/>
        <v>6.4999476730079999E-3</v>
      </c>
      <c r="L1376" s="1">
        <f t="shared" si="998"/>
        <v>2.0054175125760001E-3</v>
      </c>
      <c r="M1376" s="1">
        <f t="shared" si="966"/>
        <v>4.4945301604319993E-3</v>
      </c>
      <c r="N1376" s="1">
        <f t="shared" si="967"/>
        <v>0.30852825491254254</v>
      </c>
      <c r="O1376" s="1">
        <f t="shared" si="968"/>
        <v>3.2509105472331021</v>
      </c>
      <c r="P1376" s="1">
        <f t="shared" si="969"/>
        <v>7.2859219647668976</v>
      </c>
      <c r="Q1376" s="1">
        <v>95.749099999999999</v>
      </c>
      <c r="R1376" s="1">
        <v>3.57</v>
      </c>
      <c r="S1376" s="1">
        <v>0.96405525199999997</v>
      </c>
      <c r="T1376" s="1">
        <v>19.184799999999999</v>
      </c>
      <c r="U1376" s="1">
        <v>2.2829850569999999</v>
      </c>
      <c r="V1376" s="1">
        <v>3.5133333000000003E-2</v>
      </c>
      <c r="W1376" s="1">
        <v>0.282311111</v>
      </c>
      <c r="X1376" s="1">
        <v>1.7455556000000001E-2</v>
      </c>
      <c r="Y1376" s="1">
        <v>0.160566667</v>
      </c>
      <c r="Z1376" s="1">
        <v>0.77864893400000001</v>
      </c>
      <c r="AA1376" s="1">
        <v>0.27489400000000003</v>
      </c>
      <c r="AB1376" s="1">
        <v>2.9555555560000002</v>
      </c>
      <c r="AC1376" s="1">
        <v>0.79752467800000004</v>
      </c>
      <c r="AD1376" s="1">
        <v>0.32350200200000001</v>
      </c>
      <c r="AE1376" s="1">
        <f t="shared" si="970"/>
        <v>0.19706907609376961</v>
      </c>
      <c r="AF1376" s="1">
        <v>0.99993207900000003</v>
      </c>
      <c r="AG1376" s="1">
        <v>1.131735116</v>
      </c>
      <c r="AH1376" s="1">
        <v>0.63017751499999997</v>
      </c>
      <c r="AI1376" s="1">
        <v>1</v>
      </c>
      <c r="AJ1376" s="1">
        <v>0.80689493700000003</v>
      </c>
      <c r="AK1376" s="1">
        <v>0.955775716</v>
      </c>
      <c r="AL1376" s="1">
        <v>1</v>
      </c>
      <c r="AM1376" s="1">
        <v>0.96405525199999997</v>
      </c>
      <c r="AN1376" s="1">
        <f t="shared" si="971"/>
        <v>0.67649799769948449</v>
      </c>
      <c r="AO1376" s="1">
        <f t="shared" si="972"/>
        <v>0.27474498985512552</v>
      </c>
      <c r="AP1376" s="1">
        <f t="shared" si="973"/>
        <v>2.8949419416145967</v>
      </c>
      <c r="AQ1376" s="1">
        <f t="shared" si="974"/>
        <v>7.641890570385403</v>
      </c>
      <c r="AR1376" s="1">
        <f t="shared" si="975"/>
        <v>0.29425229353930349</v>
      </c>
      <c r="AS1376" s="1">
        <f t="shared" si="976"/>
        <v>0.61088888890000004</v>
      </c>
      <c r="AT1376" s="1">
        <f t="shared" si="977"/>
        <v>0.32818090815755663</v>
      </c>
      <c r="AU1376" s="1">
        <f t="shared" si="978"/>
        <v>0.54513711141662835</v>
      </c>
      <c r="AV1376" s="1">
        <f t="shared" si="979"/>
        <v>2.4104184445833718</v>
      </c>
      <c r="AW1376" s="1">
        <f t="shared" si="980"/>
        <v>2.1580068045222962</v>
      </c>
      <c r="AX1376" s="1">
        <f t="shared" si="999"/>
        <v>6.3258253191216776</v>
      </c>
      <c r="AY1376" s="1">
        <f t="shared" si="1000"/>
        <v>14.704923082554316</v>
      </c>
      <c r="AZ1376" s="1">
        <f t="shared" si="1001"/>
        <v>14.783345355321684</v>
      </c>
      <c r="BA1376" s="1">
        <f t="shared" si="1002"/>
        <v>14.32661156718488</v>
      </c>
      <c r="BB1376" s="1">
        <f t="shared" si="1003"/>
        <v>11.241937132197366</v>
      </c>
      <c r="BC1376" s="1">
        <f t="shared" si="1004"/>
        <v>10.958310869495042</v>
      </c>
      <c r="BD1376" s="1">
        <f t="shared" si="1005"/>
        <v>10.587551667118962</v>
      </c>
      <c r="BE1376" s="1">
        <f t="shared" si="981"/>
        <v>1.7498811382499999</v>
      </c>
      <c r="BF1376" s="1">
        <f t="shared" si="982"/>
        <v>1.7592133635981981</v>
      </c>
      <c r="BG1376" s="1">
        <f t="shared" si="983"/>
        <v>1.7048621890578661</v>
      </c>
      <c r="BH1376" s="1">
        <f t="shared" si="984"/>
        <v>1.3377869190191873</v>
      </c>
      <c r="BI1376" s="1">
        <f t="shared" si="985"/>
        <v>1.3040354845758508</v>
      </c>
      <c r="BJ1376" s="1">
        <f t="shared" si="986"/>
        <v>1.259915258211646</v>
      </c>
      <c r="BK1376" s="1">
        <f t="shared" si="987"/>
        <v>2.2829850569519019</v>
      </c>
      <c r="BL1376" s="2">
        <f t="shared" si="988"/>
        <v>1.7499999999999998</v>
      </c>
      <c r="BM1376" s="2">
        <f t="shared" si="989"/>
        <v>1.7593328592453308</v>
      </c>
      <c r="BN1376" s="2">
        <f t="shared" si="990"/>
        <v>1.7049779928681197</v>
      </c>
      <c r="BO1376" s="2">
        <f t="shared" si="991"/>
        <v>1.337877789016495</v>
      </c>
      <c r="BP1376" s="2">
        <f t="shared" si="992"/>
        <v>1.3041240619862651</v>
      </c>
      <c r="BQ1376" s="2">
        <f t="shared" si="993"/>
        <v>1.2600008387286132</v>
      </c>
      <c r="BR1376" s="2">
        <f t="shared" si="994"/>
        <v>2.2831401301126792</v>
      </c>
      <c r="BS1376" s="1">
        <f t="shared" si="1006"/>
        <v>14.70592192347728</v>
      </c>
      <c r="BT1376" s="1">
        <f t="shared" si="1007"/>
        <v>14.784349523125643</v>
      </c>
      <c r="BU1376" s="1">
        <f t="shared" si="1008"/>
        <v>14.32758471106604</v>
      </c>
      <c r="BV1376" s="1">
        <f t="shared" si="1009"/>
        <v>11.242700747674849</v>
      </c>
      <c r="BW1376" s="1">
        <f t="shared" si="1010"/>
        <v>10.959055219484604</v>
      </c>
      <c r="BX1376" s="1">
        <f t="shared" si="1011"/>
        <v>10.588270833062214</v>
      </c>
      <c r="BY1376" s="1">
        <f t="shared" si="995"/>
        <v>19.186103139311324</v>
      </c>
    </row>
    <row r="1377" spans="1:77" x14ac:dyDescent="0.25">
      <c r="A1377" s="1">
        <v>20070416</v>
      </c>
      <c r="B1377" s="1">
        <v>2007</v>
      </c>
      <c r="C1377" s="1">
        <v>4</v>
      </c>
      <c r="D1377" s="1">
        <v>9.2899999999999991</v>
      </c>
      <c r="E1377" s="1">
        <v>275.07</v>
      </c>
      <c r="F1377" s="1">
        <f t="shared" si="996"/>
        <v>11.407703039999999</v>
      </c>
      <c r="G1377" s="1">
        <v>386.28100000000001</v>
      </c>
      <c r="H1377" s="1">
        <v>4.8739999999999997</v>
      </c>
      <c r="I1377" s="1">
        <v>581.65729999999996</v>
      </c>
      <c r="J1377" s="1">
        <v>179.5674458</v>
      </c>
      <c r="K1377" s="1">
        <f t="shared" si="997"/>
        <v>7.5382786079999983E-3</v>
      </c>
      <c r="L1377" s="1">
        <f t="shared" si="998"/>
        <v>2.3271940975679996E-3</v>
      </c>
      <c r="M1377" s="1">
        <f t="shared" si="966"/>
        <v>5.2110845104319983E-3</v>
      </c>
      <c r="N1377" s="1">
        <f t="shared" si="967"/>
        <v>0.30871691251876321</v>
      </c>
      <c r="O1377" s="1">
        <f t="shared" si="968"/>
        <v>3.5217508614397088</v>
      </c>
      <c r="P1377" s="1">
        <f t="shared" si="969"/>
        <v>7.8859521785602906</v>
      </c>
      <c r="Q1377" s="1">
        <v>48.327100000000002</v>
      </c>
      <c r="R1377" s="1">
        <v>57.779400000000003</v>
      </c>
      <c r="S1377" s="1">
        <v>0.455458431</v>
      </c>
      <c r="T1377" s="1">
        <v>2.5287799999999998</v>
      </c>
      <c r="U1377" s="1">
        <v>0.49338625899999999</v>
      </c>
      <c r="V1377" s="1">
        <v>9.3155556E-2</v>
      </c>
      <c r="W1377" s="1">
        <v>0.27784444400000002</v>
      </c>
      <c r="X1377" s="1">
        <v>4.2822222E-2</v>
      </c>
      <c r="Y1377" s="1">
        <v>0.276422222</v>
      </c>
      <c r="Z1377" s="1">
        <v>0.49781371400000002</v>
      </c>
      <c r="AA1377" s="1">
        <v>2.5659530000000002E-3</v>
      </c>
      <c r="AB1377" s="1">
        <v>1.122222222</v>
      </c>
      <c r="AC1377" s="1">
        <v>0.44928900500000002</v>
      </c>
      <c r="AD1377" s="1">
        <v>0.28790181199999998</v>
      </c>
      <c r="AE1377" s="1">
        <f t="shared" si="970"/>
        <v>0.15244053152814338</v>
      </c>
      <c r="AF1377" s="1">
        <v>0.87392496799999997</v>
      </c>
      <c r="AG1377" s="1">
        <v>0.80689520199999998</v>
      </c>
      <c r="AH1377" s="1">
        <v>0.44481605400000002</v>
      </c>
      <c r="AI1377" s="1">
        <v>1</v>
      </c>
      <c r="AJ1377" s="1">
        <v>0.63453541300000005</v>
      </c>
      <c r="AK1377" s="1">
        <v>1</v>
      </c>
      <c r="AL1377" s="1">
        <v>0.46770846199999999</v>
      </c>
      <c r="AM1377" s="1">
        <v>0.455458431</v>
      </c>
      <c r="AN1377" s="1">
        <f t="shared" si="971"/>
        <v>0.71209818758882781</v>
      </c>
      <c r="AO1377" s="1">
        <f t="shared" si="972"/>
        <v>0.24384567816249358</v>
      </c>
      <c r="AP1377" s="1">
        <f t="shared" si="973"/>
        <v>2.7817190840651396</v>
      </c>
      <c r="AQ1377" s="1">
        <f t="shared" si="974"/>
        <v>8.6259839559348599</v>
      </c>
      <c r="AR1377" s="1">
        <f t="shared" si="975"/>
        <v>0.40465729496620223</v>
      </c>
      <c r="AS1377" s="1">
        <f t="shared" si="976"/>
        <v>0.56505555555000009</v>
      </c>
      <c r="AT1377" s="1">
        <f t="shared" si="977"/>
        <v>1.1380902978508147</v>
      </c>
      <c r="AU1377" s="1">
        <f t="shared" si="978"/>
        <v>0.47052260851088157</v>
      </c>
      <c r="AV1377" s="1">
        <f t="shared" si="979"/>
        <v>0.65169961348911842</v>
      </c>
      <c r="AW1377" s="1">
        <f t="shared" si="980"/>
        <v>0.9380194686536647</v>
      </c>
      <c r="AX1377" s="1">
        <f t="shared" si="999"/>
        <v>6.2071150559395312</v>
      </c>
      <c r="AY1377" s="1">
        <f t="shared" si="1000"/>
        <v>3.6661600566127861</v>
      </c>
      <c r="AZ1377" s="1">
        <f t="shared" si="1001"/>
        <v>3.6006319155729973</v>
      </c>
      <c r="BA1377" s="1">
        <f t="shared" si="1002"/>
        <v>4.0011596782926713</v>
      </c>
      <c r="BB1377" s="1">
        <f t="shared" si="1003"/>
        <v>3.8667265106628386</v>
      </c>
      <c r="BC1377" s="1">
        <f t="shared" si="1004"/>
        <v>2.7320809431833295</v>
      </c>
      <c r="BD1377" s="1">
        <f t="shared" si="1005"/>
        <v>3.5261142344688592</v>
      </c>
      <c r="BE1377" s="1">
        <f t="shared" si="981"/>
        <v>0.71529867970168859</v>
      </c>
      <c r="BF1377" s="1">
        <f t="shared" si="982"/>
        <v>0.70251358793120733</v>
      </c>
      <c r="BG1377" s="1">
        <f t="shared" si="983"/>
        <v>0.78065992508866144</v>
      </c>
      <c r="BH1377" s="1">
        <f t="shared" si="984"/>
        <v>0.75443088275858428</v>
      </c>
      <c r="BI1377" s="1">
        <f t="shared" si="985"/>
        <v>0.53305198390676389</v>
      </c>
      <c r="BJ1377" s="1">
        <f t="shared" si="986"/>
        <v>0.68797456124248491</v>
      </c>
      <c r="BK1377" s="1">
        <f t="shared" si="987"/>
        <v>0.49338625900780791</v>
      </c>
      <c r="BL1377" s="2">
        <f t="shared" si="988"/>
        <v>1.75</v>
      </c>
      <c r="BM1377" s="2">
        <f t="shared" si="989"/>
        <v>1.71872088369061</v>
      </c>
      <c r="BN1377" s="2">
        <f t="shared" si="990"/>
        <v>1.9099082770219917</v>
      </c>
      <c r="BO1377" s="2">
        <f t="shared" si="991"/>
        <v>1.8457381263140695</v>
      </c>
      <c r="BP1377" s="2">
        <f t="shared" si="992"/>
        <v>1.3041279095130907</v>
      </c>
      <c r="BQ1377" s="2">
        <f t="shared" si="993"/>
        <v>1.683150712198227</v>
      </c>
      <c r="BR1377" s="2">
        <f t="shared" si="994"/>
        <v>1.2070845057672286</v>
      </c>
      <c r="BS1377" s="1">
        <f t="shared" si="1006"/>
        <v>8.9693722093098813</v>
      </c>
      <c r="BT1377" s="1">
        <f t="shared" si="1007"/>
        <v>8.8090556169914738</v>
      </c>
      <c r="BU1377" s="1">
        <f t="shared" si="1008"/>
        <v>9.788958984143985</v>
      </c>
      <c r="BV1377" s="1">
        <f t="shared" si="1009"/>
        <v>9.4600641461857755</v>
      </c>
      <c r="BW1377" s="1">
        <f t="shared" si="1010"/>
        <v>6.684119216555489</v>
      </c>
      <c r="BX1377" s="1">
        <f t="shared" si="1011"/>
        <v>8.6267458411833786</v>
      </c>
      <c r="BY1377" s="1">
        <f t="shared" si="995"/>
        <v>6.1867372687526476</v>
      </c>
    </row>
    <row r="1378" spans="1:77" x14ac:dyDescent="0.25">
      <c r="A1378" s="1">
        <v>20071106</v>
      </c>
      <c r="B1378" s="1">
        <v>2007</v>
      </c>
      <c r="C1378" s="1">
        <v>11</v>
      </c>
      <c r="D1378" s="1">
        <v>1.6559999999999999</v>
      </c>
      <c r="E1378" s="1">
        <v>117.35</v>
      </c>
      <c r="F1378" s="1">
        <f t="shared" si="996"/>
        <v>4.8667391999999996</v>
      </c>
      <c r="G1378" s="1">
        <v>174.00200000000001</v>
      </c>
      <c r="H1378" s="1">
        <v>1.851</v>
      </c>
      <c r="I1378" s="1">
        <v>248.09185830000001</v>
      </c>
      <c r="J1378" s="1">
        <v>76.758804170000005</v>
      </c>
      <c r="K1378" s="1">
        <f t="shared" si="997"/>
        <v>3.215270483568E-3</v>
      </c>
      <c r="L1378" s="1">
        <f t="shared" si="998"/>
        <v>9.9479410204320008E-4</v>
      </c>
      <c r="M1378" s="1">
        <f t="shared" si="966"/>
        <v>2.2204763815247999E-3</v>
      </c>
      <c r="N1378" s="1">
        <f t="shared" si="967"/>
        <v>0.30939670771936817</v>
      </c>
      <c r="O1378" s="1">
        <f t="shared" si="968"/>
        <v>1.5057530858087915</v>
      </c>
      <c r="P1378" s="1">
        <f t="shared" si="969"/>
        <v>3.3609861141912081</v>
      </c>
      <c r="Q1378" s="1">
        <v>16.483699999999999</v>
      </c>
      <c r="R1378" s="1">
        <v>13.3467</v>
      </c>
      <c r="S1378" s="1">
        <v>0.55258058899999996</v>
      </c>
      <c r="T1378" s="1">
        <v>1.5600499999999999</v>
      </c>
      <c r="U1378" s="1">
        <v>0.77559486499999997</v>
      </c>
      <c r="V1378" s="1">
        <v>9.3566667000000006E-2</v>
      </c>
      <c r="W1378" s="1">
        <v>0.25871111099999999</v>
      </c>
      <c r="X1378" s="1">
        <v>4.1022221999999997E-2</v>
      </c>
      <c r="Y1378" s="1">
        <v>0.26605555600000003</v>
      </c>
      <c r="Z1378" s="1">
        <v>0.46879040999999999</v>
      </c>
      <c r="AA1378" s="1">
        <v>-1.3995639000000001E-2</v>
      </c>
      <c r="AB1378" s="1">
        <v>0.7</v>
      </c>
      <c r="AC1378" s="1">
        <v>0.413300108</v>
      </c>
      <c r="AD1378" s="1">
        <v>0.32558246499999999</v>
      </c>
      <c r="AE1378" s="1">
        <f t="shared" si="970"/>
        <v>0.19967715306506204</v>
      </c>
      <c r="AF1378" s="1">
        <v>0.55928352000000003</v>
      </c>
      <c r="AG1378" s="1">
        <v>0.37090888700000002</v>
      </c>
      <c r="AH1378" s="1">
        <v>0.24841780299999999</v>
      </c>
      <c r="AI1378" s="1">
        <v>1</v>
      </c>
      <c r="AJ1378" s="1">
        <v>0.62405339299999996</v>
      </c>
      <c r="AK1378" s="1">
        <v>1</v>
      </c>
      <c r="AL1378" s="1">
        <v>0.59550077499999998</v>
      </c>
      <c r="AM1378" s="1">
        <v>0.55258058899999996</v>
      </c>
      <c r="AN1378" s="1">
        <f t="shared" si="971"/>
        <v>0.67441753543062721</v>
      </c>
      <c r="AO1378" s="1">
        <f t="shared" si="972"/>
        <v>0.27676323344237042</v>
      </c>
      <c r="AP1378" s="1">
        <f t="shared" si="973"/>
        <v>1.346934477312735</v>
      </c>
      <c r="AQ1378" s="1">
        <f t="shared" si="974"/>
        <v>3.5198047226872644</v>
      </c>
      <c r="AR1378" s="1">
        <f t="shared" si="975"/>
        <v>0.20110186069850647</v>
      </c>
      <c r="AS1378" s="1">
        <f t="shared" si="976"/>
        <v>0.55449999999999999</v>
      </c>
      <c r="AT1378" s="1">
        <f t="shared" si="977"/>
        <v>0.76319012494758431</v>
      </c>
      <c r="AU1378" s="1">
        <f t="shared" si="978"/>
        <v>0.23314303851415183</v>
      </c>
      <c r="AV1378" s="1">
        <f t="shared" si="979"/>
        <v>0.4668569614858481</v>
      </c>
      <c r="AW1378" s="1">
        <f t="shared" si="980"/>
        <v>0.37206969489152869</v>
      </c>
      <c r="AX1378" s="1">
        <f t="shared" si="999"/>
        <v>2.6678887922093768</v>
      </c>
      <c r="AY1378" s="1">
        <f t="shared" si="1000"/>
        <v>1.1723465095561498</v>
      </c>
      <c r="AZ1378" s="1">
        <f t="shared" si="1001"/>
        <v>1.1801886430420558</v>
      </c>
      <c r="BA1378" s="1">
        <f t="shared" si="1002"/>
        <v>1.3637944879757669</v>
      </c>
      <c r="BB1378" s="1">
        <f t="shared" si="1003"/>
        <v>1.343969126009168</v>
      </c>
      <c r="BC1378" s="1">
        <f t="shared" si="1004"/>
        <v>0.87408752476519591</v>
      </c>
      <c r="BD1378" s="1">
        <f t="shared" si="1005"/>
        <v>1.2229090969238674</v>
      </c>
      <c r="BE1378" s="1">
        <f t="shared" si="981"/>
        <v>0.58284409680827398</v>
      </c>
      <c r="BF1378" s="1">
        <f t="shared" si="982"/>
        <v>0.58674289393982626</v>
      </c>
      <c r="BG1378" s="1">
        <f t="shared" si="983"/>
        <v>0.6780244237493227</v>
      </c>
      <c r="BH1378" s="1">
        <f t="shared" si="984"/>
        <v>0.66816804161730758</v>
      </c>
      <c r="BI1378" s="1">
        <f t="shared" si="985"/>
        <v>0.43456158204968826</v>
      </c>
      <c r="BJ1378" s="1">
        <f t="shared" si="986"/>
        <v>0.60798180594666196</v>
      </c>
      <c r="BK1378" s="1">
        <f t="shared" si="987"/>
        <v>0.77559486535256172</v>
      </c>
      <c r="BL1378" s="2">
        <f t="shared" si="988"/>
        <v>1.7499999999999998</v>
      </c>
      <c r="BM1378" s="2">
        <f t="shared" si="989"/>
        <v>1.7617062092892071</v>
      </c>
      <c r="BN1378" s="2">
        <f t="shared" si="990"/>
        <v>2.0357806625458998</v>
      </c>
      <c r="BO1378" s="2">
        <f t="shared" si="991"/>
        <v>2.0061866959509178</v>
      </c>
      <c r="BP1378" s="2">
        <f t="shared" si="992"/>
        <v>1.3047790528401191</v>
      </c>
      <c r="BQ1378" s="2">
        <f t="shared" si="993"/>
        <v>1.8254764288307612</v>
      </c>
      <c r="BR1378" s="2">
        <f t="shared" si="994"/>
        <v>2.3287376878305461</v>
      </c>
      <c r="BS1378" s="1">
        <f t="shared" si="1006"/>
        <v>3.5199917146937083</v>
      </c>
      <c r="BT1378" s="1">
        <f t="shared" si="1007"/>
        <v>3.5435378630985537</v>
      </c>
      <c r="BU1378" s="1">
        <f t="shared" si="1008"/>
        <v>4.0948177514829922</v>
      </c>
      <c r="BV1378" s="1">
        <f t="shared" si="1009"/>
        <v>4.035291741643416</v>
      </c>
      <c r="BW1378" s="1">
        <f t="shared" si="1010"/>
        <v>2.6244636888589277</v>
      </c>
      <c r="BX1378" s="1">
        <f t="shared" si="1011"/>
        <v>3.6718068027731072</v>
      </c>
      <c r="BY1378" s="1">
        <f t="shared" si="995"/>
        <v>4.6840784953477179</v>
      </c>
    </row>
    <row r="1379" spans="1:77" x14ac:dyDescent="0.25">
      <c r="A1379" s="1">
        <v>20141216</v>
      </c>
      <c r="B1379" s="1">
        <v>2014</v>
      </c>
      <c r="C1379" s="1">
        <v>12</v>
      </c>
      <c r="D1379" s="1">
        <v>12.335000000000001</v>
      </c>
      <c r="E1379" s="1">
        <v>113.086</v>
      </c>
      <c r="F1379" s="1">
        <f t="shared" si="996"/>
        <v>4.6899025920000001</v>
      </c>
      <c r="G1379" s="1">
        <v>170.37700000000001</v>
      </c>
      <c r="H1379" s="1">
        <v>4.0270000000000001</v>
      </c>
      <c r="I1379" s="1">
        <v>232.47654170000001</v>
      </c>
      <c r="J1379" s="1">
        <v>71.935625000000002</v>
      </c>
      <c r="K1379" s="1">
        <f t="shared" si="997"/>
        <v>3.0128959804320002E-3</v>
      </c>
      <c r="L1379" s="1">
        <f t="shared" si="998"/>
        <v>9.3228570000000006E-4</v>
      </c>
      <c r="M1379" s="1">
        <f t="shared" si="966"/>
        <v>2.0806102804320002E-3</v>
      </c>
      <c r="N1379" s="1">
        <f t="shared" si="967"/>
        <v>0.30943175803444944</v>
      </c>
      <c r="O1379" s="1">
        <f t="shared" si="968"/>
        <v>1.4512048040528813</v>
      </c>
      <c r="P1379" s="1">
        <f t="shared" si="969"/>
        <v>3.2386977879471188</v>
      </c>
      <c r="Q1379" s="1">
        <v>43.598500000000001</v>
      </c>
      <c r="R1379" s="1">
        <v>-0.63197099999999995</v>
      </c>
      <c r="S1379" s="1">
        <v>1.014708449</v>
      </c>
      <c r="T1379" s="1">
        <v>1.1166700000000001</v>
      </c>
      <c r="U1379" s="1">
        <v>0.47485790900000002</v>
      </c>
      <c r="V1379" s="1">
        <v>7.6433333000000006E-2</v>
      </c>
      <c r="W1379" s="1">
        <v>0.25577777800000001</v>
      </c>
      <c r="X1379" s="1">
        <v>3.6388889000000001E-2</v>
      </c>
      <c r="Y1379" s="1">
        <v>0.27395555599999999</v>
      </c>
      <c r="Z1379" s="1">
        <v>0.53985083300000003</v>
      </c>
      <c r="AA1379" s="1">
        <v>-3.4314959999999999E-2</v>
      </c>
      <c r="AB1379" s="1">
        <v>1.011111111</v>
      </c>
      <c r="AC1379" s="1">
        <v>0.50141503300000001</v>
      </c>
      <c r="AD1379" s="1">
        <v>0.33626017600000002</v>
      </c>
      <c r="AE1379" s="1">
        <f t="shared" si="970"/>
        <v>0.21306277547950361</v>
      </c>
      <c r="AF1379" s="1">
        <v>0.95316711200000004</v>
      </c>
      <c r="AG1379" s="1">
        <v>0.95647250100000003</v>
      </c>
      <c r="AH1379" s="1">
        <v>0.52315410299999998</v>
      </c>
      <c r="AI1379" s="1">
        <v>1</v>
      </c>
      <c r="AJ1379" s="1">
        <v>0.61119306299999998</v>
      </c>
      <c r="AK1379" s="1">
        <v>1</v>
      </c>
      <c r="AL1379" s="1">
        <v>1</v>
      </c>
      <c r="AM1379" s="1">
        <v>1</v>
      </c>
      <c r="AN1379" s="1">
        <f t="shared" si="971"/>
        <v>0.66373982403728193</v>
      </c>
      <c r="AO1379" s="1">
        <f t="shared" si="972"/>
        <v>0.28749315220507832</v>
      </c>
      <c r="AP1379" s="1">
        <f t="shared" si="973"/>
        <v>1.3483148797088473</v>
      </c>
      <c r="AQ1379" s="1">
        <f t="shared" si="974"/>
        <v>3.3415877122911528</v>
      </c>
      <c r="AR1379" s="1">
        <f t="shared" si="975"/>
        <v>0.18564446313028696</v>
      </c>
      <c r="AS1379" s="1">
        <f t="shared" si="976"/>
        <v>0.56227777777499999</v>
      </c>
      <c r="AT1379" s="1">
        <f t="shared" si="977"/>
        <v>0.60028364089667485</v>
      </c>
      <c r="AU1379" s="1">
        <f t="shared" si="978"/>
        <v>0.24279669389694791</v>
      </c>
      <c r="AV1379" s="1">
        <f t="shared" si="979"/>
        <v>0.76831441710305204</v>
      </c>
      <c r="AW1379" s="1">
        <f t="shared" si="980"/>
        <v>0.54750146479152184</v>
      </c>
      <c r="AX1379" s="1">
        <f t="shared" si="999"/>
        <v>2.6792066464829758</v>
      </c>
      <c r="AY1379" s="1">
        <f t="shared" si="1000"/>
        <v>3.92254803726463</v>
      </c>
      <c r="AZ1379" s="1">
        <f t="shared" si="1001"/>
        <v>3.9760899789657045</v>
      </c>
      <c r="BA1379" s="1">
        <f t="shared" si="1002"/>
        <v>4.5194782233699629</v>
      </c>
      <c r="BB1379" s="1">
        <f t="shared" si="1003"/>
        <v>4.0832999634773959</v>
      </c>
      <c r="BC1379" s="1">
        <f t="shared" si="1004"/>
        <v>2.9246766387481182</v>
      </c>
      <c r="BD1379" s="1">
        <f t="shared" si="1005"/>
        <v>3.7631611228896285</v>
      </c>
      <c r="BE1379" s="1">
        <f t="shared" si="981"/>
        <v>1.6680424460000001</v>
      </c>
      <c r="BF1379" s="1">
        <f t="shared" si="982"/>
        <v>1.6908108686044381</v>
      </c>
      <c r="BG1379" s="1">
        <f t="shared" si="983"/>
        <v>1.9218837956184294</v>
      </c>
      <c r="BH1379" s="1">
        <f t="shared" si="984"/>
        <v>1.7364013376316092</v>
      </c>
      <c r="BI1379" s="1">
        <f t="shared" si="985"/>
        <v>1.2437030032291096</v>
      </c>
      <c r="BJ1379" s="1">
        <f t="shared" si="986"/>
        <v>1.6002640183074055</v>
      </c>
      <c r="BK1379" s="1">
        <f t="shared" si="987"/>
        <v>0.4748579088081053</v>
      </c>
      <c r="BL1379" s="2">
        <f t="shared" si="988"/>
        <v>1.75</v>
      </c>
      <c r="BM1379" s="2">
        <f t="shared" si="989"/>
        <v>1.7738871256863487</v>
      </c>
      <c r="BN1379" s="2">
        <f t="shared" si="990"/>
        <v>2.0163135838644308</v>
      </c>
      <c r="BO1379" s="2">
        <f t="shared" si="991"/>
        <v>1.8217176356286295</v>
      </c>
      <c r="BP1379" s="2">
        <f t="shared" si="992"/>
        <v>1.3048110741247538</v>
      </c>
      <c r="BQ1379" s="2">
        <f t="shared" si="993"/>
        <v>1.6788913488104125</v>
      </c>
      <c r="BR1379" s="2">
        <f t="shared" si="994"/>
        <v>0.49818956490402416</v>
      </c>
      <c r="BS1379" s="1">
        <f t="shared" si="1006"/>
        <v>4.115278410135315</v>
      </c>
      <c r="BT1379" s="1">
        <f t="shared" si="1007"/>
        <v>4.1714510802022975</v>
      </c>
      <c r="BU1379" s="1">
        <f t="shared" si="1008"/>
        <v>4.7415381484227739</v>
      </c>
      <c r="BV1379" s="1">
        <f t="shared" si="1009"/>
        <v>4.2839287172944296</v>
      </c>
      <c r="BW1379" s="1">
        <f t="shared" si="1010"/>
        <v>3.0683776243720398</v>
      </c>
      <c r="BX1379" s="1">
        <f t="shared" si="1011"/>
        <v>3.9480601832699702</v>
      </c>
      <c r="BY1379" s="1">
        <f t="shared" si="995"/>
        <v>1.1715364346309927</v>
      </c>
    </row>
    <row r="1380" spans="1:77" x14ac:dyDescent="0.25">
      <c r="A1380" s="1">
        <v>20040425</v>
      </c>
      <c r="B1380" s="1">
        <v>2004</v>
      </c>
      <c r="C1380" s="1">
        <v>4</v>
      </c>
      <c r="D1380" s="1">
        <v>22.388000000000002</v>
      </c>
      <c r="E1380" s="1">
        <v>307.35199999999998</v>
      </c>
      <c r="F1380" s="1">
        <f t="shared" si="996"/>
        <v>12.746502143999999</v>
      </c>
      <c r="G1380" s="1">
        <v>432.25</v>
      </c>
      <c r="H1380" s="1">
        <v>18.398</v>
      </c>
      <c r="I1380" s="1">
        <v>631.8298542</v>
      </c>
      <c r="J1380" s="1">
        <v>195.70785710000001</v>
      </c>
      <c r="K1380" s="1">
        <f t="shared" si="997"/>
        <v>8.1885149104319998E-3</v>
      </c>
      <c r="L1380" s="1">
        <f t="shared" si="998"/>
        <v>2.5363738280160001E-3</v>
      </c>
      <c r="M1380" s="1">
        <f t="shared" si="966"/>
        <v>5.6521410824159997E-3</v>
      </c>
      <c r="N1380" s="1">
        <f t="shared" si="967"/>
        <v>0.30974772052801808</v>
      </c>
      <c r="O1380" s="1">
        <f t="shared" si="968"/>
        <v>3.948199983809495</v>
      </c>
      <c r="P1380" s="1">
        <f t="shared" si="969"/>
        <v>8.798302160190504</v>
      </c>
      <c r="Q1380" s="1">
        <v>51.049799999999998</v>
      </c>
      <c r="R1380" s="1">
        <v>53.2241</v>
      </c>
      <c r="S1380" s="1">
        <v>0.48957409299999999</v>
      </c>
      <c r="T1380" s="1">
        <v>1.9907900000000001</v>
      </c>
      <c r="U1380" s="1">
        <v>0.28816646299999998</v>
      </c>
      <c r="V1380" s="1">
        <v>6.8811110999999994E-2</v>
      </c>
      <c r="W1380" s="1">
        <v>0.25316666700000001</v>
      </c>
      <c r="X1380" s="1">
        <v>3.2733333000000003E-2</v>
      </c>
      <c r="Y1380" s="1">
        <v>0.24985555600000001</v>
      </c>
      <c r="Z1380" s="1">
        <v>0.57257229700000001</v>
      </c>
      <c r="AA1380" s="1">
        <v>6.5824350000000002E-3</v>
      </c>
      <c r="AB1380" s="1">
        <v>1.7888888890000001</v>
      </c>
      <c r="AC1380" s="1">
        <v>0.54198964800000005</v>
      </c>
      <c r="AD1380" s="1">
        <v>0.28894852500000001</v>
      </c>
      <c r="AE1380" s="1">
        <f t="shared" si="970"/>
        <v>0.15375269524884044</v>
      </c>
      <c r="AF1380" s="1">
        <v>0.88709305900000002</v>
      </c>
      <c r="AG1380" s="1">
        <v>1.5814637979999999</v>
      </c>
      <c r="AH1380" s="1">
        <v>0.78178543899999997</v>
      </c>
      <c r="AI1380" s="1">
        <v>0.58252631600000004</v>
      </c>
      <c r="AJ1380" s="1">
        <v>0.637077491</v>
      </c>
      <c r="AK1380" s="1">
        <v>0.30757878900000002</v>
      </c>
      <c r="AL1380" s="1">
        <v>0.51259749099999996</v>
      </c>
      <c r="AM1380" s="1">
        <v>0.48957409299999999</v>
      </c>
      <c r="AN1380" s="1">
        <f t="shared" si="971"/>
        <v>0.71105147484094844</v>
      </c>
      <c r="AO1380" s="1">
        <f t="shared" si="972"/>
        <v>0.24465703702915964</v>
      </c>
      <c r="AP1380" s="1">
        <f t="shared" si="973"/>
        <v>3.1185214470368705</v>
      </c>
      <c r="AQ1380" s="1">
        <f t="shared" si="974"/>
        <v>9.6279806969631281</v>
      </c>
      <c r="AR1380" s="1">
        <f t="shared" si="975"/>
        <v>0.40725123018550535</v>
      </c>
      <c r="AS1380" s="1">
        <f t="shared" si="976"/>
        <v>0.58172222222500003</v>
      </c>
      <c r="AT1380" s="1">
        <f t="shared" si="977"/>
        <v>0.78156028632055397</v>
      </c>
      <c r="AU1380" s="1">
        <f t="shared" si="978"/>
        <v>0.58282101509104012</v>
      </c>
      <c r="AV1380" s="1">
        <f t="shared" si="979"/>
        <v>1.2060678739089599</v>
      </c>
      <c r="AW1380" s="1">
        <f t="shared" si="980"/>
        <v>1.5913978956633437</v>
      </c>
      <c r="AX1380" s="1">
        <f t="shared" si="999"/>
        <v>7.6012924063671434</v>
      </c>
      <c r="AY1380" s="1">
        <f t="shared" si="1000"/>
        <v>5.4975061125360893</v>
      </c>
      <c r="AZ1380" s="1">
        <f t="shared" si="1001"/>
        <v>5.4029959802177006</v>
      </c>
      <c r="BA1380" s="1">
        <f t="shared" si="1002"/>
        <v>6.1797546881579075</v>
      </c>
      <c r="BB1380" s="1">
        <f t="shared" si="1003"/>
        <v>5.5329690649020584</v>
      </c>
      <c r="BC1380" s="1">
        <f t="shared" si="1004"/>
        <v>4.0981518759297195</v>
      </c>
      <c r="BD1380" s="1">
        <f t="shared" si="1005"/>
        <v>5.1059083790729716</v>
      </c>
      <c r="BE1380" s="1">
        <f t="shared" si="981"/>
        <v>0.79576293357210126</v>
      </c>
      <c r="BF1380" s="1">
        <f t="shared" si="982"/>
        <v>0.78208261042075988</v>
      </c>
      <c r="BG1380" s="1">
        <f t="shared" si="983"/>
        <v>0.89451828133318878</v>
      </c>
      <c r="BH1380" s="1">
        <f t="shared" si="984"/>
        <v>0.80089618898468196</v>
      </c>
      <c r="BI1380" s="1">
        <f t="shared" si="985"/>
        <v>0.59320668176745661</v>
      </c>
      <c r="BJ1380" s="1">
        <f t="shared" si="986"/>
        <v>0.73907923831431799</v>
      </c>
      <c r="BK1380" s="1">
        <f t="shared" si="987"/>
        <v>0.28816646277364255</v>
      </c>
      <c r="BL1380" s="2">
        <f t="shared" si="988"/>
        <v>1.7500000000000002</v>
      </c>
      <c r="BM1380" s="2">
        <f t="shared" si="989"/>
        <v>1.7199149526764457</v>
      </c>
      <c r="BN1380" s="2">
        <f t="shared" si="990"/>
        <v>1.9671775679549726</v>
      </c>
      <c r="BO1380" s="2">
        <f t="shared" si="991"/>
        <v>1.7612887853819625</v>
      </c>
      <c r="BP1380" s="2">
        <f t="shared" si="992"/>
        <v>1.3045489420235601</v>
      </c>
      <c r="BQ1380" s="2">
        <f t="shared" si="993"/>
        <v>1.6253441979813794</v>
      </c>
      <c r="BR1380" s="2">
        <f t="shared" si="994"/>
        <v>0.63372053230748082</v>
      </c>
      <c r="BS1380" s="1">
        <f t="shared" si="1006"/>
        <v>12.08982636795116</v>
      </c>
      <c r="BT1380" s="1">
        <f t="shared" si="1007"/>
        <v>11.88198465457209</v>
      </c>
      <c r="BU1380" s="1">
        <f t="shared" si="1008"/>
        <v>13.590191560859461</v>
      </c>
      <c r="BV1380" s="1">
        <f t="shared" si="1009"/>
        <v>12.167814628050012</v>
      </c>
      <c r="BW1380" s="1">
        <f t="shared" si="1010"/>
        <v>9.0124401128909852</v>
      </c>
      <c r="BX1380" s="1">
        <f t="shared" si="1011"/>
        <v>11.22864522385812</v>
      </c>
      <c r="BY1380" s="1">
        <f t="shared" si="995"/>
        <v>4.3780406865160151</v>
      </c>
    </row>
    <row r="1381" spans="1:77" x14ac:dyDescent="0.25">
      <c r="A1381" s="1">
        <v>20110922</v>
      </c>
      <c r="B1381" s="1">
        <v>2011</v>
      </c>
      <c r="C1381" s="1">
        <v>9</v>
      </c>
      <c r="D1381" s="1">
        <v>10.23</v>
      </c>
      <c r="E1381" s="1">
        <v>189.67099999999999</v>
      </c>
      <c r="F1381" s="1">
        <f t="shared" si="996"/>
        <v>7.8660357120000004</v>
      </c>
      <c r="G1381" s="1">
        <v>301.387</v>
      </c>
      <c r="H1381" s="1">
        <v>3.343</v>
      </c>
      <c r="I1381" s="1">
        <v>372.30666669999999</v>
      </c>
      <c r="J1381" s="1">
        <v>115.36125</v>
      </c>
      <c r="K1381" s="1">
        <f t="shared" si="997"/>
        <v>4.8250944004319994E-3</v>
      </c>
      <c r="L1381" s="1">
        <f t="shared" si="998"/>
        <v>1.4950817999999997E-3</v>
      </c>
      <c r="M1381" s="1">
        <f t="shared" si="966"/>
        <v>3.3300126004319995E-3</v>
      </c>
      <c r="N1381" s="1">
        <f t="shared" si="967"/>
        <v>0.30985545067597897</v>
      </c>
      <c r="O1381" s="1">
        <f t="shared" si="968"/>
        <v>2.4373340405751054</v>
      </c>
      <c r="P1381" s="1">
        <f t="shared" si="969"/>
        <v>5.4287016714248946</v>
      </c>
      <c r="Q1381" s="1">
        <v>38.026400000000002</v>
      </c>
      <c r="R1381" s="1">
        <v>12.845800000000001</v>
      </c>
      <c r="S1381" s="1">
        <v>0.74748880500000003</v>
      </c>
      <c r="T1381" s="1">
        <v>8.6619799999999998</v>
      </c>
      <c r="U1381" s="1">
        <v>1.4072379829999999</v>
      </c>
      <c r="V1381" s="1">
        <v>4.0800000000000003E-2</v>
      </c>
      <c r="W1381" s="1">
        <v>0.308733333</v>
      </c>
      <c r="X1381" s="1">
        <v>2.2599999999999999E-2</v>
      </c>
      <c r="Y1381" s="1">
        <v>0.174633333</v>
      </c>
      <c r="Z1381" s="1">
        <v>0.76654586999999996</v>
      </c>
      <c r="AA1381" s="1">
        <v>0.27742914299999999</v>
      </c>
      <c r="AB1381" s="1">
        <v>3.1888888889999998</v>
      </c>
      <c r="AC1381" s="1">
        <v>0.782516879</v>
      </c>
      <c r="AD1381" s="1">
        <v>0.37067292200000002</v>
      </c>
      <c r="AE1381" s="1">
        <f t="shared" si="970"/>
        <v>0.25620273536417204</v>
      </c>
      <c r="AF1381" s="1">
        <v>0.901808202</v>
      </c>
      <c r="AG1381" s="1">
        <v>0.85613512800000002</v>
      </c>
      <c r="AH1381" s="1">
        <v>0.46899922799999999</v>
      </c>
      <c r="AI1381" s="1">
        <v>1</v>
      </c>
      <c r="AJ1381" s="1">
        <v>0.808499458</v>
      </c>
      <c r="AK1381" s="1">
        <v>1</v>
      </c>
      <c r="AL1381" s="1">
        <v>0.85195895399999999</v>
      </c>
      <c r="AM1381" s="1">
        <v>0.74748880500000003</v>
      </c>
      <c r="AN1381" s="1">
        <f t="shared" si="971"/>
        <v>0.62932707781025721</v>
      </c>
      <c r="AO1381" s="1">
        <f t="shared" si="972"/>
        <v>0.32628837469154792</v>
      </c>
      <c r="AP1381" s="1">
        <f t="shared" si="973"/>
        <v>2.566596007734153</v>
      </c>
      <c r="AQ1381" s="1">
        <f t="shared" si="974"/>
        <v>5.299439704265847</v>
      </c>
      <c r="AR1381" s="1">
        <f t="shared" si="975"/>
        <v>0.20918617699580477</v>
      </c>
      <c r="AS1381" s="1">
        <f t="shared" si="976"/>
        <v>0.61672222222500006</v>
      </c>
      <c r="AT1381" s="1">
        <f t="shared" si="977"/>
        <v>0.25051489640222901</v>
      </c>
      <c r="AU1381" s="1">
        <f t="shared" si="978"/>
        <v>0.44028942073134536</v>
      </c>
      <c r="AV1381" s="1">
        <f t="shared" si="979"/>
        <v>2.7485994682686545</v>
      </c>
      <c r="AW1381" s="1">
        <f t="shared" si="980"/>
        <v>1.9798772433307621</v>
      </c>
      <c r="AX1381" s="1">
        <f t="shared" si="999"/>
        <v>4.3916372261401122</v>
      </c>
      <c r="AY1381" s="1">
        <f t="shared" si="1000"/>
        <v>8.2760008991099276</v>
      </c>
      <c r="AZ1381" s="1">
        <f t="shared" si="1001"/>
        <v>8.574620241532255</v>
      </c>
      <c r="BA1381" s="1">
        <f t="shared" si="1002"/>
        <v>8.9818851550538987</v>
      </c>
      <c r="BB1381" s="1">
        <f t="shared" si="1003"/>
        <v>6.493849781888585</v>
      </c>
      <c r="BC1381" s="1">
        <f t="shared" si="1004"/>
        <v>6.1708859426310196</v>
      </c>
      <c r="BD1381" s="1">
        <f t="shared" si="1005"/>
        <v>6.2142932308465815</v>
      </c>
      <c r="BE1381" s="1">
        <f t="shared" si="981"/>
        <v>1.3445312518479462</v>
      </c>
      <c r="BF1381" s="1">
        <f t="shared" si="982"/>
        <v>1.3930453884687246</v>
      </c>
      <c r="BG1381" s="1">
        <f t="shared" si="983"/>
        <v>1.4592102440174828</v>
      </c>
      <c r="BH1381" s="1">
        <f t="shared" si="984"/>
        <v>1.0550003658764948</v>
      </c>
      <c r="BI1381" s="1">
        <f t="shared" si="985"/>
        <v>1.0025311865721165</v>
      </c>
      <c r="BJ1381" s="1">
        <f t="shared" si="986"/>
        <v>1.0095831983197314</v>
      </c>
      <c r="BK1381" s="1">
        <f t="shared" si="987"/>
        <v>1.4072379830377275</v>
      </c>
      <c r="BL1381" s="2">
        <f t="shared" si="988"/>
        <v>1.7499999999999998</v>
      </c>
      <c r="BM1381" s="2">
        <f t="shared" si="989"/>
        <v>1.8131444891813966</v>
      </c>
      <c r="BN1381" s="2">
        <f t="shared" si="990"/>
        <v>1.8992626043618248</v>
      </c>
      <c r="BO1381" s="2">
        <f t="shared" si="991"/>
        <v>1.3731556166852561</v>
      </c>
      <c r="BP1381" s="2">
        <f t="shared" si="992"/>
        <v>1.3048633671325129</v>
      </c>
      <c r="BQ1381" s="2">
        <f t="shared" si="993"/>
        <v>1.3140420459779205</v>
      </c>
      <c r="BR1381" s="2">
        <f t="shared" si="994"/>
        <v>1.8316171282231584</v>
      </c>
      <c r="BS1381" s="1">
        <f t="shared" si="1006"/>
        <v>10.77178500204937</v>
      </c>
      <c r="BT1381" s="1">
        <f t="shared" si="1007"/>
        <v>11.160458637207219</v>
      </c>
      <c r="BU1381" s="1">
        <f t="shared" si="1008"/>
        <v>11.690541963781676</v>
      </c>
      <c r="BV1381" s="1">
        <f t="shared" si="1009"/>
        <v>8.4521926155943401</v>
      </c>
      <c r="BW1381" s="1">
        <f t="shared" si="1010"/>
        <v>8.0318329416009409</v>
      </c>
      <c r="BX1381" s="1">
        <f t="shared" si="1011"/>
        <v>8.0883305159584182</v>
      </c>
      <c r="BY1381" s="1">
        <f t="shared" si="995"/>
        <v>11.274163377880546</v>
      </c>
    </row>
    <row r="1382" spans="1:77" x14ac:dyDescent="0.25">
      <c r="A1382" s="1">
        <v>20030925</v>
      </c>
      <c r="B1382" s="1">
        <v>2003</v>
      </c>
      <c r="C1382" s="1">
        <v>9</v>
      </c>
      <c r="D1382" s="1">
        <v>6.7110000000000003</v>
      </c>
      <c r="E1382" s="1">
        <v>192.22900000000001</v>
      </c>
      <c r="F1382" s="1">
        <f t="shared" si="996"/>
        <v>7.9721210880000006</v>
      </c>
      <c r="G1382" s="1">
        <v>297.858</v>
      </c>
      <c r="H1382" s="1">
        <v>1.694</v>
      </c>
      <c r="I1382" s="1">
        <v>415.88178149999999</v>
      </c>
      <c r="J1382" s="1">
        <v>128.99574459999999</v>
      </c>
      <c r="K1382" s="1">
        <f t="shared" si="997"/>
        <v>5.3898278882399996E-3</v>
      </c>
      <c r="L1382" s="1">
        <f t="shared" si="998"/>
        <v>1.6717848500159998E-3</v>
      </c>
      <c r="M1382" s="1">
        <f t="shared" si="966"/>
        <v>3.7180430382239998E-3</v>
      </c>
      <c r="N1382" s="1">
        <f t="shared" si="967"/>
        <v>0.31017406950297005</v>
      </c>
      <c r="O1382" s="1">
        <f t="shared" si="968"/>
        <v>2.4727452404354056</v>
      </c>
      <c r="P1382" s="1">
        <f t="shared" si="969"/>
        <v>5.4993758475645951</v>
      </c>
      <c r="Q1382" s="1">
        <v>41.600999999999999</v>
      </c>
      <c r="R1382" s="1">
        <v>37.9133</v>
      </c>
      <c r="S1382" s="1">
        <v>0.52318891099999998</v>
      </c>
      <c r="T1382" s="1">
        <v>4.2585499999999996</v>
      </c>
      <c r="U1382" s="1">
        <v>0.86035357000000001</v>
      </c>
      <c r="V1382" s="1">
        <v>6.6266667000000001E-2</v>
      </c>
      <c r="W1382" s="1">
        <v>0.29803333300000001</v>
      </c>
      <c r="X1382" s="1">
        <v>3.4633333000000002E-2</v>
      </c>
      <c r="Y1382" s="1">
        <v>0.237444444</v>
      </c>
      <c r="Z1382" s="1">
        <v>0.63619727100000001</v>
      </c>
      <c r="AA1382" s="1">
        <v>0.113149213</v>
      </c>
      <c r="AB1382" s="1">
        <v>1.4777777780000001</v>
      </c>
      <c r="AC1382" s="1">
        <v>0.620884616</v>
      </c>
      <c r="AD1382" s="1">
        <v>0.35462871600000001</v>
      </c>
      <c r="AE1382" s="1">
        <f t="shared" si="970"/>
        <v>0.23608965275166105</v>
      </c>
      <c r="AF1382" s="1">
        <v>0.78376937300000005</v>
      </c>
      <c r="AG1382" s="1">
        <v>0.66010400300000005</v>
      </c>
      <c r="AH1382" s="1">
        <v>0.378466684</v>
      </c>
      <c r="AI1382" s="1">
        <v>1</v>
      </c>
      <c r="AJ1382" s="1">
        <v>0.704524818</v>
      </c>
      <c r="AK1382" s="1">
        <v>1</v>
      </c>
      <c r="AL1382" s="1">
        <v>0.55682751399999997</v>
      </c>
      <c r="AM1382" s="1">
        <v>0.52318891099999998</v>
      </c>
      <c r="AN1382" s="1">
        <f t="shared" si="971"/>
        <v>0.64537128430325863</v>
      </c>
      <c r="AO1382" s="1">
        <f t="shared" si="972"/>
        <v>0.30740449308651985</v>
      </c>
      <c r="AP1382" s="1">
        <f t="shared" si="973"/>
        <v>2.4506658418809955</v>
      </c>
      <c r="AQ1382" s="1">
        <f t="shared" si="974"/>
        <v>5.5214552461190056</v>
      </c>
      <c r="AR1382" s="1">
        <f t="shared" si="975"/>
        <v>0.2663809973906302</v>
      </c>
      <c r="AS1382" s="1">
        <f t="shared" si="976"/>
        <v>0.57394444445000004</v>
      </c>
      <c r="AT1382" s="1">
        <f t="shared" si="977"/>
        <v>0.7692886921823211</v>
      </c>
      <c r="AU1382" s="1">
        <f t="shared" si="978"/>
        <v>0.41518593973807943</v>
      </c>
      <c r="AV1382" s="1">
        <f t="shared" si="979"/>
        <v>1.0625918382619206</v>
      </c>
      <c r="AW1382" s="1">
        <f t="shared" si="980"/>
        <v>1.1488736116300673</v>
      </c>
      <c r="AX1382" s="1">
        <f t="shared" si="999"/>
        <v>4.4994690250256086</v>
      </c>
      <c r="AY1382" s="1">
        <f t="shared" si="1000"/>
        <v>3.7803482529857275</v>
      </c>
      <c r="AZ1382" s="1">
        <f t="shared" si="1001"/>
        <v>3.877214997986115</v>
      </c>
      <c r="BA1382" s="1">
        <f t="shared" si="1002"/>
        <v>3.8376432307284691</v>
      </c>
      <c r="BB1382" s="1">
        <f t="shared" si="1003"/>
        <v>3.2684065065370094</v>
      </c>
      <c r="BC1382" s="1">
        <f t="shared" si="1004"/>
        <v>2.8189869855657692</v>
      </c>
      <c r="BD1382" s="1">
        <f t="shared" si="1005"/>
        <v>3.0414209446121481</v>
      </c>
      <c r="BE1382" s="1">
        <f t="shared" si="981"/>
        <v>0.76374261515462527</v>
      </c>
      <c r="BF1382" s="1">
        <f t="shared" si="982"/>
        <v>0.78331257437456803</v>
      </c>
      <c r="BG1382" s="1">
        <f t="shared" si="983"/>
        <v>0.77531790219383045</v>
      </c>
      <c r="BH1382" s="1">
        <f t="shared" si="984"/>
        <v>0.66031517882497925</v>
      </c>
      <c r="BI1382" s="1">
        <f t="shared" si="985"/>
        <v>0.56951908881474766</v>
      </c>
      <c r="BJ1382" s="1">
        <f t="shared" si="986"/>
        <v>0.61445735434282556</v>
      </c>
      <c r="BK1382" s="1">
        <f t="shared" si="987"/>
        <v>0.86035356959453357</v>
      </c>
      <c r="BL1382" s="2">
        <f t="shared" si="988"/>
        <v>1.75</v>
      </c>
      <c r="BM1382" s="2">
        <f t="shared" si="989"/>
        <v>1.7948415840040119</v>
      </c>
      <c r="BN1382" s="2">
        <f t="shared" si="990"/>
        <v>1.7765230090827233</v>
      </c>
      <c r="BO1382" s="2">
        <f t="shared" si="991"/>
        <v>1.5130117660250813</v>
      </c>
      <c r="BP1382" s="2">
        <f t="shared" si="992"/>
        <v>1.3049663402951892</v>
      </c>
      <c r="BQ1382" s="2">
        <f t="shared" si="993"/>
        <v>1.4079355384434615</v>
      </c>
      <c r="BR1382" s="2">
        <f t="shared" si="994"/>
        <v>1.9713693028450563</v>
      </c>
      <c r="BS1382" s="1">
        <f t="shared" si="1006"/>
        <v>8.6620928457496706</v>
      </c>
      <c r="BT1382" s="1">
        <f t="shared" si="1007"/>
        <v>8.884048253745803</v>
      </c>
      <c r="BU1382" s="1">
        <f t="shared" si="1008"/>
        <v>8.7933755698772202</v>
      </c>
      <c r="BV1382" s="1">
        <f t="shared" si="1009"/>
        <v>7.4890562251548172</v>
      </c>
      <c r="BW1382" s="1">
        <f t="shared" si="1010"/>
        <v>6.4592797715514783</v>
      </c>
      <c r="BX1382" s="1">
        <f t="shared" si="1011"/>
        <v>6.9689533456158959</v>
      </c>
      <c r="BY1382" s="1">
        <f t="shared" si="995"/>
        <v>9.7578193911455298</v>
      </c>
    </row>
    <row r="1383" spans="1:77" x14ac:dyDescent="0.25">
      <c r="A1383" s="1">
        <v>20030503</v>
      </c>
      <c r="B1383" s="1">
        <v>2003</v>
      </c>
      <c r="C1383" s="1">
        <v>5</v>
      </c>
      <c r="D1383" s="1">
        <v>9.6359999999999992</v>
      </c>
      <c r="E1383" s="1">
        <v>237.535</v>
      </c>
      <c r="F1383" s="1">
        <f t="shared" si="996"/>
        <v>9.8510515199999986</v>
      </c>
      <c r="G1383" s="1">
        <v>427.09199999999998</v>
      </c>
      <c r="H1383" s="1">
        <v>4.2089999999999996</v>
      </c>
      <c r="I1383" s="1">
        <v>417.3991489</v>
      </c>
      <c r="J1383" s="1">
        <v>129.4808333</v>
      </c>
      <c r="K1383" s="1">
        <f t="shared" si="997"/>
        <v>5.4094929697439996E-3</v>
      </c>
      <c r="L1383" s="1">
        <f t="shared" si="998"/>
        <v>1.678071599568E-3</v>
      </c>
      <c r="M1383" s="1">
        <f t="shared" si="966"/>
        <v>3.7314213701759996E-3</v>
      </c>
      <c r="N1383" s="1">
        <f t="shared" si="967"/>
        <v>0.31020866631192118</v>
      </c>
      <c r="O1383" s="1">
        <f t="shared" si="968"/>
        <v>3.0558815537892237</v>
      </c>
      <c r="P1383" s="1">
        <f t="shared" si="969"/>
        <v>6.795169966210775</v>
      </c>
      <c r="Q1383" s="1">
        <v>54.400599999999997</v>
      </c>
      <c r="R1383" s="1">
        <v>18.882000000000001</v>
      </c>
      <c r="S1383" s="1">
        <v>0.74233992800000004</v>
      </c>
      <c r="T1383" s="1">
        <v>9.9959399999999992</v>
      </c>
      <c r="U1383" s="1">
        <v>1.4460899300000001</v>
      </c>
      <c r="V1383" s="1">
        <v>5.7188889E-2</v>
      </c>
      <c r="W1383" s="1">
        <v>0.32581111099999999</v>
      </c>
      <c r="X1383" s="1">
        <v>3.0788889E-2</v>
      </c>
      <c r="Y1383" s="1">
        <v>0.18505555600000001</v>
      </c>
      <c r="Z1383" s="1">
        <v>0.70136350400000003</v>
      </c>
      <c r="AA1383" s="1">
        <v>0.27552307500000001</v>
      </c>
      <c r="AB1383" s="1">
        <v>2.9</v>
      </c>
      <c r="AC1383" s="1">
        <v>0.70169074499999995</v>
      </c>
      <c r="AD1383" s="1">
        <v>0.44383177400000001</v>
      </c>
      <c r="AE1383" s="1">
        <f t="shared" si="970"/>
        <v>0.34791497304751162</v>
      </c>
      <c r="AF1383" s="1">
        <v>0.88451997299999996</v>
      </c>
      <c r="AG1383" s="1">
        <v>0.82533371300000002</v>
      </c>
      <c r="AH1383" s="1">
        <v>0.45371751999999999</v>
      </c>
      <c r="AI1383" s="1">
        <v>1</v>
      </c>
      <c r="AJ1383" s="1">
        <v>0.80729308499999997</v>
      </c>
      <c r="AK1383" s="1">
        <v>1</v>
      </c>
      <c r="AL1383" s="1">
        <v>0.84518411599999999</v>
      </c>
      <c r="AM1383" s="1">
        <v>0.74233992800000004</v>
      </c>
      <c r="AN1383" s="1">
        <f t="shared" si="971"/>
        <v>0.55616822604965677</v>
      </c>
      <c r="AO1383" s="1">
        <f t="shared" si="972"/>
        <v>0.4291195245078866</v>
      </c>
      <c r="AP1383" s="1">
        <f t="shared" si="973"/>
        <v>4.2272785441650926</v>
      </c>
      <c r="AQ1383" s="1">
        <f t="shared" si="974"/>
        <v>5.623772975834906</v>
      </c>
      <c r="AR1383" s="1">
        <f t="shared" si="975"/>
        <v>0.20997455206907492</v>
      </c>
      <c r="AS1383" s="1">
        <f t="shared" si="976"/>
        <v>0.60950000000000004</v>
      </c>
      <c r="AT1383" s="1">
        <f t="shared" si="977"/>
        <v>0.49681336534476367</v>
      </c>
      <c r="AU1383" s="1">
        <f t="shared" si="978"/>
        <v>0.61527149194802244</v>
      </c>
      <c r="AV1383" s="1">
        <f t="shared" si="979"/>
        <v>2.2847285080519777</v>
      </c>
      <c r="AW1383" s="1">
        <f t="shared" si="980"/>
        <v>2.6324258685051221</v>
      </c>
      <c r="AX1383" s="1">
        <f t="shared" si="999"/>
        <v>4.9727600380596115</v>
      </c>
      <c r="AY1383" s="1">
        <f t="shared" si="1000"/>
        <v>9.0432670946911795</v>
      </c>
      <c r="AZ1383" s="1">
        <f t="shared" si="1001"/>
        <v>9.8008480655125769</v>
      </c>
      <c r="BA1383" s="1">
        <f t="shared" si="1002"/>
        <v>10.953069851051383</v>
      </c>
      <c r="BB1383" s="1">
        <f t="shared" si="1003"/>
        <v>7.5403135160099266</v>
      </c>
      <c r="BC1383" s="1">
        <f t="shared" si="1004"/>
        <v>6.7435944456083403</v>
      </c>
      <c r="BD1383" s="1">
        <f t="shared" si="1005"/>
        <v>7.2855436123189312</v>
      </c>
      <c r="BE1383" s="1">
        <f t="shared" si="981"/>
        <v>1.3082689050626106</v>
      </c>
      <c r="BF1383" s="1">
        <f t="shared" si="982"/>
        <v>1.4178664229524243</v>
      </c>
      <c r="BG1383" s="1">
        <f t="shared" si="983"/>
        <v>1.5845557309173592</v>
      </c>
      <c r="BH1383" s="1">
        <f t="shared" si="984"/>
        <v>1.0908400254162773</v>
      </c>
      <c r="BI1383" s="1">
        <f t="shared" si="985"/>
        <v>0.97558048757859961</v>
      </c>
      <c r="BJ1383" s="1">
        <f t="shared" si="986"/>
        <v>1.053983042264647</v>
      </c>
      <c r="BK1383" s="1">
        <f t="shared" si="987"/>
        <v>1.4460899298825953</v>
      </c>
      <c r="BL1383" s="2">
        <f t="shared" si="988"/>
        <v>1.7500000000000002</v>
      </c>
      <c r="BM1383" s="2">
        <f t="shared" si="989"/>
        <v>1.8966026254732358</v>
      </c>
      <c r="BN1383" s="2">
        <f t="shared" si="990"/>
        <v>2.1195738264318615</v>
      </c>
      <c r="BO1383" s="2">
        <f t="shared" si="991"/>
        <v>1.4591572398391039</v>
      </c>
      <c r="BP1383" s="2">
        <f t="shared" si="992"/>
        <v>1.30498083892076</v>
      </c>
      <c r="BQ1383" s="2">
        <f t="shared" si="993"/>
        <v>1.4098556625672156</v>
      </c>
      <c r="BR1383" s="2">
        <f t="shared" si="994"/>
        <v>1.9343556722181905</v>
      </c>
      <c r="BS1383" s="1">
        <f t="shared" si="1006"/>
        <v>12.096685440178819</v>
      </c>
      <c r="BT1383" s="1">
        <f t="shared" si="1007"/>
        <v>13.110060208781148</v>
      </c>
      <c r="BU1383" s="1">
        <f t="shared" si="1008"/>
        <v>14.65132448318994</v>
      </c>
      <c r="BV1383" s="1">
        <f t="shared" si="1009"/>
        <v>10.086266364624683</v>
      </c>
      <c r="BW1383" s="1">
        <f t="shared" si="1010"/>
        <v>9.0205386936486232</v>
      </c>
      <c r="BX1383" s="1">
        <f t="shared" si="1011"/>
        <v>9.7454745520745689</v>
      </c>
      <c r="BY1383" s="1">
        <f t="shared" si="995"/>
        <v>13.371024054999483</v>
      </c>
    </row>
    <row r="1384" spans="1:77" x14ac:dyDescent="0.25">
      <c r="A1384" s="1">
        <v>20080809</v>
      </c>
      <c r="B1384" s="1">
        <v>2008</v>
      </c>
      <c r="C1384" s="1">
        <v>8</v>
      </c>
      <c r="D1384" s="1">
        <v>12.465</v>
      </c>
      <c r="E1384" s="1">
        <v>290.822</v>
      </c>
      <c r="F1384" s="1">
        <f t="shared" si="996"/>
        <v>12.060969984</v>
      </c>
      <c r="G1384" s="1">
        <v>428.06599999999997</v>
      </c>
      <c r="H1384" s="1">
        <v>5.01</v>
      </c>
      <c r="I1384" s="1">
        <v>546.75724690000004</v>
      </c>
      <c r="J1384" s="1">
        <v>169.647425</v>
      </c>
      <c r="K1384" s="1">
        <f t="shared" si="997"/>
        <v>7.0859739198239997E-3</v>
      </c>
      <c r="L1384" s="1">
        <f t="shared" si="998"/>
        <v>2.1986306280000001E-3</v>
      </c>
      <c r="M1384" s="1">
        <f t="shared" si="966"/>
        <v>4.8873432918239996E-3</v>
      </c>
      <c r="N1384" s="1">
        <f t="shared" si="967"/>
        <v>0.31027924359826164</v>
      </c>
      <c r="O1384" s="1">
        <f t="shared" si="968"/>
        <v>3.7422686436968577</v>
      </c>
      <c r="P1384" s="1">
        <f t="shared" si="969"/>
        <v>8.3187013403031429</v>
      </c>
      <c r="Q1384" s="1">
        <v>92.059100000000001</v>
      </c>
      <c r="R1384" s="1">
        <v>15.8108</v>
      </c>
      <c r="S1384" s="1">
        <v>0.85342713800000003</v>
      </c>
      <c r="T1384" s="1">
        <v>7.1259800000000002</v>
      </c>
      <c r="U1384" s="1">
        <v>1.0968817879999999</v>
      </c>
      <c r="V1384" s="1">
        <v>9.3600000000000003E-2</v>
      </c>
      <c r="W1384" s="1">
        <v>0.34162222199999998</v>
      </c>
      <c r="X1384" s="1">
        <v>7.5644444000000005E-2</v>
      </c>
      <c r="Y1384" s="1">
        <v>0.21814444399999999</v>
      </c>
      <c r="Z1384" s="1">
        <v>0.56987490399999996</v>
      </c>
      <c r="AA1384" s="1">
        <v>0.22058794400000001</v>
      </c>
      <c r="AB1384" s="1">
        <v>2.0333333329999999</v>
      </c>
      <c r="AC1384" s="1">
        <v>0.53864488099999996</v>
      </c>
      <c r="AD1384" s="1">
        <v>0.32061411099999998</v>
      </c>
      <c r="AE1384" s="1">
        <f t="shared" si="970"/>
        <v>0.1934488040616773</v>
      </c>
      <c r="AF1384" s="1">
        <v>0.955794162</v>
      </c>
      <c r="AG1384" s="1">
        <v>0.96224887000000003</v>
      </c>
      <c r="AH1384" s="1">
        <v>0.52649858500000002</v>
      </c>
      <c r="AI1384" s="1">
        <v>1</v>
      </c>
      <c r="AJ1384" s="1">
        <v>0.77252401500000001</v>
      </c>
      <c r="AK1384" s="1">
        <v>0.99912038700000005</v>
      </c>
      <c r="AL1384" s="1">
        <v>0.99135149700000003</v>
      </c>
      <c r="AM1384" s="1">
        <v>0.85342713800000003</v>
      </c>
      <c r="AN1384" s="1">
        <f t="shared" si="971"/>
        <v>0.67938588909186903</v>
      </c>
      <c r="AO1384" s="1">
        <f t="shared" si="972"/>
        <v>0.27198257074045284</v>
      </c>
      <c r="AP1384" s="1">
        <f t="shared" si="973"/>
        <v>3.2803736218717585</v>
      </c>
      <c r="AQ1384" s="1">
        <f t="shared" si="974"/>
        <v>8.7805963621282412</v>
      </c>
      <c r="AR1384" s="1">
        <f t="shared" si="975"/>
        <v>0.36265983866997004</v>
      </c>
      <c r="AS1384" s="1">
        <f t="shared" si="976"/>
        <v>0.58783333332499998</v>
      </c>
      <c r="AT1384" s="1">
        <f t="shared" si="977"/>
        <v>0.69169765984182274</v>
      </c>
      <c r="AU1384" s="1">
        <f t="shared" si="978"/>
        <v>0.59257460581511334</v>
      </c>
      <c r="AV1384" s="1">
        <f t="shared" si="979"/>
        <v>1.4407587271848865</v>
      </c>
      <c r="AW1384" s="1">
        <f t="shared" si="980"/>
        <v>1.8147075923540248</v>
      </c>
      <c r="AX1384" s="1">
        <f t="shared" si="999"/>
        <v>7.1435129591765332</v>
      </c>
      <c r="AY1384" s="1">
        <f t="shared" si="1000"/>
        <v>10.772459313443896</v>
      </c>
      <c r="AZ1384" s="1">
        <f t="shared" si="1001"/>
        <v>10.809629910194952</v>
      </c>
      <c r="BA1384" s="1">
        <f t="shared" si="1002"/>
        <v>13.196278777216055</v>
      </c>
      <c r="BB1384" s="1">
        <f t="shared" si="1003"/>
        <v>11.243373665808456</v>
      </c>
      <c r="BC1384" s="1">
        <f t="shared" si="1004"/>
        <v>8.0324488176099944</v>
      </c>
      <c r="BD1384" s="1">
        <f t="shared" si="1005"/>
        <v>10.461781688456815</v>
      </c>
      <c r="BE1384" s="1">
        <f t="shared" si="981"/>
        <v>1.6581739533144808</v>
      </c>
      <c r="BF1384" s="1">
        <f t="shared" si="982"/>
        <v>1.6638955173109988</v>
      </c>
      <c r="BG1384" s="1">
        <f t="shared" si="983"/>
        <v>2.031265573846095</v>
      </c>
      <c r="BH1384" s="1">
        <f t="shared" si="984"/>
        <v>1.7306604571491595</v>
      </c>
      <c r="BI1384" s="1">
        <f t="shared" si="985"/>
        <v>1.236411948576162</v>
      </c>
      <c r="BJ1384" s="1">
        <f t="shared" si="986"/>
        <v>1.6103522321418353</v>
      </c>
      <c r="BK1384" s="1">
        <f t="shared" si="987"/>
        <v>1.0968817875314285</v>
      </c>
      <c r="BL1384" s="2">
        <f t="shared" si="988"/>
        <v>1.7499999999999998</v>
      </c>
      <c r="BM1384" s="2">
        <f t="shared" si="989"/>
        <v>1.7560384116961263</v>
      </c>
      <c r="BN1384" s="2">
        <f t="shared" si="990"/>
        <v>2.1437526184301947</v>
      </c>
      <c r="BO1384" s="2">
        <f t="shared" si="991"/>
        <v>1.8265006478705854</v>
      </c>
      <c r="BP1384" s="2">
        <f t="shared" si="992"/>
        <v>1.3048817379402673</v>
      </c>
      <c r="BQ1384" s="2">
        <f t="shared" si="993"/>
        <v>1.6995300165071054</v>
      </c>
      <c r="BR1384" s="2">
        <f t="shared" si="994"/>
        <v>1.1576247017648993</v>
      </c>
      <c r="BS1384" s="1">
        <f t="shared" si="1006"/>
        <v>11.36901454810844</v>
      </c>
      <c r="BT1384" s="1">
        <f t="shared" si="1007"/>
        <v>11.408243571205999</v>
      </c>
      <c r="BU1384" s="1">
        <f t="shared" si="1008"/>
        <v>13.9270598322734</v>
      </c>
      <c r="BV1384" s="1">
        <f t="shared" si="1009"/>
        <v>11.866007107297243</v>
      </c>
      <c r="BW1384" s="1">
        <f t="shared" si="1010"/>
        <v>8.4772682641165282</v>
      </c>
      <c r="BX1384" s="1">
        <f t="shared" si="1011"/>
        <v>11.041132275780718</v>
      </c>
      <c r="BY1384" s="1">
        <f t="shared" si="995"/>
        <v>7.5206011860656181</v>
      </c>
    </row>
    <row r="1385" spans="1:77" x14ac:dyDescent="0.25">
      <c r="A1385" s="1">
        <v>20060727</v>
      </c>
      <c r="B1385" s="1">
        <v>2006</v>
      </c>
      <c r="C1385" s="1">
        <v>7</v>
      </c>
      <c r="D1385" s="1">
        <v>18.245999999999999</v>
      </c>
      <c r="E1385" s="1">
        <v>294.00400000000002</v>
      </c>
      <c r="F1385" s="1">
        <f t="shared" si="996"/>
        <v>12.192933888000001</v>
      </c>
      <c r="G1385" s="1">
        <v>456.02300000000002</v>
      </c>
      <c r="H1385" s="1">
        <v>7.5110000000000001</v>
      </c>
      <c r="I1385" s="1">
        <v>677.33917289999999</v>
      </c>
      <c r="J1385" s="1">
        <v>210.20117920000001</v>
      </c>
      <c r="K1385" s="1">
        <f t="shared" si="997"/>
        <v>8.7783156807840004E-3</v>
      </c>
      <c r="L1385" s="1">
        <f t="shared" si="998"/>
        <v>2.7242072824319999E-3</v>
      </c>
      <c r="M1385" s="1">
        <f t="shared" si="966"/>
        <v>6.0541083983520006E-3</v>
      </c>
      <c r="N1385" s="1">
        <f t="shared" si="967"/>
        <v>0.310333711100795</v>
      </c>
      <c r="O1385" s="1">
        <f t="shared" si="968"/>
        <v>3.7838784226696851</v>
      </c>
      <c r="P1385" s="1">
        <f t="shared" si="969"/>
        <v>8.4090554653303151</v>
      </c>
      <c r="Q1385" s="1">
        <v>113.79300000000001</v>
      </c>
      <c r="R1385" s="1">
        <v>22.716699999999999</v>
      </c>
      <c r="S1385" s="1">
        <v>0.83358911499999999</v>
      </c>
      <c r="T1385" s="1">
        <v>7.9589800000000004</v>
      </c>
      <c r="U1385" s="1">
        <v>0.93737758000000004</v>
      </c>
      <c r="V1385" s="1">
        <v>6.3833333000000006E-2</v>
      </c>
      <c r="W1385" s="1">
        <v>0.35759999999999997</v>
      </c>
      <c r="X1385" s="1">
        <v>3.9944444000000003E-2</v>
      </c>
      <c r="Y1385" s="1">
        <v>0.228944444</v>
      </c>
      <c r="Z1385" s="1">
        <v>0.69706557099999999</v>
      </c>
      <c r="AA1385" s="1">
        <v>0.21934493999999999</v>
      </c>
      <c r="AB1385" s="1">
        <v>2.622222222</v>
      </c>
      <c r="AC1385" s="1">
        <v>0.69636130799999996</v>
      </c>
      <c r="AD1385" s="1">
        <v>0.35528690400000001</v>
      </c>
      <c r="AE1385" s="1">
        <f t="shared" si="970"/>
        <v>0.23691475993481262</v>
      </c>
      <c r="AF1385" s="1">
        <v>0.99240238800000002</v>
      </c>
      <c r="AG1385" s="1">
        <v>1.2162843809999999</v>
      </c>
      <c r="AH1385" s="1">
        <v>0.67522510899999999</v>
      </c>
      <c r="AI1385" s="1">
        <v>0.96452631600000005</v>
      </c>
      <c r="AJ1385" s="1">
        <v>0.77173730399999996</v>
      </c>
      <c r="AK1385" s="1">
        <v>0.801742336</v>
      </c>
      <c r="AL1385" s="1">
        <v>0.965248836</v>
      </c>
      <c r="AM1385" s="1">
        <v>0.83358911499999999</v>
      </c>
      <c r="AN1385" s="1">
        <f t="shared" si="971"/>
        <v>0.64471309561140555</v>
      </c>
      <c r="AO1385" s="1">
        <f t="shared" si="972"/>
        <v>0.3081519370923258</v>
      </c>
      <c r="AP1385" s="1">
        <f t="shared" si="973"/>
        <v>3.7572761964258636</v>
      </c>
      <c r="AQ1385" s="1">
        <f t="shared" si="974"/>
        <v>8.4356576915741375</v>
      </c>
      <c r="AR1385" s="1">
        <f t="shared" si="975"/>
        <v>0.31894096224689467</v>
      </c>
      <c r="AS1385" s="1">
        <f t="shared" si="976"/>
        <v>0.60255555555000007</v>
      </c>
      <c r="AT1385" s="1">
        <f t="shared" si="977"/>
        <v>0.53013087401249059</v>
      </c>
      <c r="AU1385" s="1">
        <f t="shared" si="978"/>
        <v>0.64777704006557679</v>
      </c>
      <c r="AV1385" s="1">
        <f t="shared" si="979"/>
        <v>1.9744451819344233</v>
      </c>
      <c r="AW1385" s="1">
        <f t="shared" si="980"/>
        <v>2.3559408080506015</v>
      </c>
      <c r="AX1385" s="1">
        <f t="shared" si="999"/>
        <v>7.0794179389552276</v>
      </c>
      <c r="AY1385" s="1">
        <f t="shared" si="1000"/>
        <v>14.23337813320501</v>
      </c>
      <c r="AZ1385" s="1">
        <f t="shared" si="1001"/>
        <v>14.604197743565441</v>
      </c>
      <c r="BA1385" s="1">
        <f t="shared" si="1002"/>
        <v>15.154512568616175</v>
      </c>
      <c r="BB1385" s="1">
        <f t="shared" si="1003"/>
        <v>11.962200353975344</v>
      </c>
      <c r="BC1385" s="1">
        <f t="shared" si="1004"/>
        <v>10.612195131677403</v>
      </c>
      <c r="BD1385" s="1">
        <f t="shared" si="1005"/>
        <v>11.273026379501896</v>
      </c>
      <c r="BE1385" s="1">
        <f t="shared" si="981"/>
        <v>1.6763516872560857</v>
      </c>
      <c r="BF1385" s="1">
        <f t="shared" si="982"/>
        <v>1.7200253727071291</v>
      </c>
      <c r="BG1385" s="1">
        <f t="shared" si="983"/>
        <v>1.7848393035155639</v>
      </c>
      <c r="BH1385" s="1">
        <f t="shared" si="984"/>
        <v>1.4088612386332002</v>
      </c>
      <c r="BI1385" s="1">
        <f t="shared" si="985"/>
        <v>1.249862896073598</v>
      </c>
      <c r="BJ1385" s="1">
        <f t="shared" si="986"/>
        <v>1.3276930195281127</v>
      </c>
      <c r="BK1385" s="1">
        <f t="shared" si="987"/>
        <v>0.93737758014815975</v>
      </c>
      <c r="BL1385" s="2">
        <f t="shared" si="988"/>
        <v>1.75</v>
      </c>
      <c r="BM1385" s="2">
        <f t="shared" si="989"/>
        <v>1.7955924315406797</v>
      </c>
      <c r="BN1385" s="2">
        <f t="shared" si="990"/>
        <v>1.8632538773918292</v>
      </c>
      <c r="BO1385" s="2">
        <f t="shared" si="991"/>
        <v>1.4707577093466189</v>
      </c>
      <c r="BP1385" s="2">
        <f t="shared" si="992"/>
        <v>1.3047739831425138</v>
      </c>
      <c r="BQ1385" s="2">
        <f t="shared" si="993"/>
        <v>1.3860234709921322</v>
      </c>
      <c r="BR1385" s="2">
        <f t="shared" si="994"/>
        <v>0.97856003470510677</v>
      </c>
      <c r="BS1385" s="1">
        <f t="shared" si="1006"/>
        <v>14.858702933559112</v>
      </c>
      <c r="BT1385" s="1">
        <f t="shared" si="1007"/>
        <v>15.245814017148591</v>
      </c>
      <c r="BU1385" s="1">
        <f t="shared" si="1008"/>
        <v>15.82030620226706</v>
      </c>
      <c r="BV1385" s="1">
        <f t="shared" si="1009"/>
        <v>12.487743937384733</v>
      </c>
      <c r="BW1385" s="1">
        <f t="shared" si="1010"/>
        <v>11.078428006257871</v>
      </c>
      <c r="BX1385" s="1">
        <f t="shared" si="1011"/>
        <v>11.768292008235756</v>
      </c>
      <c r="BY1385" s="1">
        <f t="shared" si="995"/>
        <v>8.3086473476208429</v>
      </c>
    </row>
    <row r="1386" spans="1:77" x14ac:dyDescent="0.25">
      <c r="A1386" s="1">
        <v>20040322</v>
      </c>
      <c r="B1386" s="1">
        <v>2004</v>
      </c>
      <c r="C1386" s="1">
        <v>3</v>
      </c>
      <c r="D1386" s="1">
        <v>15.304</v>
      </c>
      <c r="E1386" s="1">
        <v>244.804</v>
      </c>
      <c r="F1386" s="1">
        <f t="shared" si="996"/>
        <v>10.152511488</v>
      </c>
      <c r="G1386" s="1">
        <v>350.923</v>
      </c>
      <c r="H1386" s="1">
        <v>4.4820000000000002</v>
      </c>
      <c r="I1386" s="1">
        <v>512.81312500000001</v>
      </c>
      <c r="J1386" s="1">
        <v>159.26123079999999</v>
      </c>
      <c r="K1386" s="1">
        <f t="shared" si="997"/>
        <v>6.6460581000000003E-3</v>
      </c>
      <c r="L1386" s="1">
        <f t="shared" si="998"/>
        <v>2.0640255511679998E-3</v>
      </c>
      <c r="M1386" s="1">
        <f t="shared" si="966"/>
        <v>4.5820325488320005E-3</v>
      </c>
      <c r="N1386" s="1">
        <f t="shared" si="967"/>
        <v>0.31056387412081154</v>
      </c>
      <c r="O1386" s="1">
        <f t="shared" si="968"/>
        <v>3.1530032997693249</v>
      </c>
      <c r="P1386" s="1">
        <f t="shared" si="969"/>
        <v>6.9995081882306751</v>
      </c>
      <c r="Q1386" s="1">
        <v>71.207400000000007</v>
      </c>
      <c r="R1386" s="1">
        <v>20.016400000000001</v>
      </c>
      <c r="S1386" s="1">
        <v>0.78057919099999995</v>
      </c>
      <c r="T1386" s="1">
        <v>9.6530900000000006</v>
      </c>
      <c r="U1386" s="1">
        <v>1.315149087</v>
      </c>
      <c r="V1386" s="1">
        <v>4.7155556000000001E-2</v>
      </c>
      <c r="W1386" s="1">
        <v>0.28789999999999999</v>
      </c>
      <c r="X1386" s="1">
        <v>2.5533332999999998E-2</v>
      </c>
      <c r="Y1386" s="1">
        <v>0.21814444399999999</v>
      </c>
      <c r="Z1386" s="1">
        <v>0.71852097299999995</v>
      </c>
      <c r="AA1386" s="1">
        <v>0.137844723</v>
      </c>
      <c r="AB1386" s="1">
        <v>2.3111111110000002</v>
      </c>
      <c r="AC1386" s="1">
        <v>0.72296600700000002</v>
      </c>
      <c r="AD1386" s="1">
        <v>0.30239967200000001</v>
      </c>
      <c r="AE1386" s="1">
        <f t="shared" si="970"/>
        <v>0.17061510843675567</v>
      </c>
      <c r="AF1386" s="1">
        <v>0.99505365999999995</v>
      </c>
      <c r="AG1386" s="1">
        <v>1.081363963</v>
      </c>
      <c r="AH1386" s="1">
        <v>0.59953691799999997</v>
      </c>
      <c r="AI1386" s="1">
        <v>1</v>
      </c>
      <c r="AJ1386" s="1">
        <v>0.72015488800000005</v>
      </c>
      <c r="AK1386" s="1">
        <v>1</v>
      </c>
      <c r="AL1386" s="1">
        <v>0.89549893599999997</v>
      </c>
      <c r="AM1386" s="1">
        <v>0.78057919099999995</v>
      </c>
      <c r="AN1386" s="1">
        <f t="shared" si="971"/>
        <v>0.69760032827714347</v>
      </c>
      <c r="AO1386" s="1">
        <f t="shared" si="972"/>
        <v>0.25560398449542787</v>
      </c>
      <c r="AP1386" s="1">
        <f t="shared" si="973"/>
        <v>2.5950223889684052</v>
      </c>
      <c r="AQ1386" s="1">
        <f t="shared" si="974"/>
        <v>7.5574890990315948</v>
      </c>
      <c r="AR1386" s="1">
        <f t="shared" si="975"/>
        <v>0.32003276921070267</v>
      </c>
      <c r="AS1386" s="1">
        <f t="shared" si="976"/>
        <v>0.59477777777500007</v>
      </c>
      <c r="AT1386" s="1">
        <f t="shared" si="977"/>
        <v>0.45160062202736551</v>
      </c>
      <c r="AU1386" s="1">
        <f t="shared" si="978"/>
        <v>0.50448687820791283</v>
      </c>
      <c r="AV1386" s="1">
        <f t="shared" si="979"/>
        <v>1.8066242327920874</v>
      </c>
      <c r="AW1386" s="1">
        <f t="shared" si="980"/>
        <v>1.7353631278974424</v>
      </c>
      <c r="AX1386" s="1">
        <f t="shared" si="999"/>
        <v>6.2025964632245145</v>
      </c>
      <c r="AY1386" s="1">
        <f t="shared" si="1000"/>
        <v>11.445663976347756</v>
      </c>
      <c r="AZ1386" s="1">
        <f t="shared" si="1001"/>
        <v>11.349257140024985</v>
      </c>
      <c r="BA1386" s="1">
        <f t="shared" si="1002"/>
        <v>11.29046432640701</v>
      </c>
      <c r="BB1386" s="1">
        <f t="shared" si="1003"/>
        <v>9.3719463615308722</v>
      </c>
      <c r="BC1386" s="1">
        <f t="shared" si="1004"/>
        <v>8.5355142381600668</v>
      </c>
      <c r="BD1386" s="1">
        <f t="shared" si="1005"/>
        <v>8.7600242548594451</v>
      </c>
      <c r="BE1386" s="1">
        <f t="shared" si="981"/>
        <v>1.5593716141375851</v>
      </c>
      <c r="BF1386" s="1">
        <f t="shared" si="982"/>
        <v>1.5462370258532181</v>
      </c>
      <c r="BG1386" s="1">
        <f t="shared" si="983"/>
        <v>1.5382270191938747</v>
      </c>
      <c r="BH1386" s="1">
        <f t="shared" si="984"/>
        <v>1.2768457256469812</v>
      </c>
      <c r="BI1386" s="1">
        <f t="shared" si="985"/>
        <v>1.1628891641899448</v>
      </c>
      <c r="BJ1386" s="1">
        <f t="shared" si="986"/>
        <v>1.1934766904229384</v>
      </c>
      <c r="BK1386" s="1">
        <f t="shared" si="987"/>
        <v>1.3151490875340748</v>
      </c>
      <c r="BL1386" s="2">
        <f t="shared" si="988"/>
        <v>1.7500000000000002</v>
      </c>
      <c r="BM1386" s="2">
        <f t="shared" si="989"/>
        <v>1.7352597486774477</v>
      </c>
      <c r="BN1386" s="2">
        <f t="shared" si="990"/>
        <v>1.7262705433291106</v>
      </c>
      <c r="BO1386" s="2">
        <f t="shared" si="991"/>
        <v>1.4329361902089022</v>
      </c>
      <c r="BP1386" s="2">
        <f t="shared" si="992"/>
        <v>1.305048789449651</v>
      </c>
      <c r="BQ1386" s="2">
        <f t="shared" si="993"/>
        <v>1.3393755467295969</v>
      </c>
      <c r="BR1386" s="2">
        <f t="shared" si="994"/>
        <v>1.4759220203309191</v>
      </c>
      <c r="BS1386" s="1">
        <f t="shared" si="1006"/>
        <v>12.84486121012673</v>
      </c>
      <c r="BT1386" s="1">
        <f t="shared" si="1007"/>
        <v>12.736668934446405</v>
      </c>
      <c r="BU1386" s="1">
        <f t="shared" si="1008"/>
        <v>12.670688880109994</v>
      </c>
      <c r="BV1386" s="1">
        <f t="shared" si="1009"/>
        <v>10.517637992114917</v>
      </c>
      <c r="BW1386" s="1">
        <f t="shared" si="1010"/>
        <v>9.5789546130998104</v>
      </c>
      <c r="BX1386" s="1">
        <f t="shared" si="1011"/>
        <v>9.8309102891310189</v>
      </c>
      <c r="BY1386" s="1">
        <f t="shared" si="995"/>
        <v>10.833150576068856</v>
      </c>
    </row>
    <row r="1387" spans="1:77" x14ac:dyDescent="0.25">
      <c r="A1387" s="1">
        <v>20050406</v>
      </c>
      <c r="B1387" s="1">
        <v>2005</v>
      </c>
      <c r="C1387" s="1">
        <v>4</v>
      </c>
      <c r="D1387" s="1">
        <v>3.7679999999999998</v>
      </c>
      <c r="E1387" s="1">
        <v>259.10199999999998</v>
      </c>
      <c r="F1387" s="1">
        <f t="shared" si="996"/>
        <v>10.745478144</v>
      </c>
      <c r="G1387" s="1">
        <v>356.84399999999999</v>
      </c>
      <c r="H1387" s="1">
        <v>2.7989999999999999</v>
      </c>
      <c r="I1387" s="1">
        <v>271.53884060000001</v>
      </c>
      <c r="J1387" s="1">
        <v>84.343128129999997</v>
      </c>
      <c r="K1387" s="1">
        <f t="shared" si="997"/>
        <v>3.5191433741759998E-3</v>
      </c>
      <c r="L1387" s="1">
        <f t="shared" si="998"/>
        <v>1.0930869405647999E-3</v>
      </c>
      <c r="M1387" s="1">
        <f t="shared" si="966"/>
        <v>2.4260564336112001E-3</v>
      </c>
      <c r="N1387" s="1">
        <f t="shared" si="967"/>
        <v>0.31061165299090548</v>
      </c>
      <c r="O1387" s="1">
        <f t="shared" si="968"/>
        <v>3.3376707284854872</v>
      </c>
      <c r="P1387" s="1">
        <f t="shared" si="969"/>
        <v>7.4078074155145126</v>
      </c>
      <c r="Q1387" s="1">
        <v>23.469000000000001</v>
      </c>
      <c r="R1387" s="1">
        <v>53.762500000000003</v>
      </c>
      <c r="S1387" s="1">
        <v>0.30387859900000003</v>
      </c>
      <c r="T1387" s="1">
        <v>1.71329</v>
      </c>
      <c r="U1387" s="1">
        <v>0.78854044000000001</v>
      </c>
      <c r="V1387" s="1">
        <v>0.15490000000000001</v>
      </c>
      <c r="W1387" s="1">
        <v>0.28675555600000002</v>
      </c>
      <c r="X1387" s="1">
        <v>8.2433332999999998E-2</v>
      </c>
      <c r="Y1387" s="1">
        <v>0.28576666699999997</v>
      </c>
      <c r="Z1387" s="1">
        <v>0.298548392</v>
      </c>
      <c r="AA1387" s="1">
        <v>1.7272500000000001E-3</v>
      </c>
      <c r="AB1387" s="1">
        <v>0.38888888900000002</v>
      </c>
      <c r="AC1387" s="1">
        <v>0.20220000599999999</v>
      </c>
      <c r="AD1387" s="1">
        <v>0.27390680499999998</v>
      </c>
      <c r="AE1387" s="1">
        <f t="shared" si="970"/>
        <v>0.1348963332079729</v>
      </c>
      <c r="AF1387" s="1">
        <v>0.65985171899999995</v>
      </c>
      <c r="AG1387" s="1">
        <v>0.48609396599999999</v>
      </c>
      <c r="AH1387" s="1">
        <v>0.30275276600000001</v>
      </c>
      <c r="AI1387" s="1">
        <v>1</v>
      </c>
      <c r="AJ1387" s="1">
        <v>0.63400458900000001</v>
      </c>
      <c r="AK1387" s="1">
        <v>1</v>
      </c>
      <c r="AL1387" s="1">
        <v>0.26826131399999997</v>
      </c>
      <c r="AM1387" s="1">
        <v>0.30387859900000003</v>
      </c>
      <c r="AN1387" s="1">
        <f t="shared" si="971"/>
        <v>0.72609319478539636</v>
      </c>
      <c r="AO1387" s="1">
        <f t="shared" si="972"/>
        <v>0.23355193425570331</v>
      </c>
      <c r="AP1387" s="1">
        <f t="shared" si="973"/>
        <v>2.5096272050335848</v>
      </c>
      <c r="AQ1387" s="1">
        <f t="shared" si="974"/>
        <v>8.235850938966415</v>
      </c>
      <c r="AR1387" s="1">
        <f t="shared" si="975"/>
        <v>0.4240732911056046</v>
      </c>
      <c r="AS1387" s="1">
        <f t="shared" si="976"/>
        <v>0.546722222225</v>
      </c>
      <c r="AT1387" s="1">
        <f t="shared" si="977"/>
        <v>1.8222004264454148</v>
      </c>
      <c r="AU1387" s="1">
        <f t="shared" si="978"/>
        <v>0.25503327568258638</v>
      </c>
      <c r="AV1387" s="1">
        <f t="shared" si="979"/>
        <v>0.13385561331741364</v>
      </c>
      <c r="AW1387" s="1">
        <f t="shared" si="980"/>
        <v>0.225900282068043</v>
      </c>
      <c r="AX1387" s="1">
        <f t="shared" si="999"/>
        <v>3.5282246760511842</v>
      </c>
      <c r="AY1387" s="1">
        <f t="shared" si="1000"/>
        <v>0.67305314499926983</v>
      </c>
      <c r="AZ1387" s="1">
        <f t="shared" si="1001"/>
        <v>0.65488288816859275</v>
      </c>
      <c r="BA1387" s="1">
        <f t="shared" si="1002"/>
        <v>0.78803047751916599</v>
      </c>
      <c r="BB1387" s="1">
        <f t="shared" si="1003"/>
        <v>0.88187736754099344</v>
      </c>
      <c r="BC1387" s="1">
        <f t="shared" si="1004"/>
        <v>0.50202723680822225</v>
      </c>
      <c r="BD1387" s="1">
        <f t="shared" si="1005"/>
        <v>0.78914977452544066</v>
      </c>
      <c r="BE1387" s="1">
        <f t="shared" si="981"/>
        <v>0.30977220607217271</v>
      </c>
      <c r="BF1387" s="1">
        <f t="shared" si="982"/>
        <v>0.3014093589698939</v>
      </c>
      <c r="BG1387" s="1">
        <f t="shared" si="983"/>
        <v>0.36269043728112227</v>
      </c>
      <c r="BH1387" s="1">
        <f t="shared" si="984"/>
        <v>0.40588339815066193</v>
      </c>
      <c r="BI1387" s="1">
        <f t="shared" si="985"/>
        <v>0.23105765987404872</v>
      </c>
      <c r="BJ1387" s="1">
        <f t="shared" si="986"/>
        <v>0.3632055928902444</v>
      </c>
      <c r="BK1387" s="1">
        <f t="shared" si="987"/>
        <v>0.78854043976270038</v>
      </c>
      <c r="BL1387" s="2">
        <f t="shared" si="988"/>
        <v>1.7499999999999996</v>
      </c>
      <c r="BM1387" s="2">
        <f t="shared" si="989"/>
        <v>1.7027556632192551</v>
      </c>
      <c r="BN1387" s="2">
        <f t="shared" si="990"/>
        <v>2.0489516257442588</v>
      </c>
      <c r="BO1387" s="2">
        <f t="shared" si="991"/>
        <v>2.2929621600659966</v>
      </c>
      <c r="BP1387" s="2">
        <f t="shared" si="992"/>
        <v>1.3053169291933728</v>
      </c>
      <c r="BQ1387" s="2">
        <f t="shared" si="993"/>
        <v>2.0518619007731091</v>
      </c>
      <c r="BR1387" s="2">
        <f t="shared" si="994"/>
        <v>4.4547113735026853</v>
      </c>
      <c r="BS1387" s="1">
        <f t="shared" si="1006"/>
        <v>3.8022875540819197</v>
      </c>
      <c r="BT1387" s="1">
        <f t="shared" si="1007"/>
        <v>3.6996380948006169</v>
      </c>
      <c r="BU1387" s="1">
        <f t="shared" si="1008"/>
        <v>4.4518304374190354</v>
      </c>
      <c r="BV1387" s="1">
        <f t="shared" si="1009"/>
        <v>4.9820008475427056</v>
      </c>
      <c r="BW1387" s="1">
        <f t="shared" si="1010"/>
        <v>2.836108750859653</v>
      </c>
      <c r="BX1387" s="1">
        <f t="shared" si="1011"/>
        <v>4.4581536960025518</v>
      </c>
      <c r="BY1387" s="1">
        <f t="shared" si="995"/>
        <v>9.6789106357122492</v>
      </c>
    </row>
    <row r="1388" spans="1:77" x14ac:dyDescent="0.25">
      <c r="A1388" s="1">
        <v>20081019</v>
      </c>
      <c r="B1388" s="1">
        <v>2008</v>
      </c>
      <c r="C1388" s="1">
        <v>10</v>
      </c>
      <c r="D1388" s="1">
        <v>5.085</v>
      </c>
      <c r="E1388" s="1">
        <v>163.20400000000001</v>
      </c>
      <c r="F1388" s="1">
        <f t="shared" si="996"/>
        <v>6.7683962880000008</v>
      </c>
      <c r="G1388" s="1">
        <v>220.072</v>
      </c>
      <c r="H1388" s="1">
        <v>0.96899999999999997</v>
      </c>
      <c r="I1388" s="1">
        <v>305.62521939999999</v>
      </c>
      <c r="J1388" s="1">
        <v>94.934764580000007</v>
      </c>
      <c r="K1388" s="1">
        <f t="shared" si="997"/>
        <v>3.9609028434239996E-3</v>
      </c>
      <c r="L1388" s="1">
        <f t="shared" si="998"/>
        <v>1.2303545489567998E-3</v>
      </c>
      <c r="M1388" s="1">
        <f t="shared" si="966"/>
        <v>2.7305482944671999E-3</v>
      </c>
      <c r="N1388" s="1">
        <f t="shared" si="967"/>
        <v>0.31062477359157359</v>
      </c>
      <c r="O1388" s="1">
        <f t="shared" si="968"/>
        <v>2.1024315645380471</v>
      </c>
      <c r="P1388" s="1">
        <f t="shared" si="969"/>
        <v>4.6659647234619541</v>
      </c>
      <c r="Q1388" s="1">
        <v>28.8294</v>
      </c>
      <c r="R1388" s="1">
        <v>23.247699999999998</v>
      </c>
      <c r="S1388" s="1">
        <v>0.55359073400000003</v>
      </c>
      <c r="T1388" s="1">
        <v>2.9601500000000001</v>
      </c>
      <c r="U1388" s="1">
        <v>0.76568540699999998</v>
      </c>
      <c r="V1388" s="1">
        <v>6.9355555999999999E-2</v>
      </c>
      <c r="W1388" s="1">
        <v>0.274088889</v>
      </c>
      <c r="X1388" s="1">
        <v>3.6011110999999998E-2</v>
      </c>
      <c r="Y1388" s="1">
        <v>0.22832222199999999</v>
      </c>
      <c r="Z1388" s="1">
        <v>0.59611775899999997</v>
      </c>
      <c r="AA1388" s="1">
        <v>9.1094058000000006E-2</v>
      </c>
      <c r="AB1388" s="1">
        <v>0.84444444399999996</v>
      </c>
      <c r="AC1388" s="1">
        <v>0.57118602100000004</v>
      </c>
      <c r="AD1388" s="1">
        <v>0.25840634000000001</v>
      </c>
      <c r="AE1388" s="1">
        <f t="shared" si="970"/>
        <v>0.1154648865488279</v>
      </c>
      <c r="AF1388" s="1">
        <v>0.71781810199999996</v>
      </c>
      <c r="AG1388" s="1">
        <v>0.56327807399999996</v>
      </c>
      <c r="AH1388" s="1">
        <v>0.33663493700000002</v>
      </c>
      <c r="AI1388" s="1">
        <v>1</v>
      </c>
      <c r="AJ1388" s="1">
        <v>0.690565859</v>
      </c>
      <c r="AK1388" s="1">
        <v>1</v>
      </c>
      <c r="AL1388" s="1">
        <v>0.59682991299999999</v>
      </c>
      <c r="AM1388" s="1">
        <v>0.55359073400000003</v>
      </c>
      <c r="AN1388" s="1">
        <f t="shared" si="971"/>
        <v>0.74159366025664331</v>
      </c>
      <c r="AO1388" s="1">
        <f t="shared" si="972"/>
        <v>0.22333410006586529</v>
      </c>
      <c r="AP1388" s="1">
        <f t="shared" si="973"/>
        <v>1.5116136938696234</v>
      </c>
      <c r="AQ1388" s="1">
        <f t="shared" si="974"/>
        <v>5.2567825941303772</v>
      </c>
      <c r="AR1388" s="1">
        <f t="shared" si="975"/>
        <v>0.28631731047194819</v>
      </c>
      <c r="AS1388" s="1">
        <f t="shared" si="976"/>
        <v>0.5581111111</v>
      </c>
      <c r="AT1388" s="1">
        <f t="shared" si="977"/>
        <v>0.76514474402190447</v>
      </c>
      <c r="AU1388" s="1">
        <f t="shared" si="978"/>
        <v>0.29158925566667176</v>
      </c>
      <c r="AV1388" s="1">
        <f t="shared" si="979"/>
        <v>0.55285518833332814</v>
      </c>
      <c r="AW1388" s="1">
        <f t="shared" si="980"/>
        <v>0.49819226635549702</v>
      </c>
      <c r="AX1388" s="1">
        <f t="shared" si="999"/>
        <v>3.9284508336619619</v>
      </c>
      <c r="AY1388" s="1">
        <f t="shared" si="1000"/>
        <v>2.8984538206867376</v>
      </c>
      <c r="AZ1388" s="1">
        <f t="shared" si="1001"/>
        <v>2.7909179488663547</v>
      </c>
      <c r="BA1388" s="1">
        <f t="shared" si="1002"/>
        <v>2.5061269306810514</v>
      </c>
      <c r="BB1388" s="1">
        <f t="shared" si="1003"/>
        <v>2.5162089090076494</v>
      </c>
      <c r="BC1388" s="1">
        <f t="shared" si="1004"/>
        <v>2.1618959321610061</v>
      </c>
      <c r="BD1388" s="1">
        <f t="shared" si="1005"/>
        <v>2.2847625729649557</v>
      </c>
      <c r="BE1388" s="1">
        <f t="shared" si="981"/>
        <v>0.7497268018913491</v>
      </c>
      <c r="BF1388" s="1">
        <f t="shared" si="982"/>
        <v>0.72191110074300657</v>
      </c>
      <c r="BG1388" s="1">
        <f t="shared" si="983"/>
        <v>0.64824580452626024</v>
      </c>
      <c r="BH1388" s="1">
        <f t="shared" si="984"/>
        <v>0.65085365334330558</v>
      </c>
      <c r="BI1388" s="1">
        <f t="shared" si="985"/>
        <v>0.55920550179990802</v>
      </c>
      <c r="BJ1388" s="1">
        <f t="shared" si="986"/>
        <v>0.59098672702131005</v>
      </c>
      <c r="BK1388" s="1">
        <f t="shared" si="987"/>
        <v>0.76568540674312069</v>
      </c>
      <c r="BL1388" s="2">
        <f t="shared" si="988"/>
        <v>1.7500000000000004</v>
      </c>
      <c r="BM1388" s="2">
        <f t="shared" si="989"/>
        <v>1.6850730467594337</v>
      </c>
      <c r="BN1388" s="2">
        <f t="shared" si="990"/>
        <v>1.5131247209771728</v>
      </c>
      <c r="BO1388" s="2">
        <f t="shared" si="991"/>
        <v>1.5192119188982238</v>
      </c>
      <c r="BP1388" s="2">
        <f t="shared" si="992"/>
        <v>1.3052883072621699</v>
      </c>
      <c r="BQ1388" s="2">
        <f t="shared" si="993"/>
        <v>1.3794715217306233</v>
      </c>
      <c r="BR1388" s="2">
        <f t="shared" si="994"/>
        <v>1.7872503136077666</v>
      </c>
      <c r="BS1388" s="1">
        <f t="shared" si="1006"/>
        <v>6.7655233525143101</v>
      </c>
      <c r="BT1388" s="1">
        <f t="shared" si="1007"/>
        <v>6.5145148848819332</v>
      </c>
      <c r="BU1388" s="1">
        <f t="shared" si="1008"/>
        <v>5.8497603628787216</v>
      </c>
      <c r="BV1388" s="1">
        <f t="shared" si="1009"/>
        <v>5.8732935512708613</v>
      </c>
      <c r="BW1388" s="1">
        <f t="shared" si="1010"/>
        <v>5.0462620140263335</v>
      </c>
      <c r="BX1388" s="1">
        <f t="shared" si="1011"/>
        <v>5.3330553110839896</v>
      </c>
      <c r="BY1388" s="1">
        <f t="shared" si="995"/>
        <v>6.9095335620010667</v>
      </c>
    </row>
    <row r="1389" spans="1:77" x14ac:dyDescent="0.25">
      <c r="A1389" s="1">
        <v>20060807</v>
      </c>
      <c r="B1389" s="1">
        <v>2006</v>
      </c>
      <c r="C1389" s="1">
        <v>8</v>
      </c>
      <c r="D1389" s="1">
        <v>18.081</v>
      </c>
      <c r="E1389" s="1">
        <v>313.61</v>
      </c>
      <c r="F1389" s="1">
        <f t="shared" si="996"/>
        <v>13.00603392</v>
      </c>
      <c r="G1389" s="1">
        <v>447.50700000000001</v>
      </c>
      <c r="H1389" s="1">
        <v>8.09</v>
      </c>
      <c r="I1389" s="1">
        <v>678.68841669999995</v>
      </c>
      <c r="J1389" s="1">
        <v>210.85006670000001</v>
      </c>
      <c r="K1389" s="1">
        <f t="shared" si="997"/>
        <v>8.7958018804319988E-3</v>
      </c>
      <c r="L1389" s="1">
        <f t="shared" si="998"/>
        <v>2.7326168644320002E-3</v>
      </c>
      <c r="M1389" s="1">
        <f t="shared" si="966"/>
        <v>6.0631850159999987E-3</v>
      </c>
      <c r="N1389" s="1">
        <f t="shared" si="967"/>
        <v>0.3106728529790157</v>
      </c>
      <c r="O1389" s="1">
        <f t="shared" si="968"/>
        <v>4.0406216638682517</v>
      </c>
      <c r="P1389" s="1">
        <f t="shared" si="969"/>
        <v>8.9654122561317493</v>
      </c>
      <c r="Q1389" s="1">
        <v>3.7725200000000001</v>
      </c>
      <c r="R1389" s="1">
        <v>108.17400000000001</v>
      </c>
      <c r="S1389" s="1">
        <v>3.3699305999999998E-2</v>
      </c>
      <c r="T1389" s="1">
        <v>4.8448400000000003E-2</v>
      </c>
      <c r="U1389" s="1">
        <v>1.5401517999999999E-2</v>
      </c>
      <c r="V1389" s="1">
        <v>0.127611111</v>
      </c>
      <c r="W1389" s="1">
        <v>0.25362222200000001</v>
      </c>
      <c r="X1389" s="1">
        <v>5.1388889E-2</v>
      </c>
      <c r="Y1389" s="1">
        <v>0.33548888900000001</v>
      </c>
      <c r="Z1389" s="1">
        <v>0.33053539700000001</v>
      </c>
      <c r="AA1389" s="1">
        <v>-0.138966428</v>
      </c>
      <c r="AB1389" s="1">
        <v>0.77777777800000003</v>
      </c>
      <c r="AC1389" s="1">
        <v>0.241863892</v>
      </c>
      <c r="AD1389" s="1">
        <v>0.29920649300000002</v>
      </c>
      <c r="AE1389" s="1">
        <f t="shared" si="970"/>
        <v>0.16661212611257367</v>
      </c>
      <c r="AF1389" s="1">
        <v>0.99392363800000005</v>
      </c>
      <c r="AG1389" s="1">
        <v>1.2074356850000001</v>
      </c>
      <c r="AH1389" s="1">
        <v>0.67098018999999998</v>
      </c>
      <c r="AI1389" s="1">
        <v>0.94421052599999999</v>
      </c>
      <c r="AJ1389" s="1">
        <v>0.54495795700000005</v>
      </c>
      <c r="AK1389" s="1">
        <v>0.76191521200000001</v>
      </c>
      <c r="AL1389" s="1">
        <v>0</v>
      </c>
      <c r="AM1389" s="1">
        <v>3.3699305999999998E-2</v>
      </c>
      <c r="AN1389" s="1">
        <f t="shared" si="971"/>
        <v>0.70079350714067046</v>
      </c>
      <c r="AO1389" s="1">
        <f t="shared" si="972"/>
        <v>0.25291751130137441</v>
      </c>
      <c r="AP1389" s="1">
        <f t="shared" si="973"/>
        <v>3.2894537309476588</v>
      </c>
      <c r="AQ1389" s="1">
        <f t="shared" si="974"/>
        <v>9.7165801890523404</v>
      </c>
      <c r="AR1389" s="1">
        <f t="shared" si="975"/>
        <v>0.45105219109742911</v>
      </c>
      <c r="AS1389" s="1">
        <f t="shared" si="976"/>
        <v>0.55644444445000008</v>
      </c>
      <c r="AT1389" s="1">
        <f t="shared" si="977"/>
        <v>1.7537001046527909</v>
      </c>
      <c r="AU1389" s="1">
        <f t="shared" si="978"/>
        <v>0.42995908417060402</v>
      </c>
      <c r="AV1389" s="1">
        <f t="shared" si="979"/>
        <v>0.34781869382939601</v>
      </c>
      <c r="AW1389" s="1">
        <f t="shared" si="980"/>
        <v>0.64962315763355494</v>
      </c>
      <c r="AX1389" s="1">
        <f t="shared" si="999"/>
        <v>5.7162999118872682</v>
      </c>
      <c r="AY1389" s="1">
        <f t="shared" si="1000"/>
        <v>0</v>
      </c>
      <c r="AZ1389" s="1">
        <f t="shared" si="1001"/>
        <v>0</v>
      </c>
      <c r="BA1389" s="1">
        <f t="shared" si="1002"/>
        <v>0</v>
      </c>
      <c r="BB1389" s="1">
        <f t="shared" si="1003"/>
        <v>0</v>
      </c>
      <c r="BC1389" s="1">
        <f t="shared" si="1004"/>
        <v>0</v>
      </c>
      <c r="BD1389" s="1">
        <f t="shared" si="1005"/>
        <v>0</v>
      </c>
      <c r="BE1389" s="1">
        <f t="shared" si="981"/>
        <v>0</v>
      </c>
      <c r="BF1389" s="1">
        <f t="shared" si="982"/>
        <v>0</v>
      </c>
      <c r="BG1389" s="1">
        <f t="shared" si="983"/>
        <v>0</v>
      </c>
      <c r="BH1389" s="1">
        <f t="shared" si="984"/>
        <v>0</v>
      </c>
      <c r="BI1389" s="1">
        <f t="shared" si="985"/>
        <v>0</v>
      </c>
      <c r="BJ1389" s="1">
        <f t="shared" si="986"/>
        <v>0</v>
      </c>
      <c r="BK1389" s="1">
        <f t="shared" si="987"/>
        <v>1.5401517713457748E-2</v>
      </c>
      <c r="BL1389" s="2" t="e">
        <f t="shared" si="988"/>
        <v>#DIV/0!</v>
      </c>
      <c r="BM1389" s="2" t="e">
        <f t="shared" si="989"/>
        <v>#DIV/0!</v>
      </c>
      <c r="BN1389" s="2" t="e">
        <f t="shared" si="990"/>
        <v>#DIV/0!</v>
      </c>
      <c r="BO1389" s="2" t="e">
        <f t="shared" si="991"/>
        <v>#DIV/0!</v>
      </c>
      <c r="BP1389" s="2" t="e">
        <f t="shared" si="992"/>
        <v>#DIV/0!</v>
      </c>
      <c r="BQ1389" s="2" t="e">
        <f t="shared" si="993"/>
        <v>#DIV/0!</v>
      </c>
      <c r="BR1389" s="2" t="e">
        <f t="shared" si="994"/>
        <v>#DIV/0!</v>
      </c>
      <c r="BS1389" s="1" t="e">
        <f t="shared" si="1006"/>
        <v>#DIV/0!</v>
      </c>
      <c r="BT1389" s="1" t="e">
        <f t="shared" si="1007"/>
        <v>#DIV/0!</v>
      </c>
      <c r="BU1389" s="1" t="e">
        <f t="shared" si="1008"/>
        <v>#DIV/0!</v>
      </c>
      <c r="BV1389" s="1" t="e">
        <f t="shared" si="1009"/>
        <v>#DIV/0!</v>
      </c>
      <c r="BW1389" s="1" t="e">
        <f t="shared" si="1010"/>
        <v>#DIV/0!</v>
      </c>
      <c r="BX1389" s="1" t="e">
        <f t="shared" si="1011"/>
        <v>#DIV/0!</v>
      </c>
      <c r="BY1389" s="1" t="e">
        <f t="shared" si="995"/>
        <v>#DIV/0!</v>
      </c>
    </row>
    <row r="1390" spans="1:77" x14ac:dyDescent="0.25">
      <c r="A1390" s="1">
        <v>20030929</v>
      </c>
      <c r="B1390" s="1">
        <v>2003</v>
      </c>
      <c r="C1390" s="1">
        <v>9</v>
      </c>
      <c r="D1390" s="1">
        <v>8.9949999999999992</v>
      </c>
      <c r="E1390" s="1">
        <v>185.18600000000001</v>
      </c>
      <c r="F1390" s="1">
        <f t="shared" si="996"/>
        <v>7.6800337920000006</v>
      </c>
      <c r="G1390" s="1">
        <v>285.15600000000001</v>
      </c>
      <c r="H1390" s="1">
        <v>2.2090000000000001</v>
      </c>
      <c r="I1390" s="1">
        <v>420.9433406</v>
      </c>
      <c r="J1390" s="1">
        <v>131.00571400000001</v>
      </c>
      <c r="K1390" s="1">
        <f t="shared" si="997"/>
        <v>5.4554256941759995E-3</v>
      </c>
      <c r="L1390" s="1">
        <f t="shared" si="998"/>
        <v>1.6978340534400001E-3</v>
      </c>
      <c r="M1390" s="1">
        <f t="shared" si="966"/>
        <v>3.7575916407359992E-3</v>
      </c>
      <c r="N1390" s="1">
        <f t="shared" si="967"/>
        <v>0.31121935273585372</v>
      </c>
      <c r="O1390" s="1">
        <f t="shared" si="968"/>
        <v>2.3901751457357245</v>
      </c>
      <c r="P1390" s="1">
        <f t="shared" si="969"/>
        <v>5.2898586462642765</v>
      </c>
      <c r="Q1390" s="1">
        <v>49.453600000000002</v>
      </c>
      <c r="R1390" s="1">
        <v>30.820499999999999</v>
      </c>
      <c r="S1390" s="1">
        <v>0.61605922700000004</v>
      </c>
      <c r="T1390" s="1">
        <v>5.1036999999999999</v>
      </c>
      <c r="U1390" s="1">
        <v>1.0703137579999999</v>
      </c>
      <c r="V1390" s="1">
        <v>6.6266667000000001E-2</v>
      </c>
      <c r="W1390" s="1">
        <v>0.29803333300000001</v>
      </c>
      <c r="X1390" s="1">
        <v>3.4633333000000002E-2</v>
      </c>
      <c r="Y1390" s="1">
        <v>0.237444444</v>
      </c>
      <c r="Z1390" s="1">
        <v>0.63619727100000001</v>
      </c>
      <c r="AA1390" s="1">
        <v>0.113149213</v>
      </c>
      <c r="AB1390" s="1">
        <v>1.4777777780000001</v>
      </c>
      <c r="AC1390" s="1">
        <v>0.620884616</v>
      </c>
      <c r="AD1390" s="1">
        <v>0.35058003300000001</v>
      </c>
      <c r="AE1390" s="1">
        <f t="shared" si="970"/>
        <v>0.2310142070953993</v>
      </c>
      <c r="AF1390" s="1">
        <v>0.86459573599999995</v>
      </c>
      <c r="AG1390" s="1">
        <v>0.790898133</v>
      </c>
      <c r="AH1390" s="1">
        <v>0.43722665300000002</v>
      </c>
      <c r="AI1390" s="1">
        <v>1</v>
      </c>
      <c r="AJ1390" s="1">
        <v>0.704524818</v>
      </c>
      <c r="AK1390" s="1">
        <v>1</v>
      </c>
      <c r="AL1390" s="1">
        <v>0.67902529899999997</v>
      </c>
      <c r="AM1390" s="1">
        <v>0.61605922700000004</v>
      </c>
      <c r="AN1390" s="1">
        <f t="shared" si="971"/>
        <v>0.64941996661476531</v>
      </c>
      <c r="AO1390" s="1">
        <f t="shared" si="972"/>
        <v>0.30285833146845897</v>
      </c>
      <c r="AP1390" s="1">
        <f t="shared" si="973"/>
        <v>2.325962219866502</v>
      </c>
      <c r="AQ1390" s="1">
        <f t="shared" si="974"/>
        <v>5.354071572133499</v>
      </c>
      <c r="AR1390" s="1">
        <f t="shared" si="975"/>
        <v>0.26071695126271477</v>
      </c>
      <c r="AS1390" s="1">
        <f t="shared" si="976"/>
        <v>0.57394444445000004</v>
      </c>
      <c r="AT1390" s="1">
        <f t="shared" si="977"/>
        <v>0.73014296915045507</v>
      </c>
      <c r="AU1390" s="1">
        <f t="shared" si="978"/>
        <v>0.39998707901331043</v>
      </c>
      <c r="AV1390" s="1">
        <f t="shared" si="979"/>
        <v>1.0777906989866897</v>
      </c>
      <c r="AW1390" s="1">
        <f t="shared" si="980"/>
        <v>1.1125579338901503</v>
      </c>
      <c r="AX1390" s="1">
        <f t="shared" si="999"/>
        <v>4.365435190541139</v>
      </c>
      <c r="AY1390" s="1">
        <f t="shared" si="1000"/>
        <v>4.8990415590790581</v>
      </c>
      <c r="AZ1390" s="1">
        <f t="shared" si="1001"/>
        <v>5.0116437294435112</v>
      </c>
      <c r="BA1390" s="1">
        <f t="shared" si="1002"/>
        <v>5.0042068062567937</v>
      </c>
      <c r="BB1390" s="1">
        <f t="shared" si="1003"/>
        <v>4.2639426574494745</v>
      </c>
      <c r="BC1390" s="1">
        <f t="shared" si="1004"/>
        <v>3.6545429336757382</v>
      </c>
      <c r="BD1390" s="1">
        <f t="shared" si="1005"/>
        <v>3.9708039292590471</v>
      </c>
      <c r="BE1390" s="1">
        <f t="shared" si="981"/>
        <v>1.0273941617651687</v>
      </c>
      <c r="BF1390" s="1">
        <f t="shared" si="982"/>
        <v>1.0510083342598133</v>
      </c>
      <c r="BG1390" s="1">
        <f t="shared" si="983"/>
        <v>1.0494487125723082</v>
      </c>
      <c r="BH1390" s="1">
        <f t="shared" si="984"/>
        <v>0.89420547662971051</v>
      </c>
      <c r="BI1390" s="1">
        <f t="shared" si="985"/>
        <v>0.76640625083499425</v>
      </c>
      <c r="BJ1390" s="1">
        <f t="shared" si="986"/>
        <v>0.83273038720696901</v>
      </c>
      <c r="BK1390" s="1">
        <f t="shared" si="987"/>
        <v>1.0703137583479876</v>
      </c>
      <c r="BL1390" s="2">
        <f t="shared" si="988"/>
        <v>1.75</v>
      </c>
      <c r="BM1390" s="2">
        <f t="shared" si="989"/>
        <v>1.7902229284568132</v>
      </c>
      <c r="BN1390" s="2">
        <f t="shared" si="990"/>
        <v>1.787566364837214</v>
      </c>
      <c r="BO1390" s="2">
        <f t="shared" si="991"/>
        <v>1.5231345887866481</v>
      </c>
      <c r="BP1390" s="2">
        <f t="shared" si="992"/>
        <v>1.3054492510030442</v>
      </c>
      <c r="BQ1390" s="2">
        <f t="shared" si="993"/>
        <v>1.418421704001551</v>
      </c>
      <c r="BR1390" s="2">
        <f t="shared" si="994"/>
        <v>1.8231065999936067</v>
      </c>
      <c r="BS1390" s="1">
        <f t="shared" si="1006"/>
        <v>8.3447259556726525</v>
      </c>
      <c r="BT1390" s="1">
        <f t="shared" si="1007"/>
        <v>8.536525564305073</v>
      </c>
      <c r="BU1390" s="1">
        <f t="shared" si="1008"/>
        <v>8.523857966939719</v>
      </c>
      <c r="BV1390" s="1">
        <f t="shared" si="1009"/>
        <v>7.2629375640175624</v>
      </c>
      <c r="BW1390" s="1">
        <f t="shared" si="1010"/>
        <v>6.2249235706620141</v>
      </c>
      <c r="BX1390" s="1">
        <f t="shared" si="1011"/>
        <v>6.7636230911263855</v>
      </c>
      <c r="BY1390" s="1">
        <f t="shared" si="995"/>
        <v>8.6933285513855818</v>
      </c>
    </row>
    <row r="1391" spans="1:77" x14ac:dyDescent="0.25">
      <c r="A1391" s="1">
        <v>20090402</v>
      </c>
      <c r="B1391" s="1">
        <v>2009</v>
      </c>
      <c r="C1391" s="1">
        <v>4</v>
      </c>
      <c r="D1391" s="1">
        <v>12.38</v>
      </c>
      <c r="E1391" s="1">
        <v>280.58199999999999</v>
      </c>
      <c r="F1391" s="1">
        <f t="shared" si="996"/>
        <v>11.636296703999999</v>
      </c>
      <c r="G1391" s="1">
        <v>377.577</v>
      </c>
      <c r="H1391" s="1">
        <v>5.09</v>
      </c>
      <c r="I1391" s="1">
        <v>564.70245829999999</v>
      </c>
      <c r="J1391" s="1">
        <v>175.84592309999999</v>
      </c>
      <c r="K1391" s="1">
        <f t="shared" si="997"/>
        <v>7.3185438595679986E-3</v>
      </c>
      <c r="L1391" s="1">
        <f t="shared" si="998"/>
        <v>2.278963163376E-3</v>
      </c>
      <c r="M1391" s="1">
        <f t="shared" si="966"/>
        <v>5.0395806961919982E-3</v>
      </c>
      <c r="N1391" s="1">
        <f t="shared" si="967"/>
        <v>0.31139571028143337</v>
      </c>
      <c r="O1391" s="1">
        <f t="shared" si="968"/>
        <v>3.6234928771875818</v>
      </c>
      <c r="P1391" s="1">
        <f t="shared" si="969"/>
        <v>8.0128038268124175</v>
      </c>
      <c r="Q1391" s="1">
        <v>74.802199999999999</v>
      </c>
      <c r="R1391" s="1">
        <v>25.4481</v>
      </c>
      <c r="S1391" s="1">
        <v>0.74615437600000001</v>
      </c>
      <c r="T1391" s="1">
        <v>7.3147099999999998</v>
      </c>
      <c r="U1391" s="1">
        <v>0.93026245100000005</v>
      </c>
      <c r="V1391" s="1">
        <v>5.7866666999999997E-2</v>
      </c>
      <c r="W1391" s="1">
        <v>0.30428888900000001</v>
      </c>
      <c r="X1391" s="1">
        <v>3.1422222E-2</v>
      </c>
      <c r="Y1391" s="1">
        <v>0.225911111</v>
      </c>
      <c r="Z1391" s="1">
        <v>0.68043198000000005</v>
      </c>
      <c r="AA1391" s="1">
        <v>0.147826816</v>
      </c>
      <c r="AB1391" s="1">
        <v>2.3111111110000002</v>
      </c>
      <c r="AC1391" s="1">
        <v>0.67573565499999999</v>
      </c>
      <c r="AD1391" s="1">
        <v>0.25688799899999998</v>
      </c>
      <c r="AE1391" s="1">
        <f t="shared" si="970"/>
        <v>0.11356148802808071</v>
      </c>
      <c r="AF1391" s="1">
        <v>0.95408405600000001</v>
      </c>
      <c r="AG1391" s="1">
        <v>0.95847691400000001</v>
      </c>
      <c r="AH1391" s="1">
        <v>0.52431180899999996</v>
      </c>
      <c r="AI1391" s="1">
        <v>1</v>
      </c>
      <c r="AJ1391" s="1">
        <v>0.72647266799999999</v>
      </c>
      <c r="AK1391" s="1">
        <v>0.99211128100000001</v>
      </c>
      <c r="AL1391" s="1">
        <v>0.85020312600000003</v>
      </c>
      <c r="AM1391" s="1">
        <v>0.74615437600000001</v>
      </c>
      <c r="AN1391" s="1">
        <f t="shared" si="971"/>
        <v>0.74311200099582331</v>
      </c>
      <c r="AO1391" s="1">
        <f t="shared" si="972"/>
        <v>0.22239870330847245</v>
      </c>
      <c r="AP1391" s="1">
        <f t="shared" si="973"/>
        <v>2.5878972982822517</v>
      </c>
      <c r="AQ1391" s="1">
        <f t="shared" si="974"/>
        <v>9.0483994057177473</v>
      </c>
      <c r="AR1391" s="1">
        <f t="shared" si="975"/>
        <v>0.37576881430373565</v>
      </c>
      <c r="AS1391" s="1">
        <f t="shared" si="976"/>
        <v>0.59477777777500007</v>
      </c>
      <c r="AT1391" s="1">
        <f t="shared" si="977"/>
        <v>0.45036067303904581</v>
      </c>
      <c r="AU1391" s="1">
        <f t="shared" si="978"/>
        <v>0.53962226632294263</v>
      </c>
      <c r="AV1391" s="1">
        <f t="shared" si="979"/>
        <v>1.7714888446770576</v>
      </c>
      <c r="AW1391" s="1">
        <f t="shared" si="980"/>
        <v>1.7741667007600932</v>
      </c>
      <c r="AX1391" s="1">
        <f t="shared" si="999"/>
        <v>7.3463344249728681</v>
      </c>
      <c r="AY1391" s="1">
        <f t="shared" si="1000"/>
        <v>11.161922577011893</v>
      </c>
      <c r="AZ1391" s="1">
        <f t="shared" si="1001"/>
        <v>10.736755085965438</v>
      </c>
      <c r="BA1391" s="1">
        <f t="shared" si="1002"/>
        <v>11.347559291571072</v>
      </c>
      <c r="BB1391" s="1">
        <f t="shared" si="1003"/>
        <v>9.7981908997073539</v>
      </c>
      <c r="BC1391" s="1">
        <f t="shared" si="1004"/>
        <v>8.3260668808704477</v>
      </c>
      <c r="BD1391" s="1">
        <f t="shared" si="1005"/>
        <v>9.1051715915791505</v>
      </c>
      <c r="BE1391" s="1">
        <f t="shared" si="981"/>
        <v>1.4195391820364285</v>
      </c>
      <c r="BF1391" s="1">
        <f t="shared" si="982"/>
        <v>1.3654676806168102</v>
      </c>
      <c r="BG1391" s="1">
        <f t="shared" si="983"/>
        <v>1.4431478917477811</v>
      </c>
      <c r="BH1391" s="1">
        <f t="shared" si="984"/>
        <v>1.2461039573821202</v>
      </c>
      <c r="BI1391" s="1">
        <f t="shared" si="985"/>
        <v>1.0588837261775284</v>
      </c>
      <c r="BJ1391" s="1">
        <f t="shared" si="986"/>
        <v>1.1579678809124767</v>
      </c>
      <c r="BK1391" s="1">
        <f t="shared" si="987"/>
        <v>0.93026245063002466</v>
      </c>
      <c r="BL1391" s="2">
        <f t="shared" si="988"/>
        <v>1.7500000000000002</v>
      </c>
      <c r="BM1391" s="2">
        <f t="shared" si="989"/>
        <v>1.6833409541055533</v>
      </c>
      <c r="BN1391" s="2">
        <f t="shared" si="990"/>
        <v>1.779104685885174</v>
      </c>
      <c r="BO1391" s="2">
        <f t="shared" si="991"/>
        <v>1.5361900206871144</v>
      </c>
      <c r="BP1391" s="2">
        <f t="shared" si="992"/>
        <v>1.3053859620502688</v>
      </c>
      <c r="BQ1391" s="2">
        <f t="shared" si="993"/>
        <v>1.4275363563334396</v>
      </c>
      <c r="BR1391" s="2">
        <f t="shared" si="994"/>
        <v>1.1468223696841686</v>
      </c>
      <c r="BS1391" s="1">
        <f t="shared" si="1006"/>
        <v>13.760356006340615</v>
      </c>
      <c r="BT1391" s="1">
        <f t="shared" si="1007"/>
        <v>13.236211890597424</v>
      </c>
      <c r="BU1391" s="1">
        <f t="shared" si="1008"/>
        <v>13.989207914473592</v>
      </c>
      <c r="BV1391" s="1">
        <f t="shared" si="1009"/>
        <v>12.079155187452828</v>
      </c>
      <c r="BW1391" s="1">
        <f t="shared" si="1010"/>
        <v>10.264328893423507</v>
      </c>
      <c r="BX1391" s="1">
        <f t="shared" si="1011"/>
        <v>11.224804842938539</v>
      </c>
      <c r="BY1391" s="1">
        <f t="shared" si="995"/>
        <v>9.0175337616510429</v>
      </c>
    </row>
    <row r="1392" spans="1:77" x14ac:dyDescent="0.25">
      <c r="A1392" s="1">
        <v>20130129</v>
      </c>
      <c r="B1392" s="1">
        <v>2013</v>
      </c>
      <c r="C1392" s="1">
        <v>1</v>
      </c>
      <c r="D1392" s="1">
        <v>7.29</v>
      </c>
      <c r="E1392" s="1">
        <v>150.30699999999999</v>
      </c>
      <c r="F1392" s="1">
        <f t="shared" si="996"/>
        <v>6.2335319039999995</v>
      </c>
      <c r="G1392" s="1">
        <v>210.43299999999999</v>
      </c>
      <c r="H1392" s="1">
        <v>3.6219999999999999</v>
      </c>
      <c r="I1392" s="1">
        <v>308.1419583</v>
      </c>
      <c r="J1392" s="1">
        <v>96.004104170000005</v>
      </c>
      <c r="K1392" s="1">
        <f t="shared" si="997"/>
        <v>3.9935197795680005E-3</v>
      </c>
      <c r="L1392" s="1">
        <f t="shared" si="998"/>
        <v>1.2442131900432E-3</v>
      </c>
      <c r="M1392" s="1">
        <f t="shared" si="966"/>
        <v>2.7493065895248005E-3</v>
      </c>
      <c r="N1392" s="1">
        <f t="shared" si="967"/>
        <v>0.31155803870283899</v>
      </c>
      <c r="O1392" s="1">
        <f t="shared" si="968"/>
        <v>1.9421069742018136</v>
      </c>
      <c r="P1392" s="1">
        <f t="shared" si="969"/>
        <v>4.2914249297981861</v>
      </c>
      <c r="Q1392" s="1">
        <v>28.385100000000001</v>
      </c>
      <c r="R1392" s="1">
        <v>18.9376</v>
      </c>
      <c r="S1392" s="1">
        <v>0.59981996000000004</v>
      </c>
      <c r="T1392" s="1">
        <v>2.3781699999999999</v>
      </c>
      <c r="U1392" s="1">
        <v>0.77454902599999997</v>
      </c>
      <c r="V1392" s="1">
        <v>7.0555556000000005E-2</v>
      </c>
      <c r="W1392" s="1">
        <v>0.23142222200000001</v>
      </c>
      <c r="X1392" s="1">
        <v>2.9677777999999998E-2</v>
      </c>
      <c r="Y1392" s="1">
        <v>0.23261111100000001</v>
      </c>
      <c r="Z1392" s="1">
        <v>0.53271027800000004</v>
      </c>
      <c r="AA1392" s="1">
        <v>-2.5620769999999998E-3</v>
      </c>
      <c r="AB1392" s="1">
        <v>0.94444444400000005</v>
      </c>
      <c r="AC1392" s="1">
        <v>0.49256074500000002</v>
      </c>
      <c r="AD1392" s="1">
        <v>0.28572514799999998</v>
      </c>
      <c r="AE1392" s="1">
        <f t="shared" si="970"/>
        <v>0.1497118565876896</v>
      </c>
      <c r="AF1392" s="1">
        <v>0.80563231800000001</v>
      </c>
      <c r="AG1392" s="1">
        <v>0.69418099499999997</v>
      </c>
      <c r="AH1392" s="1">
        <v>0.39336249000000001</v>
      </c>
      <c r="AI1392" s="1">
        <v>1</v>
      </c>
      <c r="AJ1392" s="1">
        <v>0.63128982499999997</v>
      </c>
      <c r="AK1392" s="1">
        <v>1</v>
      </c>
      <c r="AL1392" s="1">
        <v>0.65765784199999999</v>
      </c>
      <c r="AM1392" s="1">
        <v>0.59981996000000004</v>
      </c>
      <c r="AN1392" s="1">
        <f t="shared" si="971"/>
        <v>0.71427485232829446</v>
      </c>
      <c r="AO1392" s="1">
        <f t="shared" si="972"/>
        <v>0.24217702703158106</v>
      </c>
      <c r="AP1392" s="1">
        <f t="shared" si="973"/>
        <v>1.5096182244172309</v>
      </c>
      <c r="AQ1392" s="1">
        <f t="shared" si="974"/>
        <v>4.7239136795827683</v>
      </c>
      <c r="AR1392" s="1">
        <f t="shared" si="975"/>
        <v>0.25656311897067208</v>
      </c>
      <c r="AS1392" s="1">
        <f t="shared" si="976"/>
        <v>0.56061111110000006</v>
      </c>
      <c r="AT1392" s="1">
        <f t="shared" si="977"/>
        <v>0.70733952804360123</v>
      </c>
      <c r="AU1392" s="1">
        <f t="shared" si="978"/>
        <v>0.28840629975084969</v>
      </c>
      <c r="AV1392" s="1">
        <f t="shared" si="979"/>
        <v>0.6560381442491503</v>
      </c>
      <c r="AW1392" s="1">
        <f t="shared" si="980"/>
        <v>0.5587127231051785</v>
      </c>
      <c r="AX1392" s="1">
        <f t="shared" si="999"/>
        <v>3.653012225053732</v>
      </c>
      <c r="AY1392" s="1">
        <f t="shared" si="1000"/>
        <v>2.846878387711766</v>
      </c>
      <c r="AZ1392" s="1">
        <f t="shared" si="1001"/>
        <v>2.7919544406211165</v>
      </c>
      <c r="BA1392" s="1">
        <f t="shared" si="1002"/>
        <v>3.0651445117069902</v>
      </c>
      <c r="BB1392" s="1">
        <f t="shared" si="1003"/>
        <v>2.9607995803006006</v>
      </c>
      <c r="BC1392" s="1">
        <f t="shared" si="1004"/>
        <v>2.1241350921299729</v>
      </c>
      <c r="BD1392" s="1">
        <f t="shared" si="1005"/>
        <v>2.7047526784204625</v>
      </c>
      <c r="BE1392" s="1">
        <f t="shared" si="981"/>
        <v>0.92720322047734105</v>
      </c>
      <c r="BF1392" s="1">
        <f t="shared" si="982"/>
        <v>0.90931497458542232</v>
      </c>
      <c r="BG1392" s="1">
        <f t="shared" si="983"/>
        <v>0.99829057495058326</v>
      </c>
      <c r="BH1392" s="1">
        <f t="shared" si="984"/>
        <v>0.96430634968191786</v>
      </c>
      <c r="BI1392" s="1">
        <f t="shared" si="985"/>
        <v>0.69181209378419306</v>
      </c>
      <c r="BJ1392" s="1">
        <f t="shared" si="986"/>
        <v>0.88091412855956397</v>
      </c>
      <c r="BK1392" s="1">
        <f t="shared" si="987"/>
        <v>0.77454902617563082</v>
      </c>
      <c r="BL1392" s="2">
        <f t="shared" si="988"/>
        <v>1.75</v>
      </c>
      <c r="BM1392" s="2">
        <f t="shared" si="989"/>
        <v>1.7162377894947973</v>
      </c>
      <c r="BN1392" s="2">
        <f t="shared" si="990"/>
        <v>1.884170015354486</v>
      </c>
      <c r="BO1392" s="2">
        <f t="shared" si="991"/>
        <v>1.8200283116732296</v>
      </c>
      <c r="BP1392" s="2">
        <f t="shared" si="992"/>
        <v>1.3057236400657262</v>
      </c>
      <c r="BQ1392" s="2">
        <f t="shared" si="993"/>
        <v>1.662634135573422</v>
      </c>
      <c r="BR1392" s="2">
        <f t="shared" si="994"/>
        <v>1.4618810265882576</v>
      </c>
      <c r="BS1392" s="1">
        <f t="shared" si="1006"/>
        <v>5.3731879575771391</v>
      </c>
      <c r="BT1392" s="1">
        <f t="shared" si="1007"/>
        <v>5.2695246987727176</v>
      </c>
      <c r="BU1392" s="1">
        <f t="shared" si="1008"/>
        <v>5.7851426494460911</v>
      </c>
      <c r="BV1392" s="1">
        <f t="shared" si="1009"/>
        <v>5.5882024038468856</v>
      </c>
      <c r="BW1392" s="1">
        <f t="shared" si="1010"/>
        <v>4.0090848792713984</v>
      </c>
      <c r="BX1392" s="1">
        <f t="shared" si="1011"/>
        <v>5.1049404086398793</v>
      </c>
      <c r="BY1392" s="1">
        <f t="shared" si="995"/>
        <v>4.4885494442711611</v>
      </c>
    </row>
    <row r="1393" spans="1:77" x14ac:dyDescent="0.25">
      <c r="A1393" s="1">
        <v>20110826</v>
      </c>
      <c r="B1393" s="1">
        <v>2011</v>
      </c>
      <c r="C1393" s="1">
        <v>8</v>
      </c>
      <c r="D1393" s="1">
        <v>18.029</v>
      </c>
      <c r="E1393" s="1">
        <v>236.91399999999999</v>
      </c>
      <c r="F1393" s="1">
        <f t="shared" si="996"/>
        <v>9.8252974079999991</v>
      </c>
      <c r="G1393" s="1">
        <v>388.01400000000001</v>
      </c>
      <c r="H1393" s="1">
        <v>8.1720000000000006</v>
      </c>
      <c r="I1393" s="1">
        <v>516.79096670000001</v>
      </c>
      <c r="J1393" s="1">
        <v>161.06660830000001</v>
      </c>
      <c r="K1393" s="1">
        <f t="shared" si="997"/>
        <v>6.6976109284319994E-3</v>
      </c>
      <c r="L1393" s="1">
        <f t="shared" si="998"/>
        <v>2.0874232435680001E-3</v>
      </c>
      <c r="M1393" s="1">
        <f t="shared" si="966"/>
        <v>4.6101876848639988E-3</v>
      </c>
      <c r="N1393" s="1">
        <f t="shared" si="967"/>
        <v>0.31166684148622137</v>
      </c>
      <c r="O1393" s="1">
        <f t="shared" si="968"/>
        <v>3.0622194098141176</v>
      </c>
      <c r="P1393" s="1">
        <f t="shared" si="969"/>
        <v>6.7630779981858815</v>
      </c>
      <c r="Q1393" s="1">
        <v>107.866</v>
      </c>
      <c r="R1393" s="1">
        <v>4.04589</v>
      </c>
      <c r="S1393" s="1">
        <v>0.96384754100000003</v>
      </c>
      <c r="T1393" s="1">
        <v>8.5193999999999992</v>
      </c>
      <c r="U1393" s="1">
        <v>1.192307502</v>
      </c>
      <c r="V1393" s="1">
        <v>5.5177777999999997E-2</v>
      </c>
      <c r="W1393" s="1">
        <v>0.34173333299999997</v>
      </c>
      <c r="X1393" s="1">
        <v>3.3477778E-2</v>
      </c>
      <c r="Y1393" s="1">
        <v>0.22446666700000001</v>
      </c>
      <c r="Z1393" s="1">
        <v>0.72196405500000005</v>
      </c>
      <c r="AA1393" s="1">
        <v>0.20711173799999999</v>
      </c>
      <c r="AB1393" s="1">
        <v>2.1777777779999998</v>
      </c>
      <c r="AC1393" s="1">
        <v>0.72723542799999996</v>
      </c>
      <c r="AD1393" s="1">
        <v>0.38941893799999999</v>
      </c>
      <c r="AE1393" s="1">
        <f t="shared" si="970"/>
        <v>0.27970281810204339</v>
      </c>
      <c r="AF1393" s="1">
        <v>0.99436638499999996</v>
      </c>
      <c r="AG1393" s="1">
        <v>1.204694859</v>
      </c>
      <c r="AH1393" s="1">
        <v>0.66964239800000003</v>
      </c>
      <c r="AI1393" s="1">
        <v>0.94133333299999999</v>
      </c>
      <c r="AJ1393" s="1">
        <v>0.76399477100000002</v>
      </c>
      <c r="AK1393" s="1">
        <v>0.75643702099999999</v>
      </c>
      <c r="AL1393" s="1">
        <v>1</v>
      </c>
      <c r="AM1393" s="1">
        <v>0.96384754100000003</v>
      </c>
      <c r="AN1393" s="1">
        <f t="shared" si="971"/>
        <v>0.61058106150808988</v>
      </c>
      <c r="AO1393" s="1">
        <f t="shared" si="972"/>
        <v>0.35008304622270447</v>
      </c>
      <c r="AP1393" s="1">
        <f t="shared" si="973"/>
        <v>3.4396700466366821</v>
      </c>
      <c r="AQ1393" s="1">
        <f t="shared" si="974"/>
        <v>6.3856273613633174</v>
      </c>
      <c r="AR1393" s="1">
        <f t="shared" si="975"/>
        <v>0.26720862267441103</v>
      </c>
      <c r="AS1393" s="1">
        <f t="shared" si="976"/>
        <v>0.59144444445</v>
      </c>
      <c r="AT1393" s="1">
        <f t="shared" si="977"/>
        <v>0.65600634964845073</v>
      </c>
      <c r="AU1393" s="1">
        <f t="shared" si="978"/>
        <v>0.54971225146558422</v>
      </c>
      <c r="AV1393" s="1">
        <f t="shared" si="979"/>
        <v>1.6280655265344155</v>
      </c>
      <c r="AW1393" s="1">
        <f t="shared" si="980"/>
        <v>1.9373566063977854</v>
      </c>
      <c r="AX1393" s="1">
        <f t="shared" si="999"/>
        <v>5.4153919686206127</v>
      </c>
      <c r="AY1393" s="1">
        <f t="shared" si="1000"/>
        <v>12.433838325789656</v>
      </c>
      <c r="AZ1393" s="1">
        <f t="shared" si="1001"/>
        <v>13.034425147735343</v>
      </c>
      <c r="BA1393" s="1">
        <f t="shared" si="1002"/>
        <v>12.520151319529043</v>
      </c>
      <c r="BB1393" s="1">
        <f t="shared" si="1003"/>
        <v>9.6881433210046488</v>
      </c>
      <c r="BC1393" s="1">
        <f t="shared" si="1004"/>
        <v>9.2760892681647782</v>
      </c>
      <c r="BD1393" s="1">
        <f t="shared" si="1005"/>
        <v>9.1750171269759857</v>
      </c>
      <c r="BE1393" s="1">
        <f t="shared" si="981"/>
        <v>1.7401411737500001</v>
      </c>
      <c r="BF1393" s="1">
        <f t="shared" si="982"/>
        <v>1.8241945312005021</v>
      </c>
      <c r="BG1393" s="1">
        <f t="shared" si="983"/>
        <v>1.7522208542396522</v>
      </c>
      <c r="BH1393" s="1">
        <f t="shared" si="984"/>
        <v>1.3558755267955904</v>
      </c>
      <c r="BI1393" s="1">
        <f t="shared" si="985"/>
        <v>1.2982077170356721</v>
      </c>
      <c r="BJ1393" s="1">
        <f t="shared" si="986"/>
        <v>1.2840624635915374</v>
      </c>
      <c r="BK1393" s="1">
        <f t="shared" si="987"/>
        <v>1.1923075020926199</v>
      </c>
      <c r="BL1393" s="2">
        <f t="shared" si="988"/>
        <v>1.7500000000000002</v>
      </c>
      <c r="BM1393" s="2">
        <f t="shared" si="989"/>
        <v>1.8345295644728599</v>
      </c>
      <c r="BN1393" s="2">
        <f t="shared" si="990"/>
        <v>1.762148118311192</v>
      </c>
      <c r="BO1393" s="2">
        <f t="shared" si="991"/>
        <v>1.3635572835616225</v>
      </c>
      <c r="BP1393" s="2">
        <f t="shared" si="992"/>
        <v>1.3055627549554303</v>
      </c>
      <c r="BQ1393" s="2">
        <f t="shared" si="993"/>
        <v>1.2913373611191989</v>
      </c>
      <c r="BR1393" s="2">
        <f t="shared" si="994"/>
        <v>1.1990625589104362</v>
      </c>
      <c r="BS1393" s="1">
        <f t="shared" si="1006"/>
        <v>12.504282640034797</v>
      </c>
      <c r="BT1393" s="1">
        <f t="shared" si="1007"/>
        <v>13.108272106096329</v>
      </c>
      <c r="BU1393" s="1">
        <f t="shared" si="1008"/>
        <v>12.591084642839213</v>
      </c>
      <c r="BV1393" s="1">
        <f t="shared" si="1009"/>
        <v>9.7430318111614849</v>
      </c>
      <c r="BW1393" s="1">
        <f t="shared" si="1010"/>
        <v>9.3286432527229675</v>
      </c>
      <c r="BX1393" s="1">
        <f t="shared" si="1011"/>
        <v>9.2269984840406547</v>
      </c>
      <c r="BY1393" s="1">
        <f t="shared" si="995"/>
        <v>8.5676669369711238</v>
      </c>
    </row>
    <row r="1394" spans="1:77" x14ac:dyDescent="0.25">
      <c r="A1394" s="1">
        <v>20120521</v>
      </c>
      <c r="B1394" s="1">
        <v>2012</v>
      </c>
      <c r="C1394" s="1">
        <v>5</v>
      </c>
      <c r="D1394" s="1">
        <v>19.088000000000001</v>
      </c>
      <c r="E1394" s="1">
        <v>350.423</v>
      </c>
      <c r="F1394" s="1">
        <f t="shared" si="996"/>
        <v>14.532742656000002</v>
      </c>
      <c r="G1394" s="1">
        <v>471.62599999999998</v>
      </c>
      <c r="H1394" s="1">
        <v>11.365</v>
      </c>
      <c r="I1394" s="1">
        <v>710.69325000000003</v>
      </c>
      <c r="J1394" s="1">
        <v>221.6355667</v>
      </c>
      <c r="K1394" s="1">
        <f t="shared" si="997"/>
        <v>9.2105845199999987E-3</v>
      </c>
      <c r="L1394" s="1">
        <f t="shared" si="998"/>
        <v>2.8723969444319998E-3</v>
      </c>
      <c r="M1394" s="1">
        <f t="shared" si="966"/>
        <v>6.338187575567999E-3</v>
      </c>
      <c r="N1394" s="1">
        <f t="shared" si="967"/>
        <v>0.31185826895077445</v>
      </c>
      <c r="O1394" s="1">
        <f t="shared" si="968"/>
        <v>4.5321559678072409</v>
      </c>
      <c r="P1394" s="1">
        <f t="shared" si="969"/>
        <v>10.000586688192762</v>
      </c>
      <c r="Q1394" s="1">
        <v>37.155299999999997</v>
      </c>
      <c r="R1394" s="1">
        <v>89.037300000000002</v>
      </c>
      <c r="S1394" s="1">
        <v>0.294433271</v>
      </c>
      <c r="T1394" s="1">
        <v>2.4346999999999999</v>
      </c>
      <c r="U1394" s="1">
        <v>0.324671867</v>
      </c>
      <c r="V1394" s="1">
        <v>7.6444444E-2</v>
      </c>
      <c r="W1394" s="1">
        <v>0.26453333299999998</v>
      </c>
      <c r="X1394" s="1">
        <v>3.8788889E-2</v>
      </c>
      <c r="Y1394" s="1">
        <v>0.25124444400000001</v>
      </c>
      <c r="Z1394" s="1">
        <v>0.55161626900000005</v>
      </c>
      <c r="AA1394" s="1">
        <v>2.5764756999999999E-2</v>
      </c>
      <c r="AB1394" s="1">
        <v>1.577777778</v>
      </c>
      <c r="AC1394" s="1">
        <v>0.51600417399999998</v>
      </c>
      <c r="AD1394" s="1">
        <v>0.25698964899999999</v>
      </c>
      <c r="AE1394" s="1">
        <f t="shared" si="970"/>
        <v>0.11368891688604738</v>
      </c>
      <c r="AF1394" s="1">
        <v>0.98178917399999999</v>
      </c>
      <c r="AG1394" s="1">
        <v>1.26564034</v>
      </c>
      <c r="AH1394" s="1">
        <v>0.69688705900000003</v>
      </c>
      <c r="AI1394" s="1">
        <v>0.82929824600000002</v>
      </c>
      <c r="AJ1394" s="1">
        <v>0.64921820100000005</v>
      </c>
      <c r="AK1394" s="1">
        <v>0.57114052299999996</v>
      </c>
      <c r="AL1394" s="1">
        <v>0.25583325099999998</v>
      </c>
      <c r="AM1394" s="1">
        <v>0.294433271</v>
      </c>
      <c r="AN1394" s="1">
        <f t="shared" si="971"/>
        <v>0.74301035142252547</v>
      </c>
      <c r="AO1394" s="1">
        <f t="shared" si="972"/>
        <v>0.22246096586875153</v>
      </c>
      <c r="AP1394" s="1">
        <f t="shared" si="973"/>
        <v>3.2329679679757657</v>
      </c>
      <c r="AQ1394" s="1">
        <f t="shared" si="974"/>
        <v>11.299774688024236</v>
      </c>
      <c r="AR1394" s="1">
        <f t="shared" si="975"/>
        <v>0.47503825537550376</v>
      </c>
      <c r="AS1394" s="1">
        <f t="shared" si="976"/>
        <v>0.57644444445000009</v>
      </c>
      <c r="AT1394" s="1">
        <f t="shared" si="977"/>
        <v>0.94337828967323623</v>
      </c>
      <c r="AU1394" s="1">
        <f t="shared" si="978"/>
        <v>0.60188795238734083</v>
      </c>
      <c r="AV1394" s="1">
        <f t="shared" si="979"/>
        <v>0.97588982561265913</v>
      </c>
      <c r="AW1394" s="1">
        <f t="shared" si="980"/>
        <v>1.4474043791642113</v>
      </c>
      <c r="AX1394" s="1">
        <f t="shared" si="999"/>
        <v>8.4822643255767911</v>
      </c>
      <c r="AY1394" s="1">
        <f t="shared" si="1000"/>
        <v>3.2962039473301483</v>
      </c>
      <c r="AZ1394" s="1">
        <f t="shared" si="1001"/>
        <v>3.1708670435968229</v>
      </c>
      <c r="BA1394" s="1">
        <f t="shared" si="1002"/>
        <v>3.5104966646226026</v>
      </c>
      <c r="BB1394" s="1">
        <f t="shared" si="1003"/>
        <v>3.2990390694680145</v>
      </c>
      <c r="BC1394" s="1">
        <f t="shared" si="1004"/>
        <v>2.4588857646758173</v>
      </c>
      <c r="BD1394" s="1">
        <f t="shared" si="1005"/>
        <v>3.0257958413848431</v>
      </c>
      <c r="BE1394" s="1">
        <f t="shared" si="981"/>
        <v>0.43955505331679312</v>
      </c>
      <c r="BF1394" s="1">
        <f t="shared" si="982"/>
        <v>0.42284113928617395</v>
      </c>
      <c r="BG1394" s="1">
        <f t="shared" si="983"/>
        <v>0.4681313939437679</v>
      </c>
      <c r="BH1394" s="1">
        <f t="shared" si="984"/>
        <v>0.4399331222355804</v>
      </c>
      <c r="BI1394" s="1">
        <f t="shared" si="985"/>
        <v>0.32789708424062142</v>
      </c>
      <c r="BJ1394" s="1">
        <f t="shared" si="986"/>
        <v>0.40349561909326609</v>
      </c>
      <c r="BK1394" s="1">
        <f t="shared" si="987"/>
        <v>0.32467186661105174</v>
      </c>
      <c r="BL1394" s="2">
        <f t="shared" si="988"/>
        <v>1.75</v>
      </c>
      <c r="BM1394" s="2">
        <f t="shared" si="989"/>
        <v>1.683456914366303</v>
      </c>
      <c r="BN1394" s="2">
        <f t="shared" si="990"/>
        <v>1.863770950236725</v>
      </c>
      <c r="BO1394" s="2">
        <f t="shared" si="991"/>
        <v>1.7515052053272626</v>
      </c>
      <c r="BP1394" s="2">
        <f t="shared" si="992"/>
        <v>1.3054562633079954</v>
      </c>
      <c r="BQ1394" s="2">
        <f t="shared" si="993"/>
        <v>1.6064366183143561</v>
      </c>
      <c r="BR1394" s="2">
        <f t="shared" si="994"/>
        <v>1.2926157082759069</v>
      </c>
      <c r="BS1394" s="1">
        <f t="shared" si="1006"/>
        <v>13.123172772786731</v>
      </c>
      <c r="BT1394" s="1">
        <f t="shared" si="1007"/>
        <v>12.624169110155105</v>
      </c>
      <c r="BU1394" s="1">
        <f t="shared" si="1008"/>
        <v>13.976336107918538</v>
      </c>
      <c r="BV1394" s="1">
        <f t="shared" si="1009"/>
        <v>13.134460241111411</v>
      </c>
      <c r="BW1394" s="1">
        <f t="shared" si="1010"/>
        <v>9.7895589089756534</v>
      </c>
      <c r="BX1394" s="1">
        <f t="shared" si="1011"/>
        <v>12.046597308954599</v>
      </c>
      <c r="BY1394" s="1">
        <f t="shared" si="995"/>
        <v>9.6932681534416094</v>
      </c>
    </row>
    <row r="1395" spans="1:77" x14ac:dyDescent="0.25">
      <c r="A1395" s="1">
        <v>20120429</v>
      </c>
      <c r="B1395" s="1">
        <v>2012</v>
      </c>
      <c r="C1395" s="1">
        <v>4</v>
      </c>
      <c r="D1395" s="1">
        <v>18.594000000000001</v>
      </c>
      <c r="E1395" s="1">
        <v>330.70299999999997</v>
      </c>
      <c r="F1395" s="1">
        <f t="shared" si="996"/>
        <v>13.714914816</v>
      </c>
      <c r="G1395" s="1">
        <v>439.76499999999999</v>
      </c>
      <c r="H1395" s="1">
        <v>8.218</v>
      </c>
      <c r="I1395" s="1">
        <v>666.36570830000005</v>
      </c>
      <c r="J1395" s="1">
        <v>207.91517859999999</v>
      </c>
      <c r="K1395" s="1">
        <f t="shared" si="997"/>
        <v>8.636099579567999E-3</v>
      </c>
      <c r="L1395" s="1">
        <f t="shared" si="998"/>
        <v>2.6945807146559995E-3</v>
      </c>
      <c r="M1395" s="1">
        <f t="shared" si="966"/>
        <v>5.9415188649119995E-3</v>
      </c>
      <c r="N1395" s="1">
        <f t="shared" si="967"/>
        <v>0.31201362256533749</v>
      </c>
      <c r="O1395" s="1">
        <f t="shared" si="968"/>
        <v>4.2792402549151793</v>
      </c>
      <c r="P1395" s="1">
        <f t="shared" si="969"/>
        <v>9.4356745610848201</v>
      </c>
      <c r="Q1395" s="1">
        <v>97.294799999999995</v>
      </c>
      <c r="R1395" s="1">
        <v>13.157999999999999</v>
      </c>
      <c r="S1395" s="1">
        <v>0.880872192</v>
      </c>
      <c r="T1395" s="1">
        <v>9.8924699999999994</v>
      </c>
      <c r="U1395" s="1">
        <v>1.0674662180000001</v>
      </c>
      <c r="V1395" s="1">
        <v>4.7033332999999997E-2</v>
      </c>
      <c r="W1395" s="1">
        <v>0.24729999999999999</v>
      </c>
      <c r="X1395" s="1">
        <v>2.5555556E-2</v>
      </c>
      <c r="Y1395" s="1">
        <v>0.186077778</v>
      </c>
      <c r="Z1395" s="1">
        <v>0.68040770299999997</v>
      </c>
      <c r="AA1395" s="1">
        <v>0.14126756200000001</v>
      </c>
      <c r="AB1395" s="1">
        <v>2.377777778</v>
      </c>
      <c r="AC1395" s="1">
        <v>0.67570555200000004</v>
      </c>
      <c r="AD1395" s="1">
        <v>0.248000637</v>
      </c>
      <c r="AE1395" s="1">
        <f t="shared" si="970"/>
        <v>0.10242025448163469</v>
      </c>
      <c r="AF1395" s="1">
        <v>0.98860324099999997</v>
      </c>
      <c r="AG1395" s="1">
        <v>1.2357698699999999</v>
      </c>
      <c r="AH1395" s="1">
        <v>0.68417802900000002</v>
      </c>
      <c r="AI1395" s="1">
        <v>0.93971929799999998</v>
      </c>
      <c r="AJ1395" s="1">
        <v>0.72232124200000003</v>
      </c>
      <c r="AK1395" s="1">
        <v>0.75338115299999997</v>
      </c>
      <c r="AL1395" s="1">
        <v>1</v>
      </c>
      <c r="AM1395" s="1">
        <v>0.880872192</v>
      </c>
      <c r="AN1395" s="1">
        <f t="shared" si="971"/>
        <v>0.7519993632963059</v>
      </c>
      <c r="AO1395" s="1">
        <f t="shared" si="972"/>
        <v>0.21715304859776907</v>
      </c>
      <c r="AP1395" s="1">
        <f t="shared" si="973"/>
        <v>2.978235563553111</v>
      </c>
      <c r="AQ1395" s="1">
        <f t="shared" si="974"/>
        <v>10.736679252446889</v>
      </c>
      <c r="AR1395" s="1">
        <f t="shared" si="975"/>
        <v>0.42278235753516663</v>
      </c>
      <c r="AS1395" s="1">
        <f t="shared" si="976"/>
        <v>0.59644444445</v>
      </c>
      <c r="AT1395" s="1">
        <f t="shared" si="977"/>
        <v>0.49527941533475833</v>
      </c>
      <c r="AU1395" s="1">
        <f t="shared" si="978"/>
        <v>0.62028162802764941</v>
      </c>
      <c r="AV1395" s="1">
        <f t="shared" si="979"/>
        <v>1.7574961499723507</v>
      </c>
      <c r="AW1395" s="1">
        <f t="shared" si="980"/>
        <v>1.9852720688128405</v>
      </c>
      <c r="AX1395" s="1">
        <f t="shared" si="999"/>
        <v>8.6708397551742227</v>
      </c>
      <c r="AY1395" s="1">
        <f t="shared" si="1000"/>
        <v>16.032848193130356</v>
      </c>
      <c r="AZ1395" s="1">
        <f t="shared" si="1001"/>
        <v>15.329257475355007</v>
      </c>
      <c r="BA1395" s="1">
        <f t="shared" si="1002"/>
        <v>15.933960866094029</v>
      </c>
      <c r="BB1395" s="1">
        <f t="shared" si="1003"/>
        <v>13.941191635155379</v>
      </c>
      <c r="BC1395" s="1">
        <f t="shared" si="1004"/>
        <v>11.961192946457819</v>
      </c>
      <c r="BD1395" s="1">
        <f t="shared" si="1005"/>
        <v>12.932485506486808</v>
      </c>
      <c r="BE1395" s="1">
        <f t="shared" si="981"/>
        <v>1.7300556717500002</v>
      </c>
      <c r="BF1395" s="1">
        <f t="shared" si="982"/>
        <v>1.6541333467073758</v>
      </c>
      <c r="BG1395" s="1">
        <f t="shared" si="983"/>
        <v>1.7193850423682102</v>
      </c>
      <c r="BH1395" s="1">
        <f t="shared" si="984"/>
        <v>1.5043514021225861</v>
      </c>
      <c r="BI1395" s="1">
        <f t="shared" si="985"/>
        <v>1.2906957920790436</v>
      </c>
      <c r="BJ1395" s="1">
        <f t="shared" si="986"/>
        <v>1.3955050051499145</v>
      </c>
      <c r="BK1395" s="1">
        <f t="shared" si="987"/>
        <v>1.0674662184133843</v>
      </c>
      <c r="BL1395" s="2">
        <f t="shared" si="988"/>
        <v>1.7500000000000002</v>
      </c>
      <c r="BM1395" s="2">
        <f t="shared" si="989"/>
        <v>1.6732024315782876</v>
      </c>
      <c r="BN1395" s="2">
        <f t="shared" si="990"/>
        <v>1.7392063580825448</v>
      </c>
      <c r="BO1395" s="2">
        <f t="shared" si="991"/>
        <v>1.5216937793981864</v>
      </c>
      <c r="BP1395" s="2">
        <f t="shared" si="992"/>
        <v>1.3055751170443954</v>
      </c>
      <c r="BQ1395" s="2">
        <f t="shared" si="993"/>
        <v>1.4115925856548093</v>
      </c>
      <c r="BR1395" s="2">
        <f t="shared" si="994"/>
        <v>1.079772121051932</v>
      </c>
      <c r="BS1395" s="1">
        <f t="shared" si="1006"/>
        <v>16.217677151161954</v>
      </c>
      <c r="BT1395" s="1">
        <f t="shared" si="1007"/>
        <v>15.50597533935761</v>
      </c>
      <c r="BU1395" s="1">
        <f t="shared" si="1008"/>
        <v>16.117649836931932</v>
      </c>
      <c r="BV1395" s="1">
        <f t="shared" si="1009"/>
        <v>14.101907678406427</v>
      </c>
      <c r="BW1395" s="1">
        <f t="shared" si="1010"/>
        <v>12.099083282752277</v>
      </c>
      <c r="BX1395" s="1">
        <f t="shared" si="1011"/>
        <v>13.081573041784928</v>
      </c>
      <c r="BY1395" s="1">
        <f t="shared" si="995"/>
        <v>10.006511803454627</v>
      </c>
    </row>
    <row r="1396" spans="1:77" x14ac:dyDescent="0.25">
      <c r="A1396" s="1">
        <v>20070523</v>
      </c>
      <c r="B1396" s="1">
        <v>2007</v>
      </c>
      <c r="C1396" s="1">
        <v>5</v>
      </c>
      <c r="D1396" s="1">
        <v>20.986000000000001</v>
      </c>
      <c r="E1396" s="1">
        <v>326.77699999999999</v>
      </c>
      <c r="F1396" s="1">
        <f t="shared" si="996"/>
        <v>13.552095743999999</v>
      </c>
      <c r="G1396" s="1">
        <v>472.67599999999999</v>
      </c>
      <c r="H1396" s="1">
        <v>21.417999999999999</v>
      </c>
      <c r="I1396" s="1">
        <v>673.59797920000005</v>
      </c>
      <c r="J1396" s="1">
        <v>210.23330000000001</v>
      </c>
      <c r="K1396" s="1">
        <f t="shared" si="997"/>
        <v>8.7298298104320007E-3</v>
      </c>
      <c r="L1396" s="1">
        <f t="shared" si="998"/>
        <v>2.7246235680000001E-3</v>
      </c>
      <c r="M1396" s="1">
        <f t="shared" si="966"/>
        <v>6.0052062424320006E-3</v>
      </c>
      <c r="N1396" s="1">
        <f t="shared" si="967"/>
        <v>0.31210500401097402</v>
      </c>
      <c r="O1396" s="1">
        <f t="shared" si="968"/>
        <v>4.2296768965382237</v>
      </c>
      <c r="P1396" s="1">
        <f t="shared" si="969"/>
        <v>9.3224188474617762</v>
      </c>
      <c r="Q1396" s="1">
        <v>30.934799999999999</v>
      </c>
      <c r="R1396" s="1">
        <v>92.471000000000004</v>
      </c>
      <c r="S1396" s="1">
        <v>0.25067541399999999</v>
      </c>
      <c r="T1396" s="1">
        <v>0.52578199999999997</v>
      </c>
      <c r="U1396" s="1">
        <v>8.6677183000000005E-2</v>
      </c>
      <c r="V1396" s="1">
        <v>8.7599999999999997E-2</v>
      </c>
      <c r="W1396" s="1">
        <v>0.260333333</v>
      </c>
      <c r="X1396" s="1">
        <v>4.1422222000000002E-2</v>
      </c>
      <c r="Y1396" s="1">
        <v>0.26881111099999999</v>
      </c>
      <c r="Z1396" s="1">
        <v>0.49645525899999998</v>
      </c>
      <c r="AA1396" s="1">
        <v>-1.6021671000000001E-2</v>
      </c>
      <c r="AB1396" s="1">
        <v>1.433333333</v>
      </c>
      <c r="AC1396" s="1">
        <v>0.44760452099999998</v>
      </c>
      <c r="AD1396" s="1">
        <v>0.30866597800000001</v>
      </c>
      <c r="AE1396" s="1">
        <f t="shared" si="970"/>
        <v>0.17847057540428735</v>
      </c>
      <c r="AF1396" s="1">
        <v>0.93863652099999995</v>
      </c>
      <c r="AG1396" s="1">
        <v>1.415210732</v>
      </c>
      <c r="AH1396" s="1">
        <v>0.74571649100000004</v>
      </c>
      <c r="AI1396" s="1">
        <v>0.47656140400000002</v>
      </c>
      <c r="AJ1396" s="1">
        <v>0.62277109399999997</v>
      </c>
      <c r="AK1396" s="1">
        <v>0.23579700300000001</v>
      </c>
      <c r="AL1396" s="1">
        <v>0.19825712400000001</v>
      </c>
      <c r="AM1396" s="1">
        <v>0.25067541399999999</v>
      </c>
      <c r="AN1396" s="1">
        <f t="shared" si="971"/>
        <v>0.69133402161311341</v>
      </c>
      <c r="AO1396" s="1">
        <f t="shared" si="972"/>
        <v>0.26103577435013614</v>
      </c>
      <c r="AP1396" s="1">
        <f t="shared" si="973"/>
        <v>3.537581806602224</v>
      </c>
      <c r="AQ1396" s="1">
        <f t="shared" si="974"/>
        <v>10.014513937397775</v>
      </c>
      <c r="AR1396" s="1">
        <f t="shared" si="975"/>
        <v>0.42713227802269055</v>
      </c>
      <c r="AS1396" s="1">
        <f t="shared" si="976"/>
        <v>0.57283333332500008</v>
      </c>
      <c r="AT1396" s="1">
        <f t="shared" si="977"/>
        <v>1.1473574486460185</v>
      </c>
      <c r="AU1396" s="1">
        <f t="shared" si="978"/>
        <v>0.58447295728349646</v>
      </c>
      <c r="AV1396" s="1">
        <f t="shared" si="979"/>
        <v>0.84886037571650352</v>
      </c>
      <c r="AW1396" s="1">
        <f t="shared" si="980"/>
        <v>1.3691630734271172</v>
      </c>
      <c r="AX1396" s="1">
        <f t="shared" si="999"/>
        <v>7.4599054426212774</v>
      </c>
      <c r="AY1396" s="1">
        <f t="shared" si="1000"/>
        <v>1.9754462806432267</v>
      </c>
      <c r="AZ1396" s="1">
        <f t="shared" si="1001"/>
        <v>1.9668764826903746</v>
      </c>
      <c r="BA1396" s="1">
        <f t="shared" si="1002"/>
        <v>2.3522085789458167</v>
      </c>
      <c r="BB1396" s="1">
        <f t="shared" si="1003"/>
        <v>2.1739784226855003</v>
      </c>
      <c r="BC1396" s="1">
        <f t="shared" si="1004"/>
        <v>1.4738084940179994</v>
      </c>
      <c r="BD1396" s="1">
        <f t="shared" si="1005"/>
        <v>1.9993741413001869</v>
      </c>
      <c r="BE1396" s="1">
        <f t="shared" si="981"/>
        <v>0.32565990998594474</v>
      </c>
      <c r="BF1396" s="1">
        <f t="shared" si="982"/>
        <v>0.32424714586410042</v>
      </c>
      <c r="BG1396" s="1">
        <f t="shared" si="983"/>
        <v>0.38777062256445533</v>
      </c>
      <c r="BH1396" s="1">
        <f t="shared" si="984"/>
        <v>0.35838869645831167</v>
      </c>
      <c r="BI1396" s="1">
        <f t="shared" si="985"/>
        <v>0.24296299332530683</v>
      </c>
      <c r="BJ1396" s="1">
        <f t="shared" si="986"/>
        <v>0.32960450975768069</v>
      </c>
      <c r="BK1396" s="1">
        <f t="shared" si="987"/>
        <v>8.6677183009237241E-2</v>
      </c>
      <c r="BL1396" s="2">
        <f t="shared" si="988"/>
        <v>1.7499999999999998</v>
      </c>
      <c r="BM1396" s="2">
        <f t="shared" si="989"/>
        <v>1.7424082236179013</v>
      </c>
      <c r="BN1396" s="2">
        <f t="shared" si="990"/>
        <v>2.0837645920773133</v>
      </c>
      <c r="BO1396" s="2">
        <f t="shared" si="991"/>
        <v>1.9258748147081231</v>
      </c>
      <c r="BP1396" s="2">
        <f t="shared" si="992"/>
        <v>1.3056112382320488</v>
      </c>
      <c r="BQ1396" s="2">
        <f t="shared" si="993"/>
        <v>1.7711971120450034</v>
      </c>
      <c r="BR1396" s="2">
        <f t="shared" si="994"/>
        <v>0.46577753544399053</v>
      </c>
      <c r="BS1396" s="1">
        <f t="shared" si="1006"/>
        <v>10.615463817068701</v>
      </c>
      <c r="BT1396" s="1">
        <f t="shared" si="1007"/>
        <v>10.569412258502162</v>
      </c>
      <c r="BU1396" s="1">
        <f t="shared" si="1008"/>
        <v>12.640072931706079</v>
      </c>
      <c r="BV1396" s="1">
        <f t="shared" si="1009"/>
        <v>11.68231680670741</v>
      </c>
      <c r="BW1396" s="1">
        <f t="shared" si="1010"/>
        <v>7.9198107763489016</v>
      </c>
      <c r="BX1396" s="1">
        <f t="shared" si="1011"/>
        <v>10.744045060463035</v>
      </c>
      <c r="BY1396" s="1">
        <f t="shared" si="995"/>
        <v>2.825396899605209</v>
      </c>
    </row>
    <row r="1397" spans="1:77" x14ac:dyDescent="0.25">
      <c r="A1397" s="1">
        <v>20070429</v>
      </c>
      <c r="B1397" s="1">
        <v>2007</v>
      </c>
      <c r="C1397" s="1">
        <v>4</v>
      </c>
      <c r="D1397" s="1">
        <v>10.426</v>
      </c>
      <c r="E1397" s="1">
        <v>325.32400000000001</v>
      </c>
      <c r="F1397" s="1">
        <f t="shared" si="996"/>
        <v>13.491836928000001</v>
      </c>
      <c r="G1397" s="1">
        <v>420.43</v>
      </c>
      <c r="H1397" s="1">
        <v>5.6820000000000004</v>
      </c>
      <c r="I1397" s="1">
        <v>643.40592709999999</v>
      </c>
      <c r="J1397" s="1">
        <v>200.87429789999999</v>
      </c>
      <c r="K1397" s="1">
        <f t="shared" si="997"/>
        <v>8.3385408152159991E-3</v>
      </c>
      <c r="L1397" s="1">
        <f t="shared" si="998"/>
        <v>2.6033309007839995E-3</v>
      </c>
      <c r="M1397" s="1">
        <f t="shared" si="966"/>
        <v>5.7352099144319995E-3</v>
      </c>
      <c r="N1397" s="1">
        <f t="shared" si="967"/>
        <v>0.31220461211072981</v>
      </c>
      <c r="O1397" s="1">
        <f t="shared" si="968"/>
        <v>4.2122137147674605</v>
      </c>
      <c r="P1397" s="1">
        <f t="shared" si="969"/>
        <v>9.27962321323254</v>
      </c>
      <c r="Q1397" s="1">
        <v>84.9602</v>
      </c>
      <c r="R1397" s="1">
        <v>51.302799999999998</v>
      </c>
      <c r="S1397" s="1">
        <v>0.62350161100000001</v>
      </c>
      <c r="T1397" s="1">
        <v>6.8462399999999999</v>
      </c>
      <c r="U1397" s="1">
        <v>0.90202700999999996</v>
      </c>
      <c r="V1397" s="1">
        <v>7.5588889000000006E-2</v>
      </c>
      <c r="W1397" s="1">
        <v>0.29237777799999998</v>
      </c>
      <c r="X1397" s="1">
        <v>3.8944444000000002E-2</v>
      </c>
      <c r="Y1397" s="1">
        <v>0.24759999999999999</v>
      </c>
      <c r="Z1397" s="1">
        <v>0.58915360699999997</v>
      </c>
      <c r="AA1397" s="1">
        <v>8.2925224000000006E-2</v>
      </c>
      <c r="AB1397" s="1">
        <v>1.388888889</v>
      </c>
      <c r="AC1397" s="1">
        <v>0.56255047300000005</v>
      </c>
      <c r="AD1397" s="1">
        <v>0.22621126</v>
      </c>
      <c r="AE1397" s="1">
        <f t="shared" si="970"/>
        <v>7.5105001880406169E-2</v>
      </c>
      <c r="AF1397" s="1">
        <v>0.90725574799999997</v>
      </c>
      <c r="AG1397" s="1">
        <v>0.86605590499999996</v>
      </c>
      <c r="AH1397" s="1">
        <v>0.47404167699999999</v>
      </c>
      <c r="AI1397" s="1">
        <v>1</v>
      </c>
      <c r="AJ1397" s="1">
        <v>0.68539571099999996</v>
      </c>
      <c r="AK1397" s="1">
        <v>0.94174946500000001</v>
      </c>
      <c r="AL1397" s="1">
        <v>0.68881790899999995</v>
      </c>
      <c r="AM1397" s="1">
        <v>0.62350161100000001</v>
      </c>
      <c r="AN1397" s="1">
        <f t="shared" si="971"/>
        <v>0.773788740099422</v>
      </c>
      <c r="AO1397" s="1">
        <f t="shared" si="972"/>
        <v>0.20590058289821078</v>
      </c>
      <c r="AP1397" s="1">
        <f t="shared" si="973"/>
        <v>2.7779770878428058</v>
      </c>
      <c r="AQ1397" s="1">
        <f t="shared" si="974"/>
        <v>10.713859840157195</v>
      </c>
      <c r="AR1397" s="1">
        <f t="shared" si="975"/>
        <v>0.4769687580234595</v>
      </c>
      <c r="AS1397" s="1">
        <f t="shared" si="976"/>
        <v>0.57172222222500002</v>
      </c>
      <c r="AT1397" s="1">
        <f t="shared" si="977"/>
        <v>0.93102865241781296</v>
      </c>
      <c r="AU1397" s="1">
        <f t="shared" si="978"/>
        <v>0.53450030374608892</v>
      </c>
      <c r="AV1397" s="1">
        <f t="shared" si="979"/>
        <v>0.85438858525391104</v>
      </c>
      <c r="AW1397" s="1">
        <f t="shared" si="980"/>
        <v>1.1886374946973124</v>
      </c>
      <c r="AX1397" s="1">
        <f t="shared" si="999"/>
        <v>7.9121237616899665</v>
      </c>
      <c r="AY1397" s="1">
        <f t="shared" si="1000"/>
        <v>8.3005101448198264</v>
      </c>
      <c r="AZ1397" s="1">
        <f t="shared" si="1001"/>
        <v>7.8183479852269686</v>
      </c>
      <c r="BA1397" s="1">
        <f t="shared" si="1002"/>
        <v>7.781900238370751</v>
      </c>
      <c r="BB1397" s="1">
        <f t="shared" si="1003"/>
        <v>7.5265341326316113</v>
      </c>
      <c r="BC1397" s="1">
        <f t="shared" si="1004"/>
        <v>6.1930787613383718</v>
      </c>
      <c r="BD1397" s="1">
        <f t="shared" si="1005"/>
        <v>6.8749729074679582</v>
      </c>
      <c r="BE1397" s="1">
        <f t="shared" si="981"/>
        <v>1.0936345127147842</v>
      </c>
      <c r="BF1397" s="1">
        <f t="shared" si="982"/>
        <v>1.0301071909892725</v>
      </c>
      <c r="BG1397" s="1">
        <f t="shared" si="983"/>
        <v>1.0253050145956291</v>
      </c>
      <c r="BH1397" s="1">
        <f t="shared" si="984"/>
        <v>0.99165922876544277</v>
      </c>
      <c r="BI1397" s="1">
        <f t="shared" si="985"/>
        <v>0.81596968803025127</v>
      </c>
      <c r="BJ1397" s="1">
        <f t="shared" si="986"/>
        <v>0.90581271685793074</v>
      </c>
      <c r="BK1397" s="1">
        <f t="shared" si="987"/>
        <v>0.90202700987012463</v>
      </c>
      <c r="BL1397" s="2">
        <f t="shared" si="988"/>
        <v>1.7500000000000002</v>
      </c>
      <c r="BM1397" s="2">
        <f t="shared" si="989"/>
        <v>1.6483455517111698</v>
      </c>
      <c r="BN1397" s="2">
        <f t="shared" si="990"/>
        <v>1.6406612581092652</v>
      </c>
      <c r="BO1397" s="2">
        <f t="shared" si="991"/>
        <v>1.5868223160145569</v>
      </c>
      <c r="BP1397" s="2">
        <f t="shared" si="992"/>
        <v>1.3056893664669333</v>
      </c>
      <c r="BQ1397" s="2">
        <f t="shared" si="993"/>
        <v>1.4494533924011104</v>
      </c>
      <c r="BR1397" s="2">
        <f t="shared" si="994"/>
        <v>1.443395621590444</v>
      </c>
      <c r="BS1397" s="1">
        <f t="shared" si="1006"/>
        <v>13.28221867959922</v>
      </c>
      <c r="BT1397" s="1">
        <f t="shared" si="1007"/>
        <v>12.510677758498501</v>
      </c>
      <c r="BU1397" s="1">
        <f t="shared" si="1008"/>
        <v>12.452355205344936</v>
      </c>
      <c r="BV1397" s="1">
        <f t="shared" si="1009"/>
        <v>12.043726289699109</v>
      </c>
      <c r="BW1397" s="1">
        <f t="shared" si="1010"/>
        <v>9.9099723960235266</v>
      </c>
      <c r="BX1397" s="1">
        <f t="shared" si="1011"/>
        <v>11.001118242147706</v>
      </c>
      <c r="BY1397" s="1">
        <f t="shared" si="995"/>
        <v>10.955140735508758</v>
      </c>
    </row>
    <row r="1398" spans="1:77" x14ac:dyDescent="0.25">
      <c r="A1398" s="1">
        <v>20080424</v>
      </c>
      <c r="B1398" s="1">
        <v>2008</v>
      </c>
      <c r="C1398" s="1">
        <v>4</v>
      </c>
      <c r="D1398" s="1">
        <v>11.476000000000001</v>
      </c>
      <c r="E1398" s="1">
        <v>339.149</v>
      </c>
      <c r="F1398" s="1">
        <f t="shared" si="996"/>
        <v>14.065187328</v>
      </c>
      <c r="G1398" s="1">
        <v>430.29300000000001</v>
      </c>
      <c r="H1398" s="1">
        <v>8.7140000000000004</v>
      </c>
      <c r="I1398" s="1">
        <v>658.7768542</v>
      </c>
      <c r="J1398" s="1">
        <v>205.70400000000001</v>
      </c>
      <c r="K1398" s="1">
        <f t="shared" si="997"/>
        <v>8.5377480304320002E-3</v>
      </c>
      <c r="L1398" s="1">
        <f t="shared" si="998"/>
        <v>2.6659238400000003E-3</v>
      </c>
      <c r="M1398" s="1">
        <f t="shared" si="966"/>
        <v>5.8718241904319995E-3</v>
      </c>
      <c r="N1398" s="1">
        <f t="shared" si="967"/>
        <v>0.31225140757229719</v>
      </c>
      <c r="O1398" s="1">
        <f t="shared" si="968"/>
        <v>4.3918745409360378</v>
      </c>
      <c r="P1398" s="1">
        <f t="shared" si="969"/>
        <v>9.6733127870639635</v>
      </c>
      <c r="Q1398" s="1">
        <v>52.857599999999998</v>
      </c>
      <c r="R1398" s="1">
        <v>82.065100000000001</v>
      </c>
      <c r="S1398" s="1">
        <v>0.391762098</v>
      </c>
      <c r="T1398" s="1">
        <v>2.3966699999999999</v>
      </c>
      <c r="U1398" s="1">
        <v>0.34776883600000003</v>
      </c>
      <c r="V1398" s="1">
        <v>6.7355555999999997E-2</v>
      </c>
      <c r="W1398" s="1">
        <v>0.21964444399999999</v>
      </c>
      <c r="X1398" s="1">
        <v>3.1399999999999997E-2</v>
      </c>
      <c r="Y1398" s="1">
        <v>0.25545555599999997</v>
      </c>
      <c r="Z1398" s="1">
        <v>0.53062330300000005</v>
      </c>
      <c r="AA1398" s="1">
        <v>-7.5375945999999999E-2</v>
      </c>
      <c r="AB1398" s="1">
        <v>1.422222222</v>
      </c>
      <c r="AC1398" s="1">
        <v>0.48997289599999999</v>
      </c>
      <c r="AD1398" s="1">
        <v>0.21181845899999999</v>
      </c>
      <c r="AE1398" s="1">
        <f t="shared" si="970"/>
        <v>5.7062127366177745E-2</v>
      </c>
      <c r="AF1398" s="1">
        <v>0.93416408500000003</v>
      </c>
      <c r="AG1398" s="1">
        <v>0.91714269599999998</v>
      </c>
      <c r="AH1398" s="1">
        <v>0.50105479799999997</v>
      </c>
      <c r="AI1398" s="1">
        <v>0.922315789</v>
      </c>
      <c r="AJ1398" s="1">
        <v>0.58520509700000001</v>
      </c>
      <c r="AK1398" s="1">
        <v>0.72120489499999996</v>
      </c>
      <c r="AL1398" s="1">
        <v>0.38389749699999998</v>
      </c>
      <c r="AM1398" s="1">
        <v>0.391762098</v>
      </c>
      <c r="AN1398" s="1">
        <f t="shared" si="971"/>
        <v>0.78818154141480334</v>
      </c>
      <c r="AO1398" s="1">
        <f t="shared" si="972"/>
        <v>0.19965800622163998</v>
      </c>
      <c r="AP1398" s="1">
        <f t="shared" si="973"/>
        <v>2.808227259042356</v>
      </c>
      <c r="AQ1398" s="1">
        <f t="shared" si="974"/>
        <v>11.256960068957644</v>
      </c>
      <c r="AR1398" s="1">
        <f t="shared" si="975"/>
        <v>0.49581857366833593</v>
      </c>
      <c r="AS1398" s="1">
        <f t="shared" si="976"/>
        <v>0.57255555555000004</v>
      </c>
      <c r="AT1398" s="1">
        <f t="shared" si="977"/>
        <v>0.91828999165583192</v>
      </c>
      <c r="AU1398" s="1">
        <f t="shared" si="978"/>
        <v>0.54712784102320555</v>
      </c>
      <c r="AV1398" s="1">
        <f t="shared" si="979"/>
        <v>0.87509438097679448</v>
      </c>
      <c r="AW1398" s="1">
        <f t="shared" si="980"/>
        <v>1.2295112374001773</v>
      </c>
      <c r="AX1398" s="1">
        <f t="shared" si="999"/>
        <v>8.3018371942371836</v>
      </c>
      <c r="AY1398" s="1">
        <f t="shared" si="1000"/>
        <v>4.3250792832129692</v>
      </c>
      <c r="AZ1398" s="1">
        <f t="shared" si="1001"/>
        <v>4.0332638012345887</v>
      </c>
      <c r="BA1398" s="1">
        <f t="shared" si="1002"/>
        <v>4.6627202063285917</v>
      </c>
      <c r="BB1398" s="1">
        <f t="shared" si="1003"/>
        <v>4.522955365982563</v>
      </c>
      <c r="BC1398" s="1">
        <f t="shared" si="1004"/>
        <v>3.2269936910019514</v>
      </c>
      <c r="BD1398" s="1">
        <f t="shared" si="1005"/>
        <v>4.1296579899914541</v>
      </c>
      <c r="BE1398" s="1">
        <f t="shared" si="981"/>
        <v>0.62759069453289174</v>
      </c>
      <c r="BF1398" s="1">
        <f t="shared" si="982"/>
        <v>0.58524680462523371</v>
      </c>
      <c r="BG1398" s="1">
        <f t="shared" si="983"/>
        <v>0.67658408576697004</v>
      </c>
      <c r="BH1398" s="1">
        <f t="shared" si="984"/>
        <v>0.65630350650348845</v>
      </c>
      <c r="BI1398" s="1">
        <f t="shared" si="985"/>
        <v>0.46825296813627237</v>
      </c>
      <c r="BJ1398" s="1">
        <f t="shared" si="986"/>
        <v>0.59923408483664176</v>
      </c>
      <c r="BK1398" s="1">
        <f t="shared" si="987"/>
        <v>0.34776883644749623</v>
      </c>
      <c r="BL1398" s="2">
        <f t="shared" si="988"/>
        <v>1.7500000000000002</v>
      </c>
      <c r="BM1398" s="2">
        <f t="shared" si="989"/>
        <v>1.6319265359032218</v>
      </c>
      <c r="BN1398" s="2">
        <f t="shared" si="990"/>
        <v>1.8866152102102969</v>
      </c>
      <c r="BO1398" s="2">
        <f t="shared" si="991"/>
        <v>1.8300639993331052</v>
      </c>
      <c r="BP1398" s="2">
        <f t="shared" si="992"/>
        <v>1.3056960553699386</v>
      </c>
      <c r="BQ1398" s="2">
        <f t="shared" si="993"/>
        <v>1.6709292499064665</v>
      </c>
      <c r="BR1398" s="2">
        <f t="shared" si="994"/>
        <v>0.96973309050748246</v>
      </c>
      <c r="BS1398" s="1">
        <f t="shared" si="1006"/>
        <v>12.060230993794658</v>
      </c>
      <c r="BT1398" s="1">
        <f t="shared" si="1007"/>
        <v>11.246520564511993</v>
      </c>
      <c r="BU1398" s="1">
        <f t="shared" si="1008"/>
        <v>13.00172298945294</v>
      </c>
      <c r="BV1398" s="1">
        <f t="shared" si="1009"/>
        <v>12.611996894505667</v>
      </c>
      <c r="BW1398" s="1">
        <f t="shared" si="1010"/>
        <v>8.9982834488274062</v>
      </c>
      <c r="BX1398" s="1">
        <f t="shared" si="1011"/>
        <v>11.515310130377159</v>
      </c>
      <c r="BY1398" s="1">
        <f t="shared" si="995"/>
        <v>6.6829743279123548</v>
      </c>
    </row>
    <row r="1399" spans="1:77" x14ac:dyDescent="0.25">
      <c r="A1399" s="1">
        <v>20090710</v>
      </c>
      <c r="B1399" s="1">
        <v>2009</v>
      </c>
      <c r="C1399" s="1">
        <v>7</v>
      </c>
      <c r="D1399" s="1">
        <v>9.7460000000000004</v>
      </c>
      <c r="E1399" s="1">
        <v>230.82</v>
      </c>
      <c r="F1399" s="1">
        <f t="shared" si="996"/>
        <v>9.5725670400000009</v>
      </c>
      <c r="G1399" s="1">
        <v>479.01600000000002</v>
      </c>
      <c r="H1399" s="1">
        <v>0.93100000000000005</v>
      </c>
      <c r="I1399" s="1">
        <v>477.46921420000001</v>
      </c>
      <c r="J1399" s="1">
        <v>149.17419870000001</v>
      </c>
      <c r="K1399" s="1">
        <f t="shared" si="997"/>
        <v>6.1880010160319998E-3</v>
      </c>
      <c r="L1399" s="1">
        <f t="shared" si="998"/>
        <v>1.9332976151520001E-3</v>
      </c>
      <c r="M1399" s="1">
        <f t="shared" si="966"/>
        <v>4.2547034008799996E-3</v>
      </c>
      <c r="N1399" s="1">
        <f t="shared" si="967"/>
        <v>0.31242684190632369</v>
      </c>
      <c r="O1399" s="1">
        <f t="shared" si="968"/>
        <v>2.9907268892437653</v>
      </c>
      <c r="P1399" s="1">
        <f t="shared" si="969"/>
        <v>6.5818401507562356</v>
      </c>
      <c r="Q1399" s="1">
        <v>77.819199999999995</v>
      </c>
      <c r="R1399" s="1">
        <v>31.6403</v>
      </c>
      <c r="S1399" s="1">
        <v>0.71094057600000005</v>
      </c>
      <c r="T1399" s="1">
        <v>12.307</v>
      </c>
      <c r="U1399" s="1">
        <v>1.5102684239999999</v>
      </c>
      <c r="V1399" s="1">
        <v>4.4411111000000003E-2</v>
      </c>
      <c r="W1399" s="1">
        <v>0.45457777799999999</v>
      </c>
      <c r="X1399" s="1">
        <v>2.9866667E-2</v>
      </c>
      <c r="Y1399" s="1">
        <v>0.19618888900000001</v>
      </c>
      <c r="Z1399" s="1">
        <v>0.82199559200000005</v>
      </c>
      <c r="AA1399" s="1">
        <v>0.39705304899999999</v>
      </c>
      <c r="AB1399" s="1">
        <v>0.95555555599999997</v>
      </c>
      <c r="AC1399" s="1">
        <v>0.85127453399999997</v>
      </c>
      <c r="AD1399" s="1">
        <v>0.51813718099999995</v>
      </c>
      <c r="AE1399" s="1">
        <f t="shared" si="970"/>
        <v>0.44106453679328061</v>
      </c>
      <c r="AF1399" s="1">
        <v>0.88780836799999996</v>
      </c>
      <c r="AG1399" s="1">
        <v>0.83112008800000003</v>
      </c>
      <c r="AH1399" s="1">
        <v>0.45654746600000001</v>
      </c>
      <c r="AI1399" s="1">
        <v>1</v>
      </c>
      <c r="AJ1399" s="1">
        <v>0.884210791</v>
      </c>
      <c r="AK1399" s="1">
        <v>1</v>
      </c>
      <c r="AL1399" s="1">
        <v>0.80386917899999999</v>
      </c>
      <c r="AM1399" s="1">
        <v>0.71094057600000005</v>
      </c>
      <c r="AN1399" s="1">
        <f t="shared" si="971"/>
        <v>0.4818628187784959</v>
      </c>
      <c r="AO1399" s="1">
        <f t="shared" si="972"/>
        <v>0.55700658414953885</v>
      </c>
      <c r="AP1399" s="1">
        <f t="shared" si="973"/>
        <v>5.3319828684928625</v>
      </c>
      <c r="AQ1399" s="1">
        <f t="shared" si="974"/>
        <v>4.2405841715071384</v>
      </c>
      <c r="AR1399" s="1">
        <f t="shared" si="975"/>
        <v>0.189020658650011</v>
      </c>
      <c r="AS1399" s="1">
        <f t="shared" si="976"/>
        <v>0.56088888889999999</v>
      </c>
      <c r="AT1399" s="1">
        <f t="shared" si="977"/>
        <v>2.4770861637852901</v>
      </c>
      <c r="AU1399" s="1">
        <f t="shared" si="978"/>
        <v>0.49539038354227433</v>
      </c>
      <c r="AV1399" s="1">
        <f t="shared" si="979"/>
        <v>0.46016517245772565</v>
      </c>
      <c r="AW1399" s="1">
        <f t="shared" si="980"/>
        <v>1.1255923149862233</v>
      </c>
      <c r="AX1399" s="1">
        <f t="shared" si="999"/>
        <v>3.5198439907302475</v>
      </c>
      <c r="AY1399" s="1">
        <f t="shared" si="1000"/>
        <v>10.177490806493186</v>
      </c>
      <c r="AZ1399" s="1">
        <f t="shared" si="1001"/>
        <v>11.523064010512847</v>
      </c>
      <c r="BA1399" s="1">
        <f t="shared" si="1002"/>
        <v>5.4954093217732156</v>
      </c>
      <c r="BB1399" s="1">
        <f t="shared" si="1003"/>
        <v>4.3941861156436648</v>
      </c>
      <c r="BC1399" s="1">
        <f t="shared" si="1004"/>
        <v>7.5951068637995309</v>
      </c>
      <c r="BD1399" s="1">
        <f t="shared" si="1005"/>
        <v>4.1405605445264682</v>
      </c>
      <c r="BE1399" s="1">
        <f t="shared" si="981"/>
        <v>1.2489431218136071</v>
      </c>
      <c r="BF1399" s="1">
        <f t="shared" si="982"/>
        <v>1.4140667686937276</v>
      </c>
      <c r="BG1399" s="1">
        <f t="shared" si="983"/>
        <v>0.67437581664040314</v>
      </c>
      <c r="BH1399" s="1">
        <f t="shared" si="984"/>
        <v>0.53923787596060857</v>
      </c>
      <c r="BI1399" s="1">
        <f t="shared" si="985"/>
        <v>0.93204274583375846</v>
      </c>
      <c r="BJ1399" s="1">
        <f t="shared" si="986"/>
        <v>0.50811390654756061</v>
      </c>
      <c r="BK1399" s="1">
        <f t="shared" si="987"/>
        <v>1.5102684239570729</v>
      </c>
      <c r="BL1399" s="2">
        <f t="shared" si="988"/>
        <v>1.75</v>
      </c>
      <c r="BM1399" s="2">
        <f t="shared" si="989"/>
        <v>1.9813687284818855</v>
      </c>
      <c r="BN1399" s="2">
        <f t="shared" si="990"/>
        <v>0.94492507986030816</v>
      </c>
      <c r="BO1399" s="2">
        <f t="shared" si="991"/>
        <v>0.75557186428214151</v>
      </c>
      <c r="BP1399" s="2">
        <f t="shared" si="992"/>
        <v>1.3059640400922112</v>
      </c>
      <c r="BQ1399" s="2">
        <f t="shared" si="993"/>
        <v>0.71196143437421922</v>
      </c>
      <c r="BR1399" s="2">
        <f t="shared" si="994"/>
        <v>2.1161650164556618</v>
      </c>
      <c r="BS1399" s="1">
        <f t="shared" si="1006"/>
        <v>14.260544455779579</v>
      </c>
      <c r="BT1399" s="1">
        <f t="shared" si="1007"/>
        <v>16.145941049032793</v>
      </c>
      <c r="BU1399" s="1">
        <f t="shared" si="1008"/>
        <v>7.7000834907022826</v>
      </c>
      <c r="BV1399" s="1">
        <f t="shared" si="1009"/>
        <v>6.1570663772181335</v>
      </c>
      <c r="BW1399" s="1">
        <f t="shared" si="1010"/>
        <v>10.642147572219706</v>
      </c>
      <c r="BX1399" s="1">
        <f t="shared" si="1011"/>
        <v>5.8016901061109429</v>
      </c>
      <c r="BY1399" s="1">
        <f t="shared" si="995"/>
        <v>17.244380167389423</v>
      </c>
    </row>
    <row r="1400" spans="1:77" x14ac:dyDescent="0.25">
      <c r="A1400" s="1">
        <v>20080831</v>
      </c>
      <c r="B1400" s="1">
        <v>2008</v>
      </c>
      <c r="C1400" s="1">
        <v>8</v>
      </c>
      <c r="D1400" s="1">
        <v>16.492999999999999</v>
      </c>
      <c r="E1400" s="1">
        <v>197.62700000000001</v>
      </c>
      <c r="F1400" s="1">
        <f t="shared" si="996"/>
        <v>8.1959869439999995</v>
      </c>
      <c r="G1400" s="1">
        <v>366.81700000000001</v>
      </c>
      <c r="H1400" s="1">
        <v>5.2460000000000004</v>
      </c>
      <c r="I1400" s="1">
        <v>389.92372599999999</v>
      </c>
      <c r="J1400" s="1">
        <v>121.8577604</v>
      </c>
      <c r="K1400" s="1">
        <f t="shared" si="997"/>
        <v>5.0534114889599999E-3</v>
      </c>
      <c r="L1400" s="1">
        <f t="shared" si="998"/>
        <v>1.579276574784E-3</v>
      </c>
      <c r="M1400" s="1">
        <f t="shared" si="966"/>
        <v>3.4741349141759999E-3</v>
      </c>
      <c r="N1400" s="1">
        <f t="shared" si="967"/>
        <v>0.31251691619298899</v>
      </c>
      <c r="O1400" s="1">
        <f t="shared" si="968"/>
        <v>2.5613845648968798</v>
      </c>
      <c r="P1400" s="1">
        <f t="shared" si="969"/>
        <v>5.6346023791031197</v>
      </c>
      <c r="Q1400" s="1">
        <v>88.237099999999998</v>
      </c>
      <c r="R1400" s="1">
        <v>-2.9489100000000001</v>
      </c>
      <c r="S1400" s="1">
        <v>1.0345758300000001</v>
      </c>
      <c r="T1400" s="1">
        <v>19.2439</v>
      </c>
      <c r="U1400" s="1">
        <v>2.9440670940000002</v>
      </c>
      <c r="V1400" s="1">
        <v>3.5133333000000003E-2</v>
      </c>
      <c r="W1400" s="1">
        <v>0.282311111</v>
      </c>
      <c r="X1400" s="1">
        <v>1.7455556000000001E-2</v>
      </c>
      <c r="Y1400" s="1">
        <v>0.160566667</v>
      </c>
      <c r="Z1400" s="1">
        <v>0.77864893400000001</v>
      </c>
      <c r="AA1400" s="1">
        <v>0.27489400000000003</v>
      </c>
      <c r="AB1400" s="1">
        <v>2.9555555560000002</v>
      </c>
      <c r="AC1400" s="1">
        <v>0.79752467800000004</v>
      </c>
      <c r="AD1400" s="1">
        <v>0.46123816499999998</v>
      </c>
      <c r="AE1400" s="1">
        <f t="shared" si="970"/>
        <v>0.36973569637708409</v>
      </c>
      <c r="AF1400" s="1">
        <v>0.99993031899999996</v>
      </c>
      <c r="AG1400" s="1">
        <v>1.1316474839999999</v>
      </c>
      <c r="AH1400" s="1">
        <v>0.63012606100000002</v>
      </c>
      <c r="AI1400" s="1">
        <v>1</v>
      </c>
      <c r="AJ1400" s="1">
        <v>0.80689493700000003</v>
      </c>
      <c r="AK1400" s="1">
        <v>0.97858463600000001</v>
      </c>
      <c r="AL1400" s="1">
        <v>1</v>
      </c>
      <c r="AM1400" s="1">
        <v>1</v>
      </c>
      <c r="AN1400" s="1">
        <f t="shared" si="971"/>
        <v>0.53876183492040997</v>
      </c>
      <c r="AO1400" s="1">
        <f t="shared" si="972"/>
        <v>0.45725839178044381</v>
      </c>
      <c r="AP1400" s="1">
        <f t="shared" si="973"/>
        <v>3.7476838090669542</v>
      </c>
      <c r="AQ1400" s="1">
        <f t="shared" si="974"/>
        <v>4.4483031349330453</v>
      </c>
      <c r="AR1400" s="1">
        <f t="shared" si="975"/>
        <v>0.17238266912208028</v>
      </c>
      <c r="AS1400" s="1">
        <f t="shared" si="976"/>
        <v>0.61088888890000004</v>
      </c>
      <c r="AT1400" s="1">
        <f t="shared" si="977"/>
        <v>0.42485075720067855</v>
      </c>
      <c r="AU1400" s="1">
        <f t="shared" si="978"/>
        <v>0.53289742435271426</v>
      </c>
      <c r="AV1400" s="1">
        <f t="shared" si="979"/>
        <v>2.4226581316472862</v>
      </c>
      <c r="AW1400" s="1">
        <f t="shared" si="980"/>
        <v>2.4188305936402652</v>
      </c>
      <c r="AX1400" s="1">
        <f t="shared" si="999"/>
        <v>3.9331428510560973</v>
      </c>
      <c r="AY1400" s="1">
        <f t="shared" si="1000"/>
        <v>11.438081162235882</v>
      </c>
      <c r="AZ1400" s="1">
        <f t="shared" si="1001"/>
        <v>12.526068067847582</v>
      </c>
      <c r="BA1400" s="1">
        <f t="shared" si="1002"/>
        <v>12.80641145982349</v>
      </c>
      <c r="BB1400" s="1">
        <f t="shared" si="1003"/>
        <v>8.4257413759209889</v>
      </c>
      <c r="BC1400" s="1">
        <f t="shared" si="1004"/>
        <v>8.5367044163254047</v>
      </c>
      <c r="BD1400" s="1">
        <f t="shared" si="1005"/>
        <v>8.2407771174084203</v>
      </c>
      <c r="BE1400" s="1">
        <f t="shared" si="981"/>
        <v>1.7498780582499995</v>
      </c>
      <c r="BF1400" s="1">
        <f t="shared" si="982"/>
        <v>1.9163259428898627</v>
      </c>
      <c r="BG1400" s="1">
        <f t="shared" si="983"/>
        <v>1.9592148456206528</v>
      </c>
      <c r="BH1400" s="1">
        <f t="shared" si="984"/>
        <v>1.2890291430080378</v>
      </c>
      <c r="BI1400" s="1">
        <f t="shared" si="985"/>
        <v>1.3060050489249739</v>
      </c>
      <c r="BJ1400" s="1">
        <f t="shared" si="986"/>
        <v>1.2607320105659074</v>
      </c>
      <c r="BK1400" s="1">
        <f t="shared" si="987"/>
        <v>2.944067093730482</v>
      </c>
      <c r="BL1400" s="2">
        <f t="shared" si="988"/>
        <v>1.7499999999999996</v>
      </c>
      <c r="BM1400" s="2">
        <f t="shared" si="989"/>
        <v>1.9164594837031468</v>
      </c>
      <c r="BN1400" s="2">
        <f t="shared" si="990"/>
        <v>1.9593513751838272</v>
      </c>
      <c r="BO1400" s="2">
        <f t="shared" si="991"/>
        <v>1.2891189701069938</v>
      </c>
      <c r="BP1400" s="2">
        <f t="shared" si="992"/>
        <v>1.3060960590044615</v>
      </c>
      <c r="BQ1400" s="2">
        <f t="shared" si="993"/>
        <v>1.2608198657549732</v>
      </c>
      <c r="BR1400" s="2">
        <f t="shared" si="994"/>
        <v>2.9442722535653827</v>
      </c>
      <c r="BS1400" s="1">
        <f t="shared" si="1006"/>
        <v>11.438878234710156</v>
      </c>
      <c r="BT1400" s="1">
        <f t="shared" si="1007"/>
        <v>12.52694095762045</v>
      </c>
      <c r="BU1400" s="1">
        <f t="shared" si="1008"/>
        <v>12.80730388556554</v>
      </c>
      <c r="BV1400" s="1">
        <f t="shared" si="1009"/>
        <v>8.4263285309193527</v>
      </c>
      <c r="BW1400" s="1">
        <f t="shared" si="1010"/>
        <v>8.5372993038781981</v>
      </c>
      <c r="BX1400" s="1">
        <f t="shared" si="1011"/>
        <v>8.2413513830141412</v>
      </c>
      <c r="BY1400" s="1">
        <f t="shared" si="995"/>
        <v>19.245241027640049</v>
      </c>
    </row>
    <row r="1401" spans="1:77" x14ac:dyDescent="0.25">
      <c r="A1401" s="1">
        <v>20100602</v>
      </c>
      <c r="B1401" s="1">
        <v>2010</v>
      </c>
      <c r="C1401" s="1">
        <v>6</v>
      </c>
      <c r="D1401" s="1">
        <v>8.8810000000000002</v>
      </c>
      <c r="E1401" s="1">
        <v>291.03100000000001</v>
      </c>
      <c r="F1401" s="1">
        <f t="shared" si="996"/>
        <v>12.069637632000001</v>
      </c>
      <c r="G1401" s="1">
        <v>479.20100000000002</v>
      </c>
      <c r="H1401" s="1">
        <v>4.8879999999999999</v>
      </c>
      <c r="I1401" s="1">
        <v>613.15199480000001</v>
      </c>
      <c r="J1401" s="1">
        <v>191.7719946</v>
      </c>
      <c r="K1401" s="1">
        <f t="shared" si="997"/>
        <v>7.9464498526079994E-3</v>
      </c>
      <c r="L1401" s="1">
        <f t="shared" si="998"/>
        <v>2.4853650500159998E-3</v>
      </c>
      <c r="M1401" s="1">
        <f t="shared" si="966"/>
        <v>5.4610848025919995E-3</v>
      </c>
      <c r="N1401" s="1">
        <f t="shared" si="967"/>
        <v>0.31276420239414343</v>
      </c>
      <c r="O1401" s="1">
        <f t="shared" si="968"/>
        <v>3.7749505871588185</v>
      </c>
      <c r="P1401" s="1">
        <f t="shared" si="969"/>
        <v>8.2946870448411829</v>
      </c>
      <c r="Q1401" s="1">
        <v>124.377</v>
      </c>
      <c r="R1401" s="1">
        <v>27.448699999999999</v>
      </c>
      <c r="S1401" s="1">
        <v>0.81920913299999998</v>
      </c>
      <c r="T1401" s="1">
        <v>10.014099999999999</v>
      </c>
      <c r="U1401" s="1">
        <v>1.01707163</v>
      </c>
      <c r="V1401" s="1">
        <v>3.9422222E-2</v>
      </c>
      <c r="W1401" s="1">
        <v>0.34213333299999998</v>
      </c>
      <c r="X1401" s="1">
        <v>2.6833333000000001E-2</v>
      </c>
      <c r="Y1401" s="1">
        <v>0.176744444</v>
      </c>
      <c r="Z1401" s="1">
        <v>0.79336051299999999</v>
      </c>
      <c r="AA1401" s="1">
        <v>0.31874344300000002</v>
      </c>
      <c r="AB1401" s="1">
        <v>2.766666667</v>
      </c>
      <c r="AC1401" s="1">
        <v>0.815767036</v>
      </c>
      <c r="AD1401" s="1">
        <v>0.39267447300000002</v>
      </c>
      <c r="AE1401" s="1">
        <f t="shared" si="970"/>
        <v>0.28378397016422219</v>
      </c>
      <c r="AF1401" s="1">
        <v>0.86091891399999998</v>
      </c>
      <c r="AG1401" s="1">
        <v>0.78465057999999999</v>
      </c>
      <c r="AH1401" s="1">
        <v>0.43429380000000001</v>
      </c>
      <c r="AI1401" s="1">
        <v>1</v>
      </c>
      <c r="AJ1401" s="1">
        <v>0.83464774900000005</v>
      </c>
      <c r="AK1401" s="1">
        <v>1</v>
      </c>
      <c r="AL1401" s="1">
        <v>0.94632780699999997</v>
      </c>
      <c r="AM1401" s="1">
        <v>0.81920913299999998</v>
      </c>
      <c r="AN1401" s="1">
        <f t="shared" si="971"/>
        <v>0.60732552728395806</v>
      </c>
      <c r="AO1401" s="1">
        <f t="shared" si="972"/>
        <v>0.35440186375380378</v>
      </c>
      <c r="AP1401" s="1">
        <f t="shared" si="973"/>
        <v>4.2775020716138474</v>
      </c>
      <c r="AQ1401" s="1">
        <f t="shared" si="974"/>
        <v>7.7921355603861535</v>
      </c>
      <c r="AR1401" s="1">
        <f t="shared" si="975"/>
        <v>0.28466304247627588</v>
      </c>
      <c r="AS1401" s="1">
        <f t="shared" si="976"/>
        <v>0.60616666667500008</v>
      </c>
      <c r="AT1401" s="1">
        <f t="shared" si="977"/>
        <v>0.54852558317750666</v>
      </c>
      <c r="AU1401" s="1">
        <f t="shared" si="978"/>
        <v>0.68099150281504506</v>
      </c>
      <c r="AV1401" s="1">
        <f t="shared" si="979"/>
        <v>2.0856751641849547</v>
      </c>
      <c r="AW1401" s="1">
        <f t="shared" si="980"/>
        <v>2.6217231300372972</v>
      </c>
      <c r="AX1401" s="1">
        <f t="shared" si="999"/>
        <v>6.6838841252645409</v>
      </c>
      <c r="AY1401" s="1">
        <f t="shared" si="1000"/>
        <v>14.037904482260142</v>
      </c>
      <c r="AZ1401" s="1">
        <f t="shared" si="1001"/>
        <v>14.745763111271067</v>
      </c>
      <c r="BA1401" s="1">
        <f t="shared" si="1002"/>
        <v>13.340932210136081</v>
      </c>
      <c r="BB1401" s="1">
        <f t="shared" si="1003"/>
        <v>10.039632554755782</v>
      </c>
      <c r="BC1401" s="1">
        <f t="shared" si="1004"/>
        <v>10.476189326567241</v>
      </c>
      <c r="BD1401" s="1">
        <f t="shared" si="1005"/>
        <v>9.5664884301077748</v>
      </c>
      <c r="BE1401" s="1">
        <f t="shared" si="981"/>
        <v>1.4257451388082727</v>
      </c>
      <c r="BF1401" s="1">
        <f t="shared" si="982"/>
        <v>1.4976380627522408</v>
      </c>
      <c r="BG1401" s="1">
        <f t="shared" si="983"/>
        <v>1.3549578763560461</v>
      </c>
      <c r="BH1401" s="1">
        <f t="shared" si="984"/>
        <v>1.019664817384464</v>
      </c>
      <c r="BI1401" s="1">
        <f t="shared" si="985"/>
        <v>1.0640032509455826</v>
      </c>
      <c r="BJ1401" s="1">
        <f t="shared" si="986"/>
        <v>0.97161042746287196</v>
      </c>
      <c r="BK1401" s="1">
        <f t="shared" si="987"/>
        <v>1.0170716300700458</v>
      </c>
      <c r="BL1401" s="2">
        <f t="shared" si="988"/>
        <v>1.75</v>
      </c>
      <c r="BM1401" s="2">
        <f t="shared" si="989"/>
        <v>1.8382434128494425</v>
      </c>
      <c r="BN1401" s="2">
        <f t="shared" si="990"/>
        <v>1.6631137074085054</v>
      </c>
      <c r="BO1401" s="2">
        <f t="shared" si="991"/>
        <v>1.2515655020323877</v>
      </c>
      <c r="BP1401" s="2">
        <f t="shared" si="992"/>
        <v>1.3059877522788894</v>
      </c>
      <c r="BQ1401" s="2">
        <f t="shared" si="993"/>
        <v>1.192582181610143</v>
      </c>
      <c r="BR1401" s="2">
        <f t="shared" si="994"/>
        <v>1.2483825504117179</v>
      </c>
      <c r="BS1401" s="1">
        <f t="shared" si="1006"/>
        <v>17.230521904138723</v>
      </c>
      <c r="BT1401" s="1">
        <f t="shared" si="1007"/>
        <v>18.099367651566308</v>
      </c>
      <c r="BU1401" s="1">
        <f t="shared" si="1008"/>
        <v>16.375038379757495</v>
      </c>
      <c r="BV1401" s="1">
        <f t="shared" si="1009"/>
        <v>12.322929598419105</v>
      </c>
      <c r="BW1401" s="1">
        <f t="shared" si="1010"/>
        <v>12.85877175553046</v>
      </c>
      <c r="BX1401" s="1">
        <f t="shared" si="1011"/>
        <v>11.742179087268067</v>
      </c>
      <c r="BY1401" s="1">
        <f t="shared" si="995"/>
        <v>12.291590216922096</v>
      </c>
    </row>
    <row r="1402" spans="1:77" x14ac:dyDescent="0.25">
      <c r="A1402" s="1">
        <v>20030827</v>
      </c>
      <c r="B1402" s="1">
        <v>2003</v>
      </c>
      <c r="C1402" s="1">
        <v>8</v>
      </c>
      <c r="D1402" s="1">
        <v>18.366</v>
      </c>
      <c r="E1402" s="1">
        <v>227.87899999999999</v>
      </c>
      <c r="F1402" s="1">
        <f t="shared" si="996"/>
        <v>9.4505978880000008</v>
      </c>
      <c r="G1402" s="1">
        <v>381.28800000000001</v>
      </c>
      <c r="H1402" s="1">
        <v>11.603</v>
      </c>
      <c r="I1402" s="1">
        <v>444.37416669999999</v>
      </c>
      <c r="J1402" s="1">
        <v>138.98708329999999</v>
      </c>
      <c r="K1402" s="1">
        <f t="shared" si="997"/>
        <v>5.7590892004319993E-3</v>
      </c>
      <c r="L1402" s="1">
        <f t="shared" si="998"/>
        <v>1.8012725995679999E-3</v>
      </c>
      <c r="M1402" s="1">
        <f t="shared" si="966"/>
        <v>3.9578166008639995E-3</v>
      </c>
      <c r="N1402" s="1">
        <f t="shared" si="967"/>
        <v>0.31277039422012826</v>
      </c>
      <c r="O1402" s="1">
        <f t="shared" si="968"/>
        <v>2.9558672270456716</v>
      </c>
      <c r="P1402" s="1">
        <f t="shared" si="969"/>
        <v>6.4947306609543292</v>
      </c>
      <c r="Q1402" s="1">
        <v>100.256</v>
      </c>
      <c r="R1402" s="1">
        <v>-5.3182200000000002</v>
      </c>
      <c r="S1402" s="1">
        <v>1.0560179519999999</v>
      </c>
      <c r="T1402" s="1">
        <v>11.7537</v>
      </c>
      <c r="U1402" s="1">
        <v>1.7109831799999999</v>
      </c>
      <c r="V1402" s="1">
        <v>5.2288888999999998E-2</v>
      </c>
      <c r="W1402" s="1">
        <v>0.32346666699999999</v>
      </c>
      <c r="X1402" s="1">
        <v>2.7077778E-2</v>
      </c>
      <c r="Y1402" s="1">
        <v>0.225066667</v>
      </c>
      <c r="Z1402" s="1">
        <v>0.72168667500000006</v>
      </c>
      <c r="AA1402" s="1">
        <v>0.179387457</v>
      </c>
      <c r="AB1402" s="1">
        <v>2.377777778</v>
      </c>
      <c r="AC1402" s="1">
        <v>0.72689147700000001</v>
      </c>
      <c r="AD1402" s="1">
        <v>0.40234416000000001</v>
      </c>
      <c r="AE1402" s="1">
        <f t="shared" si="970"/>
        <v>0.29590592954744893</v>
      </c>
      <c r="AF1402" s="1">
        <v>0.99118367900000004</v>
      </c>
      <c r="AG1402" s="1">
        <v>1.2228722249999999</v>
      </c>
      <c r="AH1402" s="1">
        <v>0.67831232299999999</v>
      </c>
      <c r="AI1402" s="1">
        <v>0.82094736800000001</v>
      </c>
      <c r="AJ1402" s="1">
        <v>0.74644775799999996</v>
      </c>
      <c r="AK1402" s="1">
        <v>0.55930295200000002</v>
      </c>
      <c r="AL1402" s="1">
        <v>1</v>
      </c>
      <c r="AM1402" s="1">
        <v>1</v>
      </c>
      <c r="AN1402" s="1">
        <f t="shared" si="971"/>
        <v>0.59765584020477958</v>
      </c>
      <c r="AO1402" s="1">
        <f t="shared" si="972"/>
        <v>0.3675486480024871</v>
      </c>
      <c r="AP1402" s="1">
        <f t="shared" si="973"/>
        <v>3.4735544765495603</v>
      </c>
      <c r="AQ1402" s="1">
        <f t="shared" si="974"/>
        <v>5.97704341145044</v>
      </c>
      <c r="AR1402" s="1">
        <f t="shared" si="975"/>
        <v>0.24564694610882654</v>
      </c>
      <c r="AS1402" s="1">
        <f t="shared" si="976"/>
        <v>0.59644444445</v>
      </c>
      <c r="AT1402" s="1">
        <f t="shared" si="977"/>
        <v>0.57765075782871977</v>
      </c>
      <c r="AU1402" s="1">
        <f t="shared" si="978"/>
        <v>0.54581038031918461</v>
      </c>
      <c r="AV1402" s="1">
        <f t="shared" si="979"/>
        <v>1.8319673976808155</v>
      </c>
      <c r="AW1402" s="1">
        <f t="shared" si="980"/>
        <v>2.0645059661211196</v>
      </c>
      <c r="AX1402" s="1">
        <f t="shared" si="999"/>
        <v>5.1181166407185641</v>
      </c>
      <c r="AY1402" s="1">
        <f t="shared" si="1000"/>
        <v>11.915740934235989</v>
      </c>
      <c r="AZ1402" s="1">
        <f t="shared" si="1001"/>
        <v>12.591699781553887</v>
      </c>
      <c r="BA1402" s="1">
        <f t="shared" si="1002"/>
        <v>12.632806212062421</v>
      </c>
      <c r="BB1402" s="1">
        <f t="shared" si="1003"/>
        <v>9.4390579023054517</v>
      </c>
      <c r="BC1402" s="1">
        <f t="shared" si="1004"/>
        <v>8.8936512932322529</v>
      </c>
      <c r="BD1402" s="1">
        <f t="shared" si="1005"/>
        <v>9.0072923142584109</v>
      </c>
      <c r="BE1402" s="1">
        <f t="shared" si="981"/>
        <v>1.7345714382500002</v>
      </c>
      <c r="BF1402" s="1">
        <f t="shared" si="982"/>
        <v>1.8329705991969476</v>
      </c>
      <c r="BG1402" s="1">
        <f t="shared" si="983"/>
        <v>1.8389544520418557</v>
      </c>
      <c r="BH1402" s="1">
        <f t="shared" si="984"/>
        <v>1.3740413065112329</v>
      </c>
      <c r="BI1402" s="1">
        <f t="shared" si="985"/>
        <v>1.2946466023503695</v>
      </c>
      <c r="BJ1402" s="1">
        <f t="shared" si="986"/>
        <v>1.3111892974604307</v>
      </c>
      <c r="BK1402" s="1">
        <f t="shared" si="987"/>
        <v>1.7109831798358275</v>
      </c>
      <c r="BL1402" s="2">
        <f t="shared" si="988"/>
        <v>1.75</v>
      </c>
      <c r="BM1402" s="2">
        <f t="shared" si="989"/>
        <v>1.8492743958881788</v>
      </c>
      <c r="BN1402" s="2">
        <f t="shared" si="990"/>
        <v>1.8553114735476346</v>
      </c>
      <c r="BO1402" s="2">
        <f t="shared" si="991"/>
        <v>1.3862630465197892</v>
      </c>
      <c r="BP1402" s="2">
        <f t="shared" si="992"/>
        <v>1.3061621471174059</v>
      </c>
      <c r="BQ1402" s="2">
        <f t="shared" si="993"/>
        <v>1.3228519851974183</v>
      </c>
      <c r="BR1402" s="2">
        <f t="shared" si="994"/>
        <v>1.7262019301629636</v>
      </c>
      <c r="BS1402" s="1">
        <f t="shared" si="1006"/>
        <v>12.021728350347452</v>
      </c>
      <c r="BT1402" s="1">
        <f t="shared" si="1007"/>
        <v>12.703699675783186</v>
      </c>
      <c r="BU1402" s="1">
        <f t="shared" si="1008"/>
        <v>12.745171737298573</v>
      </c>
      <c r="BV1402" s="1">
        <f t="shared" si="1009"/>
        <v>9.5230158670777012</v>
      </c>
      <c r="BW1402" s="1">
        <f t="shared" si="1010"/>
        <v>8.972758008086867</v>
      </c>
      <c r="BX1402" s="1">
        <f t="shared" si="1011"/>
        <v>9.0874098364349791</v>
      </c>
      <c r="BY1402" s="1">
        <f t="shared" si="995"/>
        <v>11.858246104151196</v>
      </c>
    </row>
    <row r="1403" spans="1:77" x14ac:dyDescent="0.25">
      <c r="A1403" s="1">
        <v>20110523</v>
      </c>
      <c r="B1403" s="1">
        <v>2011</v>
      </c>
      <c r="C1403" s="1">
        <v>5</v>
      </c>
      <c r="D1403" s="1">
        <v>13.734999999999999</v>
      </c>
      <c r="E1403" s="1">
        <v>336.577</v>
      </c>
      <c r="F1403" s="1">
        <f t="shared" si="996"/>
        <v>13.958521343999999</v>
      </c>
      <c r="G1403" s="1">
        <v>467.197</v>
      </c>
      <c r="H1403" s="1">
        <v>6.4850000000000003</v>
      </c>
      <c r="I1403" s="1">
        <v>664.48106540000003</v>
      </c>
      <c r="J1403" s="1">
        <v>207.95783750000001</v>
      </c>
      <c r="K1403" s="1">
        <f t="shared" si="997"/>
        <v>8.6116746075839985E-3</v>
      </c>
      <c r="L1403" s="1">
        <f t="shared" si="998"/>
        <v>2.695133574E-3</v>
      </c>
      <c r="M1403" s="1">
        <f t="shared" si="966"/>
        <v>5.9165410335839984E-3</v>
      </c>
      <c r="N1403" s="1">
        <f t="shared" si="967"/>
        <v>0.31296277400292044</v>
      </c>
      <c r="O1403" s="1">
        <f t="shared" si="968"/>
        <v>4.3684975607972127</v>
      </c>
      <c r="P1403" s="1">
        <f t="shared" si="969"/>
        <v>9.5900237832027866</v>
      </c>
      <c r="Q1403" s="1">
        <v>129.60499999999999</v>
      </c>
      <c r="R1403" s="1">
        <v>35.207500000000003</v>
      </c>
      <c r="S1403" s="1">
        <v>0.78637846</v>
      </c>
      <c r="T1403" s="1">
        <v>11.8843</v>
      </c>
      <c r="U1403" s="1">
        <v>1.1297219430000001</v>
      </c>
      <c r="V1403" s="1">
        <v>5.79E-2</v>
      </c>
      <c r="W1403" s="1">
        <v>0.39313333299999997</v>
      </c>
      <c r="X1403" s="1">
        <v>3.2977777999999999E-2</v>
      </c>
      <c r="Y1403" s="1">
        <v>0.21922222199999999</v>
      </c>
      <c r="Z1403" s="1">
        <v>0.74325622599999996</v>
      </c>
      <c r="AA1403" s="1">
        <v>0.28400348399999997</v>
      </c>
      <c r="AB1403" s="1">
        <v>1.511111111</v>
      </c>
      <c r="AC1403" s="1">
        <v>0.75363771999999996</v>
      </c>
      <c r="AD1403" s="1">
        <v>0.27958227499999999</v>
      </c>
      <c r="AE1403" s="1">
        <f t="shared" si="970"/>
        <v>0.14201112573649241</v>
      </c>
      <c r="AF1403" s="1">
        <v>0.97780309799999998</v>
      </c>
      <c r="AG1403" s="1">
        <v>1.0167112410000001</v>
      </c>
      <c r="AH1403" s="1">
        <v>0.55917159800000005</v>
      </c>
      <c r="AI1403" s="1">
        <v>1</v>
      </c>
      <c r="AJ1403" s="1">
        <v>0.81266043300000002</v>
      </c>
      <c r="AK1403" s="1">
        <v>0.87749852900000003</v>
      </c>
      <c r="AL1403" s="1">
        <v>0.90312955299999997</v>
      </c>
      <c r="AM1403" s="1">
        <v>0.78637846</v>
      </c>
      <c r="AN1403" s="1">
        <f t="shared" si="971"/>
        <v>0.7204177252850511</v>
      </c>
      <c r="AO1403" s="1">
        <f t="shared" si="972"/>
        <v>0.23760264046487101</v>
      </c>
      <c r="AP1403" s="1">
        <f t="shared" si="973"/>
        <v>3.3165815283196598</v>
      </c>
      <c r="AQ1403" s="1">
        <f t="shared" si="974"/>
        <v>10.64193981568034</v>
      </c>
      <c r="AR1403" s="1">
        <f t="shared" si="975"/>
        <v>0.45201069105431568</v>
      </c>
      <c r="AS1403" s="1">
        <f t="shared" si="976"/>
        <v>0.57477777777500005</v>
      </c>
      <c r="AT1403" s="1">
        <f t="shared" si="977"/>
        <v>1.0159952492445909</v>
      </c>
      <c r="AU1403" s="1">
        <f t="shared" si="978"/>
        <v>0.59006752700484733</v>
      </c>
      <c r="AV1403" s="1">
        <f t="shared" si="979"/>
        <v>0.92104358399515263</v>
      </c>
      <c r="AW1403" s="1">
        <f t="shared" si="980"/>
        <v>1.4002922828163831</v>
      </c>
      <c r="AX1403" s="1">
        <f t="shared" si="999"/>
        <v>7.970881362455569</v>
      </c>
      <c r="AY1403" s="1">
        <f t="shared" si="1000"/>
        <v>16.257042963749221</v>
      </c>
      <c r="AZ1403" s="1">
        <f t="shared" si="1001"/>
        <v>15.878301467219284</v>
      </c>
      <c r="BA1403" s="1">
        <f t="shared" si="1002"/>
        <v>11.726515660847948</v>
      </c>
      <c r="BB1403" s="1">
        <f t="shared" si="1003"/>
        <v>10.950511338310662</v>
      </c>
      <c r="BC1403" s="1">
        <f t="shared" si="1004"/>
        <v>12.132687651122694</v>
      </c>
      <c r="BD1403" s="1">
        <f t="shared" si="1005"/>
        <v>10.060193823795037</v>
      </c>
      <c r="BE1403" s="1">
        <f t="shared" si="981"/>
        <v>1.5453950309328215</v>
      </c>
      <c r="BF1403" s="1">
        <f t="shared" si="982"/>
        <v>1.5093918519998157</v>
      </c>
      <c r="BG1403" s="1">
        <f t="shared" si="983"/>
        <v>1.1147229587102589</v>
      </c>
      <c r="BH1403" s="1">
        <f t="shared" si="984"/>
        <v>1.0409559626639531</v>
      </c>
      <c r="BI1403" s="1">
        <f t="shared" si="985"/>
        <v>1.1533336812675135</v>
      </c>
      <c r="BJ1403" s="1">
        <f t="shared" si="986"/>
        <v>0.95632235088394246</v>
      </c>
      <c r="BK1403" s="1">
        <f t="shared" si="987"/>
        <v>1.1297219431029513</v>
      </c>
      <c r="BL1403" s="2">
        <f t="shared" si="988"/>
        <v>1.75</v>
      </c>
      <c r="BM1403" s="2">
        <f t="shared" si="989"/>
        <v>1.7092301244202079</v>
      </c>
      <c r="BN1403" s="2">
        <f t="shared" si="990"/>
        <v>1.262308431628284</v>
      </c>
      <c r="BO1403" s="2">
        <f t="shared" si="991"/>
        <v>1.1787749398691487</v>
      </c>
      <c r="BP1403" s="2">
        <f t="shared" si="992"/>
        <v>1.3060310806097615</v>
      </c>
      <c r="BQ1403" s="2">
        <f t="shared" si="993"/>
        <v>1.0829361299529436</v>
      </c>
      <c r="BR1403" s="2">
        <f t="shared" si="994"/>
        <v>1.2792932297943345</v>
      </c>
      <c r="BS1403" s="1">
        <f t="shared" si="1006"/>
        <v>18.409419350461114</v>
      </c>
      <c r="BT1403" s="1">
        <f t="shared" si="1007"/>
        <v>17.980533786795675</v>
      </c>
      <c r="BU1403" s="1">
        <f t="shared" si="1008"/>
        <v>13.279065867124544</v>
      </c>
      <c r="BV1403" s="1">
        <f t="shared" si="1009"/>
        <v>12.400321250208998</v>
      </c>
      <c r="BW1403" s="1">
        <f t="shared" si="1010"/>
        <v>13.739013627246276</v>
      </c>
      <c r="BX1403" s="1">
        <f t="shared" si="1011"/>
        <v>11.392128769182396</v>
      </c>
      <c r="BY1403" s="1">
        <f t="shared" si="995"/>
        <v>13.457740308279838</v>
      </c>
    </row>
    <row r="1404" spans="1:77" x14ac:dyDescent="0.25">
      <c r="A1404" s="1">
        <v>20040514</v>
      </c>
      <c r="B1404" s="1">
        <v>2004</v>
      </c>
      <c r="C1404" s="1">
        <v>5</v>
      </c>
      <c r="D1404" s="1">
        <v>19.55</v>
      </c>
      <c r="E1404" s="1">
        <v>330.791</v>
      </c>
      <c r="F1404" s="1">
        <f t="shared" si="996"/>
        <v>13.718564352000001</v>
      </c>
      <c r="G1404" s="1">
        <v>463.28800000000001</v>
      </c>
      <c r="H1404" s="1">
        <v>15.551</v>
      </c>
      <c r="I1404" s="1">
        <v>689.93362500000001</v>
      </c>
      <c r="J1404" s="1">
        <v>215.95717859999999</v>
      </c>
      <c r="K1404" s="1">
        <f t="shared" si="997"/>
        <v>8.9415397800000004E-3</v>
      </c>
      <c r="L1404" s="1">
        <f t="shared" si="998"/>
        <v>2.798805034656E-3</v>
      </c>
      <c r="M1404" s="1">
        <f t="shared" si="966"/>
        <v>6.1427347453440004E-3</v>
      </c>
      <c r="N1404" s="1">
        <f t="shared" si="967"/>
        <v>0.31301152860900205</v>
      </c>
      <c r="O1404" s="1">
        <f t="shared" si="968"/>
        <v>4.2940687981404846</v>
      </c>
      <c r="P1404" s="1">
        <f t="shared" si="969"/>
        <v>9.4244955538595168</v>
      </c>
      <c r="Q1404" s="1">
        <v>18.284199999999998</v>
      </c>
      <c r="R1404" s="1">
        <v>101.21</v>
      </c>
      <c r="S1404" s="1">
        <v>0.153013284</v>
      </c>
      <c r="T1404" s="1">
        <v>0.79317199999999999</v>
      </c>
      <c r="U1404" s="1">
        <v>0.13973092600000001</v>
      </c>
      <c r="V1404" s="1">
        <v>8.4811110999999995E-2</v>
      </c>
      <c r="W1404" s="1">
        <v>0.23473333299999999</v>
      </c>
      <c r="X1404" s="1">
        <v>3.6855555999999998E-2</v>
      </c>
      <c r="Y1404" s="1">
        <v>0.269433333</v>
      </c>
      <c r="Z1404" s="1">
        <v>0.469174867</v>
      </c>
      <c r="AA1404" s="1">
        <v>-6.8826445999999999E-2</v>
      </c>
      <c r="AB1404" s="1">
        <v>1.122222222</v>
      </c>
      <c r="AC1404" s="1">
        <v>0.41377683500000001</v>
      </c>
      <c r="AD1404" s="1">
        <v>0.28599272999999997</v>
      </c>
      <c r="AE1404" s="1">
        <f t="shared" si="970"/>
        <v>0.150047298483139</v>
      </c>
      <c r="AF1404" s="1">
        <v>0.97384309300000005</v>
      </c>
      <c r="AG1404" s="1">
        <v>1.296367746</v>
      </c>
      <c r="AH1404" s="1">
        <v>0.70877283300000005</v>
      </c>
      <c r="AI1404" s="1">
        <v>0.682421053</v>
      </c>
      <c r="AJ1404" s="1">
        <v>0.58935035099999999</v>
      </c>
      <c r="AK1404" s="1">
        <v>0.39515072699999998</v>
      </c>
      <c r="AL1404" s="1">
        <v>6.9754320999999994E-2</v>
      </c>
      <c r="AM1404" s="1">
        <v>0.153013284</v>
      </c>
      <c r="AN1404" s="1">
        <f t="shared" si="971"/>
        <v>0.71400726977603557</v>
      </c>
      <c r="AO1404" s="1">
        <f t="shared" si="972"/>
        <v>0.24238080665650763</v>
      </c>
      <c r="AP1404" s="1">
        <f t="shared" si="973"/>
        <v>3.3251166938069701</v>
      </c>
      <c r="AQ1404" s="1">
        <f t="shared" si="974"/>
        <v>10.393447658193031</v>
      </c>
      <c r="AR1404" s="1">
        <f t="shared" si="975"/>
        <v>0.46086456493495453</v>
      </c>
      <c r="AS1404" s="1">
        <f t="shared" si="976"/>
        <v>0.56505555555000009</v>
      </c>
      <c r="AT1404" s="1">
        <f t="shared" si="977"/>
        <v>1.3604116498036989</v>
      </c>
      <c r="AU1404" s="1">
        <f t="shared" si="978"/>
        <v>0.52506750429758164</v>
      </c>
      <c r="AV1404" s="1">
        <f t="shared" si="979"/>
        <v>0.59715471770241835</v>
      </c>
      <c r="AW1404" s="1">
        <f t="shared" si="980"/>
        <v>1.0169101221043892</v>
      </c>
      <c r="AX1404" s="1">
        <f t="shared" si="999"/>
        <v>7.0935981776893451</v>
      </c>
      <c r="AY1404" s="1">
        <f t="shared" si="1000"/>
        <v>0.67479676328588012</v>
      </c>
      <c r="AZ1404" s="1">
        <f t="shared" si="1001"/>
        <v>0.66189582201476804</v>
      </c>
      <c r="BA1404" s="1">
        <f t="shared" si="1002"/>
        <v>0.7463864823343842</v>
      </c>
      <c r="BB1404" s="1">
        <f t="shared" si="1003"/>
        <v>0.72883633842193807</v>
      </c>
      <c r="BC1404" s="1">
        <f t="shared" si="1004"/>
        <v>0.50360225800785818</v>
      </c>
      <c r="BD1404" s="1">
        <f t="shared" si="1005"/>
        <v>0.66504268154147694</v>
      </c>
      <c r="BE1404" s="1">
        <f t="shared" si="981"/>
        <v>0.11887708649732098</v>
      </c>
      <c r="BF1404" s="1">
        <f t="shared" si="982"/>
        <v>0.11660436321999679</v>
      </c>
      <c r="BG1404" s="1">
        <f t="shared" si="983"/>
        <v>0.13148885004847852</v>
      </c>
      <c r="BH1404" s="1">
        <f t="shared" si="984"/>
        <v>0.12839708955193857</v>
      </c>
      <c r="BI1404" s="1">
        <f t="shared" si="985"/>
        <v>8.8718222200605823E-2</v>
      </c>
      <c r="BJ1404" s="1">
        <f t="shared" si="986"/>
        <v>0.11715873679216672</v>
      </c>
      <c r="BK1404" s="1">
        <f t="shared" si="987"/>
        <v>0.13973092578588259</v>
      </c>
      <c r="BL1404" s="2">
        <f t="shared" si="988"/>
        <v>1.75</v>
      </c>
      <c r="BM1404" s="2">
        <f t="shared" si="989"/>
        <v>1.7165430416196568</v>
      </c>
      <c r="BN1404" s="2">
        <f t="shared" si="990"/>
        <v>1.9356588756069746</v>
      </c>
      <c r="BO1404" s="2">
        <f t="shared" si="991"/>
        <v>1.8901447986021782</v>
      </c>
      <c r="BP1404" s="2">
        <f t="shared" si="992"/>
        <v>1.3060287177761467</v>
      </c>
      <c r="BQ1404" s="2">
        <f t="shared" si="993"/>
        <v>1.7247040235202287</v>
      </c>
      <c r="BR1404" s="2">
        <f t="shared" si="994"/>
        <v>2.0569911942685879</v>
      </c>
      <c r="BS1404" s="1">
        <f t="shared" si="1006"/>
        <v>9.933742242050176</v>
      </c>
      <c r="BT1404" s="1">
        <f t="shared" si="1007"/>
        <v>9.7438263559054157</v>
      </c>
      <c r="BU1404" s="1">
        <f t="shared" si="1008"/>
        <v>10.987620765037914</v>
      </c>
      <c r="BV1404" s="1">
        <f t="shared" si="1009"/>
        <v>10.72926355969479</v>
      </c>
      <c r="BW1404" s="1">
        <f t="shared" si="1010"/>
        <v>7.413572938916305</v>
      </c>
      <c r="BX1404" s="1">
        <f t="shared" si="1011"/>
        <v>9.7901515505581695</v>
      </c>
      <c r="BY1404" s="1">
        <f t="shared" si="995"/>
        <v>11.676354467446348</v>
      </c>
    </row>
    <row r="1405" spans="1:77" x14ac:dyDescent="0.25">
      <c r="A1405" s="1">
        <v>20120323</v>
      </c>
      <c r="B1405" s="1">
        <v>2012</v>
      </c>
      <c r="C1405" s="1">
        <v>3</v>
      </c>
      <c r="D1405" s="1">
        <v>6.9180000000000001</v>
      </c>
      <c r="E1405" s="1">
        <v>203.92</v>
      </c>
      <c r="F1405" s="1">
        <f t="shared" si="996"/>
        <v>8.4569702399999986</v>
      </c>
      <c r="G1405" s="1">
        <v>309.79000000000002</v>
      </c>
      <c r="H1405" s="1">
        <v>4.8449999999999998</v>
      </c>
      <c r="I1405" s="1">
        <v>390.00035960000002</v>
      </c>
      <c r="J1405" s="1">
        <v>122.1134054</v>
      </c>
      <c r="K1405" s="1">
        <f t="shared" si="997"/>
        <v>5.0544046604159999E-3</v>
      </c>
      <c r="L1405" s="1">
        <f t="shared" si="998"/>
        <v>1.5825897339839998E-3</v>
      </c>
      <c r="M1405" s="1">
        <f t="shared" si="966"/>
        <v>3.4718149264319998E-3</v>
      </c>
      <c r="N1405" s="1">
        <f t="shared" si="967"/>
        <v>0.31311100719303031</v>
      </c>
      <c r="O1405" s="1">
        <f t="shared" si="968"/>
        <v>2.6479704696478827</v>
      </c>
      <c r="P1405" s="1">
        <f t="shared" si="969"/>
        <v>5.8089997703521163</v>
      </c>
      <c r="Q1405" s="1">
        <v>24.456099999999999</v>
      </c>
      <c r="R1405" s="1">
        <v>-2.9790999999999999</v>
      </c>
      <c r="S1405" s="1">
        <v>1.138711179</v>
      </c>
      <c r="T1405" s="1">
        <v>1.8789100000000001</v>
      </c>
      <c r="U1405" s="1">
        <v>1.2856015059999999</v>
      </c>
      <c r="V1405" s="1">
        <v>0.123077778</v>
      </c>
      <c r="W1405" s="1">
        <v>0.21637777799999999</v>
      </c>
      <c r="X1405" s="1">
        <v>0.12218888899999999</v>
      </c>
      <c r="Y1405" s="1">
        <v>0.17726666699999999</v>
      </c>
      <c r="Z1405" s="1">
        <v>0.27485188700000002</v>
      </c>
      <c r="AA1405" s="1">
        <v>9.9356441000000004E-2</v>
      </c>
      <c r="AB1405" s="1">
        <v>1.1333333329999999</v>
      </c>
      <c r="AC1405" s="1">
        <v>0.17281634000000001</v>
      </c>
      <c r="AD1405" s="1">
        <v>0.34174763499999999</v>
      </c>
      <c r="AE1405" s="1">
        <f t="shared" si="970"/>
        <v>0.21994187664535539</v>
      </c>
      <c r="AF1405" s="1">
        <v>0.79168761799999998</v>
      </c>
      <c r="AG1405" s="1">
        <v>0.67233547000000005</v>
      </c>
      <c r="AH1405" s="1">
        <v>0.38379212800000001</v>
      </c>
      <c r="AI1405" s="1">
        <v>1</v>
      </c>
      <c r="AJ1405" s="1">
        <v>0.69579521600000005</v>
      </c>
      <c r="AK1405" s="1">
        <v>1</v>
      </c>
      <c r="AL1405" s="1">
        <v>1</v>
      </c>
      <c r="AM1405" s="1">
        <v>1</v>
      </c>
      <c r="AN1405" s="1">
        <f t="shared" si="971"/>
        <v>0.65825236450498714</v>
      </c>
      <c r="AO1405" s="1">
        <f t="shared" si="972"/>
        <v>0.2932493101183451</v>
      </c>
      <c r="AP1405" s="1">
        <f t="shared" si="973"/>
        <v>2.480000688571375</v>
      </c>
      <c r="AQ1405" s="1">
        <f t="shared" si="974"/>
        <v>5.9769695514286241</v>
      </c>
      <c r="AR1405" s="1">
        <f t="shared" si="975"/>
        <v>0.29619115657609196</v>
      </c>
      <c r="AS1405" s="1">
        <f t="shared" si="976"/>
        <v>0.56533333332500002</v>
      </c>
      <c r="AT1405" s="1">
        <f t="shared" si="977"/>
        <v>1.0061550615901196</v>
      </c>
      <c r="AU1405" s="1">
        <f t="shared" si="978"/>
        <v>0.40549142668182936</v>
      </c>
      <c r="AV1405" s="1">
        <f t="shared" si="979"/>
        <v>0.72784190631817058</v>
      </c>
      <c r="AW1405" s="1">
        <f t="shared" si="980"/>
        <v>0.89481993862670528</v>
      </c>
      <c r="AX1405" s="1">
        <f t="shared" si="999"/>
        <v>4.6159316495910687</v>
      </c>
      <c r="AY1405" s="1">
        <f t="shared" si="1000"/>
        <v>2.0248437076325487</v>
      </c>
      <c r="AZ1405" s="1">
        <f t="shared" si="1001"/>
        <v>2.0597255255899127</v>
      </c>
      <c r="BA1405" s="1">
        <f t="shared" si="1002"/>
        <v>6.3284798845070531</v>
      </c>
      <c r="BB1405" s="1">
        <f t="shared" si="1003"/>
        <v>5.7853061036643059</v>
      </c>
      <c r="BC1405" s="1">
        <f t="shared" si="1004"/>
        <v>1.511552937872618</v>
      </c>
      <c r="BD1405" s="1">
        <f t="shared" si="1005"/>
        <v>5.3342770404091624</v>
      </c>
      <c r="BE1405" s="1">
        <f t="shared" si="981"/>
        <v>1.3854533315000002</v>
      </c>
      <c r="BF1405" s="1">
        <f t="shared" si="982"/>
        <v>1.4093204234220282</v>
      </c>
      <c r="BG1405" s="1">
        <f t="shared" si="983"/>
        <v>4.3301186685526343</v>
      </c>
      <c r="BH1405" s="1">
        <f t="shared" si="984"/>
        <v>3.9584643421395076</v>
      </c>
      <c r="BI1405" s="1">
        <f t="shared" si="985"/>
        <v>1.0342457769062867</v>
      </c>
      <c r="BJ1405" s="1">
        <f t="shared" si="986"/>
        <v>3.6498579465274856</v>
      </c>
      <c r="BK1405" s="1">
        <f t="shared" si="987"/>
        <v>1.2856015055760843</v>
      </c>
      <c r="BL1405" s="2">
        <f t="shared" si="988"/>
        <v>1.7500000000000002</v>
      </c>
      <c r="BM1405" s="2">
        <f t="shared" si="989"/>
        <v>1.7801471077472735</v>
      </c>
      <c r="BN1405" s="2">
        <f t="shared" si="990"/>
        <v>5.4694788324359447</v>
      </c>
      <c r="BO1405" s="2">
        <f t="shared" si="991"/>
        <v>5.0000331597197061</v>
      </c>
      <c r="BP1405" s="2">
        <f t="shared" si="992"/>
        <v>1.3063811450266825</v>
      </c>
      <c r="BQ1405" s="2">
        <f t="shared" si="993"/>
        <v>4.6102248709509128</v>
      </c>
      <c r="BR1405" s="2">
        <f t="shared" si="994"/>
        <v>1.6238747156660525</v>
      </c>
      <c r="BS1405" s="1">
        <f t="shared" si="1006"/>
        <v>2.5576296276400128</v>
      </c>
      <c r="BT1405" s="1">
        <f t="shared" si="1007"/>
        <v>2.6016897053326313</v>
      </c>
      <c r="BU1405" s="1">
        <f t="shared" si="1008"/>
        <v>7.9936577769074741</v>
      </c>
      <c r="BV1405" s="1">
        <f t="shared" si="1009"/>
        <v>7.307561684846644</v>
      </c>
      <c r="BW1405" s="1">
        <f t="shared" si="1010"/>
        <v>1.9092794980060153</v>
      </c>
      <c r="BX1405" s="1">
        <f t="shared" si="1011"/>
        <v>6.7378558400153761</v>
      </c>
      <c r="BY1405" s="1">
        <f t="shared" si="995"/>
        <v>2.3732971910645699</v>
      </c>
    </row>
    <row r="1406" spans="1:77" x14ac:dyDescent="0.25">
      <c r="A1406" s="1">
        <v>20021028</v>
      </c>
      <c r="B1406" s="1">
        <v>2002</v>
      </c>
      <c r="C1406" s="1">
        <v>10</v>
      </c>
      <c r="D1406" s="1">
        <v>6.2690000000000001</v>
      </c>
      <c r="E1406" s="1">
        <v>119.682</v>
      </c>
      <c r="F1406" s="1">
        <f t="shared" si="996"/>
        <v>4.9634519040000002</v>
      </c>
      <c r="G1406" s="1">
        <v>189.691</v>
      </c>
      <c r="H1406" s="1">
        <v>4.8959999999999999</v>
      </c>
      <c r="I1406" s="1">
        <v>218.18958330000001</v>
      </c>
      <c r="J1406" s="1">
        <v>68.478958329999998</v>
      </c>
      <c r="K1406" s="1">
        <f t="shared" si="997"/>
        <v>2.827736999568E-3</v>
      </c>
      <c r="L1406" s="1">
        <f t="shared" si="998"/>
        <v>8.8748729995679991E-4</v>
      </c>
      <c r="M1406" s="1">
        <f t="shared" si="966"/>
        <v>1.9402496996111999E-3</v>
      </c>
      <c r="N1406" s="1">
        <f t="shared" si="967"/>
        <v>0.31385072235939321</v>
      </c>
      <c r="O1406" s="1">
        <f t="shared" si="968"/>
        <v>1.5577829654665056</v>
      </c>
      <c r="P1406" s="1">
        <f t="shared" si="969"/>
        <v>3.4056689385334948</v>
      </c>
      <c r="Q1406" s="1">
        <v>34.463500000000003</v>
      </c>
      <c r="R1406" s="1">
        <v>-13.700200000000001</v>
      </c>
      <c r="S1406" s="1">
        <v>1.659827677</v>
      </c>
      <c r="T1406" s="1">
        <v>1.5570900000000001</v>
      </c>
      <c r="U1406" s="1">
        <v>0.54760588899999996</v>
      </c>
      <c r="V1406" s="1">
        <v>5.8611111E-2</v>
      </c>
      <c r="W1406" s="1">
        <v>0.23261111100000001</v>
      </c>
      <c r="X1406" s="1">
        <v>3.3522221999999997E-2</v>
      </c>
      <c r="Y1406" s="1">
        <v>0.17953333299999999</v>
      </c>
      <c r="Z1406" s="1">
        <v>0.59748187799999997</v>
      </c>
      <c r="AA1406" s="1">
        <v>0.12878440699999999</v>
      </c>
      <c r="AB1406" s="1">
        <v>1.1666666670000001</v>
      </c>
      <c r="AC1406" s="1">
        <v>0.572877529</v>
      </c>
      <c r="AD1406" s="1">
        <v>0.36906864299999997</v>
      </c>
      <c r="AE1406" s="1">
        <f t="shared" si="970"/>
        <v>0.25419160461326312</v>
      </c>
      <c r="AF1406" s="1">
        <v>0.76649084599999995</v>
      </c>
      <c r="AG1406" s="1">
        <v>0.63385464300000005</v>
      </c>
      <c r="AH1406" s="1">
        <v>0.36709544599999999</v>
      </c>
      <c r="AI1406" s="1">
        <v>1</v>
      </c>
      <c r="AJ1406" s="1">
        <v>0.71442051100000004</v>
      </c>
      <c r="AK1406" s="1">
        <v>1</v>
      </c>
      <c r="AL1406" s="1">
        <v>1</v>
      </c>
      <c r="AM1406" s="1">
        <v>1</v>
      </c>
      <c r="AN1406" s="1">
        <f t="shared" si="971"/>
        <v>0.63093135678550905</v>
      </c>
      <c r="AO1406" s="1">
        <f t="shared" si="972"/>
        <v>0.32433813438685588</v>
      </c>
      <c r="AP1406" s="1">
        <f t="shared" si="973"/>
        <v>1.6098367306622479</v>
      </c>
      <c r="AQ1406" s="1">
        <f t="shared" si="974"/>
        <v>3.3536151733377526</v>
      </c>
      <c r="AR1406" s="1">
        <f t="shared" si="975"/>
        <v>0.18083808638039095</v>
      </c>
      <c r="AS1406" s="1">
        <f t="shared" si="976"/>
        <v>0.56616666667500004</v>
      </c>
      <c r="AT1406" s="1">
        <f t="shared" si="977"/>
        <v>0.63689146652683704</v>
      </c>
      <c r="AU1406" s="1">
        <f t="shared" si="978"/>
        <v>0.27121637373378615</v>
      </c>
      <c r="AV1406" s="1">
        <f t="shared" si="979"/>
        <v>0.89545029326621395</v>
      </c>
      <c r="AW1406" s="1">
        <f t="shared" si="980"/>
        <v>0.69969518888497717</v>
      </c>
      <c r="AX1406" s="1">
        <f t="shared" si="999"/>
        <v>2.7354740055217008</v>
      </c>
      <c r="AY1406" s="1">
        <f t="shared" si="1000"/>
        <v>3.8140872763660614</v>
      </c>
      <c r="AZ1406" s="1">
        <f t="shared" si="1001"/>
        <v>3.9477206027031939</v>
      </c>
      <c r="BA1406" s="1">
        <f t="shared" si="1002"/>
        <v>4.1010593035639218</v>
      </c>
      <c r="BB1406" s="1">
        <f t="shared" si="1003"/>
        <v>3.4962529325894498</v>
      </c>
      <c r="BC1406" s="1">
        <f t="shared" si="1004"/>
        <v>2.8483899553607404</v>
      </c>
      <c r="BD1406" s="1">
        <f t="shared" si="1005"/>
        <v>3.26290490610632</v>
      </c>
      <c r="BE1406" s="1">
        <f t="shared" si="981"/>
        <v>1.3413589804999999</v>
      </c>
      <c r="BF1406" s="1">
        <f t="shared" si="982"/>
        <v>1.3883558763201667</v>
      </c>
      <c r="BG1406" s="1">
        <f t="shared" si="983"/>
        <v>1.442282865545675</v>
      </c>
      <c r="BH1406" s="1">
        <f t="shared" si="984"/>
        <v>1.229581267919108</v>
      </c>
      <c r="BI1406" s="1">
        <f t="shared" si="985"/>
        <v>1.0017372885681248</v>
      </c>
      <c r="BJ1406" s="1">
        <f t="shared" si="986"/>
        <v>1.1475161634196334</v>
      </c>
      <c r="BK1406" s="1">
        <f t="shared" si="987"/>
        <v>0.54760588932739662</v>
      </c>
      <c r="BL1406" s="2">
        <f t="shared" si="988"/>
        <v>1.75</v>
      </c>
      <c r="BM1406" s="2">
        <f t="shared" si="989"/>
        <v>1.8113143601980692</v>
      </c>
      <c r="BN1406" s="2">
        <f t="shared" si="990"/>
        <v>1.8816700461229972</v>
      </c>
      <c r="BO1406" s="2">
        <f t="shared" si="991"/>
        <v>1.6041695401005587</v>
      </c>
      <c r="BP1406" s="2">
        <f t="shared" si="992"/>
        <v>1.3069135708479485</v>
      </c>
      <c r="BQ1406" s="2">
        <f t="shared" si="993"/>
        <v>1.4971035458649606</v>
      </c>
      <c r="BR1406" s="2">
        <f t="shared" si="994"/>
        <v>0.7144323930091615</v>
      </c>
      <c r="BS1406" s="1">
        <f t="shared" si="1006"/>
        <v>4.9760376086292641</v>
      </c>
      <c r="BT1406" s="1">
        <f t="shared" si="1007"/>
        <v>5.150381929940484</v>
      </c>
      <c r="BU1406" s="1">
        <f t="shared" si="1008"/>
        <v>5.3504348094509693</v>
      </c>
      <c r="BV1406" s="1">
        <f t="shared" si="1009"/>
        <v>4.5613759783759376</v>
      </c>
      <c r="BW1406" s="1">
        <f t="shared" si="1010"/>
        <v>3.7161434741527763</v>
      </c>
      <c r="BX1406" s="1">
        <f t="shared" si="1011"/>
        <v>4.2569391704207256</v>
      </c>
      <c r="BY1406" s="1">
        <f t="shared" si="995"/>
        <v>2.0314528322494803</v>
      </c>
    </row>
    <row r="1407" spans="1:77" x14ac:dyDescent="0.25">
      <c r="A1407" s="1">
        <v>20100628</v>
      </c>
      <c r="B1407" s="1">
        <v>2010</v>
      </c>
      <c r="C1407" s="1">
        <v>6</v>
      </c>
      <c r="D1407" s="1">
        <v>17.606000000000002</v>
      </c>
      <c r="E1407" s="1">
        <v>297.75900000000001</v>
      </c>
      <c r="F1407" s="1">
        <f t="shared" si="996"/>
        <v>12.348661248000001</v>
      </c>
      <c r="G1407" s="1">
        <v>486.71199999999999</v>
      </c>
      <c r="H1407" s="1">
        <v>7.8959999999999999</v>
      </c>
      <c r="I1407" s="1">
        <v>577.6802083</v>
      </c>
      <c r="J1407" s="1">
        <v>181.46875</v>
      </c>
      <c r="K1407" s="1">
        <f t="shared" si="997"/>
        <v>7.4867354995680003E-3</v>
      </c>
      <c r="L1407" s="1">
        <f t="shared" si="998"/>
        <v>2.351835E-3</v>
      </c>
      <c r="M1407" s="1">
        <f t="shared" si="966"/>
        <v>5.1349004995680002E-3</v>
      </c>
      <c r="N1407" s="1">
        <f t="shared" si="967"/>
        <v>0.3141335766617781</v>
      </c>
      <c r="O1407" s="1">
        <f t="shared" si="968"/>
        <v>3.8791291248189368</v>
      </c>
      <c r="P1407" s="1">
        <f t="shared" si="969"/>
        <v>8.4695321231810645</v>
      </c>
      <c r="Q1407" s="1">
        <v>112.276</v>
      </c>
      <c r="R1407" s="1">
        <v>8.1016999999999992</v>
      </c>
      <c r="S1407" s="1">
        <v>0.93269766700000001</v>
      </c>
      <c r="T1407" s="1">
        <v>19.808900000000001</v>
      </c>
      <c r="U1407" s="1">
        <v>2.0440107250000001</v>
      </c>
      <c r="V1407" s="1">
        <v>4.5388889000000002E-2</v>
      </c>
      <c r="W1407" s="1">
        <v>0.34654444400000001</v>
      </c>
      <c r="X1407" s="1">
        <v>2.2777777999999999E-2</v>
      </c>
      <c r="Y1407" s="1">
        <v>0.19244444399999999</v>
      </c>
      <c r="Z1407" s="1">
        <v>0.76838464500000003</v>
      </c>
      <c r="AA1407" s="1">
        <v>0.28590570900000001</v>
      </c>
      <c r="AB1407" s="1">
        <v>3.3</v>
      </c>
      <c r="AC1407" s="1">
        <v>0.78479695999999999</v>
      </c>
      <c r="AD1407" s="1">
        <v>0.38822342599999998</v>
      </c>
      <c r="AE1407" s="1">
        <f t="shared" si="970"/>
        <v>0.27820411934311146</v>
      </c>
      <c r="AF1407" s="1">
        <v>0.99732775799999995</v>
      </c>
      <c r="AG1407" s="1">
        <v>1.1831729520000001</v>
      </c>
      <c r="AH1407" s="1">
        <v>0.658759969</v>
      </c>
      <c r="AI1407" s="1">
        <v>0.95101754400000005</v>
      </c>
      <c r="AJ1407" s="1">
        <v>0.81386437300000003</v>
      </c>
      <c r="AK1407" s="1">
        <v>0.77503429400000001</v>
      </c>
      <c r="AL1407" s="1">
        <v>1</v>
      </c>
      <c r="AM1407" s="1">
        <v>0.93269766700000001</v>
      </c>
      <c r="AN1407" s="1">
        <f t="shared" si="971"/>
        <v>0.61177657423692045</v>
      </c>
      <c r="AO1407" s="1">
        <f t="shared" si="972"/>
        <v>0.34851078054636941</v>
      </c>
      <c r="AP1407" s="1">
        <f t="shared" si="973"/>
        <v>4.3036415702431849</v>
      </c>
      <c r="AQ1407" s="1">
        <f t="shared" si="974"/>
        <v>8.0450196777568159</v>
      </c>
      <c r="AR1407" s="1">
        <f t="shared" si="975"/>
        <v>0.27335718143204391</v>
      </c>
      <c r="AS1407" s="1">
        <f t="shared" si="976"/>
        <v>0.61950000000000005</v>
      </c>
      <c r="AT1407" s="1">
        <f t="shared" si="977"/>
        <v>0.39155358970569754</v>
      </c>
      <c r="AU1407" s="1">
        <f t="shared" si="978"/>
        <v>0.70109359174060881</v>
      </c>
      <c r="AV1407" s="1">
        <f t="shared" si="979"/>
        <v>2.5989064082593911</v>
      </c>
      <c r="AW1407" s="1">
        <f t="shared" si="980"/>
        <v>2.9193660144054112</v>
      </c>
      <c r="AX1407" s="1">
        <f t="shared" si="999"/>
        <v>6.8865657099986146</v>
      </c>
      <c r="AY1407" s="1">
        <f t="shared" si="1000"/>
        <v>16.914265546013763</v>
      </c>
      <c r="AZ1407" s="1">
        <f t="shared" si="1001"/>
        <v>17.718087006694425</v>
      </c>
      <c r="BA1407" s="1">
        <f t="shared" si="1002"/>
        <v>17.614072472249383</v>
      </c>
      <c r="BB1407" s="1">
        <f t="shared" si="1003"/>
        <v>12.954616799858444</v>
      </c>
      <c r="BC1407" s="1">
        <f t="shared" si="1004"/>
        <v>12.629513118776259</v>
      </c>
      <c r="BD1407" s="1">
        <f t="shared" si="1005"/>
        <v>12.416727638813127</v>
      </c>
      <c r="BE1407" s="1">
        <f t="shared" si="981"/>
        <v>1.7453235765000001</v>
      </c>
      <c r="BF1407" s="1">
        <f t="shared" si="982"/>
        <v>1.828267086095855</v>
      </c>
      <c r="BG1407" s="1">
        <f t="shared" si="983"/>
        <v>1.8175341920915753</v>
      </c>
      <c r="BH1407" s="1">
        <f t="shared" si="984"/>
        <v>1.3367413479354116</v>
      </c>
      <c r="BI1407" s="1">
        <f t="shared" si="985"/>
        <v>1.303195042430388</v>
      </c>
      <c r="BJ1407" s="1">
        <f t="shared" si="986"/>
        <v>1.2812384570908579</v>
      </c>
      <c r="BK1407" s="1">
        <f t="shared" si="987"/>
        <v>2.0440107257674436</v>
      </c>
      <c r="BL1407" s="2">
        <f t="shared" si="988"/>
        <v>1.7500000000000002</v>
      </c>
      <c r="BM1407" s="2">
        <f t="shared" si="989"/>
        <v>1.8331657486022315</v>
      </c>
      <c r="BN1407" s="2">
        <f t="shared" si="990"/>
        <v>1.8224040968601771</v>
      </c>
      <c r="BO1407" s="2">
        <f t="shared" si="991"/>
        <v>1.3403230153907053</v>
      </c>
      <c r="BP1407" s="2">
        <f t="shared" si="992"/>
        <v>1.3066868258472637</v>
      </c>
      <c r="BQ1407" s="2">
        <f t="shared" si="993"/>
        <v>1.2846714099888294</v>
      </c>
      <c r="BR1407" s="2">
        <f t="shared" si="994"/>
        <v>2.0494874522157276</v>
      </c>
      <c r="BS1407" s="1">
        <f t="shared" si="1006"/>
        <v>16.959585663125363</v>
      </c>
      <c r="BT1407" s="1">
        <f t="shared" si="1007"/>
        <v>17.765560884643929</v>
      </c>
      <c r="BU1407" s="1">
        <f t="shared" si="1008"/>
        <v>17.661267653446163</v>
      </c>
      <c r="BV1407" s="1">
        <f t="shared" si="1009"/>
        <v>12.989327426158377</v>
      </c>
      <c r="BW1407" s="1">
        <f t="shared" si="1010"/>
        <v>12.663352661619451</v>
      </c>
      <c r="BX1407" s="1">
        <f t="shared" si="1011"/>
        <v>12.449997043813482</v>
      </c>
      <c r="BY1407" s="1">
        <f t="shared" si="995"/>
        <v>19.861976006487531</v>
      </c>
    </row>
    <row r="1408" spans="1:77" x14ac:dyDescent="0.25">
      <c r="A1408" s="1">
        <v>20030723</v>
      </c>
      <c r="B1408" s="1">
        <v>2003</v>
      </c>
      <c r="C1408" s="1">
        <v>7</v>
      </c>
      <c r="D1408" s="1">
        <v>16.46</v>
      </c>
      <c r="E1408" s="1">
        <v>272.81</v>
      </c>
      <c r="F1408" s="1">
        <f t="shared" si="996"/>
        <v>11.31397632</v>
      </c>
      <c r="G1408" s="1">
        <v>462.584</v>
      </c>
      <c r="H1408" s="1">
        <v>5.2759999999999998</v>
      </c>
      <c r="I1408" s="1">
        <v>611.26041250000003</v>
      </c>
      <c r="J1408" s="1">
        <v>192.62359040000001</v>
      </c>
      <c r="K1408" s="1">
        <f t="shared" si="997"/>
        <v>7.9219349459999991E-3</v>
      </c>
      <c r="L1408" s="1">
        <f t="shared" si="998"/>
        <v>2.4964017315840001E-3</v>
      </c>
      <c r="M1408" s="1">
        <f t="shared" si="966"/>
        <v>5.4255332144159986E-3</v>
      </c>
      <c r="N1408" s="1">
        <f t="shared" si="967"/>
        <v>0.31512525015678161</v>
      </c>
      <c r="O1408" s="1">
        <f t="shared" si="968"/>
        <v>3.5653196181079037</v>
      </c>
      <c r="P1408" s="1">
        <f t="shared" si="969"/>
        <v>7.7486567018920969</v>
      </c>
      <c r="Q1408" s="1">
        <v>89.677199999999999</v>
      </c>
      <c r="R1408" s="1">
        <v>36.686599999999999</v>
      </c>
      <c r="S1408" s="1">
        <v>0.70967476399999996</v>
      </c>
      <c r="T1408" s="1">
        <v>5.4385300000000001</v>
      </c>
      <c r="U1408" s="1">
        <v>0.67394779599999999</v>
      </c>
      <c r="V1408" s="1">
        <v>5.5833332999999999E-2</v>
      </c>
      <c r="W1408" s="1">
        <v>0.33013333299999997</v>
      </c>
      <c r="X1408" s="1">
        <v>3.5366666999999997E-2</v>
      </c>
      <c r="Y1408" s="1">
        <v>0.20754444399999999</v>
      </c>
      <c r="Z1408" s="1">
        <v>0.71068313400000005</v>
      </c>
      <c r="AA1408" s="1">
        <v>0.22799694200000001</v>
      </c>
      <c r="AB1408" s="1">
        <v>2.233333333</v>
      </c>
      <c r="AC1408" s="1">
        <v>0.71324708599999997</v>
      </c>
      <c r="AD1408" s="1">
        <v>0.41024765200000002</v>
      </c>
      <c r="AE1408" s="1">
        <f t="shared" si="970"/>
        <v>0.30581377961639716</v>
      </c>
      <c r="AF1408" s="1">
        <v>0.99989804800000004</v>
      </c>
      <c r="AG1408" s="1">
        <v>1.1302035500000001</v>
      </c>
      <c r="AH1408" s="1">
        <v>0.62927707700000002</v>
      </c>
      <c r="AI1408" s="1">
        <v>1</v>
      </c>
      <c r="AJ1408" s="1">
        <v>0.77721325399999996</v>
      </c>
      <c r="AK1408" s="1">
        <v>0.97600458000000001</v>
      </c>
      <c r="AL1408" s="1">
        <v>0.80220363699999997</v>
      </c>
      <c r="AM1408" s="1">
        <v>0.70967476399999996</v>
      </c>
      <c r="AN1408" s="1">
        <f t="shared" si="971"/>
        <v>0.58975234768171836</v>
      </c>
      <c r="AO1408" s="1">
        <f t="shared" si="972"/>
        <v>0.37864293195966581</v>
      </c>
      <c r="AP1408" s="1">
        <f t="shared" si="973"/>
        <v>4.2839571659270304</v>
      </c>
      <c r="AQ1408" s="1">
        <f t="shared" si="974"/>
        <v>7.0300191540729697</v>
      </c>
      <c r="AR1408" s="1">
        <f t="shared" si="975"/>
        <v>0.27680191770470786</v>
      </c>
      <c r="AS1408" s="1">
        <f t="shared" si="976"/>
        <v>0.59283333332499999</v>
      </c>
      <c r="AT1408" s="1">
        <f t="shared" si="977"/>
        <v>0.78633556433551355</v>
      </c>
      <c r="AU1408" s="1">
        <f t="shared" si="978"/>
        <v>0.64206274168510846</v>
      </c>
      <c r="AV1408" s="1">
        <f t="shared" si="979"/>
        <v>1.5912705913148915</v>
      </c>
      <c r="AW1408" s="1">
        <f t="shared" si="980"/>
        <v>2.2580668809246704</v>
      </c>
      <c r="AX1408" s="1">
        <f t="shared" si="999"/>
        <v>6.0464891233844282</v>
      </c>
      <c r="AY1408" s="1">
        <f t="shared" si="1000"/>
        <v>11.327489474720586</v>
      </c>
      <c r="AZ1408" s="1">
        <f t="shared" si="1001"/>
        <v>12.028438015201804</v>
      </c>
      <c r="BA1408" s="1">
        <f t="shared" si="1002"/>
        <v>11.552227801388993</v>
      </c>
      <c r="BB1408" s="1">
        <f t="shared" si="1003"/>
        <v>8.8211131190617316</v>
      </c>
      <c r="BC1408" s="1">
        <f t="shared" si="1004"/>
        <v>8.4609242563523619</v>
      </c>
      <c r="BD1408" s="1">
        <f t="shared" si="1005"/>
        <v>8.4035627499433261</v>
      </c>
      <c r="BE1408" s="1">
        <f t="shared" si="981"/>
        <v>1.403713238785901</v>
      </c>
      <c r="BF1408" s="1">
        <f t="shared" si="982"/>
        <v>1.4905754467073442</v>
      </c>
      <c r="BG1408" s="1">
        <f t="shared" si="983"/>
        <v>1.4315630253702152</v>
      </c>
      <c r="BH1408" s="1">
        <f t="shared" si="984"/>
        <v>1.0931207037259576</v>
      </c>
      <c r="BI1408" s="1">
        <f t="shared" si="985"/>
        <v>1.0484857582531124</v>
      </c>
      <c r="BJ1408" s="1">
        <f t="shared" si="986"/>
        <v>1.0413774659768089</v>
      </c>
      <c r="BK1408" s="1">
        <f t="shared" si="987"/>
        <v>0.67394779554386619</v>
      </c>
      <c r="BL1408" s="2">
        <f t="shared" si="988"/>
        <v>1.75</v>
      </c>
      <c r="BM1408" s="2">
        <f t="shared" si="989"/>
        <v>1.8582905394509217</v>
      </c>
      <c r="BN1408" s="2">
        <f t="shared" si="990"/>
        <v>1.7847201445251764</v>
      </c>
      <c r="BO1408" s="2">
        <f t="shared" si="991"/>
        <v>1.3627863431529528</v>
      </c>
      <c r="BP1408" s="2">
        <f t="shared" si="992"/>
        <v>1.3071402521856559</v>
      </c>
      <c r="BQ1408" s="2">
        <f t="shared" si="993"/>
        <v>1.2982783912728884</v>
      </c>
      <c r="BR1408" s="2">
        <f t="shared" si="994"/>
        <v>0.84020625410775462</v>
      </c>
      <c r="BS1408" s="1">
        <f t="shared" si="1006"/>
        <v>14.121906122297755</v>
      </c>
      <c r="BT1408" s="1">
        <f t="shared" si="1007"/>
        <v>14.995774026331411</v>
      </c>
      <c r="BU1408" s="1">
        <f t="shared" si="1008"/>
        <v>14.402085906033268</v>
      </c>
      <c r="BV1408" s="1">
        <f t="shared" si="1009"/>
        <v>10.997223315860259</v>
      </c>
      <c r="BW1408" s="1">
        <f t="shared" si="1010"/>
        <v>10.548178245738542</v>
      </c>
      <c r="BX1408" s="1">
        <f t="shared" si="1011"/>
        <v>10.47666603552199</v>
      </c>
      <c r="BY1408" s="1">
        <f t="shared" si="995"/>
        <v>6.7801793393583791</v>
      </c>
    </row>
    <row r="1409" spans="1:77" x14ac:dyDescent="0.25">
      <c r="A1409" s="1">
        <v>20080905</v>
      </c>
      <c r="B1409" s="1">
        <v>2008</v>
      </c>
      <c r="C1409" s="1">
        <v>9</v>
      </c>
      <c r="D1409" s="1">
        <v>28.558</v>
      </c>
      <c r="E1409" s="1">
        <v>285.81799999999998</v>
      </c>
      <c r="F1409" s="1">
        <f t="shared" si="996"/>
        <v>11.853444095999999</v>
      </c>
      <c r="G1409" s="1">
        <v>386.178</v>
      </c>
      <c r="H1409" s="1">
        <v>33.795000000000002</v>
      </c>
      <c r="I1409" s="1">
        <v>565.54641670000001</v>
      </c>
      <c r="J1409" s="1">
        <v>178.41761539999999</v>
      </c>
      <c r="K1409" s="1">
        <f t="shared" si="997"/>
        <v>7.329481560432E-3</v>
      </c>
      <c r="L1409" s="1">
        <f t="shared" si="998"/>
        <v>2.3122922955839996E-3</v>
      </c>
      <c r="M1409" s="1">
        <f t="shared" si="966"/>
        <v>5.0171892648480003E-3</v>
      </c>
      <c r="N1409" s="1">
        <f t="shared" si="967"/>
        <v>0.3154782881325256</v>
      </c>
      <c r="O1409" s="1">
        <f t="shared" si="968"/>
        <v>3.739504251880672</v>
      </c>
      <c r="P1409" s="1">
        <f t="shared" si="969"/>
        <v>8.1139398441193258</v>
      </c>
      <c r="Q1409" s="1">
        <v>0.65227100000000005</v>
      </c>
      <c r="R1409" s="1">
        <v>69.437899999999999</v>
      </c>
      <c r="S1409" s="1">
        <v>9.3061689999999996E-3</v>
      </c>
      <c r="T1409" s="1">
        <v>0.198825</v>
      </c>
      <c r="U1409" s="1">
        <v>6.9234891000000007E-2</v>
      </c>
      <c r="V1409" s="1">
        <v>0.130455556</v>
      </c>
      <c r="W1409" s="1">
        <v>0.25946666699999998</v>
      </c>
      <c r="X1409" s="1">
        <v>5.5788889000000001E-2</v>
      </c>
      <c r="Y1409" s="1">
        <v>0.34676666699999997</v>
      </c>
      <c r="Z1409" s="1">
        <v>0.33086370399999998</v>
      </c>
      <c r="AA1409" s="1">
        <v>-0.14400395899999999</v>
      </c>
      <c r="AB1409" s="1">
        <v>0.75555555600000002</v>
      </c>
      <c r="AC1409" s="1">
        <v>0.24227099299999999</v>
      </c>
      <c r="AD1409" s="1">
        <v>0.259880159</v>
      </c>
      <c r="AE1409" s="1">
        <f t="shared" si="970"/>
        <v>0.11731247210730851</v>
      </c>
      <c r="AF1409" s="1">
        <v>0.37416181199999998</v>
      </c>
      <c r="AG1409" s="1">
        <v>4.0360657770000001</v>
      </c>
      <c r="AH1409" s="1">
        <v>0.94051968100000005</v>
      </c>
      <c r="AI1409" s="1">
        <v>4.2280702000000003E-2</v>
      </c>
      <c r="AJ1409" s="1">
        <v>0.54176964599999999</v>
      </c>
      <c r="AK1409" s="1">
        <v>7.9344194000000007E-2</v>
      </c>
      <c r="AL1409" s="1">
        <v>0</v>
      </c>
      <c r="AM1409" s="1">
        <v>9.3061689999999996E-3</v>
      </c>
      <c r="AN1409" s="1">
        <f t="shared" si="971"/>
        <v>0.7401198411095401</v>
      </c>
      <c r="AO1409" s="1">
        <f t="shared" si="972"/>
        <v>0.22425312504463468</v>
      </c>
      <c r="AP1409" s="1">
        <f t="shared" si="973"/>
        <v>2.6581718810698742</v>
      </c>
      <c r="AQ1409" s="1">
        <f t="shared" si="974"/>
        <v>9.1952722149301245</v>
      </c>
      <c r="AR1409" s="1">
        <f t="shared" si="975"/>
        <v>0.44740950021344017</v>
      </c>
      <c r="AS1409" s="1">
        <f t="shared" si="976"/>
        <v>0.55588888889999999</v>
      </c>
      <c r="AT1409" s="1">
        <f t="shared" si="977"/>
        <v>1.4419633222828248</v>
      </c>
      <c r="AU1409" s="1">
        <f t="shared" si="978"/>
        <v>0.39542684162953579</v>
      </c>
      <c r="AV1409" s="1">
        <f t="shared" si="979"/>
        <v>0.36012871437046423</v>
      </c>
      <c r="AW1409" s="1">
        <f t="shared" si="980"/>
        <v>0.57043124995909378</v>
      </c>
      <c r="AX1409" s="1">
        <f t="shared" si="999"/>
        <v>5.5816707610680769</v>
      </c>
      <c r="AY1409" s="1">
        <f t="shared" si="1000"/>
        <v>0</v>
      </c>
      <c r="AZ1409" s="1">
        <f t="shared" si="1001"/>
        <v>0</v>
      </c>
      <c r="BA1409" s="1">
        <f t="shared" si="1002"/>
        <v>0</v>
      </c>
      <c r="BB1409" s="1">
        <f t="shared" si="1003"/>
        <v>0</v>
      </c>
      <c r="BC1409" s="1">
        <f t="shared" si="1004"/>
        <v>0</v>
      </c>
      <c r="BD1409" s="1">
        <f t="shared" si="1005"/>
        <v>0</v>
      </c>
      <c r="BE1409" s="1">
        <f t="shared" si="981"/>
        <v>0</v>
      </c>
      <c r="BF1409" s="1">
        <f t="shared" si="982"/>
        <v>0</v>
      </c>
      <c r="BG1409" s="1">
        <f t="shared" si="983"/>
        <v>0</v>
      </c>
      <c r="BH1409" s="1">
        <f t="shared" si="984"/>
        <v>0</v>
      </c>
      <c r="BI1409" s="1">
        <f t="shared" si="985"/>
        <v>0</v>
      </c>
      <c r="BJ1409" s="1">
        <f t="shared" si="986"/>
        <v>0</v>
      </c>
      <c r="BK1409" s="1">
        <f t="shared" si="987"/>
        <v>6.9234891503702267E-2</v>
      </c>
      <c r="BL1409" s="2" t="e">
        <f t="shared" si="988"/>
        <v>#DIV/0!</v>
      </c>
      <c r="BM1409" s="2" t="e">
        <f t="shared" si="989"/>
        <v>#DIV/0!</v>
      </c>
      <c r="BN1409" s="2" t="e">
        <f t="shared" si="990"/>
        <v>#DIV/0!</v>
      </c>
      <c r="BO1409" s="2" t="e">
        <f t="shared" si="991"/>
        <v>#DIV/0!</v>
      </c>
      <c r="BP1409" s="2" t="e">
        <f t="shared" si="992"/>
        <v>#DIV/0!</v>
      </c>
      <c r="BQ1409" s="2" t="e">
        <f t="shared" si="993"/>
        <v>#DIV/0!</v>
      </c>
      <c r="BR1409" s="2" t="e">
        <f t="shared" si="994"/>
        <v>#DIV/0!</v>
      </c>
      <c r="BS1409" s="1" t="e">
        <f t="shared" si="1006"/>
        <v>#DIV/0!</v>
      </c>
      <c r="BT1409" s="1" t="e">
        <f t="shared" si="1007"/>
        <v>#DIV/0!</v>
      </c>
      <c r="BU1409" s="1" t="e">
        <f t="shared" si="1008"/>
        <v>#DIV/0!</v>
      </c>
      <c r="BV1409" s="1" t="e">
        <f t="shared" si="1009"/>
        <v>#DIV/0!</v>
      </c>
      <c r="BW1409" s="1" t="e">
        <f t="shared" si="1010"/>
        <v>#DIV/0!</v>
      </c>
      <c r="BX1409" s="1" t="e">
        <f t="shared" si="1011"/>
        <v>#DIV/0!</v>
      </c>
      <c r="BY1409" s="1" t="e">
        <f t="shared" si="995"/>
        <v>#DIV/0!</v>
      </c>
    </row>
    <row r="1410" spans="1:77" x14ac:dyDescent="0.25">
      <c r="A1410" s="1">
        <v>20081001</v>
      </c>
      <c r="B1410" s="1">
        <v>2008</v>
      </c>
      <c r="C1410" s="1">
        <v>10</v>
      </c>
      <c r="D1410" s="1">
        <v>7.4550000000000001</v>
      </c>
      <c r="E1410" s="1">
        <v>152.994</v>
      </c>
      <c r="F1410" s="1">
        <f t="shared" si="996"/>
        <v>6.3449671680000002</v>
      </c>
      <c r="G1410" s="1">
        <v>275.63099999999997</v>
      </c>
      <c r="H1410" s="1">
        <v>0.77600000000000002</v>
      </c>
      <c r="I1410" s="1">
        <v>285.64687170000002</v>
      </c>
      <c r="J1410" s="1">
        <v>90.178354170000006</v>
      </c>
      <c r="K1410" s="1">
        <f t="shared" si="997"/>
        <v>3.7019834572320004E-3</v>
      </c>
      <c r="L1410" s="1">
        <f t="shared" si="998"/>
        <v>1.1687114700431999E-3</v>
      </c>
      <c r="M1410" s="1">
        <f t="shared" ref="M1410:M1473" si="1012">K1410-L1410</f>
        <v>2.5332719871888005E-3</v>
      </c>
      <c r="N1410" s="1">
        <f t="shared" ref="N1410:N1473" si="1013">J1410/I1410</f>
        <v>0.31569872841005459</v>
      </c>
      <c r="O1410" s="1">
        <f t="shared" ref="O1410:O1473" si="1014">N1410*F1410</f>
        <v>2.0030980667411451</v>
      </c>
      <c r="P1410" s="1">
        <f t="shared" ref="P1410:P1473" si="1015">F1410-O1410</f>
        <v>4.3418691012588546</v>
      </c>
      <c r="Q1410" s="1">
        <v>35.741399999999999</v>
      </c>
      <c r="R1410" s="1">
        <v>22.369800000000001</v>
      </c>
      <c r="S1410" s="1">
        <v>0.61505183200000002</v>
      </c>
      <c r="T1410" s="1">
        <v>4.5510900000000003</v>
      </c>
      <c r="U1410" s="1">
        <v>0.99725772999999995</v>
      </c>
      <c r="V1410" s="1">
        <v>6.4255556000000005E-2</v>
      </c>
      <c r="W1410" s="1">
        <v>0.387488889</v>
      </c>
      <c r="X1410" s="1">
        <v>3.6166667E-2</v>
      </c>
      <c r="Y1410" s="1">
        <v>0.23917777800000001</v>
      </c>
      <c r="Z1410" s="1">
        <v>0.71552254100000001</v>
      </c>
      <c r="AA1410" s="1">
        <v>0.236666666</v>
      </c>
      <c r="AB1410" s="1">
        <v>1.388888889</v>
      </c>
      <c r="AC1410" s="1">
        <v>0.71924795100000005</v>
      </c>
      <c r="AD1410" s="1">
        <v>0.44493181100000001</v>
      </c>
      <c r="AE1410" s="1">
        <f t="shared" ref="AE1410:AE1473" si="1016">(AD1410-0.1663)/(0.964-0.1663)</f>
        <v>0.3492939839538674</v>
      </c>
      <c r="AF1410" s="1">
        <v>0.81169809699999995</v>
      </c>
      <c r="AG1410" s="1">
        <v>0.70380427499999998</v>
      </c>
      <c r="AH1410" s="1">
        <v>0.39760740900000002</v>
      </c>
      <c r="AI1410" s="1">
        <v>1</v>
      </c>
      <c r="AJ1410" s="1">
        <v>0.78270042200000001</v>
      </c>
      <c r="AK1410" s="1">
        <v>1</v>
      </c>
      <c r="AL1410" s="1">
        <v>0.677699779</v>
      </c>
      <c r="AM1410" s="1">
        <v>0.61505183200000002</v>
      </c>
      <c r="AN1410" s="1">
        <f t="shared" ref="AN1410:AN1473" si="1017">E1410/G1410</f>
        <v>0.55506818899180432</v>
      </c>
      <c r="AO1410" s="1">
        <f t="shared" ref="AO1410:AO1473" si="1018">0.7527+3.8453*AN1410-16.316*AN1410*AN1410+18.962*AN1410*AN1410*AN1410-7.0802*AN1410*AN1410*AN1410*AN1410</f>
        <v>0.43085979641857708</v>
      </c>
      <c r="AP1410" s="1">
        <f t="shared" ref="AP1410:AP1473" si="1019">F1410*AO1410</f>
        <v>2.7337912622870357</v>
      </c>
      <c r="AQ1410" s="1">
        <f t="shared" ref="AQ1410:AQ1473" si="1020">F1410-AP1410</f>
        <v>3.6111759057129644</v>
      </c>
      <c r="AR1410" s="1">
        <f t="shared" ref="AR1410:AR1473" si="1021">0.07*0.9*AQ1410*(1.1-0.1*AB1410)*EXP(-G1410/1367)</f>
        <v>0.17872903428485629</v>
      </c>
      <c r="AS1410" s="1">
        <f t="shared" ref="AS1410:AS1473" si="1022">0.537+0.025*AB1410</f>
        <v>0.57172222222500002</v>
      </c>
      <c r="AT1410" s="1">
        <f t="shared" ref="AT1410:AT1473" si="1023">AP1410*EXP(-0.5*0.9*AB1410/AS1410)</f>
        <v>0.91621993790278344</v>
      </c>
      <c r="AU1410" s="1">
        <f t="shared" ref="AU1410:AU1473" si="1024">2*G1410/1367*(1-EXP(-0.5*0.9*AB1410/(G1410/1367)))</f>
        <v>0.38509201063684562</v>
      </c>
      <c r="AV1410" s="1">
        <f t="shared" ref="AV1410:AV1473" si="1025">AB1410-AU1410</f>
        <v>1.0037968783631543</v>
      </c>
      <c r="AW1410" s="1">
        <f t="shared" ref="AW1410:AW1473" si="1026">(1-0.23)*((AP1410-AT1410)/AB1410+AR1410)*AV1410</f>
        <v>1.1496313984145792</v>
      </c>
      <c r="AX1410" s="1">
        <f t="shared" si="999"/>
        <v>3.0963438216447607</v>
      </c>
      <c r="AY1410" s="1">
        <f t="shared" si="1000"/>
        <v>4.3931692288598914</v>
      </c>
      <c r="AZ1410" s="1">
        <f t="shared" si="1001"/>
        <v>4.7643481607650058</v>
      </c>
      <c r="BA1410" s="1">
        <f t="shared" si="1002"/>
        <v>4.0436389820408012</v>
      </c>
      <c r="BB1410" s="1">
        <f t="shared" si="1003"/>
        <v>3.1001211092575214</v>
      </c>
      <c r="BC1410" s="1">
        <f t="shared" si="1004"/>
        <v>3.2829635300402558</v>
      </c>
      <c r="BD1410" s="1">
        <f t="shared" si="1005"/>
        <v>2.9536048726691746</v>
      </c>
      <c r="BE1410" s="1">
        <f t="shared" ref="BE1410:BE1473" si="1027">AY1410/AC1410/F1410</f>
        <v>0.96265333666533581</v>
      </c>
      <c r="BF1410" s="1">
        <f t="shared" ref="BF1410:BF1473" si="1028">AZ1410/AC1410/F1410</f>
        <v>1.0439879310513265</v>
      </c>
      <c r="BG1410" s="1">
        <f t="shared" ref="BG1410:BG1473" si="1029">BA1410/AC1410/F1410</f>
        <v>0.88606251103643618</v>
      </c>
      <c r="BH1410" s="1">
        <f t="shared" ref="BH1410:BH1473" si="1030">BB1410/AC1410/F1410</f>
        <v>0.67931412937349733</v>
      </c>
      <c r="BI1410" s="1">
        <f t="shared" ref="BI1410:BI1473" si="1031">BC1410/AC1410/F1410</f>
        <v>0.71937948021274678</v>
      </c>
      <c r="BJ1410" s="1">
        <f t="shared" ref="BJ1410:BJ1473" si="1032">BD1410/AC1410/F1410</f>
        <v>0.64720875471575312</v>
      </c>
      <c r="BK1410" s="1">
        <f t="shared" ref="BK1410:BK1473" si="1033">T1410/AC1410/F1410</f>
        <v>0.99725773029263109</v>
      </c>
      <c r="BL1410" s="2">
        <f t="shared" ref="BL1410:BL1473" si="1034">BE1410/AF1410/AL1410</f>
        <v>1.7499999999999996</v>
      </c>
      <c r="BM1410" s="2">
        <f t="shared" ref="BM1410:BM1473" si="1035">BF1410/AF1410/AL1410</f>
        <v>1.8978575253980199</v>
      </c>
      <c r="BN1410" s="2">
        <f t="shared" ref="BN1410:BN1473" si="1036">BG1410/AF1410/AL1410</f>
        <v>1.6107661348633844</v>
      </c>
      <c r="BO1410" s="2">
        <f t="shared" ref="BO1410:BO1473" si="1037">BH1410/AF1410/AL1410</f>
        <v>1.2349198627635398</v>
      </c>
      <c r="BP1410" s="2">
        <f t="shared" ref="BP1410:BP1473" si="1038">BI1410/AF1410/AL1410</f>
        <v>1.3077543518762718</v>
      </c>
      <c r="BQ1410" s="2">
        <f t="shared" ref="BQ1410:BQ1473" si="1039">BJ1410/AF1410/AL1410</f>
        <v>1.1765557523292718</v>
      </c>
      <c r="BR1410" s="2">
        <f t="shared" ref="BR1410:BR1473" si="1040">BK1410/AF1410/AL1410</f>
        <v>1.812907057547362</v>
      </c>
      <c r="BS1410" s="1">
        <f t="shared" si="1006"/>
        <v>7.986308110805977</v>
      </c>
      <c r="BT1410" s="1">
        <f t="shared" si="1007"/>
        <v>8.6610713989944959</v>
      </c>
      <c r="BU1410" s="1">
        <f t="shared" si="1008"/>
        <v>7.350899798554881</v>
      </c>
      <c r="BV1410" s="1">
        <f t="shared" si="1009"/>
        <v>5.6356860092479204</v>
      </c>
      <c r="BW1410" s="1">
        <f t="shared" si="1010"/>
        <v>5.9680738213321618</v>
      </c>
      <c r="BX1410" s="1">
        <f t="shared" si="1011"/>
        <v>5.3693352843672528</v>
      </c>
      <c r="BY1410" s="1">
        <f t="shared" ref="BY1410:BY1473" si="1041">T1410/AF1410/AL1410</f>
        <v>8.2733910501873709</v>
      </c>
    </row>
    <row r="1411" spans="1:77" x14ac:dyDescent="0.25">
      <c r="A1411" s="1">
        <v>20040606</v>
      </c>
      <c r="B1411" s="1">
        <v>2004</v>
      </c>
      <c r="C1411" s="1">
        <v>6</v>
      </c>
      <c r="D1411" s="1">
        <v>9.0519999999999996</v>
      </c>
      <c r="E1411" s="1">
        <v>310.03100000000001</v>
      </c>
      <c r="F1411" s="1">
        <f t="shared" ref="F1411:F1474" si="1042">0.0864*E1411*0.48</f>
        <v>12.857605632</v>
      </c>
      <c r="G1411" s="1">
        <v>483.37599999999998</v>
      </c>
      <c r="H1411" s="1">
        <v>3.5219999999999998</v>
      </c>
      <c r="I1411" s="1">
        <v>660.94051460000003</v>
      </c>
      <c r="J1411" s="1">
        <v>208.6608708</v>
      </c>
      <c r="K1411" s="1">
        <f t="shared" ref="K1411:K1474" si="1043">I1411*0.0036*0.0036</f>
        <v>8.565789069216E-3</v>
      </c>
      <c r="L1411" s="1">
        <f t="shared" ref="L1411:L1474" si="1044">J1411*0.0036*0.0036</f>
        <v>2.7042448855679998E-3</v>
      </c>
      <c r="M1411" s="1">
        <f t="shared" si="1012"/>
        <v>5.8615441836480002E-3</v>
      </c>
      <c r="N1411" s="1">
        <f t="shared" si="1013"/>
        <v>0.31570295085675171</v>
      </c>
      <c r="O1411" s="1">
        <f t="shared" si="1014"/>
        <v>4.0591840389747897</v>
      </c>
      <c r="P1411" s="1">
        <f t="shared" si="1015"/>
        <v>8.7984215930252105</v>
      </c>
      <c r="Q1411" s="1">
        <v>92.219899999999996</v>
      </c>
      <c r="R1411" s="1">
        <v>32.347099999999998</v>
      </c>
      <c r="S1411" s="1">
        <v>0.74032368100000001</v>
      </c>
      <c r="T1411" s="1">
        <v>10.347200000000001</v>
      </c>
      <c r="U1411" s="1">
        <v>1.111884922</v>
      </c>
      <c r="V1411" s="1">
        <v>6.4855555999999995E-2</v>
      </c>
      <c r="W1411" s="1">
        <v>0.39703333299999999</v>
      </c>
      <c r="X1411" s="1">
        <v>3.7866667E-2</v>
      </c>
      <c r="Y1411" s="1">
        <v>0.244122222</v>
      </c>
      <c r="Z1411" s="1">
        <v>0.71917247799999995</v>
      </c>
      <c r="AA1411" s="1">
        <v>0.23849299900000001</v>
      </c>
      <c r="AB1411" s="1">
        <v>0.78888888899999998</v>
      </c>
      <c r="AC1411" s="1">
        <v>0.72377387299999996</v>
      </c>
      <c r="AD1411" s="1">
        <v>0.35861317100000001</v>
      </c>
      <c r="AE1411" s="1">
        <f t="shared" si="1016"/>
        <v>0.24108458192302873</v>
      </c>
      <c r="AF1411" s="1">
        <v>0.866419261</v>
      </c>
      <c r="AG1411" s="1">
        <v>0.79400837099999999</v>
      </c>
      <c r="AH1411" s="1">
        <v>0.43869307899999999</v>
      </c>
      <c r="AI1411" s="1">
        <v>1</v>
      </c>
      <c r="AJ1411" s="1">
        <v>0.78385632800000005</v>
      </c>
      <c r="AK1411" s="1">
        <v>1</v>
      </c>
      <c r="AL1411" s="1">
        <v>0.84253115899999997</v>
      </c>
      <c r="AM1411" s="1">
        <v>0.74032368100000001</v>
      </c>
      <c r="AN1411" s="1">
        <f t="shared" si="1017"/>
        <v>0.64138682930058588</v>
      </c>
      <c r="AO1411" s="1">
        <f t="shared" si="1018"/>
        <v>0.31196504990748619</v>
      </c>
      <c r="AP1411" s="1">
        <f t="shared" si="1019"/>
        <v>4.0111235826776559</v>
      </c>
      <c r="AQ1411" s="1">
        <f t="shared" si="1020"/>
        <v>8.8464820493223435</v>
      </c>
      <c r="AR1411" s="1">
        <f t="shared" si="1021"/>
        <v>0.39959136822979469</v>
      </c>
      <c r="AS1411" s="1">
        <f t="shared" si="1022"/>
        <v>0.55672222222500001</v>
      </c>
      <c r="AT1411" s="1">
        <f t="shared" si="1023"/>
        <v>2.1199881203958277</v>
      </c>
      <c r="AU1411" s="1">
        <f t="shared" si="1024"/>
        <v>0.44806555110925911</v>
      </c>
      <c r="AV1411" s="1">
        <f t="shared" si="1025"/>
        <v>0.34082333789074087</v>
      </c>
      <c r="AW1411" s="1">
        <f t="shared" si="1026"/>
        <v>0.7339767276539465</v>
      </c>
      <c r="AX1411" s="1">
        <f t="shared" ref="AX1411:AX1474" si="1045">(1-0.23)*(AQ1411*0.5/(G1411/1367)+(AP1411-AT1411)/AB1411+AR1411)*AU1411</f>
        <v>5.2806775027757809</v>
      </c>
      <c r="AY1411" s="1">
        <f t="shared" ref="AY1411:AY1474" si="1046">F1411*AC1411*1.75*AF1411*AL1411</f>
        <v>11.888173123357138</v>
      </c>
      <c r="AZ1411" s="1">
        <f t="shared" ref="AZ1411:AZ1474" si="1047">F1411*AC1411*((2.49-1.58)*AE1411+1.58)*AL1411*AF1411</f>
        <v>12.223670748527336</v>
      </c>
      <c r="BA1411" s="1">
        <f t="shared" ref="BA1411:BA1474" si="1048">(AW1411*3.62+AX1411*1.03)*AL1411*AF1411</f>
        <v>5.9100286881731279</v>
      </c>
      <c r="BB1411" s="1">
        <f t="shared" ref="BB1411:BB1474" si="1049">(AW1411/(0.94*L1411+1)+AX1411/(0.94*M1411+1))*1.33*AL1411*AF1411</f>
        <v>5.8096090558724169</v>
      </c>
      <c r="BC1411" s="1">
        <f t="shared" ref="BC1411:BC1474" si="1050">AC1411*(N1411*O1411*3.1/(0.1*L1411+1)+P1411*1.46/(0.1*M1411+1))*AF1411*AL1411</f>
        <v>8.8813266194376173</v>
      </c>
      <c r="BD1411" s="1">
        <f t="shared" ref="BD1411:BD1474" si="1051">(N1411*AW1411*4.84/(0.77*L1411+1)+AX1411*1.17/(0.92*M1411+1))*AF1411*AL1411</f>
        <v>5.3029348268347567</v>
      </c>
      <c r="BE1411" s="1">
        <f t="shared" si="1027"/>
        <v>1.2774741422629434</v>
      </c>
      <c r="BF1411" s="1">
        <f t="shared" si="1028"/>
        <v>1.31352590029997</v>
      </c>
      <c r="BG1411" s="1">
        <f t="shared" si="1029"/>
        <v>0.63507729495794174</v>
      </c>
      <c r="BH1411" s="1">
        <f t="shared" si="1030"/>
        <v>0.62428644574094405</v>
      </c>
      <c r="BI1411" s="1">
        <f t="shared" si="1031"/>
        <v>0.95436573707291195</v>
      </c>
      <c r="BJ1411" s="1">
        <f t="shared" si="1032"/>
        <v>0.56984046657910614</v>
      </c>
      <c r="BK1411" s="1">
        <f t="shared" si="1033"/>
        <v>1.1118849219021449</v>
      </c>
      <c r="BL1411" s="2">
        <f t="shared" si="1034"/>
        <v>1.7499999999999998</v>
      </c>
      <c r="BM1411" s="2">
        <f t="shared" si="1035"/>
        <v>1.799386969549956</v>
      </c>
      <c r="BN1411" s="2">
        <f t="shared" si="1036"/>
        <v>0.86998650650389497</v>
      </c>
      <c r="BO1411" s="2">
        <f t="shared" si="1037"/>
        <v>0.85520422206853697</v>
      </c>
      <c r="BP1411" s="2">
        <f t="shared" si="1038"/>
        <v>1.3073767872272357</v>
      </c>
      <c r="BQ1411" s="2">
        <f t="shared" si="1039"/>
        <v>0.78061917930247782</v>
      </c>
      <c r="BR1411" s="2">
        <f t="shared" si="1040"/>
        <v>1.5231608601344575</v>
      </c>
      <c r="BS1411" s="1">
        <f t="shared" ref="BS1411:BS1474" si="1052">AY1411/AL1411/AF1411</f>
        <v>16.28549829511369</v>
      </c>
      <c r="BT1411" s="1">
        <f t="shared" ref="BT1411:BT1474" si="1053">AZ1411/AL1411/AF1411</f>
        <v>16.745093385631773</v>
      </c>
      <c r="BU1411" s="1">
        <f t="shared" ref="BU1411:BU1474" si="1054">BA1411/AL1411/AF1411</f>
        <v>8.0960935819663398</v>
      </c>
      <c r="BV1411" s="1">
        <f t="shared" ref="BV1411:BV1474" si="1055">BB1411/AL1411/AF1411</f>
        <v>7.9585296574121074</v>
      </c>
      <c r="BW1411" s="1">
        <f t="shared" ref="BW1411:BW1474" si="1056">BC1411/AL1411/AF1411</f>
        <v>12.166447108263066</v>
      </c>
      <c r="BX1411" s="1">
        <f t="shared" ref="BX1411:BX1474" si="1057">BD1411/AL1411/AF1411</f>
        <v>7.2644413220934574</v>
      </c>
      <c r="BY1411" s="1">
        <f t="shared" si="1041"/>
        <v>14.174533480516351</v>
      </c>
    </row>
    <row r="1412" spans="1:77" x14ac:dyDescent="0.25">
      <c r="A1412" s="1">
        <v>20040423</v>
      </c>
      <c r="B1412" s="1">
        <v>2004</v>
      </c>
      <c r="C1412" s="1">
        <v>4</v>
      </c>
      <c r="D1412" s="1">
        <v>18.686</v>
      </c>
      <c r="E1412" s="1">
        <v>318.577</v>
      </c>
      <c r="F1412" s="1">
        <f t="shared" si="1042"/>
        <v>13.212025344000001</v>
      </c>
      <c r="G1412" s="1">
        <v>428.30599999999998</v>
      </c>
      <c r="H1412" s="1">
        <v>15.824999999999999</v>
      </c>
      <c r="I1412" s="1">
        <v>647.17750000000001</v>
      </c>
      <c r="J1412" s="1">
        <v>204.3478571</v>
      </c>
      <c r="K1412" s="1">
        <f t="shared" si="1043"/>
        <v>8.3874203999999997E-3</v>
      </c>
      <c r="L1412" s="1">
        <f t="shared" si="1044"/>
        <v>2.6483482280159998E-3</v>
      </c>
      <c r="M1412" s="1">
        <f t="shared" si="1012"/>
        <v>5.7390721719839995E-3</v>
      </c>
      <c r="N1412" s="1">
        <f t="shared" si="1013"/>
        <v>0.31575241274611676</v>
      </c>
      <c r="O1412" s="1">
        <f t="shared" si="1014"/>
        <v>4.1717288796308436</v>
      </c>
      <c r="P1412" s="1">
        <f t="shared" si="1015"/>
        <v>9.0402964643691561</v>
      </c>
      <c r="Q1412" s="1">
        <v>52.927999999999997</v>
      </c>
      <c r="R1412" s="1">
        <v>54.191499999999998</v>
      </c>
      <c r="S1412" s="1">
        <v>0.49410238099999998</v>
      </c>
      <c r="T1412" s="1">
        <v>2.9658899999999999</v>
      </c>
      <c r="U1412" s="1">
        <v>0.41418526999999999</v>
      </c>
      <c r="V1412" s="1">
        <v>6.8811110999999994E-2</v>
      </c>
      <c r="W1412" s="1">
        <v>0.25316666700000001</v>
      </c>
      <c r="X1412" s="1">
        <v>3.2733333000000003E-2</v>
      </c>
      <c r="Y1412" s="1">
        <v>0.24985555600000001</v>
      </c>
      <c r="Z1412" s="1">
        <v>0.57257229700000001</v>
      </c>
      <c r="AA1412" s="1">
        <v>6.5824350000000002E-3</v>
      </c>
      <c r="AB1412" s="1">
        <v>1.7888888890000001</v>
      </c>
      <c r="AC1412" s="1">
        <v>0.54198964800000005</v>
      </c>
      <c r="AD1412" s="1">
        <v>0.256193002</v>
      </c>
      <c r="AE1412" s="1">
        <f t="shared" si="1016"/>
        <v>0.11269023693117713</v>
      </c>
      <c r="AF1412" s="1">
        <v>0.98746234700000002</v>
      </c>
      <c r="AG1412" s="1">
        <v>1.241124436</v>
      </c>
      <c r="AH1412" s="1">
        <v>0.68654489299999999</v>
      </c>
      <c r="AI1412" s="1">
        <v>0.67280701799999998</v>
      </c>
      <c r="AJ1412" s="1">
        <v>0.637077491</v>
      </c>
      <c r="AK1412" s="1">
        <v>0.38573680300000002</v>
      </c>
      <c r="AL1412" s="1">
        <v>0.51855576400000003</v>
      </c>
      <c r="AM1412" s="1">
        <v>0.49410238099999998</v>
      </c>
      <c r="AN1412" s="1">
        <f t="shared" si="1017"/>
        <v>0.74380699780063786</v>
      </c>
      <c r="AO1412" s="1">
        <f t="shared" si="1018"/>
        <v>0.2219743850615532</v>
      </c>
      <c r="AP1412" s="1">
        <f t="shared" si="1019"/>
        <v>2.9327312011520559</v>
      </c>
      <c r="AQ1412" s="1">
        <f t="shared" si="1020"/>
        <v>10.279294142847945</v>
      </c>
      <c r="AR1412" s="1">
        <f t="shared" si="1021"/>
        <v>0.43605723062817442</v>
      </c>
      <c r="AS1412" s="1">
        <f t="shared" si="1022"/>
        <v>0.58172222222500003</v>
      </c>
      <c r="AT1412" s="1">
        <f t="shared" si="1023"/>
        <v>0.73499774691353059</v>
      </c>
      <c r="AU1412" s="1">
        <f t="shared" si="1024"/>
        <v>0.57864158496002294</v>
      </c>
      <c r="AV1412" s="1">
        <f t="shared" si="1025"/>
        <v>1.210247304039977</v>
      </c>
      <c r="AW1412" s="1">
        <f t="shared" si="1026"/>
        <v>1.5512284175636986</v>
      </c>
      <c r="AX1412" s="1">
        <f t="shared" si="1045"/>
        <v>8.0505036533129104</v>
      </c>
      <c r="AY1412" s="1">
        <f t="shared" si="1046"/>
        <v>6.4167400952190548</v>
      </c>
      <c r="AZ1412" s="1">
        <f t="shared" si="1047"/>
        <v>6.1694136888874773</v>
      </c>
      <c r="BA1412" s="1">
        <f t="shared" si="1048"/>
        <v>7.1213774657833397</v>
      </c>
      <c r="BB1412" s="1">
        <f t="shared" si="1049"/>
        <v>6.5070466701960843</v>
      </c>
      <c r="BC1412" s="1">
        <f t="shared" si="1050"/>
        <v>4.7939111732189037</v>
      </c>
      <c r="BD1412" s="1">
        <f t="shared" si="1051"/>
        <v>6.0091853108997837</v>
      </c>
      <c r="BE1412" s="1">
        <f t="shared" si="1027"/>
        <v>0.89609501059718177</v>
      </c>
      <c r="BF1412" s="1">
        <f t="shared" si="1028"/>
        <v>0.86155598370597464</v>
      </c>
      <c r="BG1412" s="1">
        <f t="shared" si="1029"/>
        <v>0.99449731810429576</v>
      </c>
      <c r="BH1412" s="1">
        <f t="shared" si="1030"/>
        <v>0.90870628517901031</v>
      </c>
      <c r="BI1412" s="1">
        <f t="shared" si="1031"/>
        <v>0.66946764553674687</v>
      </c>
      <c r="BJ1412" s="1">
        <f t="shared" si="1032"/>
        <v>0.83918015923120282</v>
      </c>
      <c r="BK1412" s="1">
        <f t="shared" si="1033"/>
        <v>0.41418527033068897</v>
      </c>
      <c r="BL1412" s="2">
        <f t="shared" si="1034"/>
        <v>1.75</v>
      </c>
      <c r="BM1412" s="2">
        <f t="shared" si="1035"/>
        <v>1.6825481156073714</v>
      </c>
      <c r="BN1412" s="2">
        <f t="shared" si="1036"/>
        <v>1.9421716292368238</v>
      </c>
      <c r="BO1412" s="2">
        <f t="shared" si="1037"/>
        <v>1.7746287840655335</v>
      </c>
      <c r="BP1412" s="2">
        <f t="shared" si="1038"/>
        <v>1.3074153586778063</v>
      </c>
      <c r="BQ1412" s="2">
        <f t="shared" si="1039"/>
        <v>1.6388499671211356</v>
      </c>
      <c r="BR1412" s="2">
        <f t="shared" si="1040"/>
        <v>0.80886983467931983</v>
      </c>
      <c r="BS1412" s="1">
        <f t="shared" si="1052"/>
        <v>12.531366689732868</v>
      </c>
      <c r="BT1412" s="1">
        <f t="shared" si="1053"/>
        <v>12.04835851988287</v>
      </c>
      <c r="BU1412" s="1">
        <f t="shared" si="1054"/>
        <v>13.907465634492887</v>
      </c>
      <c r="BV1412" s="1">
        <f t="shared" si="1055"/>
        <v>12.707728017874269</v>
      </c>
      <c r="BW1412" s="1">
        <f t="shared" si="1056"/>
        <v>9.3621150145029794</v>
      </c>
      <c r="BX1412" s="1">
        <f t="shared" si="1057"/>
        <v>11.735445649972347</v>
      </c>
      <c r="BY1412" s="1">
        <f t="shared" si="1041"/>
        <v>5.7921397157886636</v>
      </c>
    </row>
    <row r="1413" spans="1:77" x14ac:dyDescent="0.25">
      <c r="A1413" s="1">
        <v>20120630</v>
      </c>
      <c r="B1413" s="1">
        <v>2012</v>
      </c>
      <c r="C1413" s="1">
        <v>6</v>
      </c>
      <c r="D1413" s="1">
        <v>18.280999999999999</v>
      </c>
      <c r="E1413" s="1">
        <v>326.27</v>
      </c>
      <c r="F1413" s="1">
        <f t="shared" si="1042"/>
        <v>13.53106944</v>
      </c>
      <c r="G1413" s="1">
        <v>485.68900000000002</v>
      </c>
      <c r="H1413" s="1">
        <v>4.12</v>
      </c>
      <c r="I1413" s="1">
        <v>708.42533960000003</v>
      </c>
      <c r="J1413" s="1">
        <v>223.81475829999999</v>
      </c>
      <c r="K1413" s="1">
        <f t="shared" si="1043"/>
        <v>9.1811924012160009E-3</v>
      </c>
      <c r="L1413" s="1">
        <f t="shared" si="1044"/>
        <v>2.9006392675679999E-3</v>
      </c>
      <c r="M1413" s="1">
        <f t="shared" si="1012"/>
        <v>6.280553133648001E-3</v>
      </c>
      <c r="N1413" s="1">
        <f t="shared" si="1013"/>
        <v>0.31593273954087114</v>
      </c>
      <c r="O1413" s="1">
        <f t="shared" si="1014"/>
        <v>4.2749078370969613</v>
      </c>
      <c r="P1413" s="1">
        <f t="shared" si="1015"/>
        <v>9.2561616029030382</v>
      </c>
      <c r="Q1413" s="1">
        <v>114.71899999999999</v>
      </c>
      <c r="R1413" s="1">
        <v>30.267700000000001</v>
      </c>
      <c r="S1413" s="1">
        <v>0.79123809300000003</v>
      </c>
      <c r="T1413" s="1">
        <v>13.993</v>
      </c>
      <c r="U1413" s="1">
        <v>1.326816325</v>
      </c>
      <c r="V1413" s="1">
        <v>4.8399999999999999E-2</v>
      </c>
      <c r="W1413" s="1">
        <v>0.36184444399999999</v>
      </c>
      <c r="X1413" s="1">
        <v>2.9033333000000001E-2</v>
      </c>
      <c r="Y1413" s="1">
        <v>0.1653</v>
      </c>
      <c r="Z1413" s="1">
        <v>0.76404311800000002</v>
      </c>
      <c r="AA1413" s="1">
        <v>0.37284741599999999</v>
      </c>
      <c r="AB1413" s="1">
        <v>2.388888889</v>
      </c>
      <c r="AC1413" s="1">
        <v>0.77941346600000005</v>
      </c>
      <c r="AD1413" s="1">
        <v>0.328232676</v>
      </c>
      <c r="AE1413" s="1">
        <f t="shared" si="1016"/>
        <v>0.2029994684718566</v>
      </c>
      <c r="AF1413" s="1">
        <v>0.99205676600000003</v>
      </c>
      <c r="AG1413" s="1">
        <v>1.218192188</v>
      </c>
      <c r="AH1413" s="1">
        <v>0.67612554700000005</v>
      </c>
      <c r="AI1413" s="1">
        <v>1</v>
      </c>
      <c r="AJ1413" s="1">
        <v>0.86889077000000003</v>
      </c>
      <c r="AK1413" s="1">
        <v>1</v>
      </c>
      <c r="AL1413" s="1">
        <v>0.90952380700000002</v>
      </c>
      <c r="AM1413" s="1">
        <v>0.79123809300000003</v>
      </c>
      <c r="AN1413" s="1">
        <f t="shared" si="1017"/>
        <v>0.67176732435776798</v>
      </c>
      <c r="AO1413" s="1">
        <f t="shared" si="1018"/>
        <v>0.27936837406472592</v>
      </c>
      <c r="AP1413" s="1">
        <f t="shared" si="1019"/>
        <v>3.7801528688097012</v>
      </c>
      <c r="AQ1413" s="1">
        <f t="shared" si="1020"/>
        <v>9.7509165711902988</v>
      </c>
      <c r="AR1413" s="1">
        <f t="shared" si="1021"/>
        <v>0.37080219103962447</v>
      </c>
      <c r="AS1413" s="1">
        <f t="shared" si="1022"/>
        <v>0.59672222222500004</v>
      </c>
      <c r="AT1413" s="1">
        <f t="shared" si="1023"/>
        <v>0.62391334575773705</v>
      </c>
      <c r="AU1413" s="1">
        <f t="shared" si="1024"/>
        <v>0.67610874719977065</v>
      </c>
      <c r="AV1413" s="1">
        <f t="shared" si="1025"/>
        <v>1.7127801418002293</v>
      </c>
      <c r="AW1413" s="1">
        <f t="shared" si="1026"/>
        <v>2.2315031890983539</v>
      </c>
      <c r="AX1413" s="1">
        <f t="shared" si="1045"/>
        <v>8.0247318797505649</v>
      </c>
      <c r="AY1413" s="1">
        <f t="shared" si="1046"/>
        <v>16.652853869286233</v>
      </c>
      <c r="AZ1413" s="1">
        <f t="shared" si="1047"/>
        <v>16.79301871652368</v>
      </c>
      <c r="BA1413" s="1">
        <f t="shared" si="1048"/>
        <v>14.746741614331665</v>
      </c>
      <c r="BB1413" s="1">
        <f t="shared" si="1049"/>
        <v>12.244275129388923</v>
      </c>
      <c r="BC1413" s="1">
        <f t="shared" si="1050"/>
        <v>12.441522622000234</v>
      </c>
      <c r="BD1413" s="1">
        <f t="shared" si="1051"/>
        <v>11.494947062106137</v>
      </c>
      <c r="BE1413" s="1">
        <f t="shared" si="1027"/>
        <v>1.5790236815017493</v>
      </c>
      <c r="BF1413" s="1">
        <f t="shared" si="1028"/>
        <v>1.592314112970088</v>
      </c>
      <c r="BG1413" s="1">
        <f t="shared" si="1029"/>
        <v>1.3982861086029026</v>
      </c>
      <c r="BH1413" s="1">
        <f t="shared" si="1030"/>
        <v>1.1610022248370748</v>
      </c>
      <c r="BI1413" s="1">
        <f t="shared" si="1031"/>
        <v>1.1797052330058153</v>
      </c>
      <c r="BJ1413" s="1">
        <f t="shared" si="1032"/>
        <v>1.0899509340048343</v>
      </c>
      <c r="BK1413" s="1">
        <f t="shared" si="1033"/>
        <v>1.3268163252189167</v>
      </c>
      <c r="BL1413" s="2">
        <f t="shared" si="1034"/>
        <v>1.75</v>
      </c>
      <c r="BM1413" s="2">
        <f t="shared" si="1035"/>
        <v>1.7647295163093897</v>
      </c>
      <c r="BN1413" s="2">
        <f t="shared" si="1036"/>
        <v>1.5496922045702508</v>
      </c>
      <c r="BO1413" s="2">
        <f t="shared" si="1037"/>
        <v>1.2867152768301466</v>
      </c>
      <c r="BP1413" s="2">
        <f t="shared" si="1038"/>
        <v>1.3074434423913925</v>
      </c>
      <c r="BQ1413" s="2">
        <f t="shared" si="1039"/>
        <v>1.2079705686835494</v>
      </c>
      <c r="BR1413" s="2">
        <f t="shared" si="1040"/>
        <v>1.4704836895953368</v>
      </c>
      <c r="BS1413" s="1">
        <f t="shared" si="1052"/>
        <v>18.456021029104889</v>
      </c>
      <c r="BT1413" s="1">
        <f t="shared" si="1053"/>
        <v>18.611362893536111</v>
      </c>
      <c r="BU1413" s="1">
        <f t="shared" si="1054"/>
        <v>16.343515380679126</v>
      </c>
      <c r="BV1413" s="1">
        <f t="shared" si="1055"/>
        <v>13.570082404370119</v>
      </c>
      <c r="BW1413" s="1">
        <f t="shared" si="1056"/>
        <v>13.788687809794755</v>
      </c>
      <c r="BX1413" s="1">
        <f t="shared" si="1057"/>
        <v>12.739617267521934</v>
      </c>
      <c r="BY1413" s="1">
        <f t="shared" si="1041"/>
        <v>15.508158798929877</v>
      </c>
    </row>
    <row r="1414" spans="1:77" x14ac:dyDescent="0.25">
      <c r="A1414" s="1">
        <v>20071001</v>
      </c>
      <c r="B1414" s="1">
        <v>2007</v>
      </c>
      <c r="C1414" s="1">
        <v>10</v>
      </c>
      <c r="D1414" s="1">
        <v>8.657</v>
      </c>
      <c r="E1414" s="1">
        <v>191.851</v>
      </c>
      <c r="F1414" s="1">
        <f t="shared" si="1042"/>
        <v>7.9564446719999999</v>
      </c>
      <c r="G1414" s="1">
        <v>278.80399999999997</v>
      </c>
      <c r="H1414" s="1">
        <v>1.647</v>
      </c>
      <c r="I1414" s="1">
        <v>408.38007499999998</v>
      </c>
      <c r="J1414" s="1">
        <v>129.0392708</v>
      </c>
      <c r="K1414" s="1">
        <f t="shared" si="1043"/>
        <v>5.2926057719999992E-3</v>
      </c>
      <c r="L1414" s="1">
        <f t="shared" si="1044"/>
        <v>1.6723489495679999E-3</v>
      </c>
      <c r="M1414" s="1">
        <f t="shared" si="1012"/>
        <v>3.6202568224319993E-3</v>
      </c>
      <c r="N1414" s="1">
        <f t="shared" si="1013"/>
        <v>0.31597837088403496</v>
      </c>
      <c r="O1414" s="1">
        <f t="shared" si="1014"/>
        <v>2.5140644254875197</v>
      </c>
      <c r="P1414" s="1">
        <f t="shared" si="1015"/>
        <v>5.4423802465124798</v>
      </c>
      <c r="Q1414" s="1">
        <v>44.2742</v>
      </c>
      <c r="R1414" s="1">
        <v>22.541599999999999</v>
      </c>
      <c r="S1414" s="1">
        <v>0.66263069500000005</v>
      </c>
      <c r="T1414" s="1">
        <v>5.1553399999999998</v>
      </c>
      <c r="U1414" s="1">
        <v>0.99020761099999999</v>
      </c>
      <c r="V1414" s="1">
        <v>5.6655556000000003E-2</v>
      </c>
      <c r="W1414" s="1">
        <v>0.27976666700000002</v>
      </c>
      <c r="X1414" s="1">
        <v>2.9088889E-2</v>
      </c>
      <c r="Y1414" s="1">
        <v>0.21297777800000001</v>
      </c>
      <c r="Z1414" s="1">
        <v>0.66318779100000003</v>
      </c>
      <c r="AA1414" s="1">
        <v>0.135544682</v>
      </c>
      <c r="AB1414" s="1">
        <v>1.244444444</v>
      </c>
      <c r="AC1414" s="1">
        <v>0.65435286100000001</v>
      </c>
      <c r="AD1414" s="1">
        <v>0.31187859600000001</v>
      </c>
      <c r="AE1414" s="1">
        <f t="shared" si="1016"/>
        <v>0.18249792653879907</v>
      </c>
      <c r="AF1414" s="1">
        <v>0.853579749</v>
      </c>
      <c r="AG1414" s="1">
        <v>0.77227212099999998</v>
      </c>
      <c r="AH1414" s="1">
        <v>0.42853100100000002</v>
      </c>
      <c r="AI1414" s="1">
        <v>1</v>
      </c>
      <c r="AJ1414" s="1">
        <v>0.71869916599999994</v>
      </c>
      <c r="AK1414" s="1">
        <v>1</v>
      </c>
      <c r="AL1414" s="1">
        <v>0.74030354600000003</v>
      </c>
      <c r="AM1414" s="1">
        <v>0.66263069500000005</v>
      </c>
      <c r="AN1414" s="1">
        <f t="shared" si="1017"/>
        <v>0.68812140428401325</v>
      </c>
      <c r="AO1414" s="1">
        <f t="shared" si="1018"/>
        <v>0.26390294057120678</v>
      </c>
      <c r="AP1414" s="1">
        <f t="shared" si="1019"/>
        <v>2.099729145432911</v>
      </c>
      <c r="AQ1414" s="1">
        <f t="shared" si="1020"/>
        <v>5.8567155265670889</v>
      </c>
      <c r="AR1414" s="1">
        <f t="shared" si="1021"/>
        <v>0.29354247000939293</v>
      </c>
      <c r="AS1414" s="1">
        <f t="shared" si="1022"/>
        <v>0.56811111110000001</v>
      </c>
      <c r="AT1414" s="1">
        <f t="shared" si="1023"/>
        <v>0.78355477471875745</v>
      </c>
      <c r="AU1414" s="1">
        <f t="shared" si="1024"/>
        <v>0.38171815015074972</v>
      </c>
      <c r="AV1414" s="1">
        <f t="shared" si="1025"/>
        <v>0.86272629384925026</v>
      </c>
      <c r="AW1414" s="1">
        <f t="shared" si="1026"/>
        <v>0.89758957590994914</v>
      </c>
      <c r="AX1414" s="1">
        <f t="shared" si="1045"/>
        <v>4.6172867714834105</v>
      </c>
      <c r="AY1414" s="1">
        <f t="shared" si="1046"/>
        <v>5.7573553316501496</v>
      </c>
      <c r="AZ1414" s="1">
        <f t="shared" si="1047"/>
        <v>5.7444361985410843</v>
      </c>
      <c r="BA1414" s="1">
        <f t="shared" si="1048"/>
        <v>5.0584747851998015</v>
      </c>
      <c r="BB1414" s="1">
        <f t="shared" si="1049"/>
        <v>4.6205656348400286</v>
      </c>
      <c r="BC1414" s="1">
        <f t="shared" si="1050"/>
        <v>4.3024539983271231</v>
      </c>
      <c r="BD1414" s="1">
        <f t="shared" si="1051"/>
        <v>4.26869252635462</v>
      </c>
      <c r="BE1414" s="1">
        <f t="shared" si="1027"/>
        <v>1.1058392012123575</v>
      </c>
      <c r="BF1414" s="1">
        <f t="shared" si="1028"/>
        <v>1.1033577695454344</v>
      </c>
      <c r="BG1414" s="1">
        <f t="shared" si="1029"/>
        <v>0.97160230584811069</v>
      </c>
      <c r="BH1414" s="1">
        <f t="shared" si="1030"/>
        <v>0.88749127271883588</v>
      </c>
      <c r="BI1414" s="1">
        <f t="shared" si="1031"/>
        <v>0.82639024668281358</v>
      </c>
      <c r="BJ1414" s="1">
        <f t="shared" si="1032"/>
        <v>0.81990554024258677</v>
      </c>
      <c r="BK1414" s="1">
        <f t="shared" si="1033"/>
        <v>0.99020761081705255</v>
      </c>
      <c r="BL1414" s="2">
        <f t="shared" si="1034"/>
        <v>1.75</v>
      </c>
      <c r="BM1414" s="2">
        <f t="shared" si="1035"/>
        <v>1.7460731131503073</v>
      </c>
      <c r="BN1414" s="2">
        <f t="shared" si="1036"/>
        <v>1.5375689642491517</v>
      </c>
      <c r="BO1414" s="2">
        <f t="shared" si="1037"/>
        <v>1.4044625344763073</v>
      </c>
      <c r="BP1414" s="2">
        <f t="shared" si="1038"/>
        <v>1.3077696378546171</v>
      </c>
      <c r="BQ1414" s="2">
        <f t="shared" si="1039"/>
        <v>1.2975075344150253</v>
      </c>
      <c r="BR1414" s="2">
        <f t="shared" si="1040"/>
        <v>1.5670120185919105</v>
      </c>
      <c r="BS1414" s="1">
        <f t="shared" si="1052"/>
        <v>9.1110640853949612</v>
      </c>
      <c r="BT1414" s="1">
        <f t="shared" si="1053"/>
        <v>9.0906194466843075</v>
      </c>
      <c r="BU1414" s="1">
        <f t="shared" si="1054"/>
        <v>8.005079639421929</v>
      </c>
      <c r="BV1414" s="1">
        <f t="shared" si="1055"/>
        <v>7.3120846612284947</v>
      </c>
      <c r="BW1414" s="1">
        <f t="shared" si="1056"/>
        <v>6.808670273958386</v>
      </c>
      <c r="BX1414" s="1">
        <f t="shared" si="1057"/>
        <v>6.7552424556217723</v>
      </c>
      <c r="BY1414" s="1">
        <f t="shared" si="1041"/>
        <v>8.1583696708428679</v>
      </c>
    </row>
    <row r="1415" spans="1:77" x14ac:dyDescent="0.25">
      <c r="A1415" s="1">
        <v>20110815</v>
      </c>
      <c r="B1415" s="1">
        <v>2011</v>
      </c>
      <c r="C1415" s="1">
        <v>8</v>
      </c>
      <c r="D1415" s="1">
        <v>13</v>
      </c>
      <c r="E1415" s="1">
        <v>184.57900000000001</v>
      </c>
      <c r="F1415" s="1">
        <f t="shared" si="1042"/>
        <v>7.654860288000001</v>
      </c>
      <c r="G1415" s="1">
        <v>416.38400000000001</v>
      </c>
      <c r="H1415" s="1">
        <v>1.994</v>
      </c>
      <c r="I1415" s="1">
        <v>424.49845629999999</v>
      </c>
      <c r="J1415" s="1">
        <v>134.13261460000001</v>
      </c>
      <c r="K1415" s="1">
        <f t="shared" si="1043"/>
        <v>5.5014999936479989E-3</v>
      </c>
      <c r="L1415" s="1">
        <f t="shared" si="1044"/>
        <v>1.7383586852160002E-3</v>
      </c>
      <c r="M1415" s="1">
        <f t="shared" si="1012"/>
        <v>3.7631413084319989E-3</v>
      </c>
      <c r="N1415" s="1">
        <f t="shared" si="1013"/>
        <v>0.31597903975699337</v>
      </c>
      <c r="O1415" s="1">
        <f t="shared" si="1014"/>
        <v>2.4187754032761819</v>
      </c>
      <c r="P1415" s="1">
        <f t="shared" si="1015"/>
        <v>5.2360848847238195</v>
      </c>
      <c r="Q1415" s="1">
        <v>66.399199999999993</v>
      </c>
      <c r="R1415" s="1">
        <v>13.1593</v>
      </c>
      <c r="S1415" s="1">
        <v>0.83459592599999999</v>
      </c>
      <c r="T1415" s="1">
        <v>5.4065399999999997</v>
      </c>
      <c r="U1415" s="1">
        <v>0.92423463699999997</v>
      </c>
      <c r="V1415" s="1">
        <v>4.4755556000000002E-2</v>
      </c>
      <c r="W1415" s="1">
        <v>0.31583333299999999</v>
      </c>
      <c r="X1415" s="1">
        <v>2.7300000000000001E-2</v>
      </c>
      <c r="Y1415" s="1">
        <v>0.20230000000000001</v>
      </c>
      <c r="Z1415" s="1">
        <v>0.75176408699999997</v>
      </c>
      <c r="AA1415" s="1">
        <v>0.219119917</v>
      </c>
      <c r="AB1415" s="1">
        <v>2.4222222219999998</v>
      </c>
      <c r="AC1415" s="1">
        <v>0.76418746800000004</v>
      </c>
      <c r="AD1415" s="1">
        <v>0.55670967199999999</v>
      </c>
      <c r="AE1415" s="1">
        <f t="shared" si="1016"/>
        <v>0.48941917011407798</v>
      </c>
      <c r="AF1415" s="1">
        <v>0.96588856700000003</v>
      </c>
      <c r="AG1415" s="1">
        <v>0.98559095600000002</v>
      </c>
      <c r="AH1415" s="1">
        <v>0.540262413</v>
      </c>
      <c r="AI1415" s="1">
        <v>1</v>
      </c>
      <c r="AJ1415" s="1">
        <v>0.77159488399999998</v>
      </c>
      <c r="AK1415" s="1">
        <v>1</v>
      </c>
      <c r="AL1415" s="1">
        <v>0.96657358699999996</v>
      </c>
      <c r="AM1415" s="1">
        <v>0.83459592599999999</v>
      </c>
      <c r="AN1415" s="1">
        <f t="shared" si="1017"/>
        <v>0.44329032815862279</v>
      </c>
      <c r="AO1415" s="1">
        <f t="shared" si="1018"/>
        <v>0.62945471168773703</v>
      </c>
      <c r="AP1415" s="1">
        <f t="shared" si="1019"/>
        <v>4.8183878755929479</v>
      </c>
      <c r="AQ1415" s="1">
        <f t="shared" si="1020"/>
        <v>2.8364724124070531</v>
      </c>
      <c r="AR1415" s="1">
        <f t="shared" si="1021"/>
        <v>0.11303401118333636</v>
      </c>
      <c r="AS1415" s="1">
        <f t="shared" si="1022"/>
        <v>0.59755555555000006</v>
      </c>
      <c r="AT1415" s="1">
        <f t="shared" si="1023"/>
        <v>0.77751000166079931</v>
      </c>
      <c r="AU1415" s="1">
        <f t="shared" si="1024"/>
        <v>0.59218665351460142</v>
      </c>
      <c r="AV1415" s="1">
        <f t="shared" si="1025"/>
        <v>1.8300355684853984</v>
      </c>
      <c r="AW1415" s="1">
        <f t="shared" si="1026"/>
        <v>2.5100593735876906</v>
      </c>
      <c r="AX1415" s="1">
        <f t="shared" si="1045"/>
        <v>2.9353470633517165</v>
      </c>
      <c r="AY1415" s="1">
        <f t="shared" si="1046"/>
        <v>9.5573431067245522</v>
      </c>
      <c r="AZ1415" s="1">
        <f t="shared" si="1047"/>
        <v>11.061239895172829</v>
      </c>
      <c r="BA1415" s="1">
        <f t="shared" si="1048"/>
        <v>11.305758982973302</v>
      </c>
      <c r="BB1415" s="1">
        <f t="shared" si="1049"/>
        <v>6.7435809760902528</v>
      </c>
      <c r="BC1415" s="1">
        <f t="shared" si="1050"/>
        <v>7.1420860159770765</v>
      </c>
      <c r="BD1415" s="1">
        <f t="shared" si="1051"/>
        <v>6.7743179897691643</v>
      </c>
      <c r="BE1415" s="1">
        <f t="shared" si="1027"/>
        <v>1.6338041594830897</v>
      </c>
      <c r="BF1415" s="1">
        <f t="shared" si="1028"/>
        <v>1.8908915948678522</v>
      </c>
      <c r="BG1415" s="1">
        <f t="shared" si="1029"/>
        <v>1.9326915279936532</v>
      </c>
      <c r="BH1415" s="1">
        <f t="shared" si="1030"/>
        <v>1.1527984844234831</v>
      </c>
      <c r="BI1415" s="1">
        <f t="shared" si="1031"/>
        <v>1.2209219351013152</v>
      </c>
      <c r="BJ1415" s="1">
        <f t="shared" si="1032"/>
        <v>1.1580529008693425</v>
      </c>
      <c r="BK1415" s="1">
        <f t="shared" si="1033"/>
        <v>0.92423463736450329</v>
      </c>
      <c r="BL1415" s="2">
        <f t="shared" si="1034"/>
        <v>1.75</v>
      </c>
      <c r="BM1415" s="2">
        <f t="shared" si="1035"/>
        <v>2.0253714448038109</v>
      </c>
      <c r="BN1415" s="2">
        <f t="shared" si="1036"/>
        <v>2.0701441812089474</v>
      </c>
      <c r="BO1415" s="2">
        <f t="shared" si="1037"/>
        <v>1.2347852929811176</v>
      </c>
      <c r="BP1415" s="2">
        <f t="shared" si="1038"/>
        <v>1.3077536704908945</v>
      </c>
      <c r="BQ1415" s="2">
        <f t="shared" si="1039"/>
        <v>1.2404134025234286</v>
      </c>
      <c r="BR1415" s="2">
        <f t="shared" si="1040"/>
        <v>0.989966028669926</v>
      </c>
      <c r="BS1415" s="1">
        <f t="shared" si="1052"/>
        <v>10.237059527415825</v>
      </c>
      <c r="BT1415" s="1">
        <f t="shared" si="1053"/>
        <v>11.847913168905604</v>
      </c>
      <c r="BU1415" s="1">
        <f t="shared" si="1054"/>
        <v>12.109822407639708</v>
      </c>
      <c r="BV1415" s="1">
        <f t="shared" si="1055"/>
        <v>7.2231831701858811</v>
      </c>
      <c r="BW1415" s="1">
        <f t="shared" si="1056"/>
        <v>7.6500298125781878</v>
      </c>
      <c r="BX1415" s="1">
        <f t="shared" si="1057"/>
        <v>7.2561061944209975</v>
      </c>
      <c r="BY1415" s="1">
        <f t="shared" si="1041"/>
        <v>5.7910520946362709</v>
      </c>
    </row>
    <row r="1416" spans="1:77" x14ac:dyDescent="0.25">
      <c r="A1416" s="1">
        <v>20090607</v>
      </c>
      <c r="B1416" s="1">
        <v>2009</v>
      </c>
      <c r="C1416" s="1">
        <v>6</v>
      </c>
      <c r="D1416" s="1">
        <v>10.34</v>
      </c>
      <c r="E1416" s="1">
        <v>281.255</v>
      </c>
      <c r="F1416" s="1">
        <f t="shared" si="1042"/>
        <v>11.664207360000001</v>
      </c>
      <c r="G1416" s="1">
        <v>483.37599999999998</v>
      </c>
      <c r="H1416" s="1">
        <v>2.8039999999999998</v>
      </c>
      <c r="I1416" s="1">
        <v>584.89608520000002</v>
      </c>
      <c r="J1416" s="1">
        <v>184.82460789999999</v>
      </c>
      <c r="K1416" s="1">
        <f t="shared" si="1043"/>
        <v>7.5802532641919993E-3</v>
      </c>
      <c r="L1416" s="1">
        <f t="shared" si="1044"/>
        <v>2.3953269183839996E-3</v>
      </c>
      <c r="M1416" s="1">
        <f t="shared" si="1012"/>
        <v>5.1849263458079997E-3</v>
      </c>
      <c r="N1416" s="1">
        <f t="shared" si="1013"/>
        <v>0.31599563166301731</v>
      </c>
      <c r="O1416" s="1">
        <f t="shared" si="1014"/>
        <v>3.6858385725716158</v>
      </c>
      <c r="P1416" s="1">
        <f t="shared" si="1015"/>
        <v>7.9783687874283853</v>
      </c>
      <c r="Q1416" s="1">
        <v>105.04</v>
      </c>
      <c r="R1416" s="1">
        <v>36.386899999999997</v>
      </c>
      <c r="S1416" s="1">
        <v>0.74271584800000001</v>
      </c>
      <c r="T1416" s="1">
        <v>14.121</v>
      </c>
      <c r="U1416" s="1">
        <v>1.476176315</v>
      </c>
      <c r="V1416" s="1">
        <v>4.1655556000000003E-2</v>
      </c>
      <c r="W1416" s="1">
        <v>0.36846666700000003</v>
      </c>
      <c r="X1416" s="1">
        <v>2.6200000000000001E-2</v>
      </c>
      <c r="Y1416" s="1">
        <v>0.184266667</v>
      </c>
      <c r="Z1416" s="1">
        <v>0.79686272199999997</v>
      </c>
      <c r="AA1416" s="1">
        <v>0.33325292400000001</v>
      </c>
      <c r="AB1416" s="1">
        <v>3.266666667</v>
      </c>
      <c r="AC1416" s="1">
        <v>0.82010977500000004</v>
      </c>
      <c r="AD1416" s="1">
        <v>0.41814446700000002</v>
      </c>
      <c r="AE1416" s="1">
        <f t="shared" si="1016"/>
        <v>0.31571325937069078</v>
      </c>
      <c r="AF1416" s="1">
        <v>0.90488147699999999</v>
      </c>
      <c r="AG1416" s="1">
        <v>0.86171787</v>
      </c>
      <c r="AH1416" s="1">
        <v>0.47182917400000002</v>
      </c>
      <c r="AI1416" s="1">
        <v>1</v>
      </c>
      <c r="AJ1416" s="1">
        <v>0.84383096499999999</v>
      </c>
      <c r="AK1416" s="1">
        <v>1</v>
      </c>
      <c r="AL1416" s="1">
        <v>0.84567874700000001</v>
      </c>
      <c r="AM1416" s="1">
        <v>0.74271584800000001</v>
      </c>
      <c r="AN1416" s="1">
        <f t="shared" si="1017"/>
        <v>0.58185553275297075</v>
      </c>
      <c r="AO1416" s="1">
        <f t="shared" si="1018"/>
        <v>0.3900343989232754</v>
      </c>
      <c r="AP1416" s="1">
        <f t="shared" si="1019"/>
        <v>4.5494421065740456</v>
      </c>
      <c r="AQ1416" s="1">
        <f t="shared" si="1020"/>
        <v>7.1147652534259551</v>
      </c>
      <c r="AR1416" s="1">
        <f t="shared" si="1021"/>
        <v>0.2433883582787654</v>
      </c>
      <c r="AS1416" s="1">
        <f t="shared" si="1022"/>
        <v>0.61866666667500003</v>
      </c>
      <c r="AT1416" s="1">
        <f t="shared" si="1023"/>
        <v>0.42270828352062739</v>
      </c>
      <c r="AU1416" s="1">
        <f t="shared" si="1024"/>
        <v>0.69613828284292356</v>
      </c>
      <c r="AV1416" s="1">
        <f t="shared" si="1025"/>
        <v>2.5705283841570763</v>
      </c>
      <c r="AW1416" s="1">
        <f t="shared" si="1026"/>
        <v>2.9821706177556897</v>
      </c>
      <c r="AX1416" s="1">
        <f t="shared" si="1045"/>
        <v>6.2002426844172946</v>
      </c>
      <c r="AY1416" s="1">
        <f t="shared" si="1046"/>
        <v>12.810390935264724</v>
      </c>
      <c r="AZ1416" s="1">
        <f t="shared" si="1047"/>
        <v>13.669046302208445</v>
      </c>
      <c r="BA1416" s="1">
        <f t="shared" si="1048"/>
        <v>13.148113321267894</v>
      </c>
      <c r="BB1416" s="1">
        <f t="shared" si="1049"/>
        <v>9.3081403197669879</v>
      </c>
      <c r="BC1416" s="1">
        <f t="shared" si="1050"/>
        <v>9.5719224123781981</v>
      </c>
      <c r="BD1416" s="1">
        <f t="shared" si="1051"/>
        <v>9.0087271656782058</v>
      </c>
      <c r="BE1416" s="1">
        <f t="shared" si="1027"/>
        <v>1.3391683088925213</v>
      </c>
      <c r="BF1416" s="1">
        <f t="shared" si="1028"/>
        <v>1.4289301328276585</v>
      </c>
      <c r="BG1416" s="1">
        <f t="shared" si="1029"/>
        <v>1.3744730172987263</v>
      </c>
      <c r="BH1416" s="1">
        <f t="shared" si="1030"/>
        <v>0.97305122021235646</v>
      </c>
      <c r="BI1416" s="1">
        <f t="shared" si="1031"/>
        <v>1.000626383270484</v>
      </c>
      <c r="BJ1416" s="1">
        <f t="shared" si="1032"/>
        <v>0.94175126931722275</v>
      </c>
      <c r="BK1416" s="1">
        <f t="shared" si="1033"/>
        <v>1.4761763154170684</v>
      </c>
      <c r="BL1416" s="2">
        <f t="shared" si="1034"/>
        <v>1.75</v>
      </c>
      <c r="BM1416" s="2">
        <f t="shared" si="1035"/>
        <v>1.8672990660273288</v>
      </c>
      <c r="BN1416" s="2">
        <f t="shared" si="1036"/>
        <v>1.7961355300156057</v>
      </c>
      <c r="BO1416" s="2">
        <f t="shared" si="1037"/>
        <v>1.2715650632293225</v>
      </c>
      <c r="BP1416" s="2">
        <f t="shared" si="1038"/>
        <v>1.3075997685246046</v>
      </c>
      <c r="BQ1416" s="2">
        <f t="shared" si="1039"/>
        <v>1.2306628751303657</v>
      </c>
      <c r="BR1416" s="2">
        <f t="shared" si="1040"/>
        <v>1.9290394902760504</v>
      </c>
      <c r="BS1416" s="1">
        <f t="shared" si="1052"/>
        <v>16.740378328735154</v>
      </c>
      <c r="BT1416" s="1">
        <f t="shared" si="1053"/>
        <v>17.86245303896645</v>
      </c>
      <c r="BU1416" s="1">
        <f t="shared" si="1054"/>
        <v>17.181707601225412</v>
      </c>
      <c r="BV1416" s="1">
        <f t="shared" si="1055"/>
        <v>12.163702987463369</v>
      </c>
      <c r="BW1416" s="1">
        <f t="shared" si="1056"/>
        <v>12.508408472953366</v>
      </c>
      <c r="BX1416" s="1">
        <f t="shared" si="1057"/>
        <v>11.772435499892154</v>
      </c>
      <c r="BY1416" s="1">
        <f t="shared" si="1041"/>
        <v>18.453057644737999</v>
      </c>
    </row>
    <row r="1417" spans="1:77" x14ac:dyDescent="0.25">
      <c r="A1417" s="1">
        <v>20081007</v>
      </c>
      <c r="B1417" s="1">
        <v>2008</v>
      </c>
      <c r="C1417" s="1">
        <v>10</v>
      </c>
      <c r="D1417" s="1">
        <v>10.284000000000001</v>
      </c>
      <c r="E1417" s="1">
        <v>143.69</v>
      </c>
      <c r="F1417" s="1">
        <f t="shared" si="1042"/>
        <v>5.9591116799999995</v>
      </c>
      <c r="G1417" s="1">
        <v>249.80699999999999</v>
      </c>
      <c r="H1417" s="1">
        <v>2.879</v>
      </c>
      <c r="I1417" s="1">
        <v>298.90483849999998</v>
      </c>
      <c r="J1417" s="1">
        <v>94.500403129999995</v>
      </c>
      <c r="K1417" s="1">
        <f t="shared" si="1043"/>
        <v>3.8738067069599993E-3</v>
      </c>
      <c r="L1417" s="1">
        <f t="shared" si="1044"/>
        <v>1.2247252245648E-3</v>
      </c>
      <c r="M1417" s="1">
        <f t="shared" si="1012"/>
        <v>2.6490814823951995E-3</v>
      </c>
      <c r="N1417" s="1">
        <f t="shared" si="1013"/>
        <v>0.31615548147107025</v>
      </c>
      <c r="O1417" s="1">
        <f t="shared" si="1014"/>
        <v>1.8840058223302782</v>
      </c>
      <c r="P1417" s="1">
        <f t="shared" si="1015"/>
        <v>4.0751058576697208</v>
      </c>
      <c r="Q1417" s="1">
        <v>28.109400000000001</v>
      </c>
      <c r="R1417" s="1">
        <v>9.27895</v>
      </c>
      <c r="S1417" s="1">
        <v>0.75182242600000004</v>
      </c>
      <c r="T1417" s="1">
        <v>5.3939700000000004</v>
      </c>
      <c r="U1417" s="1">
        <v>1.199260269</v>
      </c>
      <c r="V1417" s="1">
        <v>3.9966666999999997E-2</v>
      </c>
      <c r="W1417" s="1">
        <v>0.272477778</v>
      </c>
      <c r="X1417" s="1">
        <v>2.1266667E-2</v>
      </c>
      <c r="Y1417" s="1">
        <v>0.150588889</v>
      </c>
      <c r="Z1417" s="1">
        <v>0.74416784999999996</v>
      </c>
      <c r="AA1417" s="1">
        <v>0.28810799500000001</v>
      </c>
      <c r="AB1417" s="1">
        <v>2.6</v>
      </c>
      <c r="AC1417" s="1">
        <v>0.75476813399999998</v>
      </c>
      <c r="AD1417" s="1">
        <v>0.42479594199999998</v>
      </c>
      <c r="AE1417" s="1">
        <f t="shared" si="1016"/>
        <v>0.32405157578036853</v>
      </c>
      <c r="AF1417" s="1">
        <v>0.90332199000000002</v>
      </c>
      <c r="AG1417" s="1">
        <v>0.85888052400000003</v>
      </c>
      <c r="AH1417" s="1">
        <v>0.470388474</v>
      </c>
      <c r="AI1417" s="1">
        <v>1</v>
      </c>
      <c r="AJ1417" s="1">
        <v>0.815258225</v>
      </c>
      <c r="AK1417" s="1">
        <v>1</v>
      </c>
      <c r="AL1417" s="1">
        <v>0.85766108699999999</v>
      </c>
      <c r="AM1417" s="1">
        <v>0.75182242600000004</v>
      </c>
      <c r="AN1417" s="1">
        <f t="shared" si="1017"/>
        <v>0.57520405753241499</v>
      </c>
      <c r="AO1417" s="1">
        <f t="shared" si="1018"/>
        <v>0.39986203234670925</v>
      </c>
      <c r="AP1417" s="1">
        <f t="shared" si="1019"/>
        <v>2.3828225073458129</v>
      </c>
      <c r="AQ1417" s="1">
        <f t="shared" si="1020"/>
        <v>3.5762891726541866</v>
      </c>
      <c r="AR1417" s="1">
        <f t="shared" si="1021"/>
        <v>0.15764820805981686</v>
      </c>
      <c r="AS1417" s="1">
        <f t="shared" si="1022"/>
        <v>0.60200000000000009</v>
      </c>
      <c r="AT1417" s="1">
        <f t="shared" si="1023"/>
        <v>0.34121725872941377</v>
      </c>
      <c r="AU1417" s="1">
        <f t="shared" si="1024"/>
        <v>0.36487632607026355</v>
      </c>
      <c r="AV1417" s="1">
        <f t="shared" si="1025"/>
        <v>2.2351236739297367</v>
      </c>
      <c r="AW1417" s="1">
        <f t="shared" si="1026"/>
        <v>1.6227408395921126</v>
      </c>
      <c r="AX1417" s="1">
        <f t="shared" si="1045"/>
        <v>3.0140855131078093</v>
      </c>
      <c r="AY1417" s="1">
        <f t="shared" si="1046"/>
        <v>6.0980561390387926</v>
      </c>
      <c r="AZ1417" s="1">
        <f t="shared" si="1047"/>
        <v>6.5332375872224135</v>
      </c>
      <c r="BA1417" s="1">
        <f t="shared" si="1048"/>
        <v>6.9562956820073181</v>
      </c>
      <c r="BB1417" s="1">
        <f t="shared" si="1049"/>
        <v>4.768193477995438</v>
      </c>
      <c r="BC1417" s="1">
        <f t="shared" si="1050"/>
        <v>4.5577531187945066</v>
      </c>
      <c r="BD1417" s="1">
        <f t="shared" si="1051"/>
        <v>4.6474364947491429</v>
      </c>
      <c r="BE1417" s="1">
        <f t="shared" si="1027"/>
        <v>1.3558022097452054</v>
      </c>
      <c r="BF1417" s="1">
        <f t="shared" si="1028"/>
        <v>1.4525576274774659</v>
      </c>
      <c r="BG1417" s="1">
        <f t="shared" si="1029"/>
        <v>1.5466176175270787</v>
      </c>
      <c r="BH1417" s="1">
        <f t="shared" si="1030"/>
        <v>1.060129179948464</v>
      </c>
      <c r="BI1417" s="1">
        <f t="shared" si="1031"/>
        <v>1.0133412367877488</v>
      </c>
      <c r="BJ1417" s="1">
        <f t="shared" si="1032"/>
        <v>1.033280856319666</v>
      </c>
      <c r="BK1417" s="1">
        <f t="shared" si="1033"/>
        <v>1.1992602689374527</v>
      </c>
      <c r="BL1417" s="2">
        <f t="shared" si="1034"/>
        <v>1.75</v>
      </c>
      <c r="BM1417" s="2">
        <f t="shared" si="1035"/>
        <v>1.8748869339601357</v>
      </c>
      <c r="BN1417" s="2">
        <f t="shared" si="1036"/>
        <v>1.9962947480230413</v>
      </c>
      <c r="BO1417" s="2">
        <f t="shared" si="1037"/>
        <v>1.3683604080114775</v>
      </c>
      <c r="BP1417" s="2">
        <f t="shared" si="1038"/>
        <v>1.3079689291197008</v>
      </c>
      <c r="BQ1417" s="2">
        <f t="shared" si="1039"/>
        <v>1.3337059679960519</v>
      </c>
      <c r="BR1417" s="2">
        <f t="shared" si="1040"/>
        <v>1.5479436864429879</v>
      </c>
      <c r="BS1417" s="1">
        <f t="shared" si="1052"/>
        <v>7.8710583052696075</v>
      </c>
      <c r="BT1417" s="1">
        <f t="shared" si="1053"/>
        <v>8.4327682131362263</v>
      </c>
      <c r="BU1417" s="1">
        <f t="shared" si="1054"/>
        <v>8.9788299178244912</v>
      </c>
      <c r="BV1417" s="1">
        <f t="shared" si="1055"/>
        <v>6.1545397451890569</v>
      </c>
      <c r="BW1417" s="1">
        <f t="shared" si="1056"/>
        <v>5.8829141157612659</v>
      </c>
      <c r="BX1417" s="1">
        <f t="shared" si="1057"/>
        <v>5.9986728206759814</v>
      </c>
      <c r="BY1417" s="1">
        <f t="shared" si="1041"/>
        <v>6.9622600052952759</v>
      </c>
    </row>
    <row r="1418" spans="1:77" x14ac:dyDescent="0.25">
      <c r="A1418" s="1">
        <v>20051110</v>
      </c>
      <c r="B1418" s="1">
        <v>2005</v>
      </c>
      <c r="C1418" s="1">
        <v>11</v>
      </c>
      <c r="D1418" s="1">
        <v>2.246</v>
      </c>
      <c r="E1418" s="1">
        <v>73.227000000000004</v>
      </c>
      <c r="F1418" s="1">
        <f t="shared" si="1042"/>
        <v>3.0368701440000003</v>
      </c>
      <c r="G1418" s="1">
        <v>156.833</v>
      </c>
      <c r="H1418" s="1">
        <v>1.2569999999999999</v>
      </c>
      <c r="I1418" s="1">
        <v>159.56062499999999</v>
      </c>
      <c r="J1418" s="1">
        <v>50.451041670000002</v>
      </c>
      <c r="K1418" s="1">
        <f t="shared" si="1043"/>
        <v>2.0679056999999995E-3</v>
      </c>
      <c r="L1418" s="1">
        <f t="shared" si="1044"/>
        <v>6.538455000432E-4</v>
      </c>
      <c r="M1418" s="1">
        <f t="shared" si="1012"/>
        <v>1.4140601999567994E-3</v>
      </c>
      <c r="N1418" s="1">
        <f t="shared" si="1013"/>
        <v>0.31618729037944043</v>
      </c>
      <c r="O1418" s="1">
        <f t="shared" si="1014"/>
        <v>0.96021974206558114</v>
      </c>
      <c r="P1418" s="1">
        <f t="shared" si="1015"/>
        <v>2.076650401934419</v>
      </c>
      <c r="Q1418" s="1">
        <v>10.8127</v>
      </c>
      <c r="R1418" s="1">
        <v>-1.9819899999999999</v>
      </c>
      <c r="S1418" s="1">
        <v>1.224442882</v>
      </c>
      <c r="T1418" s="1">
        <v>2.3607200000000002</v>
      </c>
      <c r="U1418" s="1">
        <v>1.15216176</v>
      </c>
      <c r="V1418" s="1">
        <v>2.9477778E-2</v>
      </c>
      <c r="W1418" s="1">
        <v>0.15452222199999999</v>
      </c>
      <c r="X1418" s="1">
        <v>1.2111111000000001E-2</v>
      </c>
      <c r="Y1418" s="1">
        <v>0.110866667</v>
      </c>
      <c r="Z1418" s="1">
        <v>0.67958936999999997</v>
      </c>
      <c r="AA1418" s="1">
        <v>0.16449654399999999</v>
      </c>
      <c r="AB1418" s="1">
        <v>1.0222222219999999</v>
      </c>
      <c r="AC1418" s="1">
        <v>0.67469081900000005</v>
      </c>
      <c r="AD1418" s="1">
        <v>0.53308933700000005</v>
      </c>
      <c r="AE1418" s="1">
        <f t="shared" si="1016"/>
        <v>0.45980862103547709</v>
      </c>
      <c r="AF1418" s="1">
        <v>0.58826551100000002</v>
      </c>
      <c r="AG1418" s="1">
        <v>0.401643847</v>
      </c>
      <c r="AH1418" s="1">
        <v>0.26359660400000001</v>
      </c>
      <c r="AI1418" s="1">
        <v>1</v>
      </c>
      <c r="AJ1418" s="1">
        <v>0.737023129</v>
      </c>
      <c r="AK1418" s="1">
        <v>1</v>
      </c>
      <c r="AL1418" s="1">
        <v>1</v>
      </c>
      <c r="AM1418" s="1">
        <v>1</v>
      </c>
      <c r="AN1418" s="1">
        <f t="shared" si="1017"/>
        <v>0.46691066293445899</v>
      </c>
      <c r="AO1418" s="1">
        <f t="shared" si="1018"/>
        <v>0.58476149484737516</v>
      </c>
      <c r="AP1418" s="1">
        <f t="shared" si="1019"/>
        <v>1.7758447250628036</v>
      </c>
      <c r="AQ1418" s="1">
        <f t="shared" si="1020"/>
        <v>1.2610254189371968</v>
      </c>
      <c r="AR1418" s="1">
        <f t="shared" si="1021"/>
        <v>7.0676093428606188E-2</v>
      </c>
      <c r="AS1418" s="1">
        <f t="shared" si="1022"/>
        <v>0.56255555555000003</v>
      </c>
      <c r="AT1418" s="1">
        <f t="shared" si="1023"/>
        <v>0.78394155685135336</v>
      </c>
      <c r="AU1418" s="1">
        <f t="shared" si="1024"/>
        <v>0.22529279911279218</v>
      </c>
      <c r="AV1418" s="1">
        <f t="shared" si="1025"/>
        <v>0.79692942288720769</v>
      </c>
      <c r="AW1418" s="1">
        <f t="shared" si="1026"/>
        <v>0.63880462741184652</v>
      </c>
      <c r="AX1418" s="1">
        <f t="shared" si="1045"/>
        <v>1.1339639645984858</v>
      </c>
      <c r="AY1418" s="1">
        <f t="shared" si="1046"/>
        <v>2.1093199404816847</v>
      </c>
      <c r="AZ1418" s="1">
        <f t="shared" si="1047"/>
        <v>2.4087539912757618</v>
      </c>
      <c r="BA1418" s="1">
        <f t="shared" si="1048"/>
        <v>2.0474320124992298</v>
      </c>
      <c r="BB1418" s="1">
        <f t="shared" si="1049"/>
        <v>1.3855172503040725</v>
      </c>
      <c r="BC1418" s="1">
        <f t="shared" si="1050"/>
        <v>1.5767176032817389</v>
      </c>
      <c r="BD1418" s="1">
        <f t="shared" si="1051"/>
        <v>1.3542546011351229</v>
      </c>
      <c r="BE1418" s="1">
        <f t="shared" si="1027"/>
        <v>1.0294646442499999</v>
      </c>
      <c r="BF1418" s="1">
        <f t="shared" si="1028"/>
        <v>1.1756050009882326</v>
      </c>
      <c r="BG1418" s="1">
        <f t="shared" si="1029"/>
        <v>0.99925991686792326</v>
      </c>
      <c r="BH1418" s="1">
        <f t="shared" si="1030"/>
        <v>0.67620895048325413</v>
      </c>
      <c r="BI1418" s="1">
        <f t="shared" si="1031"/>
        <v>0.7695252841418071</v>
      </c>
      <c r="BJ1418" s="1">
        <f t="shared" si="1032"/>
        <v>0.66095105082215488</v>
      </c>
      <c r="BK1418" s="1">
        <f t="shared" si="1033"/>
        <v>1.1521617599741087</v>
      </c>
      <c r="BL1418" s="2">
        <f t="shared" si="1034"/>
        <v>1.7499999999999998</v>
      </c>
      <c r="BM1418" s="2">
        <f t="shared" si="1035"/>
        <v>1.9984258451422841</v>
      </c>
      <c r="BN1418" s="2">
        <f t="shared" si="1036"/>
        <v>1.6986546009968673</v>
      </c>
      <c r="BO1418" s="2">
        <f t="shared" si="1037"/>
        <v>1.1494961676977424</v>
      </c>
      <c r="BP1418" s="2">
        <f t="shared" si="1038"/>
        <v>1.3081257863199922</v>
      </c>
      <c r="BQ1418" s="2">
        <f t="shared" si="1039"/>
        <v>1.1235590706288319</v>
      </c>
      <c r="BR1418" s="2">
        <f t="shared" si="1040"/>
        <v>1.9585743825361006</v>
      </c>
      <c r="BS1418" s="1">
        <f t="shared" si="1052"/>
        <v>3.5856597081410144</v>
      </c>
      <c r="BT1418" s="1">
        <f t="shared" si="1053"/>
        <v>4.0946714472196239</v>
      </c>
      <c r="BU1418" s="1">
        <f t="shared" si="1054"/>
        <v>3.480455634767325</v>
      </c>
      <c r="BV1418" s="1">
        <f t="shared" si="1055"/>
        <v>2.3552583389578867</v>
      </c>
      <c r="BW1418" s="1">
        <f t="shared" si="1056"/>
        <v>2.6802822429645019</v>
      </c>
      <c r="BX1418" s="1">
        <f t="shared" si="1057"/>
        <v>2.3021145652972383</v>
      </c>
      <c r="BY1418" s="1">
        <f t="shared" si="1041"/>
        <v>4.0130178564896353</v>
      </c>
    </row>
    <row r="1419" spans="1:77" x14ac:dyDescent="0.25">
      <c r="A1419" s="1">
        <v>20090802</v>
      </c>
      <c r="B1419" s="1">
        <v>2009</v>
      </c>
      <c r="C1419" s="1">
        <v>8</v>
      </c>
      <c r="D1419" s="1">
        <v>16.52</v>
      </c>
      <c r="E1419" s="1">
        <v>250.726</v>
      </c>
      <c r="F1419" s="1">
        <f t="shared" si="1042"/>
        <v>10.398108671999999</v>
      </c>
      <c r="G1419" s="1">
        <v>444.95299999999997</v>
      </c>
      <c r="H1419" s="1">
        <v>6.1970000000000001</v>
      </c>
      <c r="I1419" s="1">
        <v>522.83729459999995</v>
      </c>
      <c r="J1419" s="1">
        <v>165.568445</v>
      </c>
      <c r="K1419" s="1">
        <f t="shared" si="1043"/>
        <v>6.7759713380159993E-3</v>
      </c>
      <c r="L1419" s="1">
        <f t="shared" si="1044"/>
        <v>2.1457670471999998E-3</v>
      </c>
      <c r="M1419" s="1">
        <f t="shared" si="1012"/>
        <v>4.6302042908159995E-3</v>
      </c>
      <c r="N1419" s="1">
        <f t="shared" si="1013"/>
        <v>0.31667298165229241</v>
      </c>
      <c r="O1419" s="1">
        <f t="shared" si="1014"/>
        <v>3.2928000767067984</v>
      </c>
      <c r="P1419" s="1">
        <f t="shared" si="1015"/>
        <v>7.1053085952932005</v>
      </c>
      <c r="Q1419" s="1">
        <v>104.378</v>
      </c>
      <c r="R1419" s="1">
        <v>18.256599999999999</v>
      </c>
      <c r="S1419" s="1">
        <v>0.85113010499999997</v>
      </c>
      <c r="T1419" s="1">
        <v>9.33582</v>
      </c>
      <c r="U1419" s="1">
        <v>1.2160864790000001</v>
      </c>
      <c r="V1419" s="1">
        <v>6.1877778000000001E-2</v>
      </c>
      <c r="W1419" s="1">
        <v>0.39798888900000001</v>
      </c>
      <c r="X1419" s="1">
        <v>3.9699999999999999E-2</v>
      </c>
      <c r="Y1419" s="1">
        <v>0.23174444399999999</v>
      </c>
      <c r="Z1419" s="1">
        <v>0.73088817900000003</v>
      </c>
      <c r="AA1419" s="1">
        <v>0.26399181399999999</v>
      </c>
      <c r="AB1419" s="1">
        <v>1.3666666670000001</v>
      </c>
      <c r="AC1419" s="1">
        <v>0.73830134199999997</v>
      </c>
      <c r="AD1419" s="1">
        <v>0.43651127200000001</v>
      </c>
      <c r="AE1419" s="1">
        <f t="shared" si="1016"/>
        <v>0.3387379616397142</v>
      </c>
      <c r="AF1419" s="1">
        <v>0.99995218699999999</v>
      </c>
      <c r="AG1419" s="1">
        <v>1.1328316919999999</v>
      </c>
      <c r="AH1419" s="1">
        <v>0.63082068400000002</v>
      </c>
      <c r="AI1419" s="1">
        <v>1</v>
      </c>
      <c r="AJ1419" s="1">
        <v>0.79999481900000002</v>
      </c>
      <c r="AK1419" s="1">
        <v>0.90002206399999996</v>
      </c>
      <c r="AL1419" s="1">
        <v>0.98832908600000002</v>
      </c>
      <c r="AM1419" s="1">
        <v>0.85113010499999997</v>
      </c>
      <c r="AN1419" s="1">
        <f t="shared" si="1017"/>
        <v>0.5634887280229598</v>
      </c>
      <c r="AO1419" s="1">
        <f t="shared" si="1018"/>
        <v>0.41767410264737814</v>
      </c>
      <c r="AP1419" s="1">
        <f t="shared" si="1019"/>
        <v>4.3430207088075203</v>
      </c>
      <c r="AQ1419" s="1">
        <f t="shared" si="1020"/>
        <v>6.055087963192479</v>
      </c>
      <c r="AR1419" s="1">
        <f t="shared" si="1021"/>
        <v>0.26538507049900689</v>
      </c>
      <c r="AS1419" s="1">
        <f t="shared" si="1022"/>
        <v>0.57116666667500005</v>
      </c>
      <c r="AT1419" s="1">
        <f t="shared" si="1023"/>
        <v>1.4796811334210311</v>
      </c>
      <c r="AU1419" s="1">
        <f t="shared" si="1024"/>
        <v>0.5525887845883608</v>
      </c>
      <c r="AV1419" s="1">
        <f t="shared" si="1025"/>
        <v>0.81407788241163925</v>
      </c>
      <c r="AW1419" s="1">
        <f t="shared" si="1026"/>
        <v>1.4796630120779375</v>
      </c>
      <c r="AX1419" s="1">
        <f t="shared" si="1045"/>
        <v>4.9620342351521032</v>
      </c>
      <c r="AY1419" s="1">
        <f t="shared" si="1046"/>
        <v>13.27721138610867</v>
      </c>
      <c r="AZ1419" s="1">
        <f t="shared" si="1047"/>
        <v>14.326122808191231</v>
      </c>
      <c r="BA1419" s="1">
        <f t="shared" si="1048"/>
        <v>10.344618064445424</v>
      </c>
      <c r="BB1419" s="1">
        <f t="shared" si="1049"/>
        <v>8.4348834058025641</v>
      </c>
      <c r="BC1419" s="1">
        <f t="shared" si="1050"/>
        <v>9.923786429137806</v>
      </c>
      <c r="BD1419" s="1">
        <f t="shared" si="1051"/>
        <v>7.9508152104515109</v>
      </c>
      <c r="BE1419" s="1">
        <f t="shared" si="1027"/>
        <v>1.7294932042874693</v>
      </c>
      <c r="BF1419" s="1">
        <f t="shared" si="1028"/>
        <v>1.8661246944126688</v>
      </c>
      <c r="BG1419" s="1">
        <f t="shared" si="1029"/>
        <v>1.3474927922083264</v>
      </c>
      <c r="BH1419" s="1">
        <f t="shared" si="1030"/>
        <v>1.0987302306985565</v>
      </c>
      <c r="BI1419" s="1">
        <f t="shared" si="1031"/>
        <v>1.292675147731023</v>
      </c>
      <c r="BJ1419" s="1">
        <f t="shared" si="1032"/>
        <v>1.0356753745299438</v>
      </c>
      <c r="BK1419" s="1">
        <f t="shared" si="1033"/>
        <v>1.2160864790737684</v>
      </c>
      <c r="BL1419" s="2">
        <f t="shared" si="1034"/>
        <v>1.75</v>
      </c>
      <c r="BM1419" s="2">
        <f t="shared" si="1035"/>
        <v>1.8882515450921402</v>
      </c>
      <c r="BN1419" s="2">
        <f t="shared" si="1036"/>
        <v>1.3634701660109068</v>
      </c>
      <c r="BO1419" s="2">
        <f t="shared" si="1037"/>
        <v>1.1117579987916952</v>
      </c>
      <c r="BP1419" s="2">
        <f t="shared" si="1038"/>
        <v>1.3080025425490365</v>
      </c>
      <c r="BQ1419" s="2">
        <f t="shared" si="1039"/>
        <v>1.0479554940917515</v>
      </c>
      <c r="BR1419" s="2">
        <f t="shared" si="1040"/>
        <v>1.2305057534214872</v>
      </c>
      <c r="BS1419" s="1">
        <f t="shared" si="1052"/>
        <v>13.434640776899014</v>
      </c>
      <c r="BT1419" s="1">
        <f t="shared" si="1053"/>
        <v>14.495989259849964</v>
      </c>
      <c r="BU1419" s="1">
        <f t="shared" si="1054"/>
        <v>10.467275365928799</v>
      </c>
      <c r="BV1419" s="1">
        <f t="shared" si="1055"/>
        <v>8.5348967683488883</v>
      </c>
      <c r="BW1419" s="1">
        <f t="shared" si="1056"/>
        <v>10.041453882523928</v>
      </c>
      <c r="BX1419" s="1">
        <f t="shared" si="1057"/>
        <v>8.0450889218859452</v>
      </c>
      <c r="BY1419" s="1">
        <f t="shared" si="1041"/>
        <v>9.4465158692143767</v>
      </c>
    </row>
    <row r="1420" spans="1:77" x14ac:dyDescent="0.25">
      <c r="A1420" s="1">
        <v>20060526</v>
      </c>
      <c r="B1420" s="1">
        <v>2006</v>
      </c>
      <c r="C1420" s="1">
        <v>5</v>
      </c>
      <c r="D1420" s="1">
        <v>11.021000000000001</v>
      </c>
      <c r="E1420" s="1">
        <v>306.69299999999998</v>
      </c>
      <c r="F1420" s="1">
        <f t="shared" si="1042"/>
        <v>12.719172095999999</v>
      </c>
      <c r="G1420" s="1">
        <v>471.29700000000003</v>
      </c>
      <c r="H1420" s="1">
        <v>4.633</v>
      </c>
      <c r="I1420" s="1">
        <v>692.85574999999994</v>
      </c>
      <c r="J1420" s="1">
        <v>219.44014999999999</v>
      </c>
      <c r="K1420" s="1">
        <f t="shared" si="1043"/>
        <v>8.9794105199999981E-3</v>
      </c>
      <c r="L1420" s="1">
        <f t="shared" si="1044"/>
        <v>2.8439443439999997E-3</v>
      </c>
      <c r="M1420" s="1">
        <f t="shared" si="1012"/>
        <v>6.1354661759999984E-3</v>
      </c>
      <c r="N1420" s="1">
        <f t="shared" si="1013"/>
        <v>0.3167183789699371</v>
      </c>
      <c r="O1420" s="1">
        <f t="shared" si="1014"/>
        <v>4.0283955680847772</v>
      </c>
      <c r="P1420" s="1">
        <f t="shared" si="1015"/>
        <v>8.6907765279152223</v>
      </c>
      <c r="Q1420" s="1">
        <v>109.184</v>
      </c>
      <c r="R1420" s="1">
        <v>30.6037</v>
      </c>
      <c r="S1420" s="1">
        <v>0.78107015099999999</v>
      </c>
      <c r="T1420" s="1">
        <v>12.522</v>
      </c>
      <c r="U1420" s="1">
        <v>1.184762656</v>
      </c>
      <c r="V1420" s="1">
        <v>3.4522221999999998E-2</v>
      </c>
      <c r="W1420" s="1">
        <v>0.32067777800000002</v>
      </c>
      <c r="X1420" s="1">
        <v>2.0711111000000001E-2</v>
      </c>
      <c r="Y1420" s="1">
        <v>0.155</v>
      </c>
      <c r="Z1420" s="1">
        <v>0.80561811900000002</v>
      </c>
      <c r="AA1420" s="1">
        <v>0.34829833500000001</v>
      </c>
      <c r="AB1420" s="1">
        <v>2.5777777780000002</v>
      </c>
      <c r="AC1420" s="1">
        <v>0.83096646799999996</v>
      </c>
      <c r="AD1420" s="1">
        <v>0.34925747499999998</v>
      </c>
      <c r="AE1420" s="1">
        <f t="shared" si="1016"/>
        <v>0.22935624294847687</v>
      </c>
      <c r="AF1420" s="1">
        <v>0.92298409699999995</v>
      </c>
      <c r="AG1420" s="1">
        <v>0.89542810699999997</v>
      </c>
      <c r="AH1420" s="1">
        <v>0.48934911199999997</v>
      </c>
      <c r="AI1420" s="1">
        <v>1</v>
      </c>
      <c r="AJ1420" s="1">
        <v>0.85335337700000002</v>
      </c>
      <c r="AK1420" s="1">
        <v>1</v>
      </c>
      <c r="AL1420" s="1">
        <v>0.896144936</v>
      </c>
      <c r="AM1420" s="1">
        <v>0.78107015099999999</v>
      </c>
      <c r="AN1420" s="1">
        <f t="shared" si="1017"/>
        <v>0.65074252541391087</v>
      </c>
      <c r="AO1420" s="1">
        <f t="shared" si="1018"/>
        <v>0.30139250802714312</v>
      </c>
      <c r="AP1420" s="1">
        <f t="shared" si="1019"/>
        <v>3.8334631780422948</v>
      </c>
      <c r="AQ1420" s="1">
        <f t="shared" si="1020"/>
        <v>8.8857089179577038</v>
      </c>
      <c r="AR1420" s="1">
        <f t="shared" si="1021"/>
        <v>0.33398638259544033</v>
      </c>
      <c r="AS1420" s="1">
        <f t="shared" si="1022"/>
        <v>0.60144444445</v>
      </c>
      <c r="AT1420" s="1">
        <f t="shared" si="1023"/>
        <v>0.55714955635175833</v>
      </c>
      <c r="AU1420" s="1">
        <f t="shared" si="1024"/>
        <v>0.6656932042131114</v>
      </c>
      <c r="AV1420" s="1">
        <f t="shared" si="1025"/>
        <v>1.9120845737868888</v>
      </c>
      <c r="AW1420" s="1">
        <f t="shared" si="1026"/>
        <v>2.3630057207322559</v>
      </c>
      <c r="AX1420" s="1">
        <f t="shared" si="1045"/>
        <v>7.4281067605593138</v>
      </c>
      <c r="AY1420" s="1">
        <f t="shared" si="1046"/>
        <v>15.29864138574524</v>
      </c>
      <c r="AZ1420" s="1">
        <f t="shared" si="1047"/>
        <v>15.637083884564303</v>
      </c>
      <c r="BA1420" s="1">
        <f t="shared" si="1048"/>
        <v>13.403626905099516</v>
      </c>
      <c r="BB1420" s="1">
        <f t="shared" si="1049"/>
        <v>10.717214845237741</v>
      </c>
      <c r="BC1420" s="1">
        <f t="shared" si="1050"/>
        <v>11.433362799432031</v>
      </c>
      <c r="BD1420" s="1">
        <f t="shared" si="1051"/>
        <v>10.137672027390668</v>
      </c>
      <c r="BE1420" s="1">
        <f t="shared" si="1027"/>
        <v>1.4474731679363948</v>
      </c>
      <c r="BF1420" s="1">
        <f t="shared" si="1028"/>
        <v>1.4794947327000738</v>
      </c>
      <c r="BG1420" s="1">
        <f t="shared" si="1029"/>
        <v>1.2681773373836618</v>
      </c>
      <c r="BH1420" s="1">
        <f t="shared" si="1030"/>
        <v>1.0140038276827388</v>
      </c>
      <c r="BI1420" s="1">
        <f t="shared" si="1031"/>
        <v>1.08176180186041</v>
      </c>
      <c r="BJ1420" s="1">
        <f t="shared" si="1032"/>
        <v>0.9591706789506218</v>
      </c>
      <c r="BK1420" s="1">
        <f t="shared" si="1033"/>
        <v>1.184762656492363</v>
      </c>
      <c r="BL1420" s="2">
        <f t="shared" si="1034"/>
        <v>1.75</v>
      </c>
      <c r="BM1420" s="2">
        <f t="shared" si="1035"/>
        <v>1.788714181083114</v>
      </c>
      <c r="BN1420" s="2">
        <f t="shared" si="1036"/>
        <v>1.5332307289574085</v>
      </c>
      <c r="BO1420" s="2">
        <f t="shared" si="1037"/>
        <v>1.2259340882806391</v>
      </c>
      <c r="BP1420" s="2">
        <f t="shared" si="1038"/>
        <v>1.307853710307191</v>
      </c>
      <c r="BQ1420" s="2">
        <f t="shared" si="1039"/>
        <v>1.1596406243278614</v>
      </c>
      <c r="BR1420" s="2">
        <f t="shared" si="1040"/>
        <v>1.4323820950805648</v>
      </c>
      <c r="BS1420" s="1">
        <f t="shared" si="1052"/>
        <v>18.496109646870234</v>
      </c>
      <c r="BT1420" s="1">
        <f t="shared" si="1053"/>
        <v>18.905287782985699</v>
      </c>
      <c r="BU1420" s="1">
        <f t="shared" si="1054"/>
        <v>16.205030672426862</v>
      </c>
      <c r="BV1420" s="1">
        <f t="shared" si="1055"/>
        <v>12.957149323814056</v>
      </c>
      <c r="BW1420" s="1">
        <f t="shared" si="1056"/>
        <v>13.822974644518776</v>
      </c>
      <c r="BX1420" s="1">
        <f t="shared" si="1057"/>
        <v>12.256480079161815</v>
      </c>
      <c r="BY1420" s="1">
        <f t="shared" si="1041"/>
        <v>15.139140735327903</v>
      </c>
    </row>
    <row r="1421" spans="1:77" x14ac:dyDescent="0.25">
      <c r="A1421" s="1">
        <v>20020402</v>
      </c>
      <c r="B1421" s="1">
        <v>2002</v>
      </c>
      <c r="C1421" s="1">
        <v>4</v>
      </c>
      <c r="D1421" s="1">
        <v>6.5170000000000003</v>
      </c>
      <c r="E1421" s="1">
        <v>222.69499999999999</v>
      </c>
      <c r="F1421" s="1">
        <f t="shared" si="1042"/>
        <v>9.2356070399999997</v>
      </c>
      <c r="G1421" s="1">
        <v>339.16899999999998</v>
      </c>
      <c r="H1421" s="1">
        <v>5.5529999999999999</v>
      </c>
      <c r="I1421" s="1">
        <v>418.60333329999997</v>
      </c>
      <c r="J1421" s="1">
        <v>132.71416669999999</v>
      </c>
      <c r="K1421" s="1">
        <f t="shared" si="1043"/>
        <v>5.4250991995679993E-3</v>
      </c>
      <c r="L1421" s="1">
        <f t="shared" si="1044"/>
        <v>1.7199756004319998E-3</v>
      </c>
      <c r="M1421" s="1">
        <f t="shared" si="1012"/>
        <v>3.7051235991359998E-3</v>
      </c>
      <c r="N1421" s="1">
        <f t="shared" si="1013"/>
        <v>0.31704039634316022</v>
      </c>
      <c r="O1421" s="1">
        <f t="shared" si="1014"/>
        <v>2.9280605164312807</v>
      </c>
      <c r="P1421" s="1">
        <f t="shared" si="1015"/>
        <v>6.3075465235687194</v>
      </c>
      <c r="Q1421" s="1">
        <v>44.854599999999998</v>
      </c>
      <c r="R1421" s="1">
        <v>19.657399999999999</v>
      </c>
      <c r="S1421" s="1">
        <v>0.69529079900000001</v>
      </c>
      <c r="T1421" s="1">
        <v>4.3938800000000002</v>
      </c>
      <c r="U1421" s="1">
        <v>0.92511968300000003</v>
      </c>
      <c r="V1421" s="1">
        <v>7.0244444000000003E-2</v>
      </c>
      <c r="W1421" s="1">
        <v>0.24210000000000001</v>
      </c>
      <c r="X1421" s="1">
        <v>3.9922222E-2</v>
      </c>
      <c r="Y1421" s="1">
        <v>0.20978888900000001</v>
      </c>
      <c r="Z1421" s="1">
        <v>0.55021166300000002</v>
      </c>
      <c r="AA1421" s="1">
        <v>7.1502336E-2</v>
      </c>
      <c r="AB1421" s="1">
        <v>1.577777778</v>
      </c>
      <c r="AC1421" s="1">
        <v>0.51426246200000003</v>
      </c>
      <c r="AD1421" s="1">
        <v>0.34340992199999998</v>
      </c>
      <c r="AE1421" s="1">
        <f t="shared" si="1016"/>
        <v>0.22202572646358279</v>
      </c>
      <c r="AF1421" s="1">
        <v>0.77624723100000004</v>
      </c>
      <c r="AG1421" s="1">
        <v>0.64860161900000002</v>
      </c>
      <c r="AH1421" s="1">
        <v>0.37347568799999997</v>
      </c>
      <c r="AI1421" s="1">
        <v>1</v>
      </c>
      <c r="AJ1421" s="1">
        <v>0.67816603499999994</v>
      </c>
      <c r="AK1421" s="1">
        <v>0.95250111599999998</v>
      </c>
      <c r="AL1421" s="1">
        <v>0.78327736699999995</v>
      </c>
      <c r="AM1421" s="1">
        <v>0.69529079900000001</v>
      </c>
      <c r="AN1421" s="1">
        <f t="shared" si="1017"/>
        <v>0.65659007751298026</v>
      </c>
      <c r="AO1421" s="1">
        <f t="shared" si="1018"/>
        <v>0.29502536058834306</v>
      </c>
      <c r="AP1421" s="1">
        <f t="shared" si="1019"/>
        <v>2.7247382972282397</v>
      </c>
      <c r="AQ1421" s="1">
        <f t="shared" si="1020"/>
        <v>6.51086874277176</v>
      </c>
      <c r="AR1421" s="1">
        <f t="shared" si="1021"/>
        <v>0.30156379012596984</v>
      </c>
      <c r="AS1421" s="1">
        <f t="shared" si="1022"/>
        <v>0.57644444445000009</v>
      </c>
      <c r="AT1421" s="1">
        <f t="shared" si="1023"/>
        <v>0.79507714895664905</v>
      </c>
      <c r="AU1421" s="1">
        <f t="shared" si="1024"/>
        <v>0.46785148965912776</v>
      </c>
      <c r="AV1421" s="1">
        <f t="shared" si="1025"/>
        <v>1.1099262883408723</v>
      </c>
      <c r="AW1421" s="1">
        <f t="shared" si="1026"/>
        <v>1.3029792253953527</v>
      </c>
      <c r="AX1421" s="1">
        <f t="shared" si="1045"/>
        <v>5.2759482448895936</v>
      </c>
      <c r="AY1421" s="1">
        <f t="shared" si="1046"/>
        <v>5.0536360405443785</v>
      </c>
      <c r="AZ1421" s="1">
        <f t="shared" si="1047"/>
        <v>5.1461707474616736</v>
      </c>
      <c r="BA1421" s="1">
        <f t="shared" si="1048"/>
        <v>6.1719864073600732</v>
      </c>
      <c r="BB1421" s="1">
        <f t="shared" si="1049"/>
        <v>5.3036231443447246</v>
      </c>
      <c r="BC1421" s="1">
        <f t="shared" si="1050"/>
        <v>3.7780793257068916</v>
      </c>
      <c r="BD1421" s="1">
        <f t="shared" si="1051"/>
        <v>4.9545074976463201</v>
      </c>
      <c r="BE1421" s="1">
        <f t="shared" si="1027"/>
        <v>1.0640295526677614</v>
      </c>
      <c r="BF1421" s="1">
        <f t="shared" si="1028"/>
        <v>1.0835124877302647</v>
      </c>
      <c r="BG1421" s="1">
        <f t="shared" si="1029"/>
        <v>1.2994952314348753</v>
      </c>
      <c r="BH1421" s="1">
        <f t="shared" si="1030"/>
        <v>1.1166636687963023</v>
      </c>
      <c r="BI1421" s="1">
        <f t="shared" si="1031"/>
        <v>0.79546449776430439</v>
      </c>
      <c r="BJ1421" s="1">
        <f t="shared" si="1032"/>
        <v>1.0431583030743568</v>
      </c>
      <c r="BK1421" s="1">
        <f t="shared" si="1033"/>
        <v>0.92511968281202328</v>
      </c>
      <c r="BL1421" s="2">
        <f t="shared" si="1034"/>
        <v>1.7500000000000002</v>
      </c>
      <c r="BM1421" s="2">
        <f t="shared" si="1035"/>
        <v>1.7820434110818599</v>
      </c>
      <c r="BN1421" s="2">
        <f t="shared" si="1036"/>
        <v>2.1372683205173297</v>
      </c>
      <c r="BO1421" s="2">
        <f t="shared" si="1037"/>
        <v>1.8365668655480545</v>
      </c>
      <c r="BP1421" s="2">
        <f t="shared" si="1038"/>
        <v>1.3082934281264258</v>
      </c>
      <c r="BQ1421" s="2">
        <f t="shared" si="1039"/>
        <v>1.7156732402808903</v>
      </c>
      <c r="BR1421" s="2">
        <f t="shared" si="1040"/>
        <v>1.5215361649137897</v>
      </c>
      <c r="BS1421" s="1">
        <f t="shared" si="1052"/>
        <v>8.3116705252961331</v>
      </c>
      <c r="BT1421" s="1">
        <f t="shared" si="1053"/>
        <v>8.4638615398213002</v>
      </c>
      <c r="BU1421" s="1">
        <f t="shared" si="1054"/>
        <v>10.151011488167459</v>
      </c>
      <c r="BV1421" s="1">
        <f t="shared" si="1055"/>
        <v>8.7228221052064399</v>
      </c>
      <c r="BW1421" s="1">
        <f t="shared" si="1056"/>
        <v>6.2137736714268836</v>
      </c>
      <c r="BX1421" s="1">
        <f t="shared" si="1057"/>
        <v>8.1486346870182764</v>
      </c>
      <c r="BY1421" s="1">
        <f t="shared" si="1041"/>
        <v>7.226575597192034</v>
      </c>
    </row>
    <row r="1422" spans="1:77" x14ac:dyDescent="0.25">
      <c r="A1422" s="1">
        <v>20050804</v>
      </c>
      <c r="B1422" s="1">
        <v>2005</v>
      </c>
      <c r="C1422" s="1">
        <v>8</v>
      </c>
      <c r="D1422" s="1">
        <v>12.223000000000001</v>
      </c>
      <c r="E1422" s="1">
        <v>254.04</v>
      </c>
      <c r="F1422" s="1">
        <f t="shared" si="1042"/>
        <v>10.535546879999998</v>
      </c>
      <c r="G1422" s="1">
        <v>440.95</v>
      </c>
      <c r="H1422" s="1">
        <v>7.3019999999999996</v>
      </c>
      <c r="I1422" s="1">
        <v>553.54787499999998</v>
      </c>
      <c r="J1422" s="1">
        <v>175.55159789999999</v>
      </c>
      <c r="K1422" s="1">
        <f t="shared" si="1043"/>
        <v>7.173980459999999E-3</v>
      </c>
      <c r="L1422" s="1">
        <f t="shared" si="1044"/>
        <v>2.2751487087840001E-3</v>
      </c>
      <c r="M1422" s="1">
        <f t="shared" si="1012"/>
        <v>4.8988317512159985E-3</v>
      </c>
      <c r="N1422" s="1">
        <f t="shared" si="1013"/>
        <v>0.31713896092546645</v>
      </c>
      <c r="O1422" s="1">
        <f t="shared" si="1014"/>
        <v>3.3412323903047394</v>
      </c>
      <c r="P1422" s="1">
        <f t="shared" si="1015"/>
        <v>7.1943144896952589</v>
      </c>
      <c r="Q1422" s="1">
        <v>89.895899999999997</v>
      </c>
      <c r="R1422" s="1">
        <v>5.2402600000000001</v>
      </c>
      <c r="S1422" s="1">
        <v>0.94491831500000001</v>
      </c>
      <c r="T1422" s="1">
        <v>6.5651400000000004</v>
      </c>
      <c r="U1422" s="1">
        <v>0.95576735499999999</v>
      </c>
      <c r="V1422" s="1">
        <v>7.2011111000000003E-2</v>
      </c>
      <c r="W1422" s="1">
        <v>0.353177778</v>
      </c>
      <c r="X1422" s="1">
        <v>4.3055556000000002E-2</v>
      </c>
      <c r="Y1422" s="1">
        <v>0.23861111099999999</v>
      </c>
      <c r="Z1422" s="1">
        <v>0.66127472799999998</v>
      </c>
      <c r="AA1422" s="1">
        <v>0.193593812</v>
      </c>
      <c r="AB1422" s="1">
        <v>1.955555556</v>
      </c>
      <c r="AC1422" s="1">
        <v>0.65198066300000002</v>
      </c>
      <c r="AD1422" s="1">
        <v>0.42388025899999998</v>
      </c>
      <c r="AE1422" s="1">
        <f t="shared" si="1016"/>
        <v>0.32290367180644353</v>
      </c>
      <c r="AF1422" s="1">
        <v>0.95085031200000003</v>
      </c>
      <c r="AG1422" s="1">
        <v>0.95146076300000004</v>
      </c>
      <c r="AH1422" s="1">
        <v>0.52027270400000003</v>
      </c>
      <c r="AI1422" s="1">
        <v>0.97185964899999999</v>
      </c>
      <c r="AJ1422" s="1">
        <v>0.75543912199999996</v>
      </c>
      <c r="AK1422" s="1">
        <v>0.81662441699999999</v>
      </c>
      <c r="AL1422" s="1">
        <v>1</v>
      </c>
      <c r="AM1422" s="1">
        <v>0.94491831500000001</v>
      </c>
      <c r="AN1422" s="1">
        <f t="shared" si="1017"/>
        <v>0.57611974146728651</v>
      </c>
      <c r="AO1422" s="1">
        <f t="shared" si="1018"/>
        <v>0.39849665296162162</v>
      </c>
      <c r="AP1422" s="1">
        <f t="shared" si="1019"/>
        <v>4.1983801688002549</v>
      </c>
      <c r="AQ1422" s="1">
        <f t="shared" si="1020"/>
        <v>6.3371667111997434</v>
      </c>
      <c r="AR1422" s="1">
        <f t="shared" si="1021"/>
        <v>0.26153403818651905</v>
      </c>
      <c r="AS1422" s="1">
        <f t="shared" si="1022"/>
        <v>0.58588888890000002</v>
      </c>
      <c r="AT1422" s="1">
        <f t="shared" si="1023"/>
        <v>0.9349216969074825</v>
      </c>
      <c r="AU1422" s="1">
        <f t="shared" si="1024"/>
        <v>0.60298045728087002</v>
      </c>
      <c r="AV1422" s="1">
        <f t="shared" si="1025"/>
        <v>1.3525750987191301</v>
      </c>
      <c r="AW1422" s="1">
        <f t="shared" si="1026"/>
        <v>2.010424320553815</v>
      </c>
      <c r="AX1422" s="1">
        <f t="shared" si="1045"/>
        <v>5.4570218419263581</v>
      </c>
      <c r="AY1422" s="1">
        <f t="shared" si="1046"/>
        <v>11.429888693875601</v>
      </c>
      <c r="AZ1422" s="1">
        <f t="shared" si="1047"/>
        <v>12.238748223675206</v>
      </c>
      <c r="BA1422" s="1">
        <f t="shared" si="1048"/>
        <v>12.264512833288649</v>
      </c>
      <c r="BB1422" s="1">
        <f t="shared" si="1049"/>
        <v>9.4065041979760622</v>
      </c>
      <c r="BC1422" s="1">
        <f t="shared" si="1050"/>
        <v>8.5443780696193592</v>
      </c>
      <c r="BD1422" s="1">
        <f t="shared" si="1051"/>
        <v>8.9727736782822376</v>
      </c>
      <c r="BE1422" s="1">
        <f t="shared" si="1027"/>
        <v>1.6639880460000003</v>
      </c>
      <c r="BF1422" s="1">
        <f t="shared" si="1028"/>
        <v>1.7817435749056232</v>
      </c>
      <c r="BG1422" s="1">
        <f t="shared" si="1029"/>
        <v>1.7854944427884922</v>
      </c>
      <c r="BH1422" s="1">
        <f t="shared" si="1030"/>
        <v>1.3694193320069561</v>
      </c>
      <c r="BI1422" s="1">
        <f t="shared" si="1031"/>
        <v>1.2439091358754322</v>
      </c>
      <c r="BJ1422" s="1">
        <f t="shared" si="1032"/>
        <v>1.3062758999678841</v>
      </c>
      <c r="BK1422" s="1">
        <f t="shared" si="1033"/>
        <v>0.95576735459986972</v>
      </c>
      <c r="BL1422" s="2">
        <f t="shared" si="1034"/>
        <v>1.7500000000000002</v>
      </c>
      <c r="BM1422" s="2">
        <f t="shared" si="1035"/>
        <v>1.8738423413438636</v>
      </c>
      <c r="BN1422" s="2">
        <f t="shared" si="1036"/>
        <v>1.8777870925160849</v>
      </c>
      <c r="BO1422" s="2">
        <f t="shared" si="1037"/>
        <v>1.4402049562633534</v>
      </c>
      <c r="BP1422" s="2">
        <f t="shared" si="1038"/>
        <v>1.3082071070250982</v>
      </c>
      <c r="BQ1422" s="2">
        <f t="shared" si="1039"/>
        <v>1.3737976245917076</v>
      </c>
      <c r="BR1422" s="2">
        <f t="shared" si="1040"/>
        <v>1.0051712057490176</v>
      </c>
      <c r="BS1422" s="1">
        <f t="shared" si="1052"/>
        <v>12.020702469807466</v>
      </c>
      <c r="BT1422" s="1">
        <f t="shared" si="1053"/>
        <v>12.871372148926849</v>
      </c>
      <c r="BU1422" s="1">
        <f t="shared" si="1054"/>
        <v>12.898468537588961</v>
      </c>
      <c r="BV1422" s="1">
        <f t="shared" si="1055"/>
        <v>9.8927287284479135</v>
      </c>
      <c r="BW1422" s="1">
        <f t="shared" si="1056"/>
        <v>8.9860390871064464</v>
      </c>
      <c r="BX1422" s="1">
        <f t="shared" si="1057"/>
        <v>9.4365785708258123</v>
      </c>
      <c r="BY1422" s="1">
        <f t="shared" si="1041"/>
        <v>6.9044937117294651</v>
      </c>
    </row>
    <row r="1423" spans="1:77" x14ac:dyDescent="0.25">
      <c r="A1423" s="1">
        <v>20070517</v>
      </c>
      <c r="B1423" s="1">
        <v>2007</v>
      </c>
      <c r="C1423" s="1">
        <v>5</v>
      </c>
      <c r="D1423" s="1">
        <v>16.381</v>
      </c>
      <c r="E1423" s="1">
        <v>340.65</v>
      </c>
      <c r="F1423" s="1">
        <f t="shared" si="1042"/>
        <v>14.1274368</v>
      </c>
      <c r="G1423" s="1">
        <v>465.84500000000003</v>
      </c>
      <c r="H1423" s="1">
        <v>10.145</v>
      </c>
      <c r="I1423" s="1">
        <v>710.97681250000005</v>
      </c>
      <c r="J1423" s="1">
        <v>225.56460000000001</v>
      </c>
      <c r="K1423" s="1">
        <f t="shared" si="1043"/>
        <v>9.2142594900000013E-3</v>
      </c>
      <c r="L1423" s="1">
        <f t="shared" si="1044"/>
        <v>2.9233172159999999E-3</v>
      </c>
      <c r="M1423" s="1">
        <f t="shared" si="1012"/>
        <v>6.2909422740000014E-3</v>
      </c>
      <c r="N1423" s="1">
        <f t="shared" si="1013"/>
        <v>0.31726013568128847</v>
      </c>
      <c r="O1423" s="1">
        <f t="shared" si="1014"/>
        <v>4.482072515996828</v>
      </c>
      <c r="P1423" s="1">
        <f t="shared" si="1015"/>
        <v>9.6453642840031719</v>
      </c>
      <c r="Q1423" s="1">
        <v>37.043500000000002</v>
      </c>
      <c r="R1423" s="1">
        <v>101.544</v>
      </c>
      <c r="S1423" s="1">
        <v>0.26729322599999999</v>
      </c>
      <c r="T1423" s="1">
        <v>1.7937799999999999</v>
      </c>
      <c r="U1423" s="1">
        <v>0.28366864899999999</v>
      </c>
      <c r="V1423" s="1">
        <v>8.7599999999999997E-2</v>
      </c>
      <c r="W1423" s="1">
        <v>0.260333333</v>
      </c>
      <c r="X1423" s="1">
        <v>4.1422222000000002E-2</v>
      </c>
      <c r="Y1423" s="1">
        <v>0.26881111099999999</v>
      </c>
      <c r="Z1423" s="1">
        <v>0.49645525899999998</v>
      </c>
      <c r="AA1423" s="1">
        <v>-1.6021671000000001E-2</v>
      </c>
      <c r="AB1423" s="1">
        <v>1.433333333</v>
      </c>
      <c r="AC1423" s="1">
        <v>0.44760452099999998</v>
      </c>
      <c r="AD1423" s="1">
        <v>0.26874818900000003</v>
      </c>
      <c r="AE1423" s="1">
        <f t="shared" si="1016"/>
        <v>0.12842947097906485</v>
      </c>
      <c r="AF1423" s="1">
        <v>0.99979612200000001</v>
      </c>
      <c r="AG1423" s="1">
        <v>1.126761688</v>
      </c>
      <c r="AH1423" s="1">
        <v>0.62724466199999995</v>
      </c>
      <c r="AI1423" s="1">
        <v>0.87210526300000002</v>
      </c>
      <c r="AJ1423" s="1">
        <v>0.62277109399999997</v>
      </c>
      <c r="AK1423" s="1">
        <v>0.635870724</v>
      </c>
      <c r="AL1423" s="1">
        <v>0.22012266599999999</v>
      </c>
      <c r="AM1423" s="1">
        <v>0.26729322599999999</v>
      </c>
      <c r="AN1423" s="1">
        <f t="shared" si="1017"/>
        <v>0.73125181122476346</v>
      </c>
      <c r="AO1423" s="1">
        <f t="shared" si="1018"/>
        <v>0.23001501411007119</v>
      </c>
      <c r="AP1423" s="1">
        <f t="shared" si="1019"/>
        <v>3.2495225748911389</v>
      </c>
      <c r="AQ1423" s="1">
        <f t="shared" si="1020"/>
        <v>10.87791422510886</v>
      </c>
      <c r="AR1423" s="1">
        <f t="shared" si="1021"/>
        <v>0.46628167534852399</v>
      </c>
      <c r="AS1423" s="1">
        <f t="shared" si="1022"/>
        <v>0.57283333332500008</v>
      </c>
      <c r="AT1423" s="1">
        <f t="shared" si="1023"/>
        <v>1.0539300953794071</v>
      </c>
      <c r="AU1423" s="1">
        <f t="shared" si="1024"/>
        <v>0.57887380282804535</v>
      </c>
      <c r="AV1423" s="1">
        <f t="shared" si="1025"/>
        <v>0.85445953017195464</v>
      </c>
      <c r="AW1423" s="1">
        <f t="shared" si="1026"/>
        <v>1.3146112743887697</v>
      </c>
      <c r="AX1423" s="1">
        <f t="shared" si="1045"/>
        <v>8.0046713270359149</v>
      </c>
      <c r="AY1423" s="1">
        <f t="shared" si="1046"/>
        <v>2.4354100744875451</v>
      </c>
      <c r="AZ1423" s="1">
        <f t="shared" si="1047"/>
        <v>2.3614721638287572</v>
      </c>
      <c r="BA1423" s="1">
        <f t="shared" si="1048"/>
        <v>2.8618264715817885</v>
      </c>
      <c r="BB1423" s="1">
        <f t="shared" si="1049"/>
        <v>2.7129579483880084</v>
      </c>
      <c r="BC1423" s="1">
        <f t="shared" si="1050"/>
        <v>1.8204477472835332</v>
      </c>
      <c r="BD1423" s="1">
        <f t="shared" si="1051"/>
        <v>2.4925298233598028</v>
      </c>
      <c r="BE1423" s="1">
        <f t="shared" si="1027"/>
        <v>0.38513612870442721</v>
      </c>
      <c r="BF1423" s="1">
        <f t="shared" si="1028"/>
        <v>0.37344357599064604</v>
      </c>
      <c r="BG1423" s="1">
        <f t="shared" si="1029"/>
        <v>0.45256968419200694</v>
      </c>
      <c r="BH1423" s="1">
        <f t="shared" si="1030"/>
        <v>0.42902759273504276</v>
      </c>
      <c r="BI1423" s="1">
        <f t="shared" si="1031"/>
        <v>0.2878858904470139</v>
      </c>
      <c r="BJ1423" s="1">
        <f t="shared" si="1032"/>
        <v>0.39416905469240859</v>
      </c>
      <c r="BK1423" s="1">
        <f t="shared" si="1033"/>
        <v>0.28366864873579645</v>
      </c>
      <c r="BL1423" s="2">
        <f t="shared" si="1034"/>
        <v>1.75</v>
      </c>
      <c r="BM1423" s="2">
        <f t="shared" si="1035"/>
        <v>1.6968708185909493</v>
      </c>
      <c r="BN1423" s="2">
        <f t="shared" si="1036"/>
        <v>2.0564078213078534</v>
      </c>
      <c r="BO1423" s="2">
        <f t="shared" si="1037"/>
        <v>1.9494361378454972</v>
      </c>
      <c r="BP1423" s="2">
        <f t="shared" si="1038"/>
        <v>1.308109706500467</v>
      </c>
      <c r="BQ1423" s="2">
        <f t="shared" si="1039"/>
        <v>1.7910442420246142</v>
      </c>
      <c r="BR1423" s="2">
        <f t="shared" si="1040"/>
        <v>1.288947201493583</v>
      </c>
      <c r="BS1423" s="1">
        <f t="shared" si="1052"/>
        <v>11.066133018188102</v>
      </c>
      <c r="BT1423" s="1">
        <f t="shared" si="1053"/>
        <v>10.730170396119529</v>
      </c>
      <c r="BU1423" s="1">
        <f t="shared" si="1054"/>
        <v>13.003704280134341</v>
      </c>
      <c r="BV1423" s="1">
        <f t="shared" si="1055"/>
        <v>12.327268349634942</v>
      </c>
      <c r="BW1423" s="1">
        <f t="shared" si="1056"/>
        <v>8.2718377225812372</v>
      </c>
      <c r="BX1423" s="1">
        <f t="shared" si="1057"/>
        <v>11.325676470688151</v>
      </c>
      <c r="BY1423" s="1">
        <f t="shared" si="1041"/>
        <v>8.1506635343710236</v>
      </c>
    </row>
    <row r="1424" spans="1:77" x14ac:dyDescent="0.25">
      <c r="A1424" s="1">
        <v>20111011</v>
      </c>
      <c r="B1424" s="1">
        <v>2011</v>
      </c>
      <c r="C1424" s="1">
        <v>10</v>
      </c>
      <c r="D1424" s="1">
        <v>11.462</v>
      </c>
      <c r="E1424" s="1">
        <v>159.346</v>
      </c>
      <c r="F1424" s="1">
        <f t="shared" si="1042"/>
        <v>6.6083973120000001</v>
      </c>
      <c r="G1424" s="1">
        <v>247.34700000000001</v>
      </c>
      <c r="H1424" s="1">
        <v>7.7069999999999999</v>
      </c>
      <c r="I1424" s="1">
        <v>346.32440209999999</v>
      </c>
      <c r="J1424" s="1">
        <v>109.908525</v>
      </c>
      <c r="K1424" s="1">
        <f t="shared" si="1043"/>
        <v>4.4883642512159993E-3</v>
      </c>
      <c r="L1424" s="1">
        <f t="shared" si="1044"/>
        <v>1.4244144839999999E-3</v>
      </c>
      <c r="M1424" s="1">
        <f t="shared" si="1012"/>
        <v>3.0639497672159993E-3</v>
      </c>
      <c r="N1424" s="1">
        <f t="shared" si="1013"/>
        <v>0.31735714934769249</v>
      </c>
      <c r="O1424" s="1">
        <f t="shared" si="1014"/>
        <v>2.0972221326932736</v>
      </c>
      <c r="P1424" s="1">
        <f t="shared" si="1015"/>
        <v>4.5111751793067265</v>
      </c>
      <c r="Q1424" s="1">
        <v>49.390999999999998</v>
      </c>
      <c r="R1424" s="1">
        <v>-0.98047300000000004</v>
      </c>
      <c r="S1424" s="1">
        <v>1.020253302</v>
      </c>
      <c r="T1424" s="1">
        <v>4.9700800000000003</v>
      </c>
      <c r="U1424" s="1">
        <v>1.1665093049999999</v>
      </c>
      <c r="V1424" s="1">
        <v>5.9733333E-2</v>
      </c>
      <c r="W1424" s="1">
        <v>0.28697777800000002</v>
      </c>
      <c r="X1424" s="1">
        <v>3.3755555999999999E-2</v>
      </c>
      <c r="Y1424" s="1">
        <v>0.213588889</v>
      </c>
      <c r="Z1424" s="1">
        <v>0.65542879300000001</v>
      </c>
      <c r="AA1424" s="1">
        <v>0.146611618</v>
      </c>
      <c r="AB1424" s="1">
        <v>1.244444444</v>
      </c>
      <c r="AC1424" s="1">
        <v>0.64473170300000004</v>
      </c>
      <c r="AD1424" s="1">
        <v>0.35577953200000001</v>
      </c>
      <c r="AE1424" s="1">
        <f t="shared" si="1016"/>
        <v>0.237532320421211</v>
      </c>
      <c r="AF1424" s="1">
        <v>0.93383133299999999</v>
      </c>
      <c r="AG1424" s="1">
        <v>0.916483991</v>
      </c>
      <c r="AH1424" s="1">
        <v>0.50069462300000001</v>
      </c>
      <c r="AI1424" s="1">
        <v>0.95764912300000005</v>
      </c>
      <c r="AJ1424" s="1">
        <v>0.72570355600000003</v>
      </c>
      <c r="AK1424" s="1">
        <v>0.78803245799999999</v>
      </c>
      <c r="AL1424" s="1">
        <v>1</v>
      </c>
      <c r="AM1424" s="1">
        <v>1</v>
      </c>
      <c r="AN1424" s="1">
        <f t="shared" si="1017"/>
        <v>0.64422046760219454</v>
      </c>
      <c r="AO1424" s="1">
        <f t="shared" si="1018"/>
        <v>0.30871290083074188</v>
      </c>
      <c r="AP1424" s="1">
        <f t="shared" si="1019"/>
        <v>2.0400975040295974</v>
      </c>
      <c r="AQ1424" s="1">
        <f t="shared" si="1020"/>
        <v>4.5682998079704031</v>
      </c>
      <c r="AR1424" s="1">
        <f t="shared" si="1021"/>
        <v>0.23429621279685092</v>
      </c>
      <c r="AS1424" s="1">
        <f t="shared" si="1022"/>
        <v>0.56811111110000001</v>
      </c>
      <c r="AT1424" s="1">
        <f t="shared" si="1023"/>
        <v>0.76130206776961917</v>
      </c>
      <c r="AU1424" s="1">
        <f t="shared" si="1024"/>
        <v>0.34549744375579294</v>
      </c>
      <c r="AV1424" s="1">
        <f t="shared" si="1025"/>
        <v>0.89894700024420704</v>
      </c>
      <c r="AW1424" s="1">
        <f t="shared" si="1026"/>
        <v>0.87347332364049268</v>
      </c>
      <c r="AX1424" s="1">
        <f t="shared" si="1045"/>
        <v>3.6940266707481553</v>
      </c>
      <c r="AY1424" s="1">
        <f t="shared" si="1046"/>
        <v>6.962763794784764</v>
      </c>
      <c r="AZ1424" s="1">
        <f t="shared" si="1047"/>
        <v>7.1463993753229413</v>
      </c>
      <c r="BA1424" s="1">
        <f t="shared" si="1048"/>
        <v>6.5058356501063841</v>
      </c>
      <c r="BB1424" s="1">
        <f t="shared" si="1049"/>
        <v>5.6581887027138436</v>
      </c>
      <c r="BC1424" s="1">
        <f t="shared" si="1050"/>
        <v>5.2062656000621024</v>
      </c>
      <c r="BD1424" s="1">
        <f t="shared" si="1051"/>
        <v>5.2761984260852186</v>
      </c>
      <c r="BE1424" s="1">
        <f t="shared" si="1027"/>
        <v>1.6342048327500001</v>
      </c>
      <c r="BF1424" s="1">
        <f t="shared" si="1028"/>
        <v>1.6773052684426657</v>
      </c>
      <c r="BG1424" s="1">
        <f t="shared" si="1029"/>
        <v>1.5269608985507384</v>
      </c>
      <c r="BH1424" s="1">
        <f t="shared" si="1030"/>
        <v>1.3280127827275021</v>
      </c>
      <c r="BI1424" s="1">
        <f t="shared" si="1031"/>
        <v>1.2219435636426861</v>
      </c>
      <c r="BJ1424" s="1">
        <f t="shared" si="1032"/>
        <v>1.2383572415474919</v>
      </c>
      <c r="BK1424" s="1">
        <f t="shared" si="1033"/>
        <v>1.1665093050029562</v>
      </c>
      <c r="BL1424" s="2">
        <f t="shared" si="1034"/>
        <v>1.75</v>
      </c>
      <c r="BM1424" s="2">
        <f t="shared" si="1035"/>
        <v>1.7961544115833021</v>
      </c>
      <c r="BN1424" s="2">
        <f t="shared" si="1036"/>
        <v>1.6351570616561635</v>
      </c>
      <c r="BO1424" s="2">
        <f t="shared" si="1037"/>
        <v>1.422112040791313</v>
      </c>
      <c r="BP1424" s="2">
        <f t="shared" si="1038"/>
        <v>1.3085270545775167</v>
      </c>
      <c r="BQ1424" s="2">
        <f t="shared" si="1039"/>
        <v>1.3261037596256067</v>
      </c>
      <c r="BR1424" s="2">
        <f t="shared" si="1040"/>
        <v>1.2491648799740545</v>
      </c>
      <c r="BS1424" s="1">
        <f t="shared" si="1052"/>
        <v>7.4561256928661699</v>
      </c>
      <c r="BT1424" s="1">
        <f t="shared" si="1053"/>
        <v>7.6527731751778152</v>
      </c>
      <c r="BU1424" s="1">
        <f t="shared" si="1054"/>
        <v>6.9668209024491841</v>
      </c>
      <c r="BV1424" s="1">
        <f t="shared" si="1055"/>
        <v>6.0591120717019713</v>
      </c>
      <c r="BW1424" s="1">
        <f t="shared" si="1056"/>
        <v>5.5751669665405226</v>
      </c>
      <c r="BX1424" s="1">
        <f t="shared" si="1057"/>
        <v>5.6500550363148063</v>
      </c>
      <c r="BY1424" s="1">
        <f t="shared" si="1041"/>
        <v>5.3222459178289325</v>
      </c>
    </row>
    <row r="1425" spans="1:77" x14ac:dyDescent="0.25">
      <c r="A1425" s="1">
        <v>20050902</v>
      </c>
      <c r="B1425" s="1">
        <v>2005</v>
      </c>
      <c r="C1425" s="1">
        <v>9</v>
      </c>
      <c r="D1425" s="1">
        <v>15.88</v>
      </c>
      <c r="E1425" s="1">
        <v>212.946</v>
      </c>
      <c r="F1425" s="1">
        <f t="shared" si="1042"/>
        <v>8.8312965119999998</v>
      </c>
      <c r="G1425" s="1">
        <v>368.33300000000003</v>
      </c>
      <c r="H1425" s="1">
        <v>5.2110000000000003</v>
      </c>
      <c r="I1425" s="1">
        <v>469.71703539999999</v>
      </c>
      <c r="J1425" s="1">
        <v>149.09958130000001</v>
      </c>
      <c r="K1425" s="1">
        <f t="shared" si="1043"/>
        <v>6.0875327787839996E-3</v>
      </c>
      <c r="L1425" s="1">
        <f t="shared" si="1044"/>
        <v>1.9323305736479999E-3</v>
      </c>
      <c r="M1425" s="1">
        <f t="shared" si="1012"/>
        <v>4.1552022051359995E-3</v>
      </c>
      <c r="N1425" s="1">
        <f t="shared" si="1013"/>
        <v>0.31742425771939548</v>
      </c>
      <c r="O1425" s="1">
        <f t="shared" si="1014"/>
        <v>2.8032677400214863</v>
      </c>
      <c r="P1425" s="1">
        <f t="shared" si="1015"/>
        <v>6.0280287719785139</v>
      </c>
      <c r="Q1425" s="1">
        <v>69.622500000000002</v>
      </c>
      <c r="R1425" s="1">
        <v>23.613499999999998</v>
      </c>
      <c r="S1425" s="1">
        <v>0.74673409400000001</v>
      </c>
      <c r="T1425" s="1">
        <v>7.1051900000000003</v>
      </c>
      <c r="U1425" s="1">
        <v>1.166585797</v>
      </c>
      <c r="V1425" s="1">
        <v>5.7022221999999997E-2</v>
      </c>
      <c r="W1425" s="1">
        <v>0.312844444</v>
      </c>
      <c r="X1425" s="1">
        <v>3.3544444E-2</v>
      </c>
      <c r="Y1425" s="1">
        <v>0.23111111100000001</v>
      </c>
      <c r="Z1425" s="1">
        <v>0.69166065899999996</v>
      </c>
      <c r="AA1425" s="1">
        <v>0.150257374</v>
      </c>
      <c r="AB1425" s="1">
        <v>2.0444444439999998</v>
      </c>
      <c r="AC1425" s="1">
        <v>0.68965921699999999</v>
      </c>
      <c r="AD1425" s="1">
        <v>0.42186553999999998</v>
      </c>
      <c r="AE1425" s="1">
        <f t="shared" si="1016"/>
        <v>0.32037801178387865</v>
      </c>
      <c r="AF1425" s="1">
        <v>0.99835398399999997</v>
      </c>
      <c r="AG1425" s="1">
        <v>1.1053510870000001</v>
      </c>
      <c r="AH1425" s="1">
        <v>0.61435554400000003</v>
      </c>
      <c r="AI1425" s="1">
        <v>1</v>
      </c>
      <c r="AJ1425" s="1">
        <v>0.72801099599999997</v>
      </c>
      <c r="AK1425" s="1">
        <v>0.98160332299999997</v>
      </c>
      <c r="AL1425" s="1">
        <v>0.85096591300000002</v>
      </c>
      <c r="AM1425" s="1">
        <v>0.74673409400000001</v>
      </c>
      <c r="AN1425" s="1">
        <f t="shared" si="1017"/>
        <v>0.57813445985018985</v>
      </c>
      <c r="AO1425" s="1">
        <f t="shared" si="1018"/>
        <v>0.39550643250496487</v>
      </c>
      <c r="AP1425" s="1">
        <f t="shared" si="1019"/>
        <v>3.4928345778546595</v>
      </c>
      <c r="AQ1425" s="1">
        <f t="shared" si="1020"/>
        <v>5.3384619341453403</v>
      </c>
      <c r="AR1425" s="1">
        <f t="shared" si="1021"/>
        <v>0.23005422848817858</v>
      </c>
      <c r="AS1425" s="1">
        <f t="shared" si="1022"/>
        <v>0.58811111110000003</v>
      </c>
      <c r="AT1425" s="1">
        <f t="shared" si="1023"/>
        <v>0.7307991331320578</v>
      </c>
      <c r="AU1425" s="1">
        <f t="shared" si="1024"/>
        <v>0.52116516720490624</v>
      </c>
      <c r="AV1425" s="1">
        <f t="shared" si="1025"/>
        <v>1.5232792767950936</v>
      </c>
      <c r="AW1425" s="1">
        <f t="shared" si="1026"/>
        <v>1.8544529362279167</v>
      </c>
      <c r="AX1425" s="1">
        <f t="shared" si="1045"/>
        <v>4.6098645380554046</v>
      </c>
      <c r="AY1425" s="1">
        <f t="shared" si="1046"/>
        <v>9.0551110183845527</v>
      </c>
      <c r="AZ1425" s="1">
        <f t="shared" si="1047"/>
        <v>9.6840220638801249</v>
      </c>
      <c r="BA1425" s="1">
        <f t="shared" si="1048"/>
        <v>9.7371048320394493</v>
      </c>
      <c r="BB1425" s="1">
        <f t="shared" si="1049"/>
        <v>7.2801078447010843</v>
      </c>
      <c r="BC1425" s="1">
        <f t="shared" si="1050"/>
        <v>6.7703078859375996</v>
      </c>
      <c r="BD1425" s="1">
        <f t="shared" si="1051"/>
        <v>6.9815798082613911</v>
      </c>
      <c r="BE1425" s="1">
        <f t="shared" si="1027"/>
        <v>1.4867391166105579</v>
      </c>
      <c r="BF1425" s="1">
        <f t="shared" si="1028"/>
        <v>1.5899986625518865</v>
      </c>
      <c r="BG1425" s="1">
        <f t="shared" si="1029"/>
        <v>1.5987142075827763</v>
      </c>
      <c r="BH1425" s="1">
        <f t="shared" si="1030"/>
        <v>1.1953051800121868</v>
      </c>
      <c r="BI1425" s="1">
        <f t="shared" si="1031"/>
        <v>1.1116022260891172</v>
      </c>
      <c r="BJ1425" s="1">
        <f t="shared" si="1032"/>
        <v>1.146290506610754</v>
      </c>
      <c r="BK1425" s="1">
        <f t="shared" si="1033"/>
        <v>1.1665857969607454</v>
      </c>
      <c r="BL1425" s="2">
        <f t="shared" si="1034"/>
        <v>1.7499999999999998</v>
      </c>
      <c r="BM1425" s="2">
        <f t="shared" si="1035"/>
        <v>1.8715439907233298</v>
      </c>
      <c r="BN1425" s="2">
        <f t="shared" si="1036"/>
        <v>1.8818028206913127</v>
      </c>
      <c r="BO1425" s="2">
        <f t="shared" si="1037"/>
        <v>1.4069610745092522</v>
      </c>
      <c r="BP1425" s="2">
        <f t="shared" si="1038"/>
        <v>1.3084366140112229</v>
      </c>
      <c r="BQ1425" s="2">
        <f t="shared" si="1039"/>
        <v>1.3492672414122544</v>
      </c>
      <c r="BR1425" s="2">
        <f t="shared" si="1040"/>
        <v>1.3731562732643627</v>
      </c>
      <c r="BS1425" s="1">
        <f t="shared" si="1052"/>
        <v>10.658523815731314</v>
      </c>
      <c r="BT1425" s="1">
        <f t="shared" si="1053"/>
        <v>11.398797827036248</v>
      </c>
      <c r="BU1425" s="1">
        <f t="shared" si="1054"/>
        <v>11.461280103342126</v>
      </c>
      <c r="BV1425" s="1">
        <f t="shared" si="1055"/>
        <v>8.5692160688364485</v>
      </c>
      <c r="BW1425" s="1">
        <f t="shared" si="1056"/>
        <v>7.9691444638934055</v>
      </c>
      <c r="BX1425" s="1">
        <f t="shared" si="1057"/>
        <v>8.2178268722163459</v>
      </c>
      <c r="BY1425" s="1">
        <f t="shared" si="1041"/>
        <v>8.3633250521766094</v>
      </c>
    </row>
    <row r="1426" spans="1:77" x14ac:dyDescent="0.25">
      <c r="A1426" s="1">
        <v>20090814</v>
      </c>
      <c r="B1426" s="1">
        <v>2009</v>
      </c>
      <c r="C1426" s="1">
        <v>8</v>
      </c>
      <c r="D1426" s="1">
        <v>13.869</v>
      </c>
      <c r="E1426" s="1">
        <v>254.38900000000001</v>
      </c>
      <c r="F1426" s="1">
        <f t="shared" si="1042"/>
        <v>10.550020608000001</v>
      </c>
      <c r="G1426" s="1">
        <v>418.78500000000003</v>
      </c>
      <c r="H1426" s="1">
        <v>0.81499999999999995</v>
      </c>
      <c r="I1426" s="1">
        <v>508.03139190000002</v>
      </c>
      <c r="J1426" s="1">
        <v>161.2944071</v>
      </c>
      <c r="K1426" s="1">
        <f t="shared" si="1043"/>
        <v>6.5840868390239999E-3</v>
      </c>
      <c r="L1426" s="1">
        <f t="shared" si="1044"/>
        <v>2.0903755160159997E-3</v>
      </c>
      <c r="M1426" s="1">
        <f t="shared" si="1012"/>
        <v>4.4937113230079997E-3</v>
      </c>
      <c r="N1426" s="1">
        <f t="shared" si="1013"/>
        <v>0.31748905613247791</v>
      </c>
      <c r="O1426" s="1">
        <f t="shared" si="1014"/>
        <v>3.3495160850121111</v>
      </c>
      <c r="P1426" s="1">
        <f t="shared" si="1015"/>
        <v>7.2005045229878899</v>
      </c>
      <c r="Q1426" s="1">
        <v>92.142600000000002</v>
      </c>
      <c r="R1426" s="1">
        <v>35.100099999999998</v>
      </c>
      <c r="S1426" s="1">
        <v>0.72414841900000004</v>
      </c>
      <c r="T1426" s="1">
        <v>8.3677399999999995</v>
      </c>
      <c r="U1426" s="1">
        <v>1.036620345</v>
      </c>
      <c r="V1426" s="1">
        <v>5.2699999999999997E-2</v>
      </c>
      <c r="W1426" s="1">
        <v>0.37319999999999998</v>
      </c>
      <c r="X1426" s="1">
        <v>3.4500000000000003E-2</v>
      </c>
      <c r="Y1426" s="1">
        <v>0.224611111</v>
      </c>
      <c r="Z1426" s="1">
        <v>0.75252406699999996</v>
      </c>
      <c r="AA1426" s="1">
        <v>0.24855491399999999</v>
      </c>
      <c r="AB1426" s="1">
        <v>2.3444444440000001</v>
      </c>
      <c r="AC1426" s="1">
        <v>0.76512984299999998</v>
      </c>
      <c r="AD1426" s="1">
        <v>0.392554652</v>
      </c>
      <c r="AE1426" s="1">
        <f t="shared" si="1016"/>
        <v>0.2836337620659396</v>
      </c>
      <c r="AF1426" s="1">
        <v>0.97972212199999997</v>
      </c>
      <c r="AG1426" s="1">
        <v>1.0222929940000001</v>
      </c>
      <c r="AH1426" s="1">
        <v>0.56261898600000004</v>
      </c>
      <c r="AI1426" s="1">
        <v>1</v>
      </c>
      <c r="AJ1426" s="1">
        <v>0.79022462900000001</v>
      </c>
      <c r="AK1426" s="1">
        <v>1</v>
      </c>
      <c r="AL1426" s="1">
        <v>0.82124792000000002</v>
      </c>
      <c r="AM1426" s="1">
        <v>0.72414841900000004</v>
      </c>
      <c r="AN1426" s="1">
        <f t="shared" si="1017"/>
        <v>0.60744534785152282</v>
      </c>
      <c r="AO1426" s="1">
        <f t="shared" si="1018"/>
        <v>0.354241943515196</v>
      </c>
      <c r="AP1426" s="1">
        <f t="shared" si="1019"/>
        <v>3.7372598043032901</v>
      </c>
      <c r="AQ1426" s="1">
        <f t="shared" si="1020"/>
        <v>6.81276080369671</v>
      </c>
      <c r="AR1426" s="1">
        <f t="shared" si="1021"/>
        <v>0.27347087408508869</v>
      </c>
      <c r="AS1426" s="1">
        <f t="shared" si="1022"/>
        <v>0.59561111109999998</v>
      </c>
      <c r="AT1426" s="1">
        <f t="shared" si="1023"/>
        <v>0.63575798101520387</v>
      </c>
      <c r="AU1426" s="1">
        <f t="shared" si="1024"/>
        <v>0.59313367308524623</v>
      </c>
      <c r="AV1426" s="1">
        <f t="shared" si="1025"/>
        <v>1.751310770914754</v>
      </c>
      <c r="AW1426" s="1">
        <f t="shared" si="1026"/>
        <v>2.1527418210466247</v>
      </c>
      <c r="AX1426" s="1">
        <f t="shared" si="1045"/>
        <v>5.8073375983661846</v>
      </c>
      <c r="AY1426" s="1">
        <f t="shared" si="1046"/>
        <v>11.365896453751981</v>
      </c>
      <c r="AZ1426" s="1">
        <f t="shared" si="1047"/>
        <v>11.938131822868035</v>
      </c>
      <c r="BA1426" s="1">
        <f t="shared" si="1048"/>
        <v>11.082876868201947</v>
      </c>
      <c r="BB1426" s="1">
        <f t="shared" si="1049"/>
        <v>8.4875108433827737</v>
      </c>
      <c r="BC1426" s="1">
        <f t="shared" si="1050"/>
        <v>8.4979945043411309</v>
      </c>
      <c r="BD1426" s="1">
        <f t="shared" si="1051"/>
        <v>8.101704943287686</v>
      </c>
      <c r="BE1426" s="1">
        <f t="shared" si="1027"/>
        <v>1.408040821023351</v>
      </c>
      <c r="BF1426" s="1">
        <f t="shared" si="1028"/>
        <v>1.4789310286041875</v>
      </c>
      <c r="BG1426" s="1">
        <f t="shared" si="1029"/>
        <v>1.3729795188880487</v>
      </c>
      <c r="BH1426" s="1">
        <f t="shared" si="1030"/>
        <v>1.051457910512305</v>
      </c>
      <c r="BI1426" s="1">
        <f t="shared" si="1031"/>
        <v>1.0527566573945417</v>
      </c>
      <c r="BJ1426" s="1">
        <f t="shared" si="1032"/>
        <v>1.0036631361594017</v>
      </c>
      <c r="BK1426" s="1">
        <f t="shared" si="1033"/>
        <v>1.0366203446997404</v>
      </c>
      <c r="BL1426" s="2">
        <f t="shared" si="1034"/>
        <v>1.7500000000000002</v>
      </c>
      <c r="BM1426" s="2">
        <f t="shared" si="1035"/>
        <v>1.8381067234800053</v>
      </c>
      <c r="BN1426" s="2">
        <f t="shared" si="1036"/>
        <v>1.7064236506352246</v>
      </c>
      <c r="BO1426" s="2">
        <f t="shared" si="1037"/>
        <v>1.3068167598004732</v>
      </c>
      <c r="BP1426" s="2">
        <f t="shared" si="1038"/>
        <v>1.3084309225505719</v>
      </c>
      <c r="BQ1426" s="2">
        <f t="shared" si="1039"/>
        <v>1.247414465585174</v>
      </c>
      <c r="BR1426" s="2">
        <f t="shared" si="1040"/>
        <v>1.2883757176202357</v>
      </c>
      <c r="BS1426" s="1">
        <f t="shared" si="1052"/>
        <v>14.12623732003016</v>
      </c>
      <c r="BT1426" s="1">
        <f t="shared" si="1053"/>
        <v>14.837446740240917</v>
      </c>
      <c r="BU1426" s="1">
        <f t="shared" si="1054"/>
        <v>13.77448311850595</v>
      </c>
      <c r="BV1426" s="1">
        <f t="shared" si="1055"/>
        <v>10.54880210441962</v>
      </c>
      <c r="BW1426" s="1">
        <f t="shared" si="1056"/>
        <v>10.561831845037361</v>
      </c>
      <c r="BX1426" s="1">
        <f t="shared" si="1057"/>
        <v>10.069298729882721</v>
      </c>
      <c r="BY1426" s="1">
        <f t="shared" si="1041"/>
        <v>10.399943511124349</v>
      </c>
    </row>
    <row r="1427" spans="1:77" x14ac:dyDescent="0.25">
      <c r="A1427" s="1">
        <v>20140301</v>
      </c>
      <c r="B1427" s="1">
        <v>2014</v>
      </c>
      <c r="C1427" s="1">
        <v>3</v>
      </c>
      <c r="D1427" s="1">
        <v>14.23</v>
      </c>
      <c r="E1427" s="1">
        <v>181.148</v>
      </c>
      <c r="F1427" s="1">
        <f t="shared" si="1042"/>
        <v>7.5125698559999998</v>
      </c>
      <c r="G1427" s="1">
        <v>288.77800000000002</v>
      </c>
      <c r="H1427" s="1">
        <v>6.9939999999999998</v>
      </c>
      <c r="I1427" s="1">
        <v>379.89595830000002</v>
      </c>
      <c r="J1427" s="1">
        <v>120.63543749999999</v>
      </c>
      <c r="K1427" s="1">
        <f t="shared" si="1043"/>
        <v>4.9234516195679999E-3</v>
      </c>
      <c r="L1427" s="1">
        <f t="shared" si="1044"/>
        <v>1.56343527E-3</v>
      </c>
      <c r="M1427" s="1">
        <f t="shared" si="1012"/>
        <v>3.3600163495679999E-3</v>
      </c>
      <c r="N1427" s="1">
        <f t="shared" si="1013"/>
        <v>0.31754862052187299</v>
      </c>
      <c r="O1427" s="1">
        <f t="shared" si="1014"/>
        <v>2.3856061943470062</v>
      </c>
      <c r="P1427" s="1">
        <f t="shared" si="1015"/>
        <v>5.1269636616529937</v>
      </c>
      <c r="Q1427" s="1">
        <v>58.603000000000002</v>
      </c>
      <c r="R1427" s="1">
        <v>0.36821799999999999</v>
      </c>
      <c r="S1427" s="1">
        <v>0.99375597100000002</v>
      </c>
      <c r="T1427" s="1">
        <v>3.9440499999999998</v>
      </c>
      <c r="U1427" s="1">
        <v>1.100050405</v>
      </c>
      <c r="V1427" s="1">
        <v>5.2877778E-2</v>
      </c>
      <c r="W1427" s="1">
        <v>0.16761111100000001</v>
      </c>
      <c r="X1427" s="1">
        <v>2.8111111000000001E-2</v>
      </c>
      <c r="Y1427" s="1">
        <v>0.18153333299999999</v>
      </c>
      <c r="Z1427" s="1">
        <v>0.52035879699999998</v>
      </c>
      <c r="AA1427" s="1">
        <v>-3.9875250000000001E-2</v>
      </c>
      <c r="AB1427" s="1">
        <v>0.75555555600000002</v>
      </c>
      <c r="AC1427" s="1">
        <v>0.47724490800000002</v>
      </c>
      <c r="AD1427" s="1">
        <v>0.372708447</v>
      </c>
      <c r="AE1427" s="1">
        <f t="shared" si="1016"/>
        <v>0.25875447787388745</v>
      </c>
      <c r="AF1427" s="1">
        <v>0.98449021999999997</v>
      </c>
      <c r="AG1427" s="1">
        <v>1.0372309340000001</v>
      </c>
      <c r="AH1427" s="1">
        <v>0.57190635499999998</v>
      </c>
      <c r="AI1427" s="1">
        <v>0.98266666700000005</v>
      </c>
      <c r="AJ1427" s="1">
        <v>0.60767389199999999</v>
      </c>
      <c r="AK1427" s="1">
        <v>0.83906089100000003</v>
      </c>
      <c r="AL1427" s="1">
        <v>1</v>
      </c>
      <c r="AM1427" s="1">
        <v>0.99375597100000002</v>
      </c>
      <c r="AN1427" s="1">
        <f t="shared" si="1017"/>
        <v>0.62729155268060577</v>
      </c>
      <c r="AO1427" s="1">
        <f t="shared" si="1018"/>
        <v>0.32878255630524533</v>
      </c>
      <c r="AP1427" s="1">
        <f t="shared" si="1019"/>
        <v>2.470001921677409</v>
      </c>
      <c r="AQ1427" s="1">
        <f t="shared" si="1020"/>
        <v>5.0425679343225909</v>
      </c>
      <c r="AR1427" s="1">
        <f t="shared" si="1021"/>
        <v>0.26347307967265626</v>
      </c>
      <c r="AS1427" s="1">
        <f t="shared" si="1022"/>
        <v>0.55588888889999999</v>
      </c>
      <c r="AT1427" s="1">
        <f t="shared" si="1023"/>
        <v>1.339887838853147</v>
      </c>
      <c r="AU1427" s="1">
        <f t="shared" si="1024"/>
        <v>0.3380019718016945</v>
      </c>
      <c r="AV1427" s="1">
        <f t="shared" si="1025"/>
        <v>0.41755358419830552</v>
      </c>
      <c r="AW1427" s="1">
        <f t="shared" si="1026"/>
        <v>0.56561536089613118</v>
      </c>
      <c r="AX1427" s="1">
        <f t="shared" si="1045"/>
        <v>3.5641033015494794</v>
      </c>
      <c r="AY1427" s="1">
        <f t="shared" si="1046"/>
        <v>6.1770238979498213</v>
      </c>
      <c r="AZ1427" s="1">
        <f t="shared" si="1047"/>
        <v>6.4081030964981034</v>
      </c>
      <c r="BA1427" s="1">
        <f t="shared" si="1048"/>
        <v>5.629860492472651</v>
      </c>
      <c r="BB1427" s="1">
        <f t="shared" si="1049"/>
        <v>5.3915580553200666</v>
      </c>
      <c r="BC1427" s="1">
        <f t="shared" si="1050"/>
        <v>4.6189686947674202</v>
      </c>
      <c r="BD1427" s="1">
        <f t="shared" si="1051"/>
        <v>4.9474760377693094</v>
      </c>
      <c r="BE1427" s="1">
        <f t="shared" si="1027"/>
        <v>1.722857885</v>
      </c>
      <c r="BF1427" s="1">
        <f t="shared" si="1028"/>
        <v>1.7873090876917241</v>
      </c>
      <c r="BG1427" s="1">
        <f t="shared" si="1029"/>
        <v>1.5702464003944967</v>
      </c>
      <c r="BH1427" s="1">
        <f t="shared" si="1030"/>
        <v>1.5037805359837544</v>
      </c>
      <c r="BI1427" s="1">
        <f t="shared" si="1031"/>
        <v>1.2882946169253842</v>
      </c>
      <c r="BJ1427" s="1">
        <f t="shared" si="1032"/>
        <v>1.3799198842906362</v>
      </c>
      <c r="BK1427" s="1">
        <f t="shared" si="1033"/>
        <v>1.100050405113302</v>
      </c>
      <c r="BL1427" s="2">
        <f t="shared" si="1034"/>
        <v>1.75</v>
      </c>
      <c r="BM1427" s="2">
        <f t="shared" si="1035"/>
        <v>1.8154665748652377</v>
      </c>
      <c r="BN1427" s="2">
        <f t="shared" si="1036"/>
        <v>1.5949842552976268</v>
      </c>
      <c r="BO1427" s="2">
        <f t="shared" si="1037"/>
        <v>1.5274712794848835</v>
      </c>
      <c r="BP1427" s="2">
        <f t="shared" si="1038"/>
        <v>1.3085905687568782</v>
      </c>
      <c r="BQ1427" s="2">
        <f t="shared" si="1039"/>
        <v>1.4016593118524185</v>
      </c>
      <c r="BR1427" s="2">
        <f t="shared" si="1040"/>
        <v>1.117380734481346</v>
      </c>
      <c r="BS1427" s="1">
        <f t="shared" si="1052"/>
        <v>6.2743374920980131</v>
      </c>
      <c r="BT1427" s="1">
        <f t="shared" si="1053"/>
        <v>6.5090571407587001</v>
      </c>
      <c r="BU1427" s="1">
        <f t="shared" si="1054"/>
        <v>5.718554007039959</v>
      </c>
      <c r="BV1427" s="1">
        <f t="shared" si="1055"/>
        <v>5.4764973239856731</v>
      </c>
      <c r="BW1427" s="1">
        <f t="shared" si="1056"/>
        <v>4.6917364956326537</v>
      </c>
      <c r="BX1427" s="1">
        <f t="shared" si="1057"/>
        <v>5.025419183716533</v>
      </c>
      <c r="BY1427" s="1">
        <f t="shared" si="1041"/>
        <v>4.006185048745329</v>
      </c>
    </row>
    <row r="1428" spans="1:77" x14ac:dyDescent="0.25">
      <c r="A1428" s="1">
        <v>20070712</v>
      </c>
      <c r="B1428" s="1">
        <v>2007</v>
      </c>
      <c r="C1428" s="1">
        <v>7</v>
      </c>
      <c r="D1428" s="1">
        <v>10.23</v>
      </c>
      <c r="E1428" s="1">
        <v>340.75200000000001</v>
      </c>
      <c r="F1428" s="1">
        <f t="shared" si="1042"/>
        <v>14.131666943999999</v>
      </c>
      <c r="G1428" s="1">
        <v>476.99799999999999</v>
      </c>
      <c r="H1428" s="1">
        <v>2.5739999999999998</v>
      </c>
      <c r="I1428" s="1">
        <v>692.88071460000003</v>
      </c>
      <c r="J1428" s="1">
        <v>220.2439042</v>
      </c>
      <c r="K1428" s="1">
        <f t="shared" si="1043"/>
        <v>8.9797340612159989E-3</v>
      </c>
      <c r="L1428" s="1">
        <f t="shared" si="1044"/>
        <v>2.8543609984320001E-3</v>
      </c>
      <c r="M1428" s="1">
        <f t="shared" si="1012"/>
        <v>6.1253730627839984E-3</v>
      </c>
      <c r="N1428" s="1">
        <f t="shared" si="1013"/>
        <v>0.31786698570062927</v>
      </c>
      <c r="O1428" s="1">
        <f t="shared" si="1014"/>
        <v>4.4919903744145033</v>
      </c>
      <c r="P1428" s="1">
        <f t="shared" si="1015"/>
        <v>9.6396765695854967</v>
      </c>
      <c r="Q1428" s="1">
        <v>75.023399999999995</v>
      </c>
      <c r="R1428" s="1">
        <v>43.989699999999999</v>
      </c>
      <c r="S1428" s="1">
        <v>0.63037934500000004</v>
      </c>
      <c r="T1428" s="1">
        <v>10.454599999999999</v>
      </c>
      <c r="U1428" s="1">
        <v>1.057980103</v>
      </c>
      <c r="V1428" s="1">
        <v>6.1833332999999997E-2</v>
      </c>
      <c r="W1428" s="1">
        <v>0.349566667</v>
      </c>
      <c r="X1428" s="1">
        <v>3.8399999999999997E-2</v>
      </c>
      <c r="Y1428" s="1">
        <v>0.21625555599999999</v>
      </c>
      <c r="Z1428" s="1">
        <v>0.69940042300000005</v>
      </c>
      <c r="AA1428" s="1">
        <v>0.23560600100000001</v>
      </c>
      <c r="AB1428" s="1">
        <v>2.5555555559999998</v>
      </c>
      <c r="AC1428" s="1">
        <v>0.69925652500000002</v>
      </c>
      <c r="AD1428" s="1">
        <v>0.28563222500000002</v>
      </c>
      <c r="AE1428" s="1">
        <f t="shared" si="1016"/>
        <v>0.14959536793280684</v>
      </c>
      <c r="AF1428" s="1">
        <v>0.901808202</v>
      </c>
      <c r="AG1428" s="1">
        <v>0.85613512800000002</v>
      </c>
      <c r="AH1428" s="1">
        <v>0.46899922799999999</v>
      </c>
      <c r="AI1428" s="1">
        <v>1</v>
      </c>
      <c r="AJ1428" s="1">
        <v>0.78202911500000005</v>
      </c>
      <c r="AK1428" s="1">
        <v>1</v>
      </c>
      <c r="AL1428" s="1">
        <v>0.69786755899999997</v>
      </c>
      <c r="AM1428" s="1">
        <v>0.63037934500000004</v>
      </c>
      <c r="AN1428" s="1">
        <f t="shared" si="1017"/>
        <v>0.71436777512693972</v>
      </c>
      <c r="AO1428" s="1">
        <f t="shared" si="1018"/>
        <v>0.24210634947336995</v>
      </c>
      <c r="AP1428" s="1">
        <f t="shared" si="1019"/>
        <v>3.4213662957853339</v>
      </c>
      <c r="AQ1428" s="1">
        <f t="shared" si="1020"/>
        <v>10.710300648214666</v>
      </c>
      <c r="AR1428" s="1">
        <f t="shared" si="1021"/>
        <v>0.40194952942594953</v>
      </c>
      <c r="AS1428" s="1">
        <f t="shared" si="1022"/>
        <v>0.60088888890000003</v>
      </c>
      <c r="AT1428" s="1">
        <f t="shared" si="1023"/>
        <v>0.50469984726685224</v>
      </c>
      <c r="AU1428" s="1">
        <f t="shared" si="1024"/>
        <v>0.67202527315213123</v>
      </c>
      <c r="AV1428" s="1">
        <f t="shared" si="1025"/>
        <v>1.8835302828478686</v>
      </c>
      <c r="AW1428" s="1">
        <f t="shared" si="1026"/>
        <v>2.2382092430930549</v>
      </c>
      <c r="AX1428" s="1">
        <f t="shared" si="1045"/>
        <v>8.7400239844091079</v>
      </c>
      <c r="AY1428" s="1">
        <f t="shared" si="1046"/>
        <v>10.883163678801884</v>
      </c>
      <c r="AZ1428" s="1">
        <f t="shared" si="1047"/>
        <v>10.672538919187431</v>
      </c>
      <c r="BA1428" s="1">
        <f t="shared" si="1048"/>
        <v>10.764618552997241</v>
      </c>
      <c r="BB1428" s="1">
        <f t="shared" si="1049"/>
        <v>9.1421698800535989</v>
      </c>
      <c r="BC1428" s="1">
        <f t="shared" si="1050"/>
        <v>8.137107427197126</v>
      </c>
      <c r="BD1428" s="1">
        <f t="shared" si="1051"/>
        <v>8.5618328402080834</v>
      </c>
      <c r="BE1428" s="1">
        <f t="shared" si="1027"/>
        <v>1.101349705077858</v>
      </c>
      <c r="BF1428" s="1">
        <f t="shared" si="1028"/>
        <v>1.0800349914771334</v>
      </c>
      <c r="BG1428" s="1">
        <f t="shared" si="1029"/>
        <v>1.0893532265540937</v>
      </c>
      <c r="BH1428" s="1">
        <f t="shared" si="1030"/>
        <v>0.92516536535975025</v>
      </c>
      <c r="BI1428" s="1">
        <f t="shared" si="1031"/>
        <v>0.82345548864491569</v>
      </c>
      <c r="BJ1428" s="1">
        <f t="shared" si="1032"/>
        <v>0.86643666784649387</v>
      </c>
      <c r="BK1428" s="1">
        <f t="shared" si="1033"/>
        <v>1.0579801027098545</v>
      </c>
      <c r="BL1428" s="2">
        <f t="shared" si="1034"/>
        <v>1.7499999999999998</v>
      </c>
      <c r="BM1428" s="2">
        <f t="shared" si="1035"/>
        <v>1.7161317848188544</v>
      </c>
      <c r="BN1428" s="2">
        <f t="shared" si="1036"/>
        <v>1.7309380823186369</v>
      </c>
      <c r="BO1428" s="2">
        <f t="shared" si="1037"/>
        <v>1.4700502319243893</v>
      </c>
      <c r="BP1428" s="2">
        <f t="shared" si="1038"/>
        <v>1.308437364158308</v>
      </c>
      <c r="BQ1428" s="2">
        <f t="shared" si="1039"/>
        <v>1.3767327141783496</v>
      </c>
      <c r="BR1428" s="2">
        <f t="shared" si="1040"/>
        <v>1.6810874613266995</v>
      </c>
      <c r="BS1428" s="1">
        <f t="shared" si="1052"/>
        <v>17.292905559507915</v>
      </c>
      <c r="BT1428" s="1">
        <f t="shared" si="1053"/>
        <v>16.958231361452693</v>
      </c>
      <c r="BU1428" s="1">
        <f t="shared" si="1054"/>
        <v>17.104542163938245</v>
      </c>
      <c r="BV1428" s="1">
        <f t="shared" si="1055"/>
        <v>14.526537044800671</v>
      </c>
      <c r="BW1428" s="1">
        <f t="shared" si="1056"/>
        <v>12.929533582240621</v>
      </c>
      <c r="BX1428" s="1">
        <f t="shared" si="1057"/>
        <v>13.604405032554972</v>
      </c>
      <c r="BY1428" s="1">
        <f t="shared" si="1041"/>
        <v>16.61193526056887</v>
      </c>
    </row>
    <row r="1429" spans="1:77" x14ac:dyDescent="0.25">
      <c r="A1429" s="1">
        <v>20120829</v>
      </c>
      <c r="B1429" s="1">
        <v>2012</v>
      </c>
      <c r="C1429" s="1">
        <v>8</v>
      </c>
      <c r="D1429" s="1">
        <v>14.816000000000001</v>
      </c>
      <c r="E1429" s="1">
        <v>260.13299999999998</v>
      </c>
      <c r="F1429" s="1">
        <f t="shared" si="1042"/>
        <v>10.788235776</v>
      </c>
      <c r="G1429" s="1">
        <v>376.904</v>
      </c>
      <c r="H1429" s="1">
        <v>5.5359999999999996</v>
      </c>
      <c r="I1429" s="1">
        <v>576.13860420000003</v>
      </c>
      <c r="J1429" s="1">
        <v>183.2829979</v>
      </c>
      <c r="K1429" s="1">
        <f t="shared" si="1043"/>
        <v>7.4667563104320002E-3</v>
      </c>
      <c r="L1429" s="1">
        <f t="shared" si="1044"/>
        <v>2.3753476527839999E-3</v>
      </c>
      <c r="M1429" s="1">
        <f t="shared" si="1012"/>
        <v>5.0914086576480007E-3</v>
      </c>
      <c r="N1429" s="1">
        <f t="shared" si="1013"/>
        <v>0.31812309844173431</v>
      </c>
      <c r="O1429" s="1">
        <f t="shared" si="1014"/>
        <v>3.4319869917810881</v>
      </c>
      <c r="P1429" s="1">
        <f t="shared" si="1015"/>
        <v>7.3562487842189128</v>
      </c>
      <c r="Q1429" s="1">
        <v>93.047300000000007</v>
      </c>
      <c r="R1429" s="1">
        <v>24.430399999999999</v>
      </c>
      <c r="S1429" s="1">
        <v>0.79204223399999996</v>
      </c>
      <c r="T1429" s="1">
        <v>9.5482499999999995</v>
      </c>
      <c r="U1429" s="1">
        <v>1.246311371</v>
      </c>
      <c r="V1429" s="1">
        <v>6.4799999999999996E-2</v>
      </c>
      <c r="W1429" s="1">
        <v>0.37931111099999998</v>
      </c>
      <c r="X1429" s="1">
        <v>3.4877777999999998E-2</v>
      </c>
      <c r="Y1429" s="1">
        <v>0.25592222199999998</v>
      </c>
      <c r="Z1429" s="1">
        <v>0.70818113599999999</v>
      </c>
      <c r="AA1429" s="1">
        <v>0.194241836</v>
      </c>
      <c r="AB1429" s="1">
        <v>1.622222222</v>
      </c>
      <c r="AC1429" s="1">
        <v>0.71014460899999998</v>
      </c>
      <c r="AD1429" s="1">
        <v>0.30981629300000002</v>
      </c>
      <c r="AE1429" s="1">
        <f t="shared" si="1016"/>
        <v>0.17991261501817729</v>
      </c>
      <c r="AF1429" s="1">
        <v>0.99094400400000004</v>
      </c>
      <c r="AG1429" s="1">
        <v>1.0613015509999999</v>
      </c>
      <c r="AH1429" s="1">
        <v>0.58698224899999996</v>
      </c>
      <c r="AI1429" s="1">
        <v>1</v>
      </c>
      <c r="AJ1429" s="1">
        <v>0.75584926299999999</v>
      </c>
      <c r="AK1429" s="1">
        <v>0.95392712400000002</v>
      </c>
      <c r="AL1429" s="1">
        <v>0.91058188699999998</v>
      </c>
      <c r="AM1429" s="1">
        <v>0.79204223399999996</v>
      </c>
      <c r="AN1429" s="1">
        <f t="shared" si="1017"/>
        <v>0.69018370725702027</v>
      </c>
      <c r="AO1429" s="1">
        <f t="shared" si="1018"/>
        <v>0.26205596651774377</v>
      </c>
      <c r="AP1429" s="1">
        <f t="shared" si="1019"/>
        <v>2.8271215533009815</v>
      </c>
      <c r="AQ1429" s="1">
        <f t="shared" si="1020"/>
        <v>7.9611142226990186</v>
      </c>
      <c r="AR1429" s="1">
        <f t="shared" si="1021"/>
        <v>0.35700338327110931</v>
      </c>
      <c r="AS1429" s="1">
        <f t="shared" si="1022"/>
        <v>0.57755555555000004</v>
      </c>
      <c r="AT1429" s="1">
        <f t="shared" si="1023"/>
        <v>0.79876491786067094</v>
      </c>
      <c r="AU1429" s="1">
        <f t="shared" si="1024"/>
        <v>0.51238132099953793</v>
      </c>
      <c r="AV1429" s="1">
        <f t="shared" si="1025"/>
        <v>1.109840901000462</v>
      </c>
      <c r="AW1429" s="1">
        <f t="shared" si="1026"/>
        <v>1.3736138628461376</v>
      </c>
      <c r="AX1429" s="1">
        <f t="shared" si="1045"/>
        <v>6.3301007308358503</v>
      </c>
      <c r="AY1429" s="1">
        <f t="shared" si="1046"/>
        <v>12.097716248333979</v>
      </c>
      <c r="AZ1429" s="1">
        <f t="shared" si="1047"/>
        <v>12.054306045379793</v>
      </c>
      <c r="BA1429" s="1">
        <f t="shared" si="1048"/>
        <v>10.370079894678414</v>
      </c>
      <c r="BB1429" s="1">
        <f t="shared" si="1049"/>
        <v>9.2054203301407185</v>
      </c>
      <c r="BC1429" s="1">
        <f t="shared" si="1050"/>
        <v>9.0469232099761356</v>
      </c>
      <c r="BD1429" s="1">
        <f t="shared" si="1051"/>
        <v>8.5566702841474331</v>
      </c>
      <c r="BE1429" s="1">
        <f t="shared" si="1027"/>
        <v>1.5790874068788969</v>
      </c>
      <c r="BF1429" s="1">
        <f t="shared" si="1028"/>
        <v>1.5734211717475801</v>
      </c>
      <c r="BG1429" s="1">
        <f t="shared" si="1029"/>
        <v>1.3535829601119813</v>
      </c>
      <c r="BH1429" s="1">
        <f t="shared" si="1030"/>
        <v>1.2015625941263102</v>
      </c>
      <c r="BI1429" s="1">
        <f t="shared" si="1031"/>
        <v>1.1808743252546599</v>
      </c>
      <c r="BJ1429" s="1">
        <f t="shared" si="1032"/>
        <v>1.116882725065802</v>
      </c>
      <c r="BK1429" s="1">
        <f t="shared" si="1033"/>
        <v>1.2463113717688501</v>
      </c>
      <c r="BL1429" s="2">
        <f t="shared" si="1034"/>
        <v>1.7499999999999998</v>
      </c>
      <c r="BM1429" s="2">
        <f t="shared" si="1035"/>
        <v>1.7437204796665411</v>
      </c>
      <c r="BN1429" s="2">
        <f t="shared" si="1036"/>
        <v>1.5000880697781616</v>
      </c>
      <c r="BO1429" s="2">
        <f t="shared" si="1037"/>
        <v>1.3316137729684936</v>
      </c>
      <c r="BP1429" s="2">
        <f t="shared" si="1038"/>
        <v>1.3086863084293725</v>
      </c>
      <c r="BQ1429" s="2">
        <f t="shared" si="1039"/>
        <v>1.2377685746531006</v>
      </c>
      <c r="BR1429" s="2">
        <f t="shared" si="1040"/>
        <v>1.3812059364759126</v>
      </c>
      <c r="BS1429" s="1">
        <f t="shared" si="1052"/>
        <v>13.40711308465783</v>
      </c>
      <c r="BT1429" s="1">
        <f t="shared" si="1053"/>
        <v>13.359004376527492</v>
      </c>
      <c r="BU1429" s="1">
        <f t="shared" si="1054"/>
        <v>11.492485936263943</v>
      </c>
      <c r="BV1429" s="1">
        <f t="shared" si="1055"/>
        <v>10.201769393872267</v>
      </c>
      <c r="BW1429" s="1">
        <f t="shared" si="1056"/>
        <v>10.026117331117712</v>
      </c>
      <c r="BX1429" s="1">
        <f t="shared" si="1057"/>
        <v>9.4828018588627749</v>
      </c>
      <c r="BY1429" s="1">
        <f t="shared" si="1041"/>
        <v>10.581705247733304</v>
      </c>
    </row>
    <row r="1430" spans="1:77" x14ac:dyDescent="0.25">
      <c r="A1430" s="1">
        <v>20070722</v>
      </c>
      <c r="B1430" s="1">
        <v>2007</v>
      </c>
      <c r="C1430" s="1">
        <v>7</v>
      </c>
      <c r="D1430" s="1">
        <v>16.245000000000001</v>
      </c>
      <c r="E1430" s="1">
        <v>312.48700000000002</v>
      </c>
      <c r="F1430" s="1">
        <f t="shared" si="1042"/>
        <v>12.959460864000002</v>
      </c>
      <c r="G1430" s="1">
        <v>464.11799999999999</v>
      </c>
      <c r="H1430" s="1">
        <v>7.4749999999999996</v>
      </c>
      <c r="I1430" s="1">
        <v>633.66966249999996</v>
      </c>
      <c r="J1430" s="1">
        <v>201.96795209999999</v>
      </c>
      <c r="K1430" s="1">
        <f t="shared" si="1043"/>
        <v>8.2123588259999988E-3</v>
      </c>
      <c r="L1430" s="1">
        <f t="shared" si="1044"/>
        <v>2.6175046592159996E-3</v>
      </c>
      <c r="M1430" s="1">
        <f t="shared" si="1012"/>
        <v>5.5948541667839996E-3</v>
      </c>
      <c r="N1430" s="1">
        <f t="shared" si="1013"/>
        <v>0.31872750748896711</v>
      </c>
      <c r="O1430" s="1">
        <f t="shared" si="1014"/>
        <v>4.1305366595835364</v>
      </c>
      <c r="P1430" s="1">
        <f t="shared" si="1015"/>
        <v>8.8289242044164666</v>
      </c>
      <c r="Q1430" s="1">
        <v>85.413200000000003</v>
      </c>
      <c r="R1430" s="1">
        <v>35.768900000000002</v>
      </c>
      <c r="S1430" s="1">
        <v>0.70483346999999996</v>
      </c>
      <c r="T1430" s="1">
        <v>6.2023799999999998</v>
      </c>
      <c r="U1430" s="1">
        <v>0.66802787299999999</v>
      </c>
      <c r="V1430" s="1">
        <v>5.6033332999999998E-2</v>
      </c>
      <c r="W1430" s="1">
        <v>0.33478888899999998</v>
      </c>
      <c r="X1430" s="1">
        <v>3.3777778000000001E-2</v>
      </c>
      <c r="Y1430" s="1">
        <v>0.20453333300000001</v>
      </c>
      <c r="Z1430" s="1">
        <v>0.71325411000000005</v>
      </c>
      <c r="AA1430" s="1">
        <v>0.241517131</v>
      </c>
      <c r="AB1430" s="1">
        <v>1.9111111110000001</v>
      </c>
      <c r="AC1430" s="1">
        <v>0.71643509599999999</v>
      </c>
      <c r="AD1430" s="1">
        <v>0.32670786299999999</v>
      </c>
      <c r="AE1430" s="1">
        <f t="shared" si="1016"/>
        <v>0.20108795662529771</v>
      </c>
      <c r="AF1430" s="1">
        <v>0.99953971600000002</v>
      </c>
      <c r="AG1430" s="1">
        <v>1.1208825389999999</v>
      </c>
      <c r="AH1430" s="1">
        <v>0.62374581900000003</v>
      </c>
      <c r="AI1430" s="1">
        <v>0.96578947400000004</v>
      </c>
      <c r="AJ1430" s="1">
        <v>0.78577033600000001</v>
      </c>
      <c r="AK1430" s="1">
        <v>0.80428628300000005</v>
      </c>
      <c r="AL1430" s="1">
        <v>0.79583351300000005</v>
      </c>
      <c r="AM1430" s="1">
        <v>0.70483346999999996</v>
      </c>
      <c r="AN1430" s="1">
        <f t="shared" si="1017"/>
        <v>0.67329213691345746</v>
      </c>
      <c r="AO1430" s="1">
        <f t="shared" si="1018"/>
        <v>0.27786481300339028</v>
      </c>
      <c r="AP1430" s="1">
        <f t="shared" si="1019"/>
        <v>3.6009781696001153</v>
      </c>
      <c r="AQ1430" s="1">
        <f t="shared" si="1020"/>
        <v>9.3584826943998873</v>
      </c>
      <c r="AR1430" s="1">
        <f t="shared" si="1021"/>
        <v>0.38159878051774221</v>
      </c>
      <c r="AS1430" s="1">
        <f t="shared" si="1022"/>
        <v>0.58477777777500006</v>
      </c>
      <c r="AT1430" s="1">
        <f t="shared" si="1023"/>
        <v>0.82742352169639788</v>
      </c>
      <c r="AU1430" s="1">
        <f t="shared" si="1024"/>
        <v>0.62510356307833903</v>
      </c>
      <c r="AV1430" s="1">
        <f t="shared" si="1025"/>
        <v>1.2860075479216611</v>
      </c>
      <c r="AW1430" s="1">
        <f t="shared" si="1026"/>
        <v>1.8149624872031305</v>
      </c>
      <c r="AX1430" s="1">
        <f t="shared" si="1045"/>
        <v>7.5159553726379897</v>
      </c>
      <c r="AY1430" s="1">
        <f t="shared" si="1046"/>
        <v>12.924808420558401</v>
      </c>
      <c r="AZ1430" s="1">
        <f t="shared" si="1047"/>
        <v>13.020747726394337</v>
      </c>
      <c r="BA1430" s="1">
        <f t="shared" si="1048"/>
        <v>11.384407028556861</v>
      </c>
      <c r="BB1430" s="1">
        <f t="shared" si="1049"/>
        <v>9.8255308140115218</v>
      </c>
      <c r="BC1430" s="1">
        <f t="shared" si="1050"/>
        <v>9.6673108975050095</v>
      </c>
      <c r="BD1430" s="1">
        <f t="shared" si="1051"/>
        <v>9.1819509459989899</v>
      </c>
      <c r="BE1430" s="1">
        <f t="shared" si="1027"/>
        <v>1.392067606242779</v>
      </c>
      <c r="BF1430" s="1">
        <f t="shared" si="1028"/>
        <v>1.4024007574566255</v>
      </c>
      <c r="BG1430" s="1">
        <f t="shared" si="1029"/>
        <v>1.2261585413930594</v>
      </c>
      <c r="BH1430" s="1">
        <f t="shared" si="1030"/>
        <v>1.0582596441870316</v>
      </c>
      <c r="BI1430" s="1">
        <f t="shared" si="1031"/>
        <v>1.0412185544265973</v>
      </c>
      <c r="BJ1430" s="1">
        <f t="shared" si="1032"/>
        <v>0.98894281896699932</v>
      </c>
      <c r="BK1430" s="1">
        <f t="shared" si="1033"/>
        <v>0.66802787311527978</v>
      </c>
      <c r="BL1430" s="2">
        <f t="shared" si="1034"/>
        <v>1.7499999999999998</v>
      </c>
      <c r="BM1430" s="2">
        <f t="shared" si="1035"/>
        <v>1.7629900405290211</v>
      </c>
      <c r="BN1430" s="2">
        <f t="shared" si="1036"/>
        <v>1.5414319231444182</v>
      </c>
      <c r="BO1430" s="2">
        <f t="shared" si="1037"/>
        <v>1.3303623825611248</v>
      </c>
      <c r="BP1430" s="2">
        <f t="shared" si="1038"/>
        <v>1.3089396391921801</v>
      </c>
      <c r="BQ1430" s="2">
        <f t="shared" si="1039"/>
        <v>1.2432226175159056</v>
      </c>
      <c r="BR1430" s="2">
        <f t="shared" si="1040"/>
        <v>0.83979310538446317</v>
      </c>
      <c r="BS1430" s="1">
        <f t="shared" si="1052"/>
        <v>16.248072029364145</v>
      </c>
      <c r="BT1430" s="1">
        <f t="shared" si="1053"/>
        <v>16.368679523181228</v>
      </c>
      <c r="BU1430" s="1">
        <f t="shared" si="1054"/>
        <v>14.31159823749246</v>
      </c>
      <c r="BV1430" s="1">
        <f t="shared" si="1055"/>
        <v>12.351899324005517</v>
      </c>
      <c r="BW1430" s="1">
        <f t="shared" si="1056"/>
        <v>12.152997451248263</v>
      </c>
      <c r="BX1430" s="1">
        <f t="shared" si="1057"/>
        <v>11.542840364533181</v>
      </c>
      <c r="BY1430" s="1">
        <f t="shared" si="1041"/>
        <v>7.7971536377429453</v>
      </c>
    </row>
    <row r="1431" spans="1:77" x14ac:dyDescent="0.25">
      <c r="A1431" s="1">
        <v>20080906</v>
      </c>
      <c r="B1431" s="1">
        <v>2008</v>
      </c>
      <c r="C1431" s="1">
        <v>9</v>
      </c>
      <c r="D1431" s="1">
        <v>28.54</v>
      </c>
      <c r="E1431" s="1">
        <v>283.94200000000001</v>
      </c>
      <c r="F1431" s="1">
        <f t="shared" si="1042"/>
        <v>11.775642624000001</v>
      </c>
      <c r="G1431" s="1">
        <v>383.75599999999997</v>
      </c>
      <c r="H1431" s="1">
        <v>32.744999999999997</v>
      </c>
      <c r="I1431" s="1">
        <v>561.20693749999998</v>
      </c>
      <c r="J1431" s="1">
        <v>178.8751154</v>
      </c>
      <c r="K1431" s="1">
        <f t="shared" si="1043"/>
        <v>7.2732419099999996E-3</v>
      </c>
      <c r="L1431" s="1">
        <f t="shared" si="1044"/>
        <v>2.3182214955839997E-3</v>
      </c>
      <c r="M1431" s="1">
        <f t="shared" si="1012"/>
        <v>4.9550204144159999E-3</v>
      </c>
      <c r="N1431" s="1">
        <f t="shared" si="1013"/>
        <v>0.31873290126603254</v>
      </c>
      <c r="O1431" s="1">
        <f t="shared" si="1014"/>
        <v>3.7532847378194769</v>
      </c>
      <c r="P1431" s="1">
        <f t="shared" si="1015"/>
        <v>8.022357886180524</v>
      </c>
      <c r="Q1431" s="1">
        <v>1.73533</v>
      </c>
      <c r="R1431" s="1">
        <v>73.691699999999997</v>
      </c>
      <c r="S1431" s="1">
        <v>2.3006738999999998E-2</v>
      </c>
      <c r="T1431" s="1">
        <v>4.8187599999999997E-2</v>
      </c>
      <c r="U1431" s="1">
        <v>1.6890763E-2</v>
      </c>
      <c r="V1431" s="1">
        <v>0.130455556</v>
      </c>
      <c r="W1431" s="1">
        <v>0.25946666699999998</v>
      </c>
      <c r="X1431" s="1">
        <v>5.5788889000000001E-2</v>
      </c>
      <c r="Y1431" s="1">
        <v>0.34676666699999997</v>
      </c>
      <c r="Z1431" s="1">
        <v>0.33086370399999998</v>
      </c>
      <c r="AA1431" s="1">
        <v>-0.14400395899999999</v>
      </c>
      <c r="AB1431" s="1">
        <v>0.75555555600000002</v>
      </c>
      <c r="AC1431" s="1">
        <v>0.24227099299999999</v>
      </c>
      <c r="AD1431" s="1">
        <v>0.260097562</v>
      </c>
      <c r="AE1431" s="1">
        <f t="shared" si="1016"/>
        <v>0.11758500940203084</v>
      </c>
      <c r="AF1431" s="1">
        <v>0.37657441600000002</v>
      </c>
      <c r="AG1431" s="1">
        <v>4.0204840180000003</v>
      </c>
      <c r="AH1431" s="1">
        <v>0.94005659900000005</v>
      </c>
      <c r="AI1431" s="1">
        <v>7.9122807000000003E-2</v>
      </c>
      <c r="AJ1431" s="1">
        <v>0.54176964599999999</v>
      </c>
      <c r="AK1431" s="1">
        <v>8.7024986999999998E-2</v>
      </c>
      <c r="AL1431" s="1">
        <v>0</v>
      </c>
      <c r="AM1431" s="1">
        <v>2.3006738999999998E-2</v>
      </c>
      <c r="AN1431" s="1">
        <f t="shared" si="1017"/>
        <v>0.73990243800748401</v>
      </c>
      <c r="AO1431" s="1">
        <f t="shared" si="1018"/>
        <v>0.22438961467067742</v>
      </c>
      <c r="AP1431" s="1">
        <f t="shared" si="1019"/>
        <v>2.6423319108989651</v>
      </c>
      <c r="AQ1431" s="1">
        <f t="shared" si="1020"/>
        <v>9.1333107131010358</v>
      </c>
      <c r="AR1431" s="1">
        <f t="shared" si="1021"/>
        <v>0.44518273211955067</v>
      </c>
      <c r="AS1431" s="1">
        <f t="shared" si="1022"/>
        <v>0.55588888889999999</v>
      </c>
      <c r="AT1431" s="1">
        <f t="shared" si="1023"/>
        <v>1.4333707041097246</v>
      </c>
      <c r="AU1431" s="1">
        <f t="shared" si="1024"/>
        <v>0.39422197326780417</v>
      </c>
      <c r="AV1431" s="1">
        <f t="shared" si="1025"/>
        <v>0.36133358273219585</v>
      </c>
      <c r="AW1431" s="1">
        <f t="shared" si="1026"/>
        <v>0.56905139721806897</v>
      </c>
      <c r="AX1431" s="1">
        <f t="shared" si="1045"/>
        <v>5.5587556440312538</v>
      </c>
      <c r="AY1431" s="1">
        <f t="shared" si="1046"/>
        <v>0</v>
      </c>
      <c r="AZ1431" s="1">
        <f t="shared" si="1047"/>
        <v>0</v>
      </c>
      <c r="BA1431" s="1">
        <f t="shared" si="1048"/>
        <v>0</v>
      </c>
      <c r="BB1431" s="1">
        <f t="shared" si="1049"/>
        <v>0</v>
      </c>
      <c r="BC1431" s="1">
        <f t="shared" si="1050"/>
        <v>0</v>
      </c>
      <c r="BD1431" s="1">
        <f t="shared" si="1051"/>
        <v>0</v>
      </c>
      <c r="BE1431" s="1">
        <f t="shared" si="1027"/>
        <v>0</v>
      </c>
      <c r="BF1431" s="1">
        <f t="shared" si="1028"/>
        <v>0</v>
      </c>
      <c r="BG1431" s="1">
        <f t="shared" si="1029"/>
        <v>0</v>
      </c>
      <c r="BH1431" s="1">
        <f t="shared" si="1030"/>
        <v>0</v>
      </c>
      <c r="BI1431" s="1">
        <f t="shared" si="1031"/>
        <v>0</v>
      </c>
      <c r="BJ1431" s="1">
        <f t="shared" si="1032"/>
        <v>0</v>
      </c>
      <c r="BK1431" s="1">
        <f t="shared" si="1033"/>
        <v>1.6890762695031696E-2</v>
      </c>
      <c r="BL1431" s="2" t="e">
        <f t="shared" si="1034"/>
        <v>#DIV/0!</v>
      </c>
      <c r="BM1431" s="2" t="e">
        <f t="shared" si="1035"/>
        <v>#DIV/0!</v>
      </c>
      <c r="BN1431" s="2" t="e">
        <f t="shared" si="1036"/>
        <v>#DIV/0!</v>
      </c>
      <c r="BO1431" s="2" t="e">
        <f t="shared" si="1037"/>
        <v>#DIV/0!</v>
      </c>
      <c r="BP1431" s="2" t="e">
        <f t="shared" si="1038"/>
        <v>#DIV/0!</v>
      </c>
      <c r="BQ1431" s="2" t="e">
        <f t="shared" si="1039"/>
        <v>#DIV/0!</v>
      </c>
      <c r="BR1431" s="2" t="e">
        <f t="shared" si="1040"/>
        <v>#DIV/0!</v>
      </c>
      <c r="BS1431" s="1" t="e">
        <f t="shared" si="1052"/>
        <v>#DIV/0!</v>
      </c>
      <c r="BT1431" s="1" t="e">
        <f t="shared" si="1053"/>
        <v>#DIV/0!</v>
      </c>
      <c r="BU1431" s="1" t="e">
        <f t="shared" si="1054"/>
        <v>#DIV/0!</v>
      </c>
      <c r="BV1431" s="1" t="e">
        <f t="shared" si="1055"/>
        <v>#DIV/0!</v>
      </c>
      <c r="BW1431" s="1" t="e">
        <f t="shared" si="1056"/>
        <v>#DIV/0!</v>
      </c>
      <c r="BX1431" s="1" t="e">
        <f t="shared" si="1057"/>
        <v>#DIV/0!</v>
      </c>
      <c r="BY1431" s="1" t="e">
        <f t="shared" si="1041"/>
        <v>#DIV/0!</v>
      </c>
    </row>
    <row r="1432" spans="1:77" x14ac:dyDescent="0.25">
      <c r="A1432" s="1">
        <v>20140811</v>
      </c>
      <c r="B1432" s="1">
        <v>2014</v>
      </c>
      <c r="C1432" s="1">
        <v>8</v>
      </c>
      <c r="D1432" s="1">
        <v>24.4</v>
      </c>
      <c r="E1432" s="1">
        <v>293.82400000000001</v>
      </c>
      <c r="F1432" s="1">
        <f t="shared" si="1042"/>
        <v>12.185468928000001</v>
      </c>
      <c r="G1432" s="1">
        <v>440.75400000000002</v>
      </c>
      <c r="H1432" s="1">
        <v>21.687999999999999</v>
      </c>
      <c r="I1432" s="1">
        <v>614.50879169999996</v>
      </c>
      <c r="J1432" s="1">
        <v>195.93884439999999</v>
      </c>
      <c r="K1432" s="1">
        <f t="shared" si="1043"/>
        <v>7.9640339404319985E-3</v>
      </c>
      <c r="L1432" s="1">
        <f t="shared" si="1044"/>
        <v>2.5393674234239997E-3</v>
      </c>
      <c r="M1432" s="1">
        <f t="shared" si="1012"/>
        <v>5.4246665170079988E-3</v>
      </c>
      <c r="N1432" s="1">
        <f t="shared" si="1013"/>
        <v>0.31885442006118009</v>
      </c>
      <c r="O1432" s="1">
        <f t="shared" si="1014"/>
        <v>3.88539062821097</v>
      </c>
      <c r="P1432" s="1">
        <f t="shared" si="1015"/>
        <v>8.3000782997890301</v>
      </c>
      <c r="Q1432" s="1">
        <v>0.60299999999999998</v>
      </c>
      <c r="R1432" s="1">
        <v>78.449600000000004</v>
      </c>
      <c r="S1432" s="1">
        <v>7.6278329999999997E-3</v>
      </c>
      <c r="T1432" s="1">
        <v>1.29834E-3</v>
      </c>
      <c r="U1432" s="1">
        <v>4.6113300000000002E-4</v>
      </c>
      <c r="V1432" s="1">
        <v>0.13286666699999999</v>
      </c>
      <c r="W1432" s="1">
        <v>0.25896666699999998</v>
      </c>
      <c r="X1432" s="1">
        <v>6.2077778E-2</v>
      </c>
      <c r="Y1432" s="1">
        <v>0.30420000000000003</v>
      </c>
      <c r="Z1432" s="1">
        <v>0.32182050099999998</v>
      </c>
      <c r="AA1432" s="1">
        <v>-8.0319620999999994E-2</v>
      </c>
      <c r="AB1432" s="1">
        <v>0.71111111100000002</v>
      </c>
      <c r="AC1432" s="1">
        <v>0.23105742100000001</v>
      </c>
      <c r="AD1432" s="1">
        <v>0.333360559</v>
      </c>
      <c r="AE1432" s="1">
        <f t="shared" si="1016"/>
        <v>0.2094278036855961</v>
      </c>
      <c r="AF1432" s="1">
        <v>0.77787717700000003</v>
      </c>
      <c r="AG1432" s="1">
        <v>1.967548565</v>
      </c>
      <c r="AH1432" s="1">
        <v>0.83354772300000002</v>
      </c>
      <c r="AI1432" s="1">
        <v>0.46708771900000001</v>
      </c>
      <c r="AJ1432" s="1">
        <v>0.58207618900000002</v>
      </c>
      <c r="AK1432" s="1">
        <v>0.23026050100000001</v>
      </c>
      <c r="AL1432" s="1">
        <v>0</v>
      </c>
      <c r="AM1432" s="1">
        <v>7.6278329999999997E-3</v>
      </c>
      <c r="AN1432" s="1">
        <f t="shared" si="1017"/>
        <v>0.66663944059498037</v>
      </c>
      <c r="AO1432" s="1">
        <f t="shared" si="1018"/>
        <v>0.28451784293040894</v>
      </c>
      <c r="AP1432" s="1">
        <f t="shared" si="1019"/>
        <v>3.4669833344900827</v>
      </c>
      <c r="AQ1432" s="1">
        <f t="shared" si="1020"/>
        <v>8.7184855935099179</v>
      </c>
      <c r="AR1432" s="1">
        <f t="shared" si="1021"/>
        <v>0.40937657893979679</v>
      </c>
      <c r="AS1432" s="1">
        <f t="shared" si="1022"/>
        <v>0.55477777777500004</v>
      </c>
      <c r="AT1432" s="1">
        <f t="shared" si="1023"/>
        <v>1.9473652972066722</v>
      </c>
      <c r="AU1432" s="1">
        <f t="shared" si="1024"/>
        <v>0.40583162753539276</v>
      </c>
      <c r="AV1432" s="1">
        <f t="shared" si="1025"/>
        <v>0.30527948346460726</v>
      </c>
      <c r="AW1432" s="1">
        <f t="shared" si="1026"/>
        <v>0.59855579649403812</v>
      </c>
      <c r="AX1432" s="1">
        <f t="shared" si="1045"/>
        <v>5.0206404803375015</v>
      </c>
      <c r="AY1432" s="1">
        <f t="shared" si="1046"/>
        <v>0</v>
      </c>
      <c r="AZ1432" s="1">
        <f t="shared" si="1047"/>
        <v>0</v>
      </c>
      <c r="BA1432" s="1">
        <f t="shared" si="1048"/>
        <v>0</v>
      </c>
      <c r="BB1432" s="1">
        <f t="shared" si="1049"/>
        <v>0</v>
      </c>
      <c r="BC1432" s="1">
        <f t="shared" si="1050"/>
        <v>0</v>
      </c>
      <c r="BD1432" s="1">
        <f t="shared" si="1051"/>
        <v>0</v>
      </c>
      <c r="BE1432" s="1">
        <f t="shared" si="1027"/>
        <v>0</v>
      </c>
      <c r="BF1432" s="1">
        <f t="shared" si="1028"/>
        <v>0</v>
      </c>
      <c r="BG1432" s="1">
        <f t="shared" si="1029"/>
        <v>0</v>
      </c>
      <c r="BH1432" s="1">
        <f t="shared" si="1030"/>
        <v>0</v>
      </c>
      <c r="BI1432" s="1">
        <f t="shared" si="1031"/>
        <v>0</v>
      </c>
      <c r="BJ1432" s="1">
        <f t="shared" si="1032"/>
        <v>0</v>
      </c>
      <c r="BK1432" s="1">
        <f t="shared" si="1033"/>
        <v>4.6113307054806773E-4</v>
      </c>
      <c r="BL1432" s="2" t="e">
        <f t="shared" si="1034"/>
        <v>#DIV/0!</v>
      </c>
      <c r="BM1432" s="2" t="e">
        <f t="shared" si="1035"/>
        <v>#DIV/0!</v>
      </c>
      <c r="BN1432" s="2" t="e">
        <f t="shared" si="1036"/>
        <v>#DIV/0!</v>
      </c>
      <c r="BO1432" s="2" t="e">
        <f t="shared" si="1037"/>
        <v>#DIV/0!</v>
      </c>
      <c r="BP1432" s="2" t="e">
        <f t="shared" si="1038"/>
        <v>#DIV/0!</v>
      </c>
      <c r="BQ1432" s="2" t="e">
        <f t="shared" si="1039"/>
        <v>#DIV/0!</v>
      </c>
      <c r="BR1432" s="2" t="e">
        <f t="shared" si="1040"/>
        <v>#DIV/0!</v>
      </c>
      <c r="BS1432" s="1" t="e">
        <f t="shared" si="1052"/>
        <v>#DIV/0!</v>
      </c>
      <c r="BT1432" s="1" t="e">
        <f t="shared" si="1053"/>
        <v>#DIV/0!</v>
      </c>
      <c r="BU1432" s="1" t="e">
        <f t="shared" si="1054"/>
        <v>#DIV/0!</v>
      </c>
      <c r="BV1432" s="1" t="e">
        <f t="shared" si="1055"/>
        <v>#DIV/0!</v>
      </c>
      <c r="BW1432" s="1" t="e">
        <f t="shared" si="1056"/>
        <v>#DIV/0!</v>
      </c>
      <c r="BX1432" s="1" t="e">
        <f t="shared" si="1057"/>
        <v>#DIV/0!</v>
      </c>
      <c r="BY1432" s="1" t="e">
        <f t="shared" si="1041"/>
        <v>#DIV/0!</v>
      </c>
    </row>
    <row r="1433" spans="1:77" x14ac:dyDescent="0.25">
      <c r="A1433" s="1">
        <v>20071206</v>
      </c>
      <c r="B1433" s="1">
        <v>2007</v>
      </c>
      <c r="C1433" s="1">
        <v>12</v>
      </c>
      <c r="D1433" s="1">
        <v>3.15</v>
      </c>
      <c r="E1433" s="1">
        <v>81.478999999999999</v>
      </c>
      <c r="F1433" s="1">
        <f t="shared" si="1042"/>
        <v>3.379097088</v>
      </c>
      <c r="G1433" s="1">
        <v>122.274</v>
      </c>
      <c r="H1433" s="1">
        <v>3.6419999999999999</v>
      </c>
      <c r="I1433" s="1">
        <v>177.46493129999999</v>
      </c>
      <c r="J1433" s="1">
        <v>56.611831250000002</v>
      </c>
      <c r="K1433" s="1">
        <f t="shared" si="1043"/>
        <v>2.2999455096479994E-3</v>
      </c>
      <c r="L1433" s="1">
        <f t="shared" si="1044"/>
        <v>7.336893329999999E-4</v>
      </c>
      <c r="M1433" s="1">
        <f t="shared" si="1012"/>
        <v>1.5662561766479994E-3</v>
      </c>
      <c r="N1433" s="1">
        <f t="shared" si="1013"/>
        <v>0.31900291981799567</v>
      </c>
      <c r="O1433" s="1">
        <f t="shared" si="1014"/>
        <v>1.0779418374204865</v>
      </c>
      <c r="P1433" s="1">
        <f t="shared" si="1015"/>
        <v>2.3011552505795132</v>
      </c>
      <c r="Q1433" s="1">
        <v>12.1952</v>
      </c>
      <c r="R1433" s="1">
        <v>-12.287699999999999</v>
      </c>
      <c r="S1433" s="1">
        <v>-131.84</v>
      </c>
      <c r="T1433" s="1">
        <v>0.436338</v>
      </c>
      <c r="U1433" s="1">
        <v>0.37865627000000002</v>
      </c>
      <c r="V1433" s="1">
        <v>0.101011111</v>
      </c>
      <c r="W1433" s="1">
        <v>0.24168888899999999</v>
      </c>
      <c r="X1433" s="1">
        <v>4.2933332999999997E-2</v>
      </c>
      <c r="Y1433" s="1">
        <v>0.26514444399999998</v>
      </c>
      <c r="Z1433" s="1">
        <v>0.41049833099999999</v>
      </c>
      <c r="AA1433" s="1">
        <v>-4.6278634999999999E-2</v>
      </c>
      <c r="AB1433" s="1">
        <v>0.51111111099999995</v>
      </c>
      <c r="AC1433" s="1">
        <v>0.34101793000000002</v>
      </c>
      <c r="AD1433" s="1">
        <v>0.33363593200000002</v>
      </c>
      <c r="AE1433" s="1">
        <f t="shared" si="1016"/>
        <v>0.20977301241068075</v>
      </c>
      <c r="AF1433" s="1">
        <v>0.63135435900000003</v>
      </c>
      <c r="AG1433" s="1">
        <v>0.451017573</v>
      </c>
      <c r="AH1433" s="1">
        <v>0.28685361500000001</v>
      </c>
      <c r="AI1433" s="1">
        <v>1</v>
      </c>
      <c r="AJ1433" s="1">
        <v>0.60362111699999998</v>
      </c>
      <c r="AK1433" s="1">
        <v>1</v>
      </c>
      <c r="AL1433" s="1">
        <v>0</v>
      </c>
      <c r="AM1433" s="1">
        <v>0</v>
      </c>
      <c r="AN1433" s="1">
        <f t="shared" si="1017"/>
        <v>0.6663640675859136</v>
      </c>
      <c r="AO1433" s="1">
        <f t="shared" si="1018"/>
        <v>0.28479843363203439</v>
      </c>
      <c r="AP1433" s="1">
        <f t="shared" si="1019"/>
        <v>0.96236155775296861</v>
      </c>
      <c r="AQ1433" s="1">
        <f t="shared" si="1020"/>
        <v>2.4167355302470312</v>
      </c>
      <c r="AR1433" s="1">
        <f t="shared" si="1021"/>
        <v>0.14603361575968016</v>
      </c>
      <c r="AS1433" s="1">
        <f t="shared" si="1022"/>
        <v>0.54977777777500003</v>
      </c>
      <c r="AT1433" s="1">
        <f t="shared" si="1023"/>
        <v>0.6333602470823777</v>
      </c>
      <c r="AU1433" s="1">
        <f t="shared" si="1024"/>
        <v>0.16522073918976923</v>
      </c>
      <c r="AV1433" s="1">
        <f t="shared" si="1025"/>
        <v>0.34589037181023075</v>
      </c>
      <c r="AW1433" s="1">
        <f t="shared" si="1026"/>
        <v>0.21033369060492449</v>
      </c>
      <c r="AX1433" s="1">
        <f t="shared" si="1045"/>
        <v>1.8191250803265397</v>
      </c>
      <c r="AY1433" s="1">
        <f t="shared" si="1046"/>
        <v>0</v>
      </c>
      <c r="AZ1433" s="1">
        <f t="shared" si="1047"/>
        <v>0</v>
      </c>
      <c r="BA1433" s="1">
        <f t="shared" si="1048"/>
        <v>0</v>
      </c>
      <c r="BB1433" s="1">
        <f t="shared" si="1049"/>
        <v>0</v>
      </c>
      <c r="BC1433" s="1">
        <f t="shared" si="1050"/>
        <v>0</v>
      </c>
      <c r="BD1433" s="1">
        <f t="shared" si="1051"/>
        <v>0</v>
      </c>
      <c r="BE1433" s="1">
        <f t="shared" si="1027"/>
        <v>0</v>
      </c>
      <c r="BF1433" s="1">
        <f t="shared" si="1028"/>
        <v>0</v>
      </c>
      <c r="BG1433" s="1">
        <f t="shared" si="1029"/>
        <v>0</v>
      </c>
      <c r="BH1433" s="1">
        <f t="shared" si="1030"/>
        <v>0</v>
      </c>
      <c r="BI1433" s="1">
        <f t="shared" si="1031"/>
        <v>0</v>
      </c>
      <c r="BJ1433" s="1">
        <f t="shared" si="1032"/>
        <v>0</v>
      </c>
      <c r="BK1433" s="1">
        <f t="shared" si="1033"/>
        <v>0.37865627018055831</v>
      </c>
      <c r="BL1433" s="2" t="e">
        <f t="shared" si="1034"/>
        <v>#DIV/0!</v>
      </c>
      <c r="BM1433" s="2" t="e">
        <f t="shared" si="1035"/>
        <v>#DIV/0!</v>
      </c>
      <c r="BN1433" s="2" t="e">
        <f t="shared" si="1036"/>
        <v>#DIV/0!</v>
      </c>
      <c r="BO1433" s="2" t="e">
        <f t="shared" si="1037"/>
        <v>#DIV/0!</v>
      </c>
      <c r="BP1433" s="2" t="e">
        <f t="shared" si="1038"/>
        <v>#DIV/0!</v>
      </c>
      <c r="BQ1433" s="2" t="e">
        <f t="shared" si="1039"/>
        <v>#DIV/0!</v>
      </c>
      <c r="BR1433" s="2" t="e">
        <f t="shared" si="1040"/>
        <v>#DIV/0!</v>
      </c>
      <c r="BS1433" s="1" t="e">
        <f t="shared" si="1052"/>
        <v>#DIV/0!</v>
      </c>
      <c r="BT1433" s="1" t="e">
        <f t="shared" si="1053"/>
        <v>#DIV/0!</v>
      </c>
      <c r="BU1433" s="1" t="e">
        <f t="shared" si="1054"/>
        <v>#DIV/0!</v>
      </c>
      <c r="BV1433" s="1" t="e">
        <f t="shared" si="1055"/>
        <v>#DIV/0!</v>
      </c>
      <c r="BW1433" s="1" t="e">
        <f t="shared" si="1056"/>
        <v>#DIV/0!</v>
      </c>
      <c r="BX1433" s="1" t="e">
        <f t="shared" si="1057"/>
        <v>#DIV/0!</v>
      </c>
      <c r="BY1433" s="1" t="e">
        <f t="shared" si="1041"/>
        <v>#DIV/0!</v>
      </c>
    </row>
    <row r="1434" spans="1:77" x14ac:dyDescent="0.25">
      <c r="A1434" s="1">
        <v>20050801</v>
      </c>
      <c r="B1434" s="1">
        <v>2005</v>
      </c>
      <c r="C1434" s="1">
        <v>8</v>
      </c>
      <c r="D1434" s="1">
        <v>14.997</v>
      </c>
      <c r="E1434" s="1">
        <v>303.51900000000001</v>
      </c>
      <c r="F1434" s="1">
        <f t="shared" si="1042"/>
        <v>12.587539968000002</v>
      </c>
      <c r="G1434" s="1">
        <v>446.89600000000002</v>
      </c>
      <c r="H1434" s="1">
        <v>5.3869999999999996</v>
      </c>
      <c r="I1434" s="1">
        <v>659.27502500000003</v>
      </c>
      <c r="J1434" s="1">
        <v>210.34739579999999</v>
      </c>
      <c r="K1434" s="1">
        <f t="shared" si="1043"/>
        <v>8.5442043240000001E-3</v>
      </c>
      <c r="L1434" s="1">
        <f t="shared" si="1044"/>
        <v>2.7261022495679997E-3</v>
      </c>
      <c r="M1434" s="1">
        <f t="shared" si="1012"/>
        <v>5.8181020744320008E-3</v>
      </c>
      <c r="N1434" s="1">
        <f t="shared" si="1013"/>
        <v>0.31905864445570342</v>
      </c>
      <c r="O1434" s="1">
        <f t="shared" si="1014"/>
        <v>4.0161634392220691</v>
      </c>
      <c r="P1434" s="1">
        <f t="shared" si="1015"/>
        <v>8.5713765287779324</v>
      </c>
      <c r="Q1434" s="1">
        <v>100.425</v>
      </c>
      <c r="R1434" s="1">
        <v>38.208500000000001</v>
      </c>
      <c r="S1434" s="1">
        <v>0.72439201200000003</v>
      </c>
      <c r="T1434" s="1">
        <v>6.7337100000000003</v>
      </c>
      <c r="U1434" s="1">
        <v>0.82050046399999998</v>
      </c>
      <c r="V1434" s="1">
        <v>7.2011111000000003E-2</v>
      </c>
      <c r="W1434" s="1">
        <v>0.353177778</v>
      </c>
      <c r="X1434" s="1">
        <v>4.3055556000000002E-2</v>
      </c>
      <c r="Y1434" s="1">
        <v>0.23861111099999999</v>
      </c>
      <c r="Z1434" s="1">
        <v>0.66127472799999998</v>
      </c>
      <c r="AA1434" s="1">
        <v>0.193593812</v>
      </c>
      <c r="AB1434" s="1">
        <v>1.955555556</v>
      </c>
      <c r="AC1434" s="1">
        <v>0.65198066300000002</v>
      </c>
      <c r="AD1434" s="1">
        <v>0.32082855999999998</v>
      </c>
      <c r="AE1434" s="1">
        <f t="shared" si="1016"/>
        <v>0.19371763820985333</v>
      </c>
      <c r="AF1434" s="1">
        <v>0.99260531399999996</v>
      </c>
      <c r="AG1434" s="1">
        <v>1.068729547</v>
      </c>
      <c r="AH1434" s="1">
        <v>0.59163879600000002</v>
      </c>
      <c r="AI1434" s="1">
        <v>1</v>
      </c>
      <c r="AJ1434" s="1">
        <v>0.75543912199999996</v>
      </c>
      <c r="AK1434" s="1">
        <v>0.96651737800000004</v>
      </c>
      <c r="AL1434" s="1">
        <v>0.82156843700000004</v>
      </c>
      <c r="AM1434" s="1">
        <v>0.72439201200000003</v>
      </c>
      <c r="AN1434" s="1">
        <f t="shared" si="1017"/>
        <v>0.67917144033511156</v>
      </c>
      <c r="AO1434" s="1">
        <f t="shared" si="1018"/>
        <v>0.27218614018627663</v>
      </c>
      <c r="AP1434" s="1">
        <f t="shared" si="1019"/>
        <v>3.4261539183304084</v>
      </c>
      <c r="AQ1434" s="1">
        <f t="shared" si="1020"/>
        <v>9.1613860496695931</v>
      </c>
      <c r="AR1434" s="1">
        <f t="shared" si="1021"/>
        <v>0.37644820742269719</v>
      </c>
      <c r="AS1434" s="1">
        <f t="shared" si="1022"/>
        <v>0.58588888890000002</v>
      </c>
      <c r="AT1434" s="1">
        <f t="shared" si="1023"/>
        <v>0.7629574994174575</v>
      </c>
      <c r="AU1434" s="1">
        <f t="shared" si="1024"/>
        <v>0.60953211007634678</v>
      </c>
      <c r="AV1434" s="1">
        <f t="shared" si="1025"/>
        <v>1.3460234459236533</v>
      </c>
      <c r="AW1434" s="1">
        <f t="shared" si="1026"/>
        <v>1.801650645223424</v>
      </c>
      <c r="AX1434" s="1">
        <f t="shared" si="1045"/>
        <v>7.3921417876062172</v>
      </c>
      <c r="AY1434" s="1">
        <f t="shared" si="1046"/>
        <v>11.712078337875964</v>
      </c>
      <c r="AZ1434" s="1">
        <f t="shared" si="1047"/>
        <v>11.754128385207627</v>
      </c>
      <c r="BA1434" s="1">
        <f t="shared" si="1048"/>
        <v>11.527715087744284</v>
      </c>
      <c r="BB1434" s="1">
        <f t="shared" si="1049"/>
        <v>9.9230377154239235</v>
      </c>
      <c r="BC1434" s="1">
        <f t="shared" si="1050"/>
        <v>8.761206057422946</v>
      </c>
      <c r="BD1434" s="1">
        <f t="shared" si="1051"/>
        <v>9.279593602564475</v>
      </c>
      <c r="BE1434" s="1">
        <f t="shared" si="1027"/>
        <v>1.4271130936665302</v>
      </c>
      <c r="BF1434" s="1">
        <f t="shared" si="1028"/>
        <v>1.4322368788227688</v>
      </c>
      <c r="BG1434" s="1">
        <f t="shared" si="1029"/>
        <v>1.4046484891220941</v>
      </c>
      <c r="BH1434" s="1">
        <f t="shared" si="1030"/>
        <v>1.209119051640198</v>
      </c>
      <c r="BI1434" s="1">
        <f t="shared" si="1031"/>
        <v>1.0675502263696708</v>
      </c>
      <c r="BJ1434" s="1">
        <f t="shared" si="1032"/>
        <v>1.1307155871129198</v>
      </c>
      <c r="BK1434" s="1">
        <f t="shared" si="1033"/>
        <v>0.8205004639420832</v>
      </c>
      <c r="BL1434" s="2">
        <f t="shared" si="1034"/>
        <v>1.7500000000000004</v>
      </c>
      <c r="BM1434" s="2">
        <f t="shared" si="1035"/>
        <v>1.7562830507709666</v>
      </c>
      <c r="BN1434" s="2">
        <f t="shared" si="1036"/>
        <v>1.7224527382397146</v>
      </c>
      <c r="BO1434" s="2">
        <f t="shared" si="1037"/>
        <v>1.4826844135625157</v>
      </c>
      <c r="BP1434" s="2">
        <f t="shared" si="1038"/>
        <v>1.3090853867419319</v>
      </c>
      <c r="BQ1434" s="2">
        <f t="shared" si="1039"/>
        <v>1.3865420240548785</v>
      </c>
      <c r="BR1434" s="2">
        <f t="shared" si="1040"/>
        <v>1.0061401708603224</v>
      </c>
      <c r="BS1434" s="1">
        <f t="shared" si="1052"/>
        <v>14.361957144282373</v>
      </c>
      <c r="BT1434" s="1">
        <f t="shared" si="1053"/>
        <v>14.413521090515498</v>
      </c>
      <c r="BU1434" s="1">
        <f t="shared" si="1054"/>
        <v>14.135881376943201</v>
      </c>
      <c r="BV1434" s="1">
        <f t="shared" si="1055"/>
        <v>12.168142860617309</v>
      </c>
      <c r="BW1434" s="1">
        <f t="shared" si="1056"/>
        <v>10.743444698625106</v>
      </c>
      <c r="BX1434" s="1">
        <f t="shared" si="1057"/>
        <v>11.379118358984398</v>
      </c>
      <c r="BY1434" s="1">
        <f t="shared" si="1041"/>
        <v>8.2572240085925088</v>
      </c>
    </row>
    <row r="1435" spans="1:77" x14ac:dyDescent="0.25">
      <c r="A1435" s="1">
        <v>20060715</v>
      </c>
      <c r="B1435" s="1">
        <v>2006</v>
      </c>
      <c r="C1435" s="1">
        <v>7</v>
      </c>
      <c r="D1435" s="1">
        <v>16.337</v>
      </c>
      <c r="E1435" s="1">
        <v>286.05399999999997</v>
      </c>
      <c r="F1435" s="1">
        <f t="shared" si="1042"/>
        <v>11.863231487999998</v>
      </c>
      <c r="G1435" s="1">
        <v>473.61500000000001</v>
      </c>
      <c r="H1435" s="1">
        <v>4.3090000000000002</v>
      </c>
      <c r="I1435" s="1">
        <v>653.16431669999997</v>
      </c>
      <c r="J1435" s="1">
        <v>208.50061249999999</v>
      </c>
      <c r="K1435" s="1">
        <f t="shared" si="1043"/>
        <v>8.4650095444319985E-3</v>
      </c>
      <c r="L1435" s="1">
        <f t="shared" si="1044"/>
        <v>2.7021679379999998E-3</v>
      </c>
      <c r="M1435" s="1">
        <f t="shared" si="1012"/>
        <v>5.7628416064319987E-3</v>
      </c>
      <c r="N1435" s="1">
        <f t="shared" si="1013"/>
        <v>0.31921617144275938</v>
      </c>
      <c r="O1435" s="1">
        <f t="shared" si="1014"/>
        <v>3.7869353365385487</v>
      </c>
      <c r="P1435" s="1">
        <f t="shared" si="1015"/>
        <v>8.0762961514614489</v>
      </c>
      <c r="Q1435" s="1">
        <v>103.021</v>
      </c>
      <c r="R1435" s="1">
        <v>33.049100000000003</v>
      </c>
      <c r="S1435" s="1">
        <v>0.75711710399999999</v>
      </c>
      <c r="T1435" s="1">
        <v>7.7667000000000002</v>
      </c>
      <c r="U1435" s="1">
        <v>0.84821914499999995</v>
      </c>
      <c r="V1435" s="1">
        <v>5.2722221999999999E-2</v>
      </c>
      <c r="W1435" s="1">
        <v>0.382877778</v>
      </c>
      <c r="X1435" s="1">
        <v>3.4688889000000001E-2</v>
      </c>
      <c r="Y1435" s="1">
        <v>0.21766666700000001</v>
      </c>
      <c r="Z1435" s="1">
        <v>0.75793286500000001</v>
      </c>
      <c r="AA1435" s="1">
        <v>0.27510222200000001</v>
      </c>
      <c r="AB1435" s="1">
        <v>2.9111111109999999</v>
      </c>
      <c r="AC1435" s="1">
        <v>0.77183675299999999</v>
      </c>
      <c r="AD1435" s="1">
        <v>0.396019974</v>
      </c>
      <c r="AE1435" s="1">
        <f t="shared" si="1016"/>
        <v>0.28797790397392503</v>
      </c>
      <c r="AF1435" s="1">
        <v>0.99972433100000002</v>
      </c>
      <c r="AG1435" s="1">
        <v>1.1248534290000001</v>
      </c>
      <c r="AH1435" s="1">
        <v>0.626112683</v>
      </c>
      <c r="AI1435" s="1">
        <v>1</v>
      </c>
      <c r="AJ1435" s="1">
        <v>0.807026723</v>
      </c>
      <c r="AK1435" s="1">
        <v>1</v>
      </c>
      <c r="AL1435" s="1">
        <v>0.86462776799999996</v>
      </c>
      <c r="AM1435" s="1">
        <v>0.75711710399999999</v>
      </c>
      <c r="AN1435" s="1">
        <f t="shared" si="1017"/>
        <v>0.60398002597046119</v>
      </c>
      <c r="AO1435" s="1">
        <f t="shared" si="1018"/>
        <v>0.35889663605179956</v>
      </c>
      <c r="AP1435" s="1">
        <f t="shared" si="1019"/>
        <v>4.2576738737469837</v>
      </c>
      <c r="AQ1435" s="1">
        <f t="shared" si="1020"/>
        <v>7.6055576142530148</v>
      </c>
      <c r="AR1435" s="1">
        <f t="shared" si="1021"/>
        <v>0.27409018609637703</v>
      </c>
      <c r="AS1435" s="1">
        <f t="shared" si="1022"/>
        <v>0.60977777777499997</v>
      </c>
      <c r="AT1435" s="1">
        <f t="shared" si="1023"/>
        <v>0.49678365822945153</v>
      </c>
      <c r="AU1435" s="1">
        <f t="shared" si="1024"/>
        <v>0.67712854009568424</v>
      </c>
      <c r="AV1435" s="1">
        <f t="shared" si="1025"/>
        <v>2.2339825709043155</v>
      </c>
      <c r="AW1435" s="1">
        <f t="shared" si="1026"/>
        <v>2.693779210231261</v>
      </c>
      <c r="AX1435" s="1">
        <f t="shared" si="1045"/>
        <v>6.539260462866066</v>
      </c>
      <c r="AY1435" s="1">
        <f t="shared" si="1046"/>
        <v>13.85083479777003</v>
      </c>
      <c r="AZ1435" s="1">
        <f t="shared" si="1047"/>
        <v>14.579467005843419</v>
      </c>
      <c r="BA1435" s="1">
        <f t="shared" si="1048"/>
        <v>14.251118316723057</v>
      </c>
      <c r="BB1435" s="1">
        <f t="shared" si="1049"/>
        <v>10.566301386946542</v>
      </c>
      <c r="BC1435" s="1">
        <f t="shared" si="1050"/>
        <v>10.361796682966164</v>
      </c>
      <c r="BD1435" s="1">
        <f t="shared" si="1051"/>
        <v>10.168546607384874</v>
      </c>
      <c r="BE1435" s="1">
        <f t="shared" si="1027"/>
        <v>1.5126814796236905</v>
      </c>
      <c r="BF1435" s="1">
        <f t="shared" si="1028"/>
        <v>1.5922570765247079</v>
      </c>
      <c r="BG1435" s="1">
        <f t="shared" si="1029"/>
        <v>1.5563973620639553</v>
      </c>
      <c r="BH1435" s="1">
        <f t="shared" si="1030"/>
        <v>1.1539700422049266</v>
      </c>
      <c r="BI1435" s="1">
        <f t="shared" si="1031"/>
        <v>1.1316356137951062</v>
      </c>
      <c r="BJ1435" s="1">
        <f t="shared" si="1032"/>
        <v>1.1105303292013748</v>
      </c>
      <c r="BK1435" s="1">
        <f t="shared" si="1033"/>
        <v>0.84821914486228811</v>
      </c>
      <c r="BL1435" s="2">
        <f t="shared" si="1034"/>
        <v>1.75</v>
      </c>
      <c r="BM1435" s="2">
        <f t="shared" si="1035"/>
        <v>1.8420598926162719</v>
      </c>
      <c r="BN1435" s="2">
        <f t="shared" si="1036"/>
        <v>1.8005742916145804</v>
      </c>
      <c r="BO1435" s="2">
        <f t="shared" si="1037"/>
        <v>1.3350117662318437</v>
      </c>
      <c r="BP1435" s="2">
        <f t="shared" si="1038"/>
        <v>1.309173379073888</v>
      </c>
      <c r="BQ1435" s="2">
        <f t="shared" si="1039"/>
        <v>1.2847569711674345</v>
      </c>
      <c r="BR1435" s="2">
        <f t="shared" si="1040"/>
        <v>0.98129283891164854</v>
      </c>
      <c r="BS1435" s="1">
        <f t="shared" si="1052"/>
        <v>16.023836625624234</v>
      </c>
      <c r="BT1435" s="1">
        <f t="shared" si="1053"/>
        <v>16.866781013656034</v>
      </c>
      <c r="BU1435" s="1">
        <f t="shared" si="1054"/>
        <v>16.486919017789212</v>
      </c>
      <c r="BV1435" s="1">
        <f t="shared" si="1055"/>
        <v>12.224005963077207</v>
      </c>
      <c r="BW1435" s="1">
        <f t="shared" si="1056"/>
        <v>11.987417337655092</v>
      </c>
      <c r="BX1435" s="1">
        <f t="shared" si="1057"/>
        <v>11.763849034067883</v>
      </c>
      <c r="BY1435" s="1">
        <f t="shared" si="1041"/>
        <v>8.9851863614944314</v>
      </c>
    </row>
    <row r="1436" spans="1:77" x14ac:dyDescent="0.25">
      <c r="A1436" s="1">
        <v>20070311</v>
      </c>
      <c r="B1436" s="1">
        <v>2007</v>
      </c>
      <c r="C1436" s="1">
        <v>3</v>
      </c>
      <c r="D1436" s="1">
        <v>1.0940000000000001</v>
      </c>
      <c r="E1436" s="1">
        <v>163.95</v>
      </c>
      <c r="F1436" s="1">
        <f t="shared" si="1042"/>
        <v>6.7993343999999993</v>
      </c>
      <c r="G1436" s="1">
        <v>266.48899999999998</v>
      </c>
      <c r="H1436" s="1">
        <v>2.633</v>
      </c>
      <c r="I1436" s="1">
        <v>320.90444289999999</v>
      </c>
      <c r="J1436" s="1">
        <v>102.4819054</v>
      </c>
      <c r="K1436" s="1">
        <f t="shared" si="1043"/>
        <v>4.1589215799840004E-3</v>
      </c>
      <c r="L1436" s="1">
        <f t="shared" si="1044"/>
        <v>1.3281654939839998E-3</v>
      </c>
      <c r="M1436" s="1">
        <f t="shared" si="1012"/>
        <v>2.8307560860000008E-3</v>
      </c>
      <c r="N1436" s="1">
        <f t="shared" si="1013"/>
        <v>0.31935333918681624</v>
      </c>
      <c r="O1436" s="1">
        <f t="shared" si="1014"/>
        <v>2.1713901448877877</v>
      </c>
      <c r="P1436" s="1">
        <f t="shared" si="1015"/>
        <v>4.6279442551122116</v>
      </c>
      <c r="Q1436" s="1">
        <v>26.123999999999999</v>
      </c>
      <c r="R1436" s="1">
        <v>13.9742</v>
      </c>
      <c r="S1436" s="1">
        <v>0.65150056599999995</v>
      </c>
      <c r="T1436" s="1">
        <v>1.8771500000000001</v>
      </c>
      <c r="U1436" s="1">
        <v>0.78684765300000004</v>
      </c>
      <c r="V1436" s="1">
        <v>8.9844443999999996E-2</v>
      </c>
      <c r="W1436" s="1">
        <v>0.21913333300000001</v>
      </c>
      <c r="X1436" s="1">
        <v>7.1955556000000004E-2</v>
      </c>
      <c r="Y1436" s="1">
        <v>0.18111111099999999</v>
      </c>
      <c r="Z1436" s="1">
        <v>0.41844073799999998</v>
      </c>
      <c r="AA1436" s="1">
        <v>9.4997500999999998E-2</v>
      </c>
      <c r="AB1436" s="1">
        <v>0.75555555600000002</v>
      </c>
      <c r="AC1436" s="1">
        <v>0.35086651499999999</v>
      </c>
      <c r="AD1436" s="1">
        <v>0.38477760799999999</v>
      </c>
      <c r="AE1436" s="1">
        <f t="shared" si="1016"/>
        <v>0.27388442772972293</v>
      </c>
      <c r="AF1436" s="1">
        <v>0.53107191899999995</v>
      </c>
      <c r="AG1436" s="1">
        <v>0.34287254700000003</v>
      </c>
      <c r="AH1436" s="1">
        <v>0.23395935200000001</v>
      </c>
      <c r="AI1436" s="1">
        <v>1</v>
      </c>
      <c r="AJ1436" s="1">
        <v>0.69303639299999997</v>
      </c>
      <c r="AK1436" s="1">
        <v>1</v>
      </c>
      <c r="AL1436" s="1">
        <v>0.72565863900000005</v>
      </c>
      <c r="AM1436" s="1">
        <v>0.65150056599999995</v>
      </c>
      <c r="AN1436" s="1">
        <f t="shared" si="1017"/>
        <v>0.61522239191861583</v>
      </c>
      <c r="AO1436" s="1">
        <f t="shared" si="1018"/>
        <v>0.34402046771357409</v>
      </c>
      <c r="AP1436" s="1">
        <f t="shared" si="1019"/>
        <v>2.3391102004289932</v>
      </c>
      <c r="AQ1436" s="1">
        <f t="shared" si="1020"/>
        <v>4.4602241995710061</v>
      </c>
      <c r="AR1436" s="1">
        <f t="shared" si="1021"/>
        <v>0.23687671514001771</v>
      </c>
      <c r="AS1436" s="1">
        <f t="shared" si="1022"/>
        <v>0.55588888889999999</v>
      </c>
      <c r="AT1436" s="1">
        <f t="shared" si="1023"/>
        <v>1.268883754213324</v>
      </c>
      <c r="AU1436" s="1">
        <f t="shared" si="1024"/>
        <v>0.3217344845361067</v>
      </c>
      <c r="AV1436" s="1">
        <f t="shared" si="1025"/>
        <v>0.43382107146389332</v>
      </c>
      <c r="AW1436" s="1">
        <f t="shared" si="1026"/>
        <v>0.55228967917351179</v>
      </c>
      <c r="AX1436" s="1">
        <f t="shared" si="1045"/>
        <v>3.2436230919992188</v>
      </c>
      <c r="AY1436" s="1">
        <f t="shared" si="1046"/>
        <v>1.6089112223154958</v>
      </c>
      <c r="AZ1436" s="1">
        <f t="shared" si="1047"/>
        <v>1.6817579685743025</v>
      </c>
      <c r="BA1436" s="1">
        <f t="shared" si="1048"/>
        <v>2.0579977306668962</v>
      </c>
      <c r="BB1436" s="1">
        <f t="shared" si="1049"/>
        <v>1.940835009655145</v>
      </c>
      <c r="BC1436" s="1">
        <f t="shared" si="1050"/>
        <v>1.2039981305440266</v>
      </c>
      <c r="BD1436" s="1">
        <f t="shared" si="1051"/>
        <v>1.7873654001201076</v>
      </c>
      <c r="BE1436" s="1">
        <f t="shared" si="1027"/>
        <v>0.67440962041715191</v>
      </c>
      <c r="BF1436" s="1">
        <f t="shared" si="1028"/>
        <v>0.70494489533575311</v>
      </c>
      <c r="BG1436" s="1">
        <f t="shared" si="1029"/>
        <v>0.86265385504673786</v>
      </c>
      <c r="BH1436" s="1">
        <f t="shared" si="1030"/>
        <v>0.81354258954704239</v>
      </c>
      <c r="BI1436" s="1">
        <f t="shared" si="1031"/>
        <v>0.50468162005518813</v>
      </c>
      <c r="BJ1436" s="1">
        <f t="shared" si="1032"/>
        <v>0.74921251360715491</v>
      </c>
      <c r="BK1436" s="1">
        <f t="shared" si="1033"/>
        <v>0.7868476528767786</v>
      </c>
      <c r="BL1436" s="2">
        <f t="shared" si="1034"/>
        <v>1.7500000000000002</v>
      </c>
      <c r="BM1436" s="2">
        <f t="shared" si="1035"/>
        <v>1.8292348292340481</v>
      </c>
      <c r="BN1436" s="2">
        <f t="shared" si="1036"/>
        <v>2.2384678400613711</v>
      </c>
      <c r="BO1436" s="2">
        <f t="shared" si="1037"/>
        <v>2.1110308759040297</v>
      </c>
      <c r="BP1436" s="2">
        <f t="shared" si="1038"/>
        <v>1.3095792354656592</v>
      </c>
      <c r="BQ1436" s="2">
        <f t="shared" si="1039"/>
        <v>1.9441031965136184</v>
      </c>
      <c r="BR1436" s="2">
        <f t="shared" si="1040"/>
        <v>2.0417611950473629</v>
      </c>
      <c r="BS1436" s="1">
        <f t="shared" si="1052"/>
        <v>4.1749028391833276</v>
      </c>
      <c r="BT1436" s="1">
        <f t="shared" si="1053"/>
        <v>4.363930104058432</v>
      </c>
      <c r="BU1436" s="1">
        <f t="shared" si="1054"/>
        <v>5.3402204233673078</v>
      </c>
      <c r="BV1436" s="1">
        <f t="shared" si="1055"/>
        <v>5.0361993128088001</v>
      </c>
      <c r="BW1436" s="1">
        <f t="shared" si="1056"/>
        <v>3.1242091818749218</v>
      </c>
      <c r="BX1436" s="1">
        <f t="shared" si="1057"/>
        <v>4.6379668313086215</v>
      </c>
      <c r="BY1436" s="1">
        <f t="shared" si="1041"/>
        <v>4.8709454915071886</v>
      </c>
    </row>
    <row r="1437" spans="1:77" x14ac:dyDescent="0.25">
      <c r="A1437" s="1">
        <v>20111114</v>
      </c>
      <c r="B1437" s="1">
        <v>2011</v>
      </c>
      <c r="C1437" s="1">
        <v>11</v>
      </c>
      <c r="D1437" s="1">
        <v>-0.38300000000000001</v>
      </c>
      <c r="E1437" s="1">
        <v>72.513000000000005</v>
      </c>
      <c r="F1437" s="1">
        <f t="shared" si="1042"/>
        <v>3.0072591360000001</v>
      </c>
      <c r="G1437" s="1">
        <v>148.113</v>
      </c>
      <c r="H1437" s="1">
        <v>2.19</v>
      </c>
      <c r="I1437" s="1">
        <v>139.96687499999999</v>
      </c>
      <c r="J1437" s="1">
        <v>44.798333329999998</v>
      </c>
      <c r="K1437" s="1">
        <f t="shared" si="1043"/>
        <v>1.8139706999999998E-3</v>
      </c>
      <c r="L1437" s="1">
        <f t="shared" si="1044"/>
        <v>5.805863999567999E-4</v>
      </c>
      <c r="M1437" s="1">
        <f t="shared" si="1012"/>
        <v>1.2333843000432001E-3</v>
      </c>
      <c r="N1437" s="1">
        <f t="shared" si="1013"/>
        <v>0.32006382460135657</v>
      </c>
      <c r="O1437" s="1">
        <f t="shared" si="1014"/>
        <v>0.96251486063553116</v>
      </c>
      <c r="P1437" s="1">
        <f t="shared" si="1015"/>
        <v>2.0447442753644687</v>
      </c>
      <c r="Q1437" s="1">
        <v>4.9881599999999997</v>
      </c>
      <c r="R1437" s="1">
        <v>4.1113499999999998</v>
      </c>
      <c r="S1437" s="1">
        <v>0.54817896799999999</v>
      </c>
      <c r="T1437" s="1">
        <v>0.80840999999999996</v>
      </c>
      <c r="U1437" s="1">
        <v>0.44349525499999998</v>
      </c>
      <c r="V1437" s="1">
        <v>5.5199999999999999E-2</v>
      </c>
      <c r="W1437" s="1">
        <v>0.23865555599999999</v>
      </c>
      <c r="X1437" s="1">
        <v>2.8977777999999999E-2</v>
      </c>
      <c r="Y1437" s="1">
        <v>0.18759999999999999</v>
      </c>
      <c r="Z1437" s="1">
        <v>0.62430521500000002</v>
      </c>
      <c r="AA1437" s="1">
        <v>0.11977686899999999</v>
      </c>
      <c r="AB1437" s="1">
        <v>1.2</v>
      </c>
      <c r="AC1437" s="1">
        <v>0.60613846699999996</v>
      </c>
      <c r="AD1437" s="1">
        <v>0.51042109700000005</v>
      </c>
      <c r="AE1437" s="1">
        <f t="shared" si="1016"/>
        <v>0.43139162216372079</v>
      </c>
      <c r="AF1437" s="1">
        <v>0.45426092600000001</v>
      </c>
      <c r="AG1437" s="1">
        <v>0.27555981400000001</v>
      </c>
      <c r="AH1437" s="1">
        <v>0.195960895</v>
      </c>
      <c r="AI1437" s="1">
        <v>1</v>
      </c>
      <c r="AJ1437" s="1">
        <v>0.70871953700000001</v>
      </c>
      <c r="AK1437" s="1">
        <v>1</v>
      </c>
      <c r="AL1437" s="1">
        <v>0.58970916799999995</v>
      </c>
      <c r="AM1437" s="1">
        <v>0.54817896799999999</v>
      </c>
      <c r="AN1437" s="1">
        <f t="shared" si="1017"/>
        <v>0.4895789025946406</v>
      </c>
      <c r="AO1437" s="1">
        <f t="shared" si="1018"/>
        <v>0.54289207852279564</v>
      </c>
      <c r="AP1437" s="1">
        <f t="shared" si="1019"/>
        <v>1.6326171629997066</v>
      </c>
      <c r="AQ1437" s="1">
        <f t="shared" si="1020"/>
        <v>1.3746419730002934</v>
      </c>
      <c r="AR1437" s="1">
        <f t="shared" si="1021"/>
        <v>7.6155430784454289E-2</v>
      </c>
      <c r="AS1437" s="1">
        <f t="shared" si="1022"/>
        <v>0.56700000000000006</v>
      </c>
      <c r="AT1437" s="1">
        <f t="shared" si="1023"/>
        <v>0.62989848738020393</v>
      </c>
      <c r="AU1437" s="1">
        <f t="shared" si="1024"/>
        <v>0.21521407808496373</v>
      </c>
      <c r="AV1437" s="1">
        <f t="shared" si="1025"/>
        <v>0.98478592191503622</v>
      </c>
      <c r="AW1437" s="1">
        <f t="shared" si="1026"/>
        <v>0.69136977571717373</v>
      </c>
      <c r="AX1437" s="1">
        <f t="shared" si="1045"/>
        <v>1.2023178256607343</v>
      </c>
      <c r="AY1437" s="1">
        <f t="shared" si="1046"/>
        <v>0.8545234975842575</v>
      </c>
      <c r="AZ1437" s="1">
        <f t="shared" si="1047"/>
        <v>0.96320246798915787</v>
      </c>
      <c r="BA1437" s="1">
        <f t="shared" si="1048"/>
        <v>1.0021850331881714</v>
      </c>
      <c r="BB1437" s="1">
        <f t="shared" si="1049"/>
        <v>0.67405797069630158</v>
      </c>
      <c r="BC1437" s="1">
        <f t="shared" si="1050"/>
        <v>0.63973662209246729</v>
      </c>
      <c r="BD1437" s="1">
        <f t="shared" si="1051"/>
        <v>0.66318057405641717</v>
      </c>
      <c r="BE1437" s="1">
        <f t="shared" si="1027"/>
        <v>0.46879320727114665</v>
      </c>
      <c r="BF1437" s="1">
        <f t="shared" si="1028"/>
        <v>0.5284146960225613</v>
      </c>
      <c r="BG1437" s="1">
        <f t="shared" si="1029"/>
        <v>0.54980060503379968</v>
      </c>
      <c r="BH1437" s="1">
        <f t="shared" si="1030"/>
        <v>0.36978947783497584</v>
      </c>
      <c r="BI1437" s="1">
        <f t="shared" si="1031"/>
        <v>0.35096072106544524</v>
      </c>
      <c r="BJ1437" s="1">
        <f t="shared" si="1032"/>
        <v>0.36382211746163623</v>
      </c>
      <c r="BK1437" s="1">
        <f t="shared" si="1033"/>
        <v>0.44349525526382594</v>
      </c>
      <c r="BL1437" s="2">
        <f t="shared" si="1034"/>
        <v>1.7499999999999998</v>
      </c>
      <c r="BM1437" s="2">
        <f t="shared" si="1035"/>
        <v>1.972566376168986</v>
      </c>
      <c r="BN1437" s="2">
        <f t="shared" si="1036"/>
        <v>2.0523997444626967</v>
      </c>
      <c r="BO1437" s="2">
        <f t="shared" si="1037"/>
        <v>1.3804201429840925</v>
      </c>
      <c r="BP1437" s="2">
        <f t="shared" si="1038"/>
        <v>1.3101325965017472</v>
      </c>
      <c r="BQ1437" s="2">
        <f t="shared" si="1039"/>
        <v>1.3581440509004796</v>
      </c>
      <c r="BR1437" s="2">
        <f t="shared" si="1040"/>
        <v>1.6555630172832154</v>
      </c>
      <c r="BS1437" s="1">
        <f t="shared" si="1052"/>
        <v>3.1899270244918725</v>
      </c>
      <c r="BT1437" s="1">
        <f t="shared" si="1053"/>
        <v>3.5956244519688285</v>
      </c>
      <c r="BU1437" s="1">
        <f t="shared" si="1054"/>
        <v>3.7411459485267256</v>
      </c>
      <c r="BV1437" s="1">
        <f t="shared" si="1055"/>
        <v>2.5162511538616528</v>
      </c>
      <c r="BW1437" s="1">
        <f t="shared" si="1056"/>
        <v>2.3881299287135023</v>
      </c>
      <c r="BX1437" s="1">
        <f t="shared" si="1057"/>
        <v>2.4756459492116036</v>
      </c>
      <c r="BY1437" s="1">
        <f t="shared" si="1041"/>
        <v>3.0177858340463053</v>
      </c>
    </row>
    <row r="1438" spans="1:77" x14ac:dyDescent="0.25">
      <c r="A1438" s="1">
        <v>20091024</v>
      </c>
      <c r="B1438" s="1">
        <v>2009</v>
      </c>
      <c r="C1438" s="1">
        <v>10</v>
      </c>
      <c r="D1438" s="1">
        <v>6.1449999999999996</v>
      </c>
      <c r="E1438" s="1">
        <v>114.373</v>
      </c>
      <c r="F1438" s="1">
        <f t="shared" si="1042"/>
        <v>4.743277056000001</v>
      </c>
      <c r="G1438" s="1">
        <v>208.47200000000001</v>
      </c>
      <c r="H1438" s="1">
        <v>3.4430000000000001</v>
      </c>
      <c r="I1438" s="1">
        <v>236.8584223</v>
      </c>
      <c r="J1438" s="1">
        <v>75.855003960000005</v>
      </c>
      <c r="K1438" s="1">
        <f t="shared" si="1043"/>
        <v>3.0696851530079999E-3</v>
      </c>
      <c r="L1438" s="1">
        <f t="shared" si="1044"/>
        <v>9.8308085132160013E-4</v>
      </c>
      <c r="M1438" s="1">
        <f t="shared" si="1012"/>
        <v>2.0866043016863995E-3</v>
      </c>
      <c r="N1438" s="1">
        <f t="shared" si="1013"/>
        <v>0.32025461971507863</v>
      </c>
      <c r="O1438" s="1">
        <f t="shared" si="1014"/>
        <v>1.519056389772538</v>
      </c>
      <c r="P1438" s="1">
        <f t="shared" si="1015"/>
        <v>3.2242206662274633</v>
      </c>
      <c r="Q1438" s="1">
        <v>20.7621</v>
      </c>
      <c r="R1438" s="1">
        <v>12.4312</v>
      </c>
      <c r="S1438" s="1">
        <v>0.62549068600000002</v>
      </c>
      <c r="T1438" s="1">
        <v>1.7882400000000001</v>
      </c>
      <c r="U1438" s="1">
        <v>0.77920521300000001</v>
      </c>
      <c r="V1438" s="1">
        <v>8.3555556000000003E-2</v>
      </c>
      <c r="W1438" s="1">
        <v>0.26875555600000001</v>
      </c>
      <c r="X1438" s="1">
        <v>4.2366666999999997E-2</v>
      </c>
      <c r="Y1438" s="1">
        <v>0.23937777800000001</v>
      </c>
      <c r="Z1438" s="1">
        <v>0.52567175300000002</v>
      </c>
      <c r="AA1438" s="1">
        <v>5.7815097000000003E-2</v>
      </c>
      <c r="AB1438" s="1">
        <v>0.9</v>
      </c>
      <c r="AC1438" s="1">
        <v>0.48383297400000003</v>
      </c>
      <c r="AD1438" s="1">
        <v>0.45137476500000001</v>
      </c>
      <c r="AE1438" s="1">
        <f t="shared" si="1016"/>
        <v>0.35737089758054408</v>
      </c>
      <c r="AF1438" s="1">
        <v>0.76155431200000001</v>
      </c>
      <c r="AG1438" s="1">
        <v>0.62646766499999995</v>
      </c>
      <c r="AH1438" s="1">
        <v>0.363905325</v>
      </c>
      <c r="AI1438" s="1">
        <v>1</v>
      </c>
      <c r="AJ1438" s="1">
        <v>0.66950322600000001</v>
      </c>
      <c r="AK1438" s="1">
        <v>1</v>
      </c>
      <c r="AL1438" s="1">
        <v>0.69143511300000005</v>
      </c>
      <c r="AM1438" s="1">
        <v>0.62549068600000002</v>
      </c>
      <c r="AN1438" s="1">
        <f t="shared" si="1017"/>
        <v>0.54862523504355498</v>
      </c>
      <c r="AO1438" s="1">
        <f t="shared" si="1018"/>
        <v>0.44115728794620634</v>
      </c>
      <c r="AP1438" s="1">
        <f t="shared" si="1019"/>
        <v>2.0925312420024262</v>
      </c>
      <c r="AQ1438" s="1">
        <f t="shared" si="1020"/>
        <v>2.6507458139975748</v>
      </c>
      <c r="AR1438" s="1">
        <f t="shared" si="1021"/>
        <v>0.14481003861649716</v>
      </c>
      <c r="AS1438" s="1">
        <f t="shared" si="1022"/>
        <v>0.5595</v>
      </c>
      <c r="AT1438" s="1">
        <f t="shared" si="1023"/>
        <v>1.0146197014651435</v>
      </c>
      <c r="AU1438" s="1">
        <f t="shared" si="1024"/>
        <v>0.28357955859800155</v>
      </c>
      <c r="AV1438" s="1">
        <f t="shared" si="1025"/>
        <v>0.61642044140199848</v>
      </c>
      <c r="AW1438" s="1">
        <f t="shared" si="1026"/>
        <v>0.63720425036762474</v>
      </c>
      <c r="AX1438" s="1">
        <f t="shared" si="1045"/>
        <v>2.1908277091990196</v>
      </c>
      <c r="AY1438" s="1">
        <f t="shared" si="1046"/>
        <v>2.1147757229137261</v>
      </c>
      <c r="AZ1438" s="1">
        <f t="shared" si="1047"/>
        <v>2.3023352020787313</v>
      </c>
      <c r="BA1438" s="1">
        <f t="shared" si="1048"/>
        <v>2.4028400072911835</v>
      </c>
      <c r="BB1438" s="1">
        <f t="shared" si="1049"/>
        <v>1.9771456848127003</v>
      </c>
      <c r="BC1438" s="1">
        <f t="shared" si="1050"/>
        <v>1.5832242236931435</v>
      </c>
      <c r="BD1438" s="1">
        <f t="shared" si="1051"/>
        <v>1.8668308745179134</v>
      </c>
      <c r="BE1438" s="1">
        <f t="shared" si="1027"/>
        <v>0.92148943560337515</v>
      </c>
      <c r="BF1438" s="1">
        <f t="shared" si="1028"/>
        <v>1.0032163424924394</v>
      </c>
      <c r="BG1438" s="1">
        <f t="shared" si="1029"/>
        <v>1.0470101666919374</v>
      </c>
      <c r="BH1438" s="1">
        <f t="shared" si="1030"/>
        <v>0.86151871400030744</v>
      </c>
      <c r="BI1438" s="1">
        <f t="shared" si="1031"/>
        <v>0.68987192377756668</v>
      </c>
      <c r="BJ1438" s="1">
        <f t="shared" si="1032"/>
        <v>0.81345029181453621</v>
      </c>
      <c r="BK1438" s="1">
        <f t="shared" si="1033"/>
        <v>0.77920521333249892</v>
      </c>
      <c r="BL1438" s="2">
        <f t="shared" si="1034"/>
        <v>1.7499999999999998</v>
      </c>
      <c r="BM1438" s="2">
        <f t="shared" si="1035"/>
        <v>1.9052075167982951</v>
      </c>
      <c r="BN1438" s="2">
        <f t="shared" si="1036"/>
        <v>1.9883763404310255</v>
      </c>
      <c r="BO1438" s="2">
        <f t="shared" si="1037"/>
        <v>1.6361096408157407</v>
      </c>
      <c r="BP1438" s="2">
        <f t="shared" si="1038"/>
        <v>1.3101353308735857</v>
      </c>
      <c r="BQ1438" s="2">
        <f t="shared" si="1039"/>
        <v>1.544822930870966</v>
      </c>
      <c r="BR1438" s="2">
        <f t="shared" si="1040"/>
        <v>1.479788124145998</v>
      </c>
      <c r="BS1438" s="1">
        <f t="shared" si="1052"/>
        <v>4.016169227893279</v>
      </c>
      <c r="BT1438" s="1">
        <f t="shared" si="1053"/>
        <v>4.3723633152664458</v>
      </c>
      <c r="BU1438" s="1">
        <f t="shared" si="1054"/>
        <v>4.5632319268057913</v>
      </c>
      <c r="BV1438" s="1">
        <f t="shared" si="1055"/>
        <v>3.7547961102306879</v>
      </c>
      <c r="BW1438" s="1">
        <f t="shared" si="1056"/>
        <v>3.0067001144172996</v>
      </c>
      <c r="BX1438" s="1">
        <f t="shared" si="1057"/>
        <v>3.545297324290217</v>
      </c>
      <c r="BY1438" s="1">
        <f t="shared" si="1041"/>
        <v>3.3960454445697583</v>
      </c>
    </row>
    <row r="1439" spans="1:77" x14ac:dyDescent="0.25">
      <c r="A1439" s="1">
        <v>20070624</v>
      </c>
      <c r="B1439" s="1">
        <v>2007</v>
      </c>
      <c r="C1439" s="1">
        <v>6</v>
      </c>
      <c r="D1439" s="1">
        <v>17.053000000000001</v>
      </c>
      <c r="E1439" s="1">
        <v>295.291</v>
      </c>
      <c r="F1439" s="1">
        <f t="shared" si="1042"/>
        <v>12.246308352</v>
      </c>
      <c r="G1439" s="1">
        <v>487.80399999999997</v>
      </c>
      <c r="H1439" s="1">
        <v>6.3979999999999997</v>
      </c>
      <c r="I1439" s="1">
        <v>578.71759880000002</v>
      </c>
      <c r="J1439" s="1">
        <v>185.3650217</v>
      </c>
      <c r="K1439" s="1">
        <f t="shared" si="1043"/>
        <v>7.5001800804480002E-3</v>
      </c>
      <c r="L1439" s="1">
        <f t="shared" si="1044"/>
        <v>2.4023306812319999E-3</v>
      </c>
      <c r="M1439" s="1">
        <f t="shared" si="1012"/>
        <v>5.0978493992160003E-3</v>
      </c>
      <c r="N1439" s="1">
        <f t="shared" si="1013"/>
        <v>0.32030306678829823</v>
      </c>
      <c r="O1439" s="1">
        <f t="shared" si="1014"/>
        <v>3.9225301219807505</v>
      </c>
      <c r="P1439" s="1">
        <f t="shared" si="1015"/>
        <v>8.3237782300192489</v>
      </c>
      <c r="Q1439" s="1">
        <v>88.611400000000003</v>
      </c>
      <c r="R1439" s="1">
        <v>16.697700000000001</v>
      </c>
      <c r="S1439" s="1">
        <v>0.84144105300000005</v>
      </c>
      <c r="T1439" s="1">
        <v>8.6498399999999993</v>
      </c>
      <c r="U1439" s="1">
        <v>0.91169184999999997</v>
      </c>
      <c r="V1439" s="1">
        <v>4.3788888999999998E-2</v>
      </c>
      <c r="W1439" s="1">
        <v>0.32153333299999998</v>
      </c>
      <c r="X1439" s="1">
        <v>2.2577778E-2</v>
      </c>
      <c r="Y1439" s="1">
        <v>0.18413333300000001</v>
      </c>
      <c r="Z1439" s="1">
        <v>0.76027251399999995</v>
      </c>
      <c r="AA1439" s="1">
        <v>0.271720501</v>
      </c>
      <c r="AB1439" s="1">
        <v>3.511111111</v>
      </c>
      <c r="AC1439" s="1">
        <v>0.77473791700000005</v>
      </c>
      <c r="AD1439" s="1">
        <v>0.39465235999999998</v>
      </c>
      <c r="AE1439" s="1">
        <f t="shared" si="1016"/>
        <v>0.28626345744014037</v>
      </c>
      <c r="AF1439" s="1">
        <v>0.99953309199999996</v>
      </c>
      <c r="AG1439" s="1">
        <v>1.156801811</v>
      </c>
      <c r="AH1439" s="1">
        <v>0.64453305900000002</v>
      </c>
      <c r="AI1439" s="1">
        <v>1</v>
      </c>
      <c r="AJ1439" s="1">
        <v>0.80488639299999998</v>
      </c>
      <c r="AK1439" s="1">
        <v>0.88424243999999996</v>
      </c>
      <c r="AL1439" s="1">
        <v>0.97558033300000002</v>
      </c>
      <c r="AM1439" s="1">
        <v>0.84144105300000005</v>
      </c>
      <c r="AN1439" s="1">
        <f t="shared" si="1017"/>
        <v>0.60534763962575133</v>
      </c>
      <c r="AO1439" s="1">
        <f t="shared" si="1018"/>
        <v>0.35705230169428526</v>
      </c>
      <c r="AP1439" s="1">
        <f t="shared" si="1019"/>
        <v>4.3725725843395491</v>
      </c>
      <c r="AQ1439" s="1">
        <f t="shared" si="1020"/>
        <v>7.8737357676604507</v>
      </c>
      <c r="AR1439" s="1">
        <f t="shared" si="1021"/>
        <v>0.25999437264055203</v>
      </c>
      <c r="AS1439" s="1">
        <f t="shared" si="1022"/>
        <v>0.6247777777750001</v>
      </c>
      <c r="AT1439" s="1">
        <f t="shared" si="1023"/>
        <v>0.34869849682271525</v>
      </c>
      <c r="AU1439" s="1">
        <f t="shared" si="1024"/>
        <v>0.70516284359527837</v>
      </c>
      <c r="AV1439" s="1">
        <f t="shared" si="1025"/>
        <v>2.8059482674047214</v>
      </c>
      <c r="AW1439" s="1">
        <f t="shared" si="1026"/>
        <v>3.0378501687809951</v>
      </c>
      <c r="AX1439" s="1">
        <f t="shared" si="1045"/>
        <v>6.7538189485302169</v>
      </c>
      <c r="AY1439" s="1">
        <f t="shared" si="1046"/>
        <v>16.190425569590072</v>
      </c>
      <c r="AZ1439" s="1">
        <f t="shared" si="1047"/>
        <v>17.027699515909941</v>
      </c>
      <c r="BA1439" s="1">
        <f t="shared" si="1048"/>
        <v>17.506855920511978</v>
      </c>
      <c r="BB1439" s="1">
        <f t="shared" si="1049"/>
        <v>12.648322265848172</v>
      </c>
      <c r="BC1439" s="1">
        <f t="shared" si="1050"/>
        <v>12.117997634105301</v>
      </c>
      <c r="BD1439" s="1">
        <f t="shared" si="1051"/>
        <v>12.253285644510386</v>
      </c>
      <c r="BE1439" s="1">
        <f t="shared" si="1027"/>
        <v>1.7064684467912894</v>
      </c>
      <c r="BF1439" s="1">
        <f t="shared" si="1028"/>
        <v>1.7947169961931599</v>
      </c>
      <c r="BG1439" s="1">
        <f t="shared" si="1029"/>
        <v>1.8452200099661349</v>
      </c>
      <c r="BH1439" s="1">
        <f t="shared" si="1030"/>
        <v>1.3331312854467541</v>
      </c>
      <c r="BI1439" s="1">
        <f t="shared" si="1031"/>
        <v>1.2772351481441488</v>
      </c>
      <c r="BJ1439" s="1">
        <f t="shared" si="1032"/>
        <v>1.291494484317441</v>
      </c>
      <c r="BK1439" s="1">
        <f t="shared" si="1033"/>
        <v>0.91169184938026882</v>
      </c>
      <c r="BL1439" s="2">
        <f t="shared" si="1034"/>
        <v>1.75</v>
      </c>
      <c r="BM1439" s="2">
        <f t="shared" si="1035"/>
        <v>1.8404997462705279</v>
      </c>
      <c r="BN1439" s="2">
        <f t="shared" si="1036"/>
        <v>1.8922910784037938</v>
      </c>
      <c r="BO1439" s="2">
        <f t="shared" si="1037"/>
        <v>1.367139107622279</v>
      </c>
      <c r="BP1439" s="2">
        <f t="shared" si="1038"/>
        <v>1.3098170748220306</v>
      </c>
      <c r="BQ1439" s="2">
        <f t="shared" si="1039"/>
        <v>1.3244401628434834</v>
      </c>
      <c r="BR1439" s="2">
        <f t="shared" si="1040"/>
        <v>0.93494886437276403</v>
      </c>
      <c r="BS1439" s="1">
        <f t="shared" si="1052"/>
        <v>16.603438991244321</v>
      </c>
      <c r="BT1439" s="1">
        <f t="shared" si="1053"/>
        <v>17.46207157177335</v>
      </c>
      <c r="BU1439" s="1">
        <f t="shared" si="1054"/>
        <v>17.953451127973324</v>
      </c>
      <c r="BV1439" s="1">
        <f t="shared" si="1055"/>
        <v>12.970977580543265</v>
      </c>
      <c r="BW1439" s="1">
        <f t="shared" si="1056"/>
        <v>12.427124509427246</v>
      </c>
      <c r="BX1439" s="1">
        <f t="shared" si="1057"/>
        <v>12.565863680757413</v>
      </c>
      <c r="BY1439" s="1">
        <f t="shared" si="1041"/>
        <v>8.8704951025979124</v>
      </c>
    </row>
    <row r="1440" spans="1:77" x14ac:dyDescent="0.25">
      <c r="A1440" s="1">
        <v>20070625</v>
      </c>
      <c r="B1440" s="1">
        <v>2007</v>
      </c>
      <c r="C1440" s="1">
        <v>6</v>
      </c>
      <c r="D1440" s="1">
        <v>15.144</v>
      </c>
      <c r="E1440" s="1">
        <v>358.62299999999999</v>
      </c>
      <c r="F1440" s="1">
        <f t="shared" si="1042"/>
        <v>14.872813056</v>
      </c>
      <c r="G1440" s="1">
        <v>487.88099999999997</v>
      </c>
      <c r="H1440" s="1">
        <v>3.9529999999999998</v>
      </c>
      <c r="I1440" s="1">
        <v>733.7648729</v>
      </c>
      <c r="J1440" s="1">
        <v>235.58998130000001</v>
      </c>
      <c r="K1440" s="1">
        <f t="shared" si="1043"/>
        <v>9.5095927527840008E-3</v>
      </c>
      <c r="L1440" s="1">
        <f t="shared" si="1044"/>
        <v>3.0532461576479996E-3</v>
      </c>
      <c r="M1440" s="1">
        <f t="shared" si="1012"/>
        <v>6.4563465951360012E-3</v>
      </c>
      <c r="N1440" s="1">
        <f t="shared" si="1013"/>
        <v>0.32107012750405539</v>
      </c>
      <c r="O1440" s="1">
        <f t="shared" si="1014"/>
        <v>4.7752159842338999</v>
      </c>
      <c r="P1440" s="1">
        <f t="shared" si="1015"/>
        <v>10.097597071766099</v>
      </c>
      <c r="Q1440" s="1">
        <v>116.964</v>
      </c>
      <c r="R1440" s="1">
        <v>39.729700000000001</v>
      </c>
      <c r="S1440" s="1">
        <v>0.74644992099999996</v>
      </c>
      <c r="T1440" s="1">
        <v>12.5214</v>
      </c>
      <c r="U1440" s="1">
        <v>1.794001314</v>
      </c>
      <c r="V1440" s="1">
        <v>0.1171</v>
      </c>
      <c r="W1440" s="1">
        <v>0.36473333299999999</v>
      </c>
      <c r="X1440" s="1">
        <v>0.10751111100000001</v>
      </c>
      <c r="Y1440" s="1">
        <v>0.201944444</v>
      </c>
      <c r="Z1440" s="1">
        <v>0.51393981300000002</v>
      </c>
      <c r="AA1440" s="1">
        <v>0.28726887800000001</v>
      </c>
      <c r="AB1440" s="1">
        <v>2.8222222220000002</v>
      </c>
      <c r="AC1440" s="1">
        <v>0.46928536799999998</v>
      </c>
      <c r="AD1440" s="1">
        <v>0.26493755600000002</v>
      </c>
      <c r="AE1440" s="1">
        <f t="shared" si="1016"/>
        <v>0.12365244578162218</v>
      </c>
      <c r="AF1440" s="1">
        <v>0.99383619599999995</v>
      </c>
      <c r="AG1440" s="1">
        <v>1.0747714820000001</v>
      </c>
      <c r="AH1440" s="1">
        <v>0.59542063300000003</v>
      </c>
      <c r="AI1440" s="1">
        <v>1</v>
      </c>
      <c r="AJ1440" s="1">
        <v>0.81472713799999996</v>
      </c>
      <c r="AK1440" s="1">
        <v>1</v>
      </c>
      <c r="AL1440" s="1">
        <v>0.85059200099999999</v>
      </c>
      <c r="AM1440" s="1">
        <v>0.74644992099999996</v>
      </c>
      <c r="AN1440" s="1">
        <f t="shared" si="1017"/>
        <v>0.73506244350569094</v>
      </c>
      <c r="AO1440" s="1">
        <f t="shared" si="1018"/>
        <v>0.22749009618485916</v>
      </c>
      <c r="AP1440" s="1">
        <f t="shared" si="1019"/>
        <v>3.3834176726488692</v>
      </c>
      <c r="AQ1440" s="1">
        <f t="shared" si="1020"/>
        <v>11.48939538335113</v>
      </c>
      <c r="AR1440" s="1">
        <f t="shared" si="1021"/>
        <v>0.41426070678670568</v>
      </c>
      <c r="AS1440" s="1">
        <f t="shared" si="1022"/>
        <v>0.60755555555000007</v>
      </c>
      <c r="AT1440" s="1">
        <f t="shared" si="1023"/>
        <v>0.41834138299521734</v>
      </c>
      <c r="AU1440" s="1">
        <f t="shared" si="1024"/>
        <v>0.69346660753741707</v>
      </c>
      <c r="AV1440" s="1">
        <f t="shared" si="1025"/>
        <v>2.128755614462583</v>
      </c>
      <c r="AW1440" s="1">
        <f t="shared" si="1026"/>
        <v>2.4011432706442037</v>
      </c>
      <c r="AX1440" s="1">
        <f t="shared" si="1045"/>
        <v>9.377045376234447</v>
      </c>
      <c r="AY1440" s="1">
        <f t="shared" si="1046"/>
        <v>10.325338195012714</v>
      </c>
      <c r="AZ1440" s="1">
        <f t="shared" si="1047"/>
        <v>9.9862170688774832</v>
      </c>
      <c r="BA1440" s="1">
        <f t="shared" si="1048"/>
        <v>15.51257509343591</v>
      </c>
      <c r="BB1440" s="1">
        <f t="shared" si="1049"/>
        <v>13.171062723629618</v>
      </c>
      <c r="BC1440" s="1">
        <f t="shared" si="1050"/>
        <v>7.7296496007720048</v>
      </c>
      <c r="BD1440" s="1">
        <f t="shared" si="1051"/>
        <v>12.36655858494967</v>
      </c>
      <c r="BE1440" s="1">
        <f t="shared" si="1027"/>
        <v>1.4793609575882694</v>
      </c>
      <c r="BF1440" s="1">
        <f t="shared" si="1028"/>
        <v>1.4307734397343606</v>
      </c>
      <c r="BG1440" s="1">
        <f t="shared" si="1029"/>
        <v>2.222561383603864</v>
      </c>
      <c r="BH1440" s="1">
        <f t="shared" si="1030"/>
        <v>1.8870816234082566</v>
      </c>
      <c r="BI1440" s="1">
        <f t="shared" si="1031"/>
        <v>1.107464144926807</v>
      </c>
      <c r="BJ1440" s="1">
        <f t="shared" si="1032"/>
        <v>1.7718164388202928</v>
      </c>
      <c r="BK1440" s="1">
        <f t="shared" si="1033"/>
        <v>1.7940013144841058</v>
      </c>
      <c r="BL1440" s="2">
        <f t="shared" si="1034"/>
        <v>1.75</v>
      </c>
      <c r="BM1440" s="2">
        <f t="shared" si="1035"/>
        <v>1.6925237256612764</v>
      </c>
      <c r="BN1440" s="2">
        <f t="shared" si="1036"/>
        <v>2.6291638976653791</v>
      </c>
      <c r="BO1440" s="2">
        <f t="shared" si="1037"/>
        <v>2.232310393230994</v>
      </c>
      <c r="BP1440" s="2">
        <f t="shared" si="1038"/>
        <v>1.3100671906209027</v>
      </c>
      <c r="BQ1440" s="2">
        <f t="shared" si="1039"/>
        <v>2.0959582257668874</v>
      </c>
      <c r="BR1440" s="2">
        <f t="shared" si="1040"/>
        <v>2.1222016737993168</v>
      </c>
      <c r="BS1440" s="1">
        <f t="shared" si="1052"/>
        <v>12.214288709315289</v>
      </c>
      <c r="BT1440" s="1">
        <f t="shared" si="1053"/>
        <v>11.813127675767298</v>
      </c>
      <c r="BU1440" s="1">
        <f t="shared" si="1054"/>
        <v>18.350495377253495</v>
      </c>
      <c r="BV1440" s="1">
        <f t="shared" si="1055"/>
        <v>15.58061921813057</v>
      </c>
      <c r="BW1440" s="1">
        <f t="shared" si="1056"/>
        <v>9.1437365113401672</v>
      </c>
      <c r="BX1440" s="1">
        <f t="shared" si="1057"/>
        <v>14.628936509817711</v>
      </c>
      <c r="BY1440" s="1">
        <f t="shared" si="1041"/>
        <v>14.81210511038686</v>
      </c>
    </row>
    <row r="1441" spans="1:77" x14ac:dyDescent="0.25">
      <c r="A1441" s="1">
        <v>20061105</v>
      </c>
      <c r="B1441" s="1">
        <v>2006</v>
      </c>
      <c r="C1441" s="1">
        <v>11</v>
      </c>
      <c r="D1441" s="1">
        <v>2.008</v>
      </c>
      <c r="E1441" s="1">
        <v>102.733</v>
      </c>
      <c r="F1441" s="1">
        <f t="shared" si="1042"/>
        <v>4.2605429760000009</v>
      </c>
      <c r="G1441" s="1">
        <v>176.447</v>
      </c>
      <c r="H1441" s="1">
        <v>4.0570000000000004</v>
      </c>
      <c r="I1441" s="1">
        <v>251.07111879999999</v>
      </c>
      <c r="J1441" s="1">
        <v>80.770506249999997</v>
      </c>
      <c r="K1441" s="1">
        <f t="shared" si="1043"/>
        <v>3.2538816996479998E-3</v>
      </c>
      <c r="L1441" s="1">
        <f t="shared" si="1044"/>
        <v>1.0467857609999999E-3</v>
      </c>
      <c r="M1441" s="1">
        <f t="shared" si="1012"/>
        <v>2.2070959386479997E-3</v>
      </c>
      <c r="N1441" s="1">
        <f t="shared" si="1013"/>
        <v>0.32170369350343614</v>
      </c>
      <c r="O1441" s="1">
        <f t="shared" si="1014"/>
        <v>1.370632411709322</v>
      </c>
      <c r="P1441" s="1">
        <f t="shared" si="1015"/>
        <v>2.8899105642906786</v>
      </c>
      <c r="Q1441" s="1">
        <v>12.041</v>
      </c>
      <c r="R1441" s="1">
        <v>1.7237899999999999</v>
      </c>
      <c r="S1441" s="1">
        <v>0.87476815799999996</v>
      </c>
      <c r="T1441" s="1">
        <v>1.3485499999999999</v>
      </c>
      <c r="U1441" s="1">
        <v>0.58046460099999997</v>
      </c>
      <c r="V1441" s="1">
        <v>6.5666666999999998E-2</v>
      </c>
      <c r="W1441" s="1">
        <v>0.24352222200000001</v>
      </c>
      <c r="X1441" s="1">
        <v>3.1699999999999999E-2</v>
      </c>
      <c r="Y1441" s="1">
        <v>0.239055556</v>
      </c>
      <c r="Z1441" s="1">
        <v>0.57523268599999999</v>
      </c>
      <c r="AA1441" s="1">
        <v>9.2558469999999993E-3</v>
      </c>
      <c r="AB1441" s="1">
        <v>0.88888888899999996</v>
      </c>
      <c r="AC1441" s="1">
        <v>0.54528853099999997</v>
      </c>
      <c r="AD1441" s="1">
        <v>0.41776850799999998</v>
      </c>
      <c r="AE1441" s="1">
        <f t="shared" si="1016"/>
        <v>0.31524195562241442</v>
      </c>
      <c r="AF1441" s="1">
        <v>0.57665425000000003</v>
      </c>
      <c r="AG1441" s="1">
        <v>0.38909281699999998</v>
      </c>
      <c r="AH1441" s="1">
        <v>0.25747363000000001</v>
      </c>
      <c r="AI1441" s="1">
        <v>1</v>
      </c>
      <c r="AJ1441" s="1">
        <v>0.63876952300000001</v>
      </c>
      <c r="AK1441" s="1">
        <v>1</v>
      </c>
      <c r="AL1441" s="1">
        <v>1</v>
      </c>
      <c r="AM1441" s="1">
        <v>0.87476815799999996</v>
      </c>
      <c r="AN1441" s="1">
        <f t="shared" si="1017"/>
        <v>0.58223149160937848</v>
      </c>
      <c r="AO1441" s="1">
        <f t="shared" si="1018"/>
        <v>0.38948521726749896</v>
      </c>
      <c r="AP1441" s="1">
        <f t="shared" si="1019"/>
        <v>1.659418506684877</v>
      </c>
      <c r="AQ1441" s="1">
        <f t="shared" si="1020"/>
        <v>2.6011244693151241</v>
      </c>
      <c r="AR1441" s="1">
        <f t="shared" si="1021"/>
        <v>0.14562754831002683</v>
      </c>
      <c r="AS1441" s="1">
        <f t="shared" si="1022"/>
        <v>0.55922222222500007</v>
      </c>
      <c r="AT1441" s="1">
        <f t="shared" si="1023"/>
        <v>0.81154786222379172</v>
      </c>
      <c r="AU1441" s="1">
        <f t="shared" si="1024"/>
        <v>0.24651036334710863</v>
      </c>
      <c r="AV1441" s="1">
        <f t="shared" si="1025"/>
        <v>0.64237852565289133</v>
      </c>
      <c r="AW1441" s="1">
        <f t="shared" si="1026"/>
        <v>0.54383840360941393</v>
      </c>
      <c r="AX1441" s="1">
        <f t="shared" si="1045"/>
        <v>2.1212392827022684</v>
      </c>
      <c r="AY1441" s="1">
        <f t="shared" si="1046"/>
        <v>2.3444709700866344</v>
      </c>
      <c r="AZ1441" s="1">
        <f t="shared" si="1047"/>
        <v>2.50104168058918</v>
      </c>
      <c r="BA1441" s="1">
        <f t="shared" si="1048"/>
        <v>2.395174647917925</v>
      </c>
      <c r="BB1441" s="1">
        <f t="shared" si="1049"/>
        <v>2.0402034655718642</v>
      </c>
      <c r="BC1441" s="1">
        <f t="shared" si="1050"/>
        <v>1.7561958181603097</v>
      </c>
      <c r="BD1441" s="1">
        <f t="shared" si="1051"/>
        <v>1.9161759824449343</v>
      </c>
      <c r="BE1441" s="1">
        <f t="shared" si="1027"/>
        <v>1.0091449374999999</v>
      </c>
      <c r="BF1441" s="1">
        <f t="shared" si="1028"/>
        <v>1.076538623274059</v>
      </c>
      <c r="BG1441" s="1">
        <f t="shared" si="1029"/>
        <v>1.0309696307672349</v>
      </c>
      <c r="BH1441" s="1">
        <f t="shared" si="1030"/>
        <v>0.87817721994472875</v>
      </c>
      <c r="BI1441" s="1">
        <f t="shared" si="1031"/>
        <v>0.75593007623790598</v>
      </c>
      <c r="BJ1441" s="1">
        <f t="shared" si="1032"/>
        <v>0.82479131399606909</v>
      </c>
      <c r="BK1441" s="1">
        <f t="shared" si="1033"/>
        <v>0.58046460068359751</v>
      </c>
      <c r="BL1441" s="2">
        <f t="shared" si="1034"/>
        <v>1.7499999999999998</v>
      </c>
      <c r="BM1441" s="2">
        <f t="shared" si="1035"/>
        <v>1.8668701796163976</v>
      </c>
      <c r="BN1441" s="2">
        <f t="shared" si="1036"/>
        <v>1.7878471038186832</v>
      </c>
      <c r="BO1441" s="2">
        <f t="shared" si="1037"/>
        <v>1.522883460834163</v>
      </c>
      <c r="BP1441" s="2">
        <f t="shared" si="1038"/>
        <v>1.3108896296834818</v>
      </c>
      <c r="BQ1441" s="2">
        <f t="shared" si="1039"/>
        <v>1.430304751930761</v>
      </c>
      <c r="BR1441" s="2">
        <f t="shared" si="1040"/>
        <v>1.0066076868133678</v>
      </c>
      <c r="BS1441" s="1">
        <f t="shared" si="1052"/>
        <v>4.0656441361294648</v>
      </c>
      <c r="BT1441" s="1">
        <f t="shared" si="1053"/>
        <v>4.3371598849556383</v>
      </c>
      <c r="BU1441" s="1">
        <f t="shared" si="1054"/>
        <v>4.153571482249415</v>
      </c>
      <c r="BV1441" s="1">
        <f t="shared" si="1055"/>
        <v>3.5380012643136922</v>
      </c>
      <c r="BW1441" s="1">
        <f t="shared" si="1056"/>
        <v>3.0454918491631848</v>
      </c>
      <c r="BX1441" s="1">
        <f t="shared" si="1057"/>
        <v>3.3229200728945187</v>
      </c>
      <c r="BY1441" s="1">
        <f t="shared" si="1041"/>
        <v>2.3385763653003506</v>
      </c>
    </row>
    <row r="1442" spans="1:77" x14ac:dyDescent="0.25">
      <c r="A1442" s="1">
        <v>20081109</v>
      </c>
      <c r="B1442" s="1">
        <v>2008</v>
      </c>
      <c r="C1442" s="1">
        <v>11</v>
      </c>
      <c r="D1442" s="1">
        <v>3.573</v>
      </c>
      <c r="E1442" s="1">
        <v>72.340999999999994</v>
      </c>
      <c r="F1442" s="1">
        <f t="shared" si="1042"/>
        <v>3.0001259519999999</v>
      </c>
      <c r="G1442" s="1">
        <v>156.833</v>
      </c>
      <c r="H1442" s="1">
        <v>1.9350000000000001</v>
      </c>
      <c r="I1442" s="1">
        <v>155.561725</v>
      </c>
      <c r="J1442" s="1">
        <v>50.072975</v>
      </c>
      <c r="K1442" s="1">
        <f t="shared" si="1043"/>
        <v>2.0160799559999997E-3</v>
      </c>
      <c r="L1442" s="1">
        <f t="shared" si="1044"/>
        <v>6.4894575599999996E-4</v>
      </c>
      <c r="M1442" s="1">
        <f t="shared" si="1012"/>
        <v>1.3671341999999997E-3</v>
      </c>
      <c r="N1442" s="1">
        <f t="shared" si="1013"/>
        <v>0.32188493024232023</v>
      </c>
      <c r="O1442" s="1">
        <f t="shared" si="1014"/>
        <v>0.96569533277769459</v>
      </c>
      <c r="P1442" s="1">
        <f t="shared" si="1015"/>
        <v>2.0344306192223054</v>
      </c>
      <c r="Q1442" s="1">
        <v>6.8724299999999996</v>
      </c>
      <c r="R1442" s="1">
        <v>-7.4500700000000002</v>
      </c>
      <c r="S1442" s="1">
        <v>-11.897427459999999</v>
      </c>
      <c r="T1442" s="1">
        <v>2.3754599999999999</v>
      </c>
      <c r="U1442" s="1">
        <v>1.2554072860000001</v>
      </c>
      <c r="V1442" s="1">
        <v>4.2255556E-2</v>
      </c>
      <c r="W1442" s="1">
        <v>0.19521111099999999</v>
      </c>
      <c r="X1442" s="1">
        <v>2.3422221999999999E-2</v>
      </c>
      <c r="Y1442" s="1">
        <v>0.150855556</v>
      </c>
      <c r="Z1442" s="1">
        <v>0.64411379099999999</v>
      </c>
      <c r="AA1442" s="1">
        <v>0.12817054999999999</v>
      </c>
      <c r="AB1442" s="1">
        <v>0.96666666700000003</v>
      </c>
      <c r="AC1442" s="1">
        <v>0.63070110099999999</v>
      </c>
      <c r="AD1442" s="1">
        <v>0.53873865799999998</v>
      </c>
      <c r="AE1442" s="1">
        <f t="shared" si="1016"/>
        <v>0.46689063307007644</v>
      </c>
      <c r="AF1442" s="1">
        <v>0.65094636900000002</v>
      </c>
      <c r="AG1442" s="1">
        <v>0.47492649199999998</v>
      </c>
      <c r="AH1442" s="1">
        <v>0.29773604300000001</v>
      </c>
      <c r="AI1442" s="1">
        <v>1</v>
      </c>
      <c r="AJ1442" s="1">
        <v>0.71403199399999995</v>
      </c>
      <c r="AK1442" s="1">
        <v>1</v>
      </c>
      <c r="AL1442" s="1">
        <v>0</v>
      </c>
      <c r="AM1442" s="1">
        <v>0</v>
      </c>
      <c r="AN1442" s="1">
        <f t="shared" si="1017"/>
        <v>0.4612613416819164</v>
      </c>
      <c r="AO1442" s="1">
        <f t="shared" si="1018"/>
        <v>0.5953685779306026</v>
      </c>
      <c r="AP1442" s="1">
        <f t="shared" si="1019"/>
        <v>1.7861807216549352</v>
      </c>
      <c r="AQ1442" s="1">
        <f t="shared" si="1020"/>
        <v>1.2139452303450646</v>
      </c>
      <c r="AR1442" s="1">
        <f t="shared" si="1021"/>
        <v>6.8416239892919381E-2</v>
      </c>
      <c r="AS1442" s="1">
        <f t="shared" si="1022"/>
        <v>0.56116666667500004</v>
      </c>
      <c r="AT1442" s="1">
        <f t="shared" si="1023"/>
        <v>0.82275969287811279</v>
      </c>
      <c r="AU1442" s="1">
        <f t="shared" si="1024"/>
        <v>0.22427924166984167</v>
      </c>
      <c r="AV1442" s="1">
        <f t="shared" si="1025"/>
        <v>0.74238742533015833</v>
      </c>
      <c r="AW1442" s="1">
        <f t="shared" si="1026"/>
        <v>0.60882835365710852</v>
      </c>
      <c r="AX1442" s="1">
        <f t="shared" si="1045"/>
        <v>1.0975805527953186</v>
      </c>
      <c r="AY1442" s="1">
        <f t="shared" si="1046"/>
        <v>0</v>
      </c>
      <c r="AZ1442" s="1">
        <f t="shared" si="1047"/>
        <v>0</v>
      </c>
      <c r="BA1442" s="1">
        <f t="shared" si="1048"/>
        <v>0</v>
      </c>
      <c r="BB1442" s="1">
        <f t="shared" si="1049"/>
        <v>0</v>
      </c>
      <c r="BC1442" s="1">
        <f t="shared" si="1050"/>
        <v>0</v>
      </c>
      <c r="BD1442" s="1">
        <f t="shared" si="1051"/>
        <v>0</v>
      </c>
      <c r="BE1442" s="1">
        <f t="shared" si="1027"/>
        <v>0</v>
      </c>
      <c r="BF1442" s="1">
        <f t="shared" si="1028"/>
        <v>0</v>
      </c>
      <c r="BG1442" s="1">
        <f t="shared" si="1029"/>
        <v>0</v>
      </c>
      <c r="BH1442" s="1">
        <f t="shared" si="1030"/>
        <v>0</v>
      </c>
      <c r="BI1442" s="1">
        <f t="shared" si="1031"/>
        <v>0</v>
      </c>
      <c r="BJ1442" s="1">
        <f t="shared" si="1032"/>
        <v>0</v>
      </c>
      <c r="BK1442" s="1">
        <f t="shared" si="1033"/>
        <v>1.2554072862237924</v>
      </c>
      <c r="BL1442" s="2" t="e">
        <f t="shared" si="1034"/>
        <v>#DIV/0!</v>
      </c>
      <c r="BM1442" s="2" t="e">
        <f t="shared" si="1035"/>
        <v>#DIV/0!</v>
      </c>
      <c r="BN1442" s="2" t="e">
        <f t="shared" si="1036"/>
        <v>#DIV/0!</v>
      </c>
      <c r="BO1442" s="2" t="e">
        <f t="shared" si="1037"/>
        <v>#DIV/0!</v>
      </c>
      <c r="BP1442" s="2" t="e">
        <f t="shared" si="1038"/>
        <v>#DIV/0!</v>
      </c>
      <c r="BQ1442" s="2" t="e">
        <f t="shared" si="1039"/>
        <v>#DIV/0!</v>
      </c>
      <c r="BR1442" s="2" t="e">
        <f t="shared" si="1040"/>
        <v>#DIV/0!</v>
      </c>
      <c r="BS1442" s="1" t="e">
        <f t="shared" si="1052"/>
        <v>#DIV/0!</v>
      </c>
      <c r="BT1442" s="1" t="e">
        <f t="shared" si="1053"/>
        <v>#DIV/0!</v>
      </c>
      <c r="BU1442" s="1" t="e">
        <f t="shared" si="1054"/>
        <v>#DIV/0!</v>
      </c>
      <c r="BV1442" s="1" t="e">
        <f t="shared" si="1055"/>
        <v>#DIV/0!</v>
      </c>
      <c r="BW1442" s="1" t="e">
        <f t="shared" si="1056"/>
        <v>#DIV/0!</v>
      </c>
      <c r="BX1442" s="1" t="e">
        <f t="shared" si="1057"/>
        <v>#DIV/0!</v>
      </c>
      <c r="BY1442" s="1" t="e">
        <f t="shared" si="1041"/>
        <v>#DIV/0!</v>
      </c>
    </row>
    <row r="1443" spans="1:77" x14ac:dyDescent="0.25">
      <c r="A1443" s="1">
        <v>20070706</v>
      </c>
      <c r="B1443" s="1">
        <v>2007</v>
      </c>
      <c r="C1443" s="1">
        <v>7</v>
      </c>
      <c r="D1443" s="1">
        <v>11.532999999999999</v>
      </c>
      <c r="E1443" s="1">
        <v>344.48399999999998</v>
      </c>
      <c r="F1443" s="1">
        <f t="shared" si="1042"/>
        <v>14.286440448</v>
      </c>
      <c r="G1443" s="1">
        <v>482.47500000000002</v>
      </c>
      <c r="H1443" s="1">
        <v>5.3860000000000001</v>
      </c>
      <c r="I1443" s="1">
        <v>712.40671039999995</v>
      </c>
      <c r="J1443" s="1">
        <v>229.4009896</v>
      </c>
      <c r="K1443" s="1">
        <f t="shared" si="1043"/>
        <v>9.2327909667839995E-3</v>
      </c>
      <c r="L1443" s="1">
        <f t="shared" si="1044"/>
        <v>2.9730368252159998E-3</v>
      </c>
      <c r="M1443" s="1">
        <f t="shared" si="1012"/>
        <v>6.2597541415679997E-3</v>
      </c>
      <c r="N1443" s="1">
        <f t="shared" si="1013"/>
        <v>0.32200846265358257</v>
      </c>
      <c r="O1443" s="1">
        <f t="shared" si="1014"/>
        <v>4.6003547254524397</v>
      </c>
      <c r="P1443" s="1">
        <f t="shared" si="1015"/>
        <v>9.6860857225475598</v>
      </c>
      <c r="Q1443" s="1">
        <v>91.325500000000005</v>
      </c>
      <c r="R1443" s="1">
        <v>47.973300000000002</v>
      </c>
      <c r="S1443" s="1">
        <v>0.65560866299999998</v>
      </c>
      <c r="T1443" s="1">
        <v>13.4343</v>
      </c>
      <c r="U1443" s="1">
        <v>1.1745375840000001</v>
      </c>
      <c r="V1443" s="1">
        <v>4.8755555999999999E-2</v>
      </c>
      <c r="W1443" s="1">
        <v>0.39678888899999998</v>
      </c>
      <c r="X1443" s="1">
        <v>2.7822222000000001E-2</v>
      </c>
      <c r="Y1443" s="1">
        <v>0.20038888899999999</v>
      </c>
      <c r="Z1443" s="1">
        <v>0.78114167300000004</v>
      </c>
      <c r="AA1443" s="1">
        <v>0.32888028899999999</v>
      </c>
      <c r="AB1443" s="1">
        <v>3.011111111</v>
      </c>
      <c r="AC1443" s="1">
        <v>0.80061567499999997</v>
      </c>
      <c r="AD1443" s="1">
        <v>0.28600652900000001</v>
      </c>
      <c r="AE1443" s="1">
        <f t="shared" si="1016"/>
        <v>0.15006459696627805</v>
      </c>
      <c r="AF1443" s="1">
        <v>0.935511392</v>
      </c>
      <c r="AG1443" s="1">
        <v>0.91981848399999999</v>
      </c>
      <c r="AH1443" s="1">
        <v>0.50252122499999996</v>
      </c>
      <c r="AI1443" s="1">
        <v>1</v>
      </c>
      <c r="AJ1443" s="1">
        <v>0.84106347400000003</v>
      </c>
      <c r="AK1443" s="1">
        <v>0.96660243499999998</v>
      </c>
      <c r="AL1443" s="1">
        <v>0.73106402999999998</v>
      </c>
      <c r="AM1443" s="1">
        <v>0.65560866299999998</v>
      </c>
      <c r="AN1443" s="1">
        <f t="shared" si="1017"/>
        <v>0.713993471164309</v>
      </c>
      <c r="AO1443" s="1">
        <f t="shared" si="1018"/>
        <v>0.24239132536310071</v>
      </c>
      <c r="AP1443" s="1">
        <f t="shared" si="1019"/>
        <v>3.4629092349117303</v>
      </c>
      <c r="AQ1443" s="1">
        <f t="shared" si="1020"/>
        <v>10.82353121308827</v>
      </c>
      <c r="AR1443" s="1">
        <f t="shared" si="1021"/>
        <v>0.38274902875007455</v>
      </c>
      <c r="AS1443" s="1">
        <f t="shared" si="1022"/>
        <v>0.61227777777500003</v>
      </c>
      <c r="AT1443" s="1">
        <f t="shared" si="1023"/>
        <v>0.37872733610598436</v>
      </c>
      <c r="AU1443" s="1">
        <f t="shared" si="1024"/>
        <v>0.69070353322452127</v>
      </c>
      <c r="AV1443" s="1">
        <f t="shared" si="1025"/>
        <v>2.3204075777754785</v>
      </c>
      <c r="AW1443" s="1">
        <f t="shared" si="1026"/>
        <v>2.5139350961371409</v>
      </c>
      <c r="AX1443" s="1">
        <f t="shared" si="1045"/>
        <v>8.9031430236657094</v>
      </c>
      <c r="AY1443" s="1">
        <f t="shared" si="1046"/>
        <v>13.689597183978423</v>
      </c>
      <c r="AZ1443" s="1">
        <f t="shared" si="1047"/>
        <v>13.427999020095044</v>
      </c>
      <c r="BA1443" s="1">
        <f t="shared" si="1048"/>
        <v>12.495661847308767</v>
      </c>
      <c r="BB1443" s="1">
        <f t="shared" si="1049"/>
        <v>10.331363850545959</v>
      </c>
      <c r="BC1443" s="1">
        <f t="shared" si="1050"/>
        <v>10.252257909000271</v>
      </c>
      <c r="BD1443" s="1">
        <f t="shared" si="1051"/>
        <v>9.7568551626114619</v>
      </c>
      <c r="BE1443" s="1">
        <f t="shared" si="1027"/>
        <v>1.1968577746062523</v>
      </c>
      <c r="BF1443" s="1">
        <f t="shared" si="1028"/>
        <v>1.1739867001649258</v>
      </c>
      <c r="BG1443" s="1">
        <f t="shared" si="1029"/>
        <v>1.0924740757387208</v>
      </c>
      <c r="BH1443" s="1">
        <f t="shared" si="1030"/>
        <v>0.90325324994101786</v>
      </c>
      <c r="BI1443" s="1">
        <f t="shared" si="1031"/>
        <v>0.89633715446471629</v>
      </c>
      <c r="BJ1443" s="1">
        <f t="shared" si="1032"/>
        <v>0.85302495026993808</v>
      </c>
      <c r="BK1443" s="1">
        <f t="shared" si="1033"/>
        <v>1.1745375839261887</v>
      </c>
      <c r="BL1443" s="2">
        <f t="shared" si="1034"/>
        <v>1.7500000000000004</v>
      </c>
      <c r="BM1443" s="2">
        <f t="shared" si="1035"/>
        <v>1.7165587832393132</v>
      </c>
      <c r="BN1443" s="2">
        <f t="shared" si="1036"/>
        <v>1.5973741183840531</v>
      </c>
      <c r="BO1443" s="2">
        <f t="shared" si="1037"/>
        <v>1.3207026105644049</v>
      </c>
      <c r="BP1443" s="2">
        <f t="shared" si="1038"/>
        <v>1.3105901583246142</v>
      </c>
      <c r="BQ1443" s="2">
        <f t="shared" si="1039"/>
        <v>1.2472606976743732</v>
      </c>
      <c r="BR1443" s="2">
        <f t="shared" si="1040"/>
        <v>1.7173642645610407</v>
      </c>
      <c r="BS1443" s="1">
        <f t="shared" si="1052"/>
        <v>20.01640928458994</v>
      </c>
      <c r="BT1443" s="1">
        <f t="shared" si="1053"/>
        <v>19.633910380786173</v>
      </c>
      <c r="BU1443" s="1">
        <f t="shared" si="1054"/>
        <v>18.27068236239213</v>
      </c>
      <c r="BV1443" s="1">
        <f t="shared" si="1055"/>
        <v>15.106127997876301</v>
      </c>
      <c r="BW1443" s="1">
        <f t="shared" si="1056"/>
        <v>14.990462293360578</v>
      </c>
      <c r="BX1443" s="1">
        <f t="shared" si="1057"/>
        <v>14.266103205276254</v>
      </c>
      <c r="BY1443" s="1">
        <f t="shared" si="1041"/>
        <v>19.643123434390056</v>
      </c>
    </row>
    <row r="1444" spans="1:77" x14ac:dyDescent="0.25">
      <c r="A1444" s="1">
        <v>20100318</v>
      </c>
      <c r="B1444" s="1">
        <v>2010</v>
      </c>
      <c r="C1444" s="1">
        <v>3</v>
      </c>
      <c r="D1444" s="1">
        <v>15.747999999999999</v>
      </c>
      <c r="E1444" s="1">
        <v>253.18600000000001</v>
      </c>
      <c r="F1444" s="1">
        <f t="shared" si="1042"/>
        <v>10.500129792000001</v>
      </c>
      <c r="G1444" s="1">
        <v>337.041</v>
      </c>
      <c r="H1444" s="1">
        <v>10.46</v>
      </c>
      <c r="I1444" s="1">
        <v>498.82581249999998</v>
      </c>
      <c r="J1444" s="1">
        <v>160.67042309999999</v>
      </c>
      <c r="K1444" s="1">
        <f t="shared" si="1043"/>
        <v>6.4647825299999993E-3</v>
      </c>
      <c r="L1444" s="1">
        <f t="shared" si="1044"/>
        <v>2.0822886833759997E-3</v>
      </c>
      <c r="M1444" s="1">
        <f t="shared" si="1012"/>
        <v>4.3824938466239995E-3</v>
      </c>
      <c r="N1444" s="1">
        <f t="shared" si="1013"/>
        <v>0.3220972513325982</v>
      </c>
      <c r="O1444" s="1">
        <f t="shared" si="1014"/>
        <v>3.3820629446387263</v>
      </c>
      <c r="P1444" s="1">
        <f t="shared" si="1015"/>
        <v>7.1180668473612752</v>
      </c>
      <c r="Q1444" s="1">
        <v>79.510999999999996</v>
      </c>
      <c r="R1444" s="1">
        <v>5.7219300000000004</v>
      </c>
      <c r="S1444" s="1">
        <v>0.93286714400000004</v>
      </c>
      <c r="T1444" s="1">
        <v>6.2137099999999998</v>
      </c>
      <c r="U1444" s="1">
        <v>0.91382403099999998</v>
      </c>
      <c r="V1444" s="1">
        <v>5.7000000000000002E-2</v>
      </c>
      <c r="W1444" s="1">
        <v>0.27606666699999999</v>
      </c>
      <c r="X1444" s="1">
        <v>3.0788889E-2</v>
      </c>
      <c r="Y1444" s="1">
        <v>0.21463333300000001</v>
      </c>
      <c r="Z1444" s="1">
        <v>0.65772618100000002</v>
      </c>
      <c r="AA1444" s="1">
        <v>0.12519530100000001</v>
      </c>
      <c r="AB1444" s="1">
        <v>1.955555556</v>
      </c>
      <c r="AC1444" s="1">
        <v>0.64758046400000002</v>
      </c>
      <c r="AD1444" s="1">
        <v>0.248797624</v>
      </c>
      <c r="AE1444" s="1">
        <f t="shared" si="1016"/>
        <v>0.10341936066190296</v>
      </c>
      <c r="AF1444" s="1">
        <v>0.99774995300000002</v>
      </c>
      <c r="AG1444" s="1">
        <v>1.0998075490000001</v>
      </c>
      <c r="AH1444" s="1">
        <v>0.61095960900000001</v>
      </c>
      <c r="AI1444" s="1">
        <v>0.86105263200000004</v>
      </c>
      <c r="AJ1444" s="1">
        <v>0.71214892500000004</v>
      </c>
      <c r="AK1444" s="1">
        <v>0.61848644699999999</v>
      </c>
      <c r="AL1444" s="1">
        <v>1</v>
      </c>
      <c r="AM1444" s="1">
        <v>0.93286714400000004</v>
      </c>
      <c r="AN1444" s="1">
        <f t="shared" si="1017"/>
        <v>0.75120237597206274</v>
      </c>
      <c r="AO1444" s="1">
        <f t="shared" si="1018"/>
        <v>0.21760759214507086</v>
      </c>
      <c r="AP1444" s="1">
        <f t="shared" si="1019"/>
        <v>2.284907961247844</v>
      </c>
      <c r="AQ1444" s="1">
        <f t="shared" si="1020"/>
        <v>8.2152218307521565</v>
      </c>
      <c r="AR1444" s="1">
        <f t="shared" si="1021"/>
        <v>0.36581723576502151</v>
      </c>
      <c r="AS1444" s="1">
        <f t="shared" si="1022"/>
        <v>0.58588888890000002</v>
      </c>
      <c r="AT1444" s="1">
        <f t="shared" si="1023"/>
        <v>0.50881767313075466</v>
      </c>
      <c r="AU1444" s="1">
        <f t="shared" si="1024"/>
        <v>0.47921512553466333</v>
      </c>
      <c r="AV1444" s="1">
        <f t="shared" si="1025"/>
        <v>1.4763404304653367</v>
      </c>
      <c r="AW1444" s="1">
        <f t="shared" si="1026"/>
        <v>1.4483118450859831</v>
      </c>
      <c r="AX1444" s="1">
        <f t="shared" si="1045"/>
        <v>6.6175857765582977</v>
      </c>
      <c r="AY1444" s="1">
        <f t="shared" si="1046"/>
        <v>11.8726638198043</v>
      </c>
      <c r="AZ1444" s="1">
        <f t="shared" si="1047"/>
        <v>11.357808251282774</v>
      </c>
      <c r="BA1444" s="1">
        <f t="shared" si="1048"/>
        <v>12.031868907277801</v>
      </c>
      <c r="BB1444" s="1">
        <f t="shared" si="1049"/>
        <v>10.663723896814638</v>
      </c>
      <c r="BC1444" s="1">
        <f t="shared" si="1050"/>
        <v>8.8933177326239612</v>
      </c>
      <c r="BD1444" s="1">
        <f t="shared" si="1051"/>
        <v>9.9432925512438217</v>
      </c>
      <c r="BE1444" s="1">
        <f t="shared" si="1027"/>
        <v>1.7460624177499999</v>
      </c>
      <c r="BF1444" s="1">
        <f t="shared" si="1028"/>
        <v>1.6703447883781308</v>
      </c>
      <c r="BG1444" s="1">
        <f t="shared" si="1029"/>
        <v>1.7694760361402042</v>
      </c>
      <c r="BH1444" s="1">
        <f t="shared" si="1030"/>
        <v>1.5682687400305357</v>
      </c>
      <c r="BI1444" s="1">
        <f t="shared" si="1031"/>
        <v>1.3079025985846788</v>
      </c>
      <c r="BJ1444" s="1">
        <f t="shared" si="1032"/>
        <v>1.462317951213288</v>
      </c>
      <c r="BK1444" s="1">
        <f t="shared" si="1033"/>
        <v>0.91382403060210526</v>
      </c>
      <c r="BL1444" s="2">
        <f t="shared" si="1034"/>
        <v>1.7499999999999998</v>
      </c>
      <c r="BM1444" s="2">
        <f t="shared" si="1035"/>
        <v>1.6741116182023321</v>
      </c>
      <c r="BN1444" s="2">
        <f t="shared" si="1036"/>
        <v>1.7734664189357312</v>
      </c>
      <c r="BO1444" s="2">
        <f t="shared" si="1037"/>
        <v>1.5718053760013915</v>
      </c>
      <c r="BP1444" s="2">
        <f t="shared" si="1038"/>
        <v>1.3108520773688062</v>
      </c>
      <c r="BQ1444" s="2">
        <f t="shared" si="1039"/>
        <v>1.4656156553216977</v>
      </c>
      <c r="BR1444" s="2">
        <f t="shared" si="1040"/>
        <v>0.91588481448127435</v>
      </c>
      <c r="BS1444" s="1">
        <f t="shared" si="1052"/>
        <v>11.899438114836274</v>
      </c>
      <c r="BT1444" s="1">
        <f t="shared" si="1053"/>
        <v>11.383421484644034</v>
      </c>
      <c r="BU1444" s="1">
        <f t="shared" si="1054"/>
        <v>12.059002229066305</v>
      </c>
      <c r="BV1444" s="1">
        <f t="shared" si="1055"/>
        <v>10.687771885883153</v>
      </c>
      <c r="BW1444" s="1">
        <f t="shared" si="1056"/>
        <v>8.9133732413455302</v>
      </c>
      <c r="BX1444" s="1">
        <f t="shared" si="1057"/>
        <v>9.9657158803632857</v>
      </c>
      <c r="BY1444" s="1">
        <f t="shared" si="1041"/>
        <v>6.2277226687075569</v>
      </c>
    </row>
    <row r="1445" spans="1:77" x14ac:dyDescent="0.25">
      <c r="A1445" s="1">
        <v>20030812</v>
      </c>
      <c r="B1445" s="1">
        <v>2003</v>
      </c>
      <c r="C1445" s="1">
        <v>8</v>
      </c>
      <c r="D1445" s="1">
        <v>21.166</v>
      </c>
      <c r="E1445" s="1">
        <v>262.697</v>
      </c>
      <c r="F1445" s="1">
        <f t="shared" si="1042"/>
        <v>10.894569984</v>
      </c>
      <c r="G1445" s="1">
        <v>420.74200000000002</v>
      </c>
      <c r="H1445" s="1">
        <v>14.584</v>
      </c>
      <c r="I1445" s="1">
        <v>509.56770829999999</v>
      </c>
      <c r="J1445" s="1">
        <v>164.39458329999999</v>
      </c>
      <c r="K1445" s="1">
        <f t="shared" si="1043"/>
        <v>6.6039974995679993E-3</v>
      </c>
      <c r="L1445" s="1">
        <f t="shared" si="1044"/>
        <v>2.1305537995679998E-3</v>
      </c>
      <c r="M1445" s="1">
        <f t="shared" si="1012"/>
        <v>4.4734436999999995E-3</v>
      </c>
      <c r="N1445" s="1">
        <f t="shared" si="1013"/>
        <v>0.32261577926208634</v>
      </c>
      <c r="O1445" s="1">
        <f t="shared" si="1014"/>
        <v>3.5147601851134955</v>
      </c>
      <c r="P1445" s="1">
        <f t="shared" si="1015"/>
        <v>7.3798097988865052</v>
      </c>
      <c r="Q1445" s="1">
        <v>119.515</v>
      </c>
      <c r="R1445" s="1">
        <v>-8.6308199999999999</v>
      </c>
      <c r="S1445" s="1">
        <v>1.077836351</v>
      </c>
      <c r="T1445" s="1">
        <v>11.796099999999999</v>
      </c>
      <c r="U1445" s="1">
        <v>1.4799964189999999</v>
      </c>
      <c r="V1445" s="1">
        <v>4.9533332999999999E-2</v>
      </c>
      <c r="W1445" s="1">
        <v>0.31133333299999999</v>
      </c>
      <c r="X1445" s="1">
        <v>2.5822221999999999E-2</v>
      </c>
      <c r="Y1445" s="1">
        <v>0.21184444399999999</v>
      </c>
      <c r="Z1445" s="1">
        <v>0.72547570800000005</v>
      </c>
      <c r="AA1445" s="1">
        <v>0.190162682</v>
      </c>
      <c r="AB1445" s="1">
        <v>3.0777777780000002</v>
      </c>
      <c r="AC1445" s="1">
        <v>0.73158987799999997</v>
      </c>
      <c r="AD1445" s="1">
        <v>0.375633999</v>
      </c>
      <c r="AE1445" s="1">
        <f t="shared" si="1016"/>
        <v>0.26242196189043498</v>
      </c>
      <c r="AF1445" s="1">
        <v>0.93302127300000004</v>
      </c>
      <c r="AG1445" s="1">
        <v>1.4332751370000001</v>
      </c>
      <c r="AH1445" s="1">
        <v>0.75034731200000004</v>
      </c>
      <c r="AI1445" s="1">
        <v>0.716350877</v>
      </c>
      <c r="AJ1445" s="1">
        <v>0.75326751999999997</v>
      </c>
      <c r="AK1445" s="1">
        <v>0.43024864200000001</v>
      </c>
      <c r="AL1445" s="1">
        <v>1</v>
      </c>
      <c r="AM1445" s="1">
        <v>1</v>
      </c>
      <c r="AN1445" s="1">
        <f t="shared" si="1017"/>
        <v>0.62436600101725048</v>
      </c>
      <c r="AO1445" s="1">
        <f t="shared" si="1018"/>
        <v>0.3324057848554105</v>
      </c>
      <c r="AP1445" s="1">
        <f t="shared" si="1019"/>
        <v>3.6214180861937173</v>
      </c>
      <c r="AQ1445" s="1">
        <f t="shared" si="1020"/>
        <v>7.273151897806283</v>
      </c>
      <c r="AR1445" s="1">
        <f t="shared" si="1021"/>
        <v>0.266833855072936</v>
      </c>
      <c r="AS1445" s="1">
        <f t="shared" si="1022"/>
        <v>0.61394444445000007</v>
      </c>
      <c r="AT1445" s="1">
        <f t="shared" si="1023"/>
        <v>0.37944760400828831</v>
      </c>
      <c r="AU1445" s="1">
        <f t="shared" si="1024"/>
        <v>0.60873078238276324</v>
      </c>
      <c r="AV1445" s="1">
        <f t="shared" si="1025"/>
        <v>2.4690469956172372</v>
      </c>
      <c r="AW1445" s="1">
        <f t="shared" si="1026"/>
        <v>2.5098847418779009</v>
      </c>
      <c r="AX1445" s="1">
        <f t="shared" si="1045"/>
        <v>6.1569055597676314</v>
      </c>
      <c r="AY1445" s="1">
        <f t="shared" si="1046"/>
        <v>13.01389731505243</v>
      </c>
      <c r="AZ1445" s="1">
        <f t="shared" si="1047"/>
        <v>13.525559029237975</v>
      </c>
      <c r="BA1445" s="1">
        <f t="shared" si="1048"/>
        <v>14.394088181168335</v>
      </c>
      <c r="BB1445" s="1">
        <f t="shared" si="1049"/>
        <v>10.716560634224905</v>
      </c>
      <c r="BC1445" s="1">
        <f t="shared" si="1050"/>
        <v>9.7501675470267113</v>
      </c>
      <c r="BD1445" s="1">
        <f t="shared" si="1051"/>
        <v>10.344146470112609</v>
      </c>
      <c r="BE1445" s="1">
        <f t="shared" si="1027"/>
        <v>1.6327872277500002</v>
      </c>
      <c r="BF1445" s="1">
        <f t="shared" si="1028"/>
        <v>1.6969828097210156</v>
      </c>
      <c r="BG1445" s="1">
        <f t="shared" si="1029"/>
        <v>1.8059527264084765</v>
      </c>
      <c r="BH1445" s="1">
        <f t="shared" si="1030"/>
        <v>1.3445521280340893</v>
      </c>
      <c r="BI1445" s="1">
        <f t="shared" si="1031"/>
        <v>1.2233037232277888</v>
      </c>
      <c r="BJ1445" s="1">
        <f t="shared" si="1032"/>
        <v>1.2978272249650888</v>
      </c>
      <c r="BK1445" s="1">
        <f t="shared" si="1033"/>
        <v>1.4799964185197798</v>
      </c>
      <c r="BL1445" s="2">
        <f t="shared" si="1034"/>
        <v>1.7500000000000002</v>
      </c>
      <c r="BM1445" s="2">
        <f t="shared" si="1035"/>
        <v>1.8188039853202955</v>
      </c>
      <c r="BN1445" s="2">
        <f t="shared" si="1036"/>
        <v>1.9355965171101479</v>
      </c>
      <c r="BO1445" s="2">
        <f t="shared" si="1037"/>
        <v>1.4410733891531424</v>
      </c>
      <c r="BP1445" s="2">
        <f t="shared" si="1038"/>
        <v>1.311120934353861</v>
      </c>
      <c r="BQ1445" s="2">
        <f t="shared" si="1039"/>
        <v>1.3909942490293989</v>
      </c>
      <c r="BR1445" s="2">
        <f t="shared" si="1040"/>
        <v>1.586240808594918</v>
      </c>
      <c r="BS1445" s="1">
        <f t="shared" si="1052"/>
        <v>13.948124969549788</v>
      </c>
      <c r="BT1445" s="1">
        <f t="shared" si="1053"/>
        <v>14.496517304207247</v>
      </c>
      <c r="BU1445" s="1">
        <f t="shared" si="1054"/>
        <v>15.427395492158661</v>
      </c>
      <c r="BV1445" s="1">
        <f t="shared" si="1055"/>
        <v>11.485869555543246</v>
      </c>
      <c r="BW1445" s="1">
        <f t="shared" si="1056"/>
        <v>10.450102081463164</v>
      </c>
      <c r="BX1445" s="1">
        <f t="shared" si="1057"/>
        <v>11.086720924221208</v>
      </c>
      <c r="BY1445" s="1">
        <f t="shared" si="1041"/>
        <v>12.642905731475212</v>
      </c>
    </row>
    <row r="1446" spans="1:77" x14ac:dyDescent="0.25">
      <c r="A1446" s="1">
        <v>20060503</v>
      </c>
      <c r="B1446" s="1">
        <v>2006</v>
      </c>
      <c r="C1446" s="1">
        <v>5</v>
      </c>
      <c r="D1446" s="1">
        <v>7.46</v>
      </c>
      <c r="E1446" s="1">
        <v>292.64400000000001</v>
      </c>
      <c r="F1446" s="1">
        <f t="shared" si="1042"/>
        <v>12.136531968</v>
      </c>
      <c r="G1446" s="1">
        <v>429.81</v>
      </c>
      <c r="H1446" s="1">
        <v>2.9079999999999999</v>
      </c>
      <c r="I1446" s="1">
        <v>624.20278940000003</v>
      </c>
      <c r="J1446" s="1">
        <v>201.5866542</v>
      </c>
      <c r="K1446" s="1">
        <f t="shared" si="1043"/>
        <v>8.0896681506240006E-3</v>
      </c>
      <c r="L1446" s="1">
        <f t="shared" si="1044"/>
        <v>2.6125630384319998E-3</v>
      </c>
      <c r="M1446" s="1">
        <f t="shared" si="1012"/>
        <v>5.4771051121920008E-3</v>
      </c>
      <c r="N1446" s="1">
        <f t="shared" si="1013"/>
        <v>0.32295058212375233</v>
      </c>
      <c r="O1446" s="1">
        <f t="shared" si="1014"/>
        <v>3.9195000640291293</v>
      </c>
      <c r="P1446" s="1">
        <f t="shared" si="1015"/>
        <v>8.2170319039708701</v>
      </c>
      <c r="Q1446" s="1">
        <v>63.249499999999998</v>
      </c>
      <c r="R1446" s="1">
        <v>59.832099999999997</v>
      </c>
      <c r="S1446" s="1">
        <v>0.51388266000000005</v>
      </c>
      <c r="T1446" s="1">
        <v>2.8220499999999999</v>
      </c>
      <c r="U1446" s="1">
        <v>0.67440155999999996</v>
      </c>
      <c r="V1446" s="1">
        <v>9.8333332999999995E-2</v>
      </c>
      <c r="W1446" s="1">
        <v>0.237011111</v>
      </c>
      <c r="X1446" s="1">
        <v>6.2300000000000001E-2</v>
      </c>
      <c r="Y1446" s="1">
        <v>0.22613333299999999</v>
      </c>
      <c r="Z1446" s="1">
        <v>0.41353832000000001</v>
      </c>
      <c r="AA1446" s="1">
        <v>2.3486793999999998E-2</v>
      </c>
      <c r="AB1446" s="1">
        <v>0.61111111100000004</v>
      </c>
      <c r="AC1446" s="1">
        <v>0.34478751699999999</v>
      </c>
      <c r="AD1446" s="1">
        <v>0.31913170899999999</v>
      </c>
      <c r="AE1446" s="1">
        <f t="shared" si="1016"/>
        <v>0.19159045881910491</v>
      </c>
      <c r="AF1446" s="1">
        <v>0.81188074899999996</v>
      </c>
      <c r="AG1446" s="1">
        <v>0.70409518299999996</v>
      </c>
      <c r="AH1446" s="1">
        <v>0.39773604299999998</v>
      </c>
      <c r="AI1446" s="1">
        <v>1</v>
      </c>
      <c r="AJ1446" s="1">
        <v>0.647776452</v>
      </c>
      <c r="AK1446" s="1">
        <v>1</v>
      </c>
      <c r="AL1446" s="1">
        <v>0.54458244700000003</v>
      </c>
      <c r="AM1446" s="1">
        <v>0.51388266000000005</v>
      </c>
      <c r="AN1446" s="1">
        <f t="shared" si="1017"/>
        <v>0.68086829064005028</v>
      </c>
      <c r="AO1446" s="1">
        <f t="shared" si="1018"/>
        <v>0.27058222398811838</v>
      </c>
      <c r="AP1446" s="1">
        <f t="shared" si="1019"/>
        <v>3.2839298114043349</v>
      </c>
      <c r="AQ1446" s="1">
        <f t="shared" si="1020"/>
        <v>8.8526021565956654</v>
      </c>
      <c r="AR1446" s="1">
        <f t="shared" si="1021"/>
        <v>0.42308770696919046</v>
      </c>
      <c r="AS1446" s="1">
        <f t="shared" si="1022"/>
        <v>0.55227777777500009</v>
      </c>
      <c r="AT1446" s="1">
        <f t="shared" si="1023"/>
        <v>1.9959157854407936</v>
      </c>
      <c r="AU1446" s="1">
        <f t="shared" si="1024"/>
        <v>0.36660182329943602</v>
      </c>
      <c r="AV1446" s="1">
        <f t="shared" si="1025"/>
        <v>0.24450928770056402</v>
      </c>
      <c r="AW1446" s="1">
        <f t="shared" si="1026"/>
        <v>0.47646918691511059</v>
      </c>
      <c r="AX1446" s="1">
        <f t="shared" si="1045"/>
        <v>4.6883003460222188</v>
      </c>
      <c r="AY1446" s="1">
        <f t="shared" si="1046"/>
        <v>3.2377258258756725</v>
      </c>
      <c r="AZ1446" s="1">
        <f t="shared" si="1047"/>
        <v>3.2457689242900853</v>
      </c>
      <c r="BA1446" s="1">
        <f t="shared" si="1048"/>
        <v>2.8976567183081139</v>
      </c>
      <c r="BB1446" s="1">
        <f t="shared" si="1049"/>
        <v>3.0222880621876467</v>
      </c>
      <c r="BC1446" s="1">
        <f t="shared" si="1050"/>
        <v>2.4258661392186909</v>
      </c>
      <c r="BD1446" s="1">
        <f t="shared" si="1051"/>
        <v>2.7417183000994814</v>
      </c>
      <c r="BE1446" s="1">
        <f t="shared" si="1027"/>
        <v>0.77373800868457243</v>
      </c>
      <c r="BF1446" s="1">
        <f t="shared" si="1028"/>
        <v>0.77566011428755033</v>
      </c>
      <c r="BG1446" s="1">
        <f t="shared" si="1029"/>
        <v>0.69246973327916561</v>
      </c>
      <c r="BH1446" s="1">
        <f t="shared" si="1030"/>
        <v>0.72225360412528672</v>
      </c>
      <c r="BI1446" s="1">
        <f t="shared" si="1031"/>
        <v>0.57972321834470164</v>
      </c>
      <c r="BJ1446" s="1">
        <f t="shared" si="1032"/>
        <v>0.65520423037033393</v>
      </c>
      <c r="BK1446" s="1">
        <f t="shared" si="1033"/>
        <v>0.67440155987196437</v>
      </c>
      <c r="BL1446" s="2">
        <f t="shared" si="1034"/>
        <v>1.75</v>
      </c>
      <c r="BM1446" s="2">
        <f t="shared" si="1035"/>
        <v>1.7543473175253854</v>
      </c>
      <c r="BN1446" s="2">
        <f t="shared" si="1036"/>
        <v>1.5661916819864539</v>
      </c>
      <c r="BO1446" s="2">
        <f t="shared" si="1037"/>
        <v>1.6335552771513391</v>
      </c>
      <c r="BP1446" s="2">
        <f t="shared" si="1038"/>
        <v>1.3111875346901984</v>
      </c>
      <c r="BQ1446" s="2">
        <f t="shared" si="1039"/>
        <v>1.4819065242735394</v>
      </c>
      <c r="BR1446" s="2">
        <f t="shared" si="1040"/>
        <v>1.5253260361118794</v>
      </c>
      <c r="BS1446" s="1">
        <f t="shared" si="1052"/>
        <v>7.3229182639162262</v>
      </c>
      <c r="BT1446" s="1">
        <f t="shared" si="1053"/>
        <v>7.3411097215766192</v>
      </c>
      <c r="BU1446" s="1">
        <f t="shared" si="1054"/>
        <v>6.553767813035587</v>
      </c>
      <c r="BV1446" s="1">
        <f t="shared" si="1055"/>
        <v>6.8356524423818694</v>
      </c>
      <c r="BW1446" s="1">
        <f t="shared" si="1056"/>
        <v>5.4866966544012241</v>
      </c>
      <c r="BX1446" s="1">
        <f t="shared" si="1057"/>
        <v>6.2010744868681797</v>
      </c>
      <c r="BY1446" s="1">
        <f t="shared" si="1041"/>
        <v>6.3827645075832127</v>
      </c>
    </row>
    <row r="1447" spans="1:77" x14ac:dyDescent="0.25">
      <c r="A1447" s="1">
        <v>20110428</v>
      </c>
      <c r="B1447" s="1">
        <v>2011</v>
      </c>
      <c r="C1447" s="1">
        <v>4</v>
      </c>
      <c r="D1447" s="1">
        <v>13.529</v>
      </c>
      <c r="E1447" s="1">
        <v>331.67099999999999</v>
      </c>
      <c r="F1447" s="1">
        <f t="shared" si="1042"/>
        <v>13.755059712</v>
      </c>
      <c r="G1447" s="1">
        <v>436.07100000000003</v>
      </c>
      <c r="H1447" s="1">
        <v>7.0720000000000001</v>
      </c>
      <c r="I1447" s="1">
        <v>671.34539580000001</v>
      </c>
      <c r="J1447" s="1">
        <v>216.86742860000001</v>
      </c>
      <c r="K1447" s="1">
        <f t="shared" si="1043"/>
        <v>8.7006363295680008E-3</v>
      </c>
      <c r="L1447" s="1">
        <f t="shared" si="1044"/>
        <v>2.8106018746559998E-3</v>
      </c>
      <c r="M1447" s="1">
        <f t="shared" si="1012"/>
        <v>5.890034454912001E-3</v>
      </c>
      <c r="N1447" s="1">
        <f t="shared" si="1013"/>
        <v>0.32303405960142584</v>
      </c>
      <c r="O1447" s="1">
        <f t="shared" si="1014"/>
        <v>4.4433527788273794</v>
      </c>
      <c r="P1447" s="1">
        <f t="shared" si="1015"/>
        <v>9.3117069331726192</v>
      </c>
      <c r="Q1447" s="1">
        <v>81.601100000000002</v>
      </c>
      <c r="R1447" s="1">
        <v>48.231400000000001</v>
      </c>
      <c r="S1447" s="1">
        <v>0.62851058100000001</v>
      </c>
      <c r="T1447" s="1">
        <v>7.6067799999999997</v>
      </c>
      <c r="U1447" s="1">
        <v>0.77916712200000005</v>
      </c>
      <c r="V1447" s="1">
        <v>4.3411111000000002E-2</v>
      </c>
      <c r="W1447" s="1">
        <v>0.25378888900000002</v>
      </c>
      <c r="X1447" s="1">
        <v>2.3311110999999999E-2</v>
      </c>
      <c r="Y1447" s="1">
        <v>0.18524444400000001</v>
      </c>
      <c r="Z1447" s="1">
        <v>0.70786600899999996</v>
      </c>
      <c r="AA1447" s="1">
        <v>0.15612583299999999</v>
      </c>
      <c r="AB1447" s="1">
        <v>2.1777777779999998</v>
      </c>
      <c r="AC1447" s="1">
        <v>0.70975385099999999</v>
      </c>
      <c r="AD1447" s="1">
        <v>0.239410555</v>
      </c>
      <c r="AE1447" s="1">
        <f t="shared" si="1016"/>
        <v>9.1651692365550957E-2</v>
      </c>
      <c r="AF1447" s="1">
        <v>0.97469848599999998</v>
      </c>
      <c r="AG1447" s="1">
        <v>1.0080816610000001</v>
      </c>
      <c r="AH1447" s="1">
        <v>0.55387188099999995</v>
      </c>
      <c r="AI1447" s="1">
        <v>0.97992982500000003</v>
      </c>
      <c r="AJ1447" s="1">
        <v>0.73172521099999999</v>
      </c>
      <c r="AK1447" s="1">
        <v>0.83332129700000002</v>
      </c>
      <c r="AL1447" s="1">
        <v>0.69540865900000004</v>
      </c>
      <c r="AM1447" s="1">
        <v>0.62851058100000001</v>
      </c>
      <c r="AN1447" s="1">
        <f t="shared" si="1017"/>
        <v>0.7605894452967521</v>
      </c>
      <c r="AO1447" s="1">
        <f t="shared" si="1018"/>
        <v>0.21244905464967889</v>
      </c>
      <c r="AP1447" s="1">
        <f t="shared" si="1019"/>
        <v>2.9222494324642843</v>
      </c>
      <c r="AQ1447" s="1">
        <f t="shared" si="1020"/>
        <v>10.832810279535716</v>
      </c>
      <c r="AR1447" s="1">
        <f t="shared" si="1021"/>
        <v>0.43764339187690193</v>
      </c>
      <c r="AS1447" s="1">
        <f t="shared" si="1022"/>
        <v>0.59144444445</v>
      </c>
      <c r="AT1447" s="1">
        <f t="shared" si="1023"/>
        <v>0.55732502157514008</v>
      </c>
      <c r="AU1447" s="1">
        <f t="shared" si="1024"/>
        <v>0.60844306812839666</v>
      </c>
      <c r="AV1447" s="1">
        <f t="shared" si="1025"/>
        <v>1.5693347098716033</v>
      </c>
      <c r="AW1447" s="1">
        <f t="shared" si="1026"/>
        <v>1.8410730405913374</v>
      </c>
      <c r="AX1447" s="1">
        <f t="shared" si="1045"/>
        <v>8.6686687639768785</v>
      </c>
      <c r="AY1447" s="1">
        <f t="shared" si="1046"/>
        <v>11.580269642074771</v>
      </c>
      <c r="AZ1447" s="1">
        <f t="shared" si="1047"/>
        <v>11.007231844146633</v>
      </c>
      <c r="BA1447" s="1">
        <f t="shared" si="1048"/>
        <v>10.569430165640084</v>
      </c>
      <c r="BB1447" s="1">
        <f t="shared" si="1049"/>
        <v>9.4270489714844583</v>
      </c>
      <c r="BC1447" s="1">
        <f t="shared" si="1050"/>
        <v>8.6765049821765192</v>
      </c>
      <c r="BD1447" s="1">
        <f t="shared" si="1051"/>
        <v>8.7844343967379217</v>
      </c>
      <c r="BE1447" s="1">
        <f t="shared" si="1027"/>
        <v>1.186174092387533</v>
      </c>
      <c r="BF1447" s="1">
        <f t="shared" si="1028"/>
        <v>1.127477480748067</v>
      </c>
      <c r="BG1447" s="1">
        <f t="shared" si="1029"/>
        <v>1.0826331874199193</v>
      </c>
      <c r="BH1447" s="1">
        <f t="shared" si="1030"/>
        <v>0.96561838396363675</v>
      </c>
      <c r="BI1447" s="1">
        <f t="shared" si="1031"/>
        <v>0.88873970472463093</v>
      </c>
      <c r="BJ1447" s="1">
        <f t="shared" si="1032"/>
        <v>0.89979498057884255</v>
      </c>
      <c r="BK1447" s="1">
        <f t="shared" si="1033"/>
        <v>0.77916712143803279</v>
      </c>
      <c r="BL1447" s="2">
        <f t="shared" si="1034"/>
        <v>1.75</v>
      </c>
      <c r="BM1447" s="2">
        <f t="shared" si="1035"/>
        <v>1.6634030400526514</v>
      </c>
      <c r="BN1447" s="2">
        <f t="shared" si="1036"/>
        <v>1.5972428416231792</v>
      </c>
      <c r="BO1447" s="2">
        <f t="shared" si="1037"/>
        <v>1.42460721641211</v>
      </c>
      <c r="BP1447" s="2">
        <f t="shared" si="1038"/>
        <v>1.3111856794457593</v>
      </c>
      <c r="BQ1447" s="2">
        <f t="shared" si="1039"/>
        <v>1.3274958761268627</v>
      </c>
      <c r="BR1447" s="2">
        <f t="shared" si="1040"/>
        <v>1.1495297960622433</v>
      </c>
      <c r="BS1447" s="1">
        <f t="shared" si="1052"/>
        <v>17.084736552322163</v>
      </c>
      <c r="BT1447" s="1">
        <f t="shared" si="1053"/>
        <v>16.239315839789338</v>
      </c>
      <c r="BU1447" s="1">
        <f t="shared" si="1054"/>
        <v>15.593413233836827</v>
      </c>
      <c r="BV1447" s="1">
        <f t="shared" si="1055"/>
        <v>13.908022275964518</v>
      </c>
      <c r="BW1447" s="1">
        <f t="shared" si="1056"/>
        <v>12.800721088290477</v>
      </c>
      <c r="BX1447" s="1">
        <f t="shared" si="1057"/>
        <v>12.959952753098028</v>
      </c>
      <c r="BY1447" s="1">
        <f t="shared" si="1041"/>
        <v>11.222522128438884</v>
      </c>
    </row>
    <row r="1448" spans="1:77" x14ac:dyDescent="0.25">
      <c r="A1448" s="1">
        <v>20090415</v>
      </c>
      <c r="B1448" s="1">
        <v>2009</v>
      </c>
      <c r="C1448" s="1">
        <v>4</v>
      </c>
      <c r="D1448" s="1">
        <v>10.029</v>
      </c>
      <c r="E1448" s="1">
        <v>259.238</v>
      </c>
      <c r="F1448" s="1">
        <f t="shared" si="1042"/>
        <v>10.751118336000001</v>
      </c>
      <c r="G1448" s="1">
        <v>379.20400000000001</v>
      </c>
      <c r="H1448" s="1">
        <v>6.6040000000000001</v>
      </c>
      <c r="I1448" s="1">
        <v>500.015175</v>
      </c>
      <c r="J1448" s="1">
        <v>161.55287709999999</v>
      </c>
      <c r="K1448" s="1">
        <f t="shared" si="1043"/>
        <v>6.4801966679999996E-3</v>
      </c>
      <c r="L1448" s="1">
        <f t="shared" si="1044"/>
        <v>2.093725287216E-3</v>
      </c>
      <c r="M1448" s="1">
        <f t="shared" si="1012"/>
        <v>4.3864713807839992E-3</v>
      </c>
      <c r="N1448" s="1">
        <f t="shared" si="1013"/>
        <v>0.32309594823797094</v>
      </c>
      <c r="O1448" s="1">
        <f t="shared" si="1014"/>
        <v>3.4736427733885566</v>
      </c>
      <c r="P1448" s="1">
        <f t="shared" si="1015"/>
        <v>7.2774755626114445</v>
      </c>
      <c r="Q1448" s="1">
        <v>62.092700000000001</v>
      </c>
      <c r="R1448" s="1">
        <v>14.7257</v>
      </c>
      <c r="S1448" s="1">
        <v>0.80830504199999997</v>
      </c>
      <c r="T1448" s="1">
        <v>15.307700000000001</v>
      </c>
      <c r="U1448" s="1">
        <v>3.652236898</v>
      </c>
      <c r="V1448" s="1">
        <v>9.7166666999999998E-2</v>
      </c>
      <c r="W1448" s="1">
        <v>0.25608888899999999</v>
      </c>
      <c r="X1448" s="1">
        <v>8.9800000000000005E-2</v>
      </c>
      <c r="Y1448" s="1">
        <v>0.17998888900000001</v>
      </c>
      <c r="Z1448" s="1">
        <v>0.449878903</v>
      </c>
      <c r="AA1448" s="1">
        <v>0.174510154</v>
      </c>
      <c r="AB1448" s="1">
        <v>1.311111111</v>
      </c>
      <c r="AC1448" s="1">
        <v>0.38984984</v>
      </c>
      <c r="AD1448" s="1">
        <v>0.31636269700000003</v>
      </c>
      <c r="AE1448" s="1">
        <f t="shared" si="1016"/>
        <v>0.18811921399022191</v>
      </c>
      <c r="AF1448" s="1">
        <v>0.89608794899999999</v>
      </c>
      <c r="AG1448" s="1">
        <v>0.84583545400000004</v>
      </c>
      <c r="AH1448" s="1">
        <v>0.46382814500000003</v>
      </c>
      <c r="AI1448" s="1">
        <v>0.99635087700000002</v>
      </c>
      <c r="AJ1448" s="1">
        <v>0.74336085699999999</v>
      </c>
      <c r="AK1448" s="1">
        <v>0.86835731100000002</v>
      </c>
      <c r="AL1448" s="1">
        <v>0.93198031800000003</v>
      </c>
      <c r="AM1448" s="1">
        <v>0.80830504199999997</v>
      </c>
      <c r="AN1448" s="1">
        <f t="shared" si="1017"/>
        <v>0.68363730340397255</v>
      </c>
      <c r="AO1448" s="1">
        <f t="shared" si="1018"/>
        <v>0.26799852630787457</v>
      </c>
      <c r="AP1448" s="1">
        <f t="shared" si="1019"/>
        <v>2.8812838702095691</v>
      </c>
      <c r="AQ1448" s="1">
        <f t="shared" si="1020"/>
        <v>7.869834465790432</v>
      </c>
      <c r="AR1448" s="1">
        <f t="shared" si="1021"/>
        <v>0.36400504680009405</v>
      </c>
      <c r="AS1448" s="1">
        <f t="shared" si="1022"/>
        <v>0.56977777777500005</v>
      </c>
      <c r="AT1448" s="1">
        <f t="shared" si="1023"/>
        <v>1.0230051933109694</v>
      </c>
      <c r="AU1448" s="1">
        <f t="shared" si="1024"/>
        <v>0.48866222334226606</v>
      </c>
      <c r="AV1448" s="1">
        <f t="shared" si="1025"/>
        <v>0.82244888765773394</v>
      </c>
      <c r="AW1448" s="1">
        <f t="shared" si="1026"/>
        <v>1.1280946677696713</v>
      </c>
      <c r="AX1448" s="1">
        <f t="shared" si="1045"/>
        <v>6.007674870500443</v>
      </c>
      <c r="AY1448" s="1">
        <f t="shared" si="1046"/>
        <v>6.1255688936257746</v>
      </c>
      <c r="AZ1448" s="1">
        <f t="shared" si="1047"/>
        <v>6.1297289765397096</v>
      </c>
      <c r="BA1448" s="1">
        <f t="shared" si="1048"/>
        <v>8.5781928700366681</v>
      </c>
      <c r="BB1448" s="1">
        <f t="shared" si="1049"/>
        <v>7.8960601944520841</v>
      </c>
      <c r="BC1448" s="1">
        <f t="shared" si="1050"/>
        <v>4.5902945740397403</v>
      </c>
      <c r="BD1448" s="1">
        <f t="shared" si="1051"/>
        <v>7.3174521558574428</v>
      </c>
      <c r="BE1448" s="1">
        <f t="shared" si="1027"/>
        <v>1.4614885804137288</v>
      </c>
      <c r="BF1448" s="1">
        <f t="shared" si="1028"/>
        <v>1.4624811271923008</v>
      </c>
      <c r="BG1448" s="1">
        <f t="shared" si="1029"/>
        <v>2.0466557699140244</v>
      </c>
      <c r="BH1448" s="1">
        <f t="shared" si="1030"/>
        <v>1.8839069488647127</v>
      </c>
      <c r="BI1448" s="1">
        <f t="shared" si="1031"/>
        <v>1.0951902128919275</v>
      </c>
      <c r="BJ1448" s="1">
        <f t="shared" si="1032"/>
        <v>1.7458578867079535</v>
      </c>
      <c r="BK1448" s="1">
        <f t="shared" si="1033"/>
        <v>3.6522368992828427</v>
      </c>
      <c r="BL1448" s="2">
        <f t="shared" si="1034"/>
        <v>1.75</v>
      </c>
      <c r="BM1448" s="2">
        <f t="shared" si="1035"/>
        <v>1.7511884847311017</v>
      </c>
      <c r="BN1448" s="2">
        <f t="shared" si="1036"/>
        <v>2.4506846275429837</v>
      </c>
      <c r="BO1448" s="2">
        <f t="shared" si="1037"/>
        <v>2.2558076776624247</v>
      </c>
      <c r="BP1448" s="2">
        <f t="shared" si="1038"/>
        <v>1.311390932673804</v>
      </c>
      <c r="BQ1448" s="2">
        <f t="shared" si="1039"/>
        <v>2.0905064484828313</v>
      </c>
      <c r="BR1448" s="2">
        <f t="shared" si="1040"/>
        <v>4.3732223839447633</v>
      </c>
      <c r="BS1448" s="1">
        <f t="shared" si="1052"/>
        <v>7.3348130854436668</v>
      </c>
      <c r="BT1448" s="1">
        <f t="shared" si="1053"/>
        <v>7.3397944073622581</v>
      </c>
      <c r="BU1448" s="1">
        <f t="shared" si="1054"/>
        <v>10.271607813941667</v>
      </c>
      <c r="BV1448" s="1">
        <f t="shared" si="1055"/>
        <v>9.4548158127786532</v>
      </c>
      <c r="BW1448" s="1">
        <f t="shared" si="1056"/>
        <v>5.496461356061709</v>
      </c>
      <c r="BX1448" s="1">
        <f t="shared" si="1057"/>
        <v>8.7619851734492791</v>
      </c>
      <c r="BY1448" s="1">
        <f t="shared" si="1041"/>
        <v>18.329582152750401</v>
      </c>
    </row>
    <row r="1449" spans="1:77" x14ac:dyDescent="0.25">
      <c r="A1449" s="1">
        <v>20120808</v>
      </c>
      <c r="B1449" s="1">
        <v>2012</v>
      </c>
      <c r="C1449" s="1">
        <v>8</v>
      </c>
      <c r="D1449" s="1">
        <v>14.997999999999999</v>
      </c>
      <c r="E1449" s="1">
        <v>266.65699999999998</v>
      </c>
      <c r="F1449" s="1">
        <f t="shared" si="1042"/>
        <v>11.058799103999998</v>
      </c>
      <c r="G1449" s="1">
        <v>430.30200000000002</v>
      </c>
      <c r="H1449" s="1">
        <v>4.2510000000000003</v>
      </c>
      <c r="I1449" s="1">
        <v>589.6023563</v>
      </c>
      <c r="J1449" s="1">
        <v>190.56509170000001</v>
      </c>
      <c r="K1449" s="1">
        <f t="shared" si="1043"/>
        <v>7.641246537647999E-3</v>
      </c>
      <c r="L1449" s="1">
        <f t="shared" si="1044"/>
        <v>2.4697235884320002E-3</v>
      </c>
      <c r="M1449" s="1">
        <f t="shared" si="1012"/>
        <v>5.1715229492159988E-3</v>
      </c>
      <c r="N1449" s="1">
        <f t="shared" si="1013"/>
        <v>0.32320951513130852</v>
      </c>
      <c r="O1449" s="1">
        <f t="shared" si="1014"/>
        <v>3.5743090963383888</v>
      </c>
      <c r="P1449" s="1">
        <f t="shared" si="1015"/>
        <v>7.4844900076616092</v>
      </c>
      <c r="Q1449" s="1">
        <v>88.488500000000002</v>
      </c>
      <c r="R1449" s="1">
        <v>30.320499999999999</v>
      </c>
      <c r="S1449" s="1">
        <v>0.74479627000000004</v>
      </c>
      <c r="T1449" s="1">
        <v>9.2253799999999995</v>
      </c>
      <c r="U1449" s="1">
        <v>1.101969295</v>
      </c>
      <c r="V1449" s="1">
        <v>5.8933332999999997E-2</v>
      </c>
      <c r="W1449" s="1">
        <v>0.405077778</v>
      </c>
      <c r="X1449" s="1">
        <v>3.2477777999999999E-2</v>
      </c>
      <c r="Y1449" s="1">
        <v>0.23838888899999999</v>
      </c>
      <c r="Z1449" s="1">
        <v>0.74598309600000001</v>
      </c>
      <c r="AA1449" s="1">
        <v>0.25904821099999997</v>
      </c>
      <c r="AB1449" s="1">
        <v>2.1</v>
      </c>
      <c r="AC1449" s="1">
        <v>0.757019039</v>
      </c>
      <c r="AD1449" s="1">
        <v>0.38030267099999998</v>
      </c>
      <c r="AE1449" s="1">
        <f t="shared" si="1016"/>
        <v>0.26827462830638082</v>
      </c>
      <c r="AF1449" s="1">
        <v>0.99261404799999997</v>
      </c>
      <c r="AG1449" s="1">
        <v>1.0687706130000001</v>
      </c>
      <c r="AH1449" s="1">
        <v>0.59166452300000005</v>
      </c>
      <c r="AI1449" s="1">
        <v>1</v>
      </c>
      <c r="AJ1449" s="1">
        <v>0.79686595599999999</v>
      </c>
      <c r="AK1449" s="1">
        <v>1</v>
      </c>
      <c r="AL1449" s="1">
        <v>0.84841614499999995</v>
      </c>
      <c r="AM1449" s="1">
        <v>0.74479627000000004</v>
      </c>
      <c r="AN1449" s="1">
        <f t="shared" si="1017"/>
        <v>0.61969732885275919</v>
      </c>
      <c r="AO1449" s="1">
        <f t="shared" si="1018"/>
        <v>0.33828138542175057</v>
      </c>
      <c r="AP1449" s="1">
        <f t="shared" si="1019"/>
        <v>3.7409858820019335</v>
      </c>
      <c r="AQ1449" s="1">
        <f t="shared" si="1020"/>
        <v>7.3178132219980654</v>
      </c>
      <c r="AR1449" s="1">
        <f t="shared" si="1021"/>
        <v>0.29950589691734686</v>
      </c>
      <c r="AS1449" s="1">
        <f t="shared" si="1022"/>
        <v>0.58950000000000002</v>
      </c>
      <c r="AT1449" s="1">
        <f t="shared" si="1023"/>
        <v>0.75298930564606814</v>
      </c>
      <c r="AU1449" s="1">
        <f t="shared" si="1024"/>
        <v>0.59827905425679861</v>
      </c>
      <c r="AV1449" s="1">
        <f t="shared" si="1025"/>
        <v>1.5017209457432015</v>
      </c>
      <c r="AW1449" s="1">
        <f t="shared" si="1026"/>
        <v>1.9916097776478874</v>
      </c>
      <c r="AX1449" s="1">
        <f t="shared" si="1045"/>
        <v>6.1482208009969996</v>
      </c>
      <c r="AY1449" s="1">
        <f t="shared" si="1046"/>
        <v>12.337925999849174</v>
      </c>
      <c r="AZ1449" s="1">
        <f t="shared" si="1047"/>
        <v>12.86055992308089</v>
      </c>
      <c r="BA1449" s="1">
        <f t="shared" si="1048"/>
        <v>11.404640658664682</v>
      </c>
      <c r="BB1449" s="1">
        <f t="shared" si="1049"/>
        <v>9.0786112197060032</v>
      </c>
      <c r="BC1449" s="1">
        <f t="shared" si="1050"/>
        <v>9.2454284997126273</v>
      </c>
      <c r="BD1449" s="1">
        <f t="shared" si="1051"/>
        <v>8.6480235011899769</v>
      </c>
      <c r="BE1449" s="1">
        <f t="shared" si="1027"/>
        <v>1.4737621221347585</v>
      </c>
      <c r="BF1449" s="1">
        <f t="shared" si="1028"/>
        <v>1.5361906113160848</v>
      </c>
      <c r="BG1449" s="1">
        <f t="shared" si="1029"/>
        <v>1.3622814255413334</v>
      </c>
      <c r="BH1449" s="1">
        <f t="shared" si="1030"/>
        <v>1.0844378007579158</v>
      </c>
      <c r="BI1449" s="1">
        <f t="shared" si="1031"/>
        <v>1.104364082419381</v>
      </c>
      <c r="BJ1449" s="1">
        <f t="shared" si="1032"/>
        <v>1.0330042073149741</v>
      </c>
      <c r="BK1449" s="1">
        <f t="shared" si="1033"/>
        <v>1.1019692942286867</v>
      </c>
      <c r="BL1449" s="2">
        <f t="shared" si="1034"/>
        <v>1.75</v>
      </c>
      <c r="BM1449" s="2">
        <f t="shared" si="1035"/>
        <v>1.8241299117588063</v>
      </c>
      <c r="BN1449" s="2">
        <f t="shared" si="1036"/>
        <v>1.617623671345344</v>
      </c>
      <c r="BO1449" s="2">
        <f t="shared" si="1037"/>
        <v>1.2877018094191621</v>
      </c>
      <c r="BP1449" s="2">
        <f t="shared" si="1038"/>
        <v>1.3113630179573847</v>
      </c>
      <c r="BQ1449" s="2">
        <f t="shared" si="1039"/>
        <v>1.2266276461106564</v>
      </c>
      <c r="BR1449" s="2">
        <f t="shared" si="1040"/>
        <v>1.3085193573212675</v>
      </c>
      <c r="BS1449" s="1">
        <f t="shared" si="1052"/>
        <v>14.650512572857245</v>
      </c>
      <c r="BT1449" s="1">
        <f t="shared" si="1053"/>
        <v>15.271107546712782</v>
      </c>
      <c r="BU1449" s="1">
        <f t="shared" si="1054"/>
        <v>13.542294820112261</v>
      </c>
      <c r="BV1449" s="1">
        <f t="shared" si="1055"/>
        <v>10.780280885135118</v>
      </c>
      <c r="BW1449" s="1">
        <f t="shared" si="1056"/>
        <v>10.978365932665534</v>
      </c>
      <c r="BX1449" s="1">
        <f t="shared" si="1057"/>
        <v>10.268985000890549</v>
      </c>
      <c r="BY1449" s="1">
        <f t="shared" si="1041"/>
        <v>10.954559597864179</v>
      </c>
    </row>
    <row r="1450" spans="1:77" x14ac:dyDescent="0.25">
      <c r="A1450" s="1">
        <v>20100916</v>
      </c>
      <c r="B1450" s="1">
        <v>2010</v>
      </c>
      <c r="C1450" s="1">
        <v>9</v>
      </c>
      <c r="D1450" s="1">
        <v>11.023999999999999</v>
      </c>
      <c r="E1450" s="1">
        <v>102.994</v>
      </c>
      <c r="F1450" s="1">
        <f t="shared" si="1042"/>
        <v>4.2713671679999994</v>
      </c>
      <c r="G1450" s="1">
        <v>326.17700000000002</v>
      </c>
      <c r="H1450" s="1">
        <v>1.51</v>
      </c>
      <c r="I1450" s="1">
        <v>213.0849915</v>
      </c>
      <c r="J1450" s="1">
        <v>68.876791670000003</v>
      </c>
      <c r="K1450" s="1">
        <f t="shared" si="1043"/>
        <v>2.7615814898399997E-3</v>
      </c>
      <c r="L1450" s="1">
        <f t="shared" si="1044"/>
        <v>8.9264322004319995E-4</v>
      </c>
      <c r="M1450" s="1">
        <f t="shared" si="1012"/>
        <v>1.8689382697967996E-3</v>
      </c>
      <c r="N1450" s="1">
        <f t="shared" si="1013"/>
        <v>0.32323624101888004</v>
      </c>
      <c r="O1450" s="1">
        <f t="shared" si="1014"/>
        <v>1.3806606673957789</v>
      </c>
      <c r="P1450" s="1">
        <f t="shared" si="1015"/>
        <v>2.8907065006042205</v>
      </c>
      <c r="Q1450" s="1">
        <v>37.051499999999997</v>
      </c>
      <c r="R1450" s="1">
        <v>7.1147499999999999</v>
      </c>
      <c r="S1450" s="1">
        <v>0.83890980100000001</v>
      </c>
      <c r="T1450" s="1">
        <v>5.15198</v>
      </c>
      <c r="U1450" s="1">
        <v>1.6918992820000001</v>
      </c>
      <c r="V1450" s="1">
        <v>5.9400000000000001E-2</v>
      </c>
      <c r="W1450" s="1">
        <v>0.35083333300000002</v>
      </c>
      <c r="X1450" s="1">
        <v>2.9133333000000001E-2</v>
      </c>
      <c r="Y1450" s="1">
        <v>0.24436666700000001</v>
      </c>
      <c r="Z1450" s="1">
        <v>0.71040871000000005</v>
      </c>
      <c r="AA1450" s="1">
        <v>0.17887544699999999</v>
      </c>
      <c r="AB1450" s="1">
        <v>1.8333333329999999</v>
      </c>
      <c r="AC1450" s="1">
        <v>0.71290679999999995</v>
      </c>
      <c r="AD1450" s="1">
        <v>0.68423892500000005</v>
      </c>
      <c r="AE1450" s="1">
        <f t="shared" si="1016"/>
        <v>0.64929036605240076</v>
      </c>
      <c r="AF1450" s="1">
        <v>0.92306025400000002</v>
      </c>
      <c r="AG1450" s="1">
        <v>0.89557337800000003</v>
      </c>
      <c r="AH1450" s="1">
        <v>0.48942629300000001</v>
      </c>
      <c r="AI1450" s="1">
        <v>1</v>
      </c>
      <c r="AJ1450" s="1">
        <v>0.74612370100000003</v>
      </c>
      <c r="AK1450" s="1">
        <v>1</v>
      </c>
      <c r="AL1450" s="1">
        <v>0.97224973800000003</v>
      </c>
      <c r="AM1450" s="1">
        <v>0.83890980100000001</v>
      </c>
      <c r="AN1450" s="1">
        <f t="shared" si="1017"/>
        <v>0.31576107450862567</v>
      </c>
      <c r="AO1450" s="1">
        <f t="shared" si="1018"/>
        <v>0.86670358428069139</v>
      </c>
      <c r="AP1450" s="1">
        <f t="shared" si="1019"/>
        <v>3.7020092342844655</v>
      </c>
      <c r="AQ1450" s="1">
        <f t="shared" si="1020"/>
        <v>0.56935793371553389</v>
      </c>
      <c r="AR1450" s="1">
        <f t="shared" si="1021"/>
        <v>2.5900686231862601E-2</v>
      </c>
      <c r="AS1450" s="1">
        <f t="shared" si="1022"/>
        <v>0.58283333332499998</v>
      </c>
      <c r="AT1450" s="1">
        <f t="shared" si="1023"/>
        <v>0.89886422004275057</v>
      </c>
      <c r="AU1450" s="1">
        <f t="shared" si="1024"/>
        <v>0.46218030888934641</v>
      </c>
      <c r="AV1450" s="1">
        <f t="shared" si="1025"/>
        <v>1.3711530241106535</v>
      </c>
      <c r="AW1450" s="1">
        <f t="shared" si="1026"/>
        <v>1.6416327501538499</v>
      </c>
      <c r="AX1450" s="1">
        <f t="shared" si="1045"/>
        <v>0.97794494386800923</v>
      </c>
      <c r="AY1450" s="1">
        <f t="shared" si="1046"/>
        <v>4.7823966877794843</v>
      </c>
      <c r="AZ1450" s="1">
        <f t="shared" si="1047"/>
        <v>5.9325063394664381</v>
      </c>
      <c r="BA1450" s="1">
        <f t="shared" si="1048"/>
        <v>6.2372378549478649</v>
      </c>
      <c r="BB1450" s="1">
        <f t="shared" si="1049"/>
        <v>3.123043246449237</v>
      </c>
      <c r="BC1450" s="1">
        <f t="shared" si="1050"/>
        <v>3.5847608085063261</v>
      </c>
      <c r="BD1450" s="1">
        <f t="shared" si="1051"/>
        <v>3.3283922232605065</v>
      </c>
      <c r="BE1450" s="1">
        <f t="shared" si="1027"/>
        <v>1.5705289076919984</v>
      </c>
      <c r="BF1450" s="1">
        <f t="shared" si="1028"/>
        <v>1.9482224728463795</v>
      </c>
      <c r="BG1450" s="1">
        <f t="shared" si="1029"/>
        <v>2.0482956548497291</v>
      </c>
      <c r="BH1450" s="1">
        <f t="shared" si="1030"/>
        <v>1.0256007643728433</v>
      </c>
      <c r="BI1450" s="1">
        <f t="shared" si="1031"/>
        <v>1.1772278304112362</v>
      </c>
      <c r="BJ1450" s="1">
        <f t="shared" si="1032"/>
        <v>1.0930369319059918</v>
      </c>
      <c r="BK1450" s="1">
        <f t="shared" si="1033"/>
        <v>1.6918992819075223</v>
      </c>
      <c r="BL1450" s="2">
        <f t="shared" si="1034"/>
        <v>1.7499999999999998</v>
      </c>
      <c r="BM1450" s="2">
        <f t="shared" si="1035"/>
        <v>2.1708542331076854</v>
      </c>
      <c r="BN1450" s="2">
        <f t="shared" si="1036"/>
        <v>2.28236320798114</v>
      </c>
      <c r="BO1450" s="2">
        <f t="shared" si="1037"/>
        <v>1.1428005742919185</v>
      </c>
      <c r="BP1450" s="2">
        <f t="shared" si="1038"/>
        <v>1.3117547172354791</v>
      </c>
      <c r="BQ1450" s="2">
        <f t="shared" si="1039"/>
        <v>1.2179429626968787</v>
      </c>
      <c r="BR1450" s="2">
        <f t="shared" si="1040"/>
        <v>1.8852398888278348</v>
      </c>
      <c r="BS1450" s="1">
        <f t="shared" si="1052"/>
        <v>5.3289017238868981</v>
      </c>
      <c r="BT1450" s="1">
        <f t="shared" si="1053"/>
        <v>6.6104393514941222</v>
      </c>
      <c r="BU1450" s="1">
        <f t="shared" si="1054"/>
        <v>6.9499938477409877</v>
      </c>
      <c r="BV1450" s="1">
        <f t="shared" si="1055"/>
        <v>3.4799268288017955</v>
      </c>
      <c r="BW1450" s="1">
        <f t="shared" si="1056"/>
        <v>3.9944068422816663</v>
      </c>
      <c r="BX1450" s="1">
        <f t="shared" si="1057"/>
        <v>3.7087419162921793</v>
      </c>
      <c r="BY1450" s="1">
        <f t="shared" si="1041"/>
        <v>5.7407189105799947</v>
      </c>
    </row>
    <row r="1451" spans="1:77" x14ac:dyDescent="0.25">
      <c r="A1451" s="1">
        <v>20030620</v>
      </c>
      <c r="B1451" s="1">
        <v>2003</v>
      </c>
      <c r="C1451" s="1">
        <v>6</v>
      </c>
      <c r="D1451" s="1">
        <v>18.326000000000001</v>
      </c>
      <c r="E1451" s="1">
        <v>267.13</v>
      </c>
      <c r="F1451" s="1">
        <f t="shared" si="1042"/>
        <v>11.078415359999999</v>
      </c>
      <c r="G1451" s="1">
        <v>488.036</v>
      </c>
      <c r="H1451" s="1">
        <v>10.547000000000001</v>
      </c>
      <c r="I1451" s="1">
        <v>512.84520829999997</v>
      </c>
      <c r="J1451" s="1">
        <v>165.826875</v>
      </c>
      <c r="K1451" s="1">
        <f t="shared" si="1043"/>
        <v>6.646473899567999E-3</v>
      </c>
      <c r="L1451" s="1">
        <f t="shared" si="1044"/>
        <v>2.1491162999999996E-3</v>
      </c>
      <c r="M1451" s="1">
        <f t="shared" si="1012"/>
        <v>4.4973575995679999E-3</v>
      </c>
      <c r="N1451" s="1">
        <f t="shared" si="1013"/>
        <v>0.32334683509998979</v>
      </c>
      <c r="O1451" s="1">
        <f t="shared" si="1014"/>
        <v>3.5821705445791139</v>
      </c>
      <c r="P1451" s="1">
        <f t="shared" si="1015"/>
        <v>7.4962448154208854</v>
      </c>
      <c r="Q1451" s="1">
        <v>98.515900000000002</v>
      </c>
      <c r="R1451" s="1">
        <v>-8.3940199999999994</v>
      </c>
      <c r="S1451" s="1">
        <v>1.0931407559999999</v>
      </c>
      <c r="T1451" s="1">
        <v>11.05</v>
      </c>
      <c r="U1451" s="1">
        <v>1.35910434</v>
      </c>
      <c r="V1451" s="1">
        <v>5.8255556E-2</v>
      </c>
      <c r="W1451" s="1">
        <v>0.36904444400000003</v>
      </c>
      <c r="X1451" s="1">
        <v>3.0222222E-2</v>
      </c>
      <c r="Y1451" s="1">
        <v>0.232988889</v>
      </c>
      <c r="Z1451" s="1">
        <v>0.72733182299999999</v>
      </c>
      <c r="AA1451" s="1">
        <v>0.22599339199999999</v>
      </c>
      <c r="AB1451" s="1">
        <v>2.244444444</v>
      </c>
      <c r="AC1451" s="1">
        <v>0.73389146100000002</v>
      </c>
      <c r="AD1451" s="1">
        <v>0.45264283799999999</v>
      </c>
      <c r="AE1451" s="1">
        <f t="shared" si="1016"/>
        <v>0.35896055910743385</v>
      </c>
      <c r="AF1451" s="1">
        <v>0.99160050899999996</v>
      </c>
      <c r="AG1451" s="1">
        <v>1.220661502</v>
      </c>
      <c r="AH1451" s="1">
        <v>0.67728325199999995</v>
      </c>
      <c r="AI1451" s="1">
        <v>0.85799999999999998</v>
      </c>
      <c r="AJ1451" s="1">
        <v>0.77594518499999998</v>
      </c>
      <c r="AK1451" s="1">
        <v>0.61376939500000005</v>
      </c>
      <c r="AL1451" s="1">
        <v>1</v>
      </c>
      <c r="AM1451" s="1">
        <v>1</v>
      </c>
      <c r="AN1451" s="1">
        <f t="shared" si="1017"/>
        <v>0.54735716217656072</v>
      </c>
      <c r="AO1451" s="1">
        <f t="shared" si="1018"/>
        <v>0.44320476376934048</v>
      </c>
      <c r="AP1451" s="1">
        <f t="shared" si="1019"/>
        <v>4.9100064625674325</v>
      </c>
      <c r="AQ1451" s="1">
        <f t="shared" si="1020"/>
        <v>6.1684088974325668</v>
      </c>
      <c r="AR1451" s="1">
        <f t="shared" si="1021"/>
        <v>0.2380942358863036</v>
      </c>
      <c r="AS1451" s="1">
        <f t="shared" si="1022"/>
        <v>0.59311111110000003</v>
      </c>
      <c r="AT1451" s="1">
        <f t="shared" si="1023"/>
        <v>0.89439325557955873</v>
      </c>
      <c r="AU1451" s="1">
        <f t="shared" si="1024"/>
        <v>0.67184746522038086</v>
      </c>
      <c r="AV1451" s="1">
        <f t="shared" si="1025"/>
        <v>1.572596978779619</v>
      </c>
      <c r="AW1451" s="1">
        <f t="shared" si="1026"/>
        <v>2.4547707328150534</v>
      </c>
      <c r="AX1451" s="1">
        <f t="shared" si="1045"/>
        <v>5.5178430257152513</v>
      </c>
      <c r="AY1451" s="1">
        <f t="shared" si="1046"/>
        <v>14.108611291633387</v>
      </c>
      <c r="AZ1451" s="1">
        <f t="shared" si="1047"/>
        <v>15.371566679132716</v>
      </c>
      <c r="BA1451" s="1">
        <f t="shared" si="1048"/>
        <v>14.447270738926294</v>
      </c>
      <c r="BB1451" s="1">
        <f t="shared" si="1049"/>
        <v>10.477350194059557</v>
      </c>
      <c r="BC1451" s="1">
        <f t="shared" si="1050"/>
        <v>10.573515112569346</v>
      </c>
      <c r="BD1451" s="1">
        <f t="shared" si="1051"/>
        <v>10.178423135677971</v>
      </c>
      <c r="BE1451" s="1">
        <f t="shared" si="1027"/>
        <v>1.7353008907499998</v>
      </c>
      <c r="BF1451" s="1">
        <f t="shared" si="1028"/>
        <v>1.8906391847608888</v>
      </c>
      <c r="BG1451" s="1">
        <f t="shared" si="1029"/>
        <v>1.7769546033940489</v>
      </c>
      <c r="BH1451" s="1">
        <f t="shared" si="1030"/>
        <v>1.2886707804639173</v>
      </c>
      <c r="BI1451" s="1">
        <f t="shared" si="1031"/>
        <v>1.300498668078051</v>
      </c>
      <c r="BJ1451" s="1">
        <f t="shared" si="1032"/>
        <v>1.2519039874779585</v>
      </c>
      <c r="BK1451" s="1">
        <f t="shared" si="1033"/>
        <v>1.3591043403512435</v>
      </c>
      <c r="BL1451" s="2">
        <f t="shared" si="1034"/>
        <v>1.7499999999999998</v>
      </c>
      <c r="BM1451" s="2">
        <f t="shared" si="1035"/>
        <v>1.9066541087877646</v>
      </c>
      <c r="BN1451" s="2">
        <f t="shared" si="1036"/>
        <v>1.7920065462512271</v>
      </c>
      <c r="BO1451" s="2">
        <f t="shared" si="1037"/>
        <v>1.299586646807497</v>
      </c>
      <c r="BP1451" s="2">
        <f t="shared" si="1038"/>
        <v>1.3115147242003393</v>
      </c>
      <c r="BQ1451" s="2">
        <f t="shared" si="1039"/>
        <v>1.2625084155518103</v>
      </c>
      <c r="BR1451" s="2">
        <f t="shared" si="1040"/>
        <v>1.3706168240291248</v>
      </c>
      <c r="BS1451" s="1">
        <f t="shared" si="1052"/>
        <v>14.22812025970167</v>
      </c>
      <c r="BT1451" s="1">
        <f t="shared" si="1053"/>
        <v>15.501773687706645</v>
      </c>
      <c r="BU1451" s="1">
        <f t="shared" si="1054"/>
        <v>14.569648369277203</v>
      </c>
      <c r="BV1451" s="1">
        <f t="shared" si="1055"/>
        <v>10.56610005638829</v>
      </c>
      <c r="BW1451" s="1">
        <f t="shared" si="1056"/>
        <v>10.663079553309656</v>
      </c>
      <c r="BX1451" s="1">
        <f t="shared" si="1057"/>
        <v>10.264640894489467</v>
      </c>
      <c r="BY1451" s="1">
        <f t="shared" si="1041"/>
        <v>11.143600572718142</v>
      </c>
    </row>
    <row r="1452" spans="1:77" x14ac:dyDescent="0.25">
      <c r="A1452" s="1">
        <v>20050728</v>
      </c>
      <c r="B1452" s="1">
        <v>2005</v>
      </c>
      <c r="C1452" s="1">
        <v>7</v>
      </c>
      <c r="D1452" s="1">
        <v>26.100999999999999</v>
      </c>
      <c r="E1452" s="1">
        <v>315.45499999999998</v>
      </c>
      <c r="F1452" s="1">
        <f t="shared" si="1042"/>
        <v>13.082549759999999</v>
      </c>
      <c r="G1452" s="1">
        <v>462.23099999999999</v>
      </c>
      <c r="H1452" s="1">
        <v>26.643999999999998</v>
      </c>
      <c r="I1452" s="1">
        <v>662.301875</v>
      </c>
      <c r="J1452" s="1">
        <v>214.2743333</v>
      </c>
      <c r="K1452" s="1">
        <f t="shared" si="1043"/>
        <v>8.583432299999999E-3</v>
      </c>
      <c r="L1452" s="1">
        <f t="shared" si="1044"/>
        <v>2.7769953595679999E-3</v>
      </c>
      <c r="M1452" s="1">
        <f t="shared" si="1012"/>
        <v>5.8064369404319995E-3</v>
      </c>
      <c r="N1452" s="1">
        <f t="shared" si="1013"/>
        <v>0.32352970962070732</v>
      </c>
      <c r="O1452" s="1">
        <f t="shared" si="1014"/>
        <v>4.2325935249512536</v>
      </c>
      <c r="P1452" s="1">
        <f t="shared" si="1015"/>
        <v>8.8499562350487455</v>
      </c>
      <c r="Q1452" s="1">
        <v>4.23604</v>
      </c>
      <c r="R1452" s="1">
        <v>113.911</v>
      </c>
      <c r="S1452" s="1">
        <v>3.5853966000000001E-2</v>
      </c>
      <c r="T1452" s="1">
        <v>5.3503200000000001E-2</v>
      </c>
      <c r="U1452" s="1">
        <v>1.5421809E-2</v>
      </c>
      <c r="V1452" s="1">
        <v>0.111077778</v>
      </c>
      <c r="W1452" s="1">
        <v>0.23035555599999999</v>
      </c>
      <c r="X1452" s="1">
        <v>4.7988889E-2</v>
      </c>
      <c r="Y1452" s="1">
        <v>0.31607777799999998</v>
      </c>
      <c r="Z1452" s="1">
        <v>0.34934426800000001</v>
      </c>
      <c r="AA1452" s="1">
        <v>-0.15687590200000001</v>
      </c>
      <c r="AB1452" s="1">
        <v>0.83333333300000001</v>
      </c>
      <c r="AC1452" s="1">
        <v>0.26518689200000001</v>
      </c>
      <c r="AD1452" s="1">
        <v>0.31753820100000002</v>
      </c>
      <c r="AE1452" s="1">
        <f t="shared" si="1016"/>
        <v>0.18959283063808452</v>
      </c>
      <c r="AF1452" s="1">
        <v>0.64621497100000003</v>
      </c>
      <c r="AG1452" s="1">
        <v>2.525224551</v>
      </c>
      <c r="AH1452" s="1">
        <v>0.87730897900000004</v>
      </c>
      <c r="AI1452" s="1">
        <v>0.29319298199999999</v>
      </c>
      <c r="AJ1452" s="1">
        <v>0.53362284699999996</v>
      </c>
      <c r="AK1452" s="1">
        <v>0.14887146400000001</v>
      </c>
      <c r="AL1452" s="1">
        <v>0</v>
      </c>
      <c r="AM1452" s="1">
        <v>3.5853966000000001E-2</v>
      </c>
      <c r="AN1452" s="1">
        <f t="shared" si="1017"/>
        <v>0.68246179940332863</v>
      </c>
      <c r="AO1452" s="1">
        <f t="shared" si="1018"/>
        <v>0.26909026350587673</v>
      </c>
      <c r="AP1452" s="1">
        <f t="shared" si="1019"/>
        <v>3.5203867622471439</v>
      </c>
      <c r="AQ1452" s="1">
        <f t="shared" si="1020"/>
        <v>9.5621629977528553</v>
      </c>
      <c r="AR1452" s="1">
        <f t="shared" si="1021"/>
        <v>0.43674200885062436</v>
      </c>
      <c r="AS1452" s="1">
        <f t="shared" si="1022"/>
        <v>0.55783333332500007</v>
      </c>
      <c r="AT1452" s="1">
        <f t="shared" si="1023"/>
        <v>1.7973746259435022</v>
      </c>
      <c r="AU1452" s="1">
        <f t="shared" si="1024"/>
        <v>0.45318184772431785</v>
      </c>
      <c r="AV1452" s="1">
        <f t="shared" si="1025"/>
        <v>0.38015148527568215</v>
      </c>
      <c r="AW1452" s="1">
        <f t="shared" si="1026"/>
        <v>0.73306685065296695</v>
      </c>
      <c r="AX1452" s="1">
        <f t="shared" si="1045"/>
        <v>5.8078916323885208</v>
      </c>
      <c r="AY1452" s="1">
        <f t="shared" si="1046"/>
        <v>0</v>
      </c>
      <c r="AZ1452" s="1">
        <f t="shared" si="1047"/>
        <v>0</v>
      </c>
      <c r="BA1452" s="1">
        <f t="shared" si="1048"/>
        <v>0</v>
      </c>
      <c r="BB1452" s="1">
        <f t="shared" si="1049"/>
        <v>0</v>
      </c>
      <c r="BC1452" s="1">
        <f t="shared" si="1050"/>
        <v>0</v>
      </c>
      <c r="BD1452" s="1">
        <f t="shared" si="1051"/>
        <v>0</v>
      </c>
      <c r="BE1452" s="1">
        <f t="shared" si="1027"/>
        <v>0</v>
      </c>
      <c r="BF1452" s="1">
        <f t="shared" si="1028"/>
        <v>0</v>
      </c>
      <c r="BG1452" s="1">
        <f t="shared" si="1029"/>
        <v>0</v>
      </c>
      <c r="BH1452" s="1">
        <f t="shared" si="1030"/>
        <v>0</v>
      </c>
      <c r="BI1452" s="1">
        <f t="shared" si="1031"/>
        <v>0</v>
      </c>
      <c r="BJ1452" s="1">
        <f t="shared" si="1032"/>
        <v>0</v>
      </c>
      <c r="BK1452" s="1">
        <f t="shared" si="1033"/>
        <v>1.5421808609770066E-2</v>
      </c>
      <c r="BL1452" s="2" t="e">
        <f t="shared" si="1034"/>
        <v>#DIV/0!</v>
      </c>
      <c r="BM1452" s="2" t="e">
        <f t="shared" si="1035"/>
        <v>#DIV/0!</v>
      </c>
      <c r="BN1452" s="2" t="e">
        <f t="shared" si="1036"/>
        <v>#DIV/0!</v>
      </c>
      <c r="BO1452" s="2" t="e">
        <f t="shared" si="1037"/>
        <v>#DIV/0!</v>
      </c>
      <c r="BP1452" s="2" t="e">
        <f t="shared" si="1038"/>
        <v>#DIV/0!</v>
      </c>
      <c r="BQ1452" s="2" t="e">
        <f t="shared" si="1039"/>
        <v>#DIV/0!</v>
      </c>
      <c r="BR1452" s="2" t="e">
        <f t="shared" si="1040"/>
        <v>#DIV/0!</v>
      </c>
      <c r="BS1452" s="1" t="e">
        <f t="shared" si="1052"/>
        <v>#DIV/0!</v>
      </c>
      <c r="BT1452" s="1" t="e">
        <f t="shared" si="1053"/>
        <v>#DIV/0!</v>
      </c>
      <c r="BU1452" s="1" t="e">
        <f t="shared" si="1054"/>
        <v>#DIV/0!</v>
      </c>
      <c r="BV1452" s="1" t="e">
        <f t="shared" si="1055"/>
        <v>#DIV/0!</v>
      </c>
      <c r="BW1452" s="1" t="e">
        <f t="shared" si="1056"/>
        <v>#DIV/0!</v>
      </c>
      <c r="BX1452" s="1" t="e">
        <f t="shared" si="1057"/>
        <v>#DIV/0!</v>
      </c>
      <c r="BY1452" s="1" t="e">
        <f t="shared" si="1041"/>
        <v>#DIV/0!</v>
      </c>
    </row>
    <row r="1453" spans="1:77" x14ac:dyDescent="0.25">
      <c r="A1453" s="1">
        <v>20080902</v>
      </c>
      <c r="B1453" s="1">
        <v>2008</v>
      </c>
      <c r="C1453" s="1">
        <v>9</v>
      </c>
      <c r="D1453" s="1">
        <v>16.613</v>
      </c>
      <c r="E1453" s="1">
        <v>215.47200000000001</v>
      </c>
      <c r="F1453" s="1">
        <f t="shared" si="1042"/>
        <v>8.9360547839999995</v>
      </c>
      <c r="G1453" s="1">
        <v>360.87700000000001</v>
      </c>
      <c r="H1453" s="1">
        <v>4.7460000000000004</v>
      </c>
      <c r="I1453" s="1">
        <v>426.29369680000002</v>
      </c>
      <c r="J1453" s="1">
        <v>138.05749969999999</v>
      </c>
      <c r="K1453" s="1">
        <f t="shared" si="1043"/>
        <v>5.5247663105279995E-3</v>
      </c>
      <c r="L1453" s="1">
        <f t="shared" si="1044"/>
        <v>1.7892251961119997E-3</v>
      </c>
      <c r="M1453" s="1">
        <f t="shared" si="1012"/>
        <v>3.7355411144159999E-3</v>
      </c>
      <c r="N1453" s="1">
        <f t="shared" si="1013"/>
        <v>0.32385536247975782</v>
      </c>
      <c r="O1453" s="1">
        <f t="shared" si="1014"/>
        <v>2.8939892612112939</v>
      </c>
      <c r="P1453" s="1">
        <f t="shared" si="1015"/>
        <v>6.0420655227887057</v>
      </c>
      <c r="Q1453" s="1">
        <v>80.132900000000006</v>
      </c>
      <c r="R1453" s="1">
        <v>5.4515500000000001</v>
      </c>
      <c r="S1453" s="1">
        <v>0.936302097</v>
      </c>
      <c r="T1453" s="1">
        <v>24.2759</v>
      </c>
      <c r="U1453" s="1">
        <v>3.4063195469999998</v>
      </c>
      <c r="V1453" s="1">
        <v>3.5133333000000003E-2</v>
      </c>
      <c r="W1453" s="1">
        <v>0.282311111</v>
      </c>
      <c r="X1453" s="1">
        <v>1.7455556000000001E-2</v>
      </c>
      <c r="Y1453" s="1">
        <v>0.160566667</v>
      </c>
      <c r="Z1453" s="1">
        <v>0.77864893400000001</v>
      </c>
      <c r="AA1453" s="1">
        <v>0.27489400000000003</v>
      </c>
      <c r="AB1453" s="1">
        <v>2.9555555560000002</v>
      </c>
      <c r="AC1453" s="1">
        <v>0.79752467800000004</v>
      </c>
      <c r="AD1453" s="1">
        <v>0.402921217</v>
      </c>
      <c r="AE1453" s="1">
        <f t="shared" si="1016"/>
        <v>0.2966293305754043</v>
      </c>
      <c r="AF1453" s="1">
        <v>0.99999611600000005</v>
      </c>
      <c r="AG1453" s="1">
        <v>1.1369306779999999</v>
      </c>
      <c r="AH1453" s="1">
        <v>0.63321327500000002</v>
      </c>
      <c r="AI1453" s="1">
        <v>1</v>
      </c>
      <c r="AJ1453" s="1">
        <v>0.80689493700000003</v>
      </c>
      <c r="AK1453" s="1">
        <v>1</v>
      </c>
      <c r="AL1453" s="1">
        <v>1</v>
      </c>
      <c r="AM1453" s="1">
        <v>0.936302097</v>
      </c>
      <c r="AN1453" s="1">
        <f t="shared" si="1017"/>
        <v>0.59707878307567397</v>
      </c>
      <c r="AO1453" s="1">
        <f t="shared" si="1018"/>
        <v>0.36834814471555666</v>
      </c>
      <c r="AP1453" s="1">
        <f t="shared" si="1019"/>
        <v>3.2915792007629743</v>
      </c>
      <c r="AQ1453" s="1">
        <f t="shared" si="1020"/>
        <v>5.6444755832370248</v>
      </c>
      <c r="AR1453" s="1">
        <f t="shared" si="1021"/>
        <v>0.21968983181038121</v>
      </c>
      <c r="AS1453" s="1">
        <f t="shared" si="1022"/>
        <v>0.61088888890000004</v>
      </c>
      <c r="AT1453" s="1">
        <f t="shared" si="1023"/>
        <v>0.37314511764489428</v>
      </c>
      <c r="AU1453" s="1">
        <f t="shared" si="1024"/>
        <v>0.52455913931999043</v>
      </c>
      <c r="AV1453" s="1">
        <f t="shared" si="1025"/>
        <v>2.43099641668001</v>
      </c>
      <c r="AW1453" s="1">
        <f t="shared" si="1026"/>
        <v>2.2595869807167395</v>
      </c>
      <c r="AX1453" s="1">
        <f t="shared" si="1045"/>
        <v>4.8056267783646307</v>
      </c>
      <c r="AY1453" s="1">
        <f t="shared" si="1046"/>
        <v>12.471718934505445</v>
      </c>
      <c r="AZ1453" s="1">
        <f t="shared" si="1047"/>
        <v>13.183908895831728</v>
      </c>
      <c r="BA1453" s="1">
        <f t="shared" si="1048"/>
        <v>13.129449456930411</v>
      </c>
      <c r="BB1453" s="1">
        <f t="shared" si="1049"/>
        <v>9.3692873700917865</v>
      </c>
      <c r="BC1453" s="1">
        <f t="shared" si="1050"/>
        <v>9.3493670859995941</v>
      </c>
      <c r="BD1453" s="1">
        <f t="shared" si="1051"/>
        <v>9.1402301427967725</v>
      </c>
      <c r="BE1453" s="1">
        <f t="shared" si="1027"/>
        <v>1.7499932029999998</v>
      </c>
      <c r="BF1453" s="1">
        <f t="shared" si="1028"/>
        <v>1.8499255056850468</v>
      </c>
      <c r="BG1453" s="1">
        <f t="shared" si="1029"/>
        <v>1.8422839248879666</v>
      </c>
      <c r="BH1453" s="1">
        <f t="shared" si="1030"/>
        <v>1.3146695576382108</v>
      </c>
      <c r="BI1453" s="1">
        <f t="shared" si="1031"/>
        <v>1.3118744047049036</v>
      </c>
      <c r="BJ1453" s="1">
        <f t="shared" si="1032"/>
        <v>1.2825289527248598</v>
      </c>
      <c r="BK1453" s="1">
        <f t="shared" si="1033"/>
        <v>3.4063195474339247</v>
      </c>
      <c r="BL1453" s="2">
        <f t="shared" si="1034"/>
        <v>1.7499999999999998</v>
      </c>
      <c r="BM1453" s="2">
        <f t="shared" si="1035"/>
        <v>1.8499326908236178</v>
      </c>
      <c r="BN1453" s="2">
        <f t="shared" si="1036"/>
        <v>1.8422910803465224</v>
      </c>
      <c r="BO1453" s="2">
        <f t="shared" si="1037"/>
        <v>1.3146746638346052</v>
      </c>
      <c r="BP1453" s="2">
        <f t="shared" si="1038"/>
        <v>1.3118795000448817</v>
      </c>
      <c r="BQ1453" s="2">
        <f t="shared" si="1039"/>
        <v>1.2825339340866597</v>
      </c>
      <c r="BR1453" s="2">
        <f t="shared" si="1040"/>
        <v>3.4063327776304329</v>
      </c>
      <c r="BS1453" s="1">
        <f t="shared" si="1052"/>
        <v>12.471767374849929</v>
      </c>
      <c r="BT1453" s="1">
        <f t="shared" si="1053"/>
        <v>13.183960102332765</v>
      </c>
      <c r="BU1453" s="1">
        <f t="shared" si="1054"/>
        <v>13.129500451910166</v>
      </c>
      <c r="BV1453" s="1">
        <f t="shared" si="1055"/>
        <v>9.3693237605452726</v>
      </c>
      <c r="BW1453" s="1">
        <f t="shared" si="1056"/>
        <v>9.3494033990823961</v>
      </c>
      <c r="BX1453" s="1">
        <f t="shared" si="1057"/>
        <v>9.1402656435885312</v>
      </c>
      <c r="BY1453" s="1">
        <f t="shared" si="1041"/>
        <v>24.275994287961815</v>
      </c>
    </row>
    <row r="1454" spans="1:77" x14ac:dyDescent="0.25">
      <c r="A1454" s="1">
        <v>20120514</v>
      </c>
      <c r="B1454" s="1">
        <v>2012</v>
      </c>
      <c r="C1454" s="1">
        <v>5</v>
      </c>
      <c r="D1454" s="1">
        <v>15.31</v>
      </c>
      <c r="E1454" s="1">
        <v>347.91300000000001</v>
      </c>
      <c r="F1454" s="1">
        <f t="shared" si="1042"/>
        <v>14.428647936000001</v>
      </c>
      <c r="G1454" s="1">
        <v>463.28800000000001</v>
      </c>
      <c r="H1454" s="1">
        <v>6.9770000000000003</v>
      </c>
      <c r="I1454" s="1">
        <v>714.61302079999996</v>
      </c>
      <c r="J1454" s="1">
        <v>231.6110357</v>
      </c>
      <c r="K1454" s="1">
        <f t="shared" si="1043"/>
        <v>9.2613847495679989E-3</v>
      </c>
      <c r="L1454" s="1">
        <f t="shared" si="1044"/>
        <v>3.0016790226719998E-3</v>
      </c>
      <c r="M1454" s="1">
        <f t="shared" si="1012"/>
        <v>6.2597057268959991E-3</v>
      </c>
      <c r="N1454" s="1">
        <f t="shared" si="1013"/>
        <v>0.32410693474450614</v>
      </c>
      <c r="O1454" s="1">
        <f t="shared" si="1014"/>
        <v>4.6764248550446057</v>
      </c>
      <c r="P1454" s="1">
        <f t="shared" si="1015"/>
        <v>9.752223080955396</v>
      </c>
      <c r="Q1454" s="1">
        <v>63.072800000000001</v>
      </c>
      <c r="R1454" s="1">
        <v>70.883399999999995</v>
      </c>
      <c r="S1454" s="1">
        <v>0.470846441</v>
      </c>
      <c r="T1454" s="1">
        <v>5.8954800000000001</v>
      </c>
      <c r="U1454" s="1">
        <v>0.65536924299999999</v>
      </c>
      <c r="V1454" s="1">
        <v>6.5066666999999995E-2</v>
      </c>
      <c r="W1454" s="1">
        <v>0.29468888900000001</v>
      </c>
      <c r="X1454" s="1">
        <v>3.3033332999999998E-2</v>
      </c>
      <c r="Y1454" s="1">
        <v>0.236022222</v>
      </c>
      <c r="Z1454" s="1">
        <v>0.63827290000000003</v>
      </c>
      <c r="AA1454" s="1">
        <v>0.110543506</v>
      </c>
      <c r="AB1454" s="1">
        <v>2.0222222219999999</v>
      </c>
      <c r="AC1454" s="1">
        <v>0.62345839599999997</v>
      </c>
      <c r="AD1454" s="1">
        <v>0.24903515700000001</v>
      </c>
      <c r="AE1454" s="1">
        <f t="shared" si="1016"/>
        <v>0.10371713300739627</v>
      </c>
      <c r="AF1454" s="1">
        <v>0.99509681299999997</v>
      </c>
      <c r="AG1454" s="1">
        <v>1.0816116019999999</v>
      </c>
      <c r="AH1454" s="1">
        <v>0.59969127899999997</v>
      </c>
      <c r="AI1454" s="1">
        <v>0.98326315799999997</v>
      </c>
      <c r="AJ1454" s="1">
        <v>0.702875637</v>
      </c>
      <c r="AK1454" s="1">
        <v>0.84031706500000003</v>
      </c>
      <c r="AL1454" s="1">
        <v>0.487955843</v>
      </c>
      <c r="AM1454" s="1">
        <v>0.470846441</v>
      </c>
      <c r="AN1454" s="1">
        <f t="shared" si="1017"/>
        <v>0.75096484260330509</v>
      </c>
      <c r="AO1454" s="1">
        <f t="shared" si="1018"/>
        <v>0.21774366427252367</v>
      </c>
      <c r="AP1454" s="1">
        <f t="shared" si="1019"/>
        <v>3.1417466720828258</v>
      </c>
      <c r="AQ1454" s="1">
        <f t="shared" si="1020"/>
        <v>11.286901263917175</v>
      </c>
      <c r="AR1454" s="1">
        <f t="shared" si="1021"/>
        <v>0.4548812227132974</v>
      </c>
      <c r="AS1454" s="1">
        <f t="shared" si="1022"/>
        <v>0.58755555555000005</v>
      </c>
      <c r="AT1454" s="1">
        <f t="shared" si="1023"/>
        <v>0.66763690931960329</v>
      </c>
      <c r="AU1454" s="1">
        <f t="shared" si="1024"/>
        <v>0.63157978862702813</v>
      </c>
      <c r="AV1454" s="1">
        <f t="shared" si="1025"/>
        <v>1.3906424333729719</v>
      </c>
      <c r="AW1454" s="1">
        <f t="shared" si="1026"/>
        <v>1.79715977547933</v>
      </c>
      <c r="AX1454" s="1">
        <f t="shared" si="1045"/>
        <v>8.9142681825829584</v>
      </c>
      <c r="AY1454" s="1">
        <f t="shared" si="1046"/>
        <v>7.6439356320895087</v>
      </c>
      <c r="AZ1454" s="1">
        <f t="shared" si="1047"/>
        <v>7.3136415710720133</v>
      </c>
      <c r="BA1454" s="1">
        <f t="shared" si="1048"/>
        <v>7.6172328758058789</v>
      </c>
      <c r="BB1454" s="1">
        <f t="shared" si="1049"/>
        <v>6.880490297419751</v>
      </c>
      <c r="BC1454" s="1">
        <f t="shared" si="1050"/>
        <v>5.7295852474470692</v>
      </c>
      <c r="BD1454" s="1">
        <f t="shared" si="1051"/>
        <v>6.4010048573187124</v>
      </c>
      <c r="BE1454" s="1">
        <f t="shared" si="1027"/>
        <v>0.8497357824445495</v>
      </c>
      <c r="BF1454" s="1">
        <f t="shared" si="1028"/>
        <v>0.81301874348921632</v>
      </c>
      <c r="BG1454" s="1">
        <f t="shared" si="1029"/>
        <v>0.84676737865411966</v>
      </c>
      <c r="BH1454" s="1">
        <f t="shared" si="1030"/>
        <v>0.76486761373759826</v>
      </c>
      <c r="BI1454" s="1">
        <f t="shared" si="1031"/>
        <v>0.63692760348262067</v>
      </c>
      <c r="BJ1454" s="1">
        <f t="shared" si="1032"/>
        <v>0.71156576044822806</v>
      </c>
      <c r="BK1454" s="1">
        <f t="shared" si="1033"/>
        <v>0.65536924325418378</v>
      </c>
      <c r="BL1454" s="2">
        <f t="shared" si="1034"/>
        <v>1.7499999999999998</v>
      </c>
      <c r="BM1454" s="2">
        <f t="shared" si="1035"/>
        <v>1.6743825910367305</v>
      </c>
      <c r="BN1454" s="2">
        <f t="shared" si="1036"/>
        <v>1.7438866801415516</v>
      </c>
      <c r="BO1454" s="2">
        <f t="shared" si="1037"/>
        <v>1.5752170871163043</v>
      </c>
      <c r="BP1454" s="2">
        <f t="shared" si="1038"/>
        <v>1.3117292799980704</v>
      </c>
      <c r="BQ1454" s="2">
        <f t="shared" si="1039"/>
        <v>1.4654438550322653</v>
      </c>
      <c r="BR1454" s="2">
        <f t="shared" si="1040"/>
        <v>1.3497091677078616</v>
      </c>
      <c r="BS1454" s="1">
        <f t="shared" si="1052"/>
        <v>15.742407972597722</v>
      </c>
      <c r="BT1454" s="1">
        <f t="shared" si="1053"/>
        <v>15.062179343037407</v>
      </c>
      <c r="BU1454" s="1">
        <f t="shared" si="1054"/>
        <v>15.687414615295623</v>
      </c>
      <c r="BV1454" s="1">
        <f t="shared" si="1055"/>
        <v>14.170120017595355</v>
      </c>
      <c r="BW1454" s="1">
        <f t="shared" si="1056"/>
        <v>11.799872843046572</v>
      </c>
      <c r="BX1454" s="1">
        <f t="shared" si="1057"/>
        <v>13.182637158202445</v>
      </c>
      <c r="BY1454" s="1">
        <f t="shared" si="1041"/>
        <v>12.141527064235703</v>
      </c>
    </row>
    <row r="1455" spans="1:77" x14ac:dyDescent="0.25">
      <c r="A1455" s="1">
        <v>20140909</v>
      </c>
      <c r="B1455" s="1">
        <v>2014</v>
      </c>
      <c r="C1455" s="1">
        <v>9</v>
      </c>
      <c r="D1455" s="1">
        <v>24.286999999999999</v>
      </c>
      <c r="E1455" s="1">
        <v>290.505</v>
      </c>
      <c r="F1455" s="1">
        <f t="shared" si="1042"/>
        <v>12.047823359999999</v>
      </c>
      <c r="G1455" s="1">
        <v>378.85300000000001</v>
      </c>
      <c r="H1455" s="1">
        <v>21.960999999999999</v>
      </c>
      <c r="I1455" s="1">
        <v>583.60966670000005</v>
      </c>
      <c r="J1455" s="1">
        <v>189.41919999999999</v>
      </c>
      <c r="K1455" s="1">
        <f t="shared" si="1043"/>
        <v>7.5635812804320003E-3</v>
      </c>
      <c r="L1455" s="1">
        <f t="shared" si="1044"/>
        <v>2.4548728319999996E-3</v>
      </c>
      <c r="M1455" s="1">
        <f t="shared" si="1012"/>
        <v>5.1087084484320007E-3</v>
      </c>
      <c r="N1455" s="1">
        <f t="shared" si="1013"/>
        <v>0.32456487753375313</v>
      </c>
      <c r="O1455" s="1">
        <f t="shared" si="1014"/>
        <v>3.9103003133866898</v>
      </c>
      <c r="P1455" s="1">
        <f t="shared" si="1015"/>
        <v>8.1375230466133086</v>
      </c>
      <c r="Q1455" s="1">
        <v>0.528617</v>
      </c>
      <c r="R1455" s="1">
        <v>67.971900000000005</v>
      </c>
      <c r="S1455" s="1">
        <v>7.7169780000000002E-3</v>
      </c>
      <c r="T1455" s="1">
        <v>2.12919E-3</v>
      </c>
      <c r="U1455" s="1">
        <v>7.5378800000000003E-4</v>
      </c>
      <c r="V1455" s="1">
        <v>0.14027777799999999</v>
      </c>
      <c r="W1455" s="1">
        <v>0.275088889</v>
      </c>
      <c r="X1455" s="1">
        <v>5.5033332999999997E-2</v>
      </c>
      <c r="Y1455" s="1">
        <v>0.33342222199999999</v>
      </c>
      <c r="Z1455" s="1">
        <v>0.32455929100000003</v>
      </c>
      <c r="AA1455" s="1">
        <v>-9.5862396000000002E-2</v>
      </c>
      <c r="AB1455" s="1">
        <v>0.75555555600000002</v>
      </c>
      <c r="AC1455" s="1">
        <v>0.234453521</v>
      </c>
      <c r="AD1455" s="1">
        <v>0.23319862799999999</v>
      </c>
      <c r="AE1455" s="1">
        <f t="shared" si="1016"/>
        <v>8.386439513601604E-2</v>
      </c>
      <c r="AF1455" s="1">
        <v>0.78525322200000003</v>
      </c>
      <c r="AG1455" s="1">
        <v>1.9394512209999999</v>
      </c>
      <c r="AH1455" s="1">
        <v>0.83064059700000004</v>
      </c>
      <c r="AI1455" s="1">
        <v>0.45750877200000001</v>
      </c>
      <c r="AJ1455" s="1">
        <v>0.57223899</v>
      </c>
      <c r="AK1455" s="1">
        <v>0.22479464099999999</v>
      </c>
      <c r="AL1455" s="1">
        <v>0</v>
      </c>
      <c r="AM1455" s="1">
        <v>7.7169780000000002E-3</v>
      </c>
      <c r="AN1455" s="1">
        <f t="shared" si="1017"/>
        <v>0.76680137150821026</v>
      </c>
      <c r="AO1455" s="1">
        <f t="shared" si="1018"/>
        <v>0.20926632304294168</v>
      </c>
      <c r="AP1455" s="1">
        <f t="shared" si="1019"/>
        <v>2.521203695218059</v>
      </c>
      <c r="AQ1455" s="1">
        <f t="shared" si="1020"/>
        <v>9.5266196647819399</v>
      </c>
      <c r="AR1455" s="1">
        <f t="shared" si="1021"/>
        <v>0.46602217558159587</v>
      </c>
      <c r="AS1455" s="1">
        <f t="shared" si="1022"/>
        <v>0.55588888889999999</v>
      </c>
      <c r="AT1455" s="1">
        <f t="shared" si="1023"/>
        <v>1.3676629725859335</v>
      </c>
      <c r="AU1455" s="1">
        <f t="shared" si="1024"/>
        <v>0.39175285771813662</v>
      </c>
      <c r="AV1455" s="1">
        <f t="shared" si="1025"/>
        <v>0.3638026982818634</v>
      </c>
      <c r="AW1455" s="1">
        <f t="shared" si="1026"/>
        <v>0.55823005865161524</v>
      </c>
      <c r="AX1455" s="1">
        <f t="shared" si="1045"/>
        <v>5.7856490983383333</v>
      </c>
      <c r="AY1455" s="1">
        <f t="shared" si="1046"/>
        <v>0</v>
      </c>
      <c r="AZ1455" s="1">
        <f t="shared" si="1047"/>
        <v>0</v>
      </c>
      <c r="BA1455" s="1">
        <f t="shared" si="1048"/>
        <v>0</v>
      </c>
      <c r="BB1455" s="1">
        <f t="shared" si="1049"/>
        <v>0</v>
      </c>
      <c r="BC1455" s="1">
        <f t="shared" si="1050"/>
        <v>0</v>
      </c>
      <c r="BD1455" s="1">
        <f t="shared" si="1051"/>
        <v>0</v>
      </c>
      <c r="BE1455" s="1">
        <f t="shared" si="1027"/>
        <v>0</v>
      </c>
      <c r="BF1455" s="1">
        <f t="shared" si="1028"/>
        <v>0</v>
      </c>
      <c r="BG1455" s="1">
        <f t="shared" si="1029"/>
        <v>0</v>
      </c>
      <c r="BH1455" s="1">
        <f t="shared" si="1030"/>
        <v>0</v>
      </c>
      <c r="BI1455" s="1">
        <f t="shared" si="1031"/>
        <v>0</v>
      </c>
      <c r="BJ1455" s="1">
        <f t="shared" si="1032"/>
        <v>0</v>
      </c>
      <c r="BK1455" s="1">
        <f t="shared" si="1033"/>
        <v>7.5378773554098436E-4</v>
      </c>
      <c r="BL1455" s="2" t="e">
        <f t="shared" si="1034"/>
        <v>#DIV/0!</v>
      </c>
      <c r="BM1455" s="2" t="e">
        <f t="shared" si="1035"/>
        <v>#DIV/0!</v>
      </c>
      <c r="BN1455" s="2" t="e">
        <f t="shared" si="1036"/>
        <v>#DIV/0!</v>
      </c>
      <c r="BO1455" s="2" t="e">
        <f t="shared" si="1037"/>
        <v>#DIV/0!</v>
      </c>
      <c r="BP1455" s="2" t="e">
        <f t="shared" si="1038"/>
        <v>#DIV/0!</v>
      </c>
      <c r="BQ1455" s="2" t="e">
        <f t="shared" si="1039"/>
        <v>#DIV/0!</v>
      </c>
      <c r="BR1455" s="2" t="e">
        <f t="shared" si="1040"/>
        <v>#DIV/0!</v>
      </c>
      <c r="BS1455" s="1" t="e">
        <f t="shared" si="1052"/>
        <v>#DIV/0!</v>
      </c>
      <c r="BT1455" s="1" t="e">
        <f t="shared" si="1053"/>
        <v>#DIV/0!</v>
      </c>
      <c r="BU1455" s="1" t="e">
        <f t="shared" si="1054"/>
        <v>#DIV/0!</v>
      </c>
      <c r="BV1455" s="1" t="e">
        <f t="shared" si="1055"/>
        <v>#DIV/0!</v>
      </c>
      <c r="BW1455" s="1" t="e">
        <f t="shared" si="1056"/>
        <v>#DIV/0!</v>
      </c>
      <c r="BX1455" s="1" t="e">
        <f t="shared" si="1057"/>
        <v>#DIV/0!</v>
      </c>
      <c r="BY1455" s="1" t="e">
        <f t="shared" si="1041"/>
        <v>#DIV/0!</v>
      </c>
    </row>
    <row r="1456" spans="1:77" x14ac:dyDescent="0.25">
      <c r="A1456" s="1">
        <v>20090920</v>
      </c>
      <c r="B1456" s="1">
        <v>2009</v>
      </c>
      <c r="C1456" s="1">
        <v>9</v>
      </c>
      <c r="D1456" s="1">
        <v>13.153</v>
      </c>
      <c r="E1456" s="1">
        <v>186.358</v>
      </c>
      <c r="F1456" s="1">
        <f t="shared" si="1042"/>
        <v>7.728638976</v>
      </c>
      <c r="G1456" s="1">
        <v>307.827</v>
      </c>
      <c r="H1456" s="1">
        <v>3.383</v>
      </c>
      <c r="I1456" s="1">
        <v>369.56604110000001</v>
      </c>
      <c r="J1456" s="1">
        <v>119.96839110000001</v>
      </c>
      <c r="K1456" s="1">
        <f t="shared" si="1043"/>
        <v>4.7895758926560002E-3</v>
      </c>
      <c r="L1456" s="1">
        <f t="shared" si="1044"/>
        <v>1.554790348656E-3</v>
      </c>
      <c r="M1456" s="1">
        <f t="shared" si="1012"/>
        <v>3.234785544E-3</v>
      </c>
      <c r="N1456" s="1">
        <f t="shared" si="1013"/>
        <v>0.32461962885691126</v>
      </c>
      <c r="O1456" s="1">
        <f t="shared" si="1014"/>
        <v>2.5088679159581786</v>
      </c>
      <c r="P1456" s="1">
        <f t="shared" si="1015"/>
        <v>5.2197710600418219</v>
      </c>
      <c r="Q1456" s="1">
        <v>50.026200000000003</v>
      </c>
      <c r="R1456" s="1">
        <v>8.7191799999999997</v>
      </c>
      <c r="S1456" s="1">
        <v>0.85157675399999999</v>
      </c>
      <c r="T1456" s="1">
        <v>17.968699999999998</v>
      </c>
      <c r="U1456" s="1">
        <v>2.9211921049999998</v>
      </c>
      <c r="V1456" s="1">
        <v>4.5566666999999998E-2</v>
      </c>
      <c r="W1456" s="1">
        <v>0.36371111099999998</v>
      </c>
      <c r="X1456" s="1">
        <v>2.4911111E-2</v>
      </c>
      <c r="Y1456" s="1">
        <v>0.18524444400000001</v>
      </c>
      <c r="Z1456" s="1">
        <v>0.77733134100000001</v>
      </c>
      <c r="AA1456" s="1">
        <v>0.32510221500000003</v>
      </c>
      <c r="AB1456" s="1">
        <v>1.9666666669999999</v>
      </c>
      <c r="AC1456" s="1">
        <v>0.795890863</v>
      </c>
      <c r="AD1456" s="1">
        <v>0.39460151300000001</v>
      </c>
      <c r="AE1456" s="1">
        <f t="shared" si="1016"/>
        <v>0.28619971543186662</v>
      </c>
      <c r="AF1456" s="1">
        <v>0.96855855999999996</v>
      </c>
      <c r="AG1456" s="1">
        <v>0.99215027099999997</v>
      </c>
      <c r="AH1456" s="1">
        <v>0.544198611</v>
      </c>
      <c r="AI1456" s="1">
        <v>1</v>
      </c>
      <c r="AJ1456" s="1">
        <v>0.83867228800000004</v>
      </c>
      <c r="AK1456" s="1">
        <v>1</v>
      </c>
      <c r="AL1456" s="1">
        <v>0.98891678199999999</v>
      </c>
      <c r="AM1456" s="1">
        <v>0.85157675399999999</v>
      </c>
      <c r="AN1456" s="1">
        <f t="shared" si="1017"/>
        <v>0.60539848681239794</v>
      </c>
      <c r="AO1456" s="1">
        <f t="shared" si="1018"/>
        <v>0.35698391421497278</v>
      </c>
      <c r="AP1456" s="1">
        <f t="shared" si="1019"/>
        <v>2.758999793206879</v>
      </c>
      <c r="AQ1456" s="1">
        <f t="shared" si="1020"/>
        <v>4.969639182793121</v>
      </c>
      <c r="AR1456" s="1">
        <f t="shared" si="1021"/>
        <v>0.22579645813314325</v>
      </c>
      <c r="AS1456" s="1">
        <f t="shared" si="1022"/>
        <v>0.58616666667500006</v>
      </c>
      <c r="AT1456" s="1">
        <f t="shared" si="1023"/>
        <v>0.60960670437380216</v>
      </c>
      <c r="AU1456" s="1">
        <f t="shared" si="1024"/>
        <v>0.44152279815937251</v>
      </c>
      <c r="AV1456" s="1">
        <f t="shared" si="1025"/>
        <v>1.5251438688406274</v>
      </c>
      <c r="AW1456" s="1">
        <f t="shared" si="1026"/>
        <v>1.54863918672476</v>
      </c>
      <c r="AX1456" s="1">
        <f t="shared" si="1045"/>
        <v>4.199786372107102</v>
      </c>
      <c r="AY1456" s="1">
        <f t="shared" si="1046"/>
        <v>10.310511692850831</v>
      </c>
      <c r="AZ1456" s="1">
        <f t="shared" si="1047"/>
        <v>10.843369194876903</v>
      </c>
      <c r="BA1456" s="1">
        <f t="shared" si="1048"/>
        <v>9.5129661085247612</v>
      </c>
      <c r="BB1456" s="1">
        <f t="shared" si="1049"/>
        <v>7.3038540354188708</v>
      </c>
      <c r="BC1456" s="1">
        <f t="shared" si="1050"/>
        <v>7.7320424038732343</v>
      </c>
      <c r="BD1456" s="1">
        <f t="shared" si="1051"/>
        <v>7.0202921087287296</v>
      </c>
      <c r="BE1456" s="1">
        <f t="shared" si="1027"/>
        <v>1.6761916750840691</v>
      </c>
      <c r="BF1456" s="1">
        <f t="shared" si="1028"/>
        <v>1.7628189284648597</v>
      </c>
      <c r="BG1456" s="1">
        <f t="shared" si="1029"/>
        <v>1.5465337775158654</v>
      </c>
      <c r="BH1456" s="1">
        <f t="shared" si="1030"/>
        <v>1.1873959018626776</v>
      </c>
      <c r="BI1456" s="1">
        <f t="shared" si="1031"/>
        <v>1.2570069745186248</v>
      </c>
      <c r="BJ1456" s="1">
        <f t="shared" si="1032"/>
        <v>1.1412969152121524</v>
      </c>
      <c r="BK1456" s="1">
        <f t="shared" si="1033"/>
        <v>2.9211921046524978</v>
      </c>
      <c r="BL1456" s="2">
        <f t="shared" si="1034"/>
        <v>1.7499999999999998</v>
      </c>
      <c r="BM1456" s="2">
        <f t="shared" si="1035"/>
        <v>1.8404417410429983</v>
      </c>
      <c r="BN1456" s="2">
        <f t="shared" si="1036"/>
        <v>1.6146328316044307</v>
      </c>
      <c r="BO1456" s="2">
        <f t="shared" si="1037"/>
        <v>1.2396809142698233</v>
      </c>
      <c r="BP1456" s="2">
        <f t="shared" si="1038"/>
        <v>1.3123571952457431</v>
      </c>
      <c r="BQ1456" s="2">
        <f t="shared" si="1039"/>
        <v>1.1915520350744457</v>
      </c>
      <c r="BR1456" s="2">
        <f t="shared" si="1040"/>
        <v>3.0498219619695193</v>
      </c>
      <c r="BS1456" s="1">
        <f t="shared" si="1052"/>
        <v>10.764518002742133</v>
      </c>
      <c r="BT1456" s="1">
        <f t="shared" si="1053"/>
        <v>11.320839002545963</v>
      </c>
      <c r="BU1456" s="1">
        <f t="shared" si="1054"/>
        <v>9.9318538192139449</v>
      </c>
      <c r="BV1456" s="1">
        <f t="shared" si="1055"/>
        <v>7.6254671538933376</v>
      </c>
      <c r="BW1456" s="1">
        <f t="shared" si="1056"/>
        <v>8.0725100881434155</v>
      </c>
      <c r="BX1456" s="1">
        <f t="shared" si="1057"/>
        <v>7.3294190472930829</v>
      </c>
      <c r="BY1456" s="1">
        <f t="shared" si="1041"/>
        <v>18.759921951302417</v>
      </c>
    </row>
    <row r="1457" spans="1:77" x14ac:dyDescent="0.25">
      <c r="A1457" s="1">
        <v>20071001</v>
      </c>
      <c r="B1457" s="1">
        <v>2007</v>
      </c>
      <c r="C1457" s="1">
        <v>10</v>
      </c>
      <c r="D1457" s="1">
        <v>10.663</v>
      </c>
      <c r="E1457" s="1">
        <v>158.11600000000001</v>
      </c>
      <c r="F1457" s="1">
        <f t="shared" si="1042"/>
        <v>6.5573867520000002</v>
      </c>
      <c r="G1457" s="1">
        <v>272.279</v>
      </c>
      <c r="H1457" s="1">
        <v>3.9249999999999998</v>
      </c>
      <c r="I1457" s="1">
        <v>322.98124189999999</v>
      </c>
      <c r="J1457" s="1">
        <v>105.0910794</v>
      </c>
      <c r="K1457" s="1">
        <f t="shared" si="1043"/>
        <v>4.1858368950239994E-3</v>
      </c>
      <c r="L1457" s="1">
        <f t="shared" si="1044"/>
        <v>1.3619803890239999E-3</v>
      </c>
      <c r="M1457" s="1">
        <f t="shared" si="1012"/>
        <v>2.8238565059999993E-3</v>
      </c>
      <c r="N1457" s="1">
        <f t="shared" si="1013"/>
        <v>0.32537827516477824</v>
      </c>
      <c r="O1457" s="1">
        <f t="shared" si="1014"/>
        <v>2.1336311909541275</v>
      </c>
      <c r="P1457" s="1">
        <f t="shared" si="1015"/>
        <v>4.4237555610458728</v>
      </c>
      <c r="Q1457" s="1">
        <v>33.405799999999999</v>
      </c>
      <c r="R1457" s="1">
        <v>9.8182100000000005</v>
      </c>
      <c r="S1457" s="1">
        <v>0.77285286600000003</v>
      </c>
      <c r="T1457" s="1">
        <v>6.6293699999999998</v>
      </c>
      <c r="U1457" s="1">
        <v>1.322582347</v>
      </c>
      <c r="V1457" s="1">
        <v>4.0644444000000002E-2</v>
      </c>
      <c r="W1457" s="1">
        <v>0.28704444400000001</v>
      </c>
      <c r="X1457" s="1">
        <v>2.1111110999999998E-2</v>
      </c>
      <c r="Y1457" s="1">
        <v>0.17019999999999999</v>
      </c>
      <c r="Z1457" s="1">
        <v>0.75193273000000005</v>
      </c>
      <c r="AA1457" s="1">
        <v>0.25554043500000001</v>
      </c>
      <c r="AB1457" s="1">
        <v>2.0222222219999999</v>
      </c>
      <c r="AC1457" s="1">
        <v>0.76439658499999996</v>
      </c>
      <c r="AD1457" s="1">
        <v>0.419286834</v>
      </c>
      <c r="AE1457" s="1">
        <f t="shared" si="1016"/>
        <v>0.31714533533909994</v>
      </c>
      <c r="AF1457" s="1">
        <v>0.91366807100000003</v>
      </c>
      <c r="AG1457" s="1">
        <v>0.87788948499999997</v>
      </c>
      <c r="AH1457" s="1">
        <v>0.48013892499999999</v>
      </c>
      <c r="AI1457" s="1">
        <v>1</v>
      </c>
      <c r="AJ1457" s="1">
        <v>0.79464584500000002</v>
      </c>
      <c r="AK1457" s="1">
        <v>1</v>
      </c>
      <c r="AL1457" s="1">
        <v>0.88533271800000002</v>
      </c>
      <c r="AM1457" s="1">
        <v>0.77285286600000003</v>
      </c>
      <c r="AN1457" s="1">
        <f t="shared" si="1017"/>
        <v>0.58071316553975894</v>
      </c>
      <c r="AO1457" s="1">
        <f t="shared" si="1018"/>
        <v>0.39170727257923055</v>
      </c>
      <c r="AP1457" s="1">
        <f t="shared" si="1019"/>
        <v>2.5685760798730994</v>
      </c>
      <c r="AQ1457" s="1">
        <f t="shared" si="1020"/>
        <v>3.9888106721269008</v>
      </c>
      <c r="AR1457" s="1">
        <f t="shared" si="1021"/>
        <v>0.18486303043018615</v>
      </c>
      <c r="AS1457" s="1">
        <f t="shared" si="1022"/>
        <v>0.58755555555000005</v>
      </c>
      <c r="AT1457" s="1">
        <f t="shared" si="1023"/>
        <v>0.54583528664386516</v>
      </c>
      <c r="AU1457" s="1">
        <f t="shared" si="1024"/>
        <v>0.39422848429038887</v>
      </c>
      <c r="AV1457" s="1">
        <f t="shared" si="1025"/>
        <v>1.627993737709611</v>
      </c>
      <c r="AW1457" s="1">
        <f t="shared" si="1026"/>
        <v>1.4856126441391624</v>
      </c>
      <c r="AX1457" s="1">
        <f t="shared" si="1045"/>
        <v>3.3992806497449486</v>
      </c>
      <c r="AY1457" s="1">
        <f t="shared" si="1046"/>
        <v>7.09549254739908</v>
      </c>
      <c r="AZ1457" s="1">
        <f t="shared" si="1047"/>
        <v>7.5763733574461849</v>
      </c>
      <c r="BA1457" s="1">
        <f t="shared" si="1048"/>
        <v>7.1823682479435744</v>
      </c>
      <c r="BB1457" s="1">
        <f t="shared" si="1049"/>
        <v>5.2436251602432344</v>
      </c>
      <c r="BC1457" s="1">
        <f t="shared" si="1050"/>
        <v>5.3229376946258258</v>
      </c>
      <c r="BD1457" s="1">
        <f t="shared" si="1051"/>
        <v>5.0992992411854807</v>
      </c>
      <c r="BE1457" s="1">
        <f t="shared" si="1027"/>
        <v>1.4155754141344326</v>
      </c>
      <c r="BF1457" s="1">
        <f t="shared" si="1028"/>
        <v>1.511512806399224</v>
      </c>
      <c r="BG1457" s="1">
        <f t="shared" si="1029"/>
        <v>1.4329074182137786</v>
      </c>
      <c r="BH1457" s="1">
        <f t="shared" si="1030"/>
        <v>1.0461214366996869</v>
      </c>
      <c r="BI1457" s="1">
        <f t="shared" si="1031"/>
        <v>1.0619445628540287</v>
      </c>
      <c r="BJ1457" s="1">
        <f t="shared" si="1032"/>
        <v>1.0173279144352738</v>
      </c>
      <c r="BK1457" s="1">
        <f t="shared" si="1033"/>
        <v>1.3225823465405955</v>
      </c>
      <c r="BL1457" s="2">
        <f t="shared" si="1034"/>
        <v>1.7500000000000002</v>
      </c>
      <c r="BM1457" s="2">
        <f t="shared" si="1035"/>
        <v>1.8686022551585806</v>
      </c>
      <c r="BN1457" s="2">
        <f t="shared" si="1036"/>
        <v>1.7714266275296979</v>
      </c>
      <c r="BO1457" s="2">
        <f t="shared" si="1037"/>
        <v>1.2932638529497629</v>
      </c>
      <c r="BP1457" s="2">
        <f t="shared" si="1038"/>
        <v>1.3128251355869227</v>
      </c>
      <c r="BQ1457" s="2">
        <f t="shared" si="1039"/>
        <v>1.2576679649033931</v>
      </c>
      <c r="BR1457" s="2">
        <f t="shared" si="1040"/>
        <v>1.6350376555962425</v>
      </c>
      <c r="BS1457" s="1">
        <f t="shared" si="1052"/>
        <v>8.7717770695678237</v>
      </c>
      <c r="BT1457" s="1">
        <f t="shared" si="1053"/>
        <v>9.3662642365387221</v>
      </c>
      <c r="BU1457" s="1">
        <f t="shared" si="1054"/>
        <v>8.8791768410210654</v>
      </c>
      <c r="BV1457" s="1">
        <f t="shared" si="1055"/>
        <v>6.4824126915460925</v>
      </c>
      <c r="BW1457" s="1">
        <f t="shared" si="1056"/>
        <v>6.5804625261106491</v>
      </c>
      <c r="BX1457" s="1">
        <f t="shared" si="1057"/>
        <v>6.303990294668349</v>
      </c>
      <c r="BY1457" s="1">
        <f t="shared" si="1041"/>
        <v>8.1955347515651713</v>
      </c>
    </row>
    <row r="1458" spans="1:77" x14ac:dyDescent="0.25">
      <c r="A1458" s="1">
        <v>20081015</v>
      </c>
      <c r="B1458" s="1">
        <v>2008</v>
      </c>
      <c r="C1458" s="1">
        <v>10</v>
      </c>
      <c r="D1458" s="1">
        <v>10.032999999999999</v>
      </c>
      <c r="E1458" s="1">
        <v>165.358</v>
      </c>
      <c r="F1458" s="1">
        <f t="shared" si="1042"/>
        <v>6.8577269760000004</v>
      </c>
      <c r="G1458" s="1">
        <v>232.02099999999999</v>
      </c>
      <c r="H1458" s="1">
        <v>4.13</v>
      </c>
      <c r="I1458" s="1">
        <v>315.56104249999999</v>
      </c>
      <c r="J1458" s="1">
        <v>102.7356375</v>
      </c>
      <c r="K1458" s="1">
        <f t="shared" si="1043"/>
        <v>4.0896711107999998E-3</v>
      </c>
      <c r="L1458" s="1">
        <f t="shared" si="1044"/>
        <v>1.331453862E-3</v>
      </c>
      <c r="M1458" s="1">
        <f t="shared" si="1012"/>
        <v>2.7582172488E-3</v>
      </c>
      <c r="N1458" s="1">
        <f t="shared" si="1013"/>
        <v>0.32556502122723213</v>
      </c>
      <c r="O1458" s="1">
        <f t="shared" si="1014"/>
        <v>2.2326360285120024</v>
      </c>
      <c r="P1458" s="1">
        <f t="shared" si="1015"/>
        <v>4.6250909474879975</v>
      </c>
      <c r="Q1458" s="1">
        <v>37.905900000000003</v>
      </c>
      <c r="R1458" s="1">
        <v>14.7148</v>
      </c>
      <c r="S1458" s="1">
        <v>0.72036099899999995</v>
      </c>
      <c r="T1458" s="1">
        <v>3.9746700000000001</v>
      </c>
      <c r="U1458" s="1">
        <v>1.0147132139999999</v>
      </c>
      <c r="V1458" s="1">
        <v>6.9355555999999999E-2</v>
      </c>
      <c r="W1458" s="1">
        <v>0.274088889</v>
      </c>
      <c r="X1458" s="1">
        <v>3.6011110999999998E-2</v>
      </c>
      <c r="Y1458" s="1">
        <v>0.22832222199999999</v>
      </c>
      <c r="Z1458" s="1">
        <v>0.59611775899999997</v>
      </c>
      <c r="AA1458" s="1">
        <v>9.1094058000000006E-2</v>
      </c>
      <c r="AB1458" s="1">
        <v>0.84444444399999996</v>
      </c>
      <c r="AC1458" s="1">
        <v>0.57118602100000004</v>
      </c>
      <c r="AD1458" s="1">
        <v>0.28731451000000002</v>
      </c>
      <c r="AE1458" s="1">
        <f t="shared" si="1016"/>
        <v>0.15170428732606245</v>
      </c>
      <c r="AF1458" s="1">
        <v>0.89620309200000003</v>
      </c>
      <c r="AG1458" s="1">
        <v>0.84604165899999995</v>
      </c>
      <c r="AH1458" s="1">
        <v>0.46393105200000001</v>
      </c>
      <c r="AI1458" s="1">
        <v>1</v>
      </c>
      <c r="AJ1458" s="1">
        <v>0.690565859</v>
      </c>
      <c r="AK1458" s="1">
        <v>1</v>
      </c>
      <c r="AL1458" s="1">
        <v>0.81626447199999996</v>
      </c>
      <c r="AM1458" s="1">
        <v>0.72036099899999995</v>
      </c>
      <c r="AN1458" s="1">
        <f t="shared" si="1017"/>
        <v>0.7126854896755036</v>
      </c>
      <c r="AO1458" s="1">
        <f t="shared" si="1018"/>
        <v>0.24339297571940888</v>
      </c>
      <c r="AP1458" s="1">
        <f t="shared" si="1019"/>
        <v>1.6691225753599033</v>
      </c>
      <c r="AQ1458" s="1">
        <f t="shared" si="1020"/>
        <v>5.1886044006400969</v>
      </c>
      <c r="AR1458" s="1">
        <f t="shared" si="1021"/>
        <v>0.2801444122182144</v>
      </c>
      <c r="AS1458" s="1">
        <f t="shared" si="1022"/>
        <v>0.5581111111</v>
      </c>
      <c r="AT1458" s="1">
        <f t="shared" si="1023"/>
        <v>0.84487218582652412</v>
      </c>
      <c r="AU1458" s="1">
        <f t="shared" si="1024"/>
        <v>0.30328009697334379</v>
      </c>
      <c r="AV1458" s="1">
        <f t="shared" si="1025"/>
        <v>0.54116434702665617</v>
      </c>
      <c r="AW1458" s="1">
        <f t="shared" si="1026"/>
        <v>0.52346687032143269</v>
      </c>
      <c r="AX1458" s="1">
        <f t="shared" si="1045"/>
        <v>3.8627719181837117</v>
      </c>
      <c r="AY1458" s="1">
        <f t="shared" si="1046"/>
        <v>5.0145635748291069</v>
      </c>
      <c r="AZ1458" s="1">
        <f t="shared" si="1047"/>
        <v>4.9230145543984616</v>
      </c>
      <c r="BA1458" s="1">
        <f t="shared" si="1048"/>
        <v>4.2967697296862681</v>
      </c>
      <c r="BB1458" s="1">
        <f t="shared" si="1049"/>
        <v>4.2572202120285985</v>
      </c>
      <c r="BC1458" s="1">
        <f t="shared" si="1050"/>
        <v>3.7621743559617902</v>
      </c>
      <c r="BD1458" s="1">
        <f t="shared" si="1051"/>
        <v>3.9005674687888185</v>
      </c>
      <c r="BE1458" s="1">
        <f t="shared" si="1027"/>
        <v>1.2801928014682582</v>
      </c>
      <c r="BF1458" s="1">
        <f t="shared" si="1028"/>
        <v>1.2568207980649955</v>
      </c>
      <c r="BG1458" s="1">
        <f t="shared" si="1029"/>
        <v>1.0969436513123745</v>
      </c>
      <c r="BH1458" s="1">
        <f t="shared" si="1030"/>
        <v>1.0868468588295679</v>
      </c>
      <c r="BI1458" s="1">
        <f t="shared" si="1031"/>
        <v>0.96046414737795016</v>
      </c>
      <c r="BJ1458" s="1">
        <f t="shared" si="1032"/>
        <v>0.99579521142174066</v>
      </c>
      <c r="BK1458" s="1">
        <f t="shared" si="1033"/>
        <v>1.0147132140777075</v>
      </c>
      <c r="BL1458" s="2">
        <f t="shared" si="1034"/>
        <v>1.7500000000000002</v>
      </c>
      <c r="BM1458" s="2">
        <f t="shared" si="1035"/>
        <v>1.7180509014667165</v>
      </c>
      <c r="BN1458" s="2">
        <f t="shared" si="1036"/>
        <v>1.4995017841023632</v>
      </c>
      <c r="BO1458" s="2">
        <f t="shared" si="1037"/>
        <v>1.4856996545913657</v>
      </c>
      <c r="BP1458" s="2">
        <f t="shared" si="1038"/>
        <v>1.3129368138796615</v>
      </c>
      <c r="BQ1458" s="2">
        <f t="shared" si="1039"/>
        <v>1.3612337282239082</v>
      </c>
      <c r="BR1458" s="2">
        <f t="shared" si="1040"/>
        <v>1.3870942897033758</v>
      </c>
      <c r="BS1458" s="1">
        <f t="shared" si="1052"/>
        <v>6.8548161229201554</v>
      </c>
      <c r="BT1458" s="1">
        <f t="shared" si="1053"/>
        <v>6.7296702967837465</v>
      </c>
      <c r="BU1458" s="1">
        <f t="shared" si="1054"/>
        <v>5.8736051462928094</v>
      </c>
      <c r="BV1458" s="1">
        <f t="shared" si="1055"/>
        <v>5.8195416834913143</v>
      </c>
      <c r="BW1458" s="1">
        <f t="shared" si="1056"/>
        <v>5.1428231086615561</v>
      </c>
      <c r="BX1458" s="1">
        <f t="shared" si="1057"/>
        <v>5.332003947023976</v>
      </c>
      <c r="BY1458" s="1">
        <f t="shared" si="1041"/>
        <v>5.4333007434681031</v>
      </c>
    </row>
    <row r="1459" spans="1:77" x14ac:dyDescent="0.25">
      <c r="A1459" s="1">
        <v>20100520</v>
      </c>
      <c r="B1459" s="1">
        <v>2010</v>
      </c>
      <c r="C1459" s="1">
        <v>5</v>
      </c>
      <c r="D1459" s="1">
        <v>15.031000000000001</v>
      </c>
      <c r="E1459" s="1">
        <v>345.05099999999999</v>
      </c>
      <c r="F1459" s="1">
        <f t="shared" si="1042"/>
        <v>14.309955071999999</v>
      </c>
      <c r="G1459" s="1">
        <v>469.42</v>
      </c>
      <c r="H1459" s="1">
        <v>7.3630000000000004</v>
      </c>
      <c r="I1459" s="1">
        <v>697.8750417</v>
      </c>
      <c r="J1459" s="1">
        <v>227.2143667</v>
      </c>
      <c r="K1459" s="1">
        <f t="shared" si="1043"/>
        <v>9.0444605404320002E-3</v>
      </c>
      <c r="L1459" s="1">
        <f t="shared" si="1044"/>
        <v>2.944698192432E-3</v>
      </c>
      <c r="M1459" s="1">
        <f t="shared" si="1012"/>
        <v>6.0997623480000002E-3</v>
      </c>
      <c r="N1459" s="1">
        <f t="shared" si="1013"/>
        <v>0.32558030180662928</v>
      </c>
      <c r="O1459" s="1">
        <f t="shared" si="1014"/>
        <v>4.6590394911810655</v>
      </c>
      <c r="P1459" s="1">
        <f t="shared" si="1015"/>
        <v>9.6509155808189337</v>
      </c>
      <c r="Q1459" s="1">
        <v>86.742099999999994</v>
      </c>
      <c r="R1459" s="1">
        <v>65.497799999999998</v>
      </c>
      <c r="S1459" s="1">
        <v>0.56977244500000002</v>
      </c>
      <c r="T1459" s="1">
        <v>5.5792799999999998</v>
      </c>
      <c r="U1459" s="1">
        <v>0.63093004900000005</v>
      </c>
      <c r="V1459" s="1">
        <v>5.7377777999999997E-2</v>
      </c>
      <c r="W1459" s="1">
        <v>0.25602222200000002</v>
      </c>
      <c r="X1459" s="1">
        <v>2.7922222E-2</v>
      </c>
      <c r="Y1459" s="1">
        <v>0.17831111099999999</v>
      </c>
      <c r="Z1459" s="1">
        <v>0.63383677100000002</v>
      </c>
      <c r="AA1459" s="1">
        <v>0.17892043999999999</v>
      </c>
      <c r="AB1459" s="1">
        <v>1.9</v>
      </c>
      <c r="AC1459" s="1">
        <v>0.617957596</v>
      </c>
      <c r="AD1459" s="1">
        <v>0.26494184300000001</v>
      </c>
      <c r="AE1459" s="1">
        <f t="shared" si="1016"/>
        <v>0.12365781998244955</v>
      </c>
      <c r="AF1459" s="1">
        <v>0.99289949700000002</v>
      </c>
      <c r="AG1459" s="1">
        <v>1.0701260340000001</v>
      </c>
      <c r="AH1459" s="1">
        <v>0.59251350700000005</v>
      </c>
      <c r="AI1459" s="1">
        <v>0.96971929800000001</v>
      </c>
      <c r="AJ1459" s="1">
        <v>0.74615217700000003</v>
      </c>
      <c r="AK1459" s="1">
        <v>0.81225252199999998</v>
      </c>
      <c r="AL1459" s="1">
        <v>0.61812163799999997</v>
      </c>
      <c r="AM1459" s="1">
        <v>0.56977244500000002</v>
      </c>
      <c r="AN1459" s="1">
        <f t="shared" si="1017"/>
        <v>0.73505815687444076</v>
      </c>
      <c r="AO1459" s="1">
        <f t="shared" si="1018"/>
        <v>0.22749289485231827</v>
      </c>
      <c r="AP1459" s="1">
        <f t="shared" si="1019"/>
        <v>3.2554131045358945</v>
      </c>
      <c r="AQ1459" s="1">
        <f t="shared" si="1020"/>
        <v>11.054541967464104</v>
      </c>
      <c r="AR1459" s="1">
        <f t="shared" si="1021"/>
        <v>0.4495608125741592</v>
      </c>
      <c r="AS1459" s="1">
        <f t="shared" si="1022"/>
        <v>0.58450000000000002</v>
      </c>
      <c r="AT1459" s="1">
        <f t="shared" si="1023"/>
        <v>0.75391961591170853</v>
      </c>
      <c r="AU1459" s="1">
        <f t="shared" si="1024"/>
        <v>0.62983838042714713</v>
      </c>
      <c r="AV1459" s="1">
        <f t="shared" si="1025"/>
        <v>1.2701616195728529</v>
      </c>
      <c r="AW1459" s="1">
        <f t="shared" si="1026"/>
        <v>1.7273245104393162</v>
      </c>
      <c r="AX1459" s="1">
        <f t="shared" si="1045"/>
        <v>8.6626943974165229</v>
      </c>
      <c r="AY1459" s="1">
        <f t="shared" si="1046"/>
        <v>9.497607795740425</v>
      </c>
      <c r="AZ1459" s="1">
        <f t="shared" si="1047"/>
        <v>9.1856988454761073</v>
      </c>
      <c r="BA1459" s="1">
        <f t="shared" si="1048"/>
        <v>9.3136938706238386</v>
      </c>
      <c r="BB1459" s="1">
        <f t="shared" si="1049"/>
        <v>8.4367983150913144</v>
      </c>
      <c r="BC1459" s="1">
        <f t="shared" si="1050"/>
        <v>7.1235511590610354</v>
      </c>
      <c r="BD1459" s="1">
        <f t="shared" si="1051"/>
        <v>7.8524440462452949</v>
      </c>
      <c r="BE1459" s="1">
        <f t="shared" si="1027"/>
        <v>1.0740321610462782</v>
      </c>
      <c r="BF1459" s="1">
        <f t="shared" si="1028"/>
        <v>1.0387600955844567</v>
      </c>
      <c r="BG1459" s="1">
        <f t="shared" si="1029"/>
        <v>1.0532343480929931</v>
      </c>
      <c r="BH1459" s="1">
        <f t="shared" si="1030"/>
        <v>0.95407105889685817</v>
      </c>
      <c r="BI1459" s="1">
        <f t="shared" si="1031"/>
        <v>0.80556317024602764</v>
      </c>
      <c r="BJ1459" s="1">
        <f t="shared" si="1032"/>
        <v>0.88798965274879771</v>
      </c>
      <c r="BK1459" s="1">
        <f t="shared" si="1033"/>
        <v>0.63093004937198738</v>
      </c>
      <c r="BL1459" s="2">
        <f t="shared" si="1034"/>
        <v>1.75</v>
      </c>
      <c r="BM1459" s="2">
        <f t="shared" si="1035"/>
        <v>1.6925286161840289</v>
      </c>
      <c r="BN1459" s="2">
        <f t="shared" si="1036"/>
        <v>1.71611258583468</v>
      </c>
      <c r="BO1459" s="2">
        <f t="shared" si="1037"/>
        <v>1.5545385079000076</v>
      </c>
      <c r="BP1459" s="2">
        <f t="shared" si="1038"/>
        <v>1.3125636261741378</v>
      </c>
      <c r="BQ1459" s="2">
        <f t="shared" si="1039"/>
        <v>1.446867187660908</v>
      </c>
      <c r="BR1459" s="2">
        <f t="shared" si="1040"/>
        <v>1.0280209722261782</v>
      </c>
      <c r="BS1459" s="1">
        <f t="shared" si="1052"/>
        <v>15.47515451153197</v>
      </c>
      <c r="BT1459" s="1">
        <f t="shared" si="1053"/>
        <v>14.966938200364138</v>
      </c>
      <c r="BU1459" s="1">
        <f t="shared" si="1054"/>
        <v>15.175489957129342</v>
      </c>
      <c r="BV1459" s="1">
        <f t="shared" si="1055"/>
        <v>13.746699202216559</v>
      </c>
      <c r="BW1459" s="1">
        <f t="shared" si="1056"/>
        <v>11.606928526435127</v>
      </c>
      <c r="BX1459" s="1">
        <f t="shared" si="1057"/>
        <v>12.794567592410445</v>
      </c>
      <c r="BY1459" s="1">
        <f t="shared" si="1041"/>
        <v>9.0907333635973835</v>
      </c>
    </row>
    <row r="1460" spans="1:77" x14ac:dyDescent="0.25">
      <c r="A1460" s="1">
        <v>20030811</v>
      </c>
      <c r="B1460" s="1">
        <v>2003</v>
      </c>
      <c r="C1460" s="1">
        <v>8</v>
      </c>
      <c r="D1460" s="1">
        <v>21.759</v>
      </c>
      <c r="E1460" s="1">
        <v>271.52300000000002</v>
      </c>
      <c r="F1460" s="1">
        <f t="shared" si="1042"/>
        <v>11.260601856000003</v>
      </c>
      <c r="G1460" s="1">
        <v>423.12700000000001</v>
      </c>
      <c r="H1460" s="1">
        <v>15.192</v>
      </c>
      <c r="I1460" s="1">
        <v>528.63541669999995</v>
      </c>
      <c r="J1460" s="1">
        <v>172.36145830000001</v>
      </c>
      <c r="K1460" s="1">
        <f t="shared" si="1043"/>
        <v>6.8511150004319996E-3</v>
      </c>
      <c r="L1460" s="1">
        <f t="shared" si="1044"/>
        <v>2.2338044995680001E-3</v>
      </c>
      <c r="M1460" s="1">
        <f t="shared" si="1012"/>
        <v>4.6173105008639991E-3</v>
      </c>
      <c r="N1460" s="1">
        <f t="shared" si="1013"/>
        <v>0.32604977429617615</v>
      </c>
      <c r="O1460" s="1">
        <f t="shared" si="1014"/>
        <v>3.6715166935879031</v>
      </c>
      <c r="P1460" s="1">
        <f t="shared" si="1015"/>
        <v>7.5890851624120996</v>
      </c>
      <c r="Q1460" s="1">
        <v>130.05600000000001</v>
      </c>
      <c r="R1460" s="1">
        <v>-9.9763800000000007</v>
      </c>
      <c r="S1460" s="1">
        <v>1.083081376</v>
      </c>
      <c r="T1460" s="1">
        <v>13.113300000000001</v>
      </c>
      <c r="U1460" s="1">
        <v>1.59177876</v>
      </c>
      <c r="V1460" s="1">
        <v>4.9533332999999999E-2</v>
      </c>
      <c r="W1460" s="1">
        <v>0.31133333299999999</v>
      </c>
      <c r="X1460" s="1">
        <v>2.5822221999999999E-2</v>
      </c>
      <c r="Y1460" s="1">
        <v>0.21184444399999999</v>
      </c>
      <c r="Z1460" s="1">
        <v>0.72547570800000005</v>
      </c>
      <c r="AA1460" s="1">
        <v>0.190162682</v>
      </c>
      <c r="AB1460" s="1">
        <v>3.0777777780000002</v>
      </c>
      <c r="AC1460" s="1">
        <v>0.73158987799999997</v>
      </c>
      <c r="AD1460" s="1">
        <v>0.358294318</v>
      </c>
      <c r="AE1460" s="1">
        <f t="shared" si="1016"/>
        <v>0.24068486649116211</v>
      </c>
      <c r="AF1460" s="1">
        <v>0.91247979400000001</v>
      </c>
      <c r="AG1460" s="1">
        <v>1.499147625</v>
      </c>
      <c r="AH1460" s="1">
        <v>0.76560329299999996</v>
      </c>
      <c r="AI1460" s="1">
        <v>0.69501754400000004</v>
      </c>
      <c r="AJ1460" s="1">
        <v>0.75326751999999997</v>
      </c>
      <c r="AK1460" s="1">
        <v>0.40783361299999998</v>
      </c>
      <c r="AL1460" s="1">
        <v>1</v>
      </c>
      <c r="AM1460" s="1">
        <v>1</v>
      </c>
      <c r="AN1460" s="1">
        <f t="shared" si="1017"/>
        <v>0.64170568174566978</v>
      </c>
      <c r="AO1460" s="1">
        <f t="shared" si="1018"/>
        <v>0.31159694268829718</v>
      </c>
      <c r="AP1460" s="1">
        <f t="shared" si="1019"/>
        <v>3.5087691111597659</v>
      </c>
      <c r="AQ1460" s="1">
        <f t="shared" si="1020"/>
        <v>7.7518327448402369</v>
      </c>
      <c r="AR1460" s="1">
        <f t="shared" si="1021"/>
        <v>0.28389971373440015</v>
      </c>
      <c r="AS1460" s="1">
        <f t="shared" si="1022"/>
        <v>0.61394444445000007</v>
      </c>
      <c r="AT1460" s="1">
        <f t="shared" si="1023"/>
        <v>0.3676443869664392</v>
      </c>
      <c r="AU1460" s="1">
        <f t="shared" si="1024"/>
        <v>0.61200472566114161</v>
      </c>
      <c r="AV1460" s="1">
        <f t="shared" si="1025"/>
        <v>2.4657730523388586</v>
      </c>
      <c r="AW1460" s="1">
        <f t="shared" si="1026"/>
        <v>2.4767480863597329</v>
      </c>
      <c r="AX1460" s="1">
        <f t="shared" si="1045"/>
        <v>6.5156208434958938</v>
      </c>
      <c r="AY1460" s="1">
        <f t="shared" si="1046"/>
        <v>13.154992241221672</v>
      </c>
      <c r="AZ1460" s="1">
        <f t="shared" si="1047"/>
        <v>13.523506635878054</v>
      </c>
      <c r="BA1460" s="1">
        <f t="shared" si="1048"/>
        <v>14.30487048875265</v>
      </c>
      <c r="BB1460" s="1">
        <f t="shared" si="1049"/>
        <v>10.872652134268286</v>
      </c>
      <c r="BC1460" s="1">
        <f t="shared" si="1050"/>
        <v>9.869971346932946</v>
      </c>
      <c r="BD1460" s="1">
        <f t="shared" si="1051"/>
        <v>10.48697324903215</v>
      </c>
      <c r="BE1460" s="1">
        <f t="shared" si="1027"/>
        <v>1.5968396394999997</v>
      </c>
      <c r="BF1460" s="1">
        <f t="shared" si="1028"/>
        <v>1.6415723449492439</v>
      </c>
      <c r="BG1460" s="1">
        <f t="shared" si="1029"/>
        <v>1.7364194379967672</v>
      </c>
      <c r="BH1460" s="1">
        <f t="shared" si="1030"/>
        <v>1.3197941584556585</v>
      </c>
      <c r="BI1460" s="1">
        <f t="shared" si="1031"/>
        <v>1.1980821575952576</v>
      </c>
      <c r="BJ1460" s="1">
        <f t="shared" si="1032"/>
        <v>1.2729779140390796</v>
      </c>
      <c r="BK1460" s="1">
        <f t="shared" si="1033"/>
        <v>1.5917787605407752</v>
      </c>
      <c r="BL1460" s="2">
        <f t="shared" si="1034"/>
        <v>1.7499999999999998</v>
      </c>
      <c r="BM1460" s="2">
        <f t="shared" si="1035"/>
        <v>1.7990232285069578</v>
      </c>
      <c r="BN1460" s="2">
        <f t="shared" si="1036"/>
        <v>1.9029675499825558</v>
      </c>
      <c r="BO1460" s="2">
        <f t="shared" si="1037"/>
        <v>1.4463817907354763</v>
      </c>
      <c r="BP1460" s="2">
        <f t="shared" si="1038"/>
        <v>1.3129958224535299</v>
      </c>
      <c r="BQ1460" s="2">
        <f t="shared" si="1039"/>
        <v>1.3950751812911701</v>
      </c>
      <c r="BR1460" s="2">
        <f t="shared" si="1040"/>
        <v>1.7444537084629133</v>
      </c>
      <c r="BS1460" s="1">
        <f t="shared" si="1052"/>
        <v>14.416749091565826</v>
      </c>
      <c r="BT1460" s="1">
        <f t="shared" si="1053"/>
        <v>14.820609425876288</v>
      </c>
      <c r="BU1460" s="1">
        <f t="shared" si="1054"/>
        <v>15.676917541423006</v>
      </c>
      <c r="BV1460" s="1">
        <f t="shared" si="1055"/>
        <v>11.915499067224589</v>
      </c>
      <c r="BW1460" s="1">
        <f t="shared" si="1056"/>
        <v>10.816646474620944</v>
      </c>
      <c r="BX1460" s="1">
        <f t="shared" si="1057"/>
        <v>11.492827915740291</v>
      </c>
      <c r="BY1460" s="1">
        <f t="shared" si="1041"/>
        <v>14.371057952435054</v>
      </c>
    </row>
    <row r="1461" spans="1:77" x14ac:dyDescent="0.25">
      <c r="A1461" s="1">
        <v>20020826</v>
      </c>
      <c r="B1461" s="1">
        <v>2002</v>
      </c>
      <c r="C1461" s="1">
        <v>8</v>
      </c>
      <c r="D1461" s="1">
        <v>18.888000000000002</v>
      </c>
      <c r="E1461" s="1">
        <v>238.02500000000001</v>
      </c>
      <c r="F1461" s="1">
        <f t="shared" si="1042"/>
        <v>9.8713728000000014</v>
      </c>
      <c r="G1461" s="1">
        <v>384.11200000000002</v>
      </c>
      <c r="H1461" s="1">
        <v>9.2059999999999995</v>
      </c>
      <c r="I1461" s="1">
        <v>454.98124999999999</v>
      </c>
      <c r="J1461" s="1">
        <v>148.51020829999999</v>
      </c>
      <c r="K1461" s="1">
        <f t="shared" si="1043"/>
        <v>5.8965570000000002E-3</v>
      </c>
      <c r="L1461" s="1">
        <f t="shared" si="1044"/>
        <v>1.9246922995679999E-3</v>
      </c>
      <c r="M1461" s="1">
        <f t="shared" si="1012"/>
        <v>3.971864700432E-3</v>
      </c>
      <c r="N1461" s="1">
        <f t="shared" si="1013"/>
        <v>0.32640951313927768</v>
      </c>
      <c r="O1461" s="1">
        <f t="shared" si="1014"/>
        <v>3.2221099896643088</v>
      </c>
      <c r="P1461" s="1">
        <f t="shared" si="1015"/>
        <v>6.6492628103356921</v>
      </c>
      <c r="Q1461" s="1">
        <v>100.20699999999999</v>
      </c>
      <c r="R1461" s="1">
        <v>-7.6051399999999996</v>
      </c>
      <c r="S1461" s="1">
        <v>1.082127292</v>
      </c>
      <c r="T1461" s="1">
        <v>12.367599999999999</v>
      </c>
      <c r="U1461" s="1">
        <v>1.5763658869999999</v>
      </c>
      <c r="V1461" s="1">
        <v>3.7377778E-2</v>
      </c>
      <c r="W1461" s="1">
        <v>0.29701111099999999</v>
      </c>
      <c r="X1461" s="1">
        <v>1.9822222E-2</v>
      </c>
      <c r="Y1461" s="1">
        <v>0.17204444399999999</v>
      </c>
      <c r="Z1461" s="1">
        <v>0.77644126800000002</v>
      </c>
      <c r="AA1461" s="1">
        <v>0.26642188900000002</v>
      </c>
      <c r="AB1461" s="1">
        <v>3.1444444439999999</v>
      </c>
      <c r="AC1461" s="1">
        <v>0.79478717200000004</v>
      </c>
      <c r="AD1461" s="1">
        <v>0.38032396800000001</v>
      </c>
      <c r="AE1461" s="1">
        <f t="shared" si="1016"/>
        <v>0.26830132631315035</v>
      </c>
      <c r="AF1461" s="1">
        <v>0.984752925</v>
      </c>
      <c r="AG1461" s="1">
        <v>1.253206745</v>
      </c>
      <c r="AH1461" s="1">
        <v>0.69174170300000004</v>
      </c>
      <c r="AI1461" s="1">
        <v>0.90505263199999997</v>
      </c>
      <c r="AJ1461" s="1">
        <v>0.801532841</v>
      </c>
      <c r="AK1461" s="1">
        <v>0.69064592199999997</v>
      </c>
      <c r="AL1461" s="1">
        <v>1</v>
      </c>
      <c r="AM1461" s="1">
        <v>1</v>
      </c>
      <c r="AN1461" s="1">
        <f t="shared" si="1017"/>
        <v>0.61967603199066934</v>
      </c>
      <c r="AO1461" s="1">
        <f t="shared" si="1018"/>
        <v>0.33830845042873148</v>
      </c>
      <c r="AP1461" s="1">
        <f t="shared" si="1019"/>
        <v>3.3395688355723285</v>
      </c>
      <c r="AQ1461" s="1">
        <f t="shared" si="1020"/>
        <v>6.5318039644276729</v>
      </c>
      <c r="AR1461" s="1">
        <f t="shared" si="1021"/>
        <v>0.24407236642796482</v>
      </c>
      <c r="AS1461" s="1">
        <f t="shared" si="1022"/>
        <v>0.6156111111</v>
      </c>
      <c r="AT1461" s="1">
        <f t="shared" si="1023"/>
        <v>0.33531419008763408</v>
      </c>
      <c r="AU1461" s="1">
        <f t="shared" si="1024"/>
        <v>0.55832457841375494</v>
      </c>
      <c r="AV1461" s="1">
        <f t="shared" si="1025"/>
        <v>2.586119865586245</v>
      </c>
      <c r="AW1461" s="1">
        <f t="shared" si="1026"/>
        <v>2.3885572714295225</v>
      </c>
      <c r="AX1461" s="1">
        <f t="shared" si="1045"/>
        <v>5.5124640825500393</v>
      </c>
      <c r="AY1461" s="1">
        <f t="shared" si="1046"/>
        <v>13.520530454861831</v>
      </c>
      <c r="AZ1461" s="1">
        <f t="shared" si="1047"/>
        <v>14.09344714820786</v>
      </c>
      <c r="BA1461" s="1">
        <f t="shared" si="1048"/>
        <v>14.106009892770324</v>
      </c>
      <c r="BB1461" s="1">
        <f t="shared" si="1049"/>
        <v>10.315631848963466</v>
      </c>
      <c r="BC1461" s="1">
        <f t="shared" si="1050"/>
        <v>10.146361759403442</v>
      </c>
      <c r="BD1461" s="1">
        <f t="shared" si="1051"/>
        <v>10.038583721545198</v>
      </c>
      <c r="BE1461" s="1">
        <f t="shared" si="1027"/>
        <v>1.7233176187500001</v>
      </c>
      <c r="BF1461" s="1">
        <f t="shared" si="1028"/>
        <v>1.7963411909401112</v>
      </c>
      <c r="BG1461" s="1">
        <f t="shared" si="1029"/>
        <v>1.7979424298202447</v>
      </c>
      <c r="BH1461" s="1">
        <f t="shared" si="1030"/>
        <v>1.3148234215518468</v>
      </c>
      <c r="BI1461" s="1">
        <f t="shared" si="1031"/>
        <v>1.2932483710284937</v>
      </c>
      <c r="BJ1461" s="1">
        <f t="shared" si="1032"/>
        <v>1.279511055604702</v>
      </c>
      <c r="BK1461" s="1">
        <f t="shared" si="1033"/>
        <v>1.5763658868863741</v>
      </c>
      <c r="BL1461" s="2">
        <f t="shared" si="1034"/>
        <v>1.7500000000000002</v>
      </c>
      <c r="BM1461" s="2">
        <f t="shared" si="1035"/>
        <v>1.8241542069449668</v>
      </c>
      <c r="BN1461" s="2">
        <f t="shared" si="1036"/>
        <v>1.8257802380432073</v>
      </c>
      <c r="BO1461" s="2">
        <f t="shared" si="1037"/>
        <v>1.335181026806137</v>
      </c>
      <c r="BP1461" s="2">
        <f t="shared" si="1038"/>
        <v>1.3132719265885844</v>
      </c>
      <c r="BQ1461" s="2">
        <f t="shared" si="1039"/>
        <v>1.2993219142808863</v>
      </c>
      <c r="BR1461" s="2">
        <f t="shared" si="1040"/>
        <v>1.6007729927650372</v>
      </c>
      <c r="BS1461" s="1">
        <f t="shared" si="1052"/>
        <v>13.729870825072016</v>
      </c>
      <c r="BT1461" s="1">
        <f t="shared" si="1053"/>
        <v>14.311658072209189</v>
      </c>
      <c r="BU1461" s="1">
        <f t="shared" si="1054"/>
        <v>14.324415327601413</v>
      </c>
      <c r="BV1461" s="1">
        <f t="shared" si="1055"/>
        <v>10.47535030064873</v>
      </c>
      <c r="BW1461" s="1">
        <f t="shared" si="1056"/>
        <v>10.303459377288412</v>
      </c>
      <c r="BX1461" s="1">
        <f t="shared" si="1057"/>
        <v>10.194012596149635</v>
      </c>
      <c r="BY1461" s="1">
        <f t="shared" si="1041"/>
        <v>12.559089377673084</v>
      </c>
    </row>
    <row r="1462" spans="1:77" x14ac:dyDescent="0.25">
      <c r="A1462" s="1">
        <v>20140403</v>
      </c>
      <c r="B1462" s="1">
        <v>2014</v>
      </c>
      <c r="C1462" s="1">
        <v>4</v>
      </c>
      <c r="D1462" s="1">
        <v>11.584</v>
      </c>
      <c r="E1462" s="1">
        <v>263.08</v>
      </c>
      <c r="F1462" s="1">
        <f t="shared" si="1042"/>
        <v>10.910453759999999</v>
      </c>
      <c r="G1462" s="1">
        <v>380.13900000000001</v>
      </c>
      <c r="H1462" s="1">
        <v>4.9779999999999998</v>
      </c>
      <c r="I1462" s="1">
        <v>545.98172920000002</v>
      </c>
      <c r="J1462" s="1">
        <v>178.24745830000001</v>
      </c>
      <c r="K1462" s="1">
        <f t="shared" si="1043"/>
        <v>7.0759232104320004E-3</v>
      </c>
      <c r="L1462" s="1">
        <f t="shared" si="1044"/>
        <v>2.310087059568E-3</v>
      </c>
      <c r="M1462" s="1">
        <f t="shared" si="1012"/>
        <v>4.7658361508640008E-3</v>
      </c>
      <c r="N1462" s="1">
        <f t="shared" si="1013"/>
        <v>0.32647147105302804</v>
      </c>
      <c r="O1462" s="1">
        <f t="shared" si="1014"/>
        <v>3.5619518888832409</v>
      </c>
      <c r="P1462" s="1">
        <f t="shared" si="1015"/>
        <v>7.348501871116758</v>
      </c>
      <c r="Q1462" s="1">
        <v>70.735100000000003</v>
      </c>
      <c r="R1462" s="1">
        <v>18.2956</v>
      </c>
      <c r="S1462" s="1">
        <v>0.79450234600000003</v>
      </c>
      <c r="T1462" s="1">
        <v>12.750500000000001</v>
      </c>
      <c r="U1462" s="1">
        <v>1.5912684619999999</v>
      </c>
      <c r="V1462" s="1">
        <v>5.2366666999999999E-2</v>
      </c>
      <c r="W1462" s="1">
        <v>0.33233333300000001</v>
      </c>
      <c r="X1462" s="1">
        <v>2.9088889E-2</v>
      </c>
      <c r="Y1462" s="1">
        <v>0.22557777800000001</v>
      </c>
      <c r="Z1462" s="1">
        <v>0.72775322600000003</v>
      </c>
      <c r="AA1462" s="1">
        <v>0.19134868099999999</v>
      </c>
      <c r="AB1462" s="1">
        <v>2.3333333330000001</v>
      </c>
      <c r="AC1462" s="1">
        <v>0.73441400000000001</v>
      </c>
      <c r="AD1462" s="1">
        <v>0.30793735999999999</v>
      </c>
      <c r="AE1462" s="1">
        <f t="shared" si="1016"/>
        <v>0.17755717688354017</v>
      </c>
      <c r="AF1462" s="1">
        <v>0.93670667799999996</v>
      </c>
      <c r="AG1462" s="1">
        <v>0.92220436699999997</v>
      </c>
      <c r="AH1462" s="1">
        <v>0.50383328999999999</v>
      </c>
      <c r="AI1462" s="1">
        <v>1</v>
      </c>
      <c r="AJ1462" s="1">
        <v>0.75401815299999997</v>
      </c>
      <c r="AK1462" s="1">
        <v>1</v>
      </c>
      <c r="AL1462" s="1">
        <v>0.913818876</v>
      </c>
      <c r="AM1462" s="1">
        <v>0.79450234600000003</v>
      </c>
      <c r="AN1462" s="1">
        <f t="shared" si="1017"/>
        <v>0.6920626402447525</v>
      </c>
      <c r="AO1462" s="1">
        <f t="shared" si="1018"/>
        <v>0.26039328337312662</v>
      </c>
      <c r="AP1462" s="1">
        <f t="shared" si="1019"/>
        <v>2.8410088776570745</v>
      </c>
      <c r="AQ1462" s="1">
        <f t="shared" si="1020"/>
        <v>8.0694448823429248</v>
      </c>
      <c r="AR1462" s="1">
        <f t="shared" si="1021"/>
        <v>0.33363110686186054</v>
      </c>
      <c r="AS1462" s="1">
        <f t="shared" si="1022"/>
        <v>0.59533333332500005</v>
      </c>
      <c r="AT1462" s="1">
        <f t="shared" si="1023"/>
        <v>0.48696716692307535</v>
      </c>
      <c r="AU1462" s="1">
        <f t="shared" si="1024"/>
        <v>0.5434194220436066</v>
      </c>
      <c r="AV1462" s="1">
        <f t="shared" si="1025"/>
        <v>1.7899139109563935</v>
      </c>
      <c r="AW1462" s="1">
        <f t="shared" si="1026"/>
        <v>1.8502872005142443</v>
      </c>
      <c r="AX1462" s="1">
        <f t="shared" si="1045"/>
        <v>6.6328242789649421</v>
      </c>
      <c r="AY1462" s="1">
        <f t="shared" si="1046"/>
        <v>12.002882370216231</v>
      </c>
      <c r="AZ1462" s="1">
        <f t="shared" si="1047"/>
        <v>11.945110995046619</v>
      </c>
      <c r="BA1462" s="1">
        <f t="shared" si="1048"/>
        <v>11.581283163581256</v>
      </c>
      <c r="BB1462" s="1">
        <f t="shared" si="1049"/>
        <v>9.6193881326751249</v>
      </c>
      <c r="BC1462" s="1">
        <f t="shared" si="1050"/>
        <v>9.0070736508047009</v>
      </c>
      <c r="BD1462" s="1">
        <f t="shared" si="1051"/>
        <v>9.1119225051699946</v>
      </c>
      <c r="BE1462" s="1">
        <f t="shared" si="1027"/>
        <v>1.4979654263553943</v>
      </c>
      <c r="BF1462" s="1">
        <f t="shared" si="1028"/>
        <v>1.4907555312678755</v>
      </c>
      <c r="BG1462" s="1">
        <f t="shared" si="1029"/>
        <v>1.4453496449256644</v>
      </c>
      <c r="BH1462" s="1">
        <f t="shared" si="1030"/>
        <v>1.2005042123212215</v>
      </c>
      <c r="BI1462" s="1">
        <f t="shared" si="1031"/>
        <v>1.124087073869994</v>
      </c>
      <c r="BJ1462" s="1">
        <f t="shared" si="1032"/>
        <v>1.1371722607432659</v>
      </c>
      <c r="BK1462" s="1">
        <f t="shared" si="1033"/>
        <v>1.5912684619936315</v>
      </c>
      <c r="BL1462" s="2">
        <f t="shared" si="1034"/>
        <v>1.75</v>
      </c>
      <c r="BM1462" s="2">
        <f t="shared" si="1035"/>
        <v>1.7415770309640215</v>
      </c>
      <c r="BN1462" s="2">
        <f t="shared" si="1036"/>
        <v>1.6885315469355955</v>
      </c>
      <c r="BO1462" s="2">
        <f t="shared" si="1037"/>
        <v>1.4024905612632614</v>
      </c>
      <c r="BP1462" s="2">
        <f t="shared" si="1038"/>
        <v>1.3132161428175577</v>
      </c>
      <c r="BQ1462" s="2">
        <f t="shared" si="1039"/>
        <v>1.3285029288977548</v>
      </c>
      <c r="BR1462" s="2">
        <f t="shared" si="1040"/>
        <v>1.8590013891469994</v>
      </c>
      <c r="BS1462" s="1">
        <f t="shared" si="1052"/>
        <v>14.022382478469119</v>
      </c>
      <c r="BT1462" s="1">
        <f t="shared" si="1053"/>
        <v>13.954890996510953</v>
      </c>
      <c r="BU1462" s="1">
        <f t="shared" si="1054"/>
        <v>13.529848673195456</v>
      </c>
      <c r="BV1462" s="1">
        <f t="shared" si="1055"/>
        <v>11.237862327129303</v>
      </c>
      <c r="BW1462" s="1">
        <f t="shared" si="1056"/>
        <v>10.52252516085013</v>
      </c>
      <c r="BX1462" s="1">
        <f t="shared" si="1057"/>
        <v>10.645014967297591</v>
      </c>
      <c r="BY1462" s="1">
        <f t="shared" si="1041"/>
        <v>14.895787718071221</v>
      </c>
    </row>
    <row r="1463" spans="1:77" x14ac:dyDescent="0.25">
      <c r="A1463" s="1">
        <v>20061025</v>
      </c>
      <c r="B1463" s="1">
        <v>2006</v>
      </c>
      <c r="C1463" s="1">
        <v>10</v>
      </c>
      <c r="D1463" s="1">
        <v>7.298</v>
      </c>
      <c r="E1463" s="1">
        <v>127.512</v>
      </c>
      <c r="F1463" s="1">
        <f t="shared" si="1042"/>
        <v>5.2881776640000009</v>
      </c>
      <c r="G1463" s="1">
        <v>205.63499999999999</v>
      </c>
      <c r="H1463" s="1">
        <v>1.0920000000000001</v>
      </c>
      <c r="I1463" s="1">
        <v>311.03385209999999</v>
      </c>
      <c r="J1463" s="1">
        <v>101.6161438</v>
      </c>
      <c r="K1463" s="1">
        <f t="shared" si="1043"/>
        <v>4.0309987232160002E-3</v>
      </c>
      <c r="L1463" s="1">
        <f t="shared" si="1044"/>
        <v>1.316945223648E-3</v>
      </c>
      <c r="M1463" s="1">
        <f t="shared" si="1012"/>
        <v>2.7140534995679999E-3</v>
      </c>
      <c r="N1463" s="1">
        <f t="shared" si="1013"/>
        <v>0.32670445070181481</v>
      </c>
      <c r="O1463" s="1">
        <f t="shared" si="1014"/>
        <v>1.7276711789307264</v>
      </c>
      <c r="P1463" s="1">
        <f t="shared" si="1015"/>
        <v>3.5605064850692747</v>
      </c>
      <c r="Q1463" s="1">
        <v>24.9068</v>
      </c>
      <c r="R1463" s="1">
        <v>15.1061</v>
      </c>
      <c r="S1463" s="1">
        <v>0.62246925399999997</v>
      </c>
      <c r="T1463" s="1">
        <v>3.4166699999999999</v>
      </c>
      <c r="U1463" s="1">
        <v>1.0983387790000001</v>
      </c>
      <c r="V1463" s="1">
        <v>6.6966666999999994E-2</v>
      </c>
      <c r="W1463" s="1">
        <v>0.27634444400000002</v>
      </c>
      <c r="X1463" s="1">
        <v>3.2633333E-2</v>
      </c>
      <c r="Y1463" s="1">
        <v>0.23043333299999999</v>
      </c>
      <c r="Z1463" s="1">
        <v>0.60987765999999999</v>
      </c>
      <c r="AA1463" s="1">
        <v>9.0594168000000003E-2</v>
      </c>
      <c r="AB1463" s="1">
        <v>1.0555555560000001</v>
      </c>
      <c r="AC1463" s="1">
        <v>0.588248298</v>
      </c>
      <c r="AD1463" s="1">
        <v>0.37991100700000002</v>
      </c>
      <c r="AE1463" s="1">
        <f t="shared" si="1016"/>
        <v>0.26778363670552841</v>
      </c>
      <c r="AF1463" s="1">
        <v>0.80592812300000005</v>
      </c>
      <c r="AG1463" s="1">
        <v>0.69464859099999998</v>
      </c>
      <c r="AH1463" s="1">
        <v>0.39356830500000001</v>
      </c>
      <c r="AI1463" s="1">
        <v>1</v>
      </c>
      <c r="AJ1463" s="1">
        <v>0.69024947299999995</v>
      </c>
      <c r="AK1463" s="1">
        <v>1</v>
      </c>
      <c r="AL1463" s="1">
        <v>0.68745954499999995</v>
      </c>
      <c r="AM1463" s="1">
        <v>0.62246925399999997</v>
      </c>
      <c r="AN1463" s="1">
        <f t="shared" si="1017"/>
        <v>0.62008899263257722</v>
      </c>
      <c r="AO1463" s="1">
        <f t="shared" si="1018"/>
        <v>0.3377840657486102</v>
      </c>
      <c r="AP1463" s="1">
        <f t="shared" si="1019"/>
        <v>1.7862621517469082</v>
      </c>
      <c r="AQ1463" s="1">
        <f t="shared" si="1020"/>
        <v>3.5019155122530927</v>
      </c>
      <c r="AR1463" s="1">
        <f t="shared" si="1021"/>
        <v>0.1887542387623394</v>
      </c>
      <c r="AS1463" s="1">
        <f t="shared" si="1022"/>
        <v>0.56338888890000005</v>
      </c>
      <c r="AT1463" s="1">
        <f t="shared" si="1023"/>
        <v>0.76875199381630954</v>
      </c>
      <c r="AU1463" s="1">
        <f t="shared" si="1024"/>
        <v>0.28806192620724436</v>
      </c>
      <c r="AV1463" s="1">
        <f t="shared" si="1025"/>
        <v>0.7674936297927557</v>
      </c>
      <c r="AW1463" s="1">
        <f t="shared" si="1026"/>
        <v>0.68121786507937898</v>
      </c>
      <c r="AX1463" s="1">
        <f t="shared" si="1045"/>
        <v>2.8374869638430646</v>
      </c>
      <c r="AY1463" s="1">
        <f t="shared" si="1046"/>
        <v>3.0161172642603282</v>
      </c>
      <c r="AZ1463" s="1">
        <f t="shared" si="1047"/>
        <v>3.1431097776042409</v>
      </c>
      <c r="BA1463" s="1">
        <f t="shared" si="1048"/>
        <v>2.985527222254734</v>
      </c>
      <c r="BB1463" s="1">
        <f t="shared" si="1049"/>
        <v>2.5869118984763126</v>
      </c>
      <c r="BC1463" s="1">
        <f t="shared" si="1050"/>
        <v>2.2639530883049868</v>
      </c>
      <c r="BD1463" s="1">
        <f t="shared" si="1051"/>
        <v>2.4309606326922828</v>
      </c>
      <c r="BE1463" s="1">
        <f t="shared" si="1027"/>
        <v>0.96957521629549726</v>
      </c>
      <c r="BF1463" s="1">
        <f t="shared" si="1028"/>
        <v>1.0103988258588106</v>
      </c>
      <c r="BG1463" s="1">
        <f t="shared" si="1029"/>
        <v>0.95974159777359391</v>
      </c>
      <c r="BH1463" s="1">
        <f t="shared" si="1030"/>
        <v>0.83160084431189296</v>
      </c>
      <c r="BI1463" s="1">
        <f t="shared" si="1031"/>
        <v>0.72778098891804377</v>
      </c>
      <c r="BJ1463" s="1">
        <f t="shared" si="1032"/>
        <v>0.78146801822922107</v>
      </c>
      <c r="BK1463" s="1">
        <f t="shared" si="1033"/>
        <v>1.098338779302318</v>
      </c>
      <c r="BL1463" s="2">
        <f t="shared" si="1034"/>
        <v>1.7500000000000004</v>
      </c>
      <c r="BM1463" s="2">
        <f t="shared" si="1035"/>
        <v>1.8236831094020307</v>
      </c>
      <c r="BN1463" s="2">
        <f t="shared" si="1036"/>
        <v>1.7322511630618189</v>
      </c>
      <c r="BO1463" s="2">
        <f t="shared" si="1037"/>
        <v>1.5009681075658612</v>
      </c>
      <c r="BP1463" s="2">
        <f t="shared" si="1038"/>
        <v>1.3135821844464481</v>
      </c>
      <c r="BQ1463" s="2">
        <f t="shared" si="1039"/>
        <v>1.4104826618055215</v>
      </c>
      <c r="BR1463" s="2">
        <f t="shared" si="1040"/>
        <v>1.9824071732391115</v>
      </c>
      <c r="BS1463" s="1">
        <f t="shared" si="1052"/>
        <v>5.4438326431468287</v>
      </c>
      <c r="BT1463" s="1">
        <f t="shared" si="1053"/>
        <v>5.67304322383902</v>
      </c>
      <c r="BU1463" s="1">
        <f t="shared" si="1054"/>
        <v>5.3886202443457085</v>
      </c>
      <c r="BV1463" s="1">
        <f t="shared" si="1055"/>
        <v>4.6691538173082039</v>
      </c>
      <c r="BW1463" s="1">
        <f t="shared" si="1056"/>
        <v>4.0862409000832534</v>
      </c>
      <c r="BX1463" s="1">
        <f t="shared" si="1057"/>
        <v>4.387675175388301</v>
      </c>
      <c r="BY1463" s="1">
        <f t="shared" si="1041"/>
        <v>6.1667959323928612</v>
      </c>
    </row>
    <row r="1464" spans="1:77" x14ac:dyDescent="0.25">
      <c r="A1464" s="1">
        <v>20130503</v>
      </c>
      <c r="B1464" s="1">
        <v>2013</v>
      </c>
      <c r="C1464" s="1">
        <v>5</v>
      </c>
      <c r="D1464" s="1">
        <v>8.7880000000000003</v>
      </c>
      <c r="E1464" s="1">
        <v>264.51499999999999</v>
      </c>
      <c r="F1464" s="1">
        <f t="shared" si="1042"/>
        <v>10.969966079999999</v>
      </c>
      <c r="G1464" s="1">
        <v>429.81</v>
      </c>
      <c r="H1464" s="1">
        <v>1.8979999999999999</v>
      </c>
      <c r="I1464" s="1">
        <v>580.69674380000004</v>
      </c>
      <c r="J1464" s="1">
        <v>189.73701879999999</v>
      </c>
      <c r="K1464" s="1">
        <f t="shared" si="1043"/>
        <v>7.5258297996480001E-3</v>
      </c>
      <c r="L1464" s="1">
        <f t="shared" si="1044"/>
        <v>2.4589917636479997E-3</v>
      </c>
      <c r="M1464" s="1">
        <f t="shared" si="1012"/>
        <v>5.0668380360000004E-3</v>
      </c>
      <c r="N1464" s="1">
        <f t="shared" si="1013"/>
        <v>0.32674028367782276</v>
      </c>
      <c r="O1464" s="1">
        <f t="shared" si="1014"/>
        <v>3.5843298289152932</v>
      </c>
      <c r="P1464" s="1">
        <f t="shared" si="1015"/>
        <v>7.3856362510847058</v>
      </c>
      <c r="Q1464" s="1">
        <v>50.700499999999998</v>
      </c>
      <c r="R1464" s="1">
        <v>55.283700000000003</v>
      </c>
      <c r="S1464" s="1">
        <v>0.47837790899999999</v>
      </c>
      <c r="T1464" s="1">
        <v>1.89385</v>
      </c>
      <c r="U1464" s="1">
        <v>0.50320793200000002</v>
      </c>
      <c r="V1464" s="1">
        <v>9.6311111000000005E-2</v>
      </c>
      <c r="W1464" s="1">
        <v>0.231366667</v>
      </c>
      <c r="X1464" s="1">
        <v>5.2744444000000001E-2</v>
      </c>
      <c r="Y1464" s="1">
        <v>0.21756666699999999</v>
      </c>
      <c r="Z1464" s="1">
        <v>0.41215964300000002</v>
      </c>
      <c r="AA1464" s="1">
        <v>3.0739531E-2</v>
      </c>
      <c r="AB1464" s="1">
        <v>0.811111111</v>
      </c>
      <c r="AC1464" s="1">
        <v>0.34307795699999999</v>
      </c>
      <c r="AD1464" s="1">
        <v>0.384576906</v>
      </c>
      <c r="AE1464" s="1">
        <f t="shared" si="1016"/>
        <v>0.27363282687727214</v>
      </c>
      <c r="AF1464" s="1">
        <v>0.85789018699999997</v>
      </c>
      <c r="AG1464" s="1">
        <v>0.77952758700000002</v>
      </c>
      <c r="AH1464" s="1">
        <v>0.43190120900000001</v>
      </c>
      <c r="AI1464" s="1">
        <v>1</v>
      </c>
      <c r="AJ1464" s="1">
        <v>0.65236679200000003</v>
      </c>
      <c r="AK1464" s="1">
        <v>1</v>
      </c>
      <c r="AL1464" s="1">
        <v>0.49786566999999998</v>
      </c>
      <c r="AM1464" s="1">
        <v>0.47837790899999999</v>
      </c>
      <c r="AN1464" s="1">
        <f t="shared" si="1017"/>
        <v>0.61542309392522276</v>
      </c>
      <c r="AO1464" s="1">
        <f t="shared" si="1018"/>
        <v>0.34376082991837276</v>
      </c>
      <c r="AP1464" s="1">
        <f t="shared" si="1019"/>
        <v>3.7710446438371981</v>
      </c>
      <c r="AQ1464" s="1">
        <f t="shared" si="1020"/>
        <v>7.1989214361628004</v>
      </c>
      <c r="AR1464" s="1">
        <f t="shared" si="1021"/>
        <v>0.33743071996874346</v>
      </c>
      <c r="AS1464" s="1">
        <f t="shared" si="1022"/>
        <v>0.55727777777499998</v>
      </c>
      <c r="AT1464" s="1">
        <f t="shared" si="1023"/>
        <v>1.958898768937452</v>
      </c>
      <c r="AU1464" s="1">
        <f t="shared" si="1024"/>
        <v>0.43187730198700947</v>
      </c>
      <c r="AV1464" s="1">
        <f t="shared" si="1025"/>
        <v>0.37923380901299053</v>
      </c>
      <c r="AW1464" s="1">
        <f t="shared" si="1026"/>
        <v>0.75092808582379222</v>
      </c>
      <c r="AX1464" s="1">
        <f t="shared" si="1045"/>
        <v>4.6621480024630504</v>
      </c>
      <c r="AY1464" s="1">
        <f t="shared" si="1046"/>
        <v>2.8130666990452071</v>
      </c>
      <c r="AZ1464" s="1">
        <f t="shared" si="1047"/>
        <v>2.9400660069546394</v>
      </c>
      <c r="BA1464" s="1">
        <f t="shared" si="1048"/>
        <v>3.212056761776112</v>
      </c>
      <c r="BB1464" s="1">
        <f t="shared" si="1049"/>
        <v>3.0614235428692185</v>
      </c>
      <c r="BC1464" s="1">
        <f t="shared" si="1050"/>
        <v>2.1111399885596436</v>
      </c>
      <c r="BD1464" s="1">
        <f t="shared" si="1051"/>
        <v>2.8252291989655012</v>
      </c>
      <c r="BE1464" s="1">
        <f t="shared" si="1027"/>
        <v>0.74744962729006548</v>
      </c>
      <c r="BF1464" s="1">
        <f t="shared" si="1028"/>
        <v>0.78119414724589176</v>
      </c>
      <c r="BG1464" s="1">
        <f t="shared" si="1029"/>
        <v>0.85346381237208857</v>
      </c>
      <c r="BH1464" s="1">
        <f t="shared" si="1030"/>
        <v>0.81343961267299325</v>
      </c>
      <c r="BI1464" s="1">
        <f t="shared" si="1031"/>
        <v>0.56094325745693951</v>
      </c>
      <c r="BJ1464" s="1">
        <f t="shared" si="1032"/>
        <v>0.75068128050163874</v>
      </c>
      <c r="BK1464" s="1">
        <f t="shared" si="1033"/>
        <v>0.50320793215594561</v>
      </c>
      <c r="BL1464" s="2">
        <f t="shared" si="1034"/>
        <v>1.75</v>
      </c>
      <c r="BM1464" s="2">
        <f t="shared" si="1035"/>
        <v>1.8290058724583178</v>
      </c>
      <c r="BN1464" s="2">
        <f t="shared" si="1036"/>
        <v>1.9982104708061392</v>
      </c>
      <c r="BO1464" s="2">
        <f t="shared" si="1037"/>
        <v>1.9045020161944746</v>
      </c>
      <c r="BP1464" s="2">
        <f t="shared" si="1038"/>
        <v>1.3133335875872896</v>
      </c>
      <c r="BQ1464" s="2">
        <f t="shared" si="1039"/>
        <v>1.7575662531811773</v>
      </c>
      <c r="BR1464" s="2">
        <f t="shared" si="1040"/>
        <v>1.1781581649396715</v>
      </c>
      <c r="BS1464" s="1">
        <f t="shared" si="1052"/>
        <v>6.5862187143999718</v>
      </c>
      <c r="BT1464" s="1">
        <f t="shared" si="1053"/>
        <v>6.8835615462470967</v>
      </c>
      <c r="BU1464" s="1">
        <f t="shared" si="1054"/>
        <v>7.5203721132190706</v>
      </c>
      <c r="BV1464" s="1">
        <f t="shared" si="1055"/>
        <v>7.1676953260985865</v>
      </c>
      <c r="BW1464" s="1">
        <f t="shared" si="1056"/>
        <v>4.9428012873242633</v>
      </c>
      <c r="BX1464" s="1">
        <f t="shared" si="1057"/>
        <v>6.6146947134284044</v>
      </c>
      <c r="BY1464" s="1">
        <f t="shared" si="1041"/>
        <v>4.4340613453993099</v>
      </c>
    </row>
    <row r="1465" spans="1:77" x14ac:dyDescent="0.25">
      <c r="A1465" s="1">
        <v>20040328</v>
      </c>
      <c r="B1465" s="1">
        <v>2004</v>
      </c>
      <c r="C1465" s="1">
        <v>3</v>
      </c>
      <c r="D1465" s="1">
        <v>14.475</v>
      </c>
      <c r="E1465" s="1">
        <v>260.95699999999999</v>
      </c>
      <c r="F1465" s="1">
        <f t="shared" si="1042"/>
        <v>10.822408704000001</v>
      </c>
      <c r="G1465" s="1">
        <v>367.125</v>
      </c>
      <c r="H1465" s="1">
        <v>4.3620000000000001</v>
      </c>
      <c r="I1465" s="1">
        <v>547.5144583</v>
      </c>
      <c r="J1465" s="1">
        <v>178.90046150000001</v>
      </c>
      <c r="K1465" s="1">
        <f t="shared" si="1043"/>
        <v>7.0957873795679995E-3</v>
      </c>
      <c r="L1465" s="1">
        <f t="shared" si="1044"/>
        <v>2.3185499810399997E-3</v>
      </c>
      <c r="M1465" s="1">
        <f t="shared" si="1012"/>
        <v>4.7772373985279998E-3</v>
      </c>
      <c r="N1465" s="1">
        <f t="shared" si="1013"/>
        <v>0.32675020501828456</v>
      </c>
      <c r="O1465" s="1">
        <f t="shared" si="1014"/>
        <v>3.5362242628236675</v>
      </c>
      <c r="P1465" s="1">
        <f t="shared" si="1015"/>
        <v>7.2861844411763332</v>
      </c>
      <c r="Q1465" s="1">
        <v>75.192499999999995</v>
      </c>
      <c r="R1465" s="1">
        <v>21.688199999999998</v>
      </c>
      <c r="S1465" s="1">
        <v>0.77613497799999998</v>
      </c>
      <c r="T1465" s="1">
        <v>10.4185</v>
      </c>
      <c r="U1465" s="1">
        <v>1.3315681159999999</v>
      </c>
      <c r="V1465" s="1">
        <v>4.7155556000000001E-2</v>
      </c>
      <c r="W1465" s="1">
        <v>0.28789999999999999</v>
      </c>
      <c r="X1465" s="1">
        <v>2.5533332999999998E-2</v>
      </c>
      <c r="Y1465" s="1">
        <v>0.21814444399999999</v>
      </c>
      <c r="Z1465" s="1">
        <v>0.71852097299999995</v>
      </c>
      <c r="AA1465" s="1">
        <v>0.137844723</v>
      </c>
      <c r="AB1465" s="1">
        <v>2.3111111110000002</v>
      </c>
      <c r="AC1465" s="1">
        <v>0.72296600700000002</v>
      </c>
      <c r="AD1465" s="1">
        <v>0.28918760599999999</v>
      </c>
      <c r="AE1465" s="1">
        <f t="shared" si="1016"/>
        <v>0.1540524081734988</v>
      </c>
      <c r="AF1465" s="1">
        <v>0.98738539400000003</v>
      </c>
      <c r="AG1465" s="1">
        <v>1.0473096239999999</v>
      </c>
      <c r="AH1465" s="1">
        <v>0.57820941599999998</v>
      </c>
      <c r="AI1465" s="1">
        <v>1</v>
      </c>
      <c r="AJ1465" s="1">
        <v>0.72015488800000005</v>
      </c>
      <c r="AK1465" s="1">
        <v>1</v>
      </c>
      <c r="AL1465" s="1">
        <v>0.88965128699999996</v>
      </c>
      <c r="AM1465" s="1">
        <v>0.77613497799999998</v>
      </c>
      <c r="AN1465" s="1">
        <f t="shared" si="1017"/>
        <v>0.71081239359891046</v>
      </c>
      <c r="AO1465" s="1">
        <f t="shared" si="1018"/>
        <v>0.24484317649784337</v>
      </c>
      <c r="AP1465" s="1">
        <f t="shared" si="1019"/>
        <v>2.6497929244452685</v>
      </c>
      <c r="AQ1465" s="1">
        <f t="shared" si="1020"/>
        <v>8.1726157795547323</v>
      </c>
      <c r="AR1465" s="1">
        <f t="shared" si="1021"/>
        <v>0.34200357300453538</v>
      </c>
      <c r="AS1465" s="1">
        <f t="shared" si="1022"/>
        <v>0.59477777777500007</v>
      </c>
      <c r="AT1465" s="1">
        <f t="shared" si="1023"/>
        <v>0.46113210352643497</v>
      </c>
      <c r="AU1465" s="1">
        <f t="shared" si="1024"/>
        <v>0.52594915977889145</v>
      </c>
      <c r="AV1465" s="1">
        <f t="shared" si="1025"/>
        <v>1.7851619512211088</v>
      </c>
      <c r="AW1465" s="1">
        <f t="shared" si="1026"/>
        <v>1.7718546601354466</v>
      </c>
      <c r="AX1465" s="1">
        <f t="shared" si="1045"/>
        <v>6.6840063686651385</v>
      </c>
      <c r="AY1465" s="1">
        <f t="shared" si="1046"/>
        <v>12.027804688247718</v>
      </c>
      <c r="AZ1465" s="1">
        <f t="shared" si="1047"/>
        <v>11.822903759852915</v>
      </c>
      <c r="BA1465" s="1">
        <f t="shared" si="1048"/>
        <v>11.681907245140582</v>
      </c>
      <c r="BB1465" s="1">
        <f t="shared" si="1049"/>
        <v>9.8396561867474706</v>
      </c>
      <c r="BC1465" s="1">
        <f t="shared" si="1050"/>
        <v>9.0268487778560047</v>
      </c>
      <c r="BD1465" s="1">
        <f t="shared" si="1051"/>
        <v>9.2965955103092863</v>
      </c>
      <c r="BE1465" s="1">
        <f t="shared" si="1027"/>
        <v>1.5372502014399285</v>
      </c>
      <c r="BF1465" s="1">
        <f t="shared" si="1028"/>
        <v>1.5110622143870702</v>
      </c>
      <c r="BG1465" s="1">
        <f t="shared" si="1029"/>
        <v>1.493041725506365</v>
      </c>
      <c r="BH1465" s="1">
        <f t="shared" si="1030"/>
        <v>1.2575872195494417</v>
      </c>
      <c r="BI1465" s="1">
        <f t="shared" si="1031"/>
        <v>1.1537038937525788</v>
      </c>
      <c r="BJ1465" s="1">
        <f t="shared" si="1032"/>
        <v>1.1881796962410196</v>
      </c>
      <c r="BK1465" s="1">
        <f t="shared" si="1033"/>
        <v>1.3315681156138874</v>
      </c>
      <c r="BL1465" s="2">
        <f t="shared" si="1034"/>
        <v>1.7499999999999998</v>
      </c>
      <c r="BM1465" s="2">
        <f t="shared" si="1035"/>
        <v>1.720187691437884</v>
      </c>
      <c r="BN1465" s="2">
        <f t="shared" si="1036"/>
        <v>1.6996732328860524</v>
      </c>
      <c r="BO1465" s="2">
        <f t="shared" si="1037"/>
        <v>1.4316326855251502</v>
      </c>
      <c r="BP1465" s="2">
        <f t="shared" si="1038"/>
        <v>1.3133722878525893</v>
      </c>
      <c r="BQ1465" s="2">
        <f t="shared" si="1039"/>
        <v>1.3526194151570829</v>
      </c>
      <c r="BR1465" s="2">
        <f t="shared" si="1040"/>
        <v>1.5158522666912544</v>
      </c>
      <c r="BS1465" s="1">
        <f t="shared" si="1052"/>
        <v>13.692408811992619</v>
      </c>
      <c r="BT1465" s="1">
        <f t="shared" si="1053"/>
        <v>13.459150345443042</v>
      </c>
      <c r="BU1465" s="1">
        <f t="shared" si="1054"/>
        <v>13.298640429415411</v>
      </c>
      <c r="BV1465" s="1">
        <f t="shared" si="1055"/>
        <v>11.201428570754986</v>
      </c>
      <c r="BW1465" s="1">
        <f t="shared" si="1056"/>
        <v>10.276131592925546</v>
      </c>
      <c r="BX1465" s="1">
        <f t="shared" si="1057"/>
        <v>10.583210285353799</v>
      </c>
      <c r="BY1465" s="1">
        <f t="shared" si="1041"/>
        <v>11.860382248069895</v>
      </c>
    </row>
    <row r="1466" spans="1:77" x14ac:dyDescent="0.25">
      <c r="A1466" s="1">
        <v>20120501</v>
      </c>
      <c r="B1466" s="1">
        <v>2012</v>
      </c>
      <c r="C1466" s="1">
        <v>5</v>
      </c>
      <c r="D1466" s="1">
        <v>14.944000000000001</v>
      </c>
      <c r="E1466" s="1">
        <v>332.452</v>
      </c>
      <c r="F1466" s="1">
        <f t="shared" si="1042"/>
        <v>13.787449344000001</v>
      </c>
      <c r="G1466" s="1">
        <v>443.33300000000003</v>
      </c>
      <c r="H1466" s="1">
        <v>5.7590000000000003</v>
      </c>
      <c r="I1466" s="1">
        <v>681.15237500000001</v>
      </c>
      <c r="J1466" s="1">
        <v>222.61449999999999</v>
      </c>
      <c r="K1466" s="1">
        <f t="shared" si="1043"/>
        <v>8.8277347799999989E-3</v>
      </c>
      <c r="L1466" s="1">
        <f t="shared" si="1044"/>
        <v>2.8850839199999995E-3</v>
      </c>
      <c r="M1466" s="1">
        <f t="shared" si="1012"/>
        <v>5.942650859999999E-3</v>
      </c>
      <c r="N1466" s="1">
        <f t="shared" si="1013"/>
        <v>0.32682041224623198</v>
      </c>
      <c r="O1466" s="1">
        <f t="shared" si="1014"/>
        <v>4.5060198784301209</v>
      </c>
      <c r="P1466" s="1">
        <f t="shared" si="1015"/>
        <v>9.2814294655698788</v>
      </c>
      <c r="Q1466" s="1">
        <v>96.261200000000002</v>
      </c>
      <c r="R1466" s="1">
        <v>29.702300000000001</v>
      </c>
      <c r="S1466" s="1">
        <v>0.76419915299999996</v>
      </c>
      <c r="T1466" s="1">
        <v>9.9181899999999992</v>
      </c>
      <c r="U1466" s="1">
        <v>1.089794149</v>
      </c>
      <c r="V1466" s="1">
        <v>5.4077778E-2</v>
      </c>
      <c r="W1466" s="1">
        <v>0.27151111100000003</v>
      </c>
      <c r="X1466" s="1">
        <v>2.8666667E-2</v>
      </c>
      <c r="Y1466" s="1">
        <v>0.21425555600000001</v>
      </c>
      <c r="Z1466" s="1">
        <v>0.66781558100000005</v>
      </c>
      <c r="AA1466" s="1">
        <v>0.117866373</v>
      </c>
      <c r="AB1466" s="1">
        <v>2.2000000000000002</v>
      </c>
      <c r="AC1466" s="1">
        <v>0.66009132000000004</v>
      </c>
      <c r="AD1466" s="1">
        <v>0.25010770700000001</v>
      </c>
      <c r="AE1466" s="1">
        <f t="shared" si="1016"/>
        <v>0.10506168609753042</v>
      </c>
      <c r="AF1466" s="1">
        <v>0.99213541100000002</v>
      </c>
      <c r="AG1466" s="1">
        <v>1.0665535719999999</v>
      </c>
      <c r="AH1466" s="1">
        <v>0.59027527700000004</v>
      </c>
      <c r="AI1466" s="1">
        <v>1</v>
      </c>
      <c r="AJ1466" s="1">
        <v>0.70751036300000003</v>
      </c>
      <c r="AK1466" s="1">
        <v>0.93538974200000002</v>
      </c>
      <c r="AL1466" s="1">
        <v>0.87394625400000003</v>
      </c>
      <c r="AM1466" s="1">
        <v>0.76419915299999996</v>
      </c>
      <c r="AN1466" s="1">
        <f t="shared" si="1017"/>
        <v>0.74989229315210004</v>
      </c>
      <c r="AO1466" s="1">
        <f t="shared" si="1018"/>
        <v>0.21836151926794223</v>
      </c>
      <c r="AP1466" s="1">
        <f t="shared" si="1019"/>
        <v>3.0106483855856334</v>
      </c>
      <c r="AQ1466" s="1">
        <f t="shared" si="1020"/>
        <v>10.776800958414366</v>
      </c>
      <c r="AR1466" s="1">
        <f t="shared" si="1021"/>
        <v>0.43198299300985954</v>
      </c>
      <c r="AS1466" s="1">
        <f t="shared" si="1022"/>
        <v>0.59200000000000008</v>
      </c>
      <c r="AT1466" s="1">
        <f t="shared" si="1023"/>
        <v>0.56544523521287138</v>
      </c>
      <c r="AU1466" s="1">
        <f t="shared" si="1024"/>
        <v>0.61798433941206654</v>
      </c>
      <c r="AV1466" s="1">
        <f t="shared" si="1025"/>
        <v>1.5820156605879336</v>
      </c>
      <c r="AW1466" s="1">
        <f t="shared" si="1026"/>
        <v>1.8801433592609507</v>
      </c>
      <c r="AX1466" s="1">
        <f t="shared" si="1045"/>
        <v>8.6406189436865883</v>
      </c>
      <c r="AY1466" s="1">
        <f t="shared" si="1046"/>
        <v>13.809618347314146</v>
      </c>
      <c r="AZ1466" s="1">
        <f t="shared" si="1047"/>
        <v>13.222560694728379</v>
      </c>
      <c r="BA1466" s="1">
        <f t="shared" si="1048"/>
        <v>13.618211203349162</v>
      </c>
      <c r="BB1466" s="1">
        <f t="shared" si="1049"/>
        <v>12.071400871008723</v>
      </c>
      <c r="BC1466" s="1">
        <f t="shared" si="1050"/>
        <v>10.363360049204873</v>
      </c>
      <c r="BD1466" s="1">
        <f t="shared" si="1051"/>
        <v>11.291018329838314</v>
      </c>
      <c r="BE1466" s="1">
        <f t="shared" si="1027"/>
        <v>1.5173777953323506</v>
      </c>
      <c r="BF1466" s="1">
        <f t="shared" si="1028"/>
        <v>1.4528728811334131</v>
      </c>
      <c r="BG1466" s="1">
        <f t="shared" si="1029"/>
        <v>1.4963462980949969</v>
      </c>
      <c r="BH1466" s="1">
        <f t="shared" si="1030"/>
        <v>1.3263853626908317</v>
      </c>
      <c r="BI1466" s="1">
        <f t="shared" si="1031"/>
        <v>1.1387086904364927</v>
      </c>
      <c r="BJ1466" s="1">
        <f t="shared" si="1032"/>
        <v>1.2406382326792831</v>
      </c>
      <c r="BK1466" s="1">
        <f t="shared" si="1033"/>
        <v>1.0897941490768566</v>
      </c>
      <c r="BL1466" s="2">
        <f t="shared" si="1034"/>
        <v>1.7499999999999998</v>
      </c>
      <c r="BM1466" s="2">
        <f t="shared" si="1035"/>
        <v>1.6756061343487525</v>
      </c>
      <c r="BN1466" s="2">
        <f t="shared" si="1036"/>
        <v>1.7257442607381059</v>
      </c>
      <c r="BO1466" s="2">
        <f t="shared" si="1037"/>
        <v>1.5297273967295333</v>
      </c>
      <c r="BP1466" s="2">
        <f t="shared" si="1038"/>
        <v>1.3132788778073512</v>
      </c>
      <c r="BQ1466" s="2">
        <f t="shared" si="1039"/>
        <v>1.4308347689463892</v>
      </c>
      <c r="BR1466" s="2">
        <f t="shared" si="1040"/>
        <v>1.2568654732862878</v>
      </c>
      <c r="BS1466" s="1">
        <f t="shared" si="1052"/>
        <v>15.926707364599666</v>
      </c>
      <c r="BT1466" s="1">
        <f t="shared" si="1053"/>
        <v>15.249650605771802</v>
      </c>
      <c r="BU1466" s="1">
        <f t="shared" si="1054"/>
        <v>15.705956472521827</v>
      </c>
      <c r="BV1466" s="1">
        <f t="shared" si="1055"/>
        <v>13.922011768755503</v>
      </c>
      <c r="BW1466" s="1">
        <f t="shared" si="1056"/>
        <v>11.952119071398585</v>
      </c>
      <c r="BX1466" s="1">
        <f t="shared" si="1057"/>
        <v>13.021992372630695</v>
      </c>
      <c r="BY1466" s="1">
        <f t="shared" si="1041"/>
        <v>11.438702051257009</v>
      </c>
    </row>
    <row r="1467" spans="1:77" x14ac:dyDescent="0.25">
      <c r="A1467" s="1">
        <v>20051116</v>
      </c>
      <c r="B1467" s="1">
        <v>2005</v>
      </c>
      <c r="C1467" s="1">
        <v>11</v>
      </c>
      <c r="D1467" s="1">
        <v>1.6779999999999999</v>
      </c>
      <c r="E1467" s="1">
        <v>94.772999999999996</v>
      </c>
      <c r="F1467" s="1">
        <f t="shared" si="1042"/>
        <v>3.9304258559999994</v>
      </c>
      <c r="G1467" s="1">
        <v>151.857</v>
      </c>
      <c r="H1467" s="1">
        <v>0.371</v>
      </c>
      <c r="I1467" s="1">
        <v>224.9304104</v>
      </c>
      <c r="J1467" s="1">
        <v>73.541106249999999</v>
      </c>
      <c r="K1467" s="1">
        <f t="shared" si="1043"/>
        <v>2.9150981187839996E-3</v>
      </c>
      <c r="L1467" s="1">
        <f t="shared" si="1044"/>
        <v>9.5309273699999988E-4</v>
      </c>
      <c r="M1467" s="1">
        <f t="shared" si="1012"/>
        <v>1.9620053817839996E-3</v>
      </c>
      <c r="N1467" s="1">
        <f t="shared" si="1013"/>
        <v>0.326950482681376</v>
      </c>
      <c r="O1467" s="1">
        <f t="shared" si="1014"/>
        <v>1.2850546307625603</v>
      </c>
      <c r="P1467" s="1">
        <f t="shared" si="1015"/>
        <v>2.6453712252374393</v>
      </c>
      <c r="Q1467" s="1">
        <v>11.904299999999999</v>
      </c>
      <c r="R1467" s="1">
        <v>8.9134700000000002</v>
      </c>
      <c r="S1467" s="1">
        <v>0.57183358299999998</v>
      </c>
      <c r="T1467" s="1">
        <v>1.2699100000000001</v>
      </c>
      <c r="U1467" s="1">
        <v>0.76113658500000003</v>
      </c>
      <c r="V1467" s="1">
        <v>7.7877777999999995E-2</v>
      </c>
      <c r="W1467" s="1">
        <v>0.22040000000000001</v>
      </c>
      <c r="X1467" s="1">
        <v>3.7555555999999997E-2</v>
      </c>
      <c r="Y1467" s="1">
        <v>0.22273333300000001</v>
      </c>
      <c r="Z1467" s="1">
        <v>0.47781709700000002</v>
      </c>
      <c r="AA1467" s="1">
        <v>-5.2655330000000002E-3</v>
      </c>
      <c r="AB1467" s="1">
        <v>0.73333333300000003</v>
      </c>
      <c r="AC1467" s="1">
        <v>0.42449320000000001</v>
      </c>
      <c r="AD1467" s="1">
        <v>0.37590627999999998</v>
      </c>
      <c r="AE1467" s="1">
        <f t="shared" si="1016"/>
        <v>0.26276329447160585</v>
      </c>
      <c r="AF1467" s="1">
        <v>0.560376023</v>
      </c>
      <c r="AG1467" s="1">
        <v>0.37203170299999999</v>
      </c>
      <c r="AH1467" s="1">
        <v>0.24898379200000001</v>
      </c>
      <c r="AI1467" s="1">
        <v>1</v>
      </c>
      <c r="AJ1467" s="1">
        <v>0.62957877699999998</v>
      </c>
      <c r="AK1467" s="1">
        <v>1</v>
      </c>
      <c r="AL1467" s="1">
        <v>0.62083366200000001</v>
      </c>
      <c r="AM1467" s="1">
        <v>0.57183358299999998</v>
      </c>
      <c r="AN1467" s="1">
        <f t="shared" si="1017"/>
        <v>0.62409371974950112</v>
      </c>
      <c r="AO1467" s="1">
        <f t="shared" si="1018"/>
        <v>0.33274530150522463</v>
      </c>
      <c r="AP1467" s="1">
        <f t="shared" si="1019"/>
        <v>1.3078307364986503</v>
      </c>
      <c r="AQ1467" s="1">
        <f t="shared" si="1020"/>
        <v>2.6225951195013488</v>
      </c>
      <c r="AR1467" s="1">
        <f t="shared" si="1021"/>
        <v>0.15179464420898595</v>
      </c>
      <c r="AS1467" s="1">
        <f t="shared" si="1022"/>
        <v>0.55533333332500001</v>
      </c>
      <c r="AT1467" s="1">
        <f t="shared" si="1023"/>
        <v>0.72190057559627008</v>
      </c>
      <c r="AU1467" s="1">
        <f t="shared" si="1024"/>
        <v>0.21078433154943829</v>
      </c>
      <c r="AV1467" s="1">
        <f t="shared" si="1025"/>
        <v>0.52254900145056171</v>
      </c>
      <c r="AW1467" s="1">
        <f t="shared" si="1026"/>
        <v>0.38256258928325171</v>
      </c>
      <c r="AX1467" s="1">
        <f t="shared" si="1045"/>
        <v>2.0701780316344713</v>
      </c>
      <c r="AY1467" s="1">
        <f t="shared" si="1046"/>
        <v>1.0157882754155523</v>
      </c>
      <c r="AZ1467" s="1">
        <f t="shared" si="1047"/>
        <v>1.0559058744310574</v>
      </c>
      <c r="BA1467" s="1">
        <f t="shared" si="1048"/>
        <v>1.2236209948577423</v>
      </c>
      <c r="BB1467" s="1">
        <f t="shared" si="1049"/>
        <v>1.1329794174861549</v>
      </c>
      <c r="BC1467" s="1">
        <f t="shared" si="1050"/>
        <v>0.76260012917846332</v>
      </c>
      <c r="BD1467" s="1">
        <f t="shared" si="1051"/>
        <v>1.0515922062961567</v>
      </c>
      <c r="BE1467" s="1">
        <f t="shared" si="1027"/>
        <v>0.6088255222981509</v>
      </c>
      <c r="BF1467" s="1">
        <f t="shared" si="1028"/>
        <v>0.63287051155929464</v>
      </c>
      <c r="BG1467" s="1">
        <f t="shared" si="1029"/>
        <v>0.73339268558153514</v>
      </c>
      <c r="BH1467" s="1">
        <f t="shared" si="1030"/>
        <v>0.67906551227112344</v>
      </c>
      <c r="BI1467" s="1">
        <f t="shared" si="1031"/>
        <v>0.45707401157172944</v>
      </c>
      <c r="BJ1467" s="1">
        <f t="shared" si="1032"/>
        <v>0.63028506012338636</v>
      </c>
      <c r="BK1467" s="1">
        <f t="shared" si="1033"/>
        <v>0.76113658498898584</v>
      </c>
      <c r="BL1467" s="2">
        <f t="shared" si="1034"/>
        <v>1.75</v>
      </c>
      <c r="BM1467" s="2">
        <f t="shared" si="1035"/>
        <v>1.8191145979691616</v>
      </c>
      <c r="BN1467" s="2">
        <f t="shared" si="1036"/>
        <v>2.108054200689649</v>
      </c>
      <c r="BO1467" s="2">
        <f t="shared" si="1037"/>
        <v>1.9518968948422404</v>
      </c>
      <c r="BP1467" s="2">
        <f t="shared" si="1038"/>
        <v>1.3138074718536745</v>
      </c>
      <c r="BQ1467" s="2">
        <f t="shared" si="1039"/>
        <v>1.8116830106799813</v>
      </c>
      <c r="BR1467" s="2">
        <f t="shared" si="1040"/>
        <v>2.187800896885578</v>
      </c>
      <c r="BS1467" s="1">
        <f t="shared" si="1052"/>
        <v>2.9197683357083131</v>
      </c>
      <c r="BT1467" s="1">
        <f t="shared" si="1053"/>
        <v>3.0350818298143523</v>
      </c>
      <c r="BU1467" s="1">
        <f t="shared" si="1054"/>
        <v>3.5171599457888769</v>
      </c>
      <c r="BV1467" s="1">
        <f t="shared" si="1055"/>
        <v>3.2566209989301442</v>
      </c>
      <c r="BW1467" s="1">
        <f t="shared" si="1056"/>
        <v>2.1920076888773425</v>
      </c>
      <c r="BX1467" s="1">
        <f t="shared" si="1057"/>
        <v>3.0226826793852091</v>
      </c>
      <c r="BY1467" s="1">
        <f t="shared" si="1041"/>
        <v>3.6502124477490057</v>
      </c>
    </row>
    <row r="1468" spans="1:77" x14ac:dyDescent="0.25">
      <c r="A1468" s="1">
        <v>20030927</v>
      </c>
      <c r="B1468" s="1">
        <v>2003</v>
      </c>
      <c r="C1468" s="1">
        <v>9</v>
      </c>
      <c r="D1468" s="1">
        <v>11.247999999999999</v>
      </c>
      <c r="E1468" s="1">
        <v>158.69800000000001</v>
      </c>
      <c r="F1468" s="1">
        <f t="shared" si="1042"/>
        <v>6.5815234560000002</v>
      </c>
      <c r="G1468" s="1">
        <v>285.221</v>
      </c>
      <c r="H1468" s="1">
        <v>4.8339999999999996</v>
      </c>
      <c r="I1468" s="1">
        <v>312.83249999999998</v>
      </c>
      <c r="J1468" s="1">
        <v>102.39937500000001</v>
      </c>
      <c r="K1468" s="1">
        <f t="shared" si="1043"/>
        <v>4.0543091999999999E-3</v>
      </c>
      <c r="L1468" s="1">
        <f t="shared" si="1044"/>
        <v>1.3270959E-3</v>
      </c>
      <c r="M1468" s="1">
        <f t="shared" si="1012"/>
        <v>2.7272132999999997E-3</v>
      </c>
      <c r="N1468" s="1">
        <f t="shared" si="1013"/>
        <v>0.32732972117666809</v>
      </c>
      <c r="O1468" s="1">
        <f t="shared" si="1014"/>
        <v>2.1543282377701809</v>
      </c>
      <c r="P1468" s="1">
        <f t="shared" si="1015"/>
        <v>4.4271952182298193</v>
      </c>
      <c r="Q1468" s="1">
        <v>21.7683</v>
      </c>
      <c r="R1468" s="1">
        <v>14.618</v>
      </c>
      <c r="S1468" s="1">
        <v>0.59825538700000003</v>
      </c>
      <c r="T1468" s="1">
        <v>2.4563999999999999</v>
      </c>
      <c r="U1468" s="1">
        <v>0.51586284400000004</v>
      </c>
      <c r="V1468" s="1">
        <v>4.36E-2</v>
      </c>
      <c r="W1468" s="1">
        <v>0.26666666700000002</v>
      </c>
      <c r="X1468" s="1">
        <v>2.3022221999999998E-2</v>
      </c>
      <c r="Y1468" s="1">
        <v>0.17979999999999999</v>
      </c>
      <c r="Z1468" s="1">
        <v>0.71895144</v>
      </c>
      <c r="AA1468" s="1">
        <v>0.19456473099999999</v>
      </c>
      <c r="AB1468" s="1">
        <v>2.766666667</v>
      </c>
      <c r="AC1468" s="1">
        <v>0.72349978599999998</v>
      </c>
      <c r="AD1468" s="1">
        <v>0.44359636899999999</v>
      </c>
      <c r="AE1468" s="1">
        <f t="shared" si="1016"/>
        <v>0.34761986837156827</v>
      </c>
      <c r="AF1468" s="1">
        <v>0.92865556999999999</v>
      </c>
      <c r="AG1468" s="1">
        <v>0.90634113699999996</v>
      </c>
      <c r="AH1468" s="1">
        <v>0.495189092</v>
      </c>
      <c r="AI1468" s="1">
        <v>1</v>
      </c>
      <c r="AJ1468" s="1">
        <v>0.75605362700000001</v>
      </c>
      <c r="AK1468" s="1">
        <v>1</v>
      </c>
      <c r="AL1468" s="1">
        <v>0.65559919300000002</v>
      </c>
      <c r="AM1468" s="1">
        <v>0.59825538700000003</v>
      </c>
      <c r="AN1468" s="1">
        <f t="shared" si="1017"/>
        <v>0.55640363086869482</v>
      </c>
      <c r="AO1468" s="1">
        <f t="shared" si="1018"/>
        <v>0.42874779624783832</v>
      </c>
      <c r="AP1468" s="1">
        <f t="shared" si="1019"/>
        <v>2.8218136777134566</v>
      </c>
      <c r="AQ1468" s="1">
        <f t="shared" si="1020"/>
        <v>3.7597097782865436</v>
      </c>
      <c r="AR1468" s="1">
        <f t="shared" si="1021"/>
        <v>0.15829097496645045</v>
      </c>
      <c r="AS1468" s="1">
        <f t="shared" si="1022"/>
        <v>0.60616666667500008</v>
      </c>
      <c r="AT1468" s="1">
        <f t="shared" si="1023"/>
        <v>0.36185534624465054</v>
      </c>
      <c r="AU1468" s="1">
        <f t="shared" si="1024"/>
        <v>0.41622573689802078</v>
      </c>
      <c r="AV1468" s="1">
        <f t="shared" si="1025"/>
        <v>2.3504409301019793</v>
      </c>
      <c r="AW1468" s="1">
        <f t="shared" si="1026"/>
        <v>1.8956848022385022</v>
      </c>
      <c r="AX1468" s="1">
        <f t="shared" si="1045"/>
        <v>3.2232555306047357</v>
      </c>
      <c r="AY1468" s="1">
        <f t="shared" si="1046"/>
        <v>5.0733633514307357</v>
      </c>
      <c r="AZ1468" s="1">
        <f t="shared" si="1047"/>
        <v>5.4975953283701484</v>
      </c>
      <c r="BA1468" s="1">
        <f t="shared" si="1048"/>
        <v>6.1992669661117015</v>
      </c>
      <c r="BB1468" s="1">
        <f t="shared" si="1049"/>
        <v>4.1364160905323333</v>
      </c>
      <c r="BC1468" s="1">
        <f t="shared" si="1050"/>
        <v>3.8091840663540766</v>
      </c>
      <c r="BD1468" s="1">
        <f t="shared" si="1051"/>
        <v>4.1168757099944653</v>
      </c>
      <c r="BE1468" s="1">
        <f t="shared" si="1027"/>
        <v>1.0654452239671712</v>
      </c>
      <c r="BF1468" s="1">
        <f t="shared" si="1028"/>
        <v>1.1545371936083326</v>
      </c>
      <c r="BG1468" s="1">
        <f t="shared" si="1029"/>
        <v>1.3018936203886329</v>
      </c>
      <c r="BH1468" s="1">
        <f t="shared" si="1030"/>
        <v>0.86867911141349308</v>
      </c>
      <c r="BI1468" s="1">
        <f t="shared" si="1031"/>
        <v>0.79995787598463075</v>
      </c>
      <c r="BJ1468" s="1">
        <f t="shared" si="1032"/>
        <v>0.86457548159705155</v>
      </c>
      <c r="BK1468" s="1">
        <f t="shared" si="1033"/>
        <v>0.51586284420470219</v>
      </c>
      <c r="BL1468" s="2">
        <f t="shared" si="1034"/>
        <v>1.7499999999999998</v>
      </c>
      <c r="BM1468" s="2">
        <f t="shared" si="1035"/>
        <v>1.896334080218127</v>
      </c>
      <c r="BN1468" s="2">
        <f t="shared" si="1036"/>
        <v>2.1383678714113863</v>
      </c>
      <c r="BO1468" s="2">
        <f t="shared" si="1037"/>
        <v>1.4268105114904088</v>
      </c>
      <c r="BP1468" s="2">
        <f t="shared" si="1038"/>
        <v>1.3139354811320065</v>
      </c>
      <c r="BQ1468" s="2">
        <f t="shared" si="1039"/>
        <v>1.4200702755615893</v>
      </c>
      <c r="BR1468" s="2">
        <f t="shared" si="1040"/>
        <v>0.84730773300274786</v>
      </c>
      <c r="BS1468" s="1">
        <f t="shared" si="1052"/>
        <v>8.3330289209474646</v>
      </c>
      <c r="BT1468" s="1">
        <f t="shared" si="1053"/>
        <v>9.029832419563407</v>
      </c>
      <c r="BU1468" s="1">
        <f t="shared" si="1054"/>
        <v>10.182332180626256</v>
      </c>
      <c r="BV1468" s="1">
        <f t="shared" si="1055"/>
        <v>6.7940875754065271</v>
      </c>
      <c r="BW1468" s="1">
        <f t="shared" si="1056"/>
        <v>6.2566070654468771</v>
      </c>
      <c r="BX1468" s="1">
        <f t="shared" si="1057"/>
        <v>6.7619923863043203</v>
      </c>
      <c r="BY1468" s="1">
        <f t="shared" si="1041"/>
        <v>4.0346513394596171</v>
      </c>
    </row>
    <row r="1469" spans="1:77" x14ac:dyDescent="0.25">
      <c r="A1469" s="1">
        <v>20030417</v>
      </c>
      <c r="B1469" s="1">
        <v>2003</v>
      </c>
      <c r="C1469" s="1">
        <v>4</v>
      </c>
      <c r="D1469" s="1">
        <v>8.9770000000000003</v>
      </c>
      <c r="E1469" s="1">
        <v>255.06100000000001</v>
      </c>
      <c r="F1469" s="1">
        <f t="shared" si="1042"/>
        <v>10.577889792000001</v>
      </c>
      <c r="G1469" s="1">
        <v>385.01499999999999</v>
      </c>
      <c r="H1469" s="1">
        <v>6.0449999999999999</v>
      </c>
      <c r="I1469" s="1">
        <v>477.77270829999998</v>
      </c>
      <c r="J1469" s="1">
        <v>156.68666669999999</v>
      </c>
      <c r="K1469" s="1">
        <f t="shared" si="1043"/>
        <v>6.1919342995679994E-3</v>
      </c>
      <c r="L1469" s="1">
        <f t="shared" si="1044"/>
        <v>2.0306592004319998E-3</v>
      </c>
      <c r="M1469" s="1">
        <f t="shared" si="1012"/>
        <v>4.1612750991359996E-3</v>
      </c>
      <c r="N1469" s="1">
        <f t="shared" si="1013"/>
        <v>0.32795231702856981</v>
      </c>
      <c r="O1469" s="1">
        <f t="shared" si="1014"/>
        <v>3.4690434665592567</v>
      </c>
      <c r="P1469" s="1">
        <f t="shared" si="1015"/>
        <v>7.1088463254407444</v>
      </c>
      <c r="Q1469" s="1">
        <v>57.436</v>
      </c>
      <c r="R1469" s="1">
        <v>18.228200000000001</v>
      </c>
      <c r="S1469" s="1">
        <v>0.75909082500000002</v>
      </c>
      <c r="T1469" s="1">
        <v>8.3744599999999991</v>
      </c>
      <c r="U1469" s="1">
        <v>1.348614435</v>
      </c>
      <c r="V1469" s="1">
        <v>6.4311111000000004E-2</v>
      </c>
      <c r="W1469" s="1">
        <v>0.26456666699999998</v>
      </c>
      <c r="X1469" s="1">
        <v>3.8466667000000003E-2</v>
      </c>
      <c r="Y1469" s="1">
        <v>0.20587777800000001</v>
      </c>
      <c r="Z1469" s="1">
        <v>0.60890570700000002</v>
      </c>
      <c r="AA1469" s="1">
        <v>0.124752008</v>
      </c>
      <c r="AB1469" s="1">
        <v>1.5222222219999999</v>
      </c>
      <c r="AC1469" s="1">
        <v>0.58704307700000002</v>
      </c>
      <c r="AD1469" s="1">
        <v>0.33752970700000001</v>
      </c>
      <c r="AE1469" s="1">
        <f t="shared" si="1016"/>
        <v>0.21465426476118843</v>
      </c>
      <c r="AF1469" s="1">
        <v>0.86401782000000005</v>
      </c>
      <c r="AG1469" s="1">
        <v>0.78991406600000003</v>
      </c>
      <c r="AH1469" s="1">
        <v>0.43676357100000002</v>
      </c>
      <c r="AI1469" s="1">
        <v>1</v>
      </c>
      <c r="AJ1469" s="1">
        <v>0.71186835900000001</v>
      </c>
      <c r="AK1469" s="1">
        <v>0.91214163400000003</v>
      </c>
      <c r="AL1469" s="1">
        <v>0.86722476999999998</v>
      </c>
      <c r="AM1469" s="1">
        <v>0.75909082500000002</v>
      </c>
      <c r="AN1469" s="1">
        <f t="shared" si="1017"/>
        <v>0.66247029336519359</v>
      </c>
      <c r="AO1469" s="1">
        <f t="shared" si="1018"/>
        <v>0.28881025476726951</v>
      </c>
      <c r="AP1469" s="1">
        <f t="shared" si="1019"/>
        <v>3.0550030457276196</v>
      </c>
      <c r="AQ1469" s="1">
        <f t="shared" si="1020"/>
        <v>7.5228867462723805</v>
      </c>
      <c r="AR1469" s="1">
        <f t="shared" si="1021"/>
        <v>0.33893212058135569</v>
      </c>
      <c r="AS1469" s="1">
        <f t="shared" si="1022"/>
        <v>0.57505555554999999</v>
      </c>
      <c r="AT1469" s="1">
        <f t="shared" si="1023"/>
        <v>0.92829225360084033</v>
      </c>
      <c r="AU1469" s="1">
        <f t="shared" si="1024"/>
        <v>0.51381215271626413</v>
      </c>
      <c r="AV1469" s="1">
        <f t="shared" si="1025"/>
        <v>1.0084100692837357</v>
      </c>
      <c r="AW1469" s="1">
        <f t="shared" si="1026"/>
        <v>1.3479940541301734</v>
      </c>
      <c r="AX1469" s="1">
        <f t="shared" si="1045"/>
        <v>5.9705678169715402</v>
      </c>
      <c r="AY1469" s="1">
        <f t="shared" si="1046"/>
        <v>8.1425686905043868</v>
      </c>
      <c r="AZ1469" s="1">
        <f t="shared" si="1047"/>
        <v>8.2604515931012195</v>
      </c>
      <c r="BA1469" s="1">
        <f t="shared" si="1048"/>
        <v>8.2643210377330778</v>
      </c>
      <c r="BB1469" s="1">
        <f t="shared" si="1049"/>
        <v>7.2676861282623584</v>
      </c>
      <c r="BC1469" s="1">
        <f t="shared" si="1050"/>
        <v>6.1144978727054875</v>
      </c>
      <c r="BD1469" s="1">
        <f t="shared" si="1051"/>
        <v>6.8150412980387891</v>
      </c>
      <c r="BE1469" s="1">
        <f t="shared" si="1027"/>
        <v>1.3112708966444524</v>
      </c>
      <c r="BF1469" s="1">
        <f t="shared" si="1028"/>
        <v>1.3302546381715532</v>
      </c>
      <c r="BG1469" s="1">
        <f t="shared" si="1029"/>
        <v>1.3308777695597906</v>
      </c>
      <c r="BH1469" s="1">
        <f t="shared" si="1030"/>
        <v>1.1703807076322874</v>
      </c>
      <c r="BI1469" s="1">
        <f t="shared" si="1031"/>
        <v>0.98467245568627382</v>
      </c>
      <c r="BJ1469" s="1">
        <f t="shared" si="1032"/>
        <v>1.0974872491981076</v>
      </c>
      <c r="BK1469" s="1">
        <f t="shared" si="1033"/>
        <v>1.348614434891906</v>
      </c>
      <c r="BL1469" s="2">
        <f t="shared" si="1034"/>
        <v>1.75</v>
      </c>
      <c r="BM1469" s="2">
        <f t="shared" si="1035"/>
        <v>1.7753353809326817</v>
      </c>
      <c r="BN1469" s="2">
        <f t="shared" si="1036"/>
        <v>1.7761670015628703</v>
      </c>
      <c r="BO1469" s="2">
        <f t="shared" si="1037"/>
        <v>1.5619703324444771</v>
      </c>
      <c r="BP1469" s="2">
        <f t="shared" si="1038"/>
        <v>1.3141272347770363</v>
      </c>
      <c r="BQ1469" s="2">
        <f t="shared" si="1039"/>
        <v>1.4646879535048922</v>
      </c>
      <c r="BR1469" s="2">
        <f t="shared" si="1040"/>
        <v>1.799838055660564</v>
      </c>
      <c r="BS1469" s="1">
        <f t="shared" si="1052"/>
        <v>10.866934700409496</v>
      </c>
      <c r="BT1469" s="1">
        <f t="shared" si="1053"/>
        <v>11.024259231955471</v>
      </c>
      <c r="BU1469" s="1">
        <f t="shared" si="1054"/>
        <v>11.029423327431912</v>
      </c>
      <c r="BV1469" s="1">
        <f t="shared" si="1055"/>
        <v>9.6993312038005985</v>
      </c>
      <c r="BW1469" s="1">
        <f t="shared" si="1056"/>
        <v>8.1603056276295742</v>
      </c>
      <c r="BX1469" s="1">
        <f t="shared" si="1057"/>
        <v>9.0952390555509073</v>
      </c>
      <c r="BY1469" s="1">
        <f t="shared" si="1041"/>
        <v>11.176412926957337</v>
      </c>
    </row>
    <row r="1470" spans="1:77" x14ac:dyDescent="0.25">
      <c r="A1470" s="1">
        <v>20120502</v>
      </c>
      <c r="B1470" s="1">
        <v>2012</v>
      </c>
      <c r="C1470" s="1">
        <v>5</v>
      </c>
      <c r="D1470" s="1">
        <v>7.9420000000000002</v>
      </c>
      <c r="E1470" s="1">
        <v>304.28699999999998</v>
      </c>
      <c r="F1470" s="1">
        <f t="shared" si="1042"/>
        <v>12.619390464</v>
      </c>
      <c r="G1470" s="1">
        <v>429.81</v>
      </c>
      <c r="H1470" s="1">
        <v>2.17</v>
      </c>
      <c r="I1470" s="1">
        <v>661.29947289999996</v>
      </c>
      <c r="J1470" s="1">
        <v>217.10967500000001</v>
      </c>
      <c r="K1470" s="1">
        <f t="shared" si="1043"/>
        <v>8.5704411687839988E-3</v>
      </c>
      <c r="L1470" s="1">
        <f t="shared" si="1044"/>
        <v>2.813741388E-3</v>
      </c>
      <c r="M1470" s="1">
        <f t="shared" si="1012"/>
        <v>5.7566997807839988E-3</v>
      </c>
      <c r="N1470" s="1">
        <f t="shared" si="1013"/>
        <v>0.32830764864805934</v>
      </c>
      <c r="O1470" s="1">
        <f t="shared" si="1014"/>
        <v>4.1430424106075829</v>
      </c>
      <c r="P1470" s="1">
        <f t="shared" si="1015"/>
        <v>8.4763480533924174</v>
      </c>
      <c r="Q1470" s="1">
        <v>68.2042</v>
      </c>
      <c r="R1470" s="1">
        <v>64.060199999999995</v>
      </c>
      <c r="S1470" s="1">
        <v>0.51566559099999998</v>
      </c>
      <c r="T1470" s="1">
        <v>4.4147499999999997</v>
      </c>
      <c r="U1470" s="1">
        <v>1.033872817</v>
      </c>
      <c r="V1470" s="1">
        <v>0.104633333</v>
      </c>
      <c r="W1470" s="1">
        <v>0.249077778</v>
      </c>
      <c r="X1470" s="1">
        <v>6.7655556000000006E-2</v>
      </c>
      <c r="Y1470" s="1">
        <v>0.26003333299999998</v>
      </c>
      <c r="Z1470" s="1">
        <v>0.40836841299999999</v>
      </c>
      <c r="AA1470" s="1">
        <v>-2.1518986E-2</v>
      </c>
      <c r="AB1470" s="1">
        <v>0.75555555600000002</v>
      </c>
      <c r="AC1470" s="1">
        <v>0.33837683200000002</v>
      </c>
      <c r="AD1470" s="1">
        <v>0.292042996</v>
      </c>
      <c r="AE1470" s="1">
        <f t="shared" si="1016"/>
        <v>0.15763193681835277</v>
      </c>
      <c r="AF1470" s="1">
        <v>0.82916316499999998</v>
      </c>
      <c r="AG1470" s="1">
        <v>0.73192159000000001</v>
      </c>
      <c r="AH1470" s="1">
        <v>0.41013635199999998</v>
      </c>
      <c r="AI1470" s="1">
        <v>1</v>
      </c>
      <c r="AJ1470" s="1">
        <v>0.61929178100000004</v>
      </c>
      <c r="AK1470" s="1">
        <v>1</v>
      </c>
      <c r="AL1470" s="1">
        <v>0.54692840899999995</v>
      </c>
      <c r="AM1470" s="1">
        <v>0.51566559099999998</v>
      </c>
      <c r="AN1470" s="1">
        <f t="shared" si="1017"/>
        <v>0.70795700425769525</v>
      </c>
      <c r="AO1470" s="1">
        <f t="shared" si="1018"/>
        <v>0.24708976295872032</v>
      </c>
      <c r="AP1470" s="1">
        <f t="shared" si="1019"/>
        <v>3.1181221984332956</v>
      </c>
      <c r="AQ1470" s="1">
        <f t="shared" si="1020"/>
        <v>9.5012682655667042</v>
      </c>
      <c r="AR1470" s="1">
        <f t="shared" si="1021"/>
        <v>0.44777552357263906</v>
      </c>
      <c r="AS1470" s="1">
        <f t="shared" si="1022"/>
        <v>0.55588888889999999</v>
      </c>
      <c r="AT1470" s="1">
        <f t="shared" si="1023"/>
        <v>1.6914699446474621</v>
      </c>
      <c r="AU1470" s="1">
        <f t="shared" si="1024"/>
        <v>0.41557723963241744</v>
      </c>
      <c r="AV1470" s="1">
        <f t="shared" si="1025"/>
        <v>0.33997831636758258</v>
      </c>
      <c r="AW1470" s="1">
        <f t="shared" si="1026"/>
        <v>0.61152363507192142</v>
      </c>
      <c r="AX1470" s="1">
        <f t="shared" si="1045"/>
        <v>5.5823884957786083</v>
      </c>
      <c r="AY1470" s="1">
        <f t="shared" si="1046"/>
        <v>3.3888124202772438</v>
      </c>
      <c r="AZ1470" s="1">
        <f t="shared" si="1047"/>
        <v>3.3373897334179552</v>
      </c>
      <c r="BA1470" s="1">
        <f t="shared" si="1048"/>
        <v>3.6114249683416038</v>
      </c>
      <c r="BB1470" s="1">
        <f t="shared" si="1049"/>
        <v>3.7167357949225521</v>
      </c>
      <c r="BC1470" s="1">
        <f t="shared" si="1050"/>
        <v>2.5448024514874623</v>
      </c>
      <c r="BD1470" s="1">
        <f t="shared" si="1051"/>
        <v>3.3860505893514392</v>
      </c>
      <c r="BE1470" s="1">
        <f t="shared" si="1027"/>
        <v>0.79361255861099522</v>
      </c>
      <c r="BF1470" s="1">
        <f t="shared" si="1028"/>
        <v>0.78157008324562427</v>
      </c>
      <c r="BG1470" s="1">
        <f t="shared" si="1029"/>
        <v>0.84574530953906701</v>
      </c>
      <c r="BH1470" s="1">
        <f t="shared" si="1030"/>
        <v>0.87040763491071105</v>
      </c>
      <c r="BI1470" s="1">
        <f t="shared" si="1031"/>
        <v>0.59595720689647169</v>
      </c>
      <c r="BJ1470" s="1">
        <f t="shared" si="1032"/>
        <v>0.79296577636528476</v>
      </c>
      <c r="BK1470" s="1">
        <f t="shared" si="1033"/>
        <v>1.0338728169679148</v>
      </c>
      <c r="BL1470" s="2">
        <f t="shared" si="1034"/>
        <v>1.75</v>
      </c>
      <c r="BM1470" s="2">
        <f t="shared" si="1035"/>
        <v>1.7234450625047011</v>
      </c>
      <c r="BN1470" s="2">
        <f t="shared" si="1036"/>
        <v>1.8649582540425056</v>
      </c>
      <c r="BO1470" s="2">
        <f t="shared" si="1037"/>
        <v>1.919341301452838</v>
      </c>
      <c r="BP1470" s="2">
        <f t="shared" si="1038"/>
        <v>1.3141489518439382</v>
      </c>
      <c r="BQ1470" s="2">
        <f t="shared" si="1039"/>
        <v>1.7485737764382479</v>
      </c>
      <c r="BR1470" s="2">
        <f t="shared" si="1040"/>
        <v>2.2797993933721301</v>
      </c>
      <c r="BS1470" s="1">
        <f t="shared" si="1052"/>
        <v>7.4726913922138278</v>
      </c>
      <c r="BT1470" s="1">
        <f t="shared" si="1053"/>
        <v>7.3592989048756019</v>
      </c>
      <c r="BU1470" s="1">
        <f t="shared" si="1054"/>
        <v>7.9635757096123214</v>
      </c>
      <c r="BV1470" s="1">
        <f t="shared" si="1055"/>
        <v>8.1957972697640624</v>
      </c>
      <c r="BW1470" s="1">
        <f t="shared" si="1056"/>
        <v>5.6115597488748694</v>
      </c>
      <c r="BX1470" s="1">
        <f t="shared" si="1057"/>
        <v>7.4666012616233832</v>
      </c>
      <c r="BY1470" s="1">
        <f t="shared" si="1041"/>
        <v>9.7349927444721267</v>
      </c>
    </row>
    <row r="1471" spans="1:77" x14ac:dyDescent="0.25">
      <c r="A1471" s="1">
        <v>20051113</v>
      </c>
      <c r="B1471" s="1">
        <v>2005</v>
      </c>
      <c r="C1471" s="1">
        <v>11</v>
      </c>
      <c r="D1471" s="1">
        <v>2.2450000000000001</v>
      </c>
      <c r="E1471" s="1">
        <v>100.473</v>
      </c>
      <c r="F1471" s="1">
        <f t="shared" si="1042"/>
        <v>4.1668162559999997</v>
      </c>
      <c r="G1471" s="1">
        <v>158.03899999999999</v>
      </c>
      <c r="H1471" s="1">
        <v>1.575</v>
      </c>
      <c r="I1471" s="1">
        <v>235.89481459999999</v>
      </c>
      <c r="J1471" s="1">
        <v>77.504052079999994</v>
      </c>
      <c r="K1471" s="1">
        <f t="shared" si="1043"/>
        <v>3.0571967972159997E-3</v>
      </c>
      <c r="L1471" s="1">
        <f t="shared" si="1044"/>
        <v>1.0044525149567997E-3</v>
      </c>
      <c r="M1471" s="1">
        <f t="shared" si="1012"/>
        <v>2.0527442822592E-3</v>
      </c>
      <c r="N1471" s="1">
        <f t="shared" si="1013"/>
        <v>0.32855343688423744</v>
      </c>
      <c r="O1471" s="1">
        <f t="shared" si="1014"/>
        <v>1.3690218017739104</v>
      </c>
      <c r="P1471" s="1">
        <f t="shared" si="1015"/>
        <v>2.7977944542260893</v>
      </c>
      <c r="Q1471" s="1">
        <v>10.552300000000001</v>
      </c>
      <c r="R1471" s="1">
        <v>9.4379200000000001</v>
      </c>
      <c r="S1471" s="1">
        <v>0.52787313000000002</v>
      </c>
      <c r="T1471" s="1">
        <v>2.00589</v>
      </c>
      <c r="U1471" s="1">
        <v>1.134049538</v>
      </c>
      <c r="V1471" s="1">
        <v>7.7877777999999995E-2</v>
      </c>
      <c r="W1471" s="1">
        <v>0.22040000000000001</v>
      </c>
      <c r="X1471" s="1">
        <v>3.7555555999999997E-2</v>
      </c>
      <c r="Y1471" s="1">
        <v>0.22273333300000001</v>
      </c>
      <c r="Z1471" s="1">
        <v>0.47781709700000002</v>
      </c>
      <c r="AA1471" s="1">
        <v>-5.2655330000000002E-3</v>
      </c>
      <c r="AB1471" s="1">
        <v>0.73333333300000003</v>
      </c>
      <c r="AC1471" s="1">
        <v>0.42449320000000001</v>
      </c>
      <c r="AD1471" s="1">
        <v>0.36425186199999998</v>
      </c>
      <c r="AE1471" s="1">
        <f t="shared" si="1016"/>
        <v>0.24815326814591951</v>
      </c>
      <c r="AF1471" s="1">
        <v>0.58821695200000002</v>
      </c>
      <c r="AG1471" s="1">
        <v>0.401590695</v>
      </c>
      <c r="AH1471" s="1">
        <v>0.26357087699999998</v>
      </c>
      <c r="AI1471" s="1">
        <v>1</v>
      </c>
      <c r="AJ1471" s="1">
        <v>0.62957877699999998</v>
      </c>
      <c r="AK1471" s="1">
        <v>1</v>
      </c>
      <c r="AL1471" s="1">
        <v>0.56299096100000001</v>
      </c>
      <c r="AM1471" s="1">
        <v>0.52787313000000002</v>
      </c>
      <c r="AN1471" s="1">
        <f t="shared" si="1017"/>
        <v>0.63574813811780639</v>
      </c>
      <c r="AO1471" s="1">
        <f t="shared" si="1018"/>
        <v>0.31856513256388252</v>
      </c>
      <c r="AP1471" s="1">
        <f t="shared" si="1019"/>
        <v>1.3274023729619806</v>
      </c>
      <c r="AQ1471" s="1">
        <f t="shared" si="1020"/>
        <v>2.8394138830380191</v>
      </c>
      <c r="AR1471" s="1">
        <f t="shared" si="1021"/>
        <v>0.16360248136226721</v>
      </c>
      <c r="AS1471" s="1">
        <f t="shared" si="1022"/>
        <v>0.55533333332500001</v>
      </c>
      <c r="AT1471" s="1">
        <f t="shared" si="1023"/>
        <v>0.73270378983029616</v>
      </c>
      <c r="AU1471" s="1">
        <f t="shared" si="1024"/>
        <v>0.21790442811692823</v>
      </c>
      <c r="AV1471" s="1">
        <f t="shared" si="1025"/>
        <v>0.5154289048830718</v>
      </c>
      <c r="AW1471" s="1">
        <f t="shared" si="1026"/>
        <v>0.38678167636695243</v>
      </c>
      <c r="AX1471" s="1">
        <f t="shared" si="1045"/>
        <v>2.2239559424455435</v>
      </c>
      <c r="AY1471" s="1">
        <f t="shared" si="1046"/>
        <v>1.0250666275694331</v>
      </c>
      <c r="AZ1471" s="1">
        <f t="shared" si="1047"/>
        <v>1.0577630161288543</v>
      </c>
      <c r="BA1471" s="1">
        <f t="shared" si="1048"/>
        <v>1.2222564242185538</v>
      </c>
      <c r="BB1471" s="1">
        <f t="shared" si="1049"/>
        <v>1.1478363262829021</v>
      </c>
      <c r="BC1471" s="1">
        <f t="shared" si="1050"/>
        <v>0.77009682635074794</v>
      </c>
      <c r="BD1471" s="1">
        <f t="shared" si="1051"/>
        <v>1.0635919030825129</v>
      </c>
      <c r="BE1471" s="1">
        <f t="shared" si="1027"/>
        <v>0.57953144739519913</v>
      </c>
      <c r="BF1471" s="1">
        <f t="shared" si="1028"/>
        <v>0.59801667057661001</v>
      </c>
      <c r="BG1471" s="1">
        <f t="shared" si="1029"/>
        <v>0.69101462828325233</v>
      </c>
      <c r="BH1471" s="1">
        <f t="shared" si="1030"/>
        <v>0.64894049777116591</v>
      </c>
      <c r="BI1471" s="1">
        <f t="shared" si="1031"/>
        <v>0.4353817755902587</v>
      </c>
      <c r="BJ1471" s="1">
        <f t="shared" si="1032"/>
        <v>0.60131208884709497</v>
      </c>
      <c r="BK1471" s="1">
        <f t="shared" si="1033"/>
        <v>1.1340495376109736</v>
      </c>
      <c r="BL1471" s="2">
        <f t="shared" si="1034"/>
        <v>1.7500000000000002</v>
      </c>
      <c r="BM1471" s="2">
        <f t="shared" si="1035"/>
        <v>1.8058194740127871</v>
      </c>
      <c r="BN1471" s="2">
        <f t="shared" si="1036"/>
        <v>2.0866436237946755</v>
      </c>
      <c r="BO1471" s="2">
        <f t="shared" si="1037"/>
        <v>1.9595931785995231</v>
      </c>
      <c r="BP1471" s="2">
        <f t="shared" si="1038"/>
        <v>1.3147139999175557</v>
      </c>
      <c r="BQ1471" s="2">
        <f t="shared" si="1039"/>
        <v>1.8157705853791664</v>
      </c>
      <c r="BR1471" s="2">
        <f t="shared" si="1040"/>
        <v>3.4244676449211866</v>
      </c>
      <c r="BS1471" s="1">
        <f t="shared" si="1052"/>
        <v>3.0953740410625534</v>
      </c>
      <c r="BT1471" s="1">
        <f t="shared" si="1053"/>
        <v>3.1941066986882372</v>
      </c>
      <c r="BU1471" s="1">
        <f t="shared" si="1054"/>
        <v>3.6908242891672778</v>
      </c>
      <c r="BV1471" s="1">
        <f t="shared" si="1055"/>
        <v>3.4660993463315539</v>
      </c>
      <c r="BW1471" s="1">
        <f t="shared" si="1056"/>
        <v>2.3254466210093248</v>
      </c>
      <c r="BX1471" s="1">
        <f t="shared" si="1057"/>
        <v>3.2117080768615023</v>
      </c>
      <c r="BY1471" s="1">
        <f t="shared" si="1041"/>
        <v>6.0571475728843769</v>
      </c>
    </row>
    <row r="1472" spans="1:77" x14ac:dyDescent="0.25">
      <c r="A1472" s="1">
        <v>20110928</v>
      </c>
      <c r="B1472" s="1">
        <v>2011</v>
      </c>
      <c r="C1472" s="1">
        <v>9</v>
      </c>
      <c r="D1472" s="1">
        <v>11.018000000000001</v>
      </c>
      <c r="E1472" s="1">
        <v>212.55500000000001</v>
      </c>
      <c r="F1472" s="1">
        <f t="shared" si="1042"/>
        <v>8.8150809600000013</v>
      </c>
      <c r="G1472" s="1">
        <v>288.33199999999999</v>
      </c>
      <c r="H1472" s="1">
        <v>1.992</v>
      </c>
      <c r="I1472" s="1">
        <v>413.58591519999999</v>
      </c>
      <c r="J1472" s="1">
        <v>135.96011709999999</v>
      </c>
      <c r="K1472" s="1">
        <f t="shared" si="1043"/>
        <v>5.3600734609919997E-3</v>
      </c>
      <c r="L1472" s="1">
        <f t="shared" si="1044"/>
        <v>1.7620431176159999E-3</v>
      </c>
      <c r="M1472" s="1">
        <f t="shared" si="1012"/>
        <v>3.5980303433759998E-3</v>
      </c>
      <c r="N1472" s="1">
        <f t="shared" si="1013"/>
        <v>0.32873488216892738</v>
      </c>
      <c r="O1472" s="1">
        <f t="shared" si="1014"/>
        <v>2.8978246006951558</v>
      </c>
      <c r="P1472" s="1">
        <f t="shared" si="1015"/>
        <v>5.9172563593048455</v>
      </c>
      <c r="Q1472" s="1">
        <v>56.792700000000004</v>
      </c>
      <c r="R1472" s="1">
        <v>27.208400000000001</v>
      </c>
      <c r="S1472" s="1">
        <v>0.67609471799999998</v>
      </c>
      <c r="T1472" s="1">
        <v>6.72241</v>
      </c>
      <c r="U1472" s="1">
        <v>1.0440386189999999</v>
      </c>
      <c r="V1472" s="1">
        <v>4.7433333000000001E-2</v>
      </c>
      <c r="W1472" s="1">
        <v>0.29696666700000002</v>
      </c>
      <c r="X1472" s="1">
        <v>2.9366666999999999E-2</v>
      </c>
      <c r="Y1472" s="1">
        <v>0.20553333300000001</v>
      </c>
      <c r="Z1472" s="1">
        <v>0.72454510500000002</v>
      </c>
      <c r="AA1472" s="1">
        <v>0.18195688400000001</v>
      </c>
      <c r="AB1472" s="1">
        <v>1.6333333329999999</v>
      </c>
      <c r="AC1472" s="1">
        <v>0.73043592999999996</v>
      </c>
      <c r="AD1472" s="1">
        <v>0.26281162000000002</v>
      </c>
      <c r="AE1472" s="1">
        <f t="shared" si="1016"/>
        <v>0.12098736367055286</v>
      </c>
      <c r="AF1472" s="1">
        <v>0.922907908</v>
      </c>
      <c r="AG1472" s="1">
        <v>0.89528280900000001</v>
      </c>
      <c r="AH1472" s="1">
        <v>0.48927193200000002</v>
      </c>
      <c r="AI1472" s="1">
        <v>1</v>
      </c>
      <c r="AJ1472" s="1">
        <v>0.748073977</v>
      </c>
      <c r="AK1472" s="1">
        <v>1</v>
      </c>
      <c r="AL1472" s="1">
        <v>0.75801936599999997</v>
      </c>
      <c r="AM1472" s="1">
        <v>0.67609471799999998</v>
      </c>
      <c r="AN1472" s="1">
        <f t="shared" si="1017"/>
        <v>0.73718838006187315</v>
      </c>
      <c r="AO1472" s="1">
        <f t="shared" si="1018"/>
        <v>0.22611361863221724</v>
      </c>
      <c r="AP1472" s="1">
        <f t="shared" si="1019"/>
        <v>1.9932098544015597</v>
      </c>
      <c r="AQ1472" s="1">
        <f t="shared" si="1020"/>
        <v>6.8218711055984418</v>
      </c>
      <c r="AR1472" s="1">
        <f t="shared" si="1021"/>
        <v>0.32600656575772585</v>
      </c>
      <c r="AS1472" s="1">
        <f t="shared" si="1022"/>
        <v>0.57783333332500009</v>
      </c>
      <c r="AT1472" s="1">
        <f t="shared" si="1023"/>
        <v>0.55864182928096862</v>
      </c>
      <c r="AU1472" s="1">
        <f t="shared" si="1024"/>
        <v>0.40891107433692353</v>
      </c>
      <c r="AV1472" s="1">
        <f t="shared" si="1025"/>
        <v>1.2244222586630764</v>
      </c>
      <c r="AW1472" s="1">
        <f t="shared" si="1026"/>
        <v>1.1354329759157467</v>
      </c>
      <c r="AX1472" s="1">
        <f t="shared" si="1045"/>
        <v>5.4709620370820922</v>
      </c>
      <c r="AY1472" s="1">
        <f t="shared" si="1046"/>
        <v>7.8828842655120521</v>
      </c>
      <c r="AZ1472" s="1">
        <f t="shared" si="1047"/>
        <v>7.6130576458440187</v>
      </c>
      <c r="BA1472" s="1">
        <f t="shared" si="1048"/>
        <v>6.8176778857978535</v>
      </c>
      <c r="BB1472" s="1">
        <f t="shared" si="1049"/>
        <v>6.1279761119183949</v>
      </c>
      <c r="BC1472" s="1">
        <f t="shared" si="1050"/>
        <v>5.9218122381966198</v>
      </c>
      <c r="BD1472" s="1">
        <f t="shared" si="1051"/>
        <v>5.7253937841293769</v>
      </c>
      <c r="BE1472" s="1">
        <f t="shared" si="1027"/>
        <v>1.224268617772456</v>
      </c>
      <c r="BF1472" s="1">
        <f t="shared" si="1028"/>
        <v>1.1823626032259213</v>
      </c>
      <c r="BG1472" s="1">
        <f t="shared" si="1029"/>
        <v>1.0588344063581658</v>
      </c>
      <c r="BH1472" s="1">
        <f t="shared" si="1030"/>
        <v>0.95171876074646822</v>
      </c>
      <c r="BI1472" s="1">
        <f t="shared" si="1031"/>
        <v>0.91970002848875465</v>
      </c>
      <c r="BJ1472" s="1">
        <f t="shared" si="1032"/>
        <v>0.88919482998952415</v>
      </c>
      <c r="BK1472" s="1">
        <f t="shared" si="1033"/>
        <v>1.0440386185557089</v>
      </c>
      <c r="BL1472" s="2">
        <f t="shared" si="1034"/>
        <v>1.75</v>
      </c>
      <c r="BM1472" s="2">
        <f t="shared" si="1035"/>
        <v>1.690098500940203</v>
      </c>
      <c r="BN1472" s="2">
        <f t="shared" si="1036"/>
        <v>1.5135242251804444</v>
      </c>
      <c r="BO1472" s="2">
        <f t="shared" si="1037"/>
        <v>1.3604104582348058</v>
      </c>
      <c r="BP1472" s="2">
        <f t="shared" si="1038"/>
        <v>1.3146420862961787</v>
      </c>
      <c r="BQ1472" s="2">
        <f t="shared" si="1039"/>
        <v>1.271037197141391</v>
      </c>
      <c r="BR1472" s="2">
        <f t="shared" si="1040"/>
        <v>1.492374758242861</v>
      </c>
      <c r="BS1472" s="1">
        <f t="shared" si="1052"/>
        <v>11.267990753325064</v>
      </c>
      <c r="BT1472" s="1">
        <f t="shared" si="1053"/>
        <v>10.882293874744434</v>
      </c>
      <c r="BU1472" s="1">
        <f t="shared" si="1054"/>
        <v>9.7453582710095574</v>
      </c>
      <c r="BV1472" s="1">
        <f t="shared" si="1055"/>
        <v>8.7594814080665735</v>
      </c>
      <c r="BW1472" s="1">
        <f t="shared" si="1056"/>
        <v>8.4647856413241787</v>
      </c>
      <c r="BX1472" s="1">
        <f t="shared" si="1057"/>
        <v>8.1840202197265128</v>
      </c>
      <c r="BY1472" s="1">
        <f t="shared" si="1041"/>
        <v>9.6091799865007328</v>
      </c>
    </row>
    <row r="1473" spans="1:77" x14ac:dyDescent="0.25">
      <c r="A1473" s="1">
        <v>20080619</v>
      </c>
      <c r="B1473" s="1">
        <v>2008</v>
      </c>
      <c r="C1473" s="1">
        <v>6</v>
      </c>
      <c r="D1473" s="1">
        <v>26.478999999999999</v>
      </c>
      <c r="E1473" s="1">
        <v>357.69799999999998</v>
      </c>
      <c r="F1473" s="1">
        <f t="shared" si="1042"/>
        <v>14.834451456</v>
      </c>
      <c r="G1473" s="1">
        <v>487.38900000000001</v>
      </c>
      <c r="H1473" s="1">
        <v>30.945</v>
      </c>
      <c r="I1473" s="1">
        <v>709.59027079999998</v>
      </c>
      <c r="J1473" s="1">
        <v>233.48939999999999</v>
      </c>
      <c r="K1473" s="1">
        <f t="shared" si="1043"/>
        <v>9.1962899095680006E-3</v>
      </c>
      <c r="L1473" s="1">
        <f t="shared" si="1044"/>
        <v>3.0260226239999994E-3</v>
      </c>
      <c r="M1473" s="1">
        <f t="shared" si="1012"/>
        <v>6.1702672855680017E-3</v>
      </c>
      <c r="N1473" s="1">
        <f t="shared" si="1013"/>
        <v>0.32904819810559327</v>
      </c>
      <c r="O1473" s="1">
        <f t="shared" si="1014"/>
        <v>4.8812495214816947</v>
      </c>
      <c r="P1473" s="1">
        <f t="shared" si="1015"/>
        <v>9.9532019345183045</v>
      </c>
      <c r="Q1473" s="1">
        <v>3.8027700000000002</v>
      </c>
      <c r="R1473" s="1">
        <v>102.904</v>
      </c>
      <c r="S1473" s="1">
        <v>3.563757E-2</v>
      </c>
      <c r="T1473" s="1">
        <v>0.204929</v>
      </c>
      <c r="U1473" s="1">
        <v>5.3456905999999998E-2</v>
      </c>
      <c r="V1473" s="1">
        <v>0.122944444</v>
      </c>
      <c r="W1473" s="1">
        <v>0.25182222199999998</v>
      </c>
      <c r="X1473" s="1">
        <v>5.1955556E-2</v>
      </c>
      <c r="Y1473" s="1">
        <v>0.35496666700000001</v>
      </c>
      <c r="Z1473" s="1">
        <v>0.34388805</v>
      </c>
      <c r="AA1473" s="1">
        <v>-0.16998406999999999</v>
      </c>
      <c r="AB1473" s="1">
        <v>0.87777777800000001</v>
      </c>
      <c r="AC1473" s="1">
        <v>0.25842118200000003</v>
      </c>
      <c r="AD1473" s="1">
        <v>0.26609340799999998</v>
      </c>
      <c r="AE1473" s="1">
        <f t="shared" si="1016"/>
        <v>0.12510142660147922</v>
      </c>
      <c r="AF1473" s="1">
        <v>0.61121405399999995</v>
      </c>
      <c r="AG1473" s="1">
        <v>2.6920656260000002</v>
      </c>
      <c r="AH1473" s="1">
        <v>0.88703370199999998</v>
      </c>
      <c r="AI1473" s="1">
        <v>0.14228070200000001</v>
      </c>
      <c r="AJ1473" s="1">
        <v>0.52532653799999995</v>
      </c>
      <c r="AK1473" s="1">
        <v>0.101961499</v>
      </c>
      <c r="AL1473" s="1">
        <v>0</v>
      </c>
      <c r="AM1473" s="1">
        <v>3.563757E-2</v>
      </c>
      <c r="AN1473" s="1">
        <f t="shared" si="1017"/>
        <v>0.73390659206506503</v>
      </c>
      <c r="AO1473" s="1">
        <f t="shared" si="1018"/>
        <v>0.22824812256594695</v>
      </c>
      <c r="AP1473" s="1">
        <f t="shared" si="1019"/>
        <v>3.3859356941276784</v>
      </c>
      <c r="AQ1473" s="1">
        <f t="shared" si="1020"/>
        <v>11.448515761872322</v>
      </c>
      <c r="AR1473" s="1">
        <f t="shared" si="1021"/>
        <v>0.51111970407642826</v>
      </c>
      <c r="AS1473" s="1">
        <f t="shared" si="1022"/>
        <v>0.55894444445000002</v>
      </c>
      <c r="AT1473" s="1">
        <f t="shared" si="1023"/>
        <v>1.6701961853072986</v>
      </c>
      <c r="AU1473" s="1">
        <f t="shared" si="1024"/>
        <v>0.47757650395382012</v>
      </c>
      <c r="AV1473" s="1">
        <f t="shared" si="1025"/>
        <v>0.40020127404617989</v>
      </c>
      <c r="AW1473" s="1">
        <f t="shared" si="1026"/>
        <v>0.75983611823913766</v>
      </c>
      <c r="AX1473" s="1">
        <f t="shared" si="1045"/>
        <v>6.8107340578603042</v>
      </c>
      <c r="AY1473" s="1">
        <f t="shared" si="1046"/>
        <v>0</v>
      </c>
      <c r="AZ1473" s="1">
        <f t="shared" si="1047"/>
        <v>0</v>
      </c>
      <c r="BA1473" s="1">
        <f t="shared" si="1048"/>
        <v>0</v>
      </c>
      <c r="BB1473" s="1">
        <f t="shared" si="1049"/>
        <v>0</v>
      </c>
      <c r="BC1473" s="1">
        <f t="shared" si="1050"/>
        <v>0</v>
      </c>
      <c r="BD1473" s="1">
        <f t="shared" si="1051"/>
        <v>0</v>
      </c>
      <c r="BE1473" s="1">
        <f t="shared" si="1027"/>
        <v>0</v>
      </c>
      <c r="BF1473" s="1">
        <f t="shared" si="1028"/>
        <v>0</v>
      </c>
      <c r="BG1473" s="1">
        <f t="shared" si="1029"/>
        <v>0</v>
      </c>
      <c r="BH1473" s="1">
        <f t="shared" si="1030"/>
        <v>0</v>
      </c>
      <c r="BI1473" s="1">
        <f t="shared" si="1031"/>
        <v>0</v>
      </c>
      <c r="BJ1473" s="1">
        <f t="shared" si="1032"/>
        <v>0</v>
      </c>
      <c r="BK1473" s="1">
        <f t="shared" si="1033"/>
        <v>5.3456906199152929E-2</v>
      </c>
      <c r="BL1473" s="2" t="e">
        <f t="shared" si="1034"/>
        <v>#DIV/0!</v>
      </c>
      <c r="BM1473" s="2" t="e">
        <f t="shared" si="1035"/>
        <v>#DIV/0!</v>
      </c>
      <c r="BN1473" s="2" t="e">
        <f t="shared" si="1036"/>
        <v>#DIV/0!</v>
      </c>
      <c r="BO1473" s="2" t="e">
        <f t="shared" si="1037"/>
        <v>#DIV/0!</v>
      </c>
      <c r="BP1473" s="2" t="e">
        <f t="shared" si="1038"/>
        <v>#DIV/0!</v>
      </c>
      <c r="BQ1473" s="2" t="e">
        <f t="shared" si="1039"/>
        <v>#DIV/0!</v>
      </c>
      <c r="BR1473" s="2" t="e">
        <f t="shared" si="1040"/>
        <v>#DIV/0!</v>
      </c>
      <c r="BS1473" s="1" t="e">
        <f t="shared" si="1052"/>
        <v>#DIV/0!</v>
      </c>
      <c r="BT1473" s="1" t="e">
        <f t="shared" si="1053"/>
        <v>#DIV/0!</v>
      </c>
      <c r="BU1473" s="1" t="e">
        <f t="shared" si="1054"/>
        <v>#DIV/0!</v>
      </c>
      <c r="BV1473" s="1" t="e">
        <f t="shared" si="1055"/>
        <v>#DIV/0!</v>
      </c>
      <c r="BW1473" s="1" t="e">
        <f t="shared" si="1056"/>
        <v>#DIV/0!</v>
      </c>
      <c r="BX1473" s="1" t="e">
        <f t="shared" si="1057"/>
        <v>#DIV/0!</v>
      </c>
      <c r="BY1473" s="1" t="e">
        <f t="shared" si="1041"/>
        <v>#DIV/0!</v>
      </c>
    </row>
    <row r="1474" spans="1:77" x14ac:dyDescent="0.25">
      <c r="A1474" s="1">
        <v>20051108</v>
      </c>
      <c r="B1474" s="1">
        <v>2005</v>
      </c>
      <c r="C1474" s="1">
        <v>11</v>
      </c>
      <c r="D1474" s="1">
        <v>4.4489999999999998</v>
      </c>
      <c r="E1474" s="1">
        <v>68.150999999999996</v>
      </c>
      <c r="F1474" s="1">
        <f t="shared" si="1042"/>
        <v>2.8263582719999998</v>
      </c>
      <c r="G1474" s="1">
        <v>161.458</v>
      </c>
      <c r="H1474" s="1">
        <v>1.1439999999999999</v>
      </c>
      <c r="I1474" s="1">
        <v>151.05604170000001</v>
      </c>
      <c r="J1474" s="1">
        <v>49.709166670000002</v>
      </c>
      <c r="K1474" s="1">
        <f t="shared" si="1043"/>
        <v>1.9576863004319997E-3</v>
      </c>
      <c r="L1474" s="1">
        <f t="shared" si="1044"/>
        <v>6.4423080004320007E-4</v>
      </c>
      <c r="M1474" s="1">
        <f t="shared" ref="M1474:M1537" si="1058">K1474-L1474</f>
        <v>1.3134555003887997E-3</v>
      </c>
      <c r="N1474" s="1">
        <f t="shared" ref="N1474:N1537" si="1059">J1474/I1474</f>
        <v>0.32907764635275755</v>
      </c>
      <c r="O1474" s="1">
        <f t="shared" ref="O1474:O1537" si="1060">N1474*F1474</f>
        <v>0.93009132789940685</v>
      </c>
      <c r="P1474" s="1">
        <f t="shared" ref="P1474:P1537" si="1061">F1474-O1474</f>
        <v>1.896266944100593</v>
      </c>
      <c r="Q1474" s="1">
        <v>8.2035699999999991</v>
      </c>
      <c r="R1474" s="1">
        <v>0.16540299999999999</v>
      </c>
      <c r="S1474" s="1">
        <v>0.98023616499999999</v>
      </c>
      <c r="T1474" s="1">
        <v>1.79559</v>
      </c>
      <c r="U1474" s="1">
        <v>1.4456250559999999</v>
      </c>
      <c r="V1474" s="1">
        <v>6.1955556000000002E-2</v>
      </c>
      <c r="W1474" s="1">
        <v>0.18095555599999999</v>
      </c>
      <c r="X1474" s="1">
        <v>4.5966667000000003E-2</v>
      </c>
      <c r="Y1474" s="1">
        <v>0.129577778</v>
      </c>
      <c r="Z1474" s="1">
        <v>0.48989113400000001</v>
      </c>
      <c r="AA1474" s="1">
        <v>0.16545012200000001</v>
      </c>
      <c r="AB1474" s="1">
        <v>0.72222222199999997</v>
      </c>
      <c r="AC1474" s="1">
        <v>0.43946500599999999</v>
      </c>
      <c r="AD1474" s="1">
        <v>0.57790261200000004</v>
      </c>
      <c r="AE1474" s="1">
        <f t="shared" ref="AE1474:AE1537" si="1062">(AD1474-0.1663)/(0.964-0.1663)</f>
        <v>0.51598672683966407</v>
      </c>
      <c r="AF1474" s="1">
        <v>0.69030826499999998</v>
      </c>
      <c r="AG1474" s="1">
        <v>0.52568777899999997</v>
      </c>
      <c r="AH1474" s="1">
        <v>0.32027270400000002</v>
      </c>
      <c r="AI1474" s="1">
        <v>1</v>
      </c>
      <c r="AJ1474" s="1">
        <v>0.73762665900000002</v>
      </c>
      <c r="AK1474" s="1">
        <v>1</v>
      </c>
      <c r="AL1474" s="1">
        <v>1</v>
      </c>
      <c r="AM1474" s="1">
        <v>0.98023616499999999</v>
      </c>
      <c r="AN1474" s="1">
        <f t="shared" ref="AN1474:AN1537" si="1063">E1474/G1474</f>
        <v>0.42209738755589687</v>
      </c>
      <c r="AO1474" s="1">
        <f t="shared" ref="AO1474:AO1537" si="1064">0.7527+3.8453*AN1474-16.316*AN1474*AN1474+18.962*AN1474*AN1474*AN1474-7.0802*AN1474*AN1474*AN1474*AN1474</f>
        <v>0.67009167886250487</v>
      </c>
      <c r="AP1474" s="1">
        <f t="shared" ref="AP1474:AP1537" si="1065">F1474*AO1474</f>
        <v>1.893919159551408</v>
      </c>
      <c r="AQ1474" s="1">
        <f t="shared" ref="AQ1474:AQ1537" si="1066">F1474-AP1474</f>
        <v>0.93243911244859179</v>
      </c>
      <c r="AR1474" s="1">
        <f t="shared" ref="AR1474:AR1537" si="1067">0.07*0.9*AQ1474*(1.1-0.1*AB1474)*EXP(-G1474/1367)</f>
        <v>5.3649442824852268E-2</v>
      </c>
      <c r="AS1474" s="1">
        <f t="shared" ref="AS1474:AS1537" si="1068">0.537+0.025*AB1474</f>
        <v>0.55505555555000008</v>
      </c>
      <c r="AT1474" s="1">
        <f t="shared" ref="AT1474:AT1537" si="1069">AP1474*EXP(-0.5*0.9*AB1474/AS1474)</f>
        <v>1.0545575945905361</v>
      </c>
      <c r="AU1474" s="1">
        <f t="shared" ref="AU1474:AU1537" si="1070">2*G1474/1367*(1-EXP(-0.5*0.9*AB1474/(G1474/1367)))</f>
        <v>0.22114600479351132</v>
      </c>
      <c r="AV1474" s="1">
        <f t="shared" ref="AV1474:AV1537" si="1071">AB1474-AU1474</f>
        <v>0.50107621720648865</v>
      </c>
      <c r="AW1474" s="1">
        <f t="shared" ref="AW1474:AW1537" si="1072">(1-0.23)*((AP1474-AT1474)/AB1474+AR1474)*AV1474</f>
        <v>0.46910686910011618</v>
      </c>
      <c r="AX1474" s="1">
        <f t="shared" si="1045"/>
        <v>0.87919131186799915</v>
      </c>
      <c r="AY1474" s="1">
        <f t="shared" si="1046"/>
        <v>1.500488367748676</v>
      </c>
      <c r="AZ1474" s="1">
        <f t="shared" si="1047"/>
        <v>1.757327322994475</v>
      </c>
      <c r="BA1474" s="1">
        <f t="shared" si="1048"/>
        <v>1.7973790430188941</v>
      </c>
      <c r="BB1474" s="1">
        <f t="shared" si="1049"/>
        <v>1.2366300015619749</v>
      </c>
      <c r="BC1474" s="1">
        <f t="shared" si="1050"/>
        <v>1.1275971762460983</v>
      </c>
      <c r="BD1474" s="1">
        <f t="shared" si="1051"/>
        <v>1.2247485046245949</v>
      </c>
      <c r="BE1474" s="1">
        <f t="shared" ref="BE1474:BE1537" si="1073">AY1474/AC1474/F1474</f>
        <v>1.20803946375</v>
      </c>
      <c r="BF1474" s="1">
        <f t="shared" ref="BF1474:BF1537" si="1074">AZ1474/AC1474/F1474</f>
        <v>1.4148198696726229</v>
      </c>
      <c r="BG1474" s="1">
        <f t="shared" ref="BG1474:BG1537" si="1075">BA1474/AC1474/F1474</f>
        <v>1.4470654101383311</v>
      </c>
      <c r="BH1474" s="1">
        <f t="shared" ref="BH1474:BH1537" si="1076">BB1474/AC1474/F1474</f>
        <v>0.99560774748659031</v>
      </c>
      <c r="BI1474" s="1">
        <f t="shared" ref="BI1474:BI1537" si="1077">BC1474/AC1474/F1474</f>
        <v>0.90782569021988524</v>
      </c>
      <c r="BJ1474" s="1">
        <f t="shared" ref="BJ1474:BJ1537" si="1078">BD1474/AC1474/F1474</f>
        <v>0.98604198376773156</v>
      </c>
      <c r="BK1474" s="1">
        <f t="shared" ref="BK1474:BK1537" si="1079">T1474/AC1474/F1474</f>
        <v>1.4456250560405428</v>
      </c>
      <c r="BL1474" s="2">
        <f t="shared" ref="BL1474:BL1537" si="1080">BE1474/AF1474/AL1474</f>
        <v>1.7500000000000002</v>
      </c>
      <c r="BM1474" s="2">
        <f t="shared" ref="BM1474:BM1537" si="1081">BF1474/AF1474/AL1474</f>
        <v>2.0495479214240944</v>
      </c>
      <c r="BN1474" s="2">
        <f t="shared" ref="BN1474:BN1537" si="1082">BG1474/AF1474/AL1474</f>
        <v>2.0962597197620561</v>
      </c>
      <c r="BO1474" s="2">
        <f t="shared" ref="BO1474:BO1537" si="1083">BH1474/AF1474/AL1474</f>
        <v>1.4422654312078826</v>
      </c>
      <c r="BP1474" s="2">
        <f t="shared" ref="BP1474:BP1537" si="1084">BI1474/AF1474/AL1474</f>
        <v>1.3151018700607406</v>
      </c>
      <c r="BQ1474" s="2">
        <f t="shared" ref="BQ1474:BQ1537" si="1085">BJ1474/AF1474/AL1474</f>
        <v>1.4284081963986504</v>
      </c>
      <c r="BR1474" s="2">
        <f t="shared" ref="BR1474:BR1537" si="1086">BK1474/AF1474/AL1474</f>
        <v>2.0941731822384351</v>
      </c>
      <c r="BS1474" s="1">
        <f t="shared" si="1052"/>
        <v>2.1736497211846015</v>
      </c>
      <c r="BT1474" s="1">
        <f t="shared" si="1053"/>
        <v>2.5457138674045501</v>
      </c>
      <c r="BU1474" s="1">
        <f t="shared" si="1054"/>
        <v>2.6037339173664598</v>
      </c>
      <c r="BV1474" s="1">
        <f t="shared" si="1055"/>
        <v>1.7914170585252589</v>
      </c>
      <c r="BW1474" s="1">
        <f t="shared" si="1056"/>
        <v>1.633469036106787</v>
      </c>
      <c r="BX1474" s="1">
        <f t="shared" si="1057"/>
        <v>1.7742051873369864</v>
      </c>
      <c r="BY1474" s="1">
        <f t="shared" ref="BY1474:BY1537" si="1087">T1474/AF1474/AL1474</f>
        <v>2.6011422592484825</v>
      </c>
    </row>
    <row r="1475" spans="1:77" x14ac:dyDescent="0.25">
      <c r="A1475" s="1">
        <v>20120628</v>
      </c>
      <c r="B1475" s="1">
        <v>2012</v>
      </c>
      <c r="C1475" s="1">
        <v>6</v>
      </c>
      <c r="D1475" s="1">
        <v>19.591999999999999</v>
      </c>
      <c r="E1475" s="1">
        <v>301.13600000000002</v>
      </c>
      <c r="F1475" s="1">
        <f t="shared" ref="F1475:F1538" si="1088">0.0864*E1475*0.48</f>
        <v>12.488712192000001</v>
      </c>
      <c r="G1475" s="1">
        <v>486.30700000000002</v>
      </c>
      <c r="H1475" s="1">
        <v>8.7490000000000006</v>
      </c>
      <c r="I1475" s="1">
        <v>586.44534090000002</v>
      </c>
      <c r="J1475" s="1">
        <v>193.1080451</v>
      </c>
      <c r="K1475" s="1">
        <f t="shared" ref="K1475:K1538" si="1089">I1475*0.0036*0.0036</f>
        <v>7.6003316180639994E-3</v>
      </c>
      <c r="L1475" s="1">
        <f t="shared" ref="L1475:L1538" si="1090">J1475*0.0036*0.0036</f>
        <v>2.5026802644959995E-3</v>
      </c>
      <c r="M1475" s="1">
        <f t="shared" si="1058"/>
        <v>5.0976513535679994E-3</v>
      </c>
      <c r="N1475" s="1">
        <f t="shared" si="1059"/>
        <v>0.3292856667658795</v>
      </c>
      <c r="O1475" s="1">
        <f t="shared" si="1060"/>
        <v>4.1123539211898894</v>
      </c>
      <c r="P1475" s="1">
        <f t="shared" si="1061"/>
        <v>8.3763582708101119</v>
      </c>
      <c r="Q1475" s="1">
        <v>106.911</v>
      </c>
      <c r="R1475" s="1">
        <v>-3.8429899999999999</v>
      </c>
      <c r="S1475" s="1">
        <v>1.037285963</v>
      </c>
      <c r="T1475" s="1">
        <v>16.821100000000001</v>
      </c>
      <c r="U1475" s="1">
        <v>1.83354865</v>
      </c>
      <c r="V1475" s="1">
        <v>4.7544443999999998E-2</v>
      </c>
      <c r="W1475" s="1">
        <v>0.30191111100000001</v>
      </c>
      <c r="X1475" s="1">
        <v>2.4922222000000001E-2</v>
      </c>
      <c r="Y1475" s="1">
        <v>0.17215555599999999</v>
      </c>
      <c r="Z1475" s="1">
        <v>0.72789418699999997</v>
      </c>
      <c r="AA1475" s="1">
        <v>0.27370739999999999</v>
      </c>
      <c r="AB1475" s="1">
        <v>2.877777778</v>
      </c>
      <c r="AC1475" s="1">
        <v>0.73458879200000005</v>
      </c>
      <c r="AD1475" s="1">
        <v>0.38076976099999998</v>
      </c>
      <c r="AE1475" s="1">
        <f t="shared" si="1062"/>
        <v>0.26886017425097153</v>
      </c>
      <c r="AF1475" s="1">
        <v>0.97304284299999999</v>
      </c>
      <c r="AG1475" s="1">
        <v>1.2993128350000001</v>
      </c>
      <c r="AH1475" s="1">
        <v>0.70985335699999996</v>
      </c>
      <c r="AI1475" s="1">
        <v>0.92108771899999997</v>
      </c>
      <c r="AJ1475" s="1">
        <v>0.80614392400000001</v>
      </c>
      <c r="AK1475" s="1">
        <v>0.71898700199999999</v>
      </c>
      <c r="AL1475" s="1">
        <v>1</v>
      </c>
      <c r="AM1475" s="1">
        <v>1</v>
      </c>
      <c r="AN1475" s="1">
        <f t="shared" si="1063"/>
        <v>0.61923023933441224</v>
      </c>
      <c r="AO1475" s="1">
        <f t="shared" si="1064"/>
        <v>0.33887552959729472</v>
      </c>
      <c r="AP1475" s="1">
        <f t="shared" si="1065"/>
        <v>4.2321189580521921</v>
      </c>
      <c r="AQ1475" s="1">
        <f t="shared" si="1066"/>
        <v>8.2565932339478092</v>
      </c>
      <c r="AR1475" s="1">
        <f t="shared" si="1067"/>
        <v>0.29601728897078039</v>
      </c>
      <c r="AS1475" s="1">
        <f t="shared" si="1068"/>
        <v>0.60894444445000007</v>
      </c>
      <c r="AT1475" s="1">
        <f t="shared" si="1069"/>
        <v>0.5046309148163316</v>
      </c>
      <c r="AU1475" s="1">
        <f t="shared" si="1070"/>
        <v>0.69282095641064423</v>
      </c>
      <c r="AV1475" s="1">
        <f t="shared" si="1071"/>
        <v>2.1849568215893558</v>
      </c>
      <c r="AW1475" s="1">
        <f t="shared" si="1072"/>
        <v>2.6772018575344307</v>
      </c>
      <c r="AX1475" s="1">
        <f t="shared" ref="AX1475:AX1538" si="1091">(1-0.23)*(AQ1475*0.5/(G1475/1367)+(AP1475-AT1475)/AB1475+AR1475)*AU1475</f>
        <v>7.0396177518073397</v>
      </c>
      <c r="AY1475" s="1">
        <f t="shared" ref="AY1475:AY1538" si="1092">F1475*AC1475*1.75*AF1475*AL1475</f>
        <v>15.621832119736426</v>
      </c>
      <c r="AZ1475" s="1">
        <f t="shared" ref="AZ1475:AZ1538" si="1093">F1475*AC1475*((2.49-1.58)*AE1475+1.58)*AL1475*AF1475</f>
        <v>16.288328736851689</v>
      </c>
      <c r="BA1475" s="1">
        <f t="shared" ref="BA1475:BA1538" si="1094">(AW1475*3.62+AX1475*1.03)*AL1475*AF1475</f>
        <v>16.485561387376904</v>
      </c>
      <c r="BB1475" s="1">
        <f t="shared" ref="BB1475:BB1538" si="1095">(AW1475/(0.94*L1475+1)+AX1475/(0.94*M1475+1))*1.33*AL1475*AF1475</f>
        <v>12.52341465810858</v>
      </c>
      <c r="BC1475" s="1">
        <f t="shared" ref="BC1475:BC1538" si="1096">AC1475*(N1475*O1475*3.1/(0.1*L1475+1)+P1475*1.46/(0.1*M1475+1))*AF1475*AL1475</f>
        <v>11.736815939528299</v>
      </c>
      <c r="BD1475" s="1">
        <f t="shared" ref="BD1475:BD1538" si="1097">(N1475*AW1475*4.84/(0.77*L1475+1)+AX1475*1.17/(0.92*M1475+1))*AF1475*AL1475</f>
        <v>12.120679085360305</v>
      </c>
      <c r="BE1475" s="1">
        <f t="shared" si="1073"/>
        <v>1.7028249752500002</v>
      </c>
      <c r="BF1475" s="1">
        <f t="shared" si="1074"/>
        <v>1.7754750381136031</v>
      </c>
      <c r="BG1475" s="1">
        <f t="shared" si="1075"/>
        <v>1.7969739686279556</v>
      </c>
      <c r="BH1475" s="1">
        <f t="shared" si="1076"/>
        <v>1.3650884922964486</v>
      </c>
      <c r="BI1475" s="1">
        <f t="shared" si="1077"/>
        <v>1.2793469523008985</v>
      </c>
      <c r="BJ1475" s="1">
        <f t="shared" si="1078"/>
        <v>1.3211891476843041</v>
      </c>
      <c r="BK1475" s="1">
        <f t="shared" si="1079"/>
        <v>1.8335486498405063</v>
      </c>
      <c r="BL1475" s="2">
        <f t="shared" si="1080"/>
        <v>1.7500000000000002</v>
      </c>
      <c r="BM1475" s="2">
        <f t="shared" si="1081"/>
        <v>1.8246627585683841</v>
      </c>
      <c r="BN1475" s="2">
        <f t="shared" si="1082"/>
        <v>1.8467572949693394</v>
      </c>
      <c r="BO1475" s="2">
        <f t="shared" si="1083"/>
        <v>1.4029068731318428</v>
      </c>
      <c r="BP1475" s="2">
        <f t="shared" si="1084"/>
        <v>1.3147899514439967</v>
      </c>
      <c r="BQ1475" s="2">
        <f t="shared" si="1085"/>
        <v>1.3577913420656074</v>
      </c>
      <c r="BR1475" s="2">
        <f t="shared" si="1086"/>
        <v>1.8843452403261818</v>
      </c>
      <c r="BS1475" s="1">
        <f t="shared" ref="BS1475:BS1538" si="1098">AY1475/AL1475/AF1475</f>
        <v>16.054619004824669</v>
      </c>
      <c r="BT1475" s="1">
        <f t="shared" ref="BT1475:BT1538" si="1099">AZ1475/AL1475/AF1475</f>
        <v>16.739580229204449</v>
      </c>
      <c r="BU1475" s="1">
        <f t="shared" ref="BU1475:BU1538" si="1100">BA1475/AL1475/AF1475</f>
        <v>16.9422770086362</v>
      </c>
      <c r="BV1475" s="1">
        <f t="shared" ref="BV1475:BV1538" si="1101">BB1475/AL1475/AF1475</f>
        <v>12.870363055646646</v>
      </c>
      <c r="BW1475" s="1">
        <f t="shared" ref="BW1475:BW1538" si="1102">BC1475/AL1475/AF1475</f>
        <v>12.061972423888738</v>
      </c>
      <c r="BX1475" s="1">
        <f t="shared" ref="BX1475:BX1538" si="1103">BD1475/AL1475/AF1475</f>
        <v>12.45647010566451</v>
      </c>
      <c r="BY1475" s="1">
        <f t="shared" si="1087"/>
        <v>17.287111375423788</v>
      </c>
    </row>
    <row r="1476" spans="1:77" x14ac:dyDescent="0.25">
      <c r="A1476" s="1">
        <v>20060531</v>
      </c>
      <c r="B1476" s="1">
        <v>2006</v>
      </c>
      <c r="C1476" s="1">
        <v>5</v>
      </c>
      <c r="D1476" s="1">
        <v>2.4790000000000001</v>
      </c>
      <c r="E1476" s="1">
        <v>239.559</v>
      </c>
      <c r="F1476" s="1">
        <f t="shared" si="1088"/>
        <v>9.934990848</v>
      </c>
      <c r="G1476" s="1">
        <v>477.18400000000003</v>
      </c>
      <c r="H1476" s="1">
        <v>2.972</v>
      </c>
      <c r="I1476" s="1">
        <v>523.79981039999996</v>
      </c>
      <c r="J1476" s="1">
        <v>172.51311670000001</v>
      </c>
      <c r="K1476" s="1">
        <f t="shared" si="1089"/>
        <v>6.7884455427839989E-3</v>
      </c>
      <c r="L1476" s="1">
        <f t="shared" si="1090"/>
        <v>2.2357699924320002E-3</v>
      </c>
      <c r="M1476" s="1">
        <f t="shared" si="1058"/>
        <v>4.5526755503519992E-3</v>
      </c>
      <c r="N1476" s="1">
        <f t="shared" si="1059"/>
        <v>0.32934933017302981</v>
      </c>
      <c r="O1476" s="1">
        <f t="shared" si="1060"/>
        <v>3.2720825810639815</v>
      </c>
      <c r="P1476" s="1">
        <f t="shared" si="1061"/>
        <v>6.662908266936018</v>
      </c>
      <c r="Q1476" s="1">
        <v>61.489100000000001</v>
      </c>
      <c r="R1476" s="1">
        <v>27.7117</v>
      </c>
      <c r="S1476" s="1">
        <v>0.68933350400000004</v>
      </c>
      <c r="T1476" s="1">
        <v>8.3940999999999999</v>
      </c>
      <c r="U1476" s="1">
        <v>1.0167710409999999</v>
      </c>
      <c r="V1476" s="1">
        <v>3.4522221999999998E-2</v>
      </c>
      <c r="W1476" s="1">
        <v>0.32067777800000002</v>
      </c>
      <c r="X1476" s="1">
        <v>2.0711111000000001E-2</v>
      </c>
      <c r="Y1476" s="1">
        <v>0.155</v>
      </c>
      <c r="Z1476" s="1">
        <v>0.80561811900000002</v>
      </c>
      <c r="AA1476" s="1">
        <v>0.34829833500000001</v>
      </c>
      <c r="AB1476" s="1">
        <v>2.5777777780000002</v>
      </c>
      <c r="AC1476" s="1">
        <v>0.83096646799999996</v>
      </c>
      <c r="AD1476" s="1">
        <v>0.497973528</v>
      </c>
      <c r="AE1476" s="1">
        <f t="shared" si="1062"/>
        <v>0.41578729848313906</v>
      </c>
      <c r="AF1476" s="1">
        <v>0.59952652299999998</v>
      </c>
      <c r="AG1476" s="1">
        <v>0.414121289</v>
      </c>
      <c r="AH1476" s="1">
        <v>0.269590944</v>
      </c>
      <c r="AI1476" s="1">
        <v>1</v>
      </c>
      <c r="AJ1476" s="1">
        <v>0.85335337700000002</v>
      </c>
      <c r="AK1476" s="1">
        <v>1</v>
      </c>
      <c r="AL1476" s="1">
        <v>0.77543882099999994</v>
      </c>
      <c r="AM1476" s="1">
        <v>0.68933350400000004</v>
      </c>
      <c r="AN1476" s="1">
        <f t="shared" si="1063"/>
        <v>0.50202647196888406</v>
      </c>
      <c r="AO1476" s="1">
        <f t="shared" si="1064"/>
        <v>0.52046776094215086</v>
      </c>
      <c r="AP1476" s="1">
        <f t="shared" si="1065"/>
        <v>5.1708424416393211</v>
      </c>
      <c r="AQ1476" s="1">
        <f t="shared" si="1066"/>
        <v>4.7641484063606789</v>
      </c>
      <c r="AR1476" s="1">
        <f t="shared" si="1067"/>
        <v>0.17830013230445399</v>
      </c>
      <c r="AS1476" s="1">
        <f t="shared" si="1068"/>
        <v>0.60144444445</v>
      </c>
      <c r="AT1476" s="1">
        <f t="shared" si="1069"/>
        <v>0.75152217160344537</v>
      </c>
      <c r="AU1476" s="1">
        <f t="shared" si="1070"/>
        <v>0.67298533768721414</v>
      </c>
      <c r="AV1476" s="1">
        <f t="shared" si="1071"/>
        <v>1.9047924403127861</v>
      </c>
      <c r="AW1476" s="1">
        <f t="shared" si="1072"/>
        <v>2.7759922054661961</v>
      </c>
      <c r="AX1476" s="1">
        <f t="shared" si="1091"/>
        <v>4.5169694678032268</v>
      </c>
      <c r="AY1476" s="1">
        <f t="shared" si="1092"/>
        <v>6.7165300097543179</v>
      </c>
      <c r="AZ1476" s="1">
        <f t="shared" si="1093"/>
        <v>7.5162439858481136</v>
      </c>
      <c r="BA1476" s="1">
        <f t="shared" si="1094"/>
        <v>6.8347033032250213</v>
      </c>
      <c r="BB1476" s="1">
        <f t="shared" si="1095"/>
        <v>4.4938237134265417</v>
      </c>
      <c r="BC1476" s="1">
        <f t="shared" si="1096"/>
        <v>5.0465676216771254</v>
      </c>
      <c r="BD1476" s="1">
        <f t="shared" si="1097"/>
        <v>4.5003242565448494</v>
      </c>
      <c r="BE1476" s="1">
        <f t="shared" si="1073"/>
        <v>0.81356824526836136</v>
      </c>
      <c r="BF1476" s="1">
        <f t="shared" si="1074"/>
        <v>0.91043699971482783</v>
      </c>
      <c r="BG1476" s="1">
        <f t="shared" si="1075"/>
        <v>0.82788248772196715</v>
      </c>
      <c r="BH1476" s="1">
        <f t="shared" si="1076"/>
        <v>0.54433349776866646</v>
      </c>
      <c r="BI1476" s="1">
        <f t="shared" si="1077"/>
        <v>0.6112869530298084</v>
      </c>
      <c r="BJ1476" s="1">
        <f t="shared" si="1078"/>
        <v>0.54512090368368094</v>
      </c>
      <c r="BK1476" s="1">
        <f t="shared" si="1079"/>
        <v>1.0167710406548089</v>
      </c>
      <c r="BL1476" s="2">
        <f t="shared" si="1080"/>
        <v>1.75</v>
      </c>
      <c r="BM1476" s="2">
        <f t="shared" si="1081"/>
        <v>1.9583664416196565</v>
      </c>
      <c r="BN1476" s="2">
        <f t="shared" si="1082"/>
        <v>1.7807901942332414</v>
      </c>
      <c r="BO1476" s="2">
        <f t="shared" si="1083"/>
        <v>1.1708711919808887</v>
      </c>
      <c r="BP1476" s="2">
        <f t="shared" si="1084"/>
        <v>1.3148892843639677</v>
      </c>
      <c r="BQ1476" s="2">
        <f t="shared" si="1085"/>
        <v>1.1725649163356548</v>
      </c>
      <c r="BR1476" s="2">
        <f t="shared" si="1086"/>
        <v>2.1870928855623961</v>
      </c>
      <c r="BS1476" s="1">
        <f t="shared" si="1098"/>
        <v>14.447377445506049</v>
      </c>
      <c r="BT1476" s="1">
        <f t="shared" si="1099"/>
        <v>16.167576662109575</v>
      </c>
      <c r="BU1476" s="1">
        <f t="shared" si="1100"/>
        <v>14.701570335624952</v>
      </c>
      <c r="BV1476" s="1">
        <f t="shared" si="1101"/>
        <v>9.6662960289242701</v>
      </c>
      <c r="BW1476" s="1">
        <f t="shared" si="1102"/>
        <v>10.855258165861473</v>
      </c>
      <c r="BX1476" s="1">
        <f t="shared" si="1103"/>
        <v>9.6802788146625289</v>
      </c>
      <c r="BY1476" s="1">
        <f t="shared" si="1087"/>
        <v>18.055860814914801</v>
      </c>
    </row>
    <row r="1477" spans="1:77" x14ac:dyDescent="0.25">
      <c r="A1477" s="1">
        <v>20140506</v>
      </c>
      <c r="B1477" s="1">
        <v>2014</v>
      </c>
      <c r="C1477" s="1">
        <v>5</v>
      </c>
      <c r="D1477" s="1">
        <v>14.632999999999999</v>
      </c>
      <c r="E1477" s="1">
        <v>289.322</v>
      </c>
      <c r="F1477" s="1">
        <f t="shared" si="1088"/>
        <v>11.998761984</v>
      </c>
      <c r="G1477" s="1">
        <v>450.07600000000002</v>
      </c>
      <c r="H1477" s="1">
        <v>5.7130000000000001</v>
      </c>
      <c r="I1477" s="1">
        <v>608.84775000000002</v>
      </c>
      <c r="J1477" s="1">
        <v>200.5691042</v>
      </c>
      <c r="K1477" s="1">
        <f t="shared" si="1089"/>
        <v>7.8906668399999994E-3</v>
      </c>
      <c r="L1477" s="1">
        <f t="shared" si="1090"/>
        <v>2.5993755904319999E-3</v>
      </c>
      <c r="M1477" s="1">
        <f t="shared" si="1058"/>
        <v>5.291291249568E-3</v>
      </c>
      <c r="N1477" s="1">
        <f t="shared" si="1059"/>
        <v>0.32942407063177942</v>
      </c>
      <c r="O1477" s="1">
        <f t="shared" si="1060"/>
        <v>3.9526810153111258</v>
      </c>
      <c r="P1477" s="1">
        <f t="shared" si="1061"/>
        <v>8.046080968688873</v>
      </c>
      <c r="Q1477" s="1">
        <v>65.799300000000002</v>
      </c>
      <c r="R1477" s="1">
        <v>52.197899999999997</v>
      </c>
      <c r="S1477" s="1">
        <v>0.55763441800000002</v>
      </c>
      <c r="T1477" s="1">
        <v>5.7886699999999998</v>
      </c>
      <c r="U1477" s="1">
        <v>0.78388995900000003</v>
      </c>
      <c r="V1477" s="1">
        <v>5.8700000000000002E-2</v>
      </c>
      <c r="W1477" s="1">
        <v>0.26015555600000001</v>
      </c>
      <c r="X1477" s="1">
        <v>3.1477777999999998E-2</v>
      </c>
      <c r="Y1477" s="1">
        <v>0.17864444400000001</v>
      </c>
      <c r="Z1477" s="1">
        <v>0.63180820299999996</v>
      </c>
      <c r="AA1477" s="1">
        <v>0.18575914299999999</v>
      </c>
      <c r="AB1477" s="1">
        <v>2.988888889</v>
      </c>
      <c r="AC1477" s="1">
        <v>0.61544217199999995</v>
      </c>
      <c r="AD1477" s="1">
        <v>0.35717078899999999</v>
      </c>
      <c r="AE1477" s="1">
        <f t="shared" si="1062"/>
        <v>0.23927640591701141</v>
      </c>
      <c r="AF1477" s="1">
        <v>0.98910317800000003</v>
      </c>
      <c r="AG1477" s="1">
        <v>1.0537950410000001</v>
      </c>
      <c r="AH1477" s="1">
        <v>0.58227424699999997</v>
      </c>
      <c r="AI1477" s="1">
        <v>1</v>
      </c>
      <c r="AJ1477" s="1">
        <v>0.75048046999999996</v>
      </c>
      <c r="AK1477" s="1">
        <v>0.93918387400000003</v>
      </c>
      <c r="AL1477" s="1">
        <v>0.60215054999999995</v>
      </c>
      <c r="AM1477" s="1">
        <v>0.55763441800000002</v>
      </c>
      <c r="AN1477" s="1">
        <f t="shared" si="1063"/>
        <v>0.64282921106657542</v>
      </c>
      <c r="AO1477" s="1">
        <f t="shared" si="1064"/>
        <v>0.31030422428127347</v>
      </c>
      <c r="AP1477" s="1">
        <f t="shared" si="1065"/>
        <v>3.7232665297807537</v>
      </c>
      <c r="AQ1477" s="1">
        <f t="shared" si="1066"/>
        <v>8.2754954542192465</v>
      </c>
      <c r="AR1477" s="1">
        <f t="shared" si="1067"/>
        <v>0.30049595539737861</v>
      </c>
      <c r="AS1477" s="1">
        <f t="shared" si="1068"/>
        <v>0.61172222222500006</v>
      </c>
      <c r="AT1477" s="1">
        <f t="shared" si="1069"/>
        <v>0.41308206621619309</v>
      </c>
      <c r="AU1477" s="1">
        <f t="shared" si="1070"/>
        <v>0.64741071869613109</v>
      </c>
      <c r="AV1477" s="1">
        <f t="shared" si="1071"/>
        <v>2.3414781703038692</v>
      </c>
      <c r="AW1477" s="1">
        <f t="shared" si="1072"/>
        <v>2.5385236602721806</v>
      </c>
      <c r="AX1477" s="1">
        <f t="shared" si="1091"/>
        <v>6.9668383571995927</v>
      </c>
      <c r="AY1477" s="1">
        <f t="shared" si="1092"/>
        <v>7.6967684938221295</v>
      </c>
      <c r="AZ1477" s="1">
        <f t="shared" si="1093"/>
        <v>7.9067430648011889</v>
      </c>
      <c r="BA1477" s="1">
        <f t="shared" si="1094"/>
        <v>9.7469925307754792</v>
      </c>
      <c r="BB1477" s="1">
        <f t="shared" si="1095"/>
        <v>7.4973004104370551</v>
      </c>
      <c r="BC1477" s="1">
        <f t="shared" si="1096"/>
        <v>5.7829047520195402</v>
      </c>
      <c r="BD1477" s="1">
        <f t="shared" si="1097"/>
        <v>7.2370511367449906</v>
      </c>
      <c r="BE1477" s="1">
        <f t="shared" si="1073"/>
        <v>1.0422807896190336</v>
      </c>
      <c r="BF1477" s="1">
        <f t="shared" si="1074"/>
        <v>1.0707151204444489</v>
      </c>
      <c r="BG1477" s="1">
        <f t="shared" si="1075"/>
        <v>1.3199179733081192</v>
      </c>
      <c r="BH1477" s="1">
        <f t="shared" si="1076"/>
        <v>1.0152692260490412</v>
      </c>
      <c r="BI1477" s="1">
        <f t="shared" si="1077"/>
        <v>0.78310924072414745</v>
      </c>
      <c r="BJ1477" s="1">
        <f t="shared" si="1078"/>
        <v>0.98002679687902439</v>
      </c>
      <c r="BK1477" s="1">
        <f t="shared" si="1079"/>
        <v>0.78388995892065372</v>
      </c>
      <c r="BL1477" s="2">
        <f t="shared" si="1080"/>
        <v>1.7499999999999996</v>
      </c>
      <c r="BM1477" s="2">
        <f t="shared" si="1081"/>
        <v>1.7977415293844803</v>
      </c>
      <c r="BN1477" s="2">
        <f t="shared" si="1082"/>
        <v>2.2161556427932334</v>
      </c>
      <c r="BO1477" s="2">
        <f t="shared" si="1083"/>
        <v>1.704647311244444</v>
      </c>
      <c r="BP1477" s="2">
        <f t="shared" si="1084"/>
        <v>1.3148483450109167</v>
      </c>
      <c r="BQ1477" s="2">
        <f t="shared" si="1085"/>
        <v>1.6454749157999573</v>
      </c>
      <c r="BR1477" s="2">
        <f t="shared" si="1086"/>
        <v>1.3161591787684739</v>
      </c>
      <c r="BS1477" s="1">
        <f t="shared" si="1098"/>
        <v>12.92295223930198</v>
      </c>
      <c r="BT1477" s="1">
        <f t="shared" si="1099"/>
        <v>13.275501670197336</v>
      </c>
      <c r="BU1477" s="1">
        <f t="shared" si="1100"/>
        <v>16.365299158100875</v>
      </c>
      <c r="BV1477" s="1">
        <f t="shared" si="1101"/>
        <v>12.588043307466567</v>
      </c>
      <c r="BW1477" s="1">
        <f t="shared" si="1102"/>
        <v>9.7095556368579032</v>
      </c>
      <c r="BX1477" s="1">
        <f t="shared" si="1103"/>
        <v>12.151082141629882</v>
      </c>
      <c r="BY1477" s="1">
        <f t="shared" si="1087"/>
        <v>9.7192355465965168</v>
      </c>
    </row>
    <row r="1478" spans="1:77" x14ac:dyDescent="0.25">
      <c r="A1478" s="1">
        <v>20091119</v>
      </c>
      <c r="B1478" s="1">
        <v>2009</v>
      </c>
      <c r="C1478" s="1">
        <v>11</v>
      </c>
      <c r="D1478" s="1">
        <v>1.1659999999999999</v>
      </c>
      <c r="E1478" s="1">
        <v>53.241999999999997</v>
      </c>
      <c r="F1478" s="1">
        <f t="shared" si="1088"/>
        <v>2.2080522239999998</v>
      </c>
      <c r="G1478" s="1">
        <v>138.26599999999999</v>
      </c>
      <c r="H1478" s="1">
        <v>0.96799999999999997</v>
      </c>
      <c r="I1478" s="1">
        <v>115.54090290000001</v>
      </c>
      <c r="J1478" s="1">
        <v>38.07690917</v>
      </c>
      <c r="K1478" s="1">
        <f t="shared" si="1089"/>
        <v>1.4974101015840001E-3</v>
      </c>
      <c r="L1478" s="1">
        <f t="shared" si="1090"/>
        <v>4.934767428432E-4</v>
      </c>
      <c r="M1478" s="1">
        <f t="shared" si="1058"/>
        <v>1.0039333587408001E-3</v>
      </c>
      <c r="N1478" s="1">
        <f t="shared" si="1059"/>
        <v>0.3295535019572709</v>
      </c>
      <c r="O1478" s="1">
        <f t="shared" si="1060"/>
        <v>0.72767134292374025</v>
      </c>
      <c r="P1478" s="1">
        <f t="shared" si="1061"/>
        <v>1.4803808810762595</v>
      </c>
      <c r="Q1478" s="1">
        <v>3.7135500000000001</v>
      </c>
      <c r="R1478" s="1">
        <v>-10.4269</v>
      </c>
      <c r="S1478" s="1">
        <v>-0.55315900399999995</v>
      </c>
      <c r="T1478" s="1">
        <v>0.38234899999999999</v>
      </c>
      <c r="U1478" s="1">
        <v>0.34840238800000001</v>
      </c>
      <c r="V1478" s="1">
        <v>4.5522222000000001E-2</v>
      </c>
      <c r="W1478" s="1">
        <v>0.15082222200000001</v>
      </c>
      <c r="X1478" s="1">
        <v>2.0444443999999999E-2</v>
      </c>
      <c r="Y1478" s="1">
        <v>0.10115555599999999</v>
      </c>
      <c r="Z1478" s="1">
        <v>0.536302418</v>
      </c>
      <c r="AA1478" s="1">
        <v>0.197107326</v>
      </c>
      <c r="AB1478" s="1">
        <v>0.71111111100000002</v>
      </c>
      <c r="AC1478" s="1">
        <v>0.49701499799999999</v>
      </c>
      <c r="AD1478" s="1">
        <v>0.61493064099999994</v>
      </c>
      <c r="AE1478" s="1">
        <f t="shared" si="1062"/>
        <v>0.56240521624670925</v>
      </c>
      <c r="AF1478" s="1">
        <v>0.53471845799999995</v>
      </c>
      <c r="AG1478" s="1">
        <v>0.34639334999999999</v>
      </c>
      <c r="AH1478" s="1">
        <v>0.23581168</v>
      </c>
      <c r="AI1478" s="1">
        <v>1</v>
      </c>
      <c r="AJ1478" s="1">
        <v>0.75766286500000002</v>
      </c>
      <c r="AK1478" s="1">
        <v>1</v>
      </c>
      <c r="AL1478" s="1">
        <v>0</v>
      </c>
      <c r="AM1478" s="1">
        <v>0</v>
      </c>
      <c r="AN1478" s="1">
        <f t="shared" si="1063"/>
        <v>0.38506935906151912</v>
      </c>
      <c r="AO1478" s="1">
        <f t="shared" si="1064"/>
        <v>0.74111019995025473</v>
      </c>
      <c r="AP1478" s="1">
        <f t="shared" si="1065"/>
        <v>1.6364100252292444</v>
      </c>
      <c r="AQ1478" s="1">
        <f t="shared" si="1066"/>
        <v>0.57164219877075539</v>
      </c>
      <c r="AR1478" s="1">
        <f t="shared" si="1067"/>
        <v>3.3489321054654964E-2</v>
      </c>
      <c r="AS1478" s="1">
        <f t="shared" si="1068"/>
        <v>0.55477777777500004</v>
      </c>
      <c r="AT1478" s="1">
        <f t="shared" si="1069"/>
        <v>0.91915298912194432</v>
      </c>
      <c r="AU1478" s="1">
        <f t="shared" si="1070"/>
        <v>0.19374097844030561</v>
      </c>
      <c r="AV1478" s="1">
        <f t="shared" si="1071"/>
        <v>0.51737013255969444</v>
      </c>
      <c r="AW1478" s="1">
        <f t="shared" si="1072"/>
        <v>0.4151593489075901</v>
      </c>
      <c r="AX1478" s="1">
        <f t="shared" si="1091"/>
        <v>0.57702604523774625</v>
      </c>
      <c r="AY1478" s="1">
        <f t="shared" si="1092"/>
        <v>0</v>
      </c>
      <c r="AZ1478" s="1">
        <f t="shared" si="1093"/>
        <v>0</v>
      </c>
      <c r="BA1478" s="1">
        <f t="shared" si="1094"/>
        <v>0</v>
      </c>
      <c r="BB1478" s="1">
        <f t="shared" si="1095"/>
        <v>0</v>
      </c>
      <c r="BC1478" s="1">
        <f t="shared" si="1096"/>
        <v>0</v>
      </c>
      <c r="BD1478" s="1">
        <f t="shared" si="1097"/>
        <v>0</v>
      </c>
      <c r="BE1478" s="1">
        <f t="shared" si="1073"/>
        <v>0</v>
      </c>
      <c r="BF1478" s="1">
        <f t="shared" si="1074"/>
        <v>0</v>
      </c>
      <c r="BG1478" s="1">
        <f t="shared" si="1075"/>
        <v>0</v>
      </c>
      <c r="BH1478" s="1">
        <f t="shared" si="1076"/>
        <v>0</v>
      </c>
      <c r="BI1478" s="1">
        <f t="shared" si="1077"/>
        <v>0</v>
      </c>
      <c r="BJ1478" s="1">
        <f t="shared" si="1078"/>
        <v>0</v>
      </c>
      <c r="BK1478" s="1">
        <f t="shared" si="1079"/>
        <v>0.34840238831566495</v>
      </c>
      <c r="BL1478" s="2" t="e">
        <f t="shared" si="1080"/>
        <v>#DIV/0!</v>
      </c>
      <c r="BM1478" s="2" t="e">
        <f t="shared" si="1081"/>
        <v>#DIV/0!</v>
      </c>
      <c r="BN1478" s="2" t="e">
        <f t="shared" si="1082"/>
        <v>#DIV/0!</v>
      </c>
      <c r="BO1478" s="2" t="e">
        <f t="shared" si="1083"/>
        <v>#DIV/0!</v>
      </c>
      <c r="BP1478" s="2" t="e">
        <f t="shared" si="1084"/>
        <v>#DIV/0!</v>
      </c>
      <c r="BQ1478" s="2" t="e">
        <f t="shared" si="1085"/>
        <v>#DIV/0!</v>
      </c>
      <c r="BR1478" s="2" t="e">
        <f t="shared" si="1086"/>
        <v>#DIV/0!</v>
      </c>
      <c r="BS1478" s="1" t="e">
        <f t="shared" si="1098"/>
        <v>#DIV/0!</v>
      </c>
      <c r="BT1478" s="1" t="e">
        <f t="shared" si="1099"/>
        <v>#DIV/0!</v>
      </c>
      <c r="BU1478" s="1" t="e">
        <f t="shared" si="1100"/>
        <v>#DIV/0!</v>
      </c>
      <c r="BV1478" s="1" t="e">
        <f t="shared" si="1101"/>
        <v>#DIV/0!</v>
      </c>
      <c r="BW1478" s="1" t="e">
        <f t="shared" si="1102"/>
        <v>#DIV/0!</v>
      </c>
      <c r="BX1478" s="1" t="e">
        <f t="shared" si="1103"/>
        <v>#DIV/0!</v>
      </c>
      <c r="BY1478" s="1" t="e">
        <f t="shared" si="1087"/>
        <v>#DIV/0!</v>
      </c>
    </row>
    <row r="1479" spans="1:77" x14ac:dyDescent="0.25">
      <c r="A1479" s="1">
        <v>20080320</v>
      </c>
      <c r="B1479" s="1">
        <v>2008</v>
      </c>
      <c r="C1479" s="1">
        <v>3</v>
      </c>
      <c r="D1479" s="1">
        <v>10.314</v>
      </c>
      <c r="E1479" s="1">
        <v>273.12200000000001</v>
      </c>
      <c r="F1479" s="1">
        <f t="shared" si="1088"/>
        <v>11.326915584000002</v>
      </c>
      <c r="G1479" s="1">
        <v>345.40499999999997</v>
      </c>
      <c r="H1479" s="1">
        <v>4.0350000000000001</v>
      </c>
      <c r="I1479" s="1">
        <v>539.44277079999995</v>
      </c>
      <c r="J1479" s="1">
        <v>177.77663999999999</v>
      </c>
      <c r="K1479" s="1">
        <f t="shared" si="1089"/>
        <v>6.9911783095679986E-3</v>
      </c>
      <c r="L1479" s="1">
        <f t="shared" si="1090"/>
        <v>2.3039852543999999E-3</v>
      </c>
      <c r="M1479" s="1">
        <f t="shared" si="1058"/>
        <v>4.6871930551679987E-3</v>
      </c>
      <c r="N1479" s="1">
        <f t="shared" si="1059"/>
        <v>0.32955607086244781</v>
      </c>
      <c r="O1479" s="1">
        <f t="shared" si="1060"/>
        <v>3.7328537948536691</v>
      </c>
      <c r="P1479" s="1">
        <f t="shared" si="1061"/>
        <v>7.5940617891463322</v>
      </c>
      <c r="Q1479" s="1">
        <v>48.91</v>
      </c>
      <c r="R1479" s="1">
        <v>56.164000000000001</v>
      </c>
      <c r="S1479" s="1">
        <v>0.46548147000000001</v>
      </c>
      <c r="T1479" s="1">
        <v>3.6921499999999998</v>
      </c>
      <c r="U1479" s="1">
        <v>0.59898693199999997</v>
      </c>
      <c r="V1479" s="1">
        <v>7.1199999999999999E-2</v>
      </c>
      <c r="W1479" s="1">
        <v>0.26334444400000001</v>
      </c>
      <c r="X1479" s="1">
        <v>3.6788888999999998E-2</v>
      </c>
      <c r="Y1479" s="1">
        <v>0.25935555599999999</v>
      </c>
      <c r="Z1479" s="1">
        <v>0.57434653999999996</v>
      </c>
      <c r="AA1479" s="1">
        <v>7.6313140000000002E-3</v>
      </c>
      <c r="AB1479" s="1">
        <v>1.4777777780000001</v>
      </c>
      <c r="AC1479" s="1">
        <v>0.54418971000000005</v>
      </c>
      <c r="AD1479" s="1">
        <v>0.209270277</v>
      </c>
      <c r="AE1479" s="1">
        <f t="shared" si="1062"/>
        <v>5.3867715933308268E-2</v>
      </c>
      <c r="AF1479" s="1">
        <v>0.90415874500000004</v>
      </c>
      <c r="AG1479" s="1">
        <v>0.86040176400000001</v>
      </c>
      <c r="AH1479" s="1">
        <v>0.47116027799999999</v>
      </c>
      <c r="AI1479" s="1">
        <v>1</v>
      </c>
      <c r="AJ1479" s="1">
        <v>0.63774133799999999</v>
      </c>
      <c r="AK1479" s="1">
        <v>1</v>
      </c>
      <c r="AL1479" s="1">
        <v>0.480896671</v>
      </c>
      <c r="AM1479" s="1">
        <v>0.46548147000000001</v>
      </c>
      <c r="AN1479" s="1">
        <f t="shared" si="1063"/>
        <v>0.79072972307870482</v>
      </c>
      <c r="AO1479" s="1">
        <f t="shared" si="1064"/>
        <v>0.19864639432412767</v>
      </c>
      <c r="AP1479" s="1">
        <f t="shared" si="1065"/>
        <v>2.2500509395753712</v>
      </c>
      <c r="AQ1479" s="1">
        <f t="shared" si="1066"/>
        <v>9.0768646444246315</v>
      </c>
      <c r="AR1479" s="1">
        <f t="shared" si="1067"/>
        <v>0.42294111995503419</v>
      </c>
      <c r="AS1479" s="1">
        <f t="shared" si="1068"/>
        <v>0.57394444445000004</v>
      </c>
      <c r="AT1479" s="1">
        <f t="shared" si="1069"/>
        <v>0.70631365364809073</v>
      </c>
      <c r="AU1479" s="1">
        <f t="shared" si="1070"/>
        <v>0.46899022015133363</v>
      </c>
      <c r="AV1479" s="1">
        <f t="shared" si="1071"/>
        <v>1.0087875578486665</v>
      </c>
      <c r="AW1479" s="1">
        <f t="shared" si="1072"/>
        <v>1.1399632682316867</v>
      </c>
      <c r="AX1479" s="1">
        <f t="shared" si="1091"/>
        <v>7.0163228074441921</v>
      </c>
      <c r="AY1479" s="1">
        <f t="shared" si="1092"/>
        <v>4.6902554404973475</v>
      </c>
      <c r="AZ1479" s="1">
        <f t="shared" si="1093"/>
        <v>4.3660103670937556</v>
      </c>
      <c r="BA1479" s="1">
        <f t="shared" si="1094"/>
        <v>4.9365715820407265</v>
      </c>
      <c r="BB1479" s="1">
        <f t="shared" si="1095"/>
        <v>4.6975015399861944</v>
      </c>
      <c r="BC1479" s="1">
        <f t="shared" si="1096"/>
        <v>3.5243767358309355</v>
      </c>
      <c r="BD1479" s="1">
        <f t="shared" si="1097"/>
        <v>4.3432560685557515</v>
      </c>
      <c r="BE1479" s="1">
        <f t="shared" si="1073"/>
        <v>0.76091212842056632</v>
      </c>
      <c r="BF1479" s="1">
        <f t="shared" si="1074"/>
        <v>0.70830902139080332</v>
      </c>
      <c r="BG1479" s="1">
        <f t="shared" si="1075"/>
        <v>0.80087262564803496</v>
      </c>
      <c r="BH1479" s="1">
        <f t="shared" si="1076"/>
        <v>0.7620876816616966</v>
      </c>
      <c r="BI1479" s="1">
        <f t="shared" si="1077"/>
        <v>0.57176864617264367</v>
      </c>
      <c r="BJ1479" s="1">
        <f t="shared" si="1078"/>
        <v>0.70461753337891941</v>
      </c>
      <c r="BK1479" s="1">
        <f t="shared" si="1079"/>
        <v>0.59898693164781858</v>
      </c>
      <c r="BL1479" s="2">
        <f t="shared" si="1080"/>
        <v>1.75</v>
      </c>
      <c r="BM1479" s="2">
        <f t="shared" si="1081"/>
        <v>1.6290196214993105</v>
      </c>
      <c r="BN1479" s="2">
        <f t="shared" si="1082"/>
        <v>1.8419040024939888</v>
      </c>
      <c r="BO1479" s="2">
        <f t="shared" si="1083"/>
        <v>1.7527036212134615</v>
      </c>
      <c r="BP1479" s="2">
        <f t="shared" si="1084"/>
        <v>1.3149943251385319</v>
      </c>
      <c r="BQ1479" s="2">
        <f t="shared" si="1085"/>
        <v>1.6205296740014226</v>
      </c>
      <c r="BR1479" s="2">
        <f t="shared" si="1086"/>
        <v>1.3775928799551389</v>
      </c>
      <c r="BS1479" s="1">
        <f t="shared" si="1098"/>
        <v>10.786984086990024</v>
      </c>
      <c r="BT1479" s="1">
        <f t="shared" si="1099"/>
        <v>10.041262134004329</v>
      </c>
      <c r="BU1479" s="1">
        <f t="shared" si="1100"/>
        <v>11.353479522666223</v>
      </c>
      <c r="BV1479" s="1">
        <f t="shared" si="1101"/>
        <v>10.803649183565369</v>
      </c>
      <c r="BW1479" s="1">
        <f t="shared" si="1102"/>
        <v>8.1056130627151592</v>
      </c>
      <c r="BX1479" s="1">
        <f t="shared" si="1103"/>
        <v>9.9889301748277006</v>
      </c>
      <c r="BY1479" s="1">
        <f t="shared" si="1087"/>
        <v>8.4914699853867663</v>
      </c>
    </row>
    <row r="1480" spans="1:77" x14ac:dyDescent="0.25">
      <c r="A1480" s="1">
        <v>20121030</v>
      </c>
      <c r="B1480" s="1">
        <v>2012</v>
      </c>
      <c r="C1480" s="1">
        <v>10</v>
      </c>
      <c r="D1480" s="1">
        <v>-3.8</v>
      </c>
      <c r="E1480" s="1">
        <v>133.851</v>
      </c>
      <c r="F1480" s="1">
        <f t="shared" si="1088"/>
        <v>5.5510686720000004</v>
      </c>
      <c r="G1480" s="1">
        <v>189.21899999999999</v>
      </c>
      <c r="H1480" s="1">
        <v>0.73099999999999998</v>
      </c>
      <c r="I1480" s="1">
        <v>291.10735419999997</v>
      </c>
      <c r="J1480" s="1">
        <v>96.035187500000006</v>
      </c>
      <c r="K1480" s="1">
        <f t="shared" si="1089"/>
        <v>3.7727513104319995E-3</v>
      </c>
      <c r="L1480" s="1">
        <f t="shared" si="1090"/>
        <v>1.2446160300000001E-3</v>
      </c>
      <c r="M1480" s="1">
        <f t="shared" si="1058"/>
        <v>2.5281352804319996E-3</v>
      </c>
      <c r="N1480" s="1">
        <f t="shared" si="1059"/>
        <v>0.32989612290598741</v>
      </c>
      <c r="O1480" s="1">
        <f t="shared" si="1060"/>
        <v>1.8312760328776885</v>
      </c>
      <c r="P1480" s="1">
        <f t="shared" si="1061"/>
        <v>3.719792639122312</v>
      </c>
      <c r="Q1480" s="1">
        <v>2.98671</v>
      </c>
      <c r="R1480" s="1">
        <v>-3.6050800000000001</v>
      </c>
      <c r="S1480" s="1">
        <v>-4.829972347</v>
      </c>
      <c r="T1480" s="1">
        <v>1.52956</v>
      </c>
      <c r="U1480" s="1">
        <v>0.48241278900000001</v>
      </c>
      <c r="V1480" s="1">
        <v>6.5311111000000005E-2</v>
      </c>
      <c r="W1480" s="1">
        <v>0.2581</v>
      </c>
      <c r="X1480" s="1">
        <v>3.4511110999999997E-2</v>
      </c>
      <c r="Y1480" s="1">
        <v>0.22041111099999999</v>
      </c>
      <c r="Z1480" s="1">
        <v>0.59611090200000005</v>
      </c>
      <c r="AA1480" s="1">
        <v>7.8762829000000006E-2</v>
      </c>
      <c r="AB1480" s="1">
        <v>0.98888888900000005</v>
      </c>
      <c r="AC1480" s="1">
        <v>0.57117751800000005</v>
      </c>
      <c r="AD1480" s="1">
        <v>0.29261332099999998</v>
      </c>
      <c r="AE1480" s="1">
        <f t="shared" si="1062"/>
        <v>0.15834689858342732</v>
      </c>
      <c r="AF1480" s="1">
        <v>0.26324832599999998</v>
      </c>
      <c r="AG1480" s="1">
        <v>0.15724363999999999</v>
      </c>
      <c r="AH1480" s="1">
        <v>0.108052483</v>
      </c>
      <c r="AI1480" s="1">
        <v>1</v>
      </c>
      <c r="AJ1480" s="1">
        <v>0.68276128400000002</v>
      </c>
      <c r="AK1480" s="1">
        <v>1</v>
      </c>
      <c r="AL1480" s="1">
        <v>0</v>
      </c>
      <c r="AM1480" s="1">
        <v>0</v>
      </c>
      <c r="AN1480" s="1">
        <f t="shared" si="1063"/>
        <v>0.70738667892759188</v>
      </c>
      <c r="AO1480" s="1">
        <f t="shared" si="1064"/>
        <v>0.24754369027130707</v>
      </c>
      <c r="AP1480" s="1">
        <f t="shared" si="1065"/>
        <v>1.3741320240163239</v>
      </c>
      <c r="AQ1480" s="1">
        <f t="shared" si="1066"/>
        <v>4.1769366479836769</v>
      </c>
      <c r="AR1480" s="1">
        <f t="shared" si="1067"/>
        <v>0.22938554101630232</v>
      </c>
      <c r="AS1480" s="1">
        <f t="shared" si="1068"/>
        <v>0.56172222222500001</v>
      </c>
      <c r="AT1480" s="1">
        <f t="shared" si="1069"/>
        <v>0.62226811173200192</v>
      </c>
      <c r="AU1480" s="1">
        <f t="shared" si="1070"/>
        <v>0.26572038140336934</v>
      </c>
      <c r="AV1480" s="1">
        <f t="shared" si="1071"/>
        <v>0.72316850759663076</v>
      </c>
      <c r="AW1480" s="1">
        <f t="shared" si="1072"/>
        <v>0.55110283266282556</v>
      </c>
      <c r="AX1480" s="1">
        <f t="shared" si="1091"/>
        <v>3.2895722648639931</v>
      </c>
      <c r="AY1480" s="1">
        <f t="shared" si="1092"/>
        <v>0</v>
      </c>
      <c r="AZ1480" s="1">
        <f t="shared" si="1093"/>
        <v>0</v>
      </c>
      <c r="BA1480" s="1">
        <f t="shared" si="1094"/>
        <v>0</v>
      </c>
      <c r="BB1480" s="1">
        <f t="shared" si="1095"/>
        <v>0</v>
      </c>
      <c r="BC1480" s="1">
        <f t="shared" si="1096"/>
        <v>0</v>
      </c>
      <c r="BD1480" s="1">
        <f t="shared" si="1097"/>
        <v>0</v>
      </c>
      <c r="BE1480" s="1">
        <f t="shared" si="1073"/>
        <v>0</v>
      </c>
      <c r="BF1480" s="1">
        <f t="shared" si="1074"/>
        <v>0</v>
      </c>
      <c r="BG1480" s="1">
        <f t="shared" si="1075"/>
        <v>0</v>
      </c>
      <c r="BH1480" s="1">
        <f t="shared" si="1076"/>
        <v>0</v>
      </c>
      <c r="BI1480" s="1">
        <f t="shared" si="1077"/>
        <v>0</v>
      </c>
      <c r="BJ1480" s="1">
        <f t="shared" si="1078"/>
        <v>0</v>
      </c>
      <c r="BK1480" s="1">
        <f t="shared" si="1079"/>
        <v>0.48241278915014851</v>
      </c>
      <c r="BL1480" s="2" t="e">
        <f t="shared" si="1080"/>
        <v>#DIV/0!</v>
      </c>
      <c r="BM1480" s="2" t="e">
        <f t="shared" si="1081"/>
        <v>#DIV/0!</v>
      </c>
      <c r="BN1480" s="2" t="e">
        <f t="shared" si="1082"/>
        <v>#DIV/0!</v>
      </c>
      <c r="BO1480" s="2" t="e">
        <f t="shared" si="1083"/>
        <v>#DIV/0!</v>
      </c>
      <c r="BP1480" s="2" t="e">
        <f t="shared" si="1084"/>
        <v>#DIV/0!</v>
      </c>
      <c r="BQ1480" s="2" t="e">
        <f t="shared" si="1085"/>
        <v>#DIV/0!</v>
      </c>
      <c r="BR1480" s="2" t="e">
        <f t="shared" si="1086"/>
        <v>#DIV/0!</v>
      </c>
      <c r="BS1480" s="1" t="e">
        <f t="shared" si="1098"/>
        <v>#DIV/0!</v>
      </c>
      <c r="BT1480" s="1" t="e">
        <f t="shared" si="1099"/>
        <v>#DIV/0!</v>
      </c>
      <c r="BU1480" s="1" t="e">
        <f t="shared" si="1100"/>
        <v>#DIV/0!</v>
      </c>
      <c r="BV1480" s="1" t="e">
        <f t="shared" si="1101"/>
        <v>#DIV/0!</v>
      </c>
      <c r="BW1480" s="1" t="e">
        <f t="shared" si="1102"/>
        <v>#DIV/0!</v>
      </c>
      <c r="BX1480" s="1" t="e">
        <f t="shared" si="1103"/>
        <v>#DIV/0!</v>
      </c>
      <c r="BY1480" s="1" t="e">
        <f t="shared" si="1087"/>
        <v>#DIV/0!</v>
      </c>
    </row>
    <row r="1481" spans="1:77" x14ac:dyDescent="0.25">
      <c r="A1481" s="1">
        <v>20100325</v>
      </c>
      <c r="B1481" s="1">
        <v>2010</v>
      </c>
      <c r="C1481" s="1">
        <v>3</v>
      </c>
      <c r="D1481" s="1">
        <v>9.2370000000000001</v>
      </c>
      <c r="E1481" s="1">
        <v>204.114</v>
      </c>
      <c r="F1481" s="1">
        <f t="shared" si="1088"/>
        <v>8.4650158080000004</v>
      </c>
      <c r="G1481" s="1">
        <v>313.09699999999998</v>
      </c>
      <c r="H1481" s="1">
        <v>5.9089999999999998</v>
      </c>
      <c r="I1481" s="1">
        <v>400.14812499999999</v>
      </c>
      <c r="J1481" s="1">
        <v>132.12958330000001</v>
      </c>
      <c r="K1481" s="1">
        <f t="shared" si="1089"/>
        <v>5.1859196999999996E-3</v>
      </c>
      <c r="L1481" s="1">
        <f t="shared" si="1090"/>
        <v>1.7123993995680001E-3</v>
      </c>
      <c r="M1481" s="1">
        <f t="shared" si="1058"/>
        <v>3.4735203004319995E-3</v>
      </c>
      <c r="N1481" s="1">
        <f t="shared" si="1059"/>
        <v>0.33020168044021203</v>
      </c>
      <c r="O1481" s="1">
        <f t="shared" si="1060"/>
        <v>2.7951624447545593</v>
      </c>
      <c r="P1481" s="1">
        <f t="shared" si="1061"/>
        <v>5.6698533632454406</v>
      </c>
      <c r="Q1481" s="1">
        <v>47.888300000000001</v>
      </c>
      <c r="R1481" s="1">
        <v>3.77623</v>
      </c>
      <c r="S1481" s="1">
        <v>0.92690865499999997</v>
      </c>
      <c r="T1481" s="1">
        <v>3.9083999999999999</v>
      </c>
      <c r="U1481" s="1">
        <v>1.3901476719999999</v>
      </c>
      <c r="V1481" s="1">
        <v>0.10724444399999999</v>
      </c>
      <c r="W1481" s="1">
        <v>0.252233333</v>
      </c>
      <c r="X1481" s="1">
        <v>6.9000000000000006E-2</v>
      </c>
      <c r="Y1481" s="1">
        <v>0.231477778</v>
      </c>
      <c r="Z1481" s="1">
        <v>0.403331995</v>
      </c>
      <c r="AA1481" s="1">
        <v>4.2908990000000001E-2</v>
      </c>
      <c r="AB1481" s="1">
        <v>0.7</v>
      </c>
      <c r="AC1481" s="1">
        <v>0.33213167399999999</v>
      </c>
      <c r="AD1481" s="1">
        <v>0.34808062699999998</v>
      </c>
      <c r="AE1481" s="1">
        <f t="shared" si="1062"/>
        <v>0.22788094145668794</v>
      </c>
      <c r="AF1481" s="1">
        <v>0.87226874399999998</v>
      </c>
      <c r="AG1481" s="1">
        <v>0.80403955699999996</v>
      </c>
      <c r="AH1481" s="1">
        <v>0.44345253400000001</v>
      </c>
      <c r="AI1481" s="1">
        <v>1</v>
      </c>
      <c r="AJ1481" s="1">
        <v>0.660068981</v>
      </c>
      <c r="AK1481" s="1">
        <v>0.923123731</v>
      </c>
      <c r="AL1481" s="1">
        <v>1</v>
      </c>
      <c r="AM1481" s="1">
        <v>0.92690865499999997</v>
      </c>
      <c r="AN1481" s="1">
        <f t="shared" si="1063"/>
        <v>0.65191937322938265</v>
      </c>
      <c r="AO1481" s="1">
        <f t="shared" si="1064"/>
        <v>0.30009615877591989</v>
      </c>
      <c r="AP1481" s="1">
        <f t="shared" si="1065"/>
        <v>2.54031872795824</v>
      </c>
      <c r="AQ1481" s="1">
        <f t="shared" si="1066"/>
        <v>5.92469708004176</v>
      </c>
      <c r="AR1481" s="1">
        <f t="shared" si="1067"/>
        <v>0.30575483440077511</v>
      </c>
      <c r="AS1481" s="1">
        <f t="shared" si="1068"/>
        <v>0.55449999999999999</v>
      </c>
      <c r="AT1481" s="1">
        <f t="shared" si="1069"/>
        <v>1.4393767477577115</v>
      </c>
      <c r="AU1481" s="1">
        <f t="shared" si="1070"/>
        <v>0.34229423252213709</v>
      </c>
      <c r="AV1481" s="1">
        <f t="shared" si="1071"/>
        <v>0.35770576747786287</v>
      </c>
      <c r="AW1481" s="1">
        <f t="shared" si="1072"/>
        <v>0.51740973170238602</v>
      </c>
      <c r="AX1481" s="1">
        <f t="shared" si="1091"/>
        <v>3.9040316432823841</v>
      </c>
      <c r="AY1481" s="1">
        <f t="shared" si="1092"/>
        <v>4.2916710567729011</v>
      </c>
      <c r="AZ1481" s="1">
        <f t="shared" si="1093"/>
        <v>4.3833206896373866</v>
      </c>
      <c r="BA1481" s="1">
        <f t="shared" si="1094"/>
        <v>5.1413053405984561</v>
      </c>
      <c r="BB1481" s="1">
        <f t="shared" si="1095"/>
        <v>5.1136865574233363</v>
      </c>
      <c r="BC1481" s="1">
        <f t="shared" si="1096"/>
        <v>3.2261371289090945</v>
      </c>
      <c r="BD1481" s="1">
        <f t="shared" si="1097"/>
        <v>4.6919246283051272</v>
      </c>
      <c r="BE1481" s="1">
        <f t="shared" si="1073"/>
        <v>1.5264703019999999</v>
      </c>
      <c r="BF1481" s="1">
        <f t="shared" si="1074"/>
        <v>1.559068430073226</v>
      </c>
      <c r="BG1481" s="1">
        <f t="shared" si="1075"/>
        <v>1.8286699544579812</v>
      </c>
      <c r="BH1481" s="1">
        <f t="shared" si="1076"/>
        <v>1.8188464494091348</v>
      </c>
      <c r="BI1481" s="1">
        <f t="shared" si="1077"/>
        <v>1.1474790244437576</v>
      </c>
      <c r="BJ1481" s="1">
        <f t="shared" si="1078"/>
        <v>1.6688333074892407</v>
      </c>
      <c r="BK1481" s="1">
        <f t="shared" si="1079"/>
        <v>1.3901476719473798</v>
      </c>
      <c r="BL1481" s="2">
        <f t="shared" si="1080"/>
        <v>1.75</v>
      </c>
      <c r="BM1481" s="2">
        <f t="shared" si="1081"/>
        <v>1.787371656725586</v>
      </c>
      <c r="BN1481" s="2">
        <f t="shared" si="1082"/>
        <v>2.0964524603646479</v>
      </c>
      <c r="BO1481" s="2">
        <f t="shared" si="1083"/>
        <v>2.0851904437941604</v>
      </c>
      <c r="BP1481" s="2">
        <f t="shared" si="1084"/>
        <v>1.315510881636907</v>
      </c>
      <c r="BQ1481" s="2">
        <f t="shared" si="1085"/>
        <v>1.9132100272633874</v>
      </c>
      <c r="BR1481" s="2">
        <f t="shared" si="1086"/>
        <v>1.5937148745838585</v>
      </c>
      <c r="BS1481" s="1">
        <f t="shared" si="1098"/>
        <v>4.9201247738081291</v>
      </c>
      <c r="BT1481" s="1">
        <f t="shared" si="1099"/>
        <v>5.0251951818617346</v>
      </c>
      <c r="BU1481" s="1">
        <f t="shared" si="1100"/>
        <v>5.8941758213434925</v>
      </c>
      <c r="BV1481" s="1">
        <f t="shared" si="1101"/>
        <v>5.8625126632112092</v>
      </c>
      <c r="BW1481" s="1">
        <f t="shared" si="1102"/>
        <v>3.6985586736890972</v>
      </c>
      <c r="BX1481" s="1">
        <f t="shared" si="1103"/>
        <v>5.3789897443638397</v>
      </c>
      <c r="BY1481" s="1">
        <f t="shared" si="1087"/>
        <v>4.4807291639008904</v>
      </c>
    </row>
    <row r="1482" spans="1:77" x14ac:dyDescent="0.25">
      <c r="A1482" s="1">
        <v>20060728</v>
      </c>
      <c r="B1482" s="1">
        <v>2006</v>
      </c>
      <c r="C1482" s="1">
        <v>7</v>
      </c>
      <c r="D1482" s="1">
        <v>15.975</v>
      </c>
      <c r="E1482" s="1">
        <v>251.57499999999999</v>
      </c>
      <c r="F1482" s="1">
        <f t="shared" si="1088"/>
        <v>10.433318400000001</v>
      </c>
      <c r="G1482" s="1">
        <v>454.27800000000002</v>
      </c>
      <c r="H1482" s="1">
        <v>5.3239999999999998</v>
      </c>
      <c r="I1482" s="1">
        <v>570.99340419999999</v>
      </c>
      <c r="J1482" s="1">
        <v>188.543125</v>
      </c>
      <c r="K1482" s="1">
        <f t="shared" si="1089"/>
        <v>7.400074518432E-3</v>
      </c>
      <c r="L1482" s="1">
        <f t="shared" si="1090"/>
        <v>2.4435188999999999E-3</v>
      </c>
      <c r="M1482" s="1">
        <f t="shared" si="1058"/>
        <v>4.9565556184319997E-3</v>
      </c>
      <c r="N1482" s="1">
        <f t="shared" si="1059"/>
        <v>0.33020193160402889</v>
      </c>
      <c r="O1482" s="1">
        <f t="shared" si="1060"/>
        <v>3.4451018887198566</v>
      </c>
      <c r="P1482" s="1">
        <f t="shared" si="1061"/>
        <v>6.9882165112801449</v>
      </c>
      <c r="Q1482" s="1">
        <v>103.56</v>
      </c>
      <c r="R1482" s="1">
        <v>19.622299999999999</v>
      </c>
      <c r="S1482" s="1">
        <v>0.84070519899999996</v>
      </c>
      <c r="T1482" s="1">
        <v>7.2129799999999999</v>
      </c>
      <c r="U1482" s="1">
        <v>1.078364077</v>
      </c>
      <c r="V1482" s="1">
        <v>6.7688889000000002E-2</v>
      </c>
      <c r="W1482" s="1">
        <v>0.32188888900000001</v>
      </c>
      <c r="X1482" s="1">
        <v>4.7155556000000001E-2</v>
      </c>
      <c r="Y1482" s="1">
        <v>0.217922222</v>
      </c>
      <c r="Z1482" s="1">
        <v>0.65250128299999999</v>
      </c>
      <c r="AA1482" s="1">
        <v>0.19259823500000001</v>
      </c>
      <c r="AB1482" s="1">
        <v>1.877777778</v>
      </c>
      <c r="AC1482" s="1">
        <v>0.64110159099999997</v>
      </c>
      <c r="AD1482" s="1">
        <v>0.44620914900000003</v>
      </c>
      <c r="AE1482" s="1">
        <f t="shared" si="1062"/>
        <v>0.35089526012285327</v>
      </c>
      <c r="AF1482" s="1">
        <v>0.99873156200000002</v>
      </c>
      <c r="AG1482" s="1">
        <v>1.1093627589999999</v>
      </c>
      <c r="AH1482" s="1">
        <v>0.61679958800000001</v>
      </c>
      <c r="AI1482" s="1">
        <v>1</v>
      </c>
      <c r="AJ1482" s="1">
        <v>0.75480900900000003</v>
      </c>
      <c r="AK1482" s="1">
        <v>0.97189063099999995</v>
      </c>
      <c r="AL1482" s="1">
        <v>0.97461210399999998</v>
      </c>
      <c r="AM1482" s="1">
        <v>0.84070519899999996</v>
      </c>
      <c r="AN1482" s="1">
        <f t="shared" si="1063"/>
        <v>0.5537908505364556</v>
      </c>
      <c r="AO1482" s="1">
        <f t="shared" si="1064"/>
        <v>0.43288715257903421</v>
      </c>
      <c r="AP1482" s="1">
        <f t="shared" si="1065"/>
        <v>4.5164494941264453</v>
      </c>
      <c r="AQ1482" s="1">
        <f t="shared" si="1066"/>
        <v>5.9168689058735557</v>
      </c>
      <c r="AR1482" s="1">
        <f t="shared" si="1067"/>
        <v>0.24389870530330249</v>
      </c>
      <c r="AS1482" s="1">
        <f t="shared" si="1068"/>
        <v>0.58394444445000004</v>
      </c>
      <c r="AT1482" s="1">
        <f t="shared" si="1069"/>
        <v>1.0625489689312633</v>
      </c>
      <c r="AU1482" s="1">
        <f t="shared" si="1070"/>
        <v>0.61236150556182734</v>
      </c>
      <c r="AV1482" s="1">
        <f t="shared" si="1071"/>
        <v>1.2654162724381726</v>
      </c>
      <c r="AW1482" s="1">
        <f t="shared" si="1072"/>
        <v>2.0298613176339719</v>
      </c>
      <c r="AX1482" s="1">
        <f t="shared" si="1091"/>
        <v>5.1799535720469887</v>
      </c>
      <c r="AY1482" s="1">
        <f t="shared" si="1092"/>
        <v>11.393782898288947</v>
      </c>
      <c r="AZ1482" s="1">
        <f t="shared" si="1093"/>
        <v>12.365930969100511</v>
      </c>
      <c r="BA1482" s="1">
        <f t="shared" si="1094"/>
        <v>12.345764310388475</v>
      </c>
      <c r="BB1482" s="1">
        <f t="shared" si="1095"/>
        <v>9.2966324555568214</v>
      </c>
      <c r="BC1482" s="1">
        <f t="shared" si="1096"/>
        <v>8.5638369188179411</v>
      </c>
      <c r="BD1482" s="1">
        <f t="shared" si="1097"/>
        <v>9.0241880539646875</v>
      </c>
      <c r="BE1482" s="1">
        <f t="shared" si="1073"/>
        <v>1.7034077707010467</v>
      </c>
      <c r="BF1482" s="1">
        <f t="shared" si="1074"/>
        <v>1.8487470836294271</v>
      </c>
      <c r="BG1482" s="1">
        <f t="shared" si="1075"/>
        <v>1.8457321022605688</v>
      </c>
      <c r="BH1482" s="1">
        <f t="shared" si="1076"/>
        <v>1.3898769274009244</v>
      </c>
      <c r="BI1482" s="1">
        <f t="shared" si="1077"/>
        <v>1.2803216003634479</v>
      </c>
      <c r="BJ1482" s="1">
        <f t="shared" si="1078"/>
        <v>1.3491455991933516</v>
      </c>
      <c r="BK1482" s="1">
        <f t="shared" si="1079"/>
        <v>1.0783640772860761</v>
      </c>
      <c r="BL1482" s="2">
        <f t="shared" si="1080"/>
        <v>1.7500000000000004</v>
      </c>
      <c r="BM1482" s="2">
        <f t="shared" si="1081"/>
        <v>1.8993146867117965</v>
      </c>
      <c r="BN1482" s="2">
        <f t="shared" si="1082"/>
        <v>1.8962172384752358</v>
      </c>
      <c r="BO1482" s="2">
        <f t="shared" si="1083"/>
        <v>1.4278933469644786</v>
      </c>
      <c r="BP1482" s="2">
        <f t="shared" si="1084"/>
        <v>1.3153414227492448</v>
      </c>
      <c r="BQ1482" s="2">
        <f t="shared" si="1085"/>
        <v>1.3860479206436176</v>
      </c>
      <c r="BR1482" s="2">
        <f t="shared" si="1086"/>
        <v>1.1078598839982818</v>
      </c>
      <c r="BS1482" s="1">
        <f t="shared" si="1098"/>
        <v>11.705429794886756</v>
      </c>
      <c r="BT1482" s="1">
        <f t="shared" si="1099"/>
        <v>12.704168413544155</v>
      </c>
      <c r="BU1482" s="1">
        <f t="shared" si="1100"/>
        <v>12.683450149043377</v>
      </c>
      <c r="BV1482" s="1">
        <f t="shared" si="1101"/>
        <v>9.5509173299877581</v>
      </c>
      <c r="BW1482" s="1">
        <f t="shared" si="1102"/>
        <v>8.7980781030272848</v>
      </c>
      <c r="BX1482" s="1">
        <f t="shared" si="1103"/>
        <v>9.2710209299672197</v>
      </c>
      <c r="BY1482" s="1">
        <f t="shared" si="1087"/>
        <v>7.4102720541218714</v>
      </c>
    </row>
    <row r="1483" spans="1:77" x14ac:dyDescent="0.25">
      <c r="A1483" s="1">
        <v>20100702</v>
      </c>
      <c r="B1483" s="1">
        <v>2010</v>
      </c>
      <c r="C1483" s="1">
        <v>7</v>
      </c>
      <c r="D1483" s="1">
        <v>20.059999999999999</v>
      </c>
      <c r="E1483" s="1">
        <v>311.84100000000001</v>
      </c>
      <c r="F1483" s="1">
        <f t="shared" si="1088"/>
        <v>12.932669952000001</v>
      </c>
      <c r="G1483" s="1">
        <v>484.77100000000002</v>
      </c>
      <c r="H1483" s="1">
        <v>9.9849999999999994</v>
      </c>
      <c r="I1483" s="1">
        <v>608.6383333</v>
      </c>
      <c r="J1483" s="1">
        <v>201.06583330000001</v>
      </c>
      <c r="K1483" s="1">
        <f t="shared" si="1089"/>
        <v>7.8879527995679988E-3</v>
      </c>
      <c r="L1483" s="1">
        <f t="shared" si="1090"/>
        <v>2.6058131995679999E-3</v>
      </c>
      <c r="M1483" s="1">
        <f t="shared" si="1058"/>
        <v>5.2821395999999993E-3</v>
      </c>
      <c r="N1483" s="1">
        <f t="shared" si="1059"/>
        <v>0.33035354873202499</v>
      </c>
      <c r="O1483" s="1">
        <f t="shared" si="1060"/>
        <v>4.2723534132232279</v>
      </c>
      <c r="P1483" s="1">
        <f t="shared" si="1061"/>
        <v>8.6603165387767724</v>
      </c>
      <c r="Q1483" s="1">
        <v>123.533</v>
      </c>
      <c r="R1483" s="1">
        <v>-7.02705</v>
      </c>
      <c r="S1483" s="1">
        <v>1.060314945</v>
      </c>
      <c r="T1483" s="1">
        <v>20.7486</v>
      </c>
      <c r="U1483" s="1">
        <v>2.0442937080000001</v>
      </c>
      <c r="V1483" s="1">
        <v>4.5388889000000002E-2</v>
      </c>
      <c r="W1483" s="1">
        <v>0.34654444400000001</v>
      </c>
      <c r="X1483" s="1">
        <v>2.2777777999999999E-2</v>
      </c>
      <c r="Y1483" s="1">
        <v>0.19244444399999999</v>
      </c>
      <c r="Z1483" s="1">
        <v>0.76838464500000003</v>
      </c>
      <c r="AA1483" s="1">
        <v>0.28590570900000001</v>
      </c>
      <c r="AB1483" s="1">
        <v>3.3</v>
      </c>
      <c r="AC1483" s="1">
        <v>0.78479695999999999</v>
      </c>
      <c r="AD1483" s="1">
        <v>0.356725134</v>
      </c>
      <c r="AE1483" s="1">
        <f t="shared" si="1062"/>
        <v>0.2387177309765576</v>
      </c>
      <c r="AF1483" s="1">
        <v>0.963219186</v>
      </c>
      <c r="AG1483" s="1">
        <v>1.3340570490000001</v>
      </c>
      <c r="AH1483" s="1">
        <v>0.721893491</v>
      </c>
      <c r="AI1483" s="1">
        <v>0.87771929800000004</v>
      </c>
      <c r="AJ1483" s="1">
        <v>0.81386437300000003</v>
      </c>
      <c r="AK1483" s="1">
        <v>0.64488710999999999</v>
      </c>
      <c r="AL1483" s="1">
        <v>1</v>
      </c>
      <c r="AM1483" s="1">
        <v>1</v>
      </c>
      <c r="AN1483" s="1">
        <f t="shared" si="1063"/>
        <v>0.643274865864501</v>
      </c>
      <c r="AO1483" s="1">
        <f t="shared" si="1064"/>
        <v>0.30979334563301086</v>
      </c>
      <c r="AP1483" s="1">
        <f t="shared" si="1065"/>
        <v>4.0064550923975908</v>
      </c>
      <c r="AQ1483" s="1">
        <f t="shared" si="1066"/>
        <v>8.9262148596024105</v>
      </c>
      <c r="AR1483" s="1">
        <f t="shared" si="1067"/>
        <v>0.30372977413708085</v>
      </c>
      <c r="AS1483" s="1">
        <f t="shared" si="1068"/>
        <v>0.61950000000000005</v>
      </c>
      <c r="AT1483" s="1">
        <f t="shared" si="1069"/>
        <v>0.36451499220328987</v>
      </c>
      <c r="AU1483" s="1">
        <f t="shared" si="1070"/>
        <v>0.69847899159954374</v>
      </c>
      <c r="AV1483" s="1">
        <f t="shared" si="1071"/>
        <v>2.6015210084004563</v>
      </c>
      <c r="AW1483" s="1">
        <f t="shared" si="1072"/>
        <v>2.8191589214513346</v>
      </c>
      <c r="AX1483" s="1">
        <f t="shared" si="1091"/>
        <v>7.5257374840139279</v>
      </c>
      <c r="AY1483" s="1">
        <f t="shared" si="1092"/>
        <v>17.108371793425501</v>
      </c>
      <c r="AZ1483" s="1">
        <f t="shared" si="1093"/>
        <v>17.570132957869415</v>
      </c>
      <c r="BA1483" s="1">
        <f t="shared" si="1094"/>
        <v>17.296396796124103</v>
      </c>
      <c r="BB1483" s="1">
        <f t="shared" si="1095"/>
        <v>13.196197278184506</v>
      </c>
      <c r="BC1483" s="1">
        <f t="shared" si="1096"/>
        <v>12.859564147126745</v>
      </c>
      <c r="BD1483" s="1">
        <f t="shared" si="1097"/>
        <v>12.773335539173347</v>
      </c>
      <c r="BE1483" s="1">
        <f t="shared" si="1073"/>
        <v>1.6856335755000003</v>
      </c>
      <c r="BF1483" s="1">
        <f t="shared" si="1074"/>
        <v>1.7311294375286563</v>
      </c>
      <c r="BG1483" s="1">
        <f t="shared" si="1075"/>
        <v>1.7041590822758137</v>
      </c>
      <c r="BH1483" s="1">
        <f t="shared" si="1076"/>
        <v>1.300179436688274</v>
      </c>
      <c r="BI1483" s="1">
        <f t="shared" si="1077"/>
        <v>1.2670120426669027</v>
      </c>
      <c r="BJ1483" s="1">
        <f t="shared" si="1078"/>
        <v>1.2585162115913393</v>
      </c>
      <c r="BK1483" s="1">
        <f t="shared" si="1079"/>
        <v>2.0442937076022343</v>
      </c>
      <c r="BL1483" s="2">
        <f t="shared" si="1080"/>
        <v>1.7500000000000002</v>
      </c>
      <c r="BM1483" s="2">
        <f t="shared" si="1081"/>
        <v>1.7972331351886675</v>
      </c>
      <c r="BN1483" s="2">
        <f t="shared" si="1082"/>
        <v>1.769232908817717</v>
      </c>
      <c r="BO1483" s="2">
        <f t="shared" si="1083"/>
        <v>1.3498271790947007</v>
      </c>
      <c r="BP1483" s="2">
        <f t="shared" si="1084"/>
        <v>1.3153932781680522</v>
      </c>
      <c r="BQ1483" s="2">
        <f t="shared" si="1085"/>
        <v>1.3065730312304424</v>
      </c>
      <c r="BR1483" s="2">
        <f t="shared" si="1086"/>
        <v>2.1223556769998084</v>
      </c>
      <c r="BS1483" s="1">
        <f t="shared" si="1098"/>
        <v>17.761660110272658</v>
      </c>
      <c r="BT1483" s="1">
        <f t="shared" si="1099"/>
        <v>18.24105376350904</v>
      </c>
      <c r="BU1483" s="1">
        <f t="shared" si="1100"/>
        <v>17.956864904188176</v>
      </c>
      <c r="BV1483" s="1">
        <f t="shared" si="1101"/>
        <v>13.700098035821835</v>
      </c>
      <c r="BW1483" s="1">
        <f t="shared" si="1102"/>
        <v>13.350610467519015</v>
      </c>
      <c r="BX1483" s="1">
        <f t="shared" si="1103"/>
        <v>13.261089194265018</v>
      </c>
      <c r="BY1483" s="1">
        <f t="shared" si="1087"/>
        <v>21.54089152455898</v>
      </c>
    </row>
    <row r="1484" spans="1:77" x14ac:dyDescent="0.25">
      <c r="A1484" s="1">
        <v>20090513</v>
      </c>
      <c r="B1484" s="1">
        <v>2009</v>
      </c>
      <c r="C1484" s="1">
        <v>5</v>
      </c>
      <c r="D1484" s="1">
        <v>17.861000000000001</v>
      </c>
      <c r="E1484" s="1">
        <v>340.98500000000001</v>
      </c>
      <c r="F1484" s="1">
        <f t="shared" si="1088"/>
        <v>14.14132992</v>
      </c>
      <c r="G1484" s="1">
        <v>460.59100000000001</v>
      </c>
      <c r="H1484" s="1">
        <v>13.38</v>
      </c>
      <c r="I1484" s="1">
        <v>696.39664579999999</v>
      </c>
      <c r="J1484" s="1">
        <v>230.143</v>
      </c>
      <c r="K1484" s="1">
        <f t="shared" si="1089"/>
        <v>9.0253005295680006E-3</v>
      </c>
      <c r="L1484" s="1">
        <f t="shared" si="1090"/>
        <v>2.9826532799999998E-3</v>
      </c>
      <c r="M1484" s="1">
        <f t="shared" si="1058"/>
        <v>6.0426472495680008E-3</v>
      </c>
      <c r="N1484" s="1">
        <f t="shared" si="1059"/>
        <v>0.33047689328775914</v>
      </c>
      <c r="O1484" s="1">
        <f t="shared" si="1060"/>
        <v>4.6733827789188354</v>
      </c>
      <c r="P1484" s="1">
        <f t="shared" si="1061"/>
        <v>9.4679471410811651</v>
      </c>
      <c r="Q1484" s="1">
        <v>72.953900000000004</v>
      </c>
      <c r="R1484" s="1">
        <v>49.967799999999997</v>
      </c>
      <c r="S1484" s="1">
        <v>0.59349895100000005</v>
      </c>
      <c r="T1484" s="1">
        <v>5.1580000000000004</v>
      </c>
      <c r="U1484" s="1">
        <v>0.67839517999999999</v>
      </c>
      <c r="V1484" s="1">
        <v>6.8477778000000003E-2</v>
      </c>
      <c r="W1484" s="1">
        <v>0.249344444</v>
      </c>
      <c r="X1484" s="1">
        <v>3.4877777999999998E-2</v>
      </c>
      <c r="Y1484" s="1">
        <v>0.217</v>
      </c>
      <c r="Z1484" s="1">
        <v>0.56908124599999999</v>
      </c>
      <c r="AA1484" s="1">
        <v>6.9357413000000007E-2</v>
      </c>
      <c r="AB1484" s="1">
        <v>1.766666667</v>
      </c>
      <c r="AC1484" s="1">
        <v>0.53766074500000005</v>
      </c>
      <c r="AD1484" s="1">
        <v>0.259679412</v>
      </c>
      <c r="AE1484" s="1">
        <f t="shared" si="1062"/>
        <v>0.11706081484267268</v>
      </c>
      <c r="AF1484" s="1">
        <v>0.99567810099999998</v>
      </c>
      <c r="AG1484" s="1">
        <v>1.195987801</v>
      </c>
      <c r="AH1484" s="1">
        <v>0.66532029800000003</v>
      </c>
      <c r="AI1484" s="1">
        <v>0.75859649100000004</v>
      </c>
      <c r="AJ1484" s="1">
        <v>0.67680848900000001</v>
      </c>
      <c r="AK1484" s="1">
        <v>0.47833689200000001</v>
      </c>
      <c r="AL1484" s="1">
        <v>0.64934072499999995</v>
      </c>
      <c r="AM1484" s="1">
        <v>0.59349895100000005</v>
      </c>
      <c r="AN1484" s="1">
        <f t="shared" si="1063"/>
        <v>0.74032058811396662</v>
      </c>
      <c r="AO1484" s="1">
        <f t="shared" si="1064"/>
        <v>0.22412730363997335</v>
      </c>
      <c r="AP1484" s="1">
        <f t="shared" si="1065"/>
        <v>3.16945814485288</v>
      </c>
      <c r="AQ1484" s="1">
        <f t="shared" si="1066"/>
        <v>10.97187177514712</v>
      </c>
      <c r="AR1484" s="1">
        <f t="shared" si="1067"/>
        <v>0.4556700708867647</v>
      </c>
      <c r="AS1484" s="1">
        <f t="shared" si="1068"/>
        <v>0.58116666667500005</v>
      </c>
      <c r="AT1484" s="1">
        <f t="shared" si="1069"/>
        <v>0.80704373727166234</v>
      </c>
      <c r="AU1484" s="1">
        <f t="shared" si="1070"/>
        <v>0.61021242954629773</v>
      </c>
      <c r="AV1484" s="1">
        <f t="shared" si="1071"/>
        <v>1.1564542374537021</v>
      </c>
      <c r="AW1484" s="1">
        <f t="shared" si="1072"/>
        <v>1.5965105691160155</v>
      </c>
      <c r="AX1484" s="1">
        <f t="shared" si="1091"/>
        <v>8.4926606914604168</v>
      </c>
      <c r="AY1484" s="1">
        <f t="shared" si="1092"/>
        <v>8.6025702858974906</v>
      </c>
      <c r="AZ1484" s="1">
        <f t="shared" si="1093"/>
        <v>8.2905444510055961</v>
      </c>
      <c r="BA1484" s="1">
        <f t="shared" si="1094"/>
        <v>9.3920807215362245</v>
      </c>
      <c r="BB1484" s="1">
        <f t="shared" si="1095"/>
        <v>8.6304999982549351</v>
      </c>
      <c r="BC1484" s="1">
        <f t="shared" si="1096"/>
        <v>6.4660796683779935</v>
      </c>
      <c r="BD1484" s="1">
        <f t="shared" si="1097"/>
        <v>8.0359433353807432</v>
      </c>
      <c r="BE1484" s="1">
        <f t="shared" si="1073"/>
        <v>1.1314350949474357</v>
      </c>
      <c r="BF1484" s="1">
        <f t="shared" si="1074"/>
        <v>1.0903965485137366</v>
      </c>
      <c r="BG1484" s="1">
        <f t="shared" si="1075"/>
        <v>1.2352738065210322</v>
      </c>
      <c r="BH1484" s="1">
        <f t="shared" si="1076"/>
        <v>1.1351084920488581</v>
      </c>
      <c r="BI1484" s="1">
        <f t="shared" si="1077"/>
        <v>0.85043762740564199</v>
      </c>
      <c r="BJ1484" s="1">
        <f t="shared" si="1078"/>
        <v>1.0569106683805671</v>
      </c>
      <c r="BK1484" s="1">
        <f t="shared" si="1079"/>
        <v>0.67839518025280732</v>
      </c>
      <c r="BL1484" s="2">
        <f t="shared" si="1080"/>
        <v>1.7500000000000002</v>
      </c>
      <c r="BM1484" s="2">
        <f t="shared" si="1081"/>
        <v>1.6865253415068322</v>
      </c>
      <c r="BN1484" s="2">
        <f t="shared" si="1082"/>
        <v>1.9106081922553735</v>
      </c>
      <c r="BO1484" s="2">
        <f t="shared" si="1083"/>
        <v>1.7556816736162741</v>
      </c>
      <c r="BP1484" s="2">
        <f t="shared" si="1084"/>
        <v>1.3153788976547662</v>
      </c>
      <c r="BQ1484" s="2">
        <f t="shared" si="1085"/>
        <v>1.6347324543189297</v>
      </c>
      <c r="BR1484" s="2">
        <f t="shared" si="1086"/>
        <v>1.0492794246386423</v>
      </c>
      <c r="BS1484" s="1">
        <f t="shared" si="1098"/>
        <v>13.305666465136484</v>
      </c>
      <c r="BT1484" s="1">
        <f t="shared" si="1099"/>
        <v>12.823053530908753</v>
      </c>
      <c r="BU1484" s="1">
        <f t="shared" si="1100"/>
        <v>14.526808772404207</v>
      </c>
      <c r="BV1484" s="1">
        <f t="shared" si="1101"/>
        <v>13.348865581766148</v>
      </c>
      <c r="BW1484" s="1">
        <f t="shared" si="1102"/>
        <v>10.001138792841839</v>
      </c>
      <c r="BX1484" s="1">
        <f t="shared" si="1103"/>
        <v>12.429259883943796</v>
      </c>
      <c r="BY1484" s="1">
        <f t="shared" si="1087"/>
        <v>7.9779211731269095</v>
      </c>
    </row>
    <row r="1485" spans="1:77" x14ac:dyDescent="0.25">
      <c r="A1485" s="1">
        <v>20110405</v>
      </c>
      <c r="B1485" s="1">
        <v>2011</v>
      </c>
      <c r="C1485" s="1">
        <v>4</v>
      </c>
      <c r="D1485" s="1">
        <v>6.9829999999999997</v>
      </c>
      <c r="E1485" s="1">
        <v>234.36600000000001</v>
      </c>
      <c r="F1485" s="1">
        <f t="shared" si="1088"/>
        <v>9.7196267519999999</v>
      </c>
      <c r="G1485" s="1">
        <v>348.71</v>
      </c>
      <c r="H1485" s="1">
        <v>2.9870000000000001</v>
      </c>
      <c r="I1485" s="1">
        <v>446.09979170000003</v>
      </c>
      <c r="J1485" s="1">
        <v>147.72166669999999</v>
      </c>
      <c r="K1485" s="1">
        <f t="shared" si="1089"/>
        <v>5.7814533004319994E-3</v>
      </c>
      <c r="L1485" s="1">
        <f t="shared" si="1090"/>
        <v>1.9144728004319995E-3</v>
      </c>
      <c r="M1485" s="1">
        <f t="shared" si="1058"/>
        <v>3.8669804999999996E-3</v>
      </c>
      <c r="N1485" s="1">
        <f t="shared" si="1059"/>
        <v>0.33114040725520466</v>
      </c>
      <c r="O1485" s="1">
        <f t="shared" si="1060"/>
        <v>3.2185611610258622</v>
      </c>
      <c r="P1485" s="1">
        <f t="shared" si="1061"/>
        <v>6.5010655909741377</v>
      </c>
      <c r="Q1485" s="1">
        <v>50.189900000000002</v>
      </c>
      <c r="R1485" s="1">
        <v>29.6525</v>
      </c>
      <c r="S1485" s="1">
        <v>0.628612116</v>
      </c>
      <c r="T1485" s="1">
        <v>8.5753000000000004</v>
      </c>
      <c r="U1485" s="1">
        <v>1.5037853779999999</v>
      </c>
      <c r="V1485" s="1">
        <v>6.5733333000000005E-2</v>
      </c>
      <c r="W1485" s="1">
        <v>0.27017777799999998</v>
      </c>
      <c r="X1485" s="1">
        <v>3.4200000000000001E-2</v>
      </c>
      <c r="Y1485" s="1">
        <v>0.20530000000000001</v>
      </c>
      <c r="Z1485" s="1">
        <v>0.60862662300000003</v>
      </c>
      <c r="AA1485" s="1">
        <v>0.13644755</v>
      </c>
      <c r="AB1485" s="1">
        <v>1.3222222219999999</v>
      </c>
      <c r="AC1485" s="1">
        <v>0.58669701299999999</v>
      </c>
      <c r="AD1485" s="1">
        <v>0.32790571000000002</v>
      </c>
      <c r="AE1485" s="1">
        <f t="shared" si="1062"/>
        <v>0.20258958254983078</v>
      </c>
      <c r="AF1485" s="1">
        <v>0.79415078100000003</v>
      </c>
      <c r="AG1485" s="1">
        <v>0.67616601200000004</v>
      </c>
      <c r="AH1485" s="1">
        <v>0.385464368</v>
      </c>
      <c r="AI1485" s="1">
        <v>1</v>
      </c>
      <c r="AJ1485" s="1">
        <v>0.71927060099999995</v>
      </c>
      <c r="AK1485" s="1">
        <v>1</v>
      </c>
      <c r="AL1485" s="1">
        <v>0.69554225800000002</v>
      </c>
      <c r="AM1485" s="1">
        <v>0.628612116</v>
      </c>
      <c r="AN1485" s="1">
        <f t="shared" si="1063"/>
        <v>0.67209429038456037</v>
      </c>
      <c r="AO1485" s="1">
        <f t="shared" si="1064"/>
        <v>0.27904489677457756</v>
      </c>
      <c r="AP1485" s="1">
        <f t="shared" si="1065"/>
        <v>2.7122122436992626</v>
      </c>
      <c r="AQ1485" s="1">
        <f t="shared" si="1066"/>
        <v>7.0074145083007373</v>
      </c>
      <c r="AR1485" s="1">
        <f t="shared" si="1067"/>
        <v>0.33104665025900498</v>
      </c>
      <c r="AS1485" s="1">
        <f t="shared" si="1068"/>
        <v>0.57005555554999998</v>
      </c>
      <c r="AT1485" s="1">
        <f t="shared" si="1069"/>
        <v>0.95504837035341961</v>
      </c>
      <c r="AU1485" s="1">
        <f t="shared" si="1070"/>
        <v>0.46066804645270915</v>
      </c>
      <c r="AV1485" s="1">
        <f t="shared" si="1071"/>
        <v>0.86155417554729086</v>
      </c>
      <c r="AW1485" s="1">
        <f t="shared" si="1072"/>
        <v>1.1012346448984613</v>
      </c>
      <c r="AX1485" s="1">
        <f t="shared" si="1091"/>
        <v>5.4608626220526268</v>
      </c>
      <c r="AY1485" s="1">
        <f t="shared" si="1092"/>
        <v>5.512238521248416</v>
      </c>
      <c r="AZ1485" s="1">
        <f t="shared" si="1093"/>
        <v>5.557459414527532</v>
      </c>
      <c r="BA1485" s="1">
        <f t="shared" si="1094"/>
        <v>5.3088713497525575</v>
      </c>
      <c r="BB1485" s="1">
        <f t="shared" si="1095"/>
        <v>4.804835406418281</v>
      </c>
      <c r="BC1485" s="1">
        <f t="shared" si="1096"/>
        <v>4.1452656291129504</v>
      </c>
      <c r="BD1485" s="1">
        <f t="shared" si="1097"/>
        <v>4.4901408784288552</v>
      </c>
      <c r="BE1485" s="1">
        <f t="shared" si="1073"/>
        <v>0.96663949796610604</v>
      </c>
      <c r="BF1485" s="1">
        <f t="shared" si="1074"/>
        <v>0.97456954333849022</v>
      </c>
      <c r="BG1485" s="1">
        <f t="shared" si="1075"/>
        <v>0.93097653820851178</v>
      </c>
      <c r="BH1485" s="1">
        <f t="shared" si="1076"/>
        <v>0.84258757438856968</v>
      </c>
      <c r="BI1485" s="1">
        <f t="shared" si="1077"/>
        <v>0.72692382073379402</v>
      </c>
      <c r="BJ1485" s="1">
        <f t="shared" si="1078"/>
        <v>0.78740197975659332</v>
      </c>
      <c r="BK1485" s="1">
        <f t="shared" si="1079"/>
        <v>1.5037853777472967</v>
      </c>
      <c r="BL1485" s="2">
        <f t="shared" si="1080"/>
        <v>1.7499999999999998</v>
      </c>
      <c r="BM1485" s="2">
        <f t="shared" si="1081"/>
        <v>1.7643565201203466</v>
      </c>
      <c r="BN1485" s="2">
        <f t="shared" si="1082"/>
        <v>1.6854359306575959</v>
      </c>
      <c r="BO1485" s="2">
        <f t="shared" si="1083"/>
        <v>1.5254169297680602</v>
      </c>
      <c r="BP1485" s="2">
        <f t="shared" si="1084"/>
        <v>1.3160197663770041</v>
      </c>
      <c r="BQ1485" s="2">
        <f t="shared" si="1085"/>
        <v>1.4255091660059129</v>
      </c>
      <c r="BR1485" s="2">
        <f t="shared" si="1086"/>
        <v>2.722446596269795</v>
      </c>
      <c r="BS1485" s="1">
        <f t="shared" si="1098"/>
        <v>9.9793329700282598</v>
      </c>
      <c r="BT1485" s="1">
        <f t="shared" si="1099"/>
        <v>10.061200681212174</v>
      </c>
      <c r="BU1485" s="1">
        <f t="shared" si="1100"/>
        <v>9.6111579152466362</v>
      </c>
      <c r="BV1485" s="1">
        <f t="shared" si="1101"/>
        <v>8.6986534058706777</v>
      </c>
      <c r="BW1485" s="1">
        <f t="shared" si="1102"/>
        <v>7.5045711107513862</v>
      </c>
      <c r="BX1485" s="1">
        <f t="shared" si="1103"/>
        <v>8.1289317825144547</v>
      </c>
      <c r="BY1485" s="1">
        <f t="shared" si="1087"/>
        <v>15.524686329883647</v>
      </c>
    </row>
    <row r="1486" spans="1:77" x14ac:dyDescent="0.25">
      <c r="A1486" s="1">
        <v>20100629</v>
      </c>
      <c r="B1486" s="1">
        <v>2010</v>
      </c>
      <c r="C1486" s="1">
        <v>6</v>
      </c>
      <c r="D1486" s="1">
        <v>17.489999999999998</v>
      </c>
      <c r="E1486" s="1">
        <v>300.32900000000001</v>
      </c>
      <c r="F1486" s="1">
        <f t="shared" si="1088"/>
        <v>12.455244288000001</v>
      </c>
      <c r="G1486" s="1">
        <v>486.30700000000002</v>
      </c>
      <c r="H1486" s="1">
        <v>7.9390000000000001</v>
      </c>
      <c r="I1486" s="1">
        <v>580.51979170000004</v>
      </c>
      <c r="J1486" s="1">
        <v>192.24083329999999</v>
      </c>
      <c r="K1486" s="1">
        <f t="shared" si="1089"/>
        <v>7.5235365004320005E-3</v>
      </c>
      <c r="L1486" s="1">
        <f t="shared" si="1090"/>
        <v>2.4914411995679998E-3</v>
      </c>
      <c r="M1486" s="1">
        <f t="shared" si="1058"/>
        <v>5.0320953008640007E-3</v>
      </c>
      <c r="N1486" s="1">
        <f t="shared" si="1059"/>
        <v>0.33115293578025995</v>
      </c>
      <c r="O1486" s="1">
        <f t="shared" si="1060"/>
        <v>4.1245907118315142</v>
      </c>
      <c r="P1486" s="1">
        <f t="shared" si="1061"/>
        <v>8.330653576168487</v>
      </c>
      <c r="Q1486" s="1">
        <v>120.542</v>
      </c>
      <c r="R1486" s="1">
        <v>4.9280600000000003</v>
      </c>
      <c r="S1486" s="1">
        <v>0.96072321999999999</v>
      </c>
      <c r="T1486" s="1">
        <v>21.125399999999999</v>
      </c>
      <c r="U1486" s="1">
        <v>2.1612020900000002</v>
      </c>
      <c r="V1486" s="1">
        <v>4.5388889000000002E-2</v>
      </c>
      <c r="W1486" s="1">
        <v>0.34654444400000001</v>
      </c>
      <c r="X1486" s="1">
        <v>2.2777777999999999E-2</v>
      </c>
      <c r="Y1486" s="1">
        <v>0.19244444399999999</v>
      </c>
      <c r="Z1486" s="1">
        <v>0.76838464500000003</v>
      </c>
      <c r="AA1486" s="1">
        <v>0.28590570900000001</v>
      </c>
      <c r="AB1486" s="1">
        <v>3.3</v>
      </c>
      <c r="AC1486" s="1">
        <v>0.78479695999999999</v>
      </c>
      <c r="AD1486" s="1">
        <v>0.38242920600000002</v>
      </c>
      <c r="AE1486" s="1">
        <f t="shared" si="1062"/>
        <v>0.27094046132631316</v>
      </c>
      <c r="AF1486" s="1">
        <v>0.997944257</v>
      </c>
      <c r="AG1486" s="1">
        <v>1.1774902650000001</v>
      </c>
      <c r="AH1486" s="1">
        <v>0.65577566200000004</v>
      </c>
      <c r="AI1486" s="1">
        <v>0.94950877199999995</v>
      </c>
      <c r="AJ1486" s="1">
        <v>0.81386437300000003</v>
      </c>
      <c r="AK1486" s="1">
        <v>0.77210710599999999</v>
      </c>
      <c r="AL1486" s="1">
        <v>1</v>
      </c>
      <c r="AM1486" s="1">
        <v>0.96072321999999999</v>
      </c>
      <c r="AN1486" s="1">
        <f t="shared" si="1063"/>
        <v>0.61757079375785251</v>
      </c>
      <c r="AO1486" s="1">
        <f t="shared" si="1064"/>
        <v>0.34099560736208123</v>
      </c>
      <c r="AP1486" s="1">
        <f t="shared" si="1065"/>
        <v>4.2471835908296534</v>
      </c>
      <c r="AQ1486" s="1">
        <f t="shared" si="1066"/>
        <v>8.2080606971703478</v>
      </c>
      <c r="AR1486" s="1">
        <f t="shared" si="1067"/>
        <v>0.27897970102913588</v>
      </c>
      <c r="AS1486" s="1">
        <f t="shared" si="1068"/>
        <v>0.61950000000000005</v>
      </c>
      <c r="AT1486" s="1">
        <f t="shared" si="1069"/>
        <v>0.38641693412086697</v>
      </c>
      <c r="AU1486" s="1">
        <f t="shared" si="1070"/>
        <v>0.70054829212525971</v>
      </c>
      <c r="AV1486" s="1">
        <f t="shared" si="1071"/>
        <v>2.5994517078747403</v>
      </c>
      <c r="AW1486" s="1">
        <f t="shared" si="1072"/>
        <v>2.9001040923133985</v>
      </c>
      <c r="AX1486" s="1">
        <f t="shared" si="1091"/>
        <v>7.0045386925576976</v>
      </c>
      <c r="AY1486" s="1">
        <f t="shared" si="1092"/>
        <v>17.070800772876812</v>
      </c>
      <c r="AZ1486" s="1">
        <f t="shared" si="1093"/>
        <v>17.817583143121738</v>
      </c>
      <c r="BA1486" s="1">
        <f t="shared" si="1094"/>
        <v>17.676638185534813</v>
      </c>
      <c r="BB1486" s="1">
        <f t="shared" si="1095"/>
        <v>13.093331821676891</v>
      </c>
      <c r="BC1486" s="1">
        <f t="shared" si="1096"/>
        <v>12.836207393227101</v>
      </c>
      <c r="BD1486" s="1">
        <f t="shared" si="1097"/>
        <v>12.770566916473864</v>
      </c>
      <c r="BE1486" s="1">
        <f t="shared" si="1073"/>
        <v>1.7464024497499997</v>
      </c>
      <c r="BF1486" s="1">
        <f t="shared" si="1074"/>
        <v>1.8228008904662678</v>
      </c>
      <c r="BG1486" s="1">
        <f t="shared" si="1075"/>
        <v>1.8083817297904072</v>
      </c>
      <c r="BH1486" s="1">
        <f t="shared" si="1076"/>
        <v>1.339493505489062</v>
      </c>
      <c r="BI1486" s="1">
        <f t="shared" si="1077"/>
        <v>1.3131887797934316</v>
      </c>
      <c r="BJ1486" s="1">
        <f t="shared" si="1078"/>
        <v>1.3064735301147667</v>
      </c>
      <c r="BK1486" s="1">
        <f t="shared" si="1079"/>
        <v>2.1612020902128588</v>
      </c>
      <c r="BL1486" s="2">
        <f t="shared" si="1080"/>
        <v>1.7499999999999998</v>
      </c>
      <c r="BM1486" s="2">
        <f t="shared" si="1081"/>
        <v>1.8265558198069451</v>
      </c>
      <c r="BN1486" s="2">
        <f t="shared" si="1082"/>
        <v>1.8121069559804153</v>
      </c>
      <c r="BO1486" s="2">
        <f t="shared" si="1083"/>
        <v>1.3422528323534026</v>
      </c>
      <c r="BP1486" s="2">
        <f t="shared" si="1084"/>
        <v>1.315893919507201</v>
      </c>
      <c r="BQ1486" s="2">
        <f t="shared" si="1085"/>
        <v>1.3091648365633781</v>
      </c>
      <c r="BR1486" s="2">
        <f t="shared" si="1086"/>
        <v>2.1656541185074016</v>
      </c>
      <c r="BS1486" s="1">
        <f t="shared" si="1098"/>
        <v>17.105966243239589</v>
      </c>
      <c r="BT1486" s="1">
        <f t="shared" si="1099"/>
        <v>17.85428696857738</v>
      </c>
      <c r="BU1486" s="1">
        <f t="shared" si="1100"/>
        <v>17.713051667508932</v>
      </c>
      <c r="BV1486" s="1">
        <f t="shared" si="1101"/>
        <v>13.120303794360019</v>
      </c>
      <c r="BW1486" s="1">
        <f t="shared" si="1102"/>
        <v>12.862649695299664</v>
      </c>
      <c r="BX1486" s="1">
        <f t="shared" si="1103"/>
        <v>12.796874000622527</v>
      </c>
      <c r="BY1486" s="1">
        <f t="shared" si="1087"/>
        <v>21.168917854697369</v>
      </c>
    </row>
    <row r="1487" spans="1:77" x14ac:dyDescent="0.25">
      <c r="A1487" s="1">
        <v>20021010</v>
      </c>
      <c r="B1487" s="1">
        <v>2002</v>
      </c>
      <c r="C1487" s="1">
        <v>10</v>
      </c>
      <c r="D1487" s="1">
        <v>11.974</v>
      </c>
      <c r="E1487" s="1">
        <v>134.66800000000001</v>
      </c>
      <c r="F1487" s="1">
        <f t="shared" si="1088"/>
        <v>5.5849512959999998</v>
      </c>
      <c r="G1487" s="1">
        <v>243.46700000000001</v>
      </c>
      <c r="H1487" s="1">
        <v>4.7519999999999998</v>
      </c>
      <c r="I1487" s="1">
        <v>263.82437499999997</v>
      </c>
      <c r="J1487" s="1">
        <v>87.377916670000005</v>
      </c>
      <c r="K1487" s="1">
        <f t="shared" si="1089"/>
        <v>3.4191638999999997E-3</v>
      </c>
      <c r="L1487" s="1">
        <f t="shared" si="1090"/>
        <v>1.1324178000432E-3</v>
      </c>
      <c r="M1487" s="1">
        <f t="shared" si="1058"/>
        <v>2.2867460999567999E-3</v>
      </c>
      <c r="N1487" s="1">
        <f t="shared" si="1059"/>
        <v>0.33119728482252642</v>
      </c>
      <c r="O1487" s="1">
        <f t="shared" si="1060"/>
        <v>1.8497207051012501</v>
      </c>
      <c r="P1487" s="1">
        <f t="shared" si="1061"/>
        <v>3.73523059089875</v>
      </c>
      <c r="Q1487" s="1">
        <v>33.670900000000003</v>
      </c>
      <c r="R1487" s="1">
        <v>-2.1155499999999998</v>
      </c>
      <c r="S1487" s="1">
        <v>1.0670425139999999</v>
      </c>
      <c r="T1487" s="1">
        <v>4.5889300000000004</v>
      </c>
      <c r="U1487" s="1">
        <v>1.1214842650000001</v>
      </c>
      <c r="V1487" s="1">
        <v>4.0922222000000001E-2</v>
      </c>
      <c r="W1487" s="1">
        <v>0.25814444399999997</v>
      </c>
      <c r="X1487" s="1">
        <v>2.2888888999999999E-2</v>
      </c>
      <c r="Y1487" s="1">
        <v>0.16252222199999999</v>
      </c>
      <c r="Z1487" s="1">
        <v>0.72633378000000004</v>
      </c>
      <c r="AA1487" s="1">
        <v>0.22731114599999999</v>
      </c>
      <c r="AB1487" s="1">
        <v>1.744444444</v>
      </c>
      <c r="AC1487" s="1">
        <v>0.732653887</v>
      </c>
      <c r="AD1487" s="1">
        <v>0.44687370399999998</v>
      </c>
      <c r="AE1487" s="1">
        <f t="shared" si="1062"/>
        <v>0.35172834900338473</v>
      </c>
      <c r="AF1487" s="1">
        <v>0.94552444400000002</v>
      </c>
      <c r="AG1487" s="1">
        <v>0.94019752599999995</v>
      </c>
      <c r="AH1487" s="1">
        <v>0.51386673500000002</v>
      </c>
      <c r="AI1487" s="1">
        <v>1</v>
      </c>
      <c r="AJ1487" s="1">
        <v>0.77677920600000006</v>
      </c>
      <c r="AK1487" s="1">
        <v>1</v>
      </c>
      <c r="AL1487" s="1">
        <v>1</v>
      </c>
      <c r="AM1487" s="1">
        <v>1</v>
      </c>
      <c r="AN1487" s="1">
        <f t="shared" si="1063"/>
        <v>0.55312629637692168</v>
      </c>
      <c r="AO1487" s="1">
        <f t="shared" si="1064"/>
        <v>0.43394470278138852</v>
      </c>
      <c r="AP1487" s="1">
        <f t="shared" si="1065"/>
        <v>2.4235600301912505</v>
      </c>
      <c r="AQ1487" s="1">
        <f t="shared" si="1066"/>
        <v>3.1613912658087493</v>
      </c>
      <c r="AR1487" s="1">
        <f t="shared" si="1067"/>
        <v>0.15426666014939358</v>
      </c>
      <c r="AS1487" s="1">
        <f t="shared" si="1068"/>
        <v>0.58061111110000008</v>
      </c>
      <c r="AT1487" s="1">
        <f t="shared" si="1069"/>
        <v>0.62701414209270923</v>
      </c>
      <c r="AU1487" s="1">
        <f t="shared" si="1070"/>
        <v>0.35186595534235088</v>
      </c>
      <c r="AV1487" s="1">
        <f t="shared" si="1071"/>
        <v>1.3925784886576491</v>
      </c>
      <c r="AW1487" s="1">
        <f t="shared" si="1072"/>
        <v>1.2697293532948264</v>
      </c>
      <c r="AX1487" s="1">
        <f t="shared" si="1091"/>
        <v>2.7254353244123739</v>
      </c>
      <c r="AY1487" s="1">
        <f t="shared" si="1092"/>
        <v>6.7706296341937167</v>
      </c>
      <c r="AZ1487" s="1">
        <f t="shared" si="1093"/>
        <v>7.3512509660051819</v>
      </c>
      <c r="BA1487" s="1">
        <f t="shared" si="1094"/>
        <v>7.0003024010787032</v>
      </c>
      <c r="BB1487" s="1">
        <f t="shared" si="1095"/>
        <v>5.0150600512259089</v>
      </c>
      <c r="BC1487" s="1">
        <f t="shared" si="1096"/>
        <v>5.0924200187033044</v>
      </c>
      <c r="BD1487" s="1">
        <f t="shared" si="1097"/>
        <v>4.9315352393721055</v>
      </c>
      <c r="BE1487" s="1">
        <f t="shared" si="1073"/>
        <v>1.6546677770000002</v>
      </c>
      <c r="BF1487" s="1">
        <f t="shared" si="1074"/>
        <v>1.7965652755037218</v>
      </c>
      <c r="BG1487" s="1">
        <f t="shared" si="1075"/>
        <v>1.7107972874224493</v>
      </c>
      <c r="BH1487" s="1">
        <f t="shared" si="1076"/>
        <v>1.2256257859054616</v>
      </c>
      <c r="BI1487" s="1">
        <f t="shared" si="1077"/>
        <v>1.2445317152400317</v>
      </c>
      <c r="BJ1487" s="1">
        <f t="shared" si="1078"/>
        <v>1.2052132360804799</v>
      </c>
      <c r="BK1487" s="1">
        <f t="shared" si="1079"/>
        <v>1.1214842654456976</v>
      </c>
      <c r="BL1487" s="2">
        <f t="shared" si="1080"/>
        <v>1.7500000000000002</v>
      </c>
      <c r="BM1487" s="2">
        <f t="shared" si="1081"/>
        <v>1.9000727975930802</v>
      </c>
      <c r="BN1487" s="2">
        <f t="shared" si="1082"/>
        <v>1.809363362606466</v>
      </c>
      <c r="BO1487" s="2">
        <f t="shared" si="1083"/>
        <v>1.2962391334067525</v>
      </c>
      <c r="BP1487" s="2">
        <f t="shared" si="1084"/>
        <v>1.3162343111671386</v>
      </c>
      <c r="BQ1487" s="2">
        <f t="shared" si="1085"/>
        <v>1.2746505325466551</v>
      </c>
      <c r="BR1487" s="2">
        <f t="shared" si="1086"/>
        <v>1.1860975911963811</v>
      </c>
      <c r="BS1487" s="1">
        <f t="shared" si="1098"/>
        <v>7.160713482510153</v>
      </c>
      <c r="BT1487" s="1">
        <f t="shared" si="1099"/>
        <v>7.7747867997003173</v>
      </c>
      <c r="BU1487" s="1">
        <f t="shared" si="1100"/>
        <v>7.4036186430720168</v>
      </c>
      <c r="BV1487" s="1">
        <f t="shared" si="1101"/>
        <v>5.3039983080817201</v>
      </c>
      <c r="BW1487" s="1">
        <f t="shared" si="1102"/>
        <v>5.3858153017811397</v>
      </c>
      <c r="BX1487" s="1">
        <f t="shared" si="1103"/>
        <v>5.215661287940331</v>
      </c>
      <c r="BY1487" s="1">
        <f t="shared" si="1087"/>
        <v>4.8533171502015664</v>
      </c>
    </row>
    <row r="1488" spans="1:77" x14ac:dyDescent="0.25">
      <c r="A1488" s="1">
        <v>20040814</v>
      </c>
      <c r="B1488" s="1">
        <v>2004</v>
      </c>
      <c r="C1488" s="1">
        <v>8</v>
      </c>
      <c r="D1488" s="1">
        <v>12.525</v>
      </c>
      <c r="E1488" s="1">
        <v>238.31</v>
      </c>
      <c r="F1488" s="1">
        <f t="shared" si="1088"/>
        <v>9.8831923200000009</v>
      </c>
      <c r="G1488" s="1">
        <v>416.38400000000001</v>
      </c>
      <c r="H1488" s="1">
        <v>4.6580000000000004</v>
      </c>
      <c r="I1488" s="1">
        <v>516.76688330000002</v>
      </c>
      <c r="J1488" s="1">
        <v>171.1639729</v>
      </c>
      <c r="K1488" s="1">
        <f t="shared" si="1089"/>
        <v>6.6972988075679994E-3</v>
      </c>
      <c r="L1488" s="1">
        <f t="shared" si="1090"/>
        <v>2.2182850887839996E-3</v>
      </c>
      <c r="M1488" s="1">
        <f t="shared" si="1058"/>
        <v>4.4790137187839998E-3</v>
      </c>
      <c r="N1488" s="1">
        <f t="shared" si="1059"/>
        <v>0.33122086269725948</v>
      </c>
      <c r="O1488" s="1">
        <f t="shared" si="1060"/>
        <v>3.2735194864333295</v>
      </c>
      <c r="P1488" s="1">
        <f t="shared" si="1061"/>
        <v>6.6096728335666715</v>
      </c>
      <c r="Q1488" s="1">
        <v>81.3446</v>
      </c>
      <c r="R1488" s="1">
        <v>17.139700000000001</v>
      </c>
      <c r="S1488" s="1">
        <v>0.82596515400000003</v>
      </c>
      <c r="T1488" s="1">
        <v>6.5312299999999999</v>
      </c>
      <c r="U1488" s="1">
        <v>0.86719340599999994</v>
      </c>
      <c r="V1488" s="1">
        <v>5.4944444000000002E-2</v>
      </c>
      <c r="W1488" s="1">
        <v>0.38467777800000003</v>
      </c>
      <c r="X1488" s="1">
        <v>2.8500000000000001E-2</v>
      </c>
      <c r="Y1488" s="1">
        <v>0.24078888900000001</v>
      </c>
      <c r="Z1488" s="1">
        <v>0.750037913</v>
      </c>
      <c r="AA1488" s="1">
        <v>0.23005045099999999</v>
      </c>
      <c r="AB1488" s="1">
        <v>2.4111111109999999</v>
      </c>
      <c r="AC1488" s="1">
        <v>0.76204701200000002</v>
      </c>
      <c r="AD1488" s="1">
        <v>0.42766773000000002</v>
      </c>
      <c r="AE1488" s="1">
        <f t="shared" si="1062"/>
        <v>0.32765166102544818</v>
      </c>
      <c r="AF1488" s="1">
        <v>0.95698396500000005</v>
      </c>
      <c r="AG1488" s="1">
        <v>0.96490046299999999</v>
      </c>
      <c r="AH1488" s="1">
        <v>0.52804219200000002</v>
      </c>
      <c r="AI1488" s="1">
        <v>1</v>
      </c>
      <c r="AJ1488" s="1">
        <v>0.77851294400000004</v>
      </c>
      <c r="AK1488" s="1">
        <v>1</v>
      </c>
      <c r="AL1488" s="1">
        <v>0.95521730800000004</v>
      </c>
      <c r="AM1488" s="1">
        <v>0.82596515400000003</v>
      </c>
      <c r="AN1488" s="1">
        <f t="shared" si="1063"/>
        <v>0.57233227021211186</v>
      </c>
      <c r="AO1488" s="1">
        <f t="shared" si="1064"/>
        <v>0.40416966439212654</v>
      </c>
      <c r="AP1488" s="1">
        <f t="shared" si="1065"/>
        <v>3.9944865230972426</v>
      </c>
      <c r="AQ1488" s="1">
        <f t="shared" si="1066"/>
        <v>5.8887057969027587</v>
      </c>
      <c r="AR1488" s="1">
        <f t="shared" si="1067"/>
        <v>0.23497011332817488</v>
      </c>
      <c r="AS1488" s="1">
        <f t="shared" si="1068"/>
        <v>0.59727777777500002</v>
      </c>
      <c r="AT1488" s="1">
        <f t="shared" si="1069"/>
        <v>0.6494300407383341</v>
      </c>
      <c r="AU1488" s="1">
        <f t="shared" si="1070"/>
        <v>0.59190517404763687</v>
      </c>
      <c r="AV1488" s="1">
        <f t="shared" si="1071"/>
        <v>1.819205936952363</v>
      </c>
      <c r="AW1488" s="1">
        <f t="shared" si="1072"/>
        <v>2.2725283352878627</v>
      </c>
      <c r="AX1488" s="1">
        <f t="shared" si="1091"/>
        <v>5.1450219467835465</v>
      </c>
      <c r="AY1488" s="1">
        <f t="shared" si="1092"/>
        <v>12.048248145601798</v>
      </c>
      <c r="AZ1488" s="1">
        <f t="shared" si="1093"/>
        <v>12.930613726195578</v>
      </c>
      <c r="BA1488" s="1">
        <f t="shared" si="1094"/>
        <v>12.364422155235843</v>
      </c>
      <c r="BB1488" s="1">
        <f t="shared" si="1095"/>
        <v>8.9862065866786018</v>
      </c>
      <c r="BC1488" s="1">
        <f t="shared" si="1096"/>
        <v>9.0602652399565553</v>
      </c>
      <c r="BD1488" s="1">
        <f t="shared" si="1097"/>
        <v>8.8047592971438782</v>
      </c>
      <c r="BE1488" s="1">
        <f t="shared" si="1073"/>
        <v>1.5997233819813161</v>
      </c>
      <c r="BF1488" s="1">
        <f t="shared" si="1074"/>
        <v>1.7168807341268784</v>
      </c>
      <c r="BG1488" s="1">
        <f t="shared" si="1075"/>
        <v>1.6417038383824407</v>
      </c>
      <c r="BH1488" s="1">
        <f t="shared" si="1076"/>
        <v>1.1931564338896865</v>
      </c>
      <c r="BI1488" s="1">
        <f t="shared" si="1077"/>
        <v>1.2029896775160671</v>
      </c>
      <c r="BJ1488" s="1">
        <f t="shared" si="1078"/>
        <v>1.1690645104699493</v>
      </c>
      <c r="BK1488" s="1">
        <f t="shared" si="1079"/>
        <v>0.86719340586555915</v>
      </c>
      <c r="BL1488" s="2">
        <f t="shared" si="1080"/>
        <v>1.75</v>
      </c>
      <c r="BM1488" s="2">
        <f t="shared" si="1081"/>
        <v>1.8781630115331582</v>
      </c>
      <c r="BN1488" s="2">
        <f t="shared" si="1082"/>
        <v>1.7959240638284464</v>
      </c>
      <c r="BO1488" s="2">
        <f t="shared" si="1083"/>
        <v>1.3052405077188141</v>
      </c>
      <c r="BP1488" s="2">
        <f t="shared" si="1084"/>
        <v>1.3159974776674894</v>
      </c>
      <c r="BQ1488" s="2">
        <f t="shared" si="1085"/>
        <v>1.2788854100441636</v>
      </c>
      <c r="BR1488" s="2">
        <f t="shared" si="1086"/>
        <v>0.94865679739277153</v>
      </c>
      <c r="BS1488" s="1">
        <f t="shared" si="1098"/>
        <v>13.180050058835361</v>
      </c>
      <c r="BT1488" s="1">
        <f t="shared" si="1099"/>
        <v>14.145304291805713</v>
      </c>
      <c r="BU1488" s="1">
        <f t="shared" si="1100"/>
        <v>13.525925178929118</v>
      </c>
      <c r="BV1488" s="1">
        <f t="shared" si="1101"/>
        <v>9.8303629888878028</v>
      </c>
      <c r="BW1488" s="1">
        <f t="shared" si="1102"/>
        <v>9.9113786474049022</v>
      </c>
      <c r="BX1488" s="1">
        <f t="shared" si="1103"/>
        <v>9.6318706993692906</v>
      </c>
      <c r="BY1488" s="1">
        <f t="shared" si="1087"/>
        <v>7.1447680447378072</v>
      </c>
    </row>
    <row r="1489" spans="1:77" x14ac:dyDescent="0.25">
      <c r="A1489" s="1">
        <v>20061029</v>
      </c>
      <c r="B1489" s="1">
        <v>2006</v>
      </c>
      <c r="C1489" s="1">
        <v>10</v>
      </c>
      <c r="D1489" s="1">
        <v>10.625</v>
      </c>
      <c r="E1489" s="1">
        <v>123.887</v>
      </c>
      <c r="F1489" s="1">
        <f t="shared" si="1088"/>
        <v>5.1378416640000006</v>
      </c>
      <c r="G1489" s="1">
        <v>194.56899999999999</v>
      </c>
      <c r="H1489" s="1">
        <v>5.0190000000000001</v>
      </c>
      <c r="I1489" s="1">
        <v>291.77437229999998</v>
      </c>
      <c r="J1489" s="1">
        <v>96.645156249999999</v>
      </c>
      <c r="K1489" s="1">
        <f t="shared" si="1089"/>
        <v>3.7813958650079996E-3</v>
      </c>
      <c r="L1489" s="1">
        <f t="shared" si="1090"/>
        <v>1.2525212249999999E-3</v>
      </c>
      <c r="M1489" s="1">
        <f t="shared" si="1058"/>
        <v>2.5288746400079997E-3</v>
      </c>
      <c r="N1489" s="1">
        <f t="shared" si="1059"/>
        <v>0.33123250506261137</v>
      </c>
      <c r="O1489" s="1">
        <f t="shared" si="1060"/>
        <v>1.7018201649817759</v>
      </c>
      <c r="P1489" s="1">
        <f t="shared" si="1061"/>
        <v>3.4360214990182247</v>
      </c>
      <c r="Q1489" s="1">
        <v>38.728099999999998</v>
      </c>
      <c r="R1489" s="1">
        <v>-1.0646199999999999</v>
      </c>
      <c r="S1489" s="1">
        <v>1.0282666389999999</v>
      </c>
      <c r="T1489" s="1">
        <v>3.16248</v>
      </c>
      <c r="U1489" s="1">
        <v>1.0463726799999999</v>
      </c>
      <c r="V1489" s="1">
        <v>6.6966666999999994E-2</v>
      </c>
      <c r="W1489" s="1">
        <v>0.27634444400000002</v>
      </c>
      <c r="X1489" s="1">
        <v>3.2633333E-2</v>
      </c>
      <c r="Y1489" s="1">
        <v>0.23043333299999999</v>
      </c>
      <c r="Z1489" s="1">
        <v>0.60987765999999999</v>
      </c>
      <c r="AA1489" s="1">
        <v>9.0594168000000003E-2</v>
      </c>
      <c r="AB1489" s="1">
        <v>1.0555555560000001</v>
      </c>
      <c r="AC1489" s="1">
        <v>0.588248298</v>
      </c>
      <c r="AD1489" s="1">
        <v>0.36327472500000002</v>
      </c>
      <c r="AE1489" s="1">
        <f t="shared" si="1062"/>
        <v>0.24692832518490665</v>
      </c>
      <c r="AF1489" s="1">
        <v>0.91265294200000002</v>
      </c>
      <c r="AG1489" s="1">
        <v>0.87600409400000001</v>
      </c>
      <c r="AH1489" s="1">
        <v>0.47916130699999998</v>
      </c>
      <c r="AI1489" s="1">
        <v>1</v>
      </c>
      <c r="AJ1489" s="1">
        <v>0.69024947299999995</v>
      </c>
      <c r="AK1489" s="1">
        <v>0.99832939700000001</v>
      </c>
      <c r="AL1489" s="1">
        <v>1</v>
      </c>
      <c r="AM1489" s="1">
        <v>1</v>
      </c>
      <c r="AN1489" s="1">
        <f t="shared" si="1063"/>
        <v>0.63672527483823227</v>
      </c>
      <c r="AO1489" s="1">
        <f t="shared" si="1064"/>
        <v>0.31740916320781531</v>
      </c>
      <c r="AP1489" s="1">
        <f t="shared" si="1065"/>
        <v>1.6307980232644896</v>
      </c>
      <c r="AQ1489" s="1">
        <f t="shared" si="1066"/>
        <v>3.5070436407355112</v>
      </c>
      <c r="AR1489" s="1">
        <f t="shared" si="1067"/>
        <v>0.19056707848597926</v>
      </c>
      <c r="AS1489" s="1">
        <f t="shared" si="1068"/>
        <v>0.56338888890000005</v>
      </c>
      <c r="AT1489" s="1">
        <f t="shared" si="1069"/>
        <v>0.70184504030957262</v>
      </c>
      <c r="AU1489" s="1">
        <f t="shared" si="1070"/>
        <v>0.27455020537737013</v>
      </c>
      <c r="AV1489" s="1">
        <f t="shared" si="1071"/>
        <v>0.78100535062262999</v>
      </c>
      <c r="AW1489" s="1">
        <f t="shared" si="1072"/>
        <v>0.64384785033460767</v>
      </c>
      <c r="AX1489" s="1">
        <f t="shared" si="1091"/>
        <v>2.8307997218126397</v>
      </c>
      <c r="AY1489" s="1">
        <f t="shared" si="1092"/>
        <v>4.8270867333016882</v>
      </c>
      <c r="AZ1489" s="1">
        <f t="shared" si="1093"/>
        <v>4.9779808464921462</v>
      </c>
      <c r="BA1489" s="1">
        <f t="shared" si="1094"/>
        <v>4.7881907031607245</v>
      </c>
      <c r="BB1489" s="1">
        <f t="shared" si="1095"/>
        <v>4.2085581510224737</v>
      </c>
      <c r="BC1489" s="1">
        <f t="shared" si="1096"/>
        <v>3.6305967587361434</v>
      </c>
      <c r="BD1489" s="1">
        <f t="shared" si="1097"/>
        <v>3.9568505565553611</v>
      </c>
      <c r="BE1489" s="1">
        <f t="shared" si="1073"/>
        <v>1.5971426484999998</v>
      </c>
      <c r="BF1489" s="1">
        <f t="shared" si="1074"/>
        <v>1.6470691231832557</v>
      </c>
      <c r="BG1489" s="1">
        <f t="shared" si="1075"/>
        <v>1.5842730830606853</v>
      </c>
      <c r="BH1489" s="1">
        <f t="shared" si="1076"/>
        <v>1.3924895248552391</v>
      </c>
      <c r="BI1489" s="1">
        <f t="shared" si="1077"/>
        <v>1.2012589048544353</v>
      </c>
      <c r="BJ1489" s="1">
        <f t="shared" si="1078"/>
        <v>1.3092068004531039</v>
      </c>
      <c r="BK1489" s="1">
        <f t="shared" si="1079"/>
        <v>1.0463726802715816</v>
      </c>
      <c r="BL1489" s="2">
        <f t="shared" si="1080"/>
        <v>1.7499999999999998</v>
      </c>
      <c r="BM1489" s="2">
        <f t="shared" si="1081"/>
        <v>1.8047047759182655</v>
      </c>
      <c r="BN1489" s="2">
        <f t="shared" si="1082"/>
        <v>1.7358987301228523</v>
      </c>
      <c r="BO1489" s="2">
        <f t="shared" si="1083"/>
        <v>1.5257601885375165</v>
      </c>
      <c r="BP1489" s="2">
        <f t="shared" si="1084"/>
        <v>1.3162275050820307</v>
      </c>
      <c r="BQ1489" s="2">
        <f t="shared" si="1085"/>
        <v>1.4345067442439734</v>
      </c>
      <c r="BR1489" s="2">
        <f t="shared" si="1086"/>
        <v>1.1465176214504347</v>
      </c>
      <c r="BS1489" s="1">
        <f t="shared" si="1098"/>
        <v>5.2890715749226045</v>
      </c>
      <c r="BT1489" s="1">
        <f t="shared" si="1099"/>
        <v>5.4544072751064947</v>
      </c>
      <c r="BU1489" s="1">
        <f t="shared" si="1100"/>
        <v>5.2464529316782986</v>
      </c>
      <c r="BV1489" s="1">
        <f t="shared" si="1101"/>
        <v>4.611345624767047</v>
      </c>
      <c r="BW1489" s="1">
        <f t="shared" si="1102"/>
        <v>3.9780694190060948</v>
      </c>
      <c r="BX1489" s="1">
        <f t="shared" si="1103"/>
        <v>4.3355479114374686</v>
      </c>
      <c r="BY1489" s="1">
        <f t="shared" si="1087"/>
        <v>3.4651507210064962</v>
      </c>
    </row>
    <row r="1490" spans="1:77" x14ac:dyDescent="0.25">
      <c r="A1490" s="1">
        <v>20030921</v>
      </c>
      <c r="B1490" s="1">
        <v>2003</v>
      </c>
      <c r="C1490" s="1">
        <v>9</v>
      </c>
      <c r="D1490" s="1">
        <v>13.226000000000001</v>
      </c>
      <c r="E1490" s="1">
        <v>216.26400000000001</v>
      </c>
      <c r="F1490" s="1">
        <f t="shared" si="1088"/>
        <v>8.9689006080000002</v>
      </c>
      <c r="G1490" s="1">
        <v>310.512</v>
      </c>
      <c r="H1490" s="1">
        <v>5.7949999999999999</v>
      </c>
      <c r="I1490" s="1">
        <v>485.59962419999999</v>
      </c>
      <c r="J1490" s="1">
        <v>160.88402919999999</v>
      </c>
      <c r="K1490" s="1">
        <f t="shared" si="1089"/>
        <v>6.2933711296319994E-3</v>
      </c>
      <c r="L1490" s="1">
        <f t="shared" si="1090"/>
        <v>2.0850570184319998E-3</v>
      </c>
      <c r="M1490" s="1">
        <f t="shared" si="1058"/>
        <v>4.2083141112000001E-3</v>
      </c>
      <c r="N1490" s="1">
        <f t="shared" si="1059"/>
        <v>0.33131003646275059</v>
      </c>
      <c r="O1490" s="1">
        <f t="shared" si="1060"/>
        <v>2.9714867874672661</v>
      </c>
      <c r="P1490" s="1">
        <f t="shared" si="1061"/>
        <v>5.9974138205327341</v>
      </c>
      <c r="Q1490" s="1">
        <v>57.715000000000003</v>
      </c>
      <c r="R1490" s="1">
        <v>23.579799999999999</v>
      </c>
      <c r="S1490" s="1">
        <v>0.70994700799999999</v>
      </c>
      <c r="T1490" s="1">
        <v>5.3085899999999997</v>
      </c>
      <c r="U1490" s="1">
        <v>0.93349333700000003</v>
      </c>
      <c r="V1490" s="1">
        <v>6.7855555999999997E-2</v>
      </c>
      <c r="W1490" s="1">
        <v>0.31640000000000001</v>
      </c>
      <c r="X1490" s="1">
        <v>3.8477777999999997E-2</v>
      </c>
      <c r="Y1490" s="1">
        <v>0.24741111099999999</v>
      </c>
      <c r="Z1490" s="1">
        <v>0.64682068999999998</v>
      </c>
      <c r="AA1490" s="1">
        <v>0.122361705</v>
      </c>
      <c r="AB1490" s="1">
        <v>1.6555555559999999</v>
      </c>
      <c r="AC1490" s="1">
        <v>0.63405765599999997</v>
      </c>
      <c r="AD1490" s="1">
        <v>0.303524501</v>
      </c>
      <c r="AE1490" s="1">
        <f t="shared" si="1062"/>
        <v>0.17202519869625174</v>
      </c>
      <c r="AF1490" s="1">
        <v>0.96979779499999996</v>
      </c>
      <c r="AG1490" s="1">
        <v>0.99526347299999995</v>
      </c>
      <c r="AH1490" s="1">
        <v>0.54607666600000004</v>
      </c>
      <c r="AI1490" s="1">
        <v>1</v>
      </c>
      <c r="AJ1490" s="1">
        <v>0.710355509</v>
      </c>
      <c r="AK1490" s="1">
        <v>0.93243111599999995</v>
      </c>
      <c r="AL1490" s="1">
        <v>0.80256185300000005</v>
      </c>
      <c r="AM1490" s="1">
        <v>0.70994700799999999</v>
      </c>
      <c r="AN1490" s="1">
        <f t="shared" si="1063"/>
        <v>0.69647549853145774</v>
      </c>
      <c r="AO1490" s="1">
        <f t="shared" si="1064"/>
        <v>0.25656340041501546</v>
      </c>
      <c r="AP1490" s="1">
        <f t="shared" si="1065"/>
        <v>2.3010916379727795</v>
      </c>
      <c r="AQ1490" s="1">
        <f t="shared" si="1066"/>
        <v>6.6678089700272203</v>
      </c>
      <c r="AR1490" s="1">
        <f t="shared" si="1067"/>
        <v>0.31277198365478803</v>
      </c>
      <c r="AS1490" s="1">
        <f t="shared" si="1068"/>
        <v>0.57838888890000006</v>
      </c>
      <c r="AT1490" s="1">
        <f t="shared" si="1069"/>
        <v>0.63465288344052984</v>
      </c>
      <c r="AU1490" s="1">
        <f t="shared" si="1070"/>
        <v>0.43719905300215817</v>
      </c>
      <c r="AV1490" s="1">
        <f t="shared" si="1071"/>
        <v>1.2183565029978418</v>
      </c>
      <c r="AW1490" s="1">
        <f t="shared" si="1072"/>
        <v>1.2377237542560704</v>
      </c>
      <c r="AX1490" s="1">
        <f t="shared" si="1091"/>
        <v>5.3851302393829856</v>
      </c>
      <c r="AY1490" s="1">
        <f t="shared" si="1092"/>
        <v>7.7457899626053299</v>
      </c>
      <c r="AZ1490" s="1">
        <f t="shared" si="1093"/>
        <v>7.6862267446452233</v>
      </c>
      <c r="BA1490" s="1">
        <f t="shared" si="1094"/>
        <v>7.8044318845712324</v>
      </c>
      <c r="BB1490" s="1">
        <f t="shared" si="1095"/>
        <v>6.8313033746992353</v>
      </c>
      <c r="BC1490" s="1">
        <f t="shared" si="1096"/>
        <v>5.8251942859722838</v>
      </c>
      <c r="BD1490" s="1">
        <f t="shared" si="1097"/>
        <v>6.4272812799292289</v>
      </c>
      <c r="BE1490" s="1">
        <f t="shared" si="1073"/>
        <v>1.3620647519333999</v>
      </c>
      <c r="BF1490" s="1">
        <f t="shared" si="1074"/>
        <v>1.3515908093030344</v>
      </c>
      <c r="BG1490" s="1">
        <f t="shared" si="1075"/>
        <v>1.3723766885184345</v>
      </c>
      <c r="BH1490" s="1">
        <f t="shared" si="1076"/>
        <v>1.2012561122057384</v>
      </c>
      <c r="BI1490" s="1">
        <f t="shared" si="1077"/>
        <v>1.0243360391117504</v>
      </c>
      <c r="BJ1490" s="1">
        <f t="shared" si="1078"/>
        <v>1.1302105175091035</v>
      </c>
      <c r="BK1490" s="1">
        <f t="shared" si="1079"/>
        <v>0.93349333720302274</v>
      </c>
      <c r="BL1490" s="2">
        <f t="shared" si="1080"/>
        <v>1.7500000000000002</v>
      </c>
      <c r="BM1490" s="2">
        <f t="shared" si="1081"/>
        <v>1.7365429308135893</v>
      </c>
      <c r="BN1490" s="2">
        <f t="shared" si="1082"/>
        <v>1.7632489215348943</v>
      </c>
      <c r="BO1490" s="2">
        <f t="shared" si="1083"/>
        <v>1.5433907920868304</v>
      </c>
      <c r="BP1490" s="2">
        <f t="shared" si="1084"/>
        <v>1.316081387394433</v>
      </c>
      <c r="BQ1490" s="2">
        <f t="shared" si="1085"/>
        <v>1.4521104101940978</v>
      </c>
      <c r="BR1490" s="2">
        <f t="shared" si="1086"/>
        <v>1.1993654029930934</v>
      </c>
      <c r="BS1490" s="1">
        <f t="shared" si="1098"/>
        <v>9.9519001687095461</v>
      </c>
      <c r="BT1490" s="1">
        <f t="shared" si="1099"/>
        <v>9.8753725063629307</v>
      </c>
      <c r="BU1490" s="1">
        <f t="shared" si="1100"/>
        <v>10.027244136971452</v>
      </c>
      <c r="BV1490" s="1">
        <f t="shared" si="1101"/>
        <v>8.7769549052306797</v>
      </c>
      <c r="BW1490" s="1">
        <f t="shared" si="1102"/>
        <v>7.4842917607120869</v>
      </c>
      <c r="BX1490" s="1">
        <f t="shared" si="1103"/>
        <v>8.2578616206831601</v>
      </c>
      <c r="BY1490" s="1">
        <f t="shared" si="1087"/>
        <v>6.8205512893664908</v>
      </c>
    </row>
    <row r="1491" spans="1:77" x14ac:dyDescent="0.25">
      <c r="A1491" s="1">
        <v>20111119</v>
      </c>
      <c r="B1491" s="1">
        <v>2011</v>
      </c>
      <c r="C1491" s="1">
        <v>11</v>
      </c>
      <c r="D1491" s="1">
        <v>1.1599999999999999</v>
      </c>
      <c r="E1491" s="1">
        <v>98.843999999999994</v>
      </c>
      <c r="F1491" s="1">
        <f t="shared" si="1088"/>
        <v>4.0992583679999992</v>
      </c>
      <c r="G1491" s="1">
        <v>146.09800000000001</v>
      </c>
      <c r="H1491" s="1">
        <v>3.472</v>
      </c>
      <c r="I1491" s="1">
        <v>210.97808330000001</v>
      </c>
      <c r="J1491" s="1">
        <v>69.916083330000006</v>
      </c>
      <c r="K1491" s="1">
        <f t="shared" si="1089"/>
        <v>2.7342759595680001E-3</v>
      </c>
      <c r="L1491" s="1">
        <f t="shared" si="1090"/>
        <v>9.0611243995680009E-4</v>
      </c>
      <c r="M1491" s="1">
        <f t="shared" si="1058"/>
        <v>1.8281635196112E-3</v>
      </c>
      <c r="N1491" s="1">
        <f t="shared" si="1059"/>
        <v>0.3313902668770714</v>
      </c>
      <c r="O1491" s="1">
        <f t="shared" si="1060"/>
        <v>1.3584543245695879</v>
      </c>
      <c r="P1491" s="1">
        <f t="shared" si="1061"/>
        <v>2.7408040434304111</v>
      </c>
      <c r="Q1491" s="1">
        <v>8.9578500000000005</v>
      </c>
      <c r="R1491" s="1">
        <v>5.8599300000000003</v>
      </c>
      <c r="S1491" s="1">
        <v>0.60453387800000002</v>
      </c>
      <c r="T1491" s="1">
        <v>1.1039600000000001</v>
      </c>
      <c r="U1491" s="1">
        <v>0.68403337200000003</v>
      </c>
      <c r="V1491" s="1">
        <v>8.4777777999999998E-2</v>
      </c>
      <c r="W1491" s="1">
        <v>0.225188889</v>
      </c>
      <c r="X1491" s="1">
        <v>3.8288889E-2</v>
      </c>
      <c r="Y1491" s="1">
        <v>0.24034444399999999</v>
      </c>
      <c r="Z1491" s="1">
        <v>0.45298777600000001</v>
      </c>
      <c r="AA1491" s="1">
        <v>-3.2555252E-2</v>
      </c>
      <c r="AB1491" s="1">
        <v>0.57777777799999996</v>
      </c>
      <c r="AC1491" s="1">
        <v>0.393704842</v>
      </c>
      <c r="AD1491" s="1">
        <v>0.32344043</v>
      </c>
      <c r="AE1491" s="1">
        <f t="shared" si="1062"/>
        <v>0.19699188918139651</v>
      </c>
      <c r="AF1491" s="1">
        <v>0.53441493799999995</v>
      </c>
      <c r="AG1491" s="1">
        <v>0.346099137</v>
      </c>
      <c r="AH1491" s="1">
        <v>0.235657319</v>
      </c>
      <c r="AI1491" s="1">
        <v>1</v>
      </c>
      <c r="AJ1491" s="1">
        <v>0.61230680299999996</v>
      </c>
      <c r="AK1491" s="1">
        <v>1</v>
      </c>
      <c r="AL1491" s="1">
        <v>0.66386036599999998</v>
      </c>
      <c r="AM1491" s="1">
        <v>0.60453387800000002</v>
      </c>
      <c r="AN1491" s="1">
        <f t="shared" si="1063"/>
        <v>0.67655956960396435</v>
      </c>
      <c r="AO1491" s="1">
        <f t="shared" si="1064"/>
        <v>0.27468561887824716</v>
      </c>
      <c r="AP1491" s="1">
        <f t="shared" si="1065"/>
        <v>1.1260073217559132</v>
      </c>
      <c r="AQ1491" s="1">
        <f t="shared" si="1066"/>
        <v>2.9732510462440862</v>
      </c>
      <c r="AR1491" s="1">
        <f t="shared" si="1067"/>
        <v>0.17543541789939801</v>
      </c>
      <c r="AS1491" s="1">
        <f t="shared" si="1068"/>
        <v>0.55144444445000007</v>
      </c>
      <c r="AT1491" s="1">
        <f t="shared" si="1069"/>
        <v>0.70271000231184744</v>
      </c>
      <c r="AU1491" s="1">
        <f t="shared" si="1070"/>
        <v>0.19498364991241413</v>
      </c>
      <c r="AV1491" s="1">
        <f t="shared" si="1071"/>
        <v>0.38279412808758584</v>
      </c>
      <c r="AW1491" s="1">
        <f t="shared" si="1072"/>
        <v>0.26765361744767224</v>
      </c>
      <c r="AX1491" s="1">
        <f t="shared" si="1091"/>
        <v>2.2247397075428132</v>
      </c>
      <c r="AY1491" s="1">
        <f t="shared" si="1092"/>
        <v>1.0020039341293794</v>
      </c>
      <c r="AZ1491" s="1">
        <f t="shared" si="1093"/>
        <v>1.0073074660343639</v>
      </c>
      <c r="BA1491" s="1">
        <f t="shared" si="1094"/>
        <v>1.1567103333393103</v>
      </c>
      <c r="BB1491" s="1">
        <f t="shared" si="1095"/>
        <v>1.1741355934090407</v>
      </c>
      <c r="BC1491" s="1">
        <f t="shared" si="1096"/>
        <v>0.75373679870170618</v>
      </c>
      <c r="BD1491" s="1">
        <f t="shared" si="1097"/>
        <v>1.0741129320863754</v>
      </c>
      <c r="BE1491" s="1">
        <f t="shared" si="1073"/>
        <v>0.62085956858895774</v>
      </c>
      <c r="BF1491" s="1">
        <f t="shared" si="1074"/>
        <v>0.62414573186474109</v>
      </c>
      <c r="BG1491" s="1">
        <f t="shared" si="1075"/>
        <v>0.71671842203236802</v>
      </c>
      <c r="BH1491" s="1">
        <f t="shared" si="1076"/>
        <v>0.72751542499907129</v>
      </c>
      <c r="BI1491" s="1">
        <f t="shared" si="1077"/>
        <v>0.46702880870240121</v>
      </c>
      <c r="BJ1491" s="1">
        <f t="shared" si="1078"/>
        <v>0.66553959412384933</v>
      </c>
      <c r="BK1491" s="1">
        <f t="shared" si="1079"/>
        <v>0.68403337152064114</v>
      </c>
      <c r="BL1491" s="2">
        <f t="shared" si="1080"/>
        <v>1.75</v>
      </c>
      <c r="BM1491" s="2">
        <f t="shared" si="1081"/>
        <v>1.7592626191550704</v>
      </c>
      <c r="BN1491" s="2">
        <f t="shared" si="1082"/>
        <v>2.0201947461440022</v>
      </c>
      <c r="BO1491" s="2">
        <f t="shared" si="1083"/>
        <v>2.0506279650998978</v>
      </c>
      <c r="BP1491" s="2">
        <f t="shared" si="1084"/>
        <v>1.3164014160024951</v>
      </c>
      <c r="BQ1491" s="2">
        <f t="shared" si="1085"/>
        <v>1.8759383742184479</v>
      </c>
      <c r="BR1491" s="2">
        <f t="shared" si="1086"/>
        <v>1.9280662821734471</v>
      </c>
      <c r="BS1491" s="1">
        <f t="shared" si="1098"/>
        <v>2.8243212691585806</v>
      </c>
      <c r="BT1491" s="1">
        <f t="shared" si="1099"/>
        <v>2.8392701904658844</v>
      </c>
      <c r="BU1491" s="1">
        <f t="shared" si="1100"/>
        <v>3.2603879939296712</v>
      </c>
      <c r="BV1491" s="1">
        <f t="shared" si="1101"/>
        <v>3.3095041011217261</v>
      </c>
      <c r="BW1491" s="1">
        <f t="shared" si="1102"/>
        <v>2.1245374388378973</v>
      </c>
      <c r="BX1491" s="1">
        <f t="shared" si="1103"/>
        <v>3.0275729428205325</v>
      </c>
      <c r="BY1491" s="1">
        <f t="shared" si="1087"/>
        <v>3.1117020623371294</v>
      </c>
    </row>
    <row r="1492" spans="1:77" x14ac:dyDescent="0.25">
      <c r="A1492" s="1">
        <v>20141128</v>
      </c>
      <c r="B1492" s="1">
        <v>2014</v>
      </c>
      <c r="C1492" s="1">
        <v>11</v>
      </c>
      <c r="D1492" s="1">
        <v>11.38</v>
      </c>
      <c r="E1492" s="1">
        <v>124.90300000000001</v>
      </c>
      <c r="F1492" s="1">
        <f t="shared" si="1088"/>
        <v>5.1799772160000002</v>
      </c>
      <c r="G1492" s="1">
        <v>185.87200000000001</v>
      </c>
      <c r="H1492" s="1">
        <v>4.3559999999999999</v>
      </c>
      <c r="I1492" s="1">
        <v>248.8242917</v>
      </c>
      <c r="J1492" s="1">
        <v>82.52933333</v>
      </c>
      <c r="K1492" s="1">
        <f t="shared" si="1089"/>
        <v>3.2247628204320001E-3</v>
      </c>
      <c r="L1492" s="1">
        <f t="shared" si="1090"/>
        <v>1.0695801599568001E-3</v>
      </c>
      <c r="M1492" s="1">
        <f t="shared" si="1058"/>
        <v>2.1551826604752E-3</v>
      </c>
      <c r="N1492" s="1">
        <f t="shared" si="1059"/>
        <v>0.33167715565931621</v>
      </c>
      <c r="O1492" s="1">
        <f t="shared" si="1060"/>
        <v>1.7180801093829434</v>
      </c>
      <c r="P1492" s="1">
        <f t="shared" si="1061"/>
        <v>3.461897106617057</v>
      </c>
      <c r="Q1492" s="1">
        <v>19.7789</v>
      </c>
      <c r="R1492" s="1">
        <v>11.135300000000001</v>
      </c>
      <c r="S1492" s="1">
        <v>0.63979983299999998</v>
      </c>
      <c r="T1492" s="1">
        <v>0.61668199999999995</v>
      </c>
      <c r="U1492" s="1">
        <v>0.28914967000000003</v>
      </c>
      <c r="V1492" s="1">
        <v>6.7722221999999999E-2</v>
      </c>
      <c r="W1492" s="1">
        <v>0.18664444399999999</v>
      </c>
      <c r="X1492" s="1">
        <v>3.1566667E-2</v>
      </c>
      <c r="Y1492" s="1">
        <v>0.24463333300000001</v>
      </c>
      <c r="Z1492" s="1">
        <v>0.467522824</v>
      </c>
      <c r="AA1492" s="1">
        <v>-0.13445832799999999</v>
      </c>
      <c r="AB1492" s="1">
        <v>0.6</v>
      </c>
      <c r="AC1492" s="1">
        <v>0.41172830199999999</v>
      </c>
      <c r="AD1492" s="1">
        <v>0.328016054</v>
      </c>
      <c r="AE1492" s="1">
        <f t="shared" si="1062"/>
        <v>0.20272791024194561</v>
      </c>
      <c r="AF1492" s="1">
        <v>0.93186788099999995</v>
      </c>
      <c r="AG1492" s="1">
        <v>0.912613962</v>
      </c>
      <c r="AH1492" s="1">
        <v>0.49858502700000001</v>
      </c>
      <c r="AI1492" s="1">
        <v>1</v>
      </c>
      <c r="AJ1492" s="1">
        <v>0.54781118500000003</v>
      </c>
      <c r="AK1492" s="1">
        <v>1</v>
      </c>
      <c r="AL1492" s="1">
        <v>0.71026293799999995</v>
      </c>
      <c r="AM1492" s="1">
        <v>0.63979983299999998</v>
      </c>
      <c r="AN1492" s="1">
        <f t="shared" si="1063"/>
        <v>0.67198394594129296</v>
      </c>
      <c r="AO1492" s="1">
        <f t="shared" si="1064"/>
        <v>0.27915399864242452</v>
      </c>
      <c r="AP1492" s="1">
        <f t="shared" si="1065"/>
        <v>1.446011352723054</v>
      </c>
      <c r="AQ1492" s="1">
        <f t="shared" si="1066"/>
        <v>3.7339658632769464</v>
      </c>
      <c r="AR1492" s="1">
        <f t="shared" si="1067"/>
        <v>0.21354671271312003</v>
      </c>
      <c r="AS1492" s="1">
        <f t="shared" si="1068"/>
        <v>0.55200000000000005</v>
      </c>
      <c r="AT1492" s="1">
        <f t="shared" si="1069"/>
        <v>0.88663537313472152</v>
      </c>
      <c r="AU1492" s="1">
        <f t="shared" si="1070"/>
        <v>0.23460893027578572</v>
      </c>
      <c r="AV1492" s="1">
        <f t="shared" si="1071"/>
        <v>0.36539106972421426</v>
      </c>
      <c r="AW1492" s="1">
        <f t="shared" si="1072"/>
        <v>0.32238337495006325</v>
      </c>
      <c r="AX1492" s="1">
        <f t="shared" si="1091"/>
        <v>2.6874428685099252</v>
      </c>
      <c r="AY1492" s="1">
        <f t="shared" si="1092"/>
        <v>2.4703023750160442</v>
      </c>
      <c r="AZ1492" s="1">
        <f t="shared" si="1093"/>
        <v>2.4907457481396129</v>
      </c>
      <c r="BA1492" s="1">
        <f t="shared" si="1094"/>
        <v>2.6045254439991421</v>
      </c>
      <c r="BB1492" s="1">
        <f t="shared" si="1095"/>
        <v>2.6444480902296017</v>
      </c>
      <c r="BC1492" s="1">
        <f t="shared" si="1096"/>
        <v>1.8584223303450182</v>
      </c>
      <c r="BD1492" s="1">
        <f t="shared" si="1097"/>
        <v>2.419263630255267</v>
      </c>
      <c r="BE1492" s="1">
        <f t="shared" si="1073"/>
        <v>1.1582746332270653</v>
      </c>
      <c r="BF1492" s="1">
        <f t="shared" si="1074"/>
        <v>1.1678601158570903</v>
      </c>
      <c r="BG1492" s="1">
        <f t="shared" si="1075"/>
        <v>1.2212091053667355</v>
      </c>
      <c r="BH1492" s="1">
        <f t="shared" si="1076"/>
        <v>1.2399280237014754</v>
      </c>
      <c r="BI1492" s="1">
        <f t="shared" si="1077"/>
        <v>0.87137650225810248</v>
      </c>
      <c r="BJ1492" s="1">
        <f t="shared" si="1078"/>
        <v>1.134343601963018</v>
      </c>
      <c r="BK1492" s="1">
        <f t="shared" si="1079"/>
        <v>0.28914967033665012</v>
      </c>
      <c r="BL1492" s="2">
        <f t="shared" si="1080"/>
        <v>1.7500000000000004</v>
      </c>
      <c r="BM1492" s="2">
        <f t="shared" si="1081"/>
        <v>1.764482398320171</v>
      </c>
      <c r="BN1492" s="2">
        <f t="shared" si="1082"/>
        <v>1.8450856757844862</v>
      </c>
      <c r="BO1492" s="2">
        <f t="shared" si="1083"/>
        <v>1.8733674892215355</v>
      </c>
      <c r="BP1492" s="2">
        <f t="shared" si="1084"/>
        <v>1.3165348141166968</v>
      </c>
      <c r="BQ1492" s="2">
        <f t="shared" si="1085"/>
        <v>1.7138433722791608</v>
      </c>
      <c r="BR1492" s="2">
        <f t="shared" si="1086"/>
        <v>0.43686696451198248</v>
      </c>
      <c r="BS1492" s="1">
        <f t="shared" si="1098"/>
        <v>3.7323006411991431</v>
      </c>
      <c r="BT1492" s="1">
        <f t="shared" si="1099"/>
        <v>3.7631878780771282</v>
      </c>
      <c r="BU1492" s="1">
        <f t="shared" si="1100"/>
        <v>3.9350939718844526</v>
      </c>
      <c r="BV1492" s="1">
        <f t="shared" si="1101"/>
        <v>3.9954118178418097</v>
      </c>
      <c r="BW1492" s="1">
        <f t="shared" si="1102"/>
        <v>2.8078307033649952</v>
      </c>
      <c r="BX1492" s="1">
        <f t="shared" si="1103"/>
        <v>3.6551878384413796</v>
      </c>
      <c r="BY1492" s="1">
        <f t="shared" si="1087"/>
        <v>0.93172505815245432</v>
      </c>
    </row>
    <row r="1493" spans="1:77" x14ac:dyDescent="0.25">
      <c r="A1493" s="1">
        <v>20091007</v>
      </c>
      <c r="B1493" s="1">
        <v>2009</v>
      </c>
      <c r="C1493" s="1">
        <v>10</v>
      </c>
      <c r="D1493" s="1">
        <v>11.28</v>
      </c>
      <c r="E1493" s="1">
        <v>148.989</v>
      </c>
      <c r="F1493" s="1">
        <f t="shared" si="1088"/>
        <v>6.1788718080000002</v>
      </c>
      <c r="G1493" s="1">
        <v>259.83800000000002</v>
      </c>
      <c r="H1493" s="1">
        <v>7.1999999999999995E-2</v>
      </c>
      <c r="I1493" s="1">
        <v>313.68591079999999</v>
      </c>
      <c r="J1493" s="1">
        <v>104.0679131</v>
      </c>
      <c r="K1493" s="1">
        <f t="shared" si="1089"/>
        <v>4.0653694039679989E-3</v>
      </c>
      <c r="L1493" s="1">
        <f t="shared" si="1090"/>
        <v>1.3487201537759998E-3</v>
      </c>
      <c r="M1493" s="1">
        <f t="shared" si="1058"/>
        <v>2.7166492501919989E-3</v>
      </c>
      <c r="N1493" s="1">
        <f t="shared" si="1059"/>
        <v>0.33175832741289957</v>
      </c>
      <c r="O1493" s="1">
        <f t="shared" si="1060"/>
        <v>2.0498921763207987</v>
      </c>
      <c r="P1493" s="1">
        <f t="shared" si="1061"/>
        <v>4.1289796316792016</v>
      </c>
      <c r="Q1493" s="1">
        <v>37.147500000000001</v>
      </c>
      <c r="R1493" s="1">
        <v>20.382999999999999</v>
      </c>
      <c r="S1493" s="1">
        <v>0.64570097599999998</v>
      </c>
      <c r="T1493" s="1">
        <v>5.6162000000000001</v>
      </c>
      <c r="U1493" s="1">
        <v>1.692136552</v>
      </c>
      <c r="V1493" s="1">
        <v>7.4255556E-2</v>
      </c>
      <c r="W1493" s="1">
        <v>0.27005555599999997</v>
      </c>
      <c r="X1493" s="1">
        <v>5.7366667000000003E-2</v>
      </c>
      <c r="Y1493" s="1">
        <v>0.202944444</v>
      </c>
      <c r="Z1493" s="1">
        <v>0.56867174200000004</v>
      </c>
      <c r="AA1493" s="1">
        <v>0.141883958</v>
      </c>
      <c r="AB1493" s="1">
        <v>1.4</v>
      </c>
      <c r="AC1493" s="1">
        <v>0.53715296000000001</v>
      </c>
      <c r="AD1493" s="1">
        <v>0.42660811700000001</v>
      </c>
      <c r="AE1493" s="1">
        <f t="shared" si="1062"/>
        <v>0.3263233258117087</v>
      </c>
      <c r="AF1493" s="1">
        <v>0.92944013400000003</v>
      </c>
      <c r="AG1493" s="1">
        <v>0.90786672300000004</v>
      </c>
      <c r="AH1493" s="1">
        <v>0.49601234900000002</v>
      </c>
      <c r="AI1493" s="1">
        <v>1</v>
      </c>
      <c r="AJ1493" s="1">
        <v>0.72271136599999997</v>
      </c>
      <c r="AK1493" s="1">
        <v>1</v>
      </c>
      <c r="AL1493" s="1">
        <v>0.71802759999999999</v>
      </c>
      <c r="AM1493" s="1">
        <v>0.64570097599999998</v>
      </c>
      <c r="AN1493" s="1">
        <f t="shared" si="1063"/>
        <v>0.57339188263456453</v>
      </c>
      <c r="AO1493" s="1">
        <f t="shared" si="1064"/>
        <v>0.40257577609290396</v>
      </c>
      <c r="AP1493" s="1">
        <f t="shared" si="1065"/>
        <v>2.4874641134841649</v>
      </c>
      <c r="AQ1493" s="1">
        <f t="shared" si="1066"/>
        <v>3.6914076945158354</v>
      </c>
      <c r="AR1493" s="1">
        <f t="shared" si="1067"/>
        <v>0.18460928173941366</v>
      </c>
      <c r="AS1493" s="1">
        <f t="shared" si="1068"/>
        <v>0.57200000000000006</v>
      </c>
      <c r="AT1493" s="1">
        <f t="shared" si="1069"/>
        <v>0.82684763578608211</v>
      </c>
      <c r="AU1493" s="1">
        <f t="shared" si="1070"/>
        <v>0.3663371965325386</v>
      </c>
      <c r="AV1493" s="1">
        <f t="shared" si="1071"/>
        <v>1.0336628034674613</v>
      </c>
      <c r="AW1493" s="1">
        <f t="shared" si="1072"/>
        <v>1.0910189018377487</v>
      </c>
      <c r="AX1493" s="1">
        <f t="shared" si="1091"/>
        <v>3.125712383466011</v>
      </c>
      <c r="AY1493" s="1">
        <f t="shared" si="1092"/>
        <v>3.8762141895123823</v>
      </c>
      <c r="AZ1493" s="1">
        <f t="shared" si="1093"/>
        <v>4.1574152033031782</v>
      </c>
      <c r="BA1493" s="1">
        <f t="shared" si="1094"/>
        <v>4.7843115750291787</v>
      </c>
      <c r="BB1493" s="1">
        <f t="shared" si="1095"/>
        <v>3.7344511743477247</v>
      </c>
      <c r="BC1493" s="1">
        <f t="shared" si="1096"/>
        <v>2.9160625988315965</v>
      </c>
      <c r="BD1493" s="1">
        <f t="shared" si="1097"/>
        <v>3.602435031709196</v>
      </c>
      <c r="BE1493" s="1">
        <f t="shared" si="1073"/>
        <v>1.1678864203294723</v>
      </c>
      <c r="BF1493" s="1">
        <f t="shared" si="1074"/>
        <v>1.2526110586834907</v>
      </c>
      <c r="BG1493" s="1">
        <f t="shared" si="1075"/>
        <v>1.4414921998426986</v>
      </c>
      <c r="BH1493" s="1">
        <f t="shared" si="1076"/>
        <v>1.1251738424838731</v>
      </c>
      <c r="BI1493" s="1">
        <f t="shared" si="1077"/>
        <v>0.87859693595376642</v>
      </c>
      <c r="BJ1493" s="1">
        <f t="shared" si="1078"/>
        <v>1.0853979547971269</v>
      </c>
      <c r="BK1493" s="1">
        <f t="shared" si="1079"/>
        <v>1.6921365521030454</v>
      </c>
      <c r="BL1493" s="2">
        <f t="shared" si="1080"/>
        <v>1.7500000000000002</v>
      </c>
      <c r="BM1493" s="2">
        <f t="shared" si="1081"/>
        <v>1.876954226488655</v>
      </c>
      <c r="BN1493" s="2">
        <f t="shared" si="1082"/>
        <v>2.1599800338572899</v>
      </c>
      <c r="BO1493" s="2">
        <f t="shared" si="1083"/>
        <v>1.6859980474739045</v>
      </c>
      <c r="BP1493" s="2">
        <f t="shared" si="1084"/>
        <v>1.316518979204617</v>
      </c>
      <c r="BQ1493" s="2">
        <f t="shared" si="1085"/>
        <v>1.6263965295179301</v>
      </c>
      <c r="BR1493" s="2">
        <f t="shared" si="1086"/>
        <v>2.535553898593097</v>
      </c>
      <c r="BS1493" s="1">
        <f t="shared" si="1098"/>
        <v>5.808248741973566</v>
      </c>
      <c r="BT1493" s="1">
        <f t="shared" si="1099"/>
        <v>6.2296097284255421</v>
      </c>
      <c r="BU1493" s="1">
        <f t="shared" si="1100"/>
        <v>7.1689721796226431</v>
      </c>
      <c r="BV1493" s="1">
        <f t="shared" si="1101"/>
        <v>5.5958263075486823</v>
      </c>
      <c r="BW1493" s="1">
        <f t="shared" si="1102"/>
        <v>4.3695255455711663</v>
      </c>
      <c r="BX1493" s="1">
        <f t="shared" si="1103"/>
        <v>5.3980089122986792</v>
      </c>
      <c r="BY1493" s="1">
        <f t="shared" si="1087"/>
        <v>8.415501566691157</v>
      </c>
    </row>
    <row r="1494" spans="1:77" x14ac:dyDescent="0.25">
      <c r="A1494" s="1">
        <v>20040615</v>
      </c>
      <c r="B1494" s="1">
        <v>2004</v>
      </c>
      <c r="C1494" s="1">
        <v>6</v>
      </c>
      <c r="D1494" s="1">
        <v>10.896000000000001</v>
      </c>
      <c r="E1494" s="1">
        <v>315.36599999999999</v>
      </c>
      <c r="F1494" s="1">
        <f t="shared" si="1088"/>
        <v>13.078858752</v>
      </c>
      <c r="G1494" s="1">
        <v>487.709</v>
      </c>
      <c r="H1494" s="1">
        <v>2.766</v>
      </c>
      <c r="I1494" s="1">
        <v>672.10455630000001</v>
      </c>
      <c r="J1494" s="1">
        <v>223.02108329999999</v>
      </c>
      <c r="K1494" s="1">
        <f t="shared" si="1089"/>
        <v>8.7104750496479998E-3</v>
      </c>
      <c r="L1494" s="1">
        <f t="shared" si="1090"/>
        <v>2.890353239568E-3</v>
      </c>
      <c r="M1494" s="1">
        <f t="shared" si="1058"/>
        <v>5.8201218100799998E-3</v>
      </c>
      <c r="N1494" s="1">
        <f t="shared" si="1059"/>
        <v>0.33182498349327139</v>
      </c>
      <c r="O1494" s="1">
        <f t="shared" si="1060"/>
        <v>4.3398920894932278</v>
      </c>
      <c r="P1494" s="1">
        <f t="shared" si="1061"/>
        <v>8.7389666625067726</v>
      </c>
      <c r="Q1494" s="1">
        <v>86.798400000000001</v>
      </c>
      <c r="R1494" s="1">
        <v>38.575299999999999</v>
      </c>
      <c r="S1494" s="1">
        <v>0.69231744799999995</v>
      </c>
      <c r="T1494" s="1">
        <v>13.1191</v>
      </c>
      <c r="U1494" s="1">
        <v>1.341416859</v>
      </c>
      <c r="V1494" s="1">
        <v>6.0966667000000002E-2</v>
      </c>
      <c r="W1494" s="1">
        <v>0.40536666700000001</v>
      </c>
      <c r="X1494" s="1">
        <v>3.8366667E-2</v>
      </c>
      <c r="Y1494" s="1">
        <v>0.22193333300000001</v>
      </c>
      <c r="Z1494" s="1">
        <v>0.73852751900000002</v>
      </c>
      <c r="AA1494" s="1">
        <v>0.292417239</v>
      </c>
      <c r="AB1494" s="1">
        <v>3.011111111</v>
      </c>
      <c r="AC1494" s="1">
        <v>0.74777412399999998</v>
      </c>
      <c r="AD1494" s="1">
        <v>0.35337260500000001</v>
      </c>
      <c r="AE1494" s="1">
        <f t="shared" si="1062"/>
        <v>0.23451498683715685</v>
      </c>
      <c r="AF1494" s="1">
        <v>0.919782506</v>
      </c>
      <c r="AG1494" s="1">
        <v>0.88935012499999999</v>
      </c>
      <c r="AH1494" s="1">
        <v>0.48613326499999998</v>
      </c>
      <c r="AI1494" s="1">
        <v>1</v>
      </c>
      <c r="AJ1494" s="1">
        <v>0.81798559400000004</v>
      </c>
      <c r="AK1494" s="1">
        <v>1</v>
      </c>
      <c r="AL1494" s="1">
        <v>0.77936506299999997</v>
      </c>
      <c r="AM1494" s="1">
        <v>0.69231744799999995</v>
      </c>
      <c r="AN1494" s="1">
        <f t="shared" si="1063"/>
        <v>0.64662739461441143</v>
      </c>
      <c r="AO1494" s="1">
        <f t="shared" si="1064"/>
        <v>0.30598454532550456</v>
      </c>
      <c r="AP1494" s="1">
        <f t="shared" si="1065"/>
        <v>4.0019286486072163</v>
      </c>
      <c r="AQ1494" s="1">
        <f t="shared" si="1066"/>
        <v>9.0769301033927832</v>
      </c>
      <c r="AR1494" s="1">
        <f t="shared" si="1067"/>
        <v>0.31975789645396113</v>
      </c>
      <c r="AS1494" s="1">
        <f t="shared" si="1068"/>
        <v>0.61227777777500003</v>
      </c>
      <c r="AT1494" s="1">
        <f t="shared" si="1069"/>
        <v>0.43767816987321839</v>
      </c>
      <c r="AU1494" s="1">
        <f t="shared" si="1070"/>
        <v>0.69755080215026499</v>
      </c>
      <c r="AV1494" s="1">
        <f t="shared" si="1071"/>
        <v>2.313560308849735</v>
      </c>
      <c r="AW1494" s="1">
        <f t="shared" si="1072"/>
        <v>2.678321165342946</v>
      </c>
      <c r="AX1494" s="1">
        <f t="shared" si="1091"/>
        <v>7.6400858477168105</v>
      </c>
      <c r="AY1494" s="1">
        <f t="shared" si="1092"/>
        <v>12.268865619625748</v>
      </c>
      <c r="AZ1494" s="1">
        <f t="shared" si="1093"/>
        <v>12.573194046266089</v>
      </c>
      <c r="BA1494" s="1">
        <f t="shared" si="1094"/>
        <v>12.591270696584939</v>
      </c>
      <c r="BB1494" s="1">
        <f t="shared" si="1095"/>
        <v>9.7910746889536835</v>
      </c>
      <c r="BC1494" s="1">
        <f t="shared" si="1096"/>
        <v>9.2276149902686377</v>
      </c>
      <c r="BD1494" s="1">
        <f t="shared" si="1097"/>
        <v>9.4503373395094332</v>
      </c>
      <c r="BE1494" s="1">
        <f t="shared" si="1073"/>
        <v>1.2544811137862286</v>
      </c>
      <c r="BF1494" s="1">
        <f t="shared" si="1074"/>
        <v>1.2855984375425411</v>
      </c>
      <c r="BG1494" s="1">
        <f t="shared" si="1075"/>
        <v>1.2874467597206927</v>
      </c>
      <c r="BH1494" s="1">
        <f t="shared" si="1076"/>
        <v>1.0011290906402024</v>
      </c>
      <c r="BI1494" s="1">
        <f t="shared" si="1077"/>
        <v>0.94351581388791939</v>
      </c>
      <c r="BJ1494" s="1">
        <f t="shared" si="1078"/>
        <v>0.96628898537768926</v>
      </c>
      <c r="BK1494" s="1">
        <f t="shared" si="1079"/>
        <v>1.3414168587474464</v>
      </c>
      <c r="BL1494" s="2">
        <f t="shared" si="1080"/>
        <v>1.75</v>
      </c>
      <c r="BM1494" s="2">
        <f t="shared" si="1081"/>
        <v>1.7934086380218124</v>
      </c>
      <c r="BN1494" s="2">
        <f t="shared" si="1082"/>
        <v>1.7959870457604534</v>
      </c>
      <c r="BO1494" s="2">
        <f t="shared" si="1083"/>
        <v>1.3965741607162223</v>
      </c>
      <c r="BP1494" s="2">
        <f t="shared" si="1084"/>
        <v>1.3162036926330527</v>
      </c>
      <c r="BQ1494" s="2">
        <f t="shared" si="1085"/>
        <v>1.3479722459170587</v>
      </c>
      <c r="BR1494" s="2">
        <f t="shared" si="1086"/>
        <v>1.8712752842670983</v>
      </c>
      <c r="BS1494" s="1">
        <f t="shared" si="1098"/>
        <v>17.115056255843935</v>
      </c>
      <c r="BT1494" s="1">
        <f t="shared" si="1099"/>
        <v>17.53959413111987</v>
      </c>
      <c r="BU1494" s="1">
        <f t="shared" si="1100"/>
        <v>17.564811041689776</v>
      </c>
      <c r="BV1494" s="1">
        <f t="shared" si="1101"/>
        <v>13.658540186352099</v>
      </c>
      <c r="BW1494" s="1">
        <f t="shared" si="1102"/>
        <v>12.872514424893836</v>
      </c>
      <c r="BX1494" s="1">
        <f t="shared" si="1103"/>
        <v>13.183211897249574</v>
      </c>
      <c r="BY1494" s="1">
        <f t="shared" si="1087"/>
        <v>18.301132434515274</v>
      </c>
    </row>
    <row r="1495" spans="1:77" x14ac:dyDescent="0.25">
      <c r="A1495" s="1">
        <v>20061030</v>
      </c>
      <c r="B1495" s="1">
        <v>2006</v>
      </c>
      <c r="C1495" s="1">
        <v>10</v>
      </c>
      <c r="D1495" s="1">
        <v>6.5739999999999998</v>
      </c>
      <c r="E1495" s="1">
        <v>98.335999999999999</v>
      </c>
      <c r="F1495" s="1">
        <f t="shared" si="1088"/>
        <v>4.0781905919999994</v>
      </c>
      <c r="G1495" s="1">
        <v>184.23599999999999</v>
      </c>
      <c r="H1495" s="1">
        <v>1.5489999999999999</v>
      </c>
      <c r="I1495" s="1">
        <v>204.6489431</v>
      </c>
      <c r="J1495" s="1">
        <v>67.97901813</v>
      </c>
      <c r="K1495" s="1">
        <f t="shared" si="1089"/>
        <v>2.6522503025759999E-3</v>
      </c>
      <c r="L1495" s="1">
        <f t="shared" si="1090"/>
        <v>8.8100807496479996E-4</v>
      </c>
      <c r="M1495" s="1">
        <f t="shared" si="1058"/>
        <v>1.7712422276112E-3</v>
      </c>
      <c r="N1495" s="1">
        <f t="shared" si="1059"/>
        <v>0.33217380505494531</v>
      </c>
      <c r="O1495" s="1">
        <f t="shared" si="1060"/>
        <v>1.3546680866839198</v>
      </c>
      <c r="P1495" s="1">
        <f t="shared" si="1061"/>
        <v>2.7235225053160796</v>
      </c>
      <c r="Q1495" s="1">
        <v>25.924900000000001</v>
      </c>
      <c r="R1495" s="1">
        <v>-0.76174799999999998</v>
      </c>
      <c r="S1495" s="1">
        <v>1.0302723600000001</v>
      </c>
      <c r="T1495" s="1">
        <v>2.6415999999999999</v>
      </c>
      <c r="U1495" s="1">
        <v>0.92964171299999998</v>
      </c>
      <c r="V1495" s="1">
        <v>5.1877777999999999E-2</v>
      </c>
      <c r="W1495" s="1">
        <v>0.29098888899999997</v>
      </c>
      <c r="X1495" s="1">
        <v>2.6277778000000002E-2</v>
      </c>
      <c r="Y1495" s="1">
        <v>0.19789999999999999</v>
      </c>
      <c r="Z1495" s="1">
        <v>0.69738803500000002</v>
      </c>
      <c r="AA1495" s="1">
        <v>0.190409091</v>
      </c>
      <c r="AB1495" s="1">
        <v>1.5333333330000001</v>
      </c>
      <c r="AC1495" s="1">
        <v>0.69676116300000002</v>
      </c>
      <c r="AD1495" s="1">
        <v>0.46624980999999999</v>
      </c>
      <c r="AE1495" s="1">
        <f t="shared" si="1062"/>
        <v>0.3760183151560737</v>
      </c>
      <c r="AF1495" s="1">
        <v>0.77846742000000002</v>
      </c>
      <c r="AG1495" s="1">
        <v>0.65198465299999997</v>
      </c>
      <c r="AH1495" s="1">
        <v>0.37494211500000002</v>
      </c>
      <c r="AI1495" s="1">
        <v>1</v>
      </c>
      <c r="AJ1495" s="1">
        <v>0.75342347499999995</v>
      </c>
      <c r="AK1495" s="1">
        <v>1</v>
      </c>
      <c r="AL1495" s="1">
        <v>1</v>
      </c>
      <c r="AM1495" s="1">
        <v>1</v>
      </c>
      <c r="AN1495" s="1">
        <f t="shared" si="1063"/>
        <v>0.53375018997372936</v>
      </c>
      <c r="AO1495" s="1">
        <f t="shared" si="1064"/>
        <v>0.46558993611399158</v>
      </c>
      <c r="AP1495" s="1">
        <f t="shared" si="1065"/>
        <v>1.8987644971899613</v>
      </c>
      <c r="AQ1495" s="1">
        <f t="shared" si="1066"/>
        <v>2.1794260948100384</v>
      </c>
      <c r="AR1495" s="1">
        <f t="shared" si="1067"/>
        <v>0.11359211745068028</v>
      </c>
      <c r="AS1495" s="1">
        <f t="shared" si="1068"/>
        <v>0.57533333332500003</v>
      </c>
      <c r="AT1495" s="1">
        <f t="shared" si="1069"/>
        <v>0.57229462553484745</v>
      </c>
      <c r="AU1495" s="1">
        <f t="shared" si="1070"/>
        <v>0.26793658064062398</v>
      </c>
      <c r="AV1495" s="1">
        <f t="shared" si="1071"/>
        <v>1.2653967523593761</v>
      </c>
      <c r="AW1495" s="1">
        <f t="shared" si="1072"/>
        <v>0.95358337458193021</v>
      </c>
      <c r="AX1495" s="1">
        <f t="shared" si="1091"/>
        <v>1.8700390599446237</v>
      </c>
      <c r="AY1495" s="1">
        <f t="shared" si="1092"/>
        <v>3.871060366861371</v>
      </c>
      <c r="AZ1495" s="1">
        <f t="shared" si="1093"/>
        <v>4.2519210930996074</v>
      </c>
      <c r="BA1495" s="1">
        <f t="shared" si="1094"/>
        <v>4.18668501026694</v>
      </c>
      <c r="BB1495" s="1">
        <f t="shared" si="1095"/>
        <v>2.9194351819620716</v>
      </c>
      <c r="BC1495" s="1">
        <f t="shared" si="1096"/>
        <v>2.9129744656027414</v>
      </c>
      <c r="BD1495" s="1">
        <f t="shared" si="1097"/>
        <v>2.8931298415199751</v>
      </c>
      <c r="BE1495" s="1">
        <f t="shared" si="1073"/>
        <v>1.3623179849999998</v>
      </c>
      <c r="BF1495" s="1">
        <f t="shared" si="1074"/>
        <v>1.4963519105817893</v>
      </c>
      <c r="BG1495" s="1">
        <f t="shared" si="1075"/>
        <v>1.4733937852901524</v>
      </c>
      <c r="BH1495" s="1">
        <f t="shared" si="1076"/>
        <v>1.0274185048820004</v>
      </c>
      <c r="BI1495" s="1">
        <f t="shared" si="1077"/>
        <v>1.0251448255129971</v>
      </c>
      <c r="BJ1495" s="1">
        <f t="shared" si="1078"/>
        <v>1.018161031479468</v>
      </c>
      <c r="BK1495" s="1">
        <f t="shared" si="1079"/>
        <v>0.92964171263849349</v>
      </c>
      <c r="BL1495" s="2">
        <f t="shared" si="1080"/>
        <v>1.7499999999999998</v>
      </c>
      <c r="BM1495" s="2">
        <f t="shared" si="1081"/>
        <v>1.9221766667920275</v>
      </c>
      <c r="BN1495" s="2">
        <f t="shared" si="1082"/>
        <v>1.8926852266857261</v>
      </c>
      <c r="BO1495" s="2">
        <f t="shared" si="1083"/>
        <v>1.3197964082838565</v>
      </c>
      <c r="BP1495" s="2">
        <f t="shared" si="1084"/>
        <v>1.3168756959835224</v>
      </c>
      <c r="BQ1495" s="2">
        <f t="shared" si="1085"/>
        <v>1.3079044868434802</v>
      </c>
      <c r="BR1495" s="2">
        <f t="shared" si="1086"/>
        <v>1.194194758514741</v>
      </c>
      <c r="BS1495" s="1">
        <f t="shared" si="1098"/>
        <v>4.9726684346807613</v>
      </c>
      <c r="BT1495" s="1">
        <f t="shared" si="1099"/>
        <v>5.4619127067637683</v>
      </c>
      <c r="BU1495" s="1">
        <f t="shared" si="1100"/>
        <v>5.3781120477295499</v>
      </c>
      <c r="BV1495" s="1">
        <f t="shared" si="1101"/>
        <v>3.750234251244672</v>
      </c>
      <c r="BW1495" s="1">
        <f t="shared" si="1102"/>
        <v>3.7419349747517261</v>
      </c>
      <c r="BX1495" s="1">
        <f t="shared" si="1103"/>
        <v>3.7164430613165225</v>
      </c>
      <c r="BY1495" s="1">
        <f t="shared" si="1087"/>
        <v>3.3933340460156955</v>
      </c>
    </row>
    <row r="1496" spans="1:77" x14ac:dyDescent="0.25">
      <c r="A1496" s="1">
        <v>20080419</v>
      </c>
      <c r="B1496" s="1">
        <v>2008</v>
      </c>
      <c r="C1496" s="1">
        <v>4</v>
      </c>
      <c r="D1496" s="1">
        <v>10.186999999999999</v>
      </c>
      <c r="E1496" s="1">
        <v>310.548</v>
      </c>
      <c r="F1496" s="1">
        <f t="shared" si="1088"/>
        <v>12.879046656000002</v>
      </c>
      <c r="G1496" s="1">
        <v>420.05700000000002</v>
      </c>
      <c r="H1496" s="1">
        <v>5.9619999999999997</v>
      </c>
      <c r="I1496" s="1">
        <v>643.15177080000001</v>
      </c>
      <c r="J1496" s="1">
        <v>213.93225000000001</v>
      </c>
      <c r="K1496" s="1">
        <f t="shared" si="1089"/>
        <v>8.3352469495679999E-3</v>
      </c>
      <c r="L1496" s="1">
        <f t="shared" si="1090"/>
        <v>2.7725619599999998E-3</v>
      </c>
      <c r="M1496" s="1">
        <f t="shared" si="1058"/>
        <v>5.5626849895680005E-3</v>
      </c>
      <c r="N1496" s="1">
        <f t="shared" si="1059"/>
        <v>0.33263105181829039</v>
      </c>
      <c r="O1496" s="1">
        <f t="shared" si="1060"/>
        <v>4.2839708356021164</v>
      </c>
      <c r="P1496" s="1">
        <f t="shared" si="1061"/>
        <v>8.5950758203978843</v>
      </c>
      <c r="Q1496" s="1">
        <v>37.179299999999998</v>
      </c>
      <c r="R1496" s="1">
        <v>86.302000000000007</v>
      </c>
      <c r="S1496" s="1">
        <v>0.30109255400000001</v>
      </c>
      <c r="T1496" s="1">
        <v>2.9093900000000001</v>
      </c>
      <c r="U1496" s="1">
        <v>0.45026829000000002</v>
      </c>
      <c r="V1496" s="1">
        <v>7.3688888999999994E-2</v>
      </c>
      <c r="W1496" s="1">
        <v>0.24675555599999999</v>
      </c>
      <c r="X1496" s="1">
        <v>3.5633333000000003E-2</v>
      </c>
      <c r="Y1496" s="1">
        <v>0.26804444399999999</v>
      </c>
      <c r="Z1496" s="1">
        <v>0.54008321800000003</v>
      </c>
      <c r="AA1496" s="1">
        <v>-4.1353705999999997E-2</v>
      </c>
      <c r="AB1496" s="1">
        <v>1.566666667</v>
      </c>
      <c r="AC1496" s="1">
        <v>0.50170318999999997</v>
      </c>
      <c r="AD1496" s="1">
        <v>0.26070033399999998</v>
      </c>
      <c r="AE1496" s="1">
        <f t="shared" si="1062"/>
        <v>0.11834064685972168</v>
      </c>
      <c r="AF1496" s="1">
        <v>0.90059578500000004</v>
      </c>
      <c r="AG1496" s="1">
        <v>0.85394239999999999</v>
      </c>
      <c r="AH1496" s="1">
        <v>0.46789297699999999</v>
      </c>
      <c r="AI1496" s="1">
        <v>1</v>
      </c>
      <c r="AJ1496" s="1">
        <v>0.606738161</v>
      </c>
      <c r="AK1496" s="1">
        <v>0.91882830699999996</v>
      </c>
      <c r="AL1496" s="1">
        <v>0.264595466</v>
      </c>
      <c r="AM1496" s="1">
        <v>0.30109255400000001</v>
      </c>
      <c r="AN1496" s="1">
        <f t="shared" si="1063"/>
        <v>0.73929966647383571</v>
      </c>
      <c r="AO1496" s="1">
        <f t="shared" si="1064"/>
        <v>0.22476929059924977</v>
      </c>
      <c r="AP1496" s="1">
        <f t="shared" si="1065"/>
        <v>2.8948141804637602</v>
      </c>
      <c r="AQ1496" s="1">
        <f t="shared" si="1066"/>
        <v>9.9842324755362419</v>
      </c>
      <c r="AR1496" s="1">
        <f t="shared" si="1067"/>
        <v>0.4363839225949559</v>
      </c>
      <c r="AS1496" s="1">
        <f t="shared" si="1068"/>
        <v>0.57616666667500005</v>
      </c>
      <c r="AT1496" s="1">
        <f t="shared" si="1069"/>
        <v>0.85156166791808674</v>
      </c>
      <c r="AU1496" s="1">
        <f t="shared" si="1070"/>
        <v>0.55259934779696052</v>
      </c>
      <c r="AV1496" s="1">
        <f t="shared" si="1071"/>
        <v>1.0140673192030394</v>
      </c>
      <c r="AW1496" s="1">
        <f t="shared" si="1072"/>
        <v>1.3591062530087208</v>
      </c>
      <c r="AX1496" s="1">
        <f t="shared" si="1091"/>
        <v>7.6532965623373741</v>
      </c>
      <c r="AY1496" s="1">
        <f t="shared" si="1092"/>
        <v>2.694517047814259</v>
      </c>
      <c r="AZ1496" s="1">
        <f t="shared" si="1093"/>
        <v>2.5985768261841464</v>
      </c>
      <c r="BA1496" s="1">
        <f t="shared" si="1094"/>
        <v>3.0508391282914249</v>
      </c>
      <c r="BB1496" s="1">
        <f t="shared" si="1095"/>
        <v>2.8425679657415865</v>
      </c>
      <c r="BC1496" s="1">
        <f t="shared" si="1096"/>
        <v>2.0273800032662517</v>
      </c>
      <c r="BD1496" s="1">
        <f t="shared" si="1097"/>
        <v>2.6431939597708993</v>
      </c>
      <c r="BE1496" s="1">
        <f t="shared" si="1073"/>
        <v>0.41701373246699402</v>
      </c>
      <c r="BF1496" s="1">
        <f t="shared" si="1074"/>
        <v>0.40216565794909931</v>
      </c>
      <c r="BG1496" s="1">
        <f t="shared" si="1075"/>
        <v>0.4721594962916178</v>
      </c>
      <c r="BH1496" s="1">
        <f t="shared" si="1076"/>
        <v>0.43992665704103645</v>
      </c>
      <c r="BI1496" s="1">
        <f t="shared" si="1077"/>
        <v>0.31376505967064316</v>
      </c>
      <c r="BJ1496" s="1">
        <f t="shared" si="1078"/>
        <v>0.40907077566734984</v>
      </c>
      <c r="BK1496" s="1">
        <f t="shared" si="1079"/>
        <v>0.4502682898541383</v>
      </c>
      <c r="BL1496" s="2">
        <f t="shared" si="1080"/>
        <v>1.7500000000000004</v>
      </c>
      <c r="BM1496" s="2">
        <f t="shared" si="1081"/>
        <v>1.6876899886423471</v>
      </c>
      <c r="BN1496" s="2">
        <f t="shared" si="1082"/>
        <v>1.9814194454033478</v>
      </c>
      <c r="BO1496" s="2">
        <f t="shared" si="1083"/>
        <v>1.8461541908161216</v>
      </c>
      <c r="BP1496" s="2">
        <f t="shared" si="1084"/>
        <v>1.3167164811942618</v>
      </c>
      <c r="BQ1496" s="2">
        <f t="shared" si="1085"/>
        <v>1.7166673461395485</v>
      </c>
      <c r="BR1496" s="2">
        <f t="shared" si="1086"/>
        <v>1.8895528993331383</v>
      </c>
      <c r="BS1496" s="1">
        <f t="shared" si="1098"/>
        <v>11.307552885079559</v>
      </c>
      <c r="BT1496" s="1">
        <f t="shared" si="1099"/>
        <v>10.904939314395806</v>
      </c>
      <c r="BU1496" s="1">
        <f t="shared" si="1100"/>
        <v>12.802860095099064</v>
      </c>
      <c r="BV1496" s="1">
        <f t="shared" si="1101"/>
        <v>11.928849226665456</v>
      </c>
      <c r="BW1496" s="1">
        <f t="shared" si="1102"/>
        <v>8.5079092832914149</v>
      </c>
      <c r="BX1496" s="1">
        <f t="shared" si="1103"/>
        <v>11.092175315749781</v>
      </c>
      <c r="BY1496" s="1">
        <f t="shared" si="1087"/>
        <v>12.209268193351354</v>
      </c>
    </row>
    <row r="1497" spans="1:77" x14ac:dyDescent="0.25">
      <c r="A1497" s="1">
        <v>20030831</v>
      </c>
      <c r="B1497" s="1">
        <v>2003</v>
      </c>
      <c r="C1497" s="1">
        <v>8</v>
      </c>
      <c r="D1497" s="1">
        <v>10.163</v>
      </c>
      <c r="E1497" s="1">
        <v>197.59800000000001</v>
      </c>
      <c r="F1497" s="1">
        <f t="shared" si="1088"/>
        <v>8.1947842560000002</v>
      </c>
      <c r="G1497" s="1">
        <v>374.06900000000002</v>
      </c>
      <c r="H1497" s="1">
        <v>3.22</v>
      </c>
      <c r="I1497" s="1">
        <v>441.87150539999999</v>
      </c>
      <c r="J1497" s="1">
        <v>147.2375073</v>
      </c>
      <c r="K1497" s="1">
        <f t="shared" si="1089"/>
        <v>5.7266547099839998E-3</v>
      </c>
      <c r="L1497" s="1">
        <f t="shared" si="1090"/>
        <v>1.9081980946079999E-3</v>
      </c>
      <c r="M1497" s="1">
        <f t="shared" si="1058"/>
        <v>3.8184566153759997E-3</v>
      </c>
      <c r="N1497" s="1">
        <f t="shared" si="1059"/>
        <v>0.33321340140888844</v>
      </c>
      <c r="O1497" s="1">
        <f t="shared" si="1060"/>
        <v>2.7306119357537675</v>
      </c>
      <c r="P1497" s="1">
        <f t="shared" si="1061"/>
        <v>5.4641723202462327</v>
      </c>
      <c r="Q1497" s="1">
        <v>54.406300000000002</v>
      </c>
      <c r="R1497" s="1">
        <v>20.096800000000002</v>
      </c>
      <c r="S1497" s="1">
        <v>0.73025552000000005</v>
      </c>
      <c r="T1497" s="1">
        <v>5.5939800000000002</v>
      </c>
      <c r="U1497" s="1">
        <v>0.953230099</v>
      </c>
      <c r="V1497" s="1">
        <v>5.7744443999999999E-2</v>
      </c>
      <c r="W1497" s="1">
        <v>0.34465555599999997</v>
      </c>
      <c r="X1497" s="1">
        <v>3.3566667000000001E-2</v>
      </c>
      <c r="Y1497" s="1">
        <v>0.22665555600000001</v>
      </c>
      <c r="Z1497" s="1">
        <v>0.71299978100000005</v>
      </c>
      <c r="AA1497" s="1">
        <v>0.20654245600000001</v>
      </c>
      <c r="AB1497" s="1">
        <v>1.744444444</v>
      </c>
      <c r="AC1497" s="1">
        <v>0.71611972800000001</v>
      </c>
      <c r="AD1497" s="1">
        <v>0.471760558</v>
      </c>
      <c r="AE1497" s="1">
        <f t="shared" si="1062"/>
        <v>0.38292661150808577</v>
      </c>
      <c r="AF1497" s="1">
        <v>0.89991639899999998</v>
      </c>
      <c r="AG1497" s="1">
        <v>0.85271601900000005</v>
      </c>
      <c r="AH1497" s="1">
        <v>0.46727553399999999</v>
      </c>
      <c r="AI1497" s="1">
        <v>1</v>
      </c>
      <c r="AJ1497" s="1">
        <v>0.76363446599999996</v>
      </c>
      <c r="AK1497" s="1">
        <v>1</v>
      </c>
      <c r="AL1497" s="1">
        <v>0.82928357900000005</v>
      </c>
      <c r="AM1497" s="1">
        <v>0.73025552000000005</v>
      </c>
      <c r="AN1497" s="1">
        <f t="shared" si="1063"/>
        <v>0.52823944245580357</v>
      </c>
      <c r="AO1497" s="1">
        <f t="shared" si="1064"/>
        <v>0.47486383715732694</v>
      </c>
      <c r="AP1497" s="1">
        <f t="shared" si="1065"/>
        <v>3.8914066964806109</v>
      </c>
      <c r="AQ1497" s="1">
        <f t="shared" si="1066"/>
        <v>4.3033775595193893</v>
      </c>
      <c r="AR1497" s="1">
        <f t="shared" si="1067"/>
        <v>0.19085834739873783</v>
      </c>
      <c r="AS1497" s="1">
        <f t="shared" si="1068"/>
        <v>0.58061111110000008</v>
      </c>
      <c r="AT1497" s="1">
        <f t="shared" si="1069"/>
        <v>1.0067697935813327</v>
      </c>
      <c r="AU1497" s="1">
        <f t="shared" si="1070"/>
        <v>0.51621402230454638</v>
      </c>
      <c r="AV1497" s="1">
        <f t="shared" si="1071"/>
        <v>1.2282304216954536</v>
      </c>
      <c r="AW1497" s="1">
        <f t="shared" si="1072"/>
        <v>1.7443860659066488</v>
      </c>
      <c r="AX1497" s="1">
        <f t="shared" si="1091"/>
        <v>3.8586298790992188</v>
      </c>
      <c r="AY1497" s="1">
        <f t="shared" si="1092"/>
        <v>7.664193180953724</v>
      </c>
      <c r="AZ1497" s="1">
        <f t="shared" si="1093"/>
        <v>8.4457797905185892</v>
      </c>
      <c r="BA1497" s="1">
        <f t="shared" si="1094"/>
        <v>7.6785850486392428</v>
      </c>
      <c r="BB1497" s="1">
        <f t="shared" si="1095"/>
        <v>5.5445329912458092</v>
      </c>
      <c r="BC1497" s="1">
        <f t="shared" si="1096"/>
        <v>5.7690256891430245</v>
      </c>
      <c r="BD1497" s="1">
        <f t="shared" si="1097"/>
        <v>5.4538042478156603</v>
      </c>
      <c r="BE1497" s="1">
        <f t="shared" si="1073"/>
        <v>1.306000311286146</v>
      </c>
      <c r="BF1497" s="1">
        <f t="shared" si="1074"/>
        <v>1.4391848920095898</v>
      </c>
      <c r="BG1497" s="1">
        <f t="shared" si="1075"/>
        <v>1.3084527264632566</v>
      </c>
      <c r="BH1497" s="1">
        <f t="shared" si="1076"/>
        <v>0.94480418767344421</v>
      </c>
      <c r="BI1497" s="1">
        <f t="shared" si="1077"/>
        <v>0.98305838174358195</v>
      </c>
      <c r="BJ1497" s="1">
        <f t="shared" si="1078"/>
        <v>0.92934375180436424</v>
      </c>
      <c r="BK1497" s="1">
        <f t="shared" si="1079"/>
        <v>0.95323009856849117</v>
      </c>
      <c r="BL1497" s="2">
        <f t="shared" si="1080"/>
        <v>1.75</v>
      </c>
      <c r="BM1497" s="2">
        <f t="shared" si="1081"/>
        <v>1.9284632164723579</v>
      </c>
      <c r="BN1497" s="2">
        <f t="shared" si="1082"/>
        <v>1.7532861604418124</v>
      </c>
      <c r="BO1497" s="2">
        <f t="shared" si="1083"/>
        <v>1.2660083723871824</v>
      </c>
      <c r="BP1497" s="2">
        <f t="shared" si="1084"/>
        <v>1.3172678085789042</v>
      </c>
      <c r="BQ1497" s="2">
        <f t="shared" si="1085"/>
        <v>1.2452918667806518</v>
      </c>
      <c r="BR1497" s="2">
        <f t="shared" si="1086"/>
        <v>1.2772988322277403</v>
      </c>
      <c r="BS1497" s="1">
        <f t="shared" si="1098"/>
        <v>10.269781676744454</v>
      </c>
      <c r="BT1497" s="1">
        <f t="shared" si="1099"/>
        <v>11.317083545601998</v>
      </c>
      <c r="BU1497" s="1">
        <f t="shared" si="1100"/>
        <v>10.289066334054263</v>
      </c>
      <c r="BV1497" s="1">
        <f t="shared" si="1101"/>
        <v>7.429502620198261</v>
      </c>
      <c r="BW1497" s="1">
        <f t="shared" si="1102"/>
        <v>7.730315887947973</v>
      </c>
      <c r="BX1497" s="1">
        <f t="shared" si="1103"/>
        <v>7.3079289118073341</v>
      </c>
      <c r="BY1497" s="1">
        <f t="shared" si="1087"/>
        <v>7.4957600816797338</v>
      </c>
    </row>
    <row r="1498" spans="1:77" x14ac:dyDescent="0.25">
      <c r="A1498" s="1">
        <v>20051107</v>
      </c>
      <c r="B1498" s="1">
        <v>2005</v>
      </c>
      <c r="C1498" s="1">
        <v>11</v>
      </c>
      <c r="D1498" s="1">
        <v>5.8220000000000001</v>
      </c>
      <c r="E1498" s="1">
        <v>79.972999999999999</v>
      </c>
      <c r="F1498" s="1">
        <f t="shared" si="1088"/>
        <v>3.3166402559999999</v>
      </c>
      <c r="G1498" s="1">
        <v>163.833</v>
      </c>
      <c r="H1498" s="1">
        <v>0.3</v>
      </c>
      <c r="I1498" s="1">
        <v>174.23124999999999</v>
      </c>
      <c r="J1498" s="1">
        <v>58.072708329999998</v>
      </c>
      <c r="K1498" s="1">
        <f t="shared" si="1089"/>
        <v>2.2580369999999996E-3</v>
      </c>
      <c r="L1498" s="1">
        <f t="shared" si="1090"/>
        <v>7.5262229995679995E-4</v>
      </c>
      <c r="M1498" s="1">
        <f t="shared" si="1058"/>
        <v>1.5054147000431997E-3</v>
      </c>
      <c r="N1498" s="1">
        <f t="shared" si="1059"/>
        <v>0.33330822300821467</v>
      </c>
      <c r="O1498" s="1">
        <f t="shared" si="1060"/>
        <v>1.1054634700848702</v>
      </c>
      <c r="P1498" s="1">
        <f t="shared" si="1061"/>
        <v>2.2111767859151295</v>
      </c>
      <c r="Q1498" s="1">
        <v>8.49526</v>
      </c>
      <c r="R1498" s="1">
        <v>5.24491</v>
      </c>
      <c r="S1498" s="1">
        <v>0.61827910399999997</v>
      </c>
      <c r="T1498" s="1">
        <v>2.9546100000000002</v>
      </c>
      <c r="U1498" s="1">
        <v>2.0271108450000002</v>
      </c>
      <c r="V1498" s="1">
        <v>6.1955556000000002E-2</v>
      </c>
      <c r="W1498" s="1">
        <v>0.18095555599999999</v>
      </c>
      <c r="X1498" s="1">
        <v>4.5966667000000003E-2</v>
      </c>
      <c r="Y1498" s="1">
        <v>0.129577778</v>
      </c>
      <c r="Z1498" s="1">
        <v>0.48989113400000001</v>
      </c>
      <c r="AA1498" s="1">
        <v>0.16545012200000001</v>
      </c>
      <c r="AB1498" s="1">
        <v>0.72222222199999997</v>
      </c>
      <c r="AC1498" s="1">
        <v>0.43946500599999999</v>
      </c>
      <c r="AD1498" s="1">
        <v>0.51186268899999998</v>
      </c>
      <c r="AE1498" s="1">
        <f t="shared" si="1062"/>
        <v>0.43319880782248965</v>
      </c>
      <c r="AF1498" s="1">
        <v>0.74851569600000001</v>
      </c>
      <c r="AG1498" s="1">
        <v>0.60720146100000005</v>
      </c>
      <c r="AH1498" s="1">
        <v>0.355595575</v>
      </c>
      <c r="AI1498" s="1">
        <v>1</v>
      </c>
      <c r="AJ1498" s="1">
        <v>0.73762665900000002</v>
      </c>
      <c r="AK1498" s="1">
        <v>1</v>
      </c>
      <c r="AL1498" s="1">
        <v>0.68194618900000004</v>
      </c>
      <c r="AM1498" s="1">
        <v>0.61827910399999997</v>
      </c>
      <c r="AN1498" s="1">
        <f t="shared" si="1063"/>
        <v>0.4881373105540398</v>
      </c>
      <c r="AO1498" s="1">
        <f t="shared" si="1064"/>
        <v>0.54551728237465902</v>
      </c>
      <c r="AP1498" s="1">
        <f t="shared" si="1065"/>
        <v>1.8092845790675134</v>
      </c>
      <c r="AQ1498" s="1">
        <f t="shared" si="1066"/>
        <v>1.5073556769324865</v>
      </c>
      <c r="AR1498" s="1">
        <f t="shared" si="1067"/>
        <v>8.6577679116551148E-2</v>
      </c>
      <c r="AS1498" s="1">
        <f t="shared" si="1068"/>
        <v>0.55505555555000008</v>
      </c>
      <c r="AT1498" s="1">
        <f t="shared" si="1069"/>
        <v>1.0074320141959563</v>
      </c>
      <c r="AU1498" s="1">
        <f t="shared" si="1070"/>
        <v>0.22377643385971491</v>
      </c>
      <c r="AV1498" s="1">
        <f t="shared" si="1071"/>
        <v>0.49844578814028506</v>
      </c>
      <c r="AW1498" s="1">
        <f t="shared" si="1072"/>
        <v>0.45934920047598321</v>
      </c>
      <c r="AX1498" s="1">
        <f t="shared" si="1091"/>
        <v>1.2897965218688006</v>
      </c>
      <c r="AY1498" s="1">
        <f t="shared" si="1092"/>
        <v>1.3020022457776095</v>
      </c>
      <c r="AZ1498" s="1">
        <f t="shared" si="1093"/>
        <v>1.4688154543559497</v>
      </c>
      <c r="BA1498" s="1">
        <f t="shared" si="1094"/>
        <v>1.5269190085759408</v>
      </c>
      <c r="BB1498" s="1">
        <f t="shared" si="1095"/>
        <v>1.1860285995497826</v>
      </c>
      <c r="BC1498" s="1">
        <f t="shared" si="1096"/>
        <v>0.9802887385386656</v>
      </c>
      <c r="BD1498" s="1">
        <f t="shared" si="1097"/>
        <v>1.147267933714724</v>
      </c>
      <c r="BE1498" s="1">
        <f t="shared" si="1073"/>
        <v>0.89328299601429451</v>
      </c>
      <c r="BF1498" s="1">
        <f t="shared" si="1074"/>
        <v>1.0077308805835115</v>
      </c>
      <c r="BG1498" s="1">
        <f t="shared" si="1075"/>
        <v>1.0475948033693849</v>
      </c>
      <c r="BH1498" s="1">
        <f t="shared" si="1076"/>
        <v>0.81371532514655143</v>
      </c>
      <c r="BI1498" s="1">
        <f t="shared" si="1077"/>
        <v>0.67256048456191653</v>
      </c>
      <c r="BJ1498" s="1">
        <f t="shared" si="1078"/>
        <v>0.78712224989116208</v>
      </c>
      <c r="BK1498" s="1">
        <f t="shared" si="1079"/>
        <v>2.0271108451717716</v>
      </c>
      <c r="BL1498" s="2">
        <f t="shared" si="1080"/>
        <v>1.7499999999999998</v>
      </c>
      <c r="BM1498" s="2">
        <f t="shared" si="1081"/>
        <v>1.9742109151184655</v>
      </c>
      <c r="BN1498" s="2">
        <f t="shared" si="1082"/>
        <v>2.052306955440006</v>
      </c>
      <c r="BO1498" s="2">
        <f t="shared" si="1083"/>
        <v>1.5941217121115758</v>
      </c>
      <c r="BP1498" s="2">
        <f t="shared" si="1084"/>
        <v>1.3175901178404605</v>
      </c>
      <c r="BQ1498" s="2">
        <f t="shared" si="1085"/>
        <v>1.5420241328398587</v>
      </c>
      <c r="BR1498" s="2">
        <f t="shared" si="1086"/>
        <v>3.9712431501313761</v>
      </c>
      <c r="BS1498" s="1">
        <f t="shared" si="1098"/>
        <v>2.5507078275050423</v>
      </c>
      <c r="BT1498" s="1">
        <f t="shared" si="1099"/>
        <v>2.877505848193465</v>
      </c>
      <c r="BU1498" s="1">
        <f t="shared" si="1100"/>
        <v>2.9913345232479234</v>
      </c>
      <c r="BV1498" s="1">
        <f t="shared" si="1101"/>
        <v>2.3235078451878493</v>
      </c>
      <c r="BW1498" s="1">
        <f t="shared" si="1102"/>
        <v>1.9204499582965451</v>
      </c>
      <c r="BX1498" s="1">
        <f t="shared" si="1103"/>
        <v>2.2475731576207449</v>
      </c>
      <c r="BY1498" s="1">
        <f t="shared" si="1087"/>
        <v>5.7882748502662196</v>
      </c>
    </row>
    <row r="1499" spans="1:77" x14ac:dyDescent="0.25">
      <c r="A1499" s="1">
        <v>20100416</v>
      </c>
      <c r="B1499" s="1">
        <v>2010</v>
      </c>
      <c r="C1499" s="1">
        <v>4</v>
      </c>
      <c r="D1499" s="1">
        <v>13.606</v>
      </c>
      <c r="E1499" s="1">
        <v>310.05599999999998</v>
      </c>
      <c r="F1499" s="1">
        <f t="shared" si="1088"/>
        <v>12.858642432</v>
      </c>
      <c r="G1499" s="1">
        <v>411.34500000000003</v>
      </c>
      <c r="H1499" s="1">
        <v>6.3150000000000004</v>
      </c>
      <c r="I1499" s="1">
        <v>622.5546875</v>
      </c>
      <c r="J1499" s="1">
        <v>207.54830770000001</v>
      </c>
      <c r="K1499" s="1">
        <f t="shared" si="1089"/>
        <v>8.0683087499999993E-3</v>
      </c>
      <c r="L1499" s="1">
        <f t="shared" si="1090"/>
        <v>2.6898260677920001E-3</v>
      </c>
      <c r="M1499" s="1">
        <f t="shared" si="1058"/>
        <v>5.3784826822079988E-3</v>
      </c>
      <c r="N1499" s="1">
        <f t="shared" si="1059"/>
        <v>0.33338164801786996</v>
      </c>
      <c r="O1499" s="1">
        <f t="shared" si="1060"/>
        <v>4.2868354052526714</v>
      </c>
      <c r="P1499" s="1">
        <f t="shared" si="1061"/>
        <v>8.5718070267473294</v>
      </c>
      <c r="Q1499" s="1">
        <v>86.362300000000005</v>
      </c>
      <c r="R1499" s="1">
        <v>31.777000000000001</v>
      </c>
      <c r="S1499" s="1">
        <v>0.73102092200000002</v>
      </c>
      <c r="T1499" s="1">
        <v>10.610900000000001</v>
      </c>
      <c r="U1499" s="1">
        <v>1.107558778</v>
      </c>
      <c r="V1499" s="1">
        <v>4.3688889000000002E-2</v>
      </c>
      <c r="W1499" s="1">
        <v>0.28771111100000002</v>
      </c>
      <c r="X1499" s="1">
        <v>2.4388889E-2</v>
      </c>
      <c r="Y1499" s="1">
        <v>0.16976666700000001</v>
      </c>
      <c r="Z1499" s="1">
        <v>0.73633742300000005</v>
      </c>
      <c r="AA1499" s="1">
        <v>0.25781458600000001</v>
      </c>
      <c r="AB1499" s="1">
        <v>2.7111111110000001</v>
      </c>
      <c r="AC1499" s="1">
        <v>0.74505840499999998</v>
      </c>
      <c r="AD1499" s="1">
        <v>0.246238559</v>
      </c>
      <c r="AE1499" s="1">
        <f t="shared" si="1062"/>
        <v>0.10021130625548451</v>
      </c>
      <c r="AF1499" s="1">
        <v>0.97588069600000005</v>
      </c>
      <c r="AG1499" s="1">
        <v>1.011314673</v>
      </c>
      <c r="AH1499" s="1">
        <v>0.55585284300000004</v>
      </c>
      <c r="AI1499" s="1">
        <v>1</v>
      </c>
      <c r="AJ1499" s="1">
        <v>0.79608518100000003</v>
      </c>
      <c r="AK1499" s="1">
        <v>0.89072459100000001</v>
      </c>
      <c r="AL1499" s="1">
        <v>0.83029068699999997</v>
      </c>
      <c r="AM1499" s="1">
        <v>0.73102092200000002</v>
      </c>
      <c r="AN1499" s="1">
        <f t="shared" si="1063"/>
        <v>0.75376144112606203</v>
      </c>
      <c r="AO1499" s="1">
        <f t="shared" si="1064"/>
        <v>0.21615907550966407</v>
      </c>
      <c r="AP1499" s="1">
        <f t="shared" si="1065"/>
        <v>2.7795122604104585</v>
      </c>
      <c r="AQ1499" s="1">
        <f t="shared" si="1066"/>
        <v>10.079130171589542</v>
      </c>
      <c r="AR1499" s="1">
        <f t="shared" si="1067"/>
        <v>0.38956151115891752</v>
      </c>
      <c r="AS1499" s="1">
        <f t="shared" si="1068"/>
        <v>0.60477777777500008</v>
      </c>
      <c r="AT1499" s="1">
        <f t="shared" si="1069"/>
        <v>0.36972550707369628</v>
      </c>
      <c r="AU1499" s="1">
        <f t="shared" si="1070"/>
        <v>0.59138194484376827</v>
      </c>
      <c r="AV1499" s="1">
        <f t="shared" si="1071"/>
        <v>2.1197291661562319</v>
      </c>
      <c r="AW1499" s="1">
        <f t="shared" si="1072"/>
        <v>2.0866217655172239</v>
      </c>
      <c r="AX1499" s="1">
        <f t="shared" si="1091"/>
        <v>8.2084497446728957</v>
      </c>
      <c r="AY1499" s="1">
        <f t="shared" si="1092"/>
        <v>13.584710282290876</v>
      </c>
      <c r="AZ1499" s="1">
        <f t="shared" si="1093"/>
        <v>12.972950324506343</v>
      </c>
      <c r="BA1499" s="1">
        <f t="shared" si="1094"/>
        <v>12.970938608770869</v>
      </c>
      <c r="BB1499" s="1">
        <f t="shared" si="1095"/>
        <v>11.044335399937735</v>
      </c>
      <c r="BC1499" s="1">
        <f t="shared" si="1096"/>
        <v>10.22494950156759</v>
      </c>
      <c r="BD1499" s="1">
        <f t="shared" si="1097"/>
        <v>10.465818715463136</v>
      </c>
      <c r="BE1499" s="1">
        <f t="shared" si="1073"/>
        <v>1.4179631436457869</v>
      </c>
      <c r="BF1499" s="1">
        <f t="shared" si="1074"/>
        <v>1.3541080407491437</v>
      </c>
      <c r="BG1499" s="1">
        <f t="shared" si="1075"/>
        <v>1.35389805918096</v>
      </c>
      <c r="BH1499" s="1">
        <f t="shared" si="1076"/>
        <v>1.1528004806690095</v>
      </c>
      <c r="BI1499" s="1">
        <f t="shared" si="1077"/>
        <v>1.0672735183585536</v>
      </c>
      <c r="BJ1499" s="1">
        <f t="shared" si="1078"/>
        <v>1.0924152888229599</v>
      </c>
      <c r="BK1499" s="1">
        <f t="shared" si="1079"/>
        <v>1.1075587780863445</v>
      </c>
      <c r="BL1499" s="2">
        <f t="shared" si="1080"/>
        <v>1.75</v>
      </c>
      <c r="BM1499" s="2">
        <f t="shared" si="1081"/>
        <v>1.6711922886924908</v>
      </c>
      <c r="BN1499" s="2">
        <f t="shared" si="1082"/>
        <v>1.6709331368619453</v>
      </c>
      <c r="BO1499" s="2">
        <f t="shared" si="1083"/>
        <v>1.4227456124026889</v>
      </c>
      <c r="BP1499" s="2">
        <f t="shared" si="1084"/>
        <v>1.317191258106519</v>
      </c>
      <c r="BQ1499" s="2">
        <f t="shared" si="1085"/>
        <v>1.3482203426845467</v>
      </c>
      <c r="BR1499" s="2">
        <f t="shared" si="1086"/>
        <v>1.3669099019510766</v>
      </c>
      <c r="BS1499" s="1">
        <f t="shared" si="1098"/>
        <v>16.765769336489672</v>
      </c>
      <c r="BT1499" s="1">
        <f t="shared" si="1099"/>
        <v>16.010756816650602</v>
      </c>
      <c r="BU1499" s="1">
        <f t="shared" si="1100"/>
        <v>16.008274028185433</v>
      </c>
      <c r="BV1499" s="1">
        <f t="shared" si="1101"/>
        <v>13.630528435454982</v>
      </c>
      <c r="BW1499" s="1">
        <f t="shared" si="1102"/>
        <v>12.619271317402587</v>
      </c>
      <c r="BX1499" s="1">
        <f t="shared" si="1103"/>
        <v>12.916543588692667</v>
      </c>
      <c r="BY1499" s="1">
        <f t="shared" si="1087"/>
        <v>13.095597782785978</v>
      </c>
    </row>
    <row r="1500" spans="1:77" x14ac:dyDescent="0.25">
      <c r="A1500" s="1">
        <v>20111128</v>
      </c>
      <c r="B1500" s="1">
        <v>2011</v>
      </c>
      <c r="C1500" s="1">
        <v>11</v>
      </c>
      <c r="D1500" s="1">
        <v>4.25</v>
      </c>
      <c r="E1500" s="1">
        <v>82.918000000000006</v>
      </c>
      <c r="F1500" s="1">
        <f t="shared" si="1088"/>
        <v>3.4387752960000006</v>
      </c>
      <c r="G1500" s="1">
        <v>131.54900000000001</v>
      </c>
      <c r="H1500" s="1">
        <v>4.7050000000000001</v>
      </c>
      <c r="I1500" s="1">
        <v>178.7763458</v>
      </c>
      <c r="J1500" s="1">
        <v>59.601591669999998</v>
      </c>
      <c r="K1500" s="1">
        <f t="shared" si="1089"/>
        <v>2.3169414415679999E-3</v>
      </c>
      <c r="L1500" s="1">
        <f t="shared" si="1090"/>
        <v>7.7243662804319995E-4</v>
      </c>
      <c r="M1500" s="1">
        <f t="shared" si="1058"/>
        <v>1.5445048135248E-3</v>
      </c>
      <c r="N1500" s="1">
        <f t="shared" si="1059"/>
        <v>0.33338634036449805</v>
      </c>
      <c r="O1500" s="1">
        <f t="shared" si="1060"/>
        <v>1.1464407112692838</v>
      </c>
      <c r="P1500" s="1">
        <f t="shared" si="1061"/>
        <v>2.2923345847307166</v>
      </c>
      <c r="Q1500" s="1">
        <v>7.9258199999999999</v>
      </c>
      <c r="R1500" s="1">
        <v>-6.2190599999999998</v>
      </c>
      <c r="S1500" s="1">
        <v>4.6437811990000002</v>
      </c>
      <c r="T1500" s="1">
        <v>0.84957300000000002</v>
      </c>
      <c r="U1500" s="1">
        <v>0.72215819000000003</v>
      </c>
      <c r="V1500" s="1">
        <v>9.9555556000000003E-2</v>
      </c>
      <c r="W1500" s="1">
        <v>0.238711111</v>
      </c>
      <c r="X1500" s="1">
        <v>4.7988889E-2</v>
      </c>
      <c r="Y1500" s="1">
        <v>0.26116666700000002</v>
      </c>
      <c r="Z1500" s="1">
        <v>0.41137826599999999</v>
      </c>
      <c r="AA1500" s="1">
        <v>-4.4922093000000003E-2</v>
      </c>
      <c r="AB1500" s="1">
        <v>0.51111111099999995</v>
      </c>
      <c r="AC1500" s="1">
        <v>0.34210905000000003</v>
      </c>
      <c r="AD1500" s="1">
        <v>0.36967973900000001</v>
      </c>
      <c r="AE1500" s="1">
        <f t="shared" si="1062"/>
        <v>0.25495767707158079</v>
      </c>
      <c r="AF1500" s="1">
        <v>0.68151335800000001</v>
      </c>
      <c r="AG1500" s="1">
        <v>0.51403342100000005</v>
      </c>
      <c r="AH1500" s="1">
        <v>0.31515307399999998</v>
      </c>
      <c r="AI1500" s="1">
        <v>1</v>
      </c>
      <c r="AJ1500" s="1">
        <v>0.60447968799999996</v>
      </c>
      <c r="AK1500" s="1">
        <v>1</v>
      </c>
      <c r="AL1500" s="1">
        <v>1</v>
      </c>
      <c r="AM1500" s="1">
        <v>1</v>
      </c>
      <c r="AN1500" s="1">
        <f t="shared" si="1063"/>
        <v>0.63032026089137894</v>
      </c>
      <c r="AO1500" s="1">
        <f t="shared" si="1064"/>
        <v>0.32507939689693388</v>
      </c>
      <c r="AP1500" s="1">
        <f t="shared" si="1065"/>
        <v>1.1178749992877555</v>
      </c>
      <c r="AQ1500" s="1">
        <f t="shared" si="1066"/>
        <v>2.320900296712245</v>
      </c>
      <c r="AR1500" s="1">
        <f t="shared" si="1067"/>
        <v>0.13929436168308873</v>
      </c>
      <c r="AS1500" s="1">
        <f t="shared" si="1068"/>
        <v>0.54977777777500003</v>
      </c>
      <c r="AT1500" s="1">
        <f t="shared" si="1069"/>
        <v>0.73570850794296661</v>
      </c>
      <c r="AU1500" s="1">
        <f t="shared" si="1070"/>
        <v>0.17482945083520288</v>
      </c>
      <c r="AV1500" s="1">
        <f t="shared" si="1071"/>
        <v>0.3362816601647971</v>
      </c>
      <c r="AW1500" s="1">
        <f t="shared" si="1072"/>
        <v>0.22967996557911821</v>
      </c>
      <c r="AX1500" s="1">
        <f t="shared" si="1091"/>
        <v>1.7427605645346056</v>
      </c>
      <c r="AY1500" s="1">
        <f t="shared" si="1092"/>
        <v>1.4030746639694125</v>
      </c>
      <c r="AZ1500" s="1">
        <f t="shared" si="1093"/>
        <v>1.4527928040101574</v>
      </c>
      <c r="BA1500" s="1">
        <f t="shared" si="1094"/>
        <v>1.789984514539614</v>
      </c>
      <c r="BB1500" s="1">
        <f t="shared" si="1095"/>
        <v>1.7854041448718563</v>
      </c>
      <c r="BC1500" s="1">
        <f t="shared" si="1096"/>
        <v>1.0564214443822069</v>
      </c>
      <c r="BD1500" s="1">
        <f t="shared" si="1097"/>
        <v>1.6400793391959294</v>
      </c>
      <c r="BE1500" s="1">
        <f t="shared" si="1073"/>
        <v>1.1926483765000002</v>
      </c>
      <c r="BF1500" s="1">
        <f t="shared" si="1074"/>
        <v>1.2349100326505289</v>
      </c>
      <c r="BG1500" s="1">
        <f t="shared" si="1075"/>
        <v>1.5215313768023049</v>
      </c>
      <c r="BH1500" s="1">
        <f t="shared" si="1076"/>
        <v>1.5176379486132685</v>
      </c>
      <c r="BI1500" s="1">
        <f t="shared" si="1077"/>
        <v>0.8979845142223245</v>
      </c>
      <c r="BJ1500" s="1">
        <f t="shared" si="1078"/>
        <v>1.3941082477317548</v>
      </c>
      <c r="BK1500" s="1">
        <f t="shared" si="1079"/>
        <v>0.72215818957324118</v>
      </c>
      <c r="BL1500" s="2">
        <f t="shared" si="1080"/>
        <v>1.7500000000000002</v>
      </c>
      <c r="BM1500" s="2">
        <f t="shared" si="1081"/>
        <v>1.8120114861351388</v>
      </c>
      <c r="BN1500" s="2">
        <f t="shared" si="1082"/>
        <v>2.2325774820723394</v>
      </c>
      <c r="BO1500" s="2">
        <f t="shared" si="1083"/>
        <v>2.2268645666271274</v>
      </c>
      <c r="BP1500" s="2">
        <f t="shared" si="1084"/>
        <v>1.3176330348939755</v>
      </c>
      <c r="BQ1500" s="2">
        <f t="shared" si="1085"/>
        <v>2.0456066361237117</v>
      </c>
      <c r="BR1500" s="2">
        <f t="shared" si="1086"/>
        <v>1.0596390827797115</v>
      </c>
      <c r="BS1500" s="1">
        <f t="shared" si="1098"/>
        <v>2.058763261936551</v>
      </c>
      <c r="BT1500" s="1">
        <f t="shared" si="1099"/>
        <v>2.131715815921186</v>
      </c>
      <c r="BU1500" s="1">
        <f t="shared" si="1100"/>
        <v>2.626484856867052</v>
      </c>
      <c r="BV1500" s="1">
        <f t="shared" si="1101"/>
        <v>2.6197639766172509</v>
      </c>
      <c r="BW1500" s="1">
        <f t="shared" si="1102"/>
        <v>1.5501111342592448</v>
      </c>
      <c r="BX1500" s="1">
        <f t="shared" si="1103"/>
        <v>2.4065255947572042</v>
      </c>
      <c r="BY1500" s="1">
        <f t="shared" si="1087"/>
        <v>1.2465977225937221</v>
      </c>
    </row>
    <row r="1501" spans="1:77" x14ac:dyDescent="0.25">
      <c r="A1501" s="1">
        <v>20121016</v>
      </c>
      <c r="B1501" s="1">
        <v>2012</v>
      </c>
      <c r="C1501" s="1">
        <v>10</v>
      </c>
      <c r="D1501" s="1">
        <v>1.6</v>
      </c>
      <c r="E1501" s="1">
        <v>136.28399999999999</v>
      </c>
      <c r="F1501" s="1">
        <f t="shared" si="1088"/>
        <v>5.6519700479999999</v>
      </c>
      <c r="G1501" s="1">
        <v>229.005</v>
      </c>
      <c r="H1501" s="1">
        <v>0.25800000000000001</v>
      </c>
      <c r="I1501" s="1">
        <v>301.40686879999998</v>
      </c>
      <c r="J1501" s="1">
        <v>100.6845792</v>
      </c>
      <c r="K1501" s="1">
        <f t="shared" si="1089"/>
        <v>3.9062330196479992E-3</v>
      </c>
      <c r="L1501" s="1">
        <f t="shared" si="1090"/>
        <v>1.3048721464320001E-3</v>
      </c>
      <c r="M1501" s="1">
        <f t="shared" si="1058"/>
        <v>2.6013608732159991E-3</v>
      </c>
      <c r="N1501" s="1">
        <f t="shared" si="1059"/>
        <v>0.3340487215864007</v>
      </c>
      <c r="O1501" s="1">
        <f t="shared" si="1060"/>
        <v>1.8880333689790278</v>
      </c>
      <c r="P1501" s="1">
        <f t="shared" si="1061"/>
        <v>3.7639366790209721</v>
      </c>
      <c r="Q1501" s="1">
        <v>34.6126</v>
      </c>
      <c r="R1501" s="1">
        <v>13.526999999999999</v>
      </c>
      <c r="S1501" s="1">
        <v>0.71900472800000004</v>
      </c>
      <c r="T1501" s="1">
        <v>2.5739899999999998</v>
      </c>
      <c r="U1501" s="1">
        <v>0.77029964399999995</v>
      </c>
      <c r="V1501" s="1">
        <v>6.7611111000000002E-2</v>
      </c>
      <c r="W1501" s="1">
        <v>0.28114444399999999</v>
      </c>
      <c r="X1501" s="1">
        <v>3.2933333000000002E-2</v>
      </c>
      <c r="Y1501" s="1">
        <v>0.231255556</v>
      </c>
      <c r="Z1501" s="1">
        <v>0.61227220599999999</v>
      </c>
      <c r="AA1501" s="1">
        <v>9.7363168999999999E-2</v>
      </c>
      <c r="AB1501" s="1">
        <v>1.077777778</v>
      </c>
      <c r="AC1501" s="1">
        <v>0.59121753499999996</v>
      </c>
      <c r="AD1501" s="1">
        <v>0.404886356</v>
      </c>
      <c r="AE1501" s="1">
        <f t="shared" si="1062"/>
        <v>0.29909283690610505</v>
      </c>
      <c r="AF1501" s="1">
        <v>0.55649852700000002</v>
      </c>
      <c r="AG1501" s="1">
        <v>0.368059215</v>
      </c>
      <c r="AH1501" s="1">
        <v>0.246977103</v>
      </c>
      <c r="AI1501" s="1">
        <v>1</v>
      </c>
      <c r="AJ1501" s="1">
        <v>0.69453365099999997</v>
      </c>
      <c r="AK1501" s="1">
        <v>1</v>
      </c>
      <c r="AL1501" s="1">
        <v>0.814479905</v>
      </c>
      <c r="AM1501" s="1">
        <v>0.71900472800000004</v>
      </c>
      <c r="AN1501" s="1">
        <f t="shared" si="1063"/>
        <v>0.59511364380690379</v>
      </c>
      <c r="AO1501" s="1">
        <f t="shared" si="1064"/>
        <v>0.37108328968360371</v>
      </c>
      <c r="AP1501" s="1">
        <f t="shared" si="1065"/>
        <v>2.0973516386050357</v>
      </c>
      <c r="AQ1501" s="1">
        <f t="shared" si="1066"/>
        <v>3.5546184093949642</v>
      </c>
      <c r="AR1501" s="1">
        <f t="shared" si="1067"/>
        <v>0.18792641706005078</v>
      </c>
      <c r="AS1501" s="1">
        <f t="shared" si="1068"/>
        <v>0.56394444445000003</v>
      </c>
      <c r="AT1501" s="1">
        <f t="shared" si="1069"/>
        <v>0.88750744623430533</v>
      </c>
      <c r="AU1501" s="1">
        <f t="shared" si="1070"/>
        <v>0.31652181155040754</v>
      </c>
      <c r="AV1501" s="1">
        <f t="shared" si="1071"/>
        <v>0.76125596644959237</v>
      </c>
      <c r="AW1501" s="1">
        <f t="shared" si="1072"/>
        <v>0.76814985813567838</v>
      </c>
      <c r="AX1501" s="1">
        <f t="shared" si="1091"/>
        <v>2.9051047220008535</v>
      </c>
      <c r="AY1501" s="1">
        <f t="shared" si="1092"/>
        <v>2.6505109311300039</v>
      </c>
      <c r="AZ1501" s="1">
        <f t="shared" si="1093"/>
        <v>2.805262119885664</v>
      </c>
      <c r="BA1501" s="1">
        <f t="shared" si="1094"/>
        <v>2.6166339239369703</v>
      </c>
      <c r="BB1501" s="1">
        <f t="shared" si="1095"/>
        <v>2.2095148243800296</v>
      </c>
      <c r="BC1501" s="1">
        <f t="shared" si="1096"/>
        <v>1.9960851999187283</v>
      </c>
      <c r="BD1501" s="1">
        <f t="shared" si="1097"/>
        <v>2.0992828561085681</v>
      </c>
      <c r="BE1501" s="1">
        <f t="shared" si="1073"/>
        <v>0.79319951795630006</v>
      </c>
      <c r="BF1501" s="1">
        <f t="shared" si="1074"/>
        <v>0.83951080340790241</v>
      </c>
      <c r="BG1501" s="1">
        <f t="shared" si="1075"/>
        <v>0.78306138743221265</v>
      </c>
      <c r="BH1501" s="1">
        <f t="shared" si="1076"/>
        <v>0.66122575577092624</v>
      </c>
      <c r="BI1501" s="1">
        <f t="shared" si="1077"/>
        <v>0.59735419302731463</v>
      </c>
      <c r="BJ1501" s="1">
        <f t="shared" si="1078"/>
        <v>0.62823742017518491</v>
      </c>
      <c r="BK1501" s="1">
        <f t="shared" si="1079"/>
        <v>0.77029964421006747</v>
      </c>
      <c r="BL1501" s="2">
        <f t="shared" si="1080"/>
        <v>1.7500000000000004</v>
      </c>
      <c r="BM1501" s="2">
        <f t="shared" si="1081"/>
        <v>1.8521744815845558</v>
      </c>
      <c r="BN1501" s="2">
        <f t="shared" si="1082"/>
        <v>1.7276327039849131</v>
      </c>
      <c r="BO1501" s="2">
        <f t="shared" si="1083"/>
        <v>1.4588322942763967</v>
      </c>
      <c r="BP1501" s="2">
        <f t="shared" si="1084"/>
        <v>1.3179153720254702</v>
      </c>
      <c r="BQ1501" s="2">
        <f t="shared" si="1085"/>
        <v>1.3860516306656963</v>
      </c>
      <c r="BR1501" s="2">
        <f t="shared" si="1086"/>
        <v>1.6994770506679575</v>
      </c>
      <c r="BS1501" s="1">
        <f t="shared" si="1098"/>
        <v>5.8477016494266856</v>
      </c>
      <c r="BT1501" s="1">
        <f t="shared" si="1099"/>
        <v>6.1891221548502973</v>
      </c>
      <c r="BU1501" s="1">
        <f t="shared" si="1100"/>
        <v>5.7729603501120348</v>
      </c>
      <c r="BV1501" s="1">
        <f t="shared" si="1101"/>
        <v>4.8747520077011428</v>
      </c>
      <c r="BW1501" s="1">
        <f t="shared" si="1102"/>
        <v>4.4038719398846435</v>
      </c>
      <c r="BX1501" s="1">
        <f t="shared" si="1103"/>
        <v>4.6315522324767642</v>
      </c>
      <c r="BY1501" s="1">
        <f t="shared" si="1087"/>
        <v>5.6788770013450351</v>
      </c>
    </row>
    <row r="1502" spans="1:77" x14ac:dyDescent="0.25">
      <c r="A1502" s="1">
        <v>20040904</v>
      </c>
      <c r="B1502" s="1">
        <v>2004</v>
      </c>
      <c r="C1502" s="1">
        <v>9</v>
      </c>
      <c r="D1502" s="1">
        <v>15.324999999999999</v>
      </c>
      <c r="E1502" s="1">
        <v>195.381</v>
      </c>
      <c r="F1502" s="1">
        <f t="shared" si="1088"/>
        <v>8.102840832</v>
      </c>
      <c r="G1502" s="1">
        <v>359.57600000000002</v>
      </c>
      <c r="H1502" s="1">
        <v>5.5330000000000004</v>
      </c>
      <c r="I1502" s="1">
        <v>431.74990209999999</v>
      </c>
      <c r="J1502" s="1">
        <v>144.4800104</v>
      </c>
      <c r="K1502" s="1">
        <f t="shared" si="1089"/>
        <v>5.5954787312159993E-3</v>
      </c>
      <c r="L1502" s="1">
        <f t="shared" si="1090"/>
        <v>1.872460934784E-3</v>
      </c>
      <c r="M1502" s="1">
        <f t="shared" si="1058"/>
        <v>3.7230177964319992E-3</v>
      </c>
      <c r="N1502" s="1">
        <f t="shared" si="1059"/>
        <v>0.3346382007205092</v>
      </c>
      <c r="O1502" s="1">
        <f t="shared" si="1060"/>
        <v>2.7115200767451539</v>
      </c>
      <c r="P1502" s="1">
        <f t="shared" si="1061"/>
        <v>5.3913207552548457</v>
      </c>
      <c r="Q1502" s="1">
        <v>69.101799999999997</v>
      </c>
      <c r="R1502" s="1">
        <v>6.6813599999999997</v>
      </c>
      <c r="S1502" s="1">
        <v>0.91183582200000002</v>
      </c>
      <c r="T1502" s="1">
        <v>7.1758600000000001</v>
      </c>
      <c r="U1502" s="1">
        <v>1.180731505</v>
      </c>
      <c r="V1502" s="1">
        <v>4.2666666999999998E-2</v>
      </c>
      <c r="W1502" s="1">
        <v>0.28598888900000002</v>
      </c>
      <c r="X1502" s="1">
        <v>3.0077777999999999E-2</v>
      </c>
      <c r="Y1502" s="1">
        <v>0.17567777800000001</v>
      </c>
      <c r="Z1502" s="1">
        <v>0.74035633199999995</v>
      </c>
      <c r="AA1502" s="1">
        <v>0.238941034</v>
      </c>
      <c r="AB1502" s="1">
        <v>1.8333333329999999</v>
      </c>
      <c r="AC1502" s="1">
        <v>0.75004185199999995</v>
      </c>
      <c r="AD1502" s="1">
        <v>0.45663503700000002</v>
      </c>
      <c r="AE1502" s="1">
        <f t="shared" si="1062"/>
        <v>0.36396519618904355</v>
      </c>
      <c r="AF1502" s="1">
        <v>0.995203901</v>
      </c>
      <c r="AG1502" s="1">
        <v>1.082230848</v>
      </c>
      <c r="AH1502" s="1">
        <v>0.60007717999999999</v>
      </c>
      <c r="AI1502" s="1">
        <v>1</v>
      </c>
      <c r="AJ1502" s="1">
        <v>0.78413989500000003</v>
      </c>
      <c r="AK1502" s="1">
        <v>0.95417899399999995</v>
      </c>
      <c r="AL1502" s="1">
        <v>1</v>
      </c>
      <c r="AM1502" s="1">
        <v>0.91183582200000002</v>
      </c>
      <c r="AN1502" s="1">
        <f t="shared" si="1063"/>
        <v>0.54336496317885508</v>
      </c>
      <c r="AO1502" s="1">
        <f t="shared" si="1064"/>
        <v>0.44969447696182419</v>
      </c>
      <c r="AP1502" s="1">
        <f t="shared" si="1065"/>
        <v>3.6438027698511521</v>
      </c>
      <c r="AQ1502" s="1">
        <f t="shared" si="1066"/>
        <v>4.4590380621488475</v>
      </c>
      <c r="AR1502" s="1">
        <f t="shared" si="1067"/>
        <v>0.19795033719500543</v>
      </c>
      <c r="AS1502" s="1">
        <f t="shared" si="1068"/>
        <v>0.58283333332499998</v>
      </c>
      <c r="AT1502" s="1">
        <f t="shared" si="1069"/>
        <v>0.88473143296870405</v>
      </c>
      <c r="AU1502" s="1">
        <f t="shared" si="1070"/>
        <v>0.50322816598650877</v>
      </c>
      <c r="AV1502" s="1">
        <f t="shared" si="1071"/>
        <v>1.3301051670134911</v>
      </c>
      <c r="AW1502" s="1">
        <f t="shared" si="1072"/>
        <v>1.7440760877082904</v>
      </c>
      <c r="AX1502" s="1">
        <f t="shared" si="1091"/>
        <v>3.9441627033601936</v>
      </c>
      <c r="AY1502" s="1">
        <f t="shared" si="1092"/>
        <v>10.584562795681558</v>
      </c>
      <c r="AZ1502" s="1">
        <f t="shared" si="1093"/>
        <v>11.559602610843919</v>
      </c>
      <c r="BA1502" s="1">
        <f t="shared" si="1094"/>
        <v>10.326278492403407</v>
      </c>
      <c r="BB1502" s="1">
        <f t="shared" si="1095"/>
        <v>7.5068109043815898</v>
      </c>
      <c r="BC1502" s="1">
        <f t="shared" si="1096"/>
        <v>7.972583961430864</v>
      </c>
      <c r="BD1502" s="1">
        <f t="shared" si="1097"/>
        <v>7.3840569145842485</v>
      </c>
      <c r="BE1502" s="1">
        <f t="shared" si="1073"/>
        <v>1.74160682675</v>
      </c>
      <c r="BF1502" s="1">
        <f t="shared" si="1074"/>
        <v>1.9020419841787657</v>
      </c>
      <c r="BG1502" s="1">
        <f t="shared" si="1075"/>
        <v>1.6991081695532073</v>
      </c>
      <c r="BH1502" s="1">
        <f t="shared" si="1076"/>
        <v>1.2351868821191558</v>
      </c>
      <c r="BI1502" s="1">
        <f t="shared" si="1077"/>
        <v>1.3118261870703434</v>
      </c>
      <c r="BJ1502" s="1">
        <f t="shared" si="1078"/>
        <v>1.2149886754696497</v>
      </c>
      <c r="BK1502" s="1">
        <f t="shared" si="1079"/>
        <v>1.1807315054053225</v>
      </c>
      <c r="BL1502" s="2">
        <f t="shared" si="1080"/>
        <v>1.75</v>
      </c>
      <c r="BM1502" s="2">
        <f t="shared" si="1081"/>
        <v>1.9112083285320298</v>
      </c>
      <c r="BN1502" s="2">
        <f t="shared" si="1082"/>
        <v>1.7072965327466167</v>
      </c>
      <c r="BO1502" s="2">
        <f t="shared" si="1083"/>
        <v>1.2411395100823222</v>
      </c>
      <c r="BP1502" s="2">
        <f t="shared" si="1084"/>
        <v>1.3181481561237804</v>
      </c>
      <c r="BQ1502" s="2">
        <f t="shared" si="1085"/>
        <v>1.2208439639844717</v>
      </c>
      <c r="BR1502" s="2">
        <f t="shared" si="1086"/>
        <v>1.1864217013407008</v>
      </c>
      <c r="BS1502" s="1">
        <f t="shared" si="1098"/>
        <v>10.635572052165376</v>
      </c>
      <c r="BT1502" s="1">
        <f t="shared" si="1099"/>
        <v>11.615310791314833</v>
      </c>
      <c r="BU1502" s="1">
        <f t="shared" si="1100"/>
        <v>10.37604302196501</v>
      </c>
      <c r="BV1502" s="1">
        <f t="shared" si="1101"/>
        <v>7.5429878207255836</v>
      </c>
      <c r="BW1502" s="1">
        <f t="shared" si="1102"/>
        <v>8.0110055370762296</v>
      </c>
      <c r="BX1502" s="1">
        <f t="shared" si="1103"/>
        <v>7.4196422533760229</v>
      </c>
      <c r="BY1502" s="1">
        <f t="shared" si="1087"/>
        <v>7.2104419936352322</v>
      </c>
    </row>
    <row r="1503" spans="1:77" x14ac:dyDescent="0.25">
      <c r="A1503" s="1">
        <v>20121120</v>
      </c>
      <c r="B1503" s="1">
        <v>2012</v>
      </c>
      <c r="C1503" s="1">
        <v>11</v>
      </c>
      <c r="D1503" s="1">
        <v>7.0999999999999994E-2</v>
      </c>
      <c r="E1503" s="1">
        <v>44.49</v>
      </c>
      <c r="F1503" s="1">
        <f t="shared" si="1088"/>
        <v>1.8450892800000001</v>
      </c>
      <c r="G1503" s="1">
        <v>134.67099999999999</v>
      </c>
      <c r="H1503" s="1">
        <v>0.80600000000000005</v>
      </c>
      <c r="I1503" s="1">
        <v>86.011472920000003</v>
      </c>
      <c r="J1503" s="1">
        <v>28.79621667</v>
      </c>
      <c r="K1503" s="1">
        <f t="shared" si="1089"/>
        <v>1.1147086890431999E-3</v>
      </c>
      <c r="L1503" s="1">
        <f t="shared" si="1090"/>
        <v>3.731989680432E-4</v>
      </c>
      <c r="M1503" s="1">
        <f t="shared" si="1058"/>
        <v>7.4150972099999994E-4</v>
      </c>
      <c r="N1503" s="1">
        <f t="shared" si="1059"/>
        <v>0.3347950650349123</v>
      </c>
      <c r="O1503" s="1">
        <f t="shared" si="1060"/>
        <v>0.61772678549281956</v>
      </c>
      <c r="P1503" s="1">
        <f t="shared" si="1061"/>
        <v>1.2273624945071804</v>
      </c>
      <c r="Q1503" s="1">
        <v>3.6821000000000002</v>
      </c>
      <c r="R1503" s="1">
        <v>-5.7435700000000001</v>
      </c>
      <c r="S1503" s="1">
        <v>-1.7861526000000001</v>
      </c>
      <c r="T1503" s="1">
        <v>2.1133600000000001</v>
      </c>
      <c r="U1503" s="1">
        <v>1.681132458</v>
      </c>
      <c r="V1503" s="1">
        <v>3.9944444000000003E-2</v>
      </c>
      <c r="W1503" s="1">
        <v>0.213622222</v>
      </c>
      <c r="X1503" s="1">
        <v>2.2444444000000001E-2</v>
      </c>
      <c r="Y1503" s="1">
        <v>0.13581111100000001</v>
      </c>
      <c r="Z1503" s="1">
        <v>0.68493931299999999</v>
      </c>
      <c r="AA1503" s="1">
        <v>0.22267798599999999</v>
      </c>
      <c r="AB1503" s="1">
        <v>1.311111111</v>
      </c>
      <c r="AC1503" s="1">
        <v>0.68132474799999998</v>
      </c>
      <c r="AD1503" s="1">
        <v>0.66963934300000005</v>
      </c>
      <c r="AE1503" s="1">
        <f t="shared" si="1062"/>
        <v>0.63098827002632574</v>
      </c>
      <c r="AF1503" s="1">
        <v>0.47826943399999999</v>
      </c>
      <c r="AG1503" s="1">
        <v>0.29522750199999998</v>
      </c>
      <c r="AH1503" s="1">
        <v>0.20764085400000001</v>
      </c>
      <c r="AI1503" s="1">
        <v>1</v>
      </c>
      <c r="AJ1503" s="1">
        <v>0.77384682699999996</v>
      </c>
      <c r="AK1503" s="1">
        <v>1</v>
      </c>
      <c r="AL1503" s="1">
        <v>0</v>
      </c>
      <c r="AM1503" s="1">
        <v>0</v>
      </c>
      <c r="AN1503" s="1">
        <f t="shared" si="1063"/>
        <v>0.33036065671154147</v>
      </c>
      <c r="AO1503" s="1">
        <f t="shared" si="1064"/>
        <v>0.84167837675505819</v>
      </c>
      <c r="AP1503" s="1">
        <f t="shared" si="1065"/>
        <v>1.5529717501585591</v>
      </c>
      <c r="AQ1503" s="1">
        <f t="shared" si="1066"/>
        <v>0.2921175298414409</v>
      </c>
      <c r="AR1503" s="1">
        <f t="shared" si="1067"/>
        <v>1.6157988977353197E-2</v>
      </c>
      <c r="AS1503" s="1">
        <f t="shared" si="1068"/>
        <v>0.56977777777500005</v>
      </c>
      <c r="AT1503" s="1">
        <f t="shared" si="1069"/>
        <v>0.55138550626803662</v>
      </c>
      <c r="AU1503" s="1">
        <f t="shared" si="1070"/>
        <v>0.19653760801648595</v>
      </c>
      <c r="AV1503" s="1">
        <f t="shared" si="1071"/>
        <v>1.114573502983514</v>
      </c>
      <c r="AW1503" s="1">
        <f t="shared" si="1072"/>
        <v>0.66948124656859631</v>
      </c>
      <c r="AX1503" s="1">
        <f t="shared" si="1091"/>
        <v>0.34241927171199127</v>
      </c>
      <c r="AY1503" s="1">
        <f t="shared" si="1092"/>
        <v>0</v>
      </c>
      <c r="AZ1503" s="1">
        <f t="shared" si="1093"/>
        <v>0</v>
      </c>
      <c r="BA1503" s="1">
        <f t="shared" si="1094"/>
        <v>0</v>
      </c>
      <c r="BB1503" s="1">
        <f t="shared" si="1095"/>
        <v>0</v>
      </c>
      <c r="BC1503" s="1">
        <f t="shared" si="1096"/>
        <v>0</v>
      </c>
      <c r="BD1503" s="1">
        <f t="shared" si="1097"/>
        <v>0</v>
      </c>
      <c r="BE1503" s="1">
        <f t="shared" si="1073"/>
        <v>0</v>
      </c>
      <c r="BF1503" s="1">
        <f t="shared" si="1074"/>
        <v>0</v>
      </c>
      <c r="BG1503" s="1">
        <f t="shared" si="1075"/>
        <v>0</v>
      </c>
      <c r="BH1503" s="1">
        <f t="shared" si="1076"/>
        <v>0</v>
      </c>
      <c r="BI1503" s="1">
        <f t="shared" si="1077"/>
        <v>0</v>
      </c>
      <c r="BJ1503" s="1">
        <f t="shared" si="1078"/>
        <v>0</v>
      </c>
      <c r="BK1503" s="1">
        <f t="shared" si="1079"/>
        <v>1.6811324582596334</v>
      </c>
      <c r="BL1503" s="2" t="e">
        <f t="shared" si="1080"/>
        <v>#DIV/0!</v>
      </c>
      <c r="BM1503" s="2" t="e">
        <f t="shared" si="1081"/>
        <v>#DIV/0!</v>
      </c>
      <c r="BN1503" s="2" t="e">
        <f t="shared" si="1082"/>
        <v>#DIV/0!</v>
      </c>
      <c r="BO1503" s="2" t="e">
        <f t="shared" si="1083"/>
        <v>#DIV/0!</v>
      </c>
      <c r="BP1503" s="2" t="e">
        <f t="shared" si="1084"/>
        <v>#DIV/0!</v>
      </c>
      <c r="BQ1503" s="2" t="e">
        <f t="shared" si="1085"/>
        <v>#DIV/0!</v>
      </c>
      <c r="BR1503" s="2" t="e">
        <f t="shared" si="1086"/>
        <v>#DIV/0!</v>
      </c>
      <c r="BS1503" s="1" t="e">
        <f t="shared" si="1098"/>
        <v>#DIV/0!</v>
      </c>
      <c r="BT1503" s="1" t="e">
        <f t="shared" si="1099"/>
        <v>#DIV/0!</v>
      </c>
      <c r="BU1503" s="1" t="e">
        <f t="shared" si="1100"/>
        <v>#DIV/0!</v>
      </c>
      <c r="BV1503" s="1" t="e">
        <f t="shared" si="1101"/>
        <v>#DIV/0!</v>
      </c>
      <c r="BW1503" s="1" t="e">
        <f t="shared" si="1102"/>
        <v>#DIV/0!</v>
      </c>
      <c r="BX1503" s="1" t="e">
        <f t="shared" si="1103"/>
        <v>#DIV/0!</v>
      </c>
      <c r="BY1503" s="1" t="e">
        <f t="shared" si="1087"/>
        <v>#DIV/0!</v>
      </c>
    </row>
    <row r="1504" spans="1:77" x14ac:dyDescent="0.25">
      <c r="A1504" s="1">
        <v>20050904</v>
      </c>
      <c r="B1504" s="1">
        <v>2005</v>
      </c>
      <c r="C1504" s="1">
        <v>9</v>
      </c>
      <c r="D1504" s="1">
        <v>12.004</v>
      </c>
      <c r="E1504" s="1">
        <v>228.13800000000001</v>
      </c>
      <c r="F1504" s="1">
        <f t="shared" si="1088"/>
        <v>9.4613391360000012</v>
      </c>
      <c r="G1504" s="1">
        <v>362.51400000000001</v>
      </c>
      <c r="H1504" s="1">
        <v>2.0720000000000001</v>
      </c>
      <c r="I1504" s="1">
        <v>493.21686249999999</v>
      </c>
      <c r="J1504" s="1">
        <v>165.15665000000001</v>
      </c>
      <c r="K1504" s="1">
        <f t="shared" si="1089"/>
        <v>6.3920905379999992E-3</v>
      </c>
      <c r="L1504" s="1">
        <f t="shared" si="1090"/>
        <v>2.1404301840000002E-3</v>
      </c>
      <c r="M1504" s="1">
        <f t="shared" si="1058"/>
        <v>4.2516603539999986E-3</v>
      </c>
      <c r="N1504" s="1">
        <f t="shared" si="1059"/>
        <v>0.33485604924953272</v>
      </c>
      <c r="O1504" s="1">
        <f t="shared" si="1060"/>
        <v>3.1681866436909476</v>
      </c>
      <c r="P1504" s="1">
        <f t="shared" si="1061"/>
        <v>6.2931524923090532</v>
      </c>
      <c r="Q1504" s="1">
        <v>67.154200000000003</v>
      </c>
      <c r="R1504" s="1">
        <v>33.393900000000002</v>
      </c>
      <c r="S1504" s="1">
        <v>0.66788134200000004</v>
      </c>
      <c r="T1504" s="1">
        <v>7.4008000000000003</v>
      </c>
      <c r="U1504" s="1">
        <v>1.1342048849999999</v>
      </c>
      <c r="V1504" s="1">
        <v>5.7022221999999997E-2</v>
      </c>
      <c r="W1504" s="1">
        <v>0.312844444</v>
      </c>
      <c r="X1504" s="1">
        <v>3.3544444E-2</v>
      </c>
      <c r="Y1504" s="1">
        <v>0.23111111100000001</v>
      </c>
      <c r="Z1504" s="1">
        <v>0.69166065899999996</v>
      </c>
      <c r="AA1504" s="1">
        <v>0.150257374</v>
      </c>
      <c r="AB1504" s="1">
        <v>2.0444444439999998</v>
      </c>
      <c r="AC1504" s="1">
        <v>0.68965921699999999</v>
      </c>
      <c r="AD1504" s="1">
        <v>0.37067809800000001</v>
      </c>
      <c r="AE1504" s="1">
        <f t="shared" si="1062"/>
        <v>0.25620922401905483</v>
      </c>
      <c r="AF1504" s="1">
        <v>0.94617880300000001</v>
      </c>
      <c r="AG1504" s="1">
        <v>0.941563594</v>
      </c>
      <c r="AH1504" s="1">
        <v>0.51463853900000001</v>
      </c>
      <c r="AI1504" s="1">
        <v>1</v>
      </c>
      <c r="AJ1504" s="1">
        <v>0.72801099599999997</v>
      </c>
      <c r="AK1504" s="1">
        <v>1</v>
      </c>
      <c r="AL1504" s="1">
        <v>0.74721229199999994</v>
      </c>
      <c r="AM1504" s="1">
        <v>0.66788134200000004</v>
      </c>
      <c r="AN1504" s="1">
        <f t="shared" si="1063"/>
        <v>0.62932190205067939</v>
      </c>
      <c r="AO1504" s="1">
        <f t="shared" si="1064"/>
        <v>0.32629468876488144</v>
      </c>
      <c r="AP1504" s="1">
        <f t="shared" si="1065"/>
        <v>3.0871847086801125</v>
      </c>
      <c r="AQ1504" s="1">
        <f t="shared" si="1066"/>
        <v>6.3741544273198887</v>
      </c>
      <c r="AR1504" s="1">
        <f t="shared" si="1067"/>
        <v>0.27585784620045006</v>
      </c>
      <c r="AS1504" s="1">
        <f t="shared" si="1068"/>
        <v>0.58811111110000003</v>
      </c>
      <c r="AT1504" s="1">
        <f t="shared" si="1069"/>
        <v>0.64592578280867263</v>
      </c>
      <c r="AU1504" s="1">
        <f t="shared" si="1070"/>
        <v>0.51386219914933862</v>
      </c>
      <c r="AV1504" s="1">
        <f t="shared" si="1071"/>
        <v>1.5305822448506612</v>
      </c>
      <c r="AW1504" s="1">
        <f t="shared" si="1072"/>
        <v>1.7324093386121455</v>
      </c>
      <c r="AX1504" s="1">
        <f t="shared" si="1091"/>
        <v>5.3368755128810799</v>
      </c>
      <c r="AY1504" s="1">
        <f t="shared" si="1092"/>
        <v>8.073138911328936</v>
      </c>
      <c r="AZ1504" s="1">
        <f t="shared" si="1093"/>
        <v>8.3644657124234723</v>
      </c>
      <c r="BA1504" s="1">
        <f t="shared" si="1094"/>
        <v>8.3201486449816233</v>
      </c>
      <c r="BB1504" s="1">
        <f t="shared" si="1095"/>
        <v>6.6240386575558183</v>
      </c>
      <c r="BC1504" s="1">
        <f t="shared" si="1096"/>
        <v>6.0812494445190355</v>
      </c>
      <c r="BD1504" s="1">
        <f t="shared" si="1097"/>
        <v>6.3791701158019825</v>
      </c>
      <c r="BE1504" s="1">
        <f t="shared" si="1073"/>
        <v>1.2372437560550313</v>
      </c>
      <c r="BF1504" s="1">
        <f t="shared" si="1074"/>
        <v>1.2818908591935512</v>
      </c>
      <c r="BG1504" s="1">
        <f t="shared" si="1075"/>
        <v>1.2750990752813292</v>
      </c>
      <c r="BH1504" s="1">
        <f t="shared" si="1076"/>
        <v>1.0151628206752856</v>
      </c>
      <c r="BI1504" s="1">
        <f t="shared" si="1077"/>
        <v>0.93197800593843172</v>
      </c>
      <c r="BJ1504" s="1">
        <f t="shared" si="1078"/>
        <v>0.97763564844812501</v>
      </c>
      <c r="BK1504" s="1">
        <f t="shared" si="1079"/>
        <v>1.1342048849131954</v>
      </c>
      <c r="BL1504" s="2">
        <f t="shared" si="1080"/>
        <v>1.7500000000000002</v>
      </c>
      <c r="BM1504" s="2">
        <f t="shared" si="1081"/>
        <v>1.8131503938573399</v>
      </c>
      <c r="BN1504" s="2">
        <f t="shared" si="1082"/>
        <v>1.8035438617667792</v>
      </c>
      <c r="BO1504" s="2">
        <f t="shared" si="1083"/>
        <v>1.4358811087042831</v>
      </c>
      <c r="BP1504" s="2">
        <f t="shared" si="1084"/>
        <v>1.3182216539064207</v>
      </c>
      <c r="BQ1504" s="2">
        <f t="shared" si="1085"/>
        <v>1.3828013893069275</v>
      </c>
      <c r="BR1504" s="2">
        <f t="shared" si="1086"/>
        <v>1.6042582869254809</v>
      </c>
      <c r="BS1504" s="1">
        <f t="shared" si="1098"/>
        <v>11.41892454553413</v>
      </c>
      <c r="BT1504" s="1">
        <f t="shared" si="1099"/>
        <v>11.83098716409283</v>
      </c>
      <c r="BU1504" s="1">
        <f t="shared" si="1100"/>
        <v>11.768303584043478</v>
      </c>
      <c r="BV1504" s="1">
        <f t="shared" si="1101"/>
        <v>9.3692674495154851</v>
      </c>
      <c r="BW1504" s="1">
        <f t="shared" si="1102"/>
        <v>8.6015277715695007</v>
      </c>
      <c r="BX1504" s="1">
        <f t="shared" si="1103"/>
        <v>9.0229169862603271</v>
      </c>
      <c r="BY1504" s="1">
        <f t="shared" si="1087"/>
        <v>10.467945331399948</v>
      </c>
    </row>
    <row r="1505" spans="1:77" x14ac:dyDescent="0.25">
      <c r="A1505" s="1">
        <v>20070705</v>
      </c>
      <c r="B1505" s="1">
        <v>2007</v>
      </c>
      <c r="C1505" s="1">
        <v>7</v>
      </c>
      <c r="D1505" s="1">
        <v>8.7289999999999992</v>
      </c>
      <c r="E1505" s="1">
        <v>323.06200000000001</v>
      </c>
      <c r="F1505" s="1">
        <f t="shared" si="1088"/>
        <v>13.398027264</v>
      </c>
      <c r="G1505" s="1">
        <v>483.21699999999998</v>
      </c>
      <c r="H1505" s="1">
        <v>4.3159999999999998</v>
      </c>
      <c r="I1505" s="1">
        <v>659.01685210000005</v>
      </c>
      <c r="J1505" s="1">
        <v>221.04362710000001</v>
      </c>
      <c r="K1505" s="1">
        <f t="shared" si="1089"/>
        <v>8.5408584032159989E-3</v>
      </c>
      <c r="L1505" s="1">
        <f t="shared" si="1090"/>
        <v>2.8647254072159999E-3</v>
      </c>
      <c r="M1505" s="1">
        <f t="shared" si="1058"/>
        <v>5.676132995999999E-3</v>
      </c>
      <c r="N1505" s="1">
        <f t="shared" si="1059"/>
        <v>0.33541422559321526</v>
      </c>
      <c r="O1505" s="1">
        <f t="shared" si="1060"/>
        <v>4.4938889392313444</v>
      </c>
      <c r="P1505" s="1">
        <f t="shared" si="1061"/>
        <v>8.9041383247686561</v>
      </c>
      <c r="Q1505" s="1">
        <v>42.992400000000004</v>
      </c>
      <c r="R1505" s="1">
        <v>2.7345799999999998</v>
      </c>
      <c r="S1505" s="1">
        <v>0.94019766900000001</v>
      </c>
      <c r="T1505" s="1">
        <v>9.7958099999999995</v>
      </c>
      <c r="U1505" s="1">
        <v>0.91321998500000001</v>
      </c>
      <c r="V1505" s="1">
        <v>4.8755555999999999E-2</v>
      </c>
      <c r="W1505" s="1">
        <v>0.39678888899999998</v>
      </c>
      <c r="X1505" s="1">
        <v>2.7822222000000001E-2</v>
      </c>
      <c r="Y1505" s="1">
        <v>0.20038888899999999</v>
      </c>
      <c r="Z1505" s="1">
        <v>0.78114167300000004</v>
      </c>
      <c r="AA1505" s="1">
        <v>0.32888028899999999</v>
      </c>
      <c r="AB1505" s="1">
        <v>3.011111111</v>
      </c>
      <c r="AC1505" s="1">
        <v>0.80061567499999997</v>
      </c>
      <c r="AD1505" s="1">
        <v>0.33143494499999998</v>
      </c>
      <c r="AE1505" s="1">
        <f t="shared" si="1062"/>
        <v>0.20701384605741505</v>
      </c>
      <c r="AF1505" s="1">
        <v>0.85595521500000005</v>
      </c>
      <c r="AG1505" s="1">
        <v>0.77626547400000001</v>
      </c>
      <c r="AH1505" s="1">
        <v>0.43038332899999998</v>
      </c>
      <c r="AI1505" s="1">
        <v>1</v>
      </c>
      <c r="AJ1505" s="1">
        <v>0.84106347400000003</v>
      </c>
      <c r="AK1505" s="1">
        <v>1</v>
      </c>
      <c r="AL1505" s="1">
        <v>1</v>
      </c>
      <c r="AM1505" s="1">
        <v>0.94019766900000001</v>
      </c>
      <c r="AN1505" s="1">
        <f t="shared" si="1063"/>
        <v>0.66856505462349214</v>
      </c>
      <c r="AO1505" s="1">
        <f t="shared" si="1064"/>
        <v>0.28256730303221578</v>
      </c>
      <c r="AP1505" s="1">
        <f t="shared" si="1065"/>
        <v>3.7858444299405769</v>
      </c>
      <c r="AQ1505" s="1">
        <f t="shared" si="1066"/>
        <v>9.6121828340594231</v>
      </c>
      <c r="AR1505" s="1">
        <f t="shared" si="1067"/>
        <v>0.33972805580014237</v>
      </c>
      <c r="AS1505" s="1">
        <f t="shared" si="1068"/>
        <v>0.61227777777500003</v>
      </c>
      <c r="AT1505" s="1">
        <f t="shared" si="1069"/>
        <v>0.4140457282010227</v>
      </c>
      <c r="AU1505" s="1">
        <f t="shared" si="1070"/>
        <v>0.69167584671873561</v>
      </c>
      <c r="AV1505" s="1">
        <f t="shared" si="1071"/>
        <v>2.3194352642812643</v>
      </c>
      <c r="AW1505" s="1">
        <f t="shared" si="1072"/>
        <v>2.6066404351989676</v>
      </c>
      <c r="AX1505" s="1">
        <f t="shared" si="1091"/>
        <v>8.0185417765230085</v>
      </c>
      <c r="AY1505" s="1">
        <f t="shared" si="1092"/>
        <v>16.067711931767171</v>
      </c>
      <c r="AZ1505" s="1">
        <f t="shared" si="1093"/>
        <v>16.236492686022558</v>
      </c>
      <c r="BA1505" s="1">
        <f t="shared" si="1094"/>
        <v>15.146244286200643</v>
      </c>
      <c r="BB1505" s="1">
        <f t="shared" si="1095"/>
        <v>12.039508082412222</v>
      </c>
      <c r="BC1505" s="1">
        <f t="shared" si="1096"/>
        <v>12.104985280586748</v>
      </c>
      <c r="BD1505" s="1">
        <f t="shared" si="1097"/>
        <v>11.60270897621994</v>
      </c>
      <c r="BE1505" s="1">
        <f t="shared" si="1073"/>
        <v>1.4979216262499997</v>
      </c>
      <c r="BF1505" s="1">
        <f t="shared" si="1074"/>
        <v>1.5136563085101469</v>
      </c>
      <c r="BG1505" s="1">
        <f t="shared" si="1075"/>
        <v>1.4120172784470726</v>
      </c>
      <c r="BH1505" s="1">
        <f t="shared" si="1076"/>
        <v>1.1223900205978785</v>
      </c>
      <c r="BI1505" s="1">
        <f t="shared" si="1077"/>
        <v>1.1284941698126754</v>
      </c>
      <c r="BJ1505" s="1">
        <f t="shared" si="1078"/>
        <v>1.0816691743273836</v>
      </c>
      <c r="BK1505" s="1">
        <f t="shared" si="1079"/>
        <v>0.91321998477117305</v>
      </c>
      <c r="BL1505" s="2">
        <f t="shared" si="1080"/>
        <v>1.7499999999999996</v>
      </c>
      <c r="BM1505" s="2">
        <f t="shared" si="1081"/>
        <v>1.7683825999122476</v>
      </c>
      <c r="BN1505" s="2">
        <f t="shared" si="1082"/>
        <v>1.6496392027322042</v>
      </c>
      <c r="BO1505" s="2">
        <f t="shared" si="1083"/>
        <v>1.3112718994274466</v>
      </c>
      <c r="BP1505" s="2">
        <f t="shared" si="1084"/>
        <v>1.3184032879718774</v>
      </c>
      <c r="BQ1505" s="2">
        <f t="shared" si="1085"/>
        <v>1.263698328337638</v>
      </c>
      <c r="BR1505" s="2">
        <f t="shared" si="1086"/>
        <v>1.0669015957466572</v>
      </c>
      <c r="BS1505" s="1">
        <f t="shared" si="1098"/>
        <v>18.771673622862583</v>
      </c>
      <c r="BT1505" s="1">
        <f t="shared" si="1099"/>
        <v>18.968857717658228</v>
      </c>
      <c r="BU1505" s="1">
        <f t="shared" si="1100"/>
        <v>17.695136405238962</v>
      </c>
      <c r="BV1505" s="1">
        <f t="shared" si="1101"/>
        <v>14.065581786790354</v>
      </c>
      <c r="BW1505" s="1">
        <f t="shared" si="1102"/>
        <v>14.142077842923998</v>
      </c>
      <c r="BX1505" s="1">
        <f t="shared" si="1103"/>
        <v>13.55527575846353</v>
      </c>
      <c r="BY1505" s="1">
        <f t="shared" si="1087"/>
        <v>11.444302024610012</v>
      </c>
    </row>
    <row r="1506" spans="1:77" x14ac:dyDescent="0.25">
      <c r="A1506" s="1">
        <v>20110728</v>
      </c>
      <c r="B1506" s="1">
        <v>2011</v>
      </c>
      <c r="C1506" s="1">
        <v>7</v>
      </c>
      <c r="D1506" s="1">
        <v>10.332000000000001</v>
      </c>
      <c r="E1506" s="1">
        <v>204.74199999999999</v>
      </c>
      <c r="F1506" s="1">
        <f t="shared" si="1088"/>
        <v>8.4910602239999999</v>
      </c>
      <c r="G1506" s="1">
        <v>454.27800000000002</v>
      </c>
      <c r="H1506" s="1">
        <v>1.341</v>
      </c>
      <c r="I1506" s="1">
        <v>448.35238129999999</v>
      </c>
      <c r="J1506" s="1">
        <v>150.5794563</v>
      </c>
      <c r="K1506" s="1">
        <f t="shared" si="1089"/>
        <v>5.8106468616479995E-3</v>
      </c>
      <c r="L1506" s="1">
        <f t="shared" si="1090"/>
        <v>1.9515097536480001E-3</v>
      </c>
      <c r="M1506" s="1">
        <f t="shared" si="1058"/>
        <v>3.8591371079999995E-3</v>
      </c>
      <c r="N1506" s="1">
        <f t="shared" si="1059"/>
        <v>0.33585068928014639</v>
      </c>
      <c r="O1506" s="1">
        <f t="shared" si="1060"/>
        <v>2.8517284289496341</v>
      </c>
      <c r="P1506" s="1">
        <f t="shared" si="1061"/>
        <v>5.6393317950503654</v>
      </c>
      <c r="Q1506" s="1">
        <v>62.622599999999998</v>
      </c>
      <c r="R1506" s="1">
        <v>26.792899999999999</v>
      </c>
      <c r="S1506" s="1">
        <v>0.70035508400000002</v>
      </c>
      <c r="T1506" s="1">
        <v>7.0219100000000001</v>
      </c>
      <c r="U1506" s="1">
        <v>1.1088547049999999</v>
      </c>
      <c r="V1506" s="1">
        <v>5.1411111000000002E-2</v>
      </c>
      <c r="W1506" s="1">
        <v>0.33944444400000001</v>
      </c>
      <c r="X1506" s="1">
        <v>2.9922221999999998E-2</v>
      </c>
      <c r="Y1506" s="1">
        <v>0.21048888900000001</v>
      </c>
      <c r="Z1506" s="1">
        <v>0.73693038099999997</v>
      </c>
      <c r="AA1506" s="1">
        <v>0.234493069</v>
      </c>
      <c r="AB1506" s="1">
        <v>2.488888889</v>
      </c>
      <c r="AC1506" s="1">
        <v>0.74579367200000002</v>
      </c>
      <c r="AD1506" s="1">
        <v>0.54930241000000002</v>
      </c>
      <c r="AE1506" s="1">
        <f t="shared" si="1062"/>
        <v>0.48013339601353894</v>
      </c>
      <c r="AF1506" s="1">
        <v>0.90465934100000001</v>
      </c>
      <c r="AG1506" s="1">
        <v>0.86131314199999998</v>
      </c>
      <c r="AH1506" s="1">
        <v>0.47162335999999999</v>
      </c>
      <c r="AI1506" s="1">
        <v>1</v>
      </c>
      <c r="AJ1506" s="1">
        <v>0.781324727</v>
      </c>
      <c r="AK1506" s="1">
        <v>1</v>
      </c>
      <c r="AL1506" s="1">
        <v>0.78994089999999995</v>
      </c>
      <c r="AM1506" s="1">
        <v>0.70035508400000002</v>
      </c>
      <c r="AN1506" s="1">
        <f t="shared" si="1063"/>
        <v>0.45069759046222796</v>
      </c>
      <c r="AO1506" s="1">
        <f t="shared" si="1064"/>
        <v>0.61534941849287206</v>
      </c>
      <c r="AP1506" s="1">
        <f t="shared" si="1065"/>
        <v>5.2249689712263558</v>
      </c>
      <c r="AQ1506" s="1">
        <f t="shared" si="1066"/>
        <v>3.2660912527736441</v>
      </c>
      <c r="AR1506" s="1">
        <f t="shared" si="1067"/>
        <v>0.12561209958085662</v>
      </c>
      <c r="AS1506" s="1">
        <f t="shared" si="1068"/>
        <v>0.59922222222499999</v>
      </c>
      <c r="AT1506" s="1">
        <f t="shared" si="1069"/>
        <v>0.80602485353121411</v>
      </c>
      <c r="AU1506" s="1">
        <f t="shared" si="1070"/>
        <v>0.6417846064305428</v>
      </c>
      <c r="AV1506" s="1">
        <f t="shared" si="1071"/>
        <v>1.8471042825694572</v>
      </c>
      <c r="AW1506" s="1">
        <f t="shared" si="1072"/>
        <v>2.703850638821188</v>
      </c>
      <c r="AX1506" s="1">
        <f t="shared" si="1091"/>
        <v>3.3678924831116737</v>
      </c>
      <c r="AY1506" s="1">
        <f t="shared" si="1092"/>
        <v>7.9195104505433731</v>
      </c>
      <c r="AZ1506" s="1">
        <f t="shared" si="1093"/>
        <v>9.1274457308446078</v>
      </c>
      <c r="BA1506" s="1">
        <f t="shared" si="1094"/>
        <v>9.4737217043196029</v>
      </c>
      <c r="BB1506" s="1">
        <f t="shared" si="1095"/>
        <v>5.7546396726565723</v>
      </c>
      <c r="BC1506" s="1">
        <f t="shared" si="1096"/>
        <v>5.9685156737491791</v>
      </c>
      <c r="BD1506" s="1">
        <f t="shared" si="1097"/>
        <v>5.9421663372529618</v>
      </c>
      <c r="BE1506" s="1">
        <f t="shared" si="1073"/>
        <v>1.250597974540157</v>
      </c>
      <c r="BF1506" s="1">
        <f t="shared" si="1074"/>
        <v>1.4413473174893383</v>
      </c>
      <c r="BG1506" s="1">
        <f t="shared" si="1075"/>
        <v>1.4960289842115579</v>
      </c>
      <c r="BH1506" s="1">
        <f t="shared" si="1076"/>
        <v>0.90873555427140829</v>
      </c>
      <c r="BI1506" s="1">
        <f t="shared" si="1077"/>
        <v>0.94250947191941259</v>
      </c>
      <c r="BJ1506" s="1">
        <f t="shared" si="1078"/>
        <v>0.93834855476949142</v>
      </c>
      <c r="BK1506" s="1">
        <f t="shared" si="1079"/>
        <v>1.1088547048764552</v>
      </c>
      <c r="BL1506" s="2">
        <f t="shared" si="1080"/>
        <v>1.7499999999999998</v>
      </c>
      <c r="BM1506" s="2">
        <f t="shared" si="1081"/>
        <v>2.0169213903723211</v>
      </c>
      <c r="BN1506" s="2">
        <f t="shared" si="1082"/>
        <v>2.0934391192604318</v>
      </c>
      <c r="BO1506" s="2">
        <f t="shared" si="1083"/>
        <v>1.2716214581746073</v>
      </c>
      <c r="BP1506" s="2">
        <f t="shared" si="1084"/>
        <v>1.3188823342413065</v>
      </c>
      <c r="BQ1506" s="2">
        <f t="shared" si="1085"/>
        <v>1.3130598355961765</v>
      </c>
      <c r="BR1506" s="2">
        <f t="shared" si="1086"/>
        <v>1.5516543070104636</v>
      </c>
      <c r="BS1506" s="1">
        <f t="shared" si="1098"/>
        <v>11.082013221352682</v>
      </c>
      <c r="BT1506" s="1">
        <f t="shared" si="1099"/>
        <v>12.772314008305765</v>
      </c>
      <c r="BU1506" s="1">
        <f t="shared" si="1100"/>
        <v>13.256868570137724</v>
      </c>
      <c r="BV1506" s="1">
        <f t="shared" si="1101"/>
        <v>8.0526433211695814</v>
      </c>
      <c r="BW1506" s="1">
        <f t="shared" si="1102"/>
        <v>8.3519265516975096</v>
      </c>
      <c r="BX1506" s="1">
        <f t="shared" si="1103"/>
        <v>8.3150551191451463</v>
      </c>
      <c r="BY1506" s="1">
        <f t="shared" si="1087"/>
        <v>9.8259734544335924</v>
      </c>
    </row>
    <row r="1507" spans="1:77" x14ac:dyDescent="0.25">
      <c r="A1507" s="1">
        <v>20080811</v>
      </c>
      <c r="B1507" s="1">
        <v>2008</v>
      </c>
      <c r="C1507" s="1">
        <v>8</v>
      </c>
      <c r="D1507" s="1">
        <v>14.282</v>
      </c>
      <c r="E1507" s="1">
        <v>274.26900000000001</v>
      </c>
      <c r="F1507" s="1">
        <f t="shared" si="1088"/>
        <v>11.374483968000002</v>
      </c>
      <c r="G1507" s="1">
        <v>423.49200000000002</v>
      </c>
      <c r="H1507" s="1">
        <v>2.9670000000000001</v>
      </c>
      <c r="I1507" s="1">
        <v>488.75302770000002</v>
      </c>
      <c r="J1507" s="1">
        <v>164.54335209999999</v>
      </c>
      <c r="K1507" s="1">
        <f t="shared" si="1089"/>
        <v>6.334239238992E-3</v>
      </c>
      <c r="L1507" s="1">
        <f t="shared" si="1090"/>
        <v>2.1324818432159995E-3</v>
      </c>
      <c r="M1507" s="1">
        <f t="shared" si="1058"/>
        <v>4.2017573957760009E-3</v>
      </c>
      <c r="N1507" s="1">
        <f t="shared" si="1059"/>
        <v>0.33665950444198134</v>
      </c>
      <c r="O1507" s="1">
        <f t="shared" si="1060"/>
        <v>3.8293281359501421</v>
      </c>
      <c r="P1507" s="1">
        <f t="shared" si="1061"/>
        <v>7.5451558320498595</v>
      </c>
      <c r="Q1507" s="1">
        <v>88.444999999999993</v>
      </c>
      <c r="R1507" s="1">
        <v>31.0352</v>
      </c>
      <c r="S1507" s="1">
        <v>0.74024817499999995</v>
      </c>
      <c r="T1507" s="1">
        <v>7.8798000000000004</v>
      </c>
      <c r="U1507" s="1">
        <v>1.286118409</v>
      </c>
      <c r="V1507" s="1">
        <v>9.3600000000000003E-2</v>
      </c>
      <c r="W1507" s="1">
        <v>0.34162222199999998</v>
      </c>
      <c r="X1507" s="1">
        <v>7.5644444000000005E-2</v>
      </c>
      <c r="Y1507" s="1">
        <v>0.21814444399999999</v>
      </c>
      <c r="Z1507" s="1">
        <v>0.56987490399999996</v>
      </c>
      <c r="AA1507" s="1">
        <v>0.22058794400000001</v>
      </c>
      <c r="AB1507" s="1">
        <v>2.0333333329999999</v>
      </c>
      <c r="AC1507" s="1">
        <v>0.53864488099999996</v>
      </c>
      <c r="AD1507" s="1">
        <v>0.35236320900000001</v>
      </c>
      <c r="AE1507" s="1">
        <f t="shared" si="1062"/>
        <v>0.23324960386110069</v>
      </c>
      <c r="AF1507" s="1">
        <v>0.985128008</v>
      </c>
      <c r="AG1507" s="1">
        <v>1.0393731690000001</v>
      </c>
      <c r="AH1507" s="1">
        <v>0.57324414700000004</v>
      </c>
      <c r="AI1507" s="1">
        <v>1</v>
      </c>
      <c r="AJ1507" s="1">
        <v>0.77252401500000001</v>
      </c>
      <c r="AK1507" s="1">
        <v>1</v>
      </c>
      <c r="AL1507" s="1">
        <v>0.84243180900000003</v>
      </c>
      <c r="AM1507" s="1">
        <v>0.74024817499999995</v>
      </c>
      <c r="AN1507" s="1">
        <f t="shared" si="1063"/>
        <v>0.64763679124989371</v>
      </c>
      <c r="AO1507" s="1">
        <f t="shared" si="1064"/>
        <v>0.30484967724940648</v>
      </c>
      <c r="AP1507" s="1">
        <f t="shared" si="1065"/>
        <v>3.4675077665233487</v>
      </c>
      <c r="AQ1507" s="1">
        <f t="shared" si="1066"/>
        <v>7.9069762014766525</v>
      </c>
      <c r="AR1507" s="1">
        <f t="shared" si="1067"/>
        <v>0.32767177771937367</v>
      </c>
      <c r="AS1507" s="1">
        <f t="shared" si="1068"/>
        <v>0.58783333332499998</v>
      </c>
      <c r="AT1507" s="1">
        <f t="shared" si="1069"/>
        <v>0.73115665593573365</v>
      </c>
      <c r="AU1507" s="1">
        <f t="shared" si="1070"/>
        <v>0.58727887589910188</v>
      </c>
      <c r="AV1507" s="1">
        <f t="shared" si="1071"/>
        <v>1.446054457100898</v>
      </c>
      <c r="AW1507" s="1">
        <f t="shared" si="1072"/>
        <v>1.863287490655769</v>
      </c>
      <c r="AX1507" s="1">
        <f t="shared" si="1091"/>
        <v>6.527565138821755</v>
      </c>
      <c r="AY1507" s="1">
        <f t="shared" si="1092"/>
        <v>8.8981497816210311</v>
      </c>
      <c r="AZ1507" s="1">
        <f t="shared" si="1093"/>
        <v>9.1130128426123935</v>
      </c>
      <c r="BA1507" s="1">
        <f t="shared" si="1094"/>
        <v>11.177544875774325</v>
      </c>
      <c r="BB1507" s="1">
        <f t="shared" si="1095"/>
        <v>9.2291222017366081</v>
      </c>
      <c r="BC1507" s="1">
        <f t="shared" si="1096"/>
        <v>6.7084335035949803</v>
      </c>
      <c r="BD1507" s="1">
        <f t="shared" si="1097"/>
        <v>8.8293110577288392</v>
      </c>
      <c r="BE1507" s="1">
        <f t="shared" si="1073"/>
        <v>1.4523305472830113</v>
      </c>
      <c r="BF1507" s="1">
        <f t="shared" si="1074"/>
        <v>1.4873998813152418</v>
      </c>
      <c r="BG1507" s="1">
        <f t="shared" si="1075"/>
        <v>1.8243668925694783</v>
      </c>
      <c r="BH1507" s="1">
        <f t="shared" si="1076"/>
        <v>1.5063509186904331</v>
      </c>
      <c r="BI1507" s="1">
        <f t="shared" si="1077"/>
        <v>1.0949313217688799</v>
      </c>
      <c r="BJ1507" s="1">
        <f t="shared" si="1078"/>
        <v>1.4410948877359995</v>
      </c>
      <c r="BK1507" s="1">
        <f t="shared" si="1079"/>
        <v>1.2861184097078477</v>
      </c>
      <c r="BL1507" s="2">
        <f t="shared" si="1080"/>
        <v>1.7499999999999998</v>
      </c>
      <c r="BM1507" s="2">
        <f t="shared" si="1081"/>
        <v>1.7922571395136015</v>
      </c>
      <c r="BN1507" s="2">
        <f t="shared" si="1082"/>
        <v>2.1982888592196268</v>
      </c>
      <c r="BO1507" s="2">
        <f t="shared" si="1083"/>
        <v>1.8150923786873747</v>
      </c>
      <c r="BP1507" s="2">
        <f t="shared" si="1084"/>
        <v>1.3193482824417582</v>
      </c>
      <c r="BQ1507" s="2">
        <f t="shared" si="1085"/>
        <v>1.7364614813452386</v>
      </c>
      <c r="BR1507" s="2">
        <f t="shared" si="1086"/>
        <v>1.5497210474566605</v>
      </c>
      <c r="BS1507" s="1">
        <f t="shared" si="1098"/>
        <v>10.721913235914593</v>
      </c>
      <c r="BT1507" s="1">
        <f t="shared" si="1099"/>
        <v>10.980814597893321</v>
      </c>
      <c r="BU1507" s="1">
        <f t="shared" si="1100"/>
        <v>13.468492809160292</v>
      </c>
      <c r="BV1507" s="1">
        <f t="shared" si="1101"/>
        <v>11.120721713974783</v>
      </c>
      <c r="BW1507" s="1">
        <f t="shared" si="1102"/>
        <v>8.0833930355962718</v>
      </c>
      <c r="BX1507" s="1">
        <f t="shared" si="1103"/>
        <v>10.638965337423643</v>
      </c>
      <c r="BY1507" s="1">
        <f t="shared" si="1087"/>
        <v>9.4948426346862842</v>
      </c>
    </row>
    <row r="1508" spans="1:77" x14ac:dyDescent="0.25">
      <c r="A1508" s="1">
        <v>20110510</v>
      </c>
      <c r="B1508" s="1">
        <v>2011</v>
      </c>
      <c r="C1508" s="1">
        <v>5</v>
      </c>
      <c r="D1508" s="1">
        <v>8.625</v>
      </c>
      <c r="E1508" s="1">
        <v>324.8</v>
      </c>
      <c r="F1508" s="1">
        <f t="shared" si="1088"/>
        <v>13.4701056</v>
      </c>
      <c r="G1508" s="1">
        <v>444.779</v>
      </c>
      <c r="H1508" s="1">
        <v>4.109</v>
      </c>
      <c r="I1508" s="1">
        <v>622.51574579999999</v>
      </c>
      <c r="J1508" s="1">
        <v>209.6058396</v>
      </c>
      <c r="K1508" s="1">
        <f t="shared" si="1089"/>
        <v>8.0678040655679985E-3</v>
      </c>
      <c r="L1508" s="1">
        <f t="shared" si="1090"/>
        <v>2.7164916812159995E-3</v>
      </c>
      <c r="M1508" s="1">
        <f t="shared" si="1058"/>
        <v>5.3513123843519986E-3</v>
      </c>
      <c r="N1508" s="1">
        <f t="shared" si="1059"/>
        <v>0.33670769135427064</v>
      </c>
      <c r="O1508" s="1">
        <f t="shared" si="1060"/>
        <v>4.5354881588742328</v>
      </c>
      <c r="P1508" s="1">
        <f t="shared" si="1061"/>
        <v>8.9346174411257664</v>
      </c>
      <c r="Q1508" s="1">
        <v>86.966899999999995</v>
      </c>
      <c r="R1508" s="1">
        <v>48.051400000000001</v>
      </c>
      <c r="S1508" s="1">
        <v>0.64411194599999999</v>
      </c>
      <c r="T1508" s="1">
        <v>7.1268799999999999</v>
      </c>
      <c r="U1508" s="1">
        <v>0.848193007</v>
      </c>
      <c r="V1508" s="1">
        <v>6.7766667000000003E-2</v>
      </c>
      <c r="W1508" s="1">
        <v>0.30718888900000002</v>
      </c>
      <c r="X1508" s="1">
        <v>3.9955556000000003E-2</v>
      </c>
      <c r="Y1508" s="1">
        <v>0.21836666699999999</v>
      </c>
      <c r="Z1508" s="1">
        <v>0.638534936</v>
      </c>
      <c r="AA1508" s="1">
        <v>0.169006342</v>
      </c>
      <c r="AB1508" s="1">
        <v>1.933333333</v>
      </c>
      <c r="AC1508" s="1">
        <v>0.623783321</v>
      </c>
      <c r="AD1508" s="1">
        <v>0.26974969599999998</v>
      </c>
      <c r="AE1508" s="1">
        <f t="shared" si="1062"/>
        <v>0.12968496427228279</v>
      </c>
      <c r="AF1508" s="1">
        <v>0.85251901500000005</v>
      </c>
      <c r="AG1508" s="1">
        <v>0.77049295100000004</v>
      </c>
      <c r="AH1508" s="1">
        <v>0.427707744</v>
      </c>
      <c r="AI1508" s="1">
        <v>1</v>
      </c>
      <c r="AJ1508" s="1">
        <v>0.739877432</v>
      </c>
      <c r="AK1508" s="1">
        <v>1</v>
      </c>
      <c r="AL1508" s="1">
        <v>0.71593677099999997</v>
      </c>
      <c r="AM1508" s="1">
        <v>0.64411194599999999</v>
      </c>
      <c r="AN1508" s="1">
        <f t="shared" si="1063"/>
        <v>0.73025030408360114</v>
      </c>
      <c r="AO1508" s="1">
        <f t="shared" si="1064"/>
        <v>0.23069095364652137</v>
      </c>
      <c r="AP1508" s="1">
        <f t="shared" si="1065"/>
        <v>3.1074315065833478</v>
      </c>
      <c r="AQ1508" s="1">
        <f t="shared" si="1066"/>
        <v>10.362674093416652</v>
      </c>
      <c r="AR1508" s="1">
        <f t="shared" si="1067"/>
        <v>0.42751780992607308</v>
      </c>
      <c r="AS1508" s="1">
        <f t="shared" si="1068"/>
        <v>0.58533333332500004</v>
      </c>
      <c r="AT1508" s="1">
        <f t="shared" si="1069"/>
        <v>0.70290321495847519</v>
      </c>
      <c r="AU1508" s="1">
        <f t="shared" si="1070"/>
        <v>0.60584731960158833</v>
      </c>
      <c r="AV1508" s="1">
        <f t="shared" si="1071"/>
        <v>1.3274860133984117</v>
      </c>
      <c r="AW1508" s="1">
        <f t="shared" si="1072"/>
        <v>1.7082810739439789</v>
      </c>
      <c r="AX1508" s="1">
        <f t="shared" si="1091"/>
        <v>8.2084600470429265</v>
      </c>
      <c r="AY1508" s="1">
        <f t="shared" si="1092"/>
        <v>8.9747332761708396</v>
      </c>
      <c r="AZ1508" s="1">
        <f t="shared" si="1093"/>
        <v>8.7081237850507414</v>
      </c>
      <c r="BA1508" s="1">
        <f t="shared" si="1094"/>
        <v>8.9347210237207939</v>
      </c>
      <c r="BB1508" s="1">
        <f t="shared" si="1095"/>
        <v>8.0131821147368107</v>
      </c>
      <c r="BC1508" s="1">
        <f t="shared" si="1096"/>
        <v>6.7656503343892025</v>
      </c>
      <c r="BD1508" s="1">
        <f t="shared" si="1097"/>
        <v>7.5286412181411944</v>
      </c>
      <c r="BE1508" s="1">
        <f t="shared" si="1073"/>
        <v>1.0681119939266008</v>
      </c>
      <c r="BF1508" s="1">
        <f t="shared" si="1074"/>
        <v>1.0363819372890244</v>
      </c>
      <c r="BG1508" s="1">
        <f t="shared" si="1075"/>
        <v>1.0633500065303418</v>
      </c>
      <c r="BH1508" s="1">
        <f t="shared" si="1076"/>
        <v>0.9536746845718278</v>
      </c>
      <c r="BI1508" s="1">
        <f t="shared" si="1077"/>
        <v>0.80520189809561371</v>
      </c>
      <c r="BJ1508" s="1">
        <f t="shared" si="1078"/>
        <v>0.89600790749045445</v>
      </c>
      <c r="BK1508" s="1">
        <f t="shared" si="1079"/>
        <v>0.84819300730500158</v>
      </c>
      <c r="BL1508" s="2">
        <f t="shared" si="1080"/>
        <v>1.7499999999999998</v>
      </c>
      <c r="BM1508" s="2">
        <f t="shared" si="1081"/>
        <v>1.6980133174877774</v>
      </c>
      <c r="BN1508" s="2">
        <f t="shared" si="1082"/>
        <v>1.742197936180065</v>
      </c>
      <c r="BO1508" s="2">
        <f t="shared" si="1083"/>
        <v>1.5625053435317806</v>
      </c>
      <c r="BP1508" s="2">
        <f t="shared" si="1084"/>
        <v>1.3192467921712667</v>
      </c>
      <c r="BQ1508" s="2">
        <f t="shared" si="1085"/>
        <v>1.4680238093235443</v>
      </c>
      <c r="BR1508" s="2">
        <f t="shared" si="1086"/>
        <v>1.3896836391912608</v>
      </c>
      <c r="BS1508" s="1">
        <f t="shared" si="1098"/>
        <v>14.704247609430221</v>
      </c>
      <c r="BT1508" s="1">
        <f t="shared" si="1099"/>
        <v>14.267433293971617</v>
      </c>
      <c r="BU1508" s="1">
        <f t="shared" si="1100"/>
        <v>14.638691336131419</v>
      </c>
      <c r="BV1508" s="1">
        <f t="shared" si="1101"/>
        <v>13.128837407056645</v>
      </c>
      <c r="BW1508" s="1">
        <f t="shared" si="1102"/>
        <v>11.084875137161621</v>
      </c>
      <c r="BX1508" s="1">
        <f t="shared" si="1103"/>
        <v>12.334963193618501</v>
      </c>
      <c r="BY1508" s="1">
        <f t="shared" si="1087"/>
        <v>11.676715616824222</v>
      </c>
    </row>
    <row r="1509" spans="1:77" x14ac:dyDescent="0.25">
      <c r="A1509" s="1">
        <v>20040728</v>
      </c>
      <c r="B1509" s="1">
        <v>2004</v>
      </c>
      <c r="C1509" s="1">
        <v>7</v>
      </c>
      <c r="D1509" s="1">
        <v>11.013999999999999</v>
      </c>
      <c r="E1509" s="1">
        <v>297.17700000000002</v>
      </c>
      <c r="F1509" s="1">
        <f t="shared" si="1088"/>
        <v>12.324524544000001</v>
      </c>
      <c r="G1509" s="1">
        <v>452.49200000000002</v>
      </c>
      <c r="H1509" s="1">
        <v>3.7970000000000002</v>
      </c>
      <c r="I1509" s="1">
        <v>634.48253130000001</v>
      </c>
      <c r="J1509" s="1">
        <v>213.81943129999999</v>
      </c>
      <c r="K1509" s="1">
        <f t="shared" si="1089"/>
        <v>8.222893605647999E-3</v>
      </c>
      <c r="L1509" s="1">
        <f t="shared" si="1090"/>
        <v>2.7710998296479996E-3</v>
      </c>
      <c r="M1509" s="1">
        <f t="shared" si="1058"/>
        <v>5.4517937759999994E-3</v>
      </c>
      <c r="N1509" s="1">
        <f t="shared" si="1059"/>
        <v>0.33699813746156637</v>
      </c>
      <c r="O1509" s="1">
        <f t="shared" si="1060"/>
        <v>4.1533418164273606</v>
      </c>
      <c r="P1509" s="1">
        <f t="shared" si="1061"/>
        <v>8.1711827275726403</v>
      </c>
      <c r="Q1509" s="1">
        <v>75.838999999999999</v>
      </c>
      <c r="R1509" s="1">
        <v>51.375599999999999</v>
      </c>
      <c r="S1509" s="1">
        <v>0.59615012700000003</v>
      </c>
      <c r="T1509" s="1">
        <v>5.0215899999999998</v>
      </c>
      <c r="U1509" s="1">
        <v>0.52142631100000003</v>
      </c>
      <c r="V1509" s="1">
        <v>4.5166667000000001E-2</v>
      </c>
      <c r="W1509" s="1">
        <v>0.34029999999999999</v>
      </c>
      <c r="X1509" s="1">
        <v>2.7655556000000001E-2</v>
      </c>
      <c r="Y1509" s="1">
        <v>0.20292222200000001</v>
      </c>
      <c r="Z1509" s="1">
        <v>0.76565202200000004</v>
      </c>
      <c r="AA1509" s="1">
        <v>0.25289425300000001</v>
      </c>
      <c r="AB1509" s="1">
        <v>3.011111111</v>
      </c>
      <c r="AC1509" s="1">
        <v>0.78140850699999997</v>
      </c>
      <c r="AD1509" s="1">
        <v>0.34324363699999999</v>
      </c>
      <c r="AE1509" s="1">
        <f t="shared" si="1062"/>
        <v>0.22181727090384856</v>
      </c>
      <c r="AF1509" s="1">
        <v>0.92280627299999995</v>
      </c>
      <c r="AG1509" s="1">
        <v>0.89508903399999995</v>
      </c>
      <c r="AH1509" s="1">
        <v>0.48916902499999998</v>
      </c>
      <c r="AI1509" s="1">
        <v>1</v>
      </c>
      <c r="AJ1509" s="1">
        <v>0.79297104600000001</v>
      </c>
      <c r="AK1509" s="1">
        <v>1</v>
      </c>
      <c r="AL1509" s="1">
        <v>0.65282911399999999</v>
      </c>
      <c r="AM1509" s="1">
        <v>0.59615012700000003</v>
      </c>
      <c r="AN1509" s="1">
        <f t="shared" si="1063"/>
        <v>0.65675636254342618</v>
      </c>
      <c r="AO1509" s="1">
        <f t="shared" si="1064"/>
        <v>0.29484701838703353</v>
      </c>
      <c r="AP1509" s="1">
        <f t="shared" si="1065"/>
        <v>3.6338493148362145</v>
      </c>
      <c r="AQ1509" s="1">
        <f t="shared" si="1066"/>
        <v>8.6906752291637872</v>
      </c>
      <c r="AR1509" s="1">
        <f t="shared" si="1067"/>
        <v>0.31414070354011558</v>
      </c>
      <c r="AS1509" s="1">
        <f t="shared" si="1068"/>
        <v>0.61227777777500003</v>
      </c>
      <c r="AT1509" s="1">
        <f t="shared" si="1069"/>
        <v>0.39742250733682788</v>
      </c>
      <c r="AU1509" s="1">
        <f t="shared" si="1070"/>
        <v>0.65097914377888899</v>
      </c>
      <c r="AV1509" s="1">
        <f t="shared" si="1071"/>
        <v>2.3601319672211112</v>
      </c>
      <c r="AW1509" s="1">
        <f t="shared" si="1072"/>
        <v>2.5241752333349474</v>
      </c>
      <c r="AX1509" s="1">
        <f t="shared" si="1091"/>
        <v>7.2764236617515543</v>
      </c>
      <c r="AY1509" s="1">
        <f t="shared" si="1092"/>
        <v>10.153047314181583</v>
      </c>
      <c r="AZ1509" s="1">
        <f t="shared" si="1093"/>
        <v>10.337854337601863</v>
      </c>
      <c r="BA1509" s="1">
        <f t="shared" si="1094"/>
        <v>10.019834611662855</v>
      </c>
      <c r="BB1509" s="1">
        <f t="shared" si="1095"/>
        <v>7.8176352094463768</v>
      </c>
      <c r="BC1509" s="1">
        <f t="shared" si="1096"/>
        <v>7.6549205324022491</v>
      </c>
      <c r="BD1509" s="1">
        <f t="shared" si="1097"/>
        <v>7.5781908043346622</v>
      </c>
      <c r="BE1509" s="1">
        <f t="shared" si="1073"/>
        <v>1.0542609027934062</v>
      </c>
      <c r="BF1509" s="1">
        <f t="shared" si="1074"/>
        <v>1.0734506901867424</v>
      </c>
      <c r="BG1509" s="1">
        <f t="shared" si="1075"/>
        <v>1.040428509456208</v>
      </c>
      <c r="BH1509" s="1">
        <f t="shared" si="1076"/>
        <v>0.81175896246523249</v>
      </c>
      <c r="BI1509" s="1">
        <f t="shared" si="1077"/>
        <v>0.79486317571176479</v>
      </c>
      <c r="BJ1509" s="1">
        <f t="shared" si="1078"/>
        <v>0.78689579903356921</v>
      </c>
      <c r="BK1509" s="1">
        <f t="shared" si="1079"/>
        <v>0.52142631104099058</v>
      </c>
      <c r="BL1509" s="2">
        <f t="shared" si="1080"/>
        <v>1.7500000000000002</v>
      </c>
      <c r="BM1509" s="2">
        <f t="shared" si="1081"/>
        <v>1.7818537165225024</v>
      </c>
      <c r="BN1509" s="2">
        <f t="shared" si="1082"/>
        <v>1.7270391861483643</v>
      </c>
      <c r="BO1509" s="2">
        <f t="shared" si="1083"/>
        <v>1.3474635932624872</v>
      </c>
      <c r="BP1509" s="2">
        <f t="shared" si="1084"/>
        <v>1.3194177587444613</v>
      </c>
      <c r="BQ1509" s="2">
        <f t="shared" si="1085"/>
        <v>1.3061924658877324</v>
      </c>
      <c r="BR1509" s="2">
        <f t="shared" si="1086"/>
        <v>0.86553152251397403</v>
      </c>
      <c r="BS1509" s="1">
        <f t="shared" si="1098"/>
        <v>16.853354565970822</v>
      </c>
      <c r="BT1509" s="1">
        <f t="shared" si="1099"/>
        <v>17.160121410998048</v>
      </c>
      <c r="BU1509" s="1">
        <f t="shared" si="1100"/>
        <v>16.632230716276609</v>
      </c>
      <c r="BV1509" s="1">
        <f t="shared" si="1101"/>
        <v>12.976732401137019</v>
      </c>
      <c r="BW1509" s="1">
        <f t="shared" si="1102"/>
        <v>12.706637319290831</v>
      </c>
      <c r="BX1509" s="1">
        <f t="shared" si="1103"/>
        <v>12.579271290860397</v>
      </c>
      <c r="BY1509" s="1">
        <f t="shared" si="1087"/>
        <v>8.3354912211157473</v>
      </c>
    </row>
    <row r="1510" spans="1:77" x14ac:dyDescent="0.25">
      <c r="A1510" s="1">
        <v>20030905</v>
      </c>
      <c r="B1510" s="1">
        <v>2003</v>
      </c>
      <c r="C1510" s="1">
        <v>9</v>
      </c>
      <c r="D1510" s="1">
        <v>9.5960000000000001</v>
      </c>
      <c r="E1510" s="1">
        <v>242.87100000000001</v>
      </c>
      <c r="F1510" s="1">
        <f t="shared" si="1088"/>
        <v>10.072346112</v>
      </c>
      <c r="G1510" s="1">
        <v>359.57600000000002</v>
      </c>
      <c r="H1510" s="1">
        <v>4.1210000000000004</v>
      </c>
      <c r="I1510" s="1">
        <v>521.95076649999999</v>
      </c>
      <c r="J1510" s="1">
        <v>175.9314406</v>
      </c>
      <c r="K1510" s="1">
        <f t="shared" si="1089"/>
        <v>6.7644819338399994E-3</v>
      </c>
      <c r="L1510" s="1">
        <f t="shared" si="1090"/>
        <v>2.280071470176E-3</v>
      </c>
      <c r="M1510" s="1">
        <f t="shared" si="1058"/>
        <v>4.484410463663999E-3</v>
      </c>
      <c r="N1510" s="1">
        <f t="shared" si="1059"/>
        <v>0.33706520210656687</v>
      </c>
      <c r="O1510" s="1">
        <f t="shared" si="1060"/>
        <v>3.3950373779285732</v>
      </c>
      <c r="P1510" s="1">
        <f t="shared" si="1061"/>
        <v>6.6773087340714268</v>
      </c>
      <c r="Q1510" s="1">
        <v>63.5413</v>
      </c>
      <c r="R1510" s="1">
        <v>31.048300000000001</v>
      </c>
      <c r="S1510" s="1">
        <v>0.671757783</v>
      </c>
      <c r="T1510" s="1">
        <v>5.8173199999999996</v>
      </c>
      <c r="U1510" s="1">
        <v>0.80650427800000002</v>
      </c>
      <c r="V1510" s="1">
        <v>5.7744443999999999E-2</v>
      </c>
      <c r="W1510" s="1">
        <v>0.34465555599999997</v>
      </c>
      <c r="X1510" s="1">
        <v>3.3566667000000001E-2</v>
      </c>
      <c r="Y1510" s="1">
        <v>0.22665555600000001</v>
      </c>
      <c r="Z1510" s="1">
        <v>0.71299978100000005</v>
      </c>
      <c r="AA1510" s="1">
        <v>0.20654245600000001</v>
      </c>
      <c r="AB1510" s="1">
        <v>1.744444444</v>
      </c>
      <c r="AC1510" s="1">
        <v>0.71611972800000001</v>
      </c>
      <c r="AD1510" s="1">
        <v>0.32456281799999998</v>
      </c>
      <c r="AE1510" s="1">
        <f t="shared" si="1062"/>
        <v>0.19839891939325557</v>
      </c>
      <c r="AF1510" s="1">
        <v>0.88331455599999997</v>
      </c>
      <c r="AG1510" s="1">
        <v>0.82322044000000005</v>
      </c>
      <c r="AH1510" s="1">
        <v>0.45268844899999999</v>
      </c>
      <c r="AI1510" s="1">
        <v>1</v>
      </c>
      <c r="AJ1510" s="1">
        <v>0.76363446599999996</v>
      </c>
      <c r="AK1510" s="1">
        <v>1</v>
      </c>
      <c r="AL1510" s="1">
        <v>0.75231287199999997</v>
      </c>
      <c r="AM1510" s="1">
        <v>0.671757783</v>
      </c>
      <c r="AN1510" s="1">
        <f t="shared" si="1063"/>
        <v>0.67543718156940391</v>
      </c>
      <c r="AO1510" s="1">
        <f t="shared" si="1064"/>
        <v>0.27577113207393844</v>
      </c>
      <c r="AP1510" s="1">
        <f t="shared" si="1065"/>
        <v>2.7776622899467722</v>
      </c>
      <c r="AQ1510" s="1">
        <f t="shared" si="1066"/>
        <v>7.2946838220532282</v>
      </c>
      <c r="AR1510" s="1">
        <f t="shared" si="1067"/>
        <v>0.32697352702000604</v>
      </c>
      <c r="AS1510" s="1">
        <f t="shared" si="1068"/>
        <v>0.58061111110000008</v>
      </c>
      <c r="AT1510" s="1">
        <f t="shared" si="1069"/>
        <v>0.7186261186263283</v>
      </c>
      <c r="AU1510" s="1">
        <f t="shared" si="1070"/>
        <v>0.49947491776906933</v>
      </c>
      <c r="AV1510" s="1">
        <f t="shared" si="1071"/>
        <v>1.2449695262309306</v>
      </c>
      <c r="AW1510" s="1">
        <f t="shared" si="1072"/>
        <v>1.4449499834719786</v>
      </c>
      <c r="AX1510" s="1">
        <f t="shared" si="1091"/>
        <v>5.9125478192555594</v>
      </c>
      <c r="AY1510" s="1">
        <f t="shared" si="1092"/>
        <v>8.3881890012419689</v>
      </c>
      <c r="AZ1510" s="1">
        <f t="shared" si="1093"/>
        <v>8.4387243248336894</v>
      </c>
      <c r="BA1510" s="1">
        <f t="shared" si="1094"/>
        <v>7.5228946879118688</v>
      </c>
      <c r="BB1510" s="1">
        <f t="shared" si="1095"/>
        <v>6.478062377452984</v>
      </c>
      <c r="BC1510" s="1">
        <f t="shared" si="1096"/>
        <v>6.3250339688889232</v>
      </c>
      <c r="BD1510" s="1">
        <f t="shared" si="1097"/>
        <v>6.141849920579439</v>
      </c>
      <c r="BE1510" s="1">
        <f t="shared" si="1073"/>
        <v>1.1629255933815885</v>
      </c>
      <c r="BF1510" s="1">
        <f t="shared" si="1074"/>
        <v>1.1699317327480157</v>
      </c>
      <c r="BG1510" s="1">
        <f t="shared" si="1075"/>
        <v>1.042962523566384</v>
      </c>
      <c r="BH1510" s="1">
        <f t="shared" si="1076"/>
        <v>0.89810858257331039</v>
      </c>
      <c r="BI1510" s="1">
        <f t="shared" si="1077"/>
        <v>0.87689295989155491</v>
      </c>
      <c r="BJ1510" s="1">
        <f t="shared" si="1078"/>
        <v>0.85149660579810194</v>
      </c>
      <c r="BK1510" s="1">
        <f t="shared" si="1079"/>
        <v>0.80650427784697376</v>
      </c>
      <c r="BL1510" s="2">
        <f t="shared" si="1080"/>
        <v>1.7500000000000002</v>
      </c>
      <c r="BM1510" s="2">
        <f t="shared" si="1081"/>
        <v>1.7605430166478628</v>
      </c>
      <c r="BN1510" s="2">
        <f t="shared" si="1082"/>
        <v>1.5694765225123719</v>
      </c>
      <c r="BO1510" s="2">
        <f t="shared" si="1083"/>
        <v>1.3514966292323896</v>
      </c>
      <c r="BP1510" s="2">
        <f t="shared" si="1084"/>
        <v>1.3195708208192201</v>
      </c>
      <c r="BQ1510" s="2">
        <f t="shared" si="1085"/>
        <v>1.2813537414837244</v>
      </c>
      <c r="BR1510" s="2">
        <f t="shared" si="1086"/>
        <v>1.2136481424646832</v>
      </c>
      <c r="BS1510" s="1">
        <f t="shared" si="1098"/>
        <v>12.622760076582773</v>
      </c>
      <c r="BT1510" s="1">
        <f t="shared" si="1099"/>
        <v>12.698806916370994</v>
      </c>
      <c r="BU1510" s="1">
        <f t="shared" si="1100"/>
        <v>11.320643194001789</v>
      </c>
      <c r="BV1510" s="1">
        <f t="shared" si="1101"/>
        <v>9.7483529686347392</v>
      </c>
      <c r="BW1510" s="1">
        <f t="shared" si="1102"/>
        <v>9.5180719287202322</v>
      </c>
      <c r="BX1510" s="1">
        <f t="shared" si="1103"/>
        <v>9.2424119154175504</v>
      </c>
      <c r="BY1510" s="1">
        <f t="shared" si="1087"/>
        <v>8.7540510398411673</v>
      </c>
    </row>
    <row r="1511" spans="1:77" x14ac:dyDescent="0.25">
      <c r="A1511" s="1">
        <v>20110529</v>
      </c>
      <c r="B1511" s="1">
        <v>2011</v>
      </c>
      <c r="C1511" s="1">
        <v>5</v>
      </c>
      <c r="D1511" s="1">
        <v>12.837</v>
      </c>
      <c r="E1511" s="1">
        <v>343.327</v>
      </c>
      <c r="F1511" s="1">
        <f t="shared" si="1088"/>
        <v>14.238457344</v>
      </c>
      <c r="G1511" s="1">
        <v>478.22500000000002</v>
      </c>
      <c r="H1511" s="1">
        <v>6.1280000000000001</v>
      </c>
      <c r="I1511" s="1">
        <v>717.56543750000003</v>
      </c>
      <c r="J1511" s="1">
        <v>242.03306670000001</v>
      </c>
      <c r="K1511" s="1">
        <f t="shared" si="1089"/>
        <v>9.2996480700000012E-3</v>
      </c>
      <c r="L1511" s="1">
        <f t="shared" si="1090"/>
        <v>3.1367485444319999E-3</v>
      </c>
      <c r="M1511" s="1">
        <f t="shared" si="1058"/>
        <v>6.1628995255680018E-3</v>
      </c>
      <c r="N1511" s="1">
        <f t="shared" si="1059"/>
        <v>0.33729755371613757</v>
      </c>
      <c r="O1511" s="1">
        <f t="shared" si="1060"/>
        <v>4.8025968308227736</v>
      </c>
      <c r="P1511" s="1">
        <f t="shared" si="1061"/>
        <v>9.4358605131772268</v>
      </c>
      <c r="Q1511" s="1">
        <v>58.735599999999998</v>
      </c>
      <c r="R1511" s="1">
        <v>77.235799999999998</v>
      </c>
      <c r="S1511" s="1">
        <v>0.43197025300000003</v>
      </c>
      <c r="T1511" s="1">
        <v>2.74919</v>
      </c>
      <c r="U1511" s="1">
        <v>0.45242137399999999</v>
      </c>
      <c r="V1511" s="1">
        <v>9.0022221999999999E-2</v>
      </c>
      <c r="W1511" s="1">
        <v>0.255988889</v>
      </c>
      <c r="X1511" s="1">
        <v>4.4066666999999997E-2</v>
      </c>
      <c r="Y1511" s="1">
        <v>0.25623333300000001</v>
      </c>
      <c r="Z1511" s="1">
        <v>0.479657045</v>
      </c>
      <c r="AA1511" s="1">
        <v>-4.7722299999999998E-4</v>
      </c>
      <c r="AB1511" s="1">
        <v>1.3555555560000001</v>
      </c>
      <c r="AC1511" s="1">
        <v>0.42677473599999999</v>
      </c>
      <c r="AD1511" s="1">
        <v>0.28208061099999998</v>
      </c>
      <c r="AE1511" s="1">
        <f t="shared" si="1062"/>
        <v>0.14514305001880404</v>
      </c>
      <c r="AF1511" s="1">
        <v>0.96293691000000003</v>
      </c>
      <c r="AG1511" s="1">
        <v>0.97854874000000003</v>
      </c>
      <c r="AH1511" s="1">
        <v>0.53606894800000005</v>
      </c>
      <c r="AI1511" s="1">
        <v>1</v>
      </c>
      <c r="AJ1511" s="1">
        <v>0.63260935299999999</v>
      </c>
      <c r="AK1511" s="1">
        <v>0.90550362399999995</v>
      </c>
      <c r="AL1511" s="1">
        <v>0.43680296400000002</v>
      </c>
      <c r="AM1511" s="1">
        <v>0.43197025300000003</v>
      </c>
      <c r="AN1511" s="1">
        <f t="shared" si="1063"/>
        <v>0.71791938940875111</v>
      </c>
      <c r="AO1511" s="1">
        <f t="shared" si="1064"/>
        <v>0.23943911945603702</v>
      </c>
      <c r="AP1511" s="1">
        <f t="shared" si="1065"/>
        <v>3.4092436888597035</v>
      </c>
      <c r="AQ1511" s="1">
        <f t="shared" si="1066"/>
        <v>10.829213655140297</v>
      </c>
      <c r="AR1511" s="1">
        <f t="shared" si="1067"/>
        <v>0.4637491226404738</v>
      </c>
      <c r="AS1511" s="1">
        <f t="shared" si="1068"/>
        <v>0.5708888889</v>
      </c>
      <c r="AT1511" s="1">
        <f t="shared" si="1069"/>
        <v>1.1711443253916087</v>
      </c>
      <c r="AU1511" s="1">
        <f t="shared" si="1070"/>
        <v>0.57731505823378815</v>
      </c>
      <c r="AV1511" s="1">
        <f t="shared" si="1071"/>
        <v>0.77824049776621196</v>
      </c>
      <c r="AW1511" s="1">
        <f t="shared" si="1072"/>
        <v>1.2672873267946483</v>
      </c>
      <c r="AX1511" s="1">
        <f t="shared" si="1091"/>
        <v>7.8203907194651201</v>
      </c>
      <c r="AY1511" s="1">
        <f t="shared" si="1092"/>
        <v>4.4728372908677878</v>
      </c>
      <c r="AZ1511" s="1">
        <f t="shared" si="1093"/>
        <v>4.3759177451476603</v>
      </c>
      <c r="BA1511" s="1">
        <f t="shared" si="1094"/>
        <v>5.3176433847226736</v>
      </c>
      <c r="BB1511" s="1">
        <f t="shared" si="1095"/>
        <v>5.056512169636906</v>
      </c>
      <c r="BC1511" s="1">
        <f t="shared" si="1096"/>
        <v>3.3725830601551472</v>
      </c>
      <c r="BD1511" s="1">
        <f t="shared" si="1097"/>
        <v>4.6949566877522271</v>
      </c>
      <c r="BE1511" s="1">
        <f t="shared" si="1073"/>
        <v>0.73607396875775222</v>
      </c>
      <c r="BF1511" s="1">
        <f t="shared" si="1074"/>
        <v>0.72012437121391404</v>
      </c>
      <c r="BG1511" s="1">
        <f t="shared" si="1075"/>
        <v>0.87509976690250313</v>
      </c>
      <c r="BH1511" s="1">
        <f t="shared" si="1076"/>
        <v>0.83212662092038692</v>
      </c>
      <c r="BI1511" s="1">
        <f t="shared" si="1077"/>
        <v>0.55501026230532369</v>
      </c>
      <c r="BJ1511" s="1">
        <f t="shared" si="1078"/>
        <v>0.77262712179477822</v>
      </c>
      <c r="BK1511" s="1">
        <f t="shared" si="1079"/>
        <v>0.45242137430322649</v>
      </c>
      <c r="BL1511" s="2">
        <f t="shared" si="1080"/>
        <v>1.75</v>
      </c>
      <c r="BM1511" s="2">
        <f t="shared" si="1081"/>
        <v>1.712080175517112</v>
      </c>
      <c r="BN1511" s="2">
        <f t="shared" si="1082"/>
        <v>2.0805308393990827</v>
      </c>
      <c r="BO1511" s="2">
        <f t="shared" si="1083"/>
        <v>1.978363110800256</v>
      </c>
      <c r="BP1511" s="2">
        <f t="shared" si="1084"/>
        <v>1.3195249394208213</v>
      </c>
      <c r="BQ1511" s="2">
        <f t="shared" si="1085"/>
        <v>1.8369043337081357</v>
      </c>
      <c r="BR1511" s="2">
        <f t="shared" si="1086"/>
        <v>1.075622068753274</v>
      </c>
      <c r="BS1511" s="1">
        <f t="shared" si="1098"/>
        <v>10.634074279557508</v>
      </c>
      <c r="BT1511" s="1">
        <f t="shared" si="1099"/>
        <v>10.403650148003898</v>
      </c>
      <c r="BU1511" s="1">
        <f t="shared" si="1100"/>
        <v>12.642582564045703</v>
      </c>
      <c r="BV1511" s="1">
        <f t="shared" si="1101"/>
        <v>12.021748726963645</v>
      </c>
      <c r="BW1511" s="1">
        <f t="shared" si="1102"/>
        <v>8.0182435540169319</v>
      </c>
      <c r="BX1511" s="1">
        <f t="shared" si="1103"/>
        <v>11.162158359481946</v>
      </c>
      <c r="BY1511" s="1">
        <f t="shared" si="1087"/>
        <v>6.5361399862020741</v>
      </c>
    </row>
    <row r="1512" spans="1:77" x14ac:dyDescent="0.25">
      <c r="A1512" s="1">
        <v>20040525</v>
      </c>
      <c r="B1512" s="1">
        <v>2004</v>
      </c>
      <c r="C1512" s="1">
        <v>5</v>
      </c>
      <c r="D1512" s="1">
        <v>5.6040000000000001</v>
      </c>
      <c r="E1512" s="1">
        <v>345.33499999999998</v>
      </c>
      <c r="F1512" s="1">
        <f t="shared" si="1088"/>
        <v>14.321733119999999</v>
      </c>
      <c r="G1512" s="1">
        <v>471.29700000000003</v>
      </c>
      <c r="H1512" s="1">
        <v>2.8559999999999999</v>
      </c>
      <c r="I1512" s="1">
        <v>722.20097980000003</v>
      </c>
      <c r="J1512" s="1">
        <v>243.75727900000001</v>
      </c>
      <c r="K1512" s="1">
        <f t="shared" si="1089"/>
        <v>9.3597246982079999E-3</v>
      </c>
      <c r="L1512" s="1">
        <f t="shared" si="1090"/>
        <v>3.1590943358400002E-3</v>
      </c>
      <c r="M1512" s="1">
        <f t="shared" si="1058"/>
        <v>6.2006303623679997E-3</v>
      </c>
      <c r="N1512" s="1">
        <f t="shared" si="1059"/>
        <v>0.33752000595111903</v>
      </c>
      <c r="O1512" s="1">
        <f t="shared" si="1060"/>
        <v>4.8338714478927383</v>
      </c>
      <c r="P1512" s="1">
        <f t="shared" si="1061"/>
        <v>9.4878616721072611</v>
      </c>
      <c r="Q1512" s="1">
        <v>70.974800000000002</v>
      </c>
      <c r="R1512" s="1">
        <v>62.893599999999999</v>
      </c>
      <c r="S1512" s="1">
        <v>0.53018337400000004</v>
      </c>
      <c r="T1512" s="1">
        <v>5.6005799999999999</v>
      </c>
      <c r="U1512" s="1">
        <v>0.56688792799999999</v>
      </c>
      <c r="V1512" s="1">
        <v>6.1777777999999998E-2</v>
      </c>
      <c r="W1512" s="1">
        <v>0.33911111100000002</v>
      </c>
      <c r="X1512" s="1">
        <v>3.5677778E-2</v>
      </c>
      <c r="Y1512" s="1">
        <v>0.22062222200000001</v>
      </c>
      <c r="Z1512" s="1">
        <v>0.69179600799999996</v>
      </c>
      <c r="AA1512" s="1">
        <v>0.21168810599999999</v>
      </c>
      <c r="AB1512" s="1">
        <v>1.5222222219999999</v>
      </c>
      <c r="AC1512" s="1">
        <v>0.68982705</v>
      </c>
      <c r="AD1512" s="1">
        <v>0.26726671299999999</v>
      </c>
      <c r="AE1512" s="1">
        <f t="shared" si="1062"/>
        <v>0.12657228657389996</v>
      </c>
      <c r="AF1512" s="1">
        <v>0.73957101300000005</v>
      </c>
      <c r="AG1512" s="1">
        <v>0.59419261199999995</v>
      </c>
      <c r="AH1512" s="1">
        <v>0.349987137</v>
      </c>
      <c r="AI1512" s="1">
        <v>1</v>
      </c>
      <c r="AJ1512" s="1">
        <v>0.76689120600000005</v>
      </c>
      <c r="AK1512" s="1">
        <v>1</v>
      </c>
      <c r="AL1512" s="1">
        <v>0.566030755</v>
      </c>
      <c r="AM1512" s="1">
        <v>0.53018337400000004</v>
      </c>
      <c r="AN1512" s="1">
        <f t="shared" si="1063"/>
        <v>0.73273328707799956</v>
      </c>
      <c r="AO1512" s="1">
        <f t="shared" si="1064"/>
        <v>0.22902456900953938</v>
      </c>
      <c r="AP1512" s="1">
        <f t="shared" si="1065"/>
        <v>3.2800287552776455</v>
      </c>
      <c r="AQ1512" s="1">
        <f t="shared" si="1066"/>
        <v>11.041704364722353</v>
      </c>
      <c r="AR1512" s="1">
        <f t="shared" si="1067"/>
        <v>0.46703843049662402</v>
      </c>
      <c r="AS1512" s="1">
        <f t="shared" si="1068"/>
        <v>0.57505555554999999</v>
      </c>
      <c r="AT1512" s="1">
        <f t="shared" si="1069"/>
        <v>0.99666849411832559</v>
      </c>
      <c r="AU1512" s="1">
        <f t="shared" si="1070"/>
        <v>0.59498083682308134</v>
      </c>
      <c r="AV1512" s="1">
        <f t="shared" si="1071"/>
        <v>0.92724138517691856</v>
      </c>
      <c r="AW1512" s="1">
        <f t="shared" si="1072"/>
        <v>1.404430598277933</v>
      </c>
      <c r="AX1512" s="1">
        <f t="shared" si="1091"/>
        <v>8.2374199557813697</v>
      </c>
      <c r="AY1512" s="1">
        <f t="shared" si="1092"/>
        <v>7.2375863030102039</v>
      </c>
      <c r="AZ1512" s="1">
        <f t="shared" si="1093"/>
        <v>7.0108669714947132</v>
      </c>
      <c r="BA1512" s="1">
        <f t="shared" si="1094"/>
        <v>5.680078682748948</v>
      </c>
      <c r="BB1512" s="1">
        <f t="shared" si="1095"/>
        <v>5.3393483704238669</v>
      </c>
      <c r="BC1512" s="1">
        <f t="shared" si="1096"/>
        <v>5.4578064896236542</v>
      </c>
      <c r="BD1512" s="1">
        <f t="shared" si="1097"/>
        <v>4.9697804780983832</v>
      </c>
      <c r="BE1512" s="1">
        <f t="shared" si="1073"/>
        <v>0.73258489301288332</v>
      </c>
      <c r="BF1512" s="1">
        <f t="shared" si="1074"/>
        <v>0.70963647481534853</v>
      </c>
      <c r="BG1512" s="1">
        <f t="shared" si="1075"/>
        <v>0.57493474480238338</v>
      </c>
      <c r="BH1512" s="1">
        <f t="shared" si="1076"/>
        <v>0.54044619171983188</v>
      </c>
      <c r="BI1512" s="1">
        <f t="shared" si="1077"/>
        <v>0.55243646374524324</v>
      </c>
      <c r="BJ1512" s="1">
        <f t="shared" si="1078"/>
        <v>0.50303871310397652</v>
      </c>
      <c r="BK1512" s="1">
        <f t="shared" si="1079"/>
        <v>0.56688792759592321</v>
      </c>
      <c r="BL1512" s="2">
        <f t="shared" si="1080"/>
        <v>1.7499999999999996</v>
      </c>
      <c r="BM1512" s="2">
        <f t="shared" si="1081"/>
        <v>1.6951807807822485</v>
      </c>
      <c r="BN1512" s="2">
        <f t="shared" si="1082"/>
        <v>1.3734050660890118</v>
      </c>
      <c r="BO1512" s="2">
        <f t="shared" si="1083"/>
        <v>1.2910187536355231</v>
      </c>
      <c r="BP1512" s="2">
        <f t="shared" si="1084"/>
        <v>1.319661135214228</v>
      </c>
      <c r="BQ1512" s="2">
        <f t="shared" si="1085"/>
        <v>1.2016597070566091</v>
      </c>
      <c r="BR1512" s="2">
        <f t="shared" si="1086"/>
        <v>1.3541828158820892</v>
      </c>
      <c r="BS1512" s="1">
        <f t="shared" si="1098"/>
        <v>17.289158090849565</v>
      </c>
      <c r="BT1512" s="1">
        <f t="shared" si="1099"/>
        <v>16.747570578008059</v>
      </c>
      <c r="BU1512" s="1">
        <f t="shared" si="1100"/>
        <v>13.568581320220929</v>
      </c>
      <c r="BV1512" s="1">
        <f t="shared" si="1101"/>
        <v>12.754644188489214</v>
      </c>
      <c r="BW1512" s="1">
        <f t="shared" si="1102"/>
        <v>13.037617138896454</v>
      </c>
      <c r="BX1512" s="1">
        <f t="shared" si="1103"/>
        <v>11.871819798117542</v>
      </c>
      <c r="BY1512" s="1">
        <f t="shared" si="1087"/>
        <v>13.378674735827014</v>
      </c>
    </row>
    <row r="1513" spans="1:77" x14ac:dyDescent="0.25">
      <c r="A1513" s="1">
        <v>20120822</v>
      </c>
      <c r="B1513" s="1">
        <v>2012</v>
      </c>
      <c r="C1513" s="1">
        <v>8</v>
      </c>
      <c r="D1513" s="1">
        <v>18.675000000000001</v>
      </c>
      <c r="E1513" s="1">
        <v>221.53100000000001</v>
      </c>
      <c r="F1513" s="1">
        <f t="shared" si="1088"/>
        <v>9.1873336320000014</v>
      </c>
      <c r="G1513" s="1">
        <v>396.08499999999998</v>
      </c>
      <c r="H1513" s="1">
        <v>6.5839999999999996</v>
      </c>
      <c r="I1513" s="1">
        <v>489.26779169999998</v>
      </c>
      <c r="J1513" s="1">
        <v>165.47638749999999</v>
      </c>
      <c r="K1513" s="1">
        <f t="shared" si="1089"/>
        <v>6.3409105804319993E-3</v>
      </c>
      <c r="L1513" s="1">
        <f t="shared" si="1090"/>
        <v>2.1445739819999994E-3</v>
      </c>
      <c r="M1513" s="1">
        <f t="shared" si="1058"/>
        <v>4.1963365984320003E-3</v>
      </c>
      <c r="N1513" s="1">
        <f t="shared" si="1059"/>
        <v>0.33821230480968117</v>
      </c>
      <c r="O1513" s="1">
        <f t="shared" si="1060"/>
        <v>3.1072692827342197</v>
      </c>
      <c r="P1513" s="1">
        <f t="shared" si="1061"/>
        <v>6.0800643492657818</v>
      </c>
      <c r="Q1513" s="1">
        <v>83.321799999999996</v>
      </c>
      <c r="R1513" s="1">
        <v>13.183299999999999</v>
      </c>
      <c r="S1513" s="1">
        <v>0.86339271200000001</v>
      </c>
      <c r="T1513" s="1">
        <v>8.0270499999999991</v>
      </c>
      <c r="U1513" s="1">
        <v>1.265763618</v>
      </c>
      <c r="V1513" s="1">
        <v>6.0455556000000001E-2</v>
      </c>
      <c r="W1513" s="1">
        <v>0.33229999999999998</v>
      </c>
      <c r="X1513" s="1">
        <v>3.6133332999999997E-2</v>
      </c>
      <c r="Y1513" s="1">
        <v>0.227911111</v>
      </c>
      <c r="Z1513" s="1">
        <v>0.69214665399999997</v>
      </c>
      <c r="AA1513" s="1">
        <v>0.186338484</v>
      </c>
      <c r="AB1513" s="1">
        <v>2.1666666669999999</v>
      </c>
      <c r="AC1513" s="1">
        <v>0.69026185100000004</v>
      </c>
      <c r="AD1513" s="1">
        <v>0.440698335</v>
      </c>
      <c r="AE1513" s="1">
        <f t="shared" si="1062"/>
        <v>0.34398688103296982</v>
      </c>
      <c r="AF1513" s="1">
        <v>0.98760180500000005</v>
      </c>
      <c r="AG1513" s="1">
        <v>1.2404794729999999</v>
      </c>
      <c r="AH1513" s="1">
        <v>0.68626189900000001</v>
      </c>
      <c r="AI1513" s="1">
        <v>0.99705263200000005</v>
      </c>
      <c r="AJ1513" s="1">
        <v>0.75084714200000002</v>
      </c>
      <c r="AK1513" s="1">
        <v>0.86988696600000004</v>
      </c>
      <c r="AL1513" s="1">
        <v>1</v>
      </c>
      <c r="AM1513" s="1">
        <v>0.86339271200000001</v>
      </c>
      <c r="AN1513" s="1">
        <f t="shared" si="1063"/>
        <v>0.55930166504664403</v>
      </c>
      <c r="AO1513" s="1">
        <f t="shared" si="1064"/>
        <v>0.42419141398009119</v>
      </c>
      <c r="AP1513" s="1">
        <f t="shared" si="1065"/>
        <v>3.8971880440649276</v>
      </c>
      <c r="AQ1513" s="1">
        <f t="shared" si="1066"/>
        <v>5.2901455879350738</v>
      </c>
      <c r="AR1513" s="1">
        <f t="shared" si="1067"/>
        <v>0.22034185396642872</v>
      </c>
      <c r="AS1513" s="1">
        <f t="shared" si="1068"/>
        <v>0.59116666667500006</v>
      </c>
      <c r="AT1513" s="1">
        <f t="shared" si="1069"/>
        <v>0.74899287806762038</v>
      </c>
      <c r="AU1513" s="1">
        <f t="shared" si="1070"/>
        <v>0.5594666692419531</v>
      </c>
      <c r="AV1513" s="1">
        <f t="shared" si="1071"/>
        <v>1.6071999977580469</v>
      </c>
      <c r="AW1513" s="1">
        <f t="shared" si="1072"/>
        <v>2.0708504462407338</v>
      </c>
      <c r="AX1513" s="1">
        <f t="shared" si="1091"/>
        <v>4.6534898950394066</v>
      </c>
      <c r="AY1513" s="1">
        <f t="shared" si="1092"/>
        <v>10.960321238817089</v>
      </c>
      <c r="AZ1513" s="1">
        <f t="shared" si="1093"/>
        <v>11.856111811866114</v>
      </c>
      <c r="BA1513" s="1">
        <f t="shared" si="1094"/>
        <v>12.137204682191388</v>
      </c>
      <c r="BB1513" s="1">
        <f t="shared" si="1095"/>
        <v>8.8030025890996662</v>
      </c>
      <c r="BC1513" s="1">
        <f t="shared" si="1096"/>
        <v>8.2692815767937411</v>
      </c>
      <c r="BD1513" s="1">
        <f t="shared" si="1097"/>
        <v>8.6987270976462803</v>
      </c>
      <c r="BE1513" s="1">
        <f t="shared" si="1073"/>
        <v>1.7283031587500002</v>
      </c>
      <c r="BF1513" s="1">
        <f t="shared" si="1074"/>
        <v>1.8695579306900783</v>
      </c>
      <c r="BG1513" s="1">
        <f t="shared" si="1075"/>
        <v>1.9138826986507762</v>
      </c>
      <c r="BH1513" s="1">
        <f t="shared" si="1076"/>
        <v>1.3881214655773544</v>
      </c>
      <c r="BI1513" s="1">
        <f t="shared" si="1077"/>
        <v>1.3039604550229655</v>
      </c>
      <c r="BJ1513" s="1">
        <f t="shared" si="1078"/>
        <v>1.3716785477711839</v>
      </c>
      <c r="BK1513" s="1">
        <f t="shared" si="1079"/>
        <v>1.2657636184340042</v>
      </c>
      <c r="BL1513" s="2">
        <f t="shared" si="1080"/>
        <v>1.75</v>
      </c>
      <c r="BM1513" s="2">
        <f t="shared" si="1081"/>
        <v>1.8930280617400028</v>
      </c>
      <c r="BN1513" s="2">
        <f t="shared" si="1082"/>
        <v>1.9379092757437559</v>
      </c>
      <c r="BO1513" s="2">
        <f t="shared" si="1083"/>
        <v>1.4055477202953819</v>
      </c>
      <c r="BP1513" s="2">
        <f t="shared" si="1084"/>
        <v>1.3203301658839774</v>
      </c>
      <c r="BQ1513" s="2">
        <f t="shared" si="1085"/>
        <v>1.388898380730667</v>
      </c>
      <c r="BR1513" s="2">
        <f t="shared" si="1086"/>
        <v>1.2816538123216614</v>
      </c>
      <c r="BS1513" s="1">
        <f t="shared" si="1098"/>
        <v>11.097915357513029</v>
      </c>
      <c r="BT1513" s="1">
        <f t="shared" si="1099"/>
        <v>12.00495154205</v>
      </c>
      <c r="BU1513" s="1">
        <f t="shared" si="1100"/>
        <v>12.289573207282046</v>
      </c>
      <c r="BV1513" s="1">
        <f t="shared" si="1101"/>
        <v>8.913514074733456</v>
      </c>
      <c r="BW1513" s="1">
        <f t="shared" si="1102"/>
        <v>8.3730928142580101</v>
      </c>
      <c r="BX1513" s="1">
        <f t="shared" si="1103"/>
        <v>8.8079295254490546</v>
      </c>
      <c r="BY1513" s="1">
        <f t="shared" si="1087"/>
        <v>8.1278203010169658</v>
      </c>
    </row>
    <row r="1514" spans="1:77" x14ac:dyDescent="0.25">
      <c r="A1514" s="1">
        <v>20111103</v>
      </c>
      <c r="B1514" s="1">
        <v>2011</v>
      </c>
      <c r="C1514" s="1">
        <v>11</v>
      </c>
      <c r="D1514" s="1">
        <v>4.9260000000000002</v>
      </c>
      <c r="E1514" s="1">
        <v>87.582999999999998</v>
      </c>
      <c r="F1514" s="1">
        <f t="shared" si="1088"/>
        <v>3.6322421760000001</v>
      </c>
      <c r="G1514" s="1">
        <v>173.73500000000001</v>
      </c>
      <c r="H1514" s="1">
        <v>2.7490000000000001</v>
      </c>
      <c r="I1514" s="1">
        <v>174.60312500000001</v>
      </c>
      <c r="J1514" s="1">
        <v>59.058124999999997</v>
      </c>
      <c r="K1514" s="1">
        <f t="shared" si="1089"/>
        <v>2.2628564999999999E-3</v>
      </c>
      <c r="L1514" s="1">
        <f t="shared" si="1090"/>
        <v>7.6539329999999984E-4</v>
      </c>
      <c r="M1514" s="1">
        <f t="shared" si="1058"/>
        <v>1.4974632000000002E-3</v>
      </c>
      <c r="N1514" s="1">
        <f t="shared" si="1059"/>
        <v>0.33824208472786493</v>
      </c>
      <c r="O1514" s="1">
        <f t="shared" si="1060"/>
        <v>1.2285771658467166</v>
      </c>
      <c r="P1514" s="1">
        <f t="shared" si="1061"/>
        <v>2.4036650101532837</v>
      </c>
      <c r="Q1514" s="1">
        <v>8.2057599999999997</v>
      </c>
      <c r="R1514" s="1">
        <v>-11.2029</v>
      </c>
      <c r="S1514" s="1">
        <v>-2.73786343</v>
      </c>
      <c r="T1514" s="1">
        <v>0.14802100000000001</v>
      </c>
      <c r="U1514" s="1">
        <v>6.4986583000000001E-2</v>
      </c>
      <c r="V1514" s="1">
        <v>4.8677777999999998E-2</v>
      </c>
      <c r="W1514" s="1">
        <v>0.222655556</v>
      </c>
      <c r="X1514" s="1">
        <v>2.5788888999999999E-2</v>
      </c>
      <c r="Y1514" s="1">
        <v>0.15809999999999999</v>
      </c>
      <c r="Z1514" s="1">
        <v>0.64119574000000001</v>
      </c>
      <c r="AA1514" s="1">
        <v>0.16954593300000001</v>
      </c>
      <c r="AB1514" s="1">
        <v>1.1444444439999999</v>
      </c>
      <c r="AC1514" s="1">
        <v>0.62708271800000004</v>
      </c>
      <c r="AD1514" s="1">
        <v>0.49588165899999997</v>
      </c>
      <c r="AE1514" s="1">
        <f t="shared" si="1062"/>
        <v>0.41316492290334711</v>
      </c>
      <c r="AF1514" s="1">
        <v>0.71102739800000003</v>
      </c>
      <c r="AG1514" s="1">
        <v>0.55384076599999998</v>
      </c>
      <c r="AH1514" s="1">
        <v>0.332544379</v>
      </c>
      <c r="AI1514" s="1">
        <v>1</v>
      </c>
      <c r="AJ1514" s="1">
        <v>0.74021894499999996</v>
      </c>
      <c r="AK1514" s="1">
        <v>1</v>
      </c>
      <c r="AL1514" s="1">
        <v>0</v>
      </c>
      <c r="AM1514" s="1">
        <v>0</v>
      </c>
      <c r="AN1514" s="1">
        <f t="shared" si="1063"/>
        <v>0.50411834115175402</v>
      </c>
      <c r="AO1514" s="1">
        <f t="shared" si="1064"/>
        <v>0.51674444027029398</v>
      </c>
      <c r="AP1514" s="1">
        <f t="shared" si="1065"/>
        <v>1.8769409501632748</v>
      </c>
      <c r="AQ1514" s="1">
        <f t="shared" si="1066"/>
        <v>1.7553012258367253</v>
      </c>
      <c r="AR1514" s="1">
        <f t="shared" si="1067"/>
        <v>9.5979368184358177E-2</v>
      </c>
      <c r="AS1514" s="1">
        <f t="shared" si="1068"/>
        <v>0.56561111110000006</v>
      </c>
      <c r="AT1514" s="1">
        <f t="shared" si="1069"/>
        <v>0.75512174009810962</v>
      </c>
      <c r="AU1514" s="1">
        <f t="shared" si="1070"/>
        <v>0.24976548146581981</v>
      </c>
      <c r="AV1514" s="1">
        <f t="shared" si="1071"/>
        <v>0.89467896253418011</v>
      </c>
      <c r="AW1514" s="1">
        <f t="shared" si="1072"/>
        <v>0.74140390884682172</v>
      </c>
      <c r="AX1514" s="1">
        <f t="shared" si="1091"/>
        <v>1.5350614235023181</v>
      </c>
      <c r="AY1514" s="1">
        <f t="shared" si="1092"/>
        <v>0</v>
      </c>
      <c r="AZ1514" s="1">
        <f t="shared" si="1093"/>
        <v>0</v>
      </c>
      <c r="BA1514" s="1">
        <f t="shared" si="1094"/>
        <v>0</v>
      </c>
      <c r="BB1514" s="1">
        <f t="shared" si="1095"/>
        <v>0</v>
      </c>
      <c r="BC1514" s="1">
        <f t="shared" si="1096"/>
        <v>0</v>
      </c>
      <c r="BD1514" s="1">
        <f t="shared" si="1097"/>
        <v>0</v>
      </c>
      <c r="BE1514" s="1">
        <f t="shared" si="1073"/>
        <v>0</v>
      </c>
      <c r="BF1514" s="1">
        <f t="shared" si="1074"/>
        <v>0</v>
      </c>
      <c r="BG1514" s="1">
        <f t="shared" si="1075"/>
        <v>0</v>
      </c>
      <c r="BH1514" s="1">
        <f t="shared" si="1076"/>
        <v>0</v>
      </c>
      <c r="BI1514" s="1">
        <f t="shared" si="1077"/>
        <v>0</v>
      </c>
      <c r="BJ1514" s="1">
        <f t="shared" si="1078"/>
        <v>0</v>
      </c>
      <c r="BK1514" s="1">
        <f t="shared" si="1079"/>
        <v>6.4986583381577437E-2</v>
      </c>
      <c r="BL1514" s="2" t="e">
        <f t="shared" si="1080"/>
        <v>#DIV/0!</v>
      </c>
      <c r="BM1514" s="2" t="e">
        <f t="shared" si="1081"/>
        <v>#DIV/0!</v>
      </c>
      <c r="BN1514" s="2" t="e">
        <f t="shared" si="1082"/>
        <v>#DIV/0!</v>
      </c>
      <c r="BO1514" s="2" t="e">
        <f t="shared" si="1083"/>
        <v>#DIV/0!</v>
      </c>
      <c r="BP1514" s="2" t="e">
        <f t="shared" si="1084"/>
        <v>#DIV/0!</v>
      </c>
      <c r="BQ1514" s="2" t="e">
        <f t="shared" si="1085"/>
        <v>#DIV/0!</v>
      </c>
      <c r="BR1514" s="2" t="e">
        <f t="shared" si="1086"/>
        <v>#DIV/0!</v>
      </c>
      <c r="BS1514" s="1" t="e">
        <f t="shared" si="1098"/>
        <v>#DIV/0!</v>
      </c>
      <c r="BT1514" s="1" t="e">
        <f t="shared" si="1099"/>
        <v>#DIV/0!</v>
      </c>
      <c r="BU1514" s="1" t="e">
        <f t="shared" si="1100"/>
        <v>#DIV/0!</v>
      </c>
      <c r="BV1514" s="1" t="e">
        <f t="shared" si="1101"/>
        <v>#DIV/0!</v>
      </c>
      <c r="BW1514" s="1" t="e">
        <f t="shared" si="1102"/>
        <v>#DIV/0!</v>
      </c>
      <c r="BX1514" s="1" t="e">
        <f t="shared" si="1103"/>
        <v>#DIV/0!</v>
      </c>
      <c r="BY1514" s="1" t="e">
        <f t="shared" si="1087"/>
        <v>#DIV/0!</v>
      </c>
    </row>
    <row r="1515" spans="1:77" x14ac:dyDescent="0.25">
      <c r="A1515" s="1">
        <v>20110925</v>
      </c>
      <c r="B1515" s="1">
        <v>2011</v>
      </c>
      <c r="C1515" s="1">
        <v>9</v>
      </c>
      <c r="D1515" s="1">
        <v>12.268000000000001</v>
      </c>
      <c r="E1515" s="1">
        <v>163.28399999999999</v>
      </c>
      <c r="F1515" s="1">
        <f t="shared" si="1088"/>
        <v>6.7717140479999998</v>
      </c>
      <c r="G1515" s="1">
        <v>291.69400000000002</v>
      </c>
      <c r="H1515" s="1">
        <v>3.7690000000000001</v>
      </c>
      <c r="I1515" s="1">
        <v>319.40520830000003</v>
      </c>
      <c r="J1515" s="1">
        <v>108.12833329999999</v>
      </c>
      <c r="K1515" s="1">
        <f t="shared" si="1089"/>
        <v>4.1394914995680002E-3</v>
      </c>
      <c r="L1515" s="1">
        <f t="shared" si="1090"/>
        <v>1.4013431995679999E-3</v>
      </c>
      <c r="M1515" s="1">
        <f t="shared" si="1058"/>
        <v>2.7381483000000002E-3</v>
      </c>
      <c r="N1515" s="1">
        <f t="shared" si="1059"/>
        <v>0.33853027593225998</v>
      </c>
      <c r="O1515" s="1">
        <f t="shared" si="1060"/>
        <v>2.2924302252038014</v>
      </c>
      <c r="P1515" s="1">
        <f t="shared" si="1061"/>
        <v>4.479283822796198</v>
      </c>
      <c r="Q1515" s="1">
        <v>34.945500000000003</v>
      </c>
      <c r="R1515" s="1">
        <v>1.7770999999999999</v>
      </c>
      <c r="S1515" s="1">
        <v>0.95160745700000005</v>
      </c>
      <c r="T1515" s="1">
        <v>9.1899099999999994</v>
      </c>
      <c r="U1515" s="1">
        <v>1.734278872</v>
      </c>
      <c r="V1515" s="1">
        <v>4.0800000000000003E-2</v>
      </c>
      <c r="W1515" s="1">
        <v>0.308733333</v>
      </c>
      <c r="X1515" s="1">
        <v>2.2599999999999999E-2</v>
      </c>
      <c r="Y1515" s="1">
        <v>0.174633333</v>
      </c>
      <c r="Z1515" s="1">
        <v>0.76654586999999996</v>
      </c>
      <c r="AA1515" s="1">
        <v>0.27742914299999999</v>
      </c>
      <c r="AB1515" s="1">
        <v>3.1888888889999998</v>
      </c>
      <c r="AC1515" s="1">
        <v>0.782516879</v>
      </c>
      <c r="AD1515" s="1">
        <v>0.44022160199999999</v>
      </c>
      <c r="AE1515" s="1">
        <f t="shared" si="1062"/>
        <v>0.34338924658392878</v>
      </c>
      <c r="AF1515" s="1">
        <v>0.95178708899999998</v>
      </c>
      <c r="AG1515" s="1">
        <v>0.95347838299999998</v>
      </c>
      <c r="AH1515" s="1">
        <v>0.52143040900000004</v>
      </c>
      <c r="AI1515" s="1">
        <v>1</v>
      </c>
      <c r="AJ1515" s="1">
        <v>0.808499458</v>
      </c>
      <c r="AK1515" s="1">
        <v>1</v>
      </c>
      <c r="AL1515" s="1">
        <v>1</v>
      </c>
      <c r="AM1515" s="1">
        <v>0.95160745700000005</v>
      </c>
      <c r="AN1515" s="1">
        <f t="shared" si="1063"/>
        <v>0.55977839791013861</v>
      </c>
      <c r="AO1515" s="1">
        <f t="shared" si="1064"/>
        <v>0.42344542509574157</v>
      </c>
      <c r="AP1515" s="1">
        <f t="shared" si="1065"/>
        <v>2.867451333682165</v>
      </c>
      <c r="AQ1515" s="1">
        <f t="shared" si="1066"/>
        <v>3.9042627143178348</v>
      </c>
      <c r="AR1515" s="1">
        <f t="shared" si="1067"/>
        <v>0.15521064978825885</v>
      </c>
      <c r="AS1515" s="1">
        <f t="shared" si="1068"/>
        <v>0.61672222222500006</v>
      </c>
      <c r="AT1515" s="1">
        <f t="shared" si="1069"/>
        <v>0.27988014928379262</v>
      </c>
      <c r="AU1515" s="1">
        <f t="shared" si="1070"/>
        <v>0.42625284385022549</v>
      </c>
      <c r="AV1515" s="1">
        <f t="shared" si="1071"/>
        <v>2.7626360451497742</v>
      </c>
      <c r="AW1515" s="1">
        <f t="shared" si="1072"/>
        <v>2.0562741390541306</v>
      </c>
      <c r="AX1515" s="1">
        <f t="shared" si="1091"/>
        <v>3.3199400222182947</v>
      </c>
      <c r="AY1515" s="1">
        <f t="shared" si="1092"/>
        <v>8.8261272138265472</v>
      </c>
      <c r="AZ1515" s="1">
        <f t="shared" si="1093"/>
        <v>9.5447465293582141</v>
      </c>
      <c r="BA1515" s="1">
        <f t="shared" si="1094"/>
        <v>10.339501671610449</v>
      </c>
      <c r="BB1515" s="1">
        <f t="shared" si="1095"/>
        <v>6.791411398670844</v>
      </c>
      <c r="BC1515" s="1">
        <f t="shared" si="1096"/>
        <v>6.6609529963367651</v>
      </c>
      <c r="BD1515" s="1">
        <f t="shared" si="1097"/>
        <v>6.8910483251491259</v>
      </c>
      <c r="BE1515" s="1">
        <f t="shared" si="1073"/>
        <v>1.6656274057499998</v>
      </c>
      <c r="BF1515" s="1">
        <f t="shared" si="1074"/>
        <v>1.8012420413940191</v>
      </c>
      <c r="BG1515" s="1">
        <f t="shared" si="1075"/>
        <v>1.9512246910574322</v>
      </c>
      <c r="BH1515" s="1">
        <f t="shared" si="1076"/>
        <v>1.2816449021523699</v>
      </c>
      <c r="BI1515" s="1">
        <f t="shared" si="1077"/>
        <v>1.2570253736804036</v>
      </c>
      <c r="BJ1515" s="1">
        <f t="shared" si="1078"/>
        <v>1.3004479390162555</v>
      </c>
      <c r="BK1515" s="1">
        <f t="shared" si="1079"/>
        <v>1.7342788724364737</v>
      </c>
      <c r="BL1515" s="2">
        <f t="shared" si="1080"/>
        <v>1.7499999999999998</v>
      </c>
      <c r="BM1515" s="2">
        <f t="shared" si="1081"/>
        <v>1.8924842143913754</v>
      </c>
      <c r="BN1515" s="2">
        <f t="shared" si="1082"/>
        <v>2.050064256605431</v>
      </c>
      <c r="BO1515" s="2">
        <f t="shared" si="1083"/>
        <v>1.3465668078130129</v>
      </c>
      <c r="BP1515" s="2">
        <f t="shared" si="1084"/>
        <v>1.3207001736082633</v>
      </c>
      <c r="BQ1515" s="2">
        <f t="shared" si="1085"/>
        <v>1.3663223151961201</v>
      </c>
      <c r="BR1515" s="2">
        <f t="shared" si="1086"/>
        <v>1.8221290165415069</v>
      </c>
      <c r="BS1515" s="1">
        <f t="shared" si="1098"/>
        <v>9.273215949062477</v>
      </c>
      <c r="BT1515" s="1">
        <f t="shared" si="1099"/>
        <v>10.028237028710329</v>
      </c>
      <c r="BU1515" s="1">
        <f t="shared" si="1100"/>
        <v>10.863250606260797</v>
      </c>
      <c r="BV1515" s="1">
        <f t="shared" si="1101"/>
        <v>7.1354313135370173</v>
      </c>
      <c r="BW1515" s="1">
        <f t="shared" si="1102"/>
        <v>6.9983645221907027</v>
      </c>
      <c r="BX1515" s="1">
        <f t="shared" si="1103"/>
        <v>7.2401153627637891</v>
      </c>
      <c r="BY1515" s="1">
        <f t="shared" si="1087"/>
        <v>9.6554262042527021</v>
      </c>
    </row>
    <row r="1516" spans="1:77" x14ac:dyDescent="0.25">
      <c r="A1516" s="1">
        <v>20110903</v>
      </c>
      <c r="B1516" s="1">
        <v>2011</v>
      </c>
      <c r="C1516" s="1">
        <v>9</v>
      </c>
      <c r="D1516" s="1">
        <v>15.122</v>
      </c>
      <c r="E1516" s="1">
        <v>240.35400000000001</v>
      </c>
      <c r="F1516" s="1">
        <f t="shared" si="1088"/>
        <v>9.9679610880000009</v>
      </c>
      <c r="G1516" s="1">
        <v>365.43400000000003</v>
      </c>
      <c r="H1516" s="1">
        <v>1.905</v>
      </c>
      <c r="I1516" s="1">
        <v>536.08462710000003</v>
      </c>
      <c r="J1516" s="1">
        <v>181.50729999999999</v>
      </c>
      <c r="K1516" s="1">
        <f t="shared" si="1089"/>
        <v>6.9476567672159999E-3</v>
      </c>
      <c r="L1516" s="1">
        <f t="shared" si="1090"/>
        <v>2.3523346079999995E-3</v>
      </c>
      <c r="M1516" s="1">
        <f t="shared" si="1058"/>
        <v>4.5953221592160004E-3</v>
      </c>
      <c r="N1516" s="1">
        <f t="shared" si="1059"/>
        <v>0.33857956528595257</v>
      </c>
      <c r="O1516" s="1">
        <f t="shared" si="1060"/>
        <v>3.374947931962331</v>
      </c>
      <c r="P1516" s="1">
        <f t="shared" si="1061"/>
        <v>6.5930131560376699</v>
      </c>
      <c r="Q1516" s="1">
        <v>81.721400000000003</v>
      </c>
      <c r="R1516" s="1">
        <v>26.127199999999998</v>
      </c>
      <c r="S1516" s="1">
        <v>0.75774187100000001</v>
      </c>
      <c r="T1516" s="1">
        <v>8.7119499999999999</v>
      </c>
      <c r="U1516" s="1">
        <v>1.212984568</v>
      </c>
      <c r="V1516" s="1">
        <v>5.3244444000000002E-2</v>
      </c>
      <c r="W1516" s="1">
        <v>0.32245555599999998</v>
      </c>
      <c r="X1516" s="1">
        <v>3.5622222000000002E-2</v>
      </c>
      <c r="Y1516" s="1">
        <v>0.198444444</v>
      </c>
      <c r="Z1516" s="1">
        <v>0.71655872200000004</v>
      </c>
      <c r="AA1516" s="1">
        <v>0.23807086199999999</v>
      </c>
      <c r="AB1516" s="1">
        <v>1.877777778</v>
      </c>
      <c r="AC1516" s="1">
        <v>0.72053281499999999</v>
      </c>
      <c r="AD1516" s="1">
        <v>0.34227794900000003</v>
      </c>
      <c r="AE1516" s="1">
        <f t="shared" si="1062"/>
        <v>0.22060668045631193</v>
      </c>
      <c r="AF1516" s="1">
        <v>0.99365879199999996</v>
      </c>
      <c r="AG1516" s="1">
        <v>1.073866483</v>
      </c>
      <c r="AH1516" s="1">
        <v>0.59485464399999999</v>
      </c>
      <c r="AI1516" s="1">
        <v>1</v>
      </c>
      <c r="AJ1516" s="1">
        <v>0.78358915299999998</v>
      </c>
      <c r="AK1516" s="1">
        <v>1</v>
      </c>
      <c r="AL1516" s="1">
        <v>0.86544982999999998</v>
      </c>
      <c r="AM1516" s="1">
        <v>0.75774187100000001</v>
      </c>
      <c r="AN1516" s="1">
        <f t="shared" si="1063"/>
        <v>0.65772205104068038</v>
      </c>
      <c r="AO1516" s="1">
        <f t="shared" si="1064"/>
        <v>0.29381428331465465</v>
      </c>
      <c r="AP1516" s="1">
        <f t="shared" si="1065"/>
        <v>2.9287293431790853</v>
      </c>
      <c r="AQ1516" s="1">
        <f t="shared" si="1066"/>
        <v>7.0392317448209152</v>
      </c>
      <c r="AR1516" s="1">
        <f t="shared" si="1067"/>
        <v>0.3096481271841876</v>
      </c>
      <c r="AS1516" s="1">
        <f t="shared" si="1068"/>
        <v>0.58394444445000004</v>
      </c>
      <c r="AT1516" s="1">
        <f t="shared" si="1069"/>
        <v>0.68901874092042037</v>
      </c>
      <c r="AU1516" s="1">
        <f t="shared" si="1070"/>
        <v>0.51198940845336194</v>
      </c>
      <c r="AV1516" s="1">
        <f t="shared" si="1071"/>
        <v>1.365788369546638</v>
      </c>
      <c r="AW1516" s="1">
        <f t="shared" si="1072"/>
        <v>1.5800026219229679</v>
      </c>
      <c r="AX1516" s="1">
        <f t="shared" si="1091"/>
        <v>5.782759502133187</v>
      </c>
      <c r="AY1516" s="1">
        <f t="shared" si="1092"/>
        <v>10.808796086112686</v>
      </c>
      <c r="AZ1516" s="1">
        <f t="shared" si="1093"/>
        <v>10.998734916662146</v>
      </c>
      <c r="BA1516" s="1">
        <f t="shared" si="1094"/>
        <v>10.040786892823183</v>
      </c>
      <c r="BB1516" s="1">
        <f t="shared" si="1095"/>
        <v>8.388719383102945</v>
      </c>
      <c r="BC1516" s="1">
        <f t="shared" si="1096"/>
        <v>8.1561240975727394</v>
      </c>
      <c r="BD1516" s="1">
        <f t="shared" si="1097"/>
        <v>8.016438478528622</v>
      </c>
      <c r="BE1516" s="1">
        <f t="shared" si="1073"/>
        <v>1.5049332070752093</v>
      </c>
      <c r="BF1516" s="1">
        <f t="shared" si="1074"/>
        <v>1.5313788214738537</v>
      </c>
      <c r="BG1516" s="1">
        <f t="shared" si="1075"/>
        <v>1.3980015442783313</v>
      </c>
      <c r="BH1516" s="1">
        <f t="shared" si="1076"/>
        <v>1.1679804359235897</v>
      </c>
      <c r="BI1516" s="1">
        <f t="shared" si="1077"/>
        <v>1.1355956664992426</v>
      </c>
      <c r="BJ1516" s="1">
        <f t="shared" si="1078"/>
        <v>1.1161469207762624</v>
      </c>
      <c r="BK1516" s="1">
        <f t="shared" si="1079"/>
        <v>1.212984568209587</v>
      </c>
      <c r="BL1516" s="2">
        <f t="shared" si="1080"/>
        <v>1.75</v>
      </c>
      <c r="BM1516" s="2">
        <f t="shared" si="1081"/>
        <v>1.780752079215244</v>
      </c>
      <c r="BN1516" s="2">
        <f t="shared" si="1082"/>
        <v>1.6256553387121953</v>
      </c>
      <c r="BO1516" s="2">
        <f t="shared" si="1083"/>
        <v>1.3581770627805241</v>
      </c>
      <c r="BP1516" s="2">
        <f t="shared" si="1084"/>
        <v>1.3205186828430182</v>
      </c>
      <c r="BQ1516" s="2">
        <f t="shared" si="1085"/>
        <v>1.2979028585292192</v>
      </c>
      <c r="BR1516" s="2">
        <f t="shared" si="1086"/>
        <v>1.4105097717208481</v>
      </c>
      <c r="BS1516" s="1">
        <f t="shared" si="1098"/>
        <v>12.568925359457431</v>
      </c>
      <c r="BT1516" s="1">
        <f t="shared" si="1099"/>
        <v>12.789794267060016</v>
      </c>
      <c r="BU1516" s="1">
        <f t="shared" si="1100"/>
        <v>11.675851778558329</v>
      </c>
      <c r="BV1516" s="1">
        <f t="shared" si="1101"/>
        <v>9.7547577868660227</v>
      </c>
      <c r="BW1516" s="1">
        <f t="shared" si="1102"/>
        <v>9.4842861488131067</v>
      </c>
      <c r="BX1516" s="1">
        <f t="shared" si="1103"/>
        <v>9.3218538015315371</v>
      </c>
      <c r="BY1516" s="1">
        <f t="shared" si="1087"/>
        <v>10.13062402259696</v>
      </c>
    </row>
    <row r="1517" spans="1:77" x14ac:dyDescent="0.25">
      <c r="A1517" s="1">
        <v>20081022</v>
      </c>
      <c r="B1517" s="1">
        <v>2008</v>
      </c>
      <c r="C1517" s="1">
        <v>10</v>
      </c>
      <c r="D1517" s="1">
        <v>8.0269999999999992</v>
      </c>
      <c r="E1517" s="1">
        <v>146.09700000000001</v>
      </c>
      <c r="F1517" s="1">
        <f t="shared" si="1088"/>
        <v>6.0589347839999999</v>
      </c>
      <c r="G1517" s="1">
        <v>211.33500000000001</v>
      </c>
      <c r="H1517" s="1">
        <v>0.79800000000000004</v>
      </c>
      <c r="I1517" s="1">
        <v>274.3625533</v>
      </c>
      <c r="J1517" s="1">
        <v>92.971379380000002</v>
      </c>
      <c r="K1517" s="1">
        <f t="shared" si="1089"/>
        <v>3.5557386907679998E-3</v>
      </c>
      <c r="L1517" s="1">
        <f t="shared" si="1090"/>
        <v>1.2049090767647999E-3</v>
      </c>
      <c r="M1517" s="1">
        <f t="shared" si="1058"/>
        <v>2.3508296140031999E-3</v>
      </c>
      <c r="N1517" s="1">
        <f t="shared" si="1059"/>
        <v>0.33886322408707514</v>
      </c>
      <c r="O1517" s="1">
        <f t="shared" si="1060"/>
        <v>2.053150175439566</v>
      </c>
      <c r="P1517" s="1">
        <f t="shared" si="1061"/>
        <v>4.0057846085604343</v>
      </c>
      <c r="Q1517" s="1">
        <v>24.455400000000001</v>
      </c>
      <c r="R1517" s="1">
        <v>22.871500000000001</v>
      </c>
      <c r="S1517" s="1">
        <v>0.51673361200000001</v>
      </c>
      <c r="T1517" s="1">
        <v>4.0890399999999998</v>
      </c>
      <c r="U1517" s="1">
        <v>1.1815375020000001</v>
      </c>
      <c r="V1517" s="1">
        <v>6.9355555999999999E-2</v>
      </c>
      <c r="W1517" s="1">
        <v>0.274088889</v>
      </c>
      <c r="X1517" s="1">
        <v>3.6011110999999998E-2</v>
      </c>
      <c r="Y1517" s="1">
        <v>0.22832222199999999</v>
      </c>
      <c r="Z1517" s="1">
        <v>0.59611775899999997</v>
      </c>
      <c r="AA1517" s="1">
        <v>9.1094058000000006E-2</v>
      </c>
      <c r="AB1517" s="1">
        <v>0.84444444399999996</v>
      </c>
      <c r="AC1517" s="1">
        <v>0.57118602100000004</v>
      </c>
      <c r="AD1517" s="1">
        <v>0.30869472599999997</v>
      </c>
      <c r="AE1517" s="1">
        <f t="shared" si="1062"/>
        <v>0.17850661401529394</v>
      </c>
      <c r="AF1517" s="1">
        <v>0.83214321199999997</v>
      </c>
      <c r="AG1517" s="1">
        <v>0.736780349</v>
      </c>
      <c r="AH1517" s="1">
        <v>0.41232312799999998</v>
      </c>
      <c r="AI1517" s="1">
        <v>1</v>
      </c>
      <c r="AJ1517" s="1">
        <v>0.690565859</v>
      </c>
      <c r="AK1517" s="1">
        <v>1</v>
      </c>
      <c r="AL1517" s="1">
        <v>0.54833370000000003</v>
      </c>
      <c r="AM1517" s="1">
        <v>0.51673361200000001</v>
      </c>
      <c r="AN1517" s="1">
        <f t="shared" si="1063"/>
        <v>0.69130527361771599</v>
      </c>
      <c r="AO1517" s="1">
        <f t="shared" si="1064"/>
        <v>0.26106118308135629</v>
      </c>
      <c r="AP1517" s="1">
        <f t="shared" si="1065"/>
        <v>1.5817526829238218</v>
      </c>
      <c r="AQ1517" s="1">
        <f t="shared" si="1066"/>
        <v>4.4771821010761776</v>
      </c>
      <c r="AR1517" s="1">
        <f t="shared" si="1067"/>
        <v>0.24541894473064377</v>
      </c>
      <c r="AS1517" s="1">
        <f t="shared" si="1068"/>
        <v>0.5581111111</v>
      </c>
      <c r="AT1517" s="1">
        <f t="shared" si="1069"/>
        <v>0.80064751767596376</v>
      </c>
      <c r="AU1517" s="1">
        <f t="shared" si="1070"/>
        <v>0.28272616718556232</v>
      </c>
      <c r="AV1517" s="1">
        <f t="shared" si="1071"/>
        <v>0.56171827681443764</v>
      </c>
      <c r="AW1517" s="1">
        <f t="shared" si="1072"/>
        <v>0.50623015359356982</v>
      </c>
      <c r="AX1517" s="1">
        <f t="shared" si="1091"/>
        <v>3.4071052125434154</v>
      </c>
      <c r="AY1517" s="1">
        <f t="shared" si="1092"/>
        <v>2.7634709884803077</v>
      </c>
      <c r="AZ1517" s="1">
        <f t="shared" si="1093"/>
        <v>2.7515344025511559</v>
      </c>
      <c r="BA1517" s="1">
        <f t="shared" si="1094"/>
        <v>2.4374541305576147</v>
      </c>
      <c r="BB1517" s="1">
        <f t="shared" si="1095"/>
        <v>2.3699737086970667</v>
      </c>
      <c r="BC1517" s="1">
        <f t="shared" si="1096"/>
        <v>2.0859589019972598</v>
      </c>
      <c r="BD1517" s="1">
        <f t="shared" si="1097"/>
        <v>2.1934912278104091</v>
      </c>
      <c r="BE1517" s="1">
        <f t="shared" si="1073"/>
        <v>0.79851129114022779</v>
      </c>
      <c r="BF1517" s="1">
        <f t="shared" si="1074"/>
        <v>0.79506218721193389</v>
      </c>
      <c r="BG1517" s="1">
        <f t="shared" si="1075"/>
        <v>0.70430797102631193</v>
      </c>
      <c r="BH1517" s="1">
        <f t="shared" si="1076"/>
        <v>0.68480934809479876</v>
      </c>
      <c r="BI1517" s="1">
        <f t="shared" si="1077"/>
        <v>0.60274261718060118</v>
      </c>
      <c r="BJ1517" s="1">
        <f t="shared" si="1078"/>
        <v>0.63381432977765972</v>
      </c>
      <c r="BK1517" s="1">
        <f t="shared" si="1079"/>
        <v>1.1815375024869033</v>
      </c>
      <c r="BL1517" s="2">
        <f t="shared" si="1080"/>
        <v>1.7500000000000002</v>
      </c>
      <c r="BM1517" s="2">
        <f t="shared" si="1081"/>
        <v>1.7424410187539174</v>
      </c>
      <c r="BN1517" s="2">
        <f t="shared" si="1082"/>
        <v>1.5435460499701286</v>
      </c>
      <c r="BO1517" s="2">
        <f t="shared" si="1083"/>
        <v>1.5008132915122951</v>
      </c>
      <c r="BP1517" s="2">
        <f t="shared" si="1084"/>
        <v>1.3209576267354459</v>
      </c>
      <c r="BQ1517" s="2">
        <f t="shared" si="1085"/>
        <v>1.3890537171078283</v>
      </c>
      <c r="BR1517" s="2">
        <f t="shared" si="1086"/>
        <v>2.5894319244998258</v>
      </c>
      <c r="BS1517" s="1">
        <f t="shared" si="1098"/>
        <v>6.0563629888500454</v>
      </c>
      <c r="BT1517" s="1">
        <f t="shared" si="1099"/>
        <v>6.0302030264202253</v>
      </c>
      <c r="BU1517" s="1">
        <f t="shared" si="1100"/>
        <v>5.3418715249284405</v>
      </c>
      <c r="BV1517" s="1">
        <f t="shared" si="1101"/>
        <v>5.1939828982224459</v>
      </c>
      <c r="BW1517" s="1">
        <f t="shared" si="1102"/>
        <v>4.5715422173712854</v>
      </c>
      <c r="BX1517" s="1">
        <f t="shared" si="1103"/>
        <v>4.8072077267522468</v>
      </c>
      <c r="BY1517" s="1">
        <f t="shared" si="1087"/>
        <v>8.9614512398214234</v>
      </c>
    </row>
    <row r="1518" spans="1:77" x14ac:dyDescent="0.25">
      <c r="A1518" s="1">
        <v>20060714</v>
      </c>
      <c r="B1518" s="1">
        <v>2006</v>
      </c>
      <c r="C1518" s="1">
        <v>7</v>
      </c>
      <c r="D1518" s="1">
        <v>16.541</v>
      </c>
      <c r="E1518" s="1">
        <v>301.69200000000001</v>
      </c>
      <c r="F1518" s="1">
        <f t="shared" si="1088"/>
        <v>12.511770624</v>
      </c>
      <c r="G1518" s="1">
        <v>474.78899999999999</v>
      </c>
      <c r="H1518" s="1">
        <v>4.8419999999999996</v>
      </c>
      <c r="I1518" s="1">
        <v>684.65658329999997</v>
      </c>
      <c r="J1518" s="1">
        <v>232.1078708</v>
      </c>
      <c r="K1518" s="1">
        <f t="shared" si="1089"/>
        <v>8.8731493195679991E-3</v>
      </c>
      <c r="L1518" s="1">
        <f t="shared" si="1090"/>
        <v>3.0081180055679998E-3</v>
      </c>
      <c r="M1518" s="1">
        <f t="shared" si="1058"/>
        <v>5.8650313139999993E-3</v>
      </c>
      <c r="N1518" s="1">
        <f t="shared" si="1059"/>
        <v>0.33901356747532496</v>
      </c>
      <c r="O1518" s="1">
        <f t="shared" si="1060"/>
        <v>4.2416599946752127</v>
      </c>
      <c r="P1518" s="1">
        <f t="shared" si="1061"/>
        <v>8.2701106293247868</v>
      </c>
      <c r="Q1518" s="1">
        <v>108.113</v>
      </c>
      <c r="R1518" s="1">
        <v>37.059199999999997</v>
      </c>
      <c r="S1518" s="1">
        <v>0.74472247400000002</v>
      </c>
      <c r="T1518" s="1">
        <v>6.0623100000000001</v>
      </c>
      <c r="U1518" s="1">
        <v>0.62776039400000005</v>
      </c>
      <c r="V1518" s="1">
        <v>5.2722221999999999E-2</v>
      </c>
      <c r="W1518" s="1">
        <v>0.382877778</v>
      </c>
      <c r="X1518" s="1">
        <v>3.4688889000000001E-2</v>
      </c>
      <c r="Y1518" s="1">
        <v>0.21766666700000001</v>
      </c>
      <c r="Z1518" s="1">
        <v>0.75793286500000001</v>
      </c>
      <c r="AA1518" s="1">
        <v>0.27510222200000001</v>
      </c>
      <c r="AB1518" s="1">
        <v>2.9111111109999999</v>
      </c>
      <c r="AC1518" s="1">
        <v>0.77183675299999999</v>
      </c>
      <c r="AD1518" s="1">
        <v>0.36457668599999998</v>
      </c>
      <c r="AE1518" s="1">
        <f t="shared" si="1062"/>
        <v>0.24856046884793781</v>
      </c>
      <c r="AF1518" s="1">
        <v>0.99996636500000002</v>
      </c>
      <c r="AG1518" s="1">
        <v>1.1337545229999999</v>
      </c>
      <c r="AH1518" s="1">
        <v>0.63136094700000001</v>
      </c>
      <c r="AI1518" s="1">
        <v>1</v>
      </c>
      <c r="AJ1518" s="1">
        <v>0.807026723</v>
      </c>
      <c r="AK1518" s="1">
        <v>1</v>
      </c>
      <c r="AL1518" s="1">
        <v>0.84831904499999999</v>
      </c>
      <c r="AM1518" s="1">
        <v>0.74472247400000002</v>
      </c>
      <c r="AN1518" s="1">
        <f t="shared" si="1063"/>
        <v>0.63542331435648258</v>
      </c>
      <c r="AO1518" s="1">
        <f t="shared" si="1064"/>
        <v>0.31895053795545358</v>
      </c>
      <c r="AP1518" s="1">
        <f t="shared" si="1065"/>
        <v>3.9906359713000414</v>
      </c>
      <c r="AQ1518" s="1">
        <f t="shared" si="1066"/>
        <v>8.5211346526999598</v>
      </c>
      <c r="AR1518" s="1">
        <f t="shared" si="1067"/>
        <v>0.30682226719977373</v>
      </c>
      <c r="AS1518" s="1">
        <f t="shared" si="1068"/>
        <v>0.60977777777499997</v>
      </c>
      <c r="AT1518" s="1">
        <f t="shared" si="1069"/>
        <v>0.46562578423597833</v>
      </c>
      <c r="AU1518" s="1">
        <f t="shared" si="1070"/>
        <v>0.67865825318834083</v>
      </c>
      <c r="AV1518" s="1">
        <f t="shared" si="1071"/>
        <v>2.2324528578116589</v>
      </c>
      <c r="AW1518" s="1">
        <f t="shared" si="1072"/>
        <v>2.6089153893504049</v>
      </c>
      <c r="AX1518" s="1">
        <f t="shared" si="1091"/>
        <v>7.2033839554416819</v>
      </c>
      <c r="AY1518" s="1">
        <f t="shared" si="1092"/>
        <v>14.335963507644124</v>
      </c>
      <c r="AZ1518" s="1">
        <f t="shared" si="1093"/>
        <v>14.796271034256252</v>
      </c>
      <c r="BA1518" s="1">
        <f t="shared" si="1094"/>
        <v>14.305366908501636</v>
      </c>
      <c r="BB1518" s="1">
        <f t="shared" si="1095"/>
        <v>11.017635659106631</v>
      </c>
      <c r="BC1518" s="1">
        <f t="shared" si="1096"/>
        <v>10.818745442612959</v>
      </c>
      <c r="BD1518" s="1">
        <f t="shared" si="1097"/>
        <v>10.733937610038391</v>
      </c>
      <c r="BE1518" s="1">
        <f t="shared" si="1073"/>
        <v>1.4845083956306124</v>
      </c>
      <c r="BF1518" s="1">
        <f t="shared" si="1074"/>
        <v>1.5321738620963512</v>
      </c>
      <c r="BG1518" s="1">
        <f t="shared" si="1075"/>
        <v>1.4813400764394713</v>
      </c>
      <c r="BH1518" s="1">
        <f t="shared" si="1076"/>
        <v>1.1408910623427506</v>
      </c>
      <c r="BI1518" s="1">
        <f t="shared" si="1077"/>
        <v>1.120295711633591</v>
      </c>
      <c r="BJ1518" s="1">
        <f t="shared" si="1078"/>
        <v>1.1115137459564983</v>
      </c>
      <c r="BK1518" s="1">
        <f t="shared" si="1079"/>
        <v>0.62776039344106449</v>
      </c>
      <c r="BL1518" s="2">
        <f t="shared" si="1080"/>
        <v>1.75</v>
      </c>
      <c r="BM1518" s="2">
        <f t="shared" si="1081"/>
        <v>1.8061900266516235</v>
      </c>
      <c r="BN1518" s="2">
        <f t="shared" si="1082"/>
        <v>1.7462650540739164</v>
      </c>
      <c r="BO1518" s="2">
        <f t="shared" si="1083"/>
        <v>1.3449296514430853</v>
      </c>
      <c r="BP1518" s="2">
        <f t="shared" si="1084"/>
        <v>1.3206509987610848</v>
      </c>
      <c r="BQ1518" s="2">
        <f t="shared" si="1085"/>
        <v>1.3102984537838074</v>
      </c>
      <c r="BR1518" s="2">
        <f t="shared" si="1086"/>
        <v>0.74002995992164167</v>
      </c>
      <c r="BS1518" s="1">
        <f t="shared" si="1098"/>
        <v>16.899827722240651</v>
      </c>
      <c r="BT1518" s="1">
        <f t="shared" si="1099"/>
        <v>17.442457305166677</v>
      </c>
      <c r="BU1518" s="1">
        <f t="shared" si="1100"/>
        <v>16.863759183553395</v>
      </c>
      <c r="BV1518" s="1">
        <f t="shared" si="1101"/>
        <v>12.988045375955034</v>
      </c>
      <c r="BW1518" s="1">
        <f t="shared" si="1102"/>
        <v>12.75358534872422</v>
      </c>
      <c r="BX1518" s="1">
        <f t="shared" si="1103"/>
        <v>12.653610362094083</v>
      </c>
      <c r="BY1518" s="1">
        <f t="shared" si="1087"/>
        <v>7.1465021896985137</v>
      </c>
    </row>
    <row r="1519" spans="1:77" x14ac:dyDescent="0.25">
      <c r="A1519" s="1">
        <v>20110408</v>
      </c>
      <c r="B1519" s="1">
        <v>2011</v>
      </c>
      <c r="C1519" s="1">
        <v>4</v>
      </c>
      <c r="D1519" s="1">
        <v>13.125</v>
      </c>
      <c r="E1519" s="1">
        <v>213.54900000000001</v>
      </c>
      <c r="F1519" s="1">
        <f t="shared" si="1088"/>
        <v>8.8563041280000014</v>
      </c>
      <c r="G1519" s="1">
        <v>358.08699999999999</v>
      </c>
      <c r="H1519" s="1">
        <v>7.242</v>
      </c>
      <c r="I1519" s="1">
        <v>416.11937499999999</v>
      </c>
      <c r="J1519" s="1">
        <v>141.08520830000001</v>
      </c>
      <c r="K1519" s="1">
        <f t="shared" si="1089"/>
        <v>5.3929070999999993E-3</v>
      </c>
      <c r="L1519" s="1">
        <f t="shared" si="1090"/>
        <v>1.8284642995679999E-3</v>
      </c>
      <c r="M1519" s="1">
        <f t="shared" si="1058"/>
        <v>3.5644428004319995E-3</v>
      </c>
      <c r="N1519" s="1">
        <f t="shared" si="1059"/>
        <v>0.33904984188731901</v>
      </c>
      <c r="O1519" s="1">
        <f t="shared" si="1060"/>
        <v>3.0027285143044113</v>
      </c>
      <c r="P1519" s="1">
        <f t="shared" si="1061"/>
        <v>5.8535756136955897</v>
      </c>
      <c r="Q1519" s="1">
        <v>80.063299999999998</v>
      </c>
      <c r="R1519" s="1">
        <v>-10.7399</v>
      </c>
      <c r="S1519" s="1">
        <v>1.1549246</v>
      </c>
      <c r="T1519" s="1">
        <v>15.8643</v>
      </c>
      <c r="U1519" s="1">
        <v>2.8084916099999999</v>
      </c>
      <c r="V1519" s="1">
        <v>5.9577777999999998E-2</v>
      </c>
      <c r="W1519" s="1">
        <v>0.28072222200000002</v>
      </c>
      <c r="X1519" s="1">
        <v>2.8477777999999999E-2</v>
      </c>
      <c r="Y1519" s="1">
        <v>0.19112222200000001</v>
      </c>
      <c r="Z1519" s="1">
        <v>0.64985143700000003</v>
      </c>
      <c r="AA1519" s="1">
        <v>0.18989309100000001</v>
      </c>
      <c r="AB1519" s="1">
        <v>1.577777778</v>
      </c>
      <c r="AC1519" s="1">
        <v>0.637815782</v>
      </c>
      <c r="AD1519" s="1">
        <v>0.40363933899999999</v>
      </c>
      <c r="AE1519" s="1">
        <f t="shared" si="1062"/>
        <v>0.29752957126739377</v>
      </c>
      <c r="AF1519" s="1">
        <v>0.96807727200000004</v>
      </c>
      <c r="AG1519" s="1">
        <v>0.99095340799999998</v>
      </c>
      <c r="AH1519" s="1">
        <v>0.54347826099999996</v>
      </c>
      <c r="AI1519" s="1">
        <v>0.97396491200000002</v>
      </c>
      <c r="AJ1519" s="1">
        <v>0.75309689300000004</v>
      </c>
      <c r="AK1519" s="1">
        <v>0.82094759699999997</v>
      </c>
      <c r="AL1519" s="1">
        <v>1</v>
      </c>
      <c r="AM1519" s="1">
        <v>1</v>
      </c>
      <c r="AN1519" s="1">
        <f t="shared" si="1063"/>
        <v>0.59636066095669493</v>
      </c>
      <c r="AO1519" s="1">
        <f t="shared" si="1064"/>
        <v>0.36934541245926933</v>
      </c>
      <c r="AP1519" s="1">
        <f t="shared" si="1065"/>
        <v>3.2710353010208899</v>
      </c>
      <c r="AQ1519" s="1">
        <f t="shared" si="1066"/>
        <v>5.585268826979112</v>
      </c>
      <c r="AR1519" s="1">
        <f t="shared" si="1067"/>
        <v>0.25513738795933122</v>
      </c>
      <c r="AS1519" s="1">
        <f t="shared" si="1068"/>
        <v>0.57644444445000009</v>
      </c>
      <c r="AT1519" s="1">
        <f t="shared" si="1069"/>
        <v>0.95448631669245099</v>
      </c>
      <c r="AU1519" s="1">
        <f t="shared" si="1070"/>
        <v>0.4890582213094441</v>
      </c>
      <c r="AV1519" s="1">
        <f t="shared" si="1071"/>
        <v>1.0887195566905559</v>
      </c>
      <c r="AW1519" s="1">
        <f t="shared" si="1072"/>
        <v>1.4447275287632497</v>
      </c>
      <c r="AX1519" s="1">
        <f t="shared" si="1091"/>
        <v>4.6636070011893951</v>
      </c>
      <c r="AY1519" s="1">
        <f t="shared" si="1092"/>
        <v>9.5696456297204442</v>
      </c>
      <c r="AZ1519" s="1">
        <f t="shared" si="1093"/>
        <v>10.120594243328384</v>
      </c>
      <c r="BA1519" s="1">
        <f t="shared" si="1094"/>
        <v>9.713134444772189</v>
      </c>
      <c r="BB1519" s="1">
        <f t="shared" si="1095"/>
        <v>7.8414986514309968</v>
      </c>
      <c r="BC1519" s="1">
        <f t="shared" si="1096"/>
        <v>7.2233769065736517</v>
      </c>
      <c r="BD1519" s="1">
        <f t="shared" si="1097"/>
        <v>7.5568614939459104</v>
      </c>
      <c r="BE1519" s="1">
        <f t="shared" si="1073"/>
        <v>1.694135226</v>
      </c>
      <c r="BF1519" s="1">
        <f t="shared" si="1074"/>
        <v>1.7916708600396003</v>
      </c>
      <c r="BG1519" s="1">
        <f t="shared" si="1075"/>
        <v>1.7195373637093836</v>
      </c>
      <c r="BH1519" s="1">
        <f t="shared" si="1076"/>
        <v>1.3881975993722169</v>
      </c>
      <c r="BI1519" s="1">
        <f t="shared" si="1077"/>
        <v>1.2787701594817384</v>
      </c>
      <c r="BJ1519" s="1">
        <f t="shared" si="1078"/>
        <v>1.3378076629229105</v>
      </c>
      <c r="BK1519" s="1">
        <f t="shared" si="1079"/>
        <v>2.8084916104272644</v>
      </c>
      <c r="BL1519" s="2">
        <f t="shared" si="1080"/>
        <v>1.75</v>
      </c>
      <c r="BM1519" s="2">
        <f t="shared" si="1081"/>
        <v>1.8507519098533285</v>
      </c>
      <c r="BN1519" s="2">
        <f t="shared" si="1082"/>
        <v>1.7762397831703083</v>
      </c>
      <c r="BO1519" s="2">
        <f t="shared" si="1083"/>
        <v>1.4339739600582389</v>
      </c>
      <c r="BP1519" s="2">
        <f t="shared" si="1084"/>
        <v>1.3209381073887441</v>
      </c>
      <c r="BQ1519" s="2">
        <f t="shared" si="1085"/>
        <v>1.3819223956772229</v>
      </c>
      <c r="BR1519" s="2">
        <f t="shared" si="1086"/>
        <v>2.9011027235719093</v>
      </c>
      <c r="BS1519" s="1">
        <f t="shared" si="1098"/>
        <v>9.8852084503027609</v>
      </c>
      <c r="BT1519" s="1">
        <f t="shared" si="1099"/>
        <v>10.454324810683485</v>
      </c>
      <c r="BU1519" s="1">
        <f t="shared" si="1100"/>
        <v>10.033428865348043</v>
      </c>
      <c r="BV1519" s="1">
        <f t="shared" si="1101"/>
        <v>8.1000751471324666</v>
      </c>
      <c r="BW1519" s="1">
        <f t="shared" si="1102"/>
        <v>7.4615705951349423</v>
      </c>
      <c r="BX1519" s="1">
        <f t="shared" si="1103"/>
        <v>7.806051967663497</v>
      </c>
      <c r="BY1519" s="1">
        <f t="shared" si="1087"/>
        <v>16.387431518999652</v>
      </c>
    </row>
    <row r="1520" spans="1:77" x14ac:dyDescent="0.25">
      <c r="A1520" s="1">
        <v>20111101</v>
      </c>
      <c r="B1520" s="1">
        <v>2011</v>
      </c>
      <c r="C1520" s="1">
        <v>11</v>
      </c>
      <c r="D1520" s="1">
        <v>3.9860000000000002</v>
      </c>
      <c r="E1520" s="1">
        <v>119.503</v>
      </c>
      <c r="F1520" s="1">
        <f t="shared" si="1088"/>
        <v>4.9560284159999997</v>
      </c>
      <c r="G1520" s="1">
        <v>186.59399999999999</v>
      </c>
      <c r="H1520" s="1">
        <v>1.782</v>
      </c>
      <c r="I1520" s="1">
        <v>259.19925419999998</v>
      </c>
      <c r="J1520" s="1">
        <v>88.042233330000002</v>
      </c>
      <c r="K1520" s="1">
        <f t="shared" si="1089"/>
        <v>3.3592223344319997E-3</v>
      </c>
      <c r="L1520" s="1">
        <f t="shared" si="1090"/>
        <v>1.1410273439567999E-3</v>
      </c>
      <c r="M1520" s="1">
        <f t="shared" si="1058"/>
        <v>2.2181949904751998E-3</v>
      </c>
      <c r="N1520" s="1">
        <f t="shared" si="1059"/>
        <v>0.3396700874072191</v>
      </c>
      <c r="O1520" s="1">
        <f t="shared" si="1060"/>
        <v>1.6834146052553816</v>
      </c>
      <c r="P1520" s="1">
        <f t="shared" si="1061"/>
        <v>3.2726138107446179</v>
      </c>
      <c r="Q1520" s="1">
        <v>19.238499999999998</v>
      </c>
      <c r="R1520" s="1">
        <v>13.4292</v>
      </c>
      <c r="S1520" s="1">
        <v>0.58891504500000003</v>
      </c>
      <c r="T1520" s="1">
        <v>1.72241</v>
      </c>
      <c r="U1520" s="1">
        <v>0.77868174899999998</v>
      </c>
      <c r="V1520" s="1">
        <v>7.2777778000000001E-2</v>
      </c>
      <c r="W1520" s="1">
        <v>0.21568888899999999</v>
      </c>
      <c r="X1520" s="1">
        <v>3.9577778000000001E-2</v>
      </c>
      <c r="Y1520" s="1">
        <v>0.18514444399999999</v>
      </c>
      <c r="Z1520" s="1">
        <v>0.49541637700000002</v>
      </c>
      <c r="AA1520" s="1">
        <v>7.6202357999999998E-2</v>
      </c>
      <c r="AB1520" s="1">
        <v>0.6</v>
      </c>
      <c r="AC1520" s="1">
        <v>0.44631630700000002</v>
      </c>
      <c r="AD1520" s="1">
        <v>0.35955604099999999</v>
      </c>
      <c r="AE1520" s="1">
        <f t="shared" si="1062"/>
        <v>0.24226656763194182</v>
      </c>
      <c r="AF1520" s="1">
        <v>0.66971127500000005</v>
      </c>
      <c r="AG1520" s="1">
        <v>0.49867526499999998</v>
      </c>
      <c r="AH1520" s="1">
        <v>0.308361204</v>
      </c>
      <c r="AI1520" s="1">
        <v>1</v>
      </c>
      <c r="AJ1520" s="1">
        <v>0.681140733</v>
      </c>
      <c r="AK1520" s="1">
        <v>1</v>
      </c>
      <c r="AL1520" s="1">
        <v>0.64330927000000004</v>
      </c>
      <c r="AM1520" s="1">
        <v>0.58891504500000003</v>
      </c>
      <c r="AN1520" s="1">
        <f t="shared" si="1063"/>
        <v>0.64044395854100344</v>
      </c>
      <c r="AO1520" s="1">
        <f t="shared" si="1064"/>
        <v>0.31305677521764053</v>
      </c>
      <c r="AP1520" s="1">
        <f t="shared" si="1065"/>
        <v>1.5515182737999509</v>
      </c>
      <c r="AQ1520" s="1">
        <f t="shared" si="1066"/>
        <v>3.4045101422000488</v>
      </c>
      <c r="AR1520" s="1">
        <f t="shared" si="1067"/>
        <v>0.1946022246954541</v>
      </c>
      <c r="AS1520" s="1">
        <f t="shared" si="1068"/>
        <v>0.55200000000000005</v>
      </c>
      <c r="AT1520" s="1">
        <f t="shared" si="1069"/>
        <v>0.95132792769948937</v>
      </c>
      <c r="AU1520" s="1">
        <f t="shared" si="1070"/>
        <v>0.23523117658972525</v>
      </c>
      <c r="AV1520" s="1">
        <f t="shared" si="1071"/>
        <v>0.36476882341027472</v>
      </c>
      <c r="AW1520" s="1">
        <f t="shared" si="1072"/>
        <v>0.33561941373265503</v>
      </c>
      <c r="AX1520" s="1">
        <f t="shared" si="1091"/>
        <v>2.4752505620588652</v>
      </c>
      <c r="AY1520" s="1">
        <f t="shared" si="1092"/>
        <v>1.6677156780848967</v>
      </c>
      <c r="AZ1520" s="1">
        <f t="shared" si="1093"/>
        <v>1.7158055238339069</v>
      </c>
      <c r="BA1520" s="1">
        <f t="shared" si="1094"/>
        <v>1.6218436862771528</v>
      </c>
      <c r="BB1520" s="1">
        <f t="shared" si="1095"/>
        <v>1.6074876959056119</v>
      </c>
      <c r="BC1520" s="1">
        <f t="shared" si="1096"/>
        <v>1.2593559043440554</v>
      </c>
      <c r="BD1520" s="1">
        <f t="shared" si="1097"/>
        <v>1.4826721187432841</v>
      </c>
      <c r="BE1520" s="1">
        <f t="shared" si="1073"/>
        <v>0.75395507500428383</v>
      </c>
      <c r="BF1520" s="1">
        <f t="shared" si="1074"/>
        <v>0.77569594110939555</v>
      </c>
      <c r="BG1520" s="1">
        <f t="shared" si="1075"/>
        <v>0.73321687515494294</v>
      </c>
      <c r="BH1520" s="1">
        <f t="shared" si="1076"/>
        <v>0.72672669703911141</v>
      </c>
      <c r="BI1520" s="1">
        <f t="shared" si="1077"/>
        <v>0.56934031849311117</v>
      </c>
      <c r="BJ1520" s="1">
        <f t="shared" si="1078"/>
        <v>0.67029901030704753</v>
      </c>
      <c r="BK1520" s="1">
        <f t="shared" si="1079"/>
        <v>0.77868174881547214</v>
      </c>
      <c r="BL1520" s="2">
        <f t="shared" si="1080"/>
        <v>1.7500000000000002</v>
      </c>
      <c r="BM1520" s="2">
        <f t="shared" si="1081"/>
        <v>1.8004625765450675</v>
      </c>
      <c r="BN1520" s="2">
        <f t="shared" si="1082"/>
        <v>1.7018647052861335</v>
      </c>
      <c r="BO1520" s="2">
        <f t="shared" si="1083"/>
        <v>1.6868003969748715</v>
      </c>
      <c r="BP1520" s="2">
        <f t="shared" si="1084"/>
        <v>1.3214919434785735</v>
      </c>
      <c r="BQ1520" s="2">
        <f t="shared" si="1085"/>
        <v>1.555826476837056</v>
      </c>
      <c r="BR1520" s="2">
        <f t="shared" si="1086"/>
        <v>1.8073929145172656</v>
      </c>
      <c r="BS1520" s="1">
        <f t="shared" si="1098"/>
        <v>3.8709235250283145</v>
      </c>
      <c r="BT1520" s="1">
        <f t="shared" si="1099"/>
        <v>3.9825445391322249</v>
      </c>
      <c r="BU1520" s="1">
        <f t="shared" si="1100"/>
        <v>3.7644503566328424</v>
      </c>
      <c r="BV1520" s="1">
        <f t="shared" si="1101"/>
        <v>3.7311287649583598</v>
      </c>
      <c r="BW1520" s="1">
        <f t="shared" si="1102"/>
        <v>2.9230824297980553</v>
      </c>
      <c r="BX1520" s="1">
        <f t="shared" si="1103"/>
        <v>3.441420177171703</v>
      </c>
      <c r="BY1520" s="1">
        <f t="shared" si="1087"/>
        <v>3.9978741438710705</v>
      </c>
    </row>
    <row r="1521" spans="1:77" x14ac:dyDescent="0.25">
      <c r="A1521" s="1">
        <v>20051123</v>
      </c>
      <c r="B1521" s="1">
        <v>2005</v>
      </c>
      <c r="C1521" s="1">
        <v>11</v>
      </c>
      <c r="D1521" s="1">
        <v>-5.835</v>
      </c>
      <c r="E1521" s="1">
        <v>85.418000000000006</v>
      </c>
      <c r="F1521" s="1">
        <f t="shared" si="1088"/>
        <v>3.542455296</v>
      </c>
      <c r="G1521" s="1">
        <v>139.114</v>
      </c>
      <c r="H1521" s="1">
        <v>2.1469999999999998</v>
      </c>
      <c r="I1521" s="1">
        <v>186.6836083</v>
      </c>
      <c r="J1521" s="1">
        <v>63.457322920000003</v>
      </c>
      <c r="K1521" s="1">
        <f t="shared" si="1089"/>
        <v>2.4194195635679999E-3</v>
      </c>
      <c r="L1521" s="1">
        <f t="shared" si="1090"/>
        <v>8.2240690504320002E-4</v>
      </c>
      <c r="M1521" s="1">
        <f t="shared" si="1058"/>
        <v>1.5970126585247999E-3</v>
      </c>
      <c r="N1521" s="1">
        <f t="shared" si="1059"/>
        <v>0.33991909358225109</v>
      </c>
      <c r="O1521" s="1">
        <f t="shared" si="1060"/>
        <v>1.2041481932719649</v>
      </c>
      <c r="P1521" s="1">
        <f t="shared" si="1061"/>
        <v>2.3383071027280353</v>
      </c>
      <c r="Q1521" s="1">
        <v>7.3718000000000004</v>
      </c>
      <c r="R1521" s="1">
        <v>-3.7530199999999998</v>
      </c>
      <c r="S1521" s="1">
        <v>2.0370953749999998</v>
      </c>
      <c r="T1521" s="1">
        <v>0.58443699999999998</v>
      </c>
      <c r="U1521" s="1">
        <v>0.37386612400000002</v>
      </c>
      <c r="V1521" s="1">
        <v>7.4055555999999995E-2</v>
      </c>
      <c r="W1521" s="1">
        <v>0.21713333300000001</v>
      </c>
      <c r="X1521" s="1">
        <v>3.2500000000000001E-2</v>
      </c>
      <c r="Y1521" s="1">
        <v>0.23760000000000001</v>
      </c>
      <c r="Z1521" s="1">
        <v>0.49135726800000001</v>
      </c>
      <c r="AA1521" s="1">
        <v>-4.5008064E-2</v>
      </c>
      <c r="AB1521" s="1">
        <v>0.63333333300000005</v>
      </c>
      <c r="AC1521" s="1">
        <v>0.44128301199999997</v>
      </c>
      <c r="AD1521" s="1">
        <v>0.38598559500000001</v>
      </c>
      <c r="AE1521" s="1">
        <f t="shared" si="1062"/>
        <v>0.27539876519994988</v>
      </c>
      <c r="AF1521" s="1">
        <v>0.141753247</v>
      </c>
      <c r="AG1521" s="1">
        <v>0.10953504999999999</v>
      </c>
      <c r="AH1521" s="1">
        <v>5.5698482000000001E-2</v>
      </c>
      <c r="AI1521" s="1">
        <v>1</v>
      </c>
      <c r="AJ1521" s="1">
        <v>0.60442527599999996</v>
      </c>
      <c r="AK1521" s="1">
        <v>1</v>
      </c>
      <c r="AL1521" s="1">
        <v>1</v>
      </c>
      <c r="AM1521" s="1">
        <v>1</v>
      </c>
      <c r="AN1521" s="1">
        <f t="shared" si="1063"/>
        <v>0.61401440545164399</v>
      </c>
      <c r="AO1521" s="1">
        <f t="shared" si="1064"/>
        <v>0.34558760317050896</v>
      </c>
      <c r="AP1521" s="1">
        <f t="shared" si="1065"/>
        <v>1.2242286350833158</v>
      </c>
      <c r="AQ1521" s="1">
        <f t="shared" si="1066"/>
        <v>2.3182266609166842</v>
      </c>
      <c r="AR1521" s="1">
        <f t="shared" si="1067"/>
        <v>0.13675373811164543</v>
      </c>
      <c r="AS1521" s="1">
        <f t="shared" si="1068"/>
        <v>0.55283333332500006</v>
      </c>
      <c r="AT1521" s="1">
        <f t="shared" si="1069"/>
        <v>0.73109262483232318</v>
      </c>
      <c r="AU1521" s="1">
        <f t="shared" si="1070"/>
        <v>0.19116178066231121</v>
      </c>
      <c r="AV1521" s="1">
        <f t="shared" si="1071"/>
        <v>0.44217155233768884</v>
      </c>
      <c r="AW1521" s="1">
        <f t="shared" si="1072"/>
        <v>0.31166459612300695</v>
      </c>
      <c r="AX1521" s="1">
        <f t="shared" si="1091"/>
        <v>1.8112859678260247</v>
      </c>
      <c r="AY1521" s="1">
        <f t="shared" si="1092"/>
        <v>0.38778646925890498</v>
      </c>
      <c r="AZ1521" s="1">
        <f t="shared" si="1093"/>
        <v>0.40564965936723257</v>
      </c>
      <c r="BA1521" s="1">
        <f t="shared" si="1094"/>
        <v>0.42438801308129787</v>
      </c>
      <c r="BB1521" s="1">
        <f t="shared" si="1095"/>
        <v>0.39968647521271972</v>
      </c>
      <c r="BC1521" s="1">
        <f t="shared" si="1096"/>
        <v>0.29288387557094492</v>
      </c>
      <c r="BD1521" s="1">
        <f t="shared" si="1097"/>
        <v>0.37260184355925535</v>
      </c>
      <c r="BE1521" s="1">
        <f t="shared" si="1073"/>
        <v>0.24806818225000002</v>
      </c>
      <c r="BF1521" s="1">
        <f t="shared" si="1074"/>
        <v>0.25949531922006397</v>
      </c>
      <c r="BG1521" s="1">
        <f t="shared" si="1075"/>
        <v>0.27148230100694581</v>
      </c>
      <c r="BH1521" s="1">
        <f t="shared" si="1076"/>
        <v>0.25568065220380881</v>
      </c>
      <c r="BI1521" s="1">
        <f t="shared" si="1077"/>
        <v>0.18735870481007266</v>
      </c>
      <c r="BJ1521" s="1">
        <f t="shared" si="1078"/>
        <v>0.23835453106805585</v>
      </c>
      <c r="BK1521" s="1">
        <f t="shared" si="1079"/>
        <v>0.37386612407264641</v>
      </c>
      <c r="BL1521" s="2">
        <f t="shared" si="1080"/>
        <v>1.7500000000000002</v>
      </c>
      <c r="BM1521" s="2">
        <f t="shared" si="1081"/>
        <v>1.8306128763319542</v>
      </c>
      <c r="BN1521" s="2">
        <f t="shared" si="1082"/>
        <v>1.915175184713376</v>
      </c>
      <c r="BO1521" s="2">
        <f t="shared" si="1083"/>
        <v>1.8037022616053995</v>
      </c>
      <c r="BP1521" s="2">
        <f t="shared" si="1084"/>
        <v>1.3217242551775386</v>
      </c>
      <c r="BQ1521" s="2">
        <f t="shared" si="1085"/>
        <v>1.6814749299397413</v>
      </c>
      <c r="BR1521" s="2">
        <f t="shared" si="1086"/>
        <v>2.6374431061367249</v>
      </c>
      <c r="BS1521" s="1">
        <f t="shared" si="1098"/>
        <v>2.7356443500649053</v>
      </c>
      <c r="BT1521" s="1">
        <f t="shared" si="1099"/>
        <v>2.8616604413106148</v>
      </c>
      <c r="BU1521" s="1">
        <f t="shared" si="1100"/>
        <v>2.9938503848260907</v>
      </c>
      <c r="BV1521" s="1">
        <f t="shared" si="1101"/>
        <v>2.8195930863772012</v>
      </c>
      <c r="BW1521" s="1">
        <f t="shared" si="1102"/>
        <v>2.0661528520115304</v>
      </c>
      <c r="BX1521" s="1">
        <f t="shared" si="1103"/>
        <v>2.6285242239231059</v>
      </c>
      <c r="BY1521" s="1">
        <f t="shared" si="1087"/>
        <v>4.1229179039546091</v>
      </c>
    </row>
    <row r="1522" spans="1:77" x14ac:dyDescent="0.25">
      <c r="A1522" s="1">
        <v>20080603</v>
      </c>
      <c r="B1522" s="1">
        <v>2008</v>
      </c>
      <c r="C1522" s="1">
        <v>6</v>
      </c>
      <c r="D1522" s="1">
        <v>18.268000000000001</v>
      </c>
      <c r="E1522" s="1">
        <v>350.04300000000001</v>
      </c>
      <c r="F1522" s="1">
        <f t="shared" si="1088"/>
        <v>14.516983295999999</v>
      </c>
      <c r="G1522" s="1">
        <v>482.47399999999999</v>
      </c>
      <c r="H1522" s="1">
        <v>11.074</v>
      </c>
      <c r="I1522" s="1">
        <v>729.12175000000002</v>
      </c>
      <c r="J1522" s="1">
        <v>247.9688333</v>
      </c>
      <c r="K1522" s="1">
        <f t="shared" si="1089"/>
        <v>9.4494178799999998E-3</v>
      </c>
      <c r="L1522" s="1">
        <f t="shared" si="1090"/>
        <v>3.2136760795680001E-3</v>
      </c>
      <c r="M1522" s="1">
        <f t="shared" si="1058"/>
        <v>6.2357418004319997E-3</v>
      </c>
      <c r="N1522" s="1">
        <f t="shared" si="1059"/>
        <v>0.34009249250896711</v>
      </c>
      <c r="O1522" s="1">
        <f t="shared" si="1060"/>
        <v>4.9371170328476808</v>
      </c>
      <c r="P1522" s="1">
        <f t="shared" si="1061"/>
        <v>9.5798662631523186</v>
      </c>
      <c r="Q1522" s="1">
        <v>6.8148099999999996</v>
      </c>
      <c r="R1522" s="1">
        <v>129.911</v>
      </c>
      <c r="S1522" s="1">
        <v>4.9842893999999999E-2</v>
      </c>
      <c r="T1522" s="1">
        <v>4.2583599999999999E-2</v>
      </c>
      <c r="U1522" s="1">
        <v>9.7285429999999992E-3</v>
      </c>
      <c r="V1522" s="1">
        <v>0.10898888900000001</v>
      </c>
      <c r="W1522" s="1">
        <v>0.241822222</v>
      </c>
      <c r="X1522" s="1">
        <v>4.5444444000000001E-2</v>
      </c>
      <c r="Y1522" s="1">
        <v>0.33301111100000003</v>
      </c>
      <c r="Z1522" s="1">
        <v>0.37864631100000001</v>
      </c>
      <c r="AA1522" s="1">
        <v>-0.15863535400000001</v>
      </c>
      <c r="AB1522" s="1">
        <v>0.91111111099999997</v>
      </c>
      <c r="AC1522" s="1">
        <v>0.30152142599999998</v>
      </c>
      <c r="AD1522" s="1">
        <v>0.27448318500000002</v>
      </c>
      <c r="AE1522" s="1">
        <f t="shared" si="1062"/>
        <v>0.13561888554594462</v>
      </c>
      <c r="AF1522" s="1">
        <v>0.99218608200000002</v>
      </c>
      <c r="AG1522" s="1">
        <v>1.21748228</v>
      </c>
      <c r="AH1522" s="1">
        <v>0.67579109900000001</v>
      </c>
      <c r="AI1522" s="1">
        <v>0.83950877199999996</v>
      </c>
      <c r="AJ1522" s="1">
        <v>0.53250927000000003</v>
      </c>
      <c r="AK1522" s="1">
        <v>0.58595516700000005</v>
      </c>
      <c r="AL1522" s="1">
        <v>0</v>
      </c>
      <c r="AM1522" s="1">
        <v>4.9842893999999999E-2</v>
      </c>
      <c r="AN1522" s="1">
        <f t="shared" si="1063"/>
        <v>0.72551681541388757</v>
      </c>
      <c r="AO1522" s="1">
        <f t="shared" si="1064"/>
        <v>0.23395566226664233</v>
      </c>
      <c r="AP1522" s="1">
        <f t="shared" si="1065"/>
        <v>3.3963304411294639</v>
      </c>
      <c r="AQ1522" s="1">
        <f t="shared" si="1066"/>
        <v>11.120652854870535</v>
      </c>
      <c r="AR1522" s="1">
        <f t="shared" si="1067"/>
        <v>0.49662969429011949</v>
      </c>
      <c r="AS1522" s="1">
        <f t="shared" si="1068"/>
        <v>0.55977777777500004</v>
      </c>
      <c r="AT1522" s="1">
        <f t="shared" si="1069"/>
        <v>1.6327440432211386</v>
      </c>
      <c r="AU1522" s="1">
        <f t="shared" si="1070"/>
        <v>0.48496810469433199</v>
      </c>
      <c r="AV1522" s="1">
        <f t="shared" si="1071"/>
        <v>0.42614300630566798</v>
      </c>
      <c r="AW1522" s="1">
        <f t="shared" si="1072"/>
        <v>0.7981021179404767</v>
      </c>
      <c r="AX1522" s="1">
        <f t="shared" si="1091"/>
        <v>6.7912719422026342</v>
      </c>
      <c r="AY1522" s="1">
        <f t="shared" si="1092"/>
        <v>0</v>
      </c>
      <c r="AZ1522" s="1">
        <f t="shared" si="1093"/>
        <v>0</v>
      </c>
      <c r="BA1522" s="1">
        <f t="shared" si="1094"/>
        <v>0</v>
      </c>
      <c r="BB1522" s="1">
        <f t="shared" si="1095"/>
        <v>0</v>
      </c>
      <c r="BC1522" s="1">
        <f t="shared" si="1096"/>
        <v>0</v>
      </c>
      <c r="BD1522" s="1">
        <f t="shared" si="1097"/>
        <v>0</v>
      </c>
      <c r="BE1522" s="1">
        <f t="shared" si="1073"/>
        <v>0</v>
      </c>
      <c r="BF1522" s="1">
        <f t="shared" si="1074"/>
        <v>0</v>
      </c>
      <c r="BG1522" s="1">
        <f t="shared" si="1075"/>
        <v>0</v>
      </c>
      <c r="BH1522" s="1">
        <f t="shared" si="1076"/>
        <v>0</v>
      </c>
      <c r="BI1522" s="1">
        <f t="shared" si="1077"/>
        <v>0</v>
      </c>
      <c r="BJ1522" s="1">
        <f t="shared" si="1078"/>
        <v>0</v>
      </c>
      <c r="BK1522" s="1">
        <f t="shared" si="1079"/>
        <v>9.72854334575236E-3</v>
      </c>
      <c r="BL1522" s="2" t="e">
        <f t="shared" si="1080"/>
        <v>#DIV/0!</v>
      </c>
      <c r="BM1522" s="2" t="e">
        <f t="shared" si="1081"/>
        <v>#DIV/0!</v>
      </c>
      <c r="BN1522" s="2" t="e">
        <f t="shared" si="1082"/>
        <v>#DIV/0!</v>
      </c>
      <c r="BO1522" s="2" t="e">
        <f t="shared" si="1083"/>
        <v>#DIV/0!</v>
      </c>
      <c r="BP1522" s="2" t="e">
        <f t="shared" si="1084"/>
        <v>#DIV/0!</v>
      </c>
      <c r="BQ1522" s="2" t="e">
        <f t="shared" si="1085"/>
        <v>#DIV/0!</v>
      </c>
      <c r="BR1522" s="2" t="e">
        <f t="shared" si="1086"/>
        <v>#DIV/0!</v>
      </c>
      <c r="BS1522" s="1" t="e">
        <f t="shared" si="1098"/>
        <v>#DIV/0!</v>
      </c>
      <c r="BT1522" s="1" t="e">
        <f t="shared" si="1099"/>
        <v>#DIV/0!</v>
      </c>
      <c r="BU1522" s="1" t="e">
        <f t="shared" si="1100"/>
        <v>#DIV/0!</v>
      </c>
      <c r="BV1522" s="1" t="e">
        <f t="shared" si="1101"/>
        <v>#DIV/0!</v>
      </c>
      <c r="BW1522" s="1" t="e">
        <f t="shared" si="1102"/>
        <v>#DIV/0!</v>
      </c>
      <c r="BX1522" s="1" t="e">
        <f t="shared" si="1103"/>
        <v>#DIV/0!</v>
      </c>
      <c r="BY1522" s="1" t="e">
        <f t="shared" si="1087"/>
        <v>#DIV/0!</v>
      </c>
    </row>
    <row r="1523" spans="1:77" x14ac:dyDescent="0.25">
      <c r="A1523" s="1">
        <v>20110822</v>
      </c>
      <c r="B1523" s="1">
        <v>2011</v>
      </c>
      <c r="C1523" s="1">
        <v>8</v>
      </c>
      <c r="D1523" s="1">
        <v>20.001999999999999</v>
      </c>
      <c r="E1523" s="1">
        <v>190.71799999999999</v>
      </c>
      <c r="F1523" s="1">
        <f t="shared" si="1088"/>
        <v>7.909456896</v>
      </c>
      <c r="G1523" s="1">
        <v>395.15199999999999</v>
      </c>
      <c r="H1523" s="1">
        <v>8.75</v>
      </c>
      <c r="I1523" s="1">
        <v>374.47874999999999</v>
      </c>
      <c r="J1523" s="1">
        <v>127.41333330000001</v>
      </c>
      <c r="K1523" s="1">
        <f t="shared" si="1089"/>
        <v>4.8532445999999998E-3</v>
      </c>
      <c r="L1523" s="1">
        <f t="shared" si="1090"/>
        <v>1.651276799568E-3</v>
      </c>
      <c r="M1523" s="1">
        <f t="shared" si="1058"/>
        <v>3.2019678004319998E-3</v>
      </c>
      <c r="N1523" s="1">
        <f t="shared" si="1059"/>
        <v>0.340241824936662</v>
      </c>
      <c r="O1523" s="1">
        <f t="shared" si="1060"/>
        <v>2.6911280485529061</v>
      </c>
      <c r="P1523" s="1">
        <f t="shared" si="1061"/>
        <v>5.2183288474470935</v>
      </c>
      <c r="Q1523" s="1">
        <v>65.293899999999994</v>
      </c>
      <c r="R1523" s="1">
        <v>-8.5261399999999998</v>
      </c>
      <c r="S1523" s="1">
        <v>1.150193349</v>
      </c>
      <c r="T1523" s="1">
        <v>17.8264</v>
      </c>
      <c r="U1523" s="1">
        <v>2.9553440069999999</v>
      </c>
      <c r="V1523" s="1">
        <v>4.2877777999999998E-2</v>
      </c>
      <c r="W1523" s="1">
        <v>0.30083333299999998</v>
      </c>
      <c r="X1523" s="1">
        <v>2.2744443999999999E-2</v>
      </c>
      <c r="Y1523" s="1">
        <v>0.176711111</v>
      </c>
      <c r="Z1523" s="1">
        <v>0.75050106500000002</v>
      </c>
      <c r="AA1523" s="1">
        <v>0.25991763400000001</v>
      </c>
      <c r="AB1523" s="1">
        <v>2.8555555560000001</v>
      </c>
      <c r="AC1523" s="1">
        <v>0.76262132100000002</v>
      </c>
      <c r="AD1523" s="1">
        <v>0.51735534699999997</v>
      </c>
      <c r="AE1523" s="1">
        <f t="shared" si="1062"/>
        <v>0.44008442647611884</v>
      </c>
      <c r="AF1523" s="1">
        <v>0.96452833000000004</v>
      </c>
      <c r="AG1523" s="1">
        <v>1.3295483910000001</v>
      </c>
      <c r="AH1523" s="1">
        <v>0.72040133799999995</v>
      </c>
      <c r="AI1523" s="1">
        <v>0.92105263199999998</v>
      </c>
      <c r="AJ1523" s="1">
        <v>0.79741622400000001</v>
      </c>
      <c r="AK1523" s="1">
        <v>0.71892373300000001</v>
      </c>
      <c r="AL1523" s="1">
        <v>1</v>
      </c>
      <c r="AM1523" s="1">
        <v>1</v>
      </c>
      <c r="AN1523" s="1">
        <f t="shared" si="1063"/>
        <v>0.48264465319674454</v>
      </c>
      <c r="AO1523" s="1">
        <f t="shared" si="1064"/>
        <v>0.55556950916077652</v>
      </c>
      <c r="AP1523" s="1">
        <f t="shared" si="1065"/>
        <v>4.3942530854390389</v>
      </c>
      <c r="AQ1523" s="1">
        <f t="shared" si="1066"/>
        <v>3.5152038105609611</v>
      </c>
      <c r="AR1523" s="1">
        <f t="shared" si="1067"/>
        <v>0.13508687169192285</v>
      </c>
      <c r="AS1523" s="1">
        <f t="shared" si="1068"/>
        <v>0.60838888889999998</v>
      </c>
      <c r="AT1523" s="1">
        <f t="shared" si="1069"/>
        <v>0.531613632586454</v>
      </c>
      <c r="AU1523" s="1">
        <f t="shared" si="1070"/>
        <v>0.5713471150549132</v>
      </c>
      <c r="AV1523" s="1">
        <f t="shared" si="1071"/>
        <v>2.2842084409450871</v>
      </c>
      <c r="AW1523" s="1">
        <f t="shared" si="1072"/>
        <v>2.6167363516737994</v>
      </c>
      <c r="AX1523" s="1">
        <f t="shared" si="1091"/>
        <v>3.3294716704319769</v>
      </c>
      <c r="AY1523" s="1">
        <f t="shared" si="1092"/>
        <v>10.181426804795716</v>
      </c>
      <c r="AZ1523" s="1">
        <f t="shared" si="1093"/>
        <v>11.522331350757486</v>
      </c>
      <c r="BA1523" s="1">
        <f t="shared" si="1094"/>
        <v>12.444288005421393</v>
      </c>
      <c r="BB1523" s="1">
        <f t="shared" si="1095"/>
        <v>7.6099112822678023</v>
      </c>
      <c r="BC1523" s="1">
        <f t="shared" si="1096"/>
        <v>7.6898821698852595</v>
      </c>
      <c r="BD1523" s="1">
        <f t="shared" si="1097"/>
        <v>7.8972996564515014</v>
      </c>
      <c r="BE1523" s="1">
        <f t="shared" si="1073"/>
        <v>1.6879245775</v>
      </c>
      <c r="BF1523" s="1">
        <f t="shared" si="1074"/>
        <v>1.9102260076044972</v>
      </c>
      <c r="BG1523" s="1">
        <f t="shared" si="1075"/>
        <v>2.0630722959129182</v>
      </c>
      <c r="BH1523" s="1">
        <f t="shared" si="1076"/>
        <v>1.2616067013204924</v>
      </c>
      <c r="BI1523" s="1">
        <f t="shared" si="1077"/>
        <v>1.2748646492763147</v>
      </c>
      <c r="BJ1523" s="1">
        <f t="shared" si="1078"/>
        <v>1.3092512907648659</v>
      </c>
      <c r="BK1523" s="1">
        <f t="shared" si="1079"/>
        <v>2.9553440068117967</v>
      </c>
      <c r="BL1523" s="2">
        <f t="shared" si="1080"/>
        <v>1.75</v>
      </c>
      <c r="BM1523" s="2">
        <f t="shared" si="1081"/>
        <v>1.9804768280932683</v>
      </c>
      <c r="BN1523" s="2">
        <f t="shared" si="1082"/>
        <v>2.1389442194123194</v>
      </c>
      <c r="BO1523" s="2">
        <f t="shared" si="1083"/>
        <v>1.3080037797547037</v>
      </c>
      <c r="BP1523" s="2">
        <f t="shared" si="1084"/>
        <v>1.3217493044256301</v>
      </c>
      <c r="BQ1523" s="2">
        <f t="shared" si="1085"/>
        <v>1.3574005553210302</v>
      </c>
      <c r="BR1523" s="2">
        <f t="shared" si="1086"/>
        <v>3.0640302776920989</v>
      </c>
      <c r="BS1523" s="1">
        <f t="shared" si="1098"/>
        <v>10.555860816235139</v>
      </c>
      <c r="BT1523" s="1">
        <f t="shared" si="1099"/>
        <v>11.946078712646507</v>
      </c>
      <c r="BU1523" s="1">
        <f t="shared" si="1100"/>
        <v>12.90194141360409</v>
      </c>
      <c r="BV1523" s="1">
        <f t="shared" si="1101"/>
        <v>7.8897747692572207</v>
      </c>
      <c r="BW1523" s="1">
        <f t="shared" si="1102"/>
        <v>7.9726866808414627</v>
      </c>
      <c r="BX1523" s="1">
        <f t="shared" si="1103"/>
        <v>8.1877321907709035</v>
      </c>
      <c r="BY1523" s="1">
        <f t="shared" si="1087"/>
        <v>18.481986941741773</v>
      </c>
    </row>
    <row r="1524" spans="1:77" x14ac:dyDescent="0.25">
      <c r="A1524" s="1">
        <v>20091027</v>
      </c>
      <c r="B1524" s="1">
        <v>2009</v>
      </c>
      <c r="C1524" s="1">
        <v>10</v>
      </c>
      <c r="D1524" s="1">
        <v>6.74</v>
      </c>
      <c r="E1524" s="1">
        <v>95.028000000000006</v>
      </c>
      <c r="F1524" s="1">
        <f t="shared" si="1088"/>
        <v>3.9410012160000001</v>
      </c>
      <c r="G1524" s="1">
        <v>192.46700000000001</v>
      </c>
      <c r="H1524" s="1">
        <v>1.55</v>
      </c>
      <c r="I1524" s="1">
        <v>192.97764810000001</v>
      </c>
      <c r="J1524" s="1">
        <v>65.708612709999997</v>
      </c>
      <c r="K1524" s="1">
        <f t="shared" si="1089"/>
        <v>2.5009903193759998E-3</v>
      </c>
      <c r="L1524" s="1">
        <f t="shared" si="1090"/>
        <v>8.5158362072159993E-4</v>
      </c>
      <c r="M1524" s="1">
        <f t="shared" si="1058"/>
        <v>1.6494066986543999E-3</v>
      </c>
      <c r="N1524" s="1">
        <f t="shared" si="1059"/>
        <v>0.34049856735713835</v>
      </c>
      <c r="O1524" s="1">
        <f t="shared" si="1060"/>
        <v>1.3419052680007402</v>
      </c>
      <c r="P1524" s="1">
        <f t="shared" si="1061"/>
        <v>2.5990959479992597</v>
      </c>
      <c r="Q1524" s="1">
        <v>19.616</v>
      </c>
      <c r="R1524" s="1">
        <v>6.0696300000000001</v>
      </c>
      <c r="S1524" s="1">
        <v>0.76369549800000003</v>
      </c>
      <c r="T1524" s="1">
        <v>5.4888000000000003</v>
      </c>
      <c r="U1524" s="1">
        <v>2.0653765040000001</v>
      </c>
      <c r="V1524" s="1">
        <v>4.8477777999999999E-2</v>
      </c>
      <c r="W1524" s="1">
        <v>0.253844444</v>
      </c>
      <c r="X1524" s="1">
        <v>2.2433333E-2</v>
      </c>
      <c r="Y1524" s="1">
        <v>0.17014444400000001</v>
      </c>
      <c r="Z1524" s="1">
        <v>0.67929729000000005</v>
      </c>
      <c r="AA1524" s="1">
        <v>0.19741083400000001</v>
      </c>
      <c r="AB1524" s="1">
        <v>1.3444444440000001</v>
      </c>
      <c r="AC1524" s="1">
        <v>0.67432864000000003</v>
      </c>
      <c r="AD1524" s="1">
        <v>0.50626341100000005</v>
      </c>
      <c r="AE1524" s="1">
        <f t="shared" si="1062"/>
        <v>0.42617952989845814</v>
      </c>
      <c r="AF1524" s="1">
        <v>0.78488544000000005</v>
      </c>
      <c r="AG1524" s="1">
        <v>0.66182037699999996</v>
      </c>
      <c r="AH1524" s="1">
        <v>0.37921275999999998</v>
      </c>
      <c r="AI1524" s="1">
        <v>1</v>
      </c>
      <c r="AJ1524" s="1">
        <v>0.75785495800000002</v>
      </c>
      <c r="AK1524" s="1">
        <v>1</v>
      </c>
      <c r="AL1524" s="1">
        <v>0.87328355000000002</v>
      </c>
      <c r="AM1524" s="1">
        <v>0.76369549800000003</v>
      </c>
      <c r="AN1524" s="1">
        <f t="shared" si="1063"/>
        <v>0.49373658860999547</v>
      </c>
      <c r="AO1524" s="1">
        <f t="shared" si="1064"/>
        <v>0.53535253960184714</v>
      </c>
      <c r="AP1524" s="1">
        <f t="shared" si="1065"/>
        <v>2.1098250095595676</v>
      </c>
      <c r="AQ1524" s="1">
        <f t="shared" si="1066"/>
        <v>1.8311762064404324</v>
      </c>
      <c r="AR1524" s="1">
        <f t="shared" si="1067"/>
        <v>9.6761231460212108E-2</v>
      </c>
      <c r="AS1524" s="1">
        <f t="shared" si="1068"/>
        <v>0.57061111110000007</v>
      </c>
      <c r="AT1524" s="1">
        <f t="shared" si="1069"/>
        <v>0.73076616070942779</v>
      </c>
      <c r="AU1524" s="1">
        <f t="shared" si="1070"/>
        <v>0.27775817471672604</v>
      </c>
      <c r="AV1524" s="1">
        <f t="shared" si="1071"/>
        <v>1.0666862692832741</v>
      </c>
      <c r="AW1524" s="1">
        <f t="shared" si="1072"/>
        <v>0.92196975585688412</v>
      </c>
      <c r="AX1524" s="1">
        <f t="shared" si="1091"/>
        <v>1.630891815847261</v>
      </c>
      <c r="AY1524" s="1">
        <f t="shared" si="1092"/>
        <v>3.187702442181183</v>
      </c>
      <c r="AZ1524" s="1">
        <f t="shared" si="1093"/>
        <v>3.5844773539242101</v>
      </c>
      <c r="BA1524" s="1">
        <f t="shared" si="1094"/>
        <v>3.439029258689116</v>
      </c>
      <c r="BB1524" s="1">
        <f t="shared" si="1095"/>
        <v>2.3242623613278686</v>
      </c>
      <c r="BC1524" s="1">
        <f t="shared" si="1096"/>
        <v>2.4082535420202511</v>
      </c>
      <c r="BD1524" s="1">
        <f t="shared" si="1097"/>
        <v>2.3466810325606757</v>
      </c>
      <c r="BE1524" s="1">
        <f t="shared" si="1073"/>
        <v>1.1994982009263961</v>
      </c>
      <c r="BF1524" s="1">
        <f t="shared" si="1074"/>
        <v>1.3488003398308153</v>
      </c>
      <c r="BG1524" s="1">
        <f t="shared" si="1075"/>
        <v>1.2940697833478552</v>
      </c>
      <c r="BH1524" s="1">
        <f t="shared" si="1076"/>
        <v>0.87459496971933925</v>
      </c>
      <c r="BI1524" s="1">
        <f t="shared" si="1077"/>
        <v>0.90619994915564461</v>
      </c>
      <c r="BJ1524" s="1">
        <f t="shared" si="1078"/>
        <v>0.88303087498297872</v>
      </c>
      <c r="BK1524" s="1">
        <f t="shared" si="1079"/>
        <v>2.0653765038181668</v>
      </c>
      <c r="BL1524" s="2">
        <f t="shared" si="1080"/>
        <v>1.75</v>
      </c>
      <c r="BM1524" s="2">
        <f t="shared" si="1081"/>
        <v>1.9678233722075973</v>
      </c>
      <c r="BN1524" s="2">
        <f t="shared" si="1082"/>
        <v>1.8879745872980336</v>
      </c>
      <c r="BO1524" s="2">
        <f t="shared" si="1083"/>
        <v>1.275984570736977</v>
      </c>
      <c r="BP1524" s="2">
        <f t="shared" si="1084"/>
        <v>1.3220944473260525</v>
      </c>
      <c r="BQ1524" s="2">
        <f t="shared" si="1085"/>
        <v>1.2882920791600554</v>
      </c>
      <c r="BR1524" s="2">
        <f t="shared" si="1086"/>
        <v>3.0132674470793814</v>
      </c>
      <c r="BS1524" s="1">
        <f t="shared" si="1098"/>
        <v>4.6506774828913464</v>
      </c>
      <c r="BT1524" s="1">
        <f t="shared" si="1099"/>
        <v>5.229549627104678</v>
      </c>
      <c r="BU1524" s="1">
        <f t="shared" si="1100"/>
        <v>5.0173490865245984</v>
      </c>
      <c r="BV1524" s="1">
        <f t="shared" si="1101"/>
        <v>3.3909672637961368</v>
      </c>
      <c r="BW1524" s="1">
        <f t="shared" si="1102"/>
        <v>3.5135056436771155</v>
      </c>
      <c r="BX1524" s="1">
        <f t="shared" si="1103"/>
        <v>3.4236748365353975</v>
      </c>
      <c r="BY1524" s="1">
        <f t="shared" si="1087"/>
        <v>8.0078486091780388</v>
      </c>
    </row>
    <row r="1525" spans="1:77" x14ac:dyDescent="0.25">
      <c r="A1525" s="1">
        <v>20030719</v>
      </c>
      <c r="B1525" s="1">
        <v>2003</v>
      </c>
      <c r="C1525" s="1">
        <v>7</v>
      </c>
      <c r="D1525" s="1">
        <v>15.805999999999999</v>
      </c>
      <c r="E1525" s="1">
        <v>294.322</v>
      </c>
      <c r="F1525" s="1">
        <f t="shared" si="1088"/>
        <v>12.206121984000001</v>
      </c>
      <c r="G1525" s="1">
        <v>468.45800000000003</v>
      </c>
      <c r="H1525" s="1">
        <v>4.2450000000000001</v>
      </c>
      <c r="I1525" s="1">
        <v>643.9472548</v>
      </c>
      <c r="J1525" s="1">
        <v>219.318411</v>
      </c>
      <c r="K1525" s="1">
        <f t="shared" si="1089"/>
        <v>8.345556422208E-3</v>
      </c>
      <c r="L1525" s="1">
        <f t="shared" si="1090"/>
        <v>2.84236660656E-3</v>
      </c>
      <c r="M1525" s="1">
        <f t="shared" si="1058"/>
        <v>5.503189815648E-3</v>
      </c>
      <c r="N1525" s="1">
        <f t="shared" si="1059"/>
        <v>0.34058443353115447</v>
      </c>
      <c r="O1525" s="1">
        <f t="shared" si="1060"/>
        <v>4.157215141532812</v>
      </c>
      <c r="P1525" s="1">
        <f t="shared" si="1061"/>
        <v>8.0489068424671899</v>
      </c>
      <c r="Q1525" s="1">
        <v>71.585300000000004</v>
      </c>
      <c r="R1525" s="1">
        <v>46.8202</v>
      </c>
      <c r="S1525" s="1">
        <v>0.60457749000000005</v>
      </c>
      <c r="T1525" s="1">
        <v>5.83413</v>
      </c>
      <c r="U1525" s="1">
        <v>0.62648087100000005</v>
      </c>
      <c r="V1525" s="1">
        <v>4.3822222000000001E-2</v>
      </c>
      <c r="W1525" s="1">
        <v>0.30782222199999998</v>
      </c>
      <c r="X1525" s="1">
        <v>2.6677777999999999E-2</v>
      </c>
      <c r="Y1525" s="1">
        <v>0.18536666700000001</v>
      </c>
      <c r="Z1525" s="1">
        <v>0.75075834299999999</v>
      </c>
      <c r="AA1525" s="1">
        <v>0.24829341799999999</v>
      </c>
      <c r="AB1525" s="1">
        <v>1.888888889</v>
      </c>
      <c r="AC1525" s="1">
        <v>0.76294034499999996</v>
      </c>
      <c r="AD1525" s="1">
        <v>0.37172169100000002</v>
      </c>
      <c r="AE1525" s="1">
        <f t="shared" si="1062"/>
        <v>0.25751747649492296</v>
      </c>
      <c r="AF1525" s="1">
        <v>0.99802667700000003</v>
      </c>
      <c r="AG1525" s="1">
        <v>1.10223922</v>
      </c>
      <c r="AH1525" s="1">
        <v>0.61245176199999996</v>
      </c>
      <c r="AI1525" s="1">
        <v>1</v>
      </c>
      <c r="AJ1525" s="1">
        <v>0.79005912499999997</v>
      </c>
      <c r="AK1525" s="1">
        <v>1</v>
      </c>
      <c r="AL1525" s="1">
        <v>0.66391774999999997</v>
      </c>
      <c r="AM1525" s="1">
        <v>0.60457749000000005</v>
      </c>
      <c r="AN1525" s="1">
        <f t="shared" si="1063"/>
        <v>0.62827830883451663</v>
      </c>
      <c r="AO1525" s="1">
        <f t="shared" si="1064"/>
        <v>0.32757071028601281</v>
      </c>
      <c r="AP1525" s="1">
        <f t="shared" si="1065"/>
        <v>3.9983680481365962</v>
      </c>
      <c r="AQ1525" s="1">
        <f t="shared" si="1066"/>
        <v>8.2077539358634048</v>
      </c>
      <c r="AR1525" s="1">
        <f t="shared" si="1067"/>
        <v>0.33443182577063313</v>
      </c>
      <c r="AS1525" s="1">
        <f t="shared" si="1068"/>
        <v>0.58422222222499998</v>
      </c>
      <c r="AT1525" s="1">
        <f t="shared" si="1069"/>
        <v>0.93328977941795577</v>
      </c>
      <c r="AU1525" s="1">
        <f t="shared" si="1070"/>
        <v>0.62800643458764571</v>
      </c>
      <c r="AV1525" s="1">
        <f t="shared" si="1071"/>
        <v>1.2608824544123542</v>
      </c>
      <c r="AW1525" s="1">
        <f t="shared" si="1072"/>
        <v>1.9001279788032222</v>
      </c>
      <c r="AX1525" s="1">
        <f t="shared" si="1091"/>
        <v>6.7373073379895132</v>
      </c>
      <c r="AY1525" s="1">
        <f t="shared" si="1092"/>
        <v>10.798483417918964</v>
      </c>
      <c r="AZ1525" s="1">
        <f t="shared" si="1093"/>
        <v>11.195502949765029</v>
      </c>
      <c r="BA1525" s="1">
        <f t="shared" si="1094"/>
        <v>9.1558391818411913</v>
      </c>
      <c r="BB1525" s="1">
        <f t="shared" si="1095"/>
        <v>7.5768785064923385</v>
      </c>
      <c r="BC1525" s="1">
        <f t="shared" si="1096"/>
        <v>8.1556814983691233</v>
      </c>
      <c r="BD1525" s="1">
        <f t="shared" si="1097"/>
        <v>7.267696724245515</v>
      </c>
      <c r="BE1525" s="1">
        <f t="shared" si="1073"/>
        <v>1.1595633452091791</v>
      </c>
      <c r="BF1525" s="1">
        <f t="shared" si="1074"/>
        <v>1.2021961185944556</v>
      </c>
      <c r="BG1525" s="1">
        <f t="shared" si="1075"/>
        <v>0.98317283075840134</v>
      </c>
      <c r="BH1525" s="1">
        <f t="shared" si="1076"/>
        <v>0.81362078795736659</v>
      </c>
      <c r="BI1525" s="1">
        <f t="shared" si="1077"/>
        <v>0.87577384292840155</v>
      </c>
      <c r="BJ1525" s="1">
        <f t="shared" si="1078"/>
        <v>0.78042021267056827</v>
      </c>
      <c r="BK1525" s="1">
        <f t="shared" si="1079"/>
        <v>0.62648087118968399</v>
      </c>
      <c r="BL1525" s="2">
        <f t="shared" si="1080"/>
        <v>1.7499999999999998</v>
      </c>
      <c r="BM1525" s="2">
        <f t="shared" si="1081"/>
        <v>1.8143409036103799</v>
      </c>
      <c r="BN1525" s="2">
        <f t="shared" si="1082"/>
        <v>1.4837934132152337</v>
      </c>
      <c r="BO1525" s="2">
        <f t="shared" si="1083"/>
        <v>1.2279073711738782</v>
      </c>
      <c r="BP1525" s="2">
        <f t="shared" si="1084"/>
        <v>1.3217080648994031</v>
      </c>
      <c r="BQ1525" s="2">
        <f t="shared" si="1085"/>
        <v>1.1778014351834507</v>
      </c>
      <c r="BR1525" s="2">
        <f t="shared" si="1086"/>
        <v>0.94547790693070977</v>
      </c>
      <c r="BS1525" s="1">
        <f t="shared" si="1098"/>
        <v>16.296950105773828</v>
      </c>
      <c r="BT1525" s="1">
        <f t="shared" si="1099"/>
        <v>16.896127532001696</v>
      </c>
      <c r="BU1525" s="1">
        <f t="shared" si="1100"/>
        <v>13.817889841396864</v>
      </c>
      <c r="BV1525" s="1">
        <f t="shared" si="1101"/>
        <v>11.43494009287577</v>
      </c>
      <c r="BW1525" s="1">
        <f t="shared" si="1102"/>
        <v>12.308463078893968</v>
      </c>
      <c r="BX1525" s="1">
        <f t="shared" si="1103"/>
        <v>10.968326413539145</v>
      </c>
      <c r="BY1525" s="1">
        <f t="shared" si="1087"/>
        <v>8.8048035859207125</v>
      </c>
    </row>
    <row r="1526" spans="1:77" x14ac:dyDescent="0.25">
      <c r="A1526" s="1">
        <v>20120811</v>
      </c>
      <c r="B1526" s="1">
        <v>2012</v>
      </c>
      <c r="C1526" s="1">
        <v>8</v>
      </c>
      <c r="D1526" s="1">
        <v>13.084</v>
      </c>
      <c r="E1526" s="1">
        <v>276.95499999999998</v>
      </c>
      <c r="F1526" s="1">
        <f t="shared" si="1088"/>
        <v>11.485877759999999</v>
      </c>
      <c r="G1526" s="1">
        <v>423.49200000000002</v>
      </c>
      <c r="H1526" s="1">
        <v>4.5490000000000004</v>
      </c>
      <c r="I1526" s="1">
        <v>588.00131280000005</v>
      </c>
      <c r="J1526" s="1">
        <v>200.45384379999999</v>
      </c>
      <c r="K1526" s="1">
        <f t="shared" si="1089"/>
        <v>7.6204970138880005E-3</v>
      </c>
      <c r="L1526" s="1">
        <f t="shared" si="1090"/>
        <v>2.5978818156479995E-3</v>
      </c>
      <c r="M1526" s="1">
        <f t="shared" si="1058"/>
        <v>5.022615198240001E-3</v>
      </c>
      <c r="N1526" s="1">
        <f t="shared" si="1059"/>
        <v>0.34090713649168569</v>
      </c>
      <c r="O1526" s="1">
        <f t="shared" si="1060"/>
        <v>3.9156176972551369</v>
      </c>
      <c r="P1526" s="1">
        <f t="shared" si="1061"/>
        <v>7.5702600627448629</v>
      </c>
      <c r="Q1526" s="1">
        <v>94.1858</v>
      </c>
      <c r="R1526" s="1">
        <v>34.542099999999998</v>
      </c>
      <c r="S1526" s="1">
        <v>0.73166578500000001</v>
      </c>
      <c r="T1526" s="1">
        <v>9.4346399999999999</v>
      </c>
      <c r="U1526" s="1">
        <v>1.0850614679999999</v>
      </c>
      <c r="V1526" s="1">
        <v>5.8933332999999997E-2</v>
      </c>
      <c r="W1526" s="1">
        <v>0.405077778</v>
      </c>
      <c r="X1526" s="1">
        <v>3.2477777999999999E-2</v>
      </c>
      <c r="Y1526" s="1">
        <v>0.23838888899999999</v>
      </c>
      <c r="Z1526" s="1">
        <v>0.74598309600000001</v>
      </c>
      <c r="AA1526" s="1">
        <v>0.25904821099999997</v>
      </c>
      <c r="AB1526" s="1">
        <v>2.1</v>
      </c>
      <c r="AC1526" s="1">
        <v>0.757019039</v>
      </c>
      <c r="AD1526" s="1">
        <v>0.34602070400000001</v>
      </c>
      <c r="AE1526" s="1">
        <f t="shared" si="1062"/>
        <v>0.22529861351385236</v>
      </c>
      <c r="AF1526" s="1">
        <v>0.96736658399999997</v>
      </c>
      <c r="AG1526" s="1">
        <v>0.98919803699999997</v>
      </c>
      <c r="AH1526" s="1">
        <v>0.54242346299999999</v>
      </c>
      <c r="AI1526" s="1">
        <v>1</v>
      </c>
      <c r="AJ1526" s="1">
        <v>0.79686595599999999</v>
      </c>
      <c r="AK1526" s="1">
        <v>1</v>
      </c>
      <c r="AL1526" s="1">
        <v>0.831139191</v>
      </c>
      <c r="AM1526" s="1">
        <v>0.73166578500000001</v>
      </c>
      <c r="AN1526" s="1">
        <f t="shared" si="1063"/>
        <v>0.6539792959489199</v>
      </c>
      <c r="AO1526" s="1">
        <f t="shared" si="1064"/>
        <v>0.29784516649387216</v>
      </c>
      <c r="AP1526" s="1">
        <f t="shared" si="1065"/>
        <v>3.4210131737554632</v>
      </c>
      <c r="AQ1526" s="1">
        <f t="shared" si="1066"/>
        <v>8.0648645862445356</v>
      </c>
      <c r="AR1526" s="1">
        <f t="shared" si="1067"/>
        <v>0.33172993739314832</v>
      </c>
      <c r="AS1526" s="1">
        <f t="shared" si="1068"/>
        <v>0.58950000000000002</v>
      </c>
      <c r="AT1526" s="1">
        <f t="shared" si="1069"/>
        <v>0.68858488525855566</v>
      </c>
      <c r="AU1526" s="1">
        <f t="shared" si="1070"/>
        <v>0.590261387985199</v>
      </c>
      <c r="AV1526" s="1">
        <f t="shared" si="1071"/>
        <v>1.5097386120148011</v>
      </c>
      <c r="AW1526" s="1">
        <f t="shared" si="1072"/>
        <v>1.8982282116295839</v>
      </c>
      <c r="AX1526" s="1">
        <f t="shared" si="1091"/>
        <v>6.6581124066467892</v>
      </c>
      <c r="AY1526" s="1">
        <f t="shared" si="1092"/>
        <v>12.234152320283357</v>
      </c>
      <c r="AZ1526" s="1">
        <f t="shared" si="1093"/>
        <v>12.478987337914219</v>
      </c>
      <c r="BA1526" s="1">
        <f t="shared" si="1094"/>
        <v>11.038694807249845</v>
      </c>
      <c r="BB1526" s="1">
        <f t="shared" si="1095"/>
        <v>9.111250124446455</v>
      </c>
      <c r="BC1526" s="1">
        <f t="shared" si="1096"/>
        <v>9.2418445804522289</v>
      </c>
      <c r="BD1526" s="1">
        <f t="shared" si="1097"/>
        <v>8.7476704897054898</v>
      </c>
      <c r="BE1526" s="1">
        <f t="shared" si="1073"/>
        <v>1.4070284900458387</v>
      </c>
      <c r="BF1526" s="1">
        <f t="shared" si="1074"/>
        <v>1.4351865377919304</v>
      </c>
      <c r="BG1526" s="1">
        <f t="shared" si="1075"/>
        <v>1.2695410094715787</v>
      </c>
      <c r="BH1526" s="1">
        <f t="shared" si="1076"/>
        <v>1.0478689629992226</v>
      </c>
      <c r="BI1526" s="1">
        <f t="shared" si="1077"/>
        <v>1.0628884032866805</v>
      </c>
      <c r="BJ1526" s="1">
        <f t="shared" si="1078"/>
        <v>1.0060543042400003</v>
      </c>
      <c r="BK1526" s="1">
        <f t="shared" si="1079"/>
        <v>1.0850614677501915</v>
      </c>
      <c r="BL1526" s="2">
        <f t="shared" si="1080"/>
        <v>1.75</v>
      </c>
      <c r="BM1526" s="2">
        <f t="shared" si="1081"/>
        <v>1.7850217382976055</v>
      </c>
      <c r="BN1526" s="2">
        <f t="shared" si="1082"/>
        <v>1.5789991334879674</v>
      </c>
      <c r="BO1526" s="2">
        <f t="shared" si="1083"/>
        <v>1.3032932156113615</v>
      </c>
      <c r="BP1526" s="2">
        <f t="shared" si="1084"/>
        <v>1.3219737332334283</v>
      </c>
      <c r="BQ1526" s="2">
        <f t="shared" si="1085"/>
        <v>1.2512859866559227</v>
      </c>
      <c r="BR1526" s="2">
        <f t="shared" si="1086"/>
        <v>1.3495516132022127</v>
      </c>
      <c r="BS1526" s="1">
        <f t="shared" si="1098"/>
        <v>15.216299251906676</v>
      </c>
      <c r="BT1526" s="1">
        <f t="shared" si="1099"/>
        <v>15.520814252054294</v>
      </c>
      <c r="BU1526" s="1">
        <f t="shared" si="1100"/>
        <v>13.729441904945286</v>
      </c>
      <c r="BV1526" s="1">
        <f t="shared" si="1101"/>
        <v>11.332171189555547</v>
      </c>
      <c r="BW1526" s="1">
        <f t="shared" si="1102"/>
        <v>11.49459881602291</v>
      </c>
      <c r="BX1526" s="1">
        <f t="shared" si="1103"/>
        <v>10.879966870099329</v>
      </c>
      <c r="BY1526" s="1">
        <f t="shared" si="1087"/>
        <v>11.734389258501873</v>
      </c>
    </row>
    <row r="1527" spans="1:77" x14ac:dyDescent="0.25">
      <c r="A1527" s="1">
        <v>20061012</v>
      </c>
      <c r="B1527" s="1">
        <v>2006</v>
      </c>
      <c r="C1527" s="1">
        <v>10</v>
      </c>
      <c r="D1527" s="1">
        <v>8.0850000000000009</v>
      </c>
      <c r="E1527" s="1">
        <v>148.054</v>
      </c>
      <c r="F1527" s="1">
        <f t="shared" si="1088"/>
        <v>6.140095488</v>
      </c>
      <c r="G1527" s="1">
        <v>244.25299999999999</v>
      </c>
      <c r="H1527" s="1">
        <v>2.9039999999999999</v>
      </c>
      <c r="I1527" s="1">
        <v>358.92775829999999</v>
      </c>
      <c r="J1527" s="1">
        <v>122.42265829999999</v>
      </c>
      <c r="K1527" s="1">
        <f t="shared" si="1089"/>
        <v>4.6517037475679998E-3</v>
      </c>
      <c r="L1527" s="1">
        <f t="shared" si="1090"/>
        <v>1.586597651568E-3</v>
      </c>
      <c r="M1527" s="1">
        <f t="shared" si="1058"/>
        <v>3.0651060959999998E-3</v>
      </c>
      <c r="N1527" s="1">
        <f t="shared" si="1059"/>
        <v>0.34107882566629566</v>
      </c>
      <c r="O1527" s="1">
        <f t="shared" si="1060"/>
        <v>2.0942565585259607</v>
      </c>
      <c r="P1527" s="1">
        <f t="shared" si="1061"/>
        <v>4.0458389294740389</v>
      </c>
      <c r="Q1527" s="1">
        <v>36.015500000000003</v>
      </c>
      <c r="R1527" s="1">
        <v>16.543900000000001</v>
      </c>
      <c r="S1527" s="1">
        <v>0.68523423000000006</v>
      </c>
      <c r="T1527" s="1">
        <v>4.5111800000000004</v>
      </c>
      <c r="U1527" s="1">
        <v>1.0503836040000001</v>
      </c>
      <c r="V1527" s="1">
        <v>5.2011110999999999E-2</v>
      </c>
      <c r="W1527" s="1">
        <v>0.29423333299999999</v>
      </c>
      <c r="X1527" s="1">
        <v>2.6411111000000001E-2</v>
      </c>
      <c r="Y1527" s="1">
        <v>0.210977778</v>
      </c>
      <c r="Z1527" s="1">
        <v>0.699569989</v>
      </c>
      <c r="AA1527" s="1">
        <v>0.16479359499999999</v>
      </c>
      <c r="AB1527" s="1">
        <v>1.4777777780000001</v>
      </c>
      <c r="AC1527" s="1">
        <v>0.69946678600000001</v>
      </c>
      <c r="AD1527" s="1">
        <v>0.39384982000000002</v>
      </c>
      <c r="AE1527" s="1">
        <f t="shared" si="1062"/>
        <v>0.28525738999623923</v>
      </c>
      <c r="AF1527" s="1">
        <v>0.83416483500000005</v>
      </c>
      <c r="AG1527" s="1">
        <v>0.74008672600000003</v>
      </c>
      <c r="AH1527" s="1">
        <v>0.41381528200000001</v>
      </c>
      <c r="AI1527" s="1">
        <v>1</v>
      </c>
      <c r="AJ1527" s="1">
        <v>0.73721113599999999</v>
      </c>
      <c r="AK1527" s="1">
        <v>1</v>
      </c>
      <c r="AL1527" s="1">
        <v>0.77004503899999999</v>
      </c>
      <c r="AM1527" s="1">
        <v>0.68523423000000006</v>
      </c>
      <c r="AN1527" s="1">
        <f t="shared" si="1063"/>
        <v>0.60615018034578905</v>
      </c>
      <c r="AO1527" s="1">
        <f t="shared" si="1064"/>
        <v>0.35597445670004935</v>
      </c>
      <c r="AP1527" s="1">
        <f t="shared" si="1065"/>
        <v>2.1857171554272243</v>
      </c>
      <c r="AQ1527" s="1">
        <f t="shared" si="1066"/>
        <v>3.9543783325727757</v>
      </c>
      <c r="AR1527" s="1">
        <f t="shared" si="1067"/>
        <v>0.19840753203776199</v>
      </c>
      <c r="AS1527" s="1">
        <f t="shared" si="1068"/>
        <v>0.57394444445000004</v>
      </c>
      <c r="AT1527" s="1">
        <f t="shared" si="1069"/>
        <v>0.68611863079973667</v>
      </c>
      <c r="AU1527" s="1">
        <f t="shared" si="1070"/>
        <v>0.34871146304036654</v>
      </c>
      <c r="AV1527" s="1">
        <f t="shared" si="1071"/>
        <v>1.1290663149596336</v>
      </c>
      <c r="AW1527" s="1">
        <f t="shared" si="1072"/>
        <v>1.0547100236814815</v>
      </c>
      <c r="AX1527" s="1">
        <f t="shared" si="1091"/>
        <v>3.2969595166395571</v>
      </c>
      <c r="AY1527" s="1">
        <f t="shared" si="1092"/>
        <v>4.8277889444106554</v>
      </c>
      <c r="AZ1527" s="1">
        <f t="shared" si="1093"/>
        <v>5.0749282190102534</v>
      </c>
      <c r="BA1527" s="1">
        <f t="shared" si="1094"/>
        <v>4.6338208771445073</v>
      </c>
      <c r="BB1527" s="1">
        <f t="shared" si="1095"/>
        <v>3.708276520590529</v>
      </c>
      <c r="BC1527" s="1">
        <f t="shared" si="1096"/>
        <v>3.6479068363134948</v>
      </c>
      <c r="BD1527" s="1">
        <f t="shared" si="1097"/>
        <v>3.5878852518157793</v>
      </c>
      <c r="BE1527" s="1">
        <f t="shared" si="1073"/>
        <v>1.124102862575006</v>
      </c>
      <c r="BF1527" s="1">
        <f t="shared" si="1074"/>
        <v>1.1816467960880384</v>
      </c>
      <c r="BG1527" s="1">
        <f t="shared" si="1075"/>
        <v>1.0789393183164169</v>
      </c>
      <c r="BH1527" s="1">
        <f t="shared" si="1076"/>
        <v>0.86343547740245274</v>
      </c>
      <c r="BI1527" s="1">
        <f t="shared" si="1077"/>
        <v>0.84937899405366635</v>
      </c>
      <c r="BJ1527" s="1">
        <f t="shared" si="1078"/>
        <v>0.83540356229244916</v>
      </c>
      <c r="BK1527" s="1">
        <f t="shared" si="1079"/>
        <v>1.0503836041677159</v>
      </c>
      <c r="BL1527" s="2">
        <f t="shared" si="1080"/>
        <v>1.7499999999999996</v>
      </c>
      <c r="BM1527" s="2">
        <f t="shared" si="1081"/>
        <v>1.8395842248965775</v>
      </c>
      <c r="BN1527" s="2">
        <f t="shared" si="1082"/>
        <v>1.6796895283484274</v>
      </c>
      <c r="BO1527" s="2">
        <f t="shared" si="1083"/>
        <v>1.3441937884518724</v>
      </c>
      <c r="BP1527" s="2">
        <f t="shared" si="1084"/>
        <v>1.3223106968956184</v>
      </c>
      <c r="BQ1527" s="2">
        <f t="shared" si="1085"/>
        <v>1.3005537862103222</v>
      </c>
      <c r="BR1527" s="2">
        <f t="shared" si="1086"/>
        <v>1.6352340773181244</v>
      </c>
      <c r="BS1527" s="1">
        <f t="shared" si="1098"/>
        <v>7.5158874992678069</v>
      </c>
      <c r="BT1527" s="1">
        <f t="shared" si="1099"/>
        <v>7.9006331884288272</v>
      </c>
      <c r="BU1527" s="1">
        <f t="shared" si="1100"/>
        <v>7.2139185878657068</v>
      </c>
      <c r="BV1527" s="1">
        <f t="shared" si="1101"/>
        <v>5.7730338806964934</v>
      </c>
      <c r="BW1527" s="1">
        <f t="shared" si="1102"/>
        <v>5.6790505353976464</v>
      </c>
      <c r="BX1527" s="1">
        <f t="shared" si="1103"/>
        <v>5.5856091108020447</v>
      </c>
      <c r="BY1527" s="1">
        <f t="shared" si="1087"/>
        <v>7.0229916343382968</v>
      </c>
    </row>
    <row r="1528" spans="1:77" x14ac:dyDescent="0.25">
      <c r="A1528" s="1">
        <v>20080826</v>
      </c>
      <c r="B1528" s="1">
        <v>2008</v>
      </c>
      <c r="C1528" s="1">
        <v>8</v>
      </c>
      <c r="D1528" s="1">
        <v>12.875999999999999</v>
      </c>
      <c r="E1528" s="1">
        <v>273.14</v>
      </c>
      <c r="F1528" s="1">
        <f t="shared" si="1088"/>
        <v>11.32766208</v>
      </c>
      <c r="G1528" s="1">
        <v>385.27300000000002</v>
      </c>
      <c r="H1528" s="1">
        <v>3.0289999999999999</v>
      </c>
      <c r="I1528" s="1">
        <v>519.37492310000005</v>
      </c>
      <c r="J1528" s="1">
        <v>177.1513333</v>
      </c>
      <c r="K1528" s="1">
        <f t="shared" si="1089"/>
        <v>6.7310990033760008E-3</v>
      </c>
      <c r="L1528" s="1">
        <f t="shared" si="1090"/>
        <v>2.2958812795679999E-3</v>
      </c>
      <c r="M1528" s="1">
        <f t="shared" si="1058"/>
        <v>4.4352177238080014E-3</v>
      </c>
      <c r="N1528" s="1">
        <f t="shared" si="1059"/>
        <v>0.34108565011694147</v>
      </c>
      <c r="O1528" s="1">
        <f t="shared" si="1060"/>
        <v>3.8637029848618254</v>
      </c>
      <c r="P1528" s="1">
        <f t="shared" si="1061"/>
        <v>7.4639590951381738</v>
      </c>
      <c r="Q1528" s="1">
        <v>93.776300000000006</v>
      </c>
      <c r="R1528" s="1">
        <v>26.952400000000001</v>
      </c>
      <c r="S1528" s="1">
        <v>0.77675233799999999</v>
      </c>
      <c r="T1528" s="1">
        <v>8.3279200000000007</v>
      </c>
      <c r="U1528" s="1">
        <v>0.94549649800000002</v>
      </c>
      <c r="V1528" s="1">
        <v>5.3388889000000002E-2</v>
      </c>
      <c r="W1528" s="1">
        <v>0.39629999999999999</v>
      </c>
      <c r="X1528" s="1">
        <v>2.6711110999999999E-2</v>
      </c>
      <c r="Y1528" s="1">
        <v>0.22905555599999999</v>
      </c>
      <c r="Z1528" s="1">
        <v>0.76255188699999998</v>
      </c>
      <c r="AA1528" s="1">
        <v>0.26743896700000003</v>
      </c>
      <c r="AB1528" s="1">
        <v>1.8222222219999999</v>
      </c>
      <c r="AC1528" s="1">
        <v>0.77756433999999996</v>
      </c>
      <c r="AD1528" s="1">
        <v>0.291048166</v>
      </c>
      <c r="AE1528" s="1">
        <f t="shared" si="1062"/>
        <v>0.15638481383978939</v>
      </c>
      <c r="AF1528" s="1">
        <v>0.96365312000000003</v>
      </c>
      <c r="AG1528" s="1">
        <v>0.98023896600000004</v>
      </c>
      <c r="AH1528" s="1">
        <v>0.53707229199999995</v>
      </c>
      <c r="AI1528" s="1">
        <v>1</v>
      </c>
      <c r="AJ1528" s="1">
        <v>0.80217656100000001</v>
      </c>
      <c r="AK1528" s="1">
        <v>1</v>
      </c>
      <c r="AL1528" s="1">
        <v>0.89046360300000005</v>
      </c>
      <c r="AM1528" s="1">
        <v>0.77675233799999999</v>
      </c>
      <c r="AN1528" s="1">
        <f t="shared" si="1063"/>
        <v>0.70895183415396346</v>
      </c>
      <c r="AO1528" s="1">
        <f t="shared" si="1064"/>
        <v>0.24630211750765696</v>
      </c>
      <c r="AP1528" s="1">
        <f t="shared" si="1065"/>
        <v>2.79002715671519</v>
      </c>
      <c r="AQ1528" s="1">
        <f t="shared" si="1066"/>
        <v>8.5376349232848092</v>
      </c>
      <c r="AR1528" s="1">
        <f t="shared" si="1067"/>
        <v>0.37240442692135062</v>
      </c>
      <c r="AS1528" s="1">
        <f t="shared" si="1068"/>
        <v>0.58255555555000005</v>
      </c>
      <c r="AT1528" s="1">
        <f t="shared" si="1069"/>
        <v>0.68280924775762974</v>
      </c>
      <c r="AU1528" s="1">
        <f t="shared" si="1070"/>
        <v>0.53295366889555329</v>
      </c>
      <c r="AV1528" s="1">
        <f t="shared" si="1071"/>
        <v>1.2892685531044465</v>
      </c>
      <c r="AW1528" s="1">
        <f t="shared" si="1072"/>
        <v>1.5177004646429875</v>
      </c>
      <c r="AX1528" s="1">
        <f t="shared" si="1091"/>
        <v>6.8430486330364326</v>
      </c>
      <c r="AY1528" s="1">
        <f t="shared" si="1092"/>
        <v>13.226702133496067</v>
      </c>
      <c r="AZ1528" s="1">
        <f t="shared" si="1093"/>
        <v>13.017419280118522</v>
      </c>
      <c r="BA1528" s="1">
        <f t="shared" si="1094"/>
        <v>10.762622258077222</v>
      </c>
      <c r="BB1528" s="1">
        <f t="shared" si="1095"/>
        <v>9.5057206707311117</v>
      </c>
      <c r="BC1528" s="1">
        <f t="shared" si="1096"/>
        <v>9.9930220268774939</v>
      </c>
      <c r="BD1528" s="1">
        <f t="shared" si="1097"/>
        <v>8.9885010950436062</v>
      </c>
      <c r="BE1528" s="1">
        <f t="shared" si="1073"/>
        <v>1.5016715512354353</v>
      </c>
      <c r="BF1528" s="1">
        <f t="shared" si="1074"/>
        <v>1.4779109717722787</v>
      </c>
      <c r="BG1528" s="1">
        <f t="shared" si="1075"/>
        <v>1.2219163551523891</v>
      </c>
      <c r="BH1528" s="1">
        <f t="shared" si="1076"/>
        <v>1.0792161312136934</v>
      </c>
      <c r="BI1528" s="1">
        <f t="shared" si="1077"/>
        <v>1.1345410773731976</v>
      </c>
      <c r="BJ1528" s="1">
        <f t="shared" si="1078"/>
        <v>1.0204944699323795</v>
      </c>
      <c r="BK1528" s="1">
        <f t="shared" si="1079"/>
        <v>0.94549649782270295</v>
      </c>
      <c r="BL1528" s="2">
        <f t="shared" si="1080"/>
        <v>1.7500000000000004</v>
      </c>
      <c r="BM1528" s="2">
        <f t="shared" si="1081"/>
        <v>1.7223101805942087</v>
      </c>
      <c r="BN1528" s="2">
        <f t="shared" si="1082"/>
        <v>1.4239822414944487</v>
      </c>
      <c r="BO1528" s="2">
        <f t="shared" si="1083"/>
        <v>1.2576839642931081</v>
      </c>
      <c r="BP1528" s="2">
        <f t="shared" si="1084"/>
        <v>1.3221578871689059</v>
      </c>
      <c r="BQ1528" s="2">
        <f t="shared" si="1085"/>
        <v>1.1892516182466273</v>
      </c>
      <c r="BR1528" s="2">
        <f t="shared" si="1086"/>
        <v>1.1018513801027023</v>
      </c>
      <c r="BS1528" s="1">
        <f t="shared" si="1098"/>
        <v>15.413975655711898</v>
      </c>
      <c r="BT1528" s="1">
        <f t="shared" si="1099"/>
        <v>15.170084111579367</v>
      </c>
      <c r="BU1528" s="1">
        <f t="shared" si="1100"/>
        <v>12.54241577403514</v>
      </c>
      <c r="BV1528" s="1">
        <f t="shared" si="1101"/>
        <v>11.077662861824686</v>
      </c>
      <c r="BW1528" s="1">
        <f t="shared" si="1102"/>
        <v>11.645548277616564</v>
      </c>
      <c r="BX1528" s="1">
        <f t="shared" si="1103"/>
        <v>10.474911709811135</v>
      </c>
      <c r="BY1528" s="1">
        <f t="shared" si="1087"/>
        <v>9.7050916280660662</v>
      </c>
    </row>
    <row r="1529" spans="1:77" x14ac:dyDescent="0.25">
      <c r="A1529" s="1">
        <v>20100906</v>
      </c>
      <c r="B1529" s="1">
        <v>2010</v>
      </c>
      <c r="C1529" s="1">
        <v>9</v>
      </c>
      <c r="D1529" s="1">
        <v>9.2579999999999991</v>
      </c>
      <c r="E1529" s="1">
        <v>91.75</v>
      </c>
      <c r="F1529" s="1">
        <f t="shared" si="1088"/>
        <v>3.805056</v>
      </c>
      <c r="G1529" s="1">
        <v>356.61799999999999</v>
      </c>
      <c r="H1529" s="1">
        <v>0.128</v>
      </c>
      <c r="I1529" s="1">
        <v>185.33507460000001</v>
      </c>
      <c r="J1529" s="1">
        <v>63.227145829999998</v>
      </c>
      <c r="K1529" s="1">
        <f t="shared" si="1089"/>
        <v>2.4019425668159997E-3</v>
      </c>
      <c r="L1529" s="1">
        <f t="shared" si="1090"/>
        <v>8.1942380995679988E-4</v>
      </c>
      <c r="M1529" s="1">
        <f t="shared" si="1058"/>
        <v>1.5825187568591999E-3</v>
      </c>
      <c r="N1529" s="1">
        <f t="shared" si="1059"/>
        <v>0.34115045933134985</v>
      </c>
      <c r="O1529" s="1">
        <f t="shared" si="1060"/>
        <v>1.2980966021815088</v>
      </c>
      <c r="P1529" s="1">
        <f t="shared" si="1061"/>
        <v>2.5069593978184912</v>
      </c>
      <c r="Q1529" s="1">
        <v>30.2744</v>
      </c>
      <c r="R1529" s="1">
        <v>22.390499999999999</v>
      </c>
      <c r="S1529" s="1">
        <v>0.57484966299999996</v>
      </c>
      <c r="T1529" s="1">
        <v>6.5946600000000002</v>
      </c>
      <c r="U1529" s="1">
        <v>2.4184598820000001</v>
      </c>
      <c r="V1529" s="1">
        <v>5.0788888999999997E-2</v>
      </c>
      <c r="W1529" s="1">
        <v>0.30364444400000001</v>
      </c>
      <c r="X1529" s="1">
        <v>2.5488889000000001E-2</v>
      </c>
      <c r="Y1529" s="1">
        <v>0.22147777799999999</v>
      </c>
      <c r="Z1529" s="1">
        <v>0.71340794299999999</v>
      </c>
      <c r="AA1529" s="1">
        <v>0.15647150800000001</v>
      </c>
      <c r="AB1529" s="1">
        <v>1.922222222</v>
      </c>
      <c r="AC1529" s="1">
        <v>0.71662584900000004</v>
      </c>
      <c r="AD1529" s="1">
        <v>0.74272190400000004</v>
      </c>
      <c r="AE1529" s="1">
        <f t="shared" si="1062"/>
        <v>0.7226048689983704</v>
      </c>
      <c r="AF1529" s="1">
        <v>0.87292603199999996</v>
      </c>
      <c r="AG1529" s="1">
        <v>0.80517201599999999</v>
      </c>
      <c r="AH1529" s="1">
        <v>0.44399279699999999</v>
      </c>
      <c r="AI1529" s="1">
        <v>1</v>
      </c>
      <c r="AJ1529" s="1">
        <v>0.73194399200000004</v>
      </c>
      <c r="AK1529" s="1">
        <v>1</v>
      </c>
      <c r="AL1529" s="1">
        <v>0.62480218799999998</v>
      </c>
      <c r="AM1529" s="1">
        <v>0.57484966299999996</v>
      </c>
      <c r="AN1529" s="1">
        <f t="shared" si="1063"/>
        <v>0.25727809588971956</v>
      </c>
      <c r="AO1529" s="1">
        <f t="shared" si="1064"/>
        <v>0.95391965902932485</v>
      </c>
      <c r="AP1529" s="1">
        <f t="shared" si="1065"/>
        <v>3.6297177221074866</v>
      </c>
      <c r="AQ1529" s="1">
        <f t="shared" si="1066"/>
        <v>0.17533827789251344</v>
      </c>
      <c r="AR1529" s="1">
        <f t="shared" si="1067"/>
        <v>7.725020928203704E-3</v>
      </c>
      <c r="AS1529" s="1">
        <f t="shared" si="1068"/>
        <v>0.58505555554999999</v>
      </c>
      <c r="AT1529" s="1">
        <f t="shared" si="1069"/>
        <v>0.8275074339687517</v>
      </c>
      <c r="AU1529" s="1">
        <f t="shared" si="1070"/>
        <v>0.50280950620936515</v>
      </c>
      <c r="AV1529" s="1">
        <f t="shared" si="1071"/>
        <v>1.4194127157906349</v>
      </c>
      <c r="AW1529" s="1">
        <f t="shared" si="1072"/>
        <v>1.6017393397184918</v>
      </c>
      <c r="AX1529" s="1">
        <f t="shared" si="1091"/>
        <v>0.69750513046009699</v>
      </c>
      <c r="AY1529" s="1">
        <f t="shared" si="1092"/>
        <v>2.6026247623636647</v>
      </c>
      <c r="AZ1529" s="1">
        <f t="shared" si="1093"/>
        <v>3.3277464061159585</v>
      </c>
      <c r="BA1529" s="1">
        <f t="shared" si="1094"/>
        <v>3.5542624568495924</v>
      </c>
      <c r="BB1529" s="1">
        <f t="shared" si="1095"/>
        <v>1.6662033897887685</v>
      </c>
      <c r="BC1529" s="1">
        <f t="shared" si="1096"/>
        <v>1.966882113674125</v>
      </c>
      <c r="BD1529" s="1">
        <f t="shared" si="1097"/>
        <v>1.885996833121415</v>
      </c>
      <c r="BE1529" s="1">
        <f t="shared" si="1073"/>
        <v>0.95446066582257638</v>
      </c>
      <c r="BF1529" s="1">
        <f t="shared" si="1074"/>
        <v>1.2203845503973243</v>
      </c>
      <c r="BG1529" s="1">
        <f t="shared" si="1075"/>
        <v>1.3034547892305144</v>
      </c>
      <c r="BH1529" s="1">
        <f t="shared" si="1076"/>
        <v>0.61104682465608751</v>
      </c>
      <c r="BI1529" s="1">
        <f t="shared" si="1077"/>
        <v>0.72131474308535193</v>
      </c>
      <c r="BJ1529" s="1">
        <f t="shared" si="1078"/>
        <v>0.69165168145311251</v>
      </c>
      <c r="BK1529" s="1">
        <f t="shared" si="1079"/>
        <v>2.4184598815378533</v>
      </c>
      <c r="BL1529" s="2">
        <f t="shared" si="1080"/>
        <v>1.7499999999999998</v>
      </c>
      <c r="BM1529" s="2">
        <f t="shared" si="1081"/>
        <v>2.2375704307885171</v>
      </c>
      <c r="BN1529" s="2">
        <f t="shared" si="1082"/>
        <v>2.3898793976884756</v>
      </c>
      <c r="BO1529" s="2">
        <f t="shared" si="1083"/>
        <v>1.1203520285737265</v>
      </c>
      <c r="BP1529" s="2">
        <f t="shared" si="1084"/>
        <v>1.3225278375526199</v>
      </c>
      <c r="BQ1529" s="2">
        <f t="shared" si="1085"/>
        <v>1.2681407268887337</v>
      </c>
      <c r="BR1529" s="2">
        <f t="shared" si="1086"/>
        <v>4.434236992934375</v>
      </c>
      <c r="BS1529" s="1">
        <f t="shared" si="1098"/>
        <v>4.7719026013619521</v>
      </c>
      <c r="BT1529" s="1">
        <f t="shared" si="1099"/>
        <v>6.1014103768058909</v>
      </c>
      <c r="BU1529" s="1">
        <f t="shared" si="1100"/>
        <v>6.5167266941548405</v>
      </c>
      <c r="BV1529" s="1">
        <f t="shared" si="1101"/>
        <v>3.0549775769097747</v>
      </c>
      <c r="BW1529" s="1">
        <f t="shared" si="1102"/>
        <v>3.6062708733662534</v>
      </c>
      <c r="BX1529" s="1">
        <f t="shared" si="1103"/>
        <v>3.4579680191619349</v>
      </c>
      <c r="BY1529" s="1">
        <f t="shared" si="1087"/>
        <v>12.091284023793683</v>
      </c>
    </row>
    <row r="1530" spans="1:77" x14ac:dyDescent="0.25">
      <c r="A1530" s="1">
        <v>20090724</v>
      </c>
      <c r="B1530" s="1">
        <v>2009</v>
      </c>
      <c r="C1530" s="1">
        <v>7</v>
      </c>
      <c r="D1530" s="1">
        <v>16.707000000000001</v>
      </c>
      <c r="E1530" s="1">
        <v>255.43799999999999</v>
      </c>
      <c r="F1530" s="1">
        <f t="shared" si="1088"/>
        <v>10.593524736000001</v>
      </c>
      <c r="G1530" s="1">
        <v>461.00700000000001</v>
      </c>
      <c r="H1530" s="1">
        <v>3.7389999999999999</v>
      </c>
      <c r="I1530" s="1">
        <v>535.14799040000003</v>
      </c>
      <c r="J1530" s="1">
        <v>182.79817439999999</v>
      </c>
      <c r="K1530" s="1">
        <f t="shared" si="1089"/>
        <v>6.9355179555839995E-3</v>
      </c>
      <c r="L1530" s="1">
        <f t="shared" si="1090"/>
        <v>2.3690643402239997E-3</v>
      </c>
      <c r="M1530" s="1">
        <f t="shared" si="1058"/>
        <v>4.5664536153599998E-3</v>
      </c>
      <c r="N1530" s="1">
        <f t="shared" si="1059"/>
        <v>0.34158434242342245</v>
      </c>
      <c r="O1530" s="1">
        <f t="shared" si="1060"/>
        <v>3.6185821808928202</v>
      </c>
      <c r="P1530" s="1">
        <f t="shared" si="1061"/>
        <v>6.9749425551071802</v>
      </c>
      <c r="Q1530" s="1">
        <v>81.751499999999993</v>
      </c>
      <c r="R1530" s="1">
        <v>25.011099999999999</v>
      </c>
      <c r="S1530" s="1">
        <v>0.76573163300000002</v>
      </c>
      <c r="T1530" s="1">
        <v>9.3527199999999997</v>
      </c>
      <c r="U1530" s="1">
        <v>1.107845599</v>
      </c>
      <c r="V1530" s="1">
        <v>4.2277778000000002E-2</v>
      </c>
      <c r="W1530" s="1">
        <v>0.33888888900000003</v>
      </c>
      <c r="X1530" s="1">
        <v>2.4488889E-2</v>
      </c>
      <c r="Y1530" s="1">
        <v>0.18205555600000001</v>
      </c>
      <c r="Z1530" s="1">
        <v>0.77816644700000004</v>
      </c>
      <c r="AA1530" s="1">
        <v>0.301055774</v>
      </c>
      <c r="AB1530" s="1">
        <v>2.2777777779999999</v>
      </c>
      <c r="AC1530" s="1">
        <v>0.79692639399999998</v>
      </c>
      <c r="AD1530" s="1">
        <v>0.44591296899999999</v>
      </c>
      <c r="AE1530" s="1">
        <f t="shared" si="1062"/>
        <v>0.35052396765701394</v>
      </c>
      <c r="AF1530" s="1">
        <v>0.99999075599999998</v>
      </c>
      <c r="AG1530" s="1">
        <v>1.1411069069999999</v>
      </c>
      <c r="AH1530" s="1">
        <v>0.63563159199999997</v>
      </c>
      <c r="AI1530" s="1">
        <v>1</v>
      </c>
      <c r="AJ1530" s="1">
        <v>0.82345302200000003</v>
      </c>
      <c r="AK1530" s="1">
        <v>1</v>
      </c>
      <c r="AL1530" s="1">
        <v>0.87596267500000002</v>
      </c>
      <c r="AM1530" s="1">
        <v>0.76573163300000002</v>
      </c>
      <c r="AN1530" s="1">
        <f t="shared" si="1063"/>
        <v>0.55408703121644576</v>
      </c>
      <c r="AO1530" s="1">
        <f t="shared" si="1064"/>
        <v>0.43241643402816665</v>
      </c>
      <c r="AP1530" s="1">
        <f t="shared" si="1065"/>
        <v>4.5808141901302957</v>
      </c>
      <c r="AQ1530" s="1">
        <f t="shared" si="1066"/>
        <v>6.0127105458697052</v>
      </c>
      <c r="AR1530" s="1">
        <f t="shared" si="1067"/>
        <v>0.23581778095385436</v>
      </c>
      <c r="AS1530" s="1">
        <f t="shared" si="1068"/>
        <v>0.59394444445000005</v>
      </c>
      <c r="AT1530" s="1">
        <f t="shared" si="1069"/>
        <v>0.81556522507029672</v>
      </c>
      <c r="AU1530" s="1">
        <f t="shared" si="1070"/>
        <v>0.64219617071029333</v>
      </c>
      <c r="AV1530" s="1">
        <f t="shared" si="1071"/>
        <v>1.6355816072897067</v>
      </c>
      <c r="AW1530" s="1">
        <f t="shared" si="1072"/>
        <v>2.3788185320810316</v>
      </c>
      <c r="AX1530" s="1">
        <f t="shared" si="1091"/>
        <v>5.3422055518488811</v>
      </c>
      <c r="AY1530" s="1">
        <f t="shared" si="1092"/>
        <v>12.941312695410542</v>
      </c>
      <c r="AZ1530" s="1">
        <f t="shared" si="1093"/>
        <v>14.043001546795635</v>
      </c>
      <c r="BA1530" s="1">
        <f t="shared" si="1094"/>
        <v>12.36304316635645</v>
      </c>
      <c r="BB1530" s="1">
        <f t="shared" si="1095"/>
        <v>8.9623852342833032</v>
      </c>
      <c r="BC1530" s="1">
        <f t="shared" si="1096"/>
        <v>9.7797130135560728</v>
      </c>
      <c r="BD1530" s="1">
        <f t="shared" si="1097"/>
        <v>8.8908475145525134</v>
      </c>
      <c r="BE1530" s="1">
        <f t="shared" si="1073"/>
        <v>1.5329205108018067</v>
      </c>
      <c r="BF1530" s="1">
        <f t="shared" si="1074"/>
        <v>1.6634174299751452</v>
      </c>
      <c r="BG1530" s="1">
        <f t="shared" si="1075"/>
        <v>1.4644235010530906</v>
      </c>
      <c r="BH1530" s="1">
        <f t="shared" si="1076"/>
        <v>1.0616097821523427</v>
      </c>
      <c r="BI1530" s="1">
        <f t="shared" si="1077"/>
        <v>1.1584236484411652</v>
      </c>
      <c r="BJ1530" s="1">
        <f t="shared" si="1078"/>
        <v>1.0531360175156059</v>
      </c>
      <c r="BK1530" s="1">
        <f t="shared" si="1079"/>
        <v>1.1078455993780818</v>
      </c>
      <c r="BL1530" s="2">
        <f t="shared" si="1080"/>
        <v>1.7500000000000002</v>
      </c>
      <c r="BM1530" s="2">
        <f t="shared" si="1081"/>
        <v>1.8989768105678828</v>
      </c>
      <c r="BN1530" s="2">
        <f t="shared" si="1082"/>
        <v>1.671803011822476</v>
      </c>
      <c r="BO1530" s="2">
        <f t="shared" si="1083"/>
        <v>1.2119461548562966</v>
      </c>
      <c r="BP1530" s="2">
        <f t="shared" si="1084"/>
        <v>1.3224699979463868</v>
      </c>
      <c r="BQ1530" s="2">
        <f t="shared" si="1085"/>
        <v>1.2022724059503389</v>
      </c>
      <c r="BR1530" s="2">
        <f t="shared" si="1086"/>
        <v>1.2647295050527929</v>
      </c>
      <c r="BS1530" s="1">
        <f t="shared" si="1098"/>
        <v>14.773954068317995</v>
      </c>
      <c r="BT1530" s="1">
        <f t="shared" si="1099"/>
        <v>16.031654957789087</v>
      </c>
      <c r="BU1530" s="1">
        <f t="shared" si="1100"/>
        <v>14.113794804537683</v>
      </c>
      <c r="BV1530" s="1">
        <f t="shared" si="1101"/>
        <v>10.231563900069448</v>
      </c>
      <c r="BW1530" s="1">
        <f t="shared" si="1102"/>
        <v>11.164634860793434</v>
      </c>
      <c r="BX1530" s="1">
        <f t="shared" si="1103"/>
        <v>10.149895601780843</v>
      </c>
      <c r="BY1530" s="1">
        <f t="shared" si="1087"/>
        <v>10.677174637998007</v>
      </c>
    </row>
    <row r="1531" spans="1:77" x14ac:dyDescent="0.25">
      <c r="A1531" s="1">
        <v>20120630</v>
      </c>
      <c r="B1531" s="1">
        <v>2012</v>
      </c>
      <c r="C1531" s="1">
        <v>6</v>
      </c>
      <c r="D1531" s="1">
        <v>23.489000000000001</v>
      </c>
      <c r="E1531" s="1">
        <v>311.78500000000003</v>
      </c>
      <c r="F1531" s="1">
        <f t="shared" si="1088"/>
        <v>12.930347520000002</v>
      </c>
      <c r="G1531" s="1">
        <v>485.33600000000001</v>
      </c>
      <c r="H1531" s="1">
        <v>14.635</v>
      </c>
      <c r="I1531" s="1">
        <v>605.70707119999997</v>
      </c>
      <c r="J1531" s="1">
        <v>207.1384462</v>
      </c>
      <c r="K1531" s="1">
        <f t="shared" si="1089"/>
        <v>7.8499636427519989E-3</v>
      </c>
      <c r="L1531" s="1">
        <f t="shared" si="1090"/>
        <v>2.6845142627519997E-3</v>
      </c>
      <c r="M1531" s="1">
        <f t="shared" si="1058"/>
        <v>5.1654493799999993E-3</v>
      </c>
      <c r="N1531" s="1">
        <f t="shared" si="1059"/>
        <v>0.34197792307365094</v>
      </c>
      <c r="O1531" s="1">
        <f t="shared" si="1060"/>
        <v>4.4218933895101333</v>
      </c>
      <c r="P1531" s="1">
        <f t="shared" si="1061"/>
        <v>8.5084541304898682</v>
      </c>
      <c r="Q1531" s="1">
        <v>107.86</v>
      </c>
      <c r="R1531" s="1">
        <v>-13.1732</v>
      </c>
      <c r="S1531" s="1">
        <v>1.139123933</v>
      </c>
      <c r="T1531" s="1">
        <v>18.5733</v>
      </c>
      <c r="U1531" s="1">
        <v>1.955395352</v>
      </c>
      <c r="V1531" s="1">
        <v>4.7544443999999998E-2</v>
      </c>
      <c r="W1531" s="1">
        <v>0.30191111100000001</v>
      </c>
      <c r="X1531" s="1">
        <v>2.4922222000000001E-2</v>
      </c>
      <c r="Y1531" s="1">
        <v>0.17215555599999999</v>
      </c>
      <c r="Z1531" s="1">
        <v>0.72789418699999997</v>
      </c>
      <c r="AA1531" s="1">
        <v>0.27370739999999999</v>
      </c>
      <c r="AB1531" s="1">
        <v>2.877777778</v>
      </c>
      <c r="AC1531" s="1">
        <v>0.73458879200000005</v>
      </c>
      <c r="AD1531" s="1">
        <v>0.35758938099999998</v>
      </c>
      <c r="AE1531" s="1">
        <f t="shared" si="1062"/>
        <v>0.23980115456938697</v>
      </c>
      <c r="AF1531" s="1">
        <v>0.83295989500000001</v>
      </c>
      <c r="AG1531" s="1">
        <v>1.7651816140000001</v>
      </c>
      <c r="AH1531" s="1">
        <v>0.81011062499999997</v>
      </c>
      <c r="AI1531" s="1">
        <v>0.71456140400000001</v>
      </c>
      <c r="AJ1531" s="1">
        <v>0.80614392400000001</v>
      </c>
      <c r="AK1531" s="1">
        <v>0.428322013</v>
      </c>
      <c r="AL1531" s="1">
        <v>1</v>
      </c>
      <c r="AM1531" s="1">
        <v>1</v>
      </c>
      <c r="AN1531" s="1">
        <f t="shared" si="1063"/>
        <v>0.64241061862297466</v>
      </c>
      <c r="AO1531" s="1">
        <f t="shared" si="1064"/>
        <v>0.31078505573686632</v>
      </c>
      <c r="AP1531" s="1">
        <f t="shared" si="1065"/>
        <v>4.018558774700252</v>
      </c>
      <c r="AQ1531" s="1">
        <f t="shared" si="1066"/>
        <v>8.9117887452997486</v>
      </c>
      <c r="AR1531" s="1">
        <f t="shared" si="1067"/>
        <v>0.31973454133698215</v>
      </c>
      <c r="AS1531" s="1">
        <f t="shared" si="1068"/>
        <v>0.60894444445000007</v>
      </c>
      <c r="AT1531" s="1">
        <f t="shared" si="1069"/>
        <v>0.47916634924966967</v>
      </c>
      <c r="AU1531" s="1">
        <f t="shared" si="1070"/>
        <v>0.69157285229896281</v>
      </c>
      <c r="AV1531" s="1">
        <f t="shared" si="1071"/>
        <v>2.1862049257010372</v>
      </c>
      <c r="AW1531" s="1">
        <f t="shared" si="1072"/>
        <v>2.6086282919805543</v>
      </c>
      <c r="AX1531" s="1">
        <f t="shared" si="1091"/>
        <v>7.5084785655144568</v>
      </c>
      <c r="AY1531" s="1">
        <f t="shared" si="1092"/>
        <v>13.845754774337513</v>
      </c>
      <c r="AZ1531" s="1">
        <f t="shared" si="1093"/>
        <v>14.227257146259795</v>
      </c>
      <c r="BA1531" s="1">
        <f t="shared" si="1094"/>
        <v>14.307724911486282</v>
      </c>
      <c r="BB1531" s="1">
        <f t="shared" si="1095"/>
        <v>11.160633756490704</v>
      </c>
      <c r="BC1531" s="1">
        <f t="shared" si="1096"/>
        <v>10.46470475755153</v>
      </c>
      <c r="BD1531" s="1">
        <f t="shared" si="1097"/>
        <v>10.871954473798485</v>
      </c>
      <c r="BE1531" s="1">
        <f t="shared" si="1073"/>
        <v>1.45767981625</v>
      </c>
      <c r="BF1531" s="1">
        <f t="shared" si="1074"/>
        <v>1.4978443516232061</v>
      </c>
      <c r="BG1531" s="1">
        <f t="shared" si="1075"/>
        <v>1.5063159907025574</v>
      </c>
      <c r="BH1531" s="1">
        <f t="shared" si="1076"/>
        <v>1.1749905172051796</v>
      </c>
      <c r="BI1531" s="1">
        <f t="shared" si="1077"/>
        <v>1.1017231748442615</v>
      </c>
      <c r="BJ1531" s="1">
        <f t="shared" si="1078"/>
        <v>1.1445983883101978</v>
      </c>
      <c r="BK1531" s="1">
        <f t="shared" si="1079"/>
        <v>1.9553953520350105</v>
      </c>
      <c r="BL1531" s="2">
        <f t="shared" si="1080"/>
        <v>1.75</v>
      </c>
      <c r="BM1531" s="2">
        <f t="shared" si="1081"/>
        <v>1.7982190506581426</v>
      </c>
      <c r="BN1531" s="2">
        <f t="shared" si="1082"/>
        <v>1.8083895752298582</v>
      </c>
      <c r="BO1531" s="2">
        <f t="shared" si="1083"/>
        <v>1.4106207564833353</v>
      </c>
      <c r="BP1531" s="2">
        <f t="shared" si="1084"/>
        <v>1.322660528385057</v>
      </c>
      <c r="BQ1531" s="2">
        <f t="shared" si="1085"/>
        <v>1.3741338510783856</v>
      </c>
      <c r="BR1531" s="2">
        <f t="shared" si="1086"/>
        <v>2.3475264100620481</v>
      </c>
      <c r="BS1531" s="1">
        <f t="shared" si="1098"/>
        <v>16.622354638499747</v>
      </c>
      <c r="BT1531" s="1">
        <f t="shared" si="1099"/>
        <v>17.080362730140561</v>
      </c>
      <c r="BU1531" s="1">
        <f t="shared" si="1100"/>
        <v>17.176967339449497</v>
      </c>
      <c r="BV1531" s="1">
        <f t="shared" si="1101"/>
        <v>13.398764842682736</v>
      </c>
      <c r="BW1531" s="1">
        <f t="shared" si="1102"/>
        <v>12.563275639521072</v>
      </c>
      <c r="BX1531" s="1">
        <f t="shared" si="1103"/>
        <v>13.052194396224184</v>
      </c>
      <c r="BY1531" s="1">
        <f t="shared" si="1087"/>
        <v>22.29795229216888</v>
      </c>
    </row>
    <row r="1532" spans="1:77" x14ac:dyDescent="0.25">
      <c r="A1532" s="1">
        <v>20110421</v>
      </c>
      <c r="B1532" s="1">
        <v>2011</v>
      </c>
      <c r="C1532" s="1">
        <v>4</v>
      </c>
      <c r="D1532" s="1">
        <v>6.782</v>
      </c>
      <c r="E1532" s="1">
        <v>296.54300000000001</v>
      </c>
      <c r="F1532" s="1">
        <f t="shared" si="1088"/>
        <v>12.298231296000001</v>
      </c>
      <c r="G1532" s="1">
        <v>400.03</v>
      </c>
      <c r="H1532" s="1">
        <v>3.7</v>
      </c>
      <c r="I1532" s="1">
        <v>565.1879917</v>
      </c>
      <c r="J1532" s="1">
        <v>193.32998129999999</v>
      </c>
      <c r="K1532" s="1">
        <f t="shared" si="1089"/>
        <v>7.3248363724319997E-3</v>
      </c>
      <c r="L1532" s="1">
        <f t="shared" si="1090"/>
        <v>2.5055565576479998E-3</v>
      </c>
      <c r="M1532" s="1">
        <f t="shared" si="1058"/>
        <v>4.8192798147839999E-3</v>
      </c>
      <c r="N1532" s="1">
        <f t="shared" si="1059"/>
        <v>0.34206314383731445</v>
      </c>
      <c r="O1532" s="1">
        <f t="shared" si="1060"/>
        <v>4.2067716607482106</v>
      </c>
      <c r="P1532" s="1">
        <f t="shared" si="1061"/>
        <v>8.0914596352517911</v>
      </c>
      <c r="Q1532" s="1">
        <v>53.399900000000002</v>
      </c>
      <c r="R1532" s="1">
        <v>63.269199999999998</v>
      </c>
      <c r="S1532" s="1">
        <v>0.45770388200000001</v>
      </c>
      <c r="T1532" s="1">
        <v>2.6590400000000001</v>
      </c>
      <c r="U1532" s="1">
        <v>0.53639607899999997</v>
      </c>
      <c r="V1532" s="1">
        <v>0.107311111</v>
      </c>
      <c r="W1532" s="1">
        <v>0.29054444400000001</v>
      </c>
      <c r="X1532" s="1">
        <v>6.2700000000000006E-2</v>
      </c>
      <c r="Y1532" s="1">
        <v>0.28831111100000001</v>
      </c>
      <c r="Z1532" s="1">
        <v>0.46055240600000003</v>
      </c>
      <c r="AA1532" s="1">
        <v>3.8581869999999999E-3</v>
      </c>
      <c r="AB1532" s="1">
        <v>0.78888888899999998</v>
      </c>
      <c r="AC1532" s="1">
        <v>0.40308498300000001</v>
      </c>
      <c r="AD1532" s="1">
        <v>0.25869809799999999</v>
      </c>
      <c r="AE1532" s="1">
        <f t="shared" si="1062"/>
        <v>0.11583063557728468</v>
      </c>
      <c r="AF1532" s="1">
        <v>0.78649792799999996</v>
      </c>
      <c r="AG1532" s="1">
        <v>0.66430461799999996</v>
      </c>
      <c r="AH1532" s="1">
        <v>0.38029328499999998</v>
      </c>
      <c r="AI1532" s="1">
        <v>1</v>
      </c>
      <c r="AJ1532" s="1">
        <v>0.63535328300000005</v>
      </c>
      <c r="AK1532" s="1">
        <v>1</v>
      </c>
      <c r="AL1532" s="1">
        <v>0.47066300300000002</v>
      </c>
      <c r="AM1532" s="1">
        <v>0.45770388200000001</v>
      </c>
      <c r="AN1532" s="1">
        <f t="shared" si="1063"/>
        <v>0.74130190235732329</v>
      </c>
      <c r="AO1532" s="1">
        <f t="shared" si="1064"/>
        <v>0.22351516472449617</v>
      </c>
      <c r="AP1532" s="1">
        <f t="shared" si="1065"/>
        <v>2.7488411939453941</v>
      </c>
      <c r="AQ1532" s="1">
        <f t="shared" si="1066"/>
        <v>9.5493901020546073</v>
      </c>
      <c r="AR1532" s="1">
        <f t="shared" si="1067"/>
        <v>0.45845854361020955</v>
      </c>
      <c r="AS1532" s="1">
        <f t="shared" si="1068"/>
        <v>0.55672222222500001</v>
      </c>
      <c r="AT1532" s="1">
        <f t="shared" si="1069"/>
        <v>1.4528374795494883</v>
      </c>
      <c r="AU1532" s="1">
        <f t="shared" si="1070"/>
        <v>0.41128591179935264</v>
      </c>
      <c r="AV1532" s="1">
        <f t="shared" si="1071"/>
        <v>0.37760297720064734</v>
      </c>
      <c r="AW1532" s="1">
        <f t="shared" si="1072"/>
        <v>0.61095622416448703</v>
      </c>
      <c r="AX1532" s="1">
        <f t="shared" si="1091"/>
        <v>5.8326651876461009</v>
      </c>
      <c r="AY1532" s="1">
        <f t="shared" si="1092"/>
        <v>3.2113302358733216</v>
      </c>
      <c r="AZ1532" s="1">
        <f t="shared" si="1093"/>
        <v>3.0927970611116167</v>
      </c>
      <c r="BA1532" s="1">
        <f t="shared" si="1094"/>
        <v>3.0425857660235827</v>
      </c>
      <c r="BB1532" s="1">
        <f t="shared" si="1095"/>
        <v>3.1587530545371663</v>
      </c>
      <c r="BC1532" s="1">
        <f t="shared" si="1096"/>
        <v>2.427318901802054</v>
      </c>
      <c r="BD1532" s="1">
        <f t="shared" si="1097"/>
        <v>2.8887152992258103</v>
      </c>
      <c r="BE1532" s="1">
        <f t="shared" si="1073"/>
        <v>0.64780708413007604</v>
      </c>
      <c r="BF1532" s="1">
        <f t="shared" si="1074"/>
        <v>0.62389592436914953</v>
      </c>
      <c r="BG1532" s="1">
        <f t="shared" si="1075"/>
        <v>0.6137670275344308</v>
      </c>
      <c r="BH1532" s="1">
        <f t="shared" si="1076"/>
        <v>0.63720092779253257</v>
      </c>
      <c r="BI1532" s="1">
        <f t="shared" si="1077"/>
        <v>0.48965203343610142</v>
      </c>
      <c r="BJ1532" s="1">
        <f t="shared" si="1078"/>
        <v>0.58272743611636191</v>
      </c>
      <c r="BK1532" s="1">
        <f t="shared" si="1079"/>
        <v>0.53639607965039804</v>
      </c>
      <c r="BL1532" s="2">
        <f t="shared" si="1080"/>
        <v>1.7499999999999998</v>
      </c>
      <c r="BM1532" s="2">
        <f t="shared" si="1081"/>
        <v>1.6854058783753292</v>
      </c>
      <c r="BN1532" s="2">
        <f t="shared" si="1082"/>
        <v>1.6580434584589725</v>
      </c>
      <c r="BO1532" s="2">
        <f t="shared" si="1083"/>
        <v>1.7213483009905242</v>
      </c>
      <c r="BP1532" s="2">
        <f t="shared" si="1084"/>
        <v>1.3227565420404055</v>
      </c>
      <c r="BQ1532" s="2">
        <f t="shared" si="1085"/>
        <v>1.5741924381284915</v>
      </c>
      <c r="BR1532" s="2">
        <f t="shared" si="1086"/>
        <v>1.4490319145687391</v>
      </c>
      <c r="BS1532" s="1">
        <f t="shared" si="1098"/>
        <v>8.6751566175368993</v>
      </c>
      <c r="BT1532" s="1">
        <f t="shared" si="1099"/>
        <v>8.354948548013331</v>
      </c>
      <c r="BU1532" s="1">
        <f t="shared" si="1100"/>
        <v>8.2193066747509267</v>
      </c>
      <c r="BV1532" s="1">
        <f t="shared" si="1101"/>
        <v>8.5331234882421967</v>
      </c>
      <c r="BW1532" s="1">
        <f t="shared" si="1102"/>
        <v>6.5572115251840275</v>
      </c>
      <c r="BX1532" s="1">
        <f t="shared" si="1103"/>
        <v>7.8036376839468167</v>
      </c>
      <c r="BY1532" s="1">
        <f t="shared" si="1087"/>
        <v>7.1831878872532355</v>
      </c>
    </row>
    <row r="1533" spans="1:77" x14ac:dyDescent="0.25">
      <c r="A1533" s="1">
        <v>20070508</v>
      </c>
      <c r="B1533" s="1">
        <v>2007</v>
      </c>
      <c r="C1533" s="1">
        <v>5</v>
      </c>
      <c r="D1533" s="1">
        <v>11.941000000000001</v>
      </c>
      <c r="E1533" s="1">
        <v>304.428</v>
      </c>
      <c r="F1533" s="1">
        <f t="shared" si="1088"/>
        <v>12.625238015999999</v>
      </c>
      <c r="G1533" s="1">
        <v>440.69799999999998</v>
      </c>
      <c r="H1533" s="1">
        <v>6.3570000000000002</v>
      </c>
      <c r="I1533" s="1">
        <v>606.99963130000003</v>
      </c>
      <c r="J1533" s="1">
        <v>207.6668104</v>
      </c>
      <c r="K1533" s="1">
        <f t="shared" si="1089"/>
        <v>7.8667152216480001E-3</v>
      </c>
      <c r="L1533" s="1">
        <f t="shared" si="1090"/>
        <v>2.6913618627839998E-3</v>
      </c>
      <c r="M1533" s="1">
        <f t="shared" si="1058"/>
        <v>5.1753533588639999E-3</v>
      </c>
      <c r="N1533" s="1">
        <f t="shared" si="1059"/>
        <v>0.34212015904399118</v>
      </c>
      <c r="O1533" s="1">
        <f t="shared" si="1060"/>
        <v>4.3193484380021632</v>
      </c>
      <c r="P1533" s="1">
        <f t="shared" si="1061"/>
        <v>8.305889577997835</v>
      </c>
      <c r="Q1533" s="1">
        <v>98.278000000000006</v>
      </c>
      <c r="R1533" s="1">
        <v>17.565899999999999</v>
      </c>
      <c r="S1533" s="1">
        <v>0.84836577499999999</v>
      </c>
      <c r="T1533" s="1">
        <v>10.0364</v>
      </c>
      <c r="U1533" s="1">
        <v>1.1780943349999999</v>
      </c>
      <c r="V1533" s="1">
        <v>6.1744444000000002E-2</v>
      </c>
      <c r="W1533" s="1">
        <v>0.32374444400000002</v>
      </c>
      <c r="X1533" s="1">
        <v>3.7211110999999998E-2</v>
      </c>
      <c r="Y1533" s="1">
        <v>0.21959999999999999</v>
      </c>
      <c r="Z1533" s="1">
        <v>0.67965642599999998</v>
      </c>
      <c r="AA1533" s="1">
        <v>0.191672971</v>
      </c>
      <c r="AB1533" s="1">
        <v>2</v>
      </c>
      <c r="AC1533" s="1">
        <v>0.674773968</v>
      </c>
      <c r="AD1533" s="1">
        <v>0.30921401999999998</v>
      </c>
      <c r="AE1533" s="1">
        <f t="shared" si="1062"/>
        <v>0.17915760310893816</v>
      </c>
      <c r="AF1533" s="1">
        <v>0.94480066299999999</v>
      </c>
      <c r="AG1533" s="1">
        <v>0.938691936</v>
      </c>
      <c r="AH1533" s="1">
        <v>0.51301775100000002</v>
      </c>
      <c r="AI1533" s="1">
        <v>1</v>
      </c>
      <c r="AJ1533" s="1">
        <v>0.75422339900000002</v>
      </c>
      <c r="AK1533" s="1">
        <v>0.88743855000000005</v>
      </c>
      <c r="AL1533" s="1">
        <v>0.98469180899999997</v>
      </c>
      <c r="AM1533" s="1">
        <v>0.84836577499999999</v>
      </c>
      <c r="AN1533" s="1">
        <f t="shared" si="1063"/>
        <v>0.69078598042196704</v>
      </c>
      <c r="AO1533" s="1">
        <f t="shared" si="1064"/>
        <v>0.2615209277202335</v>
      </c>
      <c r="AP1533" s="1">
        <f t="shared" si="1065"/>
        <v>3.3017639586330798</v>
      </c>
      <c r="AQ1533" s="1">
        <f t="shared" si="1066"/>
        <v>9.3234740573669193</v>
      </c>
      <c r="AR1533" s="1">
        <f t="shared" si="1067"/>
        <v>0.38295833668847179</v>
      </c>
      <c r="AS1533" s="1">
        <f t="shared" si="1068"/>
        <v>0.58700000000000008</v>
      </c>
      <c r="AT1533" s="1">
        <f t="shared" si="1069"/>
        <v>0.71265139662552068</v>
      </c>
      <c r="AU1533" s="1">
        <f t="shared" si="1070"/>
        <v>0.60523186364451631</v>
      </c>
      <c r="AV1533" s="1">
        <f t="shared" si="1071"/>
        <v>1.3947681363554838</v>
      </c>
      <c r="AW1533" s="1">
        <f t="shared" si="1072"/>
        <v>1.8016028315113319</v>
      </c>
      <c r="AX1533" s="1">
        <f t="shared" si="1091"/>
        <v>7.5206495646232012</v>
      </c>
      <c r="AY1533" s="1">
        <f t="shared" si="1092"/>
        <v>13.869999882635563</v>
      </c>
      <c r="AZ1533" s="1">
        <f t="shared" si="1093"/>
        <v>13.814784751194257</v>
      </c>
      <c r="BA1533" s="1">
        <f t="shared" si="1094"/>
        <v>13.274121413525588</v>
      </c>
      <c r="BB1533" s="1">
        <f t="shared" si="1095"/>
        <v>11.484201445940556</v>
      </c>
      <c r="BC1533" s="1">
        <f t="shared" si="1096"/>
        <v>10.483764890406665</v>
      </c>
      <c r="BD1533" s="1">
        <f t="shared" si="1097"/>
        <v>10.917043507309083</v>
      </c>
      <c r="BE1533" s="1">
        <f t="shared" si="1073"/>
        <v>1.6280905794892715</v>
      </c>
      <c r="BF1533" s="1">
        <f t="shared" si="1074"/>
        <v>1.6216093079603948</v>
      </c>
      <c r="BG1533" s="1">
        <f t="shared" si="1075"/>
        <v>1.5581450762241271</v>
      </c>
      <c r="BH1533" s="1">
        <f t="shared" si="1076"/>
        <v>1.3480403998056882</v>
      </c>
      <c r="BI1533" s="1">
        <f t="shared" si="1077"/>
        <v>1.2306069935170125</v>
      </c>
      <c r="BJ1533" s="1">
        <f t="shared" si="1078"/>
        <v>1.2814661745149958</v>
      </c>
      <c r="BK1533" s="1">
        <f t="shared" si="1079"/>
        <v>1.1780943352741533</v>
      </c>
      <c r="BL1533" s="2">
        <f t="shared" si="1080"/>
        <v>1.7500000000000002</v>
      </c>
      <c r="BM1533" s="2">
        <f t="shared" si="1081"/>
        <v>1.7430334188291343</v>
      </c>
      <c r="BN1533" s="2">
        <f t="shared" si="1082"/>
        <v>1.6748170634631396</v>
      </c>
      <c r="BO1533" s="2">
        <f t="shared" si="1083"/>
        <v>1.4489800072425885</v>
      </c>
      <c r="BP1533" s="2">
        <f t="shared" si="1084"/>
        <v>1.3227533319002067</v>
      </c>
      <c r="BQ1533" s="2">
        <f t="shared" si="1085"/>
        <v>1.3774207858292078</v>
      </c>
      <c r="BR1533" s="2">
        <f t="shared" si="1086"/>
        <v>1.2663085903835329</v>
      </c>
      <c r="BS1533" s="1">
        <f t="shared" si="1098"/>
        <v>14.908568417751344</v>
      </c>
      <c r="BT1533" s="1">
        <f t="shared" si="1099"/>
        <v>14.849218845166385</v>
      </c>
      <c r="BU1533" s="1">
        <f t="shared" si="1100"/>
        <v>14.268071301632917</v>
      </c>
      <c r="BV1533" s="1">
        <f t="shared" si="1101"/>
        <v>12.344124327959978</v>
      </c>
      <c r="BW1533" s="1">
        <f t="shared" si="1102"/>
        <v>11.268776313395874</v>
      </c>
      <c r="BX1533" s="1">
        <f t="shared" si="1103"/>
        <v>11.734498300324322</v>
      </c>
      <c r="BY1533" s="1">
        <f t="shared" si="1087"/>
        <v>10.787913290125232</v>
      </c>
    </row>
    <row r="1534" spans="1:77" x14ac:dyDescent="0.25">
      <c r="A1534" s="1">
        <v>20070730</v>
      </c>
      <c r="B1534" s="1">
        <v>2007</v>
      </c>
      <c r="C1534" s="1">
        <v>7</v>
      </c>
      <c r="D1534" s="1">
        <v>13.821</v>
      </c>
      <c r="E1534" s="1">
        <v>228.62100000000001</v>
      </c>
      <c r="F1534" s="1">
        <f t="shared" si="1088"/>
        <v>9.4813701120000005</v>
      </c>
      <c r="G1534" s="1">
        <v>450.666</v>
      </c>
      <c r="H1534" s="1">
        <v>5.2290000000000001</v>
      </c>
      <c r="I1534" s="1">
        <v>459.30489169999998</v>
      </c>
      <c r="J1534" s="1">
        <v>157.17844120000001</v>
      </c>
      <c r="K1534" s="1">
        <f t="shared" si="1089"/>
        <v>5.9525913964319993E-3</v>
      </c>
      <c r="L1534" s="1">
        <f t="shared" si="1090"/>
        <v>2.0370325979519998E-3</v>
      </c>
      <c r="M1534" s="1">
        <f t="shared" si="1058"/>
        <v>3.9155587984799995E-3</v>
      </c>
      <c r="N1534" s="1">
        <f t="shared" si="1059"/>
        <v>0.34220937778007127</v>
      </c>
      <c r="O1534" s="1">
        <f t="shared" si="1060"/>
        <v>3.2446137665300849</v>
      </c>
      <c r="P1534" s="1">
        <f t="shared" si="1061"/>
        <v>6.2367563454699155</v>
      </c>
      <c r="Q1534" s="1">
        <v>86.622500000000002</v>
      </c>
      <c r="R1534" s="1">
        <v>28.7563</v>
      </c>
      <c r="S1534" s="1">
        <v>0.75076617199999995</v>
      </c>
      <c r="T1534" s="1">
        <v>4.0572600000000003</v>
      </c>
      <c r="U1534" s="1">
        <v>0.70553838800000002</v>
      </c>
      <c r="V1534" s="1">
        <v>7.1222222000000002E-2</v>
      </c>
      <c r="W1534" s="1">
        <v>0.308233333</v>
      </c>
      <c r="X1534" s="1">
        <v>4.0744443999999998E-2</v>
      </c>
      <c r="Y1534" s="1">
        <v>0.239744444</v>
      </c>
      <c r="Z1534" s="1">
        <v>0.62460835800000003</v>
      </c>
      <c r="AA1534" s="1">
        <v>0.124984793</v>
      </c>
      <c r="AB1534" s="1">
        <v>1.9111111110000001</v>
      </c>
      <c r="AC1534" s="1">
        <v>0.60651436400000003</v>
      </c>
      <c r="AD1534" s="1">
        <v>0.49270413099999999</v>
      </c>
      <c r="AE1534" s="1">
        <f t="shared" si="1062"/>
        <v>0.4091815607371192</v>
      </c>
      <c r="AF1534" s="1">
        <v>0.97904388799999997</v>
      </c>
      <c r="AG1534" s="1">
        <v>1.0202961989999999</v>
      </c>
      <c r="AH1534" s="1">
        <v>0.56138410100000002</v>
      </c>
      <c r="AI1534" s="1">
        <v>1</v>
      </c>
      <c r="AJ1534" s="1">
        <v>0.71201569200000003</v>
      </c>
      <c r="AK1534" s="1">
        <v>0.98004969399999997</v>
      </c>
      <c r="AL1534" s="1">
        <v>0.856271279</v>
      </c>
      <c r="AM1534" s="1">
        <v>0.75076617199999995</v>
      </c>
      <c r="AN1534" s="1">
        <f t="shared" si="1063"/>
        <v>0.50729586878087096</v>
      </c>
      <c r="AO1534" s="1">
        <f t="shared" si="1064"/>
        <v>0.51111504785480744</v>
      </c>
      <c r="AP1534" s="1">
        <f t="shared" si="1065"/>
        <v>4.8460709385240213</v>
      </c>
      <c r="AQ1534" s="1">
        <f t="shared" si="1066"/>
        <v>4.6352991734759792</v>
      </c>
      <c r="AR1534" s="1">
        <f t="shared" si="1067"/>
        <v>0.19087673286740994</v>
      </c>
      <c r="AS1534" s="1">
        <f t="shared" si="1068"/>
        <v>0.58477777777500006</v>
      </c>
      <c r="AT1534" s="1">
        <f t="shared" si="1069"/>
        <v>1.1135177425386593</v>
      </c>
      <c r="AU1534" s="1">
        <f t="shared" si="1070"/>
        <v>0.61079880999111247</v>
      </c>
      <c r="AV1534" s="1">
        <f t="shared" si="1071"/>
        <v>1.3003123010088875</v>
      </c>
      <c r="AW1534" s="1">
        <f t="shared" si="1072"/>
        <v>2.1466164116883437</v>
      </c>
      <c r="AX1534" s="1">
        <f t="shared" si="1091"/>
        <v>4.3146972715407994</v>
      </c>
      <c r="AY1534" s="1">
        <f t="shared" si="1092"/>
        <v>8.4365284805766478</v>
      </c>
      <c r="AZ1534" s="1">
        <f t="shared" si="1093"/>
        <v>9.412057382866811</v>
      </c>
      <c r="BA1534" s="1">
        <f t="shared" si="1094"/>
        <v>10.240073734646627</v>
      </c>
      <c r="BB1534" s="1">
        <f t="shared" si="1095"/>
        <v>7.1819880949831516</v>
      </c>
      <c r="BC1534" s="1">
        <f t="shared" si="1096"/>
        <v>6.3778081379201623</v>
      </c>
      <c r="BD1534" s="1">
        <f t="shared" si="1097"/>
        <v>7.1927921057209376</v>
      </c>
      <c r="BE1534" s="1">
        <f t="shared" si="1073"/>
        <v>1.467072533806062</v>
      </c>
      <c r="BF1534" s="1">
        <f t="shared" si="1074"/>
        <v>1.6367124113669391</v>
      </c>
      <c r="BG1534" s="1">
        <f t="shared" si="1075"/>
        <v>1.7807005517537342</v>
      </c>
      <c r="BH1534" s="1">
        <f t="shared" si="1076"/>
        <v>1.2489138745314496</v>
      </c>
      <c r="BI1534" s="1">
        <f t="shared" si="1077"/>
        <v>1.1090707708234882</v>
      </c>
      <c r="BJ1534" s="1">
        <f t="shared" si="1078"/>
        <v>1.2507926410697057</v>
      </c>
      <c r="BK1534" s="1">
        <f t="shared" si="1079"/>
        <v>0.70553838847505868</v>
      </c>
      <c r="BL1534" s="2">
        <f t="shared" si="1080"/>
        <v>1.7499999999999996</v>
      </c>
      <c r="BM1534" s="2">
        <f t="shared" si="1081"/>
        <v>1.9523552202707781</v>
      </c>
      <c r="BN1534" s="2">
        <f t="shared" si="1082"/>
        <v>2.1241117216505536</v>
      </c>
      <c r="BO1534" s="2">
        <f t="shared" si="1083"/>
        <v>1.4897690673547563</v>
      </c>
      <c r="BP1534" s="2">
        <f t="shared" si="1084"/>
        <v>1.3229569801200272</v>
      </c>
      <c r="BQ1534" s="2">
        <f t="shared" si="1085"/>
        <v>1.4920101572573929</v>
      </c>
      <c r="BR1534" s="2">
        <f t="shared" si="1086"/>
        <v>0.84160268247143877</v>
      </c>
      <c r="BS1534" s="1">
        <f t="shared" si="1098"/>
        <v>10.063527535824505</v>
      </c>
      <c r="BT1534" s="1">
        <f t="shared" si="1099"/>
        <v>11.227188867946111</v>
      </c>
      <c r="BU1534" s="1">
        <f t="shared" si="1100"/>
        <v>12.214889599998827</v>
      </c>
      <c r="BV1534" s="1">
        <f t="shared" si="1101"/>
        <v>8.5670468750538191</v>
      </c>
      <c r="BW1534" s="1">
        <f t="shared" si="1102"/>
        <v>7.607779427513786</v>
      </c>
      <c r="BX1534" s="1">
        <f t="shared" si="1103"/>
        <v>8.5799344578797854</v>
      </c>
      <c r="BY1534" s="1">
        <f t="shared" si="1087"/>
        <v>4.8397095824429108</v>
      </c>
    </row>
    <row r="1535" spans="1:77" x14ac:dyDescent="0.25">
      <c r="A1535" s="1">
        <v>20110408</v>
      </c>
      <c r="B1535" s="1">
        <v>2011</v>
      </c>
      <c r="C1535" s="1">
        <v>4</v>
      </c>
      <c r="D1535" s="1">
        <v>11.446999999999999</v>
      </c>
      <c r="E1535" s="1">
        <v>242.387</v>
      </c>
      <c r="F1535" s="1">
        <f t="shared" si="1088"/>
        <v>10.052273663999999</v>
      </c>
      <c r="G1535" s="1">
        <v>362.91300000000001</v>
      </c>
      <c r="H1535" s="1">
        <v>7.681</v>
      </c>
      <c r="I1535" s="1">
        <v>481.92770730000001</v>
      </c>
      <c r="J1535" s="1">
        <v>165.0811333</v>
      </c>
      <c r="K1535" s="1">
        <f t="shared" si="1089"/>
        <v>6.2457830866079998E-3</v>
      </c>
      <c r="L1535" s="1">
        <f t="shared" si="1090"/>
        <v>2.139451487568E-3</v>
      </c>
      <c r="M1535" s="1">
        <f t="shared" si="1058"/>
        <v>4.1063315990399994E-3</v>
      </c>
      <c r="N1535" s="1">
        <f t="shared" si="1059"/>
        <v>0.34254335411605003</v>
      </c>
      <c r="O1535" s="1">
        <f t="shared" si="1060"/>
        <v>3.4433395373589955</v>
      </c>
      <c r="P1535" s="1">
        <f t="shared" si="1061"/>
        <v>6.608934126641004</v>
      </c>
      <c r="Q1535" s="1">
        <v>50.958399999999997</v>
      </c>
      <c r="R1535" s="1">
        <v>20.152899999999999</v>
      </c>
      <c r="S1535" s="1">
        <v>0.71660059700000001</v>
      </c>
      <c r="T1535" s="1">
        <v>0.57077800000000001</v>
      </c>
      <c r="U1535" s="1">
        <v>1.0552532779999999</v>
      </c>
      <c r="V1535" s="1">
        <v>0.226333333</v>
      </c>
      <c r="W1535" s="1">
        <v>0.324944444</v>
      </c>
      <c r="X1535" s="1">
        <v>0.168566667</v>
      </c>
      <c r="Y1535" s="1">
        <v>0.228911111</v>
      </c>
      <c r="Z1535" s="1">
        <v>0.17887735599999999</v>
      </c>
      <c r="AA1535" s="1">
        <v>0.17339057499999999</v>
      </c>
      <c r="AB1535" s="1">
        <v>0.55555555599999995</v>
      </c>
      <c r="AC1535" s="1">
        <v>5.3807921000000002E-2</v>
      </c>
      <c r="AD1535" s="1">
        <v>0.33210714400000002</v>
      </c>
      <c r="AE1535" s="1">
        <f t="shared" si="1062"/>
        <v>0.20785651748777739</v>
      </c>
      <c r="AF1535" s="1">
        <v>0.93347401100000005</v>
      </c>
      <c r="AG1535" s="1">
        <v>0.91577757999999998</v>
      </c>
      <c r="AH1535" s="1">
        <v>0.85032794099999998</v>
      </c>
      <c r="AI1535" s="1">
        <v>0.95856140400000001</v>
      </c>
      <c r="AJ1535" s="1">
        <v>0.74265226299999998</v>
      </c>
      <c r="AK1535" s="1">
        <v>0.78983753999999995</v>
      </c>
      <c r="AL1535" s="1">
        <v>0.81131657499999998</v>
      </c>
      <c r="AM1535" s="1">
        <v>0.71660059700000001</v>
      </c>
      <c r="AN1535" s="1">
        <f t="shared" si="1063"/>
        <v>0.66789285586352654</v>
      </c>
      <c r="AO1535" s="1">
        <f t="shared" si="1064"/>
        <v>0.28324590480492229</v>
      </c>
      <c r="AP1535" s="1">
        <f t="shared" si="1065"/>
        <v>2.8472653493063711</v>
      </c>
      <c r="AQ1535" s="1">
        <f t="shared" si="1066"/>
        <v>7.2050083146936288</v>
      </c>
      <c r="AR1535" s="1">
        <f t="shared" si="1067"/>
        <v>0.36354928622388605</v>
      </c>
      <c r="AS1535" s="1">
        <f t="shared" si="1068"/>
        <v>0.55088888889999998</v>
      </c>
      <c r="AT1535" s="1">
        <f t="shared" si="1069"/>
        <v>1.808589004517253</v>
      </c>
      <c r="AU1535" s="1">
        <f t="shared" si="1070"/>
        <v>0.32390322966315538</v>
      </c>
      <c r="AV1535" s="1">
        <f t="shared" si="1071"/>
        <v>0.23165232633684457</v>
      </c>
      <c r="AW1535" s="1">
        <f t="shared" si="1072"/>
        <v>0.39833506204183317</v>
      </c>
      <c r="AX1535" s="1">
        <f t="shared" si="1091"/>
        <v>3.9413234832238424</v>
      </c>
      <c r="AY1535" s="1">
        <f t="shared" si="1092"/>
        <v>0.71687121822015876</v>
      </c>
      <c r="AZ1535" s="1">
        <f t="shared" si="1093"/>
        <v>0.7247156044301325</v>
      </c>
      <c r="BA1535" s="1">
        <f t="shared" si="1094"/>
        <v>4.1665495198188065</v>
      </c>
      <c r="BB1535" s="1">
        <f t="shared" si="1095"/>
        <v>4.3551207431374914</v>
      </c>
      <c r="BC1535" s="1">
        <f t="shared" si="1096"/>
        <v>0.54201868530304087</v>
      </c>
      <c r="BD1535" s="1">
        <f t="shared" si="1097"/>
        <v>3.9785577148580535</v>
      </c>
      <c r="BE1535" s="1">
        <f t="shared" si="1073"/>
        <v>1.3253501405480568</v>
      </c>
      <c r="BF1535" s="1">
        <f t="shared" si="1074"/>
        <v>1.339852826806984</v>
      </c>
      <c r="BG1535" s="1">
        <f t="shared" si="1075"/>
        <v>7.7031088030045405</v>
      </c>
      <c r="BH1535" s="1">
        <f t="shared" si="1076"/>
        <v>8.0517389209066721</v>
      </c>
      <c r="BI1535" s="1">
        <f t="shared" si="1077"/>
        <v>1.00208311128686</v>
      </c>
      <c r="BJ1535" s="1">
        <f t="shared" si="1078"/>
        <v>7.3555499126570991</v>
      </c>
      <c r="BK1535" s="1">
        <f t="shared" si="1079"/>
        <v>1.0552532774295529</v>
      </c>
      <c r="BL1535" s="2">
        <f t="shared" si="1080"/>
        <v>1.7500000000000002</v>
      </c>
      <c r="BM1535" s="2">
        <f t="shared" si="1081"/>
        <v>1.7691494309138776</v>
      </c>
      <c r="BN1535" s="2">
        <f t="shared" si="1082"/>
        <v>10.171229468224553</v>
      </c>
      <c r="BO1535" s="2">
        <f t="shared" si="1083"/>
        <v>10.631562694640058</v>
      </c>
      <c r="BP1535" s="2">
        <f t="shared" si="1084"/>
        <v>1.3231563426905741</v>
      </c>
      <c r="BQ1535" s="2">
        <f t="shared" si="1085"/>
        <v>9.7123106968751873</v>
      </c>
      <c r="BR1535" s="2">
        <f t="shared" si="1086"/>
        <v>1.3933625379464449</v>
      </c>
      <c r="BS1535" s="1">
        <f t="shared" si="1098"/>
        <v>0.94656090757006206</v>
      </c>
      <c r="BT1535" s="1">
        <f t="shared" si="1099"/>
        <v>0.95691868054451357</v>
      </c>
      <c r="BU1535" s="1">
        <f t="shared" si="1100"/>
        <v>5.501536112311995</v>
      </c>
      <c r="BV1535" s="1">
        <f t="shared" si="1101"/>
        <v>5.7505266475008607</v>
      </c>
      <c r="BW1535" s="1">
        <f t="shared" si="1102"/>
        <v>0.71568461062529931</v>
      </c>
      <c r="BX1535" s="1">
        <f t="shared" si="1103"/>
        <v>5.2533106444780566</v>
      </c>
      <c r="BY1535" s="1">
        <f t="shared" si="1087"/>
        <v>0.75365857628154953</v>
      </c>
    </row>
    <row r="1536" spans="1:77" x14ac:dyDescent="0.25">
      <c r="A1536" s="1">
        <v>20090820</v>
      </c>
      <c r="B1536" s="1">
        <v>2009</v>
      </c>
      <c r="C1536" s="1">
        <v>8</v>
      </c>
      <c r="D1536" s="1">
        <v>18.192</v>
      </c>
      <c r="E1536" s="1">
        <v>247.12799999999999</v>
      </c>
      <c r="F1536" s="1">
        <f t="shared" si="1088"/>
        <v>10.248892416</v>
      </c>
      <c r="G1536" s="1">
        <v>403.91399999999999</v>
      </c>
      <c r="H1536" s="1">
        <v>3.1549999999999998</v>
      </c>
      <c r="I1536" s="1">
        <v>517.274991</v>
      </c>
      <c r="J1536" s="1">
        <v>177.19833399999999</v>
      </c>
      <c r="K1536" s="1">
        <f t="shared" si="1089"/>
        <v>6.7038838833599996E-3</v>
      </c>
      <c r="L1536" s="1">
        <f t="shared" si="1090"/>
        <v>2.2964904086399999E-3</v>
      </c>
      <c r="M1536" s="1">
        <f t="shared" si="1058"/>
        <v>4.4073934747200002E-3</v>
      </c>
      <c r="N1536" s="1">
        <f t="shared" si="1059"/>
        <v>0.34256118521685885</v>
      </c>
      <c r="O1536" s="1">
        <f t="shared" si="1060"/>
        <v>3.5108727331850362</v>
      </c>
      <c r="P1536" s="1">
        <f t="shared" si="1061"/>
        <v>6.7380196828149641</v>
      </c>
      <c r="Q1536" s="1">
        <v>94.6892</v>
      </c>
      <c r="R1536" s="1">
        <v>22.716999999999999</v>
      </c>
      <c r="S1536" s="1">
        <v>0.80650936699999998</v>
      </c>
      <c r="T1536" s="1">
        <v>10.7864</v>
      </c>
      <c r="U1536" s="1">
        <v>1.3755121969999999</v>
      </c>
      <c r="V1536" s="1">
        <v>5.2699999999999997E-2</v>
      </c>
      <c r="W1536" s="1">
        <v>0.37319999999999998</v>
      </c>
      <c r="X1536" s="1">
        <v>3.4500000000000003E-2</v>
      </c>
      <c r="Y1536" s="1">
        <v>0.224611111</v>
      </c>
      <c r="Z1536" s="1">
        <v>0.75252406699999996</v>
      </c>
      <c r="AA1536" s="1">
        <v>0.24855491399999999</v>
      </c>
      <c r="AB1536" s="1">
        <v>2.3444444440000001</v>
      </c>
      <c r="AC1536" s="1">
        <v>0.76512984299999998</v>
      </c>
      <c r="AD1536" s="1">
        <v>0.38816678799999998</v>
      </c>
      <c r="AE1536" s="1">
        <f t="shared" si="1062"/>
        <v>0.27813311771342608</v>
      </c>
      <c r="AF1536" s="1">
        <v>0.99291983399999995</v>
      </c>
      <c r="AG1536" s="1">
        <v>1.213362405</v>
      </c>
      <c r="AH1536" s="1">
        <v>0.67383586299999998</v>
      </c>
      <c r="AI1536" s="1">
        <v>1</v>
      </c>
      <c r="AJ1536" s="1">
        <v>0.79022462900000001</v>
      </c>
      <c r="AK1536" s="1">
        <v>1</v>
      </c>
      <c r="AL1536" s="1">
        <v>0.92961758800000005</v>
      </c>
      <c r="AM1536" s="1">
        <v>0.80650936699999998</v>
      </c>
      <c r="AN1536" s="1">
        <f t="shared" si="1063"/>
        <v>0.61183321202038055</v>
      </c>
      <c r="AO1536" s="1">
        <f t="shared" si="1064"/>
        <v>0.34843647724404347</v>
      </c>
      <c r="AP1536" s="1">
        <f t="shared" si="1065"/>
        <v>3.5710879690842336</v>
      </c>
      <c r="AQ1536" s="1">
        <f t="shared" si="1066"/>
        <v>6.6778044469157667</v>
      </c>
      <c r="AR1536" s="1">
        <f t="shared" si="1067"/>
        <v>0.27098555168629179</v>
      </c>
      <c r="AS1536" s="1">
        <f t="shared" si="1068"/>
        <v>0.59561111109999998</v>
      </c>
      <c r="AT1536" s="1">
        <f t="shared" si="1069"/>
        <v>0.60748992474070751</v>
      </c>
      <c r="AU1536" s="1">
        <f t="shared" si="1070"/>
        <v>0.57431956773443937</v>
      </c>
      <c r="AV1536" s="1">
        <f t="shared" si="1071"/>
        <v>1.7701248762655606</v>
      </c>
      <c r="AW1536" s="1">
        <f t="shared" si="1072"/>
        <v>2.0923074618155781</v>
      </c>
      <c r="AX1536" s="1">
        <f t="shared" si="1091"/>
        <v>5.6760627210485231</v>
      </c>
      <c r="AY1536" s="1">
        <f t="shared" si="1092"/>
        <v>12.666850424466809</v>
      </c>
      <c r="AZ1536" s="1">
        <f t="shared" si="1093"/>
        <v>13.268353095319517</v>
      </c>
      <c r="BA1536" s="1">
        <f t="shared" si="1094"/>
        <v>12.387598962297968</v>
      </c>
      <c r="BB1536" s="1">
        <f t="shared" si="1095"/>
        <v>9.5024603646235466</v>
      </c>
      <c r="BC1536" s="1">
        <f t="shared" si="1096"/>
        <v>9.5771059344157852</v>
      </c>
      <c r="BD1536" s="1">
        <f t="shared" si="1097"/>
        <v>9.3015127986131798</v>
      </c>
      <c r="BE1536" s="1">
        <f t="shared" si="1073"/>
        <v>1.6153125470307708</v>
      </c>
      <c r="BF1536" s="1">
        <f t="shared" si="1074"/>
        <v>1.6920178667228833</v>
      </c>
      <c r="BG1536" s="1">
        <f t="shared" si="1075"/>
        <v>1.5797016117546478</v>
      </c>
      <c r="BH1536" s="1">
        <f t="shared" si="1076"/>
        <v>1.2117805879345196</v>
      </c>
      <c r="BI1536" s="1">
        <f t="shared" si="1077"/>
        <v>1.221299601850778</v>
      </c>
      <c r="BJ1536" s="1">
        <f t="shared" si="1078"/>
        <v>1.1861551866867974</v>
      </c>
      <c r="BK1536" s="1">
        <f t="shared" si="1079"/>
        <v>1.3755121970682083</v>
      </c>
      <c r="BL1536" s="2">
        <f t="shared" si="1080"/>
        <v>1.75</v>
      </c>
      <c r="BM1536" s="2">
        <f t="shared" si="1081"/>
        <v>1.8331011371192178</v>
      </c>
      <c r="BN1536" s="2">
        <f t="shared" si="1082"/>
        <v>1.7114197655755423</v>
      </c>
      <c r="BO1536" s="2">
        <f t="shared" si="1083"/>
        <v>1.312820873448594</v>
      </c>
      <c r="BP1536" s="2">
        <f t="shared" si="1084"/>
        <v>1.3231335986138093</v>
      </c>
      <c r="BQ1536" s="2">
        <f t="shared" si="1085"/>
        <v>1.285058783526154</v>
      </c>
      <c r="BR1536" s="2">
        <f t="shared" si="1086"/>
        <v>1.4902046970997185</v>
      </c>
      <c r="BS1536" s="1">
        <f t="shared" si="1098"/>
        <v>13.723033529061448</v>
      </c>
      <c r="BT1536" s="1">
        <f t="shared" si="1099"/>
        <v>14.374690495341541</v>
      </c>
      <c r="BU1536" s="1">
        <f t="shared" si="1100"/>
        <v>13.420497614452373</v>
      </c>
      <c r="BV1536" s="1">
        <f t="shared" si="1101"/>
        <v>10.294791350849595</v>
      </c>
      <c r="BW1536" s="1">
        <f t="shared" si="1102"/>
        <v>10.375660992688593</v>
      </c>
      <c r="BX1536" s="1">
        <f t="shared" si="1103"/>
        <v>10.077088441796759</v>
      </c>
      <c r="BY1536" s="1">
        <f t="shared" si="1087"/>
        <v>11.685788013408169</v>
      </c>
    </row>
    <row r="1537" spans="1:77" x14ac:dyDescent="0.25">
      <c r="A1537" s="1">
        <v>20081102</v>
      </c>
      <c r="B1537" s="1">
        <v>2008</v>
      </c>
      <c r="C1537" s="1">
        <v>11</v>
      </c>
      <c r="D1537" s="1">
        <v>5.6779999999999999</v>
      </c>
      <c r="E1537" s="1">
        <v>119.703</v>
      </c>
      <c r="F1537" s="1">
        <f t="shared" si="1088"/>
        <v>4.9643228160000001</v>
      </c>
      <c r="G1537" s="1">
        <v>181.44800000000001</v>
      </c>
      <c r="H1537" s="1">
        <v>0.44900000000000001</v>
      </c>
      <c r="I1537" s="1">
        <v>227.69423939999999</v>
      </c>
      <c r="J1537" s="1">
        <v>78.05311854</v>
      </c>
      <c r="K1537" s="1">
        <f t="shared" si="1089"/>
        <v>2.9509173426239999E-3</v>
      </c>
      <c r="L1537" s="1">
        <f t="shared" si="1090"/>
        <v>1.0115684162784E-3</v>
      </c>
      <c r="M1537" s="1">
        <f t="shared" si="1058"/>
        <v>1.9393489263455999E-3</v>
      </c>
      <c r="N1537" s="1">
        <f t="shared" si="1059"/>
        <v>0.34279795020584963</v>
      </c>
      <c r="O1537" s="1">
        <f t="shared" si="1060"/>
        <v>1.7017596854849313</v>
      </c>
      <c r="P1537" s="1">
        <f t="shared" si="1061"/>
        <v>3.2625631305150691</v>
      </c>
      <c r="Q1537" s="1">
        <v>20.301500000000001</v>
      </c>
      <c r="R1537" s="1">
        <v>8.7527500000000007</v>
      </c>
      <c r="S1537" s="1">
        <v>0.69874459</v>
      </c>
      <c r="T1537" s="1">
        <v>2.1557300000000001</v>
      </c>
      <c r="U1537" s="1">
        <v>3.775015164</v>
      </c>
      <c r="V1537" s="1">
        <v>0.15061111099999999</v>
      </c>
      <c r="W1537" s="1">
        <v>0.2397</v>
      </c>
      <c r="X1537" s="1">
        <v>0.139055556</v>
      </c>
      <c r="Y1537" s="1">
        <v>0.206822222</v>
      </c>
      <c r="Z1537" s="1">
        <v>0.228250968</v>
      </c>
      <c r="AA1537" s="1">
        <v>7.3630776999999994E-2</v>
      </c>
      <c r="AB1537" s="1">
        <v>0.222222222</v>
      </c>
      <c r="AC1537" s="1">
        <v>0.1150312</v>
      </c>
      <c r="AD1537" s="1">
        <v>0.340290331</v>
      </c>
      <c r="AE1537" s="1">
        <f t="shared" si="1062"/>
        <v>0.21811499435878151</v>
      </c>
      <c r="AF1537" s="1">
        <v>0.74262021099999997</v>
      </c>
      <c r="AG1537" s="1">
        <v>0.59860806099999997</v>
      </c>
      <c r="AH1537" s="1">
        <v>0.351890918</v>
      </c>
      <c r="AI1537" s="1">
        <v>1</v>
      </c>
      <c r="AJ1537" s="1">
        <v>0.67951315000000001</v>
      </c>
      <c r="AK1537" s="1">
        <v>1</v>
      </c>
      <c r="AL1537" s="1">
        <v>0.78782182899999997</v>
      </c>
      <c r="AM1537" s="1">
        <v>0.69874459</v>
      </c>
      <c r="AN1537" s="1">
        <f t="shared" si="1063"/>
        <v>0.65970966888585159</v>
      </c>
      <c r="AO1537" s="1">
        <f t="shared" si="1064"/>
        <v>0.29170464703790633</v>
      </c>
      <c r="AP1537" s="1">
        <f t="shared" si="1065"/>
        <v>1.4481160348235051</v>
      </c>
      <c r="AQ1537" s="1">
        <f t="shared" si="1066"/>
        <v>3.516206781176495</v>
      </c>
      <c r="AR1537" s="1">
        <f t="shared" si="1067"/>
        <v>0.20907318730334601</v>
      </c>
      <c r="AS1537" s="1">
        <f t="shared" si="1068"/>
        <v>0.54255555555000001</v>
      </c>
      <c r="AT1537" s="1">
        <f t="shared" si="1069"/>
        <v>1.2043626466826265</v>
      </c>
      <c r="AU1537" s="1">
        <f t="shared" si="1070"/>
        <v>0.14049389403129445</v>
      </c>
      <c r="AV1537" s="1">
        <f t="shared" si="1071"/>
        <v>8.172832796870555E-2</v>
      </c>
      <c r="AW1537" s="1">
        <f t="shared" si="1072"/>
        <v>8.2185340108880928E-2</v>
      </c>
      <c r="AX1537" s="1">
        <f t="shared" si="1091"/>
        <v>1.5741565271127524</v>
      </c>
      <c r="AY1537" s="1">
        <f t="shared" si="1092"/>
        <v>0.58466687430954467</v>
      </c>
      <c r="AZ1537" s="1">
        <f t="shared" si="1093"/>
        <v>0.59418346189806415</v>
      </c>
      <c r="BA1537" s="1">
        <f t="shared" si="1094"/>
        <v>1.1226524848291513</v>
      </c>
      <c r="BB1537" s="1">
        <f t="shared" si="1095"/>
        <v>1.2865426189213889</v>
      </c>
      <c r="BC1537" s="1">
        <f t="shared" si="1096"/>
        <v>0.44220007701381031</v>
      </c>
      <c r="BD1537" s="1">
        <f t="shared" si="1097"/>
        <v>1.1553228579918025</v>
      </c>
      <c r="BE1537" s="1">
        <f t="shared" si="1073"/>
        <v>1.0238417225441749</v>
      </c>
      <c r="BF1537" s="1">
        <f t="shared" si="1074"/>
        <v>1.0405067327534139</v>
      </c>
      <c r="BG1537" s="1">
        <f t="shared" si="1075"/>
        <v>1.9659373643211249</v>
      </c>
      <c r="BH1537" s="1">
        <f t="shared" si="1076"/>
        <v>2.252934224533448</v>
      </c>
      <c r="BI1537" s="1">
        <f t="shared" si="1077"/>
        <v>0.77436042377746761</v>
      </c>
      <c r="BJ1537" s="1">
        <f t="shared" si="1078"/>
        <v>2.0231482182360336</v>
      </c>
      <c r="BK1537" s="1">
        <f t="shared" si="1079"/>
        <v>3.7750151642277219</v>
      </c>
      <c r="BL1537" s="2">
        <f t="shared" si="1080"/>
        <v>1.7499999999999993</v>
      </c>
      <c r="BM1537" s="2">
        <f t="shared" si="1081"/>
        <v>1.7784846448664913</v>
      </c>
      <c r="BN1537" s="2">
        <f t="shared" si="1082"/>
        <v>3.3602756283586865</v>
      </c>
      <c r="BO1537" s="2">
        <f t="shared" si="1083"/>
        <v>3.850824601224847</v>
      </c>
      <c r="BP1537" s="2">
        <f t="shared" si="1084"/>
        <v>1.3235744468814603</v>
      </c>
      <c r="BQ1537" s="2">
        <f t="shared" si="1085"/>
        <v>3.4580631985920052</v>
      </c>
      <c r="BR1537" s="2">
        <f t="shared" si="1086"/>
        <v>6.452439270576293</v>
      </c>
      <c r="BS1537" s="1">
        <f t="shared" si="1098"/>
        <v>0.99934101874575343</v>
      </c>
      <c r="BT1537" s="1">
        <f t="shared" si="1099"/>
        <v>1.0156072324711767</v>
      </c>
      <c r="BU1537" s="1">
        <f t="shared" si="1100"/>
        <v>1.9188921541202841</v>
      </c>
      <c r="BV1537" s="1">
        <f t="shared" si="1101"/>
        <v>2.1990211314281423</v>
      </c>
      <c r="BW1537" s="1">
        <f t="shared" si="1102"/>
        <v>0.75582984921849483</v>
      </c>
      <c r="BX1537" s="1">
        <f t="shared" si="1103"/>
        <v>1.974733942724648</v>
      </c>
      <c r="BY1537" s="1">
        <f t="shared" si="1087"/>
        <v>3.6846784194587547</v>
      </c>
    </row>
    <row r="1538" spans="1:77" x14ac:dyDescent="0.25">
      <c r="A1538" s="1">
        <v>20120322</v>
      </c>
      <c r="B1538" s="1">
        <v>2012</v>
      </c>
      <c r="C1538" s="1">
        <v>3</v>
      </c>
      <c r="D1538" s="1">
        <v>4.9980000000000002</v>
      </c>
      <c r="E1538" s="1">
        <v>191.065</v>
      </c>
      <c r="F1538" s="1">
        <f t="shared" si="1088"/>
        <v>7.9238476800000006</v>
      </c>
      <c r="G1538" s="1">
        <v>312.51600000000002</v>
      </c>
      <c r="H1538" s="1">
        <v>3.4550000000000001</v>
      </c>
      <c r="I1538" s="1">
        <v>408.50797290000003</v>
      </c>
      <c r="J1538" s="1">
        <v>140.0447604</v>
      </c>
      <c r="K1538" s="1">
        <f t="shared" si="1089"/>
        <v>5.2942633287839996E-3</v>
      </c>
      <c r="L1538" s="1">
        <f t="shared" si="1090"/>
        <v>1.814980094784E-3</v>
      </c>
      <c r="M1538" s="1">
        <f t="shared" ref="M1538:M1601" si="1104">K1538-L1538</f>
        <v>3.4792832339999996E-3</v>
      </c>
      <c r="N1538" s="1">
        <f t="shared" ref="N1538:N1601" si="1105">J1538/I1538</f>
        <v>0.34282013985142468</v>
      </c>
      <c r="O1538" s="1">
        <f t="shared" ref="O1538:O1601" si="1106">N1538*F1538</f>
        <v>2.7164545698189873</v>
      </c>
      <c r="P1538" s="1">
        <f t="shared" ref="P1538:P1601" si="1107">F1538-O1538</f>
        <v>5.2073931101810134</v>
      </c>
      <c r="Q1538" s="1">
        <v>19.577000000000002</v>
      </c>
      <c r="R1538" s="1">
        <v>26.708200000000001</v>
      </c>
      <c r="S1538" s="1">
        <v>0.42296457599999998</v>
      </c>
      <c r="T1538" s="1">
        <v>1.3065199999999999</v>
      </c>
      <c r="U1538" s="1">
        <v>0.72333945600000005</v>
      </c>
      <c r="V1538" s="1">
        <v>0.145477778</v>
      </c>
      <c r="W1538" s="1">
        <v>0.281966667</v>
      </c>
      <c r="X1538" s="1">
        <v>7.5022222E-2</v>
      </c>
      <c r="Y1538" s="1">
        <v>0.34708888900000001</v>
      </c>
      <c r="Z1538" s="1">
        <v>0.31931375099999998</v>
      </c>
      <c r="AA1538" s="1">
        <v>-0.103523801</v>
      </c>
      <c r="AB1538" s="1">
        <v>0.5</v>
      </c>
      <c r="AC1538" s="1">
        <v>0.22794905100000001</v>
      </c>
      <c r="AD1538" s="1">
        <v>0.388623302</v>
      </c>
      <c r="AE1538" s="1">
        <f t="shared" ref="AE1538:AE1601" si="1108">(AD1538-0.1663)/(0.964-0.1663)</f>
        <v>0.27870540554093021</v>
      </c>
      <c r="AF1538" s="1">
        <v>0.71410968699999999</v>
      </c>
      <c r="AG1538" s="1">
        <v>0.55811161099999995</v>
      </c>
      <c r="AH1538" s="1">
        <v>0.33439670700000002</v>
      </c>
      <c r="AI1538" s="1">
        <v>1</v>
      </c>
      <c r="AJ1538" s="1">
        <v>0.56738999899999998</v>
      </c>
      <c r="AK1538" s="1">
        <v>1</v>
      </c>
      <c r="AL1538" s="1">
        <v>0.42495338900000001</v>
      </c>
      <c r="AM1538" s="1">
        <v>0.42296457599999998</v>
      </c>
      <c r="AN1538" s="1">
        <f t="shared" ref="AN1538:AN1601" si="1109">E1538/G1538</f>
        <v>0.61137669751308732</v>
      </c>
      <c r="AO1538" s="1">
        <f t="shared" ref="AO1538:AO1601" si="1110">0.7527+3.8453*AN1538-16.316*AN1538*AN1538+18.962*AN1538*AN1538*AN1538-7.0802*AN1538*AN1538*AN1538*AN1538</f>
        <v>0.3490358521726511</v>
      </c>
      <c r="AP1538" s="1">
        <f t="shared" ref="AP1538:AP1601" si="1111">F1538*AO1538</f>
        <v>2.7657069274750845</v>
      </c>
      <c r="AQ1538" s="1">
        <f t="shared" ref="AQ1538:AQ1601" si="1112">F1538-AP1538</f>
        <v>5.1581407525249166</v>
      </c>
      <c r="AR1538" s="1">
        <f t="shared" ref="AR1538:AR1601" si="1113">0.07*0.9*AQ1538*(1.1-0.1*AB1538)*EXP(-G1538/1367)</f>
        <v>0.27147949226175905</v>
      </c>
      <c r="AS1538" s="1">
        <f t="shared" ref="AS1538:AS1601" si="1114">0.537+0.025*AB1538</f>
        <v>0.54949999999999999</v>
      </c>
      <c r="AT1538" s="1">
        <f t="shared" ref="AT1538:AT1601" si="1115">AP1538*EXP(-0.5*0.9*AB1538/AS1538)</f>
        <v>1.8364477296839528</v>
      </c>
      <c r="AU1538" s="1">
        <f t="shared" ref="AU1538:AU1601" si="1116">2*G1538/1367*(1-EXP(-0.5*0.9*AB1538/(G1538/1367)))</f>
        <v>0.28634330797871882</v>
      </c>
      <c r="AV1538" s="1">
        <f t="shared" ref="AV1538:AV1601" si="1117">AB1538-AU1538</f>
        <v>0.21365669202128118</v>
      </c>
      <c r="AW1538" s="1">
        <f t="shared" ref="AW1538:AW1601" si="1118">(1-0.23)*((AP1538-AT1538)/AB1538+AR1538)*AV1538</f>
        <v>0.35041799310138372</v>
      </c>
      <c r="AX1538" s="1">
        <f t="shared" si="1091"/>
        <v>2.9569829901637181</v>
      </c>
      <c r="AY1538" s="1">
        <f t="shared" si="1092"/>
        <v>0.95921989354468262</v>
      </c>
      <c r="AZ1538" s="1">
        <f t="shared" si="1093"/>
        <v>1.0050552125628003</v>
      </c>
      <c r="BA1538" s="1">
        <f t="shared" si="1094"/>
        <v>1.3092032091398069</v>
      </c>
      <c r="BB1538" s="1">
        <f t="shared" si="1095"/>
        <v>1.3307562561247923</v>
      </c>
      <c r="BC1538" s="1">
        <f t="shared" si="1096"/>
        <v>0.72539621932018372</v>
      </c>
      <c r="BD1538" s="1">
        <f t="shared" si="1097"/>
        <v>1.2227298324439404</v>
      </c>
      <c r="BE1538" s="1">
        <f t="shared" ref="BE1538:BE1601" si="1119">AY1538/AC1538/F1538</f>
        <v>0.53106083031466367</v>
      </c>
      <c r="BF1538" s="1">
        <f t="shared" ref="BF1538:BF1601" si="1120">AZ1538/AC1538/F1538</f>
        <v>0.55643701646271004</v>
      </c>
      <c r="BG1538" s="1">
        <f t="shared" ref="BG1538:BG1601" si="1121">BA1538/AC1538/F1538</f>
        <v>0.72482498327587197</v>
      </c>
      <c r="BH1538" s="1">
        <f t="shared" ref="BH1538:BH1601" si="1122">BB1538/AC1538/F1538</f>
        <v>0.7367575746500562</v>
      </c>
      <c r="BI1538" s="1">
        <f t="shared" ref="BI1538:BI1601" si="1123">BC1538/AC1538/F1538</f>
        <v>0.40160709878078632</v>
      </c>
      <c r="BJ1538" s="1">
        <f t="shared" ref="BJ1538:BJ1601" si="1124">BD1538/AC1538/F1538</f>
        <v>0.67695001369145469</v>
      </c>
      <c r="BK1538" s="1">
        <f t="shared" ref="BK1538:BK1601" si="1125">T1538/AC1538/F1538</f>
        <v>0.7233394560434997</v>
      </c>
      <c r="BL1538" s="2">
        <f t="shared" ref="BL1538:BL1601" si="1126">BE1538/AF1538/AL1538</f>
        <v>1.75</v>
      </c>
      <c r="BM1538" s="2">
        <f t="shared" ref="BM1538:BM1601" si="1127">BF1538/AF1538/AL1538</f>
        <v>1.8336219190422467</v>
      </c>
      <c r="BN1538" s="2">
        <f t="shared" ref="BN1538:BN1601" si="1128">BG1538/AF1538/AL1538</f>
        <v>2.3885092786474176</v>
      </c>
      <c r="BO1538" s="2">
        <f t="shared" ref="BO1538:BO1601" si="1129">BH1538/AF1538/AL1538</f>
        <v>2.4278306401804257</v>
      </c>
      <c r="BP1538" s="2">
        <f t="shared" ref="BP1538:BP1601" si="1130">BI1538/AF1538/AL1538</f>
        <v>1.3234122773655634</v>
      </c>
      <c r="BQ1538" s="2">
        <f t="shared" ref="BQ1538:BQ1601" si="1131">BJ1538/AF1538/AL1538</f>
        <v>2.2307473199597689</v>
      </c>
      <c r="BR1538" s="2">
        <f t="shared" ref="BR1538:BR1601" si="1132">BK1538/AF1538/AL1538</f>
        <v>2.3836140340572429</v>
      </c>
      <c r="BS1538" s="1">
        <f t="shared" si="1098"/>
        <v>3.160908728117966</v>
      </c>
      <c r="BT1538" s="1">
        <f t="shared" si="1099"/>
        <v>3.3119494445537438</v>
      </c>
      <c r="BU1538" s="1">
        <f t="shared" si="1100"/>
        <v>4.3142056148956387</v>
      </c>
      <c r="BV1538" s="1">
        <f t="shared" si="1101"/>
        <v>4.3852291776791636</v>
      </c>
      <c r="BW1538" s="1">
        <f t="shared" si="1102"/>
        <v>2.3903916676704475</v>
      </c>
      <c r="BX1538" s="1">
        <f t="shared" si="1103"/>
        <v>4.0292506707923401</v>
      </c>
      <c r="BY1538" s="1">
        <f t="shared" ref="BY1538:BY1601" si="1133">T1538/AF1538/AL1538</f>
        <v>4.3053636598377221</v>
      </c>
    </row>
    <row r="1539" spans="1:77" x14ac:dyDescent="0.25">
      <c r="A1539" s="1">
        <v>20030418</v>
      </c>
      <c r="B1539" s="1">
        <v>2003</v>
      </c>
      <c r="C1539" s="1">
        <v>4</v>
      </c>
      <c r="D1539" s="1">
        <v>7.673</v>
      </c>
      <c r="E1539" s="1">
        <v>257.33499999999998</v>
      </c>
      <c r="F1539" s="1">
        <f t="shared" ref="F1539:F1602" si="1134">0.0864*E1539*0.48</f>
        <v>10.672197119999998</v>
      </c>
      <c r="G1539" s="1">
        <v>387.87900000000002</v>
      </c>
      <c r="H1539" s="1">
        <v>5.7850000000000001</v>
      </c>
      <c r="I1539" s="1">
        <v>471.57458329999997</v>
      </c>
      <c r="J1539" s="1">
        <v>161.7691667</v>
      </c>
      <c r="K1539" s="1">
        <f t="shared" ref="K1539:K1602" si="1135">I1539*0.0036*0.0036</f>
        <v>6.1116065995679989E-3</v>
      </c>
      <c r="L1539" s="1">
        <f t="shared" ref="L1539:L1602" si="1136">J1539*0.0036*0.0036</f>
        <v>2.0965284004319999E-3</v>
      </c>
      <c r="M1539" s="1">
        <f t="shared" si="1104"/>
        <v>4.0150781991359994E-3</v>
      </c>
      <c r="N1539" s="1">
        <f t="shared" si="1105"/>
        <v>0.34304047000999599</v>
      </c>
      <c r="O1539" s="1">
        <f t="shared" si="1106"/>
        <v>3.660995516084125</v>
      </c>
      <c r="P1539" s="1">
        <f t="shared" si="1107"/>
        <v>7.0112016039158735</v>
      </c>
      <c r="Q1539" s="1">
        <v>58.178400000000003</v>
      </c>
      <c r="R1539" s="1">
        <v>19.886199999999999</v>
      </c>
      <c r="S1539" s="1">
        <v>0.745259695</v>
      </c>
      <c r="T1539" s="1">
        <v>7.5932000000000004</v>
      </c>
      <c r="U1539" s="1">
        <v>1.2119955630000001</v>
      </c>
      <c r="V1539" s="1">
        <v>6.4311111000000004E-2</v>
      </c>
      <c r="W1539" s="1">
        <v>0.26456666699999998</v>
      </c>
      <c r="X1539" s="1">
        <v>3.8466667000000003E-2</v>
      </c>
      <c r="Y1539" s="1">
        <v>0.20587777800000001</v>
      </c>
      <c r="Z1539" s="1">
        <v>0.60890570700000002</v>
      </c>
      <c r="AA1539" s="1">
        <v>0.124752008</v>
      </c>
      <c r="AB1539" s="1">
        <v>1.5222222219999999</v>
      </c>
      <c r="AC1539" s="1">
        <v>0.58704307700000002</v>
      </c>
      <c r="AD1539" s="1">
        <v>0.336558566</v>
      </c>
      <c r="AE1539" s="1">
        <f t="shared" si="1108"/>
        <v>0.21343683841042999</v>
      </c>
      <c r="AF1539" s="1">
        <v>0.81959779099999996</v>
      </c>
      <c r="AG1539" s="1">
        <v>0.71644668499999997</v>
      </c>
      <c r="AH1539" s="1">
        <v>0.40321584799999999</v>
      </c>
      <c r="AI1539" s="1">
        <v>1</v>
      </c>
      <c r="AJ1539" s="1">
        <v>0.71186835900000001</v>
      </c>
      <c r="AK1539" s="1">
        <v>0.93325201700000004</v>
      </c>
      <c r="AL1539" s="1">
        <v>0.84902591400000005</v>
      </c>
      <c r="AM1539" s="1">
        <v>0.745259695</v>
      </c>
      <c r="AN1539" s="1">
        <f t="shared" si="1109"/>
        <v>0.66344143405546563</v>
      </c>
      <c r="AO1539" s="1">
        <f t="shared" si="1110"/>
        <v>0.28780193349499705</v>
      </c>
      <c r="AP1539" s="1">
        <f t="shared" si="1111"/>
        <v>3.0714789657757384</v>
      </c>
      <c r="AQ1539" s="1">
        <f t="shared" si="1112"/>
        <v>7.6007181542242597</v>
      </c>
      <c r="AR1539" s="1">
        <f t="shared" si="1113"/>
        <v>0.34172200340372155</v>
      </c>
      <c r="AS1539" s="1">
        <f t="shared" si="1114"/>
        <v>0.57505555554999999</v>
      </c>
      <c r="AT1539" s="1">
        <f t="shared" si="1115"/>
        <v>0.93329862142525366</v>
      </c>
      <c r="AU1539" s="1">
        <f t="shared" si="1116"/>
        <v>0.51673084573911443</v>
      </c>
      <c r="AV1539" s="1">
        <f t="shared" si="1117"/>
        <v>1.0054913762608855</v>
      </c>
      <c r="AW1539" s="1">
        <f t="shared" si="1118"/>
        <v>1.3520861033524529</v>
      </c>
      <c r="AX1539" s="1">
        <f t="shared" ref="AX1539:AX1602" si="1137">(1-0.23)*(AQ1539*0.5/(G1539/1367)+(AP1539-AT1539)/AB1539+AR1539)*AU1539</f>
        <v>6.0239258824761146</v>
      </c>
      <c r="AY1539" s="1">
        <f t="shared" ref="AY1539:AY1602" si="1138">F1539*AC1539*1.75*AF1539*AL1539</f>
        <v>7.6292805063211384</v>
      </c>
      <c r="AZ1539" s="1">
        <f t="shared" ref="AZ1539:AZ1602" si="1139">F1539*AC1539*((2.49-1.58)*AE1539+1.58)*AL1539*AF1539</f>
        <v>7.7349025455128633</v>
      </c>
      <c r="BA1539" s="1">
        <f t="shared" ref="BA1539:BA1602" si="1140">(AW1539*3.62+AX1539*1.03)*AL1539*AF1539</f>
        <v>7.7234834547281546</v>
      </c>
      <c r="BB1539" s="1">
        <f t="shared" ref="BB1539:BB1602" si="1141">(AW1539/(0.94*L1539+1)+AX1539/(0.94*M1539+1))*1.33*AL1539*AF1539</f>
        <v>6.8030275227808952</v>
      </c>
      <c r="BC1539" s="1">
        <f t="shared" ref="BC1539:BC1602" si="1142">AC1539*(N1539*O1539*3.1/(0.1*L1539+1)+P1539*1.46/(0.1*M1539+1))*AF1539*AL1539</f>
        <v>5.7699047901410969</v>
      </c>
      <c r="BD1539" s="1">
        <f t="shared" ref="BD1539:BD1602" si="1143">(N1539*AW1539*4.84/(0.77*L1539+1)+AX1539*1.17/(0.92*M1539+1))*AF1539*AL1539</f>
        <v>6.4459762496601734</v>
      </c>
      <c r="BE1539" s="1">
        <f t="shared" si="1119"/>
        <v>1.2177545863282733</v>
      </c>
      <c r="BF1539" s="1">
        <f t="shared" si="1120"/>
        <v>1.2346135447236946</v>
      </c>
      <c r="BG1539" s="1">
        <f t="shared" si="1121"/>
        <v>1.2327908761033368</v>
      </c>
      <c r="BH1539" s="1">
        <f t="shared" si="1122"/>
        <v>1.0858714606075843</v>
      </c>
      <c r="BI1539" s="1">
        <f t="shared" si="1123"/>
        <v>0.92096863066579127</v>
      </c>
      <c r="BJ1539" s="1">
        <f t="shared" si="1124"/>
        <v>1.0288803950625622</v>
      </c>
      <c r="BK1539" s="1">
        <f t="shared" si="1125"/>
        <v>1.2119955633098891</v>
      </c>
      <c r="BL1539" s="2">
        <f t="shared" si="1126"/>
        <v>1.7500000000000004</v>
      </c>
      <c r="BM1539" s="2">
        <f t="shared" si="1127"/>
        <v>1.7742275229534916</v>
      </c>
      <c r="BN1539" s="2">
        <f t="shared" si="1128"/>
        <v>1.7716082184389066</v>
      </c>
      <c r="BO1539" s="2">
        <f t="shared" si="1129"/>
        <v>1.5604745630997041</v>
      </c>
      <c r="BP1539" s="2">
        <f t="shared" si="1130"/>
        <v>1.3234974614422568</v>
      </c>
      <c r="BQ1539" s="2">
        <f t="shared" si="1131"/>
        <v>1.4785743462386829</v>
      </c>
      <c r="BR1539" s="2">
        <f t="shared" si="1132"/>
        <v>1.741723874091446</v>
      </c>
      <c r="BS1539" s="1">
        <f t="shared" ref="BS1539:BS1602" si="1144">AY1539/AL1539/AF1539</f>
        <v>10.963819012431841</v>
      </c>
      <c r="BT1539" s="1">
        <f t="shared" ref="BT1539:BT1602" si="1145">AZ1539/AL1539/AF1539</f>
        <v>11.115605399164195</v>
      </c>
      <c r="BU1539" s="1">
        <f t="shared" ref="BU1539:BU1602" si="1146">BA1539/AL1539/AF1539</f>
        <v>11.099195353086278</v>
      </c>
      <c r="BV1539" s="1">
        <f t="shared" ref="BV1539:BV1602" si="1147">BB1539/AL1539/AF1539</f>
        <v>9.7764346761878897</v>
      </c>
      <c r="BW1539" s="1">
        <f t="shared" ref="BW1539:BW1602" si="1148">BC1539/AL1539/AF1539</f>
        <v>8.2917637889519362</v>
      </c>
      <c r="BX1539" s="1">
        <f t="shared" ref="BX1539:BX1602" si="1149">BD1539/AL1539/AF1539</f>
        <v>9.2633265877632294</v>
      </c>
      <c r="BY1539" s="1">
        <f t="shared" si="1133"/>
        <v>10.911968757240137</v>
      </c>
    </row>
    <row r="1540" spans="1:77" x14ac:dyDescent="0.25">
      <c r="A1540" s="1">
        <v>20050429</v>
      </c>
      <c r="B1540" s="1">
        <v>2005</v>
      </c>
      <c r="C1540" s="1">
        <v>4</v>
      </c>
      <c r="D1540" s="1">
        <v>14.092000000000001</v>
      </c>
      <c r="E1540" s="1">
        <v>297.16199999999998</v>
      </c>
      <c r="F1540" s="1">
        <f t="shared" si="1134"/>
        <v>12.323902464</v>
      </c>
      <c r="G1540" s="1">
        <v>437.93400000000003</v>
      </c>
      <c r="H1540" s="1">
        <v>5.1529999999999996</v>
      </c>
      <c r="I1540" s="1">
        <v>629.13104169999997</v>
      </c>
      <c r="J1540" s="1">
        <v>215.8562857</v>
      </c>
      <c r="K1540" s="1">
        <f t="shared" si="1135"/>
        <v>8.1535383004319988E-3</v>
      </c>
      <c r="L1540" s="1">
        <f t="shared" si="1136"/>
        <v>2.797497462672E-3</v>
      </c>
      <c r="M1540" s="1">
        <f t="shared" si="1104"/>
        <v>5.3560408377599988E-3</v>
      </c>
      <c r="N1540" s="1">
        <f t="shared" si="1105"/>
        <v>0.34310226549420636</v>
      </c>
      <c r="O1540" s="1">
        <f t="shared" si="1106"/>
        <v>4.2283588551280316</v>
      </c>
      <c r="P1540" s="1">
        <f t="shared" si="1107"/>
        <v>8.0955436088719672</v>
      </c>
      <c r="Q1540" s="1">
        <v>82.602999999999994</v>
      </c>
      <c r="R1540" s="1">
        <v>32.681600000000003</v>
      </c>
      <c r="S1540" s="1">
        <v>0.71651374099999998</v>
      </c>
      <c r="T1540" s="1">
        <v>9.8523200000000006</v>
      </c>
      <c r="U1540" s="1">
        <v>1.001734962</v>
      </c>
      <c r="V1540" s="1">
        <v>3.8644444E-2</v>
      </c>
      <c r="W1540" s="1">
        <v>0.31121111099999998</v>
      </c>
      <c r="X1540" s="1">
        <v>2.1244444000000001E-2</v>
      </c>
      <c r="Y1540" s="1">
        <v>0.15572222199999999</v>
      </c>
      <c r="Z1540" s="1">
        <v>0.77908343300000005</v>
      </c>
      <c r="AA1540" s="1">
        <v>0.333000191</v>
      </c>
      <c r="AB1540" s="1">
        <v>3.233333333</v>
      </c>
      <c r="AC1540" s="1">
        <v>0.79806345700000003</v>
      </c>
      <c r="AD1540" s="1">
        <v>0.32144569699999997</v>
      </c>
      <c r="AE1540" s="1">
        <f t="shared" si="1108"/>
        <v>0.19449128369061047</v>
      </c>
      <c r="AF1540" s="1">
        <v>0.98273739699999996</v>
      </c>
      <c r="AG1540" s="1">
        <v>1.0315354459999999</v>
      </c>
      <c r="AH1540" s="1">
        <v>0.56835605899999997</v>
      </c>
      <c r="AI1540" s="1">
        <v>1</v>
      </c>
      <c r="AJ1540" s="1">
        <v>0.84367100699999997</v>
      </c>
      <c r="AK1540" s="1">
        <v>0.98662623400000005</v>
      </c>
      <c r="AL1540" s="1">
        <v>0.81120229099999996</v>
      </c>
      <c r="AM1540" s="1">
        <v>0.71651374099999998</v>
      </c>
      <c r="AN1540" s="1">
        <f t="shared" si="1109"/>
        <v>0.67855430270314698</v>
      </c>
      <c r="AO1540" s="1">
        <f t="shared" si="1110"/>
        <v>0.27277336744884573</v>
      </c>
      <c r="AP1540" s="1">
        <f t="shared" si="1111"/>
        <v>3.361632375216407</v>
      </c>
      <c r="AQ1540" s="1">
        <f t="shared" si="1112"/>
        <v>8.9622700887835922</v>
      </c>
      <c r="AR1540" s="1">
        <f t="shared" si="1113"/>
        <v>0.31831863662919618</v>
      </c>
      <c r="AS1540" s="1">
        <f t="shared" si="1114"/>
        <v>0.61783333332500001</v>
      </c>
      <c r="AT1540" s="1">
        <f t="shared" si="1115"/>
        <v>0.31899579304513787</v>
      </c>
      <c r="AU1540" s="1">
        <f t="shared" si="1116"/>
        <v>0.63389598619611198</v>
      </c>
      <c r="AV1540" s="1">
        <f t="shared" si="1117"/>
        <v>2.5994373468038878</v>
      </c>
      <c r="AW1540" s="1">
        <f t="shared" si="1118"/>
        <v>2.5206536003732607</v>
      </c>
      <c r="AX1540" s="1">
        <f t="shared" si="1137"/>
        <v>7.4421037053420482</v>
      </c>
      <c r="AY1540" s="1">
        <f t="shared" si="1138"/>
        <v>13.72114575654067</v>
      </c>
      <c r="AZ1540" s="1">
        <f t="shared" si="1139"/>
        <v>13.775928945462413</v>
      </c>
      <c r="BA1540" s="1">
        <f t="shared" si="1140"/>
        <v>13.385074228151174</v>
      </c>
      <c r="BB1540" s="1">
        <f t="shared" si="1141"/>
        <v>10.516719424236106</v>
      </c>
      <c r="BC1540" s="1">
        <f t="shared" si="1142"/>
        <v>10.376201982516596</v>
      </c>
      <c r="BD1540" s="1">
        <f t="shared" si="1143"/>
        <v>10.237152267579747</v>
      </c>
      <c r="BE1540" s="1">
        <f t="shared" si="1119"/>
        <v>1.395097948821109</v>
      </c>
      <c r="BF1540" s="1">
        <f t="shared" si="1120"/>
        <v>1.4006680313674715</v>
      </c>
      <c r="BG1540" s="1">
        <f t="shared" si="1121"/>
        <v>1.3609278650516932</v>
      </c>
      <c r="BH1540" s="1">
        <f t="shared" si="1122"/>
        <v>1.0692877954514146</v>
      </c>
      <c r="BI1540" s="1">
        <f t="shared" si="1123"/>
        <v>1.0550006799149421</v>
      </c>
      <c r="BJ1540" s="1">
        <f t="shared" si="1124"/>
        <v>1.0408627955476626</v>
      </c>
      <c r="BK1540" s="1">
        <f t="shared" si="1125"/>
        <v>1.001734962007613</v>
      </c>
      <c r="BL1540" s="2">
        <f t="shared" si="1126"/>
        <v>1.7500000000000002</v>
      </c>
      <c r="BM1540" s="2">
        <f t="shared" si="1127"/>
        <v>1.7569870681584556</v>
      </c>
      <c r="BN1540" s="2">
        <f t="shared" si="1128"/>
        <v>1.7071373130847136</v>
      </c>
      <c r="BO1540" s="2">
        <f t="shared" si="1129"/>
        <v>1.341306281484558</v>
      </c>
      <c r="BP1540" s="2">
        <f t="shared" si="1130"/>
        <v>1.3233846350439231</v>
      </c>
      <c r="BQ1540" s="2">
        <f t="shared" si="1131"/>
        <v>1.3056501830195</v>
      </c>
      <c r="BR1540" s="2">
        <f t="shared" si="1132"/>
        <v>1.2565685334099159</v>
      </c>
      <c r="BS1540" s="1">
        <f t="shared" si="1144"/>
        <v>17.211698357263653</v>
      </c>
      <c r="BT1540" s="1">
        <f t="shared" si="1145"/>
        <v>17.280417962717927</v>
      </c>
      <c r="BU1540" s="1">
        <f t="shared" si="1146"/>
        <v>16.790132849853514</v>
      </c>
      <c r="BV1540" s="1">
        <f t="shared" si="1147"/>
        <v>13.192090926637249</v>
      </c>
      <c r="BW1540" s="1">
        <f t="shared" si="1148"/>
        <v>13.015826942293398</v>
      </c>
      <c r="BX1540" s="1">
        <f t="shared" si="1149"/>
        <v>12.841404062992979</v>
      </c>
      <c r="BY1540" s="1">
        <f t="shared" si="1133"/>
        <v>12.358673464160372</v>
      </c>
    </row>
    <row r="1541" spans="1:77" x14ac:dyDescent="0.25">
      <c r="A1541" s="1">
        <v>20061115</v>
      </c>
      <c r="B1541" s="1">
        <v>2006</v>
      </c>
      <c r="C1541" s="1">
        <v>11</v>
      </c>
      <c r="D1541" s="1">
        <v>4.5999999999999996</v>
      </c>
      <c r="E1541" s="1">
        <v>103.009</v>
      </c>
      <c r="F1541" s="1">
        <f t="shared" si="1134"/>
        <v>4.2719892479999997</v>
      </c>
      <c r="G1541" s="1">
        <v>153.87100000000001</v>
      </c>
      <c r="H1541" s="1">
        <v>0.86599999999999999</v>
      </c>
      <c r="I1541" s="1">
        <v>247.99372500000001</v>
      </c>
      <c r="J1541" s="1">
        <v>85.142875000000004</v>
      </c>
      <c r="K1541" s="1">
        <f t="shared" si="1135"/>
        <v>3.2139986759999999E-3</v>
      </c>
      <c r="L1541" s="1">
        <f t="shared" si="1136"/>
        <v>1.1034516599999998E-3</v>
      </c>
      <c r="M1541" s="1">
        <f t="shared" si="1104"/>
        <v>2.1105470159999999E-3</v>
      </c>
      <c r="N1541" s="1">
        <f t="shared" si="1105"/>
        <v>0.34332673135177111</v>
      </c>
      <c r="O1541" s="1">
        <f t="shared" si="1106"/>
        <v>1.4666881048857505</v>
      </c>
      <c r="P1541" s="1">
        <f t="shared" si="1107"/>
        <v>2.8053011431142494</v>
      </c>
      <c r="Q1541" s="1">
        <v>12.682399999999999</v>
      </c>
      <c r="R1541" s="1">
        <v>2.1179299999999999</v>
      </c>
      <c r="S1541" s="1">
        <v>0.85689981199999998</v>
      </c>
      <c r="T1541" s="1">
        <v>1.1658599999999999</v>
      </c>
      <c r="U1541" s="1">
        <v>0.56522784699999995</v>
      </c>
      <c r="V1541" s="1">
        <v>8.0533332999999999E-2</v>
      </c>
      <c r="W1541" s="1">
        <v>0.25845555599999998</v>
      </c>
      <c r="X1541" s="1">
        <v>3.7499999999999999E-2</v>
      </c>
      <c r="Y1541" s="1">
        <v>0.25538888900000001</v>
      </c>
      <c r="Z1541" s="1">
        <v>0.52486151800000003</v>
      </c>
      <c r="AA1541" s="1">
        <v>5.9680840000000002E-3</v>
      </c>
      <c r="AB1541" s="1">
        <v>0.82222222199999995</v>
      </c>
      <c r="AC1541" s="1">
        <v>0.482828282</v>
      </c>
      <c r="AD1541" s="1">
        <v>0.33054961599999999</v>
      </c>
      <c r="AE1541" s="1">
        <f t="shared" si="1108"/>
        <v>0.20590399398270026</v>
      </c>
      <c r="AF1541" s="1">
        <v>0.69692286000000003</v>
      </c>
      <c r="AG1541" s="1">
        <v>0.53456980700000001</v>
      </c>
      <c r="AH1541" s="1">
        <v>0.32415744800000001</v>
      </c>
      <c r="AI1541" s="1">
        <v>1</v>
      </c>
      <c r="AJ1541" s="1">
        <v>0.63668866099999999</v>
      </c>
      <c r="AK1541" s="1">
        <v>1</v>
      </c>
      <c r="AL1541" s="1">
        <v>0.99592080500000002</v>
      </c>
      <c r="AM1541" s="1">
        <v>0.85689981199999998</v>
      </c>
      <c r="AN1541" s="1">
        <f t="shared" si="1109"/>
        <v>0.66945038376302224</v>
      </c>
      <c r="AO1541" s="1">
        <f t="shared" si="1110"/>
        <v>0.28167730211383835</v>
      </c>
      <c r="AP1541" s="1">
        <f t="shared" si="1111"/>
        <v>1.2033224060359651</v>
      </c>
      <c r="AQ1541" s="1">
        <f t="shared" si="1112"/>
        <v>3.0686668419640348</v>
      </c>
      <c r="AR1541" s="1">
        <f t="shared" si="1113"/>
        <v>0.17581608181219346</v>
      </c>
      <c r="AS1541" s="1">
        <f t="shared" si="1114"/>
        <v>0.55755555555000003</v>
      </c>
      <c r="AT1541" s="1">
        <f t="shared" si="1115"/>
        <v>0.61969702022133444</v>
      </c>
      <c r="AU1541" s="1">
        <f t="shared" si="1116"/>
        <v>0.21671117620023569</v>
      </c>
      <c r="AV1541" s="1">
        <f t="shared" si="1117"/>
        <v>0.60551104579976422</v>
      </c>
      <c r="AW1541" s="1">
        <f t="shared" si="1118"/>
        <v>0.4129195807879561</v>
      </c>
      <c r="AX1541" s="1">
        <f t="shared" si="1137"/>
        <v>2.422375135617699</v>
      </c>
      <c r="AY1541" s="1">
        <f t="shared" si="1138"/>
        <v>2.5053615967202685</v>
      </c>
      <c r="AZ1541" s="1">
        <f t="shared" si="1139"/>
        <v>2.5302328717893721</v>
      </c>
      <c r="BA1541" s="1">
        <f t="shared" si="1140"/>
        <v>2.7692508873493282</v>
      </c>
      <c r="BB1541" s="1">
        <f t="shared" si="1141"/>
        <v>2.6125127866087823</v>
      </c>
      <c r="BC1541" s="1">
        <f t="shared" si="1142"/>
        <v>1.8953524459074746</v>
      </c>
      <c r="BD1541" s="1">
        <f t="shared" si="1143"/>
        <v>2.4391726225845929</v>
      </c>
      <c r="BE1541" s="1">
        <f t="shared" si="1119"/>
        <v>1.2146399575696789</v>
      </c>
      <c r="BF1541" s="1">
        <f t="shared" si="1120"/>
        <v>1.2266979553190602</v>
      </c>
      <c r="BG1541" s="1">
        <f t="shared" si="1121"/>
        <v>1.34257776790108</v>
      </c>
      <c r="BH1541" s="1">
        <f t="shared" si="1122"/>
        <v>1.2665885932117764</v>
      </c>
      <c r="BI1541" s="1">
        <f t="shared" si="1123"/>
        <v>0.91889762239924944</v>
      </c>
      <c r="BJ1541" s="1">
        <f t="shared" si="1124"/>
        <v>1.1825504688344071</v>
      </c>
      <c r="BK1541" s="1">
        <f t="shared" si="1125"/>
        <v>0.56522784686489225</v>
      </c>
      <c r="BL1541" s="2">
        <f t="shared" si="1126"/>
        <v>1.7499999999999998</v>
      </c>
      <c r="BM1541" s="2">
        <f t="shared" si="1127"/>
        <v>1.7673726345242569</v>
      </c>
      <c r="BN1541" s="2">
        <f t="shared" si="1128"/>
        <v>1.9343271882212123</v>
      </c>
      <c r="BO1541" s="2">
        <f t="shared" si="1129"/>
        <v>1.824845316760012</v>
      </c>
      <c r="BP1541" s="2">
        <f t="shared" si="1130"/>
        <v>1.3239074090862335</v>
      </c>
      <c r="BQ1541" s="2">
        <f t="shared" si="1131"/>
        <v>1.7037668714611633</v>
      </c>
      <c r="BR1541" s="2">
        <f t="shared" si="1132"/>
        <v>0.81435550168521265</v>
      </c>
      <c r="BS1541" s="1">
        <f t="shared" si="1144"/>
        <v>3.6096151513350452</v>
      </c>
      <c r="BT1541" s="1">
        <f t="shared" si="1145"/>
        <v>3.6454485940763974</v>
      </c>
      <c r="BU1541" s="1">
        <f t="shared" si="1146"/>
        <v>3.9898152721386313</v>
      </c>
      <c r="BV1541" s="1">
        <f t="shared" si="1147"/>
        <v>3.7639938881255657</v>
      </c>
      <c r="BW1541" s="1">
        <f t="shared" si="1148"/>
        <v>2.7307407101727961</v>
      </c>
      <c r="BX1541" s="1">
        <f t="shared" si="1149"/>
        <v>3.5142529791822428</v>
      </c>
      <c r="BY1541" s="1">
        <f t="shared" si="1133"/>
        <v>1.6797199756891403</v>
      </c>
    </row>
    <row r="1542" spans="1:77" x14ac:dyDescent="0.25">
      <c r="A1542" s="1">
        <v>20070321</v>
      </c>
      <c r="B1542" s="1">
        <v>2007</v>
      </c>
      <c r="C1542" s="1">
        <v>3</v>
      </c>
      <c r="D1542" s="1">
        <v>12.14</v>
      </c>
      <c r="E1542" s="1">
        <v>229.524</v>
      </c>
      <c r="F1542" s="1">
        <f t="shared" si="1134"/>
        <v>9.5188193279999993</v>
      </c>
      <c r="G1542" s="1">
        <v>345.40499999999997</v>
      </c>
      <c r="H1542" s="1">
        <v>5.1959999999999997</v>
      </c>
      <c r="I1542" s="1">
        <v>474.92252079999997</v>
      </c>
      <c r="J1542" s="1">
        <v>163.2658462</v>
      </c>
      <c r="K1542" s="1">
        <f t="shared" si="1135"/>
        <v>6.1549958695679991E-3</v>
      </c>
      <c r="L1542" s="1">
        <f t="shared" si="1136"/>
        <v>2.1159253667520001E-3</v>
      </c>
      <c r="M1542" s="1">
        <f t="shared" si="1104"/>
        <v>4.0390705028159994E-3</v>
      </c>
      <c r="N1542" s="1">
        <f t="shared" si="1105"/>
        <v>0.34377364527793103</v>
      </c>
      <c r="O1542" s="1">
        <f t="shared" si="1106"/>
        <v>3.2723192191285855</v>
      </c>
      <c r="P1542" s="1">
        <f t="shared" si="1107"/>
        <v>6.2465001088714143</v>
      </c>
      <c r="Q1542" s="1">
        <v>68.081800000000001</v>
      </c>
      <c r="R1542" s="1">
        <v>15.6694</v>
      </c>
      <c r="S1542" s="1">
        <v>0.81290536700000005</v>
      </c>
      <c r="T1542" s="1">
        <v>7.90158</v>
      </c>
      <c r="U1542" s="1">
        <v>1.2489369749999999</v>
      </c>
      <c r="V1542" s="1">
        <v>5.1222221999999998E-2</v>
      </c>
      <c r="W1542" s="1">
        <v>0.26062222200000001</v>
      </c>
      <c r="X1542" s="1">
        <v>2.6211110999999999E-2</v>
      </c>
      <c r="Y1542" s="1">
        <v>0.2457</v>
      </c>
      <c r="Z1542" s="1">
        <v>0.671488635</v>
      </c>
      <c r="AA1542" s="1">
        <v>2.9471790000000001E-2</v>
      </c>
      <c r="AB1542" s="1">
        <v>1.8666666670000001</v>
      </c>
      <c r="AC1542" s="1">
        <v>0.66464590700000004</v>
      </c>
      <c r="AD1542" s="1">
        <v>0.33549311700000001</v>
      </c>
      <c r="AE1542" s="1">
        <f t="shared" si="1108"/>
        <v>0.2121011871630939</v>
      </c>
      <c r="AF1542" s="1">
        <v>0.94910172699999995</v>
      </c>
      <c r="AG1542" s="1">
        <v>0.94772516299999998</v>
      </c>
      <c r="AH1542" s="1">
        <v>0.51813738099999995</v>
      </c>
      <c r="AI1542" s="1">
        <v>1</v>
      </c>
      <c r="AJ1542" s="1">
        <v>0.65156442400000003</v>
      </c>
      <c r="AK1542" s="1">
        <v>0.98289989499999997</v>
      </c>
      <c r="AL1542" s="1">
        <v>0.93803337799999997</v>
      </c>
      <c r="AM1542" s="1">
        <v>0.81290536700000005</v>
      </c>
      <c r="AN1542" s="1">
        <f t="shared" si="1109"/>
        <v>0.66450688322404139</v>
      </c>
      <c r="AO1542" s="1">
        <f t="shared" si="1110"/>
        <v>0.28670160873313377</v>
      </c>
      <c r="AP1542" s="1">
        <f t="shared" si="1111"/>
        <v>2.7290608145776472</v>
      </c>
      <c r="AQ1542" s="1">
        <f t="shared" si="1112"/>
        <v>6.7897585134223526</v>
      </c>
      <c r="AR1542" s="1">
        <f t="shared" si="1113"/>
        <v>0.30345156082852787</v>
      </c>
      <c r="AS1542" s="1">
        <f t="shared" si="1114"/>
        <v>0.583666666675</v>
      </c>
      <c r="AT1542" s="1">
        <f t="shared" si="1115"/>
        <v>0.64712222822314946</v>
      </c>
      <c r="AU1542" s="1">
        <f t="shared" si="1116"/>
        <v>0.48715876667295654</v>
      </c>
      <c r="AV1542" s="1">
        <f t="shared" si="1117"/>
        <v>1.3795079003270434</v>
      </c>
      <c r="AW1542" s="1">
        <f t="shared" si="1118"/>
        <v>1.5070535706932733</v>
      </c>
      <c r="AX1542" s="1">
        <f t="shared" si="1137"/>
        <v>5.5721414426419447</v>
      </c>
      <c r="AY1542" s="1">
        <f t="shared" si="1138"/>
        <v>9.8569493032564193</v>
      </c>
      <c r="AZ1542" s="1">
        <f t="shared" si="1139"/>
        <v>9.9865658227198963</v>
      </c>
      <c r="BA1542" s="1">
        <f t="shared" si="1140"/>
        <v>9.9666436719527454</v>
      </c>
      <c r="BB1542" s="1">
        <f t="shared" si="1141"/>
        <v>8.353867252215089</v>
      </c>
      <c r="BC1542" s="1">
        <f t="shared" si="1142"/>
        <v>7.457402525652423</v>
      </c>
      <c r="BD1542" s="1">
        <f t="shared" si="1143"/>
        <v>8.0114654294506984</v>
      </c>
      <c r="BE1542" s="1">
        <f t="shared" si="1119"/>
        <v>1.5580059233260266</v>
      </c>
      <c r="BF1542" s="1">
        <f t="shared" si="1120"/>
        <v>1.5784933275798239</v>
      </c>
      <c r="BG1542" s="1">
        <f t="shared" si="1121"/>
        <v>1.575344399047711</v>
      </c>
      <c r="BH1542" s="1">
        <f t="shared" si="1122"/>
        <v>1.3204262557514184</v>
      </c>
      <c r="BI1542" s="1">
        <f t="shared" si="1123"/>
        <v>1.1787295389410706</v>
      </c>
      <c r="BJ1542" s="1">
        <f t="shared" si="1124"/>
        <v>1.2663056499116065</v>
      </c>
      <c r="BK1542" s="1">
        <f t="shared" si="1125"/>
        <v>1.2489369748069417</v>
      </c>
      <c r="BL1542" s="2">
        <f t="shared" si="1126"/>
        <v>1.75</v>
      </c>
      <c r="BM1542" s="2">
        <f t="shared" si="1127"/>
        <v>1.7730120803184153</v>
      </c>
      <c r="BN1542" s="2">
        <f t="shared" si="1128"/>
        <v>1.7694751072885353</v>
      </c>
      <c r="BO1542" s="2">
        <f t="shared" si="1129"/>
        <v>1.4831432364724315</v>
      </c>
      <c r="BP1542" s="2">
        <f t="shared" si="1130"/>
        <v>1.323985141688848</v>
      </c>
      <c r="BQ1542" s="2">
        <f t="shared" si="1131"/>
        <v>1.4223533134036659</v>
      </c>
      <c r="BR1542" s="2">
        <f t="shared" si="1132"/>
        <v>1.4028442852426715</v>
      </c>
      <c r="BS1542" s="1">
        <f t="shared" si="1144"/>
        <v>11.071627535198459</v>
      </c>
      <c r="BT1542" s="1">
        <f t="shared" si="1145"/>
        <v>11.21721678211021</v>
      </c>
      <c r="BU1542" s="1">
        <f t="shared" si="1146"/>
        <v>11.194839611830853</v>
      </c>
      <c r="BV1542" s="1">
        <f t="shared" si="1147"/>
        <v>9.3833197117551617</v>
      </c>
      <c r="BW1542" s="1">
        <f t="shared" si="1148"/>
        <v>8.3763830576662173</v>
      </c>
      <c r="BX1542" s="1">
        <f t="shared" si="1149"/>
        <v>8.998723491120451</v>
      </c>
      <c r="BY1542" s="1">
        <f t="shared" si="1133"/>
        <v>8.8752968091934648</v>
      </c>
    </row>
    <row r="1543" spans="1:77" x14ac:dyDescent="0.25">
      <c r="A1543" s="1">
        <v>20050412</v>
      </c>
      <c r="B1543" s="1">
        <v>2005</v>
      </c>
      <c r="C1543" s="1">
        <v>4</v>
      </c>
      <c r="D1543" s="1">
        <v>10.294</v>
      </c>
      <c r="E1543" s="1">
        <v>295.78300000000002</v>
      </c>
      <c r="F1543" s="1">
        <f t="shared" si="1134"/>
        <v>12.266712576000002</v>
      </c>
      <c r="G1543" s="1">
        <v>402.19200000000001</v>
      </c>
      <c r="H1543" s="1">
        <v>4.1109999999999998</v>
      </c>
      <c r="I1543" s="1">
        <v>607.73552080000002</v>
      </c>
      <c r="J1543" s="1">
        <v>209.00369230000001</v>
      </c>
      <c r="K1543" s="1">
        <f t="shared" si="1135"/>
        <v>7.8762523495679998E-3</v>
      </c>
      <c r="L1543" s="1">
        <f t="shared" si="1136"/>
        <v>2.7086878522079999E-3</v>
      </c>
      <c r="M1543" s="1">
        <f t="shared" si="1104"/>
        <v>5.1675644973599999E-3</v>
      </c>
      <c r="N1543" s="1">
        <f t="shared" si="1105"/>
        <v>0.34390567137638339</v>
      </c>
      <c r="O1543" s="1">
        <f t="shared" si="1106"/>
        <v>4.2185920240304062</v>
      </c>
      <c r="P1543" s="1">
        <f t="shared" si="1107"/>
        <v>8.0481205519695962</v>
      </c>
      <c r="Q1543" s="1">
        <v>79.320499999999996</v>
      </c>
      <c r="R1543" s="1">
        <v>32.8172</v>
      </c>
      <c r="S1543" s="1">
        <v>0.70734909000000001</v>
      </c>
      <c r="T1543" s="1">
        <v>9.9956600000000009</v>
      </c>
      <c r="U1543" s="1">
        <v>1.0462844769999999</v>
      </c>
      <c r="V1543" s="1">
        <v>4.3400000000000001E-2</v>
      </c>
      <c r="W1543" s="1">
        <v>0.323711111</v>
      </c>
      <c r="X1543" s="1">
        <v>2.3699999999999999E-2</v>
      </c>
      <c r="Y1543" s="1">
        <v>0.169522222</v>
      </c>
      <c r="Z1543" s="1">
        <v>0.76355932199999998</v>
      </c>
      <c r="AA1543" s="1">
        <v>0.312608412</v>
      </c>
      <c r="AB1543" s="1">
        <v>3.1444444439999999</v>
      </c>
      <c r="AC1543" s="1">
        <v>0.77881355900000004</v>
      </c>
      <c r="AD1543" s="1">
        <v>0.26457264200000002</v>
      </c>
      <c r="AE1543" s="1">
        <f t="shared" si="1108"/>
        <v>0.12319498809076097</v>
      </c>
      <c r="AF1543" s="1">
        <v>0.90360124600000002</v>
      </c>
      <c r="AG1543" s="1">
        <v>0.85938791999999997</v>
      </c>
      <c r="AH1543" s="1">
        <v>0.47064574199999998</v>
      </c>
      <c r="AI1543" s="1">
        <v>1</v>
      </c>
      <c r="AJ1543" s="1">
        <v>0.83076481800000002</v>
      </c>
      <c r="AK1543" s="1">
        <v>1</v>
      </c>
      <c r="AL1543" s="1">
        <v>0.79914353900000001</v>
      </c>
      <c r="AM1543" s="1">
        <v>0.70734909000000001</v>
      </c>
      <c r="AN1543" s="1">
        <f t="shared" si="1109"/>
        <v>0.73542735807773407</v>
      </c>
      <c r="AO1543" s="1">
        <f t="shared" si="1110"/>
        <v>0.2272521926185096</v>
      </c>
      <c r="AP1543" s="1">
        <f t="shared" si="1111"/>
        <v>2.7876373291170462</v>
      </c>
      <c r="AQ1543" s="1">
        <f t="shared" si="1112"/>
        <v>9.4790752468829549</v>
      </c>
      <c r="AR1543" s="1">
        <f t="shared" si="1113"/>
        <v>0.34954850053117448</v>
      </c>
      <c r="AS1543" s="1">
        <f t="shared" si="1114"/>
        <v>0.6156111111</v>
      </c>
      <c r="AT1543" s="1">
        <f t="shared" si="1115"/>
        <v>0.27989671699961977</v>
      </c>
      <c r="AU1543" s="1">
        <f t="shared" si="1116"/>
        <v>0.5836328485828205</v>
      </c>
      <c r="AV1543" s="1">
        <f t="shared" si="1117"/>
        <v>2.5608115954171793</v>
      </c>
      <c r="AW1543" s="1">
        <f t="shared" si="1118"/>
        <v>2.2618077786580191</v>
      </c>
      <c r="AX1543" s="1">
        <f t="shared" si="1137"/>
        <v>7.7548694356222141</v>
      </c>
      <c r="AY1543" s="1">
        <f t="shared" si="1138"/>
        <v>12.072615127047847</v>
      </c>
      <c r="AZ1543" s="1">
        <f t="shared" si="1139"/>
        <v>11.67323535235686</v>
      </c>
      <c r="BA1543" s="1">
        <f t="shared" si="1140"/>
        <v>11.680269818164698</v>
      </c>
      <c r="BB1543" s="1">
        <f t="shared" si="1141"/>
        <v>9.5785215207668255</v>
      </c>
      <c r="BC1543" s="1">
        <f t="shared" si="1142"/>
        <v>9.1334102778904054</v>
      </c>
      <c r="BD1543" s="1">
        <f t="shared" si="1143"/>
        <v>9.2337401051023242</v>
      </c>
      <c r="BE1543" s="1">
        <f t="shared" si="1119"/>
        <v>1.263687420753187</v>
      </c>
      <c r="BF1543" s="1">
        <f t="shared" si="1120"/>
        <v>1.2218827916758037</v>
      </c>
      <c r="BG1543" s="1">
        <f t="shared" si="1121"/>
        <v>1.2226191164786351</v>
      </c>
      <c r="BH1543" s="1">
        <f t="shared" si="1122"/>
        <v>1.0026209754743183</v>
      </c>
      <c r="BI1543" s="1">
        <f t="shared" si="1123"/>
        <v>0.95602945635941272</v>
      </c>
      <c r="BJ1543" s="1">
        <f t="shared" si="1124"/>
        <v>0.96653136826829056</v>
      </c>
      <c r="BK1543" s="1">
        <f t="shared" si="1125"/>
        <v>1.0462844769917381</v>
      </c>
      <c r="BL1543" s="2">
        <f t="shared" si="1126"/>
        <v>1.7500000000000002</v>
      </c>
      <c r="BM1543" s="2">
        <f t="shared" si="1127"/>
        <v>1.6921074391625923</v>
      </c>
      <c r="BN1543" s="2">
        <f t="shared" si="1128"/>
        <v>1.6931271283545501</v>
      </c>
      <c r="BO1543" s="2">
        <f t="shared" si="1129"/>
        <v>1.3884657536863689</v>
      </c>
      <c r="BP1543" s="2">
        <f t="shared" si="1130"/>
        <v>1.3239441345643808</v>
      </c>
      <c r="BQ1543" s="2">
        <f t="shared" si="1131"/>
        <v>1.3384875616324308</v>
      </c>
      <c r="BR1543" s="2">
        <f t="shared" si="1132"/>
        <v>1.4489325482437931</v>
      </c>
      <c r="BS1543" s="1">
        <f t="shared" si="1144"/>
        <v>16.718593637453086</v>
      </c>
      <c r="BT1543" s="1">
        <f t="shared" si="1145"/>
        <v>16.165518095011858</v>
      </c>
      <c r="BU1543" s="1">
        <f t="shared" si="1146"/>
        <v>16.175259677432912</v>
      </c>
      <c r="BV1543" s="1">
        <f t="shared" si="1147"/>
        <v>13.264682694515674</v>
      </c>
      <c r="BW1543" s="1">
        <f t="shared" si="1148"/>
        <v>12.648276562555077</v>
      </c>
      <c r="BX1543" s="1">
        <f t="shared" si="1149"/>
        <v>12.787216932410313</v>
      </c>
      <c r="BY1543" s="1">
        <f t="shared" si="1133"/>
        <v>13.842351132667067</v>
      </c>
    </row>
    <row r="1544" spans="1:77" x14ac:dyDescent="0.25">
      <c r="A1544" s="1">
        <v>20030805</v>
      </c>
      <c r="B1544" s="1">
        <v>2003</v>
      </c>
      <c r="C1544" s="1">
        <v>8</v>
      </c>
      <c r="D1544" s="1">
        <v>22.381</v>
      </c>
      <c r="E1544" s="1">
        <v>255.601</v>
      </c>
      <c r="F1544" s="1">
        <f t="shared" si="1134"/>
        <v>10.600284672000001</v>
      </c>
      <c r="G1544" s="1">
        <v>436.69499999999999</v>
      </c>
      <c r="H1544" s="1">
        <v>13.584</v>
      </c>
      <c r="I1544" s="1">
        <v>501.29541669999998</v>
      </c>
      <c r="J1544" s="1">
        <v>172.46062499999999</v>
      </c>
      <c r="K1544" s="1">
        <f t="shared" si="1135"/>
        <v>6.4967886004319991E-3</v>
      </c>
      <c r="L1544" s="1">
        <f t="shared" si="1136"/>
        <v>2.2350896999999998E-3</v>
      </c>
      <c r="M1544" s="1">
        <f t="shared" si="1104"/>
        <v>4.2616989004319993E-3</v>
      </c>
      <c r="N1544" s="1">
        <f t="shared" si="1105"/>
        <v>0.34402992577769564</v>
      </c>
      <c r="O1544" s="1">
        <f t="shared" si="1106"/>
        <v>3.6468151489306049</v>
      </c>
      <c r="P1544" s="1">
        <f t="shared" si="1107"/>
        <v>6.9534695230693959</v>
      </c>
      <c r="Q1544" s="1">
        <v>118.977</v>
      </c>
      <c r="R1544" s="1">
        <v>-11.7424</v>
      </c>
      <c r="S1544" s="1">
        <v>1.1095019699999999</v>
      </c>
      <c r="T1544" s="1">
        <v>12.4726</v>
      </c>
      <c r="U1544" s="1">
        <v>1.6083174650000001</v>
      </c>
      <c r="V1544" s="1">
        <v>4.9533332999999999E-2</v>
      </c>
      <c r="W1544" s="1">
        <v>0.31133333299999999</v>
      </c>
      <c r="X1544" s="1">
        <v>2.5822221999999999E-2</v>
      </c>
      <c r="Y1544" s="1">
        <v>0.21184444399999999</v>
      </c>
      <c r="Z1544" s="1">
        <v>0.72547570800000005</v>
      </c>
      <c r="AA1544" s="1">
        <v>0.190162682</v>
      </c>
      <c r="AB1544" s="1">
        <v>3.0777777780000002</v>
      </c>
      <c r="AC1544" s="1">
        <v>0.73158987799999997</v>
      </c>
      <c r="AD1544" s="1">
        <v>0.41469217600000002</v>
      </c>
      <c r="AE1544" s="1">
        <f t="shared" si="1108"/>
        <v>0.31138545317788646</v>
      </c>
      <c r="AF1544" s="1">
        <v>0.88739685999999995</v>
      </c>
      <c r="AG1544" s="1">
        <v>1.580467568</v>
      </c>
      <c r="AH1544" s="1">
        <v>0.78160535099999995</v>
      </c>
      <c r="AI1544" s="1">
        <v>0.75143859599999996</v>
      </c>
      <c r="AJ1544" s="1">
        <v>0.75326751999999997</v>
      </c>
      <c r="AK1544" s="1">
        <v>0.469826407</v>
      </c>
      <c r="AL1544" s="1">
        <v>1</v>
      </c>
      <c r="AM1544" s="1">
        <v>1</v>
      </c>
      <c r="AN1544" s="1">
        <f t="shared" si="1109"/>
        <v>0.58530782353816735</v>
      </c>
      <c r="AO1544" s="1">
        <f t="shared" si="1110"/>
        <v>0.38501706877701847</v>
      </c>
      <c r="AP1544" s="1">
        <f t="shared" si="1111"/>
        <v>4.081290532615399</v>
      </c>
      <c r="AQ1544" s="1">
        <f t="shared" si="1112"/>
        <v>6.5189941393846018</v>
      </c>
      <c r="AR1544" s="1">
        <f t="shared" si="1113"/>
        <v>0.23639082263023153</v>
      </c>
      <c r="AS1544" s="1">
        <f t="shared" si="1114"/>
        <v>0.61394444445000007</v>
      </c>
      <c r="AT1544" s="1">
        <f t="shared" si="1115"/>
        <v>0.42763245695564361</v>
      </c>
      <c r="AU1544" s="1">
        <f t="shared" si="1116"/>
        <v>0.63054336104169562</v>
      </c>
      <c r="AV1544" s="1">
        <f t="shared" si="1117"/>
        <v>2.4472344169583047</v>
      </c>
      <c r="AW1544" s="1">
        <f t="shared" si="1118"/>
        <v>2.6824013038618548</v>
      </c>
      <c r="AX1544" s="1">
        <f t="shared" si="1137"/>
        <v>5.6450278359054478</v>
      </c>
      <c r="AY1544" s="1">
        <f t="shared" si="1138"/>
        <v>12.043179319229646</v>
      </c>
      <c r="AZ1544" s="1">
        <f t="shared" si="1139"/>
        <v>12.823307313086765</v>
      </c>
      <c r="BA1544" s="1">
        <f t="shared" si="1140"/>
        <v>13.776544644871977</v>
      </c>
      <c r="BB1544" s="1">
        <f t="shared" si="1141"/>
        <v>9.7951259814845653</v>
      </c>
      <c r="BC1544" s="1">
        <f t="shared" si="1142"/>
        <v>9.1124322164508236</v>
      </c>
      <c r="BD1544" s="1">
        <f t="shared" si="1143"/>
        <v>9.7948150083512004</v>
      </c>
      <c r="BE1544" s="1">
        <f t="shared" si="1119"/>
        <v>1.5529445049999997</v>
      </c>
      <c r="BF1544" s="1">
        <f t="shared" si="1120"/>
        <v>1.6535404895937575</v>
      </c>
      <c r="BG1544" s="1">
        <f t="shared" si="1121"/>
        <v>1.7764585859799036</v>
      </c>
      <c r="BH1544" s="1">
        <f t="shared" si="1122"/>
        <v>1.2630624078179209</v>
      </c>
      <c r="BI1544" s="1">
        <f t="shared" si="1123"/>
        <v>1.1750303771635167</v>
      </c>
      <c r="BJ1544" s="1">
        <f t="shared" si="1124"/>
        <v>1.2630223084383583</v>
      </c>
      <c r="BK1544" s="1">
        <f t="shared" si="1125"/>
        <v>1.608317464984983</v>
      </c>
      <c r="BL1544" s="2">
        <f t="shared" si="1126"/>
        <v>1.7499999999999998</v>
      </c>
      <c r="BM1544" s="2">
        <f t="shared" si="1127"/>
        <v>1.8633607623918769</v>
      </c>
      <c r="BN1544" s="2">
        <f t="shared" si="1128"/>
        <v>2.001876123361428</v>
      </c>
      <c r="BO1544" s="2">
        <f t="shared" si="1129"/>
        <v>1.4233343217125209</v>
      </c>
      <c r="BP1544" s="2">
        <f t="shared" si="1130"/>
        <v>1.3241317725234194</v>
      </c>
      <c r="BQ1544" s="2">
        <f t="shared" si="1131"/>
        <v>1.4232891340615723</v>
      </c>
      <c r="BR1544" s="2">
        <f t="shared" si="1132"/>
        <v>1.812399319268476</v>
      </c>
      <c r="BS1544" s="1">
        <f t="shared" si="1144"/>
        <v>13.571356697419063</v>
      </c>
      <c r="BT1544" s="1">
        <f t="shared" si="1145"/>
        <v>14.450476321368509</v>
      </c>
      <c r="BU1544" s="1">
        <f t="shared" si="1146"/>
        <v>15.524671390962526</v>
      </c>
      <c r="BV1544" s="1">
        <f t="shared" si="1147"/>
        <v>11.038044445508367</v>
      </c>
      <c r="BW1544" s="1">
        <f t="shared" si="1148"/>
        <v>10.26872262817205</v>
      </c>
      <c r="BX1544" s="1">
        <f t="shared" si="1149"/>
        <v>11.037694012520172</v>
      </c>
      <c r="BY1544" s="1">
        <f t="shared" si="1133"/>
        <v>14.055267222829706</v>
      </c>
    </row>
    <row r="1545" spans="1:77" x14ac:dyDescent="0.25">
      <c r="A1545" s="1">
        <v>20111027</v>
      </c>
      <c r="B1545" s="1">
        <v>2011</v>
      </c>
      <c r="C1545" s="1">
        <v>10</v>
      </c>
      <c r="D1545" s="1">
        <v>5.6310000000000002</v>
      </c>
      <c r="E1545" s="1">
        <v>103.547</v>
      </c>
      <c r="F1545" s="1">
        <f t="shared" si="1134"/>
        <v>4.294301184</v>
      </c>
      <c r="G1545" s="1">
        <v>192.46700000000001</v>
      </c>
      <c r="H1545" s="1">
        <v>2.569</v>
      </c>
      <c r="I1545" s="1">
        <v>202.23895830000001</v>
      </c>
      <c r="J1545" s="1">
        <v>69.601041670000001</v>
      </c>
      <c r="K1545" s="1">
        <f t="shared" si="1135"/>
        <v>2.6210168995679998E-3</v>
      </c>
      <c r="L1545" s="1">
        <f t="shared" si="1136"/>
        <v>9.0202950004319993E-4</v>
      </c>
      <c r="M1545" s="1">
        <f t="shared" si="1104"/>
        <v>1.7189873995247999E-3</v>
      </c>
      <c r="N1545" s="1">
        <f t="shared" si="1105"/>
        <v>0.34415249294725031</v>
      </c>
      <c r="O1545" s="1">
        <f t="shared" si="1106"/>
        <v>1.4778944579399287</v>
      </c>
      <c r="P1545" s="1">
        <f t="shared" si="1107"/>
        <v>2.8164067260600714</v>
      </c>
      <c r="Q1545" s="1">
        <v>9.9099299999999992</v>
      </c>
      <c r="R1545" s="1">
        <v>1.3576100000000001E-2</v>
      </c>
      <c r="S1545" s="1">
        <v>0.99863192499999998</v>
      </c>
      <c r="T1545" s="1">
        <v>3.8113100000000002</v>
      </c>
      <c r="U1545" s="1">
        <v>1.406888712</v>
      </c>
      <c r="V1545" s="1">
        <v>5.67E-2</v>
      </c>
      <c r="W1545" s="1">
        <v>0.26204444399999999</v>
      </c>
      <c r="X1545" s="1">
        <v>3.0477778000000001E-2</v>
      </c>
      <c r="Y1545" s="1">
        <v>0.166022222</v>
      </c>
      <c r="Z1545" s="1">
        <v>0.64422909299999997</v>
      </c>
      <c r="AA1545" s="1">
        <v>0.22431604599999999</v>
      </c>
      <c r="AB1545" s="1">
        <v>1.2111111109999999</v>
      </c>
      <c r="AC1545" s="1">
        <v>0.63084407499999995</v>
      </c>
      <c r="AD1545" s="1">
        <v>0.46200127800000002</v>
      </c>
      <c r="AE1545" s="1">
        <f t="shared" si="1108"/>
        <v>0.37069233797166856</v>
      </c>
      <c r="AF1545" s="1">
        <v>0.74068509100000002</v>
      </c>
      <c r="AG1545" s="1">
        <v>0.59580356199999995</v>
      </c>
      <c r="AH1545" s="1">
        <v>0.35068176000000001</v>
      </c>
      <c r="AI1545" s="1">
        <v>1</v>
      </c>
      <c r="AJ1545" s="1">
        <v>0.77488357299999999</v>
      </c>
      <c r="AK1545" s="1">
        <v>1</v>
      </c>
      <c r="AL1545" s="1">
        <v>1</v>
      </c>
      <c r="AM1545" s="1">
        <v>0.99863192499999998</v>
      </c>
      <c r="AN1545" s="1">
        <f t="shared" si="1109"/>
        <v>0.53799872185881215</v>
      </c>
      <c r="AO1545" s="1">
        <f t="shared" si="1110"/>
        <v>0.45852060103789116</v>
      </c>
      <c r="AP1545" s="1">
        <f t="shared" si="1111"/>
        <v>1.9690255599254076</v>
      </c>
      <c r="AQ1545" s="1">
        <f t="shared" si="1112"/>
        <v>2.3252756240745924</v>
      </c>
      <c r="AR1545" s="1">
        <f t="shared" si="1113"/>
        <v>0.12456666034917707</v>
      </c>
      <c r="AS1545" s="1">
        <f t="shared" si="1114"/>
        <v>0.56727777777499999</v>
      </c>
      <c r="AT1545" s="1">
        <f t="shared" si="1115"/>
        <v>0.75337674934960919</v>
      </c>
      <c r="AU1545" s="1">
        <f t="shared" si="1116"/>
        <v>0.2757219441754159</v>
      </c>
      <c r="AV1545" s="1">
        <f t="shared" si="1117"/>
        <v>0.93538916682458395</v>
      </c>
      <c r="AW1545" s="1">
        <f t="shared" si="1118"/>
        <v>0.8126673300106495</v>
      </c>
      <c r="AX1545" s="1">
        <f t="shared" si="1137"/>
        <v>1.9926962212681025</v>
      </c>
      <c r="AY1545" s="1">
        <f t="shared" si="1138"/>
        <v>3.5114475098289861</v>
      </c>
      <c r="AZ1545" s="1">
        <f t="shared" si="1139"/>
        <v>3.8472021433003438</v>
      </c>
      <c r="BA1545" s="1">
        <f t="shared" si="1140"/>
        <v>3.6992278759645076</v>
      </c>
      <c r="BB1545" s="1">
        <f t="shared" si="1141"/>
        <v>2.7597499038045443</v>
      </c>
      <c r="BC1545" s="1">
        <f t="shared" si="1142"/>
        <v>2.6576773358659449</v>
      </c>
      <c r="BD1545" s="1">
        <f t="shared" si="1143"/>
        <v>2.7260856487484917</v>
      </c>
      <c r="BE1545" s="1">
        <f t="shared" si="1119"/>
        <v>1.2961989092500004</v>
      </c>
      <c r="BF1545" s="1">
        <f t="shared" si="1120"/>
        <v>1.420137765936029</v>
      </c>
      <c r="BG1545" s="1">
        <f t="shared" si="1121"/>
        <v>1.3655152538862561</v>
      </c>
      <c r="BH1545" s="1">
        <f t="shared" si="1122"/>
        <v>1.0187208565986676</v>
      </c>
      <c r="BI1545" s="1">
        <f t="shared" si="1123"/>
        <v>0.98104227793388155</v>
      </c>
      <c r="BJ1545" s="1">
        <f t="shared" si="1124"/>
        <v>1.0062941947840662</v>
      </c>
      <c r="BK1545" s="1">
        <f t="shared" si="1125"/>
        <v>1.4068887121294933</v>
      </c>
      <c r="BL1545" s="2">
        <f t="shared" si="1126"/>
        <v>1.7500000000000004</v>
      </c>
      <c r="BM1545" s="2">
        <f t="shared" si="1127"/>
        <v>1.9173300275542187</v>
      </c>
      <c r="BN1545" s="2">
        <f t="shared" si="1128"/>
        <v>1.8435840959653609</v>
      </c>
      <c r="BO1545" s="2">
        <f t="shared" si="1129"/>
        <v>1.3753764845236605</v>
      </c>
      <c r="BP1545" s="2">
        <f t="shared" si="1130"/>
        <v>1.3245065816153732</v>
      </c>
      <c r="BQ1545" s="2">
        <f t="shared" si="1131"/>
        <v>1.3585992306466801</v>
      </c>
      <c r="BR1545" s="2">
        <f t="shared" si="1132"/>
        <v>1.8994424610735052</v>
      </c>
      <c r="BS1545" s="1">
        <f t="shared" si="1144"/>
        <v>4.7408103018357988</v>
      </c>
      <c r="BT1545" s="1">
        <f t="shared" si="1145"/>
        <v>5.1941131123703741</v>
      </c>
      <c r="BU1545" s="1">
        <f t="shared" si="1146"/>
        <v>4.9943328425446971</v>
      </c>
      <c r="BV1545" s="1">
        <f t="shared" si="1147"/>
        <v>3.7259422895614138</v>
      </c>
      <c r="BW1545" s="1">
        <f t="shared" si="1148"/>
        <v>3.5881339696979873</v>
      </c>
      <c r="BX1545" s="1">
        <f t="shared" si="1149"/>
        <v>3.6804921306948404</v>
      </c>
      <c r="BY1545" s="1">
        <f t="shared" si="1133"/>
        <v>5.1456550784009236</v>
      </c>
    </row>
    <row r="1546" spans="1:77" x14ac:dyDescent="0.25">
      <c r="A1546" s="1">
        <v>20030623</v>
      </c>
      <c r="B1546" s="1">
        <v>2003</v>
      </c>
      <c r="C1546" s="1">
        <v>6</v>
      </c>
      <c r="D1546" s="1">
        <v>19.248999999999999</v>
      </c>
      <c r="E1546" s="1">
        <v>342.44299999999998</v>
      </c>
      <c r="F1546" s="1">
        <f t="shared" si="1134"/>
        <v>14.201796096000001</v>
      </c>
      <c r="G1546" s="1">
        <v>487.26900000000001</v>
      </c>
      <c r="H1546" s="1">
        <v>13.920999999999999</v>
      </c>
      <c r="I1546" s="1">
        <v>711.7477083</v>
      </c>
      <c r="J1546" s="1">
        <v>245.01300000000001</v>
      </c>
      <c r="K1546" s="1">
        <f t="shared" si="1135"/>
        <v>9.2242502995680004E-3</v>
      </c>
      <c r="L1546" s="1">
        <f t="shared" si="1136"/>
        <v>3.1753684799999998E-3</v>
      </c>
      <c r="M1546" s="1">
        <f t="shared" si="1104"/>
        <v>6.048881819568001E-3</v>
      </c>
      <c r="N1546" s="1">
        <f t="shared" si="1105"/>
        <v>0.34424136128967708</v>
      </c>
      <c r="O1546" s="1">
        <f t="shared" si="1106"/>
        <v>4.888845620845462</v>
      </c>
      <c r="P1546" s="1">
        <f t="shared" si="1107"/>
        <v>9.3129504751545387</v>
      </c>
      <c r="Q1546" s="1">
        <v>5.7927099999999996</v>
      </c>
      <c r="R1546" s="1">
        <v>117.29600000000001</v>
      </c>
      <c r="S1546" s="1">
        <v>4.7061262E-2</v>
      </c>
      <c r="T1546" s="1">
        <v>7.8511199999999996E-3</v>
      </c>
      <c r="U1546" s="1">
        <v>1.771508E-3</v>
      </c>
      <c r="V1546" s="1">
        <v>0.115144444</v>
      </c>
      <c r="W1546" s="1">
        <v>0.26062222200000001</v>
      </c>
      <c r="X1546" s="1">
        <v>4.9188889E-2</v>
      </c>
      <c r="Y1546" s="1">
        <v>0.330944444</v>
      </c>
      <c r="Z1546" s="1">
        <v>0.38714923699999998</v>
      </c>
      <c r="AA1546" s="1">
        <v>-0.11887455099999999</v>
      </c>
      <c r="AB1546" s="1">
        <v>1</v>
      </c>
      <c r="AC1546" s="1">
        <v>0.31206505400000001</v>
      </c>
      <c r="AD1546" s="1">
        <v>0.297219811</v>
      </c>
      <c r="AE1546" s="1">
        <f t="shared" si="1108"/>
        <v>0.1641216133884919</v>
      </c>
      <c r="AF1546" s="1">
        <v>0.97919639300000005</v>
      </c>
      <c r="AG1546" s="1">
        <v>1.2760158079999999</v>
      </c>
      <c r="AH1546" s="1">
        <v>0.701029071</v>
      </c>
      <c r="AI1546" s="1">
        <v>0.739614035</v>
      </c>
      <c r="AJ1546" s="1">
        <v>0.55767433499999997</v>
      </c>
      <c r="AK1546" s="1">
        <v>0.45609780900000002</v>
      </c>
      <c r="AL1546" s="1">
        <v>0</v>
      </c>
      <c r="AM1546" s="1">
        <v>4.7061262E-2</v>
      </c>
      <c r="AN1546" s="1">
        <f t="shared" si="1109"/>
        <v>0.70278018917682017</v>
      </c>
      <c r="AO1546" s="1">
        <f t="shared" si="1110"/>
        <v>0.25127373822034782</v>
      </c>
      <c r="AP1546" s="1">
        <f t="shared" si="1111"/>
        <v>3.5685383944850617</v>
      </c>
      <c r="AQ1546" s="1">
        <f t="shared" si="1112"/>
        <v>10.633257701514939</v>
      </c>
      <c r="AR1546" s="1">
        <f t="shared" si="1113"/>
        <v>0.46903152395827274</v>
      </c>
      <c r="AS1546" s="1">
        <f t="shared" si="1114"/>
        <v>0.56200000000000006</v>
      </c>
      <c r="AT1546" s="1">
        <f t="shared" si="1115"/>
        <v>1.6023068223605144</v>
      </c>
      <c r="AU1546" s="1">
        <f t="shared" si="1116"/>
        <v>0.51117867234903214</v>
      </c>
      <c r="AV1546" s="1">
        <f t="shared" si="1117"/>
        <v>0.48882132765096786</v>
      </c>
      <c r="AW1546" s="1">
        <f t="shared" si="1118"/>
        <v>0.91661457565109006</v>
      </c>
      <c r="AX1546" s="1">
        <f t="shared" si="1137"/>
        <v>6.8293683025153946</v>
      </c>
      <c r="AY1546" s="1">
        <f t="shared" si="1138"/>
        <v>0</v>
      </c>
      <c r="AZ1546" s="1">
        <f t="shared" si="1139"/>
        <v>0</v>
      </c>
      <c r="BA1546" s="1">
        <f t="shared" si="1140"/>
        <v>0</v>
      </c>
      <c r="BB1546" s="1">
        <f t="shared" si="1141"/>
        <v>0</v>
      </c>
      <c r="BC1546" s="1">
        <f t="shared" si="1142"/>
        <v>0</v>
      </c>
      <c r="BD1546" s="1">
        <f t="shared" si="1143"/>
        <v>0</v>
      </c>
      <c r="BE1546" s="1">
        <f t="shared" si="1119"/>
        <v>0</v>
      </c>
      <c r="BF1546" s="1">
        <f t="shared" si="1120"/>
        <v>0</v>
      </c>
      <c r="BG1546" s="1">
        <f t="shared" si="1121"/>
        <v>0</v>
      </c>
      <c r="BH1546" s="1">
        <f t="shared" si="1122"/>
        <v>0</v>
      </c>
      <c r="BI1546" s="1">
        <f t="shared" si="1123"/>
        <v>0</v>
      </c>
      <c r="BJ1546" s="1">
        <f t="shared" si="1124"/>
        <v>0</v>
      </c>
      <c r="BK1546" s="1">
        <f t="shared" si="1125"/>
        <v>1.7715083538955064E-3</v>
      </c>
      <c r="BL1546" s="2" t="e">
        <f t="shared" si="1126"/>
        <v>#DIV/0!</v>
      </c>
      <c r="BM1546" s="2" t="e">
        <f t="shared" si="1127"/>
        <v>#DIV/0!</v>
      </c>
      <c r="BN1546" s="2" t="e">
        <f t="shared" si="1128"/>
        <v>#DIV/0!</v>
      </c>
      <c r="BO1546" s="2" t="e">
        <f t="shared" si="1129"/>
        <v>#DIV/0!</v>
      </c>
      <c r="BP1546" s="2" t="e">
        <f t="shared" si="1130"/>
        <v>#DIV/0!</v>
      </c>
      <c r="BQ1546" s="2" t="e">
        <f t="shared" si="1131"/>
        <v>#DIV/0!</v>
      </c>
      <c r="BR1546" s="2" t="e">
        <f t="shared" si="1132"/>
        <v>#DIV/0!</v>
      </c>
      <c r="BS1546" s="1" t="e">
        <f t="shared" si="1144"/>
        <v>#DIV/0!</v>
      </c>
      <c r="BT1546" s="1" t="e">
        <f t="shared" si="1145"/>
        <v>#DIV/0!</v>
      </c>
      <c r="BU1546" s="1" t="e">
        <f t="shared" si="1146"/>
        <v>#DIV/0!</v>
      </c>
      <c r="BV1546" s="1" t="e">
        <f t="shared" si="1147"/>
        <v>#DIV/0!</v>
      </c>
      <c r="BW1546" s="1" t="e">
        <f t="shared" si="1148"/>
        <v>#DIV/0!</v>
      </c>
      <c r="BX1546" s="1" t="e">
        <f t="shared" si="1149"/>
        <v>#DIV/0!</v>
      </c>
      <c r="BY1546" s="1" t="e">
        <f t="shared" si="1133"/>
        <v>#DIV/0!</v>
      </c>
    </row>
    <row r="1547" spans="1:77" x14ac:dyDescent="0.25">
      <c r="A1547" s="1">
        <v>20100925</v>
      </c>
      <c r="B1547" s="1">
        <v>2010</v>
      </c>
      <c r="C1547" s="1">
        <v>9</v>
      </c>
      <c r="D1547" s="1">
        <v>5.9429999999999996</v>
      </c>
      <c r="E1547" s="1">
        <v>189.93899999999999</v>
      </c>
      <c r="F1547" s="1">
        <f t="shared" si="1134"/>
        <v>7.8771502079999998</v>
      </c>
      <c r="G1547" s="1">
        <v>297.858</v>
      </c>
      <c r="H1547" s="1">
        <v>1.6879999999999999</v>
      </c>
      <c r="I1547" s="1">
        <v>406.71626040000001</v>
      </c>
      <c r="J1547" s="1">
        <v>140.1140771</v>
      </c>
      <c r="K1547" s="1">
        <f t="shared" si="1135"/>
        <v>5.2710427347840002E-3</v>
      </c>
      <c r="L1547" s="1">
        <f t="shared" si="1136"/>
        <v>1.8158784392160001E-3</v>
      </c>
      <c r="M1547" s="1">
        <f t="shared" si="1104"/>
        <v>3.4551642955679999E-3</v>
      </c>
      <c r="N1547" s="1">
        <f t="shared" si="1105"/>
        <v>0.34450080004718692</v>
      </c>
      <c r="O1547" s="1">
        <f t="shared" si="1106"/>
        <v>2.7136845487478647</v>
      </c>
      <c r="P1547" s="1">
        <f t="shared" si="1107"/>
        <v>5.1634656592521351</v>
      </c>
      <c r="Q1547" s="1">
        <v>49.015700000000002</v>
      </c>
      <c r="R1547" s="1">
        <v>30.047499999999999</v>
      </c>
      <c r="S1547" s="1">
        <v>0.61995593400000004</v>
      </c>
      <c r="T1547" s="1">
        <v>4.5876599999999996</v>
      </c>
      <c r="U1547" s="1">
        <v>0.83384159400000002</v>
      </c>
      <c r="V1547" s="1">
        <v>5.5077778000000001E-2</v>
      </c>
      <c r="W1547" s="1">
        <v>0.31058888899999998</v>
      </c>
      <c r="X1547" s="1">
        <v>2.9022222E-2</v>
      </c>
      <c r="Y1547" s="1">
        <v>0.21382222200000001</v>
      </c>
      <c r="Z1547" s="1">
        <v>0.69875417699999998</v>
      </c>
      <c r="AA1547" s="1">
        <v>0.18452444100000001</v>
      </c>
      <c r="AB1547" s="1">
        <v>1.755555556</v>
      </c>
      <c r="AC1547" s="1">
        <v>0.69845517899999998</v>
      </c>
      <c r="AD1547" s="1">
        <v>0.362316943</v>
      </c>
      <c r="AE1547" s="1">
        <f t="shared" si="1108"/>
        <v>0.24572764573147801</v>
      </c>
      <c r="AF1547" s="1">
        <v>0.75343033400000003</v>
      </c>
      <c r="AG1547" s="1">
        <v>0.61442151199999995</v>
      </c>
      <c r="AH1547" s="1">
        <v>0.35870851599999998</v>
      </c>
      <c r="AI1547" s="1">
        <v>1</v>
      </c>
      <c r="AJ1547" s="1">
        <v>0.74969901299999997</v>
      </c>
      <c r="AK1547" s="1">
        <v>1</v>
      </c>
      <c r="AL1547" s="1">
        <v>0.684152545</v>
      </c>
      <c r="AM1547" s="1">
        <v>0.61995593400000004</v>
      </c>
      <c r="AN1547" s="1">
        <f t="shared" si="1109"/>
        <v>0.63768305702717398</v>
      </c>
      <c r="AO1547" s="1">
        <f t="shared" si="1110"/>
        <v>0.316281061031914</v>
      </c>
      <c r="AP1547" s="1">
        <f t="shared" si="1111"/>
        <v>2.4913934256940018</v>
      </c>
      <c r="AQ1547" s="1">
        <f t="shared" si="1112"/>
        <v>5.3857567823059984</v>
      </c>
      <c r="AR1547" s="1">
        <f t="shared" si="1113"/>
        <v>0.25225450191174764</v>
      </c>
      <c r="AS1547" s="1">
        <f t="shared" si="1114"/>
        <v>0.58088888890000001</v>
      </c>
      <c r="AT1547" s="1">
        <f t="shared" si="1115"/>
        <v>0.63945275710322691</v>
      </c>
      <c r="AU1547" s="1">
        <f t="shared" si="1116"/>
        <v>0.42417782207501364</v>
      </c>
      <c r="AV1547" s="1">
        <f t="shared" si="1117"/>
        <v>1.3313777339249864</v>
      </c>
      <c r="AW1547" s="1">
        <f t="shared" si="1118"/>
        <v>1.3400466124520638</v>
      </c>
      <c r="AX1547" s="1">
        <f t="shared" si="1137"/>
        <v>4.4635300110321738</v>
      </c>
      <c r="AY1547" s="1">
        <f t="shared" si="1138"/>
        <v>4.962971325197115</v>
      </c>
      <c r="AZ1547" s="1">
        <f t="shared" si="1139"/>
        <v>5.1150145257276263</v>
      </c>
      <c r="BA1547" s="1">
        <f t="shared" si="1140"/>
        <v>4.8702867586373912</v>
      </c>
      <c r="BB1547" s="1">
        <f t="shared" si="1141"/>
        <v>3.9672484935566539</v>
      </c>
      <c r="BC1547" s="1">
        <f t="shared" si="1142"/>
        <v>3.7563793088660544</v>
      </c>
      <c r="BD1547" s="1">
        <f t="shared" si="1143"/>
        <v>3.8335033472199229</v>
      </c>
      <c r="BE1547" s="1">
        <f t="shared" si="1119"/>
        <v>0.90205724085102512</v>
      </c>
      <c r="BF1547" s="1">
        <f t="shared" si="1120"/>
        <v>0.92969223226521891</v>
      </c>
      <c r="BG1547" s="1">
        <f t="shared" si="1121"/>
        <v>0.88521112611410047</v>
      </c>
      <c r="BH1547" s="1">
        <f t="shared" si="1122"/>
        <v>0.72107715224930613</v>
      </c>
      <c r="BI1547" s="1">
        <f t="shared" si="1123"/>
        <v>0.68275009725368774</v>
      </c>
      <c r="BJ1547" s="1">
        <f t="shared" si="1124"/>
        <v>0.69676796934727991</v>
      </c>
      <c r="BK1547" s="1">
        <f t="shared" si="1125"/>
        <v>0.83384159415796155</v>
      </c>
      <c r="BL1547" s="2">
        <f t="shared" si="1126"/>
        <v>1.75</v>
      </c>
      <c r="BM1547" s="2">
        <f t="shared" si="1127"/>
        <v>1.8036121576156452</v>
      </c>
      <c r="BN1547" s="2">
        <f t="shared" si="1128"/>
        <v>1.7173183702158357</v>
      </c>
      <c r="BO1547" s="2">
        <f t="shared" si="1129"/>
        <v>1.3988968319192132</v>
      </c>
      <c r="BP1547" s="2">
        <f t="shared" si="1130"/>
        <v>1.3245419648388777</v>
      </c>
      <c r="BQ1547" s="2">
        <f t="shared" si="1131"/>
        <v>1.3517367758251992</v>
      </c>
      <c r="BR1547" s="2">
        <f t="shared" si="1132"/>
        <v>1.6176609683879515</v>
      </c>
      <c r="BS1547" s="1">
        <f t="shared" si="1144"/>
        <v>9.6282136274424222</v>
      </c>
      <c r="BT1547" s="1">
        <f t="shared" si="1145"/>
        <v>9.9231789454718768</v>
      </c>
      <c r="BU1547" s="1">
        <f t="shared" si="1146"/>
        <v>9.4484046484396096</v>
      </c>
      <c r="BV1547" s="1">
        <f t="shared" si="1147"/>
        <v>7.696501451697487</v>
      </c>
      <c r="BW1547" s="1">
        <f t="shared" si="1148"/>
        <v>7.287413140560596</v>
      </c>
      <c r="BX1547" s="1">
        <f t="shared" si="1149"/>
        <v>7.4370345404087246</v>
      </c>
      <c r="BY1547" s="1">
        <f t="shared" si="1133"/>
        <v>8.9001059316654736</v>
      </c>
    </row>
    <row r="1548" spans="1:77" x14ac:dyDescent="0.25">
      <c r="A1548" s="1">
        <v>20060406</v>
      </c>
      <c r="B1548" s="1">
        <v>2006</v>
      </c>
      <c r="C1548" s="1">
        <v>4</v>
      </c>
      <c r="D1548" s="1">
        <v>10.512</v>
      </c>
      <c r="E1548" s="1">
        <v>272.52199999999999</v>
      </c>
      <c r="F1548" s="1">
        <f t="shared" si="1134"/>
        <v>11.302032384</v>
      </c>
      <c r="G1548" s="1">
        <v>387.70100000000002</v>
      </c>
      <c r="H1548" s="1">
        <v>3.2559999999999998</v>
      </c>
      <c r="I1548" s="1">
        <v>572.02337499999999</v>
      </c>
      <c r="J1548" s="1">
        <v>197.2223462</v>
      </c>
      <c r="K1548" s="1">
        <f t="shared" si="1135"/>
        <v>7.4134229399999991E-3</v>
      </c>
      <c r="L1548" s="1">
        <f t="shared" si="1136"/>
        <v>2.5560016067520002E-3</v>
      </c>
      <c r="M1548" s="1">
        <f t="shared" si="1104"/>
        <v>4.8574213332479993E-3</v>
      </c>
      <c r="N1548" s="1">
        <f t="shared" si="1105"/>
        <v>0.3447802219620833</v>
      </c>
      <c r="O1548" s="1">
        <f t="shared" si="1106"/>
        <v>3.8967172339781735</v>
      </c>
      <c r="P1548" s="1">
        <f t="shared" si="1107"/>
        <v>7.4053151500218268</v>
      </c>
      <c r="Q1548" s="1">
        <v>68.368399999999994</v>
      </c>
      <c r="R1548" s="1">
        <v>36.144199999999998</v>
      </c>
      <c r="S1548" s="1">
        <v>0.65416418700000001</v>
      </c>
      <c r="T1548" s="1">
        <v>3.1773199999999999</v>
      </c>
      <c r="U1548" s="1">
        <v>0.41399310299999997</v>
      </c>
      <c r="V1548" s="1">
        <v>5.6255555999999998E-2</v>
      </c>
      <c r="W1548" s="1">
        <v>0.29880000000000001</v>
      </c>
      <c r="X1548" s="1">
        <v>2.6722222E-2</v>
      </c>
      <c r="Y1548" s="1">
        <v>0.22676666700000001</v>
      </c>
      <c r="Z1548" s="1">
        <v>0.68311688100000001</v>
      </c>
      <c r="AA1548" s="1">
        <v>0.13705841199999999</v>
      </c>
      <c r="AB1548" s="1">
        <v>1.4</v>
      </c>
      <c r="AC1548" s="1">
        <v>0.67906493199999995</v>
      </c>
      <c r="AD1548" s="1">
        <v>0.29708203</v>
      </c>
      <c r="AE1548" s="1">
        <f t="shared" si="1108"/>
        <v>0.16394889056036105</v>
      </c>
      <c r="AF1548" s="1">
        <v>0.90960485499999999</v>
      </c>
      <c r="AG1548" s="1">
        <v>0.87037051700000001</v>
      </c>
      <c r="AH1548" s="1">
        <v>0.476254181</v>
      </c>
      <c r="AI1548" s="1">
        <v>1</v>
      </c>
      <c r="AJ1548" s="1">
        <v>0.71965722300000001</v>
      </c>
      <c r="AK1548" s="1">
        <v>1</v>
      </c>
      <c r="AL1548" s="1">
        <v>0.72916340400000001</v>
      </c>
      <c r="AM1548" s="1">
        <v>0.65416418700000001</v>
      </c>
      <c r="AN1548" s="1">
        <f t="shared" si="1109"/>
        <v>0.70291797029153902</v>
      </c>
      <c r="AO1548" s="1">
        <f t="shared" si="1110"/>
        <v>0.25116052388290377</v>
      </c>
      <c r="AP1548" s="1">
        <f t="shared" si="1111"/>
        <v>2.8386243745069839</v>
      </c>
      <c r="AQ1548" s="1">
        <f t="shared" si="1112"/>
        <v>8.4634080094930155</v>
      </c>
      <c r="AR1548" s="1">
        <f t="shared" si="1113"/>
        <v>0.38546491535191291</v>
      </c>
      <c r="AS1548" s="1">
        <f t="shared" si="1114"/>
        <v>0.57200000000000006</v>
      </c>
      <c r="AT1548" s="1">
        <f t="shared" si="1115"/>
        <v>0.94357536264443775</v>
      </c>
      <c r="AU1548" s="1">
        <f t="shared" si="1116"/>
        <v>0.50570432206283145</v>
      </c>
      <c r="AV1548" s="1">
        <f t="shared" si="1117"/>
        <v>0.89429567793716847</v>
      </c>
      <c r="AW1548" s="1">
        <f t="shared" si="1118"/>
        <v>1.1975378754359143</v>
      </c>
      <c r="AX1548" s="1">
        <f t="shared" si="1137"/>
        <v>6.4871560794944925</v>
      </c>
      <c r="AY1548" s="1">
        <f t="shared" si="1138"/>
        <v>8.9080681906087982</v>
      </c>
      <c r="AZ1548" s="1">
        <f t="shared" si="1139"/>
        <v>8.8021563013305624</v>
      </c>
      <c r="BA1548" s="1">
        <f t="shared" si="1140"/>
        <v>7.3069372885953303</v>
      </c>
      <c r="BB1548" s="1">
        <f t="shared" si="1141"/>
        <v>6.7503053776502799</v>
      </c>
      <c r="BC1548" s="1">
        <f t="shared" si="1142"/>
        <v>6.7424903868817703</v>
      </c>
      <c r="BD1548" s="1">
        <f t="shared" si="1143"/>
        <v>6.3344772680992625</v>
      </c>
      <c r="BE1548" s="1">
        <f t="shared" si="1119"/>
        <v>1.1606885016417714</v>
      </c>
      <c r="BF1548" s="1">
        <f t="shared" si="1120"/>
        <v>1.1468885722472026</v>
      </c>
      <c r="BG1548" s="1">
        <f t="shared" si="1121"/>
        <v>0.95206703761329015</v>
      </c>
      <c r="BH1548" s="1">
        <f t="shared" si="1122"/>
        <v>0.87953994814153225</v>
      </c>
      <c r="BI1548" s="1">
        <f t="shared" si="1123"/>
        <v>0.87852168360523142</v>
      </c>
      <c r="BJ1548" s="1">
        <f t="shared" si="1124"/>
        <v>0.82535907580333834</v>
      </c>
      <c r="BK1548" s="1">
        <f t="shared" si="1125"/>
        <v>0.41399310278342116</v>
      </c>
      <c r="BL1548" s="2">
        <f t="shared" si="1126"/>
        <v>1.7500000000000002</v>
      </c>
      <c r="BM1548" s="2">
        <f t="shared" si="1127"/>
        <v>1.7291934904099284</v>
      </c>
      <c r="BN1548" s="2">
        <f t="shared" si="1128"/>
        <v>1.4354560361945234</v>
      </c>
      <c r="BO1548" s="2">
        <f t="shared" si="1129"/>
        <v>1.3261050721795902</v>
      </c>
      <c r="BP1548" s="2">
        <f t="shared" si="1130"/>
        <v>1.3245698084667112</v>
      </c>
      <c r="BQ1548" s="2">
        <f t="shared" si="1131"/>
        <v>1.2444151730742548</v>
      </c>
      <c r="BR1548" s="2">
        <f t="shared" si="1132"/>
        <v>0.62418808219967115</v>
      </c>
      <c r="BS1548" s="1">
        <f t="shared" si="1144"/>
        <v>13.430924241529826</v>
      </c>
      <c r="BT1548" s="1">
        <f t="shared" si="1145"/>
        <v>13.271238153509877</v>
      </c>
      <c r="BU1548" s="1">
        <f t="shared" si="1146"/>
        <v>11.016857870957338</v>
      </c>
      <c r="BV1548" s="1">
        <f t="shared" si="1147"/>
        <v>10.177609577572865</v>
      </c>
      <c r="BW1548" s="1">
        <f t="shared" si="1148"/>
        <v>10.165826714362325</v>
      </c>
      <c r="BX1548" s="1">
        <f t="shared" si="1149"/>
        <v>9.5506548083260228</v>
      </c>
      <c r="BY1548" s="1">
        <f t="shared" si="1133"/>
        <v>4.7905273397083281</v>
      </c>
    </row>
    <row r="1549" spans="1:77" x14ac:dyDescent="0.25">
      <c r="A1549" s="1">
        <v>20110401</v>
      </c>
      <c r="B1549" s="1">
        <v>2011</v>
      </c>
      <c r="C1549" s="1">
        <v>4</v>
      </c>
      <c r="D1549" s="1">
        <v>10.000999999999999</v>
      </c>
      <c r="E1549" s="1">
        <v>223.94399999999999</v>
      </c>
      <c r="F1549" s="1">
        <f t="shared" si="1134"/>
        <v>9.2874055679999987</v>
      </c>
      <c r="G1549" s="1">
        <v>335.95600000000002</v>
      </c>
      <c r="H1549" s="1">
        <v>4.6950000000000003</v>
      </c>
      <c r="I1549" s="1">
        <v>440.72520830000002</v>
      </c>
      <c r="J1549" s="1">
        <v>151.9866667</v>
      </c>
      <c r="K1549" s="1">
        <f t="shared" si="1135"/>
        <v>5.7117986995679996E-3</v>
      </c>
      <c r="L1549" s="1">
        <f t="shared" si="1136"/>
        <v>1.969747200432E-3</v>
      </c>
      <c r="M1549" s="1">
        <f t="shared" si="1104"/>
        <v>3.7420514991359996E-3</v>
      </c>
      <c r="N1549" s="1">
        <f t="shared" si="1105"/>
        <v>0.34485585085149756</v>
      </c>
      <c r="O1549" s="1">
        <f t="shared" si="1106"/>
        <v>3.2028161493555753</v>
      </c>
      <c r="P1549" s="1">
        <f t="shared" si="1107"/>
        <v>6.0845894186444234</v>
      </c>
      <c r="Q1549" s="1">
        <v>48.646599999999999</v>
      </c>
      <c r="R1549" s="1">
        <v>26.546099999999999</v>
      </c>
      <c r="S1549" s="1">
        <v>0.64695908000000002</v>
      </c>
      <c r="T1549" s="1">
        <v>8.0267499999999998</v>
      </c>
      <c r="U1549" s="1">
        <v>1.4730973510000001</v>
      </c>
      <c r="V1549" s="1">
        <v>6.5733333000000005E-2</v>
      </c>
      <c r="W1549" s="1">
        <v>0.27017777799999998</v>
      </c>
      <c r="X1549" s="1">
        <v>3.4200000000000001E-2</v>
      </c>
      <c r="Y1549" s="1">
        <v>0.20530000000000001</v>
      </c>
      <c r="Z1549" s="1">
        <v>0.60862662300000003</v>
      </c>
      <c r="AA1549" s="1">
        <v>0.13644755</v>
      </c>
      <c r="AB1549" s="1">
        <v>1.3222222219999999</v>
      </c>
      <c r="AC1549" s="1">
        <v>0.58669701299999999</v>
      </c>
      <c r="AD1549" s="1">
        <v>0.33341270899999997</v>
      </c>
      <c r="AE1549" s="1">
        <f t="shared" si="1108"/>
        <v>0.20949317914002755</v>
      </c>
      <c r="AF1549" s="1">
        <v>0.89528046500000003</v>
      </c>
      <c r="AG1549" s="1">
        <v>0.84439061599999998</v>
      </c>
      <c r="AH1549" s="1">
        <v>0.46310779499999999</v>
      </c>
      <c r="AI1549" s="1">
        <v>1</v>
      </c>
      <c r="AJ1549" s="1">
        <v>0.71927060099999995</v>
      </c>
      <c r="AK1549" s="1">
        <v>1</v>
      </c>
      <c r="AL1549" s="1">
        <v>0.71968299999999996</v>
      </c>
      <c r="AM1549" s="1">
        <v>0.64695908000000002</v>
      </c>
      <c r="AN1549" s="1">
        <f t="shared" si="1109"/>
        <v>0.66658729119289428</v>
      </c>
      <c r="AO1549" s="1">
        <f t="shared" si="1110"/>
        <v>0.28457094869514088</v>
      </c>
      <c r="AP1549" s="1">
        <f t="shared" si="1111"/>
        <v>2.6429258134022935</v>
      </c>
      <c r="AQ1549" s="1">
        <f t="shared" si="1112"/>
        <v>6.6444797545977057</v>
      </c>
      <c r="AR1549" s="1">
        <f t="shared" si="1113"/>
        <v>0.31684313724160146</v>
      </c>
      <c r="AS1549" s="1">
        <f t="shared" si="1114"/>
        <v>0.57005555554999998</v>
      </c>
      <c r="AT1549" s="1">
        <f t="shared" si="1115"/>
        <v>0.93065061442688768</v>
      </c>
      <c r="AU1549" s="1">
        <f t="shared" si="1116"/>
        <v>0.44786172187167239</v>
      </c>
      <c r="AV1549" s="1">
        <f t="shared" si="1117"/>
        <v>0.87436050012832756</v>
      </c>
      <c r="AW1549" s="1">
        <f t="shared" si="1118"/>
        <v>1.0851843051927872</v>
      </c>
      <c r="AX1549" s="1">
        <f t="shared" si="1137"/>
        <v>5.2176290729512989</v>
      </c>
      <c r="AY1549" s="1">
        <f t="shared" si="1138"/>
        <v>6.1439360867815003</v>
      </c>
      <c r="AZ1549" s="1">
        <f t="shared" si="1139"/>
        <v>6.2163951868999989</v>
      </c>
      <c r="BA1549" s="1">
        <f t="shared" si="1140"/>
        <v>5.9937856043028708</v>
      </c>
      <c r="BB1549" s="1">
        <f t="shared" si="1141"/>
        <v>5.3837613774399289</v>
      </c>
      <c r="BC1549" s="1">
        <f t="shared" si="1142"/>
        <v>4.6509571098311451</v>
      </c>
      <c r="BD1549" s="1">
        <f t="shared" si="1143"/>
        <v>5.0851019962884321</v>
      </c>
      <c r="BE1549" s="1">
        <f t="shared" si="1119"/>
        <v>1.127556729062041</v>
      </c>
      <c r="BF1549" s="1">
        <f t="shared" si="1120"/>
        <v>1.1408546776029076</v>
      </c>
      <c r="BG1549" s="1">
        <f t="shared" si="1121"/>
        <v>1.1000005851667713</v>
      </c>
      <c r="BH1549" s="1">
        <f t="shared" si="1122"/>
        <v>0.98804679655721217</v>
      </c>
      <c r="BI1549" s="1">
        <f t="shared" si="1123"/>
        <v>0.85355998364824015</v>
      </c>
      <c r="BJ1549" s="1">
        <f t="shared" si="1124"/>
        <v>0.93323577799219237</v>
      </c>
      <c r="BK1549" s="1">
        <f t="shared" si="1125"/>
        <v>1.4730973511379579</v>
      </c>
      <c r="BL1549" s="2">
        <f t="shared" si="1126"/>
        <v>1.7499999999999998</v>
      </c>
      <c r="BM1549" s="2">
        <f t="shared" si="1127"/>
        <v>1.770638793017425</v>
      </c>
      <c r="BN1549" s="2">
        <f t="shared" si="1128"/>
        <v>1.7072320836958359</v>
      </c>
      <c r="BO1549" s="2">
        <f t="shared" si="1129"/>
        <v>1.5334766308507239</v>
      </c>
      <c r="BP1549" s="2">
        <f t="shared" si="1130"/>
        <v>1.3247492856762786</v>
      </c>
      <c r="BQ1549" s="2">
        <f t="shared" si="1131"/>
        <v>1.4484083766187836</v>
      </c>
      <c r="BR1549" s="2">
        <f t="shared" si="1132"/>
        <v>2.2862888385543769</v>
      </c>
      <c r="BS1549" s="1">
        <f t="shared" si="1144"/>
        <v>9.5355629342140418</v>
      </c>
      <c r="BT1549" s="1">
        <f t="shared" si="1145"/>
        <v>9.6480215111876841</v>
      </c>
      <c r="BU1549" s="1">
        <f t="shared" si="1146"/>
        <v>9.3025251299377274</v>
      </c>
      <c r="BV1549" s="1">
        <f t="shared" si="1147"/>
        <v>8.3557502409277671</v>
      </c>
      <c r="BW1549" s="1">
        <f t="shared" si="1148"/>
        <v>7.2184172489264302</v>
      </c>
      <c r="BX1549" s="1">
        <f t="shared" si="1149"/>
        <v>7.8922224169664048</v>
      </c>
      <c r="BY1549" s="1">
        <f t="shared" si="1133"/>
        <v>12.457743489043651</v>
      </c>
    </row>
    <row r="1550" spans="1:77" x14ac:dyDescent="0.25">
      <c r="A1550" s="1">
        <v>20080816</v>
      </c>
      <c r="B1550" s="1">
        <v>2008</v>
      </c>
      <c r="C1550" s="1">
        <v>8</v>
      </c>
      <c r="D1550" s="1">
        <v>10.132</v>
      </c>
      <c r="E1550" s="1">
        <v>261.81900000000002</v>
      </c>
      <c r="F1550" s="1">
        <f t="shared" si="1134"/>
        <v>10.858157568000001</v>
      </c>
      <c r="G1550" s="1">
        <v>411.48700000000002</v>
      </c>
      <c r="H1550" s="1">
        <v>3.4750000000000001</v>
      </c>
      <c r="I1550" s="1">
        <v>494.74498540000002</v>
      </c>
      <c r="J1550" s="1">
        <v>170.71583129999999</v>
      </c>
      <c r="K1550" s="1">
        <f t="shared" si="1135"/>
        <v>6.4118950107839995E-3</v>
      </c>
      <c r="L1550" s="1">
        <f t="shared" si="1136"/>
        <v>2.2124771736480001E-3</v>
      </c>
      <c r="M1550" s="1">
        <f t="shared" si="1104"/>
        <v>4.1994178371359998E-3</v>
      </c>
      <c r="N1550" s="1">
        <f t="shared" si="1105"/>
        <v>0.3450582347226353</v>
      </c>
      <c r="O1550" s="1">
        <f t="shared" si="1106"/>
        <v>3.7466966827543033</v>
      </c>
      <c r="P1550" s="1">
        <f t="shared" si="1107"/>
        <v>7.1114608852456982</v>
      </c>
      <c r="Q1550" s="1">
        <v>93.688400000000001</v>
      </c>
      <c r="R1550" s="1">
        <v>22.952400000000001</v>
      </c>
      <c r="S1550" s="1">
        <v>0.80322151399999997</v>
      </c>
      <c r="T1550" s="1">
        <v>7.5236799999999997</v>
      </c>
      <c r="U1550" s="1">
        <v>0.89472126900000004</v>
      </c>
      <c r="V1550" s="1">
        <v>4.5755556000000003E-2</v>
      </c>
      <c r="W1550" s="1">
        <v>0.335588889</v>
      </c>
      <c r="X1550" s="1">
        <v>2.9977778E-2</v>
      </c>
      <c r="Y1550" s="1">
        <v>0.193411111</v>
      </c>
      <c r="Z1550" s="1">
        <v>0.76003030000000005</v>
      </c>
      <c r="AA1550" s="1">
        <v>0.268767066</v>
      </c>
      <c r="AB1550" s="1">
        <v>2.122222222</v>
      </c>
      <c r="AC1550" s="1">
        <v>0.77443757199999996</v>
      </c>
      <c r="AD1550" s="1">
        <v>0.36372473500000002</v>
      </c>
      <c r="AE1550" s="1">
        <f t="shared" si="1108"/>
        <v>0.24749245957126742</v>
      </c>
      <c r="AF1550" s="1">
        <v>0.89903601600000005</v>
      </c>
      <c r="AG1550" s="1">
        <v>0.85112925900000003</v>
      </c>
      <c r="AH1550" s="1">
        <v>0.466478004</v>
      </c>
      <c r="AI1550" s="1">
        <v>1</v>
      </c>
      <c r="AJ1550" s="1">
        <v>0.80301712999999997</v>
      </c>
      <c r="AK1550" s="1">
        <v>1</v>
      </c>
      <c r="AL1550" s="1">
        <v>0.92529146600000001</v>
      </c>
      <c r="AM1550" s="1">
        <v>0.80322151399999997</v>
      </c>
      <c r="AN1550" s="1">
        <f t="shared" si="1109"/>
        <v>0.63627526507520282</v>
      </c>
      <c r="AO1550" s="1">
        <f t="shared" si="1110"/>
        <v>0.31794089650825552</v>
      </c>
      <c r="AP1550" s="1">
        <f t="shared" si="1111"/>
        <v>3.4522523515978198</v>
      </c>
      <c r="AQ1550" s="1">
        <f t="shared" si="1112"/>
        <v>7.4059052164021812</v>
      </c>
      <c r="AR1550" s="1">
        <f t="shared" si="1113"/>
        <v>0.30654481575119108</v>
      </c>
      <c r="AS1550" s="1">
        <f t="shared" si="1114"/>
        <v>0.59005555555</v>
      </c>
      <c r="AT1550" s="1">
        <f t="shared" si="1115"/>
        <v>0.68422751408459337</v>
      </c>
      <c r="AU1550" s="1">
        <f t="shared" si="1116"/>
        <v>0.57680761033230454</v>
      </c>
      <c r="AV1550" s="1">
        <f t="shared" si="1117"/>
        <v>1.5454146116676954</v>
      </c>
      <c r="AW1550" s="1">
        <f t="shared" si="1118"/>
        <v>1.9168616265995162</v>
      </c>
      <c r="AX1550" s="1">
        <f t="shared" si="1137"/>
        <v>6.1790880551178224</v>
      </c>
      <c r="AY1550" s="1">
        <f t="shared" si="1138"/>
        <v>12.241545465430203</v>
      </c>
      <c r="AZ1550" s="1">
        <f t="shared" si="1139"/>
        <v>12.627805665094392</v>
      </c>
      <c r="BA1550" s="1">
        <f t="shared" si="1140"/>
        <v>11.06678706541358</v>
      </c>
      <c r="BB1550" s="1">
        <f t="shared" si="1141"/>
        <v>8.9259760582130294</v>
      </c>
      <c r="BC1550" s="1">
        <f t="shared" si="1142"/>
        <v>9.2674376576946891</v>
      </c>
      <c r="BD1550" s="1">
        <f t="shared" si="1143"/>
        <v>8.649439203944711</v>
      </c>
      <c r="BE1550" s="1">
        <f t="shared" si="1119"/>
        <v>1.4557731181550191</v>
      </c>
      <c r="BF1550" s="1">
        <f t="shared" si="1120"/>
        <v>1.5017074502924324</v>
      </c>
      <c r="BG1550" s="1">
        <f t="shared" si="1121"/>
        <v>1.3160700305097126</v>
      </c>
      <c r="BH1550" s="1">
        <f t="shared" si="1122"/>
        <v>1.0614832935544853</v>
      </c>
      <c r="BI1550" s="1">
        <f t="shared" si="1123"/>
        <v>1.1020901449370488</v>
      </c>
      <c r="BJ1550" s="1">
        <f t="shared" si="1124"/>
        <v>1.0285973381201956</v>
      </c>
      <c r="BK1550" s="1">
        <f t="shared" si="1125"/>
        <v>0.89472126902039351</v>
      </c>
      <c r="BL1550" s="2">
        <f t="shared" si="1126"/>
        <v>1.75</v>
      </c>
      <c r="BM1550" s="2">
        <f t="shared" si="1127"/>
        <v>1.8052181382098533</v>
      </c>
      <c r="BN1550" s="2">
        <f t="shared" si="1128"/>
        <v>1.5820614659452361</v>
      </c>
      <c r="BO1550" s="2">
        <f t="shared" si="1129"/>
        <v>1.2760201026892033</v>
      </c>
      <c r="BP1550" s="2">
        <f t="shared" si="1130"/>
        <v>1.3248340208975207</v>
      </c>
      <c r="BQ1550" s="2">
        <f t="shared" si="1131"/>
        <v>1.2364875537691189</v>
      </c>
      <c r="BR1550" s="2">
        <f t="shared" si="1132"/>
        <v>1.0755537392873862</v>
      </c>
      <c r="BS1550" s="1">
        <f t="shared" si="1144"/>
        <v>14.715689070871854</v>
      </c>
      <c r="BT1550" s="1">
        <f t="shared" si="1145"/>
        <v>15.180016472568216</v>
      </c>
      <c r="BU1550" s="1">
        <f t="shared" si="1146"/>
        <v>13.303499785061609</v>
      </c>
      <c r="BV1550" s="1">
        <f t="shared" si="1147"/>
        <v>10.730008616775025</v>
      </c>
      <c r="BW1550" s="1">
        <f t="shared" si="1148"/>
        <v>11.140483155451918</v>
      </c>
      <c r="BX1550" s="1">
        <f t="shared" si="1149"/>
        <v>10.397580789296743</v>
      </c>
      <c r="BY1550" s="1">
        <f t="shared" si="1133"/>
        <v>9.0442939464952818</v>
      </c>
    </row>
    <row r="1551" spans="1:77" x14ac:dyDescent="0.25">
      <c r="A1551" s="1">
        <v>20060825</v>
      </c>
      <c r="B1551" s="1">
        <v>2006</v>
      </c>
      <c r="C1551" s="1">
        <v>8</v>
      </c>
      <c r="D1551" s="1">
        <v>10.068</v>
      </c>
      <c r="E1551" s="1">
        <v>217.19200000000001</v>
      </c>
      <c r="F1551" s="1">
        <f t="shared" si="1134"/>
        <v>9.0073866240000005</v>
      </c>
      <c r="G1551" s="1">
        <v>390.73099999999999</v>
      </c>
      <c r="H1551" s="1">
        <v>2.5049999999999999</v>
      </c>
      <c r="I1551" s="1">
        <v>489.58554579999998</v>
      </c>
      <c r="J1551" s="1">
        <v>169.00521879999999</v>
      </c>
      <c r="K1551" s="1">
        <f t="shared" si="1135"/>
        <v>6.3450286735679999E-3</v>
      </c>
      <c r="L1551" s="1">
        <f t="shared" si="1136"/>
        <v>2.1903076356479998E-3</v>
      </c>
      <c r="M1551" s="1">
        <f t="shared" si="1104"/>
        <v>4.1547210379200006E-3</v>
      </c>
      <c r="N1551" s="1">
        <f t="shared" si="1105"/>
        <v>0.34520058904892614</v>
      </c>
      <c r="O1551" s="1">
        <f t="shared" si="1106"/>
        <v>3.1093551683962182</v>
      </c>
      <c r="P1551" s="1">
        <f t="shared" si="1107"/>
        <v>5.8980314556037818</v>
      </c>
      <c r="Q1551" s="1">
        <v>81.105999999999995</v>
      </c>
      <c r="R1551" s="1">
        <v>28.282599999999999</v>
      </c>
      <c r="S1551" s="1">
        <v>0.74144837799999996</v>
      </c>
      <c r="T1551" s="1">
        <v>7.9795999999999996</v>
      </c>
      <c r="U1551" s="1">
        <v>1.278367517</v>
      </c>
      <c r="V1551" s="1">
        <v>5.7666666999999998E-2</v>
      </c>
      <c r="W1551" s="1">
        <v>0.31966666700000002</v>
      </c>
      <c r="X1551" s="1">
        <v>4.1633333000000002E-2</v>
      </c>
      <c r="Y1551" s="1">
        <v>0.20261111100000001</v>
      </c>
      <c r="Z1551" s="1">
        <v>0.69434628899999995</v>
      </c>
      <c r="AA1551" s="1">
        <v>0.224125094</v>
      </c>
      <c r="AB1551" s="1">
        <v>2.0555555559999998</v>
      </c>
      <c r="AC1551" s="1">
        <v>0.69298939800000003</v>
      </c>
      <c r="AD1551" s="1">
        <v>0.44413931800000001</v>
      </c>
      <c r="AE1551" s="1">
        <f t="shared" si="1108"/>
        <v>0.34830051147047764</v>
      </c>
      <c r="AF1551" s="1">
        <v>0.89720834299999996</v>
      </c>
      <c r="AG1551" s="1">
        <v>0.84784381799999997</v>
      </c>
      <c r="AH1551" s="1">
        <v>0.46483149000000001</v>
      </c>
      <c r="AI1551" s="1">
        <v>1</v>
      </c>
      <c r="AJ1551" s="1">
        <v>0.77476271799999996</v>
      </c>
      <c r="AK1551" s="1">
        <v>1</v>
      </c>
      <c r="AL1551" s="1">
        <v>0.84401102400000005</v>
      </c>
      <c r="AM1551" s="1">
        <v>0.74144837799999996</v>
      </c>
      <c r="AN1551" s="1">
        <f t="shared" si="1109"/>
        <v>0.55586068164542868</v>
      </c>
      <c r="AO1551" s="1">
        <f t="shared" si="1110"/>
        <v>0.42960553281854974</v>
      </c>
      <c r="AP1551" s="1">
        <f t="shared" si="1111"/>
        <v>3.8696231299061981</v>
      </c>
      <c r="AQ1551" s="1">
        <f t="shared" si="1112"/>
        <v>5.137763494093802</v>
      </c>
      <c r="AR1551" s="1">
        <f t="shared" si="1113"/>
        <v>0.21753703034702415</v>
      </c>
      <c r="AS1551" s="1">
        <f t="shared" si="1114"/>
        <v>0.58838888890000007</v>
      </c>
      <c r="AT1551" s="1">
        <f t="shared" si="1115"/>
        <v>0.80337603222965126</v>
      </c>
      <c r="AU1551" s="1">
        <f t="shared" si="1116"/>
        <v>0.54918778532186341</v>
      </c>
      <c r="AV1551" s="1">
        <f t="shared" si="1117"/>
        <v>1.5063677706781364</v>
      </c>
      <c r="AW1551" s="1">
        <f t="shared" si="1118"/>
        <v>1.9825352951395638</v>
      </c>
      <c r="AX1551" s="1">
        <f t="shared" si="1137"/>
        <v>4.5233368961206093</v>
      </c>
      <c r="AY1551" s="1">
        <f t="shared" si="1138"/>
        <v>8.2718921997169232</v>
      </c>
      <c r="AZ1551" s="1">
        <f t="shared" si="1139"/>
        <v>8.9665111851335393</v>
      </c>
      <c r="BA1551" s="1">
        <f t="shared" si="1140"/>
        <v>8.9627149106598019</v>
      </c>
      <c r="BB1551" s="1">
        <f t="shared" si="1141"/>
        <v>6.5305474696232029</v>
      </c>
      <c r="BC1551" s="1">
        <f t="shared" si="1142"/>
        <v>6.2627011142415041</v>
      </c>
      <c r="BD1551" s="1">
        <f t="shared" si="1143"/>
        <v>6.4964323348816233</v>
      </c>
      <c r="BE1551" s="1">
        <f t="shared" si="1119"/>
        <v>1.3251940315543531</v>
      </c>
      <c r="BF1551" s="1">
        <f t="shared" si="1120"/>
        <v>1.4364750917342648</v>
      </c>
      <c r="BG1551" s="1">
        <f t="shared" si="1121"/>
        <v>1.4358669116282776</v>
      </c>
      <c r="BH1551" s="1">
        <f t="shared" si="1122"/>
        <v>1.0462228376021647</v>
      </c>
      <c r="BI1551" s="1">
        <f t="shared" si="1123"/>
        <v>1.0033126565993755</v>
      </c>
      <c r="BJ1551" s="1">
        <f t="shared" si="1124"/>
        <v>1.0407574408279223</v>
      </c>
      <c r="BK1551" s="1">
        <f t="shared" si="1125"/>
        <v>1.2783675172354148</v>
      </c>
      <c r="BL1551" s="2">
        <f t="shared" si="1126"/>
        <v>1.75</v>
      </c>
      <c r="BM1551" s="2">
        <f t="shared" si="1127"/>
        <v>1.896953465438135</v>
      </c>
      <c r="BN1551" s="2">
        <f t="shared" si="1128"/>
        <v>1.8961503263051966</v>
      </c>
      <c r="BO1551" s="2">
        <f t="shared" si="1129"/>
        <v>1.3816014275707924</v>
      </c>
      <c r="BP1551" s="2">
        <f t="shared" si="1130"/>
        <v>1.3249359016426363</v>
      </c>
      <c r="BQ1551" s="2">
        <f t="shared" si="1131"/>
        <v>1.3743840359079988</v>
      </c>
      <c r="BR1551" s="2">
        <f t="shared" si="1132"/>
        <v>1.6881627157179198</v>
      </c>
      <c r="BS1551" s="1">
        <f t="shared" si="1144"/>
        <v>10.923541009708272</v>
      </c>
      <c r="BT1551" s="1">
        <f t="shared" si="1145"/>
        <v>11.840827984698109</v>
      </c>
      <c r="BU1551" s="1">
        <f t="shared" si="1146"/>
        <v>11.835814771409449</v>
      </c>
      <c r="BV1551" s="1">
        <f t="shared" si="1147"/>
        <v>8.6239884875091697</v>
      </c>
      <c r="BW1551" s="1">
        <f t="shared" si="1148"/>
        <v>8.2702809467589393</v>
      </c>
      <c r="BX1551" s="1">
        <f t="shared" si="1149"/>
        <v>8.5789373596167966</v>
      </c>
      <c r="BY1551" s="1">
        <f t="shared" si="1133"/>
        <v>10.53755123211725</v>
      </c>
    </row>
    <row r="1552" spans="1:77" x14ac:dyDescent="0.25">
      <c r="A1552" s="1">
        <v>20100522</v>
      </c>
      <c r="B1552" s="1">
        <v>2010</v>
      </c>
      <c r="C1552" s="1">
        <v>5</v>
      </c>
      <c r="D1552" s="1">
        <v>9.9480000000000004</v>
      </c>
      <c r="E1552" s="1">
        <v>294.31299999999999</v>
      </c>
      <c r="F1552" s="1">
        <f t="shared" si="1134"/>
        <v>12.205748736</v>
      </c>
      <c r="G1552" s="1">
        <v>471.62599999999998</v>
      </c>
      <c r="H1552" s="1">
        <v>5.5140000000000002</v>
      </c>
      <c r="I1552" s="1">
        <v>611.37393750000001</v>
      </c>
      <c r="J1552" s="1">
        <v>211.2769667</v>
      </c>
      <c r="K1552" s="1">
        <f t="shared" si="1135"/>
        <v>7.9234062299999991E-3</v>
      </c>
      <c r="L1552" s="1">
        <f t="shared" si="1136"/>
        <v>2.7381494884319998E-3</v>
      </c>
      <c r="M1552" s="1">
        <f t="shared" si="1104"/>
        <v>5.1852567415679989E-3</v>
      </c>
      <c r="N1552" s="1">
        <f t="shared" si="1105"/>
        <v>0.34557731977248374</v>
      </c>
      <c r="O1552" s="1">
        <f t="shared" si="1106"/>
        <v>4.218029934003261</v>
      </c>
      <c r="P1552" s="1">
        <f t="shared" si="1107"/>
        <v>7.9877188019967393</v>
      </c>
      <c r="Q1552" s="1">
        <v>66.802099999999996</v>
      </c>
      <c r="R1552" s="1">
        <v>92.666799999999995</v>
      </c>
      <c r="S1552" s="1">
        <v>0.418903623</v>
      </c>
      <c r="T1552" s="1">
        <v>4.8309499999999996</v>
      </c>
      <c r="U1552" s="1">
        <v>0.64048570599999999</v>
      </c>
      <c r="V1552" s="1">
        <v>5.7377777999999997E-2</v>
      </c>
      <c r="W1552" s="1">
        <v>0.25602222200000002</v>
      </c>
      <c r="X1552" s="1">
        <v>2.7922222E-2</v>
      </c>
      <c r="Y1552" s="1">
        <v>0.17831111099999999</v>
      </c>
      <c r="Z1552" s="1">
        <v>0.63383677100000002</v>
      </c>
      <c r="AA1552" s="1">
        <v>0.17892043999999999</v>
      </c>
      <c r="AB1552" s="1">
        <v>1.9</v>
      </c>
      <c r="AC1552" s="1">
        <v>0.617957596</v>
      </c>
      <c r="AD1552" s="1">
        <v>0.375961037</v>
      </c>
      <c r="AE1552" s="1">
        <f t="shared" si="1108"/>
        <v>0.26283193807195687</v>
      </c>
      <c r="AF1552" s="1">
        <v>0.89374494500000001</v>
      </c>
      <c r="AG1552" s="1">
        <v>0.84164904299999999</v>
      </c>
      <c r="AH1552" s="1">
        <v>0.46174427600000001</v>
      </c>
      <c r="AI1552" s="1">
        <v>1</v>
      </c>
      <c r="AJ1552" s="1">
        <v>0.74615217700000003</v>
      </c>
      <c r="AK1552" s="1">
        <v>0.955775716</v>
      </c>
      <c r="AL1552" s="1">
        <v>0.41961003000000002</v>
      </c>
      <c r="AM1552" s="1">
        <v>0.418903623</v>
      </c>
      <c r="AN1552" s="1">
        <f t="shared" si="1109"/>
        <v>0.62403896307667517</v>
      </c>
      <c r="AO1552" s="1">
        <f t="shared" si="1110"/>
        <v>0.33281362672008674</v>
      </c>
      <c r="AP1552" s="1">
        <f t="shared" si="1111"/>
        <v>4.0622395036622745</v>
      </c>
      <c r="AQ1552" s="1">
        <f t="shared" si="1112"/>
        <v>8.1435092323377258</v>
      </c>
      <c r="AR1552" s="1">
        <f t="shared" si="1113"/>
        <v>0.33064232329514209</v>
      </c>
      <c r="AS1552" s="1">
        <f t="shared" si="1114"/>
        <v>0.58450000000000002</v>
      </c>
      <c r="AT1552" s="1">
        <f t="shared" si="1115"/>
        <v>0.94077216869195135</v>
      </c>
      <c r="AU1552" s="1">
        <f t="shared" si="1116"/>
        <v>0.63212799264819197</v>
      </c>
      <c r="AV1552" s="1">
        <f t="shared" si="1117"/>
        <v>1.2678720073518079</v>
      </c>
      <c r="AW1552" s="1">
        <f t="shared" si="1118"/>
        <v>1.9266713593901494</v>
      </c>
      <c r="AX1552" s="1">
        <f t="shared" si="1137"/>
        <v>6.7050338045909994</v>
      </c>
      <c r="AY1552" s="1">
        <f t="shared" si="1138"/>
        <v>4.9501756353142872</v>
      </c>
      <c r="AZ1552" s="1">
        <f t="shared" si="1139"/>
        <v>5.1458548438745426</v>
      </c>
      <c r="BA1552" s="1">
        <f t="shared" si="1140"/>
        <v>5.2056135786821649</v>
      </c>
      <c r="BB1552" s="1">
        <f t="shared" si="1141"/>
        <v>4.2866535303883948</v>
      </c>
      <c r="BC1552" s="1">
        <f t="shared" si="1142"/>
        <v>3.7481994989020135</v>
      </c>
      <c r="BD1552" s="1">
        <f t="shared" si="1143"/>
        <v>4.134044489478673</v>
      </c>
      <c r="BE1552" s="1">
        <f t="shared" si="1119"/>
        <v>0.65629260057164718</v>
      </c>
      <c r="BF1552" s="1">
        <f t="shared" si="1120"/>
        <v>0.68223568342867746</v>
      </c>
      <c r="BG1552" s="1">
        <f t="shared" si="1121"/>
        <v>0.69015847614616765</v>
      </c>
      <c r="BH1552" s="1">
        <f t="shared" si="1122"/>
        <v>0.56832306577938518</v>
      </c>
      <c r="BI1552" s="1">
        <f t="shared" si="1123"/>
        <v>0.49693501358756664</v>
      </c>
      <c r="BJ1552" s="1">
        <f t="shared" si="1124"/>
        <v>0.54809021108734612</v>
      </c>
      <c r="BK1552" s="1">
        <f t="shared" si="1125"/>
        <v>0.64048570642893998</v>
      </c>
      <c r="BL1552" s="2">
        <f t="shared" si="1126"/>
        <v>1.75</v>
      </c>
      <c r="BM1552" s="2">
        <f t="shared" si="1127"/>
        <v>1.8191770636454809</v>
      </c>
      <c r="BN1552" s="2">
        <f t="shared" si="1128"/>
        <v>1.8403031394895955</v>
      </c>
      <c r="BO1552" s="2">
        <f t="shared" si="1129"/>
        <v>1.5154298010485459</v>
      </c>
      <c r="BP1552" s="2">
        <f t="shared" si="1130"/>
        <v>1.3250740188458119</v>
      </c>
      <c r="BQ1552" s="2">
        <f t="shared" si="1131"/>
        <v>1.4614790240929203</v>
      </c>
      <c r="BR1552" s="2">
        <f t="shared" si="1132"/>
        <v>1.707851018393864</v>
      </c>
      <c r="BS1552" s="1">
        <f t="shared" si="1144"/>
        <v>13.199611505987544</v>
      </c>
      <c r="BT1552" s="1">
        <f t="shared" si="1145"/>
        <v>13.721388857556304</v>
      </c>
      <c r="BU1552" s="1">
        <f t="shared" si="1146"/>
        <v>13.880735139721073</v>
      </c>
      <c r="BV1552" s="1">
        <f t="shared" si="1147"/>
        <v>11.430334079106748</v>
      </c>
      <c r="BW1552" s="1">
        <f t="shared" si="1148"/>
        <v>9.994549865967052</v>
      </c>
      <c r="BX1552" s="1">
        <f t="shared" si="1149"/>
        <v>11.023403052672208</v>
      </c>
      <c r="BY1552" s="1">
        <f t="shared" si="1133"/>
        <v>12.881697115945256</v>
      </c>
    </row>
    <row r="1553" spans="1:77" x14ac:dyDescent="0.25">
      <c r="A1553" s="1">
        <v>20110611</v>
      </c>
      <c r="B1553" s="1">
        <v>2011</v>
      </c>
      <c r="C1553" s="1">
        <v>6</v>
      </c>
      <c r="D1553" s="1">
        <v>16.62</v>
      </c>
      <c r="E1553" s="1">
        <v>351.75099999999998</v>
      </c>
      <c r="F1553" s="1">
        <f t="shared" si="1134"/>
        <v>14.587817471999999</v>
      </c>
      <c r="G1553" s="1">
        <v>485.77600000000001</v>
      </c>
      <c r="H1553" s="1">
        <v>7.3070000000000004</v>
      </c>
      <c r="I1553" s="1">
        <v>731.58554170000002</v>
      </c>
      <c r="J1553" s="1">
        <v>252.97156670000001</v>
      </c>
      <c r="K1553" s="1">
        <f t="shared" si="1135"/>
        <v>9.4813486204319997E-3</v>
      </c>
      <c r="L1553" s="1">
        <f t="shared" si="1136"/>
        <v>3.2785115044319997E-3</v>
      </c>
      <c r="M1553" s="1">
        <f t="shared" si="1104"/>
        <v>6.2028371160000005E-3</v>
      </c>
      <c r="N1553" s="1">
        <f t="shared" si="1105"/>
        <v>0.34578535561564666</v>
      </c>
      <c r="O1553" s="1">
        <f t="shared" si="1106"/>
        <v>5.0442536522116637</v>
      </c>
      <c r="P1553" s="1">
        <f t="shared" si="1107"/>
        <v>9.5435638197883357</v>
      </c>
      <c r="Q1553" s="1">
        <v>59.486600000000003</v>
      </c>
      <c r="R1553" s="1">
        <v>88.525899999999993</v>
      </c>
      <c r="S1553" s="1">
        <v>0.40190254199999997</v>
      </c>
      <c r="T1553" s="1">
        <v>1.6346099999999999</v>
      </c>
      <c r="U1553" s="1">
        <v>0.29433577300000002</v>
      </c>
      <c r="V1553" s="1">
        <v>8.8955556000000005E-2</v>
      </c>
      <c r="W1553" s="1">
        <v>0.23016666699999999</v>
      </c>
      <c r="X1553" s="1">
        <v>3.9066666999999999E-2</v>
      </c>
      <c r="Y1553" s="1">
        <v>0.27600000000000002</v>
      </c>
      <c r="Z1553" s="1">
        <v>0.44249851899999998</v>
      </c>
      <c r="AA1553" s="1">
        <v>-9.0549883999999997E-2</v>
      </c>
      <c r="AB1553" s="1">
        <v>1.1333333329999999</v>
      </c>
      <c r="AC1553" s="1">
        <v>0.38069816400000001</v>
      </c>
      <c r="AD1553" s="1">
        <v>0.27589876800000002</v>
      </c>
      <c r="AE1553" s="1">
        <f t="shared" si="1108"/>
        <v>0.13739346621536921</v>
      </c>
      <c r="AF1553" s="1">
        <v>0.99999744599999996</v>
      </c>
      <c r="AG1553" s="1">
        <v>1.1372404979999999</v>
      </c>
      <c r="AH1553" s="1">
        <v>0.63339336199999996</v>
      </c>
      <c r="AI1553" s="1">
        <v>0.97168421100000002</v>
      </c>
      <c r="AJ1553" s="1">
        <v>0.57560133899999999</v>
      </c>
      <c r="AK1553" s="1">
        <v>0.81626518100000001</v>
      </c>
      <c r="AL1553" s="1">
        <v>0.39724018700000002</v>
      </c>
      <c r="AM1553" s="1">
        <v>0.40190254199999997</v>
      </c>
      <c r="AN1553" s="1">
        <f t="shared" si="1109"/>
        <v>0.72410123184348341</v>
      </c>
      <c r="AO1553" s="1">
        <f t="shared" si="1110"/>
        <v>0.23495453563772184</v>
      </c>
      <c r="AP1553" s="1">
        <f t="shared" si="1111"/>
        <v>3.4274738801016054</v>
      </c>
      <c r="AQ1553" s="1">
        <f t="shared" si="1112"/>
        <v>11.160343591898394</v>
      </c>
      <c r="AR1553" s="1">
        <f t="shared" si="1113"/>
        <v>0.486248237228606</v>
      </c>
      <c r="AS1553" s="1">
        <f t="shared" si="1114"/>
        <v>0.56533333332500002</v>
      </c>
      <c r="AT1553" s="1">
        <f t="shared" si="1115"/>
        <v>1.3905521110636203</v>
      </c>
      <c r="AU1553" s="1">
        <f t="shared" si="1116"/>
        <v>0.541513769380224</v>
      </c>
      <c r="AV1553" s="1">
        <f t="shared" si="1117"/>
        <v>0.59181956361977595</v>
      </c>
      <c r="AW1553" s="1">
        <f t="shared" si="1118"/>
        <v>1.040608031139663</v>
      </c>
      <c r="AX1553" s="1">
        <f t="shared" si="1137"/>
        <v>7.4997260021664127</v>
      </c>
      <c r="AY1553" s="1">
        <f t="shared" si="1138"/>
        <v>3.8606570148720807</v>
      </c>
      <c r="AZ1553" s="1">
        <f t="shared" si="1139"/>
        <v>3.7614448675526098</v>
      </c>
      <c r="BA1553" s="1">
        <f t="shared" si="1140"/>
        <v>4.5649608879546548</v>
      </c>
      <c r="BB1553" s="1">
        <f t="shared" si="1141"/>
        <v>4.4874403132481957</v>
      </c>
      <c r="BC1553" s="1">
        <f t="shared" si="1142"/>
        <v>2.9232874806573244</v>
      </c>
      <c r="BD1553" s="1">
        <f t="shared" si="1143"/>
        <v>4.1559429249741999</v>
      </c>
      <c r="BE1553" s="1">
        <f t="shared" si="1119"/>
        <v>0.69516855178498427</v>
      </c>
      <c r="BF1553" s="1">
        <f t="shared" si="1120"/>
        <v>0.67730393327423044</v>
      </c>
      <c r="BG1553" s="1">
        <f t="shared" si="1121"/>
        <v>0.82198890945500935</v>
      </c>
      <c r="BH1553" s="1">
        <f t="shared" si="1122"/>
        <v>0.80803018029449769</v>
      </c>
      <c r="BI1553" s="1">
        <f t="shared" si="1123"/>
        <v>0.52638126530052853</v>
      </c>
      <c r="BJ1553" s="1">
        <f t="shared" si="1124"/>
        <v>0.7483391591964802</v>
      </c>
      <c r="BK1553" s="1">
        <f t="shared" si="1125"/>
        <v>0.29433577291530111</v>
      </c>
      <c r="BL1553" s="2">
        <f t="shared" si="1126"/>
        <v>1.75</v>
      </c>
      <c r="BM1553" s="2">
        <f t="shared" si="1127"/>
        <v>1.7050280542559861</v>
      </c>
      <c r="BN1553" s="2">
        <f t="shared" si="1128"/>
        <v>2.0692544101033916</v>
      </c>
      <c r="BO1553" s="2">
        <f t="shared" si="1129"/>
        <v>2.0341150529386112</v>
      </c>
      <c r="BP1553" s="2">
        <f t="shared" si="1130"/>
        <v>1.3250990884306317</v>
      </c>
      <c r="BQ1553" s="2">
        <f t="shared" si="1131"/>
        <v>1.8838503629532684</v>
      </c>
      <c r="BR1553" s="2">
        <f t="shared" si="1132"/>
        <v>0.74095354468953833</v>
      </c>
      <c r="BS1553" s="1">
        <f t="shared" si="1144"/>
        <v>9.7187218246256624</v>
      </c>
      <c r="BT1553" s="1">
        <f t="shared" si="1145"/>
        <v>9.4689676357123886</v>
      </c>
      <c r="BU1553" s="1">
        <f t="shared" si="1146"/>
        <v>11.491718854956988</v>
      </c>
      <c r="BV1553" s="1">
        <f t="shared" si="1147"/>
        <v>11.296570490739464</v>
      </c>
      <c r="BW1553" s="1">
        <f t="shared" si="1148"/>
        <v>7.3590111031556296</v>
      </c>
      <c r="BX1553" s="1">
        <f t="shared" si="1149"/>
        <v>10.462067221007374</v>
      </c>
      <c r="BY1553" s="1">
        <f t="shared" si="1133"/>
        <v>4.1149265061759781</v>
      </c>
    </row>
    <row r="1554" spans="1:77" x14ac:dyDescent="0.25">
      <c r="A1554" s="1">
        <v>20030902</v>
      </c>
      <c r="B1554" s="1">
        <v>2003</v>
      </c>
      <c r="C1554" s="1">
        <v>9</v>
      </c>
      <c r="D1554" s="1">
        <v>8.1709999999999994</v>
      </c>
      <c r="E1554" s="1">
        <v>234.727</v>
      </c>
      <c r="F1554" s="1">
        <f t="shared" si="1134"/>
        <v>9.7345981439999996</v>
      </c>
      <c r="G1554" s="1">
        <v>368.33300000000003</v>
      </c>
      <c r="H1554" s="1">
        <v>4.7709999999999999</v>
      </c>
      <c r="I1554" s="1">
        <v>499.68195500000002</v>
      </c>
      <c r="J1554" s="1">
        <v>172.82211079999999</v>
      </c>
      <c r="K1554" s="1">
        <f t="shared" si="1135"/>
        <v>6.4758781367999993E-3</v>
      </c>
      <c r="L1554" s="1">
        <f t="shared" si="1136"/>
        <v>2.2397745559679999E-3</v>
      </c>
      <c r="M1554" s="1">
        <f t="shared" si="1104"/>
        <v>4.2361035808319994E-3</v>
      </c>
      <c r="N1554" s="1">
        <f t="shared" si="1105"/>
        <v>0.34586422237320935</v>
      </c>
      <c r="O1554" s="1">
        <f t="shared" si="1106"/>
        <v>3.3668492171902469</v>
      </c>
      <c r="P1554" s="1">
        <f t="shared" si="1107"/>
        <v>6.3677489268097531</v>
      </c>
      <c r="Q1554" s="1">
        <v>77.3095</v>
      </c>
      <c r="R1554" s="1">
        <v>25.825600000000001</v>
      </c>
      <c r="S1554" s="1">
        <v>0.74959446399999996</v>
      </c>
      <c r="T1554" s="1">
        <v>5.6480399999999999</v>
      </c>
      <c r="U1554" s="1">
        <v>0.81020346799999998</v>
      </c>
      <c r="V1554" s="1">
        <v>5.7744443999999999E-2</v>
      </c>
      <c r="W1554" s="1">
        <v>0.34465555599999997</v>
      </c>
      <c r="X1554" s="1">
        <v>3.3566667000000001E-2</v>
      </c>
      <c r="Y1554" s="1">
        <v>0.22665555600000001</v>
      </c>
      <c r="Z1554" s="1">
        <v>0.71299978100000005</v>
      </c>
      <c r="AA1554" s="1">
        <v>0.20654245600000001</v>
      </c>
      <c r="AB1554" s="1">
        <v>1.744444444</v>
      </c>
      <c r="AC1554" s="1">
        <v>0.71611972800000001</v>
      </c>
      <c r="AD1554" s="1">
        <v>0.36273155000000001</v>
      </c>
      <c r="AE1554" s="1">
        <f t="shared" si="1108"/>
        <v>0.24624739877146801</v>
      </c>
      <c r="AF1554" s="1">
        <v>0.83714466700000001</v>
      </c>
      <c r="AG1554" s="1">
        <v>0.74497547799999997</v>
      </c>
      <c r="AH1554" s="1">
        <v>0.41602778499999998</v>
      </c>
      <c r="AI1554" s="1">
        <v>1</v>
      </c>
      <c r="AJ1554" s="1">
        <v>0.76363446599999996</v>
      </c>
      <c r="AK1554" s="1">
        <v>1</v>
      </c>
      <c r="AL1554" s="1">
        <v>0.85472955799999994</v>
      </c>
      <c r="AM1554" s="1">
        <v>0.74959446399999996</v>
      </c>
      <c r="AN1554" s="1">
        <f t="shared" si="1109"/>
        <v>0.63726845001669685</v>
      </c>
      <c r="AO1554" s="1">
        <f t="shared" si="1110"/>
        <v>0.31676879223577914</v>
      </c>
      <c r="AP1554" s="1">
        <f t="shared" si="1111"/>
        <v>3.0836168969755371</v>
      </c>
      <c r="AQ1554" s="1">
        <f t="shared" si="1112"/>
        <v>6.6509812470244629</v>
      </c>
      <c r="AR1554" s="1">
        <f t="shared" si="1113"/>
        <v>0.29621684553537397</v>
      </c>
      <c r="AS1554" s="1">
        <f t="shared" si="1114"/>
        <v>0.58061111110000008</v>
      </c>
      <c r="AT1554" s="1">
        <f t="shared" si="1115"/>
        <v>0.79778151938209763</v>
      </c>
      <c r="AU1554" s="1">
        <f t="shared" si="1116"/>
        <v>0.50963504232365875</v>
      </c>
      <c r="AV1554" s="1">
        <f t="shared" si="1117"/>
        <v>1.2348094016763413</v>
      </c>
      <c r="AW1554" s="1">
        <f t="shared" si="1118"/>
        <v>1.5275303782099106</v>
      </c>
      <c r="AX1554" s="1">
        <f t="shared" si="1137"/>
        <v>5.4736614702577171</v>
      </c>
      <c r="AY1554" s="1">
        <f t="shared" si="1138"/>
        <v>8.7291298229024648</v>
      </c>
      <c r="AZ1554" s="1">
        <f t="shared" si="1139"/>
        <v>8.99891047799745</v>
      </c>
      <c r="BA1554" s="1">
        <f t="shared" si="1140"/>
        <v>7.9907292463977369</v>
      </c>
      <c r="BB1554" s="1">
        <f t="shared" si="1141"/>
        <v>6.6390258610193076</v>
      </c>
      <c r="BC1554" s="1">
        <f t="shared" si="1142"/>
        <v>6.6110897270055711</v>
      </c>
      <c r="BD1554" s="1">
        <f t="shared" si="1143"/>
        <v>6.3911198157338873</v>
      </c>
      <c r="BE1554" s="1">
        <f t="shared" si="1119"/>
        <v>1.2521815096121924</v>
      </c>
      <c r="BF1554" s="1">
        <f t="shared" si="1120"/>
        <v>1.2908811686635089</v>
      </c>
      <c r="BG1554" s="1">
        <f t="shared" si="1121"/>
        <v>1.1462589758264861</v>
      </c>
      <c r="BH1554" s="1">
        <f t="shared" si="1122"/>
        <v>0.95235900870601942</v>
      </c>
      <c r="BI1554" s="1">
        <f t="shared" si="1123"/>
        <v>0.94835160920896189</v>
      </c>
      <c r="BJ1554" s="1">
        <f t="shared" si="1124"/>
        <v>0.91679723195101759</v>
      </c>
      <c r="BK1554" s="1">
        <f t="shared" si="1125"/>
        <v>0.81020346781810837</v>
      </c>
      <c r="BL1554" s="2">
        <f t="shared" si="1126"/>
        <v>1.7499999999999998</v>
      </c>
      <c r="BM1554" s="2">
        <f t="shared" si="1127"/>
        <v>1.8040851328820358</v>
      </c>
      <c r="BN1554" s="2">
        <f t="shared" si="1128"/>
        <v>1.6019668013765875</v>
      </c>
      <c r="BO1554" s="2">
        <f t="shared" si="1129"/>
        <v>1.3309797760483606</v>
      </c>
      <c r="BP1554" s="2">
        <f t="shared" si="1130"/>
        <v>1.3253791909366839</v>
      </c>
      <c r="BQ1554" s="2">
        <f t="shared" si="1131"/>
        <v>1.2812800249791028</v>
      </c>
      <c r="BR1554" s="2">
        <f t="shared" si="1132"/>
        <v>1.1323087410233421</v>
      </c>
      <c r="BS1554" s="1">
        <f t="shared" si="1144"/>
        <v>12.199491106373522</v>
      </c>
      <c r="BT1554" s="1">
        <f t="shared" si="1145"/>
        <v>12.576526019277194</v>
      </c>
      <c r="BU1554" s="1">
        <f t="shared" si="1146"/>
        <v>11.167531283485324</v>
      </c>
      <c r="BV1554" s="1">
        <f t="shared" si="1147"/>
        <v>9.2784433946657128</v>
      </c>
      <c r="BW1554" s="1">
        <f t="shared" si="1148"/>
        <v>9.2394009442312068</v>
      </c>
      <c r="BX1554" s="1">
        <f t="shared" si="1149"/>
        <v>8.931979582575206</v>
      </c>
      <c r="BY1554" s="1">
        <f t="shared" si="1133"/>
        <v>7.8934802375904356</v>
      </c>
    </row>
    <row r="1555" spans="1:77" x14ac:dyDescent="0.25">
      <c r="A1555" s="1">
        <v>20060918</v>
      </c>
      <c r="B1555" s="1">
        <v>2006</v>
      </c>
      <c r="C1555" s="1">
        <v>9</v>
      </c>
      <c r="D1555" s="1">
        <v>10.323</v>
      </c>
      <c r="E1555" s="1">
        <v>187.036</v>
      </c>
      <c r="F1555" s="1">
        <f t="shared" si="1134"/>
        <v>7.7567569920000006</v>
      </c>
      <c r="G1555" s="1">
        <v>319.93700000000001</v>
      </c>
      <c r="H1555" s="1">
        <v>1.3220000000000001</v>
      </c>
      <c r="I1555" s="1">
        <v>350.86122949999998</v>
      </c>
      <c r="J1555" s="1">
        <v>121.3613063</v>
      </c>
      <c r="K1555" s="1">
        <f t="shared" si="1135"/>
        <v>4.5471615343199989E-3</v>
      </c>
      <c r="L1555" s="1">
        <f t="shared" si="1136"/>
        <v>1.5728425296479998E-3</v>
      </c>
      <c r="M1555" s="1">
        <f t="shared" si="1104"/>
        <v>2.9743190046719993E-3</v>
      </c>
      <c r="N1555" s="1">
        <f t="shared" si="1105"/>
        <v>0.34589545978889641</v>
      </c>
      <c r="O1555" s="1">
        <f t="shared" si="1106"/>
        <v>2.6830270262185771</v>
      </c>
      <c r="P1555" s="1">
        <f t="shared" si="1107"/>
        <v>5.073729965781423</v>
      </c>
      <c r="Q1555" s="1">
        <v>58.299399999999999</v>
      </c>
      <c r="R1555" s="1">
        <v>28.622499999999999</v>
      </c>
      <c r="S1555" s="1">
        <v>0.67071014299999998</v>
      </c>
      <c r="T1555" s="1">
        <v>7.7216199999999997</v>
      </c>
      <c r="U1555" s="1">
        <v>1.463278844</v>
      </c>
      <c r="V1555" s="1">
        <v>5.9177778E-2</v>
      </c>
      <c r="W1555" s="1">
        <v>0.3155</v>
      </c>
      <c r="X1555" s="1">
        <v>4.1011111000000003E-2</v>
      </c>
      <c r="Y1555" s="1">
        <v>0.20107777800000001</v>
      </c>
      <c r="Z1555" s="1">
        <v>0.68411375600000002</v>
      </c>
      <c r="AA1555" s="1">
        <v>0.221500473</v>
      </c>
      <c r="AB1555" s="1">
        <v>2.0444444439999998</v>
      </c>
      <c r="AC1555" s="1">
        <v>0.68030105699999999</v>
      </c>
      <c r="AD1555" s="1">
        <v>0.41539740600000002</v>
      </c>
      <c r="AE1555" s="1">
        <f t="shared" si="1108"/>
        <v>0.31226953240566635</v>
      </c>
      <c r="AF1555" s="1">
        <v>0.90440918000000003</v>
      </c>
      <c r="AG1555" s="1">
        <v>0.86085758099999998</v>
      </c>
      <c r="AH1555" s="1">
        <v>0.47139181899999999</v>
      </c>
      <c r="AI1555" s="1">
        <v>1</v>
      </c>
      <c r="AJ1555" s="1">
        <v>0.77310156500000005</v>
      </c>
      <c r="AK1555" s="1">
        <v>1</v>
      </c>
      <c r="AL1555" s="1">
        <v>0.75093439900000003</v>
      </c>
      <c r="AM1555" s="1">
        <v>0.67071014299999998</v>
      </c>
      <c r="AN1555" s="1">
        <f t="shared" si="1109"/>
        <v>0.58460259363562195</v>
      </c>
      <c r="AO1555" s="1">
        <f t="shared" si="1110"/>
        <v>0.38603732183328521</v>
      </c>
      <c r="AP1555" s="1">
        <f t="shared" si="1111"/>
        <v>2.9943976953032894</v>
      </c>
      <c r="AQ1555" s="1">
        <f t="shared" si="1112"/>
        <v>4.7623592966967117</v>
      </c>
      <c r="AR1555" s="1">
        <f t="shared" si="1113"/>
        <v>0.21262365849321493</v>
      </c>
      <c r="AS1555" s="1">
        <f t="shared" si="1114"/>
        <v>0.58811111110000003</v>
      </c>
      <c r="AT1555" s="1">
        <f t="shared" si="1115"/>
        <v>0.62651213253974303</v>
      </c>
      <c r="AU1555" s="1">
        <f t="shared" si="1116"/>
        <v>0.45889964757058943</v>
      </c>
      <c r="AV1555" s="1">
        <f t="shared" si="1117"/>
        <v>1.5855447964294105</v>
      </c>
      <c r="AW1555" s="1">
        <f t="shared" si="1118"/>
        <v>1.6736027615366191</v>
      </c>
      <c r="AX1555" s="1">
        <f t="shared" si="1137"/>
        <v>4.079433715466692</v>
      </c>
      <c r="AY1555" s="1">
        <f t="shared" si="1138"/>
        <v>6.2717153806247454</v>
      </c>
      <c r="AZ1555" s="1">
        <f t="shared" si="1139"/>
        <v>6.6808651565943959</v>
      </c>
      <c r="BA1555" s="1">
        <f t="shared" si="1140"/>
        <v>6.9682748636869247</v>
      </c>
      <c r="BB1555" s="1">
        <f t="shared" si="1141"/>
        <v>5.1840521065673428</v>
      </c>
      <c r="BC1555" s="1">
        <f t="shared" si="1142"/>
        <v>4.7505402572985531</v>
      </c>
      <c r="BD1555" s="1">
        <f t="shared" si="1143"/>
        <v>5.133274162771051</v>
      </c>
      <c r="BE1555" s="1">
        <f t="shared" si="1119"/>
        <v>1.18851593705842</v>
      </c>
      <c r="BF1555" s="1">
        <f t="shared" si="1120"/>
        <v>1.266051507452141</v>
      </c>
      <c r="BG1555" s="1">
        <f t="shared" si="1121"/>
        <v>1.3205168325847263</v>
      </c>
      <c r="BH1555" s="1">
        <f t="shared" si="1122"/>
        <v>0.98239925973535047</v>
      </c>
      <c r="BI1555" s="1">
        <f t="shared" si="1123"/>
        <v>0.90024697595165937</v>
      </c>
      <c r="BJ1555" s="1">
        <f t="shared" si="1124"/>
        <v>0.97277662991394775</v>
      </c>
      <c r="BK1555" s="1">
        <f t="shared" si="1125"/>
        <v>1.4632788436574207</v>
      </c>
      <c r="BL1555" s="2">
        <f t="shared" si="1126"/>
        <v>1.75</v>
      </c>
      <c r="BM1555" s="2">
        <f t="shared" si="1127"/>
        <v>1.8641652744891566</v>
      </c>
      <c r="BN1555" s="2">
        <f t="shared" si="1128"/>
        <v>1.9443613543313232</v>
      </c>
      <c r="BO1555" s="2">
        <f t="shared" si="1129"/>
        <v>1.4465087517394881</v>
      </c>
      <c r="BP1555" s="2">
        <f t="shared" si="1130"/>
        <v>1.3255457152847294</v>
      </c>
      <c r="BQ1555" s="2">
        <f t="shared" si="1131"/>
        <v>1.43234015570944</v>
      </c>
      <c r="BR1555" s="2">
        <f t="shared" si="1132"/>
        <v>2.1545676389820394</v>
      </c>
      <c r="BS1555" s="1">
        <f t="shared" si="1144"/>
        <v>9.2346274659620473</v>
      </c>
      <c r="BT1555" s="1">
        <f t="shared" si="1145"/>
        <v>9.8370696256515657</v>
      </c>
      <c r="BU1555" s="1">
        <f t="shared" si="1146"/>
        <v>10.260258723693255</v>
      </c>
      <c r="BV1555" s="1">
        <f t="shared" si="1147"/>
        <v>7.6331253991816883</v>
      </c>
      <c r="BW1555" s="1">
        <f t="shared" si="1148"/>
        <v>6.9948119255752399</v>
      </c>
      <c r="BX1555" s="1">
        <f t="shared" si="1149"/>
        <v>7.55835871000843</v>
      </c>
      <c r="BY1555" s="1">
        <f t="shared" si="1133"/>
        <v>11.369502569266594</v>
      </c>
    </row>
    <row r="1556" spans="1:77" x14ac:dyDescent="0.25">
      <c r="A1556" s="1">
        <v>20030405</v>
      </c>
      <c r="B1556" s="1">
        <v>2003</v>
      </c>
      <c r="C1556" s="1">
        <v>4</v>
      </c>
      <c r="D1556" s="1">
        <v>2.125</v>
      </c>
      <c r="E1556" s="1">
        <v>210.89099999999999</v>
      </c>
      <c r="F1556" s="1">
        <f t="shared" si="1134"/>
        <v>8.7460715520000001</v>
      </c>
      <c r="G1556" s="1">
        <v>348.71</v>
      </c>
      <c r="H1556" s="1">
        <v>2.5459999999999998</v>
      </c>
      <c r="I1556" s="1">
        <v>403.28208330000001</v>
      </c>
      <c r="J1556" s="1">
        <v>139.59583330000001</v>
      </c>
      <c r="K1556" s="1">
        <f t="shared" si="1135"/>
        <v>5.2265357995679995E-3</v>
      </c>
      <c r="L1556" s="1">
        <f t="shared" si="1136"/>
        <v>1.8091619995680001E-3</v>
      </c>
      <c r="M1556" s="1">
        <f t="shared" si="1104"/>
        <v>3.4173737999999994E-3</v>
      </c>
      <c r="N1556" s="1">
        <f t="shared" si="1105"/>
        <v>0.34614935570087102</v>
      </c>
      <c r="O1556" s="1">
        <f t="shared" si="1106"/>
        <v>3.0274470326385172</v>
      </c>
      <c r="P1556" s="1">
        <f t="shared" si="1107"/>
        <v>5.7186245193614829</v>
      </c>
      <c r="Q1556" s="1">
        <v>35.144599999999997</v>
      </c>
      <c r="R1556" s="1">
        <v>23.943899999999999</v>
      </c>
      <c r="S1556" s="1">
        <v>0.59477901799999999</v>
      </c>
      <c r="T1556" s="1">
        <v>2.72045</v>
      </c>
      <c r="U1556" s="1">
        <v>0.73774625699999996</v>
      </c>
      <c r="V1556" s="1">
        <v>8.1944444000000005E-2</v>
      </c>
      <c r="W1556" s="1">
        <v>0.230522222</v>
      </c>
      <c r="X1556" s="1">
        <v>5.5033332999999997E-2</v>
      </c>
      <c r="Y1556" s="1">
        <v>0.18579999999999999</v>
      </c>
      <c r="Z1556" s="1">
        <v>0.47549961099999999</v>
      </c>
      <c r="AA1556" s="1">
        <v>0.107422135</v>
      </c>
      <c r="AB1556" s="1">
        <v>1.1777777780000001</v>
      </c>
      <c r="AC1556" s="1">
        <v>0.42161951800000003</v>
      </c>
      <c r="AD1556" s="1">
        <v>0.395225259</v>
      </c>
      <c r="AE1556" s="1">
        <f t="shared" si="1108"/>
        <v>0.28698164598219883</v>
      </c>
      <c r="AF1556" s="1">
        <v>0.58237592000000005</v>
      </c>
      <c r="AG1556" s="1">
        <v>0.395237754</v>
      </c>
      <c r="AH1556" s="1">
        <v>0.26048366299999998</v>
      </c>
      <c r="AI1556" s="1">
        <v>1</v>
      </c>
      <c r="AJ1556" s="1">
        <v>0.70090008500000001</v>
      </c>
      <c r="AK1556" s="1">
        <v>1</v>
      </c>
      <c r="AL1556" s="1">
        <v>0.65102502399999995</v>
      </c>
      <c r="AM1556" s="1">
        <v>0.59477901799999999</v>
      </c>
      <c r="AN1556" s="1">
        <f t="shared" si="1109"/>
        <v>0.60477474118895358</v>
      </c>
      <c r="AO1556" s="1">
        <f t="shared" si="1110"/>
        <v>0.35782373957433722</v>
      </c>
      <c r="AP1556" s="1">
        <f t="shared" si="1111"/>
        <v>3.1295520293213674</v>
      </c>
      <c r="AQ1556" s="1">
        <f t="shared" si="1112"/>
        <v>5.6165195226786331</v>
      </c>
      <c r="AR1556" s="1">
        <f t="shared" si="1113"/>
        <v>0.26929777957603496</v>
      </c>
      <c r="AS1556" s="1">
        <f t="shared" si="1114"/>
        <v>0.56644444445000008</v>
      </c>
      <c r="AT1556" s="1">
        <f t="shared" si="1115"/>
        <v>1.2278059904035532</v>
      </c>
      <c r="AU1556" s="1">
        <f t="shared" si="1116"/>
        <v>0.44629798878489574</v>
      </c>
      <c r="AV1556" s="1">
        <f t="shared" si="1117"/>
        <v>0.73147978921510437</v>
      </c>
      <c r="AW1556" s="1">
        <f t="shared" si="1118"/>
        <v>1.0611362360336107</v>
      </c>
      <c r="AX1556" s="1">
        <f t="shared" si="1137"/>
        <v>4.4306117233948576</v>
      </c>
      <c r="AY1556" s="1">
        <f t="shared" si="1138"/>
        <v>2.4466557863374678</v>
      </c>
      <c r="AZ1556" s="1">
        <f t="shared" si="1139"/>
        <v>2.5740962112593415</v>
      </c>
      <c r="BA1556" s="1">
        <f t="shared" si="1140"/>
        <v>3.186623173191288</v>
      </c>
      <c r="BB1556" s="1">
        <f t="shared" si="1141"/>
        <v>2.7611950862260595</v>
      </c>
      <c r="BC1556" s="1">
        <f t="shared" si="1142"/>
        <v>1.8534028570933367</v>
      </c>
      <c r="BD1556" s="1">
        <f t="shared" si="1143"/>
        <v>2.6323340898558998</v>
      </c>
      <c r="BE1556" s="1">
        <f t="shared" si="1119"/>
        <v>0.66349727026628869</v>
      </c>
      <c r="BF1556" s="1">
        <f t="shared" si="1120"/>
        <v>0.69805724986350703</v>
      </c>
      <c r="BG1556" s="1">
        <f t="shared" si="1121"/>
        <v>0.86416560457192571</v>
      </c>
      <c r="BH1556" s="1">
        <f t="shared" si="1122"/>
        <v>0.74879572868980004</v>
      </c>
      <c r="BI1556" s="1">
        <f t="shared" si="1123"/>
        <v>0.50261575136648695</v>
      </c>
      <c r="BJ1556" s="1">
        <f t="shared" si="1124"/>
        <v>0.71385051088971752</v>
      </c>
      <c r="BK1556" s="1">
        <f t="shared" si="1125"/>
        <v>0.73774625714634923</v>
      </c>
      <c r="BL1556" s="2">
        <f t="shared" si="1126"/>
        <v>1.75</v>
      </c>
      <c r="BM1556" s="2">
        <f t="shared" si="1127"/>
        <v>1.8411532978438012</v>
      </c>
      <c r="BN1556" s="2">
        <f t="shared" si="1128"/>
        <v>2.2792705799587183</v>
      </c>
      <c r="BO1556" s="2">
        <f t="shared" si="1129"/>
        <v>1.9749780201525711</v>
      </c>
      <c r="BP1556" s="2">
        <f t="shared" si="1130"/>
        <v>1.3256687017541784</v>
      </c>
      <c r="BQ1556" s="2">
        <f t="shared" si="1131"/>
        <v>1.8828086414818783</v>
      </c>
      <c r="BR1556" s="2">
        <f t="shared" si="1132"/>
        <v>1.9458346068069841</v>
      </c>
      <c r="BS1556" s="1">
        <f t="shared" si="1144"/>
        <v>6.4531503262585659</v>
      </c>
      <c r="BT1556" s="1">
        <f t="shared" si="1145"/>
        <v>6.7892794312415781</v>
      </c>
      <c r="BU1556" s="1">
        <f t="shared" si="1146"/>
        <v>8.4048432495383736</v>
      </c>
      <c r="BV1556" s="1">
        <f t="shared" si="1147"/>
        <v>7.2827600314863208</v>
      </c>
      <c r="BW1556" s="1">
        <f t="shared" si="1148"/>
        <v>4.8884225229918545</v>
      </c>
      <c r="BX1556" s="1">
        <f t="shared" si="1149"/>
        <v>6.9428841137492743</v>
      </c>
      <c r="BY1556" s="1">
        <f t="shared" si="1133"/>
        <v>7.1752932730066865</v>
      </c>
    </row>
    <row r="1557" spans="1:77" x14ac:dyDescent="0.25">
      <c r="A1557" s="1">
        <v>20120430</v>
      </c>
      <c r="B1557" s="1">
        <v>2012</v>
      </c>
      <c r="C1557" s="1">
        <v>4</v>
      </c>
      <c r="D1557" s="1">
        <v>20.234000000000002</v>
      </c>
      <c r="E1557" s="1">
        <v>308.93799999999999</v>
      </c>
      <c r="F1557" s="1">
        <f t="shared" si="1134"/>
        <v>12.812276735999999</v>
      </c>
      <c r="G1557" s="1">
        <v>441.565</v>
      </c>
      <c r="H1557" s="1">
        <v>10.715999999999999</v>
      </c>
      <c r="I1557" s="1">
        <v>638.57345829999997</v>
      </c>
      <c r="J1557" s="1">
        <v>221.1112857</v>
      </c>
      <c r="K1557" s="1">
        <f t="shared" si="1135"/>
        <v>8.2759120195679998E-3</v>
      </c>
      <c r="L1557" s="1">
        <f t="shared" si="1136"/>
        <v>2.8656022626719997E-3</v>
      </c>
      <c r="M1557" s="1">
        <f t="shared" si="1104"/>
        <v>5.4103097568960002E-3</v>
      </c>
      <c r="N1557" s="1">
        <f t="shared" si="1105"/>
        <v>0.34625818349644366</v>
      </c>
      <c r="O1557" s="1">
        <f t="shared" si="1106"/>
        <v>4.4363556690611041</v>
      </c>
      <c r="P1557" s="1">
        <f t="shared" si="1107"/>
        <v>8.3759210669388953</v>
      </c>
      <c r="Q1557" s="1">
        <v>114.652</v>
      </c>
      <c r="R1557" s="1">
        <v>-5.1635799999999996</v>
      </c>
      <c r="S1557" s="1">
        <v>1.0471609690000001</v>
      </c>
      <c r="T1557" s="1">
        <v>10.053800000000001</v>
      </c>
      <c r="U1557" s="1">
        <v>1.188775672</v>
      </c>
      <c r="V1557" s="1">
        <v>5.4077778E-2</v>
      </c>
      <c r="W1557" s="1">
        <v>0.27151111100000003</v>
      </c>
      <c r="X1557" s="1">
        <v>2.8666667E-2</v>
      </c>
      <c r="Y1557" s="1">
        <v>0.21425555600000001</v>
      </c>
      <c r="Z1557" s="1">
        <v>0.66781558100000005</v>
      </c>
      <c r="AA1557" s="1">
        <v>0.117866373</v>
      </c>
      <c r="AB1557" s="1">
        <v>2.2000000000000002</v>
      </c>
      <c r="AC1557" s="1">
        <v>0.66009132000000004</v>
      </c>
      <c r="AD1557" s="1">
        <v>0.30035668599999998</v>
      </c>
      <c r="AE1557" s="1">
        <f t="shared" si="1108"/>
        <v>0.16805401278676194</v>
      </c>
      <c r="AF1557" s="1">
        <v>0.95913276400000003</v>
      </c>
      <c r="AG1557" s="1">
        <v>1.3479542929999999</v>
      </c>
      <c r="AH1557" s="1">
        <v>0.72636995100000001</v>
      </c>
      <c r="AI1557" s="1">
        <v>0.85207017500000004</v>
      </c>
      <c r="AJ1557" s="1">
        <v>0.70751036300000003</v>
      </c>
      <c r="AK1557" s="1">
        <v>0.60470895700000005</v>
      </c>
      <c r="AL1557" s="1">
        <v>1</v>
      </c>
      <c r="AM1557" s="1">
        <v>1</v>
      </c>
      <c r="AN1557" s="1">
        <f t="shared" si="1109"/>
        <v>0.69964331412136371</v>
      </c>
      <c r="AO1557" s="1">
        <f t="shared" si="1110"/>
        <v>0.25387886615472799</v>
      </c>
      <c r="AP1557" s="1">
        <f t="shared" si="1111"/>
        <v>3.2527662905962789</v>
      </c>
      <c r="AQ1557" s="1">
        <f t="shared" si="1112"/>
        <v>9.5595104454037205</v>
      </c>
      <c r="AR1557" s="1">
        <f t="shared" si="1113"/>
        <v>0.3836843906523667</v>
      </c>
      <c r="AS1557" s="1">
        <f t="shared" si="1114"/>
        <v>0.59200000000000008</v>
      </c>
      <c r="AT1557" s="1">
        <f t="shared" si="1115"/>
        <v>0.61091863436617744</v>
      </c>
      <c r="AU1557" s="1">
        <f t="shared" si="1116"/>
        <v>0.61589053855786824</v>
      </c>
      <c r="AV1557" s="1">
        <f t="shared" si="1117"/>
        <v>1.5841094614421318</v>
      </c>
      <c r="AW1557" s="1">
        <f t="shared" si="1118"/>
        <v>1.9327460703218446</v>
      </c>
      <c r="AX1557" s="1">
        <f t="shared" si="1137"/>
        <v>7.7687984546669346</v>
      </c>
      <c r="AY1557" s="1">
        <f t="shared" si="1138"/>
        <v>14.195382783822822</v>
      </c>
      <c r="AZ1557" s="1">
        <f t="shared" si="1139"/>
        <v>14.056910082695829</v>
      </c>
      <c r="BA1557" s="1">
        <f t="shared" si="1140"/>
        <v>14.385459900374439</v>
      </c>
      <c r="BB1557" s="1">
        <f t="shared" si="1141"/>
        <v>12.318973259420863</v>
      </c>
      <c r="BC1557" s="1">
        <f t="shared" si="1142"/>
        <v>10.75210306163873</v>
      </c>
      <c r="BD1557" s="1">
        <f t="shared" si="1143"/>
        <v>11.774710115543797</v>
      </c>
      <c r="BE1557" s="1">
        <f t="shared" si="1119"/>
        <v>1.6784823370000002</v>
      </c>
      <c r="BF1557" s="1">
        <f t="shared" si="1120"/>
        <v>1.6621091270247672</v>
      </c>
      <c r="BG1557" s="1">
        <f t="shared" si="1121"/>
        <v>1.7009573267666276</v>
      </c>
      <c r="BH1557" s="1">
        <f t="shared" si="1122"/>
        <v>1.4566129945771613</v>
      </c>
      <c r="BI1557" s="1">
        <f t="shared" si="1123"/>
        <v>1.2713440242788654</v>
      </c>
      <c r="BJ1557" s="1">
        <f t="shared" si="1124"/>
        <v>1.3922585430213485</v>
      </c>
      <c r="BK1557" s="1">
        <f t="shared" si="1125"/>
        <v>1.1887756728167722</v>
      </c>
      <c r="BL1557" s="2">
        <f t="shared" si="1126"/>
        <v>1.7500000000000002</v>
      </c>
      <c r="BM1557" s="2">
        <f t="shared" si="1127"/>
        <v>1.7329291516359535</v>
      </c>
      <c r="BN1557" s="2">
        <f t="shared" si="1128"/>
        <v>1.7734326160154275</v>
      </c>
      <c r="BO1557" s="2">
        <f t="shared" si="1129"/>
        <v>1.518677131310219</v>
      </c>
      <c r="BP1557" s="2">
        <f t="shared" si="1130"/>
        <v>1.3255141227548195</v>
      </c>
      <c r="BQ1557" s="2">
        <f t="shared" si="1131"/>
        <v>1.4515806312517425</v>
      </c>
      <c r="BR1557" s="2">
        <f t="shared" si="1132"/>
        <v>1.2394276553113059</v>
      </c>
      <c r="BS1557" s="1">
        <f t="shared" si="1144"/>
        <v>14.80022716002518</v>
      </c>
      <c r="BT1557" s="1">
        <f t="shared" si="1145"/>
        <v>14.655854340823904</v>
      </c>
      <c r="BU1557" s="1">
        <f t="shared" si="1146"/>
        <v>14.998403182872021</v>
      </c>
      <c r="BV1557" s="1">
        <f t="shared" si="1147"/>
        <v>12.843866586358073</v>
      </c>
      <c r="BW1557" s="1">
        <f t="shared" si="1148"/>
        <v>11.210234354624475</v>
      </c>
      <c r="BX1557" s="1">
        <f t="shared" si="1149"/>
        <v>12.276413190639161</v>
      </c>
      <c r="BY1557" s="1">
        <f t="shared" si="1133"/>
        <v>10.482177626871268</v>
      </c>
    </row>
    <row r="1558" spans="1:77" x14ac:dyDescent="0.25">
      <c r="A1558" s="1">
        <v>20071111</v>
      </c>
      <c r="B1558" s="1">
        <v>2007</v>
      </c>
      <c r="C1558" s="1">
        <v>11</v>
      </c>
      <c r="D1558" s="1">
        <v>3.4660000000000002</v>
      </c>
      <c r="E1558" s="1">
        <v>109.917</v>
      </c>
      <c r="F1558" s="1">
        <f t="shared" si="1134"/>
        <v>4.5584778240000006</v>
      </c>
      <c r="G1558" s="1">
        <v>162.387</v>
      </c>
      <c r="H1558" s="1">
        <v>3.931</v>
      </c>
      <c r="I1558" s="1">
        <v>231.3471667</v>
      </c>
      <c r="J1558" s="1">
        <v>80.153999999999996</v>
      </c>
      <c r="K1558" s="1">
        <f t="shared" si="1135"/>
        <v>2.9982592804319998E-3</v>
      </c>
      <c r="L1558" s="1">
        <f t="shared" si="1136"/>
        <v>1.03879584E-3</v>
      </c>
      <c r="M1558" s="1">
        <f t="shared" si="1104"/>
        <v>1.9594634404319997E-3</v>
      </c>
      <c r="N1558" s="1">
        <f t="shared" si="1105"/>
        <v>0.34646631356389113</v>
      </c>
      <c r="O1558" s="1">
        <f t="shared" si="1106"/>
        <v>1.5793590071440282</v>
      </c>
      <c r="P1558" s="1">
        <f t="shared" si="1107"/>
        <v>2.9791188168559724</v>
      </c>
      <c r="Q1558" s="1">
        <v>11.9991</v>
      </c>
      <c r="R1558" s="1">
        <v>-12.055</v>
      </c>
      <c r="S1558" s="1">
        <v>-214.65295169999999</v>
      </c>
      <c r="T1558" s="1">
        <v>0.98894899999999997</v>
      </c>
      <c r="U1558" s="1">
        <v>0.53583575900000002</v>
      </c>
      <c r="V1558" s="1">
        <v>9.2255556000000002E-2</v>
      </c>
      <c r="W1558" s="1">
        <v>0.25069999999999998</v>
      </c>
      <c r="X1558" s="1">
        <v>4.7866667000000002E-2</v>
      </c>
      <c r="Y1558" s="1">
        <v>0.26729999999999998</v>
      </c>
      <c r="Z1558" s="1">
        <v>0.46199701700000001</v>
      </c>
      <c r="AA1558" s="1">
        <v>-3.2046331999999997E-2</v>
      </c>
      <c r="AB1558" s="1">
        <v>0.56666666700000001</v>
      </c>
      <c r="AC1558" s="1">
        <v>0.40487630099999999</v>
      </c>
      <c r="AD1558" s="1">
        <v>0.32311699799999999</v>
      </c>
      <c r="AE1558" s="1">
        <f t="shared" si="1108"/>
        <v>0.19658643349630187</v>
      </c>
      <c r="AF1558" s="1">
        <v>0.646025713</v>
      </c>
      <c r="AG1558" s="1">
        <v>0.46883613200000002</v>
      </c>
      <c r="AH1558" s="1">
        <v>0.29498327800000002</v>
      </c>
      <c r="AI1558" s="1">
        <v>1</v>
      </c>
      <c r="AJ1558" s="1">
        <v>0.61262890400000003</v>
      </c>
      <c r="AK1558" s="1">
        <v>1</v>
      </c>
      <c r="AL1558" s="1">
        <v>0</v>
      </c>
      <c r="AM1558" s="1">
        <v>0</v>
      </c>
      <c r="AN1558" s="1">
        <f t="shared" si="1109"/>
        <v>0.67688300171811788</v>
      </c>
      <c r="AO1558" s="1">
        <f t="shared" si="1110"/>
        <v>0.27437408746269054</v>
      </c>
      <c r="AP1558" s="1">
        <f t="shared" si="1111"/>
        <v>1.2507281931789114</v>
      </c>
      <c r="AQ1558" s="1">
        <f t="shared" si="1112"/>
        <v>3.307749630821089</v>
      </c>
      <c r="AR1558" s="1">
        <f t="shared" si="1113"/>
        <v>0.19306612519927793</v>
      </c>
      <c r="AS1558" s="1">
        <f t="shared" si="1114"/>
        <v>0.55116666667500003</v>
      </c>
      <c r="AT1558" s="1">
        <f t="shared" si="1115"/>
        <v>0.7874707606351995</v>
      </c>
      <c r="AU1558" s="1">
        <f t="shared" si="1116"/>
        <v>0.20981368980523954</v>
      </c>
      <c r="AV1558" s="1">
        <f t="shared" si="1117"/>
        <v>0.3568529771947605</v>
      </c>
      <c r="AW1558" s="1">
        <f t="shared" si="1118"/>
        <v>0.27768372234070043</v>
      </c>
      <c r="AX1558" s="1">
        <f t="shared" si="1137"/>
        <v>2.4125504251495702</v>
      </c>
      <c r="AY1558" s="1">
        <f t="shared" si="1138"/>
        <v>0</v>
      </c>
      <c r="AZ1558" s="1">
        <f t="shared" si="1139"/>
        <v>0</v>
      </c>
      <c r="BA1558" s="1">
        <f t="shared" si="1140"/>
        <v>0</v>
      </c>
      <c r="BB1558" s="1">
        <f t="shared" si="1141"/>
        <v>0</v>
      </c>
      <c r="BC1558" s="1">
        <f t="shared" si="1142"/>
        <v>0</v>
      </c>
      <c r="BD1558" s="1">
        <f t="shared" si="1143"/>
        <v>0</v>
      </c>
      <c r="BE1558" s="1">
        <f t="shared" si="1119"/>
        <v>0</v>
      </c>
      <c r="BF1558" s="1">
        <f t="shared" si="1120"/>
        <v>0</v>
      </c>
      <c r="BG1558" s="1">
        <f t="shared" si="1121"/>
        <v>0</v>
      </c>
      <c r="BH1558" s="1">
        <f t="shared" si="1122"/>
        <v>0</v>
      </c>
      <c r="BI1558" s="1">
        <f t="shared" si="1123"/>
        <v>0</v>
      </c>
      <c r="BJ1558" s="1">
        <f t="shared" si="1124"/>
        <v>0</v>
      </c>
      <c r="BK1558" s="1">
        <f t="shared" si="1125"/>
        <v>0.53583575878588163</v>
      </c>
      <c r="BL1558" s="2" t="e">
        <f t="shared" si="1126"/>
        <v>#DIV/0!</v>
      </c>
      <c r="BM1558" s="2" t="e">
        <f t="shared" si="1127"/>
        <v>#DIV/0!</v>
      </c>
      <c r="BN1558" s="2" t="e">
        <f t="shared" si="1128"/>
        <v>#DIV/0!</v>
      </c>
      <c r="BO1558" s="2" t="e">
        <f t="shared" si="1129"/>
        <v>#DIV/0!</v>
      </c>
      <c r="BP1558" s="2" t="e">
        <f t="shared" si="1130"/>
        <v>#DIV/0!</v>
      </c>
      <c r="BQ1558" s="2" t="e">
        <f t="shared" si="1131"/>
        <v>#DIV/0!</v>
      </c>
      <c r="BR1558" s="2" t="e">
        <f t="shared" si="1132"/>
        <v>#DIV/0!</v>
      </c>
      <c r="BS1558" s="1" t="e">
        <f t="shared" si="1144"/>
        <v>#DIV/0!</v>
      </c>
      <c r="BT1558" s="1" t="e">
        <f t="shared" si="1145"/>
        <v>#DIV/0!</v>
      </c>
      <c r="BU1558" s="1" t="e">
        <f t="shared" si="1146"/>
        <v>#DIV/0!</v>
      </c>
      <c r="BV1558" s="1" t="e">
        <f t="shared" si="1147"/>
        <v>#DIV/0!</v>
      </c>
      <c r="BW1558" s="1" t="e">
        <f t="shared" si="1148"/>
        <v>#DIV/0!</v>
      </c>
      <c r="BX1558" s="1" t="e">
        <f t="shared" si="1149"/>
        <v>#DIV/0!</v>
      </c>
      <c r="BY1558" s="1" t="e">
        <f t="shared" si="1133"/>
        <v>#DIV/0!</v>
      </c>
    </row>
    <row r="1559" spans="1:77" x14ac:dyDescent="0.25">
      <c r="A1559" s="1">
        <v>20121121</v>
      </c>
      <c r="B1559" s="1">
        <v>2012</v>
      </c>
      <c r="C1559" s="1">
        <v>11</v>
      </c>
      <c r="D1559" s="1">
        <v>-0.20499999999999999</v>
      </c>
      <c r="E1559" s="1">
        <v>41.192</v>
      </c>
      <c r="F1559" s="1">
        <f t="shared" si="1134"/>
        <v>1.708314624</v>
      </c>
      <c r="G1559" s="1">
        <v>132.95099999999999</v>
      </c>
      <c r="H1559" s="1">
        <v>1.262</v>
      </c>
      <c r="I1559" s="1">
        <v>76.982412920000002</v>
      </c>
      <c r="J1559" s="1">
        <v>26.690667080000001</v>
      </c>
      <c r="K1559" s="1">
        <f t="shared" si="1135"/>
        <v>9.9769207144319999E-4</v>
      </c>
      <c r="L1559" s="1">
        <f t="shared" si="1136"/>
        <v>3.4591104535679998E-4</v>
      </c>
      <c r="M1559" s="1">
        <f t="shared" si="1104"/>
        <v>6.5178102608640001E-4</v>
      </c>
      <c r="N1559" s="1">
        <f t="shared" si="1105"/>
        <v>0.34671123010572424</v>
      </c>
      <c r="O1559" s="1">
        <f t="shared" si="1106"/>
        <v>0.59229186469463779</v>
      </c>
      <c r="P1559" s="1">
        <f t="shared" si="1107"/>
        <v>1.1160227593053622</v>
      </c>
      <c r="Q1559" s="1">
        <v>4.0505100000000001</v>
      </c>
      <c r="R1559" s="1">
        <v>-8.5543499999999995</v>
      </c>
      <c r="S1559" s="1">
        <v>-0.89934589200000004</v>
      </c>
      <c r="T1559" s="1">
        <v>1.5283199999999999</v>
      </c>
      <c r="U1559" s="1">
        <v>1.313083287</v>
      </c>
      <c r="V1559" s="1">
        <v>3.9944444000000003E-2</v>
      </c>
      <c r="W1559" s="1">
        <v>0.213622222</v>
      </c>
      <c r="X1559" s="1">
        <v>2.2444444000000001E-2</v>
      </c>
      <c r="Y1559" s="1">
        <v>0.13581111100000001</v>
      </c>
      <c r="Z1559" s="1">
        <v>0.68493931299999999</v>
      </c>
      <c r="AA1559" s="1">
        <v>0.22267798599999999</v>
      </c>
      <c r="AB1559" s="1">
        <v>1.311111111</v>
      </c>
      <c r="AC1559" s="1">
        <v>0.68132474799999998</v>
      </c>
      <c r="AD1559" s="1">
        <v>0.69017156700000004</v>
      </c>
      <c r="AE1559" s="1">
        <f t="shared" si="1108"/>
        <v>0.65672755045756559</v>
      </c>
      <c r="AF1559" s="1">
        <v>0.46371500199999999</v>
      </c>
      <c r="AG1559" s="1">
        <v>0.28316033400000001</v>
      </c>
      <c r="AH1559" s="1">
        <v>0.200540262</v>
      </c>
      <c r="AI1559" s="1">
        <v>1</v>
      </c>
      <c r="AJ1559" s="1">
        <v>0.77384682699999996</v>
      </c>
      <c r="AK1559" s="1">
        <v>1</v>
      </c>
      <c r="AL1559" s="1">
        <v>0</v>
      </c>
      <c r="AM1559" s="1">
        <v>0</v>
      </c>
      <c r="AN1559" s="1">
        <f t="shared" si="1109"/>
        <v>0.30982843303171848</v>
      </c>
      <c r="AO1559" s="1">
        <f t="shared" si="1110"/>
        <v>0.87656779712011823</v>
      </c>
      <c r="AP1559" s="1">
        <f t="shared" si="1111"/>
        <v>1.497453586747763</v>
      </c>
      <c r="AQ1559" s="1">
        <f t="shared" si="1112"/>
        <v>0.21086103725223704</v>
      </c>
      <c r="AR1559" s="1">
        <f t="shared" si="1113"/>
        <v>1.1678107499532559E-2</v>
      </c>
      <c r="AS1559" s="1">
        <f t="shared" si="1114"/>
        <v>0.56977777777500005</v>
      </c>
      <c r="AT1559" s="1">
        <f t="shared" si="1115"/>
        <v>0.53167367916222608</v>
      </c>
      <c r="AU1559" s="1">
        <f t="shared" si="1116"/>
        <v>0.19406380377602531</v>
      </c>
      <c r="AV1559" s="1">
        <f t="shared" si="1117"/>
        <v>1.1170473072239746</v>
      </c>
      <c r="AW1559" s="1">
        <f t="shared" si="1118"/>
        <v>0.64362391899545979</v>
      </c>
      <c r="AX1559" s="1">
        <f t="shared" si="1137"/>
        <v>0.27380269331013152</v>
      </c>
      <c r="AY1559" s="1">
        <f t="shared" si="1138"/>
        <v>0</v>
      </c>
      <c r="AZ1559" s="1">
        <f t="shared" si="1139"/>
        <v>0</v>
      </c>
      <c r="BA1559" s="1">
        <f t="shared" si="1140"/>
        <v>0</v>
      </c>
      <c r="BB1559" s="1">
        <f t="shared" si="1141"/>
        <v>0</v>
      </c>
      <c r="BC1559" s="1">
        <f t="shared" si="1142"/>
        <v>0</v>
      </c>
      <c r="BD1559" s="1">
        <f t="shared" si="1143"/>
        <v>0</v>
      </c>
      <c r="BE1559" s="1">
        <f t="shared" si="1119"/>
        <v>0</v>
      </c>
      <c r="BF1559" s="1">
        <f t="shared" si="1120"/>
        <v>0</v>
      </c>
      <c r="BG1559" s="1">
        <f t="shared" si="1121"/>
        <v>0</v>
      </c>
      <c r="BH1559" s="1">
        <f t="shared" si="1122"/>
        <v>0</v>
      </c>
      <c r="BI1559" s="1">
        <f t="shared" si="1123"/>
        <v>0</v>
      </c>
      <c r="BJ1559" s="1">
        <f t="shared" si="1124"/>
        <v>0</v>
      </c>
      <c r="BK1559" s="1">
        <f t="shared" si="1125"/>
        <v>1.3130832865972006</v>
      </c>
      <c r="BL1559" s="2" t="e">
        <f t="shared" si="1126"/>
        <v>#DIV/0!</v>
      </c>
      <c r="BM1559" s="2" t="e">
        <f t="shared" si="1127"/>
        <v>#DIV/0!</v>
      </c>
      <c r="BN1559" s="2" t="e">
        <f t="shared" si="1128"/>
        <v>#DIV/0!</v>
      </c>
      <c r="BO1559" s="2" t="e">
        <f t="shared" si="1129"/>
        <v>#DIV/0!</v>
      </c>
      <c r="BP1559" s="2" t="e">
        <f t="shared" si="1130"/>
        <v>#DIV/0!</v>
      </c>
      <c r="BQ1559" s="2" t="e">
        <f t="shared" si="1131"/>
        <v>#DIV/0!</v>
      </c>
      <c r="BR1559" s="2" t="e">
        <f t="shared" si="1132"/>
        <v>#DIV/0!</v>
      </c>
      <c r="BS1559" s="1" t="e">
        <f t="shared" si="1144"/>
        <v>#DIV/0!</v>
      </c>
      <c r="BT1559" s="1" t="e">
        <f t="shared" si="1145"/>
        <v>#DIV/0!</v>
      </c>
      <c r="BU1559" s="1" t="e">
        <f t="shared" si="1146"/>
        <v>#DIV/0!</v>
      </c>
      <c r="BV1559" s="1" t="e">
        <f t="shared" si="1147"/>
        <v>#DIV/0!</v>
      </c>
      <c r="BW1559" s="1" t="e">
        <f t="shared" si="1148"/>
        <v>#DIV/0!</v>
      </c>
      <c r="BX1559" s="1" t="e">
        <f t="shared" si="1149"/>
        <v>#DIV/0!</v>
      </c>
      <c r="BY1559" s="1" t="e">
        <f t="shared" si="1133"/>
        <v>#DIV/0!</v>
      </c>
    </row>
    <row r="1560" spans="1:77" x14ac:dyDescent="0.25">
      <c r="A1560" s="1">
        <v>20111126</v>
      </c>
      <c r="B1560" s="1">
        <v>2011</v>
      </c>
      <c r="C1560" s="1">
        <v>11</v>
      </c>
      <c r="D1560" s="1">
        <v>5.1760000000000002</v>
      </c>
      <c r="E1560" s="1">
        <v>91.686000000000007</v>
      </c>
      <c r="F1560" s="1">
        <f t="shared" si="1134"/>
        <v>3.8024017920000004</v>
      </c>
      <c r="G1560" s="1">
        <v>134.416</v>
      </c>
      <c r="H1560" s="1">
        <v>6.5129999999999999</v>
      </c>
      <c r="I1560" s="1">
        <v>193.88750630000001</v>
      </c>
      <c r="J1560" s="1">
        <v>67.234893749999998</v>
      </c>
      <c r="K1560" s="1">
        <f t="shared" si="1135"/>
        <v>2.5127820816479999E-3</v>
      </c>
      <c r="L1560" s="1">
        <f t="shared" si="1136"/>
        <v>8.7136422299999988E-4</v>
      </c>
      <c r="M1560" s="1">
        <f t="shared" si="1104"/>
        <v>1.641417858648E-3</v>
      </c>
      <c r="N1560" s="1">
        <f t="shared" si="1105"/>
        <v>0.34677269842218811</v>
      </c>
      <c r="O1560" s="1">
        <f t="shared" si="1106"/>
        <v>1.3185691298972038</v>
      </c>
      <c r="P1560" s="1">
        <f t="shared" si="1107"/>
        <v>2.4838326621027966</v>
      </c>
      <c r="Q1560" s="1">
        <v>12.194599999999999</v>
      </c>
      <c r="R1560" s="1">
        <v>-1.72397</v>
      </c>
      <c r="S1560" s="1">
        <v>1.1646481630000001</v>
      </c>
      <c r="T1560" s="1">
        <v>1.0493600000000001</v>
      </c>
      <c r="U1560" s="1">
        <v>0.80668120200000004</v>
      </c>
      <c r="V1560" s="1">
        <v>9.9555556000000003E-2</v>
      </c>
      <c r="W1560" s="1">
        <v>0.238711111</v>
      </c>
      <c r="X1560" s="1">
        <v>4.7988889E-2</v>
      </c>
      <c r="Y1560" s="1">
        <v>0.26116666700000002</v>
      </c>
      <c r="Z1560" s="1">
        <v>0.41137826599999999</v>
      </c>
      <c r="AA1560" s="1">
        <v>-4.4922093000000003E-2</v>
      </c>
      <c r="AB1560" s="1">
        <v>0.51111111099999995</v>
      </c>
      <c r="AC1560" s="1">
        <v>0.34210905000000003</v>
      </c>
      <c r="AD1560" s="1">
        <v>0.31789370300000003</v>
      </c>
      <c r="AE1560" s="1">
        <f t="shared" si="1108"/>
        <v>0.19003848940704529</v>
      </c>
      <c r="AF1560" s="1">
        <v>0.72167816100000004</v>
      </c>
      <c r="AG1560" s="1">
        <v>0.56868819100000001</v>
      </c>
      <c r="AH1560" s="1">
        <v>0.33897607400000002</v>
      </c>
      <c r="AI1560" s="1">
        <v>0.99954385999999995</v>
      </c>
      <c r="AJ1560" s="1">
        <v>0.60447968799999996</v>
      </c>
      <c r="AK1560" s="1">
        <v>0.87533903400000002</v>
      </c>
      <c r="AL1560" s="1">
        <v>1</v>
      </c>
      <c r="AM1560" s="1">
        <v>1</v>
      </c>
      <c r="AN1560" s="1">
        <f t="shared" si="1109"/>
        <v>0.68210629686942037</v>
      </c>
      <c r="AO1560" s="1">
        <f t="shared" si="1110"/>
        <v>0.26942191347367084</v>
      </c>
      <c r="AP1560" s="1">
        <f t="shared" si="1111"/>
        <v>1.0244503665963551</v>
      </c>
      <c r="AQ1560" s="1">
        <f t="shared" si="1112"/>
        <v>2.7779514254036455</v>
      </c>
      <c r="AR1560" s="1">
        <f t="shared" si="1113"/>
        <v>0.16637606866808094</v>
      </c>
      <c r="AS1560" s="1">
        <f t="shared" si="1114"/>
        <v>0.54977777777500003</v>
      </c>
      <c r="AT1560" s="1">
        <f t="shared" si="1115"/>
        <v>0.67422283453019438</v>
      </c>
      <c r="AU1560" s="1">
        <f t="shared" si="1116"/>
        <v>0.17769733434940999</v>
      </c>
      <c r="AV1560" s="1">
        <f t="shared" si="1117"/>
        <v>0.33341377665058997</v>
      </c>
      <c r="AW1560" s="1">
        <f t="shared" si="1118"/>
        <v>0.21863107072531904</v>
      </c>
      <c r="AX1560" s="1">
        <f t="shared" si="1137"/>
        <v>2.0493086488598911</v>
      </c>
      <c r="AY1560" s="1">
        <f t="shared" si="1138"/>
        <v>1.6428737132368527</v>
      </c>
      <c r="AZ1560" s="1">
        <f t="shared" si="1139"/>
        <v>1.6456290709581689</v>
      </c>
      <c r="BA1560" s="1">
        <f t="shared" si="1140"/>
        <v>2.0944777299333222</v>
      </c>
      <c r="BB1560" s="1">
        <f t="shared" si="1141"/>
        <v>2.1736390090376885</v>
      </c>
      <c r="BC1560" s="1">
        <f t="shared" si="1142"/>
        <v>1.2451123067506533</v>
      </c>
      <c r="BD1560" s="1">
        <f t="shared" si="1143"/>
        <v>1.9923915756702451</v>
      </c>
      <c r="BE1560" s="1">
        <f t="shared" si="1119"/>
        <v>1.2629367817500001</v>
      </c>
      <c r="BF1560" s="1">
        <f t="shared" si="1120"/>
        <v>1.2650549254545902</v>
      </c>
      <c r="BG1560" s="1">
        <f t="shared" si="1121"/>
        <v>1.6101012161655295</v>
      </c>
      <c r="BH1560" s="1">
        <f t="shared" si="1122"/>
        <v>1.6709553708493403</v>
      </c>
      <c r="BI1560" s="1">
        <f t="shared" si="1123"/>
        <v>0.95716312029047745</v>
      </c>
      <c r="BJ1560" s="1">
        <f t="shared" si="1124"/>
        <v>1.531623876070882</v>
      </c>
      <c r="BK1560" s="1">
        <f t="shared" si="1125"/>
        <v>0.80668120173769908</v>
      </c>
      <c r="BL1560" s="2">
        <f t="shared" si="1126"/>
        <v>1.75</v>
      </c>
      <c r="BM1560" s="2">
        <f t="shared" si="1127"/>
        <v>1.7529350253604115</v>
      </c>
      <c r="BN1560" s="2">
        <f t="shared" si="1128"/>
        <v>2.2310516005285206</v>
      </c>
      <c r="BO1560" s="2">
        <f t="shared" si="1129"/>
        <v>2.3153747212385718</v>
      </c>
      <c r="BP1560" s="2">
        <f t="shared" si="1130"/>
        <v>1.3263019057749725</v>
      </c>
      <c r="BQ1560" s="2">
        <f t="shared" si="1131"/>
        <v>2.1223087504110878</v>
      </c>
      <c r="BR1560" s="2">
        <f t="shared" si="1132"/>
        <v>1.1177852474015755</v>
      </c>
      <c r="BS1560" s="1">
        <f t="shared" si="1144"/>
        <v>2.2764631133639814</v>
      </c>
      <c r="BT1560" s="1">
        <f t="shared" si="1145"/>
        <v>2.2802811002038466</v>
      </c>
      <c r="BU1560" s="1">
        <f t="shared" si="1146"/>
        <v>2.9022323843513425</v>
      </c>
      <c r="BV1560" s="1">
        <f t="shared" si="1147"/>
        <v>3.0119229408657251</v>
      </c>
      <c r="BW1560" s="1">
        <f t="shared" si="1148"/>
        <v>1.7253013518177576</v>
      </c>
      <c r="BX1560" s="1">
        <f t="shared" si="1149"/>
        <v>2.7607757631316834</v>
      </c>
      <c r="BY1560" s="1">
        <f t="shared" si="1133"/>
        <v>1.4540553624983534</v>
      </c>
    </row>
    <row r="1561" spans="1:77" x14ac:dyDescent="0.25">
      <c r="A1561" s="1">
        <v>20041005</v>
      </c>
      <c r="B1561" s="1">
        <v>2004</v>
      </c>
      <c r="C1561" s="1">
        <v>10</v>
      </c>
      <c r="D1561" s="1">
        <v>9.7929999999999993</v>
      </c>
      <c r="E1561" s="1">
        <v>188.68100000000001</v>
      </c>
      <c r="F1561" s="1">
        <f t="shared" si="1134"/>
        <v>7.824978432</v>
      </c>
      <c r="G1561" s="1">
        <v>262.98399999999998</v>
      </c>
      <c r="H1561" s="1">
        <v>0.85099999999999998</v>
      </c>
      <c r="I1561" s="1">
        <v>372.1874646</v>
      </c>
      <c r="J1561" s="1">
        <v>129.1158542</v>
      </c>
      <c r="K1561" s="1">
        <f t="shared" si="1135"/>
        <v>4.8235495412159999E-3</v>
      </c>
      <c r="L1561" s="1">
        <f t="shared" si="1136"/>
        <v>1.6733414704319998E-3</v>
      </c>
      <c r="M1561" s="1">
        <f t="shared" si="1104"/>
        <v>3.150208070784E-3</v>
      </c>
      <c r="N1561" s="1">
        <f t="shared" si="1105"/>
        <v>0.34691080834429588</v>
      </c>
      <c r="O1561" s="1">
        <f t="shared" si="1106"/>
        <v>2.714569593121801</v>
      </c>
      <c r="P1561" s="1">
        <f t="shared" si="1107"/>
        <v>5.1104088388781985</v>
      </c>
      <c r="Q1561" s="1">
        <v>32.421399999999998</v>
      </c>
      <c r="R1561" s="1">
        <v>26.077100000000002</v>
      </c>
      <c r="S1561" s="1">
        <v>0.55422617699999999</v>
      </c>
      <c r="T1561" s="1">
        <v>4.1937199999999999</v>
      </c>
      <c r="U1561" s="1">
        <v>0.89661666799999995</v>
      </c>
      <c r="V1561" s="1">
        <v>6.5166666999999998E-2</v>
      </c>
      <c r="W1561" s="1">
        <v>0.27560000000000001</v>
      </c>
      <c r="X1561" s="1">
        <v>3.6433332999999998E-2</v>
      </c>
      <c r="Y1561" s="1">
        <v>0.238744444</v>
      </c>
      <c r="Z1561" s="1">
        <v>0.61752909899999997</v>
      </c>
      <c r="AA1561" s="1">
        <v>7.1655397999999995E-2</v>
      </c>
      <c r="AB1561" s="1">
        <v>1.566666667</v>
      </c>
      <c r="AC1561" s="1">
        <v>0.59773608300000003</v>
      </c>
      <c r="AD1561" s="1">
        <v>0.28253810099999999</v>
      </c>
      <c r="AE1561" s="1">
        <f t="shared" si="1108"/>
        <v>0.14571656136392125</v>
      </c>
      <c r="AF1561" s="1">
        <v>0.88920150099999995</v>
      </c>
      <c r="AG1561" s="1">
        <v>0.833581146</v>
      </c>
      <c r="AH1561" s="1">
        <v>0.45775662499999997</v>
      </c>
      <c r="AI1561" s="1">
        <v>1</v>
      </c>
      <c r="AJ1561" s="1">
        <v>0.67826291000000005</v>
      </c>
      <c r="AK1561" s="1">
        <v>1</v>
      </c>
      <c r="AL1561" s="1">
        <v>0.59766602199999996</v>
      </c>
      <c r="AM1561" s="1">
        <v>0.55422617699999999</v>
      </c>
      <c r="AN1561" s="1">
        <f t="shared" si="1109"/>
        <v>0.71746189882274214</v>
      </c>
      <c r="AO1561" s="1">
        <f t="shared" si="1110"/>
        <v>0.23977896250659003</v>
      </c>
      <c r="AP1561" s="1">
        <f t="shared" si="1111"/>
        <v>1.8762652100614037</v>
      </c>
      <c r="AQ1561" s="1">
        <f t="shared" si="1112"/>
        <v>5.9487132219385961</v>
      </c>
      <c r="AR1561" s="1">
        <f t="shared" si="1113"/>
        <v>0.29166144225662255</v>
      </c>
      <c r="AS1561" s="1">
        <f t="shared" si="1114"/>
        <v>0.57616666667500005</v>
      </c>
      <c r="AT1561" s="1">
        <f t="shared" si="1115"/>
        <v>0.55193716492041012</v>
      </c>
      <c r="AU1561" s="1">
        <f t="shared" si="1116"/>
        <v>0.37490551117100029</v>
      </c>
      <c r="AV1561" s="1">
        <f t="shared" si="1117"/>
        <v>1.1917611558289998</v>
      </c>
      <c r="AW1561" s="1">
        <f t="shared" si="1118"/>
        <v>1.04335406604672</v>
      </c>
      <c r="AX1561" s="1">
        <f t="shared" si="1137"/>
        <v>4.7914032768394499</v>
      </c>
      <c r="AY1561" s="1">
        <f t="shared" si="1138"/>
        <v>4.3500016799517969</v>
      </c>
      <c r="AZ1561" s="1">
        <f t="shared" si="1139"/>
        <v>4.2570410772845761</v>
      </c>
      <c r="BA1561" s="1">
        <f t="shared" si="1140"/>
        <v>4.6299996897011564</v>
      </c>
      <c r="BB1561" s="1">
        <f t="shared" si="1141"/>
        <v>4.1129808867998374</v>
      </c>
      <c r="BC1561" s="1">
        <f t="shared" si="1142"/>
        <v>3.2966141189750804</v>
      </c>
      <c r="BD1561" s="1">
        <f t="shared" si="1143"/>
        <v>3.9004536939991685</v>
      </c>
      <c r="BE1561" s="1">
        <f t="shared" si="1119"/>
        <v>0.93002966675342313</v>
      </c>
      <c r="BF1561" s="1">
        <f t="shared" si="1120"/>
        <v>0.9101547047003623</v>
      </c>
      <c r="BG1561" s="1">
        <f t="shared" si="1121"/>
        <v>0.98989319666858955</v>
      </c>
      <c r="BH1561" s="1">
        <f t="shared" si="1122"/>
        <v>0.87935465890579589</v>
      </c>
      <c r="BI1561" s="1">
        <f t="shared" si="1123"/>
        <v>0.70481557389168592</v>
      </c>
      <c r="BJ1561" s="1">
        <f t="shared" si="1124"/>
        <v>0.83391637891445647</v>
      </c>
      <c r="BK1561" s="1">
        <f t="shared" si="1125"/>
        <v>0.89661666845617982</v>
      </c>
      <c r="BL1561" s="2">
        <f t="shared" si="1126"/>
        <v>1.7499999999999998</v>
      </c>
      <c r="BM1561" s="2">
        <f t="shared" si="1127"/>
        <v>1.712602070841168</v>
      </c>
      <c r="BN1561" s="2">
        <f t="shared" si="1128"/>
        <v>1.8626428339831835</v>
      </c>
      <c r="BO1561" s="2">
        <f t="shared" si="1129"/>
        <v>1.6546468441776496</v>
      </c>
      <c r="BP1561" s="2">
        <f t="shared" si="1130"/>
        <v>1.3262235586700553</v>
      </c>
      <c r="BQ1561" s="2">
        <f t="shared" si="1131"/>
        <v>1.5691474318175853</v>
      </c>
      <c r="BR1561" s="2">
        <f t="shared" si="1132"/>
        <v>1.6871280840703775</v>
      </c>
      <c r="BS1561" s="1">
        <f t="shared" si="1144"/>
        <v>8.1852259256305331</v>
      </c>
      <c r="BT1561" s="1">
        <f t="shared" si="1145"/>
        <v>8.010305640307239</v>
      </c>
      <c r="BU1561" s="1">
        <f t="shared" si="1146"/>
        <v>8.7120870942337607</v>
      </c>
      <c r="BV1561" s="1">
        <f t="shared" si="1147"/>
        <v>7.739233283843225</v>
      </c>
      <c r="BW1561" s="1">
        <f t="shared" si="1148"/>
        <v>6.2031082603474985</v>
      </c>
      <c r="BX1561" s="1">
        <f t="shared" si="1149"/>
        <v>7.3393292800284984</v>
      </c>
      <c r="BY1561" s="1">
        <f t="shared" si="1133"/>
        <v>7.8911568763384148</v>
      </c>
    </row>
    <row r="1562" spans="1:77" x14ac:dyDescent="0.25">
      <c r="A1562" s="1">
        <v>20120928</v>
      </c>
      <c r="B1562" s="1">
        <v>2012</v>
      </c>
      <c r="C1562" s="1">
        <v>9</v>
      </c>
      <c r="D1562" s="1">
        <v>8.0299999999999994</v>
      </c>
      <c r="E1562" s="1">
        <v>181.57599999999999</v>
      </c>
      <c r="F1562" s="1">
        <f t="shared" si="1134"/>
        <v>7.5303198719999997</v>
      </c>
      <c r="G1562" s="1">
        <v>285.15600000000001</v>
      </c>
      <c r="H1562" s="1">
        <v>2.1440000000000001</v>
      </c>
      <c r="I1562" s="1">
        <v>395.04237080000001</v>
      </c>
      <c r="J1562" s="1">
        <v>137.1003771</v>
      </c>
      <c r="K1562" s="1">
        <f t="shared" si="1135"/>
        <v>5.1197491255679994E-3</v>
      </c>
      <c r="L1562" s="1">
        <f t="shared" si="1136"/>
        <v>1.7768208872159998E-3</v>
      </c>
      <c r="M1562" s="1">
        <f t="shared" si="1104"/>
        <v>3.3429282383519998E-3</v>
      </c>
      <c r="N1562" s="1">
        <f t="shared" si="1105"/>
        <v>0.34705233472135694</v>
      </c>
      <c r="O1562" s="1">
        <f t="shared" si="1106"/>
        <v>2.6134150927762296</v>
      </c>
      <c r="P1562" s="1">
        <f t="shared" si="1107"/>
        <v>4.9169047792237706</v>
      </c>
      <c r="Q1562" s="1">
        <v>41.334600000000002</v>
      </c>
      <c r="R1562" s="1">
        <v>21.762699999999999</v>
      </c>
      <c r="S1562" s="1">
        <v>0.65509300699999995</v>
      </c>
      <c r="T1562" s="1">
        <v>5.3059799999999999</v>
      </c>
      <c r="U1562" s="1">
        <v>1.016727113</v>
      </c>
      <c r="V1562" s="1">
        <v>5.5888888999999997E-2</v>
      </c>
      <c r="W1562" s="1">
        <v>0.309844444</v>
      </c>
      <c r="X1562" s="1">
        <v>3.4944443999999998E-2</v>
      </c>
      <c r="Y1562" s="1">
        <v>0.209355556</v>
      </c>
      <c r="Z1562" s="1">
        <v>0.69437355599999995</v>
      </c>
      <c r="AA1562" s="1">
        <v>0.193545624</v>
      </c>
      <c r="AB1562" s="1">
        <v>1.7888888890000001</v>
      </c>
      <c r="AC1562" s="1">
        <v>0.69302320900000003</v>
      </c>
      <c r="AD1562" s="1">
        <v>0.36323977099999999</v>
      </c>
      <c r="AE1562" s="1">
        <f t="shared" si="1108"/>
        <v>0.246884506706782</v>
      </c>
      <c r="AF1562" s="1">
        <v>0.83224801400000004</v>
      </c>
      <c r="AG1562" s="1">
        <v>0.73695154900000004</v>
      </c>
      <c r="AH1562" s="1">
        <v>0.41240030900000002</v>
      </c>
      <c r="AI1562" s="1">
        <v>1</v>
      </c>
      <c r="AJ1562" s="1">
        <v>0.755408623</v>
      </c>
      <c r="AK1562" s="1">
        <v>1</v>
      </c>
      <c r="AL1562" s="1">
        <v>0.730385536</v>
      </c>
      <c r="AM1562" s="1">
        <v>0.65509300699999995</v>
      </c>
      <c r="AN1562" s="1">
        <f t="shared" si="1109"/>
        <v>0.63676022948842037</v>
      </c>
      <c r="AO1562" s="1">
        <f t="shared" si="1110"/>
        <v>0.31736790611526766</v>
      </c>
      <c r="AP1562" s="1">
        <f t="shared" si="1111"/>
        <v>2.3898818501548305</v>
      </c>
      <c r="AQ1562" s="1">
        <f t="shared" si="1112"/>
        <v>5.1404380218451688</v>
      </c>
      <c r="AR1562" s="1">
        <f t="shared" si="1113"/>
        <v>0.24213575951453414</v>
      </c>
      <c r="AS1562" s="1">
        <f t="shared" si="1114"/>
        <v>0.58172222222500003</v>
      </c>
      <c r="AT1562" s="1">
        <f t="shared" si="1115"/>
        <v>0.59894946204524879</v>
      </c>
      <c r="AU1562" s="1">
        <f t="shared" si="1116"/>
        <v>0.4084019054355752</v>
      </c>
      <c r="AV1562" s="1">
        <f t="shared" si="1117"/>
        <v>1.3804869835644249</v>
      </c>
      <c r="AW1562" s="1">
        <f t="shared" si="1118"/>
        <v>1.321573497647285</v>
      </c>
      <c r="AX1562" s="1">
        <f t="shared" si="1137"/>
        <v>4.2656420765869409</v>
      </c>
      <c r="AY1562" s="1">
        <f t="shared" si="1138"/>
        <v>5.5514212564407961</v>
      </c>
      <c r="AZ1562" s="1">
        <f t="shared" si="1139"/>
        <v>5.7248314815638706</v>
      </c>
      <c r="BA1562" s="1">
        <f t="shared" si="1140"/>
        <v>5.5787787662397426</v>
      </c>
      <c r="BB1562" s="1">
        <f t="shared" si="1141"/>
        <v>4.5044356076555596</v>
      </c>
      <c r="BC1562" s="1">
        <f t="shared" si="1142"/>
        <v>4.2073402802063615</v>
      </c>
      <c r="BD1562" s="1">
        <f t="shared" si="1143"/>
        <v>4.3719599526447066</v>
      </c>
      <c r="BE1562" s="1">
        <f t="shared" si="1119"/>
        <v>1.0637583456330697</v>
      </c>
      <c r="BF1562" s="1">
        <f t="shared" si="1120"/>
        <v>1.0969870569254725</v>
      </c>
      <c r="BG1562" s="1">
        <f t="shared" si="1121"/>
        <v>1.0690005670426959</v>
      </c>
      <c r="BH1562" s="1">
        <f t="shared" si="1122"/>
        <v>0.86313589775790966</v>
      </c>
      <c r="BI1562" s="1">
        <f t="shared" si="1123"/>
        <v>0.80620675845758993</v>
      </c>
      <c r="BJ1562" s="1">
        <f t="shared" si="1124"/>
        <v>0.83775103195485001</v>
      </c>
      <c r="BK1562" s="1">
        <f t="shared" si="1125"/>
        <v>1.0167271129377227</v>
      </c>
      <c r="BL1562" s="2">
        <f t="shared" si="1126"/>
        <v>1.75</v>
      </c>
      <c r="BM1562" s="2">
        <f t="shared" si="1127"/>
        <v>1.8046649011031715</v>
      </c>
      <c r="BN1562" s="2">
        <f t="shared" si="1128"/>
        <v>1.7586240333667005</v>
      </c>
      <c r="BO1562" s="2">
        <f t="shared" si="1129"/>
        <v>1.4199539089654918</v>
      </c>
      <c r="BP1562" s="2">
        <f t="shared" si="1130"/>
        <v>1.3262991854236805</v>
      </c>
      <c r="BQ1562" s="2">
        <f t="shared" si="1131"/>
        <v>1.3781930002612532</v>
      </c>
      <c r="BR1562" s="2">
        <f t="shared" si="1132"/>
        <v>1.6726284263200062</v>
      </c>
      <c r="BS1562" s="1">
        <f t="shared" si="1144"/>
        <v>9.132701274357343</v>
      </c>
      <c r="BT1562" s="1">
        <f t="shared" si="1145"/>
        <v>9.4179802526245151</v>
      </c>
      <c r="BU1562" s="1">
        <f t="shared" si="1146"/>
        <v>9.1777074003677228</v>
      </c>
      <c r="BV1562" s="1">
        <f t="shared" si="1147"/>
        <v>7.4102942136787631</v>
      </c>
      <c r="BW1562" s="1">
        <f t="shared" si="1148"/>
        <v>6.9215395776559721</v>
      </c>
      <c r="BX1562" s="1">
        <f t="shared" si="1149"/>
        <v>7.1923571255978942</v>
      </c>
      <c r="BY1562" s="1">
        <f t="shared" si="1133"/>
        <v>8.7289232917594486</v>
      </c>
    </row>
    <row r="1563" spans="1:77" x14ac:dyDescent="0.25">
      <c r="A1563" s="1">
        <v>20021009</v>
      </c>
      <c r="B1563" s="1">
        <v>2002</v>
      </c>
      <c r="C1563" s="1">
        <v>10</v>
      </c>
      <c r="D1563" s="1">
        <v>7.2279999999999998</v>
      </c>
      <c r="E1563" s="1">
        <v>141.43299999999999</v>
      </c>
      <c r="F1563" s="1">
        <f t="shared" si="1134"/>
        <v>5.8655093760000003</v>
      </c>
      <c r="G1563" s="1">
        <v>246.631</v>
      </c>
      <c r="H1563" s="1">
        <v>3.625</v>
      </c>
      <c r="I1563" s="1">
        <v>267.66604169999999</v>
      </c>
      <c r="J1563" s="1">
        <v>92.896249999999995</v>
      </c>
      <c r="K1563" s="1">
        <f t="shared" si="1135"/>
        <v>3.4689519004319999E-3</v>
      </c>
      <c r="L1563" s="1">
        <f t="shared" si="1136"/>
        <v>1.2039353999999999E-3</v>
      </c>
      <c r="M1563" s="1">
        <f t="shared" si="1104"/>
        <v>2.265016500432E-3</v>
      </c>
      <c r="N1563" s="1">
        <f t="shared" si="1105"/>
        <v>0.34706027484845492</v>
      </c>
      <c r="O1563" s="1">
        <f t="shared" si="1106"/>
        <v>2.0356852961607492</v>
      </c>
      <c r="P1563" s="1">
        <f t="shared" si="1107"/>
        <v>3.8298240798392511</v>
      </c>
      <c r="Q1563" s="1">
        <v>28.971399999999999</v>
      </c>
      <c r="R1563" s="1">
        <v>4.4207200000000002</v>
      </c>
      <c r="S1563" s="1">
        <v>0.86761188</v>
      </c>
      <c r="T1563" s="1">
        <v>1.88327</v>
      </c>
      <c r="U1563" s="1">
        <v>0.43823594500000002</v>
      </c>
      <c r="V1563" s="1">
        <v>4.0922222000000001E-2</v>
      </c>
      <c r="W1563" s="1">
        <v>0.25814444399999997</v>
      </c>
      <c r="X1563" s="1">
        <v>2.2888888999999999E-2</v>
      </c>
      <c r="Y1563" s="1">
        <v>0.16252222199999999</v>
      </c>
      <c r="Z1563" s="1">
        <v>0.72633378000000004</v>
      </c>
      <c r="AA1563" s="1">
        <v>0.22731114599999999</v>
      </c>
      <c r="AB1563" s="1">
        <v>1.744444444</v>
      </c>
      <c r="AC1563" s="1">
        <v>0.732653887</v>
      </c>
      <c r="AD1563" s="1">
        <v>0.426540054</v>
      </c>
      <c r="AE1563" s="1">
        <f t="shared" si="1108"/>
        <v>0.32623800175504575</v>
      </c>
      <c r="AF1563" s="1">
        <v>0.80333395699999999</v>
      </c>
      <c r="AG1563" s="1">
        <v>0.69055377200000001</v>
      </c>
      <c r="AH1563" s="1">
        <v>0.39176743000000003</v>
      </c>
      <c r="AI1563" s="1">
        <v>1</v>
      </c>
      <c r="AJ1563" s="1">
        <v>0.77677920600000006</v>
      </c>
      <c r="AK1563" s="1">
        <v>1</v>
      </c>
      <c r="AL1563" s="1">
        <v>1</v>
      </c>
      <c r="AM1563" s="1">
        <v>0.86761188</v>
      </c>
      <c r="AN1563" s="1">
        <f t="shared" si="1109"/>
        <v>0.57345994623546914</v>
      </c>
      <c r="AO1563" s="1">
        <f t="shared" si="1110"/>
        <v>0.40247357260301131</v>
      </c>
      <c r="AP1563" s="1">
        <f t="shared" si="1111"/>
        <v>2.3607125136951796</v>
      </c>
      <c r="AQ1563" s="1">
        <f t="shared" si="1112"/>
        <v>3.5047968623048207</v>
      </c>
      <c r="AR1563" s="1">
        <f t="shared" si="1113"/>
        <v>0.17062846348449107</v>
      </c>
      <c r="AS1563" s="1">
        <f t="shared" si="1114"/>
        <v>0.58061111110000008</v>
      </c>
      <c r="AT1563" s="1">
        <f t="shared" si="1115"/>
        <v>0.6107544740227866</v>
      </c>
      <c r="AU1563" s="1">
        <f t="shared" si="1116"/>
        <v>0.3561828923267093</v>
      </c>
      <c r="AV1563" s="1">
        <f t="shared" si="1117"/>
        <v>1.3882615516732906</v>
      </c>
      <c r="AW1563" s="1">
        <f t="shared" si="1118"/>
        <v>1.2547352585637577</v>
      </c>
      <c r="AX1563" s="1">
        <f t="shared" si="1137"/>
        <v>2.9858217380653178</v>
      </c>
      <c r="AY1563" s="1">
        <f t="shared" si="1138"/>
        <v>6.0414163293144769</v>
      </c>
      <c r="AZ1563" s="1">
        <f t="shared" si="1139"/>
        <v>6.4794244732392032</v>
      </c>
      <c r="BA1563" s="1">
        <f t="shared" si="1140"/>
        <v>6.1194269651917068</v>
      </c>
      <c r="BB1563" s="1">
        <f t="shared" si="1141"/>
        <v>4.5224627456508903</v>
      </c>
      <c r="BC1563" s="1">
        <f t="shared" si="1142"/>
        <v>4.5791476496237236</v>
      </c>
      <c r="BD1563" s="1">
        <f t="shared" si="1143"/>
        <v>4.4921339937402136</v>
      </c>
      <c r="BE1563" s="1">
        <f t="shared" si="1119"/>
        <v>1.4058344247500003</v>
      </c>
      <c r="BF1563" s="1">
        <f t="shared" si="1120"/>
        <v>1.5077586910950254</v>
      </c>
      <c r="BG1563" s="1">
        <f t="shared" si="1121"/>
        <v>1.4239874589781993</v>
      </c>
      <c r="BH1563" s="1">
        <f t="shared" si="1122"/>
        <v>1.0523747190928743</v>
      </c>
      <c r="BI1563" s="1">
        <f t="shared" si="1123"/>
        <v>1.0655652666441138</v>
      </c>
      <c r="BJ1563" s="1">
        <f t="shared" si="1124"/>
        <v>1.0453172343622084</v>
      </c>
      <c r="BK1563" s="1">
        <f t="shared" si="1125"/>
        <v>0.43823594547726752</v>
      </c>
      <c r="BL1563" s="2">
        <f t="shared" si="1126"/>
        <v>1.7500000000000004</v>
      </c>
      <c r="BM1563" s="2">
        <f t="shared" si="1127"/>
        <v>1.876876581597092</v>
      </c>
      <c r="BN1563" s="2">
        <f t="shared" si="1128"/>
        <v>1.7725971205001601</v>
      </c>
      <c r="BO1563" s="2">
        <f t="shared" si="1129"/>
        <v>1.3100090067434735</v>
      </c>
      <c r="BP1563" s="2">
        <f t="shared" si="1130"/>
        <v>1.3264287627320026</v>
      </c>
      <c r="BQ1563" s="2">
        <f t="shared" si="1131"/>
        <v>1.3012237628618111</v>
      </c>
      <c r="BR1563" s="2">
        <f t="shared" si="1132"/>
        <v>0.54552150031579894</v>
      </c>
      <c r="BS1563" s="1">
        <f t="shared" si="1144"/>
        <v>7.5204294262323543</v>
      </c>
      <c r="BT1563" s="1">
        <f t="shared" si="1145"/>
        <v>8.0656673563709482</v>
      </c>
      <c r="BU1563" s="1">
        <f t="shared" si="1146"/>
        <v>7.6175380262080807</v>
      </c>
      <c r="BV1563" s="1">
        <f t="shared" si="1147"/>
        <v>5.6296173045388773</v>
      </c>
      <c r="BW1563" s="1">
        <f t="shared" si="1148"/>
        <v>5.7001793708861275</v>
      </c>
      <c r="BX1563" s="1">
        <f t="shared" si="1149"/>
        <v>5.5918637007650025</v>
      </c>
      <c r="BY1563" s="1">
        <f t="shared" si="1133"/>
        <v>2.3443176820670608</v>
      </c>
    </row>
    <row r="1564" spans="1:77" x14ac:dyDescent="0.25">
      <c r="A1564" s="1">
        <v>20030606</v>
      </c>
      <c r="B1564" s="1">
        <v>2003</v>
      </c>
      <c r="C1564" s="1">
        <v>6</v>
      </c>
      <c r="D1564" s="1">
        <v>18.350000000000001</v>
      </c>
      <c r="E1564" s="1">
        <v>332.93799999999999</v>
      </c>
      <c r="F1564" s="1">
        <f t="shared" si="1134"/>
        <v>13.807604735999998</v>
      </c>
      <c r="G1564" s="1">
        <v>483.6</v>
      </c>
      <c r="H1564" s="1">
        <v>8.2810000000000006</v>
      </c>
      <c r="I1564" s="1">
        <v>704.50916670000004</v>
      </c>
      <c r="J1564" s="1">
        <v>244.55536670000001</v>
      </c>
      <c r="K1564" s="1">
        <f t="shared" si="1135"/>
        <v>9.1304388004319996E-3</v>
      </c>
      <c r="L1564" s="1">
        <f t="shared" si="1136"/>
        <v>3.1694375524320001E-3</v>
      </c>
      <c r="M1564" s="1">
        <f t="shared" si="1104"/>
        <v>5.9610012479999995E-3</v>
      </c>
      <c r="N1564" s="1">
        <f t="shared" si="1105"/>
        <v>0.34712872203710959</v>
      </c>
      <c r="O1564" s="1">
        <f t="shared" si="1106"/>
        <v>4.7930161864012213</v>
      </c>
      <c r="P1564" s="1">
        <f t="shared" si="1107"/>
        <v>9.014588549598777</v>
      </c>
      <c r="Q1564" s="1">
        <v>29.237100000000002</v>
      </c>
      <c r="R1564" s="1">
        <v>100.131</v>
      </c>
      <c r="S1564" s="1">
        <v>0.22599929999999999</v>
      </c>
      <c r="T1564" s="1">
        <v>0.76097899999999996</v>
      </c>
      <c r="U1564" s="1">
        <v>0.15421479900000001</v>
      </c>
      <c r="V1564" s="1">
        <v>0.103866667</v>
      </c>
      <c r="W1564" s="1">
        <v>0.25658888899999999</v>
      </c>
      <c r="X1564" s="1">
        <v>4.7066667E-2</v>
      </c>
      <c r="Y1564" s="1">
        <v>0.30135555600000002</v>
      </c>
      <c r="Z1564" s="1">
        <v>0.42369224</v>
      </c>
      <c r="AA1564" s="1">
        <v>-8.0234990000000006E-2</v>
      </c>
      <c r="AB1564" s="1">
        <v>1.377777778</v>
      </c>
      <c r="AC1564" s="1">
        <v>0.357378378</v>
      </c>
      <c r="AD1564" s="1">
        <v>0.31154259699999998</v>
      </c>
      <c r="AE1564" s="1">
        <f t="shared" si="1108"/>
        <v>0.18207671681083112</v>
      </c>
      <c r="AF1564" s="1">
        <v>0.99135168699999998</v>
      </c>
      <c r="AG1564" s="1">
        <v>1.2219861359999999</v>
      </c>
      <c r="AH1564" s="1">
        <v>0.67790069500000005</v>
      </c>
      <c r="AI1564" s="1">
        <v>0.93750877200000005</v>
      </c>
      <c r="AJ1564" s="1">
        <v>0.58212975300000003</v>
      </c>
      <c r="AK1564" s="1">
        <v>0.74921596400000001</v>
      </c>
      <c r="AL1564" s="1">
        <v>0.16578855300000001</v>
      </c>
      <c r="AM1564" s="1">
        <v>0.22599929999999999</v>
      </c>
      <c r="AN1564" s="1">
        <f t="shared" si="1109"/>
        <v>0.68845740281224144</v>
      </c>
      <c r="AO1564" s="1">
        <f t="shared" si="1110"/>
        <v>0.26360045130449405</v>
      </c>
      <c r="AP1564" s="1">
        <f t="shared" si="1111"/>
        <v>3.6396908398436691</v>
      </c>
      <c r="AQ1564" s="1">
        <f t="shared" si="1112"/>
        <v>10.167913896156328</v>
      </c>
      <c r="AR1564" s="1">
        <f t="shared" si="1113"/>
        <v>0.43272159932026905</v>
      </c>
      <c r="AS1564" s="1">
        <f t="shared" si="1114"/>
        <v>0.57144444444999998</v>
      </c>
      <c r="AT1564" s="1">
        <f t="shared" si="1115"/>
        <v>1.2298951007691625</v>
      </c>
      <c r="AU1564" s="1">
        <f t="shared" si="1116"/>
        <v>0.58489849984036535</v>
      </c>
      <c r="AV1564" s="1">
        <f t="shared" si="1117"/>
        <v>0.79287927815963466</v>
      </c>
      <c r="AW1564" s="1">
        <f t="shared" si="1118"/>
        <v>1.332005874932696</v>
      </c>
      <c r="AX1564" s="1">
        <f t="shared" si="1137"/>
        <v>7.4548569033964736</v>
      </c>
      <c r="AY1564" s="1">
        <f t="shared" si="1138"/>
        <v>1.4192763281673073</v>
      </c>
      <c r="AZ1564" s="1">
        <f t="shared" si="1139"/>
        <v>1.4157807010955297</v>
      </c>
      <c r="BA1564" s="1">
        <f t="shared" si="1140"/>
        <v>2.0544943263146531</v>
      </c>
      <c r="BB1564" s="1">
        <f t="shared" si="1141"/>
        <v>1.9107913948727748</v>
      </c>
      <c r="BC1564" s="1">
        <f t="shared" si="1142"/>
        <v>1.0754470962120701</v>
      </c>
      <c r="BD1564" s="1">
        <f t="shared" si="1143"/>
        <v>1.792628694982324</v>
      </c>
      <c r="BE1564" s="1">
        <f t="shared" si="1119"/>
        <v>0.28762083297821817</v>
      </c>
      <c r="BF1564" s="1">
        <f t="shared" si="1120"/>
        <v>0.28691243310554204</v>
      </c>
      <c r="BG1564" s="1">
        <f t="shared" si="1121"/>
        <v>0.41634976766411996</v>
      </c>
      <c r="BH1564" s="1">
        <f t="shared" si="1122"/>
        <v>0.38722791448976579</v>
      </c>
      <c r="BI1564" s="1">
        <f t="shared" si="1123"/>
        <v>0.21794275258289106</v>
      </c>
      <c r="BJ1564" s="1">
        <f t="shared" si="1124"/>
        <v>0.36328186994935385</v>
      </c>
      <c r="BK1564" s="1">
        <f t="shared" si="1125"/>
        <v>0.1542147991304553</v>
      </c>
      <c r="BL1564" s="2">
        <f t="shared" si="1126"/>
        <v>1.7500000000000002</v>
      </c>
      <c r="BM1564" s="2">
        <f t="shared" si="1127"/>
        <v>1.7456898122978559</v>
      </c>
      <c r="BN1564" s="2">
        <f t="shared" si="1128"/>
        <v>2.5332382424029372</v>
      </c>
      <c r="BO1564" s="2">
        <f t="shared" si="1129"/>
        <v>2.3560492588115456</v>
      </c>
      <c r="BP1564" s="2">
        <f t="shared" si="1130"/>
        <v>1.3260507351668203</v>
      </c>
      <c r="BQ1564" s="2">
        <f t="shared" si="1131"/>
        <v>2.2103519617423362</v>
      </c>
      <c r="BR1564" s="2">
        <f t="shared" si="1132"/>
        <v>0.93830441864666614</v>
      </c>
      <c r="BS1564" s="1">
        <f t="shared" si="1144"/>
        <v>8.6354439230793965</v>
      </c>
      <c r="BT1564" s="1">
        <f t="shared" si="1145"/>
        <v>8.6141751321080768</v>
      </c>
      <c r="BU1564" s="1">
        <f t="shared" si="1146"/>
        <v>12.500363877754726</v>
      </c>
      <c r="BV1564" s="1">
        <f t="shared" si="1147"/>
        <v>11.626017859702786</v>
      </c>
      <c r="BW1564" s="1">
        <f t="shared" si="1148"/>
        <v>6.5434495786807334</v>
      </c>
      <c r="BX1564" s="1">
        <f t="shared" si="1149"/>
        <v>10.90706880908256</v>
      </c>
      <c r="BY1564" s="1">
        <f t="shared" si="1133"/>
        <v>4.6301001085719413</v>
      </c>
    </row>
    <row r="1565" spans="1:77" x14ac:dyDescent="0.25">
      <c r="A1565" s="1">
        <v>20040920</v>
      </c>
      <c r="B1565" s="1">
        <v>2004</v>
      </c>
      <c r="C1565" s="1">
        <v>9</v>
      </c>
      <c r="D1565" s="1">
        <v>10.414999999999999</v>
      </c>
      <c r="E1565" s="1">
        <v>177.68299999999999</v>
      </c>
      <c r="F1565" s="1">
        <f t="shared" si="1134"/>
        <v>7.3688693760000001</v>
      </c>
      <c r="G1565" s="1">
        <v>310.512</v>
      </c>
      <c r="H1565" s="1">
        <v>2.2879999999999998</v>
      </c>
      <c r="I1565" s="1">
        <v>396.59895</v>
      </c>
      <c r="J1565" s="1">
        <v>138.01019790000001</v>
      </c>
      <c r="K1565" s="1">
        <f t="shared" si="1135"/>
        <v>5.1399223920000001E-3</v>
      </c>
      <c r="L1565" s="1">
        <f t="shared" si="1136"/>
        <v>1.788612164784E-3</v>
      </c>
      <c r="M1565" s="1">
        <f t="shared" si="1104"/>
        <v>3.3513102272160001E-3</v>
      </c>
      <c r="N1565" s="1">
        <f t="shared" si="1105"/>
        <v>0.3479842745423305</v>
      </c>
      <c r="O1565" s="1">
        <f t="shared" si="1106"/>
        <v>2.5642506640045557</v>
      </c>
      <c r="P1565" s="1">
        <f t="shared" si="1107"/>
        <v>4.8046187119954444</v>
      </c>
      <c r="Q1565" s="1">
        <v>47.461799999999997</v>
      </c>
      <c r="R1565" s="1">
        <v>19.994</v>
      </c>
      <c r="S1565" s="1">
        <v>0.70359850499999999</v>
      </c>
      <c r="T1565" s="1">
        <v>6.1295599999999997</v>
      </c>
      <c r="U1565" s="1">
        <v>1.1402203390000001</v>
      </c>
      <c r="V1565" s="1">
        <v>5.7077778000000003E-2</v>
      </c>
      <c r="W1565" s="1">
        <v>0.35624444399999999</v>
      </c>
      <c r="X1565" s="1">
        <v>2.5144443999999998E-2</v>
      </c>
      <c r="Y1565" s="1">
        <v>0.246044444</v>
      </c>
      <c r="Z1565" s="1">
        <v>0.72380977899999999</v>
      </c>
      <c r="AA1565" s="1">
        <v>0.182968675</v>
      </c>
      <c r="AB1565" s="1">
        <v>1.8</v>
      </c>
      <c r="AC1565" s="1">
        <v>0.72952412600000005</v>
      </c>
      <c r="AD1565" s="1">
        <v>0.42777412799999998</v>
      </c>
      <c r="AE1565" s="1">
        <f t="shared" si="1108"/>
        <v>0.32778504199573771</v>
      </c>
      <c r="AF1565" s="1">
        <v>0.90695346200000004</v>
      </c>
      <c r="AG1565" s="1">
        <v>0.86550234599999998</v>
      </c>
      <c r="AH1565" s="1">
        <v>0.47375868300000001</v>
      </c>
      <c r="AI1565" s="1">
        <v>1</v>
      </c>
      <c r="AJ1565" s="1">
        <v>0.74871435099999994</v>
      </c>
      <c r="AK1565" s="1">
        <v>1</v>
      </c>
      <c r="AL1565" s="1">
        <v>0.79420855899999998</v>
      </c>
      <c r="AM1565" s="1">
        <v>0.70359850499999999</v>
      </c>
      <c r="AN1565" s="1">
        <f t="shared" si="1109"/>
        <v>0.57222587210800224</v>
      </c>
      <c r="AO1565" s="1">
        <f t="shared" si="1110"/>
        <v>0.40432999929505853</v>
      </c>
      <c r="AP1565" s="1">
        <f t="shared" si="1111"/>
        <v>2.9794549496034586</v>
      </c>
      <c r="AQ1565" s="1">
        <f t="shared" si="1112"/>
        <v>4.3894144263965416</v>
      </c>
      <c r="AR1565" s="1">
        <f t="shared" si="1113"/>
        <v>0.20271487745994518</v>
      </c>
      <c r="AS1565" s="1">
        <f t="shared" si="1114"/>
        <v>0.58200000000000007</v>
      </c>
      <c r="AT1565" s="1">
        <f t="shared" si="1115"/>
        <v>0.7408091854594987</v>
      </c>
      <c r="AU1565" s="1">
        <f t="shared" si="1116"/>
        <v>0.44145396075255861</v>
      </c>
      <c r="AV1565" s="1">
        <f t="shared" si="1117"/>
        <v>1.3585460392474413</v>
      </c>
      <c r="AW1565" s="1">
        <f t="shared" si="1118"/>
        <v>1.5130580529685855</v>
      </c>
      <c r="AX1565" s="1">
        <f t="shared" si="1137"/>
        <v>3.7759623051955744</v>
      </c>
      <c r="AY1565" s="1">
        <f t="shared" si="1138"/>
        <v>6.776385924569519</v>
      </c>
      <c r="AZ1565" s="1">
        <f t="shared" si="1139"/>
        <v>7.2731313660836543</v>
      </c>
      <c r="BA1565" s="1">
        <f t="shared" si="1140"/>
        <v>6.7467936666019783</v>
      </c>
      <c r="BB1565" s="1">
        <f t="shared" si="1141"/>
        <v>5.0531550622795374</v>
      </c>
      <c r="BC1565" s="1">
        <f t="shared" si="1142"/>
        <v>5.1382251462797637</v>
      </c>
      <c r="BD1565" s="1">
        <f t="shared" si="1143"/>
        <v>5.0055439815727807</v>
      </c>
      <c r="BE1565" s="1">
        <f t="shared" si="1119"/>
        <v>1.2605428537363923</v>
      </c>
      <c r="BF1565" s="1">
        <f t="shared" si="1120"/>
        <v>1.352947407343122</v>
      </c>
      <c r="BG1565" s="1">
        <f t="shared" si="1121"/>
        <v>1.2550381039003982</v>
      </c>
      <c r="BH1565" s="1">
        <f t="shared" si="1122"/>
        <v>0.93998756468153666</v>
      </c>
      <c r="BI1565" s="1">
        <f t="shared" si="1123"/>
        <v>0.95581229598328177</v>
      </c>
      <c r="BJ1565" s="1">
        <f t="shared" si="1124"/>
        <v>0.9311309546519978</v>
      </c>
      <c r="BK1565" s="1">
        <f t="shared" si="1125"/>
        <v>1.1402203387699299</v>
      </c>
      <c r="BL1565" s="2">
        <f t="shared" si="1126"/>
        <v>1.7500000000000002</v>
      </c>
      <c r="BM1565" s="2">
        <f t="shared" si="1127"/>
        <v>1.8782843882161215</v>
      </c>
      <c r="BN1565" s="2">
        <f t="shared" si="1128"/>
        <v>1.7423578066509715</v>
      </c>
      <c r="BO1565" s="2">
        <f t="shared" si="1129"/>
        <v>1.3049760532272161</v>
      </c>
      <c r="BP1565" s="2">
        <f t="shared" si="1130"/>
        <v>1.3269453815177761</v>
      </c>
      <c r="BQ1565" s="2">
        <f t="shared" si="1131"/>
        <v>1.292680503333175</v>
      </c>
      <c r="BR1565" s="2">
        <f t="shared" si="1132"/>
        <v>1.5829573639109751</v>
      </c>
      <c r="BS1565" s="1">
        <f t="shared" si="1144"/>
        <v>9.4075939844854908</v>
      </c>
      <c r="BT1565" s="1">
        <f t="shared" si="1145"/>
        <v>10.097221092419996</v>
      </c>
      <c r="BU1565" s="1">
        <f t="shared" si="1146"/>
        <v>9.3665113260977222</v>
      </c>
      <c r="BV1565" s="1">
        <f t="shared" si="1147"/>
        <v>7.0152484961359862</v>
      </c>
      <c r="BW1565" s="1">
        <f t="shared" si="1148"/>
        <v>7.1333505079471049</v>
      </c>
      <c r="BX1565" s="1">
        <f t="shared" si="1149"/>
        <v>6.9491504725822004</v>
      </c>
      <c r="BY1565" s="1">
        <f t="shared" si="1133"/>
        <v>8.5096115282433686</v>
      </c>
    </row>
    <row r="1566" spans="1:77" x14ac:dyDescent="0.25">
      <c r="A1566" s="1">
        <v>20050502</v>
      </c>
      <c r="B1566" s="1">
        <v>2005</v>
      </c>
      <c r="C1566" s="1">
        <v>5</v>
      </c>
      <c r="D1566" s="1">
        <v>12.521000000000001</v>
      </c>
      <c r="E1566" s="1">
        <v>301.077</v>
      </c>
      <c r="F1566" s="1">
        <f t="shared" si="1134"/>
        <v>12.486265344</v>
      </c>
      <c r="G1566" s="1">
        <v>427.51900000000001</v>
      </c>
      <c r="H1566" s="1">
        <v>3.52</v>
      </c>
      <c r="I1566" s="1">
        <v>639.06853750000005</v>
      </c>
      <c r="J1566" s="1">
        <v>222.42648539999999</v>
      </c>
      <c r="K1566" s="1">
        <f t="shared" si="1135"/>
        <v>8.2823282460000001E-3</v>
      </c>
      <c r="L1566" s="1">
        <f t="shared" si="1136"/>
        <v>2.8826472507839998E-3</v>
      </c>
      <c r="M1566" s="1">
        <f t="shared" si="1104"/>
        <v>5.3996809952160003E-3</v>
      </c>
      <c r="N1566" s="1">
        <f t="shared" si="1105"/>
        <v>0.34804793593832645</v>
      </c>
      <c r="O1566" s="1">
        <f t="shared" si="1106"/>
        <v>4.3458188805574576</v>
      </c>
      <c r="P1566" s="1">
        <f t="shared" si="1107"/>
        <v>8.140446463442542</v>
      </c>
      <c r="Q1566" s="1">
        <v>69.940399999999997</v>
      </c>
      <c r="R1566" s="1">
        <v>52.748100000000001</v>
      </c>
      <c r="S1566" s="1">
        <v>0.57006483900000005</v>
      </c>
      <c r="T1566" s="1">
        <v>5.5350900000000003</v>
      </c>
      <c r="U1566" s="1">
        <v>0.90857604700000005</v>
      </c>
      <c r="V1566" s="1">
        <v>8.2299999999999998E-2</v>
      </c>
      <c r="W1566" s="1">
        <v>0.26713333299999997</v>
      </c>
      <c r="X1566" s="1">
        <v>4.5233333000000001E-2</v>
      </c>
      <c r="Y1566" s="1">
        <v>0.24940000000000001</v>
      </c>
      <c r="Z1566" s="1">
        <v>0.52895163599999995</v>
      </c>
      <c r="AA1566" s="1">
        <v>3.4331439999999998E-2</v>
      </c>
      <c r="AB1566" s="1">
        <v>1.1666666670000001</v>
      </c>
      <c r="AC1566" s="1">
        <v>0.48790002900000001</v>
      </c>
      <c r="AD1566" s="1">
        <v>0.29575761499999997</v>
      </c>
      <c r="AE1566" s="1">
        <f t="shared" si="1108"/>
        <v>0.16228859847060295</v>
      </c>
      <c r="AF1566" s="1">
        <v>0.95690509300000004</v>
      </c>
      <c r="AG1566" s="1">
        <v>0.96472396900000001</v>
      </c>
      <c r="AH1566" s="1">
        <v>0.52793928499999998</v>
      </c>
      <c r="AI1566" s="1">
        <v>1</v>
      </c>
      <c r="AJ1566" s="1">
        <v>0.65464015200000003</v>
      </c>
      <c r="AK1566" s="1">
        <v>1</v>
      </c>
      <c r="AL1566" s="1">
        <v>0.61850636699999995</v>
      </c>
      <c r="AM1566" s="1">
        <v>0.57006483900000005</v>
      </c>
      <c r="AN1566" s="1">
        <f t="shared" si="1109"/>
        <v>0.7042423845489908</v>
      </c>
      <c r="AO1566" s="1">
        <f t="shared" si="1110"/>
        <v>0.25007744530993969</v>
      </c>
      <c r="AP1566" s="1">
        <f t="shared" si="1111"/>
        <v>3.1225333386895553</v>
      </c>
      <c r="AQ1566" s="1">
        <f t="shared" si="1112"/>
        <v>9.3637320053104443</v>
      </c>
      <c r="AR1566" s="1">
        <f t="shared" si="1113"/>
        <v>0.42429502873625691</v>
      </c>
      <c r="AS1566" s="1">
        <f t="shared" si="1114"/>
        <v>0.56616666667500004</v>
      </c>
      <c r="AT1566" s="1">
        <f t="shared" si="1115"/>
        <v>1.2353518835036286</v>
      </c>
      <c r="AU1566" s="1">
        <f t="shared" si="1116"/>
        <v>0.50875891901350967</v>
      </c>
      <c r="AV1566" s="1">
        <f t="shared" si="1117"/>
        <v>0.65790774798649043</v>
      </c>
      <c r="AW1566" s="1">
        <f t="shared" si="1118"/>
        <v>1.0343934384382656</v>
      </c>
      <c r="AX1566" s="1">
        <f t="shared" si="1137"/>
        <v>6.6644465601212222</v>
      </c>
      <c r="AY1566" s="1">
        <f t="shared" si="1138"/>
        <v>6.309784010109146</v>
      </c>
      <c r="AZ1566" s="1">
        <f t="shared" si="1139"/>
        <v>6.2293166853123036</v>
      </c>
      <c r="BA1566" s="1">
        <f t="shared" si="1140"/>
        <v>6.2788881949276112</v>
      </c>
      <c r="BB1566" s="1">
        <f t="shared" si="1141"/>
        <v>6.0315490742362314</v>
      </c>
      <c r="BC1566" s="1">
        <f t="shared" si="1142"/>
        <v>4.7837318701115041</v>
      </c>
      <c r="BD1566" s="1">
        <f t="shared" si="1143"/>
        <v>5.6211069329730607</v>
      </c>
      <c r="BE1566" s="1">
        <f t="shared" si="1119"/>
        <v>1.0357408121116474</v>
      </c>
      <c r="BF1566" s="1">
        <f t="shared" si="1120"/>
        <v>1.0225322312473886</v>
      </c>
      <c r="BG1566" s="1">
        <f t="shared" si="1121"/>
        <v>1.0306693141561381</v>
      </c>
      <c r="BH1566" s="1">
        <f t="shared" si="1122"/>
        <v>0.99006899862688436</v>
      </c>
      <c r="BI1566" s="1">
        <f t="shared" si="1123"/>
        <v>0.78524182826789868</v>
      </c>
      <c r="BJ1566" s="1">
        <f t="shared" si="1124"/>
        <v>0.92269558678970065</v>
      </c>
      <c r="BK1566" s="1">
        <f t="shared" si="1125"/>
        <v>0.90857604674361758</v>
      </c>
      <c r="BL1566" s="2">
        <f t="shared" si="1126"/>
        <v>1.75</v>
      </c>
      <c r="BM1566" s="2">
        <f t="shared" si="1127"/>
        <v>1.7276826246082488</v>
      </c>
      <c r="BN1566" s="2">
        <f t="shared" si="1128"/>
        <v>1.7414311367106923</v>
      </c>
      <c r="BO1566" s="2">
        <f t="shared" si="1129"/>
        <v>1.6728323605059219</v>
      </c>
      <c r="BP1566" s="2">
        <f t="shared" si="1130"/>
        <v>1.3267539363126826</v>
      </c>
      <c r="BQ1566" s="2">
        <f t="shared" si="1131"/>
        <v>1.5589974422171538</v>
      </c>
      <c r="BR1566" s="2">
        <f t="shared" si="1132"/>
        <v>1.5351408993526618</v>
      </c>
      <c r="BS1566" s="1">
        <f t="shared" si="1144"/>
        <v>10.661086141018766</v>
      </c>
      <c r="BT1566" s="1">
        <f t="shared" si="1145"/>
        <v>10.525127591594245</v>
      </c>
      <c r="BU1566" s="1">
        <f t="shared" si="1146"/>
        <v>10.60888420407138</v>
      </c>
      <c r="BV1566" s="1">
        <f t="shared" si="1147"/>
        <v>10.190977082764224</v>
      </c>
      <c r="BW1566" s="1">
        <f t="shared" si="1148"/>
        <v>8.0826502874087041</v>
      </c>
      <c r="BX1566" s="1">
        <f t="shared" si="1149"/>
        <v>9.4974891572028604</v>
      </c>
      <c r="BY1566" s="1">
        <f t="shared" si="1133"/>
        <v>9.3521539237712847</v>
      </c>
    </row>
    <row r="1567" spans="1:77" x14ac:dyDescent="0.25">
      <c r="A1567" s="1">
        <v>20110412</v>
      </c>
      <c r="B1567" s="1">
        <v>2011</v>
      </c>
      <c r="C1567" s="1">
        <v>4</v>
      </c>
      <c r="D1567" s="1">
        <v>10.688000000000001</v>
      </c>
      <c r="E1567" s="1">
        <v>297.18900000000002</v>
      </c>
      <c r="F1567" s="1">
        <f t="shared" si="1134"/>
        <v>12.325022208000002</v>
      </c>
      <c r="G1567" s="1">
        <v>402.19200000000001</v>
      </c>
      <c r="H1567" s="1">
        <v>4.3360000000000003</v>
      </c>
      <c r="I1567" s="1">
        <v>592.18583330000001</v>
      </c>
      <c r="J1567" s="1">
        <v>206.16103849999999</v>
      </c>
      <c r="K1567" s="1">
        <f t="shared" si="1135"/>
        <v>7.6747283995679998E-3</v>
      </c>
      <c r="L1567" s="1">
        <f t="shared" si="1136"/>
        <v>2.6718470589599998E-3</v>
      </c>
      <c r="M1567" s="1">
        <f t="shared" si="1104"/>
        <v>5.002881340608E-3</v>
      </c>
      <c r="N1567" s="1">
        <f t="shared" si="1105"/>
        <v>0.34813571501896984</v>
      </c>
      <c r="O1567" s="1">
        <f t="shared" si="1106"/>
        <v>4.2907804190067633</v>
      </c>
      <c r="P1567" s="1">
        <f t="shared" si="1107"/>
        <v>8.0342417889932385</v>
      </c>
      <c r="Q1567" s="1">
        <v>62.933999999999997</v>
      </c>
      <c r="R1567" s="1">
        <v>41.989199999999997</v>
      </c>
      <c r="S1567" s="1">
        <v>0.59981014700000002</v>
      </c>
      <c r="T1567" s="1">
        <v>7.46183</v>
      </c>
      <c r="U1567" s="1">
        <v>0.93384610400000001</v>
      </c>
      <c r="V1567" s="1">
        <v>5.6588889000000003E-2</v>
      </c>
      <c r="W1567" s="1">
        <v>0.27464444399999999</v>
      </c>
      <c r="X1567" s="1">
        <v>2.9044443999999999E-2</v>
      </c>
      <c r="Y1567" s="1">
        <v>0.223455556</v>
      </c>
      <c r="Z1567" s="1">
        <v>0.65831404400000004</v>
      </c>
      <c r="AA1567" s="1">
        <v>0.102768296</v>
      </c>
      <c r="AB1567" s="1">
        <v>2.2000000000000002</v>
      </c>
      <c r="AC1567" s="1">
        <v>0.64830941499999994</v>
      </c>
      <c r="AD1567" s="1">
        <v>0.26107679900000003</v>
      </c>
      <c r="AE1567" s="1">
        <f t="shared" si="1108"/>
        <v>0.11881258493167861</v>
      </c>
      <c r="AF1567" s="1">
        <v>0.91433319300000004</v>
      </c>
      <c r="AG1567" s="1">
        <v>0.87912738000000001</v>
      </c>
      <c r="AH1567" s="1">
        <v>0.48078209399999999</v>
      </c>
      <c r="AI1567" s="1">
        <v>1</v>
      </c>
      <c r="AJ1567" s="1">
        <v>0.69795461800000003</v>
      </c>
      <c r="AK1567" s="1">
        <v>1</v>
      </c>
      <c r="AL1567" s="1">
        <v>0.65764493000000002</v>
      </c>
      <c r="AM1567" s="1">
        <v>0.59981014700000002</v>
      </c>
      <c r="AN1567" s="1">
        <f t="shared" si="1109"/>
        <v>0.73892320085929108</v>
      </c>
      <c r="AO1567" s="1">
        <f t="shared" si="1110"/>
        <v>0.22500734936950328</v>
      </c>
      <c r="AP1567" s="1">
        <f t="shared" si="1111"/>
        <v>2.7732205779423431</v>
      </c>
      <c r="AQ1567" s="1">
        <f t="shared" si="1112"/>
        <v>9.5518016300576587</v>
      </c>
      <c r="AR1567" s="1">
        <f t="shared" si="1113"/>
        <v>0.39457769817758864</v>
      </c>
      <c r="AS1567" s="1">
        <f t="shared" si="1114"/>
        <v>0.59200000000000008</v>
      </c>
      <c r="AT1567" s="1">
        <f t="shared" si="1115"/>
        <v>0.52085270717747878</v>
      </c>
      <c r="AU1567" s="1">
        <f t="shared" si="1116"/>
        <v>0.56809047681715685</v>
      </c>
      <c r="AV1567" s="1">
        <f t="shared" si="1117"/>
        <v>1.6319095231828433</v>
      </c>
      <c r="AW1567" s="1">
        <f t="shared" si="1118"/>
        <v>1.7822958318387965</v>
      </c>
      <c r="AX1567" s="1">
        <f t="shared" si="1137"/>
        <v>7.7211004467720548</v>
      </c>
      <c r="AY1567" s="1">
        <f t="shared" si="1138"/>
        <v>8.4082196894970025</v>
      </c>
      <c r="AZ1567" s="1">
        <f t="shared" si="1139"/>
        <v>8.1109024096853766</v>
      </c>
      <c r="BA1567" s="1">
        <f t="shared" si="1140"/>
        <v>8.6616075685253868</v>
      </c>
      <c r="BB1567" s="1">
        <f t="shared" si="1141"/>
        <v>7.567751357367742</v>
      </c>
      <c r="BC1567" s="1">
        <f t="shared" si="1142"/>
        <v>6.3751644257471671</v>
      </c>
      <c r="BD1567" s="1">
        <f t="shared" si="1143"/>
        <v>7.2092214103745356</v>
      </c>
      <c r="BE1567" s="1">
        <f t="shared" si="1119"/>
        <v>1.0522865302375328</v>
      </c>
      <c r="BF1567" s="1">
        <f t="shared" si="1120"/>
        <v>1.0150773491853957</v>
      </c>
      <c r="BG1567" s="1">
        <f t="shared" si="1121"/>
        <v>1.0839979580871275</v>
      </c>
      <c r="BH1567" s="1">
        <f t="shared" si="1122"/>
        <v>0.94710213477084693</v>
      </c>
      <c r="BI1567" s="1">
        <f t="shared" si="1123"/>
        <v>0.79785018719754175</v>
      </c>
      <c r="BJ1567" s="1">
        <f t="shared" si="1124"/>
        <v>0.90223220417436223</v>
      </c>
      <c r="BK1567" s="1">
        <f t="shared" si="1125"/>
        <v>0.93384610415573599</v>
      </c>
      <c r="BL1567" s="2">
        <f t="shared" si="1126"/>
        <v>1.7500000000000004</v>
      </c>
      <c r="BM1567" s="2">
        <f t="shared" si="1127"/>
        <v>1.688119452287828</v>
      </c>
      <c r="BN1567" s="2">
        <f t="shared" si="1128"/>
        <v>1.8027375359677598</v>
      </c>
      <c r="BO1567" s="2">
        <f t="shared" si="1129"/>
        <v>1.5750736023151894</v>
      </c>
      <c r="BP1567" s="2">
        <f t="shared" si="1130"/>
        <v>1.3268608762677265</v>
      </c>
      <c r="BQ1567" s="2">
        <f t="shared" si="1131"/>
        <v>1.5004528823045253</v>
      </c>
      <c r="BR1567" s="2">
        <f t="shared" si="1132"/>
        <v>1.5530282250250251</v>
      </c>
      <c r="BS1567" s="1">
        <f t="shared" si="1144"/>
        <v>13.983248890678354</v>
      </c>
      <c r="BT1567" s="1">
        <f t="shared" si="1145"/>
        <v>13.488796833449326</v>
      </c>
      <c r="BU1567" s="1">
        <f t="shared" si="1146"/>
        <v>14.40464437143166</v>
      </c>
      <c r="BV1567" s="1">
        <f t="shared" si="1147"/>
        <v>12.585512115606077</v>
      </c>
      <c r="BW1567" s="1">
        <f t="shared" si="1148"/>
        <v>10.602186214945824</v>
      </c>
      <c r="BX1567" s="1">
        <f t="shared" si="1149"/>
        <v>11.989260629714224</v>
      </c>
      <c r="BY1567" s="1">
        <f t="shared" si="1133"/>
        <v>12.40936011701335</v>
      </c>
    </row>
    <row r="1568" spans="1:77" x14ac:dyDescent="0.25">
      <c r="A1568" s="1">
        <v>20060722</v>
      </c>
      <c r="B1568" s="1">
        <v>2006</v>
      </c>
      <c r="C1568" s="1">
        <v>7</v>
      </c>
      <c r="D1568" s="1">
        <v>18.41</v>
      </c>
      <c r="E1568" s="1">
        <v>269.31900000000002</v>
      </c>
      <c r="F1568" s="1">
        <f t="shared" si="1134"/>
        <v>11.169197568000001</v>
      </c>
      <c r="G1568" s="1">
        <v>464.11799999999999</v>
      </c>
      <c r="H1568" s="1">
        <v>9.1449999999999996</v>
      </c>
      <c r="I1568" s="1">
        <v>604.19388330000004</v>
      </c>
      <c r="J1568" s="1">
        <v>210.42733329999999</v>
      </c>
      <c r="K1568" s="1">
        <f t="shared" si="1135"/>
        <v>7.8303527275679994E-3</v>
      </c>
      <c r="L1568" s="1">
        <f t="shared" si="1136"/>
        <v>2.7271382395679996E-3</v>
      </c>
      <c r="M1568" s="1">
        <f t="shared" si="1104"/>
        <v>5.1032144879999998E-3</v>
      </c>
      <c r="N1568" s="1">
        <f t="shared" si="1105"/>
        <v>0.34827782788975475</v>
      </c>
      <c r="O1568" s="1">
        <f t="shared" si="1106"/>
        <v>3.8899838682545718</v>
      </c>
      <c r="P1568" s="1">
        <f t="shared" si="1107"/>
        <v>7.27921369974543</v>
      </c>
      <c r="Q1568" s="1">
        <v>106.95699999999999</v>
      </c>
      <c r="R1568" s="1">
        <v>17.290500000000002</v>
      </c>
      <c r="S1568" s="1">
        <v>0.86083824600000003</v>
      </c>
      <c r="T1568" s="1">
        <v>7.2125300000000001</v>
      </c>
      <c r="U1568" s="1">
        <v>0.92732298999999996</v>
      </c>
      <c r="V1568" s="1">
        <v>6.3833333000000006E-2</v>
      </c>
      <c r="W1568" s="1">
        <v>0.35759999999999997</v>
      </c>
      <c r="X1568" s="1">
        <v>3.9944444000000003E-2</v>
      </c>
      <c r="Y1568" s="1">
        <v>0.228944444</v>
      </c>
      <c r="Z1568" s="1">
        <v>0.69706557099999999</v>
      </c>
      <c r="AA1568" s="1">
        <v>0.21934493999999999</v>
      </c>
      <c r="AB1568" s="1">
        <v>2.622222222</v>
      </c>
      <c r="AC1568" s="1">
        <v>0.69636130799999996</v>
      </c>
      <c r="AD1568" s="1">
        <v>0.419718692</v>
      </c>
      <c r="AE1568" s="1">
        <f t="shared" si="1108"/>
        <v>0.31768671430362294</v>
      </c>
      <c r="AF1568" s="1">
        <v>0.990712869</v>
      </c>
      <c r="AG1568" s="1">
        <v>1.2253214910000001</v>
      </c>
      <c r="AH1568" s="1">
        <v>0.67944430200000006</v>
      </c>
      <c r="AI1568" s="1">
        <v>0.90719298199999998</v>
      </c>
      <c r="AJ1568" s="1">
        <v>0.77173730399999996</v>
      </c>
      <c r="AK1568" s="1">
        <v>0.69436327799999997</v>
      </c>
      <c r="AL1568" s="1">
        <v>1</v>
      </c>
      <c r="AM1568" s="1">
        <v>0.86083824600000003</v>
      </c>
      <c r="AN1568" s="1">
        <f t="shared" si="1109"/>
        <v>0.58028130777086862</v>
      </c>
      <c r="AO1568" s="1">
        <f t="shared" si="1110"/>
        <v>0.39234130953915203</v>
      </c>
      <c r="AP1568" s="1">
        <f t="shared" si="1111"/>
        <v>4.3821376003306325</v>
      </c>
      <c r="AQ1568" s="1">
        <f t="shared" si="1112"/>
        <v>6.7870599676693688</v>
      </c>
      <c r="AR1568" s="1">
        <f t="shared" si="1113"/>
        <v>0.25509459995543265</v>
      </c>
      <c r="AS1568" s="1">
        <f t="shared" si="1114"/>
        <v>0.60255555555000007</v>
      </c>
      <c r="AT1568" s="1">
        <f t="shared" si="1115"/>
        <v>0.61829535936595459</v>
      </c>
      <c r="AU1568" s="1">
        <f t="shared" si="1116"/>
        <v>0.65801871606770135</v>
      </c>
      <c r="AV1568" s="1">
        <f t="shared" si="1117"/>
        <v>1.9642035059322986</v>
      </c>
      <c r="AW1568" s="1">
        <f t="shared" si="1118"/>
        <v>2.556710970169374</v>
      </c>
      <c r="AX1568" s="1">
        <f t="shared" si="1137"/>
        <v>5.9208275257299556</v>
      </c>
      <c r="AY1568" s="1">
        <f t="shared" si="1138"/>
        <v>13.484736313780644</v>
      </c>
      <c r="AZ1568" s="1">
        <f t="shared" si="1139"/>
        <v>14.40242971828533</v>
      </c>
      <c r="BA1568" s="1">
        <f t="shared" si="1140"/>
        <v>15.211153812482392</v>
      </c>
      <c r="BB1568" s="1">
        <f t="shared" si="1141"/>
        <v>11.124553020223352</v>
      </c>
      <c r="BC1568" s="1">
        <f t="shared" si="1142"/>
        <v>10.224886865108783</v>
      </c>
      <c r="BD1568" s="1">
        <f t="shared" si="1143"/>
        <v>11.091746663780421</v>
      </c>
      <c r="BE1568" s="1">
        <f t="shared" si="1119"/>
        <v>1.7337475207499997</v>
      </c>
      <c r="BF1568" s="1">
        <f t="shared" si="1120"/>
        <v>1.8517363807355425</v>
      </c>
      <c r="BG1568" s="1">
        <f t="shared" si="1121"/>
        <v>1.9557149354998691</v>
      </c>
      <c r="BH1568" s="1">
        <f t="shared" si="1122"/>
        <v>1.430296134048521</v>
      </c>
      <c r="BI1568" s="1">
        <f t="shared" si="1123"/>
        <v>1.3146250575337695</v>
      </c>
      <c r="BJ1568" s="1">
        <f t="shared" si="1124"/>
        <v>1.4260781843738473</v>
      </c>
      <c r="BK1568" s="1">
        <f t="shared" si="1125"/>
        <v>0.9273229905916579</v>
      </c>
      <c r="BL1568" s="2">
        <f t="shared" si="1126"/>
        <v>1.7499999999999998</v>
      </c>
      <c r="BM1568" s="2">
        <f t="shared" si="1127"/>
        <v>1.869094910016297</v>
      </c>
      <c r="BN1568" s="2">
        <f t="shared" si="1128"/>
        <v>1.974048179543602</v>
      </c>
      <c r="BO1568" s="2">
        <f t="shared" si="1129"/>
        <v>1.443704002242572</v>
      </c>
      <c r="BP1568" s="2">
        <f t="shared" si="1130"/>
        <v>1.3269486030404734</v>
      </c>
      <c r="BQ1568" s="2">
        <f t="shared" si="1131"/>
        <v>1.4394465127048302</v>
      </c>
      <c r="BR1568" s="2">
        <f t="shared" si="1132"/>
        <v>0.93601589280623132</v>
      </c>
      <c r="BS1568" s="1">
        <f t="shared" si="1144"/>
        <v>13.611144798585073</v>
      </c>
      <c r="BT1568" s="1">
        <f t="shared" si="1145"/>
        <v>14.537440835731518</v>
      </c>
      <c r="BU1568" s="1">
        <f t="shared" si="1146"/>
        <v>15.35374606351499</v>
      </c>
      <c r="BV1568" s="1">
        <f t="shared" si="1147"/>
        <v>11.22883669761168</v>
      </c>
      <c r="BW1568" s="1">
        <f t="shared" si="1148"/>
        <v>10.320736900722325</v>
      </c>
      <c r="BX1568" s="1">
        <f t="shared" si="1149"/>
        <v>11.195722808139299</v>
      </c>
      <c r="BY1568" s="1">
        <f t="shared" si="1133"/>
        <v>7.2801416290071428</v>
      </c>
    </row>
    <row r="1569" spans="1:77" x14ac:dyDescent="0.25">
      <c r="A1569" s="1">
        <v>20021120</v>
      </c>
      <c r="B1569" s="1">
        <v>2002</v>
      </c>
      <c r="C1569" s="1">
        <v>11</v>
      </c>
      <c r="D1569" s="1">
        <v>3.6629999999999998</v>
      </c>
      <c r="E1569" s="1">
        <v>46.728999999999999</v>
      </c>
      <c r="F1569" s="1">
        <f t="shared" si="1134"/>
        <v>1.9379450880000002</v>
      </c>
      <c r="G1569" s="1">
        <v>136.44300000000001</v>
      </c>
      <c r="H1569" s="1">
        <v>1.1160000000000001</v>
      </c>
      <c r="I1569" s="1">
        <v>91.745625000000004</v>
      </c>
      <c r="J1569" s="1">
        <v>31.955625000000001</v>
      </c>
      <c r="K1569" s="1">
        <f t="shared" si="1135"/>
        <v>1.1890232999999999E-3</v>
      </c>
      <c r="L1569" s="1">
        <f t="shared" si="1136"/>
        <v>4.1414489999999995E-4</v>
      </c>
      <c r="M1569" s="1">
        <f t="shared" si="1104"/>
        <v>7.7487839999999992E-4</v>
      </c>
      <c r="N1569" s="1">
        <f t="shared" si="1105"/>
        <v>0.34830679937054221</v>
      </c>
      <c r="O1569" s="1">
        <f t="shared" si="1106"/>
        <v>0.67499945095714387</v>
      </c>
      <c r="P1569" s="1">
        <f t="shared" si="1107"/>
        <v>1.2629456370428565</v>
      </c>
      <c r="Q1569" s="1">
        <v>3.8690600000000002</v>
      </c>
      <c r="R1569" s="1">
        <v>-9.9040499999999998</v>
      </c>
      <c r="S1569" s="1">
        <v>-0.64110462499999998</v>
      </c>
      <c r="T1569" s="1">
        <v>0.99739</v>
      </c>
      <c r="U1569" s="1">
        <v>2.4254044719999999</v>
      </c>
      <c r="V1569" s="1">
        <v>8.6011111000000001E-2</v>
      </c>
      <c r="W1569" s="1">
        <v>0.16207777800000001</v>
      </c>
      <c r="X1569" s="1">
        <v>9.1433333000000006E-2</v>
      </c>
      <c r="Y1569" s="1">
        <v>0.10426666699999999</v>
      </c>
      <c r="Z1569" s="1">
        <v>0.30661053500000002</v>
      </c>
      <c r="AA1569" s="1">
        <v>0.217053939</v>
      </c>
      <c r="AB1569" s="1">
        <v>0.27777777799999998</v>
      </c>
      <c r="AC1569" s="1">
        <v>0.21219706299999999</v>
      </c>
      <c r="AD1569" s="1">
        <v>0.65751999000000005</v>
      </c>
      <c r="AE1569" s="1">
        <f t="shared" si="1108"/>
        <v>0.61579539927290972</v>
      </c>
      <c r="AF1569" s="1">
        <v>0.65506655400000002</v>
      </c>
      <c r="AG1569" s="1">
        <v>0.48007006499999999</v>
      </c>
      <c r="AH1569" s="1">
        <v>0.300051454</v>
      </c>
      <c r="AI1569" s="1">
        <v>1</v>
      </c>
      <c r="AJ1569" s="1">
        <v>0.77028730300000003</v>
      </c>
      <c r="AK1569" s="1">
        <v>1</v>
      </c>
      <c r="AL1569" s="1">
        <v>0</v>
      </c>
      <c r="AM1569" s="1">
        <v>0</v>
      </c>
      <c r="AN1569" s="1">
        <f t="shared" si="1109"/>
        <v>0.3424800099675322</v>
      </c>
      <c r="AO1569" s="1">
        <f t="shared" si="1110"/>
        <v>0.82019714937686072</v>
      </c>
      <c r="AP1569" s="1">
        <f t="shared" si="1111"/>
        <v>1.5894970368264896</v>
      </c>
      <c r="AQ1569" s="1">
        <f t="shared" si="1112"/>
        <v>0.34844805117351063</v>
      </c>
      <c r="AR1569" s="1">
        <f t="shared" si="1113"/>
        <v>2.1301765217751557E-2</v>
      </c>
      <c r="AS1569" s="1">
        <f t="shared" si="1114"/>
        <v>0.54394444445000001</v>
      </c>
      <c r="AT1569" s="1">
        <f t="shared" si="1115"/>
        <v>1.2631577754827592</v>
      </c>
      <c r="AU1569" s="1">
        <f t="shared" si="1116"/>
        <v>0.14256526326270769</v>
      </c>
      <c r="AV1569" s="1">
        <f t="shared" si="1117"/>
        <v>0.13521251473729229</v>
      </c>
      <c r="AW1569" s="1">
        <f t="shared" si="1118"/>
        <v>0.12453272599307662</v>
      </c>
      <c r="AX1569" s="1">
        <f t="shared" si="1137"/>
        <v>0.32291982251928858</v>
      </c>
      <c r="AY1569" s="1">
        <f t="shared" si="1138"/>
        <v>0</v>
      </c>
      <c r="AZ1569" s="1">
        <f t="shared" si="1139"/>
        <v>0</v>
      </c>
      <c r="BA1569" s="1">
        <f t="shared" si="1140"/>
        <v>0</v>
      </c>
      <c r="BB1569" s="1">
        <f t="shared" si="1141"/>
        <v>0</v>
      </c>
      <c r="BC1569" s="1">
        <f t="shared" si="1142"/>
        <v>0</v>
      </c>
      <c r="BD1569" s="1">
        <f t="shared" si="1143"/>
        <v>0</v>
      </c>
      <c r="BE1569" s="1">
        <f t="shared" si="1119"/>
        <v>0</v>
      </c>
      <c r="BF1569" s="1">
        <f t="shared" si="1120"/>
        <v>0</v>
      </c>
      <c r="BG1569" s="1">
        <f t="shared" si="1121"/>
        <v>0</v>
      </c>
      <c r="BH1569" s="1">
        <f t="shared" si="1122"/>
        <v>0</v>
      </c>
      <c r="BI1569" s="1">
        <f t="shared" si="1123"/>
        <v>0</v>
      </c>
      <c r="BJ1569" s="1">
        <f t="shared" si="1124"/>
        <v>0</v>
      </c>
      <c r="BK1569" s="1">
        <f t="shared" si="1125"/>
        <v>2.4254044716748413</v>
      </c>
      <c r="BL1569" s="2" t="e">
        <f t="shared" si="1126"/>
        <v>#DIV/0!</v>
      </c>
      <c r="BM1569" s="2" t="e">
        <f t="shared" si="1127"/>
        <v>#DIV/0!</v>
      </c>
      <c r="BN1569" s="2" t="e">
        <f t="shared" si="1128"/>
        <v>#DIV/0!</v>
      </c>
      <c r="BO1569" s="2" t="e">
        <f t="shared" si="1129"/>
        <v>#DIV/0!</v>
      </c>
      <c r="BP1569" s="2" t="e">
        <f t="shared" si="1130"/>
        <v>#DIV/0!</v>
      </c>
      <c r="BQ1569" s="2" t="e">
        <f t="shared" si="1131"/>
        <v>#DIV/0!</v>
      </c>
      <c r="BR1569" s="2" t="e">
        <f t="shared" si="1132"/>
        <v>#DIV/0!</v>
      </c>
      <c r="BS1569" s="1" t="e">
        <f t="shared" si="1144"/>
        <v>#DIV/0!</v>
      </c>
      <c r="BT1569" s="1" t="e">
        <f t="shared" si="1145"/>
        <v>#DIV/0!</v>
      </c>
      <c r="BU1569" s="1" t="e">
        <f t="shared" si="1146"/>
        <v>#DIV/0!</v>
      </c>
      <c r="BV1569" s="1" t="e">
        <f t="shared" si="1147"/>
        <v>#DIV/0!</v>
      </c>
      <c r="BW1569" s="1" t="e">
        <f t="shared" si="1148"/>
        <v>#DIV/0!</v>
      </c>
      <c r="BX1569" s="1" t="e">
        <f t="shared" si="1149"/>
        <v>#DIV/0!</v>
      </c>
      <c r="BY1569" s="1" t="e">
        <f t="shared" si="1133"/>
        <v>#DIV/0!</v>
      </c>
    </row>
    <row r="1570" spans="1:77" x14ac:dyDescent="0.25">
      <c r="A1570" s="1">
        <v>20120629</v>
      </c>
      <c r="B1570" s="1">
        <v>2012</v>
      </c>
      <c r="C1570" s="1">
        <v>6</v>
      </c>
      <c r="D1570" s="1">
        <v>21.09</v>
      </c>
      <c r="E1570" s="1">
        <v>293.38099999999997</v>
      </c>
      <c r="F1570" s="1">
        <f t="shared" si="1134"/>
        <v>12.167096832</v>
      </c>
      <c r="G1570" s="1">
        <v>485.84699999999998</v>
      </c>
      <c r="H1570" s="1">
        <v>9.7880000000000003</v>
      </c>
      <c r="I1570" s="1">
        <v>561.69248270000003</v>
      </c>
      <c r="J1570" s="1">
        <v>196.2820577</v>
      </c>
      <c r="K1570" s="1">
        <f t="shared" si="1135"/>
        <v>7.2795345757919998E-3</v>
      </c>
      <c r="L1570" s="1">
        <f t="shared" si="1136"/>
        <v>2.5438154677919996E-3</v>
      </c>
      <c r="M1570" s="1">
        <f t="shared" si="1104"/>
        <v>4.7357191080000006E-3</v>
      </c>
      <c r="N1570" s="1">
        <f t="shared" si="1105"/>
        <v>0.3494475424639682</v>
      </c>
      <c r="O1570" s="1">
        <f t="shared" si="1106"/>
        <v>4.2517620868635326</v>
      </c>
      <c r="P1570" s="1">
        <f t="shared" si="1107"/>
        <v>7.9153347451364677</v>
      </c>
      <c r="Q1570" s="1">
        <v>90.879099999999994</v>
      </c>
      <c r="R1570" s="1">
        <v>-3.1799499999999998</v>
      </c>
      <c r="S1570" s="1">
        <v>1.036259759</v>
      </c>
      <c r="T1570" s="1">
        <v>17.646899999999999</v>
      </c>
      <c r="U1570" s="1">
        <v>1.974409184</v>
      </c>
      <c r="V1570" s="1">
        <v>4.7544443999999998E-2</v>
      </c>
      <c r="W1570" s="1">
        <v>0.30191111100000001</v>
      </c>
      <c r="X1570" s="1">
        <v>2.4922222000000001E-2</v>
      </c>
      <c r="Y1570" s="1">
        <v>0.17215555599999999</v>
      </c>
      <c r="Z1570" s="1">
        <v>0.72789418699999997</v>
      </c>
      <c r="AA1570" s="1">
        <v>0.27370739999999999</v>
      </c>
      <c r="AB1570" s="1">
        <v>2.877777778</v>
      </c>
      <c r="AC1570" s="1">
        <v>0.73458879200000005</v>
      </c>
      <c r="AD1570" s="1">
        <v>0.39614528900000001</v>
      </c>
      <c r="AE1570" s="1">
        <f t="shared" si="1108"/>
        <v>0.28813499937319798</v>
      </c>
      <c r="AF1570" s="1">
        <v>0.93542655900000005</v>
      </c>
      <c r="AG1570" s="1">
        <v>1.425546212</v>
      </c>
      <c r="AH1570" s="1">
        <v>0.74839207600000002</v>
      </c>
      <c r="AI1570" s="1">
        <v>0.884631579</v>
      </c>
      <c r="AJ1570" s="1">
        <v>0.80614392400000001</v>
      </c>
      <c r="AK1570" s="1">
        <v>0.65616434199999996</v>
      </c>
      <c r="AL1570" s="1">
        <v>1</v>
      </c>
      <c r="AM1570" s="1">
        <v>1</v>
      </c>
      <c r="AN1570" s="1">
        <f t="shared" si="1109"/>
        <v>0.60385471146266212</v>
      </c>
      <c r="AO1570" s="1">
        <f t="shared" si="1110"/>
        <v>0.3590661091029963</v>
      </c>
      <c r="AP1570" s="1">
        <f t="shared" si="1111"/>
        <v>4.3687921185456329</v>
      </c>
      <c r="AQ1570" s="1">
        <f t="shared" si="1112"/>
        <v>7.7983047134543675</v>
      </c>
      <c r="AR1570" s="1">
        <f t="shared" si="1113"/>
        <v>0.2796807206599794</v>
      </c>
      <c r="AS1570" s="1">
        <f t="shared" si="1114"/>
        <v>0.60894444445000007</v>
      </c>
      <c r="AT1570" s="1">
        <f t="shared" si="1115"/>
        <v>0.52092759803678323</v>
      </c>
      <c r="AU1570" s="1">
        <f t="shared" si="1116"/>
        <v>0.69222980444872695</v>
      </c>
      <c r="AV1570" s="1">
        <f t="shared" si="1117"/>
        <v>2.1855479735512731</v>
      </c>
      <c r="AW1570" s="1">
        <f t="shared" si="1118"/>
        <v>2.7208278043154492</v>
      </c>
      <c r="AX1570" s="1">
        <f t="shared" si="1137"/>
        <v>6.7094036990362964</v>
      </c>
      <c r="AY1570" s="1">
        <f t="shared" si="1138"/>
        <v>14.631168345269383</v>
      </c>
      <c r="AZ1570" s="1">
        <f t="shared" si="1139"/>
        <v>15.402045723508328</v>
      </c>
      <c r="BA1570" s="1">
        <f t="shared" si="1140"/>
        <v>15.677826265638158</v>
      </c>
      <c r="BB1570" s="1">
        <f t="shared" si="1141"/>
        <v>11.687245556736702</v>
      </c>
      <c r="BC1570" s="1">
        <f t="shared" si="1142"/>
        <v>11.10140182717479</v>
      </c>
      <c r="BD1570" s="1">
        <f t="shared" si="1143"/>
        <v>11.607483948581448</v>
      </c>
      <c r="BE1570" s="1">
        <f t="shared" si="1119"/>
        <v>1.6369964782499999</v>
      </c>
      <c r="BF1570" s="1">
        <f t="shared" si="1120"/>
        <v>1.7232454724219353</v>
      </c>
      <c r="BG1570" s="1">
        <f t="shared" si="1121"/>
        <v>1.7541009561114778</v>
      </c>
      <c r="BH1570" s="1">
        <f t="shared" si="1122"/>
        <v>1.3076180497237446</v>
      </c>
      <c r="BI1570" s="1">
        <f t="shared" si="1123"/>
        <v>1.2420713962052803</v>
      </c>
      <c r="BJ1570" s="1">
        <f t="shared" si="1124"/>
        <v>1.2986939864795457</v>
      </c>
      <c r="BK1570" s="1">
        <f t="shared" si="1125"/>
        <v>1.9744091838961098</v>
      </c>
      <c r="BL1570" s="2">
        <f t="shared" si="1126"/>
        <v>1.7499999999999998</v>
      </c>
      <c r="BM1570" s="2">
        <f t="shared" si="1127"/>
        <v>1.8422028494296099</v>
      </c>
      <c r="BN1570" s="2">
        <f t="shared" si="1128"/>
        <v>1.8751883183503641</v>
      </c>
      <c r="BO1570" s="2">
        <f t="shared" si="1129"/>
        <v>1.3978842455805711</v>
      </c>
      <c r="BP1570" s="2">
        <f t="shared" si="1130"/>
        <v>1.3278128403079479</v>
      </c>
      <c r="BQ1570" s="2">
        <f t="shared" si="1131"/>
        <v>1.3883441452291987</v>
      </c>
      <c r="BR1570" s="2">
        <f t="shared" si="1132"/>
        <v>2.1107046458107992</v>
      </c>
      <c r="BS1570" s="1">
        <f t="shared" si="1144"/>
        <v>15.641172686940337</v>
      </c>
      <c r="BT1570" s="1">
        <f t="shared" si="1145"/>
        <v>16.465264509886904</v>
      </c>
      <c r="BU1570" s="1">
        <f t="shared" si="1146"/>
        <v>16.760082461629313</v>
      </c>
      <c r="BV1570" s="1">
        <f t="shared" si="1147"/>
        <v>12.494027932273731</v>
      </c>
      <c r="BW1570" s="1">
        <f t="shared" si="1148"/>
        <v>11.867742817824771</v>
      </c>
      <c r="BX1570" s="1">
        <f t="shared" si="1149"/>
        <v>12.408760299675698</v>
      </c>
      <c r="BY1570" s="1">
        <f t="shared" si="1133"/>
        <v>18.865083346430833</v>
      </c>
    </row>
    <row r="1571" spans="1:77" x14ac:dyDescent="0.25">
      <c r="A1571" s="1">
        <v>20070723</v>
      </c>
      <c r="B1571" s="1">
        <v>2007</v>
      </c>
      <c r="C1571" s="1">
        <v>7</v>
      </c>
      <c r="D1571" s="1">
        <v>15.49</v>
      </c>
      <c r="E1571" s="1">
        <v>292.17399999999998</v>
      </c>
      <c r="F1571" s="1">
        <f t="shared" si="1134"/>
        <v>12.117040127999999</v>
      </c>
      <c r="G1571" s="1">
        <v>462.584</v>
      </c>
      <c r="H1571" s="1">
        <v>6.319</v>
      </c>
      <c r="I1571" s="1">
        <v>598.00104999999996</v>
      </c>
      <c r="J1571" s="1">
        <v>209.0561438</v>
      </c>
      <c r="K1571" s="1">
        <f t="shared" si="1135"/>
        <v>7.7500936079999989E-3</v>
      </c>
      <c r="L1571" s="1">
        <f t="shared" si="1136"/>
        <v>2.7093676236479998E-3</v>
      </c>
      <c r="M1571" s="1">
        <f t="shared" si="1104"/>
        <v>5.0407259843519986E-3</v>
      </c>
      <c r="N1571" s="1">
        <f t="shared" si="1105"/>
        <v>0.34959159988097011</v>
      </c>
      <c r="O1571" s="1">
        <f t="shared" si="1106"/>
        <v>4.2360154441694347</v>
      </c>
      <c r="P1571" s="1">
        <f t="shared" si="1107"/>
        <v>7.8810246838305646</v>
      </c>
      <c r="Q1571" s="1">
        <v>79.996799999999993</v>
      </c>
      <c r="R1571" s="1">
        <v>32.438699999999997</v>
      </c>
      <c r="S1571" s="1">
        <v>0.71149058799999998</v>
      </c>
      <c r="T1571" s="1">
        <v>6.5363699999999998</v>
      </c>
      <c r="U1571" s="1">
        <v>0.75294495800000005</v>
      </c>
      <c r="V1571" s="1">
        <v>5.6033332999999998E-2</v>
      </c>
      <c r="W1571" s="1">
        <v>0.33478888899999998</v>
      </c>
      <c r="X1571" s="1">
        <v>3.3777778000000001E-2</v>
      </c>
      <c r="Y1571" s="1">
        <v>0.20453333300000001</v>
      </c>
      <c r="Z1571" s="1">
        <v>0.71325411000000005</v>
      </c>
      <c r="AA1571" s="1">
        <v>0.241517131</v>
      </c>
      <c r="AB1571" s="1">
        <v>1.9111111110000001</v>
      </c>
      <c r="AC1571" s="1">
        <v>0.71643509599999999</v>
      </c>
      <c r="AD1571" s="1">
        <v>0.36838714700000003</v>
      </c>
      <c r="AE1571" s="1">
        <f t="shared" si="1108"/>
        <v>0.25333727842547327</v>
      </c>
      <c r="AF1571" s="1">
        <v>0.99630647900000002</v>
      </c>
      <c r="AG1571" s="1">
        <v>1.089058402</v>
      </c>
      <c r="AH1571" s="1">
        <v>0.604322099</v>
      </c>
      <c r="AI1571" s="1">
        <v>1</v>
      </c>
      <c r="AJ1571" s="1">
        <v>0.78577033600000001</v>
      </c>
      <c r="AK1571" s="1">
        <v>0.89041111100000003</v>
      </c>
      <c r="AL1571" s="1">
        <v>0.80459287899999998</v>
      </c>
      <c r="AM1571" s="1">
        <v>0.71149058799999998</v>
      </c>
      <c r="AN1571" s="1">
        <f t="shared" si="1109"/>
        <v>0.63161285301696557</v>
      </c>
      <c r="AO1571" s="1">
        <f t="shared" si="1110"/>
        <v>0.32351382310024079</v>
      </c>
      <c r="AP1571" s="1">
        <f t="shared" si="1111"/>
        <v>3.9200299764683106</v>
      </c>
      <c r="AQ1571" s="1">
        <f t="shared" si="1112"/>
        <v>8.1970101515316891</v>
      </c>
      <c r="AR1571" s="1">
        <f t="shared" si="1113"/>
        <v>0.33461419426682676</v>
      </c>
      <c r="AS1571" s="1">
        <f t="shared" si="1114"/>
        <v>0.58477777777500006</v>
      </c>
      <c r="AT1571" s="1">
        <f t="shared" si="1115"/>
        <v>0.9007344270140486</v>
      </c>
      <c r="AU1571" s="1">
        <f t="shared" si="1116"/>
        <v>0.62348707448160123</v>
      </c>
      <c r="AV1571" s="1">
        <f t="shared" si="1117"/>
        <v>1.2876240365183989</v>
      </c>
      <c r="AW1571" s="1">
        <f t="shared" si="1118"/>
        <v>1.8981486188636514</v>
      </c>
      <c r="AX1571" s="1">
        <f t="shared" si="1137"/>
        <v>6.7337353648202312</v>
      </c>
      <c r="AY1571" s="1">
        <f t="shared" si="1138"/>
        <v>12.178129456998514</v>
      </c>
      <c r="AZ1571" s="1">
        <f t="shared" si="1139"/>
        <v>12.599401736823614</v>
      </c>
      <c r="BA1571" s="1">
        <f t="shared" si="1140"/>
        <v>11.068018918777724</v>
      </c>
      <c r="BB1571" s="1">
        <f t="shared" si="1141"/>
        <v>9.163937774678633</v>
      </c>
      <c r="BC1571" s="1">
        <f t="shared" si="1142"/>
        <v>9.24062203101977</v>
      </c>
      <c r="BD1571" s="1">
        <f t="shared" si="1143"/>
        <v>8.8556111072937629</v>
      </c>
      <c r="BE1571" s="1">
        <f t="shared" si="1119"/>
        <v>1.4028369220336854</v>
      </c>
      <c r="BF1571" s="1">
        <f t="shared" si="1120"/>
        <v>1.4513645970312883</v>
      </c>
      <c r="BG1571" s="1">
        <f t="shared" si="1121"/>
        <v>1.2749598078961066</v>
      </c>
      <c r="BH1571" s="1">
        <f t="shared" si="1122"/>
        <v>1.0556227298233067</v>
      </c>
      <c r="BI1571" s="1">
        <f t="shared" si="1123"/>
        <v>1.0644562297884612</v>
      </c>
      <c r="BJ1571" s="1">
        <f t="shared" si="1124"/>
        <v>1.020105614113346</v>
      </c>
      <c r="BK1571" s="1">
        <f t="shared" si="1125"/>
        <v>0.75294495796346006</v>
      </c>
      <c r="BL1571" s="2">
        <f t="shared" si="1126"/>
        <v>1.7500000000000002</v>
      </c>
      <c r="BM1571" s="2">
        <f t="shared" si="1127"/>
        <v>1.8105369233671809</v>
      </c>
      <c r="BN1571" s="2">
        <f t="shared" si="1128"/>
        <v>1.5904768606914461</v>
      </c>
      <c r="BO1571" s="2">
        <f t="shared" si="1129"/>
        <v>1.3168599629618445</v>
      </c>
      <c r="BP1571" s="2">
        <f t="shared" si="1130"/>
        <v>1.3278795082106323</v>
      </c>
      <c r="BQ1571" s="2">
        <f t="shared" si="1131"/>
        <v>1.2725533500432695</v>
      </c>
      <c r="BR1571" s="2">
        <f t="shared" si="1132"/>
        <v>0.93927787025013543</v>
      </c>
      <c r="BS1571" s="1">
        <f t="shared" si="1144"/>
        <v>15.191877412844182</v>
      </c>
      <c r="BT1571" s="1">
        <f t="shared" si="1145"/>
        <v>15.717402852127012</v>
      </c>
      <c r="BU1571" s="1">
        <f t="shared" si="1146"/>
        <v>13.807045426051257</v>
      </c>
      <c r="BV1571" s="1">
        <f t="shared" si="1147"/>
        <v>11.431757215542211</v>
      </c>
      <c r="BW1571" s="1">
        <f t="shared" si="1148"/>
        <v>11.527418690150709</v>
      </c>
      <c r="BX1571" s="1">
        <f t="shared" si="1149"/>
        <v>11.047128282949455</v>
      </c>
      <c r="BY1571" s="1">
        <f t="shared" si="1133"/>
        <v>8.1539395779642376</v>
      </c>
    </row>
    <row r="1572" spans="1:77" x14ac:dyDescent="0.25">
      <c r="A1572" s="1">
        <v>20090806</v>
      </c>
      <c r="B1572" s="1">
        <v>2009</v>
      </c>
      <c r="C1572" s="1">
        <v>8</v>
      </c>
      <c r="D1572" s="1">
        <v>15.121</v>
      </c>
      <c r="E1572" s="1">
        <v>243.63200000000001</v>
      </c>
      <c r="F1572" s="1">
        <f t="shared" si="1134"/>
        <v>10.103906304000001</v>
      </c>
      <c r="G1572" s="1">
        <v>436.8</v>
      </c>
      <c r="H1572" s="1">
        <v>2.3839999999999999</v>
      </c>
      <c r="I1572" s="1">
        <v>504.69314100000003</v>
      </c>
      <c r="J1572" s="1">
        <v>176.56073129999999</v>
      </c>
      <c r="K1572" s="1">
        <f t="shared" si="1135"/>
        <v>6.5408231073599997E-3</v>
      </c>
      <c r="L1572" s="1">
        <f t="shared" si="1136"/>
        <v>2.2882270776479999E-3</v>
      </c>
      <c r="M1572" s="1">
        <f t="shared" si="1104"/>
        <v>4.2525960297119993E-3</v>
      </c>
      <c r="N1572" s="1">
        <f t="shared" si="1105"/>
        <v>0.34983778648182573</v>
      </c>
      <c r="O1572" s="1">
        <f t="shared" si="1106"/>
        <v>3.5347282162111253</v>
      </c>
      <c r="P1572" s="1">
        <f t="shared" si="1107"/>
        <v>6.5691780877888757</v>
      </c>
      <c r="Q1572" s="1">
        <v>88.696399999999997</v>
      </c>
      <c r="R1572" s="1">
        <v>29.359300000000001</v>
      </c>
      <c r="S1572" s="1">
        <v>0.75130976299999996</v>
      </c>
      <c r="T1572" s="1">
        <v>8.5482899999999997</v>
      </c>
      <c r="U1572" s="1">
        <v>1.111411851</v>
      </c>
      <c r="V1572" s="1">
        <v>4.6422221999999999E-2</v>
      </c>
      <c r="W1572" s="1">
        <v>0.32403333299999998</v>
      </c>
      <c r="X1572" s="1">
        <v>2.7933333000000001E-2</v>
      </c>
      <c r="Y1572" s="1">
        <v>0.19719999999999999</v>
      </c>
      <c r="Z1572" s="1">
        <v>0.74937764399999995</v>
      </c>
      <c r="AA1572" s="1">
        <v>0.24333312000000001</v>
      </c>
      <c r="AB1572" s="1">
        <v>2.3222222220000002</v>
      </c>
      <c r="AC1572" s="1">
        <v>0.76122827900000001</v>
      </c>
      <c r="AD1572" s="1">
        <v>0.44223443200000001</v>
      </c>
      <c r="AE1572" s="1">
        <f t="shared" si="1108"/>
        <v>0.34591253854832649</v>
      </c>
      <c r="AF1572" s="1">
        <v>0.99365067100000004</v>
      </c>
      <c r="AG1572" s="1">
        <v>1.073825354</v>
      </c>
      <c r="AH1572" s="1">
        <v>0.59482891699999996</v>
      </c>
      <c r="AI1572" s="1">
        <v>1</v>
      </c>
      <c r="AJ1572" s="1">
        <v>0.786919696</v>
      </c>
      <c r="AK1572" s="1">
        <v>1</v>
      </c>
      <c r="AL1572" s="1">
        <v>0.85698653000000002</v>
      </c>
      <c r="AM1572" s="1">
        <v>0.75130976299999996</v>
      </c>
      <c r="AN1572" s="1">
        <f t="shared" si="1109"/>
        <v>0.55776556776556774</v>
      </c>
      <c r="AO1572" s="1">
        <f t="shared" si="1110"/>
        <v>0.42660191789044932</v>
      </c>
      <c r="AP1572" s="1">
        <f t="shared" si="1111"/>
        <v>4.3103458074718013</v>
      </c>
      <c r="AQ1572" s="1">
        <f t="shared" si="1112"/>
        <v>5.7935604965281993</v>
      </c>
      <c r="AR1572" s="1">
        <f t="shared" si="1113"/>
        <v>0.23010375892658513</v>
      </c>
      <c r="AS1572" s="1">
        <f t="shared" si="1114"/>
        <v>0.59505555555</v>
      </c>
      <c r="AT1572" s="1">
        <f t="shared" si="1115"/>
        <v>0.74444194057314816</v>
      </c>
      <c r="AU1572" s="1">
        <f t="shared" si="1116"/>
        <v>0.61478506862479421</v>
      </c>
      <c r="AV1572" s="1">
        <f t="shared" si="1117"/>
        <v>1.707437153375206</v>
      </c>
      <c r="AW1572" s="1">
        <f t="shared" si="1118"/>
        <v>2.3213607720751575</v>
      </c>
      <c r="AX1572" s="1">
        <f t="shared" si="1137"/>
        <v>5.1273990905286349</v>
      </c>
      <c r="AY1572" s="1">
        <f t="shared" si="1138"/>
        <v>11.461725374985019</v>
      </c>
      <c r="AZ1572" s="1">
        <f t="shared" si="1139"/>
        <v>12.409972974986704</v>
      </c>
      <c r="BA1572" s="1">
        <f t="shared" si="1140"/>
        <v>11.653010916763105</v>
      </c>
      <c r="BB1572" s="1">
        <f t="shared" si="1141"/>
        <v>8.4073677165290732</v>
      </c>
      <c r="BC1572" s="1">
        <f t="shared" si="1142"/>
        <v>8.6987593309253608</v>
      </c>
      <c r="BD1572" s="1">
        <f t="shared" si="1143"/>
        <v>8.4297249327622534</v>
      </c>
      <c r="BE1572" s="1">
        <f t="shared" si="1119"/>
        <v>1.4902041710018081</v>
      </c>
      <c r="BF1572" s="1">
        <f t="shared" si="1120"/>
        <v>1.6134912401326906</v>
      </c>
      <c r="BG1572" s="1">
        <f t="shared" si="1121"/>
        <v>1.5150742933336667</v>
      </c>
      <c r="BH1572" s="1">
        <f t="shared" si="1122"/>
        <v>1.0930897424624386</v>
      </c>
      <c r="BI1572" s="1">
        <f t="shared" si="1123"/>
        <v>1.130975225228934</v>
      </c>
      <c r="BJ1572" s="1">
        <f t="shared" si="1124"/>
        <v>1.0959965314311735</v>
      </c>
      <c r="BK1572" s="1">
        <f t="shared" si="1125"/>
        <v>1.1114118508488253</v>
      </c>
      <c r="BL1572" s="2">
        <f t="shared" si="1126"/>
        <v>1.7500000000000002</v>
      </c>
      <c r="BM1572" s="2">
        <f t="shared" si="1127"/>
        <v>1.8947804100789778</v>
      </c>
      <c r="BN1572" s="2">
        <f t="shared" si="1128"/>
        <v>1.7792058732136646</v>
      </c>
      <c r="BO1572" s="2">
        <f t="shared" si="1129"/>
        <v>1.2836543384677903</v>
      </c>
      <c r="BP1572" s="2">
        <f t="shared" si="1130"/>
        <v>1.3281446144524536</v>
      </c>
      <c r="BQ1572" s="2">
        <f t="shared" si="1131"/>
        <v>1.2870678846074888</v>
      </c>
      <c r="BR1572" s="2">
        <f t="shared" si="1132"/>
        <v>1.3051706449579417</v>
      </c>
      <c r="BS1572" s="1">
        <f t="shared" si="1144"/>
        <v>13.459913612199552</v>
      </c>
      <c r="BT1572" s="1">
        <f t="shared" si="1145"/>
        <v>14.573474647857758</v>
      </c>
      <c r="BU1572" s="1">
        <f t="shared" si="1146"/>
        <v>13.684547058156564</v>
      </c>
      <c r="BV1572" s="1">
        <f t="shared" si="1147"/>
        <v>9.8730722878294959</v>
      </c>
      <c r="BW1572" s="1">
        <f t="shared" si="1148"/>
        <v>10.215263871450347</v>
      </c>
      <c r="BX1572" s="1">
        <f t="shared" si="1149"/>
        <v>9.8993271656304103</v>
      </c>
      <c r="BY1572" s="1">
        <f t="shared" si="1133"/>
        <v>10.038562360178664</v>
      </c>
    </row>
    <row r="1573" spans="1:77" x14ac:dyDescent="0.25">
      <c r="A1573" s="1">
        <v>20130504</v>
      </c>
      <c r="B1573" s="1">
        <v>2013</v>
      </c>
      <c r="C1573" s="1">
        <v>5</v>
      </c>
      <c r="D1573" s="1">
        <v>7.74</v>
      </c>
      <c r="E1573" s="1">
        <v>252.749</v>
      </c>
      <c r="F1573" s="1">
        <f t="shared" si="1134"/>
        <v>10.482006527999999</v>
      </c>
      <c r="G1573" s="1">
        <v>432.06299999999999</v>
      </c>
      <c r="H1573" s="1">
        <v>2.5920000000000001</v>
      </c>
      <c r="I1573" s="1">
        <v>555.26246040000001</v>
      </c>
      <c r="J1573" s="1">
        <v>194.33395419999999</v>
      </c>
      <c r="K1573" s="1">
        <f t="shared" si="1135"/>
        <v>7.1962014867839996E-3</v>
      </c>
      <c r="L1573" s="1">
        <f t="shared" si="1136"/>
        <v>2.5185680464319998E-3</v>
      </c>
      <c r="M1573" s="1">
        <f t="shared" si="1104"/>
        <v>4.6776334403520001E-3</v>
      </c>
      <c r="N1573" s="1">
        <f t="shared" si="1105"/>
        <v>0.34998575999538251</v>
      </c>
      <c r="O1573" s="1">
        <f t="shared" si="1106"/>
        <v>3.6685530209786403</v>
      </c>
      <c r="P1573" s="1">
        <f t="shared" si="1107"/>
        <v>6.8134535070213591</v>
      </c>
      <c r="Q1573" s="1">
        <v>54.182099999999998</v>
      </c>
      <c r="R1573" s="1">
        <v>38.549199999999999</v>
      </c>
      <c r="S1573" s="1">
        <v>0.58429138800000002</v>
      </c>
      <c r="T1573" s="1">
        <v>2.2305600000000001</v>
      </c>
      <c r="U1573" s="1">
        <v>0.62026413300000005</v>
      </c>
      <c r="V1573" s="1">
        <v>9.6311111000000005E-2</v>
      </c>
      <c r="W1573" s="1">
        <v>0.231366667</v>
      </c>
      <c r="X1573" s="1">
        <v>5.2744444000000001E-2</v>
      </c>
      <c r="Y1573" s="1">
        <v>0.21756666699999999</v>
      </c>
      <c r="Z1573" s="1">
        <v>0.41215964300000002</v>
      </c>
      <c r="AA1573" s="1">
        <v>3.0739531E-2</v>
      </c>
      <c r="AB1573" s="1">
        <v>0.811111111</v>
      </c>
      <c r="AC1573" s="1">
        <v>0.34307795699999999</v>
      </c>
      <c r="AD1573" s="1">
        <v>0.41501818000000001</v>
      </c>
      <c r="AE1573" s="1">
        <f t="shared" si="1108"/>
        <v>0.31179413313275672</v>
      </c>
      <c r="AF1573" s="1">
        <v>0.821999217</v>
      </c>
      <c r="AG1573" s="1">
        <v>0.720314491</v>
      </c>
      <c r="AH1573" s="1">
        <v>0.40493954199999999</v>
      </c>
      <c r="AI1573" s="1">
        <v>1</v>
      </c>
      <c r="AJ1573" s="1">
        <v>0.65236679200000003</v>
      </c>
      <c r="AK1573" s="1">
        <v>1</v>
      </c>
      <c r="AL1573" s="1">
        <v>0.63722551100000002</v>
      </c>
      <c r="AM1573" s="1">
        <v>0.58429138800000002</v>
      </c>
      <c r="AN1573" s="1">
        <f t="shared" si="1109"/>
        <v>0.58498181978091157</v>
      </c>
      <c r="AO1573" s="1">
        <f t="shared" si="1110"/>
        <v>0.38548839733816176</v>
      </c>
      <c r="AP1573" s="1">
        <f t="shared" si="1111"/>
        <v>4.0406918973668695</v>
      </c>
      <c r="AQ1573" s="1">
        <f t="shared" si="1112"/>
        <v>6.4413146306331299</v>
      </c>
      <c r="AR1573" s="1">
        <f t="shared" si="1113"/>
        <v>0.30142267652761223</v>
      </c>
      <c r="AS1573" s="1">
        <f t="shared" si="1114"/>
        <v>0.55727777777499998</v>
      </c>
      <c r="AT1573" s="1">
        <f t="shared" si="1115"/>
        <v>2.0989691533731984</v>
      </c>
      <c r="AU1573" s="1">
        <f t="shared" si="1116"/>
        <v>0.43293897989321456</v>
      </c>
      <c r="AV1573" s="1">
        <f t="shared" si="1117"/>
        <v>0.37817213110678544</v>
      </c>
      <c r="AW1573" s="1">
        <f t="shared" si="1118"/>
        <v>0.78485924295969278</v>
      </c>
      <c r="AX1573" s="1">
        <f t="shared" si="1137"/>
        <v>4.2954272314215629</v>
      </c>
      <c r="AY1573" s="1">
        <f t="shared" si="1138"/>
        <v>3.2963995625665756</v>
      </c>
      <c r="AZ1573" s="1">
        <f t="shared" si="1139"/>
        <v>3.5106328736906089</v>
      </c>
      <c r="BA1573" s="1">
        <f t="shared" si="1140"/>
        <v>3.8056504879852011</v>
      </c>
      <c r="BB1573" s="1">
        <f t="shared" si="1141"/>
        <v>3.5248028631047026</v>
      </c>
      <c r="BC1573" s="1">
        <f t="shared" si="1142"/>
        <v>2.5018741585999127</v>
      </c>
      <c r="BD1573" s="1">
        <f t="shared" si="1143"/>
        <v>3.3161911865561775</v>
      </c>
      <c r="BE1573" s="1">
        <f t="shared" si="1119"/>
        <v>0.91664802441524373</v>
      </c>
      <c r="BF1573" s="1">
        <f t="shared" si="1120"/>
        <v>0.976221063932602</v>
      </c>
      <c r="BG1573" s="1">
        <f t="shared" si="1121"/>
        <v>1.0582582406091701</v>
      </c>
      <c r="BH1573" s="1">
        <f t="shared" si="1122"/>
        <v>0.98016139111560296</v>
      </c>
      <c r="BI1573" s="1">
        <f t="shared" si="1123"/>
        <v>0.69570995908959765</v>
      </c>
      <c r="BJ1573" s="1">
        <f t="shared" si="1124"/>
        <v>0.92215159055936502</v>
      </c>
      <c r="BK1573" s="1">
        <f t="shared" si="1125"/>
        <v>0.62026413319497931</v>
      </c>
      <c r="BL1573" s="2">
        <f t="shared" si="1126"/>
        <v>1.7500000000000002</v>
      </c>
      <c r="BM1573" s="2">
        <f t="shared" si="1127"/>
        <v>1.8637326611508087</v>
      </c>
      <c r="BN1573" s="2">
        <f t="shared" si="1128"/>
        <v>2.0203522745248499</v>
      </c>
      <c r="BO1573" s="2">
        <f t="shared" si="1129"/>
        <v>1.8712552569417622</v>
      </c>
      <c r="BP1573" s="2">
        <f t="shared" si="1130"/>
        <v>1.3282005698790107</v>
      </c>
      <c r="BQ1573" s="2">
        <f t="shared" si="1131"/>
        <v>1.760507021774641</v>
      </c>
      <c r="BR1573" s="2">
        <f t="shared" si="1132"/>
        <v>1.1841647002770357</v>
      </c>
      <c r="BS1573" s="1">
        <f t="shared" si="1144"/>
        <v>6.2932544235520806</v>
      </c>
      <c r="BT1573" s="1">
        <f t="shared" si="1145"/>
        <v>6.7022536080604675</v>
      </c>
      <c r="BU1573" s="1">
        <f t="shared" si="1146"/>
        <v>7.2654805078782978</v>
      </c>
      <c r="BV1573" s="1">
        <f t="shared" si="1147"/>
        <v>6.7293059561964732</v>
      </c>
      <c r="BW1573" s="1">
        <f t="shared" si="1148"/>
        <v>4.7764023495745587</v>
      </c>
      <c r="BX1573" s="1">
        <f t="shared" si="1149"/>
        <v>6.3310392014158614</v>
      </c>
      <c r="BY1573" s="1">
        <f t="shared" si="1133"/>
        <v>4.2584284218472446</v>
      </c>
    </row>
    <row r="1574" spans="1:77" x14ac:dyDescent="0.25">
      <c r="A1574" s="1">
        <v>20040611</v>
      </c>
      <c r="B1574" s="1">
        <v>2004</v>
      </c>
      <c r="C1574" s="1">
        <v>6</v>
      </c>
      <c r="D1574" s="1">
        <v>16.009</v>
      </c>
      <c r="E1574" s="1">
        <v>332.62900000000002</v>
      </c>
      <c r="F1574" s="1">
        <f t="shared" si="1134"/>
        <v>13.794789888000002</v>
      </c>
      <c r="G1574" s="1">
        <v>486.29399999999998</v>
      </c>
      <c r="H1574" s="1">
        <v>7.1689999999999996</v>
      </c>
      <c r="I1574" s="1">
        <v>720.23066040000003</v>
      </c>
      <c r="J1574" s="1">
        <v>252.29712290000001</v>
      </c>
      <c r="K1574" s="1">
        <f t="shared" si="1135"/>
        <v>9.3341893587839987E-3</v>
      </c>
      <c r="L1574" s="1">
        <f t="shared" si="1136"/>
        <v>3.2697707127839998E-3</v>
      </c>
      <c r="M1574" s="1">
        <f t="shared" si="1104"/>
        <v>6.0644186459999985E-3</v>
      </c>
      <c r="N1574" s="1">
        <f t="shared" si="1105"/>
        <v>0.35030044785913422</v>
      </c>
      <c r="O1574" s="1">
        <f t="shared" si="1106"/>
        <v>4.8323210758890571</v>
      </c>
      <c r="P1574" s="1">
        <f t="shared" si="1107"/>
        <v>8.962468812110945</v>
      </c>
      <c r="Q1574" s="1">
        <v>119.785</v>
      </c>
      <c r="R1574" s="1">
        <v>20.180800000000001</v>
      </c>
      <c r="S1574" s="1">
        <v>0.85581620700000005</v>
      </c>
      <c r="T1574" s="1">
        <v>14.632099999999999</v>
      </c>
      <c r="U1574" s="1">
        <v>1.4184732099999999</v>
      </c>
      <c r="V1574" s="1">
        <v>6.0966667000000002E-2</v>
      </c>
      <c r="W1574" s="1">
        <v>0.40536666700000001</v>
      </c>
      <c r="X1574" s="1">
        <v>3.8366667E-2</v>
      </c>
      <c r="Y1574" s="1">
        <v>0.22193333300000001</v>
      </c>
      <c r="Z1574" s="1">
        <v>0.73852751900000002</v>
      </c>
      <c r="AA1574" s="1">
        <v>0.292417239</v>
      </c>
      <c r="AB1574" s="1">
        <v>3.011111111</v>
      </c>
      <c r="AC1574" s="1">
        <v>0.74777412399999998</v>
      </c>
      <c r="AD1574" s="1">
        <v>0.31599197200000001</v>
      </c>
      <c r="AE1574" s="1">
        <f t="shared" si="1108"/>
        <v>0.18765447160586687</v>
      </c>
      <c r="AF1574" s="1">
        <v>0.99885498500000003</v>
      </c>
      <c r="AG1574" s="1">
        <v>1.1108033960000001</v>
      </c>
      <c r="AH1574" s="1">
        <v>0.61767429900000004</v>
      </c>
      <c r="AI1574" s="1">
        <v>0.97652631599999995</v>
      </c>
      <c r="AJ1574" s="1">
        <v>0.81798559400000004</v>
      </c>
      <c r="AK1574" s="1">
        <v>0.82623833999999996</v>
      </c>
      <c r="AL1574" s="1">
        <v>0.99449500899999999</v>
      </c>
      <c r="AM1574" s="1">
        <v>0.85581620700000005</v>
      </c>
      <c r="AN1574" s="1">
        <f t="shared" si="1109"/>
        <v>0.68400802806532679</v>
      </c>
      <c r="AO1574" s="1">
        <f t="shared" si="1110"/>
        <v>0.26765577860448841</v>
      </c>
      <c r="AP1574" s="1">
        <f t="shared" si="1111"/>
        <v>3.6922552281579639</v>
      </c>
      <c r="AQ1574" s="1">
        <f t="shared" si="1112"/>
        <v>10.102534659842039</v>
      </c>
      <c r="AR1574" s="1">
        <f t="shared" si="1113"/>
        <v>0.35625599408021991</v>
      </c>
      <c r="AS1574" s="1">
        <f t="shared" si="1114"/>
        <v>0.61227777777500003</v>
      </c>
      <c r="AT1574" s="1">
        <f t="shared" si="1115"/>
        <v>0.40381017575798617</v>
      </c>
      <c r="AU1574" s="1">
        <f t="shared" si="1116"/>
        <v>0.6957022698267139</v>
      </c>
      <c r="AV1574" s="1">
        <f t="shared" si="1117"/>
        <v>2.3154088411732863</v>
      </c>
      <c r="AW1574" s="1">
        <f t="shared" si="1118"/>
        <v>2.5822292118646542</v>
      </c>
      <c r="AX1574" s="1">
        <f t="shared" si="1137"/>
        <v>8.382359353685489</v>
      </c>
      <c r="AY1574" s="1">
        <f t="shared" si="1138"/>
        <v>17.931995480480943</v>
      </c>
      <c r="AZ1574" s="1">
        <f t="shared" si="1139"/>
        <v>17.939840156333013</v>
      </c>
      <c r="BA1574" s="1">
        <f t="shared" si="1140"/>
        <v>17.862036141885927</v>
      </c>
      <c r="BB1574" s="1">
        <f t="shared" si="1141"/>
        <v>14.412791998974708</v>
      </c>
      <c r="BC1574" s="1">
        <f t="shared" si="1142"/>
        <v>13.610531683649754</v>
      </c>
      <c r="BD1574" s="1">
        <f t="shared" si="1143"/>
        <v>14.026193312069525</v>
      </c>
      <c r="BE1574" s="1">
        <f t="shared" si="1119"/>
        <v>1.7383735202702224</v>
      </c>
      <c r="BF1574" s="1">
        <f t="shared" si="1120"/>
        <v>1.7391340032176545</v>
      </c>
      <c r="BG1574" s="1">
        <f t="shared" si="1121"/>
        <v>1.7315914829982648</v>
      </c>
      <c r="BH1574" s="1">
        <f t="shared" si="1122"/>
        <v>1.3972129310121917</v>
      </c>
      <c r="BI1574" s="1">
        <f t="shared" si="1123"/>
        <v>1.3194397634892245</v>
      </c>
      <c r="BJ1574" s="1">
        <f t="shared" si="1124"/>
        <v>1.3597350652041873</v>
      </c>
      <c r="BK1574" s="1">
        <f t="shared" si="1125"/>
        <v>1.4184732097235457</v>
      </c>
      <c r="BL1574" s="2">
        <f t="shared" si="1126"/>
        <v>1.7500000000000002</v>
      </c>
      <c r="BM1574" s="2">
        <f t="shared" si="1127"/>
        <v>1.7507655691613386</v>
      </c>
      <c r="BN1574" s="2">
        <f t="shared" si="1128"/>
        <v>1.7431726035357</v>
      </c>
      <c r="BO1574" s="2">
        <f t="shared" si="1129"/>
        <v>1.4065576820862136</v>
      </c>
      <c r="BP1574" s="2">
        <f t="shared" si="1130"/>
        <v>1.3282643569876837</v>
      </c>
      <c r="BQ1574" s="2">
        <f t="shared" si="1131"/>
        <v>1.368829159188665</v>
      </c>
      <c r="BR1574" s="2">
        <f t="shared" si="1132"/>
        <v>1.4279601524477539</v>
      </c>
      <c r="BS1574" s="1">
        <f t="shared" si="1144"/>
        <v>18.051927117460703</v>
      </c>
      <c r="BT1574" s="1">
        <f t="shared" si="1145"/>
        <v>18.059824259577194</v>
      </c>
      <c r="BU1574" s="1">
        <f t="shared" si="1146"/>
        <v>17.981499881246101</v>
      </c>
      <c r="BV1574" s="1">
        <f t="shared" si="1147"/>
        <v>14.509186722014169</v>
      </c>
      <c r="BW1574" s="1">
        <f t="shared" si="1148"/>
        <v>13.701560780035699</v>
      </c>
      <c r="BX1574" s="1">
        <f t="shared" si="1149"/>
        <v>14.120002410245025</v>
      </c>
      <c r="BY1574" s="1">
        <f t="shared" si="1133"/>
        <v>14.729961484928529</v>
      </c>
    </row>
    <row r="1575" spans="1:77" x14ac:dyDescent="0.25">
      <c r="A1575" s="1">
        <v>20111007</v>
      </c>
      <c r="B1575" s="1">
        <v>2011</v>
      </c>
      <c r="C1575" s="1">
        <v>10</v>
      </c>
      <c r="D1575" s="1">
        <v>4.585</v>
      </c>
      <c r="E1575" s="1">
        <v>137.14699999999999</v>
      </c>
      <c r="F1575" s="1">
        <f t="shared" si="1134"/>
        <v>5.6877603839999997</v>
      </c>
      <c r="G1575" s="1">
        <v>259.83800000000002</v>
      </c>
      <c r="H1575" s="1">
        <v>1.56</v>
      </c>
      <c r="I1575" s="1">
        <v>295.35850629999999</v>
      </c>
      <c r="J1575" s="1">
        <v>103.5279896</v>
      </c>
      <c r="K1575" s="1">
        <f t="shared" si="1135"/>
        <v>3.8278462416479996E-3</v>
      </c>
      <c r="L1575" s="1">
        <f t="shared" si="1136"/>
        <v>1.3417227452160001E-3</v>
      </c>
      <c r="M1575" s="1">
        <f t="shared" si="1104"/>
        <v>2.4861234964319995E-3</v>
      </c>
      <c r="N1575" s="1">
        <f t="shared" si="1105"/>
        <v>0.3505163636453561</v>
      </c>
      <c r="O1575" s="1">
        <f t="shared" si="1106"/>
        <v>1.9936530870857943</v>
      </c>
      <c r="P1575" s="1">
        <f t="shared" si="1107"/>
        <v>3.6941072969142055</v>
      </c>
      <c r="Q1575" s="1">
        <v>32.132599999999996</v>
      </c>
      <c r="R1575" s="1">
        <v>5.8560800000000004</v>
      </c>
      <c r="S1575" s="1">
        <v>0.84584671</v>
      </c>
      <c r="T1575" s="1">
        <v>3.03057</v>
      </c>
      <c r="U1575" s="1">
        <v>0.78431531099999996</v>
      </c>
      <c r="V1575" s="1">
        <v>5.9277778000000003E-2</v>
      </c>
      <c r="W1575" s="1">
        <v>0.31512222200000001</v>
      </c>
      <c r="X1575" s="1">
        <v>3.3888888999999998E-2</v>
      </c>
      <c r="Y1575" s="1">
        <v>0.22877777799999999</v>
      </c>
      <c r="Z1575" s="1">
        <v>0.68334520300000001</v>
      </c>
      <c r="AA1575" s="1">
        <v>0.158750587</v>
      </c>
      <c r="AB1575" s="1">
        <v>1.7</v>
      </c>
      <c r="AC1575" s="1">
        <v>0.67934805200000004</v>
      </c>
      <c r="AD1575" s="1">
        <v>0.47218266800000003</v>
      </c>
      <c r="AE1575" s="1">
        <f t="shared" si="1108"/>
        <v>0.38345577033972678</v>
      </c>
      <c r="AF1575" s="1">
        <v>0.69626807199999996</v>
      </c>
      <c r="AG1575" s="1">
        <v>0.53368611200000005</v>
      </c>
      <c r="AH1575" s="1">
        <v>0.32377154600000002</v>
      </c>
      <c r="AI1575" s="1">
        <v>1</v>
      </c>
      <c r="AJ1575" s="1">
        <v>0.733386447</v>
      </c>
      <c r="AK1575" s="1">
        <v>1</v>
      </c>
      <c r="AL1575" s="1">
        <v>0.98137724999999998</v>
      </c>
      <c r="AM1575" s="1">
        <v>0.84584671</v>
      </c>
      <c r="AN1575" s="1">
        <f t="shared" si="1109"/>
        <v>0.52781733233784123</v>
      </c>
      <c r="AO1575" s="1">
        <f t="shared" si="1110"/>
        <v>0.47557895349233603</v>
      </c>
      <c r="AP1575" s="1">
        <f t="shared" si="1111"/>
        <v>2.704979131137887</v>
      </c>
      <c r="AQ1575" s="1">
        <f t="shared" si="1112"/>
        <v>2.9827812528621127</v>
      </c>
      <c r="AR1575" s="1">
        <f t="shared" si="1113"/>
        <v>0.14450891483702219</v>
      </c>
      <c r="AS1575" s="1">
        <f t="shared" si="1114"/>
        <v>0.57950000000000002</v>
      </c>
      <c r="AT1575" s="1">
        <f t="shared" si="1115"/>
        <v>0.72252060513445993</v>
      </c>
      <c r="AU1575" s="1">
        <f t="shared" si="1116"/>
        <v>0.37336465675575453</v>
      </c>
      <c r="AV1575" s="1">
        <f t="shared" si="1117"/>
        <v>1.3266353432442455</v>
      </c>
      <c r="AW1575" s="1">
        <f t="shared" si="1118"/>
        <v>1.3388522770402735</v>
      </c>
      <c r="AX1575" s="1">
        <f t="shared" si="1137"/>
        <v>2.6325021743054382</v>
      </c>
      <c r="AY1575" s="1">
        <f t="shared" si="1138"/>
        <v>4.6204485843307781</v>
      </c>
      <c r="AZ1575" s="1">
        <f t="shared" si="1139"/>
        <v>5.0929085966014398</v>
      </c>
      <c r="BA1575" s="1">
        <f t="shared" si="1140"/>
        <v>5.164477531109851</v>
      </c>
      <c r="BB1575" s="1">
        <f t="shared" si="1141"/>
        <v>3.6020214074852586</v>
      </c>
      <c r="BC1575" s="1">
        <f t="shared" si="1142"/>
        <v>3.5084535723717702</v>
      </c>
      <c r="BD1575" s="1">
        <f t="shared" si="1143"/>
        <v>3.6502086745411382</v>
      </c>
      <c r="BE1575" s="1">
        <f t="shared" si="1119"/>
        <v>1.1957778800837833</v>
      </c>
      <c r="BF1575" s="1">
        <f t="shared" si="1120"/>
        <v>1.318051122948837</v>
      </c>
      <c r="BG1575" s="1">
        <f t="shared" si="1121"/>
        <v>1.3365732528295913</v>
      </c>
      <c r="BH1575" s="1">
        <f t="shared" si="1122"/>
        <v>0.93220765128002858</v>
      </c>
      <c r="BI1575" s="1">
        <f t="shared" si="1123"/>
        <v>0.9079921783721655</v>
      </c>
      <c r="BJ1575" s="1">
        <f t="shared" si="1124"/>
        <v>0.94467857634183328</v>
      </c>
      <c r="BK1575" s="1">
        <f t="shared" si="1125"/>
        <v>0.78431531136070243</v>
      </c>
      <c r="BL1575" s="2">
        <f t="shared" si="1126"/>
        <v>1.7499999999999998</v>
      </c>
      <c r="BM1575" s="2">
        <f t="shared" si="1127"/>
        <v>1.9289447510091515</v>
      </c>
      <c r="BN1575" s="2">
        <f t="shared" si="1128"/>
        <v>1.9560515639308362</v>
      </c>
      <c r="BO1575" s="2">
        <f t="shared" si="1129"/>
        <v>1.3642695829310263</v>
      </c>
      <c r="BP1575" s="2">
        <f t="shared" si="1130"/>
        <v>1.3288306621292874</v>
      </c>
      <c r="BQ1575" s="2">
        <f t="shared" si="1131"/>
        <v>1.3825205635032953</v>
      </c>
      <c r="BR1575" s="2">
        <f t="shared" si="1132"/>
        <v>1.1478317317469195</v>
      </c>
      <c r="BS1575" s="1">
        <f t="shared" si="1144"/>
        <v>6.7619456399480509</v>
      </c>
      <c r="BT1575" s="1">
        <f t="shared" si="1145"/>
        <v>7.4533825993068632</v>
      </c>
      <c r="BU1575" s="1">
        <f t="shared" si="1146"/>
        <v>7.5581224824203925</v>
      </c>
      <c r="BV1575" s="1">
        <f t="shared" si="1147"/>
        <v>5.2714952902938288</v>
      </c>
      <c r="BW1575" s="1">
        <f t="shared" si="1148"/>
        <v>5.1345604011510959</v>
      </c>
      <c r="BX1575" s="1">
        <f t="shared" si="1149"/>
        <v>5.3420165122969321</v>
      </c>
      <c r="BY1575" s="1">
        <f t="shared" si="1133"/>
        <v>4.4351861565029163</v>
      </c>
    </row>
    <row r="1576" spans="1:77" x14ac:dyDescent="0.25">
      <c r="A1576" s="1">
        <v>20100609</v>
      </c>
      <c r="B1576" s="1">
        <v>2010</v>
      </c>
      <c r="C1576" s="1">
        <v>6</v>
      </c>
      <c r="D1576" s="1">
        <v>19.655000000000001</v>
      </c>
      <c r="E1576" s="1">
        <v>304.13799999999998</v>
      </c>
      <c r="F1576" s="1">
        <f t="shared" si="1134"/>
        <v>12.613211136</v>
      </c>
      <c r="G1576" s="1">
        <v>484.24</v>
      </c>
      <c r="H1576" s="1">
        <v>12.321999999999999</v>
      </c>
      <c r="I1576" s="1">
        <v>587.00541669999996</v>
      </c>
      <c r="J1576" s="1">
        <v>205.88604169999999</v>
      </c>
      <c r="K1576" s="1">
        <f t="shared" si="1135"/>
        <v>7.6075902004319983E-3</v>
      </c>
      <c r="L1576" s="1">
        <f t="shared" si="1136"/>
        <v>2.668283100432E-3</v>
      </c>
      <c r="M1576" s="1">
        <f t="shared" si="1104"/>
        <v>4.9393070999999983E-3</v>
      </c>
      <c r="N1576" s="1">
        <f t="shared" si="1105"/>
        <v>0.35073959429103851</v>
      </c>
      <c r="O1576" s="1">
        <f t="shared" si="1106"/>
        <v>4.4239525565478495</v>
      </c>
      <c r="P1576" s="1">
        <f t="shared" si="1107"/>
        <v>8.1892585794521509</v>
      </c>
      <c r="Q1576" s="1">
        <v>95.0017</v>
      </c>
      <c r="R1576" s="1">
        <v>21.094799999999999</v>
      </c>
      <c r="S1576" s="1">
        <v>0.81829943199999999</v>
      </c>
      <c r="T1576" s="1">
        <v>5.5483099999999999</v>
      </c>
      <c r="U1576" s="1">
        <v>0.56932814099999995</v>
      </c>
      <c r="V1576" s="1">
        <v>4.7322221999999997E-2</v>
      </c>
      <c r="W1576" s="1">
        <v>0.34470000000000001</v>
      </c>
      <c r="X1576" s="1">
        <v>2.5233333E-2</v>
      </c>
      <c r="Y1576" s="1">
        <v>0.17994444400000001</v>
      </c>
      <c r="Z1576" s="1">
        <v>0.75857377800000003</v>
      </c>
      <c r="AA1576" s="1">
        <v>0.31403278499999998</v>
      </c>
      <c r="AB1576" s="1">
        <v>2.8333333330000001</v>
      </c>
      <c r="AC1576" s="1">
        <v>0.77263148500000001</v>
      </c>
      <c r="AD1576" s="1">
        <v>0.37192714399999999</v>
      </c>
      <c r="AE1576" s="1">
        <f t="shared" si="1108"/>
        <v>0.25777503322050893</v>
      </c>
      <c r="AF1576" s="1">
        <v>0.97181767699999999</v>
      </c>
      <c r="AG1576" s="1">
        <v>1.303781284</v>
      </c>
      <c r="AH1576" s="1">
        <v>0.71147414499999995</v>
      </c>
      <c r="AI1576" s="1">
        <v>0.79571929799999996</v>
      </c>
      <c r="AJ1576" s="1">
        <v>0.83166631999999996</v>
      </c>
      <c r="AK1576" s="1">
        <v>0.52501103400000004</v>
      </c>
      <c r="AL1576" s="1">
        <v>0.94513083200000003</v>
      </c>
      <c r="AM1576" s="1">
        <v>0.81829943199999999</v>
      </c>
      <c r="AN1576" s="1">
        <f t="shared" si="1109"/>
        <v>0.62807285643482569</v>
      </c>
      <c r="AO1576" s="1">
        <f t="shared" si="1110"/>
        <v>0.32782260258916551</v>
      </c>
      <c r="AP1576" s="1">
        <f t="shared" si="1111"/>
        <v>4.1348957016101648</v>
      </c>
      <c r="AQ1576" s="1">
        <f t="shared" si="1112"/>
        <v>8.4783154343898346</v>
      </c>
      <c r="AR1576" s="1">
        <f t="shared" si="1113"/>
        <v>0.30609229939535487</v>
      </c>
      <c r="AS1576" s="1">
        <f t="shared" si="1114"/>
        <v>0.607833333325</v>
      </c>
      <c r="AT1576" s="1">
        <f t="shared" si="1115"/>
        <v>0.50755389706693244</v>
      </c>
      <c r="AU1576" s="1">
        <f t="shared" si="1116"/>
        <v>0.68909948010473199</v>
      </c>
      <c r="AV1576" s="1">
        <f t="shared" si="1117"/>
        <v>2.144233852895268</v>
      </c>
      <c r="AW1576" s="1">
        <f t="shared" si="1118"/>
        <v>2.6191270790523018</v>
      </c>
      <c r="AX1576" s="1">
        <f t="shared" si="1137"/>
        <v>7.191517905434905</v>
      </c>
      <c r="AY1576" s="1">
        <f t="shared" si="1138"/>
        <v>15.664366704221282</v>
      </c>
      <c r="AZ1576" s="1">
        <f t="shared" si="1139"/>
        <v>16.242384343970397</v>
      </c>
      <c r="BA1576" s="1">
        <f t="shared" si="1140"/>
        <v>15.512003453773174</v>
      </c>
      <c r="BB1576" s="1">
        <f t="shared" si="1141"/>
        <v>11.9360603761519</v>
      </c>
      <c r="BC1576" s="1">
        <f t="shared" si="1142"/>
        <v>11.893345881700268</v>
      </c>
      <c r="BD1576" s="1">
        <f t="shared" si="1143"/>
        <v>11.76874292503407</v>
      </c>
      <c r="BE1576" s="1">
        <f t="shared" si="1119"/>
        <v>1.6073659868268053</v>
      </c>
      <c r="BF1576" s="1">
        <f t="shared" si="1120"/>
        <v>1.6666780491311348</v>
      </c>
      <c r="BG1576" s="1">
        <f t="shared" si="1121"/>
        <v>1.5917315528891303</v>
      </c>
      <c r="BH1576" s="1">
        <f t="shared" si="1122"/>
        <v>1.2247936879674508</v>
      </c>
      <c r="BI1576" s="1">
        <f t="shared" si="1123"/>
        <v>1.2204106301124817</v>
      </c>
      <c r="BJ1576" s="1">
        <f t="shared" si="1124"/>
        <v>1.2076247602343635</v>
      </c>
      <c r="BK1576" s="1">
        <f t="shared" si="1125"/>
        <v>0.56932814117328712</v>
      </c>
      <c r="BL1576" s="2">
        <f t="shared" si="1126"/>
        <v>1.7500000000000002</v>
      </c>
      <c r="BM1576" s="2">
        <f t="shared" si="1127"/>
        <v>1.8145752802306627</v>
      </c>
      <c r="BN1576" s="2">
        <f t="shared" si="1128"/>
        <v>1.7329782018437849</v>
      </c>
      <c r="BO1576" s="2">
        <f t="shared" si="1129"/>
        <v>1.3334791027738666</v>
      </c>
      <c r="BP1576" s="2">
        <f t="shared" si="1130"/>
        <v>1.3287071023028736</v>
      </c>
      <c r="BQ1576" s="2">
        <f t="shared" si="1131"/>
        <v>1.3147866433221036</v>
      </c>
      <c r="BR1576" s="2">
        <f t="shared" si="1132"/>
        <v>0.61984902954189924</v>
      </c>
      <c r="BS1576" s="1">
        <f t="shared" si="1144"/>
        <v>17.054387088595877</v>
      </c>
      <c r="BT1576" s="1">
        <f t="shared" si="1145"/>
        <v>17.683696703114894</v>
      </c>
      <c r="BU1576" s="1">
        <f t="shared" si="1146"/>
        <v>16.888503468767286</v>
      </c>
      <c r="BV1576" s="1">
        <f t="shared" si="1147"/>
        <v>12.995239310433744</v>
      </c>
      <c r="BW1576" s="1">
        <f t="shared" si="1148"/>
        <v>12.948734428594154</v>
      </c>
      <c r="BX1576" s="1">
        <f t="shared" si="1149"/>
        <v>12.813074488074744</v>
      </c>
      <c r="BY1576" s="1">
        <f t="shared" si="1133"/>
        <v>6.0406544493131724</v>
      </c>
    </row>
    <row r="1577" spans="1:77" x14ac:dyDescent="0.25">
      <c r="A1577" s="1">
        <v>20121102</v>
      </c>
      <c r="B1577" s="1">
        <v>2012</v>
      </c>
      <c r="C1577" s="1">
        <v>11</v>
      </c>
      <c r="D1577" s="1">
        <v>3.5179999999999998</v>
      </c>
      <c r="E1577" s="1">
        <v>125.887</v>
      </c>
      <c r="F1577" s="1">
        <f t="shared" si="1134"/>
        <v>5.2207856640000001</v>
      </c>
      <c r="G1577" s="1">
        <v>181.44800000000001</v>
      </c>
      <c r="H1577" s="1">
        <v>1.1220000000000001</v>
      </c>
      <c r="I1577" s="1">
        <v>255.8596766</v>
      </c>
      <c r="J1577" s="1">
        <v>89.838033330000002</v>
      </c>
      <c r="K1577" s="1">
        <f t="shared" si="1135"/>
        <v>3.3159414087359997E-3</v>
      </c>
      <c r="L1577" s="1">
        <f t="shared" si="1136"/>
        <v>1.1643009119567998E-3</v>
      </c>
      <c r="M1577" s="1">
        <f t="shared" si="1104"/>
        <v>2.1516404967792E-3</v>
      </c>
      <c r="N1577" s="1">
        <f t="shared" si="1105"/>
        <v>0.35112228125907041</v>
      </c>
      <c r="O1577" s="1">
        <f t="shared" si="1106"/>
        <v>1.8331341723083308</v>
      </c>
      <c r="P1577" s="1">
        <f t="shared" si="1107"/>
        <v>3.3876514916916696</v>
      </c>
      <c r="Q1577" s="1">
        <v>10.3</v>
      </c>
      <c r="R1577" s="1">
        <v>-5.3746299999999998</v>
      </c>
      <c r="S1577" s="1">
        <v>2.0912134519999999</v>
      </c>
      <c r="T1577" s="1">
        <v>1.1636899999999999</v>
      </c>
      <c r="U1577" s="1">
        <v>0.45645946599999998</v>
      </c>
      <c r="V1577" s="1">
        <v>8.7733332999999997E-2</v>
      </c>
      <c r="W1577" s="1">
        <v>0.285033333</v>
      </c>
      <c r="X1577" s="1">
        <v>4.1666666999999998E-2</v>
      </c>
      <c r="Y1577" s="1">
        <v>0.24506666699999999</v>
      </c>
      <c r="Z1577" s="1">
        <v>0.52928552399999995</v>
      </c>
      <c r="AA1577" s="1">
        <v>7.5394578000000004E-2</v>
      </c>
      <c r="AB1577" s="1">
        <v>0.7</v>
      </c>
      <c r="AC1577" s="1">
        <v>0.48831405</v>
      </c>
      <c r="AD1577" s="1">
        <v>0.30620894100000001</v>
      </c>
      <c r="AE1577" s="1">
        <f t="shared" si="1108"/>
        <v>0.1753904237181898</v>
      </c>
      <c r="AF1577" s="1">
        <v>0.64842006399999996</v>
      </c>
      <c r="AG1577" s="1">
        <v>0.47179250499999997</v>
      </c>
      <c r="AH1577" s="1">
        <v>0.29632107000000002</v>
      </c>
      <c r="AI1577" s="1">
        <v>1</v>
      </c>
      <c r="AJ1577" s="1">
        <v>0.68062948000000001</v>
      </c>
      <c r="AK1577" s="1">
        <v>1</v>
      </c>
      <c r="AL1577" s="1">
        <v>1</v>
      </c>
      <c r="AM1577" s="1">
        <v>1</v>
      </c>
      <c r="AN1577" s="1">
        <f t="shared" si="1109"/>
        <v>0.69379105859529999</v>
      </c>
      <c r="AO1577" s="1">
        <f t="shared" si="1110"/>
        <v>0.2588806659717704</v>
      </c>
      <c r="AP1577" s="1">
        <f t="shared" si="1111"/>
        <v>1.3515604695921914</v>
      </c>
      <c r="AQ1577" s="1">
        <f t="shared" si="1112"/>
        <v>3.8692251944078087</v>
      </c>
      <c r="AR1577" s="1">
        <f t="shared" si="1113"/>
        <v>0.21986491883008571</v>
      </c>
      <c r="AS1577" s="1">
        <f t="shared" si="1114"/>
        <v>0.55449999999999999</v>
      </c>
      <c r="AT1577" s="1">
        <f t="shared" si="1115"/>
        <v>0.7658112707310144</v>
      </c>
      <c r="AU1577" s="1">
        <f t="shared" si="1116"/>
        <v>0.24073096051448034</v>
      </c>
      <c r="AV1577" s="1">
        <f t="shared" si="1117"/>
        <v>0.45926903948551961</v>
      </c>
      <c r="AW1577" s="1">
        <f t="shared" si="1118"/>
        <v>0.37367052470191847</v>
      </c>
      <c r="AX1577" s="1">
        <f t="shared" si="1137"/>
        <v>2.8975379906177787</v>
      </c>
      <c r="AY1577" s="1">
        <f t="shared" si="1138"/>
        <v>2.8928743946967752</v>
      </c>
      <c r="AZ1577" s="1">
        <f t="shared" si="1139"/>
        <v>2.8756911928821896</v>
      </c>
      <c r="BA1577" s="1">
        <f t="shared" si="1140"/>
        <v>2.8122960076608918</v>
      </c>
      <c r="BB1577" s="1">
        <f t="shared" si="1141"/>
        <v>2.8156898269973256</v>
      </c>
      <c r="BC1577" s="1">
        <f t="shared" si="1142"/>
        <v>2.1974314183502028</v>
      </c>
      <c r="BD1577" s="1">
        <f t="shared" si="1143"/>
        <v>2.6052744749602481</v>
      </c>
      <c r="BE1577" s="1">
        <f t="shared" si="1119"/>
        <v>1.1347351119999998</v>
      </c>
      <c r="BF1577" s="1">
        <f t="shared" si="1120"/>
        <v>1.1279949706128256</v>
      </c>
      <c r="BG1577" s="1">
        <f t="shared" si="1121"/>
        <v>1.103128096774741</v>
      </c>
      <c r="BH1577" s="1">
        <f t="shared" si="1122"/>
        <v>1.1044593284285922</v>
      </c>
      <c r="BI1577" s="1">
        <f t="shared" si="1123"/>
        <v>0.86194637111968342</v>
      </c>
      <c r="BJ1577" s="1">
        <f t="shared" si="1124"/>
        <v>1.0219235334082422</v>
      </c>
      <c r="BK1577" s="1">
        <f t="shared" si="1125"/>
        <v>0.45645946637157386</v>
      </c>
      <c r="BL1577" s="2">
        <f t="shared" si="1126"/>
        <v>1.7499999999999998</v>
      </c>
      <c r="BM1577" s="2">
        <f t="shared" si="1127"/>
        <v>1.7396052855835529</v>
      </c>
      <c r="BN1577" s="2">
        <f t="shared" si="1128"/>
        <v>1.7012553405113957</v>
      </c>
      <c r="BO1577" s="2">
        <f t="shared" si="1129"/>
        <v>1.7033083794714166</v>
      </c>
      <c r="BP1577" s="2">
        <f t="shared" si="1130"/>
        <v>1.3293024367606296</v>
      </c>
      <c r="BQ1577" s="2">
        <f t="shared" si="1131"/>
        <v>1.5760208391827959</v>
      </c>
      <c r="BR1577" s="2">
        <f t="shared" si="1132"/>
        <v>0.70395641917023388</v>
      </c>
      <c r="BS1577" s="1">
        <f t="shared" si="1144"/>
        <v>4.4614202355971138</v>
      </c>
      <c r="BT1577" s="1">
        <f t="shared" si="1145"/>
        <v>4.4349201274595194</v>
      </c>
      <c r="BU1577" s="1">
        <f t="shared" si="1146"/>
        <v>4.3371514297572569</v>
      </c>
      <c r="BV1577" s="1">
        <f t="shared" si="1147"/>
        <v>4.3423854123633747</v>
      </c>
      <c r="BW1577" s="1">
        <f t="shared" si="1148"/>
        <v>3.3889010231956718</v>
      </c>
      <c r="BX1577" s="1">
        <f t="shared" si="1149"/>
        <v>4.0178807220873543</v>
      </c>
      <c r="BY1577" s="1">
        <f t="shared" si="1133"/>
        <v>1.7946545219797516</v>
      </c>
    </row>
    <row r="1578" spans="1:77" x14ac:dyDescent="0.25">
      <c r="A1578" s="1">
        <v>20060511</v>
      </c>
      <c r="B1578" s="1">
        <v>2006</v>
      </c>
      <c r="C1578" s="1">
        <v>5</v>
      </c>
      <c r="D1578" s="1">
        <v>7.1879999999999997</v>
      </c>
      <c r="E1578" s="1">
        <v>272.32600000000002</v>
      </c>
      <c r="F1578" s="1">
        <f t="shared" si="1134"/>
        <v>11.293903872</v>
      </c>
      <c r="G1578" s="1">
        <v>446.76</v>
      </c>
      <c r="H1578" s="1">
        <v>2.2029999999999998</v>
      </c>
      <c r="I1578" s="1">
        <v>581.50681699999996</v>
      </c>
      <c r="J1578" s="1">
        <v>204.39836249999999</v>
      </c>
      <c r="K1578" s="1">
        <f t="shared" si="1135"/>
        <v>7.5363283483199988E-3</v>
      </c>
      <c r="L1578" s="1">
        <f t="shared" si="1136"/>
        <v>2.6490027779999996E-3</v>
      </c>
      <c r="M1578" s="1">
        <f t="shared" si="1104"/>
        <v>4.8873255703199992E-3</v>
      </c>
      <c r="N1578" s="1">
        <f t="shared" si="1105"/>
        <v>0.3514977925013732</v>
      </c>
      <c r="O1578" s="1">
        <f t="shared" si="1106"/>
        <v>3.969782279730711</v>
      </c>
      <c r="P1578" s="1">
        <f t="shared" si="1107"/>
        <v>7.3241215922692886</v>
      </c>
      <c r="Q1578" s="1">
        <v>70.987399999999994</v>
      </c>
      <c r="R1578" s="1">
        <v>50.293399999999998</v>
      </c>
      <c r="S1578" s="1">
        <v>0.58531441100000003</v>
      </c>
      <c r="T1578" s="1">
        <v>5.3621299999999996</v>
      </c>
      <c r="U1578" s="1">
        <v>2.1520799890000002</v>
      </c>
      <c r="V1578" s="1">
        <v>0.165455556</v>
      </c>
      <c r="W1578" s="1">
        <v>0.3165</v>
      </c>
      <c r="X1578" s="1">
        <v>0.14261111100000001</v>
      </c>
      <c r="Y1578" s="1">
        <v>0.242044444</v>
      </c>
      <c r="Z1578" s="1">
        <v>0.31339911399999998</v>
      </c>
      <c r="AA1578" s="1">
        <v>0.13330283200000001</v>
      </c>
      <c r="AB1578" s="1">
        <v>0.86666666699999995</v>
      </c>
      <c r="AC1578" s="1">
        <v>0.220614901</v>
      </c>
      <c r="AD1578" s="1">
        <v>0.39044229600000002</v>
      </c>
      <c r="AE1578" s="1">
        <f t="shared" si="1108"/>
        <v>0.28098570389870881</v>
      </c>
      <c r="AF1578" s="1">
        <v>0.80184564199999997</v>
      </c>
      <c r="AG1578" s="1">
        <v>0.68821054800000003</v>
      </c>
      <c r="AH1578" s="1">
        <v>0.39073835899999998</v>
      </c>
      <c r="AI1578" s="1">
        <v>1</v>
      </c>
      <c r="AJ1578" s="1">
        <v>0.71728027299999997</v>
      </c>
      <c r="AK1578" s="1">
        <v>1</v>
      </c>
      <c r="AL1578" s="1">
        <v>0.63857159299999999</v>
      </c>
      <c r="AM1578" s="1">
        <v>0.58531441100000003</v>
      </c>
      <c r="AN1578" s="1">
        <f t="shared" si="1109"/>
        <v>0.609557704360283</v>
      </c>
      <c r="AO1578" s="1">
        <f t="shared" si="1110"/>
        <v>0.35143476266864737</v>
      </c>
      <c r="AP1578" s="1">
        <f t="shared" si="1111"/>
        <v>3.9690704268588375</v>
      </c>
      <c r="AQ1578" s="1">
        <f t="shared" si="1112"/>
        <v>7.3248334451411621</v>
      </c>
      <c r="AR1578" s="1">
        <f t="shared" si="1113"/>
        <v>0.33725270660927908</v>
      </c>
      <c r="AS1578" s="1">
        <f t="shared" si="1114"/>
        <v>0.55866666667499998</v>
      </c>
      <c r="AT1578" s="1">
        <f t="shared" si="1115"/>
        <v>1.974748849573057</v>
      </c>
      <c r="AU1578" s="1">
        <f t="shared" si="1116"/>
        <v>0.45544595265385285</v>
      </c>
      <c r="AV1578" s="1">
        <f t="shared" si="1117"/>
        <v>0.4112207143461471</v>
      </c>
      <c r="AW1578" s="1">
        <f t="shared" si="1118"/>
        <v>0.83542062367260728</v>
      </c>
      <c r="AX1578" s="1">
        <f t="shared" si="1137"/>
        <v>4.8552399292179187</v>
      </c>
      <c r="AY1578" s="1">
        <f t="shared" si="1138"/>
        <v>2.2326330346280416</v>
      </c>
      <c r="AZ1578" s="1">
        <f t="shared" si="1139"/>
        <v>2.3419644243796309</v>
      </c>
      <c r="BA1578" s="1">
        <f t="shared" si="1140"/>
        <v>4.109149021946461</v>
      </c>
      <c r="BB1578" s="1">
        <f t="shared" si="1141"/>
        <v>3.8588497123759931</v>
      </c>
      <c r="BC1578" s="1">
        <f t="shared" si="1142"/>
        <v>1.6958524834079747</v>
      </c>
      <c r="BD1578" s="1">
        <f t="shared" si="1143"/>
        <v>3.6219207455604709</v>
      </c>
      <c r="BE1578" s="1">
        <f t="shared" si="1119"/>
        <v>0.89606273566608352</v>
      </c>
      <c r="BF1578" s="1">
        <f t="shared" si="1120"/>
        <v>0.93994266697387474</v>
      </c>
      <c r="BG1578" s="1">
        <f t="shared" si="1121"/>
        <v>1.649198617397682</v>
      </c>
      <c r="BH1578" s="1">
        <f t="shared" si="1122"/>
        <v>1.5487414976693556</v>
      </c>
      <c r="BI1578" s="1">
        <f t="shared" si="1123"/>
        <v>0.68062695122749362</v>
      </c>
      <c r="BJ1578" s="1">
        <f t="shared" si="1124"/>
        <v>1.4536505378607165</v>
      </c>
      <c r="BK1578" s="1">
        <f t="shared" si="1125"/>
        <v>2.1520799890868139</v>
      </c>
      <c r="BL1578" s="2">
        <f t="shared" si="1126"/>
        <v>1.75</v>
      </c>
      <c r="BM1578" s="2">
        <f t="shared" si="1127"/>
        <v>1.8356969905478251</v>
      </c>
      <c r="BN1578" s="2">
        <f t="shared" si="1128"/>
        <v>3.2208655327024376</v>
      </c>
      <c r="BO1578" s="2">
        <f t="shared" si="1129"/>
        <v>3.0246739575736146</v>
      </c>
      <c r="BP1578" s="2">
        <f t="shared" si="1130"/>
        <v>1.329256442923852</v>
      </c>
      <c r="BQ1578" s="2">
        <f t="shared" si="1131"/>
        <v>2.8389624297513811</v>
      </c>
      <c r="BR1578" s="2">
        <f t="shared" si="1132"/>
        <v>4.202986946111964</v>
      </c>
      <c r="BS1578" s="1">
        <f t="shared" si="1144"/>
        <v>4.3603060980933943</v>
      </c>
      <c r="BT1578" s="1">
        <f t="shared" si="1145"/>
        <v>4.5738290183642132</v>
      </c>
      <c r="BU1578" s="1">
        <f t="shared" si="1146"/>
        <v>8.025119784789295</v>
      </c>
      <c r="BV1578" s="1">
        <f t="shared" si="1147"/>
        <v>7.5362881725442925</v>
      </c>
      <c r="BW1578" s="1">
        <f t="shared" si="1148"/>
        <v>3.3119799851490317</v>
      </c>
      <c r="BX1578" s="1">
        <f t="shared" si="1149"/>
        <v>7.0735686826874211</v>
      </c>
      <c r="BY1578" s="1">
        <f t="shared" si="1133"/>
        <v>10.472176920765103</v>
      </c>
    </row>
    <row r="1579" spans="1:77" x14ac:dyDescent="0.25">
      <c r="A1579" s="1">
        <v>20030729</v>
      </c>
      <c r="B1579" s="1">
        <v>2003</v>
      </c>
      <c r="C1579" s="1">
        <v>7</v>
      </c>
      <c r="D1579" s="1">
        <v>29.207999999999998</v>
      </c>
      <c r="E1579" s="1">
        <v>309.69499999999999</v>
      </c>
      <c r="F1579" s="1">
        <f t="shared" si="1134"/>
        <v>12.843671039999998</v>
      </c>
      <c r="G1579" s="1">
        <v>460.90199999999999</v>
      </c>
      <c r="H1579" s="1">
        <v>29.044</v>
      </c>
      <c r="I1579" s="1">
        <v>665.44210420000002</v>
      </c>
      <c r="J1579" s="1">
        <v>234.56970000000001</v>
      </c>
      <c r="K1579" s="1">
        <f t="shared" si="1135"/>
        <v>8.6241296704319993E-3</v>
      </c>
      <c r="L1579" s="1">
        <f t="shared" si="1136"/>
        <v>3.0400233119999998E-3</v>
      </c>
      <c r="M1579" s="1">
        <f t="shared" si="1104"/>
        <v>5.5841063584319995E-3</v>
      </c>
      <c r="N1579" s="1">
        <f t="shared" si="1105"/>
        <v>0.35250204115353001</v>
      </c>
      <c r="O1579" s="1">
        <f t="shared" si="1106"/>
        <v>4.5274202575044811</v>
      </c>
      <c r="P1579" s="1">
        <f t="shared" si="1107"/>
        <v>8.3162507824955174</v>
      </c>
      <c r="Q1579" s="1">
        <v>2.6767300000000001</v>
      </c>
      <c r="R1579" s="1">
        <v>97.7684</v>
      </c>
      <c r="S1579" s="1">
        <v>2.6648679000000002E-2</v>
      </c>
      <c r="T1579" s="1">
        <v>0.125719</v>
      </c>
      <c r="U1579" s="1">
        <v>3.7031961000000002E-2</v>
      </c>
      <c r="V1579" s="1">
        <v>0.104755556</v>
      </c>
      <c r="W1579" s="1">
        <v>0.21690000000000001</v>
      </c>
      <c r="X1579" s="1">
        <v>4.5988888999999998E-2</v>
      </c>
      <c r="Y1579" s="1">
        <v>0.30095555600000001</v>
      </c>
      <c r="Z1579" s="1">
        <v>0.34864761999999999</v>
      </c>
      <c r="AA1579" s="1">
        <v>-0.16231467399999999</v>
      </c>
      <c r="AB1579" s="1">
        <v>0.74444444399999998</v>
      </c>
      <c r="AC1579" s="1">
        <v>0.26432304899999998</v>
      </c>
      <c r="AD1579" s="1">
        <v>0.32806757199999997</v>
      </c>
      <c r="AE1579" s="1">
        <f t="shared" si="1108"/>
        <v>0.20279249341857838</v>
      </c>
      <c r="AF1579" s="1">
        <v>0.28227223800000001</v>
      </c>
      <c r="AG1579" s="1">
        <v>4.6589096229999996</v>
      </c>
      <c r="AH1579" s="1">
        <v>0.95724208899999996</v>
      </c>
      <c r="AI1579" s="1">
        <v>0.20898245600000001</v>
      </c>
      <c r="AJ1579" s="1">
        <v>0.53018058599999995</v>
      </c>
      <c r="AK1579" s="1">
        <v>0.120528143</v>
      </c>
      <c r="AL1579" s="1">
        <v>0</v>
      </c>
      <c r="AM1579" s="1">
        <v>2.6648679000000002E-2</v>
      </c>
      <c r="AN1579" s="1">
        <f t="shared" si="1109"/>
        <v>0.67193242815175458</v>
      </c>
      <c r="AO1579" s="1">
        <f t="shared" si="1110"/>
        <v>0.2792049590409138</v>
      </c>
      <c r="AP1579" s="1">
        <f t="shared" si="1111"/>
        <v>3.5860166466581704</v>
      </c>
      <c r="AQ1579" s="1">
        <f t="shared" si="1112"/>
        <v>9.2576543933418272</v>
      </c>
      <c r="AR1579" s="1">
        <f t="shared" si="1113"/>
        <v>0.42694567400755018</v>
      </c>
      <c r="AS1579" s="1">
        <f t="shared" si="1114"/>
        <v>0.55561111110000005</v>
      </c>
      <c r="AT1579" s="1">
        <f t="shared" si="1115"/>
        <v>1.9622706774955312</v>
      </c>
      <c r="AU1579" s="1">
        <f t="shared" si="1116"/>
        <v>0.42465883419253592</v>
      </c>
      <c r="AV1579" s="1">
        <f t="shared" si="1117"/>
        <v>0.31978560980746407</v>
      </c>
      <c r="AW1579" s="1">
        <f t="shared" si="1118"/>
        <v>0.64220454935660842</v>
      </c>
      <c r="AX1579" s="1">
        <f t="shared" si="1137"/>
        <v>5.3419404186659554</v>
      </c>
      <c r="AY1579" s="1">
        <f t="shared" si="1138"/>
        <v>0</v>
      </c>
      <c r="AZ1579" s="1">
        <f t="shared" si="1139"/>
        <v>0</v>
      </c>
      <c r="BA1579" s="1">
        <f t="shared" si="1140"/>
        <v>0</v>
      </c>
      <c r="BB1579" s="1">
        <f t="shared" si="1141"/>
        <v>0</v>
      </c>
      <c r="BC1579" s="1">
        <f t="shared" si="1142"/>
        <v>0</v>
      </c>
      <c r="BD1579" s="1">
        <f t="shared" si="1143"/>
        <v>0</v>
      </c>
      <c r="BE1579" s="1">
        <f t="shared" si="1119"/>
        <v>0</v>
      </c>
      <c r="BF1579" s="1">
        <f t="shared" si="1120"/>
        <v>0</v>
      </c>
      <c r="BG1579" s="1">
        <f t="shared" si="1121"/>
        <v>0</v>
      </c>
      <c r="BH1579" s="1">
        <f t="shared" si="1122"/>
        <v>0</v>
      </c>
      <c r="BI1579" s="1">
        <f t="shared" si="1123"/>
        <v>0</v>
      </c>
      <c r="BJ1579" s="1">
        <f t="shared" si="1124"/>
        <v>0</v>
      </c>
      <c r="BK1579" s="1">
        <f t="shared" si="1125"/>
        <v>3.7031960875721616E-2</v>
      </c>
      <c r="BL1579" s="2" t="e">
        <f t="shared" si="1126"/>
        <v>#DIV/0!</v>
      </c>
      <c r="BM1579" s="2" t="e">
        <f t="shared" si="1127"/>
        <v>#DIV/0!</v>
      </c>
      <c r="BN1579" s="2" t="e">
        <f t="shared" si="1128"/>
        <v>#DIV/0!</v>
      </c>
      <c r="BO1579" s="2" t="e">
        <f t="shared" si="1129"/>
        <v>#DIV/0!</v>
      </c>
      <c r="BP1579" s="2" t="e">
        <f t="shared" si="1130"/>
        <v>#DIV/0!</v>
      </c>
      <c r="BQ1579" s="2" t="e">
        <f t="shared" si="1131"/>
        <v>#DIV/0!</v>
      </c>
      <c r="BR1579" s="2" t="e">
        <f t="shared" si="1132"/>
        <v>#DIV/0!</v>
      </c>
      <c r="BS1579" s="1" t="e">
        <f t="shared" si="1144"/>
        <v>#DIV/0!</v>
      </c>
      <c r="BT1579" s="1" t="e">
        <f t="shared" si="1145"/>
        <v>#DIV/0!</v>
      </c>
      <c r="BU1579" s="1" t="e">
        <f t="shared" si="1146"/>
        <v>#DIV/0!</v>
      </c>
      <c r="BV1579" s="1" t="e">
        <f t="shared" si="1147"/>
        <v>#DIV/0!</v>
      </c>
      <c r="BW1579" s="1" t="e">
        <f t="shared" si="1148"/>
        <v>#DIV/0!</v>
      </c>
      <c r="BX1579" s="1" t="e">
        <f t="shared" si="1149"/>
        <v>#DIV/0!</v>
      </c>
      <c r="BY1579" s="1" t="e">
        <f t="shared" si="1133"/>
        <v>#DIV/0!</v>
      </c>
    </row>
    <row r="1580" spans="1:77" x14ac:dyDescent="0.25">
      <c r="A1580" s="1">
        <v>20060608</v>
      </c>
      <c r="B1580" s="1">
        <v>2006</v>
      </c>
      <c r="C1580" s="1">
        <v>6</v>
      </c>
      <c r="D1580" s="1">
        <v>19.2</v>
      </c>
      <c r="E1580" s="1">
        <v>330.39499999999998</v>
      </c>
      <c r="F1580" s="1">
        <f t="shared" si="1134"/>
        <v>13.70214144</v>
      </c>
      <c r="G1580" s="1">
        <v>484.58</v>
      </c>
      <c r="H1580" s="1">
        <v>12.497</v>
      </c>
      <c r="I1580" s="1">
        <v>698.31235419999996</v>
      </c>
      <c r="J1580" s="1">
        <v>246.27379999999999</v>
      </c>
      <c r="K1580" s="1">
        <f t="shared" si="1135"/>
        <v>9.0501281104319979E-3</v>
      </c>
      <c r="L1580" s="1">
        <f t="shared" si="1136"/>
        <v>3.1917084479999996E-3</v>
      </c>
      <c r="M1580" s="1">
        <f t="shared" si="1104"/>
        <v>5.8584196624319983E-3</v>
      </c>
      <c r="N1580" s="1">
        <f t="shared" si="1105"/>
        <v>0.35266997428698793</v>
      </c>
      <c r="O1580" s="1">
        <f t="shared" si="1106"/>
        <v>4.8323338693214719</v>
      </c>
      <c r="P1580" s="1">
        <f t="shared" si="1107"/>
        <v>8.8698075706785282</v>
      </c>
      <c r="Q1580" s="1">
        <v>23.901599999999998</v>
      </c>
      <c r="R1580" s="1">
        <v>101.86199999999999</v>
      </c>
      <c r="S1580" s="1">
        <v>0.19005181099999999</v>
      </c>
      <c r="T1580" s="1">
        <v>0.43684600000000001</v>
      </c>
      <c r="U1580" s="1">
        <v>8.1726013E-2</v>
      </c>
      <c r="V1580" s="1">
        <v>0.1027</v>
      </c>
      <c r="W1580" s="1">
        <v>0.27081111099999999</v>
      </c>
      <c r="X1580" s="1">
        <v>4.4977778000000003E-2</v>
      </c>
      <c r="Y1580" s="1">
        <v>0.29632222200000002</v>
      </c>
      <c r="Z1580" s="1">
        <v>0.45008329400000002</v>
      </c>
      <c r="AA1580" s="1">
        <v>-4.4982563000000003E-2</v>
      </c>
      <c r="AB1580" s="1">
        <v>1.0333333330000001</v>
      </c>
      <c r="AC1580" s="1">
        <v>0.39010328500000002</v>
      </c>
      <c r="AD1580" s="1">
        <v>0.31818275600000001</v>
      </c>
      <c r="AE1580" s="1">
        <f t="shared" si="1108"/>
        <v>0.19040084743637961</v>
      </c>
      <c r="AF1580" s="1">
        <v>0.98000524</v>
      </c>
      <c r="AG1580" s="1">
        <v>1.272822049</v>
      </c>
      <c r="AH1580" s="1">
        <v>0.69976845899999995</v>
      </c>
      <c r="AI1580" s="1">
        <v>0.78957894699999998</v>
      </c>
      <c r="AJ1580" s="1">
        <v>0.60444141600000001</v>
      </c>
      <c r="AK1580" s="1">
        <v>0.51698780099999997</v>
      </c>
      <c r="AL1580" s="1">
        <v>0.118489225</v>
      </c>
      <c r="AM1580" s="1">
        <v>0.19005181099999999</v>
      </c>
      <c r="AN1580" s="1">
        <f t="shared" si="1109"/>
        <v>0.68181724379875353</v>
      </c>
      <c r="AO1580" s="1">
        <f t="shared" si="1110"/>
        <v>0.26969207939625917</v>
      </c>
      <c r="AP1580" s="1">
        <f t="shared" si="1111"/>
        <v>3.6953590171352531</v>
      </c>
      <c r="AQ1580" s="1">
        <f t="shared" si="1112"/>
        <v>10.006782422864747</v>
      </c>
      <c r="AR1580" s="1">
        <f t="shared" si="1113"/>
        <v>0.44079268303206304</v>
      </c>
      <c r="AS1580" s="1">
        <f t="shared" si="1114"/>
        <v>0.56283333332500007</v>
      </c>
      <c r="AT1580" s="1">
        <f t="shared" si="1115"/>
        <v>1.6175305471839425</v>
      </c>
      <c r="AU1580" s="1">
        <f t="shared" si="1116"/>
        <v>0.5180119146112423</v>
      </c>
      <c r="AV1580" s="1">
        <f t="shared" si="1117"/>
        <v>0.51532141838875778</v>
      </c>
      <c r="AW1580" s="1">
        <f t="shared" si="1118"/>
        <v>0.97278652113762665</v>
      </c>
      <c r="AX1580" s="1">
        <f t="shared" si="1137"/>
        <v>6.6077302317171087</v>
      </c>
      <c r="AY1580" s="1">
        <f t="shared" si="1138"/>
        <v>1.0862089053920654</v>
      </c>
      <c r="AZ1580" s="1">
        <f t="shared" si="1139"/>
        <v>1.0882353188296521</v>
      </c>
      <c r="BA1580" s="1">
        <f t="shared" si="1140"/>
        <v>1.1992240518984847</v>
      </c>
      <c r="BB1580" s="1">
        <f t="shared" si="1141"/>
        <v>1.1646941961158055</v>
      </c>
      <c r="BC1580" s="1">
        <f t="shared" si="1142"/>
        <v>0.8255134317868511</v>
      </c>
      <c r="BD1580" s="1">
        <f t="shared" si="1143"/>
        <v>1.0852580888793244</v>
      </c>
      <c r="BE1580" s="1">
        <f t="shared" si="1119"/>
        <v>0.20321010742119325</v>
      </c>
      <c r="BF1580" s="1">
        <f t="shared" si="1120"/>
        <v>0.2035892128495207</v>
      </c>
      <c r="BG1580" s="1">
        <f t="shared" si="1121"/>
        <v>0.22435320424887195</v>
      </c>
      <c r="BH1580" s="1">
        <f t="shared" si="1122"/>
        <v>0.21789329062820079</v>
      </c>
      <c r="BI1580" s="1">
        <f t="shared" si="1123"/>
        <v>0.15443868331248292</v>
      </c>
      <c r="BJ1580" s="1">
        <f t="shared" si="1124"/>
        <v>0.20303222679000638</v>
      </c>
      <c r="BK1580" s="1">
        <f t="shared" si="1125"/>
        <v>8.1726012506292842E-2</v>
      </c>
      <c r="BL1580" s="2">
        <f t="shared" si="1126"/>
        <v>1.75</v>
      </c>
      <c r="BM1580" s="2">
        <f t="shared" si="1127"/>
        <v>1.753264771167105</v>
      </c>
      <c r="BN1580" s="2">
        <f t="shared" si="1128"/>
        <v>1.9320796215207297</v>
      </c>
      <c r="BO1580" s="2">
        <f t="shared" si="1129"/>
        <v>1.8764482900892523</v>
      </c>
      <c r="BP1580" s="2">
        <f t="shared" si="1130"/>
        <v>1.3299914026257647</v>
      </c>
      <c r="BQ1580" s="2">
        <f t="shared" si="1131"/>
        <v>1.7484681317847452</v>
      </c>
      <c r="BR1580" s="2">
        <f t="shared" si="1132"/>
        <v>0.70380614281933374</v>
      </c>
      <c r="BS1580" s="1">
        <f t="shared" si="1144"/>
        <v>9.354188177737603</v>
      </c>
      <c r="BT1580" s="1">
        <f t="shared" si="1145"/>
        <v>9.3716391970829473</v>
      </c>
      <c r="BU1580" s="1">
        <f t="shared" si="1146"/>
        <v>10.327449345186833</v>
      </c>
      <c r="BV1580" s="1">
        <f t="shared" si="1147"/>
        <v>10.030085949307901</v>
      </c>
      <c r="BW1580" s="1">
        <f t="shared" si="1148"/>
        <v>7.1091370599626176</v>
      </c>
      <c r="BX1580" s="1">
        <f t="shared" si="1149"/>
        <v>9.3459999585667539</v>
      </c>
      <c r="BY1580" s="1">
        <f t="shared" si="1133"/>
        <v>3.762020057474122</v>
      </c>
    </row>
    <row r="1581" spans="1:77" x14ac:dyDescent="0.25">
      <c r="A1581" s="1">
        <v>20080429</v>
      </c>
      <c r="B1581" s="1">
        <v>2008</v>
      </c>
      <c r="C1581" s="1">
        <v>4</v>
      </c>
      <c r="D1581" s="1">
        <v>13.644</v>
      </c>
      <c r="E1581" s="1">
        <v>331.97699999999998</v>
      </c>
      <c r="F1581" s="1">
        <f t="shared" si="1134"/>
        <v>13.767750143999999</v>
      </c>
      <c r="G1581" s="1">
        <v>439.76499999999999</v>
      </c>
      <c r="H1581" s="1">
        <v>7.4690000000000003</v>
      </c>
      <c r="I1581" s="1">
        <v>661.75883329999999</v>
      </c>
      <c r="J1581" s="1">
        <v>233.4136786</v>
      </c>
      <c r="K1581" s="1">
        <f t="shared" si="1135"/>
        <v>8.5763944795679992E-3</v>
      </c>
      <c r="L1581" s="1">
        <f t="shared" si="1136"/>
        <v>3.0250412746559998E-3</v>
      </c>
      <c r="M1581" s="1">
        <f t="shared" si="1104"/>
        <v>5.551353204911999E-3</v>
      </c>
      <c r="N1581" s="1">
        <f t="shared" si="1105"/>
        <v>0.35271713327351212</v>
      </c>
      <c r="O1581" s="1">
        <f t="shared" si="1106"/>
        <v>4.8561213624176629</v>
      </c>
      <c r="P1581" s="1">
        <f t="shared" si="1107"/>
        <v>8.911628781582337</v>
      </c>
      <c r="Q1581" s="1">
        <v>34.833300000000001</v>
      </c>
      <c r="R1581" s="1">
        <v>102.001</v>
      </c>
      <c r="S1581" s="1">
        <v>0.25456555800000003</v>
      </c>
      <c r="T1581" s="1">
        <v>1.6909000000000001</v>
      </c>
      <c r="U1581" s="1">
        <v>0.25065876300000001</v>
      </c>
      <c r="V1581" s="1">
        <v>6.7355555999999997E-2</v>
      </c>
      <c r="W1581" s="1">
        <v>0.21964444399999999</v>
      </c>
      <c r="X1581" s="1">
        <v>3.1399999999999997E-2</v>
      </c>
      <c r="Y1581" s="1">
        <v>0.25545555599999997</v>
      </c>
      <c r="Z1581" s="1">
        <v>0.53062330300000005</v>
      </c>
      <c r="AA1581" s="1">
        <v>-7.5375945999999999E-2</v>
      </c>
      <c r="AB1581" s="1">
        <v>1.422222222</v>
      </c>
      <c r="AC1581" s="1">
        <v>0.48997289599999999</v>
      </c>
      <c r="AD1581" s="1">
        <v>0.24510363499999999</v>
      </c>
      <c r="AE1581" s="1">
        <f t="shared" si="1108"/>
        <v>9.8788560862479613E-2</v>
      </c>
      <c r="AF1581" s="1">
        <v>0.97645458100000004</v>
      </c>
      <c r="AG1581" s="1">
        <v>1.012906861</v>
      </c>
      <c r="AH1581" s="1">
        <v>0.556830461</v>
      </c>
      <c r="AI1581" s="1">
        <v>0.96599999999999997</v>
      </c>
      <c r="AJ1581" s="1">
        <v>0.58520509700000001</v>
      </c>
      <c r="AK1581" s="1">
        <v>0.80471105799999998</v>
      </c>
      <c r="AL1581" s="1">
        <v>0.203375734</v>
      </c>
      <c r="AM1581" s="1">
        <v>0.25456555800000003</v>
      </c>
      <c r="AN1581" s="1">
        <f t="shared" si="1109"/>
        <v>0.75489636510408964</v>
      </c>
      <c r="AO1581" s="1">
        <f t="shared" si="1110"/>
        <v>0.21552685749831779</v>
      </c>
      <c r="AP1581" s="1">
        <f t="shared" si="1111"/>
        <v>2.9673199233583318</v>
      </c>
      <c r="AQ1581" s="1">
        <f t="shared" si="1112"/>
        <v>10.800430220641667</v>
      </c>
      <c r="AR1581" s="1">
        <f t="shared" si="1113"/>
        <v>0.47242565831411404</v>
      </c>
      <c r="AS1581" s="1">
        <f t="shared" si="1114"/>
        <v>0.57255555555000004</v>
      </c>
      <c r="AT1581" s="1">
        <f t="shared" si="1115"/>
        <v>0.97031327464220996</v>
      </c>
      <c r="AU1581" s="1">
        <f t="shared" si="1116"/>
        <v>0.55540106981799919</v>
      </c>
      <c r="AV1581" s="1">
        <f t="shared" si="1117"/>
        <v>0.86682115218200084</v>
      </c>
      <c r="AW1581" s="1">
        <f t="shared" si="1118"/>
        <v>1.2525215782479413</v>
      </c>
      <c r="AX1581" s="1">
        <f t="shared" si="1137"/>
        <v>7.9814064384457657</v>
      </c>
      <c r="AY1581" s="1">
        <f t="shared" si="1138"/>
        <v>2.3443597789871347</v>
      </c>
      <c r="AZ1581" s="1">
        <f t="shared" si="1139"/>
        <v>2.2370518548147378</v>
      </c>
      <c r="BA1581" s="1">
        <f t="shared" si="1140"/>
        <v>2.5329746985514641</v>
      </c>
      <c r="BB1581" s="1">
        <f t="shared" si="1141"/>
        <v>2.4269923451122111</v>
      </c>
      <c r="BC1581" s="1">
        <f t="shared" si="1142"/>
        <v>1.781795270317549</v>
      </c>
      <c r="BD1581" s="1">
        <f t="shared" si="1143"/>
        <v>2.2686736070498985</v>
      </c>
      <c r="BE1581" s="1">
        <f t="shared" si="1119"/>
        <v>0.34752754247494061</v>
      </c>
      <c r="BF1581" s="1">
        <f t="shared" si="1120"/>
        <v>0.33162023186929951</v>
      </c>
      <c r="BG1581" s="1">
        <f t="shared" si="1121"/>
        <v>0.37548778989849085</v>
      </c>
      <c r="BH1581" s="1">
        <f t="shared" si="1122"/>
        <v>0.35977698169977357</v>
      </c>
      <c r="BI1581" s="1">
        <f t="shared" si="1123"/>
        <v>0.26413306397640957</v>
      </c>
      <c r="BJ1581" s="1">
        <f t="shared" si="1124"/>
        <v>0.33630783568401124</v>
      </c>
      <c r="BK1581" s="1">
        <f t="shared" si="1125"/>
        <v>0.25065876271975657</v>
      </c>
      <c r="BL1581" s="2">
        <f t="shared" si="1126"/>
        <v>1.7500000000000002</v>
      </c>
      <c r="BM1581" s="2">
        <f t="shared" si="1127"/>
        <v>1.6698975903848565</v>
      </c>
      <c r="BN1581" s="2">
        <f t="shared" si="1128"/>
        <v>1.890795842087081</v>
      </c>
      <c r="BO1581" s="2">
        <f t="shared" si="1129"/>
        <v>1.8116829345115963</v>
      </c>
      <c r="BP1581" s="2">
        <f t="shared" si="1130"/>
        <v>1.3300610900272669</v>
      </c>
      <c r="BQ1581" s="2">
        <f t="shared" si="1131"/>
        <v>1.6935023574123134</v>
      </c>
      <c r="BR1581" s="2">
        <f t="shared" si="1132"/>
        <v>1.2622102744308512</v>
      </c>
      <c r="BS1581" s="1">
        <f t="shared" si="1144"/>
        <v>11.805192716555169</v>
      </c>
      <c r="BT1581" s="1">
        <f t="shared" si="1145"/>
        <v>11.264835926516763</v>
      </c>
      <c r="BU1581" s="1">
        <f t="shared" si="1146"/>
        <v>12.754976744856689</v>
      </c>
      <c r="BV1581" s="1">
        <f t="shared" si="1147"/>
        <v>12.221294961830624</v>
      </c>
      <c r="BW1581" s="1">
        <f t="shared" si="1148"/>
        <v>8.9723585671790413</v>
      </c>
      <c r="BX1581" s="1">
        <f t="shared" si="1149"/>
        <v>11.424069540110199</v>
      </c>
      <c r="BY1581" s="1">
        <f t="shared" si="1133"/>
        <v>8.5146488791269626</v>
      </c>
    </row>
    <row r="1582" spans="1:77" x14ac:dyDescent="0.25">
      <c r="A1582" s="1">
        <v>20070429</v>
      </c>
      <c r="B1582" s="1">
        <v>2007</v>
      </c>
      <c r="C1582" s="1">
        <v>4</v>
      </c>
      <c r="D1582" s="1">
        <v>19.149999999999999</v>
      </c>
      <c r="E1582" s="1">
        <v>309.47699999999998</v>
      </c>
      <c r="F1582" s="1">
        <f t="shared" si="1134"/>
        <v>12.834630143999998</v>
      </c>
      <c r="G1582" s="1">
        <v>437.93400000000003</v>
      </c>
      <c r="H1582" s="1">
        <v>10.891</v>
      </c>
      <c r="I1582" s="1">
        <v>634.91554169999995</v>
      </c>
      <c r="J1582" s="1">
        <v>224.18492860000001</v>
      </c>
      <c r="K1582" s="1">
        <f t="shared" si="1135"/>
        <v>8.2285054204319988E-3</v>
      </c>
      <c r="L1582" s="1">
        <f t="shared" si="1136"/>
        <v>2.9054366746559999E-3</v>
      </c>
      <c r="M1582" s="1">
        <f t="shared" si="1104"/>
        <v>5.3230687457759985E-3</v>
      </c>
      <c r="N1582" s="1">
        <f t="shared" si="1105"/>
        <v>0.35309409500315597</v>
      </c>
      <c r="O1582" s="1">
        <f t="shared" si="1106"/>
        <v>4.5318321153959049</v>
      </c>
      <c r="P1582" s="1">
        <f t="shared" si="1107"/>
        <v>8.3027980286040943</v>
      </c>
      <c r="Q1582" s="1">
        <v>93.811300000000003</v>
      </c>
      <c r="R1582" s="1">
        <v>19.2544</v>
      </c>
      <c r="S1582" s="1">
        <v>0.82970609100000003</v>
      </c>
      <c r="T1582" s="1">
        <v>8.9729399999999995</v>
      </c>
      <c r="U1582" s="1">
        <v>0.99367251199999995</v>
      </c>
      <c r="V1582" s="1">
        <v>4.6022222000000002E-2</v>
      </c>
      <c r="W1582" s="1">
        <v>0.26376666700000001</v>
      </c>
      <c r="X1582" s="1">
        <v>2.5266667E-2</v>
      </c>
      <c r="Y1582" s="1">
        <v>0.186277778</v>
      </c>
      <c r="Z1582" s="1">
        <v>0.70288009900000004</v>
      </c>
      <c r="AA1582" s="1">
        <v>0.172180525</v>
      </c>
      <c r="AB1582" s="1">
        <v>2.377777778</v>
      </c>
      <c r="AC1582" s="1">
        <v>0.70357132300000003</v>
      </c>
      <c r="AD1582" s="1">
        <v>0.29332502199999999</v>
      </c>
      <c r="AE1582" s="1">
        <f t="shared" si="1108"/>
        <v>0.15923908988341481</v>
      </c>
      <c r="AF1582" s="1">
        <v>0.98081275300000004</v>
      </c>
      <c r="AG1582" s="1">
        <v>1.2695958460000001</v>
      </c>
      <c r="AH1582" s="1">
        <v>0.69848211999999998</v>
      </c>
      <c r="AI1582" s="1">
        <v>0.84592982500000002</v>
      </c>
      <c r="AJ1582" s="1">
        <v>0.74188640800000005</v>
      </c>
      <c r="AK1582" s="1">
        <v>0.59546777799999995</v>
      </c>
      <c r="AL1582" s="1">
        <v>0.96013959299999996</v>
      </c>
      <c r="AM1582" s="1">
        <v>0.82970609100000003</v>
      </c>
      <c r="AN1582" s="1">
        <f t="shared" si="1109"/>
        <v>0.70667497842140592</v>
      </c>
      <c r="AO1582" s="1">
        <f t="shared" si="1110"/>
        <v>0.24811257295771805</v>
      </c>
      <c r="AP1582" s="1">
        <f t="shared" si="1111"/>
        <v>3.1844331079885269</v>
      </c>
      <c r="AQ1582" s="1">
        <f t="shared" si="1112"/>
        <v>9.6501970360114715</v>
      </c>
      <c r="AR1582" s="1">
        <f t="shared" si="1113"/>
        <v>0.38050885206660257</v>
      </c>
      <c r="AS1582" s="1">
        <f t="shared" si="1114"/>
        <v>0.59644444445</v>
      </c>
      <c r="AT1582" s="1">
        <f t="shared" si="1115"/>
        <v>0.52956998673925715</v>
      </c>
      <c r="AU1582" s="1">
        <f t="shared" si="1116"/>
        <v>0.61801698987707421</v>
      </c>
      <c r="AV1582" s="1">
        <f t="shared" si="1117"/>
        <v>1.7597607881229258</v>
      </c>
      <c r="AW1582" s="1">
        <f t="shared" si="1118"/>
        <v>2.0285129599426801</v>
      </c>
      <c r="AX1582" s="1">
        <f t="shared" si="1137"/>
        <v>7.8797273516309909</v>
      </c>
      <c r="AY1582" s="1">
        <f t="shared" si="1138"/>
        <v>14.881613448501218</v>
      </c>
      <c r="AZ1582" s="1">
        <f t="shared" si="1139"/>
        <v>14.668232981617026</v>
      </c>
      <c r="BA1582" s="1">
        <f t="shared" si="1140"/>
        <v>14.558322036456978</v>
      </c>
      <c r="BB1582" s="1">
        <f t="shared" si="1141"/>
        <v>12.353854036676079</v>
      </c>
      <c r="BC1582" s="1">
        <f t="shared" si="1142"/>
        <v>11.31310235430597</v>
      </c>
      <c r="BD1582" s="1">
        <f t="shared" si="1143"/>
        <v>11.896988438282463</v>
      </c>
      <c r="BE1582" s="1">
        <f t="shared" si="1119"/>
        <v>1.6480050255806018</v>
      </c>
      <c r="BF1582" s="1">
        <f t="shared" si="1120"/>
        <v>1.624375055416224</v>
      </c>
      <c r="BG1582" s="1">
        <f t="shared" si="1121"/>
        <v>1.6122034054390966</v>
      </c>
      <c r="BH1582" s="1">
        <f t="shared" si="1122"/>
        <v>1.3680783745785194</v>
      </c>
      <c r="BI1582" s="1">
        <f t="shared" si="1123"/>
        <v>1.2528244735910465</v>
      </c>
      <c r="BJ1582" s="1">
        <f t="shared" si="1124"/>
        <v>1.3174846130369309</v>
      </c>
      <c r="BK1582" s="1">
        <f t="shared" si="1125"/>
        <v>0.99367251174787785</v>
      </c>
      <c r="BL1582" s="2">
        <f t="shared" si="1126"/>
        <v>1.7500000000000002</v>
      </c>
      <c r="BM1582" s="2">
        <f t="shared" si="1127"/>
        <v>1.7249075717939073</v>
      </c>
      <c r="BN1582" s="2">
        <f t="shared" si="1128"/>
        <v>1.7119826188178273</v>
      </c>
      <c r="BO1582" s="2">
        <f t="shared" si="1129"/>
        <v>1.4527486981836968</v>
      </c>
      <c r="BP1582" s="2">
        <f t="shared" si="1130"/>
        <v>1.3303617372234171</v>
      </c>
      <c r="BQ1582" s="2">
        <f t="shared" si="1131"/>
        <v>1.3990236904783426</v>
      </c>
      <c r="BR1582" s="2">
        <f t="shared" si="1132"/>
        <v>1.0551708693644015</v>
      </c>
      <c r="BS1582" s="1">
        <f t="shared" si="1144"/>
        <v>15.802635993602079</v>
      </c>
      <c r="BT1582" s="1">
        <f t="shared" si="1145"/>
        <v>15.576049416952666</v>
      </c>
      <c r="BU1582" s="1">
        <f t="shared" si="1146"/>
        <v>15.459336087172426</v>
      </c>
      <c r="BV1582" s="1">
        <f t="shared" si="1147"/>
        <v>13.118433638614999</v>
      </c>
      <c r="BW1582" s="1">
        <f t="shared" si="1148"/>
        <v>12.013269870375865</v>
      </c>
      <c r="BX1582" s="1">
        <f t="shared" si="1149"/>
        <v>12.633292644031471</v>
      </c>
      <c r="BY1582" s="1">
        <f t="shared" si="1133"/>
        <v>9.5282749483533085</v>
      </c>
    </row>
    <row r="1583" spans="1:77" x14ac:dyDescent="0.25">
      <c r="A1583" s="1">
        <v>20060624</v>
      </c>
      <c r="B1583" s="1">
        <v>2006</v>
      </c>
      <c r="C1583" s="1">
        <v>6</v>
      </c>
      <c r="D1583" s="1">
        <v>17.010999999999999</v>
      </c>
      <c r="E1583" s="1">
        <v>314.71600000000001</v>
      </c>
      <c r="F1583" s="1">
        <f t="shared" si="1134"/>
        <v>13.051901952000001</v>
      </c>
      <c r="G1583" s="1">
        <v>488.06799999999998</v>
      </c>
      <c r="H1583" s="1">
        <v>5.2809999999999997</v>
      </c>
      <c r="I1583" s="1">
        <v>709.53416670000001</v>
      </c>
      <c r="J1583" s="1">
        <v>250.74832290000001</v>
      </c>
      <c r="K1583" s="1">
        <f t="shared" si="1135"/>
        <v>9.1955628004320011E-3</v>
      </c>
      <c r="L1583" s="1">
        <f t="shared" si="1136"/>
        <v>3.2496982647839999E-3</v>
      </c>
      <c r="M1583" s="1">
        <f t="shared" si="1104"/>
        <v>5.9458645356480011E-3</v>
      </c>
      <c r="N1583" s="1">
        <f t="shared" si="1105"/>
        <v>0.35339851788422694</v>
      </c>
      <c r="O1583" s="1">
        <f t="shared" si="1106"/>
        <v>4.6125228054070488</v>
      </c>
      <c r="P1583" s="1">
        <f t="shared" si="1107"/>
        <v>8.4393791465929517</v>
      </c>
      <c r="Q1583" s="1">
        <v>106.83499999999999</v>
      </c>
      <c r="R1583" s="1">
        <v>42.6526</v>
      </c>
      <c r="S1583" s="1">
        <v>0.71467466199999996</v>
      </c>
      <c r="T1583" s="1">
        <v>13.4816</v>
      </c>
      <c r="U1583" s="1">
        <v>1.4306441700000001</v>
      </c>
      <c r="V1583" s="1">
        <v>7.1199999999999999E-2</v>
      </c>
      <c r="W1583" s="1">
        <v>0.43330000000000002</v>
      </c>
      <c r="X1583" s="1">
        <v>5.4155556000000001E-2</v>
      </c>
      <c r="Y1583" s="1">
        <v>0.210933333</v>
      </c>
      <c r="Z1583" s="1">
        <v>0.71774033699999995</v>
      </c>
      <c r="AA1583" s="1">
        <v>0.345164796</v>
      </c>
      <c r="AB1583" s="1">
        <v>2.3666666670000001</v>
      </c>
      <c r="AC1583" s="1">
        <v>0.72199801799999996</v>
      </c>
      <c r="AD1583" s="1">
        <v>0.35518001599999999</v>
      </c>
      <c r="AE1583" s="1">
        <f t="shared" si="1108"/>
        <v>0.2367807646985082</v>
      </c>
      <c r="AF1583" s="1">
        <v>0.99962581800000005</v>
      </c>
      <c r="AG1583" s="1">
        <v>1.154867275</v>
      </c>
      <c r="AH1583" s="1">
        <v>0.64345253400000002</v>
      </c>
      <c r="AI1583" s="1">
        <v>1</v>
      </c>
      <c r="AJ1583" s="1">
        <v>0.85137012400000001</v>
      </c>
      <c r="AK1583" s="1">
        <v>0.97557523199999996</v>
      </c>
      <c r="AL1583" s="1">
        <v>0.80878245000000004</v>
      </c>
      <c r="AM1583" s="1">
        <v>0.71467466199999996</v>
      </c>
      <c r="AN1583" s="1">
        <f t="shared" si="1109"/>
        <v>0.64481998410057617</v>
      </c>
      <c r="AO1583" s="1">
        <f t="shared" si="1110"/>
        <v>0.30803039449182501</v>
      </c>
      <c r="AP1583" s="1">
        <f t="shared" si="1111"/>
        <v>4.0203825071431813</v>
      </c>
      <c r="AQ1583" s="1">
        <f t="shared" si="1112"/>
        <v>9.0315194448568192</v>
      </c>
      <c r="AR1583" s="1">
        <f t="shared" si="1113"/>
        <v>0.34373296386000535</v>
      </c>
      <c r="AS1583" s="1">
        <f t="shared" si="1114"/>
        <v>0.59616666667500007</v>
      </c>
      <c r="AT1583" s="1">
        <f t="shared" si="1115"/>
        <v>0.67365568850885504</v>
      </c>
      <c r="AU1583" s="1">
        <f t="shared" si="1116"/>
        <v>0.67790676992237708</v>
      </c>
      <c r="AV1583" s="1">
        <f t="shared" si="1117"/>
        <v>1.688759897077623</v>
      </c>
      <c r="AW1583" s="1">
        <f t="shared" si="1118"/>
        <v>2.2858024211908354</v>
      </c>
      <c r="AX1583" s="1">
        <f t="shared" si="1137"/>
        <v>7.5196368432797422</v>
      </c>
      <c r="AY1583" s="1">
        <f t="shared" si="1138"/>
        <v>13.332667236554597</v>
      </c>
      <c r="AZ1583" s="1">
        <f t="shared" si="1139"/>
        <v>13.679091802606637</v>
      </c>
      <c r="BA1583" s="1">
        <f t="shared" si="1140"/>
        <v>12.951709822118655</v>
      </c>
      <c r="BB1583" s="1">
        <f t="shared" si="1141"/>
        <v>10.491148714826208</v>
      </c>
      <c r="BC1583" s="1">
        <f t="shared" si="1142"/>
        <v>10.136727850209571</v>
      </c>
      <c r="BD1583" s="1">
        <f t="shared" si="1143"/>
        <v>10.227350180621759</v>
      </c>
      <c r="BE1583" s="1">
        <f t="shared" si="1119"/>
        <v>1.4148396817892646</v>
      </c>
      <c r="BF1583" s="1">
        <f t="shared" si="1120"/>
        <v>1.4516016600266901</v>
      </c>
      <c r="BG1583" s="1">
        <f t="shared" si="1121"/>
        <v>1.3744131371637427</v>
      </c>
      <c r="BH1583" s="1">
        <f t="shared" si="1122"/>
        <v>1.1133026307438496</v>
      </c>
      <c r="BI1583" s="1">
        <f t="shared" si="1123"/>
        <v>1.0756920990762746</v>
      </c>
      <c r="BJ1583" s="1">
        <f t="shared" si="1124"/>
        <v>1.0853087846837761</v>
      </c>
      <c r="BK1583" s="1">
        <f t="shared" si="1125"/>
        <v>1.4306441701112538</v>
      </c>
      <c r="BL1583" s="2">
        <f t="shared" si="1126"/>
        <v>1.7499999999999998</v>
      </c>
      <c r="BM1583" s="2">
        <f t="shared" si="1127"/>
        <v>1.7954704958756427</v>
      </c>
      <c r="BN1583" s="2">
        <f t="shared" si="1128"/>
        <v>1.6999968413345639</v>
      </c>
      <c r="BO1583" s="2">
        <f t="shared" si="1129"/>
        <v>1.3770320615674716</v>
      </c>
      <c r="BP1583" s="2">
        <f t="shared" si="1130"/>
        <v>1.3305119990717551</v>
      </c>
      <c r="BQ1583" s="2">
        <f t="shared" si="1131"/>
        <v>1.3424067741687078</v>
      </c>
      <c r="BR1583" s="2">
        <f t="shared" si="1132"/>
        <v>1.7695484017867689</v>
      </c>
      <c r="BS1583" s="1">
        <f t="shared" si="1144"/>
        <v>16.49103284583008</v>
      </c>
      <c r="BT1583" s="1">
        <f t="shared" si="1145"/>
        <v>16.919521669259453</v>
      </c>
      <c r="BU1583" s="1">
        <f t="shared" si="1146"/>
        <v>16.019830713288961</v>
      </c>
      <c r="BV1583" s="1">
        <f t="shared" si="1147"/>
        <v>12.976389118325878</v>
      </c>
      <c r="BW1583" s="1">
        <f t="shared" si="1148"/>
        <v>12.538009759121916</v>
      </c>
      <c r="BX1583" s="1">
        <f t="shared" si="1149"/>
        <v>12.650099545874836</v>
      </c>
      <c r="BY1583" s="1">
        <f t="shared" si="1133"/>
        <v>16.675246180658128</v>
      </c>
    </row>
    <row r="1584" spans="1:77" x14ac:dyDescent="0.25">
      <c r="A1584" s="1">
        <v>20110915</v>
      </c>
      <c r="B1584" s="1">
        <v>2011</v>
      </c>
      <c r="C1584" s="1">
        <v>9</v>
      </c>
      <c r="D1584" s="1">
        <v>13.907</v>
      </c>
      <c r="E1584" s="1">
        <v>195.54499999999999</v>
      </c>
      <c r="F1584" s="1">
        <f t="shared" si="1134"/>
        <v>8.1096422399999994</v>
      </c>
      <c r="G1584" s="1">
        <v>329.28100000000001</v>
      </c>
      <c r="H1584" s="1">
        <v>2.4350000000000001</v>
      </c>
      <c r="I1584" s="1">
        <v>428.87031880000001</v>
      </c>
      <c r="J1584" s="1">
        <v>151.59771459999999</v>
      </c>
      <c r="K1584" s="1">
        <f t="shared" si="1135"/>
        <v>5.5581593316479999E-3</v>
      </c>
      <c r="L1584" s="1">
        <f t="shared" si="1136"/>
        <v>1.9647063812159998E-3</v>
      </c>
      <c r="M1584" s="1">
        <f t="shared" si="1104"/>
        <v>3.593452950432E-3</v>
      </c>
      <c r="N1584" s="1">
        <f t="shared" si="1105"/>
        <v>0.35348147902652194</v>
      </c>
      <c r="O1584" s="1">
        <f t="shared" si="1106"/>
        <v>2.8666083333711563</v>
      </c>
      <c r="P1584" s="1">
        <f t="shared" si="1107"/>
        <v>5.2430339066288436</v>
      </c>
      <c r="Q1584" s="1">
        <v>58.731299999999997</v>
      </c>
      <c r="R1584" s="1">
        <v>11.3804</v>
      </c>
      <c r="S1584" s="1">
        <v>0.83768187100000002</v>
      </c>
      <c r="T1584" s="1">
        <v>8.0200899999999997</v>
      </c>
      <c r="U1584" s="1">
        <v>1.354054665</v>
      </c>
      <c r="V1584" s="1">
        <v>5.0099999999999999E-2</v>
      </c>
      <c r="W1584" s="1">
        <v>0.31358888899999998</v>
      </c>
      <c r="X1584" s="1">
        <v>2.9377778E-2</v>
      </c>
      <c r="Y1584" s="1">
        <v>0.21837777799999999</v>
      </c>
      <c r="Z1584" s="1">
        <v>0.72448979599999996</v>
      </c>
      <c r="AA1584" s="1">
        <v>0.178979468</v>
      </c>
      <c r="AB1584" s="1">
        <v>2.1555555559999999</v>
      </c>
      <c r="AC1584" s="1">
        <v>0.73036734699999994</v>
      </c>
      <c r="AD1584" s="1">
        <v>0.40614551100000001</v>
      </c>
      <c r="AE1584" s="1">
        <f t="shared" si="1108"/>
        <v>0.30067131879152564</v>
      </c>
      <c r="AF1584" s="1">
        <v>0.98025175799999997</v>
      </c>
      <c r="AG1584" s="1">
        <v>1.023871811</v>
      </c>
      <c r="AH1584" s="1">
        <v>0.563596604</v>
      </c>
      <c r="AI1584" s="1">
        <v>1</v>
      </c>
      <c r="AJ1584" s="1">
        <v>0.74618953700000001</v>
      </c>
      <c r="AK1584" s="1">
        <v>1</v>
      </c>
      <c r="AL1584" s="1">
        <v>0.97063404099999995</v>
      </c>
      <c r="AM1584" s="1">
        <v>0.83768187100000002</v>
      </c>
      <c r="AN1584" s="1">
        <f t="shared" si="1109"/>
        <v>0.59385448902305316</v>
      </c>
      <c r="AO1584" s="1">
        <f t="shared" si="1110"/>
        <v>0.37284594755396117</v>
      </c>
      <c r="AP1584" s="1">
        <f t="shared" si="1111"/>
        <v>3.023647245296428</v>
      </c>
      <c r="AQ1584" s="1">
        <f t="shared" si="1112"/>
        <v>5.0859949947035714</v>
      </c>
      <c r="AR1584" s="1">
        <f t="shared" si="1113"/>
        <v>0.22272799320323863</v>
      </c>
      <c r="AS1584" s="1">
        <f t="shared" si="1114"/>
        <v>0.59088888890000002</v>
      </c>
      <c r="AT1584" s="1">
        <f t="shared" si="1115"/>
        <v>0.58559269844650919</v>
      </c>
      <c r="AU1584" s="1">
        <f t="shared" si="1116"/>
        <v>0.4731678535558364</v>
      </c>
      <c r="AV1584" s="1">
        <f t="shared" si="1117"/>
        <v>1.6823877024441636</v>
      </c>
      <c r="AW1584" s="1">
        <f t="shared" si="1118"/>
        <v>1.7537442489186263</v>
      </c>
      <c r="AX1584" s="1">
        <f t="shared" si="1137"/>
        <v>4.3396304026065105</v>
      </c>
      <c r="AY1584" s="1">
        <f t="shared" si="1138"/>
        <v>9.8622098913252607</v>
      </c>
      <c r="AZ1584" s="1">
        <f t="shared" si="1139"/>
        <v>10.446114144935649</v>
      </c>
      <c r="BA1584" s="1">
        <f t="shared" si="1140"/>
        <v>10.293311582175761</v>
      </c>
      <c r="BB1584" s="1">
        <f t="shared" si="1141"/>
        <v>7.6882790574795603</v>
      </c>
      <c r="BC1584" s="1">
        <f t="shared" si="1142"/>
        <v>7.5000374278944575</v>
      </c>
      <c r="BD1584" s="1">
        <f t="shared" si="1143"/>
        <v>7.6654826509797784</v>
      </c>
      <c r="BE1584" s="1">
        <f t="shared" si="1119"/>
        <v>1.6650650188635645</v>
      </c>
      <c r="BF1584" s="1">
        <f t="shared" si="1120"/>
        <v>1.7636472390521118</v>
      </c>
      <c r="BG1584" s="1">
        <f t="shared" si="1121"/>
        <v>1.7378491466521535</v>
      </c>
      <c r="BH1584" s="1">
        <f t="shared" si="1122"/>
        <v>1.298034077040954</v>
      </c>
      <c r="BI1584" s="1">
        <f t="shared" si="1123"/>
        <v>1.2662527059314503</v>
      </c>
      <c r="BJ1584" s="1">
        <f t="shared" si="1124"/>
        <v>1.2941852947257482</v>
      </c>
      <c r="BK1584" s="1">
        <f t="shared" si="1125"/>
        <v>1.3540546646531579</v>
      </c>
      <c r="BL1584" s="2">
        <f t="shared" si="1126"/>
        <v>1.75</v>
      </c>
      <c r="BM1584" s="2">
        <f t="shared" si="1127"/>
        <v>1.8536109001002885</v>
      </c>
      <c r="BN1584" s="2">
        <f t="shared" si="1128"/>
        <v>1.826496846781974</v>
      </c>
      <c r="BO1584" s="2">
        <f t="shared" si="1129"/>
        <v>1.3642468066334419</v>
      </c>
      <c r="BP1584" s="2">
        <f t="shared" si="1130"/>
        <v>1.3308442675064167</v>
      </c>
      <c r="BQ1584" s="2">
        <f t="shared" si="1131"/>
        <v>1.3602016978987648</v>
      </c>
      <c r="BR1584" s="2">
        <f t="shared" si="1132"/>
        <v>1.4231250049084068</v>
      </c>
      <c r="BS1584" s="1">
        <f t="shared" si="1144"/>
        <v>10.365281303908889</v>
      </c>
      <c r="BT1584" s="1">
        <f t="shared" si="1145"/>
        <v>10.978970518589284</v>
      </c>
      <c r="BU1584" s="1">
        <f t="shared" si="1146"/>
        <v>10.818373495770134</v>
      </c>
      <c r="BV1584" s="1">
        <f t="shared" si="1147"/>
        <v>8.0804582392657256</v>
      </c>
      <c r="BW1584" s="1">
        <f t="shared" si="1148"/>
        <v>7.8826144025134726</v>
      </c>
      <c r="BX1584" s="1">
        <f t="shared" si="1149"/>
        <v>8.0564989878715387</v>
      </c>
      <c r="BY1584" s="1">
        <f t="shared" si="1133"/>
        <v>8.4291948608584892</v>
      </c>
    </row>
    <row r="1585" spans="1:77" x14ac:dyDescent="0.25">
      <c r="A1585" s="1">
        <v>20120401</v>
      </c>
      <c r="B1585" s="1">
        <v>2012</v>
      </c>
      <c r="C1585" s="1">
        <v>4</v>
      </c>
      <c r="D1585" s="1">
        <v>3.145</v>
      </c>
      <c r="E1585" s="1">
        <v>232.625</v>
      </c>
      <c r="F1585" s="1">
        <f t="shared" si="1134"/>
        <v>9.6474239999999991</v>
      </c>
      <c r="G1585" s="1">
        <v>339.16899999999998</v>
      </c>
      <c r="H1585" s="1">
        <v>2.4910000000000001</v>
      </c>
      <c r="I1585" s="1">
        <v>431.6514492</v>
      </c>
      <c r="J1585" s="1">
        <v>152.741139</v>
      </c>
      <c r="K1585" s="1">
        <f t="shared" si="1135"/>
        <v>5.5942027816319991E-3</v>
      </c>
      <c r="L1585" s="1">
        <f t="shared" si="1136"/>
        <v>1.97952516144E-3</v>
      </c>
      <c r="M1585" s="1">
        <f t="shared" si="1104"/>
        <v>3.6146776201919991E-3</v>
      </c>
      <c r="N1585" s="1">
        <f t="shared" si="1105"/>
        <v>0.35385295076173695</v>
      </c>
      <c r="O1585" s="1">
        <f t="shared" si="1106"/>
        <v>3.4137694496495992</v>
      </c>
      <c r="P1585" s="1">
        <f t="shared" si="1107"/>
        <v>6.2336545503503995</v>
      </c>
      <c r="Q1585" s="1">
        <v>33.25</v>
      </c>
      <c r="R1585" s="1">
        <v>50.747</v>
      </c>
      <c r="S1585" s="1">
        <v>0.39584747100000001</v>
      </c>
      <c r="T1585" s="1">
        <v>2.3835899999999999</v>
      </c>
      <c r="U1585" s="1">
        <v>0.62290723299999995</v>
      </c>
      <c r="V1585" s="1">
        <v>9.1055555999999996E-2</v>
      </c>
      <c r="W1585" s="1">
        <v>0.243311111</v>
      </c>
      <c r="X1585" s="1">
        <v>4.9611110999999999E-2</v>
      </c>
      <c r="Y1585" s="1">
        <v>0.21728888900000001</v>
      </c>
      <c r="Z1585" s="1">
        <v>0.45535506399999998</v>
      </c>
      <c r="AA1585" s="1">
        <v>5.6496356999999997E-2</v>
      </c>
      <c r="AB1585" s="1">
        <v>1</v>
      </c>
      <c r="AC1585" s="1">
        <v>0.39664027899999998</v>
      </c>
      <c r="AD1585" s="1">
        <v>0.31413248300000002</v>
      </c>
      <c r="AE1585" s="1">
        <f t="shared" si="1108"/>
        <v>0.18532340854958007</v>
      </c>
      <c r="AF1585" s="1">
        <v>0.63112055899999997</v>
      </c>
      <c r="AG1585" s="1">
        <v>0.45073775599999999</v>
      </c>
      <c r="AH1585" s="1">
        <v>0.28672498099999999</v>
      </c>
      <c r="AI1585" s="1">
        <v>1</v>
      </c>
      <c r="AJ1585" s="1">
        <v>0.66866857999999996</v>
      </c>
      <c r="AK1585" s="1">
        <v>1</v>
      </c>
      <c r="AL1585" s="1">
        <v>0.38927298799999999</v>
      </c>
      <c r="AM1585" s="1">
        <v>0.39584747100000001</v>
      </c>
      <c r="AN1585" s="1">
        <f t="shared" si="1109"/>
        <v>0.68586751737334484</v>
      </c>
      <c r="AO1585" s="1">
        <f t="shared" si="1110"/>
        <v>0.26594788971557826</v>
      </c>
      <c r="AP1585" s="1">
        <f t="shared" si="1111"/>
        <v>2.5657120539914224</v>
      </c>
      <c r="AQ1585" s="1">
        <f t="shared" si="1112"/>
        <v>7.0817119460085767</v>
      </c>
      <c r="AR1585" s="1">
        <f t="shared" si="1113"/>
        <v>0.34811694815310612</v>
      </c>
      <c r="AS1585" s="1">
        <f t="shared" si="1114"/>
        <v>0.56200000000000006</v>
      </c>
      <c r="AT1585" s="1">
        <f t="shared" si="1115"/>
        <v>1.1520284984677285</v>
      </c>
      <c r="AU1585" s="1">
        <f t="shared" si="1116"/>
        <v>0.41531448629650819</v>
      </c>
      <c r="AV1585" s="1">
        <f t="shared" si="1117"/>
        <v>0.58468551370349187</v>
      </c>
      <c r="AW1585" s="1">
        <f t="shared" si="1118"/>
        <v>0.79317640905221232</v>
      </c>
      <c r="AX1585" s="1">
        <f t="shared" si="1137"/>
        <v>5.1272291709543802</v>
      </c>
      <c r="AY1585" s="1">
        <f t="shared" si="1138"/>
        <v>1.6451777449792229</v>
      </c>
      <c r="AZ1585" s="1">
        <f t="shared" si="1139"/>
        <v>1.6439032509562184</v>
      </c>
      <c r="BA1585" s="1">
        <f t="shared" si="1140"/>
        <v>2.0028532427747292</v>
      </c>
      <c r="BB1585" s="1">
        <f t="shared" si="1141"/>
        <v>1.9283497654031798</v>
      </c>
      <c r="BC1585" s="1">
        <f t="shared" si="1142"/>
        <v>1.2513822817704263</v>
      </c>
      <c r="BD1585" s="1">
        <f t="shared" si="1143"/>
        <v>1.8021329802030834</v>
      </c>
      <c r="BE1585" s="1">
        <f t="shared" si="1119"/>
        <v>0.42993682513278042</v>
      </c>
      <c r="BF1585" s="1">
        <f t="shared" si="1120"/>
        <v>0.42960375965364089</v>
      </c>
      <c r="BG1585" s="1">
        <f t="shared" si="1121"/>
        <v>0.52340871193606864</v>
      </c>
      <c r="BH1585" s="1">
        <f t="shared" si="1122"/>
        <v>0.50393860384578426</v>
      </c>
      <c r="BI1585" s="1">
        <f t="shared" si="1123"/>
        <v>0.3270256523307068</v>
      </c>
      <c r="BJ1585" s="1">
        <f t="shared" si="1124"/>
        <v>0.47095417765049735</v>
      </c>
      <c r="BK1585" s="1">
        <f t="shared" si="1125"/>
        <v>0.62290723306081819</v>
      </c>
      <c r="BL1585" s="2">
        <f t="shared" si="1126"/>
        <v>1.7499999999999996</v>
      </c>
      <c r="BM1585" s="2">
        <f t="shared" si="1127"/>
        <v>1.7486443017801179</v>
      </c>
      <c r="BN1585" s="2">
        <f t="shared" si="1128"/>
        <v>2.1304647388723588</v>
      </c>
      <c r="BO1585" s="2">
        <f t="shared" si="1129"/>
        <v>2.0512142835351712</v>
      </c>
      <c r="BP1585" s="2">
        <f t="shared" si="1130"/>
        <v>1.3311139174970437</v>
      </c>
      <c r="BQ1585" s="2">
        <f t="shared" si="1131"/>
        <v>1.9169556146623077</v>
      </c>
      <c r="BR1585" s="2">
        <f t="shared" si="1132"/>
        <v>2.5354600818847564</v>
      </c>
      <c r="BS1585" s="1">
        <f t="shared" si="1144"/>
        <v>6.6964746572347664</v>
      </c>
      <c r="BT1585" s="1">
        <f t="shared" si="1145"/>
        <v>6.6912870007934542</v>
      </c>
      <c r="BU1585" s="1">
        <f t="shared" si="1146"/>
        <v>8.1523446468520202</v>
      </c>
      <c r="BV1585" s="1">
        <f t="shared" si="1147"/>
        <v>7.8490882664292814</v>
      </c>
      <c r="BW1585" s="1">
        <f t="shared" si="1148"/>
        <v>5.0935832082351116</v>
      </c>
      <c r="BX1585" s="1">
        <f t="shared" si="1149"/>
        <v>7.3353398243600232</v>
      </c>
      <c r="BY1585" s="1">
        <f t="shared" si="1133"/>
        <v>9.7020823901552351</v>
      </c>
    </row>
    <row r="1586" spans="1:77" x14ac:dyDescent="0.25">
      <c r="A1586" s="1">
        <v>20060821</v>
      </c>
      <c r="B1586" s="1">
        <v>2006</v>
      </c>
      <c r="C1586" s="1">
        <v>8</v>
      </c>
      <c r="D1586" s="1">
        <v>12.132999999999999</v>
      </c>
      <c r="E1586" s="1">
        <v>230.45699999999999</v>
      </c>
      <c r="F1586" s="1">
        <f t="shared" si="1134"/>
        <v>9.5575127040000005</v>
      </c>
      <c r="G1586" s="1">
        <v>401.33300000000003</v>
      </c>
      <c r="H1586" s="1">
        <v>4.4349999999999996</v>
      </c>
      <c r="I1586" s="1">
        <v>491.18270639999997</v>
      </c>
      <c r="J1586" s="1">
        <v>173.8774708</v>
      </c>
      <c r="K1586" s="1">
        <f t="shared" si="1135"/>
        <v>6.3657278749439999E-3</v>
      </c>
      <c r="L1586" s="1">
        <f t="shared" si="1136"/>
        <v>2.253452021568E-3</v>
      </c>
      <c r="M1586" s="1">
        <f t="shared" si="1104"/>
        <v>4.1122758533760004E-3</v>
      </c>
      <c r="N1586" s="1">
        <f t="shared" si="1105"/>
        <v>0.35399754212519241</v>
      </c>
      <c r="O1586" s="1">
        <f t="shared" si="1106"/>
        <v>3.383336006046302</v>
      </c>
      <c r="P1586" s="1">
        <f t="shared" si="1107"/>
        <v>6.1741766979536985</v>
      </c>
      <c r="Q1586" s="1">
        <v>89.589799999999997</v>
      </c>
      <c r="R1586" s="1">
        <v>18.653400000000001</v>
      </c>
      <c r="S1586" s="1">
        <v>0.82767139199999995</v>
      </c>
      <c r="T1586" s="1">
        <v>8.3813099999999991</v>
      </c>
      <c r="U1586" s="1">
        <v>1.2654367120000001</v>
      </c>
      <c r="V1586" s="1">
        <v>5.7666666999999998E-2</v>
      </c>
      <c r="W1586" s="1">
        <v>0.31966666700000002</v>
      </c>
      <c r="X1586" s="1">
        <v>4.1633333000000002E-2</v>
      </c>
      <c r="Y1586" s="1">
        <v>0.20261111100000001</v>
      </c>
      <c r="Z1586" s="1">
        <v>0.69434628899999995</v>
      </c>
      <c r="AA1586" s="1">
        <v>0.224125094</v>
      </c>
      <c r="AB1586" s="1">
        <v>2.0555555559999998</v>
      </c>
      <c r="AC1586" s="1">
        <v>0.69298939800000003</v>
      </c>
      <c r="AD1586" s="1">
        <v>0.425771118</v>
      </c>
      <c r="AE1586" s="1">
        <f t="shared" si="1108"/>
        <v>0.3252740604237182</v>
      </c>
      <c r="AF1586" s="1">
        <v>0.94895302999999998</v>
      </c>
      <c r="AG1586" s="1">
        <v>0.94740926199999997</v>
      </c>
      <c r="AH1586" s="1">
        <v>0.51795729400000001</v>
      </c>
      <c r="AI1586" s="1">
        <v>1</v>
      </c>
      <c r="AJ1586" s="1">
        <v>0.77476271799999996</v>
      </c>
      <c r="AK1586" s="1">
        <v>1</v>
      </c>
      <c r="AL1586" s="1">
        <v>0.95746235800000001</v>
      </c>
      <c r="AM1586" s="1">
        <v>0.82767139199999995</v>
      </c>
      <c r="AN1586" s="1">
        <f t="shared" si="1109"/>
        <v>0.5742288822499021</v>
      </c>
      <c r="AO1586" s="1">
        <f t="shared" si="1110"/>
        <v>0.40132045190665278</v>
      </c>
      <c r="AP1586" s="1">
        <f t="shared" si="1111"/>
        <v>3.835625317472855</v>
      </c>
      <c r="AQ1586" s="1">
        <f t="shared" si="1112"/>
        <v>5.7218873865271451</v>
      </c>
      <c r="AR1586" s="1">
        <f t="shared" si="1113"/>
        <v>0.24039761169712326</v>
      </c>
      <c r="AS1586" s="1">
        <f t="shared" si="1114"/>
        <v>0.58838888890000007</v>
      </c>
      <c r="AT1586" s="1">
        <f t="shared" si="1115"/>
        <v>0.79631771498782489</v>
      </c>
      <c r="AU1586" s="1">
        <f t="shared" si="1116"/>
        <v>0.56202904556259214</v>
      </c>
      <c r="AV1586" s="1">
        <f t="shared" si="1117"/>
        <v>1.4935265104374076</v>
      </c>
      <c r="AW1586" s="1">
        <f t="shared" si="1118"/>
        <v>1.9768531361985451</v>
      </c>
      <c r="AX1586" s="1">
        <f t="shared" si="1137"/>
        <v>4.9610926374447102</v>
      </c>
      <c r="AY1586" s="1">
        <f t="shared" si="1138"/>
        <v>10.53115364247647</v>
      </c>
      <c r="AZ1586" s="1">
        <f t="shared" si="1139"/>
        <v>11.28939306387776</v>
      </c>
      <c r="BA1586" s="1">
        <f t="shared" si="1140"/>
        <v>11.144847300445793</v>
      </c>
      <c r="BB1586" s="1">
        <f t="shared" si="1141"/>
        <v>8.3558210462660512</v>
      </c>
      <c r="BC1586" s="1">
        <f t="shared" si="1142"/>
        <v>8.0106729292347829</v>
      </c>
      <c r="BD1586" s="1">
        <f t="shared" si="1143"/>
        <v>8.3260821609255622</v>
      </c>
      <c r="BE1586" s="1">
        <f t="shared" si="1119"/>
        <v>1.5900269100363285</v>
      </c>
      <c r="BF1586" s="1">
        <f t="shared" si="1120"/>
        <v>1.7045082978508279</v>
      </c>
      <c r="BG1586" s="1">
        <f t="shared" si="1121"/>
        <v>1.6826843209731599</v>
      </c>
      <c r="BH1586" s="1">
        <f t="shared" si="1122"/>
        <v>1.2615883093209381</v>
      </c>
      <c r="BI1586" s="1">
        <f t="shared" si="1123"/>
        <v>1.209476754152417</v>
      </c>
      <c r="BJ1586" s="1">
        <f t="shared" si="1124"/>
        <v>1.2570982382830282</v>
      </c>
      <c r="BK1586" s="1">
        <f t="shared" si="1125"/>
        <v>1.2654367122330543</v>
      </c>
      <c r="BL1586" s="2">
        <f t="shared" si="1126"/>
        <v>1.7500000000000002</v>
      </c>
      <c r="BM1586" s="2">
        <f t="shared" si="1127"/>
        <v>1.8759993949855835</v>
      </c>
      <c r="BN1586" s="2">
        <f t="shared" si="1128"/>
        <v>1.8519797011710641</v>
      </c>
      <c r="BO1586" s="2">
        <f t="shared" si="1129"/>
        <v>1.3885170919913545</v>
      </c>
      <c r="BP1586" s="2">
        <f t="shared" si="1130"/>
        <v>1.3311625774423974</v>
      </c>
      <c r="BQ1586" s="2">
        <f t="shared" si="1131"/>
        <v>1.3835752735436639</v>
      </c>
      <c r="BR1586" s="2">
        <f t="shared" si="1132"/>
        <v>1.3927526838883806</v>
      </c>
      <c r="BS1586" s="1">
        <f t="shared" si="1144"/>
        <v>11.590696206464047</v>
      </c>
      <c r="BT1586" s="1">
        <f t="shared" si="1145"/>
        <v>12.425222326164716</v>
      </c>
      <c r="BU1586" s="1">
        <f t="shared" si="1146"/>
        <v>12.266133769606785</v>
      </c>
      <c r="BV1586" s="1">
        <f t="shared" si="1147"/>
        <v>9.1965027375741055</v>
      </c>
      <c r="BW1586" s="1">
        <f t="shared" si="1148"/>
        <v>8.8166291637420002</v>
      </c>
      <c r="BX1586" s="1">
        <f t="shared" si="1149"/>
        <v>9.1637718139542876</v>
      </c>
      <c r="BY1586" s="1">
        <f t="shared" si="1133"/>
        <v>9.2245561426786704</v>
      </c>
    </row>
    <row r="1587" spans="1:77" x14ac:dyDescent="0.25">
      <c r="A1587" s="1">
        <v>20050810</v>
      </c>
      <c r="B1587" s="1">
        <v>2005</v>
      </c>
      <c r="C1587" s="1">
        <v>8</v>
      </c>
      <c r="D1587" s="1">
        <v>11.881</v>
      </c>
      <c r="E1587" s="1">
        <v>296.12</v>
      </c>
      <c r="F1587" s="1">
        <f t="shared" si="1134"/>
        <v>12.280688639999999</v>
      </c>
      <c r="G1587" s="1">
        <v>428.06599999999997</v>
      </c>
      <c r="H1587" s="1">
        <v>3.47</v>
      </c>
      <c r="I1587" s="1">
        <v>631.88872919999994</v>
      </c>
      <c r="J1587" s="1">
        <v>223.69860629999999</v>
      </c>
      <c r="K1587" s="1">
        <f t="shared" si="1135"/>
        <v>8.1892779304319988E-3</v>
      </c>
      <c r="L1587" s="1">
        <f t="shared" si="1136"/>
        <v>2.899133937648E-3</v>
      </c>
      <c r="M1587" s="1">
        <f t="shared" si="1104"/>
        <v>5.2901439927839989E-3</v>
      </c>
      <c r="N1587" s="1">
        <f t="shared" si="1105"/>
        <v>0.35401581949912714</v>
      </c>
      <c r="O1587" s="1">
        <f t="shared" si="1106"/>
        <v>4.3475580529032207</v>
      </c>
      <c r="P1587" s="1">
        <f t="shared" si="1107"/>
        <v>7.9331305870967785</v>
      </c>
      <c r="Q1587" s="1">
        <v>84.783299999999997</v>
      </c>
      <c r="R1587" s="1">
        <v>46.122599999999998</v>
      </c>
      <c r="S1587" s="1">
        <v>0.64766599499999999</v>
      </c>
      <c r="T1587" s="1">
        <v>7.7402600000000001</v>
      </c>
      <c r="U1587" s="1">
        <v>0.86756652599999995</v>
      </c>
      <c r="V1587" s="1">
        <v>5.5177777999999997E-2</v>
      </c>
      <c r="W1587" s="1">
        <v>0.34087777800000002</v>
      </c>
      <c r="X1587" s="1">
        <v>2.9277778000000001E-2</v>
      </c>
      <c r="Y1587" s="1">
        <v>0.22851111099999999</v>
      </c>
      <c r="Z1587" s="1">
        <v>0.72136344399999996</v>
      </c>
      <c r="AA1587" s="1">
        <v>0.19734608300000001</v>
      </c>
      <c r="AB1587" s="1">
        <v>2.4666666670000001</v>
      </c>
      <c r="AC1587" s="1">
        <v>0.72649067099999998</v>
      </c>
      <c r="AD1587" s="1">
        <v>0.30823751500000002</v>
      </c>
      <c r="AE1587" s="1">
        <f t="shared" si="1108"/>
        <v>0.17793345242572398</v>
      </c>
      <c r="AF1587" s="1">
        <v>0.94347403500000004</v>
      </c>
      <c r="AG1587" s="1">
        <v>0.93594661700000004</v>
      </c>
      <c r="AH1587" s="1">
        <v>0.51147414499999999</v>
      </c>
      <c r="AI1587" s="1">
        <v>1</v>
      </c>
      <c r="AJ1587" s="1">
        <v>0.75781397699999997</v>
      </c>
      <c r="AK1587" s="1">
        <v>1</v>
      </c>
      <c r="AL1587" s="1">
        <v>0.72061315100000001</v>
      </c>
      <c r="AM1587" s="1">
        <v>0.64766599499999999</v>
      </c>
      <c r="AN1587" s="1">
        <f t="shared" si="1109"/>
        <v>0.69176248522424122</v>
      </c>
      <c r="AO1587" s="1">
        <f t="shared" si="1110"/>
        <v>0.26065760991284948</v>
      </c>
      <c r="AP1587" s="1">
        <f t="shared" si="1111"/>
        <v>3.2010549489862816</v>
      </c>
      <c r="AQ1587" s="1">
        <f t="shared" si="1112"/>
        <v>9.0796336910137185</v>
      </c>
      <c r="AR1587" s="1">
        <f t="shared" si="1113"/>
        <v>0.35688760398800851</v>
      </c>
      <c r="AS1587" s="1">
        <f t="shared" si="1114"/>
        <v>0.59866666667500001</v>
      </c>
      <c r="AT1587" s="1">
        <f t="shared" si="1115"/>
        <v>0.50125524305740721</v>
      </c>
      <c r="AU1587" s="1">
        <f t="shared" si="1116"/>
        <v>0.60820006566391016</v>
      </c>
      <c r="AV1587" s="1">
        <f t="shared" si="1117"/>
        <v>1.85846660133609</v>
      </c>
      <c r="AW1587" s="1">
        <f t="shared" si="1118"/>
        <v>2.0769828157392625</v>
      </c>
      <c r="AX1587" s="1">
        <f t="shared" si="1137"/>
        <v>7.4691412447527732</v>
      </c>
      <c r="AY1587" s="1">
        <f t="shared" si="1138"/>
        <v>10.615072074392382</v>
      </c>
      <c r="AZ1587" s="1">
        <f t="shared" si="1139"/>
        <v>10.566057383719706</v>
      </c>
      <c r="BA1587" s="1">
        <f t="shared" si="1140"/>
        <v>10.342258915614339</v>
      </c>
      <c r="BB1587" s="1">
        <f t="shared" si="1141"/>
        <v>8.5934650679971885</v>
      </c>
      <c r="BC1587" s="1">
        <f t="shared" si="1142"/>
        <v>8.0737628764346816</v>
      </c>
      <c r="BD1587" s="1">
        <f t="shared" si="1143"/>
        <v>8.3267742828421856</v>
      </c>
      <c r="BE1587" s="1">
        <f t="shared" si="1119"/>
        <v>1.1897896451840599</v>
      </c>
      <c r="BF1587" s="1">
        <f t="shared" si="1120"/>
        <v>1.1842958368504424</v>
      </c>
      <c r="BG1587" s="1">
        <f t="shared" si="1121"/>
        <v>1.1592114004854579</v>
      </c>
      <c r="BH1587" s="1">
        <f t="shared" si="1122"/>
        <v>0.96319795876084491</v>
      </c>
      <c r="BI1587" s="1">
        <f t="shared" si="1123"/>
        <v>0.90494717329588348</v>
      </c>
      <c r="BJ1587" s="1">
        <f t="shared" si="1124"/>
        <v>0.93330593990127519</v>
      </c>
      <c r="BK1587" s="1">
        <f t="shared" si="1125"/>
        <v>0.86756652564316405</v>
      </c>
      <c r="BL1587" s="2">
        <f t="shared" si="1126"/>
        <v>1.75</v>
      </c>
      <c r="BM1587" s="2">
        <f t="shared" si="1127"/>
        <v>1.7419194417074089</v>
      </c>
      <c r="BN1587" s="2">
        <f t="shared" si="1128"/>
        <v>1.7050240427464172</v>
      </c>
      <c r="BO1587" s="2">
        <f t="shared" si="1129"/>
        <v>1.4167180178902274</v>
      </c>
      <c r="BP1587" s="2">
        <f t="shared" si="1130"/>
        <v>1.3310399528841124</v>
      </c>
      <c r="BQ1587" s="2">
        <f t="shared" si="1131"/>
        <v>1.3727513947010044</v>
      </c>
      <c r="BR1587" s="2">
        <f t="shared" si="1132"/>
        <v>1.2760586932496505</v>
      </c>
      <c r="BS1587" s="1">
        <f t="shared" si="1144"/>
        <v>15.613160028227435</v>
      </c>
      <c r="BT1587" s="1">
        <f t="shared" si="1145"/>
        <v>15.541066856947637</v>
      </c>
      <c r="BU1587" s="1">
        <f t="shared" si="1146"/>
        <v>15.211893275071487</v>
      </c>
      <c r="BV1587" s="1">
        <f t="shared" si="1147"/>
        <v>12.63968293039617</v>
      </c>
      <c r="BW1587" s="1">
        <f t="shared" si="1148"/>
        <v>11.875279879053686</v>
      </c>
      <c r="BX1587" s="1">
        <f t="shared" si="1149"/>
        <v>12.247421259679532</v>
      </c>
      <c r="BY1587" s="1">
        <f t="shared" si="1133"/>
        <v>11.384747761781473</v>
      </c>
    </row>
    <row r="1588" spans="1:77" x14ac:dyDescent="0.25">
      <c r="A1588" s="1">
        <v>20050818</v>
      </c>
      <c r="B1588" s="1">
        <v>2005</v>
      </c>
      <c r="C1588" s="1">
        <v>8</v>
      </c>
      <c r="D1588" s="1">
        <v>13.137</v>
      </c>
      <c r="E1588" s="1">
        <v>247.24</v>
      </c>
      <c r="F1588" s="1">
        <f t="shared" si="1134"/>
        <v>10.25353728</v>
      </c>
      <c r="G1588" s="1">
        <v>408.99200000000002</v>
      </c>
      <c r="H1588" s="1">
        <v>3.2080000000000002</v>
      </c>
      <c r="I1588" s="1">
        <v>529.18223620000003</v>
      </c>
      <c r="J1588" s="1">
        <v>187.3978583</v>
      </c>
      <c r="K1588" s="1">
        <f t="shared" si="1135"/>
        <v>6.8582017811520003E-3</v>
      </c>
      <c r="L1588" s="1">
        <f t="shared" si="1136"/>
        <v>2.4286762435679998E-3</v>
      </c>
      <c r="M1588" s="1">
        <f t="shared" si="1104"/>
        <v>4.429525537584E-3</v>
      </c>
      <c r="N1588" s="1">
        <f t="shared" si="1105"/>
        <v>0.35412726558186003</v>
      </c>
      <c r="O1588" s="1">
        <f t="shared" si="1106"/>
        <v>3.6310571195080628</v>
      </c>
      <c r="P1588" s="1">
        <f t="shared" si="1107"/>
        <v>6.6224801604919374</v>
      </c>
      <c r="Q1588" s="1">
        <v>76.9054</v>
      </c>
      <c r="R1588" s="1">
        <v>33.563099999999999</v>
      </c>
      <c r="S1588" s="1">
        <v>0.69617492800000003</v>
      </c>
      <c r="T1588" s="1">
        <v>7.7930400000000004</v>
      </c>
      <c r="U1588" s="1">
        <v>1.046636144</v>
      </c>
      <c r="V1588" s="1">
        <v>4.6944444000000002E-2</v>
      </c>
      <c r="W1588" s="1">
        <v>0.28970000000000001</v>
      </c>
      <c r="X1588" s="1">
        <v>2.3833333000000002E-2</v>
      </c>
      <c r="Y1588" s="1">
        <v>0.20238888899999999</v>
      </c>
      <c r="Z1588" s="1">
        <v>0.72110370499999998</v>
      </c>
      <c r="AA1588" s="1">
        <v>0.17742955199999999</v>
      </c>
      <c r="AB1588" s="1">
        <v>1.733333333</v>
      </c>
      <c r="AC1588" s="1">
        <v>0.726168594</v>
      </c>
      <c r="AD1588" s="1">
        <v>0.39548939799999999</v>
      </c>
      <c r="AE1588" s="1">
        <f t="shared" si="1108"/>
        <v>0.28731277171869124</v>
      </c>
      <c r="AF1588" s="1">
        <v>0.96828394200000001</v>
      </c>
      <c r="AG1588" s="1">
        <v>0.99146653900000004</v>
      </c>
      <c r="AH1588" s="1">
        <v>0.54378698199999997</v>
      </c>
      <c r="AI1588" s="1">
        <v>1</v>
      </c>
      <c r="AJ1588" s="1">
        <v>0.74520857699999998</v>
      </c>
      <c r="AK1588" s="1">
        <v>1</v>
      </c>
      <c r="AL1588" s="1">
        <v>0.78444069500000002</v>
      </c>
      <c r="AM1588" s="1">
        <v>0.69617492800000003</v>
      </c>
      <c r="AN1588" s="1">
        <f t="shared" si="1109"/>
        <v>0.60451060167436033</v>
      </c>
      <c r="AO1588" s="1">
        <f t="shared" si="1110"/>
        <v>0.35817998115532068</v>
      </c>
      <c r="AP1588" s="1">
        <f t="shared" si="1111"/>
        <v>3.672611789725778</v>
      </c>
      <c r="AQ1588" s="1">
        <f t="shared" si="1112"/>
        <v>6.5809254902742218</v>
      </c>
      <c r="AR1588" s="1">
        <f t="shared" si="1113"/>
        <v>0.28484902040699128</v>
      </c>
      <c r="AS1588" s="1">
        <f t="shared" si="1114"/>
        <v>0.58033333332500003</v>
      </c>
      <c r="AT1588" s="1">
        <f t="shared" si="1115"/>
        <v>0.95776572944868854</v>
      </c>
      <c r="AU1588" s="1">
        <f t="shared" si="1116"/>
        <v>0.55424713418833504</v>
      </c>
      <c r="AV1588" s="1">
        <f t="shared" si="1117"/>
        <v>1.179086198811665</v>
      </c>
      <c r="AW1588" s="1">
        <f t="shared" si="1118"/>
        <v>1.6806127533217916</v>
      </c>
      <c r="AX1588" s="1">
        <f t="shared" si="1137"/>
        <v>5.4835840813800827</v>
      </c>
      <c r="AY1588" s="1">
        <f t="shared" si="1138"/>
        <v>9.8971937236961125</v>
      </c>
      <c r="AZ1588" s="1">
        <f t="shared" si="1139"/>
        <v>10.41441893139574</v>
      </c>
      <c r="BA1588" s="1">
        <f t="shared" si="1140"/>
        <v>8.9111049704455318</v>
      </c>
      <c r="BB1588" s="1">
        <f t="shared" si="1141"/>
        <v>7.2105532739967426</v>
      </c>
      <c r="BC1588" s="1">
        <f t="shared" si="1142"/>
        <v>7.5287741310095786</v>
      </c>
      <c r="BD1588" s="1">
        <f t="shared" si="1143"/>
        <v>7.0372652058310505</v>
      </c>
      <c r="BE1588" s="1">
        <f t="shared" si="1119"/>
        <v>1.3292323247346844</v>
      </c>
      <c r="BF1588" s="1">
        <f t="shared" si="1120"/>
        <v>1.3986977191116681</v>
      </c>
      <c r="BG1588" s="1">
        <f t="shared" si="1121"/>
        <v>1.1967966987915664</v>
      </c>
      <c r="BH1588" s="1">
        <f t="shared" si="1122"/>
        <v>0.96840586923852223</v>
      </c>
      <c r="BI1588" s="1">
        <f t="shared" si="1123"/>
        <v>1.0111441909643568</v>
      </c>
      <c r="BJ1588" s="1">
        <f t="shared" si="1124"/>
        <v>0.94513259520477466</v>
      </c>
      <c r="BK1588" s="1">
        <f t="shared" si="1125"/>
        <v>1.0466361440565903</v>
      </c>
      <c r="BL1588" s="2">
        <f t="shared" si="1126"/>
        <v>1.7499999999999998</v>
      </c>
      <c r="BM1588" s="2">
        <f t="shared" si="1127"/>
        <v>1.8414546222640091</v>
      </c>
      <c r="BN1588" s="2">
        <f t="shared" si="1128"/>
        <v>1.5756419580777823</v>
      </c>
      <c r="BO1588" s="2">
        <f t="shared" si="1129"/>
        <v>1.2749541518302145</v>
      </c>
      <c r="BP1588" s="2">
        <f t="shared" si="1130"/>
        <v>1.3312212630254971</v>
      </c>
      <c r="BQ1588" s="2">
        <f t="shared" si="1131"/>
        <v>1.2443137372080471</v>
      </c>
      <c r="BR1588" s="2">
        <f t="shared" si="1132"/>
        <v>1.3779481720508293</v>
      </c>
      <c r="BS1588" s="1">
        <f t="shared" si="1144"/>
        <v>13.030144312752322</v>
      </c>
      <c r="BT1588" s="1">
        <f t="shared" si="1145"/>
        <v>13.711096841991345</v>
      </c>
      <c r="BU1588" s="1">
        <f t="shared" si="1146"/>
        <v>11.731909770846372</v>
      </c>
      <c r="BV1588" s="1">
        <f t="shared" si="1147"/>
        <v>9.493049480280245</v>
      </c>
      <c r="BW1588" s="1">
        <f t="shared" si="1148"/>
        <v>9.9120029539580816</v>
      </c>
      <c r="BX1588" s="1">
        <f t="shared" si="1149"/>
        <v>9.2649071806634424</v>
      </c>
      <c r="BY1588" s="1">
        <f t="shared" si="1133"/>
        <v>10.259922021323186</v>
      </c>
    </row>
    <row r="1589" spans="1:77" x14ac:dyDescent="0.25">
      <c r="A1589" s="1">
        <v>20060619</v>
      </c>
      <c r="B1589" s="1">
        <v>2006</v>
      </c>
      <c r="C1589" s="1">
        <v>6</v>
      </c>
      <c r="D1589" s="1">
        <v>15.694000000000001</v>
      </c>
      <c r="E1589" s="1">
        <v>319.51</v>
      </c>
      <c r="F1589" s="1">
        <f t="shared" si="1134"/>
        <v>13.25071872</v>
      </c>
      <c r="G1589" s="1">
        <v>488.23</v>
      </c>
      <c r="H1589" s="1">
        <v>5.1970000000000001</v>
      </c>
      <c r="I1589" s="1">
        <v>719.64333329999999</v>
      </c>
      <c r="J1589" s="1">
        <v>255.39844170000001</v>
      </c>
      <c r="K1589" s="1">
        <f t="shared" si="1135"/>
        <v>9.3265775995680002E-3</v>
      </c>
      <c r="L1589" s="1">
        <f t="shared" si="1136"/>
        <v>3.3099638044319997E-3</v>
      </c>
      <c r="M1589" s="1">
        <f t="shared" si="1104"/>
        <v>6.016613795136001E-3</v>
      </c>
      <c r="N1589" s="1">
        <f t="shared" si="1105"/>
        <v>0.35489586282810909</v>
      </c>
      <c r="O1589" s="1">
        <f t="shared" si="1106"/>
        <v>4.7026252532269774</v>
      </c>
      <c r="P1589" s="1">
        <f t="shared" si="1107"/>
        <v>8.5480934667730217</v>
      </c>
      <c r="Q1589" s="1">
        <v>105.54</v>
      </c>
      <c r="R1589" s="1">
        <v>29.332100000000001</v>
      </c>
      <c r="S1589" s="1">
        <v>0.78251914199999995</v>
      </c>
      <c r="T1589" s="1">
        <v>13.463699999999999</v>
      </c>
      <c r="U1589" s="1">
        <v>1.4073074459999999</v>
      </c>
      <c r="V1589" s="1">
        <v>7.1199999999999999E-2</v>
      </c>
      <c r="W1589" s="1">
        <v>0.43330000000000002</v>
      </c>
      <c r="X1589" s="1">
        <v>5.4155556000000001E-2</v>
      </c>
      <c r="Y1589" s="1">
        <v>0.210933333</v>
      </c>
      <c r="Z1589" s="1">
        <v>0.71774033699999995</v>
      </c>
      <c r="AA1589" s="1">
        <v>0.345164796</v>
      </c>
      <c r="AB1589" s="1">
        <v>2.3666666670000001</v>
      </c>
      <c r="AC1589" s="1">
        <v>0.72199801799999996</v>
      </c>
      <c r="AD1589" s="1">
        <v>0.345574832</v>
      </c>
      <c r="AE1589" s="1">
        <f t="shared" si="1108"/>
        <v>0.22473966654130625</v>
      </c>
      <c r="AF1589" s="1">
        <v>0.99747645399999996</v>
      </c>
      <c r="AG1589" s="1">
        <v>1.097549007</v>
      </c>
      <c r="AH1589" s="1">
        <v>0.609570363</v>
      </c>
      <c r="AI1589" s="1">
        <v>1</v>
      </c>
      <c r="AJ1589" s="1">
        <v>0.85137012400000001</v>
      </c>
      <c r="AK1589" s="1">
        <v>0.98281340399999995</v>
      </c>
      <c r="AL1589" s="1">
        <v>0.89805150300000003</v>
      </c>
      <c r="AM1589" s="1">
        <v>0.78251914199999995</v>
      </c>
      <c r="AN1589" s="1">
        <f t="shared" si="1109"/>
        <v>0.65442516846568211</v>
      </c>
      <c r="AO1589" s="1">
        <f t="shared" si="1110"/>
        <v>0.29736097213861123</v>
      </c>
      <c r="AP1589" s="1">
        <f t="shared" si="1111"/>
        <v>3.9402466001144942</v>
      </c>
      <c r="AQ1589" s="1">
        <f t="shared" si="1112"/>
        <v>9.3104721198855067</v>
      </c>
      <c r="AR1589" s="1">
        <f t="shared" si="1113"/>
        <v>0.35430770610249496</v>
      </c>
      <c r="AS1589" s="1">
        <f t="shared" si="1114"/>
        <v>0.59616666667500007</v>
      </c>
      <c r="AT1589" s="1">
        <f t="shared" si="1115"/>
        <v>0.66022810804162924</v>
      </c>
      <c r="AU1589" s="1">
        <f t="shared" si="1116"/>
        <v>0.67809595732015138</v>
      </c>
      <c r="AV1589" s="1">
        <f t="shared" si="1117"/>
        <v>1.6885707096798486</v>
      </c>
      <c r="AW1589" s="1">
        <f t="shared" si="1118"/>
        <v>2.2626473990457114</v>
      </c>
      <c r="AX1589" s="1">
        <f t="shared" si="1137"/>
        <v>7.7142527273631334</v>
      </c>
      <c r="AY1589" s="1">
        <f t="shared" si="1138"/>
        <v>14.997448728100627</v>
      </c>
      <c r="AZ1589" s="1">
        <f t="shared" si="1139"/>
        <v>15.293224954383735</v>
      </c>
      <c r="BA1589" s="1">
        <f t="shared" si="1140"/>
        <v>14.454805999805716</v>
      </c>
      <c r="BB1589" s="1">
        <f t="shared" si="1141"/>
        <v>11.826374317469819</v>
      </c>
      <c r="BC1589" s="1">
        <f t="shared" si="1142"/>
        <v>11.411814452261462</v>
      </c>
      <c r="BD1589" s="1">
        <f t="shared" si="1143"/>
        <v>11.513214936013025</v>
      </c>
      <c r="BE1589" s="1">
        <f t="shared" si="1119"/>
        <v>1.5676241502631683</v>
      </c>
      <c r="BF1589" s="1">
        <f t="shared" si="1120"/>
        <v>1.5985404723524268</v>
      </c>
      <c r="BG1589" s="1">
        <f t="shared" si="1121"/>
        <v>1.5109038466127265</v>
      </c>
      <c r="BH1589" s="1">
        <f t="shared" si="1122"/>
        <v>1.2361642520824749</v>
      </c>
      <c r="BI1589" s="1">
        <f t="shared" si="1123"/>
        <v>1.1928319448205873</v>
      </c>
      <c r="BJ1589" s="1">
        <f t="shared" si="1124"/>
        <v>1.2034309373598637</v>
      </c>
      <c r="BK1589" s="1">
        <f t="shared" si="1125"/>
        <v>1.4073074463893311</v>
      </c>
      <c r="BL1589" s="2">
        <f t="shared" si="1126"/>
        <v>1.7500000000000002</v>
      </c>
      <c r="BM1589" s="2">
        <f t="shared" si="1127"/>
        <v>1.7845130965525886</v>
      </c>
      <c r="BN1589" s="2">
        <f t="shared" si="1128"/>
        <v>1.6866809120849477</v>
      </c>
      <c r="BO1589" s="2">
        <f t="shared" si="1129"/>
        <v>1.3799783837096189</v>
      </c>
      <c r="BP1589" s="2">
        <f t="shared" si="1130"/>
        <v>1.331604838497539</v>
      </c>
      <c r="BQ1589" s="2">
        <f t="shared" si="1131"/>
        <v>1.3434369073902133</v>
      </c>
      <c r="BR1589" s="2">
        <f t="shared" si="1132"/>
        <v>1.5710322086884692</v>
      </c>
      <c r="BS1589" s="1">
        <f t="shared" si="1144"/>
        <v>16.742237142602118</v>
      </c>
      <c r="BT1589" s="1">
        <f t="shared" si="1145"/>
        <v>17.072423683750099</v>
      </c>
      <c r="BU1589" s="1">
        <f t="shared" si="1146"/>
        <v>16.136463893729502</v>
      </c>
      <c r="BV1589" s="1">
        <f t="shared" si="1147"/>
        <v>13.202243058132124</v>
      </c>
      <c r="BW1589" s="1">
        <f t="shared" si="1148"/>
        <v>12.739453706492682</v>
      </c>
      <c r="BX1589" s="1">
        <f t="shared" si="1149"/>
        <v>12.852651022657685</v>
      </c>
      <c r="BY1589" s="1">
        <f t="shared" si="1133"/>
        <v>15.030053598016188</v>
      </c>
    </row>
    <row r="1590" spans="1:77" x14ac:dyDescent="0.25">
      <c r="A1590" s="1">
        <v>20060718</v>
      </c>
      <c r="B1590" s="1">
        <v>2006</v>
      </c>
      <c r="C1590" s="1">
        <v>7</v>
      </c>
      <c r="D1590" s="1">
        <v>30.821000000000002</v>
      </c>
      <c r="E1590" s="1">
        <v>329.64400000000001</v>
      </c>
      <c r="F1590" s="1">
        <f t="shared" si="1134"/>
        <v>13.670995968</v>
      </c>
      <c r="G1590" s="1">
        <v>473.71199999999999</v>
      </c>
      <c r="H1590" s="1">
        <v>34.290999999999997</v>
      </c>
      <c r="I1590" s="1">
        <v>695.94622919999995</v>
      </c>
      <c r="J1590" s="1">
        <v>247.22763330000001</v>
      </c>
      <c r="K1590" s="1">
        <f t="shared" si="1135"/>
        <v>9.0194631304319987E-3</v>
      </c>
      <c r="L1590" s="1">
        <f t="shared" si="1136"/>
        <v>3.2040701275679998E-3</v>
      </c>
      <c r="M1590" s="1">
        <f t="shared" si="1104"/>
        <v>5.8153930028639993E-3</v>
      </c>
      <c r="N1590" s="1">
        <f t="shared" si="1105"/>
        <v>0.35523956151640002</v>
      </c>
      <c r="O1590" s="1">
        <f t="shared" si="1106"/>
        <v>4.8564786131647928</v>
      </c>
      <c r="P1590" s="1">
        <f t="shared" si="1107"/>
        <v>8.8145173548352069</v>
      </c>
      <c r="Q1590" s="1">
        <v>3.1515399999999998</v>
      </c>
      <c r="R1590" s="1">
        <v>100.717</v>
      </c>
      <c r="S1590" s="1">
        <v>3.0341621999999999E-2</v>
      </c>
      <c r="T1590" s="1">
        <v>2.8294400000000001E-2</v>
      </c>
      <c r="U1590" s="1">
        <v>8.1273950000000008E-3</v>
      </c>
      <c r="V1590" s="1">
        <v>0.13772222200000001</v>
      </c>
      <c r="W1590" s="1">
        <v>0.28015555599999997</v>
      </c>
      <c r="X1590" s="1">
        <v>5.8922222000000003E-2</v>
      </c>
      <c r="Y1590" s="1">
        <v>0.36330000000000001</v>
      </c>
      <c r="Z1590" s="1">
        <v>0.34084926599999998</v>
      </c>
      <c r="AA1590" s="1">
        <v>-0.12921552</v>
      </c>
      <c r="AB1590" s="1">
        <v>0.78888888899999998</v>
      </c>
      <c r="AC1590" s="1">
        <v>0.25465309000000003</v>
      </c>
      <c r="AD1590" s="1">
        <v>0.30412571399999999</v>
      </c>
      <c r="AE1590" s="1">
        <f t="shared" si="1108"/>
        <v>0.17277888178513226</v>
      </c>
      <c r="AF1590" s="1">
        <v>9.4098919999999996E-3</v>
      </c>
      <c r="AG1590" s="1">
        <v>6.8462792050000001</v>
      </c>
      <c r="AH1590" s="1">
        <v>0.99873938799999995</v>
      </c>
      <c r="AI1590" s="1">
        <v>2.4877192999999999E-2</v>
      </c>
      <c r="AJ1590" s="1">
        <v>0.55112941800000004</v>
      </c>
      <c r="AK1590" s="1">
        <v>7.5955471999999996E-2</v>
      </c>
      <c r="AL1590" s="1">
        <v>0</v>
      </c>
      <c r="AM1590" s="1">
        <v>3.0341621999999999E-2</v>
      </c>
      <c r="AN1590" s="1">
        <f t="shared" si="1109"/>
        <v>0.69587428648630389</v>
      </c>
      <c r="AO1590" s="1">
        <f t="shared" si="1110"/>
        <v>0.25707899846675741</v>
      </c>
      <c r="AP1590" s="1">
        <f t="shared" si="1111"/>
        <v>3.5145259514965188</v>
      </c>
      <c r="AQ1590" s="1">
        <f t="shared" si="1112"/>
        <v>10.15647001650348</v>
      </c>
      <c r="AR1590" s="1">
        <f t="shared" si="1113"/>
        <v>0.46201761209698433</v>
      </c>
      <c r="AS1590" s="1">
        <f t="shared" si="1114"/>
        <v>0.55672222222500001</v>
      </c>
      <c r="AT1590" s="1">
        <f t="shared" si="1115"/>
        <v>1.857522739556595</v>
      </c>
      <c r="AU1590" s="1">
        <f t="shared" si="1116"/>
        <v>0.4442560028466272</v>
      </c>
      <c r="AV1590" s="1">
        <f t="shared" si="1117"/>
        <v>0.34463288615337279</v>
      </c>
      <c r="AW1590" s="1">
        <f t="shared" si="1118"/>
        <v>0.67998896090025085</v>
      </c>
      <c r="AX1590" s="1">
        <f t="shared" si="1137"/>
        <v>5.8894756144852858</v>
      </c>
      <c r="AY1590" s="1">
        <f t="shared" si="1138"/>
        <v>0</v>
      </c>
      <c r="AZ1590" s="1">
        <f t="shared" si="1139"/>
        <v>0</v>
      </c>
      <c r="BA1590" s="1">
        <f t="shared" si="1140"/>
        <v>0</v>
      </c>
      <c r="BB1590" s="1">
        <f t="shared" si="1141"/>
        <v>0</v>
      </c>
      <c r="BC1590" s="1">
        <f t="shared" si="1142"/>
        <v>0</v>
      </c>
      <c r="BD1590" s="1">
        <f t="shared" si="1143"/>
        <v>0</v>
      </c>
      <c r="BE1590" s="1">
        <f t="shared" si="1119"/>
        <v>0</v>
      </c>
      <c r="BF1590" s="1">
        <f t="shared" si="1120"/>
        <v>0</v>
      </c>
      <c r="BG1590" s="1">
        <f t="shared" si="1121"/>
        <v>0</v>
      </c>
      <c r="BH1590" s="1">
        <f t="shared" si="1122"/>
        <v>0</v>
      </c>
      <c r="BI1590" s="1">
        <f t="shared" si="1123"/>
        <v>0</v>
      </c>
      <c r="BJ1590" s="1">
        <f t="shared" si="1124"/>
        <v>0</v>
      </c>
      <c r="BK1590" s="1">
        <f t="shared" si="1125"/>
        <v>8.1273952974894852E-3</v>
      </c>
      <c r="BL1590" s="2" t="e">
        <f t="shared" si="1126"/>
        <v>#DIV/0!</v>
      </c>
      <c r="BM1590" s="2" t="e">
        <f t="shared" si="1127"/>
        <v>#DIV/0!</v>
      </c>
      <c r="BN1590" s="2" t="e">
        <f t="shared" si="1128"/>
        <v>#DIV/0!</v>
      </c>
      <c r="BO1590" s="2" t="e">
        <f t="shared" si="1129"/>
        <v>#DIV/0!</v>
      </c>
      <c r="BP1590" s="2" t="e">
        <f t="shared" si="1130"/>
        <v>#DIV/0!</v>
      </c>
      <c r="BQ1590" s="2" t="e">
        <f t="shared" si="1131"/>
        <v>#DIV/0!</v>
      </c>
      <c r="BR1590" s="2" t="e">
        <f t="shared" si="1132"/>
        <v>#DIV/0!</v>
      </c>
      <c r="BS1590" s="1" t="e">
        <f t="shared" si="1144"/>
        <v>#DIV/0!</v>
      </c>
      <c r="BT1590" s="1" t="e">
        <f t="shared" si="1145"/>
        <v>#DIV/0!</v>
      </c>
      <c r="BU1590" s="1" t="e">
        <f t="shared" si="1146"/>
        <v>#DIV/0!</v>
      </c>
      <c r="BV1590" s="1" t="e">
        <f t="shared" si="1147"/>
        <v>#DIV/0!</v>
      </c>
      <c r="BW1590" s="1" t="e">
        <f t="shared" si="1148"/>
        <v>#DIV/0!</v>
      </c>
      <c r="BX1590" s="1" t="e">
        <f t="shared" si="1149"/>
        <v>#DIV/0!</v>
      </c>
      <c r="BY1590" s="1" t="e">
        <f t="shared" si="1133"/>
        <v>#DIV/0!</v>
      </c>
    </row>
    <row r="1591" spans="1:77" x14ac:dyDescent="0.25">
      <c r="A1591" s="1">
        <v>20080502</v>
      </c>
      <c r="B1591" s="1">
        <v>2008</v>
      </c>
      <c r="C1591" s="1">
        <v>5</v>
      </c>
      <c r="D1591" s="1">
        <v>6.1829999999999998</v>
      </c>
      <c r="E1591" s="1">
        <v>301.98200000000003</v>
      </c>
      <c r="F1591" s="1">
        <f t="shared" si="1134"/>
        <v>12.523797504000003</v>
      </c>
      <c r="G1591" s="1">
        <v>429.81</v>
      </c>
      <c r="H1591" s="1">
        <v>3.0859999999999999</v>
      </c>
      <c r="I1591" s="1">
        <v>566.54253059999996</v>
      </c>
      <c r="J1591" s="1">
        <v>201.76986249999999</v>
      </c>
      <c r="K1591" s="1">
        <f t="shared" si="1135"/>
        <v>7.3423911965759996E-3</v>
      </c>
      <c r="L1591" s="1">
        <f t="shared" si="1136"/>
        <v>2.6149374179999995E-3</v>
      </c>
      <c r="M1591" s="1">
        <f t="shared" si="1104"/>
        <v>4.7274537785760001E-3</v>
      </c>
      <c r="N1591" s="1">
        <f t="shared" si="1105"/>
        <v>0.35614248110607777</v>
      </c>
      <c r="O1591" s="1">
        <f t="shared" si="1106"/>
        <v>4.4602563159446653</v>
      </c>
      <c r="P1591" s="1">
        <f t="shared" si="1107"/>
        <v>8.0635411880553374</v>
      </c>
      <c r="Q1591" s="1">
        <v>41.523699999999998</v>
      </c>
      <c r="R1591" s="1">
        <v>58.7029</v>
      </c>
      <c r="S1591" s="1">
        <v>0.41429820000000001</v>
      </c>
      <c r="T1591" s="1">
        <v>2.0291899999999998</v>
      </c>
      <c r="U1591" s="1">
        <v>0.61777451900000002</v>
      </c>
      <c r="V1591" s="1">
        <v>0.119311111</v>
      </c>
      <c r="W1591" s="1">
        <v>0.24611111099999999</v>
      </c>
      <c r="X1591" s="1">
        <v>9.0444443999999999E-2</v>
      </c>
      <c r="Y1591" s="1">
        <v>0.23530000000000001</v>
      </c>
      <c r="Z1591" s="1">
        <v>0.34699586500000001</v>
      </c>
      <c r="AA1591" s="1">
        <v>2.2457128E-2</v>
      </c>
      <c r="AB1591" s="1">
        <v>0.76666666699999997</v>
      </c>
      <c r="AC1591" s="1">
        <v>0.26227487300000002</v>
      </c>
      <c r="AD1591" s="1">
        <v>0.29740582999999998</v>
      </c>
      <c r="AE1591" s="1">
        <f t="shared" si="1108"/>
        <v>0.16435480757176882</v>
      </c>
      <c r="AF1591" s="1">
        <v>0.76307122299999997</v>
      </c>
      <c r="AG1591" s="1">
        <v>0.628732179</v>
      </c>
      <c r="AH1591" s="1">
        <v>0.36488294300000002</v>
      </c>
      <c r="AI1591" s="1">
        <v>1</v>
      </c>
      <c r="AJ1591" s="1">
        <v>0.64712476500000005</v>
      </c>
      <c r="AK1591" s="1">
        <v>1</v>
      </c>
      <c r="AL1591" s="1">
        <v>0.41355026299999997</v>
      </c>
      <c r="AM1591" s="1">
        <v>0.41429820000000001</v>
      </c>
      <c r="AN1591" s="1">
        <f t="shared" si="1109"/>
        <v>0.70259416951676323</v>
      </c>
      <c r="AO1591" s="1">
        <f t="shared" si="1110"/>
        <v>0.25142675151042804</v>
      </c>
      <c r="AP1591" s="1">
        <f t="shared" si="1111"/>
        <v>3.1488177230051275</v>
      </c>
      <c r="AQ1591" s="1">
        <f t="shared" si="1112"/>
        <v>9.3749797809948756</v>
      </c>
      <c r="AR1591" s="1">
        <f t="shared" si="1113"/>
        <v>0.44134460164099093</v>
      </c>
      <c r="AS1591" s="1">
        <f t="shared" si="1114"/>
        <v>0.55616666667500003</v>
      </c>
      <c r="AT1591" s="1">
        <f t="shared" si="1115"/>
        <v>1.693350999274384</v>
      </c>
      <c r="AU1591" s="1">
        <f t="shared" si="1116"/>
        <v>0.4189417515296226</v>
      </c>
      <c r="AV1591" s="1">
        <f t="shared" si="1117"/>
        <v>0.34772491547037737</v>
      </c>
      <c r="AW1591" s="1">
        <f t="shared" si="1118"/>
        <v>0.62647170293568888</v>
      </c>
      <c r="AX1591" s="1">
        <f t="shared" si="1137"/>
        <v>5.5640210022761023</v>
      </c>
      <c r="AY1591" s="1">
        <f t="shared" si="1138"/>
        <v>1.8139451389599444</v>
      </c>
      <c r="AZ1591" s="1">
        <f t="shared" si="1139"/>
        <v>1.7927612396759223</v>
      </c>
      <c r="BA1591" s="1">
        <f t="shared" si="1140"/>
        <v>2.5241580372496353</v>
      </c>
      <c r="BB1591" s="1">
        <f t="shared" si="1141"/>
        <v>2.5872097604625948</v>
      </c>
      <c r="BC1591" s="1">
        <f t="shared" si="1142"/>
        <v>1.3813774225319209</v>
      </c>
      <c r="BD1591" s="1">
        <f t="shared" si="1143"/>
        <v>2.3855107702791778</v>
      </c>
      <c r="BE1591" s="1">
        <f t="shared" si="1119"/>
        <v>0.55224453367891779</v>
      </c>
      <c r="BF1591" s="1">
        <f t="shared" si="1120"/>
        <v>0.54579522474981002</v>
      </c>
      <c r="BG1591" s="1">
        <f t="shared" si="1121"/>
        <v>0.7684645187296365</v>
      </c>
      <c r="BH1591" s="1">
        <f t="shared" si="1122"/>
        <v>0.78766023128760154</v>
      </c>
      <c r="BI1591" s="1">
        <f t="shared" si="1123"/>
        <v>0.42055193079219771</v>
      </c>
      <c r="BJ1591" s="1">
        <f t="shared" si="1124"/>
        <v>0.72625420395801243</v>
      </c>
      <c r="BK1591" s="1">
        <f t="shared" si="1125"/>
        <v>0.61777451876986922</v>
      </c>
      <c r="BL1591" s="2">
        <f t="shared" si="1126"/>
        <v>1.7499999999999998</v>
      </c>
      <c r="BM1591" s="2">
        <f t="shared" si="1127"/>
        <v>1.7295628748903096</v>
      </c>
      <c r="BN1591" s="2">
        <f t="shared" si="1128"/>
        <v>2.4351764947641032</v>
      </c>
      <c r="BO1591" s="2">
        <f t="shared" si="1129"/>
        <v>2.4960055205448635</v>
      </c>
      <c r="BP1591" s="2">
        <f t="shared" si="1130"/>
        <v>1.3326811475770011</v>
      </c>
      <c r="BQ1591" s="2">
        <f t="shared" si="1131"/>
        <v>2.3014168170389997</v>
      </c>
      <c r="BR1591" s="2">
        <f t="shared" si="1132"/>
        <v>1.9576570557343713</v>
      </c>
      <c r="BS1591" s="1">
        <f t="shared" si="1144"/>
        <v>5.7481854497188065</v>
      </c>
      <c r="BT1591" s="1">
        <f t="shared" si="1145"/>
        <v>5.6810560867533182</v>
      </c>
      <c r="BU1591" s="1">
        <f t="shared" si="1146"/>
        <v>7.9987691969715788</v>
      </c>
      <c r="BV1591" s="1">
        <f t="shared" si="1147"/>
        <v>8.1985729232078857</v>
      </c>
      <c r="BW1591" s="1">
        <f t="shared" si="1148"/>
        <v>4.3774276466381021</v>
      </c>
      <c r="BX1591" s="1">
        <f t="shared" si="1149"/>
        <v>7.5594118065381402</v>
      </c>
      <c r="BY1591" s="1">
        <f t="shared" si="1133"/>
        <v>6.4302718876066685</v>
      </c>
    </row>
    <row r="1592" spans="1:77" x14ac:dyDescent="0.25">
      <c r="A1592" s="1">
        <v>20120519</v>
      </c>
      <c r="B1592" s="1">
        <v>2012</v>
      </c>
      <c r="C1592" s="1">
        <v>5</v>
      </c>
      <c r="D1592" s="1">
        <v>6.9740000000000002</v>
      </c>
      <c r="E1592" s="1">
        <v>302.64299999999997</v>
      </c>
      <c r="F1592" s="1">
        <f t="shared" si="1134"/>
        <v>12.551210495999998</v>
      </c>
      <c r="G1592" s="1">
        <v>462.68200000000002</v>
      </c>
      <c r="H1592" s="1">
        <v>2.6030000000000002</v>
      </c>
      <c r="I1592" s="1">
        <v>642.26565210000001</v>
      </c>
      <c r="J1592" s="1">
        <v>228.93878960000001</v>
      </c>
      <c r="K1592" s="1">
        <f t="shared" si="1135"/>
        <v>8.3237628512159989E-3</v>
      </c>
      <c r="L1592" s="1">
        <f t="shared" si="1136"/>
        <v>2.9670467132159998E-3</v>
      </c>
      <c r="M1592" s="1">
        <f t="shared" si="1104"/>
        <v>5.3567161379999995E-3</v>
      </c>
      <c r="N1592" s="1">
        <f t="shared" si="1105"/>
        <v>0.35645497910630058</v>
      </c>
      <c r="O1592" s="1">
        <f t="shared" si="1106"/>
        <v>4.4739414751104594</v>
      </c>
      <c r="P1592" s="1">
        <f t="shared" si="1107"/>
        <v>8.0772690208895384</v>
      </c>
      <c r="Q1592" s="1">
        <v>80.124099999999999</v>
      </c>
      <c r="R1592" s="1">
        <v>45.853000000000002</v>
      </c>
      <c r="S1592" s="1">
        <v>0.63602115000000004</v>
      </c>
      <c r="T1592" s="1">
        <v>7.5225200000000001</v>
      </c>
      <c r="U1592" s="1">
        <v>0.85520521400000005</v>
      </c>
      <c r="V1592" s="1">
        <v>5.9744444000000001E-2</v>
      </c>
      <c r="W1592" s="1">
        <v>0.339433333</v>
      </c>
      <c r="X1592" s="1">
        <v>3.7377778E-2</v>
      </c>
      <c r="Y1592" s="1">
        <v>0.21079999999999999</v>
      </c>
      <c r="Z1592" s="1">
        <v>0.70066247500000001</v>
      </c>
      <c r="AA1592" s="1">
        <v>0.233779608</v>
      </c>
      <c r="AB1592" s="1">
        <v>1.7222222220000001</v>
      </c>
      <c r="AC1592" s="1">
        <v>0.70082146899999997</v>
      </c>
      <c r="AD1592" s="1">
        <v>0.34589415600000001</v>
      </c>
      <c r="AE1592" s="1">
        <f t="shared" si="1108"/>
        <v>0.22513997242070954</v>
      </c>
      <c r="AF1592" s="1">
        <v>0.79381039499999995</v>
      </c>
      <c r="AG1592" s="1">
        <v>0.67563594400000004</v>
      </c>
      <c r="AH1592" s="1">
        <v>0.385232827</v>
      </c>
      <c r="AI1592" s="1">
        <v>1</v>
      </c>
      <c r="AJ1592" s="1">
        <v>0.78087317000000001</v>
      </c>
      <c r="AK1592" s="1">
        <v>1</v>
      </c>
      <c r="AL1592" s="1">
        <v>0.70529098700000004</v>
      </c>
      <c r="AM1592" s="1">
        <v>0.63602115000000004</v>
      </c>
      <c r="AN1592" s="1">
        <f t="shared" si="1109"/>
        <v>0.65410584375445757</v>
      </c>
      <c r="AO1592" s="1">
        <f t="shared" si="1110"/>
        <v>0.29770763233613162</v>
      </c>
      <c r="AP1592" s="1">
        <f t="shared" si="1111"/>
        <v>3.7365911597165637</v>
      </c>
      <c r="AQ1592" s="1">
        <f t="shared" si="1112"/>
        <v>8.8146193362834335</v>
      </c>
      <c r="AR1592" s="1">
        <f t="shared" si="1113"/>
        <v>0.3672776372619127</v>
      </c>
      <c r="AS1592" s="1">
        <f t="shared" si="1114"/>
        <v>0.58005555554999999</v>
      </c>
      <c r="AT1592" s="1">
        <f t="shared" si="1115"/>
        <v>0.98225416694645051</v>
      </c>
      <c r="AU1592" s="1">
        <f t="shared" si="1116"/>
        <v>0.60836284344216207</v>
      </c>
      <c r="AV1592" s="1">
        <f t="shared" si="1117"/>
        <v>1.1138593785578381</v>
      </c>
      <c r="AW1592" s="1">
        <f t="shared" si="1118"/>
        <v>1.6866715501315763</v>
      </c>
      <c r="AX1592" s="1">
        <f t="shared" si="1137"/>
        <v>7.0209807873258594</v>
      </c>
      <c r="AY1592" s="1">
        <f t="shared" si="1138"/>
        <v>8.6181921956284864</v>
      </c>
      <c r="AZ1592" s="1">
        <f t="shared" si="1139"/>
        <v>8.789952150023753</v>
      </c>
      <c r="BA1592" s="1">
        <f t="shared" si="1140"/>
        <v>7.4671526431959316</v>
      </c>
      <c r="BB1592" s="1">
        <f t="shared" si="1141"/>
        <v>6.4542370779041232</v>
      </c>
      <c r="BC1592" s="1">
        <f t="shared" si="1142"/>
        <v>6.5638236587755205</v>
      </c>
      <c r="BD1592" s="1">
        <f t="shared" si="1143"/>
        <v>6.2019565944976645</v>
      </c>
      <c r="BE1592" s="1">
        <f t="shared" si="1119"/>
        <v>0.97976780471571712</v>
      </c>
      <c r="BF1592" s="1">
        <f t="shared" si="1120"/>
        <v>0.9992945070258934</v>
      </c>
      <c r="BG1592" s="1">
        <f t="shared" si="1121"/>
        <v>0.84891072125454181</v>
      </c>
      <c r="BH1592" s="1">
        <f t="shared" si="1122"/>
        <v>0.73375640150384835</v>
      </c>
      <c r="BI1592" s="1">
        <f t="shared" si="1123"/>
        <v>0.74621486162279682</v>
      </c>
      <c r="BJ1592" s="1">
        <f t="shared" si="1124"/>
        <v>0.70507564226931363</v>
      </c>
      <c r="BK1592" s="1">
        <f t="shared" si="1125"/>
        <v>0.8552052146236212</v>
      </c>
      <c r="BL1592" s="2">
        <f t="shared" si="1126"/>
        <v>1.7499999999999998</v>
      </c>
      <c r="BM1592" s="2">
        <f t="shared" si="1127"/>
        <v>1.7848773749028457</v>
      </c>
      <c r="BN1592" s="2">
        <f t="shared" si="1128"/>
        <v>1.5162712583993285</v>
      </c>
      <c r="BO1592" s="2">
        <f t="shared" si="1129"/>
        <v>1.3105898116383941</v>
      </c>
      <c r="BP1592" s="2">
        <f t="shared" si="1130"/>
        <v>1.3328423342291784</v>
      </c>
      <c r="BQ1592" s="2">
        <f t="shared" si="1131"/>
        <v>1.2593620325474093</v>
      </c>
      <c r="BR1592" s="2">
        <f t="shared" si="1132"/>
        <v>1.5275140889382286</v>
      </c>
      <c r="BS1592" s="1">
        <f t="shared" si="1144"/>
        <v>15.393276110686136</v>
      </c>
      <c r="BT1592" s="1">
        <f t="shared" si="1145"/>
        <v>15.700063003197807</v>
      </c>
      <c r="BU1592" s="1">
        <f t="shared" si="1146"/>
        <v>13.337361222421942</v>
      </c>
      <c r="BV1592" s="1">
        <f t="shared" si="1147"/>
        <v>11.528154764801105</v>
      </c>
      <c r="BW1592" s="1">
        <f t="shared" si="1148"/>
        <v>11.723891464457807</v>
      </c>
      <c r="BX1592" s="1">
        <f t="shared" si="1149"/>
        <v>11.077547137324101</v>
      </c>
      <c r="BY1592" s="1">
        <f t="shared" si="1133"/>
        <v>13.436254933708192</v>
      </c>
    </row>
    <row r="1593" spans="1:77" x14ac:dyDescent="0.25">
      <c r="A1593" s="1">
        <v>20050427</v>
      </c>
      <c r="B1593" s="1">
        <v>2005</v>
      </c>
      <c r="C1593" s="1">
        <v>4</v>
      </c>
      <c r="D1593" s="1">
        <v>9.2129999999999992</v>
      </c>
      <c r="E1593" s="1">
        <v>226.79499999999999</v>
      </c>
      <c r="F1593" s="1">
        <f t="shared" si="1134"/>
        <v>9.4056422400000006</v>
      </c>
      <c r="G1593" s="1">
        <v>412.30799999999999</v>
      </c>
      <c r="H1593" s="1">
        <v>3.64</v>
      </c>
      <c r="I1593" s="1">
        <v>457.52499999999998</v>
      </c>
      <c r="J1593" s="1">
        <v>163.1610417</v>
      </c>
      <c r="K1593" s="1">
        <f t="shared" si="1135"/>
        <v>5.9295239999999994E-3</v>
      </c>
      <c r="L1593" s="1">
        <f t="shared" si="1136"/>
        <v>2.1145671004319999E-3</v>
      </c>
      <c r="M1593" s="1">
        <f t="shared" si="1104"/>
        <v>3.8149568995679995E-3</v>
      </c>
      <c r="N1593" s="1">
        <f t="shared" si="1105"/>
        <v>0.35661666947161358</v>
      </c>
      <c r="O1593" s="1">
        <f t="shared" si="1106"/>
        <v>3.3542088098703275</v>
      </c>
      <c r="P1593" s="1">
        <f t="shared" si="1107"/>
        <v>6.0514334301296735</v>
      </c>
      <c r="Q1593" s="1">
        <v>69.073300000000003</v>
      </c>
      <c r="R1593" s="1">
        <v>16.122199999999999</v>
      </c>
      <c r="S1593" s="1">
        <v>0.81076230599999999</v>
      </c>
      <c r="T1593" s="1">
        <v>11.3835</v>
      </c>
      <c r="U1593" s="1">
        <v>1.747913555</v>
      </c>
      <c r="V1593" s="1">
        <v>4.6466667000000003E-2</v>
      </c>
      <c r="W1593" s="1">
        <v>0.25712222200000001</v>
      </c>
      <c r="X1593" s="1">
        <v>2.3366667000000001E-2</v>
      </c>
      <c r="Y1593" s="1">
        <v>0.163611111</v>
      </c>
      <c r="Z1593" s="1">
        <v>0.69388427100000005</v>
      </c>
      <c r="AA1593" s="1">
        <v>0.222257434</v>
      </c>
      <c r="AB1593" s="1">
        <v>2.388888889</v>
      </c>
      <c r="AC1593" s="1">
        <v>0.69241649599999999</v>
      </c>
      <c r="AD1593" s="1">
        <v>0.44993791</v>
      </c>
      <c r="AE1593" s="1">
        <f t="shared" si="1108"/>
        <v>0.35556965024445281</v>
      </c>
      <c r="AF1593" s="1">
        <v>0.87151587699999999</v>
      </c>
      <c r="AG1593" s="1">
        <v>0.802743753</v>
      </c>
      <c r="AH1593" s="1">
        <v>0.44283509100000001</v>
      </c>
      <c r="AI1593" s="1">
        <v>1</v>
      </c>
      <c r="AJ1593" s="1">
        <v>0.77358065399999998</v>
      </c>
      <c r="AK1593" s="1">
        <v>1</v>
      </c>
      <c r="AL1593" s="1">
        <v>0.93521356099999997</v>
      </c>
      <c r="AM1593" s="1">
        <v>0.81076230599999999</v>
      </c>
      <c r="AN1593" s="1">
        <f t="shared" si="1109"/>
        <v>0.5500620895059033</v>
      </c>
      <c r="AO1593" s="1">
        <f t="shared" si="1110"/>
        <v>0.43884548136364598</v>
      </c>
      <c r="AP1593" s="1">
        <f t="shared" si="1111"/>
        <v>4.1276235963470418</v>
      </c>
      <c r="AQ1593" s="1">
        <f t="shared" si="1112"/>
        <v>5.2780186436529588</v>
      </c>
      <c r="AR1593" s="1">
        <f t="shared" si="1113"/>
        <v>0.21177799805568695</v>
      </c>
      <c r="AS1593" s="1">
        <f t="shared" si="1114"/>
        <v>0.59672222222500004</v>
      </c>
      <c r="AT1593" s="1">
        <f t="shared" si="1115"/>
        <v>0.68126330796679468</v>
      </c>
      <c r="AU1593" s="1">
        <f t="shared" si="1116"/>
        <v>0.58614620750753388</v>
      </c>
      <c r="AV1593" s="1">
        <f t="shared" si="1117"/>
        <v>1.8027426814924661</v>
      </c>
      <c r="AW1593" s="1">
        <f t="shared" si="1118"/>
        <v>2.2965484102361295</v>
      </c>
      <c r="AX1593" s="1">
        <f t="shared" si="1137"/>
        <v>4.695677669804537</v>
      </c>
      <c r="AY1593" s="1">
        <f t="shared" si="1138"/>
        <v>9.2892362685997192</v>
      </c>
      <c r="AZ1593" s="1">
        <f t="shared" si="1139"/>
        <v>10.104397972146216</v>
      </c>
      <c r="BA1593" s="1">
        <f t="shared" si="1140"/>
        <v>10.717996485867195</v>
      </c>
      <c r="BB1593" s="1">
        <f t="shared" si="1141"/>
        <v>7.5565935392676788</v>
      </c>
      <c r="BC1593" s="1">
        <f t="shared" si="1142"/>
        <v>7.0764976661349719</v>
      </c>
      <c r="BD1593" s="1">
        <f t="shared" si="1143"/>
        <v>7.6877338864189575</v>
      </c>
      <c r="BE1593" s="1">
        <f t="shared" si="1119"/>
        <v>1.4263435668951139</v>
      </c>
      <c r="BF1593" s="1">
        <f t="shared" si="1120"/>
        <v>1.5515100088084355</v>
      </c>
      <c r="BG1593" s="1">
        <f t="shared" si="1121"/>
        <v>1.6457268278660748</v>
      </c>
      <c r="BH1593" s="1">
        <f t="shared" si="1122"/>
        <v>1.1602997566989841</v>
      </c>
      <c r="BI1593" s="1">
        <f t="shared" si="1123"/>
        <v>1.0865819998958239</v>
      </c>
      <c r="BJ1593" s="1">
        <f t="shared" si="1124"/>
        <v>1.180436093542079</v>
      </c>
      <c r="BK1593" s="1">
        <f t="shared" si="1125"/>
        <v>1.7479135554593983</v>
      </c>
      <c r="BL1593" s="2">
        <f t="shared" si="1126"/>
        <v>1.75</v>
      </c>
      <c r="BM1593" s="2">
        <f t="shared" si="1127"/>
        <v>1.903568381722452</v>
      </c>
      <c r="BN1593" s="2">
        <f t="shared" si="1128"/>
        <v>2.0191642572027062</v>
      </c>
      <c r="BO1593" s="2">
        <f t="shared" si="1129"/>
        <v>1.4235872908539831</v>
      </c>
      <c r="BP1593" s="2">
        <f t="shared" si="1130"/>
        <v>1.3331419890349041</v>
      </c>
      <c r="BQ1593" s="2">
        <f t="shared" si="1131"/>
        <v>1.4482928318563686</v>
      </c>
      <c r="BR1593" s="2">
        <f t="shared" si="1132"/>
        <v>2.1445385200653271</v>
      </c>
      <c r="BS1593" s="1">
        <f t="shared" si="1144"/>
        <v>11.397088224288185</v>
      </c>
      <c r="BT1593" s="1">
        <f t="shared" si="1145"/>
        <v>12.397221021403587</v>
      </c>
      <c r="BU1593" s="1">
        <f t="shared" si="1146"/>
        <v>13.150053244953464</v>
      </c>
      <c r="BV1593" s="1">
        <f t="shared" si="1147"/>
        <v>9.2712856850504295</v>
      </c>
      <c r="BW1593" s="1">
        <f t="shared" si="1148"/>
        <v>8.6822496368764757</v>
      </c>
      <c r="BX1593" s="1">
        <f t="shared" si="1149"/>
        <v>9.432183531012118</v>
      </c>
      <c r="BY1593" s="1">
        <f t="shared" si="1133"/>
        <v>13.966568407753684</v>
      </c>
    </row>
    <row r="1594" spans="1:77" x14ac:dyDescent="0.25">
      <c r="A1594" s="1">
        <v>20060326</v>
      </c>
      <c r="B1594" s="1">
        <v>2006</v>
      </c>
      <c r="C1594" s="1">
        <v>3</v>
      </c>
      <c r="D1594" s="1">
        <v>10.407</v>
      </c>
      <c r="E1594" s="1">
        <v>261.43599999999998</v>
      </c>
      <c r="F1594" s="1">
        <f t="shared" si="1134"/>
        <v>10.842273791999999</v>
      </c>
      <c r="G1594" s="1">
        <v>359.09500000000003</v>
      </c>
      <c r="H1594" s="1">
        <v>4.5999999999999996</v>
      </c>
      <c r="I1594" s="1">
        <v>536.84895830000005</v>
      </c>
      <c r="J1594" s="1">
        <v>191.5496923</v>
      </c>
      <c r="K1594" s="1">
        <f t="shared" si="1135"/>
        <v>6.9575624995680003E-3</v>
      </c>
      <c r="L1594" s="1">
        <f t="shared" si="1136"/>
        <v>2.4824840122079999E-3</v>
      </c>
      <c r="M1594" s="1">
        <f t="shared" si="1104"/>
        <v>4.47507848736E-3</v>
      </c>
      <c r="N1594" s="1">
        <f t="shared" si="1105"/>
        <v>0.3568036955991612</v>
      </c>
      <c r="O1594" s="1">
        <f t="shared" si="1106"/>
        <v>3.8685633576835308</v>
      </c>
      <c r="P1594" s="1">
        <f t="shared" si="1107"/>
        <v>6.9737104343164678</v>
      </c>
      <c r="Q1594" s="1">
        <v>62.078899999999997</v>
      </c>
      <c r="R1594" s="1">
        <v>33.002200000000002</v>
      </c>
      <c r="S1594" s="1">
        <v>0.65290473100000002</v>
      </c>
      <c r="T1594" s="1">
        <v>7.9678399999999998</v>
      </c>
      <c r="U1594" s="1">
        <v>1.2286606550000001</v>
      </c>
      <c r="V1594" s="1">
        <v>5.7033332999999999E-2</v>
      </c>
      <c r="W1594" s="1">
        <v>0.24144444400000001</v>
      </c>
      <c r="X1594" s="1">
        <v>2.9322221999999998E-2</v>
      </c>
      <c r="Y1594" s="1">
        <v>0.21498888899999999</v>
      </c>
      <c r="Z1594" s="1">
        <v>0.61783866399999998</v>
      </c>
      <c r="AA1594" s="1">
        <v>5.7961487999999999E-2</v>
      </c>
      <c r="AB1594" s="1">
        <v>1.422222222</v>
      </c>
      <c r="AC1594" s="1">
        <v>0.59811994300000004</v>
      </c>
      <c r="AD1594" s="1">
        <v>0.27195867400000001</v>
      </c>
      <c r="AE1594" s="1">
        <f t="shared" si="1108"/>
        <v>0.13245414817600604</v>
      </c>
      <c r="AF1594" s="1">
        <v>0.90673336000000004</v>
      </c>
      <c r="AG1594" s="1">
        <v>0.86509951699999998</v>
      </c>
      <c r="AH1594" s="1">
        <v>0.47355286899999999</v>
      </c>
      <c r="AI1594" s="1">
        <v>1</v>
      </c>
      <c r="AJ1594" s="1">
        <v>0.66959587799999998</v>
      </c>
      <c r="AK1594" s="1">
        <v>1</v>
      </c>
      <c r="AL1594" s="1">
        <v>0.72750622499999995</v>
      </c>
      <c r="AM1594" s="1">
        <v>0.65290473100000002</v>
      </c>
      <c r="AN1594" s="1">
        <f t="shared" si="1109"/>
        <v>0.72804132611147454</v>
      </c>
      <c r="AO1594" s="1">
        <f t="shared" si="1110"/>
        <v>0.23220009184828205</v>
      </c>
      <c r="AP1594" s="1">
        <f t="shared" si="1111"/>
        <v>2.5175769703466209</v>
      </c>
      <c r="AQ1594" s="1">
        <f t="shared" si="1112"/>
        <v>8.3246968216533777</v>
      </c>
      <c r="AR1594" s="1">
        <f t="shared" si="1113"/>
        <v>0.38626879315565976</v>
      </c>
      <c r="AS1594" s="1">
        <f t="shared" si="1114"/>
        <v>0.57255555555000004</v>
      </c>
      <c r="AT1594" s="1">
        <f t="shared" si="1115"/>
        <v>0.82324738058446556</v>
      </c>
      <c r="AU1594" s="1">
        <f t="shared" si="1116"/>
        <v>0.47941686515149567</v>
      </c>
      <c r="AV1594" s="1">
        <f t="shared" si="1117"/>
        <v>0.94280535684850442</v>
      </c>
      <c r="AW1594" s="1">
        <f t="shared" si="1118"/>
        <v>1.1452705448103258</v>
      </c>
      <c r="AX1594" s="1">
        <f t="shared" si="1137"/>
        <v>6.4316398252426881</v>
      </c>
      <c r="AY1594" s="1">
        <f t="shared" si="1138"/>
        <v>7.4862273143341591</v>
      </c>
      <c r="AZ1594" s="1">
        <f t="shared" si="1139"/>
        <v>7.2746163720243233</v>
      </c>
      <c r="BA1594" s="1">
        <f t="shared" si="1140"/>
        <v>7.104784321163172</v>
      </c>
      <c r="BB1594" s="1">
        <f t="shared" si="1141"/>
        <v>6.6215504229835966</v>
      </c>
      <c r="BC1594" s="1">
        <f t="shared" si="1142"/>
        <v>5.7032480545443303</v>
      </c>
      <c r="BD1594" s="1">
        <f t="shared" si="1143"/>
        <v>6.2457330222653011</v>
      </c>
      <c r="BE1594" s="1">
        <f t="shared" si="1119"/>
        <v>1.1543947866765405</v>
      </c>
      <c r="BF1594" s="1">
        <f t="shared" si="1120"/>
        <v>1.1217638554545553</v>
      </c>
      <c r="BG1594" s="1">
        <f t="shared" si="1121"/>
        <v>1.0955753327323949</v>
      </c>
      <c r="BH1594" s="1">
        <f t="shared" si="1122"/>
        <v>1.0210594692165005</v>
      </c>
      <c r="BI1594" s="1">
        <f t="shared" si="1123"/>
        <v>0.87945497042052811</v>
      </c>
      <c r="BJ1594" s="1">
        <f t="shared" si="1124"/>
        <v>0.96310749555670594</v>
      </c>
      <c r="BK1594" s="1">
        <f t="shared" si="1125"/>
        <v>1.2286606552089312</v>
      </c>
      <c r="BL1594" s="2">
        <f t="shared" si="1126"/>
        <v>1.75</v>
      </c>
      <c r="BM1594" s="2">
        <f t="shared" si="1127"/>
        <v>1.7005332748401656</v>
      </c>
      <c r="BN1594" s="2">
        <f t="shared" si="1128"/>
        <v>1.6608328921870845</v>
      </c>
      <c r="BO1594" s="2">
        <f t="shared" si="1129"/>
        <v>1.5478708772353018</v>
      </c>
      <c r="BP1594" s="2">
        <f t="shared" si="1130"/>
        <v>1.3332061232421024</v>
      </c>
      <c r="BQ1594" s="2">
        <f t="shared" si="1131"/>
        <v>1.4600188225698325</v>
      </c>
      <c r="BR1594" s="2">
        <f t="shared" si="1132"/>
        <v>1.8625830360910145</v>
      </c>
      <c r="BS1594" s="1">
        <f t="shared" si="1144"/>
        <v>11.348715319307509</v>
      </c>
      <c r="BT1594" s="1">
        <f t="shared" si="1145"/>
        <v>11.027924586954716</v>
      </c>
      <c r="BU1594" s="1">
        <f t="shared" si="1146"/>
        <v>10.770468392213349</v>
      </c>
      <c r="BV1594" s="1">
        <f t="shared" si="1147"/>
        <v>10.037911963880129</v>
      </c>
      <c r="BW1594" s="1">
        <f t="shared" si="1148"/>
        <v>8.645815288361268</v>
      </c>
      <c r="BX1594" s="1">
        <f t="shared" si="1149"/>
        <v>9.4681931303860392</v>
      </c>
      <c r="BY1594" s="1">
        <f t="shared" si="1133"/>
        <v>12.078814077239079</v>
      </c>
    </row>
    <row r="1595" spans="1:77" x14ac:dyDescent="0.25">
      <c r="A1595" s="1">
        <v>20061106</v>
      </c>
      <c r="B1595" s="1">
        <v>2006</v>
      </c>
      <c r="C1595" s="1">
        <v>11</v>
      </c>
      <c r="D1595" s="1">
        <v>1.141</v>
      </c>
      <c r="E1595" s="1">
        <v>77.248000000000005</v>
      </c>
      <c r="F1595" s="1">
        <f t="shared" si="1134"/>
        <v>3.203629056</v>
      </c>
      <c r="G1595" s="1">
        <v>166.249</v>
      </c>
      <c r="H1595" s="1">
        <v>1.6479999999999999</v>
      </c>
      <c r="I1595" s="1">
        <v>162.4664583</v>
      </c>
      <c r="J1595" s="1">
        <v>58.111458329999998</v>
      </c>
      <c r="K1595" s="1">
        <f t="shared" si="1135"/>
        <v>2.105565299568E-3</v>
      </c>
      <c r="L1595" s="1">
        <f t="shared" si="1136"/>
        <v>7.5312449995680001E-4</v>
      </c>
      <c r="M1595" s="1">
        <f t="shared" si="1104"/>
        <v>1.3524407996112001E-3</v>
      </c>
      <c r="N1595" s="1">
        <f t="shared" si="1105"/>
        <v>0.35768280381108053</v>
      </c>
      <c r="O1595" s="1">
        <f t="shared" si="1106"/>
        <v>1.1458830231207251</v>
      </c>
      <c r="P1595" s="1">
        <f t="shared" si="1107"/>
        <v>2.0577460328792752</v>
      </c>
      <c r="Q1595" s="1">
        <v>16.827200000000001</v>
      </c>
      <c r="R1595" s="1">
        <v>1.72573</v>
      </c>
      <c r="S1595" s="1">
        <v>0.90698342499999995</v>
      </c>
      <c r="T1595" s="1">
        <v>2.86924</v>
      </c>
      <c r="U1595" s="1">
        <v>1.3761801250000001</v>
      </c>
      <c r="V1595" s="1">
        <v>4.3344444000000003E-2</v>
      </c>
      <c r="W1595" s="1">
        <v>0.21186666700000001</v>
      </c>
      <c r="X1595" s="1">
        <v>2.3444443999999998E-2</v>
      </c>
      <c r="Y1595" s="1">
        <v>0.15641111099999999</v>
      </c>
      <c r="Z1595" s="1">
        <v>0.66032478900000002</v>
      </c>
      <c r="AA1595" s="1">
        <v>0.150580783</v>
      </c>
      <c r="AB1595" s="1">
        <v>1.266666667</v>
      </c>
      <c r="AC1595" s="1">
        <v>0.65080273799999999</v>
      </c>
      <c r="AD1595" s="1">
        <v>0.53534758100000002</v>
      </c>
      <c r="AE1595" s="1">
        <f t="shared" si="1108"/>
        <v>0.46263956499937325</v>
      </c>
      <c r="AF1595" s="1">
        <v>0.53345336099999996</v>
      </c>
      <c r="AG1595" s="1">
        <v>0.345168435</v>
      </c>
      <c r="AH1595" s="1">
        <v>0.23516851</v>
      </c>
      <c r="AI1595" s="1">
        <v>1</v>
      </c>
      <c r="AJ1595" s="1">
        <v>0.728215685</v>
      </c>
      <c r="AK1595" s="1">
        <v>1</v>
      </c>
      <c r="AL1595" s="1">
        <v>1</v>
      </c>
      <c r="AM1595" s="1">
        <v>0.90698342499999995</v>
      </c>
      <c r="AN1595" s="1">
        <f t="shared" si="1109"/>
        <v>0.46465241896191861</v>
      </c>
      <c r="AO1595" s="1">
        <f t="shared" si="1110"/>
        <v>0.58899435911385745</v>
      </c>
      <c r="AP1595" s="1">
        <f t="shared" si="1111"/>
        <v>1.8869194426772522</v>
      </c>
      <c r="AQ1595" s="1">
        <f t="shared" si="1112"/>
        <v>1.3167096133227478</v>
      </c>
      <c r="AR1595" s="1">
        <f t="shared" si="1113"/>
        <v>7.1494892534594373E-2</v>
      </c>
      <c r="AS1595" s="1">
        <f t="shared" si="1114"/>
        <v>0.56866666667499999</v>
      </c>
      <c r="AT1595" s="1">
        <f t="shared" si="1115"/>
        <v>0.69253320587782696</v>
      </c>
      <c r="AU1595" s="1">
        <f t="shared" si="1116"/>
        <v>0.24099042902893655</v>
      </c>
      <c r="AV1595" s="1">
        <f t="shared" si="1117"/>
        <v>1.0256762379710633</v>
      </c>
      <c r="AW1595" s="1">
        <f t="shared" si="1118"/>
        <v>0.80116819623360958</v>
      </c>
      <c r="AX1595" s="1">
        <f t="shared" si="1137"/>
        <v>1.1927638323562837</v>
      </c>
      <c r="AY1595" s="1">
        <f t="shared" si="1138"/>
        <v>1.9463731267989808</v>
      </c>
      <c r="AZ1595" s="1">
        <f t="shared" si="1139"/>
        <v>2.2255408728842019</v>
      </c>
      <c r="BA1595" s="1">
        <f t="shared" si="1140"/>
        <v>2.2025092300729892</v>
      </c>
      <c r="BB1595" s="1">
        <f t="shared" si="1141"/>
        <v>1.4132041575726142</v>
      </c>
      <c r="BC1595" s="1">
        <f t="shared" si="1142"/>
        <v>1.4839494507963966</v>
      </c>
      <c r="BD1595" s="1">
        <f t="shared" si="1143"/>
        <v>1.4829820936099622</v>
      </c>
      <c r="BE1595" s="1">
        <f t="shared" si="1119"/>
        <v>0.93354338174999985</v>
      </c>
      <c r="BF1595" s="1">
        <f t="shared" si="1120"/>
        <v>1.0674412444812493</v>
      </c>
      <c r="BG1595" s="1">
        <f t="shared" si="1121"/>
        <v>1.0563945251132121</v>
      </c>
      <c r="BH1595" s="1">
        <f t="shared" si="1122"/>
        <v>0.67781833308252026</v>
      </c>
      <c r="BI1595" s="1">
        <f t="shared" si="1123"/>
        <v>0.71175005941478886</v>
      </c>
      <c r="BJ1595" s="1">
        <f t="shared" si="1124"/>
        <v>0.71128608368128232</v>
      </c>
      <c r="BK1595" s="1">
        <f t="shared" si="1125"/>
        <v>1.3761801248548622</v>
      </c>
      <c r="BL1595" s="2">
        <f t="shared" si="1126"/>
        <v>1.7499999999999998</v>
      </c>
      <c r="BM1595" s="2">
        <f t="shared" si="1127"/>
        <v>2.0010020041494299</v>
      </c>
      <c r="BN1595" s="2">
        <f t="shared" si="1128"/>
        <v>1.9802940656947368</v>
      </c>
      <c r="BO1595" s="2">
        <f t="shared" si="1129"/>
        <v>1.2706234183470078</v>
      </c>
      <c r="BP1595" s="2">
        <f t="shared" si="1130"/>
        <v>1.3342310901941976</v>
      </c>
      <c r="BQ1595" s="2">
        <f t="shared" si="1131"/>
        <v>1.3333613314347126</v>
      </c>
      <c r="BR1595" s="2">
        <f t="shared" si="1132"/>
        <v>2.579757154918108</v>
      </c>
      <c r="BS1595" s="1">
        <f t="shared" si="1144"/>
        <v>3.6486284820670218</v>
      </c>
      <c r="BT1595" s="1">
        <f t="shared" si="1145"/>
        <v>4.1719502314358872</v>
      </c>
      <c r="BU1595" s="1">
        <f t="shared" si="1146"/>
        <v>4.1287756176926393</v>
      </c>
      <c r="BV1595" s="1">
        <f t="shared" si="1147"/>
        <v>2.6491615966641446</v>
      </c>
      <c r="BW1595" s="1">
        <f t="shared" si="1148"/>
        <v>2.7817791756239338</v>
      </c>
      <c r="BX1595" s="1">
        <f t="shared" si="1149"/>
        <v>2.7799657890054279</v>
      </c>
      <c r="BY1595" s="1">
        <f t="shared" si="1133"/>
        <v>5.3786145327145105</v>
      </c>
    </row>
    <row r="1596" spans="1:77" x14ac:dyDescent="0.25">
      <c r="A1596" s="1">
        <v>20050513</v>
      </c>
      <c r="B1596" s="1">
        <v>2005</v>
      </c>
      <c r="C1596" s="1">
        <v>5</v>
      </c>
      <c r="D1596" s="1">
        <v>19.033999999999999</v>
      </c>
      <c r="E1596" s="1">
        <v>314.80599999999998</v>
      </c>
      <c r="F1596" s="1">
        <f t="shared" si="1134"/>
        <v>13.055634432</v>
      </c>
      <c r="G1596" s="1">
        <v>460.59100000000001</v>
      </c>
      <c r="H1596" s="1">
        <v>8.4969999999999999</v>
      </c>
      <c r="I1596" s="1">
        <v>663.59239579999996</v>
      </c>
      <c r="J1596" s="1">
        <v>237.46710709999999</v>
      </c>
      <c r="K1596" s="1">
        <f t="shared" si="1135"/>
        <v>8.6001574495679998E-3</v>
      </c>
      <c r="L1596" s="1">
        <f t="shared" si="1136"/>
        <v>3.0775737080159997E-3</v>
      </c>
      <c r="M1596" s="1">
        <f t="shared" si="1104"/>
        <v>5.5225837415519997E-3</v>
      </c>
      <c r="N1596" s="1">
        <f t="shared" si="1105"/>
        <v>0.35785085634340236</v>
      </c>
      <c r="O1596" s="1">
        <f t="shared" si="1106"/>
        <v>4.6719699615976094</v>
      </c>
      <c r="P1596" s="1">
        <f t="shared" si="1107"/>
        <v>8.3836644704023904</v>
      </c>
      <c r="Q1596" s="1">
        <v>100.495</v>
      </c>
      <c r="R1596" s="1">
        <v>29.6937</v>
      </c>
      <c r="S1596" s="1">
        <v>0.77191799299999997</v>
      </c>
      <c r="T1596" s="1">
        <v>5.9128999999999996</v>
      </c>
      <c r="U1596" s="1">
        <v>0.69276974999999996</v>
      </c>
      <c r="V1596" s="1">
        <v>6.4311111000000004E-2</v>
      </c>
      <c r="W1596" s="1">
        <v>0.31702222200000002</v>
      </c>
      <c r="X1596" s="1">
        <v>3.4599999999999999E-2</v>
      </c>
      <c r="Y1596" s="1">
        <v>0.193833333</v>
      </c>
      <c r="Z1596" s="1">
        <v>0.66270396300000001</v>
      </c>
      <c r="AA1596" s="1">
        <v>0.241142311</v>
      </c>
      <c r="AB1596" s="1">
        <v>2.5333333329999999</v>
      </c>
      <c r="AC1596" s="1">
        <v>0.65375291400000002</v>
      </c>
      <c r="AD1596" s="1">
        <v>0.316517257</v>
      </c>
      <c r="AE1596" s="1">
        <f t="shared" si="1108"/>
        <v>0.18831297104174502</v>
      </c>
      <c r="AF1596" s="1">
        <v>0.98261726599999999</v>
      </c>
      <c r="AG1596" s="1">
        <v>1.2622349429999999</v>
      </c>
      <c r="AH1596" s="1">
        <v>0.69549781300000002</v>
      </c>
      <c r="AI1596" s="1">
        <v>0.92992982499999999</v>
      </c>
      <c r="AJ1596" s="1">
        <v>0.78553310799999998</v>
      </c>
      <c r="AK1596" s="1">
        <v>0.73510936100000002</v>
      </c>
      <c r="AL1596" s="1">
        <v>0.884102622</v>
      </c>
      <c r="AM1596" s="1">
        <v>0.77191799299999997</v>
      </c>
      <c r="AN1596" s="1">
        <f t="shared" si="1109"/>
        <v>0.68348274282389365</v>
      </c>
      <c r="AO1596" s="1">
        <f t="shared" si="1110"/>
        <v>0.2681416436564632</v>
      </c>
      <c r="AP1596" s="1">
        <f t="shared" si="1111"/>
        <v>3.5007592755743953</v>
      </c>
      <c r="AQ1596" s="1">
        <f t="shared" si="1112"/>
        <v>9.554875156425604</v>
      </c>
      <c r="AR1596" s="1">
        <f t="shared" si="1113"/>
        <v>0.3638720901368302</v>
      </c>
      <c r="AS1596" s="1">
        <f t="shared" si="1114"/>
        <v>0.60033333332500005</v>
      </c>
      <c r="AT1596" s="1">
        <f t="shared" si="1115"/>
        <v>0.52415640861945578</v>
      </c>
      <c r="AU1596" s="1">
        <f t="shared" si="1116"/>
        <v>0.65100634044953121</v>
      </c>
      <c r="AV1596" s="1">
        <f t="shared" si="1117"/>
        <v>1.8823269925504686</v>
      </c>
      <c r="AW1596" s="1">
        <f t="shared" si="1118"/>
        <v>2.2303920630784551</v>
      </c>
      <c r="AX1596" s="1">
        <f t="shared" si="1137"/>
        <v>7.8790025377131183</v>
      </c>
      <c r="AY1596" s="1">
        <f t="shared" si="1138"/>
        <v>12.97587750246792</v>
      </c>
      <c r="AZ1596" s="1">
        <f t="shared" si="1139"/>
        <v>12.985997231011472</v>
      </c>
      <c r="BA1596" s="1">
        <f t="shared" si="1140"/>
        <v>14.064283283011145</v>
      </c>
      <c r="BB1596" s="1">
        <f t="shared" si="1141"/>
        <v>11.626117136762714</v>
      </c>
      <c r="BC1596" s="1">
        <f t="shared" si="1142"/>
        <v>9.8904034062444843</v>
      </c>
      <c r="BD1596" s="1">
        <f t="shared" si="1143"/>
        <v>11.315905513628058</v>
      </c>
      <c r="BE1596" s="1">
        <f t="shared" si="1119"/>
        <v>1.520285377262875</v>
      </c>
      <c r="BF1596" s="1">
        <f t="shared" si="1120"/>
        <v>1.5214710292793729</v>
      </c>
      <c r="BG1596" s="1">
        <f t="shared" si="1121"/>
        <v>1.6478056464988893</v>
      </c>
      <c r="BH1596" s="1">
        <f t="shared" si="1122"/>
        <v>1.3621441689784766</v>
      </c>
      <c r="BI1596" s="1">
        <f t="shared" si="1123"/>
        <v>1.1587837254848186</v>
      </c>
      <c r="BJ1596" s="1">
        <f t="shared" si="1124"/>
        <v>1.3257990204966958</v>
      </c>
      <c r="BK1596" s="1">
        <f t="shared" si="1125"/>
        <v>0.69276974952236958</v>
      </c>
      <c r="BL1596" s="2">
        <f t="shared" si="1126"/>
        <v>1.75</v>
      </c>
      <c r="BM1596" s="2">
        <f t="shared" si="1127"/>
        <v>1.7513648036479883</v>
      </c>
      <c r="BN1596" s="2">
        <f t="shared" si="1128"/>
        <v>1.8967885401652704</v>
      </c>
      <c r="BO1596" s="2">
        <f t="shared" si="1129"/>
        <v>1.5679637069219508</v>
      </c>
      <c r="BP1596" s="2">
        <f t="shared" si="1130"/>
        <v>1.3338755670000697</v>
      </c>
      <c r="BQ1596" s="2">
        <f t="shared" si="1131"/>
        <v>1.5261268184045929</v>
      </c>
      <c r="BR1596" s="2">
        <f t="shared" si="1132"/>
        <v>0.79744703185059829</v>
      </c>
      <c r="BS1596" s="1">
        <f t="shared" si="1144"/>
        <v>14.936528344567785</v>
      </c>
      <c r="BT1596" s="1">
        <f t="shared" si="1145"/>
        <v>14.948177160780896</v>
      </c>
      <c r="BU1596" s="1">
        <f t="shared" si="1146"/>
        <v>16.18939188218852</v>
      </c>
      <c r="BV1596" s="1">
        <f t="shared" si="1147"/>
        <v>13.382819629539027</v>
      </c>
      <c r="BW1596" s="1">
        <f t="shared" si="1148"/>
        <v>11.384840122641696</v>
      </c>
      <c r="BX1596" s="1">
        <f t="shared" si="1149"/>
        <v>13.025735131717289</v>
      </c>
      <c r="BY1596" s="1">
        <f t="shared" si="1133"/>
        <v>6.8063372540159506</v>
      </c>
    </row>
    <row r="1597" spans="1:77" x14ac:dyDescent="0.25">
      <c r="A1597" s="1">
        <v>20060725</v>
      </c>
      <c r="B1597" s="1">
        <v>2006</v>
      </c>
      <c r="C1597" s="1">
        <v>7</v>
      </c>
      <c r="D1597" s="1">
        <v>17.923999999999999</v>
      </c>
      <c r="E1597" s="1">
        <v>310.96300000000002</v>
      </c>
      <c r="F1597" s="1">
        <f t="shared" si="1134"/>
        <v>12.896257536</v>
      </c>
      <c r="G1597" s="1">
        <v>459.38799999999998</v>
      </c>
      <c r="H1597" s="1">
        <v>5.109</v>
      </c>
      <c r="I1597" s="1">
        <v>704.2537188</v>
      </c>
      <c r="J1597" s="1">
        <v>252.18240420000001</v>
      </c>
      <c r="K1597" s="1">
        <f t="shared" si="1135"/>
        <v>9.1271281956479995E-3</v>
      </c>
      <c r="L1597" s="1">
        <f t="shared" si="1136"/>
        <v>3.2682839584319999E-3</v>
      </c>
      <c r="M1597" s="1">
        <f t="shared" si="1104"/>
        <v>5.8588442372159997E-3</v>
      </c>
      <c r="N1597" s="1">
        <f t="shared" si="1105"/>
        <v>0.35808459006748522</v>
      </c>
      <c r="O1597" s="1">
        <f t="shared" si="1106"/>
        <v>4.6179510931832768</v>
      </c>
      <c r="P1597" s="1">
        <f t="shared" si="1107"/>
        <v>8.2783064428167243</v>
      </c>
      <c r="Q1597" s="1">
        <v>116.74299999999999</v>
      </c>
      <c r="R1597" s="1">
        <v>32.014299999999999</v>
      </c>
      <c r="S1597" s="1">
        <v>0.78478837700000004</v>
      </c>
      <c r="T1597" s="1">
        <v>8.6028699999999994</v>
      </c>
      <c r="U1597" s="1">
        <v>0.95795482799999998</v>
      </c>
      <c r="V1597" s="1">
        <v>6.3833333000000006E-2</v>
      </c>
      <c r="W1597" s="1">
        <v>0.35759999999999997</v>
      </c>
      <c r="X1597" s="1">
        <v>3.9944444000000003E-2</v>
      </c>
      <c r="Y1597" s="1">
        <v>0.228944444</v>
      </c>
      <c r="Z1597" s="1">
        <v>0.69706557099999999</v>
      </c>
      <c r="AA1597" s="1">
        <v>0.21934493999999999</v>
      </c>
      <c r="AB1597" s="1">
        <v>2.622222222</v>
      </c>
      <c r="AC1597" s="1">
        <v>0.69636130799999996</v>
      </c>
      <c r="AD1597" s="1">
        <v>0.32309289800000002</v>
      </c>
      <c r="AE1597" s="1">
        <f t="shared" si="1108"/>
        <v>0.19655622163720698</v>
      </c>
      <c r="AF1597" s="1">
        <v>0.99520734799999999</v>
      </c>
      <c r="AG1597" s="1">
        <v>1.199227104</v>
      </c>
      <c r="AH1597" s="1">
        <v>0.66694108600000002</v>
      </c>
      <c r="AI1597" s="1">
        <v>1</v>
      </c>
      <c r="AJ1597" s="1">
        <v>0.77173730399999996</v>
      </c>
      <c r="AK1597" s="1">
        <v>0.99045385600000002</v>
      </c>
      <c r="AL1597" s="1">
        <v>0.90103733799999997</v>
      </c>
      <c r="AM1597" s="1">
        <v>0.78478837700000004</v>
      </c>
      <c r="AN1597" s="1">
        <f t="shared" si="1109"/>
        <v>0.67690710249288188</v>
      </c>
      <c r="AO1597" s="1">
        <f t="shared" si="1110"/>
        <v>0.2743508963060135</v>
      </c>
      <c r="AP1597" s="1">
        <f t="shared" si="1111"/>
        <v>3.5380998139947812</v>
      </c>
      <c r="AQ1597" s="1">
        <f t="shared" si="1112"/>
        <v>9.3581577220052186</v>
      </c>
      <c r="AR1597" s="1">
        <f t="shared" si="1113"/>
        <v>0.35294956855738957</v>
      </c>
      <c r="AS1597" s="1">
        <f t="shared" si="1114"/>
        <v>0.60255555555000007</v>
      </c>
      <c r="AT1597" s="1">
        <f t="shared" si="1115"/>
        <v>0.49920629963821006</v>
      </c>
      <c r="AU1597" s="1">
        <f t="shared" si="1116"/>
        <v>0.65204372370137642</v>
      </c>
      <c r="AV1597" s="1">
        <f t="shared" si="1117"/>
        <v>1.9701784982986235</v>
      </c>
      <c r="AW1597" s="1">
        <f t="shared" si="1118"/>
        <v>2.2935325096046282</v>
      </c>
      <c r="AX1597" s="1">
        <f t="shared" si="1137"/>
        <v>7.7496956965003685</v>
      </c>
      <c r="AY1597" s="1">
        <f t="shared" si="1138"/>
        <v>14.092652409810285</v>
      </c>
      <c r="AZ1597" s="1">
        <f t="shared" si="1139"/>
        <v>14.164051115469915</v>
      </c>
      <c r="BA1597" s="1">
        <f t="shared" si="1140"/>
        <v>14.602866150416318</v>
      </c>
      <c r="BB1597" s="1">
        <f t="shared" si="1141"/>
        <v>11.918917261839892</v>
      </c>
      <c r="BC1597" s="1">
        <f t="shared" si="1142"/>
        <v>10.7427406627757</v>
      </c>
      <c r="BD1597" s="1">
        <f t="shared" si="1143"/>
        <v>11.642589644287217</v>
      </c>
      <c r="BE1597" s="1">
        <f t="shared" si="1119"/>
        <v>1.5692582142999292</v>
      </c>
      <c r="BF1597" s="1">
        <f t="shared" si="1120"/>
        <v>1.5772086697634273</v>
      </c>
      <c r="BG1597" s="1">
        <f t="shared" si="1121"/>
        <v>1.6260720120302521</v>
      </c>
      <c r="BH1597" s="1">
        <f t="shared" si="1122"/>
        <v>1.327206424653119</v>
      </c>
      <c r="BI1597" s="1">
        <f t="shared" si="1123"/>
        <v>1.1962357077237795</v>
      </c>
      <c r="BJ1597" s="1">
        <f t="shared" si="1124"/>
        <v>1.2964365332889778</v>
      </c>
      <c r="BK1597" s="1">
        <f t="shared" si="1125"/>
        <v>0.95795482791136044</v>
      </c>
      <c r="BL1597" s="2">
        <f t="shared" si="1126"/>
        <v>1.75</v>
      </c>
      <c r="BM1597" s="2">
        <f t="shared" si="1127"/>
        <v>1.7588661616898582</v>
      </c>
      <c r="BN1597" s="2">
        <f t="shared" si="1128"/>
        <v>1.8133574163398083</v>
      </c>
      <c r="BO1597" s="2">
        <f t="shared" si="1129"/>
        <v>1.4800695143591214</v>
      </c>
      <c r="BP1597" s="2">
        <f t="shared" si="1130"/>
        <v>1.3340140388881241</v>
      </c>
      <c r="BQ1597" s="2">
        <f t="shared" si="1131"/>
        <v>1.4457556523085286</v>
      </c>
      <c r="BR1597" s="2">
        <f t="shared" si="1132"/>
        <v>1.0682887835592809</v>
      </c>
      <c r="BS1597" s="1">
        <f t="shared" si="1144"/>
        <v>15.715795840629177</v>
      </c>
      <c r="BT1597" s="1">
        <f t="shared" si="1145"/>
        <v>15.795418004633648</v>
      </c>
      <c r="BU1597" s="1">
        <f t="shared" si="1146"/>
        <v>16.284774252164134</v>
      </c>
      <c r="BV1597" s="1">
        <f t="shared" si="1147"/>
        <v>13.291697324346931</v>
      </c>
      <c r="BW1597" s="1">
        <f t="shared" si="1148"/>
        <v>11.980052733542236</v>
      </c>
      <c r="BX1597" s="1">
        <f t="shared" si="1149"/>
        <v>12.983543238352286</v>
      </c>
      <c r="BY1597" s="1">
        <f t="shared" si="1133"/>
        <v>9.5937190978581448</v>
      </c>
    </row>
    <row r="1598" spans="1:77" x14ac:dyDescent="0.25">
      <c r="A1598" s="1">
        <v>20040603</v>
      </c>
      <c r="B1598" s="1">
        <v>2004</v>
      </c>
      <c r="C1598" s="1">
        <v>6</v>
      </c>
      <c r="D1598" s="1">
        <v>10.016999999999999</v>
      </c>
      <c r="E1598" s="1">
        <v>328.11500000000001</v>
      </c>
      <c r="F1598" s="1">
        <f t="shared" si="1134"/>
        <v>13.60758528</v>
      </c>
      <c r="G1598" s="1">
        <v>481.02</v>
      </c>
      <c r="H1598" s="1">
        <v>5.2270000000000003</v>
      </c>
      <c r="I1598" s="1">
        <v>694.22482290000005</v>
      </c>
      <c r="J1598" s="1">
        <v>248.61437710000001</v>
      </c>
      <c r="K1598" s="1">
        <f t="shared" si="1135"/>
        <v>8.997153704784001E-3</v>
      </c>
      <c r="L1598" s="1">
        <f t="shared" si="1136"/>
        <v>3.222042327216E-3</v>
      </c>
      <c r="M1598" s="1">
        <f t="shared" si="1104"/>
        <v>5.7751113775680006E-3</v>
      </c>
      <c r="N1598" s="1">
        <f t="shared" si="1105"/>
        <v>0.35811795962791693</v>
      </c>
      <c r="O1598" s="1">
        <f t="shared" si="1106"/>
        <v>4.8731206759364767</v>
      </c>
      <c r="P1598" s="1">
        <f t="shared" si="1107"/>
        <v>8.7344646040635237</v>
      </c>
      <c r="Q1598" s="1">
        <v>105.60299999999999</v>
      </c>
      <c r="R1598" s="1">
        <v>41.940399999999997</v>
      </c>
      <c r="S1598" s="1">
        <v>0.71574194400000002</v>
      </c>
      <c r="T1598" s="1">
        <v>11.2737</v>
      </c>
      <c r="U1598" s="1">
        <v>1.1446758159999999</v>
      </c>
      <c r="V1598" s="1">
        <v>6.4855555999999995E-2</v>
      </c>
      <c r="W1598" s="1">
        <v>0.39703333299999999</v>
      </c>
      <c r="X1598" s="1">
        <v>3.7866667E-2</v>
      </c>
      <c r="Y1598" s="1">
        <v>0.244122222</v>
      </c>
      <c r="Z1598" s="1">
        <v>0.71917247799999995</v>
      </c>
      <c r="AA1598" s="1">
        <v>0.23849299900000001</v>
      </c>
      <c r="AB1598" s="1">
        <v>0.78888888899999998</v>
      </c>
      <c r="AC1598" s="1">
        <v>0.72377387299999996</v>
      </c>
      <c r="AD1598" s="1">
        <v>0.31787659600000001</v>
      </c>
      <c r="AE1598" s="1">
        <f t="shared" si="1108"/>
        <v>0.19001704400150435</v>
      </c>
      <c r="AF1598" s="1">
        <v>0.89574220100000002</v>
      </c>
      <c r="AG1598" s="1">
        <v>0.84521653699999999</v>
      </c>
      <c r="AH1598" s="1">
        <v>0.46351942400000001</v>
      </c>
      <c r="AI1598" s="1">
        <v>1</v>
      </c>
      <c r="AJ1598" s="1">
        <v>0.78385632800000005</v>
      </c>
      <c r="AK1598" s="1">
        <v>0.98022219799999999</v>
      </c>
      <c r="AL1598" s="1">
        <v>0.810186768</v>
      </c>
      <c r="AM1598" s="1">
        <v>0.71574194400000002</v>
      </c>
      <c r="AN1598" s="1">
        <f t="shared" si="1109"/>
        <v>0.68212340443224817</v>
      </c>
      <c r="AO1598" s="1">
        <f t="shared" si="1110"/>
        <v>0.26940593799665913</v>
      </c>
      <c r="AP1598" s="1">
        <f t="shared" si="1111"/>
        <v>3.6659642762279314</v>
      </c>
      <c r="AQ1598" s="1">
        <f t="shared" si="1112"/>
        <v>9.9416210037720685</v>
      </c>
      <c r="AR1598" s="1">
        <f t="shared" si="1113"/>
        <v>0.4498328828631733</v>
      </c>
      <c r="AS1598" s="1">
        <f t="shared" si="1114"/>
        <v>0.55672222222500001</v>
      </c>
      <c r="AT1598" s="1">
        <f t="shared" si="1115"/>
        <v>1.937562021016211</v>
      </c>
      <c r="AU1598" s="1">
        <f t="shared" si="1116"/>
        <v>0.44714660088941682</v>
      </c>
      <c r="AV1598" s="1">
        <f t="shared" si="1117"/>
        <v>0.34174228811058316</v>
      </c>
      <c r="AW1598" s="1">
        <f t="shared" si="1118"/>
        <v>0.69489511043934171</v>
      </c>
      <c r="AX1598" s="1">
        <f t="shared" si="1137"/>
        <v>5.7729955419958348</v>
      </c>
      <c r="AY1598" s="1">
        <f t="shared" si="1138"/>
        <v>12.508066938794537</v>
      </c>
      <c r="AZ1598" s="1">
        <f t="shared" si="1139"/>
        <v>12.52890545008492</v>
      </c>
      <c r="BA1598" s="1">
        <f t="shared" si="1140"/>
        <v>6.1408161944067876</v>
      </c>
      <c r="BB1598" s="1">
        <f t="shared" si="1141"/>
        <v>6.2107332941737212</v>
      </c>
      <c r="BC1598" s="1">
        <f t="shared" si="1142"/>
        <v>9.5350715870650919</v>
      </c>
      <c r="BD1598" s="1">
        <f t="shared" si="1143"/>
        <v>5.7478225526699882</v>
      </c>
      <c r="BE1598" s="1">
        <f t="shared" si="1119"/>
        <v>1.2700073378814438</v>
      </c>
      <c r="BF1598" s="1">
        <f t="shared" si="1120"/>
        <v>1.2721231773935613</v>
      </c>
      <c r="BG1598" s="1">
        <f t="shared" si="1121"/>
        <v>0.62350814603406957</v>
      </c>
      <c r="BH1598" s="1">
        <f t="shared" si="1122"/>
        <v>0.63060718301411578</v>
      </c>
      <c r="BI1598" s="1">
        <f t="shared" si="1123"/>
        <v>0.96814407390472379</v>
      </c>
      <c r="BJ1598" s="1">
        <f t="shared" si="1124"/>
        <v>0.5836055127024169</v>
      </c>
      <c r="BK1598" s="1">
        <f t="shared" si="1125"/>
        <v>1.144675815626383</v>
      </c>
      <c r="BL1598" s="2">
        <f t="shared" si="1126"/>
        <v>1.7500000000000002</v>
      </c>
      <c r="BM1598" s="2">
        <f t="shared" si="1127"/>
        <v>1.7529155100413691</v>
      </c>
      <c r="BN1598" s="2">
        <f t="shared" si="1128"/>
        <v>0.85915980405262871</v>
      </c>
      <c r="BO1598" s="2">
        <f t="shared" si="1129"/>
        <v>0.86894188510406944</v>
      </c>
      <c r="BP1598" s="2">
        <f t="shared" si="1130"/>
        <v>1.3340490868025414</v>
      </c>
      <c r="BQ1598" s="2">
        <f t="shared" si="1131"/>
        <v>0.80417617817305065</v>
      </c>
      <c r="BR1598" s="2">
        <f t="shared" si="1132"/>
        <v>1.5773000813426554</v>
      </c>
      <c r="BS1598" s="1">
        <f t="shared" si="1144"/>
        <v>17.235425725495933</v>
      </c>
      <c r="BT1598" s="1">
        <f t="shared" si="1145"/>
        <v>17.26414004365019</v>
      </c>
      <c r="BU1598" s="1">
        <f t="shared" si="1146"/>
        <v>8.4617057080461269</v>
      </c>
      <c r="BV1598" s="1">
        <f t="shared" si="1147"/>
        <v>8.5580476117049198</v>
      </c>
      <c r="BW1598" s="1">
        <f t="shared" si="1148"/>
        <v>13.138802257000503</v>
      </c>
      <c r="BX1598" s="1">
        <f t="shared" si="1149"/>
        <v>7.9201821652084563</v>
      </c>
      <c r="BY1598" s="1">
        <f t="shared" si="1133"/>
        <v>15.534536227885731</v>
      </c>
    </row>
    <row r="1599" spans="1:77" x14ac:dyDescent="0.25">
      <c r="A1599" s="1">
        <v>20071104</v>
      </c>
      <c r="B1599" s="1">
        <v>2007</v>
      </c>
      <c r="C1599" s="1">
        <v>11</v>
      </c>
      <c r="D1599" s="1">
        <v>5.8470000000000004</v>
      </c>
      <c r="E1599" s="1">
        <v>97.953000000000003</v>
      </c>
      <c r="F1599" s="1">
        <f t="shared" si="1134"/>
        <v>4.0623068160000004</v>
      </c>
      <c r="G1599" s="1">
        <v>178.928</v>
      </c>
      <c r="H1599" s="1">
        <v>3.2890000000000001</v>
      </c>
      <c r="I1599" s="1">
        <v>212.96839790000001</v>
      </c>
      <c r="J1599" s="1">
        <v>76.309735419999996</v>
      </c>
      <c r="K1599" s="1">
        <f t="shared" si="1135"/>
        <v>2.7600704367839999E-3</v>
      </c>
      <c r="L1599" s="1">
        <f t="shared" si="1136"/>
        <v>9.8897417104319989E-4</v>
      </c>
      <c r="M1599" s="1">
        <f t="shared" si="1104"/>
        <v>1.7710962657408E-3</v>
      </c>
      <c r="N1599" s="1">
        <f t="shared" si="1105"/>
        <v>0.35831483061553326</v>
      </c>
      <c r="O1599" s="1">
        <f t="shared" si="1106"/>
        <v>1.4555847786833664</v>
      </c>
      <c r="P1599" s="1">
        <f t="shared" si="1107"/>
        <v>2.6067220373166338</v>
      </c>
      <c r="Q1599" s="1">
        <v>17.038900000000002</v>
      </c>
      <c r="R1599" s="1">
        <v>-8.7289600000000007</v>
      </c>
      <c r="S1599" s="1">
        <v>2.0504239499999999</v>
      </c>
      <c r="T1599" s="1">
        <v>1.6687700000000001</v>
      </c>
      <c r="U1599" s="1">
        <v>0.99393559399999998</v>
      </c>
      <c r="V1599" s="1">
        <v>9.3566667000000006E-2</v>
      </c>
      <c r="W1599" s="1">
        <v>0.25871111099999999</v>
      </c>
      <c r="X1599" s="1">
        <v>4.1022221999999997E-2</v>
      </c>
      <c r="Y1599" s="1">
        <v>0.26605555600000003</v>
      </c>
      <c r="Z1599" s="1">
        <v>0.46879040999999999</v>
      </c>
      <c r="AA1599" s="1">
        <v>-1.3995639000000001E-2</v>
      </c>
      <c r="AB1599" s="1">
        <v>0.7</v>
      </c>
      <c r="AC1599" s="1">
        <v>0.413300108</v>
      </c>
      <c r="AD1599" s="1">
        <v>0.452556336</v>
      </c>
      <c r="AE1599" s="1">
        <f t="shared" si="1108"/>
        <v>0.35885211984455312</v>
      </c>
      <c r="AF1599" s="1">
        <v>0.74953406199999995</v>
      </c>
      <c r="AG1599" s="1">
        <v>0.60869333999999997</v>
      </c>
      <c r="AH1599" s="1">
        <v>0.35623874500000002</v>
      </c>
      <c r="AI1599" s="1">
        <v>1</v>
      </c>
      <c r="AJ1599" s="1">
        <v>0.62405339299999996</v>
      </c>
      <c r="AK1599" s="1">
        <v>1</v>
      </c>
      <c r="AL1599" s="1">
        <v>1</v>
      </c>
      <c r="AM1599" s="1">
        <v>1</v>
      </c>
      <c r="AN1599" s="1">
        <f t="shared" si="1109"/>
        <v>0.54744366449074489</v>
      </c>
      <c r="AO1599" s="1">
        <f t="shared" si="1110"/>
        <v>0.44306487957625695</v>
      </c>
      <c r="AP1599" s="1">
        <f t="shared" si="1111"/>
        <v>1.799865480232848</v>
      </c>
      <c r="AQ1599" s="1">
        <f t="shared" si="1112"/>
        <v>2.2624413357671527</v>
      </c>
      <c r="AR1599" s="1">
        <f t="shared" si="1113"/>
        <v>0.12879822000677449</v>
      </c>
      <c r="AS1599" s="1">
        <f t="shared" si="1114"/>
        <v>0.55449999999999999</v>
      </c>
      <c r="AT1599" s="1">
        <f t="shared" si="1115"/>
        <v>1.0198265646063907</v>
      </c>
      <c r="AU1599" s="1">
        <f t="shared" si="1116"/>
        <v>0.23818948758662467</v>
      </c>
      <c r="AV1599" s="1">
        <f t="shared" si="1117"/>
        <v>0.46181051241337528</v>
      </c>
      <c r="AW1599" s="1">
        <f t="shared" si="1118"/>
        <v>0.44205307488464024</v>
      </c>
      <c r="AX1599" s="1">
        <f t="shared" si="1137"/>
        <v>1.8130779166598296</v>
      </c>
      <c r="AY1599" s="1">
        <f t="shared" si="1138"/>
        <v>2.2022552945248313</v>
      </c>
      <c r="AZ1599" s="1">
        <f t="shared" si="1139"/>
        <v>2.3992695931138508</v>
      </c>
      <c r="BA1599" s="1">
        <f t="shared" si="1140"/>
        <v>2.5991610546175417</v>
      </c>
      <c r="BB1599" s="1">
        <f t="shared" si="1141"/>
        <v>2.2446823296724827</v>
      </c>
      <c r="BC1599" s="1">
        <f t="shared" si="1142"/>
        <v>1.6795815831973049</v>
      </c>
      <c r="BD1599" s="1">
        <f t="shared" si="1143"/>
        <v>2.1615773569019536</v>
      </c>
      <c r="BE1599" s="1">
        <f t="shared" si="1119"/>
        <v>1.3116846085</v>
      </c>
      <c r="BF1599" s="1">
        <f t="shared" si="1120"/>
        <v>1.4290282351704029</v>
      </c>
      <c r="BG1599" s="1">
        <f t="shared" si="1121"/>
        <v>1.5480855279723864</v>
      </c>
      <c r="BH1599" s="1">
        <f t="shared" si="1122"/>
        <v>1.3369545620452679</v>
      </c>
      <c r="BI1599" s="1">
        <f t="shared" si="1123"/>
        <v>1.0003750777111033</v>
      </c>
      <c r="BJ1599" s="1">
        <f t="shared" si="1124"/>
        <v>1.2874564344013359</v>
      </c>
      <c r="BK1599" s="1">
        <f t="shared" si="1125"/>
        <v>0.99393559391979203</v>
      </c>
      <c r="BL1599" s="2">
        <f t="shared" si="1126"/>
        <v>1.7500000000000002</v>
      </c>
      <c r="BM1599" s="2">
        <f t="shared" si="1127"/>
        <v>1.9065554290585436</v>
      </c>
      <c r="BN1599" s="2">
        <f t="shared" si="1128"/>
        <v>2.0653971666632365</v>
      </c>
      <c r="BO1599" s="2">
        <f t="shared" si="1129"/>
        <v>1.7837142163730886</v>
      </c>
      <c r="BP1599" s="2">
        <f t="shared" si="1130"/>
        <v>1.3346625969762844</v>
      </c>
      <c r="BQ1599" s="2">
        <f t="shared" si="1131"/>
        <v>1.7176756863670541</v>
      </c>
      <c r="BR1599" s="2">
        <f t="shared" si="1132"/>
        <v>1.3260712812272328</v>
      </c>
      <c r="BS1599" s="1">
        <f t="shared" si="1144"/>
        <v>2.9381657301183886</v>
      </c>
      <c r="BT1599" s="1">
        <f t="shared" si="1145"/>
        <v>3.2010147567034131</v>
      </c>
      <c r="BU1599" s="1">
        <f t="shared" si="1146"/>
        <v>3.4677023852420223</v>
      </c>
      <c r="BV1599" s="1">
        <f t="shared" si="1147"/>
        <v>2.9947702759270771</v>
      </c>
      <c r="BW1599" s="1">
        <f t="shared" si="1148"/>
        <v>2.2408342306894453</v>
      </c>
      <c r="BX1599" s="1">
        <f t="shared" si="1149"/>
        <v>2.8838947640807202</v>
      </c>
      <c r="BY1599" s="1">
        <f t="shared" si="1133"/>
        <v>2.2264098252548798</v>
      </c>
    </row>
    <row r="1600" spans="1:77" x14ac:dyDescent="0.25">
      <c r="A1600" s="1">
        <v>20070509</v>
      </c>
      <c r="B1600" s="1">
        <v>2007</v>
      </c>
      <c r="C1600" s="1">
        <v>5</v>
      </c>
      <c r="D1600" s="1">
        <v>13.23</v>
      </c>
      <c r="E1600" s="1">
        <v>315.041</v>
      </c>
      <c r="F1600" s="1">
        <f t="shared" si="1134"/>
        <v>13.065380352</v>
      </c>
      <c r="G1600" s="1">
        <v>442.75900000000001</v>
      </c>
      <c r="H1600" s="1">
        <v>8.3179999999999996</v>
      </c>
      <c r="I1600" s="1">
        <v>635.89822079999999</v>
      </c>
      <c r="J1600" s="1">
        <v>227.8621646</v>
      </c>
      <c r="K1600" s="1">
        <f t="shared" si="1135"/>
        <v>8.2412409415679993E-3</v>
      </c>
      <c r="L1600" s="1">
        <f t="shared" si="1136"/>
        <v>2.9530936532159999E-3</v>
      </c>
      <c r="M1600" s="1">
        <f t="shared" si="1104"/>
        <v>5.2881472883519994E-3</v>
      </c>
      <c r="N1600" s="1">
        <f t="shared" si="1105"/>
        <v>0.35833118751824006</v>
      </c>
      <c r="O1600" s="1">
        <f t="shared" si="1106"/>
        <v>4.6817332569096415</v>
      </c>
      <c r="P1600" s="1">
        <f t="shared" si="1107"/>
        <v>8.3836470950903585</v>
      </c>
      <c r="Q1600" s="1">
        <v>103.373</v>
      </c>
      <c r="R1600" s="1">
        <v>17.985900000000001</v>
      </c>
      <c r="S1600" s="1">
        <v>0.85179578899999997</v>
      </c>
      <c r="T1600" s="1">
        <v>10.654299999999999</v>
      </c>
      <c r="U1600" s="1">
        <v>1.0758809899999999</v>
      </c>
      <c r="V1600" s="1">
        <v>4.5088889E-2</v>
      </c>
      <c r="W1600" s="1">
        <v>0.31096666699999997</v>
      </c>
      <c r="X1600" s="1">
        <v>2.8633333E-2</v>
      </c>
      <c r="Y1600" s="1">
        <v>0.17873333299999999</v>
      </c>
      <c r="Z1600" s="1">
        <v>0.74673115899999998</v>
      </c>
      <c r="AA1600" s="1">
        <v>0.27002927100000002</v>
      </c>
      <c r="AB1600" s="1">
        <v>1.8666666670000001</v>
      </c>
      <c r="AC1600" s="1">
        <v>0.75794663699999998</v>
      </c>
      <c r="AD1600" s="1">
        <v>0.28845941000000003</v>
      </c>
      <c r="AE1600" s="1">
        <f t="shared" si="1108"/>
        <v>0.15313953867368688</v>
      </c>
      <c r="AF1600" s="1">
        <v>0.96986504699999998</v>
      </c>
      <c r="AG1600" s="1">
        <v>0.99543376400000005</v>
      </c>
      <c r="AH1600" s="1">
        <v>0.54617957299999997</v>
      </c>
      <c r="AI1600" s="1">
        <v>0.93621052599999999</v>
      </c>
      <c r="AJ1600" s="1">
        <v>0.80381599400000003</v>
      </c>
      <c r="AK1600" s="1">
        <v>0.74678048399999997</v>
      </c>
      <c r="AL1600" s="1">
        <v>0.98920498599999995</v>
      </c>
      <c r="AM1600" s="1">
        <v>0.85179578899999997</v>
      </c>
      <c r="AN1600" s="1">
        <f t="shared" si="1109"/>
        <v>0.71154058980167534</v>
      </c>
      <c r="AO1600" s="1">
        <f t="shared" si="1110"/>
        <v>0.24427717631165891</v>
      </c>
      <c r="AP1600" s="1">
        <f t="shared" si="1111"/>
        <v>3.1915742198243882</v>
      </c>
      <c r="AQ1600" s="1">
        <f t="shared" si="1112"/>
        <v>9.8738061321756128</v>
      </c>
      <c r="AR1600" s="1">
        <f t="shared" si="1113"/>
        <v>0.41095131864561685</v>
      </c>
      <c r="AS1600" s="1">
        <f t="shared" si="1114"/>
        <v>0.583666666675</v>
      </c>
      <c r="AT1600" s="1">
        <f t="shared" si="1115"/>
        <v>0.75679464878174663</v>
      </c>
      <c r="AU1600" s="1">
        <f t="shared" si="1116"/>
        <v>0.59935347169951858</v>
      </c>
      <c r="AV1600" s="1">
        <f t="shared" si="1117"/>
        <v>1.2673131953004815</v>
      </c>
      <c r="AW1600" s="1">
        <f t="shared" si="1118"/>
        <v>1.6738407665944512</v>
      </c>
      <c r="AX1600" s="1">
        <f t="shared" si="1137"/>
        <v>7.826052520559343</v>
      </c>
      <c r="AY1600" s="1">
        <f t="shared" si="1138"/>
        <v>16.626327888357611</v>
      </c>
      <c r="AZ1600" s="1">
        <f t="shared" si="1139"/>
        <v>16.335195948472066</v>
      </c>
      <c r="BA1600" s="1">
        <f t="shared" si="1140"/>
        <v>13.546794285335933</v>
      </c>
      <c r="BB1600" s="1">
        <f t="shared" si="1141"/>
        <v>12.066518033567075</v>
      </c>
      <c r="BC1600" s="1">
        <f t="shared" si="1142"/>
        <v>12.67655508572401</v>
      </c>
      <c r="BD1600" s="1">
        <f t="shared" si="1143"/>
        <v>11.520941503873791</v>
      </c>
      <c r="BE1600" s="1">
        <f t="shared" si="1119"/>
        <v>1.6789418454191678</v>
      </c>
      <c r="BF1600" s="1">
        <f t="shared" si="1120"/>
        <v>1.6495430750055173</v>
      </c>
      <c r="BG1600" s="1">
        <f t="shared" si="1121"/>
        <v>1.3679677166033852</v>
      </c>
      <c r="BH1600" s="1">
        <f t="shared" si="1122"/>
        <v>1.2184880624931547</v>
      </c>
      <c r="BI1600" s="1">
        <f t="shared" si="1123"/>
        <v>1.2800901637508613</v>
      </c>
      <c r="BJ1600" s="1">
        <f t="shared" si="1124"/>
        <v>1.1633952439386717</v>
      </c>
      <c r="BK1600" s="1">
        <f t="shared" si="1125"/>
        <v>1.0758809897027992</v>
      </c>
      <c r="BL1600" s="2">
        <f t="shared" si="1126"/>
        <v>1.7500000000000002</v>
      </c>
      <c r="BM1600" s="2">
        <f t="shared" si="1127"/>
        <v>1.7193569801930555</v>
      </c>
      <c r="BN1600" s="2">
        <f t="shared" si="1128"/>
        <v>1.4258644577759321</v>
      </c>
      <c r="BO1600" s="2">
        <f t="shared" si="1129"/>
        <v>1.2700583496569253</v>
      </c>
      <c r="BP1600" s="2">
        <f t="shared" si="1130"/>
        <v>1.334267647611538</v>
      </c>
      <c r="BQ1600" s="2">
        <f t="shared" si="1131"/>
        <v>1.2126338279360585</v>
      </c>
      <c r="BR1600" s="2">
        <f t="shared" si="1132"/>
        <v>1.1214156923403369</v>
      </c>
      <c r="BS1600" s="1">
        <f t="shared" si="1144"/>
        <v>17.330006923117484</v>
      </c>
      <c r="BT1600" s="1">
        <f t="shared" si="1145"/>
        <v>17.026553354317723</v>
      </c>
      <c r="BU1600" s="1">
        <f t="shared" si="1146"/>
        <v>14.120137671248035</v>
      </c>
      <c r="BV1600" s="1">
        <f t="shared" si="1147"/>
        <v>12.577211424181534</v>
      </c>
      <c r="BW1600" s="1">
        <f t="shared" si="1148"/>
        <v>13.213067183085505</v>
      </c>
      <c r="BX1600" s="1">
        <f t="shared" si="1149"/>
        <v>12.00854436190763</v>
      </c>
      <c r="BY1600" s="1">
        <f t="shared" si="1133"/>
        <v>11.105223835400357</v>
      </c>
    </row>
    <row r="1601" spans="1:77" x14ac:dyDescent="0.25">
      <c r="A1601" s="1">
        <v>20060723</v>
      </c>
      <c r="B1601" s="1">
        <v>2006</v>
      </c>
      <c r="C1601" s="1">
        <v>7</v>
      </c>
      <c r="D1601" s="1">
        <v>17.634</v>
      </c>
      <c r="E1601" s="1">
        <v>237.05500000000001</v>
      </c>
      <c r="F1601" s="1">
        <f t="shared" si="1134"/>
        <v>9.8311449599999996</v>
      </c>
      <c r="G1601" s="1">
        <v>462.584</v>
      </c>
      <c r="H1601" s="1">
        <v>7.5860000000000003</v>
      </c>
      <c r="I1601" s="1">
        <v>547.94741250000004</v>
      </c>
      <c r="J1601" s="1">
        <v>196.41772499999999</v>
      </c>
      <c r="K1601" s="1">
        <f t="shared" si="1135"/>
        <v>7.101398466E-3</v>
      </c>
      <c r="L1601" s="1">
        <f t="shared" si="1136"/>
        <v>2.5455737159999999E-3</v>
      </c>
      <c r="M1601" s="1">
        <f t="shared" si="1104"/>
        <v>4.5558247499999996E-3</v>
      </c>
      <c r="N1601" s="1">
        <f t="shared" si="1105"/>
        <v>0.35846090431168881</v>
      </c>
      <c r="O1601" s="1">
        <f t="shared" si="1106"/>
        <v>3.5240811127809017</v>
      </c>
      <c r="P1601" s="1">
        <f t="shared" si="1107"/>
        <v>6.3070638472190979</v>
      </c>
      <c r="Q1601" s="1">
        <v>96.608099999999993</v>
      </c>
      <c r="R1601" s="1">
        <v>11.9208</v>
      </c>
      <c r="S1601" s="1">
        <v>0.89016013199999999</v>
      </c>
      <c r="T1601" s="1">
        <v>7.4415899999999997</v>
      </c>
      <c r="U1601" s="1">
        <v>1.086993648</v>
      </c>
      <c r="V1601" s="1">
        <v>6.3833333000000006E-2</v>
      </c>
      <c r="W1601" s="1">
        <v>0.35759999999999997</v>
      </c>
      <c r="X1601" s="1">
        <v>3.9944444000000003E-2</v>
      </c>
      <c r="Y1601" s="1">
        <v>0.228944444</v>
      </c>
      <c r="Z1601" s="1">
        <v>0.69706557099999999</v>
      </c>
      <c r="AA1601" s="1">
        <v>0.21934493999999999</v>
      </c>
      <c r="AB1601" s="1">
        <v>2.622222222</v>
      </c>
      <c r="AC1601" s="1">
        <v>0.69636130799999996</v>
      </c>
      <c r="AD1601" s="1">
        <v>0.48754172200000001</v>
      </c>
      <c r="AE1601" s="1">
        <f t="shared" si="1108"/>
        <v>0.40270994358781498</v>
      </c>
      <c r="AF1601" s="1">
        <v>0.99716648799999996</v>
      </c>
      <c r="AG1601" s="1">
        <v>1.1845578800000001</v>
      </c>
      <c r="AH1601" s="1">
        <v>0.65948031900000004</v>
      </c>
      <c r="AI1601" s="1">
        <v>0.96189473700000006</v>
      </c>
      <c r="AJ1601" s="1">
        <v>0.77173730399999996</v>
      </c>
      <c r="AK1601" s="1">
        <v>0.79646826000000004</v>
      </c>
      <c r="AL1601" s="1">
        <v>1</v>
      </c>
      <c r="AM1601" s="1">
        <v>0.89016013199999999</v>
      </c>
      <c r="AN1601" s="1">
        <f t="shared" si="1109"/>
        <v>0.5124582778479152</v>
      </c>
      <c r="AO1601" s="1">
        <f t="shared" si="1110"/>
        <v>0.50203887034713479</v>
      </c>
      <c r="AP1601" s="1">
        <f t="shared" si="1111"/>
        <v>4.9356169099373277</v>
      </c>
      <c r="AQ1601" s="1">
        <f t="shared" si="1112"/>
        <v>4.8955280500626719</v>
      </c>
      <c r="AR1601" s="1">
        <f t="shared" si="1113"/>
        <v>0.18420714531091606</v>
      </c>
      <c r="AS1601" s="1">
        <f t="shared" si="1114"/>
        <v>0.60255555555000007</v>
      </c>
      <c r="AT1601" s="1">
        <f t="shared" si="1115"/>
        <v>0.69638822632866071</v>
      </c>
      <c r="AU1601" s="1">
        <f t="shared" si="1116"/>
        <v>0.65608383117288438</v>
      </c>
      <c r="AV1601" s="1">
        <f t="shared" si="1117"/>
        <v>1.9661383908271155</v>
      </c>
      <c r="AW1601" s="1">
        <f t="shared" si="1118"/>
        <v>2.726373044360757</v>
      </c>
      <c r="AX1601" s="1">
        <f t="shared" si="1137"/>
        <v>4.5640115051159977</v>
      </c>
      <c r="AY1601" s="1">
        <f t="shared" si="1138"/>
        <v>11.946603651959951</v>
      </c>
      <c r="AZ1601" s="1">
        <f t="shared" si="1139"/>
        <v>13.287804803083594</v>
      </c>
      <c r="BA1601" s="1">
        <f t="shared" si="1140"/>
        <v>14.529116861176121</v>
      </c>
      <c r="BB1601" s="1">
        <f t="shared" si="1141"/>
        <v>9.6342947290732663</v>
      </c>
      <c r="BC1601" s="1">
        <f t="shared" si="1142"/>
        <v>9.1098059054348663</v>
      </c>
      <c r="BD1601" s="1">
        <f t="shared" si="1143"/>
        <v>10.010031022389979</v>
      </c>
      <c r="BE1601" s="1">
        <f t="shared" si="1119"/>
        <v>1.7450413539999998</v>
      </c>
      <c r="BF1601" s="1">
        <f t="shared" si="1120"/>
        <v>1.9409507137584268</v>
      </c>
      <c r="BG1601" s="1">
        <f t="shared" si="1121"/>
        <v>2.1222692656830096</v>
      </c>
      <c r="BH1601" s="1">
        <f t="shared" si="1122"/>
        <v>1.407282204101487</v>
      </c>
      <c r="BI1601" s="1">
        <f t="shared" si="1123"/>
        <v>1.3306700795492787</v>
      </c>
      <c r="BJ1601" s="1">
        <f t="shared" si="1124"/>
        <v>1.4621660346141674</v>
      </c>
      <c r="BK1601" s="1">
        <f t="shared" si="1125"/>
        <v>1.0869936483899676</v>
      </c>
      <c r="BL1601" s="2">
        <f t="shared" si="1126"/>
        <v>1.7499999999999998</v>
      </c>
      <c r="BM1601" s="2">
        <f t="shared" si="1127"/>
        <v>1.9464660486649115</v>
      </c>
      <c r="BN1601" s="2">
        <f t="shared" si="1128"/>
        <v>2.128299828787477</v>
      </c>
      <c r="BO1601" s="2">
        <f t="shared" si="1129"/>
        <v>1.4112810859940241</v>
      </c>
      <c r="BP1601" s="2">
        <f t="shared" si="1130"/>
        <v>1.3344512632170193</v>
      </c>
      <c r="BQ1601" s="2">
        <f t="shared" si="1131"/>
        <v>1.466320872401969</v>
      </c>
      <c r="BR1601" s="2">
        <f t="shared" si="1132"/>
        <v>1.0900824099796338</v>
      </c>
      <c r="BS1601" s="1">
        <f t="shared" si="1144"/>
        <v>11.980550686095611</v>
      </c>
      <c r="BT1601" s="1">
        <f t="shared" si="1145"/>
        <v>13.325562945596698</v>
      </c>
      <c r="BU1601" s="1">
        <f t="shared" si="1146"/>
        <v>14.570402270855418</v>
      </c>
      <c r="BV1601" s="1">
        <f t="shared" si="1147"/>
        <v>9.6616711903311234</v>
      </c>
      <c r="BW1601" s="1">
        <f t="shared" si="1148"/>
        <v>9.1356919983404676</v>
      </c>
      <c r="BX1601" s="1">
        <f t="shared" si="1149"/>
        <v>10.038475162223843</v>
      </c>
      <c r="BY1601" s="1">
        <f t="shared" si="1133"/>
        <v>7.462735751304149</v>
      </c>
    </row>
    <row r="1602" spans="1:77" x14ac:dyDescent="0.25">
      <c r="A1602" s="1">
        <v>20111012</v>
      </c>
      <c r="B1602" s="1">
        <v>2011</v>
      </c>
      <c r="C1602" s="1">
        <v>10</v>
      </c>
      <c r="D1602" s="1">
        <v>12.69</v>
      </c>
      <c r="E1602" s="1">
        <v>145.19200000000001</v>
      </c>
      <c r="F1602" s="1">
        <f t="shared" si="1134"/>
        <v>6.0214026240000003</v>
      </c>
      <c r="G1602" s="1">
        <v>244.25299999999999</v>
      </c>
      <c r="H1602" s="1">
        <v>8.6780000000000008</v>
      </c>
      <c r="I1602" s="1">
        <v>315.3343438</v>
      </c>
      <c r="J1602" s="1">
        <v>113.1320188</v>
      </c>
      <c r="K1602" s="1">
        <f t="shared" si="1135"/>
        <v>4.0867330956479994E-3</v>
      </c>
      <c r="L1602" s="1">
        <f t="shared" si="1136"/>
        <v>1.466190963648E-3</v>
      </c>
      <c r="M1602" s="1">
        <f t="shared" ref="M1602:M1665" si="1150">K1602-L1602</f>
        <v>2.6205421319999995E-3</v>
      </c>
      <c r="N1602" s="1">
        <f t="shared" ref="N1602:N1665" si="1151">J1602/I1602</f>
        <v>0.35876846599288814</v>
      </c>
      <c r="O1602" s="1">
        <f t="shared" ref="O1602:O1665" si="1152">N1602*F1602</f>
        <v>2.1602893825380316</v>
      </c>
      <c r="P1602" s="1">
        <f t="shared" ref="P1602:P1665" si="1153">F1602-O1602</f>
        <v>3.8611132414619687</v>
      </c>
      <c r="Q1602" s="1">
        <v>43.629100000000001</v>
      </c>
      <c r="R1602" s="1">
        <v>-5.6102299999999996</v>
      </c>
      <c r="S1602" s="1">
        <v>1.147564354</v>
      </c>
      <c r="T1602" s="1">
        <v>5.1067</v>
      </c>
      <c r="U1602" s="1">
        <v>1.315417611</v>
      </c>
      <c r="V1602" s="1">
        <v>5.9733333E-2</v>
      </c>
      <c r="W1602" s="1">
        <v>0.28697777800000002</v>
      </c>
      <c r="X1602" s="1">
        <v>3.3755555999999999E-2</v>
      </c>
      <c r="Y1602" s="1">
        <v>0.213588889</v>
      </c>
      <c r="Z1602" s="1">
        <v>0.65542879300000001</v>
      </c>
      <c r="AA1602" s="1">
        <v>0.146611618</v>
      </c>
      <c r="AB1602" s="1">
        <v>1.244444444</v>
      </c>
      <c r="AC1602" s="1">
        <v>0.64473170300000004</v>
      </c>
      <c r="AD1602" s="1">
        <v>0.40556717799999997</v>
      </c>
      <c r="AE1602" s="1">
        <f t="shared" ref="AE1602:AE1665" si="1154">(AD1602-0.1663)/(0.964-0.1663)</f>
        <v>0.29994631816472356</v>
      </c>
      <c r="AF1602" s="1">
        <v>0.96018135900000001</v>
      </c>
      <c r="AG1602" s="1">
        <v>0.97214689300000001</v>
      </c>
      <c r="AH1602" s="1">
        <v>0.53228711100000003</v>
      </c>
      <c r="AI1602" s="1">
        <v>0.92357894699999998</v>
      </c>
      <c r="AJ1602" s="1">
        <v>0.72570355600000003</v>
      </c>
      <c r="AK1602" s="1">
        <v>0.72349329500000004</v>
      </c>
      <c r="AL1602" s="1">
        <v>1</v>
      </c>
      <c r="AM1602" s="1">
        <v>1</v>
      </c>
      <c r="AN1602" s="1">
        <f t="shared" ref="AN1602:AN1665" si="1155">E1602/G1602</f>
        <v>0.59443282170536293</v>
      </c>
      <c r="AO1602" s="1">
        <f t="shared" ref="AO1602:AO1665" si="1156">0.7527+3.8453*AN1602-16.316*AN1602*AN1602+18.962*AN1602*AN1602*AN1602-7.0802*AN1602*AN1602*AN1602*AN1602</f>
        <v>0.3720353749723968</v>
      </c>
      <c r="AP1602" s="1">
        <f t="shared" ref="AP1602:AP1665" si="1157">F1602*AO1602</f>
        <v>2.2401747830796142</v>
      </c>
      <c r="AQ1602" s="1">
        <f t="shared" ref="AQ1602:AQ1665" si="1158">F1602-AP1602</f>
        <v>3.7812278409203861</v>
      </c>
      <c r="AR1602" s="1">
        <f t="shared" ref="AR1602:AR1665" si="1159">0.07*0.9*AQ1602*(1.1-0.1*AB1602)*EXP(-G1602/1367)</f>
        <v>0.19436876631017286</v>
      </c>
      <c r="AS1602" s="1">
        <f t="shared" ref="AS1602:AS1665" si="1160">0.537+0.025*AB1602</f>
        <v>0.56811111110000001</v>
      </c>
      <c r="AT1602" s="1">
        <f t="shared" ref="AT1602:AT1665" si="1161">AP1602*EXP(-0.5*0.9*AB1602/AS1602)</f>
        <v>0.83596479636648091</v>
      </c>
      <c r="AU1602" s="1">
        <f t="shared" ref="AU1602:AU1665" si="1162">2*G1602/1367*(1-EXP(-0.5*0.9*AB1602/(G1602/1367)))</f>
        <v>0.34179777378052739</v>
      </c>
      <c r="AV1602" s="1">
        <f t="shared" ref="AV1602:AV1665" si="1163">AB1602-AU1602</f>
        <v>0.90264667021947265</v>
      </c>
      <c r="AW1602" s="1">
        <f t="shared" ref="AW1602:AW1665" si="1164">(1-0.23)*((AP1602-AT1602)/AB1602+AR1602)*AV1602</f>
        <v>0.91936267526983517</v>
      </c>
      <c r="AX1602" s="1">
        <f t="shared" si="1137"/>
        <v>3.1329108385572964</v>
      </c>
      <c r="AY1602" s="1">
        <f t="shared" si="1138"/>
        <v>6.5233099250142965</v>
      </c>
      <c r="AZ1602" s="1">
        <f t="shared" si="1139"/>
        <v>6.9070712138828778</v>
      </c>
      <c r="BA1602" s="1">
        <f t="shared" si="1140"/>
        <v>6.293980212884696</v>
      </c>
      <c r="BB1602" s="1">
        <f t="shared" si="1141"/>
        <v>5.163473239731287</v>
      </c>
      <c r="BC1602" s="1">
        <f t="shared" si="1142"/>
        <v>4.9760188036715141</v>
      </c>
      <c r="BD1602" s="1">
        <f t="shared" si="1143"/>
        <v>5.042207141267192</v>
      </c>
      <c r="BE1602" s="1">
        <f t="shared" ref="BE1602:BE1665" si="1165">AY1602/AC1602/F1602</f>
        <v>1.68031737825</v>
      </c>
      <c r="BF1602" s="1">
        <f t="shared" ref="BF1602:BF1665" si="1166">AZ1602/AC1602/F1602</f>
        <v>1.7791691529162301</v>
      </c>
      <c r="BG1602" s="1">
        <f t="shared" ref="BG1602:BG1665" si="1167">BA1602/AC1602/F1602</f>
        <v>1.6212451120124591</v>
      </c>
      <c r="BH1602" s="1">
        <f t="shared" ref="BH1602:BH1665" si="1168">BB1602/AC1602/F1602</f>
        <v>1.3300416378469546</v>
      </c>
      <c r="BI1602" s="1">
        <f t="shared" ref="BI1602:BI1665" si="1169">BC1602/AC1602/F1602</f>
        <v>1.2817558825843609</v>
      </c>
      <c r="BJ1602" s="1">
        <f t="shared" ref="BJ1602:BJ1665" si="1170">BD1602/AC1602/F1602</f>
        <v>1.298805112987016</v>
      </c>
      <c r="BK1602" s="1">
        <f t="shared" ref="BK1602:BK1665" si="1171">T1602/AC1602/F1602</f>
        <v>1.3154176107140072</v>
      </c>
      <c r="BL1602" s="2">
        <f t="shared" ref="BL1602:BL1665" si="1172">BE1602/AF1602/AL1602</f>
        <v>1.75</v>
      </c>
      <c r="BM1602" s="2">
        <f t="shared" ref="BM1602:BM1665" si="1173">BF1602/AF1602/AL1602</f>
        <v>1.8529511495298985</v>
      </c>
      <c r="BN1602" s="2">
        <f t="shared" ref="BN1602:BN1665" si="1174">BG1602/AF1602/AL1602</f>
        <v>1.6884780118007467</v>
      </c>
      <c r="BO1602" s="2">
        <f t="shared" ref="BO1602:BO1665" si="1175">BH1602/AF1602/AL1602</f>
        <v>1.3851983538111519</v>
      </c>
      <c r="BP1602" s="2">
        <f t="shared" ref="BP1602:BP1665" si="1176">BI1602/AF1602/AL1602</f>
        <v>1.3349101922987456</v>
      </c>
      <c r="BQ1602" s="2">
        <f t="shared" ref="BQ1602:BQ1665" si="1177">BJ1602/AF1602/AL1602</f>
        <v>1.3526664528664485</v>
      </c>
      <c r="BR1602" s="2">
        <f t="shared" ref="BR1602:BR1665" si="1178">BK1602/AF1602/AL1602</f>
        <v>1.369967869490796</v>
      </c>
      <c r="BS1602" s="1">
        <f t="shared" si="1144"/>
        <v>6.7938310443853309</v>
      </c>
      <c r="BT1602" s="1">
        <f t="shared" si="1145"/>
        <v>7.1935068819461199</v>
      </c>
      <c r="BU1602" s="1">
        <f t="shared" si="1146"/>
        <v>6.5549910481908196</v>
      </c>
      <c r="BV1602" s="1">
        <f t="shared" si="1147"/>
        <v>5.3776020450020914</v>
      </c>
      <c r="BW1602" s="1">
        <f t="shared" si="1148"/>
        <v>5.1823738890889199</v>
      </c>
      <c r="BX1602" s="1">
        <f t="shared" si="1149"/>
        <v>5.251307051532951</v>
      </c>
      <c r="BY1602" s="1">
        <f t="shared" ref="BY1602:BY1665" si="1179">T1602/AF1602/AL1602</f>
        <v>5.3184744237468582</v>
      </c>
    </row>
    <row r="1603" spans="1:77" x14ac:dyDescent="0.25">
      <c r="A1603" s="1">
        <v>20070501</v>
      </c>
      <c r="B1603" s="1">
        <v>2007</v>
      </c>
      <c r="C1603" s="1">
        <v>5</v>
      </c>
      <c r="D1603" s="1">
        <v>15.525</v>
      </c>
      <c r="E1603" s="1">
        <v>285.55399999999997</v>
      </c>
      <c r="F1603" s="1">
        <f t="shared" ref="F1603:F1666" si="1180">0.0864*E1603*0.48</f>
        <v>11.842495487999999</v>
      </c>
      <c r="G1603" s="1">
        <v>441.565</v>
      </c>
      <c r="H1603" s="1">
        <v>9.0289999999999999</v>
      </c>
      <c r="I1603" s="1">
        <v>595.12212499999998</v>
      </c>
      <c r="J1603" s="1">
        <v>213.57546429999999</v>
      </c>
      <c r="K1603" s="1">
        <f t="shared" ref="K1603:K1666" si="1181">I1603*0.0036*0.0036</f>
        <v>7.7127827400000001E-3</v>
      </c>
      <c r="L1603" s="1">
        <f t="shared" ref="L1603:L1666" si="1182">J1603*0.0036*0.0036</f>
        <v>2.7679380173279994E-3</v>
      </c>
      <c r="M1603" s="1">
        <f t="shared" si="1150"/>
        <v>4.9448447226720007E-3</v>
      </c>
      <c r="N1603" s="1">
        <f t="shared" si="1151"/>
        <v>0.35887669997145544</v>
      </c>
      <c r="O1603" s="1">
        <f t="shared" si="1152"/>
        <v>4.2499957001602908</v>
      </c>
      <c r="P1603" s="1">
        <f t="shared" si="1153"/>
        <v>7.5924997878397082</v>
      </c>
      <c r="Q1603" s="1">
        <v>74.665700000000001</v>
      </c>
      <c r="R1603" s="1">
        <v>34.215800000000002</v>
      </c>
      <c r="S1603" s="1">
        <v>0.68575194100000003</v>
      </c>
      <c r="T1603" s="1">
        <v>6.4556899999999997</v>
      </c>
      <c r="U1603" s="1">
        <v>0.89279142099999997</v>
      </c>
      <c r="V1603" s="1">
        <v>6.3555555999999999E-2</v>
      </c>
      <c r="W1603" s="1">
        <v>0.278044444</v>
      </c>
      <c r="X1603" s="1">
        <v>3.4299999999999997E-2</v>
      </c>
      <c r="Y1603" s="1">
        <v>0.19692222200000001</v>
      </c>
      <c r="Z1603" s="1">
        <v>0.62789487099999997</v>
      </c>
      <c r="AA1603" s="1">
        <v>0.17079561100000001</v>
      </c>
      <c r="AB1603" s="1">
        <v>2.1</v>
      </c>
      <c r="AC1603" s="1">
        <v>0.61058964000000004</v>
      </c>
      <c r="AD1603" s="1">
        <v>0.35331378200000002</v>
      </c>
      <c r="AE1603" s="1">
        <f t="shared" si="1154"/>
        <v>0.23444124608248718</v>
      </c>
      <c r="AF1603" s="1">
        <v>0.99652247999999999</v>
      </c>
      <c r="AG1603" s="1">
        <v>1.0905108750000001</v>
      </c>
      <c r="AH1603" s="1">
        <v>0.60522253699999995</v>
      </c>
      <c r="AI1603" s="1">
        <v>0.91126315800000002</v>
      </c>
      <c r="AJ1603" s="1">
        <v>0.74100988000000001</v>
      </c>
      <c r="AK1603" s="1">
        <v>0.701487639</v>
      </c>
      <c r="AL1603" s="1">
        <v>0.77072623799999995</v>
      </c>
      <c r="AM1603" s="1">
        <v>0.68575194100000003</v>
      </c>
      <c r="AN1603" s="1">
        <f t="shared" si="1155"/>
        <v>0.64668621833705109</v>
      </c>
      <c r="AO1603" s="1">
        <f t="shared" si="1156"/>
        <v>0.30591825829347385</v>
      </c>
      <c r="AP1603" s="1">
        <f t="shared" si="1157"/>
        <v>3.6228355935372822</v>
      </c>
      <c r="AQ1603" s="1">
        <f t="shared" si="1158"/>
        <v>8.2196598944627173</v>
      </c>
      <c r="AR1603" s="1">
        <f t="shared" si="1159"/>
        <v>0.33365655526428534</v>
      </c>
      <c r="AS1603" s="1">
        <f t="shared" si="1160"/>
        <v>0.58950000000000002</v>
      </c>
      <c r="AT1603" s="1">
        <f t="shared" si="1161"/>
        <v>0.72920789976028288</v>
      </c>
      <c r="AU1603" s="1">
        <f t="shared" si="1162"/>
        <v>0.61138447044390642</v>
      </c>
      <c r="AV1603" s="1">
        <f t="shared" si="1163"/>
        <v>1.4886155295560937</v>
      </c>
      <c r="AW1603" s="1">
        <f t="shared" si="1164"/>
        <v>1.961864818499556</v>
      </c>
      <c r="AX1603" s="1">
        <f t="shared" ref="AX1603:AX1666" si="1183">(1-0.23)*(AQ1603*0.5/(G1603/1367)+(AP1603-AT1603)/AB1603+AR1603)*AU1603</f>
        <v>6.7954205665773157</v>
      </c>
      <c r="AY1603" s="1">
        <f t="shared" ref="AY1603:AY1666" si="1184">F1603*AC1603*1.75*AF1603*AL1603</f>
        <v>9.7189187636526597</v>
      </c>
      <c r="AZ1603" s="1">
        <f t="shared" ref="AZ1603:AZ1666" si="1185">F1603*AC1603*((2.49-1.58)*AE1603+1.58)*AL1603*AF1603</f>
        <v>9.9596232478852187</v>
      </c>
      <c r="BA1603" s="1">
        <f t="shared" ref="BA1603:BA1666" si="1186">(AW1603*3.62+AX1603*1.03)*AL1603*AF1603</f>
        <v>10.83039654707723</v>
      </c>
      <c r="BB1603" s="1">
        <f t="shared" ref="BB1603:BB1666" si="1187">(AW1603/(0.94*L1603+1)+AX1603/(0.94*M1603+1))*1.33*AL1603*AF1603</f>
        <v>8.9082608673737109</v>
      </c>
      <c r="BC1603" s="1">
        <f t="shared" ref="BC1603:BC1666" si="1188">AC1603*(N1603*O1603*3.1/(0.1*L1603+1)+P1603*1.46/(0.1*M1603+1))*AF1603*AL1603</f>
        <v>7.4126116451781261</v>
      </c>
      <c r="BD1603" s="1">
        <f t="shared" ref="BD1603:BD1666" si="1189">(N1603*AW1603*4.84/(0.77*L1603+1)+AX1603*1.17/(0.92*M1603+1))*AF1603*AL1603</f>
        <v>8.6904991083721104</v>
      </c>
      <c r="BE1603" s="1">
        <f t="shared" si="1165"/>
        <v>1.3440805386624528</v>
      </c>
      <c r="BF1603" s="1">
        <f t="shared" si="1166"/>
        <v>1.37736883139268</v>
      </c>
      <c r="BG1603" s="1">
        <f t="shared" si="1167"/>
        <v>1.4977926638675398</v>
      </c>
      <c r="BH1603" s="1">
        <f t="shared" si="1168"/>
        <v>1.2319703823376067</v>
      </c>
      <c r="BI1603" s="1">
        <f t="shared" si="1169"/>
        <v>1.0251291625368149</v>
      </c>
      <c r="BJ1603" s="1">
        <f t="shared" si="1170"/>
        <v>1.2018549600919173</v>
      </c>
      <c r="BK1603" s="1">
        <f t="shared" si="1171"/>
        <v>0.89279142090253949</v>
      </c>
      <c r="BL1603" s="2">
        <f t="shared" si="1172"/>
        <v>1.75</v>
      </c>
      <c r="BM1603" s="2">
        <f t="shared" si="1173"/>
        <v>1.7933415339350636</v>
      </c>
      <c r="BN1603" s="2">
        <f t="shared" si="1174"/>
        <v>1.9501340034106818</v>
      </c>
      <c r="BO1603" s="2">
        <f t="shared" si="1175"/>
        <v>1.6040319810271788</v>
      </c>
      <c r="BP1603" s="2">
        <f t="shared" si="1176"/>
        <v>1.3347236142743959</v>
      </c>
      <c r="BQ1603" s="2">
        <f t="shared" si="1177"/>
        <v>1.5648215413146878</v>
      </c>
      <c r="BR1603" s="2">
        <f t="shared" si="1178"/>
        <v>1.1624191717962338</v>
      </c>
      <c r="BS1603" s="1">
        <f t="shared" ref="BS1603:BS1666" si="1190">AY1603/AL1603/AF1603</f>
        <v>12.654083849259203</v>
      </c>
      <c r="BT1603" s="1">
        <f t="shared" ref="BT1603:BT1666" si="1191">AZ1603/AL1603/AF1603</f>
        <v>12.967482366156236</v>
      </c>
      <c r="BU1603" s="1">
        <f t="shared" ref="BU1603:BU1666" si="1192">BA1603/AL1603/AF1603</f>
        <v>14.101233826543027</v>
      </c>
      <c r="BV1603" s="1">
        <f t="shared" ref="BV1603:BV1666" si="1193">BB1603/AL1603/AF1603</f>
        <v>11.598602962749295</v>
      </c>
      <c r="BW1603" s="1">
        <f t="shared" ref="BW1603:BW1666" si="1194">BC1603/AL1603/AF1603</f>
        <v>9.6512597317797155</v>
      </c>
      <c r="BX1603" s="1">
        <f t="shared" ref="BX1603:BX1666" si="1195">BD1603/AL1603/AF1603</f>
        <v>11.315075995956047</v>
      </c>
      <c r="BY1603" s="1">
        <f t="shared" si="1179"/>
        <v>8.4053426673691316</v>
      </c>
    </row>
    <row r="1604" spans="1:77" x14ac:dyDescent="0.25">
      <c r="A1604" s="1">
        <v>20090507</v>
      </c>
      <c r="B1604" s="1">
        <v>2009</v>
      </c>
      <c r="C1604" s="1">
        <v>5</v>
      </c>
      <c r="D1604" s="1">
        <v>17.507000000000001</v>
      </c>
      <c r="E1604" s="1">
        <v>314.435</v>
      </c>
      <c r="F1604" s="1">
        <f t="shared" si="1180"/>
        <v>13.04024832</v>
      </c>
      <c r="G1604" s="1">
        <v>451.68</v>
      </c>
      <c r="H1604" s="1">
        <v>7.8609999999999998</v>
      </c>
      <c r="I1604" s="1">
        <v>640.92866670000001</v>
      </c>
      <c r="J1604" s="1">
        <v>230.04410709999999</v>
      </c>
      <c r="K1604" s="1">
        <f t="shared" si="1181"/>
        <v>8.3064355204320005E-3</v>
      </c>
      <c r="L1604" s="1">
        <f t="shared" si="1182"/>
        <v>2.9813716280159999E-3</v>
      </c>
      <c r="M1604" s="1">
        <f t="shared" si="1150"/>
        <v>5.3250638924160001E-3</v>
      </c>
      <c r="N1604" s="1">
        <f t="shared" si="1151"/>
        <v>0.35892310494465202</v>
      </c>
      <c r="O1604" s="1">
        <f t="shared" si="1152"/>
        <v>4.6804464162636821</v>
      </c>
      <c r="P1604" s="1">
        <f t="shared" si="1153"/>
        <v>8.3598019037363187</v>
      </c>
      <c r="Q1604" s="1">
        <v>98.75</v>
      </c>
      <c r="R1604" s="1">
        <v>29.785799999999998</v>
      </c>
      <c r="S1604" s="1">
        <v>0.76826845099999996</v>
      </c>
      <c r="T1604" s="1">
        <v>7.77759</v>
      </c>
      <c r="U1604" s="1">
        <v>0.99137775900000003</v>
      </c>
      <c r="V1604" s="1">
        <v>6.3533332999999997E-2</v>
      </c>
      <c r="W1604" s="1">
        <v>0.271433333</v>
      </c>
      <c r="X1604" s="1">
        <v>3.2366667000000002E-2</v>
      </c>
      <c r="Y1604" s="1">
        <v>0.21422222199999999</v>
      </c>
      <c r="Z1604" s="1">
        <v>0.62065877300000005</v>
      </c>
      <c r="AA1604" s="1">
        <v>0.117801826</v>
      </c>
      <c r="AB1604" s="1">
        <v>1.9777777780000001</v>
      </c>
      <c r="AC1604" s="1">
        <v>0.60161687900000005</v>
      </c>
      <c r="AD1604" s="1">
        <v>0.303854499</v>
      </c>
      <c r="AE1604" s="1">
        <f t="shared" si="1154"/>
        <v>0.17243888554594458</v>
      </c>
      <c r="AF1604" s="1">
        <v>0.99785908899999998</v>
      </c>
      <c r="AG1604" s="1">
        <v>1.1783176609999999</v>
      </c>
      <c r="AH1604" s="1">
        <v>0.65621301799999998</v>
      </c>
      <c r="AI1604" s="1">
        <v>0.95224561399999996</v>
      </c>
      <c r="AJ1604" s="1">
        <v>0.70746951000000002</v>
      </c>
      <c r="AK1604" s="1">
        <v>0.77742507999999999</v>
      </c>
      <c r="AL1604" s="1">
        <v>0.87930059299999996</v>
      </c>
      <c r="AM1604" s="1">
        <v>0.76826845099999996</v>
      </c>
      <c r="AN1604" s="1">
        <f t="shared" si="1155"/>
        <v>0.69614550123981578</v>
      </c>
      <c r="AO1604" s="1">
        <f t="shared" si="1156"/>
        <v>0.25684616387946657</v>
      </c>
      <c r="AP1604" s="1">
        <f t="shared" si="1157"/>
        <v>3.3493377570276586</v>
      </c>
      <c r="AQ1604" s="1">
        <f t="shared" si="1158"/>
        <v>9.6909105629723413</v>
      </c>
      <c r="AR1604" s="1">
        <f t="shared" si="1159"/>
        <v>0.39584064655156997</v>
      </c>
      <c r="AS1604" s="1">
        <f t="shared" si="1160"/>
        <v>0.58644444444999999</v>
      </c>
      <c r="AT1604" s="1">
        <f t="shared" si="1161"/>
        <v>0.73428527410638489</v>
      </c>
      <c r="AU1604" s="1">
        <f t="shared" si="1162"/>
        <v>0.61613560379139676</v>
      </c>
      <c r="AV1604" s="1">
        <f t="shared" si="1163"/>
        <v>1.3616421742086033</v>
      </c>
      <c r="AW1604" s="1">
        <f t="shared" si="1164"/>
        <v>1.8013229808601257</v>
      </c>
      <c r="AX1604" s="1">
        <f t="shared" si="1183"/>
        <v>7.7723654233223325</v>
      </c>
      <c r="AY1604" s="1">
        <f t="shared" si="1184"/>
        <v>12.04621211338501</v>
      </c>
      <c r="AZ1604" s="1">
        <f t="shared" si="1185"/>
        <v>11.956171054720622</v>
      </c>
      <c r="BA1604" s="1">
        <f t="shared" si="1186"/>
        <v>12.745660823201041</v>
      </c>
      <c r="BB1604" s="1">
        <f t="shared" si="1187"/>
        <v>11.121120077526216</v>
      </c>
      <c r="BC1604" s="1">
        <f t="shared" si="1188"/>
        <v>9.1875775398044155</v>
      </c>
      <c r="BD1604" s="1">
        <f t="shared" si="1189"/>
        <v>10.679409581363711</v>
      </c>
      <c r="BE1604" s="1">
        <f t="shared" si="1165"/>
        <v>1.5354816552042445</v>
      </c>
      <c r="BF1604" s="1">
        <f t="shared" si="1166"/>
        <v>1.5240044877350851</v>
      </c>
      <c r="BG1604" s="1">
        <f t="shared" si="1167"/>
        <v>1.624637536951125</v>
      </c>
      <c r="BH1604" s="1">
        <f t="shared" si="1168"/>
        <v>1.4175639365831025</v>
      </c>
      <c r="BI1604" s="1">
        <f t="shared" si="1169"/>
        <v>1.1711031347738763</v>
      </c>
      <c r="BJ1604" s="1">
        <f t="shared" si="1170"/>
        <v>1.3612608964751609</v>
      </c>
      <c r="BK1604" s="1">
        <f t="shared" si="1171"/>
        <v>0.99137775877533973</v>
      </c>
      <c r="BL1604" s="2">
        <f t="shared" si="1172"/>
        <v>1.75</v>
      </c>
      <c r="BM1604" s="2">
        <f t="shared" si="1173"/>
        <v>1.7369193858468095</v>
      </c>
      <c r="BN1604" s="2">
        <f t="shared" si="1174"/>
        <v>1.8516116295028526</v>
      </c>
      <c r="BO1604" s="2">
        <f t="shared" si="1175"/>
        <v>1.6156082885213308</v>
      </c>
      <c r="BP1604" s="2">
        <f t="shared" si="1176"/>
        <v>1.3347150575899751</v>
      </c>
      <c r="BQ1604" s="2">
        <f t="shared" si="1177"/>
        <v>1.5514392899175722</v>
      </c>
      <c r="BR1604" s="2">
        <f t="shared" si="1178"/>
        <v>1.1298806937723216</v>
      </c>
      <c r="BS1604" s="1">
        <f t="shared" si="1190"/>
        <v>13.729158617410942</v>
      </c>
      <c r="BT1604" s="1">
        <f t="shared" si="1191"/>
        <v>13.62653814511248</v>
      </c>
      <c r="BU1604" s="1">
        <f t="shared" si="1192"/>
        <v>14.526325576735658</v>
      </c>
      <c r="BV1604" s="1">
        <f t="shared" si="1193"/>
        <v>12.674824260978953</v>
      </c>
      <c r="BW1604" s="1">
        <f t="shared" si="1194"/>
        <v>10.471151276971169</v>
      </c>
      <c r="BX1604" s="1">
        <f t="shared" si="1195"/>
        <v>12.171403483749568</v>
      </c>
      <c r="BY1604" s="1">
        <f t="shared" si="1179"/>
        <v>8.8641778648860114</v>
      </c>
    </row>
    <row r="1605" spans="1:77" x14ac:dyDescent="0.25">
      <c r="A1605" s="1">
        <v>20080513</v>
      </c>
      <c r="B1605" s="1">
        <v>2008</v>
      </c>
      <c r="C1605" s="1">
        <v>5</v>
      </c>
      <c r="D1605" s="1">
        <v>7.7939999999999996</v>
      </c>
      <c r="E1605" s="1">
        <v>319.505</v>
      </c>
      <c r="F1605" s="1">
        <f t="shared" si="1180"/>
        <v>13.250511359999999</v>
      </c>
      <c r="G1605" s="1">
        <v>452.452</v>
      </c>
      <c r="H1605" s="1">
        <v>4.2359999999999998</v>
      </c>
      <c r="I1605" s="1">
        <v>591.47748669999999</v>
      </c>
      <c r="J1605" s="1">
        <v>212.45960629999999</v>
      </c>
      <c r="K1605" s="1">
        <f t="shared" si="1181"/>
        <v>7.6655482276319986E-3</v>
      </c>
      <c r="L1605" s="1">
        <f t="shared" si="1182"/>
        <v>2.7534764976479996E-3</v>
      </c>
      <c r="M1605" s="1">
        <f t="shared" si="1150"/>
        <v>4.9120717299839991E-3</v>
      </c>
      <c r="N1605" s="1">
        <f t="shared" si="1151"/>
        <v>0.35920150990930355</v>
      </c>
      <c r="O1605" s="1">
        <f t="shared" si="1152"/>
        <v>4.7596036875823788</v>
      </c>
      <c r="P1605" s="1">
        <f t="shared" si="1153"/>
        <v>8.4909076724176202</v>
      </c>
      <c r="Q1605" s="1">
        <v>76.101900000000001</v>
      </c>
      <c r="R1605" s="1">
        <v>52.8827</v>
      </c>
      <c r="S1605" s="1">
        <v>0.59000764400000005</v>
      </c>
      <c r="T1605" s="1">
        <v>6.3226000000000004</v>
      </c>
      <c r="U1605" s="1">
        <v>2.019426717</v>
      </c>
      <c r="V1605" s="1">
        <v>0.12245555599999999</v>
      </c>
      <c r="W1605" s="1">
        <v>0.240933333</v>
      </c>
      <c r="X1605" s="1">
        <v>0.112055556</v>
      </c>
      <c r="Y1605" s="1">
        <v>0.21176666699999999</v>
      </c>
      <c r="Z1605" s="1">
        <v>0.326035772</v>
      </c>
      <c r="AA1605" s="1">
        <v>6.4428243999999996E-2</v>
      </c>
      <c r="AB1605" s="1">
        <v>0.91111111099999997</v>
      </c>
      <c r="AC1605" s="1">
        <v>0.236284357</v>
      </c>
      <c r="AD1605" s="1">
        <v>0.29383669400000001</v>
      </c>
      <c r="AE1605" s="1">
        <f t="shared" si="1154"/>
        <v>0.15988052400651875</v>
      </c>
      <c r="AF1605" s="1">
        <v>0.82392556699999997</v>
      </c>
      <c r="AG1605" s="1">
        <v>0.72342545999999996</v>
      </c>
      <c r="AH1605" s="1">
        <v>0.406328788</v>
      </c>
      <c r="AI1605" s="1">
        <v>1</v>
      </c>
      <c r="AJ1605" s="1">
        <v>0.67368876200000005</v>
      </c>
      <c r="AK1605" s="1">
        <v>1</v>
      </c>
      <c r="AL1605" s="1">
        <v>0.64474690000000001</v>
      </c>
      <c r="AM1605" s="1">
        <v>0.59000764400000005</v>
      </c>
      <c r="AN1605" s="1">
        <f t="shared" si="1155"/>
        <v>0.70616330572082786</v>
      </c>
      <c r="AO1605" s="1">
        <f t="shared" si="1156"/>
        <v>0.24852323839128321</v>
      </c>
      <c r="AP1605" s="1">
        <f t="shared" si="1157"/>
        <v>3.2930599935276859</v>
      </c>
      <c r="AQ1605" s="1">
        <f t="shared" si="1158"/>
        <v>9.9574513664723128</v>
      </c>
      <c r="AR1605" s="1">
        <f t="shared" si="1159"/>
        <v>0.45455721071363669</v>
      </c>
      <c r="AS1605" s="1">
        <f t="shared" si="1160"/>
        <v>0.55977777777500004</v>
      </c>
      <c r="AT1605" s="1">
        <f t="shared" si="1161"/>
        <v>1.5830980470245759</v>
      </c>
      <c r="AU1605" s="1">
        <f t="shared" si="1162"/>
        <v>0.4701599704114266</v>
      </c>
      <c r="AV1605" s="1">
        <f t="shared" si="1163"/>
        <v>0.44095114058857338</v>
      </c>
      <c r="AW1605" s="1">
        <f t="shared" si="1164"/>
        <v>0.79156701500151128</v>
      </c>
      <c r="AX1605" s="1">
        <f t="shared" si="1183"/>
        <v>6.2896614903195793</v>
      </c>
      <c r="AY1605" s="1">
        <f t="shared" si="1184"/>
        <v>2.9106025143109813</v>
      </c>
      <c r="AZ1605" s="1">
        <f t="shared" si="1185"/>
        <v>2.8698395707482489</v>
      </c>
      <c r="BA1605" s="1">
        <f t="shared" si="1186"/>
        <v>4.963658432091699</v>
      </c>
      <c r="BB1605" s="1">
        <f t="shared" si="1187"/>
        <v>4.9812123881353143</v>
      </c>
      <c r="BC1605" s="1">
        <f t="shared" si="1188"/>
        <v>2.22033418084881</v>
      </c>
      <c r="BD1605" s="1">
        <f t="shared" si="1189"/>
        <v>4.6211412811791019</v>
      </c>
      <c r="BE1605" s="1">
        <f t="shared" si="1165"/>
        <v>0.92964104651948654</v>
      </c>
      <c r="BF1605" s="1">
        <f t="shared" si="1166"/>
        <v>0.91662143792416995</v>
      </c>
      <c r="BG1605" s="1">
        <f t="shared" si="1167"/>
        <v>1.5853833000853295</v>
      </c>
      <c r="BH1605" s="1">
        <f t="shared" si="1168"/>
        <v>1.59099000109885</v>
      </c>
      <c r="BI1605" s="1">
        <f t="shared" si="1169"/>
        <v>0.70917062063897318</v>
      </c>
      <c r="BJ1605" s="1">
        <f t="shared" si="1170"/>
        <v>1.4759839571452857</v>
      </c>
      <c r="BK1605" s="1">
        <f t="shared" si="1171"/>
        <v>2.0194267172601301</v>
      </c>
      <c r="BL1605" s="2">
        <f t="shared" si="1172"/>
        <v>1.7500000000000002</v>
      </c>
      <c r="BM1605" s="2">
        <f t="shared" si="1173"/>
        <v>1.7254912768459321</v>
      </c>
      <c r="BN1605" s="2">
        <f t="shared" si="1174"/>
        <v>2.9844000386348806</v>
      </c>
      <c r="BO1605" s="2">
        <f t="shared" si="1175"/>
        <v>2.9949543561431229</v>
      </c>
      <c r="BP1605" s="2">
        <f t="shared" si="1176"/>
        <v>1.3349761079984639</v>
      </c>
      <c r="BQ1605" s="2">
        <f t="shared" si="1177"/>
        <v>2.7784615736092153</v>
      </c>
      <c r="BR1605" s="2">
        <f t="shared" si="1178"/>
        <v>3.8014637675867191</v>
      </c>
      <c r="BS1605" s="1">
        <f t="shared" si="1190"/>
        <v>5.4790549740828913</v>
      </c>
      <c r="BT1605" s="1">
        <f t="shared" si="1191"/>
        <v>5.4023208932224831</v>
      </c>
      <c r="BU1605" s="1">
        <f t="shared" si="1192"/>
        <v>9.3438239293346381</v>
      </c>
      <c r="BV1605" s="1">
        <f t="shared" si="1193"/>
        <v>9.3768683212441157</v>
      </c>
      <c r="BW1605" s="1">
        <f t="shared" si="1194"/>
        <v>4.1796614198918878</v>
      </c>
      <c r="BX1605" s="1">
        <f t="shared" si="1195"/>
        <v>8.6990535458181419</v>
      </c>
      <c r="BY1605" s="1">
        <f t="shared" si="1179"/>
        <v>11.901959408338231</v>
      </c>
    </row>
    <row r="1606" spans="1:77" x14ac:dyDescent="0.25">
      <c r="A1606" s="1">
        <v>20030613</v>
      </c>
      <c r="B1606" s="1">
        <v>2003</v>
      </c>
      <c r="C1606" s="1">
        <v>6</v>
      </c>
      <c r="D1606" s="1">
        <v>18.035</v>
      </c>
      <c r="E1606" s="1">
        <v>346.22699999999998</v>
      </c>
      <c r="F1606" s="1">
        <f t="shared" si="1180"/>
        <v>14.358726143999998</v>
      </c>
      <c r="G1606" s="1">
        <v>486.39100000000002</v>
      </c>
      <c r="H1606" s="1">
        <v>10.029999999999999</v>
      </c>
      <c r="I1606" s="1">
        <v>722.00145829999997</v>
      </c>
      <c r="J1606" s="1">
        <v>259.51233330000002</v>
      </c>
      <c r="K1606" s="1">
        <f t="shared" si="1181"/>
        <v>9.3571388995679992E-3</v>
      </c>
      <c r="L1606" s="1">
        <f t="shared" si="1182"/>
        <v>3.363279839568E-3</v>
      </c>
      <c r="M1606" s="1">
        <f t="shared" si="1150"/>
        <v>5.9938590599999987E-3</v>
      </c>
      <c r="N1606" s="1">
        <f t="shared" si="1151"/>
        <v>0.35943463869316677</v>
      </c>
      <c r="O1606" s="1">
        <f t="shared" si="1152"/>
        <v>5.1610235436627674</v>
      </c>
      <c r="P1606" s="1">
        <f t="shared" si="1153"/>
        <v>9.1977026003372302</v>
      </c>
      <c r="Q1606" s="1">
        <v>16.548100000000002</v>
      </c>
      <c r="R1606" s="1">
        <v>116.542</v>
      </c>
      <c r="S1606" s="1">
        <v>0.12433757300000001</v>
      </c>
      <c r="T1606" s="1">
        <v>0.18668999999999999</v>
      </c>
      <c r="U1606" s="1">
        <v>3.9436025999999999E-2</v>
      </c>
      <c r="V1606" s="1">
        <v>0.10268888900000001</v>
      </c>
      <c r="W1606" s="1">
        <v>0.24038888899999999</v>
      </c>
      <c r="X1606" s="1">
        <v>4.8077778000000002E-2</v>
      </c>
      <c r="Y1606" s="1">
        <v>0.29583333299999998</v>
      </c>
      <c r="Z1606" s="1">
        <v>0.40136671299999999</v>
      </c>
      <c r="AA1606" s="1">
        <v>-0.10339825900000001</v>
      </c>
      <c r="AB1606" s="1">
        <v>1.0222222219999999</v>
      </c>
      <c r="AC1606" s="1">
        <v>0.32969472399999999</v>
      </c>
      <c r="AD1606" s="1">
        <v>0.28817145100000002</v>
      </c>
      <c r="AE1606" s="1">
        <f t="shared" si="1154"/>
        <v>0.15277855208725089</v>
      </c>
      <c r="AF1606" s="1">
        <v>0.99431619000000004</v>
      </c>
      <c r="AG1606" s="1">
        <v>1.205009974</v>
      </c>
      <c r="AH1606" s="1">
        <v>0.66979675800000005</v>
      </c>
      <c r="AI1606" s="1">
        <v>0.87614035099999998</v>
      </c>
      <c r="AJ1606" s="1">
        <v>0.56746945599999998</v>
      </c>
      <c r="AK1606" s="1">
        <v>0.642338407</v>
      </c>
      <c r="AL1606" s="1">
        <v>3.2023122000000001E-2</v>
      </c>
      <c r="AM1606" s="1">
        <v>0.12433757300000001</v>
      </c>
      <c r="AN1606" s="1">
        <f t="shared" si="1155"/>
        <v>0.71182854945917984</v>
      </c>
      <c r="AO1606" s="1">
        <f t="shared" si="1156"/>
        <v>0.24405413225675665</v>
      </c>
      <c r="AP1606" s="1">
        <f t="shared" si="1157"/>
        <v>3.5043064493863252</v>
      </c>
      <c r="AQ1606" s="1">
        <f t="shared" si="1158"/>
        <v>10.854419694613673</v>
      </c>
      <c r="AR1606" s="1">
        <f t="shared" si="1159"/>
        <v>0.47802990944904672</v>
      </c>
      <c r="AS1606" s="1">
        <f t="shared" si="1160"/>
        <v>0.56255555555000003</v>
      </c>
      <c r="AT1606" s="1">
        <f t="shared" si="1161"/>
        <v>1.5469660240249885</v>
      </c>
      <c r="AU1606" s="1">
        <f t="shared" si="1162"/>
        <v>0.5162836851220548</v>
      </c>
      <c r="AV1606" s="1">
        <f t="shared" si="1163"/>
        <v>0.5059385368779451</v>
      </c>
      <c r="AW1606" s="1">
        <f t="shared" si="1164"/>
        <v>0.93217707258937887</v>
      </c>
      <c r="AX1606" s="1">
        <f t="shared" si="1183"/>
        <v>7.0149519273162859</v>
      </c>
      <c r="AY1606" s="1">
        <f t="shared" si="1184"/>
        <v>0.2637874558970203</v>
      </c>
      <c r="AZ1606" s="1">
        <f t="shared" si="1185"/>
        <v>0.25911894284951603</v>
      </c>
      <c r="BA1606" s="1">
        <f t="shared" si="1186"/>
        <v>0.33751197822846241</v>
      </c>
      <c r="BB1606" s="1">
        <f t="shared" si="1187"/>
        <v>0.33476156411119579</v>
      </c>
      <c r="BC1606" s="1">
        <f t="shared" si="1188"/>
        <v>0.20123661469511042</v>
      </c>
      <c r="BD1606" s="1">
        <f t="shared" si="1189"/>
        <v>0.31140504574044453</v>
      </c>
      <c r="BE1606" s="1">
        <f t="shared" si="1165"/>
        <v>5.572194015315407E-2</v>
      </c>
      <c r="BF1606" s="1">
        <f t="shared" si="1166"/>
        <v>5.4735772695900888E-2</v>
      </c>
      <c r="BG1606" s="1">
        <f t="shared" si="1167"/>
        <v>7.1295362350971669E-2</v>
      </c>
      <c r="BH1606" s="1">
        <f t="shared" si="1168"/>
        <v>7.0714370315859323E-2</v>
      </c>
      <c r="BI1606" s="1">
        <f t="shared" si="1169"/>
        <v>4.2508824244629026E-2</v>
      </c>
      <c r="BJ1606" s="1">
        <f t="shared" si="1170"/>
        <v>6.5780585597342886E-2</v>
      </c>
      <c r="BK1606" s="1">
        <f t="shared" si="1171"/>
        <v>3.9436026143917335E-2</v>
      </c>
      <c r="BL1606" s="2">
        <f t="shared" si="1172"/>
        <v>1.75</v>
      </c>
      <c r="BM1606" s="2">
        <f t="shared" si="1173"/>
        <v>1.7190284823993986</v>
      </c>
      <c r="BN1606" s="2">
        <f t="shared" si="1174"/>
        <v>2.2390979885350983</v>
      </c>
      <c r="BO1606" s="2">
        <f t="shared" si="1175"/>
        <v>2.2208513865924515</v>
      </c>
      <c r="BP1606" s="2">
        <f t="shared" si="1176"/>
        <v>1.3350296530170265</v>
      </c>
      <c r="BQ1606" s="2">
        <f t="shared" si="1177"/>
        <v>2.065901231704224</v>
      </c>
      <c r="BR1606" s="2">
        <f t="shared" si="1178"/>
        <v>1.2385255352231117</v>
      </c>
      <c r="BS1606" s="1">
        <f t="shared" si="1190"/>
        <v>8.2844934428159114</v>
      </c>
      <c r="BT1606" s="1">
        <f t="shared" si="1191"/>
        <v>8.1378743945437737</v>
      </c>
      <c r="BU1606" s="1">
        <f t="shared" si="1192"/>
        <v>10.599881487909325</v>
      </c>
      <c r="BV1606" s="1">
        <f t="shared" si="1193"/>
        <v>10.513502142682164</v>
      </c>
      <c r="BW1606" s="1">
        <f t="shared" si="1194"/>
        <v>6.320025375076777</v>
      </c>
      <c r="BX1606" s="1">
        <f t="shared" si="1195"/>
        <v>9.7799686900336908</v>
      </c>
      <c r="BY1606" s="1">
        <f t="shared" si="1179"/>
        <v>5.8631752430376762</v>
      </c>
    </row>
    <row r="1607" spans="1:77" x14ac:dyDescent="0.25">
      <c r="A1607" s="1">
        <v>20090821</v>
      </c>
      <c r="B1607" s="1">
        <v>2009</v>
      </c>
      <c r="C1607" s="1">
        <v>8</v>
      </c>
      <c r="D1607" s="1">
        <v>18.155000000000001</v>
      </c>
      <c r="E1607" s="1">
        <v>232.31200000000001</v>
      </c>
      <c r="F1607" s="1">
        <f t="shared" si="1180"/>
        <v>9.6344432640000015</v>
      </c>
      <c r="G1607" s="1">
        <v>401.33300000000003</v>
      </c>
      <c r="H1607" s="1">
        <v>4.6159999999999997</v>
      </c>
      <c r="I1607" s="1">
        <v>487.92104130000001</v>
      </c>
      <c r="J1607" s="1">
        <v>175.41445580000001</v>
      </c>
      <c r="K1607" s="1">
        <f t="shared" si="1181"/>
        <v>6.3234566952479997E-3</v>
      </c>
      <c r="L1607" s="1">
        <f t="shared" si="1182"/>
        <v>2.2733713471679998E-3</v>
      </c>
      <c r="M1607" s="1">
        <f t="shared" si="1150"/>
        <v>4.0500853480799999E-3</v>
      </c>
      <c r="N1607" s="1">
        <f t="shared" si="1151"/>
        <v>0.35951402163889423</v>
      </c>
      <c r="O1607" s="1">
        <f t="shared" si="1152"/>
        <v>3.4637174440923952</v>
      </c>
      <c r="P1607" s="1">
        <f t="shared" si="1153"/>
        <v>6.1707258199076058</v>
      </c>
      <c r="Q1607" s="1">
        <v>87.150400000000005</v>
      </c>
      <c r="R1607" s="1">
        <v>15.5601</v>
      </c>
      <c r="S1607" s="1">
        <v>0.84850526500000001</v>
      </c>
      <c r="T1607" s="1">
        <v>11.1714</v>
      </c>
      <c r="U1607" s="1">
        <v>1.480800627</v>
      </c>
      <c r="V1607" s="1">
        <v>5.1633332999999997E-2</v>
      </c>
      <c r="W1607" s="1">
        <v>0.39151111100000002</v>
      </c>
      <c r="X1607" s="1">
        <v>3.4188889E-2</v>
      </c>
      <c r="Y1607" s="1">
        <v>0.23137777800000001</v>
      </c>
      <c r="Z1607" s="1">
        <v>0.766968384</v>
      </c>
      <c r="AA1607" s="1">
        <v>0.25708169800000003</v>
      </c>
      <c r="AB1607" s="1">
        <v>2.4666666670000001</v>
      </c>
      <c r="AC1607" s="1">
        <v>0.78304079599999998</v>
      </c>
      <c r="AD1607" s="1">
        <v>0.42114902100000001</v>
      </c>
      <c r="AE1607" s="1">
        <f t="shared" si="1154"/>
        <v>0.31947978061928045</v>
      </c>
      <c r="AF1607" s="1">
        <v>0.99326335499999996</v>
      </c>
      <c r="AG1607" s="1">
        <v>1.2113750969999999</v>
      </c>
      <c r="AH1607" s="1">
        <v>0.67288397200000005</v>
      </c>
      <c r="AI1607" s="1">
        <v>1</v>
      </c>
      <c r="AJ1607" s="1">
        <v>0.79562132799999996</v>
      </c>
      <c r="AK1607" s="1">
        <v>1</v>
      </c>
      <c r="AL1607" s="1">
        <v>0.98487534899999996</v>
      </c>
      <c r="AM1607" s="1">
        <v>0.84850526500000001</v>
      </c>
      <c r="AN1607" s="1">
        <f t="shared" si="1155"/>
        <v>0.57885097911210892</v>
      </c>
      <c r="AO1607" s="1">
        <f t="shared" si="1156"/>
        <v>0.39444762039071701</v>
      </c>
      <c r="AP1607" s="1">
        <f t="shared" si="1157"/>
        <v>3.8002832192741733</v>
      </c>
      <c r="AQ1607" s="1">
        <f t="shared" si="1158"/>
        <v>5.8341600447258282</v>
      </c>
      <c r="AR1607" s="1">
        <f t="shared" si="1159"/>
        <v>0.23384846361115114</v>
      </c>
      <c r="AS1607" s="1">
        <f t="shared" si="1160"/>
        <v>0.59866666667500001</v>
      </c>
      <c r="AT1607" s="1">
        <f t="shared" si="1161"/>
        <v>0.59508878139299481</v>
      </c>
      <c r="AU1607" s="1">
        <f t="shared" si="1162"/>
        <v>0.57378355217626664</v>
      </c>
      <c r="AV1607" s="1">
        <f t="shared" si="1163"/>
        <v>1.8928831148237335</v>
      </c>
      <c r="AW1607" s="1">
        <f t="shared" si="1164"/>
        <v>2.2347448899009148</v>
      </c>
      <c r="AX1607" s="1">
        <f t="shared" si="1183"/>
        <v>5.0672723835478166</v>
      </c>
      <c r="AY1607" s="1">
        <f t="shared" si="1184"/>
        <v>12.915009854975734</v>
      </c>
      <c r="AZ1607" s="1">
        <f t="shared" si="1185"/>
        <v>13.805972845520252</v>
      </c>
      <c r="BA1607" s="1">
        <f t="shared" si="1186"/>
        <v>13.019469655006979</v>
      </c>
      <c r="BB1607" s="1">
        <f t="shared" si="1187"/>
        <v>9.4691582255508049</v>
      </c>
      <c r="BC1607" s="1">
        <f t="shared" si="1188"/>
        <v>9.8546389723895835</v>
      </c>
      <c r="BD1607" s="1">
        <f t="shared" si="1189"/>
        <v>9.5754766626264889</v>
      </c>
      <c r="BE1607" s="1">
        <f t="shared" si="1165"/>
        <v>1.7119210384579375</v>
      </c>
      <c r="BF1607" s="1">
        <f t="shared" si="1166"/>
        <v>1.8300206996372848</v>
      </c>
      <c r="BG1607" s="1">
        <f t="shared" si="1167"/>
        <v>1.7257674800289986</v>
      </c>
      <c r="BH1607" s="1">
        <f t="shared" si="1168"/>
        <v>1.2551636711730494</v>
      </c>
      <c r="BI1607" s="1">
        <f t="shared" si="1169"/>
        <v>1.3062602330683966</v>
      </c>
      <c r="BJ1607" s="1">
        <f t="shared" si="1170"/>
        <v>1.2692564803346089</v>
      </c>
      <c r="BK1607" s="1">
        <f t="shared" si="1171"/>
        <v>1.4808006268505429</v>
      </c>
      <c r="BL1607" s="2">
        <f t="shared" si="1172"/>
        <v>1.75</v>
      </c>
      <c r="BM1607" s="2">
        <f t="shared" si="1173"/>
        <v>1.8707266003635457</v>
      </c>
      <c r="BN1607" s="2">
        <f t="shared" si="1174"/>
        <v>1.7641544336479349</v>
      </c>
      <c r="BO1607" s="2">
        <f t="shared" si="1175"/>
        <v>1.2830827913251361</v>
      </c>
      <c r="BP1607" s="2">
        <f t="shared" si="1176"/>
        <v>1.3353159149961931</v>
      </c>
      <c r="BQ1607" s="2">
        <f t="shared" si="1177"/>
        <v>1.2974890726188952</v>
      </c>
      <c r="BR1607" s="2">
        <f t="shared" si="1178"/>
        <v>1.5137386823183911</v>
      </c>
      <c r="BS1607" s="1">
        <f t="shared" si="1190"/>
        <v>13.202283714303949</v>
      </c>
      <c r="BT1607" s="1">
        <f t="shared" si="1191"/>
        <v>14.113064759939901</v>
      </c>
      <c r="BU1607" s="1">
        <f t="shared" si="1192"/>
        <v>13.309067056495563</v>
      </c>
      <c r="BV1607" s="1">
        <f t="shared" si="1193"/>
        <v>9.6797845942945706</v>
      </c>
      <c r="BW1607" s="1">
        <f t="shared" si="1194"/>
        <v>10.073839747431492</v>
      </c>
      <c r="BX1607" s="1">
        <f t="shared" si="1195"/>
        <v>9.7884679159564403</v>
      </c>
      <c r="BY1607" s="1">
        <f t="shared" si="1179"/>
        <v>11.419890030448006</v>
      </c>
    </row>
    <row r="1608" spans="1:77" x14ac:dyDescent="0.25">
      <c r="A1608" s="1">
        <v>20070912</v>
      </c>
      <c r="B1608" s="1">
        <v>2007</v>
      </c>
      <c r="C1608" s="1">
        <v>9</v>
      </c>
      <c r="D1608" s="1">
        <v>17.716000000000001</v>
      </c>
      <c r="E1608" s="1">
        <v>260.23</v>
      </c>
      <c r="F1608" s="1">
        <f t="shared" si="1180"/>
        <v>10.792258560000001</v>
      </c>
      <c r="G1608" s="1">
        <v>371.358</v>
      </c>
      <c r="H1608" s="1">
        <v>7.2279999999999998</v>
      </c>
      <c r="I1608" s="1">
        <v>546.17237499999999</v>
      </c>
      <c r="J1608" s="1">
        <v>196.58449999999999</v>
      </c>
      <c r="K1608" s="1">
        <f t="shared" si="1181"/>
        <v>7.0783939799999992E-3</v>
      </c>
      <c r="L1608" s="1">
        <f t="shared" si="1182"/>
        <v>2.5477351199999997E-3</v>
      </c>
      <c r="M1608" s="1">
        <f t="shared" si="1150"/>
        <v>4.5306588599999999E-3</v>
      </c>
      <c r="N1608" s="1">
        <f t="shared" si="1151"/>
        <v>0.35993123965671092</v>
      </c>
      <c r="O1608" s="1">
        <f t="shared" si="1152"/>
        <v>3.8844710021965501</v>
      </c>
      <c r="P1608" s="1">
        <f t="shared" si="1153"/>
        <v>6.9077875578034504</v>
      </c>
      <c r="Q1608" s="1">
        <v>1.4234500000000001</v>
      </c>
      <c r="R1608" s="1">
        <v>77.145799999999994</v>
      </c>
      <c r="S1608" s="1">
        <v>1.8117139000000001E-2</v>
      </c>
      <c r="T1608" s="1">
        <v>6.9869500000000001E-2</v>
      </c>
      <c r="U1608" s="1">
        <v>2.5184554000000001E-2</v>
      </c>
      <c r="V1608" s="1">
        <v>0.13919999999999999</v>
      </c>
      <c r="W1608" s="1">
        <v>0.28441111099999999</v>
      </c>
      <c r="X1608" s="1">
        <v>5.6988889000000001E-2</v>
      </c>
      <c r="Y1608" s="1">
        <v>0.33333333300000001</v>
      </c>
      <c r="Z1608" s="1">
        <v>0.342793442</v>
      </c>
      <c r="AA1608" s="1">
        <v>-7.9194920000000002E-2</v>
      </c>
      <c r="AB1608" s="1">
        <v>0.85555555599999999</v>
      </c>
      <c r="AC1608" s="1">
        <v>0.25706386799999997</v>
      </c>
      <c r="AD1608" s="1">
        <v>0.29924762599999999</v>
      </c>
      <c r="AE1608" s="1">
        <f t="shared" si="1154"/>
        <v>0.16666369061050521</v>
      </c>
      <c r="AF1608" s="1">
        <v>0.99666612600000004</v>
      </c>
      <c r="AG1608" s="1">
        <v>1.1886444949999999</v>
      </c>
      <c r="AH1608" s="1">
        <v>0.66158991499999997</v>
      </c>
      <c r="AI1608" s="1">
        <v>0.97445614000000003</v>
      </c>
      <c r="AJ1608" s="1">
        <v>0.58278802500000004</v>
      </c>
      <c r="AK1608" s="1">
        <v>0.821959628</v>
      </c>
      <c r="AL1608" s="1">
        <v>0</v>
      </c>
      <c r="AM1608" s="1">
        <v>1.8117139000000001E-2</v>
      </c>
      <c r="AN1608" s="1">
        <f t="shared" si="1155"/>
        <v>0.70075237372023769</v>
      </c>
      <c r="AO1608" s="1">
        <f t="shared" si="1156"/>
        <v>0.25295176885903103</v>
      </c>
      <c r="AP1608" s="1">
        <f t="shared" si="1157"/>
        <v>2.7299208927360192</v>
      </c>
      <c r="AQ1608" s="1">
        <f t="shared" si="1158"/>
        <v>8.0623376672639822</v>
      </c>
      <c r="AR1608" s="1">
        <f t="shared" si="1159"/>
        <v>0.39268991642835149</v>
      </c>
      <c r="AS1608" s="1">
        <f t="shared" si="1160"/>
        <v>0.55838888890000005</v>
      </c>
      <c r="AT1608" s="1">
        <f t="shared" si="1161"/>
        <v>1.3699702139255436</v>
      </c>
      <c r="AU1608" s="1">
        <f t="shared" si="1162"/>
        <v>0.41162463897339124</v>
      </c>
      <c r="AV1608" s="1">
        <f t="shared" si="1163"/>
        <v>0.44393091702660875</v>
      </c>
      <c r="AW1608" s="1">
        <f t="shared" si="1164"/>
        <v>0.67758367640200168</v>
      </c>
      <c r="AX1608" s="1">
        <f t="shared" si="1183"/>
        <v>5.3315317714028962</v>
      </c>
      <c r="AY1608" s="1">
        <f t="shared" si="1184"/>
        <v>0</v>
      </c>
      <c r="AZ1608" s="1">
        <f t="shared" si="1185"/>
        <v>0</v>
      </c>
      <c r="BA1608" s="1">
        <f t="shared" si="1186"/>
        <v>0</v>
      </c>
      <c r="BB1608" s="1">
        <f t="shared" si="1187"/>
        <v>0</v>
      </c>
      <c r="BC1608" s="1">
        <f t="shared" si="1188"/>
        <v>0</v>
      </c>
      <c r="BD1608" s="1">
        <f t="shared" si="1189"/>
        <v>0</v>
      </c>
      <c r="BE1608" s="1">
        <f t="shared" si="1165"/>
        <v>0</v>
      </c>
      <c r="BF1608" s="1">
        <f t="shared" si="1166"/>
        <v>0</v>
      </c>
      <c r="BG1608" s="1">
        <f t="shared" si="1167"/>
        <v>0</v>
      </c>
      <c r="BH1608" s="1">
        <f t="shared" si="1168"/>
        <v>0</v>
      </c>
      <c r="BI1608" s="1">
        <f t="shared" si="1169"/>
        <v>0</v>
      </c>
      <c r="BJ1608" s="1">
        <f t="shared" si="1170"/>
        <v>0</v>
      </c>
      <c r="BK1608" s="1">
        <f t="shared" si="1171"/>
        <v>2.5184553509932973E-2</v>
      </c>
      <c r="BL1608" s="2" t="e">
        <f t="shared" si="1172"/>
        <v>#DIV/0!</v>
      </c>
      <c r="BM1608" s="2" t="e">
        <f t="shared" si="1173"/>
        <v>#DIV/0!</v>
      </c>
      <c r="BN1608" s="2" t="e">
        <f t="shared" si="1174"/>
        <v>#DIV/0!</v>
      </c>
      <c r="BO1608" s="2" t="e">
        <f t="shared" si="1175"/>
        <v>#DIV/0!</v>
      </c>
      <c r="BP1608" s="2" t="e">
        <f t="shared" si="1176"/>
        <v>#DIV/0!</v>
      </c>
      <c r="BQ1608" s="2" t="e">
        <f t="shared" si="1177"/>
        <v>#DIV/0!</v>
      </c>
      <c r="BR1608" s="2" t="e">
        <f t="shared" si="1178"/>
        <v>#DIV/0!</v>
      </c>
      <c r="BS1608" s="1" t="e">
        <f t="shared" si="1190"/>
        <v>#DIV/0!</v>
      </c>
      <c r="BT1608" s="1" t="e">
        <f t="shared" si="1191"/>
        <v>#DIV/0!</v>
      </c>
      <c r="BU1608" s="1" t="e">
        <f t="shared" si="1192"/>
        <v>#DIV/0!</v>
      </c>
      <c r="BV1608" s="1" t="e">
        <f t="shared" si="1193"/>
        <v>#DIV/0!</v>
      </c>
      <c r="BW1608" s="1" t="e">
        <f t="shared" si="1194"/>
        <v>#DIV/0!</v>
      </c>
      <c r="BX1608" s="1" t="e">
        <f t="shared" si="1195"/>
        <v>#DIV/0!</v>
      </c>
      <c r="BY1608" s="1" t="e">
        <f t="shared" si="1179"/>
        <v>#DIV/0!</v>
      </c>
    </row>
    <row r="1609" spans="1:77" x14ac:dyDescent="0.25">
      <c r="A1609" s="1">
        <v>20121124</v>
      </c>
      <c r="B1609" s="1">
        <v>2012</v>
      </c>
      <c r="C1609" s="1">
        <v>11</v>
      </c>
      <c r="D1609" s="1">
        <v>2.198</v>
      </c>
      <c r="E1609" s="1">
        <v>87.01</v>
      </c>
      <c r="F1609" s="1">
        <f t="shared" si="1180"/>
        <v>3.6084787200000004</v>
      </c>
      <c r="G1609" s="1">
        <v>135.93</v>
      </c>
      <c r="H1609" s="1">
        <v>0.39500000000000002</v>
      </c>
      <c r="I1609" s="1">
        <v>186.19603960000001</v>
      </c>
      <c r="J1609" s="1">
        <v>67.170931249999995</v>
      </c>
      <c r="K1609" s="1">
        <f t="shared" si="1181"/>
        <v>2.4131006732159999E-3</v>
      </c>
      <c r="L1609" s="1">
        <f t="shared" si="1182"/>
        <v>8.7053526899999987E-4</v>
      </c>
      <c r="M1609" s="1">
        <f t="shared" si="1150"/>
        <v>1.5425654042160002E-3</v>
      </c>
      <c r="N1609" s="1">
        <f t="shared" si="1151"/>
        <v>0.36075381299356052</v>
      </c>
      <c r="O1609" s="1">
        <f t="shared" si="1152"/>
        <v>1.3017724573461227</v>
      </c>
      <c r="P1609" s="1">
        <f t="shared" si="1153"/>
        <v>2.3067062626538775</v>
      </c>
      <c r="Q1609" s="1">
        <v>7.1141500000000004</v>
      </c>
      <c r="R1609" s="1">
        <v>5.2198200000000003</v>
      </c>
      <c r="S1609" s="1">
        <v>0.57679319799999995</v>
      </c>
      <c r="T1609" s="1">
        <v>0.93628400000000001</v>
      </c>
      <c r="U1609" s="1">
        <v>0.61841926599999997</v>
      </c>
      <c r="V1609" s="1">
        <v>8.6833332999999999E-2</v>
      </c>
      <c r="W1609" s="1">
        <v>0.243233333</v>
      </c>
      <c r="X1609" s="1">
        <v>4.4566666999999997E-2</v>
      </c>
      <c r="Y1609" s="1">
        <v>0.2268</v>
      </c>
      <c r="Z1609" s="1">
        <v>0.47384366900000002</v>
      </c>
      <c r="AA1609" s="1">
        <v>3.4962058999999997E-2</v>
      </c>
      <c r="AB1609" s="1">
        <v>0.46666666699999998</v>
      </c>
      <c r="AC1609" s="1">
        <v>0.41956615000000003</v>
      </c>
      <c r="AD1609" s="1">
        <v>0.35989112000000001</v>
      </c>
      <c r="AE1609" s="1">
        <f t="shared" si="1154"/>
        <v>0.24268662404412689</v>
      </c>
      <c r="AF1609" s="1">
        <v>0.58593252699999998</v>
      </c>
      <c r="AG1609" s="1">
        <v>0.39909644900000002</v>
      </c>
      <c r="AH1609" s="1">
        <v>0.26236171899999999</v>
      </c>
      <c r="AI1609" s="1">
        <v>1</v>
      </c>
      <c r="AJ1609" s="1">
        <v>0.65503927799999995</v>
      </c>
      <c r="AK1609" s="1">
        <v>1</v>
      </c>
      <c r="AL1609" s="1">
        <v>0.627359471</v>
      </c>
      <c r="AM1609" s="1">
        <v>0.57679319799999995</v>
      </c>
      <c r="AN1609" s="1">
        <f t="shared" si="1155"/>
        <v>0.64010887957036711</v>
      </c>
      <c r="AO1609" s="1">
        <f t="shared" si="1156"/>
        <v>0.31344590726372812</v>
      </c>
      <c r="AP1609" s="1">
        <f t="shared" si="1157"/>
        <v>1.1310628862322565</v>
      </c>
      <c r="AQ1609" s="1">
        <f t="shared" si="1158"/>
        <v>2.4774158337677439</v>
      </c>
      <c r="AR1609" s="1">
        <f t="shared" si="1159"/>
        <v>0.14884027586975915</v>
      </c>
      <c r="AS1609" s="1">
        <f t="shared" si="1160"/>
        <v>0.54866666667500008</v>
      </c>
      <c r="AT1609" s="1">
        <f t="shared" si="1161"/>
        <v>0.77136912905337285</v>
      </c>
      <c r="AU1609" s="1">
        <f t="shared" si="1162"/>
        <v>0.17480810047471598</v>
      </c>
      <c r="AV1609" s="1">
        <f t="shared" si="1163"/>
        <v>0.29185856652528397</v>
      </c>
      <c r="AW1609" s="1">
        <f t="shared" si="1164"/>
        <v>0.20666555042606943</v>
      </c>
      <c r="AX1609" s="1">
        <f t="shared" si="1183"/>
        <v>1.8005553690429508</v>
      </c>
      <c r="AY1609" s="1">
        <f t="shared" si="1184"/>
        <v>0.97392767392341262</v>
      </c>
      <c r="AZ1609" s="1">
        <f t="shared" si="1185"/>
        <v>1.002224351036759</v>
      </c>
      <c r="BA1609" s="1">
        <f t="shared" si="1186"/>
        <v>0.95672781252932859</v>
      </c>
      <c r="BB1609" s="1">
        <f t="shared" si="1187"/>
        <v>0.97996334013975106</v>
      </c>
      <c r="BC1609" s="1">
        <f t="shared" si="1188"/>
        <v>0.74383845284038419</v>
      </c>
      <c r="BD1609" s="1">
        <f t="shared" si="1189"/>
        <v>0.90584205242950244</v>
      </c>
      <c r="BE1609" s="1">
        <f t="shared" si="1165"/>
        <v>0.64328306031572302</v>
      </c>
      <c r="BF1609" s="1">
        <f t="shared" si="1166"/>
        <v>0.66197312687570742</v>
      </c>
      <c r="BG1609" s="1">
        <f t="shared" si="1167"/>
        <v>0.63192248419612229</v>
      </c>
      <c r="BH1609" s="1">
        <f t="shared" si="1168"/>
        <v>0.64726964159752343</v>
      </c>
      <c r="BI1609" s="1">
        <f t="shared" si="1169"/>
        <v>0.49130822455847273</v>
      </c>
      <c r="BJ1609" s="1">
        <f t="shared" si="1170"/>
        <v>0.5983122394521353</v>
      </c>
      <c r="BK1609" s="1">
        <f t="shared" si="1171"/>
        <v>0.61841926558912996</v>
      </c>
      <c r="BL1609" s="2">
        <f t="shared" si="1172"/>
        <v>1.7499999999999996</v>
      </c>
      <c r="BM1609" s="2">
        <f t="shared" si="1173"/>
        <v>1.8008448278801554</v>
      </c>
      <c r="BN1609" s="2">
        <f t="shared" si="1174"/>
        <v>1.7190944633307399</v>
      </c>
      <c r="BO1609" s="2">
        <f t="shared" si="1175"/>
        <v>1.7608451748126657</v>
      </c>
      <c r="BP1609" s="2">
        <f t="shared" si="1176"/>
        <v>1.3365646416296784</v>
      </c>
      <c r="BQ1609" s="2">
        <f t="shared" si="1177"/>
        <v>1.6276604867029245</v>
      </c>
      <c r="BR1609" s="2">
        <f t="shared" si="1178"/>
        <v>1.6823600395288156</v>
      </c>
      <c r="BS1609" s="1">
        <f t="shared" si="1190"/>
        <v>2.6494921668378244</v>
      </c>
      <c r="BT1609" s="1">
        <f t="shared" si="1191"/>
        <v>2.7264710086622186</v>
      </c>
      <c r="BU1609" s="1">
        <f t="shared" si="1192"/>
        <v>2.6027013226566109</v>
      </c>
      <c r="BV1609" s="1">
        <f t="shared" si="1193"/>
        <v>2.665911712960193</v>
      </c>
      <c r="BW1609" s="1">
        <f t="shared" si="1194"/>
        <v>2.0235528848401354</v>
      </c>
      <c r="BX1609" s="1">
        <f t="shared" si="1195"/>
        <v>2.4642706913090513</v>
      </c>
      <c r="BY1609" s="1">
        <f t="shared" si="1179"/>
        <v>2.5470855694471828</v>
      </c>
    </row>
    <row r="1610" spans="1:77" x14ac:dyDescent="0.25">
      <c r="A1610" s="1">
        <v>20080508</v>
      </c>
      <c r="B1610" s="1">
        <v>2008</v>
      </c>
      <c r="C1610" s="1">
        <v>5</v>
      </c>
      <c r="D1610" s="1">
        <v>16.95</v>
      </c>
      <c r="E1610" s="1">
        <v>345.95699999999999</v>
      </c>
      <c r="F1610" s="1">
        <f t="shared" si="1180"/>
        <v>14.347528704</v>
      </c>
      <c r="G1610" s="1">
        <v>454.786</v>
      </c>
      <c r="H1610" s="1">
        <v>11.188000000000001</v>
      </c>
      <c r="I1610" s="1">
        <v>696.57460419999995</v>
      </c>
      <c r="J1610" s="1">
        <v>251.8209286</v>
      </c>
      <c r="K1610" s="1">
        <f t="shared" si="1181"/>
        <v>9.0276068704319996E-3</v>
      </c>
      <c r="L1610" s="1">
        <f t="shared" si="1182"/>
        <v>3.2635992346559998E-3</v>
      </c>
      <c r="M1610" s="1">
        <f t="shared" si="1150"/>
        <v>5.7640076357759994E-3</v>
      </c>
      <c r="N1610" s="1">
        <f t="shared" si="1151"/>
        <v>0.36151322066817321</v>
      </c>
      <c r="O1610" s="1">
        <f t="shared" si="1152"/>
        <v>5.1868213104121015</v>
      </c>
      <c r="P1610" s="1">
        <f t="shared" si="1153"/>
        <v>9.1607073935878987</v>
      </c>
      <c r="Q1610" s="1">
        <v>23.634499999999999</v>
      </c>
      <c r="R1610" s="1">
        <v>102.129</v>
      </c>
      <c r="S1610" s="1">
        <v>0.187928135</v>
      </c>
      <c r="T1610" s="1">
        <v>1.13178</v>
      </c>
      <c r="U1610" s="1">
        <v>0.206960064</v>
      </c>
      <c r="V1610" s="1">
        <v>8.8599999999999998E-2</v>
      </c>
      <c r="W1610" s="1">
        <v>0.229455556</v>
      </c>
      <c r="X1610" s="1">
        <v>3.9055555999999998E-2</v>
      </c>
      <c r="Y1610" s="1">
        <v>0.28513333299999999</v>
      </c>
      <c r="Z1610" s="1">
        <v>0.44286462999999998</v>
      </c>
      <c r="AA1610" s="1">
        <v>-0.10819856</v>
      </c>
      <c r="AB1610" s="1">
        <v>1.066666667</v>
      </c>
      <c r="AC1610" s="1">
        <v>0.381152141</v>
      </c>
      <c r="AD1610" s="1">
        <v>0.23929716400000001</v>
      </c>
      <c r="AE1610" s="1">
        <f t="shared" si="1154"/>
        <v>9.1509544941707419E-2</v>
      </c>
      <c r="AF1610" s="1">
        <v>0.99974206499999996</v>
      </c>
      <c r="AG1610" s="1">
        <v>1.1520727529999999</v>
      </c>
      <c r="AH1610" s="1">
        <v>0.64188319999999999</v>
      </c>
      <c r="AI1610" s="1">
        <v>0.83550877199999996</v>
      </c>
      <c r="AJ1610" s="1">
        <v>0.564431291</v>
      </c>
      <c r="AK1610" s="1">
        <v>0.58010625100000002</v>
      </c>
      <c r="AL1610" s="1">
        <v>0.115694914</v>
      </c>
      <c r="AM1610" s="1">
        <v>0.187928135</v>
      </c>
      <c r="AN1610" s="1">
        <f t="shared" si="1155"/>
        <v>0.76070283605915745</v>
      </c>
      <c r="AO1610" s="1">
        <f t="shared" si="1156"/>
        <v>0.21238932660839582</v>
      </c>
      <c r="AP1610" s="1">
        <f t="shared" si="1157"/>
        <v>3.04726195993719</v>
      </c>
      <c r="AQ1610" s="1">
        <f t="shared" si="1158"/>
        <v>11.30026674406281</v>
      </c>
      <c r="AR1610" s="1">
        <f t="shared" si="1159"/>
        <v>0.50703648782420419</v>
      </c>
      <c r="AS1610" s="1">
        <f t="shared" si="1160"/>
        <v>0.56366666667499998</v>
      </c>
      <c r="AT1610" s="1">
        <f t="shared" si="1161"/>
        <v>1.3004057733041849</v>
      </c>
      <c r="AU1610" s="1">
        <f t="shared" si="1162"/>
        <v>0.50817061619309645</v>
      </c>
      <c r="AV1610" s="1">
        <f t="shared" si="1163"/>
        <v>0.55849605080690357</v>
      </c>
      <c r="AW1610" s="1">
        <f t="shared" si="1164"/>
        <v>0.92231708010249758</v>
      </c>
      <c r="AX1610" s="1">
        <f t="shared" si="1183"/>
        <v>7.4845970503699268</v>
      </c>
      <c r="AY1610" s="1">
        <f t="shared" si="1184"/>
        <v>1.1069187601946433</v>
      </c>
      <c r="AZ1610" s="1">
        <f t="shared" si="1185"/>
        <v>1.0520621978613887</v>
      </c>
      <c r="BA1610" s="1">
        <f t="shared" si="1186"/>
        <v>1.2778587877370768</v>
      </c>
      <c r="BB1610" s="1">
        <f t="shared" si="1187"/>
        <v>1.2866350776403821</v>
      </c>
      <c r="BC1610" s="1">
        <f t="shared" si="1188"/>
        <v>0.84547474478675921</v>
      </c>
      <c r="BD1610" s="1">
        <f t="shared" si="1189"/>
        <v>1.1937261531885714</v>
      </c>
      <c r="BE1610" s="1">
        <f t="shared" si="1165"/>
        <v>0.2024138764066255</v>
      </c>
      <c r="BF1610" s="1">
        <f t="shared" si="1166"/>
        <v>0.19238267102145049</v>
      </c>
      <c r="BG1610" s="1">
        <f t="shared" si="1167"/>
        <v>0.23367238864092446</v>
      </c>
      <c r="BH1610" s="1">
        <f t="shared" si="1168"/>
        <v>0.2352772425142873</v>
      </c>
      <c r="BI1610" s="1">
        <f t="shared" si="1169"/>
        <v>0.15460558321922141</v>
      </c>
      <c r="BJ1610" s="1">
        <f t="shared" si="1170"/>
        <v>0.21828768896497858</v>
      </c>
      <c r="BK1610" s="1">
        <f t="shared" si="1171"/>
        <v>0.20696006362671746</v>
      </c>
      <c r="BL1610" s="2">
        <f t="shared" si="1172"/>
        <v>1.7500000000000004</v>
      </c>
      <c r="BM1610" s="2">
        <f t="shared" si="1173"/>
        <v>1.6632736858969537</v>
      </c>
      <c r="BN1610" s="2">
        <f t="shared" si="1174"/>
        <v>2.0202502287942581</v>
      </c>
      <c r="BO1610" s="2">
        <f t="shared" si="1175"/>
        <v>2.0341252374065286</v>
      </c>
      <c r="BP1610" s="2">
        <f t="shared" si="1176"/>
        <v>1.3366661191257214</v>
      </c>
      <c r="BQ1610" s="2">
        <f t="shared" si="1177"/>
        <v>1.8872394643602046</v>
      </c>
      <c r="BR1610" s="2">
        <f t="shared" si="1178"/>
        <v>1.7893047540830584</v>
      </c>
      <c r="BS1610" s="1">
        <f t="shared" si="1190"/>
        <v>9.5700347462799726</v>
      </c>
      <c r="BT1610" s="1">
        <f t="shared" si="1191"/>
        <v>9.0957639809182904</v>
      </c>
      <c r="BU1610" s="1">
        <f t="shared" si="1192"/>
        <v>11.047922791852065</v>
      </c>
      <c r="BV1610" s="1">
        <f t="shared" si="1193"/>
        <v>11.123799543008843</v>
      </c>
      <c r="BW1610" s="1">
        <f t="shared" si="1194"/>
        <v>7.3096806881190615</v>
      </c>
      <c r="BX1610" s="1">
        <f t="shared" si="1195"/>
        <v>10.320541284844548</v>
      </c>
      <c r="BY1610" s="1">
        <f t="shared" si="1179"/>
        <v>9.7849763818621796</v>
      </c>
    </row>
    <row r="1611" spans="1:77" x14ac:dyDescent="0.25">
      <c r="A1611" s="1">
        <v>20120321</v>
      </c>
      <c r="B1611" s="1">
        <v>2012</v>
      </c>
      <c r="C1611" s="1">
        <v>3</v>
      </c>
      <c r="D1611" s="1">
        <v>4.1790000000000003</v>
      </c>
      <c r="E1611" s="1">
        <v>193.62700000000001</v>
      </c>
      <c r="F1611" s="1">
        <f t="shared" si="1180"/>
        <v>8.0300989440000006</v>
      </c>
      <c r="G1611" s="1">
        <v>303.15499999999997</v>
      </c>
      <c r="H1611" s="1">
        <v>3.0289999999999999</v>
      </c>
      <c r="I1611" s="1">
        <v>376.33487919999999</v>
      </c>
      <c r="J1611" s="1">
        <v>136.11800629999999</v>
      </c>
      <c r="K1611" s="1">
        <f t="shared" si="1181"/>
        <v>4.877300034432E-3</v>
      </c>
      <c r="L1611" s="1">
        <f t="shared" si="1182"/>
        <v>1.7640893616479999E-3</v>
      </c>
      <c r="M1611" s="1">
        <f t="shared" si="1150"/>
        <v>3.1132106727840003E-3</v>
      </c>
      <c r="N1611" s="1">
        <f t="shared" si="1151"/>
        <v>0.36169383658871873</v>
      </c>
      <c r="O1611" s="1">
        <f t="shared" si="1152"/>
        <v>2.9044372952423791</v>
      </c>
      <c r="P1611" s="1">
        <f t="shared" si="1153"/>
        <v>5.125661648757621</v>
      </c>
      <c r="Q1611" s="1">
        <v>8.2845700000000004</v>
      </c>
      <c r="R1611" s="1">
        <v>-6.4011100000000001</v>
      </c>
      <c r="S1611" s="1">
        <v>4.3985908909999996</v>
      </c>
      <c r="T1611" s="1">
        <v>1.6715599999999999</v>
      </c>
      <c r="U1611" s="1">
        <v>1.2045262539999999</v>
      </c>
      <c r="V1611" s="1">
        <v>0.123077778</v>
      </c>
      <c r="W1611" s="1">
        <v>0.21637777799999999</v>
      </c>
      <c r="X1611" s="1">
        <v>0.12218888899999999</v>
      </c>
      <c r="Y1611" s="1">
        <v>0.17726666699999999</v>
      </c>
      <c r="Z1611" s="1">
        <v>0.27485188700000002</v>
      </c>
      <c r="AA1611" s="1">
        <v>9.9356441000000004E-2</v>
      </c>
      <c r="AB1611" s="1">
        <v>1.1333333329999999</v>
      </c>
      <c r="AC1611" s="1">
        <v>0.17281634000000001</v>
      </c>
      <c r="AD1611" s="1">
        <v>0.36129372799999998</v>
      </c>
      <c r="AE1611" s="1">
        <f t="shared" si="1154"/>
        <v>0.24444493920020055</v>
      </c>
      <c r="AF1611" s="1">
        <v>0.67835429899999999</v>
      </c>
      <c r="AG1611" s="1">
        <v>0.50989082500000005</v>
      </c>
      <c r="AH1611" s="1">
        <v>0.31332647299999999</v>
      </c>
      <c r="AI1611" s="1">
        <v>1</v>
      </c>
      <c r="AJ1611" s="1">
        <v>0.69579521600000005</v>
      </c>
      <c r="AK1611" s="1">
        <v>1</v>
      </c>
      <c r="AL1611" s="1">
        <v>1</v>
      </c>
      <c r="AM1611" s="1">
        <v>1</v>
      </c>
      <c r="AN1611" s="1">
        <f t="shared" si="1155"/>
        <v>0.6387062723689203</v>
      </c>
      <c r="AO1611" s="1">
        <f t="shared" si="1156"/>
        <v>0.31508133184210041</v>
      </c>
      <c r="AP1611" s="1">
        <f t="shared" si="1157"/>
        <v>2.5301342700993641</v>
      </c>
      <c r="AQ1611" s="1">
        <f t="shared" si="1158"/>
        <v>5.4999646739006369</v>
      </c>
      <c r="AR1611" s="1">
        <f t="shared" si="1159"/>
        <v>0.27387909040456093</v>
      </c>
      <c r="AS1611" s="1">
        <f t="shared" si="1160"/>
        <v>0.56533333332500002</v>
      </c>
      <c r="AT1611" s="1">
        <f t="shared" si="1161"/>
        <v>1.0264946353017241</v>
      </c>
      <c r="AU1611" s="1">
        <f t="shared" si="1162"/>
        <v>0.3990524602535363</v>
      </c>
      <c r="AV1611" s="1">
        <f t="shared" si="1163"/>
        <v>0.73428087274646359</v>
      </c>
      <c r="AW1611" s="1">
        <f t="shared" si="1164"/>
        <v>0.90498454983132304</v>
      </c>
      <c r="AX1611" s="1">
        <f t="shared" si="1183"/>
        <v>4.3020812767461667</v>
      </c>
      <c r="AY1611" s="1">
        <f t="shared" si="1184"/>
        <v>1.6474048113284119</v>
      </c>
      <c r="AZ1611" s="1">
        <f t="shared" si="1185"/>
        <v>1.6967750809355922</v>
      </c>
      <c r="BA1611" s="1">
        <f t="shared" si="1186"/>
        <v>5.2282039674521172</v>
      </c>
      <c r="BB1611" s="1">
        <f t="shared" si="1187"/>
        <v>4.6851960912557171</v>
      </c>
      <c r="BC1611" s="1">
        <f t="shared" si="1188"/>
        <v>1.2587255036156129</v>
      </c>
      <c r="BD1611" s="1">
        <f t="shared" si="1189"/>
        <v>4.4779354168648355</v>
      </c>
      <c r="BE1611" s="1">
        <f t="shared" si="1165"/>
        <v>1.1871200232499999</v>
      </c>
      <c r="BF1611" s="1">
        <f t="shared" si="1166"/>
        <v>1.2226962430114772</v>
      </c>
      <c r="BG1611" s="1">
        <f t="shared" si="1167"/>
        <v>3.76744414773973</v>
      </c>
      <c r="BH1611" s="1">
        <f t="shared" si="1168"/>
        <v>3.3761526338492205</v>
      </c>
      <c r="BI1611" s="1">
        <f t="shared" si="1169"/>
        <v>0.90703768669499918</v>
      </c>
      <c r="BJ1611" s="1">
        <f t="shared" si="1170"/>
        <v>3.2268005772631332</v>
      </c>
      <c r="BK1611" s="1">
        <f t="shared" si="1171"/>
        <v>1.2045262539106358</v>
      </c>
      <c r="BL1611" s="2">
        <f t="shared" si="1172"/>
        <v>1.7499999999999998</v>
      </c>
      <c r="BM1611" s="2">
        <f t="shared" si="1173"/>
        <v>1.8024448946721825</v>
      </c>
      <c r="BN1611" s="2">
        <f t="shared" si="1174"/>
        <v>5.5538000618460446</v>
      </c>
      <c r="BO1611" s="2">
        <f t="shared" si="1175"/>
        <v>4.9769753635028122</v>
      </c>
      <c r="BP1611" s="2">
        <f t="shared" si="1176"/>
        <v>1.3371149678451426</v>
      </c>
      <c r="BQ1611" s="2">
        <f t="shared" si="1177"/>
        <v>4.756807146383446</v>
      </c>
      <c r="BR1611" s="2">
        <f t="shared" si="1178"/>
        <v>1.7756594978262765</v>
      </c>
      <c r="BS1611" s="1">
        <f t="shared" si="1190"/>
        <v>2.428531541344904</v>
      </c>
      <c r="BT1611" s="1">
        <f t="shared" si="1191"/>
        <v>2.5013110161414223</v>
      </c>
      <c r="BU1611" s="1">
        <f t="shared" si="1192"/>
        <v>7.7071877854379416</v>
      </c>
      <c r="BV1611" s="1">
        <f t="shared" si="1193"/>
        <v>6.9067095147217712</v>
      </c>
      <c r="BW1611" s="1">
        <f t="shared" si="1194"/>
        <v>1.855557642180746</v>
      </c>
      <c r="BX1611" s="1">
        <f t="shared" si="1195"/>
        <v>6.6011749663354538</v>
      </c>
      <c r="BY1611" s="1">
        <f t="shared" si="1179"/>
        <v>2.464140055519866</v>
      </c>
    </row>
    <row r="1612" spans="1:77" x14ac:dyDescent="0.25">
      <c r="A1612" s="1">
        <v>20020822</v>
      </c>
      <c r="B1612" s="1">
        <v>2002</v>
      </c>
      <c r="C1612" s="1">
        <v>8</v>
      </c>
      <c r="D1612" s="1">
        <v>14.159000000000001</v>
      </c>
      <c r="E1612" s="1">
        <v>197.286</v>
      </c>
      <c r="F1612" s="1">
        <f t="shared" si="1180"/>
        <v>8.1818449920000003</v>
      </c>
      <c r="G1612" s="1">
        <v>395.15199999999999</v>
      </c>
      <c r="H1612" s="1">
        <v>3.3980000000000001</v>
      </c>
      <c r="I1612" s="1">
        <v>380.14166669999997</v>
      </c>
      <c r="J1612" s="1">
        <v>137.5491667</v>
      </c>
      <c r="K1612" s="1">
        <f t="shared" si="1181"/>
        <v>4.9266360004319998E-3</v>
      </c>
      <c r="L1612" s="1">
        <f t="shared" si="1182"/>
        <v>1.7826372004319999E-3</v>
      </c>
      <c r="M1612" s="1">
        <f t="shared" si="1150"/>
        <v>3.1439987999999997E-3</v>
      </c>
      <c r="N1612" s="1">
        <f t="shared" si="1151"/>
        <v>0.36183659606183344</v>
      </c>
      <c r="O1612" s="1">
        <f t="shared" si="1152"/>
        <v>2.9604909414108391</v>
      </c>
      <c r="P1612" s="1">
        <f t="shared" si="1153"/>
        <v>5.2213540505891611</v>
      </c>
      <c r="Q1612" s="1">
        <v>70.625399999999999</v>
      </c>
      <c r="R1612" s="1">
        <v>10.003500000000001</v>
      </c>
      <c r="S1612" s="1">
        <v>0.87593158299999996</v>
      </c>
      <c r="T1612" s="1">
        <v>7.5749599999999999</v>
      </c>
      <c r="U1612" s="1">
        <v>1.164872111</v>
      </c>
      <c r="V1612" s="1">
        <v>3.7377778E-2</v>
      </c>
      <c r="W1612" s="1">
        <v>0.29701111099999999</v>
      </c>
      <c r="X1612" s="1">
        <v>1.9822222E-2</v>
      </c>
      <c r="Y1612" s="1">
        <v>0.17204444399999999</v>
      </c>
      <c r="Z1612" s="1">
        <v>0.77644126800000002</v>
      </c>
      <c r="AA1612" s="1">
        <v>0.26642188900000002</v>
      </c>
      <c r="AB1612" s="1">
        <v>3.1444444439999999</v>
      </c>
      <c r="AC1612" s="1">
        <v>0.79478717200000004</v>
      </c>
      <c r="AD1612" s="1">
        <v>0.50073389499999998</v>
      </c>
      <c r="AE1612" s="1">
        <f t="shared" si="1154"/>
        <v>0.41924770590447535</v>
      </c>
      <c r="AF1612" s="1">
        <v>0.98359929499999998</v>
      </c>
      <c r="AG1612" s="1">
        <v>1.034302649</v>
      </c>
      <c r="AH1612" s="1">
        <v>0.57007975300000002</v>
      </c>
      <c r="AI1612" s="1">
        <v>1</v>
      </c>
      <c r="AJ1612" s="1">
        <v>0.801532841</v>
      </c>
      <c r="AK1612" s="1">
        <v>1</v>
      </c>
      <c r="AL1612" s="1">
        <v>1</v>
      </c>
      <c r="AM1612" s="1">
        <v>0.87593158299999996</v>
      </c>
      <c r="AN1612" s="1">
        <f t="shared" si="1155"/>
        <v>0.49926610519496295</v>
      </c>
      <c r="AO1612" s="1">
        <f t="shared" si="1156"/>
        <v>0.52540146758564599</v>
      </c>
      <c r="AP1612" s="1">
        <f t="shared" si="1157"/>
        <v>4.2987533663550677</v>
      </c>
      <c r="AQ1612" s="1">
        <f t="shared" si="1158"/>
        <v>3.8830916256449326</v>
      </c>
      <c r="AR1612" s="1">
        <f t="shared" si="1159"/>
        <v>0.1439314536654199</v>
      </c>
      <c r="AS1612" s="1">
        <f t="shared" si="1160"/>
        <v>0.6156111111</v>
      </c>
      <c r="AT1612" s="1">
        <f t="shared" si="1161"/>
        <v>0.431622486134145</v>
      </c>
      <c r="AU1612" s="1">
        <f t="shared" si="1162"/>
        <v>0.5738039318353223</v>
      </c>
      <c r="AV1612" s="1">
        <f t="shared" si="1163"/>
        <v>2.5706405121646778</v>
      </c>
      <c r="AW1612" s="1">
        <f t="shared" si="1164"/>
        <v>2.7192132975810144</v>
      </c>
      <c r="AX1612" s="1">
        <f t="shared" si="1183"/>
        <v>3.5745733591890301</v>
      </c>
      <c r="AY1612" s="1">
        <f t="shared" si="1184"/>
        <v>11.193305412061479</v>
      </c>
      <c r="AZ1612" s="1">
        <f t="shared" si="1185"/>
        <v>12.546194903518579</v>
      </c>
      <c r="BA1612" s="1">
        <f t="shared" si="1186"/>
        <v>13.30353721359306</v>
      </c>
      <c r="BB1612" s="1">
        <f t="shared" si="1187"/>
        <v>8.2137202993735947</v>
      </c>
      <c r="BC1612" s="1">
        <f t="shared" si="1188"/>
        <v>8.5531125108807924</v>
      </c>
      <c r="BD1612" s="1">
        <f t="shared" si="1189"/>
        <v>8.7794003976006216</v>
      </c>
      <c r="BE1612" s="1">
        <f t="shared" si="1165"/>
        <v>1.7212987662500001</v>
      </c>
      <c r="BF1612" s="1">
        <f t="shared" si="1166"/>
        <v>1.9293451767417882</v>
      </c>
      <c r="BG1612" s="1">
        <f t="shared" si="1167"/>
        <v>2.0458087534932456</v>
      </c>
      <c r="BH1612" s="1">
        <f t="shared" si="1168"/>
        <v>1.2631002279630013</v>
      </c>
      <c r="BI1612" s="1">
        <f t="shared" si="1169"/>
        <v>1.3152917275635296</v>
      </c>
      <c r="BJ1612" s="1">
        <f t="shared" si="1170"/>
        <v>1.3500901223083421</v>
      </c>
      <c r="BK1612" s="1">
        <f t="shared" si="1171"/>
        <v>1.1648721108192956</v>
      </c>
      <c r="BL1612" s="2">
        <f t="shared" si="1172"/>
        <v>1.7500000000000002</v>
      </c>
      <c r="BM1612" s="2">
        <f t="shared" si="1173"/>
        <v>1.9615154123730723</v>
      </c>
      <c r="BN1612" s="2">
        <f t="shared" si="1174"/>
        <v>2.0799209229742743</v>
      </c>
      <c r="BO1612" s="2">
        <f t="shared" si="1175"/>
        <v>1.2841613799275866</v>
      </c>
      <c r="BP1612" s="2">
        <f t="shared" si="1176"/>
        <v>1.3372231296317976</v>
      </c>
      <c r="BQ1612" s="2">
        <f t="shared" si="1177"/>
        <v>1.3726017588375174</v>
      </c>
      <c r="BR1612" s="2">
        <f t="shared" si="1178"/>
        <v>1.1842953901459392</v>
      </c>
      <c r="BS1612" s="1">
        <f t="shared" si="1190"/>
        <v>11.379944525134576</v>
      </c>
      <c r="BT1612" s="1">
        <f t="shared" si="1191"/>
        <v>12.755392330286877</v>
      </c>
      <c r="BU1612" s="1">
        <f t="shared" si="1192"/>
        <v>13.525362697207973</v>
      </c>
      <c r="BV1612" s="1">
        <f t="shared" si="1193"/>
        <v>8.3506772942264007</v>
      </c>
      <c r="BW1612" s="1">
        <f t="shared" si="1194"/>
        <v>8.6957285902495407</v>
      </c>
      <c r="BX1612" s="1">
        <f t="shared" si="1195"/>
        <v>8.9257896403846253</v>
      </c>
      <c r="BY1612" s="1">
        <f t="shared" si="1179"/>
        <v>7.7012661949905121</v>
      </c>
    </row>
    <row r="1613" spans="1:77" x14ac:dyDescent="0.25">
      <c r="A1613" s="1">
        <v>20021030</v>
      </c>
      <c r="B1613" s="1">
        <v>2002</v>
      </c>
      <c r="C1613" s="1">
        <v>10</v>
      </c>
      <c r="D1613" s="1">
        <v>5.3109999999999999</v>
      </c>
      <c r="E1613" s="1">
        <v>91.521000000000001</v>
      </c>
      <c r="F1613" s="1">
        <f t="shared" si="1180"/>
        <v>3.7955589120000002</v>
      </c>
      <c r="G1613" s="1">
        <v>184.23599999999999</v>
      </c>
      <c r="H1613" s="1">
        <v>2.9609999999999999</v>
      </c>
      <c r="I1613" s="1">
        <v>174.78708330000001</v>
      </c>
      <c r="J1613" s="1">
        <v>63.25041667</v>
      </c>
      <c r="K1613" s="1">
        <f t="shared" si="1181"/>
        <v>2.2652405995679998E-3</v>
      </c>
      <c r="L1613" s="1">
        <f t="shared" si="1182"/>
        <v>8.1972540004319994E-4</v>
      </c>
      <c r="M1613" s="1">
        <f t="shared" si="1150"/>
        <v>1.4455151995248E-3</v>
      </c>
      <c r="N1613" s="1">
        <f t="shared" si="1151"/>
        <v>0.36187122913103725</v>
      </c>
      <c r="O1613" s="1">
        <f t="shared" si="1152"/>
        <v>1.3735035687247026</v>
      </c>
      <c r="P1613" s="1">
        <f t="shared" si="1153"/>
        <v>2.4220553432752974</v>
      </c>
      <c r="Q1613" s="1">
        <v>14.577400000000001</v>
      </c>
      <c r="R1613" s="1">
        <v>-6.4365300000000003</v>
      </c>
      <c r="S1613" s="1">
        <v>1.790643998</v>
      </c>
      <c r="T1613" s="1">
        <v>0.63009000000000004</v>
      </c>
      <c r="U1613" s="1">
        <v>0.28977776799999999</v>
      </c>
      <c r="V1613" s="1">
        <v>5.8611111E-2</v>
      </c>
      <c r="W1613" s="1">
        <v>0.23261111100000001</v>
      </c>
      <c r="X1613" s="1">
        <v>3.3522221999999997E-2</v>
      </c>
      <c r="Y1613" s="1">
        <v>0.17953333299999999</v>
      </c>
      <c r="Z1613" s="1">
        <v>0.59748187799999997</v>
      </c>
      <c r="AA1613" s="1">
        <v>0.12878440699999999</v>
      </c>
      <c r="AB1613" s="1">
        <v>1.1666666670000001</v>
      </c>
      <c r="AC1613" s="1">
        <v>0.572877529</v>
      </c>
      <c r="AD1613" s="1">
        <v>0.503240409</v>
      </c>
      <c r="AE1613" s="1">
        <f t="shared" si="1154"/>
        <v>0.42238988216121348</v>
      </c>
      <c r="AF1613" s="1">
        <v>0.72736884999999996</v>
      </c>
      <c r="AG1613" s="1">
        <v>0.57672394800000004</v>
      </c>
      <c r="AH1613" s="1">
        <v>0.34244919000000001</v>
      </c>
      <c r="AI1613" s="1">
        <v>1</v>
      </c>
      <c r="AJ1613" s="1">
        <v>0.71442051100000004</v>
      </c>
      <c r="AK1613" s="1">
        <v>1</v>
      </c>
      <c r="AL1613" s="1">
        <v>1</v>
      </c>
      <c r="AM1613" s="1">
        <v>1</v>
      </c>
      <c r="AN1613" s="1">
        <f t="shared" si="1155"/>
        <v>0.49675959095942163</v>
      </c>
      <c r="AO1613" s="1">
        <f t="shared" si="1156"/>
        <v>0.52990122046852783</v>
      </c>
      <c r="AP1613" s="1">
        <f t="shared" si="1157"/>
        <v>2.0112712998289979</v>
      </c>
      <c r="AQ1613" s="1">
        <f t="shared" si="1158"/>
        <v>1.7842876121710023</v>
      </c>
      <c r="AR1613" s="1">
        <f t="shared" si="1159"/>
        <v>9.6599434698430797E-2</v>
      </c>
      <c r="AS1613" s="1">
        <f t="shared" si="1160"/>
        <v>0.56616666667500004</v>
      </c>
      <c r="AT1613" s="1">
        <f t="shared" si="1161"/>
        <v>0.79570897056403456</v>
      </c>
      <c r="AU1613" s="1">
        <f t="shared" si="1162"/>
        <v>0.26406665599570361</v>
      </c>
      <c r="AV1613" s="1">
        <f t="shared" si="1163"/>
        <v>0.90260001100429643</v>
      </c>
      <c r="AW1613" s="1">
        <f t="shared" si="1164"/>
        <v>0.79126673829473759</v>
      </c>
      <c r="AX1613" s="1">
        <f t="shared" si="1183"/>
        <v>1.5774579109044118</v>
      </c>
      <c r="AY1613" s="1">
        <f t="shared" si="1184"/>
        <v>2.7677717418184655</v>
      </c>
      <c r="AZ1613" s="1">
        <f t="shared" si="1185"/>
        <v>3.1068234524343934</v>
      </c>
      <c r="BA1613" s="1">
        <f t="shared" si="1186"/>
        <v>3.2652804134409159</v>
      </c>
      <c r="BB1613" s="1">
        <f t="shared" si="1187"/>
        <v>2.2888454660748372</v>
      </c>
      <c r="BC1613" s="1">
        <f t="shared" si="1188"/>
        <v>2.1152853934962419</v>
      </c>
      <c r="BD1613" s="1">
        <f t="shared" si="1189"/>
        <v>2.3480701853807533</v>
      </c>
      <c r="BE1613" s="1">
        <f t="shared" si="1165"/>
        <v>1.2728954874999998</v>
      </c>
      <c r="BF1613" s="1">
        <f t="shared" si="1166"/>
        <v>1.4288250339837059</v>
      </c>
      <c r="BG1613" s="1">
        <f t="shared" si="1167"/>
        <v>1.5016992336804074</v>
      </c>
      <c r="BH1613" s="1">
        <f t="shared" si="1168"/>
        <v>1.0526377668114022</v>
      </c>
      <c r="BI1613" s="1">
        <f t="shared" si="1169"/>
        <v>0.97281766103551326</v>
      </c>
      <c r="BJ1613" s="1">
        <f t="shared" si="1170"/>
        <v>1.0798751566632923</v>
      </c>
      <c r="BK1613" s="1">
        <f t="shared" si="1171"/>
        <v>0.2897777680149029</v>
      </c>
      <c r="BL1613" s="2">
        <f t="shared" si="1172"/>
        <v>1.7499999999999998</v>
      </c>
      <c r="BM1613" s="2">
        <f t="shared" si="1173"/>
        <v>1.9643747927667041</v>
      </c>
      <c r="BN1613" s="2">
        <f t="shared" si="1174"/>
        <v>2.0645635755234877</v>
      </c>
      <c r="BO1613" s="2">
        <f t="shared" si="1175"/>
        <v>1.4471856566464212</v>
      </c>
      <c r="BP1613" s="2">
        <f t="shared" si="1176"/>
        <v>1.3374475151575618</v>
      </c>
      <c r="BQ1613" s="2">
        <f t="shared" si="1177"/>
        <v>1.4846321184407227</v>
      </c>
      <c r="BR1613" s="2">
        <f t="shared" si="1178"/>
        <v>0.39839177607743709</v>
      </c>
      <c r="BS1613" s="1">
        <f t="shared" si="1190"/>
        <v>3.8051832186908552</v>
      </c>
      <c r="BT1613" s="1">
        <f t="shared" si="1191"/>
        <v>4.2713177123743939</v>
      </c>
      <c r="BU1613" s="1">
        <f t="shared" si="1192"/>
        <v>4.4891672408584942</v>
      </c>
      <c r="BV1613" s="1">
        <f t="shared" si="1193"/>
        <v>3.1467466142863243</v>
      </c>
      <c r="BW1613" s="1">
        <f t="shared" si="1194"/>
        <v>2.9081330517470496</v>
      </c>
      <c r="BX1613" s="1">
        <f t="shared" si="1195"/>
        <v>3.2281698417257676</v>
      </c>
      <c r="BY1613" s="1">
        <f t="shared" si="1179"/>
        <v>0.8662592575967476</v>
      </c>
    </row>
    <row r="1614" spans="1:77" x14ac:dyDescent="0.25">
      <c r="A1614" s="1">
        <v>20070407</v>
      </c>
      <c r="B1614" s="1">
        <v>2007</v>
      </c>
      <c r="C1614" s="1">
        <v>4</v>
      </c>
      <c r="D1614" s="1">
        <v>8.4860000000000007</v>
      </c>
      <c r="E1614" s="1">
        <v>222.02199999999999</v>
      </c>
      <c r="F1614" s="1">
        <f t="shared" si="1180"/>
        <v>9.2076963840000001</v>
      </c>
      <c r="G1614" s="1">
        <v>354.98200000000003</v>
      </c>
      <c r="H1614" s="1">
        <v>4.9320000000000004</v>
      </c>
      <c r="I1614" s="1">
        <v>430.08275630000003</v>
      </c>
      <c r="J1614" s="1">
        <v>155.63826130000001</v>
      </c>
      <c r="K1614" s="1">
        <f t="shared" si="1181"/>
        <v>5.5738725216479997E-3</v>
      </c>
      <c r="L1614" s="1">
        <f t="shared" si="1182"/>
        <v>2.0170718664480002E-3</v>
      </c>
      <c r="M1614" s="1">
        <f t="shared" si="1150"/>
        <v>3.5568006551999994E-3</v>
      </c>
      <c r="N1614" s="1">
        <f t="shared" si="1151"/>
        <v>0.36187979876002296</v>
      </c>
      <c r="O1614" s="1">
        <f t="shared" si="1152"/>
        <v>3.3320793144853114</v>
      </c>
      <c r="P1614" s="1">
        <f t="shared" si="1153"/>
        <v>5.8756170695146892</v>
      </c>
      <c r="Q1614" s="1">
        <v>63.073900000000002</v>
      </c>
      <c r="R1614" s="1">
        <v>10.771699999999999</v>
      </c>
      <c r="S1614" s="1">
        <v>0.85413213499999996</v>
      </c>
      <c r="T1614" s="1">
        <v>7.5530299999999997</v>
      </c>
      <c r="U1614" s="1">
        <v>1.286096935</v>
      </c>
      <c r="V1614" s="1">
        <v>5.3566666999999998E-2</v>
      </c>
      <c r="W1614" s="1">
        <v>0.25240000000000001</v>
      </c>
      <c r="X1614" s="1">
        <v>2.8255556000000001E-2</v>
      </c>
      <c r="Y1614" s="1">
        <v>0.186533333</v>
      </c>
      <c r="Z1614" s="1">
        <v>0.64985292299999997</v>
      </c>
      <c r="AA1614" s="1">
        <v>0.15006075399999999</v>
      </c>
      <c r="AB1614" s="1">
        <v>1.888888889</v>
      </c>
      <c r="AC1614" s="1">
        <v>0.63781762500000005</v>
      </c>
      <c r="AD1614" s="1">
        <v>0.37455420299999997</v>
      </c>
      <c r="AE1614" s="1">
        <f t="shared" si="1154"/>
        <v>0.26106832518490658</v>
      </c>
      <c r="AF1614" s="1">
        <v>0.84787615599999999</v>
      </c>
      <c r="AG1614" s="1">
        <v>0.76273420700000005</v>
      </c>
      <c r="AH1614" s="1">
        <v>0.42413172100000002</v>
      </c>
      <c r="AI1614" s="1">
        <v>1</v>
      </c>
      <c r="AJ1614" s="1">
        <v>0.72788655300000005</v>
      </c>
      <c r="AK1614" s="1">
        <v>1</v>
      </c>
      <c r="AL1614" s="1">
        <v>0.99227912500000004</v>
      </c>
      <c r="AM1614" s="1">
        <v>0.85413213499999996</v>
      </c>
      <c r="AN1614" s="1">
        <f t="shared" si="1155"/>
        <v>0.62544579725169158</v>
      </c>
      <c r="AO1614" s="1">
        <f t="shared" si="1156"/>
        <v>0.33106320813775381</v>
      </c>
      <c r="AP1614" s="1">
        <f t="shared" si="1157"/>
        <v>3.048329504445435</v>
      </c>
      <c r="AQ1614" s="1">
        <f t="shared" si="1158"/>
        <v>6.1593668795545646</v>
      </c>
      <c r="AR1614" s="1">
        <f t="shared" si="1159"/>
        <v>0.27269084182102293</v>
      </c>
      <c r="AS1614" s="1">
        <f t="shared" si="1160"/>
        <v>0.58422222222499998</v>
      </c>
      <c r="AT1614" s="1">
        <f t="shared" si="1161"/>
        <v>0.71153399000449735</v>
      </c>
      <c r="AU1614" s="1">
        <f t="shared" si="1162"/>
        <v>0.49968452790123125</v>
      </c>
      <c r="AV1614" s="1">
        <f t="shared" si="1163"/>
        <v>1.3892043610987688</v>
      </c>
      <c r="AW1614" s="1">
        <f t="shared" si="1164"/>
        <v>1.6150330979098479</v>
      </c>
      <c r="AX1614" s="1">
        <f t="shared" si="1183"/>
        <v>5.1439595578598816</v>
      </c>
      <c r="AY1614" s="1">
        <f t="shared" si="1184"/>
        <v>8.6467286912843324</v>
      </c>
      <c r="AZ1614" s="1">
        <f t="shared" si="1185"/>
        <v>8.9806019897100313</v>
      </c>
      <c r="BA1614" s="1">
        <f t="shared" si="1186"/>
        <v>9.3763667866946037</v>
      </c>
      <c r="BB1614" s="1">
        <f t="shared" si="1187"/>
        <v>7.5405006672258299</v>
      </c>
      <c r="BC1614" s="1">
        <f t="shared" si="1188"/>
        <v>6.6071335624472693</v>
      </c>
      <c r="BD1614" s="1">
        <f t="shared" si="1189"/>
        <v>7.4231741118818855</v>
      </c>
      <c r="BE1614" s="1">
        <f t="shared" si="1165"/>
        <v>1.4723271678220764</v>
      </c>
      <c r="BF1614" s="1">
        <f t="shared" si="1166"/>
        <v>1.5291776537611128</v>
      </c>
      <c r="BG1614" s="1">
        <f t="shared" si="1167"/>
        <v>1.5965667535550403</v>
      </c>
      <c r="BH1614" s="1">
        <f t="shared" si="1168"/>
        <v>1.2839634950646344</v>
      </c>
      <c r="BI1614" s="1">
        <f t="shared" si="1169"/>
        <v>1.1250338240895188</v>
      </c>
      <c r="BJ1614" s="1">
        <f t="shared" si="1170"/>
        <v>1.2639856420398261</v>
      </c>
      <c r="BK1614" s="1">
        <f t="shared" si="1171"/>
        <v>1.2860969350853311</v>
      </c>
      <c r="BL1614" s="2">
        <f t="shared" si="1172"/>
        <v>1.7500000000000004</v>
      </c>
      <c r="BM1614" s="2">
        <f t="shared" si="1173"/>
        <v>1.8175721759182648</v>
      </c>
      <c r="BN1614" s="2">
        <f t="shared" si="1174"/>
        <v>1.8976704904890822</v>
      </c>
      <c r="BO1614" s="2">
        <f t="shared" si="1175"/>
        <v>1.5261119712182352</v>
      </c>
      <c r="BP1614" s="2">
        <f t="shared" si="1176"/>
        <v>1.3372090355902333</v>
      </c>
      <c r="BQ1614" s="2">
        <f t="shared" si="1177"/>
        <v>1.5023664046366376</v>
      </c>
      <c r="BR1614" s="2">
        <f t="shared" si="1178"/>
        <v>1.5286477663307727</v>
      </c>
      <c r="BS1614" s="1">
        <f t="shared" si="1190"/>
        <v>10.277454318886944</v>
      </c>
      <c r="BT1614" s="1">
        <f t="shared" si="1191"/>
        <v>10.674294291017095</v>
      </c>
      <c r="BU1614" s="1">
        <f t="shared" si="1192"/>
        <v>11.144698159029328</v>
      </c>
      <c r="BV1614" s="1">
        <f t="shared" si="1193"/>
        <v>8.9625977541153823</v>
      </c>
      <c r="BW1614" s="1">
        <f t="shared" si="1194"/>
        <v>7.8532027303322796</v>
      </c>
      <c r="BX1614" s="1">
        <f t="shared" si="1195"/>
        <v>8.8231440536476935</v>
      </c>
      <c r="BY1614" s="1">
        <f t="shared" si="1179"/>
        <v>8.9774900503617623</v>
      </c>
    </row>
    <row r="1615" spans="1:77" x14ac:dyDescent="0.25">
      <c r="A1615" s="1">
        <v>20111129</v>
      </c>
      <c r="B1615" s="1">
        <v>2011</v>
      </c>
      <c r="C1615" s="1">
        <v>11</v>
      </c>
      <c r="D1615" s="1">
        <v>1.3839999999999999</v>
      </c>
      <c r="E1615" s="1">
        <v>72.912999999999997</v>
      </c>
      <c r="F1615" s="1">
        <f t="shared" si="1180"/>
        <v>3.0238479360000001</v>
      </c>
      <c r="G1615" s="1">
        <v>130.196</v>
      </c>
      <c r="H1615" s="1">
        <v>3.33</v>
      </c>
      <c r="I1615" s="1">
        <v>160.78235000000001</v>
      </c>
      <c r="J1615" s="1">
        <v>58.234693749999998</v>
      </c>
      <c r="K1615" s="1">
        <f t="shared" si="1181"/>
        <v>2.0837392559999997E-3</v>
      </c>
      <c r="L1615" s="1">
        <f t="shared" si="1182"/>
        <v>7.5472163099999994E-4</v>
      </c>
      <c r="M1615" s="1">
        <f t="shared" si="1150"/>
        <v>1.3290176249999997E-3</v>
      </c>
      <c r="N1615" s="1">
        <f t="shared" si="1151"/>
        <v>0.36219581160494291</v>
      </c>
      <c r="O1615" s="1">
        <f t="shared" si="1152"/>
        <v>1.0952250573494515</v>
      </c>
      <c r="P1615" s="1">
        <f t="shared" si="1153"/>
        <v>1.9286228786505486</v>
      </c>
      <c r="Q1615" s="1">
        <v>5.4063800000000004</v>
      </c>
      <c r="R1615" s="1">
        <v>-3.4067099999999999</v>
      </c>
      <c r="S1615" s="1">
        <v>2.7036361000000002</v>
      </c>
      <c r="T1615" s="1">
        <v>0.74231000000000003</v>
      </c>
      <c r="U1615" s="1">
        <v>0.71756426200000001</v>
      </c>
      <c r="V1615" s="1">
        <v>9.9555556000000003E-2</v>
      </c>
      <c r="W1615" s="1">
        <v>0.238711111</v>
      </c>
      <c r="X1615" s="1">
        <v>4.7988889E-2</v>
      </c>
      <c r="Y1615" s="1">
        <v>0.26116666700000002</v>
      </c>
      <c r="Z1615" s="1">
        <v>0.41137826599999999</v>
      </c>
      <c r="AA1615" s="1">
        <v>-4.4922093000000003E-2</v>
      </c>
      <c r="AB1615" s="1">
        <v>0.51111111099999995</v>
      </c>
      <c r="AC1615" s="1">
        <v>0.34210905000000003</v>
      </c>
      <c r="AD1615" s="1">
        <v>0.439975114</v>
      </c>
      <c r="AE1615" s="1">
        <f t="shared" si="1154"/>
        <v>0.34308024821361416</v>
      </c>
      <c r="AF1615" s="1">
        <v>0.54570191499999998</v>
      </c>
      <c r="AG1615" s="1">
        <v>0.35718228400000002</v>
      </c>
      <c r="AH1615" s="1">
        <v>0.24142011799999999</v>
      </c>
      <c r="AI1615" s="1">
        <v>1</v>
      </c>
      <c r="AJ1615" s="1">
        <v>0.60447968799999996</v>
      </c>
      <c r="AK1615" s="1">
        <v>1</v>
      </c>
      <c r="AL1615" s="1">
        <v>1</v>
      </c>
      <c r="AM1615" s="1">
        <v>1</v>
      </c>
      <c r="AN1615" s="1">
        <f t="shared" si="1155"/>
        <v>0.56002488555716001</v>
      </c>
      <c r="AO1615" s="1">
        <f t="shared" si="1156"/>
        <v>0.4230601175275861</v>
      </c>
      <c r="AP1615" s="1">
        <f t="shared" si="1157"/>
        <v>1.2792694631897088</v>
      </c>
      <c r="AQ1615" s="1">
        <f t="shared" si="1158"/>
        <v>1.7445784728102913</v>
      </c>
      <c r="AR1615" s="1">
        <f t="shared" si="1159"/>
        <v>0.10480871813865138</v>
      </c>
      <c r="AS1615" s="1">
        <f t="shared" si="1160"/>
        <v>0.54977777777500003</v>
      </c>
      <c r="AT1615" s="1">
        <f t="shared" si="1161"/>
        <v>0.84192725360166254</v>
      </c>
      <c r="AU1615" s="1">
        <f t="shared" si="1162"/>
        <v>0.17345945532444232</v>
      </c>
      <c r="AV1615" s="1">
        <f t="shared" si="1163"/>
        <v>0.33765165567555766</v>
      </c>
      <c r="AW1615" s="1">
        <f t="shared" si="1164"/>
        <v>0.24971644723561598</v>
      </c>
      <c r="AX1615" s="1">
        <f t="shared" si="1183"/>
        <v>1.3515488119764549</v>
      </c>
      <c r="AY1615" s="1">
        <f t="shared" si="1184"/>
        <v>0.98791149089333063</v>
      </c>
      <c r="AZ1615" s="1">
        <f t="shared" si="1185"/>
        <v>1.0681880642082509</v>
      </c>
      <c r="BA1615" s="1">
        <f t="shared" si="1186"/>
        <v>1.2529691494966411</v>
      </c>
      <c r="BB1615" s="1">
        <f t="shared" si="1187"/>
        <v>1.160819565723259</v>
      </c>
      <c r="BC1615" s="1">
        <f t="shared" si="1188"/>
        <v>0.7551683965615229</v>
      </c>
      <c r="BD1615" s="1">
        <f t="shared" si="1189"/>
        <v>1.1006188870026528</v>
      </c>
      <c r="BE1615" s="1">
        <f t="shared" si="1165"/>
        <v>0.95497835124999986</v>
      </c>
      <c r="BF1615" s="1">
        <f t="shared" si="1166"/>
        <v>1.0325788147884483</v>
      </c>
      <c r="BG1615" s="1">
        <f t="shared" si="1167"/>
        <v>1.211200014964311</v>
      </c>
      <c r="BH1615" s="1">
        <f t="shared" si="1168"/>
        <v>1.1221223411124739</v>
      </c>
      <c r="BI1615" s="1">
        <f t="shared" si="1169"/>
        <v>0.7299940094960361</v>
      </c>
      <c r="BJ1615" s="1">
        <f t="shared" si="1170"/>
        <v>1.0639285196631971</v>
      </c>
      <c r="BK1615" s="1">
        <f t="shared" si="1171"/>
        <v>0.71756426203258883</v>
      </c>
      <c r="BL1615" s="2">
        <f t="shared" si="1172"/>
        <v>1.7499999999999998</v>
      </c>
      <c r="BM1615" s="2">
        <f t="shared" si="1173"/>
        <v>1.8922030258743885</v>
      </c>
      <c r="BN1615" s="2">
        <f t="shared" si="1174"/>
        <v>2.2195267813276978</v>
      </c>
      <c r="BO1615" s="2">
        <f t="shared" si="1175"/>
        <v>2.0562917414582902</v>
      </c>
      <c r="BP1615" s="2">
        <f t="shared" si="1176"/>
        <v>1.3377156821889402</v>
      </c>
      <c r="BQ1615" s="2">
        <f t="shared" si="1177"/>
        <v>1.9496514313371929</v>
      </c>
      <c r="BR1615" s="2">
        <f t="shared" si="1178"/>
        <v>1.3149381417006551</v>
      </c>
      <c r="BS1615" s="1">
        <f t="shared" si="1190"/>
        <v>1.8103500532764865</v>
      </c>
      <c r="BT1615" s="1">
        <f t="shared" si="1191"/>
        <v>1.9574570564009306</v>
      </c>
      <c r="BU1615" s="1">
        <f t="shared" si="1192"/>
        <v>2.2960688153286783</v>
      </c>
      <c r="BV1615" s="1">
        <f t="shared" si="1193"/>
        <v>2.1272044935434375</v>
      </c>
      <c r="BW1615" s="1">
        <f t="shared" si="1194"/>
        <v>1.3838478037254514</v>
      </c>
      <c r="BX1615" s="1">
        <f t="shared" si="1195"/>
        <v>2.0168866129096372</v>
      </c>
      <c r="BY1615" s="1">
        <f t="shared" si="1179"/>
        <v>1.3602847627903232</v>
      </c>
    </row>
    <row r="1616" spans="1:77" x14ac:dyDescent="0.25">
      <c r="A1616" s="1">
        <v>20020916</v>
      </c>
      <c r="B1616" s="1">
        <v>2002</v>
      </c>
      <c r="C1616" s="1">
        <v>9</v>
      </c>
      <c r="D1616" s="1">
        <v>8.218</v>
      </c>
      <c r="E1616" s="1">
        <v>204.10499999999999</v>
      </c>
      <c r="F1616" s="1">
        <f t="shared" si="1180"/>
        <v>8.4646425599999997</v>
      </c>
      <c r="G1616" s="1">
        <v>320.62400000000002</v>
      </c>
      <c r="H1616" s="1">
        <v>3.2090000000000001</v>
      </c>
      <c r="I1616" s="1">
        <v>377.28333329999998</v>
      </c>
      <c r="J1616" s="1">
        <v>136.65666669999999</v>
      </c>
      <c r="K1616" s="1">
        <f t="shared" si="1181"/>
        <v>4.889591999568E-3</v>
      </c>
      <c r="L1616" s="1">
        <f t="shared" si="1182"/>
        <v>1.7710704004319999E-3</v>
      </c>
      <c r="M1616" s="1">
        <f t="shared" si="1150"/>
        <v>3.1185215991360003E-3</v>
      </c>
      <c r="N1616" s="1">
        <f t="shared" si="1151"/>
        <v>0.36221230740488686</v>
      </c>
      <c r="O1616" s="1">
        <f t="shared" si="1152"/>
        <v>3.0659977130152085</v>
      </c>
      <c r="P1616" s="1">
        <f t="shared" si="1153"/>
        <v>5.3986448469847907</v>
      </c>
      <c r="Q1616" s="1">
        <v>64.632900000000006</v>
      </c>
      <c r="R1616" s="1">
        <v>11.7904</v>
      </c>
      <c r="S1616" s="1">
        <v>0.84572244299999999</v>
      </c>
      <c r="T1616" s="1">
        <v>8.4881100000000007</v>
      </c>
      <c r="U1616" s="1">
        <v>1.2432532119999999</v>
      </c>
      <c r="V1616" s="1">
        <v>4.0933333000000002E-2</v>
      </c>
      <c r="W1616" s="1">
        <v>0.34152222199999999</v>
      </c>
      <c r="X1616" s="1">
        <v>2.2355555999999999E-2</v>
      </c>
      <c r="Y1616" s="1">
        <v>0.182577778</v>
      </c>
      <c r="Z1616" s="1">
        <v>0.78594462799999998</v>
      </c>
      <c r="AA1616" s="1">
        <v>0.30327121499999998</v>
      </c>
      <c r="AB1616" s="1">
        <v>3.3</v>
      </c>
      <c r="AC1616" s="1">
        <v>0.806571339</v>
      </c>
      <c r="AD1616" s="1">
        <v>0.36341321900000001</v>
      </c>
      <c r="AE1616" s="1">
        <f t="shared" si="1154"/>
        <v>0.24710194183276923</v>
      </c>
      <c r="AF1616" s="1">
        <v>0.83876418100000005</v>
      </c>
      <c r="AG1616" s="1">
        <v>0.74764012199999996</v>
      </c>
      <c r="AH1616" s="1">
        <v>0.417236944</v>
      </c>
      <c r="AI1616" s="1">
        <v>1</v>
      </c>
      <c r="AJ1616" s="1">
        <v>0.82485519900000004</v>
      </c>
      <c r="AK1616" s="1">
        <v>1</v>
      </c>
      <c r="AL1616" s="1">
        <v>0.98121374100000003</v>
      </c>
      <c r="AM1616" s="1">
        <v>0.84572244299999999</v>
      </c>
      <c r="AN1616" s="1">
        <f t="shared" si="1155"/>
        <v>0.63658678077748387</v>
      </c>
      <c r="AO1616" s="1">
        <f t="shared" si="1156"/>
        <v>0.31757269264416665</v>
      </c>
      <c r="AP1616" s="1">
        <f t="shared" si="1157"/>
        <v>2.6881393300496117</v>
      </c>
      <c r="AQ1616" s="1">
        <f t="shared" si="1158"/>
        <v>5.7765032299503876</v>
      </c>
      <c r="AR1616" s="1">
        <f t="shared" si="1159"/>
        <v>0.22163297851087987</v>
      </c>
      <c r="AS1616" s="1">
        <f t="shared" si="1160"/>
        <v>0.61950000000000005</v>
      </c>
      <c r="AT1616" s="1">
        <f t="shared" si="1161"/>
        <v>0.24457208787731782</v>
      </c>
      <c r="AU1616" s="1">
        <f t="shared" si="1162"/>
        <v>0.4682566639387698</v>
      </c>
      <c r="AV1616" s="1">
        <f t="shared" si="1163"/>
        <v>2.8317433360612299</v>
      </c>
      <c r="AW1616" s="1">
        <f t="shared" si="1164"/>
        <v>2.0978208293169271</v>
      </c>
      <c r="AX1616" s="1">
        <f t="shared" si="1183"/>
        <v>4.7868875067026</v>
      </c>
      <c r="AY1616" s="1">
        <f t="shared" si="1184"/>
        <v>9.8331565914560723</v>
      </c>
      <c r="AZ1616" s="1">
        <f t="shared" si="1185"/>
        <v>10.141427551238046</v>
      </c>
      <c r="BA1616" s="1">
        <f t="shared" si="1186"/>
        <v>10.307837273463974</v>
      </c>
      <c r="BB1616" s="1">
        <f t="shared" si="1187"/>
        <v>7.5168650626960209</v>
      </c>
      <c r="BC1616" s="1">
        <f t="shared" si="1188"/>
        <v>7.5154577462406955</v>
      </c>
      <c r="BD1616" s="1">
        <f t="shared" si="1189"/>
        <v>7.6188491932354205</v>
      </c>
      <c r="BE1616" s="1">
        <f t="shared" si="1165"/>
        <v>1.4402621447476696</v>
      </c>
      <c r="BF1616" s="1">
        <f t="shared" si="1166"/>
        <v>1.4854145827841783</v>
      </c>
      <c r="BG1616" s="1">
        <f t="shared" si="1167"/>
        <v>1.5097886097012549</v>
      </c>
      <c r="BH1616" s="1">
        <f t="shared" si="1168"/>
        <v>1.100994995481331</v>
      </c>
      <c r="BI1616" s="1">
        <f t="shared" si="1169"/>
        <v>1.1007888658832272</v>
      </c>
      <c r="BJ1616" s="1">
        <f t="shared" si="1170"/>
        <v>1.1159326079575247</v>
      </c>
      <c r="BK1616" s="1">
        <f t="shared" si="1171"/>
        <v>1.2432532116976971</v>
      </c>
      <c r="BL1616" s="2">
        <f t="shared" si="1172"/>
        <v>1.75</v>
      </c>
      <c r="BM1616" s="2">
        <f t="shared" si="1173"/>
        <v>1.8048627670678199</v>
      </c>
      <c r="BN1616" s="2">
        <f t="shared" si="1174"/>
        <v>1.834478588923887</v>
      </c>
      <c r="BO1616" s="2">
        <f t="shared" si="1175"/>
        <v>1.3377712169404339</v>
      </c>
      <c r="BP1616" s="2">
        <f t="shared" si="1176"/>
        <v>1.3375207578153385</v>
      </c>
      <c r="BQ1616" s="2">
        <f t="shared" si="1177"/>
        <v>1.3559212613116403</v>
      </c>
      <c r="BR1616" s="2">
        <f t="shared" si="1178"/>
        <v>1.510622999018103</v>
      </c>
      <c r="BS1616" s="1">
        <f t="shared" si="1190"/>
        <v>11.947841646607278</v>
      </c>
      <c r="BT1616" s="1">
        <f t="shared" si="1191"/>
        <v>12.322408305590715</v>
      </c>
      <c r="BU1616" s="1">
        <f t="shared" si="1192"/>
        <v>12.524605534030956</v>
      </c>
      <c r="BV1616" s="1">
        <f t="shared" si="1193"/>
        <v>9.1334163767962373</v>
      </c>
      <c r="BW1616" s="1">
        <f t="shared" si="1194"/>
        <v>9.131706407673045</v>
      </c>
      <c r="BX1616" s="1">
        <f t="shared" si="1195"/>
        <v>9.2573328659539911</v>
      </c>
      <c r="BY1616" s="1">
        <f t="shared" si="1179"/>
        <v>10.313533931423589</v>
      </c>
    </row>
    <row r="1617" spans="1:77" x14ac:dyDescent="0.25">
      <c r="A1617" s="1">
        <v>20100515</v>
      </c>
      <c r="B1617" s="1">
        <v>2010</v>
      </c>
      <c r="C1617" s="1">
        <v>5</v>
      </c>
      <c r="D1617" s="1">
        <v>18.056000000000001</v>
      </c>
      <c r="E1617" s="1">
        <v>336.71199999999999</v>
      </c>
      <c r="F1617" s="1">
        <f t="shared" si="1180"/>
        <v>13.964120063999999</v>
      </c>
      <c r="G1617" s="1">
        <v>463.28800000000001</v>
      </c>
      <c r="H1617" s="1">
        <v>9.9239999999999995</v>
      </c>
      <c r="I1617" s="1">
        <v>692.69156250000003</v>
      </c>
      <c r="J1617" s="1">
        <v>250.97596429999999</v>
      </c>
      <c r="K1617" s="1">
        <f t="shared" si="1181"/>
        <v>8.9772826499999996E-3</v>
      </c>
      <c r="L1617" s="1">
        <f t="shared" si="1182"/>
        <v>3.2526484973279999E-3</v>
      </c>
      <c r="M1617" s="1">
        <f t="shared" si="1150"/>
        <v>5.7246341526719993E-3</v>
      </c>
      <c r="N1617" s="1">
        <f t="shared" si="1151"/>
        <v>0.36231993846467558</v>
      </c>
      <c r="O1617" s="1">
        <f t="shared" si="1152"/>
        <v>5.0594791223018216</v>
      </c>
      <c r="P1617" s="1">
        <f t="shared" si="1153"/>
        <v>8.9046409416981778</v>
      </c>
      <c r="Q1617" s="1">
        <v>89.935199999999995</v>
      </c>
      <c r="R1617" s="1">
        <v>47.400199999999998</v>
      </c>
      <c r="S1617" s="1">
        <v>0.65485810700000002</v>
      </c>
      <c r="T1617" s="1">
        <v>7.81494</v>
      </c>
      <c r="U1617" s="1">
        <v>0.82518540399999996</v>
      </c>
      <c r="V1617" s="1">
        <v>5.7033332999999999E-2</v>
      </c>
      <c r="W1617" s="1">
        <v>0.30214444400000001</v>
      </c>
      <c r="X1617" s="1">
        <v>2.8366667000000002E-2</v>
      </c>
      <c r="Y1617" s="1">
        <v>0.17356666700000001</v>
      </c>
      <c r="Z1617" s="1">
        <v>0.68242281900000001</v>
      </c>
      <c r="AA1617" s="1">
        <v>0.27028541900000003</v>
      </c>
      <c r="AB1617" s="1">
        <v>2.0222222219999999</v>
      </c>
      <c r="AC1617" s="1">
        <v>0.67820429599999998</v>
      </c>
      <c r="AD1617" s="1">
        <v>0.27321234300000002</v>
      </c>
      <c r="AE1617" s="1">
        <f t="shared" si="1154"/>
        <v>0.13402575278926918</v>
      </c>
      <c r="AF1617" s="1">
        <v>0.994138678</v>
      </c>
      <c r="AG1617" s="1">
        <v>1.206115198</v>
      </c>
      <c r="AH1617" s="1">
        <v>0.67033702100000003</v>
      </c>
      <c r="AI1617" s="1">
        <v>0.87985964900000002</v>
      </c>
      <c r="AJ1617" s="1">
        <v>0.80397811299999999</v>
      </c>
      <c r="AK1617" s="1">
        <v>0.64835817200000001</v>
      </c>
      <c r="AL1617" s="1">
        <v>0.73007645700000001</v>
      </c>
      <c r="AM1617" s="1">
        <v>0.65485810700000002</v>
      </c>
      <c r="AN1617" s="1">
        <f t="shared" si="1155"/>
        <v>0.72678765692182823</v>
      </c>
      <c r="AO1617" s="1">
        <f t="shared" si="1156"/>
        <v>0.23306778191597477</v>
      </c>
      <c r="AP1617" s="1">
        <f t="shared" si="1157"/>
        <v>3.2545864897248395</v>
      </c>
      <c r="AQ1617" s="1">
        <f t="shared" si="1158"/>
        <v>10.709533574275159</v>
      </c>
      <c r="AR1617" s="1">
        <f t="shared" si="1159"/>
        <v>0.43161232769256053</v>
      </c>
      <c r="AS1617" s="1">
        <f t="shared" si="1160"/>
        <v>0.58755555555000005</v>
      </c>
      <c r="AT1617" s="1">
        <f t="shared" si="1161"/>
        <v>0.69161593594454684</v>
      </c>
      <c r="AU1617" s="1">
        <f t="shared" si="1162"/>
        <v>0.63157978862702813</v>
      </c>
      <c r="AV1617" s="1">
        <f t="shared" si="1163"/>
        <v>1.3906424333729719</v>
      </c>
      <c r="AW1617" s="1">
        <f t="shared" si="1164"/>
        <v>1.8192965861661348</v>
      </c>
      <c r="AX1617" s="1">
        <f t="shared" si="1183"/>
        <v>8.5100753830315039</v>
      </c>
      <c r="AY1617" s="1">
        <f t="shared" si="1184"/>
        <v>12.028943195210973</v>
      </c>
      <c r="AZ1617" s="1">
        <f t="shared" si="1185"/>
        <v>11.698755131657755</v>
      </c>
      <c r="BA1617" s="1">
        <f t="shared" si="1186"/>
        <v>11.141881356651155</v>
      </c>
      <c r="BB1617" s="1">
        <f t="shared" si="1187"/>
        <v>9.9217274949536307</v>
      </c>
      <c r="BC1617" s="1">
        <f t="shared" si="1188"/>
        <v>9.1921931691939509</v>
      </c>
      <c r="BD1617" s="1">
        <f t="shared" si="1189"/>
        <v>9.4985257887302996</v>
      </c>
      <c r="BE1617" s="1">
        <f t="shared" si="1165"/>
        <v>1.2701451766515814</v>
      </c>
      <c r="BF1617" s="1">
        <f t="shared" si="1166"/>
        <v>1.2352803702006698</v>
      </c>
      <c r="BG1617" s="1">
        <f t="shared" si="1167"/>
        <v>1.1764796486534941</v>
      </c>
      <c r="BH1617" s="1">
        <f t="shared" si="1168"/>
        <v>1.0476426829236274</v>
      </c>
      <c r="BI1617" s="1">
        <f t="shared" si="1169"/>
        <v>0.9706106037103569</v>
      </c>
      <c r="BJ1617" s="1">
        <f t="shared" si="1170"/>
        <v>1.0029564958507442</v>
      </c>
      <c r="BK1617" s="1">
        <f t="shared" si="1171"/>
        <v>0.82518540371637517</v>
      </c>
      <c r="BL1617" s="2">
        <f t="shared" si="1172"/>
        <v>1.7499999999999998</v>
      </c>
      <c r="BM1617" s="2">
        <f t="shared" si="1173"/>
        <v>1.7019634350382351</v>
      </c>
      <c r="BN1617" s="2">
        <f t="shared" si="1174"/>
        <v>1.6209480797866167</v>
      </c>
      <c r="BO1617" s="2">
        <f t="shared" si="1175"/>
        <v>1.4434371194870648</v>
      </c>
      <c r="BP1617" s="2">
        <f t="shared" si="1176"/>
        <v>1.3373026861157504</v>
      </c>
      <c r="BQ1617" s="2">
        <f t="shared" si="1177"/>
        <v>1.3818687028878671</v>
      </c>
      <c r="BR1617" s="2">
        <f t="shared" si="1178"/>
        <v>1.1369365353262968</v>
      </c>
      <c r="BS1617" s="1">
        <f t="shared" si="1190"/>
        <v>16.573420880213039</v>
      </c>
      <c r="BT1617" s="1">
        <f t="shared" si="1191"/>
        <v>16.11848933235531</v>
      </c>
      <c r="BU1617" s="1">
        <f t="shared" si="1192"/>
        <v>15.351231286443857</v>
      </c>
      <c r="BV1617" s="1">
        <f t="shared" si="1193"/>
        <v>13.670109083075131</v>
      </c>
      <c r="BW1617" s="1">
        <f t="shared" si="1194"/>
        <v>12.664960149277579</v>
      </c>
      <c r="BX1617" s="1">
        <f t="shared" si="1195"/>
        <v>13.087023779516963</v>
      </c>
      <c r="BY1617" s="1">
        <f t="shared" si="1179"/>
        <v>10.767387265173667</v>
      </c>
    </row>
    <row r="1618" spans="1:77" x14ac:dyDescent="0.25">
      <c r="A1618" s="1">
        <v>20070428</v>
      </c>
      <c r="B1618" s="1">
        <v>2007</v>
      </c>
      <c r="C1618" s="1">
        <v>4</v>
      </c>
      <c r="D1618" s="1">
        <v>22.238</v>
      </c>
      <c r="E1618" s="1">
        <v>305.01299999999998</v>
      </c>
      <c r="F1618" s="1">
        <f t="shared" si="1180"/>
        <v>12.649499135999999</v>
      </c>
      <c r="G1618" s="1">
        <v>436.07100000000003</v>
      </c>
      <c r="H1618" s="1">
        <v>14.362</v>
      </c>
      <c r="I1618" s="1">
        <v>634.68435420000003</v>
      </c>
      <c r="J1618" s="1">
        <v>230.0667143</v>
      </c>
      <c r="K1618" s="1">
        <f t="shared" si="1181"/>
        <v>8.2255092304320005E-3</v>
      </c>
      <c r="L1618" s="1">
        <f t="shared" si="1182"/>
        <v>2.9816646173279997E-3</v>
      </c>
      <c r="M1618" s="1">
        <f t="shared" si="1150"/>
        <v>5.2438446131040008E-3</v>
      </c>
      <c r="N1618" s="1">
        <f t="shared" si="1151"/>
        <v>0.36248997281489942</v>
      </c>
      <c r="O1618" s="1">
        <f t="shared" si="1152"/>
        <v>4.5853165979307331</v>
      </c>
      <c r="P1618" s="1">
        <f t="shared" si="1153"/>
        <v>8.0641825380692662</v>
      </c>
      <c r="Q1618" s="1">
        <v>94.252399999999994</v>
      </c>
      <c r="R1618" s="1">
        <v>10.1942</v>
      </c>
      <c r="S1618" s="1">
        <v>0.90239797200000005</v>
      </c>
      <c r="T1618" s="1">
        <v>8.7757799999999992</v>
      </c>
      <c r="U1618" s="1">
        <v>0.98606210299999997</v>
      </c>
      <c r="V1618" s="1">
        <v>4.6022222000000002E-2</v>
      </c>
      <c r="W1618" s="1">
        <v>0.26376666700000001</v>
      </c>
      <c r="X1618" s="1">
        <v>2.5266667E-2</v>
      </c>
      <c r="Y1618" s="1">
        <v>0.186277778</v>
      </c>
      <c r="Z1618" s="1">
        <v>0.70288009900000004</v>
      </c>
      <c r="AA1618" s="1">
        <v>0.172180525</v>
      </c>
      <c r="AB1618" s="1">
        <v>2.377777778</v>
      </c>
      <c r="AC1618" s="1">
        <v>0.70357132300000003</v>
      </c>
      <c r="AD1618" s="1">
        <v>0.300542802</v>
      </c>
      <c r="AE1618" s="1">
        <f t="shared" si="1154"/>
        <v>0.16828732856963771</v>
      </c>
      <c r="AF1618" s="1">
        <v>0.893496442</v>
      </c>
      <c r="AG1618" s="1">
        <v>1.5605311180000001</v>
      </c>
      <c r="AH1618" s="1">
        <v>0.77792642099999998</v>
      </c>
      <c r="AI1618" s="1">
        <v>0.72414035099999996</v>
      </c>
      <c r="AJ1618" s="1">
        <v>0.74188640800000005</v>
      </c>
      <c r="AK1618" s="1">
        <v>0.43873662000000002</v>
      </c>
      <c r="AL1618" s="1">
        <v>1</v>
      </c>
      <c r="AM1618" s="1">
        <v>0.90239797200000005</v>
      </c>
      <c r="AN1618" s="1">
        <f t="shared" si="1155"/>
        <v>0.69945719848373311</v>
      </c>
      <c r="AO1618" s="1">
        <f t="shared" si="1156"/>
        <v>0.25403509406296032</v>
      </c>
      <c r="AP1618" s="1">
        <f t="shared" si="1157"/>
        <v>3.2134167028630953</v>
      </c>
      <c r="AQ1618" s="1">
        <f t="shared" si="1158"/>
        <v>9.4360824331369031</v>
      </c>
      <c r="AR1618" s="1">
        <f t="shared" si="1159"/>
        <v>0.37257369002130125</v>
      </c>
      <c r="AS1618" s="1">
        <f t="shared" si="1160"/>
        <v>0.59644444445</v>
      </c>
      <c r="AT1618" s="1">
        <f t="shared" si="1161"/>
        <v>0.53438994728886857</v>
      </c>
      <c r="AU1618" s="1">
        <f t="shared" si="1162"/>
        <v>0.61570822868974517</v>
      </c>
      <c r="AV1618" s="1">
        <f t="shared" si="1163"/>
        <v>1.7620695493102549</v>
      </c>
      <c r="AW1618" s="1">
        <f t="shared" si="1164"/>
        <v>2.0341960511263233</v>
      </c>
      <c r="AX1618" s="1">
        <f t="shared" si="1183"/>
        <v>7.7227441542094706</v>
      </c>
      <c r="AY1618" s="1">
        <f t="shared" si="1184"/>
        <v>13.915933204442817</v>
      </c>
      <c r="AZ1618" s="1">
        <f t="shared" si="1185"/>
        <v>13.78187480938927</v>
      </c>
      <c r="BA1618" s="1">
        <f t="shared" si="1186"/>
        <v>13.686771658113123</v>
      </c>
      <c r="BB1618" s="1">
        <f t="shared" si="1187"/>
        <v>11.54289110511087</v>
      </c>
      <c r="BC1618" s="1">
        <f t="shared" si="1188"/>
        <v>10.635687227688356</v>
      </c>
      <c r="BD1618" s="1">
        <f t="shared" si="1189"/>
        <v>11.216018275444208</v>
      </c>
      <c r="BE1618" s="1">
        <f t="shared" si="1165"/>
        <v>1.5636187735</v>
      </c>
      <c r="BF1618" s="1">
        <f t="shared" si="1166"/>
        <v>1.5485557360326971</v>
      </c>
      <c r="BG1618" s="1">
        <f t="shared" si="1167"/>
        <v>1.537869778391932</v>
      </c>
      <c r="BH1618" s="1">
        <f t="shared" si="1168"/>
        <v>1.2969795821278645</v>
      </c>
      <c r="BI1618" s="1">
        <f t="shared" si="1169"/>
        <v>1.1950445560473313</v>
      </c>
      <c r="BJ1618" s="1">
        <f t="shared" si="1170"/>
        <v>1.2602515750653784</v>
      </c>
      <c r="BK1618" s="1">
        <f t="shared" si="1171"/>
        <v>0.98606210295152441</v>
      </c>
      <c r="BL1618" s="2">
        <f t="shared" si="1172"/>
        <v>1.75</v>
      </c>
      <c r="BM1618" s="2">
        <f t="shared" si="1173"/>
        <v>1.7331414689983702</v>
      </c>
      <c r="BN1618" s="2">
        <f t="shared" si="1174"/>
        <v>1.7211817597723931</v>
      </c>
      <c r="BO1618" s="2">
        <f t="shared" si="1175"/>
        <v>1.4515777804606684</v>
      </c>
      <c r="BP1618" s="2">
        <f t="shared" si="1176"/>
        <v>1.3374922382145662</v>
      </c>
      <c r="BQ1618" s="2">
        <f t="shared" si="1177"/>
        <v>1.4104718450186939</v>
      </c>
      <c r="BR1618" s="2">
        <f t="shared" si="1178"/>
        <v>1.1035993615646926</v>
      </c>
      <c r="BS1618" s="1">
        <f t="shared" si="1190"/>
        <v>15.574693474205034</v>
      </c>
      <c r="BT1618" s="1">
        <f t="shared" si="1191"/>
        <v>15.424655501190312</v>
      </c>
      <c r="BU1618" s="1">
        <f t="shared" si="1192"/>
        <v>15.318216183913044</v>
      </c>
      <c r="BV1618" s="1">
        <f t="shared" si="1193"/>
        <v>12.918787991223887</v>
      </c>
      <c r="BW1618" s="1">
        <f t="shared" si="1194"/>
        <v>11.903446648183023</v>
      </c>
      <c r="BX1618" s="1">
        <f t="shared" si="1195"/>
        <v>12.552952365807192</v>
      </c>
      <c r="BY1618" s="1">
        <f t="shared" si="1179"/>
        <v>9.8218410141134047</v>
      </c>
    </row>
    <row r="1619" spans="1:77" x14ac:dyDescent="0.25">
      <c r="A1619" s="1">
        <v>20050722</v>
      </c>
      <c r="B1619" s="1">
        <v>2005</v>
      </c>
      <c r="C1619" s="1">
        <v>7</v>
      </c>
      <c r="D1619" s="1">
        <v>12.839</v>
      </c>
      <c r="E1619" s="1">
        <v>258.61500000000001</v>
      </c>
      <c r="F1619" s="1">
        <f t="shared" si="1180"/>
        <v>10.725281280000001</v>
      </c>
      <c r="G1619" s="1">
        <v>464.11799999999999</v>
      </c>
      <c r="H1619" s="1">
        <v>4.585</v>
      </c>
      <c r="I1619" s="1">
        <v>561.40736040000002</v>
      </c>
      <c r="J1619" s="1">
        <v>203.52725419999999</v>
      </c>
      <c r="K1619" s="1">
        <f t="shared" si="1181"/>
        <v>7.2758393907839999E-3</v>
      </c>
      <c r="L1619" s="1">
        <f t="shared" si="1182"/>
        <v>2.6377132144319998E-3</v>
      </c>
      <c r="M1619" s="1">
        <f t="shared" si="1150"/>
        <v>4.6381261763520001E-3</v>
      </c>
      <c r="N1619" s="1">
        <f t="shared" si="1151"/>
        <v>0.36253043432666754</v>
      </c>
      <c r="O1619" s="1">
        <f t="shared" si="1152"/>
        <v>3.8882408807140769</v>
      </c>
      <c r="P1619" s="1">
        <f t="shared" si="1153"/>
        <v>6.8370403992859234</v>
      </c>
      <c r="Q1619" s="1">
        <v>79.912400000000005</v>
      </c>
      <c r="R1619" s="1">
        <v>29.2758</v>
      </c>
      <c r="S1619" s="1">
        <v>0.73187762000000001</v>
      </c>
      <c r="T1619" s="1">
        <v>5.1088399999999998</v>
      </c>
      <c r="U1619" s="1">
        <v>0.61187753600000006</v>
      </c>
      <c r="V1619" s="1">
        <v>5.1344444000000003E-2</v>
      </c>
      <c r="W1619" s="1">
        <v>0.38247777799999999</v>
      </c>
      <c r="X1619" s="1">
        <v>3.1033333E-2</v>
      </c>
      <c r="Y1619" s="1">
        <v>0.215544444</v>
      </c>
      <c r="Z1619" s="1">
        <v>0.76329269700000002</v>
      </c>
      <c r="AA1619" s="1">
        <v>0.27914235900000001</v>
      </c>
      <c r="AB1619" s="1">
        <v>2.9777777780000001</v>
      </c>
      <c r="AC1619" s="1">
        <v>0.77848294399999995</v>
      </c>
      <c r="AD1619" s="1">
        <v>0.44278179299999998</v>
      </c>
      <c r="AE1619" s="1">
        <f t="shared" si="1154"/>
        <v>0.34659871254857716</v>
      </c>
      <c r="AF1619" s="1">
        <v>0.96297379000000005</v>
      </c>
      <c r="AG1619" s="1">
        <v>0.97863550099999996</v>
      </c>
      <c r="AH1619" s="1">
        <v>0.53612040100000002</v>
      </c>
      <c r="AI1619" s="1">
        <v>1</v>
      </c>
      <c r="AJ1619" s="1">
        <v>0.80958377199999998</v>
      </c>
      <c r="AK1619" s="1">
        <v>1</v>
      </c>
      <c r="AL1619" s="1">
        <v>0.831417921</v>
      </c>
      <c r="AM1619" s="1">
        <v>0.73187762000000001</v>
      </c>
      <c r="AN1619" s="1">
        <f t="shared" si="1155"/>
        <v>0.5572182074386256</v>
      </c>
      <c r="AO1619" s="1">
        <f t="shared" si="1156"/>
        <v>0.42746336618797809</v>
      </c>
      <c r="AP1619" s="1">
        <f t="shared" si="1157"/>
        <v>4.5846648392617064</v>
      </c>
      <c r="AQ1619" s="1">
        <f t="shared" si="1158"/>
        <v>6.1406164407382944</v>
      </c>
      <c r="AR1619" s="1">
        <f t="shared" si="1159"/>
        <v>0.22100260940158414</v>
      </c>
      <c r="AS1619" s="1">
        <f t="shared" si="1160"/>
        <v>0.61144444445000001</v>
      </c>
      <c r="AT1619" s="1">
        <f t="shared" si="1161"/>
        <v>0.51231536914691644</v>
      </c>
      <c r="AU1619" s="1">
        <f t="shared" si="1162"/>
        <v>0.66591497593462146</v>
      </c>
      <c r="AV1619" s="1">
        <f t="shared" si="1163"/>
        <v>2.3118628020653786</v>
      </c>
      <c r="AW1619" s="1">
        <f t="shared" si="1164"/>
        <v>2.8278905644534182</v>
      </c>
      <c r="AX1619" s="1">
        <f t="shared" si="1183"/>
        <v>5.4514941149945901</v>
      </c>
      <c r="AY1619" s="1">
        <f t="shared" si="1184"/>
        <v>11.69848680413563</v>
      </c>
      <c r="AZ1619" s="1">
        <f t="shared" si="1185"/>
        <v>12.670496213575444</v>
      </c>
      <c r="BA1619" s="1">
        <f t="shared" si="1186"/>
        <v>12.691647107888029</v>
      </c>
      <c r="BB1619" s="1">
        <f t="shared" si="1187"/>
        <v>8.7835962376829215</v>
      </c>
      <c r="BC1619" s="1">
        <f t="shared" si="1188"/>
        <v>8.9416176110042862</v>
      </c>
      <c r="BD1619" s="1">
        <f t="shared" si="1189"/>
        <v>9.0495946349446381</v>
      </c>
      <c r="BE1619" s="1">
        <f t="shared" si="1165"/>
        <v>1.4011089163037589</v>
      </c>
      <c r="BF1619" s="1">
        <f t="shared" si="1166"/>
        <v>1.5175249172019107</v>
      </c>
      <c r="BG1619" s="1">
        <f t="shared" si="1167"/>
        <v>1.5200581257360852</v>
      </c>
      <c r="BH1619" s="1">
        <f t="shared" si="1168"/>
        <v>1.0519971695381167</v>
      </c>
      <c r="BI1619" s="1">
        <f t="shared" si="1169"/>
        <v>1.0709231348218367</v>
      </c>
      <c r="BJ1619" s="1">
        <f t="shared" si="1170"/>
        <v>1.0838553690100472</v>
      </c>
      <c r="BK1619" s="1">
        <f t="shared" si="1171"/>
        <v>0.6118775356004843</v>
      </c>
      <c r="BL1619" s="2">
        <f t="shared" si="1172"/>
        <v>1.7500000000000002</v>
      </c>
      <c r="BM1619" s="2">
        <f t="shared" si="1173"/>
        <v>1.8954048284192049</v>
      </c>
      <c r="BN1619" s="2">
        <f t="shared" si="1174"/>
        <v>1.8985688329325014</v>
      </c>
      <c r="BO1619" s="2">
        <f t="shared" si="1175"/>
        <v>1.3139556998526578</v>
      </c>
      <c r="BP1619" s="2">
        <f t="shared" si="1176"/>
        <v>1.3375944326171916</v>
      </c>
      <c r="BQ1619" s="2">
        <f t="shared" si="1177"/>
        <v>1.3537469312316976</v>
      </c>
      <c r="BR1619" s="2">
        <f t="shared" si="1178"/>
        <v>0.76424157668318105</v>
      </c>
      <c r="BS1619" s="1">
        <f t="shared" si="1190"/>
        <v>14.611534955644355</v>
      </c>
      <c r="BT1619" s="1">
        <f t="shared" si="1191"/>
        <v>15.825585088882463</v>
      </c>
      <c r="BU1619" s="1">
        <f t="shared" si="1192"/>
        <v>15.852002781765803</v>
      </c>
      <c r="BV1619" s="1">
        <f t="shared" si="1193"/>
        <v>10.970805507751573</v>
      </c>
      <c r="BW1619" s="1">
        <f t="shared" si="1194"/>
        <v>11.168175890663642</v>
      </c>
      <c r="BX1619" s="1">
        <f t="shared" si="1195"/>
        <v>11.303040346736129</v>
      </c>
      <c r="BY1619" s="1">
        <f t="shared" si="1179"/>
        <v>6.3809957212931741</v>
      </c>
    </row>
    <row r="1620" spans="1:77" x14ac:dyDescent="0.25">
      <c r="A1620" s="1">
        <v>20130512</v>
      </c>
      <c r="B1620" s="1">
        <v>2013</v>
      </c>
      <c r="C1620" s="1">
        <v>5</v>
      </c>
      <c r="D1620" s="1">
        <v>6.0149999999999997</v>
      </c>
      <c r="E1620" s="1">
        <v>249.47900000000001</v>
      </c>
      <c r="F1620" s="1">
        <f t="shared" si="1180"/>
        <v>10.346393088000001</v>
      </c>
      <c r="G1620" s="1">
        <v>448.69900000000001</v>
      </c>
      <c r="H1620" s="1">
        <v>3.7080000000000002</v>
      </c>
      <c r="I1620" s="1">
        <v>524.59081249999997</v>
      </c>
      <c r="J1620" s="1">
        <v>190.29457919999999</v>
      </c>
      <c r="K1620" s="1">
        <f t="shared" si="1181"/>
        <v>6.7986969299999997E-3</v>
      </c>
      <c r="L1620" s="1">
        <f t="shared" si="1182"/>
        <v>2.4662177464319997E-3</v>
      </c>
      <c r="M1620" s="1">
        <f t="shared" si="1150"/>
        <v>4.3324791835679995E-3</v>
      </c>
      <c r="N1620" s="1">
        <f t="shared" si="1151"/>
        <v>0.36274859312371199</v>
      </c>
      <c r="O1620" s="1">
        <f t="shared" si="1152"/>
        <v>3.7531395365768985</v>
      </c>
      <c r="P1620" s="1">
        <f t="shared" si="1153"/>
        <v>6.5932535514231025</v>
      </c>
      <c r="Q1620" s="1">
        <v>72.223299999999995</v>
      </c>
      <c r="R1620" s="1">
        <v>35.8994</v>
      </c>
      <c r="S1620" s="1">
        <v>0.66797536499999999</v>
      </c>
      <c r="T1620" s="1">
        <v>5.0781999999999998</v>
      </c>
      <c r="U1620" s="1">
        <v>0.81258039900000001</v>
      </c>
      <c r="V1620" s="1">
        <v>7.4922221999999997E-2</v>
      </c>
      <c r="W1620" s="1">
        <v>0.32212222200000001</v>
      </c>
      <c r="X1620" s="1">
        <v>3.9144444E-2</v>
      </c>
      <c r="Y1620" s="1">
        <v>0.246855556</v>
      </c>
      <c r="Z1620" s="1">
        <v>0.62260032499999995</v>
      </c>
      <c r="AA1620" s="1">
        <v>0.132284017</v>
      </c>
      <c r="AB1620" s="1">
        <v>1.233333333</v>
      </c>
      <c r="AC1620" s="1">
        <v>0.60402440300000004</v>
      </c>
      <c r="AD1620" s="1">
        <v>0.44399474900000002</v>
      </c>
      <c r="AE1620" s="1">
        <f t="shared" si="1154"/>
        <v>0.34811927917763574</v>
      </c>
      <c r="AF1620" s="1">
        <v>0.75633762599999999</v>
      </c>
      <c r="AG1620" s="1">
        <v>0.61871654399999998</v>
      </c>
      <c r="AH1620" s="1">
        <v>0.36056084399999999</v>
      </c>
      <c r="AI1620" s="1">
        <v>1</v>
      </c>
      <c r="AJ1620" s="1">
        <v>0.71663545399999995</v>
      </c>
      <c r="AK1620" s="1">
        <v>1</v>
      </c>
      <c r="AL1620" s="1">
        <v>0.74733600700000002</v>
      </c>
      <c r="AM1620" s="1">
        <v>0.66797536499999999</v>
      </c>
      <c r="AN1620" s="1">
        <f t="shared" si="1155"/>
        <v>0.55600525073601681</v>
      </c>
      <c r="AO1620" s="1">
        <f t="shared" si="1156"/>
        <v>0.42937702084786666</v>
      </c>
      <c r="AP1620" s="1">
        <f t="shared" si="1157"/>
        <v>4.4425034406463997</v>
      </c>
      <c r="AQ1620" s="1">
        <f t="shared" si="1158"/>
        <v>5.9038896473536013</v>
      </c>
      <c r="AR1620" s="1">
        <f t="shared" si="1159"/>
        <v>0.26162180613923391</v>
      </c>
      <c r="AS1620" s="1">
        <f t="shared" si="1160"/>
        <v>0.56783333332500008</v>
      </c>
      <c r="AT1620" s="1">
        <f t="shared" si="1161"/>
        <v>1.6716624061934127</v>
      </c>
      <c r="AU1620" s="1">
        <f t="shared" si="1162"/>
        <v>0.53544409963489625</v>
      </c>
      <c r="AV1620" s="1">
        <f t="shared" si="1163"/>
        <v>0.69788923336510378</v>
      </c>
      <c r="AW1620" s="1">
        <f t="shared" si="1164"/>
        <v>1.3478699396028353</v>
      </c>
      <c r="AX1620" s="1">
        <f t="shared" si="1183"/>
        <v>4.7420183412907235</v>
      </c>
      <c r="AY1620" s="1">
        <f t="shared" si="1184"/>
        <v>6.1817739658947302</v>
      </c>
      <c r="AZ1620" s="1">
        <f t="shared" si="1185"/>
        <v>6.7002960231004876</v>
      </c>
      <c r="BA1620" s="1">
        <f t="shared" si="1186"/>
        <v>5.5187430232640624</v>
      </c>
      <c r="BB1620" s="1">
        <f t="shared" si="1187"/>
        <v>4.5613741502835099</v>
      </c>
      <c r="BC1620" s="1">
        <f t="shared" si="1188"/>
        <v>4.72570777490205</v>
      </c>
      <c r="BD1620" s="1">
        <f t="shared" si="1189"/>
        <v>4.458661725418974</v>
      </c>
      <c r="BE1620" s="1">
        <f t="shared" si="1165"/>
        <v>0.9891670973777239</v>
      </c>
      <c r="BF1620" s="1">
        <f t="shared" si="1166"/>
        <v>1.0721376105479361</v>
      </c>
      <c r="BG1620" s="1">
        <f t="shared" si="1167"/>
        <v>0.88307321613716816</v>
      </c>
      <c r="BH1620" s="1">
        <f t="shared" si="1168"/>
        <v>0.72988130157823949</v>
      </c>
      <c r="BI1620" s="1">
        <f t="shared" si="1169"/>
        <v>0.75617689494064644</v>
      </c>
      <c r="BJ1620" s="1">
        <f t="shared" si="1170"/>
        <v>0.71344593015760627</v>
      </c>
      <c r="BK1620" s="1">
        <f t="shared" si="1171"/>
        <v>0.81258039870380738</v>
      </c>
      <c r="BL1620" s="2">
        <f t="shared" si="1172"/>
        <v>1.7499999999999998</v>
      </c>
      <c r="BM1620" s="2">
        <f t="shared" si="1173"/>
        <v>1.8967885440516483</v>
      </c>
      <c r="BN1620" s="2">
        <f t="shared" si="1174"/>
        <v>1.5623023979839528</v>
      </c>
      <c r="BO1620" s="2">
        <f t="shared" si="1175"/>
        <v>1.2912805947023647</v>
      </c>
      <c r="BP1620" s="2">
        <f t="shared" si="1176"/>
        <v>1.3378018432418719</v>
      </c>
      <c r="BQ1620" s="2">
        <f t="shared" si="1177"/>
        <v>1.262203707630043</v>
      </c>
      <c r="BR1620" s="2">
        <f t="shared" si="1178"/>
        <v>1.4375889589346613</v>
      </c>
      <c r="BS1620" s="1">
        <f t="shared" si="1190"/>
        <v>10.936579339319422</v>
      </c>
      <c r="BT1620" s="1">
        <f t="shared" si="1191"/>
        <v>11.853930515390303</v>
      </c>
      <c r="BU1620" s="1">
        <f t="shared" si="1192"/>
        <v>9.7635680728917098</v>
      </c>
      <c r="BV1620" s="1">
        <f t="shared" si="1193"/>
        <v>8.0698243847348436</v>
      </c>
      <c r="BW1620" s="1">
        <f t="shared" si="1194"/>
        <v>8.3605577136585687</v>
      </c>
      <c r="BX1620" s="1">
        <f t="shared" si="1195"/>
        <v>7.8881091376452011</v>
      </c>
      <c r="BY1620" s="1">
        <f t="shared" si="1179"/>
        <v>8.9841746895534502</v>
      </c>
    </row>
    <row r="1621" spans="1:77" x14ac:dyDescent="0.25">
      <c r="A1621" s="1">
        <v>20121003</v>
      </c>
      <c r="B1621" s="1">
        <v>2012</v>
      </c>
      <c r="C1621" s="1">
        <v>10</v>
      </c>
      <c r="D1621" s="1">
        <v>10.634</v>
      </c>
      <c r="E1621" s="1">
        <v>135.34800000000001</v>
      </c>
      <c r="F1621" s="1">
        <f t="shared" si="1180"/>
        <v>5.6131522560000002</v>
      </c>
      <c r="G1621" s="1">
        <v>262.60700000000003</v>
      </c>
      <c r="H1621" s="1">
        <v>2.3839999999999999</v>
      </c>
      <c r="I1621" s="1">
        <v>261.29334469999998</v>
      </c>
      <c r="J1621" s="1">
        <v>94.911300310000001</v>
      </c>
      <c r="K1621" s="1">
        <f t="shared" si="1181"/>
        <v>3.3863617473119997E-3</v>
      </c>
      <c r="L1621" s="1">
        <f t="shared" si="1182"/>
        <v>1.2300504520175999E-3</v>
      </c>
      <c r="M1621" s="1">
        <f t="shared" si="1150"/>
        <v>2.1563112952943998E-3</v>
      </c>
      <c r="N1621" s="1">
        <f t="shared" si="1151"/>
        <v>0.36323657772061124</v>
      </c>
      <c r="O1621" s="1">
        <f t="shared" si="1152"/>
        <v>2.0389022156941685</v>
      </c>
      <c r="P1621" s="1">
        <f t="shared" si="1153"/>
        <v>3.5742500403058317</v>
      </c>
      <c r="Q1621" s="1">
        <v>26.3674</v>
      </c>
      <c r="R1621" s="1">
        <v>13.384499999999999</v>
      </c>
      <c r="S1621" s="1">
        <v>0.663299113</v>
      </c>
      <c r="T1621" s="1">
        <v>3.8130500000000001</v>
      </c>
      <c r="U1621" s="1">
        <v>0.86036069900000001</v>
      </c>
      <c r="V1621" s="1">
        <v>4.1633333000000002E-2</v>
      </c>
      <c r="W1621" s="1">
        <v>0.32393333299999999</v>
      </c>
      <c r="X1621" s="1">
        <v>2.1122222E-2</v>
      </c>
      <c r="Y1621" s="1">
        <v>0.17734444399999999</v>
      </c>
      <c r="Z1621" s="1">
        <v>0.77222577000000003</v>
      </c>
      <c r="AA1621" s="1">
        <v>0.29243045600000001</v>
      </c>
      <c r="AB1621" s="1">
        <v>2.5222222219999999</v>
      </c>
      <c r="AC1621" s="1">
        <v>0.78955995499999998</v>
      </c>
      <c r="AD1621" s="1">
        <v>0.48459865899999999</v>
      </c>
      <c r="AE1621" s="1">
        <f t="shared" si="1154"/>
        <v>0.3990205077096653</v>
      </c>
      <c r="AF1621" s="1">
        <v>0.912893819</v>
      </c>
      <c r="AG1621" s="1">
        <v>0.87645104699999998</v>
      </c>
      <c r="AH1621" s="1">
        <v>0.47939284799999998</v>
      </c>
      <c r="AI1621" s="1">
        <v>1</v>
      </c>
      <c r="AJ1621" s="1">
        <v>0.81799395900000005</v>
      </c>
      <c r="AK1621" s="1">
        <v>1</v>
      </c>
      <c r="AL1621" s="1">
        <v>0.74118304300000004</v>
      </c>
      <c r="AM1621" s="1">
        <v>0.663299113</v>
      </c>
      <c r="AN1621" s="1">
        <f t="shared" si="1155"/>
        <v>0.51540134116760028</v>
      </c>
      <c r="AO1621" s="1">
        <f t="shared" si="1156"/>
        <v>0.49690441439156541</v>
      </c>
      <c r="AP1621" s="1">
        <f t="shared" si="1157"/>
        <v>2.7892001346583744</v>
      </c>
      <c r="AQ1621" s="1">
        <f t="shared" si="1158"/>
        <v>2.8239521213416259</v>
      </c>
      <c r="AR1621" s="1">
        <f t="shared" si="1159"/>
        <v>0.12446577157961002</v>
      </c>
      <c r="AS1621" s="1">
        <f t="shared" si="1160"/>
        <v>0.60005555555000001</v>
      </c>
      <c r="AT1621" s="1">
        <f t="shared" si="1161"/>
        <v>0.42074149342198741</v>
      </c>
      <c r="AU1621" s="1">
        <f t="shared" si="1162"/>
        <v>0.38316533372232592</v>
      </c>
      <c r="AV1621" s="1">
        <f t="shared" si="1163"/>
        <v>2.1390568882776742</v>
      </c>
      <c r="AW1621" s="1">
        <f t="shared" si="1164"/>
        <v>1.7516666756080057</v>
      </c>
      <c r="AX1621" s="1">
        <f t="shared" si="1183"/>
        <v>2.4823080805167042</v>
      </c>
      <c r="AY1621" s="1">
        <f t="shared" si="1184"/>
        <v>5.2477812837818583</v>
      </c>
      <c r="AZ1621" s="1">
        <f t="shared" si="1185"/>
        <v>5.8268624393605153</v>
      </c>
      <c r="BA1621" s="1">
        <f t="shared" si="1186"/>
        <v>6.0204492914875747</v>
      </c>
      <c r="BB1621" s="1">
        <f t="shared" si="1187"/>
        <v>3.803842124107689</v>
      </c>
      <c r="BC1621" s="1">
        <f t="shared" si="1188"/>
        <v>4.0136242247674581</v>
      </c>
      <c r="BD1621" s="1">
        <f t="shared" si="1189"/>
        <v>4.0429349264420784</v>
      </c>
      <c r="BE1621" s="1">
        <f t="shared" si="1165"/>
        <v>1.1840874827290448</v>
      </c>
      <c r="BF1621" s="1">
        <f t="shared" si="1166"/>
        <v>1.3147489395858776</v>
      </c>
      <c r="BG1621" s="1">
        <f t="shared" si="1167"/>
        <v>1.3584290695358396</v>
      </c>
      <c r="BH1621" s="1">
        <f t="shared" si="1168"/>
        <v>0.85828307276317561</v>
      </c>
      <c r="BI1621" s="1">
        <f t="shared" si="1169"/>
        <v>0.90561743104893588</v>
      </c>
      <c r="BJ1621" s="1">
        <f t="shared" si="1170"/>
        <v>0.91223097553299859</v>
      </c>
      <c r="BK1621" s="1">
        <f t="shared" si="1171"/>
        <v>0.86036069947759375</v>
      </c>
      <c r="BL1621" s="2">
        <f t="shared" si="1172"/>
        <v>1.7500000000000002</v>
      </c>
      <c r="BM1621" s="2">
        <f t="shared" si="1173"/>
        <v>1.9431086620157956</v>
      </c>
      <c r="BN1621" s="2">
        <f t="shared" si="1174"/>
        <v>2.0076648950031228</v>
      </c>
      <c r="BO1621" s="2">
        <f t="shared" si="1175"/>
        <v>1.268483451808653</v>
      </c>
      <c r="BP1621" s="2">
        <f t="shared" si="1176"/>
        <v>1.338440383376889</v>
      </c>
      <c r="BQ1621" s="2">
        <f t="shared" si="1177"/>
        <v>1.3482147480382185</v>
      </c>
      <c r="BR1621" s="2">
        <f t="shared" si="1178"/>
        <v>1.2715540414426654</v>
      </c>
      <c r="BS1621" s="1">
        <f t="shared" si="1190"/>
        <v>7.7558604246471408</v>
      </c>
      <c r="BT1621" s="1">
        <f t="shared" si="1191"/>
        <v>8.6117026128670666</v>
      </c>
      <c r="BU1621" s="1">
        <f t="shared" si="1192"/>
        <v>8.8978106886331858</v>
      </c>
      <c r="BV1621" s="1">
        <f t="shared" si="1193"/>
        <v>5.6218174875443019</v>
      </c>
      <c r="BW1621" s="1">
        <f t="shared" si="1194"/>
        <v>5.931861028675633</v>
      </c>
      <c r="BX1621" s="1">
        <f t="shared" si="1195"/>
        <v>5.9751802332772774</v>
      </c>
      <c r="BY1621" s="1">
        <f t="shared" si="1179"/>
        <v>5.6354260959001703</v>
      </c>
    </row>
    <row r="1622" spans="1:77" x14ac:dyDescent="0.25">
      <c r="A1622" s="1">
        <v>20070516</v>
      </c>
      <c r="B1622" s="1">
        <v>2007</v>
      </c>
      <c r="C1622" s="1">
        <v>5</v>
      </c>
      <c r="D1622" s="1">
        <v>16.292999999999999</v>
      </c>
      <c r="E1622" s="1">
        <v>329.70299999999997</v>
      </c>
      <c r="F1622" s="1">
        <f t="shared" si="1180"/>
        <v>13.673442816</v>
      </c>
      <c r="G1622" s="1">
        <v>464.584</v>
      </c>
      <c r="H1622" s="1">
        <v>9.0449999999999999</v>
      </c>
      <c r="I1622" s="1">
        <v>687.75989579999998</v>
      </c>
      <c r="J1622" s="1">
        <v>249.8888929</v>
      </c>
      <c r="K1622" s="1">
        <f t="shared" si="1181"/>
        <v>8.9133682495679996E-3</v>
      </c>
      <c r="L1622" s="1">
        <f t="shared" si="1182"/>
        <v>3.2385600519839997E-3</v>
      </c>
      <c r="M1622" s="1">
        <f t="shared" si="1150"/>
        <v>5.6748081975839994E-3</v>
      </c>
      <c r="N1622" s="1">
        <f t="shared" si="1151"/>
        <v>0.36333740077898857</v>
      </c>
      <c r="O1622" s="1">
        <f t="shared" si="1152"/>
        <v>4.9680731724655738</v>
      </c>
      <c r="P1622" s="1">
        <f t="shared" si="1153"/>
        <v>8.705369643534425</v>
      </c>
      <c r="Q1622" s="1">
        <v>36.435000000000002</v>
      </c>
      <c r="R1622" s="1">
        <v>98.065899999999999</v>
      </c>
      <c r="S1622" s="1">
        <v>0.27089038100000001</v>
      </c>
      <c r="T1622" s="1">
        <v>2.0859800000000002</v>
      </c>
      <c r="U1622" s="1">
        <v>0.278367535</v>
      </c>
      <c r="V1622" s="1">
        <v>6.7633333000000004E-2</v>
      </c>
      <c r="W1622" s="1">
        <v>0.25248888899999999</v>
      </c>
      <c r="X1622" s="1">
        <v>3.4088888999999997E-2</v>
      </c>
      <c r="Y1622" s="1">
        <v>0.216</v>
      </c>
      <c r="Z1622" s="1">
        <v>0.57745305800000002</v>
      </c>
      <c r="AA1622" s="1">
        <v>7.7886348999999994E-2</v>
      </c>
      <c r="AB1622" s="1">
        <v>1.6777777780000001</v>
      </c>
      <c r="AC1622" s="1">
        <v>0.54804179200000003</v>
      </c>
      <c r="AD1622" s="1">
        <v>0.29032639999999998</v>
      </c>
      <c r="AE1622" s="1">
        <f t="shared" si="1154"/>
        <v>0.15548000501441642</v>
      </c>
      <c r="AF1622" s="1">
        <v>0.99964184599999995</v>
      </c>
      <c r="AG1622" s="1">
        <v>1.1229511560000001</v>
      </c>
      <c r="AH1622" s="1">
        <v>0.62498070500000003</v>
      </c>
      <c r="AI1622" s="1">
        <v>0.91070175399999997</v>
      </c>
      <c r="AJ1622" s="1">
        <v>0.68220654999999997</v>
      </c>
      <c r="AK1622" s="1">
        <v>0.70050064000000001</v>
      </c>
      <c r="AL1622" s="1">
        <v>0.22485576400000001</v>
      </c>
      <c r="AM1622" s="1">
        <v>0.27089038100000001</v>
      </c>
      <c r="AN1622" s="1">
        <f t="shared" si="1155"/>
        <v>0.70967360046837591</v>
      </c>
      <c r="AO1622" s="1">
        <f t="shared" si="1156"/>
        <v>0.24573396544020421</v>
      </c>
      <c r="AP1622" s="1">
        <f t="shared" si="1157"/>
        <v>3.3600293243955526</v>
      </c>
      <c r="AQ1622" s="1">
        <f t="shared" si="1158"/>
        <v>10.313413491604447</v>
      </c>
      <c r="AR1622" s="1">
        <f t="shared" si="1159"/>
        <v>0.43118592513777365</v>
      </c>
      <c r="AS1622" s="1">
        <f t="shared" si="1160"/>
        <v>0.57894444445000004</v>
      </c>
      <c r="AT1622" s="1">
        <f t="shared" si="1161"/>
        <v>0.91197035568595786</v>
      </c>
      <c r="AU1622" s="1">
        <f t="shared" si="1162"/>
        <v>0.60600269038473553</v>
      </c>
      <c r="AV1622" s="1">
        <f t="shared" si="1163"/>
        <v>1.0717750876152645</v>
      </c>
      <c r="AW1622" s="1">
        <f t="shared" si="1164"/>
        <v>1.5599968470495613</v>
      </c>
      <c r="AX1622" s="1">
        <f t="shared" si="1183"/>
        <v>7.962195019779851</v>
      </c>
      <c r="AY1622" s="1">
        <f t="shared" si="1184"/>
        <v>2.9476645456088884</v>
      </c>
      <c r="AZ1622" s="1">
        <f t="shared" si="1185"/>
        <v>2.8996374968824248</v>
      </c>
      <c r="BA1622" s="1">
        <f t="shared" si="1186"/>
        <v>3.1127434706942019</v>
      </c>
      <c r="BB1622" s="1">
        <f t="shared" si="1187"/>
        <v>2.8326239673583231</v>
      </c>
      <c r="BC1622" s="1">
        <f t="shared" si="1188"/>
        <v>2.2538875961695113</v>
      </c>
      <c r="BD1622" s="1">
        <f t="shared" si="1189"/>
        <v>2.6981789324222172</v>
      </c>
      <c r="BE1622" s="1">
        <f t="shared" si="1165"/>
        <v>0.39335665426522559</v>
      </c>
      <c r="BF1622" s="1">
        <f t="shared" si="1166"/>
        <v>0.38694759417410446</v>
      </c>
      <c r="BG1622" s="1">
        <f t="shared" si="1167"/>
        <v>0.41538592274422936</v>
      </c>
      <c r="BH1622" s="1">
        <f t="shared" si="1168"/>
        <v>0.37800484734649376</v>
      </c>
      <c r="BI1622" s="1">
        <f t="shared" si="1169"/>
        <v>0.30077428085901575</v>
      </c>
      <c r="BJ1622" s="1">
        <f t="shared" si="1170"/>
        <v>0.36006357611065382</v>
      </c>
      <c r="BK1622" s="1">
        <f t="shared" si="1171"/>
        <v>0.27836753503261363</v>
      </c>
      <c r="BL1622" s="2">
        <f t="shared" si="1172"/>
        <v>1.75</v>
      </c>
      <c r="BM1622" s="2">
        <f t="shared" si="1173"/>
        <v>1.7214868045631189</v>
      </c>
      <c r="BN1622" s="2">
        <f t="shared" si="1174"/>
        <v>1.8480057650486903</v>
      </c>
      <c r="BO1622" s="2">
        <f t="shared" si="1175"/>
        <v>1.6817015186689426</v>
      </c>
      <c r="BP1622" s="2">
        <f t="shared" si="1176"/>
        <v>1.3381113190686642</v>
      </c>
      <c r="BQ1622" s="2">
        <f t="shared" si="1177"/>
        <v>1.6018827986288084</v>
      </c>
      <c r="BR1622" s="2">
        <f t="shared" si="1178"/>
        <v>1.2384261992898982</v>
      </c>
      <c r="BS1622" s="1">
        <f t="shared" si="1190"/>
        <v>13.113831681457791</v>
      </c>
      <c r="BT1622" s="1">
        <f t="shared" si="1191"/>
        <v>12.900164683937923</v>
      </c>
      <c r="BU1622" s="1">
        <f t="shared" si="1192"/>
        <v>13.848249456692661</v>
      </c>
      <c r="BV1622" s="1">
        <f t="shared" si="1193"/>
        <v>12.602028945300834</v>
      </c>
      <c r="BW1622" s="1">
        <f t="shared" si="1194"/>
        <v>10.027295205325672</v>
      </c>
      <c r="BX1622" s="1">
        <f t="shared" si="1195"/>
        <v>12.003897939794706</v>
      </c>
      <c r="BY1622" s="1">
        <f t="shared" si="1179"/>
        <v>9.2802929870829871</v>
      </c>
    </row>
    <row r="1623" spans="1:77" x14ac:dyDescent="0.25">
      <c r="A1623" s="1">
        <v>20070620</v>
      </c>
      <c r="B1623" s="1">
        <v>2007</v>
      </c>
      <c r="C1623" s="1">
        <v>6</v>
      </c>
      <c r="D1623" s="1">
        <v>17.027000000000001</v>
      </c>
      <c r="E1623" s="1">
        <v>364.86200000000002</v>
      </c>
      <c r="F1623" s="1">
        <f t="shared" si="1180"/>
        <v>15.131556864</v>
      </c>
      <c r="G1623" s="1">
        <v>488.30099999999999</v>
      </c>
      <c r="H1623" s="1">
        <v>3.214</v>
      </c>
      <c r="I1623" s="1">
        <v>757.54815829999995</v>
      </c>
      <c r="J1623" s="1">
        <v>275.69088540000001</v>
      </c>
      <c r="K1623" s="1">
        <f t="shared" si="1181"/>
        <v>9.8178241315679989E-3</v>
      </c>
      <c r="L1623" s="1">
        <f t="shared" si="1182"/>
        <v>3.5729538747839998E-3</v>
      </c>
      <c r="M1623" s="1">
        <f t="shared" si="1150"/>
        <v>6.244870256783999E-3</v>
      </c>
      <c r="N1623" s="1">
        <f t="shared" si="1151"/>
        <v>0.36392522690395407</v>
      </c>
      <c r="O1623" s="1">
        <f t="shared" si="1152"/>
        <v>5.5067552651412841</v>
      </c>
      <c r="P1623" s="1">
        <f t="shared" si="1153"/>
        <v>9.624801598858717</v>
      </c>
      <c r="Q1623" s="1">
        <v>107.711</v>
      </c>
      <c r="R1623" s="1">
        <v>44.390700000000002</v>
      </c>
      <c r="S1623" s="1">
        <v>0.70815119100000001</v>
      </c>
      <c r="T1623" s="1">
        <v>12.782999999999999</v>
      </c>
      <c r="U1623" s="1">
        <v>1.800164369</v>
      </c>
      <c r="V1623" s="1">
        <v>0.1171</v>
      </c>
      <c r="W1623" s="1">
        <v>0.36473333299999999</v>
      </c>
      <c r="X1623" s="1">
        <v>0.10751111100000001</v>
      </c>
      <c r="Y1623" s="1">
        <v>0.201944444</v>
      </c>
      <c r="Z1623" s="1">
        <v>0.51393981300000002</v>
      </c>
      <c r="AA1623" s="1">
        <v>0.28726887800000001</v>
      </c>
      <c r="AB1623" s="1">
        <v>2.8222222220000002</v>
      </c>
      <c r="AC1623" s="1">
        <v>0.46928536799999998</v>
      </c>
      <c r="AD1623" s="1">
        <v>0.25279284699999999</v>
      </c>
      <c r="AE1623" s="1">
        <f t="shared" si="1154"/>
        <v>0.10842778864234673</v>
      </c>
      <c r="AF1623" s="1">
        <v>0.99959171700000005</v>
      </c>
      <c r="AG1623" s="1">
        <v>1.1556032220000001</v>
      </c>
      <c r="AH1623" s="1">
        <v>0.64386416300000004</v>
      </c>
      <c r="AI1623" s="1">
        <v>1</v>
      </c>
      <c r="AJ1623" s="1">
        <v>0.81472713799999996</v>
      </c>
      <c r="AK1623" s="1">
        <v>1</v>
      </c>
      <c r="AL1623" s="1">
        <v>0.80019893600000003</v>
      </c>
      <c r="AM1623" s="1">
        <v>0.70815119100000001</v>
      </c>
      <c r="AN1623" s="1">
        <f t="shared" si="1155"/>
        <v>0.74720715296507689</v>
      </c>
      <c r="AO1623" s="1">
        <f t="shared" si="1156"/>
        <v>0.21993311940218829</v>
      </c>
      <c r="AP1623" s="1">
        <f t="shared" si="1157"/>
        <v>3.3279305025111139</v>
      </c>
      <c r="AQ1623" s="1">
        <f t="shared" si="1158"/>
        <v>11.803626361488886</v>
      </c>
      <c r="AR1623" s="1">
        <f t="shared" si="1159"/>
        <v>0.42545985413529086</v>
      </c>
      <c r="AS1623" s="1">
        <f t="shared" si="1160"/>
        <v>0.60755555555000007</v>
      </c>
      <c r="AT1623" s="1">
        <f t="shared" si="1161"/>
        <v>0.41148069308348484</v>
      </c>
      <c r="AU1623" s="1">
        <f t="shared" si="1162"/>
        <v>0.69400121166215267</v>
      </c>
      <c r="AV1623" s="1">
        <f t="shared" si="1163"/>
        <v>2.1282210103378474</v>
      </c>
      <c r="AW1623" s="1">
        <f t="shared" si="1164"/>
        <v>2.3906575576128621</v>
      </c>
      <c r="AX1623" s="1">
        <f t="shared" si="1183"/>
        <v>9.6086981608955018</v>
      </c>
      <c r="AY1623" s="1">
        <f t="shared" si="1184"/>
        <v>9.939837733786689</v>
      </c>
      <c r="AZ1623" s="1">
        <f t="shared" si="1185"/>
        <v>9.5346859017581558</v>
      </c>
      <c r="BA1623" s="1">
        <f t="shared" si="1186"/>
        <v>14.838541262241979</v>
      </c>
      <c r="BB1623" s="1">
        <f t="shared" si="1187"/>
        <v>12.697107335409759</v>
      </c>
      <c r="BC1623" s="1">
        <f t="shared" si="1188"/>
        <v>7.6026230047522567</v>
      </c>
      <c r="BD1623" s="1">
        <f t="shared" si="1189"/>
        <v>12.299877531047526</v>
      </c>
      <c r="BE1623" s="1">
        <f t="shared" si="1165"/>
        <v>1.399776399661173</v>
      </c>
      <c r="BF1623" s="1">
        <f t="shared" si="1166"/>
        <v>1.3427209438336283</v>
      </c>
      <c r="BG1623" s="1">
        <f t="shared" si="1167"/>
        <v>2.0896357084062811</v>
      </c>
      <c r="BH1623" s="1">
        <f t="shared" si="1168"/>
        <v>1.7880685447870468</v>
      </c>
      <c r="BI1623" s="1">
        <f t="shared" si="1169"/>
        <v>1.0706384291767657</v>
      </c>
      <c r="BJ1623" s="1">
        <f t="shared" si="1170"/>
        <v>1.73212870751</v>
      </c>
      <c r="BK1623" s="1">
        <f t="shared" si="1171"/>
        <v>1.8001643684833184</v>
      </c>
      <c r="BL1623" s="2">
        <f t="shared" si="1172"/>
        <v>1.75</v>
      </c>
      <c r="BM1623" s="2">
        <f t="shared" si="1173"/>
        <v>1.6786692876645355</v>
      </c>
      <c r="BN1623" s="2">
        <f t="shared" si="1174"/>
        <v>2.6124618836238165</v>
      </c>
      <c r="BO1623" s="2">
        <f t="shared" si="1175"/>
        <v>2.2354427136610964</v>
      </c>
      <c r="BP1623" s="2">
        <f t="shared" si="1176"/>
        <v>1.3385118162535559</v>
      </c>
      <c r="BQ1623" s="2">
        <f t="shared" si="1177"/>
        <v>2.1655067472749447</v>
      </c>
      <c r="BR1623" s="2">
        <f t="shared" si="1178"/>
        <v>2.2505649085156452</v>
      </c>
      <c r="BS1623" s="1">
        <f t="shared" si="1190"/>
        <v>12.42678190483654</v>
      </c>
      <c r="BT1623" s="1">
        <f t="shared" si="1191"/>
        <v>11.920261216088283</v>
      </c>
      <c r="BU1623" s="1">
        <f t="shared" si="1192"/>
        <v>18.551139464280929</v>
      </c>
      <c r="BV1623" s="1">
        <f t="shared" si="1193"/>
        <v>15.873919464812801</v>
      </c>
      <c r="BW1623" s="1">
        <f t="shared" si="1194"/>
        <v>9.5047968100740459</v>
      </c>
      <c r="BX1623" s="1">
        <f t="shared" si="1195"/>
        <v>15.377302892478696</v>
      </c>
      <c r="BY1623" s="1">
        <f t="shared" si="1179"/>
        <v>15.981302446172757</v>
      </c>
    </row>
    <row r="1624" spans="1:77" x14ac:dyDescent="0.25">
      <c r="A1624" s="1">
        <v>20050713</v>
      </c>
      <c r="B1624" s="1">
        <v>2005</v>
      </c>
      <c r="C1624" s="1">
        <v>7</v>
      </c>
      <c r="D1624" s="1">
        <v>13.852</v>
      </c>
      <c r="E1624" s="1">
        <v>311.31799999999998</v>
      </c>
      <c r="F1624" s="1">
        <f t="shared" si="1180"/>
        <v>12.910980095999999</v>
      </c>
      <c r="G1624" s="1">
        <v>475.916</v>
      </c>
      <c r="H1624" s="1">
        <v>4.694</v>
      </c>
      <c r="I1624" s="1">
        <v>679.55426250000005</v>
      </c>
      <c r="J1624" s="1">
        <v>247.437725</v>
      </c>
      <c r="K1624" s="1">
        <f t="shared" si="1181"/>
        <v>8.8070232420000005E-3</v>
      </c>
      <c r="L1624" s="1">
        <f t="shared" si="1182"/>
        <v>3.2067929159999998E-3</v>
      </c>
      <c r="M1624" s="1">
        <f t="shared" si="1150"/>
        <v>5.6002303260000007E-3</v>
      </c>
      <c r="N1624" s="1">
        <f t="shared" si="1151"/>
        <v>0.36411768515689352</v>
      </c>
      <c r="O1624" s="1">
        <f t="shared" si="1152"/>
        <v>4.7011161856622463</v>
      </c>
      <c r="P1624" s="1">
        <f t="shared" si="1153"/>
        <v>8.2098639103377522</v>
      </c>
      <c r="Q1624" s="1">
        <v>102.107</v>
      </c>
      <c r="R1624" s="1">
        <v>38.028199999999998</v>
      </c>
      <c r="S1624" s="1">
        <v>0.72863206400000002</v>
      </c>
      <c r="T1624" s="1">
        <v>12.233599999999999</v>
      </c>
      <c r="U1624" s="1">
        <v>1.1428018900000001</v>
      </c>
      <c r="V1624" s="1">
        <v>3.7222221999999999E-2</v>
      </c>
      <c r="W1624" s="1">
        <v>0.34286666700000001</v>
      </c>
      <c r="X1624" s="1">
        <v>2.5555556E-2</v>
      </c>
      <c r="Y1624" s="1">
        <v>0.16204444400000001</v>
      </c>
      <c r="Z1624" s="1">
        <v>0.80413938399999996</v>
      </c>
      <c r="AA1624" s="1">
        <v>0.35812684500000003</v>
      </c>
      <c r="AB1624" s="1">
        <v>2.9111111109999999</v>
      </c>
      <c r="AC1624" s="1">
        <v>0.82913283599999998</v>
      </c>
      <c r="AD1624" s="1">
        <v>0.34585515100000003</v>
      </c>
      <c r="AE1624" s="1">
        <f t="shared" si="1154"/>
        <v>0.22509107559232799</v>
      </c>
      <c r="AF1624" s="1">
        <v>0.97948309</v>
      </c>
      <c r="AG1624" s="1">
        <v>1.02158612</v>
      </c>
      <c r="AH1624" s="1">
        <v>0.56218163099999996</v>
      </c>
      <c r="AI1624" s="1">
        <v>1</v>
      </c>
      <c r="AJ1624" s="1">
        <v>0.85957395299999995</v>
      </c>
      <c r="AK1624" s="1">
        <v>1</v>
      </c>
      <c r="AL1624" s="1">
        <v>0.82714745300000003</v>
      </c>
      <c r="AM1624" s="1">
        <v>0.72863206400000002</v>
      </c>
      <c r="AN1624" s="1">
        <f t="shared" si="1155"/>
        <v>0.654144849091016</v>
      </c>
      <c r="AO1624" s="1">
        <f t="shared" si="1156"/>
        <v>0.29766525826822399</v>
      </c>
      <c r="AP1624" s="1">
        <f t="shared" si="1157"/>
        <v>3.8431502247717391</v>
      </c>
      <c r="AQ1624" s="1">
        <f t="shared" si="1158"/>
        <v>9.0678298712282608</v>
      </c>
      <c r="AR1624" s="1">
        <f t="shared" si="1159"/>
        <v>0.32623816317543869</v>
      </c>
      <c r="AS1624" s="1">
        <f t="shared" si="1160"/>
        <v>0.60977777777499997</v>
      </c>
      <c r="AT1624" s="1">
        <f t="shared" si="1161"/>
        <v>0.44841720723603273</v>
      </c>
      <c r="AU1624" s="1">
        <f t="shared" si="1162"/>
        <v>0.68012541765585854</v>
      </c>
      <c r="AV1624" s="1">
        <f t="shared" si="1163"/>
        <v>2.2309856933441412</v>
      </c>
      <c r="AW1624" s="1">
        <f t="shared" si="1164"/>
        <v>2.5636774766800658</v>
      </c>
      <c r="AX1624" s="1">
        <f t="shared" si="1183"/>
        <v>7.6016567826966339</v>
      </c>
      <c r="AY1624" s="1">
        <f t="shared" si="1184"/>
        <v>15.17753539974945</v>
      </c>
      <c r="AZ1624" s="1">
        <f t="shared" si="1185"/>
        <v>15.479636685975457</v>
      </c>
      <c r="BA1624" s="1">
        <f t="shared" si="1186"/>
        <v>13.862304886964798</v>
      </c>
      <c r="BB1624" s="1">
        <f t="shared" si="1187"/>
        <v>10.902311099055593</v>
      </c>
      <c r="BC1624" s="1">
        <f t="shared" si="1188"/>
        <v>11.610728101232052</v>
      </c>
      <c r="BD1624" s="1">
        <f t="shared" si="1189"/>
        <v>10.820128533915142</v>
      </c>
      <c r="BE1624" s="1">
        <f t="shared" si="1165"/>
        <v>1.4178096505126223</v>
      </c>
      <c r="BF1624" s="1">
        <f t="shared" si="1166"/>
        <v>1.4460304457710262</v>
      </c>
      <c r="BG1624" s="1">
        <f t="shared" si="1167"/>
        <v>1.2949473764634687</v>
      </c>
      <c r="BH1624" s="1">
        <f t="shared" si="1168"/>
        <v>1.0184395214381818</v>
      </c>
      <c r="BI1624" s="1">
        <f t="shared" si="1169"/>
        <v>1.084616304151506</v>
      </c>
      <c r="BJ1624" s="1">
        <f t="shared" si="1170"/>
        <v>1.0107624361347314</v>
      </c>
      <c r="BK1624" s="1">
        <f t="shared" si="1171"/>
        <v>1.1428018900089367</v>
      </c>
      <c r="BL1624" s="2">
        <f t="shared" si="1172"/>
        <v>1.7500000000000002</v>
      </c>
      <c r="BM1624" s="2">
        <f t="shared" si="1173"/>
        <v>1.7848328787890186</v>
      </c>
      <c r="BN1624" s="2">
        <f t="shared" si="1174"/>
        <v>1.5983513075903526</v>
      </c>
      <c r="BO1624" s="2">
        <f t="shared" si="1175"/>
        <v>1.2570581402605225</v>
      </c>
      <c r="BP1624" s="2">
        <f t="shared" si="1176"/>
        <v>1.3387400287329598</v>
      </c>
      <c r="BQ1624" s="2">
        <f t="shared" si="1177"/>
        <v>1.2475823271454256</v>
      </c>
      <c r="BR1624" s="2">
        <f t="shared" si="1178"/>
        <v>1.4105583967442707</v>
      </c>
      <c r="BS1624" s="1">
        <f t="shared" si="1190"/>
        <v>18.733605699438055</v>
      </c>
      <c r="BT1624" s="1">
        <f t="shared" si="1191"/>
        <v>19.106488794643653</v>
      </c>
      <c r="BU1624" s="1">
        <f t="shared" si="1192"/>
        <v>17.110218951759368</v>
      </c>
      <c r="BV1624" s="1">
        <f t="shared" si="1193"/>
        <v>13.456703737662586</v>
      </c>
      <c r="BW1624" s="1">
        <f t="shared" si="1194"/>
        <v>14.331101618478652</v>
      </c>
      <c r="BX1624" s="1">
        <f t="shared" si="1195"/>
        <v>13.355265939616995</v>
      </c>
      <c r="BY1624" s="1">
        <f t="shared" si="1179"/>
        <v>15.099911326079244</v>
      </c>
    </row>
    <row r="1625" spans="1:77" x14ac:dyDescent="0.25">
      <c r="A1625" s="1">
        <v>20120403</v>
      </c>
      <c r="B1625" s="1">
        <v>2012</v>
      </c>
      <c r="C1625" s="1">
        <v>4</v>
      </c>
      <c r="D1625" s="1">
        <v>9.0419999999999998</v>
      </c>
      <c r="E1625" s="1">
        <v>219.48699999999999</v>
      </c>
      <c r="F1625" s="1">
        <f t="shared" si="1180"/>
        <v>9.1025648639999996</v>
      </c>
      <c r="G1625" s="1">
        <v>345.54700000000003</v>
      </c>
      <c r="H1625" s="1">
        <v>6.11</v>
      </c>
      <c r="I1625" s="1">
        <v>413.35890160000002</v>
      </c>
      <c r="J1625" s="1">
        <v>150.5798954</v>
      </c>
      <c r="K1625" s="1">
        <f t="shared" si="1181"/>
        <v>5.3571313647359994E-3</v>
      </c>
      <c r="L1625" s="1">
        <f t="shared" si="1182"/>
        <v>1.9515154443839997E-3</v>
      </c>
      <c r="M1625" s="1">
        <f t="shared" si="1150"/>
        <v>3.4056159203519998E-3</v>
      </c>
      <c r="N1625" s="1">
        <f t="shared" si="1151"/>
        <v>0.36428366443094878</v>
      </c>
      <c r="O1625" s="1">
        <f t="shared" si="1152"/>
        <v>3.3159156843783206</v>
      </c>
      <c r="P1625" s="1">
        <f t="shared" si="1153"/>
        <v>5.786649179621679</v>
      </c>
      <c r="Q1625" s="1">
        <v>38.353099999999998</v>
      </c>
      <c r="R1625" s="1">
        <v>15.101100000000001</v>
      </c>
      <c r="S1625" s="1">
        <v>0.71749460300000001</v>
      </c>
      <c r="T1625" s="1">
        <v>3.2174299999999998</v>
      </c>
      <c r="U1625" s="1">
        <v>0.89114527700000001</v>
      </c>
      <c r="V1625" s="1">
        <v>9.1055555999999996E-2</v>
      </c>
      <c r="W1625" s="1">
        <v>0.243311111</v>
      </c>
      <c r="X1625" s="1">
        <v>4.9611110999999999E-2</v>
      </c>
      <c r="Y1625" s="1">
        <v>0.21728888900000001</v>
      </c>
      <c r="Z1625" s="1">
        <v>0.45535506399999998</v>
      </c>
      <c r="AA1625" s="1">
        <v>5.6496356999999997E-2</v>
      </c>
      <c r="AB1625" s="1">
        <v>1</v>
      </c>
      <c r="AC1625" s="1">
        <v>0.39664027899999998</v>
      </c>
      <c r="AD1625" s="1">
        <v>0.36481289099999997</v>
      </c>
      <c r="AE1625" s="1">
        <f t="shared" si="1154"/>
        <v>0.2488565764071706</v>
      </c>
      <c r="AF1625" s="1">
        <v>0.86610006500000003</v>
      </c>
      <c r="AG1625" s="1">
        <v>0.793463374</v>
      </c>
      <c r="AH1625" s="1">
        <v>0.43843581199999998</v>
      </c>
      <c r="AI1625" s="1">
        <v>1</v>
      </c>
      <c r="AJ1625" s="1">
        <v>0.66866857999999996</v>
      </c>
      <c r="AK1625" s="1">
        <v>0.90693907799999995</v>
      </c>
      <c r="AL1625" s="1">
        <v>0.81249289899999999</v>
      </c>
      <c r="AM1625" s="1">
        <v>0.71749460300000001</v>
      </c>
      <c r="AN1625" s="1">
        <f t="shared" si="1155"/>
        <v>0.63518710913421328</v>
      </c>
      <c r="AO1625" s="1">
        <f t="shared" si="1156"/>
        <v>0.31923115184763273</v>
      </c>
      <c r="AP1625" s="1">
        <f t="shared" si="1157"/>
        <v>2.9058222663025104</v>
      </c>
      <c r="AQ1625" s="1">
        <f t="shared" si="1158"/>
        <v>6.1967425976974893</v>
      </c>
      <c r="AR1625" s="1">
        <f t="shared" si="1159"/>
        <v>0.30319642951540399</v>
      </c>
      <c r="AS1625" s="1">
        <f t="shared" si="1160"/>
        <v>0.56200000000000006</v>
      </c>
      <c r="AT1625" s="1">
        <f t="shared" si="1161"/>
        <v>1.3047411368921153</v>
      </c>
      <c r="AU1625" s="1">
        <f t="shared" si="1162"/>
        <v>0.42031816611553646</v>
      </c>
      <c r="AV1625" s="1">
        <f t="shared" si="1163"/>
        <v>0.57968183388446359</v>
      </c>
      <c r="AW1625" s="1">
        <f t="shared" si="1164"/>
        <v>0.84998383283901535</v>
      </c>
      <c r="AX1625" s="1">
        <f t="shared" si="1183"/>
        <v>4.5833238998200816</v>
      </c>
      <c r="AY1625" s="1">
        <f t="shared" si="1184"/>
        <v>4.4461723258455761</v>
      </c>
      <c r="AZ1625" s="1">
        <f t="shared" si="1185"/>
        <v>4.5896172387890779</v>
      </c>
      <c r="BA1625" s="1">
        <f t="shared" si="1186"/>
        <v>5.4872884852427966</v>
      </c>
      <c r="BB1625" s="1">
        <f t="shared" si="1187"/>
        <v>5.0700027823362994</v>
      </c>
      <c r="BC1625" s="1">
        <f t="shared" si="1188"/>
        <v>3.4022812488599685</v>
      </c>
      <c r="BD1625" s="1">
        <f t="shared" si="1189"/>
        <v>4.8148049627516478</v>
      </c>
      <c r="BE1625" s="1">
        <f t="shared" si="1165"/>
        <v>1.2314752671128923</v>
      </c>
      <c r="BF1625" s="1">
        <f t="shared" si="1166"/>
        <v>1.2712058149947694</v>
      </c>
      <c r="BG1625" s="1">
        <f t="shared" si="1167"/>
        <v>1.5198376396274145</v>
      </c>
      <c r="BH1625" s="1">
        <f t="shared" si="1168"/>
        <v>1.404260242984013</v>
      </c>
      <c r="BI1625" s="1">
        <f t="shared" si="1169"/>
        <v>0.94234431386691486</v>
      </c>
      <c r="BJ1625" s="1">
        <f t="shared" si="1170"/>
        <v>1.333577017052173</v>
      </c>
      <c r="BK1625" s="1">
        <f t="shared" si="1171"/>
        <v>0.89114527694639056</v>
      </c>
      <c r="BL1625" s="2">
        <f t="shared" si="1172"/>
        <v>1.7500000000000002</v>
      </c>
      <c r="BM1625" s="2">
        <f t="shared" si="1173"/>
        <v>1.8064594845305253</v>
      </c>
      <c r="BN1625" s="2">
        <f t="shared" si="1174"/>
        <v>2.1597801761650426</v>
      </c>
      <c r="BO1625" s="2">
        <f t="shared" si="1175"/>
        <v>1.9955377837050314</v>
      </c>
      <c r="BP1625" s="2">
        <f t="shared" si="1176"/>
        <v>1.3391276246524275</v>
      </c>
      <c r="BQ1625" s="2">
        <f t="shared" si="1177"/>
        <v>1.895092692614639</v>
      </c>
      <c r="BR1625" s="2">
        <f t="shared" si="1178"/>
        <v>1.2663707313524308</v>
      </c>
      <c r="BS1625" s="1">
        <f t="shared" si="1190"/>
        <v>6.3182767677269744</v>
      </c>
      <c r="BT1625" s="1">
        <f t="shared" si="1191"/>
        <v>6.5221205673995799</v>
      </c>
      <c r="BU1625" s="1">
        <f t="shared" si="1192"/>
        <v>7.7977650916919199</v>
      </c>
      <c r="BV1625" s="1">
        <f t="shared" si="1193"/>
        <v>7.2047771530885001</v>
      </c>
      <c r="BW1625" s="1">
        <f t="shared" si="1194"/>
        <v>4.8348451199216234</v>
      </c>
      <c r="BX1625" s="1">
        <f t="shared" si="1195"/>
        <v>6.8421257899635597</v>
      </c>
      <c r="BY1625" s="1">
        <f t="shared" si="1179"/>
        <v>4.5721604407048462</v>
      </c>
    </row>
    <row r="1626" spans="1:77" x14ac:dyDescent="0.25">
      <c r="A1626" s="1">
        <v>20111127</v>
      </c>
      <c r="B1626" s="1">
        <v>2011</v>
      </c>
      <c r="C1626" s="1">
        <v>11</v>
      </c>
      <c r="D1626" s="1">
        <v>-0.88100000000000001</v>
      </c>
      <c r="E1626" s="1">
        <v>35.81</v>
      </c>
      <c r="F1626" s="1">
        <f t="shared" si="1180"/>
        <v>1.48511232</v>
      </c>
      <c r="G1626" s="1">
        <v>125.13</v>
      </c>
      <c r="H1626" s="1">
        <v>1.7549999999999999</v>
      </c>
      <c r="I1626" s="1">
        <v>71.084166670000002</v>
      </c>
      <c r="J1626" s="1">
        <v>25.895208329999999</v>
      </c>
      <c r="K1626" s="1">
        <f t="shared" si="1181"/>
        <v>9.2125080004319996E-4</v>
      </c>
      <c r="L1626" s="1">
        <f t="shared" si="1182"/>
        <v>3.3560189995679999E-4</v>
      </c>
      <c r="M1626" s="1">
        <f t="shared" si="1150"/>
        <v>5.8564890008639997E-4</v>
      </c>
      <c r="N1626" s="1">
        <f t="shared" si="1151"/>
        <v>0.36428939865350746</v>
      </c>
      <c r="O1626" s="1">
        <f t="shared" si="1152"/>
        <v>0.54101067398571534</v>
      </c>
      <c r="P1626" s="1">
        <f t="shared" si="1153"/>
        <v>0.9441016460142847</v>
      </c>
      <c r="Q1626" s="1">
        <v>1.2020299999999999</v>
      </c>
      <c r="R1626" s="1">
        <v>-10.289</v>
      </c>
      <c r="S1626" s="1">
        <v>-0.13228061699999999</v>
      </c>
      <c r="T1626" s="1">
        <v>1.1813100000000001</v>
      </c>
      <c r="U1626" s="1">
        <v>1.549172521</v>
      </c>
      <c r="V1626" s="1">
        <v>3.7488888999999997E-2</v>
      </c>
      <c r="W1626" s="1">
        <v>0.12896666700000001</v>
      </c>
      <c r="X1626" s="1">
        <v>1.9044444000000001E-2</v>
      </c>
      <c r="Y1626" s="1">
        <v>0.107344444</v>
      </c>
      <c r="Z1626" s="1">
        <v>0.54956277899999995</v>
      </c>
      <c r="AA1626" s="1">
        <v>9.1498968999999999E-2</v>
      </c>
      <c r="AB1626" s="1">
        <v>0.84444444399999996</v>
      </c>
      <c r="AC1626" s="1">
        <v>0.513457846</v>
      </c>
      <c r="AD1626" s="1">
        <v>0.71381762999999998</v>
      </c>
      <c r="AE1626" s="1">
        <f t="shared" si="1154"/>
        <v>0.68637035226275545</v>
      </c>
      <c r="AF1626" s="1">
        <v>0.427534729</v>
      </c>
      <c r="AG1626" s="1">
        <v>0.25505976899999999</v>
      </c>
      <c r="AH1626" s="1">
        <v>0.183148958</v>
      </c>
      <c r="AI1626" s="1">
        <v>1</v>
      </c>
      <c r="AJ1626" s="1">
        <v>0.69082213199999998</v>
      </c>
      <c r="AK1626" s="1">
        <v>1</v>
      </c>
      <c r="AL1626" s="1">
        <v>0</v>
      </c>
      <c r="AM1626" s="1">
        <v>0</v>
      </c>
      <c r="AN1626" s="1">
        <f t="shared" si="1155"/>
        <v>0.28618237033485178</v>
      </c>
      <c r="AO1626" s="1">
        <f t="shared" si="1156"/>
        <v>0.91381897178852978</v>
      </c>
      <c r="AP1626" s="1">
        <f t="shared" si="1157"/>
        <v>1.357123813252878</v>
      </c>
      <c r="AQ1626" s="1">
        <f t="shared" si="1158"/>
        <v>0.12798850674712203</v>
      </c>
      <c r="AR1626" s="1">
        <f t="shared" si="1159"/>
        <v>7.4724245174961736E-3</v>
      </c>
      <c r="AS1626" s="1">
        <f t="shared" si="1160"/>
        <v>0.5581111111</v>
      </c>
      <c r="AT1626" s="1">
        <f t="shared" si="1161"/>
        <v>0.68694545233920445</v>
      </c>
      <c r="AU1626" s="1">
        <f t="shared" si="1162"/>
        <v>0.1801903212342216</v>
      </c>
      <c r="AV1626" s="1">
        <f t="shared" si="1163"/>
        <v>0.66425412276577833</v>
      </c>
      <c r="AW1626" s="1">
        <f t="shared" si="1164"/>
        <v>0.40974556395666323</v>
      </c>
      <c r="AX1626" s="1">
        <f t="shared" si="1183"/>
        <v>0.2081501747037289</v>
      </c>
      <c r="AY1626" s="1">
        <f t="shared" si="1184"/>
        <v>0</v>
      </c>
      <c r="AZ1626" s="1">
        <f t="shared" si="1185"/>
        <v>0</v>
      </c>
      <c r="BA1626" s="1">
        <f t="shared" si="1186"/>
        <v>0</v>
      </c>
      <c r="BB1626" s="1">
        <f t="shared" si="1187"/>
        <v>0</v>
      </c>
      <c r="BC1626" s="1">
        <f t="shared" si="1188"/>
        <v>0</v>
      </c>
      <c r="BD1626" s="1">
        <f t="shared" si="1189"/>
        <v>0</v>
      </c>
      <c r="BE1626" s="1">
        <f t="shared" si="1165"/>
        <v>0</v>
      </c>
      <c r="BF1626" s="1">
        <f t="shared" si="1166"/>
        <v>0</v>
      </c>
      <c r="BG1626" s="1">
        <f t="shared" si="1167"/>
        <v>0</v>
      </c>
      <c r="BH1626" s="1">
        <f t="shared" si="1168"/>
        <v>0</v>
      </c>
      <c r="BI1626" s="1">
        <f t="shared" si="1169"/>
        <v>0</v>
      </c>
      <c r="BJ1626" s="1">
        <f t="shared" si="1170"/>
        <v>0</v>
      </c>
      <c r="BK1626" s="1">
        <f t="shared" si="1171"/>
        <v>1.5491725209711751</v>
      </c>
      <c r="BL1626" s="2" t="e">
        <f t="shared" si="1172"/>
        <v>#DIV/0!</v>
      </c>
      <c r="BM1626" s="2" t="e">
        <f t="shared" si="1173"/>
        <v>#DIV/0!</v>
      </c>
      <c r="BN1626" s="2" t="e">
        <f t="shared" si="1174"/>
        <v>#DIV/0!</v>
      </c>
      <c r="BO1626" s="2" t="e">
        <f t="shared" si="1175"/>
        <v>#DIV/0!</v>
      </c>
      <c r="BP1626" s="2" t="e">
        <f t="shared" si="1176"/>
        <v>#DIV/0!</v>
      </c>
      <c r="BQ1626" s="2" t="e">
        <f t="shared" si="1177"/>
        <v>#DIV/0!</v>
      </c>
      <c r="BR1626" s="2" t="e">
        <f t="shared" si="1178"/>
        <v>#DIV/0!</v>
      </c>
      <c r="BS1626" s="1" t="e">
        <f t="shared" si="1190"/>
        <v>#DIV/0!</v>
      </c>
      <c r="BT1626" s="1" t="e">
        <f t="shared" si="1191"/>
        <v>#DIV/0!</v>
      </c>
      <c r="BU1626" s="1" t="e">
        <f t="shared" si="1192"/>
        <v>#DIV/0!</v>
      </c>
      <c r="BV1626" s="1" t="e">
        <f t="shared" si="1193"/>
        <v>#DIV/0!</v>
      </c>
      <c r="BW1626" s="1" t="e">
        <f t="shared" si="1194"/>
        <v>#DIV/0!</v>
      </c>
      <c r="BX1626" s="1" t="e">
        <f t="shared" si="1195"/>
        <v>#DIV/0!</v>
      </c>
      <c r="BY1626" s="1" t="e">
        <f t="shared" si="1179"/>
        <v>#DIV/0!</v>
      </c>
    </row>
    <row r="1627" spans="1:77" x14ac:dyDescent="0.25">
      <c r="A1627" s="1">
        <v>20090424</v>
      </c>
      <c r="B1627" s="1">
        <v>2009</v>
      </c>
      <c r="C1627" s="1">
        <v>4</v>
      </c>
      <c r="D1627" s="1">
        <v>11.412000000000001</v>
      </c>
      <c r="E1627" s="1">
        <v>287.35199999999998</v>
      </c>
      <c r="F1627" s="1">
        <f t="shared" si="1180"/>
        <v>11.917062143999999</v>
      </c>
      <c r="G1627" s="1">
        <v>428.30599999999998</v>
      </c>
      <c r="H1627" s="1">
        <v>6.8860000000000001</v>
      </c>
      <c r="I1627" s="1">
        <v>577.73595829999999</v>
      </c>
      <c r="J1627" s="1">
        <v>210.55332139999999</v>
      </c>
      <c r="K1627" s="1">
        <f t="shared" si="1181"/>
        <v>7.4874580195679989E-3</v>
      </c>
      <c r="L1627" s="1">
        <f t="shared" si="1182"/>
        <v>2.7287710453439994E-3</v>
      </c>
      <c r="M1627" s="1">
        <f t="shared" si="1150"/>
        <v>4.7586869742239999E-3</v>
      </c>
      <c r="N1627" s="1">
        <f t="shared" si="1151"/>
        <v>0.36444558863803023</v>
      </c>
      <c r="O1627" s="1">
        <f t="shared" si="1152"/>
        <v>4.343120727906066</v>
      </c>
      <c r="P1627" s="1">
        <f t="shared" si="1153"/>
        <v>7.5739414160939331</v>
      </c>
      <c r="Q1627" s="1">
        <v>82.867400000000004</v>
      </c>
      <c r="R1627" s="1">
        <v>38.251100000000001</v>
      </c>
      <c r="S1627" s="1">
        <v>0.68418449699999995</v>
      </c>
      <c r="T1627" s="1">
        <v>8.1054099999999991</v>
      </c>
      <c r="U1627" s="1">
        <v>1.134747943</v>
      </c>
      <c r="V1627" s="1">
        <v>6.2155556000000001E-2</v>
      </c>
      <c r="W1627" s="1">
        <v>0.26400000000000001</v>
      </c>
      <c r="X1627" s="1">
        <v>3.3344444000000001E-2</v>
      </c>
      <c r="Y1627" s="1">
        <v>0.20760000000000001</v>
      </c>
      <c r="Z1627" s="1">
        <v>0.61885943799999998</v>
      </c>
      <c r="AA1627" s="1">
        <v>0.119592875</v>
      </c>
      <c r="AB1627" s="1">
        <v>2.0888888890000001</v>
      </c>
      <c r="AC1627" s="1">
        <v>0.59938570300000005</v>
      </c>
      <c r="AD1627" s="1">
        <v>0.32909648699999999</v>
      </c>
      <c r="AE1627" s="1">
        <f t="shared" si="1154"/>
        <v>0.20408234549329321</v>
      </c>
      <c r="AF1627" s="1">
        <v>0.93263704300000005</v>
      </c>
      <c r="AG1627" s="1">
        <v>0.91412664099999996</v>
      </c>
      <c r="AH1627" s="1">
        <v>0.49940828399999998</v>
      </c>
      <c r="AI1627" s="1">
        <v>0.98645614000000004</v>
      </c>
      <c r="AJ1627" s="1">
        <v>0.70860308500000002</v>
      </c>
      <c r="AK1627" s="1">
        <v>0.84707334000000001</v>
      </c>
      <c r="AL1627" s="1">
        <v>0.768663812</v>
      </c>
      <c r="AM1627" s="1">
        <v>0.68418449699999995</v>
      </c>
      <c r="AN1627" s="1">
        <f t="shared" si="1155"/>
        <v>0.67090351290899497</v>
      </c>
      <c r="AO1627" s="1">
        <f t="shared" si="1156"/>
        <v>0.28022577428914786</v>
      </c>
      <c r="AP1627" s="1">
        <f t="shared" si="1157"/>
        <v>3.3394679665542921</v>
      </c>
      <c r="AQ1627" s="1">
        <f t="shared" si="1158"/>
        <v>8.5775941774457074</v>
      </c>
      <c r="AR1627" s="1">
        <f t="shared" si="1159"/>
        <v>0.3520185352364209</v>
      </c>
      <c r="AS1627" s="1">
        <f t="shared" si="1160"/>
        <v>0.58922222222500009</v>
      </c>
      <c r="AT1627" s="1">
        <f t="shared" si="1161"/>
        <v>0.67738742724934609</v>
      </c>
      <c r="AU1627" s="1">
        <f t="shared" si="1162"/>
        <v>0.59544255519220035</v>
      </c>
      <c r="AV1627" s="1">
        <f t="shared" si="1163"/>
        <v>1.4934463338077997</v>
      </c>
      <c r="AW1627" s="1">
        <f t="shared" si="1164"/>
        <v>1.8703062718028038</v>
      </c>
      <c r="AX1627" s="1">
        <f t="shared" si="1183"/>
        <v>7.0216620982796192</v>
      </c>
      <c r="AY1627" s="1">
        <f t="shared" si="1184"/>
        <v>8.961128989293389</v>
      </c>
      <c r="AZ1627" s="1">
        <f t="shared" si="1185"/>
        <v>9.0415995916972758</v>
      </c>
      <c r="BA1627" s="1">
        <f t="shared" si="1186"/>
        <v>10.038402916277645</v>
      </c>
      <c r="BB1627" s="1">
        <f t="shared" si="1187"/>
        <v>8.4437259558084499</v>
      </c>
      <c r="BC1627" s="1">
        <f t="shared" si="1188"/>
        <v>6.8570537657014361</v>
      </c>
      <c r="BD1627" s="1">
        <f t="shared" si="1189"/>
        <v>8.2238690766305922</v>
      </c>
      <c r="BE1627" s="1">
        <f t="shared" si="1165"/>
        <v>1.2545476031983789</v>
      </c>
      <c r="BF1627" s="1">
        <f t="shared" si="1166"/>
        <v>1.2658133936466969</v>
      </c>
      <c r="BG1627" s="1">
        <f t="shared" si="1167"/>
        <v>1.4053646960781871</v>
      </c>
      <c r="BH1627" s="1">
        <f t="shared" si="1168"/>
        <v>1.1821117821850173</v>
      </c>
      <c r="BI1627" s="1">
        <f t="shared" si="1169"/>
        <v>0.95997952680307164</v>
      </c>
      <c r="BJ1627" s="1">
        <f t="shared" si="1170"/>
        <v>1.1513320756158112</v>
      </c>
      <c r="BK1627" s="1">
        <f t="shared" si="1171"/>
        <v>1.134747943098406</v>
      </c>
      <c r="BL1627" s="2">
        <f t="shared" si="1172"/>
        <v>1.75</v>
      </c>
      <c r="BM1627" s="2">
        <f t="shared" si="1173"/>
        <v>1.7657149343988974</v>
      </c>
      <c r="BN1627" s="2">
        <f t="shared" si="1174"/>
        <v>1.9603785554783206</v>
      </c>
      <c r="BO1627" s="2">
        <f t="shared" si="1175"/>
        <v>1.6489574517139003</v>
      </c>
      <c r="BP1627" s="2">
        <f t="shared" si="1176"/>
        <v>1.339099582688156</v>
      </c>
      <c r="BQ1627" s="2">
        <f t="shared" si="1177"/>
        <v>1.6060220649985719</v>
      </c>
      <c r="BR1627" s="2">
        <f t="shared" si="1178"/>
        <v>1.5828884415063513</v>
      </c>
      <c r="BS1627" s="1">
        <f t="shared" si="1190"/>
        <v>12.500104174033222</v>
      </c>
      <c r="BT1627" s="1">
        <f t="shared" si="1191"/>
        <v>12.61235464093283</v>
      </c>
      <c r="BU1627" s="1">
        <f t="shared" si="1192"/>
        <v>14.002820665154157</v>
      </c>
      <c r="BV1627" s="1">
        <f t="shared" si="1193"/>
        <v>11.778365671412637</v>
      </c>
      <c r="BW1627" s="1">
        <f t="shared" si="1194"/>
        <v>9.5650767331464923</v>
      </c>
      <c r="BX1627" s="1">
        <f t="shared" si="1195"/>
        <v>11.471681781873203</v>
      </c>
      <c r="BY1627" s="1">
        <f t="shared" si="1179"/>
        <v>11.306440236972847</v>
      </c>
    </row>
    <row r="1628" spans="1:77" x14ac:dyDescent="0.25">
      <c r="A1628" s="1">
        <v>20100830</v>
      </c>
      <c r="B1628" s="1">
        <v>2010</v>
      </c>
      <c r="C1628" s="1">
        <v>8</v>
      </c>
      <c r="D1628" s="1">
        <v>9.99</v>
      </c>
      <c r="E1628" s="1">
        <v>200.14599999999999</v>
      </c>
      <c r="F1628" s="1">
        <f t="shared" si="1180"/>
        <v>8.3004549120000011</v>
      </c>
      <c r="G1628" s="1">
        <v>372.673</v>
      </c>
      <c r="H1628" s="1">
        <v>3.1760000000000002</v>
      </c>
      <c r="I1628" s="1">
        <v>385.9977083</v>
      </c>
      <c r="J1628" s="1">
        <v>140.7583333</v>
      </c>
      <c r="K1628" s="1">
        <f t="shared" si="1181"/>
        <v>5.0025302995679996E-3</v>
      </c>
      <c r="L1628" s="1">
        <f t="shared" si="1182"/>
        <v>1.8242279995679999E-3</v>
      </c>
      <c r="M1628" s="1">
        <f t="shared" si="1150"/>
        <v>3.1783022999999997E-3</v>
      </c>
      <c r="N1628" s="1">
        <f t="shared" si="1151"/>
        <v>0.36466105956930106</v>
      </c>
      <c r="O1628" s="1">
        <f t="shared" si="1152"/>
        <v>3.0268526831171298</v>
      </c>
      <c r="P1628" s="1">
        <f t="shared" si="1153"/>
        <v>5.2736022288828712</v>
      </c>
      <c r="Q1628" s="1">
        <v>71.344499999999996</v>
      </c>
      <c r="R1628" s="1">
        <v>15.3406</v>
      </c>
      <c r="S1628" s="1">
        <v>0.82303071699999997</v>
      </c>
      <c r="T1628" s="1">
        <v>10.2485</v>
      </c>
      <c r="U1628" s="1">
        <v>1.4900879549999999</v>
      </c>
      <c r="V1628" s="1">
        <v>3.6544444000000002E-2</v>
      </c>
      <c r="W1628" s="1">
        <v>0.335811111</v>
      </c>
      <c r="X1628" s="1">
        <v>1.7555556E-2</v>
      </c>
      <c r="Y1628" s="1">
        <v>0.1613</v>
      </c>
      <c r="Z1628" s="1">
        <v>0.80371210500000001</v>
      </c>
      <c r="AA1628" s="1">
        <v>0.35105051399999998</v>
      </c>
      <c r="AB1628" s="1">
        <v>2.9444444440000002</v>
      </c>
      <c r="AC1628" s="1">
        <v>0.82860301000000003</v>
      </c>
      <c r="AD1628" s="1">
        <v>0.46294472599999997</v>
      </c>
      <c r="AE1628" s="1">
        <f t="shared" si="1154"/>
        <v>0.37187504826375828</v>
      </c>
      <c r="AF1628" s="1">
        <v>0.89496253199999998</v>
      </c>
      <c r="AG1628" s="1">
        <v>0.84382233100000004</v>
      </c>
      <c r="AH1628" s="1">
        <v>0.46282480100000001</v>
      </c>
      <c r="AI1628" s="1">
        <v>1</v>
      </c>
      <c r="AJ1628" s="1">
        <v>0.85509526199999997</v>
      </c>
      <c r="AK1628" s="1">
        <v>1</v>
      </c>
      <c r="AL1628" s="1">
        <v>0.95135620700000001</v>
      </c>
      <c r="AM1628" s="1">
        <v>0.82303071699999997</v>
      </c>
      <c r="AN1628" s="1">
        <f t="shared" si="1155"/>
        <v>0.53705527365813999</v>
      </c>
      <c r="AO1628" s="1">
        <f t="shared" si="1156"/>
        <v>0.46008429670293016</v>
      </c>
      <c r="AP1628" s="1">
        <f t="shared" si="1157"/>
        <v>3.8189089605019024</v>
      </c>
      <c r="AQ1628" s="1">
        <f t="shared" si="1158"/>
        <v>4.4815459514980986</v>
      </c>
      <c r="AR1628" s="1">
        <f t="shared" si="1159"/>
        <v>0.17316737551445971</v>
      </c>
      <c r="AS1628" s="1">
        <f t="shared" si="1160"/>
        <v>0.61061111109999999</v>
      </c>
      <c r="AT1628" s="1">
        <f t="shared" si="1161"/>
        <v>0.43605257062988134</v>
      </c>
      <c r="AU1628" s="1">
        <f t="shared" si="1162"/>
        <v>0.54101720056579683</v>
      </c>
      <c r="AV1628" s="1">
        <f t="shared" si="1163"/>
        <v>2.4034272434342032</v>
      </c>
      <c r="AW1628" s="1">
        <f t="shared" si="1164"/>
        <v>2.4466594653242306</v>
      </c>
      <c r="AX1628" s="1">
        <f t="shared" si="1183"/>
        <v>3.9748000075694518</v>
      </c>
      <c r="AY1628" s="1">
        <f t="shared" si="1184"/>
        <v>10.247890113633456</v>
      </c>
      <c r="AZ1628" s="1">
        <f t="shared" si="1185"/>
        <v>11.234066796225814</v>
      </c>
      <c r="BA1628" s="1">
        <f t="shared" si="1186"/>
        <v>11.026804610064314</v>
      </c>
      <c r="BB1628" s="1">
        <f t="shared" si="1187"/>
        <v>7.2535070444420233</v>
      </c>
      <c r="BC1628" s="1">
        <f t="shared" si="1188"/>
        <v>7.8437689189973767</v>
      </c>
      <c r="BD1628" s="1">
        <f t="shared" si="1189"/>
        <v>7.6195627033227922</v>
      </c>
      <c r="BE1628" s="1">
        <f t="shared" si="1165"/>
        <v>1.489999279738613</v>
      </c>
      <c r="BF1628" s="1">
        <f t="shared" si="1166"/>
        <v>1.6333851406782014</v>
      </c>
      <c r="BG1628" s="1">
        <f t="shared" si="1167"/>
        <v>1.603250107547153</v>
      </c>
      <c r="BH1628" s="1">
        <f t="shared" si="1168"/>
        <v>1.0546288213433646</v>
      </c>
      <c r="BI1628" s="1">
        <f t="shared" si="1169"/>
        <v>1.1404503668705357</v>
      </c>
      <c r="BJ1628" s="1">
        <f t="shared" si="1170"/>
        <v>1.1078517445040039</v>
      </c>
      <c r="BK1628" s="1">
        <f t="shared" si="1171"/>
        <v>1.4900879546011259</v>
      </c>
      <c r="BL1628" s="2">
        <f t="shared" si="1172"/>
        <v>1.7499999999999998</v>
      </c>
      <c r="BM1628" s="2">
        <f t="shared" si="1173"/>
        <v>1.9184062939200202</v>
      </c>
      <c r="BN1628" s="2">
        <f t="shared" si="1174"/>
        <v>1.883012781522762</v>
      </c>
      <c r="BO1628" s="2">
        <f t="shared" si="1175"/>
        <v>1.2386586104086286</v>
      </c>
      <c r="BP1628" s="2">
        <f t="shared" si="1176"/>
        <v>1.3394557763635655</v>
      </c>
      <c r="BQ1628" s="2">
        <f t="shared" si="1177"/>
        <v>1.301168785277611</v>
      </c>
      <c r="BR1628" s="2">
        <f t="shared" si="1178"/>
        <v>1.7501041483787994</v>
      </c>
      <c r="BS1628" s="1">
        <f t="shared" si="1190"/>
        <v>12.03611836779185</v>
      </c>
      <c r="BT1628" s="1">
        <f t="shared" si="1191"/>
        <v>13.194380132078999</v>
      </c>
      <c r="BU1628" s="1">
        <f t="shared" si="1192"/>
        <v>12.950951272270251</v>
      </c>
      <c r="BV1628" s="1">
        <f t="shared" si="1193"/>
        <v>8.5192238012358992</v>
      </c>
      <c r="BW1628" s="1">
        <f t="shared" si="1194"/>
        <v>9.2124847272768022</v>
      </c>
      <c r="BX1628" s="1">
        <f t="shared" si="1195"/>
        <v>8.9491551520441526</v>
      </c>
      <c r="BY1628" s="1">
        <f t="shared" si="1179"/>
        <v>12.036834677629018</v>
      </c>
    </row>
    <row r="1629" spans="1:77" x14ac:dyDescent="0.25">
      <c r="A1629" s="1">
        <v>20100829</v>
      </c>
      <c r="B1629" s="1">
        <v>2010</v>
      </c>
      <c r="C1629" s="1">
        <v>8</v>
      </c>
      <c r="D1629" s="1">
        <v>11.112</v>
      </c>
      <c r="E1629" s="1">
        <v>261.25799999999998</v>
      </c>
      <c r="F1629" s="1">
        <f t="shared" si="1180"/>
        <v>10.834891776000001</v>
      </c>
      <c r="G1629" s="1">
        <v>375.56799999999998</v>
      </c>
      <c r="H1629" s="1">
        <v>3.548</v>
      </c>
      <c r="I1629" s="1">
        <v>500.64645830000001</v>
      </c>
      <c r="J1629" s="1">
        <v>183.04520830000001</v>
      </c>
      <c r="K1629" s="1">
        <f t="shared" si="1181"/>
        <v>6.4883780995680001E-3</v>
      </c>
      <c r="L1629" s="1">
        <f t="shared" si="1182"/>
        <v>2.3722658995680001E-3</v>
      </c>
      <c r="M1629" s="1">
        <f t="shared" si="1150"/>
        <v>4.1161122E-3</v>
      </c>
      <c r="N1629" s="1">
        <f t="shared" si="1151"/>
        <v>0.36561770340201766</v>
      </c>
      <c r="O1629" s="1">
        <f t="shared" si="1152"/>
        <v>3.9614282477505287</v>
      </c>
      <c r="P1629" s="1">
        <f t="shared" si="1153"/>
        <v>6.8734635282494718</v>
      </c>
      <c r="Q1629" s="1">
        <v>78.453999999999994</v>
      </c>
      <c r="R1629" s="1">
        <v>26.375</v>
      </c>
      <c r="S1629" s="1">
        <v>0.74839977499999999</v>
      </c>
      <c r="T1629" s="1">
        <v>12.6602</v>
      </c>
      <c r="U1629" s="1">
        <v>1.410163541</v>
      </c>
      <c r="V1629" s="1">
        <v>3.6544444000000002E-2</v>
      </c>
      <c r="W1629" s="1">
        <v>0.335811111</v>
      </c>
      <c r="X1629" s="1">
        <v>1.7555556E-2</v>
      </c>
      <c r="Y1629" s="1">
        <v>0.1613</v>
      </c>
      <c r="Z1629" s="1">
        <v>0.80371210500000001</v>
      </c>
      <c r="AA1629" s="1">
        <v>0.35105051399999998</v>
      </c>
      <c r="AB1629" s="1">
        <v>2.9444444440000002</v>
      </c>
      <c r="AC1629" s="1">
        <v>0.82860301000000003</v>
      </c>
      <c r="AD1629" s="1">
        <v>0.30436565399999999</v>
      </c>
      <c r="AE1629" s="1">
        <f t="shared" si="1154"/>
        <v>0.17307967155572268</v>
      </c>
      <c r="AF1629" s="1">
        <v>0.92527989499999996</v>
      </c>
      <c r="AG1629" s="1">
        <v>0.89982214699999996</v>
      </c>
      <c r="AH1629" s="1">
        <v>0.49169025</v>
      </c>
      <c r="AI1629" s="1">
        <v>1</v>
      </c>
      <c r="AJ1629" s="1">
        <v>0.85509526199999997</v>
      </c>
      <c r="AK1629" s="1">
        <v>1</v>
      </c>
      <c r="AL1629" s="1">
        <v>0.85315759899999999</v>
      </c>
      <c r="AM1629" s="1">
        <v>0.74839977499999999</v>
      </c>
      <c r="AN1629" s="1">
        <f t="shared" si="1155"/>
        <v>0.69563434584416139</v>
      </c>
      <c r="AO1629" s="1">
        <f t="shared" si="1156"/>
        <v>0.25728531555081591</v>
      </c>
      <c r="AP1629" s="1">
        <f t="shared" si="1157"/>
        <v>2.7876585495471002</v>
      </c>
      <c r="AQ1629" s="1">
        <f t="shared" si="1158"/>
        <v>8.0472332264529012</v>
      </c>
      <c r="AR1629" s="1">
        <f t="shared" si="1159"/>
        <v>0.31028806488561467</v>
      </c>
      <c r="AS1629" s="1">
        <f t="shared" si="1160"/>
        <v>0.61061111109999999</v>
      </c>
      <c r="AT1629" s="1">
        <f t="shared" si="1161"/>
        <v>0.31830182105431049</v>
      </c>
      <c r="AU1629" s="1">
        <f t="shared" si="1162"/>
        <v>0.54505739361557781</v>
      </c>
      <c r="AV1629" s="1">
        <f t="shared" si="1163"/>
        <v>2.3993870503844223</v>
      </c>
      <c r="AW1629" s="1">
        <f t="shared" si="1164"/>
        <v>2.1226942714836743</v>
      </c>
      <c r="AX1629" s="1">
        <f t="shared" si="1183"/>
        <v>6.6287250522675949</v>
      </c>
      <c r="AY1629" s="1">
        <f t="shared" si="1184"/>
        <v>12.402565293002967</v>
      </c>
      <c r="AZ1629" s="1">
        <f t="shared" si="1185"/>
        <v>12.313993266767728</v>
      </c>
      <c r="BA1629" s="1">
        <f t="shared" si="1186"/>
        <v>11.455706538481135</v>
      </c>
      <c r="BB1629" s="1">
        <f t="shared" si="1187"/>
        <v>9.1564615064396637</v>
      </c>
      <c r="BC1629" s="1">
        <f t="shared" si="1188"/>
        <v>9.4976388554618438</v>
      </c>
      <c r="BD1629" s="1">
        <f t="shared" si="1189"/>
        <v>9.0591055674572729</v>
      </c>
      <c r="BE1629" s="1">
        <f t="shared" si="1165"/>
        <v>1.3814667538370513</v>
      </c>
      <c r="BF1629" s="1">
        <f t="shared" si="1166"/>
        <v>1.371601108571471</v>
      </c>
      <c r="BG1629" s="1">
        <f t="shared" si="1167"/>
        <v>1.2760003556323654</v>
      </c>
      <c r="BH1629" s="1">
        <f t="shared" si="1168"/>
        <v>1.0198976465837577</v>
      </c>
      <c r="BI1629" s="1">
        <f t="shared" si="1169"/>
        <v>1.0578998786786216</v>
      </c>
      <c r="BJ1629" s="1">
        <f t="shared" si="1170"/>
        <v>1.009053600225974</v>
      </c>
      <c r="BK1629" s="1">
        <f t="shared" si="1171"/>
        <v>1.4101635414727305</v>
      </c>
      <c r="BL1629" s="2">
        <f t="shared" si="1172"/>
        <v>1.7500000000000002</v>
      </c>
      <c r="BM1629" s="2">
        <f t="shared" si="1173"/>
        <v>1.7375025011157079</v>
      </c>
      <c r="BN1629" s="2">
        <f t="shared" si="1174"/>
        <v>1.6163983795878085</v>
      </c>
      <c r="BO1629" s="2">
        <f t="shared" si="1175"/>
        <v>1.2919752694476365</v>
      </c>
      <c r="BP1629" s="2">
        <f t="shared" si="1176"/>
        <v>1.3401153393995888</v>
      </c>
      <c r="BQ1629" s="2">
        <f t="shared" si="1177"/>
        <v>1.2782383618648718</v>
      </c>
      <c r="BR1629" s="2">
        <f t="shared" si="1178"/>
        <v>1.7863522163837484</v>
      </c>
      <c r="BS1629" s="1">
        <f t="shared" si="1190"/>
        <v>15.711191892581233</v>
      </c>
      <c r="BT1629" s="1">
        <f t="shared" si="1191"/>
        <v>15.598991547924983</v>
      </c>
      <c r="BU1629" s="1">
        <f t="shared" si="1192"/>
        <v>14.511740066606523</v>
      </c>
      <c r="BV1629" s="1">
        <f t="shared" si="1193"/>
        <v>11.599126502149234</v>
      </c>
      <c r="BW1629" s="1">
        <f t="shared" si="1194"/>
        <v>12.031319574570606</v>
      </c>
      <c r="BX1629" s="1">
        <f t="shared" si="1195"/>
        <v>11.475798964410108</v>
      </c>
      <c r="BY1629" s="1">
        <f t="shared" si="1179"/>
        <v>16.037555691053065</v>
      </c>
    </row>
    <row r="1630" spans="1:77" x14ac:dyDescent="0.25">
      <c r="A1630" s="1">
        <v>20050813</v>
      </c>
      <c r="B1630" s="1">
        <v>2005</v>
      </c>
      <c r="C1630" s="1">
        <v>8</v>
      </c>
      <c r="D1630" s="1">
        <v>20.744</v>
      </c>
      <c r="E1630" s="1">
        <v>305.99900000000002</v>
      </c>
      <c r="F1630" s="1">
        <f t="shared" si="1180"/>
        <v>12.690390528000002</v>
      </c>
      <c r="G1630" s="1">
        <v>437.19900000000001</v>
      </c>
      <c r="H1630" s="1">
        <v>13.268000000000001</v>
      </c>
      <c r="I1630" s="1">
        <v>638.30320830000005</v>
      </c>
      <c r="J1630" s="1">
        <v>233.44882140000001</v>
      </c>
      <c r="K1630" s="1">
        <f t="shared" si="1181"/>
        <v>8.2724095795680009E-3</v>
      </c>
      <c r="L1630" s="1">
        <f t="shared" si="1182"/>
        <v>3.0254967253440001E-3</v>
      </c>
      <c r="M1630" s="1">
        <f t="shared" si="1150"/>
        <v>5.2469128542240008E-3</v>
      </c>
      <c r="N1630" s="1">
        <f t="shared" si="1151"/>
        <v>0.36573342944922183</v>
      </c>
      <c r="O1630" s="1">
        <f t="shared" si="1152"/>
        <v>4.6413000488553617</v>
      </c>
      <c r="P1630" s="1">
        <f t="shared" si="1153"/>
        <v>8.04909047914464</v>
      </c>
      <c r="Q1630" s="1">
        <v>2.93669</v>
      </c>
      <c r="R1630" s="1">
        <v>113.33499999999999</v>
      </c>
      <c r="S1630" s="1">
        <v>2.5257136999999999E-2</v>
      </c>
      <c r="T1630" s="1">
        <v>0.12748200000000001</v>
      </c>
      <c r="U1630" s="1">
        <v>3.7080388999999998E-2</v>
      </c>
      <c r="V1630" s="1">
        <v>0.112511111</v>
      </c>
      <c r="W1630" s="1">
        <v>0.23580000000000001</v>
      </c>
      <c r="X1630" s="1">
        <v>4.9633333000000002E-2</v>
      </c>
      <c r="Y1630" s="1">
        <v>0.322755556</v>
      </c>
      <c r="Z1630" s="1">
        <v>0.35396197600000001</v>
      </c>
      <c r="AA1630" s="1">
        <v>-0.155679332</v>
      </c>
      <c r="AB1630" s="1">
        <v>0.86666666699999995</v>
      </c>
      <c r="AC1630" s="1">
        <v>0.27091284999999998</v>
      </c>
      <c r="AD1630" s="1">
        <v>0.30009217799999999</v>
      </c>
      <c r="AE1630" s="1">
        <f t="shared" si="1154"/>
        <v>0.16772242447035224</v>
      </c>
      <c r="AF1630" s="1">
        <v>0.94574665300000005</v>
      </c>
      <c r="AG1630" s="1">
        <v>1.3921892600000001</v>
      </c>
      <c r="AH1630" s="1">
        <v>0.73949061000000005</v>
      </c>
      <c r="AI1630" s="1">
        <v>0.76252631599999998</v>
      </c>
      <c r="AJ1630" s="1">
        <v>0.53438017000000004</v>
      </c>
      <c r="AK1630" s="1">
        <v>0.48307468999999997</v>
      </c>
      <c r="AL1630" s="1">
        <v>0</v>
      </c>
      <c r="AM1630" s="1">
        <v>2.5257136999999999E-2</v>
      </c>
      <c r="AN1630" s="1">
        <f t="shared" si="1155"/>
        <v>0.69990782229602544</v>
      </c>
      <c r="AO1630" s="1">
        <f t="shared" si="1156"/>
        <v>0.25365715506541453</v>
      </c>
      <c r="AP1630" s="1">
        <f t="shared" si="1157"/>
        <v>3.219008358001564</v>
      </c>
      <c r="AQ1630" s="1">
        <f t="shared" si="1158"/>
        <v>9.4713821699984386</v>
      </c>
      <c r="AR1630" s="1">
        <f t="shared" si="1159"/>
        <v>0.43914563497549125</v>
      </c>
      <c r="AS1630" s="1">
        <f t="shared" si="1160"/>
        <v>0.55866666667499998</v>
      </c>
      <c r="AT1630" s="1">
        <f t="shared" si="1161"/>
        <v>1.6015672104766423</v>
      </c>
      <c r="AU1630" s="1">
        <f t="shared" si="1162"/>
        <v>0.45069497652010571</v>
      </c>
      <c r="AV1630" s="1">
        <f t="shared" si="1163"/>
        <v>0.41597169047989424</v>
      </c>
      <c r="AW1630" s="1">
        <f t="shared" si="1164"/>
        <v>0.73842312329896842</v>
      </c>
      <c r="AX1630" s="1">
        <f t="shared" si="1183"/>
        <v>5.9386790511865746</v>
      </c>
      <c r="AY1630" s="1">
        <f t="shared" si="1184"/>
        <v>0</v>
      </c>
      <c r="AZ1630" s="1">
        <f t="shared" si="1185"/>
        <v>0</v>
      </c>
      <c r="BA1630" s="1">
        <f t="shared" si="1186"/>
        <v>0</v>
      </c>
      <c r="BB1630" s="1">
        <f t="shared" si="1187"/>
        <v>0</v>
      </c>
      <c r="BC1630" s="1">
        <f t="shared" si="1188"/>
        <v>0</v>
      </c>
      <c r="BD1630" s="1">
        <f t="shared" si="1189"/>
        <v>0</v>
      </c>
      <c r="BE1630" s="1">
        <f t="shared" si="1165"/>
        <v>0</v>
      </c>
      <c r="BF1630" s="1">
        <f t="shared" si="1166"/>
        <v>0</v>
      </c>
      <c r="BG1630" s="1">
        <f t="shared" si="1167"/>
        <v>0</v>
      </c>
      <c r="BH1630" s="1">
        <f t="shared" si="1168"/>
        <v>0</v>
      </c>
      <c r="BI1630" s="1">
        <f t="shared" si="1169"/>
        <v>0</v>
      </c>
      <c r="BJ1630" s="1">
        <f t="shared" si="1170"/>
        <v>0</v>
      </c>
      <c r="BK1630" s="1">
        <f t="shared" si="1171"/>
        <v>3.708038853671157E-2</v>
      </c>
      <c r="BL1630" s="2" t="e">
        <f t="shared" si="1172"/>
        <v>#DIV/0!</v>
      </c>
      <c r="BM1630" s="2" t="e">
        <f t="shared" si="1173"/>
        <v>#DIV/0!</v>
      </c>
      <c r="BN1630" s="2" t="e">
        <f t="shared" si="1174"/>
        <v>#DIV/0!</v>
      </c>
      <c r="BO1630" s="2" t="e">
        <f t="shared" si="1175"/>
        <v>#DIV/0!</v>
      </c>
      <c r="BP1630" s="2" t="e">
        <f t="shared" si="1176"/>
        <v>#DIV/0!</v>
      </c>
      <c r="BQ1630" s="2" t="e">
        <f t="shared" si="1177"/>
        <v>#DIV/0!</v>
      </c>
      <c r="BR1630" s="2" t="e">
        <f t="shared" si="1178"/>
        <v>#DIV/0!</v>
      </c>
      <c r="BS1630" s="1" t="e">
        <f t="shared" si="1190"/>
        <v>#DIV/0!</v>
      </c>
      <c r="BT1630" s="1" t="e">
        <f t="shared" si="1191"/>
        <v>#DIV/0!</v>
      </c>
      <c r="BU1630" s="1" t="e">
        <f t="shared" si="1192"/>
        <v>#DIV/0!</v>
      </c>
      <c r="BV1630" s="1" t="e">
        <f t="shared" si="1193"/>
        <v>#DIV/0!</v>
      </c>
      <c r="BW1630" s="1" t="e">
        <f t="shared" si="1194"/>
        <v>#DIV/0!</v>
      </c>
      <c r="BX1630" s="1" t="e">
        <f t="shared" si="1195"/>
        <v>#DIV/0!</v>
      </c>
      <c r="BY1630" s="1" t="e">
        <f t="shared" si="1179"/>
        <v>#DIV/0!</v>
      </c>
    </row>
    <row r="1631" spans="1:77" x14ac:dyDescent="0.25">
      <c r="A1631" s="1">
        <v>20060506</v>
      </c>
      <c r="B1631" s="1">
        <v>2006</v>
      </c>
      <c r="C1631" s="1">
        <v>5</v>
      </c>
      <c r="D1631" s="1">
        <v>13.961</v>
      </c>
      <c r="E1631" s="1">
        <v>324.32100000000003</v>
      </c>
      <c r="F1631" s="1">
        <f t="shared" si="1180"/>
        <v>13.450240512000002</v>
      </c>
      <c r="G1631" s="1">
        <v>450.07600000000002</v>
      </c>
      <c r="H1631" s="1">
        <v>4.5179999999999998</v>
      </c>
      <c r="I1631" s="1">
        <v>674.62122920000002</v>
      </c>
      <c r="J1631" s="1">
        <v>246.7560714</v>
      </c>
      <c r="K1631" s="1">
        <f t="shared" si="1181"/>
        <v>8.743091130432E-3</v>
      </c>
      <c r="L1631" s="1">
        <f t="shared" si="1182"/>
        <v>3.1979586853439997E-3</v>
      </c>
      <c r="M1631" s="1">
        <f t="shared" si="1150"/>
        <v>5.5451324450880007E-3</v>
      </c>
      <c r="N1631" s="1">
        <f t="shared" si="1151"/>
        <v>0.36576979899167394</v>
      </c>
      <c r="O1631" s="1">
        <f t="shared" si="1152"/>
        <v>4.9196917684639105</v>
      </c>
      <c r="P1631" s="1">
        <f t="shared" si="1153"/>
        <v>8.5305487435360909</v>
      </c>
      <c r="Q1631" s="1">
        <v>95.303600000000003</v>
      </c>
      <c r="R1631" s="1">
        <v>55.8705</v>
      </c>
      <c r="S1631" s="1">
        <v>0.63042280399999995</v>
      </c>
      <c r="T1631" s="1">
        <v>8.8948499999999999</v>
      </c>
      <c r="U1631" s="1">
        <v>0.96087478599999998</v>
      </c>
      <c r="V1631" s="1">
        <v>4.6422221999999999E-2</v>
      </c>
      <c r="W1631" s="1">
        <v>0.25357777799999998</v>
      </c>
      <c r="X1631" s="1">
        <v>2.5311111000000001E-2</v>
      </c>
      <c r="Y1631" s="1">
        <v>0.18721111100000001</v>
      </c>
      <c r="Z1631" s="1">
        <v>0.69051852000000002</v>
      </c>
      <c r="AA1631" s="1">
        <v>0.15056338499999999</v>
      </c>
      <c r="AB1631" s="1">
        <v>2.3555555560000001</v>
      </c>
      <c r="AC1631" s="1">
        <v>0.68824296500000004</v>
      </c>
      <c r="AD1631" s="1">
        <v>0.27940836699999999</v>
      </c>
      <c r="AE1631" s="1">
        <f t="shared" si="1154"/>
        <v>0.14179311395261376</v>
      </c>
      <c r="AF1631" s="1">
        <v>0.98099325699999995</v>
      </c>
      <c r="AG1631" s="1">
        <v>1.0261125250000001</v>
      </c>
      <c r="AH1631" s="1">
        <v>0.56498585000000001</v>
      </c>
      <c r="AI1631" s="1">
        <v>1</v>
      </c>
      <c r="AJ1631" s="1">
        <v>0.728204674</v>
      </c>
      <c r="AK1631" s="1">
        <v>1</v>
      </c>
      <c r="AL1631" s="1">
        <v>0.69792474199999999</v>
      </c>
      <c r="AM1631" s="1">
        <v>0.63042280399999995</v>
      </c>
      <c r="AN1631" s="1">
        <f t="shared" si="1155"/>
        <v>0.72059163341302357</v>
      </c>
      <c r="AO1631" s="1">
        <f t="shared" si="1156"/>
        <v>0.23747602204681884</v>
      </c>
      <c r="AP1631" s="1">
        <f t="shared" si="1157"/>
        <v>3.1941096123627286</v>
      </c>
      <c r="AQ1631" s="1">
        <f t="shared" si="1158"/>
        <v>10.256130899637274</v>
      </c>
      <c r="AR1631" s="1">
        <f t="shared" si="1159"/>
        <v>0.40185790315530895</v>
      </c>
      <c r="AS1631" s="1">
        <f t="shared" si="1160"/>
        <v>0.59588888890000002</v>
      </c>
      <c r="AT1631" s="1">
        <f t="shared" si="1161"/>
        <v>0.53926576920581282</v>
      </c>
      <c r="AU1631" s="1">
        <f t="shared" si="1162"/>
        <v>0.63216416425258004</v>
      </c>
      <c r="AV1631" s="1">
        <f t="shared" si="1163"/>
        <v>1.7233913917474202</v>
      </c>
      <c r="AW1631" s="1">
        <f t="shared" si="1164"/>
        <v>2.0288865979485786</v>
      </c>
      <c r="AX1631" s="1">
        <f t="shared" si="1183"/>
        <v>8.3257533886736308</v>
      </c>
      <c r="AY1631" s="1">
        <f t="shared" si="1184"/>
        <v>11.091352211277902</v>
      </c>
      <c r="AZ1631" s="1">
        <f t="shared" si="1185"/>
        <v>10.831698799247418</v>
      </c>
      <c r="BA1631" s="1">
        <f t="shared" si="1186"/>
        <v>10.899844063263096</v>
      </c>
      <c r="BB1631" s="1">
        <f t="shared" si="1187"/>
        <v>9.3840553533997468</v>
      </c>
      <c r="BC1631" s="1">
        <f t="shared" si="1188"/>
        <v>8.4932613533201273</v>
      </c>
      <c r="BD1631" s="1">
        <f t="shared" si="1189"/>
        <v>9.0886193274641354</v>
      </c>
      <c r="BE1631" s="1">
        <f t="shared" si="1165"/>
        <v>1.198154065142063</v>
      </c>
      <c r="BF1631" s="1">
        <f t="shared" si="1166"/>
        <v>1.1701047538204017</v>
      </c>
      <c r="BG1631" s="1">
        <f t="shared" si="1167"/>
        <v>1.1774662119677268</v>
      </c>
      <c r="BH1631" s="1">
        <f t="shared" si="1168"/>
        <v>1.0137216684690071</v>
      </c>
      <c r="BI1631" s="1">
        <f t="shared" si="1169"/>
        <v>0.91749278383271393</v>
      </c>
      <c r="BJ1631" s="1">
        <f t="shared" si="1170"/>
        <v>0.98180690562302719</v>
      </c>
      <c r="BK1631" s="1">
        <f t="shared" si="1171"/>
        <v>0.9608747863486139</v>
      </c>
      <c r="BL1631" s="2">
        <f t="shared" si="1172"/>
        <v>1.7499999999999998</v>
      </c>
      <c r="BM1631" s="2">
        <f t="shared" si="1173"/>
        <v>1.7090317336968786</v>
      </c>
      <c r="BN1631" s="2">
        <f t="shared" si="1174"/>
        <v>1.7197837330704244</v>
      </c>
      <c r="BO1631" s="2">
        <f t="shared" si="1175"/>
        <v>1.4806217092043341</v>
      </c>
      <c r="BP1631" s="2">
        <f t="shared" si="1176"/>
        <v>1.3400717139968761</v>
      </c>
      <c r="BQ1631" s="2">
        <f t="shared" si="1177"/>
        <v>1.4340076412765648</v>
      </c>
      <c r="BR1631" s="2">
        <f t="shared" si="1178"/>
        <v>1.4034346041389076</v>
      </c>
      <c r="BS1631" s="1">
        <f t="shared" si="1190"/>
        <v>16.199808467398501</v>
      </c>
      <c r="BT1631" s="1">
        <f t="shared" si="1191"/>
        <v>15.820563857483105</v>
      </c>
      <c r="BU1631" s="1">
        <f t="shared" si="1192"/>
        <v>15.920095474907695</v>
      </c>
      <c r="BV1631" s="1">
        <f t="shared" si="1193"/>
        <v>13.706164629589948</v>
      </c>
      <c r="BW1631" s="1">
        <f t="shared" si="1194"/>
        <v>12.405088628187325</v>
      </c>
      <c r="BX1631" s="1">
        <f t="shared" si="1195"/>
        <v>13.274656645409285</v>
      </c>
      <c r="BY1631" s="1">
        <f t="shared" si="1179"/>
        <v>12.991641019182593</v>
      </c>
    </row>
    <row r="1632" spans="1:77" x14ac:dyDescent="0.25">
      <c r="A1632" s="1">
        <v>20091030</v>
      </c>
      <c r="B1632" s="1">
        <v>2009</v>
      </c>
      <c r="C1632" s="1">
        <v>10</v>
      </c>
      <c r="D1632" s="1">
        <v>2.4950000000000001</v>
      </c>
      <c r="E1632" s="1">
        <v>100.17100000000001</v>
      </c>
      <c r="F1632" s="1">
        <f t="shared" si="1180"/>
        <v>4.154291712</v>
      </c>
      <c r="G1632" s="1">
        <v>184.23599999999999</v>
      </c>
      <c r="H1632" s="1">
        <v>0.95499999999999996</v>
      </c>
      <c r="I1632" s="1">
        <v>196.2857204</v>
      </c>
      <c r="J1632" s="1">
        <v>71.831993330000003</v>
      </c>
      <c r="K1632" s="1">
        <f t="shared" si="1181"/>
        <v>2.5438629363839999E-3</v>
      </c>
      <c r="L1632" s="1">
        <f t="shared" si="1182"/>
        <v>9.3094263355680005E-4</v>
      </c>
      <c r="M1632" s="1">
        <f t="shared" si="1150"/>
        <v>1.6129203028271998E-3</v>
      </c>
      <c r="N1632" s="1">
        <f t="shared" si="1151"/>
        <v>0.36595628649714046</v>
      </c>
      <c r="O1632" s="1">
        <f t="shared" si="1152"/>
        <v>1.5202891679493682</v>
      </c>
      <c r="P1632" s="1">
        <f t="shared" si="1153"/>
        <v>2.6340025440506318</v>
      </c>
      <c r="Q1632" s="1">
        <v>10.2095</v>
      </c>
      <c r="R1632" s="1">
        <v>7.7941200000000004</v>
      </c>
      <c r="S1632" s="1">
        <v>0.56708039799999999</v>
      </c>
      <c r="T1632" s="1">
        <v>1.1085</v>
      </c>
      <c r="U1632" s="1">
        <v>0.39570095900000002</v>
      </c>
      <c r="V1632" s="1">
        <v>4.8477777999999999E-2</v>
      </c>
      <c r="W1632" s="1">
        <v>0.253844444</v>
      </c>
      <c r="X1632" s="1">
        <v>2.2433333E-2</v>
      </c>
      <c r="Y1632" s="1">
        <v>0.17014444400000001</v>
      </c>
      <c r="Z1632" s="1">
        <v>0.67929729000000005</v>
      </c>
      <c r="AA1632" s="1">
        <v>0.19741083400000001</v>
      </c>
      <c r="AB1632" s="1">
        <v>1.3444444440000001</v>
      </c>
      <c r="AC1632" s="1">
        <v>0.67432864000000003</v>
      </c>
      <c r="AD1632" s="1">
        <v>0.45628975900000002</v>
      </c>
      <c r="AE1632" s="1">
        <f t="shared" si="1154"/>
        <v>0.36353235426852204</v>
      </c>
      <c r="AF1632" s="1">
        <v>0.60029591199999999</v>
      </c>
      <c r="AG1632" s="1">
        <v>0.41498477700000003</v>
      </c>
      <c r="AH1632" s="1">
        <v>0.27000257300000002</v>
      </c>
      <c r="AI1632" s="1">
        <v>1</v>
      </c>
      <c r="AJ1632" s="1">
        <v>0.75785495800000002</v>
      </c>
      <c r="AK1632" s="1">
        <v>1</v>
      </c>
      <c r="AL1632" s="1">
        <v>0.61457947099999999</v>
      </c>
      <c r="AM1632" s="1">
        <v>0.56708039799999999</v>
      </c>
      <c r="AN1632" s="1">
        <f t="shared" si="1155"/>
        <v>0.54371024121235811</v>
      </c>
      <c r="AO1632" s="1">
        <f t="shared" si="1156"/>
        <v>0.44913059088093854</v>
      </c>
      <c r="AP1632" s="1">
        <f t="shared" si="1157"/>
        <v>1.8658194913023458</v>
      </c>
      <c r="AQ1632" s="1">
        <f t="shared" si="1158"/>
        <v>2.2884722206976544</v>
      </c>
      <c r="AR1632" s="1">
        <f t="shared" si="1159"/>
        <v>0.12165553568327432</v>
      </c>
      <c r="AS1632" s="1">
        <f t="shared" si="1160"/>
        <v>0.57061111110000007</v>
      </c>
      <c r="AT1632" s="1">
        <f t="shared" si="1161"/>
        <v>0.6462515801348202</v>
      </c>
      <c r="AU1632" s="1">
        <f t="shared" si="1162"/>
        <v>0.26652038133993339</v>
      </c>
      <c r="AV1632" s="1">
        <f t="shared" si="1163"/>
        <v>1.0779240626600668</v>
      </c>
      <c r="AW1632" s="1">
        <f t="shared" si="1164"/>
        <v>0.85388246844241511</v>
      </c>
      <c r="AX1632" s="1">
        <f t="shared" si="1183"/>
        <v>1.9534569601915135</v>
      </c>
      <c r="AY1632" s="1">
        <f t="shared" si="1184"/>
        <v>1.8086314495884459</v>
      </c>
      <c r="AZ1632" s="1">
        <f t="shared" si="1185"/>
        <v>1.9748337684709449</v>
      </c>
      <c r="BA1632" s="1">
        <f t="shared" si="1186"/>
        <v>1.8826899656774121</v>
      </c>
      <c r="BB1632" s="1">
        <f t="shared" si="1187"/>
        <v>1.3756775349081243</v>
      </c>
      <c r="BC1632" s="1">
        <f t="shared" si="1188"/>
        <v>1.3855980337444107</v>
      </c>
      <c r="BD1632" s="1">
        <f t="shared" si="1189"/>
        <v>1.3995326443226961</v>
      </c>
      <c r="BE1632" s="1">
        <f t="shared" si="1165"/>
        <v>0.64562670207073936</v>
      </c>
      <c r="BF1632" s="1">
        <f t="shared" si="1166"/>
        <v>0.70495590097471428</v>
      </c>
      <c r="BG1632" s="1">
        <f t="shared" si="1167"/>
        <v>0.6720633514575739</v>
      </c>
      <c r="BH1632" s="1">
        <f t="shared" si="1168"/>
        <v>0.49107525481636449</v>
      </c>
      <c r="BI1632" s="1">
        <f t="shared" si="1169"/>
        <v>0.49461657272722226</v>
      </c>
      <c r="BJ1632" s="1">
        <f t="shared" si="1170"/>
        <v>0.49959080707128695</v>
      </c>
      <c r="BK1632" s="1">
        <f t="shared" si="1171"/>
        <v>0.39570095909161979</v>
      </c>
      <c r="BL1632" s="2">
        <f t="shared" si="1172"/>
        <v>1.7499999999999998</v>
      </c>
      <c r="BM1632" s="2">
        <f t="shared" si="1173"/>
        <v>1.9108144423843549</v>
      </c>
      <c r="BN1632" s="2">
        <f t="shared" si="1174"/>
        <v>1.821657718428584</v>
      </c>
      <c r="BO1632" s="2">
        <f t="shared" si="1175"/>
        <v>1.3310814022597193</v>
      </c>
      <c r="BP1632" s="2">
        <f t="shared" si="1176"/>
        <v>1.3406803025594192</v>
      </c>
      <c r="BQ1632" s="2">
        <f t="shared" si="1177"/>
        <v>1.3541631868239541</v>
      </c>
      <c r="BR1632" s="2">
        <f t="shared" si="1178"/>
        <v>1.0725651157074696</v>
      </c>
      <c r="BS1632" s="1">
        <f t="shared" si="1190"/>
        <v>4.9023762905534056</v>
      </c>
      <c r="BT1632" s="1">
        <f t="shared" si="1191"/>
        <v>5.3528750959954783</v>
      </c>
      <c r="BU1632" s="1">
        <f t="shared" si="1192"/>
        <v>5.1031152047588018</v>
      </c>
      <c r="BV1632" s="1">
        <f t="shared" si="1193"/>
        <v>3.7288353755626447</v>
      </c>
      <c r="BW1632" s="1">
        <f t="shared" si="1194"/>
        <v>3.7557253305595792</v>
      </c>
      <c r="BX1632" s="1">
        <f t="shared" si="1195"/>
        <v>3.7934957146434258</v>
      </c>
      <c r="BY1632" s="1">
        <f t="shared" si="1179"/>
        <v>3.0046387390394109</v>
      </c>
    </row>
    <row r="1633" spans="1:77" x14ac:dyDescent="0.25">
      <c r="A1633" s="1">
        <v>20061006</v>
      </c>
      <c r="B1633" s="1">
        <v>2006</v>
      </c>
      <c r="C1633" s="1">
        <v>10</v>
      </c>
      <c r="D1633" s="1">
        <v>4.8280000000000003</v>
      </c>
      <c r="E1633" s="1">
        <v>167.77099999999999</v>
      </c>
      <c r="F1633" s="1">
        <f t="shared" si="1180"/>
        <v>6.9577989119999994</v>
      </c>
      <c r="G1633" s="1">
        <v>262.98399999999998</v>
      </c>
      <c r="H1633" s="1">
        <v>0.94299999999999995</v>
      </c>
      <c r="I1633" s="1">
        <v>354.02198700000002</v>
      </c>
      <c r="J1633" s="1">
        <v>129.56260829999999</v>
      </c>
      <c r="K1633" s="1">
        <f t="shared" si="1181"/>
        <v>4.5881249515200007E-3</v>
      </c>
      <c r="L1633" s="1">
        <f t="shared" si="1182"/>
        <v>1.6791314035679999E-3</v>
      </c>
      <c r="M1633" s="1">
        <f t="shared" si="1150"/>
        <v>2.908993547952001E-3</v>
      </c>
      <c r="N1633" s="1">
        <f t="shared" si="1151"/>
        <v>0.36597333797801657</v>
      </c>
      <c r="O1633" s="1">
        <f t="shared" si="1152"/>
        <v>2.5463688928044519</v>
      </c>
      <c r="P1633" s="1">
        <f t="shared" si="1153"/>
        <v>4.4114300191955476</v>
      </c>
      <c r="Q1633" s="1">
        <v>36.560200000000002</v>
      </c>
      <c r="R1633" s="1">
        <v>28.485299999999999</v>
      </c>
      <c r="S1633" s="1">
        <v>0.56207116599999996</v>
      </c>
      <c r="T1633" s="1">
        <v>4.7789999999999999</v>
      </c>
      <c r="U1633" s="1">
        <v>0.94617290200000004</v>
      </c>
      <c r="V1633" s="1">
        <v>5.2955556000000001E-2</v>
      </c>
      <c r="W1633" s="1">
        <v>0.32653333299999998</v>
      </c>
      <c r="X1633" s="1">
        <v>3.1633333E-2</v>
      </c>
      <c r="Y1633" s="1">
        <v>0.22236666699999999</v>
      </c>
      <c r="Z1633" s="1">
        <v>0.72091116499999996</v>
      </c>
      <c r="AA1633" s="1">
        <v>0.18977348499999999</v>
      </c>
      <c r="AB1633" s="1">
        <v>1.488888889</v>
      </c>
      <c r="AC1633" s="1">
        <v>0.72592984500000002</v>
      </c>
      <c r="AD1633" s="1">
        <v>0.36204864199999998</v>
      </c>
      <c r="AE1633" s="1">
        <f t="shared" si="1154"/>
        <v>0.24539130249467217</v>
      </c>
      <c r="AF1633" s="1">
        <v>0.70681288200000003</v>
      </c>
      <c r="AG1633" s="1">
        <v>0.54803551399999995</v>
      </c>
      <c r="AH1633" s="1">
        <v>0.33002315399999999</v>
      </c>
      <c r="AI1633" s="1">
        <v>1</v>
      </c>
      <c r="AJ1633" s="1">
        <v>0.75302119300000003</v>
      </c>
      <c r="AK1633" s="1">
        <v>1</v>
      </c>
      <c r="AL1633" s="1">
        <v>0.607988376</v>
      </c>
      <c r="AM1633" s="1">
        <v>0.56207116599999996</v>
      </c>
      <c r="AN1633" s="1">
        <f t="shared" si="1155"/>
        <v>0.63795135825753657</v>
      </c>
      <c r="AO1633" s="1">
        <f t="shared" si="1156"/>
        <v>0.31596593142223406</v>
      </c>
      <c r="AP1633" s="1">
        <f t="shared" si="1157"/>
        <v>2.1984274138786866</v>
      </c>
      <c r="AQ1633" s="1">
        <f t="shared" si="1158"/>
        <v>4.7593714981213129</v>
      </c>
      <c r="AR1633" s="1">
        <f t="shared" si="1159"/>
        <v>0.23527277024881607</v>
      </c>
      <c r="AS1633" s="1">
        <f t="shared" si="1160"/>
        <v>0.57422222222500008</v>
      </c>
      <c r="AT1633" s="1">
        <f t="shared" si="1161"/>
        <v>0.68450907750810552</v>
      </c>
      <c r="AU1633" s="1">
        <f t="shared" si="1162"/>
        <v>0.37293907073976185</v>
      </c>
      <c r="AV1633" s="1">
        <f t="shared" si="1163"/>
        <v>1.1159498182602383</v>
      </c>
      <c r="AW1633" s="1">
        <f t="shared" si="1164"/>
        <v>1.0758920927954774</v>
      </c>
      <c r="AX1633" s="1">
        <f t="shared" si="1183"/>
        <v>3.9116703724462285</v>
      </c>
      <c r="AY1633" s="1">
        <f t="shared" si="1184"/>
        <v>3.798431560967173</v>
      </c>
      <c r="AZ1633" s="1">
        <f t="shared" si="1185"/>
        <v>3.9141341419281748</v>
      </c>
      <c r="BA1633" s="1">
        <f t="shared" si="1186"/>
        <v>3.4051048510036539</v>
      </c>
      <c r="BB1633" s="1">
        <f t="shared" si="1187"/>
        <v>2.8435567798100583</v>
      </c>
      <c r="BC1633" s="1">
        <f t="shared" si="1188"/>
        <v>2.9096921687322164</v>
      </c>
      <c r="BD1633" s="1">
        <f t="shared" si="1189"/>
        <v>2.7793981270567829</v>
      </c>
      <c r="BE1633" s="1">
        <f t="shared" si="1165"/>
        <v>0.75203452846035435</v>
      </c>
      <c r="BF1633" s="1">
        <f t="shared" si="1166"/>
        <v>0.77494196657475789</v>
      </c>
      <c r="BG1633" s="1">
        <f t="shared" si="1167"/>
        <v>0.67416152690416431</v>
      </c>
      <c r="BH1633" s="1">
        <f t="shared" si="1168"/>
        <v>0.56298312809674489</v>
      </c>
      <c r="BI1633" s="1">
        <f t="shared" si="1169"/>
        <v>0.5760769788676019</v>
      </c>
      <c r="BJ1633" s="1">
        <f t="shared" si="1170"/>
        <v>0.55028064250617248</v>
      </c>
      <c r="BK1633" s="1">
        <f t="shared" si="1171"/>
        <v>0.94617290158491629</v>
      </c>
      <c r="BL1633" s="2">
        <f t="shared" si="1172"/>
        <v>1.7499999999999998</v>
      </c>
      <c r="BM1633" s="2">
        <f t="shared" si="1173"/>
        <v>1.8033060852701519</v>
      </c>
      <c r="BN1633" s="2">
        <f t="shared" si="1174"/>
        <v>1.5687879045895206</v>
      </c>
      <c r="BO1633" s="2">
        <f t="shared" si="1175"/>
        <v>1.3100734565823093</v>
      </c>
      <c r="BP1633" s="2">
        <f t="shared" si="1176"/>
        <v>1.340543119851511</v>
      </c>
      <c r="BQ1633" s="2">
        <f t="shared" si="1177"/>
        <v>1.2805145082332061</v>
      </c>
      <c r="BR1633" s="2">
        <f t="shared" si="1178"/>
        <v>2.2017640349087957</v>
      </c>
      <c r="BS1633" s="1">
        <f t="shared" si="1190"/>
        <v>8.8390293000263238</v>
      </c>
      <c r="BT1633" s="1">
        <f t="shared" si="1191"/>
        <v>9.108271614067796</v>
      </c>
      <c r="BU1633" s="1">
        <f t="shared" si="1192"/>
        <v>7.9237498595392433</v>
      </c>
      <c r="BV1633" s="1">
        <f t="shared" si="1193"/>
        <v>6.6170158102387422</v>
      </c>
      <c r="BW1633" s="1">
        <f t="shared" si="1194"/>
        <v>6.7709142367521169</v>
      </c>
      <c r="BX1633" s="1">
        <f t="shared" si="1195"/>
        <v>6.4677172899326347</v>
      </c>
      <c r="BY1633" s="1">
        <f t="shared" si="1179"/>
        <v>11.120832466458875</v>
      </c>
    </row>
    <row r="1634" spans="1:77" x14ac:dyDescent="0.25">
      <c r="A1634" s="1">
        <v>20060903</v>
      </c>
      <c r="B1634" s="1">
        <v>2006</v>
      </c>
      <c r="C1634" s="1">
        <v>9</v>
      </c>
      <c r="D1634" s="1">
        <v>13.612</v>
      </c>
      <c r="E1634" s="1">
        <v>218.179</v>
      </c>
      <c r="F1634" s="1">
        <f t="shared" si="1180"/>
        <v>9.0483194880000006</v>
      </c>
      <c r="G1634" s="1">
        <v>365.43400000000003</v>
      </c>
      <c r="H1634" s="1">
        <v>2.7879999999999998</v>
      </c>
      <c r="I1634" s="1">
        <v>509.27716249999997</v>
      </c>
      <c r="J1634" s="1">
        <v>186.42087079999999</v>
      </c>
      <c r="K1634" s="1">
        <f t="shared" si="1181"/>
        <v>6.6002320259999992E-3</v>
      </c>
      <c r="L1634" s="1">
        <f t="shared" si="1182"/>
        <v>2.4160144855679996E-3</v>
      </c>
      <c r="M1634" s="1">
        <f t="shared" si="1150"/>
        <v>4.184217540432E-3</v>
      </c>
      <c r="N1634" s="1">
        <f t="shared" si="1151"/>
        <v>0.36604993219188381</v>
      </c>
      <c r="O1634" s="1">
        <f t="shared" si="1152"/>
        <v>3.312136735032901</v>
      </c>
      <c r="P1634" s="1">
        <f t="shared" si="1153"/>
        <v>5.7361827529670997</v>
      </c>
      <c r="Q1634" s="1">
        <v>76.882199999999997</v>
      </c>
      <c r="R1634" s="1">
        <v>26.4376</v>
      </c>
      <c r="S1634" s="1">
        <v>0.74411874600000005</v>
      </c>
      <c r="T1634" s="1">
        <v>7.8066000000000004</v>
      </c>
      <c r="U1634" s="1">
        <v>1.1275448770000001</v>
      </c>
      <c r="V1634" s="1">
        <v>4.3233332999999999E-2</v>
      </c>
      <c r="W1634" s="1">
        <v>0.30621111099999998</v>
      </c>
      <c r="X1634" s="1">
        <v>2.3233332999999998E-2</v>
      </c>
      <c r="Y1634" s="1">
        <v>0.19186666699999999</v>
      </c>
      <c r="Z1634" s="1">
        <v>0.75255961999999998</v>
      </c>
      <c r="AA1634" s="1">
        <v>0.229571463</v>
      </c>
      <c r="AB1634" s="1">
        <v>2.1777777779999998</v>
      </c>
      <c r="AC1634" s="1">
        <v>0.76517392900000003</v>
      </c>
      <c r="AD1634" s="1">
        <v>0.40295922099999998</v>
      </c>
      <c r="AE1634" s="1">
        <f t="shared" si="1154"/>
        <v>0.29667697254606995</v>
      </c>
      <c r="AF1634" s="1">
        <v>0.97597173000000004</v>
      </c>
      <c r="AG1634" s="1">
        <v>1.011566215</v>
      </c>
      <c r="AH1634" s="1">
        <v>0.55600720299999995</v>
      </c>
      <c r="AI1634" s="1">
        <v>1</v>
      </c>
      <c r="AJ1634" s="1">
        <v>0.77820978699999999</v>
      </c>
      <c r="AK1634" s="1">
        <v>1</v>
      </c>
      <c r="AL1634" s="1">
        <v>0.84752466599999998</v>
      </c>
      <c r="AM1634" s="1">
        <v>0.74411874600000005</v>
      </c>
      <c r="AN1634" s="1">
        <f t="shared" si="1155"/>
        <v>0.59704077890946106</v>
      </c>
      <c r="AO1634" s="1">
        <f t="shared" si="1156"/>
        <v>0.36840085701206182</v>
      </c>
      <c r="AP1634" s="1">
        <f t="shared" si="1157"/>
        <v>3.3334086538981405</v>
      </c>
      <c r="AQ1634" s="1">
        <f t="shared" si="1158"/>
        <v>5.7149108341018602</v>
      </c>
      <c r="AR1634" s="1">
        <f t="shared" si="1159"/>
        <v>0.24312521263749887</v>
      </c>
      <c r="AS1634" s="1">
        <f t="shared" si="1160"/>
        <v>0.59144444445</v>
      </c>
      <c r="AT1634" s="1">
        <f t="shared" si="1161"/>
        <v>0.63574040919083852</v>
      </c>
      <c r="AU1634" s="1">
        <f t="shared" si="1162"/>
        <v>0.52097465829033007</v>
      </c>
      <c r="AV1634" s="1">
        <f t="shared" si="1163"/>
        <v>1.6568031197096698</v>
      </c>
      <c r="AW1634" s="1">
        <f t="shared" si="1164"/>
        <v>1.8904534959002317</v>
      </c>
      <c r="AX1634" s="1">
        <f t="shared" si="1183"/>
        <v>4.8823618168990546</v>
      </c>
      <c r="AY1634" s="1">
        <f t="shared" si="1184"/>
        <v>10.022030599485371</v>
      </c>
      <c r="AZ1634" s="1">
        <f t="shared" si="1185"/>
        <v>10.594580875128306</v>
      </c>
      <c r="BA1634" s="1">
        <f t="shared" si="1186"/>
        <v>9.8202717912619164</v>
      </c>
      <c r="BB1634" s="1">
        <f t="shared" si="1187"/>
        <v>7.4251740575303264</v>
      </c>
      <c r="BC1634" s="1">
        <f t="shared" si="1188"/>
        <v>7.6766266981519014</v>
      </c>
      <c r="BD1634" s="1">
        <f t="shared" si="1189"/>
        <v>7.4721679562978789</v>
      </c>
      <c r="BE1634" s="1">
        <f t="shared" si="1165"/>
        <v>1.4475302003639612</v>
      </c>
      <c r="BF1634" s="1">
        <f t="shared" si="1166"/>
        <v>1.5302263972067864</v>
      </c>
      <c r="BG1634" s="1">
        <f t="shared" si="1167"/>
        <v>1.4183892029190037</v>
      </c>
      <c r="BH1634" s="1">
        <f t="shared" si="1168"/>
        <v>1.07245368935374</v>
      </c>
      <c r="BI1634" s="1">
        <f t="shared" si="1169"/>
        <v>1.1087722066090842</v>
      </c>
      <c r="BJ1634" s="1">
        <f t="shared" si="1170"/>
        <v>1.079241244732225</v>
      </c>
      <c r="BK1634" s="1">
        <f t="shared" si="1171"/>
        <v>1.1275448772568675</v>
      </c>
      <c r="BL1634" s="2">
        <f t="shared" si="1172"/>
        <v>1.7499999999999998</v>
      </c>
      <c r="BM1634" s="2">
        <f t="shared" si="1173"/>
        <v>1.8499760450169238</v>
      </c>
      <c r="BN1634" s="2">
        <f t="shared" si="1174"/>
        <v>1.7147698227533674</v>
      </c>
      <c r="BO1634" s="2">
        <f t="shared" si="1175"/>
        <v>1.2965490847079744</v>
      </c>
      <c r="BP1634" s="2">
        <f t="shared" si="1176"/>
        <v>1.3404565660032675</v>
      </c>
      <c r="BQ1634" s="2">
        <f t="shared" si="1177"/>
        <v>1.3047549390033544</v>
      </c>
      <c r="BR1634" s="2">
        <f t="shared" si="1178"/>
        <v>1.3631518946571086</v>
      </c>
      <c r="BS1634" s="1">
        <f t="shared" si="1190"/>
        <v>12.116191803590402</v>
      </c>
      <c r="BT1634" s="1">
        <f t="shared" si="1191"/>
        <v>12.80837976769865</v>
      </c>
      <c r="BU1634" s="1">
        <f t="shared" si="1192"/>
        <v>11.872274326564867</v>
      </c>
      <c r="BV1634" s="1">
        <f t="shared" si="1193"/>
        <v>8.9767070817665129</v>
      </c>
      <c r="BW1634" s="1">
        <f t="shared" si="1194"/>
        <v>9.2807022046158423</v>
      </c>
      <c r="BX1634" s="1">
        <f t="shared" si="1195"/>
        <v>9.0335206272265935</v>
      </c>
      <c r="BY1634" s="1">
        <f t="shared" si="1179"/>
        <v>9.437834178910391</v>
      </c>
    </row>
    <row r="1635" spans="1:77" x14ac:dyDescent="0.25">
      <c r="A1635" s="1">
        <v>20120711</v>
      </c>
      <c r="B1635" s="1">
        <v>2012</v>
      </c>
      <c r="C1635" s="1">
        <v>7</v>
      </c>
      <c r="D1635" s="1">
        <v>14.295</v>
      </c>
      <c r="E1635" s="1">
        <v>303.61200000000002</v>
      </c>
      <c r="F1635" s="1">
        <f t="shared" si="1180"/>
        <v>12.591396864000002</v>
      </c>
      <c r="G1635" s="1">
        <v>476.99799999999999</v>
      </c>
      <c r="H1635" s="1">
        <v>2.3410000000000002</v>
      </c>
      <c r="I1635" s="1">
        <v>659.5970188</v>
      </c>
      <c r="J1635" s="1">
        <v>241.59645420000001</v>
      </c>
      <c r="K1635" s="1">
        <f t="shared" si="1181"/>
        <v>8.548377363648E-3</v>
      </c>
      <c r="L1635" s="1">
        <f t="shared" si="1182"/>
        <v>3.1310900464319997E-3</v>
      </c>
      <c r="M1635" s="1">
        <f t="shared" si="1150"/>
        <v>5.4172873172159998E-3</v>
      </c>
      <c r="N1635" s="1">
        <f t="shared" si="1151"/>
        <v>0.36627887530409803</v>
      </c>
      <c r="O1635" s="1">
        <f t="shared" si="1152"/>
        <v>4.611962681853468</v>
      </c>
      <c r="P1635" s="1">
        <f t="shared" si="1153"/>
        <v>7.9794341821465338</v>
      </c>
      <c r="Q1635" s="1">
        <v>105.59099999999999</v>
      </c>
      <c r="R1635" s="1">
        <v>39.686399999999999</v>
      </c>
      <c r="S1635" s="1">
        <v>0.72682330500000003</v>
      </c>
      <c r="T1635" s="1">
        <v>13.1448</v>
      </c>
      <c r="U1635" s="1">
        <v>1.348093266</v>
      </c>
      <c r="V1635" s="1">
        <v>5.6911111E-2</v>
      </c>
      <c r="W1635" s="1">
        <v>0.41733333299999997</v>
      </c>
      <c r="X1635" s="1">
        <v>3.3744443999999998E-2</v>
      </c>
      <c r="Y1635" s="1">
        <v>0.22252222199999999</v>
      </c>
      <c r="Z1635" s="1">
        <v>0.75999250299999999</v>
      </c>
      <c r="AA1635" s="1">
        <v>0.304461076</v>
      </c>
      <c r="AB1635" s="1">
        <v>2.0888888890000001</v>
      </c>
      <c r="AC1635" s="1">
        <v>0.77439070399999999</v>
      </c>
      <c r="AD1635" s="1">
        <v>0.36349418700000002</v>
      </c>
      <c r="AE1635" s="1">
        <f t="shared" si="1154"/>
        <v>0.24720344365049521</v>
      </c>
      <c r="AF1635" s="1">
        <v>0.98528550299999995</v>
      </c>
      <c r="AG1635" s="1">
        <v>1.0399084329999999</v>
      </c>
      <c r="AH1635" s="1">
        <v>0.57357859499999997</v>
      </c>
      <c r="AI1635" s="1">
        <v>1</v>
      </c>
      <c r="AJ1635" s="1">
        <v>0.82560827599999997</v>
      </c>
      <c r="AK1635" s="1">
        <v>1</v>
      </c>
      <c r="AL1635" s="1">
        <v>0.82476750700000001</v>
      </c>
      <c r="AM1635" s="1">
        <v>0.72682330500000003</v>
      </c>
      <c r="AN1635" s="1">
        <f t="shared" si="1155"/>
        <v>0.63650581344156587</v>
      </c>
      <c r="AO1635" s="1">
        <f t="shared" si="1156"/>
        <v>0.31766834398319155</v>
      </c>
      <c r="AP1635" s="1">
        <f t="shared" si="1157"/>
        <v>3.9998881902220318</v>
      </c>
      <c r="AQ1635" s="1">
        <f t="shared" si="1158"/>
        <v>8.5915086737779696</v>
      </c>
      <c r="AR1635" s="1">
        <f t="shared" si="1159"/>
        <v>0.34025151796977021</v>
      </c>
      <c r="AS1635" s="1">
        <f t="shared" si="1160"/>
        <v>0.58922222222500009</v>
      </c>
      <c r="AT1635" s="1">
        <f t="shared" si="1161"/>
        <v>0.81134899259273829</v>
      </c>
      <c r="AU1635" s="1">
        <f t="shared" si="1162"/>
        <v>0.65068709289921334</v>
      </c>
      <c r="AV1635" s="1">
        <f t="shared" si="1163"/>
        <v>1.4382017961007869</v>
      </c>
      <c r="AW1635" s="1">
        <f t="shared" si="1164"/>
        <v>2.0671899889720158</v>
      </c>
      <c r="AX1635" s="1">
        <f t="shared" si="1183"/>
        <v>7.1034021141523933</v>
      </c>
      <c r="AY1635" s="1">
        <f t="shared" si="1184"/>
        <v>13.866463981639809</v>
      </c>
      <c r="AZ1635" s="1">
        <f t="shared" si="1185"/>
        <v>14.301911628703595</v>
      </c>
      <c r="BA1635" s="1">
        <f t="shared" si="1186"/>
        <v>12.026727890393362</v>
      </c>
      <c r="BB1635" s="1">
        <f t="shared" si="1187"/>
        <v>9.86612113818226</v>
      </c>
      <c r="BC1635" s="1">
        <f t="shared" si="1188"/>
        <v>10.621698517486985</v>
      </c>
      <c r="BD1635" s="1">
        <f t="shared" si="1189"/>
        <v>9.691153502290458</v>
      </c>
      <c r="BE1635" s="1">
        <f t="shared" si="1165"/>
        <v>1.4221050689869643</v>
      </c>
      <c r="BF1635" s="1">
        <f t="shared" si="1166"/>
        <v>1.4667633399771596</v>
      </c>
      <c r="BG1635" s="1">
        <f t="shared" si="1167"/>
        <v>1.2334269730842162</v>
      </c>
      <c r="BH1635" s="1">
        <f t="shared" si="1168"/>
        <v>1.0118412956919678</v>
      </c>
      <c r="BI1635" s="1">
        <f t="shared" si="1169"/>
        <v>1.089331160631138</v>
      </c>
      <c r="BJ1635" s="1">
        <f t="shared" si="1170"/>
        <v>0.99389711307700168</v>
      </c>
      <c r="BK1635" s="1">
        <f t="shared" si="1171"/>
        <v>1.3480932655629507</v>
      </c>
      <c r="BL1635" s="2">
        <f t="shared" si="1172"/>
        <v>1.75</v>
      </c>
      <c r="BM1635" s="2">
        <f t="shared" si="1173"/>
        <v>1.8049551337219503</v>
      </c>
      <c r="BN1635" s="2">
        <f t="shared" si="1174"/>
        <v>1.5178183735994857</v>
      </c>
      <c r="BO1635" s="2">
        <f t="shared" si="1175"/>
        <v>1.2451416608213883</v>
      </c>
      <c r="BP1635" s="2">
        <f t="shared" si="1176"/>
        <v>1.3404983729243467</v>
      </c>
      <c r="BQ1635" s="2">
        <f t="shared" si="1177"/>
        <v>1.2230600859356731</v>
      </c>
      <c r="BR1635" s="2">
        <f t="shared" si="1178"/>
        <v>1.6589232864599186</v>
      </c>
      <c r="BS1635" s="1">
        <f t="shared" si="1190"/>
        <v>17.063656193248619</v>
      </c>
      <c r="BT1635" s="1">
        <f t="shared" si="1191"/>
        <v>17.599505054897396</v>
      </c>
      <c r="BU1635" s="1">
        <f t="shared" si="1192"/>
        <v>14.799731937655663</v>
      </c>
      <c r="BV1635" s="1">
        <f t="shared" si="1193"/>
        <v>12.140953835512432</v>
      </c>
      <c r="BW1635" s="1">
        <f t="shared" si="1194"/>
        <v>13.070744778965844</v>
      </c>
      <c r="BX1635" s="1">
        <f t="shared" si="1195"/>
        <v>11.925643891480821</v>
      </c>
      <c r="BY1635" s="1">
        <f t="shared" si="1179"/>
        <v>16.175598063500651</v>
      </c>
    </row>
    <row r="1636" spans="1:77" x14ac:dyDescent="0.25">
      <c r="A1636" s="1">
        <v>20060929</v>
      </c>
      <c r="B1636" s="1">
        <v>2006</v>
      </c>
      <c r="C1636" s="1">
        <v>9</v>
      </c>
      <c r="D1636" s="1">
        <v>13.375999999999999</v>
      </c>
      <c r="E1636" s="1">
        <v>138.61099999999999</v>
      </c>
      <c r="F1636" s="1">
        <f t="shared" si="1180"/>
        <v>5.7484753920000005</v>
      </c>
      <c r="G1636" s="1">
        <v>278.74599999999998</v>
      </c>
      <c r="H1636" s="1">
        <v>4.4610000000000003</v>
      </c>
      <c r="I1636" s="1">
        <v>284.97335659999999</v>
      </c>
      <c r="J1636" s="1">
        <v>104.4127036</v>
      </c>
      <c r="K1636" s="1">
        <f t="shared" si="1181"/>
        <v>3.6932547015359998E-3</v>
      </c>
      <c r="L1636" s="1">
        <f t="shared" si="1182"/>
        <v>1.353188638656E-3</v>
      </c>
      <c r="M1636" s="1">
        <f t="shared" si="1150"/>
        <v>2.3400660628799998E-3</v>
      </c>
      <c r="N1636" s="1">
        <f t="shared" si="1151"/>
        <v>0.36639461613444041</v>
      </c>
      <c r="O1636" s="1">
        <f t="shared" si="1152"/>
        <v>2.1062104346101171</v>
      </c>
      <c r="P1636" s="1">
        <f t="shared" si="1153"/>
        <v>3.6422649573898833</v>
      </c>
      <c r="Q1636" s="1">
        <v>45.721200000000003</v>
      </c>
      <c r="R1636" s="1">
        <v>8.7709499999999991</v>
      </c>
      <c r="S1636" s="1">
        <v>0.83904195400000003</v>
      </c>
      <c r="T1636" s="1">
        <v>4.38659</v>
      </c>
      <c r="U1636" s="1">
        <v>1.0097466989999999</v>
      </c>
      <c r="V1636" s="1">
        <v>5.0866666999999997E-2</v>
      </c>
      <c r="W1636" s="1">
        <v>0.34798888900000002</v>
      </c>
      <c r="X1636" s="1">
        <v>2.9022222E-2</v>
      </c>
      <c r="Y1636" s="1">
        <v>0.19893333299999999</v>
      </c>
      <c r="Z1636" s="1">
        <v>0.74493690099999998</v>
      </c>
      <c r="AA1636" s="1">
        <v>0.27253519799999998</v>
      </c>
      <c r="AB1636" s="1">
        <v>2.766666667</v>
      </c>
      <c r="AC1636" s="1">
        <v>0.75572175699999999</v>
      </c>
      <c r="AD1636" s="1">
        <v>0.50273367199999996</v>
      </c>
      <c r="AE1636" s="1">
        <f t="shared" si="1154"/>
        <v>0.42175463457440138</v>
      </c>
      <c r="AF1636" s="1">
        <v>0.97227312399999999</v>
      </c>
      <c r="AG1636" s="1">
        <v>1.001629165</v>
      </c>
      <c r="AH1636" s="1">
        <v>0.54993568299999995</v>
      </c>
      <c r="AI1636" s="1">
        <v>1</v>
      </c>
      <c r="AJ1636" s="1">
        <v>0.80540202400000005</v>
      </c>
      <c r="AK1636" s="1">
        <v>1</v>
      </c>
      <c r="AL1636" s="1">
        <v>0.97242362400000004</v>
      </c>
      <c r="AM1636" s="1">
        <v>0.83904195400000003</v>
      </c>
      <c r="AN1636" s="1">
        <f t="shared" si="1155"/>
        <v>0.49726632848543117</v>
      </c>
      <c r="AO1636" s="1">
        <f t="shared" si="1156"/>
        <v>0.52899001946432844</v>
      </c>
      <c r="AP1636" s="1">
        <f t="shared" si="1157"/>
        <v>3.0408861095042932</v>
      </c>
      <c r="AQ1636" s="1">
        <f t="shared" si="1158"/>
        <v>2.7075892824957073</v>
      </c>
      <c r="AR1636" s="1">
        <f t="shared" si="1159"/>
        <v>0.11453592281769462</v>
      </c>
      <c r="AS1636" s="1">
        <f t="shared" si="1160"/>
        <v>0.60616666667500008</v>
      </c>
      <c r="AT1636" s="1">
        <f t="shared" si="1161"/>
        <v>0.38994810491416199</v>
      </c>
      <c r="AU1636" s="1">
        <f t="shared" si="1162"/>
        <v>0.40691193637126172</v>
      </c>
      <c r="AV1636" s="1">
        <f t="shared" si="1163"/>
        <v>2.3597547306287381</v>
      </c>
      <c r="AW1636" s="1">
        <f t="shared" si="1164"/>
        <v>1.9491192740315697</v>
      </c>
      <c r="AX1636" s="1">
        <f t="shared" si="1183"/>
        <v>2.416296572226575</v>
      </c>
      <c r="AY1636" s="1">
        <f t="shared" si="1184"/>
        <v>7.1878074222151724</v>
      </c>
      <c r="AZ1636" s="1">
        <f t="shared" si="1185"/>
        <v>8.0659386408572704</v>
      </c>
      <c r="BA1636" s="1">
        <f t="shared" si="1186"/>
        <v>9.0240478384607101</v>
      </c>
      <c r="BB1636" s="1">
        <f t="shared" si="1187"/>
        <v>5.4795691014119461</v>
      </c>
      <c r="BC1636" s="1">
        <f t="shared" si="1188"/>
        <v>5.507711567974515</v>
      </c>
      <c r="BD1636" s="1">
        <f t="shared" si="1189"/>
        <v>5.9316984108634259</v>
      </c>
      <c r="BE1636" s="1">
        <f t="shared" si="1165"/>
        <v>1.6545573708262924</v>
      </c>
      <c r="BF1636" s="1">
        <f t="shared" si="1166"/>
        <v>1.8566939049613695</v>
      </c>
      <c r="BG1636" s="1">
        <f t="shared" si="1167"/>
        <v>2.0772405253468511</v>
      </c>
      <c r="BH1636" s="1">
        <f t="shared" si="1168"/>
        <v>1.2613389470719927</v>
      </c>
      <c r="BI1636" s="1">
        <f t="shared" si="1169"/>
        <v>1.2678170457117</v>
      </c>
      <c r="BJ1636" s="1">
        <f t="shared" si="1170"/>
        <v>1.3654143399668406</v>
      </c>
      <c r="BK1636" s="1">
        <f t="shared" si="1171"/>
        <v>1.0097466989531758</v>
      </c>
      <c r="BL1636" s="2">
        <f t="shared" si="1172"/>
        <v>1.75</v>
      </c>
      <c r="BM1636" s="2">
        <f t="shared" si="1173"/>
        <v>1.9637967174627051</v>
      </c>
      <c r="BN1636" s="2">
        <f t="shared" si="1174"/>
        <v>2.1970655012957154</v>
      </c>
      <c r="BO1636" s="2">
        <f t="shared" si="1175"/>
        <v>1.3340988933334064</v>
      </c>
      <c r="BP1636" s="2">
        <f t="shared" si="1176"/>
        <v>1.3409506790855232</v>
      </c>
      <c r="BQ1636" s="2">
        <f t="shared" si="1177"/>
        <v>1.4441778430134808</v>
      </c>
      <c r="BR1636" s="2">
        <f t="shared" si="1178"/>
        <v>1.067993624352586</v>
      </c>
      <c r="BS1636" s="1">
        <f t="shared" si="1190"/>
        <v>7.6024338657986323</v>
      </c>
      <c r="BT1636" s="1">
        <f t="shared" si="1191"/>
        <v>8.5312198116472331</v>
      </c>
      <c r="BU1636" s="1">
        <f t="shared" si="1192"/>
        <v>9.5445972413876543</v>
      </c>
      <c r="BV1636" s="1">
        <f t="shared" si="1193"/>
        <v>5.795656346858495</v>
      </c>
      <c r="BW1636" s="1">
        <f t="shared" si="1194"/>
        <v>5.8254222028831188</v>
      </c>
      <c r="BX1636" s="1">
        <f t="shared" si="1195"/>
        <v>6.2738665954066892</v>
      </c>
      <c r="BY1636" s="1">
        <f t="shared" si="1179"/>
        <v>4.6396290847057848</v>
      </c>
    </row>
    <row r="1637" spans="1:77" x14ac:dyDescent="0.25">
      <c r="A1637" s="1">
        <v>20111125</v>
      </c>
      <c r="B1637" s="1">
        <v>2011</v>
      </c>
      <c r="C1637" s="1">
        <v>11</v>
      </c>
      <c r="D1637" s="1">
        <v>-2.246</v>
      </c>
      <c r="E1637" s="1">
        <v>38.344999999999999</v>
      </c>
      <c r="F1637" s="1">
        <f t="shared" si="1180"/>
        <v>1.5902438399999999</v>
      </c>
      <c r="G1637" s="1">
        <v>128.1</v>
      </c>
      <c r="H1637" s="1">
        <v>1.839</v>
      </c>
      <c r="I1637" s="1">
        <v>74.373541669999994</v>
      </c>
      <c r="J1637" s="1">
        <v>27.266458329999999</v>
      </c>
      <c r="K1637" s="1">
        <f t="shared" si="1181"/>
        <v>9.6388110004319994E-4</v>
      </c>
      <c r="L1637" s="1">
        <f t="shared" si="1182"/>
        <v>3.5337329995679994E-4</v>
      </c>
      <c r="M1637" s="1">
        <f t="shared" si="1150"/>
        <v>6.1050780008640006E-4</v>
      </c>
      <c r="N1637" s="1">
        <f t="shared" si="1151"/>
        <v>0.36661503160603753</v>
      </c>
      <c r="O1637" s="1">
        <f t="shared" si="1152"/>
        <v>0.58300729566290643</v>
      </c>
      <c r="P1637" s="1">
        <f t="shared" si="1153"/>
        <v>1.0072365443370934</v>
      </c>
      <c r="Q1637" s="1">
        <v>2.0925199999999999</v>
      </c>
      <c r="R1637" s="1">
        <v>-6.7255200000000004</v>
      </c>
      <c r="S1637" s="1">
        <v>-0.45165551500000001</v>
      </c>
      <c r="T1637" s="1">
        <v>1.2109300000000001</v>
      </c>
      <c r="U1637" s="1">
        <v>1.4830319999999999</v>
      </c>
      <c r="V1637" s="1">
        <v>3.7488888999999997E-2</v>
      </c>
      <c r="W1637" s="1">
        <v>0.12896666700000001</v>
      </c>
      <c r="X1637" s="1">
        <v>1.9044444000000001E-2</v>
      </c>
      <c r="Y1637" s="1">
        <v>0.107344444</v>
      </c>
      <c r="Z1637" s="1">
        <v>0.54956277899999995</v>
      </c>
      <c r="AA1637" s="1">
        <v>9.1498968999999999E-2</v>
      </c>
      <c r="AB1637" s="1">
        <v>0.84444444399999996</v>
      </c>
      <c r="AC1637" s="1">
        <v>0.513457846</v>
      </c>
      <c r="AD1637" s="1">
        <v>0.70066354399999997</v>
      </c>
      <c r="AE1637" s="1">
        <f t="shared" si="1154"/>
        <v>0.66988033596590191</v>
      </c>
      <c r="AF1637" s="1">
        <v>0.352275479</v>
      </c>
      <c r="AG1637" s="1">
        <v>0.20465286099999999</v>
      </c>
      <c r="AH1637" s="1">
        <v>0.14803190099999999</v>
      </c>
      <c r="AI1637" s="1">
        <v>1</v>
      </c>
      <c r="AJ1637" s="1">
        <v>0.69082213199999998</v>
      </c>
      <c r="AK1637" s="1">
        <v>1</v>
      </c>
      <c r="AL1637" s="1">
        <v>0</v>
      </c>
      <c r="AM1637" s="1">
        <v>0</v>
      </c>
      <c r="AN1637" s="1">
        <f t="shared" si="1155"/>
        <v>0.29933645589383295</v>
      </c>
      <c r="AO1637" s="1">
        <f t="shared" si="1156"/>
        <v>0.89352754232986731</v>
      </c>
      <c r="AP1637" s="1">
        <f t="shared" si="1157"/>
        <v>1.4209266700604106</v>
      </c>
      <c r="AQ1637" s="1">
        <f t="shared" si="1158"/>
        <v>0.16931716993958923</v>
      </c>
      <c r="AR1637" s="1">
        <f t="shared" si="1159"/>
        <v>9.863884981134545E-3</v>
      </c>
      <c r="AS1637" s="1">
        <f t="shared" si="1160"/>
        <v>0.5581111111</v>
      </c>
      <c r="AT1637" s="1">
        <f t="shared" si="1161"/>
        <v>0.71924101881749836</v>
      </c>
      <c r="AU1637" s="1">
        <f t="shared" si="1162"/>
        <v>0.18416909485588276</v>
      </c>
      <c r="AV1637" s="1">
        <f t="shared" si="1163"/>
        <v>0.66027534914411723</v>
      </c>
      <c r="AW1637" s="1">
        <f t="shared" si="1164"/>
        <v>0.42747659774939961</v>
      </c>
      <c r="AX1637" s="1">
        <f t="shared" si="1183"/>
        <v>0.24734944785564345</v>
      </c>
      <c r="AY1637" s="1">
        <f t="shared" si="1184"/>
        <v>0</v>
      </c>
      <c r="AZ1637" s="1">
        <f t="shared" si="1185"/>
        <v>0</v>
      </c>
      <c r="BA1637" s="1">
        <f t="shared" si="1186"/>
        <v>0</v>
      </c>
      <c r="BB1637" s="1">
        <f t="shared" si="1187"/>
        <v>0</v>
      </c>
      <c r="BC1637" s="1">
        <f t="shared" si="1188"/>
        <v>0</v>
      </c>
      <c r="BD1637" s="1">
        <f t="shared" si="1189"/>
        <v>0</v>
      </c>
      <c r="BE1637" s="1">
        <f t="shared" si="1165"/>
        <v>0</v>
      </c>
      <c r="BF1637" s="1">
        <f t="shared" si="1166"/>
        <v>0</v>
      </c>
      <c r="BG1637" s="1">
        <f t="shared" si="1167"/>
        <v>0</v>
      </c>
      <c r="BH1637" s="1">
        <f t="shared" si="1168"/>
        <v>0</v>
      </c>
      <c r="BI1637" s="1">
        <f t="shared" si="1169"/>
        <v>0</v>
      </c>
      <c r="BJ1637" s="1">
        <f t="shared" si="1170"/>
        <v>0</v>
      </c>
      <c r="BK1637" s="1">
        <f t="shared" si="1171"/>
        <v>1.4830320002578159</v>
      </c>
      <c r="BL1637" s="2" t="e">
        <f t="shared" si="1172"/>
        <v>#DIV/0!</v>
      </c>
      <c r="BM1637" s="2" t="e">
        <f t="shared" si="1173"/>
        <v>#DIV/0!</v>
      </c>
      <c r="BN1637" s="2" t="e">
        <f t="shared" si="1174"/>
        <v>#DIV/0!</v>
      </c>
      <c r="BO1637" s="2" t="e">
        <f t="shared" si="1175"/>
        <v>#DIV/0!</v>
      </c>
      <c r="BP1637" s="2" t="e">
        <f t="shared" si="1176"/>
        <v>#DIV/0!</v>
      </c>
      <c r="BQ1637" s="2" t="e">
        <f t="shared" si="1177"/>
        <v>#DIV/0!</v>
      </c>
      <c r="BR1637" s="2" t="e">
        <f t="shared" si="1178"/>
        <v>#DIV/0!</v>
      </c>
      <c r="BS1637" s="1" t="e">
        <f t="shared" si="1190"/>
        <v>#DIV/0!</v>
      </c>
      <c r="BT1637" s="1" t="e">
        <f t="shared" si="1191"/>
        <v>#DIV/0!</v>
      </c>
      <c r="BU1637" s="1" t="e">
        <f t="shared" si="1192"/>
        <v>#DIV/0!</v>
      </c>
      <c r="BV1637" s="1" t="e">
        <f t="shared" si="1193"/>
        <v>#DIV/0!</v>
      </c>
      <c r="BW1637" s="1" t="e">
        <f t="shared" si="1194"/>
        <v>#DIV/0!</v>
      </c>
      <c r="BX1637" s="1" t="e">
        <f t="shared" si="1195"/>
        <v>#DIV/0!</v>
      </c>
      <c r="BY1637" s="1" t="e">
        <f t="shared" si="1179"/>
        <v>#DIV/0!</v>
      </c>
    </row>
    <row r="1638" spans="1:77" x14ac:dyDescent="0.25">
      <c r="A1638" s="1">
        <v>20050728</v>
      </c>
      <c r="B1638" s="1">
        <v>2005</v>
      </c>
      <c r="C1638" s="1">
        <v>7</v>
      </c>
      <c r="D1638" s="1">
        <v>18.181999999999999</v>
      </c>
      <c r="E1638" s="1">
        <v>307.49900000000002</v>
      </c>
      <c r="F1638" s="1">
        <f t="shared" si="1180"/>
        <v>12.752598528000002</v>
      </c>
      <c r="G1638" s="1">
        <v>454.27800000000002</v>
      </c>
      <c r="H1638" s="1">
        <v>5.5640000000000001</v>
      </c>
      <c r="I1638" s="1">
        <v>672.24897290000001</v>
      </c>
      <c r="J1638" s="1">
        <v>246.83553330000001</v>
      </c>
      <c r="K1638" s="1">
        <f t="shared" si="1181"/>
        <v>8.7123466887839996E-3</v>
      </c>
      <c r="L1638" s="1">
        <f t="shared" si="1182"/>
        <v>3.198988511568E-3</v>
      </c>
      <c r="M1638" s="1">
        <f t="shared" si="1150"/>
        <v>5.513358177216E-3</v>
      </c>
      <c r="N1638" s="1">
        <f t="shared" si="1151"/>
        <v>0.36717874366573094</v>
      </c>
      <c r="O1638" s="1">
        <f t="shared" si="1152"/>
        <v>4.68248310598449</v>
      </c>
      <c r="P1638" s="1">
        <f t="shared" si="1153"/>
        <v>8.0701154220155118</v>
      </c>
      <c r="Q1638" s="1">
        <v>96.091399999999993</v>
      </c>
      <c r="R1638" s="1">
        <v>32.836100000000002</v>
      </c>
      <c r="S1638" s="1">
        <v>0.74531345100000002</v>
      </c>
      <c r="T1638" s="1">
        <v>6.2300899999999997</v>
      </c>
      <c r="U1638" s="1">
        <v>0.74930894599999998</v>
      </c>
      <c r="V1638" s="1">
        <v>7.2011111000000003E-2</v>
      </c>
      <c r="W1638" s="1">
        <v>0.353177778</v>
      </c>
      <c r="X1638" s="1">
        <v>4.3055556000000002E-2</v>
      </c>
      <c r="Y1638" s="1">
        <v>0.23861111099999999</v>
      </c>
      <c r="Z1638" s="1">
        <v>0.66127472799999998</v>
      </c>
      <c r="AA1638" s="1">
        <v>0.193593812</v>
      </c>
      <c r="AB1638" s="1">
        <v>1.955555556</v>
      </c>
      <c r="AC1638" s="1">
        <v>0.65198066300000002</v>
      </c>
      <c r="AD1638" s="1">
        <v>0.32310391399999999</v>
      </c>
      <c r="AE1638" s="1">
        <f t="shared" si="1154"/>
        <v>0.19657003134010279</v>
      </c>
      <c r="AF1638" s="1">
        <v>0.99301355999999996</v>
      </c>
      <c r="AG1638" s="1">
        <v>1.2128241200000001</v>
      </c>
      <c r="AH1638" s="1">
        <v>0.67357859499999995</v>
      </c>
      <c r="AI1638" s="1">
        <v>1</v>
      </c>
      <c r="AJ1638" s="1">
        <v>0.75543912199999996</v>
      </c>
      <c r="AK1638" s="1">
        <v>0.95157954099999997</v>
      </c>
      <c r="AL1638" s="1">
        <v>0.84909664600000001</v>
      </c>
      <c r="AM1638" s="1">
        <v>0.74531345100000002</v>
      </c>
      <c r="AN1638" s="1">
        <f t="shared" si="1155"/>
        <v>0.67689608565680048</v>
      </c>
      <c r="AO1638" s="1">
        <f t="shared" si="1156"/>
        <v>0.27436149694876355</v>
      </c>
      <c r="AP1638" s="1">
        <f t="shared" si="1157"/>
        <v>3.498822022128679</v>
      </c>
      <c r="AQ1638" s="1">
        <f t="shared" si="1158"/>
        <v>9.2537765058713219</v>
      </c>
      <c r="AR1638" s="1">
        <f t="shared" si="1159"/>
        <v>0.3781967582215815</v>
      </c>
      <c r="AS1638" s="1">
        <f t="shared" si="1160"/>
        <v>0.58588888890000002</v>
      </c>
      <c r="AT1638" s="1">
        <f t="shared" si="1161"/>
        <v>0.77913968973433456</v>
      </c>
      <c r="AU1638" s="1">
        <f t="shared" si="1162"/>
        <v>0.61758699126198069</v>
      </c>
      <c r="AV1638" s="1">
        <f t="shared" si="1163"/>
        <v>1.3379685647380193</v>
      </c>
      <c r="AW1638" s="1">
        <f t="shared" si="1164"/>
        <v>1.822428815049014</v>
      </c>
      <c r="AX1638" s="1">
        <f t="shared" si="1183"/>
        <v>7.4622235791148039</v>
      </c>
      <c r="AY1638" s="1">
        <f t="shared" si="1184"/>
        <v>12.268282163302271</v>
      </c>
      <c r="AZ1638" s="1">
        <f t="shared" si="1185"/>
        <v>12.3305260185757</v>
      </c>
      <c r="BA1638" s="1">
        <f t="shared" si="1186"/>
        <v>12.043156589677478</v>
      </c>
      <c r="BB1638" s="1">
        <f t="shared" si="1187"/>
        <v>10.362618424309776</v>
      </c>
      <c r="BC1638" s="1">
        <f t="shared" si="1188"/>
        <v>9.4025445154214307</v>
      </c>
      <c r="BD1638" s="1">
        <f t="shared" si="1189"/>
        <v>10.048414684499971</v>
      </c>
      <c r="BE1638" s="1">
        <f t="shared" si="1165"/>
        <v>1.47553784564991</v>
      </c>
      <c r="BF1638" s="1">
        <f t="shared" si="1166"/>
        <v>1.4830240741937746</v>
      </c>
      <c r="BG1638" s="1">
        <f t="shared" si="1167"/>
        <v>1.4484614139632741</v>
      </c>
      <c r="BH1638" s="1">
        <f t="shared" si="1168"/>
        <v>1.2463387670391144</v>
      </c>
      <c r="BI1638" s="1">
        <f t="shared" si="1169"/>
        <v>1.1308682090319546</v>
      </c>
      <c r="BJ1638" s="1">
        <f t="shared" si="1170"/>
        <v>1.208548675226512</v>
      </c>
      <c r="BK1638" s="1">
        <f t="shared" si="1171"/>
        <v>0.74930894598291709</v>
      </c>
      <c r="BL1638" s="2">
        <f t="shared" si="1172"/>
        <v>1.7500000000000004</v>
      </c>
      <c r="BM1638" s="2">
        <f t="shared" si="1173"/>
        <v>1.7588787285194933</v>
      </c>
      <c r="BN1638" s="2">
        <f t="shared" si="1174"/>
        <v>1.7178871297057505</v>
      </c>
      <c r="BO1638" s="2">
        <f t="shared" si="1175"/>
        <v>1.4781680109043729</v>
      </c>
      <c r="BP1638" s="2">
        <f t="shared" si="1176"/>
        <v>1.3412189810246782</v>
      </c>
      <c r="BQ1638" s="2">
        <f t="shared" si="1177"/>
        <v>1.4333486517350891</v>
      </c>
      <c r="BR1638" s="2">
        <f t="shared" si="1178"/>
        <v>0.88868656221592146</v>
      </c>
      <c r="BS1638" s="1">
        <f t="shared" si="1190"/>
        <v>14.550283375701966</v>
      </c>
      <c r="BT1638" s="1">
        <f t="shared" si="1191"/>
        <v>14.624105099115997</v>
      </c>
      <c r="BU1638" s="1">
        <f t="shared" si="1192"/>
        <v>14.283282596965682</v>
      </c>
      <c r="BV1638" s="1">
        <f t="shared" si="1193"/>
        <v>12.290150534603619</v>
      </c>
      <c r="BW1638" s="1">
        <f t="shared" si="1194"/>
        <v>11.15149499587389</v>
      </c>
      <c r="BX1638" s="1">
        <f t="shared" si="1195"/>
        <v>11.917502319386223</v>
      </c>
      <c r="BY1638" s="1">
        <f t="shared" si="1179"/>
        <v>7.3889378928114562</v>
      </c>
    </row>
    <row r="1639" spans="1:77" x14ac:dyDescent="0.25">
      <c r="A1639" s="1">
        <v>20091125</v>
      </c>
      <c r="B1639" s="1">
        <v>2009</v>
      </c>
      <c r="C1639" s="1">
        <v>11</v>
      </c>
      <c r="D1639" s="1">
        <v>0.97699999999999998</v>
      </c>
      <c r="E1639" s="1">
        <v>37.585000000000001</v>
      </c>
      <c r="F1639" s="1">
        <f t="shared" si="1180"/>
        <v>1.5587251200000001</v>
      </c>
      <c r="G1639" s="1">
        <v>128.1</v>
      </c>
      <c r="H1639" s="1">
        <v>0.999</v>
      </c>
      <c r="I1639" s="1">
        <v>81.47020354</v>
      </c>
      <c r="J1639" s="1">
        <v>29.918918130000002</v>
      </c>
      <c r="K1639" s="1">
        <f t="shared" si="1181"/>
        <v>1.0558538378784E-3</v>
      </c>
      <c r="L1639" s="1">
        <f t="shared" si="1182"/>
        <v>3.8774917896480001E-4</v>
      </c>
      <c r="M1639" s="1">
        <f t="shared" si="1150"/>
        <v>6.6810465891359999E-4</v>
      </c>
      <c r="N1639" s="1">
        <f t="shared" si="1151"/>
        <v>0.36723755225811483</v>
      </c>
      <c r="O1639" s="1">
        <f t="shared" si="1152"/>
        <v>0.57242239771203629</v>
      </c>
      <c r="P1639" s="1">
        <f t="shared" si="1153"/>
        <v>0.98630272228796378</v>
      </c>
      <c r="Q1639" s="1">
        <v>-0.94989599999999996</v>
      </c>
      <c r="R1639" s="1">
        <v>-13.4267</v>
      </c>
      <c r="S1639" s="1">
        <v>6.6072385999999997E-2</v>
      </c>
      <c r="T1639" s="1">
        <v>5.18582E-2</v>
      </c>
      <c r="U1639" s="1">
        <v>5.3805095999999997E-2</v>
      </c>
      <c r="V1639" s="1">
        <v>3.3433333000000003E-2</v>
      </c>
      <c r="W1639" s="1">
        <v>0.14933333300000001</v>
      </c>
      <c r="X1639" s="1">
        <v>1.8444444000000001E-2</v>
      </c>
      <c r="Y1639" s="1">
        <v>0.108188889</v>
      </c>
      <c r="Z1639" s="1">
        <v>0.63414189499999996</v>
      </c>
      <c r="AA1639" s="1">
        <v>0.159770461</v>
      </c>
      <c r="AB1639" s="1">
        <v>0.87777777800000001</v>
      </c>
      <c r="AC1639" s="1">
        <v>0.61833594999999997</v>
      </c>
      <c r="AD1639" s="1">
        <v>0.70659640899999998</v>
      </c>
      <c r="AE1639" s="1">
        <f t="shared" si="1154"/>
        <v>0.6773177999247838</v>
      </c>
      <c r="AF1639" s="1">
        <v>0.52512636400000001</v>
      </c>
      <c r="AG1639" s="1">
        <v>0.33719695</v>
      </c>
      <c r="AH1639" s="1">
        <v>0.23094931799999999</v>
      </c>
      <c r="AI1639" s="1">
        <v>1</v>
      </c>
      <c r="AJ1639" s="1">
        <v>0.73403193700000002</v>
      </c>
      <c r="AK1639" s="1">
        <v>1</v>
      </c>
      <c r="AL1639" s="1">
        <v>0</v>
      </c>
      <c r="AM1639" s="1">
        <v>6.6072385999999997E-2</v>
      </c>
      <c r="AN1639" s="1">
        <f t="shared" si="1155"/>
        <v>0.29340359094457458</v>
      </c>
      <c r="AO1639" s="1">
        <f t="shared" si="1156"/>
        <v>0.9028207820300479</v>
      </c>
      <c r="AP1639" s="1">
        <f t="shared" si="1157"/>
        <v>1.4072494318082802</v>
      </c>
      <c r="AQ1639" s="1">
        <f t="shared" si="1158"/>
        <v>0.15147568819171986</v>
      </c>
      <c r="AR1639" s="1">
        <f t="shared" si="1159"/>
        <v>8.7955320232132421E-3</v>
      </c>
      <c r="AS1639" s="1">
        <f t="shared" si="1160"/>
        <v>0.55894444445000002</v>
      </c>
      <c r="AT1639" s="1">
        <f t="shared" si="1161"/>
        <v>0.69416044636003771</v>
      </c>
      <c r="AU1639" s="1">
        <f t="shared" si="1162"/>
        <v>0.18464961624195494</v>
      </c>
      <c r="AV1639" s="1">
        <f t="shared" si="1163"/>
        <v>0.69312816175804504</v>
      </c>
      <c r="AW1639" s="1">
        <f t="shared" si="1164"/>
        <v>0.43826843646816582</v>
      </c>
      <c r="AX1639" s="1">
        <f t="shared" si="1183"/>
        <v>0.23166849200181105</v>
      </c>
      <c r="AY1639" s="1">
        <f t="shared" si="1184"/>
        <v>0</v>
      </c>
      <c r="AZ1639" s="1">
        <f t="shared" si="1185"/>
        <v>0</v>
      </c>
      <c r="BA1639" s="1">
        <f t="shared" si="1186"/>
        <v>0</v>
      </c>
      <c r="BB1639" s="1">
        <f t="shared" si="1187"/>
        <v>0</v>
      </c>
      <c r="BC1639" s="1">
        <f t="shared" si="1188"/>
        <v>0</v>
      </c>
      <c r="BD1639" s="1">
        <f t="shared" si="1189"/>
        <v>0</v>
      </c>
      <c r="BE1639" s="1">
        <f t="shared" si="1165"/>
        <v>0</v>
      </c>
      <c r="BF1639" s="1">
        <f t="shared" si="1166"/>
        <v>0</v>
      </c>
      <c r="BG1639" s="1">
        <f t="shared" si="1167"/>
        <v>0</v>
      </c>
      <c r="BH1639" s="1">
        <f t="shared" si="1168"/>
        <v>0</v>
      </c>
      <c r="BI1639" s="1">
        <f t="shared" si="1169"/>
        <v>0</v>
      </c>
      <c r="BJ1639" s="1">
        <f t="shared" si="1170"/>
        <v>0</v>
      </c>
      <c r="BK1639" s="1">
        <f t="shared" si="1171"/>
        <v>5.3805095528654076E-2</v>
      </c>
      <c r="BL1639" s="2" t="e">
        <f t="shared" si="1172"/>
        <v>#DIV/0!</v>
      </c>
      <c r="BM1639" s="2" t="e">
        <f t="shared" si="1173"/>
        <v>#DIV/0!</v>
      </c>
      <c r="BN1639" s="2" t="e">
        <f t="shared" si="1174"/>
        <v>#DIV/0!</v>
      </c>
      <c r="BO1639" s="2" t="e">
        <f t="shared" si="1175"/>
        <v>#DIV/0!</v>
      </c>
      <c r="BP1639" s="2" t="e">
        <f t="shared" si="1176"/>
        <v>#DIV/0!</v>
      </c>
      <c r="BQ1639" s="2" t="e">
        <f t="shared" si="1177"/>
        <v>#DIV/0!</v>
      </c>
      <c r="BR1639" s="2" t="e">
        <f t="shared" si="1178"/>
        <v>#DIV/0!</v>
      </c>
      <c r="BS1639" s="1" t="e">
        <f t="shared" si="1190"/>
        <v>#DIV/0!</v>
      </c>
      <c r="BT1639" s="1" t="e">
        <f t="shared" si="1191"/>
        <v>#DIV/0!</v>
      </c>
      <c r="BU1639" s="1" t="e">
        <f t="shared" si="1192"/>
        <v>#DIV/0!</v>
      </c>
      <c r="BV1639" s="1" t="e">
        <f t="shared" si="1193"/>
        <v>#DIV/0!</v>
      </c>
      <c r="BW1639" s="1" t="e">
        <f t="shared" si="1194"/>
        <v>#DIV/0!</v>
      </c>
      <c r="BX1639" s="1" t="e">
        <f t="shared" si="1195"/>
        <v>#DIV/0!</v>
      </c>
      <c r="BY1639" s="1" t="e">
        <f t="shared" si="1179"/>
        <v>#DIV/0!</v>
      </c>
    </row>
    <row r="1640" spans="1:77" x14ac:dyDescent="0.25">
      <c r="A1640" s="1">
        <v>20110910</v>
      </c>
      <c r="B1640" s="1">
        <v>2011</v>
      </c>
      <c r="C1640" s="1">
        <v>9</v>
      </c>
      <c r="D1640" s="1">
        <v>14.073</v>
      </c>
      <c r="E1640" s="1">
        <v>214.34200000000001</v>
      </c>
      <c r="F1640" s="1">
        <f t="shared" si="1180"/>
        <v>8.8891914240000016</v>
      </c>
      <c r="G1640" s="1">
        <v>344.61700000000002</v>
      </c>
      <c r="H1640" s="1">
        <v>2.452</v>
      </c>
      <c r="I1640" s="1">
        <v>470.9610333</v>
      </c>
      <c r="J1640" s="1">
        <v>173.05310209999999</v>
      </c>
      <c r="K1640" s="1">
        <f t="shared" si="1181"/>
        <v>6.1036549915679996E-3</v>
      </c>
      <c r="L1640" s="1">
        <f t="shared" si="1182"/>
        <v>2.2427682032159996E-3</v>
      </c>
      <c r="M1640" s="1">
        <f t="shared" si="1150"/>
        <v>3.860886788352E-3</v>
      </c>
      <c r="N1640" s="1">
        <f t="shared" si="1151"/>
        <v>0.36744675220246081</v>
      </c>
      <c r="O1640" s="1">
        <f t="shared" si="1152"/>
        <v>3.2663045184547683</v>
      </c>
      <c r="P1640" s="1">
        <f t="shared" si="1153"/>
        <v>5.6228869055452328</v>
      </c>
      <c r="Q1640" s="1">
        <v>72.955799999999996</v>
      </c>
      <c r="R1640" s="1">
        <v>22.686</v>
      </c>
      <c r="S1640" s="1">
        <v>0.76280245700000004</v>
      </c>
      <c r="T1640" s="1">
        <v>8.8669600000000006</v>
      </c>
      <c r="U1640" s="1">
        <v>1.318817323</v>
      </c>
      <c r="V1640" s="1">
        <v>5.2455556E-2</v>
      </c>
      <c r="W1640" s="1">
        <v>0.35968888900000001</v>
      </c>
      <c r="X1640" s="1">
        <v>3.0511111E-2</v>
      </c>
      <c r="Y1640" s="1">
        <v>0.23657777799999999</v>
      </c>
      <c r="Z1640" s="1">
        <v>0.74545062200000001</v>
      </c>
      <c r="AA1640" s="1">
        <v>0.20646988599999999</v>
      </c>
      <c r="AB1640" s="1">
        <v>1.9777777780000001</v>
      </c>
      <c r="AC1640" s="1">
        <v>0.75635877100000004</v>
      </c>
      <c r="AD1640" s="1">
        <v>0.37802836200000001</v>
      </c>
      <c r="AE1640" s="1">
        <f t="shared" si="1154"/>
        <v>0.26542354519242822</v>
      </c>
      <c r="AF1640" s="1">
        <v>0.98248925399999998</v>
      </c>
      <c r="AG1640" s="1">
        <v>1.030749973</v>
      </c>
      <c r="AH1640" s="1">
        <v>0.56786725000000005</v>
      </c>
      <c r="AI1640" s="1">
        <v>1</v>
      </c>
      <c r="AJ1640" s="1">
        <v>0.76358853500000001</v>
      </c>
      <c r="AK1640" s="1">
        <v>1</v>
      </c>
      <c r="AL1640" s="1">
        <v>0.87210849599999996</v>
      </c>
      <c r="AM1640" s="1">
        <v>0.76280245700000004</v>
      </c>
      <c r="AN1640" s="1">
        <f t="shared" si="1155"/>
        <v>0.62197163807937506</v>
      </c>
      <c r="AO1640" s="1">
        <f t="shared" si="1156"/>
        <v>0.3354047983765307</v>
      </c>
      <c r="AP1640" s="1">
        <f t="shared" si="1157"/>
        <v>2.9814774572971063</v>
      </c>
      <c r="AQ1640" s="1">
        <f t="shared" si="1158"/>
        <v>5.9077139667028948</v>
      </c>
      <c r="AR1640" s="1">
        <f t="shared" si="1159"/>
        <v>0.26096908676259628</v>
      </c>
      <c r="AS1640" s="1">
        <f t="shared" si="1160"/>
        <v>0.58644444444999999</v>
      </c>
      <c r="AT1640" s="1">
        <f t="shared" si="1161"/>
        <v>0.653638166942067</v>
      </c>
      <c r="AU1640" s="1">
        <f t="shared" si="1162"/>
        <v>0.48942486470792873</v>
      </c>
      <c r="AV1640" s="1">
        <f t="shared" si="1163"/>
        <v>1.4883529132920714</v>
      </c>
      <c r="AW1640" s="1">
        <f t="shared" si="1164"/>
        <v>1.6479552325098472</v>
      </c>
      <c r="AX1640" s="1">
        <f t="shared" si="1183"/>
        <v>4.9575924484994518</v>
      </c>
      <c r="AY1640" s="1">
        <f t="shared" si="1184"/>
        <v>10.081530796430011</v>
      </c>
      <c r="AZ1640" s="1">
        <f t="shared" si="1185"/>
        <v>10.493637425867748</v>
      </c>
      <c r="BA1640" s="1">
        <f t="shared" si="1186"/>
        <v>9.4868316418697649</v>
      </c>
      <c r="BB1640" s="1">
        <f t="shared" si="1187"/>
        <v>7.5032586759188744</v>
      </c>
      <c r="BC1640" s="1">
        <f t="shared" si="1188"/>
        <v>7.7289653959130327</v>
      </c>
      <c r="BD1640" s="1">
        <f t="shared" si="1189"/>
        <v>7.4592767907238278</v>
      </c>
      <c r="BE1640" s="1">
        <f t="shared" si="1165"/>
        <v>1.4994651448736782</v>
      </c>
      <c r="BF1640" s="1">
        <f t="shared" si="1166"/>
        <v>1.5607593609298429</v>
      </c>
      <c r="BG1640" s="1">
        <f t="shared" si="1167"/>
        <v>1.4110132349450089</v>
      </c>
      <c r="BH1640" s="1">
        <f t="shared" si="1168"/>
        <v>1.1159887406677809</v>
      </c>
      <c r="BI1640" s="1">
        <f t="shared" si="1169"/>
        <v>1.1495589758263987</v>
      </c>
      <c r="BJ1640" s="1">
        <f t="shared" si="1170"/>
        <v>1.1094471444372598</v>
      </c>
      <c r="BK1640" s="1">
        <f t="shared" si="1171"/>
        <v>1.3188173234264455</v>
      </c>
      <c r="BL1640" s="2">
        <f t="shared" si="1172"/>
        <v>1.7499999999999998</v>
      </c>
      <c r="BM1640" s="2">
        <f t="shared" si="1173"/>
        <v>1.8215354261251095</v>
      </c>
      <c r="BN1640" s="2">
        <f t="shared" si="1174"/>
        <v>1.6467692961024367</v>
      </c>
      <c r="BO1640" s="2">
        <f t="shared" si="1175"/>
        <v>1.3024512792747474</v>
      </c>
      <c r="BP1640" s="2">
        <f t="shared" si="1176"/>
        <v>1.3416305237729782</v>
      </c>
      <c r="BQ1640" s="2">
        <f t="shared" si="1177"/>
        <v>1.294816694741356</v>
      </c>
      <c r="BR1640" s="2">
        <f t="shared" si="1178"/>
        <v>1.5391690322956522</v>
      </c>
      <c r="BS1640" s="1">
        <f t="shared" si="1190"/>
        <v>11.765981326120666</v>
      </c>
      <c r="BT1640" s="1">
        <f t="shared" si="1191"/>
        <v>12.246943890660168</v>
      </c>
      <c r="BU1640" s="1">
        <f t="shared" si="1192"/>
        <v>11.071918163640085</v>
      </c>
      <c r="BV1640" s="1">
        <f t="shared" si="1193"/>
        <v>8.7569242457878005</v>
      </c>
      <c r="BW1640" s="1">
        <f t="shared" si="1194"/>
        <v>9.0203426795807715</v>
      </c>
      <c r="BX1640" s="1">
        <f t="shared" si="1195"/>
        <v>8.7055937434720452</v>
      </c>
      <c r="BY1640" s="1">
        <f t="shared" si="1179"/>
        <v>10.348476623847922</v>
      </c>
    </row>
    <row r="1641" spans="1:77" x14ac:dyDescent="0.25">
      <c r="A1641" s="1">
        <v>20100607</v>
      </c>
      <c r="B1641" s="1">
        <v>2010</v>
      </c>
      <c r="C1641" s="1">
        <v>6</v>
      </c>
      <c r="D1641" s="1">
        <v>12.67</v>
      </c>
      <c r="E1641" s="1">
        <v>123.768</v>
      </c>
      <c r="F1641" s="1">
        <f t="shared" si="1180"/>
        <v>5.1329064960000004</v>
      </c>
      <c r="G1641" s="1">
        <v>483.37599999999998</v>
      </c>
      <c r="H1641" s="1">
        <v>1.7130000000000001</v>
      </c>
      <c r="I1641" s="1">
        <v>257.32111170000002</v>
      </c>
      <c r="J1641" s="1">
        <v>94.598437500000003</v>
      </c>
      <c r="K1641" s="1">
        <f t="shared" si="1181"/>
        <v>3.3348816076319999E-3</v>
      </c>
      <c r="L1641" s="1">
        <f t="shared" si="1182"/>
        <v>1.2259957499999999E-3</v>
      </c>
      <c r="M1641" s="1">
        <f t="shared" si="1150"/>
        <v>2.1088858576319997E-3</v>
      </c>
      <c r="N1641" s="1">
        <f t="shared" si="1151"/>
        <v>0.36762796831955391</v>
      </c>
      <c r="O1641" s="1">
        <f t="shared" si="1152"/>
        <v>1.8869999866987206</v>
      </c>
      <c r="P1641" s="1">
        <f t="shared" si="1153"/>
        <v>3.24590650930128</v>
      </c>
      <c r="Q1641" s="1">
        <v>43.945399999999999</v>
      </c>
      <c r="R1641" s="1">
        <v>13.7331</v>
      </c>
      <c r="S1641" s="1">
        <v>0.76190261500000001</v>
      </c>
      <c r="T1641" s="1">
        <v>9.3317999999999994</v>
      </c>
      <c r="U1641" s="1">
        <v>2.2286194539999999</v>
      </c>
      <c r="V1641" s="1">
        <v>3.9422222E-2</v>
      </c>
      <c r="W1641" s="1">
        <v>0.34213333299999998</v>
      </c>
      <c r="X1641" s="1">
        <v>2.6833333000000001E-2</v>
      </c>
      <c r="Y1641" s="1">
        <v>0.176744444</v>
      </c>
      <c r="Z1641" s="1">
        <v>0.79336051299999999</v>
      </c>
      <c r="AA1641" s="1">
        <v>0.31874344300000002</v>
      </c>
      <c r="AB1641" s="1">
        <v>2.766666667</v>
      </c>
      <c r="AC1641" s="1">
        <v>0.815767036</v>
      </c>
      <c r="AD1641" s="1">
        <v>0.74395087900000001</v>
      </c>
      <c r="AE1641" s="1">
        <f t="shared" si="1154"/>
        <v>0.72414551711169617</v>
      </c>
      <c r="AF1641" s="1">
        <v>0.95979965300000003</v>
      </c>
      <c r="AG1641" s="1">
        <v>0.97127201699999999</v>
      </c>
      <c r="AH1641" s="1">
        <v>0.53177257499999997</v>
      </c>
      <c r="AI1641" s="1">
        <v>1</v>
      </c>
      <c r="AJ1641" s="1">
        <v>0.83464774900000005</v>
      </c>
      <c r="AK1641" s="1">
        <v>1</v>
      </c>
      <c r="AL1641" s="1">
        <v>0.87092449299999997</v>
      </c>
      <c r="AM1641" s="1">
        <v>0.76190261500000001</v>
      </c>
      <c r="AN1641" s="1">
        <f t="shared" si="1155"/>
        <v>0.2560491211810268</v>
      </c>
      <c r="AO1641" s="1">
        <f t="shared" si="1156"/>
        <v>0.95547008103806541</v>
      </c>
      <c r="AP1641" s="1">
        <f t="shared" si="1157"/>
        <v>4.9043385856939326</v>
      </c>
      <c r="AQ1641" s="1">
        <f t="shared" si="1158"/>
        <v>0.22856791030606782</v>
      </c>
      <c r="AR1641" s="1">
        <f t="shared" si="1159"/>
        <v>8.3246014816208899E-3</v>
      </c>
      <c r="AS1641" s="1">
        <f t="shared" si="1160"/>
        <v>0.60616666667500008</v>
      </c>
      <c r="AT1641" s="1">
        <f t="shared" si="1161"/>
        <v>0.62890797895107764</v>
      </c>
      <c r="AU1641" s="1">
        <f t="shared" si="1162"/>
        <v>0.68629277146764645</v>
      </c>
      <c r="AV1641" s="1">
        <f t="shared" si="1163"/>
        <v>2.0803738955323534</v>
      </c>
      <c r="AW1641" s="1">
        <f t="shared" si="1164"/>
        <v>2.4887907001378458</v>
      </c>
      <c r="AX1641" s="1">
        <f t="shared" si="1183"/>
        <v>0.99181756166849977</v>
      </c>
      <c r="AY1641" s="1">
        <f t="shared" si="1184"/>
        <v>6.125318090539932</v>
      </c>
      <c r="AZ1641" s="1">
        <f t="shared" si="1185"/>
        <v>7.8368104411128403</v>
      </c>
      <c r="BA1641" s="1">
        <f t="shared" si="1186"/>
        <v>8.385038903645027</v>
      </c>
      <c r="BB1641" s="1">
        <f t="shared" si="1187"/>
        <v>3.8642494822984279</v>
      </c>
      <c r="BC1641" s="1">
        <f t="shared" si="1188"/>
        <v>4.697184932572557</v>
      </c>
      <c r="BD1641" s="1">
        <f t="shared" si="1189"/>
        <v>4.6663644912927156</v>
      </c>
      <c r="BE1641" s="1">
        <f t="shared" si="1165"/>
        <v>1.4628477957985517</v>
      </c>
      <c r="BF1641" s="1">
        <f t="shared" si="1166"/>
        <v>1.8715862115925581</v>
      </c>
      <c r="BG1641" s="1">
        <f t="shared" si="1167"/>
        <v>2.0025140729958419</v>
      </c>
      <c r="BH1641" s="1">
        <f t="shared" si="1168"/>
        <v>0.92285963831433737</v>
      </c>
      <c r="BI1641" s="1">
        <f t="shared" si="1169"/>
        <v>1.1217811913611571</v>
      </c>
      <c r="BJ1641" s="1">
        <f t="shared" si="1170"/>
        <v>1.1144206569488486</v>
      </c>
      <c r="BK1641" s="1">
        <f t="shared" si="1171"/>
        <v>2.2286194543783471</v>
      </c>
      <c r="BL1641" s="2">
        <f t="shared" si="1172"/>
        <v>1.7500000000000002</v>
      </c>
      <c r="BM1641" s="2">
        <f t="shared" si="1173"/>
        <v>2.2389724205716437</v>
      </c>
      <c r="BN1641" s="2">
        <f t="shared" si="1174"/>
        <v>2.3956009899373791</v>
      </c>
      <c r="BO1641" s="2">
        <f t="shared" si="1175"/>
        <v>1.1040139457355358</v>
      </c>
      <c r="BP1641" s="2">
        <f t="shared" si="1176"/>
        <v>1.3419831444667707</v>
      </c>
      <c r="BQ1641" s="2">
        <f t="shared" si="1177"/>
        <v>1.3331777613923765</v>
      </c>
      <c r="BR1641" s="2">
        <f t="shared" si="1178"/>
        <v>2.6660901129724826</v>
      </c>
      <c r="BS1641" s="1">
        <f t="shared" si="1190"/>
        <v>7.3276978570373661</v>
      </c>
      <c r="BT1641" s="1">
        <f t="shared" si="1191"/>
        <v>9.3751505189649134</v>
      </c>
      <c r="BU1641" s="1">
        <f t="shared" si="1192"/>
        <v>10.030994423017557</v>
      </c>
      <c r="BV1641" s="1">
        <f t="shared" si="1193"/>
        <v>4.6227889281746588</v>
      </c>
      <c r="BW1641" s="1">
        <f t="shared" si="1194"/>
        <v>5.619226863936813</v>
      </c>
      <c r="BX1641" s="1">
        <f t="shared" si="1195"/>
        <v>5.5823564715455936</v>
      </c>
      <c r="BY1641" s="1">
        <f t="shared" si="1179"/>
        <v>11.163601604283983</v>
      </c>
    </row>
    <row r="1642" spans="1:77" x14ac:dyDescent="0.25">
      <c r="A1642" s="1">
        <v>20110524</v>
      </c>
      <c r="B1642" s="1">
        <v>2011</v>
      </c>
      <c r="C1642" s="1">
        <v>5</v>
      </c>
      <c r="D1642" s="1">
        <v>13.372</v>
      </c>
      <c r="E1642" s="1">
        <v>321.65600000000001</v>
      </c>
      <c r="F1642" s="1">
        <f t="shared" si="1180"/>
        <v>13.339717632000001</v>
      </c>
      <c r="G1642" s="1">
        <v>468.61</v>
      </c>
      <c r="H1642" s="1">
        <v>4.234</v>
      </c>
      <c r="I1642" s="1">
        <v>635.50069310000003</v>
      </c>
      <c r="J1642" s="1">
        <v>233.83382499999999</v>
      </c>
      <c r="K1642" s="1">
        <f t="shared" si="1181"/>
        <v>8.2360889825760005E-3</v>
      </c>
      <c r="L1642" s="1">
        <f t="shared" si="1182"/>
        <v>3.0304863719999996E-3</v>
      </c>
      <c r="M1642" s="1">
        <f t="shared" si="1150"/>
        <v>5.2056026105760014E-3</v>
      </c>
      <c r="N1642" s="1">
        <f t="shared" si="1151"/>
        <v>0.36795211640029601</v>
      </c>
      <c r="O1642" s="1">
        <f t="shared" si="1152"/>
        <v>4.9083773348767457</v>
      </c>
      <c r="P1642" s="1">
        <f t="shared" si="1153"/>
        <v>8.4313402971232563</v>
      </c>
      <c r="Q1642" s="1">
        <v>111.038</v>
      </c>
      <c r="R1642" s="1">
        <v>38.272599999999997</v>
      </c>
      <c r="S1642" s="1">
        <v>0.74367124600000001</v>
      </c>
      <c r="T1642" s="1">
        <v>11.095599999999999</v>
      </c>
      <c r="U1642" s="1">
        <v>1.1036758209999999</v>
      </c>
      <c r="V1642" s="1">
        <v>5.79E-2</v>
      </c>
      <c r="W1642" s="1">
        <v>0.39313333299999997</v>
      </c>
      <c r="X1642" s="1">
        <v>3.2977777999999999E-2</v>
      </c>
      <c r="Y1642" s="1">
        <v>0.21922222199999999</v>
      </c>
      <c r="Z1642" s="1">
        <v>0.74325622599999996</v>
      </c>
      <c r="AA1642" s="1">
        <v>0.28400348399999997</v>
      </c>
      <c r="AB1642" s="1">
        <v>1.511111111</v>
      </c>
      <c r="AC1642" s="1">
        <v>0.75363771999999996</v>
      </c>
      <c r="AD1642" s="1">
        <v>0.31359552699999999</v>
      </c>
      <c r="AE1642" s="1">
        <f t="shared" si="1154"/>
        <v>0.1846502783001128</v>
      </c>
      <c r="AF1642" s="1">
        <v>0.97220836300000002</v>
      </c>
      <c r="AG1642" s="1">
        <v>1.0014599390000001</v>
      </c>
      <c r="AH1642" s="1">
        <v>0.54983277600000002</v>
      </c>
      <c r="AI1642" s="1">
        <v>1</v>
      </c>
      <c r="AJ1642" s="1">
        <v>0.81266043300000002</v>
      </c>
      <c r="AK1642" s="1">
        <v>1</v>
      </c>
      <c r="AL1642" s="1">
        <v>0.84693585000000005</v>
      </c>
      <c r="AM1642" s="1">
        <v>0.74367124600000001</v>
      </c>
      <c r="AN1642" s="1">
        <f t="shared" si="1155"/>
        <v>0.68640447280254369</v>
      </c>
      <c r="AO1642" s="1">
        <f t="shared" si="1156"/>
        <v>0.26545820748888826</v>
      </c>
      <c r="AP1642" s="1">
        <f t="shared" si="1157"/>
        <v>3.5411375309986375</v>
      </c>
      <c r="AQ1642" s="1">
        <f t="shared" si="1158"/>
        <v>9.7985801010013631</v>
      </c>
      <c r="AR1642" s="1">
        <f t="shared" si="1159"/>
        <v>0.41575946700614147</v>
      </c>
      <c r="AS1642" s="1">
        <f t="shared" si="1160"/>
        <v>0.57477777777500005</v>
      </c>
      <c r="AT1642" s="1">
        <f t="shared" si="1161"/>
        <v>1.0847853061037653</v>
      </c>
      <c r="AU1642" s="1">
        <f t="shared" si="1162"/>
        <v>0.59128799632292628</v>
      </c>
      <c r="AV1642" s="1">
        <f t="shared" si="1163"/>
        <v>0.91982311467707367</v>
      </c>
      <c r="AW1642" s="1">
        <f t="shared" si="1164"/>
        <v>1.44576945369926</v>
      </c>
      <c r="AX1642" s="1">
        <f t="shared" si="1183"/>
        <v>7.4363674376937041</v>
      </c>
      <c r="AY1642" s="1">
        <f t="shared" si="1184"/>
        <v>14.486290217605454</v>
      </c>
      <c r="AZ1642" s="1">
        <f t="shared" si="1185"/>
        <v>14.469997306979506</v>
      </c>
      <c r="BA1642" s="1">
        <f t="shared" si="1186"/>
        <v>10.616190386554051</v>
      </c>
      <c r="BB1642" s="1">
        <f t="shared" si="1187"/>
        <v>9.6828485207980144</v>
      </c>
      <c r="BC1642" s="1">
        <f t="shared" si="1188"/>
        <v>11.107986312084059</v>
      </c>
      <c r="BD1642" s="1">
        <f t="shared" si="1189"/>
        <v>9.2449822380327777</v>
      </c>
      <c r="BE1642" s="1">
        <f t="shared" si="1165"/>
        <v>1.4409467035153987</v>
      </c>
      <c r="BF1642" s="1">
        <f t="shared" si="1166"/>
        <v>1.4393260528516008</v>
      </c>
      <c r="BG1642" s="1">
        <f t="shared" si="1167"/>
        <v>1.0559890980788</v>
      </c>
      <c r="BH1642" s="1">
        <f t="shared" si="1168"/>
        <v>0.96314987806375452</v>
      </c>
      <c r="BI1642" s="1">
        <f t="shared" si="1169"/>
        <v>1.1049078831541901</v>
      </c>
      <c r="BJ1642" s="1">
        <f t="shared" si="1170"/>
        <v>0.91959545748723504</v>
      </c>
      <c r="BK1642" s="1">
        <f t="shared" si="1171"/>
        <v>1.1036758206110453</v>
      </c>
      <c r="BL1642" s="2">
        <f t="shared" si="1172"/>
        <v>1.75</v>
      </c>
      <c r="BM1642" s="2">
        <f t="shared" si="1173"/>
        <v>1.7480317532531027</v>
      </c>
      <c r="BN1642" s="2">
        <f t="shared" si="1174"/>
        <v>1.2824769418115758</v>
      </c>
      <c r="BO1642" s="2">
        <f t="shared" si="1175"/>
        <v>1.1697256272556913</v>
      </c>
      <c r="BP1642" s="2">
        <f t="shared" si="1176"/>
        <v>1.3418877955739528</v>
      </c>
      <c r="BQ1642" s="2">
        <f t="shared" si="1177"/>
        <v>1.1168296833439846</v>
      </c>
      <c r="BR1642" s="2">
        <f t="shared" si="1178"/>
        <v>1.3403914810709643</v>
      </c>
      <c r="BS1642" s="1">
        <f t="shared" si="1190"/>
        <v>17.593300167842489</v>
      </c>
      <c r="BT1642" s="1">
        <f t="shared" si="1191"/>
        <v>17.573512764515321</v>
      </c>
      <c r="BU1642" s="1">
        <f t="shared" si="1192"/>
        <v>12.893143883215838</v>
      </c>
      <c r="BV1642" s="1">
        <f t="shared" si="1193"/>
        <v>11.759619471044122</v>
      </c>
      <c r="BW1642" s="1">
        <f t="shared" si="1194"/>
        <v>13.490419873769721</v>
      </c>
      <c r="BX1642" s="1">
        <f t="shared" si="1195"/>
        <v>11.227839917386969</v>
      </c>
      <c r="BY1642" s="1">
        <f t="shared" si="1179"/>
        <v>13.475376953657394</v>
      </c>
    </row>
    <row r="1643" spans="1:77" x14ac:dyDescent="0.25">
      <c r="A1643" s="1">
        <v>20060617</v>
      </c>
      <c r="B1643" s="1">
        <v>2006</v>
      </c>
      <c r="C1643" s="1">
        <v>6</v>
      </c>
      <c r="D1643" s="1">
        <v>14.359</v>
      </c>
      <c r="E1643" s="1">
        <v>309.00599999999997</v>
      </c>
      <c r="F1643" s="1">
        <f t="shared" si="1180"/>
        <v>12.815096831999998</v>
      </c>
      <c r="G1643" s="1">
        <v>487.93400000000003</v>
      </c>
      <c r="H1643" s="1">
        <v>3.7989999999999999</v>
      </c>
      <c r="I1643" s="1">
        <v>702.73942079999995</v>
      </c>
      <c r="J1643" s="1">
        <v>258.6085271</v>
      </c>
      <c r="K1643" s="1">
        <f t="shared" si="1181"/>
        <v>9.1075028935679991E-3</v>
      </c>
      <c r="L1643" s="1">
        <f t="shared" si="1182"/>
        <v>3.3515665112159999E-3</v>
      </c>
      <c r="M1643" s="1">
        <f t="shared" si="1150"/>
        <v>5.7559363823519987E-3</v>
      </c>
      <c r="N1643" s="1">
        <f t="shared" si="1151"/>
        <v>0.36800059801056778</v>
      </c>
      <c r="O1643" s="1">
        <f t="shared" si="1152"/>
        <v>4.7159632977393322</v>
      </c>
      <c r="P1643" s="1">
        <f t="shared" si="1153"/>
        <v>8.0991335342606661</v>
      </c>
      <c r="Q1643" s="1">
        <v>109.06699999999999</v>
      </c>
      <c r="R1643" s="1">
        <v>40.195799999999998</v>
      </c>
      <c r="S1643" s="1">
        <v>0.73070450200000003</v>
      </c>
      <c r="T1643" s="1">
        <v>13.8378</v>
      </c>
      <c r="U1643" s="1">
        <v>1.2758331009999999</v>
      </c>
      <c r="V1643" s="1">
        <v>3.6622222000000003E-2</v>
      </c>
      <c r="W1643" s="1">
        <v>0.36587777799999999</v>
      </c>
      <c r="X1643" s="1">
        <v>2.4177778E-2</v>
      </c>
      <c r="Y1643" s="1">
        <v>0.16700000000000001</v>
      </c>
      <c r="Z1643" s="1">
        <v>0.81802622599999997</v>
      </c>
      <c r="AA1643" s="1">
        <v>0.37321462100000002</v>
      </c>
      <c r="AB1643" s="1">
        <v>2.733333333</v>
      </c>
      <c r="AC1643" s="1">
        <v>0.84635252000000005</v>
      </c>
      <c r="AD1643" s="1">
        <v>0.36670533300000002</v>
      </c>
      <c r="AE1643" s="1">
        <f t="shared" si="1154"/>
        <v>0.25122894947975433</v>
      </c>
      <c r="AF1643" s="1">
        <v>0.98604943700000003</v>
      </c>
      <c r="AG1643" s="1">
        <v>1.0425420059999999</v>
      </c>
      <c r="AH1643" s="1">
        <v>0.57522510900000001</v>
      </c>
      <c r="AI1643" s="1">
        <v>1</v>
      </c>
      <c r="AJ1643" s="1">
        <v>0.86912317800000005</v>
      </c>
      <c r="AK1643" s="1">
        <v>1</v>
      </c>
      <c r="AL1643" s="1">
        <v>0.82987434500000001</v>
      </c>
      <c r="AM1643" s="1">
        <v>0.73070450200000003</v>
      </c>
      <c r="AN1643" s="1">
        <f t="shared" si="1155"/>
        <v>0.63329466690167102</v>
      </c>
      <c r="AO1643" s="1">
        <f t="shared" si="1156"/>
        <v>0.32149016996167568</v>
      </c>
      <c r="AP1643" s="1">
        <f t="shared" si="1157"/>
        <v>4.1199276585950111</v>
      </c>
      <c r="AQ1643" s="1">
        <f t="shared" si="1158"/>
        <v>8.6951691734049881</v>
      </c>
      <c r="AR1643" s="1">
        <f t="shared" si="1159"/>
        <v>0.31690776896770079</v>
      </c>
      <c r="AS1643" s="1">
        <f t="shared" si="1160"/>
        <v>0.60533333332500006</v>
      </c>
      <c r="AT1643" s="1">
        <f t="shared" si="1161"/>
        <v>0.5400450477426727</v>
      </c>
      <c r="AU1643" s="1">
        <f t="shared" si="1162"/>
        <v>0.69112187967715599</v>
      </c>
      <c r="AV1643" s="1">
        <f t="shared" si="1163"/>
        <v>2.0422114533228442</v>
      </c>
      <c r="AW1643" s="1">
        <f t="shared" si="1164"/>
        <v>2.5578659813579012</v>
      </c>
      <c r="AX1643" s="1">
        <f t="shared" si="1183"/>
        <v>7.3475066708276495</v>
      </c>
      <c r="AY1643" s="1">
        <f t="shared" si="1184"/>
        <v>15.531816851291834</v>
      </c>
      <c r="AZ1643" s="1">
        <f t="shared" si="1185"/>
        <v>16.052073641890011</v>
      </c>
      <c r="BA1643" s="1">
        <f t="shared" si="1186"/>
        <v>13.769818638397238</v>
      </c>
      <c r="BB1643" s="1">
        <f t="shared" si="1187"/>
        <v>10.728589634502518</v>
      </c>
      <c r="BC1643" s="1">
        <f t="shared" si="1188"/>
        <v>11.90947257936674</v>
      </c>
      <c r="BD1643" s="1">
        <f t="shared" si="1189"/>
        <v>10.715966115345974</v>
      </c>
      <c r="BE1643" s="1">
        <f t="shared" si="1165"/>
        <v>1.4320199786689891</v>
      </c>
      <c r="BF1643" s="1">
        <f t="shared" si="1166"/>
        <v>1.4799872013904463</v>
      </c>
      <c r="BG1643" s="1">
        <f t="shared" si="1167"/>
        <v>1.2695652789128395</v>
      </c>
      <c r="BH1643" s="1">
        <f t="shared" si="1168"/>
        <v>0.98916661499718828</v>
      </c>
      <c r="BI1643" s="1">
        <f t="shared" si="1169"/>
        <v>1.0980429934470401</v>
      </c>
      <c r="BJ1643" s="1">
        <f t="shared" si="1170"/>
        <v>0.98800273753157308</v>
      </c>
      <c r="BK1643" s="1">
        <f t="shared" si="1171"/>
        <v>1.2758331012110518</v>
      </c>
      <c r="BL1643" s="2">
        <f t="shared" si="1172"/>
        <v>1.75</v>
      </c>
      <c r="BM1643" s="2">
        <f t="shared" si="1173"/>
        <v>1.8086183440265768</v>
      </c>
      <c r="BN1643" s="2">
        <f t="shared" si="1174"/>
        <v>1.5514722358569994</v>
      </c>
      <c r="BO1643" s="2">
        <f t="shared" si="1175"/>
        <v>1.2088110515427446</v>
      </c>
      <c r="BP1643" s="2">
        <f t="shared" si="1176"/>
        <v>1.3418634286920739</v>
      </c>
      <c r="BQ1643" s="2">
        <f t="shared" si="1177"/>
        <v>1.2073887350980259</v>
      </c>
      <c r="BR1643" s="2">
        <f t="shared" si="1178"/>
        <v>1.5591318280311717</v>
      </c>
      <c r="BS1643" s="1">
        <f t="shared" si="1190"/>
        <v>18.980656621162627</v>
      </c>
      <c r="BT1643" s="1">
        <f t="shared" si="1191"/>
        <v>19.616436426688132</v>
      </c>
      <c r="BU1643" s="1">
        <f t="shared" si="1192"/>
        <v>16.827406723468084</v>
      </c>
      <c r="BV1643" s="1">
        <f t="shared" si="1193"/>
        <v>13.110872850971059</v>
      </c>
      <c r="BW1643" s="1">
        <f t="shared" si="1194"/>
        <v>14.553970841428685</v>
      </c>
      <c r="BX1643" s="1">
        <f t="shared" si="1195"/>
        <v>13.095446279517438</v>
      </c>
      <c r="BY1643" s="1">
        <f t="shared" si="1179"/>
        <v>16.910483345705856</v>
      </c>
    </row>
    <row r="1644" spans="1:77" x14ac:dyDescent="0.25">
      <c r="A1644" s="1">
        <v>20111124</v>
      </c>
      <c r="B1644" s="1">
        <v>2011</v>
      </c>
      <c r="C1644" s="1">
        <v>11</v>
      </c>
      <c r="D1644" s="1">
        <v>-3.16</v>
      </c>
      <c r="E1644" s="1">
        <v>39.148000000000003</v>
      </c>
      <c r="F1644" s="1">
        <f t="shared" si="1180"/>
        <v>1.6235458560000002</v>
      </c>
      <c r="G1644" s="1">
        <v>129.66399999999999</v>
      </c>
      <c r="H1644" s="1">
        <v>0.92200000000000004</v>
      </c>
      <c r="I1644" s="1">
        <v>73.021041670000002</v>
      </c>
      <c r="J1644" s="1">
        <v>26.888541669999999</v>
      </c>
      <c r="K1644" s="1">
        <f t="shared" si="1181"/>
        <v>9.4635270004319986E-4</v>
      </c>
      <c r="L1644" s="1">
        <f t="shared" si="1182"/>
        <v>3.4847550004319994E-4</v>
      </c>
      <c r="M1644" s="1">
        <f t="shared" si="1150"/>
        <v>5.9787719999999998E-4</v>
      </c>
      <c r="N1644" s="1">
        <f t="shared" si="1151"/>
        <v>0.36823004787463748</v>
      </c>
      <c r="O1644" s="1">
        <f t="shared" si="1152"/>
        <v>0.59783836828154935</v>
      </c>
      <c r="P1644" s="1">
        <f t="shared" si="1153"/>
        <v>1.0257074877184509</v>
      </c>
      <c r="Q1644" s="1">
        <v>1.5666</v>
      </c>
      <c r="R1644" s="1">
        <v>-6.0600199999999997</v>
      </c>
      <c r="S1644" s="1">
        <v>-0.348643127</v>
      </c>
      <c r="T1644" s="1">
        <v>0.52413399999999999</v>
      </c>
      <c r="U1644" s="1">
        <v>0.54871504000000004</v>
      </c>
      <c r="V1644" s="1">
        <v>4.7977777999999999E-2</v>
      </c>
      <c r="W1644" s="1">
        <v>0.19803333300000001</v>
      </c>
      <c r="X1644" s="1">
        <v>2.6700000000000002E-2</v>
      </c>
      <c r="Y1644" s="1">
        <v>0.156655556</v>
      </c>
      <c r="Z1644" s="1">
        <v>0.60995438099999999</v>
      </c>
      <c r="AA1644" s="1">
        <v>0.11665935500000001</v>
      </c>
      <c r="AB1644" s="1">
        <v>0.95555555599999997</v>
      </c>
      <c r="AC1644" s="1">
        <v>0.58834343200000006</v>
      </c>
      <c r="AD1644" s="1">
        <v>0.69808119400000002</v>
      </c>
      <c r="AE1644" s="1">
        <f t="shared" si="1154"/>
        <v>0.66664309138773981</v>
      </c>
      <c r="AF1644" s="1">
        <v>0.300326484</v>
      </c>
      <c r="AG1644" s="1">
        <v>0.17553153799999999</v>
      </c>
      <c r="AH1644" s="1">
        <v>0.12451762299999999</v>
      </c>
      <c r="AI1644" s="1">
        <v>1</v>
      </c>
      <c r="AJ1644" s="1">
        <v>0.70674642700000001</v>
      </c>
      <c r="AK1644" s="1">
        <v>1</v>
      </c>
      <c r="AL1644" s="1">
        <v>0</v>
      </c>
      <c r="AM1644" s="1">
        <v>0</v>
      </c>
      <c r="AN1644" s="1">
        <f t="shared" si="1155"/>
        <v>0.30191880552813433</v>
      </c>
      <c r="AO1644" s="1">
        <f t="shared" si="1156"/>
        <v>0.88941373056302764</v>
      </c>
      <c r="AP1644" s="1">
        <f t="shared" si="1157"/>
        <v>1.4440039765251043</v>
      </c>
      <c r="AQ1644" s="1">
        <f t="shared" si="1158"/>
        <v>0.17954187947489597</v>
      </c>
      <c r="AR1644" s="1">
        <f t="shared" si="1159"/>
        <v>1.0333278137744848E-2</v>
      </c>
      <c r="AS1644" s="1">
        <f t="shared" si="1160"/>
        <v>0.56088888889999999</v>
      </c>
      <c r="AT1644" s="1">
        <f t="shared" si="1161"/>
        <v>0.67084279130707836</v>
      </c>
      <c r="AU1644" s="1">
        <f t="shared" si="1162"/>
        <v>0.18766757100606202</v>
      </c>
      <c r="AV1644" s="1">
        <f t="shared" si="1163"/>
        <v>0.76788798499393796</v>
      </c>
      <c r="AW1644" s="1">
        <f t="shared" si="1164"/>
        <v>0.48452249462300373</v>
      </c>
      <c r="AX1644" s="1">
        <f t="shared" si="1183"/>
        <v>0.25517642103028887</v>
      </c>
      <c r="AY1644" s="1">
        <f t="shared" si="1184"/>
        <v>0</v>
      </c>
      <c r="AZ1644" s="1">
        <f t="shared" si="1185"/>
        <v>0</v>
      </c>
      <c r="BA1644" s="1">
        <f t="shared" si="1186"/>
        <v>0</v>
      </c>
      <c r="BB1644" s="1">
        <f t="shared" si="1187"/>
        <v>0</v>
      </c>
      <c r="BC1644" s="1">
        <f t="shared" si="1188"/>
        <v>0</v>
      </c>
      <c r="BD1644" s="1">
        <f t="shared" si="1189"/>
        <v>0</v>
      </c>
      <c r="BE1644" s="1">
        <f t="shared" si="1165"/>
        <v>0</v>
      </c>
      <c r="BF1644" s="1">
        <f t="shared" si="1166"/>
        <v>0</v>
      </c>
      <c r="BG1644" s="1">
        <f t="shared" si="1167"/>
        <v>0</v>
      </c>
      <c r="BH1644" s="1">
        <f t="shared" si="1168"/>
        <v>0</v>
      </c>
      <c r="BI1644" s="1">
        <f t="shared" si="1169"/>
        <v>0</v>
      </c>
      <c r="BJ1644" s="1">
        <f t="shared" si="1170"/>
        <v>0</v>
      </c>
      <c r="BK1644" s="1">
        <f t="shared" si="1171"/>
        <v>0.54871503952508649</v>
      </c>
      <c r="BL1644" s="2" t="e">
        <f t="shared" si="1172"/>
        <v>#DIV/0!</v>
      </c>
      <c r="BM1644" s="2" t="e">
        <f t="shared" si="1173"/>
        <v>#DIV/0!</v>
      </c>
      <c r="BN1644" s="2" t="e">
        <f t="shared" si="1174"/>
        <v>#DIV/0!</v>
      </c>
      <c r="BO1644" s="2" t="e">
        <f t="shared" si="1175"/>
        <v>#DIV/0!</v>
      </c>
      <c r="BP1644" s="2" t="e">
        <f t="shared" si="1176"/>
        <v>#DIV/0!</v>
      </c>
      <c r="BQ1644" s="2" t="e">
        <f t="shared" si="1177"/>
        <v>#DIV/0!</v>
      </c>
      <c r="BR1644" s="2" t="e">
        <f t="shared" si="1178"/>
        <v>#DIV/0!</v>
      </c>
      <c r="BS1644" s="1" t="e">
        <f t="shared" si="1190"/>
        <v>#DIV/0!</v>
      </c>
      <c r="BT1644" s="1" t="e">
        <f t="shared" si="1191"/>
        <v>#DIV/0!</v>
      </c>
      <c r="BU1644" s="1" t="e">
        <f t="shared" si="1192"/>
        <v>#DIV/0!</v>
      </c>
      <c r="BV1644" s="1" t="e">
        <f t="shared" si="1193"/>
        <v>#DIV/0!</v>
      </c>
      <c r="BW1644" s="1" t="e">
        <f t="shared" si="1194"/>
        <v>#DIV/0!</v>
      </c>
      <c r="BX1644" s="1" t="e">
        <f t="shared" si="1195"/>
        <v>#DIV/0!</v>
      </c>
      <c r="BY1644" s="1" t="e">
        <f t="shared" si="1179"/>
        <v>#DIV/0!</v>
      </c>
    </row>
    <row r="1645" spans="1:77" x14ac:dyDescent="0.25">
      <c r="A1645" s="1">
        <v>20090518</v>
      </c>
      <c r="B1645" s="1">
        <v>2009</v>
      </c>
      <c r="C1645" s="1">
        <v>5</v>
      </c>
      <c r="D1645" s="1">
        <v>25.298999999999999</v>
      </c>
      <c r="E1645" s="1">
        <v>347.78800000000001</v>
      </c>
      <c r="F1645" s="1">
        <f t="shared" si="1180"/>
        <v>14.423463936000001</v>
      </c>
      <c r="G1645" s="1">
        <v>467.072</v>
      </c>
      <c r="H1645" s="1">
        <v>22.943000000000001</v>
      </c>
      <c r="I1645" s="1">
        <v>697.05210420000003</v>
      </c>
      <c r="J1645" s="1">
        <v>256.68803329999997</v>
      </c>
      <c r="K1645" s="1">
        <f t="shared" si="1181"/>
        <v>9.0337952704319987E-3</v>
      </c>
      <c r="L1645" s="1">
        <f t="shared" si="1182"/>
        <v>3.3266769115679992E-3</v>
      </c>
      <c r="M1645" s="1">
        <f t="shared" si="1150"/>
        <v>5.7071183588639999E-3</v>
      </c>
      <c r="N1645" s="1">
        <f t="shared" si="1151"/>
        <v>0.36824798570057882</v>
      </c>
      <c r="O1645" s="1">
        <f t="shared" si="1152"/>
        <v>5.3114115412569429</v>
      </c>
      <c r="P1645" s="1">
        <f t="shared" si="1153"/>
        <v>9.1120523947430581</v>
      </c>
      <c r="Q1645" s="1">
        <v>57.102600000000002</v>
      </c>
      <c r="R1645" s="1">
        <v>55.699100000000001</v>
      </c>
      <c r="S1645" s="1">
        <v>0.50622109400000004</v>
      </c>
      <c r="T1645" s="1">
        <v>0.99282999999999999</v>
      </c>
      <c r="U1645" s="1">
        <v>0.16535650299999999</v>
      </c>
      <c r="V1645" s="1">
        <v>9.3822221999999997E-2</v>
      </c>
      <c r="W1645" s="1">
        <v>0.26102222200000003</v>
      </c>
      <c r="X1645" s="1">
        <v>4.4055556000000003E-2</v>
      </c>
      <c r="Y1645" s="1">
        <v>0.272966667</v>
      </c>
      <c r="Z1645" s="1">
        <v>0.47119238499999999</v>
      </c>
      <c r="AA1645" s="1">
        <v>-2.236834E-2</v>
      </c>
      <c r="AB1645" s="1">
        <v>1.5222222219999999</v>
      </c>
      <c r="AC1645" s="1">
        <v>0.41627855699999999</v>
      </c>
      <c r="AD1645" s="1">
        <v>0.25538675</v>
      </c>
      <c r="AE1645" s="1">
        <f t="shared" si="1154"/>
        <v>0.11167951610881283</v>
      </c>
      <c r="AF1645" s="1">
        <v>0.71330956300000004</v>
      </c>
      <c r="AG1645" s="1">
        <v>2.2274828000000002</v>
      </c>
      <c r="AH1645" s="1">
        <v>0.85667610000000005</v>
      </c>
      <c r="AI1645" s="1">
        <v>0.42305263199999998</v>
      </c>
      <c r="AJ1645" s="1">
        <v>0.61875421500000005</v>
      </c>
      <c r="AK1645" s="1">
        <v>0.20618447500000001</v>
      </c>
      <c r="AL1645" s="1">
        <v>0.53450143900000002</v>
      </c>
      <c r="AM1645" s="1">
        <v>0.50622109400000004</v>
      </c>
      <c r="AN1645" s="1">
        <f t="shared" si="1155"/>
        <v>0.74461325020553581</v>
      </c>
      <c r="AO1645" s="1">
        <f t="shared" si="1156"/>
        <v>0.22148515948227354</v>
      </c>
      <c r="AP1645" s="1">
        <f t="shared" si="1157"/>
        <v>3.194583210151781</v>
      </c>
      <c r="AQ1645" s="1">
        <f t="shared" si="1158"/>
        <v>11.228880725848221</v>
      </c>
      <c r="AR1645" s="1">
        <f t="shared" si="1159"/>
        <v>0.47642577604890896</v>
      </c>
      <c r="AS1645" s="1">
        <f t="shared" si="1160"/>
        <v>0.57505555554999999</v>
      </c>
      <c r="AT1645" s="1">
        <f t="shared" si="1161"/>
        <v>0.9707050379587755</v>
      </c>
      <c r="AU1645" s="1">
        <f t="shared" si="1162"/>
        <v>0.59131614540161692</v>
      </c>
      <c r="AV1645" s="1">
        <f t="shared" si="1163"/>
        <v>0.93090607659838298</v>
      </c>
      <c r="AW1645" s="1">
        <f t="shared" si="1164"/>
        <v>1.3887006285492358</v>
      </c>
      <c r="AX1645" s="1">
        <f t="shared" si="1183"/>
        <v>8.363832371699699</v>
      </c>
      <c r="AY1645" s="1">
        <f t="shared" si="1184"/>
        <v>4.0060704948821328</v>
      </c>
      <c r="AZ1645" s="1">
        <f t="shared" si="1185"/>
        <v>3.8495552885640221</v>
      </c>
      <c r="BA1645" s="1">
        <f t="shared" si="1186"/>
        <v>5.2011573416983712</v>
      </c>
      <c r="BB1645" s="1">
        <f t="shared" si="1187"/>
        <v>4.9205119273767304</v>
      </c>
      <c r="BC1645" s="1">
        <f t="shared" si="1188"/>
        <v>3.0722495904994691</v>
      </c>
      <c r="BD1645" s="1">
        <f t="shared" si="1189"/>
        <v>4.652712905673333</v>
      </c>
      <c r="BE1645" s="1">
        <f t="shared" si="1165"/>
        <v>0.66721372878293206</v>
      </c>
      <c r="BF1645" s="1">
        <f t="shared" si="1166"/>
        <v>0.64114601615726874</v>
      </c>
      <c r="BG1645" s="1">
        <f t="shared" si="1167"/>
        <v>0.86625624495991205</v>
      </c>
      <c r="BH1645" s="1">
        <f t="shared" si="1168"/>
        <v>0.81951456290649072</v>
      </c>
      <c r="BI1645" s="1">
        <f t="shared" si="1169"/>
        <v>0.51168523061382065</v>
      </c>
      <c r="BJ1645" s="1">
        <f t="shared" si="1170"/>
        <v>0.77491245616288429</v>
      </c>
      <c r="BK1645" s="1">
        <f t="shared" si="1171"/>
        <v>0.16535650263614457</v>
      </c>
      <c r="BL1645" s="2">
        <f t="shared" si="1172"/>
        <v>1.75</v>
      </c>
      <c r="BM1645" s="2">
        <f t="shared" si="1173"/>
        <v>1.68162835965902</v>
      </c>
      <c r="BN1645" s="2">
        <f t="shared" si="1174"/>
        <v>2.2720582075628077</v>
      </c>
      <c r="BO1645" s="2">
        <f t="shared" si="1175"/>
        <v>2.1494618938707992</v>
      </c>
      <c r="BP1645" s="2">
        <f t="shared" si="1176"/>
        <v>1.3420724348816675</v>
      </c>
      <c r="BQ1645" s="2">
        <f t="shared" si="1177"/>
        <v>2.0324773603785258</v>
      </c>
      <c r="BR1645" s="2">
        <f t="shared" si="1178"/>
        <v>0.43370492411944422</v>
      </c>
      <c r="BS1645" s="1">
        <f t="shared" si="1190"/>
        <v>10.507312819884335</v>
      </c>
      <c r="BT1645" s="1">
        <f t="shared" si="1191"/>
        <v>10.096797269557877</v>
      </c>
      <c r="BU1645" s="1">
        <f t="shared" si="1192"/>
        <v>13.641843618198925</v>
      </c>
      <c r="BV1645" s="1">
        <f t="shared" si="1193"/>
        <v>12.905753436183721</v>
      </c>
      <c r="BW1645" s="1">
        <f t="shared" si="1194"/>
        <v>8.0580428001403028</v>
      </c>
      <c r="BX1645" s="1">
        <f t="shared" si="1195"/>
        <v>12.203357385617121</v>
      </c>
      <c r="BY1645" s="1">
        <f t="shared" si="1179"/>
        <v>2.6040418909984</v>
      </c>
    </row>
    <row r="1646" spans="1:77" x14ac:dyDescent="0.25">
      <c r="A1646" s="1">
        <v>20120613</v>
      </c>
      <c r="B1646" s="1">
        <v>2012</v>
      </c>
      <c r="C1646" s="1">
        <v>6</v>
      </c>
      <c r="D1646" s="1">
        <v>7.952</v>
      </c>
      <c r="E1646" s="1">
        <v>259.91899999999998</v>
      </c>
      <c r="F1646" s="1">
        <f t="shared" si="1180"/>
        <v>10.779360767999998</v>
      </c>
      <c r="G1646" s="1">
        <v>487.10399999999998</v>
      </c>
      <c r="H1646" s="1">
        <v>2.758</v>
      </c>
      <c r="I1646" s="1">
        <v>560.53918750000003</v>
      </c>
      <c r="J1646" s="1">
        <v>206.42699379999999</v>
      </c>
      <c r="K1646" s="1">
        <f t="shared" si="1181"/>
        <v>7.2645878699999994E-3</v>
      </c>
      <c r="L1646" s="1">
        <f t="shared" si="1182"/>
        <v>2.675293839648E-3</v>
      </c>
      <c r="M1646" s="1">
        <f t="shared" si="1150"/>
        <v>4.5892940303519994E-3</v>
      </c>
      <c r="N1646" s="1">
        <f t="shared" si="1151"/>
        <v>0.36826505336881549</v>
      </c>
      <c r="O1646" s="1">
        <f t="shared" si="1152"/>
        <v>3.9696618685092351</v>
      </c>
      <c r="P1646" s="1">
        <f t="shared" si="1153"/>
        <v>6.8096988994907637</v>
      </c>
      <c r="Q1646" s="1">
        <v>76.931899999999999</v>
      </c>
      <c r="R1646" s="1">
        <v>33.4786</v>
      </c>
      <c r="S1646" s="1">
        <v>0.69678065</v>
      </c>
      <c r="T1646" s="1">
        <v>13.9871</v>
      </c>
      <c r="U1646" s="1">
        <v>1.639867953</v>
      </c>
      <c r="V1646" s="1">
        <v>5.7288889000000003E-2</v>
      </c>
      <c r="W1646" s="1">
        <v>0.44881111099999998</v>
      </c>
      <c r="X1646" s="1">
        <v>3.6533333000000001E-2</v>
      </c>
      <c r="Y1646" s="1">
        <v>0.21375555600000001</v>
      </c>
      <c r="Z1646" s="1">
        <v>0.77360644499999998</v>
      </c>
      <c r="AA1646" s="1">
        <v>0.35476513799999998</v>
      </c>
      <c r="AB1646" s="1">
        <v>3.0888888890000001</v>
      </c>
      <c r="AC1646" s="1">
        <v>0.79127199199999998</v>
      </c>
      <c r="AD1646" s="1">
        <v>0.46639937300000001</v>
      </c>
      <c r="AE1646" s="1">
        <f t="shared" si="1154"/>
        <v>0.37620580794785008</v>
      </c>
      <c r="AF1646" s="1">
        <v>0.82951482399999998</v>
      </c>
      <c r="AG1646" s="1">
        <v>0.73249401000000003</v>
      </c>
      <c r="AH1646" s="1">
        <v>0.41039362000000001</v>
      </c>
      <c r="AI1646" s="1">
        <v>1</v>
      </c>
      <c r="AJ1646" s="1">
        <v>0.85744629000000006</v>
      </c>
      <c r="AK1646" s="1">
        <v>1</v>
      </c>
      <c r="AL1646" s="1">
        <v>0.78523769700000001</v>
      </c>
      <c r="AM1646" s="1">
        <v>0.69678065</v>
      </c>
      <c r="AN1646" s="1">
        <f t="shared" si="1155"/>
        <v>0.53360062738142156</v>
      </c>
      <c r="AO1646" s="1">
        <f t="shared" si="1156"/>
        <v>0.46584008979842251</v>
      </c>
      <c r="AP1646" s="1">
        <f t="shared" si="1157"/>
        <v>5.0214583881347119</v>
      </c>
      <c r="AQ1646" s="1">
        <f t="shared" si="1158"/>
        <v>5.7579023798652864</v>
      </c>
      <c r="AR1646" s="1">
        <f t="shared" si="1159"/>
        <v>0.20095087227132388</v>
      </c>
      <c r="AS1646" s="1">
        <f t="shared" si="1160"/>
        <v>0.614222222225</v>
      </c>
      <c r="AT1646" s="1">
        <f t="shared" si="1161"/>
        <v>0.52240914521420911</v>
      </c>
      <c r="AU1646" s="1">
        <f t="shared" si="1162"/>
        <v>0.69824823832390082</v>
      </c>
      <c r="AV1646" s="1">
        <f t="shared" si="1163"/>
        <v>2.3906406506760991</v>
      </c>
      <c r="AW1646" s="1">
        <f t="shared" si="1164"/>
        <v>3.0510736728669623</v>
      </c>
      <c r="AX1646" s="1">
        <f t="shared" si="1183"/>
        <v>5.2350634884698959</v>
      </c>
      <c r="AY1646" s="1">
        <f t="shared" si="1184"/>
        <v>9.7225938024070686</v>
      </c>
      <c r="AZ1646" s="1">
        <f t="shared" si="1185"/>
        <v>10.680115315129132</v>
      </c>
      <c r="BA1646" s="1">
        <f t="shared" si="1186"/>
        <v>10.706509398523549</v>
      </c>
      <c r="BB1646" s="1">
        <f t="shared" si="1187"/>
        <v>7.1523120683239299</v>
      </c>
      <c r="BC1646" s="1">
        <f t="shared" si="1188"/>
        <v>7.4570452705618449</v>
      </c>
      <c r="BD1646" s="1">
        <f t="shared" si="1189"/>
        <v>7.5078663302935444</v>
      </c>
      <c r="BE1646" s="1">
        <f t="shared" si="1165"/>
        <v>1.1398910425439606</v>
      </c>
      <c r="BF1646" s="1">
        <f t="shared" si="1166"/>
        <v>1.2521522577687294</v>
      </c>
      <c r="BG1646" s="1">
        <f t="shared" si="1167"/>
        <v>1.2552467385059587</v>
      </c>
      <c r="BH1646" s="1">
        <f t="shared" si="1168"/>
        <v>0.83854747260376894</v>
      </c>
      <c r="BI1646" s="1">
        <f t="shared" si="1169"/>
        <v>0.87427483658258065</v>
      </c>
      <c r="BJ1646" s="1">
        <f t="shared" si="1170"/>
        <v>0.8802331715637679</v>
      </c>
      <c r="BK1646" s="1">
        <f t="shared" si="1171"/>
        <v>1.6398679534693055</v>
      </c>
      <c r="BL1646" s="2">
        <f t="shared" si="1172"/>
        <v>1.75</v>
      </c>
      <c r="BM1646" s="2">
        <f t="shared" si="1173"/>
        <v>1.9223472852325436</v>
      </c>
      <c r="BN1646" s="2">
        <f t="shared" si="1174"/>
        <v>1.9270980386712806</v>
      </c>
      <c r="BO1646" s="2">
        <f t="shared" si="1175"/>
        <v>1.2873669695496375</v>
      </c>
      <c r="BP1646" s="2">
        <f t="shared" si="1176"/>
        <v>1.3422168496078093</v>
      </c>
      <c r="BQ1646" s="2">
        <f t="shared" si="1177"/>
        <v>1.3513642907472774</v>
      </c>
      <c r="BR1646" s="2">
        <f t="shared" si="1178"/>
        <v>2.5175817788397175</v>
      </c>
      <c r="BS1646" s="1">
        <f t="shared" si="1190"/>
        <v>14.926460967918514</v>
      </c>
      <c r="BT1646" s="1">
        <f t="shared" si="1191"/>
        <v>16.396480982747246</v>
      </c>
      <c r="BU1646" s="1">
        <f t="shared" si="1192"/>
        <v>16.437002088902396</v>
      </c>
      <c r="BV1646" s="1">
        <f t="shared" si="1193"/>
        <v>10.980475898497264</v>
      </c>
      <c r="BW1646" s="1">
        <f t="shared" si="1194"/>
        <v>11.448312809230584</v>
      </c>
      <c r="BX1646" s="1">
        <f t="shared" si="1195"/>
        <v>11.526335051016071</v>
      </c>
      <c r="BY1646" s="1">
        <f t="shared" si="1179"/>
        <v>21.473477803082229</v>
      </c>
    </row>
    <row r="1647" spans="1:77" x14ac:dyDescent="0.25">
      <c r="A1647" s="1">
        <v>20050715</v>
      </c>
      <c r="B1647" s="1">
        <v>2005</v>
      </c>
      <c r="C1647" s="1">
        <v>7</v>
      </c>
      <c r="D1647" s="1">
        <v>18.353000000000002</v>
      </c>
      <c r="E1647" s="1">
        <v>279.86500000000001</v>
      </c>
      <c r="F1647" s="1">
        <f t="shared" si="1180"/>
        <v>11.606561279999999</v>
      </c>
      <c r="G1647" s="1">
        <v>472.767</v>
      </c>
      <c r="H1647" s="1">
        <v>9.4120000000000008</v>
      </c>
      <c r="I1647" s="1">
        <v>554.26604169999996</v>
      </c>
      <c r="J1647" s="1">
        <v>204.14125000000001</v>
      </c>
      <c r="K1647" s="1">
        <f t="shared" si="1181"/>
        <v>7.1832879004319989E-3</v>
      </c>
      <c r="L1647" s="1">
        <f t="shared" si="1182"/>
        <v>2.6456706000000003E-3</v>
      </c>
      <c r="M1647" s="1">
        <f t="shared" si="1150"/>
        <v>4.5376173004319986E-3</v>
      </c>
      <c r="N1647" s="1">
        <f t="shared" si="1151"/>
        <v>0.3683091415340447</v>
      </c>
      <c r="O1647" s="1">
        <f t="shared" si="1152"/>
        <v>4.2748026211990826</v>
      </c>
      <c r="P1647" s="1">
        <f t="shared" si="1153"/>
        <v>7.3317586588009167</v>
      </c>
      <c r="Q1647" s="1">
        <v>119.804</v>
      </c>
      <c r="R1647" s="1">
        <v>-8.5842299999999996E-2</v>
      </c>
      <c r="S1647" s="1">
        <v>1.000717037</v>
      </c>
      <c r="T1647" s="1">
        <v>12.2796</v>
      </c>
      <c r="U1647" s="1">
        <v>1.300490105</v>
      </c>
      <c r="V1647" s="1">
        <v>3.8977777999999998E-2</v>
      </c>
      <c r="W1647" s="1">
        <v>0.33501111099999997</v>
      </c>
      <c r="X1647" s="1">
        <v>2.1577777999999999E-2</v>
      </c>
      <c r="Y1647" s="1">
        <v>0.17072222200000001</v>
      </c>
      <c r="Z1647" s="1">
        <v>0.791556492</v>
      </c>
      <c r="AA1647" s="1">
        <v>0.32485279900000003</v>
      </c>
      <c r="AB1647" s="1">
        <v>2.9444444440000002</v>
      </c>
      <c r="AC1647" s="1">
        <v>0.81353005</v>
      </c>
      <c r="AD1647" s="1">
        <v>0.408027633</v>
      </c>
      <c r="AE1647" s="1">
        <f t="shared" si="1154"/>
        <v>0.30303075466967533</v>
      </c>
      <c r="AF1647" s="1">
        <v>0.99132031499999995</v>
      </c>
      <c r="AG1647" s="1">
        <v>1.2221520939999999</v>
      </c>
      <c r="AH1647" s="1">
        <v>0.67797787499999995</v>
      </c>
      <c r="AI1647" s="1">
        <v>0.89782456099999997</v>
      </c>
      <c r="AJ1647" s="1">
        <v>0.83851443000000003</v>
      </c>
      <c r="AK1647" s="1">
        <v>0.67823869199999998</v>
      </c>
      <c r="AL1647" s="1">
        <v>1</v>
      </c>
      <c r="AM1647" s="1">
        <v>1</v>
      </c>
      <c r="AN1647" s="1">
        <f t="shared" si="1155"/>
        <v>0.59197236693762467</v>
      </c>
      <c r="AO1647" s="1">
        <f t="shared" si="1156"/>
        <v>0.37549536180161358</v>
      </c>
      <c r="AP1647" s="1">
        <f t="shared" si="1157"/>
        <v>4.3582099271061994</v>
      </c>
      <c r="AQ1647" s="1">
        <f t="shared" si="1158"/>
        <v>7.2483513528937999</v>
      </c>
      <c r="AR1647" s="1">
        <f t="shared" si="1159"/>
        <v>0.26030211575187739</v>
      </c>
      <c r="AS1647" s="1">
        <f t="shared" si="1160"/>
        <v>0.61061111109999999</v>
      </c>
      <c r="AT1647" s="1">
        <f t="shared" si="1161"/>
        <v>0.49763130300167291</v>
      </c>
      <c r="AU1647" s="1">
        <f t="shared" si="1162"/>
        <v>0.67668754558191302</v>
      </c>
      <c r="AV1647" s="1">
        <f t="shared" si="1163"/>
        <v>2.2677568984180869</v>
      </c>
      <c r="AW1647" s="1">
        <f t="shared" si="1164"/>
        <v>2.7440093411329061</v>
      </c>
      <c r="AX1647" s="1">
        <f t="shared" si="1183"/>
        <v>6.2790110025920063</v>
      </c>
      <c r="AY1647" s="1">
        <f t="shared" si="1184"/>
        <v>16.380578037253073</v>
      </c>
      <c r="AZ1647" s="1">
        <f t="shared" si="1185"/>
        <v>17.370507725831015</v>
      </c>
      <c r="BA1647" s="1">
        <f t="shared" si="1186"/>
        <v>16.258342279908941</v>
      </c>
      <c r="BB1647" s="1">
        <f t="shared" si="1187"/>
        <v>11.852319211065899</v>
      </c>
      <c r="BC1647" s="1">
        <f t="shared" si="1188"/>
        <v>12.563989097197647</v>
      </c>
      <c r="BD1647" s="1">
        <f t="shared" si="1189"/>
        <v>12.091602684275834</v>
      </c>
      <c r="BE1647" s="1">
        <f t="shared" si="1165"/>
        <v>1.7348105512499998</v>
      </c>
      <c r="BF1647" s="1">
        <f t="shared" si="1166"/>
        <v>1.8396505919881854</v>
      </c>
      <c r="BG1647" s="1">
        <f t="shared" si="1167"/>
        <v>1.7218649835723285</v>
      </c>
      <c r="BH1647" s="1">
        <f t="shared" si="1168"/>
        <v>1.2552382692099577</v>
      </c>
      <c r="BI1647" s="1">
        <f t="shared" si="1169"/>
        <v>1.3306087735145347</v>
      </c>
      <c r="BJ1647" s="1">
        <f t="shared" si="1170"/>
        <v>1.2805799569770369</v>
      </c>
      <c r="BK1647" s="1">
        <f t="shared" si="1171"/>
        <v>1.3004901046032835</v>
      </c>
      <c r="BL1647" s="2">
        <f t="shared" si="1172"/>
        <v>1.75</v>
      </c>
      <c r="BM1647" s="2">
        <f t="shared" si="1173"/>
        <v>1.8557579867494045</v>
      </c>
      <c r="BN1647" s="2">
        <f t="shared" si="1174"/>
        <v>1.7369410850541569</v>
      </c>
      <c r="BO1647" s="2">
        <f t="shared" si="1175"/>
        <v>1.266228735774428</v>
      </c>
      <c r="BP1647" s="2">
        <f t="shared" si="1176"/>
        <v>1.342259160213553</v>
      </c>
      <c r="BQ1647" s="2">
        <f t="shared" si="1177"/>
        <v>1.291792307289735</v>
      </c>
      <c r="BR1647" s="2">
        <f t="shared" si="1178"/>
        <v>1.3118767818283674</v>
      </c>
      <c r="BS1647" s="1">
        <f t="shared" si="1190"/>
        <v>16.524001162281309</v>
      </c>
      <c r="BT1647" s="1">
        <f t="shared" si="1191"/>
        <v>17.522598359977135</v>
      </c>
      <c r="BU1647" s="1">
        <f t="shared" si="1192"/>
        <v>16.400695147570886</v>
      </c>
      <c r="BV1647" s="1">
        <f t="shared" si="1193"/>
        <v>11.956094343800368</v>
      </c>
      <c r="BW1647" s="1">
        <f t="shared" si="1194"/>
        <v>12.67399538482942</v>
      </c>
      <c r="BX1647" s="1">
        <f t="shared" si="1195"/>
        <v>12.197472906903794</v>
      </c>
      <c r="BY1647" s="1">
        <f t="shared" si="1179"/>
        <v>12.387116267258177</v>
      </c>
    </row>
    <row r="1648" spans="1:77" x14ac:dyDescent="0.25">
      <c r="A1648" s="1">
        <v>20100930</v>
      </c>
      <c r="B1648" s="1">
        <v>2010</v>
      </c>
      <c r="C1648" s="1">
        <v>9</v>
      </c>
      <c r="D1648" s="1">
        <v>5.7119999999999997</v>
      </c>
      <c r="E1648" s="1">
        <v>172.70099999999999</v>
      </c>
      <c r="F1648" s="1">
        <f t="shared" si="1180"/>
        <v>7.1622558720000002</v>
      </c>
      <c r="G1648" s="1">
        <v>281.97899999999998</v>
      </c>
      <c r="H1648" s="1">
        <v>1.853</v>
      </c>
      <c r="I1648" s="1">
        <v>371.2714229</v>
      </c>
      <c r="J1648" s="1">
        <v>136.82039789999999</v>
      </c>
      <c r="K1648" s="1">
        <f t="shared" si="1181"/>
        <v>4.811677640784E-3</v>
      </c>
      <c r="L1648" s="1">
        <f t="shared" si="1182"/>
        <v>1.7731923567839997E-3</v>
      </c>
      <c r="M1648" s="1">
        <f t="shared" si="1150"/>
        <v>3.0384852840000002E-3</v>
      </c>
      <c r="N1648" s="1">
        <f t="shared" si="1151"/>
        <v>0.3685185270422815</v>
      </c>
      <c r="O1648" s="1">
        <f t="shared" si="1152"/>
        <v>2.6394239842493716</v>
      </c>
      <c r="P1648" s="1">
        <f t="shared" si="1153"/>
        <v>4.5228318877506286</v>
      </c>
      <c r="Q1648" s="1">
        <v>41.5379</v>
      </c>
      <c r="R1648" s="1">
        <v>26.937999999999999</v>
      </c>
      <c r="S1648" s="1">
        <v>0.60660612000000003</v>
      </c>
      <c r="T1648" s="1">
        <v>4.58894</v>
      </c>
      <c r="U1648" s="1">
        <v>1.0756062420000001</v>
      </c>
      <c r="V1648" s="1">
        <v>6.8433332999999999E-2</v>
      </c>
      <c r="W1648" s="1">
        <v>0.28786666700000002</v>
      </c>
      <c r="X1648" s="1">
        <v>3.5033333E-2</v>
      </c>
      <c r="Y1648" s="1">
        <v>0.22904444400000001</v>
      </c>
      <c r="Z1648" s="1">
        <v>0.61586678100000003</v>
      </c>
      <c r="AA1648" s="1">
        <v>0.113795625</v>
      </c>
      <c r="AB1648" s="1">
        <v>1.4111111110000001</v>
      </c>
      <c r="AC1648" s="1">
        <v>0.59567480799999994</v>
      </c>
      <c r="AD1648" s="1">
        <v>0.38753949799999998</v>
      </c>
      <c r="AE1648" s="1">
        <f t="shared" si="1154"/>
        <v>0.27734674439012158</v>
      </c>
      <c r="AF1648" s="1">
        <v>0.74401675</v>
      </c>
      <c r="AG1648" s="1">
        <v>0.60063699299999995</v>
      </c>
      <c r="AH1648" s="1">
        <v>0.35276562900000002</v>
      </c>
      <c r="AI1648" s="1">
        <v>1</v>
      </c>
      <c r="AJ1648" s="1">
        <v>0.70493393999999998</v>
      </c>
      <c r="AK1648" s="1">
        <v>1</v>
      </c>
      <c r="AL1648" s="1">
        <v>0.66658700000000004</v>
      </c>
      <c r="AM1648" s="1">
        <v>0.60660612000000003</v>
      </c>
      <c r="AN1648" s="1">
        <f t="shared" si="1155"/>
        <v>0.61246050237783667</v>
      </c>
      <c r="AO1648" s="1">
        <f t="shared" si="1156"/>
        <v>0.34761464286639632</v>
      </c>
      <c r="AP1648" s="1">
        <f t="shared" si="1157"/>
        <v>2.4897050170630299</v>
      </c>
      <c r="AQ1648" s="1">
        <f t="shared" si="1158"/>
        <v>4.6725508549369703</v>
      </c>
      <c r="AR1648" s="1">
        <f t="shared" si="1159"/>
        <v>0.2296563386954481</v>
      </c>
      <c r="AS1648" s="1">
        <f t="shared" si="1160"/>
        <v>0.572277777775</v>
      </c>
      <c r="AT1648" s="1">
        <f t="shared" si="1161"/>
        <v>0.82083203764167623</v>
      </c>
      <c r="AU1648" s="1">
        <f t="shared" si="1162"/>
        <v>0.39356070498744894</v>
      </c>
      <c r="AV1648" s="1">
        <f t="shared" si="1163"/>
        <v>1.0175504060125511</v>
      </c>
      <c r="AW1648" s="1">
        <f t="shared" si="1164"/>
        <v>1.1065739748672658</v>
      </c>
      <c r="AX1648" s="1">
        <f t="shared" si="1183"/>
        <v>3.8602373030710684</v>
      </c>
      <c r="AY1648" s="1">
        <f t="shared" si="1184"/>
        <v>3.7028546678045711</v>
      </c>
      <c r="AZ1648" s="1">
        <f t="shared" si="1185"/>
        <v>3.8771756230632581</v>
      </c>
      <c r="BA1648" s="1">
        <f t="shared" si="1186"/>
        <v>3.9586097569153353</v>
      </c>
      <c r="BB1648" s="1">
        <f t="shared" si="1187"/>
        <v>3.2677217858939662</v>
      </c>
      <c r="BC1648" s="1">
        <f t="shared" si="1188"/>
        <v>2.8408439931090137</v>
      </c>
      <c r="BD1648" s="1">
        <f t="shared" si="1189"/>
        <v>3.2112460882739842</v>
      </c>
      <c r="BE1648" s="1">
        <f t="shared" si="1165"/>
        <v>0.86791581333143764</v>
      </c>
      <c r="BF1648" s="1">
        <f t="shared" si="1166"/>
        <v>0.90877507658568779</v>
      </c>
      <c r="BG1648" s="1">
        <f t="shared" si="1167"/>
        <v>0.92786250476095344</v>
      </c>
      <c r="BH1648" s="1">
        <f t="shared" si="1168"/>
        <v>0.76592458143288467</v>
      </c>
      <c r="BI1648" s="1">
        <f t="shared" si="1169"/>
        <v>0.66586826814048439</v>
      </c>
      <c r="BJ1648" s="1">
        <f t="shared" si="1170"/>
        <v>0.75268718611745666</v>
      </c>
      <c r="BK1648" s="1">
        <f t="shared" si="1171"/>
        <v>1.0756062416002365</v>
      </c>
      <c r="BL1648" s="2">
        <f t="shared" si="1172"/>
        <v>1.75</v>
      </c>
      <c r="BM1648" s="2">
        <f t="shared" si="1173"/>
        <v>1.8323855373950102</v>
      </c>
      <c r="BN1648" s="2">
        <f t="shared" si="1174"/>
        <v>1.8708719882622893</v>
      </c>
      <c r="BO1648" s="2">
        <f t="shared" si="1175"/>
        <v>1.5443525707437382</v>
      </c>
      <c r="BP1648" s="2">
        <f t="shared" si="1176"/>
        <v>1.3426065654605805</v>
      </c>
      <c r="BQ1648" s="2">
        <f t="shared" si="1177"/>
        <v>1.5176616850078513</v>
      </c>
      <c r="BR1648" s="2">
        <f t="shared" si="1178"/>
        <v>2.1687713184707258</v>
      </c>
      <c r="BS1648" s="1">
        <f t="shared" si="1190"/>
        <v>7.4661569349508259</v>
      </c>
      <c r="BT1648" s="1">
        <f t="shared" si="1191"/>
        <v>7.8176445643002017</v>
      </c>
      <c r="BU1648" s="1">
        <f t="shared" si="1192"/>
        <v>7.9818422111827045</v>
      </c>
      <c r="BV1648" s="1">
        <f t="shared" si="1193"/>
        <v>6.5887878034671434</v>
      </c>
      <c r="BW1648" s="1">
        <f t="shared" si="1194"/>
        <v>5.7280636112137273</v>
      </c>
      <c r="BX1648" s="1">
        <f t="shared" si="1195"/>
        <v>6.4749144653888706</v>
      </c>
      <c r="BY1648" s="1">
        <f t="shared" si="1179"/>
        <v>9.2527925826986586</v>
      </c>
    </row>
    <row r="1649" spans="1:77" x14ac:dyDescent="0.25">
      <c r="A1649" s="1">
        <v>20070413</v>
      </c>
      <c r="B1649" s="1">
        <v>2007</v>
      </c>
      <c r="C1649" s="1">
        <v>4</v>
      </c>
      <c r="D1649" s="1">
        <v>12.256</v>
      </c>
      <c r="E1649" s="1">
        <v>290.33300000000003</v>
      </c>
      <c r="F1649" s="1">
        <f t="shared" si="1180"/>
        <v>12.040690176</v>
      </c>
      <c r="G1649" s="1">
        <v>404.52</v>
      </c>
      <c r="H1649" s="1">
        <v>7.25</v>
      </c>
      <c r="I1649" s="1">
        <v>606.35427079999999</v>
      </c>
      <c r="J1649" s="1">
        <v>224.48930770000001</v>
      </c>
      <c r="K1649" s="1">
        <f t="shared" si="1181"/>
        <v>7.8583513495680008E-3</v>
      </c>
      <c r="L1649" s="1">
        <f t="shared" si="1182"/>
        <v>2.9093814277920001E-3</v>
      </c>
      <c r="M1649" s="1">
        <f t="shared" si="1150"/>
        <v>4.9489699217760003E-3</v>
      </c>
      <c r="N1649" s="1">
        <f t="shared" si="1151"/>
        <v>0.37022796492192206</v>
      </c>
      <c r="O1649" s="1">
        <f t="shared" si="1152"/>
        <v>4.4578002201158595</v>
      </c>
      <c r="P1649" s="1">
        <f t="shared" si="1153"/>
        <v>7.5828899558841405</v>
      </c>
      <c r="Q1649" s="1">
        <v>71.790000000000006</v>
      </c>
      <c r="R1649" s="1">
        <v>35.362299999999998</v>
      </c>
      <c r="S1649" s="1">
        <v>0.66998095199999996</v>
      </c>
      <c r="T1649" s="1">
        <v>7.3596500000000002</v>
      </c>
      <c r="U1649" s="1">
        <v>0.87523781700000003</v>
      </c>
      <c r="V1649" s="1">
        <v>4.9000000000000002E-2</v>
      </c>
      <c r="W1649" s="1">
        <v>0.27623333300000003</v>
      </c>
      <c r="X1649" s="1">
        <v>2.6344444000000002E-2</v>
      </c>
      <c r="Y1649" s="1">
        <v>0.20548888900000001</v>
      </c>
      <c r="Z1649" s="1">
        <v>0.69867787199999998</v>
      </c>
      <c r="AA1649" s="1">
        <v>0.14685734</v>
      </c>
      <c r="AB1649" s="1">
        <v>2.6333333329999999</v>
      </c>
      <c r="AC1649" s="1">
        <v>0.69836056099999999</v>
      </c>
      <c r="AD1649" s="1">
        <v>0.28227776100000002</v>
      </c>
      <c r="AE1649" s="1">
        <f t="shared" si="1154"/>
        <v>0.14539019806944969</v>
      </c>
      <c r="AF1649" s="1">
        <v>0.95153805700000005</v>
      </c>
      <c r="AG1649" s="1">
        <v>0.95294087599999999</v>
      </c>
      <c r="AH1649" s="1">
        <v>0.52112168800000003</v>
      </c>
      <c r="AI1649" s="1">
        <v>0.97368421100000002</v>
      </c>
      <c r="AJ1649" s="1">
        <v>0.72585907599999999</v>
      </c>
      <c r="AK1649" s="1">
        <v>0.82036985299999998</v>
      </c>
      <c r="AL1649" s="1">
        <v>0.74997493699999995</v>
      </c>
      <c r="AM1649" s="1">
        <v>0.66998095199999996</v>
      </c>
      <c r="AN1649" s="1">
        <f t="shared" si="1155"/>
        <v>0.71772223870266005</v>
      </c>
      <c r="AO1649" s="1">
        <f t="shared" si="1156"/>
        <v>0.23958543625526896</v>
      </c>
      <c r="AP1649" s="1">
        <f t="shared" si="1157"/>
        <v>2.8847740086314912</v>
      </c>
      <c r="AQ1649" s="1">
        <f t="shared" si="1158"/>
        <v>9.1559161673685097</v>
      </c>
      <c r="AR1649" s="1">
        <f t="shared" si="1159"/>
        <v>0.35898742792206251</v>
      </c>
      <c r="AS1649" s="1">
        <f t="shared" si="1160"/>
        <v>0.602833333325</v>
      </c>
      <c r="AT1649" s="1">
        <f t="shared" si="1161"/>
        <v>0.40402808685742014</v>
      </c>
      <c r="AU1649" s="1">
        <f t="shared" si="1162"/>
        <v>0.58104480785941848</v>
      </c>
      <c r="AV1649" s="1">
        <f t="shared" si="1163"/>
        <v>2.0522885251405816</v>
      </c>
      <c r="AW1649" s="1">
        <f t="shared" si="1164"/>
        <v>2.0559887764312741</v>
      </c>
      <c r="AX1649" s="1">
        <f t="shared" si="1183"/>
        <v>7.5035996694914742</v>
      </c>
      <c r="AY1649" s="1">
        <f t="shared" si="1184"/>
        <v>10.501275402206074</v>
      </c>
      <c r="AZ1649" s="1">
        <f t="shared" si="1185"/>
        <v>10.275078411560234</v>
      </c>
      <c r="BA1649" s="1">
        <f t="shared" si="1186"/>
        <v>10.826752289293612</v>
      </c>
      <c r="BB1649" s="1">
        <f t="shared" si="1187"/>
        <v>9.0349682987000648</v>
      </c>
      <c r="BC1649" s="1">
        <f t="shared" si="1188"/>
        <v>8.0637906440242979</v>
      </c>
      <c r="BD1649" s="1">
        <f t="shared" si="1189"/>
        <v>8.8599402433311276</v>
      </c>
      <c r="BE1649" s="1">
        <f t="shared" si="1165"/>
        <v>1.2488519651154353</v>
      </c>
      <c r="BF1649" s="1">
        <f t="shared" si="1166"/>
        <v>1.2219517510507787</v>
      </c>
      <c r="BG1649" s="1">
        <f t="shared" si="1167"/>
        <v>1.2875589254103281</v>
      </c>
      <c r="BH1649" s="1">
        <f t="shared" si="1168"/>
        <v>1.0744730980216812</v>
      </c>
      <c r="BI1649" s="1">
        <f t="shared" si="1169"/>
        <v>0.9589769248365424</v>
      </c>
      <c r="BJ1649" s="1">
        <f t="shared" si="1170"/>
        <v>1.0536580900797019</v>
      </c>
      <c r="BK1649" s="1">
        <f t="shared" si="1171"/>
        <v>0.87523781760175279</v>
      </c>
      <c r="BL1649" s="2">
        <f t="shared" si="1172"/>
        <v>1.7499999999999996</v>
      </c>
      <c r="BM1649" s="2">
        <f t="shared" si="1173"/>
        <v>1.7123050802431992</v>
      </c>
      <c r="BN1649" s="2">
        <f t="shared" si="1174"/>
        <v>1.8042395595380281</v>
      </c>
      <c r="BO1649" s="2">
        <f t="shared" si="1175"/>
        <v>1.5056451637677788</v>
      </c>
      <c r="BP1649" s="2">
        <f t="shared" si="1176"/>
        <v>1.3438018799200329</v>
      </c>
      <c r="BQ1649" s="2">
        <f t="shared" si="1177"/>
        <v>1.4764773641278137</v>
      </c>
      <c r="BR1649" s="2">
        <f t="shared" si="1178"/>
        <v>1.2264593591454938</v>
      </c>
      <c r="BS1649" s="1">
        <f t="shared" si="1190"/>
        <v>14.715300505742459</v>
      </c>
      <c r="BT1649" s="1">
        <f t="shared" si="1191"/>
        <v>14.398333607593219</v>
      </c>
      <c r="BU1649" s="1">
        <f t="shared" si="1192"/>
        <v>15.17138703025743</v>
      </c>
      <c r="BV1649" s="1">
        <f t="shared" si="1193"/>
        <v>12.660583451348963</v>
      </c>
      <c r="BW1649" s="1">
        <f t="shared" si="1194"/>
        <v>11.299684847545672</v>
      </c>
      <c r="BX1649" s="1">
        <f t="shared" si="1195"/>
        <v>12.415318916038464</v>
      </c>
      <c r="BY1649" s="1">
        <f t="shared" si="1179"/>
        <v>10.312981730232147</v>
      </c>
    </row>
    <row r="1650" spans="1:77" x14ac:dyDescent="0.25">
      <c r="A1650" s="1">
        <v>20050430</v>
      </c>
      <c r="B1650" s="1">
        <v>2005</v>
      </c>
      <c r="C1650" s="1">
        <v>4</v>
      </c>
      <c r="D1650" s="1">
        <v>10.749000000000001</v>
      </c>
      <c r="E1650" s="1">
        <v>294.12200000000001</v>
      </c>
      <c r="F1650" s="1">
        <f t="shared" si="1180"/>
        <v>12.197827584000001</v>
      </c>
      <c r="G1650" s="1">
        <v>422.82799999999997</v>
      </c>
      <c r="H1650" s="1">
        <v>4.8630000000000004</v>
      </c>
      <c r="I1650" s="1">
        <v>635.73868960000004</v>
      </c>
      <c r="J1650" s="1">
        <v>235.4191083</v>
      </c>
      <c r="K1650" s="1">
        <f t="shared" si="1181"/>
        <v>8.2391734172160003E-3</v>
      </c>
      <c r="L1650" s="1">
        <f t="shared" si="1182"/>
        <v>3.0510316435679997E-3</v>
      </c>
      <c r="M1650" s="1">
        <f t="shared" si="1150"/>
        <v>5.1881417736480001E-3</v>
      </c>
      <c r="N1650" s="1">
        <f t="shared" si="1151"/>
        <v>0.37030797739889509</v>
      </c>
      <c r="O1650" s="1">
        <f t="shared" si="1152"/>
        <v>4.5169528612914913</v>
      </c>
      <c r="P1650" s="1">
        <f t="shared" si="1153"/>
        <v>7.6808747227085092</v>
      </c>
      <c r="Q1650" s="1">
        <v>57.1372</v>
      </c>
      <c r="R1650" s="1">
        <v>49.026200000000003</v>
      </c>
      <c r="S1650" s="1">
        <v>0.53820054699999997</v>
      </c>
      <c r="T1650" s="1">
        <v>5.2821699999999998</v>
      </c>
      <c r="U1650" s="1">
        <v>1.231697923</v>
      </c>
      <c r="V1650" s="1">
        <v>9.3722221999999994E-2</v>
      </c>
      <c r="W1650" s="1">
        <v>0.228911111</v>
      </c>
      <c r="X1650" s="1">
        <v>3.8100000000000002E-2</v>
      </c>
      <c r="Y1650" s="1">
        <v>0.25205555600000001</v>
      </c>
      <c r="Z1650" s="1">
        <v>0.41901711699999999</v>
      </c>
      <c r="AA1650" s="1">
        <v>-4.8120683999999997E-2</v>
      </c>
      <c r="AB1650" s="1">
        <v>0.688888889</v>
      </c>
      <c r="AC1650" s="1">
        <v>0.351581225</v>
      </c>
      <c r="AD1650" s="1">
        <v>0.30439327599999999</v>
      </c>
      <c r="AE1650" s="1">
        <f t="shared" si="1154"/>
        <v>0.17311429860849942</v>
      </c>
      <c r="AF1650" s="1">
        <v>0.91594697599999997</v>
      </c>
      <c r="AG1650" s="1">
        <v>0.88213954999999999</v>
      </c>
      <c r="AH1650" s="1">
        <v>0.48235142800000003</v>
      </c>
      <c r="AI1650" s="1">
        <v>1</v>
      </c>
      <c r="AJ1650" s="1">
        <v>0.60245526299999996</v>
      </c>
      <c r="AK1650" s="1">
        <v>1</v>
      </c>
      <c r="AL1650" s="1">
        <v>0.57657966699999996</v>
      </c>
      <c r="AM1650" s="1">
        <v>0.53820054699999997</v>
      </c>
      <c r="AN1650" s="1">
        <f t="shared" si="1155"/>
        <v>0.69560672424721171</v>
      </c>
      <c r="AO1650" s="1">
        <f t="shared" si="1156"/>
        <v>0.25730908640062111</v>
      </c>
      <c r="AP1650" s="1">
        <f t="shared" si="1157"/>
        <v>3.1386118717113356</v>
      </c>
      <c r="AQ1650" s="1">
        <f t="shared" si="1158"/>
        <v>9.0592157122886654</v>
      </c>
      <c r="AR1650" s="1">
        <f t="shared" si="1159"/>
        <v>0.43192127869559255</v>
      </c>
      <c r="AS1650" s="1">
        <f t="shared" si="1160"/>
        <v>0.55422222222500006</v>
      </c>
      <c r="AT1650" s="1">
        <f t="shared" si="1161"/>
        <v>1.7939828450740083</v>
      </c>
      <c r="AU1650" s="1">
        <f t="shared" si="1162"/>
        <v>0.39155000493076786</v>
      </c>
      <c r="AV1650" s="1">
        <f t="shared" si="1163"/>
        <v>0.29733888406923215</v>
      </c>
      <c r="AW1650" s="1">
        <f t="shared" si="1164"/>
        <v>0.54577373869726364</v>
      </c>
      <c r="AX1650" s="1">
        <f t="shared" si="1183"/>
        <v>5.1338292717822096</v>
      </c>
      <c r="AY1650" s="1">
        <f t="shared" si="1184"/>
        <v>3.9634726909163467</v>
      </c>
      <c r="AZ1650" s="1">
        <f t="shared" si="1185"/>
        <v>3.9352392028828458</v>
      </c>
      <c r="BA1650" s="1">
        <f t="shared" si="1186"/>
        <v>3.8359972985279791</v>
      </c>
      <c r="BB1650" s="1">
        <f t="shared" si="1187"/>
        <v>3.9707269547354493</v>
      </c>
      <c r="BC1650" s="1">
        <f t="shared" si="1188"/>
        <v>3.0435863816430677</v>
      </c>
      <c r="BD1650" s="1">
        <f t="shared" si="1189"/>
        <v>3.6724892367802275</v>
      </c>
      <c r="BE1650" s="1">
        <f t="shared" si="1165"/>
        <v>0.92420370422053966</v>
      </c>
      <c r="BF1650" s="1">
        <f t="shared" si="1166"/>
        <v>0.9176202113448525</v>
      </c>
      <c r="BG1650" s="1">
        <f t="shared" si="1167"/>
        <v>0.89447895548887668</v>
      </c>
      <c r="BH1650" s="1">
        <f t="shared" si="1168"/>
        <v>0.92589525554833685</v>
      </c>
      <c r="BI1650" s="1">
        <f t="shared" si="1169"/>
        <v>0.70970434954085104</v>
      </c>
      <c r="BJ1650" s="1">
        <f t="shared" si="1170"/>
        <v>0.85635209853246985</v>
      </c>
      <c r="BK1650" s="1">
        <f t="shared" si="1171"/>
        <v>1.2316979227612503</v>
      </c>
      <c r="BL1650" s="2">
        <f t="shared" si="1172"/>
        <v>1.75</v>
      </c>
      <c r="BM1650" s="2">
        <f t="shared" si="1173"/>
        <v>1.7375340117337346</v>
      </c>
      <c r="BN1650" s="2">
        <f t="shared" si="1174"/>
        <v>1.693715535825209</v>
      </c>
      <c r="BO1650" s="2">
        <f t="shared" si="1175"/>
        <v>1.7532029895683459</v>
      </c>
      <c r="BP1650" s="2">
        <f t="shared" si="1176"/>
        <v>1.3438407637025864</v>
      </c>
      <c r="BQ1650" s="2">
        <f t="shared" si="1177"/>
        <v>1.6215214953025252</v>
      </c>
      <c r="BR1650" s="2">
        <f t="shared" si="1178"/>
        <v>2.3322470522340981</v>
      </c>
      <c r="BS1650" s="1">
        <f t="shared" si="1190"/>
        <v>7.5049225375626429</v>
      </c>
      <c r="BT1650" s="1">
        <f t="shared" si="1191"/>
        <v>7.4514618082526498</v>
      </c>
      <c r="BU1650" s="1">
        <f t="shared" si="1192"/>
        <v>7.2635450840197704</v>
      </c>
      <c r="BV1650" s="1">
        <f t="shared" si="1193"/>
        <v>7.5186586453335336</v>
      </c>
      <c r="BW1650" s="1">
        <f t="shared" si="1194"/>
        <v>5.7630976196611057</v>
      </c>
      <c r="BX1650" s="1">
        <f t="shared" si="1195"/>
        <v>6.9539389801361144</v>
      </c>
      <c r="BY1650" s="1">
        <f t="shared" si="1179"/>
        <v>10.001904837414699</v>
      </c>
    </row>
    <row r="1651" spans="1:77" x14ac:dyDescent="0.25">
      <c r="A1651" s="1">
        <v>20050616</v>
      </c>
      <c r="B1651" s="1">
        <v>2005</v>
      </c>
      <c r="C1651" s="1">
        <v>6</v>
      </c>
      <c r="D1651" s="1">
        <v>14.051</v>
      </c>
      <c r="E1651" s="1">
        <v>301.98500000000001</v>
      </c>
      <c r="F1651" s="1">
        <f t="shared" si="1180"/>
        <v>12.523921920000001</v>
      </c>
      <c r="G1651" s="1">
        <v>487.709</v>
      </c>
      <c r="H1651" s="1">
        <v>4.9349999999999996</v>
      </c>
      <c r="I1651" s="1">
        <v>656.56236039999999</v>
      </c>
      <c r="J1651" s="1">
        <v>243.7075979</v>
      </c>
      <c r="K1651" s="1">
        <f t="shared" si="1181"/>
        <v>8.5090481907839997E-3</v>
      </c>
      <c r="L1651" s="1">
        <f t="shared" si="1182"/>
        <v>3.1584504687839996E-3</v>
      </c>
      <c r="M1651" s="1">
        <f t="shared" si="1150"/>
        <v>5.3505977220000001E-3</v>
      </c>
      <c r="N1651" s="1">
        <f t="shared" si="1151"/>
        <v>0.37118728181665039</v>
      </c>
      <c r="O1651" s="1">
        <f t="shared" si="1152"/>
        <v>4.6487205351687662</v>
      </c>
      <c r="P1651" s="1">
        <f t="shared" si="1153"/>
        <v>7.875201384831235</v>
      </c>
      <c r="Q1651" s="1">
        <v>115.611</v>
      </c>
      <c r="R1651" s="1">
        <v>25.719100000000001</v>
      </c>
      <c r="S1651" s="1">
        <v>0.81802107300000004</v>
      </c>
      <c r="T1651" s="1">
        <v>14.1722</v>
      </c>
      <c r="U1651" s="1">
        <v>1.3010545090000001</v>
      </c>
      <c r="V1651" s="1">
        <v>3.1866667000000001E-2</v>
      </c>
      <c r="W1651" s="1">
        <v>0.358911111</v>
      </c>
      <c r="X1651" s="1">
        <v>2.1488889000000001E-2</v>
      </c>
      <c r="Y1651" s="1">
        <v>0.143522222</v>
      </c>
      <c r="Z1651" s="1">
        <v>0.83690645299999999</v>
      </c>
      <c r="AA1651" s="1">
        <v>0.42869148000000001</v>
      </c>
      <c r="AB1651" s="1">
        <v>2.0555555559999998</v>
      </c>
      <c r="AC1651" s="1">
        <v>0.86976400200000004</v>
      </c>
      <c r="AD1651" s="1">
        <v>0.38080904799999998</v>
      </c>
      <c r="AE1651" s="1">
        <f t="shared" si="1154"/>
        <v>0.26890942459571265</v>
      </c>
      <c r="AF1651" s="1">
        <v>0.982199881</v>
      </c>
      <c r="AG1651" s="1">
        <v>1.029840047</v>
      </c>
      <c r="AH1651" s="1">
        <v>0.567301261</v>
      </c>
      <c r="AI1651" s="1">
        <v>1</v>
      </c>
      <c r="AJ1651" s="1">
        <v>0.90423511400000001</v>
      </c>
      <c r="AK1651" s="1">
        <v>1</v>
      </c>
      <c r="AL1651" s="1">
        <v>0.94476457000000003</v>
      </c>
      <c r="AM1651" s="1">
        <v>0.81802107300000004</v>
      </c>
      <c r="AN1651" s="1">
        <f t="shared" si="1155"/>
        <v>0.619190951981612</v>
      </c>
      <c r="AO1651" s="1">
        <f t="shared" si="1156"/>
        <v>0.33892555578116412</v>
      </c>
      <c r="AP1651" s="1">
        <f t="shared" si="1157"/>
        <v>4.2446771972959043</v>
      </c>
      <c r="AQ1651" s="1">
        <f t="shared" si="1158"/>
        <v>8.2792447227040959</v>
      </c>
      <c r="AR1651" s="1">
        <f t="shared" si="1159"/>
        <v>0.3265427131888865</v>
      </c>
      <c r="AS1651" s="1">
        <f t="shared" si="1160"/>
        <v>0.58838888890000007</v>
      </c>
      <c r="AT1651" s="1">
        <f t="shared" si="1161"/>
        <v>0.88124135358419842</v>
      </c>
      <c r="AU1651" s="1">
        <f t="shared" si="1162"/>
        <v>0.66015961618425856</v>
      </c>
      <c r="AV1651" s="1">
        <f t="shared" si="1163"/>
        <v>1.3953959398157414</v>
      </c>
      <c r="AW1651" s="1">
        <f t="shared" si="1164"/>
        <v>2.108949480107114</v>
      </c>
      <c r="AX1651" s="1">
        <f t="shared" si="1183"/>
        <v>6.8957865668141922</v>
      </c>
      <c r="AY1651" s="1">
        <f t="shared" si="1184"/>
        <v>17.689000918987539</v>
      </c>
      <c r="AZ1651" s="1">
        <f t="shared" si="1185"/>
        <v>18.444145140289407</v>
      </c>
      <c r="BA1651" s="1">
        <f t="shared" si="1186"/>
        <v>13.675217646439046</v>
      </c>
      <c r="BB1651" s="1">
        <f t="shared" si="1187"/>
        <v>11.063083482625991</v>
      </c>
      <c r="BC1651" s="1">
        <f t="shared" si="1188"/>
        <v>13.590800496573916</v>
      </c>
      <c r="BD1651" s="1">
        <f t="shared" si="1189"/>
        <v>10.957375591383022</v>
      </c>
      <c r="BE1651" s="1">
        <f t="shared" si="1165"/>
        <v>1.6239083843972786</v>
      </c>
      <c r="BF1651" s="1">
        <f t="shared" si="1166"/>
        <v>1.6932331042057869</v>
      </c>
      <c r="BG1651" s="1">
        <f t="shared" si="1167"/>
        <v>1.255429896590285</v>
      </c>
      <c r="BH1651" s="1">
        <f t="shared" si="1168"/>
        <v>1.0156274007221699</v>
      </c>
      <c r="BI1651" s="1">
        <f t="shared" si="1169"/>
        <v>1.2476801249621001</v>
      </c>
      <c r="BJ1651" s="1">
        <f t="shared" si="1170"/>
        <v>1.0059230691054446</v>
      </c>
      <c r="BK1651" s="1">
        <f t="shared" si="1171"/>
        <v>1.3010545090000696</v>
      </c>
      <c r="BL1651" s="2">
        <f t="shared" si="1172"/>
        <v>1.7500000000000002</v>
      </c>
      <c r="BM1651" s="2">
        <f t="shared" si="1173"/>
        <v>1.8247075763820986</v>
      </c>
      <c r="BN1651" s="2">
        <f t="shared" si="1174"/>
        <v>1.3529102627599445</v>
      </c>
      <c r="BO1651" s="2">
        <f t="shared" si="1175"/>
        <v>1.0944878223062251</v>
      </c>
      <c r="BP1651" s="2">
        <f t="shared" si="1176"/>
        <v>1.34455874460804</v>
      </c>
      <c r="BQ1651" s="2">
        <f t="shared" si="1177"/>
        <v>1.0840299784448102</v>
      </c>
      <c r="BR1651" s="2">
        <f t="shared" si="1178"/>
        <v>1.4020774894854577</v>
      </c>
      <c r="BS1651" s="1">
        <f t="shared" si="1190"/>
        <v>19.06249878728077</v>
      </c>
      <c r="BT1651" s="1">
        <f t="shared" si="1191"/>
        <v>19.876277692529019</v>
      </c>
      <c r="BU1651" s="1">
        <f t="shared" si="1192"/>
        <v>14.73705728180637</v>
      </c>
      <c r="BV1651" s="1">
        <f t="shared" si="1193"/>
        <v>11.922098734517707</v>
      </c>
      <c r="BW1651" s="1">
        <f t="shared" si="1194"/>
        <v>14.646085393439154</v>
      </c>
      <c r="BX1651" s="1">
        <f t="shared" si="1195"/>
        <v>11.808182942560109</v>
      </c>
      <c r="BY1651" s="1">
        <f t="shared" si="1179"/>
        <v>15.27262882456583</v>
      </c>
    </row>
    <row r="1652" spans="1:77" x14ac:dyDescent="0.25">
      <c r="A1652" s="1">
        <v>20081110</v>
      </c>
      <c r="B1652" s="1">
        <v>2008</v>
      </c>
      <c r="C1652" s="1">
        <v>11</v>
      </c>
      <c r="D1652" s="1">
        <v>3.3380000000000001</v>
      </c>
      <c r="E1652" s="1">
        <v>68.900999999999996</v>
      </c>
      <c r="F1652" s="1">
        <f t="shared" si="1180"/>
        <v>2.8574622719999998</v>
      </c>
      <c r="G1652" s="1">
        <v>154.58600000000001</v>
      </c>
      <c r="H1652" s="1">
        <v>1.79</v>
      </c>
      <c r="I1652" s="1">
        <v>148.04125010000001</v>
      </c>
      <c r="J1652" s="1">
        <v>54.990200100000003</v>
      </c>
      <c r="K1652" s="1">
        <f t="shared" si="1181"/>
        <v>1.9186146012960003E-3</v>
      </c>
      <c r="L1652" s="1">
        <f t="shared" si="1182"/>
        <v>7.1267299329600005E-4</v>
      </c>
      <c r="M1652" s="1">
        <f t="shared" si="1150"/>
        <v>1.2059416080000003E-3</v>
      </c>
      <c r="N1652" s="1">
        <f t="shared" si="1151"/>
        <v>0.37145187616866793</v>
      </c>
      <c r="O1652" s="1">
        <f t="shared" si="1152"/>
        <v>1.0614097220155845</v>
      </c>
      <c r="P1652" s="1">
        <f t="shared" si="1153"/>
        <v>1.7960525499844153</v>
      </c>
      <c r="Q1652" s="1">
        <v>6.0345700000000004</v>
      </c>
      <c r="R1652" s="1">
        <v>-7.1955099999999996</v>
      </c>
      <c r="S1652" s="1">
        <v>-5.1980033419999998</v>
      </c>
      <c r="T1652" s="1">
        <v>3.3505699999999998</v>
      </c>
      <c r="U1652" s="1">
        <v>1.8591507300000001</v>
      </c>
      <c r="V1652" s="1">
        <v>4.2255556E-2</v>
      </c>
      <c r="W1652" s="1">
        <v>0.19521111099999999</v>
      </c>
      <c r="X1652" s="1">
        <v>2.3422221999999999E-2</v>
      </c>
      <c r="Y1652" s="1">
        <v>0.150855556</v>
      </c>
      <c r="Z1652" s="1">
        <v>0.64411379099999999</v>
      </c>
      <c r="AA1652" s="1">
        <v>0.12817054999999999</v>
      </c>
      <c r="AB1652" s="1">
        <v>0.96666666700000003</v>
      </c>
      <c r="AC1652" s="1">
        <v>0.63070110099999999</v>
      </c>
      <c r="AD1652" s="1">
        <v>0.55428693399999995</v>
      </c>
      <c r="AE1652" s="1">
        <f t="shared" si="1154"/>
        <v>0.48638201579541179</v>
      </c>
      <c r="AF1652" s="1">
        <v>0.64010784200000004</v>
      </c>
      <c r="AG1652" s="1">
        <v>0.46158737799999999</v>
      </c>
      <c r="AH1652" s="1">
        <v>0.29169024999999998</v>
      </c>
      <c r="AI1652" s="1">
        <v>1</v>
      </c>
      <c r="AJ1652" s="1">
        <v>0.71403199399999995</v>
      </c>
      <c r="AK1652" s="1">
        <v>1</v>
      </c>
      <c r="AL1652" s="1">
        <v>0</v>
      </c>
      <c r="AM1652" s="1">
        <v>0</v>
      </c>
      <c r="AN1652" s="1">
        <f t="shared" si="1155"/>
        <v>0.44571306586624915</v>
      </c>
      <c r="AO1652" s="1">
        <f t="shared" si="1156"/>
        <v>0.62483377449934274</v>
      </c>
      <c r="AP1652" s="1">
        <f t="shared" si="1157"/>
        <v>1.7854389369032275</v>
      </c>
      <c r="AQ1652" s="1">
        <f t="shared" si="1158"/>
        <v>1.0720233350967723</v>
      </c>
      <c r="AR1652" s="1">
        <f t="shared" si="1159"/>
        <v>6.0517115197385035E-2</v>
      </c>
      <c r="AS1652" s="1">
        <f t="shared" si="1160"/>
        <v>0.56116666667500004</v>
      </c>
      <c r="AT1652" s="1">
        <f t="shared" si="1161"/>
        <v>0.82241800819464406</v>
      </c>
      <c r="AU1652" s="1">
        <f t="shared" si="1162"/>
        <v>0.22133951220874903</v>
      </c>
      <c r="AV1652" s="1">
        <f t="shared" si="1163"/>
        <v>0.745327154791251</v>
      </c>
      <c r="AW1652" s="1">
        <f t="shared" si="1164"/>
        <v>0.60646835283091716</v>
      </c>
      <c r="AX1652" s="1">
        <f t="shared" si="1183"/>
        <v>0.98793693627212931</v>
      </c>
      <c r="AY1652" s="1">
        <f t="shared" si="1184"/>
        <v>0</v>
      </c>
      <c r="AZ1652" s="1">
        <f t="shared" si="1185"/>
        <v>0</v>
      </c>
      <c r="BA1652" s="1">
        <f t="shared" si="1186"/>
        <v>0</v>
      </c>
      <c r="BB1652" s="1">
        <f t="shared" si="1187"/>
        <v>0</v>
      </c>
      <c r="BC1652" s="1">
        <f t="shared" si="1188"/>
        <v>0</v>
      </c>
      <c r="BD1652" s="1">
        <f t="shared" si="1189"/>
        <v>0</v>
      </c>
      <c r="BE1652" s="1">
        <f t="shared" si="1165"/>
        <v>0</v>
      </c>
      <c r="BF1652" s="1">
        <f t="shared" si="1166"/>
        <v>0</v>
      </c>
      <c r="BG1652" s="1">
        <f t="shared" si="1167"/>
        <v>0</v>
      </c>
      <c r="BH1652" s="1">
        <f t="shared" si="1168"/>
        <v>0</v>
      </c>
      <c r="BI1652" s="1">
        <f t="shared" si="1169"/>
        <v>0</v>
      </c>
      <c r="BJ1652" s="1">
        <f t="shared" si="1170"/>
        <v>0</v>
      </c>
      <c r="BK1652" s="1">
        <f t="shared" si="1171"/>
        <v>1.8591507302280943</v>
      </c>
      <c r="BL1652" s="2" t="e">
        <f t="shared" si="1172"/>
        <v>#DIV/0!</v>
      </c>
      <c r="BM1652" s="2" t="e">
        <f t="shared" si="1173"/>
        <v>#DIV/0!</v>
      </c>
      <c r="BN1652" s="2" t="e">
        <f t="shared" si="1174"/>
        <v>#DIV/0!</v>
      </c>
      <c r="BO1652" s="2" t="e">
        <f t="shared" si="1175"/>
        <v>#DIV/0!</v>
      </c>
      <c r="BP1652" s="2" t="e">
        <f t="shared" si="1176"/>
        <v>#DIV/0!</v>
      </c>
      <c r="BQ1652" s="2" t="e">
        <f t="shared" si="1177"/>
        <v>#DIV/0!</v>
      </c>
      <c r="BR1652" s="2" t="e">
        <f t="shared" si="1178"/>
        <v>#DIV/0!</v>
      </c>
      <c r="BS1652" s="1" t="e">
        <f t="shared" si="1190"/>
        <v>#DIV/0!</v>
      </c>
      <c r="BT1652" s="1" t="e">
        <f t="shared" si="1191"/>
        <v>#DIV/0!</v>
      </c>
      <c r="BU1652" s="1" t="e">
        <f t="shared" si="1192"/>
        <v>#DIV/0!</v>
      </c>
      <c r="BV1652" s="1" t="e">
        <f t="shared" si="1193"/>
        <v>#DIV/0!</v>
      </c>
      <c r="BW1652" s="1" t="e">
        <f t="shared" si="1194"/>
        <v>#DIV/0!</v>
      </c>
      <c r="BX1652" s="1" t="e">
        <f t="shared" si="1195"/>
        <v>#DIV/0!</v>
      </c>
      <c r="BY1652" s="1" t="e">
        <f t="shared" si="1179"/>
        <v>#DIV/0!</v>
      </c>
    </row>
    <row r="1653" spans="1:77" x14ac:dyDescent="0.25">
      <c r="A1653" s="1">
        <v>20100726</v>
      </c>
      <c r="B1653" s="1">
        <v>2010</v>
      </c>
      <c r="C1653" s="1">
        <v>7</v>
      </c>
      <c r="D1653" s="1">
        <v>10.747</v>
      </c>
      <c r="E1653" s="1">
        <v>257.01</v>
      </c>
      <c r="F1653" s="1">
        <f t="shared" si="1180"/>
        <v>10.65871872</v>
      </c>
      <c r="G1653" s="1">
        <v>457.726</v>
      </c>
      <c r="H1653" s="1">
        <v>5.3890000000000002</v>
      </c>
      <c r="I1653" s="1">
        <v>549.11193809999997</v>
      </c>
      <c r="J1653" s="1">
        <v>204.00472600000001</v>
      </c>
      <c r="K1653" s="1">
        <f t="shared" si="1181"/>
        <v>7.1164907177759988E-3</v>
      </c>
      <c r="L1653" s="1">
        <f t="shared" si="1182"/>
        <v>2.6439012489599999E-3</v>
      </c>
      <c r="M1653" s="1">
        <f t="shared" si="1150"/>
        <v>4.4725894688159989E-3</v>
      </c>
      <c r="N1653" s="1">
        <f t="shared" si="1151"/>
        <v>0.37151755743261267</v>
      </c>
      <c r="O1653" s="1">
        <f t="shared" si="1152"/>
        <v>3.9599011442156637</v>
      </c>
      <c r="P1653" s="1">
        <f t="shared" si="1153"/>
        <v>6.6988175757843358</v>
      </c>
      <c r="Q1653" s="1">
        <v>93.050299999999993</v>
      </c>
      <c r="R1653" s="1">
        <v>28.620899999999999</v>
      </c>
      <c r="S1653" s="1">
        <v>0.76476849099999999</v>
      </c>
      <c r="T1653" s="1">
        <v>8.2369699999999995</v>
      </c>
      <c r="U1653" s="1">
        <v>1.0018882490000001</v>
      </c>
      <c r="V1653" s="1">
        <v>5.0055556000000001E-2</v>
      </c>
      <c r="W1653" s="1">
        <v>0.36282222200000003</v>
      </c>
      <c r="X1653" s="1">
        <v>2.7466667E-2</v>
      </c>
      <c r="Y1653" s="1">
        <v>0.21463333300000001</v>
      </c>
      <c r="Z1653" s="1">
        <v>0.75752845700000004</v>
      </c>
      <c r="AA1653" s="1">
        <v>0.25662388699999999</v>
      </c>
      <c r="AB1653" s="1">
        <v>3.3333333330000001</v>
      </c>
      <c r="AC1653" s="1">
        <v>0.77133528699999998</v>
      </c>
      <c r="AD1653" s="1">
        <v>0.43850687999999999</v>
      </c>
      <c r="AE1653" s="1">
        <f t="shared" si="1154"/>
        <v>0.341239664034098</v>
      </c>
      <c r="AF1653" s="1">
        <v>0.91589427099999998</v>
      </c>
      <c r="AG1653" s="1">
        <v>0.88204097699999995</v>
      </c>
      <c r="AH1653" s="1">
        <v>0.48229997400000002</v>
      </c>
      <c r="AI1653" s="1">
        <v>1</v>
      </c>
      <c r="AJ1653" s="1">
        <v>0.79533157399999999</v>
      </c>
      <c r="AK1653" s="1">
        <v>0.96634728599999997</v>
      </c>
      <c r="AL1653" s="1">
        <v>0.87469538300000005</v>
      </c>
      <c r="AM1653" s="1">
        <v>0.76476849099999999</v>
      </c>
      <c r="AN1653" s="1">
        <f t="shared" si="1155"/>
        <v>0.5614931203383684</v>
      </c>
      <c r="AO1653" s="1">
        <f t="shared" si="1156"/>
        <v>0.4207705786650644</v>
      </c>
      <c r="AP1653" s="1">
        <f t="shared" si="1157"/>
        <v>4.4848752436425547</v>
      </c>
      <c r="AQ1653" s="1">
        <f t="shared" si="1158"/>
        <v>6.1738434763574448</v>
      </c>
      <c r="AR1653" s="1">
        <f t="shared" si="1159"/>
        <v>0.21334559001377115</v>
      </c>
      <c r="AS1653" s="1">
        <f t="shared" si="1160"/>
        <v>0.62033333332500007</v>
      </c>
      <c r="AT1653" s="1">
        <f t="shared" si="1161"/>
        <v>0.3995788624952627</v>
      </c>
      <c r="AU1653" s="1">
        <f t="shared" si="1162"/>
        <v>0.66208796955243232</v>
      </c>
      <c r="AV1653" s="1">
        <f t="shared" si="1163"/>
        <v>2.6712453634475679</v>
      </c>
      <c r="AW1653" s="1">
        <f t="shared" si="1164"/>
        <v>2.9596852850166955</v>
      </c>
      <c r="AX1653" s="1">
        <f t="shared" si="1183"/>
        <v>5.4335487247365108</v>
      </c>
      <c r="AY1653" s="1">
        <f t="shared" si="1184"/>
        <v>11.526260394443998</v>
      </c>
      <c r="AZ1653" s="1">
        <f t="shared" si="1185"/>
        <v>12.451839484331346</v>
      </c>
      <c r="BA1653" s="1">
        <f t="shared" si="1186"/>
        <v>13.066899104156075</v>
      </c>
      <c r="BB1653" s="1">
        <f t="shared" si="1187"/>
        <v>8.9109420417061038</v>
      </c>
      <c r="BC1653" s="1">
        <f t="shared" si="1188"/>
        <v>8.8583557462746558</v>
      </c>
      <c r="BD1653" s="1">
        <f t="shared" si="1189"/>
        <v>9.3270033016145533</v>
      </c>
      <c r="BE1653" s="1">
        <f t="shared" si="1165"/>
        <v>1.4019748577797391</v>
      </c>
      <c r="BF1653" s="1">
        <f t="shared" si="1166"/>
        <v>1.51455591776813</v>
      </c>
      <c r="BG1653" s="1">
        <f t="shared" si="1167"/>
        <v>1.5893675299928103</v>
      </c>
      <c r="BH1653" s="1">
        <f t="shared" si="1168"/>
        <v>1.0838655621233728</v>
      </c>
      <c r="BI1653" s="1">
        <f t="shared" si="1169"/>
        <v>1.0774693276521989</v>
      </c>
      <c r="BJ1653" s="1">
        <f t="shared" si="1170"/>
        <v>1.1344723856486316</v>
      </c>
      <c r="BK1653" s="1">
        <f t="shared" si="1171"/>
        <v>1.0018882490154803</v>
      </c>
      <c r="BL1653" s="2">
        <f t="shared" si="1172"/>
        <v>1.75</v>
      </c>
      <c r="BM1653" s="2">
        <f t="shared" si="1173"/>
        <v>1.8905280942710296</v>
      </c>
      <c r="BN1653" s="2">
        <f t="shared" si="1174"/>
        <v>1.9839108826047125</v>
      </c>
      <c r="BO1653" s="2">
        <f t="shared" si="1175"/>
        <v>1.3529235015810097</v>
      </c>
      <c r="BP1653" s="2">
        <f t="shared" si="1176"/>
        <v>1.3449394708671631</v>
      </c>
      <c r="BQ1653" s="2">
        <f t="shared" si="1177"/>
        <v>1.416092923398927</v>
      </c>
      <c r="BR1653" s="2">
        <f t="shared" si="1178"/>
        <v>1.2505962043811119</v>
      </c>
      <c r="BS1653" s="1">
        <f t="shared" si="1190"/>
        <v>14.387530260151076</v>
      </c>
      <c r="BT1653" s="1">
        <f t="shared" si="1191"/>
        <v>15.542874379422964</v>
      </c>
      <c r="BU1653" s="1">
        <f t="shared" si="1192"/>
        <v>16.310615918239044</v>
      </c>
      <c r="BV1653" s="1">
        <f t="shared" si="1193"/>
        <v>11.122987324952186</v>
      </c>
      <c r="BW1653" s="1">
        <f t="shared" si="1194"/>
        <v>11.05734704867022</v>
      </c>
      <c r="BX1653" s="1">
        <f t="shared" si="1195"/>
        <v>11.642331306621635</v>
      </c>
      <c r="BY1653" s="1">
        <f t="shared" si="1179"/>
        <v>10.281708990721901</v>
      </c>
    </row>
    <row r="1654" spans="1:77" x14ac:dyDescent="0.25">
      <c r="A1654" s="1">
        <v>20090603</v>
      </c>
      <c r="B1654" s="1">
        <v>2009</v>
      </c>
      <c r="C1654" s="1">
        <v>6</v>
      </c>
      <c r="D1654" s="1">
        <v>11.513999999999999</v>
      </c>
      <c r="E1654" s="1">
        <v>241.279</v>
      </c>
      <c r="F1654" s="1">
        <f t="shared" si="1180"/>
        <v>10.006322687999999</v>
      </c>
      <c r="G1654" s="1">
        <v>480.13499999999999</v>
      </c>
      <c r="H1654" s="1">
        <v>5.8419999999999996</v>
      </c>
      <c r="I1654" s="1">
        <v>504.10397080000001</v>
      </c>
      <c r="J1654" s="1">
        <v>187.4464073</v>
      </c>
      <c r="K1654" s="1">
        <f t="shared" si="1181"/>
        <v>6.5331874615680002E-3</v>
      </c>
      <c r="L1654" s="1">
        <f t="shared" si="1182"/>
        <v>2.4293054386079998E-3</v>
      </c>
      <c r="M1654" s="1">
        <f t="shared" si="1150"/>
        <v>4.1038820229599999E-3</v>
      </c>
      <c r="N1654" s="1">
        <f t="shared" si="1151"/>
        <v>0.37184076729752275</v>
      </c>
      <c r="O1654" s="1">
        <f t="shared" si="1152"/>
        <v>3.7207587061325298</v>
      </c>
      <c r="P1654" s="1">
        <f t="shared" si="1153"/>
        <v>6.2855639818674689</v>
      </c>
      <c r="Q1654" s="1">
        <v>92.440700000000007</v>
      </c>
      <c r="R1654" s="1">
        <v>14.886799999999999</v>
      </c>
      <c r="S1654" s="1">
        <v>0.86129556699999998</v>
      </c>
      <c r="T1654" s="1">
        <v>10.994400000000001</v>
      </c>
      <c r="U1654" s="1">
        <v>1.339753934</v>
      </c>
      <c r="V1654" s="1">
        <v>4.1655556000000003E-2</v>
      </c>
      <c r="W1654" s="1">
        <v>0.36846666700000003</v>
      </c>
      <c r="X1654" s="1">
        <v>2.6200000000000001E-2</v>
      </c>
      <c r="Y1654" s="1">
        <v>0.184266667</v>
      </c>
      <c r="Z1654" s="1">
        <v>0.79686272199999997</v>
      </c>
      <c r="AA1654" s="1">
        <v>0.33325292400000001</v>
      </c>
      <c r="AB1654" s="1">
        <v>3.266666667</v>
      </c>
      <c r="AC1654" s="1">
        <v>0.82010977500000004</v>
      </c>
      <c r="AD1654" s="1">
        <v>0.49747675099999999</v>
      </c>
      <c r="AE1654" s="1">
        <f t="shared" si="1154"/>
        <v>0.41516453679328069</v>
      </c>
      <c r="AF1654" s="1">
        <v>0.93506362499999995</v>
      </c>
      <c r="AG1654" s="1">
        <v>0.91892763799999999</v>
      </c>
      <c r="AH1654" s="1">
        <v>0.50203241600000004</v>
      </c>
      <c r="AI1654" s="1">
        <v>1</v>
      </c>
      <c r="AJ1654" s="1">
        <v>0.84383096499999999</v>
      </c>
      <c r="AK1654" s="1">
        <v>0.92858254600000001</v>
      </c>
      <c r="AL1654" s="1">
        <v>1</v>
      </c>
      <c r="AM1654" s="1">
        <v>0.86129556699999998</v>
      </c>
      <c r="AN1654" s="1">
        <f t="shared" si="1155"/>
        <v>0.50252324866964504</v>
      </c>
      <c r="AO1654" s="1">
        <f t="shared" si="1156"/>
        <v>0.51958232083922962</v>
      </c>
      <c r="AP1654" s="1">
        <f t="shared" si="1157"/>
        <v>5.1991083652972785</v>
      </c>
      <c r="AQ1654" s="1">
        <f t="shared" si="1158"/>
        <v>4.8072143227027206</v>
      </c>
      <c r="AR1654" s="1">
        <f t="shared" si="1159"/>
        <v>0.16483991167209036</v>
      </c>
      <c r="AS1654" s="1">
        <f t="shared" si="1160"/>
        <v>0.61866666667500003</v>
      </c>
      <c r="AT1654" s="1">
        <f t="shared" si="1161"/>
        <v>0.48307157700870906</v>
      </c>
      <c r="AU1654" s="1">
        <f t="shared" si="1162"/>
        <v>0.69177496570845876</v>
      </c>
      <c r="AV1654" s="1">
        <f t="shared" si="1163"/>
        <v>2.5748917012915413</v>
      </c>
      <c r="AW1654" s="1">
        <f t="shared" si="1164"/>
        <v>3.1891681003027972</v>
      </c>
      <c r="AX1654" s="1">
        <f t="shared" si="1183"/>
        <v>4.5020314170625175</v>
      </c>
      <c r="AY1654" s="1">
        <f t="shared" si="1184"/>
        <v>13.42844435599952</v>
      </c>
      <c r="AZ1654" s="1">
        <f t="shared" si="1185"/>
        <v>15.022974122348552</v>
      </c>
      <c r="BA1654" s="1">
        <f t="shared" si="1186"/>
        <v>15.131088197468095</v>
      </c>
      <c r="BB1654" s="1">
        <f t="shared" si="1187"/>
        <v>9.5344901972991956</v>
      </c>
      <c r="BC1654" s="1">
        <f t="shared" si="1188"/>
        <v>10.322678339607693</v>
      </c>
      <c r="BD1654" s="1">
        <f t="shared" si="1189"/>
        <v>10.26365437794855</v>
      </c>
      <c r="BE1654" s="1">
        <f t="shared" si="1165"/>
        <v>1.63636134375</v>
      </c>
      <c r="BF1654" s="1">
        <f t="shared" si="1166"/>
        <v>1.8306673111382874</v>
      </c>
      <c r="BG1654" s="1">
        <f t="shared" si="1167"/>
        <v>1.8438418597718276</v>
      </c>
      <c r="BH1654" s="1">
        <f t="shared" si="1168"/>
        <v>1.161852466123759</v>
      </c>
      <c r="BI1654" s="1">
        <f t="shared" si="1169"/>
        <v>1.2578993777006395</v>
      </c>
      <c r="BJ1654" s="1">
        <f t="shared" si="1170"/>
        <v>1.2507068446973024</v>
      </c>
      <c r="BK1654" s="1">
        <f t="shared" si="1171"/>
        <v>1.3397539343183205</v>
      </c>
      <c r="BL1654" s="2">
        <f t="shared" si="1172"/>
        <v>1.75</v>
      </c>
      <c r="BM1654" s="2">
        <f t="shared" si="1173"/>
        <v>1.9577997284818853</v>
      </c>
      <c r="BN1654" s="2">
        <f t="shared" si="1174"/>
        <v>1.9718891960660192</v>
      </c>
      <c r="BO1654" s="2">
        <f t="shared" si="1175"/>
        <v>1.2425384060082105</v>
      </c>
      <c r="BP1654" s="2">
        <f t="shared" si="1176"/>
        <v>1.3452553859109209</v>
      </c>
      <c r="BQ1654" s="2">
        <f t="shared" si="1177"/>
        <v>1.3375633606721709</v>
      </c>
      <c r="BR1654" s="2">
        <f t="shared" si="1178"/>
        <v>1.4327944093839824</v>
      </c>
      <c r="BS1654" s="1">
        <f t="shared" si="1190"/>
        <v>14.360995334407882</v>
      </c>
      <c r="BT1654" s="1">
        <f t="shared" si="1191"/>
        <v>16.066258723676214</v>
      </c>
      <c r="BU1654" s="1">
        <f t="shared" si="1192"/>
        <v>16.181880882670519</v>
      </c>
      <c r="BV1654" s="1">
        <f t="shared" si="1193"/>
        <v>10.196621858003722</v>
      </c>
      <c r="BW1654" s="1">
        <f t="shared" si="1194"/>
        <v>11.039546468945034</v>
      </c>
      <c r="BX1654" s="1">
        <f t="shared" si="1195"/>
        <v>10.976423532621697</v>
      </c>
      <c r="BY1654" s="1">
        <f t="shared" si="1179"/>
        <v>11.757916473330894</v>
      </c>
    </row>
    <row r="1655" spans="1:77" x14ac:dyDescent="0.25">
      <c r="A1655" s="1">
        <v>20080805</v>
      </c>
      <c r="B1655" s="1">
        <v>2008</v>
      </c>
      <c r="C1655" s="1">
        <v>8</v>
      </c>
      <c r="D1655" s="1">
        <v>16.529</v>
      </c>
      <c r="E1655" s="1">
        <v>318.00299999999999</v>
      </c>
      <c r="F1655" s="1">
        <f t="shared" si="1180"/>
        <v>13.188220416</v>
      </c>
      <c r="G1655" s="1">
        <v>436.8</v>
      </c>
      <c r="H1655" s="1">
        <v>3.1259999999999999</v>
      </c>
      <c r="I1655" s="1">
        <v>587.57216900000003</v>
      </c>
      <c r="J1655" s="1">
        <v>218.74235419999999</v>
      </c>
      <c r="K1655" s="1">
        <f t="shared" si="1181"/>
        <v>7.614935310240001E-3</v>
      </c>
      <c r="L1655" s="1">
        <f t="shared" si="1182"/>
        <v>2.8349009104319998E-3</v>
      </c>
      <c r="M1655" s="1">
        <f t="shared" si="1150"/>
        <v>4.7800343998080017E-3</v>
      </c>
      <c r="N1655" s="1">
        <f t="shared" si="1151"/>
        <v>0.37228168000584788</v>
      </c>
      <c r="O1655" s="1">
        <f t="shared" si="1152"/>
        <v>4.9097328527559023</v>
      </c>
      <c r="P1655" s="1">
        <f t="shared" si="1153"/>
        <v>8.2784875632440986</v>
      </c>
      <c r="Q1655" s="1">
        <v>85.707400000000007</v>
      </c>
      <c r="R1655" s="1">
        <v>33.258299999999998</v>
      </c>
      <c r="S1655" s="1">
        <v>0.72043790799999996</v>
      </c>
      <c r="T1655" s="1">
        <v>7.6561500000000002</v>
      </c>
      <c r="U1655" s="1">
        <v>1.077759103</v>
      </c>
      <c r="V1655" s="1">
        <v>9.3600000000000003E-2</v>
      </c>
      <c r="W1655" s="1">
        <v>0.34162222199999998</v>
      </c>
      <c r="X1655" s="1">
        <v>7.5644444000000005E-2</v>
      </c>
      <c r="Y1655" s="1">
        <v>0.21814444399999999</v>
      </c>
      <c r="Z1655" s="1">
        <v>0.56987490399999996</v>
      </c>
      <c r="AA1655" s="1">
        <v>0.22058794400000001</v>
      </c>
      <c r="AB1655" s="1">
        <v>2.0333333329999999</v>
      </c>
      <c r="AC1655" s="1">
        <v>0.53864488099999996</v>
      </c>
      <c r="AD1655" s="1">
        <v>0.27197115399999999</v>
      </c>
      <c r="AE1655" s="1">
        <f t="shared" si="1154"/>
        <v>0.13246979315532154</v>
      </c>
      <c r="AF1655" s="1">
        <v>0.99995856699999996</v>
      </c>
      <c r="AG1655" s="1">
        <v>1.133226998</v>
      </c>
      <c r="AH1655" s="1">
        <v>0.63105222500000002</v>
      </c>
      <c r="AI1655" s="1">
        <v>1</v>
      </c>
      <c r="AJ1655" s="1">
        <v>0.77252401500000001</v>
      </c>
      <c r="AK1655" s="1">
        <v>1</v>
      </c>
      <c r="AL1655" s="1">
        <v>0.81636566799999999</v>
      </c>
      <c r="AM1655" s="1">
        <v>0.72043790799999996</v>
      </c>
      <c r="AN1655" s="1">
        <f t="shared" si="1155"/>
        <v>0.72802884615384611</v>
      </c>
      <c r="AO1655" s="1">
        <f t="shared" si="1156"/>
        <v>0.23220868944762918</v>
      </c>
      <c r="AP1655" s="1">
        <f t="shared" si="1157"/>
        <v>3.0624193789458269</v>
      </c>
      <c r="AQ1655" s="1">
        <f t="shared" si="1158"/>
        <v>10.125801037054174</v>
      </c>
      <c r="AR1655" s="1">
        <f t="shared" si="1159"/>
        <v>0.41555647868374929</v>
      </c>
      <c r="AS1655" s="1">
        <f t="shared" si="1160"/>
        <v>0.58783333332499998</v>
      </c>
      <c r="AT1655" s="1">
        <f t="shared" si="1161"/>
        <v>0.64573995588417377</v>
      </c>
      <c r="AU1655" s="1">
        <f t="shared" si="1162"/>
        <v>0.60259548534211627</v>
      </c>
      <c r="AV1655" s="1">
        <f t="shared" si="1163"/>
        <v>1.4307378476578836</v>
      </c>
      <c r="AW1655" s="1">
        <f t="shared" si="1164"/>
        <v>1.7671719235326955</v>
      </c>
      <c r="AX1655" s="1">
        <f t="shared" si="1183"/>
        <v>8.0962328648133131</v>
      </c>
      <c r="AY1655" s="1">
        <f t="shared" si="1184"/>
        <v>10.148305214462759</v>
      </c>
      <c r="AZ1655" s="1">
        <f t="shared" si="1185"/>
        <v>9.8615286749433064</v>
      </c>
      <c r="BA1655" s="1">
        <f t="shared" si="1186"/>
        <v>12.029696426360413</v>
      </c>
      <c r="BB1655" s="1">
        <f t="shared" si="1187"/>
        <v>10.664489946334337</v>
      </c>
      <c r="BC1655" s="1">
        <f t="shared" si="1188"/>
        <v>7.8028835967567876</v>
      </c>
      <c r="BD1655" s="1">
        <f t="shared" si="1189"/>
        <v>10.292597044148019</v>
      </c>
      <c r="BE1655" s="1">
        <f t="shared" si="1165"/>
        <v>1.4285807261622359</v>
      </c>
      <c r="BF1655" s="1">
        <f t="shared" si="1166"/>
        <v>1.3882110852798217</v>
      </c>
      <c r="BG1655" s="1">
        <f t="shared" si="1167"/>
        <v>1.6934248717499762</v>
      </c>
      <c r="BH1655" s="1">
        <f t="shared" si="1168"/>
        <v>1.5012442442085836</v>
      </c>
      <c r="BI1655" s="1">
        <f t="shared" si="1169"/>
        <v>1.0984148465428594</v>
      </c>
      <c r="BJ1655" s="1">
        <f t="shared" si="1170"/>
        <v>1.4488927410725954</v>
      </c>
      <c r="BK1655" s="1">
        <f t="shared" si="1171"/>
        <v>1.0777591031672591</v>
      </c>
      <c r="BL1655" s="2">
        <f t="shared" si="1172"/>
        <v>1.7499999999999998</v>
      </c>
      <c r="BM1655" s="2">
        <f t="shared" si="1173"/>
        <v>1.7005475117713424</v>
      </c>
      <c r="BN1655" s="2">
        <f t="shared" si="1174"/>
        <v>2.0744319668400109</v>
      </c>
      <c r="BO1655" s="2">
        <f t="shared" si="1175"/>
        <v>1.8390122302872698</v>
      </c>
      <c r="BP1655" s="2">
        <f t="shared" si="1176"/>
        <v>1.3455494297573962</v>
      </c>
      <c r="BQ1655" s="2">
        <f t="shared" si="1177"/>
        <v>1.7748820563249657</v>
      </c>
      <c r="BR1655" s="2">
        <f t="shared" si="1178"/>
        <v>1.3202463088029313</v>
      </c>
      <c r="BS1655" s="1">
        <f t="shared" si="1190"/>
        <v>12.431592979011658</v>
      </c>
      <c r="BT1655" s="1">
        <f t="shared" si="1191"/>
        <v>12.080294004464211</v>
      </c>
      <c r="BU1655" s="1">
        <f t="shared" si="1192"/>
        <v>14.736282213946073</v>
      </c>
      <c r="BV1655" s="1">
        <f t="shared" si="1193"/>
        <v>13.06391516020331</v>
      </c>
      <c r="BW1655" s="1">
        <f t="shared" si="1194"/>
        <v>9.558470196505823</v>
      </c>
      <c r="BX1655" s="1">
        <f t="shared" si="1195"/>
        <v>12.60834931999041</v>
      </c>
      <c r="BY1655" s="1">
        <f t="shared" si="1179"/>
        <v>9.3787227103317594</v>
      </c>
    </row>
    <row r="1656" spans="1:77" x14ac:dyDescent="0.25">
      <c r="A1656" s="1">
        <v>20071109</v>
      </c>
      <c r="B1656" s="1">
        <v>2007</v>
      </c>
      <c r="C1656" s="1">
        <v>11</v>
      </c>
      <c r="D1656" s="1">
        <v>-0.79</v>
      </c>
      <c r="E1656" s="1">
        <v>82.66</v>
      </c>
      <c r="F1656" s="1">
        <f t="shared" si="1180"/>
        <v>3.4280755199999997</v>
      </c>
      <c r="G1656" s="1">
        <v>166.90899999999999</v>
      </c>
      <c r="H1656" s="1">
        <v>1.413</v>
      </c>
      <c r="I1656" s="1">
        <v>166.30176460000001</v>
      </c>
      <c r="J1656" s="1">
        <v>61.915479169999998</v>
      </c>
      <c r="K1656" s="1">
        <f t="shared" si="1181"/>
        <v>2.1552708692159999E-3</v>
      </c>
      <c r="L1656" s="1">
        <f t="shared" si="1182"/>
        <v>8.0242461004319992E-4</v>
      </c>
      <c r="M1656" s="1">
        <f t="shared" si="1150"/>
        <v>1.3528462591728E-3</v>
      </c>
      <c r="N1656" s="1">
        <f t="shared" si="1151"/>
        <v>0.37230801079545484</v>
      </c>
      <c r="O1656" s="1">
        <f t="shared" si="1152"/>
        <v>1.2762999777077944</v>
      </c>
      <c r="P1656" s="1">
        <f t="shared" si="1153"/>
        <v>2.1517755422922056</v>
      </c>
      <c r="Q1656" s="1">
        <v>14.008100000000001</v>
      </c>
      <c r="R1656" s="1">
        <v>1.35608</v>
      </c>
      <c r="S1656" s="1">
        <v>0.91173756100000003</v>
      </c>
      <c r="T1656" s="1">
        <v>1.60856</v>
      </c>
      <c r="U1656" s="1">
        <v>1.1589495400000001</v>
      </c>
      <c r="V1656" s="1">
        <v>9.2255556000000002E-2</v>
      </c>
      <c r="W1656" s="1">
        <v>0.25069999999999998</v>
      </c>
      <c r="X1656" s="1">
        <v>4.7866667000000002E-2</v>
      </c>
      <c r="Y1656" s="1">
        <v>0.26729999999999998</v>
      </c>
      <c r="Z1656" s="1">
        <v>0.46199701700000001</v>
      </c>
      <c r="AA1656" s="1">
        <v>-3.2046331999999997E-2</v>
      </c>
      <c r="AB1656" s="1">
        <v>0.56666666700000001</v>
      </c>
      <c r="AC1656" s="1">
        <v>0.40487630099999999</v>
      </c>
      <c r="AD1656" s="1">
        <v>0.50476007899999997</v>
      </c>
      <c r="AE1656" s="1">
        <f t="shared" si="1154"/>
        <v>0.42429494672182522</v>
      </c>
      <c r="AF1656" s="1">
        <v>0.43244844999999998</v>
      </c>
      <c r="AG1656" s="1">
        <v>0.25872139199999999</v>
      </c>
      <c r="AH1656" s="1">
        <v>0.18549009499999999</v>
      </c>
      <c r="AI1656" s="1">
        <v>1</v>
      </c>
      <c r="AJ1656" s="1">
        <v>0.61262890400000003</v>
      </c>
      <c r="AK1656" s="1">
        <v>1</v>
      </c>
      <c r="AL1656" s="1">
        <v>1</v>
      </c>
      <c r="AM1656" s="1">
        <v>0.91173756100000003</v>
      </c>
      <c r="AN1656" s="1">
        <f t="shared" si="1155"/>
        <v>0.49523992115464116</v>
      </c>
      <c r="AO1656" s="1">
        <f t="shared" si="1156"/>
        <v>0.53263832690075164</v>
      </c>
      <c r="AP1656" s="1">
        <f t="shared" si="1157"/>
        <v>1.825924409462224</v>
      </c>
      <c r="AQ1656" s="1">
        <f t="shared" si="1158"/>
        <v>1.6021511105377757</v>
      </c>
      <c r="AR1656" s="1">
        <f t="shared" si="1159"/>
        <v>9.3205231884781442E-2</v>
      </c>
      <c r="AS1656" s="1">
        <f t="shared" si="1160"/>
        <v>0.55116666667500003</v>
      </c>
      <c r="AT1656" s="1">
        <f t="shared" si="1161"/>
        <v>1.1496199505402169</v>
      </c>
      <c r="AU1656" s="1">
        <f t="shared" si="1162"/>
        <v>0.21394727591013082</v>
      </c>
      <c r="AV1656" s="1">
        <f t="shared" si="1163"/>
        <v>0.35271939108986916</v>
      </c>
      <c r="AW1656" s="1">
        <f t="shared" si="1164"/>
        <v>0.34945548098482809</v>
      </c>
      <c r="AX1656" s="1">
        <f t="shared" si="1183"/>
        <v>1.2928033120721678</v>
      </c>
      <c r="AY1656" s="1">
        <f t="shared" si="1184"/>
        <v>1.0503768243733949</v>
      </c>
      <c r="AZ1656" s="1">
        <f t="shared" si="1185"/>
        <v>1.1800883995195039</v>
      </c>
      <c r="BA1656" s="1">
        <f t="shared" si="1186"/>
        <v>1.1229026736814236</v>
      </c>
      <c r="BB1656" s="1">
        <f t="shared" si="1187"/>
        <v>0.94345985766375406</v>
      </c>
      <c r="BC1656" s="1">
        <f t="shared" si="1188"/>
        <v>0.8078735988130894</v>
      </c>
      <c r="BD1656" s="1">
        <f t="shared" si="1189"/>
        <v>0.92544805407994091</v>
      </c>
      <c r="BE1656" s="1">
        <f t="shared" si="1165"/>
        <v>0.7567847875</v>
      </c>
      <c r="BF1656" s="1">
        <f t="shared" si="1166"/>
        <v>0.85024053076794426</v>
      </c>
      <c r="BG1656" s="1">
        <f t="shared" si="1167"/>
        <v>0.80903885307268264</v>
      </c>
      <c r="BH1656" s="1">
        <f t="shared" si="1168"/>
        <v>0.67975230539076359</v>
      </c>
      <c r="BI1656" s="1">
        <f t="shared" si="1169"/>
        <v>0.58206391803184387</v>
      </c>
      <c r="BJ1656" s="1">
        <f t="shared" si="1170"/>
        <v>0.666775001787555</v>
      </c>
      <c r="BK1656" s="1">
        <f t="shared" si="1171"/>
        <v>1.1589495403301608</v>
      </c>
      <c r="BL1656" s="2">
        <f t="shared" si="1172"/>
        <v>1.75</v>
      </c>
      <c r="BM1656" s="2">
        <f t="shared" si="1173"/>
        <v>1.9661084015168613</v>
      </c>
      <c r="BN1656" s="2">
        <f t="shared" si="1174"/>
        <v>1.8708330509051025</v>
      </c>
      <c r="BO1656" s="2">
        <f t="shared" si="1175"/>
        <v>1.5718689832065849</v>
      </c>
      <c r="BP1656" s="2">
        <f t="shared" si="1176"/>
        <v>1.3459729547691612</v>
      </c>
      <c r="BQ1656" s="2">
        <f t="shared" si="1177"/>
        <v>1.5418600801726889</v>
      </c>
      <c r="BR1656" s="2">
        <f t="shared" si="1178"/>
        <v>2.6799715441925178</v>
      </c>
      <c r="BS1656" s="1">
        <f t="shared" si="1190"/>
        <v>2.42890643815094</v>
      </c>
      <c r="BT1656" s="1">
        <f t="shared" si="1191"/>
        <v>2.7288533454554038</v>
      </c>
      <c r="BU1656" s="1">
        <f t="shared" si="1192"/>
        <v>2.5966162525994108</v>
      </c>
      <c r="BV1656" s="1">
        <f t="shared" si="1193"/>
        <v>2.1816701104229974</v>
      </c>
      <c r="BW1656" s="1">
        <f t="shared" si="1194"/>
        <v>1.8681385002376338</v>
      </c>
      <c r="BX1656" s="1">
        <f t="shared" si="1195"/>
        <v>2.140019357405353</v>
      </c>
      <c r="BY1656" s="1">
        <f t="shared" si="1179"/>
        <v>3.7196572215717274</v>
      </c>
    </row>
    <row r="1657" spans="1:77" x14ac:dyDescent="0.25">
      <c r="A1657" s="1">
        <v>20070903</v>
      </c>
      <c r="B1657" s="1">
        <v>2007</v>
      </c>
      <c r="C1657" s="1">
        <v>9</v>
      </c>
      <c r="D1657" s="1">
        <v>12.821</v>
      </c>
      <c r="E1657" s="1">
        <v>180.42599999999999</v>
      </c>
      <c r="F1657" s="1">
        <f t="shared" si="1180"/>
        <v>7.4826270719999997</v>
      </c>
      <c r="G1657" s="1">
        <v>360.87700000000001</v>
      </c>
      <c r="H1657" s="1">
        <v>3.65</v>
      </c>
      <c r="I1657" s="1">
        <v>353.28811669999999</v>
      </c>
      <c r="J1657" s="1">
        <v>131.55940519999999</v>
      </c>
      <c r="K1657" s="1">
        <f t="shared" si="1181"/>
        <v>4.5786139924319999E-3</v>
      </c>
      <c r="L1657" s="1">
        <f t="shared" si="1182"/>
        <v>1.7050098913919997E-3</v>
      </c>
      <c r="M1657" s="1">
        <f t="shared" si="1150"/>
        <v>2.8736041010400002E-3</v>
      </c>
      <c r="N1657" s="1">
        <f t="shared" si="1151"/>
        <v>0.3723855940269728</v>
      </c>
      <c r="O1657" s="1">
        <f t="shared" si="1152"/>
        <v>2.7864225270890279</v>
      </c>
      <c r="P1657" s="1">
        <f t="shared" si="1153"/>
        <v>4.6962045449109713</v>
      </c>
      <c r="Q1657" s="1">
        <v>62.1023</v>
      </c>
      <c r="R1657" s="1">
        <v>3.2743699999999998</v>
      </c>
      <c r="S1657" s="1">
        <v>0.94991531399999996</v>
      </c>
      <c r="T1657" s="1">
        <v>12.356</v>
      </c>
      <c r="U1657" s="1">
        <v>2.005740619</v>
      </c>
      <c r="V1657" s="1">
        <v>3.4677777999999999E-2</v>
      </c>
      <c r="W1657" s="1">
        <v>0.31109999999999999</v>
      </c>
      <c r="X1657" s="1">
        <v>1.7466667000000002E-2</v>
      </c>
      <c r="Y1657" s="1">
        <v>0.173322222</v>
      </c>
      <c r="Z1657" s="1">
        <v>0.79942159300000004</v>
      </c>
      <c r="AA1657" s="1">
        <v>0.28441671699999999</v>
      </c>
      <c r="AB1657" s="1">
        <v>2.5</v>
      </c>
      <c r="AC1657" s="1">
        <v>0.82328277500000002</v>
      </c>
      <c r="AD1657" s="1">
        <v>0.50003463800000003</v>
      </c>
      <c r="AE1657" s="1">
        <f t="shared" si="1154"/>
        <v>0.41837111445405545</v>
      </c>
      <c r="AF1657" s="1">
        <v>0.96264127099999997</v>
      </c>
      <c r="AG1657" s="1">
        <v>0.97785433200000005</v>
      </c>
      <c r="AH1657" s="1">
        <v>0.53565731900000002</v>
      </c>
      <c r="AI1657" s="1">
        <v>1</v>
      </c>
      <c r="AJ1657" s="1">
        <v>0.81292197300000002</v>
      </c>
      <c r="AK1657" s="1">
        <v>1</v>
      </c>
      <c r="AL1657" s="1">
        <v>1</v>
      </c>
      <c r="AM1657" s="1">
        <v>0.94991531399999996</v>
      </c>
      <c r="AN1657" s="1">
        <f t="shared" si="1155"/>
        <v>0.49996536215940607</v>
      </c>
      <c r="AO1657" s="1">
        <f t="shared" si="1156"/>
        <v>0.52414947929568367</v>
      </c>
      <c r="AP1657" s="1">
        <f t="shared" si="1157"/>
        <v>3.9220150835525858</v>
      </c>
      <c r="AQ1657" s="1">
        <f t="shared" si="1158"/>
        <v>3.5606119884474139</v>
      </c>
      <c r="AR1657" s="1">
        <f t="shared" si="1159"/>
        <v>0.14643128596874591</v>
      </c>
      <c r="AS1657" s="1">
        <f t="shared" si="1160"/>
        <v>0.59950000000000003</v>
      </c>
      <c r="AT1657" s="1">
        <f t="shared" si="1161"/>
        <v>0.60052066232489076</v>
      </c>
      <c r="AU1657" s="1">
        <f t="shared" si="1162"/>
        <v>0.5205386859259844</v>
      </c>
      <c r="AV1657" s="1">
        <f t="shared" si="1163"/>
        <v>1.9794613140740156</v>
      </c>
      <c r="AW1657" s="1">
        <f t="shared" si="1164"/>
        <v>2.2482174718375649</v>
      </c>
      <c r="AX1657" s="1">
        <f t="shared" si="1183"/>
        <v>3.2942237631933504</v>
      </c>
      <c r="AY1657" s="1">
        <f t="shared" si="1184"/>
        <v>10.37780857776761</v>
      </c>
      <c r="AZ1657" s="1">
        <f t="shared" si="1185"/>
        <v>11.627401778582788</v>
      </c>
      <c r="BA1657" s="1">
        <f t="shared" si="1186"/>
        <v>11.10079188982793</v>
      </c>
      <c r="BB1657" s="1">
        <f t="shared" si="1187"/>
        <v>7.0800911266604771</v>
      </c>
      <c r="BC1657" s="1">
        <f t="shared" si="1188"/>
        <v>7.9811913119101989</v>
      </c>
      <c r="BD1657" s="1">
        <f t="shared" si="1189"/>
        <v>7.5960412436058009</v>
      </c>
      <c r="BE1657" s="1">
        <f t="shared" si="1165"/>
        <v>1.6846222242500002</v>
      </c>
      <c r="BF1657" s="1">
        <f t="shared" si="1166"/>
        <v>1.8874677924246421</v>
      </c>
      <c r="BG1657" s="1">
        <f t="shared" si="1167"/>
        <v>1.8019835868278291</v>
      </c>
      <c r="BH1657" s="1">
        <f t="shared" si="1168"/>
        <v>1.1493061152851947</v>
      </c>
      <c r="BI1657" s="1">
        <f t="shared" si="1169"/>
        <v>1.2955810621559158</v>
      </c>
      <c r="BJ1657" s="1">
        <f t="shared" si="1170"/>
        <v>1.2330599277685474</v>
      </c>
      <c r="BK1657" s="1">
        <f t="shared" si="1171"/>
        <v>2.005740619211787</v>
      </c>
      <c r="BL1657" s="2">
        <f t="shared" si="1172"/>
        <v>1.7500000000000002</v>
      </c>
      <c r="BM1657" s="2">
        <f t="shared" si="1173"/>
        <v>1.9607177141531906</v>
      </c>
      <c r="BN1657" s="2">
        <f t="shared" si="1174"/>
        <v>1.8719159889705468</v>
      </c>
      <c r="BO1657" s="2">
        <f t="shared" si="1175"/>
        <v>1.1939090395441758</v>
      </c>
      <c r="BP1657" s="2">
        <f t="shared" si="1176"/>
        <v>1.3458607076030047</v>
      </c>
      <c r="BQ1657" s="2">
        <f t="shared" si="1177"/>
        <v>1.2809132175349538</v>
      </c>
      <c r="BR1657" s="2">
        <f t="shared" si="1178"/>
        <v>2.0835805399535867</v>
      </c>
      <c r="BS1657" s="1">
        <f t="shared" si="1190"/>
        <v>10.780556465220998</v>
      </c>
      <c r="BT1657" s="1">
        <f t="shared" si="1191"/>
        <v>12.078644588450009</v>
      </c>
      <c r="BU1657" s="1">
        <f t="shared" si="1192"/>
        <v>11.531597724141136</v>
      </c>
      <c r="BV1657" s="1">
        <f t="shared" si="1193"/>
        <v>7.3548593229392898</v>
      </c>
      <c r="BW1657" s="1">
        <f t="shared" si="1194"/>
        <v>8.290929915792276</v>
      </c>
      <c r="BX1657" s="1">
        <f t="shared" si="1195"/>
        <v>7.8908327249619878</v>
      </c>
      <c r="BY1657" s="1">
        <f t="shared" si="1179"/>
        <v>12.835518663317314</v>
      </c>
    </row>
    <row r="1658" spans="1:77" x14ac:dyDescent="0.25">
      <c r="A1658" s="1">
        <v>20120524</v>
      </c>
      <c r="B1658" s="1">
        <v>2012</v>
      </c>
      <c r="C1658" s="1">
        <v>5</v>
      </c>
      <c r="D1658" s="1">
        <v>14.398999999999999</v>
      </c>
      <c r="E1658" s="1">
        <v>296.96499999999997</v>
      </c>
      <c r="F1658" s="1">
        <f t="shared" si="1180"/>
        <v>12.315732479999999</v>
      </c>
      <c r="G1658" s="1">
        <v>469.97699999999998</v>
      </c>
      <c r="H1658" s="1">
        <v>7.984</v>
      </c>
      <c r="I1658" s="1">
        <v>643.54825830000004</v>
      </c>
      <c r="J1658" s="1">
        <v>239.9165271</v>
      </c>
      <c r="K1658" s="1">
        <f t="shared" si="1181"/>
        <v>8.3403854275679989E-3</v>
      </c>
      <c r="L1658" s="1">
        <f t="shared" si="1182"/>
        <v>3.1093181912159999E-3</v>
      </c>
      <c r="M1658" s="1">
        <f t="shared" si="1150"/>
        <v>5.2310672363519994E-3</v>
      </c>
      <c r="N1658" s="1">
        <f t="shared" si="1151"/>
        <v>0.37280269817490386</v>
      </c>
      <c r="O1658" s="1">
        <f t="shared" si="1152"/>
        <v>4.5913382985442999</v>
      </c>
      <c r="P1658" s="1">
        <f t="shared" si="1153"/>
        <v>7.7243941814556996</v>
      </c>
      <c r="Q1658" s="1">
        <v>109.15</v>
      </c>
      <c r="R1658" s="1">
        <v>17.0565</v>
      </c>
      <c r="S1658" s="1">
        <v>0.86485244400000005</v>
      </c>
      <c r="T1658" s="1">
        <v>11.1516</v>
      </c>
      <c r="U1658" s="1">
        <v>1.4878403630000001</v>
      </c>
      <c r="V1658" s="1">
        <v>9.7311111000000006E-2</v>
      </c>
      <c r="W1658" s="1">
        <v>0.42345555600000001</v>
      </c>
      <c r="X1658" s="1">
        <v>7.3544444E-2</v>
      </c>
      <c r="Y1658" s="1">
        <v>0.25873333300000001</v>
      </c>
      <c r="Z1658" s="1">
        <v>0.62627749799999999</v>
      </c>
      <c r="AA1658" s="1">
        <v>0.24146131000000001</v>
      </c>
      <c r="AB1658" s="1">
        <v>2.3222222220000002</v>
      </c>
      <c r="AC1658" s="1">
        <v>0.60858409800000002</v>
      </c>
      <c r="AD1658" s="1">
        <v>0.36812865299999997</v>
      </c>
      <c r="AE1658" s="1">
        <f t="shared" si="1154"/>
        <v>0.25301322928419201</v>
      </c>
      <c r="AF1658" s="1">
        <v>0.986517219</v>
      </c>
      <c r="AG1658" s="1">
        <v>1.0441867730000001</v>
      </c>
      <c r="AH1658" s="1">
        <v>0.57625418100000003</v>
      </c>
      <c r="AI1658" s="1">
        <v>0.947929825</v>
      </c>
      <c r="AJ1658" s="1">
        <v>0.78573500600000001</v>
      </c>
      <c r="AK1658" s="1">
        <v>0.76905560799999995</v>
      </c>
      <c r="AL1658" s="1">
        <v>1</v>
      </c>
      <c r="AM1658" s="1">
        <v>0.86485244400000005</v>
      </c>
      <c r="AN1658" s="1">
        <f t="shared" si="1155"/>
        <v>0.63187134689569913</v>
      </c>
      <c r="AO1658" s="1">
        <f t="shared" si="1156"/>
        <v>0.3232018068251381</v>
      </c>
      <c r="AP1658" s="1">
        <f t="shared" si="1157"/>
        <v>3.9804669899110388</v>
      </c>
      <c r="AQ1658" s="1">
        <f t="shared" si="1158"/>
        <v>8.3352654900889611</v>
      </c>
      <c r="AR1658" s="1">
        <f t="shared" si="1159"/>
        <v>0.32311513841947814</v>
      </c>
      <c r="AS1658" s="1">
        <f t="shared" si="1160"/>
        <v>0.59505555555</v>
      </c>
      <c r="AT1658" s="1">
        <f t="shared" si="1161"/>
        <v>0.68746840803819131</v>
      </c>
      <c r="AU1658" s="1">
        <f t="shared" si="1162"/>
        <v>0.65469701748511966</v>
      </c>
      <c r="AV1658" s="1">
        <f t="shared" si="1163"/>
        <v>1.6675252045148805</v>
      </c>
      <c r="AW1658" s="1">
        <f t="shared" si="1164"/>
        <v>2.2356304646831844</v>
      </c>
      <c r="AX1658" s="1">
        <f t="shared" si="1183"/>
        <v>6.9887463991559766</v>
      </c>
      <c r="AY1658" s="1">
        <f t="shared" si="1184"/>
        <v>12.939680872943139</v>
      </c>
      <c r="AZ1658" s="1">
        <f t="shared" si="1185"/>
        <v>13.385116733085187</v>
      </c>
      <c r="BA1658" s="1">
        <f t="shared" si="1186"/>
        <v>15.085220596257344</v>
      </c>
      <c r="BB1658" s="1">
        <f t="shared" si="1187"/>
        <v>12.049591752755155</v>
      </c>
      <c r="BC1658" s="1">
        <f t="shared" si="1188"/>
        <v>9.9520129430741662</v>
      </c>
      <c r="BD1658" s="1">
        <f t="shared" si="1189"/>
        <v>11.997952177104995</v>
      </c>
      <c r="BE1658" s="1">
        <f t="shared" si="1165"/>
        <v>1.7264051332499999</v>
      </c>
      <c r="BF1658" s="1">
        <f t="shared" si="1166"/>
        <v>1.7858349416845221</v>
      </c>
      <c r="BG1658" s="1">
        <f t="shared" si="1167"/>
        <v>2.0126618677315</v>
      </c>
      <c r="BH1658" s="1">
        <f t="shared" si="1168"/>
        <v>1.6076499304570429</v>
      </c>
      <c r="BI1658" s="1">
        <f t="shared" si="1169"/>
        <v>1.3277921147977896</v>
      </c>
      <c r="BJ1658" s="1">
        <f t="shared" si="1170"/>
        <v>1.6007602065637974</v>
      </c>
      <c r="BK1658" s="1">
        <f t="shared" si="1171"/>
        <v>1.4878403627563173</v>
      </c>
      <c r="BL1658" s="2">
        <f t="shared" si="1172"/>
        <v>1.7499999999999998</v>
      </c>
      <c r="BM1658" s="2">
        <f t="shared" si="1173"/>
        <v>1.8102420386486149</v>
      </c>
      <c r="BN1658" s="2">
        <f t="shared" si="1174"/>
        <v>2.0401690198288369</v>
      </c>
      <c r="BO1658" s="2">
        <f t="shared" si="1175"/>
        <v>1.629621763811345</v>
      </c>
      <c r="BP1658" s="2">
        <f t="shared" si="1176"/>
        <v>1.3459391171537063</v>
      </c>
      <c r="BQ1658" s="2">
        <f t="shared" si="1177"/>
        <v>1.6226378777112833</v>
      </c>
      <c r="BR1658" s="2">
        <f t="shared" si="1178"/>
        <v>1.5081747526561087</v>
      </c>
      <c r="BS1658" s="1">
        <f t="shared" si="1190"/>
        <v>13.116528149462679</v>
      </c>
      <c r="BT1658" s="1">
        <f t="shared" si="1191"/>
        <v>13.568051804157294</v>
      </c>
      <c r="BU1658" s="1">
        <f t="shared" si="1192"/>
        <v>15.291391073283783</v>
      </c>
      <c r="BV1658" s="1">
        <f t="shared" si="1193"/>
        <v>12.214274136004873</v>
      </c>
      <c r="BW1658" s="1">
        <f t="shared" si="1194"/>
        <v>10.088027610062593</v>
      </c>
      <c r="BX1658" s="1">
        <f t="shared" si="1195"/>
        <v>12.161928799648246</v>
      </c>
      <c r="BY1658" s="1">
        <f t="shared" si="1179"/>
        <v>11.304009484298723</v>
      </c>
    </row>
    <row r="1659" spans="1:77" x14ac:dyDescent="0.25">
      <c r="A1659" s="1">
        <v>20021123</v>
      </c>
      <c r="B1659" s="1">
        <v>2002</v>
      </c>
      <c r="C1659" s="1">
        <v>11</v>
      </c>
      <c r="D1659" s="1">
        <v>1.544</v>
      </c>
      <c r="E1659" s="1">
        <v>39.749000000000002</v>
      </c>
      <c r="F1659" s="1">
        <f t="shared" si="1180"/>
        <v>1.648470528</v>
      </c>
      <c r="G1659" s="1">
        <v>131.28200000000001</v>
      </c>
      <c r="H1659" s="1">
        <v>1.143</v>
      </c>
      <c r="I1659" s="1">
        <v>80.211458329999999</v>
      </c>
      <c r="J1659" s="1">
        <v>29.932500000000001</v>
      </c>
      <c r="K1659" s="1">
        <f t="shared" si="1181"/>
        <v>1.0395404999568E-3</v>
      </c>
      <c r="L1659" s="1">
        <f t="shared" si="1182"/>
        <v>3.8792520000000002E-4</v>
      </c>
      <c r="M1659" s="1">
        <f t="shared" si="1150"/>
        <v>6.5161529995679999E-4</v>
      </c>
      <c r="N1659" s="1">
        <f t="shared" si="1151"/>
        <v>0.37316987651382599</v>
      </c>
      <c r="O1659" s="1">
        <f t="shared" si="1152"/>
        <v>0.61515954337044154</v>
      </c>
      <c r="P1659" s="1">
        <f t="shared" si="1153"/>
        <v>1.0333109846295585</v>
      </c>
      <c r="Q1659" s="1">
        <v>3.6614800000000001</v>
      </c>
      <c r="R1659" s="1">
        <v>-11.6365</v>
      </c>
      <c r="S1659" s="1">
        <v>-0.45911859799999999</v>
      </c>
      <c r="T1659" s="1">
        <v>0.25844499999999998</v>
      </c>
      <c r="U1659" s="1">
        <v>0.738835201</v>
      </c>
      <c r="V1659" s="1">
        <v>8.6011111000000001E-2</v>
      </c>
      <c r="W1659" s="1">
        <v>0.16207777800000001</v>
      </c>
      <c r="X1659" s="1">
        <v>9.1433333000000006E-2</v>
      </c>
      <c r="Y1659" s="1">
        <v>0.10426666699999999</v>
      </c>
      <c r="Z1659" s="1">
        <v>0.30661053500000002</v>
      </c>
      <c r="AA1659" s="1">
        <v>0.217053939</v>
      </c>
      <c r="AB1659" s="1">
        <v>0.27777777799999998</v>
      </c>
      <c r="AC1659" s="1">
        <v>0.21219706299999999</v>
      </c>
      <c r="AD1659" s="1">
        <v>0.69722429600000002</v>
      </c>
      <c r="AE1659" s="1">
        <f t="shared" si="1154"/>
        <v>0.66556888053152818</v>
      </c>
      <c r="AF1659" s="1">
        <v>0.553707697</v>
      </c>
      <c r="AG1659" s="1">
        <v>0.36522169100000001</v>
      </c>
      <c r="AH1659" s="1">
        <v>0.24553640299999999</v>
      </c>
      <c r="AI1659" s="1">
        <v>1</v>
      </c>
      <c r="AJ1659" s="1">
        <v>0.77028730300000003</v>
      </c>
      <c r="AK1659" s="1">
        <v>1</v>
      </c>
      <c r="AL1659" s="1">
        <v>0</v>
      </c>
      <c r="AM1659" s="1">
        <v>0</v>
      </c>
      <c r="AN1659" s="1">
        <f t="shared" si="1155"/>
        <v>0.30277570420925948</v>
      </c>
      <c r="AO1659" s="1">
        <f t="shared" si="1156"/>
        <v>0.8880397143642923</v>
      </c>
      <c r="AP1659" s="1">
        <f t="shared" si="1157"/>
        <v>1.4639072968230742</v>
      </c>
      <c r="AQ1659" s="1">
        <f t="shared" si="1158"/>
        <v>0.18456323117692586</v>
      </c>
      <c r="AR1659" s="1">
        <f t="shared" si="1159"/>
        <v>1.1325630353025327E-2</v>
      </c>
      <c r="AS1659" s="1">
        <f t="shared" si="1160"/>
        <v>0.54394444445000001</v>
      </c>
      <c r="AT1659" s="1">
        <f t="shared" si="1161"/>
        <v>1.1633528353471649</v>
      </c>
      <c r="AU1659" s="1">
        <f t="shared" si="1162"/>
        <v>0.13981014155711777</v>
      </c>
      <c r="AV1659" s="1">
        <f t="shared" si="1163"/>
        <v>0.13796763644288221</v>
      </c>
      <c r="AW1659" s="1">
        <f t="shared" si="1164"/>
        <v>0.11614911735466156</v>
      </c>
      <c r="AX1659" s="1">
        <f t="shared" si="1183"/>
        <v>0.22114486720660684</v>
      </c>
      <c r="AY1659" s="1">
        <f t="shared" si="1184"/>
        <v>0</v>
      </c>
      <c r="AZ1659" s="1">
        <f t="shared" si="1185"/>
        <v>0</v>
      </c>
      <c r="BA1659" s="1">
        <f t="shared" si="1186"/>
        <v>0</v>
      </c>
      <c r="BB1659" s="1">
        <f t="shared" si="1187"/>
        <v>0</v>
      </c>
      <c r="BC1659" s="1">
        <f t="shared" si="1188"/>
        <v>0</v>
      </c>
      <c r="BD1659" s="1">
        <f t="shared" si="1189"/>
        <v>0</v>
      </c>
      <c r="BE1659" s="1">
        <f t="shared" si="1165"/>
        <v>0</v>
      </c>
      <c r="BF1659" s="1">
        <f t="shared" si="1166"/>
        <v>0</v>
      </c>
      <c r="BG1659" s="1">
        <f t="shared" si="1167"/>
        <v>0</v>
      </c>
      <c r="BH1659" s="1">
        <f t="shared" si="1168"/>
        <v>0</v>
      </c>
      <c r="BI1659" s="1">
        <f t="shared" si="1169"/>
        <v>0</v>
      </c>
      <c r="BJ1659" s="1">
        <f t="shared" si="1170"/>
        <v>0</v>
      </c>
      <c r="BK1659" s="1">
        <f t="shared" si="1171"/>
        <v>0.7388352012183933</v>
      </c>
      <c r="BL1659" s="2" t="e">
        <f t="shared" si="1172"/>
        <v>#DIV/0!</v>
      </c>
      <c r="BM1659" s="2" t="e">
        <f t="shared" si="1173"/>
        <v>#DIV/0!</v>
      </c>
      <c r="BN1659" s="2" t="e">
        <f t="shared" si="1174"/>
        <v>#DIV/0!</v>
      </c>
      <c r="BO1659" s="2" t="e">
        <f t="shared" si="1175"/>
        <v>#DIV/0!</v>
      </c>
      <c r="BP1659" s="2" t="e">
        <f t="shared" si="1176"/>
        <v>#DIV/0!</v>
      </c>
      <c r="BQ1659" s="2" t="e">
        <f t="shared" si="1177"/>
        <v>#DIV/0!</v>
      </c>
      <c r="BR1659" s="2" t="e">
        <f t="shared" si="1178"/>
        <v>#DIV/0!</v>
      </c>
      <c r="BS1659" s="1" t="e">
        <f t="shared" si="1190"/>
        <v>#DIV/0!</v>
      </c>
      <c r="BT1659" s="1" t="e">
        <f t="shared" si="1191"/>
        <v>#DIV/0!</v>
      </c>
      <c r="BU1659" s="1" t="e">
        <f t="shared" si="1192"/>
        <v>#DIV/0!</v>
      </c>
      <c r="BV1659" s="1" t="e">
        <f t="shared" si="1193"/>
        <v>#DIV/0!</v>
      </c>
      <c r="BW1659" s="1" t="e">
        <f t="shared" si="1194"/>
        <v>#DIV/0!</v>
      </c>
      <c r="BX1659" s="1" t="e">
        <f t="shared" si="1195"/>
        <v>#DIV/0!</v>
      </c>
      <c r="BY1659" s="1" t="e">
        <f t="shared" si="1179"/>
        <v>#DIV/0!</v>
      </c>
    </row>
    <row r="1660" spans="1:77" x14ac:dyDescent="0.25">
      <c r="A1660" s="1">
        <v>20030826</v>
      </c>
      <c r="B1660" s="1">
        <v>2003</v>
      </c>
      <c r="C1660" s="1">
        <v>8</v>
      </c>
      <c r="D1660" s="1">
        <v>17.565999999999999</v>
      </c>
      <c r="E1660" s="1">
        <v>243.54300000000001</v>
      </c>
      <c r="F1660" s="1">
        <f t="shared" si="1180"/>
        <v>10.100215296</v>
      </c>
      <c r="G1660" s="1">
        <v>384.11200000000002</v>
      </c>
      <c r="H1660" s="1">
        <v>9.2430000000000003</v>
      </c>
      <c r="I1660" s="1">
        <v>467.21749999999997</v>
      </c>
      <c r="J1660" s="1">
        <v>174.4229167</v>
      </c>
      <c r="K1660" s="1">
        <f t="shared" si="1181"/>
        <v>6.0551387999999992E-3</v>
      </c>
      <c r="L1660" s="1">
        <f t="shared" si="1182"/>
        <v>2.2605210004319996E-3</v>
      </c>
      <c r="M1660" s="1">
        <f t="shared" si="1150"/>
        <v>3.7946177995679996E-3</v>
      </c>
      <c r="N1660" s="1">
        <f t="shared" si="1151"/>
        <v>0.37332273876727651</v>
      </c>
      <c r="O1660" s="1">
        <f t="shared" si="1152"/>
        <v>3.7706400364418582</v>
      </c>
      <c r="P1660" s="1">
        <f t="shared" si="1153"/>
        <v>6.3295752595581423</v>
      </c>
      <c r="Q1660" s="1">
        <v>96.5762</v>
      </c>
      <c r="R1660" s="1">
        <v>4.8407400000000003</v>
      </c>
      <c r="S1660" s="1">
        <v>0.95226892100000005</v>
      </c>
      <c r="T1660" s="1">
        <v>12.5505</v>
      </c>
      <c r="U1660" s="1">
        <v>1.7094673869999999</v>
      </c>
      <c r="V1660" s="1">
        <v>5.2288888999999998E-2</v>
      </c>
      <c r="W1660" s="1">
        <v>0.32346666699999999</v>
      </c>
      <c r="X1660" s="1">
        <v>2.7077778E-2</v>
      </c>
      <c r="Y1660" s="1">
        <v>0.225066667</v>
      </c>
      <c r="Z1660" s="1">
        <v>0.72168667500000006</v>
      </c>
      <c r="AA1660" s="1">
        <v>0.179387457</v>
      </c>
      <c r="AB1660" s="1">
        <v>2.377777778</v>
      </c>
      <c r="AC1660" s="1">
        <v>0.72689147700000001</v>
      </c>
      <c r="AD1660" s="1">
        <v>0.36595836599999998</v>
      </c>
      <c r="AE1660" s="1">
        <f t="shared" si="1154"/>
        <v>0.25029254857715932</v>
      </c>
      <c r="AF1660" s="1">
        <v>0.997549719</v>
      </c>
      <c r="AG1660" s="1">
        <v>1.1812035320000001</v>
      </c>
      <c r="AH1660" s="1">
        <v>0.65773089799999995</v>
      </c>
      <c r="AI1660" s="1">
        <v>0.90375438600000002</v>
      </c>
      <c r="AJ1660" s="1">
        <v>0.74644775799999996</v>
      </c>
      <c r="AK1660" s="1">
        <v>0.68840083600000002</v>
      </c>
      <c r="AL1660" s="1">
        <v>1</v>
      </c>
      <c r="AM1660" s="1">
        <v>0.95226892100000005</v>
      </c>
      <c r="AN1660" s="1">
        <f t="shared" si="1155"/>
        <v>0.63404163369017363</v>
      </c>
      <c r="AO1660" s="1">
        <f t="shared" si="1156"/>
        <v>0.32059622329629067</v>
      </c>
      <c r="AP1660" s="1">
        <f t="shared" si="1157"/>
        <v>3.2380908783770268</v>
      </c>
      <c r="AQ1660" s="1">
        <f t="shared" si="1158"/>
        <v>6.8621244176229732</v>
      </c>
      <c r="AR1660" s="1">
        <f t="shared" si="1159"/>
        <v>0.28144035203503959</v>
      </c>
      <c r="AS1660" s="1">
        <f t="shared" si="1160"/>
        <v>0.59644444445</v>
      </c>
      <c r="AT1660" s="1">
        <f t="shared" si="1161"/>
        <v>0.5384932530756773</v>
      </c>
      <c r="AU1660" s="1">
        <f t="shared" si="1162"/>
        <v>0.5495060692743432</v>
      </c>
      <c r="AV1660" s="1">
        <f t="shared" si="1163"/>
        <v>1.8282717087256568</v>
      </c>
      <c r="AW1660" s="1">
        <f t="shared" si="1164"/>
        <v>1.9945065161019435</v>
      </c>
      <c r="AX1660" s="1">
        <f t="shared" si="1183"/>
        <v>5.7660412469744573</v>
      </c>
      <c r="AY1660" s="1">
        <f t="shared" si="1184"/>
        <v>12.816599317335037</v>
      </c>
      <c r="AZ1660" s="1">
        <f t="shared" si="1185"/>
        <v>13.239665880552515</v>
      </c>
      <c r="BA1660" s="1">
        <f t="shared" si="1186"/>
        <v>13.126892491577442</v>
      </c>
      <c r="BB1660" s="1">
        <f t="shared" si="1187"/>
        <v>10.263436664522159</v>
      </c>
      <c r="BC1660" s="1">
        <f t="shared" si="1188"/>
        <v>9.8618289496399427</v>
      </c>
      <c r="BD1660" s="1">
        <f t="shared" si="1189"/>
        <v>10.295086914194819</v>
      </c>
      <c r="BE1660" s="1">
        <f t="shared" si="1165"/>
        <v>1.7457120082499999</v>
      </c>
      <c r="BF1660" s="1">
        <f t="shared" si="1166"/>
        <v>1.8033366839858549</v>
      </c>
      <c r="BG1660" s="1">
        <f t="shared" si="1167"/>
        <v>1.78797614610288</v>
      </c>
      <c r="BH1660" s="1">
        <f t="shared" si="1168"/>
        <v>1.3979530909526126</v>
      </c>
      <c r="BI1660" s="1">
        <f t="shared" si="1169"/>
        <v>1.3432512630248667</v>
      </c>
      <c r="BJ1660" s="1">
        <f t="shared" si="1170"/>
        <v>1.4022640801276385</v>
      </c>
      <c r="BK1660" s="1">
        <f t="shared" si="1171"/>
        <v>1.7094673881165923</v>
      </c>
      <c r="BL1660" s="2">
        <f t="shared" si="1172"/>
        <v>1.75</v>
      </c>
      <c r="BM1660" s="2">
        <f t="shared" si="1173"/>
        <v>1.8077662192052153</v>
      </c>
      <c r="BN1660" s="2">
        <f t="shared" si="1174"/>
        <v>1.7923679512388093</v>
      </c>
      <c r="BO1660" s="2">
        <f t="shared" si="1175"/>
        <v>1.401386882604708</v>
      </c>
      <c r="BP1660" s="2">
        <f t="shared" si="1176"/>
        <v>1.3465506905975748</v>
      </c>
      <c r="BQ1660" s="2">
        <f t="shared" si="1177"/>
        <v>1.405708460860825</v>
      </c>
      <c r="BR1660" s="2">
        <f t="shared" si="1178"/>
        <v>1.7136663522197757</v>
      </c>
      <c r="BS1660" s="1">
        <f t="shared" si="1190"/>
        <v>12.848080725423006</v>
      </c>
      <c r="BT1660" s="1">
        <f t="shared" si="1191"/>
        <v>13.27218646688077</v>
      </c>
      <c r="BU1660" s="1">
        <f t="shared" si="1192"/>
        <v>13.159136072672727</v>
      </c>
      <c r="BV1660" s="1">
        <f t="shared" si="1193"/>
        <v>10.288646740145248</v>
      </c>
      <c r="BW1660" s="1">
        <f t="shared" si="1194"/>
        <v>9.8860525563838522</v>
      </c>
      <c r="BX1660" s="1">
        <f t="shared" si="1195"/>
        <v>10.320374732314288</v>
      </c>
      <c r="BY1660" s="1">
        <f t="shared" si="1179"/>
        <v>12.581327788434773</v>
      </c>
    </row>
    <row r="1661" spans="1:77" x14ac:dyDescent="0.25">
      <c r="A1661" s="1">
        <v>20111015</v>
      </c>
      <c r="B1661" s="1">
        <v>2011</v>
      </c>
      <c r="C1661" s="1">
        <v>10</v>
      </c>
      <c r="D1661" s="1">
        <v>2.1680000000000001</v>
      </c>
      <c r="E1661" s="1">
        <v>144.06899999999999</v>
      </c>
      <c r="F1661" s="1">
        <f t="shared" si="1180"/>
        <v>5.9748295679999996</v>
      </c>
      <c r="G1661" s="1">
        <v>235.05600000000001</v>
      </c>
      <c r="H1661" s="1">
        <v>1.026</v>
      </c>
      <c r="I1661" s="1">
        <v>302.939525</v>
      </c>
      <c r="J1661" s="1">
        <v>113.1039292</v>
      </c>
      <c r="K1661" s="1">
        <f t="shared" si="1181"/>
        <v>3.9260962439999995E-3</v>
      </c>
      <c r="L1661" s="1">
        <f t="shared" si="1182"/>
        <v>1.4658269224319999E-3</v>
      </c>
      <c r="M1661" s="1">
        <f t="shared" si="1150"/>
        <v>2.4602693215679998E-3</v>
      </c>
      <c r="N1661" s="1">
        <f t="shared" si="1151"/>
        <v>0.3733548113274423</v>
      </c>
      <c r="O1661" s="1">
        <f t="shared" si="1152"/>
        <v>2.2307313660742634</v>
      </c>
      <c r="P1661" s="1">
        <f t="shared" si="1153"/>
        <v>3.7440982019257363</v>
      </c>
      <c r="Q1661" s="1">
        <v>27.578099999999999</v>
      </c>
      <c r="R1661" s="1">
        <v>25.292400000000001</v>
      </c>
      <c r="S1661" s="1">
        <v>0.52161602399999996</v>
      </c>
      <c r="T1661" s="1">
        <v>3.3652899999999999</v>
      </c>
      <c r="U1661" s="1">
        <v>0.87361070600000001</v>
      </c>
      <c r="V1661" s="1">
        <v>5.9733333E-2</v>
      </c>
      <c r="W1661" s="1">
        <v>0.28697777800000002</v>
      </c>
      <c r="X1661" s="1">
        <v>3.3755555999999999E-2</v>
      </c>
      <c r="Y1661" s="1">
        <v>0.213588889</v>
      </c>
      <c r="Z1661" s="1">
        <v>0.65542879300000001</v>
      </c>
      <c r="AA1661" s="1">
        <v>0.146611618</v>
      </c>
      <c r="AB1661" s="1">
        <v>1.244444444</v>
      </c>
      <c r="AC1661" s="1">
        <v>0.64473170300000004</v>
      </c>
      <c r="AD1661" s="1">
        <v>0.38708648200000001</v>
      </c>
      <c r="AE1661" s="1">
        <f t="shared" si="1154"/>
        <v>0.27677884166980071</v>
      </c>
      <c r="AF1661" s="1">
        <v>0.58447215100000005</v>
      </c>
      <c r="AG1661" s="1">
        <v>0.39750841199999998</v>
      </c>
      <c r="AH1661" s="1">
        <v>0.26158991500000001</v>
      </c>
      <c r="AI1661" s="1">
        <v>1</v>
      </c>
      <c r="AJ1661" s="1">
        <v>0.72570355600000003</v>
      </c>
      <c r="AK1661" s="1">
        <v>1</v>
      </c>
      <c r="AL1661" s="1">
        <v>0.55475792599999996</v>
      </c>
      <c r="AM1661" s="1">
        <v>0.52161602399999996</v>
      </c>
      <c r="AN1661" s="1">
        <f t="shared" si="1155"/>
        <v>0.61291351848070241</v>
      </c>
      <c r="AO1661" s="1">
        <f t="shared" si="1156"/>
        <v>0.34702239820337155</v>
      </c>
      <c r="AP1661" s="1">
        <f t="shared" si="1157"/>
        <v>2.0733996855437744</v>
      </c>
      <c r="AQ1661" s="1">
        <f t="shared" si="1158"/>
        <v>3.9014298824562252</v>
      </c>
      <c r="AR1661" s="1">
        <f t="shared" si="1159"/>
        <v>0.20190139268315754</v>
      </c>
      <c r="AS1661" s="1">
        <f t="shared" si="1160"/>
        <v>0.56811111110000001</v>
      </c>
      <c r="AT1661" s="1">
        <f t="shared" si="1161"/>
        <v>0.77372942459835159</v>
      </c>
      <c r="AU1661" s="1">
        <f t="shared" si="1162"/>
        <v>0.33065582401308014</v>
      </c>
      <c r="AV1661" s="1">
        <f t="shared" si="1163"/>
        <v>0.91378861998691985</v>
      </c>
      <c r="AW1661" s="1">
        <f t="shared" si="1164"/>
        <v>0.87690358493577369</v>
      </c>
      <c r="AX1661" s="1">
        <f t="shared" si="1183"/>
        <v>3.2057125682858758</v>
      </c>
      <c r="AY1661" s="1">
        <f t="shared" si="1184"/>
        <v>2.1857975497767432</v>
      </c>
      <c r="AZ1661" s="1">
        <f t="shared" si="1185"/>
        <v>2.2880538379105602</v>
      </c>
      <c r="BA1661" s="1">
        <f t="shared" si="1186"/>
        <v>2.0998709966316209</v>
      </c>
      <c r="BB1661" s="1">
        <f t="shared" si="1187"/>
        <v>1.7568771124416624</v>
      </c>
      <c r="BC1661" s="1">
        <f t="shared" si="1188"/>
        <v>1.6821079019513514</v>
      </c>
      <c r="BD1661" s="1">
        <f t="shared" si="1189"/>
        <v>1.7265888770806046</v>
      </c>
      <c r="BE1661" s="1">
        <f t="shared" si="1165"/>
        <v>0.5674209770136579</v>
      </c>
      <c r="BF1661" s="1">
        <f t="shared" si="1166"/>
        <v>0.59396614489739297</v>
      </c>
      <c r="BG1661" s="1">
        <f t="shared" si="1167"/>
        <v>0.54511491818309443</v>
      </c>
      <c r="BH1661" s="1">
        <f t="shared" si="1168"/>
        <v>0.45607559937854447</v>
      </c>
      <c r="BI1661" s="1">
        <f t="shared" si="1169"/>
        <v>0.43666592510597274</v>
      </c>
      <c r="BJ1661" s="1">
        <f t="shared" si="1170"/>
        <v>0.44821294068796891</v>
      </c>
      <c r="BK1661" s="1">
        <f t="shared" si="1171"/>
        <v>0.87361070558859955</v>
      </c>
      <c r="BL1661" s="2">
        <f t="shared" si="1172"/>
        <v>1.75</v>
      </c>
      <c r="BM1661" s="2">
        <f t="shared" si="1173"/>
        <v>1.8318687459195189</v>
      </c>
      <c r="BN1661" s="2">
        <f t="shared" si="1174"/>
        <v>1.6812052170525473</v>
      </c>
      <c r="BO1661" s="2">
        <f t="shared" si="1175"/>
        <v>1.4065963918236346</v>
      </c>
      <c r="BP1661" s="2">
        <f t="shared" si="1176"/>
        <v>1.3467344350877932</v>
      </c>
      <c r="BQ1661" s="2">
        <f t="shared" si="1177"/>
        <v>1.3823469310777095</v>
      </c>
      <c r="BR1661" s="2">
        <f t="shared" si="1178"/>
        <v>2.6943288963799628</v>
      </c>
      <c r="BS1661" s="1">
        <f t="shared" si="1190"/>
        <v>6.7412835743949389</v>
      </c>
      <c r="BT1661" s="1">
        <f t="shared" si="1191"/>
        <v>7.0566552498941197</v>
      </c>
      <c r="BU1661" s="1">
        <f t="shared" si="1192"/>
        <v>6.4762749228019532</v>
      </c>
      <c r="BV1661" s="1">
        <f t="shared" si="1193"/>
        <v>5.4184372297164902</v>
      </c>
      <c r="BW1661" s="1">
        <f t="shared" si="1194"/>
        <v>5.1878392721882216</v>
      </c>
      <c r="BX1661" s="1">
        <f t="shared" si="1195"/>
        <v>5.3250243774796671</v>
      </c>
      <c r="BY1661" s="1">
        <f t="shared" si="1179"/>
        <v>10.378991504676508</v>
      </c>
    </row>
    <row r="1662" spans="1:77" x14ac:dyDescent="0.25">
      <c r="A1662" s="1">
        <v>20081106</v>
      </c>
      <c r="B1662" s="1">
        <v>2008</v>
      </c>
      <c r="C1662" s="1">
        <v>11</v>
      </c>
      <c r="D1662" s="1">
        <v>6.4889999999999999</v>
      </c>
      <c r="E1662" s="1">
        <v>75.525000000000006</v>
      </c>
      <c r="F1662" s="1">
        <f t="shared" si="1180"/>
        <v>3.1321728000000002</v>
      </c>
      <c r="G1662" s="1">
        <v>163.833</v>
      </c>
      <c r="H1662" s="1">
        <v>3.0680000000000001</v>
      </c>
      <c r="I1662" s="1">
        <v>157.70400079999999</v>
      </c>
      <c r="J1662" s="1">
        <v>58.935278330000003</v>
      </c>
      <c r="K1662" s="1">
        <f t="shared" si="1181"/>
        <v>2.043843850368E-3</v>
      </c>
      <c r="L1662" s="1">
        <f t="shared" si="1182"/>
        <v>7.638012071568E-4</v>
      </c>
      <c r="M1662" s="1">
        <f t="shared" si="1150"/>
        <v>1.2800426432111999E-3</v>
      </c>
      <c r="N1662" s="1">
        <f t="shared" si="1151"/>
        <v>0.37370820036925789</v>
      </c>
      <c r="O1662" s="1">
        <f t="shared" si="1152"/>
        <v>1.1705186603335396</v>
      </c>
      <c r="P1662" s="1">
        <f t="shared" si="1153"/>
        <v>1.9616541396664606</v>
      </c>
      <c r="Q1662" s="1">
        <v>10.730700000000001</v>
      </c>
      <c r="R1662" s="1">
        <v>-13.694699999999999</v>
      </c>
      <c r="S1662" s="1">
        <v>-3.6203441299999999</v>
      </c>
      <c r="T1662" s="1">
        <v>2.0342799999999999</v>
      </c>
      <c r="U1662" s="1">
        <v>1.009293258</v>
      </c>
      <c r="V1662" s="1">
        <v>4.0544443999999999E-2</v>
      </c>
      <c r="W1662" s="1">
        <v>0.194111111</v>
      </c>
      <c r="X1662" s="1">
        <v>2.2488889000000001E-2</v>
      </c>
      <c r="Y1662" s="1">
        <v>0.137288889</v>
      </c>
      <c r="Z1662" s="1">
        <v>0.654434399</v>
      </c>
      <c r="AA1662" s="1">
        <v>0.17146114100000001</v>
      </c>
      <c r="AB1662" s="1">
        <v>1.2111111109999999</v>
      </c>
      <c r="AC1662" s="1">
        <v>0.64349865500000003</v>
      </c>
      <c r="AD1662" s="1">
        <v>0.53901228700000003</v>
      </c>
      <c r="AE1662" s="1">
        <f t="shared" si="1154"/>
        <v>0.46723365550959012</v>
      </c>
      <c r="AF1662" s="1">
        <v>0.77515355600000002</v>
      </c>
      <c r="AG1662" s="1">
        <v>0.64693881200000003</v>
      </c>
      <c r="AH1662" s="1">
        <v>0.37275533799999999</v>
      </c>
      <c r="AI1662" s="1">
        <v>1</v>
      </c>
      <c r="AJ1662" s="1">
        <v>0.74143110199999995</v>
      </c>
      <c r="AK1662" s="1">
        <v>1</v>
      </c>
      <c r="AL1662" s="1">
        <v>0</v>
      </c>
      <c r="AM1662" s="1">
        <v>0</v>
      </c>
      <c r="AN1662" s="1">
        <f t="shared" si="1155"/>
        <v>0.46098771309809383</v>
      </c>
      <c r="AO1662" s="1">
        <f t="shared" si="1156"/>
        <v>0.59588382419588959</v>
      </c>
      <c r="AP1662" s="1">
        <f t="shared" si="1157"/>
        <v>1.8664111061063473</v>
      </c>
      <c r="AQ1662" s="1">
        <f t="shared" si="1158"/>
        <v>1.2657616938936529</v>
      </c>
      <c r="AR1662" s="1">
        <f t="shared" si="1159"/>
        <v>6.9243071258201297E-2</v>
      </c>
      <c r="AS1662" s="1">
        <f t="shared" si="1160"/>
        <v>0.56727777777499999</v>
      </c>
      <c r="AT1662" s="1">
        <f t="shared" si="1161"/>
        <v>0.71411502251990877</v>
      </c>
      <c r="AU1662" s="1">
        <f t="shared" si="1162"/>
        <v>0.23715763675524676</v>
      </c>
      <c r="AV1662" s="1">
        <f t="shared" si="1163"/>
        <v>0.97395347424475309</v>
      </c>
      <c r="AW1662" s="1">
        <f t="shared" si="1164"/>
        <v>0.76545317413602143</v>
      </c>
      <c r="AX1662" s="1">
        <f t="shared" si="1183"/>
        <v>1.1506983808582687</v>
      </c>
      <c r="AY1662" s="1">
        <f t="shared" si="1184"/>
        <v>0</v>
      </c>
      <c r="AZ1662" s="1">
        <f t="shared" si="1185"/>
        <v>0</v>
      </c>
      <c r="BA1662" s="1">
        <f t="shared" si="1186"/>
        <v>0</v>
      </c>
      <c r="BB1662" s="1">
        <f t="shared" si="1187"/>
        <v>0</v>
      </c>
      <c r="BC1662" s="1">
        <f t="shared" si="1188"/>
        <v>0</v>
      </c>
      <c r="BD1662" s="1">
        <f t="shared" si="1189"/>
        <v>0</v>
      </c>
      <c r="BE1662" s="1">
        <f t="shared" si="1165"/>
        <v>0</v>
      </c>
      <c r="BF1662" s="1">
        <f t="shared" si="1166"/>
        <v>0</v>
      </c>
      <c r="BG1662" s="1">
        <f t="shared" si="1167"/>
        <v>0</v>
      </c>
      <c r="BH1662" s="1">
        <f t="shared" si="1168"/>
        <v>0</v>
      </c>
      <c r="BI1662" s="1">
        <f t="shared" si="1169"/>
        <v>0</v>
      </c>
      <c r="BJ1662" s="1">
        <f t="shared" si="1170"/>
        <v>0</v>
      </c>
      <c r="BK1662" s="1">
        <f t="shared" si="1171"/>
        <v>1.009293257628989</v>
      </c>
      <c r="BL1662" s="2" t="e">
        <f t="shared" si="1172"/>
        <v>#DIV/0!</v>
      </c>
      <c r="BM1662" s="2" t="e">
        <f t="shared" si="1173"/>
        <v>#DIV/0!</v>
      </c>
      <c r="BN1662" s="2" t="e">
        <f t="shared" si="1174"/>
        <v>#DIV/0!</v>
      </c>
      <c r="BO1662" s="2" t="e">
        <f t="shared" si="1175"/>
        <v>#DIV/0!</v>
      </c>
      <c r="BP1662" s="2" t="e">
        <f t="shared" si="1176"/>
        <v>#DIV/0!</v>
      </c>
      <c r="BQ1662" s="2" t="e">
        <f t="shared" si="1177"/>
        <v>#DIV/0!</v>
      </c>
      <c r="BR1662" s="2" t="e">
        <f t="shared" si="1178"/>
        <v>#DIV/0!</v>
      </c>
      <c r="BS1662" s="1" t="e">
        <f t="shared" si="1190"/>
        <v>#DIV/0!</v>
      </c>
      <c r="BT1662" s="1" t="e">
        <f t="shared" si="1191"/>
        <v>#DIV/0!</v>
      </c>
      <c r="BU1662" s="1" t="e">
        <f t="shared" si="1192"/>
        <v>#DIV/0!</v>
      </c>
      <c r="BV1662" s="1" t="e">
        <f t="shared" si="1193"/>
        <v>#DIV/0!</v>
      </c>
      <c r="BW1662" s="1" t="e">
        <f t="shared" si="1194"/>
        <v>#DIV/0!</v>
      </c>
      <c r="BX1662" s="1" t="e">
        <f t="shared" si="1195"/>
        <v>#DIV/0!</v>
      </c>
      <c r="BY1662" s="1" t="e">
        <f t="shared" si="1179"/>
        <v>#DIV/0!</v>
      </c>
    </row>
    <row r="1663" spans="1:77" x14ac:dyDescent="0.25">
      <c r="A1663" s="1">
        <v>20060611</v>
      </c>
      <c r="B1663" s="1">
        <v>2006</v>
      </c>
      <c r="C1663" s="1">
        <v>6</v>
      </c>
      <c r="D1663" s="1">
        <v>9.4120000000000008</v>
      </c>
      <c r="E1663" s="1">
        <v>333.96300000000002</v>
      </c>
      <c r="F1663" s="1">
        <f t="shared" si="1180"/>
        <v>13.850113536000002</v>
      </c>
      <c r="G1663" s="1">
        <v>485.81200000000001</v>
      </c>
      <c r="H1663" s="1">
        <v>0.97499999999999998</v>
      </c>
      <c r="I1663" s="1">
        <v>728.90162080000005</v>
      </c>
      <c r="J1663" s="1">
        <v>272.48000830000001</v>
      </c>
      <c r="K1663" s="1">
        <f t="shared" si="1181"/>
        <v>9.4465650055679997E-3</v>
      </c>
      <c r="L1663" s="1">
        <f t="shared" si="1182"/>
        <v>3.5313409075679999E-3</v>
      </c>
      <c r="M1663" s="1">
        <f t="shared" si="1150"/>
        <v>5.9152240979999998E-3</v>
      </c>
      <c r="N1663" s="1">
        <f t="shared" si="1151"/>
        <v>0.37382274990819997</v>
      </c>
      <c r="O1663" s="1">
        <f t="shared" si="1152"/>
        <v>5.177487528568304</v>
      </c>
      <c r="P1663" s="1">
        <f t="shared" si="1153"/>
        <v>8.672626007431699</v>
      </c>
      <c r="Q1663" s="1">
        <v>97.259900000000002</v>
      </c>
      <c r="R1663" s="1">
        <v>61.189399999999999</v>
      </c>
      <c r="S1663" s="1">
        <v>0.61382347500000001</v>
      </c>
      <c r="T1663" s="1">
        <v>12.114699999999999</v>
      </c>
      <c r="U1663" s="1">
        <v>1.0334941879999999</v>
      </c>
      <c r="V1663" s="1">
        <v>3.6622222000000003E-2</v>
      </c>
      <c r="W1663" s="1">
        <v>0.36587777799999999</v>
      </c>
      <c r="X1663" s="1">
        <v>2.4177778E-2</v>
      </c>
      <c r="Y1663" s="1">
        <v>0.16700000000000001</v>
      </c>
      <c r="Z1663" s="1">
        <v>0.81802622599999997</v>
      </c>
      <c r="AA1663" s="1">
        <v>0.37321462100000002</v>
      </c>
      <c r="AB1663" s="1">
        <v>2.733333333</v>
      </c>
      <c r="AC1663" s="1">
        <v>0.84635252000000005</v>
      </c>
      <c r="AD1663" s="1">
        <v>0.31256741300000002</v>
      </c>
      <c r="AE1663" s="1">
        <f t="shared" si="1154"/>
        <v>0.18336143036229161</v>
      </c>
      <c r="AF1663" s="1">
        <v>0.87770398400000005</v>
      </c>
      <c r="AG1663" s="1">
        <v>0.81343732000000002</v>
      </c>
      <c r="AH1663" s="1">
        <v>0.447954721</v>
      </c>
      <c r="AI1663" s="1">
        <v>1</v>
      </c>
      <c r="AJ1663" s="1">
        <v>0.86912317800000005</v>
      </c>
      <c r="AK1663" s="1">
        <v>1</v>
      </c>
      <c r="AL1663" s="1">
        <v>0.67608352000000005</v>
      </c>
      <c r="AM1663" s="1">
        <v>0.61382347500000001</v>
      </c>
      <c r="AN1663" s="1">
        <f t="shared" si="1155"/>
        <v>0.68743258709130284</v>
      </c>
      <c r="AO1663" s="1">
        <f t="shared" si="1156"/>
        <v>0.26452497713725864</v>
      </c>
      <c r="AP1663" s="1">
        <f t="shared" si="1157"/>
        <v>3.6637009664588369</v>
      </c>
      <c r="AQ1663" s="1">
        <f t="shared" si="1158"/>
        <v>10.186412569541165</v>
      </c>
      <c r="AR1663" s="1">
        <f t="shared" si="1159"/>
        <v>0.37183500221351662</v>
      </c>
      <c r="AS1663" s="1">
        <f t="shared" si="1160"/>
        <v>0.60533333332500006</v>
      </c>
      <c r="AT1663" s="1">
        <f t="shared" si="1161"/>
        <v>0.48024230697800013</v>
      </c>
      <c r="AU1663" s="1">
        <f t="shared" si="1162"/>
        <v>0.68845466907903752</v>
      </c>
      <c r="AV1663" s="1">
        <f t="shared" si="1163"/>
        <v>2.0448786639209624</v>
      </c>
      <c r="AW1663" s="1">
        <f t="shared" si="1164"/>
        <v>2.4193297895962766</v>
      </c>
      <c r="AX1663" s="1">
        <f t="shared" si="1183"/>
        <v>8.4117931014753236</v>
      </c>
      <c r="AY1663" s="1">
        <f t="shared" si="1184"/>
        <v>12.172817007830737</v>
      </c>
      <c r="AZ1663" s="1">
        <f t="shared" si="1185"/>
        <v>12.150967856021916</v>
      </c>
      <c r="BA1663" s="1">
        <f t="shared" si="1186"/>
        <v>10.338307332362158</v>
      </c>
      <c r="BB1663" s="1">
        <f t="shared" si="1187"/>
        <v>8.5051509671104935</v>
      </c>
      <c r="BC1663" s="1">
        <f t="shared" si="1188"/>
        <v>9.3677136719386844</v>
      </c>
      <c r="BD1663" s="1">
        <f t="shared" si="1189"/>
        <v>8.3989750601459825</v>
      </c>
      <c r="BE1663" s="1">
        <f t="shared" si="1165"/>
        <v>1.0384520982863015</v>
      </c>
      <c r="BF1663" s="1">
        <f t="shared" si="1166"/>
        <v>1.0365881667471146</v>
      </c>
      <c r="BG1663" s="1">
        <f t="shared" si="1167"/>
        <v>0.88195172367364172</v>
      </c>
      <c r="BH1663" s="1">
        <f t="shared" si="1168"/>
        <v>0.72556679874148577</v>
      </c>
      <c r="BI1663" s="1">
        <f t="shared" si="1169"/>
        <v>0.79915124925578518</v>
      </c>
      <c r="BJ1663" s="1">
        <f t="shared" si="1170"/>
        <v>0.71650902737239197</v>
      </c>
      <c r="BK1663" s="1">
        <f t="shared" si="1171"/>
        <v>1.0334941884870228</v>
      </c>
      <c r="BL1663" s="2">
        <f t="shared" si="1172"/>
        <v>1.7499999999999998</v>
      </c>
      <c r="BM1663" s="2">
        <f t="shared" si="1173"/>
        <v>1.7468589016296852</v>
      </c>
      <c r="BN1663" s="2">
        <f t="shared" si="1174"/>
        <v>1.4862654897379319</v>
      </c>
      <c r="BO1663" s="2">
        <f t="shared" si="1175"/>
        <v>1.2227255353357009</v>
      </c>
      <c r="BP1663" s="2">
        <f t="shared" si="1176"/>
        <v>1.3467300884706317</v>
      </c>
      <c r="BQ1663" s="2">
        <f t="shared" si="1177"/>
        <v>1.2074613744542579</v>
      </c>
      <c r="BR1663" s="2">
        <f t="shared" si="1178"/>
        <v>1.7416449279046613</v>
      </c>
      <c r="BS1663" s="1">
        <f t="shared" si="1190"/>
        <v>20.513637363589499</v>
      </c>
      <c r="BT1663" s="1">
        <f t="shared" si="1191"/>
        <v>20.476817161936928</v>
      </c>
      <c r="BU1663" s="1">
        <f t="shared" si="1192"/>
        <v>17.422120732858104</v>
      </c>
      <c r="BV1663" s="1">
        <f t="shared" si="1193"/>
        <v>14.332884701187091</v>
      </c>
      <c r="BW1663" s="1">
        <f t="shared" si="1194"/>
        <v>15.786475806583622</v>
      </c>
      <c r="BX1663" s="1">
        <f t="shared" si="1195"/>
        <v>14.153957009197713</v>
      </c>
      <c r="BY1663" s="1">
        <f t="shared" si="1179"/>
        <v>20.415698552669255</v>
      </c>
    </row>
    <row r="1664" spans="1:77" x14ac:dyDescent="0.25">
      <c r="A1664" s="1">
        <v>20020403</v>
      </c>
      <c r="B1664" s="1">
        <v>2002</v>
      </c>
      <c r="C1664" s="1">
        <v>4</v>
      </c>
      <c r="D1664" s="1">
        <v>7.47</v>
      </c>
      <c r="E1664" s="1">
        <v>226.51499999999999</v>
      </c>
      <c r="F1664" s="1">
        <f t="shared" si="1180"/>
        <v>9.3940300800000003</v>
      </c>
      <c r="G1664" s="1">
        <v>342.36700000000002</v>
      </c>
      <c r="H1664" s="1">
        <v>5.3659999999999997</v>
      </c>
      <c r="I1664" s="1">
        <v>412.23520830000001</v>
      </c>
      <c r="J1664" s="1">
        <v>154.11854170000001</v>
      </c>
      <c r="K1664" s="1">
        <f t="shared" si="1181"/>
        <v>5.3425682995680004E-3</v>
      </c>
      <c r="L1664" s="1">
        <f t="shared" si="1182"/>
        <v>1.997376300432E-3</v>
      </c>
      <c r="M1664" s="1">
        <f t="shared" si="1150"/>
        <v>3.3451919991360005E-3</v>
      </c>
      <c r="N1664" s="1">
        <f t="shared" si="1151"/>
        <v>0.37386069553729578</v>
      </c>
      <c r="O1664" s="1">
        <f t="shared" si="1152"/>
        <v>3.5120586196070787</v>
      </c>
      <c r="P1664" s="1">
        <f t="shared" si="1153"/>
        <v>5.8819714603929221</v>
      </c>
      <c r="Q1664" s="1">
        <v>51.645600000000002</v>
      </c>
      <c r="R1664" s="1">
        <v>24.9373</v>
      </c>
      <c r="S1664" s="1">
        <v>0.67437508899999998</v>
      </c>
      <c r="T1664" s="1">
        <v>5.2093400000000001</v>
      </c>
      <c r="U1664" s="1">
        <v>1.07831571</v>
      </c>
      <c r="V1664" s="1">
        <v>7.0244444000000003E-2</v>
      </c>
      <c r="W1664" s="1">
        <v>0.24210000000000001</v>
      </c>
      <c r="X1664" s="1">
        <v>3.9922222E-2</v>
      </c>
      <c r="Y1664" s="1">
        <v>0.20978888900000001</v>
      </c>
      <c r="Z1664" s="1">
        <v>0.55021166300000002</v>
      </c>
      <c r="AA1664" s="1">
        <v>7.1502336E-2</v>
      </c>
      <c r="AB1664" s="1">
        <v>1.577777778</v>
      </c>
      <c r="AC1664" s="1">
        <v>0.51426246200000003</v>
      </c>
      <c r="AD1664" s="1">
        <v>0.33838541700000002</v>
      </c>
      <c r="AE1664" s="1">
        <f t="shared" si="1154"/>
        <v>0.21572698633571522</v>
      </c>
      <c r="AF1664" s="1">
        <v>0.81224584700000002</v>
      </c>
      <c r="AG1664" s="1">
        <v>0.70467687099999998</v>
      </c>
      <c r="AH1664" s="1">
        <v>0.39799331100000002</v>
      </c>
      <c r="AI1664" s="1">
        <v>1</v>
      </c>
      <c r="AJ1664" s="1">
        <v>0.67816603499999994</v>
      </c>
      <c r="AK1664" s="1">
        <v>0.96830515399999995</v>
      </c>
      <c r="AL1664" s="1">
        <v>0.75575669599999995</v>
      </c>
      <c r="AM1664" s="1">
        <v>0.67437508899999998</v>
      </c>
      <c r="AN1664" s="1">
        <f t="shared" si="1155"/>
        <v>0.66161458318120603</v>
      </c>
      <c r="AO1664" s="1">
        <f t="shared" si="1156"/>
        <v>0.28970298720129972</v>
      </c>
      <c r="AP1664" s="1">
        <f t="shared" si="1157"/>
        <v>2.7214785760348645</v>
      </c>
      <c r="AQ1664" s="1">
        <f t="shared" si="1158"/>
        <v>6.6725515039651357</v>
      </c>
      <c r="AR1664" s="1">
        <f t="shared" si="1159"/>
        <v>0.30833028632756637</v>
      </c>
      <c r="AS1664" s="1">
        <f t="shared" si="1160"/>
        <v>0.57644444445000009</v>
      </c>
      <c r="AT1664" s="1">
        <f t="shared" si="1161"/>
        <v>0.79412596409039649</v>
      </c>
      <c r="AU1664" s="1">
        <f t="shared" si="1162"/>
        <v>0.47148696336913487</v>
      </c>
      <c r="AV1664" s="1">
        <f t="shared" si="1163"/>
        <v>1.106290814630865</v>
      </c>
      <c r="AW1664" s="1">
        <f t="shared" si="1164"/>
        <v>1.3032290398580839</v>
      </c>
      <c r="AX1664" s="1">
        <f t="shared" si="1183"/>
        <v>5.391560688343092</v>
      </c>
      <c r="AY1664" s="1">
        <f t="shared" si="1184"/>
        <v>5.189724731335664</v>
      </c>
      <c r="AZ1664" s="1">
        <f t="shared" si="1185"/>
        <v>5.2677531547743168</v>
      </c>
      <c r="BA1664" s="1">
        <f t="shared" si="1186"/>
        <v>6.3049564343968063</v>
      </c>
      <c r="BB1664" s="1">
        <f t="shared" si="1187"/>
        <v>5.4500626246182939</v>
      </c>
      <c r="BC1664" s="1">
        <f t="shared" si="1188"/>
        <v>3.9947944522894847</v>
      </c>
      <c r="BD1664" s="1">
        <f t="shared" si="1189"/>
        <v>5.305793520955751</v>
      </c>
      <c r="BE1664" s="1">
        <f t="shared" si="1165"/>
        <v>1.0742554159197728</v>
      </c>
      <c r="BF1664" s="1">
        <f t="shared" si="1166"/>
        <v>1.0904070349003581</v>
      </c>
      <c r="BG1664" s="1">
        <f t="shared" si="1167"/>
        <v>1.3051045956045932</v>
      </c>
      <c r="BH1664" s="1">
        <f t="shared" si="1168"/>
        <v>1.1281444767671351</v>
      </c>
      <c r="BI1664" s="1">
        <f t="shared" si="1169"/>
        <v>0.82690890134239703</v>
      </c>
      <c r="BJ1664" s="1">
        <f t="shared" si="1170"/>
        <v>1.0982812616675759</v>
      </c>
      <c r="BK1664" s="1">
        <f t="shared" si="1171"/>
        <v>1.0783157099985996</v>
      </c>
      <c r="BL1664" s="2">
        <f t="shared" si="1172"/>
        <v>1.7500000000000004</v>
      </c>
      <c r="BM1664" s="2">
        <f t="shared" si="1173"/>
        <v>1.7763115575655011</v>
      </c>
      <c r="BN1664" s="2">
        <f t="shared" si="1174"/>
        <v>2.1260614640258013</v>
      </c>
      <c r="BO1664" s="2">
        <f t="shared" si="1175"/>
        <v>1.8377871827177528</v>
      </c>
      <c r="BP1664" s="2">
        <f t="shared" si="1176"/>
        <v>1.3470637949823154</v>
      </c>
      <c r="BQ1664" s="2">
        <f t="shared" si="1177"/>
        <v>1.7891389509753197</v>
      </c>
      <c r="BR1664" s="2">
        <f t="shared" si="1178"/>
        <v>1.756614362406415</v>
      </c>
      <c r="BS1664" s="1">
        <f t="shared" si="1190"/>
        <v>8.4542448148249996</v>
      </c>
      <c r="BT1664" s="1">
        <f t="shared" si="1191"/>
        <v>8.5813558714639182</v>
      </c>
      <c r="BU1664" s="1">
        <f t="shared" si="1192"/>
        <v>10.270996633279646</v>
      </c>
      <c r="BV1664" s="1">
        <f t="shared" si="1193"/>
        <v>8.8783444344248021</v>
      </c>
      <c r="BW1664" s="1">
        <f t="shared" si="1194"/>
        <v>6.5076612022672746</v>
      </c>
      <c r="BX1664" s="1">
        <f t="shared" si="1195"/>
        <v>8.6433249710197373</v>
      </c>
      <c r="BY1664" s="1">
        <f t="shared" si="1179"/>
        <v>8.4861987800123195</v>
      </c>
    </row>
    <row r="1665" spans="1:77" x14ac:dyDescent="0.25">
      <c r="A1665" s="1">
        <v>20090705</v>
      </c>
      <c r="B1665" s="1">
        <v>2009</v>
      </c>
      <c r="C1665" s="1">
        <v>7</v>
      </c>
      <c r="D1665" s="1">
        <v>14.798999999999999</v>
      </c>
      <c r="E1665" s="1">
        <v>261.10700000000003</v>
      </c>
      <c r="F1665" s="1">
        <f t="shared" si="1180"/>
        <v>10.828629504000002</v>
      </c>
      <c r="G1665" s="1">
        <v>483.21699999999998</v>
      </c>
      <c r="H1665" s="1">
        <v>2.8079999999999998</v>
      </c>
      <c r="I1665" s="1">
        <v>534.04522680000002</v>
      </c>
      <c r="J1665" s="1">
        <v>200.00108399999999</v>
      </c>
      <c r="K1665" s="1">
        <f t="shared" si="1181"/>
        <v>6.9212261393279996E-3</v>
      </c>
      <c r="L1665" s="1">
        <f t="shared" si="1182"/>
        <v>2.5920140486399997E-3</v>
      </c>
      <c r="M1665" s="1">
        <f t="shared" si="1150"/>
        <v>4.3292120906879995E-3</v>
      </c>
      <c r="N1665" s="1">
        <f t="shared" si="1151"/>
        <v>0.37450214694063805</v>
      </c>
      <c r="O1665" s="1">
        <f t="shared" si="1152"/>
        <v>4.0553449976727372</v>
      </c>
      <c r="P1665" s="1">
        <f t="shared" si="1153"/>
        <v>6.7732845063272649</v>
      </c>
      <c r="Q1665" s="1">
        <v>100.407</v>
      </c>
      <c r="R1665" s="1">
        <v>22.098500000000001</v>
      </c>
      <c r="S1665" s="1">
        <v>0.819612181</v>
      </c>
      <c r="T1665" s="1">
        <v>14.582599999999999</v>
      </c>
      <c r="U1665" s="1">
        <v>1.5819466280000001</v>
      </c>
      <c r="V1665" s="1">
        <v>4.4411111000000003E-2</v>
      </c>
      <c r="W1665" s="1">
        <v>0.45457777799999999</v>
      </c>
      <c r="X1665" s="1">
        <v>2.9866667E-2</v>
      </c>
      <c r="Y1665" s="1">
        <v>0.19618888900000001</v>
      </c>
      <c r="Z1665" s="1">
        <v>0.82199559200000005</v>
      </c>
      <c r="AA1665" s="1">
        <v>0.39705304899999999</v>
      </c>
      <c r="AB1665" s="1">
        <v>0.95555555599999997</v>
      </c>
      <c r="AC1665" s="1">
        <v>0.85127453399999997</v>
      </c>
      <c r="AD1665" s="1">
        <v>0.45964856399999998</v>
      </c>
      <c r="AE1665" s="1">
        <f t="shared" si="1154"/>
        <v>0.36774296602732853</v>
      </c>
      <c r="AF1665" s="1">
        <v>0.99077978700000002</v>
      </c>
      <c r="AG1665" s="1">
        <v>1.060604221</v>
      </c>
      <c r="AH1665" s="1">
        <v>0.58654489300000001</v>
      </c>
      <c r="AI1665" s="1">
        <v>1</v>
      </c>
      <c r="AJ1665" s="1">
        <v>0.884210791</v>
      </c>
      <c r="AK1665" s="1">
        <v>1</v>
      </c>
      <c r="AL1665" s="1">
        <v>0.94685813299999999</v>
      </c>
      <c r="AM1665" s="1">
        <v>0.819612181</v>
      </c>
      <c r="AN1665" s="1">
        <f t="shared" si="1155"/>
        <v>0.54035143631122262</v>
      </c>
      <c r="AO1665" s="1">
        <f t="shared" si="1156"/>
        <v>0.45463664464298637</v>
      </c>
      <c r="AP1665" s="1">
        <f t="shared" si="1157"/>
        <v>4.923091783780607</v>
      </c>
      <c r="AQ1665" s="1">
        <f t="shared" si="1158"/>
        <v>5.905537720219395</v>
      </c>
      <c r="AR1665" s="1">
        <f t="shared" si="1159"/>
        <v>0.26242691717949868</v>
      </c>
      <c r="AS1665" s="1">
        <f t="shared" si="1160"/>
        <v>0.56088888889999999</v>
      </c>
      <c r="AT1665" s="1">
        <f t="shared" si="1161"/>
        <v>2.2871271047603723</v>
      </c>
      <c r="AU1665" s="1">
        <f t="shared" si="1162"/>
        <v>0.49751224907934261</v>
      </c>
      <c r="AV1665" s="1">
        <f t="shared" si="1163"/>
        <v>0.45804330692065737</v>
      </c>
      <c r="AW1665" s="1">
        <f t="shared" si="1164"/>
        <v>1.0654846958594109</v>
      </c>
      <c r="AX1665" s="1">
        <f t="shared" si="1183"/>
        <v>4.3572981131369728</v>
      </c>
      <c r="AY1665" s="1">
        <f t="shared" si="1184"/>
        <v>15.133634360648736</v>
      </c>
      <c r="AZ1665" s="1">
        <f t="shared" si="1185"/>
        <v>16.557459424910196</v>
      </c>
      <c r="BA1665" s="1">
        <f t="shared" si="1186"/>
        <v>7.8287445419967643</v>
      </c>
      <c r="BB1665" s="1">
        <f t="shared" si="1187"/>
        <v>6.7407951370116663</v>
      </c>
      <c r="BC1665" s="1">
        <f t="shared" si="1188"/>
        <v>11.652896509238307</v>
      </c>
      <c r="BD1665" s="1">
        <f t="shared" si="1189"/>
        <v>6.5718250912613705</v>
      </c>
      <c r="BE1665" s="1">
        <f t="shared" si="1165"/>
        <v>1.6417238238326761</v>
      </c>
      <c r="BF1665" s="1">
        <f t="shared" si="1166"/>
        <v>1.7961829229005304</v>
      </c>
      <c r="BG1665" s="1">
        <f t="shared" si="1167"/>
        <v>0.84927626233102427</v>
      </c>
      <c r="BH1665" s="1">
        <f t="shared" si="1168"/>
        <v>0.73125355775630818</v>
      </c>
      <c r="BI1665" s="1">
        <f t="shared" si="1169"/>
        <v>1.2641271329785897</v>
      </c>
      <c r="BJ1665" s="1">
        <f t="shared" si="1170"/>
        <v>0.71292338385282905</v>
      </c>
      <c r="BK1665" s="1">
        <f t="shared" si="1171"/>
        <v>1.5819466271548082</v>
      </c>
      <c r="BL1665" s="2">
        <f t="shared" si="1172"/>
        <v>1.7500000000000002</v>
      </c>
      <c r="BM1665" s="2">
        <f t="shared" si="1173"/>
        <v>1.9146460990848693</v>
      </c>
      <c r="BN1665" s="2">
        <f t="shared" si="1174"/>
        <v>0.90528835453554879</v>
      </c>
      <c r="BO1665" s="2">
        <f t="shared" si="1175"/>
        <v>0.77948172981131414</v>
      </c>
      <c r="BP1665" s="2">
        <f t="shared" si="1176"/>
        <v>1.3474997746868302</v>
      </c>
      <c r="BQ1665" s="2">
        <f t="shared" si="1177"/>
        <v>0.75994263080731639</v>
      </c>
      <c r="BR1665" s="2">
        <f t="shared" si="1178"/>
        <v>1.6862803337152947</v>
      </c>
      <c r="BS1665" s="1">
        <f t="shared" si="1190"/>
        <v>16.131738936033443</v>
      </c>
      <c r="BT1665" s="1">
        <f t="shared" si="1191"/>
        <v>17.649469157332533</v>
      </c>
      <c r="BU1665" s="1">
        <f t="shared" si="1192"/>
        <v>8.3450716555421494</v>
      </c>
      <c r="BV1665" s="1">
        <f t="shared" si="1193"/>
        <v>7.185369011842214</v>
      </c>
      <c r="BW1665" s="1">
        <f t="shared" si="1194"/>
        <v>12.421436903778185</v>
      </c>
      <c r="BX1665" s="1">
        <f t="shared" si="1195"/>
        <v>7.0052549294548987</v>
      </c>
      <c r="BY1665" s="1">
        <f t="shared" si="1179"/>
        <v>15.544362352264278</v>
      </c>
    </row>
    <row r="1666" spans="1:77" x14ac:dyDescent="0.25">
      <c r="A1666" s="1">
        <v>20120629</v>
      </c>
      <c r="B1666" s="1">
        <v>2012</v>
      </c>
      <c r="C1666" s="1">
        <v>6</v>
      </c>
      <c r="D1666" s="1">
        <v>17.407</v>
      </c>
      <c r="E1666" s="1">
        <v>330.02699999999999</v>
      </c>
      <c r="F1666" s="1">
        <f t="shared" si="1180"/>
        <v>13.686879744000001</v>
      </c>
      <c r="G1666" s="1">
        <v>486.18099999999998</v>
      </c>
      <c r="H1666" s="1">
        <v>3.0369999999999999</v>
      </c>
      <c r="I1666" s="1">
        <v>717.26646459999995</v>
      </c>
      <c r="J1666" s="1">
        <v>269.01817080000001</v>
      </c>
      <c r="K1666" s="1">
        <f t="shared" si="1181"/>
        <v>9.2957733812159982E-3</v>
      </c>
      <c r="L1666" s="1">
        <f t="shared" si="1182"/>
        <v>3.486475493568E-3</v>
      </c>
      <c r="M1666" s="1">
        <f t="shared" ref="M1666:M1729" si="1196">K1666-L1666</f>
        <v>5.8092978876479982E-3</v>
      </c>
      <c r="N1666" s="1">
        <f t="shared" ref="N1666:N1729" si="1197">J1666/I1666</f>
        <v>0.37506029359677945</v>
      </c>
      <c r="O1666" s="1">
        <f t="shared" ref="O1666:O1729" si="1198">N1666*F1666</f>
        <v>5.133405135208454</v>
      </c>
      <c r="P1666" s="1">
        <f t="shared" ref="P1666:P1729" si="1199">F1666-O1666</f>
        <v>8.5534746087915465</v>
      </c>
      <c r="Q1666" s="1">
        <v>118.85</v>
      </c>
      <c r="R1666" s="1">
        <v>39.881700000000002</v>
      </c>
      <c r="S1666" s="1">
        <v>0.74874772999999994</v>
      </c>
      <c r="T1666" s="1">
        <v>15.317600000000001</v>
      </c>
      <c r="U1666" s="1">
        <v>1.4358807330000001</v>
      </c>
      <c r="V1666" s="1">
        <v>4.8399999999999999E-2</v>
      </c>
      <c r="W1666" s="1">
        <v>0.36184444399999999</v>
      </c>
      <c r="X1666" s="1">
        <v>2.9033333000000001E-2</v>
      </c>
      <c r="Y1666" s="1">
        <v>0.1653</v>
      </c>
      <c r="Z1666" s="1">
        <v>0.76404311800000002</v>
      </c>
      <c r="AA1666" s="1">
        <v>0.37284741599999999</v>
      </c>
      <c r="AB1666" s="1">
        <v>2.388888889</v>
      </c>
      <c r="AC1666" s="1">
        <v>0.77941346600000005</v>
      </c>
      <c r="AD1666" s="1">
        <v>0.32118490900000002</v>
      </c>
      <c r="AE1666" s="1">
        <f t="shared" ref="AE1666:AE1729" si="1200">(AD1666-0.1663)/(0.964-0.1663)</f>
        <v>0.19416435878149682</v>
      </c>
      <c r="AF1666" s="1">
        <v>0.998334685</v>
      </c>
      <c r="AG1666" s="1">
        <v>1.173476433</v>
      </c>
      <c r="AH1666" s="1">
        <v>0.65364034000000004</v>
      </c>
      <c r="AI1666" s="1">
        <v>1</v>
      </c>
      <c r="AJ1666" s="1">
        <v>0.86889077000000003</v>
      </c>
      <c r="AK1666" s="1">
        <v>1</v>
      </c>
      <c r="AL1666" s="1">
        <v>0.85361543399999995</v>
      </c>
      <c r="AM1666" s="1">
        <v>0.74874772999999994</v>
      </c>
      <c r="AN1666" s="1">
        <f t="shared" ref="AN1666:AN1729" si="1201">E1666/G1666</f>
        <v>0.67881509149884511</v>
      </c>
      <c r="AO1666" s="1">
        <f t="shared" ref="AO1666:AO1729" si="1202">0.7527+3.8453*AN1666-16.316*AN1666*AN1666+18.962*AN1666*AN1666*AN1666-7.0802*AN1666*AN1666*AN1666*AN1666</f>
        <v>0.27252496495846201</v>
      </c>
      <c r="AP1666" s="1">
        <f t="shared" ref="AP1666:AP1729" si="1203">F1666*AO1666</f>
        <v>3.7300164226242836</v>
      </c>
      <c r="AQ1666" s="1">
        <f t="shared" ref="AQ1666:AQ1729" si="1204">F1666-AP1666</f>
        <v>9.9568633213757174</v>
      </c>
      <c r="AR1666" s="1">
        <f t="shared" ref="AR1666:AR1729" si="1205">0.07*0.9*AQ1666*(1.1-0.1*AB1666)*EXP(-G1666/1367)</f>
        <v>0.37849756400590306</v>
      </c>
      <c r="AS1666" s="1">
        <f t="shared" ref="AS1666:AS1729" si="1206">0.537+0.025*AB1666</f>
        <v>0.59672222222500004</v>
      </c>
      <c r="AT1666" s="1">
        <f t="shared" ref="AT1666:AT1729" si="1207">AP1666*EXP(-0.5*0.9*AB1666/AS1666)</f>
        <v>0.61563833705582804</v>
      </c>
      <c r="AU1666" s="1">
        <f t="shared" ref="AU1666:AU1729" si="1208">2*G1666/1367*(1-EXP(-0.5*0.9*AB1666/(G1666/1367)))</f>
        <v>0.67668779214385644</v>
      </c>
      <c r="AV1666" s="1">
        <f t="shared" ref="AV1666:AV1729" si="1209">AB1666-AU1666</f>
        <v>1.7122010968561434</v>
      </c>
      <c r="AW1666" s="1">
        <f t="shared" ref="AW1666:AW1729" si="1210">(1-0.23)*((AP1666-AT1666)/AB1666+AR1666)*AV1666</f>
        <v>2.2177915676310445</v>
      </c>
      <c r="AX1666" s="1">
        <f t="shared" si="1183"/>
        <v>8.1701082745266138</v>
      </c>
      <c r="AY1666" s="1">
        <f t="shared" si="1184"/>
        <v>15.909217669277435</v>
      </c>
      <c r="AZ1666" s="1">
        <f t="shared" si="1185"/>
        <v>15.970032394660866</v>
      </c>
      <c r="BA1666" s="1">
        <f t="shared" si="1186"/>
        <v>14.013150023861597</v>
      </c>
      <c r="BB1666" s="1">
        <f t="shared" si="1187"/>
        <v>11.715327651288948</v>
      </c>
      <c r="BC1666" s="1">
        <f t="shared" si="1188"/>
        <v>12.252897093540996</v>
      </c>
      <c r="BD1666" s="1">
        <f t="shared" si="1189"/>
        <v>11.524532841537599</v>
      </c>
      <c r="BE1666" s="1">
        <f t="shared" ref="BE1666:BE1729" si="1211">AY1666/AC1666/F1666</f>
        <v>1.4913393169736744</v>
      </c>
      <c r="BF1666" s="1">
        <f t="shared" ref="BF1666:BF1729" si="1212">AZ1666/AC1666/F1666</f>
        <v>1.4970401247004057</v>
      </c>
      <c r="BG1666" s="1">
        <f t="shared" ref="BG1666:BG1729" si="1213">BA1666/AC1666/F1666</f>
        <v>1.3136008331567786</v>
      </c>
      <c r="BH1666" s="1">
        <f t="shared" ref="BH1666:BH1729" si="1214">BB1666/AC1666/F1666</f>
        <v>1.0982016275593256</v>
      </c>
      <c r="BI1666" s="1">
        <f t="shared" ref="BI1666:BI1729" si="1215">BC1666/AC1666/F1666</f>
        <v>1.1485936997215076</v>
      </c>
      <c r="BJ1666" s="1">
        <f t="shared" ref="BJ1666:BJ1729" si="1216">BD1666/AC1666/F1666</f>
        <v>1.0803164111287165</v>
      </c>
      <c r="BK1666" s="1">
        <f t="shared" ref="BK1666:BK1729" si="1217">T1666/AC1666/F1666</f>
        <v>1.435880732576178</v>
      </c>
      <c r="BL1666" s="2">
        <f t="shared" ref="BL1666:BL1729" si="1218">BE1666/AF1666/AL1666</f>
        <v>1.75</v>
      </c>
      <c r="BM1666" s="2">
        <f t="shared" ref="BM1666:BM1729" si="1219">BF1666/AF1666/AL1666</f>
        <v>1.7566895664911621</v>
      </c>
      <c r="BN1666" s="2">
        <f t="shared" ref="BN1666:BN1729" si="1220">BG1666/AF1666/AL1666</f>
        <v>1.5414342208111593</v>
      </c>
      <c r="BO1666" s="2">
        <f t="shared" ref="BO1666:BO1729" si="1221">BH1666/AF1666/AL1666</f>
        <v>1.2886757737526644</v>
      </c>
      <c r="BP1666" s="2">
        <f t="shared" ref="BP1666:BP1729" si="1222">BI1666/AF1666/AL1666</f>
        <v>1.3478079412481017</v>
      </c>
      <c r="BQ1666" s="2">
        <f t="shared" ref="BQ1666:BQ1729" si="1223">BJ1666/AF1666/AL1666</f>
        <v>1.2676885119019674</v>
      </c>
      <c r="BR1666" s="2">
        <f t="shared" ref="BR1666:BR1729" si="1224">BK1666/AF1666/AL1666</f>
        <v>1.6849225749022938</v>
      </c>
      <c r="BS1666" s="1">
        <f t="shared" si="1190"/>
        <v>18.668542164993408</v>
      </c>
      <c r="BT1666" s="1">
        <f t="shared" si="1191"/>
        <v>18.739904710196715</v>
      </c>
      <c r="BU1666" s="1">
        <f t="shared" si="1192"/>
        <v>16.443616997586794</v>
      </c>
      <c r="BV1666" s="1">
        <f t="shared" si="1193"/>
        <v>13.747256011032642</v>
      </c>
      <c r="BW1666" s="1">
        <f t="shared" si="1194"/>
        <v>14.378062503716082</v>
      </c>
      <c r="BX1666" s="1">
        <f t="shared" si="1195"/>
        <v>13.523369392296932</v>
      </c>
      <c r="BY1666" s="1">
        <f t="shared" ref="BY1666:BY1729" si="1225">T1666/AF1666/AL1666</f>
        <v>17.974313219607275</v>
      </c>
    </row>
    <row r="1667" spans="1:77" x14ac:dyDescent="0.25">
      <c r="A1667" s="1">
        <v>20080428</v>
      </c>
      <c r="B1667" s="1">
        <v>2008</v>
      </c>
      <c r="C1667" s="1">
        <v>4</v>
      </c>
      <c r="D1667" s="1">
        <v>20.074999999999999</v>
      </c>
      <c r="E1667" s="1">
        <v>325.19600000000003</v>
      </c>
      <c r="F1667" s="1">
        <f t="shared" ref="F1667:F1730" si="1226">0.0864*E1667*0.48</f>
        <v>13.486528512000001</v>
      </c>
      <c r="G1667" s="1">
        <v>437.93400000000003</v>
      </c>
      <c r="H1667" s="1">
        <v>14.802</v>
      </c>
      <c r="I1667" s="1">
        <v>640.94714580000004</v>
      </c>
      <c r="J1667" s="1">
        <v>240.63075000000001</v>
      </c>
      <c r="K1667" s="1">
        <f t="shared" ref="K1667:K1730" si="1227">I1667*0.0036*0.0036</f>
        <v>8.3066750095680004E-3</v>
      </c>
      <c r="L1667" s="1">
        <f t="shared" ref="L1667:L1730" si="1228">J1667*0.0036*0.0036</f>
        <v>3.1185745199999999E-3</v>
      </c>
      <c r="M1667" s="1">
        <f t="shared" si="1196"/>
        <v>5.188100489568E-3</v>
      </c>
      <c r="N1667" s="1">
        <f t="shared" si="1197"/>
        <v>0.37542994235453853</v>
      </c>
      <c r="O1667" s="1">
        <f t="shared" si="1198"/>
        <v>5.0632466218230006</v>
      </c>
      <c r="P1667" s="1">
        <f t="shared" si="1199"/>
        <v>8.4232818901770017</v>
      </c>
      <c r="Q1667" s="1">
        <v>49.261299999999999</v>
      </c>
      <c r="R1667" s="1">
        <v>70.490200000000002</v>
      </c>
      <c r="S1667" s="1">
        <v>0.411362697</v>
      </c>
      <c r="T1667" s="1">
        <v>1.6055200000000001</v>
      </c>
      <c r="U1667" s="1">
        <v>0.242964872</v>
      </c>
      <c r="V1667" s="1">
        <v>6.7355555999999997E-2</v>
      </c>
      <c r="W1667" s="1">
        <v>0.21964444399999999</v>
      </c>
      <c r="X1667" s="1">
        <v>3.1399999999999997E-2</v>
      </c>
      <c r="Y1667" s="1">
        <v>0.25545555599999997</v>
      </c>
      <c r="Z1667" s="1">
        <v>0.53062330300000005</v>
      </c>
      <c r="AA1667" s="1">
        <v>-7.5375945999999999E-2</v>
      </c>
      <c r="AB1667" s="1">
        <v>1.422222222</v>
      </c>
      <c r="AC1667" s="1">
        <v>0.48997289599999999</v>
      </c>
      <c r="AD1667" s="1">
        <v>0.25743148500000002</v>
      </c>
      <c r="AE1667" s="1">
        <f t="shared" si="1200"/>
        <v>0.11424280431239817</v>
      </c>
      <c r="AF1667" s="1">
        <v>0.96287632400000001</v>
      </c>
      <c r="AG1667" s="1">
        <v>1.335232964</v>
      </c>
      <c r="AH1667" s="1">
        <v>0.72227939299999999</v>
      </c>
      <c r="AI1667" s="1">
        <v>0.70870175400000002</v>
      </c>
      <c r="AJ1667" s="1">
        <v>0.58520509700000001</v>
      </c>
      <c r="AK1667" s="1">
        <v>0.42207341999999998</v>
      </c>
      <c r="AL1667" s="1">
        <v>0.40968775899999998</v>
      </c>
      <c r="AM1667" s="1">
        <v>0.411362697</v>
      </c>
      <c r="AN1667" s="1">
        <f t="shared" si="1201"/>
        <v>0.74256851489037168</v>
      </c>
      <c r="AO1667" s="1">
        <f t="shared" si="1202"/>
        <v>0.22273220043933151</v>
      </c>
      <c r="AP1667" s="1">
        <f t="shared" si="1203"/>
        <v>3.0038841717655438</v>
      </c>
      <c r="AQ1667" s="1">
        <f t="shared" si="1204"/>
        <v>10.482644340234458</v>
      </c>
      <c r="AR1667" s="1">
        <f t="shared" si="1205"/>
        <v>0.45913984097171956</v>
      </c>
      <c r="AS1667" s="1">
        <f t="shared" si="1206"/>
        <v>0.57255555555000004</v>
      </c>
      <c r="AT1667" s="1">
        <f t="shared" si="1207"/>
        <v>0.98226977967813456</v>
      </c>
      <c r="AU1667" s="1">
        <f t="shared" si="1208"/>
        <v>0.55381450746115002</v>
      </c>
      <c r="AV1667" s="1">
        <f t="shared" si="1209"/>
        <v>0.86840771453885002</v>
      </c>
      <c r="AW1667" s="1">
        <f t="shared" si="1210"/>
        <v>1.2574998271807982</v>
      </c>
      <c r="AX1667" s="1">
        <f t="shared" ref="AX1667:AX1730" si="1229">(1-0.23)*(AQ1667*0.5/(G1667/1367)+(AP1667-AT1667)/AB1667+AR1667)*AU1667</f>
        <v>7.778744137171544</v>
      </c>
      <c r="AY1667" s="1">
        <f t="shared" ref="AY1667:AY1730" si="1230">F1667*AC1667*1.75*AF1667*AL1667</f>
        <v>4.5617741113489227</v>
      </c>
      <c r="AZ1667" s="1">
        <f t="shared" ref="AZ1667:AZ1730" si="1231">F1667*AC1667*((2.49-1.58)*AE1667+1.58)*AL1667*AF1667</f>
        <v>4.3896282714346739</v>
      </c>
      <c r="BA1667" s="1">
        <f t="shared" ref="BA1667:BA1730" si="1232">(AW1667*3.62+AX1667*1.03)*AL1667*AF1667</f>
        <v>4.9563305970598304</v>
      </c>
      <c r="BB1667" s="1">
        <f t="shared" ref="BB1667:BB1730" si="1233">(AW1667/(0.94*L1667+1)+AX1667/(0.94*M1667+1))*1.33*AL1667*AF1667</f>
        <v>4.7191900886847105</v>
      </c>
      <c r="BC1667" s="1">
        <f t="shared" ref="BC1667:BC1730" si="1234">AC1667*(N1667*O1667*3.1/(0.1*L1667+1)+P1667*1.46/(0.1*M1667+1))*AF1667*AL1667</f>
        <v>3.5143931480041353</v>
      </c>
      <c r="BD1667" s="1">
        <f t="shared" ref="BD1667:BD1730" si="1235">(N1667*AW1667*4.84/(0.77*L1667+1)+AX1667*1.17/(0.92*M1667+1))*AF1667*AL1667</f>
        <v>4.4723629551401336</v>
      </c>
      <c r="BE1667" s="1">
        <f t="shared" si="1211"/>
        <v>0.69033762590400638</v>
      </c>
      <c r="BF1667" s="1">
        <f t="shared" si="1212"/>
        <v>0.66428663180940561</v>
      </c>
      <c r="BG1667" s="1">
        <f t="shared" si="1213"/>
        <v>0.75004623509468671</v>
      </c>
      <c r="BH1667" s="1">
        <f t="shared" si="1214"/>
        <v>0.7141595358497429</v>
      </c>
      <c r="BI1667" s="1">
        <f t="shared" si="1215"/>
        <v>0.5318364660474334</v>
      </c>
      <c r="BJ1667" s="1">
        <f t="shared" si="1216"/>
        <v>0.67680695038174654</v>
      </c>
      <c r="BK1667" s="1">
        <f t="shared" si="1217"/>
        <v>0.24296487245697038</v>
      </c>
      <c r="BL1667" s="2">
        <f t="shared" si="1218"/>
        <v>1.7500000000000002</v>
      </c>
      <c r="BM1667" s="2">
        <f t="shared" si="1219"/>
        <v>1.6839609519242826</v>
      </c>
      <c r="BN1667" s="2">
        <f t="shared" si="1220"/>
        <v>1.9013608155818822</v>
      </c>
      <c r="BO1667" s="2">
        <f t="shared" si="1221"/>
        <v>1.8103883387501116</v>
      </c>
      <c r="BP1667" s="2">
        <f t="shared" si="1222"/>
        <v>1.3482009101911927</v>
      </c>
      <c r="BQ1667" s="2">
        <f t="shared" si="1223"/>
        <v>1.7156998528322325</v>
      </c>
      <c r="BR1667" s="2">
        <f t="shared" si="1224"/>
        <v>0.61591388162119676</v>
      </c>
      <c r="BS1667" s="1">
        <f t="shared" ref="BS1667:BS1730" si="1236">AY1667/AL1667/AF1667</f>
        <v>11.56405850601962</v>
      </c>
      <c r="BT1667" s="1">
        <f t="shared" ref="BT1667:BT1730" si="1237">AZ1667/AL1667/AF1667</f>
        <v>11.127670268517083</v>
      </c>
      <c r="BU1667" s="1">
        <f t="shared" ref="BU1667:BU1730" si="1238">BA1667/AL1667/AF1667</f>
        <v>12.56425583568118</v>
      </c>
      <c r="BV1667" s="1">
        <f t="shared" ref="BV1667:BV1730" si="1239">BB1667/AL1667/AF1667</f>
        <v>11.963106667383975</v>
      </c>
      <c r="BW1667" s="1">
        <f t="shared" ref="BW1667:BW1730" si="1240">BC1667/AL1667/AF1667</f>
        <v>8.9089566876113455</v>
      </c>
      <c r="BX1667" s="1">
        <f t="shared" ref="BX1667:BX1730" si="1241">BD1667/AL1667/AF1667</f>
        <v>11.337401986812107</v>
      </c>
      <c r="BY1667" s="1">
        <f t="shared" si="1225"/>
        <v>4.0699795209926632</v>
      </c>
    </row>
    <row r="1668" spans="1:77" x14ac:dyDescent="0.25">
      <c r="A1668" s="1">
        <v>20040613</v>
      </c>
      <c r="B1668" s="1">
        <v>2004</v>
      </c>
      <c r="C1668" s="1">
        <v>6</v>
      </c>
      <c r="D1668" s="1">
        <v>8.7430000000000003</v>
      </c>
      <c r="E1668" s="1">
        <v>262.08699999999999</v>
      </c>
      <c r="F1668" s="1">
        <f t="shared" si="1226"/>
        <v>10.869272063999999</v>
      </c>
      <c r="G1668" s="1">
        <v>487.10399999999998</v>
      </c>
      <c r="H1668" s="1">
        <v>4.1890000000000001</v>
      </c>
      <c r="I1668" s="1">
        <v>556.40370419999999</v>
      </c>
      <c r="J1668" s="1">
        <v>208.8954875</v>
      </c>
      <c r="K1668" s="1">
        <f t="shared" si="1227"/>
        <v>7.2109920064319984E-3</v>
      </c>
      <c r="L1668" s="1">
        <f t="shared" si="1228"/>
        <v>2.7072855179999999E-3</v>
      </c>
      <c r="M1668" s="1">
        <f t="shared" si="1196"/>
        <v>4.5037064884319985E-3</v>
      </c>
      <c r="N1668" s="1">
        <f t="shared" si="1197"/>
        <v>0.37543870740463703</v>
      </c>
      <c r="O1668" s="1">
        <f t="shared" si="1198"/>
        <v>4.0807454541374906</v>
      </c>
      <c r="P1668" s="1">
        <f t="shared" si="1199"/>
        <v>6.7885266098625081</v>
      </c>
      <c r="Q1668" s="1">
        <v>96.783799999999999</v>
      </c>
      <c r="R1668" s="1">
        <v>11.855600000000001</v>
      </c>
      <c r="S1668" s="1">
        <v>0.890872004</v>
      </c>
      <c r="T1668" s="1">
        <v>10.514699999999999</v>
      </c>
      <c r="U1668" s="1">
        <v>1.293677408</v>
      </c>
      <c r="V1668" s="1">
        <v>6.0966667000000002E-2</v>
      </c>
      <c r="W1668" s="1">
        <v>0.40536666700000001</v>
      </c>
      <c r="X1668" s="1">
        <v>3.8366667E-2</v>
      </c>
      <c r="Y1668" s="1">
        <v>0.22193333300000001</v>
      </c>
      <c r="Z1668" s="1">
        <v>0.73852751900000002</v>
      </c>
      <c r="AA1668" s="1">
        <v>0.292417239</v>
      </c>
      <c r="AB1668" s="1">
        <v>3.011111111</v>
      </c>
      <c r="AC1668" s="1">
        <v>0.74777412399999998</v>
      </c>
      <c r="AD1668" s="1">
        <v>0.461948578</v>
      </c>
      <c r="AE1668" s="1">
        <f t="shared" si="1200"/>
        <v>0.37062627303497558</v>
      </c>
      <c r="AF1668" s="1">
        <v>0.85641530799999999</v>
      </c>
      <c r="AG1668" s="1">
        <v>0.77704037199999998</v>
      </c>
      <c r="AH1668" s="1">
        <v>0.430743504</v>
      </c>
      <c r="AI1668" s="1">
        <v>1</v>
      </c>
      <c r="AJ1668" s="1">
        <v>0.81798559400000004</v>
      </c>
      <c r="AK1668" s="1">
        <v>1</v>
      </c>
      <c r="AL1668" s="1">
        <v>1</v>
      </c>
      <c r="AM1668" s="1">
        <v>0.890872004</v>
      </c>
      <c r="AN1668" s="1">
        <f t="shared" si="1201"/>
        <v>0.53805142228353697</v>
      </c>
      <c r="AO1668" s="1">
        <f t="shared" si="1202"/>
        <v>0.45843335841733146</v>
      </c>
      <c r="AP1668" s="1">
        <f t="shared" si="1203"/>
        <v>4.9828368958511993</v>
      </c>
      <c r="AQ1668" s="1">
        <f t="shared" si="1204"/>
        <v>5.8864351681487994</v>
      </c>
      <c r="AR1668" s="1">
        <f t="shared" si="1205"/>
        <v>0.2074564108824202</v>
      </c>
      <c r="AS1668" s="1">
        <f t="shared" si="1206"/>
        <v>0.61227777777500003</v>
      </c>
      <c r="AT1668" s="1">
        <f t="shared" si="1207"/>
        <v>0.54495697571017632</v>
      </c>
      <c r="AU1668" s="1">
        <f t="shared" si="1208"/>
        <v>0.6967606776862425</v>
      </c>
      <c r="AV1668" s="1">
        <f t="shared" si="1209"/>
        <v>2.3143504333137574</v>
      </c>
      <c r="AW1668" s="1">
        <f t="shared" si="1210"/>
        <v>2.9961444729717539</v>
      </c>
      <c r="AX1668" s="1">
        <f t="shared" si="1229"/>
        <v>5.333448736118763</v>
      </c>
      <c r="AY1668" s="1">
        <f t="shared" si="1230"/>
        <v>12.181292240321131</v>
      </c>
      <c r="AZ1668" s="1">
        <f t="shared" si="1231"/>
        <v>13.345614319169869</v>
      </c>
      <c r="BA1668" s="1">
        <f t="shared" si="1232"/>
        <v>13.993393806016742</v>
      </c>
      <c r="BB1668" s="1">
        <f t="shared" si="1233"/>
        <v>9.4534035622584796</v>
      </c>
      <c r="BC1668" s="1">
        <f t="shared" si="1234"/>
        <v>9.3850858201655694</v>
      </c>
      <c r="BD1668" s="1">
        <f t="shared" si="1235"/>
        <v>9.9750327000378487</v>
      </c>
      <c r="BE1668" s="1">
        <f t="shared" si="1211"/>
        <v>1.498726789</v>
      </c>
      <c r="BF1668" s="1">
        <f t="shared" si="1212"/>
        <v>1.6419792991744682</v>
      </c>
      <c r="BG1668" s="1">
        <f t="shared" si="1213"/>
        <v>1.7216789280109315</v>
      </c>
      <c r="BH1668" s="1">
        <f t="shared" si="1214"/>
        <v>1.163100669983705</v>
      </c>
      <c r="BI1668" s="1">
        <f t="shared" si="1215"/>
        <v>1.1546951881827083</v>
      </c>
      <c r="BJ1668" s="1">
        <f t="shared" si="1216"/>
        <v>1.2272793751070541</v>
      </c>
      <c r="BK1668" s="1">
        <f t="shared" si="1217"/>
        <v>1.2936774077331272</v>
      </c>
      <c r="BL1668" s="2">
        <f t="shared" si="1218"/>
        <v>1.75</v>
      </c>
      <c r="BM1668" s="2">
        <f t="shared" si="1219"/>
        <v>1.9172699084618279</v>
      </c>
      <c r="BN1668" s="2">
        <f t="shared" si="1220"/>
        <v>2.0103318003873554</v>
      </c>
      <c r="BO1668" s="2">
        <f t="shared" si="1221"/>
        <v>1.3581035499002372</v>
      </c>
      <c r="BP1668" s="2">
        <f t="shared" si="1222"/>
        <v>1.3482888236541288</v>
      </c>
      <c r="BQ1668" s="2">
        <f t="shared" si="1223"/>
        <v>1.433042314450379</v>
      </c>
      <c r="BR1668" s="2">
        <f t="shared" si="1224"/>
        <v>1.5105724940324481</v>
      </c>
      <c r="BS1668" s="1">
        <f t="shared" si="1236"/>
        <v>14.223580693306724</v>
      </c>
      <c r="BT1668" s="1">
        <f t="shared" si="1237"/>
        <v>15.583110430774632</v>
      </c>
      <c r="BU1668" s="1">
        <f t="shared" si="1238"/>
        <v>16.339495190360076</v>
      </c>
      <c r="BV1668" s="1">
        <f t="shared" si="1239"/>
        <v>11.038340246784191</v>
      </c>
      <c r="BW1668" s="1">
        <f t="shared" si="1240"/>
        <v>10.958568503501773</v>
      </c>
      <c r="BX1668" s="1">
        <f t="shared" si="1241"/>
        <v>11.647424569433138</v>
      </c>
      <c r="BY1668" s="1">
        <f t="shared" si="1225"/>
        <v>12.277571292548638</v>
      </c>
    </row>
    <row r="1669" spans="1:77" x14ac:dyDescent="0.25">
      <c r="A1669" s="1">
        <v>20080512</v>
      </c>
      <c r="B1669" s="1">
        <v>2008</v>
      </c>
      <c r="C1669" s="1">
        <v>5</v>
      </c>
      <c r="D1669" s="1">
        <v>7.3129999999999997</v>
      </c>
      <c r="E1669" s="1">
        <v>331.67099999999999</v>
      </c>
      <c r="F1669" s="1">
        <f t="shared" si="1226"/>
        <v>13.755059712</v>
      </c>
      <c r="G1669" s="1">
        <v>450.59699999999998</v>
      </c>
      <c r="H1669" s="1">
        <v>3.0489999999999999</v>
      </c>
      <c r="I1669" s="1">
        <v>584.32204739999997</v>
      </c>
      <c r="J1669" s="1">
        <v>219.57264789999999</v>
      </c>
      <c r="K1669" s="1">
        <f t="shared" si="1227"/>
        <v>7.572813734303999E-3</v>
      </c>
      <c r="L1669" s="1">
        <f t="shared" si="1228"/>
        <v>2.8456615167839999E-3</v>
      </c>
      <c r="M1669" s="1">
        <f t="shared" si="1196"/>
        <v>4.7271522175199986E-3</v>
      </c>
      <c r="N1669" s="1">
        <f t="shared" si="1197"/>
        <v>0.37577334087770725</v>
      </c>
      <c r="O1669" s="1">
        <f t="shared" si="1198"/>
        <v>5.1687847419505939</v>
      </c>
      <c r="P1669" s="1">
        <f t="shared" si="1199"/>
        <v>8.5862749700494057</v>
      </c>
      <c r="Q1669" s="1">
        <v>77.718800000000002</v>
      </c>
      <c r="R1669" s="1">
        <v>63.528300000000002</v>
      </c>
      <c r="S1669" s="1">
        <v>0.55023288999999997</v>
      </c>
      <c r="T1669" s="1">
        <v>5.9592999999999998</v>
      </c>
      <c r="U1669" s="1">
        <v>1.8335712829999999</v>
      </c>
      <c r="V1669" s="1">
        <v>0.12245555599999999</v>
      </c>
      <c r="W1669" s="1">
        <v>0.240933333</v>
      </c>
      <c r="X1669" s="1">
        <v>0.112055556</v>
      </c>
      <c r="Y1669" s="1">
        <v>0.21176666699999999</v>
      </c>
      <c r="Z1669" s="1">
        <v>0.326035772</v>
      </c>
      <c r="AA1669" s="1">
        <v>6.4428243999999996E-2</v>
      </c>
      <c r="AB1669" s="1">
        <v>0.91111111099999997</v>
      </c>
      <c r="AC1669" s="1">
        <v>0.236284357</v>
      </c>
      <c r="AD1669" s="1">
        <v>0.26392985299999999</v>
      </c>
      <c r="AE1669" s="1">
        <f t="shared" si="1200"/>
        <v>0.1223891851573273</v>
      </c>
      <c r="AF1669" s="1">
        <v>0.80648229100000002</v>
      </c>
      <c r="AG1669" s="1">
        <v>0.69552506300000005</v>
      </c>
      <c r="AH1669" s="1">
        <v>0.39395420599999997</v>
      </c>
      <c r="AI1669" s="1">
        <v>1</v>
      </c>
      <c r="AJ1669" s="1">
        <v>0.67368876200000005</v>
      </c>
      <c r="AK1669" s="1">
        <v>1</v>
      </c>
      <c r="AL1669" s="1">
        <v>0.59241169699999996</v>
      </c>
      <c r="AM1669" s="1">
        <v>0.55023288999999997</v>
      </c>
      <c r="AN1669" s="1">
        <f t="shared" si="1201"/>
        <v>0.73607014693839512</v>
      </c>
      <c r="AO1669" s="1">
        <f t="shared" si="1202"/>
        <v>0.22683477794344187</v>
      </c>
      <c r="AP1669" s="1">
        <f t="shared" si="1203"/>
        <v>3.1201259153703034</v>
      </c>
      <c r="AQ1669" s="1">
        <f t="shared" si="1204"/>
        <v>10.634933796629696</v>
      </c>
      <c r="AR1669" s="1">
        <f t="shared" si="1205"/>
        <v>0.48614349600476431</v>
      </c>
      <c r="AS1669" s="1">
        <f t="shared" si="1206"/>
        <v>0.55977777777500004</v>
      </c>
      <c r="AT1669" s="1">
        <f t="shared" si="1207"/>
        <v>1.4999621181520288</v>
      </c>
      <c r="AU1669" s="1">
        <f t="shared" si="1208"/>
        <v>0.46920399953498887</v>
      </c>
      <c r="AV1669" s="1">
        <f t="shared" si="1209"/>
        <v>0.4419071114650111</v>
      </c>
      <c r="AW1669" s="1">
        <f t="shared" si="1210"/>
        <v>0.77049442757126907</v>
      </c>
      <c r="AX1669" s="1">
        <f t="shared" si="1229"/>
        <v>6.6463285960378258</v>
      </c>
      <c r="AY1669" s="1">
        <f t="shared" si="1230"/>
        <v>2.7174024312612266</v>
      </c>
      <c r="AZ1669" s="1">
        <f t="shared" si="1231"/>
        <v>2.6263681431209971</v>
      </c>
      <c r="BA1669" s="1">
        <f t="shared" si="1232"/>
        <v>4.603265722866924</v>
      </c>
      <c r="BB1669" s="1">
        <f t="shared" si="1233"/>
        <v>4.6929082981919974</v>
      </c>
      <c r="BC1669" s="1">
        <f t="shared" si="1234"/>
        <v>2.0940352028071643</v>
      </c>
      <c r="BD1669" s="1">
        <f t="shared" si="1235"/>
        <v>4.3671957564128538</v>
      </c>
      <c r="BE1669" s="1">
        <f t="shared" si="1211"/>
        <v>0.8360966995705762</v>
      </c>
      <c r="BF1669" s="1">
        <f t="shared" si="1212"/>
        <v>0.80808705808862757</v>
      </c>
      <c r="BG1669" s="1">
        <f t="shared" si="1213"/>
        <v>1.4163435028462337</v>
      </c>
      <c r="BH1669" s="1">
        <f t="shared" si="1214"/>
        <v>1.4439249388926843</v>
      </c>
      <c r="BI1669" s="1">
        <f t="shared" si="1215"/>
        <v>0.6442976210332847</v>
      </c>
      <c r="BJ1669" s="1">
        <f t="shared" si="1216"/>
        <v>1.3437089465694971</v>
      </c>
      <c r="BK1669" s="1">
        <f t="shared" si="1217"/>
        <v>1.8335712827924371</v>
      </c>
      <c r="BL1669" s="2">
        <f t="shared" si="1218"/>
        <v>1.75</v>
      </c>
      <c r="BM1669" s="2">
        <f t="shared" si="1219"/>
        <v>1.6913741584931679</v>
      </c>
      <c r="BN1669" s="2">
        <f t="shared" si="1220"/>
        <v>2.9644909868128075</v>
      </c>
      <c r="BO1669" s="2">
        <f t="shared" si="1221"/>
        <v>3.0222205689365964</v>
      </c>
      <c r="BP1669" s="2">
        <f t="shared" si="1222"/>
        <v>1.3485531486816646</v>
      </c>
      <c r="BQ1669" s="2">
        <f t="shared" si="1223"/>
        <v>2.8124625509278514</v>
      </c>
      <c r="BR1669" s="2">
        <f t="shared" si="1224"/>
        <v>3.8377734854530541</v>
      </c>
      <c r="BS1669" s="1">
        <f t="shared" si="1236"/>
        <v>5.68768451920642</v>
      </c>
      <c r="BT1669" s="1">
        <f t="shared" si="1237"/>
        <v>5.4971443528270711</v>
      </c>
      <c r="BU1669" s="1">
        <f t="shared" si="1238"/>
        <v>9.634908281726954</v>
      </c>
      <c r="BV1669" s="1">
        <f t="shared" si="1239"/>
        <v>9.8225355106102281</v>
      </c>
      <c r="BW1669" s="1">
        <f t="shared" si="1240"/>
        <v>4.3829399240478724</v>
      </c>
      <c r="BX1669" s="1">
        <f t="shared" si="1241"/>
        <v>9.1407998352915065</v>
      </c>
      <c r="BY1669" s="1">
        <f t="shared" si="1225"/>
        <v>12.473168480818398</v>
      </c>
    </row>
    <row r="1670" spans="1:77" x14ac:dyDescent="0.25">
      <c r="A1670" s="1">
        <v>20141030</v>
      </c>
      <c r="B1670" s="1">
        <v>2014</v>
      </c>
      <c r="C1670" s="1">
        <v>10</v>
      </c>
      <c r="D1670" s="1">
        <v>18.728000000000002</v>
      </c>
      <c r="E1670" s="1">
        <v>151.10900000000001</v>
      </c>
      <c r="F1670" s="1">
        <f t="shared" si="1226"/>
        <v>6.2667924480000003</v>
      </c>
      <c r="G1670" s="1">
        <v>243.203</v>
      </c>
      <c r="H1670" s="1">
        <v>12.968999999999999</v>
      </c>
      <c r="I1670" s="1">
        <v>310.57733330000002</v>
      </c>
      <c r="J1670" s="1">
        <v>116.7242292</v>
      </c>
      <c r="K1670" s="1">
        <f t="shared" si="1227"/>
        <v>4.0250822395680001E-3</v>
      </c>
      <c r="L1670" s="1">
        <f t="shared" si="1228"/>
        <v>1.5127460104319998E-3</v>
      </c>
      <c r="M1670" s="1">
        <f t="shared" si="1196"/>
        <v>2.5123362291360005E-3</v>
      </c>
      <c r="N1670" s="1">
        <f t="shared" si="1197"/>
        <v>0.37582983909276801</v>
      </c>
      <c r="O1670" s="1">
        <f t="shared" si="1198"/>
        <v>2.3552475973596141</v>
      </c>
      <c r="P1670" s="1">
        <f t="shared" si="1199"/>
        <v>3.9115448506403863</v>
      </c>
      <c r="Q1670" s="1">
        <v>9.1954999999999991</v>
      </c>
      <c r="R1670" s="1">
        <v>25.533300000000001</v>
      </c>
      <c r="S1670" s="1">
        <v>0.26478024</v>
      </c>
      <c r="T1670" s="1">
        <v>1.34575</v>
      </c>
      <c r="U1670" s="1">
        <v>0.96683036700000002</v>
      </c>
      <c r="V1670" s="1">
        <v>7.9022222000000003E-2</v>
      </c>
      <c r="W1670" s="1">
        <v>0.15156666699999999</v>
      </c>
      <c r="X1670" s="1">
        <v>3.6177778000000001E-2</v>
      </c>
      <c r="Y1670" s="1">
        <v>0.184466667</v>
      </c>
      <c r="Z1670" s="1">
        <v>0.31460512000000002</v>
      </c>
      <c r="AA1670" s="1">
        <v>-9.7906953000000005E-2</v>
      </c>
      <c r="AB1670" s="1">
        <v>0.5</v>
      </c>
      <c r="AC1670" s="1">
        <v>0.22211034900000001</v>
      </c>
      <c r="AD1670" s="1">
        <v>0.37867131599999998</v>
      </c>
      <c r="AE1670" s="1">
        <f t="shared" si="1200"/>
        <v>0.26622955497054029</v>
      </c>
      <c r="AF1670" s="1">
        <v>0.98692223199999995</v>
      </c>
      <c r="AG1670" s="1">
        <v>1.243599095</v>
      </c>
      <c r="AH1670" s="1">
        <v>0.68762541799999999</v>
      </c>
      <c r="AI1670" s="1">
        <v>0.773017544</v>
      </c>
      <c r="AJ1670" s="1">
        <v>0.570944966</v>
      </c>
      <c r="AK1670" s="1">
        <v>0.49595404900000001</v>
      </c>
      <c r="AL1670" s="1">
        <v>0.21681610500000001</v>
      </c>
      <c r="AM1670" s="1">
        <v>0.26478024</v>
      </c>
      <c r="AN1670" s="1">
        <f t="shared" si="1201"/>
        <v>0.62132868426787502</v>
      </c>
      <c r="AO1670" s="1">
        <f t="shared" si="1202"/>
        <v>0.33621526171449267</v>
      </c>
      <c r="AP1670" s="1">
        <f t="shared" si="1203"/>
        <v>2.1069912630147263</v>
      </c>
      <c r="AQ1670" s="1">
        <f t="shared" si="1204"/>
        <v>4.1598011849852741</v>
      </c>
      <c r="AR1670" s="1">
        <f t="shared" si="1205"/>
        <v>0.23032287979451005</v>
      </c>
      <c r="AS1670" s="1">
        <f t="shared" si="1206"/>
        <v>0.54949999999999999</v>
      </c>
      <c r="AT1670" s="1">
        <f t="shared" si="1207"/>
        <v>1.3990561628161435</v>
      </c>
      <c r="AU1670" s="1">
        <f t="shared" si="1208"/>
        <v>0.25536192900013749</v>
      </c>
      <c r="AV1670" s="1">
        <f t="shared" si="1209"/>
        <v>0.24463807099986251</v>
      </c>
      <c r="AW1670" s="1">
        <f t="shared" si="1210"/>
        <v>0.31009555471618838</v>
      </c>
      <c r="AX1670" s="1">
        <f t="shared" si="1229"/>
        <v>2.6224244827560996</v>
      </c>
      <c r="AY1670" s="1">
        <f t="shared" si="1230"/>
        <v>0.52122666475808843</v>
      </c>
      <c r="AZ1670" s="1">
        <f t="shared" si="1231"/>
        <v>0.54275150768305458</v>
      </c>
      <c r="BA1670" s="1">
        <f t="shared" si="1232"/>
        <v>0.81818558121505125</v>
      </c>
      <c r="BB1670" s="1">
        <f t="shared" si="1233"/>
        <v>0.83269463809660993</v>
      </c>
      <c r="BC1670" s="1">
        <f t="shared" si="1234"/>
        <v>0.40175029292652276</v>
      </c>
      <c r="BD1670" s="1">
        <f t="shared" si="1235"/>
        <v>0.77558861502730625</v>
      </c>
      <c r="BE1670" s="1">
        <f t="shared" si="1211"/>
        <v>0.37446610999025609</v>
      </c>
      <c r="BF1670" s="1">
        <f t="shared" si="1212"/>
        <v>0.38993025398604408</v>
      </c>
      <c r="BG1670" s="1">
        <f t="shared" si="1213"/>
        <v>0.58781100922746399</v>
      </c>
      <c r="BH1670" s="1">
        <f t="shared" si="1214"/>
        <v>0.59823478540281816</v>
      </c>
      <c r="BI1670" s="1">
        <f t="shared" si="1215"/>
        <v>0.28863041657598992</v>
      </c>
      <c r="BJ1670" s="1">
        <f t="shared" si="1216"/>
        <v>0.55720796969740749</v>
      </c>
      <c r="BK1670" s="1">
        <f t="shared" si="1217"/>
        <v>0.96683036688707136</v>
      </c>
      <c r="BL1670" s="2">
        <f t="shared" si="1218"/>
        <v>1.7499999999999998</v>
      </c>
      <c r="BM1670" s="2">
        <f t="shared" si="1219"/>
        <v>1.8222688950231922</v>
      </c>
      <c r="BN1670" s="2">
        <f t="shared" si="1220"/>
        <v>2.7470290066431606</v>
      </c>
      <c r="BO1670" s="2">
        <f t="shared" si="1221"/>
        <v>2.7957426494006978</v>
      </c>
      <c r="BP1670" s="2">
        <f t="shared" si="1222"/>
        <v>1.348862328345616</v>
      </c>
      <c r="BQ1670" s="2">
        <f t="shared" si="1223"/>
        <v>2.6040112067707177</v>
      </c>
      <c r="BR1670" s="2">
        <f t="shared" si="1224"/>
        <v>4.5183077905138083</v>
      </c>
      <c r="BS1670" s="1">
        <f t="shared" si="1236"/>
        <v>2.4358590510377276</v>
      </c>
      <c r="BT1670" s="1">
        <f t="shared" si="1237"/>
        <v>2.5364515322095778</v>
      </c>
      <c r="BU1670" s="1">
        <f t="shared" si="1238"/>
        <v>3.8236431253113845</v>
      </c>
      <c r="BV1670" s="1">
        <f t="shared" si="1239"/>
        <v>3.8914485925227926</v>
      </c>
      <c r="BW1670" s="1">
        <f t="shared" si="1240"/>
        <v>1.8775077206311381</v>
      </c>
      <c r="BX1670" s="1">
        <f t="shared" si="1241"/>
        <v>3.624573866866359</v>
      </c>
      <c r="BY1670" s="1">
        <f t="shared" si="1225"/>
        <v>6.2891205296556221</v>
      </c>
    </row>
    <row r="1671" spans="1:77" x14ac:dyDescent="0.25">
      <c r="A1671" s="1">
        <v>20021023</v>
      </c>
      <c r="B1671" s="1">
        <v>2002</v>
      </c>
      <c r="C1671" s="1">
        <v>10</v>
      </c>
      <c r="D1671" s="1">
        <v>9.7029999999999994</v>
      </c>
      <c r="E1671" s="1">
        <v>107.253</v>
      </c>
      <c r="F1671" s="1">
        <f t="shared" si="1226"/>
        <v>4.4479964160000005</v>
      </c>
      <c r="G1671" s="1">
        <v>203.864</v>
      </c>
      <c r="H1671" s="1">
        <v>3.99</v>
      </c>
      <c r="I1671" s="1">
        <v>207.88770830000001</v>
      </c>
      <c r="J1671" s="1">
        <v>78.156041669999993</v>
      </c>
      <c r="K1671" s="1">
        <f t="shared" si="1227"/>
        <v>2.6942246995680002E-3</v>
      </c>
      <c r="L1671" s="1">
        <f t="shared" si="1228"/>
        <v>1.0129023000431999E-3</v>
      </c>
      <c r="M1671" s="1">
        <f t="shared" si="1196"/>
        <v>1.6813223995248002E-3</v>
      </c>
      <c r="N1671" s="1">
        <f t="shared" si="1197"/>
        <v>0.37595316389372113</v>
      </c>
      <c r="O1671" s="1">
        <f t="shared" si="1198"/>
        <v>1.6722383255831323</v>
      </c>
      <c r="P1671" s="1">
        <f t="shared" si="1199"/>
        <v>2.7757580904168684</v>
      </c>
      <c r="Q1671" s="1">
        <v>33.637</v>
      </c>
      <c r="R1671" s="1">
        <v>-9.6490399999999994</v>
      </c>
      <c r="S1671" s="1">
        <v>1.402245126</v>
      </c>
      <c r="T1671" s="1">
        <v>3.3796599999999999</v>
      </c>
      <c r="U1671" s="1">
        <v>1.1108803410000001</v>
      </c>
      <c r="V1671" s="1">
        <v>4.5055555999999997E-2</v>
      </c>
      <c r="W1671" s="1">
        <v>0.24291111100000001</v>
      </c>
      <c r="X1671" s="1">
        <v>2.4844444E-2</v>
      </c>
      <c r="Y1671" s="1">
        <v>0.168066667</v>
      </c>
      <c r="Z1671" s="1">
        <v>0.68707797699999995</v>
      </c>
      <c r="AA1671" s="1">
        <v>0.18211311699999999</v>
      </c>
      <c r="AB1671" s="1">
        <v>1.2222222220000001</v>
      </c>
      <c r="AC1671" s="1">
        <v>0.68397669100000003</v>
      </c>
      <c r="AD1671" s="1">
        <v>0.47389926599999999</v>
      </c>
      <c r="AE1671" s="1">
        <f t="shared" si="1200"/>
        <v>0.38560770465087124</v>
      </c>
      <c r="AF1671" s="1">
        <v>0.886527544</v>
      </c>
      <c r="AG1671" s="1">
        <v>0.82886254299999995</v>
      </c>
      <c r="AH1671" s="1">
        <v>0.45544121399999998</v>
      </c>
      <c r="AI1671" s="1">
        <v>1</v>
      </c>
      <c r="AJ1671" s="1">
        <v>0.74817285899999997</v>
      </c>
      <c r="AK1671" s="1">
        <v>1</v>
      </c>
      <c r="AL1671" s="1">
        <v>1</v>
      </c>
      <c r="AM1671" s="1">
        <v>1</v>
      </c>
      <c r="AN1671" s="1">
        <f t="shared" si="1201"/>
        <v>0.52610073382254841</v>
      </c>
      <c r="AO1671" s="1">
        <f t="shared" si="1202"/>
        <v>0.47849398551564504</v>
      </c>
      <c r="AP1671" s="1">
        <f t="shared" si="1203"/>
        <v>2.1283395326511454</v>
      </c>
      <c r="AQ1671" s="1">
        <f t="shared" si="1204"/>
        <v>2.3196568833488551</v>
      </c>
      <c r="AR1671" s="1">
        <f t="shared" si="1205"/>
        <v>0.12309405567827195</v>
      </c>
      <c r="AS1671" s="1">
        <f t="shared" si="1206"/>
        <v>0.56755555555000003</v>
      </c>
      <c r="AT1671" s="1">
        <f t="shared" si="1207"/>
        <v>0.80756961692587825</v>
      </c>
      <c r="AU1671" s="1">
        <f t="shared" si="1208"/>
        <v>0.29080161666378168</v>
      </c>
      <c r="AV1671" s="1">
        <f t="shared" si="1209"/>
        <v>0.9314206053362184</v>
      </c>
      <c r="AW1671" s="1">
        <f t="shared" si="1210"/>
        <v>0.86330345990909307</v>
      </c>
      <c r="AX1671" s="1">
        <f t="shared" si="1229"/>
        <v>2.0109775812411184</v>
      </c>
      <c r="AY1671" s="1">
        <f t="shared" si="1230"/>
        <v>4.7199349430662005</v>
      </c>
      <c r="AZ1671" s="1">
        <f t="shared" si="1231"/>
        <v>5.2078494825068846</v>
      </c>
      <c r="BA1671" s="1">
        <f t="shared" si="1232"/>
        <v>4.606809738285329</v>
      </c>
      <c r="BB1671" s="1">
        <f t="shared" si="1233"/>
        <v>3.384302244876622</v>
      </c>
      <c r="BC1671" s="1">
        <f t="shared" si="1234"/>
        <v>3.6385769875819616</v>
      </c>
      <c r="BD1671" s="1">
        <f t="shared" si="1235"/>
        <v>3.4741810670412989</v>
      </c>
      <c r="BE1671" s="1">
        <f t="shared" si="1211"/>
        <v>1.5514232019999998</v>
      </c>
      <c r="BF1671" s="1">
        <f t="shared" si="1212"/>
        <v>1.7117987042499692</v>
      </c>
      <c r="BG1671" s="1">
        <f t="shared" si="1213"/>
        <v>1.5142394124891145</v>
      </c>
      <c r="BH1671" s="1">
        <f t="shared" si="1214"/>
        <v>1.1124062277586004</v>
      </c>
      <c r="BI1671" s="1">
        <f t="shared" si="1215"/>
        <v>1.1959852898164713</v>
      </c>
      <c r="BJ1671" s="1">
        <f t="shared" si="1216"/>
        <v>1.1419490269193293</v>
      </c>
      <c r="BK1671" s="1">
        <f t="shared" si="1217"/>
        <v>1.1108803409618899</v>
      </c>
      <c r="BL1671" s="2">
        <f t="shared" si="1218"/>
        <v>1.7499999999999998</v>
      </c>
      <c r="BM1671" s="2">
        <f t="shared" si="1219"/>
        <v>1.9309030112322931</v>
      </c>
      <c r="BN1671" s="2">
        <f t="shared" si="1220"/>
        <v>1.7080568141818666</v>
      </c>
      <c r="BO1671" s="2">
        <f t="shared" si="1221"/>
        <v>1.2547903731670185</v>
      </c>
      <c r="BP1671" s="2">
        <f t="shared" si="1222"/>
        <v>1.3490672657729306</v>
      </c>
      <c r="BQ1671" s="2">
        <f t="shared" si="1223"/>
        <v>1.2881145483273662</v>
      </c>
      <c r="BR1671" s="2">
        <f t="shared" si="1224"/>
        <v>1.2530691781437644</v>
      </c>
      <c r="BS1671" s="1">
        <f t="shared" si="1236"/>
        <v>5.324070272842194</v>
      </c>
      <c r="BT1671" s="1">
        <f t="shared" si="1237"/>
        <v>5.8744361839104737</v>
      </c>
      <c r="BU1671" s="1">
        <f t="shared" si="1238"/>
        <v>5.1964654335492693</v>
      </c>
      <c r="BV1671" s="1">
        <f t="shared" si="1239"/>
        <v>3.8174812139583358</v>
      </c>
      <c r="BW1671" s="1">
        <f t="shared" si="1240"/>
        <v>4.1043022432949492</v>
      </c>
      <c r="BX1671" s="1">
        <f t="shared" si="1241"/>
        <v>3.9188642141515899</v>
      </c>
      <c r="BY1671" s="1">
        <f t="shared" si="1225"/>
        <v>3.8122447778114381</v>
      </c>
    </row>
    <row r="1672" spans="1:77" x14ac:dyDescent="0.25">
      <c r="A1672" s="1">
        <v>20050501</v>
      </c>
      <c r="B1672" s="1">
        <v>2005</v>
      </c>
      <c r="C1672" s="1">
        <v>5</v>
      </c>
      <c r="D1672" s="1">
        <v>11.252000000000001</v>
      </c>
      <c r="E1672" s="1">
        <v>277.64400000000001</v>
      </c>
      <c r="F1672" s="1">
        <f t="shared" si="1226"/>
        <v>11.514451967999999</v>
      </c>
      <c r="G1672" s="1">
        <v>425.19200000000001</v>
      </c>
      <c r="H1672" s="1">
        <v>2.8849999999999998</v>
      </c>
      <c r="I1672" s="1">
        <v>591.3243708</v>
      </c>
      <c r="J1672" s="1">
        <v>222.40179380000001</v>
      </c>
      <c r="K1672" s="1">
        <f t="shared" si="1227"/>
        <v>7.6635638455679993E-3</v>
      </c>
      <c r="L1672" s="1">
        <f t="shared" si="1228"/>
        <v>2.8823272476479998E-3</v>
      </c>
      <c r="M1672" s="1">
        <f t="shared" si="1196"/>
        <v>4.7812365979199994E-3</v>
      </c>
      <c r="N1672" s="1">
        <f t="shared" si="1197"/>
        <v>0.37610794478014437</v>
      </c>
      <c r="O1672" s="1">
        <f t="shared" si="1198"/>
        <v>4.3306768649541683</v>
      </c>
      <c r="P1672" s="1">
        <f t="shared" si="1199"/>
        <v>7.1837751030458312</v>
      </c>
      <c r="Q1672" s="1">
        <v>54.771999999999998</v>
      </c>
      <c r="R1672" s="1">
        <v>47.177900000000001</v>
      </c>
      <c r="S1672" s="1">
        <v>0.53724427399999997</v>
      </c>
      <c r="T1672" s="1">
        <v>4.3109599999999997</v>
      </c>
      <c r="U1672" s="1">
        <v>0.76736127200000004</v>
      </c>
      <c r="V1672" s="1">
        <v>8.2299999999999998E-2</v>
      </c>
      <c r="W1672" s="1">
        <v>0.26713333299999997</v>
      </c>
      <c r="X1672" s="1">
        <v>4.5233333000000001E-2</v>
      </c>
      <c r="Y1672" s="1">
        <v>0.24940000000000001</v>
      </c>
      <c r="Z1672" s="1">
        <v>0.52895163599999995</v>
      </c>
      <c r="AA1672" s="1">
        <v>3.4331439999999998E-2</v>
      </c>
      <c r="AB1672" s="1">
        <v>1.1666666670000001</v>
      </c>
      <c r="AC1672" s="1">
        <v>0.48790002900000001</v>
      </c>
      <c r="AD1672" s="1">
        <v>0.34701499600000002</v>
      </c>
      <c r="AE1672" s="1">
        <f t="shared" si="1200"/>
        <v>0.22654506205340358</v>
      </c>
      <c r="AF1672" s="1">
        <v>0.92875384400000005</v>
      </c>
      <c r="AG1672" s="1">
        <v>0.906532008</v>
      </c>
      <c r="AH1672" s="1">
        <v>0.49529199899999998</v>
      </c>
      <c r="AI1672" s="1">
        <v>1</v>
      </c>
      <c r="AJ1672" s="1">
        <v>0.65464015200000003</v>
      </c>
      <c r="AK1672" s="1">
        <v>1</v>
      </c>
      <c r="AL1672" s="1">
        <v>0.57532141299999995</v>
      </c>
      <c r="AM1672" s="1">
        <v>0.53724427399999997</v>
      </c>
      <c r="AN1672" s="1">
        <f t="shared" si="1201"/>
        <v>0.65298500442153196</v>
      </c>
      <c r="AO1672" s="1">
        <f t="shared" si="1202"/>
        <v>0.29892880635224617</v>
      </c>
      <c r="AP1672" s="1">
        <f t="shared" si="1203"/>
        <v>3.4420013825945115</v>
      </c>
      <c r="AQ1672" s="1">
        <f t="shared" si="1204"/>
        <v>8.0724505854054875</v>
      </c>
      <c r="AR1672" s="1">
        <f t="shared" si="1205"/>
        <v>0.36640690429926992</v>
      </c>
      <c r="AS1672" s="1">
        <f t="shared" si="1206"/>
        <v>0.56616666667500004</v>
      </c>
      <c r="AT1672" s="1">
        <f t="shared" si="1207"/>
        <v>1.3617413906602869</v>
      </c>
      <c r="AU1672" s="1">
        <f t="shared" si="1208"/>
        <v>0.50705139325994997</v>
      </c>
      <c r="AV1672" s="1">
        <f t="shared" si="1209"/>
        <v>0.65961527374005013</v>
      </c>
      <c r="AW1672" s="1">
        <f t="shared" si="1210"/>
        <v>1.0917324786704561</v>
      </c>
      <c r="AX1672" s="1">
        <f t="shared" si="1229"/>
        <v>5.9056472825446313</v>
      </c>
      <c r="AY1672" s="1">
        <f t="shared" si="1230"/>
        <v>5.2531926479336128</v>
      </c>
      <c r="AZ1672" s="1">
        <f t="shared" si="1231"/>
        <v>5.3617266292818844</v>
      </c>
      <c r="BA1672" s="1">
        <f t="shared" si="1232"/>
        <v>5.3619616588009986</v>
      </c>
      <c r="BB1672" s="1">
        <f t="shared" si="1233"/>
        <v>4.9518941017784979</v>
      </c>
      <c r="BC1672" s="1">
        <f t="shared" si="1234"/>
        <v>4.0489748180640355</v>
      </c>
      <c r="BD1672" s="1">
        <f t="shared" si="1235"/>
        <v>4.7354074479256054</v>
      </c>
      <c r="BE1672" s="1">
        <f t="shared" si="1211"/>
        <v>0.93508095425370763</v>
      </c>
      <c r="BF1672" s="1">
        <f t="shared" si="1212"/>
        <v>0.95440026455694149</v>
      </c>
      <c r="BG1672" s="1">
        <f t="shared" si="1213"/>
        <v>0.95444210037788701</v>
      </c>
      <c r="BH1672" s="1">
        <f t="shared" si="1214"/>
        <v>0.88144908675217915</v>
      </c>
      <c r="BI1672" s="1">
        <f t="shared" si="1215"/>
        <v>0.72072727774677225</v>
      </c>
      <c r="BJ1672" s="1">
        <f t="shared" si="1216"/>
        <v>0.84291394052113733</v>
      </c>
      <c r="BK1672" s="1">
        <f t="shared" si="1217"/>
        <v>0.76736127165167445</v>
      </c>
      <c r="BL1672" s="2">
        <f t="shared" si="1218"/>
        <v>1.75</v>
      </c>
      <c r="BM1672" s="2">
        <f t="shared" si="1219"/>
        <v>1.7861560064685973</v>
      </c>
      <c r="BN1672" s="2">
        <f t="shared" si="1220"/>
        <v>1.786234302028272</v>
      </c>
      <c r="BO1672" s="2">
        <f t="shared" si="1221"/>
        <v>1.6496281897297527</v>
      </c>
      <c r="BP1672" s="2">
        <f t="shared" si="1222"/>
        <v>1.3488380127081925</v>
      </c>
      <c r="BQ1672" s="2">
        <f t="shared" si="1223"/>
        <v>1.5775098286428835</v>
      </c>
      <c r="BR1672" s="2">
        <f t="shared" si="1224"/>
        <v>1.4361133325212365</v>
      </c>
      <c r="BS1672" s="1">
        <f t="shared" si="1236"/>
        <v>9.8313275359360368</v>
      </c>
      <c r="BT1672" s="1">
        <f t="shared" si="1237"/>
        <v>10.034448417069866</v>
      </c>
      <c r="BU1672" s="1">
        <f t="shared" si="1238"/>
        <v>10.034888273808024</v>
      </c>
      <c r="BV1672" s="1">
        <f t="shared" si="1239"/>
        <v>9.2674485975693912</v>
      </c>
      <c r="BW1672" s="1">
        <f t="shared" si="1240"/>
        <v>7.577639026203026</v>
      </c>
      <c r="BX1672" s="1">
        <f t="shared" si="1241"/>
        <v>8.8622947523122964</v>
      </c>
      <c r="BY1672" s="1">
        <f t="shared" si="1225"/>
        <v>8.0679431718519421</v>
      </c>
    </row>
    <row r="1673" spans="1:77" x14ac:dyDescent="0.25">
      <c r="A1673" s="1">
        <v>20030418</v>
      </c>
      <c r="B1673" s="1">
        <v>2003</v>
      </c>
      <c r="C1673" s="1">
        <v>4</v>
      </c>
      <c r="D1673" s="1">
        <v>11.473000000000001</v>
      </c>
      <c r="E1673" s="1">
        <v>291.87099999999998</v>
      </c>
      <c r="F1673" s="1">
        <f t="shared" si="1226"/>
        <v>12.104474112</v>
      </c>
      <c r="G1673" s="1">
        <v>415.75700000000001</v>
      </c>
      <c r="H1673" s="1">
        <v>4.8920000000000003</v>
      </c>
      <c r="I1673" s="1">
        <v>611.92220829999997</v>
      </c>
      <c r="J1673" s="1">
        <v>230.32696429999999</v>
      </c>
      <c r="K1673" s="1">
        <f t="shared" si="1227"/>
        <v>7.930511819567998E-3</v>
      </c>
      <c r="L1673" s="1">
        <f t="shared" si="1228"/>
        <v>2.985037457328E-3</v>
      </c>
      <c r="M1673" s="1">
        <f t="shared" si="1196"/>
        <v>4.9454743622399985E-3</v>
      </c>
      <c r="N1673" s="1">
        <f t="shared" si="1197"/>
        <v>0.37639909317865494</v>
      </c>
      <c r="O1673" s="1">
        <f t="shared" si="1198"/>
        <v>4.5561130791613049</v>
      </c>
      <c r="P1673" s="1">
        <f t="shared" si="1199"/>
        <v>7.5483610328386952</v>
      </c>
      <c r="Q1673" s="1">
        <v>83.680800000000005</v>
      </c>
      <c r="R1673" s="1">
        <v>34.1188</v>
      </c>
      <c r="S1673" s="1">
        <v>0.71036573999999997</v>
      </c>
      <c r="T1673" s="1">
        <v>12.0116</v>
      </c>
      <c r="U1673" s="1">
        <v>1.3000296819999999</v>
      </c>
      <c r="V1673" s="1">
        <v>5.3622221999999997E-2</v>
      </c>
      <c r="W1673" s="1">
        <v>0.37717777800000002</v>
      </c>
      <c r="X1673" s="1">
        <v>2.8111111000000001E-2</v>
      </c>
      <c r="Y1673" s="1">
        <v>0.20864444400000001</v>
      </c>
      <c r="Z1673" s="1">
        <v>0.75105746500000004</v>
      </c>
      <c r="AA1673" s="1">
        <v>0.28768682299999998</v>
      </c>
      <c r="AB1673" s="1">
        <v>2</v>
      </c>
      <c r="AC1673" s="1">
        <v>0.76331125700000002</v>
      </c>
      <c r="AD1673" s="1">
        <v>0.29797694299999999</v>
      </c>
      <c r="AE1673" s="1">
        <f t="shared" si="1200"/>
        <v>0.16507075717688355</v>
      </c>
      <c r="AF1673" s="1">
        <v>0.93409284199999998</v>
      </c>
      <c r="AG1673" s="1">
        <v>0.917001595</v>
      </c>
      <c r="AH1673" s="1">
        <v>0.50097761799999996</v>
      </c>
      <c r="AI1673" s="1">
        <v>1</v>
      </c>
      <c r="AJ1673" s="1">
        <v>0.81499166000000001</v>
      </c>
      <c r="AK1673" s="1">
        <v>1</v>
      </c>
      <c r="AL1673" s="1">
        <v>0.80311281599999995</v>
      </c>
      <c r="AM1673" s="1">
        <v>0.71036573999999997</v>
      </c>
      <c r="AN1673" s="1">
        <f t="shared" si="1201"/>
        <v>0.70202305673746923</v>
      </c>
      <c r="AO1673" s="1">
        <f t="shared" si="1202"/>
        <v>0.25189768860059525</v>
      </c>
      <c r="AP1673" s="1">
        <f t="shared" si="1203"/>
        <v>3.0490890505385426</v>
      </c>
      <c r="AQ1673" s="1">
        <f t="shared" si="1204"/>
        <v>9.0553850614614575</v>
      </c>
      <c r="AR1673" s="1">
        <f t="shared" si="1205"/>
        <v>0.37879515352184401</v>
      </c>
      <c r="AS1673" s="1">
        <f t="shared" si="1206"/>
        <v>0.58700000000000008</v>
      </c>
      <c r="AT1673" s="1">
        <f t="shared" si="1207"/>
        <v>0.65811414671855128</v>
      </c>
      <c r="AU1673" s="1">
        <f t="shared" si="1208"/>
        <v>0.57673044546450858</v>
      </c>
      <c r="AV1673" s="1">
        <f t="shared" si="1209"/>
        <v>1.4232695545354914</v>
      </c>
      <c r="AW1673" s="1">
        <f t="shared" si="1210"/>
        <v>1.7252839469603791</v>
      </c>
      <c r="AX1673" s="1">
        <f t="shared" si="1229"/>
        <v>7.3101465462070134</v>
      </c>
      <c r="AY1673" s="1">
        <f t="shared" si="1230"/>
        <v>12.129760958895456</v>
      </c>
      <c r="AZ1673" s="1">
        <f t="shared" si="1231"/>
        <v>11.992621112335398</v>
      </c>
      <c r="BA1673" s="1">
        <f t="shared" si="1232"/>
        <v>10.333740242640406</v>
      </c>
      <c r="BB1673" s="1">
        <f t="shared" si="1233"/>
        <v>8.9764622494592512</v>
      </c>
      <c r="BC1673" s="1">
        <f t="shared" si="1234"/>
        <v>9.3508166377414952</v>
      </c>
      <c r="BD1673" s="1">
        <f t="shared" si="1235"/>
        <v>8.7396188705421878</v>
      </c>
      <c r="BE1673" s="1">
        <f t="shared" si="1211"/>
        <v>1.3128183823021102</v>
      </c>
      <c r="BF1673" s="1">
        <f t="shared" si="1212"/>
        <v>1.2979755744248369</v>
      </c>
      <c r="BG1673" s="1">
        <f t="shared" si="1213"/>
        <v>1.1184329348654165</v>
      </c>
      <c r="BH1673" s="1">
        <f t="shared" si="1214"/>
        <v>0.97153313153206255</v>
      </c>
      <c r="BI1673" s="1">
        <f t="shared" si="1215"/>
        <v>1.0120499499671345</v>
      </c>
      <c r="BJ1673" s="1">
        <f t="shared" si="1216"/>
        <v>0.94589929236387671</v>
      </c>
      <c r="BK1673" s="1">
        <f t="shared" si="1217"/>
        <v>1.3000296818953938</v>
      </c>
      <c r="BL1673" s="2">
        <f t="shared" si="1218"/>
        <v>1.7499999999999998</v>
      </c>
      <c r="BM1673" s="2">
        <f t="shared" si="1219"/>
        <v>1.7302143890309643</v>
      </c>
      <c r="BN1673" s="2">
        <f t="shared" si="1220"/>
        <v>1.4908822594198472</v>
      </c>
      <c r="BO1673" s="2">
        <f t="shared" si="1221"/>
        <v>1.2950633561359273</v>
      </c>
      <c r="BP1673" s="2">
        <f t="shared" si="1222"/>
        <v>1.3490726792968659</v>
      </c>
      <c r="BQ1673" s="2">
        <f t="shared" si="1223"/>
        <v>1.2608931928071185</v>
      </c>
      <c r="BR1673" s="2">
        <f t="shared" si="1224"/>
        <v>1.732952534780547</v>
      </c>
      <c r="BS1673" s="1">
        <f t="shared" si="1236"/>
        <v>16.169092362070689</v>
      </c>
      <c r="BT1673" s="1">
        <f t="shared" si="1237"/>
        <v>15.986283578528782</v>
      </c>
      <c r="BU1673" s="1">
        <f t="shared" si="1238"/>
        <v>13.774978830589795</v>
      </c>
      <c r="BV1673" s="1">
        <f t="shared" si="1239"/>
        <v>11.9657137257686</v>
      </c>
      <c r="BW1673" s="1">
        <f t="shared" si="1240"/>
        <v>12.464731859826969</v>
      </c>
      <c r="BX1673" s="1">
        <f t="shared" si="1241"/>
        <v>11.649999138974003</v>
      </c>
      <c r="BY1673" s="1">
        <f t="shared" si="1225"/>
        <v>16.011582625114961</v>
      </c>
    </row>
    <row r="1674" spans="1:77" x14ac:dyDescent="0.25">
      <c r="A1674" s="1">
        <v>20110520</v>
      </c>
      <c r="B1674" s="1">
        <v>2011</v>
      </c>
      <c r="C1674" s="1">
        <v>5</v>
      </c>
      <c r="D1674" s="1">
        <v>10.355</v>
      </c>
      <c r="E1674" s="1">
        <v>329.74700000000001</v>
      </c>
      <c r="F1674" s="1">
        <f t="shared" si="1226"/>
        <v>13.675267584</v>
      </c>
      <c r="G1674" s="1">
        <v>462.68200000000002</v>
      </c>
      <c r="H1674" s="1">
        <v>4.5129999999999999</v>
      </c>
      <c r="I1674" s="1">
        <v>641.20002209999996</v>
      </c>
      <c r="J1674" s="1">
        <v>241.44354379999999</v>
      </c>
      <c r="K1674" s="1">
        <f t="shared" si="1227"/>
        <v>8.3099522864159992E-3</v>
      </c>
      <c r="L1674" s="1">
        <f t="shared" si="1228"/>
        <v>3.1291083276479997E-3</v>
      </c>
      <c r="M1674" s="1">
        <f t="shared" si="1196"/>
        <v>5.180843958768E-3</v>
      </c>
      <c r="N1674" s="1">
        <f t="shared" si="1197"/>
        <v>0.37654949388374326</v>
      </c>
      <c r="O1674" s="1">
        <f t="shared" si="1198"/>
        <v>5.1494150874799605</v>
      </c>
      <c r="P1674" s="1">
        <f t="shared" si="1199"/>
        <v>8.5258524965200397</v>
      </c>
      <c r="Q1674" s="1">
        <v>99.762900000000002</v>
      </c>
      <c r="R1674" s="1">
        <v>38.281199999999998</v>
      </c>
      <c r="S1674" s="1">
        <v>0.72268861900000003</v>
      </c>
      <c r="T1674" s="1">
        <v>10.097</v>
      </c>
      <c r="U1674" s="1">
        <v>0.97970177800000002</v>
      </c>
      <c r="V1674" s="1">
        <v>5.79E-2</v>
      </c>
      <c r="W1674" s="1">
        <v>0.39313333299999997</v>
      </c>
      <c r="X1674" s="1">
        <v>3.2977777999999999E-2</v>
      </c>
      <c r="Y1674" s="1">
        <v>0.21922222199999999</v>
      </c>
      <c r="Z1674" s="1">
        <v>0.74325622599999996</v>
      </c>
      <c r="AA1674" s="1">
        <v>0.28400348399999997</v>
      </c>
      <c r="AB1674" s="1">
        <v>1.511111111</v>
      </c>
      <c r="AC1674" s="1">
        <v>0.75363771999999996</v>
      </c>
      <c r="AD1674" s="1">
        <v>0.287313965</v>
      </c>
      <c r="AE1674" s="1">
        <f t="shared" si="1200"/>
        <v>0.15170360411182149</v>
      </c>
      <c r="AF1674" s="1">
        <v>0.90529739899999995</v>
      </c>
      <c r="AG1674" s="1">
        <v>0.862476189</v>
      </c>
      <c r="AH1674" s="1">
        <v>0.47221507600000001</v>
      </c>
      <c r="AI1674" s="1">
        <v>1</v>
      </c>
      <c r="AJ1674" s="1">
        <v>0.81266043300000002</v>
      </c>
      <c r="AK1674" s="1">
        <v>1</v>
      </c>
      <c r="AL1674" s="1">
        <v>0.81932713000000001</v>
      </c>
      <c r="AM1674" s="1">
        <v>0.72268861900000003</v>
      </c>
      <c r="AN1674" s="1">
        <f t="shared" si="1201"/>
        <v>0.71268603490086069</v>
      </c>
      <c r="AO1674" s="1">
        <f t="shared" si="1202"/>
        <v>0.24339255629959999</v>
      </c>
      <c r="AP1674" s="1">
        <f t="shared" si="1203"/>
        <v>3.328458335350815</v>
      </c>
      <c r="AQ1674" s="1">
        <f t="shared" si="1204"/>
        <v>10.346809248649185</v>
      </c>
      <c r="AR1674" s="1">
        <f t="shared" si="1205"/>
        <v>0.44092909998692864</v>
      </c>
      <c r="AS1674" s="1">
        <f t="shared" si="1206"/>
        <v>0.57477777777500005</v>
      </c>
      <c r="AT1674" s="1">
        <f t="shared" si="1207"/>
        <v>1.019633567620549</v>
      </c>
      <c r="AU1674" s="1">
        <f t="shared" si="1208"/>
        <v>0.58614498922258329</v>
      </c>
      <c r="AV1674" s="1">
        <f t="shared" si="1209"/>
        <v>0.92496612177741666</v>
      </c>
      <c r="AW1674" s="1">
        <f t="shared" si="1210"/>
        <v>1.402246272198705</v>
      </c>
      <c r="AX1674" s="1">
        <f t="shared" si="1229"/>
        <v>7.7871494303496149</v>
      </c>
      <c r="AY1674" s="1">
        <f t="shared" si="1230"/>
        <v>13.377812876705907</v>
      </c>
      <c r="AZ1674" s="1">
        <f t="shared" si="1231"/>
        <v>13.133574374375698</v>
      </c>
      <c r="BA1674" s="1">
        <f t="shared" si="1232"/>
        <v>9.7144220525204918</v>
      </c>
      <c r="BB1674" s="1">
        <f t="shared" si="1233"/>
        <v>9.0241175246525067</v>
      </c>
      <c r="BC1674" s="1">
        <f t="shared" si="1234"/>
        <v>10.313731272427843</v>
      </c>
      <c r="BD1674" s="1">
        <f t="shared" si="1235"/>
        <v>8.6168769290624265</v>
      </c>
      <c r="BE1674" s="1">
        <f t="shared" si="1211"/>
        <v>1.2980357595084862</v>
      </c>
      <c r="BF1674" s="1">
        <f t="shared" si="1212"/>
        <v>1.274337542707634</v>
      </c>
      <c r="BG1674" s="1">
        <f t="shared" si="1213"/>
        <v>0.94258062385414154</v>
      </c>
      <c r="BH1674" s="1">
        <f t="shared" si="1214"/>
        <v>0.87560106819871031</v>
      </c>
      <c r="BI1674" s="1">
        <f t="shared" si="1215"/>
        <v>1.0007309960870674</v>
      </c>
      <c r="BJ1674" s="1">
        <f t="shared" si="1216"/>
        <v>0.83608692185271805</v>
      </c>
      <c r="BK1674" s="1">
        <f t="shared" si="1217"/>
        <v>0.97970177820161064</v>
      </c>
      <c r="BL1674" s="2">
        <f t="shared" si="1218"/>
        <v>1.7500000000000002</v>
      </c>
      <c r="BM1674" s="2">
        <f t="shared" si="1219"/>
        <v>1.7180502797417578</v>
      </c>
      <c r="BN1674" s="2">
        <f t="shared" si="1220"/>
        <v>1.2707786204359679</v>
      </c>
      <c r="BO1674" s="2">
        <f t="shared" si="1221"/>
        <v>1.180477392955618</v>
      </c>
      <c r="BP1674" s="2">
        <f t="shared" si="1222"/>
        <v>1.3491764231638019</v>
      </c>
      <c r="BQ1674" s="2">
        <f t="shared" si="1223"/>
        <v>1.1272047803954903</v>
      </c>
      <c r="BR1674" s="2">
        <f t="shared" si="1224"/>
        <v>1.3208250229577825</v>
      </c>
      <c r="BS1674" s="1">
        <f t="shared" si="1236"/>
        <v>18.035845594192416</v>
      </c>
      <c r="BT1674" s="1">
        <f t="shared" si="1237"/>
        <v>17.706565467703676</v>
      </c>
      <c r="BU1674" s="1">
        <f t="shared" si="1238"/>
        <v>13.096895418619413</v>
      </c>
      <c r="BV1674" s="1">
        <f t="shared" si="1239"/>
        <v>12.166233135304193</v>
      </c>
      <c r="BW1674" s="1">
        <f t="shared" si="1240"/>
        <v>13.904878655718365</v>
      </c>
      <c r="BX1674" s="1">
        <f t="shared" si="1241"/>
        <v>11.617195069856365</v>
      </c>
      <c r="BY1674" s="1">
        <f t="shared" si="1225"/>
        <v>13.612683526292699</v>
      </c>
    </row>
    <row r="1675" spans="1:77" x14ac:dyDescent="0.25">
      <c r="A1675" s="1">
        <v>20030320</v>
      </c>
      <c r="B1675" s="1">
        <v>2003</v>
      </c>
      <c r="C1675" s="1">
        <v>3</v>
      </c>
      <c r="D1675" s="1">
        <v>11.859</v>
      </c>
      <c r="E1675" s="1">
        <v>230.845</v>
      </c>
      <c r="F1675" s="1">
        <f t="shared" si="1226"/>
        <v>9.5736038400000005</v>
      </c>
      <c r="G1675" s="1">
        <v>342.62900000000002</v>
      </c>
      <c r="H1675" s="1">
        <v>3.2429999999999999</v>
      </c>
      <c r="I1675" s="1">
        <v>498.39381250000002</v>
      </c>
      <c r="J1675" s="1">
        <v>188.51219230000001</v>
      </c>
      <c r="K1675" s="1">
        <f t="shared" si="1227"/>
        <v>6.4591838099999997E-3</v>
      </c>
      <c r="L1675" s="1">
        <f t="shared" si="1228"/>
        <v>2.443118012208E-3</v>
      </c>
      <c r="M1675" s="1">
        <f t="shared" si="1196"/>
        <v>4.0160657977920001E-3</v>
      </c>
      <c r="N1675" s="1">
        <f t="shared" si="1197"/>
        <v>0.37823943149374473</v>
      </c>
      <c r="O1675" s="1">
        <f t="shared" si="1198"/>
        <v>3.6211144737879315</v>
      </c>
      <c r="P1675" s="1">
        <f t="shared" si="1199"/>
        <v>5.9524893662120686</v>
      </c>
      <c r="Q1675" s="1">
        <v>65.040599999999998</v>
      </c>
      <c r="R1675" s="1">
        <v>24.6951</v>
      </c>
      <c r="S1675" s="1">
        <v>0.72480183499999995</v>
      </c>
      <c r="T1675" s="1">
        <v>7.3358999999999996</v>
      </c>
      <c r="U1675" s="1">
        <v>1.088872045</v>
      </c>
      <c r="V1675" s="1">
        <v>5.1177778E-2</v>
      </c>
      <c r="W1675" s="1">
        <v>0.29345555600000001</v>
      </c>
      <c r="X1675" s="1">
        <v>2.7688889000000001E-2</v>
      </c>
      <c r="Y1675" s="1">
        <v>0.218111111</v>
      </c>
      <c r="Z1675" s="1">
        <v>0.70300157900000004</v>
      </c>
      <c r="AA1675" s="1">
        <v>0.14728177200000001</v>
      </c>
      <c r="AB1675" s="1">
        <v>2.1777777779999998</v>
      </c>
      <c r="AC1675" s="1">
        <v>0.70372195800000004</v>
      </c>
      <c r="AD1675" s="1">
        <v>0.32625376099999998</v>
      </c>
      <c r="AE1675" s="1">
        <f t="shared" si="1200"/>
        <v>0.20051869249091134</v>
      </c>
      <c r="AF1675" s="1">
        <v>0.94298416799999996</v>
      </c>
      <c r="AG1675" s="1">
        <v>0.93493743500000004</v>
      </c>
      <c r="AH1675" s="1">
        <v>0.51090815499999997</v>
      </c>
      <c r="AI1675" s="1">
        <v>1</v>
      </c>
      <c r="AJ1675" s="1">
        <v>0.72612770400000004</v>
      </c>
      <c r="AK1675" s="1">
        <v>1</v>
      </c>
      <c r="AL1675" s="1">
        <v>0.82210767799999995</v>
      </c>
      <c r="AM1675" s="1">
        <v>0.72480183499999995</v>
      </c>
      <c r="AN1675" s="1">
        <f t="shared" si="1201"/>
        <v>0.67374623864296368</v>
      </c>
      <c r="AO1675" s="1">
        <f t="shared" si="1202"/>
        <v>0.27741949099264374</v>
      </c>
      <c r="AP1675" s="1">
        <f t="shared" si="1203"/>
        <v>2.6559043042580197</v>
      </c>
      <c r="AQ1675" s="1">
        <f t="shared" si="1204"/>
        <v>6.9176995357419813</v>
      </c>
      <c r="AR1675" s="1">
        <f t="shared" si="1205"/>
        <v>0.29924531476341854</v>
      </c>
      <c r="AS1675" s="1">
        <f t="shared" si="1206"/>
        <v>0.59144444445</v>
      </c>
      <c r="AT1675" s="1">
        <f t="shared" si="1207"/>
        <v>0.50652826114979466</v>
      </c>
      <c r="AU1675" s="1">
        <f t="shared" si="1208"/>
        <v>0.49123943609095067</v>
      </c>
      <c r="AV1675" s="1">
        <f t="shared" si="1209"/>
        <v>1.6865383419090492</v>
      </c>
      <c r="AW1675" s="1">
        <f t="shared" si="1210"/>
        <v>1.6703085311206176</v>
      </c>
      <c r="AX1675" s="1">
        <f t="shared" si="1229"/>
        <v>5.706386459848706</v>
      </c>
      <c r="AY1675" s="1">
        <f t="shared" si="1230"/>
        <v>9.1400318452660745</v>
      </c>
      <c r="AZ1675" s="1">
        <f t="shared" si="1231"/>
        <v>9.205171599608013</v>
      </c>
      <c r="BA1675" s="1">
        <f t="shared" si="1232"/>
        <v>9.2439700709602981</v>
      </c>
      <c r="BB1675" s="1">
        <f t="shared" si="1233"/>
        <v>7.5797554841316526</v>
      </c>
      <c r="BC1675" s="1">
        <f t="shared" si="1234"/>
        <v>7.0550568387887953</v>
      </c>
      <c r="BD1675" s="1">
        <f t="shared" si="1235"/>
        <v>7.5228384869514082</v>
      </c>
      <c r="BE1675" s="1">
        <f t="shared" si="1211"/>
        <v>1.3566604183041731</v>
      </c>
      <c r="BF1675" s="1">
        <f t="shared" si="1212"/>
        <v>1.3663291511783957</v>
      </c>
      <c r="BG1675" s="1">
        <f t="shared" si="1213"/>
        <v>1.372088031592102</v>
      </c>
      <c r="BH1675" s="1">
        <f t="shared" si="1214"/>
        <v>1.125067660576192</v>
      </c>
      <c r="BI1675" s="1">
        <f t="shared" si="1215"/>
        <v>1.0471863253986611</v>
      </c>
      <c r="BJ1675" s="1">
        <f t="shared" si="1216"/>
        <v>1.1166194364878743</v>
      </c>
      <c r="BK1675" s="1">
        <f t="shared" si="1217"/>
        <v>1.0888720445533484</v>
      </c>
      <c r="BL1675" s="2">
        <f t="shared" si="1218"/>
        <v>1.7499999999999998</v>
      </c>
      <c r="BM1675" s="2">
        <f t="shared" si="1219"/>
        <v>1.7624720101667297</v>
      </c>
      <c r="BN1675" s="2">
        <f t="shared" si="1220"/>
        <v>1.7699005756264516</v>
      </c>
      <c r="BO1675" s="2">
        <f t="shared" si="1221"/>
        <v>1.4512610373562924</v>
      </c>
      <c r="BP1675" s="2">
        <f t="shared" si="1222"/>
        <v>1.3507993929227911</v>
      </c>
      <c r="BQ1675" s="2">
        <f t="shared" si="1223"/>
        <v>1.440363400810637</v>
      </c>
      <c r="BR1675" s="2">
        <f t="shared" si="1224"/>
        <v>1.4045711456299943</v>
      </c>
      <c r="BS1675" s="1">
        <f t="shared" si="1236"/>
        <v>11.79002166895196</v>
      </c>
      <c r="BT1675" s="1">
        <f t="shared" si="1237"/>
        <v>11.874047537592606</v>
      </c>
      <c r="BU1675" s="1">
        <f t="shared" si="1238"/>
        <v>11.924094936300804</v>
      </c>
      <c r="BV1675" s="1">
        <f t="shared" si="1239"/>
        <v>9.7773709015636499</v>
      </c>
      <c r="BW1675" s="1">
        <f t="shared" si="1240"/>
        <v>9.1005452074096329</v>
      </c>
      <c r="BX1675" s="1">
        <f t="shared" si="1241"/>
        <v>9.7039518324129972</v>
      </c>
      <c r="BY1675" s="1">
        <f t="shared" si="1225"/>
        <v>9.4628138528927472</v>
      </c>
    </row>
    <row r="1676" spans="1:77" x14ac:dyDescent="0.25">
      <c r="A1676" s="1">
        <v>20090729</v>
      </c>
      <c r="B1676" s="1">
        <v>2009</v>
      </c>
      <c r="C1676" s="1">
        <v>7</v>
      </c>
      <c r="D1676" s="1">
        <v>15.625999999999999</v>
      </c>
      <c r="E1676" s="1">
        <v>238.161</v>
      </c>
      <c r="F1676" s="1">
        <f t="shared" si="1226"/>
        <v>9.8770129920000009</v>
      </c>
      <c r="G1676" s="1">
        <v>452.49200000000002</v>
      </c>
      <c r="H1676" s="1">
        <v>1.9179999999999999</v>
      </c>
      <c r="I1676" s="1">
        <v>498.09004879999998</v>
      </c>
      <c r="J1676" s="1">
        <v>188.47564499999999</v>
      </c>
      <c r="K1676" s="1">
        <f t="shared" si="1227"/>
        <v>6.455247032447999E-3</v>
      </c>
      <c r="L1676" s="1">
        <f t="shared" si="1228"/>
        <v>2.4426443591999995E-3</v>
      </c>
      <c r="M1676" s="1">
        <f t="shared" si="1196"/>
        <v>4.0126026732479995E-3</v>
      </c>
      <c r="N1676" s="1">
        <f t="shared" si="1197"/>
        <v>0.37839672857162288</v>
      </c>
      <c r="O1676" s="1">
        <f t="shared" si="1198"/>
        <v>3.7374294042322171</v>
      </c>
      <c r="P1676" s="1">
        <f t="shared" si="1199"/>
        <v>6.1395835877677838</v>
      </c>
      <c r="Q1676" s="1">
        <v>82.214799999999997</v>
      </c>
      <c r="R1676" s="1">
        <v>30.924800000000001</v>
      </c>
      <c r="S1676" s="1">
        <v>0.72666687900000004</v>
      </c>
      <c r="T1676" s="1">
        <v>8.5231700000000004</v>
      </c>
      <c r="U1676" s="1">
        <v>1.168804481</v>
      </c>
      <c r="V1676" s="1">
        <v>6.1877778000000001E-2</v>
      </c>
      <c r="W1676" s="1">
        <v>0.39798888900000001</v>
      </c>
      <c r="X1676" s="1">
        <v>3.9699999999999999E-2</v>
      </c>
      <c r="Y1676" s="1">
        <v>0.23174444399999999</v>
      </c>
      <c r="Z1676" s="1">
        <v>0.73088817900000003</v>
      </c>
      <c r="AA1676" s="1">
        <v>0.26399181399999999</v>
      </c>
      <c r="AB1676" s="1">
        <v>1.3666666670000001</v>
      </c>
      <c r="AC1676" s="1">
        <v>0.73830134199999997</v>
      </c>
      <c r="AD1676" s="1">
        <v>0.47366804299999998</v>
      </c>
      <c r="AE1676" s="1">
        <f t="shared" si="1200"/>
        <v>0.38531784254732354</v>
      </c>
      <c r="AF1676" s="1">
        <v>0.99711040699999998</v>
      </c>
      <c r="AG1676" s="1">
        <v>1.0947118579999999</v>
      </c>
      <c r="AH1676" s="1">
        <v>0.60782094200000003</v>
      </c>
      <c r="AI1676" s="1">
        <v>1</v>
      </c>
      <c r="AJ1676" s="1">
        <v>0.79999481900000002</v>
      </c>
      <c r="AK1676" s="1">
        <v>1</v>
      </c>
      <c r="AL1676" s="1">
        <v>0.82456168299999999</v>
      </c>
      <c r="AM1676" s="1">
        <v>0.72666687900000004</v>
      </c>
      <c r="AN1676" s="1">
        <f t="shared" si="1201"/>
        <v>0.52633195725007287</v>
      </c>
      <c r="AO1676" s="1">
        <f t="shared" si="1202"/>
        <v>0.4781006953834408</v>
      </c>
      <c r="AP1676" s="1">
        <f t="shared" si="1203"/>
        <v>4.7222067797864797</v>
      </c>
      <c r="AQ1676" s="1">
        <f t="shared" si="1204"/>
        <v>5.1548062122135212</v>
      </c>
      <c r="AR1676" s="1">
        <f t="shared" si="1205"/>
        <v>0.22468456639300019</v>
      </c>
      <c r="AS1676" s="1">
        <f t="shared" si="1206"/>
        <v>0.57116666667500005</v>
      </c>
      <c r="AT1676" s="1">
        <f t="shared" si="1207"/>
        <v>1.6088710482067865</v>
      </c>
      <c r="AU1676" s="1">
        <f t="shared" si="1208"/>
        <v>0.55875118804189661</v>
      </c>
      <c r="AV1676" s="1">
        <f t="shared" si="1209"/>
        <v>0.80791547895810345</v>
      </c>
      <c r="AW1676" s="1">
        <f t="shared" si="1210"/>
        <v>1.5569387895156876</v>
      </c>
      <c r="AX1676" s="1">
        <f t="shared" si="1229"/>
        <v>4.4268062174781226</v>
      </c>
      <c r="AY1676" s="1">
        <f t="shared" si="1230"/>
        <v>10.49213162196695</v>
      </c>
      <c r="AZ1676" s="1">
        <f t="shared" si="1231"/>
        <v>11.575154849245566</v>
      </c>
      <c r="BA1676" s="1">
        <f t="shared" si="1232"/>
        <v>8.3827144874266182</v>
      </c>
      <c r="BB1676" s="1">
        <f t="shared" si="1233"/>
        <v>6.5211239603548679</v>
      </c>
      <c r="BC1676" s="1">
        <f t="shared" si="1234"/>
        <v>8.099560054039566</v>
      </c>
      <c r="BD1676" s="1">
        <f t="shared" si="1235"/>
        <v>6.5826948053270389</v>
      </c>
      <c r="BE1676" s="1">
        <f t="shared" si="1211"/>
        <v>1.4388133118322861</v>
      </c>
      <c r="BF1676" s="1">
        <f t="shared" si="1212"/>
        <v>1.5873311052203858</v>
      </c>
      <c r="BG1676" s="1">
        <f t="shared" si="1213"/>
        <v>1.1495434510702109</v>
      </c>
      <c r="BH1676" s="1">
        <f t="shared" si="1214"/>
        <v>0.89425869788203238</v>
      </c>
      <c r="BI1676" s="1">
        <f t="shared" si="1215"/>
        <v>1.110713746798426</v>
      </c>
      <c r="BJ1676" s="1">
        <f t="shared" si="1216"/>
        <v>0.90270206807205622</v>
      </c>
      <c r="BK1676" s="1">
        <f t="shared" si="1217"/>
        <v>1.1688044810012217</v>
      </c>
      <c r="BL1676" s="2">
        <f t="shared" si="1218"/>
        <v>1.75</v>
      </c>
      <c r="BM1676" s="2">
        <f t="shared" si="1219"/>
        <v>1.9306392367180643</v>
      </c>
      <c r="BN1676" s="2">
        <f t="shared" si="1220"/>
        <v>1.3981668245833974</v>
      </c>
      <c r="BO1676" s="2">
        <f t="shared" si="1221"/>
        <v>1.0876690592337068</v>
      </c>
      <c r="BP1676" s="2">
        <f t="shared" si="1222"/>
        <v>1.350939027956267</v>
      </c>
      <c r="BQ1676" s="2">
        <f t="shared" si="1223"/>
        <v>1.0979385623798272</v>
      </c>
      <c r="BR1676" s="2">
        <f t="shared" si="1224"/>
        <v>1.4215936320100984</v>
      </c>
      <c r="BS1676" s="1">
        <f t="shared" si="1236"/>
        <v>12.761370907153813</v>
      </c>
      <c r="BT1676" s="1">
        <f t="shared" si="1237"/>
        <v>14.078630507236314</v>
      </c>
      <c r="BU1676" s="1">
        <f t="shared" si="1238"/>
        <v>10.195728822049254</v>
      </c>
      <c r="BV1676" s="1">
        <f t="shared" si="1239"/>
        <v>7.9315133080665046</v>
      </c>
      <c r="BW1676" s="1">
        <f t="shared" si="1240"/>
        <v>9.8513337192570027</v>
      </c>
      <c r="BX1676" s="1">
        <f t="shared" si="1241"/>
        <v>8.0064007015978333</v>
      </c>
      <c r="BY1676" s="1">
        <f t="shared" si="1225"/>
        <v>10.366562067045024</v>
      </c>
    </row>
    <row r="1677" spans="1:77" x14ac:dyDescent="0.25">
      <c r="A1677" s="1">
        <v>20030822</v>
      </c>
      <c r="B1677" s="1">
        <v>2003</v>
      </c>
      <c r="C1677" s="1">
        <v>8</v>
      </c>
      <c r="D1677" s="1">
        <v>17.602</v>
      </c>
      <c r="E1677" s="1">
        <v>208.44</v>
      </c>
      <c r="F1677" s="1">
        <f t="shared" si="1226"/>
        <v>8.6444236800000009</v>
      </c>
      <c r="G1677" s="1">
        <v>395.15199999999999</v>
      </c>
      <c r="H1677" s="1">
        <v>6.3550000000000004</v>
      </c>
      <c r="I1677" s="1">
        <v>411.6610417</v>
      </c>
      <c r="J1677" s="1">
        <v>155.77729170000001</v>
      </c>
      <c r="K1677" s="1">
        <f t="shared" si="1227"/>
        <v>5.3351271004319998E-3</v>
      </c>
      <c r="L1677" s="1">
        <f t="shared" si="1228"/>
        <v>2.0188737004319997E-3</v>
      </c>
      <c r="M1677" s="1">
        <f t="shared" si="1196"/>
        <v>3.3162534E-3</v>
      </c>
      <c r="N1677" s="1">
        <f t="shared" si="1197"/>
        <v>0.37841154717167402</v>
      </c>
      <c r="O1677" s="1">
        <f t="shared" si="1198"/>
        <v>3.2711497391562565</v>
      </c>
      <c r="P1677" s="1">
        <f t="shared" si="1199"/>
        <v>5.3732739408437444</v>
      </c>
      <c r="Q1677" s="1">
        <v>88.785700000000006</v>
      </c>
      <c r="R1677" s="1">
        <v>5.1494200000000001</v>
      </c>
      <c r="S1677" s="1">
        <v>0.94518109900000002</v>
      </c>
      <c r="T1677" s="1">
        <v>11.2445</v>
      </c>
      <c r="U1677" s="1">
        <v>1.789511641</v>
      </c>
      <c r="V1677" s="1">
        <v>5.2288888999999998E-2</v>
      </c>
      <c r="W1677" s="1">
        <v>0.32346666699999999</v>
      </c>
      <c r="X1677" s="1">
        <v>2.7077778E-2</v>
      </c>
      <c r="Y1677" s="1">
        <v>0.225066667</v>
      </c>
      <c r="Z1677" s="1">
        <v>0.72168667500000006</v>
      </c>
      <c r="AA1677" s="1">
        <v>0.179387457</v>
      </c>
      <c r="AB1677" s="1">
        <v>2.377777778</v>
      </c>
      <c r="AC1677" s="1">
        <v>0.72689147700000001</v>
      </c>
      <c r="AD1677" s="1">
        <v>0.47250678200000001</v>
      </c>
      <c r="AE1677" s="1">
        <f t="shared" si="1200"/>
        <v>0.38386208098282565</v>
      </c>
      <c r="AF1677" s="1">
        <v>0.99735039999999997</v>
      </c>
      <c r="AG1677" s="1">
        <v>1.1829755340000001</v>
      </c>
      <c r="AH1677" s="1">
        <v>0.65865706199999996</v>
      </c>
      <c r="AI1677" s="1">
        <v>1</v>
      </c>
      <c r="AJ1677" s="1">
        <v>0.74644775799999996</v>
      </c>
      <c r="AK1677" s="1">
        <v>0.88759475200000004</v>
      </c>
      <c r="AL1677" s="1">
        <v>1</v>
      </c>
      <c r="AM1677" s="1">
        <v>0.94518109900000002</v>
      </c>
      <c r="AN1677" s="1">
        <f t="shared" si="1201"/>
        <v>0.52749321779973279</v>
      </c>
      <c r="AO1677" s="1">
        <f t="shared" si="1202"/>
        <v>0.4761285044421063</v>
      </c>
      <c r="AP1677" s="1">
        <f t="shared" si="1203"/>
        <v>4.115856518522329</v>
      </c>
      <c r="AQ1677" s="1">
        <f t="shared" si="1204"/>
        <v>4.5285671614776719</v>
      </c>
      <c r="AR1677" s="1">
        <f t="shared" si="1205"/>
        <v>0.18423884135652685</v>
      </c>
      <c r="AS1677" s="1">
        <f t="shared" si="1206"/>
        <v>0.59644444445</v>
      </c>
      <c r="AT1677" s="1">
        <f t="shared" si="1207"/>
        <v>0.68446533747770832</v>
      </c>
      <c r="AU1677" s="1">
        <f t="shared" si="1208"/>
        <v>0.56385947804136771</v>
      </c>
      <c r="AV1677" s="1">
        <f t="shared" si="1209"/>
        <v>1.8139182999586323</v>
      </c>
      <c r="AW1677" s="1">
        <f t="shared" si="1210"/>
        <v>2.2729437614975185</v>
      </c>
      <c r="AX1677" s="1">
        <f t="shared" si="1229"/>
        <v>4.1074709699565535</v>
      </c>
      <c r="AY1677" s="1">
        <f t="shared" si="1230"/>
        <v>10.967090717740897</v>
      </c>
      <c r="AZ1677" s="1">
        <f t="shared" si="1231"/>
        <v>12.090838328799153</v>
      </c>
      <c r="BA1677" s="1">
        <f t="shared" si="1232"/>
        <v>12.425740807660331</v>
      </c>
      <c r="BB1677" s="1">
        <f t="shared" si="1233"/>
        <v>8.4408247623165842</v>
      </c>
      <c r="BC1677" s="1">
        <f t="shared" si="1234"/>
        <v>8.4668078030566161</v>
      </c>
      <c r="BD1677" s="1">
        <f t="shared" si="1235"/>
        <v>8.9238781824974662</v>
      </c>
      <c r="BE1677" s="1">
        <f t="shared" si="1211"/>
        <v>1.7453631999999999</v>
      </c>
      <c r="BF1677" s="1">
        <f t="shared" si="1212"/>
        <v>1.9242025820118787</v>
      </c>
      <c r="BG1677" s="1">
        <f t="shared" si="1213"/>
        <v>1.9775008064213402</v>
      </c>
      <c r="BH1677" s="1">
        <f t="shared" si="1214"/>
        <v>1.3433193266072307</v>
      </c>
      <c r="BI1677" s="1">
        <f t="shared" si="1215"/>
        <v>1.3474544107693771</v>
      </c>
      <c r="BJ1677" s="1">
        <f t="shared" si="1216"/>
        <v>1.4201951075154713</v>
      </c>
      <c r="BK1677" s="1">
        <f t="shared" si="1217"/>
        <v>1.7895116405531741</v>
      </c>
      <c r="BL1677" s="2">
        <f t="shared" si="1218"/>
        <v>1.75</v>
      </c>
      <c r="BM1677" s="2">
        <f t="shared" si="1219"/>
        <v>1.9293144936943714</v>
      </c>
      <c r="BN1677" s="2">
        <f t="shared" si="1220"/>
        <v>1.9827543122470701</v>
      </c>
      <c r="BO1677" s="2">
        <f t="shared" si="1221"/>
        <v>1.3468880411610913</v>
      </c>
      <c r="BP1677" s="2">
        <f t="shared" si="1222"/>
        <v>1.3510341107492183</v>
      </c>
      <c r="BQ1677" s="2">
        <f t="shared" si="1223"/>
        <v>1.4239680532694139</v>
      </c>
      <c r="BR1677" s="2">
        <f t="shared" si="1224"/>
        <v>1.7942657270234956</v>
      </c>
      <c r="BS1677" s="1">
        <f t="shared" si="1236"/>
        <v>10.996226318995708</v>
      </c>
      <c r="BT1677" s="1">
        <f t="shared" si="1237"/>
        <v>12.122959321818243</v>
      </c>
      <c r="BU1677" s="1">
        <f t="shared" si="1238"/>
        <v>12.458751515676267</v>
      </c>
      <c r="BV1677" s="1">
        <f t="shared" si="1239"/>
        <v>8.4632489868320953</v>
      </c>
      <c r="BW1677" s="1">
        <f t="shared" si="1240"/>
        <v>8.4893010551322945</v>
      </c>
      <c r="BX1677" s="1">
        <f t="shared" si="1241"/>
        <v>8.9475857055829788</v>
      </c>
      <c r="BY1677" s="1">
        <f t="shared" si="1225"/>
        <v>11.274372577581561</v>
      </c>
    </row>
    <row r="1678" spans="1:77" x14ac:dyDescent="0.25">
      <c r="A1678" s="1">
        <v>20040429</v>
      </c>
      <c r="B1678" s="1">
        <v>2004</v>
      </c>
      <c r="C1678" s="1">
        <v>4</v>
      </c>
      <c r="D1678" s="1">
        <v>12.012</v>
      </c>
      <c r="E1678" s="1">
        <v>280.12900000000002</v>
      </c>
      <c r="F1678" s="1">
        <f t="shared" si="1226"/>
        <v>11.617509888000001</v>
      </c>
      <c r="G1678" s="1">
        <v>419.86099999999999</v>
      </c>
      <c r="H1678" s="1">
        <v>7.9260000000000002</v>
      </c>
      <c r="I1678" s="1">
        <v>546.04083330000003</v>
      </c>
      <c r="J1678" s="1">
        <v>206.706875</v>
      </c>
      <c r="K1678" s="1">
        <f t="shared" si="1227"/>
        <v>7.0766891995679999E-3</v>
      </c>
      <c r="L1678" s="1">
        <f t="shared" si="1228"/>
        <v>2.6789210999999999E-3</v>
      </c>
      <c r="M1678" s="1">
        <f t="shared" si="1196"/>
        <v>4.3977680995679995E-3</v>
      </c>
      <c r="N1678" s="1">
        <f t="shared" si="1197"/>
        <v>0.37855570937939959</v>
      </c>
      <c r="O1678" s="1">
        <f t="shared" si="1198"/>
        <v>4.3978746968740294</v>
      </c>
      <c r="P1678" s="1">
        <f t="shared" si="1199"/>
        <v>7.2196351911259713</v>
      </c>
      <c r="Q1678" s="1">
        <v>108.35599999999999</v>
      </c>
      <c r="R1678" s="1">
        <v>-2.22926</v>
      </c>
      <c r="S1678" s="1">
        <v>1.021005639</v>
      </c>
      <c r="T1678" s="1">
        <v>14.087400000000001</v>
      </c>
      <c r="U1678" s="1">
        <v>1.579173092</v>
      </c>
      <c r="V1678" s="1">
        <v>4.4322222000000001E-2</v>
      </c>
      <c r="W1678" s="1">
        <v>0.31709999999999999</v>
      </c>
      <c r="X1678" s="1">
        <v>2.0455556E-2</v>
      </c>
      <c r="Y1678" s="1">
        <v>0.20131111099999999</v>
      </c>
      <c r="Z1678" s="1">
        <v>0.75473438400000004</v>
      </c>
      <c r="AA1678" s="1">
        <v>0.223353409</v>
      </c>
      <c r="AB1678" s="1">
        <v>3.0444444439999998</v>
      </c>
      <c r="AC1678" s="1">
        <v>0.76787063600000005</v>
      </c>
      <c r="AD1678" s="1">
        <v>0.33280538100000001</v>
      </c>
      <c r="AE1678" s="1">
        <f t="shared" si="1200"/>
        <v>0.20873183026200329</v>
      </c>
      <c r="AF1678" s="1">
        <v>0.94635271499999996</v>
      </c>
      <c r="AG1678" s="1">
        <v>0.941927454</v>
      </c>
      <c r="AH1678" s="1">
        <v>0.51484435299999998</v>
      </c>
      <c r="AI1678" s="1">
        <v>0.94996491199999999</v>
      </c>
      <c r="AJ1678" s="1">
        <v>0.77427430900000005</v>
      </c>
      <c r="AK1678" s="1">
        <v>0.77299090199999998</v>
      </c>
      <c r="AL1678" s="1">
        <v>1</v>
      </c>
      <c r="AM1678" s="1">
        <v>1</v>
      </c>
      <c r="AN1678" s="1">
        <f t="shared" si="1201"/>
        <v>0.66719461917158307</v>
      </c>
      <c r="AO1678" s="1">
        <f t="shared" si="1202"/>
        <v>0.28395340263556568</v>
      </c>
      <c r="AP1678" s="1">
        <f t="shared" si="1203"/>
        <v>3.2988314628499298</v>
      </c>
      <c r="AQ1678" s="1">
        <f t="shared" si="1204"/>
        <v>8.3186784251500718</v>
      </c>
      <c r="AR1678" s="1">
        <f t="shared" si="1205"/>
        <v>0.30667331964095473</v>
      </c>
      <c r="AS1678" s="1">
        <f t="shared" si="1206"/>
        <v>0.61311111110000005</v>
      </c>
      <c r="AT1678" s="1">
        <f t="shared" si="1207"/>
        <v>0.35312366710979637</v>
      </c>
      <c r="AU1678" s="1">
        <f t="shared" si="1208"/>
        <v>0.60718191862527027</v>
      </c>
      <c r="AV1678" s="1">
        <f t="shared" si="1209"/>
        <v>2.4372625253747295</v>
      </c>
      <c r="AW1678" s="1">
        <f t="shared" si="1210"/>
        <v>2.3913591519026709</v>
      </c>
      <c r="AX1678" s="1">
        <f t="shared" si="1229"/>
        <v>6.9271043138346133</v>
      </c>
      <c r="AY1678" s="1">
        <f t="shared" si="1230"/>
        <v>14.773799202323872</v>
      </c>
      <c r="AZ1678" s="1">
        <f t="shared" si="1231"/>
        <v>14.942186453615946</v>
      </c>
      <c r="BA1678" s="1">
        <f t="shared" si="1232"/>
        <v>14.944459091634513</v>
      </c>
      <c r="BB1678" s="1">
        <f t="shared" si="1233"/>
        <v>11.685221097240213</v>
      </c>
      <c r="BC1678" s="1">
        <f t="shared" si="1234"/>
        <v>11.405664802215082</v>
      </c>
      <c r="BD1678" s="1">
        <f t="shared" si="1235"/>
        <v>11.776890967958737</v>
      </c>
      <c r="BE1678" s="1">
        <f t="shared" si="1211"/>
        <v>1.65611725125</v>
      </c>
      <c r="BF1678" s="1">
        <f t="shared" si="1212"/>
        <v>1.6749931698905829</v>
      </c>
      <c r="BG1678" s="1">
        <f t="shared" si="1213"/>
        <v>1.675247928668393</v>
      </c>
      <c r="BH1678" s="1">
        <f t="shared" si="1214"/>
        <v>1.3098930057724045</v>
      </c>
      <c r="BI1678" s="1">
        <f t="shared" si="1215"/>
        <v>1.2785552302587218</v>
      </c>
      <c r="BJ1678" s="1">
        <f t="shared" si="1216"/>
        <v>1.3201690391906011</v>
      </c>
      <c r="BK1678" s="1">
        <f t="shared" si="1217"/>
        <v>1.5791730918875257</v>
      </c>
      <c r="BL1678" s="2">
        <f t="shared" si="1218"/>
        <v>1.75</v>
      </c>
      <c r="BM1678" s="2">
        <f t="shared" si="1219"/>
        <v>1.7699459655384229</v>
      </c>
      <c r="BN1678" s="2">
        <f t="shared" si="1220"/>
        <v>1.7702151662008949</v>
      </c>
      <c r="BO1678" s="2">
        <f t="shared" si="1221"/>
        <v>1.3841488326816969</v>
      </c>
      <c r="BP1678" s="2">
        <f t="shared" si="1222"/>
        <v>1.3510345667035168</v>
      </c>
      <c r="BQ1678" s="2">
        <f t="shared" si="1223"/>
        <v>1.395007398684962</v>
      </c>
      <c r="BR1678" s="2">
        <f t="shared" si="1224"/>
        <v>1.6686939941705834</v>
      </c>
      <c r="BS1678" s="1">
        <f t="shared" si="1236"/>
        <v>15.611303236260987</v>
      </c>
      <c r="BT1678" s="1">
        <f t="shared" si="1237"/>
        <v>15.789236102752605</v>
      </c>
      <c r="BU1678" s="1">
        <f t="shared" si="1238"/>
        <v>15.79163757313732</v>
      </c>
      <c r="BV1678" s="1">
        <f t="shared" si="1239"/>
        <v>12.347638372063225</v>
      </c>
      <c r="BW1678" s="1">
        <f t="shared" si="1240"/>
        <v>12.052234459130899</v>
      </c>
      <c r="BX1678" s="1">
        <f t="shared" si="1241"/>
        <v>12.444504867256326</v>
      </c>
      <c r="BY1678" s="1">
        <f t="shared" si="1225"/>
        <v>14.885993115156859</v>
      </c>
    </row>
    <row r="1679" spans="1:77" x14ac:dyDescent="0.25">
      <c r="A1679" s="1">
        <v>20120517</v>
      </c>
      <c r="B1679" s="1">
        <v>2012</v>
      </c>
      <c r="C1679" s="1">
        <v>5</v>
      </c>
      <c r="D1679" s="1">
        <v>17.32</v>
      </c>
      <c r="E1679" s="1">
        <v>329.86799999999999</v>
      </c>
      <c r="F1679" s="1">
        <f t="shared" si="1226"/>
        <v>13.680285695999999</v>
      </c>
      <c r="G1679" s="1">
        <v>467.072</v>
      </c>
      <c r="H1679" s="1">
        <v>10.349</v>
      </c>
      <c r="I1679" s="1">
        <v>666.5903333</v>
      </c>
      <c r="J1679" s="1">
        <v>252.3443</v>
      </c>
      <c r="K1679" s="1">
        <f t="shared" si="1227"/>
        <v>8.6390107195679997E-3</v>
      </c>
      <c r="L1679" s="1">
        <f t="shared" si="1228"/>
        <v>3.270382128E-3</v>
      </c>
      <c r="M1679" s="1">
        <f t="shared" si="1196"/>
        <v>5.3686285915679997E-3</v>
      </c>
      <c r="N1679" s="1">
        <f t="shared" si="1197"/>
        <v>0.37855979511546872</v>
      </c>
      <c r="O1679" s="1">
        <f t="shared" si="1198"/>
        <v>5.1788061501988372</v>
      </c>
      <c r="P1679" s="1">
        <f t="shared" si="1199"/>
        <v>8.5014795458011605</v>
      </c>
      <c r="Q1679" s="1">
        <v>56.0685</v>
      </c>
      <c r="R1679" s="1">
        <v>62.213900000000002</v>
      </c>
      <c r="S1679" s="1">
        <v>0.47402233999999999</v>
      </c>
      <c r="T1679" s="1">
        <v>4.4199200000000003</v>
      </c>
      <c r="U1679" s="1">
        <v>0.62613218299999995</v>
      </c>
      <c r="V1679" s="1">
        <v>7.6444444E-2</v>
      </c>
      <c r="W1679" s="1">
        <v>0.26453333299999998</v>
      </c>
      <c r="X1679" s="1">
        <v>3.8788889E-2</v>
      </c>
      <c r="Y1679" s="1">
        <v>0.25124444400000001</v>
      </c>
      <c r="Z1679" s="1">
        <v>0.55161626900000005</v>
      </c>
      <c r="AA1679" s="1">
        <v>2.5764756999999999E-2</v>
      </c>
      <c r="AB1679" s="1">
        <v>1.577777778</v>
      </c>
      <c r="AC1679" s="1">
        <v>0.51600417399999998</v>
      </c>
      <c r="AD1679" s="1">
        <v>0.29375342599999998</v>
      </c>
      <c r="AE1679" s="1">
        <f t="shared" si="1200"/>
        <v>0.15977613889933556</v>
      </c>
      <c r="AF1679" s="1">
        <v>0.99869893600000004</v>
      </c>
      <c r="AG1679" s="1">
        <v>1.1693136900000001</v>
      </c>
      <c r="AH1679" s="1">
        <v>0.65140211000000003</v>
      </c>
      <c r="AI1679" s="1">
        <v>0.86494736800000005</v>
      </c>
      <c r="AJ1679" s="1">
        <v>0.64921820100000005</v>
      </c>
      <c r="AK1679" s="1">
        <v>0.624557425</v>
      </c>
      <c r="AL1679" s="1">
        <v>0.492134658</v>
      </c>
      <c r="AM1679" s="1">
        <v>0.47402233999999999</v>
      </c>
      <c r="AN1679" s="1">
        <f t="shared" si="1201"/>
        <v>0.70624657440394623</v>
      </c>
      <c r="AO1679" s="1">
        <f t="shared" si="1202"/>
        <v>0.24845631219261555</v>
      </c>
      <c r="AP1679" s="1">
        <f t="shared" si="1203"/>
        <v>3.3989533337695486</v>
      </c>
      <c r="AQ1679" s="1">
        <f t="shared" si="1204"/>
        <v>10.281332362230451</v>
      </c>
      <c r="AR1679" s="1">
        <f t="shared" si="1205"/>
        <v>0.43366562743453169</v>
      </c>
      <c r="AS1679" s="1">
        <f t="shared" si="1206"/>
        <v>0.57644444445000009</v>
      </c>
      <c r="AT1679" s="1">
        <f t="shared" si="1207"/>
        <v>0.99181272887721261</v>
      </c>
      <c r="AU1679" s="1">
        <f t="shared" si="1208"/>
        <v>0.59780990978695625</v>
      </c>
      <c r="AV1679" s="1">
        <f t="shared" si="1209"/>
        <v>0.97996786821304371</v>
      </c>
      <c r="AW1679" s="1">
        <f t="shared" si="1210"/>
        <v>1.478452979403472</v>
      </c>
      <c r="AX1679" s="1">
        <f t="shared" si="1229"/>
        <v>7.827509055309859</v>
      </c>
      <c r="AY1679" s="1">
        <f t="shared" si="1230"/>
        <v>6.0716253916757843</v>
      </c>
      <c r="AZ1679" s="1">
        <f t="shared" si="1231"/>
        <v>5.9862628018283432</v>
      </c>
      <c r="BA1679" s="1">
        <f t="shared" si="1232"/>
        <v>6.5930695501936833</v>
      </c>
      <c r="BB1679" s="1">
        <f t="shared" si="1233"/>
        <v>6.0545370805960355</v>
      </c>
      <c r="BC1679" s="1">
        <f t="shared" si="1234"/>
        <v>4.6870308786961035</v>
      </c>
      <c r="BD1679" s="1">
        <f t="shared" si="1235"/>
        <v>5.8071213958517376</v>
      </c>
      <c r="BE1679" s="1">
        <f t="shared" si="1211"/>
        <v>0.86011512879831686</v>
      </c>
      <c r="BF1679" s="1">
        <f t="shared" si="1212"/>
        <v>0.84802254234496766</v>
      </c>
      <c r="BG1679" s="1">
        <f t="shared" si="1213"/>
        <v>0.9339836533913608</v>
      </c>
      <c r="BH1679" s="1">
        <f t="shared" si="1214"/>
        <v>0.85769437423308048</v>
      </c>
      <c r="BI1679" s="1">
        <f t="shared" si="1215"/>
        <v>0.66397149162700808</v>
      </c>
      <c r="BJ1679" s="1">
        <f t="shared" si="1216"/>
        <v>0.82264511479716029</v>
      </c>
      <c r="BK1679" s="1">
        <f t="shared" si="1217"/>
        <v>0.62613218287319183</v>
      </c>
      <c r="BL1679" s="2">
        <f t="shared" si="1218"/>
        <v>1.75</v>
      </c>
      <c r="BM1679" s="2">
        <f t="shared" si="1219"/>
        <v>1.7253962863983954</v>
      </c>
      <c r="BN1679" s="2">
        <f t="shared" si="1220"/>
        <v>1.9002937382562175</v>
      </c>
      <c r="BO1679" s="2">
        <f t="shared" si="1221"/>
        <v>1.7450747052954618</v>
      </c>
      <c r="BP1679" s="2">
        <f t="shared" si="1222"/>
        <v>1.3509239303471463</v>
      </c>
      <c r="BQ1679" s="2">
        <f t="shared" si="1223"/>
        <v>1.6737630843749527</v>
      </c>
      <c r="BR1679" s="2">
        <f t="shared" si="1224"/>
        <v>1.2739356434282847</v>
      </c>
      <c r="BS1679" s="1">
        <f t="shared" si="1236"/>
        <v>12.353397911134865</v>
      </c>
      <c r="BT1679" s="1">
        <f t="shared" si="1237"/>
        <v>12.179718217299309</v>
      </c>
      <c r="BU1679" s="1">
        <f t="shared" si="1238"/>
        <v>13.414334112409724</v>
      </c>
      <c r="BV1679" s="1">
        <f t="shared" si="1239"/>
        <v>12.318629839526428</v>
      </c>
      <c r="BW1679" s="1">
        <f t="shared" si="1240"/>
        <v>9.5362862052871638</v>
      </c>
      <c r="BX1679" s="1">
        <f t="shared" si="1241"/>
        <v>11.815235080144108</v>
      </c>
      <c r="BY1679" s="1">
        <f t="shared" si="1225"/>
        <v>8.9928193808269832</v>
      </c>
    </row>
    <row r="1680" spans="1:77" x14ac:dyDescent="0.25">
      <c r="A1680" s="1">
        <v>20120424</v>
      </c>
      <c r="B1680" s="1">
        <v>2012</v>
      </c>
      <c r="C1680" s="1">
        <v>4</v>
      </c>
      <c r="D1680" s="1">
        <v>17.314</v>
      </c>
      <c r="E1680" s="1">
        <v>306.36900000000003</v>
      </c>
      <c r="F1680" s="1">
        <f t="shared" si="1226"/>
        <v>12.705735168</v>
      </c>
      <c r="G1680" s="1">
        <v>430.29300000000001</v>
      </c>
      <c r="H1680" s="1">
        <v>5.7359999999999998</v>
      </c>
      <c r="I1680" s="1">
        <v>638.33754169999997</v>
      </c>
      <c r="J1680" s="1">
        <v>241.73596430000001</v>
      </c>
      <c r="K1680" s="1">
        <f t="shared" si="1227"/>
        <v>8.2728545404319991E-3</v>
      </c>
      <c r="L1680" s="1">
        <f t="shared" si="1228"/>
        <v>3.1328980973279997E-3</v>
      </c>
      <c r="M1680" s="1">
        <f t="shared" si="1196"/>
        <v>5.139956443103999E-3</v>
      </c>
      <c r="N1680" s="1">
        <f t="shared" si="1197"/>
        <v>0.37869614194430201</v>
      </c>
      <c r="O1680" s="1">
        <f t="shared" si="1198"/>
        <v>4.8116128886876384</v>
      </c>
      <c r="P1680" s="1">
        <f t="shared" si="1199"/>
        <v>7.894122279312362</v>
      </c>
      <c r="Q1680" s="1">
        <v>92.146100000000004</v>
      </c>
      <c r="R1680" s="1">
        <v>20.677199999999999</v>
      </c>
      <c r="S1680" s="1">
        <v>0.81672934600000002</v>
      </c>
      <c r="T1680" s="1">
        <v>10.200799999999999</v>
      </c>
      <c r="U1680" s="1">
        <v>1.1881655229999999</v>
      </c>
      <c r="V1680" s="1">
        <v>4.7033332999999997E-2</v>
      </c>
      <c r="W1680" s="1">
        <v>0.24729999999999999</v>
      </c>
      <c r="X1680" s="1">
        <v>2.5555556E-2</v>
      </c>
      <c r="Y1680" s="1">
        <v>0.186077778</v>
      </c>
      <c r="Z1680" s="1">
        <v>0.68040770299999997</v>
      </c>
      <c r="AA1680" s="1">
        <v>0.14126756200000001</v>
      </c>
      <c r="AB1680" s="1">
        <v>2.377777778</v>
      </c>
      <c r="AC1680" s="1">
        <v>0.67570555200000004</v>
      </c>
      <c r="AD1680" s="1">
        <v>0.287999108</v>
      </c>
      <c r="AE1680" s="1">
        <f t="shared" si="1200"/>
        <v>0.15256250219380721</v>
      </c>
      <c r="AF1680" s="1">
        <v>0.998722369</v>
      </c>
      <c r="AG1680" s="1">
        <v>1.1690282329999999</v>
      </c>
      <c r="AH1680" s="1">
        <v>0.65124774900000004</v>
      </c>
      <c r="AI1680" s="1">
        <v>1</v>
      </c>
      <c r="AJ1680" s="1">
        <v>0.72232124200000003</v>
      </c>
      <c r="AK1680" s="1">
        <v>0.93728488799999998</v>
      </c>
      <c r="AL1680" s="1">
        <v>0.94306492900000005</v>
      </c>
      <c r="AM1680" s="1">
        <v>0.81672934600000002</v>
      </c>
      <c r="AN1680" s="1">
        <f t="shared" si="1201"/>
        <v>0.71200089241516828</v>
      </c>
      <c r="AO1680" s="1">
        <f t="shared" si="1202"/>
        <v>0.24392085146900855</v>
      </c>
      <c r="AP1680" s="1">
        <f t="shared" si="1203"/>
        <v>3.0991937407182863</v>
      </c>
      <c r="AQ1680" s="1">
        <f t="shared" si="1204"/>
        <v>9.606541427281714</v>
      </c>
      <c r="AR1680" s="1">
        <f t="shared" si="1205"/>
        <v>0.38091070795713344</v>
      </c>
      <c r="AS1680" s="1">
        <f t="shared" si="1206"/>
        <v>0.59644444445</v>
      </c>
      <c r="AT1680" s="1">
        <f t="shared" si="1207"/>
        <v>0.51539471313036123</v>
      </c>
      <c r="AU1680" s="1">
        <f t="shared" si="1208"/>
        <v>0.60851864377685128</v>
      </c>
      <c r="AV1680" s="1">
        <f t="shared" si="1209"/>
        <v>1.7692591342231487</v>
      </c>
      <c r="AW1680" s="1">
        <f t="shared" si="1210"/>
        <v>1.9992937345338833</v>
      </c>
      <c r="AX1680" s="1">
        <f t="shared" si="1229"/>
        <v>7.8376345569213601</v>
      </c>
      <c r="AY1680" s="1">
        <f t="shared" si="1230"/>
        <v>14.150823252364283</v>
      </c>
      <c r="AZ1680" s="1">
        <f t="shared" si="1231"/>
        <v>13.898792052517203</v>
      </c>
      <c r="BA1680" s="1">
        <f t="shared" si="1232"/>
        <v>14.420072095328029</v>
      </c>
      <c r="BB1680" s="1">
        <f t="shared" si="1233"/>
        <v>12.267900912113486</v>
      </c>
      <c r="BC1680" s="1">
        <f t="shared" si="1234"/>
        <v>10.925015886967493</v>
      </c>
      <c r="BD1680" s="1">
        <f t="shared" si="1235"/>
        <v>12.03936279549303</v>
      </c>
      <c r="BE1680" s="1">
        <f t="shared" si="1211"/>
        <v>1.6482550700204694</v>
      </c>
      <c r="BF1680" s="1">
        <f t="shared" si="1212"/>
        <v>1.6188990604411762</v>
      </c>
      <c r="BG1680" s="1">
        <f t="shared" si="1213"/>
        <v>1.6796165507341791</v>
      </c>
      <c r="BH1680" s="1">
        <f t="shared" si="1214"/>
        <v>1.4289366432105908</v>
      </c>
      <c r="BI1680" s="1">
        <f t="shared" si="1215"/>
        <v>1.272520510263581</v>
      </c>
      <c r="BJ1680" s="1">
        <f t="shared" si="1216"/>
        <v>1.4023170534740248</v>
      </c>
      <c r="BK1680" s="1">
        <f t="shared" si="1217"/>
        <v>1.1881655235468822</v>
      </c>
      <c r="BL1680" s="2">
        <f t="shared" si="1218"/>
        <v>1.75</v>
      </c>
      <c r="BM1680" s="2">
        <f t="shared" si="1219"/>
        <v>1.7188318769963649</v>
      </c>
      <c r="BN1680" s="2">
        <f t="shared" si="1220"/>
        <v>1.7832973896135569</v>
      </c>
      <c r="BO1680" s="2">
        <f t="shared" si="1221"/>
        <v>1.517143293596833</v>
      </c>
      <c r="BP1680" s="2">
        <f t="shared" si="1222"/>
        <v>1.3510717688455895</v>
      </c>
      <c r="BQ1680" s="2">
        <f t="shared" si="1223"/>
        <v>1.4888805065523425</v>
      </c>
      <c r="BR1680" s="2">
        <f t="shared" si="1224"/>
        <v>1.2615096437599438</v>
      </c>
      <c r="BS1680" s="1">
        <f t="shared" si="1236"/>
        <v>15.024337641703692</v>
      </c>
      <c r="BT1680" s="1">
        <f t="shared" si="1237"/>
        <v>14.756748839609541</v>
      </c>
      <c r="BU1680" s="1">
        <f t="shared" si="1238"/>
        <v>15.310206912641657</v>
      </c>
      <c r="BV1680" s="1">
        <f t="shared" si="1239"/>
        <v>13.025184625054411</v>
      </c>
      <c r="BW1680" s="1">
        <f t="shared" si="1240"/>
        <v>11.599404819034277</v>
      </c>
      <c r="BX1680" s="1">
        <f t="shared" si="1241"/>
        <v>12.782539107767555</v>
      </c>
      <c r="BY1680" s="1">
        <f t="shared" si="1225"/>
        <v>10.830483900636995</v>
      </c>
    </row>
    <row r="1681" spans="1:77" x14ac:dyDescent="0.25">
      <c r="A1681" s="1">
        <v>20101006</v>
      </c>
      <c r="B1681" s="1">
        <v>2010</v>
      </c>
      <c r="C1681" s="1">
        <v>10</v>
      </c>
      <c r="D1681" s="1">
        <v>9.51</v>
      </c>
      <c r="E1681" s="1">
        <v>164.14</v>
      </c>
      <c r="F1681" s="1">
        <f t="shared" si="1226"/>
        <v>6.8072140799999987</v>
      </c>
      <c r="G1681" s="1">
        <v>262.98399999999998</v>
      </c>
      <c r="H1681" s="1">
        <v>0.49399999999999999</v>
      </c>
      <c r="I1681" s="1">
        <v>361.4642958</v>
      </c>
      <c r="J1681" s="1">
        <v>137.00713329999999</v>
      </c>
      <c r="K1681" s="1">
        <f t="shared" si="1227"/>
        <v>4.6845772735679995E-3</v>
      </c>
      <c r="L1681" s="1">
        <f t="shared" si="1228"/>
        <v>1.7756124475679998E-3</v>
      </c>
      <c r="M1681" s="1">
        <f t="shared" si="1196"/>
        <v>2.9089648259999997E-3</v>
      </c>
      <c r="N1681" s="1">
        <f t="shared" si="1197"/>
        <v>0.37903365530687633</v>
      </c>
      <c r="O1681" s="1">
        <f t="shared" si="1198"/>
        <v>2.5801632351988348</v>
      </c>
      <c r="P1681" s="1">
        <f t="shared" si="1199"/>
        <v>4.2270508448011643</v>
      </c>
      <c r="Q1681" s="1">
        <v>38.296999999999997</v>
      </c>
      <c r="R1681" s="1">
        <v>25.474299999999999</v>
      </c>
      <c r="S1681" s="1">
        <v>0.60053660499999995</v>
      </c>
      <c r="T1681" s="1">
        <v>4.5382999999999996</v>
      </c>
      <c r="U1681" s="1">
        <v>1.1192176709999999</v>
      </c>
      <c r="V1681" s="1">
        <v>6.8433332999999999E-2</v>
      </c>
      <c r="W1681" s="1">
        <v>0.28786666700000002</v>
      </c>
      <c r="X1681" s="1">
        <v>3.5033333E-2</v>
      </c>
      <c r="Y1681" s="1">
        <v>0.22904444400000001</v>
      </c>
      <c r="Z1681" s="1">
        <v>0.61586678100000003</v>
      </c>
      <c r="AA1681" s="1">
        <v>0.113795625</v>
      </c>
      <c r="AB1681" s="1">
        <v>1.4111111110000001</v>
      </c>
      <c r="AC1681" s="1">
        <v>0.59567480799999994</v>
      </c>
      <c r="AD1681" s="1">
        <v>0.375855565</v>
      </c>
      <c r="AE1681" s="1">
        <f t="shared" si="1200"/>
        <v>0.26269971793907487</v>
      </c>
      <c r="AF1681" s="1">
        <v>0.880705607</v>
      </c>
      <c r="AG1681" s="1">
        <v>0.818660528</v>
      </c>
      <c r="AH1681" s="1">
        <v>0.45047594499999999</v>
      </c>
      <c r="AI1681" s="1">
        <v>1</v>
      </c>
      <c r="AJ1681" s="1">
        <v>0.70493393999999998</v>
      </c>
      <c r="AK1681" s="1">
        <v>1</v>
      </c>
      <c r="AL1681" s="1">
        <v>0.65860079599999999</v>
      </c>
      <c r="AM1681" s="1">
        <v>0.60053660499999995</v>
      </c>
      <c r="AN1681" s="1">
        <f t="shared" si="1201"/>
        <v>0.62414443464241165</v>
      </c>
      <c r="AO1681" s="1">
        <f t="shared" si="1202"/>
        <v>0.33268203373305361</v>
      </c>
      <c r="AP1681" s="1">
        <f t="shared" si="1203"/>
        <v>2.2646378241906771</v>
      </c>
      <c r="AQ1681" s="1">
        <f t="shared" si="1204"/>
        <v>4.5425762558093217</v>
      </c>
      <c r="AR1681" s="1">
        <f t="shared" si="1205"/>
        <v>0.22639212620406271</v>
      </c>
      <c r="AS1681" s="1">
        <f t="shared" si="1206"/>
        <v>0.572277777775</v>
      </c>
      <c r="AT1681" s="1">
        <f t="shared" si="1207"/>
        <v>0.74662952719743247</v>
      </c>
      <c r="AU1681" s="1">
        <f t="shared" si="1208"/>
        <v>0.37058026312981518</v>
      </c>
      <c r="AV1681" s="1">
        <f t="shared" si="1209"/>
        <v>1.0405308478701849</v>
      </c>
      <c r="AW1681" s="1">
        <f t="shared" si="1210"/>
        <v>1.0432908027821322</v>
      </c>
      <c r="AX1681" s="1">
        <f t="shared" si="1229"/>
        <v>3.740434579137085</v>
      </c>
      <c r="AY1681" s="1">
        <f t="shared" si="1230"/>
        <v>4.1159463353135566</v>
      </c>
      <c r="AZ1681" s="1">
        <f t="shared" si="1231"/>
        <v>4.27836567795093</v>
      </c>
      <c r="BA1681" s="1">
        <f t="shared" si="1232"/>
        <v>4.4252839131083146</v>
      </c>
      <c r="BB1681" s="1">
        <f t="shared" si="1233"/>
        <v>3.6811684733976859</v>
      </c>
      <c r="BC1681" s="1">
        <f t="shared" si="1234"/>
        <v>3.1790024980453735</v>
      </c>
      <c r="BD1681" s="1">
        <f t="shared" si="1235"/>
        <v>3.6402637689792985</v>
      </c>
      <c r="BE1681" s="1">
        <f t="shared" si="1211"/>
        <v>1.0150584741707607</v>
      </c>
      <c r="BF1681" s="1">
        <f t="shared" si="1212"/>
        <v>1.0551136927480336</v>
      </c>
      <c r="BG1681" s="1">
        <f t="shared" si="1213"/>
        <v>1.091346089251171</v>
      </c>
      <c r="BH1681" s="1">
        <f t="shared" si="1214"/>
        <v>0.90783527027883515</v>
      </c>
      <c r="BI1681" s="1">
        <f t="shared" si="1215"/>
        <v>0.78399307526567819</v>
      </c>
      <c r="BJ1681" s="1">
        <f t="shared" si="1216"/>
        <v>0.8977475131822229</v>
      </c>
      <c r="BK1681" s="1">
        <f t="shared" si="1217"/>
        <v>1.1192176714758417</v>
      </c>
      <c r="BL1681" s="2">
        <f t="shared" si="1218"/>
        <v>1.7500000000000004</v>
      </c>
      <c r="BM1681" s="2">
        <f t="shared" si="1219"/>
        <v>1.8190567433245584</v>
      </c>
      <c r="BN1681" s="2">
        <f t="shared" si="1220"/>
        <v>1.8815227937974532</v>
      </c>
      <c r="BO1681" s="2">
        <f t="shared" si="1221"/>
        <v>1.5651430566951723</v>
      </c>
      <c r="BP1681" s="2">
        <f t="shared" si="1222"/>
        <v>1.3516343310524701</v>
      </c>
      <c r="BQ1681" s="2">
        <f t="shared" si="1223"/>
        <v>1.5477513739810376</v>
      </c>
      <c r="BR1681" s="2">
        <f t="shared" si="1224"/>
        <v>1.9295744776504646</v>
      </c>
      <c r="BS1681" s="1">
        <f t="shared" si="1236"/>
        <v>7.0960503952080689</v>
      </c>
      <c r="BT1681" s="1">
        <f t="shared" si="1237"/>
        <v>7.3760676127852181</v>
      </c>
      <c r="BU1681" s="1">
        <f t="shared" si="1238"/>
        <v>7.6293603225825164</v>
      </c>
      <c r="BV1681" s="1">
        <f t="shared" si="1239"/>
        <v>6.3464765748679648</v>
      </c>
      <c r="BW1681" s="1">
        <f t="shared" si="1240"/>
        <v>5.4807230451666689</v>
      </c>
      <c r="BX1681" s="1">
        <f t="shared" si="1241"/>
        <v>6.275955285155411</v>
      </c>
      <c r="BY1681" s="1">
        <f t="shared" si="1225"/>
        <v>7.8242044198371312</v>
      </c>
    </row>
    <row r="1682" spans="1:77" x14ac:dyDescent="0.25">
      <c r="A1682" s="1">
        <v>20100917</v>
      </c>
      <c r="B1682" s="1">
        <v>2010</v>
      </c>
      <c r="C1682" s="1">
        <v>9</v>
      </c>
      <c r="D1682" s="1">
        <v>11.11</v>
      </c>
      <c r="E1682" s="1">
        <v>91.921999999999997</v>
      </c>
      <c r="F1682" s="1">
        <f t="shared" si="1226"/>
        <v>3.8121891839999997</v>
      </c>
      <c r="G1682" s="1">
        <v>323.06200000000001</v>
      </c>
      <c r="H1682" s="1">
        <v>0.44</v>
      </c>
      <c r="I1682" s="1">
        <v>201.9181006</v>
      </c>
      <c r="J1682" s="1">
        <v>76.554520830000001</v>
      </c>
      <c r="K1682" s="1">
        <f t="shared" si="1227"/>
        <v>2.6168585837759999E-3</v>
      </c>
      <c r="L1682" s="1">
        <f t="shared" si="1228"/>
        <v>9.9214658995679995E-4</v>
      </c>
      <c r="M1682" s="1">
        <f t="shared" si="1196"/>
        <v>1.6247119938191999E-3</v>
      </c>
      <c r="N1682" s="1">
        <f t="shared" si="1197"/>
        <v>0.3791364944624484</v>
      </c>
      <c r="O1682" s="1">
        <f t="shared" si="1198"/>
        <v>1.4453400434494217</v>
      </c>
      <c r="P1682" s="1">
        <f t="shared" si="1199"/>
        <v>2.366849140550578</v>
      </c>
      <c r="Q1682" s="1">
        <v>34.329900000000002</v>
      </c>
      <c r="R1682" s="1">
        <v>5.35433</v>
      </c>
      <c r="S1682" s="1">
        <v>0.86507663099999998</v>
      </c>
      <c r="T1682" s="1">
        <v>4.2609500000000002</v>
      </c>
      <c r="U1682" s="1">
        <v>1.5678309589999999</v>
      </c>
      <c r="V1682" s="1">
        <v>5.9400000000000001E-2</v>
      </c>
      <c r="W1682" s="1">
        <v>0.35083333300000002</v>
      </c>
      <c r="X1682" s="1">
        <v>2.9133333000000001E-2</v>
      </c>
      <c r="Y1682" s="1">
        <v>0.24436666700000001</v>
      </c>
      <c r="Z1682" s="1">
        <v>0.71040871000000005</v>
      </c>
      <c r="AA1682" s="1">
        <v>0.17887544699999999</v>
      </c>
      <c r="AB1682" s="1">
        <v>1.8333333329999999</v>
      </c>
      <c r="AC1682" s="1">
        <v>0.71290679999999995</v>
      </c>
      <c r="AD1682" s="1">
        <v>0.71546638100000004</v>
      </c>
      <c r="AE1682" s="1">
        <f t="shared" si="1200"/>
        <v>0.68843723329572526</v>
      </c>
      <c r="AF1682" s="1">
        <v>0.92522975600000001</v>
      </c>
      <c r="AG1682" s="1">
        <v>0.89972585199999999</v>
      </c>
      <c r="AH1682" s="1">
        <v>0.49163879599999999</v>
      </c>
      <c r="AI1682" s="1">
        <v>1</v>
      </c>
      <c r="AJ1682" s="1">
        <v>0.74612370100000003</v>
      </c>
      <c r="AK1682" s="1">
        <v>1</v>
      </c>
      <c r="AL1682" s="1">
        <v>1</v>
      </c>
      <c r="AM1682" s="1">
        <v>0.86507663099999998</v>
      </c>
      <c r="AN1682" s="1">
        <f t="shared" si="1201"/>
        <v>0.28453361893382695</v>
      </c>
      <c r="AO1682" s="1">
        <f t="shared" si="1202"/>
        <v>0.91627955099035618</v>
      </c>
      <c r="AP1682" s="1">
        <f t="shared" si="1203"/>
        <v>3.4930309938058119</v>
      </c>
      <c r="AQ1682" s="1">
        <f t="shared" si="1204"/>
        <v>0.31915819019418779</v>
      </c>
      <c r="AR1682" s="1">
        <f t="shared" si="1205"/>
        <v>1.4551960929869106E-2</v>
      </c>
      <c r="AS1682" s="1">
        <f t="shared" si="1206"/>
        <v>0.58283333332499998</v>
      </c>
      <c r="AT1682" s="1">
        <f t="shared" si="1207"/>
        <v>0.8481233787195771</v>
      </c>
      <c r="AU1682" s="1">
        <f t="shared" si="1208"/>
        <v>0.4582547570723437</v>
      </c>
      <c r="AV1682" s="1">
        <f t="shared" si="1209"/>
        <v>1.3750785759276563</v>
      </c>
      <c r="AW1682" s="1">
        <f t="shared" si="1210"/>
        <v>1.542929204017736</v>
      </c>
      <c r="AX1682" s="1">
        <f t="shared" si="1229"/>
        <v>0.75245503331968466</v>
      </c>
      <c r="AY1682" s="1">
        <f t="shared" si="1230"/>
        <v>4.4004272179118296</v>
      </c>
      <c r="AZ1682" s="1">
        <f t="shared" si="1231"/>
        <v>5.548254473708262</v>
      </c>
      <c r="BA1682" s="1">
        <f t="shared" si="1232"/>
        <v>5.8848613201558715</v>
      </c>
      <c r="BB1682" s="1">
        <f t="shared" si="1233"/>
        <v>2.8214168339409977</v>
      </c>
      <c r="BC1682" s="1">
        <f t="shared" si="1234"/>
        <v>3.3993354427442002</v>
      </c>
      <c r="BD1682" s="1">
        <f t="shared" si="1235"/>
        <v>3.4309407011621191</v>
      </c>
      <c r="BE1682" s="1">
        <f t="shared" si="1211"/>
        <v>1.6191520730000004</v>
      </c>
      <c r="BF1682" s="1">
        <f t="shared" si="1212"/>
        <v>2.0414989926590028</v>
      </c>
      <c r="BG1682" s="1">
        <f t="shared" si="1213"/>
        <v>2.1653546199020028</v>
      </c>
      <c r="BH1682" s="1">
        <f t="shared" si="1214"/>
        <v>1.0381498634672335</v>
      </c>
      <c r="BI1682" s="1">
        <f t="shared" si="1215"/>
        <v>1.2507969695618606</v>
      </c>
      <c r="BJ1682" s="1">
        <f t="shared" si="1216"/>
        <v>1.262426231256446</v>
      </c>
      <c r="BK1682" s="1">
        <f t="shared" si="1217"/>
        <v>1.5678309590865702</v>
      </c>
      <c r="BL1682" s="2">
        <f t="shared" si="1218"/>
        <v>1.7500000000000004</v>
      </c>
      <c r="BM1682" s="2">
        <f t="shared" si="1219"/>
        <v>2.2064778822991107</v>
      </c>
      <c r="BN1682" s="2">
        <f t="shared" si="1220"/>
        <v>2.3403426077252134</v>
      </c>
      <c r="BO1682" s="2">
        <f t="shared" si="1221"/>
        <v>1.1220454776070059</v>
      </c>
      <c r="BP1682" s="2">
        <f t="shared" si="1222"/>
        <v>1.3518771542426058</v>
      </c>
      <c r="BQ1682" s="2">
        <f t="shared" si="1223"/>
        <v>1.3644462070850714</v>
      </c>
      <c r="BR1682" s="2">
        <f t="shared" si="1224"/>
        <v>1.6945314922259918</v>
      </c>
      <c r="BS1682" s="1">
        <f t="shared" si="1236"/>
        <v>4.7560372862800895</v>
      </c>
      <c r="BT1682" s="1">
        <f t="shared" si="1237"/>
        <v>5.9966234740382278</v>
      </c>
      <c r="BU1682" s="1">
        <f t="shared" si="1238"/>
        <v>6.3604324028634798</v>
      </c>
      <c r="BV1682" s="1">
        <f t="shared" si="1239"/>
        <v>3.0494229305147829</v>
      </c>
      <c r="BW1682" s="1">
        <f t="shared" si="1240"/>
        <v>3.6740446583131727</v>
      </c>
      <c r="BX1682" s="1">
        <f t="shared" si="1241"/>
        <v>3.7082040205828823</v>
      </c>
      <c r="BY1682" s="1">
        <f t="shared" si="1225"/>
        <v>4.6052885484586596</v>
      </c>
    </row>
    <row r="1683" spans="1:77" x14ac:dyDescent="0.25">
      <c r="A1683" s="1">
        <v>20030623</v>
      </c>
      <c r="B1683" s="1">
        <v>2003</v>
      </c>
      <c r="C1683" s="1">
        <v>6</v>
      </c>
      <c r="D1683" s="1">
        <v>19.61</v>
      </c>
      <c r="E1683" s="1">
        <v>243.11699999999999</v>
      </c>
      <c r="F1683" s="1">
        <f t="shared" si="1226"/>
        <v>10.082548224</v>
      </c>
      <c r="G1683" s="1">
        <v>487.94299999999998</v>
      </c>
      <c r="H1683" s="1">
        <v>10.359</v>
      </c>
      <c r="I1683" s="1">
        <v>477.96291669999999</v>
      </c>
      <c r="J1683" s="1">
        <v>181.64395830000001</v>
      </c>
      <c r="K1683" s="1">
        <f t="shared" si="1227"/>
        <v>6.1943994004319998E-3</v>
      </c>
      <c r="L1683" s="1">
        <f t="shared" si="1228"/>
        <v>2.3541056995679999E-3</v>
      </c>
      <c r="M1683" s="1">
        <f t="shared" si="1196"/>
        <v>3.8402937008639999E-3</v>
      </c>
      <c r="N1683" s="1">
        <f t="shared" si="1197"/>
        <v>0.38003776433980407</v>
      </c>
      <c r="O1683" s="1">
        <f t="shared" si="1198"/>
        <v>3.8317490858972221</v>
      </c>
      <c r="P1683" s="1">
        <f t="shared" si="1199"/>
        <v>6.2507991381027779</v>
      </c>
      <c r="Q1683" s="1">
        <v>85.425799999999995</v>
      </c>
      <c r="R1683" s="1">
        <v>-6.1280099999999997</v>
      </c>
      <c r="S1683" s="1">
        <v>1.077278446</v>
      </c>
      <c r="T1683" s="1">
        <v>11.5844</v>
      </c>
      <c r="U1683" s="1">
        <v>1.565566078</v>
      </c>
      <c r="V1683" s="1">
        <v>5.8255556E-2</v>
      </c>
      <c r="W1683" s="1">
        <v>0.36904444400000003</v>
      </c>
      <c r="X1683" s="1">
        <v>3.0222222E-2</v>
      </c>
      <c r="Y1683" s="1">
        <v>0.232988889</v>
      </c>
      <c r="Z1683" s="1">
        <v>0.72733182299999999</v>
      </c>
      <c r="AA1683" s="1">
        <v>0.22599339199999999</v>
      </c>
      <c r="AB1683" s="1">
        <v>2.244444444</v>
      </c>
      <c r="AC1683" s="1">
        <v>0.73389146100000002</v>
      </c>
      <c r="AD1683" s="1">
        <v>0.50175122900000002</v>
      </c>
      <c r="AE1683" s="1">
        <f t="shared" si="1200"/>
        <v>0.4205230399899712</v>
      </c>
      <c r="AF1683" s="1">
        <v>0.97269583699999995</v>
      </c>
      <c r="AG1683" s="1">
        <v>1.3005832669999999</v>
      </c>
      <c r="AH1683" s="1">
        <v>0.71031643899999997</v>
      </c>
      <c r="AI1683" s="1">
        <v>0.86459649100000002</v>
      </c>
      <c r="AJ1683" s="1">
        <v>0.77594518499999998</v>
      </c>
      <c r="AK1683" s="1">
        <v>0.62400805599999998</v>
      </c>
      <c r="AL1683" s="1">
        <v>1</v>
      </c>
      <c r="AM1683" s="1">
        <v>1</v>
      </c>
      <c r="AN1683" s="1">
        <f t="shared" si="1201"/>
        <v>0.49824877086053082</v>
      </c>
      <c r="AO1683" s="1">
        <f t="shared" si="1202"/>
        <v>0.52722556919765684</v>
      </c>
      <c r="AP1683" s="1">
        <f t="shared" si="1203"/>
        <v>5.3157772263612237</v>
      </c>
      <c r="AQ1683" s="1">
        <f t="shared" si="1204"/>
        <v>4.7667709976387762</v>
      </c>
      <c r="AR1683" s="1">
        <f t="shared" si="1205"/>
        <v>0.18400497313413763</v>
      </c>
      <c r="AS1683" s="1">
        <f t="shared" si="1206"/>
        <v>0.59311111110000003</v>
      </c>
      <c r="AT1683" s="1">
        <f t="shared" si="1207"/>
        <v>0.96830734046220146</v>
      </c>
      <c r="AU1683" s="1">
        <f t="shared" si="1208"/>
        <v>0.67174216986015189</v>
      </c>
      <c r="AV1683" s="1">
        <f t="shared" si="1209"/>
        <v>1.5727022741398482</v>
      </c>
      <c r="AW1683" s="1">
        <f t="shared" si="1210"/>
        <v>2.5684859429063009</v>
      </c>
      <c r="AX1683" s="1">
        <f t="shared" si="1229"/>
        <v>4.5507867772151878</v>
      </c>
      <c r="AY1683" s="1">
        <f t="shared" si="1230"/>
        <v>12.5955532509397</v>
      </c>
      <c r="AZ1683" s="1">
        <f t="shared" si="1231"/>
        <v>14.126279799437594</v>
      </c>
      <c r="BA1683" s="1">
        <f t="shared" si="1232"/>
        <v>13.603374508159897</v>
      </c>
      <c r="BB1683" s="1">
        <f t="shared" si="1233"/>
        <v>9.1815870110837423</v>
      </c>
      <c r="BC1683" s="1">
        <f t="shared" si="1234"/>
        <v>9.7339946785856188</v>
      </c>
      <c r="BD1683" s="1">
        <f t="shared" si="1235"/>
        <v>9.7479255333388704</v>
      </c>
      <c r="BE1683" s="1">
        <f t="shared" si="1211"/>
        <v>1.7022177147499997</v>
      </c>
      <c r="BF1683" s="1">
        <f t="shared" si="1212"/>
        <v>1.9090867418883548</v>
      </c>
      <c r="BG1683" s="1">
        <f t="shared" si="1213"/>
        <v>1.8384190520921169</v>
      </c>
      <c r="BH1683" s="1">
        <f t="shared" si="1214"/>
        <v>1.2408395048958434</v>
      </c>
      <c r="BI1683" s="1">
        <f t="shared" si="1215"/>
        <v>1.3154942738171904</v>
      </c>
      <c r="BJ1683" s="1">
        <f t="shared" si="1216"/>
        <v>1.3173769499704451</v>
      </c>
      <c r="BK1683" s="1">
        <f t="shared" si="1217"/>
        <v>1.5655660773200841</v>
      </c>
      <c r="BL1683" s="2">
        <f t="shared" si="1218"/>
        <v>1.7499999999999998</v>
      </c>
      <c r="BM1683" s="2">
        <f t="shared" si="1219"/>
        <v>1.9626759663908739</v>
      </c>
      <c r="BN1683" s="2">
        <f t="shared" si="1220"/>
        <v>1.8900245916155978</v>
      </c>
      <c r="BO1683" s="2">
        <f t="shared" si="1221"/>
        <v>1.2756706235351591</v>
      </c>
      <c r="BP1683" s="2">
        <f t="shared" si="1222"/>
        <v>1.3524209971685017</v>
      </c>
      <c r="BQ1683" s="2">
        <f t="shared" si="1223"/>
        <v>1.3543565211849931</v>
      </c>
      <c r="BR1683" s="2">
        <f t="shared" si="1224"/>
        <v>1.6095124680996082</v>
      </c>
      <c r="BS1683" s="1">
        <f t="shared" si="1236"/>
        <v>12.949118081750051</v>
      </c>
      <c r="BT1683" s="1">
        <f t="shared" si="1237"/>
        <v>14.52281305429047</v>
      </c>
      <c r="BU1683" s="1">
        <f t="shared" si="1238"/>
        <v>13.985229493852453</v>
      </c>
      <c r="BV1683" s="1">
        <f t="shared" si="1239"/>
        <v>9.4393197357579961</v>
      </c>
      <c r="BW1683" s="1">
        <f t="shared" si="1240"/>
        <v>10.00723382204176</v>
      </c>
      <c r="BX1683" s="1">
        <f t="shared" si="1241"/>
        <v>10.02155572435011</v>
      </c>
      <c r="BY1683" s="1">
        <f t="shared" si="1225"/>
        <v>11.909581144840452</v>
      </c>
    </row>
    <row r="1684" spans="1:77" x14ac:dyDescent="0.25">
      <c r="A1684" s="1">
        <v>20110813</v>
      </c>
      <c r="B1684" s="1">
        <v>2011</v>
      </c>
      <c r="C1684" s="1">
        <v>8</v>
      </c>
      <c r="D1684" s="1">
        <v>13.773999999999999</v>
      </c>
      <c r="E1684" s="1">
        <v>276.43400000000003</v>
      </c>
      <c r="F1684" s="1">
        <f t="shared" si="1226"/>
        <v>11.464270848000002</v>
      </c>
      <c r="G1684" s="1">
        <v>421.15499999999997</v>
      </c>
      <c r="H1684" s="1">
        <v>2.9119999999999999</v>
      </c>
      <c r="I1684" s="1">
        <v>602.62272080000002</v>
      </c>
      <c r="J1684" s="1">
        <v>229.04729380000001</v>
      </c>
      <c r="K1684" s="1">
        <f t="shared" si="1227"/>
        <v>7.8099904615680001E-3</v>
      </c>
      <c r="L1684" s="1">
        <f t="shared" si="1228"/>
        <v>2.968452927648E-3</v>
      </c>
      <c r="M1684" s="1">
        <f t="shared" si="1196"/>
        <v>4.8415375339200001E-3</v>
      </c>
      <c r="N1684" s="1">
        <f t="shared" si="1197"/>
        <v>0.38008406569193531</v>
      </c>
      <c r="O1684" s="1">
        <f t="shared" si="1198"/>
        <v>4.357386674101372</v>
      </c>
      <c r="P1684" s="1">
        <f t="shared" si="1199"/>
        <v>7.1068841738986297</v>
      </c>
      <c r="Q1684" s="1">
        <v>94.9285</v>
      </c>
      <c r="R1684" s="1">
        <v>37.351199999999999</v>
      </c>
      <c r="S1684" s="1">
        <v>0.717634679</v>
      </c>
      <c r="T1684" s="1">
        <v>7.9685100000000002</v>
      </c>
      <c r="U1684" s="1">
        <v>0.90955878499999998</v>
      </c>
      <c r="V1684" s="1">
        <v>4.4755556000000002E-2</v>
      </c>
      <c r="W1684" s="1">
        <v>0.31583333299999999</v>
      </c>
      <c r="X1684" s="1">
        <v>2.7300000000000001E-2</v>
      </c>
      <c r="Y1684" s="1">
        <v>0.20230000000000001</v>
      </c>
      <c r="Z1684" s="1">
        <v>0.75176408699999997</v>
      </c>
      <c r="AA1684" s="1">
        <v>0.219119917</v>
      </c>
      <c r="AB1684" s="1">
        <v>2.4222222219999998</v>
      </c>
      <c r="AC1684" s="1">
        <v>0.76418746800000004</v>
      </c>
      <c r="AD1684" s="1">
        <v>0.34362883</v>
      </c>
      <c r="AE1684" s="1">
        <f t="shared" si="1200"/>
        <v>0.22230015043249343</v>
      </c>
      <c r="AF1684" s="1">
        <v>0.97836984599999999</v>
      </c>
      <c r="AG1684" s="1">
        <v>1.0183381840000001</v>
      </c>
      <c r="AH1684" s="1">
        <v>0.56017494199999995</v>
      </c>
      <c r="AI1684" s="1">
        <v>1</v>
      </c>
      <c r="AJ1684" s="1">
        <v>0.77159488399999998</v>
      </c>
      <c r="AK1684" s="1">
        <v>1</v>
      </c>
      <c r="AL1684" s="1">
        <v>0.81267720899999996</v>
      </c>
      <c r="AM1684" s="1">
        <v>0.717634679</v>
      </c>
      <c r="AN1684" s="1">
        <f t="shared" si="1201"/>
        <v>0.65637116975935239</v>
      </c>
      <c r="AO1684" s="1">
        <f t="shared" si="1202"/>
        <v>0.29526037054846732</v>
      </c>
      <c r="AP1684" s="1">
        <f t="shared" si="1203"/>
        <v>3.3849448586484723</v>
      </c>
      <c r="AQ1684" s="1">
        <f t="shared" si="1204"/>
        <v>8.0793259893515295</v>
      </c>
      <c r="AR1684" s="1">
        <f t="shared" si="1205"/>
        <v>0.32084107692525493</v>
      </c>
      <c r="AS1684" s="1">
        <f t="shared" si="1206"/>
        <v>0.59755555555000006</v>
      </c>
      <c r="AT1684" s="1">
        <f t="shared" si="1207"/>
        <v>0.54620519365008913</v>
      </c>
      <c r="AU1684" s="1">
        <f t="shared" si="1208"/>
        <v>0.59826035562393787</v>
      </c>
      <c r="AV1684" s="1">
        <f t="shared" si="1209"/>
        <v>1.8239618663760619</v>
      </c>
      <c r="AW1684" s="1">
        <f t="shared" si="1210"/>
        <v>2.0965608486210039</v>
      </c>
      <c r="AX1684" s="1">
        <f t="shared" si="1229"/>
        <v>6.7278913161866827</v>
      </c>
      <c r="AY1684" s="1">
        <f t="shared" si="1230"/>
        <v>12.190051414259232</v>
      </c>
      <c r="AZ1684" s="1">
        <f t="shared" si="1231"/>
        <v>12.414997128007986</v>
      </c>
      <c r="BA1684" s="1">
        <f t="shared" si="1232"/>
        <v>11.54426187601333</v>
      </c>
      <c r="BB1684" s="1">
        <f t="shared" si="1233"/>
        <v>9.2932934947132644</v>
      </c>
      <c r="BC1684" s="1">
        <f t="shared" si="1234"/>
        <v>9.4200848631251706</v>
      </c>
      <c r="BD1684" s="1">
        <f t="shared" si="1235"/>
        <v>9.2905543369133241</v>
      </c>
      <c r="BE1684" s="1">
        <f t="shared" si="1211"/>
        <v>1.3914230326798196</v>
      </c>
      <c r="BF1684" s="1">
        <f t="shared" si="1212"/>
        <v>1.417099269520502</v>
      </c>
      <c r="BG1684" s="1">
        <f t="shared" si="1213"/>
        <v>1.3177099360535067</v>
      </c>
      <c r="BH1684" s="1">
        <f t="shared" si="1214"/>
        <v>1.0607750680092891</v>
      </c>
      <c r="BI1684" s="1">
        <f t="shared" si="1215"/>
        <v>1.0752475607296195</v>
      </c>
      <c r="BJ1684" s="1">
        <f t="shared" si="1216"/>
        <v>1.0604624091759949</v>
      </c>
      <c r="BK1684" s="1">
        <f t="shared" si="1217"/>
        <v>0.90955878472914897</v>
      </c>
      <c r="BL1684" s="2">
        <f t="shared" si="1218"/>
        <v>1.75</v>
      </c>
      <c r="BM1684" s="2">
        <f t="shared" si="1219"/>
        <v>1.7822931368935691</v>
      </c>
      <c r="BN1684" s="2">
        <f t="shared" si="1220"/>
        <v>1.6572906541962273</v>
      </c>
      <c r="BO1684" s="2">
        <f t="shared" si="1221"/>
        <v>1.3341423315675573</v>
      </c>
      <c r="BP1684" s="2">
        <f t="shared" si="1222"/>
        <v>1.3523444610894466</v>
      </c>
      <c r="BQ1684" s="2">
        <f t="shared" si="1223"/>
        <v>1.3337490989234122</v>
      </c>
      <c r="BR1684" s="2">
        <f t="shared" si="1224"/>
        <v>1.1439568239792701</v>
      </c>
      <c r="BS1684" s="1">
        <f t="shared" si="1236"/>
        <v>15.331491195648836</v>
      </c>
      <c r="BT1684" s="1">
        <f t="shared" si="1237"/>
        <v>15.614406592199487</v>
      </c>
      <c r="BU1684" s="1">
        <f t="shared" si="1238"/>
        <v>14.519278327680318</v>
      </c>
      <c r="BV1684" s="1">
        <f t="shared" si="1239"/>
        <v>11.688223662954524</v>
      </c>
      <c r="BW1684" s="1">
        <f t="shared" si="1240"/>
        <v>11.847689827815612</v>
      </c>
      <c r="BX1684" s="1">
        <f t="shared" si="1241"/>
        <v>11.684778609913634</v>
      </c>
      <c r="BY1684" s="1">
        <f t="shared" si="1225"/>
        <v>10.022036557166048</v>
      </c>
    </row>
    <row r="1685" spans="1:77" x14ac:dyDescent="0.25">
      <c r="A1685" s="1">
        <v>20060829</v>
      </c>
      <c r="B1685" s="1">
        <v>2006</v>
      </c>
      <c r="C1685" s="1">
        <v>8</v>
      </c>
      <c r="D1685" s="1">
        <v>8.3010000000000002</v>
      </c>
      <c r="E1685" s="1">
        <v>202.005</v>
      </c>
      <c r="F1685" s="1">
        <f t="shared" si="1226"/>
        <v>8.37755136</v>
      </c>
      <c r="G1685" s="1">
        <v>379.71699999999998</v>
      </c>
      <c r="H1685" s="1">
        <v>3.2869999999999999</v>
      </c>
      <c r="I1685" s="1">
        <v>455.97501249999999</v>
      </c>
      <c r="J1685" s="1">
        <v>173.57354580000001</v>
      </c>
      <c r="K1685" s="1">
        <f t="shared" si="1227"/>
        <v>5.9094361619999999E-3</v>
      </c>
      <c r="L1685" s="1">
        <f t="shared" si="1228"/>
        <v>2.2495131535679998E-3</v>
      </c>
      <c r="M1685" s="1">
        <f t="shared" si="1196"/>
        <v>3.6599230084320001E-3</v>
      </c>
      <c r="N1685" s="1">
        <f t="shared" si="1197"/>
        <v>0.38066460012433251</v>
      </c>
      <c r="O1685" s="1">
        <f t="shared" si="1198"/>
        <v>3.1890372384754579</v>
      </c>
      <c r="P1685" s="1">
        <f t="shared" si="1199"/>
        <v>5.1885141215245421</v>
      </c>
      <c r="Q1685" s="1">
        <v>72.482799999999997</v>
      </c>
      <c r="R1685" s="1">
        <v>19.8034</v>
      </c>
      <c r="S1685" s="1">
        <v>0.78541320400000003</v>
      </c>
      <c r="T1685" s="1">
        <v>7.9335599999999999</v>
      </c>
      <c r="U1685" s="1">
        <v>1.2376300549999999</v>
      </c>
      <c r="V1685" s="1">
        <v>4.3233332999999999E-2</v>
      </c>
      <c r="W1685" s="1">
        <v>0.30621111099999998</v>
      </c>
      <c r="X1685" s="1">
        <v>2.3233332999999998E-2</v>
      </c>
      <c r="Y1685" s="1">
        <v>0.19186666699999999</v>
      </c>
      <c r="Z1685" s="1">
        <v>0.75255961999999998</v>
      </c>
      <c r="AA1685" s="1">
        <v>0.229571463</v>
      </c>
      <c r="AB1685" s="1">
        <v>2.1777777779999998</v>
      </c>
      <c r="AC1685" s="1">
        <v>0.76517392900000003</v>
      </c>
      <c r="AD1685" s="1">
        <v>0.468011703</v>
      </c>
      <c r="AE1685" s="1">
        <f t="shared" si="1200"/>
        <v>0.37822703146546321</v>
      </c>
      <c r="AF1685" s="1">
        <v>0.84160856100000003</v>
      </c>
      <c r="AG1685" s="1">
        <v>0.75233321099999995</v>
      </c>
      <c r="AH1685" s="1">
        <v>0.41937226700000002</v>
      </c>
      <c r="AI1685" s="1">
        <v>1</v>
      </c>
      <c r="AJ1685" s="1">
        <v>0.77820978699999999</v>
      </c>
      <c r="AK1685" s="1">
        <v>1</v>
      </c>
      <c r="AL1685" s="1">
        <v>0.90185947899999996</v>
      </c>
      <c r="AM1685" s="1">
        <v>0.78541320400000003</v>
      </c>
      <c r="AN1685" s="1">
        <f t="shared" si="1201"/>
        <v>0.5319882965471654</v>
      </c>
      <c r="AO1685" s="1">
        <f t="shared" si="1202"/>
        <v>0.4685423264318278</v>
      </c>
      <c r="AP1685" s="1">
        <f t="shared" si="1203"/>
        <v>3.925237404016523</v>
      </c>
      <c r="AQ1685" s="1">
        <f t="shared" si="1204"/>
        <v>4.4523139559834775</v>
      </c>
      <c r="AR1685" s="1">
        <f t="shared" si="1205"/>
        <v>0.18744274107832756</v>
      </c>
      <c r="AS1685" s="1">
        <f t="shared" si="1206"/>
        <v>0.59144444445</v>
      </c>
      <c r="AT1685" s="1">
        <f t="shared" si="1207"/>
        <v>0.74861269424090915</v>
      </c>
      <c r="AU1685" s="1">
        <f t="shared" si="1208"/>
        <v>0.5392358285703176</v>
      </c>
      <c r="AV1685" s="1">
        <f t="shared" si="1209"/>
        <v>1.6385419494296822</v>
      </c>
      <c r="AW1685" s="1">
        <f t="shared" si="1210"/>
        <v>2.0768431500924374</v>
      </c>
      <c r="AX1685" s="1">
        <f t="shared" si="1229"/>
        <v>4.0110985164696622</v>
      </c>
      <c r="AY1685" s="1">
        <f t="shared" si="1230"/>
        <v>8.5146015775471504</v>
      </c>
      <c r="AZ1685" s="1">
        <f t="shared" si="1231"/>
        <v>9.3621041418402822</v>
      </c>
      <c r="BA1685" s="1">
        <f t="shared" si="1232"/>
        <v>8.8421966542585597</v>
      </c>
      <c r="BB1685" s="1">
        <f t="shared" si="1233"/>
        <v>6.1273904421028673</v>
      </c>
      <c r="BC1685" s="1">
        <f t="shared" si="1234"/>
        <v>6.5830277375981447</v>
      </c>
      <c r="BD1685" s="1">
        <f t="shared" si="1235"/>
        <v>6.4493536876187338</v>
      </c>
      <c r="BE1685" s="1">
        <f t="shared" si="1211"/>
        <v>1.3282721521044496</v>
      </c>
      <c r="BF1685" s="1">
        <f t="shared" si="1212"/>
        <v>1.4604819853814597</v>
      </c>
      <c r="BG1685" s="1">
        <f t="shared" si="1213"/>
        <v>1.3793767649978737</v>
      </c>
      <c r="BH1685" s="1">
        <f t="shared" si="1214"/>
        <v>0.95586881138140267</v>
      </c>
      <c r="BI1685" s="1">
        <f t="shared" si="1215"/>
        <v>1.0269479247790854</v>
      </c>
      <c r="BJ1685" s="1">
        <f t="shared" si="1216"/>
        <v>1.0060948623745121</v>
      </c>
      <c r="BK1685" s="1">
        <f t="shared" si="1217"/>
        <v>1.2376300545686245</v>
      </c>
      <c r="BL1685" s="2">
        <f t="shared" si="1218"/>
        <v>1.75</v>
      </c>
      <c r="BM1685" s="2">
        <f t="shared" si="1219"/>
        <v>1.9241865986335713</v>
      </c>
      <c r="BN1685" s="2">
        <f t="shared" si="1220"/>
        <v>1.8173303828750749</v>
      </c>
      <c r="BO1685" s="2">
        <f t="shared" si="1221"/>
        <v>1.2593581949807493</v>
      </c>
      <c r="BP1685" s="2">
        <f t="shared" si="1222"/>
        <v>1.3530050039188646</v>
      </c>
      <c r="BQ1685" s="2">
        <f t="shared" si="1223"/>
        <v>1.32553107159996</v>
      </c>
      <c r="BR1685" s="2">
        <f t="shared" si="1224"/>
        <v>1.6305789382572102</v>
      </c>
      <c r="BS1685" s="1">
        <f t="shared" si="1236"/>
        <v>11.217996806678364</v>
      </c>
      <c r="BT1685" s="1">
        <f t="shared" si="1237"/>
        <v>12.334582353671262</v>
      </c>
      <c r="BU1685" s="1">
        <f t="shared" si="1238"/>
        <v>11.649603675298376</v>
      </c>
      <c r="BV1685" s="1">
        <f t="shared" si="1239"/>
        <v>8.0728435484332994</v>
      </c>
      <c r="BW1685" s="1">
        <f t="shared" si="1240"/>
        <v>8.6731461790752409</v>
      </c>
      <c r="BX1685" s="1">
        <f t="shared" si="1241"/>
        <v>8.4970304733493141</v>
      </c>
      <c r="BY1685" s="1">
        <f t="shared" si="1225"/>
        <v>10.452473898517933</v>
      </c>
    </row>
    <row r="1686" spans="1:77" x14ac:dyDescent="0.25">
      <c r="A1686" s="1">
        <v>20110531</v>
      </c>
      <c r="B1686" s="1">
        <v>2011</v>
      </c>
      <c r="C1686" s="1">
        <v>5</v>
      </c>
      <c r="D1686" s="1">
        <v>11.287000000000001</v>
      </c>
      <c r="E1686" s="1">
        <v>316.59399999999999</v>
      </c>
      <c r="F1686" s="1">
        <f t="shared" si="1226"/>
        <v>13.129786368</v>
      </c>
      <c r="G1686" s="1">
        <v>477.18400000000003</v>
      </c>
      <c r="H1686" s="1">
        <v>3.4870000000000001</v>
      </c>
      <c r="I1686" s="1">
        <v>619.55544750000001</v>
      </c>
      <c r="J1686" s="1">
        <v>236.07533129999999</v>
      </c>
      <c r="K1686" s="1">
        <f t="shared" si="1227"/>
        <v>8.0294385995999997E-3</v>
      </c>
      <c r="L1686" s="1">
        <f t="shared" si="1228"/>
        <v>3.0595362936479994E-3</v>
      </c>
      <c r="M1686" s="1">
        <f t="shared" si="1196"/>
        <v>4.9699023059519998E-3</v>
      </c>
      <c r="N1686" s="1">
        <f t="shared" si="1197"/>
        <v>0.38103987666091821</v>
      </c>
      <c r="O1686" s="1">
        <f t="shared" si="1198"/>
        <v>5.0029721782469254</v>
      </c>
      <c r="P1686" s="1">
        <f t="shared" si="1199"/>
        <v>8.1268141897530732</v>
      </c>
      <c r="Q1686" s="1">
        <v>114.985</v>
      </c>
      <c r="R1686" s="1">
        <v>37.581600000000002</v>
      </c>
      <c r="S1686" s="1">
        <v>0.75367085599999994</v>
      </c>
      <c r="T1686" s="1">
        <v>13.4656</v>
      </c>
      <c r="U1686" s="1">
        <v>1.264225784</v>
      </c>
      <c r="V1686" s="1">
        <v>3.9544443999999998E-2</v>
      </c>
      <c r="W1686" s="1">
        <v>0.33653333299999999</v>
      </c>
      <c r="X1686" s="1">
        <v>2.5744443999999998E-2</v>
      </c>
      <c r="Y1686" s="1">
        <v>0.1585</v>
      </c>
      <c r="Z1686" s="1">
        <v>0.78970071399999997</v>
      </c>
      <c r="AA1686" s="1">
        <v>0.35963908100000003</v>
      </c>
      <c r="AB1686" s="1">
        <v>2.4</v>
      </c>
      <c r="AC1686" s="1">
        <v>0.81122888500000001</v>
      </c>
      <c r="AD1686" s="1">
        <v>0.33653685</v>
      </c>
      <c r="AE1686" s="1">
        <f t="shared" si="1200"/>
        <v>0.21340961514353768</v>
      </c>
      <c r="AF1686" s="1">
        <v>0.92961126199999999</v>
      </c>
      <c r="AG1686" s="1">
        <v>0.90820002600000005</v>
      </c>
      <c r="AH1686" s="1">
        <v>0.49619243600000001</v>
      </c>
      <c r="AI1686" s="1">
        <v>1</v>
      </c>
      <c r="AJ1686" s="1">
        <v>0.86053106400000001</v>
      </c>
      <c r="AK1686" s="1">
        <v>1</v>
      </c>
      <c r="AL1686" s="1">
        <v>0.86009323199999999</v>
      </c>
      <c r="AM1686" s="1">
        <v>0.75367085599999994</v>
      </c>
      <c r="AN1686" s="1">
        <f t="shared" si="1201"/>
        <v>0.66346315048283255</v>
      </c>
      <c r="AO1686" s="1">
        <f t="shared" si="1202"/>
        <v>0.28777944442145698</v>
      </c>
      <c r="AP1686" s="1">
        <f t="shared" si="1203"/>
        <v>3.7784826263554594</v>
      </c>
      <c r="AQ1686" s="1">
        <f t="shared" si="1204"/>
        <v>9.3513037416445393</v>
      </c>
      <c r="AR1686" s="1">
        <f t="shared" si="1205"/>
        <v>0.35736359019373792</v>
      </c>
      <c r="AS1686" s="1">
        <f t="shared" si="1206"/>
        <v>0.59699999999999998</v>
      </c>
      <c r="AT1686" s="1">
        <f t="shared" si="1207"/>
        <v>0.61895499266571719</v>
      </c>
      <c r="AU1686" s="1">
        <f t="shared" si="1208"/>
        <v>0.66650435927014917</v>
      </c>
      <c r="AV1686" s="1">
        <f t="shared" si="1209"/>
        <v>1.7334956407298507</v>
      </c>
      <c r="AW1686" s="1">
        <f t="shared" si="1210"/>
        <v>2.2342188848409115</v>
      </c>
      <c r="AX1686" s="1">
        <f t="shared" si="1229"/>
        <v>7.7331677743048122</v>
      </c>
      <c r="AY1686" s="1">
        <f t="shared" si="1230"/>
        <v>14.903422762529532</v>
      </c>
      <c r="AZ1686" s="1">
        <f t="shared" si="1231"/>
        <v>15.109539226527414</v>
      </c>
      <c r="BA1686" s="1">
        <f t="shared" si="1232"/>
        <v>12.8352420729837</v>
      </c>
      <c r="BB1686" s="1">
        <f t="shared" si="1233"/>
        <v>10.554312707762039</v>
      </c>
      <c r="BC1686" s="1">
        <f t="shared" si="1234"/>
        <v>11.524080322147356</v>
      </c>
      <c r="BD1686" s="1">
        <f t="shared" si="1235"/>
        <v>10.488017010685246</v>
      </c>
      <c r="BE1686" s="1">
        <f t="shared" si="1211"/>
        <v>1.3992166209650627</v>
      </c>
      <c r="BF1686" s="1">
        <f t="shared" si="1212"/>
        <v>1.4185679865456922</v>
      </c>
      <c r="BG1686" s="1">
        <f t="shared" si="1213"/>
        <v>1.2050442592142279</v>
      </c>
      <c r="BH1686" s="1">
        <f t="shared" si="1214"/>
        <v>0.99089786278443559</v>
      </c>
      <c r="BI1686" s="1">
        <f t="shared" si="1215"/>
        <v>1.0819450662451837</v>
      </c>
      <c r="BJ1686" s="1">
        <f t="shared" si="1216"/>
        <v>0.98467365223049896</v>
      </c>
      <c r="BK1686" s="1">
        <f t="shared" si="1217"/>
        <v>1.2642257843371578</v>
      </c>
      <c r="BL1686" s="2">
        <f t="shared" si="1218"/>
        <v>1.7499999999999998</v>
      </c>
      <c r="BM1686" s="2">
        <f t="shared" si="1219"/>
        <v>1.7742027497806194</v>
      </c>
      <c r="BN1686" s="2">
        <f t="shared" si="1220"/>
        <v>1.5071486587762268</v>
      </c>
      <c r="BO1686" s="2">
        <f t="shared" si="1221"/>
        <v>1.2393157956319478</v>
      </c>
      <c r="BP1686" s="2">
        <f t="shared" si="1222"/>
        <v>1.3531885181746623</v>
      </c>
      <c r="BQ1686" s="2">
        <f t="shared" si="1223"/>
        <v>1.2315311765056565</v>
      </c>
      <c r="BR1686" s="2">
        <f t="shared" si="1224"/>
        <v>1.5811669826106702</v>
      </c>
      <c r="BS1686" s="1">
        <f t="shared" si="1236"/>
        <v>18.639708422301467</v>
      </c>
      <c r="BT1686" s="1">
        <f t="shared" si="1237"/>
        <v>18.897498250260707</v>
      </c>
      <c r="BU1686" s="1">
        <f t="shared" si="1238"/>
        <v>16.053035170658056</v>
      </c>
      <c r="BV1686" s="1">
        <f t="shared" si="1239"/>
        <v>13.20027718498975</v>
      </c>
      <c r="BW1686" s="1">
        <f t="shared" si="1240"/>
        <v>14.413165382389657</v>
      </c>
      <c r="BX1686" s="1">
        <f t="shared" si="1241"/>
        <v>13.117361167451042</v>
      </c>
      <c r="BY1686" s="1">
        <f t="shared" si="1225"/>
        <v>16.841423727333204</v>
      </c>
    </row>
    <row r="1687" spans="1:77" x14ac:dyDescent="0.25">
      <c r="A1687" s="1">
        <v>20100617</v>
      </c>
      <c r="B1687" s="1">
        <v>2010</v>
      </c>
      <c r="C1687" s="1">
        <v>6</v>
      </c>
      <c r="D1687" s="1">
        <v>8.8350000000000009</v>
      </c>
      <c r="E1687" s="1">
        <v>142.053</v>
      </c>
      <c r="F1687" s="1">
        <f t="shared" si="1226"/>
        <v>5.8912220160000004</v>
      </c>
      <c r="G1687" s="1">
        <v>487.93400000000003</v>
      </c>
      <c r="H1687" s="1">
        <v>0.58399999999999996</v>
      </c>
      <c r="I1687" s="1">
        <v>299.01020829999999</v>
      </c>
      <c r="J1687" s="1">
        <v>114.0699532</v>
      </c>
      <c r="K1687" s="1">
        <f t="shared" si="1227"/>
        <v>3.8751722995679994E-3</v>
      </c>
      <c r="L1687" s="1">
        <f t="shared" si="1228"/>
        <v>1.478346593472E-3</v>
      </c>
      <c r="M1687" s="1">
        <f t="shared" si="1196"/>
        <v>2.3968257060959994E-3</v>
      </c>
      <c r="N1687" s="1">
        <f t="shared" si="1197"/>
        <v>0.38149183550801202</v>
      </c>
      <c r="O1687" s="1">
        <f t="shared" si="1198"/>
        <v>2.247453100269051</v>
      </c>
      <c r="P1687" s="1">
        <f t="shared" si="1199"/>
        <v>3.6437689157309494</v>
      </c>
      <c r="Q1687" s="1">
        <v>43.034700000000001</v>
      </c>
      <c r="R1687" s="1">
        <v>16.9939</v>
      </c>
      <c r="S1687" s="1">
        <v>0.71690327600000003</v>
      </c>
      <c r="T1687" s="1">
        <v>8.4772099999999995</v>
      </c>
      <c r="U1687" s="1">
        <v>2.0665406869999998</v>
      </c>
      <c r="V1687" s="1">
        <v>6.4055556E-2</v>
      </c>
      <c r="W1687" s="1">
        <v>0.358788889</v>
      </c>
      <c r="X1687" s="1">
        <v>4.4766667000000003E-2</v>
      </c>
      <c r="Y1687" s="1">
        <v>0.19158888900000001</v>
      </c>
      <c r="Z1687" s="1">
        <v>0.69702543400000005</v>
      </c>
      <c r="AA1687" s="1">
        <v>0.303791335</v>
      </c>
      <c r="AB1687" s="1">
        <v>2</v>
      </c>
      <c r="AC1687" s="1">
        <v>0.69631153800000001</v>
      </c>
      <c r="AD1687" s="1">
        <v>0.70886841300000003</v>
      </c>
      <c r="AE1687" s="1">
        <f t="shared" si="1200"/>
        <v>0.68016599348125872</v>
      </c>
      <c r="AF1687" s="1">
        <v>0.85942410199999997</v>
      </c>
      <c r="AG1687" s="1">
        <v>0.78211955</v>
      </c>
      <c r="AH1687" s="1">
        <v>0.43311036800000002</v>
      </c>
      <c r="AI1687" s="1">
        <v>1</v>
      </c>
      <c r="AJ1687" s="1">
        <v>0.82518438900000002</v>
      </c>
      <c r="AK1687" s="1">
        <v>1</v>
      </c>
      <c r="AL1687" s="1">
        <v>0.81171483700000002</v>
      </c>
      <c r="AM1687" s="1">
        <v>0.71690327600000003</v>
      </c>
      <c r="AN1687" s="1">
        <f t="shared" si="1201"/>
        <v>0.29113158746879697</v>
      </c>
      <c r="AO1687" s="1">
        <f t="shared" si="1202"/>
        <v>0.9063191816652425</v>
      </c>
      <c r="AP1687" s="1">
        <f t="shared" si="1203"/>
        <v>5.3393275165493801</v>
      </c>
      <c r="AQ1687" s="1">
        <f t="shared" si="1204"/>
        <v>0.5518944994506203</v>
      </c>
      <c r="AR1687" s="1">
        <f t="shared" si="1205"/>
        <v>2.1898935219680806E-2</v>
      </c>
      <c r="AS1687" s="1">
        <f t="shared" si="1206"/>
        <v>0.58700000000000008</v>
      </c>
      <c r="AT1687" s="1">
        <f t="shared" si="1207"/>
        <v>1.1524382903753301</v>
      </c>
      <c r="AU1687" s="1">
        <f t="shared" si="1208"/>
        <v>0.65652057257733065</v>
      </c>
      <c r="AV1687" s="1">
        <f t="shared" si="1209"/>
        <v>1.3434794274226693</v>
      </c>
      <c r="AW1687" s="1">
        <f t="shared" si="1210"/>
        <v>2.1882788150926249</v>
      </c>
      <c r="AX1687" s="1">
        <f t="shared" si="1229"/>
        <v>1.460166458419158</v>
      </c>
      <c r="AY1687" s="1">
        <f t="shared" si="1230"/>
        <v>5.0079276209582977</v>
      </c>
      <c r="AZ1687" s="1">
        <f t="shared" si="1231"/>
        <v>6.2926786976012732</v>
      </c>
      <c r="BA1687" s="1">
        <f t="shared" si="1232"/>
        <v>6.5753259942174349</v>
      </c>
      <c r="BB1687" s="1">
        <f t="shared" si="1233"/>
        <v>3.3792291411682709</v>
      </c>
      <c r="BC1687" s="1">
        <f t="shared" si="1234"/>
        <v>3.8744204333716272</v>
      </c>
      <c r="BD1687" s="1">
        <f t="shared" si="1235"/>
        <v>4.0046318139351902</v>
      </c>
      <c r="BE1687" s="1">
        <f t="shared" si="1211"/>
        <v>1.2208127660204022</v>
      </c>
      <c r="BF1687" s="1">
        <f t="shared" si="1212"/>
        <v>1.5340042963772391</v>
      </c>
      <c r="BG1687" s="1">
        <f t="shared" si="1213"/>
        <v>1.6029069351745895</v>
      </c>
      <c r="BH1687" s="1">
        <f t="shared" si="1214"/>
        <v>0.82377509962034223</v>
      </c>
      <c r="BI1687" s="1">
        <f t="shared" si="1215"/>
        <v>0.94449087207160531</v>
      </c>
      <c r="BJ1687" s="1">
        <f t="shared" si="1216"/>
        <v>0.97623328683971655</v>
      </c>
      <c r="BK1687" s="1">
        <f t="shared" si="1217"/>
        <v>2.0665406873942507</v>
      </c>
      <c r="BL1687" s="2">
        <f t="shared" si="1218"/>
        <v>1.7499999999999996</v>
      </c>
      <c r="BM1687" s="2">
        <f t="shared" si="1219"/>
        <v>2.1989510540679462</v>
      </c>
      <c r="BN1687" s="2">
        <f t="shared" si="1220"/>
        <v>2.2977210057358235</v>
      </c>
      <c r="BO1687" s="2">
        <f t="shared" si="1221"/>
        <v>1.1808579206088565</v>
      </c>
      <c r="BP1687" s="2">
        <f t="shared" si="1222"/>
        <v>1.3539005096688894</v>
      </c>
      <c r="BQ1687" s="2">
        <f t="shared" si="1223"/>
        <v>1.3994023485997467</v>
      </c>
      <c r="BR1687" s="2">
        <f t="shared" si="1224"/>
        <v>2.9623266594178945</v>
      </c>
      <c r="BS1687" s="1">
        <f t="shared" si="1236"/>
        <v>7.1787202596557362</v>
      </c>
      <c r="BT1687" s="1">
        <f t="shared" si="1237"/>
        <v>9.0203739896165125</v>
      </c>
      <c r="BU1687" s="1">
        <f t="shared" si="1238"/>
        <v>9.4255407628070351</v>
      </c>
      <c r="BV1687" s="1">
        <f t="shared" si="1239"/>
        <v>4.8440278162569976</v>
      </c>
      <c r="BW1687" s="1">
        <f t="shared" si="1240"/>
        <v>5.5538702961818762</v>
      </c>
      <c r="BX1687" s="1">
        <f t="shared" si="1241"/>
        <v>5.7405245664587543</v>
      </c>
      <c r="BY1687" s="1">
        <f t="shared" si="1225"/>
        <v>12.151836803246594</v>
      </c>
    </row>
    <row r="1688" spans="1:77" x14ac:dyDescent="0.25">
      <c r="A1688" s="1">
        <v>20050524</v>
      </c>
      <c r="B1688" s="1">
        <v>2005</v>
      </c>
      <c r="C1688" s="1">
        <v>5</v>
      </c>
      <c r="D1688" s="1">
        <v>9.6</v>
      </c>
      <c r="E1688" s="1">
        <v>279.17399999999998</v>
      </c>
      <c r="F1688" s="1">
        <f t="shared" si="1226"/>
        <v>11.577904127999998</v>
      </c>
      <c r="G1688" s="1">
        <v>468.61</v>
      </c>
      <c r="H1688" s="1">
        <v>3.9809999999999999</v>
      </c>
      <c r="I1688" s="1">
        <v>596.97078539999995</v>
      </c>
      <c r="J1688" s="1">
        <v>227.77570209999999</v>
      </c>
      <c r="K1688" s="1">
        <f t="shared" si="1227"/>
        <v>7.7367413787839991E-3</v>
      </c>
      <c r="L1688" s="1">
        <f t="shared" si="1228"/>
        <v>2.9519730992159997E-3</v>
      </c>
      <c r="M1688" s="1">
        <f t="shared" si="1196"/>
        <v>4.784768279567999E-3</v>
      </c>
      <c r="N1688" s="1">
        <f t="shared" si="1197"/>
        <v>0.38155251089444686</v>
      </c>
      <c r="O1688" s="1">
        <f t="shared" si="1198"/>
        <v>4.4175783909335804</v>
      </c>
      <c r="P1688" s="1">
        <f t="shared" si="1199"/>
        <v>7.160325737066418</v>
      </c>
      <c r="Q1688" s="1">
        <v>97.019499999999994</v>
      </c>
      <c r="R1688" s="1">
        <v>21.0641</v>
      </c>
      <c r="S1688" s="1">
        <v>0.82161705799999996</v>
      </c>
      <c r="T1688" s="1">
        <v>9.7034500000000001</v>
      </c>
      <c r="U1688" s="1">
        <v>1.1435820459999999</v>
      </c>
      <c r="V1688" s="1">
        <v>4.6766666999999998E-2</v>
      </c>
      <c r="W1688" s="1">
        <v>0.29523333299999999</v>
      </c>
      <c r="X1688" s="1">
        <v>2.92E-2</v>
      </c>
      <c r="Y1688" s="1">
        <v>0.18286666700000001</v>
      </c>
      <c r="Z1688" s="1">
        <v>0.72651071899999997</v>
      </c>
      <c r="AA1688" s="1">
        <v>0.23502753800000001</v>
      </c>
      <c r="AB1688" s="1">
        <v>2.1555555559999999</v>
      </c>
      <c r="AC1688" s="1">
        <v>0.73287329199999995</v>
      </c>
      <c r="AD1688" s="1">
        <v>0.40425086999999998</v>
      </c>
      <c r="AE1688" s="1">
        <f t="shared" si="1200"/>
        <v>0.29829618904350003</v>
      </c>
      <c r="AF1688" s="1">
        <v>0.88343532800000002</v>
      </c>
      <c r="AG1688" s="1">
        <v>0.82343198500000003</v>
      </c>
      <c r="AH1688" s="1">
        <v>0.45279135599999998</v>
      </c>
      <c r="AI1688" s="1">
        <v>1</v>
      </c>
      <c r="AJ1688" s="1">
        <v>0.78166299900000002</v>
      </c>
      <c r="AK1688" s="1">
        <v>1</v>
      </c>
      <c r="AL1688" s="1">
        <v>0.94949612900000002</v>
      </c>
      <c r="AM1688" s="1">
        <v>0.82161705799999996</v>
      </c>
      <c r="AN1688" s="1">
        <f t="shared" si="1201"/>
        <v>0.5957491304069481</v>
      </c>
      <c r="AO1688" s="1">
        <f t="shared" si="1202"/>
        <v>0.37019668800610994</v>
      </c>
      <c r="AP1688" s="1">
        <f t="shared" si="1203"/>
        <v>4.2861017622378679</v>
      </c>
      <c r="AQ1688" s="1">
        <f t="shared" si="1204"/>
        <v>7.2918023657621305</v>
      </c>
      <c r="AR1688" s="1">
        <f t="shared" si="1205"/>
        <v>0.28838262192757258</v>
      </c>
      <c r="AS1688" s="1">
        <f t="shared" si="1206"/>
        <v>0.59088888890000002</v>
      </c>
      <c r="AT1688" s="1">
        <f t="shared" si="1207"/>
        <v>0.83009349078984529</v>
      </c>
      <c r="AU1688" s="1">
        <f t="shared" si="1208"/>
        <v>0.64512886720507367</v>
      </c>
      <c r="AV1688" s="1">
        <f t="shared" si="1209"/>
        <v>1.5104266887949263</v>
      </c>
      <c r="AW1688" s="1">
        <f t="shared" si="1210"/>
        <v>2.200084161015746</v>
      </c>
      <c r="AX1688" s="1">
        <f t="shared" si="1229"/>
        <v>6.2229176670873452</v>
      </c>
      <c r="AY1688" s="1">
        <f t="shared" si="1230"/>
        <v>12.455605760764156</v>
      </c>
      <c r="AZ1688" s="1">
        <f t="shared" si="1231"/>
        <v>13.177671689663885</v>
      </c>
      <c r="BA1688" s="1">
        <f t="shared" si="1232"/>
        <v>12.057100417732793</v>
      </c>
      <c r="BB1688" s="1">
        <f t="shared" si="1233"/>
        <v>9.359063773708943</v>
      </c>
      <c r="BC1688" s="1">
        <f t="shared" si="1234"/>
        <v>9.6347563313238265</v>
      </c>
      <c r="BD1688" s="1">
        <f t="shared" si="1235"/>
        <v>9.4808429455742917</v>
      </c>
      <c r="BE1688" s="1">
        <f t="shared" si="1211"/>
        <v>1.4679322422762293</v>
      </c>
      <c r="BF1688" s="1">
        <f t="shared" si="1212"/>
        <v>1.5530299788648367</v>
      </c>
      <c r="BG1688" s="1">
        <f t="shared" si="1213"/>
        <v>1.4209671365245844</v>
      </c>
      <c r="BH1688" s="1">
        <f t="shared" si="1214"/>
        <v>1.102995047757833</v>
      </c>
      <c r="BI1688" s="1">
        <f t="shared" si="1215"/>
        <v>1.1354862811873065</v>
      </c>
      <c r="BJ1688" s="1">
        <f t="shared" si="1216"/>
        <v>1.117347105478057</v>
      </c>
      <c r="BK1688" s="1">
        <f t="shared" si="1217"/>
        <v>1.1435820456990287</v>
      </c>
      <c r="BL1688" s="2">
        <f t="shared" si="1218"/>
        <v>1.75</v>
      </c>
      <c r="BM1688" s="2">
        <f t="shared" si="1219"/>
        <v>1.851449532029585</v>
      </c>
      <c r="BN1688" s="2">
        <f t="shared" si="1220"/>
        <v>1.6940104027295337</v>
      </c>
      <c r="BO1688" s="2">
        <f t="shared" si="1221"/>
        <v>1.3149389855918043</v>
      </c>
      <c r="BP1688" s="2">
        <f t="shared" si="1222"/>
        <v>1.3536735108403335</v>
      </c>
      <c r="BQ1688" s="2">
        <f t="shared" si="1223"/>
        <v>1.3320488359561822</v>
      </c>
      <c r="BR1688" s="2">
        <f t="shared" si="1224"/>
        <v>1.3633249017475493</v>
      </c>
      <c r="BS1688" s="1">
        <f t="shared" si="1236"/>
        <v>14.848989247308559</v>
      </c>
      <c r="BT1688" s="1">
        <f t="shared" si="1237"/>
        <v>15.70980239602387</v>
      </c>
      <c r="BU1688" s="1">
        <f t="shared" si="1238"/>
        <v>14.373909859976964</v>
      </c>
      <c r="BV1688" s="1">
        <f t="shared" si="1239"/>
        <v>11.157437061668301</v>
      </c>
      <c r="BW1688" s="1">
        <f t="shared" si="1240"/>
        <v>11.486104803905448</v>
      </c>
      <c r="BX1688" s="1">
        <f t="shared" si="1241"/>
        <v>11.302616481144705</v>
      </c>
      <c r="BY1688" s="1">
        <f t="shared" si="1225"/>
        <v>11.567998175221346</v>
      </c>
    </row>
    <row r="1689" spans="1:77" x14ac:dyDescent="0.25">
      <c r="A1689" s="1">
        <v>20050406</v>
      </c>
      <c r="B1689" s="1">
        <v>2005</v>
      </c>
      <c r="C1689" s="1">
        <v>4</v>
      </c>
      <c r="D1689" s="1">
        <v>8.7279999999999998</v>
      </c>
      <c r="E1689" s="1">
        <v>228.02199999999999</v>
      </c>
      <c r="F1689" s="1">
        <f t="shared" si="1226"/>
        <v>9.4565283839999985</v>
      </c>
      <c r="G1689" s="1">
        <v>351.85599999999999</v>
      </c>
      <c r="H1689" s="1">
        <v>6.476</v>
      </c>
      <c r="I1689" s="1">
        <v>448.955625</v>
      </c>
      <c r="J1689" s="1">
        <v>171.32895830000001</v>
      </c>
      <c r="K1689" s="1">
        <f t="shared" si="1227"/>
        <v>5.8184648999999996E-3</v>
      </c>
      <c r="L1689" s="1">
        <f t="shared" si="1228"/>
        <v>2.2204232995680002E-3</v>
      </c>
      <c r="M1689" s="1">
        <f t="shared" si="1196"/>
        <v>3.5980416004319994E-3</v>
      </c>
      <c r="N1689" s="1">
        <f t="shared" si="1197"/>
        <v>0.38161668717259084</v>
      </c>
      <c r="O1689" s="1">
        <f t="shared" si="1198"/>
        <v>3.6087690340556535</v>
      </c>
      <c r="P1689" s="1">
        <f t="shared" si="1199"/>
        <v>5.8477593499443454</v>
      </c>
      <c r="Q1689" s="1">
        <v>55.849400000000003</v>
      </c>
      <c r="R1689" s="1">
        <v>21.716200000000001</v>
      </c>
      <c r="S1689" s="1">
        <v>0.72002795100000005</v>
      </c>
      <c r="T1689" s="1">
        <v>2.7154099999999999</v>
      </c>
      <c r="U1689" s="1">
        <v>0.57352260099999997</v>
      </c>
      <c r="V1689" s="1">
        <v>6.0322222000000002E-2</v>
      </c>
      <c r="W1689" s="1">
        <v>0.201522222</v>
      </c>
      <c r="X1689" s="1">
        <v>2.0033333E-2</v>
      </c>
      <c r="Y1689" s="1">
        <v>0.189388889</v>
      </c>
      <c r="Z1689" s="1">
        <v>0.53925146499999999</v>
      </c>
      <c r="AA1689" s="1">
        <v>3.1038598000000001E-2</v>
      </c>
      <c r="AB1689" s="1">
        <v>1.1333333329999999</v>
      </c>
      <c r="AC1689" s="1">
        <v>0.50067181699999996</v>
      </c>
      <c r="AD1689" s="1">
        <v>0.351945114</v>
      </c>
      <c r="AE1689" s="1">
        <f t="shared" si="1200"/>
        <v>0.23272547824996867</v>
      </c>
      <c r="AF1689" s="1">
        <v>0.85592232899999998</v>
      </c>
      <c r="AG1689" s="1">
        <v>0.77621010400000001</v>
      </c>
      <c r="AH1689" s="1">
        <v>0.43035760200000001</v>
      </c>
      <c r="AI1689" s="1">
        <v>1</v>
      </c>
      <c r="AJ1689" s="1">
        <v>0.65255607500000001</v>
      </c>
      <c r="AK1689" s="1">
        <v>0.87819378299999995</v>
      </c>
      <c r="AL1689" s="1">
        <v>0.81582625099999995</v>
      </c>
      <c r="AM1689" s="1">
        <v>0.72002795100000005</v>
      </c>
      <c r="AN1689" s="1">
        <f t="shared" si="1201"/>
        <v>0.64805488608976403</v>
      </c>
      <c r="AO1689" s="1">
        <f t="shared" si="1202"/>
        <v>0.3043812274422677</v>
      </c>
      <c r="AP1689" s="1">
        <f t="shared" si="1203"/>
        <v>2.8783897168645636</v>
      </c>
      <c r="AQ1689" s="1">
        <f t="shared" si="1204"/>
        <v>6.5781386671354349</v>
      </c>
      <c r="AR1689" s="1">
        <f t="shared" si="1205"/>
        <v>0.31610381972478369</v>
      </c>
      <c r="AS1689" s="1">
        <f t="shared" si="1206"/>
        <v>0.56533333332500002</v>
      </c>
      <c r="AT1689" s="1">
        <f t="shared" si="1207"/>
        <v>1.1677845075601807</v>
      </c>
      <c r="AU1689" s="1">
        <f t="shared" si="1208"/>
        <v>0.44380954378091031</v>
      </c>
      <c r="AV1689" s="1">
        <f t="shared" si="1209"/>
        <v>0.68952378921908963</v>
      </c>
      <c r="AW1689" s="1">
        <f t="shared" si="1210"/>
        <v>0.96919825502233703</v>
      </c>
      <c r="AX1689" s="1">
        <f t="shared" si="1229"/>
        <v>4.9906274837577875</v>
      </c>
      <c r="AY1689" s="1">
        <f t="shared" si="1230"/>
        <v>5.7856872851903152</v>
      </c>
      <c r="AZ1689" s="1">
        <f t="shared" si="1231"/>
        <v>5.9238170488061819</v>
      </c>
      <c r="BA1689" s="1">
        <f t="shared" si="1232"/>
        <v>6.0393485544886563</v>
      </c>
      <c r="BB1689" s="1">
        <f t="shared" si="1233"/>
        <v>5.5174971456668782</v>
      </c>
      <c r="BC1689" s="1">
        <f t="shared" si="1234"/>
        <v>4.4760447488001338</v>
      </c>
      <c r="BD1689" s="1">
        <f t="shared" si="1235"/>
        <v>5.3117390581335897</v>
      </c>
      <c r="BE1689" s="1">
        <f t="shared" si="1211"/>
        <v>1.2219968334267024</v>
      </c>
      <c r="BF1689" s="1">
        <f t="shared" si="1212"/>
        <v>1.2511712642972805</v>
      </c>
      <c r="BG1689" s="1">
        <f t="shared" si="1213"/>
        <v>1.2755727099935212</v>
      </c>
      <c r="BH1689" s="1">
        <f t="shared" si="1214"/>
        <v>1.1653523096044778</v>
      </c>
      <c r="BI1689" s="1">
        <f t="shared" si="1215"/>
        <v>0.94538682090732129</v>
      </c>
      <c r="BJ1689" s="1">
        <f t="shared" si="1216"/>
        <v>1.1218940791430394</v>
      </c>
      <c r="BK1689" s="1">
        <f t="shared" si="1217"/>
        <v>0.57352260118670617</v>
      </c>
      <c r="BL1689" s="2">
        <f t="shared" si="1218"/>
        <v>1.75</v>
      </c>
      <c r="BM1689" s="2">
        <f t="shared" si="1219"/>
        <v>1.7917801852074717</v>
      </c>
      <c r="BN1689" s="2">
        <f t="shared" si="1220"/>
        <v>1.8267250629684686</v>
      </c>
      <c r="BO1689" s="2">
        <f t="shared" si="1221"/>
        <v>1.6688803817020372</v>
      </c>
      <c r="BP1689" s="2">
        <f t="shared" si="1222"/>
        <v>1.3538717051733242</v>
      </c>
      <c r="BQ1689" s="2">
        <f t="shared" si="1223"/>
        <v>1.6066446203422851</v>
      </c>
      <c r="BR1689" s="2">
        <f t="shared" si="1224"/>
        <v>0.8213315490043267</v>
      </c>
      <c r="BS1689" s="1">
        <f t="shared" si="1236"/>
        <v>8.2855801849263671</v>
      </c>
      <c r="BT1689" s="1">
        <f t="shared" si="1237"/>
        <v>8.4833933704564153</v>
      </c>
      <c r="BU1689" s="1">
        <f t="shared" si="1238"/>
        <v>8.6488439914513791</v>
      </c>
      <c r="BV1689" s="1">
        <f t="shared" si="1239"/>
        <v>7.901509840938715</v>
      </c>
      <c r="BW1689" s="1">
        <f t="shared" si="1240"/>
        <v>6.4100643276094678</v>
      </c>
      <c r="BX1689" s="1">
        <f t="shared" si="1241"/>
        <v>7.6068473317294769</v>
      </c>
      <c r="BY1689" s="1">
        <f t="shared" si="1225"/>
        <v>3.8886905186772167</v>
      </c>
    </row>
    <row r="1690" spans="1:77" x14ac:dyDescent="0.25">
      <c r="A1690" s="1">
        <v>20060618</v>
      </c>
      <c r="B1690" s="1">
        <v>2006</v>
      </c>
      <c r="C1690" s="1">
        <v>6</v>
      </c>
      <c r="D1690" s="1">
        <v>15.944000000000001</v>
      </c>
      <c r="E1690" s="1">
        <v>290.04300000000001</v>
      </c>
      <c r="F1690" s="1">
        <f t="shared" si="1226"/>
        <v>12.028663296000001</v>
      </c>
      <c r="G1690" s="1">
        <v>488.108</v>
      </c>
      <c r="H1690" s="1">
        <v>5.5339999999999998</v>
      </c>
      <c r="I1690" s="1">
        <v>659.82632709999996</v>
      </c>
      <c r="J1690" s="1">
        <v>251.80410209999999</v>
      </c>
      <c r="K1690" s="1">
        <f t="shared" si="1227"/>
        <v>8.5513491992159994E-3</v>
      </c>
      <c r="L1690" s="1">
        <f t="shared" si="1228"/>
        <v>3.2633811632159994E-3</v>
      </c>
      <c r="M1690" s="1">
        <f t="shared" si="1196"/>
        <v>5.2879680360000004E-3</v>
      </c>
      <c r="N1690" s="1">
        <f t="shared" si="1197"/>
        <v>0.38162178706433736</v>
      </c>
      <c r="O1690" s="1">
        <f t="shared" si="1198"/>
        <v>4.5903999830147226</v>
      </c>
      <c r="P1690" s="1">
        <f t="shared" si="1199"/>
        <v>7.4382633129852787</v>
      </c>
      <c r="Q1690" s="1">
        <v>99.637500000000003</v>
      </c>
      <c r="R1690" s="1">
        <v>18.265599999999999</v>
      </c>
      <c r="S1690" s="1">
        <v>0.84507956100000003</v>
      </c>
      <c r="T1690" s="1">
        <v>13.647399999999999</v>
      </c>
      <c r="U1690" s="1">
        <v>1.5714354530000001</v>
      </c>
      <c r="V1690" s="1">
        <v>7.1199999999999999E-2</v>
      </c>
      <c r="W1690" s="1">
        <v>0.43330000000000002</v>
      </c>
      <c r="X1690" s="1">
        <v>5.4155556000000001E-2</v>
      </c>
      <c r="Y1690" s="1">
        <v>0.210933333</v>
      </c>
      <c r="Z1690" s="1">
        <v>0.71774033699999995</v>
      </c>
      <c r="AA1690" s="1">
        <v>0.345164796</v>
      </c>
      <c r="AB1690" s="1">
        <v>2.3666666670000001</v>
      </c>
      <c r="AC1690" s="1">
        <v>0.72199801799999996</v>
      </c>
      <c r="AD1690" s="1">
        <v>0.40578109800000001</v>
      </c>
      <c r="AE1690" s="1">
        <f t="shared" si="1200"/>
        <v>0.30021448915632443</v>
      </c>
      <c r="AF1690" s="1">
        <v>0.99861363999999997</v>
      </c>
      <c r="AG1690" s="1">
        <v>1.108051525</v>
      </c>
      <c r="AH1690" s="1">
        <v>0.61600205799999996</v>
      </c>
      <c r="AI1690" s="1">
        <v>1</v>
      </c>
      <c r="AJ1690" s="1">
        <v>0.85137012400000001</v>
      </c>
      <c r="AK1690" s="1">
        <v>0.95409502999999996</v>
      </c>
      <c r="AL1690" s="1">
        <v>0.98036784300000002</v>
      </c>
      <c r="AM1690" s="1">
        <v>0.84507956100000003</v>
      </c>
      <c r="AN1690" s="1">
        <f t="shared" si="1201"/>
        <v>0.59421890237406472</v>
      </c>
      <c r="AO1690" s="1">
        <f t="shared" si="1202"/>
        <v>0.37233500362917615</v>
      </c>
      <c r="AP1690" s="1">
        <f t="shared" si="1203"/>
        <v>4.4786923919702986</v>
      </c>
      <c r="AQ1690" s="1">
        <f t="shared" si="1204"/>
        <v>7.5499709040297027</v>
      </c>
      <c r="AR1690" s="1">
        <f t="shared" si="1205"/>
        <v>0.28733791197234437</v>
      </c>
      <c r="AS1690" s="1">
        <f t="shared" si="1206"/>
        <v>0.59616666667500007</v>
      </c>
      <c r="AT1690" s="1">
        <f t="shared" si="1207"/>
        <v>0.75045013790889814</v>
      </c>
      <c r="AU1690" s="1">
        <f t="shared" si="1208"/>
        <v>0.67795348615612949</v>
      </c>
      <c r="AV1690" s="1">
        <f t="shared" si="1209"/>
        <v>1.6887131808438705</v>
      </c>
      <c r="AW1690" s="1">
        <f t="shared" si="1210"/>
        <v>2.4220228396215155</v>
      </c>
      <c r="AX1690" s="1">
        <f t="shared" si="1229"/>
        <v>6.4913250127510045</v>
      </c>
      <c r="AY1690" s="1">
        <f t="shared" si="1230"/>
        <v>14.879144919384288</v>
      </c>
      <c r="AZ1690" s="1">
        <f t="shared" si="1231"/>
        <v>15.756548413421724</v>
      </c>
      <c r="BA1690" s="1">
        <f t="shared" si="1232"/>
        <v>15.129392357885646</v>
      </c>
      <c r="BB1690" s="1">
        <f t="shared" si="1233"/>
        <v>11.554455793942385</v>
      </c>
      <c r="BC1690" s="1">
        <f t="shared" si="1234"/>
        <v>11.509459263108589</v>
      </c>
      <c r="BD1690" s="1">
        <f t="shared" si="1235"/>
        <v>11.768138433389048</v>
      </c>
      <c r="BE1690" s="1">
        <f t="shared" si="1211"/>
        <v>1.7132652254150627</v>
      </c>
      <c r="BF1690" s="1">
        <f t="shared" si="1212"/>
        <v>1.8142942094821266</v>
      </c>
      <c r="BG1690" s="1">
        <f t="shared" si="1213"/>
        <v>1.7420800690405867</v>
      </c>
      <c r="BH1690" s="1">
        <f t="shared" si="1214"/>
        <v>1.3304425366922392</v>
      </c>
      <c r="BI1690" s="1">
        <f t="shared" si="1215"/>
        <v>1.3252613927515398</v>
      </c>
      <c r="BJ1690" s="1">
        <f t="shared" si="1216"/>
        <v>1.3550471115802711</v>
      </c>
      <c r="BK1690" s="1">
        <f t="shared" si="1217"/>
        <v>1.5714354530459858</v>
      </c>
      <c r="BL1690" s="2">
        <f t="shared" si="1218"/>
        <v>1.7500000000000002</v>
      </c>
      <c r="BM1690" s="2">
        <f t="shared" si="1219"/>
        <v>1.8531951851322552</v>
      </c>
      <c r="BN1690" s="2">
        <f t="shared" si="1220"/>
        <v>1.7794326737020247</v>
      </c>
      <c r="BO1690" s="2">
        <f t="shared" si="1221"/>
        <v>1.3589690636762686</v>
      </c>
      <c r="BP1690" s="2">
        <f t="shared" si="1222"/>
        <v>1.3536768288478711</v>
      </c>
      <c r="BQ1690" s="2">
        <f t="shared" si="1223"/>
        <v>1.384101194659447</v>
      </c>
      <c r="BR1690" s="2">
        <f t="shared" si="1224"/>
        <v>1.6051292012678575</v>
      </c>
      <c r="BS1690" s="1">
        <f t="shared" si="1236"/>
        <v>15.198174353077359</v>
      </c>
      <c r="BT1690" s="1">
        <f t="shared" si="1237"/>
        <v>16.094390590813422</v>
      </c>
      <c r="BU1690" s="1">
        <f t="shared" si="1238"/>
        <v>15.453787442563421</v>
      </c>
      <c r="BV1690" s="1">
        <f t="shared" si="1239"/>
        <v>11.802199297251553</v>
      </c>
      <c r="BW1690" s="1">
        <f t="shared" si="1240"/>
        <v>11.756237978600458</v>
      </c>
      <c r="BX1690" s="1">
        <f t="shared" si="1241"/>
        <v>12.020463587849681</v>
      </c>
      <c r="BY1690" s="1">
        <f t="shared" si="1225"/>
        <v>13.940019120048399</v>
      </c>
    </row>
    <row r="1691" spans="1:77" x14ac:dyDescent="0.25">
      <c r="A1691" s="1">
        <v>20120628</v>
      </c>
      <c r="B1691" s="1">
        <v>2012</v>
      </c>
      <c r="C1691" s="1">
        <v>6</v>
      </c>
      <c r="D1691" s="1">
        <v>16.157</v>
      </c>
      <c r="E1691" s="1">
        <v>320.01100000000002</v>
      </c>
      <c r="F1691" s="1">
        <f t="shared" si="1226"/>
        <v>13.271496192000001</v>
      </c>
      <c r="G1691" s="1">
        <v>486.62299999999999</v>
      </c>
      <c r="H1691" s="1">
        <v>2.2749999999999999</v>
      </c>
      <c r="I1691" s="1">
        <v>692.50054169999999</v>
      </c>
      <c r="J1691" s="1">
        <v>264.60281880000002</v>
      </c>
      <c r="K1691" s="1">
        <f t="shared" si="1227"/>
        <v>8.9748070204319994E-3</v>
      </c>
      <c r="L1691" s="1">
        <f t="shared" si="1228"/>
        <v>3.4292525316480002E-3</v>
      </c>
      <c r="M1691" s="1">
        <f t="shared" si="1196"/>
        <v>5.5455544887839988E-3</v>
      </c>
      <c r="N1691" s="1">
        <f t="shared" si="1197"/>
        <v>0.38209763439380717</v>
      </c>
      <c r="O1691" s="1">
        <f t="shared" si="1198"/>
        <v>5.0710072998296205</v>
      </c>
      <c r="P1691" s="1">
        <f t="shared" si="1199"/>
        <v>8.2004888921703802</v>
      </c>
      <c r="Q1691" s="1">
        <v>110.884</v>
      </c>
      <c r="R1691" s="1">
        <v>43.648699999999998</v>
      </c>
      <c r="S1691" s="1">
        <v>0.717543924</v>
      </c>
      <c r="T1691" s="1">
        <v>15.754099999999999</v>
      </c>
      <c r="U1691" s="1">
        <v>1.5230207010000001</v>
      </c>
      <c r="V1691" s="1">
        <v>4.8399999999999999E-2</v>
      </c>
      <c r="W1691" s="1">
        <v>0.36184444399999999</v>
      </c>
      <c r="X1691" s="1">
        <v>2.9033333000000001E-2</v>
      </c>
      <c r="Y1691" s="1">
        <v>0.1653</v>
      </c>
      <c r="Z1691" s="1">
        <v>0.76404311800000002</v>
      </c>
      <c r="AA1691" s="1">
        <v>0.37284741599999999</v>
      </c>
      <c r="AB1691" s="1">
        <v>2.388888889</v>
      </c>
      <c r="AC1691" s="1">
        <v>0.77941346600000005</v>
      </c>
      <c r="AD1691" s="1">
        <v>0.34238414499999997</v>
      </c>
      <c r="AE1691" s="1">
        <f t="shared" si="1200"/>
        <v>0.22073980819857086</v>
      </c>
      <c r="AF1691" s="1">
        <v>0.99931973100000004</v>
      </c>
      <c r="AG1691" s="1">
        <v>1.1171070970000001</v>
      </c>
      <c r="AH1691" s="1">
        <v>0.62148186299999997</v>
      </c>
      <c r="AI1691" s="1">
        <v>1</v>
      </c>
      <c r="AJ1691" s="1">
        <v>0.86889077000000003</v>
      </c>
      <c r="AK1691" s="1">
        <v>1</v>
      </c>
      <c r="AL1691" s="1">
        <v>0.81255779500000003</v>
      </c>
      <c r="AM1691" s="1">
        <v>0.717543924</v>
      </c>
      <c r="AN1691" s="1">
        <f t="shared" si="1201"/>
        <v>0.65761585457325289</v>
      </c>
      <c r="AO1691" s="1">
        <f t="shared" si="1202"/>
        <v>0.29392760446697208</v>
      </c>
      <c r="AP1691" s="1">
        <f t="shared" si="1203"/>
        <v>3.9008590834071022</v>
      </c>
      <c r="AQ1691" s="1">
        <f t="shared" si="1204"/>
        <v>9.3706371085928986</v>
      </c>
      <c r="AR1691" s="1">
        <f t="shared" si="1205"/>
        <v>0.35609775832705887</v>
      </c>
      <c r="AS1691" s="1">
        <f t="shared" si="1206"/>
        <v>0.59672222222500004</v>
      </c>
      <c r="AT1691" s="1">
        <f t="shared" si="1207"/>
        <v>0.64383587820995758</v>
      </c>
      <c r="AU1691" s="1">
        <f t="shared" si="1208"/>
        <v>0.67720771482962094</v>
      </c>
      <c r="AV1691" s="1">
        <f t="shared" si="1209"/>
        <v>1.711681174170379</v>
      </c>
      <c r="AW1691" s="1">
        <f t="shared" si="1210"/>
        <v>2.2662952677555719</v>
      </c>
      <c r="AX1691" s="1">
        <f t="shared" si="1229"/>
        <v>7.7598500355101914</v>
      </c>
      <c r="AY1691" s="1">
        <f t="shared" si="1230"/>
        <v>14.698890806003318</v>
      </c>
      <c r="AZ1691" s="1">
        <f t="shared" si="1231"/>
        <v>14.958206331646714</v>
      </c>
      <c r="BA1691" s="1">
        <f t="shared" si="1232"/>
        <v>13.151748721963756</v>
      </c>
      <c r="BB1691" s="1">
        <f t="shared" si="1233"/>
        <v>10.776579938188764</v>
      </c>
      <c r="BC1691" s="1">
        <f t="shared" si="1234"/>
        <v>11.373396610288472</v>
      </c>
      <c r="BD1691" s="1">
        <f t="shared" si="1235"/>
        <v>10.729087893974771</v>
      </c>
      <c r="BE1691" s="1">
        <f t="shared" si="1211"/>
        <v>1.4210088149623681</v>
      </c>
      <c r="BF1691" s="1">
        <f t="shared" si="1212"/>
        <v>1.4460780295486391</v>
      </c>
      <c r="BG1691" s="1">
        <f t="shared" si="1213"/>
        <v>1.2714395332774155</v>
      </c>
      <c r="BH1691" s="1">
        <f t="shared" si="1214"/>
        <v>1.0418211339496761</v>
      </c>
      <c r="BI1691" s="1">
        <f t="shared" si="1215"/>
        <v>1.0995181236860592</v>
      </c>
      <c r="BJ1691" s="1">
        <f t="shared" si="1216"/>
        <v>1.0372298614271873</v>
      </c>
      <c r="BK1691" s="1">
        <f t="shared" si="1217"/>
        <v>1.5230207004909146</v>
      </c>
      <c r="BL1691" s="2">
        <f t="shared" si="1218"/>
        <v>1.75</v>
      </c>
      <c r="BM1691" s="2">
        <f t="shared" si="1219"/>
        <v>1.7808732254606994</v>
      </c>
      <c r="BN1691" s="2">
        <f t="shared" si="1220"/>
        <v>1.56580251987698</v>
      </c>
      <c r="BO1691" s="2">
        <f t="shared" si="1221"/>
        <v>1.2830229940974827</v>
      </c>
      <c r="BP1691" s="2">
        <f t="shared" si="1222"/>
        <v>1.3540779593978522</v>
      </c>
      <c r="BQ1691" s="2">
        <f t="shared" si="1223"/>
        <v>1.2773687526672013</v>
      </c>
      <c r="BR1691" s="2">
        <f t="shared" si="1224"/>
        <v>1.8756296215725334</v>
      </c>
      <c r="BS1691" s="1">
        <f t="shared" si="1236"/>
        <v>18.101969980521915</v>
      </c>
      <c r="BT1691" s="1">
        <f t="shared" si="1237"/>
        <v>18.421322095088467</v>
      </c>
      <c r="BU1691" s="1">
        <f t="shared" si="1238"/>
        <v>16.196634405850663</v>
      </c>
      <c r="BV1691" s="1">
        <f t="shared" si="1239"/>
        <v>13.271567841983986</v>
      </c>
      <c r="BW1691" s="1">
        <f t="shared" si="1240"/>
        <v>14.006559184175025</v>
      </c>
      <c r="BX1691" s="1">
        <f t="shared" si="1241"/>
        <v>13.213080465621942</v>
      </c>
      <c r="BY1691" s="1">
        <f t="shared" si="1225"/>
        <v>19.401480631019247</v>
      </c>
    </row>
    <row r="1692" spans="1:77" x14ac:dyDescent="0.25">
      <c r="A1692" s="1">
        <v>20051021</v>
      </c>
      <c r="B1692" s="1">
        <v>2005</v>
      </c>
      <c r="C1692" s="1">
        <v>10</v>
      </c>
      <c r="D1692" s="1">
        <v>8.1489999999999991</v>
      </c>
      <c r="E1692" s="1">
        <v>110.59699999999999</v>
      </c>
      <c r="F1692" s="1">
        <f t="shared" si="1226"/>
        <v>4.5866787839999992</v>
      </c>
      <c r="G1692" s="1">
        <v>209.72499999999999</v>
      </c>
      <c r="H1692" s="1">
        <v>3.4009999999999998</v>
      </c>
      <c r="I1692" s="1">
        <v>234.61354170000001</v>
      </c>
      <c r="J1692" s="1">
        <v>89.762500000000003</v>
      </c>
      <c r="K1692" s="1">
        <f t="shared" si="1227"/>
        <v>3.0405915004320001E-3</v>
      </c>
      <c r="L1692" s="1">
        <f t="shared" si="1228"/>
        <v>1.1633220000000001E-3</v>
      </c>
      <c r="M1692" s="1">
        <f t="shared" si="1196"/>
        <v>1.8772695004320001E-3</v>
      </c>
      <c r="N1692" s="1">
        <f t="shared" si="1197"/>
        <v>0.38259726761543533</v>
      </c>
      <c r="O1692" s="1">
        <f t="shared" si="1198"/>
        <v>1.7548507701880871</v>
      </c>
      <c r="P1692" s="1">
        <f t="shared" si="1199"/>
        <v>2.8318280138119123</v>
      </c>
      <c r="Q1692" s="1">
        <v>26.290500000000002</v>
      </c>
      <c r="R1692" s="1">
        <v>-4.8889899999999997</v>
      </c>
      <c r="S1692" s="1">
        <v>1.228441358</v>
      </c>
      <c r="T1692" s="1">
        <v>4.0864599999999998</v>
      </c>
      <c r="U1692" s="1">
        <v>1.208080276</v>
      </c>
      <c r="V1692" s="1">
        <v>3.9855556E-2</v>
      </c>
      <c r="W1692" s="1">
        <v>0.25562222200000001</v>
      </c>
      <c r="X1692" s="1">
        <v>2.1544443999999999E-2</v>
      </c>
      <c r="Y1692" s="1">
        <v>0.15894444399999999</v>
      </c>
      <c r="Z1692" s="1">
        <v>0.73022975700000003</v>
      </c>
      <c r="AA1692" s="1">
        <v>0.23320200599999999</v>
      </c>
      <c r="AB1692" s="1">
        <v>2.0222222219999999</v>
      </c>
      <c r="AC1692" s="1">
        <v>0.73748489900000003</v>
      </c>
      <c r="AD1692" s="1">
        <v>0.47265705099999999</v>
      </c>
      <c r="AE1692" s="1">
        <f t="shared" si="1200"/>
        <v>0.38405045881910493</v>
      </c>
      <c r="AF1692" s="1">
        <v>0.83638440800000002</v>
      </c>
      <c r="AG1692" s="1">
        <v>0.74372645800000003</v>
      </c>
      <c r="AH1692" s="1">
        <v>0.41546179599999999</v>
      </c>
      <c r="AI1692" s="1">
        <v>1</v>
      </c>
      <c r="AJ1692" s="1">
        <v>0.780507599</v>
      </c>
      <c r="AK1692" s="1">
        <v>1</v>
      </c>
      <c r="AL1692" s="1">
        <v>1</v>
      </c>
      <c r="AM1692" s="1">
        <v>1</v>
      </c>
      <c r="AN1692" s="1">
        <f t="shared" si="1201"/>
        <v>0.52734294910001189</v>
      </c>
      <c r="AO1692" s="1">
        <f t="shared" si="1202"/>
        <v>0.47638342525832933</v>
      </c>
      <c r="AP1692" s="1">
        <f t="shared" si="1203"/>
        <v>2.1850177496816285</v>
      </c>
      <c r="AQ1692" s="1">
        <f t="shared" si="1204"/>
        <v>2.4016610343183706</v>
      </c>
      <c r="AR1692" s="1">
        <f t="shared" si="1205"/>
        <v>0.11651764486718368</v>
      </c>
      <c r="AS1692" s="1">
        <f t="shared" si="1206"/>
        <v>0.58755555555000005</v>
      </c>
      <c r="AT1692" s="1">
        <f t="shared" si="1207"/>
        <v>0.46432721968598584</v>
      </c>
      <c r="AU1692" s="1">
        <f t="shared" si="1208"/>
        <v>0.30602523603510706</v>
      </c>
      <c r="AV1692" s="1">
        <f t="shared" si="1209"/>
        <v>1.7161969859648929</v>
      </c>
      <c r="AW1692" s="1">
        <f t="shared" si="1210"/>
        <v>1.2784030226892289</v>
      </c>
      <c r="AX1692" s="1">
        <f t="shared" si="1229"/>
        <v>2.0723293713560422</v>
      </c>
      <c r="AY1692" s="1">
        <f t="shared" si="1230"/>
        <v>4.9510286017155156</v>
      </c>
      <c r="AZ1692" s="1">
        <f t="shared" si="1231"/>
        <v>5.4588228367288503</v>
      </c>
      <c r="BA1692" s="1">
        <f t="shared" si="1232"/>
        <v>5.6558974999246896</v>
      </c>
      <c r="BB1692" s="1">
        <f t="shared" si="1233"/>
        <v>3.7217113162090603</v>
      </c>
      <c r="BC1692" s="1">
        <f t="shared" si="1234"/>
        <v>3.8334147914458634</v>
      </c>
      <c r="BD1692" s="1">
        <f t="shared" si="1235"/>
        <v>4.0026311329473501</v>
      </c>
      <c r="BE1692" s="1">
        <f t="shared" si="1211"/>
        <v>1.4636727140000001</v>
      </c>
      <c r="BF1692" s="1">
        <f t="shared" si="1212"/>
        <v>1.6137919368738065</v>
      </c>
      <c r="BG1692" s="1">
        <f t="shared" si="1213"/>
        <v>1.6720531246683068</v>
      </c>
      <c r="BH1692" s="1">
        <f t="shared" si="1214"/>
        <v>1.1002496129860233</v>
      </c>
      <c r="BI1692" s="1">
        <f t="shared" si="1215"/>
        <v>1.1332725142688864</v>
      </c>
      <c r="BJ1692" s="1">
        <f t="shared" si="1216"/>
        <v>1.1832979456979864</v>
      </c>
      <c r="BK1692" s="1">
        <f t="shared" si="1217"/>
        <v>1.2080802758400466</v>
      </c>
      <c r="BL1692" s="2">
        <f t="shared" si="1218"/>
        <v>1.75</v>
      </c>
      <c r="BM1692" s="2">
        <f t="shared" si="1219"/>
        <v>1.9294859175253856</v>
      </c>
      <c r="BN1692" s="2">
        <f t="shared" si="1220"/>
        <v>1.9991443033551946</v>
      </c>
      <c r="BO1692" s="2">
        <f t="shared" si="1221"/>
        <v>1.3154831707312546</v>
      </c>
      <c r="BP1692" s="2">
        <f t="shared" si="1222"/>
        <v>1.3549660938548802</v>
      </c>
      <c r="BQ1692" s="2">
        <f t="shared" si="1223"/>
        <v>1.4147776242356569</v>
      </c>
      <c r="BR1692" s="2">
        <f t="shared" si="1224"/>
        <v>1.4444079352565438</v>
      </c>
      <c r="BS1692" s="1">
        <f t="shared" si="1236"/>
        <v>5.9195610945864443</v>
      </c>
      <c r="BT1692" s="1">
        <f t="shared" si="1237"/>
        <v>6.5266912971061153</v>
      </c>
      <c r="BU1692" s="1">
        <f t="shared" si="1238"/>
        <v>6.7623181946317317</v>
      </c>
      <c r="BV1692" s="1">
        <f t="shared" si="1239"/>
        <v>4.4497617131679723</v>
      </c>
      <c r="BW1692" s="1">
        <f t="shared" si="1240"/>
        <v>4.5833168992383504</v>
      </c>
      <c r="BX1692" s="1">
        <f t="shared" si="1241"/>
        <v>4.7856357610953335</v>
      </c>
      <c r="BY1692" s="1">
        <f t="shared" si="1225"/>
        <v>4.8858634390037547</v>
      </c>
    </row>
    <row r="1693" spans="1:77" x14ac:dyDescent="0.25">
      <c r="A1693" s="1">
        <v>20110919</v>
      </c>
      <c r="B1693" s="1">
        <v>2011</v>
      </c>
      <c r="C1693" s="1">
        <v>9</v>
      </c>
      <c r="D1693" s="1">
        <v>2.9940000000000002</v>
      </c>
      <c r="E1693" s="1">
        <v>179.41300000000001</v>
      </c>
      <c r="F1693" s="1">
        <f t="shared" si="1226"/>
        <v>7.4406159360000004</v>
      </c>
      <c r="G1693" s="1">
        <v>316.80399999999997</v>
      </c>
      <c r="H1693" s="1">
        <v>1.2390000000000001</v>
      </c>
      <c r="I1693" s="1">
        <v>368.45934469999997</v>
      </c>
      <c r="J1693" s="1">
        <v>140.9844354</v>
      </c>
      <c r="K1693" s="1">
        <f t="shared" si="1227"/>
        <v>4.775233107311999E-3</v>
      </c>
      <c r="L1693" s="1">
        <f t="shared" si="1228"/>
        <v>1.8271582827839997E-3</v>
      </c>
      <c r="M1693" s="1">
        <f t="shared" si="1196"/>
        <v>2.948074824527999E-3</v>
      </c>
      <c r="N1693" s="1">
        <f t="shared" si="1197"/>
        <v>0.38263226982284759</v>
      </c>
      <c r="O1693" s="1">
        <f t="shared" si="1198"/>
        <v>2.8470197644717317</v>
      </c>
      <c r="P1693" s="1">
        <f t="shared" si="1199"/>
        <v>4.5935961715282687</v>
      </c>
      <c r="Q1693" s="1">
        <v>50.460999999999999</v>
      </c>
      <c r="R1693" s="1">
        <v>8.2030200000000004</v>
      </c>
      <c r="S1693" s="1">
        <v>0.86016948699999995</v>
      </c>
      <c r="T1693" s="1">
        <v>3.9233600000000002</v>
      </c>
      <c r="U1693" s="1">
        <v>0.721951334</v>
      </c>
      <c r="V1693" s="1">
        <v>5.0099999999999999E-2</v>
      </c>
      <c r="W1693" s="1">
        <v>0.31358888899999998</v>
      </c>
      <c r="X1693" s="1">
        <v>2.9377778E-2</v>
      </c>
      <c r="Y1693" s="1">
        <v>0.21837777799999999</v>
      </c>
      <c r="Z1693" s="1">
        <v>0.72448979599999996</v>
      </c>
      <c r="AA1693" s="1">
        <v>0.178979468</v>
      </c>
      <c r="AB1693" s="1">
        <v>2.1555555559999999</v>
      </c>
      <c r="AC1693" s="1">
        <v>0.73036734699999994</v>
      </c>
      <c r="AD1693" s="1">
        <v>0.43367823599999999</v>
      </c>
      <c r="AE1693" s="1">
        <f t="shared" si="1200"/>
        <v>0.33518645606117586</v>
      </c>
      <c r="AF1693" s="1">
        <v>0.62403573499999998</v>
      </c>
      <c r="AG1693" s="1">
        <v>0.44232009</v>
      </c>
      <c r="AH1693" s="1">
        <v>0.28284023699999999</v>
      </c>
      <c r="AI1693" s="1">
        <v>1</v>
      </c>
      <c r="AJ1693" s="1">
        <v>0.74618953700000001</v>
      </c>
      <c r="AK1693" s="1">
        <v>1</v>
      </c>
      <c r="AL1693" s="1">
        <v>1</v>
      </c>
      <c r="AM1693" s="1">
        <v>0.86016948699999995</v>
      </c>
      <c r="AN1693" s="1">
        <f t="shared" si="1201"/>
        <v>0.56632176361409581</v>
      </c>
      <c r="AO1693" s="1">
        <f t="shared" si="1202"/>
        <v>0.4133090485204417</v>
      </c>
      <c r="AP1693" s="1">
        <f t="shared" si="1203"/>
        <v>3.0752738929141961</v>
      </c>
      <c r="AQ1693" s="1">
        <f t="shared" si="1204"/>
        <v>4.3653420430858043</v>
      </c>
      <c r="AR1693" s="1">
        <f t="shared" si="1205"/>
        <v>0.19292170157980246</v>
      </c>
      <c r="AS1693" s="1">
        <f t="shared" si="1206"/>
        <v>0.59088888890000002</v>
      </c>
      <c r="AT1693" s="1">
        <f t="shared" si="1207"/>
        <v>0.59559128142845752</v>
      </c>
      <c r="AU1693" s="1">
        <f t="shared" si="1208"/>
        <v>0.45645070846916042</v>
      </c>
      <c r="AV1693" s="1">
        <f t="shared" si="1209"/>
        <v>1.6991048475308395</v>
      </c>
      <c r="AW1693" s="1">
        <f t="shared" si="1210"/>
        <v>1.7574406234696844</v>
      </c>
      <c r="AX1693" s="1">
        <f t="shared" si="1229"/>
        <v>3.7822955933604865</v>
      </c>
      <c r="AY1693" s="1">
        <f t="shared" si="1230"/>
        <v>5.9346859959036449</v>
      </c>
      <c r="AZ1693" s="1">
        <f t="shared" si="1231"/>
        <v>6.3925713527533361</v>
      </c>
      <c r="BA1693" s="1">
        <f t="shared" si="1232"/>
        <v>6.4011710582001324</v>
      </c>
      <c r="BB1693" s="1">
        <f t="shared" si="1233"/>
        <v>4.5866250155061952</v>
      </c>
      <c r="BC1693" s="1">
        <f t="shared" si="1234"/>
        <v>4.5947065789942796</v>
      </c>
      <c r="BD1693" s="1">
        <f t="shared" si="1235"/>
        <v>4.7822468271382785</v>
      </c>
      <c r="BE1693" s="1">
        <f t="shared" si="1211"/>
        <v>1.09206253625</v>
      </c>
      <c r="BF1693" s="1">
        <f t="shared" si="1212"/>
        <v>1.1763196383878649</v>
      </c>
      <c r="BG1693" s="1">
        <f t="shared" si="1213"/>
        <v>1.1779021005682926</v>
      </c>
      <c r="BH1693" s="1">
        <f t="shared" si="1214"/>
        <v>0.84400107279790693</v>
      </c>
      <c r="BI1693" s="1">
        <f t="shared" si="1215"/>
        <v>0.84548818984601271</v>
      </c>
      <c r="BJ1693" s="1">
        <f t="shared" si="1216"/>
        <v>0.87999813345186728</v>
      </c>
      <c r="BK1693" s="1">
        <f t="shared" si="1217"/>
        <v>0.72195133410245615</v>
      </c>
      <c r="BL1693" s="2">
        <f t="shared" si="1218"/>
        <v>1.7500000000000002</v>
      </c>
      <c r="BM1693" s="2">
        <f t="shared" si="1219"/>
        <v>1.8850196750156702</v>
      </c>
      <c r="BN1693" s="2">
        <f t="shared" si="1220"/>
        <v>1.8875555268774673</v>
      </c>
      <c r="BO1693" s="2">
        <f t="shared" si="1221"/>
        <v>1.3524883679905078</v>
      </c>
      <c r="BP1693" s="2">
        <f t="shared" si="1222"/>
        <v>1.3548714319156943</v>
      </c>
      <c r="BQ1693" s="2">
        <f t="shared" si="1223"/>
        <v>1.410172661749679</v>
      </c>
      <c r="BR1693" s="2">
        <f t="shared" si="1224"/>
        <v>1.1569070385087101</v>
      </c>
      <c r="BS1693" s="1">
        <f t="shared" si="1236"/>
        <v>9.5101701121389226</v>
      </c>
      <c r="BT1693" s="1">
        <f t="shared" si="1237"/>
        <v>10.243918728073059</v>
      </c>
      <c r="BU1693" s="1">
        <f t="shared" si="1238"/>
        <v>10.257699518121559</v>
      </c>
      <c r="BV1693" s="1">
        <f t="shared" si="1239"/>
        <v>7.3499396881593571</v>
      </c>
      <c r="BW1693" s="1">
        <f t="shared" si="1240"/>
        <v>7.3628901700545715</v>
      </c>
      <c r="BX1693" s="1">
        <f t="shared" si="1241"/>
        <v>7.6634182289869646</v>
      </c>
      <c r="BY1693" s="1">
        <f t="shared" si="1225"/>
        <v>6.2870758515135359</v>
      </c>
    </row>
    <row r="1694" spans="1:77" x14ac:dyDescent="0.25">
      <c r="A1694" s="1">
        <v>20070902</v>
      </c>
      <c r="B1694" s="1">
        <v>2007</v>
      </c>
      <c r="C1694" s="1">
        <v>9</v>
      </c>
      <c r="D1694" s="1">
        <v>13.186</v>
      </c>
      <c r="E1694" s="1">
        <v>256.84699999999998</v>
      </c>
      <c r="F1694" s="1">
        <f t="shared" si="1226"/>
        <v>10.651958784</v>
      </c>
      <c r="G1694" s="1">
        <v>363.85700000000003</v>
      </c>
      <c r="H1694" s="1">
        <v>3.6019999999999999</v>
      </c>
      <c r="I1694" s="1">
        <v>472.69060159999998</v>
      </c>
      <c r="J1694" s="1">
        <v>180.96662549999999</v>
      </c>
      <c r="K1694" s="1">
        <f t="shared" si="1227"/>
        <v>6.1260701967359998E-3</v>
      </c>
      <c r="L1694" s="1">
        <f t="shared" si="1228"/>
        <v>2.3453274664799999E-3</v>
      </c>
      <c r="M1694" s="1">
        <f t="shared" si="1196"/>
        <v>3.7807427302559999E-3</v>
      </c>
      <c r="N1694" s="1">
        <f t="shared" si="1197"/>
        <v>0.38284371402234368</v>
      </c>
      <c r="O1694" s="1">
        <f t="shared" si="1198"/>
        <v>4.0780354624794874</v>
      </c>
      <c r="P1694" s="1">
        <f t="shared" si="1199"/>
        <v>6.5739233215205122</v>
      </c>
      <c r="Q1694" s="1">
        <v>73.288200000000003</v>
      </c>
      <c r="R1694" s="1">
        <v>21.551200000000001</v>
      </c>
      <c r="S1694" s="1">
        <v>0.77276111000000003</v>
      </c>
      <c r="T1694" s="1">
        <v>14.354900000000001</v>
      </c>
      <c r="U1694" s="1">
        <v>1.636898178</v>
      </c>
      <c r="V1694" s="1">
        <v>3.4677777999999999E-2</v>
      </c>
      <c r="W1694" s="1">
        <v>0.31109999999999999</v>
      </c>
      <c r="X1694" s="1">
        <v>1.7466667000000002E-2</v>
      </c>
      <c r="Y1694" s="1">
        <v>0.173322222</v>
      </c>
      <c r="Z1694" s="1">
        <v>0.79942159300000004</v>
      </c>
      <c r="AA1694" s="1">
        <v>0.28441671699999999</v>
      </c>
      <c r="AB1694" s="1">
        <v>2.5</v>
      </c>
      <c r="AC1694" s="1">
        <v>0.82328277500000002</v>
      </c>
      <c r="AD1694" s="1">
        <v>0.294099055</v>
      </c>
      <c r="AE1694" s="1">
        <f t="shared" si="1200"/>
        <v>0.16020942083490033</v>
      </c>
      <c r="AF1694" s="1">
        <v>0.96912155099999997</v>
      </c>
      <c r="AG1694" s="1">
        <v>0.99355888400000003</v>
      </c>
      <c r="AH1694" s="1">
        <v>0.545047595</v>
      </c>
      <c r="AI1694" s="1">
        <v>1</v>
      </c>
      <c r="AJ1694" s="1">
        <v>0.81292197300000002</v>
      </c>
      <c r="AK1694" s="1">
        <v>1</v>
      </c>
      <c r="AL1694" s="1">
        <v>0.88521198700000003</v>
      </c>
      <c r="AM1694" s="1">
        <v>0.77276111000000003</v>
      </c>
      <c r="AN1694" s="1">
        <f t="shared" si="1201"/>
        <v>0.7059009446018627</v>
      </c>
      <c r="AO1694" s="1">
        <f t="shared" si="1202"/>
        <v>0.24873435018185996</v>
      </c>
      <c r="AP1694" s="1">
        <f t="shared" si="1203"/>
        <v>2.6495080463021949</v>
      </c>
      <c r="AQ1694" s="1">
        <f t="shared" si="1204"/>
        <v>8.0024507376978047</v>
      </c>
      <c r="AR1694" s="1">
        <f t="shared" si="1205"/>
        <v>0.3283866498274563</v>
      </c>
      <c r="AS1694" s="1">
        <f t="shared" si="1206"/>
        <v>0.59950000000000003</v>
      </c>
      <c r="AT1694" s="1">
        <f t="shared" si="1207"/>
        <v>0.40568031812853389</v>
      </c>
      <c r="AU1694" s="1">
        <f t="shared" si="1208"/>
        <v>0.52457049521397303</v>
      </c>
      <c r="AV1694" s="1">
        <f t="shared" si="1209"/>
        <v>1.9754295047860269</v>
      </c>
      <c r="AW1694" s="1">
        <f t="shared" si="1210"/>
        <v>1.864719838676691</v>
      </c>
      <c r="AX1694" s="1">
        <f t="shared" si="1229"/>
        <v>6.5670825554033705</v>
      </c>
      <c r="AY1694" s="1">
        <f t="shared" si="1230"/>
        <v>13.165643549372644</v>
      </c>
      <c r="AZ1694" s="1">
        <f t="shared" si="1231"/>
        <v>12.9835105854033</v>
      </c>
      <c r="BA1694" s="1">
        <f t="shared" si="1232"/>
        <v>11.593690199754123</v>
      </c>
      <c r="BB1694" s="1">
        <f t="shared" si="1233"/>
        <v>9.5892840957615419</v>
      </c>
      <c r="BC1694" s="1">
        <f t="shared" si="1234"/>
        <v>10.193713657100629</v>
      </c>
      <c r="BD1694" s="1">
        <f t="shared" si="1235"/>
        <v>9.52749303277254</v>
      </c>
      <c r="BE1694" s="1">
        <f t="shared" si="1211"/>
        <v>1.5012865241591558</v>
      </c>
      <c r="BF1694" s="1">
        <f t="shared" si="1212"/>
        <v>1.4805177889745114</v>
      </c>
      <c r="BG1694" s="1">
        <f t="shared" si="1213"/>
        <v>1.3220357058046222</v>
      </c>
      <c r="BH1694" s="1">
        <f t="shared" si="1214"/>
        <v>1.0934720308439851</v>
      </c>
      <c r="BI1694" s="1">
        <f t="shared" si="1215"/>
        <v>1.1623955097334799</v>
      </c>
      <c r="BJ1694" s="1">
        <f t="shared" si="1216"/>
        <v>1.0864259574917048</v>
      </c>
      <c r="BK1694" s="1">
        <f t="shared" si="1217"/>
        <v>1.6368981770495514</v>
      </c>
      <c r="BL1694" s="2">
        <f t="shared" si="1218"/>
        <v>1.75</v>
      </c>
      <c r="BM1694" s="2">
        <f t="shared" si="1219"/>
        <v>1.7257905729597594</v>
      </c>
      <c r="BN1694" s="2">
        <f t="shared" si="1220"/>
        <v>1.54105325527642</v>
      </c>
      <c r="BO1694" s="2">
        <f t="shared" si="1221"/>
        <v>1.2746241461460759</v>
      </c>
      <c r="BP1694" s="2">
        <f t="shared" si="1222"/>
        <v>1.3549659637242832</v>
      </c>
      <c r="BQ1694" s="2">
        <f t="shared" si="1223"/>
        <v>1.2664107717048467</v>
      </c>
      <c r="BR1694" s="2">
        <f t="shared" si="1224"/>
        <v>1.9080780142492197</v>
      </c>
      <c r="BS1694" s="1">
        <f t="shared" si="1236"/>
        <v>15.346754827035005</v>
      </c>
      <c r="BT1694" s="1">
        <f t="shared" si="1237"/>
        <v>15.134448460583824</v>
      </c>
      <c r="BU1694" s="1">
        <f t="shared" si="1238"/>
        <v>13.51438084807509</v>
      </c>
      <c r="BV1694" s="1">
        <f t="shared" si="1239"/>
        <v>11.177911010012949</v>
      </c>
      <c r="BW1694" s="1">
        <f t="shared" si="1240"/>
        <v>11.882474539573591</v>
      </c>
      <c r="BX1694" s="1">
        <f t="shared" si="1241"/>
        <v>11.105883213525988</v>
      </c>
      <c r="BY1694" s="1">
        <f t="shared" si="1225"/>
        <v>16.733031700307759</v>
      </c>
    </row>
    <row r="1695" spans="1:77" x14ac:dyDescent="0.25">
      <c r="A1695" s="1">
        <v>20060610</v>
      </c>
      <c r="B1695" s="1">
        <v>2006</v>
      </c>
      <c r="C1695" s="1">
        <v>6</v>
      </c>
      <c r="D1695" s="1">
        <v>13.164999999999999</v>
      </c>
      <c r="E1695" s="1">
        <v>297.30900000000003</v>
      </c>
      <c r="F1695" s="1">
        <f t="shared" si="1226"/>
        <v>12.329998848000001</v>
      </c>
      <c r="G1695" s="1">
        <v>484.85300000000001</v>
      </c>
      <c r="H1695" s="1">
        <v>7.577</v>
      </c>
      <c r="I1695" s="1">
        <v>583.34500000000003</v>
      </c>
      <c r="J1695" s="1">
        <v>223.56333330000001</v>
      </c>
      <c r="K1695" s="1">
        <f t="shared" si="1227"/>
        <v>7.5601512000000003E-3</v>
      </c>
      <c r="L1695" s="1">
        <f t="shared" si="1228"/>
        <v>2.8973807995679997E-3</v>
      </c>
      <c r="M1695" s="1">
        <f t="shared" si="1196"/>
        <v>4.6627704004320002E-3</v>
      </c>
      <c r="N1695" s="1">
        <f t="shared" si="1197"/>
        <v>0.38324376363901291</v>
      </c>
      <c r="O1695" s="1">
        <f t="shared" si="1198"/>
        <v>4.7253951641722134</v>
      </c>
      <c r="P1695" s="1">
        <f t="shared" si="1199"/>
        <v>7.6046036838277873</v>
      </c>
      <c r="Q1695" s="1">
        <v>79.292699999999996</v>
      </c>
      <c r="R1695" s="1">
        <v>55.516100000000002</v>
      </c>
      <c r="S1695" s="1">
        <v>0.58818638000000001</v>
      </c>
      <c r="T1695" s="1">
        <v>5.5398300000000003</v>
      </c>
      <c r="U1695" s="1">
        <v>0.61422242199999999</v>
      </c>
      <c r="V1695" s="1">
        <v>5.3011111E-2</v>
      </c>
      <c r="W1695" s="1">
        <v>0.33307777799999999</v>
      </c>
      <c r="X1695" s="1">
        <v>2.7777777999999999E-2</v>
      </c>
      <c r="Y1695" s="1">
        <v>0.19738888900000001</v>
      </c>
      <c r="Z1695" s="1">
        <v>0.72539426799999995</v>
      </c>
      <c r="AA1695" s="1">
        <v>0.25579154599999998</v>
      </c>
      <c r="AB1695" s="1">
        <v>2.2999999999999998</v>
      </c>
      <c r="AC1695" s="1">
        <v>0.731488892</v>
      </c>
      <c r="AD1695" s="1">
        <v>0.38680589799999998</v>
      </c>
      <c r="AE1695" s="1">
        <f t="shared" si="1200"/>
        <v>0.27642710041368934</v>
      </c>
      <c r="AF1695" s="1">
        <v>0.96876381600000006</v>
      </c>
      <c r="AG1695" s="1">
        <v>0.99266273999999999</v>
      </c>
      <c r="AH1695" s="1">
        <v>0.54450733200000001</v>
      </c>
      <c r="AI1695" s="1">
        <v>0.96221052600000001</v>
      </c>
      <c r="AJ1695" s="1">
        <v>0.79480477599999999</v>
      </c>
      <c r="AK1695" s="1">
        <v>0.79709931300000003</v>
      </c>
      <c r="AL1695" s="1">
        <v>0.64235050000000005</v>
      </c>
      <c r="AM1695" s="1">
        <v>0.58818638000000001</v>
      </c>
      <c r="AN1695" s="1">
        <f t="shared" si="1201"/>
        <v>0.61319410212992398</v>
      </c>
      <c r="AO1695" s="1">
        <f t="shared" si="1202"/>
        <v>0.34665611423243892</v>
      </c>
      <c r="AP1695" s="1">
        <f t="shared" si="1203"/>
        <v>4.2742694891381285</v>
      </c>
      <c r="AQ1695" s="1">
        <f t="shared" si="1204"/>
        <v>8.0557293588618712</v>
      </c>
      <c r="AR1695" s="1">
        <f t="shared" si="1205"/>
        <v>0.30969013696654579</v>
      </c>
      <c r="AS1695" s="1">
        <f t="shared" si="1206"/>
        <v>0.59450000000000003</v>
      </c>
      <c r="AT1695" s="1">
        <f t="shared" si="1207"/>
        <v>0.74950253375993425</v>
      </c>
      <c r="AU1695" s="1">
        <f t="shared" si="1208"/>
        <v>0.67103600960315879</v>
      </c>
      <c r="AV1695" s="1">
        <f t="shared" si="1209"/>
        <v>1.6289639903968411</v>
      </c>
      <c r="AW1695" s="1">
        <f t="shared" si="1210"/>
        <v>2.3106725219640927</v>
      </c>
      <c r="AX1695" s="1">
        <f t="shared" si="1229"/>
        <v>6.8195855981397004</v>
      </c>
      <c r="AY1695" s="1">
        <f t="shared" si="1230"/>
        <v>9.8219743581216541</v>
      </c>
      <c r="AZ1695" s="1">
        <f t="shared" si="1231"/>
        <v>10.27967085010949</v>
      </c>
      <c r="BA1695" s="1">
        <f t="shared" si="1232"/>
        <v>9.5762383790163685</v>
      </c>
      <c r="BB1695" s="1">
        <f t="shared" si="1233"/>
        <v>7.5267445477796135</v>
      </c>
      <c r="BC1695" s="1">
        <f t="shared" si="1234"/>
        <v>7.6062911564181013</v>
      </c>
      <c r="BD1695" s="1">
        <f t="shared" si="1235"/>
        <v>7.6051796413820103</v>
      </c>
      <c r="BE1695" s="1">
        <f t="shared" si="1211"/>
        <v>1.0890003627816391</v>
      </c>
      <c r="BF1695" s="1">
        <f t="shared" si="1212"/>
        <v>1.1397469466806789</v>
      </c>
      <c r="BG1695" s="1">
        <f t="shared" si="1213"/>
        <v>1.0617546624125604</v>
      </c>
      <c r="BH1695" s="1">
        <f t="shared" si="1214"/>
        <v>0.83451933839748293</v>
      </c>
      <c r="BI1695" s="1">
        <f t="shared" si="1215"/>
        <v>0.84333897918525702</v>
      </c>
      <c r="BJ1695" s="1">
        <f t="shared" si="1216"/>
        <v>0.84321574120545728</v>
      </c>
      <c r="BK1695" s="1">
        <f t="shared" si="1217"/>
        <v>0.61422242206935784</v>
      </c>
      <c r="BL1695" s="2">
        <f t="shared" si="1218"/>
        <v>1.75</v>
      </c>
      <c r="BM1695" s="2">
        <f t="shared" si="1219"/>
        <v>1.8315486613764578</v>
      </c>
      <c r="BN1695" s="2">
        <f t="shared" si="1220"/>
        <v>1.706216749529726</v>
      </c>
      <c r="BO1695" s="2">
        <f t="shared" si="1221"/>
        <v>1.3410545047618398</v>
      </c>
      <c r="BP1695" s="2">
        <f t="shared" si="1222"/>
        <v>1.3552274765129058</v>
      </c>
      <c r="BQ1695" s="2">
        <f t="shared" si="1223"/>
        <v>1.3550294357481638</v>
      </c>
      <c r="BR1695" s="2">
        <f t="shared" si="1224"/>
        <v>0.98704213089128923</v>
      </c>
      <c r="BS1695" s="1">
        <f t="shared" si="1236"/>
        <v>15.783700092448395</v>
      </c>
      <c r="BT1695" s="1">
        <f t="shared" si="1237"/>
        <v>16.519208443366473</v>
      </c>
      <c r="BU1695" s="1">
        <f t="shared" si="1238"/>
        <v>15.388807695593908</v>
      </c>
      <c r="BV1695" s="1">
        <f t="shared" si="1239"/>
        <v>12.095315491878734</v>
      </c>
      <c r="BW1695" s="1">
        <f t="shared" si="1240"/>
        <v>12.223145169328777</v>
      </c>
      <c r="BX1695" s="1">
        <f t="shared" si="1241"/>
        <v>12.221358988736338</v>
      </c>
      <c r="BY1695" s="1">
        <f t="shared" si="1225"/>
        <v>8.9023868414853169</v>
      </c>
    </row>
    <row r="1696" spans="1:77" x14ac:dyDescent="0.25">
      <c r="A1696" s="1">
        <v>20110814</v>
      </c>
      <c r="B1696" s="1">
        <v>2011</v>
      </c>
      <c r="C1696" s="1">
        <v>8</v>
      </c>
      <c r="D1696" s="1">
        <v>14.837999999999999</v>
      </c>
      <c r="E1696" s="1">
        <v>254.63399999999999</v>
      </c>
      <c r="F1696" s="1">
        <f t="shared" si="1226"/>
        <v>10.560181247999999</v>
      </c>
      <c r="G1696" s="1">
        <v>418.78500000000003</v>
      </c>
      <c r="H1696" s="1">
        <v>2.6840000000000002</v>
      </c>
      <c r="I1696" s="1">
        <v>555.67493960000002</v>
      </c>
      <c r="J1696" s="1">
        <v>212.97654170000001</v>
      </c>
      <c r="K1696" s="1">
        <f t="shared" si="1227"/>
        <v>7.2015472172159995E-3</v>
      </c>
      <c r="L1696" s="1">
        <f t="shared" si="1228"/>
        <v>2.760175980432E-3</v>
      </c>
      <c r="M1696" s="1">
        <f t="shared" si="1196"/>
        <v>4.4413712367839999E-3</v>
      </c>
      <c r="N1696" s="1">
        <f t="shared" si="1197"/>
        <v>0.38327541251601194</v>
      </c>
      <c r="O1696" s="1">
        <f t="shared" si="1198"/>
        <v>4.0474578240710537</v>
      </c>
      <c r="P1696" s="1">
        <f t="shared" si="1199"/>
        <v>6.5127234239289455</v>
      </c>
      <c r="Q1696" s="1">
        <v>88.753900000000002</v>
      </c>
      <c r="R1696" s="1">
        <v>25.191800000000001</v>
      </c>
      <c r="S1696" s="1">
        <v>0.77891399100000003</v>
      </c>
      <c r="T1696" s="1">
        <v>8.1046700000000005</v>
      </c>
      <c r="U1696" s="1">
        <v>1.004301364</v>
      </c>
      <c r="V1696" s="1">
        <v>4.4755556000000002E-2</v>
      </c>
      <c r="W1696" s="1">
        <v>0.31583333299999999</v>
      </c>
      <c r="X1696" s="1">
        <v>2.7300000000000001E-2</v>
      </c>
      <c r="Y1696" s="1">
        <v>0.20230000000000001</v>
      </c>
      <c r="Z1696" s="1">
        <v>0.75176408699999997</v>
      </c>
      <c r="AA1696" s="1">
        <v>0.219119917</v>
      </c>
      <c r="AB1696" s="1">
        <v>2.4222222219999998</v>
      </c>
      <c r="AC1696" s="1">
        <v>0.76418746800000004</v>
      </c>
      <c r="AD1696" s="1">
        <v>0.39196962600000002</v>
      </c>
      <c r="AE1696" s="1">
        <f t="shared" si="1200"/>
        <v>0.28290037106681715</v>
      </c>
      <c r="AF1696" s="1">
        <v>0.991154443</v>
      </c>
      <c r="AG1696" s="1">
        <v>1.0622040239999999</v>
      </c>
      <c r="AH1696" s="1">
        <v>0.587548238</v>
      </c>
      <c r="AI1696" s="1">
        <v>1</v>
      </c>
      <c r="AJ1696" s="1">
        <v>0.77159488399999998</v>
      </c>
      <c r="AK1696" s="1">
        <v>1</v>
      </c>
      <c r="AL1696" s="1">
        <v>0.89330788299999997</v>
      </c>
      <c r="AM1696" s="1">
        <v>0.77891399100000003</v>
      </c>
      <c r="AN1696" s="1">
        <f t="shared" si="1201"/>
        <v>0.60803037358071554</v>
      </c>
      <c r="AO1696" s="1">
        <f t="shared" si="1202"/>
        <v>0.35346218814904784</v>
      </c>
      <c r="AP1696" s="1">
        <f t="shared" si="1203"/>
        <v>3.7326247711686227</v>
      </c>
      <c r="AQ1696" s="1">
        <f t="shared" si="1204"/>
        <v>6.8275564768313766</v>
      </c>
      <c r="AR1696" s="1">
        <f t="shared" si="1205"/>
        <v>0.27160207374778805</v>
      </c>
      <c r="AS1696" s="1">
        <f t="shared" si="1206"/>
        <v>0.59755555555000006</v>
      </c>
      <c r="AT1696" s="1">
        <f t="shared" si="1207"/>
        <v>0.60230790192940198</v>
      </c>
      <c r="AU1696" s="1">
        <f t="shared" si="1208"/>
        <v>0.59524682241330762</v>
      </c>
      <c r="AV1696" s="1">
        <f t="shared" si="1209"/>
        <v>1.8269753995866922</v>
      </c>
      <c r="AW1696" s="1">
        <f t="shared" si="1210"/>
        <v>2.2000981090686902</v>
      </c>
      <c r="AX1696" s="1">
        <f t="shared" si="1229"/>
        <v>5.8242214655660129</v>
      </c>
      <c r="AY1696" s="1">
        <f t="shared" si="1230"/>
        <v>12.504082510624226</v>
      </c>
      <c r="AZ1696" s="1">
        <f t="shared" si="1231"/>
        <v>13.128853192287117</v>
      </c>
      <c r="BA1696" s="1">
        <f t="shared" si="1232"/>
        <v>12.363193568085556</v>
      </c>
      <c r="BB1696" s="1">
        <f t="shared" si="1233"/>
        <v>9.4141398910171539</v>
      </c>
      <c r="BC1696" s="1">
        <f t="shared" si="1234"/>
        <v>9.6837519386017963</v>
      </c>
      <c r="BD1696" s="1">
        <f t="shared" si="1235"/>
        <v>9.6148472470088535</v>
      </c>
      <c r="BE1696" s="1">
        <f t="shared" si="1211"/>
        <v>1.5494606351041547</v>
      </c>
      <c r="BF1696" s="1">
        <f t="shared" si="1212"/>
        <v>1.6268799560644347</v>
      </c>
      <c r="BG1696" s="1">
        <f t="shared" si="1213"/>
        <v>1.5320021874171985</v>
      </c>
      <c r="BH1696" s="1">
        <f t="shared" si="1214"/>
        <v>1.1665661324692105</v>
      </c>
      <c r="BI1696" s="1">
        <f t="shared" si="1215"/>
        <v>1.1999754813060628</v>
      </c>
      <c r="BJ1696" s="1">
        <f t="shared" si="1216"/>
        <v>1.1914370613854857</v>
      </c>
      <c r="BK1696" s="1">
        <f t="shared" si="1217"/>
        <v>1.0043013643615728</v>
      </c>
      <c r="BL1696" s="2">
        <f t="shared" si="1218"/>
        <v>1.75</v>
      </c>
      <c r="BM1696" s="2">
        <f t="shared" si="1219"/>
        <v>1.8374393376708036</v>
      </c>
      <c r="BN1696" s="2">
        <f t="shared" si="1220"/>
        <v>1.7302819879640765</v>
      </c>
      <c r="BO1696" s="2">
        <f t="shared" si="1221"/>
        <v>1.3175492720303212</v>
      </c>
      <c r="BP1696" s="2">
        <f t="shared" si="1222"/>
        <v>1.3552826349437723</v>
      </c>
      <c r="BQ1696" s="2">
        <f t="shared" si="1223"/>
        <v>1.3456391276984234</v>
      </c>
      <c r="BR1696" s="2">
        <f t="shared" si="1224"/>
        <v>1.1342833420964007</v>
      </c>
      <c r="BS1696" s="1">
        <f t="shared" si="1236"/>
        <v>14.12242679667785</v>
      </c>
      <c r="BT1696" s="1">
        <f t="shared" si="1237"/>
        <v>14.828058594052662</v>
      </c>
      <c r="BU1696" s="1">
        <f t="shared" si="1238"/>
        <v>13.963303264361652</v>
      </c>
      <c r="BV1696" s="1">
        <f t="shared" si="1239"/>
        <v>10.632567511579657</v>
      </c>
      <c r="BW1696" s="1">
        <f t="shared" si="1240"/>
        <v>10.937074171886913</v>
      </c>
      <c r="BX1696" s="1">
        <f t="shared" si="1241"/>
        <v>10.859251471809383</v>
      </c>
      <c r="BY1696" s="1">
        <f t="shared" si="1225"/>
        <v>9.1536191231128683</v>
      </c>
    </row>
    <row r="1697" spans="1:77" x14ac:dyDescent="0.25">
      <c r="A1697" s="1">
        <v>20071012</v>
      </c>
      <c r="B1697" s="1">
        <v>2007</v>
      </c>
      <c r="C1697" s="1">
        <v>10</v>
      </c>
      <c r="D1697" s="1">
        <v>7.9249999999999998</v>
      </c>
      <c r="E1697" s="1">
        <v>166.12299999999999</v>
      </c>
      <c r="F1697" s="1">
        <f t="shared" si="1226"/>
        <v>6.8894530559999998</v>
      </c>
      <c r="G1697" s="1">
        <v>244.25299999999999</v>
      </c>
      <c r="H1697" s="1">
        <v>4.0709999999999997</v>
      </c>
      <c r="I1697" s="1">
        <v>349.12294580000002</v>
      </c>
      <c r="J1697" s="1">
        <v>133.93102709999999</v>
      </c>
      <c r="K1697" s="1">
        <f t="shared" si="1227"/>
        <v>4.5246333775680004E-3</v>
      </c>
      <c r="L1697" s="1">
        <f t="shared" si="1228"/>
        <v>1.735746111216E-3</v>
      </c>
      <c r="M1697" s="1">
        <f t="shared" si="1196"/>
        <v>2.7888872663520007E-3</v>
      </c>
      <c r="N1697" s="1">
        <f t="shared" si="1197"/>
        <v>0.38362138241330107</v>
      </c>
      <c r="O1697" s="1">
        <f t="shared" si="1198"/>
        <v>2.6429415054142615</v>
      </c>
      <c r="P1697" s="1">
        <f t="shared" si="1199"/>
        <v>4.2465115505857387</v>
      </c>
      <c r="Q1697" s="1">
        <v>38.828299999999999</v>
      </c>
      <c r="R1697" s="1">
        <v>7.0551700000000004</v>
      </c>
      <c r="S1697" s="1">
        <v>0.84623721799999996</v>
      </c>
      <c r="T1697" s="1">
        <v>4.2706999999999997</v>
      </c>
      <c r="U1697" s="1">
        <v>0.97740454099999996</v>
      </c>
      <c r="V1697" s="1">
        <v>5.8133333000000002E-2</v>
      </c>
      <c r="W1697" s="1">
        <v>0.27118888899999999</v>
      </c>
      <c r="X1697" s="1">
        <v>2.9311111000000001E-2</v>
      </c>
      <c r="Y1697" s="1">
        <v>0.209277778</v>
      </c>
      <c r="Z1697" s="1">
        <v>0.64695165300000002</v>
      </c>
      <c r="AA1697" s="1">
        <v>0.128856204</v>
      </c>
      <c r="AB1697" s="1">
        <v>1.1000000000000001</v>
      </c>
      <c r="AC1697" s="1">
        <v>0.63422005000000004</v>
      </c>
      <c r="AD1697" s="1">
        <v>0.319873246</v>
      </c>
      <c r="AE1697" s="1">
        <f t="shared" si="1200"/>
        <v>0.1925200526513727</v>
      </c>
      <c r="AF1697" s="1">
        <v>0.82856469300000002</v>
      </c>
      <c r="AG1697" s="1">
        <v>0.73094798900000002</v>
      </c>
      <c r="AH1697" s="1">
        <v>0.40969899700000001</v>
      </c>
      <c r="AI1697" s="1">
        <v>1</v>
      </c>
      <c r="AJ1697" s="1">
        <v>0.71446595199999996</v>
      </c>
      <c r="AK1697" s="1">
        <v>1</v>
      </c>
      <c r="AL1697" s="1">
        <v>0.98189107600000003</v>
      </c>
      <c r="AM1697" s="1">
        <v>0.84623721799999996</v>
      </c>
      <c r="AN1697" s="1">
        <f t="shared" si="1201"/>
        <v>0.68012675381673915</v>
      </c>
      <c r="AO1697" s="1">
        <f t="shared" si="1202"/>
        <v>0.27128121882409917</v>
      </c>
      <c r="AP1697" s="1">
        <f t="shared" si="1203"/>
        <v>1.8689792220630947</v>
      </c>
      <c r="AQ1697" s="1">
        <f t="shared" si="1204"/>
        <v>5.0204738339369053</v>
      </c>
      <c r="AR1697" s="1">
        <f t="shared" si="1205"/>
        <v>0.26189157486962572</v>
      </c>
      <c r="AS1697" s="1">
        <f t="shared" si="1206"/>
        <v>0.5645</v>
      </c>
      <c r="AT1697" s="1">
        <f t="shared" si="1207"/>
        <v>0.77764140089323297</v>
      </c>
      <c r="AU1697" s="1">
        <f t="shared" si="1208"/>
        <v>0.33497131230549665</v>
      </c>
      <c r="AV1697" s="1">
        <f t="shared" si="1209"/>
        <v>0.76502868769450338</v>
      </c>
      <c r="AW1697" s="1">
        <f t="shared" si="1210"/>
        <v>0.73870633605005309</v>
      </c>
      <c r="AX1697" s="1">
        <f t="shared" si="1229"/>
        <v>3.9470577073839741</v>
      </c>
      <c r="AY1697" s="1">
        <f t="shared" si="1230"/>
        <v>6.2208896479971738</v>
      </c>
      <c r="AZ1697" s="1">
        <f t="shared" si="1231"/>
        <v>6.2393505749571192</v>
      </c>
      <c r="BA1697" s="1">
        <f t="shared" si="1232"/>
        <v>5.4830597645686892</v>
      </c>
      <c r="BB1697" s="1">
        <f t="shared" si="1233"/>
        <v>5.0576924641065757</v>
      </c>
      <c r="BC1697" s="1">
        <f t="shared" si="1234"/>
        <v>4.8195732352253984</v>
      </c>
      <c r="BD1697" s="1">
        <f t="shared" si="1235"/>
        <v>4.8618236939571347</v>
      </c>
      <c r="BE1697" s="1">
        <f t="shared" si="1211"/>
        <v>1.4237304864044145</v>
      </c>
      <c r="BF1697" s="1">
        <f t="shared" si="1212"/>
        <v>1.4279555066197498</v>
      </c>
      <c r="BG1697" s="1">
        <f t="shared" si="1213"/>
        <v>1.2548686421574986</v>
      </c>
      <c r="BH1697" s="1">
        <f t="shared" si="1214"/>
        <v>1.1575178727571069</v>
      </c>
      <c r="BI1697" s="1">
        <f t="shared" si="1215"/>
        <v>1.1030212292317889</v>
      </c>
      <c r="BJ1697" s="1">
        <f t="shared" si="1216"/>
        <v>1.1126907893051317</v>
      </c>
      <c r="BK1697" s="1">
        <f t="shared" si="1217"/>
        <v>0.97740454056196024</v>
      </c>
      <c r="BL1697" s="2">
        <f t="shared" si="1218"/>
        <v>1.75</v>
      </c>
      <c r="BM1697" s="2">
        <f t="shared" si="1219"/>
        <v>1.755193247912749</v>
      </c>
      <c r="BN1697" s="2">
        <f t="shared" si="1220"/>
        <v>1.5424408936564959</v>
      </c>
      <c r="BO1697" s="2">
        <f t="shared" si="1221"/>
        <v>1.422780713532845</v>
      </c>
      <c r="BP1697" s="2">
        <f t="shared" si="1222"/>
        <v>1.3557953345724223</v>
      </c>
      <c r="BQ1697" s="2">
        <f t="shared" si="1223"/>
        <v>1.3676808215307616</v>
      </c>
      <c r="BR1697" s="2">
        <f t="shared" si="1224"/>
        <v>1.2013916695027982</v>
      </c>
      <c r="BS1697" s="1">
        <f t="shared" si="1236"/>
        <v>7.6465012078857022</v>
      </c>
      <c r="BT1697" s="1">
        <f t="shared" si="1237"/>
        <v>7.6691927372786663</v>
      </c>
      <c r="BU1697" s="1">
        <f t="shared" si="1238"/>
        <v>6.7395863751066853</v>
      </c>
      <c r="BV1697" s="1">
        <f t="shared" si="1239"/>
        <v>6.2167396826202168</v>
      </c>
      <c r="BW1697" s="1">
        <f t="shared" si="1240"/>
        <v>5.924051807687901</v>
      </c>
      <c r="BX1697" s="1">
        <f t="shared" si="1241"/>
        <v>5.9759846021926162</v>
      </c>
      <c r="BY1697" s="1">
        <f t="shared" si="1225"/>
        <v>5.2493959154268381</v>
      </c>
    </row>
    <row r="1698" spans="1:77" x14ac:dyDescent="0.25">
      <c r="A1698" s="1">
        <v>20080910</v>
      </c>
      <c r="B1698" s="1">
        <v>2008</v>
      </c>
      <c r="C1698" s="1">
        <v>9</v>
      </c>
      <c r="D1698" s="1">
        <v>14.077</v>
      </c>
      <c r="E1698" s="1">
        <v>236.66900000000001</v>
      </c>
      <c r="F1698" s="1">
        <f t="shared" si="1226"/>
        <v>9.8151367680000003</v>
      </c>
      <c r="G1698" s="1">
        <v>341.577</v>
      </c>
      <c r="H1698" s="1">
        <v>2.1379999999999999</v>
      </c>
      <c r="I1698" s="1">
        <v>456.52289150000001</v>
      </c>
      <c r="J1698" s="1">
        <v>175.13721670000001</v>
      </c>
      <c r="K1698" s="1">
        <f t="shared" si="1227"/>
        <v>5.9165366738400003E-3</v>
      </c>
      <c r="L1698" s="1">
        <f t="shared" si="1228"/>
        <v>2.269778328432E-3</v>
      </c>
      <c r="M1698" s="1">
        <f t="shared" si="1196"/>
        <v>3.6467583454080003E-3</v>
      </c>
      <c r="N1698" s="1">
        <f t="shared" si="1197"/>
        <v>0.38363293486675026</v>
      </c>
      <c r="O1698" s="1">
        <f t="shared" si="1198"/>
        <v>3.76540972442639</v>
      </c>
      <c r="P1698" s="1">
        <f t="shared" si="1199"/>
        <v>6.0497270435736104</v>
      </c>
      <c r="Q1698" s="1">
        <v>73.057699999999997</v>
      </c>
      <c r="R1698" s="1">
        <v>18.206499999999998</v>
      </c>
      <c r="S1698" s="1">
        <v>0.80050775699999999</v>
      </c>
      <c r="T1698" s="1">
        <v>8.9435500000000001</v>
      </c>
      <c r="U1698" s="1">
        <v>1.468850464</v>
      </c>
      <c r="V1698" s="1">
        <v>7.0088889000000001E-2</v>
      </c>
      <c r="W1698" s="1">
        <v>0.314766667</v>
      </c>
      <c r="X1698" s="1">
        <v>5.0666666999999999E-2</v>
      </c>
      <c r="Y1698" s="1">
        <v>0.195488889</v>
      </c>
      <c r="Z1698" s="1">
        <v>0.63576522199999996</v>
      </c>
      <c r="AA1698" s="1">
        <v>0.23376086099999999</v>
      </c>
      <c r="AB1698" s="1">
        <v>2.1666666669999999</v>
      </c>
      <c r="AC1698" s="1">
        <v>0.62034887500000002</v>
      </c>
      <c r="AD1698" s="1">
        <v>0.30712840699999999</v>
      </c>
      <c r="AE1698" s="1">
        <f t="shared" si="1200"/>
        <v>0.17654307007646985</v>
      </c>
      <c r="AF1698" s="1">
        <v>0.98254163100000003</v>
      </c>
      <c r="AG1698" s="1">
        <v>1.0309153639999999</v>
      </c>
      <c r="AH1698" s="1">
        <v>0.56797015699999998</v>
      </c>
      <c r="AI1698" s="1">
        <v>1</v>
      </c>
      <c r="AJ1698" s="1">
        <v>0.78086130399999998</v>
      </c>
      <c r="AK1698" s="1">
        <v>1</v>
      </c>
      <c r="AL1698" s="1">
        <v>0.92172073300000001</v>
      </c>
      <c r="AM1698" s="1">
        <v>0.80050775699999999</v>
      </c>
      <c r="AN1698" s="1">
        <f t="shared" si="1201"/>
        <v>0.69287159264236176</v>
      </c>
      <c r="AO1698" s="1">
        <f t="shared" si="1202"/>
        <v>0.2596833206798419</v>
      </c>
      <c r="AP1698" s="1">
        <f t="shared" si="1203"/>
        <v>2.5488273088410511</v>
      </c>
      <c r="AQ1698" s="1">
        <f t="shared" si="1204"/>
        <v>7.2663094591589488</v>
      </c>
      <c r="AR1698" s="1">
        <f t="shared" si="1205"/>
        <v>0.3149636247283964</v>
      </c>
      <c r="AS1698" s="1">
        <f t="shared" si="1206"/>
        <v>0.59116666667500006</v>
      </c>
      <c r="AT1698" s="1">
        <f t="shared" si="1207"/>
        <v>0.48985408970796929</v>
      </c>
      <c r="AU1698" s="1">
        <f t="shared" si="1208"/>
        <v>0.4896510202729154</v>
      </c>
      <c r="AV1698" s="1">
        <f t="shared" si="1209"/>
        <v>1.6770156467270845</v>
      </c>
      <c r="AW1698" s="1">
        <f t="shared" si="1210"/>
        <v>1.6338314817400987</v>
      </c>
      <c r="AX1698" s="1">
        <f t="shared" si="1229"/>
        <v>5.959069305818625</v>
      </c>
      <c r="AY1698" s="1">
        <f t="shared" si="1230"/>
        <v>9.6498535109241139</v>
      </c>
      <c r="AZ1698" s="1">
        <f t="shared" si="1231"/>
        <v>9.5983188474584207</v>
      </c>
      <c r="BA1698" s="1">
        <f t="shared" si="1232"/>
        <v>10.914922582124733</v>
      </c>
      <c r="BB1698" s="1">
        <f t="shared" si="1233"/>
        <v>9.1168366489817085</v>
      </c>
      <c r="BC1698" s="1">
        <f t="shared" si="1234"/>
        <v>7.4756281459866827</v>
      </c>
      <c r="BD1698" s="1">
        <f t="shared" si="1235"/>
        <v>9.0356199778363866</v>
      </c>
      <c r="BE1698" s="1">
        <f t="shared" si="1211"/>
        <v>1.5848507365745874</v>
      </c>
      <c r="BF1698" s="1">
        <f t="shared" si="1212"/>
        <v>1.576386903495643</v>
      </c>
      <c r="BG1698" s="1">
        <f t="shared" si="1213"/>
        <v>1.7926202790904744</v>
      </c>
      <c r="BH1698" s="1">
        <f t="shared" si="1214"/>
        <v>1.4973103231061553</v>
      </c>
      <c r="BI1698" s="1">
        <f t="shared" si="1215"/>
        <v>1.2277652463959647</v>
      </c>
      <c r="BJ1698" s="1">
        <f t="shared" si="1216"/>
        <v>1.483971643825575</v>
      </c>
      <c r="BK1698" s="1">
        <f t="shared" si="1217"/>
        <v>1.4688504637967572</v>
      </c>
      <c r="BL1698" s="2">
        <f t="shared" si="1218"/>
        <v>1.7500000000000002</v>
      </c>
      <c r="BM1698" s="2">
        <f t="shared" si="1219"/>
        <v>1.7406541937695876</v>
      </c>
      <c r="BN1698" s="2">
        <f t="shared" si="1220"/>
        <v>1.9794201535904012</v>
      </c>
      <c r="BO1698" s="2">
        <f t="shared" si="1221"/>
        <v>1.6533374436883153</v>
      </c>
      <c r="BP1698" s="2">
        <f t="shared" si="1222"/>
        <v>1.3557044405562038</v>
      </c>
      <c r="BQ1698" s="2">
        <f t="shared" si="1223"/>
        <v>1.6386088082387291</v>
      </c>
      <c r="BR1698" s="2">
        <f t="shared" si="1224"/>
        <v>1.621911926671431</v>
      </c>
      <c r="BS1698" s="1">
        <f t="shared" si="1236"/>
        <v>10.65541584099989</v>
      </c>
      <c r="BT1698" s="1">
        <f t="shared" si="1237"/>
        <v>10.598511011425916</v>
      </c>
      <c r="BU1698" s="1">
        <f t="shared" si="1238"/>
        <v>12.05231134889234</v>
      </c>
      <c r="BV1698" s="1">
        <f t="shared" si="1239"/>
        <v>10.066855993139852</v>
      </c>
      <c r="BW1698" s="1">
        <f t="shared" si="1240"/>
        <v>8.2546254694951227</v>
      </c>
      <c r="BX1698" s="1">
        <f t="shared" si="1241"/>
        <v>9.9771761442908016</v>
      </c>
      <c r="BY1698" s="1">
        <f t="shared" si="1225"/>
        <v>9.8755120206636651</v>
      </c>
    </row>
    <row r="1699" spans="1:77" x14ac:dyDescent="0.25">
      <c r="A1699" s="1">
        <v>20120701</v>
      </c>
      <c r="B1699" s="1">
        <v>2012</v>
      </c>
      <c r="C1699" s="1">
        <v>7</v>
      </c>
      <c r="D1699" s="1">
        <v>21.073</v>
      </c>
      <c r="E1699" s="1">
        <v>296.07400000000001</v>
      </c>
      <c r="F1699" s="1">
        <f t="shared" si="1226"/>
        <v>12.278780928000002</v>
      </c>
      <c r="G1699" s="1">
        <v>484.77100000000002</v>
      </c>
      <c r="H1699" s="1">
        <v>9.7059999999999995</v>
      </c>
      <c r="I1699" s="1">
        <v>566.97333460000004</v>
      </c>
      <c r="J1699" s="1">
        <v>217.72391959999999</v>
      </c>
      <c r="K1699" s="1">
        <f t="shared" si="1227"/>
        <v>7.3479744164160008E-3</v>
      </c>
      <c r="L1699" s="1">
        <f t="shared" si="1228"/>
        <v>2.8217019980159995E-3</v>
      </c>
      <c r="M1699" s="1">
        <f t="shared" si="1196"/>
        <v>4.5262724184000017E-3</v>
      </c>
      <c r="N1699" s="1">
        <f t="shared" si="1197"/>
        <v>0.38401086314509714</v>
      </c>
      <c r="O1699" s="1">
        <f t="shared" si="1198"/>
        <v>4.715185262530837</v>
      </c>
      <c r="P1699" s="1">
        <f t="shared" si="1199"/>
        <v>7.5635956654691645</v>
      </c>
      <c r="Q1699" s="1">
        <v>121.962</v>
      </c>
      <c r="R1699" s="1">
        <v>-13.4064</v>
      </c>
      <c r="S1699" s="1">
        <v>1.1234980050000001</v>
      </c>
      <c r="T1699" s="1">
        <v>19.137499999999999</v>
      </c>
      <c r="U1699" s="1">
        <v>2.1217082</v>
      </c>
      <c r="V1699" s="1">
        <v>4.7544443999999998E-2</v>
      </c>
      <c r="W1699" s="1">
        <v>0.30191111100000001</v>
      </c>
      <c r="X1699" s="1">
        <v>2.4922222000000001E-2</v>
      </c>
      <c r="Y1699" s="1">
        <v>0.17215555599999999</v>
      </c>
      <c r="Z1699" s="1">
        <v>0.72789418699999997</v>
      </c>
      <c r="AA1699" s="1">
        <v>0.27370739999999999</v>
      </c>
      <c r="AB1699" s="1">
        <v>2.877777778</v>
      </c>
      <c r="AC1699" s="1">
        <v>0.73458879200000005</v>
      </c>
      <c r="AD1699" s="1">
        <v>0.38924976900000002</v>
      </c>
      <c r="AE1699" s="1">
        <f t="shared" si="1200"/>
        <v>0.27949074714805067</v>
      </c>
      <c r="AF1699" s="1">
        <v>0.93595768099999999</v>
      </c>
      <c r="AG1699" s="1">
        <v>1.4238379189999999</v>
      </c>
      <c r="AH1699" s="1">
        <v>0.74795472100000004</v>
      </c>
      <c r="AI1699" s="1">
        <v>0.887508772</v>
      </c>
      <c r="AJ1699" s="1">
        <v>0.80614392400000001</v>
      </c>
      <c r="AK1699" s="1">
        <v>0.66091634899999996</v>
      </c>
      <c r="AL1699" s="1">
        <v>1</v>
      </c>
      <c r="AM1699" s="1">
        <v>1</v>
      </c>
      <c r="AN1699" s="1">
        <f t="shared" si="1201"/>
        <v>0.61075023052121513</v>
      </c>
      <c r="AO1699" s="1">
        <f t="shared" si="1202"/>
        <v>0.34986011704868747</v>
      </c>
      <c r="AP1699" s="1">
        <f t="shared" si="1203"/>
        <v>4.295855732685272</v>
      </c>
      <c r="AQ1699" s="1">
        <f t="shared" si="1204"/>
        <v>7.9829251953147295</v>
      </c>
      <c r="AR1699" s="1">
        <f t="shared" si="1205"/>
        <v>0.28652744876225161</v>
      </c>
      <c r="AS1699" s="1">
        <f t="shared" si="1206"/>
        <v>0.60894444445000007</v>
      </c>
      <c r="AT1699" s="1">
        <f t="shared" si="1207"/>
        <v>0.5122307831587225</v>
      </c>
      <c r="AU1699" s="1">
        <f t="shared" si="1208"/>
        <v>0.690846158990985</v>
      </c>
      <c r="AV1699" s="1">
        <f t="shared" si="1209"/>
        <v>2.1869316190090151</v>
      </c>
      <c r="AW1699" s="1">
        <f t="shared" si="1210"/>
        <v>2.6964898787242548</v>
      </c>
      <c r="AX1699" s="1">
        <f t="shared" si="1229"/>
        <v>6.8391832552269651</v>
      </c>
      <c r="AY1699" s="1">
        <f t="shared" si="1230"/>
        <v>14.773854248213098</v>
      </c>
      <c r="AZ1699" s="1">
        <f t="shared" si="1231"/>
        <v>15.48584072781607</v>
      </c>
      <c r="BA1699" s="1">
        <f t="shared" si="1232"/>
        <v>15.729379180186372</v>
      </c>
      <c r="BB1699" s="1">
        <f t="shared" si="1233"/>
        <v>11.825283203584526</v>
      </c>
      <c r="BC1699" s="1">
        <f t="shared" si="1234"/>
        <v>11.447185512574874</v>
      </c>
      <c r="BD1699" s="1">
        <f t="shared" si="1235"/>
        <v>12.138927586423646</v>
      </c>
      <c r="BE1699" s="1">
        <f t="shared" si="1211"/>
        <v>1.6379259417500001</v>
      </c>
      <c r="BF1699" s="1">
        <f t="shared" si="1212"/>
        <v>1.7168614115010987</v>
      </c>
      <c r="BG1699" s="1">
        <f t="shared" si="1213"/>
        <v>1.7438616744148343</v>
      </c>
      <c r="BH1699" s="1">
        <f t="shared" si="1214"/>
        <v>1.3110281042629293</v>
      </c>
      <c r="BI1699" s="1">
        <f t="shared" si="1215"/>
        <v>1.2691097256045376</v>
      </c>
      <c r="BJ1699" s="1">
        <f t="shared" si="1216"/>
        <v>1.3458007683562208</v>
      </c>
      <c r="BK1699" s="1">
        <f t="shared" si="1217"/>
        <v>2.1217082004197994</v>
      </c>
      <c r="BL1699" s="2">
        <f t="shared" si="1218"/>
        <v>1.75</v>
      </c>
      <c r="BM1699" s="2">
        <f t="shared" si="1219"/>
        <v>1.8343365799047262</v>
      </c>
      <c r="BN1699" s="2">
        <f t="shared" si="1220"/>
        <v>1.8631843189231057</v>
      </c>
      <c r="BO1699" s="2">
        <f t="shared" si="1221"/>
        <v>1.4007343824158747</v>
      </c>
      <c r="BP1699" s="2">
        <f t="shared" si="1222"/>
        <v>1.3559477649123941</v>
      </c>
      <c r="BQ1699" s="2">
        <f t="shared" si="1223"/>
        <v>1.4378863443038732</v>
      </c>
      <c r="BR1699" s="2">
        <f t="shared" si="1224"/>
        <v>2.266884757175041</v>
      </c>
      <c r="BS1699" s="1">
        <f t="shared" si="1236"/>
        <v>15.784745985981282</v>
      </c>
      <c r="BT1699" s="1">
        <f t="shared" si="1237"/>
        <v>16.545449695194147</v>
      </c>
      <c r="BU1699" s="1">
        <f t="shared" si="1238"/>
        <v>16.805652113865577</v>
      </c>
      <c r="BV1699" s="1">
        <f t="shared" si="1239"/>
        <v>12.63442081157997</v>
      </c>
      <c r="BW1699" s="1">
        <f t="shared" si="1240"/>
        <v>12.230452022514974</v>
      </c>
      <c r="BX1699" s="1">
        <f t="shared" si="1241"/>
        <v>12.969526115170208</v>
      </c>
      <c r="BY1699" s="1">
        <f t="shared" si="1225"/>
        <v>20.446971469429077</v>
      </c>
    </row>
    <row r="1700" spans="1:77" x14ac:dyDescent="0.25">
      <c r="A1700" s="1">
        <v>20040327</v>
      </c>
      <c r="B1700" s="1">
        <v>2004</v>
      </c>
      <c r="C1700" s="1">
        <v>3</v>
      </c>
      <c r="D1700" s="1">
        <v>12.157999999999999</v>
      </c>
      <c r="E1700" s="1">
        <v>255.82300000000001</v>
      </c>
      <c r="F1700" s="1">
        <f t="shared" si="1226"/>
        <v>10.609491455999999</v>
      </c>
      <c r="G1700" s="1">
        <v>364.46600000000001</v>
      </c>
      <c r="H1700" s="1">
        <v>3.617</v>
      </c>
      <c r="I1700" s="1">
        <v>540.53981250000004</v>
      </c>
      <c r="J1700" s="1">
        <v>207.6526154</v>
      </c>
      <c r="K1700" s="1">
        <f t="shared" si="1227"/>
        <v>7.0053959699999998E-3</v>
      </c>
      <c r="L1700" s="1">
        <f t="shared" si="1228"/>
        <v>2.6911778955839996E-3</v>
      </c>
      <c r="M1700" s="1">
        <f t="shared" si="1196"/>
        <v>4.3142180744160001E-3</v>
      </c>
      <c r="N1700" s="1">
        <f t="shared" si="1197"/>
        <v>0.38415785590261214</v>
      </c>
      <c r="O1700" s="1">
        <f t="shared" si="1198"/>
        <v>4.0757194899540421</v>
      </c>
      <c r="P1700" s="1">
        <f t="shared" si="1199"/>
        <v>6.5337719660459568</v>
      </c>
      <c r="Q1700" s="1">
        <v>71.148499999999999</v>
      </c>
      <c r="R1700" s="1">
        <v>27.511299999999999</v>
      </c>
      <c r="S1700" s="1">
        <v>0.72114984999999998</v>
      </c>
      <c r="T1700" s="1">
        <v>10.2164</v>
      </c>
      <c r="U1700" s="1">
        <v>1.3319423969999999</v>
      </c>
      <c r="V1700" s="1">
        <v>4.7155556000000001E-2</v>
      </c>
      <c r="W1700" s="1">
        <v>0.28789999999999999</v>
      </c>
      <c r="X1700" s="1">
        <v>2.5533332999999998E-2</v>
      </c>
      <c r="Y1700" s="1">
        <v>0.21814444399999999</v>
      </c>
      <c r="Z1700" s="1">
        <v>0.71852097299999995</v>
      </c>
      <c r="AA1700" s="1">
        <v>0.137844723</v>
      </c>
      <c r="AB1700" s="1">
        <v>2.3111111110000002</v>
      </c>
      <c r="AC1700" s="1">
        <v>0.72296600700000002</v>
      </c>
      <c r="AD1700" s="1">
        <v>0.29808816199999999</v>
      </c>
      <c r="AE1700" s="1">
        <f t="shared" si="1200"/>
        <v>0.16521018177259619</v>
      </c>
      <c r="AF1700" s="1">
        <v>0.94948321700000005</v>
      </c>
      <c r="AG1700" s="1">
        <v>0.94853687099999995</v>
      </c>
      <c r="AH1700" s="1">
        <v>0.51860046299999996</v>
      </c>
      <c r="AI1700" s="1">
        <v>1</v>
      </c>
      <c r="AJ1700" s="1">
        <v>0.72015488800000005</v>
      </c>
      <c r="AK1700" s="1">
        <v>1</v>
      </c>
      <c r="AL1700" s="1">
        <v>0.81730243400000002</v>
      </c>
      <c r="AM1700" s="1">
        <v>0.72114984999999998</v>
      </c>
      <c r="AN1700" s="1">
        <f t="shared" si="1201"/>
        <v>0.70191183814128066</v>
      </c>
      <c r="AO1700" s="1">
        <f t="shared" si="1202"/>
        <v>0.25198960254199787</v>
      </c>
      <c r="AP1700" s="1">
        <f t="shared" si="1203"/>
        <v>2.6734815351701622</v>
      </c>
      <c r="AQ1700" s="1">
        <f t="shared" si="1204"/>
        <v>7.9360099208298367</v>
      </c>
      <c r="AR1700" s="1">
        <f t="shared" si="1205"/>
        <v>0.33274882075230988</v>
      </c>
      <c r="AS1700" s="1">
        <f t="shared" si="1206"/>
        <v>0.59477777777500007</v>
      </c>
      <c r="AT1700" s="1">
        <f t="shared" si="1207"/>
        <v>0.46525453090270846</v>
      </c>
      <c r="AU1700" s="1">
        <f t="shared" si="1208"/>
        <v>0.52244890287210211</v>
      </c>
      <c r="AV1700" s="1">
        <f t="shared" si="1209"/>
        <v>1.788662208127898</v>
      </c>
      <c r="AW1700" s="1">
        <f t="shared" si="1210"/>
        <v>1.7742426887530673</v>
      </c>
      <c r="AX1700" s="1">
        <f t="shared" si="1229"/>
        <v>6.5053610376876794</v>
      </c>
      <c r="AY1700" s="1">
        <f t="shared" si="1230"/>
        <v>10.416470271330581</v>
      </c>
      <c r="AZ1700" s="1">
        <f t="shared" si="1231"/>
        <v>10.29945620024669</v>
      </c>
      <c r="BA1700" s="1">
        <f t="shared" si="1232"/>
        <v>10.183861710223129</v>
      </c>
      <c r="BB1700" s="1">
        <f t="shared" si="1233"/>
        <v>8.5136387942486849</v>
      </c>
      <c r="BC1700" s="1">
        <f t="shared" si="1234"/>
        <v>8.071920480448405</v>
      </c>
      <c r="BD1700" s="1">
        <f t="shared" si="1235"/>
        <v>8.4378062727282401</v>
      </c>
      <c r="BE1700" s="1">
        <f t="shared" si="1211"/>
        <v>1.3580261525184378</v>
      </c>
      <c r="BF1700" s="1">
        <f t="shared" si="1212"/>
        <v>1.3427706806930209</v>
      </c>
      <c r="BG1700" s="1">
        <f t="shared" si="1213"/>
        <v>1.3277002838647318</v>
      </c>
      <c r="BH1700" s="1">
        <f t="shared" si="1214"/>
        <v>1.1099483639392538</v>
      </c>
      <c r="BI1700" s="1">
        <f t="shared" si="1215"/>
        <v>1.0523602360454754</v>
      </c>
      <c r="BJ1700" s="1">
        <f t="shared" si="1216"/>
        <v>1.1000618529855748</v>
      </c>
      <c r="BK1700" s="1">
        <f t="shared" si="1217"/>
        <v>1.3319423972989566</v>
      </c>
      <c r="BL1700" s="2">
        <f t="shared" si="1218"/>
        <v>1.75</v>
      </c>
      <c r="BM1700" s="2">
        <f t="shared" si="1219"/>
        <v>1.7303412654130623</v>
      </c>
      <c r="BN1700" s="2">
        <f t="shared" si="1220"/>
        <v>1.7109210249408175</v>
      </c>
      <c r="BO1700" s="2">
        <f t="shared" si="1221"/>
        <v>1.4303182845864393</v>
      </c>
      <c r="BP1700" s="2">
        <f t="shared" si="1222"/>
        <v>1.356108208714764</v>
      </c>
      <c r="BQ1700" s="2">
        <f t="shared" si="1223"/>
        <v>1.4175781807696952</v>
      </c>
      <c r="BR1700" s="2">
        <f t="shared" si="1224"/>
        <v>1.7163875606891357</v>
      </c>
      <c r="BS1700" s="1">
        <f t="shared" si="1236"/>
        <v>13.423027929928637</v>
      </c>
      <c r="BT1700" s="1">
        <f t="shared" si="1237"/>
        <v>13.272239505112914</v>
      </c>
      <c r="BU1700" s="1">
        <f t="shared" si="1238"/>
        <v>13.123280402104413</v>
      </c>
      <c r="BV1700" s="1">
        <f t="shared" si="1239"/>
        <v>10.970972732966509</v>
      </c>
      <c r="BW1700" s="1">
        <f t="shared" si="1240"/>
        <v>10.401759063762155</v>
      </c>
      <c r="BX1700" s="1">
        <f t="shared" si="1241"/>
        <v>10.873252293330884</v>
      </c>
      <c r="BY1700" s="1">
        <f t="shared" si="1225"/>
        <v>13.165210380407061</v>
      </c>
    </row>
    <row r="1701" spans="1:77" x14ac:dyDescent="0.25">
      <c r="A1701" s="1">
        <v>20070901</v>
      </c>
      <c r="B1701" s="1">
        <v>2007</v>
      </c>
      <c r="C1701" s="1">
        <v>9</v>
      </c>
      <c r="D1701" s="1">
        <v>11.625</v>
      </c>
      <c r="E1701" s="1">
        <v>230.62100000000001</v>
      </c>
      <c r="F1701" s="1">
        <f t="shared" si="1226"/>
        <v>9.5643141120000017</v>
      </c>
      <c r="G1701" s="1">
        <v>371.21100000000001</v>
      </c>
      <c r="H1701" s="1">
        <v>5.0880000000000001</v>
      </c>
      <c r="I1701" s="1">
        <v>467.88694379999998</v>
      </c>
      <c r="J1701" s="1">
        <v>179.9393417</v>
      </c>
      <c r="K1701" s="1">
        <f t="shared" si="1227"/>
        <v>6.0638147916479996E-3</v>
      </c>
      <c r="L1701" s="1">
        <f t="shared" si="1228"/>
        <v>2.3320138684319999E-3</v>
      </c>
      <c r="M1701" s="1">
        <f t="shared" si="1196"/>
        <v>3.7318009232159997E-3</v>
      </c>
      <c r="N1701" s="1">
        <f t="shared" si="1197"/>
        <v>0.38457867671750151</v>
      </c>
      <c r="O1701" s="1">
        <f t="shared" si="1198"/>
        <v>3.6782312649034861</v>
      </c>
      <c r="P1701" s="1">
        <f t="shared" si="1199"/>
        <v>5.8860828470965156</v>
      </c>
      <c r="Q1701" s="1">
        <v>72.789000000000001</v>
      </c>
      <c r="R1701" s="1">
        <v>13.8376</v>
      </c>
      <c r="S1701" s="1">
        <v>0.84026153599999998</v>
      </c>
      <c r="T1701" s="1">
        <v>8.0916899999999998</v>
      </c>
      <c r="U1701" s="1">
        <v>1.278526279</v>
      </c>
      <c r="V1701" s="1">
        <v>6.2411110999999998E-2</v>
      </c>
      <c r="W1701" s="1">
        <v>0.314844444</v>
      </c>
      <c r="X1701" s="1">
        <v>4.2977778000000001E-2</v>
      </c>
      <c r="Y1701" s="1">
        <v>0.21517777799999999</v>
      </c>
      <c r="Z1701" s="1">
        <v>0.66913085699999997</v>
      </c>
      <c r="AA1701" s="1">
        <v>0.18804242900000001</v>
      </c>
      <c r="AB1701" s="1">
        <v>2.1777777779999998</v>
      </c>
      <c r="AC1701" s="1">
        <v>0.66172226300000003</v>
      </c>
      <c r="AD1701" s="1">
        <v>0.37873338899999998</v>
      </c>
      <c r="AE1701" s="1">
        <f t="shared" si="1200"/>
        <v>0.2663073699385734</v>
      </c>
      <c r="AF1701" s="1">
        <v>0.93766058200000002</v>
      </c>
      <c r="AG1701" s="1">
        <v>0.92411681999999995</v>
      </c>
      <c r="AH1701" s="1">
        <v>0.50488808900000004</v>
      </c>
      <c r="AI1701" s="1">
        <v>1</v>
      </c>
      <c r="AJ1701" s="1">
        <v>0.75192558799999998</v>
      </c>
      <c r="AK1701" s="1">
        <v>0.99228590800000005</v>
      </c>
      <c r="AL1701" s="1">
        <v>0.97402833700000002</v>
      </c>
      <c r="AM1701" s="1">
        <v>0.84026153599999998</v>
      </c>
      <c r="AN1701" s="1">
        <f t="shared" si="1201"/>
        <v>0.6212666111726215</v>
      </c>
      <c r="AO1701" s="1">
        <f t="shared" si="1202"/>
        <v>0.33629362187846601</v>
      </c>
      <c r="AP1701" s="1">
        <f t="shared" si="1203"/>
        <v>3.2164178335078049</v>
      </c>
      <c r="AQ1701" s="1">
        <f t="shared" si="1204"/>
        <v>6.3478962784921968</v>
      </c>
      <c r="AR1701" s="1">
        <f t="shared" si="1205"/>
        <v>0.26891499200055274</v>
      </c>
      <c r="AS1701" s="1">
        <f t="shared" si="1206"/>
        <v>0.59144444445</v>
      </c>
      <c r="AT1701" s="1">
        <f t="shared" si="1207"/>
        <v>0.61342817575388875</v>
      </c>
      <c r="AU1701" s="1">
        <f t="shared" si="1208"/>
        <v>0.52839489858395361</v>
      </c>
      <c r="AV1701" s="1">
        <f t="shared" si="1209"/>
        <v>1.6493828794160463</v>
      </c>
      <c r="AW1701" s="1">
        <f t="shared" si="1210"/>
        <v>1.8595263244711577</v>
      </c>
      <c r="AX1701" s="1">
        <f t="shared" si="1229"/>
        <v>5.3512234904017442</v>
      </c>
      <c r="AY1701" s="1">
        <f t="shared" si="1230"/>
        <v>10.115442292981333</v>
      </c>
      <c r="AZ1701" s="1">
        <f t="shared" si="1231"/>
        <v>10.533584080438253</v>
      </c>
      <c r="BA1701" s="1">
        <f t="shared" si="1232"/>
        <v>11.181853774469243</v>
      </c>
      <c r="BB1701" s="1">
        <f t="shared" si="1233"/>
        <v>8.7312323423895215</v>
      </c>
      <c r="BC1701" s="1">
        <f t="shared" si="1234"/>
        <v>7.8412908954104497</v>
      </c>
      <c r="BD1701" s="1">
        <f t="shared" si="1235"/>
        <v>8.8541144076865343</v>
      </c>
      <c r="BE1701" s="1">
        <f t="shared" si="1211"/>
        <v>1.5982889603728463</v>
      </c>
      <c r="BF1701" s="1">
        <f t="shared" si="1212"/>
        <v>1.6643573915304908</v>
      </c>
      <c r="BG1701" s="1">
        <f t="shared" si="1213"/>
        <v>1.7667871484609352</v>
      </c>
      <c r="BH1701" s="1">
        <f t="shared" si="1214"/>
        <v>1.3795770722723919</v>
      </c>
      <c r="BI1701" s="1">
        <f t="shared" si="1215"/>
        <v>1.2389620058336444</v>
      </c>
      <c r="BJ1701" s="1">
        <f t="shared" si="1216"/>
        <v>1.398993034788268</v>
      </c>
      <c r="BK1701" s="1">
        <f t="shared" si="1217"/>
        <v>1.2785262792446463</v>
      </c>
      <c r="BL1701" s="2">
        <f t="shared" si="1218"/>
        <v>1.75</v>
      </c>
      <c r="BM1701" s="2">
        <f t="shared" si="1219"/>
        <v>1.8223397066441016</v>
      </c>
      <c r="BN1701" s="2">
        <f t="shared" si="1220"/>
        <v>1.9344921891254059</v>
      </c>
      <c r="BO1701" s="2">
        <f t="shared" si="1221"/>
        <v>1.5105277808547779</v>
      </c>
      <c r="BP1701" s="2">
        <f t="shared" si="1222"/>
        <v>1.3565654046081175</v>
      </c>
      <c r="BQ1701" s="2">
        <f t="shared" si="1223"/>
        <v>1.5317867241655401</v>
      </c>
      <c r="BR1701" s="2">
        <f t="shared" si="1224"/>
        <v>1.399885154782142</v>
      </c>
      <c r="BS1701" s="1">
        <f t="shared" si="1236"/>
        <v>11.075609261912085</v>
      </c>
      <c r="BT1701" s="1">
        <f t="shared" si="1237"/>
        <v>11.533441447575752</v>
      </c>
      <c r="BU1701" s="1">
        <f t="shared" si="1238"/>
        <v>12.243245489699389</v>
      </c>
      <c r="BV1701" s="1">
        <f t="shared" si="1239"/>
        <v>9.5600088457203949</v>
      </c>
      <c r="BW1701" s="1">
        <f t="shared" si="1240"/>
        <v>8.5855933483812468</v>
      </c>
      <c r="BX1701" s="1">
        <f t="shared" si="1241"/>
        <v>9.694554988252472</v>
      </c>
      <c r="BY1701" s="1">
        <f t="shared" si="1225"/>
        <v>8.859760563381899</v>
      </c>
    </row>
    <row r="1702" spans="1:77" x14ac:dyDescent="0.25">
      <c r="A1702" s="1">
        <v>20061126</v>
      </c>
      <c r="B1702" s="1">
        <v>2006</v>
      </c>
      <c r="C1702" s="1">
        <v>11</v>
      </c>
      <c r="D1702" s="1">
        <v>4.4059999999999997</v>
      </c>
      <c r="E1702" s="1">
        <v>36.07</v>
      </c>
      <c r="F1702" s="1">
        <f t="shared" si="1226"/>
        <v>1.49589504</v>
      </c>
      <c r="G1702" s="1">
        <v>126.58799999999999</v>
      </c>
      <c r="H1702" s="1">
        <v>1.873</v>
      </c>
      <c r="I1702" s="1">
        <v>81.051458330000003</v>
      </c>
      <c r="J1702" s="1">
        <v>31.197291669999998</v>
      </c>
      <c r="K1702" s="1">
        <f t="shared" si="1227"/>
        <v>1.0504268999568E-3</v>
      </c>
      <c r="L1702" s="1">
        <f t="shared" si="1228"/>
        <v>4.0431690004319996E-4</v>
      </c>
      <c r="M1702" s="1">
        <f t="shared" si="1196"/>
        <v>6.4610999991360002E-4</v>
      </c>
      <c r="N1702" s="1">
        <f t="shared" si="1197"/>
        <v>0.38490722206355144</v>
      </c>
      <c r="O1702" s="1">
        <f t="shared" si="1198"/>
        <v>0.57578080434504519</v>
      </c>
      <c r="P1702" s="1">
        <f t="shared" si="1199"/>
        <v>0.92011423565495476</v>
      </c>
      <c r="Q1702" s="1">
        <v>4.1311799999999996</v>
      </c>
      <c r="R1702" s="1">
        <v>-13.996</v>
      </c>
      <c r="S1702" s="1">
        <v>-0.41877905500000001</v>
      </c>
      <c r="T1702" s="1">
        <v>2.3827099999999999</v>
      </c>
      <c r="U1702" s="1">
        <v>2.7131300829999998</v>
      </c>
      <c r="V1702" s="1">
        <v>3.4322221999999999E-2</v>
      </c>
      <c r="W1702" s="1">
        <v>0.141211111</v>
      </c>
      <c r="X1702" s="1">
        <v>1.7544443999999999E-2</v>
      </c>
      <c r="Y1702" s="1">
        <v>0.11557777800000001</v>
      </c>
      <c r="Z1702" s="1">
        <v>0.60893784200000001</v>
      </c>
      <c r="AA1702" s="1">
        <v>9.9822594000000001E-2</v>
      </c>
      <c r="AB1702" s="1">
        <v>0.97777777799999999</v>
      </c>
      <c r="AC1702" s="1">
        <v>0.58708292399999995</v>
      </c>
      <c r="AD1702" s="1">
        <v>0.71505987900000001</v>
      </c>
      <c r="AE1702" s="1">
        <f t="shared" si="1200"/>
        <v>0.68792764071706158</v>
      </c>
      <c r="AF1702" s="1">
        <v>0.68841530500000003</v>
      </c>
      <c r="AG1702" s="1">
        <v>0.523164348</v>
      </c>
      <c r="AH1702" s="1">
        <v>0.31916645199999999</v>
      </c>
      <c r="AI1702" s="1">
        <v>1</v>
      </c>
      <c r="AJ1702" s="1">
        <v>0.69609024900000005</v>
      </c>
      <c r="AK1702" s="1">
        <v>1</v>
      </c>
      <c r="AL1702" s="1">
        <v>0</v>
      </c>
      <c r="AM1702" s="1">
        <v>0</v>
      </c>
      <c r="AN1702" s="1">
        <f t="shared" si="1201"/>
        <v>0.28494012070654406</v>
      </c>
      <c r="AO1702" s="1">
        <f t="shared" si="1202"/>
        <v>0.91567468312741473</v>
      </c>
      <c r="AP1702" s="1">
        <f t="shared" si="1203"/>
        <v>1.3697532167438713</v>
      </c>
      <c r="AQ1702" s="1">
        <f t="shared" si="1204"/>
        <v>0.12614182325612866</v>
      </c>
      <c r="AR1702" s="1">
        <f t="shared" si="1205"/>
        <v>7.2601702550697039E-3</v>
      </c>
      <c r="AS1702" s="1">
        <f t="shared" si="1206"/>
        <v>0.56144444445000008</v>
      </c>
      <c r="AT1702" s="1">
        <f t="shared" si="1207"/>
        <v>0.62558862901119383</v>
      </c>
      <c r="AU1702" s="1">
        <f t="shared" si="1208"/>
        <v>0.18360558285503445</v>
      </c>
      <c r="AV1702" s="1">
        <f t="shared" si="1209"/>
        <v>0.79417219514496551</v>
      </c>
      <c r="AW1702" s="1">
        <f t="shared" si="1210"/>
        <v>0.46984810946133032</v>
      </c>
      <c r="AX1702" s="1">
        <f t="shared" si="1229"/>
        <v>0.2049148367014616</v>
      </c>
      <c r="AY1702" s="1">
        <f t="shared" si="1230"/>
        <v>0</v>
      </c>
      <c r="AZ1702" s="1">
        <f t="shared" si="1231"/>
        <v>0</v>
      </c>
      <c r="BA1702" s="1">
        <f t="shared" si="1232"/>
        <v>0</v>
      </c>
      <c r="BB1702" s="1">
        <f t="shared" si="1233"/>
        <v>0</v>
      </c>
      <c r="BC1702" s="1">
        <f t="shared" si="1234"/>
        <v>0</v>
      </c>
      <c r="BD1702" s="1">
        <f t="shared" si="1235"/>
        <v>0</v>
      </c>
      <c r="BE1702" s="1">
        <f t="shared" si="1211"/>
        <v>0</v>
      </c>
      <c r="BF1702" s="1">
        <f t="shared" si="1212"/>
        <v>0</v>
      </c>
      <c r="BG1702" s="1">
        <f t="shared" si="1213"/>
        <v>0</v>
      </c>
      <c r="BH1702" s="1">
        <f t="shared" si="1214"/>
        <v>0</v>
      </c>
      <c r="BI1702" s="1">
        <f t="shared" si="1215"/>
        <v>0</v>
      </c>
      <c r="BJ1702" s="1">
        <f t="shared" si="1216"/>
        <v>0</v>
      </c>
      <c r="BK1702" s="1">
        <f t="shared" si="1217"/>
        <v>2.713130082512563</v>
      </c>
      <c r="BL1702" s="2" t="e">
        <f t="shared" si="1218"/>
        <v>#DIV/0!</v>
      </c>
      <c r="BM1702" s="2" t="e">
        <f t="shared" si="1219"/>
        <v>#DIV/0!</v>
      </c>
      <c r="BN1702" s="2" t="e">
        <f t="shared" si="1220"/>
        <v>#DIV/0!</v>
      </c>
      <c r="BO1702" s="2" t="e">
        <f t="shared" si="1221"/>
        <v>#DIV/0!</v>
      </c>
      <c r="BP1702" s="2" t="e">
        <f t="shared" si="1222"/>
        <v>#DIV/0!</v>
      </c>
      <c r="BQ1702" s="2" t="e">
        <f t="shared" si="1223"/>
        <v>#DIV/0!</v>
      </c>
      <c r="BR1702" s="2" t="e">
        <f t="shared" si="1224"/>
        <v>#DIV/0!</v>
      </c>
      <c r="BS1702" s="1" t="e">
        <f t="shared" si="1236"/>
        <v>#DIV/0!</v>
      </c>
      <c r="BT1702" s="1" t="e">
        <f t="shared" si="1237"/>
        <v>#DIV/0!</v>
      </c>
      <c r="BU1702" s="1" t="e">
        <f t="shared" si="1238"/>
        <v>#DIV/0!</v>
      </c>
      <c r="BV1702" s="1" t="e">
        <f t="shared" si="1239"/>
        <v>#DIV/0!</v>
      </c>
      <c r="BW1702" s="1" t="e">
        <f t="shared" si="1240"/>
        <v>#DIV/0!</v>
      </c>
      <c r="BX1702" s="1" t="e">
        <f t="shared" si="1241"/>
        <v>#DIV/0!</v>
      </c>
      <c r="BY1702" s="1" t="e">
        <f t="shared" si="1225"/>
        <v>#DIV/0!</v>
      </c>
    </row>
    <row r="1703" spans="1:77" x14ac:dyDescent="0.25">
      <c r="A1703" s="1">
        <v>20110818</v>
      </c>
      <c r="B1703" s="1">
        <v>2011</v>
      </c>
      <c r="C1703" s="1">
        <v>8</v>
      </c>
      <c r="D1703" s="1">
        <v>16.59</v>
      </c>
      <c r="E1703" s="1">
        <v>253.65600000000001</v>
      </c>
      <c r="F1703" s="1">
        <f t="shared" si="1226"/>
        <v>10.519621632</v>
      </c>
      <c r="G1703" s="1">
        <v>408.99200000000002</v>
      </c>
      <c r="H1703" s="1">
        <v>2.0680000000000001</v>
      </c>
      <c r="I1703" s="1">
        <v>573.63226459999998</v>
      </c>
      <c r="J1703" s="1">
        <v>220.82426670000001</v>
      </c>
      <c r="K1703" s="1">
        <f t="shared" si="1227"/>
        <v>7.4342741492160001E-3</v>
      </c>
      <c r="L1703" s="1">
        <f t="shared" si="1228"/>
        <v>2.8618824964320002E-3</v>
      </c>
      <c r="M1703" s="1">
        <f t="shared" si="1196"/>
        <v>4.5723916527839999E-3</v>
      </c>
      <c r="N1703" s="1">
        <f t="shared" si="1197"/>
        <v>0.38495789084315746</v>
      </c>
      <c r="O1703" s="1">
        <f t="shared" si="1198"/>
        <v>4.0496113559227735</v>
      </c>
      <c r="P1703" s="1">
        <f t="shared" si="1199"/>
        <v>6.4700102760772262</v>
      </c>
      <c r="Q1703" s="1">
        <v>90.335800000000006</v>
      </c>
      <c r="R1703" s="1">
        <v>25.811699999999998</v>
      </c>
      <c r="S1703" s="1">
        <v>0.77776792400000005</v>
      </c>
      <c r="T1703" s="1">
        <v>10.175000000000001</v>
      </c>
      <c r="U1703" s="1">
        <v>1.2657105120000001</v>
      </c>
      <c r="V1703" s="1">
        <v>4.4755556000000002E-2</v>
      </c>
      <c r="W1703" s="1">
        <v>0.31583333299999999</v>
      </c>
      <c r="X1703" s="1">
        <v>2.7300000000000001E-2</v>
      </c>
      <c r="Y1703" s="1">
        <v>0.20230000000000001</v>
      </c>
      <c r="Z1703" s="1">
        <v>0.75176408699999997</v>
      </c>
      <c r="AA1703" s="1">
        <v>0.219119917</v>
      </c>
      <c r="AB1703" s="1">
        <v>2.4222222219999998</v>
      </c>
      <c r="AC1703" s="1">
        <v>0.76418746800000004</v>
      </c>
      <c r="AD1703" s="1">
        <v>0.37980205</v>
      </c>
      <c r="AE1703" s="1">
        <f t="shared" si="1200"/>
        <v>0.26764704776231668</v>
      </c>
      <c r="AF1703" s="1">
        <v>0.99998979399999999</v>
      </c>
      <c r="AG1703" s="1">
        <v>1.1359139920000001</v>
      </c>
      <c r="AH1703" s="1">
        <v>0.63262155899999994</v>
      </c>
      <c r="AI1703" s="1">
        <v>1</v>
      </c>
      <c r="AJ1703" s="1">
        <v>0.77159488399999998</v>
      </c>
      <c r="AK1703" s="1">
        <v>1</v>
      </c>
      <c r="AL1703" s="1">
        <v>0.89179989999999998</v>
      </c>
      <c r="AM1703" s="1">
        <v>0.77776792400000005</v>
      </c>
      <c r="AN1703" s="1">
        <f t="shared" si="1201"/>
        <v>0.62019795008215317</v>
      </c>
      <c r="AO1703" s="1">
        <f t="shared" si="1202"/>
        <v>0.33764585885430098</v>
      </c>
      <c r="AP1703" s="1">
        <f t="shared" si="1203"/>
        <v>3.5519066807589232</v>
      </c>
      <c r="AQ1703" s="1">
        <f t="shared" si="1204"/>
        <v>6.9677149512410761</v>
      </c>
      <c r="AR1703" s="1">
        <f t="shared" si="1205"/>
        <v>0.27917040823858341</v>
      </c>
      <c r="AS1703" s="1">
        <f t="shared" si="1206"/>
        <v>0.59755555555000006</v>
      </c>
      <c r="AT1703" s="1">
        <f t="shared" si="1207"/>
        <v>0.57314667074535353</v>
      </c>
      <c r="AU1703" s="1">
        <f t="shared" si="1208"/>
        <v>0.58271990076111624</v>
      </c>
      <c r="AV1703" s="1">
        <f t="shared" si="1209"/>
        <v>1.8395023212388835</v>
      </c>
      <c r="AW1703" s="1">
        <f t="shared" si="1210"/>
        <v>2.1372790452670878</v>
      </c>
      <c r="AX1703" s="1">
        <f t="shared" si="1229"/>
        <v>5.9017896684488882</v>
      </c>
      <c r="AY1703" s="1">
        <f t="shared" si="1230"/>
        <v>12.545878184675153</v>
      </c>
      <c r="AZ1703" s="1">
        <f t="shared" si="1231"/>
        <v>13.073226706460828</v>
      </c>
      <c r="BA1703" s="1">
        <f t="shared" si="1232"/>
        <v>12.320797516490684</v>
      </c>
      <c r="BB1703" s="1">
        <f t="shared" si="1233"/>
        <v>9.4982339326831244</v>
      </c>
      <c r="BC1703" s="1">
        <f t="shared" si="1234"/>
        <v>9.7271178652817412</v>
      </c>
      <c r="BD1703" s="1">
        <f t="shared" si="1235"/>
        <v>9.6755580924533167</v>
      </c>
      <c r="BE1703" s="1">
        <f t="shared" si="1211"/>
        <v>1.5606338970078859</v>
      </c>
      <c r="BF1703" s="1">
        <f t="shared" si="1212"/>
        <v>1.6262329699879678</v>
      </c>
      <c r="BG1703" s="1">
        <f t="shared" si="1213"/>
        <v>1.532635177814283</v>
      </c>
      <c r="BH1703" s="1">
        <f t="shared" si="1214"/>
        <v>1.1815247700366236</v>
      </c>
      <c r="BI1703" s="1">
        <f t="shared" si="1215"/>
        <v>1.2099965930876553</v>
      </c>
      <c r="BJ1703" s="1">
        <f t="shared" si="1216"/>
        <v>1.2035828587907325</v>
      </c>
      <c r="BK1703" s="1">
        <f t="shared" si="1217"/>
        <v>1.2657105121148122</v>
      </c>
      <c r="BL1703" s="2">
        <f t="shared" si="1218"/>
        <v>1.7499999999999998</v>
      </c>
      <c r="BM1703" s="2">
        <f t="shared" si="1219"/>
        <v>1.8235588134637084</v>
      </c>
      <c r="BN1703" s="2">
        <f t="shared" si="1220"/>
        <v>1.7186039380006126</v>
      </c>
      <c r="BO1703" s="2">
        <f t="shared" si="1221"/>
        <v>1.3248900664840828</v>
      </c>
      <c r="BP1703" s="2">
        <f t="shared" si="1222"/>
        <v>1.3568166383949154</v>
      </c>
      <c r="BQ1703" s="2">
        <f t="shared" si="1223"/>
        <v>1.3496246665678688</v>
      </c>
      <c r="BR1703" s="2">
        <f t="shared" si="1224"/>
        <v>1.4192908410150524</v>
      </c>
      <c r="BS1703" s="1">
        <f t="shared" si="1236"/>
        <v>14.06818528373319</v>
      </c>
      <c r="BT1703" s="1">
        <f t="shared" si="1237"/>
        <v>14.659521864909772</v>
      </c>
      <c r="BU1703" s="1">
        <f t="shared" si="1238"/>
        <v>13.815793502369214</v>
      </c>
      <c r="BV1703" s="1">
        <f t="shared" si="1239"/>
        <v>10.650742249071806</v>
      </c>
      <c r="BW1703" s="1">
        <f t="shared" si="1240"/>
        <v>10.907398779995248</v>
      </c>
      <c r="BX1703" s="1">
        <f t="shared" si="1241"/>
        <v>10.849582784441946</v>
      </c>
      <c r="BY1703" s="1">
        <f t="shared" si="1225"/>
        <v>11.409626584517294</v>
      </c>
    </row>
    <row r="1704" spans="1:77" x14ac:dyDescent="0.25">
      <c r="A1704" s="1">
        <v>20101104</v>
      </c>
      <c r="B1704" s="1">
        <v>2010</v>
      </c>
      <c r="C1704" s="1">
        <v>11</v>
      </c>
      <c r="D1704" s="1">
        <v>6.4130000000000003</v>
      </c>
      <c r="E1704" s="1">
        <v>82.5</v>
      </c>
      <c r="F1704" s="1">
        <f t="shared" si="1226"/>
        <v>3.42144</v>
      </c>
      <c r="G1704" s="1">
        <v>171.20099999999999</v>
      </c>
      <c r="H1704" s="1">
        <v>2.0350000000000001</v>
      </c>
      <c r="I1704" s="1">
        <v>172.5154167</v>
      </c>
      <c r="J1704" s="1">
        <v>66.423333330000006</v>
      </c>
      <c r="K1704" s="1">
        <f t="shared" si="1227"/>
        <v>2.2357998004319999E-3</v>
      </c>
      <c r="L1704" s="1">
        <f t="shared" si="1228"/>
        <v>8.6084639995680006E-4</v>
      </c>
      <c r="M1704" s="1">
        <f t="shared" si="1196"/>
        <v>1.3749534004751998E-3</v>
      </c>
      <c r="N1704" s="1">
        <f t="shared" si="1197"/>
        <v>0.38502839108871367</v>
      </c>
      <c r="O1704" s="1">
        <f t="shared" si="1198"/>
        <v>1.3173515384065686</v>
      </c>
      <c r="P1704" s="1">
        <f t="shared" si="1199"/>
        <v>2.1040884615934314</v>
      </c>
      <c r="Q1704" s="1">
        <v>8.1150599999999997</v>
      </c>
      <c r="R1704" s="1">
        <v>-12.0932</v>
      </c>
      <c r="S1704" s="1">
        <v>-2.039913125</v>
      </c>
      <c r="T1704" s="1">
        <v>1.83111</v>
      </c>
      <c r="U1704" s="1">
        <v>0.807211915</v>
      </c>
      <c r="V1704" s="1">
        <v>5.1655555999999998E-2</v>
      </c>
      <c r="W1704" s="1">
        <v>0.26156666699999997</v>
      </c>
      <c r="X1704" s="1">
        <v>2.3744444E-2</v>
      </c>
      <c r="Y1704" s="1">
        <v>0.17546666699999999</v>
      </c>
      <c r="Z1704" s="1">
        <v>0.67016672399999999</v>
      </c>
      <c r="AA1704" s="1">
        <v>0.197010144</v>
      </c>
      <c r="AB1704" s="1">
        <v>1.388888889</v>
      </c>
      <c r="AC1704" s="1">
        <v>0.66300673799999998</v>
      </c>
      <c r="AD1704" s="1">
        <v>0.51811029099999995</v>
      </c>
      <c r="AE1704" s="1">
        <f t="shared" si="1200"/>
        <v>0.44103082737871374</v>
      </c>
      <c r="AF1704" s="1">
        <v>0.77217490099999997</v>
      </c>
      <c r="AG1704" s="1">
        <v>0.64242248899999999</v>
      </c>
      <c r="AH1704" s="1">
        <v>0.37080010299999999</v>
      </c>
      <c r="AI1704" s="1">
        <v>1</v>
      </c>
      <c r="AJ1704" s="1">
        <v>0.75760135699999998</v>
      </c>
      <c r="AK1704" s="1">
        <v>1</v>
      </c>
      <c r="AL1704" s="1">
        <v>0</v>
      </c>
      <c r="AM1704" s="1">
        <v>0</v>
      </c>
      <c r="AN1704" s="1">
        <f t="shared" si="1201"/>
        <v>0.48188970858815078</v>
      </c>
      <c r="AO1704" s="1">
        <f t="shared" si="1202"/>
        <v>0.55695713341507647</v>
      </c>
      <c r="AP1704" s="1">
        <f t="shared" si="1203"/>
        <v>1.9055954145516794</v>
      </c>
      <c r="AQ1704" s="1">
        <f t="shared" si="1204"/>
        <v>1.5158445854483207</v>
      </c>
      <c r="AR1704" s="1">
        <f t="shared" si="1205"/>
        <v>8.0980125254585811E-2</v>
      </c>
      <c r="AS1704" s="1">
        <f t="shared" si="1206"/>
        <v>0.57172222222500002</v>
      </c>
      <c r="AT1704" s="1">
        <f t="shared" si="1207"/>
        <v>0.63865319070767157</v>
      </c>
      <c r="AU1704" s="1">
        <f t="shared" si="1208"/>
        <v>0.24877311109380612</v>
      </c>
      <c r="AV1704" s="1">
        <f t="shared" si="1209"/>
        <v>1.1401157779061939</v>
      </c>
      <c r="AW1704" s="1">
        <f t="shared" si="1210"/>
        <v>0.87190065128970995</v>
      </c>
      <c r="AX1704" s="1">
        <f t="shared" si="1229"/>
        <v>1.3495091673724731</v>
      </c>
      <c r="AY1704" s="1">
        <f t="shared" si="1230"/>
        <v>0</v>
      </c>
      <c r="AZ1704" s="1">
        <f t="shared" si="1231"/>
        <v>0</v>
      </c>
      <c r="BA1704" s="1">
        <f t="shared" si="1232"/>
        <v>0</v>
      </c>
      <c r="BB1704" s="1">
        <f t="shared" si="1233"/>
        <v>0</v>
      </c>
      <c r="BC1704" s="1">
        <f t="shared" si="1234"/>
        <v>0</v>
      </c>
      <c r="BD1704" s="1">
        <f t="shared" si="1235"/>
        <v>0</v>
      </c>
      <c r="BE1704" s="1">
        <f t="shared" si="1211"/>
        <v>0</v>
      </c>
      <c r="BF1704" s="1">
        <f t="shared" si="1212"/>
        <v>0</v>
      </c>
      <c r="BG1704" s="1">
        <f t="shared" si="1213"/>
        <v>0</v>
      </c>
      <c r="BH1704" s="1">
        <f t="shared" si="1214"/>
        <v>0</v>
      </c>
      <c r="BI1704" s="1">
        <f t="shared" si="1215"/>
        <v>0</v>
      </c>
      <c r="BJ1704" s="1">
        <f t="shared" si="1216"/>
        <v>0</v>
      </c>
      <c r="BK1704" s="1">
        <f t="shared" si="1217"/>
        <v>0.80721191529243885</v>
      </c>
      <c r="BL1704" s="2" t="e">
        <f t="shared" si="1218"/>
        <v>#DIV/0!</v>
      </c>
      <c r="BM1704" s="2" t="e">
        <f t="shared" si="1219"/>
        <v>#DIV/0!</v>
      </c>
      <c r="BN1704" s="2" t="e">
        <f t="shared" si="1220"/>
        <v>#DIV/0!</v>
      </c>
      <c r="BO1704" s="2" t="e">
        <f t="shared" si="1221"/>
        <v>#DIV/0!</v>
      </c>
      <c r="BP1704" s="2" t="e">
        <f t="shared" si="1222"/>
        <v>#DIV/0!</v>
      </c>
      <c r="BQ1704" s="2" t="e">
        <f t="shared" si="1223"/>
        <v>#DIV/0!</v>
      </c>
      <c r="BR1704" s="2" t="e">
        <f t="shared" si="1224"/>
        <v>#DIV/0!</v>
      </c>
      <c r="BS1704" s="1" t="e">
        <f t="shared" si="1236"/>
        <v>#DIV/0!</v>
      </c>
      <c r="BT1704" s="1" t="e">
        <f t="shared" si="1237"/>
        <v>#DIV/0!</v>
      </c>
      <c r="BU1704" s="1" t="e">
        <f t="shared" si="1238"/>
        <v>#DIV/0!</v>
      </c>
      <c r="BV1704" s="1" t="e">
        <f t="shared" si="1239"/>
        <v>#DIV/0!</v>
      </c>
      <c r="BW1704" s="1" t="e">
        <f t="shared" si="1240"/>
        <v>#DIV/0!</v>
      </c>
      <c r="BX1704" s="1" t="e">
        <f t="shared" si="1241"/>
        <v>#DIV/0!</v>
      </c>
      <c r="BY1704" s="1" t="e">
        <f t="shared" si="1225"/>
        <v>#DIV/0!</v>
      </c>
    </row>
    <row r="1705" spans="1:77" x14ac:dyDescent="0.25">
      <c r="A1705" s="1">
        <v>20110618</v>
      </c>
      <c r="B1705" s="1">
        <v>2011</v>
      </c>
      <c r="C1705" s="1">
        <v>6</v>
      </c>
      <c r="D1705" s="1">
        <v>21.265999999999998</v>
      </c>
      <c r="E1705" s="1">
        <v>351.59800000000001</v>
      </c>
      <c r="F1705" s="1">
        <f t="shared" si="1226"/>
        <v>14.581472256000001</v>
      </c>
      <c r="G1705" s="1">
        <v>487.286</v>
      </c>
      <c r="H1705" s="1">
        <v>14.476000000000001</v>
      </c>
      <c r="I1705" s="1">
        <v>721.82572919999996</v>
      </c>
      <c r="J1705" s="1">
        <v>277.99380000000002</v>
      </c>
      <c r="K1705" s="1">
        <f t="shared" si="1227"/>
        <v>9.354861450431998E-3</v>
      </c>
      <c r="L1705" s="1">
        <f t="shared" si="1228"/>
        <v>3.6027996480000003E-3</v>
      </c>
      <c r="M1705" s="1">
        <f t="shared" si="1196"/>
        <v>5.7520618024319977E-3</v>
      </c>
      <c r="N1705" s="1">
        <f t="shared" si="1197"/>
        <v>0.38512592271835583</v>
      </c>
      <c r="O1705" s="1">
        <f t="shared" si="1198"/>
        <v>5.6157029571841059</v>
      </c>
      <c r="P1705" s="1">
        <f t="shared" si="1199"/>
        <v>8.9657692988158963</v>
      </c>
      <c r="Q1705" s="1">
        <v>43.444800000000001</v>
      </c>
      <c r="R1705" s="1">
        <v>88.003699999999995</v>
      </c>
      <c r="S1705" s="1">
        <v>0.330508146</v>
      </c>
      <c r="T1705" s="1">
        <v>4.8288900000000003E-2</v>
      </c>
      <c r="U1705" s="1">
        <v>9.0094259999999992E-3</v>
      </c>
      <c r="V1705" s="1">
        <v>8.5433333E-2</v>
      </c>
      <c r="W1705" s="1">
        <v>0.215344444</v>
      </c>
      <c r="X1705" s="1">
        <v>3.6933332999999999E-2</v>
      </c>
      <c r="Y1705" s="1">
        <v>0.27201111100000003</v>
      </c>
      <c r="Z1705" s="1">
        <v>0.43191725199999997</v>
      </c>
      <c r="AA1705" s="1">
        <v>-0.116273769</v>
      </c>
      <c r="AB1705" s="1">
        <v>1.0333333330000001</v>
      </c>
      <c r="AC1705" s="1">
        <v>0.367577392</v>
      </c>
      <c r="AD1705" s="1">
        <v>0.278456594</v>
      </c>
      <c r="AE1705" s="1">
        <f t="shared" si="1200"/>
        <v>0.1405999674062931</v>
      </c>
      <c r="AF1705" s="1">
        <v>0.92977907299999996</v>
      </c>
      <c r="AG1705" s="1">
        <v>1.44367844</v>
      </c>
      <c r="AH1705" s="1">
        <v>0.75291998999999998</v>
      </c>
      <c r="AI1705" s="1">
        <v>0.72014035099999996</v>
      </c>
      <c r="AJ1705" s="1">
        <v>0.55932039899999997</v>
      </c>
      <c r="AK1705" s="1">
        <v>0.43435721799999999</v>
      </c>
      <c r="AL1705" s="1">
        <v>0.30330019200000002</v>
      </c>
      <c r="AM1705" s="1">
        <v>0.330508146</v>
      </c>
      <c r="AN1705" s="1">
        <f t="shared" si="1201"/>
        <v>0.72154340572066511</v>
      </c>
      <c r="AO1705" s="1">
        <f t="shared" si="1202"/>
        <v>0.23678586175686855</v>
      </c>
      <c r="AP1705" s="1">
        <f t="shared" si="1203"/>
        <v>3.4526864738208305</v>
      </c>
      <c r="AQ1705" s="1">
        <f t="shared" si="1204"/>
        <v>11.128785782179172</v>
      </c>
      <c r="AR1705" s="1">
        <f t="shared" si="1205"/>
        <v>0.48924681731973679</v>
      </c>
      <c r="AS1705" s="1">
        <f t="shared" si="1206"/>
        <v>0.56283333332500007</v>
      </c>
      <c r="AT1705" s="1">
        <f t="shared" si="1207"/>
        <v>1.5113080529814178</v>
      </c>
      <c r="AU1705" s="1">
        <f t="shared" si="1208"/>
        <v>0.51950070689866024</v>
      </c>
      <c r="AV1705" s="1">
        <f t="shared" si="1209"/>
        <v>0.51383262610133984</v>
      </c>
      <c r="AW1705" s="1">
        <f t="shared" si="1210"/>
        <v>0.93690190793589168</v>
      </c>
      <c r="AX1705" s="1">
        <f t="shared" si="1229"/>
        <v>7.1914718086591707</v>
      </c>
      <c r="AY1705" s="1">
        <f t="shared" si="1230"/>
        <v>2.6450913113152912</v>
      </c>
      <c r="AZ1705" s="1">
        <f t="shared" si="1231"/>
        <v>2.5815274550523291</v>
      </c>
      <c r="BA1705" s="1">
        <f t="shared" si="1232"/>
        <v>3.0452852933082823</v>
      </c>
      <c r="BB1705" s="1">
        <f t="shared" si="1233"/>
        <v>3.0329598278341954</v>
      </c>
      <c r="BC1705" s="1">
        <f t="shared" si="1234"/>
        <v>2.0508263671873199</v>
      </c>
      <c r="BD1705" s="1">
        <f t="shared" si="1235"/>
        <v>2.8514065603357364</v>
      </c>
      <c r="BE1705" s="1">
        <f t="shared" si="1211"/>
        <v>0.4935037998773435</v>
      </c>
      <c r="BF1705" s="1">
        <f t="shared" si="1212"/>
        <v>0.48164447219877254</v>
      </c>
      <c r="BG1705" s="1">
        <f t="shared" si="1213"/>
        <v>0.56816937000595258</v>
      </c>
      <c r="BH1705" s="1">
        <f t="shared" si="1214"/>
        <v>0.5658697654438346</v>
      </c>
      <c r="BI1705" s="1">
        <f t="shared" si="1215"/>
        <v>0.38262974165240482</v>
      </c>
      <c r="BJ1705" s="1">
        <f t="shared" si="1216"/>
        <v>0.53199674676680297</v>
      </c>
      <c r="BK1705" s="1">
        <f t="shared" si="1217"/>
        <v>9.0094264572087805E-3</v>
      </c>
      <c r="BL1705" s="2">
        <f t="shared" si="1218"/>
        <v>1.75</v>
      </c>
      <c r="BM1705" s="2">
        <f t="shared" si="1219"/>
        <v>1.7079459703397268</v>
      </c>
      <c r="BN1705" s="2">
        <f t="shared" si="1220"/>
        <v>2.01476948659269</v>
      </c>
      <c r="BO1705" s="2">
        <f t="shared" si="1221"/>
        <v>2.0066149232748254</v>
      </c>
      <c r="BP1705" s="2">
        <f t="shared" si="1222"/>
        <v>1.3568326080936615</v>
      </c>
      <c r="BQ1705" s="2">
        <f t="shared" si="1223"/>
        <v>1.886498760644389</v>
      </c>
      <c r="BR1705" s="2">
        <f t="shared" si="1224"/>
        <v>3.1948074774771754E-2</v>
      </c>
      <c r="BS1705" s="1">
        <f t="shared" si="1236"/>
        <v>9.3796842009164649</v>
      </c>
      <c r="BT1705" s="1">
        <f t="shared" si="1237"/>
        <v>9.1542821908654162</v>
      </c>
      <c r="BU1705" s="1">
        <f t="shared" si="1238"/>
        <v>10.798800869646874</v>
      </c>
      <c r="BV1705" s="1">
        <f t="shared" si="1239"/>
        <v>10.755093881808049</v>
      </c>
      <c r="BW1705" s="1">
        <f t="shared" si="1240"/>
        <v>7.2723779299567992</v>
      </c>
      <c r="BX1705" s="1">
        <f t="shared" si="1241"/>
        <v>10.111292925865524</v>
      </c>
      <c r="BY1705" s="1">
        <f t="shared" si="1225"/>
        <v>0.17123591555121398</v>
      </c>
    </row>
    <row r="1706" spans="1:77" x14ac:dyDescent="0.25">
      <c r="A1706" s="1">
        <v>20100823</v>
      </c>
      <c r="B1706" s="1">
        <v>2010</v>
      </c>
      <c r="C1706" s="1">
        <v>8</v>
      </c>
      <c r="D1706" s="1">
        <v>16.568000000000001</v>
      </c>
      <c r="E1706" s="1">
        <v>264.39699999999999</v>
      </c>
      <c r="F1706" s="1">
        <f t="shared" si="1226"/>
        <v>10.965072383999999</v>
      </c>
      <c r="G1706" s="1">
        <v>396.08499999999998</v>
      </c>
      <c r="H1706" s="1">
        <v>3.782</v>
      </c>
      <c r="I1706" s="1">
        <v>577.35310600000003</v>
      </c>
      <c r="J1706" s="1">
        <v>222.43015460000001</v>
      </c>
      <c r="K1706" s="1">
        <f t="shared" si="1227"/>
        <v>7.4824962537599991E-3</v>
      </c>
      <c r="L1706" s="1">
        <f t="shared" si="1228"/>
        <v>2.882694803616E-3</v>
      </c>
      <c r="M1706" s="1">
        <f t="shared" si="1196"/>
        <v>4.599801450143999E-3</v>
      </c>
      <c r="N1706" s="1">
        <f t="shared" si="1197"/>
        <v>0.385258435935391</v>
      </c>
      <c r="O1706" s="1">
        <f t="shared" si="1198"/>
        <v>4.2243866365781884</v>
      </c>
      <c r="P1706" s="1">
        <f t="shared" si="1199"/>
        <v>6.7406857474218107</v>
      </c>
      <c r="Q1706" s="1">
        <v>100.232</v>
      </c>
      <c r="R1706" s="1">
        <v>25.968</v>
      </c>
      <c r="S1706" s="1">
        <v>0.79423137899999996</v>
      </c>
      <c r="T1706" s="1">
        <v>10.756500000000001</v>
      </c>
      <c r="U1706" s="1">
        <v>1.3168887389999999</v>
      </c>
      <c r="V1706" s="1">
        <v>5.2400000000000002E-2</v>
      </c>
      <c r="W1706" s="1">
        <v>0.34491111099999999</v>
      </c>
      <c r="X1706" s="1">
        <v>3.0544444E-2</v>
      </c>
      <c r="Y1706" s="1">
        <v>0.232522222</v>
      </c>
      <c r="Z1706" s="1">
        <v>0.73622685799999998</v>
      </c>
      <c r="AA1706" s="1">
        <v>0.194635264</v>
      </c>
      <c r="AB1706" s="1">
        <v>2.266666667</v>
      </c>
      <c r="AC1706" s="1">
        <v>0.74492130400000001</v>
      </c>
      <c r="AD1706" s="1">
        <v>0.33247409</v>
      </c>
      <c r="AE1706" s="1">
        <f t="shared" si="1200"/>
        <v>0.20831652250219382</v>
      </c>
      <c r="AF1706" s="1">
        <v>0.99998094900000001</v>
      </c>
      <c r="AG1706" s="1">
        <v>1.134943349</v>
      </c>
      <c r="AH1706" s="1">
        <v>0.63205557000000001</v>
      </c>
      <c r="AI1706" s="1">
        <v>1</v>
      </c>
      <c r="AJ1706" s="1">
        <v>0.75609826800000002</v>
      </c>
      <c r="AK1706" s="1">
        <v>1</v>
      </c>
      <c r="AL1706" s="1">
        <v>0.91346234100000001</v>
      </c>
      <c r="AM1706" s="1">
        <v>0.79423137899999996</v>
      </c>
      <c r="AN1706" s="1">
        <f t="shared" si="1201"/>
        <v>0.66752590984258431</v>
      </c>
      <c r="AO1706" s="1">
        <f t="shared" si="1202"/>
        <v>0.28361738626602273</v>
      </c>
      <c r="AP1706" s="1">
        <f t="shared" si="1203"/>
        <v>3.1098851697678263</v>
      </c>
      <c r="AQ1706" s="1">
        <f t="shared" si="1204"/>
        <v>7.8551872142321724</v>
      </c>
      <c r="AR1706" s="1">
        <f t="shared" si="1205"/>
        <v>0.32347545510206893</v>
      </c>
      <c r="AS1706" s="1">
        <f t="shared" si="1206"/>
        <v>0.59366666667500001</v>
      </c>
      <c r="AT1706" s="1">
        <f t="shared" si="1207"/>
        <v>0.55791420865959052</v>
      </c>
      <c r="AU1706" s="1">
        <f t="shared" si="1208"/>
        <v>0.56234774366373474</v>
      </c>
      <c r="AV1706" s="1">
        <f t="shared" si="1209"/>
        <v>1.7043189233362652</v>
      </c>
      <c r="AW1706" s="1">
        <f t="shared" si="1210"/>
        <v>1.9020125001965391</v>
      </c>
      <c r="AX1706" s="1">
        <f t="shared" si="1229"/>
        <v>6.4970943724525378</v>
      </c>
      <c r="AY1706" s="1">
        <f t="shared" si="1230"/>
        <v>13.056967412046923</v>
      </c>
      <c r="AZ1706" s="1">
        <f t="shared" si="1231"/>
        <v>13.202966955784593</v>
      </c>
      <c r="BA1706" s="1">
        <f t="shared" si="1232"/>
        <v>12.402109072699588</v>
      </c>
      <c r="BB1706" s="1">
        <f t="shared" si="1233"/>
        <v>10.16369549668231</v>
      </c>
      <c r="BC1706" s="1">
        <f t="shared" si="1234"/>
        <v>10.125432201841127</v>
      </c>
      <c r="BD1706" s="1">
        <f t="shared" si="1235"/>
        <v>10.146821997645754</v>
      </c>
      <c r="BE1706" s="1">
        <f t="shared" si="1211"/>
        <v>1.5985286426006478</v>
      </c>
      <c r="BF1706" s="1">
        <f t="shared" si="1212"/>
        <v>1.6164029655660219</v>
      </c>
      <c r="BG1706" s="1">
        <f t="shared" si="1213"/>
        <v>1.5183561355201156</v>
      </c>
      <c r="BH1706" s="1">
        <f t="shared" si="1214"/>
        <v>1.2443133120733489</v>
      </c>
      <c r="BI1706" s="1">
        <f t="shared" si="1215"/>
        <v>1.2396288420250074</v>
      </c>
      <c r="BJ1706" s="1">
        <f t="shared" si="1216"/>
        <v>1.2422475359509437</v>
      </c>
      <c r="BK1706" s="1">
        <f t="shared" si="1217"/>
        <v>1.3168887385189774</v>
      </c>
      <c r="BL1706" s="2">
        <f t="shared" si="1218"/>
        <v>1.7499999999999998</v>
      </c>
      <c r="BM1706" s="2">
        <f t="shared" si="1219"/>
        <v>1.7695680354769965</v>
      </c>
      <c r="BN1706" s="2">
        <f t="shared" si="1220"/>
        <v>1.6622306077902527</v>
      </c>
      <c r="BO1706" s="2">
        <f t="shared" si="1221"/>
        <v>1.3622203807281834</v>
      </c>
      <c r="BP1706" s="2">
        <f t="shared" si="1222"/>
        <v>1.3570920255857564</v>
      </c>
      <c r="BQ1706" s="2">
        <f t="shared" si="1223"/>
        <v>1.3599588584020474</v>
      </c>
      <c r="BR1706" s="2">
        <f t="shared" si="1224"/>
        <v>1.4416728177350187</v>
      </c>
      <c r="BS1706" s="1">
        <f t="shared" si="1236"/>
        <v>14.294203032801418</v>
      </c>
      <c r="BT1706" s="1">
        <f t="shared" si="1237"/>
        <v>14.454037016836418</v>
      </c>
      <c r="BU1706" s="1">
        <f t="shared" si="1238"/>
        <v>13.577292454337584</v>
      </c>
      <c r="BV1706" s="1">
        <f t="shared" si="1239"/>
        <v>11.126774112884972</v>
      </c>
      <c r="BW1706" s="1">
        <f t="shared" si="1240"/>
        <v>11.084885113096309</v>
      </c>
      <c r="BX1706" s="1">
        <f t="shared" si="1241"/>
        <v>11.108301736146114</v>
      </c>
      <c r="BY1706" s="1">
        <f t="shared" si="1225"/>
        <v>11.775750836328726</v>
      </c>
    </row>
    <row r="1707" spans="1:77" x14ac:dyDescent="0.25">
      <c r="A1707" s="1">
        <v>20070505</v>
      </c>
      <c r="B1707" s="1">
        <v>2007</v>
      </c>
      <c r="C1707" s="1">
        <v>5</v>
      </c>
      <c r="D1707" s="1">
        <v>11.098000000000001</v>
      </c>
      <c r="E1707" s="1">
        <v>255.09200000000001</v>
      </c>
      <c r="F1707" s="1">
        <f t="shared" si="1226"/>
        <v>10.579175424000001</v>
      </c>
      <c r="G1707" s="1">
        <v>431.72500000000002</v>
      </c>
      <c r="H1707" s="1">
        <v>5.0129999999999999</v>
      </c>
      <c r="I1707" s="1">
        <v>506.21924439999998</v>
      </c>
      <c r="J1707" s="1">
        <v>195.0971289</v>
      </c>
      <c r="K1707" s="1">
        <f t="shared" si="1227"/>
        <v>6.5606014074239992E-3</v>
      </c>
      <c r="L1707" s="1">
        <f t="shared" si="1228"/>
        <v>2.528458790544E-3</v>
      </c>
      <c r="M1707" s="1">
        <f t="shared" si="1196"/>
        <v>4.0321426168799992E-3</v>
      </c>
      <c r="N1707" s="1">
        <f t="shared" si="1197"/>
        <v>0.38540045851326787</v>
      </c>
      <c r="O1707" s="1">
        <f t="shared" si="1198"/>
        <v>4.0772190591018953</v>
      </c>
      <c r="P1707" s="1">
        <f t="shared" si="1199"/>
        <v>6.5019563648981054</v>
      </c>
      <c r="Q1707" s="1">
        <v>84.386399999999995</v>
      </c>
      <c r="R1707" s="1">
        <v>19.874500000000001</v>
      </c>
      <c r="S1707" s="1">
        <v>0.80937724499999997</v>
      </c>
      <c r="T1707" s="1">
        <v>13.8528</v>
      </c>
      <c r="U1707" s="1">
        <v>1.7292529800000001</v>
      </c>
      <c r="V1707" s="1">
        <v>2.9688889E-2</v>
      </c>
      <c r="W1707" s="1">
        <v>0.20422222200000001</v>
      </c>
      <c r="X1707" s="1">
        <v>1.5822222E-2</v>
      </c>
      <c r="Y1707" s="1">
        <v>0.120655556</v>
      </c>
      <c r="Z1707" s="1">
        <v>0.74615238399999995</v>
      </c>
      <c r="AA1707" s="1">
        <v>0.25722493699999999</v>
      </c>
      <c r="AB1707" s="1">
        <v>2.233333333</v>
      </c>
      <c r="AC1707" s="1">
        <v>0.75722895599999995</v>
      </c>
      <c r="AD1707" s="1">
        <v>0.40913312899999998</v>
      </c>
      <c r="AE1707" s="1">
        <f t="shared" si="1200"/>
        <v>0.30441660900087752</v>
      </c>
      <c r="AF1707" s="1">
        <v>0.92492862200000003</v>
      </c>
      <c r="AG1707" s="1">
        <v>0.89914782000000004</v>
      </c>
      <c r="AH1707" s="1">
        <v>0.49133007499999998</v>
      </c>
      <c r="AI1707" s="1">
        <v>1</v>
      </c>
      <c r="AJ1707" s="1">
        <v>0.79571198499999996</v>
      </c>
      <c r="AK1707" s="1">
        <v>0.99885665400000001</v>
      </c>
      <c r="AL1707" s="1">
        <v>0.93339111200000002</v>
      </c>
      <c r="AM1707" s="1">
        <v>0.80937724499999997</v>
      </c>
      <c r="AN1707" s="1">
        <f t="shared" si="1201"/>
        <v>0.59086687127222193</v>
      </c>
      <c r="AO1707" s="1">
        <f t="shared" si="1202"/>
        <v>0.37705971000796812</v>
      </c>
      <c r="AP1707" s="1">
        <f t="shared" si="1203"/>
        <v>3.9889808174968633</v>
      </c>
      <c r="AQ1707" s="1">
        <f t="shared" si="1204"/>
        <v>6.5901946065031378</v>
      </c>
      <c r="AR1707" s="1">
        <f t="shared" si="1205"/>
        <v>0.26540842083653193</v>
      </c>
      <c r="AS1707" s="1">
        <f t="shared" si="1206"/>
        <v>0.59283333332499999</v>
      </c>
      <c r="AT1707" s="1">
        <f t="shared" si="1207"/>
        <v>0.73219160714254494</v>
      </c>
      <c r="AU1707" s="1">
        <f t="shared" si="1208"/>
        <v>0.60542922490857054</v>
      </c>
      <c r="AV1707" s="1">
        <f t="shared" si="1209"/>
        <v>1.6279041080914296</v>
      </c>
      <c r="AW1707" s="1">
        <f t="shared" si="1210"/>
        <v>2.1605993110397694</v>
      </c>
      <c r="AX1707" s="1">
        <f t="shared" si="1229"/>
        <v>5.6674315201952314</v>
      </c>
      <c r="AY1707" s="1">
        <f t="shared" si="1230"/>
        <v>12.102886490124376</v>
      </c>
      <c r="AZ1707" s="1">
        <f t="shared" si="1231"/>
        <v>12.843023742310033</v>
      </c>
      <c r="BA1707" s="1">
        <f t="shared" si="1232"/>
        <v>11.791938028547689</v>
      </c>
      <c r="BB1707" s="1">
        <f t="shared" si="1233"/>
        <v>8.9578149478715972</v>
      </c>
      <c r="BC1707" s="1">
        <f t="shared" si="1234"/>
        <v>9.3869376472137169</v>
      </c>
      <c r="BD1707" s="1">
        <f t="shared" si="1235"/>
        <v>9.1760617405454212</v>
      </c>
      <c r="BE1707" s="1">
        <f t="shared" si="1211"/>
        <v>1.5108102712661133</v>
      </c>
      <c r="BF1707" s="1">
        <f t="shared" si="1212"/>
        <v>1.6032020295182623</v>
      </c>
      <c r="BG1707" s="1">
        <f t="shared" si="1213"/>
        <v>1.4719943962293784</v>
      </c>
      <c r="BH1707" s="1">
        <f t="shared" si="1214"/>
        <v>1.1182091844279087</v>
      </c>
      <c r="BI1707" s="1">
        <f t="shared" si="1215"/>
        <v>1.1717768174325254</v>
      </c>
      <c r="BJ1707" s="1">
        <f t="shared" si="1216"/>
        <v>1.1454530568968071</v>
      </c>
      <c r="BK1707" s="1">
        <f t="shared" si="1217"/>
        <v>1.7292529796815554</v>
      </c>
      <c r="BL1707" s="2">
        <f t="shared" si="1218"/>
        <v>1.7499999999999998</v>
      </c>
      <c r="BM1707" s="2">
        <f t="shared" si="1219"/>
        <v>1.857019114190799</v>
      </c>
      <c r="BN1707" s="2">
        <f t="shared" si="1220"/>
        <v>1.7050388406762944</v>
      </c>
      <c r="BO1707" s="2">
        <f t="shared" si="1221"/>
        <v>1.2952427647377032</v>
      </c>
      <c r="BP1707" s="2">
        <f t="shared" si="1222"/>
        <v>1.3572911632302014</v>
      </c>
      <c r="BQ1707" s="2">
        <f t="shared" si="1223"/>
        <v>1.3267998554772422</v>
      </c>
      <c r="BR1707" s="2">
        <f t="shared" si="1224"/>
        <v>2.0030263044920016</v>
      </c>
      <c r="BS1707" s="1">
        <f t="shared" si="1236"/>
        <v>14.01900143289866</v>
      </c>
      <c r="BT1707" s="1">
        <f t="shared" si="1237"/>
        <v>14.876316355863436</v>
      </c>
      <c r="BU1707" s="1">
        <f t="shared" si="1238"/>
        <v>13.658823971765054</v>
      </c>
      <c r="BV1707" s="1">
        <f t="shared" si="1239"/>
        <v>10.376005814176848</v>
      </c>
      <c r="BW1707" s="1">
        <f t="shared" si="1240"/>
        <v>10.873066721248504</v>
      </c>
      <c r="BX1707" s="1">
        <f t="shared" si="1241"/>
        <v>10.628805185774395</v>
      </c>
      <c r="BY1707" s="1">
        <f t="shared" si="1225"/>
        <v>16.045959218746901</v>
      </c>
    </row>
    <row r="1708" spans="1:77" x14ac:dyDescent="0.25">
      <c r="A1708" s="1">
        <v>20050430</v>
      </c>
      <c r="B1708" s="1">
        <v>2005</v>
      </c>
      <c r="C1708" s="1">
        <v>4</v>
      </c>
      <c r="D1708" s="1">
        <v>13.529</v>
      </c>
      <c r="E1708" s="1">
        <v>254.00700000000001</v>
      </c>
      <c r="F1708" s="1">
        <f t="shared" si="1226"/>
        <v>10.534178303999999</v>
      </c>
      <c r="G1708" s="1">
        <v>419.86099999999999</v>
      </c>
      <c r="H1708" s="1">
        <v>6.31</v>
      </c>
      <c r="I1708" s="1">
        <v>524.10791670000003</v>
      </c>
      <c r="J1708" s="1">
        <v>202.01958329999999</v>
      </c>
      <c r="K1708" s="1">
        <f t="shared" si="1227"/>
        <v>6.7924386004319997E-3</v>
      </c>
      <c r="L1708" s="1">
        <f t="shared" si="1228"/>
        <v>2.6181737995679996E-3</v>
      </c>
      <c r="M1708" s="1">
        <f t="shared" si="1196"/>
        <v>4.1742648008640006E-3</v>
      </c>
      <c r="N1708" s="1">
        <f t="shared" si="1197"/>
        <v>0.38545417243837632</v>
      </c>
      <c r="O1708" s="1">
        <f t="shared" si="1198"/>
        <v>4.0604429804866182</v>
      </c>
      <c r="P1708" s="1">
        <f t="shared" si="1199"/>
        <v>6.473735323513381</v>
      </c>
      <c r="Q1708" s="1">
        <v>88.437899999999999</v>
      </c>
      <c r="R1708" s="1">
        <v>9.1398499999999991</v>
      </c>
      <c r="S1708" s="1">
        <v>0.90633264199999997</v>
      </c>
      <c r="T1708" s="1">
        <v>15.071</v>
      </c>
      <c r="U1708" s="1">
        <v>2.0662078109999999</v>
      </c>
      <c r="V1708" s="1">
        <v>4.6466667000000003E-2</v>
      </c>
      <c r="W1708" s="1">
        <v>0.25712222200000001</v>
      </c>
      <c r="X1708" s="1">
        <v>2.3366667000000001E-2</v>
      </c>
      <c r="Y1708" s="1">
        <v>0.163611111</v>
      </c>
      <c r="Z1708" s="1">
        <v>0.69388427100000005</v>
      </c>
      <c r="AA1708" s="1">
        <v>0.222257434</v>
      </c>
      <c r="AB1708" s="1">
        <v>2.388888889</v>
      </c>
      <c r="AC1708" s="1">
        <v>0.69241649599999999</v>
      </c>
      <c r="AD1708" s="1">
        <v>0.39502120899999998</v>
      </c>
      <c r="AE1708" s="1">
        <f t="shared" si="1200"/>
        <v>0.28672584806318163</v>
      </c>
      <c r="AF1708" s="1">
        <v>0.97469848599999998</v>
      </c>
      <c r="AG1708" s="1">
        <v>1.0080816610000001</v>
      </c>
      <c r="AH1708" s="1">
        <v>0.55387188099999995</v>
      </c>
      <c r="AI1708" s="1">
        <v>1</v>
      </c>
      <c r="AJ1708" s="1">
        <v>0.77358065399999998</v>
      </c>
      <c r="AK1708" s="1">
        <v>0.89111659600000004</v>
      </c>
      <c r="AL1708" s="1">
        <v>1</v>
      </c>
      <c r="AM1708" s="1">
        <v>0.90633264199999997</v>
      </c>
      <c r="AN1708" s="1">
        <f t="shared" si="1201"/>
        <v>0.60497879059974613</v>
      </c>
      <c r="AO1708" s="1">
        <f t="shared" si="1202"/>
        <v>0.35754878431005865</v>
      </c>
      <c r="AP1708" s="1">
        <f t="shared" si="1203"/>
        <v>3.7664826463005951</v>
      </c>
      <c r="AQ1708" s="1">
        <f t="shared" si="1204"/>
        <v>6.7676956576994041</v>
      </c>
      <c r="AR1708" s="1">
        <f t="shared" si="1205"/>
        <v>0.27005433846362603</v>
      </c>
      <c r="AS1708" s="1">
        <f t="shared" si="1206"/>
        <v>0.59672222222500004</v>
      </c>
      <c r="AT1708" s="1">
        <f t="shared" si="1207"/>
        <v>0.62165707873391307</v>
      </c>
      <c r="AU1708" s="1">
        <f t="shared" si="1208"/>
        <v>0.59573173908725585</v>
      </c>
      <c r="AV1708" s="1">
        <f t="shared" si="1209"/>
        <v>1.7931571499127441</v>
      </c>
      <c r="AW1708" s="1">
        <f t="shared" si="1210"/>
        <v>2.1905200033165992</v>
      </c>
      <c r="AX1708" s="1">
        <f t="shared" si="1229"/>
        <v>5.7815132433616938</v>
      </c>
      <c r="AY1708" s="1">
        <f t="shared" si="1230"/>
        <v>12.441605056884313</v>
      </c>
      <c r="AZ1708" s="1">
        <f t="shared" si="1231"/>
        <v>13.088003470040761</v>
      </c>
      <c r="BA1708" s="1">
        <f t="shared" si="1232"/>
        <v>13.533338612689564</v>
      </c>
      <c r="BB1708" s="1">
        <f t="shared" si="1233"/>
        <v>10.298272238993409</v>
      </c>
      <c r="BC1708" s="1">
        <f t="shared" si="1234"/>
        <v>9.6498811183742408</v>
      </c>
      <c r="BD1708" s="1">
        <f t="shared" si="1235"/>
        <v>10.543216658184656</v>
      </c>
      <c r="BE1708" s="1">
        <f t="shared" si="1211"/>
        <v>1.7057223505000001</v>
      </c>
      <c r="BF1708" s="1">
        <f t="shared" si="1212"/>
        <v>1.7943424453838668</v>
      </c>
      <c r="BG1708" s="1">
        <f t="shared" si="1213"/>
        <v>1.8553971166104581</v>
      </c>
      <c r="BH1708" s="1">
        <f t="shared" si="1214"/>
        <v>1.4118751599388653</v>
      </c>
      <c r="BI1708" s="1">
        <f t="shared" si="1215"/>
        <v>1.3229818683378842</v>
      </c>
      <c r="BJ1708" s="1">
        <f t="shared" si="1216"/>
        <v>1.4454566125355757</v>
      </c>
      <c r="BK1708" s="1">
        <f t="shared" si="1217"/>
        <v>2.0662078105558477</v>
      </c>
      <c r="BL1708" s="2">
        <f t="shared" si="1218"/>
        <v>1.7500000000000002</v>
      </c>
      <c r="BM1708" s="2">
        <f t="shared" si="1219"/>
        <v>1.8409205217374953</v>
      </c>
      <c r="BN1708" s="2">
        <f t="shared" si="1220"/>
        <v>1.9035600683291285</v>
      </c>
      <c r="BO1708" s="2">
        <f t="shared" si="1221"/>
        <v>1.4485250364273832</v>
      </c>
      <c r="BP1708" s="2">
        <f t="shared" si="1222"/>
        <v>1.3573242262509109</v>
      </c>
      <c r="BQ1708" s="2">
        <f t="shared" si="1223"/>
        <v>1.4829782063861499</v>
      </c>
      <c r="BR1708" s="2">
        <f t="shared" si="1224"/>
        <v>2.1198430491415041</v>
      </c>
      <c r="BS1708" s="1">
        <f t="shared" si="1236"/>
        <v>12.76456795161608</v>
      </c>
      <c r="BT1708" s="1">
        <f t="shared" si="1237"/>
        <v>13.427745767567306</v>
      </c>
      <c r="BU1708" s="1">
        <f t="shared" si="1238"/>
        <v>13.884641052668634</v>
      </c>
      <c r="BV1708" s="1">
        <f t="shared" si="1239"/>
        <v>10.565597861196851</v>
      </c>
      <c r="BW1708" s="1">
        <f t="shared" si="1240"/>
        <v>9.9003756104882683</v>
      </c>
      <c r="BX1708" s="1">
        <f t="shared" si="1241"/>
        <v>10.81690062067528</v>
      </c>
      <c r="BY1708" s="1">
        <f t="shared" si="1225"/>
        <v>15.462217512873002</v>
      </c>
    </row>
    <row r="1709" spans="1:77" x14ac:dyDescent="0.25">
      <c r="A1709" s="1">
        <v>20030721</v>
      </c>
      <c r="B1709" s="1">
        <v>2003</v>
      </c>
      <c r="C1709" s="1">
        <v>7</v>
      </c>
      <c r="D1709" s="1">
        <v>16.88</v>
      </c>
      <c r="E1709" s="1">
        <v>296.29899999999998</v>
      </c>
      <c r="F1709" s="1">
        <f t="shared" si="1226"/>
        <v>12.288112128</v>
      </c>
      <c r="G1709" s="1">
        <v>465.608</v>
      </c>
      <c r="H1709" s="1">
        <v>5.742</v>
      </c>
      <c r="I1709" s="1">
        <v>642.86183540000002</v>
      </c>
      <c r="J1709" s="1">
        <v>248.0965875</v>
      </c>
      <c r="K1709" s="1">
        <f t="shared" si="1227"/>
        <v>8.3314893867839999E-3</v>
      </c>
      <c r="L1709" s="1">
        <f t="shared" si="1228"/>
        <v>3.215331774E-3</v>
      </c>
      <c r="M1709" s="1">
        <f t="shared" si="1196"/>
        <v>5.1161576127840003E-3</v>
      </c>
      <c r="N1709" s="1">
        <f t="shared" si="1197"/>
        <v>0.38592520793465662</v>
      </c>
      <c r="O1709" s="1">
        <f t="shared" si="1198"/>
        <v>4.7422922281227757</v>
      </c>
      <c r="P1709" s="1">
        <f t="shared" si="1199"/>
        <v>7.5458198998772241</v>
      </c>
      <c r="Q1709" s="1">
        <v>91.358999999999995</v>
      </c>
      <c r="R1709" s="1">
        <v>43.299500000000002</v>
      </c>
      <c r="S1709" s="1">
        <v>0.67844955900000004</v>
      </c>
      <c r="T1709" s="1">
        <v>6.1123599999999998</v>
      </c>
      <c r="U1709" s="1">
        <v>0.69740290699999996</v>
      </c>
      <c r="V1709" s="1">
        <v>5.5833332999999999E-2</v>
      </c>
      <c r="W1709" s="1">
        <v>0.33013333299999997</v>
      </c>
      <c r="X1709" s="1">
        <v>3.5366666999999997E-2</v>
      </c>
      <c r="Y1709" s="1">
        <v>0.20754444399999999</v>
      </c>
      <c r="Z1709" s="1">
        <v>0.71068313400000005</v>
      </c>
      <c r="AA1709" s="1">
        <v>0.22799694200000001</v>
      </c>
      <c r="AB1709" s="1">
        <v>2.233333333</v>
      </c>
      <c r="AC1709" s="1">
        <v>0.71324708599999997</v>
      </c>
      <c r="AD1709" s="1">
        <v>0.36362992</v>
      </c>
      <c r="AE1709" s="1">
        <f t="shared" si="1200"/>
        <v>0.24737359909740503</v>
      </c>
      <c r="AF1709" s="1">
        <v>0.99984871099999995</v>
      </c>
      <c r="AG1709" s="1">
        <v>1.148887309</v>
      </c>
      <c r="AH1709" s="1">
        <v>0.64008232600000003</v>
      </c>
      <c r="AI1709" s="1">
        <v>1</v>
      </c>
      <c r="AJ1709" s="1">
        <v>0.77721325399999996</v>
      </c>
      <c r="AK1709" s="1">
        <v>0.93679013200000005</v>
      </c>
      <c r="AL1709" s="1">
        <v>0.76111784100000002</v>
      </c>
      <c r="AM1709" s="1">
        <v>0.67844955900000004</v>
      </c>
      <c r="AN1709" s="1">
        <f t="shared" si="1201"/>
        <v>0.63637007955189773</v>
      </c>
      <c r="AO1709" s="1">
        <f t="shared" si="1202"/>
        <v>0.31782877305048962</v>
      </c>
      <c r="AP1709" s="1">
        <f t="shared" si="1203"/>
        <v>3.905515600749081</v>
      </c>
      <c r="AQ1709" s="1">
        <f t="shared" si="1204"/>
        <v>8.382596527250918</v>
      </c>
      <c r="AR1709" s="1">
        <f t="shared" si="1205"/>
        <v>0.32932934301243327</v>
      </c>
      <c r="AS1709" s="1">
        <f t="shared" si="1206"/>
        <v>0.59283333332499999</v>
      </c>
      <c r="AT1709" s="1">
        <f t="shared" si="1207"/>
        <v>0.71687126994688788</v>
      </c>
      <c r="AU1709" s="1">
        <f t="shared" si="1208"/>
        <v>0.64557931411951963</v>
      </c>
      <c r="AV1709" s="1">
        <f t="shared" si="1209"/>
        <v>1.5877540188804804</v>
      </c>
      <c r="AW1709" s="1">
        <f t="shared" si="1210"/>
        <v>2.1481549956978112</v>
      </c>
      <c r="AX1709" s="1">
        <f t="shared" si="1229"/>
        <v>6.9904166929133487</v>
      </c>
      <c r="AY1709" s="1">
        <f t="shared" si="1230"/>
        <v>11.67211112148231</v>
      </c>
      <c r="AZ1709" s="1">
        <f t="shared" si="1231"/>
        <v>12.039682409589282</v>
      </c>
      <c r="BA1709" s="1">
        <f t="shared" si="1232"/>
        <v>11.397118981897236</v>
      </c>
      <c r="BB1709" s="1">
        <f t="shared" si="1233"/>
        <v>9.2090404156078627</v>
      </c>
      <c r="BC1709" s="1">
        <f t="shared" si="1234"/>
        <v>9.0552302131324005</v>
      </c>
      <c r="BD1709" s="1">
        <f t="shared" si="1235"/>
        <v>9.2408962437526352</v>
      </c>
      <c r="BE1709" s="1">
        <f t="shared" si="1211"/>
        <v>1.3317547114251678</v>
      </c>
      <c r="BF1709" s="1">
        <f t="shared" si="1212"/>
        <v>1.3736935509055541</v>
      </c>
      <c r="BG1709" s="1">
        <f t="shared" si="1213"/>
        <v>1.300378889717706</v>
      </c>
      <c r="BH1709" s="1">
        <f t="shared" si="1214"/>
        <v>1.0507253429603278</v>
      </c>
      <c r="BI1709" s="1">
        <f t="shared" si="1215"/>
        <v>1.0331760359258053</v>
      </c>
      <c r="BJ1709" s="1">
        <f t="shared" si="1216"/>
        <v>1.0543600024299475</v>
      </c>
      <c r="BK1709" s="1">
        <f t="shared" si="1217"/>
        <v>0.69740290708378472</v>
      </c>
      <c r="BL1709" s="2">
        <f t="shared" si="1218"/>
        <v>1.7500000000000002</v>
      </c>
      <c r="BM1709" s="2">
        <f t="shared" si="1219"/>
        <v>1.805109975178639</v>
      </c>
      <c r="BN1709" s="2">
        <f t="shared" si="1220"/>
        <v>1.7087704195697577</v>
      </c>
      <c r="BO1709" s="2">
        <f t="shared" si="1221"/>
        <v>1.3807117289735946</v>
      </c>
      <c r="BP1709" s="2">
        <f t="shared" si="1222"/>
        <v>1.3576509603148157</v>
      </c>
      <c r="BQ1709" s="2">
        <f t="shared" si="1223"/>
        <v>1.3854878743232346</v>
      </c>
      <c r="BR1709" s="2">
        <f t="shared" si="1224"/>
        <v>0.9164263335630044</v>
      </c>
      <c r="BS1709" s="1">
        <f t="shared" si="1236"/>
        <v>15.337805293540203</v>
      </c>
      <c r="BT1709" s="1">
        <f t="shared" si="1237"/>
        <v>15.820814475838372</v>
      </c>
      <c r="BU1709" s="1">
        <f t="shared" si="1238"/>
        <v>14.976450278126826</v>
      </c>
      <c r="BV1709" s="1">
        <f t="shared" si="1239"/>
        <v>12.10119295171671</v>
      </c>
      <c r="BW1709" s="1">
        <f t="shared" si="1240"/>
        <v>11.899077763369442</v>
      </c>
      <c r="BX1709" s="1">
        <f t="shared" si="1241"/>
        <v>12.143053287388955</v>
      </c>
      <c r="BY1709" s="1">
        <f t="shared" si="1225"/>
        <v>8.0319820971784512</v>
      </c>
    </row>
    <row r="1710" spans="1:77" x14ac:dyDescent="0.25">
      <c r="A1710" s="1">
        <v>20060510</v>
      </c>
      <c r="B1710" s="1">
        <v>2006</v>
      </c>
      <c r="C1710" s="1">
        <v>5</v>
      </c>
      <c r="D1710" s="1">
        <v>6.71</v>
      </c>
      <c r="E1710" s="1">
        <v>261.07</v>
      </c>
      <c r="F1710" s="1">
        <f t="shared" si="1226"/>
        <v>10.82709504</v>
      </c>
      <c r="G1710" s="1">
        <v>444.779</v>
      </c>
      <c r="H1710" s="1">
        <v>2.956</v>
      </c>
      <c r="I1710" s="1">
        <v>558.8949149</v>
      </c>
      <c r="J1710" s="1">
        <v>215.78645</v>
      </c>
      <c r="K1710" s="1">
        <f t="shared" si="1227"/>
        <v>7.2432780971039999E-3</v>
      </c>
      <c r="L1710" s="1">
        <f t="shared" si="1228"/>
        <v>2.7965923919999998E-3</v>
      </c>
      <c r="M1710" s="1">
        <f t="shared" si="1196"/>
        <v>4.4466857051040001E-3</v>
      </c>
      <c r="N1710" s="1">
        <f t="shared" si="1197"/>
        <v>0.38609485298074236</v>
      </c>
      <c r="O1710" s="1">
        <f t="shared" si="1198"/>
        <v>4.1802856676773246</v>
      </c>
      <c r="P1710" s="1">
        <f t="shared" si="1199"/>
        <v>6.6468093723226751</v>
      </c>
      <c r="Q1710" s="1">
        <v>69.767799999999994</v>
      </c>
      <c r="R1710" s="1">
        <v>46.612099999999998</v>
      </c>
      <c r="S1710" s="1">
        <v>0.59948324399999997</v>
      </c>
      <c r="T1710" s="1">
        <v>5.2942</v>
      </c>
      <c r="U1710" s="1">
        <v>2.216427613</v>
      </c>
      <c r="V1710" s="1">
        <v>0.165455556</v>
      </c>
      <c r="W1710" s="1">
        <v>0.3165</v>
      </c>
      <c r="X1710" s="1">
        <v>0.14261111100000001</v>
      </c>
      <c r="Y1710" s="1">
        <v>0.242044444</v>
      </c>
      <c r="Z1710" s="1">
        <v>0.31339911399999998</v>
      </c>
      <c r="AA1710" s="1">
        <v>0.13330283200000001</v>
      </c>
      <c r="AB1710" s="1">
        <v>0.86666666699999995</v>
      </c>
      <c r="AC1710" s="1">
        <v>0.220614901</v>
      </c>
      <c r="AD1710" s="1">
        <v>0.413034338</v>
      </c>
      <c r="AE1710" s="1">
        <f t="shared" si="1200"/>
        <v>0.30930718064435253</v>
      </c>
      <c r="AF1710" s="1">
        <v>0.78373084800000004</v>
      </c>
      <c r="AG1710" s="1">
        <v>0.66004480200000004</v>
      </c>
      <c r="AH1710" s="1">
        <v>0.37844095700000002</v>
      </c>
      <c r="AI1710" s="1">
        <v>1</v>
      </c>
      <c r="AJ1710" s="1">
        <v>0.71728027299999997</v>
      </c>
      <c r="AK1710" s="1">
        <v>1</v>
      </c>
      <c r="AL1710" s="1">
        <v>0.65721479500000002</v>
      </c>
      <c r="AM1710" s="1">
        <v>0.59948324399999997</v>
      </c>
      <c r="AN1710" s="1">
        <f t="shared" si="1201"/>
        <v>0.58696566159823194</v>
      </c>
      <c r="AO1710" s="1">
        <f t="shared" si="1202"/>
        <v>0.38262819603640574</v>
      </c>
      <c r="AP1710" s="1">
        <f t="shared" si="1203"/>
        <v>4.1427518434699158</v>
      </c>
      <c r="AQ1710" s="1">
        <f t="shared" si="1204"/>
        <v>6.6843431965300839</v>
      </c>
      <c r="AR1710" s="1">
        <f t="shared" si="1205"/>
        <v>0.30820933707717391</v>
      </c>
      <c r="AS1710" s="1">
        <f t="shared" si="1206"/>
        <v>0.55866666667499998</v>
      </c>
      <c r="AT1710" s="1">
        <f t="shared" si="1207"/>
        <v>2.061161319184079</v>
      </c>
      <c r="AU1710" s="1">
        <f t="shared" si="1208"/>
        <v>0.45447235335223651</v>
      </c>
      <c r="AV1710" s="1">
        <f t="shared" si="1209"/>
        <v>0.41219431364776343</v>
      </c>
      <c r="AW1710" s="1">
        <f t="shared" si="1210"/>
        <v>0.8601400160541276</v>
      </c>
      <c r="AX1710" s="1">
        <f t="shared" si="1229"/>
        <v>4.5429680936988328</v>
      </c>
      <c r="AY1710" s="1">
        <f t="shared" si="1230"/>
        <v>2.1530747759681175</v>
      </c>
      <c r="AZ1710" s="1">
        <f t="shared" si="1231"/>
        <v>2.2902189146973657</v>
      </c>
      <c r="BA1710" s="1">
        <f t="shared" si="1232"/>
        <v>4.0139960649165651</v>
      </c>
      <c r="BB1710" s="1">
        <f t="shared" si="1233"/>
        <v>3.6869308863153631</v>
      </c>
      <c r="BC1710" s="1">
        <f t="shared" si="1234"/>
        <v>1.6706489260170281</v>
      </c>
      <c r="BD1710" s="1">
        <f t="shared" si="1235"/>
        <v>3.5527639140943661</v>
      </c>
      <c r="BE1710" s="1">
        <f t="shared" si="1211"/>
        <v>0.90138914005611848</v>
      </c>
      <c r="BF1710" s="1">
        <f t="shared" si="1212"/>
        <v>0.95880481305210574</v>
      </c>
      <c r="BG1710" s="1">
        <f t="shared" si="1213"/>
        <v>1.6804676277519881</v>
      </c>
      <c r="BH1710" s="1">
        <f t="shared" si="1214"/>
        <v>1.5435411246076292</v>
      </c>
      <c r="BI1710" s="1">
        <f t="shared" si="1215"/>
        <v>0.69942057543312464</v>
      </c>
      <c r="BJ1710" s="1">
        <f t="shared" si="1216"/>
        <v>1.4873718484338192</v>
      </c>
      <c r="BK1710" s="1">
        <f t="shared" si="1217"/>
        <v>2.2164276125242051</v>
      </c>
      <c r="BL1710" s="2">
        <f t="shared" si="1218"/>
        <v>1.75</v>
      </c>
      <c r="BM1710" s="2">
        <f t="shared" si="1219"/>
        <v>1.861469534386361</v>
      </c>
      <c r="BN1710" s="2">
        <f t="shared" si="1220"/>
        <v>3.2625402480252768</v>
      </c>
      <c r="BO1710" s="2">
        <f t="shared" si="1221"/>
        <v>2.9967045840991395</v>
      </c>
      <c r="BP1710" s="2">
        <f t="shared" si="1222"/>
        <v>1.3578885662320777</v>
      </c>
      <c r="BQ1710" s="2">
        <f t="shared" si="1223"/>
        <v>2.8876548641324136</v>
      </c>
      <c r="BR1710" s="2">
        <f t="shared" si="1224"/>
        <v>4.3030786034052699</v>
      </c>
      <c r="BS1710" s="1">
        <f t="shared" si="1236"/>
        <v>4.1800823756425842</v>
      </c>
      <c r="BT1710" s="1">
        <f t="shared" si="1237"/>
        <v>4.4463405677051631</v>
      </c>
      <c r="BU1710" s="1">
        <f t="shared" si="1238"/>
        <v>7.7929639946257403</v>
      </c>
      <c r="BV1710" s="1">
        <f t="shared" si="1239"/>
        <v>7.1579840097143741</v>
      </c>
      <c r="BW1710" s="1">
        <f t="shared" si="1240"/>
        <v>3.2434777507390211</v>
      </c>
      <c r="BX1710" s="1">
        <f t="shared" si="1241"/>
        <v>6.8975058311419906</v>
      </c>
      <c r="BY1710" s="1">
        <f t="shared" si="1225"/>
        <v>10.278413160628041</v>
      </c>
    </row>
    <row r="1711" spans="1:77" x14ac:dyDescent="0.25">
      <c r="A1711" s="1">
        <v>20110708</v>
      </c>
      <c r="B1711" s="1">
        <v>2011</v>
      </c>
      <c r="C1711" s="1">
        <v>7</v>
      </c>
      <c r="D1711" s="1">
        <v>15.497999999999999</v>
      </c>
      <c r="E1711" s="1">
        <v>332.58699999999999</v>
      </c>
      <c r="F1711" s="1">
        <f t="shared" si="1226"/>
        <v>13.793048063999999</v>
      </c>
      <c r="G1711" s="1">
        <v>480.84300000000002</v>
      </c>
      <c r="H1711" s="1">
        <v>4.843</v>
      </c>
      <c r="I1711" s="1">
        <v>694.89107660000002</v>
      </c>
      <c r="J1711" s="1">
        <v>268.527625</v>
      </c>
      <c r="K1711" s="1">
        <f t="shared" si="1227"/>
        <v>9.0057883527359991E-3</v>
      </c>
      <c r="L1711" s="1">
        <f t="shared" si="1228"/>
        <v>3.4801180199999998E-3</v>
      </c>
      <c r="M1711" s="1">
        <f t="shared" si="1196"/>
        <v>5.5256703327359992E-3</v>
      </c>
      <c r="N1711" s="1">
        <f t="shared" si="1197"/>
        <v>0.38643124662625722</v>
      </c>
      <c r="O1711" s="1">
        <f t="shared" si="1198"/>
        <v>5.3300647581474028</v>
      </c>
      <c r="P1711" s="1">
        <f t="shared" si="1199"/>
        <v>8.4629833058525961</v>
      </c>
      <c r="Q1711" s="1">
        <v>136.614</v>
      </c>
      <c r="R1711" s="1">
        <v>39.860300000000002</v>
      </c>
      <c r="S1711" s="1">
        <v>0.77412971699999999</v>
      </c>
      <c r="T1711" s="1">
        <v>12.3185</v>
      </c>
      <c r="U1711" s="1">
        <v>1.069792039</v>
      </c>
      <c r="V1711" s="1">
        <v>4.5622221999999997E-2</v>
      </c>
      <c r="W1711" s="1">
        <v>0.43143333299999997</v>
      </c>
      <c r="X1711" s="1">
        <v>3.1988889E-2</v>
      </c>
      <c r="Y1711" s="1">
        <v>0.198711111</v>
      </c>
      <c r="Z1711" s="1">
        <v>0.80873413400000005</v>
      </c>
      <c r="AA1711" s="1">
        <v>0.36931567700000001</v>
      </c>
      <c r="AB1711" s="1">
        <v>2.3555555560000001</v>
      </c>
      <c r="AC1711" s="1">
        <v>0.83483032599999996</v>
      </c>
      <c r="AD1711" s="1">
        <v>0.30832517100000001</v>
      </c>
      <c r="AE1711" s="1">
        <f t="shared" si="1200"/>
        <v>0.1780433383477498</v>
      </c>
      <c r="AF1711" s="1">
        <v>0.996356405</v>
      </c>
      <c r="AG1711" s="1">
        <v>1.0893902550000001</v>
      </c>
      <c r="AH1711" s="1">
        <v>0.60452791400000006</v>
      </c>
      <c r="AI1711" s="1">
        <v>1</v>
      </c>
      <c r="AJ1711" s="1">
        <v>0.86665549200000003</v>
      </c>
      <c r="AK1711" s="1">
        <v>1</v>
      </c>
      <c r="AL1711" s="1">
        <v>0.887012786</v>
      </c>
      <c r="AM1711" s="1">
        <v>0.77412971699999999</v>
      </c>
      <c r="AN1711" s="1">
        <f t="shared" si="1201"/>
        <v>0.69167482941417469</v>
      </c>
      <c r="AO1711" s="1">
        <f t="shared" si="1202"/>
        <v>0.2607348945595096</v>
      </c>
      <c r="AP1711" s="1">
        <f t="shared" si="1203"/>
        <v>3.5963289326212875</v>
      </c>
      <c r="AQ1711" s="1">
        <f t="shared" si="1204"/>
        <v>10.19671913137871</v>
      </c>
      <c r="AR1711" s="1">
        <f t="shared" si="1205"/>
        <v>0.39063825523231904</v>
      </c>
      <c r="AS1711" s="1">
        <f t="shared" si="1206"/>
        <v>0.59588888890000002</v>
      </c>
      <c r="AT1711" s="1">
        <f t="shared" si="1207"/>
        <v>0.60717299139040926</v>
      </c>
      <c r="AU1711" s="1">
        <f t="shared" si="1208"/>
        <v>0.66894547635089796</v>
      </c>
      <c r="AV1711" s="1">
        <f t="shared" si="1209"/>
        <v>1.6866100796491021</v>
      </c>
      <c r="AW1711" s="1">
        <f t="shared" si="1210"/>
        <v>2.1553309183247231</v>
      </c>
      <c r="AX1711" s="1">
        <f t="shared" si="1229"/>
        <v>8.3206634237310819</v>
      </c>
      <c r="AY1711" s="1">
        <f t="shared" si="1230"/>
        <v>17.809064719180547</v>
      </c>
      <c r="AZ1711" s="1">
        <f t="shared" si="1231"/>
        <v>17.727849663753396</v>
      </c>
      <c r="BA1711" s="1">
        <f t="shared" si="1232"/>
        <v>14.469774112568063</v>
      </c>
      <c r="BB1711" s="1">
        <f t="shared" si="1233"/>
        <v>12.254984397719237</v>
      </c>
      <c r="BC1711" s="1">
        <f t="shared" si="1234"/>
        <v>13.820595923854784</v>
      </c>
      <c r="BD1711" s="1">
        <f t="shared" si="1235"/>
        <v>12.113398712086036</v>
      </c>
      <c r="BE1711" s="1">
        <f t="shared" si="1211"/>
        <v>1.5466165236339899</v>
      </c>
      <c r="BF1711" s="1">
        <f t="shared" si="1212"/>
        <v>1.5395634555098563</v>
      </c>
      <c r="BG1711" s="1">
        <f t="shared" si="1213"/>
        <v>1.2566180250693624</v>
      </c>
      <c r="BH1711" s="1">
        <f t="shared" si="1214"/>
        <v>1.0642760675677658</v>
      </c>
      <c r="BI1711" s="1">
        <f t="shared" si="1215"/>
        <v>1.2002405718297549</v>
      </c>
      <c r="BJ1711" s="1">
        <f t="shared" si="1216"/>
        <v>1.0519801517314606</v>
      </c>
      <c r="BK1711" s="1">
        <f t="shared" si="1217"/>
        <v>1.0697920383132815</v>
      </c>
      <c r="BL1711" s="2">
        <f t="shared" si="1218"/>
        <v>1.7499999999999998</v>
      </c>
      <c r="BM1711" s="2">
        <f t="shared" si="1219"/>
        <v>1.7420194378964522</v>
      </c>
      <c r="BN1711" s="2">
        <f t="shared" si="1220"/>
        <v>1.4218660606989619</v>
      </c>
      <c r="BO1711" s="2">
        <f t="shared" si="1221"/>
        <v>1.2042307125152314</v>
      </c>
      <c r="BP1711" s="2">
        <f t="shared" si="1222"/>
        <v>1.3580748482932541</v>
      </c>
      <c r="BQ1711" s="2">
        <f t="shared" si="1223"/>
        <v>1.1903178566878703</v>
      </c>
      <c r="BR1711" s="2">
        <f t="shared" si="1224"/>
        <v>1.2104720455523126</v>
      </c>
      <c r="BS1711" s="1">
        <f t="shared" si="1236"/>
        <v>20.150995920654875</v>
      </c>
      <c r="BT1711" s="1">
        <f t="shared" si="1237"/>
        <v>20.059100906715951</v>
      </c>
      <c r="BU1711" s="1">
        <f t="shared" si="1238"/>
        <v>16.372581250778513</v>
      </c>
      <c r="BV1711" s="1">
        <f t="shared" si="1239"/>
        <v>13.866541814526714</v>
      </c>
      <c r="BW1711" s="1">
        <f t="shared" si="1240"/>
        <v>15.638034701657919</v>
      </c>
      <c r="BX1711" s="1">
        <f t="shared" si="1241"/>
        <v>13.706337299657106</v>
      </c>
      <c r="BY1711" s="1">
        <f t="shared" si="1225"/>
        <v>13.938409858280808</v>
      </c>
    </row>
    <row r="1712" spans="1:77" x14ac:dyDescent="0.25">
      <c r="A1712" s="1">
        <v>20020401</v>
      </c>
      <c r="B1712" s="1">
        <v>2002</v>
      </c>
      <c r="C1712" s="1">
        <v>4</v>
      </c>
      <c r="D1712" s="1">
        <v>6.8049999999999997</v>
      </c>
      <c r="E1712" s="1">
        <v>218.11699999999999</v>
      </c>
      <c r="F1712" s="1">
        <f t="shared" si="1226"/>
        <v>9.0457482240000004</v>
      </c>
      <c r="G1712" s="1">
        <v>335.95600000000002</v>
      </c>
      <c r="H1712" s="1">
        <v>4.5860000000000003</v>
      </c>
      <c r="I1712" s="1">
        <v>409.13958330000003</v>
      </c>
      <c r="J1712" s="1">
        <v>158.11479170000001</v>
      </c>
      <c r="K1712" s="1">
        <f t="shared" si="1227"/>
        <v>5.302448999568E-3</v>
      </c>
      <c r="L1712" s="1">
        <f t="shared" si="1228"/>
        <v>2.0491677004319999E-3</v>
      </c>
      <c r="M1712" s="1">
        <f t="shared" si="1196"/>
        <v>3.2532812991360001E-3</v>
      </c>
      <c r="N1712" s="1">
        <f t="shared" si="1197"/>
        <v>0.3864568429793383</v>
      </c>
      <c r="O1712" s="1">
        <f t="shared" si="1198"/>
        <v>3.4957913010329964</v>
      </c>
      <c r="P1712" s="1">
        <f t="shared" si="1199"/>
        <v>5.549956922967004</v>
      </c>
      <c r="Q1712" s="1">
        <v>38.921799999999998</v>
      </c>
      <c r="R1712" s="1">
        <v>22.420300000000001</v>
      </c>
      <c r="S1712" s="1">
        <v>0.634503873</v>
      </c>
      <c r="T1712" s="1">
        <v>4.7524899999999999</v>
      </c>
      <c r="U1712" s="1">
        <v>1.021625893</v>
      </c>
      <c r="V1712" s="1">
        <v>7.0244444000000003E-2</v>
      </c>
      <c r="W1712" s="1">
        <v>0.24210000000000001</v>
      </c>
      <c r="X1712" s="1">
        <v>3.9922222E-2</v>
      </c>
      <c r="Y1712" s="1">
        <v>0.20978888900000001</v>
      </c>
      <c r="Z1712" s="1">
        <v>0.55021166300000002</v>
      </c>
      <c r="AA1712" s="1">
        <v>7.1502336E-2</v>
      </c>
      <c r="AB1712" s="1">
        <v>1.577777778</v>
      </c>
      <c r="AC1712" s="1">
        <v>0.51426246200000003</v>
      </c>
      <c r="AD1712" s="1">
        <v>0.35075724200000002</v>
      </c>
      <c r="AE1712" s="1">
        <f t="shared" si="1200"/>
        <v>0.23123635702645109</v>
      </c>
      <c r="AF1712" s="1">
        <v>0.78737900400000005</v>
      </c>
      <c r="AG1712" s="1">
        <v>0.66566423799999996</v>
      </c>
      <c r="AH1712" s="1">
        <v>0.380885001</v>
      </c>
      <c r="AI1712" s="1">
        <v>1</v>
      </c>
      <c r="AJ1712" s="1">
        <v>0.67816603499999994</v>
      </c>
      <c r="AK1712" s="1">
        <v>1</v>
      </c>
      <c r="AL1712" s="1">
        <v>0.70329456999999995</v>
      </c>
      <c r="AM1712" s="1">
        <v>0.634503873</v>
      </c>
      <c r="AN1712" s="1">
        <f t="shared" si="1201"/>
        <v>0.64924275798021158</v>
      </c>
      <c r="AO1712" s="1">
        <f t="shared" si="1202"/>
        <v>0.303055456597634</v>
      </c>
      <c r="AP1712" s="1">
        <f t="shared" si="1203"/>
        <v>2.7413633582915571</v>
      </c>
      <c r="AQ1712" s="1">
        <f t="shared" si="1204"/>
        <v>6.3043848657084434</v>
      </c>
      <c r="AR1712" s="1">
        <f t="shared" si="1205"/>
        <v>0.29268720498172868</v>
      </c>
      <c r="AS1712" s="1">
        <f t="shared" si="1206"/>
        <v>0.57644444445000009</v>
      </c>
      <c r="AT1712" s="1">
        <f t="shared" si="1207"/>
        <v>0.79992833270699271</v>
      </c>
      <c r="AU1712" s="1">
        <f t="shared" si="1208"/>
        <v>0.46417816305687565</v>
      </c>
      <c r="AV1712" s="1">
        <f t="shared" si="1209"/>
        <v>1.1135996149431242</v>
      </c>
      <c r="AW1712" s="1">
        <f t="shared" si="1210"/>
        <v>1.3060787698840459</v>
      </c>
      <c r="AX1712" s="1">
        <f t="shared" si="1229"/>
        <v>5.1287216713476509</v>
      </c>
      <c r="AY1712" s="1">
        <f t="shared" si="1230"/>
        <v>4.5080472888721799</v>
      </c>
      <c r="AZ1712" s="1">
        <f t="shared" si="1231"/>
        <v>4.6121833999345476</v>
      </c>
      <c r="BA1712" s="1">
        <f t="shared" si="1232"/>
        <v>5.5434572441655545</v>
      </c>
      <c r="BB1712" s="1">
        <f t="shared" si="1233"/>
        <v>4.7258649360161344</v>
      </c>
      <c r="BC1712" s="1">
        <f t="shared" si="1234"/>
        <v>3.4991936896412446</v>
      </c>
      <c r="BD1712" s="1">
        <f t="shared" si="1235"/>
        <v>4.663654028812136</v>
      </c>
      <c r="BE1712" s="1">
        <f t="shared" si="1211"/>
        <v>0.96907891157911452</v>
      </c>
      <c r="BF1712" s="1">
        <f t="shared" si="1212"/>
        <v>0.99146468144747979</v>
      </c>
      <c r="BG1712" s="1">
        <f t="shared" si="1213"/>
        <v>1.1916573115419311</v>
      </c>
      <c r="BH1712" s="1">
        <f t="shared" si="1214"/>
        <v>1.0159023974236463</v>
      </c>
      <c r="BI1712" s="1">
        <f t="shared" si="1215"/>
        <v>0.7522092371418756</v>
      </c>
      <c r="BJ1712" s="1">
        <f t="shared" si="1216"/>
        <v>1.0025291396962008</v>
      </c>
      <c r="BK1712" s="1">
        <f t="shared" si="1217"/>
        <v>1.0216258928470192</v>
      </c>
      <c r="BL1712" s="2">
        <f t="shared" si="1218"/>
        <v>1.75</v>
      </c>
      <c r="BM1712" s="2">
        <f t="shared" si="1219"/>
        <v>1.7904250848940706</v>
      </c>
      <c r="BN1712" s="2">
        <f t="shared" si="1220"/>
        <v>2.1519406420682694</v>
      </c>
      <c r="BO1712" s="2">
        <f t="shared" si="1221"/>
        <v>1.8345556530524512</v>
      </c>
      <c r="BP1712" s="2">
        <f t="shared" si="1222"/>
        <v>1.358368394224226</v>
      </c>
      <c r="BQ1712" s="2">
        <f t="shared" si="1223"/>
        <v>1.810405709489141</v>
      </c>
      <c r="BR1712" s="2">
        <f t="shared" si="1224"/>
        <v>1.8448913613949032</v>
      </c>
      <c r="BS1712" s="1">
        <f t="shared" si="1236"/>
        <v>8.1408053165361434</v>
      </c>
      <c r="BT1712" s="1">
        <f t="shared" si="1237"/>
        <v>8.3288583142659007</v>
      </c>
      <c r="BU1712" s="1">
        <f t="shared" si="1238"/>
        <v>10.010588468468326</v>
      </c>
      <c r="BV1712" s="1">
        <f t="shared" si="1239"/>
        <v>8.5341488079147627</v>
      </c>
      <c r="BW1712" s="1">
        <f t="shared" si="1240"/>
        <v>6.3189786545801381</v>
      </c>
      <c r="BX1712" s="1">
        <f t="shared" si="1241"/>
        <v>8.421805957083766</v>
      </c>
      <c r="BY1712" s="1">
        <f t="shared" si="1225"/>
        <v>8.5822293733001356</v>
      </c>
    </row>
    <row r="1713" spans="1:77" x14ac:dyDescent="0.25">
      <c r="A1713" s="1">
        <v>20071005</v>
      </c>
      <c r="B1713" s="1">
        <v>2007</v>
      </c>
      <c r="C1713" s="1">
        <v>10</v>
      </c>
      <c r="D1713" s="1">
        <v>12.422000000000001</v>
      </c>
      <c r="E1713" s="1">
        <v>173.99799999999999</v>
      </c>
      <c r="F1713" s="1">
        <f t="shared" si="1226"/>
        <v>7.2160450559999996</v>
      </c>
      <c r="G1713" s="1">
        <v>266.13799999999998</v>
      </c>
      <c r="H1713" s="1">
        <v>2.1989999999999998</v>
      </c>
      <c r="I1713" s="1">
        <v>365.13056879999999</v>
      </c>
      <c r="J1713" s="1">
        <v>141.18848539999999</v>
      </c>
      <c r="K1713" s="1">
        <f t="shared" si="1227"/>
        <v>4.7320921716479999E-3</v>
      </c>
      <c r="L1713" s="1">
        <f t="shared" si="1228"/>
        <v>1.8298027707839999E-3</v>
      </c>
      <c r="M1713" s="1">
        <f t="shared" si="1196"/>
        <v>2.9022894008639997E-3</v>
      </c>
      <c r="N1713" s="1">
        <f t="shared" si="1197"/>
        <v>0.38667944418900702</v>
      </c>
      <c r="O1713" s="1">
        <f t="shared" si="1198"/>
        <v>2.7902962914969121</v>
      </c>
      <c r="P1713" s="1">
        <f t="shared" si="1199"/>
        <v>4.4257487645030871</v>
      </c>
      <c r="Q1713" s="1">
        <v>42.259</v>
      </c>
      <c r="R1713" s="1">
        <v>5.6800199999999998</v>
      </c>
      <c r="S1713" s="1">
        <v>0.88151572600000005</v>
      </c>
      <c r="T1713" s="1">
        <v>4.4943299999999997</v>
      </c>
      <c r="U1713" s="1">
        <v>0.95181756699999998</v>
      </c>
      <c r="V1713" s="1">
        <v>5.6655556000000003E-2</v>
      </c>
      <c r="W1713" s="1">
        <v>0.27976666700000002</v>
      </c>
      <c r="X1713" s="1">
        <v>2.9088889E-2</v>
      </c>
      <c r="Y1713" s="1">
        <v>0.21297777800000001</v>
      </c>
      <c r="Z1713" s="1">
        <v>0.66318779100000003</v>
      </c>
      <c r="AA1713" s="1">
        <v>0.135544682</v>
      </c>
      <c r="AB1713" s="1">
        <v>1.244444444</v>
      </c>
      <c r="AC1713" s="1">
        <v>0.65435286100000001</v>
      </c>
      <c r="AD1713" s="1">
        <v>0.34621136400000002</v>
      </c>
      <c r="AE1713" s="1">
        <f t="shared" si="1200"/>
        <v>0.22553762567381225</v>
      </c>
      <c r="AF1713" s="1">
        <v>0.95493263699999997</v>
      </c>
      <c r="AG1713" s="1">
        <v>0.96034299999999995</v>
      </c>
      <c r="AH1713" s="1">
        <v>0.52539233299999999</v>
      </c>
      <c r="AI1713" s="1">
        <v>1</v>
      </c>
      <c r="AJ1713" s="1">
        <v>0.71869916599999994</v>
      </c>
      <c r="AK1713" s="1">
        <v>1</v>
      </c>
      <c r="AL1713" s="1">
        <v>1</v>
      </c>
      <c r="AM1713" s="1">
        <v>0.88151572600000005</v>
      </c>
      <c r="AN1713" s="1">
        <f t="shared" si="1201"/>
        <v>0.65378863597081216</v>
      </c>
      <c r="AO1713" s="1">
        <f t="shared" si="1202"/>
        <v>0.29805254312654372</v>
      </c>
      <c r="AP1713" s="1">
        <f t="shared" si="1203"/>
        <v>2.1507605802565224</v>
      </c>
      <c r="AQ1713" s="1">
        <f t="shared" si="1204"/>
        <v>5.0652844757434767</v>
      </c>
      <c r="AR1713" s="1">
        <f t="shared" si="1205"/>
        <v>0.25623864588085804</v>
      </c>
      <c r="AS1713" s="1">
        <f t="shared" si="1206"/>
        <v>0.56811111110000001</v>
      </c>
      <c r="AT1713" s="1">
        <f t="shared" si="1207"/>
        <v>0.80259814729076873</v>
      </c>
      <c r="AU1713" s="1">
        <f t="shared" si="1208"/>
        <v>0.3674390109937104</v>
      </c>
      <c r="AV1713" s="1">
        <f t="shared" si="1209"/>
        <v>0.87700543300628953</v>
      </c>
      <c r="AW1713" s="1">
        <f t="shared" si="1210"/>
        <v>0.90461291770514407</v>
      </c>
      <c r="AX1713" s="1">
        <f t="shared" si="1229"/>
        <v>4.0595450238480995</v>
      </c>
      <c r="AY1713" s="1">
        <f t="shared" si="1230"/>
        <v>7.8908180093251401</v>
      </c>
      <c r="AZ1713" s="1">
        <f t="shared" si="1231"/>
        <v>8.0497131090976062</v>
      </c>
      <c r="BA1713" s="1">
        <f t="shared" si="1232"/>
        <v>7.1200065199485412</v>
      </c>
      <c r="BB1713" s="1">
        <f t="shared" si="1233"/>
        <v>6.2887799822318335</v>
      </c>
      <c r="BC1713" s="1">
        <f t="shared" si="1234"/>
        <v>6.1260635269044226</v>
      </c>
      <c r="BD1713" s="1">
        <f t="shared" si="1235"/>
        <v>6.1379691290781535</v>
      </c>
      <c r="BE1713" s="1">
        <f t="shared" si="1211"/>
        <v>1.6711321147499998</v>
      </c>
      <c r="BF1713" s="1">
        <f t="shared" si="1212"/>
        <v>1.7047832145209454</v>
      </c>
      <c r="BG1713" s="1">
        <f t="shared" si="1213"/>
        <v>1.5078882238386595</v>
      </c>
      <c r="BH1713" s="1">
        <f t="shared" si="1214"/>
        <v>1.3318495216192883</v>
      </c>
      <c r="BI1713" s="1">
        <f t="shared" si="1215"/>
        <v>1.2973891280612855</v>
      </c>
      <c r="BJ1713" s="1">
        <f t="shared" si="1216"/>
        <v>1.2999105186337769</v>
      </c>
      <c r="BK1713" s="1">
        <f t="shared" si="1217"/>
        <v>0.95181756674764706</v>
      </c>
      <c r="BL1713" s="2">
        <f t="shared" si="1218"/>
        <v>1.7499999999999998</v>
      </c>
      <c r="BM1713" s="2">
        <f t="shared" si="1219"/>
        <v>1.7852392393631693</v>
      </c>
      <c r="BN1713" s="2">
        <f t="shared" si="1220"/>
        <v>1.5790519303809905</v>
      </c>
      <c r="BO1713" s="2">
        <f t="shared" si="1221"/>
        <v>1.3947052074829109</v>
      </c>
      <c r="BP1713" s="2">
        <f t="shared" si="1222"/>
        <v>1.3586184802910717</v>
      </c>
      <c r="BQ1713" s="2">
        <f t="shared" si="1223"/>
        <v>1.3612588660887679</v>
      </c>
      <c r="BR1713" s="2">
        <f t="shared" si="1224"/>
        <v>0.99673791623444852</v>
      </c>
      <c r="BS1713" s="1">
        <f t="shared" si="1236"/>
        <v>8.2632195231223839</v>
      </c>
      <c r="BT1713" s="1">
        <f t="shared" si="1237"/>
        <v>8.4296135635142253</v>
      </c>
      <c r="BU1713" s="1">
        <f t="shared" si="1238"/>
        <v>7.4560301366561648</v>
      </c>
      <c r="BV1713" s="1">
        <f t="shared" si="1239"/>
        <v>6.5855744568418535</v>
      </c>
      <c r="BW1713" s="1">
        <f t="shared" si="1240"/>
        <v>6.4151787147520256</v>
      </c>
      <c r="BX1713" s="1">
        <f t="shared" si="1241"/>
        <v>6.4276461933075115</v>
      </c>
      <c r="BY1713" s="1">
        <f t="shared" si="1225"/>
        <v>4.7064366907798965</v>
      </c>
    </row>
    <row r="1714" spans="1:77" x14ac:dyDescent="0.25">
      <c r="A1714" s="1">
        <v>20111121</v>
      </c>
      <c r="B1714" s="1">
        <v>2011</v>
      </c>
      <c r="C1714" s="1">
        <v>11</v>
      </c>
      <c r="D1714" s="1">
        <v>-1.9E-2</v>
      </c>
      <c r="E1714" s="1">
        <v>96.825000000000003</v>
      </c>
      <c r="F1714" s="1">
        <f t="shared" si="1226"/>
        <v>4.0155264000000006</v>
      </c>
      <c r="G1714" s="1">
        <v>142.506</v>
      </c>
      <c r="H1714" s="1">
        <v>1.9039999999999999</v>
      </c>
      <c r="I1714" s="1">
        <v>209.92508330000001</v>
      </c>
      <c r="J1714" s="1">
        <v>81.192166670000006</v>
      </c>
      <c r="K1714" s="1">
        <f t="shared" si="1227"/>
        <v>2.7206290795680002E-3</v>
      </c>
      <c r="L1714" s="1">
        <f t="shared" si="1228"/>
        <v>1.0522504800432001E-3</v>
      </c>
      <c r="M1714" s="1">
        <f t="shared" si="1196"/>
        <v>1.6683785995248001E-3</v>
      </c>
      <c r="N1714" s="1">
        <f t="shared" si="1197"/>
        <v>0.38676734287140807</v>
      </c>
      <c r="O1714" s="1">
        <f t="shared" si="1198"/>
        <v>1.5530744759579911</v>
      </c>
      <c r="P1714" s="1">
        <f t="shared" si="1199"/>
        <v>2.4624519240420097</v>
      </c>
      <c r="Q1714" s="1">
        <v>7.02278</v>
      </c>
      <c r="R1714" s="1">
        <v>9.7212800000000001</v>
      </c>
      <c r="S1714" s="1">
        <v>0.41941918500000003</v>
      </c>
      <c r="T1714" s="1">
        <v>0.81292200000000003</v>
      </c>
      <c r="U1714" s="1">
        <v>0.51420421900000002</v>
      </c>
      <c r="V1714" s="1">
        <v>8.4777777999999998E-2</v>
      </c>
      <c r="W1714" s="1">
        <v>0.225188889</v>
      </c>
      <c r="X1714" s="1">
        <v>3.8288889E-2</v>
      </c>
      <c r="Y1714" s="1">
        <v>0.24034444399999999</v>
      </c>
      <c r="Z1714" s="1">
        <v>0.45298777600000001</v>
      </c>
      <c r="AA1714" s="1">
        <v>-3.2555252E-2</v>
      </c>
      <c r="AB1714" s="1">
        <v>0.57777777799999996</v>
      </c>
      <c r="AC1714" s="1">
        <v>0.393704842</v>
      </c>
      <c r="AD1714" s="1">
        <v>0.32055492400000002</v>
      </c>
      <c r="AE1714" s="1">
        <f t="shared" si="1200"/>
        <v>0.19337460699511097</v>
      </c>
      <c r="AF1714" s="1">
        <v>0.47353751199999999</v>
      </c>
      <c r="AG1714" s="1">
        <v>0.29125503699999999</v>
      </c>
      <c r="AH1714" s="1">
        <v>0.205325444</v>
      </c>
      <c r="AI1714" s="1">
        <v>1</v>
      </c>
      <c r="AJ1714" s="1">
        <v>0.61230680299999996</v>
      </c>
      <c r="AK1714" s="1">
        <v>1</v>
      </c>
      <c r="AL1714" s="1">
        <v>0.42028840099999998</v>
      </c>
      <c r="AM1714" s="1">
        <v>0.41941918500000003</v>
      </c>
      <c r="AN1714" s="1">
        <f t="shared" si="1201"/>
        <v>0.67944507599680015</v>
      </c>
      <c r="AO1714" s="1">
        <f t="shared" si="1202"/>
        <v>0.2719264305898732</v>
      </c>
      <c r="AP1714" s="1">
        <f t="shared" si="1203"/>
        <v>1.0919277608914035</v>
      </c>
      <c r="AQ1714" s="1">
        <f t="shared" si="1204"/>
        <v>2.9235986391085973</v>
      </c>
      <c r="AR1714" s="1">
        <f t="shared" si="1205"/>
        <v>0.17295957962707026</v>
      </c>
      <c r="AS1714" s="1">
        <f t="shared" si="1206"/>
        <v>0.55144444445000007</v>
      </c>
      <c r="AT1714" s="1">
        <f t="shared" si="1207"/>
        <v>0.68144189167776958</v>
      </c>
      <c r="AU1714" s="1">
        <f t="shared" si="1208"/>
        <v>0.19127845987333825</v>
      </c>
      <c r="AV1714" s="1">
        <f t="shared" si="1209"/>
        <v>0.38649931812666172</v>
      </c>
      <c r="AW1714" s="1">
        <f t="shared" si="1210"/>
        <v>0.2629085225454062</v>
      </c>
      <c r="AX1714" s="1">
        <f t="shared" si="1229"/>
        <v>2.1953980142705265</v>
      </c>
      <c r="AY1714" s="1">
        <f t="shared" si="1230"/>
        <v>0.55062139560986934</v>
      </c>
      <c r="AZ1714" s="1">
        <f t="shared" si="1231"/>
        <v>0.55250008194550138</v>
      </c>
      <c r="BA1714" s="1">
        <f t="shared" si="1232"/>
        <v>0.63945649835731522</v>
      </c>
      <c r="BB1714" s="1">
        <f t="shared" si="1233"/>
        <v>0.6497342819932711</v>
      </c>
      <c r="BC1714" s="1">
        <f t="shared" si="1234"/>
        <v>0.42754882046575776</v>
      </c>
      <c r="BD1714" s="1">
        <f t="shared" si="1235"/>
        <v>0.60829846535359666</v>
      </c>
      <c r="BE1714" s="1">
        <f t="shared" si="1211"/>
        <v>0.348289066530997</v>
      </c>
      <c r="BF1714" s="1">
        <f t="shared" si="1212"/>
        <v>0.34947740740434263</v>
      </c>
      <c r="BG1714" s="1">
        <f t="shared" si="1213"/>
        <v>0.40448066253104642</v>
      </c>
      <c r="BH1714" s="1">
        <f t="shared" si="1214"/>
        <v>0.41098175329343828</v>
      </c>
      <c r="BI1714" s="1">
        <f t="shared" si="1215"/>
        <v>0.27044096136423096</v>
      </c>
      <c r="BJ1714" s="1">
        <f t="shared" si="1216"/>
        <v>0.38477201641534753</v>
      </c>
      <c r="BK1714" s="1">
        <f t="shared" si="1217"/>
        <v>0.51420421872439914</v>
      </c>
      <c r="BL1714" s="2">
        <f t="shared" si="1218"/>
        <v>1.75</v>
      </c>
      <c r="BM1714" s="2">
        <f t="shared" si="1219"/>
        <v>1.755970892365551</v>
      </c>
      <c r="BN1714" s="2">
        <f t="shared" si="1220"/>
        <v>2.0323381565764276</v>
      </c>
      <c r="BO1714" s="2">
        <f t="shared" si="1221"/>
        <v>2.0650032900171675</v>
      </c>
      <c r="BP1714" s="2">
        <f t="shared" si="1222"/>
        <v>1.3588473709532423</v>
      </c>
      <c r="BQ1714" s="2">
        <f t="shared" si="1223"/>
        <v>1.9333108427247494</v>
      </c>
      <c r="BR1714" s="2">
        <f t="shared" si="1224"/>
        <v>2.5836509647873571</v>
      </c>
      <c r="BS1714" s="1">
        <f t="shared" si="1236"/>
        <v>2.7666313270029508</v>
      </c>
      <c r="BT1714" s="1">
        <f t="shared" si="1237"/>
        <v>2.7760709029279202</v>
      </c>
      <c r="BU1714" s="1">
        <f t="shared" si="1238"/>
        <v>3.2129888063130125</v>
      </c>
      <c r="BV1714" s="1">
        <f t="shared" si="1239"/>
        <v>3.2646301671575171</v>
      </c>
      <c r="BW1714" s="1">
        <f t="shared" si="1240"/>
        <v>2.1482455457684799</v>
      </c>
      <c r="BX1714" s="1">
        <f t="shared" si="1241"/>
        <v>3.0564333384667242</v>
      </c>
      <c r="BY1714" s="1">
        <f t="shared" si="1225"/>
        <v>4.0845769698412004</v>
      </c>
    </row>
    <row r="1715" spans="1:77" x14ac:dyDescent="0.25">
      <c r="A1715" s="1">
        <v>20031106</v>
      </c>
      <c r="B1715" s="1">
        <v>2003</v>
      </c>
      <c r="C1715" s="1">
        <v>11</v>
      </c>
      <c r="D1715" s="1">
        <v>2.7309999999999999</v>
      </c>
      <c r="E1715" s="1">
        <v>76.129000000000005</v>
      </c>
      <c r="F1715" s="1">
        <f t="shared" si="1226"/>
        <v>3.157221888</v>
      </c>
      <c r="G1715" s="1">
        <v>166.249</v>
      </c>
      <c r="H1715" s="1">
        <v>2.3559999999999999</v>
      </c>
      <c r="I1715" s="1">
        <v>152.24020830000001</v>
      </c>
      <c r="J1715" s="1">
        <v>58.895833330000002</v>
      </c>
      <c r="K1715" s="1">
        <f t="shared" si="1227"/>
        <v>1.973033099568E-3</v>
      </c>
      <c r="L1715" s="1">
        <f t="shared" si="1228"/>
        <v>7.6328999995679998E-4</v>
      </c>
      <c r="M1715" s="1">
        <f t="shared" si="1196"/>
        <v>1.2097430996112E-3</v>
      </c>
      <c r="N1715" s="1">
        <f t="shared" si="1197"/>
        <v>0.38686122403315182</v>
      </c>
      <c r="O1715" s="1">
        <f t="shared" si="1198"/>
        <v>1.2214067241359385</v>
      </c>
      <c r="P1715" s="1">
        <f t="shared" si="1199"/>
        <v>1.9358151638640615</v>
      </c>
      <c r="Q1715" s="1">
        <v>10.512700000000001</v>
      </c>
      <c r="R1715" s="1">
        <v>-6.0329100000000002</v>
      </c>
      <c r="S1715" s="1">
        <v>2.346694823</v>
      </c>
      <c r="T1715" s="1">
        <v>7.8369300000000003E-2</v>
      </c>
      <c r="U1715" s="1">
        <v>4.3352681999999997E-2</v>
      </c>
      <c r="V1715" s="1">
        <v>4.4266667000000003E-2</v>
      </c>
      <c r="W1715" s="1">
        <v>0.17554444399999999</v>
      </c>
      <c r="X1715" s="1">
        <v>2.5566667000000001E-2</v>
      </c>
      <c r="Y1715" s="1">
        <v>0.13938888899999999</v>
      </c>
      <c r="Z1715" s="1">
        <v>0.59722994200000001</v>
      </c>
      <c r="AA1715" s="1">
        <v>0.11480383700000001</v>
      </c>
      <c r="AB1715" s="1">
        <v>1</v>
      </c>
      <c r="AC1715" s="1">
        <v>0.57256512800000003</v>
      </c>
      <c r="AD1715" s="1">
        <v>0.54207844900000002</v>
      </c>
      <c r="AE1715" s="1">
        <f t="shared" si="1200"/>
        <v>0.47107740880030091</v>
      </c>
      <c r="AF1715" s="1">
        <v>0.61158560299999998</v>
      </c>
      <c r="AG1715" s="1">
        <v>0.42781709699999998</v>
      </c>
      <c r="AH1715" s="1">
        <v>0.27607409300000002</v>
      </c>
      <c r="AI1715" s="1">
        <v>1</v>
      </c>
      <c r="AJ1715" s="1">
        <v>0.70557204900000003</v>
      </c>
      <c r="AK1715" s="1">
        <v>1</v>
      </c>
      <c r="AL1715" s="1">
        <v>1</v>
      </c>
      <c r="AM1715" s="1">
        <v>1</v>
      </c>
      <c r="AN1715" s="1">
        <f t="shared" si="1201"/>
        <v>0.45792155140782809</v>
      </c>
      <c r="AO1715" s="1">
        <f t="shared" si="1202"/>
        <v>0.60166629026648311</v>
      </c>
      <c r="AP1715" s="1">
        <f t="shared" si="1203"/>
        <v>1.8995939809011018</v>
      </c>
      <c r="AQ1715" s="1">
        <f t="shared" si="1204"/>
        <v>1.2576279070988983</v>
      </c>
      <c r="AR1715" s="1">
        <f t="shared" si="1205"/>
        <v>7.0157738372976161E-2</v>
      </c>
      <c r="AS1715" s="1">
        <f t="shared" si="1206"/>
        <v>0.56200000000000006</v>
      </c>
      <c r="AT1715" s="1">
        <f t="shared" si="1207"/>
        <v>0.85293530819696084</v>
      </c>
      <c r="AU1715" s="1">
        <f t="shared" si="1208"/>
        <v>0.23721938251909103</v>
      </c>
      <c r="AV1715" s="1">
        <f t="shared" si="1209"/>
        <v>0.76278061748090897</v>
      </c>
      <c r="AW1715" s="1">
        <f t="shared" si="1210"/>
        <v>0.65595215197374634</v>
      </c>
      <c r="AX1715" s="1">
        <f t="shared" si="1229"/>
        <v>1.1484324981921632</v>
      </c>
      <c r="AY1715" s="1">
        <f t="shared" si="1230"/>
        <v>1.9347519848519612</v>
      </c>
      <c r="AZ1715" s="1">
        <f t="shared" si="1231"/>
        <v>2.2207419840621845</v>
      </c>
      <c r="BA1715" s="1">
        <f t="shared" si="1232"/>
        <v>2.175674355871521</v>
      </c>
      <c r="BB1715" s="1">
        <f t="shared" si="1233"/>
        <v>1.4662588333878095</v>
      </c>
      <c r="BC1715" s="1">
        <f t="shared" si="1234"/>
        <v>1.5024619491205478</v>
      </c>
      <c r="BD1715" s="1">
        <f t="shared" si="1235"/>
        <v>1.5715677135477506</v>
      </c>
      <c r="BE1715" s="1">
        <f t="shared" si="1211"/>
        <v>1.07027480525</v>
      </c>
      <c r="BF1715" s="1">
        <f t="shared" si="1212"/>
        <v>1.2284800393599367</v>
      </c>
      <c r="BG1715" s="1">
        <f t="shared" si="1213"/>
        <v>1.2035493260889369</v>
      </c>
      <c r="BH1715" s="1">
        <f t="shared" si="1214"/>
        <v>0.81111165650015116</v>
      </c>
      <c r="BI1715" s="1">
        <f t="shared" si="1215"/>
        <v>0.83113865889822069</v>
      </c>
      <c r="BJ1715" s="1">
        <f t="shared" si="1216"/>
        <v>0.86936689649304388</v>
      </c>
      <c r="BK1715" s="1">
        <f t="shared" si="1217"/>
        <v>4.3352681869194047E-2</v>
      </c>
      <c r="BL1715" s="2">
        <f t="shared" si="1218"/>
        <v>1.75</v>
      </c>
      <c r="BM1715" s="2">
        <f t="shared" si="1219"/>
        <v>2.008680442008274</v>
      </c>
      <c r="BN1715" s="2">
        <f t="shared" si="1220"/>
        <v>1.9679163802829691</v>
      </c>
      <c r="BO1715" s="2">
        <f t="shared" si="1221"/>
        <v>1.3262438692497331</v>
      </c>
      <c r="BP1715" s="2">
        <f t="shared" si="1222"/>
        <v>1.3589899023476861</v>
      </c>
      <c r="BQ1715" s="2">
        <f t="shared" si="1223"/>
        <v>1.4214966673979144</v>
      </c>
      <c r="BR1715" s="2">
        <f t="shared" si="1224"/>
        <v>7.0885713555938701E-2</v>
      </c>
      <c r="BS1715" s="1">
        <f t="shared" si="1236"/>
        <v>3.163501520247463</v>
      </c>
      <c r="BT1715" s="1">
        <f t="shared" si="1237"/>
        <v>3.631122075419726</v>
      </c>
      <c r="BU1715" s="1">
        <f t="shared" si="1238"/>
        <v>3.5574322632828901</v>
      </c>
      <c r="BV1715" s="1">
        <f t="shared" si="1239"/>
        <v>2.397471140908805</v>
      </c>
      <c r="BW1715" s="1">
        <f t="shared" si="1240"/>
        <v>2.4566666411873461</v>
      </c>
      <c r="BX1715" s="1">
        <f t="shared" si="1241"/>
        <v>2.5696610676228602</v>
      </c>
      <c r="BY1715" s="1">
        <f t="shared" si="1225"/>
        <v>0.12814117862745047</v>
      </c>
    </row>
    <row r="1716" spans="1:77" x14ac:dyDescent="0.25">
      <c r="A1716" s="1">
        <v>20060525</v>
      </c>
      <c r="B1716" s="1">
        <v>2006</v>
      </c>
      <c r="C1716" s="1">
        <v>5</v>
      </c>
      <c r="D1716" s="1">
        <v>6.9569999999999999</v>
      </c>
      <c r="E1716" s="1">
        <v>294.505</v>
      </c>
      <c r="F1716" s="1">
        <f t="shared" si="1226"/>
        <v>12.21371136</v>
      </c>
      <c r="G1716" s="1">
        <v>469.97699999999998</v>
      </c>
      <c r="H1716" s="1">
        <v>2.141</v>
      </c>
      <c r="I1716" s="1">
        <v>656.89864169999998</v>
      </c>
      <c r="J1716" s="1">
        <v>254.4829604</v>
      </c>
      <c r="K1716" s="1">
        <f t="shared" si="1227"/>
        <v>8.5134063964319995E-3</v>
      </c>
      <c r="L1716" s="1">
        <f t="shared" si="1228"/>
        <v>3.2980991667839999E-3</v>
      </c>
      <c r="M1716" s="1">
        <f t="shared" si="1196"/>
        <v>5.2153072296479992E-3</v>
      </c>
      <c r="N1716" s="1">
        <f t="shared" si="1197"/>
        <v>0.38740064942350755</v>
      </c>
      <c r="O1716" s="1">
        <f t="shared" si="1198"/>
        <v>4.7315997127352718</v>
      </c>
      <c r="P1716" s="1">
        <f t="shared" si="1199"/>
        <v>7.4821116472647278</v>
      </c>
      <c r="Q1716" s="1">
        <v>86.243600000000001</v>
      </c>
      <c r="R1716" s="1">
        <v>49.164900000000003</v>
      </c>
      <c r="S1716" s="1">
        <v>0.63691422600000003</v>
      </c>
      <c r="T1716" s="1">
        <v>11.694699999999999</v>
      </c>
      <c r="U1716" s="1">
        <v>1.152279762</v>
      </c>
      <c r="V1716" s="1">
        <v>3.4522221999999998E-2</v>
      </c>
      <c r="W1716" s="1">
        <v>0.32067777800000002</v>
      </c>
      <c r="X1716" s="1">
        <v>2.0711111000000001E-2</v>
      </c>
      <c r="Y1716" s="1">
        <v>0.155</v>
      </c>
      <c r="Z1716" s="1">
        <v>0.80561811900000002</v>
      </c>
      <c r="AA1716" s="1">
        <v>0.34829833500000001</v>
      </c>
      <c r="AB1716" s="1">
        <v>2.5777777780000002</v>
      </c>
      <c r="AC1716" s="1">
        <v>0.83096646799999996</v>
      </c>
      <c r="AD1716" s="1">
        <v>0.37336295200000003</v>
      </c>
      <c r="AE1716" s="1">
        <f t="shared" si="1200"/>
        <v>0.25957496803309521</v>
      </c>
      <c r="AF1716" s="1">
        <v>0.793166857</v>
      </c>
      <c r="AG1716" s="1">
        <v>0.67463442399999995</v>
      </c>
      <c r="AH1716" s="1">
        <v>0.38479547200000003</v>
      </c>
      <c r="AI1716" s="1">
        <v>1</v>
      </c>
      <c r="AJ1716" s="1">
        <v>0.85335337700000002</v>
      </c>
      <c r="AK1716" s="1">
        <v>1</v>
      </c>
      <c r="AL1716" s="1">
        <v>0.70646608700000002</v>
      </c>
      <c r="AM1716" s="1">
        <v>0.63691422600000003</v>
      </c>
      <c r="AN1716" s="1">
        <f t="shared" si="1201"/>
        <v>0.62663704819597554</v>
      </c>
      <c r="AO1716" s="1">
        <f t="shared" si="1202"/>
        <v>0.32958920962931382</v>
      </c>
      <c r="AP1716" s="1">
        <f t="shared" si="1203"/>
        <v>4.0255074737829712</v>
      </c>
      <c r="AQ1716" s="1">
        <f t="shared" si="1204"/>
        <v>8.1882038862170283</v>
      </c>
      <c r="AR1716" s="1">
        <f t="shared" si="1205"/>
        <v>0.3080666516784723</v>
      </c>
      <c r="AS1716" s="1">
        <f t="shared" si="1206"/>
        <v>0.60144444445</v>
      </c>
      <c r="AT1716" s="1">
        <f t="shared" si="1207"/>
        <v>0.58506097461832063</v>
      </c>
      <c r="AU1716" s="1">
        <f t="shared" si="1208"/>
        <v>0.66405235485211711</v>
      </c>
      <c r="AV1716" s="1">
        <f t="shared" si="1209"/>
        <v>1.9137254231478831</v>
      </c>
      <c r="AW1716" s="1">
        <f t="shared" si="1210"/>
        <v>2.420664433199271</v>
      </c>
      <c r="AX1716" s="1">
        <f t="shared" si="1229"/>
        <v>6.9289242798308583</v>
      </c>
      <c r="AY1716" s="1">
        <f t="shared" si="1230"/>
        <v>9.9523370967674722</v>
      </c>
      <c r="AZ1716" s="1">
        <f t="shared" si="1231"/>
        <v>10.328894979487595</v>
      </c>
      <c r="BA1716" s="1">
        <f t="shared" si="1232"/>
        <v>8.9092675487115773</v>
      </c>
      <c r="BB1716" s="1">
        <f t="shared" si="1233"/>
        <v>6.9371025178400938</v>
      </c>
      <c r="BC1716" s="1">
        <f t="shared" si="1234"/>
        <v>7.7288209990912931</v>
      </c>
      <c r="BD1716" s="1">
        <f t="shared" si="1235"/>
        <v>7.0577894144415181</v>
      </c>
      <c r="BE1716" s="1">
        <f t="shared" si="1211"/>
        <v>0.98060460015503736</v>
      </c>
      <c r="BF1716" s="1">
        <f t="shared" si="1212"/>
        <v>1.01770687959249</v>
      </c>
      <c r="BG1716" s="1">
        <f t="shared" si="1213"/>
        <v>0.87783087101382229</v>
      </c>
      <c r="BH1716" s="1">
        <f t="shared" si="1214"/>
        <v>0.68351328683898416</v>
      </c>
      <c r="BI1716" s="1">
        <f t="shared" si="1215"/>
        <v>0.76152137450663848</v>
      </c>
      <c r="BJ1716" s="1">
        <f t="shared" si="1216"/>
        <v>0.69540457677772938</v>
      </c>
      <c r="BK1716" s="1">
        <f t="shared" si="1217"/>
        <v>1.1522797616208045</v>
      </c>
      <c r="BL1716" s="2">
        <f t="shared" si="1218"/>
        <v>1.7499999999999998</v>
      </c>
      <c r="BM1716" s="2">
        <f t="shared" si="1219"/>
        <v>1.8162132209101163</v>
      </c>
      <c r="BN1716" s="2">
        <f t="shared" si="1220"/>
        <v>1.5665886372869442</v>
      </c>
      <c r="BO1716" s="2">
        <f t="shared" si="1221"/>
        <v>1.2198068944191232</v>
      </c>
      <c r="BP1716" s="2">
        <f t="shared" si="1222"/>
        <v>1.3590211642653094</v>
      </c>
      <c r="BQ1716" s="2">
        <f t="shared" si="1223"/>
        <v>1.241028248458778</v>
      </c>
      <c r="BR1716" s="2">
        <f t="shared" si="1224"/>
        <v>2.0563737744220179</v>
      </c>
      <c r="BS1716" s="1">
        <f t="shared" si="1236"/>
        <v>17.761073032483679</v>
      </c>
      <c r="BT1716" s="1">
        <f t="shared" si="1237"/>
        <v>18.433083233798282</v>
      </c>
      <c r="BU1716" s="1">
        <f t="shared" si="1238"/>
        <v>15.899597256407146</v>
      </c>
      <c r="BV1716" s="1">
        <f t="shared" si="1239"/>
        <v>12.380045335602947</v>
      </c>
      <c r="BW1716" s="1">
        <f t="shared" si="1240"/>
        <v>13.792956657832665</v>
      </c>
      <c r="BX1716" s="1">
        <f t="shared" si="1241"/>
        <v>12.595424775000946</v>
      </c>
      <c r="BY1716" s="1">
        <f t="shared" si="1225"/>
        <v>20.870517022624906</v>
      </c>
    </row>
    <row r="1717" spans="1:77" x14ac:dyDescent="0.25">
      <c r="A1717" s="1">
        <v>20081004</v>
      </c>
      <c r="B1717" s="1">
        <v>2008</v>
      </c>
      <c r="C1717" s="1">
        <v>10</v>
      </c>
      <c r="D1717" s="1">
        <v>1.1339999999999999</v>
      </c>
      <c r="E1717" s="1">
        <v>195.351</v>
      </c>
      <c r="F1717" s="1">
        <f t="shared" si="1226"/>
        <v>8.1015966720000012</v>
      </c>
      <c r="G1717" s="1">
        <v>266.13799999999998</v>
      </c>
      <c r="H1717" s="1">
        <v>1.946</v>
      </c>
      <c r="I1717" s="1">
        <v>376.20898460000001</v>
      </c>
      <c r="J1717" s="1">
        <v>145.74442289999999</v>
      </c>
      <c r="K1717" s="1">
        <f t="shared" si="1227"/>
        <v>4.8756684404160002E-3</v>
      </c>
      <c r="L1717" s="1">
        <f t="shared" si="1228"/>
        <v>1.8888477207839997E-3</v>
      </c>
      <c r="M1717" s="1">
        <f t="shared" si="1196"/>
        <v>2.9868207196320005E-3</v>
      </c>
      <c r="N1717" s="1">
        <f t="shared" si="1197"/>
        <v>0.38740282360603673</v>
      </c>
      <c r="O1717" s="1">
        <f t="shared" si="1198"/>
        <v>3.1385814264500707</v>
      </c>
      <c r="P1717" s="1">
        <f t="shared" si="1199"/>
        <v>4.963015245549931</v>
      </c>
      <c r="Q1717" s="1">
        <v>7.6056699999999999</v>
      </c>
      <c r="R1717" s="1">
        <v>-27.749700000000001</v>
      </c>
      <c r="S1717" s="1">
        <v>-0.37756446900000001</v>
      </c>
      <c r="T1717" s="1">
        <v>1.2355400000000001</v>
      </c>
      <c r="U1717" s="1">
        <v>0.212035002</v>
      </c>
      <c r="V1717" s="1">
        <v>6.4255556000000005E-2</v>
      </c>
      <c r="W1717" s="1">
        <v>0.387488889</v>
      </c>
      <c r="X1717" s="1">
        <v>3.6166667E-2</v>
      </c>
      <c r="Y1717" s="1">
        <v>0.23917777800000001</v>
      </c>
      <c r="Z1717" s="1">
        <v>0.71552254100000001</v>
      </c>
      <c r="AA1717" s="1">
        <v>0.236666666</v>
      </c>
      <c r="AB1717" s="1">
        <v>1.388888889</v>
      </c>
      <c r="AC1717" s="1">
        <v>0.71924795100000005</v>
      </c>
      <c r="AD1717" s="1">
        <v>0.26597855199999998</v>
      </c>
      <c r="AE1717" s="1">
        <f t="shared" si="1200"/>
        <v>0.12495744264761185</v>
      </c>
      <c r="AF1717" s="1">
        <v>0.53309893100000005</v>
      </c>
      <c r="AG1717" s="1">
        <v>0.34482591800000001</v>
      </c>
      <c r="AH1717" s="1">
        <v>0.234988423</v>
      </c>
      <c r="AI1717" s="1">
        <v>1</v>
      </c>
      <c r="AJ1717" s="1">
        <v>0.78270042200000001</v>
      </c>
      <c r="AK1717" s="1">
        <v>1</v>
      </c>
      <c r="AL1717" s="1">
        <v>0</v>
      </c>
      <c r="AM1717" s="1">
        <v>0</v>
      </c>
      <c r="AN1717" s="1">
        <f t="shared" si="1201"/>
        <v>0.73402144751970788</v>
      </c>
      <c r="AO1717" s="1">
        <f t="shared" si="1202"/>
        <v>0.22817249364073033</v>
      </c>
      <c r="AP1717" s="1">
        <f t="shared" si="1203"/>
        <v>1.8485615151216823</v>
      </c>
      <c r="AQ1717" s="1">
        <f t="shared" si="1204"/>
        <v>6.2530351568783189</v>
      </c>
      <c r="AR1717" s="1">
        <f t="shared" si="1205"/>
        <v>0.3116400399941191</v>
      </c>
      <c r="AS1717" s="1">
        <f t="shared" si="1206"/>
        <v>0.57172222222500002</v>
      </c>
      <c r="AT1717" s="1">
        <f t="shared" si="1207"/>
        <v>0.61953849218808188</v>
      </c>
      <c r="AU1717" s="1">
        <f t="shared" si="1208"/>
        <v>0.37366565874151458</v>
      </c>
      <c r="AV1717" s="1">
        <f t="shared" si="1209"/>
        <v>1.0152232302584854</v>
      </c>
      <c r="AW1717" s="1">
        <f t="shared" si="1210"/>
        <v>0.93535886202237462</v>
      </c>
      <c r="AX1717" s="1">
        <f t="shared" si="1229"/>
        <v>4.9648497038576203</v>
      </c>
      <c r="AY1717" s="1">
        <f t="shared" si="1230"/>
        <v>0</v>
      </c>
      <c r="AZ1717" s="1">
        <f t="shared" si="1231"/>
        <v>0</v>
      </c>
      <c r="BA1717" s="1">
        <f t="shared" si="1232"/>
        <v>0</v>
      </c>
      <c r="BB1717" s="1">
        <f t="shared" si="1233"/>
        <v>0</v>
      </c>
      <c r="BC1717" s="1">
        <f t="shared" si="1234"/>
        <v>0</v>
      </c>
      <c r="BD1717" s="1">
        <f t="shared" si="1235"/>
        <v>0</v>
      </c>
      <c r="BE1717" s="1">
        <f t="shared" si="1211"/>
        <v>0</v>
      </c>
      <c r="BF1717" s="1">
        <f t="shared" si="1212"/>
        <v>0</v>
      </c>
      <c r="BG1717" s="1">
        <f t="shared" si="1213"/>
        <v>0</v>
      </c>
      <c r="BH1717" s="1">
        <f t="shared" si="1214"/>
        <v>0</v>
      </c>
      <c r="BI1717" s="1">
        <f t="shared" si="1215"/>
        <v>0</v>
      </c>
      <c r="BJ1717" s="1">
        <f t="shared" si="1216"/>
        <v>0</v>
      </c>
      <c r="BK1717" s="1">
        <f t="shared" si="1217"/>
        <v>0.21203500173413914</v>
      </c>
      <c r="BL1717" s="2" t="e">
        <f t="shared" si="1218"/>
        <v>#DIV/0!</v>
      </c>
      <c r="BM1717" s="2" t="e">
        <f t="shared" si="1219"/>
        <v>#DIV/0!</v>
      </c>
      <c r="BN1717" s="2" t="e">
        <f t="shared" si="1220"/>
        <v>#DIV/0!</v>
      </c>
      <c r="BO1717" s="2" t="e">
        <f t="shared" si="1221"/>
        <v>#DIV/0!</v>
      </c>
      <c r="BP1717" s="2" t="e">
        <f t="shared" si="1222"/>
        <v>#DIV/0!</v>
      </c>
      <c r="BQ1717" s="2" t="e">
        <f t="shared" si="1223"/>
        <v>#DIV/0!</v>
      </c>
      <c r="BR1717" s="2" t="e">
        <f t="shared" si="1224"/>
        <v>#DIV/0!</v>
      </c>
      <c r="BS1717" s="1" t="e">
        <f t="shared" si="1236"/>
        <v>#DIV/0!</v>
      </c>
      <c r="BT1717" s="1" t="e">
        <f t="shared" si="1237"/>
        <v>#DIV/0!</v>
      </c>
      <c r="BU1717" s="1" t="e">
        <f t="shared" si="1238"/>
        <v>#DIV/0!</v>
      </c>
      <c r="BV1717" s="1" t="e">
        <f t="shared" si="1239"/>
        <v>#DIV/0!</v>
      </c>
      <c r="BW1717" s="1" t="e">
        <f t="shared" si="1240"/>
        <v>#DIV/0!</v>
      </c>
      <c r="BX1717" s="1" t="e">
        <f t="shared" si="1241"/>
        <v>#DIV/0!</v>
      </c>
      <c r="BY1717" s="1" t="e">
        <f t="shared" si="1225"/>
        <v>#DIV/0!</v>
      </c>
    </row>
    <row r="1718" spans="1:77" x14ac:dyDescent="0.25">
      <c r="A1718" s="1">
        <v>20110501</v>
      </c>
      <c r="B1718" s="1">
        <v>2011</v>
      </c>
      <c r="C1718" s="1">
        <v>5</v>
      </c>
      <c r="D1718" s="1">
        <v>5.399</v>
      </c>
      <c r="E1718" s="1">
        <v>252.78800000000001</v>
      </c>
      <c r="F1718" s="1">
        <f t="shared" si="1226"/>
        <v>10.483623935999999</v>
      </c>
      <c r="G1718" s="1">
        <v>425.19200000000001</v>
      </c>
      <c r="H1718" s="1">
        <v>2.0459999999999998</v>
      </c>
      <c r="I1718" s="1">
        <v>485.97811919999998</v>
      </c>
      <c r="J1718" s="1">
        <v>188.5171229</v>
      </c>
      <c r="K1718" s="1">
        <f t="shared" si="1227"/>
        <v>6.2982764248319997E-3</v>
      </c>
      <c r="L1718" s="1">
        <f t="shared" si="1228"/>
        <v>2.4431819127840003E-3</v>
      </c>
      <c r="M1718" s="1">
        <f t="shared" si="1196"/>
        <v>3.8550945120479994E-3</v>
      </c>
      <c r="N1718" s="1">
        <f t="shared" si="1197"/>
        <v>0.38791277930440621</v>
      </c>
      <c r="O1718" s="1">
        <f t="shared" si="1198"/>
        <v>4.0667316981959578</v>
      </c>
      <c r="P1718" s="1">
        <f t="shared" si="1199"/>
        <v>6.4168922378040412</v>
      </c>
      <c r="Q1718" s="1">
        <v>54.0824</v>
      </c>
      <c r="R1718" s="1">
        <v>45.344499999999996</v>
      </c>
      <c r="S1718" s="1">
        <v>0.54394132799999995</v>
      </c>
      <c r="T1718" s="1">
        <v>4.2816999999999998</v>
      </c>
      <c r="U1718" s="1">
        <v>0.631757232</v>
      </c>
      <c r="V1718" s="1">
        <v>6.8988888999999998E-2</v>
      </c>
      <c r="W1718" s="1">
        <v>0.333088889</v>
      </c>
      <c r="X1718" s="1">
        <v>3.6377778E-2</v>
      </c>
      <c r="Y1718" s="1">
        <v>0.22742222200000001</v>
      </c>
      <c r="Z1718" s="1">
        <v>0.65683809100000001</v>
      </c>
      <c r="AA1718" s="1">
        <v>0.18851841599999999</v>
      </c>
      <c r="AB1718" s="1">
        <v>1.3444444440000001</v>
      </c>
      <c r="AC1718" s="1">
        <v>0.64647923299999999</v>
      </c>
      <c r="AD1718" s="1">
        <v>0.40547329199999999</v>
      </c>
      <c r="AE1718" s="1">
        <f t="shared" si="1200"/>
        <v>0.29982862228908108</v>
      </c>
      <c r="AF1718" s="1">
        <v>0.73105516800000003</v>
      </c>
      <c r="AG1718" s="1">
        <v>0.58196721100000004</v>
      </c>
      <c r="AH1718" s="1">
        <v>0.34471314600000003</v>
      </c>
      <c r="AI1718" s="1">
        <v>1</v>
      </c>
      <c r="AJ1718" s="1">
        <v>0.752226846</v>
      </c>
      <c r="AK1718" s="1">
        <v>1</v>
      </c>
      <c r="AL1718" s="1">
        <v>0.58413332600000001</v>
      </c>
      <c r="AM1718" s="1">
        <v>0.54394132799999995</v>
      </c>
      <c r="AN1718" s="1">
        <f t="shared" si="1201"/>
        <v>0.59452670793429796</v>
      </c>
      <c r="AO1718" s="1">
        <f t="shared" si="1202"/>
        <v>0.37190394400583515</v>
      </c>
      <c r="AP1718" s="1">
        <f t="shared" si="1203"/>
        <v>3.8989010892723766</v>
      </c>
      <c r="AQ1718" s="1">
        <f t="shared" si="1204"/>
        <v>6.5847228467276224</v>
      </c>
      <c r="AR1718" s="1">
        <f t="shared" si="1205"/>
        <v>0.29347577573128292</v>
      </c>
      <c r="AS1718" s="1">
        <f t="shared" si="1206"/>
        <v>0.57061111110000007</v>
      </c>
      <c r="AT1718" s="1">
        <f t="shared" si="1207"/>
        <v>1.3504366319878616</v>
      </c>
      <c r="AU1718" s="1">
        <f t="shared" si="1208"/>
        <v>0.53313855725454962</v>
      </c>
      <c r="AV1718" s="1">
        <f t="shared" si="1209"/>
        <v>0.81130588674545046</v>
      </c>
      <c r="AW1718" s="1">
        <f t="shared" si="1210"/>
        <v>1.3674978105996014</v>
      </c>
      <c r="AX1718" s="1">
        <f t="shared" si="1229"/>
        <v>5.2439523401048209</v>
      </c>
      <c r="AY1718" s="1">
        <f t="shared" si="1230"/>
        <v>5.0648454396640386</v>
      </c>
      <c r="AZ1718" s="1">
        <f t="shared" si="1231"/>
        <v>5.3624964104145372</v>
      </c>
      <c r="BA1718" s="1">
        <f t="shared" si="1232"/>
        <v>4.4204874568979307</v>
      </c>
      <c r="BB1718" s="1">
        <f t="shared" si="1233"/>
        <v>3.7424713866013088</v>
      </c>
      <c r="BC1718" s="1">
        <f t="shared" si="1234"/>
        <v>3.9351407234009148</v>
      </c>
      <c r="BD1718" s="1">
        <f t="shared" si="1235"/>
        <v>3.7051124851612789</v>
      </c>
      <c r="BE1718" s="1">
        <f t="shared" si="1211"/>
        <v>0.74730895185332535</v>
      </c>
      <c r="BF1718" s="1">
        <f t="shared" si="1212"/>
        <v>0.7912268241002689</v>
      </c>
      <c r="BG1718" s="1">
        <f t="shared" si="1213"/>
        <v>0.65223507557108995</v>
      </c>
      <c r="BH1718" s="1">
        <f t="shared" si="1214"/>
        <v>0.55219500823456547</v>
      </c>
      <c r="BI1718" s="1">
        <f t="shared" si="1215"/>
        <v>0.58062302678976541</v>
      </c>
      <c r="BJ1718" s="1">
        <f t="shared" si="1216"/>
        <v>0.54668276865882193</v>
      </c>
      <c r="BK1718" s="1">
        <f t="shared" si="1217"/>
        <v>0.63175723272665729</v>
      </c>
      <c r="BL1718" s="2">
        <f t="shared" si="1218"/>
        <v>1.75</v>
      </c>
      <c r="BM1718" s="2">
        <f t="shared" si="1219"/>
        <v>1.8528440462830638</v>
      </c>
      <c r="BN1718" s="2">
        <f t="shared" si="1220"/>
        <v>1.5273621163224507</v>
      </c>
      <c r="BO1718" s="2">
        <f t="shared" si="1221"/>
        <v>1.2930947261021888</v>
      </c>
      <c r="BP1718" s="2">
        <f t="shared" si="1222"/>
        <v>1.3596656300746655</v>
      </c>
      <c r="BQ1718" s="2">
        <f t="shared" si="1223"/>
        <v>1.280186518280473</v>
      </c>
      <c r="BR1718" s="2">
        <f t="shared" si="1224"/>
        <v>1.4794084220854373</v>
      </c>
      <c r="BS1718" s="1">
        <f t="shared" si="1236"/>
        <v>11.86052903211001</v>
      </c>
      <c r="BT1718" s="1">
        <f t="shared" si="1237"/>
        <v>12.557548915949978</v>
      </c>
      <c r="BU1718" s="1">
        <f t="shared" si="1238"/>
        <v>10.351612984678521</v>
      </c>
      <c r="BV1718" s="1">
        <f t="shared" si="1239"/>
        <v>8.7638785944019162</v>
      </c>
      <c r="BW1718" s="1">
        <f t="shared" si="1240"/>
        <v>9.215059245407268</v>
      </c>
      <c r="BX1718" s="1">
        <f t="shared" si="1241"/>
        <v>8.6763939237607914</v>
      </c>
      <c r="BY1718" s="1">
        <f t="shared" si="1225"/>
        <v>10.026609451709938</v>
      </c>
    </row>
    <row r="1719" spans="1:77" x14ac:dyDescent="0.25">
      <c r="A1719" s="1">
        <v>20071002</v>
      </c>
      <c r="B1719" s="1">
        <v>2007</v>
      </c>
      <c r="C1719" s="1">
        <v>10</v>
      </c>
      <c r="D1719" s="1">
        <v>11.641999999999999</v>
      </c>
      <c r="E1719" s="1">
        <v>146.54900000000001</v>
      </c>
      <c r="F1719" s="1">
        <f t="shared" si="1226"/>
        <v>6.0776801280000008</v>
      </c>
      <c r="G1719" s="1">
        <v>269.04899999999998</v>
      </c>
      <c r="H1719" s="1">
        <v>3.855</v>
      </c>
      <c r="I1719" s="1">
        <v>296.90648210000001</v>
      </c>
      <c r="J1719" s="1">
        <v>115.2017498</v>
      </c>
      <c r="K1719" s="1">
        <f t="shared" si="1227"/>
        <v>3.8479080080159995E-3</v>
      </c>
      <c r="L1719" s="1">
        <f t="shared" si="1228"/>
        <v>1.4930146774079999E-3</v>
      </c>
      <c r="M1719" s="1">
        <f t="shared" si="1196"/>
        <v>2.3548933306079996E-3</v>
      </c>
      <c r="N1719" s="1">
        <f t="shared" si="1197"/>
        <v>0.38800685315182615</v>
      </c>
      <c r="O1719" s="1">
        <f t="shared" si="1198"/>
        <v>2.3581815409286682</v>
      </c>
      <c r="P1719" s="1">
        <f t="shared" si="1199"/>
        <v>3.7194985870713326</v>
      </c>
      <c r="Q1719" s="1">
        <v>35.718499999999999</v>
      </c>
      <c r="R1719" s="1">
        <v>5.54488</v>
      </c>
      <c r="S1719" s="1">
        <v>0.86562225400000004</v>
      </c>
      <c r="T1719" s="1">
        <v>7.7988200000000001</v>
      </c>
      <c r="U1719" s="1">
        <v>1.67869702</v>
      </c>
      <c r="V1719" s="1">
        <v>4.0644444000000002E-2</v>
      </c>
      <c r="W1719" s="1">
        <v>0.28704444400000001</v>
      </c>
      <c r="X1719" s="1">
        <v>2.1111110999999998E-2</v>
      </c>
      <c r="Y1719" s="1">
        <v>0.17019999999999999</v>
      </c>
      <c r="Z1719" s="1">
        <v>0.75193273000000005</v>
      </c>
      <c r="AA1719" s="1">
        <v>0.25554043500000001</v>
      </c>
      <c r="AB1719" s="1">
        <v>2.0222222219999999</v>
      </c>
      <c r="AC1719" s="1">
        <v>0.76439658499999996</v>
      </c>
      <c r="AD1719" s="1">
        <v>0.45530739799999997</v>
      </c>
      <c r="AE1719" s="1">
        <f t="shared" si="1200"/>
        <v>0.36230086247962889</v>
      </c>
      <c r="AF1719" s="1">
        <v>0.938054265</v>
      </c>
      <c r="AG1719" s="1">
        <v>0.924908328</v>
      </c>
      <c r="AH1719" s="1">
        <v>0.50532544400000001</v>
      </c>
      <c r="AI1719" s="1">
        <v>1</v>
      </c>
      <c r="AJ1719" s="1">
        <v>0.79464584500000002</v>
      </c>
      <c r="AK1719" s="1">
        <v>1</v>
      </c>
      <c r="AL1719" s="1">
        <v>1</v>
      </c>
      <c r="AM1719" s="1">
        <v>0.86562225400000004</v>
      </c>
      <c r="AN1719" s="1">
        <f t="shared" si="1201"/>
        <v>0.54469260246274853</v>
      </c>
      <c r="AO1719" s="1">
        <f t="shared" si="1202"/>
        <v>0.44752894444464608</v>
      </c>
      <c r="AP1719" s="1">
        <f t="shared" si="1203"/>
        <v>2.7199377723560421</v>
      </c>
      <c r="AQ1719" s="1">
        <f t="shared" si="1204"/>
        <v>3.3577423556439587</v>
      </c>
      <c r="AR1719" s="1">
        <f t="shared" si="1205"/>
        <v>0.1559840461906073</v>
      </c>
      <c r="AS1719" s="1">
        <f t="shared" si="1206"/>
        <v>0.58755555555000005</v>
      </c>
      <c r="AT1719" s="1">
        <f t="shared" si="1207"/>
        <v>0.5780004046836662</v>
      </c>
      <c r="AU1719" s="1">
        <f t="shared" si="1208"/>
        <v>0.38976970364364594</v>
      </c>
      <c r="AV1719" s="1">
        <f t="shared" si="1209"/>
        <v>1.6324525183563541</v>
      </c>
      <c r="AW1719" s="1">
        <f t="shared" si="1210"/>
        <v>1.5274720427119857</v>
      </c>
      <c r="AX1719" s="1">
        <f t="shared" si="1229"/>
        <v>2.9247828836975716</v>
      </c>
      <c r="AY1719" s="1">
        <f t="shared" si="1230"/>
        <v>7.6264528281844299</v>
      </c>
      <c r="AZ1719" s="1">
        <f t="shared" si="1231"/>
        <v>8.3223940379913124</v>
      </c>
      <c r="BA1719" s="1">
        <f t="shared" si="1232"/>
        <v>8.0128362348890008</v>
      </c>
      <c r="BB1719" s="1">
        <f t="shared" si="1233"/>
        <v>5.5439571026433621</v>
      </c>
      <c r="BC1719" s="1">
        <f t="shared" si="1234"/>
        <v>5.9265506981953973</v>
      </c>
      <c r="BD1719" s="1">
        <f t="shared" si="1235"/>
        <v>5.8908168854786638</v>
      </c>
      <c r="BE1719" s="1">
        <f t="shared" si="1211"/>
        <v>1.64159496375</v>
      </c>
      <c r="BF1719" s="1">
        <f t="shared" si="1212"/>
        <v>1.7913963997285967</v>
      </c>
      <c r="BG1719" s="1">
        <f t="shared" si="1213"/>
        <v>1.7247640423259163</v>
      </c>
      <c r="BH1719" s="1">
        <f t="shared" si="1214"/>
        <v>1.1933374878176453</v>
      </c>
      <c r="BI1719" s="1">
        <f t="shared" si="1215"/>
        <v>1.275690809049784</v>
      </c>
      <c r="BJ1719" s="1">
        <f t="shared" si="1216"/>
        <v>1.2679991012122178</v>
      </c>
      <c r="BK1719" s="1">
        <f t="shared" si="1217"/>
        <v>1.6786970199146389</v>
      </c>
      <c r="BL1719" s="2">
        <f t="shared" si="1218"/>
        <v>1.75</v>
      </c>
      <c r="BM1719" s="2">
        <f t="shared" si="1219"/>
        <v>1.9096937848564621</v>
      </c>
      <c r="BN1719" s="2">
        <f t="shared" si="1220"/>
        <v>1.8386612658553567</v>
      </c>
      <c r="BO1719" s="2">
        <f t="shared" si="1221"/>
        <v>1.2721412101011504</v>
      </c>
      <c r="BP1719" s="2">
        <f t="shared" si="1222"/>
        <v>1.3599328489272249</v>
      </c>
      <c r="BQ1719" s="2">
        <f t="shared" si="1223"/>
        <v>1.3517332083258722</v>
      </c>
      <c r="BR1719" s="2">
        <f t="shared" si="1224"/>
        <v>1.7895521427160068</v>
      </c>
      <c r="BS1719" s="1">
        <f t="shared" si="1236"/>
        <v>8.1300763854897351</v>
      </c>
      <c r="BT1719" s="1">
        <f t="shared" si="1237"/>
        <v>8.8719750535874518</v>
      </c>
      <c r="BU1719" s="1">
        <f t="shared" si="1238"/>
        <v>8.541975164825887</v>
      </c>
      <c r="BV1719" s="1">
        <f t="shared" si="1239"/>
        <v>5.910060120715257</v>
      </c>
      <c r="BW1719" s="1">
        <f t="shared" si="1240"/>
        <v>6.3179188233800074</v>
      </c>
      <c r="BX1719" s="1">
        <f t="shared" si="1241"/>
        <v>6.2798252779956858</v>
      </c>
      <c r="BY1719" s="1">
        <f t="shared" si="1225"/>
        <v>8.3138260663416954</v>
      </c>
    </row>
    <row r="1720" spans="1:77" x14ac:dyDescent="0.25">
      <c r="A1720" s="1">
        <v>20030611</v>
      </c>
      <c r="B1720" s="1">
        <v>2003</v>
      </c>
      <c r="C1720" s="1">
        <v>6</v>
      </c>
      <c r="D1720" s="1">
        <v>16.195</v>
      </c>
      <c r="E1720" s="1">
        <v>326.959</v>
      </c>
      <c r="F1720" s="1">
        <f t="shared" si="1226"/>
        <v>13.559643648000002</v>
      </c>
      <c r="G1720" s="1">
        <v>485.77600000000001</v>
      </c>
      <c r="H1720" s="1">
        <v>6.6959999999999997</v>
      </c>
      <c r="I1720" s="1">
        <v>688.64770829999998</v>
      </c>
      <c r="J1720" s="1">
        <v>267.5203333</v>
      </c>
      <c r="K1720" s="1">
        <f t="shared" si="1227"/>
        <v>8.9248742995679999E-3</v>
      </c>
      <c r="L1720" s="1">
        <f t="shared" si="1228"/>
        <v>3.4670635195679996E-3</v>
      </c>
      <c r="M1720" s="1">
        <f t="shared" si="1196"/>
        <v>5.4578107800000008E-3</v>
      </c>
      <c r="N1720" s="1">
        <f t="shared" si="1197"/>
        <v>0.38847197206304857</v>
      </c>
      <c r="O1720" s="1">
        <f t="shared" si="1198"/>
        <v>5.2675415084107504</v>
      </c>
      <c r="P1720" s="1">
        <f t="shared" si="1199"/>
        <v>8.2921021395892502</v>
      </c>
      <c r="Q1720" s="1">
        <v>15.9544</v>
      </c>
      <c r="R1720" s="1">
        <v>113.551</v>
      </c>
      <c r="S1720" s="1">
        <v>0.123194863</v>
      </c>
      <c r="T1720" s="1">
        <v>8.4145200000000003E-2</v>
      </c>
      <c r="U1720" s="1">
        <v>1.8822143E-2</v>
      </c>
      <c r="V1720" s="1">
        <v>0.10268888900000001</v>
      </c>
      <c r="W1720" s="1">
        <v>0.24038888899999999</v>
      </c>
      <c r="X1720" s="1">
        <v>4.8077778000000002E-2</v>
      </c>
      <c r="Y1720" s="1">
        <v>0.29583333299999998</v>
      </c>
      <c r="Z1720" s="1">
        <v>0.40136671299999999</v>
      </c>
      <c r="AA1720" s="1">
        <v>-0.10339825900000001</v>
      </c>
      <c r="AB1720" s="1">
        <v>1.0222222219999999</v>
      </c>
      <c r="AC1720" s="1">
        <v>0.32969472399999999</v>
      </c>
      <c r="AD1720" s="1">
        <v>0.32693463699999997</v>
      </c>
      <c r="AE1720" s="1">
        <f t="shared" si="1200"/>
        <v>0.20137224144415192</v>
      </c>
      <c r="AF1720" s="1">
        <v>0.99941990800000002</v>
      </c>
      <c r="AG1720" s="1">
        <v>1.1187347700000001</v>
      </c>
      <c r="AH1720" s="1">
        <v>0.62245947999999995</v>
      </c>
      <c r="AI1720" s="1">
        <v>0.993122807</v>
      </c>
      <c r="AJ1720" s="1">
        <v>0.56746945599999998</v>
      </c>
      <c r="AK1720" s="1">
        <v>0.86135547199999996</v>
      </c>
      <c r="AL1720" s="1">
        <v>3.0519556999999999E-2</v>
      </c>
      <c r="AM1720" s="1">
        <v>0.123194863</v>
      </c>
      <c r="AN1720" s="1">
        <f t="shared" si="1201"/>
        <v>0.67306536345970158</v>
      </c>
      <c r="AO1720" s="1">
        <f t="shared" si="1202"/>
        <v>0.27808762305239521</v>
      </c>
      <c r="AP1720" s="1">
        <f t="shared" si="1203"/>
        <v>3.7707690715098297</v>
      </c>
      <c r="AQ1720" s="1">
        <f t="shared" si="1204"/>
        <v>9.7888745764901728</v>
      </c>
      <c r="AR1720" s="1">
        <f t="shared" si="1205"/>
        <v>0.4312971709178634</v>
      </c>
      <c r="AS1720" s="1">
        <f t="shared" si="1206"/>
        <v>0.56255555555000003</v>
      </c>
      <c r="AT1720" s="1">
        <f t="shared" si="1207"/>
        <v>1.6645951837606778</v>
      </c>
      <c r="AU1720" s="1">
        <f t="shared" si="1208"/>
        <v>0.51594993480153595</v>
      </c>
      <c r="AV1720" s="1">
        <f t="shared" si="1209"/>
        <v>0.50627228719846395</v>
      </c>
      <c r="AW1720" s="1">
        <f t="shared" si="1210"/>
        <v>0.97133259067862687</v>
      </c>
      <c r="AX1720" s="1">
        <f t="shared" si="1229"/>
        <v>6.4617416813133826</v>
      </c>
      <c r="AY1720" s="1">
        <f t="shared" si="1230"/>
        <v>0.23862972670023386</v>
      </c>
      <c r="AZ1720" s="1">
        <f t="shared" si="1231"/>
        <v>0.2404363227785864</v>
      </c>
      <c r="BA1720" s="1">
        <f t="shared" si="1232"/>
        <v>0.31025929309936157</v>
      </c>
      <c r="BB1720" s="1">
        <f t="shared" si="1233"/>
        <v>0.30007498594882559</v>
      </c>
      <c r="BC1720" s="1">
        <f t="shared" si="1234"/>
        <v>0.18544996333360794</v>
      </c>
      <c r="BD1720" s="1">
        <f t="shared" si="1235"/>
        <v>0.28500648347137419</v>
      </c>
      <c r="BE1720" s="1">
        <f t="shared" si="1211"/>
        <v>5.3378242485996326E-2</v>
      </c>
      <c r="BF1720" s="1">
        <f t="shared" si="1212"/>
        <v>5.3782353595194766E-2</v>
      </c>
      <c r="BG1720" s="1">
        <f t="shared" si="1213"/>
        <v>6.94008077266733E-2</v>
      </c>
      <c r="BH1720" s="1">
        <f t="shared" si="1214"/>
        <v>6.7122715956002707E-2</v>
      </c>
      <c r="BI1720" s="1">
        <f t="shared" si="1215"/>
        <v>4.1482648657078444E-2</v>
      </c>
      <c r="BJ1720" s="1">
        <f t="shared" si="1216"/>
        <v>6.375209574759659E-2</v>
      </c>
      <c r="BK1720" s="1">
        <f t="shared" si="1217"/>
        <v>1.8822143207978859E-2</v>
      </c>
      <c r="BL1720" s="2">
        <f t="shared" si="1218"/>
        <v>1.7500000000000002</v>
      </c>
      <c r="BM1720" s="2">
        <f t="shared" si="1219"/>
        <v>1.7632487397141787</v>
      </c>
      <c r="BN1720" s="2">
        <f t="shared" si="1220"/>
        <v>2.2752980964770586</v>
      </c>
      <c r="BO1720" s="2">
        <f t="shared" si="1221"/>
        <v>2.2006111001841506</v>
      </c>
      <c r="BP1720" s="2">
        <f t="shared" si="1222"/>
        <v>1.360004222112265</v>
      </c>
      <c r="BQ1720" s="2">
        <f t="shared" si="1223"/>
        <v>2.0901056753144918</v>
      </c>
      <c r="BR1720" s="2">
        <f t="shared" si="1224"/>
        <v>0.61708196223591327</v>
      </c>
      <c r="BS1720" s="1">
        <f t="shared" si="1236"/>
        <v>7.8234501976149993</v>
      </c>
      <c r="BT1720" s="1">
        <f t="shared" si="1237"/>
        <v>7.8826792578064495</v>
      </c>
      <c r="BU1720" s="1">
        <f t="shared" si="1238"/>
        <v>10.171817910009413</v>
      </c>
      <c r="BV1720" s="1">
        <f t="shared" si="1239"/>
        <v>9.8379264837768297</v>
      </c>
      <c r="BW1720" s="1">
        <f t="shared" si="1240"/>
        <v>6.0799573144236749</v>
      </c>
      <c r="BX1720" s="1">
        <f t="shared" si="1241"/>
        <v>9.3439072334716506</v>
      </c>
      <c r="BY1720" s="1">
        <f t="shared" si="1225"/>
        <v>2.7586914282281181</v>
      </c>
    </row>
    <row r="1721" spans="1:77" x14ac:dyDescent="0.25">
      <c r="A1721" s="1">
        <v>20070524</v>
      </c>
      <c r="B1721" s="1">
        <v>2007</v>
      </c>
      <c r="C1721" s="1">
        <v>5</v>
      </c>
      <c r="D1721" s="1">
        <v>13.724</v>
      </c>
      <c r="E1721" s="1">
        <v>302.50200000000001</v>
      </c>
      <c r="F1721" s="1">
        <f t="shared" si="1226"/>
        <v>12.545362943999999</v>
      </c>
      <c r="G1721" s="1">
        <v>468.61</v>
      </c>
      <c r="H1721" s="1">
        <v>3.2130000000000001</v>
      </c>
      <c r="I1721" s="1">
        <v>622.01171039999997</v>
      </c>
      <c r="J1721" s="1">
        <v>241.8000313</v>
      </c>
      <c r="K1721" s="1">
        <f t="shared" si="1227"/>
        <v>8.0612717667839992E-3</v>
      </c>
      <c r="L1721" s="1">
        <f t="shared" si="1228"/>
        <v>3.1337284056480001E-3</v>
      </c>
      <c r="M1721" s="1">
        <f t="shared" si="1196"/>
        <v>4.9275433611359991E-3</v>
      </c>
      <c r="N1721" s="1">
        <f t="shared" si="1197"/>
        <v>0.38873871224145368</v>
      </c>
      <c r="O1721" s="1">
        <f t="shared" si="1198"/>
        <v>4.8768682354522115</v>
      </c>
      <c r="P1721" s="1">
        <f t="shared" si="1199"/>
        <v>7.6684947085477875</v>
      </c>
      <c r="Q1721" s="1">
        <v>99.218599999999995</v>
      </c>
      <c r="R1721" s="1">
        <v>29.6358</v>
      </c>
      <c r="S1721" s="1">
        <v>0.77000552600000005</v>
      </c>
      <c r="T1721" s="1">
        <v>12.221</v>
      </c>
      <c r="U1721" s="1">
        <v>1.2064294170000001</v>
      </c>
      <c r="V1721" s="1">
        <v>4.2066667000000002E-2</v>
      </c>
      <c r="W1721" s="1">
        <v>0.3523</v>
      </c>
      <c r="X1721" s="1">
        <v>2.9233333E-2</v>
      </c>
      <c r="Y1721" s="1">
        <v>0.175133333</v>
      </c>
      <c r="Z1721" s="1">
        <v>0.78666215699999997</v>
      </c>
      <c r="AA1721" s="1">
        <v>0.33590343299999997</v>
      </c>
      <c r="AB1721" s="1">
        <v>3.3555555560000001</v>
      </c>
      <c r="AC1721" s="1">
        <v>0.80746107499999997</v>
      </c>
      <c r="AD1721" s="1">
        <v>0.35446960199999999</v>
      </c>
      <c r="AE1721" s="1">
        <f t="shared" si="1200"/>
        <v>0.23589018678701265</v>
      </c>
      <c r="AF1721" s="1">
        <v>0.97764202899999997</v>
      </c>
      <c r="AG1721" s="1">
        <v>1.0162519880000001</v>
      </c>
      <c r="AH1721" s="1">
        <v>0.55888860299999998</v>
      </c>
      <c r="AI1721" s="1">
        <v>1</v>
      </c>
      <c r="AJ1721" s="1">
        <v>0.84550850200000005</v>
      </c>
      <c r="AK1721" s="1">
        <v>1</v>
      </c>
      <c r="AL1721" s="1">
        <v>0.88158621800000003</v>
      </c>
      <c r="AM1721" s="1">
        <v>0.77000552600000005</v>
      </c>
      <c r="AN1721" s="1">
        <f t="shared" si="1201"/>
        <v>0.64553039841232585</v>
      </c>
      <c r="AO1721" s="1">
        <f t="shared" si="1202"/>
        <v>0.30722415337800579</v>
      </c>
      <c r="AP1721" s="1">
        <f t="shared" si="1203"/>
        <v>3.8542385092902061</v>
      </c>
      <c r="AQ1721" s="1">
        <f t="shared" si="1204"/>
        <v>8.691124434709792</v>
      </c>
      <c r="AR1721" s="1">
        <f t="shared" si="1205"/>
        <v>0.29708829086877042</v>
      </c>
      <c r="AS1721" s="1">
        <f t="shared" si="1206"/>
        <v>0.62088888890000005</v>
      </c>
      <c r="AT1721" s="1">
        <f t="shared" si="1207"/>
        <v>0.33863796817093866</v>
      </c>
      <c r="AU1721" s="1">
        <f t="shared" si="1208"/>
        <v>0.67722708618139682</v>
      </c>
      <c r="AV1721" s="1">
        <f t="shared" si="1209"/>
        <v>2.6783284698186032</v>
      </c>
      <c r="AW1721" s="1">
        <f t="shared" si="1210"/>
        <v>2.7733650411834803</v>
      </c>
      <c r="AX1721" s="1">
        <f t="shared" si="1229"/>
        <v>7.3116611512331398</v>
      </c>
      <c r="AY1721" s="1">
        <f t="shared" si="1230"/>
        <v>15.278739642508915</v>
      </c>
      <c r="AZ1721" s="1">
        <f t="shared" si="1231"/>
        <v>15.668653689127382</v>
      </c>
      <c r="BA1721" s="1">
        <f t="shared" si="1232"/>
        <v>15.143667337770344</v>
      </c>
      <c r="BB1721" s="1">
        <f t="shared" si="1233"/>
        <v>11.512432871836072</v>
      </c>
      <c r="BC1721" s="1">
        <f t="shared" si="1234"/>
        <v>11.876560016122463</v>
      </c>
      <c r="BD1721" s="1">
        <f t="shared" si="1235"/>
        <v>11.826271200914215</v>
      </c>
      <c r="BE1721" s="1">
        <f t="shared" si="1211"/>
        <v>1.5082825430819233</v>
      </c>
      <c r="BF1721" s="1">
        <f t="shared" si="1212"/>
        <v>1.5467739738921475</v>
      </c>
      <c r="BG1721" s="1">
        <f t="shared" si="1213"/>
        <v>1.4949485113451553</v>
      </c>
      <c r="BH1721" s="1">
        <f t="shared" si="1214"/>
        <v>1.1364812762881471</v>
      </c>
      <c r="BI1721" s="1">
        <f t="shared" si="1215"/>
        <v>1.1724270825548773</v>
      </c>
      <c r="BJ1721" s="1">
        <f t="shared" si="1216"/>
        <v>1.167462684714113</v>
      </c>
      <c r="BK1721" s="1">
        <f t="shared" si="1217"/>
        <v>1.2064294169736474</v>
      </c>
      <c r="BL1721" s="2">
        <f t="shared" si="1218"/>
        <v>1.7499999999999998</v>
      </c>
      <c r="BM1721" s="2">
        <f t="shared" si="1219"/>
        <v>1.7946600699761817</v>
      </c>
      <c r="BN1721" s="2">
        <f t="shared" si="1220"/>
        <v>1.7345290554834214</v>
      </c>
      <c r="BO1721" s="2">
        <f t="shared" si="1221"/>
        <v>1.3186138383862682</v>
      </c>
      <c r="BP1721" s="2">
        <f t="shared" si="1222"/>
        <v>1.3603203218666389</v>
      </c>
      <c r="BQ1721" s="2">
        <f t="shared" si="1223"/>
        <v>1.3545603293100814</v>
      </c>
      <c r="BR1721" s="2">
        <f t="shared" si="1224"/>
        <v>1.3997718725762702</v>
      </c>
      <c r="BS1721" s="1">
        <f t="shared" si="1236"/>
        <v>17.727311435797954</v>
      </c>
      <c r="BT1721" s="1">
        <f t="shared" si="1237"/>
        <v>18.179713132490701</v>
      </c>
      <c r="BU1721" s="1">
        <f t="shared" si="1238"/>
        <v>17.570592434854333</v>
      </c>
      <c r="BV1721" s="1">
        <f t="shared" si="1239"/>
        <v>13.357416100929333</v>
      </c>
      <c r="BW1721" s="1">
        <f t="shared" si="1240"/>
        <v>13.779898284671331</v>
      </c>
      <c r="BX1721" s="1">
        <f t="shared" si="1241"/>
        <v>13.7215501807182</v>
      </c>
      <c r="BY1721" s="1">
        <f t="shared" si="1225"/>
        <v>14.179538242416934</v>
      </c>
    </row>
    <row r="1722" spans="1:77" x14ac:dyDescent="0.25">
      <c r="A1722" s="1">
        <v>20100528</v>
      </c>
      <c r="B1722" s="1">
        <v>2010</v>
      </c>
      <c r="C1722" s="1">
        <v>5</v>
      </c>
      <c r="D1722" s="1">
        <v>13.106</v>
      </c>
      <c r="E1722" s="1">
        <v>294.07499999999999</v>
      </c>
      <c r="F1722" s="1">
        <f t="shared" si="1226"/>
        <v>12.1958784</v>
      </c>
      <c r="G1722" s="1">
        <v>477.39</v>
      </c>
      <c r="H1722" s="1">
        <v>5.8079999999999998</v>
      </c>
      <c r="I1722" s="1">
        <v>630.24268749999999</v>
      </c>
      <c r="J1722" s="1">
        <v>245.2155333</v>
      </c>
      <c r="K1722" s="1">
        <f t="shared" si="1227"/>
        <v>8.1679452299999993E-3</v>
      </c>
      <c r="L1722" s="1">
        <f t="shared" si="1228"/>
        <v>3.1779933115680002E-3</v>
      </c>
      <c r="M1722" s="1">
        <f t="shared" si="1196"/>
        <v>4.9899519184319991E-3</v>
      </c>
      <c r="N1722" s="1">
        <f t="shared" si="1197"/>
        <v>0.38908112408682249</v>
      </c>
      <c r="O1722" s="1">
        <f t="shared" si="1198"/>
        <v>4.7451860770981984</v>
      </c>
      <c r="P1722" s="1">
        <f t="shared" si="1199"/>
        <v>7.4506923229018014</v>
      </c>
      <c r="Q1722" s="1">
        <v>91.575900000000004</v>
      </c>
      <c r="R1722" s="1">
        <v>64.9876</v>
      </c>
      <c r="S1722" s="1">
        <v>0.584912192</v>
      </c>
      <c r="T1722" s="1">
        <v>3.0407700000000002</v>
      </c>
      <c r="U1722" s="1">
        <v>0.46481809400000001</v>
      </c>
      <c r="V1722" s="1">
        <v>8.1388889000000006E-2</v>
      </c>
      <c r="W1722" s="1">
        <v>0.29546666700000002</v>
      </c>
      <c r="X1722" s="1">
        <v>3.3088889000000003E-2</v>
      </c>
      <c r="Y1722" s="1">
        <v>0.23762222199999999</v>
      </c>
      <c r="Z1722" s="1">
        <v>0.56806321299999996</v>
      </c>
      <c r="AA1722" s="1">
        <v>0.108508067</v>
      </c>
      <c r="AB1722" s="1">
        <v>1.566666667</v>
      </c>
      <c r="AC1722" s="1">
        <v>0.53639838399999995</v>
      </c>
      <c r="AD1722" s="1">
        <v>0.38399421900000003</v>
      </c>
      <c r="AE1722" s="1">
        <f t="shared" si="1200"/>
        <v>0.27290236805816726</v>
      </c>
      <c r="AF1722" s="1">
        <v>0.96774880600000002</v>
      </c>
      <c r="AG1722" s="1">
        <v>0.99014036400000005</v>
      </c>
      <c r="AH1722" s="1">
        <v>0.54298945200000004</v>
      </c>
      <c r="AI1722" s="1">
        <v>1</v>
      </c>
      <c r="AJ1722" s="1">
        <v>0.70158738399999998</v>
      </c>
      <c r="AK1722" s="1">
        <v>0.93136502499999996</v>
      </c>
      <c r="AL1722" s="1">
        <v>0.63804235799999998</v>
      </c>
      <c r="AM1722" s="1">
        <v>0.584912192</v>
      </c>
      <c r="AN1722" s="1">
        <f t="shared" si="1201"/>
        <v>0.61600578143656126</v>
      </c>
      <c r="AO1722" s="1">
        <f t="shared" si="1202"/>
        <v>0.34300822589159186</v>
      </c>
      <c r="AP1722" s="1">
        <f t="shared" si="1203"/>
        <v>4.1832866131735855</v>
      </c>
      <c r="AQ1722" s="1">
        <f t="shared" si="1204"/>
        <v>8.0125917868264143</v>
      </c>
      <c r="AR1722" s="1">
        <f t="shared" si="1205"/>
        <v>0.33582454887267787</v>
      </c>
      <c r="AS1722" s="1">
        <f t="shared" si="1206"/>
        <v>0.57616666667500005</v>
      </c>
      <c r="AT1722" s="1">
        <f t="shared" si="1207"/>
        <v>1.2305890131859187</v>
      </c>
      <c r="AU1722" s="1">
        <f t="shared" si="1208"/>
        <v>0.60568093715899529</v>
      </c>
      <c r="AV1722" s="1">
        <f t="shared" si="1209"/>
        <v>0.96098572984100472</v>
      </c>
      <c r="AW1722" s="1">
        <f t="shared" si="1210"/>
        <v>1.6430975917798707</v>
      </c>
      <c r="AX1722" s="1">
        <f t="shared" si="1229"/>
        <v>6.3858307991095726</v>
      </c>
      <c r="AY1722" s="1">
        <f t="shared" si="1230"/>
        <v>7.0688823005605936</v>
      </c>
      <c r="AZ1722" s="1">
        <f t="shared" si="1231"/>
        <v>7.3853305311382398</v>
      </c>
      <c r="BA1722" s="1">
        <f t="shared" si="1232"/>
        <v>7.7340044659128928</v>
      </c>
      <c r="BB1722" s="1">
        <f t="shared" si="1233"/>
        <v>6.5650791090614353</v>
      </c>
      <c r="BC1722" s="1">
        <f t="shared" si="1234"/>
        <v>5.4961100709851776</v>
      </c>
      <c r="BD1722" s="1">
        <f t="shared" si="1235"/>
        <v>6.4981553924219995</v>
      </c>
      <c r="BE1722" s="1">
        <f t="shared" si="1211"/>
        <v>1.0805632777308678</v>
      </c>
      <c r="BF1722" s="1">
        <f t="shared" si="1212"/>
        <v>1.1289361778197542</v>
      </c>
      <c r="BG1722" s="1">
        <f t="shared" si="1213"/>
        <v>1.1822351625531029</v>
      </c>
      <c r="BH1722" s="1">
        <f t="shared" si="1214"/>
        <v>1.0035509291316516</v>
      </c>
      <c r="BI1722" s="1">
        <f t="shared" si="1215"/>
        <v>0.84014621556259261</v>
      </c>
      <c r="BJ1722" s="1">
        <f t="shared" si="1216"/>
        <v>0.99332083793263604</v>
      </c>
      <c r="BK1722" s="1">
        <f t="shared" si="1217"/>
        <v>0.46481809405216962</v>
      </c>
      <c r="BL1722" s="2">
        <f t="shared" si="1218"/>
        <v>1.7499999999999998</v>
      </c>
      <c r="BM1722" s="2">
        <f t="shared" si="1219"/>
        <v>1.828341154932932</v>
      </c>
      <c r="BN1722" s="2">
        <f t="shared" si="1220"/>
        <v>1.9146602305535934</v>
      </c>
      <c r="BO1722" s="2">
        <f t="shared" si="1221"/>
        <v>1.6252765221379328</v>
      </c>
      <c r="BP1722" s="2">
        <f t="shared" si="1222"/>
        <v>1.3606383888243967</v>
      </c>
      <c r="BQ1722" s="2">
        <f t="shared" si="1223"/>
        <v>1.6087086265160571</v>
      </c>
      <c r="BR1722" s="2">
        <f t="shared" si="1224"/>
        <v>0.75278484967531478</v>
      </c>
      <c r="BS1722" s="1">
        <f t="shared" si="1236"/>
        <v>11.448236564135883</v>
      </c>
      <c r="BT1722" s="1">
        <f t="shared" si="1237"/>
        <v>11.960732606638643</v>
      </c>
      <c r="BU1722" s="1">
        <f t="shared" si="1238"/>
        <v>12.525419005325993</v>
      </c>
      <c r="BV1722" s="1">
        <f t="shared" si="1239"/>
        <v>10.632314347183478</v>
      </c>
      <c r="BW1722" s="1">
        <f t="shared" si="1240"/>
        <v>8.9010915162893678</v>
      </c>
      <c r="BX1722" s="1">
        <f t="shared" si="1241"/>
        <v>10.52392966806968</v>
      </c>
      <c r="BY1722" s="1">
        <f t="shared" si="1225"/>
        <v>4.9246051662745565</v>
      </c>
    </row>
    <row r="1723" spans="1:77" x14ac:dyDescent="0.25">
      <c r="A1723" s="1">
        <v>20090601</v>
      </c>
      <c r="B1723" s="1">
        <v>2009</v>
      </c>
      <c r="C1723" s="1">
        <v>6</v>
      </c>
      <c r="D1723" s="1">
        <v>7.7409999999999997</v>
      </c>
      <c r="E1723" s="1">
        <v>272.52499999999998</v>
      </c>
      <c r="F1723" s="1">
        <f t="shared" si="1226"/>
        <v>11.302156800000001</v>
      </c>
      <c r="G1723" s="1">
        <v>478.21699999999998</v>
      </c>
      <c r="H1723" s="1">
        <v>2.319</v>
      </c>
      <c r="I1723" s="1">
        <v>563.17719190000003</v>
      </c>
      <c r="J1723" s="1">
        <v>219.1754919</v>
      </c>
      <c r="K1723" s="1">
        <f t="shared" si="1227"/>
        <v>7.2987764070239994E-3</v>
      </c>
      <c r="L1723" s="1">
        <f t="shared" si="1228"/>
        <v>2.8405143750239998E-3</v>
      </c>
      <c r="M1723" s="1">
        <f t="shared" si="1196"/>
        <v>4.4582620319999992E-3</v>
      </c>
      <c r="N1723" s="1">
        <f t="shared" si="1197"/>
        <v>0.38917679027547986</v>
      </c>
      <c r="O1723" s="1">
        <f t="shared" si="1198"/>
        <v>4.3985371066141887</v>
      </c>
      <c r="P1723" s="1">
        <f t="shared" si="1199"/>
        <v>6.9036196933858118</v>
      </c>
      <c r="Q1723" s="1">
        <v>98.733099999999993</v>
      </c>
      <c r="R1723" s="1">
        <v>36.1843</v>
      </c>
      <c r="S1723" s="1">
        <v>0.73180405199999998</v>
      </c>
      <c r="T1723" s="1">
        <v>10.406499999999999</v>
      </c>
      <c r="U1723" s="1">
        <v>1.2138277369999999</v>
      </c>
      <c r="V1723" s="1">
        <v>5.5833332999999999E-2</v>
      </c>
      <c r="W1723" s="1">
        <v>0.38592222199999998</v>
      </c>
      <c r="X1723" s="1">
        <v>3.3622222E-2</v>
      </c>
      <c r="Y1723" s="1">
        <v>0.222066667</v>
      </c>
      <c r="Z1723" s="1">
        <v>0.74722068600000002</v>
      </c>
      <c r="AA1723" s="1">
        <v>0.269504193</v>
      </c>
      <c r="AB1723" s="1">
        <v>2.9666666670000001</v>
      </c>
      <c r="AC1723" s="1">
        <v>0.75855365100000005</v>
      </c>
      <c r="AD1723" s="1">
        <v>0.43012272699999998</v>
      </c>
      <c r="AE1723" s="1">
        <f t="shared" si="1200"/>
        <v>0.33072925535915759</v>
      </c>
      <c r="AF1723" s="1">
        <v>0.82203496399999998</v>
      </c>
      <c r="AG1723" s="1">
        <v>0.72037215399999999</v>
      </c>
      <c r="AH1723" s="1">
        <v>0.40496526900000002</v>
      </c>
      <c r="AI1723" s="1">
        <v>1</v>
      </c>
      <c r="AJ1723" s="1">
        <v>0.80348366599999999</v>
      </c>
      <c r="AK1723" s="1">
        <v>1</v>
      </c>
      <c r="AL1723" s="1">
        <v>0.831321121</v>
      </c>
      <c r="AM1723" s="1">
        <v>0.73180405199999998</v>
      </c>
      <c r="AN1723" s="1">
        <f t="shared" si="1201"/>
        <v>0.56987727328806792</v>
      </c>
      <c r="AO1723" s="1">
        <f t="shared" si="1202"/>
        <v>0.40788255480530455</v>
      </c>
      <c r="AP1723" s="1">
        <f t="shared" si="1203"/>
        <v>4.6099525903941458</v>
      </c>
      <c r="AQ1723" s="1">
        <f t="shared" si="1204"/>
        <v>6.6922042096058547</v>
      </c>
      <c r="AR1723" s="1">
        <f t="shared" si="1205"/>
        <v>0.23871322344239262</v>
      </c>
      <c r="AS1723" s="1">
        <f t="shared" si="1206"/>
        <v>0.61116666667500008</v>
      </c>
      <c r="AT1723" s="1">
        <f t="shared" si="1207"/>
        <v>0.51885578522787612</v>
      </c>
      <c r="AU1723" s="1">
        <f t="shared" si="1208"/>
        <v>0.68425785112164916</v>
      </c>
      <c r="AV1723" s="1">
        <f t="shared" si="1209"/>
        <v>2.2824088158783509</v>
      </c>
      <c r="AW1723" s="1">
        <f t="shared" si="1210"/>
        <v>2.8430954509885318</v>
      </c>
      <c r="AX1723" s="1">
        <f t="shared" si="1229"/>
        <v>5.8919164761657941</v>
      </c>
      <c r="AY1723" s="1">
        <f t="shared" si="1230"/>
        <v>10.252854267100243</v>
      </c>
      <c r="AZ1723" s="1">
        <f t="shared" si="1231"/>
        <v>11.020140515398083</v>
      </c>
      <c r="BA1723" s="1">
        <f t="shared" si="1232"/>
        <v>11.180479809778804</v>
      </c>
      <c r="BB1723" s="1">
        <f t="shared" si="1233"/>
        <v>7.90992481560155</v>
      </c>
      <c r="BC1723" s="1">
        <f t="shared" si="1234"/>
        <v>7.9725768496271625</v>
      </c>
      <c r="BD1723" s="1">
        <f t="shared" si="1235"/>
        <v>8.3433221715238624</v>
      </c>
      <c r="BE1723" s="1">
        <f t="shared" si="1211"/>
        <v>1.1959062986039306</v>
      </c>
      <c r="BF1723" s="1">
        <f t="shared" si="1212"/>
        <v>1.28540356768304</v>
      </c>
      <c r="BG1723" s="1">
        <f t="shared" si="1213"/>
        <v>1.3041057521741344</v>
      </c>
      <c r="BH1723" s="1">
        <f t="shared" si="1214"/>
        <v>0.9226239505632623</v>
      </c>
      <c r="BI1723" s="1">
        <f t="shared" si="1215"/>
        <v>0.92993176555405987</v>
      </c>
      <c r="BJ1723" s="1">
        <f t="shared" si="1216"/>
        <v>0.97317598361116509</v>
      </c>
      <c r="BK1723" s="1">
        <f t="shared" si="1217"/>
        <v>1.213827737350802</v>
      </c>
      <c r="BL1723" s="2">
        <f t="shared" si="1218"/>
        <v>1.75</v>
      </c>
      <c r="BM1723" s="2">
        <f t="shared" si="1219"/>
        <v>1.8809636223768331</v>
      </c>
      <c r="BN1723" s="2">
        <f t="shared" si="1220"/>
        <v>1.9083310029965541</v>
      </c>
      <c r="BO1723" s="2">
        <f t="shared" si="1221"/>
        <v>1.3500990130836679</v>
      </c>
      <c r="BP1723" s="2">
        <f t="shared" si="1222"/>
        <v>1.3607927239946525</v>
      </c>
      <c r="BQ1723" s="2">
        <f t="shared" si="1223"/>
        <v>1.4240730844110812</v>
      </c>
      <c r="BR1723" s="2">
        <f t="shared" si="1224"/>
        <v>1.7762248955822348</v>
      </c>
      <c r="BS1723" s="1">
        <f t="shared" si="1236"/>
        <v>15.003261533425336</v>
      </c>
      <c r="BT1723" s="1">
        <f t="shared" si="1237"/>
        <v>16.126050949359271</v>
      </c>
      <c r="BU1723" s="1">
        <f t="shared" si="1238"/>
        <v>16.360679503029253</v>
      </c>
      <c r="BV1723" s="1">
        <f t="shared" si="1239"/>
        <v>11.57479347960783</v>
      </c>
      <c r="BW1723" s="1">
        <f t="shared" si="1240"/>
        <v>11.666473789070885</v>
      </c>
      <c r="BX1723" s="1">
        <f t="shared" si="1241"/>
        <v>12.20899481607494</v>
      </c>
      <c r="BY1723" s="1">
        <f t="shared" si="1225"/>
        <v>15.228095228915072</v>
      </c>
    </row>
    <row r="1724" spans="1:77" x14ac:dyDescent="0.25">
      <c r="A1724" s="1">
        <v>20111102</v>
      </c>
      <c r="B1724" s="1">
        <v>2011</v>
      </c>
      <c r="C1724" s="1">
        <v>11</v>
      </c>
      <c r="D1724" s="1">
        <v>3.694</v>
      </c>
      <c r="E1724" s="1">
        <v>83.819000000000003</v>
      </c>
      <c r="F1724" s="1">
        <f t="shared" si="1226"/>
        <v>3.4761415680000001</v>
      </c>
      <c r="G1724" s="1">
        <v>176.30699999999999</v>
      </c>
      <c r="H1724" s="1">
        <v>1.8480000000000001</v>
      </c>
      <c r="I1724" s="1">
        <v>165.04104169999999</v>
      </c>
      <c r="J1724" s="1">
        <v>64.246041669999997</v>
      </c>
      <c r="K1724" s="1">
        <f t="shared" si="1227"/>
        <v>2.138931900432E-3</v>
      </c>
      <c r="L1724" s="1">
        <f t="shared" si="1228"/>
        <v>8.3262870004319981E-4</v>
      </c>
      <c r="M1724" s="1">
        <f t="shared" si="1196"/>
        <v>1.3063032003888001E-3</v>
      </c>
      <c r="N1724" s="1">
        <f t="shared" si="1197"/>
        <v>0.3892731226623129</v>
      </c>
      <c r="O1724" s="1">
        <f t="shared" si="1198"/>
        <v>1.3531684829916286</v>
      </c>
      <c r="P1724" s="1">
        <f t="shared" si="1199"/>
        <v>2.1229730850083715</v>
      </c>
      <c r="Q1724" s="1">
        <v>8.6611999999999991</v>
      </c>
      <c r="R1724" s="1">
        <v>-2.3464499999999999</v>
      </c>
      <c r="S1724" s="1">
        <v>1.3715824059999999</v>
      </c>
      <c r="T1724" s="1">
        <v>0.88397000000000003</v>
      </c>
      <c r="U1724" s="1">
        <v>0.40552276500000001</v>
      </c>
      <c r="V1724" s="1">
        <v>4.8677777999999998E-2</v>
      </c>
      <c r="W1724" s="1">
        <v>0.222655556</v>
      </c>
      <c r="X1724" s="1">
        <v>2.5788888999999999E-2</v>
      </c>
      <c r="Y1724" s="1">
        <v>0.15809999999999999</v>
      </c>
      <c r="Z1724" s="1">
        <v>0.64119574000000001</v>
      </c>
      <c r="AA1724" s="1">
        <v>0.16954593300000001</v>
      </c>
      <c r="AB1724" s="1">
        <v>1.1444444439999999</v>
      </c>
      <c r="AC1724" s="1">
        <v>0.62708271800000004</v>
      </c>
      <c r="AD1724" s="1">
        <v>0.52458495699999996</v>
      </c>
      <c r="AE1724" s="1">
        <f t="shared" si="1200"/>
        <v>0.44914749529898457</v>
      </c>
      <c r="AF1724" s="1">
        <v>0.656481757</v>
      </c>
      <c r="AG1724" s="1">
        <v>0.48184601100000002</v>
      </c>
      <c r="AH1724" s="1">
        <v>0.30084898399999999</v>
      </c>
      <c r="AI1724" s="1">
        <v>1</v>
      </c>
      <c r="AJ1724" s="1">
        <v>0.74021894499999996</v>
      </c>
      <c r="AK1724" s="1">
        <v>1</v>
      </c>
      <c r="AL1724" s="1">
        <v>1</v>
      </c>
      <c r="AM1724" s="1">
        <v>1</v>
      </c>
      <c r="AN1724" s="1">
        <f t="shared" si="1201"/>
        <v>0.47541504307826693</v>
      </c>
      <c r="AO1724" s="1">
        <f t="shared" si="1202"/>
        <v>0.5689141065720047</v>
      </c>
      <c r="AP1724" s="1">
        <f t="shared" si="1203"/>
        <v>1.9776259744765277</v>
      </c>
      <c r="AQ1724" s="1">
        <f t="shared" si="1204"/>
        <v>1.4985155935234724</v>
      </c>
      <c r="AR1724" s="1">
        <f t="shared" si="1205"/>
        <v>8.1784381835360367E-2</v>
      </c>
      <c r="AS1724" s="1">
        <f t="shared" si="1206"/>
        <v>0.56561111110000006</v>
      </c>
      <c r="AT1724" s="1">
        <f t="shared" si="1207"/>
        <v>0.79562884862202465</v>
      </c>
      <c r="AU1724" s="1">
        <f t="shared" si="1208"/>
        <v>0.25318997330101001</v>
      </c>
      <c r="AV1724" s="1">
        <f t="shared" si="1209"/>
        <v>0.89125447069898989</v>
      </c>
      <c r="AW1724" s="1">
        <f t="shared" si="1210"/>
        <v>0.76491023846332362</v>
      </c>
      <c r="AX1724" s="1">
        <f t="shared" si="1229"/>
        <v>1.3498740332063615</v>
      </c>
      <c r="AY1724" s="1">
        <f t="shared" si="1230"/>
        <v>2.5042806496023964</v>
      </c>
      <c r="AZ1724" s="1">
        <f t="shared" si="1231"/>
        <v>2.8458991904856572</v>
      </c>
      <c r="BA1724" s="1">
        <f t="shared" si="1232"/>
        <v>2.7305343219625922</v>
      </c>
      <c r="BB1724" s="1">
        <f t="shared" si="1233"/>
        <v>1.8444942352242171</v>
      </c>
      <c r="BC1724" s="1">
        <f t="shared" si="1234"/>
        <v>1.9479864959288258</v>
      </c>
      <c r="BD1724" s="1">
        <f t="shared" si="1235"/>
        <v>1.9810564720422665</v>
      </c>
      <c r="BE1724" s="1">
        <f t="shared" si="1211"/>
        <v>1.14884307475</v>
      </c>
      <c r="BF1724" s="1">
        <f t="shared" si="1212"/>
        <v>1.3055611706080843</v>
      </c>
      <c r="BG1724" s="1">
        <f t="shared" si="1213"/>
        <v>1.2526373378526741</v>
      </c>
      <c r="BH1724" s="1">
        <f t="shared" si="1214"/>
        <v>0.84616491721488074</v>
      </c>
      <c r="BI1724" s="1">
        <f t="shared" si="1215"/>
        <v>0.8936421706207992</v>
      </c>
      <c r="BJ1724" s="1">
        <f t="shared" si="1216"/>
        <v>0.90881307929914823</v>
      </c>
      <c r="BK1724" s="1">
        <f t="shared" si="1217"/>
        <v>0.40552276476999294</v>
      </c>
      <c r="BL1724" s="2">
        <f t="shared" si="1218"/>
        <v>1.75</v>
      </c>
      <c r="BM1724" s="2">
        <f t="shared" si="1219"/>
        <v>1.9887242207220761</v>
      </c>
      <c r="BN1724" s="2">
        <f t="shared" si="1220"/>
        <v>1.9081068506412038</v>
      </c>
      <c r="BO1724" s="2">
        <f t="shared" si="1221"/>
        <v>1.2889389662276338</v>
      </c>
      <c r="BP1724" s="2">
        <f t="shared" si="1222"/>
        <v>1.3612597168039799</v>
      </c>
      <c r="BQ1724" s="2">
        <f t="shared" si="1223"/>
        <v>1.3843691307619204</v>
      </c>
      <c r="BR1724" s="2">
        <f t="shared" si="1224"/>
        <v>0.61772130062403685</v>
      </c>
      <c r="BS1724" s="1">
        <f t="shared" si="1236"/>
        <v>3.8146995295748889</v>
      </c>
      <c r="BT1724" s="1">
        <f t="shared" si="1237"/>
        <v>4.3350773424243947</v>
      </c>
      <c r="BU1724" s="1">
        <f t="shared" si="1238"/>
        <v>4.1593453174397839</v>
      </c>
      <c r="BV1724" s="1">
        <f t="shared" si="1239"/>
        <v>2.809665638925313</v>
      </c>
      <c r="BW1724" s="1">
        <f t="shared" si="1240"/>
        <v>2.9673124578979362</v>
      </c>
      <c r="BX1724" s="1">
        <f t="shared" si="1241"/>
        <v>3.0176870125002826</v>
      </c>
      <c r="BY1724" s="1">
        <f t="shared" si="1225"/>
        <v>1.3465263742279439</v>
      </c>
    </row>
    <row r="1725" spans="1:77" x14ac:dyDescent="0.25">
      <c r="A1725" s="1">
        <v>20090921</v>
      </c>
      <c r="B1725" s="1">
        <v>2009</v>
      </c>
      <c r="C1725" s="1">
        <v>9</v>
      </c>
      <c r="D1725" s="1">
        <v>14.433999999999999</v>
      </c>
      <c r="E1725" s="1">
        <v>161.739</v>
      </c>
      <c r="F1725" s="1">
        <f t="shared" si="1226"/>
        <v>6.7076398079999997</v>
      </c>
      <c r="G1725" s="1">
        <v>304.61</v>
      </c>
      <c r="H1725" s="1">
        <v>3.548</v>
      </c>
      <c r="I1725" s="1">
        <v>322.24233329999998</v>
      </c>
      <c r="J1725" s="1">
        <v>125.4804271</v>
      </c>
      <c r="K1725" s="1">
        <f t="shared" si="1227"/>
        <v>4.1762606395679995E-3</v>
      </c>
      <c r="L1725" s="1">
        <f t="shared" si="1228"/>
        <v>1.6262263352160001E-3</v>
      </c>
      <c r="M1725" s="1">
        <f t="shared" si="1196"/>
        <v>2.5500343043519994E-3</v>
      </c>
      <c r="N1725" s="1">
        <f t="shared" si="1197"/>
        <v>0.38939771139001994</v>
      </c>
      <c r="O1725" s="1">
        <f t="shared" si="1198"/>
        <v>2.6119395900637925</v>
      </c>
      <c r="P1725" s="1">
        <f t="shared" si="1199"/>
        <v>4.0957002179362068</v>
      </c>
      <c r="Q1725" s="1">
        <v>42.911999999999999</v>
      </c>
      <c r="R1725" s="1">
        <v>10.657299999999999</v>
      </c>
      <c r="S1725" s="1">
        <v>0.80105582900000005</v>
      </c>
      <c r="T1725" s="1">
        <v>17.0001</v>
      </c>
      <c r="U1725" s="1">
        <v>3.1844044610000002</v>
      </c>
      <c r="V1725" s="1">
        <v>4.5566666999999998E-2</v>
      </c>
      <c r="W1725" s="1">
        <v>0.36371111099999998</v>
      </c>
      <c r="X1725" s="1">
        <v>2.4911111E-2</v>
      </c>
      <c r="Y1725" s="1">
        <v>0.18524444400000001</v>
      </c>
      <c r="Z1725" s="1">
        <v>0.77733134100000001</v>
      </c>
      <c r="AA1725" s="1">
        <v>0.32510221500000003</v>
      </c>
      <c r="AB1725" s="1">
        <v>1.9666666669999999</v>
      </c>
      <c r="AC1725" s="1">
        <v>0.795890863</v>
      </c>
      <c r="AD1725" s="1">
        <v>0.46902925099999998</v>
      </c>
      <c r="AE1725" s="1">
        <f t="shared" si="1200"/>
        <v>0.37950263382223892</v>
      </c>
      <c r="AF1725" s="1">
        <v>0.98692039799999998</v>
      </c>
      <c r="AG1725" s="1">
        <v>1.0456252619999999</v>
      </c>
      <c r="AH1725" s="1">
        <v>0.57715461800000001</v>
      </c>
      <c r="AI1725" s="1">
        <v>1</v>
      </c>
      <c r="AJ1725" s="1">
        <v>0.83867228800000004</v>
      </c>
      <c r="AK1725" s="1">
        <v>1</v>
      </c>
      <c r="AL1725" s="1">
        <v>0.92244188000000005</v>
      </c>
      <c r="AM1725" s="1">
        <v>0.80105582900000005</v>
      </c>
      <c r="AN1725" s="1">
        <f t="shared" si="1201"/>
        <v>0.53097074948294543</v>
      </c>
      <c r="AO1725" s="1">
        <f t="shared" si="1202"/>
        <v>0.47025287135331251</v>
      </c>
      <c r="AP1725" s="1">
        <f t="shared" si="1203"/>
        <v>3.1542868797157815</v>
      </c>
      <c r="AQ1725" s="1">
        <f t="shared" si="1204"/>
        <v>3.5533529282842182</v>
      </c>
      <c r="AR1725" s="1">
        <f t="shared" si="1205"/>
        <v>0.16182762092311265</v>
      </c>
      <c r="AS1725" s="1">
        <f t="shared" si="1206"/>
        <v>0.58616666667500006</v>
      </c>
      <c r="AT1725" s="1">
        <f t="shared" si="1207"/>
        <v>0.6969462027969342</v>
      </c>
      <c r="AU1725" s="1">
        <f t="shared" si="1208"/>
        <v>0.43726447149444753</v>
      </c>
      <c r="AV1725" s="1">
        <f t="shared" si="1209"/>
        <v>1.5294021955055523</v>
      </c>
      <c r="AW1725" s="1">
        <f t="shared" si="1210"/>
        <v>1.6620298398444997</v>
      </c>
      <c r="AX1725" s="1">
        <f t="shared" si="1229"/>
        <v>3.1597095002071294</v>
      </c>
      <c r="AY1725" s="1">
        <f t="shared" si="1230"/>
        <v>8.5051590312126635</v>
      </c>
      <c r="AZ1725" s="1">
        <f t="shared" si="1231"/>
        <v>9.3573633142458394</v>
      </c>
      <c r="BA1725" s="1">
        <f t="shared" si="1232"/>
        <v>8.4401468851080175</v>
      </c>
      <c r="BB1725" s="1">
        <f t="shared" si="1233"/>
        <v>5.8259467811960768</v>
      </c>
      <c r="BC1725" s="1">
        <f t="shared" si="1234"/>
        <v>6.6157035944423885</v>
      </c>
      <c r="BD1725" s="1">
        <f t="shared" si="1235"/>
        <v>6.2057581404054787</v>
      </c>
      <c r="BE1725" s="1">
        <f t="shared" si="1211"/>
        <v>1.5931592378475692</v>
      </c>
      <c r="BF1725" s="1">
        <f t="shared" si="1212"/>
        <v>1.7527914235674391</v>
      </c>
      <c r="BG1725" s="1">
        <f t="shared" si="1213"/>
        <v>1.5809813701840949</v>
      </c>
      <c r="BH1725" s="1">
        <f t="shared" si="1214"/>
        <v>1.0912977522946405</v>
      </c>
      <c r="BI1725" s="1">
        <f t="shared" si="1215"/>
        <v>1.2392324773314072</v>
      </c>
      <c r="BJ1725" s="1">
        <f t="shared" si="1216"/>
        <v>1.1624428035915384</v>
      </c>
      <c r="BK1725" s="1">
        <f t="shared" si="1217"/>
        <v>3.1844044608617801</v>
      </c>
      <c r="BL1725" s="2">
        <f t="shared" si="1218"/>
        <v>1.7499999999999998</v>
      </c>
      <c r="BM1725" s="2">
        <f t="shared" si="1219"/>
        <v>1.9253473967782373</v>
      </c>
      <c r="BN1725" s="2">
        <f t="shared" si="1220"/>
        <v>1.7366232653304181</v>
      </c>
      <c r="BO1725" s="2">
        <f t="shared" si="1221"/>
        <v>1.198732067169763</v>
      </c>
      <c r="BP1725" s="2">
        <f t="shared" si="1222"/>
        <v>1.3612304305876648</v>
      </c>
      <c r="BQ1725" s="2">
        <f t="shared" si="1223"/>
        <v>1.2768810913299478</v>
      </c>
      <c r="BR1725" s="2">
        <f t="shared" si="1224"/>
        <v>3.49789755733212</v>
      </c>
      <c r="BS1725" s="1">
        <f t="shared" si="1236"/>
        <v>9.3424611620939793</v>
      </c>
      <c r="BT1725" s="1">
        <f t="shared" si="1237"/>
        <v>10.278561873108247</v>
      </c>
      <c r="BU1725" s="1">
        <f t="shared" si="1238"/>
        <v>9.2710488054504321</v>
      </c>
      <c r="BV1725" s="1">
        <f t="shared" si="1239"/>
        <v>6.3994901607372237</v>
      </c>
      <c r="BW1725" s="1">
        <f t="shared" si="1240"/>
        <v>7.2669956745289843</v>
      </c>
      <c r="BX1725" s="1">
        <f t="shared" si="1241"/>
        <v>6.816692573921264</v>
      </c>
      <c r="BY1725" s="1">
        <f t="shared" si="1225"/>
        <v>18.673698330490705</v>
      </c>
    </row>
    <row r="1726" spans="1:77" x14ac:dyDescent="0.25">
      <c r="A1726" s="1">
        <v>20051019</v>
      </c>
      <c r="B1726" s="1">
        <v>2005</v>
      </c>
      <c r="C1726" s="1">
        <v>10</v>
      </c>
      <c r="D1726" s="1">
        <v>5.9180000000000001</v>
      </c>
      <c r="E1726" s="1">
        <v>110.69</v>
      </c>
      <c r="F1726" s="1">
        <f t="shared" si="1226"/>
        <v>4.5905356799999995</v>
      </c>
      <c r="G1726" s="1">
        <v>215.68299999999999</v>
      </c>
      <c r="H1726" s="1">
        <v>3.57</v>
      </c>
      <c r="I1726" s="1">
        <v>219.40765959999999</v>
      </c>
      <c r="J1726" s="1">
        <v>85.452978720000004</v>
      </c>
      <c r="K1726" s="1">
        <f t="shared" si="1227"/>
        <v>2.8435232684159996E-3</v>
      </c>
      <c r="L1726" s="1">
        <f t="shared" si="1228"/>
        <v>1.1074706042111999E-3</v>
      </c>
      <c r="M1726" s="1">
        <f t="shared" si="1196"/>
        <v>1.7360526642047997E-3</v>
      </c>
      <c r="N1726" s="1">
        <f t="shared" si="1197"/>
        <v>0.38947126493117201</v>
      </c>
      <c r="O1726" s="1">
        <f t="shared" si="1198"/>
        <v>1.7878817380012777</v>
      </c>
      <c r="P1726" s="1">
        <f t="shared" si="1199"/>
        <v>2.802653941998722</v>
      </c>
      <c r="Q1726" s="1">
        <v>24.852399999999999</v>
      </c>
      <c r="R1726" s="1">
        <v>2.5406399999999998</v>
      </c>
      <c r="S1726" s="1">
        <v>0.90725235299999996</v>
      </c>
      <c r="T1726" s="1">
        <v>6.1809099999999999</v>
      </c>
      <c r="U1726" s="1">
        <v>1.8257273460000001</v>
      </c>
      <c r="V1726" s="1">
        <v>3.9855556E-2</v>
      </c>
      <c r="W1726" s="1">
        <v>0.25562222200000001</v>
      </c>
      <c r="X1726" s="1">
        <v>2.1544443999999999E-2</v>
      </c>
      <c r="Y1726" s="1">
        <v>0.15894444399999999</v>
      </c>
      <c r="Z1726" s="1">
        <v>0.73022975700000003</v>
      </c>
      <c r="AA1726" s="1">
        <v>0.23320200599999999</v>
      </c>
      <c r="AB1726" s="1">
        <v>2.0222222219999999</v>
      </c>
      <c r="AC1726" s="1">
        <v>0.73748489900000003</v>
      </c>
      <c r="AD1726" s="1">
        <v>0.48679311800000002</v>
      </c>
      <c r="AE1726" s="1">
        <f t="shared" si="1200"/>
        <v>0.40177149053528899</v>
      </c>
      <c r="AF1726" s="1">
        <v>0.75241786300000002</v>
      </c>
      <c r="AG1726" s="1">
        <v>0.61292992999999996</v>
      </c>
      <c r="AH1726" s="1">
        <v>0.35806534600000001</v>
      </c>
      <c r="AI1726" s="1">
        <v>1</v>
      </c>
      <c r="AJ1726" s="1">
        <v>0.780507599</v>
      </c>
      <c r="AK1726" s="1">
        <v>1</v>
      </c>
      <c r="AL1726" s="1">
        <v>1</v>
      </c>
      <c r="AM1726" s="1">
        <v>0.90725235299999996</v>
      </c>
      <c r="AN1726" s="1">
        <f t="shared" si="1201"/>
        <v>0.51320688232266798</v>
      </c>
      <c r="AO1726" s="1">
        <f t="shared" si="1202"/>
        <v>0.50073007210546039</v>
      </c>
      <c r="AP1726" s="1">
        <f t="shared" si="1203"/>
        <v>2.2986192620490882</v>
      </c>
      <c r="AQ1726" s="1">
        <f t="shared" si="1204"/>
        <v>2.2919164179509113</v>
      </c>
      <c r="AR1726" s="1">
        <f t="shared" si="1205"/>
        <v>0.11070976045946278</v>
      </c>
      <c r="AS1726" s="1">
        <f t="shared" si="1206"/>
        <v>0.58755555555000005</v>
      </c>
      <c r="AT1726" s="1">
        <f t="shared" si="1207"/>
        <v>0.48846811025650472</v>
      </c>
      <c r="AU1726" s="1">
        <f t="shared" si="1208"/>
        <v>0.31456985261553699</v>
      </c>
      <c r="AV1726" s="1">
        <f t="shared" si="1209"/>
        <v>1.707652369384463</v>
      </c>
      <c r="AW1726" s="1">
        <f t="shared" si="1210"/>
        <v>1.3225705737309925</v>
      </c>
      <c r="AX1726" s="1">
        <f t="shared" si="1229"/>
        <v>2.0028898678236109</v>
      </c>
      <c r="AY1726" s="1">
        <f t="shared" si="1230"/>
        <v>4.4577288224502283</v>
      </c>
      <c r="AZ1726" s="1">
        <f t="shared" si="1231"/>
        <v>4.956006252036282</v>
      </c>
      <c r="BA1726" s="1">
        <f t="shared" si="1232"/>
        <v>5.1545755412045127</v>
      </c>
      <c r="BB1726" s="1">
        <f t="shared" si="1233"/>
        <v>3.3231987821270756</v>
      </c>
      <c r="BC1726" s="1">
        <f t="shared" si="1234"/>
        <v>3.4678520489333273</v>
      </c>
      <c r="BD1726" s="1">
        <f t="shared" si="1235"/>
        <v>3.6346446329567841</v>
      </c>
      <c r="BE1726" s="1">
        <f t="shared" si="1211"/>
        <v>1.3167312602500001</v>
      </c>
      <c r="BF1726" s="1">
        <f t="shared" si="1212"/>
        <v>1.4639132656938272</v>
      </c>
      <c r="BG1726" s="1">
        <f t="shared" si="1213"/>
        <v>1.5225669884273954</v>
      </c>
      <c r="BH1726" s="1">
        <f t="shared" si="1214"/>
        <v>0.98161191376515289</v>
      </c>
      <c r="BI1726" s="1">
        <f t="shared" si="1215"/>
        <v>1.0243398332702209</v>
      </c>
      <c r="BJ1726" s="1">
        <f t="shared" si="1216"/>
        <v>1.0736073006530493</v>
      </c>
      <c r="BK1726" s="1">
        <f t="shared" si="1217"/>
        <v>1.8257273463571475</v>
      </c>
      <c r="BL1726" s="2">
        <f t="shared" si="1218"/>
        <v>1.75</v>
      </c>
      <c r="BM1726" s="2">
        <f t="shared" si="1219"/>
        <v>1.9456120563871131</v>
      </c>
      <c r="BN1726" s="2">
        <f t="shared" si="1220"/>
        <v>2.0235657116867189</v>
      </c>
      <c r="BO1726" s="2">
        <f t="shared" si="1221"/>
        <v>1.3046100604939423</v>
      </c>
      <c r="BP1726" s="2">
        <f t="shared" si="1222"/>
        <v>1.3613975473495914</v>
      </c>
      <c r="BQ1726" s="2">
        <f t="shared" si="1223"/>
        <v>1.4268764119613271</v>
      </c>
      <c r="BR1726" s="2">
        <f t="shared" si="1224"/>
        <v>2.4264805982645146</v>
      </c>
      <c r="BS1726" s="1">
        <f t="shared" si="1236"/>
        <v>5.9245387990612182</v>
      </c>
      <c r="BT1726" s="1">
        <f t="shared" si="1237"/>
        <v>6.5867737805638482</v>
      </c>
      <c r="BU1726" s="1">
        <f t="shared" si="1238"/>
        <v>6.8506820407645117</v>
      </c>
      <c r="BV1726" s="1">
        <f t="shared" si="1239"/>
        <v>4.416693097738265</v>
      </c>
      <c r="BW1726" s="1">
        <f t="shared" si="1240"/>
        <v>4.608944337268249</v>
      </c>
      <c r="BX1726" s="1">
        <f t="shared" si="1241"/>
        <v>4.8306198080743652</v>
      </c>
      <c r="BY1726" s="1">
        <f t="shared" si="1225"/>
        <v>8.2147305426213677</v>
      </c>
    </row>
    <row r="1727" spans="1:77" x14ac:dyDescent="0.25">
      <c r="A1727" s="1">
        <v>20040930</v>
      </c>
      <c r="B1727" s="1">
        <v>2004</v>
      </c>
      <c r="C1727" s="1">
        <v>9</v>
      </c>
      <c r="D1727" s="1">
        <v>9.2319999999999993</v>
      </c>
      <c r="E1727" s="1">
        <v>178.86199999999999</v>
      </c>
      <c r="F1727" s="1">
        <f t="shared" si="1226"/>
        <v>7.4177648639999996</v>
      </c>
      <c r="G1727" s="1">
        <v>278.80399999999997</v>
      </c>
      <c r="H1727" s="1">
        <v>1.4890000000000001</v>
      </c>
      <c r="I1727" s="1">
        <v>396.51126249999999</v>
      </c>
      <c r="J1727" s="1">
        <v>154.49023539999999</v>
      </c>
      <c r="K1727" s="1">
        <f t="shared" si="1227"/>
        <v>5.1387859619999995E-3</v>
      </c>
      <c r="L1727" s="1">
        <f t="shared" si="1228"/>
        <v>2.0021934507839997E-3</v>
      </c>
      <c r="M1727" s="1">
        <f t="shared" si="1196"/>
        <v>3.1365925112159998E-3</v>
      </c>
      <c r="N1727" s="1">
        <f t="shared" si="1197"/>
        <v>0.38962382663720679</v>
      </c>
      <c r="O1727" s="1">
        <f t="shared" si="1198"/>
        <v>2.8901379314066995</v>
      </c>
      <c r="P1727" s="1">
        <f t="shared" si="1199"/>
        <v>4.5276269325933001</v>
      </c>
      <c r="Q1727" s="1">
        <v>37.139000000000003</v>
      </c>
      <c r="R1727" s="1">
        <v>22.979900000000001</v>
      </c>
      <c r="S1727" s="1">
        <v>0.61775914099999996</v>
      </c>
      <c r="T1727" s="1">
        <v>4.9946799999999998</v>
      </c>
      <c r="U1727" s="1">
        <v>1.1264842740000001</v>
      </c>
      <c r="V1727" s="1">
        <v>6.5166666999999998E-2</v>
      </c>
      <c r="W1727" s="1">
        <v>0.27560000000000001</v>
      </c>
      <c r="X1727" s="1">
        <v>3.6433332999999998E-2</v>
      </c>
      <c r="Y1727" s="1">
        <v>0.238744444</v>
      </c>
      <c r="Z1727" s="1">
        <v>0.61752909899999997</v>
      </c>
      <c r="AA1727" s="1">
        <v>7.1655397999999995E-2</v>
      </c>
      <c r="AB1727" s="1">
        <v>1.566666667</v>
      </c>
      <c r="AC1727" s="1">
        <v>0.59773608300000003</v>
      </c>
      <c r="AD1727" s="1">
        <v>0.35846687999999999</v>
      </c>
      <c r="AE1727" s="1">
        <f t="shared" si="1200"/>
        <v>0.24090119092390622</v>
      </c>
      <c r="AF1727" s="1">
        <v>0.87211204499999995</v>
      </c>
      <c r="AG1727" s="1">
        <v>0.80376973500000004</v>
      </c>
      <c r="AH1727" s="1">
        <v>0.44332389999999999</v>
      </c>
      <c r="AI1727" s="1">
        <v>1</v>
      </c>
      <c r="AJ1727" s="1">
        <v>0.67826291000000005</v>
      </c>
      <c r="AK1727" s="1">
        <v>1</v>
      </c>
      <c r="AL1727" s="1">
        <v>0.68126202800000002</v>
      </c>
      <c r="AM1727" s="1">
        <v>0.61775914099999996</v>
      </c>
      <c r="AN1727" s="1">
        <f t="shared" si="1201"/>
        <v>0.64153312004131935</v>
      </c>
      <c r="AO1727" s="1">
        <f t="shared" si="1202"/>
        <v>0.31179609286432686</v>
      </c>
      <c r="AP1727" s="1">
        <f t="shared" si="1203"/>
        <v>2.3128301023814846</v>
      </c>
      <c r="AQ1727" s="1">
        <f t="shared" si="1204"/>
        <v>5.104934761618515</v>
      </c>
      <c r="AR1727" s="1">
        <f t="shared" si="1205"/>
        <v>0.24741167247334495</v>
      </c>
      <c r="AS1727" s="1">
        <f t="shared" si="1206"/>
        <v>0.57616666667500005</v>
      </c>
      <c r="AT1727" s="1">
        <f t="shared" si="1207"/>
        <v>0.68036058165212254</v>
      </c>
      <c r="AU1727" s="1">
        <f t="shared" si="1208"/>
        <v>0.39504327403470407</v>
      </c>
      <c r="AV1727" s="1">
        <f t="shared" si="1209"/>
        <v>1.1716233929652959</v>
      </c>
      <c r="AW1727" s="1">
        <f t="shared" si="1210"/>
        <v>1.1632443998315445</v>
      </c>
      <c r="AX1727" s="1">
        <f t="shared" si="1229"/>
        <v>4.1990623577621085</v>
      </c>
      <c r="AY1727" s="1">
        <f t="shared" si="1230"/>
        <v>4.6100650360377315</v>
      </c>
      <c r="AZ1727" s="1">
        <f t="shared" si="1231"/>
        <v>4.7397266286800761</v>
      </c>
      <c r="BA1727" s="1">
        <f t="shared" si="1232"/>
        <v>5.0715393960210209</v>
      </c>
      <c r="BB1727" s="1">
        <f t="shared" si="1233"/>
        <v>4.2258242941469373</v>
      </c>
      <c r="BC1727" s="1">
        <f t="shared" si="1234"/>
        <v>3.5863050760934154</v>
      </c>
      <c r="BD1727" s="1">
        <f t="shared" si="1235"/>
        <v>4.211843236905251</v>
      </c>
      <c r="BE1727" s="1">
        <f t="shared" si="1211"/>
        <v>1.0397394357348726</v>
      </c>
      <c r="BF1727" s="1">
        <f t="shared" si="1212"/>
        <v>1.0689828997894073</v>
      </c>
      <c r="BG1727" s="1">
        <f t="shared" si="1213"/>
        <v>1.143818898151205</v>
      </c>
      <c r="BH1727" s="1">
        <f t="shared" si="1214"/>
        <v>0.95307899840116095</v>
      </c>
      <c r="BI1727" s="1">
        <f t="shared" si="1215"/>
        <v>0.80884386381571183</v>
      </c>
      <c r="BJ1727" s="1">
        <f t="shared" si="1216"/>
        <v>0.94992575512719157</v>
      </c>
      <c r="BK1727" s="1">
        <f t="shared" si="1217"/>
        <v>1.126484273926792</v>
      </c>
      <c r="BL1727" s="2">
        <f t="shared" si="1218"/>
        <v>1.7499999999999998</v>
      </c>
      <c r="BM1727" s="2">
        <f t="shared" si="1219"/>
        <v>1.7992200837407548</v>
      </c>
      <c r="BN1727" s="2">
        <f t="shared" si="1220"/>
        <v>1.9251776002415915</v>
      </c>
      <c r="BO1727" s="2">
        <f t="shared" si="1221"/>
        <v>1.6041406047306388</v>
      </c>
      <c r="BP1727" s="2">
        <f t="shared" si="1222"/>
        <v>1.3613764305064158</v>
      </c>
      <c r="BQ1727" s="2">
        <f t="shared" si="1223"/>
        <v>1.5988333368327483</v>
      </c>
      <c r="BR1727" s="2">
        <f t="shared" si="1224"/>
        <v>1.8960014515353707</v>
      </c>
      <c r="BS1727" s="1">
        <f t="shared" si="1236"/>
        <v>7.7592650002391785</v>
      </c>
      <c r="BT1727" s="1">
        <f t="shared" si="1237"/>
        <v>7.9775002419983103</v>
      </c>
      <c r="BU1727" s="1">
        <f t="shared" si="1238"/>
        <v>8.5359789558851631</v>
      </c>
      <c r="BV1727" s="1">
        <f t="shared" si="1239"/>
        <v>7.1125440284279735</v>
      </c>
      <c r="BW1727" s="1">
        <f t="shared" si="1240"/>
        <v>6.0361602796451281</v>
      </c>
      <c r="BX1727" s="1">
        <f t="shared" si="1241"/>
        <v>7.0890123152582625</v>
      </c>
      <c r="BY1727" s="1">
        <f t="shared" si="1225"/>
        <v>8.4066158304577598</v>
      </c>
    </row>
    <row r="1728" spans="1:77" x14ac:dyDescent="0.25">
      <c r="A1728" s="1">
        <v>20080520</v>
      </c>
      <c r="B1728" s="1">
        <v>2008</v>
      </c>
      <c r="C1728" s="1">
        <v>5</v>
      </c>
      <c r="D1728" s="1">
        <v>20.027000000000001</v>
      </c>
      <c r="E1728" s="1">
        <v>344.32299999999998</v>
      </c>
      <c r="F1728" s="1">
        <f t="shared" si="1226"/>
        <v>14.279763456</v>
      </c>
      <c r="G1728" s="1">
        <v>470.541</v>
      </c>
      <c r="H1728" s="1">
        <v>13.255000000000001</v>
      </c>
      <c r="I1728" s="1">
        <v>706.21316669999999</v>
      </c>
      <c r="J1728" s="1">
        <v>275.16043330000002</v>
      </c>
      <c r="K1728" s="1">
        <f t="shared" si="1227"/>
        <v>9.1525226404319988E-3</v>
      </c>
      <c r="L1728" s="1">
        <f t="shared" si="1228"/>
        <v>3.5660792155680003E-3</v>
      </c>
      <c r="M1728" s="1">
        <f t="shared" si="1196"/>
        <v>5.5864434248639981E-3</v>
      </c>
      <c r="N1728" s="1">
        <f t="shared" si="1197"/>
        <v>0.38962801357240684</v>
      </c>
      <c r="O1728" s="1">
        <f t="shared" si="1198"/>
        <v>5.5637958696451273</v>
      </c>
      <c r="P1728" s="1">
        <f t="shared" si="1199"/>
        <v>8.7159675863548713</v>
      </c>
      <c r="Q1728" s="1">
        <v>12.377599999999999</v>
      </c>
      <c r="R1728" s="1">
        <v>116.285</v>
      </c>
      <c r="S1728" s="1">
        <v>9.6202003999999994E-2</v>
      </c>
      <c r="T1728" s="1">
        <v>4.7537900000000001E-2</v>
      </c>
      <c r="U1728" s="1">
        <v>1.0144073999999999E-2</v>
      </c>
      <c r="V1728" s="1">
        <v>0.108111111</v>
      </c>
      <c r="W1728" s="1">
        <v>0.252344444</v>
      </c>
      <c r="X1728" s="1">
        <v>4.8211111000000001E-2</v>
      </c>
      <c r="Y1728" s="1">
        <v>0.32464444399999998</v>
      </c>
      <c r="Z1728" s="1">
        <v>0.40014179599999999</v>
      </c>
      <c r="AA1728" s="1">
        <v>-0.12530570599999999</v>
      </c>
      <c r="AB1728" s="1">
        <v>1.1000000000000001</v>
      </c>
      <c r="AC1728" s="1">
        <v>0.32817582699999998</v>
      </c>
      <c r="AD1728" s="1">
        <v>0.26824017500000003</v>
      </c>
      <c r="AE1728" s="1">
        <f t="shared" si="1200"/>
        <v>0.12779262253980198</v>
      </c>
      <c r="AF1728" s="1">
        <v>0.96396727000000004</v>
      </c>
      <c r="AG1728" s="1">
        <v>1.331484374</v>
      </c>
      <c r="AH1728" s="1">
        <v>0.721044507</v>
      </c>
      <c r="AI1728" s="1">
        <v>0.76298245600000003</v>
      </c>
      <c r="AJ1728" s="1">
        <v>0.55360398399999999</v>
      </c>
      <c r="AK1728" s="1">
        <v>0.483627643</v>
      </c>
      <c r="AL1728" s="1">
        <v>0</v>
      </c>
      <c r="AM1728" s="1">
        <v>9.6202003999999994E-2</v>
      </c>
      <c r="AN1728" s="1">
        <f t="shared" si="1201"/>
        <v>0.73175982539247375</v>
      </c>
      <c r="AO1728" s="1">
        <f t="shared" si="1202"/>
        <v>0.22967411245799285</v>
      </c>
      <c r="AP1728" s="1">
        <f t="shared" si="1203"/>
        <v>3.2796919978668804</v>
      </c>
      <c r="AQ1728" s="1">
        <f t="shared" si="1204"/>
        <v>11.000071458133119</v>
      </c>
      <c r="AR1728" s="1">
        <f t="shared" si="1205"/>
        <v>0.48627379114622293</v>
      </c>
      <c r="AS1728" s="1">
        <f t="shared" si="1206"/>
        <v>0.5645</v>
      </c>
      <c r="AT1728" s="1">
        <f t="shared" si="1207"/>
        <v>1.364608150594746</v>
      </c>
      <c r="AU1728" s="1">
        <f t="shared" si="1208"/>
        <v>0.52500366288016698</v>
      </c>
      <c r="AV1728" s="1">
        <f t="shared" si="1209"/>
        <v>0.57499633711983311</v>
      </c>
      <c r="AW1728" s="1">
        <f t="shared" si="1210"/>
        <v>0.9861126877559534</v>
      </c>
      <c r="AX1728" s="1">
        <f t="shared" si="1229"/>
        <v>7.3597376053809347</v>
      </c>
      <c r="AY1728" s="1">
        <f t="shared" si="1230"/>
        <v>0</v>
      </c>
      <c r="AZ1728" s="1">
        <f t="shared" si="1231"/>
        <v>0</v>
      </c>
      <c r="BA1728" s="1">
        <f t="shared" si="1232"/>
        <v>0</v>
      </c>
      <c r="BB1728" s="1">
        <f t="shared" si="1233"/>
        <v>0</v>
      </c>
      <c r="BC1728" s="1">
        <f t="shared" si="1234"/>
        <v>0</v>
      </c>
      <c r="BD1728" s="1">
        <f t="shared" si="1235"/>
        <v>0</v>
      </c>
      <c r="BE1728" s="1">
        <f t="shared" si="1211"/>
        <v>0</v>
      </c>
      <c r="BF1728" s="1">
        <f t="shared" si="1212"/>
        <v>0</v>
      </c>
      <c r="BG1728" s="1">
        <f t="shared" si="1213"/>
        <v>0</v>
      </c>
      <c r="BH1728" s="1">
        <f t="shared" si="1214"/>
        <v>0</v>
      </c>
      <c r="BI1728" s="1">
        <f t="shared" si="1215"/>
        <v>0</v>
      </c>
      <c r="BJ1728" s="1">
        <f t="shared" si="1216"/>
        <v>0</v>
      </c>
      <c r="BK1728" s="1">
        <f t="shared" si="1217"/>
        <v>1.0144073586509688E-2</v>
      </c>
      <c r="BL1728" s="2" t="e">
        <f t="shared" si="1218"/>
        <v>#DIV/0!</v>
      </c>
      <c r="BM1728" s="2" t="e">
        <f t="shared" si="1219"/>
        <v>#DIV/0!</v>
      </c>
      <c r="BN1728" s="2" t="e">
        <f t="shared" si="1220"/>
        <v>#DIV/0!</v>
      </c>
      <c r="BO1728" s="2" t="e">
        <f t="shared" si="1221"/>
        <v>#DIV/0!</v>
      </c>
      <c r="BP1728" s="2" t="e">
        <f t="shared" si="1222"/>
        <v>#DIV/0!</v>
      </c>
      <c r="BQ1728" s="2" t="e">
        <f t="shared" si="1223"/>
        <v>#DIV/0!</v>
      </c>
      <c r="BR1728" s="2" t="e">
        <f t="shared" si="1224"/>
        <v>#DIV/0!</v>
      </c>
      <c r="BS1728" s="1" t="e">
        <f t="shared" si="1236"/>
        <v>#DIV/0!</v>
      </c>
      <c r="BT1728" s="1" t="e">
        <f t="shared" si="1237"/>
        <v>#DIV/0!</v>
      </c>
      <c r="BU1728" s="1" t="e">
        <f t="shared" si="1238"/>
        <v>#DIV/0!</v>
      </c>
      <c r="BV1728" s="1" t="e">
        <f t="shared" si="1239"/>
        <v>#DIV/0!</v>
      </c>
      <c r="BW1728" s="1" t="e">
        <f t="shared" si="1240"/>
        <v>#DIV/0!</v>
      </c>
      <c r="BX1728" s="1" t="e">
        <f t="shared" si="1241"/>
        <v>#DIV/0!</v>
      </c>
      <c r="BY1728" s="1" t="e">
        <f t="shared" si="1225"/>
        <v>#DIV/0!</v>
      </c>
    </row>
    <row r="1729" spans="1:77" x14ac:dyDescent="0.25">
      <c r="A1729" s="1">
        <v>20080619</v>
      </c>
      <c r="B1729" s="1">
        <v>2008</v>
      </c>
      <c r="C1729" s="1">
        <v>6</v>
      </c>
      <c r="D1729" s="1">
        <v>11.917</v>
      </c>
      <c r="E1729" s="1">
        <v>338.15899999999999</v>
      </c>
      <c r="F1729" s="1">
        <f t="shared" si="1226"/>
        <v>14.024130048</v>
      </c>
      <c r="G1729" s="1">
        <v>488.30099999999999</v>
      </c>
      <c r="H1729" s="1">
        <v>1.458</v>
      </c>
      <c r="I1729" s="1">
        <v>824.3000409</v>
      </c>
      <c r="J1729" s="1">
        <v>321.28293710000003</v>
      </c>
      <c r="K1729" s="1">
        <f t="shared" si="1227"/>
        <v>1.0682928530063999E-2</v>
      </c>
      <c r="L1729" s="1">
        <f t="shared" si="1228"/>
        <v>4.1638268648159999E-3</v>
      </c>
      <c r="M1729" s="1">
        <f t="shared" si="1196"/>
        <v>6.5191016652479993E-3</v>
      </c>
      <c r="N1729" s="1">
        <f t="shared" si="1197"/>
        <v>0.38976455314646341</v>
      </c>
      <c r="O1729" s="1">
        <f t="shared" si="1198"/>
        <v>5.4661087814266107</v>
      </c>
      <c r="P1729" s="1">
        <f t="shared" si="1199"/>
        <v>8.5580212665733892</v>
      </c>
      <c r="Q1729" s="1">
        <v>90.367900000000006</v>
      </c>
      <c r="R1729" s="1">
        <v>41.9514</v>
      </c>
      <c r="S1729" s="1">
        <v>0.68295328</v>
      </c>
      <c r="T1729" s="1">
        <v>14.9053</v>
      </c>
      <c r="U1729" s="1">
        <v>1.3938288109999999</v>
      </c>
      <c r="V1729" s="1">
        <v>6.1144443999999999E-2</v>
      </c>
      <c r="W1729" s="1">
        <v>0.42884444399999999</v>
      </c>
      <c r="X1729" s="1">
        <v>4.4077777999999998E-2</v>
      </c>
      <c r="Y1729" s="1">
        <v>0.20077777799999999</v>
      </c>
      <c r="Z1729" s="1">
        <v>0.750425181</v>
      </c>
      <c r="AA1729" s="1">
        <v>0.36222778999999999</v>
      </c>
      <c r="AB1729" s="1">
        <v>3.0555555559999998</v>
      </c>
      <c r="AC1729" s="1">
        <v>0.76252722399999995</v>
      </c>
      <c r="AD1729" s="1">
        <v>0.30747837900000002</v>
      </c>
      <c r="AE1729" s="1">
        <f t="shared" si="1200"/>
        <v>0.17698179641469228</v>
      </c>
      <c r="AF1729" s="1">
        <v>0.94427165999999996</v>
      </c>
      <c r="AG1729" s="1">
        <v>0.93759503200000005</v>
      </c>
      <c r="AH1729" s="1">
        <v>0.512400309</v>
      </c>
      <c r="AI1729" s="1">
        <v>1</v>
      </c>
      <c r="AJ1729" s="1">
        <v>0.86216948699999996</v>
      </c>
      <c r="AK1729" s="1">
        <v>1</v>
      </c>
      <c r="AL1729" s="1">
        <v>0.76704378900000003</v>
      </c>
      <c r="AM1729" s="1">
        <v>0.68295328</v>
      </c>
      <c r="AN1729" s="1">
        <f t="shared" si="1201"/>
        <v>0.69252162088547842</v>
      </c>
      <c r="AO1729" s="1">
        <f t="shared" si="1202"/>
        <v>0.25999003259344855</v>
      </c>
      <c r="AP1729" s="1">
        <f t="shared" si="1203"/>
        <v>3.6461340282742811</v>
      </c>
      <c r="AQ1729" s="1">
        <f t="shared" si="1204"/>
        <v>10.377996019725719</v>
      </c>
      <c r="AR1729" s="1">
        <f t="shared" si="1205"/>
        <v>0.36339994767410855</v>
      </c>
      <c r="AS1729" s="1">
        <f t="shared" si="1206"/>
        <v>0.6133888889000001</v>
      </c>
      <c r="AT1729" s="1">
        <f t="shared" si="1207"/>
        <v>0.38752405957250613</v>
      </c>
      <c r="AU1729" s="1">
        <f t="shared" si="1208"/>
        <v>0.69919967337832922</v>
      </c>
      <c r="AV1729" s="1">
        <f t="shared" si="1209"/>
        <v>2.3563558826216706</v>
      </c>
      <c r="AW1729" s="1">
        <f t="shared" si="1210"/>
        <v>2.5943187769100473</v>
      </c>
      <c r="AX1729" s="1">
        <f t="shared" si="1229"/>
        <v>8.5907032694855747</v>
      </c>
      <c r="AY1729" s="1">
        <f t="shared" si="1230"/>
        <v>13.554591885196684</v>
      </c>
      <c r="AZ1729" s="1">
        <f t="shared" si="1231"/>
        <v>13.485296433248557</v>
      </c>
      <c r="BA1729" s="1">
        <f t="shared" si="1232"/>
        <v>13.211087661609481</v>
      </c>
      <c r="BB1729" s="1">
        <f t="shared" si="1233"/>
        <v>10.714563286728508</v>
      </c>
      <c r="BC1729" s="1">
        <f t="shared" si="1234"/>
        <v>10.542437550514519</v>
      </c>
      <c r="BD1729" s="1">
        <f t="shared" si="1235"/>
        <v>10.770045224935387</v>
      </c>
      <c r="BE1729" s="1">
        <f t="shared" si="1211"/>
        <v>1.2675209958805091</v>
      </c>
      <c r="BF1729" s="1">
        <f t="shared" si="1212"/>
        <v>1.2610410191311388</v>
      </c>
      <c r="BG1729" s="1">
        <f t="shared" si="1213"/>
        <v>1.2353991275676814</v>
      </c>
      <c r="BH1729" s="1">
        <f t="shared" si="1214"/>
        <v>1.0019434035819954</v>
      </c>
      <c r="BI1729" s="1">
        <f t="shared" si="1215"/>
        <v>0.98584753094853805</v>
      </c>
      <c r="BJ1729" s="1">
        <f t="shared" si="1216"/>
        <v>1.007131646958483</v>
      </c>
      <c r="BK1729" s="1">
        <f t="shared" si="1217"/>
        <v>1.393828811661312</v>
      </c>
      <c r="BL1729" s="2">
        <f t="shared" si="1218"/>
        <v>1.7499999999999996</v>
      </c>
      <c r="BM1729" s="2">
        <f t="shared" si="1219"/>
        <v>1.7410534347373701</v>
      </c>
      <c r="BN1729" s="2">
        <f t="shared" si="1220"/>
        <v>1.7056510150678812</v>
      </c>
      <c r="BO1729" s="2">
        <f t="shared" si="1221"/>
        <v>1.383330897055836</v>
      </c>
      <c r="BP1729" s="2">
        <f t="shared" si="1222"/>
        <v>1.3611081668603626</v>
      </c>
      <c r="BQ1729" s="2">
        <f t="shared" si="1223"/>
        <v>1.3904940335548461</v>
      </c>
      <c r="BR1729" s="2">
        <f t="shared" si="1224"/>
        <v>1.9243866005650305</v>
      </c>
      <c r="BS1729" s="1">
        <f t="shared" si="1236"/>
        <v>18.714116670403744</v>
      </c>
      <c r="BT1729" s="1">
        <f t="shared" si="1237"/>
        <v>18.618444061189894</v>
      </c>
      <c r="BU1729" s="1">
        <f t="shared" si="1238"/>
        <v>18.239858339984519</v>
      </c>
      <c r="BV1729" s="1">
        <f t="shared" si="1239"/>
        <v>14.793037600729823</v>
      </c>
      <c r="BW1729" s="1">
        <f t="shared" si="1240"/>
        <v>14.555392591808111</v>
      </c>
      <c r="BX1729" s="1">
        <f t="shared" si="1241"/>
        <v>14.869638613397539</v>
      </c>
      <c r="BY1729" s="1">
        <f t="shared" si="1225"/>
        <v>20.578968778248932</v>
      </c>
    </row>
    <row r="1730" spans="1:77" x14ac:dyDescent="0.25">
      <c r="A1730" s="1">
        <v>20121019</v>
      </c>
      <c r="B1730" s="1">
        <v>2012</v>
      </c>
      <c r="C1730" s="1">
        <v>10</v>
      </c>
      <c r="D1730" s="1">
        <v>9.5419999999999998</v>
      </c>
      <c r="E1730" s="1">
        <v>105.54600000000001</v>
      </c>
      <c r="F1730" s="1">
        <f t="shared" si="1226"/>
        <v>4.377203712</v>
      </c>
      <c r="G1730" s="1">
        <v>212.69200000000001</v>
      </c>
      <c r="H1730" s="1">
        <v>4.3769999999999998</v>
      </c>
      <c r="I1730" s="1">
        <v>202.44590690000001</v>
      </c>
      <c r="J1730" s="1">
        <v>79.018146459999997</v>
      </c>
      <c r="K1730" s="1">
        <f t="shared" si="1227"/>
        <v>2.6236989534239997E-3</v>
      </c>
      <c r="L1730" s="1">
        <f t="shared" si="1228"/>
        <v>1.0240751781215999E-3</v>
      </c>
      <c r="M1730" s="1">
        <f t="shared" ref="M1730:M1793" si="1242">K1730-L1730</f>
        <v>1.5996237753023999E-3</v>
      </c>
      <c r="N1730" s="1">
        <f t="shared" ref="N1730:N1793" si="1243">J1730/I1730</f>
        <v>0.3903173330100061</v>
      </c>
      <c r="O1730" s="1">
        <f t="shared" ref="O1730:O1793" si="1244">N1730*F1730</f>
        <v>1.7084984789093389</v>
      </c>
      <c r="P1730" s="1">
        <f t="shared" ref="P1730:P1793" si="1245">F1730-O1730</f>
        <v>2.6687052330906611</v>
      </c>
      <c r="Q1730" s="1">
        <v>19.919799999999999</v>
      </c>
      <c r="R1730" s="1">
        <v>-21.2454</v>
      </c>
      <c r="S1730" s="1">
        <v>-15.02700664</v>
      </c>
      <c r="T1730" s="1">
        <v>9.2247299999999992</v>
      </c>
      <c r="U1730" s="1">
        <v>2.8809010329999998</v>
      </c>
      <c r="V1730" s="1">
        <v>4.8644444000000002E-2</v>
      </c>
      <c r="W1730" s="1">
        <v>0.30567777800000001</v>
      </c>
      <c r="X1730" s="1">
        <v>2.5177778000000001E-2</v>
      </c>
      <c r="Y1730" s="1">
        <v>0.17861111099999999</v>
      </c>
      <c r="Z1730" s="1">
        <v>0.72542256199999999</v>
      </c>
      <c r="AA1730" s="1">
        <v>0.26237782799999998</v>
      </c>
      <c r="AB1730" s="1">
        <v>1.9444444439999999</v>
      </c>
      <c r="AC1730" s="1">
        <v>0.73152397700000005</v>
      </c>
      <c r="AD1730" s="1">
        <v>0.50376130699999999</v>
      </c>
      <c r="AE1730" s="1">
        <f t="shared" ref="AE1730:AE1793" si="1246">(AD1730-0.1663)/(0.964-0.1663)</f>
        <v>0.42304288203585311</v>
      </c>
      <c r="AF1730" s="1">
        <v>0.88167913099999995</v>
      </c>
      <c r="AG1730" s="1">
        <v>0.82035984200000001</v>
      </c>
      <c r="AH1730" s="1">
        <v>0.45129920200000001</v>
      </c>
      <c r="AI1730" s="1">
        <v>1</v>
      </c>
      <c r="AJ1730" s="1">
        <v>0.79897330899999996</v>
      </c>
      <c r="AK1730" s="1">
        <v>1</v>
      </c>
      <c r="AL1730" s="1">
        <v>0</v>
      </c>
      <c r="AM1730" s="1">
        <v>0</v>
      </c>
      <c r="AN1730" s="1">
        <f t="shared" ref="AN1730:AN1793" si="1247">E1730/G1730</f>
        <v>0.49623869256953718</v>
      </c>
      <c r="AO1730" s="1">
        <f t="shared" ref="AO1730:AO1793" si="1248">0.7527+3.8453*AN1730-16.316*AN1730*AN1730+18.962*AN1730*AN1730*AN1730-7.0802*AN1730*AN1730*AN1730*AN1730</f>
        <v>0.53083866639960398</v>
      </c>
      <c r="AP1730" s="1">
        <f t="shared" ref="AP1730:AP1793" si="1249">F1730*AO1730</f>
        <v>2.3235889810374761</v>
      </c>
      <c r="AQ1730" s="1">
        <f t="shared" ref="AQ1730:AQ1793" si="1250">F1730-AP1730</f>
        <v>2.0536147309625239</v>
      </c>
      <c r="AR1730" s="1">
        <f t="shared" ref="AR1730:AR1793" si="1251">0.07*0.9*AQ1730*(1.1-0.1*AB1730)*EXP(-G1730/1367)</f>
        <v>0.1002772907754506</v>
      </c>
      <c r="AS1730" s="1">
        <f t="shared" ref="AS1730:AS1793" si="1252">0.537+0.025*AB1730</f>
        <v>0.58561111110000008</v>
      </c>
      <c r="AT1730" s="1">
        <f t="shared" ref="AT1730:AT1793" si="1253">AP1730*EXP(-0.5*0.9*AB1730/AS1730)</f>
        <v>0.52149652205068497</v>
      </c>
      <c r="AU1730" s="1">
        <f t="shared" ref="AU1730:AU1793" si="1254">2*G1730/1367*(1-EXP(-0.5*0.9*AB1730/(G1730/1367)))</f>
        <v>0.31005698245781066</v>
      </c>
      <c r="AV1730" s="1">
        <f t="shared" ref="AV1730:AV1793" si="1255">AB1730-AU1730</f>
        <v>1.6343874615421892</v>
      </c>
      <c r="AW1730" s="1">
        <f t="shared" ref="AW1730:AW1793" si="1256">(1-0.23)*((AP1730-AT1730)/AB1730+AR1730)*AV1730</f>
        <v>1.2925424577666886</v>
      </c>
      <c r="AX1730" s="1">
        <f t="shared" si="1229"/>
        <v>1.820779291273964</v>
      </c>
      <c r="AY1730" s="1">
        <f t="shared" si="1230"/>
        <v>0</v>
      </c>
      <c r="AZ1730" s="1">
        <f t="shared" si="1231"/>
        <v>0</v>
      </c>
      <c r="BA1730" s="1">
        <f t="shared" si="1232"/>
        <v>0</v>
      </c>
      <c r="BB1730" s="1">
        <f t="shared" si="1233"/>
        <v>0</v>
      </c>
      <c r="BC1730" s="1">
        <f t="shared" si="1234"/>
        <v>0</v>
      </c>
      <c r="BD1730" s="1">
        <f t="shared" si="1235"/>
        <v>0</v>
      </c>
      <c r="BE1730" s="1">
        <f t="shared" ref="BE1730:BE1793" si="1257">AY1730/AC1730/F1730</f>
        <v>0</v>
      </c>
      <c r="BF1730" s="1">
        <f t="shared" ref="BF1730:BF1793" si="1258">AZ1730/AC1730/F1730</f>
        <v>0</v>
      </c>
      <c r="BG1730" s="1">
        <f t="shared" ref="BG1730:BG1793" si="1259">BA1730/AC1730/F1730</f>
        <v>0</v>
      </c>
      <c r="BH1730" s="1">
        <f t="shared" ref="BH1730:BH1793" si="1260">BB1730/AC1730/F1730</f>
        <v>0</v>
      </c>
      <c r="BI1730" s="1">
        <f t="shared" ref="BI1730:BI1793" si="1261">BC1730/AC1730/F1730</f>
        <v>0</v>
      </c>
      <c r="BJ1730" s="1">
        <f t="shared" ref="BJ1730:BJ1793" si="1262">BD1730/AC1730/F1730</f>
        <v>0</v>
      </c>
      <c r="BK1730" s="1">
        <f t="shared" ref="BK1730:BK1793" si="1263">T1730/AC1730/F1730</f>
        <v>2.8809010327699998</v>
      </c>
      <c r="BL1730" s="2" t="e">
        <f t="shared" ref="BL1730:BL1793" si="1264">BE1730/AF1730/AL1730</f>
        <v>#DIV/0!</v>
      </c>
      <c r="BM1730" s="2" t="e">
        <f t="shared" ref="BM1730:BM1793" si="1265">BF1730/AF1730/AL1730</f>
        <v>#DIV/0!</v>
      </c>
      <c r="BN1730" s="2" t="e">
        <f t="shared" ref="BN1730:BN1793" si="1266">BG1730/AF1730/AL1730</f>
        <v>#DIV/0!</v>
      </c>
      <c r="BO1730" s="2" t="e">
        <f t="shared" ref="BO1730:BO1793" si="1267">BH1730/AF1730/AL1730</f>
        <v>#DIV/0!</v>
      </c>
      <c r="BP1730" s="2" t="e">
        <f t="shared" ref="BP1730:BP1793" si="1268">BI1730/AF1730/AL1730</f>
        <v>#DIV/0!</v>
      </c>
      <c r="BQ1730" s="2" t="e">
        <f t="shared" ref="BQ1730:BQ1793" si="1269">BJ1730/AF1730/AL1730</f>
        <v>#DIV/0!</v>
      </c>
      <c r="BR1730" s="2" t="e">
        <f t="shared" ref="BR1730:BR1793" si="1270">BK1730/AF1730/AL1730</f>
        <v>#DIV/0!</v>
      </c>
      <c r="BS1730" s="1" t="e">
        <f t="shared" si="1236"/>
        <v>#DIV/0!</v>
      </c>
      <c r="BT1730" s="1" t="e">
        <f t="shared" si="1237"/>
        <v>#DIV/0!</v>
      </c>
      <c r="BU1730" s="1" t="e">
        <f t="shared" si="1238"/>
        <v>#DIV/0!</v>
      </c>
      <c r="BV1730" s="1" t="e">
        <f t="shared" si="1239"/>
        <v>#DIV/0!</v>
      </c>
      <c r="BW1730" s="1" t="e">
        <f t="shared" si="1240"/>
        <v>#DIV/0!</v>
      </c>
      <c r="BX1730" s="1" t="e">
        <f t="shared" si="1241"/>
        <v>#DIV/0!</v>
      </c>
      <c r="BY1730" s="1" t="e">
        <f t="shared" ref="BY1730:BY1793" si="1271">T1730/AF1730/AL1730</f>
        <v>#DIV/0!</v>
      </c>
    </row>
    <row r="1731" spans="1:77" x14ac:dyDescent="0.25">
      <c r="A1731" s="1">
        <v>20060512</v>
      </c>
      <c r="B1731" s="1">
        <v>2006</v>
      </c>
      <c r="C1731" s="1">
        <v>5</v>
      </c>
      <c r="D1731" s="1">
        <v>20.757999999999999</v>
      </c>
      <c r="E1731" s="1">
        <v>324.88499999999999</v>
      </c>
      <c r="F1731" s="1">
        <f t="shared" ref="F1731:F1794" si="1272">0.0864*E1731*0.48</f>
        <v>13.473630720000001</v>
      </c>
      <c r="G1731" s="1">
        <v>459.19200000000001</v>
      </c>
      <c r="H1731" s="1">
        <v>12.433999999999999</v>
      </c>
      <c r="I1731" s="1">
        <v>628.43222920000005</v>
      </c>
      <c r="J1731" s="1">
        <v>245.4318571</v>
      </c>
      <c r="K1731" s="1">
        <f t="shared" ref="K1731:K1794" si="1273">I1731*0.0036*0.0036</f>
        <v>8.1444816904320018E-3</v>
      </c>
      <c r="L1731" s="1">
        <f t="shared" ref="L1731:L1794" si="1274">J1731*0.0036*0.0036</f>
        <v>3.1807968680159998E-3</v>
      </c>
      <c r="M1731" s="1">
        <f t="shared" si="1242"/>
        <v>4.9636848224160019E-3</v>
      </c>
      <c r="N1731" s="1">
        <f t="shared" si="1243"/>
        <v>0.3905462605131455</v>
      </c>
      <c r="O1731" s="1">
        <f t="shared" si="1244"/>
        <v>5.2620760932310402</v>
      </c>
      <c r="P1731" s="1">
        <f t="shared" si="1245"/>
        <v>8.2115546267689616</v>
      </c>
      <c r="Q1731" s="1">
        <v>96.226299999999995</v>
      </c>
      <c r="R1731" s="1">
        <v>51.105400000000003</v>
      </c>
      <c r="S1731" s="1">
        <v>0.65312692400000005</v>
      </c>
      <c r="T1731" s="1">
        <v>5.42258</v>
      </c>
      <c r="U1731" s="1">
        <v>0.75869981200000003</v>
      </c>
      <c r="V1731" s="1">
        <v>7.6711110999999998E-2</v>
      </c>
      <c r="W1731" s="1">
        <v>0.274588889</v>
      </c>
      <c r="X1731" s="1">
        <v>3.9622221999999999E-2</v>
      </c>
      <c r="Y1731" s="1">
        <v>0.246655556</v>
      </c>
      <c r="Z1731" s="1">
        <v>0.56327292299999998</v>
      </c>
      <c r="AA1731" s="1">
        <v>5.3589698999999998E-2</v>
      </c>
      <c r="AB1731" s="1">
        <v>2.1555555559999999</v>
      </c>
      <c r="AC1731" s="1">
        <v>0.53045842499999996</v>
      </c>
      <c r="AD1731" s="1">
        <v>0.29248549600000001</v>
      </c>
      <c r="AE1731" s="1">
        <f t="shared" si="1246"/>
        <v>0.15818665663783379</v>
      </c>
      <c r="AF1731" s="1">
        <v>0.94534886100000004</v>
      </c>
      <c r="AG1731" s="1">
        <v>1.3934833129999999</v>
      </c>
      <c r="AH1731" s="1">
        <v>0.73985078500000001</v>
      </c>
      <c r="AI1731" s="1">
        <v>0.79178947399999999</v>
      </c>
      <c r="AJ1731" s="1">
        <v>0.66682892299999996</v>
      </c>
      <c r="AK1731" s="1">
        <v>0.51986194100000005</v>
      </c>
      <c r="AL1731" s="1">
        <v>0.72779858399999997</v>
      </c>
      <c r="AM1731" s="1">
        <v>0.65312692400000005</v>
      </c>
      <c r="AN1731" s="1">
        <f t="shared" si="1247"/>
        <v>0.70751450373699887</v>
      </c>
      <c r="AO1731" s="1">
        <f t="shared" si="1248"/>
        <v>0.24744180249049941</v>
      </c>
      <c r="AP1731" s="1">
        <f t="shared" si="1249"/>
        <v>3.3339394714481654</v>
      </c>
      <c r="AQ1731" s="1">
        <f t="shared" si="1250"/>
        <v>10.139691248551836</v>
      </c>
      <c r="AR1731" s="1">
        <f t="shared" si="1251"/>
        <v>0.40378577651211162</v>
      </c>
      <c r="AS1731" s="1">
        <f t="shared" si="1252"/>
        <v>0.59088888890000002</v>
      </c>
      <c r="AT1731" s="1">
        <f t="shared" si="1253"/>
        <v>0.64568729522919599</v>
      </c>
      <c r="AU1731" s="1">
        <f t="shared" si="1254"/>
        <v>0.63439947339055947</v>
      </c>
      <c r="AV1731" s="1">
        <f t="shared" si="1255"/>
        <v>1.5211560826094406</v>
      </c>
      <c r="AW1731" s="1">
        <f t="shared" si="1256"/>
        <v>1.9336982781550853</v>
      </c>
      <c r="AX1731" s="1">
        <f t="shared" ref="AX1731:AX1794" si="1275">(1-0.23)*(AQ1731*0.5/(G1731/1367)+(AP1731-AT1731)/AB1731+AR1731)*AU1731</f>
        <v>8.1790811774122467</v>
      </c>
      <c r="AY1731" s="1">
        <f t="shared" ref="AY1731:AY1794" si="1276">F1731*AC1731*1.75*AF1731*AL1731</f>
        <v>8.6055246300238775</v>
      </c>
      <c r="AZ1731" s="1">
        <f t="shared" ref="AZ1731:AZ1794" si="1277">F1731*AC1731*((2.49-1.58)*AE1731+1.58)*AL1731*AF1731</f>
        <v>8.4774245485658923</v>
      </c>
      <c r="BA1731" s="1">
        <f t="shared" ref="BA1731:BA1794" si="1278">(AW1731*3.62+AX1731*1.03)*AL1731*AF1731</f>
        <v>10.612379106397359</v>
      </c>
      <c r="BB1731" s="1">
        <f t="shared" ref="BB1731:BB1794" si="1279">(AW1731/(0.94*L1731+1)+AX1731/(0.94*M1731+1))*1.33*AL1731*AF1731</f>
        <v>9.2138805600364524</v>
      </c>
      <c r="BC1731" s="1">
        <f t="shared" ref="BC1731:BC1794" si="1280">AC1731*(N1731*O1731*3.1/(0.1*L1731+1)+P1731*1.46/(0.1*M1731+1))*AF1731*AL1731</f>
        <v>6.6977655870109452</v>
      </c>
      <c r="BD1731" s="1">
        <f t="shared" ref="BD1731:BD1794" si="1281">(N1731*AW1731*4.84/(0.77*L1731+1)+AX1731*1.17/(0.92*M1731+1))*AF1731*AL1731</f>
        <v>9.0628214740534929</v>
      </c>
      <c r="BE1731" s="1">
        <f t="shared" si="1257"/>
        <v>1.2040412342381728</v>
      </c>
      <c r="BF1731" s="1">
        <f t="shared" si="1258"/>
        <v>1.1861181224215425</v>
      </c>
      <c r="BG1731" s="1">
        <f t="shared" si="1259"/>
        <v>1.4848301047085166</v>
      </c>
      <c r="BH1731" s="1">
        <f t="shared" si="1260"/>
        <v>1.2891593015635368</v>
      </c>
      <c r="BI1731" s="1">
        <f t="shared" si="1261"/>
        <v>0.93711729275478717</v>
      </c>
      <c r="BJ1731" s="1">
        <f t="shared" si="1262"/>
        <v>1.2680238826147321</v>
      </c>
      <c r="BK1731" s="1">
        <f t="shared" si="1263"/>
        <v>0.75869981165077616</v>
      </c>
      <c r="BL1731" s="2">
        <f t="shared" si="1264"/>
        <v>1.7500000000000004</v>
      </c>
      <c r="BM1731" s="2">
        <f t="shared" si="1265"/>
        <v>1.7239498575404286</v>
      </c>
      <c r="BN1731" s="2">
        <f t="shared" si="1266"/>
        <v>2.1581093814316179</v>
      </c>
      <c r="BO1731" s="2">
        <f t="shared" si="1267"/>
        <v>1.8737138841956986</v>
      </c>
      <c r="BP1731" s="2">
        <f t="shared" si="1268"/>
        <v>1.3620424414771135</v>
      </c>
      <c r="BQ1731" s="2">
        <f t="shared" si="1269"/>
        <v>1.8429948505707325</v>
      </c>
      <c r="BR1731" s="2">
        <f t="shared" si="1270"/>
        <v>1.1027235883901796</v>
      </c>
      <c r="BS1731" s="1">
        <f t="shared" ref="BS1731:BS1794" si="1282">AY1731/AL1731/AF1731</f>
        <v>12.50760162883493</v>
      </c>
      <c r="BT1731" s="1">
        <f t="shared" ref="BT1731:BT1794" si="1283">AZ1731/AL1731/AF1731</f>
        <v>12.321416026401376</v>
      </c>
      <c r="BU1731" s="1">
        <f t="shared" ref="BU1731:BU1794" si="1284">BA1731/AL1731/AF1731</f>
        <v>15.424441379656024</v>
      </c>
      <c r="BV1731" s="1">
        <f t="shared" ref="BV1731:BV1794" si="1285">BB1731/AL1731/AF1731</f>
        <v>13.391809617106711</v>
      </c>
      <c r="BW1731" s="1">
        <f t="shared" ref="BW1731:BW1794" si="1286">BC1731/AL1731/AF1731</f>
        <v>9.7347910054636841</v>
      </c>
      <c r="BX1731" s="1">
        <f t="shared" ref="BX1731:BX1794" si="1287">BD1731/AL1731/AF1731</f>
        <v>13.172254511390216</v>
      </c>
      <c r="BY1731" s="1">
        <f t="shared" si="1271"/>
        <v>7.8813870573164033</v>
      </c>
    </row>
    <row r="1732" spans="1:77" x14ac:dyDescent="0.25">
      <c r="A1732" s="1">
        <v>20141121</v>
      </c>
      <c r="B1732" s="1">
        <v>2014</v>
      </c>
      <c r="C1732" s="1">
        <v>11</v>
      </c>
      <c r="D1732" s="1">
        <v>10.167999999999999</v>
      </c>
      <c r="E1732" s="1">
        <v>116.197</v>
      </c>
      <c r="F1732" s="1">
        <f t="shared" si="1272"/>
        <v>4.8189219840000002</v>
      </c>
      <c r="G1732" s="1">
        <v>196.52600000000001</v>
      </c>
      <c r="H1732" s="1">
        <v>1.2150000000000001</v>
      </c>
      <c r="I1732" s="1">
        <v>249.58579169999999</v>
      </c>
      <c r="J1732" s="1">
        <v>97.476187499999995</v>
      </c>
      <c r="K1732" s="1">
        <f t="shared" si="1273"/>
        <v>3.2346318604319995E-3</v>
      </c>
      <c r="L1732" s="1">
        <f t="shared" si="1274"/>
        <v>1.2632913899999999E-3</v>
      </c>
      <c r="M1732" s="1">
        <f t="shared" si="1242"/>
        <v>1.9713404704319996E-3</v>
      </c>
      <c r="N1732" s="1">
        <f t="shared" si="1243"/>
        <v>0.3905518292370006</v>
      </c>
      <c r="O1732" s="1">
        <f t="shared" si="1244"/>
        <v>1.8820387958015963</v>
      </c>
      <c r="P1732" s="1">
        <f t="shared" si="1245"/>
        <v>2.9368831881984039</v>
      </c>
      <c r="Q1732" s="1">
        <v>20.9712</v>
      </c>
      <c r="R1732" s="1">
        <v>20.503900000000002</v>
      </c>
      <c r="S1732" s="1">
        <v>0.50563350100000004</v>
      </c>
      <c r="T1732" s="1">
        <v>0.83282599999999996</v>
      </c>
      <c r="U1732" s="1">
        <v>0.48677590999999998</v>
      </c>
      <c r="V1732" s="1">
        <v>7.9755556000000005E-2</v>
      </c>
      <c r="W1732" s="1">
        <v>0.19612222200000001</v>
      </c>
      <c r="X1732" s="1">
        <v>3.4500000000000003E-2</v>
      </c>
      <c r="Y1732" s="1">
        <v>0.26001111100000002</v>
      </c>
      <c r="Z1732" s="1">
        <v>0.42180514400000002</v>
      </c>
      <c r="AA1732" s="1">
        <v>-0.140066258</v>
      </c>
      <c r="AB1732" s="1">
        <v>0.67777777800000005</v>
      </c>
      <c r="AC1732" s="1">
        <v>0.35503837900000002</v>
      </c>
      <c r="AD1732" s="1">
        <v>0.40874489899999999</v>
      </c>
      <c r="AE1732" s="1">
        <f t="shared" si="1246"/>
        <v>0.30392992227654508</v>
      </c>
      <c r="AF1732" s="1">
        <v>0.90005809599999997</v>
      </c>
      <c r="AG1732" s="1">
        <v>0.85297166400000002</v>
      </c>
      <c r="AH1732" s="1">
        <v>0.46740416800000001</v>
      </c>
      <c r="AI1732" s="1">
        <v>1</v>
      </c>
      <c r="AJ1732" s="1">
        <v>0.54426186200000004</v>
      </c>
      <c r="AK1732" s="1">
        <v>1</v>
      </c>
      <c r="AL1732" s="1">
        <v>0.53372829099999997</v>
      </c>
      <c r="AM1732" s="1">
        <v>0.50563350100000004</v>
      </c>
      <c r="AN1732" s="1">
        <f t="shared" si="1247"/>
        <v>0.59125510110621493</v>
      </c>
      <c r="AO1732" s="1">
        <f t="shared" si="1248"/>
        <v>0.37650965226579525</v>
      </c>
      <c r="AP1732" s="1">
        <f t="shared" si="1249"/>
        <v>1.8143706404918363</v>
      </c>
      <c r="AQ1732" s="1">
        <f t="shared" si="1250"/>
        <v>3.0045513435081639</v>
      </c>
      <c r="AR1732" s="1">
        <f t="shared" si="1251"/>
        <v>0.16922217689100572</v>
      </c>
      <c r="AS1732" s="1">
        <f t="shared" si="1252"/>
        <v>0.55394444445000002</v>
      </c>
      <c r="AT1732" s="1">
        <f t="shared" si="1253"/>
        <v>1.0461763251654199</v>
      </c>
      <c r="AU1732" s="1">
        <f t="shared" si="1254"/>
        <v>0.25306895658774325</v>
      </c>
      <c r="AV1732" s="1">
        <f t="shared" si="1255"/>
        <v>0.4247088214122568</v>
      </c>
      <c r="AW1732" s="1">
        <f t="shared" si="1256"/>
        <v>0.4259915233967535</v>
      </c>
      <c r="AX1732" s="1">
        <f t="shared" si="1275"/>
        <v>2.2900675022536472</v>
      </c>
      <c r="AY1732" s="1">
        <f t="shared" si="1276"/>
        <v>1.4383150095973829</v>
      </c>
      <c r="AZ1732" s="1">
        <f t="shared" si="1277"/>
        <v>1.5259094040132199</v>
      </c>
      <c r="BA1732" s="1">
        <f t="shared" si="1278"/>
        <v>1.873919806661839</v>
      </c>
      <c r="BB1732" s="1">
        <f t="shared" si="1279"/>
        <v>1.7322990273889389</v>
      </c>
      <c r="BC1732" s="1">
        <f t="shared" si="1280"/>
        <v>1.1197524772630394</v>
      </c>
      <c r="BD1732" s="1">
        <f t="shared" si="1281"/>
        <v>1.671257418121487</v>
      </c>
      <c r="BE1732" s="1">
        <f t="shared" si="1257"/>
        <v>0.84067632141288939</v>
      </c>
      <c r="BF1732" s="1">
        <f t="shared" si="1258"/>
        <v>0.89187409991240496</v>
      </c>
      <c r="BG1732" s="1">
        <f t="shared" si="1259"/>
        <v>1.0952816310581412</v>
      </c>
      <c r="BH1732" s="1">
        <f t="shared" si="1260"/>
        <v>1.0125061368441892</v>
      </c>
      <c r="BI1732" s="1">
        <f t="shared" si="1261"/>
        <v>0.65448068552240657</v>
      </c>
      <c r="BJ1732" s="1">
        <f t="shared" si="1262"/>
        <v>0.97682811416510384</v>
      </c>
      <c r="BK1732" s="1">
        <f t="shared" si="1263"/>
        <v>0.48677591027364386</v>
      </c>
      <c r="BL1732" s="2">
        <f t="shared" si="1264"/>
        <v>1.7500000000000002</v>
      </c>
      <c r="BM1732" s="2">
        <f t="shared" si="1265"/>
        <v>1.8565762292716559</v>
      </c>
      <c r="BN1732" s="2">
        <f t="shared" si="1266"/>
        <v>2.280001001015894</v>
      </c>
      <c r="BO1732" s="2">
        <f t="shared" si="1267"/>
        <v>2.1076907893627803</v>
      </c>
      <c r="BP1732" s="2">
        <f t="shared" si="1268"/>
        <v>1.3624044956319037</v>
      </c>
      <c r="BQ1732" s="2">
        <f t="shared" si="1269"/>
        <v>2.0334213730629793</v>
      </c>
      <c r="BR1732" s="2">
        <f t="shared" si="1270"/>
        <v>1.0133006262709947</v>
      </c>
      <c r="BS1732" s="1">
        <f t="shared" si="1282"/>
        <v>2.9940789370219418</v>
      </c>
      <c r="BT1732" s="1">
        <f t="shared" si="1283"/>
        <v>3.1764204474502202</v>
      </c>
      <c r="BU1732" s="1">
        <f t="shared" si="1284"/>
        <v>3.9008588420175041</v>
      </c>
      <c r="BV1732" s="1">
        <f t="shared" si="1285"/>
        <v>3.6060529132492865</v>
      </c>
      <c r="BW1732" s="1">
        <f t="shared" si="1286"/>
        <v>2.3309409166145625</v>
      </c>
      <c r="BX1732" s="1">
        <f t="shared" si="1287"/>
        <v>3.4789852018160583</v>
      </c>
      <c r="BY1732" s="1">
        <f t="shared" si="1271"/>
        <v>1.7336583211366445</v>
      </c>
    </row>
    <row r="1733" spans="1:77" x14ac:dyDescent="0.25">
      <c r="A1733" s="1">
        <v>20060731</v>
      </c>
      <c r="B1733" s="1">
        <v>2006</v>
      </c>
      <c r="C1733" s="1">
        <v>7</v>
      </c>
      <c r="D1733" s="1">
        <v>16.670999999999999</v>
      </c>
      <c r="E1733" s="1">
        <v>219.83699999999999</v>
      </c>
      <c r="F1733" s="1">
        <f t="shared" si="1272"/>
        <v>9.1170800639999996</v>
      </c>
      <c r="G1733" s="1">
        <v>448.80099999999999</v>
      </c>
      <c r="H1733" s="1">
        <v>4.524</v>
      </c>
      <c r="I1733" s="1">
        <v>502.95203750000002</v>
      </c>
      <c r="J1733" s="1">
        <v>196.51784169999999</v>
      </c>
      <c r="K1733" s="1">
        <f t="shared" si="1273"/>
        <v>6.518258406E-3</v>
      </c>
      <c r="L1733" s="1">
        <f t="shared" si="1274"/>
        <v>2.5468712284319995E-3</v>
      </c>
      <c r="M1733" s="1">
        <f t="shared" si="1242"/>
        <v>3.9713871775680001E-3</v>
      </c>
      <c r="N1733" s="1">
        <f t="shared" si="1243"/>
        <v>0.3907287913114379</v>
      </c>
      <c r="O1733" s="1">
        <f t="shared" si="1244"/>
        <v>3.5623056736963266</v>
      </c>
      <c r="P1733" s="1">
        <f t="shared" si="1245"/>
        <v>5.554774390303673</v>
      </c>
      <c r="Q1733" s="1">
        <v>84.124200000000002</v>
      </c>
      <c r="R1733" s="1">
        <v>20.983899999999998</v>
      </c>
      <c r="S1733" s="1">
        <v>0.80035886899999997</v>
      </c>
      <c r="T1733" s="1">
        <v>6.44529</v>
      </c>
      <c r="U1733" s="1">
        <v>1.1027062590000001</v>
      </c>
      <c r="V1733" s="1">
        <v>6.7688889000000002E-2</v>
      </c>
      <c r="W1733" s="1">
        <v>0.32188888900000001</v>
      </c>
      <c r="X1733" s="1">
        <v>4.7155556000000001E-2</v>
      </c>
      <c r="Y1733" s="1">
        <v>0.217922222</v>
      </c>
      <c r="Z1733" s="1">
        <v>0.65250128299999999</v>
      </c>
      <c r="AA1733" s="1">
        <v>0.19259823500000001</v>
      </c>
      <c r="AB1733" s="1">
        <v>1.877777778</v>
      </c>
      <c r="AC1733" s="1">
        <v>0.64110159099999997</v>
      </c>
      <c r="AD1733" s="1">
        <v>0.51016820399999996</v>
      </c>
      <c r="AE1733" s="1">
        <f t="shared" si="1246"/>
        <v>0.43107459445906982</v>
      </c>
      <c r="AF1733" s="1">
        <v>0.99999874700000002</v>
      </c>
      <c r="AG1733" s="1">
        <v>1.139503425</v>
      </c>
      <c r="AH1733" s="1">
        <v>0.63470542799999996</v>
      </c>
      <c r="AI1733" s="1">
        <v>1</v>
      </c>
      <c r="AJ1733" s="1">
        <v>0.75480900900000003</v>
      </c>
      <c r="AK1733" s="1">
        <v>1</v>
      </c>
      <c r="AL1733" s="1">
        <v>0.92152482800000002</v>
      </c>
      <c r="AM1733" s="1">
        <v>0.80035886899999997</v>
      </c>
      <c r="AN1733" s="1">
        <f t="shared" si="1247"/>
        <v>0.4898317962749637</v>
      </c>
      <c r="AO1733" s="1">
        <f t="shared" si="1248"/>
        <v>0.5424321245249204</v>
      </c>
      <c r="AP1733" s="1">
        <f t="shared" si="1249"/>
        <v>4.9453971085793169</v>
      </c>
      <c r="AQ1733" s="1">
        <f t="shared" si="1250"/>
        <v>4.1716829554206827</v>
      </c>
      <c r="AR1733" s="1">
        <f t="shared" si="1251"/>
        <v>0.17265091326949636</v>
      </c>
      <c r="AS1733" s="1">
        <f t="shared" si="1252"/>
        <v>0.58394444445000004</v>
      </c>
      <c r="AT1733" s="1">
        <f t="shared" si="1253"/>
        <v>1.1634640452661484</v>
      </c>
      <c r="AU1733" s="1">
        <f t="shared" si="1254"/>
        <v>0.6065564927666478</v>
      </c>
      <c r="AV1733" s="1">
        <f t="shared" si="1255"/>
        <v>1.2712212852333522</v>
      </c>
      <c r="AW1733" s="1">
        <f t="shared" si="1256"/>
        <v>2.1404284265802351</v>
      </c>
      <c r="AX1733" s="1">
        <f t="shared" si="1275"/>
        <v>3.9885703092385376</v>
      </c>
      <c r="AY1733" s="1">
        <f t="shared" si="1276"/>
        <v>9.4259942058962505</v>
      </c>
      <c r="AZ1733" s="1">
        <f t="shared" si="1277"/>
        <v>10.623245644757212</v>
      </c>
      <c r="BA1733" s="1">
        <f t="shared" si="1278"/>
        <v>10.926117609085436</v>
      </c>
      <c r="BB1733" s="1">
        <f t="shared" si="1279"/>
        <v>7.487416292096281</v>
      </c>
      <c r="BC1733" s="1">
        <f t="shared" si="1280"/>
        <v>7.3379274670701742</v>
      </c>
      <c r="BD1733" s="1">
        <f t="shared" si="1281"/>
        <v>8.0076160033596953</v>
      </c>
      <c r="BE1733" s="1">
        <f t="shared" si="1257"/>
        <v>1.6126664283264336</v>
      </c>
      <c r="BF1733" s="1">
        <f t="shared" si="1258"/>
        <v>1.8175007576864954</v>
      </c>
      <c r="BG1733" s="1">
        <f t="shared" si="1259"/>
        <v>1.8693182570700493</v>
      </c>
      <c r="BH1733" s="1">
        <f t="shared" si="1260"/>
        <v>1.2810006695755187</v>
      </c>
      <c r="BI1733" s="1">
        <f t="shared" si="1261"/>
        <v>1.2554250534374602</v>
      </c>
      <c r="BJ1733" s="1">
        <f t="shared" si="1262"/>
        <v>1.3700001525006036</v>
      </c>
      <c r="BK1733" s="1">
        <f t="shared" si="1263"/>
        <v>1.1027062585425997</v>
      </c>
      <c r="BL1733" s="2">
        <f t="shared" si="1264"/>
        <v>1.75</v>
      </c>
      <c r="BM1733" s="2">
        <f t="shared" si="1265"/>
        <v>1.9722778809577535</v>
      </c>
      <c r="BN1733" s="2">
        <f t="shared" si="1266"/>
        <v>2.028508123200301</v>
      </c>
      <c r="BO1733" s="2">
        <f t="shared" si="1267"/>
        <v>1.3900898117433782</v>
      </c>
      <c r="BP1733" s="2">
        <f t="shared" si="1268"/>
        <v>1.3623361936017455</v>
      </c>
      <c r="BQ1733" s="2">
        <f t="shared" si="1269"/>
        <v>1.4866684298525983</v>
      </c>
      <c r="BR1733" s="2">
        <f t="shared" si="1270"/>
        <v>1.1966119704321985</v>
      </c>
      <c r="BS1733" s="1">
        <f t="shared" si="1282"/>
        <v>10.228705435033367</v>
      </c>
      <c r="BT1733" s="1">
        <f t="shared" si="1283"/>
        <v>11.527913988770669</v>
      </c>
      <c r="BU1733" s="1">
        <f t="shared" si="1284"/>
        <v>11.856578322736144</v>
      </c>
      <c r="BV1733" s="1">
        <f t="shared" si="1285"/>
        <v>8.125039550036572</v>
      </c>
      <c r="BW1733" s="1">
        <f t="shared" si="1286"/>
        <v>7.9628203587639099</v>
      </c>
      <c r="BX1733" s="1">
        <f t="shared" si="1287"/>
        <v>8.6895391134433115</v>
      </c>
      <c r="BY1733" s="1">
        <f t="shared" si="1271"/>
        <v>6.9941664946204662</v>
      </c>
    </row>
    <row r="1734" spans="1:77" x14ac:dyDescent="0.25">
      <c r="A1734" s="1">
        <v>20050411</v>
      </c>
      <c r="B1734" s="1">
        <v>2005</v>
      </c>
      <c r="C1734" s="1">
        <v>4</v>
      </c>
      <c r="D1734" s="1">
        <v>12.612</v>
      </c>
      <c r="E1734" s="1">
        <v>288.64400000000001</v>
      </c>
      <c r="F1734" s="1">
        <f t="shared" si="1272"/>
        <v>11.970643968000001</v>
      </c>
      <c r="G1734" s="1">
        <v>399.839</v>
      </c>
      <c r="H1734" s="1">
        <v>4.17</v>
      </c>
      <c r="I1734" s="1">
        <v>597.52943749999997</v>
      </c>
      <c r="J1734" s="1">
        <v>233.49157690000001</v>
      </c>
      <c r="K1734" s="1">
        <f t="shared" si="1273"/>
        <v>7.7439815099999984E-3</v>
      </c>
      <c r="L1734" s="1">
        <f t="shared" si="1274"/>
        <v>3.0260508366240003E-3</v>
      </c>
      <c r="M1734" s="1">
        <f t="shared" si="1242"/>
        <v>4.7179306733759977E-3</v>
      </c>
      <c r="N1734" s="1">
        <f t="shared" si="1243"/>
        <v>0.39076162988204244</v>
      </c>
      <c r="O1734" s="1">
        <f t="shared" si="1244"/>
        <v>4.6776683476733201</v>
      </c>
      <c r="P1734" s="1">
        <f t="shared" si="1245"/>
        <v>7.2929756203266809</v>
      </c>
      <c r="Q1734" s="1">
        <v>88.758899999999997</v>
      </c>
      <c r="R1734" s="1">
        <v>33.728700000000003</v>
      </c>
      <c r="S1734" s="1">
        <v>0.72463580000000005</v>
      </c>
      <c r="T1734" s="1">
        <v>10.6976</v>
      </c>
      <c r="U1734" s="1">
        <v>1.1474541389999999</v>
      </c>
      <c r="V1734" s="1">
        <v>4.3400000000000001E-2</v>
      </c>
      <c r="W1734" s="1">
        <v>0.323711111</v>
      </c>
      <c r="X1734" s="1">
        <v>2.3699999999999999E-2</v>
      </c>
      <c r="Y1734" s="1">
        <v>0.169522222</v>
      </c>
      <c r="Z1734" s="1">
        <v>0.76355932199999998</v>
      </c>
      <c r="AA1734" s="1">
        <v>0.312608412</v>
      </c>
      <c r="AB1734" s="1">
        <v>3.1444444439999999</v>
      </c>
      <c r="AC1734" s="1">
        <v>0.77881355900000004</v>
      </c>
      <c r="AD1734" s="1">
        <v>0.27809943500000001</v>
      </c>
      <c r="AE1734" s="1">
        <f t="shared" si="1246"/>
        <v>0.14015223141531905</v>
      </c>
      <c r="AF1734" s="1">
        <v>0.95868354700000002</v>
      </c>
      <c r="AG1734" s="1">
        <v>0.96872949699999999</v>
      </c>
      <c r="AH1734" s="1">
        <v>0.53028042200000003</v>
      </c>
      <c r="AI1734" s="1">
        <v>1</v>
      </c>
      <c r="AJ1734" s="1">
        <v>0.83076481800000002</v>
      </c>
      <c r="AK1734" s="1">
        <v>1</v>
      </c>
      <c r="AL1734" s="1">
        <v>0.82188921100000001</v>
      </c>
      <c r="AM1734" s="1">
        <v>0.72463580000000005</v>
      </c>
      <c r="AN1734" s="1">
        <f t="shared" si="1247"/>
        <v>0.7219005649774034</v>
      </c>
      <c r="AO1734" s="1">
        <f t="shared" si="1248"/>
        <v>0.23652809620353432</v>
      </c>
      <c r="AP1734" s="1">
        <f t="shared" si="1249"/>
        <v>2.8313936280813619</v>
      </c>
      <c r="AQ1734" s="1">
        <f t="shared" si="1250"/>
        <v>9.1392503399186396</v>
      </c>
      <c r="AR1734" s="1">
        <f t="shared" si="1251"/>
        <v>0.33759778761110437</v>
      </c>
      <c r="AS1734" s="1">
        <f t="shared" si="1252"/>
        <v>0.6156111111</v>
      </c>
      <c r="AT1734" s="1">
        <f t="shared" si="1253"/>
        <v>0.28429013084160082</v>
      </c>
      <c r="AU1734" s="1">
        <f t="shared" si="1254"/>
        <v>0.58035142962791075</v>
      </c>
      <c r="AV1734" s="1">
        <f t="shared" si="1255"/>
        <v>2.564093014372089</v>
      </c>
      <c r="AW1734" s="1">
        <f t="shared" si="1256"/>
        <v>2.2658265369625719</v>
      </c>
      <c r="AX1734" s="1">
        <f t="shared" si="1275"/>
        <v>7.4942938942456747</v>
      </c>
      <c r="AY1734" s="1">
        <f t="shared" si="1276"/>
        <v>12.855163962407348</v>
      </c>
      <c r="AZ1734" s="1">
        <f t="shared" si="1277"/>
        <v>12.543250161620623</v>
      </c>
      <c r="BA1734" s="1">
        <f t="shared" si="1278"/>
        <v>12.5449868374803</v>
      </c>
      <c r="BB1734" s="1">
        <f t="shared" si="1279"/>
        <v>10.186698590079418</v>
      </c>
      <c r="BC1734" s="1">
        <f t="shared" si="1280"/>
        <v>10.007038385971633</v>
      </c>
      <c r="BD1734" s="1">
        <f t="shared" si="1281"/>
        <v>10.247677120648284</v>
      </c>
      <c r="BE1734" s="1">
        <f t="shared" si="1257"/>
        <v>1.3788804120743949</v>
      </c>
      <c r="BF1734" s="1">
        <f t="shared" si="1258"/>
        <v>1.3454236758228608</v>
      </c>
      <c r="BG1734" s="1">
        <f t="shared" si="1259"/>
        <v>1.3456099564749031</v>
      </c>
      <c r="BH1734" s="1">
        <f t="shared" si="1260"/>
        <v>1.0926534418885754</v>
      </c>
      <c r="BI1734" s="1">
        <f t="shared" si="1261"/>
        <v>1.073382591901912</v>
      </c>
      <c r="BJ1734" s="1">
        <f t="shared" si="1262"/>
        <v>1.0991941675926094</v>
      </c>
      <c r="BK1734" s="1">
        <f t="shared" si="1263"/>
        <v>1.1474541390014854</v>
      </c>
      <c r="BL1734" s="2">
        <f t="shared" si="1264"/>
        <v>1.75</v>
      </c>
      <c r="BM1734" s="2">
        <f t="shared" si="1265"/>
        <v>1.7075385305879407</v>
      </c>
      <c r="BN1734" s="2">
        <f t="shared" si="1266"/>
        <v>1.7077749478567765</v>
      </c>
      <c r="BO1734" s="2">
        <f t="shared" si="1267"/>
        <v>1.3867363018293717</v>
      </c>
      <c r="BP1734" s="2">
        <f t="shared" si="1268"/>
        <v>1.3622787874710915</v>
      </c>
      <c r="BQ1734" s="2">
        <f t="shared" si="1269"/>
        <v>1.3950374350399306</v>
      </c>
      <c r="BR1734" s="2">
        <f t="shared" si="1270"/>
        <v>1.4562863651327718</v>
      </c>
      <c r="BS1734" s="1">
        <f t="shared" si="1282"/>
        <v>16.315074706419935</v>
      </c>
      <c r="BT1734" s="1">
        <f t="shared" si="1283"/>
        <v>15.919210680361584</v>
      </c>
      <c r="BU1734" s="1">
        <f t="shared" si="1284"/>
        <v>15.921414774877556</v>
      </c>
      <c r="BV1734" s="1">
        <f t="shared" si="1285"/>
        <v>12.928403635686118</v>
      </c>
      <c r="BW1734" s="1">
        <f t="shared" si="1286"/>
        <v>12.7003886791783</v>
      </c>
      <c r="BX1734" s="1">
        <f t="shared" si="1287"/>
        <v>13.005794269102235</v>
      </c>
      <c r="BY1734" s="1">
        <f t="shared" si="1271"/>
        <v>13.576811909189665</v>
      </c>
    </row>
    <row r="1735" spans="1:77" x14ac:dyDescent="0.25">
      <c r="A1735" s="1">
        <v>20110521</v>
      </c>
      <c r="B1735" s="1">
        <v>2011</v>
      </c>
      <c r="C1735" s="1">
        <v>5</v>
      </c>
      <c r="D1735" s="1">
        <v>10.968999999999999</v>
      </c>
      <c r="E1735" s="1">
        <v>280.71699999999998</v>
      </c>
      <c r="F1735" s="1">
        <f t="shared" si="1272"/>
        <v>11.641895423999999</v>
      </c>
      <c r="G1735" s="1">
        <v>464.233</v>
      </c>
      <c r="H1735" s="1">
        <v>3.9540000000000002</v>
      </c>
      <c r="I1735" s="1">
        <v>549.67808560000003</v>
      </c>
      <c r="J1735" s="1">
        <v>214.81834789999999</v>
      </c>
      <c r="K1735" s="1">
        <f t="shared" si="1273"/>
        <v>7.1238279893760005E-3</v>
      </c>
      <c r="L1735" s="1">
        <f t="shared" si="1274"/>
        <v>2.7840457887839997E-3</v>
      </c>
      <c r="M1735" s="1">
        <f t="shared" si="1242"/>
        <v>4.3397822005920008E-3</v>
      </c>
      <c r="N1735" s="1">
        <f t="shared" si="1243"/>
        <v>0.39080755359842195</v>
      </c>
      <c r="O1735" s="1">
        <f t="shared" si="1244"/>
        <v>4.5497406699021035</v>
      </c>
      <c r="P1735" s="1">
        <f t="shared" si="1245"/>
        <v>7.092154754097896</v>
      </c>
      <c r="Q1735" s="1">
        <v>94.356200000000001</v>
      </c>
      <c r="R1735" s="1">
        <v>35.008099999999999</v>
      </c>
      <c r="S1735" s="1">
        <v>0.72938360899999999</v>
      </c>
      <c r="T1735" s="1">
        <v>9.8972200000000008</v>
      </c>
      <c r="U1735" s="1">
        <v>1.128046243</v>
      </c>
      <c r="V1735" s="1">
        <v>5.79E-2</v>
      </c>
      <c r="W1735" s="1">
        <v>0.39313333299999997</v>
      </c>
      <c r="X1735" s="1">
        <v>3.2977777999999999E-2</v>
      </c>
      <c r="Y1735" s="1">
        <v>0.21922222199999999</v>
      </c>
      <c r="Z1735" s="1">
        <v>0.74325622599999996</v>
      </c>
      <c r="AA1735" s="1">
        <v>0.28400348399999997</v>
      </c>
      <c r="AB1735" s="1">
        <v>1.511111111</v>
      </c>
      <c r="AC1735" s="1">
        <v>0.75363771999999996</v>
      </c>
      <c r="AD1735" s="1">
        <v>0.39531011399999999</v>
      </c>
      <c r="AE1735" s="1">
        <f t="shared" si="1246"/>
        <v>0.28708802055910743</v>
      </c>
      <c r="AF1735" s="1">
        <v>0.92165896199999997</v>
      </c>
      <c r="AG1735" s="1">
        <v>0.89290561700000004</v>
      </c>
      <c r="AH1735" s="1">
        <v>0.48801132000000003</v>
      </c>
      <c r="AI1735" s="1">
        <v>1</v>
      </c>
      <c r="AJ1735" s="1">
        <v>0.81266043300000002</v>
      </c>
      <c r="AK1735" s="1">
        <v>1</v>
      </c>
      <c r="AL1735" s="1">
        <v>0.82813632800000003</v>
      </c>
      <c r="AM1735" s="1">
        <v>0.72938360899999999</v>
      </c>
      <c r="AN1735" s="1">
        <f t="shared" si="1247"/>
        <v>0.6046898863286323</v>
      </c>
      <c r="AO1735" s="1">
        <f t="shared" si="1248"/>
        <v>0.35793814345994002</v>
      </c>
      <c r="AP1735" s="1">
        <f t="shared" si="1249"/>
        <v>4.167078434421331</v>
      </c>
      <c r="AQ1735" s="1">
        <f t="shared" si="1250"/>
        <v>7.4748169895786685</v>
      </c>
      <c r="AR1735" s="1">
        <f t="shared" si="1251"/>
        <v>0.31817798871857744</v>
      </c>
      <c r="AS1735" s="1">
        <f t="shared" si="1252"/>
        <v>0.57477777777500005</v>
      </c>
      <c r="AT1735" s="1">
        <f t="shared" si="1253"/>
        <v>1.2765348466336881</v>
      </c>
      <c r="AU1735" s="1">
        <f t="shared" si="1254"/>
        <v>0.58749638322064601</v>
      </c>
      <c r="AV1735" s="1">
        <f t="shared" si="1255"/>
        <v>0.92361472777935394</v>
      </c>
      <c r="AW1735" s="1">
        <f t="shared" si="1256"/>
        <v>1.5866768554521338</v>
      </c>
      <c r="AX1735" s="1">
        <f t="shared" si="1275"/>
        <v>5.987765032528487</v>
      </c>
      <c r="AY1735" s="1">
        <f t="shared" si="1276"/>
        <v>11.719159261072161</v>
      </c>
      <c r="AZ1735" s="1">
        <f t="shared" si="1277"/>
        <v>12.33023036927607</v>
      </c>
      <c r="BA1735" s="1">
        <f t="shared" si="1278"/>
        <v>9.0913095270077608</v>
      </c>
      <c r="BB1735" s="1">
        <f t="shared" si="1279"/>
        <v>7.6601801669720713</v>
      </c>
      <c r="BC1735" s="1">
        <f t="shared" si="1280"/>
        <v>9.1233189968430821</v>
      </c>
      <c r="BD1735" s="1">
        <f t="shared" si="1281"/>
        <v>7.6116933443358512</v>
      </c>
      <c r="BE1735" s="1">
        <f t="shared" si="1257"/>
        <v>1.3357037198032002</v>
      </c>
      <c r="BF1735" s="1">
        <f t="shared" si="1258"/>
        <v>1.4053512033904785</v>
      </c>
      <c r="BG1735" s="1">
        <f t="shared" si="1259"/>
        <v>1.0361917337742175</v>
      </c>
      <c r="BH1735" s="1">
        <f t="shared" si="1260"/>
        <v>0.87307723322562103</v>
      </c>
      <c r="BI1735" s="1">
        <f t="shared" si="1261"/>
        <v>1.039840047358451</v>
      </c>
      <c r="BJ1735" s="1">
        <f t="shared" si="1262"/>
        <v>0.8675508957201854</v>
      </c>
      <c r="BK1735" s="1">
        <f t="shared" si="1263"/>
        <v>1.1280462424999236</v>
      </c>
      <c r="BL1735" s="2">
        <f t="shared" si="1264"/>
        <v>1.75</v>
      </c>
      <c r="BM1735" s="2">
        <f t="shared" si="1265"/>
        <v>1.8412500987087876</v>
      </c>
      <c r="BN1735" s="2">
        <f t="shared" si="1266"/>
        <v>1.3575881441522477</v>
      </c>
      <c r="BO1735" s="2">
        <f t="shared" si="1267"/>
        <v>1.1438802898369949</v>
      </c>
      <c r="BP1735" s="2">
        <f t="shared" si="1268"/>
        <v>1.3623680580491331</v>
      </c>
      <c r="BQ1735" s="2">
        <f t="shared" si="1269"/>
        <v>1.1366398438525087</v>
      </c>
      <c r="BR1735" s="2">
        <f t="shared" si="1270"/>
        <v>1.4779332385671005</v>
      </c>
      <c r="BS1735" s="1">
        <f t="shared" si="1282"/>
        <v>15.354100166688138</v>
      </c>
      <c r="BT1735" s="1">
        <f t="shared" si="1283"/>
        <v>16.154707684285228</v>
      </c>
      <c r="BU1735" s="1">
        <f t="shared" si="1284"/>
        <v>11.911168200241066</v>
      </c>
      <c r="BV1735" s="1">
        <f t="shared" si="1285"/>
        <v>10.036144313632844</v>
      </c>
      <c r="BW1735" s="1">
        <f t="shared" si="1286"/>
        <v>11.95310607267588</v>
      </c>
      <c r="BX1735" s="1">
        <f t="shared" si="1287"/>
        <v>9.9726182948343887</v>
      </c>
      <c r="BY1735" s="1">
        <f t="shared" si="1271"/>
        <v>12.967048562649742</v>
      </c>
    </row>
    <row r="1736" spans="1:77" x14ac:dyDescent="0.25">
      <c r="A1736" s="1">
        <v>20060507</v>
      </c>
      <c r="B1736" s="1">
        <v>2006</v>
      </c>
      <c r="C1736" s="1">
        <v>5</v>
      </c>
      <c r="D1736" s="1">
        <v>6.7249999999999996</v>
      </c>
      <c r="E1736" s="1">
        <v>255.59200000000001</v>
      </c>
      <c r="F1736" s="1">
        <f t="shared" si="1272"/>
        <v>10.599911424000002</v>
      </c>
      <c r="G1736" s="1">
        <v>438.59800000000001</v>
      </c>
      <c r="H1736" s="1">
        <v>2.4780000000000002</v>
      </c>
      <c r="I1736" s="1">
        <v>566.27984790000005</v>
      </c>
      <c r="J1736" s="1">
        <v>221.38129789999999</v>
      </c>
      <c r="K1736" s="1">
        <f t="shared" si="1273"/>
        <v>7.3389868287839994E-3</v>
      </c>
      <c r="L1736" s="1">
        <f t="shared" si="1274"/>
        <v>2.8691016207839995E-3</v>
      </c>
      <c r="M1736" s="1">
        <f t="shared" si="1242"/>
        <v>4.4698852079999999E-3</v>
      </c>
      <c r="N1736" s="1">
        <f t="shared" si="1243"/>
        <v>0.3909397424629773</v>
      </c>
      <c r="O1736" s="1">
        <f t="shared" si="1244"/>
        <v>4.1439266422289318</v>
      </c>
      <c r="P1736" s="1">
        <f t="shared" si="1245"/>
        <v>6.45598478177107</v>
      </c>
      <c r="Q1736" s="1">
        <v>53.887900000000002</v>
      </c>
      <c r="R1736" s="1">
        <v>48.124000000000002</v>
      </c>
      <c r="S1736" s="1">
        <v>0.52825111599999997</v>
      </c>
      <c r="T1736" s="1">
        <v>4.3678299999999997</v>
      </c>
      <c r="U1736" s="1">
        <v>1.1951212179999999</v>
      </c>
      <c r="V1736" s="1">
        <v>9.8333332999999995E-2</v>
      </c>
      <c r="W1736" s="1">
        <v>0.237011111</v>
      </c>
      <c r="X1736" s="1">
        <v>6.2300000000000001E-2</v>
      </c>
      <c r="Y1736" s="1">
        <v>0.22613333299999999</v>
      </c>
      <c r="Z1736" s="1">
        <v>0.41353832000000001</v>
      </c>
      <c r="AA1736" s="1">
        <v>2.3486793999999998E-2</v>
      </c>
      <c r="AB1736" s="1">
        <v>0.61111111100000004</v>
      </c>
      <c r="AC1736" s="1">
        <v>0.34478751699999999</v>
      </c>
      <c r="AD1736" s="1">
        <v>0.41725224500000002</v>
      </c>
      <c r="AE1736" s="1">
        <f t="shared" si="1246"/>
        <v>0.31459476620283316</v>
      </c>
      <c r="AF1736" s="1">
        <v>0.78430843699999997</v>
      </c>
      <c r="AG1736" s="1">
        <v>0.66093270400000004</v>
      </c>
      <c r="AH1736" s="1">
        <v>0.37882685900000002</v>
      </c>
      <c r="AI1736" s="1">
        <v>1</v>
      </c>
      <c r="AJ1736" s="1">
        <v>0.647776452</v>
      </c>
      <c r="AK1736" s="1">
        <v>1</v>
      </c>
      <c r="AL1736" s="1">
        <v>0.56348831099999996</v>
      </c>
      <c r="AM1736" s="1">
        <v>0.52825111599999997</v>
      </c>
      <c r="AN1736" s="1">
        <f t="shared" si="1247"/>
        <v>0.58274775534772161</v>
      </c>
      <c r="AO1736" s="1">
        <f t="shared" si="1248"/>
        <v>0.38873219282717353</v>
      </c>
      <c r="AP1736" s="1">
        <f t="shared" si="1249"/>
        <v>4.1205268116253286</v>
      </c>
      <c r="AQ1736" s="1">
        <f t="shared" si="1250"/>
        <v>6.4793846123746732</v>
      </c>
      <c r="AR1736" s="1">
        <f t="shared" si="1251"/>
        <v>0.30768142723657299</v>
      </c>
      <c r="AS1736" s="1">
        <f t="shared" si="1252"/>
        <v>0.55227777777500009</v>
      </c>
      <c r="AT1736" s="1">
        <f t="shared" si="1253"/>
        <v>2.5043849838367955</v>
      </c>
      <c r="AU1736" s="1">
        <f t="shared" si="1254"/>
        <v>0.36936659529843385</v>
      </c>
      <c r="AV1736" s="1">
        <f t="shared" si="1255"/>
        <v>0.24174451570156619</v>
      </c>
      <c r="AW1736" s="1">
        <f t="shared" si="1256"/>
        <v>0.54954654281947823</v>
      </c>
      <c r="AX1736" s="1">
        <f t="shared" si="1275"/>
        <v>3.711462430259739</v>
      </c>
      <c r="AY1736" s="1">
        <f t="shared" si="1276"/>
        <v>2.8265951994575151</v>
      </c>
      <c r="AZ1736" s="1">
        <f t="shared" si="1277"/>
        <v>3.0144123348760901</v>
      </c>
      <c r="BA1736" s="1">
        <f t="shared" si="1278"/>
        <v>2.5686783030618856</v>
      </c>
      <c r="BB1736" s="1">
        <f t="shared" si="1279"/>
        <v>2.4945889069814466</v>
      </c>
      <c r="BC1736" s="1">
        <f t="shared" si="1280"/>
        <v>2.2006736662630413</v>
      </c>
      <c r="BD1736" s="1">
        <f t="shared" si="1281"/>
        <v>2.3697985790665324</v>
      </c>
      <c r="BE1736" s="1">
        <f t="shared" si="1257"/>
        <v>0.77341011381931457</v>
      </c>
      <c r="BF1736" s="1">
        <f t="shared" si="1258"/>
        <v>0.82480044806638908</v>
      </c>
      <c r="BG1736" s="1">
        <f t="shared" si="1259"/>
        <v>0.70283915401737629</v>
      </c>
      <c r="BH1736" s="1">
        <f t="shared" si="1260"/>
        <v>0.68256688854888126</v>
      </c>
      <c r="BI1736" s="1">
        <f t="shared" si="1261"/>
        <v>0.60214609825641896</v>
      </c>
      <c r="BJ1736" s="1">
        <f t="shared" si="1262"/>
        <v>0.64842188549547386</v>
      </c>
      <c r="BK1736" s="1">
        <f t="shared" si="1263"/>
        <v>1.195121217955706</v>
      </c>
      <c r="BL1736" s="2">
        <f t="shared" si="1264"/>
        <v>1.7499999999999996</v>
      </c>
      <c r="BM1736" s="2">
        <f t="shared" si="1265"/>
        <v>1.8662812372445785</v>
      </c>
      <c r="BN1736" s="2">
        <f t="shared" si="1266"/>
        <v>1.5903186389126476</v>
      </c>
      <c r="BO1736" s="2">
        <f t="shared" si="1267"/>
        <v>1.5444484544710793</v>
      </c>
      <c r="BP1736" s="2">
        <f t="shared" si="1268"/>
        <v>1.3624798190768335</v>
      </c>
      <c r="BQ1736" s="2">
        <f t="shared" si="1269"/>
        <v>1.4671883381682522</v>
      </c>
      <c r="BR1736" s="2">
        <f t="shared" si="1270"/>
        <v>2.7042084064485041</v>
      </c>
      <c r="BS1736" s="1">
        <f t="shared" si="1282"/>
        <v>6.3957549955265653</v>
      </c>
      <c r="BT1736" s="1">
        <f t="shared" si="1283"/>
        <v>6.8207300263797208</v>
      </c>
      <c r="BU1736" s="1">
        <f t="shared" si="1284"/>
        <v>5.8121647881740426</v>
      </c>
      <c r="BV1736" s="1">
        <f t="shared" si="1285"/>
        <v>5.6445222388666796</v>
      </c>
      <c r="BW1736" s="1">
        <f t="shared" si="1286"/>
        <v>4.9794783480941662</v>
      </c>
      <c r="BX1736" s="1">
        <f t="shared" si="1287"/>
        <v>5.3621583675530973</v>
      </c>
      <c r="BY1736" s="1">
        <f t="shared" si="1271"/>
        <v>9.8831168139931158</v>
      </c>
    </row>
    <row r="1737" spans="1:77" x14ac:dyDescent="0.25">
      <c r="A1737" s="1">
        <v>20080928</v>
      </c>
      <c r="B1737" s="1">
        <v>2008</v>
      </c>
      <c r="C1737" s="1">
        <v>9</v>
      </c>
      <c r="D1737" s="1">
        <v>4.1859999999999999</v>
      </c>
      <c r="E1737" s="1">
        <v>223.58600000000001</v>
      </c>
      <c r="F1737" s="1">
        <f t="shared" si="1272"/>
        <v>9.2725585920000011</v>
      </c>
      <c r="G1737" s="1">
        <v>285.15600000000001</v>
      </c>
      <c r="H1737" s="1">
        <v>0.95899999999999996</v>
      </c>
      <c r="I1737" s="1">
        <v>403.37128539999998</v>
      </c>
      <c r="J1737" s="1">
        <v>157.77206670000001</v>
      </c>
      <c r="K1737" s="1">
        <f t="shared" si="1273"/>
        <v>5.2276918587839992E-3</v>
      </c>
      <c r="L1737" s="1">
        <f t="shared" si="1274"/>
        <v>2.0447259844320002E-3</v>
      </c>
      <c r="M1737" s="1">
        <f t="shared" si="1242"/>
        <v>3.1829658743519991E-3</v>
      </c>
      <c r="N1737" s="1">
        <f t="shared" si="1243"/>
        <v>0.39113360918476531</v>
      </c>
      <c r="O1737" s="1">
        <f t="shared" si="1244"/>
        <v>3.6268093084661661</v>
      </c>
      <c r="P1737" s="1">
        <f t="shared" si="1245"/>
        <v>5.645749283533835</v>
      </c>
      <c r="Q1737" s="1">
        <v>46.712499999999999</v>
      </c>
      <c r="R1737" s="1">
        <v>37.6235</v>
      </c>
      <c r="S1737" s="1">
        <v>0.55388564799999995</v>
      </c>
      <c r="T1737" s="1">
        <v>4.7371699999999999</v>
      </c>
      <c r="U1737" s="1">
        <v>0.70644412700000003</v>
      </c>
      <c r="V1737" s="1">
        <v>5.2755556000000002E-2</v>
      </c>
      <c r="W1737" s="1">
        <v>0.32231111099999998</v>
      </c>
      <c r="X1737" s="1">
        <v>3.2477777999999999E-2</v>
      </c>
      <c r="Y1737" s="1">
        <v>0.210011111</v>
      </c>
      <c r="Z1737" s="1">
        <v>0.718687046</v>
      </c>
      <c r="AA1737" s="1">
        <v>0.21096245</v>
      </c>
      <c r="AB1737" s="1">
        <v>1.922222222</v>
      </c>
      <c r="AC1737" s="1">
        <v>0.72317193700000004</v>
      </c>
      <c r="AD1737" s="1">
        <v>0.21591690199999999</v>
      </c>
      <c r="AE1737" s="1">
        <f t="shared" si="1246"/>
        <v>6.2199952363043744E-2</v>
      </c>
      <c r="AF1737" s="1">
        <v>0.67866624799999997</v>
      </c>
      <c r="AG1737" s="1">
        <v>0.51029886800000002</v>
      </c>
      <c r="AH1737" s="1">
        <v>0.31350655999999999</v>
      </c>
      <c r="AI1737" s="1">
        <v>1</v>
      </c>
      <c r="AJ1737" s="1">
        <v>0.76643192999999998</v>
      </c>
      <c r="AK1737" s="1">
        <v>1</v>
      </c>
      <c r="AL1737" s="1">
        <v>0.59721795799999999</v>
      </c>
      <c r="AM1737" s="1">
        <v>0.55388564799999995</v>
      </c>
      <c r="AN1737" s="1">
        <f t="shared" si="1247"/>
        <v>0.7840830983742233</v>
      </c>
      <c r="AO1737" s="1">
        <f t="shared" si="1248"/>
        <v>0.20134322145247907</v>
      </c>
      <c r="AP1737" s="1">
        <f t="shared" si="1249"/>
        <v>1.8669668180201437</v>
      </c>
      <c r="AQ1737" s="1">
        <f t="shared" si="1250"/>
        <v>7.4055917739798574</v>
      </c>
      <c r="AR1737" s="1">
        <f t="shared" si="1251"/>
        <v>0.3437843475876205</v>
      </c>
      <c r="AS1737" s="1">
        <f t="shared" si="1252"/>
        <v>0.58505555554999999</v>
      </c>
      <c r="AT1737" s="1">
        <f t="shared" si="1253"/>
        <v>0.42563335200282132</v>
      </c>
      <c r="AU1737" s="1">
        <f t="shared" si="1254"/>
        <v>0.41060102573284613</v>
      </c>
      <c r="AV1737" s="1">
        <f t="shared" si="1255"/>
        <v>1.511621196267154</v>
      </c>
      <c r="AW1737" s="1">
        <f t="shared" si="1256"/>
        <v>1.2729066947428656</v>
      </c>
      <c r="AX1737" s="1">
        <f t="shared" si="1275"/>
        <v>5.9578736744518626</v>
      </c>
      <c r="AY1737" s="1">
        <f t="shared" si="1276"/>
        <v>4.7562898084010801</v>
      </c>
      <c r="AZ1737" s="1">
        <f t="shared" si="1277"/>
        <v>4.4480875467573826</v>
      </c>
      <c r="BA1737" s="1">
        <f t="shared" si="1278"/>
        <v>4.3548842653178772</v>
      </c>
      <c r="BB1737" s="1">
        <f t="shared" si="1279"/>
        <v>3.8869601921403962</v>
      </c>
      <c r="BC1737" s="1">
        <f t="shared" si="1280"/>
        <v>3.7039815368006304</v>
      </c>
      <c r="BD1737" s="1">
        <f t="shared" si="1281"/>
        <v>3.7922151373009183</v>
      </c>
      <c r="BE1737" s="1">
        <f t="shared" si="1257"/>
        <v>0.70929542388964273</v>
      </c>
      <c r="BF1737" s="1">
        <f t="shared" si="1258"/>
        <v>0.66333387347482442</v>
      </c>
      <c r="BG1737" s="1">
        <f t="shared" si="1259"/>
        <v>0.6494346655460369</v>
      </c>
      <c r="BH1737" s="1">
        <f t="shared" si="1260"/>
        <v>0.57965413971551283</v>
      </c>
      <c r="BI1737" s="1">
        <f t="shared" si="1261"/>
        <v>0.55236692044793712</v>
      </c>
      <c r="BJ1737" s="1">
        <f t="shared" si="1262"/>
        <v>0.56552501038552228</v>
      </c>
      <c r="BK1737" s="1">
        <f t="shared" si="1263"/>
        <v>0.70644412736423368</v>
      </c>
      <c r="BL1737" s="2">
        <f t="shared" si="1264"/>
        <v>1.75</v>
      </c>
      <c r="BM1737" s="2">
        <f t="shared" si="1265"/>
        <v>1.6366019566503698</v>
      </c>
      <c r="BN1737" s="2">
        <f t="shared" si="1266"/>
        <v>1.6023093148876582</v>
      </c>
      <c r="BO1737" s="2">
        <f t="shared" si="1267"/>
        <v>1.4301442111939724</v>
      </c>
      <c r="BP1737" s="2">
        <f t="shared" si="1268"/>
        <v>1.3628201708718299</v>
      </c>
      <c r="BQ1737" s="2">
        <f t="shared" si="1269"/>
        <v>1.395284298815163</v>
      </c>
      <c r="BR1737" s="2">
        <f t="shared" si="1270"/>
        <v>1.7429651753678279</v>
      </c>
      <c r="BS1737" s="1">
        <f t="shared" si="1282"/>
        <v>11.734894776364609</v>
      </c>
      <c r="BT1737" s="1">
        <f t="shared" si="1283"/>
        <v>10.974486715476869</v>
      </c>
      <c r="BU1737" s="1">
        <f t="shared" si="1284"/>
        <v>10.744532119654592</v>
      </c>
      <c r="BV1737" s="1">
        <f t="shared" si="1285"/>
        <v>9.5900524762218478</v>
      </c>
      <c r="BW1737" s="1">
        <f t="shared" si="1286"/>
        <v>9.1386007453075209</v>
      </c>
      <c r="BX1737" s="1">
        <f t="shared" si="1287"/>
        <v>9.3562939598340655</v>
      </c>
      <c r="BY1737" s="1">
        <f t="shared" si="1271"/>
        <v>11.687721675319628</v>
      </c>
    </row>
    <row r="1738" spans="1:77" x14ac:dyDescent="0.25">
      <c r="A1738" s="1">
        <v>20061028</v>
      </c>
      <c r="B1738" s="1">
        <v>2006</v>
      </c>
      <c r="C1738" s="1">
        <v>10</v>
      </c>
      <c r="D1738" s="1">
        <v>11.778</v>
      </c>
      <c r="E1738" s="1">
        <v>105.39400000000001</v>
      </c>
      <c r="F1738" s="1">
        <f t="shared" si="1272"/>
        <v>4.3708999680000007</v>
      </c>
      <c r="G1738" s="1">
        <v>197.291</v>
      </c>
      <c r="H1738" s="1">
        <v>5.4749999999999996</v>
      </c>
      <c r="I1738" s="1">
        <v>259.39217919999999</v>
      </c>
      <c r="J1738" s="1">
        <v>101.4937729</v>
      </c>
      <c r="K1738" s="1">
        <f t="shared" si="1273"/>
        <v>3.3617226424319997E-3</v>
      </c>
      <c r="L1738" s="1">
        <f t="shared" si="1274"/>
        <v>1.3153592967839998E-3</v>
      </c>
      <c r="M1738" s="1">
        <f t="shared" si="1242"/>
        <v>2.0463633456479996E-3</v>
      </c>
      <c r="N1738" s="1">
        <f t="shared" si="1243"/>
        <v>0.39127537774276888</v>
      </c>
      <c r="O1738" s="1">
        <f t="shared" si="1244"/>
        <v>1.7102255360550567</v>
      </c>
      <c r="P1738" s="1">
        <f t="shared" si="1245"/>
        <v>2.660674431944944</v>
      </c>
      <c r="Q1738" s="1">
        <v>33.697099999999999</v>
      </c>
      <c r="R1738" s="1">
        <v>-7.6816399999999998</v>
      </c>
      <c r="S1738" s="1">
        <v>1.2952721190000001</v>
      </c>
      <c r="T1738" s="1">
        <v>3.1438600000000001</v>
      </c>
      <c r="U1738" s="1">
        <v>1.2227330510000001</v>
      </c>
      <c r="V1738" s="1">
        <v>6.6966666999999994E-2</v>
      </c>
      <c r="W1738" s="1">
        <v>0.27634444400000002</v>
      </c>
      <c r="X1738" s="1">
        <v>3.2633333E-2</v>
      </c>
      <c r="Y1738" s="1">
        <v>0.23043333299999999</v>
      </c>
      <c r="Z1738" s="1">
        <v>0.60987765999999999</v>
      </c>
      <c r="AA1738" s="1">
        <v>9.0594168000000003E-2</v>
      </c>
      <c r="AB1738" s="1">
        <v>1.0555555560000001</v>
      </c>
      <c r="AC1738" s="1">
        <v>0.588248298</v>
      </c>
      <c r="AD1738" s="1">
        <v>0.465794182</v>
      </c>
      <c r="AE1738" s="1">
        <f t="shared" si="1246"/>
        <v>0.37544713802181273</v>
      </c>
      <c r="AF1738" s="1">
        <v>0.94116474100000003</v>
      </c>
      <c r="AG1738" s="1">
        <v>0.93120984500000004</v>
      </c>
      <c r="AH1738" s="1">
        <v>0.50882428599999996</v>
      </c>
      <c r="AI1738" s="1">
        <v>1</v>
      </c>
      <c r="AJ1738" s="1">
        <v>0.69024947299999995</v>
      </c>
      <c r="AK1738" s="1">
        <v>0.95906157400000003</v>
      </c>
      <c r="AL1738" s="1">
        <v>1</v>
      </c>
      <c r="AM1738" s="1">
        <v>1</v>
      </c>
      <c r="AN1738" s="1">
        <f t="shared" si="1247"/>
        <v>0.53420581780212983</v>
      </c>
      <c r="AO1738" s="1">
        <f t="shared" si="1248"/>
        <v>0.4648284038460474</v>
      </c>
      <c r="AP1738" s="1">
        <f t="shared" si="1249"/>
        <v>2.03171845549618</v>
      </c>
      <c r="AQ1738" s="1">
        <f t="shared" si="1250"/>
        <v>2.3391815125038207</v>
      </c>
      <c r="AR1738" s="1">
        <f t="shared" si="1251"/>
        <v>0.12685449249159916</v>
      </c>
      <c r="AS1738" s="1">
        <f t="shared" si="1252"/>
        <v>0.56338888890000005</v>
      </c>
      <c r="AT1738" s="1">
        <f t="shared" si="1253"/>
        <v>0.87438879674442205</v>
      </c>
      <c r="AU1738" s="1">
        <f t="shared" si="1254"/>
        <v>0.27790782350811316</v>
      </c>
      <c r="AV1738" s="1">
        <f t="shared" si="1255"/>
        <v>0.7776477324918869</v>
      </c>
      <c r="AW1738" s="1">
        <f t="shared" si="1256"/>
        <v>0.7324815547165292</v>
      </c>
      <c r="AX1738" s="1">
        <f t="shared" si="1275"/>
        <v>1.995916817376421</v>
      </c>
      <c r="AY1738" s="1">
        <f t="shared" si="1276"/>
        <v>4.2348228146170737</v>
      </c>
      <c r="AZ1738" s="1">
        <f t="shared" si="1277"/>
        <v>4.6502151219156929</v>
      </c>
      <c r="BA1738" s="1">
        <f t="shared" si="1278"/>
        <v>4.4304177726081875</v>
      </c>
      <c r="BB1738" s="1">
        <f t="shared" si="1279"/>
        <v>3.4093413282701088</v>
      </c>
      <c r="BC1738" s="1">
        <f t="shared" si="1280"/>
        <v>3.2985460922273266</v>
      </c>
      <c r="BD1738" s="1">
        <f t="shared" si="1281"/>
        <v>3.4979184404381227</v>
      </c>
      <c r="BE1738" s="1">
        <f t="shared" si="1257"/>
        <v>1.6470382967500001</v>
      </c>
      <c r="BF1738" s="1">
        <f t="shared" si="1258"/>
        <v>1.8085957144380966</v>
      </c>
      <c r="BG1738" s="1">
        <f t="shared" si="1259"/>
        <v>1.7231105199728038</v>
      </c>
      <c r="BH1738" s="1">
        <f t="shared" si="1260"/>
        <v>1.3259859928428053</v>
      </c>
      <c r="BI1738" s="1">
        <f t="shared" si="1261"/>
        <v>1.282894698390048</v>
      </c>
      <c r="BJ1738" s="1">
        <f t="shared" si="1262"/>
        <v>1.3604360518754239</v>
      </c>
      <c r="BK1738" s="1">
        <f t="shared" si="1263"/>
        <v>1.2227330507778689</v>
      </c>
      <c r="BL1738" s="2">
        <f t="shared" si="1264"/>
        <v>1.75</v>
      </c>
      <c r="BM1738" s="2">
        <f t="shared" si="1265"/>
        <v>1.9216568955998496</v>
      </c>
      <c r="BN1738" s="2">
        <f t="shared" si="1266"/>
        <v>1.8308277445051502</v>
      </c>
      <c r="BO1738" s="2">
        <f t="shared" si="1267"/>
        <v>1.4088776757976798</v>
      </c>
      <c r="BP1738" s="2">
        <f t="shared" si="1268"/>
        <v>1.3630926048365937</v>
      </c>
      <c r="BQ1738" s="2">
        <f t="shared" si="1269"/>
        <v>1.4454813196996124</v>
      </c>
      <c r="BR1738" s="2">
        <f t="shared" si="1270"/>
        <v>1.2991700576019229</v>
      </c>
      <c r="BS1738" s="1">
        <f t="shared" si="1282"/>
        <v>4.4995553170824465</v>
      </c>
      <c r="BT1738" s="1">
        <f t="shared" si="1283"/>
        <v>4.9409151441168291</v>
      </c>
      <c r="BU1738" s="1">
        <f t="shared" si="1284"/>
        <v>4.7073775499715484</v>
      </c>
      <c r="BV1738" s="1">
        <f t="shared" si="1285"/>
        <v>3.6224703070024047</v>
      </c>
      <c r="BW1738" s="1">
        <f t="shared" si="1286"/>
        <v>3.5047489015818609</v>
      </c>
      <c r="BX1738" s="1">
        <f t="shared" si="1287"/>
        <v>3.7165846615987101</v>
      </c>
      <c r="BY1738" s="1">
        <f t="shared" si="1271"/>
        <v>3.340392880272594</v>
      </c>
    </row>
    <row r="1739" spans="1:77" x14ac:dyDescent="0.25">
      <c r="A1739" s="1">
        <v>20050729</v>
      </c>
      <c r="B1739" s="1">
        <v>2005</v>
      </c>
      <c r="C1739" s="1">
        <v>7</v>
      </c>
      <c r="D1739" s="1">
        <v>19.850000000000001</v>
      </c>
      <c r="E1739" s="1">
        <v>281.32</v>
      </c>
      <c r="F1739" s="1">
        <f t="shared" si="1272"/>
        <v>11.666903039999999</v>
      </c>
      <c r="G1739" s="1">
        <v>452.49200000000002</v>
      </c>
      <c r="H1739" s="1">
        <v>9.6760000000000002</v>
      </c>
      <c r="I1739" s="1">
        <v>614.51147500000002</v>
      </c>
      <c r="J1739" s="1">
        <v>240.54684789999999</v>
      </c>
      <c r="K1739" s="1">
        <f t="shared" si="1273"/>
        <v>7.9640687160000001E-3</v>
      </c>
      <c r="L1739" s="1">
        <f t="shared" si="1274"/>
        <v>3.1174871487839998E-3</v>
      </c>
      <c r="M1739" s="1">
        <f t="shared" si="1242"/>
        <v>4.8465815672160007E-3</v>
      </c>
      <c r="N1739" s="1">
        <f t="shared" si="1243"/>
        <v>0.39144402942190781</v>
      </c>
      <c r="O1739" s="1">
        <f t="shared" si="1244"/>
        <v>4.5669395368523054</v>
      </c>
      <c r="P1739" s="1">
        <f t="shared" si="1245"/>
        <v>7.099963503147694</v>
      </c>
      <c r="Q1739" s="1">
        <v>97.551199999999994</v>
      </c>
      <c r="R1739" s="1">
        <v>17.135000000000002</v>
      </c>
      <c r="S1739" s="1">
        <v>0.85059231199999996</v>
      </c>
      <c r="T1739" s="1">
        <v>6.7653299999999996</v>
      </c>
      <c r="U1739" s="1">
        <v>0.88940318799999996</v>
      </c>
      <c r="V1739" s="1">
        <v>7.2011111000000003E-2</v>
      </c>
      <c r="W1739" s="1">
        <v>0.353177778</v>
      </c>
      <c r="X1739" s="1">
        <v>4.3055556000000002E-2</v>
      </c>
      <c r="Y1739" s="1">
        <v>0.23861111099999999</v>
      </c>
      <c r="Z1739" s="1">
        <v>0.66127472799999998</v>
      </c>
      <c r="AA1739" s="1">
        <v>0.193593812</v>
      </c>
      <c r="AB1739" s="1">
        <v>1.955555556</v>
      </c>
      <c r="AC1739" s="1">
        <v>0.65198066300000002</v>
      </c>
      <c r="AD1739" s="1">
        <v>0.37828735099999999</v>
      </c>
      <c r="AE1739" s="1">
        <f t="shared" si="1246"/>
        <v>0.26574821486774475</v>
      </c>
      <c r="AF1739" s="1">
        <v>0.96783507400000002</v>
      </c>
      <c r="AG1739" s="1">
        <v>1.31801313</v>
      </c>
      <c r="AH1739" s="1">
        <v>0.71649086699999998</v>
      </c>
      <c r="AI1739" s="1">
        <v>0.88856140400000005</v>
      </c>
      <c r="AJ1739" s="1">
        <v>0.75543912199999996</v>
      </c>
      <c r="AK1739" s="1">
        <v>0.66266347299999995</v>
      </c>
      <c r="AL1739" s="1">
        <v>0.98762146299999998</v>
      </c>
      <c r="AM1739" s="1">
        <v>0.85059231199999996</v>
      </c>
      <c r="AN1739" s="1">
        <f t="shared" si="1247"/>
        <v>0.62171264906340884</v>
      </c>
      <c r="AO1739" s="1">
        <f t="shared" si="1248"/>
        <v>0.33573100053091132</v>
      </c>
      <c r="AP1739" s="1">
        <f t="shared" si="1249"/>
        <v>3.9169410307163308</v>
      </c>
      <c r="AQ1739" s="1">
        <f t="shared" si="1250"/>
        <v>7.749962009283669</v>
      </c>
      <c r="AR1739" s="1">
        <f t="shared" si="1251"/>
        <v>0.31715077680678938</v>
      </c>
      <c r="AS1739" s="1">
        <f t="shared" si="1252"/>
        <v>0.58588888890000002</v>
      </c>
      <c r="AT1739" s="1">
        <f t="shared" si="1253"/>
        <v>0.87224905984879686</v>
      </c>
      <c r="AU1739" s="1">
        <f t="shared" si="1254"/>
        <v>0.61564620176965479</v>
      </c>
      <c r="AV1739" s="1">
        <f t="shared" si="1255"/>
        <v>1.3399093542303451</v>
      </c>
      <c r="AW1739" s="1">
        <f t="shared" si="1256"/>
        <v>1.9335609655723984</v>
      </c>
      <c r="AX1739" s="1">
        <f t="shared" si="1275"/>
        <v>6.4378498887290538</v>
      </c>
      <c r="AY1739" s="1">
        <f t="shared" si="1276"/>
        <v>12.723899457640325</v>
      </c>
      <c r="AZ1739" s="1">
        <f t="shared" si="1277"/>
        <v>13.246167365179476</v>
      </c>
      <c r="BA1739" s="1">
        <f t="shared" si="1278"/>
        <v>13.028754512264427</v>
      </c>
      <c r="BB1739" s="1">
        <f t="shared" si="1279"/>
        <v>10.59816425164775</v>
      </c>
      <c r="BC1739" s="1">
        <f t="shared" si="1280"/>
        <v>9.9095285013781567</v>
      </c>
      <c r="BD1739" s="1">
        <f t="shared" si="1281"/>
        <v>10.66100969674466</v>
      </c>
      <c r="BE1739" s="1">
        <f t="shared" si="1257"/>
        <v>1.6727457105215384</v>
      </c>
      <c r="BF1739" s="1">
        <f t="shared" si="1258"/>
        <v>1.7414055899073813</v>
      </c>
      <c r="BG1739" s="1">
        <f t="shared" si="1259"/>
        <v>1.712823438788015</v>
      </c>
      <c r="BH1739" s="1">
        <f t="shared" si="1260"/>
        <v>1.3932862209706731</v>
      </c>
      <c r="BI1739" s="1">
        <f t="shared" si="1261"/>
        <v>1.3027548157823403</v>
      </c>
      <c r="BJ1739" s="1">
        <f t="shared" si="1262"/>
        <v>1.4015481888572983</v>
      </c>
      <c r="BK1739" s="1">
        <f t="shared" si="1263"/>
        <v>0.88940318771281635</v>
      </c>
      <c r="BL1739" s="2">
        <f t="shared" si="1264"/>
        <v>1.7500000000000002</v>
      </c>
      <c r="BM1739" s="2">
        <f t="shared" si="1265"/>
        <v>1.8218308755296482</v>
      </c>
      <c r="BN1739" s="2">
        <f t="shared" si="1266"/>
        <v>1.7919286828985304</v>
      </c>
      <c r="BO1739" s="2">
        <f t="shared" si="1267"/>
        <v>1.4576339197058625</v>
      </c>
      <c r="BP1739" s="2">
        <f t="shared" si="1268"/>
        <v>1.3629214011903099</v>
      </c>
      <c r="BQ1739" s="2">
        <f t="shared" si="1269"/>
        <v>1.466277459313019</v>
      </c>
      <c r="BR1739" s="2">
        <f t="shared" si="1270"/>
        <v>0.93047949171673439</v>
      </c>
      <c r="BS1739" s="1">
        <f t="shared" si="1282"/>
        <v>13.311541563557853</v>
      </c>
      <c r="BT1739" s="1">
        <f t="shared" si="1283"/>
        <v>13.857929955077656</v>
      </c>
      <c r="BU1739" s="1">
        <f t="shared" si="1284"/>
        <v>13.630476080763007</v>
      </c>
      <c r="BV1739" s="1">
        <f t="shared" si="1285"/>
        <v>11.087631146637907</v>
      </c>
      <c r="BW1739" s="1">
        <f t="shared" si="1286"/>
        <v>10.367191359889894</v>
      </c>
      <c r="BX1739" s="1">
        <f t="shared" si="1287"/>
        <v>11.153379053344722</v>
      </c>
      <c r="BY1739" s="1">
        <f t="shared" si="1271"/>
        <v>7.0777808160145668</v>
      </c>
    </row>
    <row r="1740" spans="1:77" x14ac:dyDescent="0.25">
      <c r="A1740" s="1">
        <v>20120529</v>
      </c>
      <c r="B1740" s="1">
        <v>2012</v>
      </c>
      <c r="C1740" s="1">
        <v>5</v>
      </c>
      <c r="D1740" s="1">
        <v>10.875</v>
      </c>
      <c r="E1740" s="1">
        <v>284.13900000000001</v>
      </c>
      <c r="F1740" s="1">
        <f t="shared" si="1272"/>
        <v>11.783812608000002</v>
      </c>
      <c r="G1740" s="1">
        <v>476.10300000000001</v>
      </c>
      <c r="H1740" s="1">
        <v>4.7039999999999997</v>
      </c>
      <c r="I1740" s="1">
        <v>612.03819580000004</v>
      </c>
      <c r="J1740" s="1">
        <v>239.65504379999999</v>
      </c>
      <c r="K1740" s="1">
        <f t="shared" si="1273"/>
        <v>7.9320150175679997E-3</v>
      </c>
      <c r="L1740" s="1">
        <f t="shared" si="1274"/>
        <v>3.1059293676479996E-3</v>
      </c>
      <c r="M1740" s="1">
        <f t="shared" si="1242"/>
        <v>4.8260856499200006E-3</v>
      </c>
      <c r="N1740" s="1">
        <f t="shared" si="1243"/>
        <v>0.39156877045352528</v>
      </c>
      <c r="O1740" s="1">
        <f t="shared" si="1244"/>
        <v>4.6141730141693094</v>
      </c>
      <c r="P1740" s="1">
        <f t="shared" si="1245"/>
        <v>7.1696395938306923</v>
      </c>
      <c r="Q1740" s="1">
        <v>93.277799999999999</v>
      </c>
      <c r="R1740" s="1">
        <v>26.697099999999999</v>
      </c>
      <c r="S1740" s="1">
        <v>0.77747762200000003</v>
      </c>
      <c r="T1740" s="1">
        <v>11.459</v>
      </c>
      <c r="U1740" s="1">
        <v>1.597865764</v>
      </c>
      <c r="V1740" s="1">
        <v>9.7311111000000006E-2</v>
      </c>
      <c r="W1740" s="1">
        <v>0.42345555600000001</v>
      </c>
      <c r="X1740" s="1">
        <v>7.3544444E-2</v>
      </c>
      <c r="Y1740" s="1">
        <v>0.25873333300000001</v>
      </c>
      <c r="Z1740" s="1">
        <v>0.62627749799999999</v>
      </c>
      <c r="AA1740" s="1">
        <v>0.24146131000000001</v>
      </c>
      <c r="AB1740" s="1">
        <v>2.3222222220000002</v>
      </c>
      <c r="AC1740" s="1">
        <v>0.60858409800000002</v>
      </c>
      <c r="AD1740" s="1">
        <v>0.40319846799999998</v>
      </c>
      <c r="AE1740" s="1">
        <f t="shared" si="1246"/>
        <v>0.29697689356901091</v>
      </c>
      <c r="AF1740" s="1">
        <v>0.91923921900000005</v>
      </c>
      <c r="AG1740" s="1">
        <v>0.88832421100000003</v>
      </c>
      <c r="AH1740" s="1">
        <v>0.485593002</v>
      </c>
      <c r="AI1740" s="1">
        <v>1</v>
      </c>
      <c r="AJ1740" s="1">
        <v>0.78573500600000001</v>
      </c>
      <c r="AK1740" s="1">
        <v>1</v>
      </c>
      <c r="AL1740" s="1">
        <v>0.89141792399999997</v>
      </c>
      <c r="AM1740" s="1">
        <v>0.77747762200000003</v>
      </c>
      <c r="AN1740" s="1">
        <f t="shared" si="1247"/>
        <v>0.59680153244150946</v>
      </c>
      <c r="AO1740" s="1">
        <f t="shared" si="1248"/>
        <v>0.36873286122375004</v>
      </c>
      <c r="AP1740" s="1">
        <f t="shared" si="1249"/>
        <v>4.3450789390723408</v>
      </c>
      <c r="AQ1740" s="1">
        <f t="shared" si="1250"/>
        <v>7.4387336689276609</v>
      </c>
      <c r="AR1740" s="1">
        <f t="shared" si="1251"/>
        <v>0.28707188070501183</v>
      </c>
      <c r="AS1740" s="1">
        <f t="shared" si="1252"/>
        <v>0.59505555555</v>
      </c>
      <c r="AT1740" s="1">
        <f t="shared" si="1253"/>
        <v>0.75044071678411162</v>
      </c>
      <c r="AU1740" s="1">
        <f t="shared" si="1254"/>
        <v>0.66190121623942333</v>
      </c>
      <c r="AV1740" s="1">
        <f t="shared" si="1255"/>
        <v>1.6603210057605768</v>
      </c>
      <c r="AW1740" s="1">
        <f t="shared" si="1256"/>
        <v>2.3459533978851761</v>
      </c>
      <c r="AX1740" s="1">
        <f t="shared" si="1275"/>
        <v>6.378011127867941</v>
      </c>
      <c r="AY1740" s="1">
        <f t="shared" si="1276"/>
        <v>10.28381804432642</v>
      </c>
      <c r="AZ1740" s="1">
        <f t="shared" si="1277"/>
        <v>10.872927872316442</v>
      </c>
      <c r="BA1740" s="1">
        <f t="shared" si="1278"/>
        <v>12.341955610913763</v>
      </c>
      <c r="BB1740" s="1">
        <f t="shared" si="1279"/>
        <v>9.4688656536814335</v>
      </c>
      <c r="BC1740" s="1">
        <f t="shared" si="1280"/>
        <v>8.0098862306679255</v>
      </c>
      <c r="BD1740" s="1">
        <f t="shared" si="1281"/>
        <v>9.7222584641339989</v>
      </c>
      <c r="BE1740" s="1">
        <f t="shared" si="1257"/>
        <v>1.4339960534556324</v>
      </c>
      <c r="BF1740" s="1">
        <f t="shared" si="1258"/>
        <v>1.5161427002310177</v>
      </c>
      <c r="BG1740" s="1">
        <f t="shared" si="1259"/>
        <v>1.7209868515457729</v>
      </c>
      <c r="BH1740" s="1">
        <f t="shared" si="1260"/>
        <v>1.3203574703047101</v>
      </c>
      <c r="BI1740" s="1">
        <f t="shared" si="1261"/>
        <v>1.1169144761116538</v>
      </c>
      <c r="BJ1740" s="1">
        <f t="shared" si="1262"/>
        <v>1.3556910680596292</v>
      </c>
      <c r="BK1740" s="1">
        <f t="shared" si="1263"/>
        <v>1.5978657640304816</v>
      </c>
      <c r="BL1740" s="2">
        <f t="shared" si="1264"/>
        <v>1.75</v>
      </c>
      <c r="BM1740" s="2">
        <f t="shared" si="1265"/>
        <v>1.8502489731477996</v>
      </c>
      <c r="BN1740" s="2">
        <f t="shared" si="1266"/>
        <v>2.1002338067440749</v>
      </c>
      <c r="BO1740" s="2">
        <f t="shared" si="1267"/>
        <v>1.6113193390352192</v>
      </c>
      <c r="BP1740" s="2">
        <f t="shared" si="1268"/>
        <v>1.3630444299237878</v>
      </c>
      <c r="BQ1740" s="2">
        <f t="shared" si="1269"/>
        <v>1.6544392597087121</v>
      </c>
      <c r="BR1740" s="2">
        <f t="shared" si="1270"/>
        <v>1.9499810200418093</v>
      </c>
      <c r="BS1740" s="1">
        <f t="shared" si="1282"/>
        <v>12.550021692321241</v>
      </c>
      <c r="BT1740" s="1">
        <f t="shared" si="1283"/>
        <v>13.268951285257135</v>
      </c>
      <c r="BU1740" s="1">
        <f t="shared" si="1284"/>
        <v>15.061702762048316</v>
      </c>
      <c r="BV1740" s="1">
        <f t="shared" si="1285"/>
        <v>11.555481518942129</v>
      </c>
      <c r="BW1740" s="1">
        <f t="shared" si="1286"/>
        <v>9.7749926646521015</v>
      </c>
      <c r="BX1740" s="1">
        <f t="shared" si="1287"/>
        <v>11.86471348455556</v>
      </c>
      <c r="BY1740" s="1">
        <f t="shared" si="1271"/>
        <v>13.984173772079663</v>
      </c>
    </row>
    <row r="1741" spans="1:77" x14ac:dyDescent="0.25">
      <c r="A1741" s="1">
        <v>20030607</v>
      </c>
      <c r="B1741" s="1">
        <v>2003</v>
      </c>
      <c r="C1741" s="1">
        <v>6</v>
      </c>
      <c r="D1741" s="1">
        <v>18.318999999999999</v>
      </c>
      <c r="E1741" s="1">
        <v>280.62400000000002</v>
      </c>
      <c r="F1741" s="1">
        <f t="shared" si="1272"/>
        <v>11.638038528000003</v>
      </c>
      <c r="G1741" s="1">
        <v>484.10899999999998</v>
      </c>
      <c r="H1741" s="1">
        <v>7.4530000000000003</v>
      </c>
      <c r="I1741" s="1">
        <v>594.12933329999998</v>
      </c>
      <c r="J1741" s="1">
        <v>232.82006670000001</v>
      </c>
      <c r="K1741" s="1">
        <f t="shared" si="1273"/>
        <v>7.6999161595679997E-3</v>
      </c>
      <c r="L1741" s="1">
        <f t="shared" si="1274"/>
        <v>3.0173480644320001E-3</v>
      </c>
      <c r="M1741" s="1">
        <f t="shared" si="1242"/>
        <v>4.6825680951359996E-3</v>
      </c>
      <c r="N1741" s="1">
        <f t="shared" si="1243"/>
        <v>0.39186765179028743</v>
      </c>
      <c r="O1741" s="1">
        <f t="shared" si="1244"/>
        <v>4.5605708294122547</v>
      </c>
      <c r="P1741" s="1">
        <f t="shared" si="1245"/>
        <v>7.077467698587748</v>
      </c>
      <c r="Q1741" s="1">
        <v>24.645399999999999</v>
      </c>
      <c r="R1741" s="1">
        <v>90.110399999999998</v>
      </c>
      <c r="S1741" s="1">
        <v>0.21476387299999999</v>
      </c>
      <c r="T1741" s="1">
        <v>0.56280699999999995</v>
      </c>
      <c r="U1741" s="1">
        <v>0.13531670900000001</v>
      </c>
      <c r="V1741" s="1">
        <v>0.103866667</v>
      </c>
      <c r="W1741" s="1">
        <v>0.25658888899999999</v>
      </c>
      <c r="X1741" s="1">
        <v>4.7066667E-2</v>
      </c>
      <c r="Y1741" s="1">
        <v>0.30135555600000002</v>
      </c>
      <c r="Z1741" s="1">
        <v>0.42369224</v>
      </c>
      <c r="AA1741" s="1">
        <v>-8.0234990000000006E-2</v>
      </c>
      <c r="AB1741" s="1">
        <v>1.377777778</v>
      </c>
      <c r="AC1741" s="1">
        <v>0.357378378</v>
      </c>
      <c r="AD1741" s="1">
        <v>0.42032889299999998</v>
      </c>
      <c r="AE1741" s="1">
        <f t="shared" si="1246"/>
        <v>0.31845166478626047</v>
      </c>
      <c r="AF1741" s="1">
        <v>0.99167236199999997</v>
      </c>
      <c r="AG1741" s="1">
        <v>1.2202761600000001</v>
      </c>
      <c r="AH1741" s="1">
        <v>0.67710316400000004</v>
      </c>
      <c r="AI1741" s="1">
        <v>0.96656140400000001</v>
      </c>
      <c r="AJ1741" s="1">
        <v>0.58212975300000003</v>
      </c>
      <c r="AK1741" s="1">
        <v>0.80584488899999995</v>
      </c>
      <c r="AL1741" s="1">
        <v>0.15100509600000001</v>
      </c>
      <c r="AM1741" s="1">
        <v>0.21476387299999999</v>
      </c>
      <c r="AN1741" s="1">
        <f t="shared" si="1247"/>
        <v>0.57967110712670089</v>
      </c>
      <c r="AO1741" s="1">
        <f t="shared" si="1248"/>
        <v>0.39323870165623998</v>
      </c>
      <c r="AP1741" s="1">
        <f t="shared" si="1249"/>
        <v>4.5765271605760196</v>
      </c>
      <c r="AQ1741" s="1">
        <f t="shared" si="1250"/>
        <v>7.0615113674239831</v>
      </c>
      <c r="AR1741" s="1">
        <f t="shared" si="1251"/>
        <v>0.30040881176181838</v>
      </c>
      <c r="AS1741" s="1">
        <f t="shared" si="1252"/>
        <v>0.57144444444999998</v>
      </c>
      <c r="AT1741" s="1">
        <f t="shared" si="1253"/>
        <v>1.5464633071888088</v>
      </c>
      <c r="AU1741" s="1">
        <f t="shared" si="1254"/>
        <v>0.58528769377755019</v>
      </c>
      <c r="AV1741" s="1">
        <f t="shared" si="1255"/>
        <v>0.79249008422244982</v>
      </c>
      <c r="AW1741" s="1">
        <f t="shared" si="1256"/>
        <v>1.5253290458157316</v>
      </c>
      <c r="AX1741" s="1">
        <f t="shared" si="1275"/>
        <v>5.6196935155396677</v>
      </c>
      <c r="AY1741" s="1">
        <f t="shared" si="1276"/>
        <v>1.0899483694962442</v>
      </c>
      <c r="AZ1741" s="1">
        <f t="shared" si="1277"/>
        <v>1.1645575245996982</v>
      </c>
      <c r="BA1741" s="1">
        <f t="shared" si="1278"/>
        <v>1.6936414585589457</v>
      </c>
      <c r="BB1741" s="1">
        <f t="shared" si="1279"/>
        <v>1.4172691955079151</v>
      </c>
      <c r="BC1741" s="1">
        <f t="shared" si="1280"/>
        <v>0.8491326056802696</v>
      </c>
      <c r="BD1741" s="1">
        <f t="shared" si="1281"/>
        <v>1.4125885721197904</v>
      </c>
      <c r="BE1741" s="1">
        <f t="shared" si="1257"/>
        <v>0.26205826539262428</v>
      </c>
      <c r="BF1741" s="1">
        <f t="shared" si="1258"/>
        <v>0.27999668001482975</v>
      </c>
      <c r="BG1741" s="1">
        <f t="shared" si="1259"/>
        <v>0.40720529086356955</v>
      </c>
      <c r="BH1741" s="1">
        <f t="shared" si="1260"/>
        <v>0.34075660587561818</v>
      </c>
      <c r="BI1741" s="1">
        <f t="shared" si="1261"/>
        <v>0.20415849407228043</v>
      </c>
      <c r="BJ1741" s="1">
        <f t="shared" si="1262"/>
        <v>0.3396312350962527</v>
      </c>
      <c r="BK1741" s="1">
        <f t="shared" si="1263"/>
        <v>0.13531670884465222</v>
      </c>
      <c r="BL1741" s="2">
        <f t="shared" si="1264"/>
        <v>1.7499999999999996</v>
      </c>
      <c r="BM1741" s="2">
        <f t="shared" si="1265"/>
        <v>1.869791014955497</v>
      </c>
      <c r="BN1741" s="2">
        <f t="shared" si="1266"/>
        <v>2.7192779359337975</v>
      </c>
      <c r="BO1741" s="2">
        <f t="shared" si="1267"/>
        <v>2.2755399811141217</v>
      </c>
      <c r="BP1741" s="2">
        <f t="shared" si="1268"/>
        <v>1.3633508719566851</v>
      </c>
      <c r="BQ1741" s="2">
        <f t="shared" si="1269"/>
        <v>2.2680248628218633</v>
      </c>
      <c r="BR1741" s="2">
        <f t="shared" si="1270"/>
        <v>0.9036320229142687</v>
      </c>
      <c r="BS1741" s="1">
        <f t="shared" si="1282"/>
        <v>7.2785708314167596</v>
      </c>
      <c r="BT1741" s="1">
        <f t="shared" si="1283"/>
        <v>7.7768036241715546</v>
      </c>
      <c r="BU1741" s="1">
        <f t="shared" si="1284"/>
        <v>11.309975466858806</v>
      </c>
      <c r="BV1741" s="1">
        <f t="shared" si="1285"/>
        <v>9.4643879612913651</v>
      </c>
      <c r="BW1741" s="1">
        <f t="shared" si="1286"/>
        <v>5.6704262226345907</v>
      </c>
      <c r="BX1741" s="1">
        <f t="shared" si="1287"/>
        <v>9.4331312065504083</v>
      </c>
      <c r="BY1741" s="1">
        <f t="shared" si="1271"/>
        <v>3.7583712481816667</v>
      </c>
    </row>
    <row r="1742" spans="1:77" x14ac:dyDescent="0.25">
      <c r="A1742" s="1">
        <v>20070726</v>
      </c>
      <c r="B1742" s="1">
        <v>2007</v>
      </c>
      <c r="C1742" s="1">
        <v>7</v>
      </c>
      <c r="D1742" s="1">
        <v>14.087</v>
      </c>
      <c r="E1742" s="1">
        <v>279.08999999999997</v>
      </c>
      <c r="F1742" s="1">
        <f t="shared" si="1272"/>
        <v>11.574420479999999</v>
      </c>
      <c r="G1742" s="1">
        <v>457.726</v>
      </c>
      <c r="H1742" s="1">
        <v>3.97</v>
      </c>
      <c r="I1742" s="1">
        <v>564.06243749999999</v>
      </c>
      <c r="J1742" s="1">
        <v>221.0504688</v>
      </c>
      <c r="K1742" s="1">
        <f t="shared" si="1273"/>
        <v>7.3102491899999988E-3</v>
      </c>
      <c r="L1742" s="1">
        <f t="shared" si="1274"/>
        <v>2.8648140756479998E-3</v>
      </c>
      <c r="M1742" s="1">
        <f t="shared" si="1242"/>
        <v>4.4454351143519994E-3</v>
      </c>
      <c r="N1742" s="1">
        <f t="shared" si="1243"/>
        <v>0.39189007121219627</v>
      </c>
      <c r="O1742" s="1">
        <f t="shared" si="1244"/>
        <v>4.5359004661471021</v>
      </c>
      <c r="P1742" s="1">
        <f t="shared" si="1245"/>
        <v>7.0385200138528967</v>
      </c>
      <c r="Q1742" s="1">
        <v>70.56</v>
      </c>
      <c r="R1742" s="1">
        <v>37.429900000000004</v>
      </c>
      <c r="S1742" s="1">
        <v>0.65339443799999997</v>
      </c>
      <c r="T1742" s="1">
        <v>5.4590399999999999</v>
      </c>
      <c r="U1742" s="1">
        <v>0.65832472799999997</v>
      </c>
      <c r="V1742" s="1">
        <v>5.6033332999999998E-2</v>
      </c>
      <c r="W1742" s="1">
        <v>0.33478888899999998</v>
      </c>
      <c r="X1742" s="1">
        <v>3.3777778000000001E-2</v>
      </c>
      <c r="Y1742" s="1">
        <v>0.20453333300000001</v>
      </c>
      <c r="Z1742" s="1">
        <v>0.71325411000000005</v>
      </c>
      <c r="AA1742" s="1">
        <v>0.241517131</v>
      </c>
      <c r="AB1742" s="1">
        <v>1.9111111110000001</v>
      </c>
      <c r="AC1742" s="1">
        <v>0.71643509599999999</v>
      </c>
      <c r="AD1742" s="1">
        <v>0.39026841400000001</v>
      </c>
      <c r="AE1742" s="1">
        <f t="shared" si="1246"/>
        <v>0.28076772470853706</v>
      </c>
      <c r="AF1742" s="1">
        <v>0.98267225599999997</v>
      </c>
      <c r="AG1742" s="1">
        <v>1.031328775</v>
      </c>
      <c r="AH1742" s="1">
        <v>0.56822742500000001</v>
      </c>
      <c r="AI1742" s="1">
        <v>1</v>
      </c>
      <c r="AJ1742" s="1">
        <v>0.78577033600000001</v>
      </c>
      <c r="AK1742" s="1">
        <v>1</v>
      </c>
      <c r="AL1742" s="1">
        <v>0.72815057599999999</v>
      </c>
      <c r="AM1742" s="1">
        <v>0.65339443799999997</v>
      </c>
      <c r="AN1742" s="1">
        <f t="shared" si="1247"/>
        <v>0.60973158614542322</v>
      </c>
      <c r="AO1742" s="1">
        <f t="shared" si="1248"/>
        <v>0.35120470769532508</v>
      </c>
      <c r="AP1742" s="1">
        <f t="shared" si="1249"/>
        <v>4.0649909614211834</v>
      </c>
      <c r="AQ1742" s="1">
        <f t="shared" si="1250"/>
        <v>7.5094295185788154</v>
      </c>
      <c r="AR1742" s="1">
        <f t="shared" si="1251"/>
        <v>0.30763745776784518</v>
      </c>
      <c r="AS1742" s="1">
        <f t="shared" si="1252"/>
        <v>0.58477777777500006</v>
      </c>
      <c r="AT1742" s="1">
        <f t="shared" si="1253"/>
        <v>0.93404319008594594</v>
      </c>
      <c r="AU1742" s="1">
        <f t="shared" si="1254"/>
        <v>0.61834283724198291</v>
      </c>
      <c r="AV1742" s="1">
        <f t="shared" si="1255"/>
        <v>1.2927682737580173</v>
      </c>
      <c r="AW1742" s="1">
        <f t="shared" si="1256"/>
        <v>1.9370342659876483</v>
      </c>
      <c r="AX1742" s="1">
        <f t="shared" si="1275"/>
        <v>6.2655013851066057</v>
      </c>
      <c r="AY1742" s="1">
        <f t="shared" si="1276"/>
        <v>10.383506731473801</v>
      </c>
      <c r="AZ1742" s="1">
        <f t="shared" si="1277"/>
        <v>10.89080707135202</v>
      </c>
      <c r="BA1742" s="1">
        <f t="shared" si="1278"/>
        <v>9.6350363852766812</v>
      </c>
      <c r="BB1742" s="1">
        <f t="shared" si="1279"/>
        <v>7.7762568197976663</v>
      </c>
      <c r="BC1742" s="1">
        <f t="shared" si="1280"/>
        <v>8.0896471104968484</v>
      </c>
      <c r="BD1742" s="1">
        <f t="shared" si="1281"/>
        <v>7.8470804795180493</v>
      </c>
      <c r="BE1742" s="1">
        <f t="shared" si="1257"/>
        <v>1.2521833961448336</v>
      </c>
      <c r="BF1742" s="1">
        <f t="shared" si="1258"/>
        <v>1.3133605185642434</v>
      </c>
      <c r="BG1742" s="1">
        <f t="shared" si="1259"/>
        <v>1.1619227390997564</v>
      </c>
      <c r="BH1742" s="1">
        <f t="shared" si="1260"/>
        <v>0.93776600966546353</v>
      </c>
      <c r="BI1742" s="1">
        <f t="shared" si="1261"/>
        <v>0.97555884099642753</v>
      </c>
      <c r="BJ1742" s="1">
        <f t="shared" si="1262"/>
        <v>0.94630688251791351</v>
      </c>
      <c r="BK1742" s="1">
        <f t="shared" si="1263"/>
        <v>0.65832472821253263</v>
      </c>
      <c r="BL1742" s="2">
        <f t="shared" si="1264"/>
        <v>1.7499999999999993</v>
      </c>
      <c r="BM1742" s="2">
        <f t="shared" si="1265"/>
        <v>1.8354986294847686</v>
      </c>
      <c r="BN1742" s="2">
        <f t="shared" si="1266"/>
        <v>1.6238554190103509</v>
      </c>
      <c r="BO1742" s="2">
        <f t="shared" si="1267"/>
        <v>1.3105831956940788</v>
      </c>
      <c r="BP1742" s="2">
        <f t="shared" si="1268"/>
        <v>1.3634009019764077</v>
      </c>
      <c r="BQ1742" s="2">
        <f t="shared" si="1269"/>
        <v>1.3225195682236972</v>
      </c>
      <c r="BR1742" s="2">
        <f t="shared" si="1270"/>
        <v>0.92004755686656459</v>
      </c>
      <c r="BS1742" s="1">
        <f t="shared" si="1282"/>
        <v>14.511561833533037</v>
      </c>
      <c r="BT1742" s="1">
        <f t="shared" si="1283"/>
        <v>15.220543918361924</v>
      </c>
      <c r="BU1742" s="1">
        <f t="shared" si="1284"/>
        <v>13.465530469535091</v>
      </c>
      <c r="BV1742" s="1">
        <f t="shared" si="1285"/>
        <v>10.867776618459404</v>
      </c>
      <c r="BW1742" s="1">
        <f t="shared" si="1286"/>
        <v>11.305757995957348</v>
      </c>
      <c r="BX1742" s="1">
        <f t="shared" si="1287"/>
        <v>10.966756851620341</v>
      </c>
      <c r="BY1742" s="1">
        <f t="shared" si="1271"/>
        <v>7.6293297207200892</v>
      </c>
    </row>
    <row r="1743" spans="1:77" x14ac:dyDescent="0.25">
      <c r="A1743" s="1">
        <v>20080510</v>
      </c>
      <c r="B1743" s="1">
        <v>2008</v>
      </c>
      <c r="C1743" s="1">
        <v>5</v>
      </c>
      <c r="D1743" s="1">
        <v>18.201000000000001</v>
      </c>
      <c r="E1743" s="1">
        <v>344.78199999999998</v>
      </c>
      <c r="F1743" s="1">
        <f t="shared" si="1272"/>
        <v>14.298799104</v>
      </c>
      <c r="G1743" s="1">
        <v>457.75700000000001</v>
      </c>
      <c r="H1743" s="1">
        <v>13.585000000000001</v>
      </c>
      <c r="I1743" s="1">
        <v>684.94295829999999</v>
      </c>
      <c r="J1743" s="1">
        <v>268.54707139999999</v>
      </c>
      <c r="K1743" s="1">
        <f t="shared" si="1273"/>
        <v>8.8768607395679992E-3</v>
      </c>
      <c r="L1743" s="1">
        <f t="shared" si="1274"/>
        <v>3.4803700453439998E-3</v>
      </c>
      <c r="M1743" s="1">
        <f t="shared" si="1242"/>
        <v>5.3964906942239998E-3</v>
      </c>
      <c r="N1743" s="1">
        <f t="shared" si="1243"/>
        <v>0.39207216914313958</v>
      </c>
      <c r="O1743" s="1">
        <f t="shared" si="1244"/>
        <v>5.6061611808472609</v>
      </c>
      <c r="P1743" s="1">
        <f t="shared" si="1245"/>
        <v>8.6926379231527395</v>
      </c>
      <c r="Q1743" s="1">
        <v>23.829899999999999</v>
      </c>
      <c r="R1743" s="1">
        <v>99.014799999999994</v>
      </c>
      <c r="S1743" s="1">
        <v>0.19398394899999999</v>
      </c>
      <c r="T1743" s="1">
        <v>0.87660199999999999</v>
      </c>
      <c r="U1743" s="1">
        <v>0.160843876</v>
      </c>
      <c r="V1743" s="1">
        <v>8.8599999999999998E-2</v>
      </c>
      <c r="W1743" s="1">
        <v>0.229455556</v>
      </c>
      <c r="X1743" s="1">
        <v>3.9055555999999998E-2</v>
      </c>
      <c r="Y1743" s="1">
        <v>0.28513333299999999</v>
      </c>
      <c r="Z1743" s="1">
        <v>0.44286462999999998</v>
      </c>
      <c r="AA1743" s="1">
        <v>-0.10819856</v>
      </c>
      <c r="AB1743" s="1">
        <v>1.066666667</v>
      </c>
      <c r="AC1743" s="1">
        <v>0.381152141</v>
      </c>
      <c r="AD1743" s="1">
        <v>0.24680125</v>
      </c>
      <c r="AE1743" s="1">
        <f t="shared" si="1246"/>
        <v>0.10091669800676946</v>
      </c>
      <c r="AF1743" s="1">
        <v>0.99283492200000001</v>
      </c>
      <c r="AG1743" s="1">
        <v>1.21384761</v>
      </c>
      <c r="AH1743" s="1">
        <v>0.67406740399999998</v>
      </c>
      <c r="AI1743" s="1">
        <v>0.75140350899999997</v>
      </c>
      <c r="AJ1743" s="1">
        <v>0.564431291</v>
      </c>
      <c r="AK1743" s="1">
        <v>0.46978506399999997</v>
      </c>
      <c r="AL1743" s="1">
        <v>0.123663091</v>
      </c>
      <c r="AM1743" s="1">
        <v>0.19398394899999999</v>
      </c>
      <c r="AN1743" s="1">
        <f t="shared" si="1247"/>
        <v>0.75319874955489485</v>
      </c>
      <c r="AO1743" s="1">
        <f t="shared" si="1248"/>
        <v>0.21647484369379377</v>
      </c>
      <c r="AP1743" s="1">
        <f t="shared" si="1249"/>
        <v>3.0953303010473587</v>
      </c>
      <c r="AQ1743" s="1">
        <f t="shared" si="1250"/>
        <v>11.203468802952642</v>
      </c>
      <c r="AR1743" s="1">
        <f t="shared" si="1251"/>
        <v>0.50160186656719596</v>
      </c>
      <c r="AS1743" s="1">
        <f t="shared" si="1252"/>
        <v>0.56366666667499998</v>
      </c>
      <c r="AT1743" s="1">
        <f t="shared" si="1253"/>
        <v>1.3209187285783377</v>
      </c>
      <c r="AU1743" s="1">
        <f t="shared" si="1254"/>
        <v>0.51000166577222739</v>
      </c>
      <c r="AV1743" s="1">
        <f t="shared" si="1255"/>
        <v>0.55666500122777263</v>
      </c>
      <c r="AW1743" s="1">
        <f t="shared" si="1256"/>
        <v>0.92803670365999047</v>
      </c>
      <c r="AX1743" s="1">
        <f t="shared" si="1275"/>
        <v>7.4195313221725296</v>
      </c>
      <c r="AY1743" s="1">
        <f t="shared" si="1276"/>
        <v>1.1709898185617249</v>
      </c>
      <c r="AZ1743" s="1">
        <f t="shared" si="1277"/>
        <v>1.118686183363617</v>
      </c>
      <c r="BA1743" s="1">
        <f t="shared" si="1278"/>
        <v>1.3507450752556511</v>
      </c>
      <c r="BB1743" s="1">
        <f t="shared" si="1279"/>
        <v>1.3564942111606049</v>
      </c>
      <c r="BC1743" s="1">
        <f t="shared" si="1280"/>
        <v>0.91234422042464025</v>
      </c>
      <c r="BD1743" s="1">
        <f t="shared" si="1281"/>
        <v>1.2761848873789596</v>
      </c>
      <c r="BE1743" s="1">
        <f t="shared" si="1257"/>
        <v>0.21485981178771182</v>
      </c>
      <c r="BF1743" s="1">
        <f t="shared" si="1258"/>
        <v>0.20526284601026237</v>
      </c>
      <c r="BG1743" s="1">
        <f t="shared" si="1259"/>
        <v>0.24784231941407764</v>
      </c>
      <c r="BH1743" s="1">
        <f t="shared" si="1260"/>
        <v>0.24889720327292925</v>
      </c>
      <c r="BI1743" s="1">
        <f t="shared" si="1261"/>
        <v>0.16740205967530536</v>
      </c>
      <c r="BJ1743" s="1">
        <f t="shared" si="1262"/>
        <v>0.23416159590982122</v>
      </c>
      <c r="BK1743" s="1">
        <f t="shared" si="1263"/>
        <v>0.16084387562316255</v>
      </c>
      <c r="BL1743" s="2">
        <f t="shared" si="1264"/>
        <v>1.7499999999999998</v>
      </c>
      <c r="BM1743" s="2">
        <f t="shared" si="1265"/>
        <v>1.6718341951861604</v>
      </c>
      <c r="BN1743" s="2">
        <f t="shared" si="1266"/>
        <v>2.0186374332449324</v>
      </c>
      <c r="BO1743" s="2">
        <f t="shared" si="1267"/>
        <v>2.0272292994372672</v>
      </c>
      <c r="BP1743" s="2">
        <f t="shared" si="1268"/>
        <v>1.3634639348992432</v>
      </c>
      <c r="BQ1743" s="2">
        <f t="shared" si="1269"/>
        <v>1.9072100521388582</v>
      </c>
      <c r="BR1743" s="2">
        <f t="shared" si="1270"/>
        <v>1.3100485381539952</v>
      </c>
      <c r="BS1743" s="1">
        <f t="shared" si="1282"/>
        <v>9.5375313113823434</v>
      </c>
      <c r="BT1743" s="1">
        <f t="shared" si="1283"/>
        <v>9.1115262765872611</v>
      </c>
      <c r="BU1743" s="1">
        <f t="shared" si="1284"/>
        <v>11.001610129086872</v>
      </c>
      <c r="BV1743" s="1">
        <f t="shared" si="1285"/>
        <v>11.048435953562645</v>
      </c>
      <c r="BW1743" s="1">
        <f t="shared" si="1286"/>
        <v>7.4309028405954907</v>
      </c>
      <c r="BX1743" s="1">
        <f t="shared" si="1287"/>
        <v>10.394328908375719</v>
      </c>
      <c r="BY1743" s="1">
        <f t="shared" si="1271"/>
        <v>7.1397879726139406</v>
      </c>
    </row>
    <row r="1744" spans="1:77" x14ac:dyDescent="0.25">
      <c r="A1744" s="1">
        <v>20061122</v>
      </c>
      <c r="B1744" s="1">
        <v>2006</v>
      </c>
      <c r="C1744" s="1">
        <v>11</v>
      </c>
      <c r="D1744" s="1">
        <v>0.14799999999999999</v>
      </c>
      <c r="E1744" s="1">
        <v>62.390999999999998</v>
      </c>
      <c r="F1744" s="1">
        <f t="shared" si="1272"/>
        <v>2.587479552</v>
      </c>
      <c r="G1744" s="1">
        <v>140.78399999999999</v>
      </c>
      <c r="H1744" s="1">
        <v>1.625</v>
      </c>
      <c r="I1744" s="1">
        <v>151.1583104</v>
      </c>
      <c r="J1744" s="1">
        <v>59.326908330000002</v>
      </c>
      <c r="K1744" s="1">
        <f t="shared" si="1273"/>
        <v>1.9590117027839999E-3</v>
      </c>
      <c r="L1744" s="1">
        <f t="shared" si="1274"/>
        <v>7.688767319567999E-4</v>
      </c>
      <c r="M1744" s="1">
        <f t="shared" si="1242"/>
        <v>1.1901349708272001E-3</v>
      </c>
      <c r="N1744" s="1">
        <f t="shared" si="1243"/>
        <v>0.3924819493748456</v>
      </c>
      <c r="O1744" s="1">
        <f t="shared" si="1244"/>
        <v>1.0155390185365121</v>
      </c>
      <c r="P1744" s="1">
        <f t="shared" si="1245"/>
        <v>1.5719405334634879</v>
      </c>
      <c r="Q1744" s="1">
        <v>30.159600000000001</v>
      </c>
      <c r="R1744" s="1">
        <v>-25.127400000000002</v>
      </c>
      <c r="S1744" s="1">
        <v>5.9933230000000002</v>
      </c>
      <c r="T1744" s="1">
        <v>0.398507</v>
      </c>
      <c r="U1744" s="1">
        <v>3.2371415579999998</v>
      </c>
      <c r="V1744" s="1">
        <v>9.8788889000000005E-2</v>
      </c>
      <c r="W1744" s="1">
        <v>0.140366667</v>
      </c>
      <c r="X1744" s="1">
        <v>9.3711111E-2</v>
      </c>
      <c r="Y1744" s="1">
        <v>0.118622222</v>
      </c>
      <c r="Z1744" s="1">
        <v>0.17385244399999999</v>
      </c>
      <c r="AA1744" s="1">
        <v>8.3958987999999998E-2</v>
      </c>
      <c r="AB1744" s="1">
        <v>0.2</v>
      </c>
      <c r="AC1744" s="1">
        <v>4.7577030999999999E-2</v>
      </c>
      <c r="AD1744" s="1">
        <v>0.55683174199999996</v>
      </c>
      <c r="AE1744" s="1">
        <f t="shared" si="1246"/>
        <v>0.48957219756800802</v>
      </c>
      <c r="AF1744" s="1">
        <v>0.48230695699999998</v>
      </c>
      <c r="AG1744" s="1">
        <v>0.29865483999999998</v>
      </c>
      <c r="AH1744" s="1">
        <v>0.356274596</v>
      </c>
      <c r="AI1744" s="1">
        <v>1</v>
      </c>
      <c r="AJ1744" s="1">
        <v>0.68604999200000005</v>
      </c>
      <c r="AK1744" s="1">
        <v>1</v>
      </c>
      <c r="AL1744" s="1">
        <v>1</v>
      </c>
      <c r="AM1744" s="1">
        <v>1</v>
      </c>
      <c r="AN1744" s="1">
        <f t="shared" si="1247"/>
        <v>0.44316825775656327</v>
      </c>
      <c r="AO1744" s="1">
        <f t="shared" si="1248"/>
        <v>0.62968771547580815</v>
      </c>
      <c r="AP1744" s="1">
        <f t="shared" si="1249"/>
        <v>1.6293040879392475</v>
      </c>
      <c r="AQ1744" s="1">
        <f t="shared" si="1250"/>
        <v>0.95817546406075249</v>
      </c>
      <c r="AR1744" s="1">
        <f t="shared" si="1251"/>
        <v>5.8814230585067115E-2</v>
      </c>
      <c r="AS1744" s="1">
        <f t="shared" si="1252"/>
        <v>0.54200000000000004</v>
      </c>
      <c r="AT1744" s="1">
        <f t="shared" si="1253"/>
        <v>1.3800245974131611</v>
      </c>
      <c r="AU1744" s="1">
        <f t="shared" si="1254"/>
        <v>0.12001672407271398</v>
      </c>
      <c r="AV1744" s="1">
        <f t="shared" si="1255"/>
        <v>7.9983275927286032E-2</v>
      </c>
      <c r="AW1744" s="1">
        <f t="shared" si="1256"/>
        <v>8.038423177564992E-2</v>
      </c>
      <c r="AX1744" s="1">
        <f t="shared" si="1275"/>
        <v>0.55051372747877902</v>
      </c>
      <c r="AY1744" s="1">
        <f t="shared" si="1276"/>
        <v>0.10390485444215804</v>
      </c>
      <c r="AZ1744" s="1">
        <f t="shared" si="1277"/>
        <v>0.1202630825327944</v>
      </c>
      <c r="BA1744" s="1">
        <f t="shared" si="1278"/>
        <v>0.41382904337858473</v>
      </c>
      <c r="BB1744" s="1">
        <f t="shared" si="1279"/>
        <v>0.40426914854505502</v>
      </c>
      <c r="BC1744" s="1">
        <f t="shared" si="1280"/>
        <v>8.1008056578563664E-2</v>
      </c>
      <c r="BD1744" s="1">
        <f t="shared" si="1281"/>
        <v>0.38391881846312725</v>
      </c>
      <c r="BE1744" s="1">
        <f t="shared" si="1257"/>
        <v>0.84403717474999995</v>
      </c>
      <c r="BF1744" s="1">
        <f t="shared" si="1258"/>
        <v>0.97691790198515416</v>
      </c>
      <c r="BG1744" s="1">
        <f t="shared" si="1259"/>
        <v>3.3616051769477013</v>
      </c>
      <c r="BH1744" s="1">
        <f t="shared" si="1260"/>
        <v>3.2839484912276768</v>
      </c>
      <c r="BI1744" s="1">
        <f t="shared" si="1261"/>
        <v>0.65804250988698021</v>
      </c>
      <c r="BJ1744" s="1">
        <f t="shared" si="1262"/>
        <v>3.1186392263256981</v>
      </c>
      <c r="BK1744" s="1">
        <f t="shared" si="1263"/>
        <v>3.2371415580524281</v>
      </c>
      <c r="BL1744" s="2">
        <f t="shared" si="1264"/>
        <v>1.75</v>
      </c>
      <c r="BM1744" s="2">
        <f t="shared" si="1265"/>
        <v>2.0255106997868872</v>
      </c>
      <c r="BN1744" s="2">
        <f t="shared" si="1266"/>
        <v>6.969845921064957</v>
      </c>
      <c r="BO1744" s="2">
        <f t="shared" si="1267"/>
        <v>6.808835003447145</v>
      </c>
      <c r="BP1744" s="2">
        <f t="shared" si="1268"/>
        <v>1.3643645407482277</v>
      </c>
      <c r="BQ1744" s="2">
        <f t="shared" si="1269"/>
        <v>6.4660879986553841</v>
      </c>
      <c r="BR1744" s="2">
        <f t="shared" si="1270"/>
        <v>6.7117869876640164</v>
      </c>
      <c r="BS1744" s="1">
        <f t="shared" si="1282"/>
        <v>0.21543304100039767</v>
      </c>
      <c r="BT1744" s="1">
        <f t="shared" si="1283"/>
        <v>0.24934967407653297</v>
      </c>
      <c r="BU1744" s="1">
        <f t="shared" si="1284"/>
        <v>0.85802005833099515</v>
      </c>
      <c r="BV1744" s="1">
        <f t="shared" si="1285"/>
        <v>0.83819887455004105</v>
      </c>
      <c r="BW1744" s="1">
        <f t="shared" si="1286"/>
        <v>0.1679595440265724</v>
      </c>
      <c r="BX1744" s="1">
        <f t="shared" si="1287"/>
        <v>0.79600514338657413</v>
      </c>
      <c r="BY1744" s="1">
        <f t="shared" si="1271"/>
        <v>0.82625181788534729</v>
      </c>
    </row>
    <row r="1745" spans="1:77" x14ac:dyDescent="0.25">
      <c r="A1745" s="1">
        <v>20110425</v>
      </c>
      <c r="B1745" s="1">
        <v>2011</v>
      </c>
      <c r="C1745" s="1">
        <v>4</v>
      </c>
      <c r="D1745" s="1">
        <v>7.6390000000000002</v>
      </c>
      <c r="E1745" s="1">
        <v>275.16899999999998</v>
      </c>
      <c r="F1745" s="1">
        <f t="shared" si="1272"/>
        <v>11.411808768</v>
      </c>
      <c r="G1745" s="1">
        <v>410.49099999999999</v>
      </c>
      <c r="H1745" s="1">
        <v>2.1920000000000002</v>
      </c>
      <c r="I1745" s="1">
        <v>540.89870040000005</v>
      </c>
      <c r="J1745" s="1">
        <v>212.31924380000001</v>
      </c>
      <c r="K1745" s="1">
        <f t="shared" si="1273"/>
        <v>7.0100471571840003E-3</v>
      </c>
      <c r="L1745" s="1">
        <f t="shared" si="1274"/>
        <v>2.7516573996480003E-3</v>
      </c>
      <c r="M1745" s="1">
        <f t="shared" si="1242"/>
        <v>4.2583897575360005E-3</v>
      </c>
      <c r="N1745" s="1">
        <f t="shared" si="1243"/>
        <v>0.39253051198493871</v>
      </c>
      <c r="O1745" s="1">
        <f t="shared" si="1244"/>
        <v>4.4794831383772529</v>
      </c>
      <c r="P1745" s="1">
        <f t="shared" si="1245"/>
        <v>6.9323256296227473</v>
      </c>
      <c r="Q1745" s="1">
        <v>64.1066</v>
      </c>
      <c r="R1745" s="1">
        <v>62.4636</v>
      </c>
      <c r="S1745" s="1">
        <v>0.50649046900000005</v>
      </c>
      <c r="T1745" s="1">
        <v>3.3662800000000002</v>
      </c>
      <c r="U1745" s="1">
        <v>0.96867783900000004</v>
      </c>
      <c r="V1745" s="1">
        <v>0.12813333299999999</v>
      </c>
      <c r="W1745" s="1">
        <v>0.285911111</v>
      </c>
      <c r="X1745" s="1">
        <v>8.3533333000000001E-2</v>
      </c>
      <c r="Y1745" s="1">
        <v>0.26818888899999999</v>
      </c>
      <c r="Z1745" s="1">
        <v>0.38106483600000002</v>
      </c>
      <c r="AA1745" s="1">
        <v>3.1983797000000001E-2</v>
      </c>
      <c r="AB1745" s="1">
        <v>0.73333333300000003</v>
      </c>
      <c r="AC1745" s="1">
        <v>0.304520397</v>
      </c>
      <c r="AD1745" s="1">
        <v>0.32965887199999999</v>
      </c>
      <c r="AE1745" s="1">
        <f t="shared" si="1246"/>
        <v>0.20478735364171993</v>
      </c>
      <c r="AF1745" s="1">
        <v>0.81837437800000001</v>
      </c>
      <c r="AG1745" s="1">
        <v>0.714480644</v>
      </c>
      <c r="AH1745" s="1">
        <v>0.40234113700000002</v>
      </c>
      <c r="AI1745" s="1">
        <v>1</v>
      </c>
      <c r="AJ1745" s="1">
        <v>0.65315430200000002</v>
      </c>
      <c r="AK1745" s="1">
        <v>1</v>
      </c>
      <c r="AL1745" s="1">
        <v>0.53485587999999995</v>
      </c>
      <c r="AM1745" s="1">
        <v>0.50649046900000005</v>
      </c>
      <c r="AN1745" s="1">
        <f t="shared" si="1247"/>
        <v>0.67034112806370905</v>
      </c>
      <c r="AO1745" s="1">
        <f t="shared" si="1248"/>
        <v>0.2807861729325587</v>
      </c>
      <c r="AP1745" s="1">
        <f t="shared" si="1249"/>
        <v>3.2042781102049376</v>
      </c>
      <c r="AQ1745" s="1">
        <f t="shared" si="1250"/>
        <v>8.2075306577950631</v>
      </c>
      <c r="AR1745" s="1">
        <f t="shared" si="1251"/>
        <v>0.39316057360926365</v>
      </c>
      <c r="AS1745" s="1">
        <f t="shared" si="1252"/>
        <v>0.55533333332500001</v>
      </c>
      <c r="AT1745" s="1">
        <f t="shared" si="1253"/>
        <v>1.7687076374426991</v>
      </c>
      <c r="AU1745" s="1">
        <f t="shared" si="1254"/>
        <v>0.40044941189553812</v>
      </c>
      <c r="AV1745" s="1">
        <f t="shared" si="1255"/>
        <v>0.33288392110446191</v>
      </c>
      <c r="AW1745" s="1">
        <f t="shared" si="1256"/>
        <v>0.6025474063150853</v>
      </c>
      <c r="AX1745" s="1">
        <f t="shared" si="1275"/>
        <v>4.9387615974668986</v>
      </c>
      <c r="AY1745" s="1">
        <f t="shared" si="1276"/>
        <v>2.661936675510221</v>
      </c>
      <c r="AZ1745" s="1">
        <f t="shared" si="1277"/>
        <v>2.6868166443343786</v>
      </c>
      <c r="BA1745" s="1">
        <f t="shared" si="1278"/>
        <v>3.1813572767220299</v>
      </c>
      <c r="BB1745" s="1">
        <f t="shared" si="1279"/>
        <v>3.213546243517805</v>
      </c>
      <c r="BC1745" s="1">
        <f t="shared" si="1280"/>
        <v>2.0748582037063561</v>
      </c>
      <c r="BD1745" s="1">
        <f t="shared" si="1281"/>
        <v>3.0193964226281862</v>
      </c>
      <c r="BE1745" s="1">
        <f t="shared" si="1257"/>
        <v>0.76599660920062473</v>
      </c>
      <c r="BF1745" s="1">
        <f t="shared" si="1258"/>
        <v>0.77315604763943313</v>
      </c>
      <c r="BG1745" s="1">
        <f t="shared" si="1259"/>
        <v>0.9154646348443729</v>
      </c>
      <c r="BH1745" s="1">
        <f t="shared" si="1260"/>
        <v>0.92472730425573646</v>
      </c>
      <c r="BI1745" s="1">
        <f t="shared" si="1261"/>
        <v>0.59705941288274089</v>
      </c>
      <c r="BJ1745" s="1">
        <f t="shared" si="1262"/>
        <v>0.86885891871277399</v>
      </c>
      <c r="BK1745" s="1">
        <f t="shared" si="1263"/>
        <v>0.96867783871141078</v>
      </c>
      <c r="BL1745" s="2">
        <f t="shared" si="1264"/>
        <v>1.7500000000000004</v>
      </c>
      <c r="BM1745" s="2">
        <f t="shared" si="1265"/>
        <v>1.7663564918139651</v>
      </c>
      <c r="BN1745" s="2">
        <f t="shared" si="1266"/>
        <v>2.091475460510885</v>
      </c>
      <c r="BO1745" s="2">
        <f t="shared" si="1267"/>
        <v>2.1126370051903089</v>
      </c>
      <c r="BP1745" s="2">
        <f t="shared" si="1268"/>
        <v>1.3640451667732325</v>
      </c>
      <c r="BQ1745" s="2">
        <f t="shared" si="1269"/>
        <v>1.9849997891428195</v>
      </c>
      <c r="BR1745" s="2">
        <f t="shared" si="1270"/>
        <v>2.2130466341280859</v>
      </c>
      <c r="BS1745" s="1">
        <f t="shared" si="1282"/>
        <v>6.0814749389090217</v>
      </c>
      <c r="BT1745" s="1">
        <f t="shared" si="1283"/>
        <v>6.1383158503690787</v>
      </c>
      <c r="BU1745" s="1">
        <f t="shared" si="1284"/>
        <v>7.2681460562515143</v>
      </c>
      <c r="BV1745" s="1">
        <f t="shared" si="1285"/>
        <v>7.3416851440438124</v>
      </c>
      <c r="BW1745" s="1">
        <f t="shared" si="1286"/>
        <v>4.7402322841550806</v>
      </c>
      <c r="BX1745" s="1">
        <f t="shared" si="1287"/>
        <v>6.898129412235285</v>
      </c>
      <c r="BY1745" s="1">
        <f t="shared" si="1271"/>
        <v>7.6906215109068086</v>
      </c>
    </row>
    <row r="1746" spans="1:77" x14ac:dyDescent="0.25">
      <c r="A1746" s="1">
        <v>20110826</v>
      </c>
      <c r="B1746" s="1">
        <v>2011</v>
      </c>
      <c r="C1746" s="1">
        <v>8</v>
      </c>
      <c r="D1746" s="1">
        <v>19.831</v>
      </c>
      <c r="E1746" s="1">
        <v>200.28100000000001</v>
      </c>
      <c r="F1746" s="1">
        <f t="shared" si="1272"/>
        <v>8.3060536320000011</v>
      </c>
      <c r="G1746" s="1">
        <v>384.11200000000002</v>
      </c>
      <c r="H1746" s="1">
        <v>9.9450000000000003</v>
      </c>
      <c r="I1746" s="1">
        <v>376.5577083</v>
      </c>
      <c r="J1746" s="1">
        <v>147.8858333</v>
      </c>
      <c r="K1746" s="1">
        <f t="shared" si="1273"/>
        <v>4.8801878995679993E-3</v>
      </c>
      <c r="L1746" s="1">
        <f t="shared" si="1274"/>
        <v>1.9166003995679999E-3</v>
      </c>
      <c r="M1746" s="1">
        <f t="shared" si="1242"/>
        <v>2.9635874999999995E-3</v>
      </c>
      <c r="N1746" s="1">
        <f t="shared" si="1243"/>
        <v>0.39273086180506694</v>
      </c>
      <c r="O1746" s="1">
        <f t="shared" si="1244"/>
        <v>3.2620436010944669</v>
      </c>
      <c r="P1746" s="1">
        <f t="shared" si="1245"/>
        <v>5.0440100309055342</v>
      </c>
      <c r="Q1746" s="1">
        <v>64.034599999999998</v>
      </c>
      <c r="R1746" s="1">
        <v>-21.832999999999998</v>
      </c>
      <c r="S1746" s="1">
        <v>1.5173500529999999</v>
      </c>
      <c r="T1746" s="1">
        <v>12.392799999999999</v>
      </c>
      <c r="U1746" s="1">
        <v>1.956436547</v>
      </c>
      <c r="V1746" s="1">
        <v>4.2877777999999998E-2</v>
      </c>
      <c r="W1746" s="1">
        <v>0.30083333299999998</v>
      </c>
      <c r="X1746" s="1">
        <v>2.2744443999999999E-2</v>
      </c>
      <c r="Y1746" s="1">
        <v>0.176711111</v>
      </c>
      <c r="Z1746" s="1">
        <v>0.75050106500000002</v>
      </c>
      <c r="AA1746" s="1">
        <v>0.25991763400000001</v>
      </c>
      <c r="AB1746" s="1">
        <v>2.8555555560000001</v>
      </c>
      <c r="AC1746" s="1">
        <v>0.76262132100000002</v>
      </c>
      <c r="AD1746" s="1">
        <v>0.47858697500000003</v>
      </c>
      <c r="AE1746" s="1">
        <f t="shared" si="1246"/>
        <v>0.3914842359282939</v>
      </c>
      <c r="AF1746" s="1">
        <v>0.96823588000000005</v>
      </c>
      <c r="AG1746" s="1">
        <v>1.316599007</v>
      </c>
      <c r="AH1746" s="1">
        <v>0.71600205800000005</v>
      </c>
      <c r="AI1746" s="1">
        <v>0.87912280700000001</v>
      </c>
      <c r="AJ1746" s="1">
        <v>0.79741622400000001</v>
      </c>
      <c r="AK1746" s="1">
        <v>0.64716111300000001</v>
      </c>
      <c r="AL1746" s="1">
        <v>1</v>
      </c>
      <c r="AM1746" s="1">
        <v>1</v>
      </c>
      <c r="AN1746" s="1">
        <f t="shared" si="1247"/>
        <v>0.52141302536760115</v>
      </c>
      <c r="AO1746" s="1">
        <f t="shared" si="1248"/>
        <v>0.4865096770410231</v>
      </c>
      <c r="AP1746" s="1">
        <f t="shared" si="1249"/>
        <v>4.0409754699897373</v>
      </c>
      <c r="AQ1746" s="1">
        <f t="shared" si="1250"/>
        <v>4.2650781620102638</v>
      </c>
      <c r="AR1746" s="1">
        <f t="shared" si="1251"/>
        <v>0.16523309021413093</v>
      </c>
      <c r="AS1746" s="1">
        <f t="shared" si="1252"/>
        <v>0.60838888889999998</v>
      </c>
      <c r="AT1746" s="1">
        <f t="shared" si="1253"/>
        <v>0.48887435635250004</v>
      </c>
      <c r="AU1746" s="1">
        <f t="shared" si="1254"/>
        <v>0.55617531260431063</v>
      </c>
      <c r="AV1746" s="1">
        <f t="shared" si="1255"/>
        <v>2.2993802433956896</v>
      </c>
      <c r="AW1746" s="1">
        <f t="shared" si="1256"/>
        <v>2.4949490944650003</v>
      </c>
      <c r="AX1746" s="1">
        <f t="shared" si="1275"/>
        <v>3.8536794980569682</v>
      </c>
      <c r="AY1746" s="1">
        <f t="shared" si="1276"/>
        <v>10.733043632842286</v>
      </c>
      <c r="AZ1746" s="1">
        <f t="shared" si="1277"/>
        <v>11.875350149118951</v>
      </c>
      <c r="BA1746" s="1">
        <f t="shared" si="1278"/>
        <v>12.588040102805294</v>
      </c>
      <c r="BB1746" s="1">
        <f t="shared" si="1279"/>
        <v>8.1559059198798494</v>
      </c>
      <c r="BC1746" s="1">
        <f t="shared" si="1280"/>
        <v>8.3680633718063326</v>
      </c>
      <c r="BD1746" s="1">
        <f t="shared" si="1281"/>
        <v>8.9387529272356367</v>
      </c>
      <c r="BE1746" s="1">
        <f t="shared" si="1257"/>
        <v>1.6944127900000003</v>
      </c>
      <c r="BF1746" s="1">
        <f t="shared" si="1258"/>
        <v>1.874747356548945</v>
      </c>
      <c r="BG1746" s="1">
        <f t="shared" si="1259"/>
        <v>1.9872588690462496</v>
      </c>
      <c r="BH1746" s="1">
        <f t="shared" si="1260"/>
        <v>1.2875631346913206</v>
      </c>
      <c r="BI1746" s="1">
        <f t="shared" si="1261"/>
        <v>1.3210561784480845</v>
      </c>
      <c r="BJ1746" s="1">
        <f t="shared" si="1262"/>
        <v>1.4111502575292441</v>
      </c>
      <c r="BK1746" s="1">
        <f t="shared" si="1263"/>
        <v>1.956436547006867</v>
      </c>
      <c r="BL1746" s="2">
        <f t="shared" si="1264"/>
        <v>1.7500000000000002</v>
      </c>
      <c r="BM1746" s="2">
        <f t="shared" si="1265"/>
        <v>1.9362506546947473</v>
      </c>
      <c r="BN1746" s="2">
        <f t="shared" si="1266"/>
        <v>2.0524532400578352</v>
      </c>
      <c r="BO1746" s="2">
        <f t="shared" si="1267"/>
        <v>1.3298031619023667</v>
      </c>
      <c r="BP1746" s="2">
        <f t="shared" si="1268"/>
        <v>1.3643949844619314</v>
      </c>
      <c r="BQ1746" s="2">
        <f t="shared" si="1269"/>
        <v>1.457444706066092</v>
      </c>
      <c r="BR1746" s="2">
        <f t="shared" si="1270"/>
        <v>2.0206197553914929</v>
      </c>
      <c r="BS1746" s="1">
        <f t="shared" si="1282"/>
        <v>11.085153787982206</v>
      </c>
      <c r="BT1746" s="1">
        <f t="shared" si="1283"/>
        <v>12.264935016784289</v>
      </c>
      <c r="BU1746" s="1">
        <f t="shared" si="1284"/>
        <v>13.001005604961978</v>
      </c>
      <c r="BV1746" s="1">
        <f t="shared" si="1285"/>
        <v>8.423470032818706</v>
      </c>
      <c r="BW1746" s="1">
        <f t="shared" si="1286"/>
        <v>8.6425875601783435</v>
      </c>
      <c r="BX1746" s="1">
        <f t="shared" si="1287"/>
        <v>9.2319992595560869</v>
      </c>
      <c r="BY1746" s="1">
        <f t="shared" si="1271"/>
        <v>12.799360420314107</v>
      </c>
    </row>
    <row r="1747" spans="1:77" x14ac:dyDescent="0.25">
      <c r="A1747" s="1">
        <v>20110511</v>
      </c>
      <c r="B1747" s="1">
        <v>2011</v>
      </c>
      <c r="C1747" s="1">
        <v>5</v>
      </c>
      <c r="D1747" s="1">
        <v>11.852</v>
      </c>
      <c r="E1747" s="1">
        <v>305.71800000000002</v>
      </c>
      <c r="F1747" s="1">
        <f t="shared" si="1272"/>
        <v>12.678736896000002</v>
      </c>
      <c r="G1747" s="1">
        <v>446.76</v>
      </c>
      <c r="H1747" s="1">
        <v>6.3940000000000001</v>
      </c>
      <c r="I1747" s="1">
        <v>593.71502350000003</v>
      </c>
      <c r="J1747" s="1">
        <v>233.21060829999999</v>
      </c>
      <c r="K1747" s="1">
        <f t="shared" si="1273"/>
        <v>7.6945467045600006E-3</v>
      </c>
      <c r="L1747" s="1">
        <f t="shared" si="1274"/>
        <v>3.0224094835679997E-3</v>
      </c>
      <c r="M1747" s="1">
        <f t="shared" si="1242"/>
        <v>4.6721372209920006E-3</v>
      </c>
      <c r="N1747" s="1">
        <f t="shared" si="1243"/>
        <v>0.39279890026229053</v>
      </c>
      <c r="O1747" s="1">
        <f t="shared" si="1244"/>
        <v>4.9801939094637282</v>
      </c>
      <c r="P1747" s="1">
        <f t="shared" si="1245"/>
        <v>7.6985429865362738</v>
      </c>
      <c r="Q1747" s="1">
        <v>104.86799999999999</v>
      </c>
      <c r="R1747" s="1">
        <v>37.490600000000001</v>
      </c>
      <c r="S1747" s="1">
        <v>0.73664675000000002</v>
      </c>
      <c r="T1747" s="1">
        <v>8.3219100000000008</v>
      </c>
      <c r="U1747" s="1">
        <v>1.0522362679999999</v>
      </c>
      <c r="V1747" s="1">
        <v>6.7766667000000003E-2</v>
      </c>
      <c r="W1747" s="1">
        <v>0.30718888900000002</v>
      </c>
      <c r="X1747" s="1">
        <v>3.9955556000000003E-2</v>
      </c>
      <c r="Y1747" s="1">
        <v>0.21836666699999999</v>
      </c>
      <c r="Z1747" s="1">
        <v>0.638534936</v>
      </c>
      <c r="AA1747" s="1">
        <v>0.169006342</v>
      </c>
      <c r="AB1747" s="1">
        <v>1.933333333</v>
      </c>
      <c r="AC1747" s="1">
        <v>0.623783321</v>
      </c>
      <c r="AD1747" s="1">
        <v>0.315699705</v>
      </c>
      <c r="AE1747" s="1">
        <f t="shared" si="1246"/>
        <v>0.18728808449291715</v>
      </c>
      <c r="AF1747" s="1">
        <v>0.94282791600000004</v>
      </c>
      <c r="AG1747" s="1">
        <v>0.93461604200000004</v>
      </c>
      <c r="AH1747" s="1">
        <v>0.51072806800000004</v>
      </c>
      <c r="AI1747" s="1">
        <v>1</v>
      </c>
      <c r="AJ1747" s="1">
        <v>0.739877432</v>
      </c>
      <c r="AK1747" s="1">
        <v>0.88455374899999994</v>
      </c>
      <c r="AL1747" s="1">
        <v>0.83769309199999997</v>
      </c>
      <c r="AM1747" s="1">
        <v>0.73664675000000002</v>
      </c>
      <c r="AN1747" s="1">
        <f t="shared" si="1247"/>
        <v>0.68430029546065008</v>
      </c>
      <c r="AO1747" s="1">
        <f t="shared" si="1248"/>
        <v>0.26738609419841519</v>
      </c>
      <c r="AP1747" s="1">
        <f t="shared" si="1249"/>
        <v>3.3901179379907789</v>
      </c>
      <c r="AQ1747" s="1">
        <f t="shared" si="1250"/>
        <v>9.2886189580092235</v>
      </c>
      <c r="AR1747" s="1">
        <f t="shared" si="1251"/>
        <v>0.38265214984656531</v>
      </c>
      <c r="AS1747" s="1">
        <f t="shared" si="1252"/>
        <v>0.58533333332500004</v>
      </c>
      <c r="AT1747" s="1">
        <f t="shared" si="1253"/>
        <v>0.76684708662240642</v>
      </c>
      <c r="AU1747" s="1">
        <f t="shared" si="1254"/>
        <v>0.60800791345765992</v>
      </c>
      <c r="AV1747" s="1">
        <f t="shared" si="1255"/>
        <v>1.3253254195423401</v>
      </c>
      <c r="AW1747" s="1">
        <f t="shared" si="1256"/>
        <v>1.7751774662353106</v>
      </c>
      <c r="AX1747" s="1">
        <f t="shared" si="1275"/>
        <v>7.4673491573172264</v>
      </c>
      <c r="AY1747" s="1">
        <f t="shared" si="1276"/>
        <v>10.931132626168866</v>
      </c>
      <c r="AZ1747" s="1">
        <f t="shared" si="1277"/>
        <v>10.933832034319781</v>
      </c>
      <c r="BA1747" s="1">
        <f t="shared" si="1278"/>
        <v>11.150017126114317</v>
      </c>
      <c r="BB1747" s="1">
        <f t="shared" si="1279"/>
        <v>9.6690882276369301</v>
      </c>
      <c r="BC1747" s="1">
        <f t="shared" si="1280"/>
        <v>8.5216431182077521</v>
      </c>
      <c r="BD1747" s="1">
        <f t="shared" si="1281"/>
        <v>9.5300811627881465</v>
      </c>
      <c r="BE1747" s="1">
        <f t="shared" si="1257"/>
        <v>1.3821507563114235</v>
      </c>
      <c r="BF1747" s="1">
        <f t="shared" si="1258"/>
        <v>1.3824920740087725</v>
      </c>
      <c r="BG1747" s="1">
        <f t="shared" si="1259"/>
        <v>1.4098268798651896</v>
      </c>
      <c r="BH1747" s="1">
        <f t="shared" si="1260"/>
        <v>1.2225757443173679</v>
      </c>
      <c r="BI1747" s="1">
        <f t="shared" si="1261"/>
        <v>1.0774908587834868</v>
      </c>
      <c r="BJ1747" s="1">
        <f t="shared" si="1262"/>
        <v>1.2049994577253065</v>
      </c>
      <c r="BK1747" s="1">
        <f t="shared" si="1263"/>
        <v>1.0522362680807451</v>
      </c>
      <c r="BL1747" s="2">
        <f t="shared" si="1264"/>
        <v>1.75</v>
      </c>
      <c r="BM1747" s="2">
        <f t="shared" si="1265"/>
        <v>1.7504321568885544</v>
      </c>
      <c r="BN1747" s="2">
        <f t="shared" si="1266"/>
        <v>1.7850419199916696</v>
      </c>
      <c r="BO1747" s="2">
        <f t="shared" si="1267"/>
        <v>1.5479552738987354</v>
      </c>
      <c r="BP1747" s="2">
        <f t="shared" si="1268"/>
        <v>1.364257114689333</v>
      </c>
      <c r="BQ1747" s="2">
        <f t="shared" si="1269"/>
        <v>1.5257011880867117</v>
      </c>
      <c r="BR1747" s="2">
        <f t="shared" si="1270"/>
        <v>1.3322812006814113</v>
      </c>
      <c r="BS1747" s="1">
        <f t="shared" si="1282"/>
        <v>13.840373062376198</v>
      </c>
      <c r="BT1747" s="1">
        <f t="shared" si="1283"/>
        <v>13.843790898124238</v>
      </c>
      <c r="BU1747" s="1">
        <f t="shared" si="1284"/>
        <v>14.117512059808568</v>
      </c>
      <c r="BV1747" s="1">
        <f t="shared" si="1285"/>
        <v>12.242444842646416</v>
      </c>
      <c r="BW1747" s="1">
        <f t="shared" si="1286"/>
        <v>10.789615668743611</v>
      </c>
      <c r="BX1747" s="1">
        <f t="shared" si="1287"/>
        <v>12.066442071331823</v>
      </c>
      <c r="BY1747" s="1">
        <f t="shared" si="1271"/>
        <v>10.536725052240696</v>
      </c>
    </row>
    <row r="1748" spans="1:77" x14ac:dyDescent="0.25">
      <c r="A1748" s="1">
        <v>20040818</v>
      </c>
      <c r="B1748" s="1">
        <v>2004</v>
      </c>
      <c r="C1748" s="1">
        <v>8</v>
      </c>
      <c r="D1748" s="1">
        <v>15.426</v>
      </c>
      <c r="E1748" s="1">
        <v>214.84399999999999</v>
      </c>
      <c r="F1748" s="1">
        <f t="shared" si="1272"/>
        <v>8.910010368</v>
      </c>
      <c r="G1748" s="1">
        <v>406.46800000000002</v>
      </c>
      <c r="H1748" s="1">
        <v>4.7670000000000003</v>
      </c>
      <c r="I1748" s="1">
        <v>472.15237080000003</v>
      </c>
      <c r="J1748" s="1">
        <v>185.5925708</v>
      </c>
      <c r="K1748" s="1">
        <f t="shared" si="1273"/>
        <v>6.119094725568E-3</v>
      </c>
      <c r="L1748" s="1">
        <f t="shared" si="1274"/>
        <v>2.405279717568E-3</v>
      </c>
      <c r="M1748" s="1">
        <f t="shared" si="1242"/>
        <v>3.7138150080000001E-3</v>
      </c>
      <c r="N1748" s="1">
        <f t="shared" si="1243"/>
        <v>0.39307770600735908</v>
      </c>
      <c r="O1748" s="1">
        <f t="shared" si="1244"/>
        <v>3.5023264359552253</v>
      </c>
      <c r="P1748" s="1">
        <f t="shared" si="1245"/>
        <v>5.4076839320447743</v>
      </c>
      <c r="Q1748" s="1">
        <v>68.105500000000006</v>
      </c>
      <c r="R1748" s="1">
        <v>14.716100000000001</v>
      </c>
      <c r="S1748" s="1">
        <v>0.822315676</v>
      </c>
      <c r="T1748" s="1">
        <v>7.9115200000000003</v>
      </c>
      <c r="U1748" s="1">
        <v>1.1651986059999999</v>
      </c>
      <c r="V1748" s="1">
        <v>5.4944444000000002E-2</v>
      </c>
      <c r="W1748" s="1">
        <v>0.38467777800000003</v>
      </c>
      <c r="X1748" s="1">
        <v>2.8500000000000001E-2</v>
      </c>
      <c r="Y1748" s="1">
        <v>0.24078888900000001</v>
      </c>
      <c r="Z1748" s="1">
        <v>0.750037913</v>
      </c>
      <c r="AA1748" s="1">
        <v>0.23005045099999999</v>
      </c>
      <c r="AB1748" s="1">
        <v>2.4111111109999999</v>
      </c>
      <c r="AC1748" s="1">
        <v>0.76204701200000002</v>
      </c>
      <c r="AD1748" s="1">
        <v>0.47143686600000001</v>
      </c>
      <c r="AE1748" s="1">
        <f t="shared" si="1246"/>
        <v>0.38252082988592206</v>
      </c>
      <c r="AF1748" s="1">
        <v>0.99589527499999997</v>
      </c>
      <c r="AG1748" s="1">
        <v>1.086406459</v>
      </c>
      <c r="AH1748" s="1">
        <v>0.60267558499999996</v>
      </c>
      <c r="AI1748" s="1">
        <v>1</v>
      </c>
      <c r="AJ1748" s="1">
        <v>0.77851294400000004</v>
      </c>
      <c r="AK1748" s="1">
        <v>1</v>
      </c>
      <c r="AL1748" s="1">
        <v>0.95041536299999996</v>
      </c>
      <c r="AM1748" s="1">
        <v>0.822315676</v>
      </c>
      <c r="AN1748" s="1">
        <f t="shared" si="1247"/>
        <v>0.52856313412125921</v>
      </c>
      <c r="AO1748" s="1">
        <f t="shared" si="1248"/>
        <v>0.47431590974898696</v>
      </c>
      <c r="AP1748" s="1">
        <f t="shared" si="1249"/>
        <v>4.2261596735708258</v>
      </c>
      <c r="AQ1748" s="1">
        <f t="shared" si="1250"/>
        <v>4.6838506944291742</v>
      </c>
      <c r="AR1748" s="1">
        <f t="shared" si="1251"/>
        <v>0.18825482444010047</v>
      </c>
      <c r="AS1748" s="1">
        <f t="shared" si="1252"/>
        <v>0.59727777777500002</v>
      </c>
      <c r="AT1748" s="1">
        <f t="shared" si="1253"/>
        <v>0.68709583399613106</v>
      </c>
      <c r="AU1748" s="1">
        <f t="shared" si="1254"/>
        <v>0.57921388861860235</v>
      </c>
      <c r="AV1748" s="1">
        <f t="shared" si="1255"/>
        <v>1.8318972223813974</v>
      </c>
      <c r="AW1748" s="1">
        <f t="shared" si="1256"/>
        <v>2.3359865665412456</v>
      </c>
      <c r="AX1748" s="1">
        <f t="shared" si="1275"/>
        <v>4.2513291288526895</v>
      </c>
      <c r="AY1748" s="1">
        <f t="shared" si="1276"/>
        <v>11.246700819514601</v>
      </c>
      <c r="AZ1748" s="1">
        <f t="shared" si="1277"/>
        <v>12.391254780574933</v>
      </c>
      <c r="BA1748" s="1">
        <f t="shared" si="1278"/>
        <v>12.148642228553177</v>
      </c>
      <c r="BB1748" s="1">
        <f t="shared" si="1279"/>
        <v>8.2672815565148046</v>
      </c>
      <c r="BC1748" s="1">
        <f t="shared" si="1280"/>
        <v>8.7701365815610899</v>
      </c>
      <c r="BD1748" s="1">
        <f t="shared" si="1281"/>
        <v>8.8907094653880723</v>
      </c>
      <c r="BE1748" s="1">
        <f t="shared" si="1257"/>
        <v>1.656399796273442</v>
      </c>
      <c r="BF1748" s="1">
        <f t="shared" si="1258"/>
        <v>1.8249682483331562</v>
      </c>
      <c r="BG1748" s="1">
        <f t="shared" si="1259"/>
        <v>1.7892365801585279</v>
      </c>
      <c r="BH1748" s="1">
        <f t="shared" si="1260"/>
        <v>1.2175947156152169</v>
      </c>
      <c r="BI1748" s="1">
        <f t="shared" si="1261"/>
        <v>1.291654564312934</v>
      </c>
      <c r="BJ1748" s="1">
        <f t="shared" si="1262"/>
        <v>1.3094123853319282</v>
      </c>
      <c r="BK1748" s="1">
        <f t="shared" si="1263"/>
        <v>1.1651986059302721</v>
      </c>
      <c r="BL1748" s="2">
        <f t="shared" si="1264"/>
        <v>1.75</v>
      </c>
      <c r="BM1748" s="2">
        <f t="shared" si="1265"/>
        <v>1.9280939551961893</v>
      </c>
      <c r="BN1748" s="2">
        <f t="shared" si="1266"/>
        <v>1.8903431540633471</v>
      </c>
      <c r="BO1748" s="2">
        <f t="shared" si="1267"/>
        <v>1.286398825404633</v>
      </c>
      <c r="BP1748" s="2">
        <f t="shared" si="1268"/>
        <v>1.3646436643092195</v>
      </c>
      <c r="BQ1748" s="2">
        <f t="shared" si="1269"/>
        <v>1.3834049481811173</v>
      </c>
      <c r="BR1748" s="2">
        <f t="shared" si="1270"/>
        <v>1.2310419048381467</v>
      </c>
      <c r="BS1748" s="1">
        <f t="shared" si="1282"/>
        <v>11.882231861190986</v>
      </c>
      <c r="BT1748" s="1">
        <f t="shared" si="1283"/>
        <v>13.091462529029661</v>
      </c>
      <c r="BU1748" s="1">
        <f t="shared" si="1284"/>
        <v>12.835140373597579</v>
      </c>
      <c r="BV1748" s="1">
        <f t="shared" si="1285"/>
        <v>8.7344509196694826</v>
      </c>
      <c r="BW1748" s="1">
        <f t="shared" si="1286"/>
        <v>9.2657213869871011</v>
      </c>
      <c r="BX1748" s="1">
        <f t="shared" si="1287"/>
        <v>9.3931076298325351</v>
      </c>
      <c r="BY1748" s="1">
        <f t="shared" si="1271"/>
        <v>8.3585859109308966</v>
      </c>
    </row>
    <row r="1749" spans="1:77" x14ac:dyDescent="0.25">
      <c r="A1749" s="1">
        <v>20021027</v>
      </c>
      <c r="B1749" s="1">
        <v>2002</v>
      </c>
      <c r="C1749" s="1">
        <v>10</v>
      </c>
      <c r="D1749" s="1">
        <v>8.6039999999999992</v>
      </c>
      <c r="E1749" s="1">
        <v>111.834</v>
      </c>
      <c r="F1749" s="1">
        <f t="shared" si="1272"/>
        <v>4.6379796480000008</v>
      </c>
      <c r="G1749" s="1">
        <v>192.46700000000001</v>
      </c>
      <c r="H1749" s="1">
        <v>5.3049999999999997</v>
      </c>
      <c r="I1749" s="1">
        <v>208.63208330000001</v>
      </c>
      <c r="J1749" s="1">
        <v>82.056041669999999</v>
      </c>
      <c r="K1749" s="1">
        <f t="shared" si="1273"/>
        <v>2.703871799568E-3</v>
      </c>
      <c r="L1749" s="1">
        <f t="shared" si="1274"/>
        <v>1.0634463000431999E-3</v>
      </c>
      <c r="M1749" s="1">
        <f t="shared" si="1242"/>
        <v>1.6404254995248E-3</v>
      </c>
      <c r="N1749" s="1">
        <f t="shared" si="1243"/>
        <v>0.39330500070791363</v>
      </c>
      <c r="O1749" s="1">
        <f t="shared" si="1244"/>
        <v>1.8241405887399293</v>
      </c>
      <c r="P1749" s="1">
        <f t="shared" si="1245"/>
        <v>2.8138390592600713</v>
      </c>
      <c r="Q1749" s="1">
        <v>30.388100000000001</v>
      </c>
      <c r="R1749" s="1">
        <v>-11.825799999999999</v>
      </c>
      <c r="S1749" s="1">
        <v>1.6370869990000001</v>
      </c>
      <c r="T1749" s="1">
        <v>1.7888599999999999</v>
      </c>
      <c r="U1749" s="1">
        <v>0.67326451799999998</v>
      </c>
      <c r="V1749" s="1">
        <v>5.8611111E-2</v>
      </c>
      <c r="W1749" s="1">
        <v>0.23261111100000001</v>
      </c>
      <c r="X1749" s="1">
        <v>3.3522221999999997E-2</v>
      </c>
      <c r="Y1749" s="1">
        <v>0.17953333299999999</v>
      </c>
      <c r="Z1749" s="1">
        <v>0.59748187799999997</v>
      </c>
      <c r="AA1749" s="1">
        <v>0.12878440699999999</v>
      </c>
      <c r="AB1749" s="1">
        <v>1.1666666670000001</v>
      </c>
      <c r="AC1749" s="1">
        <v>0.572877529</v>
      </c>
      <c r="AD1749" s="1">
        <v>0.41894454599999997</v>
      </c>
      <c r="AE1749" s="1">
        <f t="shared" si="1246"/>
        <v>0.31671624169487272</v>
      </c>
      <c r="AF1749" s="1">
        <v>0.85182125099999995</v>
      </c>
      <c r="AG1749" s="1">
        <v>0.76932392999999999</v>
      </c>
      <c r="AH1749" s="1">
        <v>0.42716748100000002</v>
      </c>
      <c r="AI1749" s="1">
        <v>1</v>
      </c>
      <c r="AJ1749" s="1">
        <v>0.71442051100000004</v>
      </c>
      <c r="AK1749" s="1">
        <v>0.97351699199999997</v>
      </c>
      <c r="AL1749" s="1">
        <v>1</v>
      </c>
      <c r="AM1749" s="1">
        <v>1</v>
      </c>
      <c r="AN1749" s="1">
        <f t="shared" si="1247"/>
        <v>0.58105545366218625</v>
      </c>
      <c r="AO1749" s="1">
        <f t="shared" si="1248"/>
        <v>0.39120537226353591</v>
      </c>
      <c r="AP1749" s="1">
        <f t="shared" si="1249"/>
        <v>1.8144025547465437</v>
      </c>
      <c r="AQ1749" s="1">
        <f t="shared" si="1250"/>
        <v>2.8235770932534572</v>
      </c>
      <c r="AR1749" s="1">
        <f t="shared" si="1251"/>
        <v>0.15194779228467634</v>
      </c>
      <c r="AS1749" s="1">
        <f t="shared" si="1252"/>
        <v>0.56616666667500004</v>
      </c>
      <c r="AT1749" s="1">
        <f t="shared" si="1253"/>
        <v>0.7178227965311671</v>
      </c>
      <c r="AU1749" s="1">
        <f t="shared" si="1254"/>
        <v>0.27482622303592907</v>
      </c>
      <c r="AV1749" s="1">
        <f t="shared" si="1255"/>
        <v>0.89184044396407103</v>
      </c>
      <c r="AW1749" s="1">
        <f t="shared" si="1256"/>
        <v>0.74980811119390489</v>
      </c>
      <c r="AX1749" s="1">
        <f t="shared" si="1275"/>
        <v>2.3529867671356013</v>
      </c>
      <c r="AY1749" s="1">
        <f t="shared" si="1276"/>
        <v>3.9607473951790304</v>
      </c>
      <c r="AZ1749" s="1">
        <f t="shared" si="1277"/>
        <v>4.2282942520282178</v>
      </c>
      <c r="BA1749" s="1">
        <f t="shared" si="1278"/>
        <v>4.3765568450143739</v>
      </c>
      <c r="BB1749" s="1">
        <f t="shared" si="1279"/>
        <v>3.5102728183459289</v>
      </c>
      <c r="BC1749" s="1">
        <f t="shared" si="1280"/>
        <v>3.0896404860202704</v>
      </c>
      <c r="BD1749" s="1">
        <f t="shared" si="1281"/>
        <v>3.5563622724779123</v>
      </c>
      <c r="BE1749" s="1">
        <f t="shared" si="1257"/>
        <v>1.49068718925</v>
      </c>
      <c r="BF1749" s="1">
        <f t="shared" si="1258"/>
        <v>1.5913824955234159</v>
      </c>
      <c r="BG1749" s="1">
        <f t="shared" si="1259"/>
        <v>1.6471833648942991</v>
      </c>
      <c r="BH1749" s="1">
        <f t="shared" si="1260"/>
        <v>1.3211442687433097</v>
      </c>
      <c r="BI1749" s="1">
        <f t="shared" si="1261"/>
        <v>1.1628329283267453</v>
      </c>
      <c r="BJ1749" s="1">
        <f t="shared" si="1262"/>
        <v>1.3384907319178359</v>
      </c>
      <c r="BK1749" s="1">
        <f t="shared" si="1263"/>
        <v>0.67326451785527719</v>
      </c>
      <c r="BL1749" s="2">
        <f t="shared" si="1264"/>
        <v>1.75</v>
      </c>
      <c r="BM1749" s="2">
        <f t="shared" si="1265"/>
        <v>1.8682117799423343</v>
      </c>
      <c r="BN1749" s="2">
        <f t="shared" si="1266"/>
        <v>1.9337195015510351</v>
      </c>
      <c r="BO1749" s="2">
        <f t="shared" si="1267"/>
        <v>1.550964204276831</v>
      </c>
      <c r="BP1749" s="2">
        <f t="shared" si="1268"/>
        <v>1.3651137805750111</v>
      </c>
      <c r="BQ1749" s="2">
        <f t="shared" si="1269"/>
        <v>1.5713281751852373</v>
      </c>
      <c r="BR1749" s="2">
        <f t="shared" si="1270"/>
        <v>0.79038239192189075</v>
      </c>
      <c r="BS1749" s="1">
        <f t="shared" si="1282"/>
        <v>4.6497400605224284</v>
      </c>
      <c r="BT1749" s="1">
        <f t="shared" si="1283"/>
        <v>4.9638280884215904</v>
      </c>
      <c r="BU1749" s="1">
        <f t="shared" si="1284"/>
        <v>5.1378817326716053</v>
      </c>
      <c r="BV1749" s="1">
        <f t="shared" si="1285"/>
        <v>4.1209030817498693</v>
      </c>
      <c r="BW1749" s="1">
        <f t="shared" si="1286"/>
        <v>3.6270995615490587</v>
      </c>
      <c r="BX1749" s="1">
        <f t="shared" si="1287"/>
        <v>4.1750100367922292</v>
      </c>
      <c r="BY1749" s="1">
        <f t="shared" si="1271"/>
        <v>2.1000415262004304</v>
      </c>
    </row>
    <row r="1750" spans="1:77" x14ac:dyDescent="0.25">
      <c r="A1750" s="1">
        <v>20030801</v>
      </c>
      <c r="B1750" s="1">
        <v>2003</v>
      </c>
      <c r="C1750" s="1">
        <v>8</v>
      </c>
      <c r="D1750" s="1">
        <v>15.669</v>
      </c>
      <c r="E1750" s="1">
        <v>253.94200000000001</v>
      </c>
      <c r="F1750" s="1">
        <f t="shared" si="1272"/>
        <v>10.531482624000001</v>
      </c>
      <c r="G1750" s="1">
        <v>446.89600000000002</v>
      </c>
      <c r="H1750" s="1">
        <v>7.0590000000000002</v>
      </c>
      <c r="I1750" s="1">
        <v>552.1724931</v>
      </c>
      <c r="J1750" s="1">
        <v>217.21869100000001</v>
      </c>
      <c r="K1750" s="1">
        <f t="shared" si="1273"/>
        <v>7.1561555105759999E-3</v>
      </c>
      <c r="L1750" s="1">
        <f t="shared" si="1274"/>
        <v>2.81515423536E-3</v>
      </c>
      <c r="M1750" s="1">
        <f t="shared" si="1242"/>
        <v>4.3410012752159999E-3</v>
      </c>
      <c r="N1750" s="1">
        <f t="shared" si="1243"/>
        <v>0.39338919217162288</v>
      </c>
      <c r="O1750" s="1">
        <f t="shared" si="1244"/>
        <v>4.1429714418248436</v>
      </c>
      <c r="P1750" s="1">
        <f t="shared" si="1245"/>
        <v>6.388511182175157</v>
      </c>
      <c r="Q1750" s="1">
        <v>90.281899999999993</v>
      </c>
      <c r="R1750" s="1">
        <v>24.8157</v>
      </c>
      <c r="S1750" s="1">
        <v>0.784394288</v>
      </c>
      <c r="T1750" s="1">
        <v>6.6072300000000004</v>
      </c>
      <c r="U1750" s="1">
        <v>0.878515716</v>
      </c>
      <c r="V1750" s="1">
        <v>6.2688888999999998E-2</v>
      </c>
      <c r="W1750" s="1">
        <v>0.37174444400000001</v>
      </c>
      <c r="X1750" s="1">
        <v>3.9144444E-2</v>
      </c>
      <c r="Y1750" s="1">
        <v>0.24637777799999999</v>
      </c>
      <c r="Z1750" s="1">
        <v>0.71139926799999997</v>
      </c>
      <c r="AA1750" s="1">
        <v>0.202818571</v>
      </c>
      <c r="AB1750" s="1">
        <v>2.0777777780000002</v>
      </c>
      <c r="AC1750" s="1">
        <v>0.71413509200000003</v>
      </c>
      <c r="AD1750" s="1">
        <v>0.43176488499999999</v>
      </c>
      <c r="AE1750" s="1">
        <f t="shared" si="1246"/>
        <v>0.33278787138021815</v>
      </c>
      <c r="AF1750" s="1">
        <v>0.99734467599999999</v>
      </c>
      <c r="AG1750" s="1">
        <v>1.0965050670000001</v>
      </c>
      <c r="AH1750" s="1">
        <v>0.60892719299999998</v>
      </c>
      <c r="AI1750" s="1">
        <v>0.98038596499999997</v>
      </c>
      <c r="AJ1750" s="1">
        <v>0.76127757699999998</v>
      </c>
      <c r="AK1750" s="1">
        <v>0.83427516199999996</v>
      </c>
      <c r="AL1750" s="1">
        <v>0.90051879999999995</v>
      </c>
      <c r="AM1750" s="1">
        <v>0.784394288</v>
      </c>
      <c r="AN1750" s="1">
        <f t="shared" si="1247"/>
        <v>0.5682351151050804</v>
      </c>
      <c r="AO1750" s="1">
        <f t="shared" si="1248"/>
        <v>0.41038165275554506</v>
      </c>
      <c r="AP1750" s="1">
        <f t="shared" si="1249"/>
        <v>4.3219272452034243</v>
      </c>
      <c r="AQ1750" s="1">
        <f t="shared" si="1250"/>
        <v>6.2095553787965763</v>
      </c>
      <c r="AR1750" s="1">
        <f t="shared" si="1251"/>
        <v>0.25170723229510683</v>
      </c>
      <c r="AS1750" s="1">
        <f t="shared" si="1252"/>
        <v>0.58894444445000005</v>
      </c>
      <c r="AT1750" s="1">
        <f t="shared" si="1253"/>
        <v>0.88348174233478627</v>
      </c>
      <c r="AU1750" s="1">
        <f t="shared" si="1254"/>
        <v>0.61639225340007064</v>
      </c>
      <c r="AV1750" s="1">
        <f t="shared" si="1255"/>
        <v>1.4613855245999297</v>
      </c>
      <c r="AW1750" s="1">
        <f t="shared" si="1256"/>
        <v>2.1454045849419345</v>
      </c>
      <c r="AX1750" s="1">
        <f t="shared" si="1275"/>
        <v>5.4124510228516103</v>
      </c>
      <c r="AY1750" s="1">
        <f t="shared" si="1276"/>
        <v>11.820776235605296</v>
      </c>
      <c r="AZ1750" s="1">
        <f t="shared" si="1277"/>
        <v>12.718053958416869</v>
      </c>
      <c r="BA1750" s="1">
        <f t="shared" si="1278"/>
        <v>11.982090604505434</v>
      </c>
      <c r="BB1750" s="1">
        <f t="shared" si="1279"/>
        <v>8.994894148237254</v>
      </c>
      <c r="BC1750" s="1">
        <f t="shared" si="1280"/>
        <v>9.2193485825610928</v>
      </c>
      <c r="BD1750" s="1">
        <f t="shared" si="1281"/>
        <v>9.3256189517701085</v>
      </c>
      <c r="BE1750" s="1">
        <f t="shared" si="1257"/>
        <v>1.5717233539313402</v>
      </c>
      <c r="BF1750" s="1">
        <f t="shared" si="1258"/>
        <v>1.6910279007560578</v>
      </c>
      <c r="BG1750" s="1">
        <f t="shared" si="1259"/>
        <v>1.5931721620190316</v>
      </c>
      <c r="BH1750" s="1">
        <f t="shared" si="1260"/>
        <v>1.1959861955885265</v>
      </c>
      <c r="BI1750" s="1">
        <f t="shared" si="1261"/>
        <v>1.225830282752415</v>
      </c>
      <c r="BJ1750" s="1">
        <f t="shared" si="1262"/>
        <v>1.2399602872282305</v>
      </c>
      <c r="BK1750" s="1">
        <f t="shared" si="1263"/>
        <v>0.87851571578827092</v>
      </c>
      <c r="BL1750" s="2">
        <f t="shared" si="1264"/>
        <v>1.7499999999999998</v>
      </c>
      <c r="BM1750" s="2">
        <f t="shared" si="1265"/>
        <v>1.8828369629559989</v>
      </c>
      <c r="BN1750" s="2">
        <f t="shared" si="1266"/>
        <v>1.7738816927034728</v>
      </c>
      <c r="BO1750" s="2">
        <f t="shared" si="1267"/>
        <v>1.3316439162431326</v>
      </c>
      <c r="BP1750" s="2">
        <f t="shared" si="1268"/>
        <v>1.3648731435153301</v>
      </c>
      <c r="BQ1750" s="2">
        <f t="shared" si="1269"/>
        <v>1.3806058790319375</v>
      </c>
      <c r="BR1750" s="2">
        <f t="shared" si="1270"/>
        <v>0.97816355453647763</v>
      </c>
      <c r="BS1750" s="1">
        <f t="shared" si="1282"/>
        <v>13.161577297026623</v>
      </c>
      <c r="BT1750" s="1">
        <f t="shared" si="1283"/>
        <v>14.160630986082417</v>
      </c>
      <c r="BU1750" s="1">
        <f t="shared" si="1284"/>
        <v>13.341189151026963</v>
      </c>
      <c r="BV1750" s="1">
        <f t="shared" si="1285"/>
        <v>10.015162477570993</v>
      </c>
      <c r="BW1750" s="1">
        <f t="shared" si="1286"/>
        <v>10.265076216578702</v>
      </c>
      <c r="BX1750" s="1">
        <f t="shared" si="1287"/>
        <v>10.383400567776134</v>
      </c>
      <c r="BY1750" s="1">
        <f t="shared" si="1271"/>
        <v>7.3566715612378104</v>
      </c>
    </row>
    <row r="1751" spans="1:77" x14ac:dyDescent="0.25">
      <c r="A1751" s="1">
        <v>20041114</v>
      </c>
      <c r="B1751" s="1">
        <v>2004</v>
      </c>
      <c r="C1751" s="1">
        <v>11</v>
      </c>
      <c r="D1751" s="1">
        <v>-3.1629999999999998</v>
      </c>
      <c r="E1751" s="1">
        <v>98.533000000000001</v>
      </c>
      <c r="F1751" s="1">
        <f t="shared" si="1272"/>
        <v>4.0863605760000006</v>
      </c>
      <c r="G1751" s="1">
        <v>153.87100000000001</v>
      </c>
      <c r="H1751" s="1">
        <v>2.8879999999999999</v>
      </c>
      <c r="I1751" s="1">
        <v>221.1451563</v>
      </c>
      <c r="J1751" s="1">
        <v>87.045945829999994</v>
      </c>
      <c r="K1751" s="1">
        <f t="shared" si="1273"/>
        <v>2.8660412256479996E-3</v>
      </c>
      <c r="L1751" s="1">
        <f t="shared" si="1274"/>
        <v>1.1281154579567999E-3</v>
      </c>
      <c r="M1751" s="1">
        <f t="shared" si="1242"/>
        <v>1.7379257676911996E-3</v>
      </c>
      <c r="N1751" s="1">
        <f t="shared" si="1243"/>
        <v>0.39361452580003897</v>
      </c>
      <c r="O1751" s="1">
        <f t="shared" si="1244"/>
        <v>1.6084508803702144</v>
      </c>
      <c r="P1751" s="1">
        <f t="shared" si="1245"/>
        <v>2.4779096956297861</v>
      </c>
      <c r="Q1751" s="1">
        <v>33.124600000000001</v>
      </c>
      <c r="R1751" s="1">
        <v>-36.045699999999997</v>
      </c>
      <c r="S1751" s="1">
        <v>-11.33976927</v>
      </c>
      <c r="T1751" s="1">
        <v>0.81435100000000005</v>
      </c>
      <c r="U1751" s="1">
        <v>0.46197978699999998</v>
      </c>
      <c r="V1751" s="1">
        <v>8.7388888999999997E-2</v>
      </c>
      <c r="W1751" s="1">
        <v>0.25091111100000002</v>
      </c>
      <c r="X1751" s="1">
        <v>4.1433333000000003E-2</v>
      </c>
      <c r="Y1751" s="1">
        <v>0.24497777800000001</v>
      </c>
      <c r="Z1751" s="1">
        <v>0.48336453400000001</v>
      </c>
      <c r="AA1751" s="1">
        <v>1.1965045000000001E-2</v>
      </c>
      <c r="AB1751" s="1">
        <v>0.63333333300000005</v>
      </c>
      <c r="AC1751" s="1">
        <v>0.43137202200000002</v>
      </c>
      <c r="AD1751" s="1">
        <v>0.35963891799999997</v>
      </c>
      <c r="AE1751" s="1">
        <f t="shared" si="1246"/>
        <v>0.24237046257991723</v>
      </c>
      <c r="AF1751" s="1">
        <v>0.300154007</v>
      </c>
      <c r="AG1751" s="1">
        <v>0.17544185500000001</v>
      </c>
      <c r="AH1751" s="1">
        <v>0.124440443</v>
      </c>
      <c r="AI1751" s="1">
        <v>1</v>
      </c>
      <c r="AJ1751" s="1">
        <v>0.640484206</v>
      </c>
      <c r="AK1751" s="1">
        <v>1</v>
      </c>
      <c r="AL1751" s="1">
        <v>0</v>
      </c>
      <c r="AM1751" s="1">
        <v>0</v>
      </c>
      <c r="AN1751" s="1">
        <f t="shared" si="1247"/>
        <v>0.64036108168530781</v>
      </c>
      <c r="AO1751" s="1">
        <f t="shared" si="1248"/>
        <v>0.31315296504964629</v>
      </c>
      <c r="AP1751" s="1">
        <f t="shared" si="1249"/>
        <v>1.2796559306363806</v>
      </c>
      <c r="AQ1751" s="1">
        <f t="shared" si="1250"/>
        <v>2.8067046453636202</v>
      </c>
      <c r="AR1751" s="1">
        <f t="shared" si="1251"/>
        <v>0.16379164329472029</v>
      </c>
      <c r="AS1751" s="1">
        <f t="shared" si="1252"/>
        <v>0.55283333332500006</v>
      </c>
      <c r="AT1751" s="1">
        <f t="shared" si="1253"/>
        <v>0.7641930489132297</v>
      </c>
      <c r="AU1751" s="1">
        <f t="shared" si="1254"/>
        <v>0.20722424318626129</v>
      </c>
      <c r="AV1751" s="1">
        <f t="shared" si="1255"/>
        <v>0.42610908981373874</v>
      </c>
      <c r="AW1751" s="1">
        <f t="shared" si="1256"/>
        <v>0.32078085056051048</v>
      </c>
      <c r="AX1751" s="1">
        <f t="shared" si="1275"/>
        <v>2.1453446291733838</v>
      </c>
      <c r="AY1751" s="1">
        <f t="shared" si="1276"/>
        <v>0</v>
      </c>
      <c r="AZ1751" s="1">
        <f t="shared" si="1277"/>
        <v>0</v>
      </c>
      <c r="BA1751" s="1">
        <f t="shared" si="1278"/>
        <v>0</v>
      </c>
      <c r="BB1751" s="1">
        <f t="shared" si="1279"/>
        <v>0</v>
      </c>
      <c r="BC1751" s="1">
        <f t="shared" si="1280"/>
        <v>0</v>
      </c>
      <c r="BD1751" s="1">
        <f t="shared" si="1281"/>
        <v>0</v>
      </c>
      <c r="BE1751" s="1">
        <f t="shared" si="1257"/>
        <v>0</v>
      </c>
      <c r="BF1751" s="1">
        <f t="shared" si="1258"/>
        <v>0</v>
      </c>
      <c r="BG1751" s="1">
        <f t="shared" si="1259"/>
        <v>0</v>
      </c>
      <c r="BH1751" s="1">
        <f t="shared" si="1260"/>
        <v>0</v>
      </c>
      <c r="BI1751" s="1">
        <f t="shared" si="1261"/>
        <v>0</v>
      </c>
      <c r="BJ1751" s="1">
        <f t="shared" si="1262"/>
        <v>0</v>
      </c>
      <c r="BK1751" s="1">
        <f t="shared" si="1263"/>
        <v>0.46197978692873437</v>
      </c>
      <c r="BL1751" s="2" t="e">
        <f t="shared" si="1264"/>
        <v>#DIV/0!</v>
      </c>
      <c r="BM1751" s="2" t="e">
        <f t="shared" si="1265"/>
        <v>#DIV/0!</v>
      </c>
      <c r="BN1751" s="2" t="e">
        <f t="shared" si="1266"/>
        <v>#DIV/0!</v>
      </c>
      <c r="BO1751" s="2" t="e">
        <f t="shared" si="1267"/>
        <v>#DIV/0!</v>
      </c>
      <c r="BP1751" s="2" t="e">
        <f t="shared" si="1268"/>
        <v>#DIV/0!</v>
      </c>
      <c r="BQ1751" s="2" t="e">
        <f t="shared" si="1269"/>
        <v>#DIV/0!</v>
      </c>
      <c r="BR1751" s="2" t="e">
        <f t="shared" si="1270"/>
        <v>#DIV/0!</v>
      </c>
      <c r="BS1751" s="1" t="e">
        <f t="shared" si="1282"/>
        <v>#DIV/0!</v>
      </c>
      <c r="BT1751" s="1" t="e">
        <f t="shared" si="1283"/>
        <v>#DIV/0!</v>
      </c>
      <c r="BU1751" s="1" t="e">
        <f t="shared" si="1284"/>
        <v>#DIV/0!</v>
      </c>
      <c r="BV1751" s="1" t="e">
        <f t="shared" si="1285"/>
        <v>#DIV/0!</v>
      </c>
      <c r="BW1751" s="1" t="e">
        <f t="shared" si="1286"/>
        <v>#DIV/0!</v>
      </c>
      <c r="BX1751" s="1" t="e">
        <f t="shared" si="1287"/>
        <v>#DIV/0!</v>
      </c>
      <c r="BY1751" s="1" t="e">
        <f t="shared" si="1271"/>
        <v>#DIV/0!</v>
      </c>
    </row>
    <row r="1752" spans="1:77" x14ac:dyDescent="0.25">
      <c r="A1752" s="1">
        <v>20070724</v>
      </c>
      <c r="B1752" s="1">
        <v>2007</v>
      </c>
      <c r="C1752" s="1">
        <v>7</v>
      </c>
      <c r="D1752" s="1">
        <v>14.173</v>
      </c>
      <c r="E1752" s="1">
        <v>273.49799999999999</v>
      </c>
      <c r="F1752" s="1">
        <f t="shared" si="1272"/>
        <v>11.342509055999999</v>
      </c>
      <c r="G1752" s="1">
        <v>461.00700000000001</v>
      </c>
      <c r="H1752" s="1">
        <v>4.452</v>
      </c>
      <c r="I1752" s="1">
        <v>559.27040629999999</v>
      </c>
      <c r="J1752" s="1">
        <v>220.25332499999999</v>
      </c>
      <c r="K1752" s="1">
        <f t="shared" si="1273"/>
        <v>7.2481444656479991E-3</v>
      </c>
      <c r="L1752" s="1">
        <f t="shared" si="1274"/>
        <v>2.8544830919999997E-3</v>
      </c>
      <c r="M1752" s="1">
        <f t="shared" si="1242"/>
        <v>4.3936613736479998E-3</v>
      </c>
      <c r="N1752" s="1">
        <f t="shared" si="1243"/>
        <v>0.39382259908430273</v>
      </c>
      <c r="O1752" s="1">
        <f t="shared" si="1244"/>
        <v>4.4669363965711604</v>
      </c>
      <c r="P1752" s="1">
        <f t="shared" si="1245"/>
        <v>6.8755726594288387</v>
      </c>
      <c r="Q1752" s="1">
        <v>75.889899999999997</v>
      </c>
      <c r="R1752" s="1">
        <v>41.743400000000001</v>
      </c>
      <c r="S1752" s="1">
        <v>0.64513959899999995</v>
      </c>
      <c r="T1752" s="1">
        <v>6.4089400000000003</v>
      </c>
      <c r="U1752" s="1">
        <v>0.78867889300000005</v>
      </c>
      <c r="V1752" s="1">
        <v>5.6033332999999998E-2</v>
      </c>
      <c r="W1752" s="1">
        <v>0.33478888899999998</v>
      </c>
      <c r="X1752" s="1">
        <v>3.3777778000000001E-2</v>
      </c>
      <c r="Y1752" s="1">
        <v>0.20453333300000001</v>
      </c>
      <c r="Z1752" s="1">
        <v>0.71325411000000005</v>
      </c>
      <c r="AA1752" s="1">
        <v>0.241517131</v>
      </c>
      <c r="AB1752" s="1">
        <v>1.9111111110000001</v>
      </c>
      <c r="AC1752" s="1">
        <v>0.71643509599999999</v>
      </c>
      <c r="AD1752" s="1">
        <v>0.40673785899999998</v>
      </c>
      <c r="AE1752" s="1">
        <f t="shared" si="1246"/>
        <v>0.30141388867995483</v>
      </c>
      <c r="AF1752" s="1">
        <v>0.98377680099999998</v>
      </c>
      <c r="AG1752" s="1">
        <v>1.0348803790000001</v>
      </c>
      <c r="AH1752" s="1">
        <v>0.57043992799999998</v>
      </c>
      <c r="AI1752" s="1">
        <v>1</v>
      </c>
      <c r="AJ1752" s="1">
        <v>0.78577033600000001</v>
      </c>
      <c r="AK1752" s="1">
        <v>1</v>
      </c>
      <c r="AL1752" s="1">
        <v>0.71728894600000004</v>
      </c>
      <c r="AM1752" s="1">
        <v>0.64513959899999995</v>
      </c>
      <c r="AN1752" s="1">
        <f t="shared" si="1247"/>
        <v>0.59326214135577116</v>
      </c>
      <c r="AO1752" s="1">
        <f t="shared" si="1248"/>
        <v>0.37367788591049367</v>
      </c>
      <c r="AP1752" s="1">
        <f t="shared" si="1249"/>
        <v>4.2384448049667087</v>
      </c>
      <c r="AQ1752" s="1">
        <f t="shared" si="1250"/>
        <v>7.1040642510332903</v>
      </c>
      <c r="AR1752" s="1">
        <f t="shared" si="1251"/>
        <v>0.29033325204436178</v>
      </c>
      <c r="AS1752" s="1">
        <f t="shared" si="1252"/>
        <v>0.58477777777500006</v>
      </c>
      <c r="AT1752" s="1">
        <f t="shared" si="1253"/>
        <v>0.97389896907672835</v>
      </c>
      <c r="AU1752" s="1">
        <f t="shared" si="1254"/>
        <v>0.62182132717636707</v>
      </c>
      <c r="AV1752" s="1">
        <f t="shared" si="1255"/>
        <v>1.289289783823633</v>
      </c>
      <c r="AW1752" s="1">
        <f t="shared" si="1256"/>
        <v>1.9840427908148015</v>
      </c>
      <c r="AX1752" s="1">
        <f t="shared" si="1275"/>
        <v>5.9999599770645373</v>
      </c>
      <c r="AY1752" s="1">
        <f t="shared" si="1276"/>
        <v>10.034939324604391</v>
      </c>
      <c r="AZ1752" s="1">
        <f t="shared" si="1277"/>
        <v>10.632945091295239</v>
      </c>
      <c r="BA1752" s="1">
        <f t="shared" si="1278"/>
        <v>9.4290616963944718</v>
      </c>
      <c r="BB1752" s="1">
        <f t="shared" si="1279"/>
        <v>7.4649821700512424</v>
      </c>
      <c r="BC1752" s="1">
        <f t="shared" si="1280"/>
        <v>7.8289240205516002</v>
      </c>
      <c r="BD1752" s="1">
        <f t="shared" si="1281"/>
        <v>7.5964762665671932</v>
      </c>
      <c r="BE1752" s="1">
        <f t="shared" si="1257"/>
        <v>1.2348913932049483</v>
      </c>
      <c r="BF1752" s="1">
        <f t="shared" si="1258"/>
        <v>1.3084814918080176</v>
      </c>
      <c r="BG1752" s="1">
        <f t="shared" si="1259"/>
        <v>1.1603325897872354</v>
      </c>
      <c r="BH1752" s="1">
        <f t="shared" si="1260"/>
        <v>0.91863457605789722</v>
      </c>
      <c r="BI1752" s="1">
        <f t="shared" si="1261"/>
        <v>0.96342096133359434</v>
      </c>
      <c r="BJ1752" s="1">
        <f t="shared" si="1262"/>
        <v>0.93481613160020849</v>
      </c>
      <c r="BK1752" s="1">
        <f t="shared" si="1263"/>
        <v>0.78867889376888989</v>
      </c>
      <c r="BL1752" s="2">
        <f t="shared" si="1264"/>
        <v>1.7500000000000002</v>
      </c>
      <c r="BM1752" s="2">
        <f t="shared" si="1265"/>
        <v>1.8542866386987593</v>
      </c>
      <c r="BN1752" s="2">
        <f t="shared" si="1266"/>
        <v>1.6443405819337971</v>
      </c>
      <c r="BO1752" s="2">
        <f t="shared" si="1267"/>
        <v>1.3018233967353547</v>
      </c>
      <c r="BP1752" s="2">
        <f t="shared" si="1268"/>
        <v>1.3652914674205492</v>
      </c>
      <c r="BQ1752" s="2">
        <f t="shared" si="1269"/>
        <v>1.3247547430503945</v>
      </c>
      <c r="BR1752" s="2">
        <f t="shared" si="1270"/>
        <v>1.1176594732865672</v>
      </c>
      <c r="BS1752" s="1">
        <f t="shared" si="1282"/>
        <v>14.220800237728403</v>
      </c>
      <c r="BT1752" s="1">
        <f t="shared" si="1283"/>
        <v>15.068251355670805</v>
      </c>
      <c r="BU1752" s="1">
        <f t="shared" si="1284"/>
        <v>13.362193679126054</v>
      </c>
      <c r="BV1752" s="1">
        <f t="shared" si="1285"/>
        <v>10.578840268442589</v>
      </c>
      <c r="BW1752" s="1">
        <f t="shared" si="1286"/>
        <v>11.094592699692972</v>
      </c>
      <c r="BX1752" s="1">
        <f t="shared" si="1287"/>
        <v>10.765184322801645</v>
      </c>
      <c r="BY1752" s="1">
        <f t="shared" si="1271"/>
        <v>9.0822926305217209</v>
      </c>
    </row>
    <row r="1753" spans="1:77" x14ac:dyDescent="0.25">
      <c r="A1753" s="1">
        <v>20090419</v>
      </c>
      <c r="B1753" s="1">
        <v>2009</v>
      </c>
      <c r="C1753" s="1">
        <v>4</v>
      </c>
      <c r="D1753" s="1">
        <v>9.0540000000000003</v>
      </c>
      <c r="E1753" s="1">
        <v>219.47200000000001</v>
      </c>
      <c r="F1753" s="1">
        <f t="shared" si="1272"/>
        <v>9.1019427840000002</v>
      </c>
      <c r="G1753" s="1">
        <v>390.71499999999997</v>
      </c>
      <c r="H1753" s="1">
        <v>5.1529999999999996</v>
      </c>
      <c r="I1753" s="1">
        <v>428.78209049999998</v>
      </c>
      <c r="J1753" s="1">
        <v>169.1083151</v>
      </c>
      <c r="K1753" s="1">
        <f t="shared" si="1273"/>
        <v>5.5570158928799993E-3</v>
      </c>
      <c r="L1753" s="1">
        <f t="shared" si="1274"/>
        <v>2.1916437636959997E-3</v>
      </c>
      <c r="M1753" s="1">
        <f t="shared" si="1242"/>
        <v>3.3653721291839996E-3</v>
      </c>
      <c r="N1753" s="1">
        <f t="shared" si="1243"/>
        <v>0.39439220724635188</v>
      </c>
      <c r="O1753" s="1">
        <f t="shared" si="1244"/>
        <v>3.5897353048117653</v>
      </c>
      <c r="P1753" s="1">
        <f t="shared" si="1245"/>
        <v>5.5122074791882349</v>
      </c>
      <c r="Q1753" s="1">
        <v>49.5105</v>
      </c>
      <c r="R1753" s="1">
        <v>6.9370399999999997</v>
      </c>
      <c r="S1753" s="1">
        <v>0.87710642500000002</v>
      </c>
      <c r="T1753" s="1">
        <v>14.6333</v>
      </c>
      <c r="U1753" s="1">
        <v>4.1239255359999998</v>
      </c>
      <c r="V1753" s="1">
        <v>9.7166666999999998E-2</v>
      </c>
      <c r="W1753" s="1">
        <v>0.25608888899999999</v>
      </c>
      <c r="X1753" s="1">
        <v>8.9800000000000005E-2</v>
      </c>
      <c r="Y1753" s="1">
        <v>0.17998888900000001</v>
      </c>
      <c r="Z1753" s="1">
        <v>0.449878903</v>
      </c>
      <c r="AA1753" s="1">
        <v>0.174510154</v>
      </c>
      <c r="AB1753" s="1">
        <v>1.311111111</v>
      </c>
      <c r="AC1753" s="1">
        <v>0.38984984</v>
      </c>
      <c r="AD1753" s="1">
        <v>0.43828109999999998</v>
      </c>
      <c r="AE1753" s="1">
        <f t="shared" si="1246"/>
        <v>0.34095662529773096</v>
      </c>
      <c r="AF1753" s="1">
        <v>0.866483063</v>
      </c>
      <c r="AG1753" s="1">
        <v>0.79411733699999998</v>
      </c>
      <c r="AH1753" s="1">
        <v>0.43874453299999999</v>
      </c>
      <c r="AI1753" s="1">
        <v>1</v>
      </c>
      <c r="AJ1753" s="1">
        <v>0.74336085699999999</v>
      </c>
      <c r="AK1753" s="1">
        <v>0.98662623400000005</v>
      </c>
      <c r="AL1753" s="1">
        <v>1</v>
      </c>
      <c r="AM1753" s="1">
        <v>0.87710642500000002</v>
      </c>
      <c r="AN1753" s="1">
        <f t="shared" si="1247"/>
        <v>0.56171889996544799</v>
      </c>
      <c r="AO1753" s="1">
        <f t="shared" si="1248"/>
        <v>0.42041935415089604</v>
      </c>
      <c r="AP1753" s="1">
        <f t="shared" si="1249"/>
        <v>3.826632906767689</v>
      </c>
      <c r="AQ1753" s="1">
        <f t="shared" si="1250"/>
        <v>5.2753098772323117</v>
      </c>
      <c r="AR1753" s="1">
        <f t="shared" si="1251"/>
        <v>0.24195396886452045</v>
      </c>
      <c r="AS1753" s="1">
        <f t="shared" si="1252"/>
        <v>0.56977777777500005</v>
      </c>
      <c r="AT1753" s="1">
        <f t="shared" si="1253"/>
        <v>1.3586531257793992</v>
      </c>
      <c r="AU1753" s="1">
        <f t="shared" si="1254"/>
        <v>0.49908936191788045</v>
      </c>
      <c r="AV1753" s="1">
        <f t="shared" si="1255"/>
        <v>0.81202174908211955</v>
      </c>
      <c r="AW1753" s="1">
        <f t="shared" si="1256"/>
        <v>1.3282400533346579</v>
      </c>
      <c r="AX1753" s="1">
        <f t="shared" si="1275"/>
        <v>4.3628334726231461</v>
      </c>
      <c r="AY1753" s="1">
        <f t="shared" si="1276"/>
        <v>5.3805861352372926</v>
      </c>
      <c r="AZ1753" s="1">
        <f t="shared" si="1277"/>
        <v>5.8118648001701185</v>
      </c>
      <c r="BA1753" s="1">
        <f t="shared" si="1278"/>
        <v>8.0599799355609196</v>
      </c>
      <c r="BB1753" s="1">
        <f t="shared" si="1279"/>
        <v>6.5395189408303258</v>
      </c>
      <c r="BC1753" s="1">
        <f t="shared" si="1280"/>
        <v>4.199853159014304</v>
      </c>
      <c r="BD1753" s="1">
        <f t="shared" si="1281"/>
        <v>6.6025231156514606</v>
      </c>
      <c r="BE1753" s="1">
        <f t="shared" si="1257"/>
        <v>1.5163453602499999</v>
      </c>
      <c r="BF1753" s="1">
        <f t="shared" si="1258"/>
        <v>1.6378873978846902</v>
      </c>
      <c r="BG1753" s="1">
        <f t="shared" si="1259"/>
        <v>2.2714464320078944</v>
      </c>
      <c r="BH1753" s="1">
        <f t="shared" si="1260"/>
        <v>1.8429533428067197</v>
      </c>
      <c r="BI1753" s="1">
        <f t="shared" si="1261"/>
        <v>1.1835936998937731</v>
      </c>
      <c r="BJ1753" s="1">
        <f t="shared" si="1262"/>
        <v>1.8607090455805766</v>
      </c>
      <c r="BK1753" s="1">
        <f t="shared" si="1263"/>
        <v>4.1239255357014644</v>
      </c>
      <c r="BL1753" s="2">
        <f t="shared" si="1264"/>
        <v>1.7499999999999998</v>
      </c>
      <c r="BM1753" s="2">
        <f t="shared" si="1265"/>
        <v>1.890270529020935</v>
      </c>
      <c r="BN1753" s="2">
        <f t="shared" si="1266"/>
        <v>2.621455085507995</v>
      </c>
      <c r="BO1753" s="2">
        <f t="shared" si="1267"/>
        <v>2.1269352183595074</v>
      </c>
      <c r="BP1753" s="2">
        <f t="shared" si="1268"/>
        <v>1.3659744205453361</v>
      </c>
      <c r="BQ1753" s="2">
        <f t="shared" si="1269"/>
        <v>2.147426908886477</v>
      </c>
      <c r="BR1753" s="2">
        <f t="shared" si="1270"/>
        <v>4.7593838954258523</v>
      </c>
      <c r="BS1753" s="1">
        <f t="shared" si="1282"/>
        <v>6.2096841415552202</v>
      </c>
      <c r="BT1753" s="1">
        <f t="shared" si="1283"/>
        <v>6.7074188156059993</v>
      </c>
      <c r="BU1753" s="1">
        <f t="shared" si="1284"/>
        <v>9.3019474698733031</v>
      </c>
      <c r="BV1753" s="1">
        <f t="shared" si="1285"/>
        <v>7.5471976546070421</v>
      </c>
      <c r="BW1753" s="1">
        <f t="shared" si="1286"/>
        <v>4.8470112554459748</v>
      </c>
      <c r="BX1753" s="1">
        <f t="shared" si="1287"/>
        <v>7.619910183577888</v>
      </c>
      <c r="BY1753" s="1">
        <f t="shared" si="1271"/>
        <v>16.888154685142414</v>
      </c>
    </row>
    <row r="1754" spans="1:77" x14ac:dyDescent="0.25">
      <c r="A1754" s="1">
        <v>20060726</v>
      </c>
      <c r="B1754" s="1">
        <v>2006</v>
      </c>
      <c r="C1754" s="1">
        <v>7</v>
      </c>
      <c r="D1754" s="1">
        <v>17.053999999999998</v>
      </c>
      <c r="E1754" s="1">
        <v>234.196</v>
      </c>
      <c r="F1754" s="1">
        <f t="shared" si="1272"/>
        <v>9.7125765120000001</v>
      </c>
      <c r="G1754" s="1">
        <v>457.726</v>
      </c>
      <c r="H1754" s="1">
        <v>4.2809999999999997</v>
      </c>
      <c r="I1754" s="1">
        <v>532.31848130000003</v>
      </c>
      <c r="J1754" s="1">
        <v>210.01112079999999</v>
      </c>
      <c r="K1754" s="1">
        <f t="shared" si="1273"/>
        <v>6.8988475176479996E-3</v>
      </c>
      <c r="L1754" s="1">
        <f t="shared" si="1274"/>
        <v>2.7217441255679995E-3</v>
      </c>
      <c r="M1754" s="1">
        <f t="shared" si="1242"/>
        <v>4.1771033920800001E-3</v>
      </c>
      <c r="N1754" s="1">
        <f t="shared" si="1243"/>
        <v>0.39452156590002652</v>
      </c>
      <c r="O1754" s="1">
        <f t="shared" si="1244"/>
        <v>3.8318208944380578</v>
      </c>
      <c r="P1754" s="1">
        <f t="shared" si="1245"/>
        <v>5.8807556175619418</v>
      </c>
      <c r="Q1754" s="1">
        <v>96.220699999999994</v>
      </c>
      <c r="R1754" s="1">
        <v>16.9725</v>
      </c>
      <c r="S1754" s="1">
        <v>0.85005724699999996</v>
      </c>
      <c r="T1754" s="1">
        <v>6.9974100000000004</v>
      </c>
      <c r="U1754" s="1">
        <v>1.0345899039999999</v>
      </c>
      <c r="V1754" s="1">
        <v>6.3833333000000006E-2</v>
      </c>
      <c r="W1754" s="1">
        <v>0.35759999999999997</v>
      </c>
      <c r="X1754" s="1">
        <v>3.9944444000000003E-2</v>
      </c>
      <c r="Y1754" s="1">
        <v>0.228944444</v>
      </c>
      <c r="Z1754" s="1">
        <v>0.69706557099999999</v>
      </c>
      <c r="AA1754" s="1">
        <v>0.21934493999999999</v>
      </c>
      <c r="AB1754" s="1">
        <v>2.622222222</v>
      </c>
      <c r="AC1754" s="1">
        <v>0.69636130799999996</v>
      </c>
      <c r="AD1754" s="1">
        <v>0.48834892499999999</v>
      </c>
      <c r="AE1754" s="1">
        <f t="shared" si="1246"/>
        <v>0.40372185658768961</v>
      </c>
      <c r="AF1754" s="1">
        <v>0.99953075800000002</v>
      </c>
      <c r="AG1754" s="1">
        <v>1.156847977</v>
      </c>
      <c r="AH1754" s="1">
        <v>0.64455878600000005</v>
      </c>
      <c r="AI1754" s="1">
        <v>1</v>
      </c>
      <c r="AJ1754" s="1">
        <v>0.77173730399999996</v>
      </c>
      <c r="AK1754" s="1">
        <v>1</v>
      </c>
      <c r="AL1754" s="1">
        <v>0.98691742999999998</v>
      </c>
      <c r="AM1754" s="1">
        <v>0.85005724699999996</v>
      </c>
      <c r="AN1754" s="1">
        <f t="shared" si="1247"/>
        <v>0.51165107509732899</v>
      </c>
      <c r="AO1754" s="1">
        <f t="shared" si="1248"/>
        <v>0.5034522259278027</v>
      </c>
      <c r="AP1754" s="1">
        <f t="shared" si="1249"/>
        <v>4.8898182644604935</v>
      </c>
      <c r="AQ1754" s="1">
        <f t="shared" si="1250"/>
        <v>4.8227582475395065</v>
      </c>
      <c r="AR1754" s="1">
        <f t="shared" si="1251"/>
        <v>0.18211503554561512</v>
      </c>
      <c r="AS1754" s="1">
        <f t="shared" si="1252"/>
        <v>0.60255555555000007</v>
      </c>
      <c r="AT1754" s="1">
        <f t="shared" si="1253"/>
        <v>0.68992629095688307</v>
      </c>
      <c r="AU1754" s="1">
        <f t="shared" si="1254"/>
        <v>0.64993803107890347</v>
      </c>
      <c r="AV1754" s="1">
        <f t="shared" si="1255"/>
        <v>1.9722841909210964</v>
      </c>
      <c r="AW1754" s="1">
        <f t="shared" si="1256"/>
        <v>2.7089361641981933</v>
      </c>
      <c r="AX1754" s="1">
        <f t="shared" si="1275"/>
        <v>4.4967436143612352</v>
      </c>
      <c r="AY1754" s="1">
        <f t="shared" si="1276"/>
        <v>11.675731956097973</v>
      </c>
      <c r="AZ1754" s="1">
        <f t="shared" si="1277"/>
        <v>12.992667049463224</v>
      </c>
      <c r="BA1754" s="1">
        <f t="shared" si="1278"/>
        <v>14.242422478780037</v>
      </c>
      <c r="BB1754" s="1">
        <f t="shared" si="1279"/>
        <v>9.4215944486276317</v>
      </c>
      <c r="BC1754" s="1">
        <f t="shared" si="1280"/>
        <v>9.1137737761596256</v>
      </c>
      <c r="BD1754" s="1">
        <f t="shared" si="1281"/>
        <v>10.261988073502387</v>
      </c>
      <c r="BE1754" s="1">
        <f t="shared" si="1257"/>
        <v>1.726295072059796</v>
      </c>
      <c r="BF1754" s="1">
        <f t="shared" si="1258"/>
        <v>1.9210082232735564</v>
      </c>
      <c r="BG1754" s="1">
        <f t="shared" si="1259"/>
        <v>2.1057886419249803</v>
      </c>
      <c r="BH1754" s="1">
        <f t="shared" si="1260"/>
        <v>1.3930134854729388</v>
      </c>
      <c r="BI1754" s="1">
        <f t="shared" si="1261"/>
        <v>1.3475011945127033</v>
      </c>
      <c r="BJ1754" s="1">
        <f t="shared" si="1262"/>
        <v>1.5172684254344593</v>
      </c>
      <c r="BK1754" s="1">
        <f t="shared" si="1263"/>
        <v>1.0345899037081814</v>
      </c>
      <c r="BL1754" s="2">
        <f t="shared" si="1264"/>
        <v>1.7500000000000002</v>
      </c>
      <c r="BM1754" s="2">
        <f t="shared" si="1265"/>
        <v>1.9473868894947977</v>
      </c>
      <c r="BN1754" s="2">
        <f t="shared" si="1266"/>
        <v>2.1347046533427565</v>
      </c>
      <c r="BO1754" s="2">
        <f t="shared" si="1267"/>
        <v>1.412141898006416</v>
      </c>
      <c r="BP1754" s="2">
        <f t="shared" si="1268"/>
        <v>1.3660046469248968</v>
      </c>
      <c r="BQ1754" s="2">
        <f t="shared" si="1269"/>
        <v>1.5381030667845941</v>
      </c>
      <c r="BR1754" s="2">
        <f t="shared" si="1270"/>
        <v>1.0487965590546524</v>
      </c>
      <c r="BS1754" s="1">
        <f t="shared" si="1282"/>
        <v>11.836059346906195</v>
      </c>
      <c r="BT1754" s="1">
        <f t="shared" si="1283"/>
        <v>13.171078168827133</v>
      </c>
      <c r="BU1754" s="1">
        <f t="shared" si="1284"/>
        <v>14.437994837189533</v>
      </c>
      <c r="BV1754" s="1">
        <f t="shared" si="1285"/>
        <v>9.5509687491752544</v>
      </c>
      <c r="BW1754" s="1">
        <f t="shared" si="1286"/>
        <v>9.2389211823729838</v>
      </c>
      <c r="BX1754" s="1">
        <f t="shared" si="1287"/>
        <v>10.4029023886405</v>
      </c>
      <c r="BY1754" s="1">
        <f t="shared" si="1271"/>
        <v>7.0934961804582146</v>
      </c>
    </row>
    <row r="1755" spans="1:77" x14ac:dyDescent="0.25">
      <c r="A1755" s="1">
        <v>20090918</v>
      </c>
      <c r="B1755" s="1">
        <v>2009</v>
      </c>
      <c r="C1755" s="1">
        <v>9</v>
      </c>
      <c r="D1755" s="1">
        <v>15.353</v>
      </c>
      <c r="E1755" s="1">
        <v>172.65199999999999</v>
      </c>
      <c r="F1755" s="1">
        <f t="shared" si="1272"/>
        <v>7.1602237439999996</v>
      </c>
      <c r="G1755" s="1">
        <v>314.24200000000002</v>
      </c>
      <c r="H1755" s="1">
        <v>3.3119999999999998</v>
      </c>
      <c r="I1755" s="1">
        <v>346.4352197</v>
      </c>
      <c r="J1755" s="1">
        <v>136.82796759999999</v>
      </c>
      <c r="K1755" s="1">
        <f t="shared" si="1273"/>
        <v>4.4898004473119995E-3</v>
      </c>
      <c r="L1755" s="1">
        <f t="shared" si="1274"/>
        <v>1.7732904600959998E-3</v>
      </c>
      <c r="M1755" s="1">
        <f t="shared" si="1242"/>
        <v>2.7165099872159997E-3</v>
      </c>
      <c r="N1755" s="1">
        <f t="shared" si="1243"/>
        <v>0.39495974952687524</v>
      </c>
      <c r="O1755" s="1">
        <f t="shared" si="1244"/>
        <v>2.8280001764866247</v>
      </c>
      <c r="P1755" s="1">
        <f t="shared" si="1245"/>
        <v>4.3322235675133749</v>
      </c>
      <c r="Q1755" s="1">
        <v>48.475099999999998</v>
      </c>
      <c r="R1755" s="1">
        <v>10.9284</v>
      </c>
      <c r="S1755" s="1">
        <v>0.81603104199999998</v>
      </c>
      <c r="T1755" s="1">
        <v>18.726099999999999</v>
      </c>
      <c r="U1755" s="1">
        <v>3.2859974790000002</v>
      </c>
      <c r="V1755" s="1">
        <v>4.5566666999999998E-2</v>
      </c>
      <c r="W1755" s="1">
        <v>0.36371111099999998</v>
      </c>
      <c r="X1755" s="1">
        <v>2.4911111E-2</v>
      </c>
      <c r="Y1755" s="1">
        <v>0.18524444400000001</v>
      </c>
      <c r="Z1755" s="1">
        <v>0.77733134100000001</v>
      </c>
      <c r="AA1755" s="1">
        <v>0.32510221500000003</v>
      </c>
      <c r="AB1755" s="1">
        <v>1.9666666669999999</v>
      </c>
      <c r="AC1755" s="1">
        <v>0.795890863</v>
      </c>
      <c r="AD1755" s="1">
        <v>0.45057630700000001</v>
      </c>
      <c r="AE1755" s="1">
        <f t="shared" si="1246"/>
        <v>0.35636994734862731</v>
      </c>
      <c r="AF1755" s="1">
        <v>0.99540075400000005</v>
      </c>
      <c r="AG1755" s="1">
        <v>1.083387366</v>
      </c>
      <c r="AH1755" s="1">
        <v>0.60079753000000002</v>
      </c>
      <c r="AI1755" s="1">
        <v>1</v>
      </c>
      <c r="AJ1755" s="1">
        <v>0.83867228800000004</v>
      </c>
      <c r="AK1755" s="1">
        <v>1</v>
      </c>
      <c r="AL1755" s="1">
        <v>0.94214610799999998</v>
      </c>
      <c r="AM1755" s="1">
        <v>0.81603104199999998</v>
      </c>
      <c r="AN1755" s="1">
        <f t="shared" si="1247"/>
        <v>0.54942369256814805</v>
      </c>
      <c r="AO1755" s="1">
        <f t="shared" si="1248"/>
        <v>0.43987154331187428</v>
      </c>
      <c r="AP1755" s="1">
        <f t="shared" si="1249"/>
        <v>3.1495786687316065</v>
      </c>
      <c r="AQ1755" s="1">
        <f t="shared" si="1250"/>
        <v>4.0106450752683926</v>
      </c>
      <c r="AR1755" s="1">
        <f t="shared" si="1251"/>
        <v>0.18137125523610123</v>
      </c>
      <c r="AS1755" s="1">
        <f t="shared" si="1252"/>
        <v>0.58616666667500006</v>
      </c>
      <c r="AT1755" s="1">
        <f t="shared" si="1253"/>
        <v>0.69590591385286615</v>
      </c>
      <c r="AU1755" s="1">
        <f t="shared" si="1254"/>
        <v>0.44996961529562873</v>
      </c>
      <c r="AV1755" s="1">
        <f t="shared" si="1255"/>
        <v>1.5166970517043712</v>
      </c>
      <c r="AW1755" s="1">
        <f t="shared" si="1256"/>
        <v>1.6688689829152348</v>
      </c>
      <c r="AX1755" s="1">
        <f t="shared" si="1275"/>
        <v>3.5175885965312026</v>
      </c>
      <c r="AY1755" s="1">
        <f t="shared" si="1276"/>
        <v>9.3526435951523315</v>
      </c>
      <c r="AZ1755" s="1">
        <f t="shared" si="1277"/>
        <v>10.177261649379345</v>
      </c>
      <c r="BA1755" s="1">
        <f t="shared" si="1278"/>
        <v>9.0634200442118864</v>
      </c>
      <c r="BB1755" s="1">
        <f t="shared" si="1279"/>
        <v>6.4543840990091406</v>
      </c>
      <c r="BC1755" s="1">
        <f t="shared" si="1280"/>
        <v>7.3036774446320303</v>
      </c>
      <c r="BD1755" s="1">
        <f t="shared" si="1281"/>
        <v>6.8377697528475565</v>
      </c>
      <c r="BE1755" s="1">
        <f t="shared" si="1257"/>
        <v>1.6411726559923894</v>
      </c>
      <c r="BF1755" s="1">
        <f t="shared" si="1258"/>
        <v>1.7858740538876849</v>
      </c>
      <c r="BG1755" s="1">
        <f t="shared" si="1259"/>
        <v>1.5904206115630999</v>
      </c>
      <c r="BH1755" s="1">
        <f t="shared" si="1260"/>
        <v>1.1325951413412483</v>
      </c>
      <c r="BI1755" s="1">
        <f t="shared" si="1261"/>
        <v>1.2816264822206374</v>
      </c>
      <c r="BJ1755" s="1">
        <f t="shared" si="1262"/>
        <v>1.1998704571787406</v>
      </c>
      <c r="BK1755" s="1">
        <f t="shared" si="1263"/>
        <v>3.285997478756542</v>
      </c>
      <c r="BL1755" s="2">
        <f t="shared" si="1264"/>
        <v>1.7499999999999998</v>
      </c>
      <c r="BM1755" s="2">
        <f t="shared" si="1265"/>
        <v>1.9042966520872506</v>
      </c>
      <c r="BN1755" s="2">
        <f t="shared" si="1266"/>
        <v>1.6958825508535229</v>
      </c>
      <c r="BO1755" s="2">
        <f t="shared" si="1267"/>
        <v>1.2076983430781554</v>
      </c>
      <c r="BP1755" s="2">
        <f t="shared" si="1268"/>
        <v>1.3666120597956855</v>
      </c>
      <c r="BQ1755" s="2">
        <f t="shared" si="1269"/>
        <v>1.2794347336923539</v>
      </c>
      <c r="BR1755" s="2">
        <f t="shared" si="1270"/>
        <v>3.5038943445878461</v>
      </c>
      <c r="BS1755" s="1">
        <f t="shared" si="1282"/>
        <v>9.9728241460491862</v>
      </c>
      <c r="BT1755" s="1">
        <f t="shared" si="1283"/>
        <v>10.852123218957923</v>
      </c>
      <c r="BU1755" s="1">
        <f t="shared" si="1284"/>
        <v>9.6644219725802873</v>
      </c>
      <c r="BV1755" s="1">
        <f t="shared" si="1285"/>
        <v>6.8823789697105298</v>
      </c>
      <c r="BW1755" s="1">
        <f t="shared" si="1286"/>
        <v>7.7879895704071025</v>
      </c>
      <c r="BX1755" s="1">
        <f t="shared" si="1287"/>
        <v>7.2911872031206402</v>
      </c>
      <c r="BY1755" s="1">
        <f t="shared" si="1271"/>
        <v>19.967841214234781</v>
      </c>
    </row>
    <row r="1756" spans="1:77" x14ac:dyDescent="0.25">
      <c r="A1756" s="1">
        <v>20141222</v>
      </c>
      <c r="B1756" s="1">
        <v>2014</v>
      </c>
      <c r="C1756" s="1">
        <v>12</v>
      </c>
      <c r="D1756" s="1">
        <v>11.098000000000001</v>
      </c>
      <c r="E1756" s="1">
        <v>75.209999999999994</v>
      </c>
      <c r="F1756" s="1">
        <f t="shared" si="1272"/>
        <v>3.1191091200000001</v>
      </c>
      <c r="G1756" s="1">
        <v>169.33799999999999</v>
      </c>
      <c r="H1756" s="1">
        <v>0.45100000000000001</v>
      </c>
      <c r="I1756" s="1">
        <v>164.54141670000001</v>
      </c>
      <c r="J1756" s="1">
        <v>65.011979170000004</v>
      </c>
      <c r="K1756" s="1">
        <f t="shared" si="1273"/>
        <v>2.1324567604320004E-3</v>
      </c>
      <c r="L1756" s="1">
        <f t="shared" si="1274"/>
        <v>8.4255525004319994E-4</v>
      </c>
      <c r="M1756" s="1">
        <f t="shared" si="1242"/>
        <v>1.2899015103888004E-3</v>
      </c>
      <c r="N1756" s="1">
        <f t="shared" si="1243"/>
        <v>0.39511012165729092</v>
      </c>
      <c r="O1756" s="1">
        <f t="shared" si="1244"/>
        <v>1.2323915838655657</v>
      </c>
      <c r="P1756" s="1">
        <f t="shared" si="1245"/>
        <v>1.8867175361344344</v>
      </c>
      <c r="Q1756" s="1">
        <v>22.6662</v>
      </c>
      <c r="R1756" s="1">
        <v>11.729100000000001</v>
      </c>
      <c r="S1756" s="1">
        <v>0.65899119900000003</v>
      </c>
      <c r="T1756" s="1">
        <v>2.73028</v>
      </c>
      <c r="U1756" s="1">
        <v>1.538408979</v>
      </c>
      <c r="V1756" s="1">
        <v>5.2144443999999998E-2</v>
      </c>
      <c r="W1756" s="1">
        <v>0.204944444</v>
      </c>
      <c r="X1756" s="1">
        <v>2.5455556000000001E-2</v>
      </c>
      <c r="Y1756" s="1">
        <v>0.21927777800000001</v>
      </c>
      <c r="Z1756" s="1">
        <v>0.59434696399999998</v>
      </c>
      <c r="AA1756" s="1">
        <v>-3.3787325E-2</v>
      </c>
      <c r="AB1756" s="1">
        <v>0.96666666700000003</v>
      </c>
      <c r="AC1756" s="1">
        <v>0.56899023500000001</v>
      </c>
      <c r="AD1756" s="1">
        <v>0.55585869700000001</v>
      </c>
      <c r="AE1756" s="1">
        <f t="shared" si="1246"/>
        <v>0.48835238435502071</v>
      </c>
      <c r="AF1756" s="1">
        <v>0.92492862200000003</v>
      </c>
      <c r="AG1756" s="1">
        <v>0.89914782000000004</v>
      </c>
      <c r="AH1756" s="1">
        <v>0.49133007499999998</v>
      </c>
      <c r="AI1756" s="1">
        <v>1</v>
      </c>
      <c r="AJ1756" s="1">
        <v>0.61152700900000001</v>
      </c>
      <c r="AK1756" s="1">
        <v>1</v>
      </c>
      <c r="AL1756" s="1">
        <v>0.73551473599999995</v>
      </c>
      <c r="AM1756" s="1">
        <v>0.65899119900000003</v>
      </c>
      <c r="AN1756" s="1">
        <f t="shared" si="1247"/>
        <v>0.44414130319243167</v>
      </c>
      <c r="AO1756" s="1">
        <f t="shared" si="1248"/>
        <v>0.6278308617152637</v>
      </c>
      <c r="AP1756" s="1">
        <f t="shared" si="1249"/>
        <v>1.9582729665935379</v>
      </c>
      <c r="AQ1756" s="1">
        <f t="shared" si="1250"/>
        <v>1.1608361534064622</v>
      </c>
      <c r="AR1756" s="1">
        <f t="shared" si="1251"/>
        <v>6.482734102156848E-2</v>
      </c>
      <c r="AS1756" s="1">
        <f t="shared" si="1252"/>
        <v>0.56116666667500004</v>
      </c>
      <c r="AT1756" s="1">
        <f t="shared" si="1253"/>
        <v>0.90202970227626766</v>
      </c>
      <c r="AU1756" s="1">
        <f t="shared" si="1254"/>
        <v>0.24035602172937556</v>
      </c>
      <c r="AV1756" s="1">
        <f t="shared" si="1255"/>
        <v>0.7263106452706245</v>
      </c>
      <c r="AW1756" s="1">
        <f t="shared" si="1256"/>
        <v>0.64733848614190048</v>
      </c>
      <c r="AX1756" s="1">
        <f t="shared" si="1275"/>
        <v>1.0813850008670272</v>
      </c>
      <c r="AY1756" s="1">
        <f t="shared" si="1276"/>
        <v>2.1128712198570159</v>
      </c>
      <c r="AZ1756" s="1">
        <f t="shared" si="1277"/>
        <v>2.4441702357723742</v>
      </c>
      <c r="BA1756" s="1">
        <f t="shared" si="1278"/>
        <v>2.3519228975520132</v>
      </c>
      <c r="BB1756" s="1">
        <f t="shared" si="1279"/>
        <v>1.5624956969869095</v>
      </c>
      <c r="BC1756" s="1">
        <f t="shared" si="1280"/>
        <v>1.6503718891173296</v>
      </c>
      <c r="BD1756" s="1">
        <f t="shared" si="1281"/>
        <v>1.7013213744238485</v>
      </c>
      <c r="BE1756" s="1">
        <f t="shared" si="1257"/>
        <v>1.190522604651054</v>
      </c>
      <c r="BF1756" s="1">
        <f t="shared" si="1258"/>
        <v>1.3771970046992383</v>
      </c>
      <c r="BG1756" s="1">
        <f t="shared" si="1259"/>
        <v>1.3252191366975798</v>
      </c>
      <c r="BH1756" s="1">
        <f t="shared" si="1260"/>
        <v>0.88040692184675784</v>
      </c>
      <c r="BI1756" s="1">
        <f t="shared" si="1261"/>
        <v>0.92992181521020856</v>
      </c>
      <c r="BJ1756" s="1">
        <f t="shared" si="1262"/>
        <v>0.95862991316842305</v>
      </c>
      <c r="BK1756" s="1">
        <f t="shared" si="1263"/>
        <v>1.5384089794391957</v>
      </c>
      <c r="BL1756" s="2">
        <f t="shared" si="1264"/>
        <v>1.7499999999999998</v>
      </c>
      <c r="BM1756" s="2">
        <f t="shared" si="1265"/>
        <v>2.024400669763069</v>
      </c>
      <c r="BN1756" s="2">
        <f t="shared" si="1266"/>
        <v>1.9479961826516601</v>
      </c>
      <c r="BO1756" s="2">
        <f t="shared" si="1267"/>
        <v>1.2941477190039694</v>
      </c>
      <c r="BP1756" s="2">
        <f t="shared" si="1268"/>
        <v>1.3669317745502618</v>
      </c>
      <c r="BQ1756" s="2">
        <f t="shared" si="1269"/>
        <v>1.4091310332880664</v>
      </c>
      <c r="BR1756" s="2">
        <f t="shared" si="1270"/>
        <v>2.2613730335743516</v>
      </c>
      <c r="BS1756" s="1">
        <f t="shared" si="1282"/>
        <v>3.1057996045640257</v>
      </c>
      <c r="BT1756" s="1">
        <f t="shared" si="1283"/>
        <v>3.5927901712167354</v>
      </c>
      <c r="BU1756" s="1">
        <f t="shared" si="1284"/>
        <v>3.4571918707267186</v>
      </c>
      <c r="BV1756" s="1">
        <f t="shared" si="1285"/>
        <v>2.2967791279599794</v>
      </c>
      <c r="BW1756" s="1">
        <f t="shared" si="1286"/>
        <v>2.425952094208117</v>
      </c>
      <c r="BX1756" s="1">
        <f t="shared" si="1287"/>
        <v>2.5008449176942715</v>
      </c>
      <c r="BY1756" s="1">
        <f t="shared" si="1271"/>
        <v>4.0133551276839841</v>
      </c>
    </row>
    <row r="1757" spans="1:77" x14ac:dyDescent="0.25">
      <c r="A1757" s="1">
        <v>20020404</v>
      </c>
      <c r="B1757" s="1">
        <v>2002</v>
      </c>
      <c r="C1757" s="1">
        <v>4</v>
      </c>
      <c r="D1757" s="1">
        <v>6.4050000000000002</v>
      </c>
      <c r="E1757" s="1">
        <v>235.56700000000001</v>
      </c>
      <c r="F1757" s="1">
        <f t="shared" si="1272"/>
        <v>9.7694346240000005</v>
      </c>
      <c r="G1757" s="1">
        <v>345.548</v>
      </c>
      <c r="H1757" s="1">
        <v>4.3639999999999999</v>
      </c>
      <c r="I1757" s="1">
        <v>430.44499999999999</v>
      </c>
      <c r="J1757" s="1">
        <v>170.27312499999999</v>
      </c>
      <c r="K1757" s="1">
        <f t="shared" si="1273"/>
        <v>5.5785671999999996E-3</v>
      </c>
      <c r="L1757" s="1">
        <f t="shared" si="1274"/>
        <v>2.2067396999999999E-3</v>
      </c>
      <c r="M1757" s="1">
        <f t="shared" si="1242"/>
        <v>3.3718274999999997E-3</v>
      </c>
      <c r="N1757" s="1">
        <f t="shared" si="1243"/>
        <v>0.3955746378747575</v>
      </c>
      <c r="O1757" s="1">
        <f t="shared" si="1244"/>
        <v>3.8645405636299177</v>
      </c>
      <c r="P1757" s="1">
        <f t="shared" si="1245"/>
        <v>5.9048940603700828</v>
      </c>
      <c r="Q1757" s="1">
        <v>52.455500000000001</v>
      </c>
      <c r="R1757" s="1">
        <v>27.056699999999999</v>
      </c>
      <c r="S1757" s="1">
        <v>0.65971637100000002</v>
      </c>
      <c r="T1757" s="1">
        <v>4.3954500000000003</v>
      </c>
      <c r="U1757" s="1">
        <v>0.87488120899999999</v>
      </c>
      <c r="V1757" s="1">
        <v>7.0244444000000003E-2</v>
      </c>
      <c r="W1757" s="1">
        <v>0.24210000000000001</v>
      </c>
      <c r="X1757" s="1">
        <v>3.9922222E-2</v>
      </c>
      <c r="Y1757" s="1">
        <v>0.20978888900000001</v>
      </c>
      <c r="Z1757" s="1">
        <v>0.55021166300000002</v>
      </c>
      <c r="AA1757" s="1">
        <v>7.1502336E-2</v>
      </c>
      <c r="AB1757" s="1">
        <v>1.577777778</v>
      </c>
      <c r="AC1757" s="1">
        <v>0.51426246200000003</v>
      </c>
      <c r="AD1757" s="1">
        <v>0.31827994999999998</v>
      </c>
      <c r="AE1757" s="1">
        <f t="shared" si="1246"/>
        <v>0.19052269023442395</v>
      </c>
      <c r="AF1757" s="1">
        <v>0.771860502</v>
      </c>
      <c r="AG1757" s="1">
        <v>0.64194684599999996</v>
      </c>
      <c r="AH1757" s="1">
        <v>0.37059428900000002</v>
      </c>
      <c r="AI1757" s="1">
        <v>1</v>
      </c>
      <c r="AJ1757" s="1">
        <v>0.67816603499999994</v>
      </c>
      <c r="AK1757" s="1">
        <v>1</v>
      </c>
      <c r="AL1757" s="1">
        <v>0.73646890899999995</v>
      </c>
      <c r="AM1757" s="1">
        <v>0.65971637100000002</v>
      </c>
      <c r="AN1757" s="1">
        <f t="shared" si="1247"/>
        <v>0.68172005047055695</v>
      </c>
      <c r="AO1757" s="1">
        <f t="shared" si="1248"/>
        <v>0.26978302413210176</v>
      </c>
      <c r="AP1757" s="1">
        <f t="shared" si="1249"/>
        <v>2.6356276169235824</v>
      </c>
      <c r="AQ1757" s="1">
        <f t="shared" si="1250"/>
        <v>7.1338070070764186</v>
      </c>
      <c r="AR1757" s="1">
        <f t="shared" si="1251"/>
        <v>0.32887813970130503</v>
      </c>
      <c r="AS1757" s="1">
        <f t="shared" si="1252"/>
        <v>0.57644444445000009</v>
      </c>
      <c r="AT1757" s="1">
        <f t="shared" si="1253"/>
        <v>0.76907470104806019</v>
      </c>
      <c r="AU1757" s="1">
        <f t="shared" si="1254"/>
        <v>0.47508264968582858</v>
      </c>
      <c r="AV1757" s="1">
        <f t="shared" si="1255"/>
        <v>1.1026951283141715</v>
      </c>
      <c r="AW1757" s="1">
        <f t="shared" si="1256"/>
        <v>1.2837208045622219</v>
      </c>
      <c r="AX1757" s="1">
        <f t="shared" si="1275"/>
        <v>5.7149967287893038</v>
      </c>
      <c r="AY1757" s="1">
        <f t="shared" si="1276"/>
        <v>4.9978767171419012</v>
      </c>
      <c r="AZ1757" s="1">
        <f t="shared" si="1277"/>
        <v>5.0075173303481035</v>
      </c>
      <c r="BA1757" s="1">
        <f t="shared" si="1278"/>
        <v>5.9877904291700563</v>
      </c>
      <c r="BB1757" s="1">
        <f t="shared" si="1279"/>
        <v>5.2756511038701248</v>
      </c>
      <c r="BC1757" s="1">
        <f t="shared" si="1280"/>
        <v>3.9044622913657054</v>
      </c>
      <c r="BD1757" s="1">
        <f t="shared" si="1281"/>
        <v>5.1839837352551381</v>
      </c>
      <c r="BE1757" s="1">
        <f t="shared" si="1257"/>
        <v>0.99478970816423173</v>
      </c>
      <c r="BF1757" s="1">
        <f t="shared" si="1258"/>
        <v>0.99670859959367186</v>
      </c>
      <c r="BG1757" s="1">
        <f t="shared" si="1259"/>
        <v>1.1918245748544618</v>
      </c>
      <c r="BH1757" s="1">
        <f t="shared" si="1260"/>
        <v>1.0500786071803101</v>
      </c>
      <c r="BI1757" s="1">
        <f t="shared" si="1261"/>
        <v>0.77715380414327617</v>
      </c>
      <c r="BJ1757" s="1">
        <f t="shared" si="1262"/>
        <v>1.0318329080497333</v>
      </c>
      <c r="BK1757" s="1">
        <f t="shared" si="1263"/>
        <v>0.87488120860471508</v>
      </c>
      <c r="BL1757" s="2">
        <f t="shared" si="1264"/>
        <v>1.7500000000000007</v>
      </c>
      <c r="BM1757" s="2">
        <f t="shared" si="1265"/>
        <v>1.7533756481133258</v>
      </c>
      <c r="BN1757" s="2">
        <f t="shared" si="1266"/>
        <v>2.0966169923935096</v>
      </c>
      <c r="BO1757" s="2">
        <f t="shared" si="1267"/>
        <v>1.8472623384460709</v>
      </c>
      <c r="BP1757" s="2">
        <f t="shared" si="1268"/>
        <v>1.3671423679688948</v>
      </c>
      <c r="BQ1757" s="2">
        <f t="shared" si="1269"/>
        <v>1.8151651291399626</v>
      </c>
      <c r="BR1757" s="2">
        <f t="shared" si="1270"/>
        <v>1.5390610723985185</v>
      </c>
      <c r="BS1757" s="1">
        <f t="shared" si="1282"/>
        <v>8.7920936286509992</v>
      </c>
      <c r="BT1757" s="1">
        <f t="shared" si="1283"/>
        <v>8.8090530653765633</v>
      </c>
      <c r="BU1757" s="1">
        <f t="shared" si="1284"/>
        <v>10.533515943168226</v>
      </c>
      <c r="BV1757" s="1">
        <f t="shared" si="1285"/>
        <v>9.2807448207420826</v>
      </c>
      <c r="BW1757" s="1">
        <f t="shared" si="1286"/>
        <v>6.8685964016446626</v>
      </c>
      <c r="BX1757" s="1">
        <f t="shared" si="1287"/>
        <v>9.1194867239205344</v>
      </c>
      <c r="BY1757" s="1">
        <f t="shared" si="1271"/>
        <v>7.7323251707084504</v>
      </c>
    </row>
    <row r="1758" spans="1:77" x14ac:dyDescent="0.25">
      <c r="A1758" s="1">
        <v>20130115</v>
      </c>
      <c r="B1758" s="1">
        <v>2013</v>
      </c>
      <c r="C1758" s="1">
        <v>1</v>
      </c>
      <c r="D1758" s="1">
        <v>3.8279999999999998</v>
      </c>
      <c r="E1758" s="1">
        <v>123.92400000000001</v>
      </c>
      <c r="F1758" s="1">
        <f t="shared" si="1272"/>
        <v>5.1393761280000003</v>
      </c>
      <c r="G1758" s="1">
        <v>186.262</v>
      </c>
      <c r="H1758" s="1">
        <v>2.855</v>
      </c>
      <c r="I1758" s="1">
        <v>245.65570829999999</v>
      </c>
      <c r="J1758" s="1">
        <v>97.255583329999993</v>
      </c>
      <c r="K1758" s="1">
        <f t="shared" si="1273"/>
        <v>3.1836979795679997E-3</v>
      </c>
      <c r="L1758" s="1">
        <f t="shared" si="1274"/>
        <v>1.2604323599568E-3</v>
      </c>
      <c r="M1758" s="1">
        <f t="shared" si="1242"/>
        <v>1.9232656196111998E-3</v>
      </c>
      <c r="N1758" s="1">
        <f t="shared" si="1243"/>
        <v>0.3959019882054986</v>
      </c>
      <c r="O1758" s="1">
        <f t="shared" si="1244"/>
        <v>2.0346892272110773</v>
      </c>
      <c r="P1758" s="1">
        <f t="shared" si="1245"/>
        <v>3.1046869007889231</v>
      </c>
      <c r="Q1758" s="1">
        <v>16.421299999999999</v>
      </c>
      <c r="R1758" s="1">
        <v>10.347799999999999</v>
      </c>
      <c r="S1758" s="1">
        <v>0.61344236500000004</v>
      </c>
      <c r="T1758" s="1">
        <v>1.6471100000000001</v>
      </c>
      <c r="U1758" s="1">
        <v>0.62521316199999999</v>
      </c>
      <c r="V1758" s="1">
        <v>6.5788889000000003E-2</v>
      </c>
      <c r="W1758" s="1">
        <v>0.225877778</v>
      </c>
      <c r="X1758" s="1">
        <v>3.3433333000000003E-2</v>
      </c>
      <c r="Y1758" s="1">
        <v>0.23027777799999999</v>
      </c>
      <c r="Z1758" s="1">
        <v>0.54887618999999999</v>
      </c>
      <c r="AA1758" s="1">
        <v>-9.645832E-3</v>
      </c>
      <c r="AB1758" s="1">
        <v>0.96666666700000003</v>
      </c>
      <c r="AC1758" s="1">
        <v>0.51260647599999998</v>
      </c>
      <c r="AD1758" s="1">
        <v>0.334679108</v>
      </c>
      <c r="AE1758" s="1">
        <f t="shared" si="1246"/>
        <v>0.2110807421336342</v>
      </c>
      <c r="AF1758" s="1">
        <v>0.66257553999999996</v>
      </c>
      <c r="AG1758" s="1">
        <v>0.48954693500000002</v>
      </c>
      <c r="AH1758" s="1">
        <v>0.30429637300000001</v>
      </c>
      <c r="AI1758" s="1">
        <v>1</v>
      </c>
      <c r="AJ1758" s="1">
        <v>0.626806435</v>
      </c>
      <c r="AK1758" s="1">
        <v>1</v>
      </c>
      <c r="AL1758" s="1">
        <v>0.67558205900000001</v>
      </c>
      <c r="AM1758" s="1">
        <v>0.61344236500000004</v>
      </c>
      <c r="AN1758" s="1">
        <f t="shared" si="1247"/>
        <v>0.66532089207675216</v>
      </c>
      <c r="AO1758" s="1">
        <f t="shared" si="1248"/>
        <v>0.28586512630419225</v>
      </c>
      <c r="AP1758" s="1">
        <f t="shared" si="1249"/>
        <v>1.4691684059554706</v>
      </c>
      <c r="AQ1758" s="1">
        <f t="shared" si="1250"/>
        <v>3.6702077220445295</v>
      </c>
      <c r="AR1758" s="1">
        <f t="shared" si="1251"/>
        <v>0.20244226642335281</v>
      </c>
      <c r="AS1758" s="1">
        <f t="shared" si="1252"/>
        <v>0.56116666667500004</v>
      </c>
      <c r="AT1758" s="1">
        <f t="shared" si="1253"/>
        <v>0.67673585982396878</v>
      </c>
      <c r="AU1758" s="1">
        <f t="shared" si="1254"/>
        <v>0.26132046720711355</v>
      </c>
      <c r="AV1758" s="1">
        <f t="shared" si="1255"/>
        <v>0.70534619979288649</v>
      </c>
      <c r="AW1758" s="1">
        <f t="shared" si="1256"/>
        <v>0.55517380114683246</v>
      </c>
      <c r="AX1758" s="1">
        <f t="shared" si="1275"/>
        <v>2.9156823006785815</v>
      </c>
      <c r="AY1758" s="1">
        <f t="shared" si="1276"/>
        <v>2.0636975429751891</v>
      </c>
      <c r="AZ1758" s="1">
        <f t="shared" si="1277"/>
        <v>2.0897396080053765</v>
      </c>
      <c r="BA1758" s="1">
        <f t="shared" si="1278"/>
        <v>2.243887000649381</v>
      </c>
      <c r="BB1758" s="1">
        <f t="shared" si="1279"/>
        <v>2.0628162616125425</v>
      </c>
      <c r="BC1758" s="1">
        <f t="shared" si="1280"/>
        <v>1.6127988009723504</v>
      </c>
      <c r="BD1758" s="1">
        <f t="shared" si="1281"/>
        <v>2.0000278397491025</v>
      </c>
      <c r="BE1758" s="1">
        <f t="shared" si="1257"/>
        <v>0.7833422582234143</v>
      </c>
      <c r="BF1758" s="1">
        <f t="shared" si="1258"/>
        <v>0.79322735504828046</v>
      </c>
      <c r="BG1758" s="1">
        <f t="shared" si="1259"/>
        <v>0.85173891700852911</v>
      </c>
      <c r="BH1758" s="1">
        <f t="shared" si="1260"/>
        <v>0.7830077397591676</v>
      </c>
      <c r="BI1758" s="1">
        <f t="shared" si="1261"/>
        <v>0.61218925181851847</v>
      </c>
      <c r="BJ1758" s="1">
        <f t="shared" si="1262"/>
        <v>0.75917439056503977</v>
      </c>
      <c r="BK1758" s="1">
        <f t="shared" si="1263"/>
        <v>0.62521316233300384</v>
      </c>
      <c r="BL1758" s="2">
        <f t="shared" si="1264"/>
        <v>1.7499999999999998</v>
      </c>
      <c r="BM1758" s="2">
        <f t="shared" si="1265"/>
        <v>1.7720834753416068</v>
      </c>
      <c r="BN1758" s="2">
        <f t="shared" si="1266"/>
        <v>1.9027993053067398</v>
      </c>
      <c r="BO1758" s="2">
        <f t="shared" si="1267"/>
        <v>1.749252680030617</v>
      </c>
      <c r="BP1758" s="2">
        <f t="shared" si="1268"/>
        <v>1.3676412569802363</v>
      </c>
      <c r="BQ1758" s="2">
        <f t="shared" si="1269"/>
        <v>1.6960085703813856</v>
      </c>
      <c r="BR1758" s="2">
        <f t="shared" si="1270"/>
        <v>1.3967368957780719</v>
      </c>
      <c r="BS1758" s="1">
        <f t="shared" si="1282"/>
        <v>4.6103356001720579</v>
      </c>
      <c r="BT1758" s="1">
        <f t="shared" si="1283"/>
        <v>4.6685140187680201</v>
      </c>
      <c r="BU1758" s="1">
        <f t="shared" si="1284"/>
        <v>5.0128819298504714</v>
      </c>
      <c r="BV1758" s="1">
        <f t="shared" si="1285"/>
        <v>4.6083668025380211</v>
      </c>
      <c r="BW1758" s="1">
        <f t="shared" si="1286"/>
        <v>3.6030201001828841</v>
      </c>
      <c r="BX1758" s="1">
        <f t="shared" si="1287"/>
        <v>4.4680963944149834</v>
      </c>
      <c r="BY1758" s="1">
        <f t="shared" si="1271"/>
        <v>3.6796719055311171</v>
      </c>
    </row>
    <row r="1759" spans="1:77" x14ac:dyDescent="0.25">
      <c r="A1759" s="1">
        <v>20070523</v>
      </c>
      <c r="B1759" s="1">
        <v>2007</v>
      </c>
      <c r="C1759" s="1">
        <v>5</v>
      </c>
      <c r="D1759" s="1">
        <v>14.962999999999999</v>
      </c>
      <c r="E1759" s="1">
        <v>278.50700000000001</v>
      </c>
      <c r="F1759" s="1">
        <f t="shared" si="1272"/>
        <v>11.550242304000001</v>
      </c>
      <c r="G1759" s="1">
        <v>467.197</v>
      </c>
      <c r="H1759" s="1">
        <v>6.1040000000000001</v>
      </c>
      <c r="I1759" s="1">
        <v>576.04798960000005</v>
      </c>
      <c r="J1759" s="1">
        <v>228.44732289999999</v>
      </c>
      <c r="K1759" s="1">
        <f t="shared" si="1273"/>
        <v>7.4655819452159999E-3</v>
      </c>
      <c r="L1759" s="1">
        <f t="shared" si="1274"/>
        <v>2.9606773047839998E-3</v>
      </c>
      <c r="M1759" s="1">
        <f t="shared" si="1242"/>
        <v>4.5049046404319996E-3</v>
      </c>
      <c r="N1759" s="1">
        <f t="shared" si="1243"/>
        <v>0.39657689467613755</v>
      </c>
      <c r="O1759" s="1">
        <f t="shared" si="1244"/>
        <v>4.5805592256772769</v>
      </c>
      <c r="P1759" s="1">
        <f t="shared" si="1245"/>
        <v>6.9696830783227242</v>
      </c>
      <c r="Q1759" s="1">
        <v>101.667</v>
      </c>
      <c r="R1759" s="1">
        <v>19.527799999999999</v>
      </c>
      <c r="S1759" s="1">
        <v>0.83887262500000004</v>
      </c>
      <c r="T1759" s="1">
        <v>13.272</v>
      </c>
      <c r="U1759" s="1">
        <v>1.423061543</v>
      </c>
      <c r="V1759" s="1">
        <v>4.2066667000000002E-2</v>
      </c>
      <c r="W1759" s="1">
        <v>0.3523</v>
      </c>
      <c r="X1759" s="1">
        <v>2.9233333E-2</v>
      </c>
      <c r="Y1759" s="1">
        <v>0.175133333</v>
      </c>
      <c r="Z1759" s="1">
        <v>0.78666215699999997</v>
      </c>
      <c r="AA1759" s="1">
        <v>0.33590343299999997</v>
      </c>
      <c r="AB1759" s="1">
        <v>3.3555555560000001</v>
      </c>
      <c r="AC1759" s="1">
        <v>0.80746107499999997</v>
      </c>
      <c r="AD1759" s="1">
        <v>0.40387673699999999</v>
      </c>
      <c r="AE1759" s="1">
        <f t="shared" si="1246"/>
        <v>0.29782717437633194</v>
      </c>
      <c r="AF1759" s="1">
        <v>0.99230545100000001</v>
      </c>
      <c r="AG1759" s="1">
        <v>1.0673335239999999</v>
      </c>
      <c r="AH1759" s="1">
        <v>0.59076408499999999</v>
      </c>
      <c r="AI1759" s="1">
        <v>1</v>
      </c>
      <c r="AJ1759" s="1">
        <v>0.84550850200000005</v>
      </c>
      <c r="AK1759" s="1">
        <v>0.90741806800000002</v>
      </c>
      <c r="AL1759" s="1">
        <v>0.97220082200000002</v>
      </c>
      <c r="AM1759" s="1">
        <v>0.83887262500000004</v>
      </c>
      <c r="AN1759" s="1">
        <f t="shared" si="1247"/>
        <v>0.59612326277780037</v>
      </c>
      <c r="AO1759" s="1">
        <f t="shared" si="1248"/>
        <v>0.36967565852170126</v>
      </c>
      <c r="AP1759" s="1">
        <f t="shared" si="1249"/>
        <v>4.2698434298164125</v>
      </c>
      <c r="AQ1759" s="1">
        <f t="shared" si="1250"/>
        <v>7.2803988741835886</v>
      </c>
      <c r="AR1759" s="1">
        <f t="shared" si="1251"/>
        <v>0.24912289943339111</v>
      </c>
      <c r="AS1759" s="1">
        <f t="shared" si="1252"/>
        <v>0.62088888890000005</v>
      </c>
      <c r="AT1759" s="1">
        <f t="shared" si="1253"/>
        <v>0.37515350957025845</v>
      </c>
      <c r="AU1759" s="1">
        <f t="shared" si="1254"/>
        <v>0.67529556110180688</v>
      </c>
      <c r="AV1759" s="1">
        <f t="shared" si="1255"/>
        <v>2.6802599948981931</v>
      </c>
      <c r="AW1759" s="1">
        <f t="shared" si="1256"/>
        <v>2.909529172795819</v>
      </c>
      <c r="AX1759" s="1">
        <f t="shared" si="1275"/>
        <v>6.2713831105939191</v>
      </c>
      <c r="AY1759" s="1">
        <f t="shared" si="1276"/>
        <v>15.745342076518778</v>
      </c>
      <c r="AZ1759" s="1">
        <f t="shared" si="1277"/>
        <v>16.654277745438044</v>
      </c>
      <c r="BA1759" s="1">
        <f t="shared" si="1278"/>
        <v>16.392544712380033</v>
      </c>
      <c r="BB1759" s="1">
        <f t="shared" si="1279"/>
        <v>11.735533531554102</v>
      </c>
      <c r="BC1759" s="1">
        <f t="shared" si="1280"/>
        <v>12.308392580995552</v>
      </c>
      <c r="BD1759" s="1">
        <f t="shared" si="1281"/>
        <v>12.424799711709644</v>
      </c>
      <c r="BE1759" s="1">
        <f t="shared" si="1257"/>
        <v>1.6882603064902417</v>
      </c>
      <c r="BF1759" s="1">
        <f t="shared" si="1258"/>
        <v>1.7857189709976324</v>
      </c>
      <c r="BG1759" s="1">
        <f t="shared" si="1259"/>
        <v>1.7576552116673028</v>
      </c>
      <c r="BH1759" s="1">
        <f t="shared" si="1260"/>
        <v>1.2583172433169847</v>
      </c>
      <c r="BI1759" s="1">
        <f t="shared" si="1261"/>
        <v>1.3197408179643737</v>
      </c>
      <c r="BJ1759" s="1">
        <f t="shared" si="1262"/>
        <v>1.3322223212065361</v>
      </c>
      <c r="BK1759" s="1">
        <f t="shared" si="1263"/>
        <v>1.4230615428262883</v>
      </c>
      <c r="BL1759" s="2">
        <f t="shared" si="1264"/>
        <v>1.7500000000000004</v>
      </c>
      <c r="BM1759" s="2">
        <f t="shared" si="1265"/>
        <v>1.8510227286824625</v>
      </c>
      <c r="BN1759" s="2">
        <f t="shared" si="1266"/>
        <v>1.8219326774390165</v>
      </c>
      <c r="BO1759" s="2">
        <f t="shared" si="1267"/>
        <v>1.3043339154153428</v>
      </c>
      <c r="BP1759" s="2">
        <f t="shared" si="1268"/>
        <v>1.3680037507006351</v>
      </c>
      <c r="BQ1759" s="2">
        <f t="shared" si="1269"/>
        <v>1.3809417026206168</v>
      </c>
      <c r="BR1759" s="2">
        <f t="shared" si="1270"/>
        <v>1.4751029153337496</v>
      </c>
      <c r="BS1759" s="1">
        <f t="shared" si="1282"/>
        <v>16.321149367772058</v>
      </c>
      <c r="BT1759" s="1">
        <f t="shared" si="1283"/>
        <v>17.263324821695704</v>
      </c>
      <c r="BU1759" s="1">
        <f t="shared" si="1284"/>
        <v>16.992020209432599</v>
      </c>
      <c r="BV1759" s="1">
        <f t="shared" si="1285"/>
        <v>12.164702090825584</v>
      </c>
      <c r="BW1759" s="1">
        <f t="shared" si="1286"/>
        <v>12.758510600489986</v>
      </c>
      <c r="BX1759" s="1">
        <f t="shared" si="1287"/>
        <v>12.879174740946599</v>
      </c>
      <c r="BY1759" s="1">
        <f t="shared" si="1271"/>
        <v>13.757357150856082</v>
      </c>
    </row>
    <row r="1760" spans="1:77" x14ac:dyDescent="0.25">
      <c r="A1760" s="1">
        <v>20060527</v>
      </c>
      <c r="B1760" s="1">
        <v>2006</v>
      </c>
      <c r="C1760" s="1">
        <v>5</v>
      </c>
      <c r="D1760" s="1">
        <v>13.207000000000001</v>
      </c>
      <c r="E1760" s="1">
        <v>315.19099999999997</v>
      </c>
      <c r="F1760" s="1">
        <f t="shared" si="1272"/>
        <v>13.071601151999998</v>
      </c>
      <c r="G1760" s="1">
        <v>476.51900000000001</v>
      </c>
      <c r="H1760" s="1">
        <v>7.1459999999999999</v>
      </c>
      <c r="I1760" s="1">
        <v>674.52435419999995</v>
      </c>
      <c r="J1760" s="1">
        <v>267.5838</v>
      </c>
      <c r="K1760" s="1">
        <f t="shared" si="1273"/>
        <v>8.7418356304319982E-3</v>
      </c>
      <c r="L1760" s="1">
        <f t="shared" si="1274"/>
        <v>3.4678860479999997E-3</v>
      </c>
      <c r="M1760" s="1">
        <f t="shared" si="1242"/>
        <v>5.2739495824319985E-3</v>
      </c>
      <c r="N1760" s="1">
        <f t="shared" si="1243"/>
        <v>0.39669998323093908</v>
      </c>
      <c r="O1760" s="1">
        <f t="shared" si="1244"/>
        <v>5.1855039577999227</v>
      </c>
      <c r="P1760" s="1">
        <f t="shared" si="1245"/>
        <v>7.886097194200075</v>
      </c>
      <c r="Q1760" s="1">
        <v>46.4</v>
      </c>
      <c r="R1760" s="1">
        <v>83.743499999999997</v>
      </c>
      <c r="S1760" s="1">
        <v>0.35652952300000001</v>
      </c>
      <c r="T1760" s="1">
        <v>2.20384</v>
      </c>
      <c r="U1760" s="1">
        <v>0.412213897</v>
      </c>
      <c r="V1760" s="1">
        <v>9.1622222000000003E-2</v>
      </c>
      <c r="W1760" s="1">
        <v>0.25109999999999999</v>
      </c>
      <c r="X1760" s="1">
        <v>4.1655556000000003E-2</v>
      </c>
      <c r="Y1760" s="1">
        <v>0.27660000000000001</v>
      </c>
      <c r="Z1760" s="1">
        <v>0.46532663400000002</v>
      </c>
      <c r="AA1760" s="1">
        <v>-4.8322911000000003E-2</v>
      </c>
      <c r="AB1760" s="1">
        <v>1.3</v>
      </c>
      <c r="AC1760" s="1">
        <v>0.40900502599999999</v>
      </c>
      <c r="AD1760" s="1">
        <v>0.33855523100000001</v>
      </c>
      <c r="AE1760" s="1">
        <f t="shared" si="1246"/>
        <v>0.21593986586436006</v>
      </c>
      <c r="AF1760" s="1">
        <v>0.96947742299999995</v>
      </c>
      <c r="AG1760" s="1">
        <v>0.99445417599999997</v>
      </c>
      <c r="AH1760" s="1">
        <v>0.54558785700000001</v>
      </c>
      <c r="AI1760" s="1">
        <v>0.97733333300000003</v>
      </c>
      <c r="AJ1760" s="1">
        <v>0.60232727200000002</v>
      </c>
      <c r="AK1760" s="1">
        <v>0.82791234000000002</v>
      </c>
      <c r="AL1760" s="1">
        <v>0.337538846</v>
      </c>
      <c r="AM1760" s="1">
        <v>0.35652952300000001</v>
      </c>
      <c r="AN1760" s="1">
        <f t="shared" si="1247"/>
        <v>0.66144476925369178</v>
      </c>
      <c r="AO1760" s="1">
        <f t="shared" si="1248"/>
        <v>0.2898806227240851</v>
      </c>
      <c r="AP1760" s="1">
        <f t="shared" si="1249"/>
        <v>3.7892038819426275</v>
      </c>
      <c r="AQ1760" s="1">
        <f t="shared" si="1250"/>
        <v>9.2823972700573698</v>
      </c>
      <c r="AR1760" s="1">
        <f t="shared" si="1251"/>
        <v>0.40029746817361805</v>
      </c>
      <c r="AS1760" s="1">
        <f t="shared" si="1252"/>
        <v>0.56950000000000001</v>
      </c>
      <c r="AT1760" s="1">
        <f t="shared" si="1253"/>
        <v>1.3565423634584013</v>
      </c>
      <c r="AU1760" s="1">
        <f t="shared" si="1254"/>
        <v>0.56700571768489283</v>
      </c>
      <c r="AV1760" s="1">
        <f t="shared" si="1255"/>
        <v>0.73299428231510722</v>
      </c>
      <c r="AW1760" s="1">
        <f t="shared" si="1256"/>
        <v>1.2820899605551568</v>
      </c>
      <c r="AX1760" s="1">
        <f t="shared" si="1275"/>
        <v>6.8047075063803568</v>
      </c>
      <c r="AY1760" s="1">
        <f t="shared" si="1276"/>
        <v>3.0616598746381181</v>
      </c>
      <c r="AZ1760" s="1">
        <f t="shared" si="1277"/>
        <v>3.1080313865949867</v>
      </c>
      <c r="BA1760" s="1">
        <f t="shared" si="1278"/>
        <v>3.8123074938172836</v>
      </c>
      <c r="BB1760" s="1">
        <f t="shared" si="1279"/>
        <v>3.5031478289058353</v>
      </c>
      <c r="BC1760" s="1">
        <f t="shared" si="1280"/>
        <v>2.3934033161051071</v>
      </c>
      <c r="BD1760" s="1">
        <f t="shared" si="1281"/>
        <v>3.3961097824746402</v>
      </c>
      <c r="BE1760" s="1">
        <f t="shared" si="1257"/>
        <v>0.57266350851932923</v>
      </c>
      <c r="BF1760" s="1">
        <f t="shared" si="1258"/>
        <v>0.58133699735214905</v>
      </c>
      <c r="BG1760" s="1">
        <f t="shared" si="1259"/>
        <v>0.71306724925543297</v>
      </c>
      <c r="BH1760" s="1">
        <f t="shared" si="1260"/>
        <v>0.65524095056450593</v>
      </c>
      <c r="BI1760" s="1">
        <f t="shared" si="1261"/>
        <v>0.44767047824492645</v>
      </c>
      <c r="BJ1760" s="1">
        <f t="shared" si="1262"/>
        <v>0.63522018218258758</v>
      </c>
      <c r="BK1760" s="1">
        <f t="shared" si="1263"/>
        <v>0.41221389647810286</v>
      </c>
      <c r="BL1760" s="2">
        <f t="shared" si="1264"/>
        <v>1.7499999999999998</v>
      </c>
      <c r="BM1760" s="2">
        <f t="shared" si="1265"/>
        <v>1.7765052779365673</v>
      </c>
      <c r="BN1760" s="2">
        <f t="shared" si="1266"/>
        <v>2.1790591990460104</v>
      </c>
      <c r="BO1760" s="2">
        <f t="shared" si="1267"/>
        <v>2.0023480568068734</v>
      </c>
      <c r="BP1760" s="2">
        <f t="shared" si="1268"/>
        <v>1.3680343260464243</v>
      </c>
      <c r="BQ1760" s="2">
        <f t="shared" si="1269"/>
        <v>1.9411666751627967</v>
      </c>
      <c r="BR1760" s="2">
        <f t="shared" si="1270"/>
        <v>1.2596827073927854</v>
      </c>
      <c r="BS1760" s="1">
        <f t="shared" si="1282"/>
        <v>9.3561134958119307</v>
      </c>
      <c r="BT1760" s="1">
        <f t="shared" si="1283"/>
        <v>9.4978200035905402</v>
      </c>
      <c r="BU1760" s="1">
        <f t="shared" si="1284"/>
        <v>11.650014388781438</v>
      </c>
      <c r="BV1760" s="1">
        <f t="shared" si="1285"/>
        <v>10.705254672916334</v>
      </c>
      <c r="BW1760" s="1">
        <f t="shared" si="1286"/>
        <v>7.3139910975182456</v>
      </c>
      <c r="BX1760" s="1">
        <f t="shared" si="1287"/>
        <v>10.378157558349152</v>
      </c>
      <c r="BY1760" s="1">
        <f t="shared" si="1271"/>
        <v>6.7347053594734563</v>
      </c>
    </row>
    <row r="1761" spans="1:77" x14ac:dyDescent="0.25">
      <c r="A1761" s="1">
        <v>20100601</v>
      </c>
      <c r="B1761" s="1">
        <v>2010</v>
      </c>
      <c r="C1761" s="1">
        <v>6</v>
      </c>
      <c r="D1761" s="1">
        <v>17.757999999999999</v>
      </c>
      <c r="E1761" s="1">
        <v>325.86200000000002</v>
      </c>
      <c r="F1761" s="1">
        <f t="shared" si="1272"/>
        <v>13.514148864000001</v>
      </c>
      <c r="G1761" s="1">
        <v>480.51299999999998</v>
      </c>
      <c r="H1761" s="1">
        <v>6.9210000000000003</v>
      </c>
      <c r="I1761" s="1">
        <v>694.17854169999998</v>
      </c>
      <c r="J1761" s="1">
        <v>275.55423330000002</v>
      </c>
      <c r="K1761" s="1">
        <f t="shared" si="1273"/>
        <v>8.9965539004319989E-3</v>
      </c>
      <c r="L1761" s="1">
        <f t="shared" si="1274"/>
        <v>3.5711828635680001E-3</v>
      </c>
      <c r="M1761" s="1">
        <f t="shared" si="1242"/>
        <v>5.4253710368639988E-3</v>
      </c>
      <c r="N1761" s="1">
        <f t="shared" si="1243"/>
        <v>0.39695008812168825</v>
      </c>
      <c r="O1761" s="1">
        <f t="shared" si="1244"/>
        <v>5.3644425824544131</v>
      </c>
      <c r="P1761" s="1">
        <f t="shared" si="1245"/>
        <v>8.149706281545587</v>
      </c>
      <c r="Q1761" s="1">
        <v>69.647499999999994</v>
      </c>
      <c r="R1761" s="1">
        <v>82.414100000000005</v>
      </c>
      <c r="S1761" s="1">
        <v>0.45802161800000002</v>
      </c>
      <c r="T1761" s="1">
        <v>2.9742299999999999</v>
      </c>
      <c r="U1761" s="1">
        <v>0.410297046</v>
      </c>
      <c r="V1761" s="1">
        <v>8.1388889000000006E-2</v>
      </c>
      <c r="W1761" s="1">
        <v>0.29546666700000002</v>
      </c>
      <c r="X1761" s="1">
        <v>3.3088889000000003E-2</v>
      </c>
      <c r="Y1761" s="1">
        <v>0.23762222199999999</v>
      </c>
      <c r="Z1761" s="1">
        <v>0.56806321299999996</v>
      </c>
      <c r="AA1761" s="1">
        <v>0.108508067</v>
      </c>
      <c r="AB1761" s="1">
        <v>1.566666667</v>
      </c>
      <c r="AC1761" s="1">
        <v>0.53639838399999995</v>
      </c>
      <c r="AD1761" s="1">
        <v>0.32184561099999998</v>
      </c>
      <c r="AE1761" s="1">
        <f t="shared" si="1246"/>
        <v>0.19499261752538546</v>
      </c>
      <c r="AF1761" s="1">
        <v>0.99639356099999998</v>
      </c>
      <c r="AG1761" s="1">
        <v>1.1907558410000001</v>
      </c>
      <c r="AH1761" s="1">
        <v>0.66267043999999997</v>
      </c>
      <c r="AI1761" s="1">
        <v>0.98522807000000001</v>
      </c>
      <c r="AJ1761" s="1">
        <v>0.70158738399999998</v>
      </c>
      <c r="AK1761" s="1">
        <v>0.84446836800000002</v>
      </c>
      <c r="AL1761" s="1">
        <v>0.47108107599999999</v>
      </c>
      <c r="AM1761" s="1">
        <v>0.45802161800000002</v>
      </c>
      <c r="AN1761" s="1">
        <f t="shared" si="1247"/>
        <v>0.67815438916324855</v>
      </c>
      <c r="AO1761" s="1">
        <f t="shared" si="1248"/>
        <v>0.27315500673047555</v>
      </c>
      <c r="AP1761" s="1">
        <f t="shared" si="1249"/>
        <v>3.6914574239025688</v>
      </c>
      <c r="AQ1761" s="1">
        <f t="shared" si="1250"/>
        <v>9.822691440097433</v>
      </c>
      <c r="AR1761" s="1">
        <f t="shared" si="1251"/>
        <v>0.41075016862592451</v>
      </c>
      <c r="AS1761" s="1">
        <f t="shared" si="1252"/>
        <v>0.57616666667500005</v>
      </c>
      <c r="AT1761" s="1">
        <f t="shared" si="1253"/>
        <v>1.0859086093199508</v>
      </c>
      <c r="AU1761" s="1">
        <f t="shared" si="1254"/>
        <v>0.60840999098000303</v>
      </c>
      <c r="AV1761" s="1">
        <f t="shared" si="1255"/>
        <v>0.95825667601999698</v>
      </c>
      <c r="AW1761" s="1">
        <f t="shared" si="1256"/>
        <v>1.530218192964619</v>
      </c>
      <c r="AX1761" s="1">
        <f t="shared" si="1275"/>
        <v>7.5171783078620011</v>
      </c>
      <c r="AY1761" s="1">
        <f t="shared" si="1276"/>
        <v>5.9544380156720589</v>
      </c>
      <c r="AZ1761" s="1">
        <f t="shared" si="1277"/>
        <v>5.9797640505252803</v>
      </c>
      <c r="BA1761" s="1">
        <f t="shared" si="1278"/>
        <v>6.2343729281410756</v>
      </c>
      <c r="BB1761" s="1">
        <f t="shared" si="1279"/>
        <v>5.6210856892317329</v>
      </c>
      <c r="BC1761" s="1">
        <f t="shared" si="1280"/>
        <v>4.6555747741134166</v>
      </c>
      <c r="BD1761" s="1">
        <f t="shared" si="1281"/>
        <v>5.4839180560002241</v>
      </c>
      <c r="BE1761" s="1">
        <f t="shared" si="1257"/>
        <v>0.82141876396186531</v>
      </c>
      <c r="BF1761" s="1">
        <f t="shared" si="1258"/>
        <v>0.82491250765193891</v>
      </c>
      <c r="BG1761" s="1">
        <f t="shared" si="1259"/>
        <v>0.86003597505464369</v>
      </c>
      <c r="BH1761" s="1">
        <f t="shared" si="1260"/>
        <v>0.77543258437149476</v>
      </c>
      <c r="BI1761" s="1">
        <f t="shared" si="1261"/>
        <v>0.64223969859440388</v>
      </c>
      <c r="BJ1761" s="1">
        <f t="shared" si="1262"/>
        <v>0.75651021630786763</v>
      </c>
      <c r="BK1761" s="1">
        <f t="shared" si="1263"/>
        <v>0.41029704632210445</v>
      </c>
      <c r="BL1761" s="2">
        <f t="shared" si="1264"/>
        <v>1.75</v>
      </c>
      <c r="BM1761" s="2">
        <f t="shared" si="1265"/>
        <v>1.757443281948101</v>
      </c>
      <c r="BN1761" s="2">
        <f t="shared" si="1266"/>
        <v>1.8322724320131303</v>
      </c>
      <c r="BO1761" s="2">
        <f t="shared" si="1267"/>
        <v>1.6520282737455405</v>
      </c>
      <c r="BP1761" s="2">
        <f t="shared" si="1268"/>
        <v>1.3682661291048679</v>
      </c>
      <c r="BQ1761" s="2">
        <f t="shared" si="1269"/>
        <v>1.6117149213311988</v>
      </c>
      <c r="BR1761" s="2">
        <f t="shared" si="1270"/>
        <v>0.87412153528187142</v>
      </c>
      <c r="BS1761" s="1">
        <f t="shared" si="1282"/>
        <v>12.685693320623812</v>
      </c>
      <c r="BT1761" s="1">
        <f t="shared" si="1283"/>
        <v>12.73964943039098</v>
      </c>
      <c r="BU1761" s="1">
        <f t="shared" si="1284"/>
        <v>13.282083515629781</v>
      </c>
      <c r="BV1761" s="1">
        <f t="shared" si="1285"/>
        <v>11.975499450134565</v>
      </c>
      <c r="BW1761" s="1">
        <f t="shared" si="1286"/>
        <v>9.9185168541836699</v>
      </c>
      <c r="BX1761" s="1">
        <f t="shared" si="1287"/>
        <v>11.683269264160527</v>
      </c>
      <c r="BY1761" s="1">
        <f t="shared" si="1271"/>
        <v>6.3364786980220966</v>
      </c>
    </row>
    <row r="1762" spans="1:77" x14ac:dyDescent="0.25">
      <c r="A1762" s="1">
        <v>20031019</v>
      </c>
      <c r="B1762" s="1">
        <v>2003</v>
      </c>
      <c r="C1762" s="1">
        <v>10</v>
      </c>
      <c r="D1762" s="1">
        <v>1.569</v>
      </c>
      <c r="E1762" s="1">
        <v>147.92699999999999</v>
      </c>
      <c r="F1762" s="1">
        <f t="shared" si="1272"/>
        <v>6.1348285439999994</v>
      </c>
      <c r="G1762" s="1">
        <v>223.029</v>
      </c>
      <c r="H1762" s="1">
        <v>1.569</v>
      </c>
      <c r="I1762" s="1">
        <v>340.72374580000002</v>
      </c>
      <c r="J1762" s="1">
        <v>135.2844656</v>
      </c>
      <c r="K1762" s="1">
        <f t="shared" si="1273"/>
        <v>4.4157797455680005E-3</v>
      </c>
      <c r="L1762" s="1">
        <f t="shared" si="1274"/>
        <v>1.7532866741759999E-3</v>
      </c>
      <c r="M1762" s="1">
        <f t="shared" si="1242"/>
        <v>2.6624930713920005E-3</v>
      </c>
      <c r="N1762" s="1">
        <f t="shared" si="1243"/>
        <v>0.39705030033160665</v>
      </c>
      <c r="O1762" s="1">
        <f t="shared" si="1244"/>
        <v>2.4358355158781131</v>
      </c>
      <c r="P1762" s="1">
        <f t="shared" si="1245"/>
        <v>3.6989930281218864</v>
      </c>
      <c r="Q1762" s="1">
        <v>28.467099999999999</v>
      </c>
      <c r="R1762" s="1">
        <v>25.6523</v>
      </c>
      <c r="S1762" s="1">
        <v>0.52600546199999998</v>
      </c>
      <c r="T1762" s="1">
        <v>2.8797100000000002</v>
      </c>
      <c r="U1762" s="1">
        <v>0.82377766399999997</v>
      </c>
      <c r="V1762" s="1">
        <v>7.7444444000000001E-2</v>
      </c>
      <c r="W1762" s="1">
        <v>0.305011111</v>
      </c>
      <c r="X1762" s="1">
        <v>3.7555555999999997E-2</v>
      </c>
      <c r="Y1762" s="1">
        <v>0.24822222199999999</v>
      </c>
      <c r="Z1762" s="1">
        <v>0.59501467299999999</v>
      </c>
      <c r="AA1762" s="1">
        <v>0.10264907299999999</v>
      </c>
      <c r="AB1762" s="1">
        <v>0.85555555599999999</v>
      </c>
      <c r="AC1762" s="1">
        <v>0.56981819499999997</v>
      </c>
      <c r="AD1762" s="1">
        <v>0.33673647800000001</v>
      </c>
      <c r="AE1762" s="1">
        <f t="shared" si="1246"/>
        <v>0.21365986962517239</v>
      </c>
      <c r="AF1762" s="1">
        <v>0.55495432300000003</v>
      </c>
      <c r="AG1762" s="1">
        <v>0.36648693500000001</v>
      </c>
      <c r="AH1762" s="1">
        <v>0.24617957300000001</v>
      </c>
      <c r="AI1762" s="1">
        <v>1</v>
      </c>
      <c r="AJ1762" s="1">
        <v>0.69787916000000005</v>
      </c>
      <c r="AK1762" s="1">
        <v>1</v>
      </c>
      <c r="AL1762" s="1">
        <v>0.56053350300000004</v>
      </c>
      <c r="AM1762" s="1">
        <v>0.52600546199999998</v>
      </c>
      <c r="AN1762" s="1">
        <f t="shared" si="1247"/>
        <v>0.66326352178416259</v>
      </c>
      <c r="AO1762" s="1">
        <f t="shared" si="1248"/>
        <v>0.28798627251085152</v>
      </c>
      <c r="AP1762" s="1">
        <f t="shared" si="1249"/>
        <v>1.7667464048797343</v>
      </c>
      <c r="AQ1762" s="1">
        <f t="shared" si="1250"/>
        <v>4.3680821391202649</v>
      </c>
      <c r="AR1762" s="1">
        <f t="shared" si="1251"/>
        <v>0.23713929915455348</v>
      </c>
      <c r="AS1762" s="1">
        <f t="shared" si="1252"/>
        <v>0.55838888890000005</v>
      </c>
      <c r="AT1762" s="1">
        <f t="shared" si="1253"/>
        <v>0.88661541683703438</v>
      </c>
      <c r="AU1762" s="1">
        <f t="shared" si="1254"/>
        <v>0.29548720650370497</v>
      </c>
      <c r="AV1762" s="1">
        <f t="shared" si="1255"/>
        <v>0.56006834949629503</v>
      </c>
      <c r="AW1762" s="1">
        <f t="shared" si="1256"/>
        <v>0.54590710482800731</v>
      </c>
      <c r="AX1762" s="1">
        <f t="shared" si="1275"/>
        <v>3.3337878270469781</v>
      </c>
      <c r="AY1762" s="1">
        <f t="shared" si="1276"/>
        <v>1.9029860523381645</v>
      </c>
      <c r="AZ1762" s="1">
        <f t="shared" si="1277"/>
        <v>1.9295522610683973</v>
      </c>
      <c r="BA1762" s="1">
        <f t="shared" si="1278"/>
        <v>1.6828867449090008</v>
      </c>
      <c r="BB1762" s="1">
        <f t="shared" si="1279"/>
        <v>1.6013069955550483</v>
      </c>
      <c r="BC1762" s="1">
        <f t="shared" si="1280"/>
        <v>1.488350717360353</v>
      </c>
      <c r="BD1762" s="1">
        <f t="shared" si="1281"/>
        <v>1.5362741513971794</v>
      </c>
      <c r="BE1762" s="1">
        <f t="shared" si="1257"/>
        <v>0.54437335868332115</v>
      </c>
      <c r="BF1762" s="1">
        <f t="shared" si="1258"/>
        <v>0.55197296050709166</v>
      </c>
      <c r="BG1762" s="1">
        <f t="shared" si="1259"/>
        <v>0.48141115300563336</v>
      </c>
      <c r="BH1762" s="1">
        <f t="shared" si="1260"/>
        <v>0.45807422833306988</v>
      </c>
      <c r="BI1762" s="1">
        <f t="shared" si="1261"/>
        <v>0.42576164860098947</v>
      </c>
      <c r="BJ1762" s="1">
        <f t="shared" si="1262"/>
        <v>0.43947075630265214</v>
      </c>
      <c r="BK1762" s="1">
        <f t="shared" si="1263"/>
        <v>0.8237776639549298</v>
      </c>
      <c r="BL1762" s="2">
        <f t="shared" si="1264"/>
        <v>1.75</v>
      </c>
      <c r="BM1762" s="2">
        <f t="shared" si="1265"/>
        <v>1.7744304813589069</v>
      </c>
      <c r="BN1762" s="2">
        <f t="shared" si="1266"/>
        <v>1.5475950546102111</v>
      </c>
      <c r="BO1762" s="2">
        <f t="shared" si="1267"/>
        <v>1.4725737158074359</v>
      </c>
      <c r="BP1762" s="2">
        <f t="shared" si="1268"/>
        <v>1.368698289816878</v>
      </c>
      <c r="BQ1762" s="2">
        <f t="shared" si="1269"/>
        <v>1.4127690329846492</v>
      </c>
      <c r="BR1762" s="2">
        <f t="shared" si="1270"/>
        <v>2.6482025413733679</v>
      </c>
      <c r="BS1762" s="1">
        <f t="shared" si="1282"/>
        <v>6.1175396232589758</v>
      </c>
      <c r="BT1762" s="1">
        <f t="shared" si="1283"/>
        <v>6.2029421591037774</v>
      </c>
      <c r="BU1762" s="1">
        <f t="shared" si="1284"/>
        <v>5.4099851813357738</v>
      </c>
      <c r="BV1762" s="1">
        <f t="shared" si="1285"/>
        <v>5.1477303169266815</v>
      </c>
      <c r="BW1762" s="1">
        <f t="shared" si="1286"/>
        <v>4.7846091544237419</v>
      </c>
      <c r="BX1762" s="1">
        <f t="shared" si="1287"/>
        <v>4.9386688787410629</v>
      </c>
      <c r="BY1762" s="1">
        <f t="shared" si="1271"/>
        <v>9.2574194155809693</v>
      </c>
    </row>
    <row r="1763" spans="1:77" x14ac:dyDescent="0.25">
      <c r="A1763" s="1">
        <v>20050816</v>
      </c>
      <c r="B1763" s="1">
        <v>2005</v>
      </c>
      <c r="C1763" s="1">
        <v>8</v>
      </c>
      <c r="D1763" s="1">
        <v>10.779</v>
      </c>
      <c r="E1763" s="1">
        <v>257.47699999999998</v>
      </c>
      <c r="F1763" s="1">
        <f t="shared" si="1272"/>
        <v>10.678086144</v>
      </c>
      <c r="G1763" s="1">
        <v>413.95100000000002</v>
      </c>
      <c r="H1763" s="1">
        <v>5.42</v>
      </c>
      <c r="I1763" s="1">
        <v>522.81997449999994</v>
      </c>
      <c r="J1763" s="1">
        <v>207.6117625</v>
      </c>
      <c r="K1763" s="1">
        <f t="shared" si="1273"/>
        <v>6.7757468695199994E-3</v>
      </c>
      <c r="L1763" s="1">
        <f t="shared" si="1274"/>
        <v>2.6906484419999999E-3</v>
      </c>
      <c r="M1763" s="1">
        <f t="shared" si="1242"/>
        <v>4.0850984275199991E-3</v>
      </c>
      <c r="N1763" s="1">
        <f t="shared" si="1243"/>
        <v>0.39709990556223485</v>
      </c>
      <c r="O1763" s="1">
        <f t="shared" si="1244"/>
        <v>4.2402669993678082</v>
      </c>
      <c r="P1763" s="1">
        <f t="shared" si="1245"/>
        <v>6.4378191446321917</v>
      </c>
      <c r="Q1763" s="1">
        <v>81.397499999999994</v>
      </c>
      <c r="R1763" s="1">
        <v>20.432600000000001</v>
      </c>
      <c r="S1763" s="1">
        <v>0.79934616599999997</v>
      </c>
      <c r="T1763" s="1">
        <v>7.9634999999999998</v>
      </c>
      <c r="U1763" s="1">
        <v>1.0270062870000001</v>
      </c>
      <c r="V1763" s="1">
        <v>4.6944444000000002E-2</v>
      </c>
      <c r="W1763" s="1">
        <v>0.28970000000000001</v>
      </c>
      <c r="X1763" s="1">
        <v>2.3833333000000002E-2</v>
      </c>
      <c r="Y1763" s="1">
        <v>0.20238888899999999</v>
      </c>
      <c r="Z1763" s="1">
        <v>0.72110370499999998</v>
      </c>
      <c r="AA1763" s="1">
        <v>0.17742955199999999</v>
      </c>
      <c r="AB1763" s="1">
        <v>1.733333333</v>
      </c>
      <c r="AC1763" s="1">
        <v>0.726168594</v>
      </c>
      <c r="AD1763" s="1">
        <v>0.37800126099999998</v>
      </c>
      <c r="AE1763" s="1">
        <f t="shared" si="1246"/>
        <v>0.26538957126739371</v>
      </c>
      <c r="AF1763" s="1">
        <v>0.91673588500000003</v>
      </c>
      <c r="AG1763" s="1">
        <v>0.88361663099999999</v>
      </c>
      <c r="AH1763" s="1">
        <v>0.48312323099999999</v>
      </c>
      <c r="AI1763" s="1">
        <v>1</v>
      </c>
      <c r="AJ1763" s="1">
        <v>0.74520857699999998</v>
      </c>
      <c r="AK1763" s="1">
        <v>0.96371468299999996</v>
      </c>
      <c r="AL1763" s="1">
        <v>0.92019232399999995</v>
      </c>
      <c r="AM1763" s="1">
        <v>0.79934616599999997</v>
      </c>
      <c r="AN1763" s="1">
        <f t="shared" si="1247"/>
        <v>0.62199873898118363</v>
      </c>
      <c r="AO1763" s="1">
        <f t="shared" si="1248"/>
        <v>0.33537068461812414</v>
      </c>
      <c r="AP1763" s="1">
        <f t="shared" si="1249"/>
        <v>3.5811170605245852</v>
      </c>
      <c r="AQ1763" s="1">
        <f t="shared" si="1250"/>
        <v>7.0969690834754147</v>
      </c>
      <c r="AR1763" s="1">
        <f t="shared" si="1251"/>
        <v>0.30607312712619439</v>
      </c>
      <c r="AS1763" s="1">
        <f t="shared" si="1252"/>
        <v>0.58033333332500003</v>
      </c>
      <c r="AT1763" s="1">
        <f t="shared" si="1253"/>
        <v>0.93390518521713128</v>
      </c>
      <c r="AU1763" s="1">
        <f t="shared" si="1254"/>
        <v>0.55955031382856646</v>
      </c>
      <c r="AV1763" s="1">
        <f t="shared" si="1255"/>
        <v>1.1737830191714336</v>
      </c>
      <c r="AW1763" s="1">
        <f t="shared" si="1256"/>
        <v>1.656969948957316</v>
      </c>
      <c r="AX1763" s="1">
        <f t="shared" si="1275"/>
        <v>5.8387375962270864</v>
      </c>
      <c r="AY1763" s="1">
        <f t="shared" si="1276"/>
        <v>11.447002273427866</v>
      </c>
      <c r="AZ1763" s="1">
        <f t="shared" si="1277"/>
        <v>11.914723580200095</v>
      </c>
      <c r="BA1763" s="1">
        <f t="shared" si="1278"/>
        <v>10.133113230976141</v>
      </c>
      <c r="BB1763" s="1">
        <f t="shared" si="1279"/>
        <v>8.3800791925614746</v>
      </c>
      <c r="BC1763" s="1">
        <f t="shared" si="1280"/>
        <v>8.952059748614964</v>
      </c>
      <c r="BD1763" s="1">
        <f t="shared" si="1281"/>
        <v>8.4220644629700274</v>
      </c>
      <c r="BE1763" s="1">
        <f t="shared" si="1257"/>
        <v>1.4762533178966066</v>
      </c>
      <c r="BF1763" s="1">
        <f t="shared" si="1258"/>
        <v>1.5365726149912051</v>
      </c>
      <c r="BG1763" s="1">
        <f t="shared" si="1259"/>
        <v>1.3068086884699259</v>
      </c>
      <c r="BH1763" s="1">
        <f t="shared" si="1260"/>
        <v>1.0807300825800041</v>
      </c>
      <c r="BI1763" s="1">
        <f t="shared" si="1261"/>
        <v>1.1544950887778629</v>
      </c>
      <c r="BJ1763" s="1">
        <f t="shared" si="1262"/>
        <v>1.0861446787566196</v>
      </c>
      <c r="BK1763" s="1">
        <f t="shared" si="1263"/>
        <v>1.0270062865593532</v>
      </c>
      <c r="BL1763" s="2">
        <f t="shared" si="1264"/>
        <v>1.75</v>
      </c>
      <c r="BM1763" s="2">
        <f t="shared" si="1265"/>
        <v>1.8215045098533287</v>
      </c>
      <c r="BN1763" s="2">
        <f t="shared" si="1266"/>
        <v>1.5491346756671882</v>
      </c>
      <c r="BO1763" s="2">
        <f t="shared" si="1267"/>
        <v>1.2811335436723927</v>
      </c>
      <c r="BP1763" s="2">
        <f t="shared" si="1268"/>
        <v>1.3685770462754425</v>
      </c>
      <c r="BQ1763" s="2">
        <f t="shared" si="1269"/>
        <v>1.2875521868647264</v>
      </c>
      <c r="BR1763" s="2">
        <f t="shared" si="1270"/>
        <v>1.2174475611270017</v>
      </c>
      <c r="BS1763" s="1">
        <f t="shared" si="1282"/>
        <v>13.569658903148881</v>
      </c>
      <c r="BT1763" s="1">
        <f t="shared" si="1283"/>
        <v>14.12411136528975</v>
      </c>
      <c r="BU1763" s="1">
        <f t="shared" si="1284"/>
        <v>12.012130939339382</v>
      </c>
      <c r="BV1763" s="1">
        <f t="shared" si="1285"/>
        <v>9.934025826866721</v>
      </c>
      <c r="BW1763" s="1">
        <f t="shared" si="1286"/>
        <v>10.612070686078148</v>
      </c>
      <c r="BX1763" s="1">
        <f t="shared" si="1287"/>
        <v>9.9837965690044292</v>
      </c>
      <c r="BY1763" s="1">
        <f t="shared" si="1271"/>
        <v>9.440198935407949</v>
      </c>
    </row>
    <row r="1764" spans="1:77" x14ac:dyDescent="0.25">
      <c r="A1764" s="1">
        <v>20051013</v>
      </c>
      <c r="B1764" s="1">
        <v>2005</v>
      </c>
      <c r="C1764" s="1">
        <v>10</v>
      </c>
      <c r="D1764" s="1">
        <v>3.94</v>
      </c>
      <c r="E1764" s="1">
        <v>146.422</v>
      </c>
      <c r="F1764" s="1">
        <f t="shared" si="1272"/>
        <v>6.0724131840000002</v>
      </c>
      <c r="G1764" s="1">
        <v>241.172</v>
      </c>
      <c r="H1764" s="1">
        <v>1.012</v>
      </c>
      <c r="I1764" s="1">
        <v>316.59838539999998</v>
      </c>
      <c r="J1764" s="1">
        <v>125.77705</v>
      </c>
      <c r="K1764" s="1">
        <f t="shared" si="1273"/>
        <v>4.1031150747839994E-3</v>
      </c>
      <c r="L1764" s="1">
        <f t="shared" si="1274"/>
        <v>1.6300705679999999E-3</v>
      </c>
      <c r="M1764" s="1">
        <f t="shared" si="1242"/>
        <v>2.4730445067839995E-3</v>
      </c>
      <c r="N1764" s="1">
        <f t="shared" si="1243"/>
        <v>0.39727634694374536</v>
      </c>
      <c r="O1764" s="1">
        <f t="shared" si="1244"/>
        <v>2.4124261268725573</v>
      </c>
      <c r="P1764" s="1">
        <f t="shared" si="1245"/>
        <v>3.6599870571274429</v>
      </c>
      <c r="Q1764" s="1">
        <v>23.403700000000001</v>
      </c>
      <c r="R1764" s="1">
        <v>20.203399999999998</v>
      </c>
      <c r="S1764" s="1">
        <v>0.53669471300000005</v>
      </c>
      <c r="T1764" s="1">
        <v>3.9717500000000001</v>
      </c>
      <c r="U1764" s="1">
        <v>1.0906451210000001</v>
      </c>
      <c r="V1764" s="1">
        <v>6.1588889000000001E-2</v>
      </c>
      <c r="W1764" s="1">
        <v>0.26181111099999999</v>
      </c>
      <c r="X1764" s="1">
        <v>3.3133333000000001E-2</v>
      </c>
      <c r="Y1764" s="1">
        <v>0.22671111099999999</v>
      </c>
      <c r="Z1764" s="1">
        <v>0.61911633300000002</v>
      </c>
      <c r="AA1764" s="1">
        <v>7.1849341999999997E-2</v>
      </c>
      <c r="AB1764" s="1">
        <v>1.0888888889999999</v>
      </c>
      <c r="AC1764" s="1">
        <v>0.59970425299999996</v>
      </c>
      <c r="AD1764" s="1">
        <v>0.39287313600000001</v>
      </c>
      <c r="AE1764" s="1">
        <f t="shared" si="1246"/>
        <v>0.28403301491788896</v>
      </c>
      <c r="AF1764" s="1">
        <v>0.66763933600000003</v>
      </c>
      <c r="AG1764" s="1">
        <v>0.496012487</v>
      </c>
      <c r="AH1764" s="1">
        <v>0.30717777200000002</v>
      </c>
      <c r="AI1764" s="1">
        <v>1</v>
      </c>
      <c r="AJ1764" s="1">
        <v>0.67838565900000003</v>
      </c>
      <c r="AK1764" s="1">
        <v>1</v>
      </c>
      <c r="AL1764" s="1">
        <v>0.57459830700000003</v>
      </c>
      <c r="AM1764" s="1">
        <v>0.53669471300000005</v>
      </c>
      <c r="AN1764" s="1">
        <f t="shared" si="1247"/>
        <v>0.60712686381503655</v>
      </c>
      <c r="AO1764" s="1">
        <f t="shared" si="1248"/>
        <v>0.35466717497988542</v>
      </c>
      <c r="AP1764" s="1">
        <f t="shared" si="1249"/>
        <v>2.1536856292798912</v>
      </c>
      <c r="AQ1764" s="1">
        <f t="shared" si="1250"/>
        <v>3.918727554720109</v>
      </c>
      <c r="AR1764" s="1">
        <f t="shared" si="1251"/>
        <v>0.20511048939354476</v>
      </c>
      <c r="AS1764" s="1">
        <f t="shared" si="1252"/>
        <v>0.56422222222500007</v>
      </c>
      <c r="AT1764" s="1">
        <f t="shared" si="1253"/>
        <v>0.90368762495142474</v>
      </c>
      <c r="AU1764" s="1">
        <f t="shared" si="1254"/>
        <v>0.33090128485604375</v>
      </c>
      <c r="AV1764" s="1">
        <f t="shared" si="1255"/>
        <v>0.75798760414395616</v>
      </c>
      <c r="AW1764" s="1">
        <f t="shared" si="1256"/>
        <v>0.78971866083116604</v>
      </c>
      <c r="AX1764" s="1">
        <f t="shared" si="1275"/>
        <v>3.1744893141230248</v>
      </c>
      <c r="AY1764" s="1">
        <f t="shared" si="1276"/>
        <v>2.4447966993796748</v>
      </c>
      <c r="AZ1764" s="1">
        <f t="shared" si="1277"/>
        <v>2.5683917111092853</v>
      </c>
      <c r="BA1764" s="1">
        <f t="shared" si="1278"/>
        <v>2.3510444599321025</v>
      </c>
      <c r="BB1764" s="1">
        <f t="shared" si="1279"/>
        <v>2.0182472040281172</v>
      </c>
      <c r="BC1764" s="1">
        <f t="shared" si="1280"/>
        <v>1.9124562736706252</v>
      </c>
      <c r="BD1764" s="1">
        <f t="shared" si="1281"/>
        <v>2.0034028578330192</v>
      </c>
      <c r="BE1764" s="1">
        <f t="shared" si="1257"/>
        <v>0.6713427562663572</v>
      </c>
      <c r="BF1764" s="1">
        <f t="shared" si="1258"/>
        <v>0.70528202649540439</v>
      </c>
      <c r="BG1764" s="1">
        <f t="shared" si="1259"/>
        <v>0.64559833062440242</v>
      </c>
      <c r="BH1764" s="1">
        <f t="shared" si="1260"/>
        <v>0.55421198871991972</v>
      </c>
      <c r="BI1764" s="1">
        <f t="shared" si="1261"/>
        <v>0.52516173076096495</v>
      </c>
      <c r="BJ1764" s="1">
        <f t="shared" si="1262"/>
        <v>0.55013572164539459</v>
      </c>
      <c r="BK1764" s="1">
        <f t="shared" si="1263"/>
        <v>1.0906451210758994</v>
      </c>
      <c r="BL1764" s="2">
        <f t="shared" si="1264"/>
        <v>1.7499999999999998</v>
      </c>
      <c r="BM1764" s="2">
        <f t="shared" si="1265"/>
        <v>1.8384700435752788</v>
      </c>
      <c r="BN1764" s="2">
        <f t="shared" si="1266"/>
        <v>1.6828915900962722</v>
      </c>
      <c r="BO1764" s="2">
        <f t="shared" si="1267"/>
        <v>1.444673337437576</v>
      </c>
      <c r="BP1764" s="2">
        <f t="shared" si="1268"/>
        <v>1.3689475610682831</v>
      </c>
      <c r="BQ1764" s="2">
        <f t="shared" si="1269"/>
        <v>1.4340476662527233</v>
      </c>
      <c r="BR1764" s="2">
        <f t="shared" si="1270"/>
        <v>2.8430022429936956</v>
      </c>
      <c r="BS1764" s="1">
        <f t="shared" si="1282"/>
        <v>6.3728910217316246</v>
      </c>
      <c r="BT1764" s="1">
        <f t="shared" si="1283"/>
        <v>6.6950681339562541</v>
      </c>
      <c r="BU1764" s="1">
        <f t="shared" si="1284"/>
        <v>6.1285055457555391</v>
      </c>
      <c r="BV1764" s="1">
        <f t="shared" si="1285"/>
        <v>5.2609975665662798</v>
      </c>
      <c r="BW1764" s="1">
        <f t="shared" si="1286"/>
        <v>4.9852306406591236</v>
      </c>
      <c r="BX1764" s="1">
        <f t="shared" si="1287"/>
        <v>5.222302569712669</v>
      </c>
      <c r="BY1764" s="1">
        <f t="shared" si="1271"/>
        <v>10.353224839507083</v>
      </c>
    </row>
    <row r="1765" spans="1:77" x14ac:dyDescent="0.25">
      <c r="A1765" s="1">
        <v>20060615</v>
      </c>
      <c r="B1765" s="1">
        <v>2006</v>
      </c>
      <c r="C1765" s="1">
        <v>6</v>
      </c>
      <c r="D1765" s="1">
        <v>15.461</v>
      </c>
      <c r="E1765" s="1">
        <v>313.78699999999998</v>
      </c>
      <c r="F1765" s="1">
        <f t="shared" si="1272"/>
        <v>13.013374463999998</v>
      </c>
      <c r="G1765" s="1">
        <v>487.43200000000002</v>
      </c>
      <c r="H1765" s="1">
        <v>4.5999999999999996</v>
      </c>
      <c r="I1765" s="1">
        <v>704.697675</v>
      </c>
      <c r="J1765" s="1">
        <v>280.2622958</v>
      </c>
      <c r="K1765" s="1">
        <f t="shared" si="1273"/>
        <v>9.1328818680000007E-3</v>
      </c>
      <c r="L1765" s="1">
        <f t="shared" si="1274"/>
        <v>3.632199353568E-3</v>
      </c>
      <c r="M1765" s="1">
        <f t="shared" si="1242"/>
        <v>5.5006825144320003E-3</v>
      </c>
      <c r="N1765" s="1">
        <f t="shared" si="1243"/>
        <v>0.39770571940655258</v>
      </c>
      <c r="O1765" s="1">
        <f t="shared" si="1244"/>
        <v>5.1754934531119803</v>
      </c>
      <c r="P1765" s="1">
        <f t="shared" si="1245"/>
        <v>7.8378810108880179</v>
      </c>
      <c r="Q1765" s="1">
        <v>113.627</v>
      </c>
      <c r="R1765" s="1">
        <v>32.085799999999999</v>
      </c>
      <c r="S1765" s="1">
        <v>0.77980108800000003</v>
      </c>
      <c r="T1765" s="1">
        <v>13.9572</v>
      </c>
      <c r="U1765" s="1">
        <v>1.267234778</v>
      </c>
      <c r="V1765" s="1">
        <v>3.6622222000000003E-2</v>
      </c>
      <c r="W1765" s="1">
        <v>0.36587777799999999</v>
      </c>
      <c r="X1765" s="1">
        <v>2.4177778E-2</v>
      </c>
      <c r="Y1765" s="1">
        <v>0.16700000000000001</v>
      </c>
      <c r="Z1765" s="1">
        <v>0.81802622599999997</v>
      </c>
      <c r="AA1765" s="1">
        <v>0.37321462100000002</v>
      </c>
      <c r="AB1765" s="1">
        <v>2.733333333</v>
      </c>
      <c r="AC1765" s="1">
        <v>0.84635252000000005</v>
      </c>
      <c r="AD1765" s="1">
        <v>0.35624456300000001</v>
      </c>
      <c r="AE1765" s="1">
        <f t="shared" si="1246"/>
        <v>0.23811528519493547</v>
      </c>
      <c r="AF1765" s="1">
        <v>0.99612274700000003</v>
      </c>
      <c r="AG1765" s="1">
        <v>1.087856119</v>
      </c>
      <c r="AH1765" s="1">
        <v>0.60357602300000002</v>
      </c>
      <c r="AI1765" s="1">
        <v>1</v>
      </c>
      <c r="AJ1765" s="1">
        <v>0.86912317800000005</v>
      </c>
      <c r="AK1765" s="1">
        <v>1</v>
      </c>
      <c r="AL1765" s="1">
        <v>0.89447511599999996</v>
      </c>
      <c r="AM1765" s="1">
        <v>0.77980108800000003</v>
      </c>
      <c r="AN1765" s="1">
        <f t="shared" si="1247"/>
        <v>0.64375543665577961</v>
      </c>
      <c r="AO1765" s="1">
        <f t="shared" si="1248"/>
        <v>0.3092436420191047</v>
      </c>
      <c r="AP1765" s="1">
        <f t="shared" si="1249"/>
        <v>4.024303314205774</v>
      </c>
      <c r="AQ1765" s="1">
        <f t="shared" si="1250"/>
        <v>8.9890711497942242</v>
      </c>
      <c r="AR1765" s="1">
        <f t="shared" si="1251"/>
        <v>0.32773977617034611</v>
      </c>
      <c r="AS1765" s="1">
        <f t="shared" si="1252"/>
        <v>0.60533333332500006</v>
      </c>
      <c r="AT1765" s="1">
        <f t="shared" si="1253"/>
        <v>0.52751049424794982</v>
      </c>
      <c r="AU1765" s="1">
        <f t="shared" si="1254"/>
        <v>0.69049136070068418</v>
      </c>
      <c r="AV1765" s="1">
        <f t="shared" si="1255"/>
        <v>2.0428419722993159</v>
      </c>
      <c r="AW1765" s="1">
        <f t="shared" si="1256"/>
        <v>2.527877519702272</v>
      </c>
      <c r="AX1765" s="1">
        <f t="shared" si="1275"/>
        <v>7.5561867184508653</v>
      </c>
      <c r="AY1765" s="1">
        <f t="shared" si="1276"/>
        <v>17.173562223284826</v>
      </c>
      <c r="AZ1765" s="1">
        <f t="shared" si="1277"/>
        <v>17.63170290823173</v>
      </c>
      <c r="BA1765" s="1">
        <f t="shared" si="1278"/>
        <v>15.088124647046222</v>
      </c>
      <c r="BB1765" s="1">
        <f t="shared" si="1279"/>
        <v>11.89375784958616</v>
      </c>
      <c r="BC1765" s="1">
        <f t="shared" si="1280"/>
        <v>13.434776484127328</v>
      </c>
      <c r="BD1765" s="1">
        <f t="shared" si="1281"/>
        <v>12.160956931278978</v>
      </c>
      <c r="BE1765" s="1">
        <f t="shared" si="1257"/>
        <v>1.5592622669278613</v>
      </c>
      <c r="BF1765" s="1">
        <f t="shared" si="1258"/>
        <v>1.60085884856272</v>
      </c>
      <c r="BG1765" s="1">
        <f t="shared" si="1259"/>
        <v>1.3699163362243605</v>
      </c>
      <c r="BH1765" s="1">
        <f t="shared" si="1260"/>
        <v>1.0798859075196297</v>
      </c>
      <c r="BI1765" s="1">
        <f t="shared" si="1261"/>
        <v>1.2198016791127135</v>
      </c>
      <c r="BJ1765" s="1">
        <f t="shared" si="1262"/>
        <v>1.1041460720926202</v>
      </c>
      <c r="BK1765" s="1">
        <f t="shared" si="1263"/>
        <v>1.2672347780274849</v>
      </c>
      <c r="BL1765" s="2">
        <f t="shared" si="1264"/>
        <v>1.7499999999999998</v>
      </c>
      <c r="BM1765" s="2">
        <f t="shared" si="1265"/>
        <v>1.7966849095273916</v>
      </c>
      <c r="BN1765" s="2">
        <f t="shared" si="1266"/>
        <v>1.5374922097717532</v>
      </c>
      <c r="BO1765" s="2">
        <f t="shared" si="1267"/>
        <v>1.2119836272846733</v>
      </c>
      <c r="BP1765" s="2">
        <f t="shared" si="1268"/>
        <v>1.3690146832405889</v>
      </c>
      <c r="BQ1765" s="2">
        <f t="shared" si="1269"/>
        <v>1.239211431678594</v>
      </c>
      <c r="BR1765" s="2">
        <f t="shared" si="1270"/>
        <v>1.422250065678462</v>
      </c>
      <c r="BS1765" s="1">
        <f t="shared" si="1282"/>
        <v>19.274328974792585</v>
      </c>
      <c r="BT1765" s="1">
        <f t="shared" si="1283"/>
        <v>19.788512005872224</v>
      </c>
      <c r="BU1765" s="1">
        <f t="shared" si="1284"/>
        <v>16.933788941326615</v>
      </c>
      <c r="BV1765" s="1">
        <f t="shared" si="1285"/>
        <v>13.348669225341252</v>
      </c>
      <c r="BW1765" s="1">
        <f t="shared" si="1286"/>
        <v>15.07819392920033</v>
      </c>
      <c r="BX1765" s="1">
        <f t="shared" si="1287"/>
        <v>13.648553601998245</v>
      </c>
      <c r="BY1765" s="1">
        <f t="shared" si="1271"/>
        <v>15.664523228746878</v>
      </c>
    </row>
    <row r="1766" spans="1:77" x14ac:dyDescent="0.25">
      <c r="A1766" s="1">
        <v>20070911</v>
      </c>
      <c r="B1766" s="1">
        <v>2007</v>
      </c>
      <c r="C1766" s="1">
        <v>9</v>
      </c>
      <c r="D1766" s="1">
        <v>21.262</v>
      </c>
      <c r="E1766" s="1">
        <v>255.09100000000001</v>
      </c>
      <c r="F1766" s="1">
        <f t="shared" si="1272"/>
        <v>10.579133951999999</v>
      </c>
      <c r="G1766" s="1">
        <v>373.875</v>
      </c>
      <c r="H1766" s="1">
        <v>13.234999999999999</v>
      </c>
      <c r="I1766" s="1">
        <v>538.78127080000002</v>
      </c>
      <c r="J1766" s="1">
        <v>214.48792309999999</v>
      </c>
      <c r="K1766" s="1">
        <f t="shared" si="1273"/>
        <v>6.9826052695679992E-3</v>
      </c>
      <c r="L1766" s="1">
        <f t="shared" si="1274"/>
        <v>2.7797634833759996E-3</v>
      </c>
      <c r="M1766" s="1">
        <f t="shared" si="1242"/>
        <v>4.2028417861919992E-3</v>
      </c>
      <c r="N1766" s="1">
        <f t="shared" si="1243"/>
        <v>0.39809832806831114</v>
      </c>
      <c r="O1766" s="1">
        <f t="shared" si="1244"/>
        <v>4.2115355387019049</v>
      </c>
      <c r="P1766" s="1">
        <f t="shared" si="1245"/>
        <v>6.3675984132980945</v>
      </c>
      <c r="Q1766" s="1">
        <v>1.9476199999999999</v>
      </c>
      <c r="R1766" s="1">
        <v>77.291200000000003</v>
      </c>
      <c r="S1766" s="1">
        <v>2.4579113999999999E-2</v>
      </c>
      <c r="T1766" s="1">
        <v>4.4500199999999997E-2</v>
      </c>
      <c r="U1766" s="1">
        <v>1.6363296999999999E-2</v>
      </c>
      <c r="V1766" s="1">
        <v>0.13919999999999999</v>
      </c>
      <c r="W1766" s="1">
        <v>0.28441111099999999</v>
      </c>
      <c r="X1766" s="1">
        <v>5.6988889000000001E-2</v>
      </c>
      <c r="Y1766" s="1">
        <v>0.33333333300000001</v>
      </c>
      <c r="Z1766" s="1">
        <v>0.342793442</v>
      </c>
      <c r="AA1766" s="1">
        <v>-7.9194920000000002E-2</v>
      </c>
      <c r="AB1766" s="1">
        <v>0.85555555599999999</v>
      </c>
      <c r="AC1766" s="1">
        <v>0.25706386799999997</v>
      </c>
      <c r="AD1766" s="1">
        <v>0.317710465</v>
      </c>
      <c r="AE1766" s="1">
        <f t="shared" si="1246"/>
        <v>0.1898087814968033</v>
      </c>
      <c r="AF1766" s="1">
        <v>0.92991045900000002</v>
      </c>
      <c r="AG1766" s="1">
        <v>1.443257112</v>
      </c>
      <c r="AH1766" s="1">
        <v>0.75281708300000005</v>
      </c>
      <c r="AI1766" s="1">
        <v>0.76368421099999995</v>
      </c>
      <c r="AJ1766" s="1">
        <v>0.58278802500000004</v>
      </c>
      <c r="AK1766" s="1">
        <v>0.48447957800000002</v>
      </c>
      <c r="AL1766" s="1">
        <v>0</v>
      </c>
      <c r="AM1766" s="1">
        <v>2.4579113999999999E-2</v>
      </c>
      <c r="AN1766" s="1">
        <f t="shared" si="1247"/>
        <v>0.68228953527248415</v>
      </c>
      <c r="AO1766" s="1">
        <f t="shared" si="1248"/>
        <v>0.26925088362802585</v>
      </c>
      <c r="AP1766" s="1">
        <f t="shared" si="1249"/>
        <v>2.8484411645952492</v>
      </c>
      <c r="AQ1766" s="1">
        <f t="shared" si="1250"/>
        <v>7.7306927874047506</v>
      </c>
      <c r="AR1766" s="1">
        <f t="shared" si="1251"/>
        <v>0.37584392331487765</v>
      </c>
      <c r="AS1766" s="1">
        <f t="shared" si="1252"/>
        <v>0.55838888890000005</v>
      </c>
      <c r="AT1766" s="1">
        <f t="shared" si="1253"/>
        <v>1.4294478503015819</v>
      </c>
      <c r="AU1766" s="1">
        <f t="shared" si="1254"/>
        <v>0.41314350254358428</v>
      </c>
      <c r="AV1766" s="1">
        <f t="shared" si="1255"/>
        <v>0.44241205345641571</v>
      </c>
      <c r="AW1766" s="1">
        <f t="shared" si="1256"/>
        <v>0.6930357401798154</v>
      </c>
      <c r="AX1766" s="1">
        <f t="shared" si="1275"/>
        <v>5.1431438525267668</v>
      </c>
      <c r="AY1766" s="1">
        <f t="shared" si="1276"/>
        <v>0</v>
      </c>
      <c r="AZ1766" s="1">
        <f t="shared" si="1277"/>
        <v>0</v>
      </c>
      <c r="BA1766" s="1">
        <f t="shared" si="1278"/>
        <v>0</v>
      </c>
      <c r="BB1766" s="1">
        <f t="shared" si="1279"/>
        <v>0</v>
      </c>
      <c r="BC1766" s="1">
        <f t="shared" si="1280"/>
        <v>0</v>
      </c>
      <c r="BD1766" s="1">
        <f t="shared" si="1281"/>
        <v>0</v>
      </c>
      <c r="BE1766" s="1">
        <f t="shared" si="1257"/>
        <v>0</v>
      </c>
      <c r="BF1766" s="1">
        <f t="shared" si="1258"/>
        <v>0</v>
      </c>
      <c r="BG1766" s="1">
        <f t="shared" si="1259"/>
        <v>0</v>
      </c>
      <c r="BH1766" s="1">
        <f t="shared" si="1260"/>
        <v>0</v>
      </c>
      <c r="BI1766" s="1">
        <f t="shared" si="1261"/>
        <v>0</v>
      </c>
      <c r="BJ1766" s="1">
        <f t="shared" si="1262"/>
        <v>0</v>
      </c>
      <c r="BK1766" s="1">
        <f t="shared" si="1263"/>
        <v>1.6363296834861978E-2</v>
      </c>
      <c r="BL1766" s="2" t="e">
        <f t="shared" si="1264"/>
        <v>#DIV/0!</v>
      </c>
      <c r="BM1766" s="2" t="e">
        <f t="shared" si="1265"/>
        <v>#DIV/0!</v>
      </c>
      <c r="BN1766" s="2" t="e">
        <f t="shared" si="1266"/>
        <v>#DIV/0!</v>
      </c>
      <c r="BO1766" s="2" t="e">
        <f t="shared" si="1267"/>
        <v>#DIV/0!</v>
      </c>
      <c r="BP1766" s="2" t="e">
        <f t="shared" si="1268"/>
        <v>#DIV/0!</v>
      </c>
      <c r="BQ1766" s="2" t="e">
        <f t="shared" si="1269"/>
        <v>#DIV/0!</v>
      </c>
      <c r="BR1766" s="2" t="e">
        <f t="shared" si="1270"/>
        <v>#DIV/0!</v>
      </c>
      <c r="BS1766" s="1" t="e">
        <f t="shared" si="1282"/>
        <v>#DIV/0!</v>
      </c>
      <c r="BT1766" s="1" t="e">
        <f t="shared" si="1283"/>
        <v>#DIV/0!</v>
      </c>
      <c r="BU1766" s="1" t="e">
        <f t="shared" si="1284"/>
        <v>#DIV/0!</v>
      </c>
      <c r="BV1766" s="1" t="e">
        <f t="shared" si="1285"/>
        <v>#DIV/0!</v>
      </c>
      <c r="BW1766" s="1" t="e">
        <f t="shared" si="1286"/>
        <v>#DIV/0!</v>
      </c>
      <c r="BX1766" s="1" t="e">
        <f t="shared" si="1287"/>
        <v>#DIV/0!</v>
      </c>
      <c r="BY1766" s="1" t="e">
        <f t="shared" si="1271"/>
        <v>#DIV/0!</v>
      </c>
    </row>
    <row r="1767" spans="1:77" x14ac:dyDescent="0.25">
      <c r="A1767" s="1">
        <v>20080829</v>
      </c>
      <c r="B1767" s="1">
        <v>2008</v>
      </c>
      <c r="C1767" s="1">
        <v>8</v>
      </c>
      <c r="D1767" s="1">
        <v>16.219000000000001</v>
      </c>
      <c r="E1767" s="1">
        <v>221.30500000000001</v>
      </c>
      <c r="F1767" s="1">
        <f t="shared" si="1272"/>
        <v>9.1779609600000018</v>
      </c>
      <c r="G1767" s="1">
        <v>372.673</v>
      </c>
      <c r="H1767" s="1">
        <v>5.2169999999999996</v>
      </c>
      <c r="I1767" s="1">
        <v>432.1305456</v>
      </c>
      <c r="J1767" s="1">
        <v>172.15036019999999</v>
      </c>
      <c r="K1767" s="1">
        <f t="shared" si="1273"/>
        <v>5.6004118709760001E-3</v>
      </c>
      <c r="L1767" s="1">
        <f t="shared" si="1274"/>
        <v>2.2310686681920001E-3</v>
      </c>
      <c r="M1767" s="1">
        <f t="shared" si="1242"/>
        <v>3.369343202784E-3</v>
      </c>
      <c r="N1767" s="1">
        <f t="shared" si="1243"/>
        <v>0.39837581942043576</v>
      </c>
      <c r="O1767" s="1">
        <f t="shared" si="1244"/>
        <v>3.65627771804877</v>
      </c>
      <c r="P1767" s="1">
        <f t="shared" si="1245"/>
        <v>5.5216832419512318</v>
      </c>
      <c r="Q1767" s="1">
        <v>82.264600000000002</v>
      </c>
      <c r="R1767" s="1">
        <v>0.28908600000000001</v>
      </c>
      <c r="S1767" s="1">
        <v>0.99649820600000005</v>
      </c>
      <c r="T1767" s="1">
        <v>20.917000000000002</v>
      </c>
      <c r="U1767" s="1">
        <v>2.8576501570000001</v>
      </c>
      <c r="V1767" s="1">
        <v>3.5133333000000003E-2</v>
      </c>
      <c r="W1767" s="1">
        <v>0.282311111</v>
      </c>
      <c r="X1767" s="1">
        <v>1.7455556000000001E-2</v>
      </c>
      <c r="Y1767" s="1">
        <v>0.160566667</v>
      </c>
      <c r="Z1767" s="1">
        <v>0.77864893400000001</v>
      </c>
      <c r="AA1767" s="1">
        <v>0.27489400000000003</v>
      </c>
      <c r="AB1767" s="1">
        <v>2.9555555560000002</v>
      </c>
      <c r="AC1767" s="1">
        <v>0.79752467800000004</v>
      </c>
      <c r="AD1767" s="1">
        <v>0.40616840999999998</v>
      </c>
      <c r="AE1767" s="1">
        <f t="shared" si="1246"/>
        <v>0.30070002507208221</v>
      </c>
      <c r="AF1767" s="1">
        <v>0.99947912100000003</v>
      </c>
      <c r="AG1767" s="1">
        <v>1.1197648200000001</v>
      </c>
      <c r="AH1767" s="1">
        <v>0.62307692299999995</v>
      </c>
      <c r="AI1767" s="1">
        <v>1</v>
      </c>
      <c r="AJ1767" s="1">
        <v>0.80689493700000003</v>
      </c>
      <c r="AK1767" s="1">
        <v>0.98108517399999995</v>
      </c>
      <c r="AL1767" s="1">
        <v>1</v>
      </c>
      <c r="AM1767" s="1">
        <v>0.99649820600000005</v>
      </c>
      <c r="AN1767" s="1">
        <f t="shared" si="1247"/>
        <v>0.59383158962414773</v>
      </c>
      <c r="AO1767" s="1">
        <f t="shared" si="1248"/>
        <v>0.37287807684065033</v>
      </c>
      <c r="AP1767" s="1">
        <f t="shared" si="1249"/>
        <v>3.4222604320833696</v>
      </c>
      <c r="AQ1767" s="1">
        <f t="shared" si="1250"/>
        <v>5.7557005279166322</v>
      </c>
      <c r="AR1767" s="1">
        <f t="shared" si="1251"/>
        <v>0.22209407363489234</v>
      </c>
      <c r="AS1767" s="1">
        <f t="shared" si="1252"/>
        <v>0.61088888890000004</v>
      </c>
      <c r="AT1767" s="1">
        <f t="shared" si="1253"/>
        <v>0.38795960651507716</v>
      </c>
      <c r="AU1767" s="1">
        <f t="shared" si="1254"/>
        <v>0.54109398164465483</v>
      </c>
      <c r="AV1767" s="1">
        <f t="shared" si="1255"/>
        <v>2.4144615743553453</v>
      </c>
      <c r="AW1767" s="1">
        <f t="shared" si="1256"/>
        <v>2.3215715676186544</v>
      </c>
      <c r="AX1767" s="1">
        <f t="shared" si="1275"/>
        <v>4.9184488055285316</v>
      </c>
      <c r="AY1767" s="1">
        <f t="shared" si="1276"/>
        <v>12.802715987531855</v>
      </c>
      <c r="AZ1767" s="1">
        <f t="shared" si="1277"/>
        <v>13.560907626904097</v>
      </c>
      <c r="BA1767" s="1">
        <f t="shared" si="1278"/>
        <v>13.463075056764501</v>
      </c>
      <c r="BB1767" s="1">
        <f t="shared" si="1279"/>
        <v>9.5971107611321305</v>
      </c>
      <c r="BC1767" s="1">
        <f t="shared" si="1280"/>
        <v>10.022302018734862</v>
      </c>
      <c r="BD1767" s="1">
        <f t="shared" si="1281"/>
        <v>10.200122219260622</v>
      </c>
      <c r="BE1767" s="1">
        <f t="shared" si="1257"/>
        <v>1.74908846175</v>
      </c>
      <c r="BF1767" s="1">
        <f t="shared" si="1258"/>
        <v>1.8526715022167881</v>
      </c>
      <c r="BG1767" s="1">
        <f t="shared" si="1259"/>
        <v>1.8393057585901103</v>
      </c>
      <c r="BH1767" s="1">
        <f t="shared" si="1260"/>
        <v>1.3111433319914692</v>
      </c>
      <c r="BI1767" s="1">
        <f t="shared" si="1261"/>
        <v>1.3692323439975287</v>
      </c>
      <c r="BJ1767" s="1">
        <f t="shared" si="1262"/>
        <v>1.393525881502272</v>
      </c>
      <c r="BK1767" s="1">
        <f t="shared" si="1263"/>
        <v>2.8576501572052639</v>
      </c>
      <c r="BL1767" s="2">
        <f t="shared" si="1264"/>
        <v>1.75</v>
      </c>
      <c r="BM1767" s="2">
        <f t="shared" si="1265"/>
        <v>1.8536370228155952</v>
      </c>
      <c r="BN1767" s="2">
        <f t="shared" si="1266"/>
        <v>1.8402643136255272</v>
      </c>
      <c r="BO1767" s="2">
        <f t="shared" si="1267"/>
        <v>1.3118266349372485</v>
      </c>
      <c r="BP1767" s="2">
        <f t="shared" si="1268"/>
        <v>1.3699459200584228</v>
      </c>
      <c r="BQ1767" s="2">
        <f t="shared" si="1269"/>
        <v>1.3942521181513226</v>
      </c>
      <c r="BR1767" s="2">
        <f t="shared" si="1270"/>
        <v>2.8591394228887186</v>
      </c>
      <c r="BS1767" s="1">
        <f t="shared" si="1282"/>
        <v>12.809388128811001</v>
      </c>
      <c r="BT1767" s="1">
        <f t="shared" si="1283"/>
        <v>13.567974900102087</v>
      </c>
      <c r="BU1767" s="1">
        <f t="shared" si="1284"/>
        <v>13.470091344473918</v>
      </c>
      <c r="BV1767" s="1">
        <f t="shared" si="1285"/>
        <v>9.6021122997847304</v>
      </c>
      <c r="BW1767" s="1">
        <f t="shared" si="1286"/>
        <v>10.027525146005388</v>
      </c>
      <c r="BX1767" s="1">
        <f t="shared" si="1287"/>
        <v>10.205438017609797</v>
      </c>
      <c r="BY1767" s="1">
        <f t="shared" si="1271"/>
        <v>20.927900904095026</v>
      </c>
    </row>
    <row r="1768" spans="1:77" x14ac:dyDescent="0.25">
      <c r="A1768" s="1">
        <v>20080819</v>
      </c>
      <c r="B1768" s="1">
        <v>2008</v>
      </c>
      <c r="C1768" s="1">
        <v>8</v>
      </c>
      <c r="D1768" s="1">
        <v>13.5</v>
      </c>
      <c r="E1768" s="1">
        <v>249.89500000000001</v>
      </c>
      <c r="F1768" s="1">
        <f t="shared" si="1272"/>
        <v>10.363645440000001</v>
      </c>
      <c r="G1768" s="1">
        <v>403.91399999999999</v>
      </c>
      <c r="H1768" s="1">
        <v>2.4249999999999998</v>
      </c>
      <c r="I1768" s="1">
        <v>479.81133829999999</v>
      </c>
      <c r="J1768" s="1">
        <v>191.25973540000001</v>
      </c>
      <c r="K1768" s="1">
        <f t="shared" si="1273"/>
        <v>6.2183549443679993E-3</v>
      </c>
      <c r="L1768" s="1">
        <f t="shared" si="1274"/>
        <v>2.4787261707839999E-3</v>
      </c>
      <c r="M1768" s="1">
        <f t="shared" si="1242"/>
        <v>3.7396287735839994E-3</v>
      </c>
      <c r="N1768" s="1">
        <f t="shared" si="1243"/>
        <v>0.39861445558507347</v>
      </c>
      <c r="O1768" s="1">
        <f t="shared" si="1244"/>
        <v>4.1310988849423298</v>
      </c>
      <c r="P1768" s="1">
        <f t="shared" si="1245"/>
        <v>6.2325465550576711</v>
      </c>
      <c r="Q1768" s="1">
        <v>74.562399999999997</v>
      </c>
      <c r="R1768" s="1">
        <v>11.7151</v>
      </c>
      <c r="S1768" s="1">
        <v>0.86421604699999999</v>
      </c>
      <c r="T1768" s="1">
        <v>8.0812000000000008</v>
      </c>
      <c r="U1768" s="1">
        <v>1.0068780980000001</v>
      </c>
      <c r="V1768" s="1">
        <v>4.5755556000000003E-2</v>
      </c>
      <c r="W1768" s="1">
        <v>0.335588889</v>
      </c>
      <c r="X1768" s="1">
        <v>2.9977778E-2</v>
      </c>
      <c r="Y1768" s="1">
        <v>0.193411111</v>
      </c>
      <c r="Z1768" s="1">
        <v>0.76003030000000005</v>
      </c>
      <c r="AA1768" s="1">
        <v>0.268767066</v>
      </c>
      <c r="AB1768" s="1">
        <v>2.122222222</v>
      </c>
      <c r="AC1768" s="1">
        <v>0.77443757199999996</v>
      </c>
      <c r="AD1768" s="1">
        <v>0.38131631999999999</v>
      </c>
      <c r="AE1768" s="1">
        <f t="shared" si="1246"/>
        <v>0.26954534286072457</v>
      </c>
      <c r="AF1768" s="1">
        <v>0.97424655100000002</v>
      </c>
      <c r="AG1768" s="1">
        <v>1.006861614</v>
      </c>
      <c r="AH1768" s="1">
        <v>0.553125804</v>
      </c>
      <c r="AI1768" s="1">
        <v>1</v>
      </c>
      <c r="AJ1768" s="1">
        <v>0.80301712999999997</v>
      </c>
      <c r="AK1768" s="1">
        <v>1</v>
      </c>
      <c r="AL1768" s="1">
        <v>1</v>
      </c>
      <c r="AM1768" s="1">
        <v>0.86421604699999999</v>
      </c>
      <c r="AN1768" s="1">
        <f t="shared" si="1247"/>
        <v>0.61868368018934727</v>
      </c>
      <c r="AO1768" s="1">
        <f t="shared" si="1248"/>
        <v>0.33957221183306152</v>
      </c>
      <c r="AP1768" s="1">
        <f t="shared" si="1249"/>
        <v>3.5192060047144222</v>
      </c>
      <c r="AQ1768" s="1">
        <f t="shared" si="1250"/>
        <v>6.8444394352855786</v>
      </c>
      <c r="AR1768" s="1">
        <f t="shared" si="1251"/>
        <v>0.28487848130342869</v>
      </c>
      <c r="AS1768" s="1">
        <f t="shared" si="1252"/>
        <v>0.59005555555</v>
      </c>
      <c r="AT1768" s="1">
        <f t="shared" si="1253"/>
        <v>0.69749755548514503</v>
      </c>
      <c r="AU1768" s="1">
        <f t="shared" si="1254"/>
        <v>0.5676217643617989</v>
      </c>
      <c r="AV1768" s="1">
        <f t="shared" si="1255"/>
        <v>1.5546004576382011</v>
      </c>
      <c r="AW1768" s="1">
        <f t="shared" si="1256"/>
        <v>1.9326001247521718</v>
      </c>
      <c r="AX1768" s="1">
        <f t="shared" si="1275"/>
        <v>5.7678147212063884</v>
      </c>
      <c r="AY1768" s="1">
        <f t="shared" si="1276"/>
        <v>13.683773814132747</v>
      </c>
      <c r="AZ1768" s="1">
        <f t="shared" si="1277"/>
        <v>14.272459631597972</v>
      </c>
      <c r="BA1768" s="1">
        <f t="shared" si="1278"/>
        <v>12.603692808637764</v>
      </c>
      <c r="BB1768" s="1">
        <f t="shared" si="1279"/>
        <v>9.9457956513038805</v>
      </c>
      <c r="BC1768" s="1">
        <f t="shared" si="1280"/>
        <v>10.713553589407542</v>
      </c>
      <c r="BD1768" s="1">
        <f t="shared" si="1281"/>
        <v>10.177618927043113</v>
      </c>
      <c r="BE1768" s="1">
        <f t="shared" si="1257"/>
        <v>1.7049314642500002</v>
      </c>
      <c r="BF1768" s="1">
        <f t="shared" si="1258"/>
        <v>1.7782788453443583</v>
      </c>
      <c r="BG1768" s="1">
        <f t="shared" si="1259"/>
        <v>1.5703586398800669</v>
      </c>
      <c r="BH1768" s="1">
        <f t="shared" si="1260"/>
        <v>1.2391976199866401</v>
      </c>
      <c r="BI1768" s="1">
        <f t="shared" si="1261"/>
        <v>1.3348565137523871</v>
      </c>
      <c r="BJ1768" s="1">
        <f t="shared" si="1262"/>
        <v>1.268081669249798</v>
      </c>
      <c r="BK1768" s="1">
        <f t="shared" si="1263"/>
        <v>1.0068780978144456</v>
      </c>
      <c r="BL1768" s="2">
        <f t="shared" si="1264"/>
        <v>1.7500000000000002</v>
      </c>
      <c r="BM1768" s="2">
        <f t="shared" si="1265"/>
        <v>1.8252862620032599</v>
      </c>
      <c r="BN1768" s="2">
        <f t="shared" si="1266"/>
        <v>1.6118698478000224</v>
      </c>
      <c r="BO1768" s="2">
        <f t="shared" si="1267"/>
        <v>1.2719548441969697</v>
      </c>
      <c r="BP1768" s="2">
        <f t="shared" si="1268"/>
        <v>1.3701424063367169</v>
      </c>
      <c r="BQ1768" s="2">
        <f t="shared" si="1269"/>
        <v>1.3016024208124684</v>
      </c>
      <c r="BR1768" s="2">
        <f t="shared" si="1270"/>
        <v>1.0334941363466481</v>
      </c>
      <c r="BS1768" s="1">
        <f t="shared" si="1282"/>
        <v>14.045493720339326</v>
      </c>
      <c r="BT1768" s="1">
        <f t="shared" si="1283"/>
        <v>14.649740989021957</v>
      </c>
      <c r="BU1768" s="1">
        <f t="shared" si="1284"/>
        <v>12.936861614445442</v>
      </c>
      <c r="BV1768" s="1">
        <f t="shared" si="1285"/>
        <v>10.208705015270699</v>
      </c>
      <c r="BW1768" s="1">
        <f t="shared" si="1286"/>
        <v>10.99675803667027</v>
      </c>
      <c r="BX1768" s="1">
        <f t="shared" si="1287"/>
        <v>10.446656358799995</v>
      </c>
      <c r="BY1768" s="1">
        <f t="shared" si="1271"/>
        <v>8.2948202297510623</v>
      </c>
    </row>
    <row r="1769" spans="1:77" x14ac:dyDescent="0.25">
      <c r="A1769" s="1">
        <v>20120614</v>
      </c>
      <c r="B1769" s="1">
        <v>2012</v>
      </c>
      <c r="C1769" s="1">
        <v>6</v>
      </c>
      <c r="D1769" s="1">
        <v>8.9239999999999995</v>
      </c>
      <c r="E1769" s="1">
        <v>303.13400000000001</v>
      </c>
      <c r="F1769" s="1">
        <f t="shared" si="1272"/>
        <v>12.571573248000002</v>
      </c>
      <c r="G1769" s="1">
        <v>487.43200000000002</v>
      </c>
      <c r="H1769" s="1">
        <v>1.7210000000000001</v>
      </c>
      <c r="I1769" s="1">
        <v>646.30428540000003</v>
      </c>
      <c r="J1769" s="1">
        <v>258.04785829999997</v>
      </c>
      <c r="K1769" s="1">
        <f t="shared" si="1273"/>
        <v>8.3761035387840011E-3</v>
      </c>
      <c r="L1769" s="1">
        <f t="shared" si="1274"/>
        <v>3.3443002435679997E-3</v>
      </c>
      <c r="M1769" s="1">
        <f t="shared" si="1242"/>
        <v>5.0318032952160014E-3</v>
      </c>
      <c r="N1769" s="1">
        <f t="shared" si="1243"/>
        <v>0.39926682234559724</v>
      </c>
      <c r="O1769" s="1">
        <f t="shared" si="1244"/>
        <v>5.0194121026138792</v>
      </c>
      <c r="P1769" s="1">
        <f t="shared" si="1245"/>
        <v>7.5521611453861226</v>
      </c>
      <c r="Q1769" s="1">
        <v>83.4358</v>
      </c>
      <c r="R1769" s="1">
        <v>43.854300000000002</v>
      </c>
      <c r="S1769" s="1">
        <v>0.65547752699999995</v>
      </c>
      <c r="T1769" s="1">
        <v>15.465999999999999</v>
      </c>
      <c r="U1769" s="1">
        <v>1.5547572190000001</v>
      </c>
      <c r="V1769" s="1">
        <v>5.7288889000000003E-2</v>
      </c>
      <c r="W1769" s="1">
        <v>0.44881111099999998</v>
      </c>
      <c r="X1769" s="1">
        <v>3.6533333000000001E-2</v>
      </c>
      <c r="Y1769" s="1">
        <v>0.21375555600000001</v>
      </c>
      <c r="Z1769" s="1">
        <v>0.77360644499999998</v>
      </c>
      <c r="AA1769" s="1">
        <v>0.35476513799999998</v>
      </c>
      <c r="AB1769" s="1">
        <v>3.0888888890000001</v>
      </c>
      <c r="AC1769" s="1">
        <v>0.79127199199999998</v>
      </c>
      <c r="AD1769" s="1">
        <v>0.37809991999999998</v>
      </c>
      <c r="AE1769" s="1">
        <f t="shared" si="1246"/>
        <v>0.26551325059546194</v>
      </c>
      <c r="AF1769" s="1">
        <v>0.86231043399999996</v>
      </c>
      <c r="AG1769" s="1">
        <v>0.78701132100000004</v>
      </c>
      <c r="AH1769" s="1">
        <v>0.43540005100000001</v>
      </c>
      <c r="AI1769" s="1">
        <v>1</v>
      </c>
      <c r="AJ1769" s="1">
        <v>0.85744629000000006</v>
      </c>
      <c r="AK1769" s="1">
        <v>1</v>
      </c>
      <c r="AL1769" s="1">
        <v>0.73089148299999995</v>
      </c>
      <c r="AM1769" s="1">
        <v>0.65547752699999995</v>
      </c>
      <c r="AN1769" s="1">
        <f t="shared" si="1247"/>
        <v>0.62190008042147416</v>
      </c>
      <c r="AO1769" s="1">
        <f t="shared" si="1248"/>
        <v>0.33549489147266964</v>
      </c>
      <c r="AP1769" s="1">
        <f t="shared" si="1249"/>
        <v>4.2176986024784773</v>
      </c>
      <c r="AQ1769" s="1">
        <f t="shared" si="1250"/>
        <v>8.3538746455215254</v>
      </c>
      <c r="AR1769" s="1">
        <f t="shared" si="1251"/>
        <v>0.29148039342914278</v>
      </c>
      <c r="AS1769" s="1">
        <f t="shared" si="1252"/>
        <v>0.614222222225</v>
      </c>
      <c r="AT1769" s="1">
        <f t="shared" si="1253"/>
        <v>0.4387897203127904</v>
      </c>
      <c r="AU1769" s="1">
        <f t="shared" si="1254"/>
        <v>0.69868050717626751</v>
      </c>
      <c r="AV1769" s="1">
        <f t="shared" si="1255"/>
        <v>2.3902083818237325</v>
      </c>
      <c r="AW1769" s="1">
        <f t="shared" si="1256"/>
        <v>2.7880549433373041</v>
      </c>
      <c r="AX1769" s="1">
        <f t="shared" si="1275"/>
        <v>7.1170239948821861</v>
      </c>
      <c r="AY1769" s="1">
        <f t="shared" si="1276"/>
        <v>10.971601234808148</v>
      </c>
      <c r="AZ1769" s="1">
        <f t="shared" si="1277"/>
        <v>11.420603407634157</v>
      </c>
      <c r="BA1769" s="1">
        <f t="shared" si="1278"/>
        <v>10.981124045401696</v>
      </c>
      <c r="BB1769" s="1">
        <f t="shared" si="1279"/>
        <v>8.2674210989942392</v>
      </c>
      <c r="BC1769" s="1">
        <f t="shared" si="1280"/>
        <v>8.5932559381652869</v>
      </c>
      <c r="BD1769" s="1">
        <f t="shared" si="1281"/>
        <v>8.6108577411701486</v>
      </c>
      <c r="BE1769" s="1">
        <f t="shared" si="1257"/>
        <v>1.1029468658471087</v>
      </c>
      <c r="BF1769" s="1">
        <f t="shared" si="1258"/>
        <v>1.1480838999662355</v>
      </c>
      <c r="BG1769" s="1">
        <f t="shared" si="1259"/>
        <v>1.1039041695144063</v>
      </c>
      <c r="BH1769" s="1">
        <f t="shared" si="1260"/>
        <v>0.83110258882220522</v>
      </c>
      <c r="BI1769" s="1">
        <f t="shared" si="1261"/>
        <v>0.86385792753314483</v>
      </c>
      <c r="BJ1769" s="1">
        <f t="shared" si="1262"/>
        <v>0.86562739153771306</v>
      </c>
      <c r="BK1769" s="1">
        <f t="shared" si="1263"/>
        <v>1.554757219308442</v>
      </c>
      <c r="BL1769" s="2">
        <f t="shared" si="1264"/>
        <v>1.7499999999999998</v>
      </c>
      <c r="BM1769" s="2">
        <f t="shared" si="1265"/>
        <v>1.8216170580418707</v>
      </c>
      <c r="BN1769" s="2">
        <f t="shared" si="1266"/>
        <v>1.7515189139836613</v>
      </c>
      <c r="BO1769" s="2">
        <f t="shared" si="1267"/>
        <v>1.3186759720485692</v>
      </c>
      <c r="BP1769" s="2">
        <f t="shared" si="1268"/>
        <v>1.3706475080482829</v>
      </c>
      <c r="BQ1769" s="2">
        <f t="shared" si="1269"/>
        <v>1.3734550431198986</v>
      </c>
      <c r="BR1769" s="2">
        <f t="shared" si="1270"/>
        <v>2.4668687296192346</v>
      </c>
      <c r="BS1769" s="1">
        <f t="shared" si="1282"/>
        <v>17.408184161408023</v>
      </c>
      <c r="BT1769" s="1">
        <f t="shared" si="1283"/>
        <v>18.120597267402957</v>
      </c>
      <c r="BU1769" s="1">
        <f t="shared" si="1284"/>
        <v>17.42329360960969</v>
      </c>
      <c r="BV1769" s="1">
        <f t="shared" si="1285"/>
        <v>13.117573811797278</v>
      </c>
      <c r="BW1769" s="1">
        <f t="shared" si="1286"/>
        <v>13.634562423131142</v>
      </c>
      <c r="BX1769" s="1">
        <f t="shared" si="1287"/>
        <v>13.662490473169026</v>
      </c>
      <c r="BY1769" s="1">
        <f t="shared" si="1271"/>
        <v>24.539260084131591</v>
      </c>
    </row>
    <row r="1770" spans="1:77" x14ac:dyDescent="0.25">
      <c r="A1770" s="1">
        <v>20080223</v>
      </c>
      <c r="B1770" s="1">
        <v>2008</v>
      </c>
      <c r="C1770" s="1">
        <v>2</v>
      </c>
      <c r="D1770" s="1">
        <v>5.1550000000000002</v>
      </c>
      <c r="E1770" s="1">
        <v>121.518</v>
      </c>
      <c r="F1770" s="1">
        <f t="shared" si="1272"/>
        <v>5.0395944960000003</v>
      </c>
      <c r="G1770" s="1">
        <v>214.91900000000001</v>
      </c>
      <c r="H1770" s="1">
        <v>2.5939999999999999</v>
      </c>
      <c r="I1770" s="1">
        <v>244.92462449999999</v>
      </c>
      <c r="J1770" s="1">
        <v>98.016216189999994</v>
      </c>
      <c r="K1770" s="1">
        <f t="shared" si="1273"/>
        <v>3.1742231335199996E-3</v>
      </c>
      <c r="L1770" s="1">
        <f t="shared" si="1274"/>
        <v>1.2702901618223998E-3</v>
      </c>
      <c r="M1770" s="1">
        <f t="shared" si="1242"/>
        <v>1.9039329716975999E-3</v>
      </c>
      <c r="N1770" s="1">
        <f t="shared" si="1243"/>
        <v>0.40018930881325082</v>
      </c>
      <c r="O1770" s="1">
        <f t="shared" si="1244"/>
        <v>2.0167918380533032</v>
      </c>
      <c r="P1770" s="1">
        <f t="shared" si="1245"/>
        <v>3.0228026579466971</v>
      </c>
      <c r="Q1770" s="1">
        <v>7.65158</v>
      </c>
      <c r="R1770" s="1">
        <v>-7.1242299999999998</v>
      </c>
      <c r="S1770" s="1">
        <v>14.509490850000001</v>
      </c>
      <c r="T1770" s="1">
        <v>1.5459099999999999</v>
      </c>
      <c r="U1770" s="1">
        <v>1.4038104280000001</v>
      </c>
      <c r="V1770" s="1">
        <v>0.120577778</v>
      </c>
      <c r="W1770" s="1">
        <v>0.229788889</v>
      </c>
      <c r="X1770" s="1">
        <v>0.10278888899999999</v>
      </c>
      <c r="Y1770" s="1">
        <v>0.156577778</v>
      </c>
      <c r="Z1770" s="1">
        <v>0.31170519699999999</v>
      </c>
      <c r="AA1770" s="1">
        <v>0.18948609499999999</v>
      </c>
      <c r="AB1770" s="1">
        <v>0.57777777799999996</v>
      </c>
      <c r="AC1770" s="1">
        <v>0.218514444</v>
      </c>
      <c r="AD1770" s="1">
        <v>0.43458698400000001</v>
      </c>
      <c r="AE1770" s="1">
        <f t="shared" si="1246"/>
        <v>0.33632566629058547</v>
      </c>
      <c r="AF1770" s="1">
        <v>0.72078909499999999</v>
      </c>
      <c r="AG1770" s="1">
        <v>0.56743918999999998</v>
      </c>
      <c r="AH1770" s="1">
        <v>0.338435812</v>
      </c>
      <c r="AI1770" s="1">
        <v>1</v>
      </c>
      <c r="AJ1770" s="1">
        <v>0.75283930099999996</v>
      </c>
      <c r="AK1770" s="1">
        <v>1</v>
      </c>
      <c r="AL1770" s="1">
        <v>1</v>
      </c>
      <c r="AM1770" s="1">
        <v>1</v>
      </c>
      <c r="AN1770" s="1">
        <f t="shared" si="1247"/>
        <v>0.56541301606651806</v>
      </c>
      <c r="AO1770" s="1">
        <f t="shared" si="1248"/>
        <v>0.41470525945313097</v>
      </c>
      <c r="AP1770" s="1">
        <f t="shared" si="1249"/>
        <v>2.0899463430022509</v>
      </c>
      <c r="AQ1770" s="1">
        <f t="shared" si="1250"/>
        <v>2.9496481529977494</v>
      </c>
      <c r="AR1770" s="1">
        <f t="shared" si="1251"/>
        <v>0.16549754261377236</v>
      </c>
      <c r="AS1770" s="1">
        <f t="shared" si="1252"/>
        <v>0.55144444445000007</v>
      </c>
      <c r="AT1770" s="1">
        <f t="shared" si="1253"/>
        <v>1.3042776642273963</v>
      </c>
      <c r="AU1770" s="1">
        <f t="shared" si="1254"/>
        <v>0.25427634004243038</v>
      </c>
      <c r="AV1770" s="1">
        <f t="shared" si="1255"/>
        <v>0.32350143795756958</v>
      </c>
      <c r="AW1770" s="1">
        <f t="shared" si="1256"/>
        <v>0.37994846369805757</v>
      </c>
      <c r="AX1770" s="1">
        <f t="shared" si="1275"/>
        <v>2.1353121820154888</v>
      </c>
      <c r="AY1770" s="1">
        <f t="shared" si="1276"/>
        <v>1.3890631768692827</v>
      </c>
      <c r="AZ1770" s="1">
        <f t="shared" si="1277"/>
        <v>1.4970579623260121</v>
      </c>
      <c r="BA1770" s="1">
        <f t="shared" si="1278"/>
        <v>2.5766660349238815</v>
      </c>
      <c r="BB1770" s="1">
        <f t="shared" si="1279"/>
        <v>2.4071619505802366</v>
      </c>
      <c r="BC1770" s="1">
        <f t="shared" si="1280"/>
        <v>1.0889965174106984</v>
      </c>
      <c r="BD1770" s="1">
        <f t="shared" si="1281"/>
        <v>2.3275404596136235</v>
      </c>
      <c r="BE1770" s="1">
        <f t="shared" si="1257"/>
        <v>1.26138091625</v>
      </c>
      <c r="BF1770" s="1">
        <f t="shared" si="1258"/>
        <v>1.3594488541940859</v>
      </c>
      <c r="BG1770" s="1">
        <f t="shared" si="1259"/>
        <v>2.3398196843197976</v>
      </c>
      <c r="BH1770" s="1">
        <f t="shared" si="1260"/>
        <v>2.1858963633522124</v>
      </c>
      <c r="BI1770" s="1">
        <f t="shared" si="1261"/>
        <v>0.98889629197465334</v>
      </c>
      <c r="BJ1770" s="1">
        <f t="shared" si="1262"/>
        <v>2.1135936553825023</v>
      </c>
      <c r="BK1770" s="1">
        <f t="shared" si="1263"/>
        <v>1.4038104275681478</v>
      </c>
      <c r="BL1770" s="2">
        <f t="shared" si="1264"/>
        <v>1.75</v>
      </c>
      <c r="BM1770" s="2">
        <f t="shared" si="1265"/>
        <v>1.8860563563244335</v>
      </c>
      <c r="BN1770" s="2">
        <f t="shared" si="1266"/>
        <v>3.2461918480048557</v>
      </c>
      <c r="BO1770" s="2">
        <f t="shared" si="1267"/>
        <v>3.0326434993473539</v>
      </c>
      <c r="BP1770" s="2">
        <f t="shared" si="1268"/>
        <v>1.3719634478857554</v>
      </c>
      <c r="BQ1770" s="2">
        <f t="shared" si="1269"/>
        <v>2.9323330084266916</v>
      </c>
      <c r="BR1770" s="2">
        <f t="shared" si="1270"/>
        <v>1.9476022005690137</v>
      </c>
      <c r="BS1770" s="1">
        <f t="shared" si="1282"/>
        <v>1.9271423312380755</v>
      </c>
      <c r="BT1770" s="1">
        <f t="shared" si="1283"/>
        <v>2.0769708819276906</v>
      </c>
      <c r="BU1770" s="1">
        <f t="shared" si="1284"/>
        <v>3.5747849860629226</v>
      </c>
      <c r="BV1770" s="1">
        <f t="shared" si="1285"/>
        <v>3.3396203789407171</v>
      </c>
      <c r="BW1770" s="1">
        <f t="shared" si="1286"/>
        <v>1.5108393356182759</v>
      </c>
      <c r="BX1770" s="1">
        <f t="shared" si="1287"/>
        <v>3.2291560399004422</v>
      </c>
      <c r="BY1770" s="1">
        <f t="shared" si="1271"/>
        <v>2.1447466543594143</v>
      </c>
    </row>
    <row r="1771" spans="1:77" x14ac:dyDescent="0.25">
      <c r="A1771" s="1">
        <v>20061109</v>
      </c>
      <c r="B1771" s="1">
        <v>2006</v>
      </c>
      <c r="C1771" s="1">
        <v>11</v>
      </c>
      <c r="D1771" s="1">
        <v>4.8600000000000003</v>
      </c>
      <c r="E1771" s="1">
        <v>98.718999999999994</v>
      </c>
      <c r="F1771" s="1">
        <f t="shared" si="1272"/>
        <v>4.0940743679999994</v>
      </c>
      <c r="G1771" s="1">
        <v>166.90899999999999</v>
      </c>
      <c r="H1771" s="1">
        <v>2.3540000000000001</v>
      </c>
      <c r="I1771" s="1">
        <v>240.80259380000001</v>
      </c>
      <c r="J1771" s="1">
        <v>96.423816669999994</v>
      </c>
      <c r="K1771" s="1">
        <f t="shared" si="1273"/>
        <v>3.1208016156479999E-3</v>
      </c>
      <c r="L1771" s="1">
        <f t="shared" si="1274"/>
        <v>1.2496526640432E-3</v>
      </c>
      <c r="M1771" s="1">
        <f t="shared" si="1242"/>
        <v>1.8711489516047999E-3</v>
      </c>
      <c r="N1771" s="1">
        <f t="shared" si="1243"/>
        <v>0.40042681911510203</v>
      </c>
      <c r="O1771" s="1">
        <f t="shared" si="1244"/>
        <v>1.6393771763989113</v>
      </c>
      <c r="P1771" s="1">
        <f t="shared" si="1245"/>
        <v>2.4546971916010882</v>
      </c>
      <c r="Q1771" s="1">
        <v>13.7437</v>
      </c>
      <c r="R1771" s="1">
        <v>-9.2766000000000002</v>
      </c>
      <c r="S1771" s="1">
        <v>3.0766492799999998</v>
      </c>
      <c r="T1771" s="1">
        <v>1.40673</v>
      </c>
      <c r="U1771" s="1">
        <v>0.71164322800000002</v>
      </c>
      <c r="V1771" s="1">
        <v>8.0533332999999999E-2</v>
      </c>
      <c r="W1771" s="1">
        <v>0.25845555599999998</v>
      </c>
      <c r="X1771" s="1">
        <v>3.7499999999999999E-2</v>
      </c>
      <c r="Y1771" s="1">
        <v>0.25538888900000001</v>
      </c>
      <c r="Z1771" s="1">
        <v>0.52486151800000003</v>
      </c>
      <c r="AA1771" s="1">
        <v>5.9680840000000002E-3</v>
      </c>
      <c r="AB1771" s="1">
        <v>0.82222222199999995</v>
      </c>
      <c r="AC1771" s="1">
        <v>0.482828282</v>
      </c>
      <c r="AD1771" s="1">
        <v>0.40854597399999998</v>
      </c>
      <c r="AE1771" s="1">
        <f t="shared" si="1246"/>
        <v>0.30368054907860098</v>
      </c>
      <c r="AF1771" s="1">
        <v>0.70819147400000004</v>
      </c>
      <c r="AG1771" s="1">
        <v>0.54993005900000003</v>
      </c>
      <c r="AH1771" s="1">
        <v>0.33084641100000001</v>
      </c>
      <c r="AI1771" s="1">
        <v>1</v>
      </c>
      <c r="AJ1771" s="1">
        <v>0.63668866099999999</v>
      </c>
      <c r="AK1771" s="1">
        <v>1</v>
      </c>
      <c r="AL1771" s="1">
        <v>1</v>
      </c>
      <c r="AM1771" s="1">
        <v>1</v>
      </c>
      <c r="AN1771" s="1">
        <f t="shared" si="1247"/>
        <v>0.59145402584641926</v>
      </c>
      <c r="AO1771" s="1">
        <f t="shared" si="1248"/>
        <v>0.37622809681522273</v>
      </c>
      <c r="AP1771" s="1">
        <f t="shared" si="1249"/>
        <v>1.5403058076926255</v>
      </c>
      <c r="AQ1771" s="1">
        <f t="shared" si="1250"/>
        <v>2.5537685603073736</v>
      </c>
      <c r="AR1771" s="1">
        <f t="shared" si="1251"/>
        <v>0.14492664333181515</v>
      </c>
      <c r="AS1771" s="1">
        <f t="shared" si="1252"/>
        <v>0.55755555555000003</v>
      </c>
      <c r="AT1771" s="1">
        <f t="shared" si="1253"/>
        <v>0.7932395461671532</v>
      </c>
      <c r="AU1771" s="1">
        <f t="shared" si="1254"/>
        <v>0.23240289294871852</v>
      </c>
      <c r="AV1771" s="1">
        <f t="shared" si="1255"/>
        <v>0.58981932905128143</v>
      </c>
      <c r="AW1771" s="1">
        <f t="shared" si="1256"/>
        <v>0.47846791239378855</v>
      </c>
      <c r="AX1771" s="1">
        <f t="shared" si="1275"/>
        <v>2.0599533284794744</v>
      </c>
      <c r="AY1771" s="1">
        <f t="shared" si="1276"/>
        <v>2.4498368963635366</v>
      </c>
      <c r="AZ1771" s="1">
        <f t="shared" si="1277"/>
        <v>2.5987160039139541</v>
      </c>
      <c r="BA1771" s="1">
        <f t="shared" si="1278"/>
        <v>2.7292323896153912</v>
      </c>
      <c r="BB1771" s="1">
        <f t="shared" si="1279"/>
        <v>2.3869899570655511</v>
      </c>
      <c r="BC1771" s="1">
        <f t="shared" si="1280"/>
        <v>1.9209661736391987</v>
      </c>
      <c r="BD1771" s="1">
        <f t="shared" si="1281"/>
        <v>2.3599874938376133</v>
      </c>
      <c r="BE1771" s="1">
        <f t="shared" si="1257"/>
        <v>1.2393350795000002</v>
      </c>
      <c r="BF1771" s="1">
        <f t="shared" si="1258"/>
        <v>1.3146507467861643</v>
      </c>
      <c r="BG1771" s="1">
        <f t="shared" si="1259"/>
        <v>1.3806769934679111</v>
      </c>
      <c r="BH1771" s="1">
        <f t="shared" si="1260"/>
        <v>1.2075417725142101</v>
      </c>
      <c r="BI1771" s="1">
        <f t="shared" si="1261"/>
        <v>0.97178745615996609</v>
      </c>
      <c r="BJ1771" s="1">
        <f t="shared" si="1262"/>
        <v>1.1938816386657216</v>
      </c>
      <c r="BK1771" s="1">
        <f t="shared" si="1263"/>
        <v>0.71164322774830424</v>
      </c>
      <c r="BL1771" s="2">
        <f t="shared" si="1264"/>
        <v>1.7500000000000002</v>
      </c>
      <c r="BM1771" s="2">
        <f t="shared" si="1265"/>
        <v>1.8563492996615267</v>
      </c>
      <c r="BN1771" s="2">
        <f t="shared" si="1266"/>
        <v>1.9495814961871611</v>
      </c>
      <c r="BO1771" s="2">
        <f t="shared" si="1267"/>
        <v>1.7051063403711777</v>
      </c>
      <c r="BP1771" s="2">
        <f t="shared" si="1268"/>
        <v>1.3722100474764627</v>
      </c>
      <c r="BQ1771" s="2">
        <f t="shared" si="1269"/>
        <v>1.6858175825281421</v>
      </c>
      <c r="BR1771" s="2">
        <f t="shared" si="1270"/>
        <v>1.0048740402490417</v>
      </c>
      <c r="BS1771" s="1">
        <f t="shared" si="1282"/>
        <v>3.4592860635929323</v>
      </c>
      <c r="BT1771" s="1">
        <f t="shared" si="1283"/>
        <v>3.6695104351312113</v>
      </c>
      <c r="BU1771" s="1">
        <f t="shared" si="1284"/>
        <v>3.8538057711993736</v>
      </c>
      <c r="BV1771" s="1">
        <f t="shared" si="1285"/>
        <v>3.3705432001085498</v>
      </c>
      <c r="BW1771" s="1">
        <f t="shared" si="1286"/>
        <v>2.7124954820328697</v>
      </c>
      <c r="BX1771" s="1">
        <f t="shared" si="1287"/>
        <v>3.3324144394283022</v>
      </c>
      <c r="BY1771" s="1">
        <f t="shared" si="1271"/>
        <v>1.9863695789141906</v>
      </c>
    </row>
    <row r="1772" spans="1:77" x14ac:dyDescent="0.25">
      <c r="A1772" s="1">
        <v>20091006</v>
      </c>
      <c r="B1772" s="1">
        <v>2009</v>
      </c>
      <c r="C1772" s="1">
        <v>10</v>
      </c>
      <c r="D1772" s="1">
        <v>10.395</v>
      </c>
      <c r="E1772" s="1">
        <v>142.083</v>
      </c>
      <c r="F1772" s="1">
        <f t="shared" si="1272"/>
        <v>5.8924661760000001</v>
      </c>
      <c r="G1772" s="1">
        <v>262.98399999999998</v>
      </c>
      <c r="H1772" s="1">
        <v>0.76400000000000001</v>
      </c>
      <c r="I1772" s="1">
        <v>302.05641809999997</v>
      </c>
      <c r="J1772" s="1">
        <v>121.1049513</v>
      </c>
      <c r="K1772" s="1">
        <f t="shared" si="1273"/>
        <v>3.9146511785759994E-3</v>
      </c>
      <c r="L1772" s="1">
        <f t="shared" si="1274"/>
        <v>1.5695201688479998E-3</v>
      </c>
      <c r="M1772" s="1">
        <f t="shared" si="1242"/>
        <v>2.3451310097279995E-3</v>
      </c>
      <c r="N1772" s="1">
        <f t="shared" si="1243"/>
        <v>0.40093487190828875</v>
      </c>
      <c r="O1772" s="1">
        <f t="shared" si="1244"/>
        <v>2.3624951714984839</v>
      </c>
      <c r="P1772" s="1">
        <f t="shared" si="1245"/>
        <v>3.5299710045015162</v>
      </c>
      <c r="Q1772" s="1">
        <v>41.248800000000003</v>
      </c>
      <c r="R1772" s="1">
        <v>16.189299999999999</v>
      </c>
      <c r="S1772" s="1">
        <v>0.71814353200000003</v>
      </c>
      <c r="T1772" s="1">
        <v>6.1626899999999996</v>
      </c>
      <c r="U1772" s="1">
        <v>1.947041689</v>
      </c>
      <c r="V1772" s="1">
        <v>7.4255556E-2</v>
      </c>
      <c r="W1772" s="1">
        <v>0.27005555599999997</v>
      </c>
      <c r="X1772" s="1">
        <v>5.7366667000000003E-2</v>
      </c>
      <c r="Y1772" s="1">
        <v>0.202944444</v>
      </c>
      <c r="Z1772" s="1">
        <v>0.56867174200000004</v>
      </c>
      <c r="AA1772" s="1">
        <v>0.141883958</v>
      </c>
      <c r="AB1772" s="1">
        <v>1.4</v>
      </c>
      <c r="AC1772" s="1">
        <v>0.53715296000000001</v>
      </c>
      <c r="AD1772" s="1">
        <v>0.45972758800000002</v>
      </c>
      <c r="AE1772" s="1">
        <f t="shared" si="1246"/>
        <v>0.36784203083866118</v>
      </c>
      <c r="AF1772" s="1">
        <v>0.90640279800000001</v>
      </c>
      <c r="AG1772" s="1">
        <v>0.86449489300000004</v>
      </c>
      <c r="AH1772" s="1">
        <v>0.473244147</v>
      </c>
      <c r="AI1772" s="1">
        <v>1</v>
      </c>
      <c r="AJ1772" s="1">
        <v>0.72271136599999997</v>
      </c>
      <c r="AK1772" s="1">
        <v>1</v>
      </c>
      <c r="AL1772" s="1">
        <v>0.81334675300000003</v>
      </c>
      <c r="AM1772" s="1">
        <v>0.71814353200000003</v>
      </c>
      <c r="AN1772" s="1">
        <f t="shared" si="1247"/>
        <v>0.5402724120098561</v>
      </c>
      <c r="AO1772" s="1">
        <f t="shared" si="1248"/>
        <v>0.45476674004042383</v>
      </c>
      <c r="AP1772" s="1">
        <f t="shared" si="1249"/>
        <v>2.6796976336579825</v>
      </c>
      <c r="AQ1772" s="1">
        <f t="shared" si="1250"/>
        <v>3.2127685423420176</v>
      </c>
      <c r="AR1772" s="1">
        <f t="shared" si="1251"/>
        <v>0.1603029362267212</v>
      </c>
      <c r="AS1772" s="1">
        <f t="shared" si="1252"/>
        <v>0.57200000000000006</v>
      </c>
      <c r="AT1772" s="1">
        <f t="shared" si="1253"/>
        <v>0.8907471834470615</v>
      </c>
      <c r="AU1772" s="1">
        <f t="shared" si="1254"/>
        <v>0.37020687760761067</v>
      </c>
      <c r="AV1772" s="1">
        <f t="shared" si="1255"/>
        <v>1.0297931223923893</v>
      </c>
      <c r="AW1772" s="1">
        <f t="shared" si="1256"/>
        <v>1.1403476016040854</v>
      </c>
      <c r="AX1772" s="1">
        <f t="shared" si="1275"/>
        <v>2.7902077434330899</v>
      </c>
      <c r="AY1772" s="1">
        <f t="shared" si="1276"/>
        <v>4.0834768228884482</v>
      </c>
      <c r="AZ1772" s="1">
        <f t="shared" si="1277"/>
        <v>4.4678749090916501</v>
      </c>
      <c r="BA1772" s="1">
        <f t="shared" si="1278"/>
        <v>5.1619924224412062</v>
      </c>
      <c r="BB1772" s="1">
        <f t="shared" si="1279"/>
        <v>3.8462537627264264</v>
      </c>
      <c r="BC1772" s="1">
        <f t="shared" si="1280"/>
        <v>3.2030162483747802</v>
      </c>
      <c r="BD1772" s="1">
        <f t="shared" si="1281"/>
        <v>4.0309087793250109</v>
      </c>
      <c r="BE1772" s="1">
        <f t="shared" si="1257"/>
        <v>1.2901346021609763</v>
      </c>
      <c r="BF1772" s="1">
        <f t="shared" si="1258"/>
        <v>1.4115814215075388</v>
      </c>
      <c r="BG1772" s="1">
        <f t="shared" si="1259"/>
        <v>1.6308810675637542</v>
      </c>
      <c r="BH1772" s="1">
        <f t="shared" si="1260"/>
        <v>1.2151862942313001</v>
      </c>
      <c r="BI1772" s="1">
        <f t="shared" si="1261"/>
        <v>1.0119616867052867</v>
      </c>
      <c r="BJ1772" s="1">
        <f t="shared" si="1262"/>
        <v>1.2735262424443357</v>
      </c>
      <c r="BK1772" s="1">
        <f t="shared" si="1263"/>
        <v>1.9470416892846467</v>
      </c>
      <c r="BL1772" s="2">
        <f t="shared" si="1264"/>
        <v>1.7500000000000002</v>
      </c>
      <c r="BM1772" s="2">
        <f t="shared" si="1265"/>
        <v>1.9147362480631818</v>
      </c>
      <c r="BN1772" s="2">
        <f t="shared" si="1266"/>
        <v>2.2122047292244145</v>
      </c>
      <c r="BO1772" s="2">
        <f t="shared" si="1267"/>
        <v>1.6483365467004445</v>
      </c>
      <c r="BP1772" s="2">
        <f t="shared" si="1268"/>
        <v>1.3726730131630747</v>
      </c>
      <c r="BQ1772" s="2">
        <f t="shared" si="1269"/>
        <v>1.727471630126471</v>
      </c>
      <c r="BR1772" s="2">
        <f t="shared" si="1270"/>
        <v>2.6410600495024816</v>
      </c>
      <c r="BS1772" s="1">
        <f t="shared" si="1282"/>
        <v>5.5390223842419921</v>
      </c>
      <c r="BT1772" s="1">
        <f t="shared" si="1283"/>
        <v>6.0604382502522807</v>
      </c>
      <c r="BU1772" s="1">
        <f t="shared" si="1284"/>
        <v>7.0019722935428721</v>
      </c>
      <c r="BV1772" s="1">
        <f t="shared" si="1285"/>
        <v>5.2172417308216614</v>
      </c>
      <c r="BW1772" s="1">
        <f t="shared" si="1286"/>
        <v>4.3447237406600996</v>
      </c>
      <c r="BX1772" s="1">
        <f t="shared" si="1287"/>
        <v>5.4677165870934434</v>
      </c>
      <c r="BY1772" s="1">
        <f t="shared" si="1271"/>
        <v>8.3593661327551469</v>
      </c>
    </row>
    <row r="1773" spans="1:77" x14ac:dyDescent="0.25">
      <c r="A1773" s="1">
        <v>20110927</v>
      </c>
      <c r="B1773" s="1">
        <v>2011</v>
      </c>
      <c r="C1773" s="1">
        <v>9</v>
      </c>
      <c r="D1773" s="1">
        <v>13.101000000000001</v>
      </c>
      <c r="E1773" s="1">
        <v>163.03299999999999</v>
      </c>
      <c r="F1773" s="1">
        <f t="shared" si="1272"/>
        <v>6.7613045759999997</v>
      </c>
      <c r="G1773" s="1">
        <v>285.221</v>
      </c>
      <c r="H1773" s="1">
        <v>3.4449999999999998</v>
      </c>
      <c r="I1773" s="1">
        <v>316.32187499999998</v>
      </c>
      <c r="J1773" s="1">
        <v>126.8752083</v>
      </c>
      <c r="K1773" s="1">
        <f t="shared" si="1273"/>
        <v>4.0995314999999989E-3</v>
      </c>
      <c r="L1773" s="1">
        <f t="shared" si="1274"/>
        <v>1.6443026995679999E-3</v>
      </c>
      <c r="M1773" s="1">
        <f t="shared" si="1242"/>
        <v>2.4552288004319987E-3</v>
      </c>
      <c r="N1773" s="1">
        <f t="shared" si="1243"/>
        <v>0.40109527139088946</v>
      </c>
      <c r="O1773" s="1">
        <f t="shared" si="1244"/>
        <v>2.7119272938671828</v>
      </c>
      <c r="P1773" s="1">
        <f t="shared" si="1245"/>
        <v>4.0493772821328164</v>
      </c>
      <c r="Q1773" s="1">
        <v>26.623999999999999</v>
      </c>
      <c r="R1773" s="1">
        <v>16.985800000000001</v>
      </c>
      <c r="S1773" s="1">
        <v>0.61050497800000003</v>
      </c>
      <c r="T1773" s="1">
        <v>6.5777999999999999</v>
      </c>
      <c r="U1773" s="1">
        <v>1.2432442239999999</v>
      </c>
      <c r="V1773" s="1">
        <v>4.0800000000000003E-2</v>
      </c>
      <c r="W1773" s="1">
        <v>0.308733333</v>
      </c>
      <c r="X1773" s="1">
        <v>2.2599999999999999E-2</v>
      </c>
      <c r="Y1773" s="1">
        <v>0.174633333</v>
      </c>
      <c r="Z1773" s="1">
        <v>0.76654586999999996</v>
      </c>
      <c r="AA1773" s="1">
        <v>0.27742914299999999</v>
      </c>
      <c r="AB1773" s="1">
        <v>3.1888888889999998</v>
      </c>
      <c r="AC1773" s="1">
        <v>0.782516879</v>
      </c>
      <c r="AD1773" s="1">
        <v>0.428397629</v>
      </c>
      <c r="AE1773" s="1">
        <f t="shared" si="1246"/>
        <v>0.32856666541306256</v>
      </c>
      <c r="AF1773" s="1">
        <v>0.96766211499999999</v>
      </c>
      <c r="AG1773" s="1">
        <v>0.98992628400000005</v>
      </c>
      <c r="AH1773" s="1">
        <v>0.54286081799999997</v>
      </c>
      <c r="AI1773" s="1">
        <v>1</v>
      </c>
      <c r="AJ1773" s="1">
        <v>0.808499458</v>
      </c>
      <c r="AK1773" s="1">
        <v>1</v>
      </c>
      <c r="AL1773" s="1">
        <v>0.67171707599999997</v>
      </c>
      <c r="AM1773" s="1">
        <v>0.61050497800000003</v>
      </c>
      <c r="AN1773" s="1">
        <f t="shared" si="1247"/>
        <v>0.57160237149438498</v>
      </c>
      <c r="AO1773" s="1">
        <f t="shared" si="1248"/>
        <v>0.40527063112929784</v>
      </c>
      <c r="AP1773" s="1">
        <f t="shared" si="1249"/>
        <v>2.7401581727729294</v>
      </c>
      <c r="AQ1773" s="1">
        <f t="shared" si="1250"/>
        <v>4.0211464032270703</v>
      </c>
      <c r="AR1773" s="1">
        <f t="shared" si="1251"/>
        <v>0.16061601056023872</v>
      </c>
      <c r="AS1773" s="1">
        <f t="shared" si="1252"/>
        <v>0.61672222222500006</v>
      </c>
      <c r="AT1773" s="1">
        <f t="shared" si="1253"/>
        <v>0.26745558658604202</v>
      </c>
      <c r="AU1773" s="1">
        <f t="shared" si="1254"/>
        <v>0.41686474969071263</v>
      </c>
      <c r="AV1773" s="1">
        <f t="shared" si="1255"/>
        <v>2.7720241393092873</v>
      </c>
      <c r="AW1773" s="1">
        <f t="shared" si="1256"/>
        <v>1.9979129413890755</v>
      </c>
      <c r="AX1773" s="1">
        <f t="shared" si="1275"/>
        <v>3.3935434985018067</v>
      </c>
      <c r="AY1773" s="1">
        <f t="shared" si="1276"/>
        <v>6.0182800073527813</v>
      </c>
      <c r="AZ1773" s="1">
        <f t="shared" si="1277"/>
        <v>6.4618983129925596</v>
      </c>
      <c r="BA1773" s="1">
        <f t="shared" si="1278"/>
        <v>6.9730146699368447</v>
      </c>
      <c r="BB1773" s="1">
        <f t="shared" si="1279"/>
        <v>4.6514588095162335</v>
      </c>
      <c r="BC1773" s="1">
        <f t="shared" si="1280"/>
        <v>4.7211662103671737</v>
      </c>
      <c r="BD1773" s="1">
        <f t="shared" si="1281"/>
        <v>5.0928055754167412</v>
      </c>
      <c r="BE1773" s="1">
        <f t="shared" si="1257"/>
        <v>1.1374915412766076</v>
      </c>
      <c r="BF1773" s="1">
        <f t="shared" si="1258"/>
        <v>1.2213381003606321</v>
      </c>
      <c r="BG1773" s="1">
        <f t="shared" si="1259"/>
        <v>1.3179422018517442</v>
      </c>
      <c r="BH1773" s="1">
        <f t="shared" si="1260"/>
        <v>0.87915401808441063</v>
      </c>
      <c r="BI1773" s="1">
        <f t="shared" si="1261"/>
        <v>0.89232914099917171</v>
      </c>
      <c r="BJ1773" s="1">
        <f t="shared" si="1262"/>
        <v>0.96257124233590208</v>
      </c>
      <c r="BK1773" s="1">
        <f t="shared" si="1263"/>
        <v>1.2432442244408644</v>
      </c>
      <c r="BL1773" s="2">
        <f t="shared" si="1264"/>
        <v>1.7500000000000002</v>
      </c>
      <c r="BM1773" s="2">
        <f t="shared" si="1265"/>
        <v>1.878995665525887</v>
      </c>
      <c r="BN1773" s="2">
        <f t="shared" si="1266"/>
        <v>2.0276184653224578</v>
      </c>
      <c r="BO1773" s="2">
        <f t="shared" si="1267"/>
        <v>1.352554701128623</v>
      </c>
      <c r="BP1773" s="2">
        <f t="shared" si="1268"/>
        <v>1.3728242717268848</v>
      </c>
      <c r="BQ1773" s="2">
        <f t="shared" si="1269"/>
        <v>1.4808898466157503</v>
      </c>
      <c r="BR1773" s="2">
        <f t="shared" si="1270"/>
        <v>1.912697645496114</v>
      </c>
      <c r="BS1773" s="1">
        <f t="shared" si="1282"/>
        <v>9.2589611708648913</v>
      </c>
      <c r="BT1773" s="1">
        <f t="shared" si="1283"/>
        <v>9.9414559470443553</v>
      </c>
      <c r="BU1773" s="1">
        <f t="shared" si="1284"/>
        <v>10.727794651285315</v>
      </c>
      <c r="BV1773" s="1">
        <f t="shared" si="1285"/>
        <v>7.1561436909832503</v>
      </c>
      <c r="BW1773" s="1">
        <f t="shared" si="1286"/>
        <v>7.2633866436229146</v>
      </c>
      <c r="BX1773" s="1">
        <f t="shared" si="1287"/>
        <v>7.8351437646533117</v>
      </c>
      <c r="BY1773" s="1">
        <f t="shared" si="1271"/>
        <v>10.119767560716125</v>
      </c>
    </row>
    <row r="1774" spans="1:77" x14ac:dyDescent="0.25">
      <c r="A1774" s="1">
        <v>20080926</v>
      </c>
      <c r="B1774" s="1">
        <v>2008</v>
      </c>
      <c r="C1774" s="1">
        <v>9</v>
      </c>
      <c r="D1774" s="1">
        <v>5.9720000000000004</v>
      </c>
      <c r="E1774" s="1">
        <v>210.453</v>
      </c>
      <c r="F1774" s="1">
        <f t="shared" si="1272"/>
        <v>8.7279068160000008</v>
      </c>
      <c r="G1774" s="1">
        <v>291.51</v>
      </c>
      <c r="H1774" s="1">
        <v>2.9239999999999999</v>
      </c>
      <c r="I1774" s="1">
        <v>387.63075830000002</v>
      </c>
      <c r="J1774" s="1">
        <v>155.51543960000001</v>
      </c>
      <c r="K1774" s="1">
        <f t="shared" si="1273"/>
        <v>5.0236946275679997E-3</v>
      </c>
      <c r="L1774" s="1">
        <f t="shared" si="1274"/>
        <v>2.0154800972160001E-3</v>
      </c>
      <c r="M1774" s="1">
        <f t="shared" si="1242"/>
        <v>3.0082145303519997E-3</v>
      </c>
      <c r="N1774" s="1">
        <f t="shared" si="1243"/>
        <v>0.40119478723007207</v>
      </c>
      <c r="O1774" s="1">
        <f t="shared" si="1244"/>
        <v>3.501590718009016</v>
      </c>
      <c r="P1774" s="1">
        <f t="shared" si="1245"/>
        <v>5.2263160979909848</v>
      </c>
      <c r="Q1774" s="1">
        <v>56.296999999999997</v>
      </c>
      <c r="R1774" s="1">
        <v>24.237100000000002</v>
      </c>
      <c r="S1774" s="1">
        <v>0.69904549699999996</v>
      </c>
      <c r="T1774" s="1">
        <v>5.27895</v>
      </c>
      <c r="U1774" s="1">
        <v>0.83636506300000002</v>
      </c>
      <c r="V1774" s="1">
        <v>5.2755556000000002E-2</v>
      </c>
      <c r="W1774" s="1">
        <v>0.32231111099999998</v>
      </c>
      <c r="X1774" s="1">
        <v>3.2477777999999999E-2</v>
      </c>
      <c r="Y1774" s="1">
        <v>0.210011111</v>
      </c>
      <c r="Z1774" s="1">
        <v>0.718687046</v>
      </c>
      <c r="AA1774" s="1">
        <v>0.21096245</v>
      </c>
      <c r="AB1774" s="1">
        <v>1.922222222</v>
      </c>
      <c r="AC1774" s="1">
        <v>0.72317193700000004</v>
      </c>
      <c r="AD1774" s="1">
        <v>0.27805907200000002</v>
      </c>
      <c r="AE1774" s="1">
        <f t="shared" si="1246"/>
        <v>0.14010163219255362</v>
      </c>
      <c r="AF1774" s="1">
        <v>0.75460286799999998</v>
      </c>
      <c r="AG1774" s="1">
        <v>0.616151597</v>
      </c>
      <c r="AH1774" s="1">
        <v>0.35945459200000002</v>
      </c>
      <c r="AI1774" s="1">
        <v>1</v>
      </c>
      <c r="AJ1774" s="1">
        <v>0.76643192999999998</v>
      </c>
      <c r="AK1774" s="1">
        <v>1</v>
      </c>
      <c r="AL1774" s="1">
        <v>0.78821775900000002</v>
      </c>
      <c r="AM1774" s="1">
        <v>0.69904549699999996</v>
      </c>
      <c r="AN1774" s="1">
        <f t="shared" si="1247"/>
        <v>0.72194092827004219</v>
      </c>
      <c r="AO1774" s="1">
        <f t="shared" si="1248"/>
        <v>0.23649900750279507</v>
      </c>
      <c r="AP1774" s="1">
        <f t="shared" si="1249"/>
        <v>2.0641412995608803</v>
      </c>
      <c r="AQ1774" s="1">
        <f t="shared" si="1250"/>
        <v>6.6637655164391205</v>
      </c>
      <c r="AR1774" s="1">
        <f t="shared" si="1251"/>
        <v>0.30791254174981353</v>
      </c>
      <c r="AS1774" s="1">
        <f t="shared" si="1252"/>
        <v>0.58505555554999999</v>
      </c>
      <c r="AT1774" s="1">
        <f t="shared" si="1253"/>
        <v>0.4705854286533323</v>
      </c>
      <c r="AU1774" s="1">
        <f t="shared" si="1254"/>
        <v>0.4191121450184957</v>
      </c>
      <c r="AV1774" s="1">
        <f t="shared" si="1255"/>
        <v>1.5031100769815042</v>
      </c>
      <c r="AW1774" s="1">
        <f t="shared" si="1256"/>
        <v>1.315876877993889</v>
      </c>
      <c r="AX1774" s="1">
        <f t="shared" si="1275"/>
        <v>5.4091717618843855</v>
      </c>
      <c r="AY1774" s="1">
        <f t="shared" si="1276"/>
        <v>6.5698337727155005</v>
      </c>
      <c r="AZ1774" s="1">
        <f t="shared" si="1277"/>
        <v>6.4102524551717055</v>
      </c>
      <c r="BA1774" s="1">
        <f t="shared" si="1278"/>
        <v>6.1471220665368449</v>
      </c>
      <c r="BB1774" s="1">
        <f t="shared" si="1279"/>
        <v>5.305967044787697</v>
      </c>
      <c r="BC1774" s="1">
        <f t="shared" si="1280"/>
        <v>5.1539769561628024</v>
      </c>
      <c r="BD1774" s="1">
        <f t="shared" si="1281"/>
        <v>5.271310061006564</v>
      </c>
      <c r="BE1774" s="1">
        <f t="shared" si="1257"/>
        <v>1.0408849177123825</v>
      </c>
      <c r="BF1774" s="1">
        <f t="shared" si="1258"/>
        <v>1.0156018143148744</v>
      </c>
      <c r="BG1774" s="1">
        <f t="shared" si="1259"/>
        <v>0.97391301937773567</v>
      </c>
      <c r="BH1774" s="1">
        <f t="shared" si="1260"/>
        <v>0.84064548082404256</v>
      </c>
      <c r="BI1774" s="1">
        <f t="shared" si="1261"/>
        <v>0.81656508604321221</v>
      </c>
      <c r="BJ1774" s="1">
        <f t="shared" si="1262"/>
        <v>0.83515463692156822</v>
      </c>
      <c r="BK1774" s="1">
        <f t="shared" si="1263"/>
        <v>0.83636506286925916</v>
      </c>
      <c r="BL1774" s="2">
        <f t="shared" si="1264"/>
        <v>1.75</v>
      </c>
      <c r="BM1774" s="2">
        <f t="shared" si="1265"/>
        <v>1.7074924852952238</v>
      </c>
      <c r="BN1774" s="2">
        <f t="shared" si="1266"/>
        <v>1.6374027088958008</v>
      </c>
      <c r="BO1774" s="2">
        <f t="shared" si="1267"/>
        <v>1.4133450935913909</v>
      </c>
      <c r="BP1774" s="2">
        <f t="shared" si="1268"/>
        <v>1.3728596468821925</v>
      </c>
      <c r="BQ1774" s="2">
        <f t="shared" si="1269"/>
        <v>1.4041135477539817</v>
      </c>
      <c r="BR1774" s="2">
        <f t="shared" si="1270"/>
        <v>1.4061485906030169</v>
      </c>
      <c r="BS1774" s="1">
        <f t="shared" si="1282"/>
        <v>11.04561023664389</v>
      </c>
      <c r="BT1774" s="1">
        <f t="shared" si="1283"/>
        <v>10.777312271182538</v>
      </c>
      <c r="BU1774" s="1">
        <f t="shared" si="1284"/>
        <v>10.334921213078797</v>
      </c>
      <c r="BV1774" s="1">
        <f t="shared" si="1285"/>
        <v>8.9207194478191347</v>
      </c>
      <c r="BW1774" s="1">
        <f t="shared" si="1286"/>
        <v>8.665184325187008</v>
      </c>
      <c r="BX1774" s="1">
        <f t="shared" si="1287"/>
        <v>8.8624519865610001</v>
      </c>
      <c r="BY1774" s="1">
        <f t="shared" si="1271"/>
        <v>8.8752967237754632</v>
      </c>
    </row>
    <row r="1775" spans="1:77" x14ac:dyDescent="0.25">
      <c r="A1775" s="1">
        <v>20111028</v>
      </c>
      <c r="B1775" s="1">
        <v>2011</v>
      </c>
      <c r="C1775" s="1">
        <v>10</v>
      </c>
      <c r="D1775" s="1">
        <v>4.7910000000000004</v>
      </c>
      <c r="E1775" s="1">
        <v>101.30800000000001</v>
      </c>
      <c r="F1775" s="1">
        <f t="shared" si="1272"/>
        <v>4.2014453760000006</v>
      </c>
      <c r="G1775" s="1">
        <v>189.691</v>
      </c>
      <c r="H1775" s="1">
        <v>2.5230000000000001</v>
      </c>
      <c r="I1775" s="1">
        <v>200.25</v>
      </c>
      <c r="J1775" s="1">
        <v>80.355208329999996</v>
      </c>
      <c r="K1775" s="1">
        <f t="shared" si="1273"/>
        <v>2.59524E-3</v>
      </c>
      <c r="L1775" s="1">
        <f t="shared" si="1274"/>
        <v>1.0414034999567999E-3</v>
      </c>
      <c r="M1775" s="1">
        <f t="shared" si="1242"/>
        <v>1.5538365000432001E-3</v>
      </c>
      <c r="N1775" s="1">
        <f t="shared" si="1243"/>
        <v>0.40127444858926342</v>
      </c>
      <c r="O1775" s="1">
        <f t="shared" si="1244"/>
        <v>1.6859326765323108</v>
      </c>
      <c r="P1775" s="1">
        <f t="shared" si="1245"/>
        <v>2.5155126994676897</v>
      </c>
      <c r="Q1775" s="1">
        <v>10.7341</v>
      </c>
      <c r="R1775" s="1">
        <v>-1.09375</v>
      </c>
      <c r="S1775" s="1">
        <v>1.1134554240000001</v>
      </c>
      <c r="T1775" s="1">
        <v>3.4672000000000001</v>
      </c>
      <c r="U1775" s="1">
        <v>1.3081518029999999</v>
      </c>
      <c r="V1775" s="1">
        <v>5.67E-2</v>
      </c>
      <c r="W1775" s="1">
        <v>0.26204444399999999</v>
      </c>
      <c r="X1775" s="1">
        <v>3.0477778000000001E-2</v>
      </c>
      <c r="Y1775" s="1">
        <v>0.166022222</v>
      </c>
      <c r="Z1775" s="1">
        <v>0.64422909299999997</v>
      </c>
      <c r="AA1775" s="1">
        <v>0.22431604599999999</v>
      </c>
      <c r="AB1775" s="1">
        <v>1.2111111109999999</v>
      </c>
      <c r="AC1775" s="1">
        <v>0.63084407499999995</v>
      </c>
      <c r="AD1775" s="1">
        <v>0.46593143599999998</v>
      </c>
      <c r="AE1775" s="1">
        <f t="shared" si="1246"/>
        <v>0.37561920020057665</v>
      </c>
      <c r="AF1775" s="1">
        <v>0.705215963</v>
      </c>
      <c r="AG1775" s="1">
        <v>0.54584627500000005</v>
      </c>
      <c r="AH1775" s="1">
        <v>0.329071263</v>
      </c>
      <c r="AI1775" s="1">
        <v>1</v>
      </c>
      <c r="AJ1775" s="1">
        <v>0.77488357299999999</v>
      </c>
      <c r="AK1775" s="1">
        <v>1</v>
      </c>
      <c r="AL1775" s="1">
        <v>1</v>
      </c>
      <c r="AM1775" s="1">
        <v>1</v>
      </c>
      <c r="AN1775" s="1">
        <f t="shared" si="1247"/>
        <v>0.53406856413852</v>
      </c>
      <c r="AO1775" s="1">
        <f t="shared" si="1248"/>
        <v>0.46505772328934292</v>
      </c>
      <c r="AP1775" s="1">
        <f t="shared" si="1249"/>
        <v>1.9539146210870977</v>
      </c>
      <c r="AQ1775" s="1">
        <f t="shared" si="1250"/>
        <v>2.2475307549129031</v>
      </c>
      <c r="AR1775" s="1">
        <f t="shared" si="1251"/>
        <v>0.12064656400602704</v>
      </c>
      <c r="AS1775" s="1">
        <f t="shared" si="1252"/>
        <v>0.56727777777499999</v>
      </c>
      <c r="AT1775" s="1">
        <f t="shared" si="1253"/>
        <v>0.74759509256803958</v>
      </c>
      <c r="AU1775" s="1">
        <f t="shared" si="1254"/>
        <v>0.27206366602607818</v>
      </c>
      <c r="AV1775" s="1">
        <f t="shared" si="1255"/>
        <v>0.93904744497392167</v>
      </c>
      <c r="AW1775" s="1">
        <f t="shared" si="1256"/>
        <v>0.80744131924996632</v>
      </c>
      <c r="AX1775" s="1">
        <f t="shared" si="1275"/>
        <v>1.9304532603988294</v>
      </c>
      <c r="AY1775" s="1">
        <f t="shared" si="1276"/>
        <v>3.2710029284759279</v>
      </c>
      <c r="AZ1775" s="1">
        <f t="shared" si="1277"/>
        <v>3.5921471402820173</v>
      </c>
      <c r="BA1775" s="1">
        <f t="shared" si="1278"/>
        <v>3.4635302859359065</v>
      </c>
      <c r="BB1775" s="1">
        <f t="shared" si="1279"/>
        <v>2.5645918401317696</v>
      </c>
      <c r="BC1775" s="1">
        <f t="shared" si="1280"/>
        <v>2.5665544834704006</v>
      </c>
      <c r="BD1775" s="1">
        <f t="shared" si="1281"/>
        <v>2.6955727955187156</v>
      </c>
      <c r="BE1775" s="1">
        <f t="shared" si="1257"/>
        <v>1.2341279352499999</v>
      </c>
      <c r="BF1775" s="1">
        <f t="shared" si="1258"/>
        <v>1.355293538491573</v>
      </c>
      <c r="BG1775" s="1">
        <f t="shared" si="1259"/>
        <v>1.3067672435406623</v>
      </c>
      <c r="BH1775" s="1">
        <f t="shared" si="1260"/>
        <v>0.96760366824113997</v>
      </c>
      <c r="BI1775" s="1">
        <f t="shared" si="1261"/>
        <v>0.96834416069073403</v>
      </c>
      <c r="BJ1775" s="1">
        <f t="shared" si="1262"/>
        <v>1.0170219229976654</v>
      </c>
      <c r="BK1775" s="1">
        <f t="shared" si="1263"/>
        <v>1.3081518025703871</v>
      </c>
      <c r="BL1775" s="2">
        <f t="shared" si="1264"/>
        <v>1.7499999999999998</v>
      </c>
      <c r="BM1775" s="2">
        <f t="shared" si="1265"/>
        <v>1.9218134721825249</v>
      </c>
      <c r="BN1775" s="2">
        <f t="shared" si="1266"/>
        <v>1.8530029269071755</v>
      </c>
      <c r="BO1775" s="2">
        <f t="shared" si="1267"/>
        <v>1.372067166666135</v>
      </c>
      <c r="BP1775" s="2">
        <f t="shared" si="1268"/>
        <v>1.3731171889124325</v>
      </c>
      <c r="BQ1775" s="2">
        <f t="shared" si="1269"/>
        <v>1.442142515707157</v>
      </c>
      <c r="BR1775" s="2">
        <f t="shared" si="1270"/>
        <v>1.8549662390021469</v>
      </c>
      <c r="BS1775" s="1">
        <f t="shared" si="1282"/>
        <v>4.6382996133000578</v>
      </c>
      <c r="BT1775" s="1">
        <f t="shared" si="1283"/>
        <v>5.0936838199194554</v>
      </c>
      <c r="BU1775" s="1">
        <f t="shared" si="1284"/>
        <v>4.9113044338956726</v>
      </c>
      <c r="BV1775" s="1">
        <f t="shared" si="1285"/>
        <v>3.6366049191824228</v>
      </c>
      <c r="BW1775" s="1">
        <f t="shared" si="1286"/>
        <v>3.6393879579132564</v>
      </c>
      <c r="BX1775" s="1">
        <f t="shared" si="1287"/>
        <v>3.8223366131017595</v>
      </c>
      <c r="BY1775" s="1">
        <f t="shared" si="1271"/>
        <v>4.9165081080276112</v>
      </c>
    </row>
    <row r="1776" spans="1:77" x14ac:dyDescent="0.25">
      <c r="A1776" s="1">
        <v>20120715</v>
      </c>
      <c r="B1776" s="1">
        <v>2012</v>
      </c>
      <c r="C1776" s="1">
        <v>7</v>
      </c>
      <c r="D1776" s="1">
        <v>10.545999999999999</v>
      </c>
      <c r="E1776" s="1">
        <v>228</v>
      </c>
      <c r="F1776" s="1">
        <f t="shared" si="1272"/>
        <v>9.4556160000000009</v>
      </c>
      <c r="G1776" s="1">
        <v>472.39400000000001</v>
      </c>
      <c r="H1776" s="1">
        <v>1.401</v>
      </c>
      <c r="I1776" s="1">
        <v>484.9223604</v>
      </c>
      <c r="J1776" s="1">
        <v>194.6025688</v>
      </c>
      <c r="K1776" s="1">
        <f t="shared" si="1273"/>
        <v>6.2845937907839997E-3</v>
      </c>
      <c r="L1776" s="1">
        <f t="shared" si="1274"/>
        <v>2.5220492916479998E-3</v>
      </c>
      <c r="M1776" s="1">
        <f t="shared" si="1242"/>
        <v>3.7625444991359999E-3</v>
      </c>
      <c r="N1776" s="1">
        <f t="shared" si="1243"/>
        <v>0.40130665172766489</v>
      </c>
      <c r="O1776" s="1">
        <f t="shared" si="1244"/>
        <v>3.794601596982536</v>
      </c>
      <c r="P1776" s="1">
        <f t="shared" si="1245"/>
        <v>5.6610144030174645</v>
      </c>
      <c r="Q1776" s="1">
        <v>72.559100000000001</v>
      </c>
      <c r="R1776" s="1">
        <v>25.6663</v>
      </c>
      <c r="S1776" s="1">
        <v>0.73869996999999998</v>
      </c>
      <c r="T1776" s="1">
        <v>8.6076099999999993</v>
      </c>
      <c r="U1776" s="1">
        <v>1.1755270410000001</v>
      </c>
      <c r="V1776" s="1">
        <v>5.6911111E-2</v>
      </c>
      <c r="W1776" s="1">
        <v>0.41733333299999997</v>
      </c>
      <c r="X1776" s="1">
        <v>3.3744443999999998E-2</v>
      </c>
      <c r="Y1776" s="1">
        <v>0.22252222199999999</v>
      </c>
      <c r="Z1776" s="1">
        <v>0.75999250299999999</v>
      </c>
      <c r="AA1776" s="1">
        <v>0.304461076</v>
      </c>
      <c r="AB1776" s="1">
        <v>2.0888888890000001</v>
      </c>
      <c r="AC1776" s="1">
        <v>0.77439070399999999</v>
      </c>
      <c r="AD1776" s="1">
        <v>0.51735204099999998</v>
      </c>
      <c r="AE1776" s="1">
        <f t="shared" si="1246"/>
        <v>0.44008028206092514</v>
      </c>
      <c r="AF1776" s="1">
        <v>0.91052659499999999</v>
      </c>
      <c r="AG1776" s="1">
        <v>0.87206983100000002</v>
      </c>
      <c r="AH1776" s="1">
        <v>0.477128891</v>
      </c>
      <c r="AI1776" s="1">
        <v>1</v>
      </c>
      <c r="AJ1776" s="1">
        <v>0.82560827599999997</v>
      </c>
      <c r="AK1776" s="1">
        <v>1</v>
      </c>
      <c r="AL1776" s="1">
        <v>0.84039469700000002</v>
      </c>
      <c r="AM1776" s="1">
        <v>0.73869996999999998</v>
      </c>
      <c r="AN1776" s="1">
        <f t="shared" si="1247"/>
        <v>0.48264795911887109</v>
      </c>
      <c r="AO1776" s="1">
        <f t="shared" si="1248"/>
        <v>0.55556343582611623</v>
      </c>
      <c r="AP1776" s="1">
        <f t="shared" si="1249"/>
        <v>5.2531945128123985</v>
      </c>
      <c r="AQ1776" s="1">
        <f t="shared" si="1250"/>
        <v>4.2024214871876024</v>
      </c>
      <c r="AR1776" s="1">
        <f t="shared" si="1251"/>
        <v>0.16699094904815526</v>
      </c>
      <c r="AS1776" s="1">
        <f t="shared" si="1252"/>
        <v>0.58922222222500009</v>
      </c>
      <c r="AT1776" s="1">
        <f t="shared" si="1253"/>
        <v>1.065573304344652</v>
      </c>
      <c r="AU1776" s="1">
        <f t="shared" si="1254"/>
        <v>0.64561764667123145</v>
      </c>
      <c r="AV1776" s="1">
        <f t="shared" si="1255"/>
        <v>1.4432712423287688</v>
      </c>
      <c r="AW1776" s="1">
        <f t="shared" si="1256"/>
        <v>2.4134547499686971</v>
      </c>
      <c r="AX1776" s="1">
        <f t="shared" si="1275"/>
        <v>4.1023428340338102</v>
      </c>
      <c r="AY1776" s="1">
        <f t="shared" si="1276"/>
        <v>9.8053690733053962</v>
      </c>
      <c r="AZ1776" s="1">
        <f t="shared" si="1277"/>
        <v>11.096725291679991</v>
      </c>
      <c r="BA1776" s="1">
        <f t="shared" si="1278"/>
        <v>9.9186360187017719</v>
      </c>
      <c r="BB1776" s="1">
        <f t="shared" si="1279"/>
        <v>6.6107229611633906</v>
      </c>
      <c r="BC1776" s="1">
        <f t="shared" si="1280"/>
        <v>7.6923593256297185</v>
      </c>
      <c r="BD1776" s="1">
        <f t="shared" si="1281"/>
        <v>7.2401930699785249</v>
      </c>
      <c r="BE1776" s="1">
        <f t="shared" si="1257"/>
        <v>1.3391030133520667</v>
      </c>
      <c r="BF1776" s="1">
        <f t="shared" si="1258"/>
        <v>1.5154613931752359</v>
      </c>
      <c r="BG1776" s="1">
        <f t="shared" si="1259"/>
        <v>1.3545716924766904</v>
      </c>
      <c r="BH1776" s="1">
        <f t="shared" si="1260"/>
        <v>0.90281548522532373</v>
      </c>
      <c r="BI1776" s="1">
        <f t="shared" si="1261"/>
        <v>1.0505327719668587</v>
      </c>
      <c r="BJ1776" s="1">
        <f t="shared" si="1262"/>
        <v>0.98878117537198229</v>
      </c>
      <c r="BK1776" s="1">
        <f t="shared" si="1263"/>
        <v>1.1755270406026439</v>
      </c>
      <c r="BL1776" s="2">
        <f t="shared" si="1264"/>
        <v>1.7499999999999998</v>
      </c>
      <c r="BM1776" s="2">
        <f t="shared" si="1265"/>
        <v>1.9804730566754418</v>
      </c>
      <c r="BN1776" s="2">
        <f t="shared" si="1266"/>
        <v>1.7702151650755595</v>
      </c>
      <c r="BO1776" s="2">
        <f t="shared" si="1267"/>
        <v>1.1798398505499696</v>
      </c>
      <c r="BP1776" s="2">
        <f t="shared" si="1268"/>
        <v>1.3728834395943939</v>
      </c>
      <c r="BQ1776" s="2">
        <f t="shared" si="1269"/>
        <v>1.2921836779154749</v>
      </c>
      <c r="BR1776" s="2">
        <f t="shared" si="1270"/>
        <v>1.5362315673572238</v>
      </c>
      <c r="BS1776" s="1">
        <f t="shared" si="1282"/>
        <v>12.814096979238911</v>
      </c>
      <c r="BT1776" s="1">
        <f t="shared" si="1283"/>
        <v>14.501699321719336</v>
      </c>
      <c r="BU1776" s="1">
        <f t="shared" si="1284"/>
        <v>12.962119313941509</v>
      </c>
      <c r="BV1776" s="1">
        <f t="shared" si="1285"/>
        <v>8.6391898656674613</v>
      </c>
      <c r="BW1776" s="1">
        <f t="shared" si="1286"/>
        <v>10.052720877802086</v>
      </c>
      <c r="BX1776" s="1">
        <f t="shared" si="1287"/>
        <v>9.4618096935991503</v>
      </c>
      <c r="BY1776" s="1">
        <f t="shared" si="1271"/>
        <v>11.248811592390664</v>
      </c>
    </row>
    <row r="1777" spans="1:77" x14ac:dyDescent="0.25">
      <c r="A1777" s="1">
        <v>20070309</v>
      </c>
      <c r="B1777" s="1">
        <v>2007</v>
      </c>
      <c r="C1777" s="1">
        <v>3</v>
      </c>
      <c r="D1777" s="1">
        <v>3.323</v>
      </c>
      <c r="E1777" s="1">
        <v>157.797</v>
      </c>
      <c r="F1777" s="1">
        <f t="shared" si="1272"/>
        <v>6.5441571840000003</v>
      </c>
      <c r="G1777" s="1">
        <v>259.86</v>
      </c>
      <c r="H1777" s="1">
        <v>1.9650000000000001</v>
      </c>
      <c r="I1777" s="1">
        <v>303.85370540000002</v>
      </c>
      <c r="J1777" s="1">
        <v>122.0068595</v>
      </c>
      <c r="K1777" s="1">
        <f t="shared" si="1273"/>
        <v>3.9379440219840002E-3</v>
      </c>
      <c r="L1777" s="1">
        <f t="shared" si="1274"/>
        <v>1.58120889912E-3</v>
      </c>
      <c r="M1777" s="1">
        <f t="shared" si="1242"/>
        <v>2.3567351228640002E-3</v>
      </c>
      <c r="N1777" s="1">
        <f t="shared" si="1243"/>
        <v>0.40153158356054064</v>
      </c>
      <c r="O1777" s="1">
        <f t="shared" si="1244"/>
        <v>2.6276857971606087</v>
      </c>
      <c r="P1777" s="1">
        <f t="shared" si="1245"/>
        <v>3.9164713868393917</v>
      </c>
      <c r="Q1777" s="1">
        <v>31.264500000000002</v>
      </c>
      <c r="R1777" s="1">
        <v>17.602900000000002</v>
      </c>
      <c r="S1777" s="1">
        <v>0.63978235000000006</v>
      </c>
      <c r="T1777" s="1">
        <v>1.47072</v>
      </c>
      <c r="U1777" s="1">
        <v>0.640522445</v>
      </c>
      <c r="V1777" s="1">
        <v>8.9844443999999996E-2</v>
      </c>
      <c r="W1777" s="1">
        <v>0.21913333300000001</v>
      </c>
      <c r="X1777" s="1">
        <v>7.1955556000000004E-2</v>
      </c>
      <c r="Y1777" s="1">
        <v>0.18111111099999999</v>
      </c>
      <c r="Z1777" s="1">
        <v>0.41844073799999998</v>
      </c>
      <c r="AA1777" s="1">
        <v>9.4997500999999998E-2</v>
      </c>
      <c r="AB1777" s="1">
        <v>0.75555555600000002</v>
      </c>
      <c r="AC1777" s="1">
        <v>0.35086651499999999</v>
      </c>
      <c r="AD1777" s="1">
        <v>0.39276148700000002</v>
      </c>
      <c r="AE1777" s="1">
        <f t="shared" si="1246"/>
        <v>0.28389305127240821</v>
      </c>
      <c r="AF1777" s="1">
        <v>0.63941210800000003</v>
      </c>
      <c r="AG1777" s="1">
        <v>0.46074063100000001</v>
      </c>
      <c r="AH1777" s="1">
        <v>0.29130434799999999</v>
      </c>
      <c r="AI1777" s="1">
        <v>1</v>
      </c>
      <c r="AJ1777" s="1">
        <v>0.69303639299999997</v>
      </c>
      <c r="AK1777" s="1">
        <v>1</v>
      </c>
      <c r="AL1777" s="1">
        <v>0.71023993399999996</v>
      </c>
      <c r="AM1777" s="1">
        <v>0.63978235000000006</v>
      </c>
      <c r="AN1777" s="1">
        <f t="shared" si="1247"/>
        <v>0.60723851304548604</v>
      </c>
      <c r="AO1777" s="1">
        <f t="shared" si="1248"/>
        <v>0.35451804469038428</v>
      </c>
      <c r="AP1777" s="1">
        <f t="shared" si="1249"/>
        <v>2.3200218090182116</v>
      </c>
      <c r="AQ1777" s="1">
        <f t="shared" si="1250"/>
        <v>4.2241353749817883</v>
      </c>
      <c r="AR1777" s="1">
        <f t="shared" si="1251"/>
        <v>0.22542887133111936</v>
      </c>
      <c r="AS1777" s="1">
        <f t="shared" si="1252"/>
        <v>0.55588888889999999</v>
      </c>
      <c r="AT1777" s="1">
        <f t="shared" si="1253"/>
        <v>1.2585289835185685</v>
      </c>
      <c r="AU1777" s="1">
        <f t="shared" si="1254"/>
        <v>0.31662327931520617</v>
      </c>
      <c r="AV1777" s="1">
        <f t="shared" si="1255"/>
        <v>0.43893227668479384</v>
      </c>
      <c r="AW1777" s="1">
        <f t="shared" si="1256"/>
        <v>0.55102078856323766</v>
      </c>
      <c r="AX1777" s="1">
        <f t="shared" si="1275"/>
        <v>3.106237901691606</v>
      </c>
      <c r="AY1777" s="1">
        <f t="shared" si="1276"/>
        <v>1.8248183405550871</v>
      </c>
      <c r="AZ1777" s="1">
        <f t="shared" si="1277"/>
        <v>1.9169379614802575</v>
      </c>
      <c r="BA1777" s="1">
        <f t="shared" si="1278"/>
        <v>2.3588370830586833</v>
      </c>
      <c r="BB1777" s="1">
        <f t="shared" si="1279"/>
        <v>2.2043464371430641</v>
      </c>
      <c r="BC1777" s="1">
        <f t="shared" si="1280"/>
        <v>1.4319970950879786</v>
      </c>
      <c r="BD1777" s="1">
        <f t="shared" si="1281"/>
        <v>2.1326200799793122</v>
      </c>
      <c r="BE1777" s="1">
        <f t="shared" si="1257"/>
        <v>0.79473802342326161</v>
      </c>
      <c r="BF1777" s="1">
        <f t="shared" si="1258"/>
        <v>0.83485761441241191</v>
      </c>
      <c r="BG1777" s="1">
        <f t="shared" si="1259"/>
        <v>1.0273118585586456</v>
      </c>
      <c r="BH1777" s="1">
        <f t="shared" si="1260"/>
        <v>0.96002867324442187</v>
      </c>
      <c r="BI1777" s="1">
        <f t="shared" si="1261"/>
        <v>0.62365799137676792</v>
      </c>
      <c r="BJ1777" s="1">
        <f t="shared" si="1262"/>
        <v>0.92879067982183749</v>
      </c>
      <c r="BK1777" s="1">
        <f t="shared" si="1263"/>
        <v>0.64052244534845781</v>
      </c>
      <c r="BL1777" s="2">
        <f t="shared" si="1264"/>
        <v>1.7500000000000002</v>
      </c>
      <c r="BM1777" s="2">
        <f t="shared" si="1265"/>
        <v>1.8383426766578916</v>
      </c>
      <c r="BN1777" s="2">
        <f t="shared" si="1266"/>
        <v>2.2621237432856032</v>
      </c>
      <c r="BO1777" s="2">
        <f t="shared" si="1267"/>
        <v>2.1139672806154102</v>
      </c>
      <c r="BP1777" s="2">
        <f t="shared" si="1268"/>
        <v>1.3732845953541162</v>
      </c>
      <c r="BQ1777" s="2">
        <f t="shared" si="1269"/>
        <v>2.0451817350918025</v>
      </c>
      <c r="BR1777" s="2">
        <f t="shared" si="1270"/>
        <v>1.4104198444307035</v>
      </c>
      <c r="BS1777" s="1">
        <f t="shared" si="1282"/>
        <v>4.0182198433340144</v>
      </c>
      <c r="BT1777" s="1">
        <f t="shared" si="1283"/>
        <v>4.2210657269682885</v>
      </c>
      <c r="BU1777" s="1">
        <f t="shared" si="1284"/>
        <v>5.1941202933412738</v>
      </c>
      <c r="BV1777" s="1">
        <f t="shared" si="1285"/>
        <v>4.8539344429301057</v>
      </c>
      <c r="BW1777" s="1">
        <f t="shared" si="1286"/>
        <v>3.1532339494839041</v>
      </c>
      <c r="BX1777" s="1">
        <f t="shared" si="1287"/>
        <v>4.6959941892400971</v>
      </c>
      <c r="BY1777" s="1">
        <f t="shared" si="1271"/>
        <v>3.2385011464705862</v>
      </c>
    </row>
    <row r="1778" spans="1:77" x14ac:dyDescent="0.25">
      <c r="A1778" s="1">
        <v>20050903</v>
      </c>
      <c r="B1778" s="1">
        <v>2005</v>
      </c>
      <c r="C1778" s="1">
        <v>9</v>
      </c>
      <c r="D1778" s="1">
        <v>13.88</v>
      </c>
      <c r="E1778" s="1">
        <v>210.18799999999999</v>
      </c>
      <c r="F1778" s="1">
        <f t="shared" si="1272"/>
        <v>8.7169167359999999</v>
      </c>
      <c r="G1778" s="1">
        <v>365.43400000000003</v>
      </c>
      <c r="H1778" s="1">
        <v>2.5249999999999999</v>
      </c>
      <c r="I1778" s="1">
        <v>429.48108509999997</v>
      </c>
      <c r="J1778" s="1">
        <v>172.45114380000001</v>
      </c>
      <c r="K1778" s="1">
        <f t="shared" si="1273"/>
        <v>5.5660748628959993E-3</v>
      </c>
      <c r="L1778" s="1">
        <f t="shared" si="1274"/>
        <v>2.2349668236480002E-3</v>
      </c>
      <c r="M1778" s="1">
        <f t="shared" si="1242"/>
        <v>3.3311080392479991E-3</v>
      </c>
      <c r="N1778" s="1">
        <f t="shared" si="1243"/>
        <v>0.4015337340405728</v>
      </c>
      <c r="O1778" s="1">
        <f t="shared" si="1244"/>
        <v>3.5001361263268418</v>
      </c>
      <c r="P1778" s="1">
        <f t="shared" si="1245"/>
        <v>5.2167806096731582</v>
      </c>
      <c r="Q1778" s="1">
        <v>67.212699999999998</v>
      </c>
      <c r="R1778" s="1">
        <v>26.2959</v>
      </c>
      <c r="S1778" s="1">
        <v>0.71878629299999997</v>
      </c>
      <c r="T1778" s="1">
        <v>7.1726299999999998</v>
      </c>
      <c r="U1778" s="1">
        <v>1.1931113739999999</v>
      </c>
      <c r="V1778" s="1">
        <v>5.7022221999999997E-2</v>
      </c>
      <c r="W1778" s="1">
        <v>0.312844444</v>
      </c>
      <c r="X1778" s="1">
        <v>3.3544444E-2</v>
      </c>
      <c r="Y1778" s="1">
        <v>0.23111111100000001</v>
      </c>
      <c r="Z1778" s="1">
        <v>0.69166065899999996</v>
      </c>
      <c r="AA1778" s="1">
        <v>0.150257374</v>
      </c>
      <c r="AB1778" s="1">
        <v>2.0444444439999998</v>
      </c>
      <c r="AC1778" s="1">
        <v>0.68965921699999999</v>
      </c>
      <c r="AD1778" s="1">
        <v>0.42482637099999998</v>
      </c>
      <c r="AE1778" s="1">
        <f t="shared" si="1246"/>
        <v>0.32408972169988715</v>
      </c>
      <c r="AF1778" s="1">
        <v>0.97987610300000005</v>
      </c>
      <c r="AG1778" s="1">
        <v>1.0227501960000001</v>
      </c>
      <c r="AH1778" s="1">
        <v>0.562901981</v>
      </c>
      <c r="AI1778" s="1">
        <v>1</v>
      </c>
      <c r="AJ1778" s="1">
        <v>0.72801099599999997</v>
      </c>
      <c r="AK1778" s="1">
        <v>1</v>
      </c>
      <c r="AL1778" s="1">
        <v>0.81419249100000002</v>
      </c>
      <c r="AM1778" s="1">
        <v>0.71878629299999997</v>
      </c>
      <c r="AN1778" s="1">
        <f t="shared" si="1247"/>
        <v>0.57517362916422654</v>
      </c>
      <c r="AO1778" s="1">
        <f t="shared" si="1248"/>
        <v>0.39990747190231635</v>
      </c>
      <c r="AP1778" s="1">
        <f t="shared" si="1249"/>
        <v>3.485960134676751</v>
      </c>
      <c r="AQ1778" s="1">
        <f t="shared" si="1250"/>
        <v>5.2309566013232489</v>
      </c>
      <c r="AR1778" s="1">
        <f t="shared" si="1251"/>
        <v>0.22589998186142801</v>
      </c>
      <c r="AS1778" s="1">
        <f t="shared" si="1252"/>
        <v>0.58811111110000003</v>
      </c>
      <c r="AT1778" s="1">
        <f t="shared" si="1253"/>
        <v>0.72936080646550638</v>
      </c>
      <c r="AU1778" s="1">
        <f t="shared" si="1254"/>
        <v>0.51753328649059294</v>
      </c>
      <c r="AV1778" s="1">
        <f t="shared" si="1255"/>
        <v>1.526911157509407</v>
      </c>
      <c r="AW1778" s="1">
        <f t="shared" si="1256"/>
        <v>1.8508639722626754</v>
      </c>
      <c r="AX1778" s="1">
        <f t="shared" si="1275"/>
        <v>4.5262127418501255</v>
      </c>
      <c r="AY1778" s="1">
        <f t="shared" si="1276"/>
        <v>8.3933193998725386</v>
      </c>
      <c r="AZ1778" s="1">
        <f t="shared" si="1277"/>
        <v>8.9924664176466873</v>
      </c>
      <c r="BA1778" s="1">
        <f t="shared" si="1278"/>
        <v>9.0647929130879294</v>
      </c>
      <c r="BB1778" s="1">
        <f t="shared" si="1279"/>
        <v>6.7475074122698642</v>
      </c>
      <c r="BC1778" s="1">
        <f t="shared" si="1280"/>
        <v>6.5859694232329735</v>
      </c>
      <c r="BD1778" s="1">
        <f t="shared" si="1281"/>
        <v>7.0768116511411918</v>
      </c>
      <c r="BE1778" s="1">
        <f t="shared" si="1257"/>
        <v>1.3961635890526498</v>
      </c>
      <c r="BF1778" s="1">
        <f t="shared" si="1258"/>
        <v>1.4958270488655159</v>
      </c>
      <c r="BG1778" s="1">
        <f t="shared" si="1259"/>
        <v>1.5078580004649962</v>
      </c>
      <c r="BH1778" s="1">
        <f t="shared" si="1260"/>
        <v>1.1223955287603034</v>
      </c>
      <c r="BI1778" s="1">
        <f t="shared" si="1261"/>
        <v>1.0955249370674007</v>
      </c>
      <c r="BJ1778" s="1">
        <f t="shared" si="1262"/>
        <v>1.1771727350274481</v>
      </c>
      <c r="BK1778" s="1">
        <f t="shared" si="1263"/>
        <v>1.1931113742554325</v>
      </c>
      <c r="BL1778" s="2">
        <f t="shared" si="1264"/>
        <v>1.7500000000000002</v>
      </c>
      <c r="BM1778" s="2">
        <f t="shared" si="1265"/>
        <v>1.8749216467468979</v>
      </c>
      <c r="BN1778" s="2">
        <f t="shared" si="1266"/>
        <v>1.8900016599088056</v>
      </c>
      <c r="BO1778" s="2">
        <f t="shared" si="1267"/>
        <v>1.4068495917898205</v>
      </c>
      <c r="BP1778" s="2">
        <f t="shared" si="1268"/>
        <v>1.373169057623701</v>
      </c>
      <c r="BQ1778" s="2">
        <f t="shared" si="1269"/>
        <v>1.4755092472335984</v>
      </c>
      <c r="BR1778" s="2">
        <f t="shared" si="1270"/>
        <v>1.4954872919754032</v>
      </c>
      <c r="BS1778" s="1">
        <f t="shared" si="1282"/>
        <v>10.520478448906923</v>
      </c>
      <c r="BT1778" s="1">
        <f t="shared" si="1283"/>
        <v>11.271470158851322</v>
      </c>
      <c r="BU1778" s="1">
        <f t="shared" si="1284"/>
        <v>11.362126703696514</v>
      </c>
      <c r="BV1778" s="1">
        <f t="shared" si="1285"/>
        <v>8.4575604635876065</v>
      </c>
      <c r="BW1778" s="1">
        <f t="shared" si="1286"/>
        <v>8.2550831299634169</v>
      </c>
      <c r="BX1778" s="1">
        <f t="shared" si="1287"/>
        <v>8.8703218495336849</v>
      </c>
      <c r="BY1778" s="1">
        <f t="shared" si="1271"/>
        <v>8.9904239004808044</v>
      </c>
    </row>
    <row r="1779" spans="1:77" x14ac:dyDescent="0.25">
      <c r="A1779" s="1">
        <v>20050715</v>
      </c>
      <c r="B1779" s="1">
        <v>2005</v>
      </c>
      <c r="C1779" s="1">
        <v>7</v>
      </c>
      <c r="D1779" s="1">
        <v>15.518000000000001</v>
      </c>
      <c r="E1779" s="1">
        <v>289.65800000000002</v>
      </c>
      <c r="F1779" s="1">
        <f t="shared" si="1272"/>
        <v>12.012696576000002</v>
      </c>
      <c r="G1779" s="1">
        <v>473.61500000000001</v>
      </c>
      <c r="H1779" s="1">
        <v>3.9780000000000002</v>
      </c>
      <c r="I1779" s="1">
        <v>625.68710420000002</v>
      </c>
      <c r="J1779" s="1">
        <v>251.7966083</v>
      </c>
      <c r="K1779" s="1">
        <f t="shared" si="1273"/>
        <v>8.1089048704320009E-3</v>
      </c>
      <c r="L1779" s="1">
        <f t="shared" si="1274"/>
        <v>3.2632840435679999E-3</v>
      </c>
      <c r="M1779" s="1">
        <f t="shared" si="1242"/>
        <v>4.845620826864001E-3</v>
      </c>
      <c r="N1779" s="1">
        <f t="shared" si="1243"/>
        <v>0.40243215276419309</v>
      </c>
      <c r="O1779" s="1">
        <f t="shared" si="1244"/>
        <v>4.8342953435827321</v>
      </c>
      <c r="P1779" s="1">
        <f t="shared" si="1245"/>
        <v>7.1784012324172695</v>
      </c>
      <c r="Q1779" s="1">
        <v>96.2102</v>
      </c>
      <c r="R1779" s="1">
        <v>30.384599999999999</v>
      </c>
      <c r="S1779" s="1">
        <v>0.75998540199999998</v>
      </c>
      <c r="T1779" s="1">
        <v>12.102399999999999</v>
      </c>
      <c r="U1779" s="1">
        <v>1.215085618</v>
      </c>
      <c r="V1779" s="1">
        <v>3.7222221999999999E-2</v>
      </c>
      <c r="W1779" s="1">
        <v>0.34286666700000001</v>
      </c>
      <c r="X1779" s="1">
        <v>2.5555556E-2</v>
      </c>
      <c r="Y1779" s="1">
        <v>0.16204444400000001</v>
      </c>
      <c r="Z1779" s="1">
        <v>0.80413938399999996</v>
      </c>
      <c r="AA1779" s="1">
        <v>0.35812684500000003</v>
      </c>
      <c r="AB1779" s="1">
        <v>2.9111111109999999</v>
      </c>
      <c r="AC1779" s="1">
        <v>0.82913283599999998</v>
      </c>
      <c r="AD1779" s="1">
        <v>0.38841041799999998</v>
      </c>
      <c r="AE1779" s="1">
        <f t="shared" si="1246"/>
        <v>0.27843853328318913</v>
      </c>
      <c r="AF1779" s="1">
        <v>0.99647978299999995</v>
      </c>
      <c r="AG1779" s="1">
        <v>1.0902202510000001</v>
      </c>
      <c r="AH1779" s="1">
        <v>0.60504244900000004</v>
      </c>
      <c r="AI1779" s="1">
        <v>1</v>
      </c>
      <c r="AJ1779" s="1">
        <v>0.85957395299999995</v>
      </c>
      <c r="AK1779" s="1">
        <v>1</v>
      </c>
      <c r="AL1779" s="1">
        <v>0.86840184499999995</v>
      </c>
      <c r="AM1779" s="1">
        <v>0.75998540199999998</v>
      </c>
      <c r="AN1779" s="1">
        <f t="shared" si="1247"/>
        <v>0.61158958225562954</v>
      </c>
      <c r="AO1779" s="1">
        <f t="shared" si="1248"/>
        <v>0.34875621377068033</v>
      </c>
      <c r="AP1779" s="1">
        <f t="shared" si="1249"/>
        <v>4.189502575021776</v>
      </c>
      <c r="AQ1779" s="1">
        <f t="shared" si="1250"/>
        <v>7.8231940009782255</v>
      </c>
      <c r="AR1779" s="1">
        <f t="shared" si="1251"/>
        <v>0.28193339770088405</v>
      </c>
      <c r="AS1779" s="1">
        <f t="shared" si="1252"/>
        <v>0.60977777777499997</v>
      </c>
      <c r="AT1779" s="1">
        <f t="shared" si="1253"/>
        <v>0.48882945878365014</v>
      </c>
      <c r="AU1779" s="1">
        <f t="shared" si="1254"/>
        <v>0.67712854009568424</v>
      </c>
      <c r="AV1779" s="1">
        <f t="shared" si="1255"/>
        <v>2.2339825709043155</v>
      </c>
      <c r="AW1779" s="1">
        <f t="shared" si="1256"/>
        <v>2.6716887424145552</v>
      </c>
      <c r="AX1779" s="1">
        <f t="shared" si="1275"/>
        <v>6.6963242278454125</v>
      </c>
      <c r="AY1779" s="1">
        <f t="shared" si="1276"/>
        <v>15.083144803810548</v>
      </c>
      <c r="AZ1779" s="1">
        <f t="shared" si="1277"/>
        <v>15.801783955433853</v>
      </c>
      <c r="BA1779" s="1">
        <f t="shared" si="1278"/>
        <v>14.337663286730406</v>
      </c>
      <c r="BB1779" s="1">
        <f t="shared" si="1279"/>
        <v>10.737379615283192</v>
      </c>
      <c r="BC1779" s="1">
        <f t="shared" si="1280"/>
        <v>11.841671857875333</v>
      </c>
      <c r="BD1779" s="1">
        <f t="shared" si="1281"/>
        <v>11.241456475562794</v>
      </c>
      <c r="BE1779" s="1">
        <f t="shared" si="1257"/>
        <v>1.514353543609199</v>
      </c>
      <c r="BF1779" s="1">
        <f t="shared" si="1258"/>
        <v>1.5865051910270589</v>
      </c>
      <c r="BG1779" s="1">
        <f t="shared" si="1259"/>
        <v>1.4395069123681952</v>
      </c>
      <c r="BH1779" s="1">
        <f t="shared" si="1260"/>
        <v>1.07803704605245</v>
      </c>
      <c r="BI1779" s="1">
        <f t="shared" si="1261"/>
        <v>1.1889084122364488</v>
      </c>
      <c r="BJ1779" s="1">
        <f t="shared" si="1262"/>
        <v>1.1286465568371615</v>
      </c>
      <c r="BK1779" s="1">
        <f t="shared" si="1263"/>
        <v>1.2150856180566423</v>
      </c>
      <c r="BL1779" s="2">
        <f t="shared" si="1264"/>
        <v>1.75</v>
      </c>
      <c r="BM1779" s="2">
        <f t="shared" si="1265"/>
        <v>1.8333790652877022</v>
      </c>
      <c r="BN1779" s="2">
        <f t="shared" si="1266"/>
        <v>1.663506588191034</v>
      </c>
      <c r="BO1779" s="2">
        <f t="shared" si="1267"/>
        <v>1.2457888968882966</v>
      </c>
      <c r="BP1779" s="2">
        <f t="shared" si="1268"/>
        <v>1.373912802723108</v>
      </c>
      <c r="BQ1779" s="2">
        <f t="shared" si="1269"/>
        <v>1.3042736835135929</v>
      </c>
      <c r="BR1779" s="2">
        <f t="shared" si="1270"/>
        <v>1.404163407265663</v>
      </c>
      <c r="BS1779" s="1">
        <f t="shared" si="1282"/>
        <v>17.430212065116148</v>
      </c>
      <c r="BT1779" s="1">
        <f t="shared" si="1283"/>
        <v>18.260677659262328</v>
      </c>
      <c r="BU1779" s="1">
        <f t="shared" si="1284"/>
        <v>16.568727202221467</v>
      </c>
      <c r="BV1779" s="1">
        <f t="shared" si="1285"/>
        <v>12.408208377788643</v>
      </c>
      <c r="BW1779" s="1">
        <f t="shared" si="1286"/>
        <v>13.684338005966778</v>
      </c>
      <c r="BX1779" s="1">
        <f t="shared" si="1287"/>
        <v>12.990723939766918</v>
      </c>
      <c r="BY1779" s="1">
        <f t="shared" si="1271"/>
        <v>13.985637692980893</v>
      </c>
    </row>
    <row r="1780" spans="1:77" x14ac:dyDescent="0.25">
      <c r="A1780" s="1">
        <v>20030501</v>
      </c>
      <c r="B1780" s="1">
        <v>2003</v>
      </c>
      <c r="C1780" s="1">
        <v>5</v>
      </c>
      <c r="D1780" s="1">
        <v>11.023999999999999</v>
      </c>
      <c r="E1780" s="1">
        <v>271.09300000000002</v>
      </c>
      <c r="F1780" s="1">
        <f t="shared" si="1272"/>
        <v>11.242768896000001</v>
      </c>
      <c r="G1780" s="1">
        <v>422.30799999999999</v>
      </c>
      <c r="H1780" s="1">
        <v>4.5579999999999998</v>
      </c>
      <c r="I1780" s="1">
        <v>520.25770829999999</v>
      </c>
      <c r="J1780" s="1">
        <v>209.4410417</v>
      </c>
      <c r="K1780" s="1">
        <f t="shared" si="1273"/>
        <v>6.7425398995679996E-3</v>
      </c>
      <c r="L1780" s="1">
        <f t="shared" si="1274"/>
        <v>2.7143559004319997E-3</v>
      </c>
      <c r="M1780" s="1">
        <f t="shared" si="1242"/>
        <v>4.0281839991359999E-3</v>
      </c>
      <c r="N1780" s="1">
        <f t="shared" si="1243"/>
        <v>0.40257172235731392</v>
      </c>
      <c r="O1780" s="1">
        <f t="shared" si="1244"/>
        <v>4.5260208385279572</v>
      </c>
      <c r="P1780" s="1">
        <f t="shared" si="1245"/>
        <v>6.716748057472044</v>
      </c>
      <c r="Q1780" s="1">
        <v>66.512</v>
      </c>
      <c r="R1780" s="1">
        <v>21.684899999999999</v>
      </c>
      <c r="S1780" s="1">
        <v>0.75413081400000004</v>
      </c>
      <c r="T1780" s="1">
        <v>12.420500000000001</v>
      </c>
      <c r="U1780" s="1">
        <v>1.5744180029999999</v>
      </c>
      <c r="V1780" s="1">
        <v>5.7188889E-2</v>
      </c>
      <c r="W1780" s="1">
        <v>0.32581111099999999</v>
      </c>
      <c r="X1780" s="1">
        <v>3.0788889E-2</v>
      </c>
      <c r="Y1780" s="1">
        <v>0.18505555600000001</v>
      </c>
      <c r="Z1780" s="1">
        <v>0.70136350400000003</v>
      </c>
      <c r="AA1780" s="1">
        <v>0.27552307500000001</v>
      </c>
      <c r="AB1780" s="1">
        <v>2.9</v>
      </c>
      <c r="AC1780" s="1">
        <v>0.70169074499999995</v>
      </c>
      <c r="AD1780" s="1">
        <v>0.358068045</v>
      </c>
      <c r="AE1780" s="1">
        <f t="shared" si="1246"/>
        <v>0.24040120972796791</v>
      </c>
      <c r="AF1780" s="1">
        <v>0.92306025400000002</v>
      </c>
      <c r="AG1780" s="1">
        <v>0.89557337800000003</v>
      </c>
      <c r="AH1780" s="1">
        <v>0.48942629300000001</v>
      </c>
      <c r="AI1780" s="1">
        <v>1</v>
      </c>
      <c r="AJ1780" s="1">
        <v>0.80729308499999997</v>
      </c>
      <c r="AK1780" s="1">
        <v>1</v>
      </c>
      <c r="AL1780" s="1">
        <v>0.86069843899999998</v>
      </c>
      <c r="AM1780" s="1">
        <v>0.75413081400000004</v>
      </c>
      <c r="AN1780" s="1">
        <f t="shared" si="1247"/>
        <v>0.64193195487653565</v>
      </c>
      <c r="AO1780" s="1">
        <f t="shared" si="1248"/>
        <v>0.31133604838454487</v>
      </c>
      <c r="AP1780" s="1">
        <f t="shared" si="1249"/>
        <v>3.5002792409813126</v>
      </c>
      <c r="AQ1780" s="1">
        <f t="shared" si="1250"/>
        <v>7.742489655018689</v>
      </c>
      <c r="AR1780" s="1">
        <f t="shared" si="1251"/>
        <v>0.2900944289523763</v>
      </c>
      <c r="AS1780" s="1">
        <f t="shared" si="1252"/>
        <v>0.60950000000000004</v>
      </c>
      <c r="AT1780" s="1">
        <f t="shared" si="1253"/>
        <v>0.41137235012787615</v>
      </c>
      <c r="AU1780" s="1">
        <f t="shared" si="1254"/>
        <v>0.60881781481093278</v>
      </c>
      <c r="AV1780" s="1">
        <f t="shared" si="1255"/>
        <v>2.2911821851890672</v>
      </c>
      <c r="AW1780" s="1">
        <f t="shared" si="1256"/>
        <v>2.3909190568345728</v>
      </c>
      <c r="AX1780" s="1">
        <f t="shared" si="1275"/>
        <v>6.5097797067103622</v>
      </c>
      <c r="AY1780" s="1">
        <f t="shared" si="1276"/>
        <v>10.968270361069139</v>
      </c>
      <c r="AZ1780" s="1">
        <f t="shared" si="1277"/>
        <v>11.273909681260275</v>
      </c>
      <c r="BA1780" s="1">
        <f t="shared" si="1278"/>
        <v>12.203318304674772</v>
      </c>
      <c r="BB1780" s="1">
        <f t="shared" si="1279"/>
        <v>9.3725798343755535</v>
      </c>
      <c r="BC1780" s="1">
        <f t="shared" si="1280"/>
        <v>8.6126375783915723</v>
      </c>
      <c r="BD1780" s="1">
        <f t="shared" si="1281"/>
        <v>9.7221549519641925</v>
      </c>
      <c r="BE1780" s="1">
        <f t="shared" si="1257"/>
        <v>1.3903339095113012</v>
      </c>
      <c r="BF1780" s="1">
        <f t="shared" si="1258"/>
        <v>1.4290766371203876</v>
      </c>
      <c r="BG1780" s="1">
        <f t="shared" si="1259"/>
        <v>1.5468881317669725</v>
      </c>
      <c r="BH1780" s="1">
        <f t="shared" si="1260"/>
        <v>1.1880647663086907</v>
      </c>
      <c r="BI1780" s="1">
        <f t="shared" si="1261"/>
        <v>1.0917347659546464</v>
      </c>
      <c r="BJ1780" s="1">
        <f t="shared" si="1262"/>
        <v>1.2323767794069447</v>
      </c>
      <c r="BK1780" s="1">
        <f t="shared" si="1263"/>
        <v>1.5744180034418702</v>
      </c>
      <c r="BL1780" s="2">
        <f t="shared" si="1264"/>
        <v>1.75</v>
      </c>
      <c r="BM1780" s="2">
        <f t="shared" si="1265"/>
        <v>1.798765100852451</v>
      </c>
      <c r="BN1780" s="2">
        <f t="shared" si="1266"/>
        <v>1.9470533028599759</v>
      </c>
      <c r="BO1780" s="2">
        <f t="shared" si="1267"/>
        <v>1.4954057631889393</v>
      </c>
      <c r="BP1780" s="2">
        <f t="shared" si="1268"/>
        <v>1.3741561126795647</v>
      </c>
      <c r="BQ1780" s="2">
        <f t="shared" si="1269"/>
        <v>1.5511808704429957</v>
      </c>
      <c r="BR1780" s="2">
        <f t="shared" si="1270"/>
        <v>1.9817048891454643</v>
      </c>
      <c r="BS1780" s="1">
        <f t="shared" si="1282"/>
        <v>13.80565704436987</v>
      </c>
      <c r="BT1780" s="1">
        <f t="shared" si="1283"/>
        <v>14.190362334714468</v>
      </c>
      <c r="BU1780" s="1">
        <f t="shared" si="1284"/>
        <v>15.360200083652828</v>
      </c>
      <c r="BV1780" s="1">
        <f t="shared" si="1285"/>
        <v>11.797176633577532</v>
      </c>
      <c r="BW1780" s="1">
        <f t="shared" si="1286"/>
        <v>10.840644581187741</v>
      </c>
      <c r="BX1780" s="1">
        <f t="shared" si="1287"/>
        <v>12.237183492070358</v>
      </c>
      <c r="BY1780" s="1">
        <f t="shared" si="1271"/>
        <v>15.633564607253307</v>
      </c>
    </row>
    <row r="1781" spans="1:77" x14ac:dyDescent="0.25">
      <c r="A1781" s="1">
        <v>20060721</v>
      </c>
      <c r="B1781" s="1">
        <v>2006</v>
      </c>
      <c r="C1781" s="1">
        <v>7</v>
      </c>
      <c r="D1781" s="1">
        <v>22.49</v>
      </c>
      <c r="E1781" s="1">
        <v>256.26</v>
      </c>
      <c r="F1781" s="1">
        <f t="shared" si="1272"/>
        <v>10.62761472</v>
      </c>
      <c r="G1781" s="1">
        <v>461.57799999999997</v>
      </c>
      <c r="H1781" s="1">
        <v>15.247999999999999</v>
      </c>
      <c r="I1781" s="1">
        <v>493.67025210000003</v>
      </c>
      <c r="J1781" s="1">
        <v>198.77644789999999</v>
      </c>
      <c r="K1781" s="1">
        <f t="shared" si="1273"/>
        <v>6.397966467216E-3</v>
      </c>
      <c r="L1781" s="1">
        <f t="shared" si="1274"/>
        <v>2.5761427647839996E-3</v>
      </c>
      <c r="M1781" s="1">
        <f t="shared" si="1242"/>
        <v>3.8218237024320004E-3</v>
      </c>
      <c r="N1781" s="1">
        <f t="shared" si="1243"/>
        <v>0.40265024488397766</v>
      </c>
      <c r="O1781" s="1">
        <f t="shared" si="1244"/>
        <v>4.2792116695405662</v>
      </c>
      <c r="P1781" s="1">
        <f t="shared" si="1245"/>
        <v>6.3484030504594342</v>
      </c>
      <c r="Q1781" s="1">
        <v>63.981099999999998</v>
      </c>
      <c r="R1781" s="1">
        <v>25.8324</v>
      </c>
      <c r="S1781" s="1">
        <v>0.71237731500000001</v>
      </c>
      <c r="T1781" s="1">
        <v>10.309100000000001</v>
      </c>
      <c r="U1781" s="1">
        <v>1.2178873189999999</v>
      </c>
      <c r="V1781" s="1">
        <v>2.4888889000000001E-2</v>
      </c>
      <c r="W1781" s="1">
        <v>0.199144444</v>
      </c>
      <c r="X1781" s="1">
        <v>1.6122221999999999E-2</v>
      </c>
      <c r="Y1781" s="1">
        <v>9.5522222000000004E-2</v>
      </c>
      <c r="Z1781" s="1">
        <v>0.77781084</v>
      </c>
      <c r="AA1781" s="1">
        <v>0.35165912500000002</v>
      </c>
      <c r="AB1781" s="1">
        <v>2.4444444440000002</v>
      </c>
      <c r="AC1781" s="1">
        <v>0.79648544200000004</v>
      </c>
      <c r="AD1781" s="1">
        <v>0.44481756099999997</v>
      </c>
      <c r="AE1781" s="1">
        <f t="shared" si="1246"/>
        <v>0.34915075968409176</v>
      </c>
      <c r="AF1781" s="1">
        <v>0.882610479</v>
      </c>
      <c r="AG1781" s="1">
        <v>1.5962012759999999</v>
      </c>
      <c r="AH1781" s="1">
        <v>0.78440957</v>
      </c>
      <c r="AI1781" s="1">
        <v>0.693052632</v>
      </c>
      <c r="AJ1781" s="1">
        <v>0.85548045900000003</v>
      </c>
      <c r="AK1781" s="1">
        <v>0.40582875299999999</v>
      </c>
      <c r="AL1781" s="1">
        <v>0.80575962499999998</v>
      </c>
      <c r="AM1781" s="1">
        <v>0.71237731500000001</v>
      </c>
      <c r="AN1781" s="1">
        <f t="shared" si="1247"/>
        <v>0.55518243937102718</v>
      </c>
      <c r="AO1781" s="1">
        <f t="shared" si="1248"/>
        <v>0.43067880597068553</v>
      </c>
      <c r="AP1781" s="1">
        <f t="shared" si="1249"/>
        <v>4.577088417926082</v>
      </c>
      <c r="AQ1781" s="1">
        <f t="shared" si="1250"/>
        <v>6.0505263020739184</v>
      </c>
      <c r="AR1781" s="1">
        <f t="shared" si="1251"/>
        <v>0.23266929109938625</v>
      </c>
      <c r="AS1781" s="1">
        <f t="shared" si="1252"/>
        <v>0.59811111110000004</v>
      </c>
      <c r="AT1781" s="1">
        <f t="shared" si="1253"/>
        <v>0.72755907108997631</v>
      </c>
      <c r="AU1781" s="1">
        <f t="shared" si="1254"/>
        <v>0.64933229903550094</v>
      </c>
      <c r="AV1781" s="1">
        <f t="shared" si="1255"/>
        <v>1.7951121449644991</v>
      </c>
      <c r="AW1781" s="1">
        <f t="shared" si="1256"/>
        <v>2.4983600705739866</v>
      </c>
      <c r="AX1781" s="1">
        <f t="shared" si="1275"/>
        <v>5.3833650940027047</v>
      </c>
      <c r="AY1781" s="1">
        <f t="shared" si="1276"/>
        <v>10.534799488603994</v>
      </c>
      <c r="AZ1781" s="1">
        <f t="shared" si="1277"/>
        <v>11.424100254028039</v>
      </c>
      <c r="BA1781" s="1">
        <f t="shared" si="1278"/>
        <v>10.37523654651322</v>
      </c>
      <c r="BB1781" s="1">
        <f t="shared" si="1279"/>
        <v>7.4310617859556611</v>
      </c>
      <c r="BC1781" s="1">
        <f t="shared" si="1280"/>
        <v>8.2729021625317074</v>
      </c>
      <c r="BD1781" s="1">
        <f t="shared" si="1281"/>
        <v>7.9193980170751983</v>
      </c>
      <c r="BE1781" s="1">
        <f t="shared" si="1257"/>
        <v>1.2445508050151932</v>
      </c>
      <c r="BF1781" s="1">
        <f t="shared" si="1258"/>
        <v>1.3496102306555557</v>
      </c>
      <c r="BG1781" s="1">
        <f t="shared" si="1259"/>
        <v>1.2257004995827563</v>
      </c>
      <c r="BH1781" s="1">
        <f t="shared" si="1260"/>
        <v>0.87788419113559113</v>
      </c>
      <c r="BI1781" s="1">
        <f t="shared" si="1261"/>
        <v>0.97733678342226682</v>
      </c>
      <c r="BJ1781" s="1">
        <f t="shared" si="1262"/>
        <v>0.93557482399626857</v>
      </c>
      <c r="BK1781" s="1">
        <f t="shared" si="1263"/>
        <v>1.2178873188674526</v>
      </c>
      <c r="BL1781" s="2">
        <f t="shared" si="1264"/>
        <v>1.7500000000000002</v>
      </c>
      <c r="BM1781" s="2">
        <f t="shared" si="1265"/>
        <v>1.8977271913125235</v>
      </c>
      <c r="BN1781" s="2">
        <f t="shared" si="1266"/>
        <v>1.7234940234068132</v>
      </c>
      <c r="BO1781" s="2">
        <f t="shared" si="1267"/>
        <v>1.2344191400595572</v>
      </c>
      <c r="BP1781" s="2">
        <f t="shared" si="1268"/>
        <v>1.3742623957951541</v>
      </c>
      <c r="BQ1781" s="2">
        <f t="shared" si="1269"/>
        <v>1.3155396592857316</v>
      </c>
      <c r="BR1781" s="2">
        <f t="shared" si="1270"/>
        <v>1.7125076770104406</v>
      </c>
      <c r="BS1781" s="1">
        <f t="shared" si="1282"/>
        <v>14.813295713413588</v>
      </c>
      <c r="BT1781" s="1">
        <f t="shared" si="1283"/>
        <v>16.063768039027551</v>
      </c>
      <c r="BU1781" s="1">
        <f t="shared" si="1284"/>
        <v>14.588929502300619</v>
      </c>
      <c r="BV1781" s="1">
        <f t="shared" si="1285"/>
        <v>10.449037574857101</v>
      </c>
      <c r="BW1781" s="1">
        <f t="shared" si="1286"/>
        <v>11.632774432421625</v>
      </c>
      <c r="BX1781" s="1">
        <f t="shared" si="1287"/>
        <v>11.135701711841655</v>
      </c>
      <c r="BY1781" s="1">
        <f t="shared" si="1271"/>
        <v>14.495932932026639</v>
      </c>
    </row>
    <row r="1782" spans="1:77" x14ac:dyDescent="0.25">
      <c r="A1782" s="1">
        <v>20110607</v>
      </c>
      <c r="B1782" s="1">
        <v>2011</v>
      </c>
      <c r="C1782" s="1">
        <v>6</v>
      </c>
      <c r="D1782" s="1">
        <v>16.190000000000001</v>
      </c>
      <c r="E1782" s="1">
        <v>332.09399999999999</v>
      </c>
      <c r="F1782" s="1">
        <f t="shared" si="1272"/>
        <v>13.772602368000001</v>
      </c>
      <c r="G1782" s="1">
        <v>484.10899999999998</v>
      </c>
      <c r="H1782" s="1">
        <v>6.0090000000000003</v>
      </c>
      <c r="I1782" s="1">
        <v>697.5268542</v>
      </c>
      <c r="J1782" s="1">
        <v>280.89100000000002</v>
      </c>
      <c r="K1782" s="1">
        <f t="shared" si="1273"/>
        <v>9.0399480304319997E-3</v>
      </c>
      <c r="L1782" s="1">
        <f t="shared" si="1274"/>
        <v>3.6403473600000002E-3</v>
      </c>
      <c r="M1782" s="1">
        <f t="shared" si="1242"/>
        <v>5.399600670431999E-3</v>
      </c>
      <c r="N1782" s="1">
        <f t="shared" si="1243"/>
        <v>0.40269560707043534</v>
      </c>
      <c r="O1782" s="1">
        <f t="shared" si="1244"/>
        <v>5.5461664715214756</v>
      </c>
      <c r="P1782" s="1">
        <f t="shared" si="1245"/>
        <v>8.2264358964785256</v>
      </c>
      <c r="Q1782" s="1">
        <v>56.896099999999997</v>
      </c>
      <c r="R1782" s="1">
        <v>77.770600000000002</v>
      </c>
      <c r="S1782" s="1">
        <v>0.42249568799999998</v>
      </c>
      <c r="T1782" s="1">
        <v>6.2704899999999997</v>
      </c>
      <c r="U1782" s="1">
        <v>1.12685141</v>
      </c>
      <c r="V1782" s="1">
        <v>9.3111110999999996E-2</v>
      </c>
      <c r="W1782" s="1">
        <v>0.25258888899999998</v>
      </c>
      <c r="X1782" s="1">
        <v>4.3633333000000003E-2</v>
      </c>
      <c r="Y1782" s="1">
        <v>0.27884444400000002</v>
      </c>
      <c r="Z1782" s="1">
        <v>0.46131842099999998</v>
      </c>
      <c r="AA1782" s="1">
        <v>-4.9405171999999997E-2</v>
      </c>
      <c r="AB1782" s="1">
        <v>1.2777777779999999</v>
      </c>
      <c r="AC1782" s="1">
        <v>0.40403484200000001</v>
      </c>
      <c r="AD1782" s="1">
        <v>0.314009861</v>
      </c>
      <c r="AE1782" s="1">
        <f t="shared" si="1246"/>
        <v>0.18516968910618029</v>
      </c>
      <c r="AF1782" s="1">
        <v>0.99940717599999995</v>
      </c>
      <c r="AG1782" s="1">
        <v>1.1185203779999999</v>
      </c>
      <c r="AH1782" s="1">
        <v>0.62233084599999999</v>
      </c>
      <c r="AI1782" s="1">
        <v>1</v>
      </c>
      <c r="AJ1782" s="1">
        <v>0.60164229599999997</v>
      </c>
      <c r="AK1782" s="1">
        <v>0.915035881</v>
      </c>
      <c r="AL1782" s="1">
        <v>0.42433643199999999</v>
      </c>
      <c r="AM1782" s="1">
        <v>0.42249568799999998</v>
      </c>
      <c r="AN1782" s="1">
        <f t="shared" si="1247"/>
        <v>0.68599013858449231</v>
      </c>
      <c r="AO1782" s="1">
        <f t="shared" si="1248"/>
        <v>0.26583592599593842</v>
      </c>
      <c r="AP1782" s="1">
        <f t="shared" si="1249"/>
        <v>3.6612525038711343</v>
      </c>
      <c r="AQ1782" s="1">
        <f t="shared" si="1250"/>
        <v>10.111349864128867</v>
      </c>
      <c r="AR1782" s="1">
        <f t="shared" si="1251"/>
        <v>0.43462459966388328</v>
      </c>
      <c r="AS1782" s="1">
        <f t="shared" si="1252"/>
        <v>0.56894444445000003</v>
      </c>
      <c r="AT1782" s="1">
        <f t="shared" si="1253"/>
        <v>1.3326398318561756</v>
      </c>
      <c r="AU1782" s="1">
        <f t="shared" si="1254"/>
        <v>0.5686229528919643</v>
      </c>
      <c r="AV1782" s="1">
        <f t="shared" si="1255"/>
        <v>0.70915482510803562</v>
      </c>
      <c r="AW1782" s="1">
        <f t="shared" si="1256"/>
        <v>1.232442430248176</v>
      </c>
      <c r="AX1782" s="1">
        <f t="shared" si="1275"/>
        <v>7.2387814736089178</v>
      </c>
      <c r="AY1782" s="1">
        <f t="shared" si="1276"/>
        <v>4.1297680468932958</v>
      </c>
      <c r="AZ1782" s="1">
        <f t="shared" si="1277"/>
        <v>4.1262386694492168</v>
      </c>
      <c r="BA1782" s="1">
        <f t="shared" si="1278"/>
        <v>5.0539833728079353</v>
      </c>
      <c r="BB1782" s="1">
        <f t="shared" si="1279"/>
        <v>4.7550595801174333</v>
      </c>
      <c r="BC1782" s="1">
        <f t="shared" si="1280"/>
        <v>3.2427374865513907</v>
      </c>
      <c r="BD1782" s="1">
        <f t="shared" si="1281"/>
        <v>4.5898210107146991</v>
      </c>
      <c r="BE1782" s="1">
        <f t="shared" si="1257"/>
        <v>0.74214853156331306</v>
      </c>
      <c r="BF1782" s="1">
        <f t="shared" si="1258"/>
        <v>0.74151427747017429</v>
      </c>
      <c r="BG1782" s="1">
        <f t="shared" si="1259"/>
        <v>0.90823656343034365</v>
      </c>
      <c r="BH1782" s="1">
        <f t="shared" si="1260"/>
        <v>0.85451784332898573</v>
      </c>
      <c r="BI1782" s="1">
        <f t="shared" si="1261"/>
        <v>0.58274286511074946</v>
      </c>
      <c r="BJ1782" s="1">
        <f t="shared" si="1262"/>
        <v>0.82482330352738265</v>
      </c>
      <c r="BK1782" s="1">
        <f t="shared" si="1263"/>
        <v>1.1268514097742686</v>
      </c>
      <c r="BL1782" s="2">
        <f t="shared" si="1264"/>
        <v>1.7500000000000002</v>
      </c>
      <c r="BM1782" s="2">
        <f t="shared" si="1265"/>
        <v>1.7485044170866246</v>
      </c>
      <c r="BN1782" s="2">
        <f t="shared" si="1266"/>
        <v>2.1416386591172656</v>
      </c>
      <c r="BO1782" s="2">
        <f t="shared" si="1267"/>
        <v>2.0149689209459161</v>
      </c>
      <c r="BP1782" s="2">
        <f t="shared" si="1268"/>
        <v>1.3741184824493746</v>
      </c>
      <c r="BQ1782" s="2">
        <f t="shared" si="1269"/>
        <v>1.9449486454313345</v>
      </c>
      <c r="BR1782" s="2">
        <f t="shared" si="1270"/>
        <v>2.6571365208404223</v>
      </c>
      <c r="BS1782" s="1">
        <f t="shared" si="1282"/>
        <v>9.7380696379464844</v>
      </c>
      <c r="BT1782" s="1">
        <f t="shared" si="1283"/>
        <v>9.7297473004837567</v>
      </c>
      <c r="BU1782" s="1">
        <f t="shared" si="1284"/>
        <v>11.917386515315581</v>
      </c>
      <c r="BV1782" s="1">
        <f t="shared" si="1285"/>
        <v>11.212518668839554</v>
      </c>
      <c r="BW1782" s="1">
        <f t="shared" si="1286"/>
        <v>7.6464351273607756</v>
      </c>
      <c r="BX1782" s="1">
        <f t="shared" si="1287"/>
        <v>10.822883057965727</v>
      </c>
      <c r="BY1782" s="1">
        <f t="shared" si="1271"/>
        <v>14.785931701414219</v>
      </c>
    </row>
    <row r="1783" spans="1:77" x14ac:dyDescent="0.25">
      <c r="A1783" s="1">
        <v>20090815</v>
      </c>
      <c r="B1783" s="1">
        <v>2009</v>
      </c>
      <c r="C1783" s="1">
        <v>8</v>
      </c>
      <c r="D1783" s="1">
        <v>15.475</v>
      </c>
      <c r="E1783" s="1">
        <v>242.11</v>
      </c>
      <c r="F1783" s="1">
        <f t="shared" si="1272"/>
        <v>10.040785920000001</v>
      </c>
      <c r="G1783" s="1">
        <v>416.38400000000001</v>
      </c>
      <c r="H1783" s="1">
        <v>1.323</v>
      </c>
      <c r="I1783" s="1">
        <v>462.9604693</v>
      </c>
      <c r="J1783" s="1">
        <v>186.4721217</v>
      </c>
      <c r="K1783" s="1">
        <f t="shared" si="1273"/>
        <v>5.9999676821280001E-3</v>
      </c>
      <c r="L1783" s="1">
        <f t="shared" si="1274"/>
        <v>2.4166786972320002E-3</v>
      </c>
      <c r="M1783" s="1">
        <f t="shared" si="1242"/>
        <v>3.5832889848959998E-3</v>
      </c>
      <c r="N1783" s="1">
        <f t="shared" si="1243"/>
        <v>0.40278195238126352</v>
      </c>
      <c r="O1783" s="1">
        <f t="shared" si="1244"/>
        <v>4.044247356299902</v>
      </c>
      <c r="P1783" s="1">
        <f t="shared" si="1245"/>
        <v>5.9965385637000992</v>
      </c>
      <c r="Q1783" s="1">
        <v>98.697000000000003</v>
      </c>
      <c r="R1783" s="1">
        <v>36.405099999999997</v>
      </c>
      <c r="S1783" s="1">
        <v>0.73053638700000001</v>
      </c>
      <c r="T1783" s="1">
        <v>9.6215600000000006</v>
      </c>
      <c r="U1783" s="1">
        <v>1.2523988020000001</v>
      </c>
      <c r="V1783" s="1">
        <v>5.2699999999999997E-2</v>
      </c>
      <c r="W1783" s="1">
        <v>0.37319999999999998</v>
      </c>
      <c r="X1783" s="1">
        <v>3.4500000000000003E-2</v>
      </c>
      <c r="Y1783" s="1">
        <v>0.224611111</v>
      </c>
      <c r="Z1783" s="1">
        <v>0.75252406699999996</v>
      </c>
      <c r="AA1783" s="1">
        <v>0.24855491399999999</v>
      </c>
      <c r="AB1783" s="1">
        <v>2.3444444440000001</v>
      </c>
      <c r="AC1783" s="1">
        <v>0.76512984299999998</v>
      </c>
      <c r="AD1783" s="1">
        <v>0.41854153900000002</v>
      </c>
      <c r="AE1783" s="1">
        <f t="shared" si="1246"/>
        <v>0.31621103046257992</v>
      </c>
      <c r="AF1783" s="1">
        <v>0.99621198300000002</v>
      </c>
      <c r="AG1783" s="1">
        <v>1.0884364</v>
      </c>
      <c r="AH1783" s="1">
        <v>0.60393619799999998</v>
      </c>
      <c r="AI1783" s="1">
        <v>1</v>
      </c>
      <c r="AJ1783" s="1">
        <v>0.79022462900000001</v>
      </c>
      <c r="AK1783" s="1">
        <v>1</v>
      </c>
      <c r="AL1783" s="1">
        <v>0.82965314099999998</v>
      </c>
      <c r="AM1783" s="1">
        <v>0.73053638700000001</v>
      </c>
      <c r="AN1783" s="1">
        <f t="shared" si="1247"/>
        <v>0.5814584614202275</v>
      </c>
      <c r="AO1783" s="1">
        <f t="shared" si="1248"/>
        <v>0.39061515763479904</v>
      </c>
      <c r="AP1783" s="1">
        <f t="shared" si="1249"/>
        <v>3.9220831749180709</v>
      </c>
      <c r="AQ1783" s="1">
        <f t="shared" si="1250"/>
        <v>6.1187027450819302</v>
      </c>
      <c r="AR1783" s="1">
        <f t="shared" si="1251"/>
        <v>0.24604247551146755</v>
      </c>
      <c r="AS1783" s="1">
        <f t="shared" si="1252"/>
        <v>0.59561111109999998</v>
      </c>
      <c r="AT1783" s="1">
        <f t="shared" si="1253"/>
        <v>0.66719891343611248</v>
      </c>
      <c r="AU1783" s="1">
        <f t="shared" si="1254"/>
        <v>0.59011572172155724</v>
      </c>
      <c r="AV1783" s="1">
        <f t="shared" si="1255"/>
        <v>1.7543287222784429</v>
      </c>
      <c r="AW1783" s="1">
        <f t="shared" si="1256"/>
        <v>2.2077769710312602</v>
      </c>
      <c r="AX1783" s="1">
        <f t="shared" si="1275"/>
        <v>5.3064993463960004</v>
      </c>
      <c r="AY1783" s="1">
        <f t="shared" si="1276"/>
        <v>11.111922935976652</v>
      </c>
      <c r="AZ1783" s="1">
        <f t="shared" si="1277"/>
        <v>11.859609546667732</v>
      </c>
      <c r="BA1783" s="1">
        <f t="shared" si="1278"/>
        <v>11.123050486372662</v>
      </c>
      <c r="BB1783" s="1">
        <f t="shared" si="1279"/>
        <v>8.2350519191145146</v>
      </c>
      <c r="BC1783" s="1">
        <f t="shared" si="1280"/>
        <v>8.727162951329948</v>
      </c>
      <c r="BD1783" s="1">
        <f t="shared" si="1281"/>
        <v>8.6652945927794907</v>
      </c>
      <c r="BE1783" s="1">
        <f t="shared" si="1257"/>
        <v>1.4463932013961298</v>
      </c>
      <c r="BF1783" s="1">
        <f t="shared" si="1258"/>
        <v>1.5437164852876271</v>
      </c>
      <c r="BG1783" s="1">
        <f t="shared" si="1259"/>
        <v>1.4478416287595768</v>
      </c>
      <c r="BH1783" s="1">
        <f t="shared" si="1260"/>
        <v>1.0719227605860362</v>
      </c>
      <c r="BI1783" s="1">
        <f t="shared" si="1261"/>
        <v>1.1359788249980665</v>
      </c>
      <c r="BJ1783" s="1">
        <f t="shared" si="1262"/>
        <v>1.1279256758082719</v>
      </c>
      <c r="BK1783" s="1">
        <f t="shared" si="1263"/>
        <v>1.2523988018102461</v>
      </c>
      <c r="BL1783" s="2">
        <f t="shared" si="1264"/>
        <v>1.7499999999999998</v>
      </c>
      <c r="BM1783" s="2">
        <f t="shared" si="1265"/>
        <v>1.867752037720948</v>
      </c>
      <c r="BN1783" s="2">
        <f t="shared" si="1266"/>
        <v>1.7517524611451334</v>
      </c>
      <c r="BO1783" s="2">
        <f t="shared" si="1267"/>
        <v>1.2969259183566999</v>
      </c>
      <c r="BP1783" s="2">
        <f t="shared" si="1268"/>
        <v>1.3744277433188543</v>
      </c>
      <c r="BQ1783" s="2">
        <f t="shared" si="1269"/>
        <v>1.364684188752546</v>
      </c>
      <c r="BR1783" s="2">
        <f t="shared" si="1270"/>
        <v>1.515284986857236</v>
      </c>
      <c r="BS1783" s="1">
        <f t="shared" si="1282"/>
        <v>13.44438367049087</v>
      </c>
      <c r="BT1783" s="1">
        <f t="shared" si="1283"/>
        <v>14.34901428369232</v>
      </c>
      <c r="BU1783" s="1">
        <f t="shared" si="1284"/>
        <v>13.457846961921042</v>
      </c>
      <c r="BV1783" s="1">
        <f t="shared" si="1285"/>
        <v>9.9636397934806826</v>
      </c>
      <c r="BW1783" s="1">
        <f t="shared" si="1286"/>
        <v>10.559047947740355</v>
      </c>
      <c r="BX1783" s="1">
        <f t="shared" si="1287"/>
        <v>10.484193041509606</v>
      </c>
      <c r="BY1783" s="1">
        <f t="shared" si="1271"/>
        <v>11.641184419110511</v>
      </c>
    </row>
    <row r="1784" spans="1:77" x14ac:dyDescent="0.25">
      <c r="A1784" s="1">
        <v>20111021</v>
      </c>
      <c r="B1784" s="1">
        <v>2011</v>
      </c>
      <c r="C1784" s="1">
        <v>10</v>
      </c>
      <c r="D1784" s="1">
        <v>1.2909999999999999</v>
      </c>
      <c r="E1784" s="1">
        <v>143.608</v>
      </c>
      <c r="F1784" s="1">
        <f t="shared" si="1272"/>
        <v>5.9557109759999998</v>
      </c>
      <c r="G1784" s="1">
        <v>209.72499999999999</v>
      </c>
      <c r="H1784" s="1">
        <v>1.1399999999999999</v>
      </c>
      <c r="I1784" s="1">
        <v>234.97065219999999</v>
      </c>
      <c r="J1784" s="1">
        <v>94.662499999999994</v>
      </c>
      <c r="K1784" s="1">
        <f t="shared" si="1273"/>
        <v>3.0452196525119998E-3</v>
      </c>
      <c r="L1784" s="1">
        <f t="shared" si="1274"/>
        <v>1.2268259999999999E-3</v>
      </c>
      <c r="M1784" s="1">
        <f t="shared" si="1242"/>
        <v>1.8183936525119999E-3</v>
      </c>
      <c r="N1784" s="1">
        <f t="shared" si="1243"/>
        <v>0.40286946098879661</v>
      </c>
      <c r="O1784" s="1">
        <f t="shared" si="1244"/>
        <v>2.3993740707061799</v>
      </c>
      <c r="P1784" s="1">
        <f t="shared" si="1245"/>
        <v>3.5563369052938199</v>
      </c>
      <c r="Q1784" s="1">
        <v>9.5966699999999996</v>
      </c>
      <c r="R1784" s="1">
        <v>12.5443</v>
      </c>
      <c r="S1784" s="1">
        <v>0.43343493999999999</v>
      </c>
      <c r="T1784" s="1">
        <v>0.62530799999999997</v>
      </c>
      <c r="U1784" s="1">
        <v>0.14892164299999999</v>
      </c>
      <c r="V1784" s="1">
        <v>4.9611110999999999E-2</v>
      </c>
      <c r="W1784" s="1">
        <v>0.28565555599999998</v>
      </c>
      <c r="X1784" s="1">
        <v>2.6644444E-2</v>
      </c>
      <c r="Y1784" s="1">
        <v>0.176777778</v>
      </c>
      <c r="Z1784" s="1">
        <v>0.70404984500000001</v>
      </c>
      <c r="AA1784" s="1">
        <v>0.23544535</v>
      </c>
      <c r="AB1784" s="1">
        <v>1.811111111</v>
      </c>
      <c r="AC1784" s="1">
        <v>0.70502180800000003</v>
      </c>
      <c r="AD1784" s="1">
        <v>0.31525569199999998</v>
      </c>
      <c r="AE1784" s="1">
        <f t="shared" si="1246"/>
        <v>0.18673146797041493</v>
      </c>
      <c r="AF1784" s="1">
        <v>0.541026919</v>
      </c>
      <c r="AG1784" s="1">
        <v>0.35255617700000003</v>
      </c>
      <c r="AH1784" s="1">
        <v>0.23902752799999999</v>
      </c>
      <c r="AI1784" s="1">
        <v>1</v>
      </c>
      <c r="AJ1784" s="1">
        <v>0.781927437</v>
      </c>
      <c r="AK1784" s="1">
        <v>1</v>
      </c>
      <c r="AL1784" s="1">
        <v>0.43873018400000002</v>
      </c>
      <c r="AM1784" s="1">
        <v>0.43343493999999999</v>
      </c>
      <c r="AN1784" s="1">
        <f t="shared" si="1247"/>
        <v>0.68474430802241038</v>
      </c>
      <c r="AO1784" s="1">
        <f t="shared" si="1248"/>
        <v>0.26697727843506747</v>
      </c>
      <c r="AP1784" s="1">
        <f t="shared" si="1249"/>
        <v>1.5900395075183393</v>
      </c>
      <c r="AQ1784" s="1">
        <f t="shared" si="1250"/>
        <v>4.3656714684816604</v>
      </c>
      <c r="AR1784" s="1">
        <f t="shared" si="1251"/>
        <v>0.21678298155022857</v>
      </c>
      <c r="AS1784" s="1">
        <f t="shared" si="1252"/>
        <v>0.58227777777500001</v>
      </c>
      <c r="AT1784" s="1">
        <f t="shared" si="1253"/>
        <v>0.39222613129173395</v>
      </c>
      <c r="AU1784" s="1">
        <f t="shared" si="1254"/>
        <v>0.30532677556957116</v>
      </c>
      <c r="AV1784" s="1">
        <f t="shared" si="1255"/>
        <v>1.5057843354304288</v>
      </c>
      <c r="AW1784" s="1">
        <f t="shared" si="1256"/>
        <v>1.0181771779252726</v>
      </c>
      <c r="AX1784" s="1">
        <f t="shared" si="1275"/>
        <v>3.5514462580970538</v>
      </c>
      <c r="AY1784" s="1">
        <f t="shared" si="1276"/>
        <v>1.7441771869098162</v>
      </c>
      <c r="AZ1784" s="1">
        <f t="shared" si="1277"/>
        <v>1.7441030701963385</v>
      </c>
      <c r="BA1784" s="1">
        <f t="shared" si="1278"/>
        <v>1.7431577807697667</v>
      </c>
      <c r="BB1784" s="1">
        <f t="shared" si="1279"/>
        <v>1.4403249546643375</v>
      </c>
      <c r="BC1784" s="1">
        <f t="shared" si="1280"/>
        <v>1.370157978953271</v>
      </c>
      <c r="BD1784" s="1">
        <f t="shared" si="1281"/>
        <v>1.4554524536665234</v>
      </c>
      <c r="BE1784" s="1">
        <f t="shared" si="1257"/>
        <v>0.41538846951319036</v>
      </c>
      <c r="BF1784" s="1">
        <f t="shared" si="1258"/>
        <v>0.41537081807937509</v>
      </c>
      <c r="BG1784" s="1">
        <f t="shared" si="1259"/>
        <v>0.41514569053436551</v>
      </c>
      <c r="BH1784" s="1">
        <f t="shared" si="1260"/>
        <v>0.34302385274266839</v>
      </c>
      <c r="BI1784" s="1">
        <f t="shared" si="1261"/>
        <v>0.32631307767363515</v>
      </c>
      <c r="BJ1784" s="1">
        <f t="shared" si="1262"/>
        <v>0.34662657654002155</v>
      </c>
      <c r="BK1784" s="1">
        <f t="shared" si="1263"/>
        <v>0.14892164342233444</v>
      </c>
      <c r="BL1784" s="2">
        <f t="shared" si="1264"/>
        <v>1.7499999999999996</v>
      </c>
      <c r="BM1784" s="2">
        <f t="shared" si="1265"/>
        <v>1.7499256358530773</v>
      </c>
      <c r="BN1784" s="2">
        <f t="shared" si="1266"/>
        <v>1.7489771906441181</v>
      </c>
      <c r="BO1784" s="2">
        <f t="shared" si="1267"/>
        <v>1.4451333784088287</v>
      </c>
      <c r="BP1784" s="2">
        <f t="shared" si="1268"/>
        <v>1.3747321551753575</v>
      </c>
      <c r="BQ1784" s="2">
        <f t="shared" si="1269"/>
        <v>1.460311379504422</v>
      </c>
      <c r="BR1784" s="2">
        <f t="shared" si="1270"/>
        <v>0.62739554685884136</v>
      </c>
      <c r="BS1784" s="1">
        <f t="shared" si="1282"/>
        <v>7.3480857103936863</v>
      </c>
      <c r="BT1784" s="1">
        <f t="shared" si="1283"/>
        <v>7.3477734623220492</v>
      </c>
      <c r="BU1784" s="1">
        <f t="shared" si="1284"/>
        <v>7.3437910299294522</v>
      </c>
      <c r="BV1784" s="1">
        <f t="shared" si="1285"/>
        <v>6.0679793871422119</v>
      </c>
      <c r="BW1784" s="1">
        <f t="shared" si="1286"/>
        <v>5.7723712600358645</v>
      </c>
      <c r="BX1784" s="1">
        <f t="shared" si="1287"/>
        <v>6.1317103888352786</v>
      </c>
      <c r="BY1784" s="1">
        <f t="shared" si="1271"/>
        <v>2.6343750015074781</v>
      </c>
    </row>
    <row r="1785" spans="1:77" x14ac:dyDescent="0.25">
      <c r="A1785" s="1">
        <v>20060428</v>
      </c>
      <c r="B1785" s="1">
        <v>2006</v>
      </c>
      <c r="C1785" s="1">
        <v>4</v>
      </c>
      <c r="D1785" s="1">
        <v>19.134</v>
      </c>
      <c r="E1785" s="1">
        <v>309.666</v>
      </c>
      <c r="F1785" s="1">
        <f t="shared" si="1272"/>
        <v>12.842468351999999</v>
      </c>
      <c r="G1785" s="1">
        <v>436.07100000000003</v>
      </c>
      <c r="H1785" s="1">
        <v>6.5419999999999998</v>
      </c>
      <c r="I1785" s="1">
        <v>641.36220830000002</v>
      </c>
      <c r="J1785" s="1">
        <v>258.48560709999998</v>
      </c>
      <c r="K1785" s="1">
        <f t="shared" si="1273"/>
        <v>8.3120542195680002E-3</v>
      </c>
      <c r="L1785" s="1">
        <f t="shared" si="1274"/>
        <v>3.3499734680159997E-3</v>
      </c>
      <c r="M1785" s="1">
        <f t="shared" si="1242"/>
        <v>4.9620807515520001E-3</v>
      </c>
      <c r="N1785" s="1">
        <f t="shared" si="1243"/>
        <v>0.40302594034211037</v>
      </c>
      <c r="O1785" s="1">
        <f t="shared" si="1244"/>
        <v>5.1758478838785917</v>
      </c>
      <c r="P1785" s="1">
        <f t="shared" si="1245"/>
        <v>7.6666204681214074</v>
      </c>
      <c r="Q1785" s="1">
        <v>67.812399999999997</v>
      </c>
      <c r="R1785" s="1">
        <v>16.580500000000001</v>
      </c>
      <c r="S1785" s="1">
        <v>0.80353205100000002</v>
      </c>
      <c r="T1785" s="1">
        <v>7.8716400000000002</v>
      </c>
      <c r="U1785" s="1">
        <v>0.88537338899999996</v>
      </c>
      <c r="V1785" s="1">
        <v>5.0311110999999999E-2</v>
      </c>
      <c r="W1785" s="1">
        <v>0.27828888899999998</v>
      </c>
      <c r="X1785" s="1">
        <v>2.7111111E-2</v>
      </c>
      <c r="Y1785" s="1">
        <v>0.20438888899999999</v>
      </c>
      <c r="Z1785" s="1">
        <v>0.693785082</v>
      </c>
      <c r="AA1785" s="1">
        <v>0.15310420999999999</v>
      </c>
      <c r="AB1785" s="1">
        <v>2.4</v>
      </c>
      <c r="AC1785" s="1">
        <v>0.69229350199999995</v>
      </c>
      <c r="AD1785" s="1">
        <v>0.28987252099999999</v>
      </c>
      <c r="AE1785" s="1">
        <f t="shared" si="1246"/>
        <v>0.15491102043374702</v>
      </c>
      <c r="AF1785" s="1">
        <v>0.981067366</v>
      </c>
      <c r="AG1785" s="1">
        <v>1.2685703420000001</v>
      </c>
      <c r="AH1785" s="1">
        <v>0.69807049099999996</v>
      </c>
      <c r="AI1785" s="1">
        <v>0.99852631599999997</v>
      </c>
      <c r="AJ1785" s="1">
        <v>0.72981279099999996</v>
      </c>
      <c r="AK1785" s="1">
        <v>0.87310801699999996</v>
      </c>
      <c r="AL1785" s="1">
        <v>0.92570006699999996</v>
      </c>
      <c r="AM1785" s="1">
        <v>0.80353205100000002</v>
      </c>
      <c r="AN1785" s="1">
        <f t="shared" si="1247"/>
        <v>0.7101274792407658</v>
      </c>
      <c r="AO1785" s="1">
        <f t="shared" si="1248"/>
        <v>0.24537810536124671</v>
      </c>
      <c r="AP1785" s="1">
        <f t="shared" si="1249"/>
        <v>3.1512605523755322</v>
      </c>
      <c r="AQ1785" s="1">
        <f t="shared" si="1250"/>
        <v>9.6912077996244665</v>
      </c>
      <c r="AR1785" s="1">
        <f t="shared" si="1251"/>
        <v>0.38166084036103121</v>
      </c>
      <c r="AS1785" s="1">
        <f t="shared" si="1252"/>
        <v>0.59699999999999998</v>
      </c>
      <c r="AT1785" s="1">
        <f t="shared" si="1253"/>
        <v>0.51620945362522619</v>
      </c>
      <c r="AU1785" s="1">
        <f t="shared" si="1254"/>
        <v>0.61639610364900443</v>
      </c>
      <c r="AV1785" s="1">
        <f t="shared" si="1255"/>
        <v>1.7836038963509955</v>
      </c>
      <c r="AW1785" s="1">
        <f t="shared" si="1256"/>
        <v>2.0320439997232671</v>
      </c>
      <c r="AX1785" s="1">
        <f t="shared" si="1275"/>
        <v>7.9118323161521271</v>
      </c>
      <c r="AY1785" s="1">
        <f t="shared" si="1276"/>
        <v>14.130122695128847</v>
      </c>
      <c r="AZ1785" s="1">
        <f t="shared" si="1277"/>
        <v>13.895716302034261</v>
      </c>
      <c r="BA1785" s="1">
        <f t="shared" si="1278"/>
        <v>14.081409263591089</v>
      </c>
      <c r="BB1785" s="1">
        <f t="shared" si="1279"/>
        <v>11.958853079353718</v>
      </c>
      <c r="BC1785" s="1">
        <f t="shared" si="1280"/>
        <v>11.098314691527857</v>
      </c>
      <c r="BD1785" s="1">
        <f t="shared" si="1281"/>
        <v>11.959178967619186</v>
      </c>
      <c r="BE1785" s="1">
        <f t="shared" si="1257"/>
        <v>1.5893047212659985</v>
      </c>
      <c r="BF1785" s="1">
        <f t="shared" si="1258"/>
        <v>1.5629395441703611</v>
      </c>
      <c r="BG1785" s="1">
        <f t="shared" si="1259"/>
        <v>1.5838256119615397</v>
      </c>
      <c r="BH1785" s="1">
        <f t="shared" si="1260"/>
        <v>1.3450882253482073</v>
      </c>
      <c r="BI1785" s="1">
        <f t="shared" si="1261"/>
        <v>1.2482980026367123</v>
      </c>
      <c r="BJ1785" s="1">
        <f t="shared" si="1262"/>
        <v>1.3451248800730167</v>
      </c>
      <c r="BK1785" s="1">
        <f t="shared" si="1263"/>
        <v>0.88537338889626727</v>
      </c>
      <c r="BL1785" s="2">
        <f t="shared" si="1264"/>
        <v>1.75</v>
      </c>
      <c r="BM1785" s="2">
        <f t="shared" si="1265"/>
        <v>1.7209690285947099</v>
      </c>
      <c r="BN1785" s="2">
        <f t="shared" si="1266"/>
        <v>1.7439668956151058</v>
      </c>
      <c r="BO1785" s="2">
        <f t="shared" si="1267"/>
        <v>1.4810906699404405</v>
      </c>
      <c r="BP1785" s="2">
        <f t="shared" si="1268"/>
        <v>1.3745139464973801</v>
      </c>
      <c r="BQ1785" s="2">
        <f t="shared" si="1269"/>
        <v>1.4811310308401207</v>
      </c>
      <c r="BR1785" s="2">
        <f t="shared" si="1270"/>
        <v>0.97489387015364404</v>
      </c>
      <c r="BS1785" s="1">
        <f t="shared" si="1282"/>
        <v>15.558825432027932</v>
      </c>
      <c r="BT1785" s="1">
        <f t="shared" si="1283"/>
        <v>15.300718108475301</v>
      </c>
      <c r="BU1785" s="1">
        <f t="shared" si="1284"/>
        <v>15.505186564634919</v>
      </c>
      <c r="BV1785" s="1">
        <f t="shared" si="1285"/>
        <v>13.168017818633492</v>
      </c>
      <c r="BW1785" s="1">
        <f t="shared" si="1286"/>
        <v>12.220470027108867</v>
      </c>
      <c r="BX1785" s="1">
        <f t="shared" si="1287"/>
        <v>13.168376657600582</v>
      </c>
      <c r="BY1785" s="1">
        <f t="shared" si="1271"/>
        <v>8.6675448802712314</v>
      </c>
    </row>
    <row r="1786" spans="1:77" x14ac:dyDescent="0.25">
      <c r="A1786" s="1">
        <v>20040721</v>
      </c>
      <c r="B1786" s="1">
        <v>2004</v>
      </c>
      <c r="C1786" s="1">
        <v>7</v>
      </c>
      <c r="D1786" s="1">
        <v>16.521000000000001</v>
      </c>
      <c r="E1786" s="1">
        <v>311.31400000000002</v>
      </c>
      <c r="F1786" s="1">
        <f t="shared" si="1272"/>
        <v>12.910814208</v>
      </c>
      <c r="G1786" s="1">
        <v>464.11799999999999</v>
      </c>
      <c r="H1786" s="1">
        <v>4.6740000000000004</v>
      </c>
      <c r="I1786" s="1">
        <v>682.05274999999995</v>
      </c>
      <c r="J1786" s="1">
        <v>275.06443130000002</v>
      </c>
      <c r="K1786" s="1">
        <f t="shared" si="1273"/>
        <v>8.8394036399999983E-3</v>
      </c>
      <c r="L1786" s="1">
        <f t="shared" si="1274"/>
        <v>3.5648350296480003E-3</v>
      </c>
      <c r="M1786" s="1">
        <f t="shared" si="1242"/>
        <v>5.2745686103519984E-3</v>
      </c>
      <c r="N1786" s="1">
        <f t="shared" si="1243"/>
        <v>0.40328908768420046</v>
      </c>
      <c r="O1786" s="1">
        <f t="shared" si="1244"/>
        <v>5.2067904832045331</v>
      </c>
      <c r="P1786" s="1">
        <f t="shared" si="1245"/>
        <v>7.7040237247954666</v>
      </c>
      <c r="Q1786" s="1">
        <v>96.255300000000005</v>
      </c>
      <c r="R1786" s="1">
        <v>30.530100000000001</v>
      </c>
      <c r="S1786" s="1">
        <v>0.75919861399999999</v>
      </c>
      <c r="T1786" s="1">
        <v>14.1813</v>
      </c>
      <c r="U1786" s="1">
        <v>1.3717470570000001</v>
      </c>
      <c r="V1786" s="1">
        <v>5.3633332999999998E-2</v>
      </c>
      <c r="W1786" s="1">
        <v>0.43669999999999998</v>
      </c>
      <c r="X1786" s="1">
        <v>3.1300000000000001E-2</v>
      </c>
      <c r="Y1786" s="1">
        <v>0.231333333</v>
      </c>
      <c r="Z1786" s="1">
        <v>0.78123725499999996</v>
      </c>
      <c r="AA1786" s="1">
        <v>0.30741979000000003</v>
      </c>
      <c r="AB1786" s="1">
        <v>3.2222222220000001</v>
      </c>
      <c r="AC1786" s="1">
        <v>0.80073419599999995</v>
      </c>
      <c r="AD1786" s="1">
        <v>0.32923523799999999</v>
      </c>
      <c r="AE1786" s="1">
        <f t="shared" si="1246"/>
        <v>0.20425628431741255</v>
      </c>
      <c r="AF1786" s="1">
        <v>0.99995291799999997</v>
      </c>
      <c r="AG1786" s="1">
        <v>1.1328756010000001</v>
      </c>
      <c r="AH1786" s="1">
        <v>0.63084641100000005</v>
      </c>
      <c r="AI1786" s="1">
        <v>1</v>
      </c>
      <c r="AJ1786" s="1">
        <v>0.82748087999999997</v>
      </c>
      <c r="AK1786" s="1">
        <v>1</v>
      </c>
      <c r="AL1786" s="1">
        <v>0.86736659699999996</v>
      </c>
      <c r="AM1786" s="1">
        <v>0.75919861399999999</v>
      </c>
      <c r="AN1786" s="1">
        <f t="shared" si="1247"/>
        <v>0.67076476240955973</v>
      </c>
      <c r="AO1786" s="1">
        <f t="shared" si="1248"/>
        <v>0.28036387442018507</v>
      </c>
      <c r="AP1786" s="1">
        <f t="shared" si="1249"/>
        <v>3.6197258932740528</v>
      </c>
      <c r="AQ1786" s="1">
        <f t="shared" si="1250"/>
        <v>9.2910883147259469</v>
      </c>
      <c r="AR1786" s="1">
        <f t="shared" si="1251"/>
        <v>0.32419988847075887</v>
      </c>
      <c r="AS1786" s="1">
        <f t="shared" si="1252"/>
        <v>0.61755555555000008</v>
      </c>
      <c r="AT1786" s="1">
        <f t="shared" si="1253"/>
        <v>0.34591278867623604</v>
      </c>
      <c r="AU1786" s="1">
        <f t="shared" si="1254"/>
        <v>0.66954487203490076</v>
      </c>
      <c r="AV1786" s="1">
        <f t="shared" si="1255"/>
        <v>2.5526773499650992</v>
      </c>
      <c r="AW1786" s="1">
        <f t="shared" si="1256"/>
        <v>2.6342669323520691</v>
      </c>
      <c r="AX1786" s="1">
        <f t="shared" si="1275"/>
        <v>7.7451343798309606</v>
      </c>
      <c r="AY1786" s="1">
        <f t="shared" si="1276"/>
        <v>15.691421956809826</v>
      </c>
      <c r="AZ1786" s="1">
        <f t="shared" si="1277"/>
        <v>15.833749598459571</v>
      </c>
      <c r="BA1786" s="1">
        <f t="shared" si="1278"/>
        <v>15.189939793261154</v>
      </c>
      <c r="BB1786" s="1">
        <f t="shared" si="1279"/>
        <v>11.918860991536766</v>
      </c>
      <c r="BC1786" s="1">
        <f t="shared" si="1280"/>
        <v>12.326727893450553</v>
      </c>
      <c r="BD1786" s="1">
        <f t="shared" si="1281"/>
        <v>12.269057468347174</v>
      </c>
      <c r="BE1786" s="1">
        <f t="shared" si="1257"/>
        <v>1.5178200793802901</v>
      </c>
      <c r="BF1786" s="1">
        <f t="shared" si="1258"/>
        <v>1.5315873308723114</v>
      </c>
      <c r="BG1786" s="1">
        <f t="shared" si="1259"/>
        <v>1.4693120665704686</v>
      </c>
      <c r="BH1786" s="1">
        <f t="shared" si="1260"/>
        <v>1.1529029418806693</v>
      </c>
      <c r="BI1786" s="1">
        <f t="shared" si="1261"/>
        <v>1.1923556170520682</v>
      </c>
      <c r="BJ1786" s="1">
        <f t="shared" si="1262"/>
        <v>1.1867771978718795</v>
      </c>
      <c r="BK1786" s="1">
        <f t="shared" si="1263"/>
        <v>1.3717470571476378</v>
      </c>
      <c r="BL1786" s="2">
        <f t="shared" si="1264"/>
        <v>1.7500000000000002</v>
      </c>
      <c r="BM1786" s="2">
        <f t="shared" si="1265"/>
        <v>1.7658732187288457</v>
      </c>
      <c r="BN1786" s="2">
        <f t="shared" si="1266"/>
        <v>1.6940717489705062</v>
      </c>
      <c r="BO1786" s="2">
        <f t="shared" si="1267"/>
        <v>1.3292617324676113</v>
      </c>
      <c r="BP1786" s="2">
        <f t="shared" si="1268"/>
        <v>1.3747494569271117</v>
      </c>
      <c r="BQ1786" s="2">
        <f t="shared" si="1269"/>
        <v>1.3683177107024103</v>
      </c>
      <c r="BR1786" s="2">
        <f t="shared" si="1270"/>
        <v>1.5815822854237696</v>
      </c>
      <c r="BS1786" s="1">
        <f t="shared" si="1282"/>
        <v>18.091728260459448</v>
      </c>
      <c r="BT1786" s="1">
        <f t="shared" si="1283"/>
        <v>18.255827666094369</v>
      </c>
      <c r="BU1786" s="1">
        <f t="shared" si="1284"/>
        <v>17.51353470634038</v>
      </c>
      <c r="BV1786" s="1">
        <f t="shared" si="1285"/>
        <v>13.742081171903751</v>
      </c>
      <c r="BW1786" s="1">
        <f t="shared" si="1286"/>
        <v>14.212339200536864</v>
      </c>
      <c r="BX1786" s="1">
        <f t="shared" si="1287"/>
        <v>14.145846969143985</v>
      </c>
      <c r="BY1786" s="1">
        <f t="shared" si="1271"/>
        <v>16.350603959681859</v>
      </c>
    </row>
    <row r="1787" spans="1:77" x14ac:dyDescent="0.25">
      <c r="A1787" s="1">
        <v>20040813</v>
      </c>
      <c r="B1787" s="1">
        <v>2004</v>
      </c>
      <c r="C1787" s="1">
        <v>8</v>
      </c>
      <c r="D1787" s="1">
        <v>14.397</v>
      </c>
      <c r="E1787" s="1">
        <v>222.42</v>
      </c>
      <c r="F1787" s="1">
        <f t="shared" si="1272"/>
        <v>9.2242022400000003</v>
      </c>
      <c r="G1787" s="1">
        <v>418.78500000000003</v>
      </c>
      <c r="H1787" s="1">
        <v>3.5760000000000001</v>
      </c>
      <c r="I1787" s="1">
        <v>488.80155000000002</v>
      </c>
      <c r="J1787" s="1">
        <v>197.20170830000001</v>
      </c>
      <c r="K1787" s="1">
        <f t="shared" si="1273"/>
        <v>6.3348680880000001E-3</v>
      </c>
      <c r="L1787" s="1">
        <f t="shared" si="1274"/>
        <v>2.555734139568E-3</v>
      </c>
      <c r="M1787" s="1">
        <f t="shared" si="1242"/>
        <v>3.7791339484320001E-3</v>
      </c>
      <c r="N1787" s="1">
        <f t="shared" si="1243"/>
        <v>0.4034392041105434</v>
      </c>
      <c r="O1787" s="1">
        <f t="shared" si="1244"/>
        <v>3.7214048102602919</v>
      </c>
      <c r="P1787" s="1">
        <f t="shared" si="1245"/>
        <v>5.502797429739708</v>
      </c>
      <c r="Q1787" s="1">
        <v>72.528400000000005</v>
      </c>
      <c r="R1787" s="1">
        <v>18.8399</v>
      </c>
      <c r="S1787" s="1">
        <v>0.79380266499999996</v>
      </c>
      <c r="T1787" s="1">
        <v>8.1744199999999996</v>
      </c>
      <c r="U1787" s="1">
        <v>1.162910702</v>
      </c>
      <c r="V1787" s="1">
        <v>5.4944444000000002E-2</v>
      </c>
      <c r="W1787" s="1">
        <v>0.38467777800000003</v>
      </c>
      <c r="X1787" s="1">
        <v>2.8500000000000001E-2</v>
      </c>
      <c r="Y1787" s="1">
        <v>0.24078888900000001</v>
      </c>
      <c r="Z1787" s="1">
        <v>0.750037913</v>
      </c>
      <c r="AA1787" s="1">
        <v>0.23005045099999999</v>
      </c>
      <c r="AB1787" s="1">
        <v>2.4111111109999999</v>
      </c>
      <c r="AC1787" s="1">
        <v>0.76204701200000002</v>
      </c>
      <c r="AD1787" s="1">
        <v>0.46889215200000001</v>
      </c>
      <c r="AE1787" s="1">
        <f t="shared" si="1246"/>
        <v>0.37933076595211235</v>
      </c>
      <c r="AF1787" s="1">
        <v>0.98649400700000001</v>
      </c>
      <c r="AG1787" s="1">
        <v>1.0441045550000001</v>
      </c>
      <c r="AH1787" s="1">
        <v>0.57620272699999997</v>
      </c>
      <c r="AI1787" s="1">
        <v>1</v>
      </c>
      <c r="AJ1787" s="1">
        <v>0.77851294400000004</v>
      </c>
      <c r="AK1787" s="1">
        <v>1</v>
      </c>
      <c r="AL1787" s="1">
        <v>0.912898243</v>
      </c>
      <c r="AM1787" s="1">
        <v>0.79380266499999996</v>
      </c>
      <c r="AN1787" s="1">
        <f t="shared" si="1247"/>
        <v>0.53110784770228159</v>
      </c>
      <c r="AO1787" s="1">
        <f t="shared" si="1248"/>
        <v>0.47002217138882441</v>
      </c>
      <c r="AP1787" s="1">
        <f t="shared" si="1249"/>
        <v>4.3355795661744585</v>
      </c>
      <c r="AQ1787" s="1">
        <f t="shared" si="1250"/>
        <v>4.8886226738255418</v>
      </c>
      <c r="AR1787" s="1">
        <f t="shared" si="1251"/>
        <v>0.19472265911256223</v>
      </c>
      <c r="AS1787" s="1">
        <f t="shared" si="1252"/>
        <v>0.59727777777500002</v>
      </c>
      <c r="AT1787" s="1">
        <f t="shared" si="1253"/>
        <v>0.7048854960466272</v>
      </c>
      <c r="AU1787" s="1">
        <f t="shared" si="1254"/>
        <v>0.59495952189794354</v>
      </c>
      <c r="AV1787" s="1">
        <f t="shared" si="1255"/>
        <v>1.8161515891020563</v>
      </c>
      <c r="AW1787" s="1">
        <f t="shared" si="1256"/>
        <v>2.378098252020703</v>
      </c>
      <c r="AX1787" s="1">
        <f t="shared" si="1275"/>
        <v>4.4342573468122577</v>
      </c>
      <c r="AY1787" s="1">
        <f t="shared" si="1276"/>
        <v>11.078104357500735</v>
      </c>
      <c r="AZ1787" s="1">
        <f t="shared" si="1277"/>
        <v>12.187123870325037</v>
      </c>
      <c r="BA1787" s="1">
        <f t="shared" si="1278"/>
        <v>11.865893142010009</v>
      </c>
      <c r="BB1787" s="1">
        <f t="shared" si="1279"/>
        <v>8.1339148009818238</v>
      </c>
      <c r="BC1787" s="1">
        <f t="shared" si="1280"/>
        <v>8.7047737217810699</v>
      </c>
      <c r="BD1787" s="1">
        <f t="shared" si="1281"/>
        <v>8.8296873042652066</v>
      </c>
      <c r="BE1787" s="1">
        <f t="shared" si="1257"/>
        <v>1.5759951300105768</v>
      </c>
      <c r="BF1787" s="1">
        <f t="shared" si="1258"/>
        <v>1.7337666489360508</v>
      </c>
      <c r="BG1787" s="1">
        <f t="shared" si="1259"/>
        <v>1.6880676694810088</v>
      </c>
      <c r="BH1787" s="1">
        <f t="shared" si="1260"/>
        <v>1.157148344210067</v>
      </c>
      <c r="BI1787" s="1">
        <f t="shared" si="1261"/>
        <v>1.2383599712239937</v>
      </c>
      <c r="BJ1787" s="1">
        <f t="shared" si="1262"/>
        <v>1.2561304481317945</v>
      </c>
      <c r="BK1787" s="1">
        <f t="shared" si="1263"/>
        <v>1.1629107015893361</v>
      </c>
      <c r="BL1787" s="2">
        <f t="shared" si="1264"/>
        <v>1.7499999999999998</v>
      </c>
      <c r="BM1787" s="2">
        <f t="shared" si="1265"/>
        <v>1.9251909970164223</v>
      </c>
      <c r="BN1787" s="2">
        <f t="shared" si="1266"/>
        <v>1.8744464150545563</v>
      </c>
      <c r="BO1787" s="2">
        <f t="shared" si="1267"/>
        <v>1.2849085405194283</v>
      </c>
      <c r="BP1787" s="2">
        <f t="shared" si="1268"/>
        <v>1.3750867045048831</v>
      </c>
      <c r="BQ1787" s="2">
        <f t="shared" si="1269"/>
        <v>1.3948192112851818</v>
      </c>
      <c r="BR1787" s="2">
        <f t="shared" si="1270"/>
        <v>1.2913071170262309</v>
      </c>
      <c r="BS1787" s="1">
        <f t="shared" si="1282"/>
        <v>12.301232571382487</v>
      </c>
      <c r="BT1787" s="1">
        <f t="shared" si="1283"/>
        <v>13.532698399217566</v>
      </c>
      <c r="BU1787" s="1">
        <f t="shared" si="1284"/>
        <v>13.17600073953157</v>
      </c>
      <c r="BV1787" s="1">
        <f t="shared" si="1285"/>
        <v>9.0319764513629313</v>
      </c>
      <c r="BW1787" s="1">
        <f t="shared" si="1286"/>
        <v>9.6658636331031289</v>
      </c>
      <c r="BX1787" s="1">
        <f t="shared" si="1287"/>
        <v>9.8045688646007481</v>
      </c>
      <c r="BY1787" s="1">
        <f t="shared" si="1271"/>
        <v>9.0769538100691936</v>
      </c>
    </row>
    <row r="1788" spans="1:77" x14ac:dyDescent="0.25">
      <c r="A1788" s="1">
        <v>20110506</v>
      </c>
      <c r="B1788" s="1">
        <v>2011</v>
      </c>
      <c r="C1788" s="1">
        <v>5</v>
      </c>
      <c r="D1788" s="1">
        <v>4.9249999999999998</v>
      </c>
      <c r="E1788" s="1">
        <v>270.19400000000002</v>
      </c>
      <c r="F1788" s="1">
        <f t="shared" si="1272"/>
        <v>11.205485568</v>
      </c>
      <c r="G1788" s="1">
        <v>436.45800000000003</v>
      </c>
      <c r="H1788" s="1">
        <v>2.3029999999999999</v>
      </c>
      <c r="I1788" s="1">
        <v>511.6213917</v>
      </c>
      <c r="J1788" s="1">
        <v>206.63596459999999</v>
      </c>
      <c r="K1788" s="1">
        <f t="shared" si="1273"/>
        <v>6.6306132364319995E-3</v>
      </c>
      <c r="L1788" s="1">
        <f t="shared" si="1274"/>
        <v>2.6780021012159996E-3</v>
      </c>
      <c r="M1788" s="1">
        <f t="shared" si="1242"/>
        <v>3.9526111352159998E-3</v>
      </c>
      <c r="N1788" s="1">
        <f t="shared" si="1243"/>
        <v>0.40388452858352208</v>
      </c>
      <c r="O1788" s="1">
        <f t="shared" si="1244"/>
        <v>4.5257222561811403</v>
      </c>
      <c r="P1788" s="1">
        <f t="shared" si="1245"/>
        <v>6.67976331181886</v>
      </c>
      <c r="Q1788" s="1">
        <v>58.426400000000001</v>
      </c>
      <c r="R1788" s="1">
        <v>43.1648</v>
      </c>
      <c r="S1788" s="1">
        <v>0.57511280499999995</v>
      </c>
      <c r="T1788" s="1">
        <v>4.7442000000000002</v>
      </c>
      <c r="U1788" s="1">
        <v>0.654904131</v>
      </c>
      <c r="V1788" s="1">
        <v>6.8988888999999998E-2</v>
      </c>
      <c r="W1788" s="1">
        <v>0.333088889</v>
      </c>
      <c r="X1788" s="1">
        <v>3.6377778E-2</v>
      </c>
      <c r="Y1788" s="1">
        <v>0.22742222200000001</v>
      </c>
      <c r="Z1788" s="1">
        <v>0.65683809100000001</v>
      </c>
      <c r="AA1788" s="1">
        <v>0.18851841599999999</v>
      </c>
      <c r="AB1788" s="1">
        <v>1.3444444440000001</v>
      </c>
      <c r="AC1788" s="1">
        <v>0.64647923299999999</v>
      </c>
      <c r="AD1788" s="1">
        <v>0.38093928900000001</v>
      </c>
      <c r="AE1788" s="1">
        <f t="shared" si="1246"/>
        <v>0.26907269524884042</v>
      </c>
      <c r="AF1788" s="1">
        <v>0.71098450499999999</v>
      </c>
      <c r="AG1788" s="1">
        <v>0.55378148199999999</v>
      </c>
      <c r="AH1788" s="1">
        <v>0.33251865200000003</v>
      </c>
      <c r="AI1788" s="1">
        <v>1</v>
      </c>
      <c r="AJ1788" s="1">
        <v>0.752226846</v>
      </c>
      <c r="AK1788" s="1">
        <v>1</v>
      </c>
      <c r="AL1788" s="1">
        <v>0.62514842800000003</v>
      </c>
      <c r="AM1788" s="1">
        <v>0.57511280499999995</v>
      </c>
      <c r="AN1788" s="1">
        <f t="shared" si="1247"/>
        <v>0.61906071145448127</v>
      </c>
      <c r="AO1788" s="1">
        <f t="shared" si="1248"/>
        <v>0.33909145418802189</v>
      </c>
      <c r="AP1788" s="1">
        <f t="shared" si="1249"/>
        <v>3.7996843961360125</v>
      </c>
      <c r="AQ1788" s="1">
        <f t="shared" si="1250"/>
        <v>7.4058011718639882</v>
      </c>
      <c r="AR1788" s="1">
        <f t="shared" si="1251"/>
        <v>0.32736150658699853</v>
      </c>
      <c r="AS1788" s="1">
        <f t="shared" si="1252"/>
        <v>0.57061111110000007</v>
      </c>
      <c r="AT1788" s="1">
        <f t="shared" si="1253"/>
        <v>1.3160716009577851</v>
      </c>
      <c r="AU1788" s="1">
        <f t="shared" si="1254"/>
        <v>0.54256387162547759</v>
      </c>
      <c r="AV1788" s="1">
        <f t="shared" si="1255"/>
        <v>0.80188057237452248</v>
      </c>
      <c r="AW1788" s="1">
        <f t="shared" si="1256"/>
        <v>1.3427499351792338</v>
      </c>
      <c r="AX1788" s="1">
        <f t="shared" si="1275"/>
        <v>5.7537014753623446</v>
      </c>
      <c r="AY1788" s="1">
        <f t="shared" si="1276"/>
        <v>5.6346453606506284</v>
      </c>
      <c r="AZ1788" s="1">
        <f t="shared" si="1277"/>
        <v>5.8756670025903341</v>
      </c>
      <c r="BA1788" s="1">
        <f t="shared" si="1278"/>
        <v>4.7945369180527591</v>
      </c>
      <c r="BB1788" s="1">
        <f t="shared" si="1279"/>
        <v>4.1804568066042123</v>
      </c>
      <c r="BC1788" s="1">
        <f t="shared" si="1280"/>
        <v>4.4289270121983861</v>
      </c>
      <c r="BD1788" s="1">
        <f t="shared" si="1281"/>
        <v>4.1455117829664019</v>
      </c>
      <c r="BE1788" s="1">
        <f t="shared" si="1257"/>
        <v>0.77782397985793905</v>
      </c>
      <c r="BF1788" s="1">
        <f t="shared" si="1258"/>
        <v>0.81109535733887961</v>
      </c>
      <c r="BG1788" s="1">
        <f t="shared" si="1259"/>
        <v>0.6618527961349806</v>
      </c>
      <c r="BH1788" s="1">
        <f t="shared" si="1260"/>
        <v>0.57708326661425102</v>
      </c>
      <c r="BI1788" s="1">
        <f t="shared" si="1261"/>
        <v>0.61138286700100264</v>
      </c>
      <c r="BJ1788" s="1">
        <f t="shared" si="1262"/>
        <v>0.57225934680697987</v>
      </c>
      <c r="BK1788" s="1">
        <f t="shared" si="1263"/>
        <v>0.65490413132512315</v>
      </c>
      <c r="BL1788" s="2">
        <f t="shared" si="1264"/>
        <v>1.7499999999999996</v>
      </c>
      <c r="BM1788" s="2">
        <f t="shared" si="1265"/>
        <v>1.8248561526764444</v>
      </c>
      <c r="BN1788" s="2">
        <f t="shared" si="1266"/>
        <v>1.4890803359492155</v>
      </c>
      <c r="BO1788" s="2">
        <f t="shared" si="1267"/>
        <v>1.2983602238123146</v>
      </c>
      <c r="BP1788" s="2">
        <f t="shared" si="1268"/>
        <v>1.3755297406068188</v>
      </c>
      <c r="BQ1788" s="2">
        <f t="shared" si="1269"/>
        <v>1.2875070489535678</v>
      </c>
      <c r="BR1788" s="2">
        <f t="shared" si="1270"/>
        <v>1.4734467688027366</v>
      </c>
      <c r="BS1788" s="1">
        <f t="shared" si="1282"/>
        <v>12.677199001938115</v>
      </c>
      <c r="BT1788" s="1">
        <f t="shared" si="1283"/>
        <v>13.219465484223116</v>
      </c>
      <c r="BU1788" s="1">
        <f t="shared" si="1284"/>
        <v>10.787067284972041</v>
      </c>
      <c r="BV1788" s="1">
        <f t="shared" si="1285"/>
        <v>9.4054691048397849</v>
      </c>
      <c r="BW1788" s="1">
        <f t="shared" si="1286"/>
        <v>9.9644938598611201</v>
      </c>
      <c r="BX1788" s="1">
        <f t="shared" si="1287"/>
        <v>9.3268474719899768</v>
      </c>
      <c r="BY1788" s="1">
        <f t="shared" si="1271"/>
        <v>10.673815946785712</v>
      </c>
    </row>
    <row r="1789" spans="1:77" x14ac:dyDescent="0.25">
      <c r="A1789" s="1">
        <v>20080406</v>
      </c>
      <c r="B1789" s="1">
        <v>2008</v>
      </c>
      <c r="C1789" s="1">
        <v>4</v>
      </c>
      <c r="D1789" s="1">
        <v>10.538</v>
      </c>
      <c r="E1789" s="1">
        <v>274.613</v>
      </c>
      <c r="F1789" s="1">
        <f t="shared" si="1272"/>
        <v>11.388750335999999</v>
      </c>
      <c r="G1789" s="1">
        <v>390.17599999999999</v>
      </c>
      <c r="H1789" s="1">
        <v>4.9690000000000003</v>
      </c>
      <c r="I1789" s="1">
        <v>536.61987499999998</v>
      </c>
      <c r="J1789" s="1">
        <v>216.83511540000001</v>
      </c>
      <c r="K1789" s="1">
        <f t="shared" si="1273"/>
        <v>6.9545935799999997E-3</v>
      </c>
      <c r="L1789" s="1">
        <f t="shared" si="1274"/>
        <v>2.8101830955839999E-3</v>
      </c>
      <c r="M1789" s="1">
        <f t="shared" si="1242"/>
        <v>4.1444104844159998E-3</v>
      </c>
      <c r="N1789" s="1">
        <f t="shared" si="1243"/>
        <v>0.40407581884662774</v>
      </c>
      <c r="O1789" s="1">
        <f t="shared" si="1244"/>
        <v>4.601918617659007</v>
      </c>
      <c r="P1789" s="1">
        <f t="shared" si="1245"/>
        <v>6.7868317183409923</v>
      </c>
      <c r="Q1789" s="1">
        <v>47.904499999999999</v>
      </c>
      <c r="R1789" s="1">
        <v>62.246099999999998</v>
      </c>
      <c r="S1789" s="1">
        <v>0.43490003700000002</v>
      </c>
      <c r="T1789" s="1">
        <v>4.3075900000000003</v>
      </c>
      <c r="U1789" s="1">
        <v>0.64333943000000005</v>
      </c>
      <c r="V1789" s="1">
        <v>5.7577778000000003E-2</v>
      </c>
      <c r="W1789" s="1">
        <v>0.2374</v>
      </c>
      <c r="X1789" s="1">
        <v>2.8777778E-2</v>
      </c>
      <c r="Y1789" s="1">
        <v>0.2331</v>
      </c>
      <c r="Z1789" s="1">
        <v>0.60961277599999997</v>
      </c>
      <c r="AA1789" s="1">
        <v>9.1392139999999997E-3</v>
      </c>
      <c r="AB1789" s="1">
        <v>1.5888888889999999</v>
      </c>
      <c r="AC1789" s="1">
        <v>0.58791984200000003</v>
      </c>
      <c r="AD1789" s="1">
        <v>0.29618172300000001</v>
      </c>
      <c r="AE1789" s="1">
        <f t="shared" si="1246"/>
        <v>0.16282026200325939</v>
      </c>
      <c r="AF1789" s="1">
        <v>0.91031007200000003</v>
      </c>
      <c r="AG1789" s="1">
        <v>0.87167032200000005</v>
      </c>
      <c r="AH1789" s="1">
        <v>0.47692307699999997</v>
      </c>
      <c r="AI1789" s="1">
        <v>1</v>
      </c>
      <c r="AJ1789" s="1">
        <v>0.63869570499999995</v>
      </c>
      <c r="AK1789" s="1">
        <v>1</v>
      </c>
      <c r="AL1789" s="1">
        <v>0.440657943</v>
      </c>
      <c r="AM1789" s="1">
        <v>0.43490003700000002</v>
      </c>
      <c r="AN1789" s="1">
        <f t="shared" si="1247"/>
        <v>0.70381827688017717</v>
      </c>
      <c r="AO1789" s="1">
        <f t="shared" si="1248"/>
        <v>0.25042324911138447</v>
      </c>
      <c r="AP1789" s="1">
        <f t="shared" si="1249"/>
        <v>2.8520078624594913</v>
      </c>
      <c r="AQ1789" s="1">
        <f t="shared" si="1250"/>
        <v>8.5367424735405084</v>
      </c>
      <c r="AR1789" s="1">
        <f t="shared" si="1251"/>
        <v>0.38046535848673574</v>
      </c>
      <c r="AS1789" s="1">
        <f t="shared" si="1252"/>
        <v>0.57672222222500003</v>
      </c>
      <c r="AT1789" s="1">
        <f t="shared" si="1253"/>
        <v>0.82552007616138756</v>
      </c>
      <c r="AU1789" s="1">
        <f t="shared" si="1254"/>
        <v>0.52422720574198789</v>
      </c>
      <c r="AV1789" s="1">
        <f t="shared" si="1255"/>
        <v>1.064661683258012</v>
      </c>
      <c r="AW1789" s="1">
        <f t="shared" si="1256"/>
        <v>1.3574707779298543</v>
      </c>
      <c r="AX1789" s="1">
        <f t="shared" si="1275"/>
        <v>6.7048366493098621</v>
      </c>
      <c r="AY1789" s="1">
        <f t="shared" si="1276"/>
        <v>4.7002741508157602</v>
      </c>
      <c r="AZ1789" s="1">
        <f t="shared" si="1277"/>
        <v>4.6416320221867453</v>
      </c>
      <c r="BA1789" s="1">
        <f t="shared" si="1278"/>
        <v>4.7414304157865717</v>
      </c>
      <c r="BB1789" s="1">
        <f t="shared" si="1279"/>
        <v>4.2855324733403037</v>
      </c>
      <c r="BC1789" s="1">
        <f t="shared" si="1280"/>
        <v>3.6949693049665662</v>
      </c>
      <c r="BD1789" s="1">
        <f t="shared" si="1281"/>
        <v>4.197469164337492</v>
      </c>
      <c r="BE1789" s="1">
        <f t="shared" si="1257"/>
        <v>0.70198688668447851</v>
      </c>
      <c r="BF1789" s="1">
        <f t="shared" si="1258"/>
        <v>0.69322867301779523</v>
      </c>
      <c r="BG1789" s="1">
        <f t="shared" si="1259"/>
        <v>0.70813358310843233</v>
      </c>
      <c r="BH1789" s="1">
        <f t="shared" si="1260"/>
        <v>0.6400451340105916</v>
      </c>
      <c r="BI1789" s="1">
        <f t="shared" si="1261"/>
        <v>0.55184440642425481</v>
      </c>
      <c r="BJ1789" s="1">
        <f t="shared" si="1262"/>
        <v>0.62689286115704157</v>
      </c>
      <c r="BK1789" s="1">
        <f t="shared" si="1263"/>
        <v>0.64333943003907168</v>
      </c>
      <c r="BL1789" s="2">
        <f t="shared" si="1264"/>
        <v>1.7500000000000004</v>
      </c>
      <c r="BM1789" s="2">
        <f t="shared" si="1265"/>
        <v>1.7281664384229667</v>
      </c>
      <c r="BN1789" s="2">
        <f t="shared" si="1266"/>
        <v>1.7653232474081162</v>
      </c>
      <c r="BO1789" s="2">
        <f t="shared" si="1267"/>
        <v>1.5955839144071882</v>
      </c>
      <c r="BP1789" s="2">
        <f t="shared" si="1268"/>
        <v>1.3757061984499874</v>
      </c>
      <c r="BQ1789" s="2">
        <f t="shared" si="1269"/>
        <v>1.5627962969597733</v>
      </c>
      <c r="BR1789" s="2">
        <f t="shared" si="1270"/>
        <v>1.603796344239131</v>
      </c>
      <c r="BS1789" s="1">
        <f t="shared" si="1282"/>
        <v>11.717426521707496</v>
      </c>
      <c r="BT1789" s="1">
        <f t="shared" si="1283"/>
        <v>11.571236148286884</v>
      </c>
      <c r="BU1789" s="1">
        <f t="shared" si="1284"/>
        <v>11.820025964895231</v>
      </c>
      <c r="BV1789" s="1">
        <f t="shared" si="1285"/>
        <v>10.683507015019797</v>
      </c>
      <c r="BW1789" s="1">
        <f t="shared" si="1286"/>
        <v>9.2112778833115847</v>
      </c>
      <c r="BX1789" s="1">
        <f t="shared" si="1287"/>
        <v>10.463971873155831</v>
      </c>
      <c r="BY1789" s="1">
        <f t="shared" si="1271"/>
        <v>10.738494753945778</v>
      </c>
    </row>
    <row r="1790" spans="1:77" x14ac:dyDescent="0.25">
      <c r="A1790" s="1">
        <v>20050406</v>
      </c>
      <c r="B1790" s="1">
        <v>2005</v>
      </c>
      <c r="C1790" s="1">
        <v>4</v>
      </c>
      <c r="D1790" s="1">
        <v>15.445</v>
      </c>
      <c r="E1790" s="1">
        <v>269.96800000000002</v>
      </c>
      <c r="F1790" s="1">
        <f t="shared" si="1272"/>
        <v>11.196112896000001</v>
      </c>
      <c r="G1790" s="1">
        <v>387.70100000000002</v>
      </c>
      <c r="H1790" s="1">
        <v>6.92</v>
      </c>
      <c r="I1790" s="1">
        <v>564.06541670000001</v>
      </c>
      <c r="J1790" s="1">
        <v>227.99261540000001</v>
      </c>
      <c r="K1790" s="1">
        <f t="shared" si="1273"/>
        <v>7.3102878004319988E-3</v>
      </c>
      <c r="L1790" s="1">
        <f t="shared" si="1274"/>
        <v>2.9547842955840002E-3</v>
      </c>
      <c r="M1790" s="1">
        <f t="shared" si="1242"/>
        <v>4.3555035048479986E-3</v>
      </c>
      <c r="N1790" s="1">
        <f t="shared" si="1243"/>
        <v>0.40419534445817407</v>
      </c>
      <c r="O1790" s="1">
        <f t="shared" si="1244"/>
        <v>4.5254167085913251</v>
      </c>
      <c r="P1790" s="1">
        <f t="shared" si="1245"/>
        <v>6.6706961874086756</v>
      </c>
      <c r="Q1790" s="1">
        <v>90.9803</v>
      </c>
      <c r="R1790" s="1">
        <v>5.4135600000000004</v>
      </c>
      <c r="S1790" s="1">
        <v>0.94383916199999995</v>
      </c>
      <c r="T1790" s="1">
        <v>11.9245</v>
      </c>
      <c r="U1790" s="1">
        <v>1.230497113</v>
      </c>
      <c r="V1790" s="1">
        <v>2.9955556000000001E-2</v>
      </c>
      <c r="W1790" s="1">
        <v>0.32988888900000002</v>
      </c>
      <c r="X1790" s="1">
        <v>1.5788889E-2</v>
      </c>
      <c r="Y1790" s="1">
        <v>0.15571111100000001</v>
      </c>
      <c r="Z1790" s="1">
        <v>0.83350830399999998</v>
      </c>
      <c r="AA1790" s="1">
        <v>0.35868570399999999</v>
      </c>
      <c r="AB1790" s="1">
        <v>3.4777777780000001</v>
      </c>
      <c r="AC1790" s="1">
        <v>0.86555029699999997</v>
      </c>
      <c r="AD1790" s="1">
        <v>0.30366957999999999</v>
      </c>
      <c r="AE1790" s="1">
        <f t="shared" si="1246"/>
        <v>0.17220707032719068</v>
      </c>
      <c r="AF1790" s="1">
        <v>0.99601953600000004</v>
      </c>
      <c r="AG1790" s="1">
        <v>1.0871932360000001</v>
      </c>
      <c r="AH1790" s="1">
        <v>0.60316439399999999</v>
      </c>
      <c r="AI1790" s="1">
        <v>0.98526315799999997</v>
      </c>
      <c r="AJ1790" s="1">
        <v>0.85992766099999995</v>
      </c>
      <c r="AK1790" s="1">
        <v>0.84454268399999999</v>
      </c>
      <c r="AL1790" s="1">
        <v>1</v>
      </c>
      <c r="AM1790" s="1">
        <v>0.94383916199999995</v>
      </c>
      <c r="AN1790" s="1">
        <f t="shared" si="1247"/>
        <v>0.69633041957591035</v>
      </c>
      <c r="AO1790" s="1">
        <f t="shared" si="1248"/>
        <v>0.25668764127732735</v>
      </c>
      <c r="AP1790" s="1">
        <f t="shared" si="1249"/>
        <v>2.873903810748907</v>
      </c>
      <c r="AQ1790" s="1">
        <f t="shared" si="1250"/>
        <v>8.3222090852510942</v>
      </c>
      <c r="AR1790" s="1">
        <f t="shared" si="1251"/>
        <v>0.29699772722201095</v>
      </c>
      <c r="AS1790" s="1">
        <f t="shared" si="1252"/>
        <v>0.62394444445000008</v>
      </c>
      <c r="AT1790" s="1">
        <f t="shared" si="1253"/>
        <v>0.23396942982142613</v>
      </c>
      <c r="AU1790" s="1">
        <f t="shared" si="1254"/>
        <v>0.56495230916190076</v>
      </c>
      <c r="AV1790" s="1">
        <f t="shared" si="1255"/>
        <v>2.9128254688380992</v>
      </c>
      <c r="AW1790" s="1">
        <f t="shared" si="1256"/>
        <v>2.3686656980580403</v>
      </c>
      <c r="AX1790" s="1">
        <f t="shared" si="1275"/>
        <v>6.8417918007343461</v>
      </c>
      <c r="AY1790" s="1">
        <f t="shared" si="1276"/>
        <v>16.891393691296255</v>
      </c>
      <c r="AZ1790" s="1">
        <f t="shared" si="1277"/>
        <v>16.763100506085991</v>
      </c>
      <c r="BA1790" s="1">
        <f t="shared" si="1278"/>
        <v>15.559434104077676</v>
      </c>
      <c r="BB1790" s="1">
        <f t="shared" si="1279"/>
        <v>12.155501428282284</v>
      </c>
      <c r="BC1790" s="1">
        <f t="shared" si="1280"/>
        <v>13.279584209097795</v>
      </c>
      <c r="BD1790" s="1">
        <f t="shared" si="1281"/>
        <v>12.54612409096152</v>
      </c>
      <c r="BE1790" s="1">
        <f t="shared" si="1257"/>
        <v>1.743034188</v>
      </c>
      <c r="BF1790" s="1">
        <f t="shared" si="1258"/>
        <v>1.7297955285977193</v>
      </c>
      <c r="BG1790" s="1">
        <f t="shared" si="1259"/>
        <v>1.6055883892703995</v>
      </c>
      <c r="BH1790" s="1">
        <f t="shared" si="1260"/>
        <v>1.2543343047350948</v>
      </c>
      <c r="BI1790" s="1">
        <f t="shared" si="1261"/>
        <v>1.3703291570789329</v>
      </c>
      <c r="BJ1790" s="1">
        <f t="shared" si="1262"/>
        <v>1.2946429179911068</v>
      </c>
      <c r="BK1790" s="1">
        <f t="shared" si="1263"/>
        <v>1.2304971131846827</v>
      </c>
      <c r="BL1790" s="2">
        <f t="shared" si="1264"/>
        <v>1.75</v>
      </c>
      <c r="BM1790" s="2">
        <f t="shared" si="1265"/>
        <v>1.7367084339977437</v>
      </c>
      <c r="BN1790" s="2">
        <f t="shared" si="1266"/>
        <v>1.6120049168095829</v>
      </c>
      <c r="BO1790" s="2">
        <f t="shared" si="1267"/>
        <v>1.2593470904923041</v>
      </c>
      <c r="BP1790" s="2">
        <f t="shared" si="1268"/>
        <v>1.3758055013480508</v>
      </c>
      <c r="BQ1790" s="2">
        <f t="shared" si="1269"/>
        <v>1.2998167919380115</v>
      </c>
      <c r="BR1790" s="2">
        <f t="shared" si="1270"/>
        <v>1.2354146366710248</v>
      </c>
      <c r="BS1790" s="1">
        <f t="shared" si="1282"/>
        <v>16.958897974162078</v>
      </c>
      <c r="BT1790" s="1">
        <f t="shared" si="1283"/>
        <v>16.830092081734016</v>
      </c>
      <c r="BU1790" s="1">
        <f t="shared" si="1284"/>
        <v>15.621615381726484</v>
      </c>
      <c r="BV1790" s="1">
        <f t="shared" si="1285"/>
        <v>12.204079326695338</v>
      </c>
      <c r="BW1790" s="1">
        <f t="shared" si="1286"/>
        <v>13.332654359801428</v>
      </c>
      <c r="BX1790" s="1">
        <f t="shared" si="1287"/>
        <v>12.596263062616796</v>
      </c>
      <c r="BY1790" s="1">
        <f t="shared" si="1271"/>
        <v>11.972154730908812</v>
      </c>
    </row>
    <row r="1791" spans="1:77" x14ac:dyDescent="0.25">
      <c r="A1791" s="1">
        <v>20120710</v>
      </c>
      <c r="B1791" s="1">
        <v>2012</v>
      </c>
      <c r="C1791" s="1">
        <v>7</v>
      </c>
      <c r="D1791" s="1">
        <v>13.993</v>
      </c>
      <c r="E1791" s="1">
        <v>236.81299999999999</v>
      </c>
      <c r="F1791" s="1">
        <f t="shared" si="1272"/>
        <v>9.8211087359999993</v>
      </c>
      <c r="G1791" s="1">
        <v>478.03100000000001</v>
      </c>
      <c r="H1791" s="1">
        <v>2.782</v>
      </c>
      <c r="I1791" s="1">
        <v>512.13219579999998</v>
      </c>
      <c r="J1791" s="1">
        <v>207.00730830000001</v>
      </c>
      <c r="K1791" s="1">
        <f t="shared" si="1273"/>
        <v>6.6372332575679992E-3</v>
      </c>
      <c r="L1791" s="1">
        <f t="shared" si="1274"/>
        <v>2.6828147155680002E-3</v>
      </c>
      <c r="M1791" s="1">
        <f t="shared" si="1242"/>
        <v>3.954418541999999E-3</v>
      </c>
      <c r="N1791" s="1">
        <f t="shared" si="1243"/>
        <v>0.40420678488419298</v>
      </c>
      <c r="O1791" s="1">
        <f t="shared" si="1244"/>
        <v>3.9697587861766204</v>
      </c>
      <c r="P1791" s="1">
        <f t="shared" si="1245"/>
        <v>5.851349949823379</v>
      </c>
      <c r="Q1791" s="1">
        <v>82.673500000000004</v>
      </c>
      <c r="R1791" s="1">
        <v>24.435500000000001</v>
      </c>
      <c r="S1791" s="1">
        <v>0.771863242</v>
      </c>
      <c r="T1791" s="1">
        <v>10.901199999999999</v>
      </c>
      <c r="U1791" s="1">
        <v>2.5187119180000002</v>
      </c>
      <c r="V1791" s="1">
        <v>0.108866667</v>
      </c>
      <c r="W1791" s="1">
        <v>0.31879999999999997</v>
      </c>
      <c r="X1791" s="1">
        <v>0.101688889</v>
      </c>
      <c r="Y1791" s="1">
        <v>0.1774</v>
      </c>
      <c r="Z1791" s="1">
        <v>0.49088074700000001</v>
      </c>
      <c r="AA1791" s="1">
        <v>0.28496574000000002</v>
      </c>
      <c r="AB1791" s="1">
        <v>3.1777777779999998</v>
      </c>
      <c r="AC1791" s="1">
        <v>0.44069212600000002</v>
      </c>
      <c r="AD1791" s="1">
        <v>0.50460744199999996</v>
      </c>
      <c r="AE1791" s="1">
        <f t="shared" si="1246"/>
        <v>0.42410360035100914</v>
      </c>
      <c r="AF1791" s="1">
        <v>0.98142647199999999</v>
      </c>
      <c r="AG1791" s="1">
        <v>1.027438836</v>
      </c>
      <c r="AH1791" s="1">
        <v>0.56580910699999998</v>
      </c>
      <c r="AI1791" s="1">
        <v>1</v>
      </c>
      <c r="AJ1791" s="1">
        <v>0.813269456</v>
      </c>
      <c r="AK1791" s="1">
        <v>1</v>
      </c>
      <c r="AL1791" s="1">
        <v>0.88403058199999995</v>
      </c>
      <c r="AM1791" s="1">
        <v>0.771863242</v>
      </c>
      <c r="AN1791" s="1">
        <f t="shared" si="1247"/>
        <v>0.49539255822321143</v>
      </c>
      <c r="AO1791" s="1">
        <f t="shared" si="1248"/>
        <v>0.53236310775068341</v>
      </c>
      <c r="AP1791" s="1">
        <f t="shared" si="1249"/>
        <v>5.2283959682543459</v>
      </c>
      <c r="AQ1791" s="1">
        <f t="shared" si="1250"/>
        <v>4.5927127677456534</v>
      </c>
      <c r="AR1791" s="1">
        <f t="shared" si="1251"/>
        <v>0.15954016301004939</v>
      </c>
      <c r="AS1791" s="1">
        <f t="shared" si="1252"/>
        <v>0.61644444445000002</v>
      </c>
      <c r="AT1791" s="1">
        <f t="shared" si="1253"/>
        <v>0.51393918689771312</v>
      </c>
      <c r="AU1791" s="1">
        <f t="shared" si="1254"/>
        <v>0.68767152575298207</v>
      </c>
      <c r="AV1791" s="1">
        <f t="shared" si="1255"/>
        <v>2.4901062522470179</v>
      </c>
      <c r="AW1791" s="1">
        <f t="shared" si="1256"/>
        <v>3.150470150664654</v>
      </c>
      <c r="AX1791" s="1">
        <f t="shared" si="1275"/>
        <v>4.3471892950791569</v>
      </c>
      <c r="AY1791" s="1">
        <f t="shared" si="1276"/>
        <v>6.5714153246119151</v>
      </c>
      <c r="AZ1791" s="1">
        <f t="shared" si="1277"/>
        <v>7.3822689317630088</v>
      </c>
      <c r="BA1791" s="1">
        <f t="shared" si="1278"/>
        <v>13.779664430518521</v>
      </c>
      <c r="BB1791" s="1">
        <f t="shared" si="1279"/>
        <v>8.6239968279565513</v>
      </c>
      <c r="BC1791" s="1">
        <f t="shared" si="1280"/>
        <v>5.1665071636675099</v>
      </c>
      <c r="BD1791" s="1">
        <f t="shared" si="1281"/>
        <v>9.7333158551615373</v>
      </c>
      <c r="BE1791" s="1">
        <f t="shared" si="1257"/>
        <v>1.5183192766566416</v>
      </c>
      <c r="BF1791" s="1">
        <f t="shared" si="1258"/>
        <v>1.7056662333575991</v>
      </c>
      <c r="BG1791" s="1">
        <f t="shared" si="1259"/>
        <v>3.183778394337252</v>
      </c>
      <c r="BH1791" s="1">
        <f t="shared" si="1260"/>
        <v>1.9925662857849344</v>
      </c>
      <c r="BI1791" s="1">
        <f t="shared" si="1261"/>
        <v>1.1937165788626021</v>
      </c>
      <c r="BJ1791" s="1">
        <f t="shared" si="1262"/>
        <v>2.2488733946445909</v>
      </c>
      <c r="BK1791" s="1">
        <f t="shared" si="1263"/>
        <v>2.5187119183745788</v>
      </c>
      <c r="BL1791" s="2">
        <f t="shared" si="1264"/>
        <v>1.75</v>
      </c>
      <c r="BM1791" s="2">
        <f t="shared" si="1265"/>
        <v>1.965934276319419</v>
      </c>
      <c r="BN1791" s="2">
        <f t="shared" si="1266"/>
        <v>3.6695919466681288</v>
      </c>
      <c r="BO1791" s="2">
        <f t="shared" si="1267"/>
        <v>2.2966124804804124</v>
      </c>
      <c r="BP1791" s="2">
        <f t="shared" si="1268"/>
        <v>1.3758660942575709</v>
      </c>
      <c r="BQ1791" s="2">
        <f t="shared" si="1269"/>
        <v>2.5920295560589324</v>
      </c>
      <c r="BR1791" s="2">
        <f t="shared" si="1270"/>
        <v>2.9030428085332787</v>
      </c>
      <c r="BS1791" s="1">
        <f t="shared" si="1282"/>
        <v>7.5741492549537721</v>
      </c>
      <c r="BT1791" s="1">
        <f t="shared" si="1283"/>
        <v>8.5087312195844618</v>
      </c>
      <c r="BU1791" s="1">
        <f t="shared" si="1284"/>
        <v>15.882306919337582</v>
      </c>
      <c r="BV1791" s="1">
        <f t="shared" si="1285"/>
        <v>9.939934690256143</v>
      </c>
      <c r="BW1791" s="1">
        <f t="shared" si="1286"/>
        <v>5.9548658015640781</v>
      </c>
      <c r="BX1791" s="1">
        <f t="shared" si="1287"/>
        <v>11.218524989052526</v>
      </c>
      <c r="BY1791" s="1">
        <f t="shared" si="1271"/>
        <v>12.564616871629276</v>
      </c>
    </row>
    <row r="1792" spans="1:77" x14ac:dyDescent="0.25">
      <c r="A1792" s="1">
        <v>20081024</v>
      </c>
      <c r="B1792" s="1">
        <v>2008</v>
      </c>
      <c r="C1792" s="1">
        <v>10</v>
      </c>
      <c r="D1792" s="1">
        <v>6.6040000000000001</v>
      </c>
      <c r="E1792" s="1">
        <v>111.91800000000001</v>
      </c>
      <c r="F1792" s="1">
        <f t="shared" si="1272"/>
        <v>4.6414632960000004</v>
      </c>
      <c r="G1792" s="1">
        <v>205.63499999999999</v>
      </c>
      <c r="H1792" s="1">
        <v>0.58599999999999997</v>
      </c>
      <c r="I1792" s="1">
        <v>215.65749769999999</v>
      </c>
      <c r="J1792" s="1">
        <v>87.176284789999997</v>
      </c>
      <c r="K1792" s="1">
        <f t="shared" si="1273"/>
        <v>2.7949211701919995E-3</v>
      </c>
      <c r="L1792" s="1">
        <f t="shared" si="1274"/>
        <v>1.1298046508783999E-3</v>
      </c>
      <c r="M1792" s="1">
        <f t="shared" si="1242"/>
        <v>1.6651165193135996E-3</v>
      </c>
      <c r="N1792" s="1">
        <f t="shared" si="1243"/>
        <v>0.40423488967339527</v>
      </c>
      <c r="O1792" s="1">
        <f t="shared" si="1244"/>
        <v>1.8762414033816737</v>
      </c>
      <c r="P1792" s="1">
        <f t="shared" si="1245"/>
        <v>2.7652218926183267</v>
      </c>
      <c r="Q1792" s="1">
        <v>20.029</v>
      </c>
      <c r="R1792" s="1">
        <v>10.3992</v>
      </c>
      <c r="S1792" s="1">
        <v>0.658238082</v>
      </c>
      <c r="T1792" s="1">
        <v>2.9083700000000001</v>
      </c>
      <c r="U1792" s="1">
        <v>1.2274412800000001</v>
      </c>
      <c r="V1792" s="1">
        <v>7.9588888999999996E-2</v>
      </c>
      <c r="W1792" s="1">
        <v>0.271933333</v>
      </c>
      <c r="X1792" s="1">
        <v>4.1000000000000002E-2</v>
      </c>
      <c r="Y1792" s="1">
        <v>0.23857777799999999</v>
      </c>
      <c r="Z1792" s="1">
        <v>0.54717577399999995</v>
      </c>
      <c r="AA1792" s="1">
        <v>6.5337568999999998E-2</v>
      </c>
      <c r="AB1792" s="1">
        <v>0.84444444399999996</v>
      </c>
      <c r="AC1792" s="1">
        <v>0.51049796000000003</v>
      </c>
      <c r="AD1792" s="1">
        <v>0.45574440100000002</v>
      </c>
      <c r="AE1792" s="1">
        <f t="shared" si="1246"/>
        <v>0.36284869123730729</v>
      </c>
      <c r="AF1792" s="1">
        <v>0.77963258199999996</v>
      </c>
      <c r="AG1792" s="1">
        <v>0.65376408600000002</v>
      </c>
      <c r="AH1792" s="1">
        <v>0.37571391799999998</v>
      </c>
      <c r="AI1792" s="1">
        <v>1</v>
      </c>
      <c r="AJ1792" s="1">
        <v>0.67426428400000005</v>
      </c>
      <c r="AK1792" s="1">
        <v>1</v>
      </c>
      <c r="AL1792" s="1">
        <v>0.73452379199999995</v>
      </c>
      <c r="AM1792" s="1">
        <v>0.658238082</v>
      </c>
      <c r="AN1792" s="1">
        <f t="shared" si="1247"/>
        <v>0.54425559851192651</v>
      </c>
      <c r="AO1792" s="1">
        <f t="shared" si="1248"/>
        <v>0.44824094666609571</v>
      </c>
      <c r="AP1792" s="1">
        <f t="shared" si="1249"/>
        <v>2.0804939017149771</v>
      </c>
      <c r="AQ1792" s="1">
        <f t="shared" si="1250"/>
        <v>2.5609693942850233</v>
      </c>
      <c r="AR1792" s="1">
        <f t="shared" si="1251"/>
        <v>0.14096737020596212</v>
      </c>
      <c r="AS1792" s="1">
        <f t="shared" si="1252"/>
        <v>0.5581111111</v>
      </c>
      <c r="AT1792" s="1">
        <f t="shared" si="1253"/>
        <v>1.053099069109213</v>
      </c>
      <c r="AU1792" s="1">
        <f t="shared" si="1254"/>
        <v>0.2767969888738227</v>
      </c>
      <c r="AV1792" s="1">
        <f t="shared" si="1255"/>
        <v>0.5676474551261772</v>
      </c>
      <c r="AW1792" s="1">
        <f t="shared" si="1256"/>
        <v>0.59339977113959985</v>
      </c>
      <c r="AX1792" s="1">
        <f t="shared" si="1275"/>
        <v>2.1036078193562662</v>
      </c>
      <c r="AY1792" s="1">
        <f t="shared" si="1276"/>
        <v>2.3745582536457759</v>
      </c>
      <c r="AZ1792" s="1">
        <f t="shared" si="1277"/>
        <v>2.5919216648275722</v>
      </c>
      <c r="BA1792" s="1">
        <f t="shared" si="1278"/>
        <v>2.4709209748727399</v>
      </c>
      <c r="BB1792" s="1">
        <f t="shared" si="1279"/>
        <v>2.0511548867749259</v>
      </c>
      <c r="BC1792" s="1">
        <f t="shared" si="1280"/>
        <v>1.8673161761201946</v>
      </c>
      <c r="BD1792" s="1">
        <f t="shared" si="1281"/>
        <v>2.0715539650124466</v>
      </c>
      <c r="BE1792" s="1">
        <f t="shared" si="1257"/>
        <v>1.0021526908704341</v>
      </c>
      <c r="BF1792" s="1">
        <f t="shared" si="1258"/>
        <v>1.0938882071830647</v>
      </c>
      <c r="BG1792" s="1">
        <f t="shared" si="1259"/>
        <v>1.0428213753421378</v>
      </c>
      <c r="BH1792" s="1">
        <f t="shared" si="1260"/>
        <v>0.86566433399455012</v>
      </c>
      <c r="BI1792" s="1">
        <f t="shared" si="1261"/>
        <v>0.78807749935449611</v>
      </c>
      <c r="BJ1792" s="1">
        <f t="shared" si="1262"/>
        <v>0.87427351050795876</v>
      </c>
      <c r="BK1792" s="1">
        <f t="shared" si="1263"/>
        <v>1.2274412796872298</v>
      </c>
      <c r="BL1792" s="2">
        <f t="shared" si="1264"/>
        <v>1.7500000000000002</v>
      </c>
      <c r="BM1792" s="2">
        <f t="shared" si="1265"/>
        <v>1.9101923090259496</v>
      </c>
      <c r="BN1792" s="2">
        <f t="shared" si="1266"/>
        <v>1.8210173194901724</v>
      </c>
      <c r="BO1792" s="2">
        <f t="shared" si="1267"/>
        <v>1.5116584511434716</v>
      </c>
      <c r="BP1792" s="2">
        <f t="shared" si="1268"/>
        <v>1.3761731484974613</v>
      </c>
      <c r="BQ1792" s="2">
        <f t="shared" si="1269"/>
        <v>1.5266921471418122</v>
      </c>
      <c r="BR1792" s="2">
        <f t="shared" si="1270"/>
        <v>2.1434081443087849</v>
      </c>
      <c r="BS1792" s="1">
        <f t="shared" si="1282"/>
        <v>4.1465507020400345</v>
      </c>
      <c r="BT1792" s="1">
        <f t="shared" si="1283"/>
        <v>4.526119577156015</v>
      </c>
      <c r="BU1792" s="1">
        <f t="shared" si="1284"/>
        <v>4.3148232254623053</v>
      </c>
      <c r="BV1792" s="1">
        <f t="shared" si="1285"/>
        <v>3.5818105210478359</v>
      </c>
      <c r="BW1792" s="1">
        <f t="shared" si="1286"/>
        <v>3.2607838485890244</v>
      </c>
      <c r="BX1792" s="1">
        <f t="shared" si="1287"/>
        <v>3.617432225445651</v>
      </c>
      <c r="BY1792" s="1">
        <f t="shared" si="1271"/>
        <v>5.0787145974525236</v>
      </c>
    </row>
    <row r="1793" spans="1:77" x14ac:dyDescent="0.25">
      <c r="A1793" s="1">
        <v>20070310</v>
      </c>
      <c r="B1793" s="1">
        <v>2007</v>
      </c>
      <c r="C1793" s="1">
        <v>3</v>
      </c>
      <c r="D1793" s="1">
        <v>0.89400000000000002</v>
      </c>
      <c r="E1793" s="1">
        <v>180.619</v>
      </c>
      <c r="F1793" s="1">
        <f t="shared" si="1272"/>
        <v>7.4906311680000002</v>
      </c>
      <c r="G1793" s="1">
        <v>270.00799999999998</v>
      </c>
      <c r="H1793" s="1">
        <v>3.226</v>
      </c>
      <c r="I1793" s="1">
        <v>382.39278539999998</v>
      </c>
      <c r="J1793" s="1">
        <v>154.6702396</v>
      </c>
      <c r="K1793" s="1">
        <f t="shared" si="1273"/>
        <v>4.9558104987839991E-3</v>
      </c>
      <c r="L1793" s="1">
        <f t="shared" si="1274"/>
        <v>2.0045263052159996E-3</v>
      </c>
      <c r="M1793" s="1">
        <f t="shared" si="1242"/>
        <v>2.9512841935679995E-3</v>
      </c>
      <c r="N1793" s="1">
        <f t="shared" si="1243"/>
        <v>0.40448001506672782</v>
      </c>
      <c r="O1793" s="1">
        <f t="shared" si="1244"/>
        <v>3.0298106076919411</v>
      </c>
      <c r="P1793" s="1">
        <f t="shared" si="1245"/>
        <v>4.4608205603080595</v>
      </c>
      <c r="Q1793" s="1">
        <v>36.497700000000002</v>
      </c>
      <c r="R1793" s="1">
        <v>-3.7630499999999998</v>
      </c>
      <c r="S1793" s="1">
        <v>1.1149561699999999</v>
      </c>
      <c r="T1793" s="1">
        <v>0.85069600000000001</v>
      </c>
      <c r="U1793" s="1">
        <v>1.3641985160000001</v>
      </c>
      <c r="V1793" s="1">
        <v>0.183277778</v>
      </c>
      <c r="W1793" s="1">
        <v>0.276422222</v>
      </c>
      <c r="X1793" s="1">
        <v>0.13354444400000001</v>
      </c>
      <c r="Y1793" s="1">
        <v>0.219388889</v>
      </c>
      <c r="Z1793" s="1">
        <v>0.20262006499999999</v>
      </c>
      <c r="AA1793" s="1">
        <v>0.115030365</v>
      </c>
      <c r="AB1793" s="1">
        <v>0.41111111099999997</v>
      </c>
      <c r="AC1793" s="1">
        <v>8.3248880999999997E-2</v>
      </c>
      <c r="AD1793" s="1">
        <v>0.33106056099999998</v>
      </c>
      <c r="AE1793" s="1">
        <f t="shared" si="1246"/>
        <v>0.20654451673561486</v>
      </c>
      <c r="AF1793" s="1">
        <v>0.52089369900000004</v>
      </c>
      <c r="AG1793" s="1">
        <v>0.33320530700000001</v>
      </c>
      <c r="AH1793" s="1">
        <v>0.38889374700000001</v>
      </c>
      <c r="AI1793" s="1">
        <v>1</v>
      </c>
      <c r="AJ1793" s="1">
        <v>0.70571542099999995</v>
      </c>
      <c r="AK1793" s="1">
        <v>1</v>
      </c>
      <c r="AL1793" s="1">
        <v>1</v>
      </c>
      <c r="AM1793" s="1">
        <v>1</v>
      </c>
      <c r="AN1793" s="1">
        <f t="shared" si="1247"/>
        <v>0.66893943883144202</v>
      </c>
      <c r="AO1793" s="1">
        <f t="shared" si="1248"/>
        <v>0.28219042144160711</v>
      </c>
      <c r="AP1793" s="1">
        <f t="shared" si="1249"/>
        <v>2.1137843661615578</v>
      </c>
      <c r="AQ1793" s="1">
        <f t="shared" si="1250"/>
        <v>5.3768468018384423</v>
      </c>
      <c r="AR1793" s="1">
        <f t="shared" si="1251"/>
        <v>0.29439968556033541</v>
      </c>
      <c r="AS1793" s="1">
        <f t="shared" si="1252"/>
        <v>0.54727777777500008</v>
      </c>
      <c r="AT1793" s="1">
        <f t="shared" si="1253"/>
        <v>1.5074856523099953</v>
      </c>
      <c r="AU1793" s="1">
        <f t="shared" si="1254"/>
        <v>0.24020234187677669</v>
      </c>
      <c r="AV1793" s="1">
        <f t="shared" si="1255"/>
        <v>0.17090876912322328</v>
      </c>
      <c r="AW1793" s="1">
        <f t="shared" si="1256"/>
        <v>0.23282369455272947</v>
      </c>
      <c r="AX1793" s="1">
        <f t="shared" si="1275"/>
        <v>2.8446508012938683</v>
      </c>
      <c r="AY1793" s="1">
        <f t="shared" si="1276"/>
        <v>0.56843913593449835</v>
      </c>
      <c r="AZ1793" s="1">
        <f t="shared" si="1277"/>
        <v>0.57427148720310905</v>
      </c>
      <c r="BA1793" s="1">
        <f t="shared" si="1278"/>
        <v>1.9652340501996666</v>
      </c>
      <c r="BB1793" s="1">
        <f t="shared" si="1279"/>
        <v>2.1262838334737451</v>
      </c>
      <c r="BC1793" s="1">
        <f t="shared" si="1280"/>
        <v>0.44704446418215732</v>
      </c>
      <c r="BD1793" s="1">
        <f t="shared" si="1281"/>
        <v>1.9660204184809416</v>
      </c>
      <c r="BE1793" s="1">
        <f t="shared" si="1257"/>
        <v>0.91156397325000005</v>
      </c>
      <c r="BF1793" s="1">
        <f t="shared" si="1258"/>
        <v>0.9209168853908295</v>
      </c>
      <c r="BG1793" s="1">
        <f t="shared" si="1259"/>
        <v>3.151501094697017</v>
      </c>
      <c r="BH1793" s="1">
        <f t="shared" si="1260"/>
        <v>3.4097647698238593</v>
      </c>
      <c r="BI1793" s="1">
        <f t="shared" si="1261"/>
        <v>0.71689227962703517</v>
      </c>
      <c r="BJ1793" s="1">
        <f t="shared" si="1262"/>
        <v>3.1527621355888238</v>
      </c>
      <c r="BK1793" s="1">
        <f t="shared" si="1263"/>
        <v>1.3641985161930148</v>
      </c>
      <c r="BL1793" s="2">
        <f t="shared" si="1264"/>
        <v>1.75</v>
      </c>
      <c r="BM1793" s="2">
        <f t="shared" si="1265"/>
        <v>1.7679555102294093</v>
      </c>
      <c r="BN1793" s="2">
        <f t="shared" si="1266"/>
        <v>6.0501808732706834</v>
      </c>
      <c r="BO1793" s="2">
        <f t="shared" si="1267"/>
        <v>6.5459896642440647</v>
      </c>
      <c r="BP1793" s="2">
        <f t="shared" si="1268"/>
        <v>1.3762736639036117</v>
      </c>
      <c r="BQ1793" s="2">
        <f t="shared" si="1269"/>
        <v>6.0526017911935304</v>
      </c>
      <c r="BR1793" s="2">
        <f t="shared" si="1270"/>
        <v>2.6189576084563364</v>
      </c>
      <c r="BS1793" s="1">
        <f t="shared" si="1282"/>
        <v>1.0912766597595152</v>
      </c>
      <c r="BT1793" s="1">
        <f t="shared" si="1283"/>
        <v>1.1024734764609025</v>
      </c>
      <c r="BU1793" s="1">
        <f t="shared" si="1284"/>
        <v>3.772812099613565</v>
      </c>
      <c r="BV1793" s="1">
        <f t="shared" si="1285"/>
        <v>4.0819918489237565</v>
      </c>
      <c r="BW1793" s="1">
        <f t="shared" si="1286"/>
        <v>0.85822590106269891</v>
      </c>
      <c r="BX1793" s="1">
        <f t="shared" si="1287"/>
        <v>3.7743217517417915</v>
      </c>
      <c r="BY1793" s="1">
        <f t="shared" si="1271"/>
        <v>1.6331470348617136</v>
      </c>
    </row>
    <row r="1794" spans="1:77" x14ac:dyDescent="0.25">
      <c r="A1794" s="1">
        <v>20070511</v>
      </c>
      <c r="B1794" s="1">
        <v>2007</v>
      </c>
      <c r="C1794" s="1">
        <v>5</v>
      </c>
      <c r="D1794" s="1">
        <v>11.301</v>
      </c>
      <c r="E1794" s="1">
        <v>303.31099999999998</v>
      </c>
      <c r="F1794" s="1">
        <f t="shared" si="1272"/>
        <v>12.578913791999998</v>
      </c>
      <c r="G1794" s="1">
        <v>446.76</v>
      </c>
      <c r="H1794" s="1">
        <v>2.3439999999999999</v>
      </c>
      <c r="I1794" s="1">
        <v>602.92299579999997</v>
      </c>
      <c r="J1794" s="1">
        <v>244.0669063</v>
      </c>
      <c r="K1794" s="1">
        <f t="shared" si="1273"/>
        <v>7.8138820255679985E-3</v>
      </c>
      <c r="L1794" s="1">
        <f t="shared" si="1274"/>
        <v>3.163107105648E-3</v>
      </c>
      <c r="M1794" s="1">
        <f t="shared" ref="M1794:M1857" si="1288">K1794-L1794</f>
        <v>4.6507749199199986E-3</v>
      </c>
      <c r="N1794" s="1">
        <f t="shared" ref="N1794:N1857" si="1289">J1794/I1794</f>
        <v>0.40480609961833541</v>
      </c>
      <c r="O1794" s="1">
        <f t="shared" ref="O1794:O1857" si="1290">N1794*F1794</f>
        <v>5.0920210295748047</v>
      </c>
      <c r="P1794" s="1">
        <f t="shared" ref="P1794:P1857" si="1291">F1794-O1794</f>
        <v>7.4868927624251933</v>
      </c>
      <c r="Q1794" s="1">
        <v>71.599400000000003</v>
      </c>
      <c r="R1794" s="1">
        <v>31.7438</v>
      </c>
      <c r="S1794" s="1">
        <v>0.69283126500000003</v>
      </c>
      <c r="T1794" s="1">
        <v>10.5001</v>
      </c>
      <c r="U1794" s="1">
        <v>1.101315278</v>
      </c>
      <c r="V1794" s="1">
        <v>4.5088889E-2</v>
      </c>
      <c r="W1794" s="1">
        <v>0.31096666699999997</v>
      </c>
      <c r="X1794" s="1">
        <v>2.8633333E-2</v>
      </c>
      <c r="Y1794" s="1">
        <v>0.17873333299999999</v>
      </c>
      <c r="Z1794" s="1">
        <v>0.74673115899999998</v>
      </c>
      <c r="AA1794" s="1">
        <v>0.27002927100000002</v>
      </c>
      <c r="AB1794" s="1">
        <v>1.8666666670000001</v>
      </c>
      <c r="AC1794" s="1">
        <v>0.75794663699999998</v>
      </c>
      <c r="AD1794" s="1">
        <v>0.321087385</v>
      </c>
      <c r="AE1794" s="1">
        <f t="shared" ref="AE1794:AE1857" si="1292">(AD1794-0.1663)/(0.964-0.1663)</f>
        <v>0.19404210229409552</v>
      </c>
      <c r="AF1794" s="1">
        <v>0.92995298299999996</v>
      </c>
      <c r="AG1794" s="1">
        <v>0.90886617999999997</v>
      </c>
      <c r="AH1794" s="1">
        <v>0.49655261099999998</v>
      </c>
      <c r="AI1794" s="1">
        <v>1</v>
      </c>
      <c r="AJ1794" s="1">
        <v>0.80381599400000003</v>
      </c>
      <c r="AK1794" s="1">
        <v>1</v>
      </c>
      <c r="AL1794" s="1">
        <v>0.78004113799999997</v>
      </c>
      <c r="AM1794" s="1">
        <v>0.69283126500000003</v>
      </c>
      <c r="AN1794" s="1">
        <f t="shared" ref="AN1794:AN1857" si="1293">E1794/G1794</f>
        <v>0.67891261527442026</v>
      </c>
      <c r="AO1794" s="1">
        <f t="shared" ref="AO1794:AO1857" si="1294">0.7527+3.8453*AN1794-16.316*AN1794*AN1794+18.962*AN1794*AN1794*AN1794-7.0802*AN1794*AN1794*AN1794*AN1794</f>
        <v>0.27243216832224126</v>
      </c>
      <c r="AP1794" s="1">
        <f t="shared" ref="AP1794:AP1857" si="1295">F1794*AO1794</f>
        <v>3.4269007594931056</v>
      </c>
      <c r="AQ1794" s="1">
        <f t="shared" ref="AQ1794:AQ1857" si="1296">F1794-AP1794</f>
        <v>9.1520130325068934</v>
      </c>
      <c r="AR1794" s="1">
        <f t="shared" ref="AR1794:AR1857" si="1297">0.07*0.9*AQ1794*(1.1-0.1*AB1794)*EXP(-G1794/1367)</f>
        <v>0.37979679793737253</v>
      </c>
      <c r="AS1794" s="1">
        <f t="shared" ref="AS1794:AS1857" si="1298">0.537+0.025*AB1794</f>
        <v>0.583666666675</v>
      </c>
      <c r="AT1794" s="1">
        <f t="shared" ref="AT1794:AT1857" si="1299">AP1794*EXP(-0.5*0.9*AB1794/AS1794)</f>
        <v>0.81259590974926066</v>
      </c>
      <c r="AU1794" s="1">
        <f t="shared" ref="AU1794:AU1857" si="1300">2*G1794/1367*(1-EXP(-0.5*0.9*AB1794/(G1794/1367)))</f>
        <v>0.60362129153096833</v>
      </c>
      <c r="AV1794" s="1">
        <f t="shared" ref="AV1794:AV1857" si="1301">AB1794-AU1794</f>
        <v>1.2630453754690318</v>
      </c>
      <c r="AW1794" s="1">
        <f t="shared" ref="AW1794:AW1857" si="1302">(1-0.23)*((AP1794-AT1794)/AB1794+AR1794)*AV1794</f>
        <v>1.731438534327167</v>
      </c>
      <c r="AX1794" s="1">
        <f t="shared" si="1275"/>
        <v>7.3352999334640394</v>
      </c>
      <c r="AY1794" s="1">
        <f t="shared" si="1276"/>
        <v>12.103147299740355</v>
      </c>
      <c r="AZ1794" s="1">
        <f t="shared" si="1277"/>
        <v>12.148643466759419</v>
      </c>
      <c r="BA1794" s="1">
        <f t="shared" si="1278"/>
        <v>10.027346809314285</v>
      </c>
      <c r="BB1794" s="1">
        <f t="shared" si="1279"/>
        <v>8.7116890896570798</v>
      </c>
      <c r="BC1794" s="1">
        <f t="shared" si="1280"/>
        <v>9.5193621478955119</v>
      </c>
      <c r="BD1794" s="1">
        <f t="shared" si="1281"/>
        <v>8.6539210386269882</v>
      </c>
      <c r="BE1794" s="1">
        <f t="shared" ref="BE1794:BE1857" si="1303">AY1794/AC1794/F1794</f>
        <v>1.2694527705051757</v>
      </c>
      <c r="BF1794" s="1">
        <f t="shared" ref="BF1794:BF1857" si="1304">AZ1794/AC1794/F1794</f>
        <v>1.2742246892333693</v>
      </c>
      <c r="BG1794" s="1">
        <f t="shared" ref="BG1794:BG1857" si="1305">BA1794/AC1794/F1794</f>
        <v>1.0517300064730541</v>
      </c>
      <c r="BH1794" s="1">
        <f t="shared" ref="BH1794:BH1857" si="1306">BB1794/AC1794/F1794</f>
        <v>0.91373570665228021</v>
      </c>
      <c r="BI1794" s="1">
        <f t="shared" ref="BI1794:BI1857" si="1307">BC1794/AC1794/F1794</f>
        <v>0.99844944069608232</v>
      </c>
      <c r="BJ1794" s="1">
        <f t="shared" ref="BJ1794:BJ1857" si="1308">BD1794/AC1794/F1794</f>
        <v>0.90767663700612244</v>
      </c>
      <c r="BK1794" s="1">
        <f t="shared" ref="BK1794:BK1857" si="1309">T1794/AC1794/F1794</f>
        <v>1.1013152782059707</v>
      </c>
      <c r="BL1794" s="2">
        <f t="shared" ref="BL1794:BL1857" si="1310">BE1794/AF1794/AL1794</f>
        <v>1.75</v>
      </c>
      <c r="BM1794" s="2">
        <f t="shared" ref="BM1794:BM1857" si="1311">BF1794/AF1794/AL1794</f>
        <v>1.7565783130876274</v>
      </c>
      <c r="BN1794" s="2">
        <f t="shared" ref="BN1794:BN1857" si="1312">BG1794/AF1794/AL1794</f>
        <v>1.4498589897089369</v>
      </c>
      <c r="BO1794" s="2">
        <f t="shared" ref="BO1794:BO1857" si="1313">BH1794/AF1794/AL1794</f>
        <v>1.2596273952004984</v>
      </c>
      <c r="BP1794" s="2">
        <f t="shared" ref="BP1794:BP1857" si="1314">BI1794/AF1794/AL1794</f>
        <v>1.3764092385436408</v>
      </c>
      <c r="BQ1794" s="2">
        <f t="shared" ref="BQ1794:BQ1857" si="1315">BJ1794/AF1794/AL1794</f>
        <v>1.2512746843890861</v>
      </c>
      <c r="BR1794" s="2">
        <f t="shared" ref="BR1794:BR1857" si="1316">BK1794/AF1794/AL1794</f>
        <v>1.5182146052534777</v>
      </c>
      <c r="BS1794" s="1">
        <f t="shared" si="1282"/>
        <v>16.684754460078803</v>
      </c>
      <c r="BT1794" s="1">
        <f t="shared" si="1283"/>
        <v>16.747473053580851</v>
      </c>
      <c r="BU1794" s="1">
        <f t="shared" si="1284"/>
        <v>13.823166425732303</v>
      </c>
      <c r="BV1794" s="1">
        <f t="shared" si="1285"/>
        <v>12.009470742919408</v>
      </c>
      <c r="BW1794" s="1">
        <f t="shared" si="1286"/>
        <v>13.122885818105534</v>
      </c>
      <c r="BX1794" s="1">
        <f t="shared" si="1287"/>
        <v>11.92983478351114</v>
      </c>
      <c r="BY1794" s="1">
        <f t="shared" ref="BY1794:BY1857" si="1317">T1794/AF1794/AL1794</f>
        <v>14.474878803634139</v>
      </c>
    </row>
    <row r="1795" spans="1:77" x14ac:dyDescent="0.25">
      <c r="A1795" s="1">
        <v>20040910</v>
      </c>
      <c r="B1795" s="1">
        <v>2004</v>
      </c>
      <c r="C1795" s="1">
        <v>9</v>
      </c>
      <c r="D1795" s="1">
        <v>11.089</v>
      </c>
      <c r="E1795" s="1">
        <v>191.714</v>
      </c>
      <c r="F1795" s="1">
        <f t="shared" ref="F1795:F1858" si="1318">0.0864*E1795*0.48</f>
        <v>7.9507630079999991</v>
      </c>
      <c r="G1795" s="1">
        <v>341.577</v>
      </c>
      <c r="H1795" s="1">
        <v>1.498</v>
      </c>
      <c r="I1795" s="1">
        <v>402.74253540000001</v>
      </c>
      <c r="J1795" s="1">
        <v>163.08623539999999</v>
      </c>
      <c r="K1795" s="1">
        <f t="shared" ref="K1795:K1858" si="1319">I1795*0.0036*0.0036</f>
        <v>5.2195432587840004E-3</v>
      </c>
      <c r="L1795" s="1">
        <f t="shared" ref="L1795:L1858" si="1320">J1795*0.0036*0.0036</f>
        <v>2.1135976107839998E-3</v>
      </c>
      <c r="M1795" s="1">
        <f t="shared" si="1288"/>
        <v>3.1059456480000006E-3</v>
      </c>
      <c r="N1795" s="1">
        <f t="shared" si="1289"/>
        <v>0.40493918835273834</v>
      </c>
      <c r="O1795" s="1">
        <f t="shared" si="1290"/>
        <v>3.2195755192444961</v>
      </c>
      <c r="P1795" s="1">
        <f t="shared" si="1291"/>
        <v>4.731187488755503</v>
      </c>
      <c r="Q1795" s="1">
        <v>53.051600000000001</v>
      </c>
      <c r="R1795" s="1">
        <v>25.945</v>
      </c>
      <c r="S1795" s="1">
        <v>0.67156814300000001</v>
      </c>
      <c r="T1795" s="1">
        <v>7.5424300000000004</v>
      </c>
      <c r="U1795" s="1">
        <v>1.347929358</v>
      </c>
      <c r="V1795" s="1">
        <v>4.5544444000000003E-2</v>
      </c>
      <c r="W1795" s="1">
        <v>0.26119999999999999</v>
      </c>
      <c r="X1795" s="1">
        <v>2.8122221999999999E-2</v>
      </c>
      <c r="Y1795" s="1">
        <v>0.18456666699999999</v>
      </c>
      <c r="Z1795" s="1">
        <v>0.70304633100000002</v>
      </c>
      <c r="AA1795" s="1">
        <v>0.171913556</v>
      </c>
      <c r="AB1795" s="1">
        <v>1.5</v>
      </c>
      <c r="AC1795" s="1">
        <v>0.70377745000000003</v>
      </c>
      <c r="AD1795" s="1">
        <v>0.43873855699999997</v>
      </c>
      <c r="AE1795" s="1">
        <f t="shared" si="1292"/>
        <v>0.34153009527391248</v>
      </c>
      <c r="AF1795" s="1">
        <v>0.92470243399999996</v>
      </c>
      <c r="AG1795" s="1">
        <v>0.89871400199999996</v>
      </c>
      <c r="AH1795" s="1">
        <v>0.49109853399999998</v>
      </c>
      <c r="AI1795" s="1">
        <v>1</v>
      </c>
      <c r="AJ1795" s="1">
        <v>0.74171744100000003</v>
      </c>
      <c r="AK1795" s="1">
        <v>1</v>
      </c>
      <c r="AL1795" s="1">
        <v>0.75206334600000002</v>
      </c>
      <c r="AM1795" s="1">
        <v>0.67156814300000001</v>
      </c>
      <c r="AN1795" s="1">
        <f t="shared" si="1293"/>
        <v>0.56126144324705707</v>
      </c>
      <c r="AO1795" s="1">
        <f t="shared" si="1294"/>
        <v>0.42113121385499619</v>
      </c>
      <c r="AP1795" s="1">
        <f t="shared" si="1295"/>
        <v>3.3483144766324404</v>
      </c>
      <c r="AQ1795" s="1">
        <f t="shared" si="1296"/>
        <v>4.6024485313675587</v>
      </c>
      <c r="AR1795" s="1">
        <f t="shared" si="1297"/>
        <v>0.21455292355810959</v>
      </c>
      <c r="AS1795" s="1">
        <f t="shared" si="1298"/>
        <v>0.57450000000000001</v>
      </c>
      <c r="AT1795" s="1">
        <f t="shared" si="1299"/>
        <v>1.0340905575289725</v>
      </c>
      <c r="AU1795" s="1">
        <f t="shared" si="1300"/>
        <v>0.4662070414278055</v>
      </c>
      <c r="AV1795" s="1">
        <f t="shared" si="1301"/>
        <v>1.0337929585721946</v>
      </c>
      <c r="AW1795" s="1">
        <f t="shared" si="1302"/>
        <v>1.3989017835365349</v>
      </c>
      <c r="AX1795" s="1">
        <f t="shared" ref="AX1795:AX1858" si="1321">(1-0.23)*(AQ1795*0.5/(G1795/1367)+(AP1795-AT1795)/AB1795+AR1795)*AU1795</f>
        <v>3.9369014651650405</v>
      </c>
      <c r="AY1795" s="1">
        <f t="shared" ref="AY1795:AY1858" si="1322">F1795*AC1795*1.75*AF1795*AL1795</f>
        <v>6.8098669655573154</v>
      </c>
      <c r="AZ1795" s="1">
        <f t="shared" ref="AZ1795:AZ1858" si="1323">F1795*AC1795*((2.49-1.58)*AE1795+1.58)*AL1795*AF1795</f>
        <v>7.3577397788060379</v>
      </c>
      <c r="BA1795" s="1">
        <f t="shared" ref="BA1795:BA1858" si="1324">(AW1795*3.62+AX1795*1.03)*AL1795*AF1795</f>
        <v>6.3416929264686823</v>
      </c>
      <c r="BB1795" s="1">
        <f t="shared" ref="BB1795:BB1858" si="1325">(AW1795/(0.94*L1795+1)+AX1795/(0.94*M1795+1))*1.33*AL1795*AF1795</f>
        <v>4.9220695205367493</v>
      </c>
      <c r="BC1795" s="1">
        <f t="shared" ref="BC1795:BC1858" si="1326">AC1795*(N1795*O1795*3.1/(0.1*L1795+1)+P1795*1.46/(0.1*M1795+1))*AF1795*AL1795</f>
        <v>5.3573667982721354</v>
      </c>
      <c r="BD1795" s="1">
        <f t="shared" ref="BD1795:BD1858" si="1327">(N1795*AW1795*4.84/(0.77*L1795+1)+AX1795*1.17/(0.92*M1795+1))*AF1795*AL1795</f>
        <v>5.0977533710057248</v>
      </c>
      <c r="BE1795" s="1">
        <f t="shared" si="1303"/>
        <v>1.2170109114946723</v>
      </c>
      <c r="BF1795" s="1">
        <f t="shared" si="1304"/>
        <v>1.3149228377051736</v>
      </c>
      <c r="BG1795" s="1">
        <f t="shared" si="1305"/>
        <v>1.1333421824385579</v>
      </c>
      <c r="BH1795" s="1">
        <f t="shared" si="1306"/>
        <v>0.87963720053939976</v>
      </c>
      <c r="BI1795" s="1">
        <f t="shared" si="1307"/>
        <v>0.95743042901615261</v>
      </c>
      <c r="BJ1795" s="1">
        <f t="shared" si="1308"/>
        <v>0.9110341667467482</v>
      </c>
      <c r="BK1795" s="1">
        <f t="shared" si="1309"/>
        <v>1.3479293583283003</v>
      </c>
      <c r="BL1795" s="2">
        <f t="shared" si="1310"/>
        <v>1.75</v>
      </c>
      <c r="BM1795" s="2">
        <f t="shared" si="1311"/>
        <v>1.8907923866992604</v>
      </c>
      <c r="BN1795" s="2">
        <f t="shared" si="1312"/>
        <v>1.6296886088158618</v>
      </c>
      <c r="BO1795" s="2">
        <f t="shared" si="1313"/>
        <v>1.2648737052434296</v>
      </c>
      <c r="BP1795" s="2">
        <f t="shared" si="1314"/>
        <v>1.3767364244257245</v>
      </c>
      <c r="BQ1795" s="2">
        <f t="shared" si="1315"/>
        <v>1.3100209511258674</v>
      </c>
      <c r="BR1795" s="2">
        <f t="shared" si="1316"/>
        <v>1.9382540902426841</v>
      </c>
      <c r="BS1795" s="1">
        <f t="shared" ref="BS1795:BS1858" si="1328">AY1795/AL1795/AF1795</f>
        <v>9.7922435018179961</v>
      </c>
      <c r="BT1795" s="1">
        <f t="shared" ref="BT1795:BT1858" si="1329">AZ1795/AL1795/AF1795</f>
        <v>10.580056835395871</v>
      </c>
      <c r="BU1795" s="1">
        <f t="shared" ref="BU1795:BU1858" si="1330">BA1795/AL1795/AF1795</f>
        <v>9.1190329655222477</v>
      </c>
      <c r="BV1795" s="1">
        <f t="shared" ref="BV1795:BV1858" si="1331">BB1795/AL1795/AF1795</f>
        <v>7.0776864690230994</v>
      </c>
      <c r="BW1795" s="1">
        <f t="shared" ref="BW1795:BW1858" si="1332">BC1795/AL1795/AF1795</f>
        <v>7.7036218890279686</v>
      </c>
      <c r="BX1795" s="1">
        <f t="shared" ref="BX1795:BX1858" si="1333">BD1795/AL1795/AF1795</f>
        <v>7.3303109405186895</v>
      </c>
      <c r="BY1795" s="1">
        <f t="shared" si="1317"/>
        <v>10.845632011457758</v>
      </c>
    </row>
    <row r="1796" spans="1:77" x14ac:dyDescent="0.25">
      <c r="A1796" s="1">
        <v>20111101</v>
      </c>
      <c r="B1796" s="1">
        <v>2011</v>
      </c>
      <c r="C1796" s="1">
        <v>11</v>
      </c>
      <c r="D1796" s="1">
        <v>3.8660000000000001</v>
      </c>
      <c r="E1796" s="1">
        <v>80.391000000000005</v>
      </c>
      <c r="F1796" s="1">
        <f t="shared" si="1318"/>
        <v>3.3339755520000001</v>
      </c>
      <c r="G1796" s="1">
        <v>178.91499999999999</v>
      </c>
      <c r="H1796" s="1">
        <v>2.048</v>
      </c>
      <c r="I1796" s="1">
        <v>158.7502083</v>
      </c>
      <c r="J1796" s="1">
        <v>64.299583330000004</v>
      </c>
      <c r="K1796" s="1">
        <f t="shared" si="1319"/>
        <v>2.0574026995679997E-3</v>
      </c>
      <c r="L1796" s="1">
        <f t="shared" si="1320"/>
        <v>8.3332259995680001E-4</v>
      </c>
      <c r="M1796" s="1">
        <f t="shared" si="1288"/>
        <v>1.2240800996111997E-3</v>
      </c>
      <c r="N1796" s="1">
        <f t="shared" si="1289"/>
        <v>0.40503621392728595</v>
      </c>
      <c r="O1796" s="1">
        <f t="shared" si="1290"/>
        <v>1.3503808349082134</v>
      </c>
      <c r="P1796" s="1">
        <f t="shared" si="1291"/>
        <v>1.9835947170917867</v>
      </c>
      <c r="Q1796" s="1">
        <v>7.4623200000000001</v>
      </c>
      <c r="R1796" s="1">
        <v>-3.27325</v>
      </c>
      <c r="S1796" s="1">
        <v>1.781378683</v>
      </c>
      <c r="T1796" s="1">
        <v>2.2664499999999999</v>
      </c>
      <c r="U1796" s="1">
        <v>1.084073928</v>
      </c>
      <c r="V1796" s="1">
        <v>4.8677777999999998E-2</v>
      </c>
      <c r="W1796" s="1">
        <v>0.222655556</v>
      </c>
      <c r="X1796" s="1">
        <v>2.5788888999999999E-2</v>
      </c>
      <c r="Y1796" s="1">
        <v>0.15809999999999999</v>
      </c>
      <c r="Z1796" s="1">
        <v>0.64119574000000001</v>
      </c>
      <c r="AA1796" s="1">
        <v>0.16954593300000001</v>
      </c>
      <c r="AB1796" s="1">
        <v>1.1444444439999999</v>
      </c>
      <c r="AC1796" s="1">
        <v>0.62708271800000004</v>
      </c>
      <c r="AD1796" s="1">
        <v>0.55067490100000005</v>
      </c>
      <c r="AE1796" s="1">
        <f t="shared" si="1292"/>
        <v>0.48185395637457701</v>
      </c>
      <c r="AF1796" s="1">
        <v>0.66429663699999997</v>
      </c>
      <c r="AG1796" s="1">
        <v>0.49173772900000001</v>
      </c>
      <c r="AH1796" s="1">
        <v>0.30527399</v>
      </c>
      <c r="AI1796" s="1">
        <v>1</v>
      </c>
      <c r="AJ1796" s="1">
        <v>0.74021894499999996</v>
      </c>
      <c r="AK1796" s="1">
        <v>1</v>
      </c>
      <c r="AL1796" s="1">
        <v>1</v>
      </c>
      <c r="AM1796" s="1">
        <v>1</v>
      </c>
      <c r="AN1796" s="1">
        <f t="shared" si="1293"/>
        <v>0.44932509851046593</v>
      </c>
      <c r="AO1796" s="1">
        <f t="shared" si="1294"/>
        <v>0.61795770156023533</v>
      </c>
      <c r="AP1796" s="1">
        <f t="shared" si="1295"/>
        <v>2.0602558691719368</v>
      </c>
      <c r="AQ1796" s="1">
        <f t="shared" si="1296"/>
        <v>1.2737196828280632</v>
      </c>
      <c r="AR1796" s="1">
        <f t="shared" si="1297"/>
        <v>6.938321343159437E-2</v>
      </c>
      <c r="AS1796" s="1">
        <f t="shared" si="1298"/>
        <v>0.56561111110000006</v>
      </c>
      <c r="AT1796" s="1">
        <f t="shared" si="1299"/>
        <v>0.82887210534839806</v>
      </c>
      <c r="AU1796" s="1">
        <f t="shared" si="1300"/>
        <v>0.25664591405986109</v>
      </c>
      <c r="AV1796" s="1">
        <f t="shared" si="1301"/>
        <v>0.88779852994013875</v>
      </c>
      <c r="AW1796" s="1">
        <f t="shared" si="1302"/>
        <v>0.78296656862548486</v>
      </c>
      <c r="AX1796" s="1">
        <f t="shared" si="1321"/>
        <v>1.1879326584151315</v>
      </c>
      <c r="AY1796" s="1">
        <f t="shared" si="1322"/>
        <v>2.4304536619598576</v>
      </c>
      <c r="AZ1796" s="1">
        <f t="shared" si="1323"/>
        <v>2.8033367797399844</v>
      </c>
      <c r="BA1796" s="1">
        <f t="shared" si="1324"/>
        <v>2.6956557115519195</v>
      </c>
      <c r="BB1796" s="1">
        <f t="shared" si="1325"/>
        <v>1.7395703814419603</v>
      </c>
      <c r="BC1796" s="1">
        <f t="shared" si="1326"/>
        <v>1.912512698076257</v>
      </c>
      <c r="BD1796" s="1">
        <f t="shared" si="1327"/>
        <v>1.9412353992686706</v>
      </c>
      <c r="BE1796" s="1">
        <f t="shared" si="1303"/>
        <v>1.16251911475</v>
      </c>
      <c r="BF1796" s="1">
        <f t="shared" si="1304"/>
        <v>1.3408741925577465</v>
      </c>
      <c r="BG1796" s="1">
        <f t="shared" si="1305"/>
        <v>1.2893688698994326</v>
      </c>
      <c r="BH1796" s="1">
        <f t="shared" si="1306"/>
        <v>0.8320602246119384</v>
      </c>
      <c r="BI1796" s="1">
        <f t="shared" si="1307"/>
        <v>0.91478089194381262</v>
      </c>
      <c r="BJ1796" s="1">
        <f t="shared" si="1308"/>
        <v>0.92851935142816577</v>
      </c>
      <c r="BK1796" s="1">
        <f t="shared" si="1309"/>
        <v>1.0840739277870068</v>
      </c>
      <c r="BL1796" s="2">
        <f t="shared" si="1310"/>
        <v>1.7500000000000002</v>
      </c>
      <c r="BM1796" s="2">
        <f t="shared" si="1311"/>
        <v>2.0184871003008653</v>
      </c>
      <c r="BN1796" s="2">
        <f t="shared" si="1312"/>
        <v>1.9409534808459863</v>
      </c>
      <c r="BO1796" s="2">
        <f t="shared" si="1313"/>
        <v>1.2525431836740406</v>
      </c>
      <c r="BP1796" s="2">
        <f t="shared" si="1314"/>
        <v>1.3770668719248877</v>
      </c>
      <c r="BQ1796" s="2">
        <f t="shared" si="1315"/>
        <v>1.3977480837798759</v>
      </c>
      <c r="BR1796" s="2">
        <f t="shared" si="1316"/>
        <v>1.6319124129285738</v>
      </c>
      <c r="BS1796" s="1">
        <f t="shared" si="1328"/>
        <v>3.6586872890639932</v>
      </c>
      <c r="BT1796" s="1">
        <f t="shared" si="1329"/>
        <v>4.2200074840059507</v>
      </c>
      <c r="BU1796" s="1">
        <f t="shared" si="1330"/>
        <v>4.0579096165918411</v>
      </c>
      <c r="BV1796" s="1">
        <f t="shared" si="1331"/>
        <v>2.6186650429211196</v>
      </c>
      <c r="BW1796" s="1">
        <f t="shared" si="1332"/>
        <v>2.8790040345729722</v>
      </c>
      <c r="BX1796" s="1">
        <f t="shared" si="1333"/>
        <v>2.9222417985365636</v>
      </c>
      <c r="BY1796" s="1">
        <f t="shared" si="1317"/>
        <v>3.4118041154557281</v>
      </c>
    </row>
    <row r="1797" spans="1:77" x14ac:dyDescent="0.25">
      <c r="A1797" s="1">
        <v>20100701</v>
      </c>
      <c r="B1797" s="1">
        <v>2010</v>
      </c>
      <c r="C1797" s="1">
        <v>7</v>
      </c>
      <c r="D1797" s="1">
        <v>18.756</v>
      </c>
      <c r="E1797" s="1">
        <v>304.58800000000002</v>
      </c>
      <c r="F1797" s="1">
        <f t="shared" si="1318"/>
        <v>12.631873536000001</v>
      </c>
      <c r="G1797" s="1">
        <v>485.33600000000001</v>
      </c>
      <c r="H1797" s="1">
        <v>8.6170000000000009</v>
      </c>
      <c r="I1797" s="1">
        <v>581.98187499999995</v>
      </c>
      <c r="J1797" s="1">
        <v>235.731875</v>
      </c>
      <c r="K1797" s="1">
        <f t="shared" si="1319"/>
        <v>7.5424850999999985E-3</v>
      </c>
      <c r="L1797" s="1">
        <f t="shared" si="1320"/>
        <v>3.0550851E-3</v>
      </c>
      <c r="M1797" s="1">
        <f t="shared" si="1288"/>
        <v>4.487399999999999E-3</v>
      </c>
      <c r="N1797" s="1">
        <f t="shared" si="1289"/>
        <v>0.40505020023175126</v>
      </c>
      <c r="O1797" s="1">
        <f t="shared" si="1290"/>
        <v>5.1165429050589601</v>
      </c>
      <c r="P1797" s="1">
        <f t="shared" si="1291"/>
        <v>7.5153306309410404</v>
      </c>
      <c r="Q1797" s="1">
        <v>107.48</v>
      </c>
      <c r="R1797" s="1">
        <v>-2.4394800000000001</v>
      </c>
      <c r="S1797" s="1">
        <v>1.023224181</v>
      </c>
      <c r="T1797" s="1">
        <v>21.636700000000001</v>
      </c>
      <c r="U1797" s="1">
        <v>2.1825587469999999</v>
      </c>
      <c r="V1797" s="1">
        <v>4.5388889000000002E-2</v>
      </c>
      <c r="W1797" s="1">
        <v>0.34654444400000001</v>
      </c>
      <c r="X1797" s="1">
        <v>2.2777777999999999E-2</v>
      </c>
      <c r="Y1797" s="1">
        <v>0.19244444399999999</v>
      </c>
      <c r="Z1797" s="1">
        <v>0.76838464500000003</v>
      </c>
      <c r="AA1797" s="1">
        <v>0.28590570900000001</v>
      </c>
      <c r="AB1797" s="1">
        <v>3.3</v>
      </c>
      <c r="AC1797" s="1">
        <v>0.78479695999999999</v>
      </c>
      <c r="AD1797" s="1">
        <v>0.37241828300000002</v>
      </c>
      <c r="AE1797" s="1">
        <f t="shared" si="1292"/>
        <v>0.25839072709038491</v>
      </c>
      <c r="AF1797" s="1">
        <v>0.98655540799999997</v>
      </c>
      <c r="AG1797" s="1">
        <v>1.2452596119999999</v>
      </c>
      <c r="AH1797" s="1">
        <v>0.68834576800000002</v>
      </c>
      <c r="AI1797" s="1">
        <v>0.92571929799999997</v>
      </c>
      <c r="AJ1797" s="1">
        <v>0.81386437300000003</v>
      </c>
      <c r="AK1797" s="1">
        <v>0.72738745000000005</v>
      </c>
      <c r="AL1797" s="1">
        <v>1</v>
      </c>
      <c r="AM1797" s="1">
        <v>1</v>
      </c>
      <c r="AN1797" s="1">
        <f t="shared" si="1293"/>
        <v>0.62758171658397488</v>
      </c>
      <c r="AO1797" s="1">
        <f t="shared" si="1294"/>
        <v>0.32842566650267968</v>
      </c>
      <c r="AP1797" s="1">
        <f t="shared" si="1295"/>
        <v>4.1486314852383614</v>
      </c>
      <c r="AQ1797" s="1">
        <f t="shared" si="1296"/>
        <v>8.4832420507616391</v>
      </c>
      <c r="AR1797" s="1">
        <f t="shared" si="1297"/>
        <v>0.28853758314477979</v>
      </c>
      <c r="AS1797" s="1">
        <f t="shared" si="1298"/>
        <v>0.61950000000000005</v>
      </c>
      <c r="AT1797" s="1">
        <f t="shared" si="1299"/>
        <v>0.37745047395277614</v>
      </c>
      <c r="AU1797" s="1">
        <f t="shared" si="1300"/>
        <v>0.69924038088695928</v>
      </c>
      <c r="AV1797" s="1">
        <f t="shared" si="1301"/>
        <v>2.6007596191130404</v>
      </c>
      <c r="AW1797" s="1">
        <f t="shared" si="1302"/>
        <v>2.8663392434804167</v>
      </c>
      <c r="AX1797" s="1">
        <f t="shared" si="1321"/>
        <v>7.2030745539991337</v>
      </c>
      <c r="AY1797" s="1">
        <f t="shared" si="1322"/>
        <v>17.115303764295476</v>
      </c>
      <c r="AZ1797" s="1">
        <f t="shared" si="1323"/>
        <v>17.752340863459054</v>
      </c>
      <c r="BA1797" s="1">
        <f t="shared" si="1324"/>
        <v>17.55606410432129</v>
      </c>
      <c r="BB1797" s="1">
        <f t="shared" si="1325"/>
        <v>13.161796745124542</v>
      </c>
      <c r="BC1797" s="1">
        <f t="shared" si="1326"/>
        <v>13.464221396842069</v>
      </c>
      <c r="BD1797" s="1">
        <f t="shared" si="1327"/>
        <v>13.810842864845966</v>
      </c>
      <c r="BE1797" s="1">
        <f t="shared" si="1303"/>
        <v>1.7264719640000001</v>
      </c>
      <c r="BF1797" s="1">
        <f t="shared" si="1304"/>
        <v>1.7907318046011453</v>
      </c>
      <c r="BG1797" s="1">
        <f t="shared" si="1305"/>
        <v>1.7709327799093926</v>
      </c>
      <c r="BH1797" s="1">
        <f t="shared" si="1306"/>
        <v>1.3276698672288714</v>
      </c>
      <c r="BI1797" s="1">
        <f t="shared" si="1307"/>
        <v>1.3581763478384643</v>
      </c>
      <c r="BJ1797" s="1">
        <f t="shared" si="1308"/>
        <v>1.393141093709797</v>
      </c>
      <c r="BK1797" s="1">
        <f t="shared" si="1309"/>
        <v>2.1825587473011159</v>
      </c>
      <c r="BL1797" s="2">
        <f t="shared" si="1310"/>
        <v>1.7500000000000002</v>
      </c>
      <c r="BM1797" s="2">
        <f t="shared" si="1311"/>
        <v>1.8151355616522507</v>
      </c>
      <c r="BN1797" s="2">
        <f t="shared" si="1312"/>
        <v>1.795066719566746</v>
      </c>
      <c r="BO1797" s="2">
        <f t="shared" si="1313"/>
        <v>1.3457631030784147</v>
      </c>
      <c r="BP1797" s="2">
        <f t="shared" si="1314"/>
        <v>1.3766853202820457</v>
      </c>
      <c r="BQ1797" s="2">
        <f t="shared" si="1315"/>
        <v>1.4121265591499317</v>
      </c>
      <c r="BR1797" s="2">
        <f t="shared" si="1316"/>
        <v>2.2123022484116937</v>
      </c>
      <c r="BS1797" s="1">
        <f t="shared" si="1328"/>
        <v>17.348547912775189</v>
      </c>
      <c r="BT1797" s="1">
        <f t="shared" si="1329"/>
        <v>17.994266434003528</v>
      </c>
      <c r="BU1797" s="1">
        <f t="shared" si="1330"/>
        <v>17.795314852018215</v>
      </c>
      <c r="BV1797" s="1">
        <f t="shared" si="1331"/>
        <v>13.341163241714796</v>
      </c>
      <c r="BW1797" s="1">
        <f t="shared" si="1332"/>
        <v>13.647709279844188</v>
      </c>
      <c r="BX1797" s="1">
        <f t="shared" si="1333"/>
        <v>13.999054440179975</v>
      </c>
      <c r="BY1797" s="1">
        <f t="shared" si="1317"/>
        <v>21.931560888063167</v>
      </c>
    </row>
    <row r="1798" spans="1:77" x14ac:dyDescent="0.25">
      <c r="A1798" s="1">
        <v>20040604</v>
      </c>
      <c r="B1798" s="1">
        <v>2004</v>
      </c>
      <c r="C1798" s="1">
        <v>6</v>
      </c>
      <c r="D1798" s="1">
        <v>10.948</v>
      </c>
      <c r="E1798" s="1">
        <v>283.363</v>
      </c>
      <c r="F1798" s="1">
        <f t="shared" si="1318"/>
        <v>11.751630336</v>
      </c>
      <c r="G1798" s="1">
        <v>481.85599999999999</v>
      </c>
      <c r="H1798" s="1">
        <v>4.7649999999999997</v>
      </c>
      <c r="I1798" s="1">
        <v>595.97686250000004</v>
      </c>
      <c r="J1798" s="1">
        <v>241.55732710000001</v>
      </c>
      <c r="K1798" s="1">
        <f t="shared" si="1319"/>
        <v>7.7238601379999994E-3</v>
      </c>
      <c r="L1798" s="1">
        <f t="shared" si="1320"/>
        <v>3.1305829592159998E-3</v>
      </c>
      <c r="M1798" s="1">
        <f t="shared" si="1288"/>
        <v>4.5932771787839995E-3</v>
      </c>
      <c r="N1798" s="1">
        <f t="shared" si="1289"/>
        <v>0.4053132634826071</v>
      </c>
      <c r="O1798" s="1">
        <f t="shared" si="1290"/>
        <v>4.7630916427253664</v>
      </c>
      <c r="P1798" s="1">
        <f t="shared" si="1291"/>
        <v>6.9885386932746334</v>
      </c>
      <c r="Q1798" s="1">
        <v>92.831999999999994</v>
      </c>
      <c r="R1798" s="1">
        <v>21.5307</v>
      </c>
      <c r="S1798" s="1">
        <v>0.81173319600000005</v>
      </c>
      <c r="T1798" s="1">
        <v>10.888999999999999</v>
      </c>
      <c r="U1798" s="1">
        <v>1.280226976</v>
      </c>
      <c r="V1798" s="1">
        <v>6.4855555999999995E-2</v>
      </c>
      <c r="W1798" s="1">
        <v>0.39703333299999999</v>
      </c>
      <c r="X1798" s="1">
        <v>3.7866667E-2</v>
      </c>
      <c r="Y1798" s="1">
        <v>0.244122222</v>
      </c>
      <c r="Z1798" s="1">
        <v>0.71917247799999995</v>
      </c>
      <c r="AA1798" s="1">
        <v>0.23849299900000001</v>
      </c>
      <c r="AB1798" s="1">
        <v>0.78888888899999998</v>
      </c>
      <c r="AC1798" s="1">
        <v>0.72377387299999996</v>
      </c>
      <c r="AD1798" s="1">
        <v>0.41193427100000002</v>
      </c>
      <c r="AE1798" s="1">
        <f t="shared" si="1292"/>
        <v>0.30792813212987341</v>
      </c>
      <c r="AF1798" s="1">
        <v>0.92112109099999995</v>
      </c>
      <c r="AG1798" s="1">
        <v>0.89188451700000004</v>
      </c>
      <c r="AH1798" s="1">
        <v>0.48747105699999999</v>
      </c>
      <c r="AI1798" s="1">
        <v>1</v>
      </c>
      <c r="AJ1798" s="1">
        <v>0.78385632800000005</v>
      </c>
      <c r="AK1798" s="1">
        <v>1</v>
      </c>
      <c r="AL1798" s="1">
        <v>0.93649104699999997</v>
      </c>
      <c r="AM1798" s="1">
        <v>0.81173319600000005</v>
      </c>
      <c r="AN1798" s="1">
        <f t="shared" si="1293"/>
        <v>0.58806572918050204</v>
      </c>
      <c r="AO1798" s="1">
        <f t="shared" si="1294"/>
        <v>0.38105043937921712</v>
      </c>
      <c r="AP1798" s="1">
        <f t="shared" si="1295"/>
        <v>4.4779639029549365</v>
      </c>
      <c r="AQ1798" s="1">
        <f t="shared" si="1296"/>
        <v>7.2736664330450633</v>
      </c>
      <c r="AR1798" s="1">
        <f t="shared" si="1297"/>
        <v>0.32891356177427739</v>
      </c>
      <c r="AS1798" s="1">
        <f t="shared" si="1298"/>
        <v>0.55672222222500001</v>
      </c>
      <c r="AT1798" s="1">
        <f t="shared" si="1299"/>
        <v>2.3667259515072141</v>
      </c>
      <c r="AU1798" s="1">
        <f t="shared" si="1300"/>
        <v>0.44747339405173475</v>
      </c>
      <c r="AV1798" s="1">
        <f t="shared" si="1301"/>
        <v>0.34141549494826523</v>
      </c>
      <c r="AW1798" s="1">
        <f t="shared" si="1302"/>
        <v>0.7900185982179756</v>
      </c>
      <c r="AX1798" s="1">
        <f t="shared" si="1321"/>
        <v>4.5903737673299574</v>
      </c>
      <c r="AY1798" s="1">
        <f t="shared" si="1322"/>
        <v>12.839834574499351</v>
      </c>
      <c r="AZ1798" s="1">
        <f t="shared" si="1323"/>
        <v>13.648484422929563</v>
      </c>
      <c r="BA1798" s="1">
        <f t="shared" si="1324"/>
        <v>6.5455319756017394</v>
      </c>
      <c r="BB1798" s="1">
        <f t="shared" si="1325"/>
        <v>6.1475525294745124</v>
      </c>
      <c r="BC1798" s="1">
        <f t="shared" si="1326"/>
        <v>10.10274165040736</v>
      </c>
      <c r="BD1798" s="1">
        <f t="shared" si="1327"/>
        <v>5.9470883546924034</v>
      </c>
      <c r="BE1798" s="1">
        <f t="shared" si="1303"/>
        <v>1.5095878961176512</v>
      </c>
      <c r="BF1798" s="1">
        <f t="shared" si="1304"/>
        <v>1.6046613969719425</v>
      </c>
      <c r="BG1798" s="1">
        <f t="shared" si="1305"/>
        <v>0.76956255056772993</v>
      </c>
      <c r="BH1798" s="1">
        <f t="shared" si="1306"/>
        <v>0.72277184222243218</v>
      </c>
      <c r="BI1798" s="1">
        <f t="shared" si="1307"/>
        <v>1.1877860594363052</v>
      </c>
      <c r="BJ1798" s="1">
        <f t="shared" si="1308"/>
        <v>0.69920313577995952</v>
      </c>
      <c r="BK1798" s="1">
        <f t="shared" si="1309"/>
        <v>1.2802269768702257</v>
      </c>
      <c r="BL1798" s="2">
        <f t="shared" si="1310"/>
        <v>1.7499999999999998</v>
      </c>
      <c r="BM1798" s="2">
        <f t="shared" si="1311"/>
        <v>1.860214600238185</v>
      </c>
      <c r="BN1798" s="2">
        <f t="shared" si="1312"/>
        <v>0.89212060255454528</v>
      </c>
      <c r="BO1798" s="2">
        <f t="shared" si="1313"/>
        <v>0.83787815677523081</v>
      </c>
      <c r="BP1798" s="2">
        <f t="shared" si="1314"/>
        <v>1.3769490397739212</v>
      </c>
      <c r="BQ1798" s="2">
        <f t="shared" si="1315"/>
        <v>0.81055597409186309</v>
      </c>
      <c r="BR1798" s="2">
        <f t="shared" si="1316"/>
        <v>1.4841117998393698</v>
      </c>
      <c r="BS1798" s="1">
        <f t="shared" si="1328"/>
        <v>14.884665254114267</v>
      </c>
      <c r="BT1798" s="1">
        <f t="shared" si="1329"/>
        <v>15.822098071635072</v>
      </c>
      <c r="BU1798" s="1">
        <f t="shared" si="1330"/>
        <v>7.587952305898928</v>
      </c>
      <c r="BV1798" s="1">
        <f t="shared" si="1331"/>
        <v>7.1265919356191914</v>
      </c>
      <c r="BW1798" s="1">
        <f t="shared" si="1332"/>
        <v>11.711671730862225</v>
      </c>
      <c r="BX1798" s="1">
        <f t="shared" si="1333"/>
        <v>6.894202482331373</v>
      </c>
      <c r="BY1798" s="1">
        <f t="shared" si="1317"/>
        <v>12.623147051594318</v>
      </c>
    </row>
    <row r="1799" spans="1:77" x14ac:dyDescent="0.25">
      <c r="A1799" s="1">
        <v>20090822</v>
      </c>
      <c r="B1799" s="1">
        <v>2009</v>
      </c>
      <c r="C1799" s="1">
        <v>8</v>
      </c>
      <c r="D1799" s="1">
        <v>15.212</v>
      </c>
      <c r="E1799" s="1">
        <v>159.21199999999999</v>
      </c>
      <c r="F1799" s="1">
        <f t="shared" si="1318"/>
        <v>6.6028400639999996</v>
      </c>
      <c r="G1799" s="1">
        <v>398.72300000000001</v>
      </c>
      <c r="H1799" s="1">
        <v>3.069</v>
      </c>
      <c r="I1799" s="1">
        <v>340.16202349999998</v>
      </c>
      <c r="J1799" s="1">
        <v>137.9423333</v>
      </c>
      <c r="K1799" s="1">
        <f t="shared" si="1319"/>
        <v>4.4084998245599999E-3</v>
      </c>
      <c r="L1799" s="1">
        <f t="shared" si="1320"/>
        <v>1.7877326395679999E-3</v>
      </c>
      <c r="M1799" s="1">
        <f t="shared" si="1288"/>
        <v>2.620767184992E-3</v>
      </c>
      <c r="N1799" s="1">
        <f t="shared" si="1289"/>
        <v>0.405519498857285</v>
      </c>
      <c r="O1799" s="1">
        <f t="shared" si="1290"/>
        <v>2.6775803937880833</v>
      </c>
      <c r="P1799" s="1">
        <f t="shared" si="1291"/>
        <v>3.9252596702119162</v>
      </c>
      <c r="Q1799" s="1">
        <v>59.636899999999997</v>
      </c>
      <c r="R1799" s="1">
        <v>3.0576699999999999</v>
      </c>
      <c r="S1799" s="1">
        <v>0.95122910999999999</v>
      </c>
      <c r="T1799" s="1">
        <v>7.2823099999999998</v>
      </c>
      <c r="U1799" s="1">
        <v>1.408490738</v>
      </c>
      <c r="V1799" s="1">
        <v>5.1633332999999997E-2</v>
      </c>
      <c r="W1799" s="1">
        <v>0.39151111100000002</v>
      </c>
      <c r="X1799" s="1">
        <v>3.4188889E-2</v>
      </c>
      <c r="Y1799" s="1">
        <v>0.23137777800000001</v>
      </c>
      <c r="Z1799" s="1">
        <v>0.766968384</v>
      </c>
      <c r="AA1799" s="1">
        <v>0.25708169800000003</v>
      </c>
      <c r="AB1799" s="1">
        <v>2.4666666670000001</v>
      </c>
      <c r="AC1799" s="1">
        <v>0.78304079599999998</v>
      </c>
      <c r="AD1799" s="1">
        <v>0.600695219</v>
      </c>
      <c r="AE1799" s="1">
        <f t="shared" si="1292"/>
        <v>0.54455963269399521</v>
      </c>
      <c r="AF1799" s="1">
        <v>0.99436928700000005</v>
      </c>
      <c r="AG1799" s="1">
        <v>1.077570828</v>
      </c>
      <c r="AH1799" s="1">
        <v>0.59717005400000001</v>
      </c>
      <c r="AI1799" s="1">
        <v>1</v>
      </c>
      <c r="AJ1799" s="1">
        <v>0.79562132799999996</v>
      </c>
      <c r="AK1799" s="1">
        <v>1</v>
      </c>
      <c r="AL1799" s="1">
        <v>1</v>
      </c>
      <c r="AM1799" s="1">
        <v>0.95122910999999999</v>
      </c>
      <c r="AN1799" s="1">
        <f t="shared" si="1293"/>
        <v>0.39930478051178381</v>
      </c>
      <c r="AO1799" s="1">
        <f t="shared" si="1294"/>
        <v>0.7139083236368764</v>
      </c>
      <c r="AP1799" s="1">
        <f t="shared" si="1295"/>
        <v>4.7138224813326453</v>
      </c>
      <c r="AQ1799" s="1">
        <f t="shared" si="1296"/>
        <v>1.8890175826673543</v>
      </c>
      <c r="AR1799" s="1">
        <f t="shared" si="1297"/>
        <v>7.5861491464547959E-2</v>
      </c>
      <c r="AS1799" s="1">
        <f t="shared" si="1298"/>
        <v>0.59866666667500001</v>
      </c>
      <c r="AT1799" s="1">
        <f t="shared" si="1299"/>
        <v>0.7381404790811642</v>
      </c>
      <c r="AU1799" s="1">
        <f t="shared" si="1300"/>
        <v>0.57037723729606937</v>
      </c>
      <c r="AV1799" s="1">
        <f t="shared" si="1301"/>
        <v>1.8962894297039308</v>
      </c>
      <c r="AW1799" s="1">
        <f t="shared" si="1302"/>
        <v>2.4641728145961599</v>
      </c>
      <c r="AX1799" s="1">
        <f t="shared" si="1321"/>
        <v>2.1633737424939712</v>
      </c>
      <c r="AY1799" s="1">
        <f t="shared" si="1322"/>
        <v>8.9970662298657587</v>
      </c>
      <c r="AZ1799" s="1">
        <f t="shared" si="1323"/>
        <v>10.670773832751895</v>
      </c>
      <c r="BA1799" s="1">
        <f t="shared" si="1324"/>
        <v>11.085806086208457</v>
      </c>
      <c r="BB1799" s="1">
        <f t="shared" si="1325"/>
        <v>6.1074836171421563</v>
      </c>
      <c r="BC1799" s="1">
        <f t="shared" si="1326"/>
        <v>7.081492134326731</v>
      </c>
      <c r="BD1799" s="1">
        <f t="shared" si="1327"/>
        <v>7.3134647841684268</v>
      </c>
      <c r="BE1799" s="1">
        <f t="shared" si="1303"/>
        <v>1.7401462522500002</v>
      </c>
      <c r="BF1799" s="1">
        <f t="shared" si="1304"/>
        <v>2.0638624435187287</v>
      </c>
      <c r="BG1799" s="1">
        <f t="shared" si="1305"/>
        <v>2.1441349236765284</v>
      </c>
      <c r="BH1799" s="1">
        <f t="shared" si="1306"/>
        <v>1.1812644761654458</v>
      </c>
      <c r="BI1799" s="1">
        <f t="shared" si="1307"/>
        <v>1.3696500262475426</v>
      </c>
      <c r="BJ1799" s="1">
        <f t="shared" si="1308"/>
        <v>1.414516466810863</v>
      </c>
      <c r="BK1799" s="1">
        <f t="shared" si="1309"/>
        <v>1.4084907380315879</v>
      </c>
      <c r="BL1799" s="2">
        <f t="shared" si="1310"/>
        <v>1.7500000000000002</v>
      </c>
      <c r="BM1799" s="2">
        <f t="shared" si="1311"/>
        <v>2.0755492657515364</v>
      </c>
      <c r="BN1799" s="2">
        <f t="shared" si="1312"/>
        <v>2.1562762966516766</v>
      </c>
      <c r="BO1799" s="2">
        <f t="shared" si="1313"/>
        <v>1.1879535013891129</v>
      </c>
      <c r="BP1799" s="2">
        <f t="shared" si="1314"/>
        <v>1.3774058030088197</v>
      </c>
      <c r="BQ1799" s="2">
        <f t="shared" si="1315"/>
        <v>1.4225263041645642</v>
      </c>
      <c r="BR1799" s="2">
        <f t="shared" si="1316"/>
        <v>1.4164664541088021</v>
      </c>
      <c r="BS1799" s="1">
        <f t="shared" si="1328"/>
        <v>9.0480129942566876</v>
      </c>
      <c r="BT1799" s="1">
        <f t="shared" si="1329"/>
        <v>10.731198129565614</v>
      </c>
      <c r="BU1799" s="1">
        <f t="shared" si="1330"/>
        <v>11.14858054360689</v>
      </c>
      <c r="BV1799" s="1">
        <f t="shared" si="1331"/>
        <v>6.1420678383665281</v>
      </c>
      <c r="BW1799" s="1">
        <f t="shared" si="1332"/>
        <v>7.1215917737076397</v>
      </c>
      <c r="BX1799" s="1">
        <f t="shared" si="1333"/>
        <v>7.3548779912873821</v>
      </c>
      <c r="BY1799" s="1">
        <f t="shared" si="1317"/>
        <v>7.3235467901172209</v>
      </c>
    </row>
    <row r="1800" spans="1:77" x14ac:dyDescent="0.25">
      <c r="A1800" s="1">
        <v>20040903</v>
      </c>
      <c r="B1800" s="1">
        <v>2004</v>
      </c>
      <c r="C1800" s="1">
        <v>9</v>
      </c>
      <c r="D1800" s="1">
        <v>14.568</v>
      </c>
      <c r="E1800" s="1">
        <v>218.37</v>
      </c>
      <c r="F1800" s="1">
        <f t="shared" si="1318"/>
        <v>9.0562406400000004</v>
      </c>
      <c r="G1800" s="1">
        <v>362.51400000000001</v>
      </c>
      <c r="H1800" s="1">
        <v>3.2770000000000001</v>
      </c>
      <c r="I1800" s="1">
        <v>176.7866363</v>
      </c>
      <c r="J1800" s="1">
        <v>71.718630000000005</v>
      </c>
      <c r="K1800" s="1">
        <f t="shared" si="1319"/>
        <v>2.2911548064479996E-3</v>
      </c>
      <c r="L1800" s="1">
        <f t="shared" si="1320"/>
        <v>9.294734448E-4</v>
      </c>
      <c r="M1800" s="1">
        <f t="shared" si="1288"/>
        <v>1.3616813616479997E-3</v>
      </c>
      <c r="N1800" s="1">
        <f t="shared" si="1289"/>
        <v>0.40567902360162733</v>
      </c>
      <c r="O1800" s="1">
        <f t="shared" si="1290"/>
        <v>3.6739268603365769</v>
      </c>
      <c r="P1800" s="1">
        <f t="shared" si="1291"/>
        <v>5.3823137796634235</v>
      </c>
      <c r="Q1800" s="1">
        <v>69.752899999999997</v>
      </c>
      <c r="R1800" s="1">
        <v>25.305099999999999</v>
      </c>
      <c r="S1800" s="1">
        <v>0.73379305299999997</v>
      </c>
      <c r="T1800" s="1">
        <v>8.2364800000000002</v>
      </c>
      <c r="U1800" s="1">
        <v>1.212573846</v>
      </c>
      <c r="V1800" s="1">
        <v>4.2666666999999998E-2</v>
      </c>
      <c r="W1800" s="1">
        <v>0.28598888900000002</v>
      </c>
      <c r="X1800" s="1">
        <v>3.0077777999999999E-2</v>
      </c>
      <c r="Y1800" s="1">
        <v>0.17567777800000001</v>
      </c>
      <c r="Z1800" s="1">
        <v>0.74035633199999995</v>
      </c>
      <c r="AA1800" s="1">
        <v>0.238941034</v>
      </c>
      <c r="AB1800" s="1">
        <v>1.8333333329999999</v>
      </c>
      <c r="AC1800" s="1">
        <v>0.75004185199999995</v>
      </c>
      <c r="AD1800" s="1">
        <v>0.39762326399999998</v>
      </c>
      <c r="AE1800" s="1">
        <f t="shared" si="1292"/>
        <v>0.2899877949103673</v>
      </c>
      <c r="AF1800" s="1">
        <v>0.98841080400000003</v>
      </c>
      <c r="AG1800" s="1">
        <v>1.051127857</v>
      </c>
      <c r="AH1800" s="1">
        <v>0.58060200699999998</v>
      </c>
      <c r="AI1800" s="1">
        <v>1</v>
      </c>
      <c r="AJ1800" s="1">
        <v>0.78413989500000003</v>
      </c>
      <c r="AK1800" s="1">
        <v>1</v>
      </c>
      <c r="AL1800" s="1">
        <v>0.83393822799999995</v>
      </c>
      <c r="AM1800" s="1">
        <v>0.73379305299999997</v>
      </c>
      <c r="AN1800" s="1">
        <f t="shared" si="1293"/>
        <v>0.60237673579503137</v>
      </c>
      <c r="AO1800" s="1">
        <f t="shared" si="1294"/>
        <v>0.36107091993832452</v>
      </c>
      <c r="AP1800" s="1">
        <f t="shared" si="1295"/>
        <v>3.2699451390676408</v>
      </c>
      <c r="AQ1800" s="1">
        <f t="shared" si="1296"/>
        <v>5.7862955009323596</v>
      </c>
      <c r="AR1800" s="1">
        <f t="shared" si="1297"/>
        <v>0.25631987095248776</v>
      </c>
      <c r="AS1800" s="1">
        <f t="shared" si="1298"/>
        <v>0.58283333332499998</v>
      </c>
      <c r="AT1800" s="1">
        <f t="shared" si="1299"/>
        <v>0.7939571462410796</v>
      </c>
      <c r="AU1800" s="1">
        <f t="shared" si="1300"/>
        <v>0.50674677382482136</v>
      </c>
      <c r="AV1800" s="1">
        <f t="shared" si="1301"/>
        <v>1.3265865591751784</v>
      </c>
      <c r="AW1800" s="1">
        <f t="shared" si="1302"/>
        <v>1.6413606865296362</v>
      </c>
      <c r="AX1800" s="1">
        <f t="shared" si="1321"/>
        <v>4.8839139073470035</v>
      </c>
      <c r="AY1800" s="1">
        <f t="shared" si="1322"/>
        <v>9.7981225372977665</v>
      </c>
      <c r="AZ1800" s="1">
        <f t="shared" si="1323"/>
        <v>10.323799612792168</v>
      </c>
      <c r="BA1800" s="1">
        <f t="shared" si="1324"/>
        <v>9.0440588581678973</v>
      </c>
      <c r="BB1800" s="1">
        <f t="shared" si="1325"/>
        <v>7.1451377823338653</v>
      </c>
      <c r="BC1800" s="1">
        <f t="shared" si="1326"/>
        <v>7.713793288124946</v>
      </c>
      <c r="BD1800" s="1">
        <f t="shared" si="1327"/>
        <v>7.3587140530351869</v>
      </c>
      <c r="BE1800" s="1">
        <f t="shared" si="1303"/>
        <v>1.4424787202416769</v>
      </c>
      <c r="BF1800" s="1">
        <f t="shared" si="1304"/>
        <v>1.5198688520993948</v>
      </c>
      <c r="BG1800" s="1">
        <f t="shared" si="1305"/>
        <v>1.3314655331018508</v>
      </c>
      <c r="BH1800" s="1">
        <f t="shared" si="1306"/>
        <v>1.0519065428073229</v>
      </c>
      <c r="BI1800" s="1">
        <f t="shared" si="1307"/>
        <v>1.1356239553146097</v>
      </c>
      <c r="BJ1800" s="1">
        <f t="shared" si="1308"/>
        <v>1.0833492222045737</v>
      </c>
      <c r="BK1800" s="1">
        <f t="shared" si="1309"/>
        <v>1.2125738461087694</v>
      </c>
      <c r="BL1800" s="2">
        <f t="shared" si="1310"/>
        <v>1.7500000000000002</v>
      </c>
      <c r="BM1800" s="2">
        <f t="shared" si="1311"/>
        <v>1.8438888933684343</v>
      </c>
      <c r="BN1800" s="2">
        <f t="shared" si="1312"/>
        <v>1.6153199698764733</v>
      </c>
      <c r="BO1800" s="2">
        <f t="shared" si="1313"/>
        <v>1.2761619454631514</v>
      </c>
      <c r="BP1800" s="2">
        <f t="shared" si="1314"/>
        <v>1.3777270291152734</v>
      </c>
      <c r="BQ1800" s="2">
        <f t="shared" si="1315"/>
        <v>1.3143078731451694</v>
      </c>
      <c r="BR1800" s="2">
        <f t="shared" si="1316"/>
        <v>1.4710818266593355</v>
      </c>
      <c r="BS1800" s="1">
        <f t="shared" si="1328"/>
        <v>11.886979128120714</v>
      </c>
      <c r="BT1800" s="1">
        <f t="shared" si="1329"/>
        <v>12.524725022882389</v>
      </c>
      <c r="BU1800" s="1">
        <f t="shared" si="1330"/>
        <v>10.972157009804697</v>
      </c>
      <c r="BV1800" s="1">
        <f t="shared" si="1331"/>
        <v>8.6684059484699461</v>
      </c>
      <c r="BW1800" s="1">
        <f t="shared" si="1332"/>
        <v>9.3582928224805801</v>
      </c>
      <c r="BX1800" s="1">
        <f t="shared" si="1333"/>
        <v>8.9275144320007751</v>
      </c>
      <c r="BY1800" s="1">
        <f t="shared" si="1317"/>
        <v>9.9924108395755518</v>
      </c>
    </row>
    <row r="1801" spans="1:77" x14ac:dyDescent="0.25">
      <c r="A1801" s="1">
        <v>20050712</v>
      </c>
      <c r="B1801" s="1">
        <v>2005</v>
      </c>
      <c r="C1801" s="1">
        <v>7</v>
      </c>
      <c r="D1801" s="1">
        <v>14.071999999999999</v>
      </c>
      <c r="E1801" s="1">
        <v>298.827</v>
      </c>
      <c r="F1801" s="1">
        <f t="shared" si="1318"/>
        <v>12.392953344</v>
      </c>
      <c r="G1801" s="1">
        <v>476.99799999999999</v>
      </c>
      <c r="H1801" s="1">
        <v>6.7759999999999998</v>
      </c>
      <c r="I1801" s="1">
        <v>619.93045110000003</v>
      </c>
      <c r="J1801" s="1">
        <v>251.5323396</v>
      </c>
      <c r="K1801" s="1">
        <f t="shared" si="1319"/>
        <v>8.0342986462559988E-3</v>
      </c>
      <c r="L1801" s="1">
        <f t="shared" si="1320"/>
        <v>3.2598591212159998E-3</v>
      </c>
      <c r="M1801" s="1">
        <f t="shared" si="1288"/>
        <v>4.7744395250399994E-3</v>
      </c>
      <c r="N1801" s="1">
        <f t="shared" si="1289"/>
        <v>0.40574283639992659</v>
      </c>
      <c r="O1801" s="1">
        <f t="shared" si="1290"/>
        <v>5.0283520411665155</v>
      </c>
      <c r="P1801" s="1">
        <f t="shared" si="1291"/>
        <v>7.3646013028334849</v>
      </c>
      <c r="Q1801" s="1">
        <v>117.953</v>
      </c>
      <c r="R1801" s="1">
        <v>16.939499999999999</v>
      </c>
      <c r="S1801" s="1">
        <v>0.874422225</v>
      </c>
      <c r="T1801" s="1">
        <v>12.203200000000001</v>
      </c>
      <c r="U1801" s="1">
        <v>1.187612608</v>
      </c>
      <c r="V1801" s="1">
        <v>3.7222221999999999E-2</v>
      </c>
      <c r="W1801" s="1">
        <v>0.34286666700000001</v>
      </c>
      <c r="X1801" s="1">
        <v>2.5555556E-2</v>
      </c>
      <c r="Y1801" s="1">
        <v>0.16204444400000001</v>
      </c>
      <c r="Z1801" s="1">
        <v>0.80413938399999996</v>
      </c>
      <c r="AA1801" s="1">
        <v>0.35812684500000003</v>
      </c>
      <c r="AB1801" s="1">
        <v>2.9111111109999999</v>
      </c>
      <c r="AC1801" s="1">
        <v>0.82913283599999998</v>
      </c>
      <c r="AD1801" s="1">
        <v>0.373525675</v>
      </c>
      <c r="AE1801" s="1">
        <f t="shared" si="1292"/>
        <v>0.25977895825498309</v>
      </c>
      <c r="AF1801" s="1">
        <v>0.98247614900000002</v>
      </c>
      <c r="AG1801" s="1">
        <v>1.030708623</v>
      </c>
      <c r="AH1801" s="1">
        <v>0.56784152300000001</v>
      </c>
      <c r="AI1801" s="1">
        <v>0.99031578899999995</v>
      </c>
      <c r="AJ1801" s="1">
        <v>0.85957395299999995</v>
      </c>
      <c r="AK1801" s="1">
        <v>0.85531282500000005</v>
      </c>
      <c r="AL1801" s="1">
        <v>1</v>
      </c>
      <c r="AM1801" s="1">
        <v>0.874422225</v>
      </c>
      <c r="AN1801" s="1">
        <f t="shared" si="1293"/>
        <v>0.62647432483993648</v>
      </c>
      <c r="AO1801" s="1">
        <f t="shared" si="1294"/>
        <v>0.32979011276477332</v>
      </c>
      <c r="AP1801" s="1">
        <f t="shared" si="1295"/>
        <v>4.0870734808063345</v>
      </c>
      <c r="AQ1801" s="1">
        <f t="shared" si="1296"/>
        <v>8.3058798631936668</v>
      </c>
      <c r="AR1801" s="1">
        <f t="shared" si="1297"/>
        <v>0.29858864964572768</v>
      </c>
      <c r="AS1801" s="1">
        <f t="shared" si="1298"/>
        <v>0.60977777777499997</v>
      </c>
      <c r="AT1801" s="1">
        <f t="shared" si="1299"/>
        <v>0.47687807367469753</v>
      </c>
      <c r="AU1801" s="1">
        <f t="shared" si="1300"/>
        <v>0.68153279194742789</v>
      </c>
      <c r="AV1801" s="1">
        <f t="shared" si="1301"/>
        <v>2.229578319052572</v>
      </c>
      <c r="AW1801" s="1">
        <f t="shared" si="1302"/>
        <v>2.6416572887617029</v>
      </c>
      <c r="AX1801" s="1">
        <f t="shared" si="1321"/>
        <v>7.0532532859167798</v>
      </c>
      <c r="AY1801" s="1">
        <f t="shared" si="1322"/>
        <v>17.666844814820617</v>
      </c>
      <c r="AZ1801" s="1">
        <f t="shared" si="1323"/>
        <v>18.337163794465678</v>
      </c>
      <c r="BA1801" s="1">
        <f t="shared" si="1324"/>
        <v>16.532765033803361</v>
      </c>
      <c r="BB1801" s="1">
        <f t="shared" si="1325"/>
        <v>12.616551122557363</v>
      </c>
      <c r="BC1801" s="1">
        <f t="shared" si="1326"/>
        <v>13.905115030355047</v>
      </c>
      <c r="BD1801" s="1">
        <f t="shared" si="1327"/>
        <v>13.156241877275136</v>
      </c>
      <c r="BE1801" s="1">
        <f t="shared" si="1303"/>
        <v>1.71933326075</v>
      </c>
      <c r="BF1801" s="1">
        <f t="shared" si="1304"/>
        <v>1.7845685491728049</v>
      </c>
      <c r="BG1801" s="1">
        <f t="shared" si="1305"/>
        <v>1.6089648781505606</v>
      </c>
      <c r="BH1801" s="1">
        <f t="shared" si="1306"/>
        <v>1.2278398439753249</v>
      </c>
      <c r="BI1801" s="1">
        <f t="shared" si="1307"/>
        <v>1.3532425861457893</v>
      </c>
      <c r="BJ1801" s="1">
        <f t="shared" si="1308"/>
        <v>1.2803624236906976</v>
      </c>
      <c r="BK1801" s="1">
        <f t="shared" si="1309"/>
        <v>1.1876126081089053</v>
      </c>
      <c r="BL1801" s="2">
        <f t="shared" si="1310"/>
        <v>1.75</v>
      </c>
      <c r="BM1801" s="2">
        <f t="shared" si="1311"/>
        <v>1.8163988520120349</v>
      </c>
      <c r="BN1801" s="2">
        <f t="shared" si="1312"/>
        <v>1.6376630412740538</v>
      </c>
      <c r="BO1801" s="2">
        <f t="shared" si="1313"/>
        <v>1.2497401033348901</v>
      </c>
      <c r="BP1801" s="2">
        <f t="shared" si="1314"/>
        <v>1.3773795806882119</v>
      </c>
      <c r="BQ1801" s="2">
        <f t="shared" si="1315"/>
        <v>1.3031994975083081</v>
      </c>
      <c r="BR1801" s="2">
        <f t="shared" si="1316"/>
        <v>1.2087953578493489</v>
      </c>
      <c r="BS1801" s="1">
        <f t="shared" si="1328"/>
        <v>17.981957966921208</v>
      </c>
      <c r="BT1801" s="1">
        <f t="shared" si="1329"/>
        <v>18.664233033168195</v>
      </c>
      <c r="BU1801" s="1">
        <f t="shared" si="1330"/>
        <v>16.827650269811649</v>
      </c>
      <c r="BV1801" s="1">
        <f t="shared" si="1331"/>
        <v>12.841585147282148</v>
      </c>
      <c r="BW1801" s="1">
        <f t="shared" si="1332"/>
        <v>14.153132413960561</v>
      </c>
      <c r="BX1801" s="1">
        <f t="shared" si="1333"/>
        <v>13.390902049546991</v>
      </c>
      <c r="BY1801" s="1">
        <f t="shared" si="1317"/>
        <v>12.420861323117983</v>
      </c>
    </row>
    <row r="1802" spans="1:77" x14ac:dyDescent="0.25">
      <c r="A1802" s="1">
        <v>20050529</v>
      </c>
      <c r="B1802" s="1">
        <v>2005</v>
      </c>
      <c r="C1802" s="1">
        <v>5</v>
      </c>
      <c r="D1802" s="1">
        <v>15.516999999999999</v>
      </c>
      <c r="E1802" s="1">
        <v>308.17700000000002</v>
      </c>
      <c r="F1802" s="1">
        <f t="shared" si="1318"/>
        <v>12.780716544000002</v>
      </c>
      <c r="G1802" s="1">
        <v>478.22500000000002</v>
      </c>
      <c r="H1802" s="1">
        <v>6.9550000000000001</v>
      </c>
      <c r="I1802" s="1">
        <v>646.41137500000002</v>
      </c>
      <c r="J1802" s="1">
        <v>262.3360333</v>
      </c>
      <c r="K1802" s="1">
        <f t="shared" si="1319"/>
        <v>8.3774914199999991E-3</v>
      </c>
      <c r="L1802" s="1">
        <f t="shared" si="1320"/>
        <v>3.3998749915679998E-3</v>
      </c>
      <c r="M1802" s="1">
        <f t="shared" si="1288"/>
        <v>4.9776164284319989E-3</v>
      </c>
      <c r="N1802" s="1">
        <f t="shared" si="1289"/>
        <v>0.40583449401706456</v>
      </c>
      <c r="O1802" s="1">
        <f t="shared" si="1290"/>
        <v>5.1868556318097667</v>
      </c>
      <c r="P1802" s="1">
        <f t="shared" si="1291"/>
        <v>7.5938609121902356</v>
      </c>
      <c r="Q1802" s="1">
        <v>56.543900000000001</v>
      </c>
      <c r="R1802" s="1">
        <v>83.054100000000005</v>
      </c>
      <c r="S1802" s="1">
        <v>0.40504806700000001</v>
      </c>
      <c r="T1802" s="1">
        <v>3.1649699999999998</v>
      </c>
      <c r="U1802" s="1">
        <v>0.46016413900000003</v>
      </c>
      <c r="V1802" s="1">
        <v>6.8355555999999998E-2</v>
      </c>
      <c r="W1802" s="1">
        <v>0.249188889</v>
      </c>
      <c r="X1802" s="1">
        <v>3.4166666999999998E-2</v>
      </c>
      <c r="Y1802" s="1">
        <v>0.20246666699999999</v>
      </c>
      <c r="Z1802" s="1">
        <v>0.56947408700000002</v>
      </c>
      <c r="AA1802" s="1">
        <v>0.103446579</v>
      </c>
      <c r="AB1802" s="1">
        <v>1.9111111110000001</v>
      </c>
      <c r="AC1802" s="1">
        <v>0.53814786800000003</v>
      </c>
      <c r="AD1802" s="1">
        <v>0.35558157800000001</v>
      </c>
      <c r="AE1802" s="1">
        <f t="shared" si="1292"/>
        <v>0.23728416447285949</v>
      </c>
      <c r="AF1802" s="1">
        <v>0.99647366299999995</v>
      </c>
      <c r="AG1802" s="1">
        <v>1.0901787380000001</v>
      </c>
      <c r="AH1802" s="1">
        <v>0.60501672200000001</v>
      </c>
      <c r="AI1802" s="1">
        <v>0.98403508799999995</v>
      </c>
      <c r="AJ1802" s="1">
        <v>0.69838391099999997</v>
      </c>
      <c r="AK1802" s="1">
        <v>0.84194549500000004</v>
      </c>
      <c r="AL1802" s="1">
        <v>0.40137903600000002</v>
      </c>
      <c r="AM1802" s="1">
        <v>0.40504806700000001</v>
      </c>
      <c r="AN1802" s="1">
        <f t="shared" si="1293"/>
        <v>0.64441842229076274</v>
      </c>
      <c r="AO1802" s="1">
        <f t="shared" si="1294"/>
        <v>0.3084873289633332</v>
      </c>
      <c r="AP1802" s="1">
        <f t="shared" si="1295"/>
        <v>3.9426891088960438</v>
      </c>
      <c r="AQ1802" s="1">
        <f t="shared" si="1296"/>
        <v>8.8380274351039585</v>
      </c>
      <c r="AR1802" s="1">
        <f t="shared" si="1297"/>
        <v>0.35667699795890428</v>
      </c>
      <c r="AS1802" s="1">
        <f t="shared" si="1298"/>
        <v>0.58477777777500006</v>
      </c>
      <c r="AT1802" s="1">
        <f t="shared" si="1299"/>
        <v>0.90594098430734704</v>
      </c>
      <c r="AU1802" s="1">
        <f t="shared" si="1300"/>
        <v>0.63979269947025719</v>
      </c>
      <c r="AV1802" s="1">
        <f t="shared" si="1301"/>
        <v>1.2713184115297429</v>
      </c>
      <c r="AW1802" s="1">
        <f t="shared" si="1302"/>
        <v>1.9046489363820762</v>
      </c>
      <c r="AX1802" s="1">
        <f t="shared" si="1321"/>
        <v>7.1813995372154364</v>
      </c>
      <c r="AY1802" s="1">
        <f t="shared" si="1322"/>
        <v>4.8141030890003034</v>
      </c>
      <c r="AZ1802" s="1">
        <f t="shared" si="1323"/>
        <v>4.9404487835175779</v>
      </c>
      <c r="BA1802" s="1">
        <f t="shared" si="1324"/>
        <v>5.7161485991197782</v>
      </c>
      <c r="BB1802" s="1">
        <f t="shared" si="1325"/>
        <v>4.8123195670322216</v>
      </c>
      <c r="BC1802" s="1">
        <f t="shared" si="1326"/>
        <v>3.7892537090811413</v>
      </c>
      <c r="BD1802" s="1">
        <f t="shared" si="1327"/>
        <v>4.8377012840191194</v>
      </c>
      <c r="BE1802" s="1">
        <f t="shared" si="1303"/>
        <v>0.69993636694507555</v>
      </c>
      <c r="BF1802" s="1">
        <f t="shared" si="1304"/>
        <v>0.71830613276949984</v>
      </c>
      <c r="BG1802" s="1">
        <f t="shared" si="1305"/>
        <v>0.83108737171162572</v>
      </c>
      <c r="BH1802" s="1">
        <f t="shared" si="1306"/>
        <v>0.6996770555295061</v>
      </c>
      <c r="BI1802" s="1">
        <f t="shared" si="1307"/>
        <v>0.55093055249013567</v>
      </c>
      <c r="BJ1802" s="1">
        <f t="shared" si="1308"/>
        <v>0.70336737674743544</v>
      </c>
      <c r="BK1802" s="1">
        <f t="shared" si="1309"/>
        <v>0.46016413905880443</v>
      </c>
      <c r="BL1802" s="2">
        <f t="shared" si="1310"/>
        <v>1.7500000000000002</v>
      </c>
      <c r="BM1802" s="2">
        <f t="shared" si="1311"/>
        <v>1.7959285896703023</v>
      </c>
      <c r="BN1802" s="2">
        <f t="shared" si="1312"/>
        <v>2.0779073201228204</v>
      </c>
      <c r="BO1802" s="2">
        <f t="shared" si="1313"/>
        <v>1.7493516625243706</v>
      </c>
      <c r="BP1802" s="2">
        <f t="shared" si="1314"/>
        <v>1.3774515975870036</v>
      </c>
      <c r="BQ1802" s="2">
        <f t="shared" si="1315"/>
        <v>1.7585783043111989</v>
      </c>
      <c r="BR1802" s="2">
        <f t="shared" si="1316"/>
        <v>1.1505149344756067</v>
      </c>
      <c r="BS1802" s="1">
        <f t="shared" si="1328"/>
        <v>12.036351879415378</v>
      </c>
      <c r="BT1802" s="1">
        <f t="shared" si="1329"/>
        <v>12.352244831756543</v>
      </c>
      <c r="BU1802" s="1">
        <f t="shared" si="1330"/>
        <v>14.291670673035016</v>
      </c>
      <c r="BV1802" s="1">
        <f t="shared" si="1331"/>
        <v>12.031892669133496</v>
      </c>
      <c r="BW1802" s="1">
        <f t="shared" si="1332"/>
        <v>9.4739955002400258</v>
      </c>
      <c r="BX1802" s="1">
        <f t="shared" si="1333"/>
        <v>12.095352730397263</v>
      </c>
      <c r="BY1802" s="1">
        <f t="shared" si="1317"/>
        <v>7.9131443393548162</v>
      </c>
    </row>
    <row r="1803" spans="1:77" x14ac:dyDescent="0.25">
      <c r="A1803" s="1">
        <v>20071009</v>
      </c>
      <c r="B1803" s="1">
        <v>2007</v>
      </c>
      <c r="C1803" s="1">
        <v>10</v>
      </c>
      <c r="D1803" s="1">
        <v>9.1050000000000004</v>
      </c>
      <c r="E1803" s="1">
        <v>131.42599999999999</v>
      </c>
      <c r="F1803" s="1">
        <f t="shared" si="1318"/>
        <v>5.4504990719999995</v>
      </c>
      <c r="G1803" s="1">
        <v>246.631</v>
      </c>
      <c r="H1803" s="1">
        <v>2.8340000000000001</v>
      </c>
      <c r="I1803" s="1">
        <v>257.71530710000002</v>
      </c>
      <c r="J1803" s="1">
        <v>104.5958675</v>
      </c>
      <c r="K1803" s="1">
        <f t="shared" si="1319"/>
        <v>3.3399903800160002E-3</v>
      </c>
      <c r="L1803" s="1">
        <f t="shared" si="1320"/>
        <v>1.3555624427999998E-3</v>
      </c>
      <c r="M1803" s="1">
        <f t="shared" si="1288"/>
        <v>1.9844279372160005E-3</v>
      </c>
      <c r="N1803" s="1">
        <f t="shared" si="1289"/>
        <v>0.40585818776924326</v>
      </c>
      <c r="O1803" s="1">
        <f t="shared" si="1290"/>
        <v>2.2121296757998619</v>
      </c>
      <c r="P1803" s="1">
        <f t="shared" si="1291"/>
        <v>3.2383693962001376</v>
      </c>
      <c r="Q1803" s="1">
        <v>23.929600000000001</v>
      </c>
      <c r="R1803" s="1">
        <v>9.1645599999999998</v>
      </c>
      <c r="S1803" s="1">
        <v>0.72307621600000005</v>
      </c>
      <c r="T1803" s="1">
        <v>9.2674199999999995</v>
      </c>
      <c r="U1803" s="1">
        <v>2.2821794639999999</v>
      </c>
      <c r="V1803" s="1">
        <v>4.1688889E-2</v>
      </c>
      <c r="W1803" s="1">
        <v>0.27451111099999997</v>
      </c>
      <c r="X1803" s="1">
        <v>2.2066667000000002E-2</v>
      </c>
      <c r="Y1803" s="1">
        <v>0.169333333</v>
      </c>
      <c r="Z1803" s="1">
        <v>0.73631316300000005</v>
      </c>
      <c r="AA1803" s="1">
        <v>0.23696991000000001</v>
      </c>
      <c r="AB1803" s="1">
        <v>2.111111111</v>
      </c>
      <c r="AC1803" s="1">
        <v>0.74502832200000002</v>
      </c>
      <c r="AD1803" s="1">
        <v>0.46711483999999998</v>
      </c>
      <c r="AE1803" s="1">
        <f t="shared" si="1292"/>
        <v>0.37710272032092262</v>
      </c>
      <c r="AF1803" s="1">
        <v>0.86810586599999995</v>
      </c>
      <c r="AG1803" s="1">
        <v>0.79689214399999997</v>
      </c>
      <c r="AH1803" s="1">
        <v>0.44005659899999999</v>
      </c>
      <c r="AI1803" s="1">
        <v>1</v>
      </c>
      <c r="AJ1803" s="1">
        <v>0.78289234799999996</v>
      </c>
      <c r="AK1803" s="1">
        <v>1</v>
      </c>
      <c r="AL1803" s="1">
        <v>0.81983712600000003</v>
      </c>
      <c r="AM1803" s="1">
        <v>0.72307621600000005</v>
      </c>
      <c r="AN1803" s="1">
        <f t="shared" si="1293"/>
        <v>0.53288516042184475</v>
      </c>
      <c r="AO1803" s="1">
        <f t="shared" si="1294"/>
        <v>0.46703795833294171</v>
      </c>
      <c r="AP1803" s="1">
        <f t="shared" si="1295"/>
        <v>2.545589958482473</v>
      </c>
      <c r="AQ1803" s="1">
        <f t="shared" si="1296"/>
        <v>2.9049091135175265</v>
      </c>
      <c r="AR1803" s="1">
        <f t="shared" si="1297"/>
        <v>0.13582076217679229</v>
      </c>
      <c r="AS1803" s="1">
        <f t="shared" si="1298"/>
        <v>0.58977777777500007</v>
      </c>
      <c r="AT1803" s="1">
        <f t="shared" si="1299"/>
        <v>0.5084371078399601</v>
      </c>
      <c r="AU1803" s="1">
        <f t="shared" si="1300"/>
        <v>0.35897114775943617</v>
      </c>
      <c r="AV1803" s="1">
        <f t="shared" si="1301"/>
        <v>1.7521399632405639</v>
      </c>
      <c r="AW1803" s="1">
        <f t="shared" si="1302"/>
        <v>1.4851255450999437</v>
      </c>
      <c r="AX1803" s="1">
        <f t="shared" si="1321"/>
        <v>2.5294900247434828</v>
      </c>
      <c r="AY1803" s="1">
        <f t="shared" si="1322"/>
        <v>5.0576337138810912</v>
      </c>
      <c r="AZ1803" s="1">
        <f t="shared" si="1323"/>
        <v>5.558089389116156</v>
      </c>
      <c r="BA1803" s="1">
        <f t="shared" si="1324"/>
        <v>5.6804975766307741</v>
      </c>
      <c r="BB1803" s="1">
        <f t="shared" si="1325"/>
        <v>3.7938604764846695</v>
      </c>
      <c r="BC1803" s="1">
        <f t="shared" si="1326"/>
        <v>3.9820641022897618</v>
      </c>
      <c r="BD1803" s="1">
        <f t="shared" si="1327"/>
        <v>4.1765578252348181</v>
      </c>
      <c r="BE1803" s="1">
        <f t="shared" si="1303"/>
        <v>1.2454844819290669</v>
      </c>
      <c r="BF1803" s="1">
        <f t="shared" si="1304"/>
        <v>1.3687258656789183</v>
      </c>
      <c r="BG1803" s="1">
        <f t="shared" si="1305"/>
        <v>1.3988699027198153</v>
      </c>
      <c r="BH1803" s="1">
        <f t="shared" si="1306"/>
        <v>0.93426978254613158</v>
      </c>
      <c r="BI1803" s="1">
        <f t="shared" si="1307"/>
        <v>0.9806164949898748</v>
      </c>
      <c r="BJ1803" s="1">
        <f t="shared" si="1308"/>
        <v>1.0285121963127748</v>
      </c>
      <c r="BK1803" s="1">
        <f t="shared" si="1309"/>
        <v>2.2821794638547925</v>
      </c>
      <c r="BL1803" s="2">
        <f t="shared" si="1310"/>
        <v>1.75</v>
      </c>
      <c r="BM1803" s="2">
        <f t="shared" si="1311"/>
        <v>1.9231634754920399</v>
      </c>
      <c r="BN1803" s="2">
        <f t="shared" si="1312"/>
        <v>1.9655181299152444</v>
      </c>
      <c r="BO1803" s="2">
        <f t="shared" si="1313"/>
        <v>1.3127197834881139</v>
      </c>
      <c r="BP1803" s="2">
        <f t="shared" si="1314"/>
        <v>1.3778404236513124</v>
      </c>
      <c r="BQ1803" s="2">
        <f t="shared" si="1315"/>
        <v>1.4451375104727031</v>
      </c>
      <c r="BR1803" s="2">
        <f t="shared" si="1316"/>
        <v>3.2066349438252923</v>
      </c>
      <c r="BS1803" s="1">
        <f t="shared" si="1328"/>
        <v>7.1063583109307542</v>
      </c>
      <c r="BT1803" s="1">
        <f t="shared" si="1329"/>
        <v>7.8095364270521896</v>
      </c>
      <c r="BU1803" s="1">
        <f t="shared" si="1330"/>
        <v>7.9815291987475829</v>
      </c>
      <c r="BV1803" s="1">
        <f t="shared" si="1331"/>
        <v>5.3306612247508456</v>
      </c>
      <c r="BW1803" s="1">
        <f t="shared" si="1332"/>
        <v>5.5951015690004882</v>
      </c>
      <c r="BX1803" s="1">
        <f t="shared" si="1333"/>
        <v>5.868379975991699</v>
      </c>
      <c r="BY1803" s="1">
        <f t="shared" si="1317"/>
        <v>13.021426790385052</v>
      </c>
    </row>
    <row r="1804" spans="1:77" x14ac:dyDescent="0.25">
      <c r="A1804" s="1">
        <v>20040801</v>
      </c>
      <c r="B1804" s="1">
        <v>2004</v>
      </c>
      <c r="C1804" s="1">
        <v>8</v>
      </c>
      <c r="D1804" s="1">
        <v>16.959</v>
      </c>
      <c r="E1804" s="1">
        <v>280.58300000000003</v>
      </c>
      <c r="F1804" s="1">
        <f t="shared" si="1318"/>
        <v>11.636338176000002</v>
      </c>
      <c r="G1804" s="1">
        <v>444.95299999999997</v>
      </c>
      <c r="H1804" s="1">
        <v>3.7490000000000001</v>
      </c>
      <c r="I1804" s="1">
        <v>621.37482290000003</v>
      </c>
      <c r="J1804" s="1">
        <v>252.21999170000001</v>
      </c>
      <c r="K1804" s="1">
        <f t="shared" si="1319"/>
        <v>8.0530177047839994E-3</v>
      </c>
      <c r="L1804" s="1">
        <f t="shared" si="1320"/>
        <v>3.2687710924319997E-3</v>
      </c>
      <c r="M1804" s="1">
        <f t="shared" si="1288"/>
        <v>4.7842466123519996E-3</v>
      </c>
      <c r="N1804" s="1">
        <f t="shared" si="1289"/>
        <v>0.40590635861760788</v>
      </c>
      <c r="O1804" s="1">
        <f t="shared" si="1290"/>
        <v>4.7232636566632182</v>
      </c>
      <c r="P1804" s="1">
        <f t="shared" si="1291"/>
        <v>6.9130745193367842</v>
      </c>
      <c r="Q1804" s="1">
        <v>77.5167</v>
      </c>
      <c r="R1804" s="1">
        <v>31.838799999999999</v>
      </c>
      <c r="S1804" s="1">
        <v>0.70885049200000005</v>
      </c>
      <c r="T1804" s="1">
        <v>8.4993599999999994</v>
      </c>
      <c r="U1804" s="1">
        <v>0.93474199599999996</v>
      </c>
      <c r="V1804" s="1">
        <v>4.5166667000000001E-2</v>
      </c>
      <c r="W1804" s="1">
        <v>0.34029999999999999</v>
      </c>
      <c r="X1804" s="1">
        <v>2.7655556000000001E-2</v>
      </c>
      <c r="Y1804" s="1">
        <v>0.20292222200000001</v>
      </c>
      <c r="Z1804" s="1">
        <v>0.76565202200000004</v>
      </c>
      <c r="AA1804" s="1">
        <v>0.25289425300000001</v>
      </c>
      <c r="AB1804" s="1">
        <v>3.011111111</v>
      </c>
      <c r="AC1804" s="1">
        <v>0.78140850699999997</v>
      </c>
      <c r="AD1804" s="1">
        <v>0.36940980299999998</v>
      </c>
      <c r="AE1804" s="1">
        <f t="shared" si="1292"/>
        <v>0.25461928419205215</v>
      </c>
      <c r="AF1804" s="1">
        <v>0.99972628200000002</v>
      </c>
      <c r="AG1804" s="1">
        <v>1.152483951</v>
      </c>
      <c r="AH1804" s="1">
        <v>0.64211474099999999</v>
      </c>
      <c r="AI1804" s="1">
        <v>1</v>
      </c>
      <c r="AJ1804" s="1">
        <v>0.79297104600000001</v>
      </c>
      <c r="AK1804" s="1">
        <v>1</v>
      </c>
      <c r="AL1804" s="1">
        <v>0.80111906799999999</v>
      </c>
      <c r="AM1804" s="1">
        <v>0.70885049200000005</v>
      </c>
      <c r="AN1804" s="1">
        <f t="shared" si="1293"/>
        <v>0.63059019716689191</v>
      </c>
      <c r="AO1804" s="1">
        <f t="shared" si="1294"/>
        <v>0.32475171750582388</v>
      </c>
      <c r="AP1804" s="1">
        <f t="shared" si="1295"/>
        <v>3.7789208081345866</v>
      </c>
      <c r="AQ1804" s="1">
        <f t="shared" si="1296"/>
        <v>7.8574173678654162</v>
      </c>
      <c r="AR1804" s="1">
        <f t="shared" si="1297"/>
        <v>0.28559174257823988</v>
      </c>
      <c r="AS1804" s="1">
        <f t="shared" si="1298"/>
        <v>0.61227777777500003</v>
      </c>
      <c r="AT1804" s="1">
        <f t="shared" si="1299"/>
        <v>0.41328851377092662</v>
      </c>
      <c r="AU1804" s="1">
        <f t="shared" si="1300"/>
        <v>0.64086075689696997</v>
      </c>
      <c r="AV1804" s="1">
        <f t="shared" si="1301"/>
        <v>2.37025035410303</v>
      </c>
      <c r="AW1804" s="1">
        <f t="shared" si="1302"/>
        <v>2.5612063546423784</v>
      </c>
      <c r="AX1804" s="1">
        <f t="shared" si="1321"/>
        <v>6.6485445466269413</v>
      </c>
      <c r="AY1804" s="1">
        <f t="shared" si="1322"/>
        <v>12.744144768275172</v>
      </c>
      <c r="AZ1804" s="1">
        <f t="shared" si="1323"/>
        <v>13.193492743282542</v>
      </c>
      <c r="BA1804" s="1">
        <f t="shared" si="1324"/>
        <v>12.910158491785028</v>
      </c>
      <c r="BB1804" s="1">
        <f t="shared" si="1325"/>
        <v>9.7701327918917737</v>
      </c>
      <c r="BC1804" s="1">
        <f t="shared" si="1326"/>
        <v>10.031833588214944</v>
      </c>
      <c r="BD1804" s="1">
        <f t="shared" si="1327"/>
        <v>10.222515153835271</v>
      </c>
      <c r="BE1804" s="1">
        <f t="shared" si="1303"/>
        <v>1.4015746277591541</v>
      </c>
      <c r="BF1804" s="1">
        <f t="shared" si="1304"/>
        <v>1.4509929867198179</v>
      </c>
      <c r="BG1804" s="1">
        <f t="shared" si="1305"/>
        <v>1.4198324729862786</v>
      </c>
      <c r="BH1804" s="1">
        <f t="shared" si="1306"/>
        <v>1.0744989546133779</v>
      </c>
      <c r="BI1804" s="1">
        <f t="shared" si="1307"/>
        <v>1.1032802657849208</v>
      </c>
      <c r="BJ1804" s="1">
        <f t="shared" si="1308"/>
        <v>1.1242510291601249</v>
      </c>
      <c r="BK1804" s="1">
        <f t="shared" si="1309"/>
        <v>0.93474199679884162</v>
      </c>
      <c r="BL1804" s="2">
        <f t="shared" si="1310"/>
        <v>1.75</v>
      </c>
      <c r="BM1804" s="2">
        <f t="shared" si="1311"/>
        <v>1.8117035486147675</v>
      </c>
      <c r="BN1804" s="2">
        <f t="shared" si="1312"/>
        <v>1.7727966663455885</v>
      </c>
      <c r="BO1804" s="2">
        <f t="shared" si="1313"/>
        <v>1.3416147334086399</v>
      </c>
      <c r="BP1804" s="2">
        <f t="shared" si="1314"/>
        <v>1.3775509536802124</v>
      </c>
      <c r="BQ1804" s="2">
        <f t="shared" si="1315"/>
        <v>1.4037349578564877</v>
      </c>
      <c r="BR1804" s="2">
        <f t="shared" si="1316"/>
        <v>1.1671148021659734</v>
      </c>
      <c r="BS1804" s="1">
        <f t="shared" si="1328"/>
        <v>15.912283871846714</v>
      </c>
      <c r="BT1804" s="1">
        <f t="shared" si="1329"/>
        <v>16.473337804108699</v>
      </c>
      <c r="BU1804" s="1">
        <f t="shared" si="1330"/>
        <v>16.119567886831163</v>
      </c>
      <c r="BV1804" s="1">
        <f t="shared" si="1331"/>
        <v>12.198945419800129</v>
      </c>
      <c r="BW1804" s="1">
        <f t="shared" si="1332"/>
        <v>12.525703898795831</v>
      </c>
      <c r="BX1804" s="1">
        <f t="shared" si="1333"/>
        <v>12.763788074426982</v>
      </c>
      <c r="BY1804" s="1">
        <f t="shared" si="1317"/>
        <v>10.612264024628105</v>
      </c>
    </row>
    <row r="1805" spans="1:77" x14ac:dyDescent="0.25">
      <c r="A1805" s="1">
        <v>20130330</v>
      </c>
      <c r="B1805" s="1">
        <v>2013</v>
      </c>
      <c r="C1805" s="1">
        <v>3</v>
      </c>
      <c r="D1805" s="1">
        <v>16.271000000000001</v>
      </c>
      <c r="E1805" s="1">
        <v>230.196</v>
      </c>
      <c r="F1805" s="1">
        <f t="shared" si="1318"/>
        <v>9.5466885119999993</v>
      </c>
      <c r="G1805" s="1">
        <v>369.76600000000002</v>
      </c>
      <c r="H1805" s="1">
        <v>6.9790000000000001</v>
      </c>
      <c r="I1805" s="1">
        <v>478.84191670000001</v>
      </c>
      <c r="J1805" s="1">
        <v>194.37581249999999</v>
      </c>
      <c r="K1805" s="1">
        <f t="shared" si="1319"/>
        <v>6.2057912404320003E-3</v>
      </c>
      <c r="L1805" s="1">
        <f t="shared" si="1320"/>
        <v>2.5191105299999998E-3</v>
      </c>
      <c r="M1805" s="1">
        <f t="shared" si="1288"/>
        <v>3.6866807104320005E-3</v>
      </c>
      <c r="N1805" s="1">
        <f t="shared" si="1289"/>
        <v>0.40592898349326983</v>
      </c>
      <c r="O1805" s="1">
        <f t="shared" si="1290"/>
        <v>3.8752775634030363</v>
      </c>
      <c r="P1805" s="1">
        <f t="shared" si="1291"/>
        <v>5.6714109485969626</v>
      </c>
      <c r="Q1805" s="1">
        <v>56.2759</v>
      </c>
      <c r="R1805" s="1">
        <v>27.963799999999999</v>
      </c>
      <c r="S1805" s="1">
        <v>0.66804487700000004</v>
      </c>
      <c r="T1805" s="1">
        <v>6.0853400000000004</v>
      </c>
      <c r="U1805" s="1">
        <v>0.97963048600000002</v>
      </c>
      <c r="V1805" s="1">
        <v>5.7955555999999998E-2</v>
      </c>
      <c r="W1805" s="1">
        <v>0.283188889</v>
      </c>
      <c r="X1805" s="1">
        <v>3.0555556000000001E-2</v>
      </c>
      <c r="Y1805" s="1">
        <v>0.24867777799999999</v>
      </c>
      <c r="Z1805" s="1">
        <v>0.66022864000000003</v>
      </c>
      <c r="AA1805" s="1">
        <v>6.4886771999999995E-2</v>
      </c>
      <c r="AB1805" s="1">
        <v>2.4111111109999999</v>
      </c>
      <c r="AC1805" s="1">
        <v>0.65068351400000002</v>
      </c>
      <c r="AD1805" s="1">
        <v>0.37745493099999999</v>
      </c>
      <c r="AE1805" s="1">
        <f t="shared" si="1292"/>
        <v>0.26470468973298233</v>
      </c>
      <c r="AF1805" s="1">
        <v>0.99959660699999997</v>
      </c>
      <c r="AG1805" s="1">
        <v>1.1220022009999999</v>
      </c>
      <c r="AH1805" s="1">
        <v>0.62441471599999998</v>
      </c>
      <c r="AI1805" s="1">
        <v>0.98319298200000005</v>
      </c>
      <c r="AJ1805" s="1">
        <v>0.67397896999999996</v>
      </c>
      <c r="AK1805" s="1">
        <v>0.84016918200000001</v>
      </c>
      <c r="AL1805" s="1">
        <v>0.74742746999999998</v>
      </c>
      <c r="AM1805" s="1">
        <v>0.66804487700000004</v>
      </c>
      <c r="AN1805" s="1">
        <f t="shared" si="1293"/>
        <v>0.62254506904366547</v>
      </c>
      <c r="AO1805" s="1">
        <f t="shared" si="1294"/>
        <v>0.33468380632002304</v>
      </c>
      <c r="AP1805" s="1">
        <f t="shared" si="1295"/>
        <v>3.1951220489477965</v>
      </c>
      <c r="AQ1805" s="1">
        <f t="shared" si="1296"/>
        <v>6.3515664630522028</v>
      </c>
      <c r="AR1805" s="1">
        <f t="shared" si="1297"/>
        <v>0.26223104536912079</v>
      </c>
      <c r="AS1805" s="1">
        <f t="shared" si="1298"/>
        <v>0.59727777777500002</v>
      </c>
      <c r="AT1805" s="1">
        <f t="shared" si="1299"/>
        <v>0.51946807941742612</v>
      </c>
      <c r="AU1805" s="1">
        <f t="shared" si="1300"/>
        <v>0.53119054908332175</v>
      </c>
      <c r="AV1805" s="1">
        <f t="shared" si="1301"/>
        <v>1.8799205619166781</v>
      </c>
      <c r="AW1805" s="1">
        <f t="shared" si="1302"/>
        <v>1.9859498616226161</v>
      </c>
      <c r="AX1805" s="1">
        <f t="shared" si="1321"/>
        <v>5.3632751393529752</v>
      </c>
      <c r="AY1805" s="1">
        <f t="shared" si="1322"/>
        <v>8.121840070108016</v>
      </c>
      <c r="AZ1805" s="1">
        <f t="shared" si="1323"/>
        <v>8.4508036814661782</v>
      </c>
      <c r="BA1805" s="1">
        <f t="shared" si="1324"/>
        <v>9.498445390564104</v>
      </c>
      <c r="BB1805" s="1">
        <f t="shared" si="1325"/>
        <v>7.2796928377902805</v>
      </c>
      <c r="BC1805" s="1">
        <f t="shared" si="1326"/>
        <v>6.3940148780147501</v>
      </c>
      <c r="BD1805" s="1">
        <f t="shared" si="1327"/>
        <v>7.58187546938405</v>
      </c>
      <c r="BE1805" s="1">
        <f t="shared" si="1303"/>
        <v>1.3074704352335402</v>
      </c>
      <c r="BF1805" s="1">
        <f t="shared" si="1304"/>
        <v>1.3604276705897806</v>
      </c>
      <c r="BG1805" s="1">
        <f t="shared" si="1305"/>
        <v>1.5290791768419663</v>
      </c>
      <c r="BH1805" s="1">
        <f t="shared" si="1306"/>
        <v>1.171899850382742</v>
      </c>
      <c r="BI1805" s="1">
        <f t="shared" si="1307"/>
        <v>1.0293215999433605</v>
      </c>
      <c r="BJ1805" s="1">
        <f t="shared" si="1308"/>
        <v>1.2205458288112077</v>
      </c>
      <c r="BK1805" s="1">
        <f t="shared" si="1309"/>
        <v>0.97963048640014105</v>
      </c>
      <c r="BL1805" s="2">
        <f t="shared" si="1310"/>
        <v>1.7500000000000004</v>
      </c>
      <c r="BM1805" s="2">
        <f t="shared" si="1311"/>
        <v>1.8208812676570141</v>
      </c>
      <c r="BN1805" s="2">
        <f t="shared" si="1312"/>
        <v>2.0466149653284318</v>
      </c>
      <c r="BO1805" s="2">
        <f t="shared" si="1313"/>
        <v>1.5685438713598758</v>
      </c>
      <c r="BP1805" s="2">
        <f t="shared" si="1314"/>
        <v>1.3777082459070145</v>
      </c>
      <c r="BQ1805" s="2">
        <f t="shared" si="1315"/>
        <v>1.6336546837772969</v>
      </c>
      <c r="BR1805" s="2">
        <f t="shared" si="1316"/>
        <v>1.3111985594489024</v>
      </c>
      <c r="BS1805" s="1">
        <f t="shared" si="1328"/>
        <v>10.870777449090285</v>
      </c>
      <c r="BT1805" s="1">
        <f t="shared" si="1329"/>
        <v>11.311082869666741</v>
      </c>
      <c r="BU1805" s="1">
        <f t="shared" si="1330"/>
        <v>12.713311892607434</v>
      </c>
      <c r="BV1805" s="1">
        <f t="shared" si="1331"/>
        <v>9.7435950541072636</v>
      </c>
      <c r="BW1805" s="1">
        <f t="shared" si="1332"/>
        <v>8.5581484177324008</v>
      </c>
      <c r="BX1805" s="1">
        <f t="shared" si="1333"/>
        <v>10.148055140575405</v>
      </c>
      <c r="BY1805" s="1">
        <f t="shared" si="1317"/>
        <v>8.1449987036210256</v>
      </c>
    </row>
    <row r="1806" spans="1:77" x14ac:dyDescent="0.25">
      <c r="A1806" s="1">
        <v>20060712</v>
      </c>
      <c r="B1806" s="1">
        <v>2006</v>
      </c>
      <c r="C1806" s="1">
        <v>7</v>
      </c>
      <c r="D1806" s="1">
        <v>16.132000000000001</v>
      </c>
      <c r="E1806" s="1">
        <v>216.892</v>
      </c>
      <c r="F1806" s="1">
        <f t="shared" si="1318"/>
        <v>8.9949450239999997</v>
      </c>
      <c r="G1806" s="1">
        <v>476.99799999999999</v>
      </c>
      <c r="H1806" s="1">
        <v>4.2110000000000003</v>
      </c>
      <c r="I1806" s="1">
        <v>526.49453779999999</v>
      </c>
      <c r="J1806" s="1">
        <v>213.8663378</v>
      </c>
      <c r="K1806" s="1">
        <f t="shared" si="1319"/>
        <v>6.8233692098879995E-3</v>
      </c>
      <c r="L1806" s="1">
        <f t="shared" si="1320"/>
        <v>2.7717077378879998E-3</v>
      </c>
      <c r="M1806" s="1">
        <f t="shared" si="1288"/>
        <v>4.0516614719999997E-3</v>
      </c>
      <c r="N1806" s="1">
        <f t="shared" si="1289"/>
        <v>0.40620808469097852</v>
      </c>
      <c r="O1806" s="1">
        <f t="shared" si="1290"/>
        <v>3.6538193900996876</v>
      </c>
      <c r="P1806" s="1">
        <f t="shared" si="1291"/>
        <v>5.3411256339003117</v>
      </c>
      <c r="Q1806" s="1">
        <v>81.291899999999998</v>
      </c>
      <c r="R1806" s="1">
        <v>21.6568</v>
      </c>
      <c r="S1806" s="1">
        <v>0.78963503199999996</v>
      </c>
      <c r="T1806" s="1">
        <v>6.8457600000000003</v>
      </c>
      <c r="U1806" s="1">
        <v>0.98604719399999996</v>
      </c>
      <c r="V1806" s="1">
        <v>5.2722221999999999E-2</v>
      </c>
      <c r="W1806" s="1">
        <v>0.382877778</v>
      </c>
      <c r="X1806" s="1">
        <v>3.4688889000000001E-2</v>
      </c>
      <c r="Y1806" s="1">
        <v>0.21766666700000001</v>
      </c>
      <c r="Z1806" s="1">
        <v>0.75793286500000001</v>
      </c>
      <c r="AA1806" s="1">
        <v>0.27510222200000001</v>
      </c>
      <c r="AB1806" s="1">
        <v>2.9111111109999999</v>
      </c>
      <c r="AC1806" s="1">
        <v>0.77183675299999999</v>
      </c>
      <c r="AD1806" s="1">
        <v>0.54529788400000001</v>
      </c>
      <c r="AE1806" s="1">
        <f t="shared" si="1292"/>
        <v>0.47511330575404292</v>
      </c>
      <c r="AF1806" s="1">
        <v>0.99924954200000005</v>
      </c>
      <c r="AG1806" s="1">
        <v>1.116038372</v>
      </c>
      <c r="AH1806" s="1">
        <v>0.62083869300000005</v>
      </c>
      <c r="AI1806" s="1">
        <v>1</v>
      </c>
      <c r="AJ1806" s="1">
        <v>0.807026723</v>
      </c>
      <c r="AK1806" s="1">
        <v>1</v>
      </c>
      <c r="AL1806" s="1">
        <v>0.907414516</v>
      </c>
      <c r="AM1806" s="1">
        <v>0.78963503199999996</v>
      </c>
      <c r="AN1806" s="1">
        <f t="shared" si="1293"/>
        <v>0.45470211615143041</v>
      </c>
      <c r="AO1806" s="1">
        <f t="shared" si="1294"/>
        <v>0.60775449640490886</v>
      </c>
      <c r="AP1806" s="1">
        <f t="shared" si="1295"/>
        <v>5.4667182832509607</v>
      </c>
      <c r="AQ1806" s="1">
        <f t="shared" si="1296"/>
        <v>3.5282267407490391</v>
      </c>
      <c r="AR1806" s="1">
        <f t="shared" si="1297"/>
        <v>0.12683646711922572</v>
      </c>
      <c r="AS1806" s="1">
        <f t="shared" si="1298"/>
        <v>0.60977777777499997</v>
      </c>
      <c r="AT1806" s="1">
        <f t="shared" si="1299"/>
        <v>0.63785446884714281</v>
      </c>
      <c r="AU1806" s="1">
        <f t="shared" si="1300"/>
        <v>0.68153279194742789</v>
      </c>
      <c r="AV1806" s="1">
        <f t="shared" si="1301"/>
        <v>2.229578319052572</v>
      </c>
      <c r="AW1806" s="1">
        <f t="shared" si="1302"/>
        <v>3.0654851101040346</v>
      </c>
      <c r="AX1806" s="1">
        <f t="shared" si="1321"/>
        <v>3.5901651282447835</v>
      </c>
      <c r="AY1806" s="1">
        <f t="shared" si="1322"/>
        <v>11.016450746823649</v>
      </c>
      <c r="AZ1806" s="1">
        <f t="shared" si="1323"/>
        <v>12.667993658343629</v>
      </c>
      <c r="BA1806" s="1">
        <f t="shared" si="1324"/>
        <v>13.415055782692734</v>
      </c>
      <c r="BB1806" s="1">
        <f t="shared" si="1325"/>
        <v>8.0003850834512775</v>
      </c>
      <c r="BC1806" s="1">
        <f t="shared" si="1326"/>
        <v>8.6744091717966025</v>
      </c>
      <c r="BD1806" s="1">
        <f t="shared" si="1327"/>
        <v>9.2477271397999523</v>
      </c>
      <c r="BE1806" s="1">
        <f t="shared" si="1303"/>
        <v>1.5867836941550153</v>
      </c>
      <c r="BF1806" s="1">
        <f t="shared" si="1304"/>
        <v>1.824668056589333</v>
      </c>
      <c r="BG1806" s="1">
        <f t="shared" si="1305"/>
        <v>1.932273130553809</v>
      </c>
      <c r="BH1806" s="1">
        <f t="shared" si="1306"/>
        <v>1.1523566790367388</v>
      </c>
      <c r="BI1806" s="1">
        <f t="shared" si="1307"/>
        <v>1.2494415258203033</v>
      </c>
      <c r="BJ1806" s="1">
        <f t="shared" si="1308"/>
        <v>1.3320208995315781</v>
      </c>
      <c r="BK1806" s="1">
        <f t="shared" si="1309"/>
        <v>0.98604719357826487</v>
      </c>
      <c r="BL1806" s="2">
        <f t="shared" si="1310"/>
        <v>1.7499999999999998</v>
      </c>
      <c r="BM1806" s="2">
        <f t="shared" si="1311"/>
        <v>2.0123531082361796</v>
      </c>
      <c r="BN1806" s="2">
        <f t="shared" si="1312"/>
        <v>2.1310264221424648</v>
      </c>
      <c r="BO1806" s="2">
        <f t="shared" si="1313"/>
        <v>1.2708878946403426</v>
      </c>
      <c r="BP1806" s="2">
        <f t="shared" si="1314"/>
        <v>1.3779588725543872</v>
      </c>
      <c r="BQ1806" s="2">
        <f t="shared" si="1315"/>
        <v>1.4690323468578186</v>
      </c>
      <c r="BR1806" s="2">
        <f t="shared" si="1316"/>
        <v>1.0874718432753119</v>
      </c>
      <c r="BS1806" s="1">
        <f t="shared" si="1328"/>
        <v>12.149601031290917</v>
      </c>
      <c r="BT1806" s="1">
        <f t="shared" si="1329"/>
        <v>13.971021370941582</v>
      </c>
      <c r="BU1806" s="1">
        <f t="shared" si="1330"/>
        <v>14.794926180668732</v>
      </c>
      <c r="BV1806" s="1">
        <f t="shared" si="1331"/>
        <v>8.8233033573585402</v>
      </c>
      <c r="BW1806" s="1">
        <f t="shared" si="1332"/>
        <v>9.5666574508932865</v>
      </c>
      <c r="BX1806" s="1">
        <f t="shared" si="1333"/>
        <v>10.198946809361983</v>
      </c>
      <c r="BY1806" s="1">
        <f t="shared" si="1317"/>
        <v>7.549913730604322</v>
      </c>
    </row>
    <row r="1807" spans="1:77" x14ac:dyDescent="0.25">
      <c r="A1807" s="1">
        <v>20080528</v>
      </c>
      <c r="B1807" s="1">
        <v>2008</v>
      </c>
      <c r="C1807" s="1">
        <v>5</v>
      </c>
      <c r="D1807" s="1">
        <v>15.079000000000001</v>
      </c>
      <c r="E1807" s="1">
        <v>323.274</v>
      </c>
      <c r="F1807" s="1">
        <f t="shared" si="1318"/>
        <v>13.406819328000001</v>
      </c>
      <c r="G1807" s="1">
        <v>478.22500000000002</v>
      </c>
      <c r="H1807" s="1">
        <v>8.15</v>
      </c>
      <c r="I1807" s="1">
        <v>679.41331249999996</v>
      </c>
      <c r="J1807" s="1">
        <v>276.03926669999998</v>
      </c>
      <c r="K1807" s="1">
        <f t="shared" si="1319"/>
        <v>8.8051965299999983E-3</v>
      </c>
      <c r="L1807" s="1">
        <f t="shared" si="1320"/>
        <v>3.5774688964319997E-3</v>
      </c>
      <c r="M1807" s="1">
        <f t="shared" si="1288"/>
        <v>5.2277276335679981E-3</v>
      </c>
      <c r="N1807" s="1">
        <f t="shared" si="1289"/>
        <v>0.40629063579027236</v>
      </c>
      <c r="O1807" s="1">
        <f t="shared" si="1290"/>
        <v>5.4470651486984325</v>
      </c>
      <c r="P1807" s="1">
        <f t="shared" si="1291"/>
        <v>7.9597541793015685</v>
      </c>
      <c r="Q1807" s="1">
        <v>13.3881</v>
      </c>
      <c r="R1807" s="1">
        <v>120.414</v>
      </c>
      <c r="S1807" s="1">
        <v>0.100058968</v>
      </c>
      <c r="T1807" s="1">
        <v>0.13625300000000001</v>
      </c>
      <c r="U1807" s="1">
        <v>3.3740587000000002E-2</v>
      </c>
      <c r="V1807" s="1">
        <v>0.11204444400000001</v>
      </c>
      <c r="W1807" s="1">
        <v>0.24845555599999999</v>
      </c>
      <c r="X1807" s="1">
        <v>4.9911111000000001E-2</v>
      </c>
      <c r="Y1807" s="1">
        <v>0.31198888899999999</v>
      </c>
      <c r="Z1807" s="1">
        <v>0.37839420800000001</v>
      </c>
      <c r="AA1807" s="1">
        <v>-0.11336241</v>
      </c>
      <c r="AB1807" s="1">
        <v>1.1444444439999999</v>
      </c>
      <c r="AC1807" s="1">
        <v>0.30120881799999999</v>
      </c>
      <c r="AD1807" s="1">
        <v>0.32401275600000001</v>
      </c>
      <c r="AE1807" s="1">
        <f t="shared" si="1292"/>
        <v>0.19770935940829887</v>
      </c>
      <c r="AF1807" s="1">
        <v>0.99330511099999996</v>
      </c>
      <c r="AG1807" s="1">
        <v>1.072098464</v>
      </c>
      <c r="AH1807" s="1">
        <v>0.59374839199999996</v>
      </c>
      <c r="AI1807" s="1">
        <v>0.94210526299999997</v>
      </c>
      <c r="AJ1807" s="1">
        <v>0.56116303199999995</v>
      </c>
      <c r="AK1807" s="1">
        <v>0.75790290100000002</v>
      </c>
      <c r="AL1807" s="1">
        <v>7.7600000000000002E-5</v>
      </c>
      <c r="AM1807" s="1">
        <v>0.100058968</v>
      </c>
      <c r="AN1807" s="1">
        <f t="shared" si="1293"/>
        <v>0.67598724449788272</v>
      </c>
      <c r="AO1807" s="1">
        <f t="shared" si="1294"/>
        <v>0.275238282664797</v>
      </c>
      <c r="AP1807" s="1">
        <f t="shared" si="1295"/>
        <v>3.6900699278359279</v>
      </c>
      <c r="AQ1807" s="1">
        <f t="shared" si="1296"/>
        <v>9.7167494001640726</v>
      </c>
      <c r="AR1807" s="1">
        <f t="shared" si="1297"/>
        <v>0.42521744701311759</v>
      </c>
      <c r="AS1807" s="1">
        <f t="shared" si="1298"/>
        <v>0.56561111110000006</v>
      </c>
      <c r="AT1807" s="1">
        <f t="shared" si="1299"/>
        <v>1.4845709582652447</v>
      </c>
      <c r="AU1807" s="1">
        <f t="shared" si="1300"/>
        <v>0.53913948732582029</v>
      </c>
      <c r="AV1807" s="1">
        <f t="shared" si="1301"/>
        <v>0.60530495667417961</v>
      </c>
      <c r="AW1807" s="1">
        <f t="shared" si="1302"/>
        <v>1.0963957695183855</v>
      </c>
      <c r="AX1807" s="1">
        <f t="shared" si="1321"/>
        <v>6.741812341520065</v>
      </c>
      <c r="AY1807" s="1">
        <f t="shared" si="1322"/>
        <v>5.4472320785310701E-4</v>
      </c>
      <c r="AZ1807" s="1">
        <f t="shared" si="1323"/>
        <v>5.478096148595589E-4</v>
      </c>
      <c r="BA1807" s="1">
        <f t="shared" si="1324"/>
        <v>8.4118073644676671E-4</v>
      </c>
      <c r="BB1807" s="1">
        <f t="shared" si="1325"/>
        <v>7.9979338493338132E-4</v>
      </c>
      <c r="BC1807" s="1">
        <f t="shared" si="1326"/>
        <v>4.2890048925766662E-4</v>
      </c>
      <c r="BD1807" s="1">
        <f t="shared" si="1327"/>
        <v>7.7082373500931742E-4</v>
      </c>
      <c r="BE1807" s="1">
        <f t="shared" si="1303"/>
        <v>1.3489083407379999E-4</v>
      </c>
      <c r="BF1807" s="1">
        <f t="shared" si="1304"/>
        <v>1.3565512685477469E-4</v>
      </c>
      <c r="BG1807" s="1">
        <f t="shared" si="1305"/>
        <v>2.083031703263063E-4</v>
      </c>
      <c r="BH1807" s="1">
        <f t="shared" si="1306"/>
        <v>1.9805434250832286E-4</v>
      </c>
      <c r="BI1807" s="1">
        <f t="shared" si="1307"/>
        <v>1.0620943608892276E-4</v>
      </c>
      <c r="BJ1807" s="1">
        <f t="shared" si="1308"/>
        <v>1.9088053352653853E-4</v>
      </c>
      <c r="BK1807" s="1">
        <f t="shared" si="1309"/>
        <v>3.3740587054285613E-2</v>
      </c>
      <c r="BL1807" s="2">
        <f t="shared" si="1310"/>
        <v>1.7499999999999998</v>
      </c>
      <c r="BM1807" s="2">
        <f t="shared" si="1311"/>
        <v>1.7599155170615519</v>
      </c>
      <c r="BN1807" s="2">
        <f t="shared" si="1312"/>
        <v>2.7024115505994875</v>
      </c>
      <c r="BO1807" s="2">
        <f t="shared" si="1313"/>
        <v>2.5694488566950344</v>
      </c>
      <c r="BP1807" s="2">
        <f t="shared" si="1314"/>
        <v>1.3779032091530072</v>
      </c>
      <c r="BQ1807" s="2">
        <f t="shared" si="1315"/>
        <v>2.4763797775072369</v>
      </c>
      <c r="BR1807" s="2">
        <f t="shared" si="1316"/>
        <v>437.73194635815804</v>
      </c>
      <c r="BS1807" s="1">
        <f t="shared" si="1328"/>
        <v>7.0669413551212603</v>
      </c>
      <c r="BT1807" s="1">
        <f t="shared" si="1329"/>
        <v>7.1069827137382271</v>
      </c>
      <c r="BU1807" s="1">
        <f t="shared" si="1330"/>
        <v>10.913019397422222</v>
      </c>
      <c r="BV1807" s="1">
        <f t="shared" si="1331"/>
        <v>10.376082505855532</v>
      </c>
      <c r="BW1807" s="1">
        <f t="shared" si="1332"/>
        <v>5.5643206697815346</v>
      </c>
      <c r="BX1807" s="1">
        <f t="shared" si="1333"/>
        <v>10.000246091801074</v>
      </c>
      <c r="BY1807" s="1">
        <f t="shared" si="1317"/>
        <v>1767.6719966721078</v>
      </c>
    </row>
    <row r="1808" spans="1:77" x14ac:dyDescent="0.25">
      <c r="A1808" s="1">
        <v>20060815</v>
      </c>
      <c r="B1808" s="1">
        <v>2006</v>
      </c>
      <c r="C1808" s="1">
        <v>8</v>
      </c>
      <c r="D1808" s="1">
        <v>9.1649999999999991</v>
      </c>
      <c r="E1808" s="1">
        <v>246.642</v>
      </c>
      <c r="F1808" s="1">
        <f t="shared" si="1318"/>
        <v>10.228737023999999</v>
      </c>
      <c r="G1808" s="1">
        <v>416.38400000000001</v>
      </c>
      <c r="H1808" s="1">
        <v>1.7829999999999999</v>
      </c>
      <c r="I1808" s="1">
        <v>547.63791249999997</v>
      </c>
      <c r="J1808" s="1">
        <v>222.51666879999999</v>
      </c>
      <c r="K1808" s="1">
        <f t="shared" si="1319"/>
        <v>7.0973873459999996E-3</v>
      </c>
      <c r="L1808" s="1">
        <f t="shared" si="1320"/>
        <v>2.8838160276479998E-3</v>
      </c>
      <c r="M1808" s="1">
        <f t="shared" si="1288"/>
        <v>4.2135713183520003E-3</v>
      </c>
      <c r="N1808" s="1">
        <f t="shared" si="1289"/>
        <v>0.40632078919481313</v>
      </c>
      <c r="O1808" s="1">
        <f t="shared" si="1290"/>
        <v>4.1561485000578839</v>
      </c>
      <c r="P1808" s="1">
        <f t="shared" si="1291"/>
        <v>6.0725885239421151</v>
      </c>
      <c r="Q1808" s="1">
        <v>79.660300000000007</v>
      </c>
      <c r="R1808" s="1">
        <v>35.887300000000003</v>
      </c>
      <c r="S1808" s="1">
        <v>0.68941544399999999</v>
      </c>
      <c r="T1808" s="1">
        <v>7.3817399999999997</v>
      </c>
      <c r="U1808" s="1">
        <v>1.1817478809999999</v>
      </c>
      <c r="V1808" s="1">
        <v>7.0388888999999996E-2</v>
      </c>
      <c r="W1808" s="1">
        <v>0.308011111</v>
      </c>
      <c r="X1808" s="1">
        <v>5.2733333E-2</v>
      </c>
      <c r="Y1808" s="1">
        <v>0.20883333300000001</v>
      </c>
      <c r="Z1808" s="1">
        <v>0.62796570299999999</v>
      </c>
      <c r="AA1808" s="1">
        <v>0.191890963</v>
      </c>
      <c r="AB1808" s="1">
        <v>2.0777777780000002</v>
      </c>
      <c r="AC1808" s="1">
        <v>0.610677472</v>
      </c>
      <c r="AD1808" s="1">
        <v>0.407657355</v>
      </c>
      <c r="AE1808" s="1">
        <f t="shared" si="1292"/>
        <v>0.30256657264635828</v>
      </c>
      <c r="AF1808" s="1">
        <v>0.87000477499999995</v>
      </c>
      <c r="AG1808" s="1">
        <v>0.80014716299999999</v>
      </c>
      <c r="AH1808" s="1">
        <v>0.441600206</v>
      </c>
      <c r="AI1808" s="1">
        <v>1</v>
      </c>
      <c r="AJ1808" s="1">
        <v>0.75436136899999995</v>
      </c>
      <c r="AK1808" s="1">
        <v>1</v>
      </c>
      <c r="AL1808" s="1">
        <v>0.77554663700000004</v>
      </c>
      <c r="AM1808" s="1">
        <v>0.68941544399999999</v>
      </c>
      <c r="AN1808" s="1">
        <f t="shared" si="1293"/>
        <v>0.59234264525053792</v>
      </c>
      <c r="AO1808" s="1">
        <f t="shared" si="1294"/>
        <v>0.37497274396607139</v>
      </c>
      <c r="AP1808" s="1">
        <f t="shared" si="1295"/>
        <v>3.8354975891966268</v>
      </c>
      <c r="AQ1808" s="1">
        <f t="shared" si="1296"/>
        <v>6.3932394348033723</v>
      </c>
      <c r="AR1808" s="1">
        <f t="shared" si="1297"/>
        <v>0.26500238955799787</v>
      </c>
      <c r="AS1808" s="1">
        <f t="shared" si="1298"/>
        <v>0.58894444445000005</v>
      </c>
      <c r="AT1808" s="1">
        <f t="shared" si="1299"/>
        <v>0.78404653770723387</v>
      </c>
      <c r="AU1808" s="1">
        <f t="shared" si="1300"/>
        <v>0.58090391990456924</v>
      </c>
      <c r="AV1808" s="1">
        <f t="shared" si="1301"/>
        <v>1.4968738580954311</v>
      </c>
      <c r="AW1808" s="1">
        <f t="shared" si="1302"/>
        <v>1.9981525142722234</v>
      </c>
      <c r="AX1808" s="1">
        <f t="shared" si="1321"/>
        <v>5.4696272705937163</v>
      </c>
      <c r="AY1808" s="1">
        <f t="shared" si="1322"/>
        <v>7.3756706591274117</v>
      </c>
      <c r="AZ1808" s="1">
        <f t="shared" si="1323"/>
        <v>7.8196252619512885</v>
      </c>
      <c r="BA1808" s="1">
        <f t="shared" si="1324"/>
        <v>8.6817606335026287</v>
      </c>
      <c r="BB1808" s="1">
        <f t="shared" si="1325"/>
        <v>6.6772985772989895</v>
      </c>
      <c r="BC1808" s="1">
        <f t="shared" si="1326"/>
        <v>5.8080601147255919</v>
      </c>
      <c r="BD1808" s="1">
        <f t="shared" si="1327"/>
        <v>6.9467413119943329</v>
      </c>
      <c r="BE1808" s="1">
        <f t="shared" si="1303"/>
        <v>1.1807762354940856</v>
      </c>
      <c r="BF1808" s="1">
        <f t="shared" si="1304"/>
        <v>1.2518492360223747</v>
      </c>
      <c r="BG1808" s="1">
        <f t="shared" si="1305"/>
        <v>1.3898690860880663</v>
      </c>
      <c r="BH1808" s="1">
        <f t="shared" si="1306"/>
        <v>1.0689733641531505</v>
      </c>
      <c r="BI1808" s="1">
        <f t="shared" si="1307"/>
        <v>0.92981637531526906</v>
      </c>
      <c r="BJ1808" s="1">
        <f t="shared" si="1308"/>
        <v>1.112108638578817</v>
      </c>
      <c r="BK1808" s="1">
        <f t="shared" si="1309"/>
        <v>1.1817478804872898</v>
      </c>
      <c r="BL1808" s="2">
        <f t="shared" si="1310"/>
        <v>1.7500000000000004</v>
      </c>
      <c r="BM1808" s="2">
        <f t="shared" si="1311"/>
        <v>1.8553355811081864</v>
      </c>
      <c r="BN1808" s="2">
        <f t="shared" si="1312"/>
        <v>2.0598914743879084</v>
      </c>
      <c r="BO1808" s="2">
        <f t="shared" si="1313"/>
        <v>1.5842996590164553</v>
      </c>
      <c r="BP1808" s="2">
        <f t="shared" si="1314"/>
        <v>1.3780584397693625</v>
      </c>
      <c r="BQ1808" s="2">
        <f t="shared" si="1315"/>
        <v>1.6482294096125365</v>
      </c>
      <c r="BR1808" s="2">
        <f t="shared" si="1316"/>
        <v>1.7514400516262052</v>
      </c>
      <c r="BS1808" s="1">
        <f t="shared" si="1328"/>
        <v>10.931303718245967</v>
      </c>
      <c r="BT1808" s="1">
        <f t="shared" si="1329"/>
        <v>11.589278135063974</v>
      </c>
      <c r="BU1808" s="1">
        <f t="shared" si="1330"/>
        <v>12.867028190376976</v>
      </c>
      <c r="BV1808" s="1">
        <f t="shared" si="1331"/>
        <v>9.896263287669937</v>
      </c>
      <c r="BW1808" s="1">
        <f t="shared" si="1332"/>
        <v>8.6079859123491804</v>
      </c>
      <c r="BX1808" s="1">
        <f t="shared" si="1333"/>
        <v>10.295597870754214</v>
      </c>
      <c r="BY1808" s="1">
        <f t="shared" si="1317"/>
        <v>10.940298942072252</v>
      </c>
    </row>
    <row r="1809" spans="1:77" x14ac:dyDescent="0.25">
      <c r="A1809" s="1">
        <v>20060826</v>
      </c>
      <c r="B1809" s="1">
        <v>2006</v>
      </c>
      <c r="C1809" s="1">
        <v>8</v>
      </c>
      <c r="D1809" s="1">
        <v>10.221</v>
      </c>
      <c r="E1809" s="1">
        <v>205.803</v>
      </c>
      <c r="F1809" s="1">
        <f t="shared" si="1318"/>
        <v>8.5350620159999995</v>
      </c>
      <c r="G1809" s="1">
        <v>388.01400000000001</v>
      </c>
      <c r="H1809" s="1">
        <v>1.5169999999999999</v>
      </c>
      <c r="I1809" s="1">
        <v>463.27787710000001</v>
      </c>
      <c r="J1809" s="1">
        <v>188.2471625</v>
      </c>
      <c r="K1809" s="1">
        <f t="shared" si="1319"/>
        <v>6.0040812872159998E-3</v>
      </c>
      <c r="L1809" s="1">
        <f t="shared" si="1320"/>
        <v>2.4396832259999997E-3</v>
      </c>
      <c r="M1809" s="1">
        <f t="shared" si="1288"/>
        <v>3.564398061216E-3</v>
      </c>
      <c r="N1809" s="1">
        <f t="shared" si="1289"/>
        <v>0.40633747434343004</v>
      </c>
      <c r="O1809" s="1">
        <f t="shared" si="1290"/>
        <v>3.4681155429459842</v>
      </c>
      <c r="P1809" s="1">
        <f t="shared" si="1291"/>
        <v>5.0669464730540152</v>
      </c>
      <c r="Q1809" s="1">
        <v>60.174199999999999</v>
      </c>
      <c r="R1809" s="1">
        <v>30.721599999999999</v>
      </c>
      <c r="S1809" s="1">
        <v>0.66201298600000003</v>
      </c>
      <c r="T1809" s="1">
        <v>7.7975599999999998</v>
      </c>
      <c r="U1809" s="1">
        <v>1.3183340029999999</v>
      </c>
      <c r="V1809" s="1">
        <v>5.7666666999999998E-2</v>
      </c>
      <c r="W1809" s="1">
        <v>0.31966666700000002</v>
      </c>
      <c r="X1809" s="1">
        <v>4.1633333000000002E-2</v>
      </c>
      <c r="Y1809" s="1">
        <v>0.20261111100000001</v>
      </c>
      <c r="Z1809" s="1">
        <v>0.69434628899999995</v>
      </c>
      <c r="AA1809" s="1">
        <v>0.224125094</v>
      </c>
      <c r="AB1809" s="1">
        <v>2.0555555559999998</v>
      </c>
      <c r="AC1809" s="1">
        <v>0.69298939800000003</v>
      </c>
      <c r="AD1809" s="1">
        <v>0.469599035</v>
      </c>
      <c r="AE1809" s="1">
        <f t="shared" si="1292"/>
        <v>0.38021691738748903</v>
      </c>
      <c r="AF1809" s="1">
        <v>0.90155495200000002</v>
      </c>
      <c r="AG1809" s="1">
        <v>0.855676667</v>
      </c>
      <c r="AH1809" s="1">
        <v>0.46876768699999999</v>
      </c>
      <c r="AI1809" s="1">
        <v>1</v>
      </c>
      <c r="AJ1809" s="1">
        <v>0.77476271799999996</v>
      </c>
      <c r="AK1809" s="1">
        <v>1</v>
      </c>
      <c r="AL1809" s="1">
        <v>0.73949077100000005</v>
      </c>
      <c r="AM1809" s="1">
        <v>0.66201298600000003</v>
      </c>
      <c r="AN1809" s="1">
        <f t="shared" si="1293"/>
        <v>0.53040096491363709</v>
      </c>
      <c r="AO1809" s="1">
        <f t="shared" si="1294"/>
        <v>0.47121243720436434</v>
      </c>
      <c r="AP1809" s="1">
        <f t="shared" si="1295"/>
        <v>4.0218273742497548</v>
      </c>
      <c r="AQ1809" s="1">
        <f t="shared" si="1296"/>
        <v>4.5132346417502447</v>
      </c>
      <c r="AR1809" s="1">
        <f t="shared" si="1297"/>
        <v>0.19147416665057551</v>
      </c>
      <c r="AS1809" s="1">
        <f t="shared" si="1298"/>
        <v>0.58838888890000007</v>
      </c>
      <c r="AT1809" s="1">
        <f t="shared" si="1299"/>
        <v>0.83497529598332931</v>
      </c>
      <c r="AU1809" s="1">
        <f t="shared" si="1300"/>
        <v>0.54586899011676526</v>
      </c>
      <c r="AV1809" s="1">
        <f t="shared" si="1301"/>
        <v>1.5096865658832346</v>
      </c>
      <c r="AW1809" s="1">
        <f t="shared" si="1302"/>
        <v>2.024810750425786</v>
      </c>
      <c r="AX1809" s="1">
        <f t="shared" si="1321"/>
        <v>4.0737550482667606</v>
      </c>
      <c r="AY1809" s="1">
        <f t="shared" si="1322"/>
        <v>6.9007498019597984</v>
      </c>
      <c r="AZ1809" s="1">
        <f t="shared" si="1323"/>
        <v>7.5947577947984293</v>
      </c>
      <c r="BA1809" s="1">
        <f t="shared" si="1324"/>
        <v>7.6841420681851309</v>
      </c>
      <c r="BB1809" s="1">
        <f t="shared" si="1325"/>
        <v>5.3914266246529294</v>
      </c>
      <c r="BC1809" s="1">
        <f t="shared" si="1326"/>
        <v>5.4344589850289404</v>
      </c>
      <c r="BD1809" s="1">
        <f t="shared" si="1327"/>
        <v>5.8171435198539507</v>
      </c>
      <c r="BE1809" s="1">
        <f t="shared" si="1303"/>
        <v>1.1667102414683592</v>
      </c>
      <c r="BF1809" s="1">
        <f t="shared" si="1304"/>
        <v>1.2840462203319567</v>
      </c>
      <c r="BG1809" s="1">
        <f t="shared" si="1305"/>
        <v>1.2991584255530264</v>
      </c>
      <c r="BH1809" s="1">
        <f t="shared" si="1306"/>
        <v>0.91152886854720439</v>
      </c>
      <c r="BI1809" s="1">
        <f t="shared" si="1307"/>
        <v>0.91880435266213212</v>
      </c>
      <c r="BJ1809" s="1">
        <f t="shared" si="1308"/>
        <v>0.98350485316500424</v>
      </c>
      <c r="BK1809" s="1">
        <f t="shared" si="1309"/>
        <v>1.3183340030499799</v>
      </c>
      <c r="BL1809" s="2">
        <f t="shared" si="1310"/>
        <v>1.75</v>
      </c>
      <c r="BM1809" s="2">
        <f t="shared" si="1311"/>
        <v>1.9259973948226157</v>
      </c>
      <c r="BN1809" s="2">
        <f t="shared" si="1312"/>
        <v>1.948664856028397</v>
      </c>
      <c r="BO1809" s="2">
        <f t="shared" si="1313"/>
        <v>1.3672422365556722</v>
      </c>
      <c r="BP1809" s="2">
        <f t="shared" si="1314"/>
        <v>1.3781550551361448</v>
      </c>
      <c r="BQ1809" s="2">
        <f t="shared" si="1315"/>
        <v>1.4752021811967904</v>
      </c>
      <c r="BR1809" s="2">
        <f t="shared" si="1316"/>
        <v>1.9774271480071108</v>
      </c>
      <c r="BS1809" s="1">
        <f t="shared" si="1328"/>
        <v>10.350738104630887</v>
      </c>
      <c r="BT1809" s="1">
        <f t="shared" si="1329"/>
        <v>11.39171121372015</v>
      </c>
      <c r="BU1809" s="1">
        <f t="shared" si="1330"/>
        <v>11.525782616256109</v>
      </c>
      <c r="BV1809" s="1">
        <f t="shared" si="1331"/>
        <v>8.0868378949586024</v>
      </c>
      <c r="BW1809" s="1">
        <f t="shared" si="1332"/>
        <v>8.1513840247356413</v>
      </c>
      <c r="BX1809" s="1">
        <f t="shared" si="1333"/>
        <v>8.7253893879704094</v>
      </c>
      <c r="BY1809" s="1">
        <f t="shared" si="1317"/>
        <v>11.69590316000502</v>
      </c>
    </row>
    <row r="1810" spans="1:77" x14ac:dyDescent="0.25">
      <c r="A1810" s="1">
        <v>20080220</v>
      </c>
      <c r="B1810" s="1">
        <v>2008</v>
      </c>
      <c r="C1810" s="1">
        <v>2</v>
      </c>
      <c r="D1810" s="1">
        <v>0.47</v>
      </c>
      <c r="E1810" s="1">
        <v>114.358</v>
      </c>
      <c r="F1810" s="1">
        <f t="shared" si="1318"/>
        <v>4.7426549759999999</v>
      </c>
      <c r="G1810" s="1">
        <v>205.80799999999999</v>
      </c>
      <c r="H1810" s="1">
        <v>2.6190000000000002</v>
      </c>
      <c r="I1810" s="1">
        <v>233.49753920000001</v>
      </c>
      <c r="J1810" s="1">
        <v>94.879157960000001</v>
      </c>
      <c r="K1810" s="1">
        <f t="shared" si="1319"/>
        <v>3.0261281080319999E-3</v>
      </c>
      <c r="L1810" s="1">
        <f t="shared" si="1320"/>
        <v>1.2296338871616E-3</v>
      </c>
      <c r="M1810" s="1">
        <f t="shared" si="1288"/>
        <v>1.7964942208703999E-3</v>
      </c>
      <c r="N1810" s="1">
        <f t="shared" si="1289"/>
        <v>0.40633900590589178</v>
      </c>
      <c r="O1810" s="1">
        <f t="shared" si="1290"/>
        <v>1.9271257083024711</v>
      </c>
      <c r="P1810" s="1">
        <f t="shared" si="1291"/>
        <v>2.8155292676975288</v>
      </c>
      <c r="Q1810" s="1">
        <v>4.1117999999999997</v>
      </c>
      <c r="R1810" s="1">
        <v>-4.1831100000000001</v>
      </c>
      <c r="S1810" s="1">
        <v>-57.660917120000001</v>
      </c>
      <c r="T1810" s="1">
        <v>1.03799</v>
      </c>
      <c r="U1810" s="1">
        <v>1.0015934799999999</v>
      </c>
      <c r="V1810" s="1">
        <v>0.120577778</v>
      </c>
      <c r="W1810" s="1">
        <v>0.229788889</v>
      </c>
      <c r="X1810" s="1">
        <v>0.10278888899999999</v>
      </c>
      <c r="Y1810" s="1">
        <v>0.156577778</v>
      </c>
      <c r="Z1810" s="1">
        <v>0.31170519699999999</v>
      </c>
      <c r="AA1810" s="1">
        <v>0.18948609499999999</v>
      </c>
      <c r="AB1810" s="1">
        <v>0.57777777799999996</v>
      </c>
      <c r="AC1810" s="1">
        <v>0.218514444</v>
      </c>
      <c r="AD1810" s="1">
        <v>0.444346187</v>
      </c>
      <c r="AE1810" s="1">
        <f t="shared" si="1292"/>
        <v>0.34855984329948603</v>
      </c>
      <c r="AF1810" s="1">
        <v>0.49908117600000002</v>
      </c>
      <c r="AG1810" s="1">
        <v>0.31327142600000002</v>
      </c>
      <c r="AH1810" s="1">
        <v>0.21790583999999999</v>
      </c>
      <c r="AI1810" s="1">
        <v>1</v>
      </c>
      <c r="AJ1810" s="1">
        <v>0.75283930099999996</v>
      </c>
      <c r="AK1810" s="1">
        <v>1</v>
      </c>
      <c r="AL1810" s="1">
        <v>0</v>
      </c>
      <c r="AM1810" s="1">
        <v>0</v>
      </c>
      <c r="AN1810" s="1">
        <f t="shared" si="1293"/>
        <v>0.55565381326284702</v>
      </c>
      <c r="AO1810" s="1">
        <f t="shared" si="1294"/>
        <v>0.42993267605143781</v>
      </c>
      <c r="AP1810" s="1">
        <f t="shared" si="1295"/>
        <v>2.0390223454203475</v>
      </c>
      <c r="AQ1810" s="1">
        <f t="shared" si="1296"/>
        <v>2.7036326305796523</v>
      </c>
      <c r="AR1810" s="1">
        <f t="shared" si="1297"/>
        <v>0.15270862602285054</v>
      </c>
      <c r="AS1810" s="1">
        <f t="shared" si="1298"/>
        <v>0.55144444445000007</v>
      </c>
      <c r="AT1810" s="1">
        <f t="shared" si="1299"/>
        <v>1.2724974068817296</v>
      </c>
      <c r="AU1810" s="1">
        <f t="shared" si="1300"/>
        <v>0.24756397071618869</v>
      </c>
      <c r="AV1810" s="1">
        <f t="shared" si="1301"/>
        <v>0.33021380728381128</v>
      </c>
      <c r="AW1810" s="1">
        <f t="shared" si="1302"/>
        <v>0.37615563895680582</v>
      </c>
      <c r="AX1810" s="1">
        <f t="shared" si="1321"/>
        <v>1.99360627707032</v>
      </c>
      <c r="AY1810" s="1">
        <f t="shared" si="1322"/>
        <v>0</v>
      </c>
      <c r="AZ1810" s="1">
        <f t="shared" si="1323"/>
        <v>0</v>
      </c>
      <c r="BA1810" s="1">
        <f t="shared" si="1324"/>
        <v>0</v>
      </c>
      <c r="BB1810" s="1">
        <f t="shared" si="1325"/>
        <v>0</v>
      </c>
      <c r="BC1810" s="1">
        <f t="shared" si="1326"/>
        <v>0</v>
      </c>
      <c r="BD1810" s="1">
        <f t="shared" si="1327"/>
        <v>0</v>
      </c>
      <c r="BE1810" s="1">
        <f t="shared" si="1303"/>
        <v>0</v>
      </c>
      <c r="BF1810" s="1">
        <f t="shared" si="1304"/>
        <v>0</v>
      </c>
      <c r="BG1810" s="1">
        <f t="shared" si="1305"/>
        <v>0</v>
      </c>
      <c r="BH1810" s="1">
        <f t="shared" si="1306"/>
        <v>0</v>
      </c>
      <c r="BI1810" s="1">
        <f t="shared" si="1307"/>
        <v>0</v>
      </c>
      <c r="BJ1810" s="1">
        <f t="shared" si="1308"/>
        <v>0</v>
      </c>
      <c r="BK1810" s="1">
        <f t="shared" si="1309"/>
        <v>1.0015934799797697</v>
      </c>
      <c r="BL1810" s="2" t="e">
        <f t="shared" si="1310"/>
        <v>#DIV/0!</v>
      </c>
      <c r="BM1810" s="2" t="e">
        <f t="shared" si="1311"/>
        <v>#DIV/0!</v>
      </c>
      <c r="BN1810" s="2" t="e">
        <f t="shared" si="1312"/>
        <v>#DIV/0!</v>
      </c>
      <c r="BO1810" s="2" t="e">
        <f t="shared" si="1313"/>
        <v>#DIV/0!</v>
      </c>
      <c r="BP1810" s="2" t="e">
        <f t="shared" si="1314"/>
        <v>#DIV/0!</v>
      </c>
      <c r="BQ1810" s="2" t="e">
        <f t="shared" si="1315"/>
        <v>#DIV/0!</v>
      </c>
      <c r="BR1810" s="2" t="e">
        <f t="shared" si="1316"/>
        <v>#DIV/0!</v>
      </c>
      <c r="BS1810" s="1" t="e">
        <f t="shared" si="1328"/>
        <v>#DIV/0!</v>
      </c>
      <c r="BT1810" s="1" t="e">
        <f t="shared" si="1329"/>
        <v>#DIV/0!</v>
      </c>
      <c r="BU1810" s="1" t="e">
        <f t="shared" si="1330"/>
        <v>#DIV/0!</v>
      </c>
      <c r="BV1810" s="1" t="e">
        <f t="shared" si="1331"/>
        <v>#DIV/0!</v>
      </c>
      <c r="BW1810" s="1" t="e">
        <f t="shared" si="1332"/>
        <v>#DIV/0!</v>
      </c>
      <c r="BX1810" s="1" t="e">
        <f t="shared" si="1333"/>
        <v>#DIV/0!</v>
      </c>
      <c r="BY1810" s="1" t="e">
        <f t="shared" si="1317"/>
        <v>#DIV/0!</v>
      </c>
    </row>
    <row r="1811" spans="1:77" x14ac:dyDescent="0.25">
      <c r="A1811" s="1">
        <v>20090801</v>
      </c>
      <c r="B1811" s="1">
        <v>2009</v>
      </c>
      <c r="C1811" s="1">
        <v>8</v>
      </c>
      <c r="D1811" s="1">
        <v>15.87</v>
      </c>
      <c r="E1811" s="1">
        <v>260.13400000000001</v>
      </c>
      <c r="F1811" s="1">
        <f t="shared" si="1318"/>
        <v>10.788277248</v>
      </c>
      <c r="G1811" s="1">
        <v>446.89600000000002</v>
      </c>
      <c r="H1811" s="1">
        <v>3.9660000000000002</v>
      </c>
      <c r="I1811" s="1">
        <v>542.60791810000001</v>
      </c>
      <c r="J1811" s="1">
        <v>220.58984290000001</v>
      </c>
      <c r="K1811" s="1">
        <f t="shared" si="1319"/>
        <v>7.0321986185759994E-3</v>
      </c>
      <c r="L1811" s="1">
        <f t="shared" si="1320"/>
        <v>2.8588443639839998E-3</v>
      </c>
      <c r="M1811" s="1">
        <f t="shared" si="1288"/>
        <v>4.1733542545919992E-3</v>
      </c>
      <c r="N1811" s="1">
        <f t="shared" si="1289"/>
        <v>0.40653635072709421</v>
      </c>
      <c r="O1811" s="1">
        <f t="shared" si="1290"/>
        <v>4.3858268630340591</v>
      </c>
      <c r="P1811" s="1">
        <f t="shared" si="1291"/>
        <v>6.4024503849659409</v>
      </c>
      <c r="Q1811" s="1">
        <v>97.229100000000003</v>
      </c>
      <c r="R1811" s="1">
        <v>25.93</v>
      </c>
      <c r="S1811" s="1">
        <v>0.78945932500000005</v>
      </c>
      <c r="T1811" s="1">
        <v>9.8302700000000005</v>
      </c>
      <c r="U1811" s="1">
        <v>1.2341833680000001</v>
      </c>
      <c r="V1811" s="1">
        <v>6.1877778000000001E-2</v>
      </c>
      <c r="W1811" s="1">
        <v>0.39798888900000001</v>
      </c>
      <c r="X1811" s="1">
        <v>3.9699999999999999E-2</v>
      </c>
      <c r="Y1811" s="1">
        <v>0.23174444399999999</v>
      </c>
      <c r="Z1811" s="1">
        <v>0.73088817900000003</v>
      </c>
      <c r="AA1811" s="1">
        <v>0.26399181399999999</v>
      </c>
      <c r="AB1811" s="1">
        <v>1.3666666670000001</v>
      </c>
      <c r="AC1811" s="1">
        <v>0.73830134199999997</v>
      </c>
      <c r="AD1811" s="1">
        <v>0.41790931199999998</v>
      </c>
      <c r="AE1811" s="1">
        <f t="shared" si="1292"/>
        <v>0.31541846809577534</v>
      </c>
      <c r="AF1811" s="1">
        <v>0.99831144699999996</v>
      </c>
      <c r="AG1811" s="1">
        <v>1.104929922</v>
      </c>
      <c r="AH1811" s="1">
        <v>0.614098276</v>
      </c>
      <c r="AI1811" s="1">
        <v>1</v>
      </c>
      <c r="AJ1811" s="1">
        <v>0.79999481900000002</v>
      </c>
      <c r="AK1811" s="1">
        <v>1</v>
      </c>
      <c r="AL1811" s="1">
        <v>0.90718332199999996</v>
      </c>
      <c r="AM1811" s="1">
        <v>0.78945932500000005</v>
      </c>
      <c r="AN1811" s="1">
        <f t="shared" si="1293"/>
        <v>0.58209068776628126</v>
      </c>
      <c r="AO1811" s="1">
        <f t="shared" si="1294"/>
        <v>0.38969081683520002</v>
      </c>
      <c r="AP1811" s="1">
        <f t="shared" si="1295"/>
        <v>4.2040925730177241</v>
      </c>
      <c r="AQ1811" s="1">
        <f t="shared" si="1296"/>
        <v>6.5841846749822759</v>
      </c>
      <c r="AR1811" s="1">
        <f t="shared" si="1297"/>
        <v>0.28816467779334326</v>
      </c>
      <c r="AS1811" s="1">
        <f t="shared" si="1298"/>
        <v>0.57116666667500005</v>
      </c>
      <c r="AT1811" s="1">
        <f t="shared" si="1299"/>
        <v>1.4323478704198604</v>
      </c>
      <c r="AU1811" s="1">
        <f t="shared" si="1300"/>
        <v>0.55418656953106393</v>
      </c>
      <c r="AV1811" s="1">
        <f t="shared" si="1301"/>
        <v>0.81248009746893612</v>
      </c>
      <c r="AW1811" s="1">
        <f t="shared" si="1302"/>
        <v>1.4490812706505196</v>
      </c>
      <c r="AX1811" s="1">
        <f t="shared" si="1321"/>
        <v>5.2855600488586028</v>
      </c>
      <c r="AY1811" s="1">
        <f t="shared" si="1322"/>
        <v>12.623649092862403</v>
      </c>
      <c r="AZ1811" s="1">
        <f t="shared" si="1323"/>
        <v>13.467852422910539</v>
      </c>
      <c r="BA1811" s="1">
        <f t="shared" si="1324"/>
        <v>9.6812343009749888</v>
      </c>
      <c r="BB1811" s="1">
        <f t="shared" si="1325"/>
        <v>8.0824304733112928</v>
      </c>
      <c r="BC1811" s="1">
        <f t="shared" si="1326"/>
        <v>9.9423257244331218</v>
      </c>
      <c r="BD1811" s="1">
        <f t="shared" si="1327"/>
        <v>8.1558028236081945</v>
      </c>
      <c r="BE1811" s="1">
        <f t="shared" si="1303"/>
        <v>1.5848901160401518</v>
      </c>
      <c r="BF1811" s="1">
        <f t="shared" si="1304"/>
        <v>1.690879240411328</v>
      </c>
      <c r="BG1811" s="1">
        <f t="shared" si="1305"/>
        <v>1.2154720431321004</v>
      </c>
      <c r="BH1811" s="1">
        <f t="shared" si="1306"/>
        <v>1.0147433659238534</v>
      </c>
      <c r="BI1811" s="1">
        <f t="shared" si="1307"/>
        <v>1.2482518846325756</v>
      </c>
      <c r="BJ1811" s="1">
        <f t="shared" si="1308"/>
        <v>1.0239552120327531</v>
      </c>
      <c r="BK1811" s="1">
        <f t="shared" si="1309"/>
        <v>1.2341833685645722</v>
      </c>
      <c r="BL1811" s="2">
        <f t="shared" si="1310"/>
        <v>1.7499999999999998</v>
      </c>
      <c r="BM1811" s="2">
        <f t="shared" si="1311"/>
        <v>1.8670308059671556</v>
      </c>
      <c r="BN1811" s="2">
        <f t="shared" si="1312"/>
        <v>1.3420968772243185</v>
      </c>
      <c r="BO1811" s="2">
        <f t="shared" si="1313"/>
        <v>1.1204567890192805</v>
      </c>
      <c r="BP1811" s="2">
        <f t="shared" si="1314"/>
        <v>1.3782916405364636</v>
      </c>
      <c r="BQ1811" s="2">
        <f t="shared" si="1315"/>
        <v>1.1306283021907122</v>
      </c>
      <c r="BR1811" s="2">
        <f t="shared" si="1316"/>
        <v>1.3627575016899685</v>
      </c>
      <c r="BS1811" s="1">
        <f t="shared" si="1328"/>
        <v>13.938749247616315</v>
      </c>
      <c r="BT1811" s="1">
        <f t="shared" si="1329"/>
        <v>14.870899566829243</v>
      </c>
      <c r="BU1811" s="1">
        <f t="shared" si="1330"/>
        <v>10.689801050079243</v>
      </c>
      <c r="BV1811" s="1">
        <f t="shared" si="1331"/>
        <v>8.9244378428166247</v>
      </c>
      <c r="BW1811" s="1">
        <f t="shared" si="1332"/>
        <v>10.978092324299137</v>
      </c>
      <c r="BX1811" s="1">
        <f t="shared" si="1333"/>
        <v>9.0054539408540002</v>
      </c>
      <c r="BY1811" s="1">
        <f t="shared" si="1317"/>
        <v>10.854362915065447</v>
      </c>
    </row>
    <row r="1812" spans="1:77" x14ac:dyDescent="0.25">
      <c r="A1812" s="1">
        <v>20090604</v>
      </c>
      <c r="B1812" s="1">
        <v>2009</v>
      </c>
      <c r="C1812" s="1">
        <v>6</v>
      </c>
      <c r="D1812" s="1">
        <v>10.725</v>
      </c>
      <c r="E1812" s="1">
        <v>242.83600000000001</v>
      </c>
      <c r="F1812" s="1">
        <f t="shared" si="1318"/>
        <v>10.070894592</v>
      </c>
      <c r="G1812" s="1">
        <v>481.02</v>
      </c>
      <c r="H1812" s="1">
        <v>3.306</v>
      </c>
      <c r="I1812" s="1">
        <v>505.68286810000001</v>
      </c>
      <c r="J1812" s="1">
        <v>205.70995669999999</v>
      </c>
      <c r="K1812" s="1">
        <f t="shared" si="1319"/>
        <v>6.5536499705759997E-3</v>
      </c>
      <c r="L1812" s="1">
        <f t="shared" si="1320"/>
        <v>2.666001038832E-3</v>
      </c>
      <c r="M1812" s="1">
        <f t="shared" si="1288"/>
        <v>3.8876489317439997E-3</v>
      </c>
      <c r="N1812" s="1">
        <f t="shared" si="1289"/>
        <v>0.40679637313582145</v>
      </c>
      <c r="O1812" s="1">
        <f t="shared" si="1290"/>
        <v>4.0968033942587585</v>
      </c>
      <c r="P1812" s="1">
        <f t="shared" si="1291"/>
        <v>5.9740911977412416</v>
      </c>
      <c r="Q1812" s="1">
        <v>82.4619</v>
      </c>
      <c r="R1812" s="1">
        <v>26.088999999999999</v>
      </c>
      <c r="S1812" s="1">
        <v>0.75966113599999996</v>
      </c>
      <c r="T1812" s="1">
        <v>12.6065</v>
      </c>
      <c r="U1812" s="1">
        <v>1.52635126</v>
      </c>
      <c r="V1812" s="1">
        <v>4.1655556000000003E-2</v>
      </c>
      <c r="W1812" s="1">
        <v>0.36846666700000003</v>
      </c>
      <c r="X1812" s="1">
        <v>2.6200000000000001E-2</v>
      </c>
      <c r="Y1812" s="1">
        <v>0.184266667</v>
      </c>
      <c r="Z1812" s="1">
        <v>0.79686272199999997</v>
      </c>
      <c r="AA1812" s="1">
        <v>0.33325292400000001</v>
      </c>
      <c r="AB1812" s="1">
        <v>3.266666667</v>
      </c>
      <c r="AC1812" s="1">
        <v>0.82010977500000004</v>
      </c>
      <c r="AD1812" s="1">
        <v>0.49516444199999998</v>
      </c>
      <c r="AE1812" s="1">
        <f t="shared" si="1292"/>
        <v>0.41226581672307883</v>
      </c>
      <c r="AF1812" s="1">
        <v>0.91531359000000001</v>
      </c>
      <c r="AG1812" s="1">
        <v>0.88095583799999999</v>
      </c>
      <c r="AH1812" s="1">
        <v>0.48173398499999998</v>
      </c>
      <c r="AI1812" s="1">
        <v>1</v>
      </c>
      <c r="AJ1812" s="1">
        <v>0.84383096499999999</v>
      </c>
      <c r="AK1812" s="1">
        <v>1</v>
      </c>
      <c r="AL1812" s="1">
        <v>0.86797517899999999</v>
      </c>
      <c r="AM1812" s="1">
        <v>0.75966113599999996</v>
      </c>
      <c r="AN1812" s="1">
        <f t="shared" si="1293"/>
        <v>0.50483555777306566</v>
      </c>
      <c r="AO1812" s="1">
        <f t="shared" si="1294"/>
        <v>0.51547100610492158</v>
      </c>
      <c r="AP1812" s="1">
        <f t="shared" si="1295"/>
        <v>5.1912541677148534</v>
      </c>
      <c r="AQ1812" s="1">
        <f t="shared" si="1296"/>
        <v>4.8796404242851468</v>
      </c>
      <c r="AR1812" s="1">
        <f t="shared" si="1297"/>
        <v>0.16721512008620579</v>
      </c>
      <c r="AS1812" s="1">
        <f t="shared" si="1298"/>
        <v>0.61866666667500003</v>
      </c>
      <c r="AT1812" s="1">
        <f t="shared" si="1299"/>
        <v>0.48234180964367296</v>
      </c>
      <c r="AU1812" s="1">
        <f t="shared" si="1300"/>
        <v>0.69296727965540728</v>
      </c>
      <c r="AV1812" s="1">
        <f t="shared" si="1301"/>
        <v>2.5736993873445928</v>
      </c>
      <c r="AW1812" s="1">
        <f t="shared" si="1302"/>
        <v>3.1880763184406415</v>
      </c>
      <c r="AX1812" s="1">
        <f t="shared" si="1321"/>
        <v>4.5580892378298472</v>
      </c>
      <c r="AY1812" s="1">
        <f t="shared" si="1322"/>
        <v>11.482998393167344</v>
      </c>
      <c r="AZ1812" s="1">
        <f t="shared" si="1323"/>
        <v>12.829211930402479</v>
      </c>
      <c r="BA1812" s="1">
        <f t="shared" si="1324"/>
        <v>12.898742815814069</v>
      </c>
      <c r="BB1812" s="1">
        <f t="shared" si="1325"/>
        <v>8.1589851090773386</v>
      </c>
      <c r="BC1812" s="1">
        <f t="shared" si="1326"/>
        <v>9.04599243968077</v>
      </c>
      <c r="BD1812" s="1">
        <f t="shared" si="1327"/>
        <v>9.1984350848242862</v>
      </c>
      <c r="BE1812" s="1">
        <f t="shared" si="1303"/>
        <v>1.3903215849624195</v>
      </c>
      <c r="BF1812" s="1">
        <f t="shared" si="1304"/>
        <v>1.5533164469925584</v>
      </c>
      <c r="BG1812" s="1">
        <f t="shared" si="1305"/>
        <v>1.5617350052383563</v>
      </c>
      <c r="BH1812" s="1">
        <f t="shared" si="1306"/>
        <v>0.98786159504184068</v>
      </c>
      <c r="BI1812" s="1">
        <f t="shared" si="1307"/>
        <v>1.0952573635975207</v>
      </c>
      <c r="BJ1812" s="1">
        <f t="shared" si="1308"/>
        <v>1.1137145899033181</v>
      </c>
      <c r="BK1812" s="1">
        <f t="shared" si="1309"/>
        <v>1.5263512595506219</v>
      </c>
      <c r="BL1812" s="2">
        <f t="shared" si="1310"/>
        <v>1.75</v>
      </c>
      <c r="BM1812" s="2">
        <f t="shared" si="1311"/>
        <v>1.9551618932180017</v>
      </c>
      <c r="BN1812" s="2">
        <f t="shared" si="1312"/>
        <v>1.9657583459304471</v>
      </c>
      <c r="BO1812" s="2">
        <f t="shared" si="1313"/>
        <v>1.2434229677660866</v>
      </c>
      <c r="BP1812" s="2">
        <f t="shared" si="1314"/>
        <v>1.3786021932094723</v>
      </c>
      <c r="BQ1812" s="2">
        <f t="shared" si="1315"/>
        <v>1.4018343334455878</v>
      </c>
      <c r="BR1812" s="2">
        <f t="shared" si="1316"/>
        <v>1.9212207687085494</v>
      </c>
      <c r="BS1812" s="1">
        <f t="shared" si="1328"/>
        <v>14.453668421314216</v>
      </c>
      <c r="BT1812" s="1">
        <f t="shared" si="1329"/>
        <v>16.148149551178257</v>
      </c>
      <c r="BU1812" s="1">
        <f t="shared" si="1330"/>
        <v>16.235668187719867</v>
      </c>
      <c r="BV1812" s="1">
        <f t="shared" si="1331"/>
        <v>10.269727590592851</v>
      </c>
      <c r="BW1812" s="1">
        <f t="shared" si="1332"/>
        <v>11.386205134597869</v>
      </c>
      <c r="BX1812" s="1">
        <f t="shared" si="1333"/>
        <v>11.578084935563744</v>
      </c>
      <c r="BY1812" s="1">
        <f t="shared" si="1317"/>
        <v>15.867821688603303</v>
      </c>
    </row>
    <row r="1813" spans="1:77" x14ac:dyDescent="0.25">
      <c r="A1813" s="1">
        <v>20080503</v>
      </c>
      <c r="B1813" s="1">
        <v>2008</v>
      </c>
      <c r="C1813" s="1">
        <v>5</v>
      </c>
      <c r="D1813" s="1">
        <v>7.7530000000000001</v>
      </c>
      <c r="E1813" s="1">
        <v>258.38900000000001</v>
      </c>
      <c r="F1813" s="1">
        <f t="shared" si="1318"/>
        <v>10.715908608000001</v>
      </c>
      <c r="G1813" s="1">
        <v>432.06299999999999</v>
      </c>
      <c r="H1813" s="1">
        <v>3.8159999999999998</v>
      </c>
      <c r="I1813" s="1">
        <v>489.00398630000001</v>
      </c>
      <c r="J1813" s="1">
        <v>198.94153539999999</v>
      </c>
      <c r="K1813" s="1">
        <f t="shared" si="1319"/>
        <v>6.3374916624479999E-3</v>
      </c>
      <c r="L1813" s="1">
        <f t="shared" si="1320"/>
        <v>2.578282298784E-3</v>
      </c>
      <c r="M1813" s="1">
        <f t="shared" si="1288"/>
        <v>3.7592093636639999E-3</v>
      </c>
      <c r="N1813" s="1">
        <f t="shared" si="1289"/>
        <v>0.40683008927037861</v>
      </c>
      <c r="O1813" s="1">
        <f t="shared" si="1290"/>
        <v>4.3595540556058587</v>
      </c>
      <c r="P1813" s="1">
        <f t="shared" si="1291"/>
        <v>6.3563545523941425</v>
      </c>
      <c r="Q1813" s="1">
        <v>43.104199999999999</v>
      </c>
      <c r="R1813" s="1">
        <v>49.9146</v>
      </c>
      <c r="S1813" s="1">
        <v>0.46339234600000001</v>
      </c>
      <c r="T1813" s="1">
        <v>2.4167200000000002</v>
      </c>
      <c r="U1813" s="1">
        <v>0.85988554800000006</v>
      </c>
      <c r="V1813" s="1">
        <v>0.119311111</v>
      </c>
      <c r="W1813" s="1">
        <v>0.24611111099999999</v>
      </c>
      <c r="X1813" s="1">
        <v>9.0444443999999999E-2</v>
      </c>
      <c r="Y1813" s="1">
        <v>0.23530000000000001</v>
      </c>
      <c r="Z1813" s="1">
        <v>0.34699586500000001</v>
      </c>
      <c r="AA1813" s="1">
        <v>2.2457128E-2</v>
      </c>
      <c r="AB1813" s="1">
        <v>0.76666666699999997</v>
      </c>
      <c r="AC1813" s="1">
        <v>0.26227487300000002</v>
      </c>
      <c r="AD1813" s="1">
        <v>0.40196452799999999</v>
      </c>
      <c r="AE1813" s="1">
        <f t="shared" si="1292"/>
        <v>0.29543002131126989</v>
      </c>
      <c r="AF1813" s="1">
        <v>0.82246371399999996</v>
      </c>
      <c r="AG1813" s="1">
        <v>0.72106395300000004</v>
      </c>
      <c r="AH1813" s="1">
        <v>0.40527398999999997</v>
      </c>
      <c r="AI1813" s="1">
        <v>1</v>
      </c>
      <c r="AJ1813" s="1">
        <v>0.64712476500000005</v>
      </c>
      <c r="AK1813" s="1">
        <v>1</v>
      </c>
      <c r="AL1813" s="1">
        <v>0.478147824</v>
      </c>
      <c r="AM1813" s="1">
        <v>0.46339234600000001</v>
      </c>
      <c r="AN1813" s="1">
        <f t="shared" si="1293"/>
        <v>0.5980354716788987</v>
      </c>
      <c r="AO1813" s="1">
        <f t="shared" si="1294"/>
        <v>0.3670235899159251</v>
      </c>
      <c r="AP1813" s="1">
        <f t="shared" si="1295"/>
        <v>3.9329912465191241</v>
      </c>
      <c r="AQ1813" s="1">
        <f t="shared" si="1296"/>
        <v>6.7829173614808767</v>
      </c>
      <c r="AR1813" s="1">
        <f t="shared" si="1297"/>
        <v>0.31879259817247718</v>
      </c>
      <c r="AS1813" s="1">
        <f t="shared" si="1298"/>
        <v>0.55616666667500003</v>
      </c>
      <c r="AT1813" s="1">
        <f t="shared" si="1299"/>
        <v>2.1150588072384648</v>
      </c>
      <c r="AU1813" s="1">
        <f t="shared" si="1300"/>
        <v>0.41992706894279991</v>
      </c>
      <c r="AV1813" s="1">
        <f t="shared" si="1301"/>
        <v>0.34673959805720006</v>
      </c>
      <c r="AW1813" s="1">
        <f t="shared" si="1302"/>
        <v>0.71820408491464405</v>
      </c>
      <c r="AX1813" s="1">
        <f t="shared" si="1321"/>
        <v>4.3393431034669208</v>
      </c>
      <c r="AY1813" s="1">
        <f t="shared" si="1322"/>
        <v>1.9342057291722832</v>
      </c>
      <c r="AZ1813" s="1">
        <f t="shared" si="1323"/>
        <v>2.0434511270290732</v>
      </c>
      <c r="BA1813" s="1">
        <f t="shared" si="1324"/>
        <v>2.780115561144977</v>
      </c>
      <c r="BB1813" s="1">
        <f t="shared" si="1325"/>
        <v>2.6363730429135046</v>
      </c>
      <c r="BC1813" s="1">
        <f t="shared" si="1326"/>
        <v>1.5237712716520735</v>
      </c>
      <c r="BD1813" s="1">
        <f t="shared" si="1327"/>
        <v>2.5447476428315077</v>
      </c>
      <c r="BE1813" s="1">
        <f t="shared" si="1303"/>
        <v>0.68820366154410206</v>
      </c>
      <c r="BF1813" s="1">
        <f t="shared" si="1304"/>
        <v>0.72707392321169551</v>
      </c>
      <c r="BG1813" s="1">
        <f t="shared" si="1305"/>
        <v>0.98918418027562849</v>
      </c>
      <c r="BH1813" s="1">
        <f t="shared" si="1306"/>
        <v>0.93803960662740415</v>
      </c>
      <c r="BI1813" s="1">
        <f t="shared" si="1307"/>
        <v>0.54216826715503086</v>
      </c>
      <c r="BJ1813" s="1">
        <f t="shared" si="1308"/>
        <v>0.90543866099073811</v>
      </c>
      <c r="BK1813" s="1">
        <f t="shared" si="1309"/>
        <v>0.85988554776880133</v>
      </c>
      <c r="BL1813" s="2">
        <f t="shared" si="1310"/>
        <v>1.75</v>
      </c>
      <c r="BM1813" s="2">
        <f t="shared" si="1311"/>
        <v>1.8488413193932556</v>
      </c>
      <c r="BN1813" s="2">
        <f t="shared" si="1312"/>
        <v>2.5153488890169435</v>
      </c>
      <c r="BO1813" s="2">
        <f t="shared" si="1313"/>
        <v>2.3852958118746668</v>
      </c>
      <c r="BP1813" s="2">
        <f t="shared" si="1314"/>
        <v>1.3786536174372019</v>
      </c>
      <c r="BQ1813" s="2">
        <f t="shared" si="1315"/>
        <v>2.3023964347685344</v>
      </c>
      <c r="BR1813" s="2">
        <f t="shared" si="1316"/>
        <v>2.1865616134897161</v>
      </c>
      <c r="BS1813" s="1">
        <f t="shared" si="1328"/>
        <v>4.9183987461749128</v>
      </c>
      <c r="BT1813" s="1">
        <f t="shared" si="1329"/>
        <v>5.1961936155315191</v>
      </c>
      <c r="BU1813" s="1">
        <f t="shared" si="1330"/>
        <v>7.0694221839619402</v>
      </c>
      <c r="BV1813" s="1">
        <f t="shared" si="1331"/>
        <v>6.7039062459317895</v>
      </c>
      <c r="BW1813" s="1">
        <f t="shared" si="1332"/>
        <v>3.8747246990929374</v>
      </c>
      <c r="BX1813" s="1">
        <f t="shared" si="1333"/>
        <v>6.4709164216932287</v>
      </c>
      <c r="BY1813" s="1">
        <f t="shared" si="1317"/>
        <v>6.145361084698294</v>
      </c>
    </row>
    <row r="1814" spans="1:77" x14ac:dyDescent="0.25">
      <c r="A1814" s="1">
        <v>20090429</v>
      </c>
      <c r="B1814" s="1">
        <v>2009</v>
      </c>
      <c r="C1814" s="1">
        <v>4</v>
      </c>
      <c r="D1814" s="1">
        <v>10.32</v>
      </c>
      <c r="E1814" s="1">
        <v>322.42099999999999</v>
      </c>
      <c r="F1814" s="1">
        <f t="shared" si="1318"/>
        <v>13.371443712</v>
      </c>
      <c r="G1814" s="1">
        <v>437.93400000000003</v>
      </c>
      <c r="H1814" s="1">
        <v>5.9169999999999998</v>
      </c>
      <c r="I1814" s="1">
        <v>649.914625</v>
      </c>
      <c r="J1814" s="1">
        <v>264.43514290000002</v>
      </c>
      <c r="K1814" s="1">
        <f t="shared" si="1319"/>
        <v>8.4228935400000003E-3</v>
      </c>
      <c r="L1814" s="1">
        <f t="shared" si="1320"/>
        <v>3.4270794519840001E-3</v>
      </c>
      <c r="M1814" s="1">
        <f t="shared" si="1288"/>
        <v>4.9958140880160002E-3</v>
      </c>
      <c r="N1814" s="1">
        <f t="shared" si="1289"/>
        <v>0.40687673846391748</v>
      </c>
      <c r="O1814" s="1">
        <f t="shared" si="1290"/>
        <v>5.4405294060924181</v>
      </c>
      <c r="P1814" s="1">
        <f t="shared" si="1291"/>
        <v>7.9309143059075815</v>
      </c>
      <c r="Q1814" s="1">
        <v>57.883200000000002</v>
      </c>
      <c r="R1814" s="1">
        <v>63.2864</v>
      </c>
      <c r="S1814" s="1">
        <v>0.477703979</v>
      </c>
      <c r="T1814" s="1">
        <v>8.5107499999999998</v>
      </c>
      <c r="U1814" s="1">
        <v>1.0618988570000001</v>
      </c>
      <c r="V1814" s="1">
        <v>6.2155556000000001E-2</v>
      </c>
      <c r="W1814" s="1">
        <v>0.26400000000000001</v>
      </c>
      <c r="X1814" s="1">
        <v>3.3344444000000001E-2</v>
      </c>
      <c r="Y1814" s="1">
        <v>0.20760000000000001</v>
      </c>
      <c r="Z1814" s="1">
        <v>0.61885943799999998</v>
      </c>
      <c r="AA1814" s="1">
        <v>0.119592875</v>
      </c>
      <c r="AB1814" s="1">
        <v>2.0888888890000001</v>
      </c>
      <c r="AC1814" s="1">
        <v>0.59938570300000005</v>
      </c>
      <c r="AD1814" s="1">
        <v>0.26376805599999997</v>
      </c>
      <c r="AE1814" s="1">
        <f t="shared" si="1292"/>
        <v>0.12218635577284691</v>
      </c>
      <c r="AF1814" s="1">
        <v>0.90432573199999999</v>
      </c>
      <c r="AG1814" s="1">
        <v>0.86070566999999998</v>
      </c>
      <c r="AH1814" s="1">
        <v>0.47131463899999998</v>
      </c>
      <c r="AI1814" s="1">
        <v>1</v>
      </c>
      <c r="AJ1814" s="1">
        <v>0.70860308500000002</v>
      </c>
      <c r="AK1814" s="1">
        <v>0.92247408099999995</v>
      </c>
      <c r="AL1814" s="1">
        <v>0.49697891999999999</v>
      </c>
      <c r="AM1814" s="1">
        <v>0.477703979</v>
      </c>
      <c r="AN1814" s="1">
        <f t="shared" si="1293"/>
        <v>0.73623194362620847</v>
      </c>
      <c r="AO1814" s="1">
        <f t="shared" si="1294"/>
        <v>0.22673004104582706</v>
      </c>
      <c r="AP1814" s="1">
        <f t="shared" si="1295"/>
        <v>3.0317079816637262</v>
      </c>
      <c r="AQ1814" s="1">
        <f t="shared" si="1296"/>
        <v>10.339735730336272</v>
      </c>
      <c r="AR1814" s="1">
        <f t="shared" si="1297"/>
        <v>0.42135744287122179</v>
      </c>
      <c r="AS1814" s="1">
        <f t="shared" si="1298"/>
        <v>0.58922222222500009</v>
      </c>
      <c r="AT1814" s="1">
        <f t="shared" si="1299"/>
        <v>0.61496049383862594</v>
      </c>
      <c r="AU1814" s="1">
        <f t="shared" si="1300"/>
        <v>0.60665298307010618</v>
      </c>
      <c r="AV1814" s="1">
        <f t="shared" si="1301"/>
        <v>1.482235905929894</v>
      </c>
      <c r="AW1814" s="1">
        <f t="shared" si="1302"/>
        <v>1.8013605421715491</v>
      </c>
      <c r="AX1814" s="1">
        <f t="shared" si="1321"/>
        <v>8.2755119399699932</v>
      </c>
      <c r="AY1814" s="1">
        <f t="shared" si="1322"/>
        <v>6.3035555634425524</v>
      </c>
      <c r="AZ1814" s="1">
        <f t="shared" si="1323"/>
        <v>6.0917185768595132</v>
      </c>
      <c r="BA1814" s="1">
        <f t="shared" si="1324"/>
        <v>6.7615530481415504</v>
      </c>
      <c r="BB1814" s="1">
        <f t="shared" si="1325"/>
        <v>5.9968012878789203</v>
      </c>
      <c r="BC1814" s="1">
        <f t="shared" si="1326"/>
        <v>4.9655904205977057</v>
      </c>
      <c r="BD1814" s="1">
        <f t="shared" si="1327"/>
        <v>5.9217473416718818</v>
      </c>
      <c r="BE1814" s="1">
        <f t="shared" si="1303"/>
        <v>0.78650394483074659</v>
      </c>
      <c r="BF1814" s="1">
        <f t="shared" si="1304"/>
        <v>0.76007273090207494</v>
      </c>
      <c r="BG1814" s="1">
        <f t="shared" si="1305"/>
        <v>0.84364896795506039</v>
      </c>
      <c r="BH1814" s="1">
        <f t="shared" si="1306"/>
        <v>0.74822976046030953</v>
      </c>
      <c r="BI1814" s="1">
        <f t="shared" si="1307"/>
        <v>0.61956405633410161</v>
      </c>
      <c r="BJ1814" s="1">
        <f t="shared" si="1308"/>
        <v>0.7388651686560751</v>
      </c>
      <c r="BK1814" s="1">
        <f t="shared" si="1309"/>
        <v>1.0618988570971895</v>
      </c>
      <c r="BL1814" s="2">
        <f t="shared" si="1310"/>
        <v>1.7500000000000002</v>
      </c>
      <c r="BM1814" s="2">
        <f t="shared" si="1311"/>
        <v>1.6911895837532904</v>
      </c>
      <c r="BN1814" s="2">
        <f t="shared" si="1312"/>
        <v>1.8771497633607799</v>
      </c>
      <c r="BO1814" s="2">
        <f t="shared" si="1313"/>
        <v>1.6648385420206906</v>
      </c>
      <c r="BP1814" s="2">
        <f t="shared" si="1314"/>
        <v>1.3785526515292974</v>
      </c>
      <c r="BQ1814" s="2">
        <f t="shared" si="1315"/>
        <v>1.6440019832658113</v>
      </c>
      <c r="BR1814" s="2">
        <f t="shared" si="1316"/>
        <v>2.3627637370846086</v>
      </c>
      <c r="BS1814" s="1">
        <f t="shared" si="1328"/>
        <v>14.025641331523587</v>
      </c>
      <c r="BT1814" s="1">
        <f t="shared" si="1329"/>
        <v>13.554296300189899</v>
      </c>
      <c r="BU1814" s="1">
        <f t="shared" si="1330"/>
        <v>15.0447024608301</v>
      </c>
      <c r="BV1814" s="1">
        <f t="shared" si="1331"/>
        <v>13.343101865873638</v>
      </c>
      <c r="BW1814" s="1">
        <f t="shared" si="1332"/>
        <v>11.048620026840428</v>
      </c>
      <c r="BX1814" s="1">
        <f t="shared" si="1333"/>
        <v>13.176104094628407</v>
      </c>
      <c r="BY1814" s="1">
        <f t="shared" si="1317"/>
        <v>18.936729558559438</v>
      </c>
    </row>
    <row r="1815" spans="1:77" x14ac:dyDescent="0.25">
      <c r="A1815" s="1">
        <v>20051026</v>
      </c>
      <c r="B1815" s="1">
        <v>2005</v>
      </c>
      <c r="C1815" s="1">
        <v>10</v>
      </c>
      <c r="D1815" s="1">
        <v>7.8979999999999997</v>
      </c>
      <c r="E1815" s="1">
        <v>97.034999999999997</v>
      </c>
      <c r="F1815" s="1">
        <f t="shared" si="1318"/>
        <v>4.0242355200000004</v>
      </c>
      <c r="G1815" s="1">
        <v>195.273</v>
      </c>
      <c r="H1815" s="1">
        <v>2.556</v>
      </c>
      <c r="I1815" s="1">
        <v>209.58229170000001</v>
      </c>
      <c r="J1815" s="1">
        <v>85.283958330000004</v>
      </c>
      <c r="K1815" s="1">
        <f t="shared" si="1319"/>
        <v>2.7161865004319999E-3</v>
      </c>
      <c r="L1815" s="1">
        <f t="shared" si="1320"/>
        <v>1.1052800999567999E-3</v>
      </c>
      <c r="M1815" s="1">
        <f t="shared" si="1288"/>
        <v>1.6109064004751999E-3</v>
      </c>
      <c r="N1815" s="1">
        <f t="shared" si="1289"/>
        <v>0.40692349357491064</v>
      </c>
      <c r="O1815" s="1">
        <f t="shared" si="1290"/>
        <v>1.6375559767666474</v>
      </c>
      <c r="P1815" s="1">
        <f t="shared" si="1291"/>
        <v>2.386679543233353</v>
      </c>
      <c r="Q1815" s="1">
        <v>20.104399999999998</v>
      </c>
      <c r="R1815" s="1">
        <v>-4.1052900000000001</v>
      </c>
      <c r="S1815" s="1">
        <v>1.2565948979999999</v>
      </c>
      <c r="T1815" s="1">
        <v>6.5295399999999999</v>
      </c>
      <c r="U1815" s="1">
        <v>2.4092126299999999</v>
      </c>
      <c r="V1815" s="1">
        <v>4.0755555999999998E-2</v>
      </c>
      <c r="W1815" s="1">
        <v>0.21286666700000001</v>
      </c>
      <c r="X1815" s="1">
        <v>1.9322222E-2</v>
      </c>
      <c r="Y1815" s="1">
        <v>0.15939999999999999</v>
      </c>
      <c r="Z1815" s="1">
        <v>0.67861210599999999</v>
      </c>
      <c r="AA1815" s="1">
        <v>0.143624643</v>
      </c>
      <c r="AB1815" s="1">
        <v>1.5222222219999999</v>
      </c>
      <c r="AC1815" s="1">
        <v>0.67347901099999996</v>
      </c>
      <c r="AD1815" s="1">
        <v>0.50308030299999995</v>
      </c>
      <c r="AE1815" s="1">
        <f t="shared" si="1292"/>
        <v>0.42218917262128614</v>
      </c>
      <c r="AF1815" s="1">
        <v>0.82761249800000003</v>
      </c>
      <c r="AG1815" s="1">
        <v>0.72940043600000004</v>
      </c>
      <c r="AH1815" s="1">
        <v>0.409004374</v>
      </c>
      <c r="AI1815" s="1">
        <v>1</v>
      </c>
      <c r="AJ1815" s="1">
        <v>0.72381306499999998</v>
      </c>
      <c r="AK1815" s="1">
        <v>1</v>
      </c>
      <c r="AL1815" s="1">
        <v>1</v>
      </c>
      <c r="AM1815" s="1">
        <v>1</v>
      </c>
      <c r="AN1815" s="1">
        <f t="shared" si="1293"/>
        <v>0.49691969703952926</v>
      </c>
      <c r="AO1815" s="1">
        <f t="shared" si="1294"/>
        <v>0.52961324108554653</v>
      </c>
      <c r="AP1815" s="1">
        <f t="shared" si="1295"/>
        <v>2.13128841663878</v>
      </c>
      <c r="AQ1815" s="1">
        <f t="shared" si="1296"/>
        <v>1.8929471033612204</v>
      </c>
      <c r="AR1815" s="1">
        <f t="shared" si="1297"/>
        <v>9.7982275213507997E-2</v>
      </c>
      <c r="AS1815" s="1">
        <f t="shared" si="1298"/>
        <v>0.57505555554999999</v>
      </c>
      <c r="AT1815" s="1">
        <f t="shared" si="1299"/>
        <v>0.64761262026295763</v>
      </c>
      <c r="AU1815" s="1">
        <f t="shared" si="1300"/>
        <v>0.28333343292979229</v>
      </c>
      <c r="AV1815" s="1">
        <f t="shared" si="1301"/>
        <v>1.2388887890702076</v>
      </c>
      <c r="AW1815" s="1">
        <f t="shared" si="1302"/>
        <v>1.0232577800973894</v>
      </c>
      <c r="AX1815" s="1">
        <f t="shared" si="1321"/>
        <v>1.67953617562837</v>
      </c>
      <c r="AY1815" s="1">
        <f t="shared" si="1322"/>
        <v>3.9252972012641769</v>
      </c>
      <c r="AZ1815" s="1">
        <f t="shared" si="1323"/>
        <v>4.4057359643995877</v>
      </c>
      <c r="BA1815" s="1">
        <f t="shared" si="1324"/>
        <v>4.4973418411802504</v>
      </c>
      <c r="BB1815" s="1">
        <f t="shared" si="1325"/>
        <v>2.9710676849219513</v>
      </c>
      <c r="BC1815" s="1">
        <f t="shared" si="1326"/>
        <v>3.0931664196911801</v>
      </c>
      <c r="BD1815" s="1">
        <f t="shared" si="1327"/>
        <v>3.290381860708258</v>
      </c>
      <c r="BE1815" s="1">
        <f t="shared" si="1303"/>
        <v>1.4483218714999999</v>
      </c>
      <c r="BF1815" s="1">
        <f t="shared" si="1304"/>
        <v>1.6255899694013067</v>
      </c>
      <c r="BG1815" s="1">
        <f t="shared" si="1305"/>
        <v>1.6593899055836263</v>
      </c>
      <c r="BH1815" s="1">
        <f t="shared" si="1306"/>
        <v>1.0962386003264908</v>
      </c>
      <c r="BI1815" s="1">
        <f t="shared" si="1307"/>
        <v>1.1412895248760508</v>
      </c>
      <c r="BJ1815" s="1">
        <f t="shared" si="1308"/>
        <v>1.2140563555075152</v>
      </c>
      <c r="BK1815" s="1">
        <f t="shared" si="1309"/>
        <v>2.4092126297566558</v>
      </c>
      <c r="BL1815" s="2">
        <f t="shared" si="1310"/>
        <v>1.7499999999999998</v>
      </c>
      <c r="BM1815" s="2">
        <f t="shared" si="1311"/>
        <v>1.9641921470853703</v>
      </c>
      <c r="BN1815" s="2">
        <f t="shared" si="1312"/>
        <v>2.0050324392075893</v>
      </c>
      <c r="BO1815" s="2">
        <f t="shared" si="1313"/>
        <v>1.3245795622657341</v>
      </c>
      <c r="BP1815" s="2">
        <f t="shared" si="1314"/>
        <v>1.3790143667889012</v>
      </c>
      <c r="BQ1815" s="2">
        <f t="shared" si="1315"/>
        <v>1.4669381606022038</v>
      </c>
      <c r="BR1815" s="2">
        <f t="shared" si="1316"/>
        <v>2.9110394485084923</v>
      </c>
      <c r="BS1815" s="1">
        <f t="shared" si="1328"/>
        <v>4.7429167765711737</v>
      </c>
      <c r="BT1815" s="1">
        <f t="shared" si="1329"/>
        <v>5.3234285067546034</v>
      </c>
      <c r="BU1815" s="1">
        <f t="shared" si="1330"/>
        <v>5.4341154248497707</v>
      </c>
      <c r="BV1815" s="1">
        <f t="shared" si="1331"/>
        <v>3.5899260730134008</v>
      </c>
      <c r="BW1815" s="1">
        <f t="shared" si="1332"/>
        <v>3.7374573573575733</v>
      </c>
      <c r="BX1815" s="1">
        <f t="shared" si="1333"/>
        <v>3.9757517783500869</v>
      </c>
      <c r="BY1815" s="1">
        <f t="shared" si="1317"/>
        <v>7.8896101929093874</v>
      </c>
    </row>
    <row r="1816" spans="1:77" x14ac:dyDescent="0.25">
      <c r="A1816" s="1">
        <v>20120525</v>
      </c>
      <c r="B1816" s="1">
        <v>2012</v>
      </c>
      <c r="C1816" s="1">
        <v>5</v>
      </c>
      <c r="D1816" s="1">
        <v>11.477</v>
      </c>
      <c r="E1816" s="1">
        <v>300.60399999999998</v>
      </c>
      <c r="F1816" s="1">
        <f t="shared" si="1318"/>
        <v>12.466649087999999</v>
      </c>
      <c r="G1816" s="1">
        <v>471.29700000000003</v>
      </c>
      <c r="H1816" s="1">
        <v>3.9390000000000001</v>
      </c>
      <c r="I1816" s="1">
        <v>638.43114790000004</v>
      </c>
      <c r="J1816" s="1">
        <v>259.80488750000001</v>
      </c>
      <c r="K1816" s="1">
        <f t="shared" si="1319"/>
        <v>8.2740676767839999E-3</v>
      </c>
      <c r="L1816" s="1">
        <f t="shared" si="1320"/>
        <v>3.3670713419999996E-3</v>
      </c>
      <c r="M1816" s="1">
        <f t="shared" si="1288"/>
        <v>4.9069963347840003E-3</v>
      </c>
      <c r="N1816" s="1">
        <f t="shared" si="1289"/>
        <v>0.40694268811065942</v>
      </c>
      <c r="O1816" s="1">
        <f t="shared" si="1290"/>
        <v>5.0732116916030199</v>
      </c>
      <c r="P1816" s="1">
        <f t="shared" si="1291"/>
        <v>7.3934373963969788</v>
      </c>
      <c r="Q1816" s="1">
        <v>93.370800000000003</v>
      </c>
      <c r="R1816" s="1">
        <v>35.620399999999997</v>
      </c>
      <c r="S1816" s="1">
        <v>0.72385403000000004</v>
      </c>
      <c r="T1816" s="1">
        <v>10.8497</v>
      </c>
      <c r="U1816" s="1">
        <v>1.4300373959999999</v>
      </c>
      <c r="V1816" s="1">
        <v>9.7311111000000006E-2</v>
      </c>
      <c r="W1816" s="1">
        <v>0.42345555600000001</v>
      </c>
      <c r="X1816" s="1">
        <v>7.3544444E-2</v>
      </c>
      <c r="Y1816" s="1">
        <v>0.25873333300000001</v>
      </c>
      <c r="Z1816" s="1">
        <v>0.62627749799999999</v>
      </c>
      <c r="AA1816" s="1">
        <v>0.24146131000000001</v>
      </c>
      <c r="AB1816" s="1">
        <v>2.3222222220000002</v>
      </c>
      <c r="AC1816" s="1">
        <v>0.60858409800000002</v>
      </c>
      <c r="AD1816" s="1">
        <v>0.36217714099999998</v>
      </c>
      <c r="AE1816" s="1">
        <f t="shared" si="1292"/>
        <v>0.2455523893694371</v>
      </c>
      <c r="AF1816" s="1">
        <v>0.93418782600000005</v>
      </c>
      <c r="AG1816" s="1">
        <v>0.91718972399999998</v>
      </c>
      <c r="AH1816" s="1">
        <v>0.501080525</v>
      </c>
      <c r="AI1816" s="1">
        <v>1</v>
      </c>
      <c r="AJ1816" s="1">
        <v>0.78573500600000001</v>
      </c>
      <c r="AK1816" s="1">
        <v>1</v>
      </c>
      <c r="AL1816" s="1">
        <v>0.82086056600000001</v>
      </c>
      <c r="AM1816" s="1">
        <v>0.72385403000000004</v>
      </c>
      <c r="AN1816" s="1">
        <f t="shared" si="1293"/>
        <v>0.63782285904641867</v>
      </c>
      <c r="AO1816" s="1">
        <f t="shared" si="1294"/>
        <v>0.31611681021057381</v>
      </c>
      <c r="AP1816" s="1">
        <f t="shared" si="1295"/>
        <v>3.9409173437131186</v>
      </c>
      <c r="AQ1816" s="1">
        <f t="shared" si="1296"/>
        <v>8.5257317442868796</v>
      </c>
      <c r="AR1816" s="1">
        <f t="shared" si="1297"/>
        <v>0.33017954878109212</v>
      </c>
      <c r="AS1816" s="1">
        <f t="shared" si="1298"/>
        <v>0.59505555555</v>
      </c>
      <c r="AT1816" s="1">
        <f t="shared" si="1299"/>
        <v>0.68063776922644581</v>
      </c>
      <c r="AU1816" s="1">
        <f t="shared" si="1300"/>
        <v>0.65625370894931889</v>
      </c>
      <c r="AV1816" s="1">
        <f t="shared" si="1301"/>
        <v>1.6659685130506814</v>
      </c>
      <c r="AW1816" s="1">
        <f t="shared" si="1302"/>
        <v>2.2245316407776534</v>
      </c>
      <c r="AX1816" s="1">
        <f t="shared" si="1321"/>
        <v>7.1242379415797927</v>
      </c>
      <c r="AY1816" s="1">
        <f t="shared" si="1322"/>
        <v>10.181505031420141</v>
      </c>
      <c r="AZ1816" s="1">
        <f t="shared" si="1323"/>
        <v>10.492492844331537</v>
      </c>
      <c r="BA1816" s="1">
        <f t="shared" si="1324"/>
        <v>11.802226186967866</v>
      </c>
      <c r="BB1816" s="1">
        <f t="shared" si="1325"/>
        <v>9.4942392709680572</v>
      </c>
      <c r="BC1816" s="1">
        <f t="shared" si="1326"/>
        <v>8.0208936543118572</v>
      </c>
      <c r="BD1816" s="1">
        <f t="shared" si="1327"/>
        <v>9.7143117330693531</v>
      </c>
      <c r="BE1816" s="1">
        <f t="shared" si="1303"/>
        <v>1.3419664083011715</v>
      </c>
      <c r="BF1816" s="1">
        <f t="shared" si="1304"/>
        <v>1.3829559473752326</v>
      </c>
      <c r="BG1816" s="1">
        <f t="shared" si="1305"/>
        <v>1.5555844678371828</v>
      </c>
      <c r="BH1816" s="1">
        <f t="shared" si="1306"/>
        <v>1.2513818079639842</v>
      </c>
      <c r="BI1816" s="1">
        <f t="shared" si="1307"/>
        <v>1.0571884820000119</v>
      </c>
      <c r="BJ1816" s="1">
        <f t="shared" si="1308"/>
        <v>1.2803883105017411</v>
      </c>
      <c r="BK1816" s="1">
        <f t="shared" si="1309"/>
        <v>1.4300373957694119</v>
      </c>
      <c r="BL1816" s="2">
        <f t="shared" si="1310"/>
        <v>1.7499999999999996</v>
      </c>
      <c r="BM1816" s="2">
        <f t="shared" si="1311"/>
        <v>1.8034526743261878</v>
      </c>
      <c r="BN1816" s="2">
        <f t="shared" si="1312"/>
        <v>2.0285700162653564</v>
      </c>
      <c r="BO1816" s="2">
        <f t="shared" si="1313"/>
        <v>1.6318725643134717</v>
      </c>
      <c r="BP1816" s="2">
        <f t="shared" si="1314"/>
        <v>1.3786334978698034</v>
      </c>
      <c r="BQ1816" s="2">
        <f t="shared" si="1315"/>
        <v>1.6696986821112596</v>
      </c>
      <c r="BR1816" s="2">
        <f t="shared" si="1316"/>
        <v>1.8648495425191232</v>
      </c>
      <c r="BS1816" s="1">
        <f t="shared" si="1328"/>
        <v>13.277257683030253</v>
      </c>
      <c r="BT1816" s="1">
        <f t="shared" si="1329"/>
        <v>13.682803357816477</v>
      </c>
      <c r="BU1816" s="1">
        <f t="shared" si="1330"/>
        <v>15.390769619442294</v>
      </c>
      <c r="BV1816" s="1">
        <f t="shared" si="1331"/>
        <v>12.381024309861328</v>
      </c>
      <c r="BW1816" s="1">
        <f t="shared" si="1332"/>
        <v>10.459698400956981</v>
      </c>
      <c r="BX1816" s="1">
        <f t="shared" si="1333"/>
        <v>12.668011231661263</v>
      </c>
      <c r="BY1816" s="1">
        <f t="shared" si="1317"/>
        <v>14.148621666347132</v>
      </c>
    </row>
    <row r="1817" spans="1:77" x14ac:dyDescent="0.25">
      <c r="A1817" s="1">
        <v>20060822</v>
      </c>
      <c r="B1817" s="1">
        <v>2006</v>
      </c>
      <c r="C1817" s="1">
        <v>8</v>
      </c>
      <c r="D1817" s="1">
        <v>12.036</v>
      </c>
      <c r="E1817" s="1">
        <v>240.976</v>
      </c>
      <c r="F1817" s="1">
        <f t="shared" si="1318"/>
        <v>9.9937566720000017</v>
      </c>
      <c r="G1817" s="1">
        <v>398.72300000000001</v>
      </c>
      <c r="H1817" s="1">
        <v>1.5409999999999999</v>
      </c>
      <c r="I1817" s="1">
        <v>518.23299999999995</v>
      </c>
      <c r="J1817" s="1">
        <v>211.1385583</v>
      </c>
      <c r="K1817" s="1">
        <f t="shared" si="1319"/>
        <v>6.7162996799999984E-3</v>
      </c>
      <c r="L1817" s="1">
        <f t="shared" si="1320"/>
        <v>2.736355715568E-3</v>
      </c>
      <c r="M1817" s="1">
        <f t="shared" si="1288"/>
        <v>3.9799439644319983E-3</v>
      </c>
      <c r="N1817" s="1">
        <f t="shared" si="1289"/>
        <v>0.40742013399378274</v>
      </c>
      <c r="O1817" s="1">
        <f t="shared" si="1290"/>
        <v>4.0716576824075013</v>
      </c>
      <c r="P1817" s="1">
        <f t="shared" si="1291"/>
        <v>5.9220989895925005</v>
      </c>
      <c r="Q1817" s="1">
        <v>85.848399999999998</v>
      </c>
      <c r="R1817" s="1">
        <v>37.784999999999997</v>
      </c>
      <c r="S1817" s="1">
        <v>0.69437870300000004</v>
      </c>
      <c r="T1817" s="1">
        <v>7.9917600000000002</v>
      </c>
      <c r="U1817" s="1">
        <v>1.1539502129999999</v>
      </c>
      <c r="V1817" s="1">
        <v>5.7666666999999998E-2</v>
      </c>
      <c r="W1817" s="1">
        <v>0.31966666700000002</v>
      </c>
      <c r="X1817" s="1">
        <v>4.1633333000000002E-2</v>
      </c>
      <c r="Y1817" s="1">
        <v>0.20261111100000001</v>
      </c>
      <c r="Z1817" s="1">
        <v>0.69434628899999995</v>
      </c>
      <c r="AA1817" s="1">
        <v>0.224125094</v>
      </c>
      <c r="AB1817" s="1">
        <v>2.0555555559999998</v>
      </c>
      <c r="AC1817" s="1">
        <v>0.69298939800000003</v>
      </c>
      <c r="AD1817" s="1">
        <v>0.395630551</v>
      </c>
      <c r="AE1817" s="1">
        <f t="shared" si="1292"/>
        <v>0.28748972169988718</v>
      </c>
      <c r="AF1817" s="1">
        <v>0.94687297400000003</v>
      </c>
      <c r="AG1817" s="1">
        <v>0.94301796699999996</v>
      </c>
      <c r="AH1817" s="1">
        <v>0.51546179599999997</v>
      </c>
      <c r="AI1817" s="1">
        <v>1</v>
      </c>
      <c r="AJ1817" s="1">
        <v>0.77476271799999996</v>
      </c>
      <c r="AK1817" s="1">
        <v>1</v>
      </c>
      <c r="AL1817" s="1">
        <v>0.78207724099999998</v>
      </c>
      <c r="AM1817" s="1">
        <v>0.69437870300000004</v>
      </c>
      <c r="AN1817" s="1">
        <f t="shared" si="1293"/>
        <v>0.60436944946742477</v>
      </c>
      <c r="AO1817" s="1">
        <f t="shared" si="1294"/>
        <v>0.3583704971166628</v>
      </c>
      <c r="AP1817" s="1">
        <f t="shared" si="1295"/>
        <v>3.5814675466076062</v>
      </c>
      <c r="AQ1817" s="1">
        <f t="shared" si="1296"/>
        <v>6.4122891253923955</v>
      </c>
      <c r="AR1817" s="1">
        <f t="shared" si="1297"/>
        <v>0.2699187991038699</v>
      </c>
      <c r="AS1817" s="1">
        <f t="shared" si="1298"/>
        <v>0.58838888890000007</v>
      </c>
      <c r="AT1817" s="1">
        <f t="shared" si="1299"/>
        <v>0.74355178542222244</v>
      </c>
      <c r="AU1817" s="1">
        <f t="shared" si="1300"/>
        <v>0.55888391616749589</v>
      </c>
      <c r="AV1817" s="1">
        <f t="shared" si="1301"/>
        <v>1.496671639832504</v>
      </c>
      <c r="AW1817" s="1">
        <f t="shared" si="1302"/>
        <v>1.9021280378618954</v>
      </c>
      <c r="AX1817" s="1">
        <f t="shared" si="1321"/>
        <v>5.4406319081035956</v>
      </c>
      <c r="AY1817" s="1">
        <f t="shared" si="1322"/>
        <v>8.9750066464718667</v>
      </c>
      <c r="AZ1817" s="1">
        <f t="shared" si="1323"/>
        <v>9.4448643827428498</v>
      </c>
      <c r="BA1817" s="1">
        <f t="shared" si="1324"/>
        <v>9.2488622534835851</v>
      </c>
      <c r="BB1817" s="1">
        <f t="shared" si="1325"/>
        <v>7.207120243581798</v>
      </c>
      <c r="BC1817" s="1">
        <f t="shared" si="1326"/>
        <v>7.0736092102508392</v>
      </c>
      <c r="BD1817" s="1">
        <f t="shared" si="1327"/>
        <v>7.4684170073287781</v>
      </c>
      <c r="BE1817" s="1">
        <f t="shared" si="1303"/>
        <v>1.2959236553959235</v>
      </c>
      <c r="BF1817" s="1">
        <f t="shared" si="1304"/>
        <v>1.3637675890094667</v>
      </c>
      <c r="BG1817" s="1">
        <f t="shared" si="1305"/>
        <v>1.3354663513814253</v>
      </c>
      <c r="BH1817" s="1">
        <f t="shared" si="1306"/>
        <v>1.0406541163523315</v>
      </c>
      <c r="BI1817" s="1">
        <f t="shared" si="1307"/>
        <v>1.0213761243501798</v>
      </c>
      <c r="BJ1817" s="1">
        <f t="shared" si="1308"/>
        <v>1.078383409550262</v>
      </c>
      <c r="BK1817" s="1">
        <f t="shared" si="1309"/>
        <v>1.1539502130974149</v>
      </c>
      <c r="BL1817" s="2">
        <f t="shared" si="1310"/>
        <v>1.75</v>
      </c>
      <c r="BM1817" s="2">
        <f t="shared" si="1311"/>
        <v>1.8416156467468974</v>
      </c>
      <c r="BN1817" s="2">
        <f t="shared" si="1312"/>
        <v>1.8033979896782477</v>
      </c>
      <c r="BO1817" s="2">
        <f t="shared" si="1313"/>
        <v>1.4052870290882946</v>
      </c>
      <c r="BP1817" s="2">
        <f t="shared" si="1314"/>
        <v>1.3792542563525749</v>
      </c>
      <c r="BQ1817" s="2">
        <f t="shared" si="1315"/>
        <v>1.4562362210576369</v>
      </c>
      <c r="BR1817" s="2">
        <f t="shared" si="1316"/>
        <v>1.5582807401594321</v>
      </c>
      <c r="BS1817" s="1">
        <f t="shared" si="1328"/>
        <v>12.119742984803592</v>
      </c>
      <c r="BT1817" s="1">
        <f t="shared" si="1329"/>
        <v>12.754233323065847</v>
      </c>
      <c r="BU1817" s="1">
        <f t="shared" si="1330"/>
        <v>12.489554362406764</v>
      </c>
      <c r="BV1817" s="1">
        <f t="shared" si="1331"/>
        <v>9.732410064244764</v>
      </c>
      <c r="BW1817" s="1">
        <f t="shared" si="1332"/>
        <v>9.5521183415369197</v>
      </c>
      <c r="BX1817" s="1">
        <f t="shared" si="1333"/>
        <v>10.085262128217247</v>
      </c>
      <c r="BY1817" s="1">
        <f t="shared" si="1317"/>
        <v>10.791978325086754</v>
      </c>
    </row>
    <row r="1818" spans="1:77" x14ac:dyDescent="0.25">
      <c r="A1818" s="1">
        <v>20070907</v>
      </c>
      <c r="B1818" s="1">
        <v>2007</v>
      </c>
      <c r="C1818" s="1">
        <v>9</v>
      </c>
      <c r="D1818" s="1">
        <v>9.4290000000000003</v>
      </c>
      <c r="E1818" s="1">
        <v>158.80600000000001</v>
      </c>
      <c r="F1818" s="1">
        <f t="shared" si="1318"/>
        <v>6.5860024320000008</v>
      </c>
      <c r="G1818" s="1">
        <v>353.64299999999997</v>
      </c>
      <c r="H1818" s="1">
        <v>4.9749999999999996</v>
      </c>
      <c r="I1818" s="1">
        <v>320.71179999999998</v>
      </c>
      <c r="J1818" s="1">
        <v>130.79283749999999</v>
      </c>
      <c r="K1818" s="1">
        <f t="shared" si="1319"/>
        <v>4.1564249279999995E-3</v>
      </c>
      <c r="L1818" s="1">
        <f t="shared" si="1320"/>
        <v>1.6950751739999998E-3</v>
      </c>
      <c r="M1818" s="1">
        <f t="shared" si="1288"/>
        <v>2.4613497539999994E-3</v>
      </c>
      <c r="N1818" s="1">
        <f t="shared" si="1289"/>
        <v>0.40782047152614903</v>
      </c>
      <c r="O1818" s="1">
        <f t="shared" si="1290"/>
        <v>2.6859066172906045</v>
      </c>
      <c r="P1818" s="1">
        <f t="shared" si="1291"/>
        <v>3.9000958147093963</v>
      </c>
      <c r="Q1818" s="1">
        <v>54.231999999999999</v>
      </c>
      <c r="R1818" s="1">
        <v>-8.9179999999999993</v>
      </c>
      <c r="S1818" s="1">
        <v>1.1968045199999999</v>
      </c>
      <c r="T1818" s="1">
        <v>5.7906899999999997</v>
      </c>
      <c r="U1818" s="1">
        <v>1.20149471</v>
      </c>
      <c r="V1818" s="1">
        <v>5.2444444E-2</v>
      </c>
      <c r="W1818" s="1">
        <v>0.32985555599999999</v>
      </c>
      <c r="X1818" s="1">
        <v>2.8988889E-2</v>
      </c>
      <c r="Y1818" s="1">
        <v>0.218388889</v>
      </c>
      <c r="Z1818" s="1">
        <v>0.725637227</v>
      </c>
      <c r="AA1818" s="1">
        <v>0.203315634</v>
      </c>
      <c r="AB1818" s="1">
        <v>2.1666666669999999</v>
      </c>
      <c r="AC1818" s="1">
        <v>0.73179016100000005</v>
      </c>
      <c r="AD1818" s="1">
        <v>0.55094261700000002</v>
      </c>
      <c r="AE1818" s="1">
        <f t="shared" si="1292"/>
        <v>0.48218956625297738</v>
      </c>
      <c r="AF1818" s="1">
        <v>0.87822685099999998</v>
      </c>
      <c r="AG1818" s="1">
        <v>0.81434543800000003</v>
      </c>
      <c r="AH1818" s="1">
        <v>0.44839207599999997</v>
      </c>
      <c r="AI1818" s="1">
        <v>1</v>
      </c>
      <c r="AJ1818" s="1">
        <v>0.76159217300000004</v>
      </c>
      <c r="AK1818" s="1">
        <v>1</v>
      </c>
      <c r="AL1818" s="1">
        <v>1</v>
      </c>
      <c r="AM1818" s="1">
        <v>1</v>
      </c>
      <c r="AN1818" s="1">
        <f t="shared" si="1293"/>
        <v>0.44905738272777923</v>
      </c>
      <c r="AO1818" s="1">
        <f t="shared" si="1294"/>
        <v>0.61846676470078865</v>
      </c>
      <c r="AP1818" s="1">
        <f t="shared" si="1295"/>
        <v>4.0732236164305666</v>
      </c>
      <c r="AQ1818" s="1">
        <f t="shared" si="1296"/>
        <v>2.5127788155694342</v>
      </c>
      <c r="AR1818" s="1">
        <f t="shared" si="1297"/>
        <v>0.10796112872558124</v>
      </c>
      <c r="AS1818" s="1">
        <f t="shared" si="1298"/>
        <v>0.59116666667500006</v>
      </c>
      <c r="AT1818" s="1">
        <f t="shared" si="1299"/>
        <v>0.78282480726826953</v>
      </c>
      <c r="AU1818" s="1">
        <f t="shared" si="1300"/>
        <v>0.50545919956244356</v>
      </c>
      <c r="AV1818" s="1">
        <f t="shared" si="1301"/>
        <v>1.6612074674375563</v>
      </c>
      <c r="AW1818" s="1">
        <f t="shared" si="1302"/>
        <v>2.0806410632544656</v>
      </c>
      <c r="AX1818" s="1">
        <f t="shared" si="1321"/>
        <v>2.5232671831670683</v>
      </c>
      <c r="AY1818" s="1">
        <f t="shared" si="1322"/>
        <v>7.4071853582479736</v>
      </c>
      <c r="AZ1818" s="1">
        <f t="shared" si="1323"/>
        <v>8.5448973065865061</v>
      </c>
      <c r="BA1818" s="1">
        <f t="shared" si="1324"/>
        <v>8.8972159758161933</v>
      </c>
      <c r="BB1818" s="1">
        <f t="shared" si="1325"/>
        <v>5.3668874075567867</v>
      </c>
      <c r="BC1818" s="1">
        <f t="shared" si="1326"/>
        <v>5.840529017404525</v>
      </c>
      <c r="BD1818" s="1">
        <f t="shared" si="1327"/>
        <v>6.1889303517752783</v>
      </c>
      <c r="BE1818" s="1">
        <f t="shared" si="1303"/>
        <v>1.53689698925</v>
      </c>
      <c r="BF1818" s="1">
        <f t="shared" si="1304"/>
        <v>1.7729577847434217</v>
      </c>
      <c r="BG1818" s="1">
        <f t="shared" si="1305"/>
        <v>1.8460594388545519</v>
      </c>
      <c r="BH1818" s="1">
        <f t="shared" si="1306"/>
        <v>1.1135610490877133</v>
      </c>
      <c r="BI1818" s="1">
        <f t="shared" si="1307"/>
        <v>1.2118356741918286</v>
      </c>
      <c r="BJ1818" s="1">
        <f t="shared" si="1308"/>
        <v>1.2841245310177021</v>
      </c>
      <c r="BK1818" s="1">
        <f t="shared" si="1309"/>
        <v>1.2014947103720288</v>
      </c>
      <c r="BL1818" s="2">
        <f t="shared" si="1310"/>
        <v>1.75</v>
      </c>
      <c r="BM1818" s="2">
        <f t="shared" si="1311"/>
        <v>2.0187925052902096</v>
      </c>
      <c r="BN1818" s="2">
        <f t="shared" si="1312"/>
        <v>2.1020302860844229</v>
      </c>
      <c r="BO1818" s="2">
        <f t="shared" si="1313"/>
        <v>1.2679651593659977</v>
      </c>
      <c r="BP1818" s="2">
        <f t="shared" si="1314"/>
        <v>1.3798663441136676</v>
      </c>
      <c r="BQ1818" s="2">
        <f t="shared" si="1315"/>
        <v>1.4621786268041377</v>
      </c>
      <c r="BR1818" s="2">
        <f t="shared" si="1316"/>
        <v>1.3680915232823243</v>
      </c>
      <c r="BS1818" s="1">
        <f t="shared" si="1328"/>
        <v>8.4342506151044265</v>
      </c>
      <c r="BT1818" s="1">
        <f t="shared" si="1329"/>
        <v>9.7297153882926608</v>
      </c>
      <c r="BU1818" s="1">
        <f t="shared" si="1330"/>
        <v>10.130885847643246</v>
      </c>
      <c r="BV1818" s="1">
        <f t="shared" si="1331"/>
        <v>6.111049100179228</v>
      </c>
      <c r="BW1818" s="1">
        <f t="shared" si="1332"/>
        <v>6.6503648923443412</v>
      </c>
      <c r="BX1818" s="1">
        <f t="shared" si="1333"/>
        <v>7.0470748471516256</v>
      </c>
      <c r="BY1818" s="1">
        <f t="shared" si="1317"/>
        <v>6.5936152981503406</v>
      </c>
    </row>
    <row r="1819" spans="1:77" x14ac:dyDescent="0.25">
      <c r="A1819" s="1">
        <v>20050926</v>
      </c>
      <c r="B1819" s="1">
        <v>2005</v>
      </c>
      <c r="C1819" s="1">
        <v>9</v>
      </c>
      <c r="D1819" s="1">
        <v>8.8480000000000008</v>
      </c>
      <c r="E1819" s="1">
        <v>180.36099999999999</v>
      </c>
      <c r="F1819" s="1">
        <f t="shared" si="1318"/>
        <v>7.4799313919999992</v>
      </c>
      <c r="G1819" s="1">
        <v>294.685</v>
      </c>
      <c r="H1819" s="1">
        <v>1.2390000000000001</v>
      </c>
      <c r="I1819" s="1">
        <v>395.7249458</v>
      </c>
      <c r="J1819" s="1">
        <v>161.46882500000001</v>
      </c>
      <c r="K1819" s="1">
        <f t="shared" si="1319"/>
        <v>5.1285952975679994E-3</v>
      </c>
      <c r="L1819" s="1">
        <f t="shared" si="1320"/>
        <v>2.0926359719999998E-3</v>
      </c>
      <c r="M1819" s="1">
        <f t="shared" si="1288"/>
        <v>3.0359593255679996E-3</v>
      </c>
      <c r="N1819" s="1">
        <f t="shared" si="1289"/>
        <v>0.40803297015702061</v>
      </c>
      <c r="O1819" s="1">
        <f t="shared" si="1290"/>
        <v>3.0520586224484973</v>
      </c>
      <c r="P1819" s="1">
        <f t="shared" si="1291"/>
        <v>4.4278727695515023</v>
      </c>
      <c r="Q1819" s="1">
        <v>40.618699999999997</v>
      </c>
      <c r="R1819" s="1">
        <v>27.653300000000002</v>
      </c>
      <c r="S1819" s="1">
        <v>0.59495400700000001</v>
      </c>
      <c r="T1819" s="1">
        <v>5.9223499999999998</v>
      </c>
      <c r="U1819" s="1">
        <v>1.137498178</v>
      </c>
      <c r="V1819" s="1">
        <v>5.9877778E-2</v>
      </c>
      <c r="W1819" s="1">
        <v>0.33512222200000003</v>
      </c>
      <c r="X1819" s="1">
        <v>3.4433333000000003E-2</v>
      </c>
      <c r="Y1819" s="1">
        <v>0.241811111</v>
      </c>
      <c r="Z1819" s="1">
        <v>0.69682137700000002</v>
      </c>
      <c r="AA1819" s="1">
        <v>0.16173638400000001</v>
      </c>
      <c r="AB1819" s="1">
        <v>1.766666667</v>
      </c>
      <c r="AC1819" s="1">
        <v>0.69605850700000005</v>
      </c>
      <c r="AD1819" s="1">
        <v>0.38795323799999998</v>
      </c>
      <c r="AE1819" s="1">
        <f t="shared" si="1292"/>
        <v>0.27786541055534658</v>
      </c>
      <c r="AF1819" s="1">
        <v>0.85984719799999998</v>
      </c>
      <c r="AG1819" s="1">
        <v>0.78283542399999995</v>
      </c>
      <c r="AH1819" s="1">
        <v>0.43344481600000001</v>
      </c>
      <c r="AI1819" s="1">
        <v>1</v>
      </c>
      <c r="AJ1819" s="1">
        <v>0.73527619200000005</v>
      </c>
      <c r="AK1819" s="1">
        <v>1</v>
      </c>
      <c r="AL1819" s="1">
        <v>0.651255272</v>
      </c>
      <c r="AM1819" s="1">
        <v>0.59495400700000001</v>
      </c>
      <c r="AN1819" s="1">
        <f t="shared" si="1293"/>
        <v>0.61204676179649453</v>
      </c>
      <c r="AO1819" s="1">
        <f t="shared" si="1294"/>
        <v>0.34815646980303838</v>
      </c>
      <c r="AP1819" s="1">
        <f t="shared" si="1295"/>
        <v>2.6041865078076465</v>
      </c>
      <c r="AQ1819" s="1">
        <f t="shared" si="1296"/>
        <v>4.8757448841923523</v>
      </c>
      <c r="AR1819" s="1">
        <f t="shared" si="1297"/>
        <v>0.22862247328981219</v>
      </c>
      <c r="AS1819" s="1">
        <f t="shared" si="1298"/>
        <v>0.58116666667500005</v>
      </c>
      <c r="AT1819" s="1">
        <f t="shared" si="1299"/>
        <v>0.66310779816626308</v>
      </c>
      <c r="AU1819" s="1">
        <f t="shared" si="1300"/>
        <v>0.42035195366180333</v>
      </c>
      <c r="AV1819" s="1">
        <f t="shared" si="1301"/>
        <v>1.3463147133381965</v>
      </c>
      <c r="AW1819" s="1">
        <f t="shared" si="1302"/>
        <v>1.3760098770357108</v>
      </c>
      <c r="AX1819" s="1">
        <f t="shared" si="1321"/>
        <v>4.089995782586203</v>
      </c>
      <c r="AY1819" s="1">
        <f t="shared" si="1322"/>
        <v>5.1021584428128737</v>
      </c>
      <c r="AZ1819" s="1">
        <f t="shared" si="1323"/>
        <v>5.3437311363064062</v>
      </c>
      <c r="BA1819" s="1">
        <f t="shared" si="1324"/>
        <v>5.1483731044360681</v>
      </c>
      <c r="BB1819" s="1">
        <f t="shared" si="1325"/>
        <v>4.0602555508748459</v>
      </c>
      <c r="BC1819" s="1">
        <f t="shared" si="1326"/>
        <v>4.0234845239239734</v>
      </c>
      <c r="BD1819" s="1">
        <f t="shared" si="1327"/>
        <v>4.1914777273894464</v>
      </c>
      <c r="BE1819" s="1">
        <f t="shared" si="1303"/>
        <v>0.97996503642087385</v>
      </c>
      <c r="BF1819" s="1">
        <f t="shared" si="1304"/>
        <v>1.0263635942138312</v>
      </c>
      <c r="BG1819" s="1">
        <f t="shared" si="1305"/>
        <v>0.98884142727944224</v>
      </c>
      <c r="BH1819" s="1">
        <f t="shared" si="1306"/>
        <v>0.77984808260825178</v>
      </c>
      <c r="BI1819" s="1">
        <f t="shared" si="1307"/>
        <v>0.77278551856422362</v>
      </c>
      <c r="BJ1819" s="1">
        <f t="shared" si="1308"/>
        <v>0.80505175796029782</v>
      </c>
      <c r="BK1819" s="1">
        <f t="shared" si="1309"/>
        <v>1.1374981781725155</v>
      </c>
      <c r="BL1819" s="2">
        <f t="shared" si="1310"/>
        <v>1.7500000000000002</v>
      </c>
      <c r="BM1819" s="2">
        <f t="shared" si="1311"/>
        <v>1.8328575236053657</v>
      </c>
      <c r="BN1819" s="2">
        <f t="shared" si="1312"/>
        <v>1.7658512634891836</v>
      </c>
      <c r="BO1819" s="2">
        <f t="shared" si="1313"/>
        <v>1.392635547028146</v>
      </c>
      <c r="BP1819" s="2">
        <f t="shared" si="1314"/>
        <v>1.3800233755549782</v>
      </c>
      <c r="BQ1819" s="2">
        <f t="shared" si="1315"/>
        <v>1.4376437159187123</v>
      </c>
      <c r="BR1819" s="2">
        <f t="shared" si="1316"/>
        <v>2.0313192183593101</v>
      </c>
      <c r="BS1819" s="1">
        <f t="shared" si="1328"/>
        <v>9.1113222850614157</v>
      </c>
      <c r="BT1819" s="1">
        <f t="shared" si="1329"/>
        <v>9.5427174858103125</v>
      </c>
      <c r="BU1819" s="1">
        <f t="shared" si="1330"/>
        <v>9.1938514109330622</v>
      </c>
      <c r="BV1819" s="1">
        <f t="shared" si="1331"/>
        <v>7.2507150254892814</v>
      </c>
      <c r="BW1819" s="1">
        <f t="shared" si="1332"/>
        <v>7.1850501346284306</v>
      </c>
      <c r="BX1819" s="1">
        <f t="shared" si="1333"/>
        <v>7.4850487010449527</v>
      </c>
      <c r="BY1819" s="1">
        <f t="shared" si="1317"/>
        <v>10.576002321320409</v>
      </c>
    </row>
    <row r="1820" spans="1:77" x14ac:dyDescent="0.25">
      <c r="A1820" s="1">
        <v>20041008</v>
      </c>
      <c r="B1820" s="1">
        <v>2004</v>
      </c>
      <c r="C1820" s="1">
        <v>10</v>
      </c>
      <c r="D1820" s="1">
        <v>12.907999999999999</v>
      </c>
      <c r="E1820" s="1">
        <v>118.788</v>
      </c>
      <c r="F1820" s="1">
        <f t="shared" si="1318"/>
        <v>4.9263759359999995</v>
      </c>
      <c r="G1820" s="1">
        <v>246.631</v>
      </c>
      <c r="H1820" s="1">
        <v>3.5350000000000001</v>
      </c>
      <c r="I1820" s="1">
        <v>249.3064583</v>
      </c>
      <c r="J1820" s="1">
        <v>101.75125</v>
      </c>
      <c r="K1820" s="1">
        <f t="shared" si="1319"/>
        <v>3.2310116995679997E-3</v>
      </c>
      <c r="L1820" s="1">
        <f t="shared" si="1320"/>
        <v>1.3186961999999999E-3</v>
      </c>
      <c r="M1820" s="1">
        <f t="shared" si="1288"/>
        <v>1.9123154995679997E-3</v>
      </c>
      <c r="N1820" s="1">
        <f t="shared" si="1289"/>
        <v>0.40813724078322444</v>
      </c>
      <c r="O1820" s="1">
        <f t="shared" si="1290"/>
        <v>2.0106374815799146</v>
      </c>
      <c r="P1820" s="1">
        <f t="shared" si="1291"/>
        <v>2.9157384544200848</v>
      </c>
      <c r="Q1820" s="1">
        <v>30.119599999999998</v>
      </c>
      <c r="R1820" s="1">
        <v>-1.2082900000000001</v>
      </c>
      <c r="S1820" s="1">
        <v>1.041792987</v>
      </c>
      <c r="T1820" s="1">
        <v>5.6806299999999998</v>
      </c>
      <c r="U1820" s="1">
        <v>1.775263842</v>
      </c>
      <c r="V1820" s="1">
        <v>5.6833333E-2</v>
      </c>
      <c r="W1820" s="1">
        <v>0.27679999999999999</v>
      </c>
      <c r="X1820" s="1">
        <v>3.3344444000000001E-2</v>
      </c>
      <c r="Y1820" s="1">
        <v>0.16807777800000001</v>
      </c>
      <c r="Z1820" s="1">
        <v>0.65930662600000001</v>
      </c>
      <c r="AA1820" s="1">
        <v>0.244386722</v>
      </c>
      <c r="AB1820" s="1">
        <v>1.5333333330000001</v>
      </c>
      <c r="AC1820" s="1">
        <v>0.649540216</v>
      </c>
      <c r="AD1820" s="1">
        <v>0.51835738399999998</v>
      </c>
      <c r="AE1820" s="1">
        <f t="shared" si="1292"/>
        <v>0.4413405841795161</v>
      </c>
      <c r="AF1820" s="1">
        <v>0.96423610000000004</v>
      </c>
      <c r="AG1820" s="1">
        <v>0.98162330900000005</v>
      </c>
      <c r="AH1820" s="1">
        <v>0.53789554900000003</v>
      </c>
      <c r="AI1820" s="1">
        <v>1</v>
      </c>
      <c r="AJ1820" s="1">
        <v>0.78758653300000003</v>
      </c>
      <c r="AK1820" s="1">
        <v>1</v>
      </c>
      <c r="AL1820" s="1">
        <v>1</v>
      </c>
      <c r="AM1820" s="1">
        <v>1</v>
      </c>
      <c r="AN1820" s="1">
        <f t="shared" si="1293"/>
        <v>0.48164261589175733</v>
      </c>
      <c r="AO1820" s="1">
        <f t="shared" si="1294"/>
        <v>0.55741160727374273</v>
      </c>
      <c r="AP1820" s="1">
        <f t="shared" si="1295"/>
        <v>2.7460191285204485</v>
      </c>
      <c r="AQ1820" s="1">
        <f t="shared" si="1296"/>
        <v>2.180356807479551</v>
      </c>
      <c r="AR1820" s="1">
        <f t="shared" si="1297"/>
        <v>0.10857023855596443</v>
      </c>
      <c r="AS1820" s="1">
        <f t="shared" si="1298"/>
        <v>0.57533333332500003</v>
      </c>
      <c r="AT1820" s="1">
        <f t="shared" si="1299"/>
        <v>0.82766029762716531</v>
      </c>
      <c r="AU1820" s="1">
        <f t="shared" si="1300"/>
        <v>0.35295827686200693</v>
      </c>
      <c r="AV1820" s="1">
        <f t="shared" si="1301"/>
        <v>1.1803750561379931</v>
      </c>
      <c r="AW1820" s="1">
        <f t="shared" si="1302"/>
        <v>1.2357923012522187</v>
      </c>
      <c r="AX1820" s="1">
        <f t="shared" si="1321"/>
        <v>2.0117537372167575</v>
      </c>
      <c r="AY1820" s="1">
        <f t="shared" si="1322"/>
        <v>5.3995184716243916</v>
      </c>
      <c r="AZ1820" s="1">
        <f t="shared" si="1323"/>
        <v>6.1141676711036599</v>
      </c>
      <c r="BA1820" s="1">
        <f t="shared" si="1324"/>
        <v>6.3115756323358028</v>
      </c>
      <c r="BB1820" s="1">
        <f t="shared" si="1325"/>
        <v>4.1581721050415998</v>
      </c>
      <c r="BC1820" s="1">
        <f t="shared" si="1326"/>
        <v>4.258745077442712</v>
      </c>
      <c r="BD1820" s="1">
        <f t="shared" si="1327"/>
        <v>4.617058010353821</v>
      </c>
      <c r="BE1820" s="1">
        <f t="shared" si="1303"/>
        <v>1.6874131750000001</v>
      </c>
      <c r="BF1820" s="1">
        <f t="shared" si="1304"/>
        <v>1.9107494745314904</v>
      </c>
      <c r="BG1820" s="1">
        <f t="shared" si="1305"/>
        <v>1.9724417895746864</v>
      </c>
      <c r="BH1820" s="1">
        <f t="shared" si="1306"/>
        <v>1.2994778017406836</v>
      </c>
      <c r="BI1820" s="1">
        <f t="shared" si="1307"/>
        <v>1.3309080412278527</v>
      </c>
      <c r="BJ1820" s="1">
        <f t="shared" si="1308"/>
        <v>1.4428850567607214</v>
      </c>
      <c r="BK1820" s="1">
        <f t="shared" si="1309"/>
        <v>1.7752638415211359</v>
      </c>
      <c r="BL1820" s="2">
        <f t="shared" si="1310"/>
        <v>1.75</v>
      </c>
      <c r="BM1820" s="2">
        <f t="shared" si="1311"/>
        <v>1.9816199316033596</v>
      </c>
      <c r="BN1820" s="2">
        <f t="shared" si="1312"/>
        <v>2.0456004391193052</v>
      </c>
      <c r="BO1820" s="2">
        <f t="shared" si="1313"/>
        <v>1.3476759496358657</v>
      </c>
      <c r="BP1820" s="2">
        <f t="shared" si="1314"/>
        <v>1.3802719491915441</v>
      </c>
      <c r="BQ1820" s="2">
        <f t="shared" si="1315"/>
        <v>1.4964022367143497</v>
      </c>
      <c r="BR1820" s="2">
        <f t="shared" si="1316"/>
        <v>1.8411090826418299</v>
      </c>
      <c r="BS1820" s="1">
        <f t="shared" si="1328"/>
        <v>5.5997887567416234</v>
      </c>
      <c r="BT1820" s="1">
        <f t="shared" si="1329"/>
        <v>6.3409445789300563</v>
      </c>
      <c r="BU1820" s="1">
        <f t="shared" si="1330"/>
        <v>6.5456744798662925</v>
      </c>
      <c r="BV1820" s="1">
        <f t="shared" si="1331"/>
        <v>4.3124003602868628</v>
      </c>
      <c r="BW1820" s="1">
        <f t="shared" si="1332"/>
        <v>4.4167036241878019</v>
      </c>
      <c r="BX1820" s="1">
        <f t="shared" si="1333"/>
        <v>4.7883065261234474</v>
      </c>
      <c r="BY1820" s="1">
        <f t="shared" si="1317"/>
        <v>5.8913268233786305</v>
      </c>
    </row>
    <row r="1821" spans="1:77" x14ac:dyDescent="0.25">
      <c r="A1821" s="1">
        <v>20040521</v>
      </c>
      <c r="B1821" s="1">
        <v>2004</v>
      </c>
      <c r="C1821" s="1">
        <v>5</v>
      </c>
      <c r="D1821" s="1">
        <v>15.137</v>
      </c>
      <c r="E1821" s="1">
        <v>322.904</v>
      </c>
      <c r="F1821" s="1">
        <f t="shared" si="1318"/>
        <v>13.391474688000001</v>
      </c>
      <c r="G1821" s="1">
        <v>471.62599999999998</v>
      </c>
      <c r="H1821" s="1">
        <v>6.5519999999999996</v>
      </c>
      <c r="I1821" s="1">
        <v>692.11981249999997</v>
      </c>
      <c r="J1821" s="1">
        <v>282.65166670000002</v>
      </c>
      <c r="K1821" s="1">
        <f t="shared" si="1319"/>
        <v>8.9698727699999981E-3</v>
      </c>
      <c r="L1821" s="1">
        <f t="shared" si="1320"/>
        <v>3.663165600432E-3</v>
      </c>
      <c r="M1821" s="1">
        <f t="shared" si="1288"/>
        <v>5.3067071695679976E-3</v>
      </c>
      <c r="N1821" s="1">
        <f t="shared" si="1289"/>
        <v>0.40838545811748461</v>
      </c>
      <c r="O1821" s="1">
        <f t="shared" si="1290"/>
        <v>5.4688835253275796</v>
      </c>
      <c r="P1821" s="1">
        <f t="shared" si="1291"/>
        <v>7.922591162672421</v>
      </c>
      <c r="Q1821" s="1">
        <v>9.7023100000000007</v>
      </c>
      <c r="R1821" s="1">
        <v>114.539</v>
      </c>
      <c r="S1821" s="1">
        <v>7.8092464E-2</v>
      </c>
      <c r="T1821" s="1">
        <v>0.29850599999999999</v>
      </c>
      <c r="U1821" s="1">
        <v>6.4258909000000003E-2</v>
      </c>
      <c r="V1821" s="1">
        <v>0.10390000000000001</v>
      </c>
      <c r="W1821" s="1">
        <v>0.25145555600000002</v>
      </c>
      <c r="X1821" s="1">
        <v>4.5011110999999999E-2</v>
      </c>
      <c r="Y1821" s="1">
        <v>0.30194444399999998</v>
      </c>
      <c r="Z1821" s="1">
        <v>0.41523357</v>
      </c>
      <c r="AA1821" s="1">
        <v>-9.1233986000000003E-2</v>
      </c>
      <c r="AB1821" s="1">
        <v>1.1777777780000001</v>
      </c>
      <c r="AC1821" s="1">
        <v>0.34688962699999998</v>
      </c>
      <c r="AD1821" s="1">
        <v>0.31533884899999998</v>
      </c>
      <c r="AE1821" s="1">
        <f t="shared" si="1292"/>
        <v>0.18683571392754167</v>
      </c>
      <c r="AF1821" s="1">
        <v>0.99378001000000005</v>
      </c>
      <c r="AG1821" s="1">
        <v>1.074483495</v>
      </c>
      <c r="AH1821" s="1">
        <v>0.59524054500000001</v>
      </c>
      <c r="AI1821" s="1">
        <v>0.99817543900000005</v>
      </c>
      <c r="AJ1821" s="1">
        <v>0.57516836299999996</v>
      </c>
      <c r="AK1821" s="1">
        <v>0.87234001999999999</v>
      </c>
      <c r="AL1821" s="1">
        <v>0</v>
      </c>
      <c r="AM1821" s="1">
        <v>7.8092464E-2</v>
      </c>
      <c r="AN1821" s="1">
        <f t="shared" si="1293"/>
        <v>0.68466115099676439</v>
      </c>
      <c r="AO1821" s="1">
        <f t="shared" si="1294"/>
        <v>0.26705376205010611</v>
      </c>
      <c r="AP1821" s="1">
        <f t="shared" si="1295"/>
        <v>3.5762436948291714</v>
      </c>
      <c r="AQ1821" s="1">
        <f t="shared" si="1296"/>
        <v>9.8152309931708288</v>
      </c>
      <c r="AR1821" s="1">
        <f t="shared" si="1297"/>
        <v>0.43014585163521912</v>
      </c>
      <c r="AS1821" s="1">
        <f t="shared" si="1298"/>
        <v>0.56644444445000008</v>
      </c>
      <c r="AT1821" s="1">
        <f t="shared" si="1299"/>
        <v>1.4030549390183333</v>
      </c>
      <c r="AU1821" s="1">
        <f t="shared" si="1300"/>
        <v>0.54152590778868936</v>
      </c>
      <c r="AV1821" s="1">
        <f t="shared" si="1301"/>
        <v>0.63625187021131069</v>
      </c>
      <c r="AW1821" s="1">
        <f t="shared" si="1302"/>
        <v>1.114704183969206</v>
      </c>
      <c r="AX1821" s="1">
        <f t="shared" si="1321"/>
        <v>6.8800644722381135</v>
      </c>
      <c r="AY1821" s="1">
        <f t="shared" si="1322"/>
        <v>0</v>
      </c>
      <c r="AZ1821" s="1">
        <f t="shared" si="1323"/>
        <v>0</v>
      </c>
      <c r="BA1821" s="1">
        <f t="shared" si="1324"/>
        <v>0</v>
      </c>
      <c r="BB1821" s="1">
        <f t="shared" si="1325"/>
        <v>0</v>
      </c>
      <c r="BC1821" s="1">
        <f t="shared" si="1326"/>
        <v>0</v>
      </c>
      <c r="BD1821" s="1">
        <f t="shared" si="1327"/>
        <v>0</v>
      </c>
      <c r="BE1821" s="1">
        <f t="shared" si="1303"/>
        <v>0</v>
      </c>
      <c r="BF1821" s="1">
        <f t="shared" si="1304"/>
        <v>0</v>
      </c>
      <c r="BG1821" s="1">
        <f t="shared" si="1305"/>
        <v>0</v>
      </c>
      <c r="BH1821" s="1">
        <f t="shared" si="1306"/>
        <v>0</v>
      </c>
      <c r="BI1821" s="1">
        <f t="shared" si="1307"/>
        <v>0</v>
      </c>
      <c r="BJ1821" s="1">
        <f t="shared" si="1308"/>
        <v>0</v>
      </c>
      <c r="BK1821" s="1">
        <f t="shared" si="1309"/>
        <v>6.4258908856257915E-2</v>
      </c>
      <c r="BL1821" s="2" t="e">
        <f t="shared" si="1310"/>
        <v>#DIV/0!</v>
      </c>
      <c r="BM1821" s="2" t="e">
        <f t="shared" si="1311"/>
        <v>#DIV/0!</v>
      </c>
      <c r="BN1821" s="2" t="e">
        <f t="shared" si="1312"/>
        <v>#DIV/0!</v>
      </c>
      <c r="BO1821" s="2" t="e">
        <f t="shared" si="1313"/>
        <v>#DIV/0!</v>
      </c>
      <c r="BP1821" s="2" t="e">
        <f t="shared" si="1314"/>
        <v>#DIV/0!</v>
      </c>
      <c r="BQ1821" s="2" t="e">
        <f t="shared" si="1315"/>
        <v>#DIV/0!</v>
      </c>
      <c r="BR1821" s="2" t="e">
        <f t="shared" si="1316"/>
        <v>#DIV/0!</v>
      </c>
      <c r="BS1821" s="1" t="e">
        <f t="shared" si="1328"/>
        <v>#DIV/0!</v>
      </c>
      <c r="BT1821" s="1" t="e">
        <f t="shared" si="1329"/>
        <v>#DIV/0!</v>
      </c>
      <c r="BU1821" s="1" t="e">
        <f t="shared" si="1330"/>
        <v>#DIV/0!</v>
      </c>
      <c r="BV1821" s="1" t="e">
        <f t="shared" si="1331"/>
        <v>#DIV/0!</v>
      </c>
      <c r="BW1821" s="1" t="e">
        <f t="shared" si="1332"/>
        <v>#DIV/0!</v>
      </c>
      <c r="BX1821" s="1" t="e">
        <f t="shared" si="1333"/>
        <v>#DIV/0!</v>
      </c>
      <c r="BY1821" s="1" t="e">
        <f t="shared" si="1317"/>
        <v>#DIV/0!</v>
      </c>
    </row>
    <row r="1822" spans="1:77" x14ac:dyDescent="0.25">
      <c r="A1822" s="1">
        <v>20100608</v>
      </c>
      <c r="B1822" s="1">
        <v>2010</v>
      </c>
      <c r="C1822" s="1">
        <v>6</v>
      </c>
      <c r="D1822" s="1">
        <v>18.728999999999999</v>
      </c>
      <c r="E1822" s="1">
        <v>295.10599999999999</v>
      </c>
      <c r="F1822" s="1">
        <f t="shared" si="1318"/>
        <v>12.238636031999999</v>
      </c>
      <c r="G1822" s="1">
        <v>483.57499999999999</v>
      </c>
      <c r="H1822" s="1">
        <v>9.9049999999999994</v>
      </c>
      <c r="I1822" s="1">
        <v>567.87208329999999</v>
      </c>
      <c r="J1822" s="1">
        <v>231.93833330000001</v>
      </c>
      <c r="K1822" s="1">
        <f t="shared" si="1319"/>
        <v>7.3596221995679998E-3</v>
      </c>
      <c r="L1822" s="1">
        <f t="shared" si="1320"/>
        <v>3.005920799568E-3</v>
      </c>
      <c r="M1822" s="1">
        <f t="shared" si="1288"/>
        <v>4.3537013999999999E-3</v>
      </c>
      <c r="N1822" s="1">
        <f t="shared" si="1289"/>
        <v>0.40843411768398163</v>
      </c>
      <c r="O1822" s="1">
        <f t="shared" si="1290"/>
        <v>4.9986765093853052</v>
      </c>
      <c r="P1822" s="1">
        <f t="shared" si="1291"/>
        <v>7.2399595226146936</v>
      </c>
      <c r="Q1822" s="1">
        <v>103.018</v>
      </c>
      <c r="R1822" s="1">
        <v>19.204499999999999</v>
      </c>
      <c r="S1822" s="1">
        <v>0.84287263000000001</v>
      </c>
      <c r="T1822" s="1">
        <v>6.2499000000000002</v>
      </c>
      <c r="U1822" s="1">
        <v>0.66094854000000003</v>
      </c>
      <c r="V1822" s="1">
        <v>4.7322221999999997E-2</v>
      </c>
      <c r="W1822" s="1">
        <v>0.34470000000000001</v>
      </c>
      <c r="X1822" s="1">
        <v>2.5233333E-2</v>
      </c>
      <c r="Y1822" s="1">
        <v>0.17994444400000001</v>
      </c>
      <c r="Z1822" s="1">
        <v>0.75857377800000003</v>
      </c>
      <c r="AA1822" s="1">
        <v>0.31403278499999998</v>
      </c>
      <c r="AB1822" s="1">
        <v>2.8333333330000001</v>
      </c>
      <c r="AC1822" s="1">
        <v>0.77263148500000001</v>
      </c>
      <c r="AD1822" s="1">
        <v>0.38974099200000001</v>
      </c>
      <c r="AE1822" s="1">
        <f t="shared" si="1292"/>
        <v>0.28010654632067195</v>
      </c>
      <c r="AF1822" s="1">
        <v>0.98690922400000003</v>
      </c>
      <c r="AG1822" s="1">
        <v>1.24365825</v>
      </c>
      <c r="AH1822" s="1">
        <v>0.68765114500000002</v>
      </c>
      <c r="AI1822" s="1">
        <v>0.88052631599999998</v>
      </c>
      <c r="AJ1822" s="1">
        <v>0.83166631999999996</v>
      </c>
      <c r="AK1822" s="1">
        <v>0.64944313399999998</v>
      </c>
      <c r="AL1822" s="1">
        <v>0.97746398700000003</v>
      </c>
      <c r="AM1822" s="1">
        <v>0.84287263000000001</v>
      </c>
      <c r="AN1822" s="1">
        <f t="shared" si="1293"/>
        <v>0.61025900842682113</v>
      </c>
      <c r="AO1822" s="1">
        <f t="shared" si="1294"/>
        <v>0.35050785257398764</v>
      </c>
      <c r="AP1822" s="1">
        <f t="shared" si="1295"/>
        <v>4.2897380340109486</v>
      </c>
      <c r="AQ1822" s="1">
        <f t="shared" si="1296"/>
        <v>7.9488979979890502</v>
      </c>
      <c r="AR1822" s="1">
        <f t="shared" si="1297"/>
        <v>0.28711840141950817</v>
      </c>
      <c r="AS1822" s="1">
        <f t="shared" si="1298"/>
        <v>0.607833333325</v>
      </c>
      <c r="AT1822" s="1">
        <f t="shared" si="1299"/>
        <v>0.52656062297064676</v>
      </c>
      <c r="AU1822" s="1">
        <f t="shared" si="1300"/>
        <v>0.68824866426099962</v>
      </c>
      <c r="AV1822" s="1">
        <f t="shared" si="1301"/>
        <v>2.1450846687390004</v>
      </c>
      <c r="AW1822" s="1">
        <f t="shared" si="1302"/>
        <v>2.6680133481660575</v>
      </c>
      <c r="AX1822" s="1">
        <f t="shared" si="1321"/>
        <v>6.8101515714687251</v>
      </c>
      <c r="AY1822" s="1">
        <f t="shared" si="1322"/>
        <v>15.963254715723783</v>
      </c>
      <c r="AZ1822" s="1">
        <f t="shared" si="1323"/>
        <v>16.737672859497646</v>
      </c>
      <c r="BA1822" s="1">
        <f t="shared" si="1324"/>
        <v>16.083589608666912</v>
      </c>
      <c r="BB1822" s="1">
        <f t="shared" si="1325"/>
        <v>12.115311295319859</v>
      </c>
      <c r="BC1822" s="1">
        <f t="shared" si="1326"/>
        <v>12.59083067285907</v>
      </c>
      <c r="BD1822" s="1">
        <f t="shared" si="1327"/>
        <v>12.731783858530564</v>
      </c>
      <c r="BE1822" s="1">
        <f t="shared" si="1303"/>
        <v>1.688169393571703</v>
      </c>
      <c r="BF1822" s="1">
        <f t="shared" si="1304"/>
        <v>1.770066790526593</v>
      </c>
      <c r="BG1822" s="1">
        <f t="shared" si="1305"/>
        <v>1.7008952246671136</v>
      </c>
      <c r="BH1822" s="1">
        <f t="shared" si="1306"/>
        <v>1.2812360691210831</v>
      </c>
      <c r="BI1822" s="1">
        <f t="shared" si="1307"/>
        <v>1.3315238878339706</v>
      </c>
      <c r="BJ1822" s="1">
        <f t="shared" si="1308"/>
        <v>1.3464301746917917</v>
      </c>
      <c r="BK1822" s="1">
        <f t="shared" si="1309"/>
        <v>0.66094853967914047</v>
      </c>
      <c r="BL1822" s="2">
        <f t="shared" si="1310"/>
        <v>1.7499999999999998</v>
      </c>
      <c r="BM1822" s="2">
        <f t="shared" si="1311"/>
        <v>1.8348969571518117</v>
      </c>
      <c r="BN1822" s="2">
        <f t="shared" si="1312"/>
        <v>1.7631919252308268</v>
      </c>
      <c r="BO1822" s="2">
        <f t="shared" si="1313"/>
        <v>1.3281624044954952</v>
      </c>
      <c r="BP1822" s="2">
        <f t="shared" si="1314"/>
        <v>1.3802920563436203</v>
      </c>
      <c r="BQ1822" s="2">
        <f t="shared" si="1315"/>
        <v>1.3957442983404948</v>
      </c>
      <c r="BR1822" s="2">
        <f t="shared" si="1316"/>
        <v>0.68515632900518397</v>
      </c>
      <c r="BS1822" s="1">
        <f t="shared" si="1328"/>
        <v>16.547922180612666</v>
      </c>
      <c r="BT1822" s="1">
        <f t="shared" si="1329"/>
        <v>17.350704032223518</v>
      </c>
      <c r="BU1822" s="1">
        <f t="shared" si="1330"/>
        <v>16.672664438973914</v>
      </c>
      <c r="BV1822" s="1">
        <f t="shared" si="1331"/>
        <v>12.559044635889633</v>
      </c>
      <c r="BW1822" s="1">
        <f t="shared" si="1332"/>
        <v>13.051980305652604</v>
      </c>
      <c r="BX1822" s="1">
        <f t="shared" si="1333"/>
        <v>13.198096018841335</v>
      </c>
      <c r="BY1822" s="1">
        <f t="shared" si="1317"/>
        <v>6.4788077793897338</v>
      </c>
    </row>
    <row r="1823" spans="1:77" x14ac:dyDescent="0.25">
      <c r="A1823" s="1">
        <v>20121011</v>
      </c>
      <c r="B1823" s="1">
        <v>2012</v>
      </c>
      <c r="C1823" s="1">
        <v>10</v>
      </c>
      <c r="D1823" s="1">
        <v>10.172000000000001</v>
      </c>
      <c r="E1823" s="1">
        <v>120.877</v>
      </c>
      <c r="F1823" s="1">
        <f t="shared" si="1318"/>
        <v>5.0130109439999995</v>
      </c>
      <c r="G1823" s="1">
        <v>237.17699999999999</v>
      </c>
      <c r="H1823" s="1">
        <v>0.94</v>
      </c>
      <c r="I1823" s="1">
        <v>237.96795270000001</v>
      </c>
      <c r="J1823" s="1">
        <v>97.280058960000005</v>
      </c>
      <c r="K1823" s="1">
        <f t="shared" si="1319"/>
        <v>3.0840646669919999E-3</v>
      </c>
      <c r="L1823" s="1">
        <f t="shared" si="1320"/>
        <v>1.2607495641215999E-3</v>
      </c>
      <c r="M1823" s="1">
        <f t="shared" si="1288"/>
        <v>1.8233151028704E-3</v>
      </c>
      <c r="N1823" s="1">
        <f t="shared" si="1289"/>
        <v>0.40879478877829584</v>
      </c>
      <c r="O1823" s="1">
        <f t="shared" si="1290"/>
        <v>2.0492927499957654</v>
      </c>
      <c r="P1823" s="1">
        <f t="shared" si="1291"/>
        <v>2.9637181940042341</v>
      </c>
      <c r="Q1823" s="1">
        <v>17.086300000000001</v>
      </c>
      <c r="R1823" s="1">
        <v>14.361499999999999</v>
      </c>
      <c r="S1823" s="1">
        <v>0.54332258499999997</v>
      </c>
      <c r="T1823" s="1">
        <v>6.3856099999999998</v>
      </c>
      <c r="U1823" s="1">
        <v>1.797130015</v>
      </c>
      <c r="V1823" s="1">
        <v>5.0966667E-2</v>
      </c>
      <c r="W1823" s="1">
        <v>0.29704444400000002</v>
      </c>
      <c r="X1823" s="1">
        <v>3.1888888999999997E-2</v>
      </c>
      <c r="Y1823" s="1">
        <v>0.1792</v>
      </c>
      <c r="Z1823" s="1">
        <v>0.70709747300000003</v>
      </c>
      <c r="AA1823" s="1">
        <v>0.24744528900000001</v>
      </c>
      <c r="AB1823" s="1">
        <v>2.3555555560000001</v>
      </c>
      <c r="AC1823" s="1">
        <v>0.708800867</v>
      </c>
      <c r="AD1823" s="1">
        <v>0.49035108799999999</v>
      </c>
      <c r="AE1823" s="1">
        <f t="shared" si="1292"/>
        <v>0.40623177635702645</v>
      </c>
      <c r="AF1823" s="1">
        <v>0.90017139400000001</v>
      </c>
      <c r="AG1823" s="1">
        <v>0.85317612399999998</v>
      </c>
      <c r="AH1823" s="1">
        <v>0.46750707499999999</v>
      </c>
      <c r="AI1823" s="1">
        <v>1</v>
      </c>
      <c r="AJ1823" s="1">
        <v>0.78952233500000002</v>
      </c>
      <c r="AK1823" s="1">
        <v>1</v>
      </c>
      <c r="AL1823" s="1">
        <v>0.58331919099999996</v>
      </c>
      <c r="AM1823" s="1">
        <v>0.54332258499999997</v>
      </c>
      <c r="AN1823" s="1">
        <f t="shared" si="1293"/>
        <v>0.50964891199399609</v>
      </c>
      <c r="AO1823" s="1">
        <f t="shared" si="1294"/>
        <v>0.506967229845533</v>
      </c>
      <c r="AP1823" s="1">
        <f t="shared" si="1295"/>
        <v>2.5414322714650202</v>
      </c>
      <c r="AQ1823" s="1">
        <f t="shared" si="1296"/>
        <v>2.4715786725349793</v>
      </c>
      <c r="AR1823" s="1">
        <f t="shared" si="1297"/>
        <v>0.11316214973162977</v>
      </c>
      <c r="AS1823" s="1">
        <f t="shared" si="1298"/>
        <v>0.59588888890000002</v>
      </c>
      <c r="AT1823" s="1">
        <f t="shared" si="1299"/>
        <v>0.4290733866651108</v>
      </c>
      <c r="AU1823" s="1">
        <f t="shared" si="1300"/>
        <v>0.34623269115396971</v>
      </c>
      <c r="AV1823" s="1">
        <f t="shared" si="1301"/>
        <v>2.0093228648460304</v>
      </c>
      <c r="AW1823" s="1">
        <f t="shared" si="1302"/>
        <v>1.5625239564034801</v>
      </c>
      <c r="AX1823" s="1">
        <f t="shared" si="1321"/>
        <v>2.1681306472621658</v>
      </c>
      <c r="AY1823" s="1">
        <f t="shared" si="1322"/>
        <v>3.2650693789650607</v>
      </c>
      <c r="AZ1823" s="1">
        <f t="shared" si="1323"/>
        <v>3.637606176270614</v>
      </c>
      <c r="BA1823" s="1">
        <f t="shared" si="1324"/>
        <v>4.1426817810634624</v>
      </c>
      <c r="BB1823" s="1">
        <f t="shared" si="1325"/>
        <v>2.6014801325383821</v>
      </c>
      <c r="BC1823" s="1">
        <f t="shared" si="1326"/>
        <v>2.5765834289815461</v>
      </c>
      <c r="BD1823" s="1">
        <f t="shared" si="1327"/>
        <v>2.9515282724188743</v>
      </c>
      <c r="BE1823" s="1">
        <f t="shared" si="1303"/>
        <v>0.91890268629148886</v>
      </c>
      <c r="BF1823" s="1">
        <f t="shared" si="1304"/>
        <v>1.0237473385956333</v>
      </c>
      <c r="BG1823" s="1">
        <f t="shared" si="1305"/>
        <v>1.1658929643561369</v>
      </c>
      <c r="BH1823" s="1">
        <f t="shared" si="1306"/>
        <v>0.7321458764472516</v>
      </c>
      <c r="BI1823" s="1">
        <f t="shared" si="1307"/>
        <v>0.72513908880421807</v>
      </c>
      <c r="BJ1823" s="1">
        <f t="shared" si="1308"/>
        <v>0.83066144801206798</v>
      </c>
      <c r="BK1823" s="1">
        <f t="shared" si="1309"/>
        <v>1.7971300151881351</v>
      </c>
      <c r="BL1823" s="2">
        <f t="shared" si="1310"/>
        <v>1.75</v>
      </c>
      <c r="BM1823" s="2">
        <f t="shared" si="1311"/>
        <v>1.949670916484894</v>
      </c>
      <c r="BN1823" s="2">
        <f t="shared" si="1312"/>
        <v>2.2203795005296385</v>
      </c>
      <c r="BO1823" s="2">
        <f t="shared" si="1313"/>
        <v>1.3943318513449834</v>
      </c>
      <c r="BP1823" s="2">
        <f t="shared" si="1314"/>
        <v>1.3809878068033408</v>
      </c>
      <c r="BQ1823" s="2">
        <f t="shared" si="1315"/>
        <v>1.581949379088003</v>
      </c>
      <c r="BR1823" s="2">
        <f t="shared" si="1316"/>
        <v>3.4225360024484739</v>
      </c>
      <c r="BS1823" s="1">
        <f t="shared" si="1328"/>
        <v>6.2181463809284541</v>
      </c>
      <c r="BT1823" s="1">
        <f t="shared" si="1329"/>
        <v>6.9276223733382896</v>
      </c>
      <c r="BU1823" s="1">
        <f t="shared" si="1330"/>
        <v>7.8895112888606302</v>
      </c>
      <c r="BV1823" s="1">
        <f t="shared" si="1331"/>
        <v>4.9543768887166166</v>
      </c>
      <c r="BW1823" s="1">
        <f t="shared" si="1332"/>
        <v>4.906962475988867</v>
      </c>
      <c r="BX1823" s="1">
        <f t="shared" si="1333"/>
        <v>5.6210244607931896</v>
      </c>
      <c r="BY1823" s="1">
        <f t="shared" si="1317"/>
        <v>12.161045632698466</v>
      </c>
    </row>
    <row r="1824" spans="1:77" x14ac:dyDescent="0.25">
      <c r="A1824" s="1">
        <v>20081008</v>
      </c>
      <c r="B1824" s="1">
        <v>2008</v>
      </c>
      <c r="C1824" s="1">
        <v>10</v>
      </c>
      <c r="D1824" s="1">
        <v>9.5500000000000007</v>
      </c>
      <c r="E1824" s="1">
        <v>123.968</v>
      </c>
      <c r="F1824" s="1">
        <f t="shared" si="1318"/>
        <v>5.141200896</v>
      </c>
      <c r="G1824" s="1">
        <v>246.631</v>
      </c>
      <c r="H1824" s="1">
        <v>2.6760000000000002</v>
      </c>
      <c r="I1824" s="1">
        <v>258.63439310000001</v>
      </c>
      <c r="J1824" s="1">
        <v>105.76444309999999</v>
      </c>
      <c r="K1824" s="1">
        <f t="shared" si="1319"/>
        <v>3.3519017345760003E-3</v>
      </c>
      <c r="L1824" s="1">
        <f t="shared" si="1320"/>
        <v>1.3707071825759998E-3</v>
      </c>
      <c r="M1824" s="1">
        <f t="shared" si="1288"/>
        <v>1.9811945520000008E-3</v>
      </c>
      <c r="N1824" s="1">
        <f t="shared" si="1289"/>
        <v>0.40893417859977566</v>
      </c>
      <c r="O1824" s="1">
        <f t="shared" si="1290"/>
        <v>2.1024127654221907</v>
      </c>
      <c r="P1824" s="1">
        <f t="shared" si="1291"/>
        <v>3.0387881305778093</v>
      </c>
      <c r="Q1824" s="1">
        <v>25.741700000000002</v>
      </c>
      <c r="R1824" s="1">
        <v>5.7402499999999996</v>
      </c>
      <c r="S1824" s="1">
        <v>0.81766536099999998</v>
      </c>
      <c r="T1824" s="1">
        <v>7.12704</v>
      </c>
      <c r="U1824" s="1">
        <v>1.836669718</v>
      </c>
      <c r="V1824" s="1">
        <v>3.9966666999999997E-2</v>
      </c>
      <c r="W1824" s="1">
        <v>0.272477778</v>
      </c>
      <c r="X1824" s="1">
        <v>2.1266667E-2</v>
      </c>
      <c r="Y1824" s="1">
        <v>0.150588889</v>
      </c>
      <c r="Z1824" s="1">
        <v>0.74416784999999996</v>
      </c>
      <c r="AA1824" s="1">
        <v>0.28810799500000001</v>
      </c>
      <c r="AB1824" s="1">
        <v>2.6</v>
      </c>
      <c r="AC1824" s="1">
        <v>0.75476813399999998</v>
      </c>
      <c r="AD1824" s="1">
        <v>0.49735434699999997</v>
      </c>
      <c r="AE1824" s="1">
        <f t="shared" si="1292"/>
        <v>0.41501109063557728</v>
      </c>
      <c r="AF1824" s="1">
        <v>0.88192200300000001</v>
      </c>
      <c r="AG1824" s="1">
        <v>0.82078419000000002</v>
      </c>
      <c r="AH1824" s="1">
        <v>0.45150501700000001</v>
      </c>
      <c r="AI1824" s="1">
        <v>1</v>
      </c>
      <c r="AJ1824" s="1">
        <v>0.815258225</v>
      </c>
      <c r="AK1824" s="1">
        <v>1</v>
      </c>
      <c r="AL1824" s="1">
        <v>0.94429652799999997</v>
      </c>
      <c r="AM1824" s="1">
        <v>0.81766536099999998</v>
      </c>
      <c r="AN1824" s="1">
        <f t="shared" si="1293"/>
        <v>0.50264565281736684</v>
      </c>
      <c r="AO1824" s="1">
        <f t="shared" si="1294"/>
        <v>0.51936426809870606</v>
      </c>
      <c r="AP1824" s="1">
        <f t="shared" si="1295"/>
        <v>2.6701560404994518</v>
      </c>
      <c r="AQ1824" s="1">
        <f t="shared" si="1296"/>
        <v>2.4710448555005482</v>
      </c>
      <c r="AR1824" s="1">
        <f t="shared" si="1297"/>
        <v>0.10918074455641866</v>
      </c>
      <c r="AS1824" s="1">
        <f t="shared" si="1298"/>
        <v>0.60200000000000009</v>
      </c>
      <c r="AT1824" s="1">
        <f t="shared" si="1299"/>
        <v>0.38236306804650405</v>
      </c>
      <c r="AU1824" s="1">
        <f t="shared" si="1300"/>
        <v>0.36028468628554228</v>
      </c>
      <c r="AV1824" s="1">
        <f t="shared" si="1301"/>
        <v>2.2397153137144579</v>
      </c>
      <c r="AW1824" s="1">
        <f t="shared" si="1302"/>
        <v>1.7057847900081611</v>
      </c>
      <c r="AX1824" s="1">
        <f t="shared" si="1321"/>
        <v>2.1741962133969133</v>
      </c>
      <c r="AY1824" s="1">
        <f t="shared" si="1322"/>
        <v>5.6552883068187914</v>
      </c>
      <c r="AZ1824" s="1">
        <f t="shared" si="1323"/>
        <v>6.3263612741249995</v>
      </c>
      <c r="BA1824" s="1">
        <f t="shared" si="1324"/>
        <v>7.0074469176618619</v>
      </c>
      <c r="BB1824" s="1">
        <f t="shared" si="1325"/>
        <v>4.2906311342475307</v>
      </c>
      <c r="BC1824" s="1">
        <f t="shared" si="1326"/>
        <v>4.4632127343486596</v>
      </c>
      <c r="BD1824" s="1">
        <f t="shared" si="1327"/>
        <v>4.9233075011770202</v>
      </c>
      <c r="BE1824" s="1">
        <f t="shared" si="1303"/>
        <v>1.4573927994494846</v>
      </c>
      <c r="BF1824" s="1">
        <f t="shared" si="1304"/>
        <v>1.6303312700271977</v>
      </c>
      <c r="BG1824" s="1">
        <f t="shared" si="1305"/>
        <v>1.8058500515369247</v>
      </c>
      <c r="BH1824" s="1">
        <f t="shared" si="1306"/>
        <v>1.1057146127468851</v>
      </c>
      <c r="BI1824" s="1">
        <f t="shared" si="1307"/>
        <v>1.1501896540991694</v>
      </c>
      <c r="BJ1824" s="1">
        <f t="shared" si="1308"/>
        <v>1.2687581096510372</v>
      </c>
      <c r="BK1824" s="1">
        <f t="shared" si="1309"/>
        <v>1.8366697175923969</v>
      </c>
      <c r="BL1824" s="2">
        <f t="shared" si="1310"/>
        <v>1.7499999999999998</v>
      </c>
      <c r="BM1824" s="2">
        <f t="shared" si="1311"/>
        <v>1.9576600924783747</v>
      </c>
      <c r="BN1824" s="2">
        <f t="shared" si="1312"/>
        <v>2.168418556331118</v>
      </c>
      <c r="BO1824" s="2">
        <f t="shared" si="1313"/>
        <v>1.3277138277600766</v>
      </c>
      <c r="BP1824" s="2">
        <f t="shared" si="1314"/>
        <v>1.3811183199435824</v>
      </c>
      <c r="BQ1824" s="2">
        <f t="shared" si="1315"/>
        <v>1.5234922889203384</v>
      </c>
      <c r="BR1824" s="2">
        <f t="shared" si="1316"/>
        <v>2.2054260231015381</v>
      </c>
      <c r="BS1824" s="1">
        <f t="shared" si="1328"/>
        <v>6.7907255618878342</v>
      </c>
      <c r="BT1824" s="1">
        <f t="shared" si="1329"/>
        <v>7.5965328179889156</v>
      </c>
      <c r="BU1824" s="1">
        <f t="shared" si="1330"/>
        <v>8.4143630396283644</v>
      </c>
      <c r="BV1824" s="1">
        <f t="shared" si="1331"/>
        <v>5.1520801308813091</v>
      </c>
      <c r="BW1824" s="1">
        <f t="shared" si="1332"/>
        <v>5.3593117024185499</v>
      </c>
      <c r="BX1824" s="1">
        <f t="shared" si="1333"/>
        <v>5.911781731263055</v>
      </c>
      <c r="BY1824" s="1">
        <f t="shared" si="1317"/>
        <v>8.5579673542447114</v>
      </c>
    </row>
    <row r="1825" spans="1:77" x14ac:dyDescent="0.25">
      <c r="A1825" s="1">
        <v>20070423</v>
      </c>
      <c r="B1825" s="1">
        <v>2007</v>
      </c>
      <c r="C1825" s="1">
        <v>4</v>
      </c>
      <c r="D1825" s="1">
        <v>10.544</v>
      </c>
      <c r="E1825" s="1">
        <v>289.714</v>
      </c>
      <c r="F1825" s="1">
        <f t="shared" si="1318"/>
        <v>12.015019007999999</v>
      </c>
      <c r="G1825" s="1">
        <v>405.32400000000001</v>
      </c>
      <c r="H1825" s="1">
        <v>3.0710000000000002</v>
      </c>
      <c r="I1825" s="1">
        <v>579.20385829999998</v>
      </c>
      <c r="J1825" s="1">
        <v>237.03062080000001</v>
      </c>
      <c r="K1825" s="1">
        <f t="shared" si="1319"/>
        <v>7.5064820035679993E-3</v>
      </c>
      <c r="L1825" s="1">
        <f t="shared" si="1320"/>
        <v>3.0719168455679998E-3</v>
      </c>
      <c r="M1825" s="1">
        <f t="shared" si="1288"/>
        <v>4.4345651579999999E-3</v>
      </c>
      <c r="N1825" s="1">
        <f t="shared" si="1289"/>
        <v>0.40923522418462455</v>
      </c>
      <c r="O1825" s="1">
        <f t="shared" si="1290"/>
        <v>4.9169689973214048</v>
      </c>
      <c r="P1825" s="1">
        <f t="shared" si="1291"/>
        <v>7.0980500106785946</v>
      </c>
      <c r="Q1825" s="1">
        <v>67.957099999999997</v>
      </c>
      <c r="R1825" s="1">
        <v>45.444200000000002</v>
      </c>
      <c r="S1825" s="1">
        <v>0.59926208999999997</v>
      </c>
      <c r="T1825" s="1">
        <v>5.7723699999999996</v>
      </c>
      <c r="U1825" s="1">
        <v>0.85402032100000003</v>
      </c>
      <c r="V1825" s="1">
        <v>7.5588889000000006E-2</v>
      </c>
      <c r="W1825" s="1">
        <v>0.29237777799999998</v>
      </c>
      <c r="X1825" s="1">
        <v>3.8944444000000002E-2</v>
      </c>
      <c r="Y1825" s="1">
        <v>0.24759999999999999</v>
      </c>
      <c r="Z1825" s="1">
        <v>0.58915360699999997</v>
      </c>
      <c r="AA1825" s="1">
        <v>8.2925224000000006E-2</v>
      </c>
      <c r="AB1825" s="1">
        <v>1.388888889</v>
      </c>
      <c r="AC1825" s="1">
        <v>0.56255047300000005</v>
      </c>
      <c r="AD1825" s="1">
        <v>0.28522860700000002</v>
      </c>
      <c r="AE1825" s="1">
        <f t="shared" si="1292"/>
        <v>0.14908939074840169</v>
      </c>
      <c r="AF1825" s="1">
        <v>0.910472485</v>
      </c>
      <c r="AG1825" s="1">
        <v>0.87196997200000004</v>
      </c>
      <c r="AH1825" s="1">
        <v>0.47707743800000002</v>
      </c>
      <c r="AI1825" s="1">
        <v>1</v>
      </c>
      <c r="AJ1825" s="1">
        <v>0.68539571099999996</v>
      </c>
      <c r="AK1825" s="1">
        <v>1</v>
      </c>
      <c r="AL1825" s="1">
        <v>0.65692380299999997</v>
      </c>
      <c r="AM1825" s="1">
        <v>0.59926208999999997</v>
      </c>
      <c r="AN1825" s="1">
        <f t="shared" si="1293"/>
        <v>0.71477139276233337</v>
      </c>
      <c r="AO1825" s="1">
        <f t="shared" si="1294"/>
        <v>0.24179988532892693</v>
      </c>
      <c r="AP1825" s="1">
        <f t="shared" si="1295"/>
        <v>2.9052302183592773</v>
      </c>
      <c r="AQ1825" s="1">
        <f t="shared" si="1296"/>
        <v>9.1097887896407226</v>
      </c>
      <c r="AR1825" s="1">
        <f t="shared" si="1297"/>
        <v>0.41006380869103737</v>
      </c>
      <c r="AS1825" s="1">
        <f t="shared" si="1298"/>
        <v>0.57172222222500002</v>
      </c>
      <c r="AT1825" s="1">
        <f t="shared" si="1299"/>
        <v>0.97367706414848687</v>
      </c>
      <c r="AU1825" s="1">
        <f t="shared" si="1300"/>
        <v>0.52096434878357889</v>
      </c>
      <c r="AV1825" s="1">
        <f t="shared" si="1301"/>
        <v>0.86792454021642107</v>
      </c>
      <c r="AW1825" s="1">
        <f t="shared" si="1302"/>
        <v>1.2034660780271547</v>
      </c>
      <c r="AX1825" s="1">
        <f t="shared" si="1321"/>
        <v>6.8846759748314499</v>
      </c>
      <c r="AY1825" s="1">
        <f t="shared" si="1322"/>
        <v>7.0746641728719615</v>
      </c>
      <c r="AZ1825" s="1">
        <f t="shared" si="1323"/>
        <v>6.9358849148601456</v>
      </c>
      <c r="BA1825" s="1">
        <f t="shared" si="1324"/>
        <v>6.8470337910670134</v>
      </c>
      <c r="BB1825" s="1">
        <f t="shared" si="1325"/>
        <v>6.4085262956441236</v>
      </c>
      <c r="BC1825" s="1">
        <f t="shared" si="1326"/>
        <v>5.5834970679999723</v>
      </c>
      <c r="BD1825" s="1">
        <f t="shared" si="1327"/>
        <v>6.2206059383477568</v>
      </c>
      <c r="BE1825" s="1">
        <f t="shared" si="1303"/>
        <v>1.0466943329028557</v>
      </c>
      <c r="BF1825" s="1">
        <f t="shared" si="1304"/>
        <v>1.0261619854534272</v>
      </c>
      <c r="BG1825" s="1">
        <f t="shared" si="1305"/>
        <v>1.0130164897134408</v>
      </c>
      <c r="BH1825" s="1">
        <f t="shared" si="1306"/>
        <v>0.94813944407860351</v>
      </c>
      <c r="BI1825" s="1">
        <f t="shared" si="1307"/>
        <v>0.82607663007738519</v>
      </c>
      <c r="BJ1825" s="1">
        <f t="shared" si="1308"/>
        <v>0.92033668648999301</v>
      </c>
      <c r="BK1825" s="1">
        <f t="shared" si="1309"/>
        <v>0.85402032079294354</v>
      </c>
      <c r="BL1825" s="2">
        <f t="shared" si="1310"/>
        <v>1.75</v>
      </c>
      <c r="BM1825" s="2">
        <f t="shared" si="1311"/>
        <v>1.7156713455810455</v>
      </c>
      <c r="BN1825" s="2">
        <f t="shared" si="1312"/>
        <v>1.6936929925683031</v>
      </c>
      <c r="BO1825" s="2">
        <f t="shared" si="1313"/>
        <v>1.5852230923386028</v>
      </c>
      <c r="BP1825" s="2">
        <f t="shared" si="1314"/>
        <v>1.3811425716103445</v>
      </c>
      <c r="BQ1825" s="2">
        <f t="shared" si="1315"/>
        <v>1.5387388187062703</v>
      </c>
      <c r="BR1825" s="2">
        <f t="shared" si="1316"/>
        <v>1.427862475611932</v>
      </c>
      <c r="BS1825" s="1">
        <f t="shared" si="1328"/>
        <v>11.828345595595184</v>
      </c>
      <c r="BT1825" s="1">
        <f t="shared" si="1329"/>
        <v>11.596316345138529</v>
      </c>
      <c r="BU1825" s="1">
        <f t="shared" si="1330"/>
        <v>11.447763456534695</v>
      </c>
      <c r="BV1825" s="1">
        <f t="shared" si="1331"/>
        <v>10.714609475599481</v>
      </c>
      <c r="BW1825" s="1">
        <f t="shared" si="1332"/>
        <v>9.3352180878835558</v>
      </c>
      <c r="BX1825" s="1">
        <f t="shared" si="1333"/>
        <v>10.400419730866085</v>
      </c>
      <c r="BY1825" s="1">
        <f t="shared" si="1317"/>
        <v>9.6510004711543029</v>
      </c>
    </row>
    <row r="1826" spans="1:77" x14ac:dyDescent="0.25">
      <c r="A1826" s="1">
        <v>20121008</v>
      </c>
      <c r="B1826" s="1">
        <v>2012</v>
      </c>
      <c r="C1826" s="1">
        <v>10</v>
      </c>
      <c r="D1826" s="1">
        <v>8.6929999999999996</v>
      </c>
      <c r="E1826" s="1">
        <v>129.04599999999999</v>
      </c>
      <c r="F1826" s="1">
        <f t="shared" si="1318"/>
        <v>5.3517957120000004</v>
      </c>
      <c r="G1826" s="1">
        <v>246.631</v>
      </c>
      <c r="H1826" s="1">
        <v>1.978</v>
      </c>
      <c r="I1826" s="1">
        <v>249.92012460000001</v>
      </c>
      <c r="J1826" s="1">
        <v>102.35053499999999</v>
      </c>
      <c r="K1826" s="1">
        <f t="shared" si="1319"/>
        <v>3.2389648148159998E-3</v>
      </c>
      <c r="L1826" s="1">
        <f t="shared" si="1320"/>
        <v>1.3264629335999996E-3</v>
      </c>
      <c r="M1826" s="1">
        <f t="shared" si="1288"/>
        <v>1.9125018812160002E-3</v>
      </c>
      <c r="N1826" s="1">
        <f t="shared" si="1289"/>
        <v>0.40953298644442171</v>
      </c>
      <c r="O1826" s="1">
        <f t="shared" si="1290"/>
        <v>2.1917368807758102</v>
      </c>
      <c r="P1826" s="1">
        <f t="shared" si="1291"/>
        <v>3.1600588312241902</v>
      </c>
      <c r="Q1826" s="1">
        <v>24.764500000000002</v>
      </c>
      <c r="R1826" s="1">
        <v>14.1875</v>
      </c>
      <c r="S1826" s="1">
        <v>0.63576966499999998</v>
      </c>
      <c r="T1826" s="1">
        <v>5.7069400000000003</v>
      </c>
      <c r="U1826" s="1">
        <v>1.5044561679999999</v>
      </c>
      <c r="V1826" s="1">
        <v>5.0966667E-2</v>
      </c>
      <c r="W1826" s="1">
        <v>0.29704444400000002</v>
      </c>
      <c r="X1826" s="1">
        <v>3.1888888999999997E-2</v>
      </c>
      <c r="Y1826" s="1">
        <v>0.1792</v>
      </c>
      <c r="Z1826" s="1">
        <v>0.70709747300000003</v>
      </c>
      <c r="AA1826" s="1">
        <v>0.24744528900000001</v>
      </c>
      <c r="AB1826" s="1">
        <v>2.3555555560000001</v>
      </c>
      <c r="AC1826" s="1">
        <v>0.708800867</v>
      </c>
      <c r="AD1826" s="1">
        <v>0.476764884</v>
      </c>
      <c r="AE1826" s="1">
        <f t="shared" si="1292"/>
        <v>0.38920005515858092</v>
      </c>
      <c r="AF1826" s="1">
        <v>0.85476942099999997</v>
      </c>
      <c r="AG1826" s="1">
        <v>0.774270499</v>
      </c>
      <c r="AH1826" s="1">
        <v>0.42945716499999997</v>
      </c>
      <c r="AI1826" s="1">
        <v>1</v>
      </c>
      <c r="AJ1826" s="1">
        <v>0.78952233500000002</v>
      </c>
      <c r="AK1826" s="1">
        <v>1</v>
      </c>
      <c r="AL1826" s="1">
        <v>0.70496008600000004</v>
      </c>
      <c r="AM1826" s="1">
        <v>0.63576966499999998</v>
      </c>
      <c r="AN1826" s="1">
        <f t="shared" si="1293"/>
        <v>0.52323511642899712</v>
      </c>
      <c r="AO1826" s="1">
        <f t="shared" si="1294"/>
        <v>0.48338449672709438</v>
      </c>
      <c r="AP1826" s="1">
        <f t="shared" si="1295"/>
        <v>2.586975076831342</v>
      </c>
      <c r="AQ1826" s="1">
        <f t="shared" si="1296"/>
        <v>2.7648206351686584</v>
      </c>
      <c r="AR1826" s="1">
        <f t="shared" si="1297"/>
        <v>0.12571589347300963</v>
      </c>
      <c r="AS1826" s="1">
        <f t="shared" si="1298"/>
        <v>0.59588888890000002</v>
      </c>
      <c r="AT1826" s="1">
        <f t="shared" si="1299"/>
        <v>0.43676243899838157</v>
      </c>
      <c r="AU1826" s="1">
        <f t="shared" si="1300"/>
        <v>0.35982215195347977</v>
      </c>
      <c r="AV1826" s="1">
        <f t="shared" si="1301"/>
        <v>1.9957334040465202</v>
      </c>
      <c r="AW1826" s="1">
        <f t="shared" si="1302"/>
        <v>1.5959428000826221</v>
      </c>
      <c r="AX1826" s="1">
        <f t="shared" si="1321"/>
        <v>2.4106753629556859</v>
      </c>
      <c r="AY1826" s="1">
        <f t="shared" si="1322"/>
        <v>4.0001411992070075</v>
      </c>
      <c r="AZ1826" s="1">
        <f t="shared" si="1323"/>
        <v>4.4211207453353936</v>
      </c>
      <c r="BA1826" s="1">
        <f t="shared" si="1324"/>
        <v>4.9774828923408672</v>
      </c>
      <c r="BB1826" s="1">
        <f t="shared" si="1325"/>
        <v>3.2059608667355621</v>
      </c>
      <c r="BC1826" s="1">
        <f t="shared" si="1326"/>
        <v>3.1584465031783666</v>
      </c>
      <c r="BD1826" s="1">
        <f t="shared" si="1327"/>
        <v>3.600821290615051</v>
      </c>
      <c r="BE1826" s="1">
        <f t="shared" si="1303"/>
        <v>1.0545120679420779</v>
      </c>
      <c r="BF1826" s="1">
        <f t="shared" si="1304"/>
        <v>1.1654901533749535</v>
      </c>
      <c r="BG1826" s="1">
        <f t="shared" si="1305"/>
        <v>1.3121576255831204</v>
      </c>
      <c r="BH1826" s="1">
        <f t="shared" si="1306"/>
        <v>0.84515127215831598</v>
      </c>
      <c r="BI1826" s="1">
        <f t="shared" si="1307"/>
        <v>0.83262559686925797</v>
      </c>
      <c r="BJ1826" s="1">
        <f t="shared" si="1308"/>
        <v>0.94924386824372153</v>
      </c>
      <c r="BK1826" s="1">
        <f t="shared" si="1309"/>
        <v>1.504456168250857</v>
      </c>
      <c r="BL1826" s="2">
        <f t="shared" si="1310"/>
        <v>1.75</v>
      </c>
      <c r="BM1826" s="2">
        <f t="shared" si="1311"/>
        <v>1.9341720501943085</v>
      </c>
      <c r="BN1826" s="2">
        <f t="shared" si="1312"/>
        <v>2.1775718975428457</v>
      </c>
      <c r="BO1826" s="2">
        <f t="shared" si="1313"/>
        <v>1.4025583691644314</v>
      </c>
      <c r="BP1826" s="2">
        <f t="shared" si="1314"/>
        <v>1.3817715688780876</v>
      </c>
      <c r="BQ1826" s="2">
        <f t="shared" si="1315"/>
        <v>1.575303706735538</v>
      </c>
      <c r="BR1826" s="2">
        <f t="shared" si="1316"/>
        <v>2.4966981170514342</v>
      </c>
      <c r="BS1826" s="1">
        <f t="shared" si="1328"/>
        <v>6.6383755211768447</v>
      </c>
      <c r="BT1826" s="1">
        <f t="shared" si="1329"/>
        <v>7.3370059381453308</v>
      </c>
      <c r="BU1826" s="1">
        <f t="shared" si="1330"/>
        <v>8.2603085601434501</v>
      </c>
      <c r="BV1826" s="1">
        <f t="shared" si="1331"/>
        <v>5.3204052256473586</v>
      </c>
      <c r="BW1826" s="1">
        <f t="shared" si="1332"/>
        <v>5.2415534621133837</v>
      </c>
      <c r="BX1826" s="1">
        <f t="shared" si="1333"/>
        <v>5.9756900372641955</v>
      </c>
      <c r="BY1826" s="1">
        <f t="shared" si="1317"/>
        <v>9.4708683794300335</v>
      </c>
    </row>
    <row r="1827" spans="1:77" x14ac:dyDescent="0.25">
      <c r="A1827" s="1">
        <v>20081111</v>
      </c>
      <c r="B1827" s="1">
        <v>2008</v>
      </c>
      <c r="C1827" s="1">
        <v>11</v>
      </c>
      <c r="D1827" s="1">
        <v>3.9510000000000001</v>
      </c>
      <c r="E1827" s="1">
        <v>65.34</v>
      </c>
      <c r="F1827" s="1">
        <f t="shared" si="1318"/>
        <v>2.70978048</v>
      </c>
      <c r="G1827" s="1">
        <v>152.38300000000001</v>
      </c>
      <c r="H1827" s="1">
        <v>2.0880000000000001</v>
      </c>
      <c r="I1827" s="1">
        <v>137.4225635</v>
      </c>
      <c r="J1827" s="1">
        <v>56.296278129999997</v>
      </c>
      <c r="K1827" s="1">
        <f t="shared" si="1319"/>
        <v>1.7809964229599997E-3</v>
      </c>
      <c r="L1827" s="1">
        <f t="shared" si="1320"/>
        <v>7.2959976456479997E-4</v>
      </c>
      <c r="M1827" s="1">
        <f t="shared" si="1288"/>
        <v>1.0513966583951997E-3</v>
      </c>
      <c r="N1827" s="1">
        <f t="shared" si="1289"/>
        <v>0.40965818637199269</v>
      </c>
      <c r="O1827" s="1">
        <f t="shared" si="1290"/>
        <v>1.1100837569030277</v>
      </c>
      <c r="P1827" s="1">
        <f t="shared" si="1291"/>
        <v>1.5996967230969723</v>
      </c>
      <c r="Q1827" s="1">
        <v>6.7243000000000004</v>
      </c>
      <c r="R1827" s="1">
        <v>-9.8857800000000005</v>
      </c>
      <c r="S1827" s="1">
        <v>-2.1269468730000001</v>
      </c>
      <c r="T1827" s="1">
        <v>1.8364499999999999</v>
      </c>
      <c r="U1827" s="1">
        <v>1.0745370869999999</v>
      </c>
      <c r="V1827" s="1">
        <v>4.2255556E-2</v>
      </c>
      <c r="W1827" s="1">
        <v>0.19521111099999999</v>
      </c>
      <c r="X1827" s="1">
        <v>2.3422221999999999E-2</v>
      </c>
      <c r="Y1827" s="1">
        <v>0.150855556</v>
      </c>
      <c r="Z1827" s="1">
        <v>0.64411379099999999</v>
      </c>
      <c r="AA1827" s="1">
        <v>0.12817054999999999</v>
      </c>
      <c r="AB1827" s="1">
        <v>0.96666666700000003</v>
      </c>
      <c r="AC1827" s="1">
        <v>0.63070110099999999</v>
      </c>
      <c r="AD1827" s="1">
        <v>0.57121201200000005</v>
      </c>
      <c r="AE1827" s="1">
        <f t="shared" si="1292"/>
        <v>0.50759936316911125</v>
      </c>
      <c r="AF1827" s="1">
        <v>0.66813521600000003</v>
      </c>
      <c r="AG1827" s="1">
        <v>0.49664886000000003</v>
      </c>
      <c r="AH1827" s="1">
        <v>0.30746076700000002</v>
      </c>
      <c r="AI1827" s="1">
        <v>1</v>
      </c>
      <c r="AJ1827" s="1">
        <v>0.71403199399999995</v>
      </c>
      <c r="AK1827" s="1">
        <v>1</v>
      </c>
      <c r="AL1827" s="1">
        <v>0</v>
      </c>
      <c r="AM1827" s="1">
        <v>0</v>
      </c>
      <c r="AN1827" s="1">
        <f t="shared" si="1293"/>
        <v>0.42878798816140906</v>
      </c>
      <c r="AO1827" s="1">
        <f t="shared" si="1294"/>
        <v>0.65723179035862889</v>
      </c>
      <c r="AP1827" s="1">
        <f t="shared" si="1295"/>
        <v>1.7809538763492647</v>
      </c>
      <c r="AQ1827" s="1">
        <f t="shared" si="1296"/>
        <v>0.92882660365073533</v>
      </c>
      <c r="AR1827" s="1">
        <f t="shared" si="1297"/>
        <v>5.2518040692661708E-2</v>
      </c>
      <c r="AS1827" s="1">
        <f t="shared" si="1298"/>
        <v>0.56116666667500004</v>
      </c>
      <c r="AT1827" s="1">
        <f t="shared" si="1299"/>
        <v>0.82035207667988708</v>
      </c>
      <c r="AU1827" s="1">
        <f t="shared" si="1300"/>
        <v>0.21844269144892237</v>
      </c>
      <c r="AV1827" s="1">
        <f t="shared" si="1301"/>
        <v>0.74822397555107767</v>
      </c>
      <c r="AW1827" s="1">
        <f t="shared" si="1302"/>
        <v>0.60277515375876833</v>
      </c>
      <c r="AX1827" s="1">
        <f t="shared" si="1321"/>
        <v>0.87673203755498408</v>
      </c>
      <c r="AY1827" s="1">
        <f t="shared" si="1322"/>
        <v>0</v>
      </c>
      <c r="AZ1827" s="1">
        <f t="shared" si="1323"/>
        <v>0</v>
      </c>
      <c r="BA1827" s="1">
        <f t="shared" si="1324"/>
        <v>0</v>
      </c>
      <c r="BB1827" s="1">
        <f t="shared" si="1325"/>
        <v>0</v>
      </c>
      <c r="BC1827" s="1">
        <f t="shared" si="1326"/>
        <v>0</v>
      </c>
      <c r="BD1827" s="1">
        <f t="shared" si="1327"/>
        <v>0</v>
      </c>
      <c r="BE1827" s="1">
        <f t="shared" si="1303"/>
        <v>0</v>
      </c>
      <c r="BF1827" s="1">
        <f t="shared" si="1304"/>
        <v>0</v>
      </c>
      <c r="BG1827" s="1">
        <f t="shared" si="1305"/>
        <v>0</v>
      </c>
      <c r="BH1827" s="1">
        <f t="shared" si="1306"/>
        <v>0</v>
      </c>
      <c r="BI1827" s="1">
        <f t="shared" si="1307"/>
        <v>0</v>
      </c>
      <c r="BJ1827" s="1">
        <f t="shared" si="1308"/>
        <v>0</v>
      </c>
      <c r="BK1827" s="1">
        <f t="shared" si="1309"/>
        <v>1.0745370868135968</v>
      </c>
      <c r="BL1827" s="2" t="e">
        <f t="shared" si="1310"/>
        <v>#DIV/0!</v>
      </c>
      <c r="BM1827" s="2" t="e">
        <f t="shared" si="1311"/>
        <v>#DIV/0!</v>
      </c>
      <c r="BN1827" s="2" t="e">
        <f t="shared" si="1312"/>
        <v>#DIV/0!</v>
      </c>
      <c r="BO1827" s="2" t="e">
        <f t="shared" si="1313"/>
        <v>#DIV/0!</v>
      </c>
      <c r="BP1827" s="2" t="e">
        <f t="shared" si="1314"/>
        <v>#DIV/0!</v>
      </c>
      <c r="BQ1827" s="2" t="e">
        <f t="shared" si="1315"/>
        <v>#DIV/0!</v>
      </c>
      <c r="BR1827" s="2" t="e">
        <f t="shared" si="1316"/>
        <v>#DIV/0!</v>
      </c>
      <c r="BS1827" s="1" t="e">
        <f t="shared" si="1328"/>
        <v>#DIV/0!</v>
      </c>
      <c r="BT1827" s="1" t="e">
        <f t="shared" si="1329"/>
        <v>#DIV/0!</v>
      </c>
      <c r="BU1827" s="1" t="e">
        <f t="shared" si="1330"/>
        <v>#DIV/0!</v>
      </c>
      <c r="BV1827" s="1" t="e">
        <f t="shared" si="1331"/>
        <v>#DIV/0!</v>
      </c>
      <c r="BW1827" s="1" t="e">
        <f t="shared" si="1332"/>
        <v>#DIV/0!</v>
      </c>
      <c r="BX1827" s="1" t="e">
        <f t="shared" si="1333"/>
        <v>#DIV/0!</v>
      </c>
      <c r="BY1827" s="1" t="e">
        <f t="shared" si="1317"/>
        <v>#DIV/0!</v>
      </c>
    </row>
    <row r="1828" spans="1:77" x14ac:dyDescent="0.25">
      <c r="A1828" s="1">
        <v>20080514</v>
      </c>
      <c r="B1828" s="1">
        <v>2008</v>
      </c>
      <c r="C1828" s="1">
        <v>5</v>
      </c>
      <c r="D1828" s="1">
        <v>8.7249999999999996</v>
      </c>
      <c r="E1828" s="1">
        <v>329.51100000000002</v>
      </c>
      <c r="F1828" s="1">
        <f t="shared" si="1318"/>
        <v>13.665480192</v>
      </c>
      <c r="G1828" s="1">
        <v>454.26600000000002</v>
      </c>
      <c r="H1828" s="1">
        <v>3.6240000000000001</v>
      </c>
      <c r="I1828" s="1">
        <v>612.09452650000003</v>
      </c>
      <c r="J1828" s="1">
        <v>250.7714521</v>
      </c>
      <c r="K1828" s="1">
        <f t="shared" si="1319"/>
        <v>7.9327450634399995E-3</v>
      </c>
      <c r="L1828" s="1">
        <f t="shared" si="1320"/>
        <v>3.2499980192159999E-3</v>
      </c>
      <c r="M1828" s="1">
        <f t="shared" si="1288"/>
        <v>4.6827470442239996E-3</v>
      </c>
      <c r="N1828" s="1">
        <f t="shared" si="1289"/>
        <v>0.40969399536037182</v>
      </c>
      <c r="O1828" s="1">
        <f t="shared" si="1290"/>
        <v>5.5986651783785009</v>
      </c>
      <c r="P1828" s="1">
        <f t="shared" si="1291"/>
        <v>8.0668150136215004</v>
      </c>
      <c r="Q1828" s="1">
        <v>75.166499999999999</v>
      </c>
      <c r="R1828" s="1">
        <v>54.203800000000001</v>
      </c>
      <c r="S1828" s="1">
        <v>0.58101820900000001</v>
      </c>
      <c r="T1828" s="1">
        <v>7.0738200000000004</v>
      </c>
      <c r="U1828" s="1">
        <v>2.1907566420000002</v>
      </c>
      <c r="V1828" s="1">
        <v>0.12245555599999999</v>
      </c>
      <c r="W1828" s="1">
        <v>0.240933333</v>
      </c>
      <c r="X1828" s="1">
        <v>0.112055556</v>
      </c>
      <c r="Y1828" s="1">
        <v>0.21176666699999999</v>
      </c>
      <c r="Z1828" s="1">
        <v>0.326035772</v>
      </c>
      <c r="AA1828" s="1">
        <v>6.4428243999999996E-2</v>
      </c>
      <c r="AB1828" s="1">
        <v>0.91111111099999997</v>
      </c>
      <c r="AC1828" s="1">
        <v>0.236284357</v>
      </c>
      <c r="AD1828" s="1">
        <v>0.27462984200000001</v>
      </c>
      <c r="AE1828" s="1">
        <f t="shared" si="1292"/>
        <v>0.13580273536417201</v>
      </c>
      <c r="AF1828" s="1">
        <v>0.85582365199999999</v>
      </c>
      <c r="AG1828" s="1">
        <v>0.77604397899999999</v>
      </c>
      <c r="AH1828" s="1">
        <v>0.430280422</v>
      </c>
      <c r="AI1828" s="1">
        <v>1</v>
      </c>
      <c r="AJ1828" s="1">
        <v>0.67368876200000005</v>
      </c>
      <c r="AK1828" s="1">
        <v>1</v>
      </c>
      <c r="AL1828" s="1">
        <v>0.63291869599999995</v>
      </c>
      <c r="AM1828" s="1">
        <v>0.58101820900000001</v>
      </c>
      <c r="AN1828" s="1">
        <f t="shared" si="1293"/>
        <v>0.72537015757287582</v>
      </c>
      <c r="AO1828" s="1">
        <f t="shared" si="1294"/>
        <v>0.23405866460469227</v>
      </c>
      <c r="AP1828" s="1">
        <f t="shared" si="1295"/>
        <v>3.1985240449213936</v>
      </c>
      <c r="AQ1828" s="1">
        <f t="shared" si="1296"/>
        <v>10.466956147078607</v>
      </c>
      <c r="AR1828" s="1">
        <f t="shared" si="1297"/>
        <v>0.47718244293709527</v>
      </c>
      <c r="AS1828" s="1">
        <f t="shared" si="1298"/>
        <v>0.55977777777500004</v>
      </c>
      <c r="AT1828" s="1">
        <f t="shared" si="1299"/>
        <v>1.53765105367906</v>
      </c>
      <c r="AU1828" s="1">
        <f t="shared" si="1300"/>
        <v>0.47109002734919908</v>
      </c>
      <c r="AV1828" s="1">
        <f t="shared" si="1301"/>
        <v>0.44002108365080089</v>
      </c>
      <c r="AW1828" s="1">
        <f t="shared" si="1302"/>
        <v>0.77930845053674258</v>
      </c>
      <c r="AX1828" s="1">
        <f t="shared" si="1321"/>
        <v>6.547058852742488</v>
      </c>
      <c r="AY1828" s="1">
        <f t="shared" si="1322"/>
        <v>3.0607659795335524</v>
      </c>
      <c r="AZ1828" s="1">
        <f t="shared" si="1323"/>
        <v>2.9795778312477403</v>
      </c>
      <c r="BA1828" s="1">
        <f t="shared" si="1324"/>
        <v>5.1808084163554211</v>
      </c>
      <c r="BB1828" s="1">
        <f t="shared" si="1325"/>
        <v>5.2556578680804691</v>
      </c>
      <c r="BC1828" s="1">
        <f t="shared" si="1326"/>
        <v>2.4164428181462987</v>
      </c>
      <c r="BD1828" s="1">
        <f t="shared" si="1327"/>
        <v>4.9663520876162899</v>
      </c>
      <c r="BE1828" s="1">
        <f t="shared" si="1303"/>
        <v>0.94791688220214598</v>
      </c>
      <c r="BF1828" s="1">
        <f t="shared" si="1304"/>
        <v>0.92277297479156351</v>
      </c>
      <c r="BG1828" s="1">
        <f t="shared" si="1305"/>
        <v>1.6044924029332943</v>
      </c>
      <c r="BH1828" s="1">
        <f t="shared" si="1306"/>
        <v>1.6276732208684703</v>
      </c>
      <c r="BI1828" s="1">
        <f t="shared" si="1307"/>
        <v>0.74837049206423889</v>
      </c>
      <c r="BJ1828" s="1">
        <f t="shared" si="1308"/>
        <v>1.5380754419940279</v>
      </c>
      <c r="BK1828" s="1">
        <f t="shared" si="1309"/>
        <v>2.1907566421269022</v>
      </c>
      <c r="BL1828" s="2">
        <f t="shared" si="1310"/>
        <v>1.75</v>
      </c>
      <c r="BM1828" s="2">
        <f t="shared" si="1311"/>
        <v>1.7035804891813966</v>
      </c>
      <c r="BN1828" s="2">
        <f t="shared" si="1312"/>
        <v>2.9621391472743919</v>
      </c>
      <c r="BO1828" s="2">
        <f t="shared" si="1313"/>
        <v>3.0049344937316853</v>
      </c>
      <c r="BP1828" s="2">
        <f t="shared" si="1314"/>
        <v>1.3816067481253402</v>
      </c>
      <c r="BQ1828" s="2">
        <f t="shared" si="1315"/>
        <v>2.8395232472666843</v>
      </c>
      <c r="BR1828" s="2">
        <f t="shared" si="1316"/>
        <v>4.044472881225154</v>
      </c>
      <c r="BS1828" s="1">
        <f t="shared" si="1328"/>
        <v>5.6506436004601737</v>
      </c>
      <c r="BT1828" s="1">
        <f t="shared" si="1329"/>
        <v>5.5007578223209546</v>
      </c>
      <c r="BU1828" s="1">
        <f t="shared" si="1330"/>
        <v>9.5645672092677714</v>
      </c>
      <c r="BV1828" s="1">
        <f t="shared" si="1331"/>
        <v>9.7027507810325595</v>
      </c>
      <c r="BW1828" s="1">
        <f t="shared" si="1332"/>
        <v>4.4611241883697392</v>
      </c>
      <c r="BX1828" s="1">
        <f t="shared" si="1333"/>
        <v>9.1686479231573603</v>
      </c>
      <c r="BY1828" s="1">
        <f t="shared" si="1317"/>
        <v>13.059357030588366</v>
      </c>
    </row>
    <row r="1829" spans="1:77" x14ac:dyDescent="0.25">
      <c r="A1829" s="1">
        <v>20030610</v>
      </c>
      <c r="B1829" s="1">
        <v>2003</v>
      </c>
      <c r="C1829" s="1">
        <v>6</v>
      </c>
      <c r="D1829" s="1">
        <v>16.827000000000002</v>
      </c>
      <c r="E1829" s="1">
        <v>278.721</v>
      </c>
      <c r="F1829" s="1">
        <f t="shared" si="1318"/>
        <v>11.559117312</v>
      </c>
      <c r="G1829" s="1">
        <v>485.41399999999999</v>
      </c>
      <c r="H1829" s="1">
        <v>6.9260000000000002</v>
      </c>
      <c r="I1829" s="1">
        <v>586.47710419999999</v>
      </c>
      <c r="J1829" s="1">
        <v>240.28899999999999</v>
      </c>
      <c r="K1829" s="1">
        <f t="shared" si="1319"/>
        <v>7.6007432704319989E-3</v>
      </c>
      <c r="L1829" s="1">
        <f t="shared" si="1320"/>
        <v>3.1141454399999996E-3</v>
      </c>
      <c r="M1829" s="1">
        <f t="shared" si="1288"/>
        <v>4.4865978304319994E-3</v>
      </c>
      <c r="N1829" s="1">
        <f t="shared" si="1289"/>
        <v>0.40971590924725482</v>
      </c>
      <c r="O1829" s="1">
        <f t="shared" si="1290"/>
        <v>4.7359542595817636</v>
      </c>
      <c r="P1829" s="1">
        <f t="shared" si="1291"/>
        <v>6.8231630524182361</v>
      </c>
      <c r="Q1829" s="1">
        <v>18.1677</v>
      </c>
      <c r="R1829" s="1">
        <v>98.1083</v>
      </c>
      <c r="S1829" s="1">
        <v>0.15624634500000001</v>
      </c>
      <c r="T1829" s="1">
        <v>0.199099</v>
      </c>
      <c r="U1829" s="1">
        <v>5.2243518000000003E-2</v>
      </c>
      <c r="V1829" s="1">
        <v>0.10268888900000001</v>
      </c>
      <c r="W1829" s="1">
        <v>0.24038888899999999</v>
      </c>
      <c r="X1829" s="1">
        <v>4.8077778000000002E-2</v>
      </c>
      <c r="Y1829" s="1">
        <v>0.29583333299999998</v>
      </c>
      <c r="Z1829" s="1">
        <v>0.40136671299999999</v>
      </c>
      <c r="AA1829" s="1">
        <v>-0.10339825900000001</v>
      </c>
      <c r="AB1829" s="1">
        <v>1.0222222219999999</v>
      </c>
      <c r="AC1829" s="1">
        <v>0.32969472399999999</v>
      </c>
      <c r="AD1829" s="1">
        <v>0.425807661</v>
      </c>
      <c r="AE1829" s="1">
        <f t="shared" si="1292"/>
        <v>0.32531987087877651</v>
      </c>
      <c r="AF1829" s="1">
        <v>0.99991054499999998</v>
      </c>
      <c r="AG1829" s="1">
        <v>1.146490123</v>
      </c>
      <c r="AH1829" s="1">
        <v>0.63871880599999997</v>
      </c>
      <c r="AI1829" s="1">
        <v>0.98505263200000004</v>
      </c>
      <c r="AJ1829" s="1">
        <v>0.56746945599999998</v>
      </c>
      <c r="AK1829" s="1">
        <v>0.84409688400000005</v>
      </c>
      <c r="AL1829" s="1">
        <v>7.4008349000000001E-2</v>
      </c>
      <c r="AM1829" s="1">
        <v>0.15624634500000001</v>
      </c>
      <c r="AN1829" s="1">
        <f t="shared" si="1293"/>
        <v>0.57419233891070309</v>
      </c>
      <c r="AO1829" s="1">
        <f t="shared" si="1294"/>
        <v>0.40137519083050099</v>
      </c>
      <c r="AP1829" s="1">
        <f t="shared" si="1295"/>
        <v>4.639542916936148</v>
      </c>
      <c r="AQ1829" s="1">
        <f t="shared" si="1296"/>
        <v>6.9195743950638517</v>
      </c>
      <c r="AR1829" s="1">
        <f t="shared" si="1297"/>
        <v>0.30495673933418815</v>
      </c>
      <c r="AS1829" s="1">
        <f t="shared" si="1298"/>
        <v>0.56255555555000003</v>
      </c>
      <c r="AT1829" s="1">
        <f t="shared" si="1299"/>
        <v>2.0481129042703685</v>
      </c>
      <c r="AU1829" s="1">
        <f t="shared" si="1300"/>
        <v>0.51575323889739044</v>
      </c>
      <c r="AV1829" s="1">
        <f t="shared" si="1301"/>
        <v>0.50646898310260946</v>
      </c>
      <c r="AW1829" s="1">
        <f t="shared" si="1302"/>
        <v>1.1075663851020758</v>
      </c>
      <c r="AX1829" s="1">
        <f t="shared" si="1321"/>
        <v>4.9972220379230965</v>
      </c>
      <c r="AY1829" s="1">
        <f t="shared" si="1322"/>
        <v>0.49353343723890108</v>
      </c>
      <c r="AZ1829" s="1">
        <f t="shared" si="1323"/>
        <v>0.52907943076997666</v>
      </c>
      <c r="BA1829" s="1">
        <f t="shared" si="1324"/>
        <v>0.67759897479331743</v>
      </c>
      <c r="BB1829" s="1">
        <f t="shared" si="1325"/>
        <v>0.59846357305691134</v>
      </c>
      <c r="BC1829" s="1">
        <f t="shared" si="1326"/>
        <v>0.38965293154562036</v>
      </c>
      <c r="BD1829" s="1">
        <f t="shared" si="1327"/>
        <v>0.59303456408662625</v>
      </c>
      <c r="BE1829" s="1">
        <f t="shared" si="1303"/>
        <v>0.12950302502049535</v>
      </c>
      <c r="BF1829" s="1">
        <f t="shared" si="1304"/>
        <v>0.13883028299796235</v>
      </c>
      <c r="BG1829" s="1">
        <f t="shared" si="1305"/>
        <v>0.17780176653774313</v>
      </c>
      <c r="BH1829" s="1">
        <f t="shared" si="1306"/>
        <v>0.15703666099917768</v>
      </c>
      <c r="BI1829" s="1">
        <f t="shared" si="1307"/>
        <v>0.10224481166984324</v>
      </c>
      <c r="BJ1829" s="1">
        <f t="shared" si="1308"/>
        <v>0.15561209068343837</v>
      </c>
      <c r="BK1829" s="1">
        <f t="shared" si="1309"/>
        <v>5.2243517527009162E-2</v>
      </c>
      <c r="BL1829" s="2">
        <f t="shared" si="1310"/>
        <v>1.7499999999999998</v>
      </c>
      <c r="BM1829" s="2">
        <f t="shared" si="1311"/>
        <v>1.8760410824996867</v>
      </c>
      <c r="BN1829" s="2">
        <f t="shared" si="1312"/>
        <v>2.402670450298801</v>
      </c>
      <c r="BO1829" s="2">
        <f t="shared" si="1313"/>
        <v>2.1220674706638585</v>
      </c>
      <c r="BP1829" s="2">
        <f t="shared" si="1314"/>
        <v>1.3816543698026216</v>
      </c>
      <c r="BQ1829" s="2">
        <f t="shared" si="1315"/>
        <v>2.1028169701280657</v>
      </c>
      <c r="BR1829" s="2">
        <f t="shared" si="1316"/>
        <v>0.70597698901471051</v>
      </c>
      <c r="BS1829" s="1">
        <f t="shared" si="1328"/>
        <v>6.6692149857610579</v>
      </c>
      <c r="BT1829" s="1">
        <f t="shared" si="1329"/>
        <v>7.1495550293201759</v>
      </c>
      <c r="BU1829" s="1">
        <f t="shared" si="1330"/>
        <v>9.1565290131303048</v>
      </c>
      <c r="BV1829" s="1">
        <f t="shared" si="1331"/>
        <v>8.0871566720842658</v>
      </c>
      <c r="BW1829" s="1">
        <f t="shared" si="1332"/>
        <v>5.2654571589885117</v>
      </c>
      <c r="BX1829" s="1">
        <f t="shared" si="1333"/>
        <v>8.0137933997090052</v>
      </c>
      <c r="BY1829" s="1">
        <f t="shared" si="1317"/>
        <v>2.6904641798510727</v>
      </c>
    </row>
    <row r="1830" spans="1:77" x14ac:dyDescent="0.25">
      <c r="A1830" s="1">
        <v>20060601</v>
      </c>
      <c r="B1830" s="1">
        <v>2006</v>
      </c>
      <c r="C1830" s="1">
        <v>6</v>
      </c>
      <c r="D1830" s="1">
        <v>21.568999999999999</v>
      </c>
      <c r="E1830" s="1">
        <v>279.86900000000003</v>
      </c>
      <c r="F1830" s="1">
        <f t="shared" si="1318"/>
        <v>11.606727168000001</v>
      </c>
      <c r="G1830" s="1">
        <v>480.51299999999998</v>
      </c>
      <c r="H1830" s="1">
        <v>13.138999999999999</v>
      </c>
      <c r="I1830" s="1">
        <v>609.79737499999999</v>
      </c>
      <c r="J1830" s="1">
        <v>250.0593667</v>
      </c>
      <c r="K1830" s="1">
        <f t="shared" si="1319"/>
        <v>7.9029739800000002E-3</v>
      </c>
      <c r="L1830" s="1">
        <f t="shared" si="1320"/>
        <v>3.2407693924319998E-3</v>
      </c>
      <c r="M1830" s="1">
        <f t="shared" si="1288"/>
        <v>4.6622045875680009E-3</v>
      </c>
      <c r="N1830" s="1">
        <f t="shared" si="1289"/>
        <v>0.41006960172631113</v>
      </c>
      <c r="O1830" s="1">
        <f t="shared" si="1290"/>
        <v>4.7595659871277158</v>
      </c>
      <c r="P1830" s="1">
        <f t="shared" si="1291"/>
        <v>6.847161180872285</v>
      </c>
      <c r="Q1830" s="1">
        <v>45.229900000000001</v>
      </c>
      <c r="R1830" s="1">
        <v>55.927</v>
      </c>
      <c r="S1830" s="1">
        <v>0.447126197</v>
      </c>
      <c r="T1830" s="1">
        <v>1.68641</v>
      </c>
      <c r="U1830" s="1">
        <v>0.35524236100000001</v>
      </c>
      <c r="V1830" s="1">
        <v>9.1622222000000003E-2</v>
      </c>
      <c r="W1830" s="1">
        <v>0.25109999999999999</v>
      </c>
      <c r="X1830" s="1">
        <v>4.1655556000000003E-2</v>
      </c>
      <c r="Y1830" s="1">
        <v>0.27660000000000001</v>
      </c>
      <c r="Z1830" s="1">
        <v>0.46532663400000002</v>
      </c>
      <c r="AA1830" s="1">
        <v>-4.8322911000000003E-2</v>
      </c>
      <c r="AB1830" s="1">
        <v>1.3</v>
      </c>
      <c r="AC1830" s="1">
        <v>0.40900502599999999</v>
      </c>
      <c r="AD1830" s="1">
        <v>0.41756206400000001</v>
      </c>
      <c r="AE1830" s="1">
        <f t="shared" si="1292"/>
        <v>0.31498315657515358</v>
      </c>
      <c r="AF1830" s="1">
        <v>0.91940952200000003</v>
      </c>
      <c r="AG1830" s="1">
        <v>1.4769099619999999</v>
      </c>
      <c r="AH1830" s="1">
        <v>0.76071520500000001</v>
      </c>
      <c r="AI1830" s="1">
        <v>0.76705263199999996</v>
      </c>
      <c r="AJ1830" s="1">
        <v>0.60232727200000002</v>
      </c>
      <c r="AK1830" s="1">
        <v>0.48858979800000002</v>
      </c>
      <c r="AL1830" s="1">
        <v>0.45674499600000001</v>
      </c>
      <c r="AM1830" s="1">
        <v>0.447126197</v>
      </c>
      <c r="AN1830" s="1">
        <f t="shared" si="1293"/>
        <v>0.58243793612243588</v>
      </c>
      <c r="AO1830" s="1">
        <f t="shared" si="1294"/>
        <v>0.389183942567219</v>
      </c>
      <c r="AP1830" s="1">
        <f t="shared" si="1295"/>
        <v>4.5171518395442929</v>
      </c>
      <c r="AQ1830" s="1">
        <f t="shared" si="1296"/>
        <v>7.0895753284557079</v>
      </c>
      <c r="AR1830" s="1">
        <f t="shared" si="1297"/>
        <v>0.30484145332570878</v>
      </c>
      <c r="AS1830" s="1">
        <f t="shared" si="1298"/>
        <v>0.56950000000000001</v>
      </c>
      <c r="AT1830" s="1">
        <f t="shared" si="1299"/>
        <v>1.617149148853495</v>
      </c>
      <c r="AU1830" s="1">
        <f t="shared" si="1300"/>
        <v>0.56991434832990384</v>
      </c>
      <c r="AV1830" s="1">
        <f t="shared" si="1301"/>
        <v>0.7300856516700962</v>
      </c>
      <c r="AW1830" s="1">
        <f t="shared" si="1302"/>
        <v>1.4254351571327266</v>
      </c>
      <c r="AX1830" s="1">
        <f t="shared" si="1321"/>
        <v>5.5381273041402332</v>
      </c>
      <c r="AY1830" s="1">
        <f t="shared" si="1322"/>
        <v>3.4886649714670952</v>
      </c>
      <c r="AZ1830" s="1">
        <f t="shared" si="1323"/>
        <v>3.7211788550964311</v>
      </c>
      <c r="BA1830" s="1">
        <f t="shared" si="1324"/>
        <v>4.5623268903439236</v>
      </c>
      <c r="BB1830" s="1">
        <f t="shared" si="1325"/>
        <v>3.8733361836100149</v>
      </c>
      <c r="BC1830" s="1">
        <f t="shared" si="1326"/>
        <v>2.7550786162800773</v>
      </c>
      <c r="BD1830" s="1">
        <f t="shared" si="1327"/>
        <v>3.8944864655181912</v>
      </c>
      <c r="BE1830" s="1">
        <f t="shared" si="1303"/>
        <v>0.73488747228444085</v>
      </c>
      <c r="BF1830" s="1">
        <f t="shared" si="1304"/>
        <v>0.78386653493703617</v>
      </c>
      <c r="BG1830" s="1">
        <f t="shared" si="1305"/>
        <v>0.96105441583008233</v>
      </c>
      <c r="BH1830" s="1">
        <f t="shared" si="1306"/>
        <v>0.81591848473887618</v>
      </c>
      <c r="BI1830" s="1">
        <f t="shared" si="1307"/>
        <v>0.580357465340543</v>
      </c>
      <c r="BJ1830" s="1">
        <f t="shared" si="1308"/>
        <v>0.8203737928113698</v>
      </c>
      <c r="BK1830" s="1">
        <f t="shared" si="1309"/>
        <v>0.35524236126750497</v>
      </c>
      <c r="BL1830" s="2">
        <f t="shared" si="1310"/>
        <v>1.7499999999999998</v>
      </c>
      <c r="BM1830" s="2">
        <f t="shared" si="1311"/>
        <v>1.8666346724833895</v>
      </c>
      <c r="BN1830" s="2">
        <f t="shared" si="1312"/>
        <v>2.2885751780126684</v>
      </c>
      <c r="BO1830" s="2">
        <f t="shared" si="1313"/>
        <v>1.9429605240846668</v>
      </c>
      <c r="BP1830" s="2">
        <f t="shared" si="1314"/>
        <v>1.3820150739388963</v>
      </c>
      <c r="BQ1830" s="2">
        <f t="shared" si="1315"/>
        <v>1.9535700247509755</v>
      </c>
      <c r="BR1830" s="2">
        <f t="shared" si="1316"/>
        <v>0.84594465909947159</v>
      </c>
      <c r="BS1830" s="1">
        <f t="shared" si="1328"/>
        <v>8.3076170574648067</v>
      </c>
      <c r="BT1830" s="1">
        <f t="shared" si="1329"/>
        <v>8.8613063115304218</v>
      </c>
      <c r="BU1830" s="1">
        <f t="shared" si="1330"/>
        <v>10.864346392084913</v>
      </c>
      <c r="BV1830" s="1">
        <f t="shared" si="1331"/>
        <v>9.2236411382094499</v>
      </c>
      <c r="BW1830" s="1">
        <f t="shared" si="1332"/>
        <v>6.5607154296732926</v>
      </c>
      <c r="BX1830" s="1">
        <f t="shared" si="1333"/>
        <v>9.2740066631846556</v>
      </c>
      <c r="BY1830" s="1">
        <f t="shared" si="1317"/>
        <v>4.0158767312034414</v>
      </c>
    </row>
    <row r="1831" spans="1:77" x14ac:dyDescent="0.25">
      <c r="A1831" s="1">
        <v>20070624</v>
      </c>
      <c r="B1831" s="1">
        <v>2007</v>
      </c>
      <c r="C1831" s="1">
        <v>6</v>
      </c>
      <c r="D1831" s="1">
        <v>13.754</v>
      </c>
      <c r="E1831" s="1">
        <v>285.30399999999997</v>
      </c>
      <c r="F1831" s="1">
        <f t="shared" si="1318"/>
        <v>11.832127487999998</v>
      </c>
      <c r="G1831" s="1">
        <v>488.06799999999998</v>
      </c>
      <c r="H1831" s="1">
        <v>3.48</v>
      </c>
      <c r="I1831" s="1">
        <v>587.56428129999995</v>
      </c>
      <c r="J1831" s="1">
        <v>241.32643959999999</v>
      </c>
      <c r="K1831" s="1">
        <f t="shared" si="1319"/>
        <v>7.6148330856479979E-3</v>
      </c>
      <c r="L1831" s="1">
        <f t="shared" si="1320"/>
        <v>3.1275906572159999E-3</v>
      </c>
      <c r="M1831" s="1">
        <f t="shared" si="1288"/>
        <v>4.487242428431998E-3</v>
      </c>
      <c r="N1831" s="1">
        <f t="shared" si="1289"/>
        <v>0.4107234685302168</v>
      </c>
      <c r="O1831" s="1">
        <f t="shared" si="1290"/>
        <v>4.8597324419630805</v>
      </c>
      <c r="P1831" s="1">
        <f t="shared" si="1291"/>
        <v>6.9723950460369171</v>
      </c>
      <c r="Q1831" s="1">
        <v>76.003100000000003</v>
      </c>
      <c r="R1831" s="1">
        <v>30.180099999999999</v>
      </c>
      <c r="S1831" s="1">
        <v>0.71577330500000003</v>
      </c>
      <c r="T1831" s="1">
        <v>12.4756</v>
      </c>
      <c r="U1831" s="1">
        <v>2.2467853729999998</v>
      </c>
      <c r="V1831" s="1">
        <v>0.1171</v>
      </c>
      <c r="W1831" s="1">
        <v>0.36473333299999999</v>
      </c>
      <c r="X1831" s="1">
        <v>0.10751111100000001</v>
      </c>
      <c r="Y1831" s="1">
        <v>0.201944444</v>
      </c>
      <c r="Z1831" s="1">
        <v>0.51393981300000002</v>
      </c>
      <c r="AA1831" s="1">
        <v>0.28726887800000001</v>
      </c>
      <c r="AB1831" s="1">
        <v>2.8222222220000002</v>
      </c>
      <c r="AC1831" s="1">
        <v>0.46928536799999998</v>
      </c>
      <c r="AD1831" s="1">
        <v>0.415442111</v>
      </c>
      <c r="AE1831" s="1">
        <f t="shared" si="1292"/>
        <v>0.31232557477748529</v>
      </c>
      <c r="AF1831" s="1">
        <v>0.97808004699999995</v>
      </c>
      <c r="AG1831" s="1">
        <v>1.0175041090000001</v>
      </c>
      <c r="AH1831" s="1">
        <v>0.559660406</v>
      </c>
      <c r="AI1831" s="1">
        <v>1</v>
      </c>
      <c r="AJ1831" s="1">
        <v>0.81472713799999996</v>
      </c>
      <c r="AK1831" s="1">
        <v>1</v>
      </c>
      <c r="AL1831" s="1">
        <v>0.81022803300000001</v>
      </c>
      <c r="AM1831" s="1">
        <v>0.71577330500000003</v>
      </c>
      <c r="AN1831" s="1">
        <f t="shared" si="1293"/>
        <v>0.58455788947441745</v>
      </c>
      <c r="AO1831" s="1">
        <f t="shared" si="1294"/>
        <v>0.38610207637869187</v>
      </c>
      <c r="AP1831" s="1">
        <f t="shared" si="1295"/>
        <v>4.568408991094195</v>
      </c>
      <c r="AQ1831" s="1">
        <f t="shared" si="1296"/>
        <v>7.2637184969058026</v>
      </c>
      <c r="AR1831" s="1">
        <f t="shared" si="1297"/>
        <v>0.26186421977083996</v>
      </c>
      <c r="AS1831" s="1">
        <f t="shared" si="1298"/>
        <v>0.60755555555000007</v>
      </c>
      <c r="AT1831" s="1">
        <f t="shared" si="1299"/>
        <v>0.56485918096121213</v>
      </c>
      <c r="AU1831" s="1">
        <f t="shared" si="1300"/>
        <v>0.69370465722779817</v>
      </c>
      <c r="AV1831" s="1">
        <f t="shared" si="1301"/>
        <v>2.1285175647722019</v>
      </c>
      <c r="AW1831" s="1">
        <f t="shared" si="1302"/>
        <v>2.7541794309572918</v>
      </c>
      <c r="AX1831" s="1">
        <f t="shared" si="1321"/>
        <v>6.3311496691054705</v>
      </c>
      <c r="AY1831" s="1">
        <f t="shared" si="1322"/>
        <v>7.7005113808625518</v>
      </c>
      <c r="AZ1831" s="1">
        <f t="shared" si="1323"/>
        <v>8.2030963582808774</v>
      </c>
      <c r="BA1831" s="1">
        <f t="shared" si="1324"/>
        <v>13.068757036788316</v>
      </c>
      <c r="BB1831" s="1">
        <f t="shared" si="1325"/>
        <v>9.5392383967738716</v>
      </c>
      <c r="BC1831" s="1">
        <f t="shared" si="1326"/>
        <v>6.0844821731273298</v>
      </c>
      <c r="BD1831" s="1">
        <f t="shared" si="1327"/>
        <v>10.174396007980606</v>
      </c>
      <c r="BE1831" s="1">
        <f t="shared" si="1303"/>
        <v>1.3868187770453759</v>
      </c>
      <c r="BF1831" s="1">
        <f t="shared" si="1304"/>
        <v>1.4773315039633363</v>
      </c>
      <c r="BG1831" s="1">
        <f t="shared" si="1305"/>
        <v>2.3536096182266548</v>
      </c>
      <c r="BH1831" s="1">
        <f t="shared" si="1306"/>
        <v>1.7179631680352636</v>
      </c>
      <c r="BI1831" s="1">
        <f t="shared" si="1307"/>
        <v>1.0957810084225428</v>
      </c>
      <c r="BJ1831" s="1">
        <f t="shared" si="1308"/>
        <v>1.8323514804522656</v>
      </c>
      <c r="BK1831" s="1">
        <f t="shared" si="1309"/>
        <v>2.2467853729695189</v>
      </c>
      <c r="BL1831" s="2">
        <f t="shared" si="1310"/>
        <v>1.7500000000000004</v>
      </c>
      <c r="BM1831" s="2">
        <f t="shared" si="1311"/>
        <v>1.864216273047512</v>
      </c>
      <c r="BN1831" s="2">
        <f t="shared" si="1312"/>
        <v>2.9699748085844395</v>
      </c>
      <c r="BO1831" s="2">
        <f t="shared" si="1313"/>
        <v>2.1678647519230574</v>
      </c>
      <c r="BP1831" s="2">
        <f t="shared" si="1314"/>
        <v>1.3827450251466467</v>
      </c>
      <c r="BQ1831" s="2">
        <f t="shared" si="1315"/>
        <v>2.3122091681100354</v>
      </c>
      <c r="BR1831" s="2">
        <f t="shared" si="1316"/>
        <v>2.8351753435827689</v>
      </c>
      <c r="BS1831" s="1">
        <f t="shared" si="1328"/>
        <v>9.7171275292507406</v>
      </c>
      <c r="BT1831" s="1">
        <f t="shared" si="1329"/>
        <v>10.351329867032682</v>
      </c>
      <c r="BU1831" s="1">
        <f t="shared" si="1330"/>
        <v>16.491213699244032</v>
      </c>
      <c r="BV1831" s="1">
        <f t="shared" si="1331"/>
        <v>12.037381863202212</v>
      </c>
      <c r="BW1831" s="1">
        <f t="shared" si="1332"/>
        <v>7.6778912855925645</v>
      </c>
      <c r="BX1831" s="1">
        <f t="shared" si="1333"/>
        <v>12.838875063330274</v>
      </c>
      <c r="BY1831" s="1">
        <f t="shared" si="1317"/>
        <v>15.742720217932023</v>
      </c>
    </row>
    <row r="1832" spans="1:77" x14ac:dyDescent="0.25">
      <c r="A1832" s="1">
        <v>20080930</v>
      </c>
      <c r="B1832" s="1">
        <v>2008</v>
      </c>
      <c r="C1832" s="1">
        <v>9</v>
      </c>
      <c r="D1832" s="1">
        <v>5.1959999999999997</v>
      </c>
      <c r="E1832" s="1">
        <v>91.153999999999996</v>
      </c>
      <c r="F1832" s="1">
        <f t="shared" si="1318"/>
        <v>3.7803386879999996</v>
      </c>
      <c r="G1832" s="1">
        <v>278.80399999999997</v>
      </c>
      <c r="H1832" s="1">
        <v>0.10199999999999999</v>
      </c>
      <c r="I1832" s="1">
        <v>169.39046999999999</v>
      </c>
      <c r="J1832" s="1">
        <v>69.581874999999997</v>
      </c>
      <c r="K1832" s="1">
        <f t="shared" si="1319"/>
        <v>2.1953004911999998E-3</v>
      </c>
      <c r="L1832" s="1">
        <f t="shared" si="1320"/>
        <v>9.0178109999999997E-4</v>
      </c>
      <c r="M1832" s="1">
        <f t="shared" si="1288"/>
        <v>1.2935193911999998E-3</v>
      </c>
      <c r="N1832" s="1">
        <f t="shared" si="1289"/>
        <v>0.41077797942233701</v>
      </c>
      <c r="O1832" s="1">
        <f t="shared" si="1290"/>
        <v>1.5528798877887284</v>
      </c>
      <c r="P1832" s="1">
        <f t="shared" si="1291"/>
        <v>2.227458800211271</v>
      </c>
      <c r="Q1832" s="1">
        <v>17.575199999999999</v>
      </c>
      <c r="R1832" s="1">
        <v>9.0016499999999997</v>
      </c>
      <c r="S1832" s="1">
        <v>0.66129733199999996</v>
      </c>
      <c r="T1832" s="1">
        <v>3.0560399999999999</v>
      </c>
      <c r="U1832" s="1">
        <v>1.1239569840000001</v>
      </c>
      <c r="V1832" s="1">
        <v>6.4255556000000005E-2</v>
      </c>
      <c r="W1832" s="1">
        <v>0.387488889</v>
      </c>
      <c r="X1832" s="1">
        <v>3.6166667E-2</v>
      </c>
      <c r="Y1832" s="1">
        <v>0.23917777800000001</v>
      </c>
      <c r="Z1832" s="1">
        <v>0.71552254100000001</v>
      </c>
      <c r="AA1832" s="1">
        <v>0.236666666</v>
      </c>
      <c r="AB1832" s="1">
        <v>1.388888889</v>
      </c>
      <c r="AC1832" s="1">
        <v>0.71924795100000005</v>
      </c>
      <c r="AD1832" s="1">
        <v>0.67305347100000001</v>
      </c>
      <c r="AE1832" s="1">
        <f t="shared" si="1292"/>
        <v>0.63526823492541062</v>
      </c>
      <c r="AF1832" s="1">
        <v>0.72252392899999995</v>
      </c>
      <c r="AG1832" s="1">
        <v>0.56987798499999998</v>
      </c>
      <c r="AH1832" s="1">
        <v>0.33949061000000003</v>
      </c>
      <c r="AI1832" s="1">
        <v>1</v>
      </c>
      <c r="AJ1832" s="1">
        <v>0.78270042200000001</v>
      </c>
      <c r="AK1832" s="1">
        <v>1</v>
      </c>
      <c r="AL1832" s="1">
        <v>0.73854912100000003</v>
      </c>
      <c r="AM1832" s="1">
        <v>0.66129733199999996</v>
      </c>
      <c r="AN1832" s="1">
        <f t="shared" si="1293"/>
        <v>0.32694652874420743</v>
      </c>
      <c r="AO1832" s="1">
        <f t="shared" si="1294"/>
        <v>0.84761969605204679</v>
      </c>
      <c r="AP1832" s="1">
        <f t="shared" si="1295"/>
        <v>3.2042895296963532</v>
      </c>
      <c r="AQ1832" s="1">
        <f t="shared" si="1296"/>
        <v>0.57604915830364645</v>
      </c>
      <c r="AR1832" s="1">
        <f t="shared" si="1297"/>
        <v>2.8444476957680605E-2</v>
      </c>
      <c r="AS1832" s="1">
        <f t="shared" si="1298"/>
        <v>0.57172222222500002</v>
      </c>
      <c r="AT1832" s="1">
        <f t="shared" si="1299"/>
        <v>1.0739056761286416</v>
      </c>
      <c r="AU1832" s="1">
        <f t="shared" si="1300"/>
        <v>0.38886509153272819</v>
      </c>
      <c r="AV1832" s="1">
        <f t="shared" si="1301"/>
        <v>1.0000237974672719</v>
      </c>
      <c r="AW1832" s="1">
        <f t="shared" si="1302"/>
        <v>1.2030156836259505</v>
      </c>
      <c r="AX1832" s="1">
        <f t="shared" si="1321"/>
        <v>0.8906520213633371</v>
      </c>
      <c r="AY1832" s="1">
        <f t="shared" si="1322"/>
        <v>2.5390953691400799</v>
      </c>
      <c r="AZ1832" s="1">
        <f t="shared" si="1323"/>
        <v>3.1312038398232844</v>
      </c>
      <c r="BA1832" s="1">
        <f t="shared" si="1324"/>
        <v>2.8133954163157986</v>
      </c>
      <c r="BB1832" s="1">
        <f t="shared" si="1325"/>
        <v>1.484414121698882</v>
      </c>
      <c r="BC1832" s="1">
        <f t="shared" si="1326"/>
        <v>2.0068940452857578</v>
      </c>
      <c r="BD1832" s="1">
        <f t="shared" si="1327"/>
        <v>1.8308262122441565</v>
      </c>
      <c r="BE1832" s="1">
        <f t="shared" si="1303"/>
        <v>0.93383397216272845</v>
      </c>
      <c r="BF1832" s="1">
        <f t="shared" si="1304"/>
        <v>1.1516009027985628</v>
      </c>
      <c r="BG1832" s="1">
        <f t="shared" si="1305"/>
        <v>1.0347166352291717</v>
      </c>
      <c r="BH1832" s="1">
        <f t="shared" si="1306"/>
        <v>0.54594102783542964</v>
      </c>
      <c r="BI1832" s="1">
        <f t="shared" si="1307"/>
        <v>0.73809982121846518</v>
      </c>
      <c r="BJ1832" s="1">
        <f t="shared" si="1308"/>
        <v>0.67334521377140177</v>
      </c>
      <c r="BK1832" s="1">
        <f t="shared" si="1309"/>
        <v>1.1239569836459895</v>
      </c>
      <c r="BL1832" s="2">
        <f t="shared" si="1310"/>
        <v>1.7499999999999996</v>
      </c>
      <c r="BM1832" s="2">
        <f t="shared" si="1311"/>
        <v>2.1580940937821236</v>
      </c>
      <c r="BN1832" s="2">
        <f t="shared" si="1312"/>
        <v>1.9390535851436241</v>
      </c>
      <c r="BO1832" s="2">
        <f t="shared" si="1313"/>
        <v>1.023090642653891</v>
      </c>
      <c r="BP1832" s="2">
        <f t="shared" si="1314"/>
        <v>1.3831952206031208</v>
      </c>
      <c r="BQ1832" s="2">
        <f t="shared" si="1315"/>
        <v>1.2618454235188337</v>
      </c>
      <c r="BR1832" s="2">
        <f t="shared" si="1316"/>
        <v>2.1062895332723319</v>
      </c>
      <c r="BS1832" s="1">
        <f t="shared" si="1328"/>
        <v>4.758251497002548</v>
      </c>
      <c r="BT1832" s="1">
        <f t="shared" si="1329"/>
        <v>5.8678596870920847</v>
      </c>
      <c r="BU1832" s="1">
        <f t="shared" si="1330"/>
        <v>5.2722883567301784</v>
      </c>
      <c r="BV1832" s="1">
        <f t="shared" si="1331"/>
        <v>2.7817843325583866</v>
      </c>
      <c r="BW1832" s="1">
        <f t="shared" si="1332"/>
        <v>3.7609089880466122</v>
      </c>
      <c r="BX1832" s="1">
        <f t="shared" si="1333"/>
        <v>3.4309587859681745</v>
      </c>
      <c r="BY1832" s="1">
        <f t="shared" si="1317"/>
        <v>5.727003042750785</v>
      </c>
    </row>
    <row r="1833" spans="1:77" x14ac:dyDescent="0.25">
      <c r="A1833" s="1">
        <v>20110827</v>
      </c>
      <c r="B1833" s="1">
        <v>2011</v>
      </c>
      <c r="C1833" s="1">
        <v>8</v>
      </c>
      <c r="D1833" s="1">
        <v>13.731999999999999</v>
      </c>
      <c r="E1833" s="1">
        <v>182.60300000000001</v>
      </c>
      <c r="F1833" s="1">
        <f t="shared" si="1318"/>
        <v>7.5729116159999998</v>
      </c>
      <c r="G1833" s="1">
        <v>385.27300000000002</v>
      </c>
      <c r="H1833" s="1">
        <v>5.9909999999999997</v>
      </c>
      <c r="I1833" s="1">
        <v>397.46021250000001</v>
      </c>
      <c r="J1833" s="1">
        <v>163.41214170000001</v>
      </c>
      <c r="K1833" s="1">
        <f t="shared" si="1319"/>
        <v>5.1510843539999997E-3</v>
      </c>
      <c r="L1833" s="1">
        <f t="shared" si="1320"/>
        <v>2.117821356432E-3</v>
      </c>
      <c r="M1833" s="1">
        <f t="shared" si="1288"/>
        <v>3.0332629975679997E-3</v>
      </c>
      <c r="N1833" s="1">
        <f t="shared" si="1289"/>
        <v>0.41114088042208752</v>
      </c>
      <c r="O1833" s="1">
        <f t="shared" si="1290"/>
        <v>3.1135335491608935</v>
      </c>
      <c r="P1833" s="1">
        <f t="shared" si="1291"/>
        <v>4.4593780668391059</v>
      </c>
      <c r="Q1833" s="1">
        <v>79.155100000000004</v>
      </c>
      <c r="R1833" s="1">
        <v>1.3101100000000001</v>
      </c>
      <c r="S1833" s="1">
        <v>0.98371830500000002</v>
      </c>
      <c r="T1833" s="1">
        <v>8.0578400000000006</v>
      </c>
      <c r="U1833" s="1">
        <v>1.463122617</v>
      </c>
      <c r="V1833" s="1">
        <v>5.5177777999999997E-2</v>
      </c>
      <c r="W1833" s="1">
        <v>0.34173333299999997</v>
      </c>
      <c r="X1833" s="1">
        <v>3.3477778E-2</v>
      </c>
      <c r="Y1833" s="1">
        <v>0.22446666700000001</v>
      </c>
      <c r="Z1833" s="1">
        <v>0.72196405500000005</v>
      </c>
      <c r="AA1833" s="1">
        <v>0.20711173799999999</v>
      </c>
      <c r="AB1833" s="1">
        <v>2.1777777779999998</v>
      </c>
      <c r="AC1833" s="1">
        <v>0.72723542799999996</v>
      </c>
      <c r="AD1833" s="1">
        <v>0.52604257200000004</v>
      </c>
      <c r="AE1833" s="1">
        <f t="shared" si="1292"/>
        <v>0.45097476745643733</v>
      </c>
      <c r="AF1833" s="1">
        <v>0.97775922299999996</v>
      </c>
      <c r="AG1833" s="1">
        <v>1.0165860069999999</v>
      </c>
      <c r="AH1833" s="1">
        <v>0.55909441699999995</v>
      </c>
      <c r="AI1833" s="1">
        <v>1</v>
      </c>
      <c r="AJ1833" s="1">
        <v>0.76399477100000002</v>
      </c>
      <c r="AK1833" s="1">
        <v>0.91648644700000004</v>
      </c>
      <c r="AL1833" s="1">
        <v>1</v>
      </c>
      <c r="AM1833" s="1">
        <v>0.98371830500000002</v>
      </c>
      <c r="AN1833" s="1">
        <f t="shared" si="1293"/>
        <v>0.47395742759030607</v>
      </c>
      <c r="AO1833" s="1">
        <f t="shared" si="1294"/>
        <v>0.57161927734314721</v>
      </c>
      <c r="AP1833" s="1">
        <f t="shared" si="1295"/>
        <v>4.3288222653214454</v>
      </c>
      <c r="AQ1833" s="1">
        <f t="shared" si="1296"/>
        <v>3.2440893506785544</v>
      </c>
      <c r="AR1833" s="1">
        <f t="shared" si="1297"/>
        <v>0.13602242630112979</v>
      </c>
      <c r="AS1833" s="1">
        <f t="shared" si="1298"/>
        <v>0.59144444445</v>
      </c>
      <c r="AT1833" s="1">
        <f t="shared" si="1299"/>
        <v>0.82558351645593397</v>
      </c>
      <c r="AU1833" s="1">
        <f t="shared" si="1300"/>
        <v>0.54626204458377203</v>
      </c>
      <c r="AV1833" s="1">
        <f t="shared" si="1301"/>
        <v>1.6315157334162278</v>
      </c>
      <c r="AW1833" s="1">
        <f t="shared" si="1302"/>
        <v>2.1917495170076755</v>
      </c>
      <c r="AX1833" s="1">
        <f t="shared" si="1321"/>
        <v>3.1546142441261198</v>
      </c>
      <c r="AY1833" s="1">
        <f t="shared" si="1322"/>
        <v>9.4234056349109903</v>
      </c>
      <c r="AZ1833" s="1">
        <f t="shared" si="1323"/>
        <v>10.717842533242505</v>
      </c>
      <c r="BA1833" s="1">
        <f t="shared" si="1324"/>
        <v>10.934658730598912</v>
      </c>
      <c r="BB1833" s="1">
        <f t="shared" si="1325"/>
        <v>6.9351907947455516</v>
      </c>
      <c r="BC1833" s="1">
        <f t="shared" si="1326"/>
        <v>7.4492119187279364</v>
      </c>
      <c r="BD1833" s="1">
        <f t="shared" si="1327"/>
        <v>7.8562338627669392</v>
      </c>
      <c r="BE1833" s="1">
        <f t="shared" si="1303"/>
        <v>1.7110786402499998</v>
      </c>
      <c r="BF1833" s="1">
        <f t="shared" si="1304"/>
        <v>1.9461192841209392</v>
      </c>
      <c r="BG1833" s="1">
        <f t="shared" si="1305"/>
        <v>1.9854882318803739</v>
      </c>
      <c r="BH1833" s="1">
        <f t="shared" si="1306"/>
        <v>1.2592747563561315</v>
      </c>
      <c r="BI1833" s="1">
        <f t="shared" si="1307"/>
        <v>1.3526094381006115</v>
      </c>
      <c r="BJ1833" s="1">
        <f t="shared" si="1308"/>
        <v>1.4265154739373833</v>
      </c>
      <c r="BK1833" s="1">
        <f t="shared" si="1309"/>
        <v>1.4631226166761835</v>
      </c>
      <c r="BL1833" s="2">
        <f t="shared" si="1310"/>
        <v>1.7499999999999998</v>
      </c>
      <c r="BM1833" s="2">
        <f t="shared" si="1311"/>
        <v>1.9903870383853584</v>
      </c>
      <c r="BN1833" s="2">
        <f t="shared" si="1312"/>
        <v>2.0306514990351299</v>
      </c>
      <c r="BO1833" s="2">
        <f t="shared" si="1313"/>
        <v>1.2879190773495077</v>
      </c>
      <c r="BP1833" s="2">
        <f t="shared" si="1314"/>
        <v>1.3833768133124646</v>
      </c>
      <c r="BQ1833" s="2">
        <f t="shared" si="1315"/>
        <v>1.4589639661597786</v>
      </c>
      <c r="BR1833" s="2">
        <f t="shared" si="1316"/>
        <v>1.4964037998915236</v>
      </c>
      <c r="BS1833" s="1">
        <f t="shared" si="1328"/>
        <v>9.6377568354688794</v>
      </c>
      <c r="BT1833" s="1">
        <f t="shared" si="1329"/>
        <v>10.961637876815512</v>
      </c>
      <c r="BU1833" s="1">
        <f t="shared" si="1330"/>
        <v>11.183385923017688</v>
      </c>
      <c r="BV1833" s="1">
        <f t="shared" si="1331"/>
        <v>7.092943366431995</v>
      </c>
      <c r="BW1833" s="1">
        <f t="shared" si="1332"/>
        <v>7.6186567648750643</v>
      </c>
      <c r="BX1833" s="1">
        <f t="shared" si="1333"/>
        <v>8.0349371071766811</v>
      </c>
      <c r="BY1833" s="1">
        <f t="shared" si="1317"/>
        <v>8.2411291148720789</v>
      </c>
    </row>
    <row r="1834" spans="1:77" x14ac:dyDescent="0.25">
      <c r="A1834" s="1">
        <v>20121018</v>
      </c>
      <c r="B1834" s="1">
        <v>2012</v>
      </c>
      <c r="C1834" s="1">
        <v>10</v>
      </c>
      <c r="D1834" s="1">
        <v>6.7750000000000004</v>
      </c>
      <c r="E1834" s="1">
        <v>133.708</v>
      </c>
      <c r="F1834" s="1">
        <f t="shared" si="1318"/>
        <v>5.545138176</v>
      </c>
      <c r="G1834" s="1">
        <v>223.029</v>
      </c>
      <c r="H1834" s="1">
        <v>0.374</v>
      </c>
      <c r="I1834" s="1">
        <v>291.13525829999998</v>
      </c>
      <c r="J1834" s="1">
        <v>119.7879375</v>
      </c>
      <c r="K1834" s="1">
        <f t="shared" si="1319"/>
        <v>3.7731129475679997E-3</v>
      </c>
      <c r="L1834" s="1">
        <f t="shared" si="1320"/>
        <v>1.5524516699999998E-3</v>
      </c>
      <c r="M1834" s="1">
        <f t="shared" si="1288"/>
        <v>2.2206612775679999E-3</v>
      </c>
      <c r="N1834" s="1">
        <f t="shared" si="1289"/>
        <v>0.41145115229074958</v>
      </c>
      <c r="O1834" s="1">
        <f t="shared" si="1290"/>
        <v>2.2815534921266254</v>
      </c>
      <c r="P1834" s="1">
        <f t="shared" si="1291"/>
        <v>3.2635846838733746</v>
      </c>
      <c r="Q1834" s="1">
        <v>28.421299999999999</v>
      </c>
      <c r="R1834" s="1">
        <v>18.110399999999998</v>
      </c>
      <c r="S1834" s="1">
        <v>0.61079436200000004</v>
      </c>
      <c r="T1834" s="1">
        <v>3.9642599999999999</v>
      </c>
      <c r="U1834" s="1">
        <v>1.209212009</v>
      </c>
      <c r="V1834" s="1">
        <v>6.7611111000000002E-2</v>
      </c>
      <c r="W1834" s="1">
        <v>0.28114444399999999</v>
      </c>
      <c r="X1834" s="1">
        <v>3.2933333000000002E-2</v>
      </c>
      <c r="Y1834" s="1">
        <v>0.231255556</v>
      </c>
      <c r="Z1834" s="1">
        <v>0.61227220599999999</v>
      </c>
      <c r="AA1834" s="1">
        <v>9.7363168999999999E-2</v>
      </c>
      <c r="AB1834" s="1">
        <v>1.077777778</v>
      </c>
      <c r="AC1834" s="1">
        <v>0.59121753499999996</v>
      </c>
      <c r="AD1834" s="1">
        <v>0.40049051899999999</v>
      </c>
      <c r="AE1834" s="1">
        <f t="shared" si="1292"/>
        <v>0.29358219756800802</v>
      </c>
      <c r="AF1834" s="1">
        <v>0.78622950000000003</v>
      </c>
      <c r="AG1834" s="1">
        <v>0.66389070699999997</v>
      </c>
      <c r="AH1834" s="1">
        <v>0.38011319799999999</v>
      </c>
      <c r="AI1834" s="1">
        <v>1</v>
      </c>
      <c r="AJ1834" s="1">
        <v>0.69453365099999997</v>
      </c>
      <c r="AK1834" s="1">
        <v>1</v>
      </c>
      <c r="AL1834" s="1">
        <v>0.67209784500000003</v>
      </c>
      <c r="AM1834" s="1">
        <v>0.61079436200000004</v>
      </c>
      <c r="AN1834" s="1">
        <f t="shared" si="1293"/>
        <v>0.59950948082984723</v>
      </c>
      <c r="AO1834" s="1">
        <f t="shared" si="1294"/>
        <v>0.36499179316603758</v>
      </c>
      <c r="AP1834" s="1">
        <f t="shared" si="1295"/>
        <v>2.0239299262116908</v>
      </c>
      <c r="AQ1834" s="1">
        <f t="shared" si="1296"/>
        <v>3.5212082497883093</v>
      </c>
      <c r="AR1834" s="1">
        <f t="shared" si="1297"/>
        <v>0.18697568270799431</v>
      </c>
      <c r="AS1834" s="1">
        <f t="shared" si="1298"/>
        <v>0.56394444445000003</v>
      </c>
      <c r="AT1834" s="1">
        <f t="shared" si="1299"/>
        <v>0.85643859003253497</v>
      </c>
      <c r="AU1834" s="1">
        <f t="shared" si="1300"/>
        <v>0.30960871515403837</v>
      </c>
      <c r="AV1834" s="1">
        <f t="shared" si="1301"/>
        <v>0.76816906284596165</v>
      </c>
      <c r="AW1834" s="1">
        <f t="shared" si="1302"/>
        <v>0.75131973631997406</v>
      </c>
      <c r="AX1834" s="1">
        <f t="shared" si="1321"/>
        <v>2.8754207703273877</v>
      </c>
      <c r="AY1834" s="1">
        <f t="shared" si="1322"/>
        <v>3.0316535200490562</v>
      </c>
      <c r="AZ1834" s="1">
        <f t="shared" si="1323"/>
        <v>3.1999705766383006</v>
      </c>
      <c r="BA1834" s="1">
        <f t="shared" si="1324"/>
        <v>3.0022154480176435</v>
      </c>
      <c r="BB1834" s="1">
        <f t="shared" si="1325"/>
        <v>2.5439043377593622</v>
      </c>
      <c r="BC1834" s="1">
        <f t="shared" si="1326"/>
        <v>2.3972833802807041</v>
      </c>
      <c r="BD1834" s="1">
        <f t="shared" si="1327"/>
        <v>2.5637995296655895</v>
      </c>
      <c r="BE1834" s="1">
        <f t="shared" si="1303"/>
        <v>0.92474051709449812</v>
      </c>
      <c r="BF1834" s="1">
        <f t="shared" si="1304"/>
        <v>0.97608200480634044</v>
      </c>
      <c r="BG1834" s="1">
        <f t="shared" si="1305"/>
        <v>0.91576106816586422</v>
      </c>
      <c r="BH1834" s="1">
        <f t="shared" si="1306"/>
        <v>0.77596314921253395</v>
      </c>
      <c r="BI1834" s="1">
        <f t="shared" si="1307"/>
        <v>0.73123958857506677</v>
      </c>
      <c r="BJ1834" s="1">
        <f t="shared" si="1308"/>
        <v>0.78203174838766709</v>
      </c>
      <c r="BK1834" s="1">
        <f t="shared" si="1309"/>
        <v>1.2092120085799634</v>
      </c>
      <c r="BL1834" s="2">
        <f t="shared" si="1310"/>
        <v>1.7499999999999998</v>
      </c>
      <c r="BM1834" s="2">
        <f t="shared" si="1311"/>
        <v>1.8471597997868872</v>
      </c>
      <c r="BN1834" s="2">
        <f t="shared" si="1312"/>
        <v>1.7330070864911573</v>
      </c>
      <c r="BO1834" s="2">
        <f t="shared" si="1313"/>
        <v>1.4684503231117412</v>
      </c>
      <c r="BP1834" s="2">
        <f t="shared" si="1314"/>
        <v>1.3838144391326577</v>
      </c>
      <c r="BQ1834" s="2">
        <f t="shared" si="1315"/>
        <v>1.4799346783012928</v>
      </c>
      <c r="BR1834" s="2">
        <f t="shared" si="1316"/>
        <v>2.2883403245525709</v>
      </c>
      <c r="BS1834" s="1">
        <f t="shared" si="1328"/>
        <v>5.7371701163859532</v>
      </c>
      <c r="BT1834" s="1">
        <f t="shared" si="1329"/>
        <v>6.0556971448724504</v>
      </c>
      <c r="BU1834" s="1">
        <f t="shared" si="1330"/>
        <v>5.681460838915517</v>
      </c>
      <c r="BV1834" s="1">
        <f t="shared" si="1331"/>
        <v>4.8141424635165588</v>
      </c>
      <c r="BW1834" s="1">
        <f t="shared" si="1332"/>
        <v>4.5366736267515844</v>
      </c>
      <c r="BX1834" s="1">
        <f t="shared" si="1333"/>
        <v>4.851792577459106</v>
      </c>
      <c r="BY1834" s="1">
        <f t="shared" si="1317"/>
        <v>7.5020558435108224</v>
      </c>
    </row>
    <row r="1835" spans="1:77" x14ac:dyDescent="0.25">
      <c r="A1835" s="1">
        <v>20070708</v>
      </c>
      <c r="B1835" s="1">
        <v>2007</v>
      </c>
      <c r="C1835" s="1">
        <v>7</v>
      </c>
      <c r="D1835" s="1">
        <v>14.984999999999999</v>
      </c>
      <c r="E1835" s="1">
        <v>314.947</v>
      </c>
      <c r="F1835" s="1">
        <f t="shared" si="1318"/>
        <v>13.061481984</v>
      </c>
      <c r="G1835" s="1">
        <v>480.84300000000002</v>
      </c>
      <c r="H1835" s="1">
        <v>3.8079999999999998</v>
      </c>
      <c r="I1835" s="1">
        <v>642.21212079999998</v>
      </c>
      <c r="J1835" s="1">
        <v>264.69060209999998</v>
      </c>
      <c r="K1835" s="1">
        <f t="shared" si="1319"/>
        <v>8.3230690855679978E-3</v>
      </c>
      <c r="L1835" s="1">
        <f t="shared" si="1320"/>
        <v>3.4303902032159993E-3</v>
      </c>
      <c r="M1835" s="1">
        <f t="shared" si="1288"/>
        <v>4.892678882351998E-3</v>
      </c>
      <c r="N1835" s="1">
        <f t="shared" si="1289"/>
        <v>0.41215447906881048</v>
      </c>
      <c r="O1835" s="1">
        <f t="shared" si="1290"/>
        <v>5.3833483029821734</v>
      </c>
      <c r="P1835" s="1">
        <f t="shared" si="1291"/>
        <v>7.6781336810178269</v>
      </c>
      <c r="Q1835" s="1">
        <v>114.211</v>
      </c>
      <c r="R1835" s="1">
        <v>49.960500000000003</v>
      </c>
      <c r="S1835" s="1">
        <v>0.69568104100000006</v>
      </c>
      <c r="T1835" s="1">
        <v>13.3255</v>
      </c>
      <c r="U1835" s="1">
        <v>1.274286169</v>
      </c>
      <c r="V1835" s="1">
        <v>4.8755555999999999E-2</v>
      </c>
      <c r="W1835" s="1">
        <v>0.39678888899999998</v>
      </c>
      <c r="X1835" s="1">
        <v>2.7822222000000001E-2</v>
      </c>
      <c r="Y1835" s="1">
        <v>0.20038888899999999</v>
      </c>
      <c r="Z1835" s="1">
        <v>0.78114167300000004</v>
      </c>
      <c r="AA1835" s="1">
        <v>0.32888028899999999</v>
      </c>
      <c r="AB1835" s="1">
        <v>3.011111111</v>
      </c>
      <c r="AC1835" s="1">
        <v>0.80061567499999997</v>
      </c>
      <c r="AD1835" s="1">
        <v>0.34501074199999998</v>
      </c>
      <c r="AE1835" s="1">
        <f t="shared" si="1292"/>
        <v>0.22403252099786886</v>
      </c>
      <c r="AF1835" s="1">
        <v>0.99250012799999998</v>
      </c>
      <c r="AG1835" s="1">
        <v>1.068236784</v>
      </c>
      <c r="AH1835" s="1">
        <v>0.59133007500000001</v>
      </c>
      <c r="AI1835" s="1">
        <v>1</v>
      </c>
      <c r="AJ1835" s="1">
        <v>0.84106347400000003</v>
      </c>
      <c r="AK1835" s="1">
        <v>1</v>
      </c>
      <c r="AL1835" s="1">
        <v>0.78379084300000001</v>
      </c>
      <c r="AM1835" s="1">
        <v>0.69568104100000006</v>
      </c>
      <c r="AN1835" s="1">
        <f t="shared" si="1293"/>
        <v>0.65498925844818368</v>
      </c>
      <c r="AO1835" s="1">
        <f t="shared" si="1294"/>
        <v>0.29674994832701929</v>
      </c>
      <c r="AP1835" s="1">
        <f t="shared" si="1295"/>
        <v>3.8759941038262933</v>
      </c>
      <c r="AQ1835" s="1">
        <f t="shared" si="1296"/>
        <v>9.1854878801737065</v>
      </c>
      <c r="AR1835" s="1">
        <f t="shared" si="1297"/>
        <v>0.32521145660620721</v>
      </c>
      <c r="AS1835" s="1">
        <f t="shared" si="1298"/>
        <v>0.61227777777500003</v>
      </c>
      <c r="AT1835" s="1">
        <f t="shared" si="1299"/>
        <v>0.42390511045030388</v>
      </c>
      <c r="AU1835" s="1">
        <f t="shared" si="1300"/>
        <v>0.68856310610349536</v>
      </c>
      <c r="AV1835" s="1">
        <f t="shared" si="1301"/>
        <v>2.3225480048965048</v>
      </c>
      <c r="AW1835" s="1">
        <f t="shared" si="1302"/>
        <v>2.631863764630165</v>
      </c>
      <c r="AX1835" s="1">
        <f t="shared" si="1321"/>
        <v>7.7029083964145384</v>
      </c>
      <c r="AY1835" s="1">
        <f t="shared" si="1322"/>
        <v>14.235913810120937</v>
      </c>
      <c r="AZ1835" s="1">
        <f t="shared" si="1323"/>
        <v>14.511436451553012</v>
      </c>
      <c r="BA1835" s="1">
        <f t="shared" si="1324"/>
        <v>13.583396788653706</v>
      </c>
      <c r="BB1835" s="1">
        <f t="shared" si="1325"/>
        <v>10.64736198315288</v>
      </c>
      <c r="BC1835" s="1">
        <f t="shared" si="1326"/>
        <v>11.260650467316443</v>
      </c>
      <c r="BD1835" s="1">
        <f t="shared" si="1327"/>
        <v>11.052815092786238</v>
      </c>
      <c r="BE1835" s="1">
        <f t="shared" si="1303"/>
        <v>1.3613468960047739</v>
      </c>
      <c r="BF1835" s="1">
        <f t="shared" si="1304"/>
        <v>1.3876944770378881</v>
      </c>
      <c r="BG1835" s="1">
        <f t="shared" si="1305"/>
        <v>1.2989482306564939</v>
      </c>
      <c r="BH1835" s="1">
        <f t="shared" si="1306"/>
        <v>1.0181821398847926</v>
      </c>
      <c r="BI1835" s="1">
        <f t="shared" si="1307"/>
        <v>1.0768294726382386</v>
      </c>
      <c r="BJ1835" s="1">
        <f t="shared" si="1308"/>
        <v>1.056954665458981</v>
      </c>
      <c r="BK1835" s="1">
        <f t="shared" si="1309"/>
        <v>1.2742861683957825</v>
      </c>
      <c r="BL1835" s="2">
        <f t="shared" si="1310"/>
        <v>1.75</v>
      </c>
      <c r="BM1835" s="2">
        <f t="shared" si="1311"/>
        <v>1.7838695941080607</v>
      </c>
      <c r="BN1835" s="2">
        <f t="shared" si="1312"/>
        <v>1.6697870398206667</v>
      </c>
      <c r="BO1835" s="2">
        <f t="shared" si="1313"/>
        <v>1.30886458846573</v>
      </c>
      <c r="BP1835" s="2">
        <f t="shared" si="1314"/>
        <v>1.3842552421042207</v>
      </c>
      <c r="BQ1835" s="2">
        <f t="shared" si="1315"/>
        <v>1.3587063444163689</v>
      </c>
      <c r="BR1835" s="2">
        <f t="shared" si="1316"/>
        <v>1.6380841659367911</v>
      </c>
      <c r="BS1835" s="1">
        <f t="shared" si="1328"/>
        <v>18.300147626460873</v>
      </c>
      <c r="BT1835" s="1">
        <f t="shared" si="1329"/>
        <v>18.654329667732771</v>
      </c>
      <c r="BU1835" s="1">
        <f t="shared" si="1330"/>
        <v>17.461342476268172</v>
      </c>
      <c r="BV1835" s="1">
        <f t="shared" si="1331"/>
        <v>13.687094395411322</v>
      </c>
      <c r="BW1835" s="1">
        <f t="shared" si="1332"/>
        <v>14.475471590405473</v>
      </c>
      <c r="BX1835" s="1">
        <f t="shared" si="1333"/>
        <v>14.208300962187737</v>
      </c>
      <c r="BY1835" s="1">
        <f t="shared" si="1317"/>
        <v>17.129818320692173</v>
      </c>
    </row>
    <row r="1836" spans="1:77" x14ac:dyDescent="0.25">
      <c r="A1836" s="1">
        <v>20071009</v>
      </c>
      <c r="B1836" s="1">
        <v>2007</v>
      </c>
      <c r="C1836" s="1">
        <v>10</v>
      </c>
      <c r="D1836" s="1">
        <v>6.4509999999999996</v>
      </c>
      <c r="E1836" s="1">
        <v>174.45</v>
      </c>
      <c r="F1836" s="1">
        <f t="shared" si="1318"/>
        <v>7.2347903999999996</v>
      </c>
      <c r="G1836" s="1">
        <v>253.572</v>
      </c>
      <c r="H1836" s="1">
        <v>1.238</v>
      </c>
      <c r="I1836" s="1">
        <v>357.7319104</v>
      </c>
      <c r="J1836" s="1">
        <v>147.63633540000001</v>
      </c>
      <c r="K1836" s="1">
        <f t="shared" si="1319"/>
        <v>4.636205558784E-3</v>
      </c>
      <c r="L1836" s="1">
        <f t="shared" si="1320"/>
        <v>1.913366906784E-3</v>
      </c>
      <c r="M1836" s="1">
        <f t="shared" si="1288"/>
        <v>2.722838652E-3</v>
      </c>
      <c r="N1836" s="1">
        <f t="shared" si="1289"/>
        <v>0.41270105100470234</v>
      </c>
      <c r="O1836" s="1">
        <f t="shared" si="1290"/>
        <v>2.9858056018787305</v>
      </c>
      <c r="P1836" s="1">
        <f t="shared" si="1291"/>
        <v>4.2489847981212687</v>
      </c>
      <c r="Q1836" s="1">
        <v>34.578000000000003</v>
      </c>
      <c r="R1836" s="1">
        <v>26.721499999999999</v>
      </c>
      <c r="S1836" s="1">
        <v>0.56408290400000005</v>
      </c>
      <c r="T1836" s="1">
        <v>4.6052900000000001</v>
      </c>
      <c r="U1836" s="1">
        <v>1.0036702749999999</v>
      </c>
      <c r="V1836" s="1">
        <v>5.8133333000000002E-2</v>
      </c>
      <c r="W1836" s="1">
        <v>0.27118888899999999</v>
      </c>
      <c r="X1836" s="1">
        <v>2.9311111000000001E-2</v>
      </c>
      <c r="Y1836" s="1">
        <v>0.209277778</v>
      </c>
      <c r="Z1836" s="1">
        <v>0.64695165300000002</v>
      </c>
      <c r="AA1836" s="1">
        <v>0.128856204</v>
      </c>
      <c r="AB1836" s="1">
        <v>1.1000000000000001</v>
      </c>
      <c r="AC1836" s="1">
        <v>0.63422005000000004</v>
      </c>
      <c r="AD1836" s="1">
        <v>0.31202971899999998</v>
      </c>
      <c r="AE1836" s="1">
        <f t="shared" si="1292"/>
        <v>0.18268737495298984</v>
      </c>
      <c r="AF1836" s="1">
        <v>0.77366607300000001</v>
      </c>
      <c r="AG1836" s="1">
        <v>0.64468117999999996</v>
      </c>
      <c r="AH1836" s="1">
        <v>0.37177772100000001</v>
      </c>
      <c r="AI1836" s="1">
        <v>1</v>
      </c>
      <c r="AJ1836" s="1">
        <v>0.71446595199999996</v>
      </c>
      <c r="AK1836" s="1">
        <v>1</v>
      </c>
      <c r="AL1836" s="1">
        <v>0.61063540000000005</v>
      </c>
      <c r="AM1836" s="1">
        <v>0.56408290400000005</v>
      </c>
      <c r="AN1836" s="1">
        <f t="shared" si="1293"/>
        <v>0.68797028063035348</v>
      </c>
      <c r="AO1836" s="1">
        <f t="shared" si="1294"/>
        <v>0.2640391923288008</v>
      </c>
      <c r="AP1836" s="1">
        <f t="shared" si="1295"/>
        <v>1.9102682138841616</v>
      </c>
      <c r="AQ1836" s="1">
        <f t="shared" si="1296"/>
        <v>5.3245221861158383</v>
      </c>
      <c r="AR1836" s="1">
        <f t="shared" si="1297"/>
        <v>0.27586513989652789</v>
      </c>
      <c r="AS1836" s="1">
        <f t="shared" si="1298"/>
        <v>0.5645</v>
      </c>
      <c r="AT1836" s="1">
        <f t="shared" si="1299"/>
        <v>0.79482084786737373</v>
      </c>
      <c r="AU1836" s="1">
        <f t="shared" si="1300"/>
        <v>0.34526083005860142</v>
      </c>
      <c r="AV1836" s="1">
        <f t="shared" si="1301"/>
        <v>0.75473916994139867</v>
      </c>
      <c r="AW1836" s="1">
        <f t="shared" si="1302"/>
        <v>0.74962906795856143</v>
      </c>
      <c r="AX1836" s="1">
        <f t="shared" si="1321"/>
        <v>4.158462197655953</v>
      </c>
      <c r="AY1836" s="1">
        <f t="shared" si="1322"/>
        <v>3.7934948615437052</v>
      </c>
      <c r="AZ1836" s="1">
        <f t="shared" si="1323"/>
        <v>3.7853562135762022</v>
      </c>
      <c r="BA1836" s="1">
        <f t="shared" si="1324"/>
        <v>3.305518098464403</v>
      </c>
      <c r="BB1836" s="1">
        <f t="shared" si="1325"/>
        <v>3.0763804037897757</v>
      </c>
      <c r="BC1836" s="1">
        <f t="shared" si="1326"/>
        <v>3.0025419475540636</v>
      </c>
      <c r="BD1836" s="1">
        <f t="shared" si="1327"/>
        <v>2.9991633170892111</v>
      </c>
      <c r="BE1836" s="1">
        <f t="shared" si="1303"/>
        <v>0.8267488109173724</v>
      </c>
      <c r="BF1836" s="1">
        <f t="shared" si="1304"/>
        <v>0.82497508569163958</v>
      </c>
      <c r="BG1836" s="1">
        <f t="shared" si="1305"/>
        <v>0.72039985741781509</v>
      </c>
      <c r="BH1836" s="1">
        <f t="shared" si="1306"/>
        <v>0.6704619179918192</v>
      </c>
      <c r="BI1836" s="1">
        <f t="shared" si="1307"/>
        <v>0.65436967110051658</v>
      </c>
      <c r="BJ1836" s="1">
        <f t="shared" si="1308"/>
        <v>0.65363333723918393</v>
      </c>
      <c r="BK1836" s="1">
        <f t="shared" si="1309"/>
        <v>1.003670275140506</v>
      </c>
      <c r="BL1836" s="2">
        <f t="shared" si="1310"/>
        <v>1.7499999999999998</v>
      </c>
      <c r="BM1836" s="2">
        <f t="shared" si="1311"/>
        <v>1.7462455112072213</v>
      </c>
      <c r="BN1836" s="2">
        <f t="shared" si="1312"/>
        <v>1.5248884955543944</v>
      </c>
      <c r="BO1836" s="2">
        <f t="shared" si="1313"/>
        <v>1.4191836032806189</v>
      </c>
      <c r="BP1836" s="2">
        <f t="shared" si="1314"/>
        <v>1.385120739581388</v>
      </c>
      <c r="BQ1836" s="2">
        <f t="shared" si="1315"/>
        <v>1.3835621231790223</v>
      </c>
      <c r="BR1836" s="2">
        <f t="shared" si="1316"/>
        <v>2.1244941127244359</v>
      </c>
      <c r="BS1836" s="1">
        <f t="shared" si="1328"/>
        <v>8.02978597614816</v>
      </c>
      <c r="BT1836" s="1">
        <f t="shared" si="1329"/>
        <v>8.0125586953162404</v>
      </c>
      <c r="BU1836" s="1">
        <f t="shared" si="1330"/>
        <v>6.9968732895956229</v>
      </c>
      <c r="BV1836" s="1">
        <f t="shared" si="1331"/>
        <v>6.5118517686869293</v>
      </c>
      <c r="BW1836" s="1">
        <f t="shared" si="1332"/>
        <v>6.3555560514071967</v>
      </c>
      <c r="BX1836" s="1">
        <f t="shared" si="1333"/>
        <v>6.3484044193329625</v>
      </c>
      <c r="BY1836" s="1">
        <f t="shared" si="1317"/>
        <v>9.74813316157943</v>
      </c>
    </row>
    <row r="1837" spans="1:77" x14ac:dyDescent="0.25">
      <c r="A1837" s="1">
        <v>20140411</v>
      </c>
      <c r="B1837" s="1">
        <v>2014</v>
      </c>
      <c r="C1837" s="1">
        <v>4</v>
      </c>
      <c r="D1837" s="1">
        <v>17.077000000000002</v>
      </c>
      <c r="E1837" s="1">
        <v>235.4</v>
      </c>
      <c r="F1837" s="1">
        <f t="shared" si="1318"/>
        <v>9.7625088000000009</v>
      </c>
      <c r="G1837" s="1">
        <v>399.839</v>
      </c>
      <c r="H1837" s="1">
        <v>6.931</v>
      </c>
      <c r="I1837" s="1">
        <v>488.14499999999998</v>
      </c>
      <c r="J1837" s="1">
        <v>201.51729169999999</v>
      </c>
      <c r="K1837" s="1">
        <f t="shared" si="1319"/>
        <v>6.3263591999999993E-3</v>
      </c>
      <c r="L1837" s="1">
        <f t="shared" si="1320"/>
        <v>2.611664100432E-3</v>
      </c>
      <c r="M1837" s="1">
        <f t="shared" si="1288"/>
        <v>3.7146950995679993E-3</v>
      </c>
      <c r="N1837" s="1">
        <f t="shared" si="1289"/>
        <v>0.41282260742197502</v>
      </c>
      <c r="O1837" s="1">
        <f t="shared" si="1290"/>
        <v>4.0301843377959772</v>
      </c>
      <c r="P1837" s="1">
        <f t="shared" si="1291"/>
        <v>5.7323244622040237</v>
      </c>
      <c r="Q1837" s="1">
        <v>69.644400000000005</v>
      </c>
      <c r="R1837" s="1">
        <v>0.20106299999999999</v>
      </c>
      <c r="S1837" s="1">
        <v>0.99712131599999998</v>
      </c>
      <c r="T1837" s="1">
        <v>10.1386</v>
      </c>
      <c r="U1837" s="1">
        <v>1.4149024429999999</v>
      </c>
      <c r="V1837" s="1">
        <v>4.7733333000000003E-2</v>
      </c>
      <c r="W1837" s="1">
        <v>0.30248888899999998</v>
      </c>
      <c r="X1837" s="1">
        <v>2.5911111000000001E-2</v>
      </c>
      <c r="Y1837" s="1">
        <v>0.18503333299999999</v>
      </c>
      <c r="Z1837" s="1">
        <v>0.72741116900000002</v>
      </c>
      <c r="AA1837" s="1">
        <v>0.24092349199999999</v>
      </c>
      <c r="AB1837" s="1">
        <v>2.8333333330000001</v>
      </c>
      <c r="AC1837" s="1">
        <v>0.73398985000000005</v>
      </c>
      <c r="AD1837" s="1">
        <v>0.411263033</v>
      </c>
      <c r="AE1837" s="1">
        <f t="shared" si="1292"/>
        <v>0.30708666541306257</v>
      </c>
      <c r="AF1837" s="1">
        <v>0.99947544300000002</v>
      </c>
      <c r="AG1837" s="1">
        <v>1.1579111769999999</v>
      </c>
      <c r="AH1837" s="1">
        <v>0.64515050200000001</v>
      </c>
      <c r="AI1837" s="1">
        <v>0.98487719299999998</v>
      </c>
      <c r="AJ1837" s="1">
        <v>0.78539461499999996</v>
      </c>
      <c r="AK1837" s="1">
        <v>0.84372556300000001</v>
      </c>
      <c r="AL1837" s="1">
        <v>1</v>
      </c>
      <c r="AM1837" s="1">
        <v>0.99712131599999998</v>
      </c>
      <c r="AN1837" s="1">
        <f t="shared" si="1293"/>
        <v>0.58873696662906827</v>
      </c>
      <c r="AO1837" s="1">
        <f t="shared" si="1294"/>
        <v>0.3800906331808771</v>
      </c>
      <c r="AP1837" s="1">
        <f t="shared" si="1295"/>
        <v>3.710638151225885</v>
      </c>
      <c r="AQ1837" s="1">
        <f t="shared" si="1296"/>
        <v>6.0518706487741163</v>
      </c>
      <c r="AR1837" s="1">
        <f t="shared" si="1297"/>
        <v>0.23240559573276315</v>
      </c>
      <c r="AS1837" s="1">
        <f t="shared" si="1298"/>
        <v>0.607833333325</v>
      </c>
      <c r="AT1837" s="1">
        <f t="shared" si="1299"/>
        <v>0.45547674963761298</v>
      </c>
      <c r="AU1837" s="1">
        <f t="shared" si="1300"/>
        <v>0.57750538871086632</v>
      </c>
      <c r="AV1837" s="1">
        <f t="shared" si="1301"/>
        <v>2.255827944289134</v>
      </c>
      <c r="AW1837" s="1">
        <f t="shared" si="1302"/>
        <v>2.3992766968261412</v>
      </c>
      <c r="AX1837" s="1">
        <f t="shared" si="1321"/>
        <v>5.2145674169962577</v>
      </c>
      <c r="AY1837" s="1">
        <f t="shared" si="1322"/>
        <v>12.533191323352979</v>
      </c>
      <c r="AZ1837" s="1">
        <f t="shared" si="1323"/>
        <v>13.31704479293005</v>
      </c>
      <c r="BA1837" s="1">
        <f t="shared" si="1324"/>
        <v>14.049012706302751</v>
      </c>
      <c r="BB1837" s="1">
        <f t="shared" si="1325"/>
        <v>10.089170082541624</v>
      </c>
      <c r="BC1837" s="1">
        <f t="shared" si="1326"/>
        <v>9.9200745299782032</v>
      </c>
      <c r="BD1837" s="1">
        <f t="shared" si="1327"/>
        <v>10.858846485709275</v>
      </c>
      <c r="BE1837" s="1">
        <f t="shared" si="1303"/>
        <v>1.7490820252499999</v>
      </c>
      <c r="BF1837" s="1">
        <f t="shared" si="1304"/>
        <v>1.8584734786073331</v>
      </c>
      <c r="BG1837" s="1">
        <f t="shared" si="1305"/>
        <v>1.9606239913785237</v>
      </c>
      <c r="BH1837" s="1">
        <f t="shared" si="1306"/>
        <v>1.4080042014664311</v>
      </c>
      <c r="BI1837" s="1">
        <f t="shared" si="1307"/>
        <v>1.3844059028441715</v>
      </c>
      <c r="BJ1837" s="1">
        <f t="shared" si="1308"/>
        <v>1.5154171601700295</v>
      </c>
      <c r="BK1837" s="1">
        <f t="shared" si="1309"/>
        <v>1.4149024429362587</v>
      </c>
      <c r="BL1837" s="2">
        <f t="shared" si="1310"/>
        <v>1.7499999999999998</v>
      </c>
      <c r="BM1837" s="2">
        <f t="shared" si="1311"/>
        <v>1.8594488655258867</v>
      </c>
      <c r="BN1837" s="2">
        <f t="shared" si="1312"/>
        <v>1.9616529901860966</v>
      </c>
      <c r="BO1837" s="2">
        <f t="shared" si="1313"/>
        <v>1.4087431675561748</v>
      </c>
      <c r="BP1837" s="2">
        <f t="shared" si="1314"/>
        <v>1.3851324837844681</v>
      </c>
      <c r="BQ1837" s="2">
        <f t="shared" si="1315"/>
        <v>1.5162125000504183</v>
      </c>
      <c r="BR1837" s="2">
        <f t="shared" si="1316"/>
        <v>1.4156450294459697</v>
      </c>
      <c r="BS1837" s="1">
        <f t="shared" si="1328"/>
        <v>12.539769147037441</v>
      </c>
      <c r="BT1837" s="1">
        <f t="shared" si="1329"/>
        <v>13.324034008237309</v>
      </c>
      <c r="BU1837" s="1">
        <f t="shared" si="1330"/>
        <v>14.056386082016775</v>
      </c>
      <c r="BV1837" s="1">
        <f t="shared" si="1331"/>
        <v>10.094465204926125</v>
      </c>
      <c r="BW1837" s="1">
        <f t="shared" si="1332"/>
        <v>9.9252809055541782</v>
      </c>
      <c r="BX1837" s="1">
        <f t="shared" si="1333"/>
        <v>10.864545559134138</v>
      </c>
      <c r="BY1837" s="1">
        <f t="shared" si="1317"/>
        <v>10.14392106480199</v>
      </c>
    </row>
    <row r="1838" spans="1:77" x14ac:dyDescent="0.25">
      <c r="A1838" s="1">
        <v>20080418</v>
      </c>
      <c r="B1838" s="1">
        <v>2008</v>
      </c>
      <c r="C1838" s="1">
        <v>4</v>
      </c>
      <c r="D1838" s="1">
        <v>17.352</v>
      </c>
      <c r="E1838" s="1">
        <v>293.82799999999997</v>
      </c>
      <c r="F1838" s="1">
        <f t="shared" si="1318"/>
        <v>12.185634815999999</v>
      </c>
      <c r="G1838" s="1">
        <v>417.92099999999999</v>
      </c>
      <c r="H1838" s="1">
        <v>12.6</v>
      </c>
      <c r="I1838" s="1">
        <v>607.58906249999995</v>
      </c>
      <c r="J1838" s="1">
        <v>251.3410714</v>
      </c>
      <c r="K1838" s="1">
        <f t="shared" si="1319"/>
        <v>7.8743542499999999E-3</v>
      </c>
      <c r="L1838" s="1">
        <f t="shared" si="1320"/>
        <v>3.257380285344E-3</v>
      </c>
      <c r="M1838" s="1">
        <f t="shared" si="1288"/>
        <v>4.616973964656E-3</v>
      </c>
      <c r="N1838" s="1">
        <f t="shared" si="1289"/>
        <v>0.41366951268975488</v>
      </c>
      <c r="O1838" s="1">
        <f t="shared" si="1290"/>
        <v>5.0408256161500304</v>
      </c>
      <c r="P1838" s="1">
        <f t="shared" si="1291"/>
        <v>7.1448091998499681</v>
      </c>
      <c r="Q1838" s="1">
        <v>51.381300000000003</v>
      </c>
      <c r="R1838" s="1">
        <v>61.889000000000003</v>
      </c>
      <c r="S1838" s="1">
        <v>0.45361670300000001</v>
      </c>
      <c r="T1838" s="1">
        <v>2.6056699999999999</v>
      </c>
      <c r="U1838" s="1">
        <v>0.42621074199999998</v>
      </c>
      <c r="V1838" s="1">
        <v>7.3688888999999994E-2</v>
      </c>
      <c r="W1838" s="1">
        <v>0.24675555599999999</v>
      </c>
      <c r="X1838" s="1">
        <v>3.5633333000000003E-2</v>
      </c>
      <c r="Y1838" s="1">
        <v>0.26804444399999999</v>
      </c>
      <c r="Z1838" s="1">
        <v>0.54008321800000003</v>
      </c>
      <c r="AA1838" s="1">
        <v>-4.1353705999999997E-2</v>
      </c>
      <c r="AB1838" s="1">
        <v>1.566666667</v>
      </c>
      <c r="AC1838" s="1">
        <v>0.50170318999999997</v>
      </c>
      <c r="AD1838" s="1">
        <v>0.29692932399999999</v>
      </c>
      <c r="AE1838" s="1">
        <f t="shared" si="1292"/>
        <v>0.16375745769086122</v>
      </c>
      <c r="AF1838" s="1">
        <v>0.99857028999999997</v>
      </c>
      <c r="AG1838" s="1">
        <v>1.170839642</v>
      </c>
      <c r="AH1838" s="1">
        <v>0.652225367</v>
      </c>
      <c r="AI1838" s="1">
        <v>0.78596491199999996</v>
      </c>
      <c r="AJ1838" s="1">
        <v>0.606738161</v>
      </c>
      <c r="AK1838" s="1">
        <v>0.51232299699999995</v>
      </c>
      <c r="AL1838" s="1">
        <v>0.46528513599999999</v>
      </c>
      <c r="AM1838" s="1">
        <v>0.45361670300000001</v>
      </c>
      <c r="AN1838" s="1">
        <f t="shared" si="1293"/>
        <v>0.70307067603685858</v>
      </c>
      <c r="AO1838" s="1">
        <f t="shared" si="1294"/>
        <v>0.2510351649239988</v>
      </c>
      <c r="AP1838" s="1">
        <f t="shared" si="1295"/>
        <v>3.0590228457381814</v>
      </c>
      <c r="AQ1838" s="1">
        <f t="shared" si="1296"/>
        <v>9.1266119702618163</v>
      </c>
      <c r="AR1838" s="1">
        <f t="shared" si="1297"/>
        <v>0.3995234252847043</v>
      </c>
      <c r="AS1838" s="1">
        <f t="shared" si="1298"/>
        <v>0.57616666667500005</v>
      </c>
      <c r="AT1838" s="1">
        <f t="shared" si="1299"/>
        <v>0.89986660086728454</v>
      </c>
      <c r="AU1838" s="1">
        <f t="shared" si="1300"/>
        <v>0.55050810097142977</v>
      </c>
      <c r="AV1838" s="1">
        <f t="shared" si="1301"/>
        <v>1.0161585660285701</v>
      </c>
      <c r="AW1838" s="1">
        <f t="shared" si="1302"/>
        <v>1.3909537784268924</v>
      </c>
      <c r="AX1838" s="1">
        <f t="shared" si="1321"/>
        <v>7.0807081549539532</v>
      </c>
      <c r="AY1838" s="1">
        <f t="shared" si="1322"/>
        <v>4.9708526464918545</v>
      </c>
      <c r="AZ1838" s="1">
        <f t="shared" si="1323"/>
        <v>4.9112571977871093</v>
      </c>
      <c r="BA1838" s="1">
        <f t="shared" si="1324"/>
        <v>5.7280118106028075</v>
      </c>
      <c r="BB1838" s="1">
        <f t="shared" si="1325"/>
        <v>5.2134856153425098</v>
      </c>
      <c r="BC1838" s="1">
        <f t="shared" si="1326"/>
        <v>3.936785667269961</v>
      </c>
      <c r="BD1838" s="1">
        <f t="shared" si="1327"/>
        <v>5.1235186610483776</v>
      </c>
      <c r="BE1838" s="1">
        <f t="shared" si="1303"/>
        <v>0.81308484807936643</v>
      </c>
      <c r="BF1838" s="1">
        <f t="shared" si="1304"/>
        <v>0.8033367907937583</v>
      </c>
      <c r="BG1838" s="1">
        <f t="shared" si="1305"/>
        <v>0.9369337504115518</v>
      </c>
      <c r="BH1838" s="1">
        <f t="shared" si="1306"/>
        <v>0.85277244387969875</v>
      </c>
      <c r="BI1838" s="1">
        <f t="shared" si="1307"/>
        <v>0.64394199623927006</v>
      </c>
      <c r="BJ1838" s="1">
        <f t="shared" si="1308"/>
        <v>0.83805650426800382</v>
      </c>
      <c r="BK1838" s="1">
        <f t="shared" si="1309"/>
        <v>0.42621074225367994</v>
      </c>
      <c r="BL1838" s="2">
        <f t="shared" si="1310"/>
        <v>1.7499999999999998</v>
      </c>
      <c r="BM1838" s="2">
        <f t="shared" si="1311"/>
        <v>1.729019286498684</v>
      </c>
      <c r="BN1838" s="2">
        <f t="shared" si="1312"/>
        <v>2.016559608868973</v>
      </c>
      <c r="BO1838" s="2">
        <f t="shared" si="1313"/>
        <v>1.8354194895091711</v>
      </c>
      <c r="BP1838" s="2">
        <f t="shared" si="1314"/>
        <v>1.3859543639026517</v>
      </c>
      <c r="BQ1838" s="2">
        <f t="shared" si="1315"/>
        <v>1.8037464182653784</v>
      </c>
      <c r="BR1838" s="2">
        <f t="shared" si="1316"/>
        <v>0.91733206036958947</v>
      </c>
      <c r="BS1838" s="1">
        <f t="shared" si="1328"/>
        <v>10.698750753883958</v>
      </c>
      <c r="BT1838" s="1">
        <f t="shared" si="1329"/>
        <v>10.570483654232969</v>
      </c>
      <c r="BU1838" s="1">
        <f t="shared" si="1330"/>
        <v>12.328382077507923</v>
      </c>
      <c r="BV1838" s="1">
        <f t="shared" si="1331"/>
        <v>11.220968941188318</v>
      </c>
      <c r="BW1838" s="1">
        <f t="shared" si="1332"/>
        <v>8.4731315975155752</v>
      </c>
      <c r="BX1838" s="1">
        <f t="shared" si="1333"/>
        <v>11.027333344132691</v>
      </c>
      <c r="BY1838" s="1">
        <f t="shared" si="1317"/>
        <v>5.6081754699663264</v>
      </c>
    </row>
    <row r="1839" spans="1:77" x14ac:dyDescent="0.25">
      <c r="A1839" s="1">
        <v>20060610</v>
      </c>
      <c r="B1839" s="1">
        <v>2006</v>
      </c>
      <c r="C1839" s="1">
        <v>6</v>
      </c>
      <c r="D1839" s="1">
        <v>10.362</v>
      </c>
      <c r="E1839" s="1">
        <v>295.17899999999997</v>
      </c>
      <c r="F1839" s="1">
        <f t="shared" si="1318"/>
        <v>12.241663487999999</v>
      </c>
      <c r="G1839" s="1">
        <v>485.279</v>
      </c>
      <c r="H1839" s="1">
        <v>4.5609999999999999</v>
      </c>
      <c r="I1839" s="1">
        <v>656.26143130000003</v>
      </c>
      <c r="J1839" s="1">
        <v>271.97068130000002</v>
      </c>
      <c r="K1839" s="1">
        <f t="shared" si="1319"/>
        <v>8.5051481496479994E-3</v>
      </c>
      <c r="L1839" s="1">
        <f t="shared" si="1320"/>
        <v>3.5247400296479999E-3</v>
      </c>
      <c r="M1839" s="1">
        <f t="shared" si="1288"/>
        <v>4.9804081199999999E-3</v>
      </c>
      <c r="N1839" s="1">
        <f t="shared" si="1289"/>
        <v>0.41442429545379261</v>
      </c>
      <c r="O1839" s="1">
        <f t="shared" si="1290"/>
        <v>5.0732427661968167</v>
      </c>
      <c r="P1839" s="1">
        <f t="shared" si="1291"/>
        <v>7.1684207218031819</v>
      </c>
      <c r="Q1839" s="1">
        <v>98.666499999999999</v>
      </c>
      <c r="R1839" s="1">
        <v>28.9087</v>
      </c>
      <c r="S1839" s="1">
        <v>0.77339874799999997</v>
      </c>
      <c r="T1839" s="1">
        <v>12.5046</v>
      </c>
      <c r="U1839" s="1">
        <v>1.2069188639999999</v>
      </c>
      <c r="V1839" s="1">
        <v>3.6622222000000003E-2</v>
      </c>
      <c r="W1839" s="1">
        <v>0.36587777799999999</v>
      </c>
      <c r="X1839" s="1">
        <v>2.4177778E-2</v>
      </c>
      <c r="Y1839" s="1">
        <v>0.16700000000000001</v>
      </c>
      <c r="Z1839" s="1">
        <v>0.81802622599999997</v>
      </c>
      <c r="AA1839" s="1">
        <v>0.37321462100000002</v>
      </c>
      <c r="AB1839" s="1">
        <v>2.733333333</v>
      </c>
      <c r="AC1839" s="1">
        <v>0.84635252000000005</v>
      </c>
      <c r="AD1839" s="1">
        <v>0.39173341499999997</v>
      </c>
      <c r="AE1839" s="1">
        <f t="shared" si="1292"/>
        <v>0.28260425598595962</v>
      </c>
      <c r="AF1839" s="1">
        <v>0.90549123499999995</v>
      </c>
      <c r="AG1839" s="1">
        <v>0.86282982799999997</v>
      </c>
      <c r="AH1839" s="1">
        <v>0.47239516300000001</v>
      </c>
      <c r="AI1839" s="1">
        <v>1</v>
      </c>
      <c r="AJ1839" s="1">
        <v>0.86912317800000005</v>
      </c>
      <c r="AK1839" s="1">
        <v>1</v>
      </c>
      <c r="AL1839" s="1">
        <v>0.88605098400000004</v>
      </c>
      <c r="AM1839" s="1">
        <v>0.77339874799999997</v>
      </c>
      <c r="AN1839" s="1">
        <f t="shared" si="1293"/>
        <v>0.60826658478936857</v>
      </c>
      <c r="AO1839" s="1">
        <f t="shared" si="1294"/>
        <v>0.35314785035305529</v>
      </c>
      <c r="AP1839" s="1">
        <f t="shared" si="1295"/>
        <v>4.3231171455326844</v>
      </c>
      <c r="AQ1839" s="1">
        <f t="shared" si="1296"/>
        <v>7.9185463424673141</v>
      </c>
      <c r="AR1839" s="1">
        <f t="shared" si="1297"/>
        <v>0.28916372016693925</v>
      </c>
      <c r="AS1839" s="1">
        <f t="shared" si="1298"/>
        <v>0.60533333332500006</v>
      </c>
      <c r="AT1839" s="1">
        <f t="shared" si="1299"/>
        <v>0.56667936884419556</v>
      </c>
      <c r="AU1839" s="1">
        <f t="shared" si="1300"/>
        <v>0.6877839222808052</v>
      </c>
      <c r="AV1839" s="1">
        <f t="shared" si="1301"/>
        <v>2.0455494107191949</v>
      </c>
      <c r="AW1839" s="1">
        <f t="shared" si="1302"/>
        <v>2.6200871130698045</v>
      </c>
      <c r="AX1839" s="1">
        <f t="shared" si="1321"/>
        <v>6.7875314908894344</v>
      </c>
      <c r="AY1839" s="1">
        <f t="shared" si="1322"/>
        <v>14.546976602061322</v>
      </c>
      <c r="AZ1839" s="1">
        <f t="shared" si="1323"/>
        <v>15.271581231871561</v>
      </c>
      <c r="BA1839" s="1">
        <f t="shared" si="1324"/>
        <v>13.218780556593124</v>
      </c>
      <c r="BB1839" s="1">
        <f t="shared" si="1325"/>
        <v>9.9956442662001823</v>
      </c>
      <c r="BC1839" s="1">
        <f t="shared" si="1326"/>
        <v>11.527394898656494</v>
      </c>
      <c r="BD1839" s="1">
        <f t="shared" si="1327"/>
        <v>10.547484094169382</v>
      </c>
      <c r="BE1839" s="1">
        <f t="shared" si="1303"/>
        <v>1.4040449496064691</v>
      </c>
      <c r="BF1839" s="1">
        <f t="shared" si="1304"/>
        <v>1.4739823323889756</v>
      </c>
      <c r="BG1839" s="1">
        <f t="shared" si="1305"/>
        <v>1.2758501362964196</v>
      </c>
      <c r="BH1839" s="1">
        <f t="shared" si="1306"/>
        <v>0.96475949841237418</v>
      </c>
      <c r="BI1839" s="1">
        <f t="shared" si="1307"/>
        <v>1.1126009914173229</v>
      </c>
      <c r="BJ1839" s="1">
        <f t="shared" si="1308"/>
        <v>1.0180219696905688</v>
      </c>
      <c r="BK1839" s="1">
        <f t="shared" si="1309"/>
        <v>1.2069188641137432</v>
      </c>
      <c r="BL1839" s="2">
        <f t="shared" si="1310"/>
        <v>1.7499999999999998</v>
      </c>
      <c r="BM1839" s="2">
        <f t="shared" si="1311"/>
        <v>1.8371698729472232</v>
      </c>
      <c r="BN1839" s="2">
        <f t="shared" si="1312"/>
        <v>1.5902181330765333</v>
      </c>
      <c r="BO1839" s="2">
        <f t="shared" si="1313"/>
        <v>1.2024751221069281</v>
      </c>
      <c r="BP1839" s="2">
        <f t="shared" si="1314"/>
        <v>1.3867445878609812</v>
      </c>
      <c r="BQ1839" s="2">
        <f t="shared" si="1315"/>
        <v>1.2688614046564759</v>
      </c>
      <c r="BR1839" s="2">
        <f t="shared" si="1316"/>
        <v>1.5043022752163597</v>
      </c>
      <c r="BS1839" s="1">
        <f t="shared" si="1328"/>
        <v>18.131334798606378</v>
      </c>
      <c r="BT1839" s="1">
        <f t="shared" si="1329"/>
        <v>19.034481170468144</v>
      </c>
      <c r="BU1839" s="1">
        <f t="shared" si="1330"/>
        <v>16.475872784928811</v>
      </c>
      <c r="BV1839" s="1">
        <f t="shared" si="1331"/>
        <v>12.458559443380461</v>
      </c>
      <c r="BW1839" s="1">
        <f t="shared" si="1332"/>
        <v>14.367731658664496</v>
      </c>
      <c r="BX1839" s="1">
        <f t="shared" si="1333"/>
        <v>13.146371966203734</v>
      </c>
      <c r="BY1839" s="1">
        <f t="shared" si="1317"/>
        <v>15.585718965858936</v>
      </c>
    </row>
    <row r="1840" spans="1:77" x14ac:dyDescent="0.25">
      <c r="A1840" s="1">
        <v>20061119</v>
      </c>
      <c r="B1840" s="1">
        <v>2006</v>
      </c>
      <c r="C1840" s="1">
        <v>11</v>
      </c>
      <c r="D1840" s="1">
        <v>4.5720000000000001</v>
      </c>
      <c r="E1840" s="1">
        <v>44.759</v>
      </c>
      <c r="F1840" s="1">
        <f t="shared" si="1318"/>
        <v>1.856245248</v>
      </c>
      <c r="G1840" s="1">
        <v>138.26599999999999</v>
      </c>
      <c r="H1840" s="1">
        <v>1.548</v>
      </c>
      <c r="I1840" s="1">
        <v>99.170833329999994</v>
      </c>
      <c r="J1840" s="1">
        <v>41.130833330000002</v>
      </c>
      <c r="K1840" s="1">
        <f t="shared" si="1319"/>
        <v>1.2852539999567997E-3</v>
      </c>
      <c r="L1840" s="1">
        <f t="shared" si="1320"/>
        <v>5.330555999568E-4</v>
      </c>
      <c r="M1840" s="1">
        <f t="shared" si="1288"/>
        <v>7.5219839999999974E-4</v>
      </c>
      <c r="N1840" s="1">
        <f t="shared" si="1289"/>
        <v>0.41474727950639884</v>
      </c>
      <c r="O1840" s="1">
        <f t="shared" si="1290"/>
        <v>0.76987266670468069</v>
      </c>
      <c r="P1840" s="1">
        <f t="shared" si="1291"/>
        <v>1.0863725812953193</v>
      </c>
      <c r="Q1840" s="1">
        <v>5.8760399999999997</v>
      </c>
      <c r="R1840" s="1">
        <v>-9.7196899999999999</v>
      </c>
      <c r="S1840" s="1">
        <v>-1.528765626</v>
      </c>
      <c r="T1840" s="1">
        <v>2.0084399999999998</v>
      </c>
      <c r="U1840" s="1">
        <v>2.025580648</v>
      </c>
      <c r="V1840" s="1">
        <v>5.2622222000000003E-2</v>
      </c>
      <c r="W1840" s="1">
        <v>0.19002222199999999</v>
      </c>
      <c r="X1840" s="1">
        <v>2.9011110999999999E-2</v>
      </c>
      <c r="Y1840" s="1">
        <v>0.14987777799999999</v>
      </c>
      <c r="Z1840" s="1">
        <v>0.56626064799999998</v>
      </c>
      <c r="AA1840" s="1">
        <v>0.118106631</v>
      </c>
      <c r="AB1840" s="1">
        <v>0.78888888899999998</v>
      </c>
      <c r="AC1840" s="1">
        <v>0.53416320399999995</v>
      </c>
      <c r="AD1840" s="1">
        <v>0.67628339599999998</v>
      </c>
      <c r="AE1840" s="1">
        <f t="shared" si="1292"/>
        <v>0.63931728218628558</v>
      </c>
      <c r="AF1840" s="1">
        <v>0.69570018</v>
      </c>
      <c r="AG1840" s="1">
        <v>0.53292048000000003</v>
      </c>
      <c r="AH1840" s="1">
        <v>0.32343709799999998</v>
      </c>
      <c r="AI1840" s="1">
        <v>1</v>
      </c>
      <c r="AJ1840" s="1">
        <v>0.70766242499999998</v>
      </c>
      <c r="AK1840" s="1">
        <v>1</v>
      </c>
      <c r="AL1840" s="1">
        <v>0</v>
      </c>
      <c r="AM1840" s="1">
        <v>0</v>
      </c>
      <c r="AN1840" s="1">
        <f t="shared" si="1293"/>
        <v>0.32371660422663562</v>
      </c>
      <c r="AO1840" s="1">
        <f t="shared" si="1294"/>
        <v>0.85319203549633071</v>
      </c>
      <c r="AP1840" s="1">
        <f t="shared" si="1295"/>
        <v>1.5837336615215112</v>
      </c>
      <c r="AQ1840" s="1">
        <f t="shared" si="1296"/>
        <v>0.27251158647848883</v>
      </c>
      <c r="AR1840" s="1">
        <f t="shared" si="1297"/>
        <v>1.5844245343174305E-2</v>
      </c>
      <c r="AS1840" s="1">
        <f t="shared" si="1298"/>
        <v>0.55672222222500001</v>
      </c>
      <c r="AT1840" s="1">
        <f t="shared" si="1299"/>
        <v>0.83704639836982253</v>
      </c>
      <c r="AU1840" s="1">
        <f t="shared" si="1300"/>
        <v>0.19624201360077506</v>
      </c>
      <c r="AV1840" s="1">
        <f t="shared" si="1301"/>
        <v>0.59264687539922489</v>
      </c>
      <c r="AW1840" s="1">
        <f t="shared" si="1302"/>
        <v>0.43915661191608996</v>
      </c>
      <c r="AX1840" s="1">
        <f t="shared" si="1321"/>
        <v>0.34897631382149913</v>
      </c>
      <c r="AY1840" s="1">
        <f t="shared" si="1322"/>
        <v>0</v>
      </c>
      <c r="AZ1840" s="1">
        <f t="shared" si="1323"/>
        <v>0</v>
      </c>
      <c r="BA1840" s="1">
        <f t="shared" si="1324"/>
        <v>0</v>
      </c>
      <c r="BB1840" s="1">
        <f t="shared" si="1325"/>
        <v>0</v>
      </c>
      <c r="BC1840" s="1">
        <f t="shared" si="1326"/>
        <v>0</v>
      </c>
      <c r="BD1840" s="1">
        <f t="shared" si="1327"/>
        <v>0</v>
      </c>
      <c r="BE1840" s="1">
        <f t="shared" si="1303"/>
        <v>0</v>
      </c>
      <c r="BF1840" s="1">
        <f t="shared" si="1304"/>
        <v>0</v>
      </c>
      <c r="BG1840" s="1">
        <f t="shared" si="1305"/>
        <v>0</v>
      </c>
      <c r="BH1840" s="1">
        <f t="shared" si="1306"/>
        <v>0</v>
      </c>
      <c r="BI1840" s="1">
        <f t="shared" si="1307"/>
        <v>0</v>
      </c>
      <c r="BJ1840" s="1">
        <f t="shared" si="1308"/>
        <v>0</v>
      </c>
      <c r="BK1840" s="1">
        <f t="shared" si="1309"/>
        <v>2.0255806476028613</v>
      </c>
      <c r="BL1840" s="2" t="e">
        <f t="shared" si="1310"/>
        <v>#DIV/0!</v>
      </c>
      <c r="BM1840" s="2" t="e">
        <f t="shared" si="1311"/>
        <v>#DIV/0!</v>
      </c>
      <c r="BN1840" s="2" t="e">
        <f t="shared" si="1312"/>
        <v>#DIV/0!</v>
      </c>
      <c r="BO1840" s="2" t="e">
        <f t="shared" si="1313"/>
        <v>#DIV/0!</v>
      </c>
      <c r="BP1840" s="2" t="e">
        <f t="shared" si="1314"/>
        <v>#DIV/0!</v>
      </c>
      <c r="BQ1840" s="2" t="e">
        <f t="shared" si="1315"/>
        <v>#DIV/0!</v>
      </c>
      <c r="BR1840" s="2" t="e">
        <f t="shared" si="1316"/>
        <v>#DIV/0!</v>
      </c>
      <c r="BS1840" s="1" t="e">
        <f t="shared" si="1328"/>
        <v>#DIV/0!</v>
      </c>
      <c r="BT1840" s="1" t="e">
        <f t="shared" si="1329"/>
        <v>#DIV/0!</v>
      </c>
      <c r="BU1840" s="1" t="e">
        <f t="shared" si="1330"/>
        <v>#DIV/0!</v>
      </c>
      <c r="BV1840" s="1" t="e">
        <f t="shared" si="1331"/>
        <v>#DIV/0!</v>
      </c>
      <c r="BW1840" s="1" t="e">
        <f t="shared" si="1332"/>
        <v>#DIV/0!</v>
      </c>
      <c r="BX1840" s="1" t="e">
        <f t="shared" si="1333"/>
        <v>#DIV/0!</v>
      </c>
      <c r="BY1840" s="1" t="e">
        <f t="shared" si="1317"/>
        <v>#DIV/0!</v>
      </c>
    </row>
    <row r="1841" spans="1:77" x14ac:dyDescent="0.25">
      <c r="A1841" s="1">
        <v>20100901</v>
      </c>
      <c r="B1841" s="1">
        <v>2010</v>
      </c>
      <c r="C1841" s="1">
        <v>9</v>
      </c>
      <c r="D1841" s="1">
        <v>8.5419999999999998</v>
      </c>
      <c r="E1841" s="1">
        <v>226.94300000000001</v>
      </c>
      <c r="F1841" s="1">
        <f t="shared" si="1318"/>
        <v>9.4117800960000011</v>
      </c>
      <c r="G1841" s="1">
        <v>366.81700000000001</v>
      </c>
      <c r="H1841" s="1">
        <v>2.976</v>
      </c>
      <c r="I1841" s="1">
        <v>432.12916669999998</v>
      </c>
      <c r="J1841" s="1">
        <v>179.393125</v>
      </c>
      <c r="K1841" s="1">
        <f t="shared" si="1319"/>
        <v>5.6003940004319998E-3</v>
      </c>
      <c r="L1841" s="1">
        <f t="shared" si="1320"/>
        <v>2.3249348999999997E-3</v>
      </c>
      <c r="M1841" s="1">
        <f t="shared" si="1288"/>
        <v>3.2754591004320001E-3</v>
      </c>
      <c r="N1841" s="1">
        <f t="shared" si="1289"/>
        <v>0.41513773849137409</v>
      </c>
      <c r="O1841" s="1">
        <f t="shared" si="1290"/>
        <v>3.907185104231568</v>
      </c>
      <c r="P1841" s="1">
        <f t="shared" si="1291"/>
        <v>5.5045949917684336</v>
      </c>
      <c r="Q1841" s="1">
        <v>65.036199999999994</v>
      </c>
      <c r="R1841" s="1">
        <v>27.7149</v>
      </c>
      <c r="S1841" s="1">
        <v>0.70119060600000005</v>
      </c>
      <c r="T1841" s="1">
        <v>12.525700000000001</v>
      </c>
      <c r="U1841" s="1">
        <v>1.606141219</v>
      </c>
      <c r="V1841" s="1">
        <v>3.6544444000000002E-2</v>
      </c>
      <c r="W1841" s="1">
        <v>0.335811111</v>
      </c>
      <c r="X1841" s="1">
        <v>1.7555556E-2</v>
      </c>
      <c r="Y1841" s="1">
        <v>0.1613</v>
      </c>
      <c r="Z1841" s="1">
        <v>0.80371210500000001</v>
      </c>
      <c r="AA1841" s="1">
        <v>0.35105051399999998</v>
      </c>
      <c r="AB1841" s="1">
        <v>2.9444444440000002</v>
      </c>
      <c r="AC1841" s="1">
        <v>0.82860301000000003</v>
      </c>
      <c r="AD1841" s="1">
        <v>0.38131820500000002</v>
      </c>
      <c r="AE1841" s="1">
        <f t="shared" si="1292"/>
        <v>0.26954770590447541</v>
      </c>
      <c r="AF1841" s="1">
        <v>0.84975354299999994</v>
      </c>
      <c r="AG1841" s="1">
        <v>0.76586593599999997</v>
      </c>
      <c r="AH1841" s="1">
        <v>0.42557242099999998</v>
      </c>
      <c r="AI1841" s="1">
        <v>1</v>
      </c>
      <c r="AJ1841" s="1">
        <v>0.85509526199999997</v>
      </c>
      <c r="AK1841" s="1">
        <v>1</v>
      </c>
      <c r="AL1841" s="1">
        <v>0.79104027099999996</v>
      </c>
      <c r="AM1841" s="1">
        <v>0.70119060600000005</v>
      </c>
      <c r="AN1841" s="1">
        <f t="shared" si="1293"/>
        <v>0.61868179500950071</v>
      </c>
      <c r="AO1841" s="1">
        <f t="shared" si="1294"/>
        <v>0.33957461752171891</v>
      </c>
      <c r="AP1841" s="1">
        <f t="shared" si="1295"/>
        <v>3.1960016262977273</v>
      </c>
      <c r="AQ1841" s="1">
        <f t="shared" si="1296"/>
        <v>6.2157784697022738</v>
      </c>
      <c r="AR1841" s="1">
        <f t="shared" si="1297"/>
        <v>0.24120938093553407</v>
      </c>
      <c r="AS1841" s="1">
        <f t="shared" si="1298"/>
        <v>0.61061111109999999</v>
      </c>
      <c r="AT1841" s="1">
        <f t="shared" si="1299"/>
        <v>0.36492745422798645</v>
      </c>
      <c r="AU1841" s="1">
        <f t="shared" si="1300"/>
        <v>0.53282638586011188</v>
      </c>
      <c r="AV1841" s="1">
        <f t="shared" si="1301"/>
        <v>2.4116180581398883</v>
      </c>
      <c r="AW1841" s="1">
        <f t="shared" si="1302"/>
        <v>2.233360482172956</v>
      </c>
      <c r="AX1841" s="1">
        <f t="shared" si="1321"/>
        <v>5.2452734891758874</v>
      </c>
      <c r="AY1841" s="1">
        <f t="shared" si="1322"/>
        <v>9.1737711983909893</v>
      </c>
      <c r="AZ1841" s="1">
        <f t="shared" si="1323"/>
        <v>9.5684447235342347</v>
      </c>
      <c r="BA1841" s="1">
        <f t="shared" si="1324"/>
        <v>9.066083340808154</v>
      </c>
      <c r="BB1841" s="1">
        <f t="shared" si="1325"/>
        <v>6.6672386482149051</v>
      </c>
      <c r="BC1841" s="1">
        <f t="shared" si="1326"/>
        <v>7.2747852585323276</v>
      </c>
      <c r="BD1841" s="1">
        <f t="shared" si="1327"/>
        <v>7.1238148525767091</v>
      </c>
      <c r="BE1841" s="1">
        <f t="shared" si="1303"/>
        <v>1.1763312276413775</v>
      </c>
      <c r="BF1841" s="1">
        <f t="shared" si="1304"/>
        <v>1.2269392908150847</v>
      </c>
      <c r="BG1841" s="1">
        <f t="shared" si="1305"/>
        <v>1.1625226654946887</v>
      </c>
      <c r="BH1841" s="1">
        <f t="shared" si="1306"/>
        <v>0.85492442033089522</v>
      </c>
      <c r="BI1841" s="1">
        <f t="shared" si="1307"/>
        <v>0.93282870140664298</v>
      </c>
      <c r="BJ1841" s="1">
        <f t="shared" si="1308"/>
        <v>0.91347011929959887</v>
      </c>
      <c r="BK1841" s="1">
        <f t="shared" si="1309"/>
        <v>1.6061412192896094</v>
      </c>
      <c r="BL1841" s="2">
        <f t="shared" si="1310"/>
        <v>1.75</v>
      </c>
      <c r="BM1841" s="2">
        <f t="shared" si="1311"/>
        <v>1.825288412373073</v>
      </c>
      <c r="BN1841" s="2">
        <f t="shared" si="1312"/>
        <v>1.7294573303939589</v>
      </c>
      <c r="BO1841" s="2">
        <f t="shared" si="1313"/>
        <v>1.2718507342348482</v>
      </c>
      <c r="BP1841" s="2">
        <f t="shared" si="1314"/>
        <v>1.3877470810111847</v>
      </c>
      <c r="BQ1841" s="2">
        <f t="shared" si="1315"/>
        <v>1.3589477786622588</v>
      </c>
      <c r="BR1841" s="2">
        <f t="shared" si="1316"/>
        <v>2.3894181058106834</v>
      </c>
      <c r="BS1841" s="1">
        <f t="shared" si="1328"/>
        <v>13.647601304756458</v>
      </c>
      <c r="BT1841" s="1">
        <f t="shared" si="1329"/>
        <v>14.234747724719767</v>
      </c>
      <c r="BU1841" s="1">
        <f t="shared" si="1330"/>
        <v>13.487396639317264</v>
      </c>
      <c r="BV1841" s="1">
        <f t="shared" si="1331"/>
        <v>9.9186924228565569</v>
      </c>
      <c r="BW1841" s="1">
        <f t="shared" si="1332"/>
        <v>10.82252507056012</v>
      </c>
      <c r="BX1841" s="1">
        <f t="shared" si="1333"/>
        <v>10.597929986952533</v>
      </c>
      <c r="BY1841" s="1">
        <f t="shared" si="1317"/>
        <v>18.634186090554621</v>
      </c>
    </row>
    <row r="1842" spans="1:77" x14ac:dyDescent="0.25">
      <c r="A1842" s="1">
        <v>20090610</v>
      </c>
      <c r="B1842" s="1">
        <v>2009</v>
      </c>
      <c r="C1842" s="1">
        <v>6</v>
      </c>
      <c r="D1842" s="1">
        <v>10.186999999999999</v>
      </c>
      <c r="E1842" s="1">
        <v>266.678</v>
      </c>
      <c r="F1842" s="1">
        <f t="shared" si="1318"/>
        <v>11.059670016</v>
      </c>
      <c r="G1842" s="1">
        <v>485.279</v>
      </c>
      <c r="H1842" s="1">
        <v>0.62</v>
      </c>
      <c r="I1842" s="1">
        <v>555.15885309999999</v>
      </c>
      <c r="J1842" s="1">
        <v>230.52102729999999</v>
      </c>
      <c r="K1842" s="1">
        <f t="shared" si="1319"/>
        <v>7.1948587361759988E-3</v>
      </c>
      <c r="L1842" s="1">
        <f t="shared" si="1320"/>
        <v>2.9875525138079997E-3</v>
      </c>
      <c r="M1842" s="1">
        <f t="shared" si="1288"/>
        <v>4.2073062223679991E-3</v>
      </c>
      <c r="N1842" s="1">
        <f t="shared" si="1289"/>
        <v>0.41523435321759439</v>
      </c>
      <c r="O1842" s="1">
        <f t="shared" si="1290"/>
        <v>4.5923549258937815</v>
      </c>
      <c r="P1842" s="1">
        <f t="shared" si="1291"/>
        <v>6.4673150901062186</v>
      </c>
      <c r="Q1842" s="1">
        <v>91.983999999999995</v>
      </c>
      <c r="R1842" s="1">
        <v>43.119700000000002</v>
      </c>
      <c r="S1842" s="1">
        <v>0.68083997699999999</v>
      </c>
      <c r="T1842" s="1">
        <v>14.1412</v>
      </c>
      <c r="U1842" s="1">
        <v>1.527280355</v>
      </c>
      <c r="V1842" s="1">
        <v>4.1233332999999997E-2</v>
      </c>
      <c r="W1842" s="1">
        <v>0.39426666700000002</v>
      </c>
      <c r="X1842" s="1">
        <v>2.5711110999999998E-2</v>
      </c>
      <c r="Y1842" s="1">
        <v>0.174866667</v>
      </c>
      <c r="Z1842" s="1">
        <v>0.81063911399999999</v>
      </c>
      <c r="AA1842" s="1">
        <v>0.38549841800000001</v>
      </c>
      <c r="AB1842" s="1">
        <v>3.1</v>
      </c>
      <c r="AC1842" s="1">
        <v>0.83719250099999998</v>
      </c>
      <c r="AD1842" s="1">
        <v>0.450464578</v>
      </c>
      <c r="AE1842" s="1">
        <f t="shared" si="1292"/>
        <v>0.35622988341481759</v>
      </c>
      <c r="AF1842" s="1">
        <v>0.90059578500000004</v>
      </c>
      <c r="AG1842" s="1">
        <v>0.85394239999999999</v>
      </c>
      <c r="AH1842" s="1">
        <v>0.46789297699999999</v>
      </c>
      <c r="AI1842" s="1">
        <v>1</v>
      </c>
      <c r="AJ1842" s="1">
        <v>0.87689773299999996</v>
      </c>
      <c r="AK1842" s="1">
        <v>1</v>
      </c>
      <c r="AL1842" s="1">
        <v>0.76426312799999996</v>
      </c>
      <c r="AM1842" s="1">
        <v>0.68083997699999999</v>
      </c>
      <c r="AN1842" s="1">
        <f t="shared" si="1293"/>
        <v>0.54953542189132432</v>
      </c>
      <c r="AO1842" s="1">
        <f t="shared" si="1294"/>
        <v>0.43969184202717326</v>
      </c>
      <c r="AP1842" s="1">
        <f t="shared" si="1295"/>
        <v>4.8628466815477367</v>
      </c>
      <c r="AQ1842" s="1">
        <f t="shared" si="1296"/>
        <v>6.1968233344522634</v>
      </c>
      <c r="AR1842" s="1">
        <f t="shared" si="1297"/>
        <v>0.21625398586330366</v>
      </c>
      <c r="AS1842" s="1">
        <f t="shared" si="1298"/>
        <v>0.61450000000000005</v>
      </c>
      <c r="AT1842" s="1">
        <f t="shared" si="1299"/>
        <v>0.50232180419362793</v>
      </c>
      <c r="AU1842" s="1">
        <f t="shared" si="1300"/>
        <v>0.6960391701876566</v>
      </c>
      <c r="AV1842" s="1">
        <f t="shared" si="1301"/>
        <v>2.4039608298123434</v>
      </c>
      <c r="AW1842" s="1">
        <f t="shared" si="1302"/>
        <v>3.0040223482824624</v>
      </c>
      <c r="AX1842" s="1">
        <f t="shared" si="1321"/>
        <v>5.5475681381691837</v>
      </c>
      <c r="AY1842" s="1">
        <f t="shared" si="1322"/>
        <v>11.152657496698065</v>
      </c>
      <c r="AZ1842" s="1">
        <f t="shared" si="1323"/>
        <v>12.135169620236463</v>
      </c>
      <c r="BA1842" s="1">
        <f t="shared" si="1324"/>
        <v>11.417772960158791</v>
      </c>
      <c r="BB1842" s="1">
        <f t="shared" si="1325"/>
        <v>7.8006637821142881</v>
      </c>
      <c r="BC1842" s="1">
        <f t="shared" si="1326"/>
        <v>8.843992500405971</v>
      </c>
      <c r="BD1842" s="1">
        <f t="shared" si="1327"/>
        <v>8.5961208393966473</v>
      </c>
      <c r="BE1842" s="1">
        <f t="shared" si="1303"/>
        <v>1.2045112654885024</v>
      </c>
      <c r="BF1842" s="1">
        <f t="shared" si="1304"/>
        <v>1.3106247116901284</v>
      </c>
      <c r="BG1842" s="1">
        <f t="shared" si="1305"/>
        <v>1.2331443121402259</v>
      </c>
      <c r="BH1842" s="1">
        <f t="shared" si="1306"/>
        <v>0.84248865408326679</v>
      </c>
      <c r="BI1842" s="1">
        <f t="shared" si="1307"/>
        <v>0.95517042478787961</v>
      </c>
      <c r="BJ1842" s="1">
        <f t="shared" si="1308"/>
        <v>0.92839974630434563</v>
      </c>
      <c r="BK1842" s="1">
        <f t="shared" si="1309"/>
        <v>1.5272803556075303</v>
      </c>
      <c r="BL1842" s="2">
        <f t="shared" si="1310"/>
        <v>1.7500000000000004</v>
      </c>
      <c r="BM1842" s="2">
        <f t="shared" si="1311"/>
        <v>1.9041691939074843</v>
      </c>
      <c r="BN1842" s="2">
        <f t="shared" si="1312"/>
        <v>1.7916001353214366</v>
      </c>
      <c r="BO1842" s="2">
        <f t="shared" si="1313"/>
        <v>1.2240276923003928</v>
      </c>
      <c r="BP1842" s="2">
        <f t="shared" si="1314"/>
        <v>1.3877398171953796</v>
      </c>
      <c r="BQ1842" s="2">
        <f t="shared" si="1315"/>
        <v>1.3488454633703164</v>
      </c>
      <c r="BR1842" s="2">
        <f t="shared" si="1316"/>
        <v>2.2189419882504962</v>
      </c>
      <c r="BS1842" s="1">
        <f t="shared" si="1328"/>
        <v>16.203377401627069</v>
      </c>
      <c r="BT1842" s="1">
        <f t="shared" si="1329"/>
        <v>17.630841191677113</v>
      </c>
      <c r="BU1842" s="1">
        <f t="shared" si="1330"/>
        <v>16.588556083096773</v>
      </c>
      <c r="BV1842" s="1">
        <f t="shared" si="1331"/>
        <v>11.333361513363377</v>
      </c>
      <c r="BW1842" s="1">
        <f t="shared" si="1332"/>
        <v>12.849183996160962</v>
      </c>
      <c r="BX1842" s="1">
        <f t="shared" si="1333"/>
        <v>12.489058342549583</v>
      </c>
      <c r="BY1842" s="1">
        <f t="shared" si="1317"/>
        <v>20.545345410251148</v>
      </c>
    </row>
    <row r="1843" spans="1:77" x14ac:dyDescent="0.25">
      <c r="A1843" s="1">
        <v>20120412</v>
      </c>
      <c r="B1843" s="1">
        <v>2012</v>
      </c>
      <c r="C1843" s="1">
        <v>4</v>
      </c>
      <c r="D1843" s="1">
        <v>0.39100000000000001</v>
      </c>
      <c r="E1843" s="1">
        <v>232.13200000000001</v>
      </c>
      <c r="F1843" s="1">
        <f t="shared" si="1318"/>
        <v>9.6269783039999997</v>
      </c>
      <c r="G1843" s="1">
        <v>377.70100000000002</v>
      </c>
      <c r="H1843" s="1">
        <v>0.73799999999999999</v>
      </c>
      <c r="I1843" s="1">
        <v>383.64468040000003</v>
      </c>
      <c r="J1843" s="1">
        <v>159.32002919999999</v>
      </c>
      <c r="K1843" s="1">
        <f t="shared" si="1319"/>
        <v>4.9720350579840001E-3</v>
      </c>
      <c r="L1843" s="1">
        <f t="shared" si="1320"/>
        <v>2.064787578432E-3</v>
      </c>
      <c r="M1843" s="1">
        <f t="shared" si="1288"/>
        <v>2.9072474795520001E-3</v>
      </c>
      <c r="N1843" s="1">
        <f t="shared" si="1289"/>
        <v>0.41528017287738206</v>
      </c>
      <c r="O1843" s="1">
        <f t="shared" si="1290"/>
        <v>3.9978932143719264</v>
      </c>
      <c r="P1843" s="1">
        <f t="shared" si="1291"/>
        <v>5.6290850896280737</v>
      </c>
      <c r="Q1843" s="1">
        <v>9.4253</v>
      </c>
      <c r="R1843" s="1">
        <v>57.448399999999999</v>
      </c>
      <c r="S1843" s="1">
        <v>0.140941805</v>
      </c>
      <c r="T1843" s="1">
        <v>0.955897</v>
      </c>
      <c r="U1843" s="1">
        <v>0.27396608900000002</v>
      </c>
      <c r="V1843" s="1">
        <v>9.0244443999999993E-2</v>
      </c>
      <c r="W1843" s="1">
        <v>0.22516666699999999</v>
      </c>
      <c r="X1843" s="1">
        <v>5.1588888999999999E-2</v>
      </c>
      <c r="Y1843" s="1">
        <v>0.234755556</v>
      </c>
      <c r="Z1843" s="1">
        <v>0.42776623400000002</v>
      </c>
      <c r="AA1843" s="1">
        <v>-2.0848935999999998E-2</v>
      </c>
      <c r="AB1843" s="1">
        <v>0.3</v>
      </c>
      <c r="AC1843" s="1">
        <v>0.36243013000000002</v>
      </c>
      <c r="AD1843" s="1">
        <v>0.38540803400000001</v>
      </c>
      <c r="AE1843" s="1">
        <f t="shared" si="1292"/>
        <v>0.27467473235552214</v>
      </c>
      <c r="AF1843" s="1">
        <v>0.49498229900000001</v>
      </c>
      <c r="AG1843" s="1">
        <v>0.30964318099999999</v>
      </c>
      <c r="AH1843" s="1">
        <v>0.21587342400000001</v>
      </c>
      <c r="AI1843" s="1">
        <v>1</v>
      </c>
      <c r="AJ1843" s="1">
        <v>0.61971586300000003</v>
      </c>
      <c r="AK1843" s="1">
        <v>1</v>
      </c>
      <c r="AL1843" s="1">
        <v>5.3870795999999999E-2</v>
      </c>
      <c r="AM1843" s="1">
        <v>0.140941805</v>
      </c>
      <c r="AN1843" s="1">
        <f t="shared" si="1293"/>
        <v>0.61459196560242091</v>
      </c>
      <c r="AO1843" s="1">
        <f t="shared" si="1294"/>
        <v>0.34483738085471582</v>
      </c>
      <c r="AP1843" s="1">
        <f t="shared" si="1295"/>
        <v>3.3197419838965341</v>
      </c>
      <c r="AQ1843" s="1">
        <f t="shared" si="1296"/>
        <v>6.3072363201034651</v>
      </c>
      <c r="AR1843" s="1">
        <f t="shared" si="1297"/>
        <v>0.32252858759784231</v>
      </c>
      <c r="AS1843" s="1">
        <f t="shared" si="1298"/>
        <v>0.54449999999999998</v>
      </c>
      <c r="AT1843" s="1">
        <f t="shared" si="1299"/>
        <v>2.5907649508335289</v>
      </c>
      <c r="AU1843" s="1">
        <f t="shared" si="1300"/>
        <v>0.21358800987484067</v>
      </c>
      <c r="AV1843" s="1">
        <f t="shared" si="1301"/>
        <v>8.6411990125159321E-2</v>
      </c>
      <c r="AW1843" s="1">
        <f t="shared" si="1302"/>
        <v>0.18314054045590961</v>
      </c>
      <c r="AX1843" s="1">
        <f t="shared" si="1321"/>
        <v>2.3298176849953465</v>
      </c>
      <c r="AY1843" s="1">
        <f t="shared" si="1322"/>
        <v>0.16281536898904989</v>
      </c>
      <c r="AZ1843" s="1">
        <f t="shared" si="1323"/>
        <v>0.17025407816691016</v>
      </c>
      <c r="BA1843" s="1">
        <f t="shared" si="1324"/>
        <v>8.166666514706715E-2</v>
      </c>
      <c r="BB1843" s="1">
        <f t="shared" si="1325"/>
        <v>8.8883215985821551E-2</v>
      </c>
      <c r="BC1843" s="1">
        <f t="shared" si="1326"/>
        <v>0.12913129688039893</v>
      </c>
      <c r="BD1843" s="1">
        <f t="shared" si="1327"/>
        <v>8.229208008657006E-2</v>
      </c>
      <c r="BE1843" s="1">
        <f t="shared" si="1303"/>
        <v>4.6663908292820008E-2</v>
      </c>
      <c r="BF1843" s="1">
        <f t="shared" si="1304"/>
        <v>4.8795889106719566E-2</v>
      </c>
      <c r="BG1843" s="1">
        <f t="shared" si="1305"/>
        <v>2.3406179629513243E-2</v>
      </c>
      <c r="BH1843" s="1">
        <f t="shared" si="1306"/>
        <v>2.5474488466824277E-2</v>
      </c>
      <c r="BI1843" s="1">
        <f t="shared" si="1307"/>
        <v>3.7009841471201115E-2</v>
      </c>
      <c r="BJ1843" s="1">
        <f t="shared" si="1308"/>
        <v>2.3585427482852483E-2</v>
      </c>
      <c r="BK1843" s="1">
        <f t="shared" si="1309"/>
        <v>0.27396608945671297</v>
      </c>
      <c r="BL1843" s="2">
        <f t="shared" si="1310"/>
        <v>1.75</v>
      </c>
      <c r="BM1843" s="2">
        <f t="shared" si="1311"/>
        <v>1.8299540064435258</v>
      </c>
      <c r="BN1843" s="2">
        <f t="shared" si="1312"/>
        <v>0.87778362015062195</v>
      </c>
      <c r="BO1843" s="2">
        <f t="shared" si="1313"/>
        <v>0.95534978633158962</v>
      </c>
      <c r="BP1843" s="2">
        <f t="shared" si="1314"/>
        <v>1.3879510941985849</v>
      </c>
      <c r="BQ1843" s="2">
        <f t="shared" si="1315"/>
        <v>0.88450581198623246</v>
      </c>
      <c r="BR1843" s="2">
        <f t="shared" si="1316"/>
        <v>10.274335650171363</v>
      </c>
      <c r="BS1843" s="1">
        <f t="shared" si="1328"/>
        <v>6.1059372468953246</v>
      </c>
      <c r="BT1843" s="1">
        <f t="shared" si="1329"/>
        <v>6.3849053303136278</v>
      </c>
      <c r="BU1843" s="1">
        <f t="shared" si="1330"/>
        <v>3.0626809719955999</v>
      </c>
      <c r="BV1843" s="1">
        <f t="shared" si="1331"/>
        <v>3.3333176252431671</v>
      </c>
      <c r="BW1843" s="1">
        <f t="shared" si="1332"/>
        <v>4.8427098759635774</v>
      </c>
      <c r="BX1843" s="1">
        <f t="shared" si="1333"/>
        <v>3.0861354185726455</v>
      </c>
      <c r="BY1843" s="1">
        <f t="shared" si="1317"/>
        <v>35.848256419134749</v>
      </c>
    </row>
    <row r="1844" spans="1:77" x14ac:dyDescent="0.25">
      <c r="A1844" s="1">
        <v>20120528</v>
      </c>
      <c r="B1844" s="1">
        <v>2012</v>
      </c>
      <c r="C1844" s="1">
        <v>5</v>
      </c>
      <c r="D1844" s="1">
        <v>8.8620000000000001</v>
      </c>
      <c r="E1844" s="1">
        <v>285.64299999999997</v>
      </c>
      <c r="F1844" s="1">
        <f t="shared" si="1318"/>
        <v>11.846186496</v>
      </c>
      <c r="G1844" s="1">
        <v>474.97300000000001</v>
      </c>
      <c r="H1844" s="1">
        <v>2.0049999999999999</v>
      </c>
      <c r="I1844" s="1">
        <v>590.0108745</v>
      </c>
      <c r="J1844" s="1">
        <v>245.10417290000001</v>
      </c>
      <c r="K1844" s="1">
        <f t="shared" si="1319"/>
        <v>7.6465409335200003E-3</v>
      </c>
      <c r="L1844" s="1">
        <f t="shared" si="1320"/>
        <v>3.1765500807839999E-3</v>
      </c>
      <c r="M1844" s="1">
        <f t="shared" si="1288"/>
        <v>4.4699908527359999E-3</v>
      </c>
      <c r="N1844" s="1">
        <f t="shared" si="1289"/>
        <v>0.41542314471358105</v>
      </c>
      <c r="O1844" s="1">
        <f t="shared" si="1290"/>
        <v>4.9211800470318776</v>
      </c>
      <c r="P1844" s="1">
        <f t="shared" si="1291"/>
        <v>6.925006448968122</v>
      </c>
      <c r="Q1844" s="1">
        <v>93.554100000000005</v>
      </c>
      <c r="R1844" s="1">
        <v>37.133299999999998</v>
      </c>
      <c r="S1844" s="1">
        <v>0.71586166699999998</v>
      </c>
      <c r="T1844" s="1">
        <v>10.94</v>
      </c>
      <c r="U1844" s="1">
        <v>1.5174631590000001</v>
      </c>
      <c r="V1844" s="1">
        <v>9.7311111000000006E-2</v>
      </c>
      <c r="W1844" s="1">
        <v>0.42345555600000001</v>
      </c>
      <c r="X1844" s="1">
        <v>7.3544444E-2</v>
      </c>
      <c r="Y1844" s="1">
        <v>0.25873333300000001</v>
      </c>
      <c r="Z1844" s="1">
        <v>0.62627749799999999</v>
      </c>
      <c r="AA1844" s="1">
        <v>0.24146131000000001</v>
      </c>
      <c r="AB1844" s="1">
        <v>2.3222222220000002</v>
      </c>
      <c r="AC1844" s="1">
        <v>0.60858409800000002</v>
      </c>
      <c r="AD1844" s="1">
        <v>0.39861213200000001</v>
      </c>
      <c r="AE1844" s="1">
        <f t="shared" si="1292"/>
        <v>0.29122744390121602</v>
      </c>
      <c r="AF1844" s="1">
        <v>0.86030226899999995</v>
      </c>
      <c r="AG1844" s="1">
        <v>0.78360585199999999</v>
      </c>
      <c r="AH1844" s="1">
        <v>0.43380499099999997</v>
      </c>
      <c r="AI1844" s="1">
        <v>1</v>
      </c>
      <c r="AJ1844" s="1">
        <v>0.78573500600000001</v>
      </c>
      <c r="AK1844" s="1">
        <v>1</v>
      </c>
      <c r="AL1844" s="1">
        <v>0.81034429900000005</v>
      </c>
      <c r="AM1844" s="1">
        <v>0.71586166699999998</v>
      </c>
      <c r="AN1844" s="1">
        <f t="shared" si="1293"/>
        <v>0.6013878683630437</v>
      </c>
      <c r="AO1844" s="1">
        <f t="shared" si="1294"/>
        <v>0.36241846528020882</v>
      </c>
      <c r="AP1844" s="1">
        <f t="shared" si="1295"/>
        <v>4.2932767293034546</v>
      </c>
      <c r="AQ1844" s="1">
        <f t="shared" si="1296"/>
        <v>7.552909766696545</v>
      </c>
      <c r="AR1844" s="1">
        <f t="shared" si="1297"/>
        <v>0.29171915090986411</v>
      </c>
      <c r="AS1844" s="1">
        <f t="shared" si="1298"/>
        <v>0.59505555555</v>
      </c>
      <c r="AT1844" s="1">
        <f t="shared" si="1299"/>
        <v>0.74149393170262745</v>
      </c>
      <c r="AU1844" s="1">
        <f t="shared" si="1300"/>
        <v>0.66057621805980271</v>
      </c>
      <c r="AV1844" s="1">
        <f t="shared" si="1301"/>
        <v>1.6616460039401975</v>
      </c>
      <c r="AW1844" s="1">
        <f t="shared" si="1302"/>
        <v>2.3301596695426543</v>
      </c>
      <c r="AX1844" s="1">
        <f t="shared" si="1321"/>
        <v>6.4547150719693205</v>
      </c>
      <c r="AY1844" s="1">
        <f t="shared" si="1322"/>
        <v>8.7954459453201181</v>
      </c>
      <c r="AZ1844" s="1">
        <f t="shared" si="1323"/>
        <v>9.2729983214721479</v>
      </c>
      <c r="BA1844" s="1">
        <f t="shared" si="1324"/>
        <v>10.515350934075769</v>
      </c>
      <c r="BB1844" s="1">
        <f t="shared" si="1325"/>
        <v>8.1138409635331534</v>
      </c>
      <c r="BC1844" s="1">
        <f t="shared" si="1326"/>
        <v>6.9756319547765209</v>
      </c>
      <c r="BD1844" s="1">
        <f t="shared" si="1327"/>
        <v>8.5014859938057565</v>
      </c>
      <c r="BE1844" s="1">
        <f t="shared" si="1303"/>
        <v>1.2199968184266003</v>
      </c>
      <c r="BF1844" s="1">
        <f t="shared" si="1304"/>
        <v>1.2862370503784022</v>
      </c>
      <c r="BG1844" s="1">
        <f t="shared" si="1305"/>
        <v>1.4585610285101589</v>
      </c>
      <c r="BH1844" s="1">
        <f t="shared" si="1306"/>
        <v>1.1254529016799717</v>
      </c>
      <c r="BI1844" s="1">
        <f t="shared" si="1307"/>
        <v>0.96757445207998993</v>
      </c>
      <c r="BJ1844" s="1">
        <f t="shared" si="1308"/>
        <v>1.1792222848984648</v>
      </c>
      <c r="BK1844" s="1">
        <f t="shared" si="1309"/>
        <v>1.5174631595216106</v>
      </c>
      <c r="BL1844" s="2">
        <f t="shared" si="1310"/>
        <v>1.7500000000000002</v>
      </c>
      <c r="BM1844" s="2">
        <f t="shared" si="1311"/>
        <v>1.8450169739501068</v>
      </c>
      <c r="BN1844" s="2">
        <f t="shared" si="1312"/>
        <v>2.0922036527805465</v>
      </c>
      <c r="BO1844" s="2">
        <f t="shared" si="1313"/>
        <v>1.6143833723107746</v>
      </c>
      <c r="BP1844" s="2">
        <f t="shared" si="1314"/>
        <v>1.3879177925428789</v>
      </c>
      <c r="BQ1844" s="2">
        <f t="shared" si="1315"/>
        <v>1.6915117870829677</v>
      </c>
      <c r="BR1844" s="2">
        <f t="shared" si="1316"/>
        <v>2.176694634816859</v>
      </c>
      <c r="BS1844" s="1">
        <f t="shared" si="1328"/>
        <v>12.616451265963898</v>
      </c>
      <c r="BT1844" s="1">
        <f t="shared" si="1329"/>
        <v>13.301466706695827</v>
      </c>
      <c r="BU1844" s="1">
        <f t="shared" si="1330"/>
        <v>15.083534527872807</v>
      </c>
      <c r="BV1844" s="1">
        <f t="shared" si="1331"/>
        <v>11.638736652195048</v>
      </c>
      <c r="BW1844" s="1">
        <f t="shared" si="1332"/>
        <v>10.006055537589383</v>
      </c>
      <c r="BX1844" s="1">
        <f t="shared" si="1333"/>
        <v>12.194786301449005</v>
      </c>
      <c r="BY1844" s="1">
        <f t="shared" si="1317"/>
        <v>15.692663874886849</v>
      </c>
    </row>
    <row r="1845" spans="1:77" x14ac:dyDescent="0.25">
      <c r="A1845" s="1">
        <v>20080225</v>
      </c>
      <c r="B1845" s="1">
        <v>2008</v>
      </c>
      <c r="C1845" s="1">
        <v>2</v>
      </c>
      <c r="D1845" s="1">
        <v>4.8970000000000002</v>
      </c>
      <c r="E1845" s="1">
        <v>129.35300000000001</v>
      </c>
      <c r="F1845" s="1">
        <f t="shared" si="1318"/>
        <v>5.3645276160000002</v>
      </c>
      <c r="G1845" s="1">
        <v>221.11799999999999</v>
      </c>
      <c r="H1845" s="1">
        <v>3.1760000000000002</v>
      </c>
      <c r="I1845" s="1">
        <v>257.21480600000001</v>
      </c>
      <c r="J1845" s="1">
        <v>106.9171144</v>
      </c>
      <c r="K1845" s="1">
        <f t="shared" si="1319"/>
        <v>3.3335038857599999E-3</v>
      </c>
      <c r="L1845" s="1">
        <f t="shared" si="1320"/>
        <v>1.3856458026239998E-3</v>
      </c>
      <c r="M1845" s="1">
        <f t="shared" si="1288"/>
        <v>1.947858083136E-3</v>
      </c>
      <c r="N1845" s="1">
        <f t="shared" si="1289"/>
        <v>0.41567247260252971</v>
      </c>
      <c r="O1845" s="1">
        <f t="shared" si="1290"/>
        <v>2.229886458487274</v>
      </c>
      <c r="P1845" s="1">
        <f t="shared" si="1291"/>
        <v>3.1346411575127262</v>
      </c>
      <c r="Q1845" s="1">
        <v>17.0306</v>
      </c>
      <c r="R1845" s="1">
        <v>-9.6905000000000001</v>
      </c>
      <c r="S1845" s="1">
        <v>2.3202136210000002</v>
      </c>
      <c r="T1845" s="1">
        <v>1.45549</v>
      </c>
      <c r="U1845" s="1">
        <v>1.2416454210000001</v>
      </c>
      <c r="V1845" s="1">
        <v>0.120577778</v>
      </c>
      <c r="W1845" s="1">
        <v>0.229788889</v>
      </c>
      <c r="X1845" s="1">
        <v>0.10278888899999999</v>
      </c>
      <c r="Y1845" s="1">
        <v>0.156577778</v>
      </c>
      <c r="Z1845" s="1">
        <v>0.31170519699999999</v>
      </c>
      <c r="AA1845" s="1">
        <v>0.18948609499999999</v>
      </c>
      <c r="AB1845" s="1">
        <v>0.57777777799999996</v>
      </c>
      <c r="AC1845" s="1">
        <v>0.218514444</v>
      </c>
      <c r="AD1845" s="1">
        <v>0.41500465800000003</v>
      </c>
      <c r="AE1845" s="1">
        <f t="shared" si="1292"/>
        <v>0.31177718189795667</v>
      </c>
      <c r="AF1845" s="1">
        <v>0.70978254399999996</v>
      </c>
      <c r="AG1845" s="1">
        <v>0.552121906</v>
      </c>
      <c r="AH1845" s="1">
        <v>0.33179830199999999</v>
      </c>
      <c r="AI1845" s="1">
        <v>1</v>
      </c>
      <c r="AJ1845" s="1">
        <v>0.75283930099999996</v>
      </c>
      <c r="AK1845" s="1">
        <v>1</v>
      </c>
      <c r="AL1845" s="1">
        <v>1</v>
      </c>
      <c r="AM1845" s="1">
        <v>1</v>
      </c>
      <c r="AN1845" s="1">
        <f t="shared" si="1293"/>
        <v>0.58499534185367097</v>
      </c>
      <c r="AO1845" s="1">
        <f t="shared" si="1294"/>
        <v>0.38546883719753322</v>
      </c>
      <c r="AP1845" s="1">
        <f t="shared" si="1295"/>
        <v>2.0678582222535749</v>
      </c>
      <c r="AQ1845" s="1">
        <f t="shared" si="1296"/>
        <v>3.2966693937464253</v>
      </c>
      <c r="AR1845" s="1">
        <f t="shared" si="1297"/>
        <v>0.18413117108367125</v>
      </c>
      <c r="AS1845" s="1">
        <f t="shared" si="1298"/>
        <v>0.55144444445000007</v>
      </c>
      <c r="AT1845" s="1">
        <f t="shared" si="1299"/>
        <v>1.2904930794538603</v>
      </c>
      <c r="AU1845" s="1">
        <f t="shared" si="1300"/>
        <v>0.25867325177309652</v>
      </c>
      <c r="AV1845" s="1">
        <f t="shared" si="1301"/>
        <v>0.31910452622690344</v>
      </c>
      <c r="AW1845" s="1">
        <f t="shared" si="1302"/>
        <v>0.37583159343178979</v>
      </c>
      <c r="AX1845" s="1">
        <f t="shared" si="1321"/>
        <v>2.3343584767869987</v>
      </c>
      <c r="AY1845" s="1">
        <f t="shared" si="1322"/>
        <v>1.4560456723434942</v>
      </c>
      <c r="AZ1845" s="1">
        <f t="shared" si="1323"/>
        <v>1.5506613801492997</v>
      </c>
      <c r="BA1845" s="1">
        <f t="shared" si="1324"/>
        <v>2.6722600155054494</v>
      </c>
      <c r="BB1845" s="1">
        <f t="shared" si="1325"/>
        <v>2.5539596406698073</v>
      </c>
      <c r="BC1845" s="1">
        <f t="shared" si="1326"/>
        <v>1.1552740718958583</v>
      </c>
      <c r="BD1845" s="1">
        <f t="shared" si="1327"/>
        <v>2.4711977055170014</v>
      </c>
      <c r="BE1845" s="1">
        <f t="shared" si="1303"/>
        <v>1.2421194520000001</v>
      </c>
      <c r="BF1845" s="1">
        <f t="shared" si="1304"/>
        <v>1.3228339607291013</v>
      </c>
      <c r="BG1845" s="1">
        <f t="shared" si="1305"/>
        <v>2.2796442509380954</v>
      </c>
      <c r="BH1845" s="1">
        <f t="shared" si="1306"/>
        <v>2.1787248913648902</v>
      </c>
      <c r="BI1845" s="1">
        <f t="shared" si="1307"/>
        <v>0.98553803932777018</v>
      </c>
      <c r="BJ1845" s="1">
        <f t="shared" si="1308"/>
        <v>2.1081225665264074</v>
      </c>
      <c r="BK1845" s="1">
        <f t="shared" si="1309"/>
        <v>1.2416454205599823</v>
      </c>
      <c r="BL1845" s="2">
        <f t="shared" si="1310"/>
        <v>1.7500000000000002</v>
      </c>
      <c r="BM1845" s="2">
        <f t="shared" si="1311"/>
        <v>1.8637172355271412</v>
      </c>
      <c r="BN1845" s="2">
        <f t="shared" si="1312"/>
        <v>3.2117502328122844</v>
      </c>
      <c r="BO1845" s="2">
        <f t="shared" si="1313"/>
        <v>3.0695667423526976</v>
      </c>
      <c r="BP1845" s="2">
        <f t="shared" si="1314"/>
        <v>1.3885070119838989</v>
      </c>
      <c r="BQ1845" s="2">
        <f t="shared" si="1315"/>
        <v>2.9700963828245506</v>
      </c>
      <c r="BR1845" s="2">
        <f t="shared" si="1316"/>
        <v>1.7493321455366508</v>
      </c>
      <c r="BS1845" s="1">
        <f t="shared" si="1328"/>
        <v>2.0513968463325498</v>
      </c>
      <c r="BT1845" s="1">
        <f t="shared" si="1329"/>
        <v>2.1846992339519971</v>
      </c>
      <c r="BU1845" s="1">
        <f t="shared" si="1330"/>
        <v>3.7648995993136873</v>
      </c>
      <c r="BV1845" s="1">
        <f t="shared" si="1331"/>
        <v>3.5982283056397728</v>
      </c>
      <c r="BW1845" s="1">
        <f t="shared" si="1332"/>
        <v>1.627645088853944</v>
      </c>
      <c r="BX1845" s="1">
        <f t="shared" si="1333"/>
        <v>3.4816264874457121</v>
      </c>
      <c r="BY1845" s="1">
        <f t="shared" si="1317"/>
        <v>2.0506139694525936</v>
      </c>
    </row>
    <row r="1846" spans="1:77" x14ac:dyDescent="0.25">
      <c r="A1846" s="1">
        <v>20040909</v>
      </c>
      <c r="B1846" s="1">
        <v>2004</v>
      </c>
      <c r="C1846" s="1">
        <v>9</v>
      </c>
      <c r="D1846" s="1">
        <v>11.52</v>
      </c>
      <c r="E1846" s="1">
        <v>234.488</v>
      </c>
      <c r="F1846" s="1">
        <f t="shared" si="1318"/>
        <v>9.7246863360000013</v>
      </c>
      <c r="G1846" s="1">
        <v>344.61700000000002</v>
      </c>
      <c r="H1846" s="1">
        <v>2.7839999999999998</v>
      </c>
      <c r="I1846" s="1">
        <v>481.11563960000001</v>
      </c>
      <c r="J1846" s="1">
        <v>200.22995420000001</v>
      </c>
      <c r="K1846" s="1">
        <f t="shared" si="1319"/>
        <v>6.2352586892159998E-3</v>
      </c>
      <c r="L1846" s="1">
        <f t="shared" si="1320"/>
        <v>2.5949802064320002E-3</v>
      </c>
      <c r="M1846" s="1">
        <f t="shared" si="1288"/>
        <v>3.6402784827839997E-3</v>
      </c>
      <c r="N1846" s="1">
        <f t="shared" si="1289"/>
        <v>0.41617843553469053</v>
      </c>
      <c r="O1846" s="1">
        <f t="shared" si="1290"/>
        <v>4.0472047453820625</v>
      </c>
      <c r="P1846" s="1">
        <f t="shared" si="1291"/>
        <v>5.6774815906179388</v>
      </c>
      <c r="Q1846" s="1">
        <v>58.745600000000003</v>
      </c>
      <c r="R1846" s="1">
        <v>34.552700000000002</v>
      </c>
      <c r="S1846" s="1">
        <v>0.62965348799999998</v>
      </c>
      <c r="T1846" s="1">
        <v>8.1937700000000007</v>
      </c>
      <c r="U1846" s="1">
        <v>1.197216847</v>
      </c>
      <c r="V1846" s="1">
        <v>4.5544444000000003E-2</v>
      </c>
      <c r="W1846" s="1">
        <v>0.26119999999999999</v>
      </c>
      <c r="X1846" s="1">
        <v>2.8122221999999999E-2</v>
      </c>
      <c r="Y1846" s="1">
        <v>0.18456666699999999</v>
      </c>
      <c r="Z1846" s="1">
        <v>0.70304633100000002</v>
      </c>
      <c r="AA1846" s="1">
        <v>0.171913556</v>
      </c>
      <c r="AB1846" s="1">
        <v>1.5</v>
      </c>
      <c r="AC1846" s="1">
        <v>0.70377745000000003</v>
      </c>
      <c r="AD1846" s="1">
        <v>0.31956926099999999</v>
      </c>
      <c r="AE1846" s="1">
        <f t="shared" si="1292"/>
        <v>0.19213897580544065</v>
      </c>
      <c r="AF1846" s="1">
        <v>0.93520516899999995</v>
      </c>
      <c r="AG1846" s="1">
        <v>0.91920907399999996</v>
      </c>
      <c r="AH1846" s="1">
        <v>0.50218677599999995</v>
      </c>
      <c r="AI1846" s="1">
        <v>1</v>
      </c>
      <c r="AJ1846" s="1">
        <v>0.74171744100000003</v>
      </c>
      <c r="AK1846" s="1">
        <v>1</v>
      </c>
      <c r="AL1846" s="1">
        <v>0.69691248400000005</v>
      </c>
      <c r="AM1846" s="1">
        <v>0.62965348799999998</v>
      </c>
      <c r="AN1846" s="1">
        <f t="shared" si="1293"/>
        <v>0.6804307390523392</v>
      </c>
      <c r="AO1846" s="1">
        <f t="shared" si="1294"/>
        <v>0.27099431108000149</v>
      </c>
      <c r="AP1846" s="1">
        <f t="shared" si="1295"/>
        <v>2.6353346740934245</v>
      </c>
      <c r="AQ1846" s="1">
        <f t="shared" si="1296"/>
        <v>7.0893516619065764</v>
      </c>
      <c r="AR1846" s="1">
        <f t="shared" si="1297"/>
        <v>0.32975106819633015</v>
      </c>
      <c r="AS1846" s="1">
        <f t="shared" si="1298"/>
        <v>0.57450000000000001</v>
      </c>
      <c r="AT1846" s="1">
        <f t="shared" si="1299"/>
        <v>0.81389448972831868</v>
      </c>
      <c r="AU1846" s="1">
        <f t="shared" si="1300"/>
        <v>0.46954019000270053</v>
      </c>
      <c r="AV1846" s="1">
        <f t="shared" si="1301"/>
        <v>1.0304598099972995</v>
      </c>
      <c r="AW1846" s="1">
        <f t="shared" si="1302"/>
        <v>1.2251283870067848</v>
      </c>
      <c r="AX1846" s="1">
        <f t="shared" si="1321"/>
        <v>5.641848501680192</v>
      </c>
      <c r="AY1846" s="1">
        <f t="shared" si="1322"/>
        <v>7.8061005503047758</v>
      </c>
      <c r="AZ1846" s="1">
        <f t="shared" si="1323"/>
        <v>7.8277188453840623</v>
      </c>
      <c r="BA1846" s="1">
        <f t="shared" si="1324"/>
        <v>6.6779383756700872</v>
      </c>
      <c r="BB1846" s="1">
        <f t="shared" si="1325"/>
        <v>5.9332787315823428</v>
      </c>
      <c r="BC1846" s="1">
        <f t="shared" si="1326"/>
        <v>6.1952065631812543</v>
      </c>
      <c r="BD1846" s="1">
        <f t="shared" si="1327"/>
        <v>5.8930416360987126</v>
      </c>
      <c r="BE1846" s="1">
        <f t="shared" si="1303"/>
        <v>1.1405732754105022</v>
      </c>
      <c r="BF1846" s="1">
        <f t="shared" si="1304"/>
        <v>1.1437319907599233</v>
      </c>
      <c r="BG1846" s="1">
        <f t="shared" si="1305"/>
        <v>0.97573404250219919</v>
      </c>
      <c r="BH1846" s="1">
        <f t="shared" si="1306"/>
        <v>0.86692953968420561</v>
      </c>
      <c r="BI1846" s="1">
        <f t="shared" si="1307"/>
        <v>0.90520061791112849</v>
      </c>
      <c r="BJ1846" s="1">
        <f t="shared" si="1308"/>
        <v>0.86105037434511988</v>
      </c>
      <c r="BK1846" s="1">
        <f t="shared" si="1309"/>
        <v>1.1972168468282707</v>
      </c>
      <c r="BL1846" s="2">
        <f t="shared" si="1310"/>
        <v>1.7500000000000002</v>
      </c>
      <c r="BM1846" s="2">
        <f t="shared" si="1311"/>
        <v>1.7548464679829512</v>
      </c>
      <c r="BN1846" s="2">
        <f t="shared" si="1312"/>
        <v>1.4970845023212489</v>
      </c>
      <c r="BO1846" s="2">
        <f t="shared" si="1313"/>
        <v>1.3301439961420565</v>
      </c>
      <c r="BP1846" s="2">
        <f t="shared" si="1314"/>
        <v>1.388863929653571</v>
      </c>
      <c r="BQ1846" s="2">
        <f t="shared" si="1315"/>
        <v>1.3211234977968738</v>
      </c>
      <c r="BR1846" s="2">
        <f t="shared" si="1316"/>
        <v>1.8369091465828169</v>
      </c>
      <c r="BS1846" s="1">
        <f t="shared" si="1328"/>
        <v>11.977026165299868</v>
      </c>
      <c r="BT1846" s="1">
        <f t="shared" si="1329"/>
        <v>12.010195464637638</v>
      </c>
      <c r="BU1846" s="1">
        <f t="shared" si="1330"/>
        <v>10.246068717695159</v>
      </c>
      <c r="BV1846" s="1">
        <f t="shared" si="1331"/>
        <v>9.1035253973771066</v>
      </c>
      <c r="BW1846" s="1">
        <f t="shared" si="1332"/>
        <v>9.5054055002868658</v>
      </c>
      <c r="BX1846" s="1">
        <f t="shared" si="1333"/>
        <v>9.0417889718317959</v>
      </c>
      <c r="BY1846" s="1">
        <f t="shared" si="1317"/>
        <v>12.571833663943455</v>
      </c>
    </row>
    <row r="1847" spans="1:77" x14ac:dyDescent="0.25">
      <c r="A1847" s="1">
        <v>20120911</v>
      </c>
      <c r="B1847" s="1">
        <v>2012</v>
      </c>
      <c r="C1847" s="1">
        <v>9</v>
      </c>
      <c r="D1847" s="1">
        <v>13.260999999999999</v>
      </c>
      <c r="E1847" s="1">
        <v>198.042</v>
      </c>
      <c r="F1847" s="1">
        <f t="shared" si="1318"/>
        <v>8.2131978239999999</v>
      </c>
      <c r="G1847" s="1">
        <v>338.52300000000002</v>
      </c>
      <c r="H1847" s="1">
        <v>4.1840000000000002</v>
      </c>
      <c r="I1847" s="1">
        <v>427.07282290000001</v>
      </c>
      <c r="J1847" s="1">
        <v>177.95831459999999</v>
      </c>
      <c r="K1847" s="1">
        <f t="shared" si="1319"/>
        <v>5.534863784784E-3</v>
      </c>
      <c r="L1847" s="1">
        <f t="shared" si="1320"/>
        <v>2.3063397572159997E-3</v>
      </c>
      <c r="M1847" s="1">
        <f t="shared" si="1288"/>
        <v>3.2285240275680004E-3</v>
      </c>
      <c r="N1847" s="1">
        <f t="shared" si="1289"/>
        <v>0.41669313769860111</v>
      </c>
      <c r="O1847" s="1">
        <f t="shared" si="1290"/>
        <v>3.4223831718218829</v>
      </c>
      <c r="P1847" s="1">
        <f t="shared" si="1291"/>
        <v>4.790814652178117</v>
      </c>
      <c r="Q1847" s="1">
        <v>59.625399999999999</v>
      </c>
      <c r="R1847" s="1">
        <v>15.486599999999999</v>
      </c>
      <c r="S1847" s="1">
        <v>0.79381989600000002</v>
      </c>
      <c r="T1847" s="1">
        <v>7.3873100000000003</v>
      </c>
      <c r="U1847" s="1">
        <v>1.2817443319999999</v>
      </c>
      <c r="V1847" s="1">
        <v>5.3733333000000001E-2</v>
      </c>
      <c r="W1847" s="1">
        <v>0.306166667</v>
      </c>
      <c r="X1847" s="1">
        <v>3.1088889000000001E-2</v>
      </c>
      <c r="Y1847" s="1">
        <v>0.22402222199999999</v>
      </c>
      <c r="Z1847" s="1">
        <v>0.70139853799999996</v>
      </c>
      <c r="AA1847" s="1">
        <v>0.154934301</v>
      </c>
      <c r="AB1847" s="1">
        <v>2.1333333329999999</v>
      </c>
      <c r="AC1847" s="1">
        <v>0.70173418700000001</v>
      </c>
      <c r="AD1847" s="1">
        <v>0.41498214300000003</v>
      </c>
      <c r="AE1847" s="1">
        <f t="shared" si="1292"/>
        <v>0.311748957001379</v>
      </c>
      <c r="AF1847" s="1">
        <v>0.97038394500000003</v>
      </c>
      <c r="AG1847" s="1">
        <v>0.99675249799999999</v>
      </c>
      <c r="AH1847" s="1">
        <v>0.54697710300000002</v>
      </c>
      <c r="AI1847" s="1">
        <v>1</v>
      </c>
      <c r="AJ1847" s="1">
        <v>0.73097107699999997</v>
      </c>
      <c r="AK1847" s="1">
        <v>1</v>
      </c>
      <c r="AL1847" s="1">
        <v>0.91292091600000003</v>
      </c>
      <c r="AM1847" s="1">
        <v>0.79381989600000002</v>
      </c>
      <c r="AN1847" s="1">
        <f t="shared" si="1293"/>
        <v>0.58501785698460662</v>
      </c>
      <c r="AO1847" s="1">
        <f t="shared" si="1294"/>
        <v>0.38543627025766825</v>
      </c>
      <c r="AP1847" s="1">
        <f t="shared" si="1295"/>
        <v>3.1656643361709569</v>
      </c>
      <c r="AQ1847" s="1">
        <f t="shared" si="1296"/>
        <v>5.0475334878290425</v>
      </c>
      <c r="AR1847" s="1">
        <f t="shared" si="1297"/>
        <v>0.22010592549931063</v>
      </c>
      <c r="AS1847" s="1">
        <f t="shared" si="1298"/>
        <v>0.59033333332500004</v>
      </c>
      <c r="AT1847" s="1">
        <f t="shared" si="1299"/>
        <v>0.62260875914100511</v>
      </c>
      <c r="AU1847" s="1">
        <f t="shared" si="1300"/>
        <v>0.48501601699788155</v>
      </c>
      <c r="AV1847" s="1">
        <f t="shared" si="1301"/>
        <v>1.6483173160021183</v>
      </c>
      <c r="AW1847" s="1">
        <f t="shared" si="1302"/>
        <v>1.7923236875968418</v>
      </c>
      <c r="AX1847" s="1">
        <f t="shared" si="1321"/>
        <v>4.3334561057524663</v>
      </c>
      <c r="AY1847" s="1">
        <f t="shared" si="1322"/>
        <v>8.9351063676784399</v>
      </c>
      <c r="AZ1847" s="1">
        <f t="shared" si="1323"/>
        <v>9.5155898534732906</v>
      </c>
      <c r="BA1847" s="1">
        <f t="shared" si="1324"/>
        <v>9.7019083978128453</v>
      </c>
      <c r="BB1847" s="1">
        <f t="shared" si="1325"/>
        <v>7.1975331405759473</v>
      </c>
      <c r="BC1847" s="1">
        <f t="shared" si="1326"/>
        <v>7.0944329694288513</v>
      </c>
      <c r="BD1847" s="1">
        <f t="shared" si="1327"/>
        <v>7.6748275204063621</v>
      </c>
      <c r="BE1847" s="1">
        <f t="shared" si="1303"/>
        <v>1.550296649896914</v>
      </c>
      <c r="BF1847" s="1">
        <f t="shared" si="1304"/>
        <v>1.6510141530039375</v>
      </c>
      <c r="BG1847" s="1">
        <f t="shared" si="1305"/>
        <v>1.6833415818242763</v>
      </c>
      <c r="BH1847" s="1">
        <f t="shared" si="1306"/>
        <v>1.2488168641976791</v>
      </c>
      <c r="BI1847" s="1">
        <f t="shared" si="1307"/>
        <v>1.2309283418504438</v>
      </c>
      <c r="BJ1847" s="1">
        <f t="shared" si="1308"/>
        <v>1.3316304142123023</v>
      </c>
      <c r="BK1847" s="1">
        <f t="shared" si="1309"/>
        <v>1.2817443322418576</v>
      </c>
      <c r="BL1847" s="2">
        <f t="shared" si="1310"/>
        <v>1.75</v>
      </c>
      <c r="BM1847" s="2">
        <f t="shared" si="1311"/>
        <v>1.863691550871255</v>
      </c>
      <c r="BN1847" s="2">
        <f t="shared" si="1312"/>
        <v>1.9001832767866498</v>
      </c>
      <c r="BO1847" s="2">
        <f t="shared" si="1313"/>
        <v>1.4096847287203111</v>
      </c>
      <c r="BP1847" s="2">
        <f t="shared" si="1314"/>
        <v>1.3894918745915588</v>
      </c>
      <c r="BQ1847" s="2">
        <f t="shared" si="1315"/>
        <v>1.5031660069874269</v>
      </c>
      <c r="BR1847" s="2">
        <f t="shared" si="1316"/>
        <v>1.446853788642581</v>
      </c>
      <c r="BS1847" s="1">
        <f t="shared" si="1328"/>
        <v>10.086092970965916</v>
      </c>
      <c r="BT1847" s="1">
        <f t="shared" si="1329"/>
        <v>10.741352143594932</v>
      </c>
      <c r="BU1847" s="1">
        <f t="shared" si="1330"/>
        <v>10.951671538025606</v>
      </c>
      <c r="BV1847" s="1">
        <f t="shared" si="1331"/>
        <v>8.1246921334993853</v>
      </c>
      <c r="BW1847" s="1">
        <f t="shared" si="1332"/>
        <v>8.0083109883040997</v>
      </c>
      <c r="BX1847" s="1">
        <f t="shared" si="1333"/>
        <v>8.6634697698690228</v>
      </c>
      <c r="BY1847" s="1">
        <f t="shared" si="1317"/>
        <v>8.3389153300819086</v>
      </c>
    </row>
    <row r="1848" spans="1:77" x14ac:dyDescent="0.25">
      <c r="A1848" s="1">
        <v>20060820</v>
      </c>
      <c r="B1848" s="1">
        <v>2006</v>
      </c>
      <c r="C1848" s="1">
        <v>8</v>
      </c>
      <c r="D1848" s="1">
        <v>13.097</v>
      </c>
      <c r="E1848" s="1">
        <v>198.66300000000001</v>
      </c>
      <c r="F1848" s="1">
        <f t="shared" si="1318"/>
        <v>8.2389519360000012</v>
      </c>
      <c r="G1848" s="1">
        <v>403.91399999999999</v>
      </c>
      <c r="H1848" s="1">
        <v>2.8079999999999998</v>
      </c>
      <c r="I1848" s="1">
        <v>454.67588330000001</v>
      </c>
      <c r="J1848" s="1">
        <v>189.5488479</v>
      </c>
      <c r="K1848" s="1">
        <f t="shared" si="1319"/>
        <v>5.8925994475680001E-3</v>
      </c>
      <c r="L1848" s="1">
        <f t="shared" si="1320"/>
        <v>2.456553068784E-3</v>
      </c>
      <c r="M1848" s="1">
        <f t="shared" si="1288"/>
        <v>3.4360463787840002E-3</v>
      </c>
      <c r="N1848" s="1">
        <f t="shared" si="1289"/>
        <v>0.41688784222349801</v>
      </c>
      <c r="O1848" s="1">
        <f t="shared" si="1290"/>
        <v>3.4347188947821521</v>
      </c>
      <c r="P1848" s="1">
        <f t="shared" si="1291"/>
        <v>4.8042330412178487</v>
      </c>
      <c r="Q1848" s="1">
        <v>70.264300000000006</v>
      </c>
      <c r="R1848" s="1">
        <v>10.2196</v>
      </c>
      <c r="S1848" s="1">
        <v>0.87302305199999997</v>
      </c>
      <c r="T1848" s="1">
        <v>7.8059599999999998</v>
      </c>
      <c r="U1848" s="1">
        <v>1.551466681</v>
      </c>
      <c r="V1848" s="1">
        <v>7.0388888999999996E-2</v>
      </c>
      <c r="W1848" s="1">
        <v>0.308011111</v>
      </c>
      <c r="X1848" s="1">
        <v>5.2733333E-2</v>
      </c>
      <c r="Y1848" s="1">
        <v>0.20883333300000001</v>
      </c>
      <c r="Z1848" s="1">
        <v>0.62796570299999999</v>
      </c>
      <c r="AA1848" s="1">
        <v>0.191890963</v>
      </c>
      <c r="AB1848" s="1">
        <v>2.0777777780000002</v>
      </c>
      <c r="AC1848" s="1">
        <v>0.610677472</v>
      </c>
      <c r="AD1848" s="1">
        <v>0.508155201</v>
      </c>
      <c r="AE1848" s="1">
        <f t="shared" si="1292"/>
        <v>0.42855108562116084</v>
      </c>
      <c r="AF1848" s="1">
        <v>0.96759268799999998</v>
      </c>
      <c r="AG1848" s="1">
        <v>0.98975498399999995</v>
      </c>
      <c r="AH1848" s="1">
        <v>0.54275791100000004</v>
      </c>
      <c r="AI1848" s="1">
        <v>1</v>
      </c>
      <c r="AJ1848" s="1">
        <v>0.75436136899999995</v>
      </c>
      <c r="AK1848" s="1">
        <v>1</v>
      </c>
      <c r="AL1848" s="1">
        <v>1</v>
      </c>
      <c r="AM1848" s="1">
        <v>0.87302305199999997</v>
      </c>
      <c r="AN1848" s="1">
        <f t="shared" si="1293"/>
        <v>0.49184479864525621</v>
      </c>
      <c r="AO1848" s="1">
        <f t="shared" si="1294"/>
        <v>0.53877717273522463</v>
      </c>
      <c r="AP1848" s="1">
        <f t="shared" si="1295"/>
        <v>4.4389592303794858</v>
      </c>
      <c r="AQ1848" s="1">
        <f t="shared" si="1296"/>
        <v>3.7999927056205154</v>
      </c>
      <c r="AR1848" s="1">
        <f t="shared" si="1297"/>
        <v>0.15895466915109074</v>
      </c>
      <c r="AS1848" s="1">
        <f t="shared" si="1298"/>
        <v>0.58894444445000005</v>
      </c>
      <c r="AT1848" s="1">
        <f t="shared" si="1299"/>
        <v>0.90740524134486256</v>
      </c>
      <c r="AU1848" s="1">
        <f t="shared" si="1300"/>
        <v>0.56598809660836591</v>
      </c>
      <c r="AV1848" s="1">
        <f t="shared" si="1301"/>
        <v>1.5117896813916343</v>
      </c>
      <c r="AW1848" s="1">
        <f t="shared" si="1302"/>
        <v>2.1635939561506374</v>
      </c>
      <c r="AX1848" s="1">
        <f t="shared" si="1321"/>
        <v>3.6124141914830239</v>
      </c>
      <c r="AY1848" s="1">
        <f t="shared" si="1322"/>
        <v>8.5195076036142119</v>
      </c>
      <c r="AZ1848" s="1">
        <f t="shared" si="1323"/>
        <v>9.5904412944418649</v>
      </c>
      <c r="BA1848" s="1">
        <f t="shared" si="1324"/>
        <v>11.178595168653503</v>
      </c>
      <c r="BB1848" s="1">
        <f t="shared" si="1325"/>
        <v>7.411753508970655</v>
      </c>
      <c r="BC1848" s="1">
        <f t="shared" si="1326"/>
        <v>6.7653895406447262</v>
      </c>
      <c r="BD1848" s="1">
        <f t="shared" si="1327"/>
        <v>8.292780048120429</v>
      </c>
      <c r="BE1848" s="1">
        <f t="shared" si="1303"/>
        <v>1.693287204</v>
      </c>
      <c r="BF1848" s="1">
        <f t="shared" si="1304"/>
        <v>1.9061396832021622</v>
      </c>
      <c r="BG1848" s="1">
        <f t="shared" si="1305"/>
        <v>2.2217918028205261</v>
      </c>
      <c r="BH1848" s="1">
        <f t="shared" si="1306"/>
        <v>1.4731165179802124</v>
      </c>
      <c r="BI1848" s="1">
        <f t="shared" si="1307"/>
        <v>1.3446490187284188</v>
      </c>
      <c r="BJ1848" s="1">
        <f t="shared" si="1308"/>
        <v>1.6482241690953823</v>
      </c>
      <c r="BK1848" s="1">
        <f t="shared" si="1309"/>
        <v>1.5514666806950803</v>
      </c>
      <c r="BL1848" s="2">
        <f t="shared" si="1310"/>
        <v>1.75</v>
      </c>
      <c r="BM1848" s="2">
        <f t="shared" si="1311"/>
        <v>1.9699814879152562</v>
      </c>
      <c r="BN1848" s="2">
        <f t="shared" si="1312"/>
        <v>2.296205655928361</v>
      </c>
      <c r="BO1848" s="2">
        <f t="shared" si="1313"/>
        <v>1.5224551986075079</v>
      </c>
      <c r="BP1848" s="2">
        <f t="shared" si="1314"/>
        <v>1.3896849732378496</v>
      </c>
      <c r="BQ1848" s="2">
        <f t="shared" si="1315"/>
        <v>1.7034276814371527</v>
      </c>
      <c r="BR1848" s="2">
        <f t="shared" si="1316"/>
        <v>1.6034295214672811</v>
      </c>
      <c r="BS1848" s="1">
        <f t="shared" si="1328"/>
        <v>8.8048490953604777</v>
      </c>
      <c r="BT1848" s="1">
        <f t="shared" si="1329"/>
        <v>9.911651269570017</v>
      </c>
      <c r="BU1848" s="1">
        <f t="shared" si="1330"/>
        <v>11.552996738492823</v>
      </c>
      <c r="BV1848" s="1">
        <f t="shared" si="1331"/>
        <v>7.6599933018206681</v>
      </c>
      <c r="BW1848" s="1">
        <f t="shared" si="1332"/>
        <v>6.9919808453996151</v>
      </c>
      <c r="BX1848" s="1">
        <f t="shared" si="1333"/>
        <v>8.5705278170936623</v>
      </c>
      <c r="BY1848" s="1">
        <f t="shared" si="1317"/>
        <v>8.0674028408945571</v>
      </c>
    </row>
    <row r="1849" spans="1:77" x14ac:dyDescent="0.25">
      <c r="A1849" s="1">
        <v>20121029</v>
      </c>
      <c r="B1849" s="1">
        <v>2012</v>
      </c>
      <c r="C1849" s="1">
        <v>10</v>
      </c>
      <c r="D1849" s="1">
        <v>-4.5970000000000004</v>
      </c>
      <c r="E1849" s="1">
        <v>124.774</v>
      </c>
      <c r="F1849" s="1">
        <f t="shared" si="1318"/>
        <v>5.1746273279999997</v>
      </c>
      <c r="G1849" s="1">
        <v>191.87799999999999</v>
      </c>
      <c r="H1849" s="1">
        <v>1.133</v>
      </c>
      <c r="I1849" s="1">
        <v>261.36082979999998</v>
      </c>
      <c r="J1849" s="1">
        <v>108.9890417</v>
      </c>
      <c r="K1849" s="1">
        <f t="shared" si="1319"/>
        <v>3.3872363542079994E-3</v>
      </c>
      <c r="L1849" s="1">
        <f t="shared" si="1320"/>
        <v>1.4124979804319999E-3</v>
      </c>
      <c r="M1849" s="1">
        <f t="shared" si="1288"/>
        <v>1.9747383737759995E-3</v>
      </c>
      <c r="N1849" s="1">
        <f t="shared" si="1289"/>
        <v>0.41700602872818093</v>
      </c>
      <c r="O1849" s="1">
        <f t="shared" si="1290"/>
        <v>2.157850792197598</v>
      </c>
      <c r="P1849" s="1">
        <f t="shared" si="1291"/>
        <v>3.0167765358024017</v>
      </c>
      <c r="Q1849" s="1">
        <v>4.9573700000000001</v>
      </c>
      <c r="R1849" s="1">
        <v>-7.2362900000000003</v>
      </c>
      <c r="S1849" s="1">
        <v>-2.1753155</v>
      </c>
      <c r="T1849" s="1">
        <v>1.37944</v>
      </c>
      <c r="U1849" s="1">
        <v>0.46671593900000002</v>
      </c>
      <c r="V1849" s="1">
        <v>6.5311111000000005E-2</v>
      </c>
      <c r="W1849" s="1">
        <v>0.2581</v>
      </c>
      <c r="X1849" s="1">
        <v>3.4511110999999997E-2</v>
      </c>
      <c r="Y1849" s="1">
        <v>0.22041111099999999</v>
      </c>
      <c r="Z1849" s="1">
        <v>0.59611090200000005</v>
      </c>
      <c r="AA1849" s="1">
        <v>7.8762829000000006E-2</v>
      </c>
      <c r="AB1849" s="1">
        <v>0.98888888900000005</v>
      </c>
      <c r="AC1849" s="1">
        <v>0.57117751800000005</v>
      </c>
      <c r="AD1849" s="1">
        <v>0.349722219</v>
      </c>
      <c r="AE1849" s="1">
        <f t="shared" si="1292"/>
        <v>0.22993884793782124</v>
      </c>
      <c r="AF1849" s="1">
        <v>0.21630027199999999</v>
      </c>
      <c r="AG1849" s="1">
        <v>0.136751871</v>
      </c>
      <c r="AH1849" s="1">
        <v>8.7548238E-2</v>
      </c>
      <c r="AI1849" s="1">
        <v>1</v>
      </c>
      <c r="AJ1849" s="1">
        <v>0.68276128400000002</v>
      </c>
      <c r="AK1849" s="1">
        <v>1</v>
      </c>
      <c r="AL1849" s="1">
        <v>0</v>
      </c>
      <c r="AM1849" s="1">
        <v>0</v>
      </c>
      <c r="AN1849" s="1">
        <f t="shared" si="1293"/>
        <v>0.65027778067313613</v>
      </c>
      <c r="AO1849" s="1">
        <f t="shared" si="1294"/>
        <v>0.30190651458932383</v>
      </c>
      <c r="AP1849" s="1">
        <f t="shared" si="1295"/>
        <v>1.5622537008951456</v>
      </c>
      <c r="AQ1849" s="1">
        <f t="shared" si="1296"/>
        <v>3.6123736271048541</v>
      </c>
      <c r="AR1849" s="1">
        <f t="shared" si="1297"/>
        <v>0.19799583398332338</v>
      </c>
      <c r="AS1849" s="1">
        <f t="shared" si="1298"/>
        <v>0.56172222222500001</v>
      </c>
      <c r="AT1849" s="1">
        <f t="shared" si="1299"/>
        <v>0.70745797602545746</v>
      </c>
      <c r="AU1849" s="1">
        <f t="shared" si="1300"/>
        <v>0.26894078497339069</v>
      </c>
      <c r="AV1849" s="1">
        <f t="shared" si="1301"/>
        <v>0.71994810402660936</v>
      </c>
      <c r="AW1849" s="1">
        <f t="shared" si="1302"/>
        <v>0.58894989199135361</v>
      </c>
      <c r="AX1849" s="1">
        <f t="shared" si="1321"/>
        <v>2.8847367534566848</v>
      </c>
      <c r="AY1849" s="1">
        <f t="shared" si="1322"/>
        <v>0</v>
      </c>
      <c r="AZ1849" s="1">
        <f t="shared" si="1323"/>
        <v>0</v>
      </c>
      <c r="BA1849" s="1">
        <f t="shared" si="1324"/>
        <v>0</v>
      </c>
      <c r="BB1849" s="1">
        <f t="shared" si="1325"/>
        <v>0</v>
      </c>
      <c r="BC1849" s="1">
        <f t="shared" si="1326"/>
        <v>0</v>
      </c>
      <c r="BD1849" s="1">
        <f t="shared" si="1327"/>
        <v>0</v>
      </c>
      <c r="BE1849" s="1">
        <f t="shared" si="1303"/>
        <v>0</v>
      </c>
      <c r="BF1849" s="1">
        <f t="shared" si="1304"/>
        <v>0</v>
      </c>
      <c r="BG1849" s="1">
        <f t="shared" si="1305"/>
        <v>0</v>
      </c>
      <c r="BH1849" s="1">
        <f t="shared" si="1306"/>
        <v>0</v>
      </c>
      <c r="BI1849" s="1">
        <f t="shared" si="1307"/>
        <v>0</v>
      </c>
      <c r="BJ1849" s="1">
        <f t="shared" si="1308"/>
        <v>0</v>
      </c>
      <c r="BK1849" s="1">
        <f t="shared" si="1309"/>
        <v>0.46671593857461297</v>
      </c>
      <c r="BL1849" s="2" t="e">
        <f t="shared" si="1310"/>
        <v>#DIV/0!</v>
      </c>
      <c r="BM1849" s="2" t="e">
        <f t="shared" si="1311"/>
        <v>#DIV/0!</v>
      </c>
      <c r="BN1849" s="2" t="e">
        <f t="shared" si="1312"/>
        <v>#DIV/0!</v>
      </c>
      <c r="BO1849" s="2" t="e">
        <f t="shared" si="1313"/>
        <v>#DIV/0!</v>
      </c>
      <c r="BP1849" s="2" t="e">
        <f t="shared" si="1314"/>
        <v>#DIV/0!</v>
      </c>
      <c r="BQ1849" s="2" t="e">
        <f t="shared" si="1315"/>
        <v>#DIV/0!</v>
      </c>
      <c r="BR1849" s="2" t="e">
        <f t="shared" si="1316"/>
        <v>#DIV/0!</v>
      </c>
      <c r="BS1849" s="1" t="e">
        <f t="shared" si="1328"/>
        <v>#DIV/0!</v>
      </c>
      <c r="BT1849" s="1" t="e">
        <f t="shared" si="1329"/>
        <v>#DIV/0!</v>
      </c>
      <c r="BU1849" s="1" t="e">
        <f t="shared" si="1330"/>
        <v>#DIV/0!</v>
      </c>
      <c r="BV1849" s="1" t="e">
        <f t="shared" si="1331"/>
        <v>#DIV/0!</v>
      </c>
      <c r="BW1849" s="1" t="e">
        <f t="shared" si="1332"/>
        <v>#DIV/0!</v>
      </c>
      <c r="BX1849" s="1" t="e">
        <f t="shared" si="1333"/>
        <v>#DIV/0!</v>
      </c>
      <c r="BY1849" s="1" t="e">
        <f t="shared" si="1317"/>
        <v>#DIV/0!</v>
      </c>
    </row>
    <row r="1850" spans="1:77" x14ac:dyDescent="0.25">
      <c r="A1850" s="1">
        <v>20090522</v>
      </c>
      <c r="B1850" s="1">
        <v>2009</v>
      </c>
      <c r="C1850" s="1">
        <v>5</v>
      </c>
      <c r="D1850" s="1">
        <v>14.706</v>
      </c>
      <c r="E1850" s="1">
        <v>298.57499999999999</v>
      </c>
      <c r="F1850" s="1">
        <f t="shared" si="1318"/>
        <v>12.3825024</v>
      </c>
      <c r="G1850" s="1">
        <v>465.73700000000002</v>
      </c>
      <c r="H1850" s="1">
        <v>5.3150000000000004</v>
      </c>
      <c r="I1850" s="1">
        <v>629.58161229999996</v>
      </c>
      <c r="J1850" s="1">
        <v>262.66241179999997</v>
      </c>
      <c r="K1850" s="1">
        <f t="shared" si="1319"/>
        <v>8.1593776954079975E-3</v>
      </c>
      <c r="L1850" s="1">
        <f t="shared" si="1320"/>
        <v>3.4041048569279993E-3</v>
      </c>
      <c r="M1850" s="1">
        <f t="shared" si="1288"/>
        <v>4.7552728384799986E-3</v>
      </c>
      <c r="N1850" s="1">
        <f t="shared" si="1289"/>
        <v>0.41720152982301451</v>
      </c>
      <c r="O1850" s="1">
        <f t="shared" si="1290"/>
        <v>5.165998944317149</v>
      </c>
      <c r="P1850" s="1">
        <f t="shared" si="1291"/>
        <v>7.2165034556828509</v>
      </c>
      <c r="Q1850" s="1">
        <v>104.343</v>
      </c>
      <c r="R1850" s="1">
        <v>27.840499999999999</v>
      </c>
      <c r="S1850" s="1">
        <v>0.78937991500000004</v>
      </c>
      <c r="T1850" s="1">
        <v>9.8703199999999995</v>
      </c>
      <c r="U1850" s="1">
        <v>1.584021334</v>
      </c>
      <c r="V1850" s="1">
        <v>9.6477778E-2</v>
      </c>
      <c r="W1850" s="1">
        <v>0.32418888899999998</v>
      </c>
      <c r="X1850" s="1">
        <v>6.8155556000000006E-2</v>
      </c>
      <c r="Y1850" s="1">
        <v>0.229877778</v>
      </c>
      <c r="Z1850" s="1">
        <v>0.54131008899999999</v>
      </c>
      <c r="AA1850" s="1">
        <v>0.170216179</v>
      </c>
      <c r="AB1850" s="1">
        <v>1.433333333</v>
      </c>
      <c r="AC1850" s="1">
        <v>0.50322451000000001</v>
      </c>
      <c r="AD1850" s="1">
        <v>0.35891930399999999</v>
      </c>
      <c r="AE1850" s="1">
        <f t="shared" si="1292"/>
        <v>0.24146835151059295</v>
      </c>
      <c r="AF1850" s="1">
        <v>0.989856764</v>
      </c>
      <c r="AG1850" s="1">
        <v>1.056789625</v>
      </c>
      <c r="AH1850" s="1">
        <v>0.58415230299999998</v>
      </c>
      <c r="AI1850" s="1">
        <v>1</v>
      </c>
      <c r="AJ1850" s="1">
        <v>0.740643151</v>
      </c>
      <c r="AK1850" s="1">
        <v>0.972660674</v>
      </c>
      <c r="AL1850" s="1">
        <v>0.90707883600000005</v>
      </c>
      <c r="AM1850" s="1">
        <v>0.78937991500000004</v>
      </c>
      <c r="AN1850" s="1">
        <f t="shared" si="1293"/>
        <v>0.64108069575747684</v>
      </c>
      <c r="AO1850" s="1">
        <f t="shared" si="1294"/>
        <v>0.31231898893997023</v>
      </c>
      <c r="AP1850" s="1">
        <f t="shared" si="1295"/>
        <v>3.8672906301147547</v>
      </c>
      <c r="AQ1850" s="1">
        <f t="shared" si="1296"/>
        <v>8.5152117698852443</v>
      </c>
      <c r="AR1850" s="1">
        <f t="shared" si="1297"/>
        <v>0.36503329857640382</v>
      </c>
      <c r="AS1850" s="1">
        <f t="shared" si="1298"/>
        <v>0.57283333332500008</v>
      </c>
      <c r="AT1850" s="1">
        <f t="shared" si="1299"/>
        <v>1.2542931734497258</v>
      </c>
      <c r="AU1850" s="1">
        <f t="shared" si="1300"/>
        <v>0.57878464686146436</v>
      </c>
      <c r="AV1850" s="1">
        <f t="shared" si="1301"/>
        <v>0.85454868613853563</v>
      </c>
      <c r="AW1850" s="1">
        <f t="shared" si="1302"/>
        <v>1.4397454900946969</v>
      </c>
      <c r="AX1850" s="1">
        <f t="shared" si="1321"/>
        <v>6.5444420670786032</v>
      </c>
      <c r="AY1850" s="1">
        <f t="shared" si="1322"/>
        <v>9.7909682974970451</v>
      </c>
      <c r="AZ1850" s="1">
        <f t="shared" si="1323"/>
        <v>10.069234329617371</v>
      </c>
      <c r="BA1850" s="1">
        <f t="shared" si="1324"/>
        <v>10.732026520922814</v>
      </c>
      <c r="BB1850" s="1">
        <f t="shared" si="1325"/>
        <v>9.4942780608225572</v>
      </c>
      <c r="BC1850" s="1">
        <f t="shared" si="1326"/>
        <v>7.7761256916407717</v>
      </c>
      <c r="BD1850" s="1">
        <f t="shared" si="1327"/>
        <v>9.4486034969262072</v>
      </c>
      <c r="BE1850" s="1">
        <f t="shared" si="1303"/>
        <v>1.5712867122677321</v>
      </c>
      <c r="BF1850" s="1">
        <f t="shared" si="1304"/>
        <v>1.6159437579715681</v>
      </c>
      <c r="BG1850" s="1">
        <f t="shared" si="1305"/>
        <v>1.7223108231636071</v>
      </c>
      <c r="BH1850" s="1">
        <f t="shared" si="1306"/>
        <v>1.5236728897752858</v>
      </c>
      <c r="BI1850" s="1">
        <f t="shared" si="1307"/>
        <v>1.2479381610624156</v>
      </c>
      <c r="BJ1850" s="1">
        <f t="shared" si="1308"/>
        <v>1.5163428859229289</v>
      </c>
      <c r="BK1850" s="1">
        <f t="shared" si="1309"/>
        <v>1.5840213338036415</v>
      </c>
      <c r="BL1850" s="2">
        <f t="shared" si="1310"/>
        <v>1.7500000000000002</v>
      </c>
      <c r="BM1850" s="2">
        <f t="shared" si="1311"/>
        <v>1.79973619987464</v>
      </c>
      <c r="BN1850" s="2">
        <f t="shared" si="1312"/>
        <v>1.918201125869859</v>
      </c>
      <c r="BO1850" s="2">
        <f t="shared" si="1313"/>
        <v>1.6969707286956406</v>
      </c>
      <c r="BP1850" s="2">
        <f t="shared" si="1314"/>
        <v>1.3898747853008724</v>
      </c>
      <c r="BQ1850" s="2">
        <f t="shared" si="1315"/>
        <v>1.6888070328904927</v>
      </c>
      <c r="BR1850" s="2">
        <f t="shared" si="1316"/>
        <v>1.7641830179774629</v>
      </c>
      <c r="BS1850" s="1">
        <f t="shared" si="1328"/>
        <v>10.904562729924193</v>
      </c>
      <c r="BT1850" s="1">
        <f t="shared" si="1329"/>
        <v>11.214477879341938</v>
      </c>
      <c r="BU1850" s="1">
        <f t="shared" si="1330"/>
        <v>11.952654003233764</v>
      </c>
      <c r="BV1850" s="1">
        <f t="shared" si="1331"/>
        <v>10.574127863946734</v>
      </c>
      <c r="BW1850" s="1">
        <f t="shared" si="1332"/>
        <v>8.6605581617447314</v>
      </c>
      <c r="BX1850" s="1">
        <f t="shared" si="1333"/>
        <v>10.523258416509446</v>
      </c>
      <c r="BY1850" s="1">
        <f t="shared" si="1317"/>
        <v>10.992939649486987</v>
      </c>
    </row>
    <row r="1851" spans="1:77" x14ac:dyDescent="0.25">
      <c r="A1851" s="1">
        <v>20040816</v>
      </c>
      <c r="B1851" s="1">
        <v>2004</v>
      </c>
      <c r="C1851" s="1">
        <v>8</v>
      </c>
      <c r="D1851" s="1">
        <v>13.807</v>
      </c>
      <c r="E1851" s="1">
        <v>248.73699999999999</v>
      </c>
      <c r="F1851" s="1">
        <f t="shared" si="1318"/>
        <v>10.315620864000001</v>
      </c>
      <c r="G1851" s="1">
        <v>411.48700000000002</v>
      </c>
      <c r="H1851" s="1">
        <v>3.5049999999999999</v>
      </c>
      <c r="I1851" s="1">
        <v>544.53755209999997</v>
      </c>
      <c r="J1851" s="1">
        <v>227.29600830000001</v>
      </c>
      <c r="K1851" s="1">
        <f t="shared" si="1319"/>
        <v>7.0572066752159993E-3</v>
      </c>
      <c r="L1851" s="1">
        <f t="shared" si="1320"/>
        <v>2.9457562675680002E-3</v>
      </c>
      <c r="M1851" s="1">
        <f t="shared" si="1288"/>
        <v>4.1114504076479996E-3</v>
      </c>
      <c r="N1851" s="1">
        <f t="shared" si="1289"/>
        <v>0.4174110810603176</v>
      </c>
      <c r="O1851" s="1">
        <f t="shared" si="1290"/>
        <v>4.3058544566506081</v>
      </c>
      <c r="P1851" s="1">
        <f t="shared" si="1291"/>
        <v>6.0097664073493933</v>
      </c>
      <c r="Q1851" s="1">
        <v>77.912199999999999</v>
      </c>
      <c r="R1851" s="1">
        <v>28.509599999999999</v>
      </c>
      <c r="S1851" s="1">
        <v>0.73210751900000004</v>
      </c>
      <c r="T1851" s="1">
        <v>8.3170999999999999</v>
      </c>
      <c r="U1851" s="1">
        <v>1.0580222159999999</v>
      </c>
      <c r="V1851" s="1">
        <v>5.4944444000000002E-2</v>
      </c>
      <c r="W1851" s="1">
        <v>0.38467777800000003</v>
      </c>
      <c r="X1851" s="1">
        <v>2.8500000000000001E-2</v>
      </c>
      <c r="Y1851" s="1">
        <v>0.24078888900000001</v>
      </c>
      <c r="Z1851" s="1">
        <v>0.750037913</v>
      </c>
      <c r="AA1851" s="1">
        <v>0.23005045099999999</v>
      </c>
      <c r="AB1851" s="1">
        <v>2.4111111109999999</v>
      </c>
      <c r="AC1851" s="1">
        <v>0.76204701200000002</v>
      </c>
      <c r="AD1851" s="1">
        <v>0.39551674799999997</v>
      </c>
      <c r="AE1851" s="1">
        <f t="shared" si="1292"/>
        <v>0.28734705779114955</v>
      </c>
      <c r="AF1851" s="1">
        <v>0.97884413599999998</v>
      </c>
      <c r="AG1851" s="1">
        <v>1.0197132579999999</v>
      </c>
      <c r="AH1851" s="1">
        <v>0.56102392599999995</v>
      </c>
      <c r="AI1851" s="1">
        <v>1</v>
      </c>
      <c r="AJ1851" s="1">
        <v>0.77851294400000004</v>
      </c>
      <c r="AK1851" s="1">
        <v>1</v>
      </c>
      <c r="AL1851" s="1">
        <v>0.83172042000000002</v>
      </c>
      <c r="AM1851" s="1">
        <v>0.73210751900000004</v>
      </c>
      <c r="AN1851" s="1">
        <f t="shared" si="1293"/>
        <v>0.60448325220480836</v>
      </c>
      <c r="AO1851" s="1">
        <f t="shared" si="1294"/>
        <v>0.35821688735223112</v>
      </c>
      <c r="AP1851" s="1">
        <f t="shared" si="1295"/>
        <v>3.6952295970078137</v>
      </c>
      <c r="AQ1851" s="1">
        <f t="shared" si="1296"/>
        <v>6.6203912669921881</v>
      </c>
      <c r="AR1851" s="1">
        <f t="shared" si="1297"/>
        <v>0.26511371656848126</v>
      </c>
      <c r="AS1851" s="1">
        <f t="shared" si="1298"/>
        <v>0.59727777777500002</v>
      </c>
      <c r="AT1851" s="1">
        <f t="shared" si="1299"/>
        <v>0.60077636858855443</v>
      </c>
      <c r="AU1851" s="1">
        <f t="shared" si="1300"/>
        <v>0.58565304432087306</v>
      </c>
      <c r="AV1851" s="1">
        <f t="shared" si="1301"/>
        <v>1.8254580666791269</v>
      </c>
      <c r="AW1851" s="1">
        <f t="shared" si="1302"/>
        <v>2.1766144497774129</v>
      </c>
      <c r="AX1851" s="1">
        <f t="shared" si="1321"/>
        <v>5.6573480355511316</v>
      </c>
      <c r="AY1851" s="1">
        <f t="shared" si="1322"/>
        <v>11.199692343813899</v>
      </c>
      <c r="AZ1851" s="1">
        <f t="shared" si="1323"/>
        <v>11.785185524858548</v>
      </c>
      <c r="BA1851" s="1">
        <f t="shared" si="1324"/>
        <v>11.158728592174265</v>
      </c>
      <c r="BB1851" s="1">
        <f t="shared" si="1325"/>
        <v>8.4524120505904445</v>
      </c>
      <c r="BC1851" s="1">
        <f t="shared" si="1326"/>
        <v>8.8969743351481299</v>
      </c>
      <c r="BD1851" s="1">
        <f t="shared" si="1327"/>
        <v>8.9403514495289542</v>
      </c>
      <c r="BE1851" s="1">
        <f t="shared" si="1303"/>
        <v>1.4247181478397999</v>
      </c>
      <c r="BF1851" s="1">
        <f t="shared" si="1304"/>
        <v>1.4991990116763418</v>
      </c>
      <c r="BG1851" s="1">
        <f t="shared" si="1305"/>
        <v>1.4195071296642137</v>
      </c>
      <c r="BH1851" s="1">
        <f t="shared" si="1306"/>
        <v>1.0752353253835172</v>
      </c>
      <c r="BI1851" s="1">
        <f t="shared" si="1307"/>
        <v>1.1317883033770864</v>
      </c>
      <c r="BJ1851" s="1">
        <f t="shared" si="1308"/>
        <v>1.1373063265657697</v>
      </c>
      <c r="BK1851" s="1">
        <f t="shared" si="1309"/>
        <v>1.0580222155783976</v>
      </c>
      <c r="BL1851" s="2">
        <f t="shared" si="1310"/>
        <v>1.75</v>
      </c>
      <c r="BM1851" s="2">
        <f t="shared" si="1311"/>
        <v>1.841485822589946</v>
      </c>
      <c r="BN1851" s="2">
        <f t="shared" si="1312"/>
        <v>1.7435992379818404</v>
      </c>
      <c r="BO1851" s="2">
        <f t="shared" si="1313"/>
        <v>1.3207256623172707</v>
      </c>
      <c r="BP1851" s="2">
        <f t="shared" si="1314"/>
        <v>1.390190427428043</v>
      </c>
      <c r="BQ1851" s="2">
        <f t="shared" si="1315"/>
        <v>1.3969682877331409</v>
      </c>
      <c r="BR1851" s="2">
        <f t="shared" si="1316"/>
        <v>1.299582573626618</v>
      </c>
      <c r="BS1851" s="1">
        <f t="shared" si="1328"/>
        <v>13.756729098588105</v>
      </c>
      <c r="BT1851" s="1">
        <f t="shared" si="1329"/>
        <v>14.475898057291749</v>
      </c>
      <c r="BU1851" s="1">
        <f t="shared" si="1330"/>
        <v>13.706412784811901</v>
      </c>
      <c r="BV1851" s="1">
        <f t="shared" si="1331"/>
        <v>10.382208657172596</v>
      </c>
      <c r="BW1851" s="1">
        <f t="shared" si="1332"/>
        <v>10.928270346044568</v>
      </c>
      <c r="BX1851" s="1">
        <f t="shared" si="1333"/>
        <v>10.981551024950456</v>
      </c>
      <c r="BY1851" s="1">
        <f t="shared" si="1317"/>
        <v>10.216003089501323</v>
      </c>
    </row>
    <row r="1852" spans="1:77" x14ac:dyDescent="0.25">
      <c r="A1852" s="1">
        <v>20050718</v>
      </c>
      <c r="B1852" s="1">
        <v>2005</v>
      </c>
      <c r="C1852" s="1">
        <v>7</v>
      </c>
      <c r="D1852" s="1">
        <v>18.827999999999999</v>
      </c>
      <c r="E1852" s="1">
        <v>226.976</v>
      </c>
      <c r="F1852" s="1">
        <f t="shared" si="1318"/>
        <v>9.4131486720000002</v>
      </c>
      <c r="G1852" s="1">
        <v>468.81299999999999</v>
      </c>
      <c r="H1852" s="1">
        <v>9.0649999999999995</v>
      </c>
      <c r="I1852" s="1">
        <v>449.28937500000001</v>
      </c>
      <c r="J1852" s="1">
        <v>187.69541670000001</v>
      </c>
      <c r="K1852" s="1">
        <f t="shared" si="1319"/>
        <v>5.8227903000000001E-3</v>
      </c>
      <c r="L1852" s="1">
        <f t="shared" si="1320"/>
        <v>2.432532600432E-3</v>
      </c>
      <c r="M1852" s="1">
        <f t="shared" si="1288"/>
        <v>3.3902576995680001E-3</v>
      </c>
      <c r="N1852" s="1">
        <f t="shared" si="1289"/>
        <v>0.41776063967682298</v>
      </c>
      <c r="O1852" s="1">
        <f t="shared" si="1290"/>
        <v>3.9324430105877566</v>
      </c>
      <c r="P1852" s="1">
        <f t="shared" si="1291"/>
        <v>5.4807056614122436</v>
      </c>
      <c r="Q1852" s="1">
        <v>96.808000000000007</v>
      </c>
      <c r="R1852" s="1">
        <v>-5.5172400000000001</v>
      </c>
      <c r="S1852" s="1">
        <v>1.0604359080000001</v>
      </c>
      <c r="T1852" s="1">
        <v>14.3537</v>
      </c>
      <c r="U1852" s="1">
        <v>1.8743700990000001</v>
      </c>
      <c r="V1852" s="1">
        <v>3.8977777999999998E-2</v>
      </c>
      <c r="W1852" s="1">
        <v>0.33501111099999997</v>
      </c>
      <c r="X1852" s="1">
        <v>2.1577777999999999E-2</v>
      </c>
      <c r="Y1852" s="1">
        <v>0.17072222200000001</v>
      </c>
      <c r="Z1852" s="1">
        <v>0.791556492</v>
      </c>
      <c r="AA1852" s="1">
        <v>0.32485279900000003</v>
      </c>
      <c r="AB1852" s="1">
        <v>2.9444444440000002</v>
      </c>
      <c r="AC1852" s="1">
        <v>0.81353005</v>
      </c>
      <c r="AD1852" s="1">
        <v>0.51584960300000005</v>
      </c>
      <c r="AE1852" s="1">
        <f t="shared" si="1292"/>
        <v>0.43819681960636836</v>
      </c>
      <c r="AF1852" s="1">
        <v>0.98558725000000003</v>
      </c>
      <c r="AG1852" s="1">
        <v>1.2495697480000001</v>
      </c>
      <c r="AH1852" s="1">
        <v>0.69019809600000004</v>
      </c>
      <c r="AI1852" s="1">
        <v>0.91</v>
      </c>
      <c r="AJ1852" s="1">
        <v>0.83851443000000003</v>
      </c>
      <c r="AK1852" s="1">
        <v>0.69926884300000003</v>
      </c>
      <c r="AL1852" s="1">
        <v>1</v>
      </c>
      <c r="AM1852" s="1">
        <v>1</v>
      </c>
      <c r="AN1852" s="1">
        <f t="shared" si="1293"/>
        <v>0.48415039685332961</v>
      </c>
      <c r="AO1852" s="1">
        <f t="shared" si="1294"/>
        <v>0.55280612814785712</v>
      </c>
      <c r="AP1852" s="1">
        <f t="shared" si="1295"/>
        <v>5.2036462710484628</v>
      </c>
      <c r="AQ1852" s="1">
        <f t="shared" si="1296"/>
        <v>4.2095024009515374</v>
      </c>
      <c r="AR1852" s="1">
        <f t="shared" si="1297"/>
        <v>0.15160914704588888</v>
      </c>
      <c r="AS1852" s="1">
        <f t="shared" si="1298"/>
        <v>0.61061111109999999</v>
      </c>
      <c r="AT1852" s="1">
        <f t="shared" si="1299"/>
        <v>0.59416533795586091</v>
      </c>
      <c r="AU1852" s="1">
        <f t="shared" si="1300"/>
        <v>0.67150093958952151</v>
      </c>
      <c r="AV1852" s="1">
        <f t="shared" si="1301"/>
        <v>2.2729435044104784</v>
      </c>
      <c r="AW1852" s="1">
        <f t="shared" si="1302"/>
        <v>3.0051990593613076</v>
      </c>
      <c r="AX1852" s="1">
        <f t="shared" si="1321"/>
        <v>4.0611025823543878</v>
      </c>
      <c r="AY1852" s="1">
        <f t="shared" si="1322"/>
        <v>13.208139367092992</v>
      </c>
      <c r="AZ1852" s="1">
        <f t="shared" si="1323"/>
        <v>14.934700596492997</v>
      </c>
      <c r="BA1852" s="1">
        <f t="shared" si="1324"/>
        <v>14.844674927252839</v>
      </c>
      <c r="BB1852" s="1">
        <f t="shared" si="1325"/>
        <v>9.2368295463327232</v>
      </c>
      <c r="BC1852" s="1">
        <f t="shared" si="1326"/>
        <v>10.496123777619257</v>
      </c>
      <c r="BD1852" s="1">
        <f t="shared" si="1327"/>
        <v>10.646069735625876</v>
      </c>
      <c r="BE1852" s="1">
        <f t="shared" si="1303"/>
        <v>1.7247776874999998</v>
      </c>
      <c r="BF1852" s="1">
        <f t="shared" si="1304"/>
        <v>1.9502397455390739</v>
      </c>
      <c r="BG1852" s="1">
        <f t="shared" si="1305"/>
        <v>1.9384837925397793</v>
      </c>
      <c r="BH1852" s="1">
        <f t="shared" si="1306"/>
        <v>1.2061863569101499</v>
      </c>
      <c r="BI1852" s="1">
        <f t="shared" si="1307"/>
        <v>1.3706306084246249</v>
      </c>
      <c r="BJ1852" s="1">
        <f t="shared" si="1308"/>
        <v>1.3902112197062537</v>
      </c>
      <c r="BK1852" s="1">
        <f t="shared" si="1309"/>
        <v>1.8743700989973395</v>
      </c>
      <c r="BL1852" s="2">
        <f t="shared" si="1310"/>
        <v>1.7499999999999998</v>
      </c>
      <c r="BM1852" s="2">
        <f t="shared" si="1311"/>
        <v>1.978759105841795</v>
      </c>
      <c r="BN1852" s="2">
        <f t="shared" si="1312"/>
        <v>1.9668312394866911</v>
      </c>
      <c r="BO1852" s="2">
        <f t="shared" si="1313"/>
        <v>1.2238250412737683</v>
      </c>
      <c r="BP1852" s="2">
        <f t="shared" si="1314"/>
        <v>1.3906740457779105</v>
      </c>
      <c r="BQ1852" s="2">
        <f t="shared" si="1315"/>
        <v>1.4105409944236329</v>
      </c>
      <c r="BR1852" s="2">
        <f t="shared" si="1316"/>
        <v>1.9017799783807465</v>
      </c>
      <c r="BS1852" s="1">
        <f t="shared" si="1328"/>
        <v>13.401288792131789</v>
      </c>
      <c r="BT1852" s="1">
        <f t="shared" si="1329"/>
        <v>15.15309841568364</v>
      </c>
      <c r="BU1852" s="1">
        <f t="shared" si="1330"/>
        <v>15.061756254712954</v>
      </c>
      <c r="BV1852" s="1">
        <f t="shared" si="1331"/>
        <v>9.3719044623727861</v>
      </c>
      <c r="BW1852" s="1">
        <f t="shared" si="1332"/>
        <v>10.649614001824046</v>
      </c>
      <c r="BX1852" s="1">
        <f t="shared" si="1333"/>
        <v>10.801752696806776</v>
      </c>
      <c r="BY1852" s="1">
        <f t="shared" si="1317"/>
        <v>14.563601548214022</v>
      </c>
    </row>
    <row r="1853" spans="1:77" x14ac:dyDescent="0.25">
      <c r="A1853" s="1">
        <v>20040428</v>
      </c>
      <c r="B1853" s="1">
        <v>2004</v>
      </c>
      <c r="C1853" s="1">
        <v>4</v>
      </c>
      <c r="D1853" s="1">
        <v>11.407999999999999</v>
      </c>
      <c r="E1853" s="1">
        <v>258.68700000000001</v>
      </c>
      <c r="F1853" s="1">
        <f t="shared" si="1318"/>
        <v>10.728267264000001</v>
      </c>
      <c r="G1853" s="1">
        <v>417.37900000000002</v>
      </c>
      <c r="H1853" s="1">
        <v>7.09</v>
      </c>
      <c r="I1853" s="1">
        <v>510.10354169999999</v>
      </c>
      <c r="J1853" s="1">
        <v>213.1177083</v>
      </c>
      <c r="K1853" s="1">
        <f t="shared" si="1319"/>
        <v>6.6109419004320002E-3</v>
      </c>
      <c r="L1853" s="1">
        <f t="shared" si="1320"/>
        <v>2.7620054995679999E-3</v>
      </c>
      <c r="M1853" s="1">
        <f t="shared" si="1288"/>
        <v>3.8489364008640003E-3</v>
      </c>
      <c r="N1853" s="1">
        <f t="shared" si="1289"/>
        <v>0.41779303784041932</v>
      </c>
      <c r="O1853" s="1">
        <f t="shared" si="1290"/>
        <v>4.4821953709904845</v>
      </c>
      <c r="P1853" s="1">
        <f t="shared" si="1291"/>
        <v>6.2460718930095167</v>
      </c>
      <c r="Q1853" s="1">
        <v>98.476100000000002</v>
      </c>
      <c r="R1853" s="1">
        <v>-1.39246</v>
      </c>
      <c r="S1853" s="1">
        <v>1.01434289</v>
      </c>
      <c r="T1853" s="1">
        <v>12.2974</v>
      </c>
      <c r="U1853" s="1">
        <v>1.4927794759999999</v>
      </c>
      <c r="V1853" s="1">
        <v>4.4322222000000001E-2</v>
      </c>
      <c r="W1853" s="1">
        <v>0.31709999999999999</v>
      </c>
      <c r="X1853" s="1">
        <v>2.0455556E-2</v>
      </c>
      <c r="Y1853" s="1">
        <v>0.20131111099999999</v>
      </c>
      <c r="Z1853" s="1">
        <v>0.75473438400000004</v>
      </c>
      <c r="AA1853" s="1">
        <v>0.223353409</v>
      </c>
      <c r="AB1853" s="1">
        <v>3.0444444439999998</v>
      </c>
      <c r="AC1853" s="1">
        <v>0.76787063600000005</v>
      </c>
      <c r="AD1853" s="1">
        <v>0.38021079200000002</v>
      </c>
      <c r="AE1853" s="1">
        <f t="shared" si="1292"/>
        <v>0.26815944841419082</v>
      </c>
      <c r="AF1853" s="1">
        <v>0.93254110300000004</v>
      </c>
      <c r="AG1853" s="1">
        <v>0.91393772600000001</v>
      </c>
      <c r="AH1853" s="1">
        <v>0.49930537699999999</v>
      </c>
      <c r="AI1853" s="1">
        <v>0.97929824600000004</v>
      </c>
      <c r="AJ1853" s="1">
        <v>0.77427430900000005</v>
      </c>
      <c r="AK1853" s="1">
        <v>0.83200236100000002</v>
      </c>
      <c r="AL1853" s="1">
        <v>1</v>
      </c>
      <c r="AM1853" s="1">
        <v>1</v>
      </c>
      <c r="AN1853" s="1">
        <f t="shared" si="1293"/>
        <v>0.61978920836937168</v>
      </c>
      <c r="AO1853" s="1">
        <f t="shared" si="1294"/>
        <v>0.33816464808245383</v>
      </c>
      <c r="AP1853" s="1">
        <f t="shared" si="1295"/>
        <v>3.6279207238650701</v>
      </c>
      <c r="AQ1853" s="1">
        <f t="shared" si="1296"/>
        <v>7.1003465401349306</v>
      </c>
      <c r="AR1853" s="1">
        <f t="shared" si="1297"/>
        <v>0.26223444255985884</v>
      </c>
      <c r="AS1853" s="1">
        <f t="shared" si="1298"/>
        <v>0.61311111110000005</v>
      </c>
      <c r="AT1853" s="1">
        <f t="shared" si="1299"/>
        <v>0.38835105231113787</v>
      </c>
      <c r="AU1853" s="1">
        <f t="shared" si="1300"/>
        <v>0.60377730120407402</v>
      </c>
      <c r="AV1853" s="1">
        <f t="shared" si="1301"/>
        <v>2.4406671427959257</v>
      </c>
      <c r="AW1853" s="1">
        <f t="shared" si="1302"/>
        <v>2.4925838826674624</v>
      </c>
      <c r="AX1853" s="1">
        <f t="shared" si="1321"/>
        <v>6.0223583761534432</v>
      </c>
      <c r="AY1853" s="1">
        <f t="shared" si="1322"/>
        <v>13.443850552097402</v>
      </c>
      <c r="AZ1853" s="1">
        <f t="shared" si="1323"/>
        <v>14.012526183743974</v>
      </c>
      <c r="BA1853" s="1">
        <f t="shared" si="1324"/>
        <v>14.199041286653316</v>
      </c>
      <c r="BB1853" s="1">
        <f t="shared" si="1325"/>
        <v>10.525977215087318</v>
      </c>
      <c r="BC1853" s="1">
        <f t="shared" si="1326"/>
        <v>10.683281668358308</v>
      </c>
      <c r="BD1853" s="1">
        <f t="shared" si="1327"/>
        <v>11.237959158463267</v>
      </c>
      <c r="BE1853" s="1">
        <f t="shared" si="1303"/>
        <v>1.6319469302500003</v>
      </c>
      <c r="BF1853" s="1">
        <f t="shared" si="1304"/>
        <v>1.7009783768416775</v>
      </c>
      <c r="BG1853" s="1">
        <f t="shared" si="1305"/>
        <v>1.7236194162119549</v>
      </c>
      <c r="BH1853" s="1">
        <f t="shared" si="1306"/>
        <v>1.277746739111381</v>
      </c>
      <c r="BI1853" s="1">
        <f t="shared" si="1307"/>
        <v>1.2968419022594271</v>
      </c>
      <c r="BJ1853" s="1">
        <f t="shared" si="1308"/>
        <v>1.3641741166237364</v>
      </c>
      <c r="BK1853" s="1">
        <f t="shared" si="1309"/>
        <v>1.4927794758121136</v>
      </c>
      <c r="BL1853" s="2">
        <f t="shared" si="1310"/>
        <v>1.7500000000000002</v>
      </c>
      <c r="BM1853" s="2">
        <f t="shared" si="1311"/>
        <v>1.8240250980569137</v>
      </c>
      <c r="BN1853" s="2">
        <f t="shared" si="1312"/>
        <v>1.8483039628677416</v>
      </c>
      <c r="BO1853" s="2">
        <f t="shared" si="1313"/>
        <v>1.3701773948631848</v>
      </c>
      <c r="BP1853" s="2">
        <f t="shared" si="1314"/>
        <v>1.3906538790488328</v>
      </c>
      <c r="BQ1853" s="2">
        <f t="shared" si="1315"/>
        <v>1.4628568244715068</v>
      </c>
      <c r="BR1853" s="2">
        <f t="shared" si="1316"/>
        <v>1.6007653400046578</v>
      </c>
      <c r="BS1853" s="1">
        <f t="shared" si="1328"/>
        <v>14.416362462574908</v>
      </c>
      <c r="BT1853" s="1">
        <f t="shared" si="1329"/>
        <v>15.026175402526974</v>
      </c>
      <c r="BU1853" s="1">
        <f t="shared" si="1330"/>
        <v>15.226182782694261</v>
      </c>
      <c r="BV1853" s="1">
        <f t="shared" si="1331"/>
        <v>11.287413692785311</v>
      </c>
      <c r="BW1853" s="1">
        <f t="shared" si="1332"/>
        <v>11.456097360202158</v>
      </c>
      <c r="BX1853" s="1">
        <f t="shared" si="1333"/>
        <v>12.050899549961464</v>
      </c>
      <c r="BY1853" s="1">
        <f t="shared" si="1317"/>
        <v>13.186979062305202</v>
      </c>
    </row>
    <row r="1854" spans="1:77" x14ac:dyDescent="0.25">
      <c r="A1854" s="1">
        <v>20060902</v>
      </c>
      <c r="B1854" s="1">
        <v>2006</v>
      </c>
      <c r="C1854" s="1">
        <v>9</v>
      </c>
      <c r="D1854" s="1">
        <v>15.91</v>
      </c>
      <c r="E1854" s="1">
        <v>172.399</v>
      </c>
      <c r="F1854" s="1">
        <f t="shared" si="1318"/>
        <v>7.1497313280000006</v>
      </c>
      <c r="G1854" s="1">
        <v>363.85700000000003</v>
      </c>
      <c r="H1854" s="1">
        <v>5.6070000000000002</v>
      </c>
      <c r="I1854" s="1">
        <v>343.4329869</v>
      </c>
      <c r="J1854" s="1">
        <v>143.53309960000001</v>
      </c>
      <c r="K1854" s="1">
        <f t="shared" si="1319"/>
        <v>4.4508915102239996E-3</v>
      </c>
      <c r="L1854" s="1">
        <f t="shared" si="1320"/>
        <v>1.8601889708160001E-3</v>
      </c>
      <c r="M1854" s="1">
        <f t="shared" si="1288"/>
        <v>2.5907025394079995E-3</v>
      </c>
      <c r="N1854" s="1">
        <f t="shared" si="1289"/>
        <v>0.41793626435131476</v>
      </c>
      <c r="O1854" s="1">
        <f t="shared" si="1290"/>
        <v>2.988132002339885</v>
      </c>
      <c r="P1854" s="1">
        <f t="shared" si="1291"/>
        <v>4.1615993256601156</v>
      </c>
      <c r="Q1854" s="1">
        <v>71.026700000000005</v>
      </c>
      <c r="R1854" s="1">
        <v>0.66679699999999997</v>
      </c>
      <c r="S1854" s="1">
        <v>0.99069933799999998</v>
      </c>
      <c r="T1854" s="1">
        <v>11.824999999999999</v>
      </c>
      <c r="U1854" s="1">
        <v>2.1145554720000002</v>
      </c>
      <c r="V1854" s="1">
        <v>4.4822222000000002E-2</v>
      </c>
      <c r="W1854" s="1">
        <v>0.33868888899999999</v>
      </c>
      <c r="X1854" s="1">
        <v>2.4366667000000002E-2</v>
      </c>
      <c r="Y1854" s="1">
        <v>0.19713333299999999</v>
      </c>
      <c r="Z1854" s="1">
        <v>0.76625333299999998</v>
      </c>
      <c r="AA1854" s="1">
        <v>0.26418381000000002</v>
      </c>
      <c r="AB1854" s="1">
        <v>2.888888889</v>
      </c>
      <c r="AC1854" s="1">
        <v>0.78215413300000003</v>
      </c>
      <c r="AD1854" s="1">
        <v>0.52619023399999998</v>
      </c>
      <c r="AE1854" s="1">
        <f t="shared" si="1292"/>
        <v>0.45115987714679701</v>
      </c>
      <c r="AF1854" s="1">
        <v>0.99847841000000004</v>
      </c>
      <c r="AG1854" s="1">
        <v>1.10661583</v>
      </c>
      <c r="AH1854" s="1">
        <v>0.61512734800000002</v>
      </c>
      <c r="AI1854" s="1">
        <v>1</v>
      </c>
      <c r="AJ1854" s="1">
        <v>0.80011633500000001</v>
      </c>
      <c r="AK1854" s="1">
        <v>0.947985568</v>
      </c>
      <c r="AL1854" s="1">
        <v>1</v>
      </c>
      <c r="AM1854" s="1">
        <v>0.99069933799999998</v>
      </c>
      <c r="AN1854" s="1">
        <f t="shared" si="1293"/>
        <v>0.47380976592452528</v>
      </c>
      <c r="AO1854" s="1">
        <f t="shared" si="1294"/>
        <v>0.57189358393453515</v>
      </c>
      <c r="AP1854" s="1">
        <f t="shared" si="1295"/>
        <v>4.0888854733389435</v>
      </c>
      <c r="AQ1854" s="1">
        <f t="shared" si="1296"/>
        <v>3.0608458546610571</v>
      </c>
      <c r="AR1854" s="1">
        <f t="shared" si="1297"/>
        <v>0.1198575421441363</v>
      </c>
      <c r="AS1854" s="1">
        <f t="shared" si="1298"/>
        <v>0.609222222225</v>
      </c>
      <c r="AT1854" s="1">
        <f t="shared" si="1299"/>
        <v>0.48403605181359427</v>
      </c>
      <c r="AU1854" s="1">
        <f t="shared" si="1300"/>
        <v>0.52831598781187661</v>
      </c>
      <c r="AV1854" s="1">
        <f t="shared" si="1301"/>
        <v>2.3605729011881236</v>
      </c>
      <c r="AW1854" s="1">
        <f t="shared" si="1302"/>
        <v>2.4859696645393727</v>
      </c>
      <c r="AX1854" s="1">
        <f t="shared" si="1321"/>
        <v>2.89539968495211</v>
      </c>
      <c r="AY1854" s="1">
        <f t="shared" si="1322"/>
        <v>9.7714450483115076</v>
      </c>
      <c r="AZ1854" s="1">
        <f t="shared" si="1323"/>
        <v>11.114630610626412</v>
      </c>
      <c r="BA1854" s="1">
        <f t="shared" si="1324"/>
        <v>11.963240973364021</v>
      </c>
      <c r="BB1854" s="1">
        <f t="shared" si="1325"/>
        <v>7.1312274775488946</v>
      </c>
      <c r="BC1854" s="1">
        <f t="shared" si="1326"/>
        <v>7.7667436373111149</v>
      </c>
      <c r="BD1854" s="1">
        <f t="shared" si="1327"/>
        <v>8.3882353349602017</v>
      </c>
      <c r="BE1854" s="1">
        <f t="shared" si="1303"/>
        <v>1.7473372175000002</v>
      </c>
      <c r="BF1854" s="1">
        <f t="shared" si="1304"/>
        <v>1.9875266788782899</v>
      </c>
      <c r="BG1854" s="1">
        <f t="shared" si="1305"/>
        <v>2.1392758278154602</v>
      </c>
      <c r="BH1854" s="1">
        <f t="shared" si="1306"/>
        <v>1.2752115082643805</v>
      </c>
      <c r="BI1854" s="1">
        <f t="shared" si="1307"/>
        <v>1.3888549901429474</v>
      </c>
      <c r="BJ1854" s="1">
        <f t="shared" si="1308"/>
        <v>1.4999906070655602</v>
      </c>
      <c r="BK1854" s="1">
        <f t="shared" si="1309"/>
        <v>2.1145554720699078</v>
      </c>
      <c r="BL1854" s="2">
        <f t="shared" si="1310"/>
        <v>1.75</v>
      </c>
      <c r="BM1854" s="2">
        <f t="shared" si="1311"/>
        <v>1.9905554882035856</v>
      </c>
      <c r="BN1854" s="2">
        <f t="shared" si="1312"/>
        <v>2.1425358889988018</v>
      </c>
      <c r="BO1854" s="2">
        <f t="shared" si="1313"/>
        <v>1.2771548142582076</v>
      </c>
      <c r="BP1854" s="2">
        <f t="shared" si="1314"/>
        <v>1.3909714784348191</v>
      </c>
      <c r="BQ1854" s="2">
        <f t="shared" si="1315"/>
        <v>1.5022764558980901</v>
      </c>
      <c r="BR1854" s="2">
        <f t="shared" si="1316"/>
        <v>2.1177778616864713</v>
      </c>
      <c r="BS1854" s="1">
        <f t="shared" si="1328"/>
        <v>9.7863358390608646</v>
      </c>
      <c r="BT1854" s="1">
        <f t="shared" si="1329"/>
        <v>11.131568293626311</v>
      </c>
      <c r="BU1854" s="1">
        <f t="shared" si="1330"/>
        <v>11.981471861133203</v>
      </c>
      <c r="BV1854" s="1">
        <f t="shared" si="1331"/>
        <v>7.1420948176024099</v>
      </c>
      <c r="BW1854" s="1">
        <f t="shared" si="1332"/>
        <v>7.7785794460103697</v>
      </c>
      <c r="BX1854" s="1">
        <f t="shared" si="1333"/>
        <v>8.4010182403044666</v>
      </c>
      <c r="BY1854" s="1">
        <f t="shared" si="1317"/>
        <v>11.84302022113828</v>
      </c>
    </row>
    <row r="1855" spans="1:77" x14ac:dyDescent="0.25">
      <c r="A1855" s="1">
        <v>20090824</v>
      </c>
      <c r="B1855" s="1">
        <v>2009</v>
      </c>
      <c r="C1855" s="1">
        <v>8</v>
      </c>
      <c r="D1855" s="1">
        <v>13.863</v>
      </c>
      <c r="E1855" s="1">
        <v>195.89599999999999</v>
      </c>
      <c r="F1855" s="1">
        <f t="shared" si="1318"/>
        <v>8.1241989120000007</v>
      </c>
      <c r="G1855" s="1">
        <v>393.42099999999999</v>
      </c>
      <c r="H1855" s="1">
        <v>1.4470000000000001</v>
      </c>
      <c r="I1855" s="1">
        <v>407.06125209999999</v>
      </c>
      <c r="J1855" s="1">
        <v>170.2418567</v>
      </c>
      <c r="K1855" s="1">
        <f t="shared" si="1319"/>
        <v>5.2755138272159996E-3</v>
      </c>
      <c r="L1855" s="1">
        <f t="shared" si="1320"/>
        <v>2.2063344628320001E-3</v>
      </c>
      <c r="M1855" s="1">
        <f t="shared" si="1288"/>
        <v>3.0691793643839995E-3</v>
      </c>
      <c r="N1855" s="1">
        <f t="shared" si="1289"/>
        <v>0.41822171926641111</v>
      </c>
      <c r="O1855" s="1">
        <f t="shared" si="1290"/>
        <v>3.3977164366389467</v>
      </c>
      <c r="P1855" s="1">
        <f t="shared" si="1291"/>
        <v>4.7264824753610544</v>
      </c>
      <c r="Q1855" s="1">
        <v>67.140199999999993</v>
      </c>
      <c r="R1855" s="1">
        <v>24.513999999999999</v>
      </c>
      <c r="S1855" s="1">
        <v>0.73253817099999996</v>
      </c>
      <c r="T1855" s="1">
        <v>8.1718799999999998</v>
      </c>
      <c r="U1855" s="1">
        <v>1.284567835</v>
      </c>
      <c r="V1855" s="1">
        <v>5.1633332999999997E-2</v>
      </c>
      <c r="W1855" s="1">
        <v>0.39151111100000002</v>
      </c>
      <c r="X1855" s="1">
        <v>3.4188889E-2</v>
      </c>
      <c r="Y1855" s="1">
        <v>0.23137777800000001</v>
      </c>
      <c r="Z1855" s="1">
        <v>0.766968384</v>
      </c>
      <c r="AA1855" s="1">
        <v>0.25708169800000003</v>
      </c>
      <c r="AB1855" s="1">
        <v>2.4666666670000001</v>
      </c>
      <c r="AC1855" s="1">
        <v>0.78304079599999998</v>
      </c>
      <c r="AD1855" s="1">
        <v>0.50207030100000005</v>
      </c>
      <c r="AE1855" s="1">
        <f t="shared" si="1292"/>
        <v>0.42092302996113834</v>
      </c>
      <c r="AF1855" s="1">
        <v>0.97963790500000003</v>
      </c>
      <c r="AG1855" s="1">
        <v>1.0220435489999999</v>
      </c>
      <c r="AH1855" s="1">
        <v>0.56246462600000002</v>
      </c>
      <c r="AI1855" s="1">
        <v>1</v>
      </c>
      <c r="AJ1855" s="1">
        <v>0.79562132799999996</v>
      </c>
      <c r="AK1855" s="1">
        <v>1</v>
      </c>
      <c r="AL1855" s="1">
        <v>0.83228706699999999</v>
      </c>
      <c r="AM1855" s="1">
        <v>0.73253817099999996</v>
      </c>
      <c r="AN1855" s="1">
        <f t="shared" si="1293"/>
        <v>0.49792969871969212</v>
      </c>
      <c r="AO1855" s="1">
        <f t="shared" si="1294"/>
        <v>0.52779830528150207</v>
      </c>
      <c r="AP1855" s="1">
        <f t="shared" si="1295"/>
        <v>4.2879384175234234</v>
      </c>
      <c r="AQ1855" s="1">
        <f t="shared" si="1296"/>
        <v>3.8362604944765772</v>
      </c>
      <c r="AR1855" s="1">
        <f t="shared" si="1297"/>
        <v>0.15465996442779317</v>
      </c>
      <c r="AS1855" s="1">
        <f t="shared" si="1298"/>
        <v>0.59866666667500001</v>
      </c>
      <c r="AT1855" s="1">
        <f t="shared" si="1299"/>
        <v>0.67145102097405729</v>
      </c>
      <c r="AU1855" s="1">
        <f t="shared" si="1300"/>
        <v>0.56343283896892049</v>
      </c>
      <c r="AV1855" s="1">
        <f t="shared" si="1301"/>
        <v>1.9032338280310797</v>
      </c>
      <c r="AW1855" s="1">
        <f t="shared" si="1302"/>
        <v>2.3752714032798101</v>
      </c>
      <c r="AX1855" s="1">
        <f t="shared" si="1321"/>
        <v>3.594666426646449</v>
      </c>
      <c r="AY1855" s="1">
        <f t="shared" si="1322"/>
        <v>9.0769869891787849</v>
      </c>
      <c r="AZ1855" s="1">
        <f t="shared" si="1323"/>
        <v>10.18199322933096</v>
      </c>
      <c r="BA1855" s="1">
        <f t="shared" si="1324"/>
        <v>10.029487780825725</v>
      </c>
      <c r="BB1855" s="1">
        <f t="shared" si="1325"/>
        <v>6.4572687835020002</v>
      </c>
      <c r="BC1855" s="1">
        <f t="shared" si="1326"/>
        <v>7.2161280448324145</v>
      </c>
      <c r="BD1855" s="1">
        <f t="shared" si="1327"/>
        <v>7.3329810847916743</v>
      </c>
      <c r="BE1855" s="1">
        <f t="shared" si="1303"/>
        <v>1.4268449276803306</v>
      </c>
      <c r="BF1855" s="1">
        <f t="shared" si="1304"/>
        <v>1.6005449176324908</v>
      </c>
      <c r="BG1855" s="1">
        <f t="shared" si="1305"/>
        <v>1.5765720259777245</v>
      </c>
      <c r="BH1855" s="1">
        <f t="shared" si="1306"/>
        <v>1.0150417998166519</v>
      </c>
      <c r="BI1855" s="1">
        <f t="shared" si="1307"/>
        <v>1.1343296746525842</v>
      </c>
      <c r="BJ1855" s="1">
        <f t="shared" si="1308"/>
        <v>1.1526982332446223</v>
      </c>
      <c r="BK1855" s="1">
        <f t="shared" si="1309"/>
        <v>1.2845678352864145</v>
      </c>
      <c r="BL1855" s="2">
        <f t="shared" si="1310"/>
        <v>1.75</v>
      </c>
      <c r="BM1855" s="2">
        <f t="shared" si="1311"/>
        <v>1.963039957264636</v>
      </c>
      <c r="BN1855" s="2">
        <f t="shared" si="1312"/>
        <v>1.9336376307875431</v>
      </c>
      <c r="BO1855" s="2">
        <f t="shared" si="1313"/>
        <v>1.2449307666299578</v>
      </c>
      <c r="BP1855" s="2">
        <f t="shared" si="1314"/>
        <v>1.3912352296540229</v>
      </c>
      <c r="BQ1855" s="2">
        <f t="shared" si="1315"/>
        <v>1.4137639410174405</v>
      </c>
      <c r="BR1855" s="2">
        <f t="shared" si="1316"/>
        <v>1.5754996693339784</v>
      </c>
      <c r="BS1855" s="1">
        <f t="shared" si="1328"/>
        <v>11.132763570100925</v>
      </c>
      <c r="BT1855" s="1">
        <f t="shared" si="1329"/>
        <v>12.488034127364696</v>
      </c>
      <c r="BU1855" s="1">
        <f t="shared" si="1330"/>
        <v>12.300988899318755</v>
      </c>
      <c r="BV1855" s="1">
        <f t="shared" si="1331"/>
        <v>7.9197256491633219</v>
      </c>
      <c r="BW1855" s="1">
        <f t="shared" si="1332"/>
        <v>8.8504530755047437</v>
      </c>
      <c r="BX1855" s="1">
        <f t="shared" si="1333"/>
        <v>8.9937712567321562</v>
      </c>
      <c r="BY1855" s="1">
        <f t="shared" si="1317"/>
        <v>10.02266589912421</v>
      </c>
    </row>
    <row r="1856" spans="1:77" x14ac:dyDescent="0.25">
      <c r="A1856" s="1">
        <v>20090709</v>
      </c>
      <c r="B1856" s="1">
        <v>2009</v>
      </c>
      <c r="C1856" s="1">
        <v>7</v>
      </c>
      <c r="D1856" s="1">
        <v>10.625</v>
      </c>
      <c r="E1856" s="1">
        <v>223.94399999999999</v>
      </c>
      <c r="F1856" s="1">
        <f t="shared" si="1318"/>
        <v>9.2874055679999987</v>
      </c>
      <c r="G1856" s="1">
        <v>479.95400000000001</v>
      </c>
      <c r="H1856" s="1">
        <v>2.5230000000000001</v>
      </c>
      <c r="I1856" s="1">
        <v>465.03294959999999</v>
      </c>
      <c r="J1856" s="1">
        <v>194.70621560000001</v>
      </c>
      <c r="K1856" s="1">
        <f t="shared" si="1319"/>
        <v>6.0268270268159993E-3</v>
      </c>
      <c r="L1856" s="1">
        <f t="shared" si="1320"/>
        <v>2.523392554176E-3</v>
      </c>
      <c r="M1856" s="1">
        <f t="shared" si="1288"/>
        <v>3.5034344726399993E-3</v>
      </c>
      <c r="N1856" s="1">
        <f t="shared" si="1289"/>
        <v>0.41869337595857964</v>
      </c>
      <c r="O1856" s="1">
        <f t="shared" si="1290"/>
        <v>3.8885751911624293</v>
      </c>
      <c r="P1856" s="1">
        <f t="shared" si="1291"/>
        <v>5.3988303768375694</v>
      </c>
      <c r="Q1856" s="1">
        <v>80.445800000000006</v>
      </c>
      <c r="R1856" s="1">
        <v>26.5105</v>
      </c>
      <c r="S1856" s="1">
        <v>0.75213708800000001</v>
      </c>
      <c r="T1856" s="1">
        <v>12.5732</v>
      </c>
      <c r="U1856" s="1">
        <v>1.590309932</v>
      </c>
      <c r="V1856" s="1">
        <v>4.4411111000000003E-2</v>
      </c>
      <c r="W1856" s="1">
        <v>0.45457777799999999</v>
      </c>
      <c r="X1856" s="1">
        <v>2.9866667E-2</v>
      </c>
      <c r="Y1856" s="1">
        <v>0.19618888900000001</v>
      </c>
      <c r="Z1856" s="1">
        <v>0.82199559200000005</v>
      </c>
      <c r="AA1856" s="1">
        <v>0.39705304899999999</v>
      </c>
      <c r="AB1856" s="1">
        <v>0.95555555599999997</v>
      </c>
      <c r="AC1856" s="1">
        <v>0.85127453399999997</v>
      </c>
      <c r="AD1856" s="1">
        <v>0.53340528499999995</v>
      </c>
      <c r="AE1856" s="1">
        <f t="shared" si="1292"/>
        <v>0.46020469474739872</v>
      </c>
      <c r="AF1856" s="1">
        <v>0.91265294200000002</v>
      </c>
      <c r="AG1856" s="1">
        <v>0.87600409400000001</v>
      </c>
      <c r="AH1856" s="1">
        <v>0.47916130699999998</v>
      </c>
      <c r="AI1856" s="1">
        <v>1</v>
      </c>
      <c r="AJ1856" s="1">
        <v>0.884210791</v>
      </c>
      <c r="AK1856" s="1">
        <v>1</v>
      </c>
      <c r="AL1856" s="1">
        <v>0.85807511599999997</v>
      </c>
      <c r="AM1856" s="1">
        <v>0.75213708800000001</v>
      </c>
      <c r="AN1856" s="1">
        <f t="shared" si="1293"/>
        <v>0.46659471532688546</v>
      </c>
      <c r="AO1856" s="1">
        <f t="shared" si="1294"/>
        <v>0.58535311421588831</v>
      </c>
      <c r="AP1856" s="1">
        <f t="shared" si="1295"/>
        <v>5.4364117722147807</v>
      </c>
      <c r="AQ1856" s="1">
        <f t="shared" si="1296"/>
        <v>3.8509937957852181</v>
      </c>
      <c r="AR1856" s="1">
        <f t="shared" si="1297"/>
        <v>0.17153723345259805</v>
      </c>
      <c r="AS1856" s="1">
        <f t="shared" si="1298"/>
        <v>0.56088888889999999</v>
      </c>
      <c r="AT1856" s="1">
        <f t="shared" si="1299"/>
        <v>2.5256008343851128</v>
      </c>
      <c r="AU1856" s="1">
        <f t="shared" si="1300"/>
        <v>0.4958662042366459</v>
      </c>
      <c r="AV1856" s="1">
        <f t="shared" si="1301"/>
        <v>0.45968935176335407</v>
      </c>
      <c r="AW1856" s="1">
        <f t="shared" si="1302"/>
        <v>1.1389519602490084</v>
      </c>
      <c r="AX1856" s="1">
        <f t="shared" si="1321"/>
        <v>3.3225388815067816</v>
      </c>
      <c r="AY1856" s="1">
        <f t="shared" si="1322"/>
        <v>10.835103572982471</v>
      </c>
      <c r="AZ1856" s="1">
        <f t="shared" si="1323"/>
        <v>12.375460731291815</v>
      </c>
      <c r="BA1856" s="1">
        <f t="shared" si="1324"/>
        <v>5.9088496415042409</v>
      </c>
      <c r="BB1856" s="1">
        <f t="shared" si="1325"/>
        <v>4.6327259985866425</v>
      </c>
      <c r="BC1856" s="1">
        <f t="shared" si="1326"/>
        <v>8.6167937020164693</v>
      </c>
      <c r="BD1856" s="1">
        <f t="shared" si="1327"/>
        <v>4.8385082430450916</v>
      </c>
      <c r="BE1856" s="1">
        <f t="shared" si="1303"/>
        <v>1.3704683633801844</v>
      </c>
      <c r="BF1856" s="1">
        <f t="shared" si="1304"/>
        <v>1.5652990578493176</v>
      </c>
      <c r="BG1856" s="1">
        <f t="shared" si="1305"/>
        <v>0.74737555050642512</v>
      </c>
      <c r="BH1856" s="1">
        <f t="shared" si="1306"/>
        <v>0.58596619538582218</v>
      </c>
      <c r="BI1856" s="1">
        <f t="shared" si="1307"/>
        <v>1.089887427733802</v>
      </c>
      <c r="BJ1856" s="1">
        <f t="shared" si="1308"/>
        <v>0.61199437812316959</v>
      </c>
      <c r="BK1856" s="1">
        <f t="shared" si="1309"/>
        <v>1.5903099320082164</v>
      </c>
      <c r="BL1856" s="2">
        <f t="shared" si="1310"/>
        <v>1.7499999999999998</v>
      </c>
      <c r="BM1856" s="2">
        <f t="shared" si="1311"/>
        <v>1.9987862722201328</v>
      </c>
      <c r="BN1856" s="2">
        <f t="shared" si="1312"/>
        <v>0.95435053324424279</v>
      </c>
      <c r="BO1856" s="2">
        <f t="shared" si="1313"/>
        <v>0.74824116289411857</v>
      </c>
      <c r="BP1856" s="2">
        <f t="shared" si="1314"/>
        <v>1.3917161822180963</v>
      </c>
      <c r="BQ1856" s="2">
        <f t="shared" si="1315"/>
        <v>0.78147747903790243</v>
      </c>
      <c r="BR1856" s="2">
        <f t="shared" si="1316"/>
        <v>2.030723550706532</v>
      </c>
      <c r="BS1856" s="1">
        <f t="shared" si="1328"/>
        <v>13.835730732194357</v>
      </c>
      <c r="BT1856" s="1">
        <f t="shared" si="1329"/>
        <v>15.802667802082452</v>
      </c>
      <c r="BU1856" s="1">
        <f t="shared" si="1330"/>
        <v>7.5452211440533956</v>
      </c>
      <c r="BV1856" s="1">
        <f t="shared" si="1331"/>
        <v>5.9156932871697148</v>
      </c>
      <c r="BW1856" s="1">
        <f t="shared" si="1332"/>
        <v>11.003091630175495</v>
      </c>
      <c r="BX1856" s="1">
        <f t="shared" si="1333"/>
        <v>6.1784639847099871</v>
      </c>
      <c r="BY1856" s="1">
        <f t="shared" si="1317"/>
        <v>16.055168136629266</v>
      </c>
    </row>
    <row r="1857" spans="1:77" x14ac:dyDescent="0.25">
      <c r="A1857" s="1">
        <v>20130604</v>
      </c>
      <c r="B1857" s="1">
        <v>2013</v>
      </c>
      <c r="C1857" s="1">
        <v>6</v>
      </c>
      <c r="D1857" s="1">
        <v>9.74</v>
      </c>
      <c r="E1857" s="1">
        <v>282.39299999999997</v>
      </c>
      <c r="F1857" s="1">
        <f t="shared" si="1318"/>
        <v>11.711402496</v>
      </c>
      <c r="G1857" s="1">
        <v>481.02</v>
      </c>
      <c r="H1857" s="1">
        <v>3.3650000000000002</v>
      </c>
      <c r="I1857" s="1">
        <v>596.25989170000003</v>
      </c>
      <c r="J1857" s="1">
        <v>249.71201880000001</v>
      </c>
      <c r="K1857" s="1">
        <f t="shared" si="1319"/>
        <v>7.7275281964319991E-3</v>
      </c>
      <c r="L1857" s="1">
        <f t="shared" si="1320"/>
        <v>3.236267763648E-3</v>
      </c>
      <c r="M1857" s="1">
        <f t="shared" si="1288"/>
        <v>4.4912604327839991E-3</v>
      </c>
      <c r="N1857" s="1">
        <f t="shared" si="1289"/>
        <v>0.41879727661715538</v>
      </c>
      <c r="O1857" s="1">
        <f t="shared" si="1290"/>
        <v>4.904703470692156</v>
      </c>
      <c r="P1857" s="1">
        <f t="shared" si="1291"/>
        <v>6.8066990253078439</v>
      </c>
      <c r="Q1857" s="1">
        <v>89.665599999999998</v>
      </c>
      <c r="R1857" s="1">
        <v>35.915700000000001</v>
      </c>
      <c r="S1857" s="1">
        <v>0.71400439400000004</v>
      </c>
      <c r="T1857" s="1">
        <v>9.4972399999999997</v>
      </c>
      <c r="U1857" s="1">
        <v>2.0763775139999998</v>
      </c>
      <c r="V1857" s="1">
        <v>0.11459999999999999</v>
      </c>
      <c r="W1857" s="1">
        <v>0.30246666700000002</v>
      </c>
      <c r="X1857" s="1">
        <v>0.106766667</v>
      </c>
      <c r="Y1857" s="1">
        <v>0.17741111100000001</v>
      </c>
      <c r="Z1857" s="1">
        <v>0.45044757099999999</v>
      </c>
      <c r="AA1857" s="1">
        <v>0.26059876399999998</v>
      </c>
      <c r="AB1857" s="1">
        <v>1.577777778</v>
      </c>
      <c r="AC1857" s="1">
        <v>0.39055498799999999</v>
      </c>
      <c r="AD1857" s="1">
        <v>0.412928776</v>
      </c>
      <c r="AE1857" s="1">
        <f t="shared" si="1292"/>
        <v>0.30917484768710041</v>
      </c>
      <c r="AF1857" s="1">
        <v>0.88763000700000005</v>
      </c>
      <c r="AG1857" s="1">
        <v>0.83080542199999996</v>
      </c>
      <c r="AH1857" s="1">
        <v>0.45639310500000002</v>
      </c>
      <c r="AI1857" s="1">
        <v>1</v>
      </c>
      <c r="AJ1857" s="1">
        <v>0.79784731900000005</v>
      </c>
      <c r="AK1857" s="1">
        <v>1</v>
      </c>
      <c r="AL1857" s="1">
        <v>0.80790051799999996</v>
      </c>
      <c r="AM1857" s="1">
        <v>0.71400439400000004</v>
      </c>
      <c r="AN1857" s="1">
        <f t="shared" si="1293"/>
        <v>0.58707122364974429</v>
      </c>
      <c r="AO1857" s="1">
        <f t="shared" si="1294"/>
        <v>0.38247653887401845</v>
      </c>
      <c r="AP1857" s="1">
        <f t="shared" si="1295"/>
        <v>4.4793366920306203</v>
      </c>
      <c r="AQ1857" s="1">
        <f t="shared" si="1296"/>
        <v>7.2320658039693795</v>
      </c>
      <c r="AR1857" s="1">
        <f t="shared" si="1297"/>
        <v>0.30195116277217715</v>
      </c>
      <c r="AS1857" s="1">
        <f t="shared" si="1298"/>
        <v>0.57644444445000009</v>
      </c>
      <c r="AT1857" s="1">
        <f t="shared" si="1299"/>
        <v>1.3070680035361533</v>
      </c>
      <c r="AU1857" s="1">
        <f t="shared" si="1300"/>
        <v>0.61019057295563139</v>
      </c>
      <c r="AV1857" s="1">
        <f t="shared" si="1301"/>
        <v>0.96758720504436857</v>
      </c>
      <c r="AW1857" s="1">
        <f t="shared" si="1302"/>
        <v>1.7229427437889193</v>
      </c>
      <c r="AX1857" s="1">
        <f t="shared" si="1321"/>
        <v>5.914838217382143</v>
      </c>
      <c r="AY1857" s="1">
        <f t="shared" si="1322"/>
        <v>5.7400940272767853</v>
      </c>
      <c r="AZ1857" s="1">
        <f t="shared" si="1323"/>
        <v>6.1053250954267968</v>
      </c>
      <c r="BA1857" s="1">
        <f t="shared" si="1324"/>
        <v>8.841573338006496</v>
      </c>
      <c r="BB1857" s="1">
        <f t="shared" si="1325"/>
        <v>7.2559498325824512</v>
      </c>
      <c r="BC1857" s="1">
        <f t="shared" si="1326"/>
        <v>4.5648892450197955</v>
      </c>
      <c r="BD1857" s="1">
        <f t="shared" si="1327"/>
        <v>7.4404957376570655</v>
      </c>
      <c r="BE1857" s="1">
        <f t="shared" si="1303"/>
        <v>1.2549542992833764</v>
      </c>
      <c r="BF1857" s="1">
        <f t="shared" si="1304"/>
        <v>1.3348046113215863</v>
      </c>
      <c r="BG1857" s="1">
        <f t="shared" si="1305"/>
        <v>1.9330293929391569</v>
      </c>
      <c r="BH1857" s="1">
        <f t="shared" si="1306"/>
        <v>1.5863652049100412</v>
      </c>
      <c r="BI1857" s="1">
        <f t="shared" si="1307"/>
        <v>0.9980197809595569</v>
      </c>
      <c r="BJ1857" s="1">
        <f t="shared" si="1308"/>
        <v>1.6267123971142086</v>
      </c>
      <c r="BK1857" s="1">
        <f t="shared" si="1309"/>
        <v>2.0763775144952592</v>
      </c>
      <c r="BL1857" s="2">
        <f t="shared" si="1310"/>
        <v>1.7500000000000002</v>
      </c>
      <c r="BM1857" s="2">
        <f t="shared" si="1311"/>
        <v>1.8613491113952618</v>
      </c>
      <c r="BN1857" s="2">
        <f t="shared" si="1312"/>
        <v>2.695557471355909</v>
      </c>
      <c r="BO1857" s="2">
        <f t="shared" si="1313"/>
        <v>2.2121435897529071</v>
      </c>
      <c r="BP1857" s="2">
        <f t="shared" si="1314"/>
        <v>1.3917117282091931</v>
      </c>
      <c r="BQ1857" s="2">
        <f t="shared" si="1315"/>
        <v>2.2684066635537716</v>
      </c>
      <c r="BR1857" s="2">
        <f t="shared" si="1316"/>
        <v>2.8954525694215745</v>
      </c>
      <c r="BS1857" s="1">
        <f t="shared" si="1328"/>
        <v>8.0044066572547869</v>
      </c>
      <c r="BT1857" s="1">
        <f t="shared" si="1329"/>
        <v>8.513711553558581</v>
      </c>
      <c r="BU1857" s="1">
        <f t="shared" si="1330"/>
        <v>12.329336096419496</v>
      </c>
      <c r="BV1857" s="1">
        <f t="shared" si="1331"/>
        <v>10.118226786640957</v>
      </c>
      <c r="BW1857" s="1">
        <f t="shared" si="1332"/>
        <v>6.365615212718418</v>
      </c>
      <c r="BX1857" s="1">
        <f t="shared" si="1333"/>
        <v>10.375571085206245</v>
      </c>
      <c r="BY1857" s="1">
        <f t="shared" si="1317"/>
        <v>13.243645612824874</v>
      </c>
    </row>
    <row r="1858" spans="1:77" x14ac:dyDescent="0.25">
      <c r="A1858" s="1">
        <v>20030806</v>
      </c>
      <c r="B1858" s="1">
        <v>2003</v>
      </c>
      <c r="C1858" s="1">
        <v>8</v>
      </c>
      <c r="D1858" s="1">
        <v>19.917000000000002</v>
      </c>
      <c r="E1858" s="1">
        <v>276.74799999999999</v>
      </c>
      <c r="F1858" s="1">
        <f t="shared" si="1318"/>
        <v>11.477293055999999</v>
      </c>
      <c r="G1858" s="1">
        <v>436.8</v>
      </c>
      <c r="H1858" s="1">
        <v>8.7850000000000001</v>
      </c>
      <c r="I1858" s="1">
        <v>610.17377290000002</v>
      </c>
      <c r="J1858" s="1">
        <v>255.7511408</v>
      </c>
      <c r="K1858" s="1">
        <f t="shared" si="1319"/>
        <v>7.9078520967839992E-3</v>
      </c>
      <c r="L1858" s="1">
        <f t="shared" si="1320"/>
        <v>3.3145347847679998E-3</v>
      </c>
      <c r="M1858" s="1">
        <f t="shared" ref="M1858:M1921" si="1334">K1858-L1858</f>
        <v>4.5933173120159994E-3</v>
      </c>
      <c r="N1858" s="1">
        <f t="shared" ref="N1858:N1921" si="1335">J1858/I1858</f>
        <v>0.41914476196589079</v>
      </c>
      <c r="O1858" s="1">
        <f t="shared" ref="O1858:O1921" si="1336">N1858*F1858</f>
        <v>4.8106472659698909</v>
      </c>
      <c r="P1858" s="1">
        <f t="shared" ref="P1858:P1921" si="1337">F1858-O1858</f>
        <v>6.6666457900301079</v>
      </c>
      <c r="Q1858" s="1">
        <v>105.146</v>
      </c>
      <c r="R1858" s="1">
        <v>23.609400000000001</v>
      </c>
      <c r="S1858" s="1">
        <v>0.81663370999999996</v>
      </c>
      <c r="T1858" s="1">
        <v>6.0280300000000002</v>
      </c>
      <c r="U1858" s="1">
        <v>0.75651650800000003</v>
      </c>
      <c r="V1858" s="1">
        <v>5.7911111000000001E-2</v>
      </c>
      <c r="W1858" s="1">
        <v>0.32228888900000002</v>
      </c>
      <c r="X1858" s="1">
        <v>3.5344444000000003E-2</v>
      </c>
      <c r="Y1858" s="1">
        <v>0.23288888899999999</v>
      </c>
      <c r="Z1858" s="1">
        <v>0.69536501299999998</v>
      </c>
      <c r="AA1858" s="1">
        <v>0.16102949999999999</v>
      </c>
      <c r="AB1858" s="1">
        <v>2.1333333329999999</v>
      </c>
      <c r="AC1858" s="1">
        <v>0.69425261599999999</v>
      </c>
      <c r="AD1858" s="1">
        <v>0.366419414</v>
      </c>
      <c r="AE1858" s="1">
        <f t="shared" ref="AE1858:AE1921" si="1338">(AD1858-0.1663)/(0.964-0.1663)</f>
        <v>0.25087052024570639</v>
      </c>
      <c r="AF1858" s="1">
        <v>0.96639953599999995</v>
      </c>
      <c r="AG1858" s="1">
        <v>1.323048548</v>
      </c>
      <c r="AH1858" s="1">
        <v>0.71821456100000003</v>
      </c>
      <c r="AI1858" s="1">
        <v>0.91982456099999999</v>
      </c>
      <c r="AJ1858" s="1">
        <v>0.73482879700000003</v>
      </c>
      <c r="AK1858" s="1">
        <v>0.71671285500000004</v>
      </c>
      <c r="AL1858" s="1">
        <v>0.94293909200000003</v>
      </c>
      <c r="AM1858" s="1">
        <v>0.81663370999999996</v>
      </c>
      <c r="AN1858" s="1">
        <f t="shared" ref="AN1858:AN1921" si="1339">E1858/G1858</f>
        <v>0.63358058608058609</v>
      </c>
      <c r="AO1858" s="1">
        <f t="shared" ref="AO1858:AO1921" si="1340">0.7527+3.8453*AN1858-16.316*AN1858*AN1858+18.962*AN1858*AN1858*AN1858-7.0802*AN1858*AN1858*AN1858*AN1858</f>
        <v>0.32114763839549343</v>
      </c>
      <c r="AP1858" s="1">
        <f t="shared" ref="AP1858:AP1921" si="1341">F1858*AO1858</f>
        <v>3.6859055601073951</v>
      </c>
      <c r="AQ1858" s="1">
        <f t="shared" ref="AQ1858:AQ1921" si="1342">F1858-AP1858</f>
        <v>7.7913874958926037</v>
      </c>
      <c r="AR1858" s="1">
        <f t="shared" ref="AR1858:AR1921" si="1343">0.07*0.9*AQ1858*(1.1-0.1*AB1858)*EXP(-G1858/1367)</f>
        <v>0.316187595949045</v>
      </c>
      <c r="AS1858" s="1">
        <f t="shared" ref="AS1858:AS1921" si="1344">0.537+0.025*AB1858</f>
        <v>0.59033333332500004</v>
      </c>
      <c r="AT1858" s="1">
        <f t="shared" ref="AT1858:AT1921" si="1345">AP1858*EXP(-0.5*0.9*AB1858/AS1858)</f>
        <v>0.72492748547850627</v>
      </c>
      <c r="AU1858" s="1">
        <f t="shared" ref="AU1858:AU1921" si="1346">2*G1858/1367*(1-EXP(-0.5*0.9*AB1858/(G1858/1367)))</f>
        <v>0.60738608619607881</v>
      </c>
      <c r="AV1858" s="1">
        <f t="shared" ref="AV1858:AV1921" si="1347">AB1858-AU1858</f>
        <v>1.5259472468039212</v>
      </c>
      <c r="AW1858" s="1">
        <f t="shared" ref="AW1858:AW1921" si="1348">(1-0.23)*((AP1858-AT1858)/AB1858+AR1858)*AV1858</f>
        <v>2.0023364912362003</v>
      </c>
      <c r="AX1858" s="1">
        <f t="shared" si="1321"/>
        <v>6.4989949048108162</v>
      </c>
      <c r="AY1858" s="1">
        <f t="shared" si="1322"/>
        <v>12.706776703130217</v>
      </c>
      <c r="AZ1858" s="1">
        <f t="shared" si="1323"/>
        <v>13.130037063835207</v>
      </c>
      <c r="BA1858" s="1">
        <f t="shared" si="1324"/>
        <v>12.705115096301215</v>
      </c>
      <c r="BB1858" s="1">
        <f t="shared" si="1325"/>
        <v>10.261961369882318</v>
      </c>
      <c r="BC1858" s="1">
        <f t="shared" si="1326"/>
        <v>10.10801623708493</v>
      </c>
      <c r="BD1858" s="1">
        <f t="shared" si="1327"/>
        <v>10.592025882024277</v>
      </c>
      <c r="BE1858" s="1">
        <f t="shared" ref="BE1858:BE1921" si="1349">AY1858/AC1858/F1858</f>
        <v>1.5946978267238574</v>
      </c>
      <c r="BF1858" s="1">
        <f t="shared" ref="BF1858:BF1921" si="1350">AZ1858/AC1858/F1858</f>
        <v>1.6478169137373508</v>
      </c>
      <c r="BG1858" s="1">
        <f t="shared" ref="BG1858:BG1921" si="1351">BA1858/AC1858/F1858</f>
        <v>1.5944892954132834</v>
      </c>
      <c r="BH1858" s="1">
        <f t="shared" ref="BH1858:BH1921" si="1352">BB1858/AC1858/F1858</f>
        <v>1.2878740121752661</v>
      </c>
      <c r="BI1858" s="1">
        <f t="shared" ref="BI1858:BI1921" si="1353">BC1858/AC1858/F1858</f>
        <v>1.2685539301086446</v>
      </c>
      <c r="BJ1858" s="1">
        <f t="shared" ref="BJ1858:BJ1921" si="1354">BD1858/AC1858/F1858</f>
        <v>1.329297039626578</v>
      </c>
      <c r="BK1858" s="1">
        <f t="shared" ref="BK1858:BK1921" si="1355">T1858/AC1858/F1858</f>
        <v>0.75651650808171955</v>
      </c>
      <c r="BL1858" s="2">
        <f t="shared" ref="BL1858:BL1921" si="1356">BE1858/AF1858/AL1858</f>
        <v>1.7500000000000002</v>
      </c>
      <c r="BM1858" s="2">
        <f t="shared" ref="BM1858:BM1921" si="1357">BF1858/AF1858/AL1858</f>
        <v>1.8082921734235931</v>
      </c>
      <c r="BN1858" s="2">
        <f t="shared" ref="BN1858:BN1921" si="1358">BG1858/AF1858/AL1858</f>
        <v>1.7497711605375081</v>
      </c>
      <c r="BO1858" s="2">
        <f t="shared" ref="BO1858:BO1921" si="1359">BH1858/AF1858/AL1858</f>
        <v>1.4132956623744035</v>
      </c>
      <c r="BP1858" s="2">
        <f t="shared" ref="BP1858:BP1921" si="1360">BI1858/AF1858/AL1858</f>
        <v>1.3920940635197496</v>
      </c>
      <c r="BQ1858" s="2">
        <f t="shared" ref="BQ1858:BQ1921" si="1361">BJ1858/AF1858/AL1858</f>
        <v>1.4587527369530526</v>
      </c>
      <c r="BR1858" s="2">
        <f t="shared" ref="BR1858:BR1921" si="1362">BK1858/AF1858/AL1858</f>
        <v>0.83019106626791705</v>
      </c>
      <c r="BS1858" s="1">
        <f t="shared" si="1328"/>
        <v>13.94424627527161</v>
      </c>
      <c r="BT1858" s="1">
        <f t="shared" si="1329"/>
        <v>14.408726516494136</v>
      </c>
      <c r="BU1858" s="1">
        <f t="shared" si="1330"/>
        <v>13.942422850230187</v>
      </c>
      <c r="BV1858" s="1">
        <f t="shared" si="1331"/>
        <v>11.261338729098169</v>
      </c>
      <c r="BW1858" s="1">
        <f t="shared" si="1332"/>
        <v>11.092401405750278</v>
      </c>
      <c r="BX1858" s="1">
        <f t="shared" si="1333"/>
        <v>11.623547096457067</v>
      </c>
      <c r="BY1858" s="1">
        <f t="shared" ref="BY1858:BY1921" si="1363">T1858/AF1858/AL1858</f>
        <v>6.6150792477543812</v>
      </c>
    </row>
    <row r="1859" spans="1:77" x14ac:dyDescent="0.25">
      <c r="A1859" s="1">
        <v>20080903</v>
      </c>
      <c r="B1859" s="1">
        <v>2008</v>
      </c>
      <c r="C1859" s="1">
        <v>9</v>
      </c>
      <c r="D1859" s="1">
        <v>17.547999999999998</v>
      </c>
      <c r="E1859" s="1">
        <v>219.03399999999999</v>
      </c>
      <c r="F1859" s="1">
        <f t="shared" ref="F1859:F1922" si="1364">0.0864*E1859*0.48</f>
        <v>9.0837780479999992</v>
      </c>
      <c r="G1859" s="1">
        <v>357.87799999999999</v>
      </c>
      <c r="H1859" s="1">
        <v>7.9050000000000002</v>
      </c>
      <c r="I1859" s="1">
        <v>424.78802339999999</v>
      </c>
      <c r="J1859" s="1">
        <v>178.3303167</v>
      </c>
      <c r="K1859" s="1">
        <f t="shared" ref="K1859:K1922" si="1365">I1859*0.0036*0.0036</f>
        <v>5.5052527832639992E-3</v>
      </c>
      <c r="L1859" s="1">
        <f t="shared" ref="L1859:L1922" si="1366">J1859*0.0036*0.0036</f>
        <v>2.3111609044319998E-3</v>
      </c>
      <c r="M1859" s="1">
        <f t="shared" si="1334"/>
        <v>3.1940918788319994E-3</v>
      </c>
      <c r="N1859" s="1">
        <f t="shared" si="1335"/>
        <v>0.41981013323456146</v>
      </c>
      <c r="O1859" s="1">
        <f t="shared" si="1336"/>
        <v>3.8134620726040644</v>
      </c>
      <c r="P1859" s="1">
        <f t="shared" si="1337"/>
        <v>5.2703159753959348</v>
      </c>
      <c r="Q1859" s="1">
        <v>95.538499999999999</v>
      </c>
      <c r="R1859" s="1">
        <v>-11.3872</v>
      </c>
      <c r="S1859" s="1">
        <v>1.135318171</v>
      </c>
      <c r="T1859" s="1">
        <v>22.221900000000002</v>
      </c>
      <c r="U1859" s="1">
        <v>3.0674009259999999</v>
      </c>
      <c r="V1859" s="1">
        <v>3.5133333000000003E-2</v>
      </c>
      <c r="W1859" s="1">
        <v>0.282311111</v>
      </c>
      <c r="X1859" s="1">
        <v>1.7455556000000001E-2</v>
      </c>
      <c r="Y1859" s="1">
        <v>0.160566667</v>
      </c>
      <c r="Z1859" s="1">
        <v>0.77864893400000001</v>
      </c>
      <c r="AA1859" s="1">
        <v>0.27489400000000003</v>
      </c>
      <c r="AB1859" s="1">
        <v>2.9555555560000002</v>
      </c>
      <c r="AC1859" s="1">
        <v>0.79752467800000004</v>
      </c>
      <c r="AD1859" s="1">
        <v>0.38796461399999999</v>
      </c>
      <c r="AE1859" s="1">
        <f t="shared" si="1338"/>
        <v>0.27787967155572268</v>
      </c>
      <c r="AF1859" s="1">
        <v>0.99764637599999995</v>
      </c>
      <c r="AG1859" s="1">
        <v>1.180320716</v>
      </c>
      <c r="AH1859" s="1">
        <v>0.65726781599999995</v>
      </c>
      <c r="AI1859" s="1">
        <v>0.95070175400000001</v>
      </c>
      <c r="AJ1859" s="1">
        <v>0.80689493700000003</v>
      </c>
      <c r="AK1859" s="1">
        <v>0.77442071000000001</v>
      </c>
      <c r="AL1859" s="1">
        <v>1</v>
      </c>
      <c r="AM1859" s="1">
        <v>1</v>
      </c>
      <c r="AN1859" s="1">
        <f t="shared" si="1339"/>
        <v>0.61203538636071508</v>
      </c>
      <c r="AO1859" s="1">
        <f t="shared" si="1340"/>
        <v>0.3481713793766732</v>
      </c>
      <c r="AP1859" s="1">
        <f t="shared" si="1341"/>
        <v>3.1627115329237037</v>
      </c>
      <c r="AQ1859" s="1">
        <f t="shared" si="1342"/>
        <v>5.921066515076296</v>
      </c>
      <c r="AR1859" s="1">
        <f t="shared" si="1343"/>
        <v>0.23096122623037549</v>
      </c>
      <c r="AS1859" s="1">
        <f t="shared" si="1344"/>
        <v>0.61088888890000004</v>
      </c>
      <c r="AT1859" s="1">
        <f t="shared" si="1345"/>
        <v>0.35853622077698305</v>
      </c>
      <c r="AU1859" s="1">
        <f t="shared" si="1346"/>
        <v>0.52034029207303256</v>
      </c>
      <c r="AV1859" s="1">
        <f t="shared" si="1347"/>
        <v>2.4352152639269677</v>
      </c>
      <c r="AW1859" s="1">
        <f t="shared" si="1348"/>
        <v>2.2121534591151866</v>
      </c>
      <c r="AX1859" s="1">
        <f t="shared" ref="AX1859:AX1922" si="1367">(1-0.23)*(AQ1859*0.5/(G1859/1367)+(AP1859-AT1859)/AB1859+AR1859)*AU1859</f>
        <v>5.003548344592148</v>
      </c>
      <c r="AY1859" s="1">
        <f t="shared" ref="AY1859:AY1922" si="1368">F1859*AC1859*1.75*AF1859*AL1859</f>
        <v>12.648100930884155</v>
      </c>
      <c r="AZ1859" s="1">
        <f t="shared" ref="AZ1859:AZ1922" si="1369">F1859*AC1859*((2.49-1.58)*AE1859+1.58)*AL1859*AF1859</f>
        <v>13.247046337915252</v>
      </c>
      <c r="BA1859" s="1">
        <f t="shared" ref="BA1859:BA1922" si="1370">(AW1859*3.62+AX1859*1.03)*AL1859*AF1859</f>
        <v>13.13067274086136</v>
      </c>
      <c r="BB1859" s="1">
        <f t="shared" ref="BB1859:BB1922" si="1371">(AW1859/(0.94*L1859+1)+AX1859/(0.94*M1859+1))*1.33*AL1859*AF1859</f>
        <v>9.5480592440046888</v>
      </c>
      <c r="BC1859" s="1">
        <f t="shared" ref="BC1859:BC1922" si="1372">AC1859*(N1859*O1859*3.1/(0.1*L1859+1)+P1859*1.46/(0.1*M1859+1))*AF1859*AL1859</f>
        <v>10.06807760151772</v>
      </c>
      <c r="BD1859" s="1">
        <f t="shared" ref="BD1859:BD1922" si="1373">(N1859*AW1859*4.84/(0.77*L1859+1)+AX1859*1.17/(0.92*M1859+1))*AF1859*AL1859</f>
        <v>10.299548624941128</v>
      </c>
      <c r="BE1859" s="1">
        <f t="shared" si="1349"/>
        <v>1.745881158</v>
      </c>
      <c r="BF1859" s="1">
        <f t="shared" si="1350"/>
        <v>1.8285566131153899</v>
      </c>
      <c r="BG1859" s="1">
        <f t="shared" si="1351"/>
        <v>1.8124929786223285</v>
      </c>
      <c r="BH1859" s="1">
        <f t="shared" si="1352"/>
        <v>1.3179667699260069</v>
      </c>
      <c r="BI1859" s="1">
        <f t="shared" si="1353"/>
        <v>1.3897475263539716</v>
      </c>
      <c r="BJ1859" s="1">
        <f t="shared" si="1354"/>
        <v>1.4216986390645858</v>
      </c>
      <c r="BK1859" s="1">
        <f t="shared" si="1355"/>
        <v>3.0674009257963872</v>
      </c>
      <c r="BL1859" s="2">
        <f t="shared" si="1356"/>
        <v>1.75</v>
      </c>
      <c r="BM1859" s="2">
        <f t="shared" si="1357"/>
        <v>1.8328705011157078</v>
      </c>
      <c r="BN1859" s="2">
        <f t="shared" si="1358"/>
        <v>1.8167689696718035</v>
      </c>
      <c r="BO1859" s="2">
        <f t="shared" si="1359"/>
        <v>1.3210760863085689</v>
      </c>
      <c r="BP1859" s="2">
        <f t="shared" si="1360"/>
        <v>1.3930261862184841</v>
      </c>
      <c r="BQ1859" s="2">
        <f t="shared" si="1361"/>
        <v>1.4250526772470187</v>
      </c>
      <c r="BR1859" s="2">
        <f t="shared" si="1362"/>
        <v>3.0746374663284373</v>
      </c>
      <c r="BS1859" s="1">
        <f t="shared" ref="BS1859:BS1922" si="1374">AY1859/AL1859/AF1859</f>
        <v>12.67794003482067</v>
      </c>
      <c r="BT1859" s="1">
        <f t="shared" ref="BT1859:BT1922" si="1375">AZ1859/AL1859/AF1859</f>
        <v>13.278298459849518</v>
      </c>
      <c r="BU1859" s="1">
        <f t="shared" ref="BU1859:BU1922" si="1376">BA1859/AL1859/AF1859</f>
        <v>13.161650316926888</v>
      </c>
      <c r="BV1859" s="1">
        <f t="shared" ref="BV1859:BV1922" si="1377">BB1859/AL1859/AF1859</f>
        <v>9.5705848020889217</v>
      </c>
      <c r="BW1859" s="1">
        <f t="shared" ref="BW1859:BW1922" si="1378">BC1859/AL1859/AF1859</f>
        <v>10.091829974750212</v>
      </c>
      <c r="BX1859" s="1">
        <f t="shared" ref="BX1859:BX1922" si="1379">BD1859/AL1859/AF1859</f>
        <v>10.32384707919906</v>
      </c>
      <c r="BY1859" s="1">
        <f t="shared" si="1363"/>
        <v>22.274325386814219</v>
      </c>
    </row>
    <row r="1860" spans="1:77" x14ac:dyDescent="0.25">
      <c r="A1860" s="1">
        <v>20090812</v>
      </c>
      <c r="B1860" s="1">
        <v>2009</v>
      </c>
      <c r="C1860" s="1">
        <v>8</v>
      </c>
      <c r="D1860" s="1">
        <v>14.917999999999999</v>
      </c>
      <c r="E1860" s="1">
        <v>201.75399999999999</v>
      </c>
      <c r="F1860" s="1">
        <f t="shared" si="1364"/>
        <v>8.367141887999999</v>
      </c>
      <c r="G1860" s="1">
        <v>423.49200000000002</v>
      </c>
      <c r="H1860" s="1">
        <v>1.796</v>
      </c>
      <c r="I1860" s="1">
        <v>426.53728230000002</v>
      </c>
      <c r="J1860" s="1">
        <v>179.10037</v>
      </c>
      <c r="K1860" s="1">
        <f t="shared" si="1365"/>
        <v>5.5279231786080005E-3</v>
      </c>
      <c r="L1860" s="1">
        <f t="shared" si="1366"/>
        <v>2.3211407951999998E-3</v>
      </c>
      <c r="M1860" s="1">
        <f t="shared" si="1334"/>
        <v>3.2067823834080007E-3</v>
      </c>
      <c r="N1860" s="1">
        <f t="shared" si="1335"/>
        <v>0.41989382272575143</v>
      </c>
      <c r="O1860" s="1">
        <f t="shared" si="1336"/>
        <v>3.5133111926410807</v>
      </c>
      <c r="P1860" s="1">
        <f t="shared" si="1337"/>
        <v>4.8538306953589183</v>
      </c>
      <c r="Q1860" s="1">
        <v>75.661199999999994</v>
      </c>
      <c r="R1860" s="1">
        <v>26.444299999999998</v>
      </c>
      <c r="S1860" s="1">
        <v>0.74101003399999998</v>
      </c>
      <c r="T1860" s="1">
        <v>8.2296200000000006</v>
      </c>
      <c r="U1860" s="1">
        <v>1.292075034</v>
      </c>
      <c r="V1860" s="1">
        <v>4.6422221999999999E-2</v>
      </c>
      <c r="W1860" s="1">
        <v>0.32403333299999998</v>
      </c>
      <c r="X1860" s="1">
        <v>2.7933333000000001E-2</v>
      </c>
      <c r="Y1860" s="1">
        <v>0.19719999999999999</v>
      </c>
      <c r="Z1860" s="1">
        <v>0.74937764399999995</v>
      </c>
      <c r="AA1860" s="1">
        <v>0.24333312000000001</v>
      </c>
      <c r="AB1860" s="1">
        <v>2.3222222220000002</v>
      </c>
      <c r="AC1860" s="1">
        <v>0.76122827900000001</v>
      </c>
      <c r="AD1860" s="1">
        <v>0.52359430600000001</v>
      </c>
      <c r="AE1860" s="1">
        <f t="shared" si="1338"/>
        <v>0.44790561113200456</v>
      </c>
      <c r="AF1860" s="1">
        <v>0.99189986500000005</v>
      </c>
      <c r="AG1860" s="1">
        <v>1.0654864500000001</v>
      </c>
      <c r="AH1860" s="1">
        <v>0.58960637999999999</v>
      </c>
      <c r="AI1860" s="1">
        <v>1</v>
      </c>
      <c r="AJ1860" s="1">
        <v>0.786919696</v>
      </c>
      <c r="AK1860" s="1">
        <v>1</v>
      </c>
      <c r="AL1860" s="1">
        <v>0.84343425500000002</v>
      </c>
      <c r="AM1860" s="1">
        <v>0.74101003399999998</v>
      </c>
      <c r="AN1860" s="1">
        <f t="shared" si="1339"/>
        <v>0.476405693614047</v>
      </c>
      <c r="AO1860" s="1">
        <f t="shared" si="1340"/>
        <v>0.56707829720668546</v>
      </c>
      <c r="AP1860" s="1">
        <f t="shared" si="1341"/>
        <v>4.7448245743337711</v>
      </c>
      <c r="AQ1860" s="1">
        <f t="shared" si="1342"/>
        <v>3.6223173136662279</v>
      </c>
      <c r="AR1860" s="1">
        <f t="shared" si="1343"/>
        <v>0.14527557281105025</v>
      </c>
      <c r="AS1860" s="1">
        <f t="shared" si="1344"/>
        <v>0.59505555555</v>
      </c>
      <c r="AT1860" s="1">
        <f t="shared" si="1345"/>
        <v>0.81948098170527184</v>
      </c>
      <c r="AU1860" s="1">
        <f t="shared" si="1346"/>
        <v>0.59835334539327734</v>
      </c>
      <c r="AV1860" s="1">
        <f t="shared" si="1347"/>
        <v>1.7238688766067227</v>
      </c>
      <c r="AW1860" s="1">
        <f t="shared" si="1348"/>
        <v>2.4365567598974986</v>
      </c>
      <c r="AX1860" s="1">
        <f t="shared" si="1367"/>
        <v>3.539296561904874</v>
      </c>
      <c r="AY1860" s="1">
        <f t="shared" si="1368"/>
        <v>9.325006914168716</v>
      </c>
      <c r="AZ1860" s="1">
        <f t="shared" si="1369"/>
        <v>10.591045018413944</v>
      </c>
      <c r="BA1860" s="1">
        <f t="shared" si="1370"/>
        <v>10.428926390137601</v>
      </c>
      <c r="BB1860" s="1">
        <f t="shared" si="1371"/>
        <v>6.6314813104741663</v>
      </c>
      <c r="BC1860" s="1">
        <f t="shared" si="1372"/>
        <v>7.4233461024344054</v>
      </c>
      <c r="BD1860" s="1">
        <f t="shared" si="1373"/>
        <v>7.5894404856336699</v>
      </c>
      <c r="BE1860" s="1">
        <f t="shared" si="1349"/>
        <v>1.4640540664240325</v>
      </c>
      <c r="BF1860" s="1">
        <f t="shared" si="1350"/>
        <v>1.6628258477029993</v>
      </c>
      <c r="BG1860" s="1">
        <f t="shared" si="1351"/>
        <v>1.6373727366055235</v>
      </c>
      <c r="BH1860" s="1">
        <f t="shared" si="1352"/>
        <v>1.0411624643690869</v>
      </c>
      <c r="BI1860" s="1">
        <f t="shared" si="1353"/>
        <v>1.1654876128004388</v>
      </c>
      <c r="BJ1860" s="1">
        <f t="shared" si="1354"/>
        <v>1.1915649293505846</v>
      </c>
      <c r="BK1860" s="1">
        <f t="shared" si="1355"/>
        <v>1.2920750340482323</v>
      </c>
      <c r="BL1860" s="2">
        <f t="shared" si="1356"/>
        <v>1.75</v>
      </c>
      <c r="BM1860" s="2">
        <f t="shared" si="1357"/>
        <v>1.9875941061301248</v>
      </c>
      <c r="BN1860" s="2">
        <f t="shared" si="1358"/>
        <v>1.9571697212374417</v>
      </c>
      <c r="BO1860" s="2">
        <f t="shared" si="1359"/>
        <v>1.2445129960918999</v>
      </c>
      <c r="BP1860" s="2">
        <f t="shared" si="1360"/>
        <v>1.3931202195165653</v>
      </c>
      <c r="BQ1860" s="2">
        <f t="shared" si="1361"/>
        <v>1.424290724082848</v>
      </c>
      <c r="BR1860" s="2">
        <f t="shared" si="1362"/>
        <v>1.5444315626315932</v>
      </c>
      <c r="BS1860" s="1">
        <f t="shared" si="1374"/>
        <v>11.146283784214338</v>
      </c>
      <c r="BT1860" s="1">
        <f t="shared" si="1375"/>
        <v>12.659593117004686</v>
      </c>
      <c r="BU1860" s="1">
        <f t="shared" si="1376"/>
        <v>12.465810929590967</v>
      </c>
      <c r="BV1860" s="1">
        <f t="shared" si="1377"/>
        <v>7.9266828729046548</v>
      </c>
      <c r="BW1860" s="1">
        <f t="shared" si="1378"/>
        <v>8.8732076070049182</v>
      </c>
      <c r="BX1860" s="1">
        <f t="shared" si="1379"/>
        <v>9.0717420582008828</v>
      </c>
      <c r="BY1860" s="1">
        <f t="shared" si="1363"/>
        <v>9.8369557042224773</v>
      </c>
    </row>
    <row r="1861" spans="1:77" x14ac:dyDescent="0.25">
      <c r="A1861" s="1">
        <v>20120817</v>
      </c>
      <c r="B1861" s="1">
        <v>2012</v>
      </c>
      <c r="C1861" s="1">
        <v>8</v>
      </c>
      <c r="D1861" s="1">
        <v>15.765000000000001</v>
      </c>
      <c r="E1861" s="1">
        <v>242.20400000000001</v>
      </c>
      <c r="F1861" s="1">
        <f t="shared" si="1364"/>
        <v>10.044684288000001</v>
      </c>
      <c r="G1861" s="1">
        <v>408.99200000000002</v>
      </c>
      <c r="H1861" s="1">
        <v>2.661</v>
      </c>
      <c r="I1861" s="1">
        <v>502.95821699999999</v>
      </c>
      <c r="J1861" s="1">
        <v>211.29191879999999</v>
      </c>
      <c r="K1861" s="1">
        <f t="shared" si="1365"/>
        <v>6.5183384923199993E-3</v>
      </c>
      <c r="L1861" s="1">
        <f t="shared" si="1366"/>
        <v>2.738343267648E-3</v>
      </c>
      <c r="M1861" s="1">
        <f t="shared" si="1334"/>
        <v>3.7799952246719993E-3</v>
      </c>
      <c r="N1861" s="1">
        <f t="shared" si="1335"/>
        <v>0.42009835341849083</v>
      </c>
      <c r="O1861" s="1">
        <f t="shared" si="1336"/>
        <v>4.219755329997386</v>
      </c>
      <c r="P1861" s="1">
        <f t="shared" si="1337"/>
        <v>5.8249289580026149</v>
      </c>
      <c r="Q1861" s="1">
        <v>76.111400000000003</v>
      </c>
      <c r="R1861" s="1">
        <v>25.105799999999999</v>
      </c>
      <c r="S1861" s="1">
        <v>0.75196112900000001</v>
      </c>
      <c r="T1861" s="1">
        <v>8.5573700000000006</v>
      </c>
      <c r="U1861" s="1">
        <v>1.2223539379999999</v>
      </c>
      <c r="V1861" s="1">
        <v>6.6111111E-2</v>
      </c>
      <c r="W1861" s="1">
        <v>0.37105555600000001</v>
      </c>
      <c r="X1861" s="1">
        <v>4.0822221999999998E-2</v>
      </c>
      <c r="Y1861" s="1">
        <v>0.24511111099999999</v>
      </c>
      <c r="Z1861" s="1">
        <v>0.69754733800000002</v>
      </c>
      <c r="AA1861" s="1">
        <v>0.20439996499999999</v>
      </c>
      <c r="AB1861" s="1">
        <v>1.9444444439999999</v>
      </c>
      <c r="AC1861" s="1">
        <v>0.69695869899999996</v>
      </c>
      <c r="AD1861" s="1">
        <v>0.40780259800000002</v>
      </c>
      <c r="AE1861" s="1">
        <f t="shared" si="1338"/>
        <v>0.30274864986837158</v>
      </c>
      <c r="AF1861" s="1">
        <v>0.99783289399999997</v>
      </c>
      <c r="AG1861" s="1">
        <v>1.100519638</v>
      </c>
      <c r="AH1861" s="1">
        <v>0.61139696399999999</v>
      </c>
      <c r="AI1861" s="1">
        <v>1</v>
      </c>
      <c r="AJ1861" s="1">
        <v>0.76227845900000002</v>
      </c>
      <c r="AK1861" s="1">
        <v>1</v>
      </c>
      <c r="AL1861" s="1">
        <v>0.85784359099999996</v>
      </c>
      <c r="AM1861" s="1">
        <v>0.75196112900000001</v>
      </c>
      <c r="AN1861" s="1">
        <f t="shared" si="1339"/>
        <v>0.59219740239417884</v>
      </c>
      <c r="AO1861" s="1">
        <f t="shared" si="1340"/>
        <v>0.37517766164301336</v>
      </c>
      <c r="AP1861" s="1">
        <f t="shared" si="1341"/>
        <v>3.7685411631141568</v>
      </c>
      <c r="AQ1861" s="1">
        <f t="shared" si="1342"/>
        <v>6.2761431248858441</v>
      </c>
      <c r="AR1861" s="1">
        <f t="shared" si="1343"/>
        <v>0.26546798512993064</v>
      </c>
      <c r="AS1861" s="1">
        <f t="shared" si="1344"/>
        <v>0.58561111110000008</v>
      </c>
      <c r="AT1861" s="1">
        <f t="shared" si="1345"/>
        <v>0.84579550247797408</v>
      </c>
      <c r="AU1861" s="1">
        <f t="shared" si="1346"/>
        <v>0.56625324225248252</v>
      </c>
      <c r="AV1861" s="1">
        <f t="shared" si="1347"/>
        <v>1.3781912017475175</v>
      </c>
      <c r="AW1861" s="1">
        <f t="shared" si="1348"/>
        <v>1.8768450766384894</v>
      </c>
      <c r="AX1861" s="1">
        <f t="shared" si="1367"/>
        <v>5.3443102372857147</v>
      </c>
      <c r="AY1861" s="1">
        <f t="shared" si="1368"/>
        <v>10.486904434257125</v>
      </c>
      <c r="AZ1861" s="1">
        <f t="shared" si="1369"/>
        <v>11.119122577489684</v>
      </c>
      <c r="BA1861" s="1">
        <f t="shared" si="1370"/>
        <v>10.527598846123137</v>
      </c>
      <c r="BB1861" s="1">
        <f t="shared" si="1371"/>
        <v>8.1939645847270519</v>
      </c>
      <c r="BC1861" s="1">
        <f t="shared" si="1372"/>
        <v>8.3492709658967605</v>
      </c>
      <c r="BD1861" s="1">
        <f t="shared" si="1373"/>
        <v>8.5934755207379414</v>
      </c>
      <c r="BE1861" s="1">
        <f t="shared" si="1349"/>
        <v>1.4979729677620439</v>
      </c>
      <c r="BF1861" s="1">
        <f t="shared" si="1350"/>
        <v>1.5882804263860979</v>
      </c>
      <c r="BG1861" s="1">
        <f t="shared" si="1351"/>
        <v>1.503785848893594</v>
      </c>
      <c r="BH1861" s="1">
        <f t="shared" si="1352"/>
        <v>1.1704442930389074</v>
      </c>
      <c r="BI1861" s="1">
        <f t="shared" si="1353"/>
        <v>1.1926286051179993</v>
      </c>
      <c r="BJ1861" s="1">
        <f t="shared" si="1354"/>
        <v>1.2275113318606472</v>
      </c>
      <c r="BK1861" s="1">
        <f t="shared" si="1355"/>
        <v>1.2223539382378226</v>
      </c>
      <c r="BL1861" s="2">
        <f t="shared" si="1356"/>
        <v>1.75</v>
      </c>
      <c r="BM1861" s="2">
        <f t="shared" si="1357"/>
        <v>1.8555012713802181</v>
      </c>
      <c r="BN1861" s="2">
        <f t="shared" si="1358"/>
        <v>1.7567908715304859</v>
      </c>
      <c r="BO1861" s="2">
        <f t="shared" si="1359"/>
        <v>1.3673661387082259</v>
      </c>
      <c r="BP1861" s="2">
        <f t="shared" si="1360"/>
        <v>1.3932828588186104</v>
      </c>
      <c r="BQ1861" s="2">
        <f t="shared" si="1361"/>
        <v>1.4340344432018945</v>
      </c>
      <c r="BR1861" s="2">
        <f t="shared" si="1362"/>
        <v>1.4280093419255835</v>
      </c>
      <c r="BS1861" s="1">
        <f t="shared" si="1374"/>
        <v>12.251277663152887</v>
      </c>
      <c r="BT1861" s="1">
        <f t="shared" si="1375"/>
        <v>12.98986358857843</v>
      </c>
      <c r="BU1861" s="1">
        <f t="shared" si="1376"/>
        <v>12.29881872183562</v>
      </c>
      <c r="BV1861" s="1">
        <f t="shared" si="1377"/>
        <v>9.5725612757186873</v>
      </c>
      <c r="BW1861" s="1">
        <f t="shared" si="1378"/>
        <v>9.7539972381132802</v>
      </c>
      <c r="BX1861" s="1">
        <f t="shared" si="1379"/>
        <v>10.039288081252147</v>
      </c>
      <c r="BY1861" s="1">
        <f t="shared" si="1363"/>
        <v>9.9971079734323158</v>
      </c>
    </row>
    <row r="1862" spans="1:77" x14ac:dyDescent="0.25">
      <c r="A1862" s="1">
        <v>20110329</v>
      </c>
      <c r="B1862" s="1">
        <v>2011</v>
      </c>
      <c r="C1862" s="1">
        <v>3</v>
      </c>
      <c r="D1862" s="1">
        <v>13.13</v>
      </c>
      <c r="E1862" s="1">
        <v>258.43799999999999</v>
      </c>
      <c r="F1862" s="1">
        <f t="shared" si="1364"/>
        <v>10.717940735999999</v>
      </c>
      <c r="G1862" s="1">
        <v>367.125</v>
      </c>
      <c r="H1862" s="1">
        <v>5.8280000000000003</v>
      </c>
      <c r="I1862" s="1">
        <v>527.04852080000001</v>
      </c>
      <c r="J1862" s="1">
        <v>221.56003849999999</v>
      </c>
      <c r="K1862" s="1">
        <f t="shared" si="1365"/>
        <v>6.8305488295679999E-3</v>
      </c>
      <c r="L1862" s="1">
        <f t="shared" si="1366"/>
        <v>2.8714180989599996E-3</v>
      </c>
      <c r="M1862" s="1">
        <f t="shared" si="1334"/>
        <v>3.9591307306080003E-3</v>
      </c>
      <c r="N1862" s="1">
        <f t="shared" si="1335"/>
        <v>0.42037882615379873</v>
      </c>
      <c r="O1862" s="1">
        <f t="shared" si="1336"/>
        <v>4.505595345385661</v>
      </c>
      <c r="P1862" s="1">
        <f t="shared" si="1337"/>
        <v>6.2123453906143382</v>
      </c>
      <c r="Q1862" s="1">
        <v>66.160600000000002</v>
      </c>
      <c r="R1862" s="1">
        <v>32.809399999999997</v>
      </c>
      <c r="S1862" s="1">
        <v>0.66849146199999998</v>
      </c>
      <c r="T1862" s="1">
        <v>4.8643700000000001</v>
      </c>
      <c r="U1862" s="1">
        <v>0.76838474400000001</v>
      </c>
      <c r="V1862" s="1">
        <v>6.9322222000000003E-2</v>
      </c>
      <c r="W1862" s="1">
        <v>0.28784444399999998</v>
      </c>
      <c r="X1862" s="1">
        <v>3.6722221999999999E-2</v>
      </c>
      <c r="Y1862" s="1">
        <v>0.252222222</v>
      </c>
      <c r="Z1862" s="1">
        <v>0.61182143499999997</v>
      </c>
      <c r="AA1862" s="1">
        <v>6.5958934999999996E-2</v>
      </c>
      <c r="AB1862" s="1">
        <v>1.544444444</v>
      </c>
      <c r="AC1862" s="1">
        <v>0.59065857899999996</v>
      </c>
      <c r="AD1862" s="1">
        <v>0.29604902999999999</v>
      </c>
      <c r="AE1862" s="1">
        <f t="shared" si="1338"/>
        <v>0.16265391751284944</v>
      </c>
      <c r="AF1862" s="1">
        <v>0.96816345800000003</v>
      </c>
      <c r="AG1862" s="1">
        <v>0.991167248</v>
      </c>
      <c r="AH1862" s="1">
        <v>0.54360689500000003</v>
      </c>
      <c r="AI1862" s="1">
        <v>1</v>
      </c>
      <c r="AJ1862" s="1">
        <v>0.67465755400000005</v>
      </c>
      <c r="AK1862" s="1">
        <v>0.92972726400000005</v>
      </c>
      <c r="AL1862" s="1">
        <v>0.748015082</v>
      </c>
      <c r="AM1862" s="1">
        <v>0.66849146199999998</v>
      </c>
      <c r="AN1862" s="1">
        <f t="shared" si="1339"/>
        <v>0.70395097037793664</v>
      </c>
      <c r="AO1862" s="1">
        <f t="shared" si="1340"/>
        <v>0.25031495155525274</v>
      </c>
      <c r="AP1862" s="1">
        <f t="shared" si="1341"/>
        <v>2.6828608161039096</v>
      </c>
      <c r="AQ1862" s="1">
        <f t="shared" si="1342"/>
        <v>8.0350799198960896</v>
      </c>
      <c r="AR1862" s="1">
        <f t="shared" si="1343"/>
        <v>0.36591698530869876</v>
      </c>
      <c r="AS1862" s="1">
        <f t="shared" si="1344"/>
        <v>0.57561111110000007</v>
      </c>
      <c r="AT1862" s="1">
        <f t="shared" si="1345"/>
        <v>0.80209460419739154</v>
      </c>
      <c r="AU1862" s="1">
        <f t="shared" si="1346"/>
        <v>0.49674328031723536</v>
      </c>
      <c r="AV1862" s="1">
        <f t="shared" si="1347"/>
        <v>1.0477011636827647</v>
      </c>
      <c r="AW1862" s="1">
        <f t="shared" si="1348"/>
        <v>1.2776014218265372</v>
      </c>
      <c r="AX1862" s="1">
        <f t="shared" si="1367"/>
        <v>6.3276085808814964</v>
      </c>
      <c r="AY1862" s="1">
        <f t="shared" si="1368"/>
        <v>8.0231508443636788</v>
      </c>
      <c r="AZ1862" s="1">
        <f t="shared" si="1369"/>
        <v>7.9223574441828504</v>
      </c>
      <c r="BA1862" s="1">
        <f t="shared" si="1370"/>
        <v>8.0693024324705576</v>
      </c>
      <c r="BB1862" s="1">
        <f t="shared" si="1371"/>
        <v>7.299330331390987</v>
      </c>
      <c r="BC1862" s="1">
        <f t="shared" si="1372"/>
        <v>6.3890947635395463</v>
      </c>
      <c r="BD1862" s="1">
        <f t="shared" si="1373"/>
        <v>7.2203913644474893</v>
      </c>
      <c r="BE1862" s="1">
        <f t="shared" si="1349"/>
        <v>1.2673515197442287</v>
      </c>
      <c r="BF1862" s="1">
        <f t="shared" si="1350"/>
        <v>1.2514300106791085</v>
      </c>
      <c r="BG1862" s="1">
        <f t="shared" si="1351"/>
        <v>1.2746417086563504</v>
      </c>
      <c r="BH1862" s="1">
        <f t="shared" si="1352"/>
        <v>1.1530155132384525</v>
      </c>
      <c r="BI1862" s="1">
        <f t="shared" si="1353"/>
        <v>1.009233045150846</v>
      </c>
      <c r="BJ1862" s="1">
        <f t="shared" si="1354"/>
        <v>1.1405461702504465</v>
      </c>
      <c r="BK1862" s="1">
        <f t="shared" si="1355"/>
        <v>0.76838474455819261</v>
      </c>
      <c r="BL1862" s="2">
        <f t="shared" si="1356"/>
        <v>1.75</v>
      </c>
      <c r="BM1862" s="2">
        <f t="shared" si="1357"/>
        <v>1.728015064936693</v>
      </c>
      <c r="BN1862" s="2">
        <f t="shared" si="1358"/>
        <v>1.7600665288181352</v>
      </c>
      <c r="BO1862" s="2">
        <f t="shared" si="1359"/>
        <v>1.5921211413977008</v>
      </c>
      <c r="BP1862" s="2">
        <f t="shared" si="1360"/>
        <v>1.393581655522391</v>
      </c>
      <c r="BQ1862" s="2">
        <f t="shared" si="1361"/>
        <v>1.5749030689931207</v>
      </c>
      <c r="BR1862" s="2">
        <f t="shared" si="1362"/>
        <v>1.0610105263046619</v>
      </c>
      <c r="BS1862" s="1">
        <f t="shared" si="1374"/>
        <v>11.078626378630952</v>
      </c>
      <c r="BT1862" s="1">
        <f t="shared" si="1375"/>
        <v>10.939447589188186</v>
      </c>
      <c r="BU1862" s="1">
        <f t="shared" si="1376"/>
        <v>11.142353985320009</v>
      </c>
      <c r="BV1862" s="1">
        <f t="shared" si="1377"/>
        <v>10.079151585751191</v>
      </c>
      <c r="BW1862" s="1">
        <f t="shared" si="1378"/>
        <v>8.8222688512266032</v>
      </c>
      <c r="BX1862" s="1">
        <f t="shared" si="1379"/>
        <v>9.9701501051051586</v>
      </c>
      <c r="BY1862" s="1">
        <f t="shared" si="1363"/>
        <v>6.7168795455565355</v>
      </c>
    </row>
    <row r="1863" spans="1:77" x14ac:dyDescent="0.25">
      <c r="A1863" s="1">
        <v>20040612</v>
      </c>
      <c r="B1863" s="1">
        <v>2004</v>
      </c>
      <c r="C1863" s="1">
        <v>6</v>
      </c>
      <c r="D1863" s="1">
        <v>12.864000000000001</v>
      </c>
      <c r="E1863" s="1">
        <v>245.499</v>
      </c>
      <c r="F1863" s="1">
        <f t="shared" si="1364"/>
        <v>10.181334528000001</v>
      </c>
      <c r="G1863" s="1">
        <v>486.72500000000002</v>
      </c>
      <c r="H1863" s="1">
        <v>3.7639999999999998</v>
      </c>
      <c r="I1863" s="1">
        <v>517.07938539999998</v>
      </c>
      <c r="J1863" s="1">
        <v>217.4730979</v>
      </c>
      <c r="K1863" s="1">
        <f t="shared" si="1365"/>
        <v>6.7013488347839999E-3</v>
      </c>
      <c r="L1863" s="1">
        <f t="shared" si="1366"/>
        <v>2.818451348784E-3</v>
      </c>
      <c r="M1863" s="1">
        <f t="shared" si="1334"/>
        <v>3.882897486E-3</v>
      </c>
      <c r="N1863" s="1">
        <f t="shared" si="1335"/>
        <v>0.42057970988684479</v>
      </c>
      <c r="O1863" s="1">
        <f t="shared" si="1336"/>
        <v>4.2820627220471561</v>
      </c>
      <c r="P1863" s="1">
        <f t="shared" si="1337"/>
        <v>5.8992718059528446</v>
      </c>
      <c r="Q1863" s="1">
        <v>85.761899999999997</v>
      </c>
      <c r="R1863" s="1">
        <v>17.488700000000001</v>
      </c>
      <c r="S1863" s="1">
        <v>0.83061890199999999</v>
      </c>
      <c r="T1863" s="1">
        <v>10.187200000000001</v>
      </c>
      <c r="U1863" s="1">
        <v>1.338072645</v>
      </c>
      <c r="V1863" s="1">
        <v>6.0966667000000002E-2</v>
      </c>
      <c r="W1863" s="1">
        <v>0.40536666700000001</v>
      </c>
      <c r="X1863" s="1">
        <v>3.8366667E-2</v>
      </c>
      <c r="Y1863" s="1">
        <v>0.22193333300000001</v>
      </c>
      <c r="Z1863" s="1">
        <v>0.73852751900000002</v>
      </c>
      <c r="AA1863" s="1">
        <v>0.292417239</v>
      </c>
      <c r="AB1863" s="1">
        <v>3.011111111</v>
      </c>
      <c r="AC1863" s="1">
        <v>0.74777412399999998</v>
      </c>
      <c r="AD1863" s="1">
        <v>0.49561045799999998</v>
      </c>
      <c r="AE1863" s="1">
        <f t="shared" si="1338"/>
        <v>0.41282494421461702</v>
      </c>
      <c r="AF1863" s="1">
        <v>0.96343341400000004</v>
      </c>
      <c r="AG1863" s="1">
        <v>0.97971925699999995</v>
      </c>
      <c r="AH1863" s="1">
        <v>0.53676357100000005</v>
      </c>
      <c r="AI1863" s="1">
        <v>1</v>
      </c>
      <c r="AJ1863" s="1">
        <v>0.81798559400000004</v>
      </c>
      <c r="AK1863" s="1">
        <v>1</v>
      </c>
      <c r="AL1863" s="1">
        <v>0.96134066100000004</v>
      </c>
      <c r="AM1863" s="1">
        <v>0.83061890199999999</v>
      </c>
      <c r="AN1863" s="1">
        <f t="shared" si="1339"/>
        <v>0.50438954234937594</v>
      </c>
      <c r="AO1863" s="1">
        <f t="shared" si="1340"/>
        <v>0.51626272657490213</v>
      </c>
      <c r="AP1863" s="1">
        <f t="shared" si="1341"/>
        <v>5.2562435235964742</v>
      </c>
      <c r="AQ1863" s="1">
        <f t="shared" si="1342"/>
        <v>4.9250910044035265</v>
      </c>
      <c r="AR1863" s="1">
        <f t="shared" si="1343"/>
        <v>0.17362376216635142</v>
      </c>
      <c r="AS1863" s="1">
        <f t="shared" si="1344"/>
        <v>0.61227777777500003</v>
      </c>
      <c r="AT1863" s="1">
        <f t="shared" si="1345"/>
        <v>0.57485858640091336</v>
      </c>
      <c r="AU1863" s="1">
        <f t="shared" si="1346"/>
        <v>0.69626552643637896</v>
      </c>
      <c r="AV1863" s="1">
        <f t="shared" si="1347"/>
        <v>2.3148455845636211</v>
      </c>
      <c r="AW1863" s="1">
        <f t="shared" si="1348"/>
        <v>3.08062423605111</v>
      </c>
      <c r="AX1863" s="1">
        <f t="shared" si="1367"/>
        <v>4.6345559625217998</v>
      </c>
      <c r="AY1863" s="1">
        <f t="shared" si="1368"/>
        <v>12.339916043738292</v>
      </c>
      <c r="AZ1863" s="1">
        <f t="shared" si="1369"/>
        <v>13.790178421578618</v>
      </c>
      <c r="BA1863" s="1">
        <f t="shared" si="1370"/>
        <v>14.749958347083084</v>
      </c>
      <c r="BB1863" s="1">
        <f t="shared" si="1371"/>
        <v>9.4729990553795247</v>
      </c>
      <c r="BC1863" s="1">
        <f t="shared" si="1372"/>
        <v>9.8283650047444109</v>
      </c>
      <c r="BD1863" s="1">
        <f t="shared" si="1373"/>
        <v>10.799798746154408</v>
      </c>
      <c r="BE1863" s="1">
        <f t="shared" si="1349"/>
        <v>1.6208285013274319</v>
      </c>
      <c r="BF1863" s="1">
        <f t="shared" si="1350"/>
        <v>1.8113181763037283</v>
      </c>
      <c r="BG1863" s="1">
        <f t="shared" si="1351"/>
        <v>1.9373837550925683</v>
      </c>
      <c r="BH1863" s="1">
        <f t="shared" si="1352"/>
        <v>1.2442634785832427</v>
      </c>
      <c r="BI1863" s="1">
        <f t="shared" si="1353"/>
        <v>1.2909402353043036</v>
      </c>
      <c r="BJ1863" s="1">
        <f t="shared" si="1354"/>
        <v>1.4185365244239072</v>
      </c>
      <c r="BK1863" s="1">
        <f t="shared" si="1355"/>
        <v>1.3380726457293393</v>
      </c>
      <c r="BL1863" s="2">
        <f t="shared" si="1356"/>
        <v>1.7500000000000002</v>
      </c>
      <c r="BM1863" s="2">
        <f t="shared" si="1357"/>
        <v>1.9556706992353017</v>
      </c>
      <c r="BN1863" s="2">
        <f t="shared" si="1358"/>
        <v>2.0917830409789162</v>
      </c>
      <c r="BO1863" s="2">
        <f t="shared" si="1359"/>
        <v>1.3434247273769988</v>
      </c>
      <c r="BP1863" s="2">
        <f t="shared" si="1360"/>
        <v>1.3938213758780331</v>
      </c>
      <c r="BQ1863" s="2">
        <f t="shared" si="1361"/>
        <v>1.5315864175073188</v>
      </c>
      <c r="BR1863" s="2">
        <f t="shared" si="1362"/>
        <v>1.444709991284451</v>
      </c>
      <c r="BS1863" s="1">
        <f t="shared" si="1374"/>
        <v>13.323342388695769</v>
      </c>
      <c r="BT1863" s="1">
        <f t="shared" si="1375"/>
        <v>14.889183043115425</v>
      </c>
      <c r="BU1863" s="1">
        <f t="shared" si="1376"/>
        <v>15.925452375902474</v>
      </c>
      <c r="BV1863" s="1">
        <f t="shared" si="1377"/>
        <v>10.227947209305158</v>
      </c>
      <c r="BW1863" s="1">
        <f t="shared" si="1378"/>
        <v>10.611633954003461</v>
      </c>
      <c r="BX1863" s="1">
        <f t="shared" si="1379"/>
        <v>11.660485850471975</v>
      </c>
      <c r="BY1863" s="1">
        <f t="shared" si="1363"/>
        <v>10.999066209287097</v>
      </c>
    </row>
    <row r="1864" spans="1:77" x14ac:dyDescent="0.25">
      <c r="A1864" s="1">
        <v>20130325</v>
      </c>
      <c r="B1864" s="1">
        <v>2013</v>
      </c>
      <c r="C1864" s="1">
        <v>3</v>
      </c>
      <c r="D1864" s="1">
        <v>13.488</v>
      </c>
      <c r="E1864" s="1">
        <v>228.005</v>
      </c>
      <c r="F1864" s="1">
        <f t="shared" si="1364"/>
        <v>9.4558233600000001</v>
      </c>
      <c r="G1864" s="1">
        <v>356.38600000000002</v>
      </c>
      <c r="H1864" s="1">
        <v>6.4690000000000003</v>
      </c>
      <c r="I1864" s="1">
        <v>467.7736458</v>
      </c>
      <c r="J1864" s="1">
        <v>196.79733329999999</v>
      </c>
      <c r="K1864" s="1">
        <f t="shared" si="1365"/>
        <v>6.0623464495679997E-3</v>
      </c>
      <c r="L1864" s="1">
        <f t="shared" si="1366"/>
        <v>2.5504934395679997E-3</v>
      </c>
      <c r="M1864" s="1">
        <f t="shared" si="1334"/>
        <v>3.5118530100000001E-3</v>
      </c>
      <c r="N1864" s="1">
        <f t="shared" si="1335"/>
        <v>0.42071060451349607</v>
      </c>
      <c r="O1864" s="1">
        <f t="shared" si="1336"/>
        <v>3.9781651619584375</v>
      </c>
      <c r="P1864" s="1">
        <f t="shared" si="1337"/>
        <v>5.4776581980415626</v>
      </c>
      <c r="Q1864" s="1">
        <v>61.0625</v>
      </c>
      <c r="R1864" s="1">
        <v>18.746700000000001</v>
      </c>
      <c r="S1864" s="1">
        <v>0.76510602800000005</v>
      </c>
      <c r="T1864" s="1">
        <v>6.0554100000000002</v>
      </c>
      <c r="U1864" s="1">
        <v>0.98455672400000005</v>
      </c>
      <c r="V1864" s="1">
        <v>5.3199999999999997E-2</v>
      </c>
      <c r="W1864" s="1">
        <v>0.25976666700000001</v>
      </c>
      <c r="X1864" s="1">
        <v>2.7233332999999998E-2</v>
      </c>
      <c r="Y1864" s="1">
        <v>0.22742222200000001</v>
      </c>
      <c r="Z1864" s="1">
        <v>0.660027692</v>
      </c>
      <c r="AA1864" s="1">
        <v>6.6389948000000004E-2</v>
      </c>
      <c r="AB1864" s="1">
        <v>1.8444444440000001</v>
      </c>
      <c r="AC1864" s="1">
        <v>0.65043433799999995</v>
      </c>
      <c r="AD1864" s="1">
        <v>0.3602302</v>
      </c>
      <c r="AE1864" s="1">
        <f t="shared" si="1338"/>
        <v>0.2431116961263633</v>
      </c>
      <c r="AF1864" s="1">
        <v>0.97405847599999995</v>
      </c>
      <c r="AG1864" s="1">
        <v>1.0063563689999999</v>
      </c>
      <c r="AH1864" s="1">
        <v>0.55281708299999999</v>
      </c>
      <c r="AI1864" s="1">
        <v>1</v>
      </c>
      <c r="AJ1864" s="1">
        <v>0.67493034699999999</v>
      </c>
      <c r="AK1864" s="1">
        <v>0.87873491699999995</v>
      </c>
      <c r="AL1864" s="1">
        <v>0.87513951099999998</v>
      </c>
      <c r="AM1864" s="1">
        <v>0.76510602800000005</v>
      </c>
      <c r="AN1864" s="1">
        <f t="shared" si="1339"/>
        <v>0.63976980016050011</v>
      </c>
      <c r="AO1864" s="1">
        <f t="shared" si="1340"/>
        <v>0.31384030022410747</v>
      </c>
      <c r="AP1864" s="1">
        <f t="shared" si="1341"/>
        <v>2.9676184421685288</v>
      </c>
      <c r="AQ1864" s="1">
        <f t="shared" si="1342"/>
        <v>6.4882049178314709</v>
      </c>
      <c r="AR1864" s="1">
        <f t="shared" si="1343"/>
        <v>0.28835424353244277</v>
      </c>
      <c r="AS1864" s="1">
        <f t="shared" si="1344"/>
        <v>0.58311111110000002</v>
      </c>
      <c r="AT1864" s="1">
        <f t="shared" si="1345"/>
        <v>0.7148806808759266</v>
      </c>
      <c r="AU1864" s="1">
        <f t="shared" si="1346"/>
        <v>0.49980910312712806</v>
      </c>
      <c r="AV1864" s="1">
        <f t="shared" si="1347"/>
        <v>1.344635340872872</v>
      </c>
      <c r="AW1864" s="1">
        <f t="shared" si="1348"/>
        <v>1.563115630219877</v>
      </c>
      <c r="AX1864" s="1">
        <f t="shared" si="1367"/>
        <v>5.3699367530845556</v>
      </c>
      <c r="AY1864" s="1">
        <f t="shared" si="1368"/>
        <v>9.1749389219529593</v>
      </c>
      <c r="AZ1864" s="1">
        <f t="shared" si="1369"/>
        <v>9.4435373218125651</v>
      </c>
      <c r="BA1864" s="1">
        <f t="shared" si="1370"/>
        <v>9.5383559189130214</v>
      </c>
      <c r="BB1864" s="1">
        <f t="shared" si="1371"/>
        <v>7.8360175705105899</v>
      </c>
      <c r="BC1864" s="1">
        <f t="shared" si="1372"/>
        <v>7.308586865743365</v>
      </c>
      <c r="BD1864" s="1">
        <f t="shared" si="1373"/>
        <v>8.0463504277469582</v>
      </c>
      <c r="BE1864" s="1">
        <f t="shared" si="1349"/>
        <v>1.4917648521510791</v>
      </c>
      <c r="BF1864" s="1">
        <f t="shared" si="1350"/>
        <v>1.5354366036104656</v>
      </c>
      <c r="BG1864" s="1">
        <f t="shared" si="1351"/>
        <v>1.5508532784993081</v>
      </c>
      <c r="BH1864" s="1">
        <f t="shared" si="1352"/>
        <v>1.2740679466057727</v>
      </c>
      <c r="BI1864" s="1">
        <f t="shared" si="1353"/>
        <v>1.1883123253411527</v>
      </c>
      <c r="BJ1864" s="1">
        <f t="shared" si="1354"/>
        <v>1.3082662302506884</v>
      </c>
      <c r="BK1864" s="1">
        <f t="shared" si="1355"/>
        <v>0.98455672350583534</v>
      </c>
      <c r="BL1864" s="2">
        <f t="shared" si="1356"/>
        <v>1.7500000000000002</v>
      </c>
      <c r="BM1864" s="2">
        <f t="shared" si="1357"/>
        <v>1.8012316434749909</v>
      </c>
      <c r="BN1864" s="2">
        <f t="shared" si="1358"/>
        <v>1.8193170548698037</v>
      </c>
      <c r="BO1864" s="2">
        <f t="shared" si="1359"/>
        <v>1.494618205640829</v>
      </c>
      <c r="BP1864" s="2">
        <f t="shared" si="1360"/>
        <v>1.3940176739975976</v>
      </c>
      <c r="BQ1864" s="2">
        <f t="shared" si="1361"/>
        <v>1.5347364563774011</v>
      </c>
      <c r="BR1864" s="2">
        <f t="shared" si="1362"/>
        <v>1.1549905225684436</v>
      </c>
      <c r="BS1864" s="1">
        <f t="shared" si="1374"/>
        <v>10.763186362961438</v>
      </c>
      <c r="BT1864" s="1">
        <f t="shared" si="1375"/>
        <v>11.078281063762651</v>
      </c>
      <c r="BU1864" s="1">
        <f t="shared" si="1376"/>
        <v>11.189513437073048</v>
      </c>
      <c r="BV1864" s="1">
        <f t="shared" si="1377"/>
        <v>9.1924881650212917</v>
      </c>
      <c r="BW1864" s="1">
        <f t="shared" si="1378"/>
        <v>8.5737554391418076</v>
      </c>
      <c r="BX1864" s="1">
        <f t="shared" si="1379"/>
        <v>9.4392311417262871</v>
      </c>
      <c r="BY1864" s="1">
        <f t="shared" si="1363"/>
        <v>7.1036447096333575</v>
      </c>
    </row>
    <row r="1865" spans="1:77" x14ac:dyDescent="0.25">
      <c r="A1865" s="1">
        <v>20060720</v>
      </c>
      <c r="B1865" s="1">
        <v>2006</v>
      </c>
      <c r="C1865" s="1">
        <v>7</v>
      </c>
      <c r="D1865" s="1">
        <v>22.036000000000001</v>
      </c>
      <c r="E1865" s="1">
        <v>267.05799999999999</v>
      </c>
      <c r="F1865" s="1">
        <f t="shared" si="1364"/>
        <v>11.075429376000001</v>
      </c>
      <c r="G1865" s="1">
        <v>463.21100000000001</v>
      </c>
      <c r="H1865" s="1">
        <v>13.305</v>
      </c>
      <c r="I1865" s="1">
        <v>499.06381279999999</v>
      </c>
      <c r="J1865" s="1">
        <v>210.22521879999999</v>
      </c>
      <c r="K1865" s="1">
        <f t="shared" si="1365"/>
        <v>6.4678670138879997E-3</v>
      </c>
      <c r="L1865" s="1">
        <f t="shared" si="1366"/>
        <v>2.724518835648E-3</v>
      </c>
      <c r="M1865" s="1">
        <f t="shared" si="1334"/>
        <v>3.7433481782399997E-3</v>
      </c>
      <c r="N1865" s="1">
        <f t="shared" si="1335"/>
        <v>0.42123915501011855</v>
      </c>
      <c r="O1865" s="1">
        <f t="shared" si="1336"/>
        <v>4.6654045117204852</v>
      </c>
      <c r="P1865" s="1">
        <f t="shared" si="1337"/>
        <v>6.4100248642795155</v>
      </c>
      <c r="Q1865" s="1">
        <v>67.971999999999994</v>
      </c>
      <c r="R1865" s="1">
        <v>29.169</v>
      </c>
      <c r="S1865" s="1">
        <v>0.69972514200000002</v>
      </c>
      <c r="T1865" s="1">
        <v>10.4666</v>
      </c>
      <c r="U1865" s="1">
        <v>1.186498552</v>
      </c>
      <c r="V1865" s="1">
        <v>2.4888889000000001E-2</v>
      </c>
      <c r="W1865" s="1">
        <v>0.199144444</v>
      </c>
      <c r="X1865" s="1">
        <v>1.6122221999999999E-2</v>
      </c>
      <c r="Y1865" s="1">
        <v>9.5522222000000004E-2</v>
      </c>
      <c r="Z1865" s="1">
        <v>0.77781084</v>
      </c>
      <c r="AA1865" s="1">
        <v>0.35165912500000002</v>
      </c>
      <c r="AB1865" s="1">
        <v>2.4444444440000002</v>
      </c>
      <c r="AC1865" s="1">
        <v>0.79648544200000004</v>
      </c>
      <c r="AD1865" s="1">
        <v>0.42346360500000002</v>
      </c>
      <c r="AE1865" s="1">
        <f t="shared" si="1338"/>
        <v>0.32238135263883672</v>
      </c>
      <c r="AF1865" s="1">
        <v>0.90177056099999997</v>
      </c>
      <c r="AG1865" s="1">
        <v>1.533668526</v>
      </c>
      <c r="AH1865" s="1">
        <v>0.77272961200000001</v>
      </c>
      <c r="AI1865" s="1">
        <v>0.76122807000000003</v>
      </c>
      <c r="AJ1865" s="1">
        <v>0.85548045900000003</v>
      </c>
      <c r="AK1865" s="1">
        <v>0.48150435699999999</v>
      </c>
      <c r="AL1865" s="1">
        <v>0.78911202899999999</v>
      </c>
      <c r="AM1865" s="1">
        <v>0.69972514200000002</v>
      </c>
      <c r="AN1865" s="1">
        <f t="shared" si="1339"/>
        <v>0.57653639486108921</v>
      </c>
      <c r="AO1865" s="1">
        <f t="shared" si="1340"/>
        <v>0.3978766874031483</v>
      </c>
      <c r="AP1865" s="1">
        <f t="shared" si="1341"/>
        <v>4.4066551516903978</v>
      </c>
      <c r="AQ1865" s="1">
        <f t="shared" si="1342"/>
        <v>6.6687742243096029</v>
      </c>
      <c r="AR1865" s="1">
        <f t="shared" si="1343"/>
        <v>0.25613747584967422</v>
      </c>
      <c r="AS1865" s="1">
        <f t="shared" si="1344"/>
        <v>0.59811111110000004</v>
      </c>
      <c r="AT1865" s="1">
        <f t="shared" si="1345"/>
        <v>0.70046755405053696</v>
      </c>
      <c r="AU1865" s="1">
        <f t="shared" si="1346"/>
        <v>0.65132835672049416</v>
      </c>
      <c r="AV1865" s="1">
        <f t="shared" si="1347"/>
        <v>1.793116087279506</v>
      </c>
      <c r="AW1865" s="1">
        <f t="shared" si="1348"/>
        <v>2.4470206065247533</v>
      </c>
      <c r="AX1865" s="1">
        <f t="shared" si="1367"/>
        <v>5.8239563040296858</v>
      </c>
      <c r="AY1865" s="1">
        <f t="shared" si="1368"/>
        <v>10.985281241530782</v>
      </c>
      <c r="AZ1865" s="1">
        <f t="shared" si="1369"/>
        <v>11.759693544607272</v>
      </c>
      <c r="BA1865" s="1">
        <f t="shared" si="1370"/>
        <v>10.572132874254788</v>
      </c>
      <c r="BB1865" s="1">
        <f t="shared" si="1371"/>
        <v>7.8026189503833443</v>
      </c>
      <c r="BC1865" s="1">
        <f t="shared" si="1372"/>
        <v>8.7543045480751243</v>
      </c>
      <c r="BD1865" s="1">
        <f t="shared" si="1373"/>
        <v>8.3749233982820677</v>
      </c>
      <c r="BE1865" s="1">
        <f t="shared" si="1349"/>
        <v>1.245296494895562</v>
      </c>
      <c r="BF1865" s="1">
        <f t="shared" si="1350"/>
        <v>1.3330842269910554</v>
      </c>
      <c r="BG1865" s="1">
        <f t="shared" si="1351"/>
        <v>1.1984618074325284</v>
      </c>
      <c r="BH1865" s="1">
        <f t="shared" si="1352"/>
        <v>0.8845084450986781</v>
      </c>
      <c r="BI1865" s="1">
        <f t="shared" si="1353"/>
        <v>0.99239195877401987</v>
      </c>
      <c r="BJ1865" s="1">
        <f t="shared" si="1354"/>
        <v>0.94938513849520578</v>
      </c>
      <c r="BK1865" s="1">
        <f t="shared" si="1355"/>
        <v>1.1864985526449408</v>
      </c>
      <c r="BL1865" s="2">
        <f t="shared" si="1356"/>
        <v>1.7500000000000002</v>
      </c>
      <c r="BM1865" s="2">
        <f t="shared" si="1357"/>
        <v>1.8733670309013419</v>
      </c>
      <c r="BN1865" s="2">
        <f t="shared" si="1358"/>
        <v>1.6841837840255205</v>
      </c>
      <c r="BO1865" s="2">
        <f t="shared" si="1359"/>
        <v>1.2429889470238187</v>
      </c>
      <c r="BP1865" s="2">
        <f t="shared" si="1360"/>
        <v>1.3945963350681265</v>
      </c>
      <c r="BQ1865" s="2">
        <f t="shared" si="1361"/>
        <v>1.3341593742347657</v>
      </c>
      <c r="BR1865" s="2">
        <f t="shared" si="1362"/>
        <v>1.6673719677519718</v>
      </c>
      <c r="BS1865" s="1">
        <f t="shared" si="1374"/>
        <v>15.437481958295505</v>
      </c>
      <c r="BT1865" s="1">
        <f t="shared" si="1375"/>
        <v>16.525754137602902</v>
      </c>
      <c r="BU1865" s="1">
        <f t="shared" si="1376"/>
        <v>14.856889588770185</v>
      </c>
      <c r="BV1865" s="1">
        <f t="shared" si="1377"/>
        <v>10.964925396594815</v>
      </c>
      <c r="BW1865" s="1">
        <f t="shared" si="1378"/>
        <v>12.302317578125278</v>
      </c>
      <c r="BX1865" s="1">
        <f t="shared" si="1379"/>
        <v>11.769177868137154</v>
      </c>
      <c r="BY1865" s="1">
        <f t="shared" si="1363"/>
        <v>14.708585525679277</v>
      </c>
    </row>
    <row r="1866" spans="1:77" x14ac:dyDescent="0.25">
      <c r="A1866" s="1">
        <v>20080905</v>
      </c>
      <c r="B1866" s="1">
        <v>2008</v>
      </c>
      <c r="C1866" s="1">
        <v>9</v>
      </c>
      <c r="D1866" s="1">
        <v>18.992999999999999</v>
      </c>
      <c r="E1866" s="1">
        <v>205.17699999999999</v>
      </c>
      <c r="F1866" s="1">
        <f t="shared" si="1364"/>
        <v>8.5091005440000007</v>
      </c>
      <c r="G1866" s="1">
        <v>351.82299999999998</v>
      </c>
      <c r="H1866" s="1">
        <v>9.8179999999999996</v>
      </c>
      <c r="I1866" s="1">
        <v>394.08799699999997</v>
      </c>
      <c r="J1866" s="1">
        <v>166.2626798</v>
      </c>
      <c r="K1866" s="1">
        <f t="shared" si="1365"/>
        <v>5.1073804411199998E-3</v>
      </c>
      <c r="L1866" s="1">
        <f t="shared" si="1366"/>
        <v>2.1547643302080003E-3</v>
      </c>
      <c r="M1866" s="1">
        <f t="shared" si="1334"/>
        <v>2.9526161109119996E-3</v>
      </c>
      <c r="N1866" s="1">
        <f t="shared" si="1335"/>
        <v>0.42189227042101468</v>
      </c>
      <c r="O1866" s="1">
        <f t="shared" si="1336"/>
        <v>3.5899237477488515</v>
      </c>
      <c r="P1866" s="1">
        <f t="shared" si="1337"/>
        <v>4.9191767962511488</v>
      </c>
      <c r="Q1866" s="1">
        <v>113.732</v>
      </c>
      <c r="R1866" s="1">
        <v>-28.254999999999999</v>
      </c>
      <c r="S1866" s="1">
        <v>1.330556758</v>
      </c>
      <c r="T1866" s="1">
        <v>19.2181</v>
      </c>
      <c r="U1866" s="1">
        <v>2.8124911720000001</v>
      </c>
      <c r="V1866" s="1">
        <v>4.2711111000000003E-2</v>
      </c>
      <c r="W1866" s="1">
        <v>0.35111111099999998</v>
      </c>
      <c r="X1866" s="1">
        <v>2.2188889E-2</v>
      </c>
      <c r="Y1866" s="1">
        <v>0.186044444</v>
      </c>
      <c r="Z1866" s="1">
        <v>0.78309445899999996</v>
      </c>
      <c r="AA1866" s="1">
        <v>0.30729770099999998</v>
      </c>
      <c r="AB1866" s="1">
        <v>2.4444444440000002</v>
      </c>
      <c r="AC1866" s="1">
        <v>0.80303712900000002</v>
      </c>
      <c r="AD1866" s="1">
        <v>0.41681754700000001</v>
      </c>
      <c r="AE1866" s="1">
        <f t="shared" si="1338"/>
        <v>0.31404982700263256</v>
      </c>
      <c r="AF1866" s="1">
        <v>0.98323218199999995</v>
      </c>
      <c r="AG1866" s="1">
        <v>1.259673566</v>
      </c>
      <c r="AH1866" s="1">
        <v>0.69444301500000005</v>
      </c>
      <c r="AI1866" s="1">
        <v>0.88357894699999995</v>
      </c>
      <c r="AJ1866" s="1">
        <v>0.82740360800000001</v>
      </c>
      <c r="AK1866" s="1">
        <v>0.65443435299999997</v>
      </c>
      <c r="AL1866" s="1">
        <v>1</v>
      </c>
      <c r="AM1866" s="1">
        <v>1</v>
      </c>
      <c r="AN1866" s="1">
        <f t="shared" si="1339"/>
        <v>0.58318245254005563</v>
      </c>
      <c r="AO1866" s="1">
        <f t="shared" si="1340"/>
        <v>0.38809913693873854</v>
      </c>
      <c r="AP1866" s="1">
        <f t="shared" si="1341"/>
        <v>3.3023745772513511</v>
      </c>
      <c r="AQ1866" s="1">
        <f t="shared" si="1342"/>
        <v>5.2067259667486496</v>
      </c>
      <c r="AR1866" s="1">
        <f t="shared" si="1343"/>
        <v>0.21696000598602821</v>
      </c>
      <c r="AS1866" s="1">
        <f t="shared" si="1344"/>
        <v>0.59811111110000004</v>
      </c>
      <c r="AT1866" s="1">
        <f t="shared" si="1345"/>
        <v>0.52493470967397604</v>
      </c>
      <c r="AU1866" s="1">
        <f t="shared" si="1346"/>
        <v>0.50756933810442229</v>
      </c>
      <c r="AV1866" s="1">
        <f t="shared" si="1347"/>
        <v>1.9368751058955778</v>
      </c>
      <c r="AW1866" s="1">
        <f t="shared" si="1348"/>
        <v>2.0181323682807037</v>
      </c>
      <c r="AX1866" s="1">
        <f t="shared" si="1367"/>
        <v>4.4822119199025492</v>
      </c>
      <c r="AY1866" s="1">
        <f t="shared" si="1368"/>
        <v>11.757457419987103</v>
      </c>
      <c r="AZ1866" s="1">
        <f t="shared" si="1369"/>
        <v>12.535366697217713</v>
      </c>
      <c r="BA1866" s="1">
        <f t="shared" si="1370"/>
        <v>11.722406201524617</v>
      </c>
      <c r="BB1866" s="1">
        <f t="shared" si="1371"/>
        <v>8.4789347816308211</v>
      </c>
      <c r="BC1866" s="1">
        <f t="shared" si="1372"/>
        <v>9.3753820989980756</v>
      </c>
      <c r="BD1866" s="1">
        <f t="shared" si="1373"/>
        <v>9.1874177665805146</v>
      </c>
      <c r="BE1866" s="1">
        <f t="shared" si="1349"/>
        <v>1.7206563184999999</v>
      </c>
      <c r="BF1866" s="1">
        <f t="shared" si="1350"/>
        <v>1.8345001935210743</v>
      </c>
      <c r="BG1866" s="1">
        <f t="shared" si="1351"/>
        <v>1.7155267145078923</v>
      </c>
      <c r="BH1866" s="1">
        <f t="shared" si="1352"/>
        <v>1.2408577964621277</v>
      </c>
      <c r="BI1866" s="1">
        <f t="shared" si="1353"/>
        <v>1.3720492340095181</v>
      </c>
      <c r="BJ1866" s="1">
        <f t="shared" si="1354"/>
        <v>1.3445414145317194</v>
      </c>
      <c r="BK1866" s="1">
        <f t="shared" si="1355"/>
        <v>2.8124911716330181</v>
      </c>
      <c r="BL1866" s="2">
        <f t="shared" si="1356"/>
        <v>1.75</v>
      </c>
      <c r="BM1866" s="2">
        <f t="shared" si="1357"/>
        <v>1.865785342572396</v>
      </c>
      <c r="BN1866" s="2">
        <f t="shared" si="1358"/>
        <v>1.7447829169081168</v>
      </c>
      <c r="BO1866" s="2">
        <f t="shared" si="1359"/>
        <v>1.2620191030953538</v>
      </c>
      <c r="BP1866" s="2">
        <f t="shared" si="1360"/>
        <v>1.3954478495797629</v>
      </c>
      <c r="BQ1866" s="2">
        <f t="shared" si="1361"/>
        <v>1.3674709180051223</v>
      </c>
      <c r="BR1866" s="2">
        <f t="shared" si="1362"/>
        <v>2.8604547563853218</v>
      </c>
      <c r="BS1866" s="1">
        <f t="shared" si="1374"/>
        <v>11.957966424645674</v>
      </c>
      <c r="BT1866" s="1">
        <f t="shared" si="1375"/>
        <v>12.749141989758135</v>
      </c>
      <c r="BU1866" s="1">
        <f t="shared" si="1376"/>
        <v>11.922317450675772</v>
      </c>
      <c r="BV1866" s="1">
        <f t="shared" si="1377"/>
        <v>8.6235326069003921</v>
      </c>
      <c r="BW1866" s="1">
        <f t="shared" si="1378"/>
        <v>9.5352677329250355</v>
      </c>
      <c r="BX1866" s="1">
        <f t="shared" si="1379"/>
        <v>9.3440978995340842</v>
      </c>
      <c r="BY1866" s="1">
        <f t="shared" si="1363"/>
        <v>19.545841106327824</v>
      </c>
    </row>
    <row r="1867" spans="1:77" x14ac:dyDescent="0.25">
      <c r="A1867" s="1">
        <v>20050617</v>
      </c>
      <c r="B1867" s="1">
        <v>2005</v>
      </c>
      <c r="C1867" s="1">
        <v>6</v>
      </c>
      <c r="D1867" s="1">
        <v>14.061</v>
      </c>
      <c r="E1867" s="1">
        <v>286.07400000000001</v>
      </c>
      <c r="F1867" s="1">
        <f t="shared" si="1364"/>
        <v>11.864060928000001</v>
      </c>
      <c r="G1867" s="1">
        <v>487.93400000000003</v>
      </c>
      <c r="H1867" s="1">
        <v>4.0570000000000004</v>
      </c>
      <c r="I1867" s="1">
        <v>626.13346669999999</v>
      </c>
      <c r="J1867" s="1">
        <v>264.39210209999999</v>
      </c>
      <c r="K1867" s="1">
        <f t="shared" si="1365"/>
        <v>8.1146897284320001E-3</v>
      </c>
      <c r="L1867" s="1">
        <f t="shared" si="1366"/>
        <v>3.4265216432159996E-3</v>
      </c>
      <c r="M1867" s="1">
        <f t="shared" si="1334"/>
        <v>4.6881680852160004E-3</v>
      </c>
      <c r="N1867" s="1">
        <f t="shared" si="1335"/>
        <v>0.42226157227062655</v>
      </c>
      <c r="O1867" s="1">
        <f t="shared" si="1336"/>
        <v>5.0097370209717891</v>
      </c>
      <c r="P1867" s="1">
        <f t="shared" si="1337"/>
        <v>6.8543239070282116</v>
      </c>
      <c r="Q1867" s="1">
        <v>90.698400000000007</v>
      </c>
      <c r="R1867" s="1">
        <v>27.096599999999999</v>
      </c>
      <c r="S1867" s="1">
        <v>0.76996816499999998</v>
      </c>
      <c r="T1867" s="1">
        <v>13.401199999999999</v>
      </c>
      <c r="U1867" s="1">
        <v>1.2987001520000001</v>
      </c>
      <c r="V1867" s="1">
        <v>3.1866667000000001E-2</v>
      </c>
      <c r="W1867" s="1">
        <v>0.358911111</v>
      </c>
      <c r="X1867" s="1">
        <v>2.1488889000000001E-2</v>
      </c>
      <c r="Y1867" s="1">
        <v>0.143522222</v>
      </c>
      <c r="Z1867" s="1">
        <v>0.83690645299999999</v>
      </c>
      <c r="AA1867" s="1">
        <v>0.42869148000000001</v>
      </c>
      <c r="AB1867" s="1">
        <v>2.0555555559999998</v>
      </c>
      <c r="AC1867" s="1">
        <v>0.86976400200000004</v>
      </c>
      <c r="AD1867" s="1">
        <v>0.41370349299999998</v>
      </c>
      <c r="AE1867" s="1">
        <f t="shared" si="1338"/>
        <v>0.31014603610379843</v>
      </c>
      <c r="AF1867" s="1">
        <v>0.98233168699999995</v>
      </c>
      <c r="AG1867" s="1">
        <v>1.030253708</v>
      </c>
      <c r="AH1867" s="1">
        <v>0.56755852799999995</v>
      </c>
      <c r="AI1867" s="1">
        <v>1</v>
      </c>
      <c r="AJ1867" s="1">
        <v>0.90423511400000001</v>
      </c>
      <c r="AK1867" s="1">
        <v>1</v>
      </c>
      <c r="AL1867" s="1">
        <v>0.88153705900000001</v>
      </c>
      <c r="AM1867" s="1">
        <v>0.76996816499999998</v>
      </c>
      <c r="AN1867" s="1">
        <f t="shared" si="1339"/>
        <v>0.58629650731451388</v>
      </c>
      <c r="AO1867" s="1">
        <f t="shared" si="1340"/>
        <v>0.38359080892993591</v>
      </c>
      <c r="AP1867" s="1">
        <f t="shared" si="1341"/>
        <v>4.5509447285655664</v>
      </c>
      <c r="AQ1867" s="1">
        <f t="shared" si="1342"/>
        <v>7.3131161994344343</v>
      </c>
      <c r="AR1867" s="1">
        <f t="shared" si="1343"/>
        <v>0.28839004765455956</v>
      </c>
      <c r="AS1867" s="1">
        <f t="shared" si="1344"/>
        <v>0.58838888890000007</v>
      </c>
      <c r="AT1867" s="1">
        <f t="shared" si="1345"/>
        <v>0.94482583863924718</v>
      </c>
      <c r="AU1867" s="1">
        <f t="shared" si="1346"/>
        <v>0.66040027993723127</v>
      </c>
      <c r="AV1867" s="1">
        <f t="shared" si="1347"/>
        <v>1.3951552760627686</v>
      </c>
      <c r="AW1867" s="1">
        <f t="shared" si="1348"/>
        <v>2.1944299397762443</v>
      </c>
      <c r="AX1867" s="1">
        <f t="shared" si="1367"/>
        <v>6.2480211696115671</v>
      </c>
      <c r="AY1867" s="1">
        <f t="shared" si="1368"/>
        <v>15.63765306460564</v>
      </c>
      <c r="AZ1867" s="1">
        <f t="shared" si="1369"/>
        <v>16.640543945117095</v>
      </c>
      <c r="BA1867" s="1">
        <f t="shared" si="1370"/>
        <v>12.451922743780964</v>
      </c>
      <c r="BB1867" s="1">
        <f t="shared" si="1371"/>
        <v>9.6837299692187475</v>
      </c>
      <c r="BC1867" s="1">
        <f t="shared" si="1372"/>
        <v>12.471327660341643</v>
      </c>
      <c r="BD1867" s="1">
        <f t="shared" si="1373"/>
        <v>10.17664967323126</v>
      </c>
      <c r="BE1867" s="1">
        <f t="shared" si="1349"/>
        <v>1.5154331260608547</v>
      </c>
      <c r="BF1867" s="1">
        <f t="shared" si="1350"/>
        <v>1.6126225224410158</v>
      </c>
      <c r="BG1867" s="1">
        <f t="shared" si="1351"/>
        <v>1.2067064111933039</v>
      </c>
      <c r="BH1867" s="1">
        <f t="shared" si="1352"/>
        <v>0.93844294399892647</v>
      </c>
      <c r="BI1867" s="1">
        <f t="shared" si="1353"/>
        <v>1.2085869269742211</v>
      </c>
      <c r="BJ1867" s="1">
        <f t="shared" si="1354"/>
        <v>0.9862114195407844</v>
      </c>
      <c r="BK1867" s="1">
        <f t="shared" si="1355"/>
        <v>1.2987001518107206</v>
      </c>
      <c r="BL1867" s="2">
        <f t="shared" si="1356"/>
        <v>1.7499999999999998</v>
      </c>
      <c r="BM1867" s="2">
        <f t="shared" si="1357"/>
        <v>1.8622328928544563</v>
      </c>
      <c r="BN1867" s="2">
        <f t="shared" si="1358"/>
        <v>1.3934869069923455</v>
      </c>
      <c r="BO1867" s="2">
        <f t="shared" si="1359"/>
        <v>1.0837001803352244</v>
      </c>
      <c r="BP1867" s="2">
        <f t="shared" si="1360"/>
        <v>1.3956584991002463</v>
      </c>
      <c r="BQ1867" s="2">
        <f t="shared" si="1361"/>
        <v>1.1388625169376609</v>
      </c>
      <c r="BR1867" s="2">
        <f t="shared" si="1362"/>
        <v>1.4997199325953601</v>
      </c>
      <c r="BS1867" s="1">
        <f t="shared" si="1374"/>
        <v>18.058132947240949</v>
      </c>
      <c r="BT1867" s="1">
        <f t="shared" si="1375"/>
        <v>19.216256661651933</v>
      </c>
      <c r="BU1867" s="1">
        <f t="shared" si="1376"/>
        <v>14.379298186689919</v>
      </c>
      <c r="BV1867" s="1">
        <f t="shared" si="1377"/>
        <v>11.182629675109986</v>
      </c>
      <c r="BW1867" s="1">
        <f t="shared" si="1378"/>
        <v>14.401706700399435</v>
      </c>
      <c r="BX1867" s="1">
        <f t="shared" si="1379"/>
        <v>11.751846136851272</v>
      </c>
      <c r="BY1867" s="1">
        <f t="shared" si="1363"/>
        <v>15.475509672248142</v>
      </c>
    </row>
    <row r="1868" spans="1:77" x14ac:dyDescent="0.25">
      <c r="A1868" s="1">
        <v>20060713</v>
      </c>
      <c r="B1868" s="1">
        <v>2006</v>
      </c>
      <c r="C1868" s="1">
        <v>7</v>
      </c>
      <c r="D1868" s="1">
        <v>15.679</v>
      </c>
      <c r="E1868" s="1">
        <v>242.09299999999999</v>
      </c>
      <c r="F1868" s="1">
        <f t="shared" si="1364"/>
        <v>10.040080896000001</v>
      </c>
      <c r="G1868" s="1">
        <v>475.916</v>
      </c>
      <c r="H1868" s="1">
        <v>4.5060000000000002</v>
      </c>
      <c r="I1868" s="1">
        <v>719.98103330000004</v>
      </c>
      <c r="J1868" s="1">
        <v>304.0620194</v>
      </c>
      <c r="K1868" s="1">
        <f t="shared" si="1365"/>
        <v>9.330954191568E-3</v>
      </c>
      <c r="L1868" s="1">
        <f t="shared" si="1366"/>
        <v>3.9406437714239999E-3</v>
      </c>
      <c r="M1868" s="1">
        <f t="shared" si="1334"/>
        <v>5.390310420144E-3</v>
      </c>
      <c r="N1868" s="1">
        <f t="shared" si="1335"/>
        <v>0.42231948528747443</v>
      </c>
      <c r="O1868" s="1">
        <f t="shared" si="1336"/>
        <v>4.2401217962433257</v>
      </c>
      <c r="P1868" s="1">
        <f t="shared" si="1337"/>
        <v>5.7999590997566752</v>
      </c>
      <c r="Q1868" s="1">
        <v>82.324399999999997</v>
      </c>
      <c r="R1868" s="1">
        <v>24.3642</v>
      </c>
      <c r="S1868" s="1">
        <v>0.77163258300000004</v>
      </c>
      <c r="T1868" s="1">
        <v>6.27088</v>
      </c>
      <c r="U1868" s="1">
        <v>0.80921853799999999</v>
      </c>
      <c r="V1868" s="1">
        <v>5.2722221999999999E-2</v>
      </c>
      <c r="W1868" s="1">
        <v>0.382877778</v>
      </c>
      <c r="X1868" s="1">
        <v>3.4688889000000001E-2</v>
      </c>
      <c r="Y1868" s="1">
        <v>0.21766666700000001</v>
      </c>
      <c r="Z1868" s="1">
        <v>0.75793286500000001</v>
      </c>
      <c r="AA1868" s="1">
        <v>0.27510222200000001</v>
      </c>
      <c r="AB1868" s="1">
        <v>2.9111111109999999</v>
      </c>
      <c r="AC1868" s="1">
        <v>0.77183675299999999</v>
      </c>
      <c r="AD1868" s="1">
        <v>0.49131149200000002</v>
      </c>
      <c r="AE1868" s="1">
        <f t="shared" si="1338"/>
        <v>0.40743574276043631</v>
      </c>
      <c r="AF1868" s="1">
        <v>0.99739777799999996</v>
      </c>
      <c r="AG1868" s="1">
        <v>1.096922519</v>
      </c>
      <c r="AH1868" s="1">
        <v>0.60918446100000001</v>
      </c>
      <c r="AI1868" s="1">
        <v>1</v>
      </c>
      <c r="AJ1868" s="1">
        <v>0.807026723</v>
      </c>
      <c r="AK1868" s="1">
        <v>1</v>
      </c>
      <c r="AL1868" s="1">
        <v>0.88372708300000002</v>
      </c>
      <c r="AM1868" s="1">
        <v>0.77163258300000004</v>
      </c>
      <c r="AN1868" s="1">
        <f t="shared" si="1339"/>
        <v>0.50868850805604349</v>
      </c>
      <c r="AO1868" s="1">
        <f t="shared" si="1340"/>
        <v>0.5086580025843217</v>
      </c>
      <c r="AP1868" s="1">
        <f t="shared" si="1341"/>
        <v>5.1069674943443673</v>
      </c>
      <c r="AQ1868" s="1">
        <f t="shared" si="1342"/>
        <v>4.9331134016556337</v>
      </c>
      <c r="AR1868" s="1">
        <f t="shared" si="1343"/>
        <v>0.17748125822240207</v>
      </c>
      <c r="AS1868" s="1">
        <f t="shared" si="1344"/>
        <v>0.60977777777499997</v>
      </c>
      <c r="AT1868" s="1">
        <f t="shared" si="1345"/>
        <v>0.59587889291918505</v>
      </c>
      <c r="AU1868" s="1">
        <f t="shared" si="1346"/>
        <v>0.68012541765585854</v>
      </c>
      <c r="AV1868" s="1">
        <f t="shared" si="1347"/>
        <v>2.2309856933441412</v>
      </c>
      <c r="AW1868" s="1">
        <f t="shared" si="1348"/>
        <v>2.9669002445858279</v>
      </c>
      <c r="AX1868" s="1">
        <f t="shared" si="1367"/>
        <v>4.614772221157132</v>
      </c>
      <c r="AY1868" s="1">
        <f t="shared" si="1368"/>
        <v>11.953285060507536</v>
      </c>
      <c r="AZ1868" s="1">
        <f t="shared" si="1369"/>
        <v>13.324610497555465</v>
      </c>
      <c r="BA1868" s="1">
        <f t="shared" si="1370"/>
        <v>13.65630267981444</v>
      </c>
      <c r="BB1868" s="1">
        <f t="shared" si="1371"/>
        <v>8.8478739502141703</v>
      </c>
      <c r="BC1868" s="1">
        <f t="shared" si="1372"/>
        <v>9.5328336111534551</v>
      </c>
      <c r="BD1868" s="1">
        <f t="shared" si="1373"/>
        <v>10.064770092054561</v>
      </c>
      <c r="BE1868" s="1">
        <f t="shared" si="1349"/>
        <v>1.5424980006495879</v>
      </c>
      <c r="BF1868" s="1">
        <f t="shared" si="1350"/>
        <v>1.7194591234019416</v>
      </c>
      <c r="BG1868" s="1">
        <f t="shared" si="1351"/>
        <v>1.7622619617326327</v>
      </c>
      <c r="BH1868" s="1">
        <f t="shared" si="1352"/>
        <v>1.1417637753236551</v>
      </c>
      <c r="BI1868" s="1">
        <f t="shared" si="1353"/>
        <v>1.2301536114378457</v>
      </c>
      <c r="BJ1868" s="1">
        <f t="shared" si="1354"/>
        <v>1.298796746283966</v>
      </c>
      <c r="BK1868" s="1">
        <f t="shared" si="1355"/>
        <v>0.80921853811313516</v>
      </c>
      <c r="BL1868" s="2">
        <f t="shared" si="1356"/>
        <v>1.7500000000000002</v>
      </c>
      <c r="BM1868" s="2">
        <f t="shared" si="1357"/>
        <v>1.9507665259119971</v>
      </c>
      <c r="BN1868" s="2">
        <f t="shared" si="1358"/>
        <v>1.999327345470379</v>
      </c>
      <c r="BO1868" s="2">
        <f t="shared" si="1359"/>
        <v>1.2953576639807298</v>
      </c>
      <c r="BP1868" s="2">
        <f t="shared" si="1360"/>
        <v>1.3956379970085153</v>
      </c>
      <c r="BQ1868" s="2">
        <f t="shared" si="1361"/>
        <v>1.473515236350234</v>
      </c>
      <c r="BR1868" s="2">
        <f t="shared" si="1362"/>
        <v>0.9180773272325895</v>
      </c>
      <c r="BS1868" s="1">
        <f t="shared" si="1374"/>
        <v>13.56128101759545</v>
      </c>
      <c r="BT1868" s="1">
        <f t="shared" si="1375"/>
        <v>15.11708174720628</v>
      </c>
      <c r="BU1868" s="1">
        <f t="shared" si="1376"/>
        <v>15.493394273192543</v>
      </c>
      <c r="BV1868" s="1">
        <f t="shared" si="1377"/>
        <v>10.038119599736376</v>
      </c>
      <c r="BW1868" s="1">
        <f t="shared" si="1378"/>
        <v>10.81522232929515</v>
      </c>
      <c r="BX1868" s="1">
        <f t="shared" si="1379"/>
        <v>11.418716687916628</v>
      </c>
      <c r="BY1868" s="1">
        <f t="shared" si="1363"/>
        <v>7.1144597888480465</v>
      </c>
    </row>
    <row r="1869" spans="1:77" x14ac:dyDescent="0.25">
      <c r="A1869" s="1">
        <v>20110416</v>
      </c>
      <c r="B1869" s="1">
        <v>2011</v>
      </c>
      <c r="C1869" s="1">
        <v>4</v>
      </c>
      <c r="D1869" s="1">
        <v>15.756</v>
      </c>
      <c r="E1869" s="1">
        <v>291.87</v>
      </c>
      <c r="F1869" s="1">
        <f t="shared" si="1364"/>
        <v>12.104432639999999</v>
      </c>
      <c r="G1869" s="1">
        <v>411.34500000000003</v>
      </c>
      <c r="H1869" s="1">
        <v>5.524</v>
      </c>
      <c r="I1869" s="1">
        <v>595.62872919999995</v>
      </c>
      <c r="J1869" s="1">
        <v>251.6131154</v>
      </c>
      <c r="K1869" s="1">
        <f t="shared" si="1365"/>
        <v>7.7193483304319986E-3</v>
      </c>
      <c r="L1869" s="1">
        <f t="shared" si="1366"/>
        <v>3.260905975584E-3</v>
      </c>
      <c r="M1869" s="1">
        <f t="shared" si="1334"/>
        <v>4.4584423548479982E-3</v>
      </c>
      <c r="N1869" s="1">
        <f t="shared" si="1335"/>
        <v>0.42243280598292543</v>
      </c>
      <c r="O1869" s="1">
        <f t="shared" si="1336"/>
        <v>5.1133094449465091</v>
      </c>
      <c r="P1869" s="1">
        <f t="shared" si="1337"/>
        <v>6.9911231950534898</v>
      </c>
      <c r="Q1869" s="1">
        <v>69.351900000000001</v>
      </c>
      <c r="R1869" s="1">
        <v>32.478200000000001</v>
      </c>
      <c r="S1869" s="1">
        <v>0.68105501199999996</v>
      </c>
      <c r="T1869" s="1">
        <v>8.4885800000000007</v>
      </c>
      <c r="U1869" s="1">
        <v>1.001779322</v>
      </c>
      <c r="V1869" s="1">
        <v>5.0022221999999998E-2</v>
      </c>
      <c r="W1869" s="1">
        <v>0.28348888900000002</v>
      </c>
      <c r="X1869" s="1">
        <v>2.6511111E-2</v>
      </c>
      <c r="Y1869" s="1">
        <v>0.196333333</v>
      </c>
      <c r="Z1869" s="1">
        <v>0.70002665399999997</v>
      </c>
      <c r="AA1869" s="1">
        <v>0.18164135000000001</v>
      </c>
      <c r="AB1869" s="1">
        <v>1.9666666669999999</v>
      </c>
      <c r="AC1869" s="1">
        <v>0.70003305100000002</v>
      </c>
      <c r="AD1869" s="1">
        <v>0.29044962299999999</v>
      </c>
      <c r="AE1869" s="1">
        <f t="shared" si="1338"/>
        <v>0.15563447787388743</v>
      </c>
      <c r="AF1869" s="1">
        <v>0.99778917300000003</v>
      </c>
      <c r="AG1869" s="1">
        <v>1.100142585</v>
      </c>
      <c r="AH1869" s="1">
        <v>0.61116542299999999</v>
      </c>
      <c r="AI1869" s="1">
        <v>1</v>
      </c>
      <c r="AJ1869" s="1">
        <v>0.74787427200000001</v>
      </c>
      <c r="AK1869" s="1">
        <v>0.954935003</v>
      </c>
      <c r="AL1869" s="1">
        <v>0.76454606800000002</v>
      </c>
      <c r="AM1869" s="1">
        <v>0.68105501199999996</v>
      </c>
      <c r="AN1869" s="1">
        <f t="shared" si="1339"/>
        <v>0.70955037742041349</v>
      </c>
      <c r="AO1869" s="1">
        <f t="shared" si="1340"/>
        <v>0.24583076659047265</v>
      </c>
      <c r="AP1869" s="1">
        <f t="shared" si="1341"/>
        <v>2.9756419550339386</v>
      </c>
      <c r="AQ1869" s="1">
        <f t="shared" si="1342"/>
        <v>9.1287906849660594</v>
      </c>
      <c r="AR1869" s="1">
        <f t="shared" si="1343"/>
        <v>0.38451913354009015</v>
      </c>
      <c r="AS1869" s="1">
        <f t="shared" si="1344"/>
        <v>0.58616666667500006</v>
      </c>
      <c r="AT1869" s="1">
        <f t="shared" si="1345"/>
        <v>0.6574742376099334</v>
      </c>
      <c r="AU1869" s="1">
        <f t="shared" si="1346"/>
        <v>0.57003984239032768</v>
      </c>
      <c r="AV1869" s="1">
        <f t="shared" si="1347"/>
        <v>1.3966268246096722</v>
      </c>
      <c r="AW1869" s="1">
        <f t="shared" si="1348"/>
        <v>1.6811215670099113</v>
      </c>
      <c r="AX1869" s="1">
        <f t="shared" si="1367"/>
        <v>7.3441223196059386</v>
      </c>
      <c r="AY1869" s="1">
        <f t="shared" si="1368"/>
        <v>11.312106309810707</v>
      </c>
      <c r="AZ1869" s="1">
        <f t="shared" si="1369"/>
        <v>11.128703937346229</v>
      </c>
      <c r="BA1869" s="1">
        <f t="shared" si="1370"/>
        <v>10.413062428458387</v>
      </c>
      <c r="BB1869" s="1">
        <f t="shared" si="1371"/>
        <v>9.1206861552780261</v>
      </c>
      <c r="BC1869" s="1">
        <f t="shared" si="1372"/>
        <v>9.0230877353140713</v>
      </c>
      <c r="BD1869" s="1">
        <f t="shared" si="1373"/>
        <v>9.1436597630317866</v>
      </c>
      <c r="BE1869" s="1">
        <f t="shared" si="1349"/>
        <v>1.3349976305927134</v>
      </c>
      <c r="BF1869" s="1">
        <f t="shared" si="1350"/>
        <v>1.3133534092620831</v>
      </c>
      <c r="BG1869" s="1">
        <f t="shared" si="1351"/>
        <v>1.2288970142677673</v>
      </c>
      <c r="BH1869" s="1">
        <f t="shared" si="1352"/>
        <v>1.0763772964293932</v>
      </c>
      <c r="BI1869" s="1">
        <f t="shared" si="1353"/>
        <v>1.0648592240357071</v>
      </c>
      <c r="BJ1869" s="1">
        <f t="shared" si="1354"/>
        <v>1.0790885255389391</v>
      </c>
      <c r="BK1869" s="1">
        <f t="shared" si="1355"/>
        <v>1.0017793217933721</v>
      </c>
      <c r="BL1869" s="2">
        <f t="shared" si="1356"/>
        <v>1.7500000000000002</v>
      </c>
      <c r="BM1869" s="2">
        <f t="shared" si="1357"/>
        <v>1.721627374865238</v>
      </c>
      <c r="BN1869" s="2">
        <f t="shared" si="1358"/>
        <v>1.610916548229214</v>
      </c>
      <c r="BO1869" s="2">
        <f t="shared" si="1359"/>
        <v>1.4109839789866363</v>
      </c>
      <c r="BP1869" s="2">
        <f t="shared" si="1360"/>
        <v>1.3958853554182922</v>
      </c>
      <c r="BQ1869" s="2">
        <f t="shared" si="1361"/>
        <v>1.4145380309437166</v>
      </c>
      <c r="BR1869" s="2">
        <f t="shared" si="1362"/>
        <v>1.3131961982284963</v>
      </c>
      <c r="BS1869" s="1">
        <f t="shared" si="1374"/>
        <v>14.828630095305572</v>
      </c>
      <c r="BT1869" s="1">
        <f t="shared" si="1375"/>
        <v>14.588214573616339</v>
      </c>
      <c r="BU1869" s="1">
        <f t="shared" si="1376"/>
        <v>13.650106061769998</v>
      </c>
      <c r="BV1869" s="1">
        <f t="shared" si="1377"/>
        <v>11.955976854168709</v>
      </c>
      <c r="BW1869" s="1">
        <f t="shared" si="1378"/>
        <v>11.828038623401145</v>
      </c>
      <c r="BX1869" s="1">
        <f t="shared" si="1379"/>
        <v>11.986092123775016</v>
      </c>
      <c r="BY1869" s="1">
        <f t="shared" si="1363"/>
        <v>11.127371809195392</v>
      </c>
    </row>
    <row r="1870" spans="1:77" x14ac:dyDescent="0.25">
      <c r="A1870" s="1">
        <v>20030825</v>
      </c>
      <c r="B1870" s="1">
        <v>2003</v>
      </c>
      <c r="C1870" s="1">
        <v>8</v>
      </c>
      <c r="D1870" s="1">
        <v>19.058</v>
      </c>
      <c r="E1870" s="1">
        <v>227.27199999999999</v>
      </c>
      <c r="F1870" s="1">
        <f t="shared" si="1364"/>
        <v>9.4254243839999994</v>
      </c>
      <c r="G1870" s="1">
        <v>386.911</v>
      </c>
      <c r="H1870" s="1">
        <v>9.3339999999999996</v>
      </c>
      <c r="I1870" s="1">
        <v>432.18166669999999</v>
      </c>
      <c r="J1870" s="1">
        <v>182.63374999999999</v>
      </c>
      <c r="K1870" s="1">
        <f t="shared" si="1365"/>
        <v>5.6010744004319993E-3</v>
      </c>
      <c r="L1870" s="1">
        <f t="shared" si="1366"/>
        <v>2.3669333999999996E-3</v>
      </c>
      <c r="M1870" s="1">
        <f t="shared" si="1334"/>
        <v>3.2341410004319998E-3</v>
      </c>
      <c r="N1870" s="1">
        <f t="shared" si="1335"/>
        <v>0.42258560247252613</v>
      </c>
      <c r="O1870" s="1">
        <f t="shared" si="1336"/>
        <v>3.9830486418718785</v>
      </c>
      <c r="P1870" s="1">
        <f t="shared" si="1337"/>
        <v>5.4423757421281209</v>
      </c>
      <c r="Q1870" s="1">
        <v>92.463200000000001</v>
      </c>
      <c r="R1870" s="1">
        <v>-7.1815899999999999</v>
      </c>
      <c r="S1870" s="1">
        <v>1.0842103000000001</v>
      </c>
      <c r="T1870" s="1">
        <v>12.518700000000001</v>
      </c>
      <c r="U1870" s="1">
        <v>1.8272111710000001</v>
      </c>
      <c r="V1870" s="1">
        <v>5.2288888999999998E-2</v>
      </c>
      <c r="W1870" s="1">
        <v>0.32346666699999999</v>
      </c>
      <c r="X1870" s="1">
        <v>2.7077778E-2</v>
      </c>
      <c r="Y1870" s="1">
        <v>0.225066667</v>
      </c>
      <c r="Z1870" s="1">
        <v>0.72168667500000006</v>
      </c>
      <c r="AA1870" s="1">
        <v>0.179387457</v>
      </c>
      <c r="AB1870" s="1">
        <v>2.377777778</v>
      </c>
      <c r="AC1870" s="1">
        <v>0.72689147700000001</v>
      </c>
      <c r="AD1870" s="1">
        <v>0.41259876299999998</v>
      </c>
      <c r="AE1870" s="1">
        <f t="shared" si="1338"/>
        <v>0.30876114203334587</v>
      </c>
      <c r="AF1870" s="1">
        <v>0.98225178499999999</v>
      </c>
      <c r="AG1870" s="1">
        <v>1.263743941</v>
      </c>
      <c r="AH1870" s="1">
        <v>0.69611525600000002</v>
      </c>
      <c r="AI1870" s="1">
        <v>0.90056140399999995</v>
      </c>
      <c r="AJ1870" s="1">
        <v>0.74644775799999996</v>
      </c>
      <c r="AK1870" s="1">
        <v>0.68291013599999995</v>
      </c>
      <c r="AL1870" s="1">
        <v>1</v>
      </c>
      <c r="AM1870" s="1">
        <v>1</v>
      </c>
      <c r="AN1870" s="1">
        <f t="shared" si="1339"/>
        <v>0.58740123697697921</v>
      </c>
      <c r="AO1870" s="1">
        <f t="shared" si="1340"/>
        <v>0.38200277137552341</v>
      </c>
      <c r="AP1870" s="1">
        <f t="shared" si="1341"/>
        <v>3.6005382360784353</v>
      </c>
      <c r="AQ1870" s="1">
        <f t="shared" si="1342"/>
        <v>5.8248861479215641</v>
      </c>
      <c r="AR1870" s="1">
        <f t="shared" si="1343"/>
        <v>0.23841082966806715</v>
      </c>
      <c r="AS1870" s="1">
        <f t="shared" si="1344"/>
        <v>0.59644444445</v>
      </c>
      <c r="AT1870" s="1">
        <f t="shared" si="1345"/>
        <v>0.59876810762674526</v>
      </c>
      <c r="AU1870" s="1">
        <f t="shared" si="1346"/>
        <v>0.55315939572308526</v>
      </c>
      <c r="AV1870" s="1">
        <f t="shared" si="1347"/>
        <v>1.8246183822769146</v>
      </c>
      <c r="AW1870" s="1">
        <f t="shared" si="1348"/>
        <v>2.1086109091238767</v>
      </c>
      <c r="AX1870" s="1">
        <f t="shared" si="1367"/>
        <v>5.0220987064500928</v>
      </c>
      <c r="AY1870" s="1">
        <f t="shared" si="1368"/>
        <v>11.776910258343511</v>
      </c>
      <c r="AZ1870" s="1">
        <f t="shared" si="1369"/>
        <v>12.523718723247994</v>
      </c>
      <c r="BA1870" s="1">
        <f t="shared" si="1370"/>
        <v>12.578650703696288</v>
      </c>
      <c r="BB1870" s="1">
        <f t="shared" si="1371"/>
        <v>9.2895220438239807</v>
      </c>
      <c r="BC1870" s="1">
        <f t="shared" si="1372"/>
        <v>9.3960570704080304</v>
      </c>
      <c r="BD1870" s="1">
        <f t="shared" si="1373"/>
        <v>9.982969129541658</v>
      </c>
      <c r="BE1870" s="1">
        <f t="shared" si="1349"/>
        <v>1.71894062375</v>
      </c>
      <c r="BF1870" s="1">
        <f t="shared" si="1350"/>
        <v>1.8279436967398124</v>
      </c>
      <c r="BG1870" s="1">
        <f t="shared" si="1351"/>
        <v>1.8359614883901072</v>
      </c>
      <c r="BH1870" s="1">
        <f t="shared" si="1352"/>
        <v>1.3558850722359308</v>
      </c>
      <c r="BI1870" s="1">
        <f t="shared" si="1353"/>
        <v>1.3714347691454298</v>
      </c>
      <c r="BJ1870" s="1">
        <f t="shared" si="1354"/>
        <v>1.4570995962420621</v>
      </c>
      <c r="BK1870" s="1">
        <f t="shared" si="1355"/>
        <v>1.8272111712232646</v>
      </c>
      <c r="BL1870" s="2">
        <f t="shared" si="1356"/>
        <v>1.75</v>
      </c>
      <c r="BM1870" s="2">
        <f t="shared" si="1357"/>
        <v>1.860972639250345</v>
      </c>
      <c r="BN1870" s="2">
        <f t="shared" si="1358"/>
        <v>1.8691353036228966</v>
      </c>
      <c r="BO1870" s="2">
        <f t="shared" si="1359"/>
        <v>1.3803844319162331</v>
      </c>
      <c r="BP1870" s="2">
        <f t="shared" si="1360"/>
        <v>1.3962150948348033</v>
      </c>
      <c r="BQ1870" s="2">
        <f t="shared" si="1361"/>
        <v>1.4834277916247942</v>
      </c>
      <c r="BR1870" s="2">
        <f t="shared" si="1362"/>
        <v>1.8602268777992239</v>
      </c>
      <c r="BS1870" s="1">
        <f t="shared" si="1374"/>
        <v>11.989706140715755</v>
      </c>
      <c r="BT1870" s="1">
        <f t="shared" si="1375"/>
        <v>12.75000861744221</v>
      </c>
      <c r="BU1870" s="1">
        <f t="shared" si="1376"/>
        <v>12.80593315867203</v>
      </c>
      <c r="BV1870" s="1">
        <f t="shared" si="1377"/>
        <v>9.4573735427968515</v>
      </c>
      <c r="BW1870" s="1">
        <f t="shared" si="1378"/>
        <v>9.5658335407433555</v>
      </c>
      <c r="BX1870" s="1">
        <f t="shared" si="1379"/>
        <v>10.163350458601261</v>
      </c>
      <c r="BY1870" s="1">
        <f t="shared" si="1363"/>
        <v>12.744899211356486</v>
      </c>
    </row>
    <row r="1871" spans="1:77" x14ac:dyDescent="0.25">
      <c r="A1871" s="1">
        <v>20091028</v>
      </c>
      <c r="B1871" s="1">
        <v>2009</v>
      </c>
      <c r="C1871" s="1">
        <v>10</v>
      </c>
      <c r="D1871" s="1">
        <v>4.0179999999999998</v>
      </c>
      <c r="E1871" s="1">
        <v>93.24</v>
      </c>
      <c r="F1871" s="1">
        <f t="shared" si="1364"/>
        <v>3.8668492799999994</v>
      </c>
      <c r="G1871" s="1">
        <v>189.691</v>
      </c>
      <c r="H1871" s="1">
        <v>2.0990000000000002</v>
      </c>
      <c r="I1871" s="1">
        <v>192.7169098</v>
      </c>
      <c r="J1871" s="1">
        <v>81.574503579999998</v>
      </c>
      <c r="K1871" s="1">
        <f t="shared" si="1365"/>
        <v>2.4976111510079998E-3</v>
      </c>
      <c r="L1871" s="1">
        <f t="shared" si="1366"/>
        <v>1.0572055663968E-3</v>
      </c>
      <c r="M1871" s="1">
        <f t="shared" si="1334"/>
        <v>1.4404055846111998E-3</v>
      </c>
      <c r="N1871" s="1">
        <f t="shared" si="1335"/>
        <v>0.42328669375540184</v>
      </c>
      <c r="O1871" s="1">
        <f t="shared" si="1336"/>
        <v>1.6367858469816559</v>
      </c>
      <c r="P1871" s="1">
        <f t="shared" si="1337"/>
        <v>2.2300634330183433</v>
      </c>
      <c r="Q1871" s="1">
        <v>14.378500000000001</v>
      </c>
      <c r="R1871" s="1">
        <v>2.1202700000000001</v>
      </c>
      <c r="S1871" s="1">
        <v>0.87148920799999996</v>
      </c>
      <c r="T1871" s="1">
        <v>3.1029200000000001</v>
      </c>
      <c r="U1871" s="1">
        <v>1.189985662</v>
      </c>
      <c r="V1871" s="1">
        <v>4.8477777999999999E-2</v>
      </c>
      <c r="W1871" s="1">
        <v>0.253844444</v>
      </c>
      <c r="X1871" s="1">
        <v>2.2433333E-2</v>
      </c>
      <c r="Y1871" s="1">
        <v>0.17014444400000001</v>
      </c>
      <c r="Z1871" s="1">
        <v>0.67929729000000005</v>
      </c>
      <c r="AA1871" s="1">
        <v>0.19741083400000001</v>
      </c>
      <c r="AB1871" s="1">
        <v>1.3444444440000001</v>
      </c>
      <c r="AC1871" s="1">
        <v>0.67432864000000003</v>
      </c>
      <c r="AD1871" s="1">
        <v>0.50846376500000001</v>
      </c>
      <c r="AE1871" s="1">
        <f t="shared" si="1338"/>
        <v>0.42893790272032095</v>
      </c>
      <c r="AF1871" s="1">
        <v>0.67114992100000004</v>
      </c>
      <c r="AG1871" s="1">
        <v>0.50053005299999997</v>
      </c>
      <c r="AH1871" s="1">
        <v>0.30918446100000002</v>
      </c>
      <c r="AI1871" s="1">
        <v>1</v>
      </c>
      <c r="AJ1871" s="1">
        <v>0.75785495800000002</v>
      </c>
      <c r="AK1871" s="1">
        <v>1</v>
      </c>
      <c r="AL1871" s="1">
        <v>1</v>
      </c>
      <c r="AM1871" s="1">
        <v>0.87148920799999996</v>
      </c>
      <c r="AN1871" s="1">
        <f t="shared" si="1339"/>
        <v>0.49153623524574175</v>
      </c>
      <c r="AO1871" s="1">
        <f t="shared" si="1340"/>
        <v>0.53933669963781705</v>
      </c>
      <c r="AP1871" s="1">
        <f t="shared" si="1341"/>
        <v>2.0855337286720688</v>
      </c>
      <c r="AQ1871" s="1">
        <f t="shared" si="1342"/>
        <v>1.7813155513279306</v>
      </c>
      <c r="AR1871" s="1">
        <f t="shared" si="1343"/>
        <v>9.4317882497989766E-2</v>
      </c>
      <c r="AS1871" s="1">
        <f t="shared" si="1344"/>
        <v>0.57061111110000007</v>
      </c>
      <c r="AT1871" s="1">
        <f t="shared" si="1345"/>
        <v>0.72235255010549548</v>
      </c>
      <c r="AU1871" s="1">
        <f t="shared" si="1346"/>
        <v>0.27398219152902564</v>
      </c>
      <c r="AV1871" s="1">
        <f t="shared" si="1347"/>
        <v>1.0704622524709744</v>
      </c>
      <c r="AW1871" s="1">
        <f t="shared" si="1348"/>
        <v>0.91348518083524699</v>
      </c>
      <c r="AX1871" s="1">
        <f t="shared" si="1367"/>
        <v>1.5878886256882068</v>
      </c>
      <c r="AY1871" s="1">
        <f t="shared" si="1368"/>
        <v>3.0625729488707001</v>
      </c>
      <c r="AZ1871" s="1">
        <f t="shared" si="1369"/>
        <v>3.4481657435696</v>
      </c>
      <c r="BA1871" s="1">
        <f t="shared" si="1370"/>
        <v>3.317052200625195</v>
      </c>
      <c r="BB1871" s="1">
        <f t="shared" si="1371"/>
        <v>2.2300737327539339</v>
      </c>
      <c r="BC1871" s="1">
        <f t="shared" si="1372"/>
        <v>2.445251844571835</v>
      </c>
      <c r="BD1871" s="1">
        <f t="shared" si="1373"/>
        <v>2.5002433993057505</v>
      </c>
      <c r="BE1871" s="1">
        <f t="shared" si="1349"/>
        <v>1.1745123617500002</v>
      </c>
      <c r="BF1871" s="1">
        <f t="shared" si="1350"/>
        <v>1.3223891671474308</v>
      </c>
      <c r="BG1871" s="1">
        <f t="shared" si="1351"/>
        <v>1.2721064540326861</v>
      </c>
      <c r="BH1871" s="1">
        <f t="shared" si="1352"/>
        <v>0.8552446620738583</v>
      </c>
      <c r="BI1871" s="1">
        <f t="shared" si="1353"/>
        <v>0.93776656654027779</v>
      </c>
      <c r="BJ1871" s="1">
        <f t="shared" si="1354"/>
        <v>0.95885610853817593</v>
      </c>
      <c r="BK1871" s="1">
        <f t="shared" si="1355"/>
        <v>1.1899856618485321</v>
      </c>
      <c r="BL1871" s="2">
        <f t="shared" si="1356"/>
        <v>1.7500000000000002</v>
      </c>
      <c r="BM1871" s="2">
        <f t="shared" si="1357"/>
        <v>1.9703334914754922</v>
      </c>
      <c r="BN1871" s="2">
        <f t="shared" si="1358"/>
        <v>1.8954132515389002</v>
      </c>
      <c r="BO1871" s="2">
        <f t="shared" si="1359"/>
        <v>1.2742974934714448</v>
      </c>
      <c r="BP1871" s="2">
        <f t="shared" si="1360"/>
        <v>1.3972534856936647</v>
      </c>
      <c r="BQ1871" s="2">
        <f t="shared" si="1361"/>
        <v>1.4286764827588736</v>
      </c>
      <c r="BR1871" s="2">
        <f t="shared" si="1362"/>
        <v>1.7730549086193397</v>
      </c>
      <c r="BS1871" s="1">
        <f t="shared" si="1374"/>
        <v>4.563172628117913</v>
      </c>
      <c r="BT1871" s="1">
        <f t="shared" si="1375"/>
        <v>5.137698203751409</v>
      </c>
      <c r="BU1871" s="1">
        <f t="shared" si="1376"/>
        <v>4.9423416390824473</v>
      </c>
      <c r="BV1871" s="1">
        <f t="shared" si="1377"/>
        <v>3.3227653955932355</v>
      </c>
      <c r="BW1871" s="1">
        <f t="shared" si="1378"/>
        <v>3.6433764916912428</v>
      </c>
      <c r="BX1871" s="1">
        <f t="shared" si="1379"/>
        <v>3.7253128117491805</v>
      </c>
      <c r="BY1871" s="1">
        <f t="shared" si="1363"/>
        <v>4.6232889298067876</v>
      </c>
    </row>
    <row r="1872" spans="1:77" x14ac:dyDescent="0.25">
      <c r="A1872" s="1">
        <v>20111014</v>
      </c>
      <c r="B1872" s="1">
        <v>2011</v>
      </c>
      <c r="C1872" s="1">
        <v>10</v>
      </c>
      <c r="D1872" s="1">
        <v>5.2960000000000003</v>
      </c>
      <c r="E1872" s="1">
        <v>117.252</v>
      </c>
      <c r="F1872" s="1">
        <f t="shared" si="1364"/>
        <v>4.8626749439999992</v>
      </c>
      <c r="G1872" s="1">
        <v>230.946</v>
      </c>
      <c r="H1872" s="1">
        <v>1.6120000000000001</v>
      </c>
      <c r="I1872" s="1">
        <v>221.58208329999999</v>
      </c>
      <c r="J1872" s="1">
        <v>93.86</v>
      </c>
      <c r="K1872" s="1">
        <f t="shared" si="1365"/>
        <v>2.8717037995680001E-3</v>
      </c>
      <c r="L1872" s="1">
        <f t="shared" si="1366"/>
        <v>1.2164255999999999E-3</v>
      </c>
      <c r="M1872" s="1">
        <f t="shared" si="1334"/>
        <v>1.6552781995680002E-3</v>
      </c>
      <c r="N1872" s="1">
        <f t="shared" si="1335"/>
        <v>0.42359020459665475</v>
      </c>
      <c r="O1872" s="1">
        <f t="shared" si="1336"/>
        <v>2.0597814744159861</v>
      </c>
      <c r="P1872" s="1">
        <f t="shared" si="1337"/>
        <v>2.8028934695840131</v>
      </c>
      <c r="Q1872" s="1">
        <v>16.3567</v>
      </c>
      <c r="R1872" s="1">
        <v>11.8964</v>
      </c>
      <c r="S1872" s="1">
        <v>0.578934701</v>
      </c>
      <c r="T1872" s="1">
        <v>5.9651100000000001</v>
      </c>
      <c r="U1872" s="1">
        <v>1.6954064179999999</v>
      </c>
      <c r="V1872" s="1">
        <v>4.7566667E-2</v>
      </c>
      <c r="W1872" s="1">
        <v>0.29097777800000002</v>
      </c>
      <c r="X1872" s="1">
        <v>2.8733333E-2</v>
      </c>
      <c r="Y1872" s="1">
        <v>0.17672222200000001</v>
      </c>
      <c r="Z1872" s="1">
        <v>0.71899307300000004</v>
      </c>
      <c r="AA1872" s="1">
        <v>0.24429240099999999</v>
      </c>
      <c r="AB1872" s="1">
        <v>1.5</v>
      </c>
      <c r="AC1872" s="1">
        <v>0.72355141099999998</v>
      </c>
      <c r="AD1872" s="1">
        <v>0.49229690100000001</v>
      </c>
      <c r="AE1872" s="1">
        <f t="shared" si="1338"/>
        <v>0.40867105553466215</v>
      </c>
      <c r="AF1872" s="1">
        <v>0.72673867199999997</v>
      </c>
      <c r="AG1872" s="1">
        <v>0.57583058099999995</v>
      </c>
      <c r="AH1872" s="1">
        <v>0.34206328800000002</v>
      </c>
      <c r="AI1872" s="1">
        <v>1</v>
      </c>
      <c r="AJ1872" s="1">
        <v>0.78752683599999995</v>
      </c>
      <c r="AK1872" s="1">
        <v>1</v>
      </c>
      <c r="AL1872" s="1">
        <v>0.63017723800000003</v>
      </c>
      <c r="AM1872" s="1">
        <v>0.578934701</v>
      </c>
      <c r="AN1872" s="1">
        <f t="shared" si="1339"/>
        <v>0.5077030994258398</v>
      </c>
      <c r="AO1872" s="1">
        <f t="shared" si="1340"/>
        <v>0.51039591817921737</v>
      </c>
      <c r="AP1872" s="1">
        <f t="shared" si="1341"/>
        <v>2.4818894428499538</v>
      </c>
      <c r="AQ1872" s="1">
        <f t="shared" si="1342"/>
        <v>2.3807855011500454</v>
      </c>
      <c r="AR1872" s="1">
        <f t="shared" si="1343"/>
        <v>0.12034086231958618</v>
      </c>
      <c r="AS1872" s="1">
        <f t="shared" si="1344"/>
        <v>0.57450000000000001</v>
      </c>
      <c r="AT1872" s="1">
        <f t="shared" si="1345"/>
        <v>0.76650459674362181</v>
      </c>
      <c r="AU1872" s="1">
        <f t="shared" si="1346"/>
        <v>0.33167027894793022</v>
      </c>
      <c r="AV1872" s="1">
        <f t="shared" si="1347"/>
        <v>1.1683297210520698</v>
      </c>
      <c r="AW1872" s="1">
        <f t="shared" si="1348"/>
        <v>1.1370496613916801</v>
      </c>
      <c r="AX1872" s="1">
        <f t="shared" si="1367"/>
        <v>2.1222645668659585</v>
      </c>
      <c r="AY1872" s="1">
        <f t="shared" si="1368"/>
        <v>2.8198348005496721</v>
      </c>
      <c r="AZ1872" s="1">
        <f t="shared" si="1369"/>
        <v>3.1451481208279026</v>
      </c>
      <c r="BA1872" s="1">
        <f t="shared" si="1370"/>
        <v>2.8861771554951545</v>
      </c>
      <c r="BB1872" s="1">
        <f t="shared" si="1371"/>
        <v>1.9824674309727459</v>
      </c>
      <c r="BC1872" s="1">
        <f t="shared" si="1372"/>
        <v>2.2519687671951227</v>
      </c>
      <c r="BD1872" s="1">
        <f t="shared" si="1373"/>
        <v>2.2020520719159111</v>
      </c>
      <c r="BE1872" s="1">
        <f t="shared" si="1349"/>
        <v>0.80145479587030888</v>
      </c>
      <c r="BF1872" s="1">
        <f t="shared" si="1350"/>
        <v>0.89391550337227288</v>
      </c>
      <c r="BG1872" s="1">
        <f t="shared" si="1351"/>
        <v>0.82031065172754658</v>
      </c>
      <c r="BH1872" s="1">
        <f t="shared" si="1352"/>
        <v>0.5634578415374123</v>
      </c>
      <c r="BI1872" s="1">
        <f t="shared" si="1353"/>
        <v>0.64005564023355477</v>
      </c>
      <c r="BJ1872" s="1">
        <f t="shared" si="1354"/>
        <v>0.6258682932238212</v>
      </c>
      <c r="BK1872" s="1">
        <f t="shared" si="1355"/>
        <v>1.695406417589435</v>
      </c>
      <c r="BL1872" s="2">
        <f t="shared" si="1356"/>
        <v>1.75</v>
      </c>
      <c r="BM1872" s="2">
        <f t="shared" si="1357"/>
        <v>1.9518906605365431</v>
      </c>
      <c r="BN1872" s="2">
        <f t="shared" si="1358"/>
        <v>1.7911723130489641</v>
      </c>
      <c r="BO1872" s="2">
        <f t="shared" si="1359"/>
        <v>1.2303266856363462</v>
      </c>
      <c r="BP1872" s="2">
        <f t="shared" si="1360"/>
        <v>1.3975802205942187</v>
      </c>
      <c r="BQ1872" s="2">
        <f t="shared" si="1361"/>
        <v>1.3666017332297844</v>
      </c>
      <c r="BR1872" s="2">
        <f t="shared" si="1362"/>
        <v>3.7019695260038397</v>
      </c>
      <c r="BS1872" s="1">
        <f t="shared" si="1374"/>
        <v>6.1571918046897043</v>
      </c>
      <c r="BT1872" s="1">
        <f t="shared" si="1375"/>
        <v>6.8675229592605582</v>
      </c>
      <c r="BU1872" s="1">
        <f t="shared" si="1376"/>
        <v>6.3020522781098194</v>
      </c>
      <c r="BV1872" s="1">
        <f t="shared" si="1377"/>
        <v>4.3287756490806615</v>
      </c>
      <c r="BW1872" s="1">
        <f t="shared" si="1378"/>
        <v>4.9172397032223722</v>
      </c>
      <c r="BX1872" s="1">
        <f t="shared" si="1379"/>
        <v>4.8082451383526701</v>
      </c>
      <c r="BY1872" s="1">
        <f t="shared" si="1363"/>
        <v>13.024992243841067</v>
      </c>
    </row>
    <row r="1873" spans="1:77" x14ac:dyDescent="0.25">
      <c r="A1873" s="1">
        <v>20100727</v>
      </c>
      <c r="B1873" s="1">
        <v>2010</v>
      </c>
      <c r="C1873" s="1">
        <v>7</v>
      </c>
      <c r="D1873" s="1">
        <v>10.904</v>
      </c>
      <c r="E1873" s="1">
        <v>249.86600000000001</v>
      </c>
      <c r="F1873" s="1">
        <f t="shared" si="1364"/>
        <v>10.362442752000002</v>
      </c>
      <c r="G1873" s="1">
        <v>456.02300000000002</v>
      </c>
      <c r="H1873" s="1">
        <v>3.93</v>
      </c>
      <c r="I1873" s="1">
        <v>478.21920849999998</v>
      </c>
      <c r="J1873" s="1">
        <v>202.76725830000001</v>
      </c>
      <c r="K1873" s="1">
        <f t="shared" si="1365"/>
        <v>6.1977209421599996E-3</v>
      </c>
      <c r="L1873" s="1">
        <f t="shared" si="1366"/>
        <v>2.6278636675679998E-3</v>
      </c>
      <c r="M1873" s="1">
        <f t="shared" si="1334"/>
        <v>3.5698572745919998E-3</v>
      </c>
      <c r="N1873" s="1">
        <f t="shared" si="1335"/>
        <v>0.42400483856766708</v>
      </c>
      <c r="O1873" s="1">
        <f t="shared" si="1336"/>
        <v>4.3937258662284524</v>
      </c>
      <c r="P1873" s="1">
        <f t="shared" si="1337"/>
        <v>5.9687168857715491</v>
      </c>
      <c r="Q1873" s="1">
        <v>94.689899999999994</v>
      </c>
      <c r="R1873" s="1">
        <v>28.037400000000002</v>
      </c>
      <c r="S1873" s="1">
        <v>0.77154716199999995</v>
      </c>
      <c r="T1873" s="1">
        <v>7.8387000000000002</v>
      </c>
      <c r="U1873" s="1">
        <v>0.98070570000000001</v>
      </c>
      <c r="V1873" s="1">
        <v>5.0055556000000001E-2</v>
      </c>
      <c r="W1873" s="1">
        <v>0.36282222200000003</v>
      </c>
      <c r="X1873" s="1">
        <v>2.7466667E-2</v>
      </c>
      <c r="Y1873" s="1">
        <v>0.21463333300000001</v>
      </c>
      <c r="Z1873" s="1">
        <v>0.75752845700000004</v>
      </c>
      <c r="AA1873" s="1">
        <v>0.25662388699999999</v>
      </c>
      <c r="AB1873" s="1">
        <v>3.3333333330000001</v>
      </c>
      <c r="AC1873" s="1">
        <v>0.77133528699999998</v>
      </c>
      <c r="AD1873" s="1">
        <v>0.45207588199999998</v>
      </c>
      <c r="AE1873" s="1">
        <f t="shared" si="1338"/>
        <v>0.35824982073461198</v>
      </c>
      <c r="AF1873" s="1">
        <v>0.91998906400000002</v>
      </c>
      <c r="AG1873" s="1">
        <v>0.889740584</v>
      </c>
      <c r="AH1873" s="1">
        <v>0.48633907900000001</v>
      </c>
      <c r="AI1873" s="1">
        <v>1</v>
      </c>
      <c r="AJ1873" s="1">
        <v>0.79533157399999999</v>
      </c>
      <c r="AK1873" s="1">
        <v>1</v>
      </c>
      <c r="AL1873" s="1">
        <v>0.88361468700000001</v>
      </c>
      <c r="AM1873" s="1">
        <v>0.77154716199999995</v>
      </c>
      <c r="AN1873" s="1">
        <f t="shared" si="1339"/>
        <v>0.54792411786247619</v>
      </c>
      <c r="AO1873" s="1">
        <f t="shared" si="1340"/>
        <v>0.44228850210622228</v>
      </c>
      <c r="AP1873" s="1">
        <f t="shared" si="1341"/>
        <v>4.5831892829435601</v>
      </c>
      <c r="AQ1873" s="1">
        <f t="shared" si="1342"/>
        <v>5.7792534690564414</v>
      </c>
      <c r="AR1873" s="1">
        <f t="shared" si="1343"/>
        <v>0.19995894610032217</v>
      </c>
      <c r="AS1873" s="1">
        <f t="shared" si="1344"/>
        <v>0.62033333332500007</v>
      </c>
      <c r="AT1873" s="1">
        <f t="shared" si="1345"/>
        <v>0.4083381277717934</v>
      </c>
      <c r="AU1873" s="1">
        <f t="shared" si="1346"/>
        <v>0.65975010598174422</v>
      </c>
      <c r="AV1873" s="1">
        <f t="shared" si="1347"/>
        <v>2.673583227018256</v>
      </c>
      <c r="AW1873" s="1">
        <f t="shared" si="1348"/>
        <v>2.9900258787248317</v>
      </c>
      <c r="AX1873" s="1">
        <f t="shared" si="1367"/>
        <v>5.1382531954086703</v>
      </c>
      <c r="AY1873" s="1">
        <f t="shared" si="1368"/>
        <v>11.370746661276256</v>
      </c>
      <c r="AZ1873" s="1">
        <f t="shared" si="1369"/>
        <v>12.384415178323149</v>
      </c>
      <c r="BA1873" s="1">
        <f t="shared" si="1370"/>
        <v>13.101191200903768</v>
      </c>
      <c r="BB1873" s="1">
        <f t="shared" si="1371"/>
        <v>8.7615717104997284</v>
      </c>
      <c r="BC1873" s="1">
        <f t="shared" si="1372"/>
        <v>9.0824634074066939</v>
      </c>
      <c r="BD1873" s="1">
        <f t="shared" si="1373"/>
        <v>9.8490991501755634</v>
      </c>
      <c r="BE1873" s="1">
        <f t="shared" si="1349"/>
        <v>1.4226027354521202</v>
      </c>
      <c r="BF1873" s="1">
        <f t="shared" si="1350"/>
        <v>1.5494235721262484</v>
      </c>
      <c r="BG1873" s="1">
        <f t="shared" si="1351"/>
        <v>1.6390999637305292</v>
      </c>
      <c r="BH1873" s="1">
        <f t="shared" si="1352"/>
        <v>1.0961668792309402</v>
      </c>
      <c r="BI1873" s="1">
        <f t="shared" si="1353"/>
        <v>1.1363138827129862</v>
      </c>
      <c r="BJ1873" s="1">
        <f t="shared" si="1354"/>
        <v>1.2322282617108515</v>
      </c>
      <c r="BK1873" s="1">
        <f t="shared" si="1355"/>
        <v>0.98070569986095391</v>
      </c>
      <c r="BL1873" s="2">
        <f t="shared" si="1356"/>
        <v>1.75</v>
      </c>
      <c r="BM1873" s="2">
        <f t="shared" si="1357"/>
        <v>1.9060073368684971</v>
      </c>
      <c r="BN1873" s="2">
        <f t="shared" si="1358"/>
        <v>2.0163218198907837</v>
      </c>
      <c r="BO1873" s="2">
        <f t="shared" si="1359"/>
        <v>1.3484383172119301</v>
      </c>
      <c r="BP1873" s="2">
        <f t="shared" si="1360"/>
        <v>1.3978247371468331</v>
      </c>
      <c r="BQ1873" s="2">
        <f t="shared" si="1361"/>
        <v>1.5158128156618935</v>
      </c>
      <c r="BR1873" s="2">
        <f t="shared" si="1362"/>
        <v>1.2064049449555074</v>
      </c>
      <c r="BS1873" s="1">
        <f t="shared" si="1374"/>
        <v>13.987606069736234</v>
      </c>
      <c r="BT1873" s="1">
        <f t="shared" si="1375"/>
        <v>15.234559882367764</v>
      </c>
      <c r="BU1873" s="1">
        <f t="shared" si="1376"/>
        <v>16.116294472254822</v>
      </c>
      <c r="BV1873" s="1">
        <f t="shared" si="1377"/>
        <v>10.777956565999146</v>
      </c>
      <c r="BW1873" s="1">
        <f t="shared" si="1378"/>
        <v>11.17269815871</v>
      </c>
      <c r="BX1873" s="1">
        <f t="shared" si="1379"/>
        <v>12.115767166249299</v>
      </c>
      <c r="BY1873" s="1">
        <f t="shared" si="1363"/>
        <v>9.6426955032111223</v>
      </c>
    </row>
    <row r="1874" spans="1:77" x14ac:dyDescent="0.25">
      <c r="A1874" s="1">
        <v>20120522</v>
      </c>
      <c r="B1874" s="1">
        <v>2012</v>
      </c>
      <c r="C1874" s="1">
        <v>5</v>
      </c>
      <c r="D1874" s="1">
        <v>6.617</v>
      </c>
      <c r="E1874" s="1">
        <v>248.59299999999999</v>
      </c>
      <c r="F1874" s="1">
        <f t="shared" si="1364"/>
        <v>10.309648895999999</v>
      </c>
      <c r="G1874" s="1">
        <v>467.197</v>
      </c>
      <c r="H1874" s="1">
        <v>1.407</v>
      </c>
      <c r="I1874" s="1">
        <v>531.60061459999997</v>
      </c>
      <c r="J1874" s="1">
        <v>225.50865830000001</v>
      </c>
      <c r="K1874" s="1">
        <f t="shared" si="1365"/>
        <v>6.8895439652159988E-3</v>
      </c>
      <c r="L1874" s="1">
        <f t="shared" si="1366"/>
        <v>2.922592211568E-3</v>
      </c>
      <c r="M1874" s="1">
        <f t="shared" si="1334"/>
        <v>3.9669517536479989E-3</v>
      </c>
      <c r="N1874" s="1">
        <f t="shared" si="1335"/>
        <v>0.42420691795039173</v>
      </c>
      <c r="O1874" s="1">
        <f t="shared" si="1336"/>
        <v>4.3734243833228179</v>
      </c>
      <c r="P1874" s="1">
        <f t="shared" si="1337"/>
        <v>5.9362245126771809</v>
      </c>
      <c r="Q1874" s="1">
        <v>65.316699999999997</v>
      </c>
      <c r="R1874" s="1">
        <v>33.974200000000003</v>
      </c>
      <c r="S1874" s="1">
        <v>0.65783168400000003</v>
      </c>
      <c r="T1874" s="1">
        <v>7.4675000000000002</v>
      </c>
      <c r="U1874" s="1">
        <v>1.0335320729999999</v>
      </c>
      <c r="V1874" s="1">
        <v>5.9744444000000001E-2</v>
      </c>
      <c r="W1874" s="1">
        <v>0.339433333</v>
      </c>
      <c r="X1874" s="1">
        <v>3.7377778E-2</v>
      </c>
      <c r="Y1874" s="1">
        <v>0.21079999999999999</v>
      </c>
      <c r="Z1874" s="1">
        <v>0.70066247500000001</v>
      </c>
      <c r="AA1874" s="1">
        <v>0.233779608</v>
      </c>
      <c r="AB1874" s="1">
        <v>1.7222222220000001</v>
      </c>
      <c r="AC1874" s="1">
        <v>0.70082146899999997</v>
      </c>
      <c r="AD1874" s="1">
        <v>0.46790540200000003</v>
      </c>
      <c r="AE1874" s="1">
        <f t="shared" si="1338"/>
        <v>0.37809377209477252</v>
      </c>
      <c r="AF1874" s="1">
        <v>0.78013676399999998</v>
      </c>
      <c r="AG1874" s="1">
        <v>0.65453492599999996</v>
      </c>
      <c r="AH1874" s="1">
        <v>0.37604836600000002</v>
      </c>
      <c r="AI1874" s="1">
        <v>1</v>
      </c>
      <c r="AJ1874" s="1">
        <v>0.78087317000000001</v>
      </c>
      <c r="AK1874" s="1">
        <v>1</v>
      </c>
      <c r="AL1874" s="1">
        <v>0.73398905800000003</v>
      </c>
      <c r="AM1874" s="1">
        <v>0.65783168400000003</v>
      </c>
      <c r="AN1874" s="1">
        <f t="shared" si="1339"/>
        <v>0.53209459821017679</v>
      </c>
      <c r="AO1874" s="1">
        <f t="shared" si="1340"/>
        <v>0.46836385772130962</v>
      </c>
      <c r="AP1874" s="1">
        <f t="shared" si="1341"/>
        <v>4.8286669286828001</v>
      </c>
      <c r="AQ1874" s="1">
        <f t="shared" si="1342"/>
        <v>5.4809819673171987</v>
      </c>
      <c r="AR1874" s="1">
        <f t="shared" si="1343"/>
        <v>0.22762234148697563</v>
      </c>
      <c r="AS1874" s="1">
        <f t="shared" si="1344"/>
        <v>0.58005555554999999</v>
      </c>
      <c r="AT1874" s="1">
        <f t="shared" si="1345"/>
        <v>1.2693329317449262</v>
      </c>
      <c r="AU1874" s="1">
        <f t="shared" si="1346"/>
        <v>0.61275028491439409</v>
      </c>
      <c r="AV1874" s="1">
        <f t="shared" si="1347"/>
        <v>1.1094719370856061</v>
      </c>
      <c r="AW1874" s="1">
        <f t="shared" si="1348"/>
        <v>1.960033011189914</v>
      </c>
      <c r="AX1874" s="1">
        <f t="shared" si="1367"/>
        <v>4.8658094124268514</v>
      </c>
      <c r="AY1874" s="1">
        <f t="shared" si="1368"/>
        <v>7.2401848062500562</v>
      </c>
      <c r="AZ1874" s="1">
        <f t="shared" si="1369"/>
        <v>7.9603363356389609</v>
      </c>
      <c r="BA1874" s="1">
        <f t="shared" si="1370"/>
        <v>6.9326707408815125</v>
      </c>
      <c r="BB1874" s="1">
        <f t="shared" si="1371"/>
        <v>5.1805260021322681</v>
      </c>
      <c r="BC1874" s="1">
        <f t="shared" si="1372"/>
        <v>5.7839198369160334</v>
      </c>
      <c r="BD1874" s="1">
        <f t="shared" si="1373"/>
        <v>5.5471909437728861</v>
      </c>
      <c r="BE1874" s="1">
        <f t="shared" si="1349"/>
        <v>1.0020707349091744</v>
      </c>
      <c r="BF1874" s="1">
        <f t="shared" si="1350"/>
        <v>1.1017426067760019</v>
      </c>
      <c r="BG1874" s="1">
        <f t="shared" si="1351"/>
        <v>0.95950954983931891</v>
      </c>
      <c r="BH1874" s="1">
        <f t="shared" si="1352"/>
        <v>0.7170056617465681</v>
      </c>
      <c r="BI1874" s="1">
        <f t="shared" si="1353"/>
        <v>0.80051779847261917</v>
      </c>
      <c r="BJ1874" s="1">
        <f t="shared" si="1354"/>
        <v>0.76775356630531177</v>
      </c>
      <c r="BK1874" s="1">
        <f t="shared" si="1355"/>
        <v>1.033532073169545</v>
      </c>
      <c r="BL1874" s="2">
        <f t="shared" si="1356"/>
        <v>1.7499999999999998</v>
      </c>
      <c r="BM1874" s="2">
        <f t="shared" si="1357"/>
        <v>1.9240653326062429</v>
      </c>
      <c r="BN1874" s="2">
        <f t="shared" si="1358"/>
        <v>1.6756718400433095</v>
      </c>
      <c r="BO1874" s="2">
        <f t="shared" si="1359"/>
        <v>1.2521670021330606</v>
      </c>
      <c r="BP1874" s="2">
        <f t="shared" si="1360"/>
        <v>1.3980112366559219</v>
      </c>
      <c r="BQ1874" s="2">
        <f t="shared" si="1361"/>
        <v>1.3407923155804702</v>
      </c>
      <c r="BR1874" s="2">
        <f t="shared" si="1362"/>
        <v>1.8049435683905473</v>
      </c>
      <c r="BS1874" s="1">
        <f t="shared" si="1374"/>
        <v>12.644140747295657</v>
      </c>
      <c r="BT1874" s="1">
        <f t="shared" si="1375"/>
        <v>13.901801641408897</v>
      </c>
      <c r="BU1874" s="1">
        <f t="shared" si="1376"/>
        <v>12.107103195307147</v>
      </c>
      <c r="BV1874" s="1">
        <f t="shared" si="1377"/>
        <v>9.0471861794798176</v>
      </c>
      <c r="BW1874" s="1">
        <f t="shared" si="1378"/>
        <v>10.100943338616192</v>
      </c>
      <c r="BX1874" s="1">
        <f t="shared" si="1379"/>
        <v>9.687523857766811</v>
      </c>
      <c r="BY1874" s="1">
        <f t="shared" si="1363"/>
        <v>13.041120296946369</v>
      </c>
    </row>
    <row r="1875" spans="1:77" x14ac:dyDescent="0.25">
      <c r="A1875" s="1">
        <v>20040501</v>
      </c>
      <c r="B1875" s="1">
        <v>2004</v>
      </c>
      <c r="C1875" s="1">
        <v>5</v>
      </c>
      <c r="D1875" s="1">
        <v>21.295000000000002</v>
      </c>
      <c r="E1875" s="1">
        <v>307.18799999999999</v>
      </c>
      <c r="F1875" s="1">
        <f t="shared" si="1364"/>
        <v>12.739700736</v>
      </c>
      <c r="G1875" s="1">
        <v>443.33300000000003</v>
      </c>
      <c r="H1875" s="1">
        <v>17.568000000000001</v>
      </c>
      <c r="I1875" s="1">
        <v>632.23114580000004</v>
      </c>
      <c r="J1875" s="1">
        <v>268.28642860000002</v>
      </c>
      <c r="K1875" s="1">
        <f t="shared" si="1365"/>
        <v>8.1937156495679991E-3</v>
      </c>
      <c r="L1875" s="1">
        <f t="shared" si="1366"/>
        <v>3.4769921146559999E-3</v>
      </c>
      <c r="M1875" s="1">
        <f t="shared" si="1334"/>
        <v>4.7167235349119992E-3</v>
      </c>
      <c r="N1875" s="1">
        <f t="shared" si="1335"/>
        <v>0.42434864271123673</v>
      </c>
      <c r="O1875" s="1">
        <f t="shared" si="1336"/>
        <v>5.4060747158689439</v>
      </c>
      <c r="P1875" s="1">
        <f t="shared" si="1337"/>
        <v>7.3336260201310557</v>
      </c>
      <c r="Q1875" s="1">
        <v>31.2499</v>
      </c>
      <c r="R1875" s="1">
        <v>70.540199999999999</v>
      </c>
      <c r="S1875" s="1">
        <v>0.30700333299999999</v>
      </c>
      <c r="T1875" s="1">
        <v>0.99893799999999999</v>
      </c>
      <c r="U1875" s="1">
        <v>0.179996028</v>
      </c>
      <c r="V1875" s="1">
        <v>7.6122222000000003E-2</v>
      </c>
      <c r="W1875" s="1">
        <v>0.220533333</v>
      </c>
      <c r="X1875" s="1">
        <v>3.8888889000000003E-2</v>
      </c>
      <c r="Y1875" s="1">
        <v>0.214811111</v>
      </c>
      <c r="Z1875" s="1">
        <v>0.48679725899999998</v>
      </c>
      <c r="AA1875" s="1">
        <v>1.3144125E-2</v>
      </c>
      <c r="AB1875" s="1">
        <v>1.377777778</v>
      </c>
      <c r="AC1875" s="1">
        <v>0.435628601</v>
      </c>
      <c r="AD1875" s="1">
        <v>0.30709421599999998</v>
      </c>
      <c r="AE1875" s="1">
        <f t="shared" si="1338"/>
        <v>0.17650020809828254</v>
      </c>
      <c r="AF1875" s="1">
        <v>0.92882227699999997</v>
      </c>
      <c r="AG1875" s="1">
        <v>1.4467462</v>
      </c>
      <c r="AH1875" s="1">
        <v>0.75366606599999997</v>
      </c>
      <c r="AI1875" s="1">
        <v>0.61164912299999996</v>
      </c>
      <c r="AJ1875" s="1">
        <v>0.64123045899999997</v>
      </c>
      <c r="AK1875" s="1">
        <v>0.330885131</v>
      </c>
      <c r="AL1875" s="1">
        <v>0.27237280699999999</v>
      </c>
      <c r="AM1875" s="1">
        <v>0.30700333299999999</v>
      </c>
      <c r="AN1875" s="1">
        <f t="shared" si="1339"/>
        <v>0.69290578413968729</v>
      </c>
      <c r="AO1875" s="1">
        <f t="shared" si="1340"/>
        <v>0.25965339110659391</v>
      </c>
      <c r="AP1875" s="1">
        <f t="shared" si="1341"/>
        <v>3.3079064977855701</v>
      </c>
      <c r="AQ1875" s="1">
        <f t="shared" si="1342"/>
        <v>9.4317942382144295</v>
      </c>
      <c r="AR1875" s="1">
        <f t="shared" si="1343"/>
        <v>0.4133936635726756</v>
      </c>
      <c r="AS1875" s="1">
        <f t="shared" si="1344"/>
        <v>0.57144444444999998</v>
      </c>
      <c r="AT1875" s="1">
        <f t="shared" si="1345"/>
        <v>1.117781200230648</v>
      </c>
      <c r="AU1875" s="1">
        <f t="shared" si="1346"/>
        <v>0.55274116720103894</v>
      </c>
      <c r="AV1875" s="1">
        <f t="shared" si="1347"/>
        <v>0.82503661079896107</v>
      </c>
      <c r="AW1875" s="1">
        <f t="shared" si="1348"/>
        <v>1.272462681573219</v>
      </c>
      <c r="AX1875" s="1">
        <f t="shared" si="1367"/>
        <v>7.0414248760878824</v>
      </c>
      <c r="AY1875" s="1">
        <f t="shared" si="1368"/>
        <v>2.4570275716579686</v>
      </c>
      <c r="AZ1875" s="1">
        <f t="shared" si="1369"/>
        <v>2.4438511496727791</v>
      </c>
      <c r="BA1875" s="1">
        <f t="shared" si="1370"/>
        <v>3.0001557334971642</v>
      </c>
      <c r="BB1875" s="1">
        <f t="shared" si="1371"/>
        <v>2.7855315021608318</v>
      </c>
      <c r="BC1875" s="1">
        <f t="shared" si="1372"/>
        <v>1.9629308592366537</v>
      </c>
      <c r="BD1875" s="1">
        <f t="shared" si="1373"/>
        <v>2.7346103443784746</v>
      </c>
      <c r="BE1875" s="1">
        <f t="shared" si="1349"/>
        <v>0.44272537888358759</v>
      </c>
      <c r="BF1875" s="1">
        <f t="shared" si="1350"/>
        <v>0.44035115383092099</v>
      </c>
      <c r="BG1875" s="1">
        <f t="shared" si="1351"/>
        <v>0.54059022338362206</v>
      </c>
      <c r="BH1875" s="1">
        <f t="shared" si="1352"/>
        <v>0.50191764386842408</v>
      </c>
      <c r="BI1875" s="1">
        <f t="shared" si="1353"/>
        <v>0.35369538315413285</v>
      </c>
      <c r="BJ1875" s="1">
        <f t="shared" si="1354"/>
        <v>0.49274229348471943</v>
      </c>
      <c r="BK1875" s="1">
        <f t="shared" si="1355"/>
        <v>0.17999602838513754</v>
      </c>
      <c r="BL1875" s="2">
        <f t="shared" si="1356"/>
        <v>1.7499999999999998</v>
      </c>
      <c r="BM1875" s="2">
        <f t="shared" si="1357"/>
        <v>1.740615189369437</v>
      </c>
      <c r="BN1875" s="2">
        <f t="shared" si="1358"/>
        <v>2.1368390791305711</v>
      </c>
      <c r="BO1875" s="2">
        <f t="shared" si="1359"/>
        <v>1.9839745328914187</v>
      </c>
      <c r="BP1875" s="2">
        <f t="shared" si="1360"/>
        <v>1.3980832137533425</v>
      </c>
      <c r="BQ1875" s="2">
        <f t="shared" si="1361"/>
        <v>1.9477063089825621</v>
      </c>
      <c r="BR1875" s="2">
        <f t="shared" si="1362"/>
        <v>0.71148631792535311</v>
      </c>
      <c r="BS1875" s="1">
        <f t="shared" si="1374"/>
        <v>9.7121115153691111</v>
      </c>
      <c r="BT1875" s="1">
        <f t="shared" si="1375"/>
        <v>9.6600278997150273</v>
      </c>
      <c r="BU1875" s="1">
        <f t="shared" si="1376"/>
        <v>11.858982529665573</v>
      </c>
      <c r="BV1875" s="1">
        <f t="shared" si="1377"/>
        <v>11.010618232625031</v>
      </c>
      <c r="BW1875" s="1">
        <f t="shared" si="1378"/>
        <v>7.7590514741360543</v>
      </c>
      <c r="BX1875" s="1">
        <f t="shared" si="1379"/>
        <v>10.809337641158066</v>
      </c>
      <c r="BY1875" s="1">
        <f t="shared" si="1363"/>
        <v>3.9485911207716522</v>
      </c>
    </row>
    <row r="1876" spans="1:77" x14ac:dyDescent="0.25">
      <c r="A1876" s="1">
        <v>20020331</v>
      </c>
      <c r="B1876" s="1">
        <v>2002</v>
      </c>
      <c r="C1876" s="1">
        <v>3</v>
      </c>
      <c r="D1876" s="1">
        <v>5.843</v>
      </c>
      <c r="E1876" s="1">
        <v>200.54599999999999</v>
      </c>
      <c r="F1876" s="1">
        <f t="shared" si="1364"/>
        <v>8.3170437120000003</v>
      </c>
      <c r="G1876" s="1">
        <v>332.72800000000001</v>
      </c>
      <c r="H1876" s="1">
        <v>4.5110000000000001</v>
      </c>
      <c r="I1876" s="1">
        <v>383.22</v>
      </c>
      <c r="J1876" s="1">
        <v>162.80145830000001</v>
      </c>
      <c r="K1876" s="1">
        <f t="shared" si="1365"/>
        <v>4.9665312000000007E-3</v>
      </c>
      <c r="L1876" s="1">
        <f t="shared" si="1366"/>
        <v>2.1099068995679999E-3</v>
      </c>
      <c r="M1876" s="1">
        <f t="shared" si="1334"/>
        <v>2.8566243004320008E-3</v>
      </c>
      <c r="N1876" s="1">
        <f t="shared" si="1335"/>
        <v>0.42482505688638378</v>
      </c>
      <c r="O1876" s="1">
        <f t="shared" si="1336"/>
        <v>3.5332885680769408</v>
      </c>
      <c r="P1876" s="1">
        <f t="shared" si="1337"/>
        <v>4.7837551439230594</v>
      </c>
      <c r="Q1876" s="1">
        <v>39.067999999999998</v>
      </c>
      <c r="R1876" s="1">
        <v>26.334499999999998</v>
      </c>
      <c r="S1876" s="1">
        <v>0.59734719599999997</v>
      </c>
      <c r="T1876" s="1">
        <v>4.2874299999999996</v>
      </c>
      <c r="U1876" s="1">
        <v>1.002405022</v>
      </c>
      <c r="V1876" s="1">
        <v>7.0244444000000003E-2</v>
      </c>
      <c r="W1876" s="1">
        <v>0.24210000000000001</v>
      </c>
      <c r="X1876" s="1">
        <v>3.9922222E-2</v>
      </c>
      <c r="Y1876" s="1">
        <v>0.20978888900000001</v>
      </c>
      <c r="Z1876" s="1">
        <v>0.55021166300000002</v>
      </c>
      <c r="AA1876" s="1">
        <v>7.1502336E-2</v>
      </c>
      <c r="AB1876" s="1">
        <v>1.577777778</v>
      </c>
      <c r="AC1876" s="1">
        <v>0.51426246200000003</v>
      </c>
      <c r="AD1876" s="1">
        <v>0.39726743799999997</v>
      </c>
      <c r="AE1876" s="1">
        <f t="shared" si="1338"/>
        <v>0.28954172997367428</v>
      </c>
      <c r="AF1876" s="1">
        <v>0.74937122700000003</v>
      </c>
      <c r="AG1876" s="1">
        <v>0.60845464299999996</v>
      </c>
      <c r="AH1876" s="1">
        <v>0.35613583700000001</v>
      </c>
      <c r="AI1876" s="1">
        <v>1</v>
      </c>
      <c r="AJ1876" s="1">
        <v>0.67816603499999994</v>
      </c>
      <c r="AK1876" s="1">
        <v>1</v>
      </c>
      <c r="AL1876" s="1">
        <v>0.65440420499999996</v>
      </c>
      <c r="AM1876" s="1">
        <v>0.59734719599999997</v>
      </c>
      <c r="AN1876" s="1">
        <f t="shared" si="1339"/>
        <v>0.60273256233319705</v>
      </c>
      <c r="AO1876" s="1">
        <f t="shared" si="1340"/>
        <v>0.36058724239101758</v>
      </c>
      <c r="AP1876" s="1">
        <f t="shared" si="1341"/>
        <v>2.9990198569556328</v>
      </c>
      <c r="AQ1876" s="1">
        <f t="shared" si="1342"/>
        <v>5.3180238550443679</v>
      </c>
      <c r="AR1876" s="1">
        <f t="shared" si="1343"/>
        <v>0.24747813410558786</v>
      </c>
      <c r="AS1876" s="1">
        <f t="shared" si="1344"/>
        <v>0.57644444445000009</v>
      </c>
      <c r="AT1876" s="1">
        <f t="shared" si="1345"/>
        <v>0.87511235848164337</v>
      </c>
      <c r="AU1876" s="1">
        <f t="shared" si="1346"/>
        <v>0.46046666664044333</v>
      </c>
      <c r="AV1876" s="1">
        <f t="shared" si="1347"/>
        <v>1.1173111113595566</v>
      </c>
      <c r="AW1876" s="1">
        <f t="shared" si="1348"/>
        <v>1.3710355383249173</v>
      </c>
      <c r="AX1876" s="1">
        <f t="shared" si="1367"/>
        <v>4.4383962132205852</v>
      </c>
      <c r="AY1876" s="1">
        <f t="shared" si="1368"/>
        <v>3.6705821853655634</v>
      </c>
      <c r="AZ1876" s="1">
        <f t="shared" si="1369"/>
        <v>3.8666604368013533</v>
      </c>
      <c r="BA1876" s="1">
        <f t="shared" si="1370"/>
        <v>4.675735976307549</v>
      </c>
      <c r="BB1876" s="1">
        <f t="shared" si="1371"/>
        <v>3.7795106000085332</v>
      </c>
      <c r="BC1876" s="1">
        <f t="shared" si="1372"/>
        <v>2.9341044086456556</v>
      </c>
      <c r="BD1876" s="1">
        <f t="shared" si="1373"/>
        <v>3.9200923253472593</v>
      </c>
      <c r="BE1876" s="1">
        <f t="shared" si="1349"/>
        <v>0.85818544359591664</v>
      </c>
      <c r="BF1876" s="1">
        <f t="shared" si="1350"/>
        <v>0.90402871659463213</v>
      </c>
      <c r="BG1876" s="1">
        <f t="shared" si="1351"/>
        <v>1.0931913114391278</v>
      </c>
      <c r="BH1876" s="1">
        <f t="shared" si="1352"/>
        <v>0.8836530057208789</v>
      </c>
      <c r="BI1876" s="1">
        <f t="shared" si="1353"/>
        <v>0.68599627152593823</v>
      </c>
      <c r="BJ1876" s="1">
        <f t="shared" si="1354"/>
        <v>0.91652114059122736</v>
      </c>
      <c r="BK1876" s="1">
        <f t="shared" si="1355"/>
        <v>1.0024050220442069</v>
      </c>
      <c r="BL1876" s="2">
        <f t="shared" si="1356"/>
        <v>1.7499999999999998</v>
      </c>
      <c r="BM1876" s="2">
        <f t="shared" si="1357"/>
        <v>1.8434829742760435</v>
      </c>
      <c r="BN1876" s="2">
        <f t="shared" si="1358"/>
        <v>2.2292207462787785</v>
      </c>
      <c r="BO1876" s="2">
        <f t="shared" si="1359"/>
        <v>1.8019331037962341</v>
      </c>
      <c r="BP1876" s="2">
        <f t="shared" si="1360"/>
        <v>1.3988741991942404</v>
      </c>
      <c r="BQ1876" s="2">
        <f t="shared" si="1361"/>
        <v>1.8689573541518403</v>
      </c>
      <c r="BR1876" s="2">
        <f t="shared" si="1362"/>
        <v>2.0440905886576015</v>
      </c>
      <c r="BS1876" s="1">
        <f t="shared" si="1374"/>
        <v>7.4850009078157935</v>
      </c>
      <c r="BT1876" s="1">
        <f t="shared" si="1375"/>
        <v>7.8848409919995106</v>
      </c>
      <c r="BU1876" s="1">
        <f t="shared" si="1376"/>
        <v>9.5346967483534044</v>
      </c>
      <c r="BV1876" s="1">
        <f t="shared" si="1377"/>
        <v>7.7071262387075095</v>
      </c>
      <c r="BW1876" s="1">
        <f t="shared" si="1378"/>
        <v>5.9831855147937034</v>
      </c>
      <c r="BX1876" s="1">
        <f t="shared" si="1379"/>
        <v>7.9937985671403027</v>
      </c>
      <c r="BY1876" s="1">
        <f t="shared" si="1363"/>
        <v>8.7428685210056383</v>
      </c>
    </row>
    <row r="1877" spans="1:77" x14ac:dyDescent="0.25">
      <c r="A1877" s="1">
        <v>20030828</v>
      </c>
      <c r="B1877" s="1">
        <v>2003</v>
      </c>
      <c r="C1877" s="1">
        <v>8</v>
      </c>
      <c r="D1877" s="1">
        <v>18.221</v>
      </c>
      <c r="E1877" s="1">
        <v>221.334</v>
      </c>
      <c r="F1877" s="1">
        <f t="shared" si="1364"/>
        <v>9.1791636480000012</v>
      </c>
      <c r="G1877" s="1">
        <v>378.44</v>
      </c>
      <c r="H1877" s="1">
        <v>9.6440000000000001</v>
      </c>
      <c r="I1877" s="1">
        <v>427.5083333</v>
      </c>
      <c r="J1877" s="1">
        <v>181.91874999999999</v>
      </c>
      <c r="K1877" s="1">
        <f t="shared" si="1365"/>
        <v>5.5405079995679996E-3</v>
      </c>
      <c r="L1877" s="1">
        <f t="shared" si="1366"/>
        <v>2.3576669999999999E-3</v>
      </c>
      <c r="M1877" s="1">
        <f t="shared" si="1334"/>
        <v>3.1828409995679997E-3</v>
      </c>
      <c r="N1877" s="1">
        <f t="shared" si="1335"/>
        <v>0.42553264072244457</v>
      </c>
      <c r="O1877" s="1">
        <f t="shared" si="1336"/>
        <v>3.9060337467569082</v>
      </c>
      <c r="P1877" s="1">
        <f t="shared" si="1337"/>
        <v>5.2731299012430934</v>
      </c>
      <c r="Q1877" s="1">
        <v>95.953400000000002</v>
      </c>
      <c r="R1877" s="1">
        <v>-0.60886600000000002</v>
      </c>
      <c r="S1877" s="1">
        <v>1.0063859559999999</v>
      </c>
      <c r="T1877" s="1">
        <v>12.2746</v>
      </c>
      <c r="U1877" s="1">
        <v>1.839647689</v>
      </c>
      <c r="V1877" s="1">
        <v>5.2288888999999998E-2</v>
      </c>
      <c r="W1877" s="1">
        <v>0.32346666699999999</v>
      </c>
      <c r="X1877" s="1">
        <v>2.7077778E-2</v>
      </c>
      <c r="Y1877" s="1">
        <v>0.225066667</v>
      </c>
      <c r="Z1877" s="1">
        <v>0.72168667500000006</v>
      </c>
      <c r="AA1877" s="1">
        <v>0.179387457</v>
      </c>
      <c r="AB1877" s="1">
        <v>2.377777778</v>
      </c>
      <c r="AC1877" s="1">
        <v>0.72689147700000001</v>
      </c>
      <c r="AD1877" s="1">
        <v>0.41514110599999998</v>
      </c>
      <c r="AE1877" s="1">
        <f t="shared" si="1338"/>
        <v>0.31194823367180641</v>
      </c>
      <c r="AF1877" s="1">
        <v>0.99264432599999997</v>
      </c>
      <c r="AG1877" s="1">
        <v>1.2149283989999999</v>
      </c>
      <c r="AH1877" s="1">
        <v>0.67458194000000005</v>
      </c>
      <c r="AI1877" s="1">
        <v>0.88968421099999995</v>
      </c>
      <c r="AJ1877" s="1">
        <v>0.74644775799999996</v>
      </c>
      <c r="AK1877" s="1">
        <v>0.66453216299999995</v>
      </c>
      <c r="AL1877" s="1">
        <v>1</v>
      </c>
      <c r="AM1877" s="1">
        <v>1</v>
      </c>
      <c r="AN1877" s="1">
        <f t="shared" si="1339"/>
        <v>0.58485889440862493</v>
      </c>
      <c r="AO1877" s="1">
        <f t="shared" si="1340"/>
        <v>0.38566625374640839</v>
      </c>
      <c r="AP1877" s="1">
        <f t="shared" si="1341"/>
        <v>3.5400936566493764</v>
      </c>
      <c r="AQ1877" s="1">
        <f t="shared" si="1342"/>
        <v>5.6390699913506248</v>
      </c>
      <c r="AR1877" s="1">
        <f t="shared" si="1343"/>
        <v>0.23224012194903609</v>
      </c>
      <c r="AS1877" s="1">
        <f t="shared" si="1344"/>
        <v>0.59644444445</v>
      </c>
      <c r="AT1877" s="1">
        <f t="shared" si="1345"/>
        <v>0.58871619758774751</v>
      </c>
      <c r="AU1877" s="1">
        <f t="shared" si="1346"/>
        <v>0.54207344302276406</v>
      </c>
      <c r="AV1877" s="1">
        <f t="shared" si="1347"/>
        <v>1.835704334977236</v>
      </c>
      <c r="AW1877" s="1">
        <f t="shared" si="1348"/>
        <v>2.0827436899010272</v>
      </c>
      <c r="AX1877" s="1">
        <f t="shared" si="1367"/>
        <v>4.8660886039362934</v>
      </c>
      <c r="AY1877" s="1">
        <f t="shared" si="1368"/>
        <v>11.590559545337952</v>
      </c>
      <c r="AZ1877" s="1">
        <f t="shared" si="1369"/>
        <v>12.344759855486165</v>
      </c>
      <c r="BA1877" s="1">
        <f t="shared" si="1370"/>
        <v>12.459277916565002</v>
      </c>
      <c r="BB1877" s="1">
        <f t="shared" si="1371"/>
        <v>9.1487225137801644</v>
      </c>
      <c r="BC1877" s="1">
        <f t="shared" si="1372"/>
        <v>9.2702292082189075</v>
      </c>
      <c r="BD1877" s="1">
        <f t="shared" si="1373"/>
        <v>9.8852494355031766</v>
      </c>
      <c r="BE1877" s="1">
        <f t="shared" si="1349"/>
        <v>1.7371275704999998</v>
      </c>
      <c r="BF1877" s="1">
        <f t="shared" si="1350"/>
        <v>1.8501628512656372</v>
      </c>
      <c r="BG1877" s="1">
        <f t="shared" si="1351"/>
        <v>1.867326171159047</v>
      </c>
      <c r="BH1877" s="1">
        <f t="shared" si="1352"/>
        <v>1.3711588341681051</v>
      </c>
      <c r="BI1877" s="1">
        <f t="shared" si="1353"/>
        <v>1.3893695709392007</v>
      </c>
      <c r="BJ1877" s="1">
        <f t="shared" si="1354"/>
        <v>1.4815453273426444</v>
      </c>
      <c r="BK1877" s="1">
        <f t="shared" si="1355"/>
        <v>1.8396476885739155</v>
      </c>
      <c r="BL1877" s="2">
        <f t="shared" si="1356"/>
        <v>1.7499999999999998</v>
      </c>
      <c r="BM1877" s="2">
        <f t="shared" si="1357"/>
        <v>1.8638728926413439</v>
      </c>
      <c r="BN1877" s="2">
        <f t="shared" si="1358"/>
        <v>1.8811633958395759</v>
      </c>
      <c r="BO1877" s="2">
        <f t="shared" si="1359"/>
        <v>1.3813193691373653</v>
      </c>
      <c r="BP1877" s="2">
        <f t="shared" si="1360"/>
        <v>1.399665050761798</v>
      </c>
      <c r="BQ1877" s="2">
        <f t="shared" si="1361"/>
        <v>1.4925238461924624</v>
      </c>
      <c r="BR1877" s="2">
        <f t="shared" si="1362"/>
        <v>1.8532798106921486</v>
      </c>
      <c r="BS1877" s="1">
        <f t="shared" si="1374"/>
        <v>11.676447688009</v>
      </c>
      <c r="BT1877" s="1">
        <f t="shared" si="1375"/>
        <v>12.436236758871239</v>
      </c>
      <c r="BU1877" s="1">
        <f t="shared" si="1376"/>
        <v>12.5516034194961</v>
      </c>
      <c r="BV1877" s="1">
        <f t="shared" si="1377"/>
        <v>9.2165162023805944</v>
      </c>
      <c r="BW1877" s="1">
        <f t="shared" si="1378"/>
        <v>9.338923283402627</v>
      </c>
      <c r="BX1877" s="1">
        <f t="shared" si="1379"/>
        <v>9.9585009218127301</v>
      </c>
      <c r="BY1877" s="1">
        <f t="shared" si="1363"/>
        <v>12.365557006165771</v>
      </c>
    </row>
    <row r="1878" spans="1:77" x14ac:dyDescent="0.25">
      <c r="A1878" s="1">
        <v>20080911</v>
      </c>
      <c r="B1878" s="1">
        <v>2008</v>
      </c>
      <c r="C1878" s="1">
        <v>9</v>
      </c>
      <c r="D1878" s="1">
        <v>16.140999999999998</v>
      </c>
      <c r="E1878" s="1">
        <v>176.10900000000001</v>
      </c>
      <c r="F1878" s="1">
        <f t="shared" si="1364"/>
        <v>7.3035924479999998</v>
      </c>
      <c r="G1878" s="1">
        <v>333.26499999999999</v>
      </c>
      <c r="H1878" s="1">
        <v>3.6819999999999999</v>
      </c>
      <c r="I1878" s="1">
        <v>351.26929580000001</v>
      </c>
      <c r="J1878" s="1">
        <v>149.5181542</v>
      </c>
      <c r="K1878" s="1">
        <f t="shared" si="1365"/>
        <v>4.5524500735680002E-3</v>
      </c>
      <c r="L1878" s="1">
        <f t="shared" si="1366"/>
        <v>1.9377552784319999E-3</v>
      </c>
      <c r="M1878" s="1">
        <f t="shared" si="1334"/>
        <v>2.6146947951360003E-3</v>
      </c>
      <c r="N1878" s="1">
        <f t="shared" si="1335"/>
        <v>0.42565107735784058</v>
      </c>
      <c r="O1878" s="1">
        <f t="shared" si="1336"/>
        <v>3.1087819940737882</v>
      </c>
      <c r="P1878" s="1">
        <f t="shared" si="1337"/>
        <v>4.1948104539262117</v>
      </c>
      <c r="Q1878" s="1">
        <v>54.669699999999999</v>
      </c>
      <c r="R1878" s="1">
        <v>5.2335799999999999</v>
      </c>
      <c r="S1878" s="1">
        <v>0.91263283100000003</v>
      </c>
      <c r="T1878" s="1">
        <v>13.0686</v>
      </c>
      <c r="U1878" s="1">
        <v>2.2282140529999999</v>
      </c>
      <c r="V1878" s="1">
        <v>4.2711111000000003E-2</v>
      </c>
      <c r="W1878" s="1">
        <v>0.35111111099999998</v>
      </c>
      <c r="X1878" s="1">
        <v>2.2188889E-2</v>
      </c>
      <c r="Y1878" s="1">
        <v>0.186044444</v>
      </c>
      <c r="Z1878" s="1">
        <v>0.78309445899999996</v>
      </c>
      <c r="AA1878" s="1">
        <v>0.30729770099999998</v>
      </c>
      <c r="AB1878" s="1">
        <v>2.4444444440000002</v>
      </c>
      <c r="AC1878" s="1">
        <v>0.80303712900000002</v>
      </c>
      <c r="AD1878" s="1">
        <v>0.47156467099999999</v>
      </c>
      <c r="AE1878" s="1">
        <f t="shared" si="1338"/>
        <v>0.38268104675943337</v>
      </c>
      <c r="AF1878" s="1">
        <v>0.999275201</v>
      </c>
      <c r="AG1878" s="1">
        <v>1.1164229219999999</v>
      </c>
      <c r="AH1878" s="1">
        <v>0.62107023400000005</v>
      </c>
      <c r="AI1878" s="1">
        <v>1</v>
      </c>
      <c r="AJ1878" s="1">
        <v>0.82740360800000001</v>
      </c>
      <c r="AK1878" s="1">
        <v>1</v>
      </c>
      <c r="AL1878" s="1">
        <v>1</v>
      </c>
      <c r="AM1878" s="1">
        <v>0.91263283100000003</v>
      </c>
      <c r="AN1878" s="1">
        <f t="shared" si="1339"/>
        <v>0.52843532924249481</v>
      </c>
      <c r="AO1878" s="1">
        <f t="shared" si="1340"/>
        <v>0.47453220369423732</v>
      </c>
      <c r="AP1878" s="1">
        <f t="shared" si="1341"/>
        <v>3.4657898192340295</v>
      </c>
      <c r="AQ1878" s="1">
        <f t="shared" si="1342"/>
        <v>3.8378026287659703</v>
      </c>
      <c r="AR1878" s="1">
        <f t="shared" si="1343"/>
        <v>0.16210389735601285</v>
      </c>
      <c r="AS1878" s="1">
        <f t="shared" si="1344"/>
        <v>0.59811111110000004</v>
      </c>
      <c r="AT1878" s="1">
        <f t="shared" si="1345"/>
        <v>0.5509106644301075</v>
      </c>
      <c r="AU1878" s="1">
        <f t="shared" si="1346"/>
        <v>0.48223410821868051</v>
      </c>
      <c r="AV1878" s="1">
        <f t="shared" si="1347"/>
        <v>1.9622103357813196</v>
      </c>
      <c r="AW1878" s="1">
        <f t="shared" si="1348"/>
        <v>2.0465989879412061</v>
      </c>
      <c r="AX1878" s="1">
        <f t="shared" si="1367"/>
        <v>3.4256456534108213</v>
      </c>
      <c r="AY1878" s="1">
        <f t="shared" si="1368"/>
        <v>10.256408617295556</v>
      </c>
      <c r="AZ1878" s="1">
        <f t="shared" si="1369"/>
        <v>11.301037036729596</v>
      </c>
      <c r="BA1878" s="1">
        <f t="shared" si="1370"/>
        <v>10.92917615778255</v>
      </c>
      <c r="BB1878" s="1">
        <f t="shared" si="1371"/>
        <v>7.256702260514083</v>
      </c>
      <c r="BC1878" s="1">
        <f t="shared" si="1372"/>
        <v>8.2043990898745545</v>
      </c>
      <c r="BD1878" s="1">
        <f t="shared" si="1373"/>
        <v>8.2024595073256439</v>
      </c>
      <c r="BE1878" s="1">
        <f t="shared" si="1349"/>
        <v>1.7487316017499996</v>
      </c>
      <c r="BF1878" s="1">
        <f t="shared" si="1350"/>
        <v>1.926842166306675</v>
      </c>
      <c r="BG1878" s="1">
        <f t="shared" si="1351"/>
        <v>1.8634393813032923</v>
      </c>
      <c r="BH1878" s="1">
        <f t="shared" si="1352"/>
        <v>1.2372775930604241</v>
      </c>
      <c r="BI1878" s="1">
        <f t="shared" si="1353"/>
        <v>1.3988611898358347</v>
      </c>
      <c r="BJ1878" s="1">
        <f t="shared" si="1354"/>
        <v>1.3985304883764795</v>
      </c>
      <c r="BK1878" s="1">
        <f t="shared" si="1355"/>
        <v>2.2282140526355247</v>
      </c>
      <c r="BL1878" s="2">
        <f t="shared" si="1356"/>
        <v>1.7499999999999996</v>
      </c>
      <c r="BM1878" s="2">
        <f t="shared" si="1357"/>
        <v>1.9282397525510844</v>
      </c>
      <c r="BN1878" s="2">
        <f t="shared" si="1358"/>
        <v>1.8647909799407625</v>
      </c>
      <c r="BO1878" s="2">
        <f t="shared" si="1359"/>
        <v>1.238175021077526</v>
      </c>
      <c r="BP1878" s="2">
        <f t="shared" si="1360"/>
        <v>1.3998758184291564</v>
      </c>
      <c r="BQ1878" s="2">
        <f t="shared" si="1361"/>
        <v>1.3995448771038594</v>
      </c>
      <c r="BR1878" s="2">
        <f t="shared" si="1362"/>
        <v>2.2298302313573823</v>
      </c>
      <c r="BS1878" s="1">
        <f t="shared" si="1374"/>
        <v>10.263847843949002</v>
      </c>
      <c r="BT1878" s="1">
        <f t="shared" si="1375"/>
        <v>11.309233958193261</v>
      </c>
      <c r="BU1878" s="1">
        <f t="shared" si="1376"/>
        <v>10.937103359360311</v>
      </c>
      <c r="BV1878" s="1">
        <f t="shared" si="1377"/>
        <v>7.2619657260103292</v>
      </c>
      <c r="BW1878" s="1">
        <f t="shared" si="1378"/>
        <v>8.2103499433031111</v>
      </c>
      <c r="BX1878" s="1">
        <f t="shared" si="1379"/>
        <v>8.2084089539270408</v>
      </c>
      <c r="BY1878" s="1">
        <f t="shared" si="1363"/>
        <v>13.078078978565586</v>
      </c>
    </row>
    <row r="1879" spans="1:77" x14ac:dyDescent="0.25">
      <c r="A1879" s="1">
        <v>20050511</v>
      </c>
      <c r="B1879" s="1">
        <v>2005</v>
      </c>
      <c r="C1879" s="1">
        <v>5</v>
      </c>
      <c r="D1879" s="1">
        <v>4.66</v>
      </c>
      <c r="E1879" s="1">
        <v>225.09700000000001</v>
      </c>
      <c r="F1879" s="1">
        <f t="shared" si="1364"/>
        <v>9.3352227840000008</v>
      </c>
      <c r="G1879" s="1">
        <v>446.76</v>
      </c>
      <c r="H1879" s="1">
        <v>2.0720000000000001</v>
      </c>
      <c r="I1879" s="1">
        <v>469.58487710000003</v>
      </c>
      <c r="J1879" s="1">
        <v>200.04519579999999</v>
      </c>
      <c r="K1879" s="1">
        <f t="shared" si="1365"/>
        <v>6.085820007216E-3</v>
      </c>
      <c r="L1879" s="1">
        <f t="shared" si="1366"/>
        <v>2.5925857375679994E-3</v>
      </c>
      <c r="M1879" s="1">
        <f t="shared" si="1334"/>
        <v>3.4932342696480006E-3</v>
      </c>
      <c r="N1879" s="1">
        <f t="shared" si="1335"/>
        <v>0.42600434033440893</v>
      </c>
      <c r="O1879" s="1">
        <f t="shared" si="1336"/>
        <v>3.9768454239726649</v>
      </c>
      <c r="P1879" s="1">
        <f t="shared" si="1337"/>
        <v>5.3583773600273359</v>
      </c>
      <c r="Q1879" s="1">
        <v>52.820700000000002</v>
      </c>
      <c r="R1879" s="1">
        <v>40.844700000000003</v>
      </c>
      <c r="S1879" s="1">
        <v>0.56392969000000004</v>
      </c>
      <c r="T1879" s="1">
        <v>6.7595599999999996</v>
      </c>
      <c r="U1879" s="1">
        <v>1.140728379</v>
      </c>
      <c r="V1879" s="1">
        <v>6.3444444000000003E-2</v>
      </c>
      <c r="W1879" s="1">
        <v>0.296411111</v>
      </c>
      <c r="X1879" s="1">
        <v>3.4555556000000001E-2</v>
      </c>
      <c r="Y1879" s="1">
        <v>0.23285555599999999</v>
      </c>
      <c r="Z1879" s="1">
        <v>0.64738938700000004</v>
      </c>
      <c r="AA1879" s="1">
        <v>0.12008229300000001</v>
      </c>
      <c r="AB1879" s="1">
        <v>1.4666666669999999</v>
      </c>
      <c r="AC1879" s="1">
        <v>0.63476284000000005</v>
      </c>
      <c r="AD1879" s="1">
        <v>0.496156773</v>
      </c>
      <c r="AE1879" s="1">
        <f t="shared" si="1338"/>
        <v>0.41350980694496681</v>
      </c>
      <c r="AF1879" s="1">
        <v>0.69953693299999997</v>
      </c>
      <c r="AG1879" s="1">
        <v>0.53810744899999996</v>
      </c>
      <c r="AH1879" s="1">
        <v>0.32570105500000002</v>
      </c>
      <c r="AI1879" s="1">
        <v>1</v>
      </c>
      <c r="AJ1879" s="1">
        <v>0.70891284399999999</v>
      </c>
      <c r="AK1879" s="1">
        <v>1</v>
      </c>
      <c r="AL1879" s="1">
        <v>0.61043380300000005</v>
      </c>
      <c r="AM1879" s="1">
        <v>0.56392969000000004</v>
      </c>
      <c r="AN1879" s="1">
        <f t="shared" si="1339"/>
        <v>0.5038432267884323</v>
      </c>
      <c r="AO1879" s="1">
        <f t="shared" si="1340"/>
        <v>0.51723333988012421</v>
      </c>
      <c r="AP1879" s="1">
        <f t="shared" si="1341"/>
        <v>4.8284884590933519</v>
      </c>
      <c r="AQ1879" s="1">
        <f t="shared" si="1342"/>
        <v>4.5067343249066489</v>
      </c>
      <c r="AR1879" s="1">
        <f t="shared" si="1343"/>
        <v>0.19521451053479227</v>
      </c>
      <c r="AS1879" s="1">
        <f t="shared" si="1344"/>
        <v>0.57366666667499999</v>
      </c>
      <c r="AT1879" s="1">
        <f t="shared" si="1345"/>
        <v>1.5281220620849749</v>
      </c>
      <c r="AU1879" s="1">
        <f t="shared" si="1346"/>
        <v>0.56688169080952644</v>
      </c>
      <c r="AV1879" s="1">
        <f t="shared" si="1347"/>
        <v>0.89978497619047348</v>
      </c>
      <c r="AW1879" s="1">
        <f t="shared" si="1348"/>
        <v>1.6943018865799404</v>
      </c>
      <c r="AX1879" s="1">
        <f t="shared" si="1367"/>
        <v>4.0770464487000808</v>
      </c>
      <c r="AY1879" s="1">
        <f t="shared" si="1368"/>
        <v>4.4281615180182028</v>
      </c>
      <c r="AZ1879" s="1">
        <f t="shared" si="1369"/>
        <v>4.9501631277750198</v>
      </c>
      <c r="BA1879" s="1">
        <f t="shared" si="1370"/>
        <v>4.4122928843996227</v>
      </c>
      <c r="BB1879" s="1">
        <f t="shared" si="1371"/>
        <v>3.2678497864094025</v>
      </c>
      <c r="BC1879" s="1">
        <f t="shared" si="1372"/>
        <v>3.5429904177654836</v>
      </c>
      <c r="BD1879" s="1">
        <f t="shared" si="1373"/>
        <v>3.5192159010991069</v>
      </c>
      <c r="BE1879" s="1">
        <f t="shared" si="1349"/>
        <v>0.74728673311275584</v>
      </c>
      <c r="BF1879" s="1">
        <f t="shared" si="1350"/>
        <v>0.83537856897906626</v>
      </c>
      <c r="BG1879" s="1">
        <f t="shared" si="1351"/>
        <v>0.74460877763901356</v>
      </c>
      <c r="BH1879" s="1">
        <f t="shared" si="1352"/>
        <v>0.55147509440486975</v>
      </c>
      <c r="BI1879" s="1">
        <f t="shared" si="1353"/>
        <v>0.59790721814652714</v>
      </c>
      <c r="BJ1879" s="1">
        <f t="shared" si="1354"/>
        <v>0.59389508335454633</v>
      </c>
      <c r="BK1879" s="1">
        <f t="shared" si="1355"/>
        <v>1.1407283788375344</v>
      </c>
      <c r="BL1879" s="2">
        <f t="shared" si="1356"/>
        <v>1.75</v>
      </c>
      <c r="BM1879" s="2">
        <f t="shared" si="1357"/>
        <v>1.95629392431992</v>
      </c>
      <c r="BN1879" s="2">
        <f t="shared" si="1358"/>
        <v>1.7437287497939002</v>
      </c>
      <c r="BO1879" s="2">
        <f t="shared" si="1359"/>
        <v>1.2914472751156199</v>
      </c>
      <c r="BP1879" s="2">
        <f t="shared" si="1360"/>
        <v>1.4001822665819277</v>
      </c>
      <c r="BQ1879" s="2">
        <f t="shared" si="1361"/>
        <v>1.3907866282347563</v>
      </c>
      <c r="BR1879" s="2">
        <f t="shared" si="1362"/>
        <v>2.6713637142337348</v>
      </c>
      <c r="BS1879" s="1">
        <f t="shared" si="1374"/>
        <v>10.369891921207959</v>
      </c>
      <c r="BT1879" s="1">
        <f t="shared" si="1375"/>
        <v>11.592318035036202</v>
      </c>
      <c r="BU1879" s="1">
        <f t="shared" si="1376"/>
        <v>10.332730671580467</v>
      </c>
      <c r="BV1879" s="1">
        <f t="shared" si="1377"/>
        <v>7.6526678085071413</v>
      </c>
      <c r="BW1879" s="1">
        <f t="shared" si="1378"/>
        <v>8.2969935853980452</v>
      </c>
      <c r="BX1879" s="1">
        <f t="shared" si="1379"/>
        <v>8.2413182972889469</v>
      </c>
      <c r="BY1879" s="1">
        <f t="shared" si="1363"/>
        <v>15.829573142194565</v>
      </c>
    </row>
    <row r="1880" spans="1:77" x14ac:dyDescent="0.25">
      <c r="A1880" s="1">
        <v>20070920</v>
      </c>
      <c r="B1880" s="1">
        <v>2007</v>
      </c>
      <c r="C1880" s="1">
        <v>9</v>
      </c>
      <c r="D1880" s="1">
        <v>5.4260000000000002</v>
      </c>
      <c r="E1880" s="1">
        <v>203.28100000000001</v>
      </c>
      <c r="F1880" s="1">
        <f t="shared" si="1364"/>
        <v>8.4304696319999994</v>
      </c>
      <c r="G1880" s="1">
        <v>313.661</v>
      </c>
      <c r="H1880" s="1">
        <v>1.216</v>
      </c>
      <c r="I1880" s="1">
        <v>357.48753699999997</v>
      </c>
      <c r="J1880" s="1">
        <v>152.54938329999999</v>
      </c>
      <c r="K1880" s="1">
        <f t="shared" si="1365"/>
        <v>4.6330384795199991E-3</v>
      </c>
      <c r="L1880" s="1">
        <f t="shared" si="1366"/>
        <v>1.9770400075679998E-3</v>
      </c>
      <c r="M1880" s="1">
        <f t="shared" si="1334"/>
        <v>2.6559984719519993E-3</v>
      </c>
      <c r="N1880" s="1">
        <f t="shared" si="1335"/>
        <v>0.42672643801845322</v>
      </c>
      <c r="O1880" s="1">
        <f t="shared" si="1336"/>
        <v>3.5975042768861001</v>
      </c>
      <c r="P1880" s="1">
        <f t="shared" si="1337"/>
        <v>4.8329653551138989</v>
      </c>
      <c r="Q1880" s="1">
        <v>41.953699999999998</v>
      </c>
      <c r="R1880" s="1">
        <v>23.7653</v>
      </c>
      <c r="S1880" s="1">
        <v>0.63838007299999999</v>
      </c>
      <c r="T1880" s="1">
        <v>5.26112</v>
      </c>
      <c r="U1880" s="1">
        <v>0.85908640700000005</v>
      </c>
      <c r="V1880" s="1">
        <v>4.8877777999999997E-2</v>
      </c>
      <c r="W1880" s="1">
        <v>0.30188888899999999</v>
      </c>
      <c r="X1880" s="1">
        <v>2.5633333000000001E-2</v>
      </c>
      <c r="Y1880" s="1">
        <v>0.20030000000000001</v>
      </c>
      <c r="Z1880" s="1">
        <v>0.72130887799999999</v>
      </c>
      <c r="AA1880" s="1">
        <v>0.20229218800000001</v>
      </c>
      <c r="AB1880" s="1">
        <v>2.0333333329999999</v>
      </c>
      <c r="AC1880" s="1">
        <v>0.72642300900000001</v>
      </c>
      <c r="AD1880" s="1">
        <v>0.35190858899999999</v>
      </c>
      <c r="AE1880" s="1">
        <f t="shared" si="1338"/>
        <v>0.23267969035978439</v>
      </c>
      <c r="AF1880" s="1">
        <v>0.73218251099999998</v>
      </c>
      <c r="AG1880" s="1">
        <v>0.58357660899999997</v>
      </c>
      <c r="AH1880" s="1">
        <v>0.34540776899999998</v>
      </c>
      <c r="AI1880" s="1">
        <v>1</v>
      </c>
      <c r="AJ1880" s="1">
        <v>0.76094442299999998</v>
      </c>
      <c r="AK1880" s="1">
        <v>1</v>
      </c>
      <c r="AL1880" s="1">
        <v>0.70839483299999995</v>
      </c>
      <c r="AM1880" s="1">
        <v>0.63838007299999999</v>
      </c>
      <c r="AN1880" s="1">
        <f t="shared" si="1339"/>
        <v>0.64809141079063071</v>
      </c>
      <c r="AO1880" s="1">
        <f t="shared" si="1340"/>
        <v>0.30434034870461102</v>
      </c>
      <c r="AP1880" s="1">
        <f t="shared" si="1341"/>
        <v>2.5657320675465134</v>
      </c>
      <c r="AQ1880" s="1">
        <f t="shared" si="1342"/>
        <v>5.8647375644534865</v>
      </c>
      <c r="AR1880" s="1">
        <f t="shared" si="1343"/>
        <v>0.26337247410185133</v>
      </c>
      <c r="AS1880" s="1">
        <f t="shared" si="1344"/>
        <v>0.58783333332499998</v>
      </c>
      <c r="AT1880" s="1">
        <f t="shared" si="1345"/>
        <v>0.54100876042601731</v>
      </c>
      <c r="AU1880" s="1">
        <f t="shared" si="1346"/>
        <v>0.45039554146548944</v>
      </c>
      <c r="AV1880" s="1">
        <f t="shared" si="1347"/>
        <v>1.5829377915345104</v>
      </c>
      <c r="AW1880" s="1">
        <f t="shared" si="1348"/>
        <v>1.5347156290527479</v>
      </c>
      <c r="AX1880" s="1">
        <f t="shared" si="1367"/>
        <v>4.8687935625774053</v>
      </c>
      <c r="AY1880" s="1">
        <f t="shared" si="1368"/>
        <v>5.5587116292958765</v>
      </c>
      <c r="AZ1880" s="1">
        <f t="shared" si="1369"/>
        <v>5.6912901359588748</v>
      </c>
      <c r="BA1880" s="1">
        <f t="shared" si="1370"/>
        <v>5.4826612637392387</v>
      </c>
      <c r="BB1880" s="1">
        <f t="shared" si="1371"/>
        <v>4.4070481030123858</v>
      </c>
      <c r="BC1880" s="1">
        <f t="shared" si="1372"/>
        <v>4.4505951108999202</v>
      </c>
      <c r="BD1880" s="1">
        <f t="shared" si="1373"/>
        <v>4.5889807789734851</v>
      </c>
      <c r="BE1880" s="1">
        <f t="shared" si="1349"/>
        <v>0.90768003830938992</v>
      </c>
      <c r="BF1880" s="1">
        <f t="shared" si="1350"/>
        <v>0.92932873535146254</v>
      </c>
      <c r="BG1880" s="1">
        <f t="shared" si="1351"/>
        <v>0.89526180125638488</v>
      </c>
      <c r="BH1880" s="1">
        <f t="shared" si="1352"/>
        <v>0.71962531207619262</v>
      </c>
      <c r="BI1880" s="1">
        <f t="shared" si="1353"/>
        <v>0.72673608745430374</v>
      </c>
      <c r="BJ1880" s="1">
        <f t="shared" si="1354"/>
        <v>0.74933303381080951</v>
      </c>
      <c r="BK1880" s="1">
        <f t="shared" si="1355"/>
        <v>0.85908640735788633</v>
      </c>
      <c r="BL1880" s="2">
        <f t="shared" si="1356"/>
        <v>1.7500000000000004</v>
      </c>
      <c r="BM1880" s="2">
        <f t="shared" si="1357"/>
        <v>1.7917385182274039</v>
      </c>
      <c r="BN1880" s="2">
        <f t="shared" si="1358"/>
        <v>1.7260577362886202</v>
      </c>
      <c r="BO1880" s="2">
        <f t="shared" si="1359"/>
        <v>1.387431961684366</v>
      </c>
      <c r="BP1880" s="2">
        <f t="shared" si="1360"/>
        <v>1.4011414808833029</v>
      </c>
      <c r="BQ1880" s="2">
        <f t="shared" si="1361"/>
        <v>1.4447082163571152</v>
      </c>
      <c r="BR1880" s="2">
        <f t="shared" si="1362"/>
        <v>1.6563118603737048</v>
      </c>
      <c r="BS1880" s="1">
        <f t="shared" si="1374"/>
        <v>10.717152455380985</v>
      </c>
      <c r="BT1880" s="1">
        <f t="shared" si="1375"/>
        <v>10.972762777155149</v>
      </c>
      <c r="BU1880" s="1">
        <f t="shared" si="1376"/>
        <v>10.570527946625674</v>
      </c>
      <c r="BV1880" s="1">
        <f t="shared" si="1377"/>
        <v>8.4967542027655192</v>
      </c>
      <c r="BW1880" s="1">
        <f t="shared" si="1378"/>
        <v>8.5807124926769358</v>
      </c>
      <c r="BX1880" s="1">
        <f t="shared" si="1379"/>
        <v>8.8475189761375646</v>
      </c>
      <c r="BY1880" s="1">
        <f t="shared" si="1363"/>
        <v>10.143398126446112</v>
      </c>
    </row>
    <row r="1881" spans="1:77" x14ac:dyDescent="0.25">
      <c r="A1881" s="1">
        <v>20040719</v>
      </c>
      <c r="B1881" s="1">
        <v>2004</v>
      </c>
      <c r="C1881" s="1">
        <v>7</v>
      </c>
      <c r="D1881" s="1">
        <v>15.635</v>
      </c>
      <c r="E1881" s="1">
        <v>309.30099999999999</v>
      </c>
      <c r="F1881" s="1">
        <f t="shared" si="1364"/>
        <v>12.827331072</v>
      </c>
      <c r="G1881" s="1">
        <v>467.05500000000001</v>
      </c>
      <c r="H1881" s="1">
        <v>4.9000000000000004</v>
      </c>
      <c r="I1881" s="1">
        <v>675.68426039999997</v>
      </c>
      <c r="J1881" s="1">
        <v>288.36320210000002</v>
      </c>
      <c r="K1881" s="1">
        <f t="shared" si="1365"/>
        <v>8.7568680147839997E-3</v>
      </c>
      <c r="L1881" s="1">
        <f t="shared" si="1366"/>
        <v>3.7371870992159999E-3</v>
      </c>
      <c r="M1881" s="1">
        <f t="shared" si="1334"/>
        <v>5.0196809155680002E-3</v>
      </c>
      <c r="N1881" s="1">
        <f t="shared" si="1335"/>
        <v>0.42677211680096144</v>
      </c>
      <c r="O1881" s="1">
        <f t="shared" si="1336"/>
        <v>5.4743472345041857</v>
      </c>
      <c r="P1881" s="1">
        <f t="shared" si="1337"/>
        <v>7.3529838374958141</v>
      </c>
      <c r="Q1881" s="1">
        <v>101.9</v>
      </c>
      <c r="R1881" s="1">
        <v>33.798299999999998</v>
      </c>
      <c r="S1881" s="1">
        <v>0.750930557</v>
      </c>
      <c r="T1881" s="1">
        <v>13.6426</v>
      </c>
      <c r="U1881" s="1">
        <v>1.3282274949999999</v>
      </c>
      <c r="V1881" s="1">
        <v>5.3633332999999998E-2</v>
      </c>
      <c r="W1881" s="1">
        <v>0.43669999999999998</v>
      </c>
      <c r="X1881" s="1">
        <v>3.1300000000000001E-2</v>
      </c>
      <c r="Y1881" s="1">
        <v>0.231333333</v>
      </c>
      <c r="Z1881" s="1">
        <v>0.78123725499999996</v>
      </c>
      <c r="AA1881" s="1">
        <v>0.30741979000000003</v>
      </c>
      <c r="AB1881" s="1">
        <v>3.2222222220000001</v>
      </c>
      <c r="AC1881" s="1">
        <v>0.80073419599999995</v>
      </c>
      <c r="AD1881" s="1">
        <v>0.33776321799999998</v>
      </c>
      <c r="AE1881" s="1">
        <f t="shared" si="1338"/>
        <v>0.21494699511094395</v>
      </c>
      <c r="AF1881" s="1">
        <v>0.99716023499999995</v>
      </c>
      <c r="AG1881" s="1">
        <v>1.095086939</v>
      </c>
      <c r="AH1881" s="1">
        <v>0.60805248300000003</v>
      </c>
      <c r="AI1881" s="1">
        <v>1</v>
      </c>
      <c r="AJ1881" s="1">
        <v>0.82748087999999997</v>
      </c>
      <c r="AK1881" s="1">
        <v>1</v>
      </c>
      <c r="AL1881" s="1">
        <v>0.85648757499999995</v>
      </c>
      <c r="AM1881" s="1">
        <v>0.750930557</v>
      </c>
      <c r="AN1881" s="1">
        <f t="shared" si="1339"/>
        <v>0.66223678153536514</v>
      </c>
      <c r="AO1881" s="1">
        <f t="shared" si="1340"/>
        <v>0.28905347348741639</v>
      </c>
      <c r="AP1881" s="1">
        <f t="shared" si="1341"/>
        <v>3.7077846019346645</v>
      </c>
      <c r="AQ1881" s="1">
        <f t="shared" si="1342"/>
        <v>9.1195464700653357</v>
      </c>
      <c r="AR1881" s="1">
        <f t="shared" si="1343"/>
        <v>0.31753121980475774</v>
      </c>
      <c r="AS1881" s="1">
        <f t="shared" si="1344"/>
        <v>0.61755555555000008</v>
      </c>
      <c r="AT1881" s="1">
        <f t="shared" si="1345"/>
        <v>0.35432796550954831</v>
      </c>
      <c r="AU1881" s="1">
        <f t="shared" si="1346"/>
        <v>0.6735219811046339</v>
      </c>
      <c r="AV1881" s="1">
        <f t="shared" si="1347"/>
        <v>2.5487002408953661</v>
      </c>
      <c r="AW1881" s="1">
        <f t="shared" si="1348"/>
        <v>2.6655824589277728</v>
      </c>
      <c r="AX1881" s="1">
        <f t="shared" si="1367"/>
        <v>7.6256864249950178</v>
      </c>
      <c r="AY1881" s="1">
        <f t="shared" si="1368"/>
        <v>15.351426824848422</v>
      </c>
      <c r="AZ1881" s="1">
        <f t="shared" si="1369"/>
        <v>15.576011756529835</v>
      </c>
      <c r="BA1881" s="1">
        <f t="shared" si="1370"/>
        <v>14.949270019570317</v>
      </c>
      <c r="BB1881" s="1">
        <f t="shared" si="1371"/>
        <v>11.638507733092528</v>
      </c>
      <c r="BC1881" s="1">
        <f t="shared" si="1372"/>
        <v>12.289024643454471</v>
      </c>
      <c r="BD1881" s="1">
        <f t="shared" si="1373"/>
        <v>12.273806057686009</v>
      </c>
      <c r="BE1881" s="1">
        <f t="shared" si="1349"/>
        <v>1.4945968652327648</v>
      </c>
      <c r="BF1881" s="1">
        <f t="shared" si="1350"/>
        <v>1.5164621901109863</v>
      </c>
      <c r="BG1881" s="1">
        <f t="shared" si="1351"/>
        <v>1.455443351532802</v>
      </c>
      <c r="BH1881" s="1">
        <f t="shared" si="1352"/>
        <v>1.1331114281645374</v>
      </c>
      <c r="BI1881" s="1">
        <f t="shared" si="1353"/>
        <v>1.1964449896699818</v>
      </c>
      <c r="BJ1881" s="1">
        <f t="shared" si="1354"/>
        <v>1.1949633260538022</v>
      </c>
      <c r="BK1881" s="1">
        <f t="shared" si="1355"/>
        <v>1.3282274948293511</v>
      </c>
      <c r="BL1881" s="2">
        <f t="shared" si="1356"/>
        <v>1.7499999999999998</v>
      </c>
      <c r="BM1881" s="2">
        <f t="shared" si="1357"/>
        <v>1.7756017655509588</v>
      </c>
      <c r="BN1881" s="2">
        <f t="shared" si="1358"/>
        <v>1.704155765632317</v>
      </c>
      <c r="BO1881" s="2">
        <f t="shared" si="1359"/>
        <v>1.3267423781054974</v>
      </c>
      <c r="BP1881" s="2">
        <f t="shared" si="1360"/>
        <v>1.400898650751812</v>
      </c>
      <c r="BQ1881" s="2">
        <f t="shared" si="1361"/>
        <v>1.3991637940900388</v>
      </c>
      <c r="BR1881" s="2">
        <f t="shared" si="1362"/>
        <v>1.555200716675776</v>
      </c>
      <c r="BS1881" s="1">
        <f t="shared" si="1374"/>
        <v>17.97474460733654</v>
      </c>
      <c r="BT1881" s="1">
        <f t="shared" si="1375"/>
        <v>18.237707577208191</v>
      </c>
      <c r="BU1881" s="1">
        <f t="shared" si="1376"/>
        <v>17.503865519063407</v>
      </c>
      <c r="BV1881" s="1">
        <f t="shared" si="1377"/>
        <v>13.627345946386656</v>
      </c>
      <c r="BW1881" s="1">
        <f t="shared" si="1378"/>
        <v>14.389025981729235</v>
      </c>
      <c r="BX1881" s="1">
        <f t="shared" si="1379"/>
        <v>14.371206778628832</v>
      </c>
      <c r="BY1881" s="1">
        <f t="shared" si="1363"/>
        <v>15.973906111653616</v>
      </c>
    </row>
    <row r="1882" spans="1:77" x14ac:dyDescent="0.25">
      <c r="A1882" s="1">
        <v>20110330</v>
      </c>
      <c r="B1882" s="1">
        <v>2011</v>
      </c>
      <c r="C1882" s="1">
        <v>3</v>
      </c>
      <c r="D1882" s="1">
        <v>5.8970000000000002</v>
      </c>
      <c r="E1882" s="1">
        <v>171.93100000000001</v>
      </c>
      <c r="F1882" s="1">
        <f t="shared" si="1364"/>
        <v>7.1303224320000007</v>
      </c>
      <c r="G1882" s="1">
        <v>329.48599999999999</v>
      </c>
      <c r="H1882" s="1">
        <v>4.6280000000000001</v>
      </c>
      <c r="I1882" s="1">
        <v>333.59791669999998</v>
      </c>
      <c r="J1882" s="1">
        <v>142.47312500000001</v>
      </c>
      <c r="K1882" s="1">
        <f t="shared" si="1365"/>
        <v>4.3234290004319992E-3</v>
      </c>
      <c r="L1882" s="1">
        <f t="shared" si="1366"/>
        <v>1.8464517000000001E-3</v>
      </c>
      <c r="M1882" s="1">
        <f t="shared" si="1334"/>
        <v>2.4769773004319992E-3</v>
      </c>
      <c r="N1882" s="1">
        <f t="shared" si="1335"/>
        <v>0.42708037990574182</v>
      </c>
      <c r="O1882" s="1">
        <f t="shared" si="1336"/>
        <v>3.0452208131089931</v>
      </c>
      <c r="P1882" s="1">
        <f t="shared" si="1337"/>
        <v>4.0851016188910076</v>
      </c>
      <c r="Q1882" s="1">
        <v>32.403199999999998</v>
      </c>
      <c r="R1882" s="1">
        <v>16.1813</v>
      </c>
      <c r="S1882" s="1">
        <v>0.66694521900000003</v>
      </c>
      <c r="T1882" s="1">
        <v>4.3955200000000003</v>
      </c>
      <c r="U1882" s="1">
        <v>1.0507205209999999</v>
      </c>
      <c r="V1882" s="1">
        <v>6.5733333000000005E-2</v>
      </c>
      <c r="W1882" s="1">
        <v>0.27017777799999998</v>
      </c>
      <c r="X1882" s="1">
        <v>3.4200000000000001E-2</v>
      </c>
      <c r="Y1882" s="1">
        <v>0.20530000000000001</v>
      </c>
      <c r="Z1882" s="1">
        <v>0.60862662300000003</v>
      </c>
      <c r="AA1882" s="1">
        <v>0.13644755</v>
      </c>
      <c r="AB1882" s="1">
        <v>1.3222222219999999</v>
      </c>
      <c r="AC1882" s="1">
        <v>0.58669701299999999</v>
      </c>
      <c r="AD1882" s="1">
        <v>0.478184202</v>
      </c>
      <c r="AE1882" s="1">
        <f t="shared" si="1338"/>
        <v>0.3909793180393632</v>
      </c>
      <c r="AF1882" s="1">
        <v>0.75156619800000002</v>
      </c>
      <c r="AG1882" s="1">
        <v>0.61167692200000001</v>
      </c>
      <c r="AH1882" s="1">
        <v>0.35752508399999999</v>
      </c>
      <c r="AI1882" s="1">
        <v>1</v>
      </c>
      <c r="AJ1882" s="1">
        <v>0.71927060099999995</v>
      </c>
      <c r="AK1882" s="1">
        <v>1</v>
      </c>
      <c r="AL1882" s="1">
        <v>0.74598055100000005</v>
      </c>
      <c r="AM1882" s="1">
        <v>0.66694521900000003</v>
      </c>
      <c r="AN1882" s="1">
        <f t="shared" si="1339"/>
        <v>0.52181579793982147</v>
      </c>
      <c r="AO1882" s="1">
        <f t="shared" si="1340"/>
        <v>0.48581782522224282</v>
      </c>
      <c r="AP1882" s="1">
        <f t="shared" si="1341"/>
        <v>3.4640377370476139</v>
      </c>
      <c r="AQ1882" s="1">
        <f t="shared" si="1342"/>
        <v>3.6662846949523868</v>
      </c>
      <c r="AR1882" s="1">
        <f t="shared" si="1343"/>
        <v>0.17565682171166103</v>
      </c>
      <c r="AS1882" s="1">
        <f t="shared" si="1344"/>
        <v>0.57005555554999998</v>
      </c>
      <c r="AT1882" s="1">
        <f t="shared" si="1345"/>
        <v>1.2197878699558393</v>
      </c>
      <c r="AU1882" s="1">
        <f t="shared" si="1346"/>
        <v>0.44122469324464658</v>
      </c>
      <c r="AV1882" s="1">
        <f t="shared" si="1347"/>
        <v>0.88099752875535331</v>
      </c>
      <c r="AW1882" s="1">
        <f t="shared" si="1348"/>
        <v>1.2705757493522407</v>
      </c>
      <c r="AX1882" s="1">
        <f t="shared" si="1367"/>
        <v>3.2202501119210081</v>
      </c>
      <c r="AY1882" s="1">
        <f t="shared" si="1368"/>
        <v>4.1044582170306407</v>
      </c>
      <c r="AZ1882" s="1">
        <f t="shared" si="1369"/>
        <v>4.5402137216049727</v>
      </c>
      <c r="BA1882" s="1">
        <f t="shared" si="1370"/>
        <v>4.438326862708923</v>
      </c>
      <c r="BB1882" s="1">
        <f t="shared" si="1371"/>
        <v>3.3414523803145588</v>
      </c>
      <c r="BC1882" s="1">
        <f t="shared" si="1372"/>
        <v>3.2872813179716087</v>
      </c>
      <c r="BD1882" s="1">
        <f t="shared" si="1373"/>
        <v>3.5779607362582784</v>
      </c>
      <c r="BE1882" s="1">
        <f t="shared" si="1349"/>
        <v>0.98114409136977654</v>
      </c>
      <c r="BF1882" s="1">
        <f t="shared" si="1350"/>
        <v>1.0853086158911793</v>
      </c>
      <c r="BG1882" s="1">
        <f t="shared" si="1351"/>
        <v>1.0609532237034121</v>
      </c>
      <c r="BH1882" s="1">
        <f t="shared" si="1352"/>
        <v>0.79875249940073401</v>
      </c>
      <c r="BI1882" s="1">
        <f t="shared" si="1353"/>
        <v>0.7858032586165361</v>
      </c>
      <c r="BJ1882" s="1">
        <f t="shared" si="1354"/>
        <v>0.85528828651897526</v>
      </c>
      <c r="BK1882" s="1">
        <f t="shared" si="1355"/>
        <v>1.0507205210673691</v>
      </c>
      <c r="BL1882" s="2">
        <f t="shared" si="1356"/>
        <v>1.7500000000000002</v>
      </c>
      <c r="BM1882" s="2">
        <f t="shared" si="1357"/>
        <v>1.9357911794158211</v>
      </c>
      <c r="BN1882" s="2">
        <f t="shared" si="1358"/>
        <v>1.8923501224869776</v>
      </c>
      <c r="BO1882" s="2">
        <f t="shared" si="1359"/>
        <v>1.4246805196572001</v>
      </c>
      <c r="BP1882" s="2">
        <f t="shared" si="1360"/>
        <v>1.4015838393921138</v>
      </c>
      <c r="BQ1882" s="2">
        <f t="shared" si="1361"/>
        <v>1.5255195588229917</v>
      </c>
      <c r="BR1882" s="2">
        <f t="shared" si="1362"/>
        <v>1.8740987465977597</v>
      </c>
      <c r="BS1882" s="1">
        <f t="shared" si="1374"/>
        <v>7.3208430270172675</v>
      </c>
      <c r="BT1882" s="1">
        <f t="shared" si="1375"/>
        <v>8.0980704900501976</v>
      </c>
      <c r="BU1882" s="1">
        <f t="shared" si="1376"/>
        <v>7.916341827933751</v>
      </c>
      <c r="BV1882" s="1">
        <f t="shared" si="1377"/>
        <v>5.9599213988912858</v>
      </c>
      <c r="BW1882" s="1">
        <f t="shared" si="1378"/>
        <v>5.8633001585107696</v>
      </c>
      <c r="BX1882" s="1">
        <f t="shared" si="1379"/>
        <v>6.381765271307291</v>
      </c>
      <c r="BY1882" s="1">
        <f t="shared" si="1363"/>
        <v>7.839990137698293</v>
      </c>
    </row>
    <row r="1883" spans="1:77" x14ac:dyDescent="0.25">
      <c r="A1883" s="1">
        <v>20051113</v>
      </c>
      <c r="B1883" s="1">
        <v>2005</v>
      </c>
      <c r="C1883" s="1">
        <v>11</v>
      </c>
      <c r="D1883" s="1">
        <v>1.26</v>
      </c>
      <c r="E1883" s="1">
        <v>63.765999999999998</v>
      </c>
      <c r="F1883" s="1">
        <f t="shared" si="1364"/>
        <v>2.6445035519999998</v>
      </c>
      <c r="G1883" s="1">
        <v>150.22499999999999</v>
      </c>
      <c r="H1883" s="1">
        <v>1.55</v>
      </c>
      <c r="I1883" s="1">
        <v>135.91187500000001</v>
      </c>
      <c r="J1883" s="1">
        <v>58.141458329999999</v>
      </c>
      <c r="K1883" s="1">
        <f t="shared" si="1365"/>
        <v>1.7614179E-3</v>
      </c>
      <c r="L1883" s="1">
        <f t="shared" si="1366"/>
        <v>7.5351329995679999E-4</v>
      </c>
      <c r="M1883" s="1">
        <f t="shared" si="1334"/>
        <v>1.0079046000432E-3</v>
      </c>
      <c r="N1883" s="1">
        <f t="shared" si="1335"/>
        <v>0.42778792015046513</v>
      </c>
      <c r="O1883" s="1">
        <f t="shared" si="1336"/>
        <v>1.1312866743405974</v>
      </c>
      <c r="P1883" s="1">
        <f t="shared" si="1337"/>
        <v>1.5132168776594024</v>
      </c>
      <c r="Q1883" s="1">
        <v>9.6367899999999995</v>
      </c>
      <c r="R1883" s="1">
        <v>-4.4581999999999997</v>
      </c>
      <c r="S1883" s="1">
        <v>1.860890706</v>
      </c>
      <c r="T1883" s="1">
        <v>2.5643899999999999</v>
      </c>
      <c r="U1883" s="1">
        <v>1.4372592740000001</v>
      </c>
      <c r="V1883" s="1">
        <v>2.9477778E-2</v>
      </c>
      <c r="W1883" s="1">
        <v>0.15452222199999999</v>
      </c>
      <c r="X1883" s="1">
        <v>1.2111111000000001E-2</v>
      </c>
      <c r="Y1883" s="1">
        <v>0.110866667</v>
      </c>
      <c r="Z1883" s="1">
        <v>0.67958936999999997</v>
      </c>
      <c r="AA1883" s="1">
        <v>0.16449654399999999</v>
      </c>
      <c r="AB1883" s="1">
        <v>1.0222222219999999</v>
      </c>
      <c r="AC1883" s="1">
        <v>0.67469081900000005</v>
      </c>
      <c r="AD1883" s="1">
        <v>0.57553003800000002</v>
      </c>
      <c r="AE1883" s="1">
        <f t="shared" si="1338"/>
        <v>0.51301245831766329</v>
      </c>
      <c r="AF1883" s="1">
        <v>0.53946507300000002</v>
      </c>
      <c r="AG1883" s="1">
        <v>0.35102187899999998</v>
      </c>
      <c r="AH1883" s="1">
        <v>0.238229997</v>
      </c>
      <c r="AI1883" s="1">
        <v>1</v>
      </c>
      <c r="AJ1883" s="1">
        <v>0.737023129</v>
      </c>
      <c r="AK1883" s="1">
        <v>1</v>
      </c>
      <c r="AL1883" s="1">
        <v>1</v>
      </c>
      <c r="AM1883" s="1">
        <v>1</v>
      </c>
      <c r="AN1883" s="1">
        <f t="shared" si="1339"/>
        <v>0.42446996172408052</v>
      </c>
      <c r="AO1883" s="1">
        <f t="shared" si="1340"/>
        <v>0.66552945072365921</v>
      </c>
      <c r="AP1883" s="1">
        <f t="shared" si="1341"/>
        <v>1.7599949963993256</v>
      </c>
      <c r="AQ1883" s="1">
        <f t="shared" si="1342"/>
        <v>0.88450855560067421</v>
      </c>
      <c r="AR1883" s="1">
        <f t="shared" si="1343"/>
        <v>4.9813847641234463E-2</v>
      </c>
      <c r="AS1883" s="1">
        <f t="shared" si="1344"/>
        <v>0.56255555555000003</v>
      </c>
      <c r="AT1883" s="1">
        <f t="shared" si="1345"/>
        <v>0.7769447396247352</v>
      </c>
      <c r="AU1883" s="1">
        <f t="shared" si="1346"/>
        <v>0.21644505841442724</v>
      </c>
      <c r="AV1883" s="1">
        <f t="shared" si="1347"/>
        <v>0.80577716358557261</v>
      </c>
      <c r="AW1883" s="1">
        <f t="shared" si="1348"/>
        <v>0.6275795068646407</v>
      </c>
      <c r="AX1883" s="1">
        <f t="shared" si="1367"/>
        <v>0.8392912553442532</v>
      </c>
      <c r="AY1883" s="1">
        <f t="shared" si="1368"/>
        <v>1.684419792479779</v>
      </c>
      <c r="AZ1883" s="1">
        <f t="shared" si="1369"/>
        <v>1.9701371772713845</v>
      </c>
      <c r="BA1883" s="1">
        <f t="shared" si="1370"/>
        <v>1.6919285205147414</v>
      </c>
      <c r="BB1883" s="1">
        <f t="shared" si="1371"/>
        <v>1.0515742771164474</v>
      </c>
      <c r="BC1883" s="1">
        <f t="shared" si="1372"/>
        <v>1.3500484703771636</v>
      </c>
      <c r="BD1883" s="1">
        <f t="shared" si="1373"/>
        <v>1.2298222425902099</v>
      </c>
      <c r="BE1883" s="1">
        <f t="shared" si="1349"/>
        <v>0.94406387775000011</v>
      </c>
      <c r="BF1883" s="1">
        <f t="shared" si="1350"/>
        <v>1.1041994113213858</v>
      </c>
      <c r="BG1883" s="1">
        <f t="shared" si="1351"/>
        <v>0.94827228169853162</v>
      </c>
      <c r="BH1883" s="1">
        <f t="shared" si="1352"/>
        <v>0.58937403504098529</v>
      </c>
      <c r="BI1883" s="1">
        <f t="shared" si="1353"/>
        <v>0.75665935521831718</v>
      </c>
      <c r="BJ1883" s="1">
        <f t="shared" si="1354"/>
        <v>0.6892763671303469</v>
      </c>
      <c r="BK1883" s="1">
        <f t="shared" si="1355"/>
        <v>1.4372592736512775</v>
      </c>
      <c r="BL1883" s="2">
        <f t="shared" si="1356"/>
        <v>1.7500000000000002</v>
      </c>
      <c r="BM1883" s="2">
        <f t="shared" si="1357"/>
        <v>2.0468413370690741</v>
      </c>
      <c r="BN1883" s="2">
        <f t="shared" si="1358"/>
        <v>1.7578010684271521</v>
      </c>
      <c r="BO1883" s="2">
        <f t="shared" si="1359"/>
        <v>1.0925156502967621</v>
      </c>
      <c r="BP1883" s="2">
        <f t="shared" si="1360"/>
        <v>1.4026104618979052</v>
      </c>
      <c r="BQ1883" s="2">
        <f t="shared" si="1361"/>
        <v>1.2777034170112935</v>
      </c>
      <c r="BR1883" s="2">
        <f t="shared" si="1362"/>
        <v>2.6642304489864119</v>
      </c>
      <c r="BS1883" s="1">
        <f t="shared" si="1374"/>
        <v>3.1223889678577561</v>
      </c>
      <c r="BT1883" s="1">
        <f t="shared" si="1375"/>
        <v>3.6520198913255397</v>
      </c>
      <c r="BU1883" s="1">
        <f t="shared" si="1376"/>
        <v>3.1363078078545805</v>
      </c>
      <c r="BV1883" s="1">
        <f t="shared" si="1377"/>
        <v>1.9492907506848869</v>
      </c>
      <c r="BW1883" s="1">
        <f t="shared" si="1378"/>
        <v>2.5025688185325086</v>
      </c>
      <c r="BX1883" s="1">
        <f t="shared" si="1379"/>
        <v>2.2797068876972686</v>
      </c>
      <c r="BY1883" s="1">
        <f t="shared" si="1363"/>
        <v>4.7535792924262212</v>
      </c>
    </row>
    <row r="1884" spans="1:77" x14ac:dyDescent="0.25">
      <c r="A1884" s="1">
        <v>20060620</v>
      </c>
      <c r="B1884" s="1">
        <v>2006</v>
      </c>
      <c r="C1884" s="1">
        <v>6</v>
      </c>
      <c r="D1884" s="1">
        <v>17.053000000000001</v>
      </c>
      <c r="E1884" s="1">
        <v>290.75599999999997</v>
      </c>
      <c r="F1884" s="1">
        <f t="shared" si="1364"/>
        <v>12.058232832</v>
      </c>
      <c r="G1884" s="1">
        <v>488.30099999999999</v>
      </c>
      <c r="H1884" s="1">
        <v>7.0389999999999997</v>
      </c>
      <c r="I1884" s="1">
        <v>643.89643130000002</v>
      </c>
      <c r="J1884" s="1">
        <v>275.5972792</v>
      </c>
      <c r="K1884" s="1">
        <f t="shared" si="1365"/>
        <v>8.3448977496480004E-3</v>
      </c>
      <c r="L1884" s="1">
        <f t="shared" si="1366"/>
        <v>3.5717407384319999E-3</v>
      </c>
      <c r="M1884" s="1">
        <f t="shared" si="1334"/>
        <v>4.7731570112160004E-3</v>
      </c>
      <c r="N1884" s="1">
        <f t="shared" si="1335"/>
        <v>0.42801491948570147</v>
      </c>
      <c r="O1884" s="1">
        <f t="shared" si="1336"/>
        <v>5.1611035547283217</v>
      </c>
      <c r="P1884" s="1">
        <f t="shared" si="1337"/>
        <v>6.8971292772716781</v>
      </c>
      <c r="Q1884" s="1">
        <v>103.85</v>
      </c>
      <c r="R1884" s="1">
        <v>28.442499999999999</v>
      </c>
      <c r="S1884" s="1">
        <v>0.78500292900000002</v>
      </c>
      <c r="T1884" s="1">
        <v>14.462999999999999</v>
      </c>
      <c r="U1884" s="1">
        <v>1.6612642360000001</v>
      </c>
      <c r="V1884" s="1">
        <v>7.1199999999999999E-2</v>
      </c>
      <c r="W1884" s="1">
        <v>0.43330000000000002</v>
      </c>
      <c r="X1884" s="1">
        <v>5.4155556000000001E-2</v>
      </c>
      <c r="Y1884" s="1">
        <v>0.210933333</v>
      </c>
      <c r="Z1884" s="1">
        <v>0.71774033699999995</v>
      </c>
      <c r="AA1884" s="1">
        <v>0.345164796</v>
      </c>
      <c r="AB1884" s="1">
        <v>2.3666666670000001</v>
      </c>
      <c r="AC1884" s="1">
        <v>0.72199801799999996</v>
      </c>
      <c r="AD1884" s="1">
        <v>0.40455579699999999</v>
      </c>
      <c r="AE1884" s="1">
        <f t="shared" si="1338"/>
        <v>0.29867844678450545</v>
      </c>
      <c r="AF1884" s="1">
        <v>0.99953309199999996</v>
      </c>
      <c r="AG1884" s="1">
        <v>1.156801811</v>
      </c>
      <c r="AH1884" s="1">
        <v>0.64453305900000002</v>
      </c>
      <c r="AI1884" s="1">
        <v>0.98108771900000002</v>
      </c>
      <c r="AJ1884" s="1">
        <v>0.85137012400000001</v>
      </c>
      <c r="AK1884" s="1">
        <v>0.83574477999999996</v>
      </c>
      <c r="AL1884" s="1">
        <v>0.901319643</v>
      </c>
      <c r="AM1884" s="1">
        <v>0.78500292900000002</v>
      </c>
      <c r="AN1884" s="1">
        <f t="shared" si="1339"/>
        <v>0.59544420347285787</v>
      </c>
      <c r="AO1884" s="1">
        <f t="shared" si="1340"/>
        <v>0.37062185660219826</v>
      </c>
      <c r="AP1884" s="1">
        <f t="shared" si="1341"/>
        <v>4.4690446395374233</v>
      </c>
      <c r="AQ1884" s="1">
        <f t="shared" si="1342"/>
        <v>7.5891881924625766</v>
      </c>
      <c r="AR1884" s="1">
        <f t="shared" si="1343"/>
        <v>0.28878967367895741</v>
      </c>
      <c r="AS1884" s="1">
        <f t="shared" si="1344"/>
        <v>0.59616666667500007</v>
      </c>
      <c r="AT1884" s="1">
        <f t="shared" si="1345"/>
        <v>0.74883355956189157</v>
      </c>
      <c r="AU1884" s="1">
        <f t="shared" si="1346"/>
        <v>0.67817886161122631</v>
      </c>
      <c r="AV1884" s="1">
        <f t="shared" si="1347"/>
        <v>1.6884878053887737</v>
      </c>
      <c r="AW1884" s="1">
        <f t="shared" si="1348"/>
        <v>2.4191751336640497</v>
      </c>
      <c r="AX1884" s="1">
        <f t="shared" si="1367"/>
        <v>6.5189526784099749</v>
      </c>
      <c r="AY1884" s="1">
        <f t="shared" si="1368"/>
        <v>13.725675669501539</v>
      </c>
      <c r="AZ1884" s="1">
        <f t="shared" si="1369"/>
        <v>14.524097333567953</v>
      </c>
      <c r="BA1884" s="1">
        <f t="shared" si="1370"/>
        <v>13.938648043034776</v>
      </c>
      <c r="BB1884" s="1">
        <f t="shared" si="1371"/>
        <v>10.665034823014555</v>
      </c>
      <c r="BC1884" s="1">
        <f t="shared" si="1372"/>
        <v>10.999419402207604</v>
      </c>
      <c r="BD1884" s="1">
        <f t="shared" si="1373"/>
        <v>11.343781809119552</v>
      </c>
      <c r="BE1884" s="1">
        <f t="shared" si="1349"/>
        <v>1.5765729168842206</v>
      </c>
      <c r="BF1884" s="1">
        <f t="shared" si="1350"/>
        <v>1.6682820612739373</v>
      </c>
      <c r="BG1884" s="1">
        <f t="shared" si="1351"/>
        <v>1.6010355724388121</v>
      </c>
      <c r="BH1884" s="1">
        <f t="shared" si="1352"/>
        <v>1.2250183863045094</v>
      </c>
      <c r="BI1884" s="1">
        <f t="shared" si="1353"/>
        <v>1.2634268176322936</v>
      </c>
      <c r="BJ1884" s="1">
        <f t="shared" si="1354"/>
        <v>1.3029813326451167</v>
      </c>
      <c r="BK1884" s="1">
        <f t="shared" si="1355"/>
        <v>1.6612642354330491</v>
      </c>
      <c r="BL1884" s="2">
        <f t="shared" si="1356"/>
        <v>1.75</v>
      </c>
      <c r="BM1884" s="2">
        <f t="shared" si="1357"/>
        <v>1.8517973865738999</v>
      </c>
      <c r="BN1884" s="2">
        <f t="shared" si="1358"/>
        <v>1.7771536106970172</v>
      </c>
      <c r="BO1884" s="2">
        <f t="shared" si="1359"/>
        <v>1.3597735652275733</v>
      </c>
      <c r="BP1884" s="2">
        <f t="shared" si="1360"/>
        <v>1.4024070229660575</v>
      </c>
      <c r="BQ1884" s="2">
        <f t="shared" si="1361"/>
        <v>1.4463126365479786</v>
      </c>
      <c r="BR1884" s="2">
        <f t="shared" si="1362"/>
        <v>1.8440075818081136</v>
      </c>
      <c r="BS1884" s="1">
        <f t="shared" si="1374"/>
        <v>15.23553535925142</v>
      </c>
      <c r="BT1884" s="1">
        <f t="shared" si="1375"/>
        <v>16.121785463609157</v>
      </c>
      <c r="BU1884" s="1">
        <f t="shared" si="1376"/>
        <v>15.471935242626135</v>
      </c>
      <c r="BV1884" s="1">
        <f t="shared" si="1377"/>
        <v>11.838216133485751</v>
      </c>
      <c r="BW1884" s="1">
        <f t="shared" si="1378"/>
        <v>12.209383877978222</v>
      </c>
      <c r="BX1884" s="1">
        <f t="shared" si="1379"/>
        <v>12.591627036947932</v>
      </c>
      <c r="BY1884" s="1">
        <f t="shared" si="1363"/>
        <v>16.053967265922985</v>
      </c>
    </row>
    <row r="1885" spans="1:77" x14ac:dyDescent="0.25">
      <c r="A1885" s="1">
        <v>20110519</v>
      </c>
      <c r="B1885" s="1">
        <v>2011</v>
      </c>
      <c r="C1885" s="1">
        <v>5</v>
      </c>
      <c r="D1885" s="1">
        <v>9.5109999999999992</v>
      </c>
      <c r="E1885" s="1">
        <v>238.554</v>
      </c>
      <c r="F1885" s="1">
        <f t="shared" si="1364"/>
        <v>9.8933114880000002</v>
      </c>
      <c r="G1885" s="1">
        <v>461.08699999999999</v>
      </c>
      <c r="H1885" s="1">
        <v>3.431</v>
      </c>
      <c r="I1885" s="1">
        <v>463.37215730000003</v>
      </c>
      <c r="J1885" s="1">
        <v>198.66878750000001</v>
      </c>
      <c r="K1885" s="1">
        <f t="shared" si="1365"/>
        <v>6.005303158608E-3</v>
      </c>
      <c r="L1885" s="1">
        <f t="shared" si="1366"/>
        <v>2.5747474859999999E-3</v>
      </c>
      <c r="M1885" s="1">
        <f t="shared" si="1334"/>
        <v>3.4305556726080002E-3</v>
      </c>
      <c r="N1885" s="1">
        <f t="shared" si="1335"/>
        <v>0.42874562998694871</v>
      </c>
      <c r="O1885" s="1">
        <f t="shared" si="1336"/>
        <v>4.2417140665796769</v>
      </c>
      <c r="P1885" s="1">
        <f t="shared" si="1337"/>
        <v>5.6515974214203233</v>
      </c>
      <c r="Q1885" s="1">
        <v>73.951499999999996</v>
      </c>
      <c r="R1885" s="1">
        <v>25.419</v>
      </c>
      <c r="S1885" s="1">
        <v>0.74419973699999997</v>
      </c>
      <c r="T1885" s="1">
        <v>8.4627800000000004</v>
      </c>
      <c r="U1885" s="1">
        <v>1.1350336599999999</v>
      </c>
      <c r="V1885" s="1">
        <v>5.79E-2</v>
      </c>
      <c r="W1885" s="1">
        <v>0.39313333299999997</v>
      </c>
      <c r="X1885" s="1">
        <v>3.2977777999999999E-2</v>
      </c>
      <c r="Y1885" s="1">
        <v>0.21922222199999999</v>
      </c>
      <c r="Z1885" s="1">
        <v>0.74325622599999996</v>
      </c>
      <c r="AA1885" s="1">
        <v>0.28400348399999997</v>
      </c>
      <c r="AB1885" s="1">
        <v>1.511111111</v>
      </c>
      <c r="AC1885" s="1">
        <v>0.75363771999999996</v>
      </c>
      <c r="AD1885" s="1">
        <v>0.48262692299999999</v>
      </c>
      <c r="AE1885" s="1">
        <f t="shared" si="1338"/>
        <v>0.39654873135263885</v>
      </c>
      <c r="AF1885" s="1">
        <v>0.88073607899999995</v>
      </c>
      <c r="AG1885" s="1">
        <v>0.81871367900000003</v>
      </c>
      <c r="AH1885" s="1">
        <v>0.45050167200000002</v>
      </c>
      <c r="AI1885" s="1">
        <v>1</v>
      </c>
      <c r="AJ1885" s="1">
        <v>0.81266043300000002</v>
      </c>
      <c r="AK1885" s="1">
        <v>1</v>
      </c>
      <c r="AL1885" s="1">
        <v>0.84763123299999998</v>
      </c>
      <c r="AM1885" s="1">
        <v>0.74419973699999997</v>
      </c>
      <c r="AN1885" s="1">
        <f t="shared" si="1339"/>
        <v>0.51737307709824831</v>
      </c>
      <c r="AO1885" s="1">
        <f t="shared" si="1340"/>
        <v>0.49348114379964181</v>
      </c>
      <c r="AP1885" s="1">
        <f t="shared" si="1341"/>
        <v>4.8821626690643765</v>
      </c>
      <c r="AQ1885" s="1">
        <f t="shared" si="1342"/>
        <v>5.0111488189356237</v>
      </c>
      <c r="AR1885" s="1">
        <f t="shared" si="1343"/>
        <v>0.21379933475685486</v>
      </c>
      <c r="AS1885" s="1">
        <f t="shared" si="1344"/>
        <v>0.57477777777500005</v>
      </c>
      <c r="AT1885" s="1">
        <f t="shared" si="1345"/>
        <v>1.4955923849463766</v>
      </c>
      <c r="AU1885" s="1">
        <f t="shared" si="1346"/>
        <v>0.58475096299531915</v>
      </c>
      <c r="AV1885" s="1">
        <f t="shared" si="1347"/>
        <v>0.92636014800468081</v>
      </c>
      <c r="AW1885" s="1">
        <f t="shared" si="1348"/>
        <v>1.7510821519807074</v>
      </c>
      <c r="AX1885" s="1">
        <f t="shared" si="1367"/>
        <v>4.4500246720261609</v>
      </c>
      <c r="AY1885" s="1">
        <f t="shared" si="1368"/>
        <v>9.7408105544368748</v>
      </c>
      <c r="AZ1885" s="1">
        <f t="shared" si="1369"/>
        <v>10.803167541499914</v>
      </c>
      <c r="BA1885" s="1">
        <f t="shared" si="1370"/>
        <v>8.1540339900336587</v>
      </c>
      <c r="BB1885" s="1">
        <f t="shared" si="1371"/>
        <v>6.1386627359182677</v>
      </c>
      <c r="BC1885" s="1">
        <f t="shared" si="1372"/>
        <v>7.8118484274823361</v>
      </c>
      <c r="BD1885" s="1">
        <f t="shared" si="1373"/>
        <v>6.5819986790279685</v>
      </c>
      <c r="BE1885" s="1">
        <f t="shared" si="1349"/>
        <v>1.3064439650331221</v>
      </c>
      <c r="BF1885" s="1">
        <f t="shared" si="1350"/>
        <v>1.4489279879697032</v>
      </c>
      <c r="BG1885" s="1">
        <f t="shared" si="1351"/>
        <v>1.0936244409457432</v>
      </c>
      <c r="BH1885" s="1">
        <f t="shared" si="1352"/>
        <v>0.82332151312204305</v>
      </c>
      <c r="BI1885" s="1">
        <f t="shared" si="1353"/>
        <v>1.0477302865919236</v>
      </c>
      <c r="BJ1885" s="1">
        <f t="shared" si="1354"/>
        <v>0.88278202353040092</v>
      </c>
      <c r="BK1885" s="1">
        <f t="shared" si="1355"/>
        <v>1.135033660352526</v>
      </c>
      <c r="BL1885" s="2">
        <f t="shared" si="1356"/>
        <v>1.7500000000000004</v>
      </c>
      <c r="BM1885" s="2">
        <f t="shared" si="1357"/>
        <v>1.9408593455309013</v>
      </c>
      <c r="BN1885" s="2">
        <f t="shared" si="1358"/>
        <v>1.4649252649779967</v>
      </c>
      <c r="BO1885" s="2">
        <f t="shared" si="1359"/>
        <v>1.1028507050641447</v>
      </c>
      <c r="BP1885" s="2">
        <f t="shared" si="1360"/>
        <v>1.4034494020486989</v>
      </c>
      <c r="BQ1885" s="2">
        <f t="shared" si="1361"/>
        <v>1.1824988920508621</v>
      </c>
      <c r="BR1885" s="2">
        <f t="shared" si="1362"/>
        <v>1.5203934946927191</v>
      </c>
      <c r="BS1885" s="1">
        <f t="shared" si="1374"/>
        <v>13.047952247865723</v>
      </c>
      <c r="BT1885" s="1">
        <f t="shared" si="1375"/>
        <v>14.470994320177782</v>
      </c>
      <c r="BU1885" s="1">
        <f t="shared" si="1376"/>
        <v>10.922442802357107</v>
      </c>
      <c r="BV1885" s="1">
        <f t="shared" si="1377"/>
        <v>8.2228247635440024</v>
      </c>
      <c r="BW1885" s="1">
        <f t="shared" si="1378"/>
        <v>10.464080445844072</v>
      </c>
      <c r="BX1885" s="1">
        <f t="shared" si="1379"/>
        <v>8.8166794723621535</v>
      </c>
      <c r="BY1885" s="1">
        <f t="shared" si="1363"/>
        <v>11.336012409552161</v>
      </c>
    </row>
    <row r="1886" spans="1:77" x14ac:dyDescent="0.25">
      <c r="A1886" s="1">
        <v>20080504</v>
      </c>
      <c r="B1886" s="1">
        <v>2008</v>
      </c>
      <c r="C1886" s="1">
        <v>5</v>
      </c>
      <c r="D1886" s="1">
        <v>15.87</v>
      </c>
      <c r="E1886" s="1">
        <v>318.26900000000001</v>
      </c>
      <c r="F1886" s="1">
        <f t="shared" si="1364"/>
        <v>13.199251968</v>
      </c>
      <c r="G1886" s="1">
        <v>448.44</v>
      </c>
      <c r="H1886" s="1">
        <v>9.2789999999999999</v>
      </c>
      <c r="I1886" s="1">
        <v>634.10731250000003</v>
      </c>
      <c r="J1886" s="1">
        <v>271.95685709999998</v>
      </c>
      <c r="K1886" s="1">
        <f t="shared" si="1365"/>
        <v>8.218030769999999E-3</v>
      </c>
      <c r="L1886" s="1">
        <f t="shared" si="1366"/>
        <v>3.5245608680159997E-3</v>
      </c>
      <c r="M1886" s="1">
        <f t="shared" si="1334"/>
        <v>4.6934699019839992E-3</v>
      </c>
      <c r="N1886" s="1">
        <f t="shared" si="1335"/>
        <v>0.4288814396853371</v>
      </c>
      <c r="O1886" s="1">
        <f t="shared" si="1336"/>
        <v>5.6609141868053587</v>
      </c>
      <c r="P1886" s="1">
        <f t="shared" si="1337"/>
        <v>7.5383377811946417</v>
      </c>
      <c r="Q1886" s="1">
        <v>31.587399999999999</v>
      </c>
      <c r="R1886" s="1">
        <v>93.884399999999999</v>
      </c>
      <c r="S1886" s="1">
        <v>0.25174899899999997</v>
      </c>
      <c r="T1886" s="1">
        <v>1.3827700000000001</v>
      </c>
      <c r="U1886" s="1">
        <v>0.256302637</v>
      </c>
      <c r="V1886" s="1">
        <v>9.0288888999999997E-2</v>
      </c>
      <c r="W1886" s="1">
        <v>0.247311111</v>
      </c>
      <c r="X1886" s="1">
        <v>4.0344444E-2</v>
      </c>
      <c r="Y1886" s="1">
        <v>0.29412222199999999</v>
      </c>
      <c r="Z1886" s="1">
        <v>0.46511321700000002</v>
      </c>
      <c r="AA1886" s="1">
        <v>-8.6457755999999997E-2</v>
      </c>
      <c r="AB1886" s="1">
        <v>1.2888888890000001</v>
      </c>
      <c r="AC1886" s="1">
        <v>0.40874038899999998</v>
      </c>
      <c r="AD1886" s="1">
        <v>0.29027517600000002</v>
      </c>
      <c r="AE1886" s="1">
        <f t="shared" si="1338"/>
        <v>0.15541579039739253</v>
      </c>
      <c r="AF1886" s="1">
        <v>0.99831144699999996</v>
      </c>
      <c r="AG1886" s="1">
        <v>1.104929922</v>
      </c>
      <c r="AH1886" s="1">
        <v>0.614098276</v>
      </c>
      <c r="AI1886" s="1">
        <v>0.90249122800000003</v>
      </c>
      <c r="AJ1886" s="1">
        <v>0.57819129400000002</v>
      </c>
      <c r="AK1886" s="1">
        <v>0.68622343299999999</v>
      </c>
      <c r="AL1886" s="1">
        <v>0.19966973599999999</v>
      </c>
      <c r="AM1886" s="1">
        <v>0.25174899899999997</v>
      </c>
      <c r="AN1886" s="1">
        <f t="shared" si="1339"/>
        <v>0.7097248238337347</v>
      </c>
      <c r="AO1886" s="1">
        <f t="shared" si="1340"/>
        <v>0.24569374932446642</v>
      </c>
      <c r="AP1886" s="1">
        <f t="shared" si="1341"/>
        <v>3.2429737042962623</v>
      </c>
      <c r="AQ1886" s="1">
        <f t="shared" si="1342"/>
        <v>9.9562782637037373</v>
      </c>
      <c r="AR1886" s="1">
        <f t="shared" si="1343"/>
        <v>0.43877065663626991</v>
      </c>
      <c r="AS1886" s="1">
        <f t="shared" si="1344"/>
        <v>0.56922222222500007</v>
      </c>
      <c r="AT1886" s="1">
        <f t="shared" si="1345"/>
        <v>1.1706468982808342</v>
      </c>
      <c r="AU1886" s="1">
        <f t="shared" si="1346"/>
        <v>0.54412002795211523</v>
      </c>
      <c r="AV1886" s="1">
        <f t="shared" si="1347"/>
        <v>0.74476886104788487</v>
      </c>
      <c r="AW1886" s="1">
        <f t="shared" si="1348"/>
        <v>1.1736738177413299</v>
      </c>
      <c r="AX1886" s="1">
        <f t="shared" si="1367"/>
        <v>7.215416437907856</v>
      </c>
      <c r="AY1886" s="1">
        <f t="shared" si="1368"/>
        <v>1.881972255558519</v>
      </c>
      <c r="AZ1886" s="1">
        <f t="shared" si="1369"/>
        <v>1.8512459605038445</v>
      </c>
      <c r="BA1886" s="1">
        <f t="shared" si="1370"/>
        <v>2.3283198146231654</v>
      </c>
      <c r="BB1886" s="1">
        <f t="shared" si="1371"/>
        <v>2.2146214672399904</v>
      </c>
      <c r="BC1886" s="1">
        <f t="shared" si="1372"/>
        <v>1.5092910084502658</v>
      </c>
      <c r="BD1886" s="1">
        <f t="shared" si="1373"/>
        <v>2.1598568789483479</v>
      </c>
      <c r="BE1886" s="1">
        <f t="shared" si="1349"/>
        <v>0.34883202036946898</v>
      </c>
      <c r="BF1886" s="1">
        <f t="shared" si="1350"/>
        <v>0.3431367634119164</v>
      </c>
      <c r="BG1886" s="1">
        <f t="shared" si="1351"/>
        <v>0.43156454756567558</v>
      </c>
      <c r="BH1886" s="1">
        <f t="shared" si="1352"/>
        <v>0.41049004760256524</v>
      </c>
      <c r="BI1886" s="1">
        <f t="shared" si="1353"/>
        <v>0.27975387535504959</v>
      </c>
      <c r="BJ1886" s="1">
        <f t="shared" si="1354"/>
        <v>0.40033918489879688</v>
      </c>
      <c r="BK1886" s="1">
        <f t="shared" si="1355"/>
        <v>0.25630263750256016</v>
      </c>
      <c r="BL1886" s="2">
        <f t="shared" si="1356"/>
        <v>1.75</v>
      </c>
      <c r="BM1886" s="2">
        <f t="shared" si="1357"/>
        <v>1.7214283692616272</v>
      </c>
      <c r="BN1886" s="2">
        <f t="shared" si="1358"/>
        <v>2.1650476852440739</v>
      </c>
      <c r="BO1886" s="2">
        <f t="shared" si="1359"/>
        <v>2.0593223711046753</v>
      </c>
      <c r="BP1886" s="2">
        <f t="shared" si="1360"/>
        <v>1.4034528176421548</v>
      </c>
      <c r="BQ1886" s="2">
        <f t="shared" si="1361"/>
        <v>2.0083981190455331</v>
      </c>
      <c r="BR1886" s="2">
        <f t="shared" si="1362"/>
        <v>1.2858040243966582</v>
      </c>
      <c r="BS1886" s="1">
        <f t="shared" si="1374"/>
        <v>9.4413679218413371</v>
      </c>
      <c r="BT1886" s="1">
        <f t="shared" si="1375"/>
        <v>9.2872220487396415</v>
      </c>
      <c r="BU1886" s="1">
        <f t="shared" si="1376"/>
        <v>11.680578151268707</v>
      </c>
      <c r="BV1886" s="1">
        <f t="shared" si="1377"/>
        <v>11.110182957301671</v>
      </c>
      <c r="BW1886" s="1">
        <f t="shared" si="1378"/>
        <v>7.571722521316846</v>
      </c>
      <c r="BX1886" s="1">
        <f t="shared" si="1379"/>
        <v>10.835443185967414</v>
      </c>
      <c r="BY1886" s="1">
        <f t="shared" si="1363"/>
        <v>6.9369993541217747</v>
      </c>
    </row>
    <row r="1887" spans="1:77" x14ac:dyDescent="0.25">
      <c r="A1887" s="1">
        <v>20090722</v>
      </c>
      <c r="B1887" s="1">
        <v>2009</v>
      </c>
      <c r="C1887" s="1">
        <v>7</v>
      </c>
      <c r="D1887" s="1">
        <v>15.927</v>
      </c>
      <c r="E1887" s="1">
        <v>246.03299999999999</v>
      </c>
      <c r="F1887" s="1">
        <f t="shared" si="1364"/>
        <v>10.203480575999999</v>
      </c>
      <c r="G1887" s="1">
        <v>464.11799999999999</v>
      </c>
      <c r="H1887" s="1">
        <v>2.468</v>
      </c>
      <c r="I1887" s="1">
        <v>516.86506380000003</v>
      </c>
      <c r="J1887" s="1">
        <v>221.73282</v>
      </c>
      <c r="K1887" s="1">
        <f t="shared" si="1365"/>
        <v>6.698571226848E-3</v>
      </c>
      <c r="L1887" s="1">
        <f t="shared" si="1366"/>
        <v>2.8736573472E-3</v>
      </c>
      <c r="M1887" s="1">
        <f t="shared" si="1334"/>
        <v>3.8249138796479999E-3</v>
      </c>
      <c r="N1887" s="1">
        <f t="shared" si="1335"/>
        <v>0.42899556485752172</v>
      </c>
      <c r="O1887" s="1">
        <f t="shared" si="1336"/>
        <v>4.3772479132138704</v>
      </c>
      <c r="P1887" s="1">
        <f t="shared" si="1337"/>
        <v>5.8262326627861283</v>
      </c>
      <c r="Q1887" s="1">
        <v>94.293899999999994</v>
      </c>
      <c r="R1887" s="1">
        <v>30.872800000000002</v>
      </c>
      <c r="S1887" s="1">
        <v>0.75334653699999998</v>
      </c>
      <c r="T1887" s="1">
        <v>8.7342600000000008</v>
      </c>
      <c r="U1887" s="1">
        <v>1.0741367180000001</v>
      </c>
      <c r="V1887" s="1">
        <v>4.2277778000000002E-2</v>
      </c>
      <c r="W1887" s="1">
        <v>0.33888888900000003</v>
      </c>
      <c r="X1887" s="1">
        <v>2.4488889E-2</v>
      </c>
      <c r="Y1887" s="1">
        <v>0.18205555600000001</v>
      </c>
      <c r="Z1887" s="1">
        <v>0.77816644700000004</v>
      </c>
      <c r="AA1887" s="1">
        <v>0.301055774</v>
      </c>
      <c r="AB1887" s="1">
        <v>2.2777777779999999</v>
      </c>
      <c r="AC1887" s="1">
        <v>0.79692639399999998</v>
      </c>
      <c r="AD1887" s="1">
        <v>0.46989127800000002</v>
      </c>
      <c r="AE1887" s="1">
        <f t="shared" si="1338"/>
        <v>0.38058327441394013</v>
      </c>
      <c r="AF1887" s="1">
        <v>0.99854679499999999</v>
      </c>
      <c r="AG1887" s="1">
        <v>1.1073333649999999</v>
      </c>
      <c r="AH1887" s="1">
        <v>0.61556470299999999</v>
      </c>
      <c r="AI1887" s="1">
        <v>1</v>
      </c>
      <c r="AJ1887" s="1">
        <v>0.82345302200000003</v>
      </c>
      <c r="AK1887" s="1">
        <v>1</v>
      </c>
      <c r="AL1887" s="1">
        <v>0.859666496</v>
      </c>
      <c r="AM1887" s="1">
        <v>0.75334653699999998</v>
      </c>
      <c r="AN1887" s="1">
        <f t="shared" si="1339"/>
        <v>0.53010872235078144</v>
      </c>
      <c r="AO1887" s="1">
        <f t="shared" si="1340"/>
        <v>0.47170507890058533</v>
      </c>
      <c r="AP1887" s="1">
        <f t="shared" si="1341"/>
        <v>4.8130336101626696</v>
      </c>
      <c r="AQ1887" s="1">
        <f t="shared" si="1342"/>
        <v>5.3904469658373291</v>
      </c>
      <c r="AR1887" s="1">
        <f t="shared" si="1343"/>
        <v>0.21093209550983724</v>
      </c>
      <c r="AS1887" s="1">
        <f t="shared" si="1344"/>
        <v>0.59394444445000005</v>
      </c>
      <c r="AT1887" s="1">
        <f t="shared" si="1345"/>
        <v>0.85690942191033703</v>
      </c>
      <c r="AU1887" s="1">
        <f t="shared" si="1346"/>
        <v>0.64586093638413533</v>
      </c>
      <c r="AV1887" s="1">
        <f t="shared" si="1347"/>
        <v>1.6319168416158645</v>
      </c>
      <c r="AW1887" s="1">
        <f t="shared" si="1348"/>
        <v>2.4475173352601312</v>
      </c>
      <c r="AX1887" s="1">
        <f t="shared" si="1367"/>
        <v>4.9165359670132034</v>
      </c>
      <c r="AY1887" s="1">
        <f t="shared" si="1368"/>
        <v>12.21526870540824</v>
      </c>
      <c r="AZ1887" s="1">
        <f t="shared" si="1369"/>
        <v>13.446084622707362</v>
      </c>
      <c r="BA1887" s="1">
        <f t="shared" si="1370"/>
        <v>11.952639888649266</v>
      </c>
      <c r="BB1887" s="1">
        <f t="shared" si="1371"/>
        <v>8.3798649296290364</v>
      </c>
      <c r="BC1887" s="1">
        <f t="shared" si="1372"/>
        <v>9.7980354666793374</v>
      </c>
      <c r="BD1887" s="1">
        <f t="shared" si="1373"/>
        <v>9.2733358968594288</v>
      </c>
      <c r="BE1887" s="1">
        <f t="shared" si="1349"/>
        <v>1.5022301426119404</v>
      </c>
      <c r="BF1887" s="1">
        <f t="shared" si="1350"/>
        <v>1.6535955211037525</v>
      </c>
      <c r="BG1887" s="1">
        <f t="shared" si="1351"/>
        <v>1.4699321281868329</v>
      </c>
      <c r="BH1887" s="1">
        <f t="shared" si="1352"/>
        <v>1.0305533174830568</v>
      </c>
      <c r="BI1887" s="1">
        <f t="shared" si="1353"/>
        <v>1.2049595118533774</v>
      </c>
      <c r="BJ1887" s="1">
        <f t="shared" si="1354"/>
        <v>1.1404321135121518</v>
      </c>
      <c r="BK1887" s="1">
        <f t="shared" si="1355"/>
        <v>1.0741367187117692</v>
      </c>
      <c r="BL1887" s="2">
        <f t="shared" si="1356"/>
        <v>1.7499999999999998</v>
      </c>
      <c r="BM1887" s="2">
        <f t="shared" si="1357"/>
        <v>1.9263307797166855</v>
      </c>
      <c r="BN1887" s="2">
        <f t="shared" si="1358"/>
        <v>1.7123749226961562</v>
      </c>
      <c r="BO1887" s="2">
        <f t="shared" si="1359"/>
        <v>1.2005273056627952</v>
      </c>
      <c r="BP1887" s="2">
        <f t="shared" si="1360"/>
        <v>1.4036991309980185</v>
      </c>
      <c r="BQ1887" s="2">
        <f t="shared" si="1361"/>
        <v>1.3285289264507947</v>
      </c>
      <c r="BR1887" s="2">
        <f t="shared" si="1362"/>
        <v>1.2512991215029656</v>
      </c>
      <c r="BS1887" s="1">
        <f t="shared" si="1374"/>
        <v>14.229990217941262</v>
      </c>
      <c r="BT1887" s="1">
        <f t="shared" si="1375"/>
        <v>15.6638103725072</v>
      </c>
      <c r="BU1887" s="1">
        <f t="shared" si="1376"/>
        <v>13.924044799665275</v>
      </c>
      <c r="BV1887" s="1">
        <f t="shared" si="1377"/>
        <v>9.7619953234016865</v>
      </c>
      <c r="BW1887" s="1">
        <f t="shared" si="1378"/>
        <v>11.414071373162548</v>
      </c>
      <c r="BX1887" s="1">
        <f t="shared" si="1379"/>
        <v>10.80283064436961</v>
      </c>
      <c r="BY1887" s="1">
        <f t="shared" si="1363"/>
        <v>10.174842433546113</v>
      </c>
    </row>
    <row r="1888" spans="1:77" x14ac:dyDescent="0.25">
      <c r="A1888" s="1">
        <v>20110923</v>
      </c>
      <c r="B1888" s="1">
        <v>2011</v>
      </c>
      <c r="C1888" s="1">
        <v>9</v>
      </c>
      <c r="D1888" s="1">
        <v>11.191000000000001</v>
      </c>
      <c r="E1888" s="1">
        <v>200.77799999999999</v>
      </c>
      <c r="F1888" s="1">
        <f t="shared" si="1364"/>
        <v>8.3266652160000003</v>
      </c>
      <c r="G1888" s="1">
        <v>304.19499999999999</v>
      </c>
      <c r="H1888" s="1">
        <v>1.2250000000000001</v>
      </c>
      <c r="I1888" s="1">
        <v>431.01440000000002</v>
      </c>
      <c r="J1888" s="1">
        <v>184.96633750000001</v>
      </c>
      <c r="K1888" s="1">
        <f t="shared" si="1365"/>
        <v>5.5859466240000006E-3</v>
      </c>
      <c r="L1888" s="1">
        <f t="shared" si="1366"/>
        <v>2.397163734E-3</v>
      </c>
      <c r="M1888" s="1">
        <f t="shared" si="1334"/>
        <v>3.1887828900000006E-3</v>
      </c>
      <c r="N1888" s="1">
        <f t="shared" si="1335"/>
        <v>0.429141897579292</v>
      </c>
      <c r="O1888" s="1">
        <f t="shared" si="1336"/>
        <v>3.5733209113017255</v>
      </c>
      <c r="P1888" s="1">
        <f t="shared" si="1337"/>
        <v>4.7533443046982748</v>
      </c>
      <c r="Q1888" s="1">
        <v>51.794899999999998</v>
      </c>
      <c r="R1888" s="1">
        <v>24.430700000000002</v>
      </c>
      <c r="S1888" s="1">
        <v>0.67949481499999997</v>
      </c>
      <c r="T1888" s="1">
        <v>7.12378</v>
      </c>
      <c r="U1888" s="1">
        <v>1.171270668</v>
      </c>
      <c r="V1888" s="1">
        <v>4.7433333000000001E-2</v>
      </c>
      <c r="W1888" s="1">
        <v>0.29696666700000002</v>
      </c>
      <c r="X1888" s="1">
        <v>2.9366666999999999E-2</v>
      </c>
      <c r="Y1888" s="1">
        <v>0.20553333300000001</v>
      </c>
      <c r="Z1888" s="1">
        <v>0.72454510500000002</v>
      </c>
      <c r="AA1888" s="1">
        <v>0.18195688400000001</v>
      </c>
      <c r="AB1888" s="1">
        <v>1.6333333329999999</v>
      </c>
      <c r="AC1888" s="1">
        <v>0.73043592999999996</v>
      </c>
      <c r="AD1888" s="1">
        <v>0.33996942800000002</v>
      </c>
      <c r="AE1888" s="1">
        <f t="shared" si="1338"/>
        <v>0.21771270903848566</v>
      </c>
      <c r="AF1888" s="1">
        <v>0.927248882</v>
      </c>
      <c r="AG1888" s="1">
        <v>0.90361587700000001</v>
      </c>
      <c r="AH1888" s="1">
        <v>0.493722665</v>
      </c>
      <c r="AI1888" s="1">
        <v>1</v>
      </c>
      <c r="AJ1888" s="1">
        <v>0.748073977</v>
      </c>
      <c r="AK1888" s="1">
        <v>1</v>
      </c>
      <c r="AL1888" s="1">
        <v>0.76249317800000005</v>
      </c>
      <c r="AM1888" s="1">
        <v>0.67949481499999997</v>
      </c>
      <c r="AN1888" s="1">
        <f t="shared" si="1339"/>
        <v>0.66003057249461694</v>
      </c>
      <c r="AO1888" s="1">
        <f t="shared" si="1340"/>
        <v>0.29136606078498994</v>
      </c>
      <c r="AP1888" s="1">
        <f t="shared" si="1341"/>
        <v>2.4261076434613176</v>
      </c>
      <c r="AQ1888" s="1">
        <f t="shared" si="1342"/>
        <v>5.9005575725386823</v>
      </c>
      <c r="AR1888" s="1">
        <f t="shared" si="1343"/>
        <v>0.27872519688696035</v>
      </c>
      <c r="AS1888" s="1">
        <f t="shared" si="1344"/>
        <v>0.57783333332500009</v>
      </c>
      <c r="AT1888" s="1">
        <f t="shared" si="1345"/>
        <v>0.67997115756920268</v>
      </c>
      <c r="AU1888" s="1">
        <f t="shared" si="1346"/>
        <v>0.42868840649517015</v>
      </c>
      <c r="AV1888" s="1">
        <f t="shared" si="1347"/>
        <v>1.2046449265048298</v>
      </c>
      <c r="AW1888" s="1">
        <f t="shared" si="1348"/>
        <v>1.2501769279364134</v>
      </c>
      <c r="AX1888" s="1">
        <f t="shared" si="1367"/>
        <v>4.8212407080608761</v>
      </c>
      <c r="AY1888" s="1">
        <f t="shared" si="1368"/>
        <v>7.5252955476785308</v>
      </c>
      <c r="AZ1888" s="1">
        <f t="shared" si="1369"/>
        <v>7.6462101269327976</v>
      </c>
      <c r="BA1888" s="1">
        <f t="shared" si="1370"/>
        <v>6.7107023320140149</v>
      </c>
      <c r="BB1888" s="1">
        <f t="shared" si="1371"/>
        <v>5.6929921842482791</v>
      </c>
      <c r="BC1888" s="1">
        <f t="shared" si="1372"/>
        <v>6.0372431909664783</v>
      </c>
      <c r="BD1888" s="1">
        <f t="shared" si="1373"/>
        <v>5.809056182153423</v>
      </c>
      <c r="BE1888" s="1">
        <f t="shared" si="1349"/>
        <v>1.2372866569579721</v>
      </c>
      <c r="BF1888" s="1">
        <f t="shared" si="1350"/>
        <v>1.2571670715669563</v>
      </c>
      <c r="BG1888" s="1">
        <f t="shared" si="1351"/>
        <v>1.1033536691830117</v>
      </c>
      <c r="BH1888" s="1">
        <f t="shared" si="1352"/>
        <v>0.93602480103381058</v>
      </c>
      <c r="BI1888" s="1">
        <f t="shared" si="1353"/>
        <v>0.99262552515928015</v>
      </c>
      <c r="BJ1888" s="1">
        <f t="shared" si="1354"/>
        <v>0.95510769751958824</v>
      </c>
      <c r="BK1888" s="1">
        <f t="shared" si="1355"/>
        <v>1.1712706677444888</v>
      </c>
      <c r="BL1888" s="2">
        <f t="shared" si="1356"/>
        <v>1.7499999999999998</v>
      </c>
      <c r="BM1888" s="2">
        <f t="shared" si="1357"/>
        <v>1.778118565225022</v>
      </c>
      <c r="BN1888" s="2">
        <f t="shared" si="1358"/>
        <v>1.5605671573453794</v>
      </c>
      <c r="BO1888" s="2">
        <f t="shared" si="1359"/>
        <v>1.3238996740145148</v>
      </c>
      <c r="BP1888" s="2">
        <f t="shared" si="1360"/>
        <v>1.4039549034656285</v>
      </c>
      <c r="BQ1888" s="2">
        <f t="shared" si="1361"/>
        <v>1.3508902413679342</v>
      </c>
      <c r="BR1888" s="2">
        <f t="shared" si="1362"/>
        <v>1.6566279584654728</v>
      </c>
      <c r="BS1888" s="1">
        <f t="shared" si="1374"/>
        <v>10.643667038983319</v>
      </c>
      <c r="BT1888" s="1">
        <f t="shared" si="1375"/>
        <v>10.814686836622785</v>
      </c>
      <c r="BU1888" s="1">
        <f t="shared" si="1376"/>
        <v>9.491518408432519</v>
      </c>
      <c r="BV1888" s="1">
        <f t="shared" si="1377"/>
        <v>8.0520841847023163</v>
      </c>
      <c r="BW1888" s="1">
        <f t="shared" si="1378"/>
        <v>8.5389877315634966</v>
      </c>
      <c r="BX1888" s="1">
        <f t="shared" si="1379"/>
        <v>8.2162433916183417</v>
      </c>
      <c r="BY1888" s="1">
        <f t="shared" si="1363"/>
        <v>10.075769369929818</v>
      </c>
    </row>
    <row r="1889" spans="1:77" x14ac:dyDescent="0.25">
      <c r="A1889" s="1">
        <v>20091031</v>
      </c>
      <c r="B1889" s="1">
        <v>2009</v>
      </c>
      <c r="C1889" s="1">
        <v>10</v>
      </c>
      <c r="D1889" s="1">
        <v>1.613</v>
      </c>
      <c r="E1889" s="1">
        <v>85.097999999999999</v>
      </c>
      <c r="F1889" s="1">
        <f t="shared" si="1364"/>
        <v>3.5291842560000002</v>
      </c>
      <c r="G1889" s="1">
        <v>181.55799999999999</v>
      </c>
      <c r="H1889" s="1">
        <v>1.335</v>
      </c>
      <c r="I1889" s="1">
        <v>171.23760519999999</v>
      </c>
      <c r="J1889" s="1">
        <v>73.521209380000002</v>
      </c>
      <c r="K1889" s="1">
        <f t="shared" si="1365"/>
        <v>2.2192393633920001E-3</v>
      </c>
      <c r="L1889" s="1">
        <f t="shared" si="1366"/>
        <v>9.5283487356479988E-4</v>
      </c>
      <c r="M1889" s="1">
        <f t="shared" si="1334"/>
        <v>1.2664044898272001E-3</v>
      </c>
      <c r="N1889" s="1">
        <f t="shared" si="1335"/>
        <v>0.42935200649489114</v>
      </c>
      <c r="O1889" s="1">
        <f t="shared" si="1336"/>
        <v>1.5152623416037796</v>
      </c>
      <c r="P1889" s="1">
        <f t="shared" si="1337"/>
        <v>2.0139219143962208</v>
      </c>
      <c r="Q1889" s="1">
        <v>5.8837900000000003</v>
      </c>
      <c r="R1889" s="1">
        <v>1.12409</v>
      </c>
      <c r="S1889" s="1">
        <v>0.839596283</v>
      </c>
      <c r="T1889" s="1">
        <v>0.444243</v>
      </c>
      <c r="U1889" s="1">
        <v>0.186670055</v>
      </c>
      <c r="V1889" s="1">
        <v>4.8477777999999999E-2</v>
      </c>
      <c r="W1889" s="1">
        <v>0.253844444</v>
      </c>
      <c r="X1889" s="1">
        <v>2.2433333E-2</v>
      </c>
      <c r="Y1889" s="1">
        <v>0.17014444400000001</v>
      </c>
      <c r="Z1889" s="1">
        <v>0.67929729000000005</v>
      </c>
      <c r="AA1889" s="1">
        <v>0.19741083400000001</v>
      </c>
      <c r="AB1889" s="1">
        <v>1.3444444440000001</v>
      </c>
      <c r="AC1889" s="1">
        <v>0.67432864000000003</v>
      </c>
      <c r="AD1889" s="1">
        <v>0.53129027600000001</v>
      </c>
      <c r="AE1889" s="1">
        <f t="shared" si="1338"/>
        <v>0.45755331076845934</v>
      </c>
      <c r="AF1889" s="1">
        <v>0.55714556400000004</v>
      </c>
      <c r="AG1889" s="1">
        <v>0.368719666</v>
      </c>
      <c r="AH1889" s="1">
        <v>0.24731155099999999</v>
      </c>
      <c r="AI1889" s="1">
        <v>1</v>
      </c>
      <c r="AJ1889" s="1">
        <v>0.75785495800000002</v>
      </c>
      <c r="AK1889" s="1">
        <v>1</v>
      </c>
      <c r="AL1889" s="1">
        <v>0.97315300400000004</v>
      </c>
      <c r="AM1889" s="1">
        <v>0.839596283</v>
      </c>
      <c r="AN1889" s="1">
        <f t="shared" si="1339"/>
        <v>0.46870972361449237</v>
      </c>
      <c r="AO1889" s="1">
        <f t="shared" si="1340"/>
        <v>0.58139648588481863</v>
      </c>
      <c r="AP1889" s="1">
        <f t="shared" si="1341"/>
        <v>2.0518553244784283</v>
      </c>
      <c r="AQ1889" s="1">
        <f t="shared" si="1342"/>
        <v>1.4773289315215719</v>
      </c>
      <c r="AR1889" s="1">
        <f t="shared" si="1343"/>
        <v>7.8689037143168439E-2</v>
      </c>
      <c r="AS1889" s="1">
        <f t="shared" si="1344"/>
        <v>0.57061111110000007</v>
      </c>
      <c r="AT1889" s="1">
        <f t="shared" si="1345"/>
        <v>0.71068758357040618</v>
      </c>
      <c r="AU1889" s="1">
        <f t="shared" si="1346"/>
        <v>0.262837470566193</v>
      </c>
      <c r="AV1889" s="1">
        <f t="shared" si="1347"/>
        <v>1.0816069734338072</v>
      </c>
      <c r="AW1889" s="1">
        <f t="shared" si="1348"/>
        <v>0.89634273470788584</v>
      </c>
      <c r="AX1889" s="1">
        <f t="shared" si="1367"/>
        <v>1.3434021673853205</v>
      </c>
      <c r="AY1889" s="1">
        <f t="shared" si="1368"/>
        <v>2.2580512349252468</v>
      </c>
      <c r="AZ1889" s="1">
        <f t="shared" si="1369"/>
        <v>2.5759506719705763</v>
      </c>
      <c r="BA1889" s="1">
        <f t="shared" si="1370"/>
        <v>2.5094975857921189</v>
      </c>
      <c r="BB1889" s="1">
        <f t="shared" si="1371"/>
        <v>1.6133719338424715</v>
      </c>
      <c r="BC1889" s="1">
        <f t="shared" si="1372"/>
        <v>1.8121827335309086</v>
      </c>
      <c r="BD1889" s="1">
        <f t="shared" si="1373"/>
        <v>1.8603784250846345</v>
      </c>
      <c r="BE1889" s="1">
        <f t="shared" si="1349"/>
        <v>0.94882878872578003</v>
      </c>
      <c r="BF1889" s="1">
        <f t="shared" si="1350"/>
        <v>1.0824095211391935</v>
      </c>
      <c r="BG1889" s="1">
        <f t="shared" si="1351"/>
        <v>1.0544860620561745</v>
      </c>
      <c r="BH1889" s="1">
        <f t="shared" si="1352"/>
        <v>0.67793578554589329</v>
      </c>
      <c r="BI1889" s="1">
        <f t="shared" si="1353"/>
        <v>0.76147570144165833</v>
      </c>
      <c r="BJ1889" s="1">
        <f t="shared" si="1354"/>
        <v>0.78172743839581849</v>
      </c>
      <c r="BK1889" s="1">
        <f t="shared" si="1355"/>
        <v>0.18667005472258949</v>
      </c>
      <c r="BL1889" s="2">
        <f t="shared" si="1356"/>
        <v>1.75</v>
      </c>
      <c r="BM1889" s="2">
        <f t="shared" si="1357"/>
        <v>1.9963735127992983</v>
      </c>
      <c r="BN1889" s="2">
        <f t="shared" si="1358"/>
        <v>1.9448720680961844</v>
      </c>
      <c r="BO1889" s="2">
        <f t="shared" si="1359"/>
        <v>1.2503706030026349</v>
      </c>
      <c r="BP1889" s="2">
        <f t="shared" si="1360"/>
        <v>1.4044498790055475</v>
      </c>
      <c r="BQ1889" s="2">
        <f t="shared" si="1361"/>
        <v>1.4418017596513433</v>
      </c>
      <c r="BR1889" s="2">
        <f t="shared" si="1362"/>
        <v>0.34429035000427549</v>
      </c>
      <c r="BS1889" s="1">
        <f t="shared" si="1374"/>
        <v>4.1647025344013109</v>
      </c>
      <c r="BT1889" s="1">
        <f t="shared" si="1375"/>
        <v>4.7510296162096486</v>
      </c>
      <c r="BU1889" s="1">
        <f t="shared" si="1376"/>
        <v>4.628464932049428</v>
      </c>
      <c r="BV1889" s="1">
        <f t="shared" si="1377"/>
        <v>2.9756694967234103</v>
      </c>
      <c r="BW1889" s="1">
        <f t="shared" si="1378"/>
        <v>3.3423519831622959</v>
      </c>
      <c r="BX1889" s="1">
        <f t="shared" si="1379"/>
        <v>3.4312431100138401</v>
      </c>
      <c r="BY1889" s="1">
        <f t="shared" si="1363"/>
        <v>0.81935251041869772</v>
      </c>
    </row>
    <row r="1890" spans="1:77" x14ac:dyDescent="0.25">
      <c r="A1890" s="1">
        <v>20050730</v>
      </c>
      <c r="B1890" s="1">
        <v>2005</v>
      </c>
      <c r="C1890" s="1">
        <v>7</v>
      </c>
      <c r="D1890" s="1">
        <v>19.440000000000001</v>
      </c>
      <c r="E1890" s="1">
        <v>251.69399999999999</v>
      </c>
      <c r="F1890" s="1">
        <f t="shared" si="1364"/>
        <v>10.438253568</v>
      </c>
      <c r="G1890" s="1">
        <v>450.666</v>
      </c>
      <c r="H1890" s="1">
        <v>7.5439999999999996</v>
      </c>
      <c r="I1890" s="1">
        <v>546.49336459999995</v>
      </c>
      <c r="J1890" s="1">
        <v>235.00050419999999</v>
      </c>
      <c r="K1890" s="1">
        <f t="shared" si="1365"/>
        <v>7.0825540052159991E-3</v>
      </c>
      <c r="L1890" s="1">
        <f t="shared" si="1366"/>
        <v>3.0456065344319997E-3</v>
      </c>
      <c r="M1890" s="1">
        <f t="shared" si="1334"/>
        <v>4.0369474707839994E-3</v>
      </c>
      <c r="N1890" s="1">
        <f t="shared" si="1335"/>
        <v>0.43001529281513989</v>
      </c>
      <c r="O1890" s="1">
        <f t="shared" si="1336"/>
        <v>4.4886086645221992</v>
      </c>
      <c r="P1890" s="1">
        <f t="shared" si="1337"/>
        <v>5.9496449034778012</v>
      </c>
      <c r="Q1890" s="1">
        <v>101.038</v>
      </c>
      <c r="R1890" s="1">
        <v>21.711200000000002</v>
      </c>
      <c r="S1890" s="1">
        <v>0.82312552699999997</v>
      </c>
      <c r="T1890" s="1">
        <v>7.4189400000000001</v>
      </c>
      <c r="U1890" s="1">
        <v>1.0901325340000001</v>
      </c>
      <c r="V1890" s="1">
        <v>7.2011111000000003E-2</v>
      </c>
      <c r="W1890" s="1">
        <v>0.353177778</v>
      </c>
      <c r="X1890" s="1">
        <v>4.3055556000000002E-2</v>
      </c>
      <c r="Y1890" s="1">
        <v>0.23861111099999999</v>
      </c>
      <c r="Z1890" s="1">
        <v>0.66127472799999998</v>
      </c>
      <c r="AA1890" s="1">
        <v>0.193593812</v>
      </c>
      <c r="AB1890" s="1">
        <v>1.955555556</v>
      </c>
      <c r="AC1890" s="1">
        <v>0.65198066300000002</v>
      </c>
      <c r="AD1890" s="1">
        <v>0.44150656999999999</v>
      </c>
      <c r="AE1890" s="1">
        <f t="shared" si="1338"/>
        <v>0.3450000877522878</v>
      </c>
      <c r="AF1890" s="1">
        <v>0.97587676499999998</v>
      </c>
      <c r="AG1890" s="1">
        <v>1.2887795049999999</v>
      </c>
      <c r="AH1890" s="1">
        <v>0.70594288699999996</v>
      </c>
      <c r="AI1890" s="1">
        <v>0.96336842099999997</v>
      </c>
      <c r="AJ1890" s="1">
        <v>0.75543912199999996</v>
      </c>
      <c r="AK1890" s="1">
        <v>0.799417453</v>
      </c>
      <c r="AL1890" s="1">
        <v>0.95148095700000002</v>
      </c>
      <c r="AM1890" s="1">
        <v>0.82312552699999997</v>
      </c>
      <c r="AN1890" s="1">
        <f t="shared" si="1339"/>
        <v>0.55849342972400839</v>
      </c>
      <c r="AO1890" s="1">
        <f t="shared" si="1340"/>
        <v>0.4254584317611525</v>
      </c>
      <c r="AP1890" s="1">
        <f t="shared" si="1341"/>
        <v>4.4410429933665352</v>
      </c>
      <c r="AQ1890" s="1">
        <f t="shared" si="1342"/>
        <v>5.9972105746334652</v>
      </c>
      <c r="AR1890" s="1">
        <f t="shared" si="1343"/>
        <v>0.24575118592397494</v>
      </c>
      <c r="AS1890" s="1">
        <f t="shared" si="1344"/>
        <v>0.58588888890000002</v>
      </c>
      <c r="AT1890" s="1">
        <f t="shared" si="1345"/>
        <v>0.98895938063270383</v>
      </c>
      <c r="AU1890" s="1">
        <f t="shared" si="1346"/>
        <v>0.61365666630911564</v>
      </c>
      <c r="AV1890" s="1">
        <f t="shared" si="1347"/>
        <v>1.3418988896908843</v>
      </c>
      <c r="AW1890" s="1">
        <f t="shared" si="1348"/>
        <v>2.0779120941297919</v>
      </c>
      <c r="AX1890" s="1">
        <f t="shared" si="1367"/>
        <v>5.2480686765934434</v>
      </c>
      <c r="AY1890" s="1">
        <f t="shared" si="1368"/>
        <v>11.058486321989747</v>
      </c>
      <c r="AZ1890" s="1">
        <f t="shared" si="1369"/>
        <v>11.968126315773306</v>
      </c>
      <c r="BA1890" s="1">
        <f t="shared" si="1370"/>
        <v>12.003596530224964</v>
      </c>
      <c r="BB1890" s="1">
        <f t="shared" si="1371"/>
        <v>9.0153382877074097</v>
      </c>
      <c r="BC1890" s="1">
        <f t="shared" si="1372"/>
        <v>8.8777408337054577</v>
      </c>
      <c r="BD1890" s="1">
        <f t="shared" si="1373"/>
        <v>9.6865043340160764</v>
      </c>
      <c r="BE1890" s="1">
        <f t="shared" si="1349"/>
        <v>1.6249242769834622</v>
      </c>
      <c r="BF1890" s="1">
        <f t="shared" si="1350"/>
        <v>1.7585859795145586</v>
      </c>
      <c r="BG1890" s="1">
        <f t="shared" si="1351"/>
        <v>1.7637979417030634</v>
      </c>
      <c r="BH1890" s="1">
        <f t="shared" si="1352"/>
        <v>1.3247058975679464</v>
      </c>
      <c r="BI1890" s="1">
        <f t="shared" si="1353"/>
        <v>1.3044874484105524</v>
      </c>
      <c r="BJ1890" s="1">
        <f t="shared" si="1354"/>
        <v>1.4233264475039098</v>
      </c>
      <c r="BK1890" s="1">
        <f t="shared" si="1355"/>
        <v>1.0901325339175896</v>
      </c>
      <c r="BL1890" s="2">
        <f t="shared" si="1356"/>
        <v>1.75</v>
      </c>
      <c r="BM1890" s="2">
        <f t="shared" si="1357"/>
        <v>1.8939500798545823</v>
      </c>
      <c r="BN1890" s="2">
        <f t="shared" si="1358"/>
        <v>1.899563223777089</v>
      </c>
      <c r="BO1890" s="2">
        <f t="shared" si="1359"/>
        <v>1.4266728324396254</v>
      </c>
      <c r="BP1890" s="2">
        <f t="shared" si="1360"/>
        <v>1.4048981032866312</v>
      </c>
      <c r="BQ1890" s="2">
        <f t="shared" si="1361"/>
        <v>1.5328845278598744</v>
      </c>
      <c r="BR1890" s="2">
        <f t="shared" si="1362"/>
        <v>1.174043591678825</v>
      </c>
      <c r="BS1890" s="1">
        <f t="shared" si="1374"/>
        <v>11.909694093196823</v>
      </c>
      <c r="BT1890" s="1">
        <f t="shared" si="1375"/>
        <v>12.889352045059296</v>
      </c>
      <c r="BU1890" s="1">
        <f t="shared" si="1376"/>
        <v>12.927552517641091</v>
      </c>
      <c r="BV1890" s="1">
        <f t="shared" si="1377"/>
        <v>9.7092782888174778</v>
      </c>
      <c r="BW1890" s="1">
        <f t="shared" si="1378"/>
        <v>9.5610895098606932</v>
      </c>
      <c r="BX1890" s="1">
        <f t="shared" si="1379"/>
        <v>10.432106175431741</v>
      </c>
      <c r="BY1890" s="1">
        <f t="shared" si="1363"/>
        <v>7.9900000165559328</v>
      </c>
    </row>
    <row r="1891" spans="1:77" x14ac:dyDescent="0.25">
      <c r="A1891" s="1">
        <v>20050522</v>
      </c>
      <c r="B1891" s="1">
        <v>2005</v>
      </c>
      <c r="C1891" s="1">
        <v>5</v>
      </c>
      <c r="D1891" s="1">
        <v>11.507999999999999</v>
      </c>
      <c r="E1891" s="1">
        <v>289.04599999999999</v>
      </c>
      <c r="F1891" s="1">
        <f t="shared" si="1364"/>
        <v>11.987315711999999</v>
      </c>
      <c r="G1891" s="1">
        <v>465.73700000000002</v>
      </c>
      <c r="H1891" s="1">
        <v>4.1079999999999997</v>
      </c>
      <c r="I1891" s="1">
        <v>616.59433750000005</v>
      </c>
      <c r="J1891" s="1">
        <v>265.62234999999998</v>
      </c>
      <c r="K1891" s="1">
        <f t="shared" si="1365"/>
        <v>7.9910626140000003E-3</v>
      </c>
      <c r="L1891" s="1">
        <f t="shared" si="1366"/>
        <v>3.4424656559999996E-3</v>
      </c>
      <c r="M1891" s="1">
        <f t="shared" si="1334"/>
        <v>4.5485969580000007E-3</v>
      </c>
      <c r="N1891" s="1">
        <f t="shared" si="1335"/>
        <v>0.4307894734761491</v>
      </c>
      <c r="O1891" s="1">
        <f t="shared" si="1336"/>
        <v>5.1640094239648491</v>
      </c>
      <c r="P1891" s="1">
        <f t="shared" si="1337"/>
        <v>6.82330628803515</v>
      </c>
      <c r="Q1891" s="1">
        <v>95.319900000000004</v>
      </c>
      <c r="R1891" s="1">
        <v>34.869599999999998</v>
      </c>
      <c r="S1891" s="1">
        <v>0.73216273200000004</v>
      </c>
      <c r="T1891" s="1">
        <v>9.5578400000000006</v>
      </c>
      <c r="U1891" s="1">
        <v>1.087949952</v>
      </c>
      <c r="V1891" s="1">
        <v>4.6766666999999998E-2</v>
      </c>
      <c r="W1891" s="1">
        <v>0.29523333299999999</v>
      </c>
      <c r="X1891" s="1">
        <v>2.92E-2</v>
      </c>
      <c r="Y1891" s="1">
        <v>0.18286666700000001</v>
      </c>
      <c r="Z1891" s="1">
        <v>0.72651071899999997</v>
      </c>
      <c r="AA1891" s="1">
        <v>0.23502753800000001</v>
      </c>
      <c r="AB1891" s="1">
        <v>2.1555555559999999</v>
      </c>
      <c r="AC1891" s="1">
        <v>0.73287329199999995</v>
      </c>
      <c r="AD1891" s="1">
        <v>0.37937934899999998</v>
      </c>
      <c r="AE1891" s="1">
        <f t="shared" si="1338"/>
        <v>0.26711714805064557</v>
      </c>
      <c r="AF1891" s="1">
        <v>0.93492194699999998</v>
      </c>
      <c r="AG1891" s="1">
        <v>0.918646093</v>
      </c>
      <c r="AH1891" s="1">
        <v>0.50187805500000005</v>
      </c>
      <c r="AI1891" s="1">
        <v>1</v>
      </c>
      <c r="AJ1891" s="1">
        <v>0.78166299900000002</v>
      </c>
      <c r="AK1891" s="1">
        <v>1</v>
      </c>
      <c r="AL1891" s="1">
        <v>0.83179306799999997</v>
      </c>
      <c r="AM1891" s="1">
        <v>0.73216273200000004</v>
      </c>
      <c r="AN1891" s="1">
        <f t="shared" si="1339"/>
        <v>0.62062065071059414</v>
      </c>
      <c r="AO1891" s="1">
        <f t="shared" si="1340"/>
        <v>0.33711027483119338</v>
      </c>
      <c r="AP1891" s="1">
        <f t="shared" si="1341"/>
        <v>4.0410472941606024</v>
      </c>
      <c r="AQ1891" s="1">
        <f t="shared" si="1342"/>
        <v>7.9462684178393967</v>
      </c>
      <c r="AR1891" s="1">
        <f t="shared" si="1343"/>
        <v>0.31492720370753946</v>
      </c>
      <c r="AS1891" s="1">
        <f t="shared" si="1344"/>
        <v>0.59088888890000002</v>
      </c>
      <c r="AT1891" s="1">
        <f t="shared" si="1345"/>
        <v>0.7826335539698438</v>
      </c>
      <c r="AU1891" s="1">
        <f t="shared" si="1346"/>
        <v>0.64186971498243139</v>
      </c>
      <c r="AV1891" s="1">
        <f t="shared" si="1347"/>
        <v>1.5136858410175686</v>
      </c>
      <c r="AW1891" s="1">
        <f t="shared" si="1348"/>
        <v>2.1289281157365965</v>
      </c>
      <c r="AX1891" s="1">
        <f t="shared" si="1367"/>
        <v>6.6664231564551084</v>
      </c>
      <c r="AY1891" s="1">
        <f t="shared" si="1368"/>
        <v>11.955824705346709</v>
      </c>
      <c r="AZ1891" s="1">
        <f t="shared" si="1369"/>
        <v>12.455076748870718</v>
      </c>
      <c r="BA1891" s="1">
        <f t="shared" si="1370"/>
        <v>11.332967892957221</v>
      </c>
      <c r="BB1891" s="1">
        <f t="shared" si="1371"/>
        <v>9.0604855246521527</v>
      </c>
      <c r="BC1891" s="1">
        <f t="shared" si="1372"/>
        <v>9.6040676880990326</v>
      </c>
      <c r="BD1891" s="1">
        <f t="shared" si="1373"/>
        <v>9.4830671963269104</v>
      </c>
      <c r="BE1891" s="1">
        <f t="shared" si="1349"/>
        <v>1.3609077906124107</v>
      </c>
      <c r="BF1891" s="1">
        <f t="shared" si="1350"/>
        <v>1.4177366595742602</v>
      </c>
      <c r="BG1891" s="1">
        <f t="shared" si="1351"/>
        <v>1.2900092362000335</v>
      </c>
      <c r="BH1891" s="1">
        <f t="shared" si="1352"/>
        <v>1.0313370797177908</v>
      </c>
      <c r="BI1891" s="1">
        <f t="shared" si="1353"/>
        <v>1.0932119582229916</v>
      </c>
      <c r="BJ1891" s="1">
        <f t="shared" si="1354"/>
        <v>1.079438712463795</v>
      </c>
      <c r="BK1891" s="1">
        <f t="shared" si="1355"/>
        <v>1.0879499522613418</v>
      </c>
      <c r="BL1891" s="2">
        <f t="shared" si="1356"/>
        <v>1.7499999999999998</v>
      </c>
      <c r="BM1891" s="2">
        <f t="shared" si="1357"/>
        <v>1.8230766047260876</v>
      </c>
      <c r="BN1891" s="2">
        <f t="shared" si="1358"/>
        <v>1.6588310970974547</v>
      </c>
      <c r="BO1891" s="2">
        <f t="shared" si="1359"/>
        <v>1.3262029227519911</v>
      </c>
      <c r="BP1891" s="2">
        <f t="shared" si="1360"/>
        <v>1.4057682233043338</v>
      </c>
      <c r="BQ1891" s="2">
        <f t="shared" si="1361"/>
        <v>1.3880571188159485</v>
      </c>
      <c r="BR1891" s="2">
        <f t="shared" si="1362"/>
        <v>1.3990017763074045</v>
      </c>
      <c r="BS1891" s="1">
        <f t="shared" si="1374"/>
        <v>15.374071174169334</v>
      </c>
      <c r="BT1891" s="1">
        <f t="shared" si="1375"/>
        <v>16.016062558298199</v>
      </c>
      <c r="BU1891" s="1">
        <f t="shared" si="1376"/>
        <v>14.573135630115242</v>
      </c>
      <c r="BV1891" s="1">
        <f t="shared" si="1377"/>
        <v>11.650936071874574</v>
      </c>
      <c r="BW1891" s="1">
        <f t="shared" si="1378"/>
        <v>12.349931839695087</v>
      </c>
      <c r="BX1891" s="1">
        <f t="shared" si="1379"/>
        <v>12.194336536279323</v>
      </c>
      <c r="BY1891" s="1">
        <f t="shared" si="1363"/>
        <v>12.290487360993923</v>
      </c>
    </row>
    <row r="1892" spans="1:77" x14ac:dyDescent="0.25">
      <c r="A1892" s="1">
        <v>20070515</v>
      </c>
      <c r="B1892" s="1">
        <v>2007</v>
      </c>
      <c r="C1892" s="1">
        <v>5</v>
      </c>
      <c r="D1892" s="1">
        <v>17.436</v>
      </c>
      <c r="E1892" s="1">
        <v>325.16899999999998</v>
      </c>
      <c r="F1892" s="1">
        <f t="shared" si="1364"/>
        <v>13.485408767999999</v>
      </c>
      <c r="G1892" s="1">
        <v>463.28800000000001</v>
      </c>
      <c r="H1892" s="1">
        <v>9.9770000000000003</v>
      </c>
      <c r="I1892" s="1">
        <v>682.67537500000003</v>
      </c>
      <c r="J1892" s="1">
        <v>294.19271429999998</v>
      </c>
      <c r="K1892" s="1">
        <f t="shared" si="1365"/>
        <v>8.8474728600000004E-3</v>
      </c>
      <c r="L1892" s="1">
        <f t="shared" si="1366"/>
        <v>3.8127375773279997E-3</v>
      </c>
      <c r="M1892" s="1">
        <f t="shared" si="1334"/>
        <v>5.0347352826720006E-3</v>
      </c>
      <c r="N1892" s="1">
        <f t="shared" si="1335"/>
        <v>0.43094086160644063</v>
      </c>
      <c r="O1892" s="1">
        <f t="shared" si="1336"/>
        <v>5.8114136735969684</v>
      </c>
      <c r="P1892" s="1">
        <f t="shared" si="1337"/>
        <v>7.6739950944030308</v>
      </c>
      <c r="Q1892" s="1">
        <v>44.494599999999998</v>
      </c>
      <c r="R1892" s="1">
        <v>87.011300000000006</v>
      </c>
      <c r="S1892" s="1">
        <v>0.33834679699999998</v>
      </c>
      <c r="T1892" s="1">
        <v>3.3117100000000002</v>
      </c>
      <c r="U1892" s="1">
        <v>0.44809954899999999</v>
      </c>
      <c r="V1892" s="1">
        <v>6.7633333000000004E-2</v>
      </c>
      <c r="W1892" s="1">
        <v>0.25248888899999999</v>
      </c>
      <c r="X1892" s="1">
        <v>3.4088888999999997E-2</v>
      </c>
      <c r="Y1892" s="1">
        <v>0.216</v>
      </c>
      <c r="Z1892" s="1">
        <v>0.57745305800000002</v>
      </c>
      <c r="AA1892" s="1">
        <v>7.7886348999999994E-2</v>
      </c>
      <c r="AB1892" s="1">
        <v>1.6777777780000001</v>
      </c>
      <c r="AC1892" s="1">
        <v>0.54804179200000003</v>
      </c>
      <c r="AD1892" s="1">
        <v>0.29812772999999998</v>
      </c>
      <c r="AE1892" s="1">
        <f t="shared" si="1338"/>
        <v>0.16525978438009276</v>
      </c>
      <c r="AF1892" s="1">
        <v>0.99820305099999995</v>
      </c>
      <c r="AG1892" s="1">
        <v>1.1748740470000001</v>
      </c>
      <c r="AH1892" s="1">
        <v>0.65438641600000003</v>
      </c>
      <c r="AI1892" s="1">
        <v>0.878</v>
      </c>
      <c r="AJ1892" s="1">
        <v>0.68220654999999997</v>
      </c>
      <c r="AK1892" s="1">
        <v>0.64534127100000005</v>
      </c>
      <c r="AL1892" s="1">
        <v>0.31361420699999998</v>
      </c>
      <c r="AM1892" s="1">
        <v>0.33834679699999998</v>
      </c>
      <c r="AN1892" s="1">
        <f t="shared" si="1339"/>
        <v>0.70187226951701742</v>
      </c>
      <c r="AO1892" s="1">
        <f t="shared" si="1340"/>
        <v>0.25202231909194395</v>
      </c>
      <c r="AP1892" s="1">
        <f t="shared" si="1341"/>
        <v>3.3986239916141945</v>
      </c>
      <c r="AQ1892" s="1">
        <f t="shared" si="1342"/>
        <v>10.086784776385805</v>
      </c>
      <c r="AR1892" s="1">
        <f t="shared" si="1343"/>
        <v>0.42211096923297298</v>
      </c>
      <c r="AS1892" s="1">
        <f t="shared" si="1344"/>
        <v>0.57894444445000004</v>
      </c>
      <c r="AT1892" s="1">
        <f t="shared" si="1345"/>
        <v>0.92244561914137357</v>
      </c>
      <c r="AU1892" s="1">
        <f t="shared" si="1346"/>
        <v>0.60476756873784265</v>
      </c>
      <c r="AV1892" s="1">
        <f t="shared" si="1347"/>
        <v>1.0730102092621574</v>
      </c>
      <c r="AW1892" s="1">
        <f t="shared" si="1348"/>
        <v>1.5681440450560187</v>
      </c>
      <c r="AX1892" s="1">
        <f t="shared" si="1367"/>
        <v>7.8136136679352415</v>
      </c>
      <c r="AY1892" s="1">
        <f t="shared" si="1368"/>
        <v>4.0488385841374326</v>
      </c>
      <c r="AZ1892" s="1">
        <f t="shared" si="1369"/>
        <v>4.0034601354943451</v>
      </c>
      <c r="BA1892" s="1">
        <f t="shared" si="1370"/>
        <v>4.2965274717558497</v>
      </c>
      <c r="BB1892" s="1">
        <f t="shared" si="1371"/>
        <v>3.8885083682454762</v>
      </c>
      <c r="BC1892" s="1">
        <f t="shared" si="1372"/>
        <v>3.2526979129619256</v>
      </c>
      <c r="BD1892" s="1">
        <f t="shared" si="1373"/>
        <v>3.8696086517603243</v>
      </c>
      <c r="BE1892" s="1">
        <f t="shared" si="1349"/>
        <v>0.54783865196260473</v>
      </c>
      <c r="BF1892" s="1">
        <f t="shared" si="1350"/>
        <v>0.54169860275684478</v>
      </c>
      <c r="BG1892" s="1">
        <f t="shared" si="1351"/>
        <v>0.58135284213818039</v>
      </c>
      <c r="BH1892" s="1">
        <f t="shared" si="1352"/>
        <v>0.52614475443672071</v>
      </c>
      <c r="BI1892" s="1">
        <f t="shared" si="1353"/>
        <v>0.44011476448085363</v>
      </c>
      <c r="BJ1892" s="1">
        <f t="shared" si="1354"/>
        <v>0.52358747906341585</v>
      </c>
      <c r="BK1892" s="1">
        <f t="shared" si="1355"/>
        <v>0.44809954864565038</v>
      </c>
      <c r="BL1892" s="2">
        <f t="shared" si="1356"/>
        <v>1.7500000000000002</v>
      </c>
      <c r="BM1892" s="2">
        <f t="shared" si="1357"/>
        <v>1.7303864037858849</v>
      </c>
      <c r="BN1892" s="2">
        <f t="shared" si="1358"/>
        <v>1.8570567631494188</v>
      </c>
      <c r="BO1892" s="2">
        <f t="shared" si="1359"/>
        <v>1.6807016390057701</v>
      </c>
      <c r="BP1892" s="2">
        <f t="shared" si="1360"/>
        <v>1.4058899186508431</v>
      </c>
      <c r="BQ1892" s="2">
        <f t="shared" si="1361"/>
        <v>1.6725327522591864</v>
      </c>
      <c r="BR1892" s="2">
        <f t="shared" si="1362"/>
        <v>1.431396283049075</v>
      </c>
      <c r="BS1892" s="1">
        <f t="shared" si="1374"/>
        <v>12.933493277367658</v>
      </c>
      <c r="BT1892" s="1">
        <f t="shared" si="1375"/>
        <v>12.788537668921789</v>
      </c>
      <c r="BU1892" s="1">
        <f t="shared" si="1376"/>
        <v>13.724703521076087</v>
      </c>
      <c r="BV1892" s="1">
        <f t="shared" si="1377"/>
        <v>12.421339056766817</v>
      </c>
      <c r="BW1892" s="1">
        <f t="shared" si="1378"/>
        <v>10.390324463765509</v>
      </c>
      <c r="BX1892" s="1">
        <f t="shared" si="1379"/>
        <v>12.360966347155092</v>
      </c>
      <c r="BY1892" s="1">
        <f t="shared" si="1363"/>
        <v>10.578830973751007</v>
      </c>
    </row>
    <row r="1893" spans="1:77" x14ac:dyDescent="0.25">
      <c r="A1893" s="1">
        <v>20140424</v>
      </c>
      <c r="B1893" s="1">
        <v>2014</v>
      </c>
      <c r="C1893" s="1">
        <v>4</v>
      </c>
      <c r="D1893" s="1">
        <v>14.09</v>
      </c>
      <c r="E1893" s="1">
        <v>253.98400000000001</v>
      </c>
      <c r="F1893" s="1">
        <f t="shared" si="1364"/>
        <v>10.533224448</v>
      </c>
      <c r="G1893" s="1">
        <v>428.30599999999998</v>
      </c>
      <c r="H1893" s="1">
        <v>5.3109999999999999</v>
      </c>
      <c r="I1893" s="1">
        <v>657.51246149999997</v>
      </c>
      <c r="J1893" s="1">
        <v>283.98704170000002</v>
      </c>
      <c r="K1893" s="1">
        <f t="shared" si="1365"/>
        <v>8.5213615010399993E-3</v>
      </c>
      <c r="L1893" s="1">
        <f t="shared" si="1366"/>
        <v>3.6804720604319999E-3</v>
      </c>
      <c r="M1893" s="1">
        <f t="shared" si="1334"/>
        <v>4.840889440607999E-3</v>
      </c>
      <c r="N1893" s="1">
        <f t="shared" si="1335"/>
        <v>0.43191126910679856</v>
      </c>
      <c r="O1893" s="1">
        <f t="shared" si="1336"/>
        <v>4.5494183391224379</v>
      </c>
      <c r="P1893" s="1">
        <f t="shared" si="1337"/>
        <v>5.9838061088775625</v>
      </c>
      <c r="Q1893" s="1">
        <v>61.048299999999998</v>
      </c>
      <c r="R1893" s="1">
        <v>35.974800000000002</v>
      </c>
      <c r="S1893" s="1">
        <v>0.62921407399999996</v>
      </c>
      <c r="T1893" s="1">
        <v>8.2578899999999997</v>
      </c>
      <c r="U1893" s="1">
        <v>1.14269417</v>
      </c>
      <c r="V1893" s="1">
        <v>5.6822221999999999E-2</v>
      </c>
      <c r="W1893" s="1">
        <v>0.30833333299999999</v>
      </c>
      <c r="X1893" s="1">
        <v>2.9566667000000001E-2</v>
      </c>
      <c r="Y1893" s="1">
        <v>0.213233333</v>
      </c>
      <c r="Z1893" s="1">
        <v>0.68877799500000003</v>
      </c>
      <c r="AA1893" s="1">
        <v>0.18233527199999999</v>
      </c>
      <c r="AB1893" s="1">
        <v>2.388888889</v>
      </c>
      <c r="AC1893" s="1">
        <v>0.68608471400000004</v>
      </c>
      <c r="AD1893" s="1">
        <v>0.40700340400000001</v>
      </c>
      <c r="AE1893" s="1">
        <f t="shared" si="1338"/>
        <v>0.30174677698382851</v>
      </c>
      <c r="AF1893" s="1">
        <v>0.98271135399999998</v>
      </c>
      <c r="AG1893" s="1">
        <v>1.03145278</v>
      </c>
      <c r="AH1893" s="1">
        <v>0.56830460500000002</v>
      </c>
      <c r="AI1893" s="1">
        <v>1</v>
      </c>
      <c r="AJ1893" s="1">
        <v>0.74831346300000001</v>
      </c>
      <c r="AK1893" s="1">
        <v>0.97300310999999995</v>
      </c>
      <c r="AL1893" s="1">
        <v>0.69633430799999996</v>
      </c>
      <c r="AM1893" s="1">
        <v>0.62921407399999996</v>
      </c>
      <c r="AN1893" s="1">
        <f t="shared" si="1339"/>
        <v>0.59299659589172227</v>
      </c>
      <c r="AO1893" s="1">
        <f t="shared" si="1340"/>
        <v>0.37405140353600952</v>
      </c>
      <c r="AP1893" s="1">
        <f t="shared" si="1341"/>
        <v>3.939967388534209</v>
      </c>
      <c r="AQ1893" s="1">
        <f t="shared" si="1342"/>
        <v>6.5932570594657918</v>
      </c>
      <c r="AR1893" s="1">
        <f t="shared" si="1343"/>
        <v>0.26147331867555451</v>
      </c>
      <c r="AS1893" s="1">
        <f t="shared" si="1344"/>
        <v>0.59672222222500004</v>
      </c>
      <c r="AT1893" s="1">
        <f t="shared" si="1345"/>
        <v>0.65029069481277157</v>
      </c>
      <c r="AU1893" s="1">
        <f t="shared" si="1346"/>
        <v>0.60636221463589723</v>
      </c>
      <c r="AV1893" s="1">
        <f t="shared" si="1347"/>
        <v>1.7825266743641026</v>
      </c>
      <c r="AW1893" s="1">
        <f t="shared" si="1348"/>
        <v>2.2489807647323405</v>
      </c>
      <c r="AX1893" s="1">
        <f t="shared" si="1367"/>
        <v>5.6775886590802962</v>
      </c>
      <c r="AY1893" s="1">
        <f t="shared" si="1368"/>
        <v>8.6540798380536366</v>
      </c>
      <c r="AZ1893" s="1">
        <f t="shared" si="1369"/>
        <v>9.1712949600672893</v>
      </c>
      <c r="BA1893" s="1">
        <f t="shared" si="1370"/>
        <v>9.5727666982308808</v>
      </c>
      <c r="BB1893" s="1">
        <f t="shared" si="1371"/>
        <v>7.1836117738042127</v>
      </c>
      <c r="BC1893" s="1">
        <f t="shared" si="1372"/>
        <v>6.9583363278642079</v>
      </c>
      <c r="BD1893" s="1">
        <f t="shared" si="1373"/>
        <v>7.7335141513128169</v>
      </c>
      <c r="BE1893" s="1">
        <f t="shared" si="1349"/>
        <v>1.1975173536398327</v>
      </c>
      <c r="BF1893" s="1">
        <f t="shared" si="1350"/>
        <v>1.2690875373874781</v>
      </c>
      <c r="BG1893" s="1">
        <f t="shared" si="1351"/>
        <v>1.324641609275377</v>
      </c>
      <c r="BH1893" s="1">
        <f t="shared" si="1352"/>
        <v>0.99403979648016838</v>
      </c>
      <c r="BI1893" s="1">
        <f t="shared" si="1353"/>
        <v>0.96286707090905999</v>
      </c>
      <c r="BJ1893" s="1">
        <f t="shared" si="1354"/>
        <v>1.0701331134124583</v>
      </c>
      <c r="BK1893" s="1">
        <f t="shared" si="1355"/>
        <v>1.1426941702068854</v>
      </c>
      <c r="BL1893" s="2">
        <f t="shared" si="1356"/>
        <v>1.75</v>
      </c>
      <c r="BM1893" s="2">
        <f t="shared" si="1357"/>
        <v>1.8545895670552839</v>
      </c>
      <c r="BN1893" s="2">
        <f t="shared" si="1358"/>
        <v>1.9357738818448158</v>
      </c>
      <c r="BO1893" s="2">
        <f t="shared" si="1359"/>
        <v>1.4526467099227445</v>
      </c>
      <c r="BP1893" s="2">
        <f t="shared" si="1360"/>
        <v>1.4070922387632001</v>
      </c>
      <c r="BQ1893" s="2">
        <f t="shared" si="1361"/>
        <v>1.5638461879317769</v>
      </c>
      <c r="BR1893" s="2">
        <f t="shared" si="1362"/>
        <v>1.6698837739461159</v>
      </c>
      <c r="BS1893" s="1">
        <f t="shared" si="1374"/>
        <v>12.646697495081805</v>
      </c>
      <c r="BT1893" s="1">
        <f t="shared" si="1375"/>
        <v>13.402533275475948</v>
      </c>
      <c r="BU1893" s="1">
        <f t="shared" si="1376"/>
        <v>13.989226687183777</v>
      </c>
      <c r="BV1893" s="1">
        <f t="shared" si="1377"/>
        <v>10.497819147210741</v>
      </c>
      <c r="BW1893" s="1">
        <f t="shared" si="1378"/>
        <v>10.168611366466063</v>
      </c>
      <c r="BX1893" s="1">
        <f t="shared" si="1379"/>
        <v>11.301422667205733</v>
      </c>
      <c r="BY1893" s="1">
        <f t="shared" si="1363"/>
        <v>12.067722823452627</v>
      </c>
    </row>
    <row r="1894" spans="1:77" x14ac:dyDescent="0.25">
      <c r="A1894" s="1">
        <v>20120509</v>
      </c>
      <c r="B1894" s="1">
        <v>2012</v>
      </c>
      <c r="C1894" s="1">
        <v>5</v>
      </c>
      <c r="D1894" s="1">
        <v>8.8550000000000004</v>
      </c>
      <c r="E1894" s="1">
        <v>292.61799999999999</v>
      </c>
      <c r="F1894" s="1">
        <f t="shared" si="1364"/>
        <v>12.135453695999999</v>
      </c>
      <c r="G1894" s="1">
        <v>444.779</v>
      </c>
      <c r="H1894" s="1">
        <v>2.5379999999999998</v>
      </c>
      <c r="I1894" s="1">
        <v>640.25520419999998</v>
      </c>
      <c r="J1894" s="1">
        <v>276.61379169999998</v>
      </c>
      <c r="K1894" s="1">
        <f t="shared" si="1365"/>
        <v>8.2977074464319987E-3</v>
      </c>
      <c r="L1894" s="1">
        <f t="shared" si="1366"/>
        <v>3.5849147404319994E-3</v>
      </c>
      <c r="M1894" s="1">
        <f t="shared" si="1334"/>
        <v>4.7127927059999993E-3</v>
      </c>
      <c r="N1894" s="1">
        <f t="shared" si="1335"/>
        <v>0.43203677203316043</v>
      </c>
      <c r="O1894" s="1">
        <f t="shared" si="1336"/>
        <v>5.2429622419777262</v>
      </c>
      <c r="P1894" s="1">
        <f t="shared" si="1337"/>
        <v>6.8924914540222728</v>
      </c>
      <c r="Q1894" s="1">
        <v>65.528400000000005</v>
      </c>
      <c r="R1894" s="1">
        <v>52.747799999999998</v>
      </c>
      <c r="S1894" s="1">
        <v>0.55402862100000005</v>
      </c>
      <c r="T1894" s="1">
        <v>7.4431200000000004</v>
      </c>
      <c r="U1894" s="1">
        <v>1.010781307</v>
      </c>
      <c r="V1894" s="1">
        <v>8.0266667E-2</v>
      </c>
      <c r="W1894" s="1">
        <v>0.34763333299999999</v>
      </c>
      <c r="X1894" s="1">
        <v>4.6033333000000003E-2</v>
      </c>
      <c r="Y1894" s="1">
        <v>0.256266667</v>
      </c>
      <c r="Z1894" s="1">
        <v>0.62483446099999995</v>
      </c>
      <c r="AA1894" s="1">
        <v>0.15129436299999999</v>
      </c>
      <c r="AB1894" s="1">
        <v>1.6</v>
      </c>
      <c r="AC1894" s="1">
        <v>0.606794732</v>
      </c>
      <c r="AD1894" s="1">
        <v>0.342104731</v>
      </c>
      <c r="AE1894" s="1">
        <f t="shared" si="1338"/>
        <v>0.22038953365927041</v>
      </c>
      <c r="AF1894" s="1">
        <v>0.86007480800000002</v>
      </c>
      <c r="AG1894" s="1">
        <v>0.78322070499999996</v>
      </c>
      <c r="AH1894" s="1">
        <v>0.43362490399999998</v>
      </c>
      <c r="AI1894" s="1">
        <v>1</v>
      </c>
      <c r="AJ1894" s="1">
        <v>0.72866731799999995</v>
      </c>
      <c r="AK1894" s="1">
        <v>1</v>
      </c>
      <c r="AL1894" s="1">
        <v>0.59740607999999995</v>
      </c>
      <c r="AM1894" s="1">
        <v>0.55402862100000005</v>
      </c>
      <c r="AN1894" s="1">
        <f t="shared" si="1339"/>
        <v>0.65789526933600728</v>
      </c>
      <c r="AO1894" s="1">
        <f t="shared" si="1340"/>
        <v>0.29362957560226666</v>
      </c>
      <c r="AP1894" s="1">
        <f t="shared" si="1341"/>
        <v>3.5633281184974379</v>
      </c>
      <c r="AQ1894" s="1">
        <f t="shared" si="1342"/>
        <v>8.5721255775025611</v>
      </c>
      <c r="AR1894" s="1">
        <f t="shared" si="1343"/>
        <v>0.36664950311859129</v>
      </c>
      <c r="AS1894" s="1">
        <f t="shared" si="1344"/>
        <v>0.57700000000000007</v>
      </c>
      <c r="AT1894" s="1">
        <f t="shared" si="1345"/>
        <v>1.0231246742058979</v>
      </c>
      <c r="AU1894" s="1">
        <f t="shared" si="1346"/>
        <v>0.57955595655662961</v>
      </c>
      <c r="AV1894" s="1">
        <f t="shared" si="1347"/>
        <v>1.0204440434433706</v>
      </c>
      <c r="AW1894" s="1">
        <f t="shared" si="1348"/>
        <v>1.5355570789423174</v>
      </c>
      <c r="AX1894" s="1">
        <f t="shared" si="1367"/>
        <v>6.7506435140874608</v>
      </c>
      <c r="AY1894" s="1">
        <f t="shared" si="1368"/>
        <v>6.6212766405798273</v>
      </c>
      <c r="AZ1894" s="1">
        <f t="shared" si="1369"/>
        <v>6.7368821467247777</v>
      </c>
      <c r="BA1894" s="1">
        <f t="shared" si="1370"/>
        <v>6.4287778187675064</v>
      </c>
      <c r="BB1894" s="1">
        <f t="shared" si="1371"/>
        <v>5.6386909776502794</v>
      </c>
      <c r="BC1894" s="1">
        <f t="shared" si="1372"/>
        <v>5.3244948187259817</v>
      </c>
      <c r="BD1894" s="1">
        <f t="shared" si="1373"/>
        <v>5.6859961639538694</v>
      </c>
      <c r="BE1894" s="1">
        <f t="shared" si="1349"/>
        <v>0.89917435921955713</v>
      </c>
      <c r="BF1894" s="1">
        <f t="shared" si="1350"/>
        <v>0.91487367410289289</v>
      </c>
      <c r="BG1894" s="1">
        <f t="shared" si="1351"/>
        <v>0.87303287410280528</v>
      </c>
      <c r="BH1894" s="1">
        <f t="shared" si="1352"/>
        <v>0.76573848547457635</v>
      </c>
      <c r="BI1894" s="1">
        <f t="shared" si="1353"/>
        <v>0.72307041023685892</v>
      </c>
      <c r="BJ1894" s="1">
        <f t="shared" si="1354"/>
        <v>0.77216256543547146</v>
      </c>
      <c r="BK1894" s="1">
        <f t="shared" si="1355"/>
        <v>1.0107813069728788</v>
      </c>
      <c r="BL1894" s="2">
        <f t="shared" si="1356"/>
        <v>1.75</v>
      </c>
      <c r="BM1894" s="2">
        <f t="shared" si="1357"/>
        <v>1.7805544756299365</v>
      </c>
      <c r="BN1894" s="2">
        <f t="shared" si="1358"/>
        <v>1.6991226607106296</v>
      </c>
      <c r="BO1894" s="2">
        <f t="shared" si="1359"/>
        <v>1.4903031162316562</v>
      </c>
      <c r="BP1894" s="2">
        <f t="shared" si="1360"/>
        <v>1.407261233530714</v>
      </c>
      <c r="BQ1894" s="2">
        <f t="shared" si="1361"/>
        <v>1.5028058525656016</v>
      </c>
      <c r="BR1894" s="2">
        <f t="shared" si="1362"/>
        <v>1.9672127758823499</v>
      </c>
      <c r="BS1894" s="1">
        <f t="shared" si="1374"/>
        <v>12.886526403034775</v>
      </c>
      <c r="BT1894" s="1">
        <f t="shared" si="1375"/>
        <v>13.111521292712522</v>
      </c>
      <c r="BU1894" s="1">
        <f t="shared" si="1376"/>
        <v>12.511879445281274</v>
      </c>
      <c r="BV1894" s="1">
        <f t="shared" si="1377"/>
        <v>10.974188831910995</v>
      </c>
      <c r="BW1894" s="1">
        <f t="shared" si="1378"/>
        <v>10.362690881063331</v>
      </c>
      <c r="BX1894" s="1">
        <f t="shared" si="1379"/>
        <v>11.066255598698181</v>
      </c>
      <c r="BY1894" s="1">
        <f t="shared" si="1363"/>
        <v>14.486022501025845</v>
      </c>
    </row>
    <row r="1895" spans="1:77" x14ac:dyDescent="0.25">
      <c r="A1895" s="1">
        <v>20110602</v>
      </c>
      <c r="B1895" s="1">
        <v>2011</v>
      </c>
      <c r="C1895" s="1">
        <v>6</v>
      </c>
      <c r="D1895" s="1">
        <v>13.382999999999999</v>
      </c>
      <c r="E1895" s="1">
        <v>313.07400000000001</v>
      </c>
      <c r="F1895" s="1">
        <f t="shared" si="1364"/>
        <v>12.983804928</v>
      </c>
      <c r="G1895" s="1">
        <v>481.20299999999997</v>
      </c>
      <c r="H1895" s="1">
        <v>5.5579999999999998</v>
      </c>
      <c r="I1895" s="1">
        <v>652.21858329999998</v>
      </c>
      <c r="J1895" s="1">
        <v>281.91289999999998</v>
      </c>
      <c r="K1895" s="1">
        <f t="shared" si="1365"/>
        <v>8.4527528395679993E-3</v>
      </c>
      <c r="L1895" s="1">
        <f t="shared" si="1366"/>
        <v>3.6535911839999996E-3</v>
      </c>
      <c r="M1895" s="1">
        <f t="shared" si="1334"/>
        <v>4.7991616555679998E-3</v>
      </c>
      <c r="N1895" s="1">
        <f t="shared" si="1335"/>
        <v>0.43223684086647518</v>
      </c>
      <c r="O1895" s="1">
        <f t="shared" si="1336"/>
        <v>5.6120788245052919</v>
      </c>
      <c r="P1895" s="1">
        <f t="shared" si="1337"/>
        <v>7.3717261034947077</v>
      </c>
      <c r="Q1895" s="1">
        <v>52.341000000000001</v>
      </c>
      <c r="R1895" s="1">
        <v>69.899299999999997</v>
      </c>
      <c r="S1895" s="1">
        <v>0.42818121399999998</v>
      </c>
      <c r="T1895" s="1">
        <v>1.84056</v>
      </c>
      <c r="U1895" s="1">
        <v>0.35085621900000002</v>
      </c>
      <c r="V1895" s="1">
        <v>9.3111110999999996E-2</v>
      </c>
      <c r="W1895" s="1">
        <v>0.25258888899999998</v>
      </c>
      <c r="X1895" s="1">
        <v>4.3633333000000003E-2</v>
      </c>
      <c r="Y1895" s="1">
        <v>0.27884444400000002</v>
      </c>
      <c r="Z1895" s="1">
        <v>0.46131842099999998</v>
      </c>
      <c r="AA1895" s="1">
        <v>-4.9405171999999997E-2</v>
      </c>
      <c r="AB1895" s="1">
        <v>1.2777777779999999</v>
      </c>
      <c r="AC1895" s="1">
        <v>0.40403484200000001</v>
      </c>
      <c r="AD1895" s="1">
        <v>0.34939308400000002</v>
      </c>
      <c r="AE1895" s="1">
        <f t="shared" si="1338"/>
        <v>0.2295262429484769</v>
      </c>
      <c r="AF1895" s="1">
        <v>0.97238629099999996</v>
      </c>
      <c r="AG1895" s="1">
        <v>1.0019252439999999</v>
      </c>
      <c r="AH1895" s="1">
        <v>0.55011577099999998</v>
      </c>
      <c r="AI1895" s="1">
        <v>1</v>
      </c>
      <c r="AJ1895" s="1">
        <v>0.60164229599999997</v>
      </c>
      <c r="AK1895" s="1">
        <v>0.95208210800000004</v>
      </c>
      <c r="AL1895" s="1">
        <v>0.431817387</v>
      </c>
      <c r="AM1895" s="1">
        <v>0.42818121399999998</v>
      </c>
      <c r="AN1895" s="1">
        <f t="shared" si="1339"/>
        <v>0.65060691641573309</v>
      </c>
      <c r="AO1895" s="1">
        <f t="shared" si="1340"/>
        <v>0.30154237018375762</v>
      </c>
      <c r="AP1895" s="1">
        <f t="shared" si="1341"/>
        <v>3.9151673119926724</v>
      </c>
      <c r="AQ1895" s="1">
        <f t="shared" si="1342"/>
        <v>9.0686376160073277</v>
      </c>
      <c r="AR1895" s="1">
        <f t="shared" si="1343"/>
        <v>0.39063436534277224</v>
      </c>
      <c r="AS1895" s="1">
        <f t="shared" si="1344"/>
        <v>0.56894444445000003</v>
      </c>
      <c r="AT1895" s="1">
        <f t="shared" si="1345"/>
        <v>1.4250609327890134</v>
      </c>
      <c r="AU1895" s="1">
        <f t="shared" si="1346"/>
        <v>0.56656413519550908</v>
      </c>
      <c r="AV1895" s="1">
        <f t="shared" si="1347"/>
        <v>0.71121364280449084</v>
      </c>
      <c r="AW1895" s="1">
        <f t="shared" si="1348"/>
        <v>1.2811434282681038</v>
      </c>
      <c r="AX1895" s="1">
        <f t="shared" si="1367"/>
        <v>6.6400064381004507</v>
      </c>
      <c r="AY1895" s="1">
        <f t="shared" si="1368"/>
        <v>3.8547640607587184</v>
      </c>
      <c r="AZ1895" s="1">
        <f t="shared" si="1369"/>
        <v>3.9403814126907712</v>
      </c>
      <c r="BA1895" s="1">
        <f t="shared" si="1370"/>
        <v>4.8190927475144774</v>
      </c>
      <c r="BB1895" s="1">
        <f t="shared" si="1371"/>
        <v>4.4045283350759723</v>
      </c>
      <c r="BC1895" s="1">
        <f t="shared" si="1372"/>
        <v>3.1003184173748659</v>
      </c>
      <c r="BD1895" s="1">
        <f t="shared" si="1373"/>
        <v>4.3699657324961381</v>
      </c>
      <c r="BE1895" s="1">
        <f t="shared" si="1349"/>
        <v>0.73481328783492272</v>
      </c>
      <c r="BF1895" s="1">
        <f t="shared" si="1350"/>
        <v>0.75113407086529271</v>
      </c>
      <c r="BG1895" s="1">
        <f t="shared" si="1351"/>
        <v>0.91863816575210988</v>
      </c>
      <c r="BH1895" s="1">
        <f t="shared" si="1352"/>
        <v>0.83961194414119977</v>
      </c>
      <c r="BI1895" s="1">
        <f t="shared" si="1353"/>
        <v>0.59099730455564869</v>
      </c>
      <c r="BJ1895" s="1">
        <f t="shared" si="1354"/>
        <v>0.83302345798808852</v>
      </c>
      <c r="BK1895" s="1">
        <f t="shared" si="1355"/>
        <v>0.35085621940535688</v>
      </c>
      <c r="BL1895" s="2">
        <f t="shared" si="1356"/>
        <v>1.75</v>
      </c>
      <c r="BM1895" s="2">
        <f t="shared" si="1357"/>
        <v>1.7888688810831137</v>
      </c>
      <c r="BN1895" s="2">
        <f t="shared" si="1358"/>
        <v>2.1877894924885277</v>
      </c>
      <c r="BO1895" s="2">
        <f t="shared" si="1359"/>
        <v>1.9995840121187156</v>
      </c>
      <c r="BP1895" s="2">
        <f t="shared" si="1360"/>
        <v>1.4074939853356738</v>
      </c>
      <c r="BQ1895" s="2">
        <f t="shared" si="1361"/>
        <v>1.9838931543745444</v>
      </c>
      <c r="BR1895" s="2">
        <f t="shared" si="1362"/>
        <v>0.83558421455398402</v>
      </c>
      <c r="BS1895" s="1">
        <f t="shared" si="1374"/>
        <v>9.1803417521257771</v>
      </c>
      <c r="BT1895" s="1">
        <f t="shared" si="1375"/>
        <v>9.3842443874776187</v>
      </c>
      <c r="BU1895" s="1">
        <f t="shared" si="1376"/>
        <v>11.476945841573999</v>
      </c>
      <c r="BV1895" s="1">
        <f t="shared" si="1377"/>
        <v>10.489636910478069</v>
      </c>
      <c r="BW1895" s="1">
        <f t="shared" si="1378"/>
        <v>7.3835861711102826</v>
      </c>
      <c r="BX1895" s="1">
        <f t="shared" si="1379"/>
        <v>10.407324089634937</v>
      </c>
      <c r="BY1895" s="1">
        <f t="shared" si="1363"/>
        <v>4.3833992298783793</v>
      </c>
    </row>
    <row r="1896" spans="1:77" x14ac:dyDescent="0.25">
      <c r="A1896" s="1">
        <v>20050510</v>
      </c>
      <c r="B1896" s="1">
        <v>2005</v>
      </c>
      <c r="C1896" s="1">
        <v>5</v>
      </c>
      <c r="D1896" s="1">
        <v>12.497</v>
      </c>
      <c r="E1896" s="1">
        <v>305.66699999999997</v>
      </c>
      <c r="F1896" s="1">
        <f t="shared" si="1364"/>
        <v>12.676621824</v>
      </c>
      <c r="G1896" s="1">
        <v>456.28800000000001</v>
      </c>
      <c r="H1896" s="1">
        <v>4.9470000000000001</v>
      </c>
      <c r="I1896" s="1">
        <v>642.69093750000002</v>
      </c>
      <c r="J1896" s="1">
        <v>278.0798929</v>
      </c>
      <c r="K1896" s="1">
        <f t="shared" si="1365"/>
        <v>8.3292745499999998E-3</v>
      </c>
      <c r="L1896" s="1">
        <f t="shared" si="1366"/>
        <v>3.6039154119839999E-3</v>
      </c>
      <c r="M1896" s="1">
        <f t="shared" si="1334"/>
        <v>4.7253591380159998E-3</v>
      </c>
      <c r="N1896" s="1">
        <f t="shared" si="1335"/>
        <v>0.43268058824930916</v>
      </c>
      <c r="O1896" s="1">
        <f t="shared" si="1336"/>
        <v>5.4849281878223506</v>
      </c>
      <c r="P1896" s="1">
        <f t="shared" si="1337"/>
        <v>7.1916936361776491</v>
      </c>
      <c r="Q1896" s="1">
        <v>89.043300000000002</v>
      </c>
      <c r="R1896" s="1">
        <v>39.151699999999998</v>
      </c>
      <c r="S1896" s="1">
        <v>0.69459261299999997</v>
      </c>
      <c r="T1896" s="1">
        <v>5.39316</v>
      </c>
      <c r="U1896" s="1">
        <v>0.65076791499999997</v>
      </c>
      <c r="V1896" s="1">
        <v>6.4311111000000004E-2</v>
      </c>
      <c r="W1896" s="1">
        <v>0.31702222200000002</v>
      </c>
      <c r="X1896" s="1">
        <v>3.4599999999999999E-2</v>
      </c>
      <c r="Y1896" s="1">
        <v>0.193833333</v>
      </c>
      <c r="Z1896" s="1">
        <v>0.66270396300000001</v>
      </c>
      <c r="AA1896" s="1">
        <v>0.241142311</v>
      </c>
      <c r="AB1896" s="1">
        <v>2.5333333329999999</v>
      </c>
      <c r="AC1896" s="1">
        <v>0.65375291400000002</v>
      </c>
      <c r="AD1896" s="1">
        <v>0.33010072600000001</v>
      </c>
      <c r="AE1896" s="1">
        <f t="shared" si="1338"/>
        <v>0.20534126363294475</v>
      </c>
      <c r="AF1896" s="1">
        <v>0.95643051400000001</v>
      </c>
      <c r="AG1896" s="1">
        <v>0.96366417000000004</v>
      </c>
      <c r="AH1896" s="1">
        <v>0.52732184199999999</v>
      </c>
      <c r="AI1896" s="1">
        <v>1</v>
      </c>
      <c r="AJ1896" s="1">
        <v>0.78553310799999998</v>
      </c>
      <c r="AK1896" s="1">
        <v>1</v>
      </c>
      <c r="AL1896" s="1">
        <v>0.78235870100000005</v>
      </c>
      <c r="AM1896" s="1">
        <v>0.69459261299999997</v>
      </c>
      <c r="AN1896" s="1">
        <f t="shared" si="1339"/>
        <v>0.66989927414264672</v>
      </c>
      <c r="AO1896" s="1">
        <f t="shared" si="1340"/>
        <v>0.28122767672876314</v>
      </c>
      <c r="AP1896" s="1">
        <f t="shared" si="1341"/>
        <v>3.5650169043326558</v>
      </c>
      <c r="AQ1896" s="1">
        <f t="shared" si="1342"/>
        <v>9.111604919667343</v>
      </c>
      <c r="AR1896" s="1">
        <f t="shared" si="1343"/>
        <v>0.34808528762594404</v>
      </c>
      <c r="AS1896" s="1">
        <f t="shared" si="1344"/>
        <v>0.60033333332500005</v>
      </c>
      <c r="AT1896" s="1">
        <f t="shared" si="1345"/>
        <v>0.5337774780118395</v>
      </c>
      <c r="AU1896" s="1">
        <f t="shared" si="1346"/>
        <v>0.64563574798878054</v>
      </c>
      <c r="AV1896" s="1">
        <f t="shared" si="1347"/>
        <v>1.8876975850112192</v>
      </c>
      <c r="AW1896" s="1">
        <f t="shared" si="1348"/>
        <v>2.2451575085344442</v>
      </c>
      <c r="AX1896" s="1">
        <f t="shared" si="1367"/>
        <v>7.5532513359020745</v>
      </c>
      <c r="AY1896" s="1">
        <f t="shared" si="1368"/>
        <v>10.852119342419432</v>
      </c>
      <c r="AZ1896" s="1">
        <f t="shared" si="1369"/>
        <v>10.956675170852865</v>
      </c>
      <c r="BA1896" s="1">
        <f t="shared" si="1370"/>
        <v>11.902997222405956</v>
      </c>
      <c r="BB1896" s="1">
        <f t="shared" si="1371"/>
        <v>9.7106047775813149</v>
      </c>
      <c r="BC1896" s="1">
        <f t="shared" si="1372"/>
        <v>8.7315828118970646</v>
      </c>
      <c r="BD1896" s="1">
        <f t="shared" si="1373"/>
        <v>10.09253272390025</v>
      </c>
      <c r="BE1896" s="1">
        <f t="shared" si="1349"/>
        <v>1.3094755354271543</v>
      </c>
      <c r="BF1896" s="1">
        <f t="shared" si="1350"/>
        <v>1.3220918083504278</v>
      </c>
      <c r="BG1896" s="1">
        <f t="shared" si="1351"/>
        <v>1.4362801559020624</v>
      </c>
      <c r="BH1896" s="1">
        <f t="shared" si="1352"/>
        <v>1.1717342013315755</v>
      </c>
      <c r="BI1896" s="1">
        <f t="shared" si="1353"/>
        <v>1.0536001049161272</v>
      </c>
      <c r="BJ1896" s="1">
        <f t="shared" si="1354"/>
        <v>1.2178196972812616</v>
      </c>
      <c r="BK1896" s="1">
        <f t="shared" si="1355"/>
        <v>0.65076791507803511</v>
      </c>
      <c r="BL1896" s="2">
        <f t="shared" si="1356"/>
        <v>1.7500000000000004</v>
      </c>
      <c r="BM1896" s="2">
        <f t="shared" si="1357"/>
        <v>1.7668605499059797</v>
      </c>
      <c r="BN1896" s="2">
        <f t="shared" si="1358"/>
        <v>1.9194633307973199</v>
      </c>
      <c r="BO1896" s="2">
        <f t="shared" si="1359"/>
        <v>1.5659207040178627</v>
      </c>
      <c r="BP1896" s="2">
        <f t="shared" si="1360"/>
        <v>1.4080447734380701</v>
      </c>
      <c r="BQ1896" s="2">
        <f t="shared" si="1361"/>
        <v>1.6275099553860775</v>
      </c>
      <c r="BR1896" s="2">
        <f t="shared" si="1362"/>
        <v>0.86969463772003019</v>
      </c>
      <c r="BS1896" s="1">
        <f t="shared" si="1374"/>
        <v>14.502912299952992</v>
      </c>
      <c r="BT1896" s="1">
        <f t="shared" si="1375"/>
        <v>14.642642058018938</v>
      </c>
      <c r="BU1896" s="1">
        <f t="shared" si="1376"/>
        <v>15.907319056873824</v>
      </c>
      <c r="BV1896" s="1">
        <f t="shared" si="1377"/>
        <v>12.977377508029548</v>
      </c>
      <c r="BW1896" s="1">
        <f t="shared" si="1378"/>
        <v>11.668999922045433</v>
      </c>
      <c r="BX1896" s="1">
        <f t="shared" si="1379"/>
        <v>13.487790943008394</v>
      </c>
      <c r="BY1896" s="1">
        <f t="shared" si="1363"/>
        <v>7.2074886049102789</v>
      </c>
    </row>
    <row r="1897" spans="1:77" x14ac:dyDescent="0.25">
      <c r="A1897" s="1">
        <v>20090727</v>
      </c>
      <c r="B1897" s="1">
        <v>2009</v>
      </c>
      <c r="C1897" s="1">
        <v>7</v>
      </c>
      <c r="D1897" s="1">
        <v>14.323</v>
      </c>
      <c r="E1897" s="1">
        <v>246.91900000000001</v>
      </c>
      <c r="F1897" s="1">
        <f t="shared" si="1364"/>
        <v>10.240224768000001</v>
      </c>
      <c r="G1897" s="1">
        <v>456.02300000000002</v>
      </c>
      <c r="H1897" s="1">
        <v>2.0720000000000001</v>
      </c>
      <c r="I1897" s="1">
        <v>517.95863039999995</v>
      </c>
      <c r="J1897" s="1">
        <v>224.3572733</v>
      </c>
      <c r="K1897" s="1">
        <f t="shared" si="1365"/>
        <v>6.7127438499839992E-3</v>
      </c>
      <c r="L1897" s="1">
        <f t="shared" si="1366"/>
        <v>2.907670261968E-3</v>
      </c>
      <c r="M1897" s="1">
        <f t="shared" si="1334"/>
        <v>3.8050735880159991E-3</v>
      </c>
      <c r="N1897" s="1">
        <f t="shared" si="1335"/>
        <v>0.43315674289805217</v>
      </c>
      <c r="O1897" s="1">
        <f t="shared" si="1336"/>
        <v>4.4356224070508423</v>
      </c>
      <c r="P1897" s="1">
        <f t="shared" si="1337"/>
        <v>5.8046023609491586</v>
      </c>
      <c r="Q1897" s="1">
        <v>85.303700000000006</v>
      </c>
      <c r="R1897" s="1">
        <v>34.923699999999997</v>
      </c>
      <c r="S1897" s="1">
        <v>0.70951962700000004</v>
      </c>
      <c r="T1897" s="1">
        <v>7.5833199999999996</v>
      </c>
      <c r="U1897" s="1">
        <v>0.92924810199999996</v>
      </c>
      <c r="V1897" s="1">
        <v>4.2277778000000002E-2</v>
      </c>
      <c r="W1897" s="1">
        <v>0.33888888900000003</v>
      </c>
      <c r="X1897" s="1">
        <v>2.4488889E-2</v>
      </c>
      <c r="Y1897" s="1">
        <v>0.18205555600000001</v>
      </c>
      <c r="Z1897" s="1">
        <v>0.77816644700000004</v>
      </c>
      <c r="AA1897" s="1">
        <v>0.301055774</v>
      </c>
      <c r="AB1897" s="1">
        <v>2.2777777779999999</v>
      </c>
      <c r="AC1897" s="1">
        <v>0.79692639399999998</v>
      </c>
      <c r="AD1897" s="1">
        <v>0.458538275</v>
      </c>
      <c r="AE1897" s="1">
        <f t="shared" si="1338"/>
        <v>0.3663511031716184</v>
      </c>
      <c r="AF1897" s="1">
        <v>0.98562206399999996</v>
      </c>
      <c r="AG1897" s="1">
        <v>1.041060933</v>
      </c>
      <c r="AH1897" s="1">
        <v>0.57429894500000001</v>
      </c>
      <c r="AI1897" s="1">
        <v>1</v>
      </c>
      <c r="AJ1897" s="1">
        <v>0.82345302200000003</v>
      </c>
      <c r="AK1897" s="1">
        <v>1</v>
      </c>
      <c r="AL1897" s="1">
        <v>0.80199950900000005</v>
      </c>
      <c r="AM1897" s="1">
        <v>0.70951962700000004</v>
      </c>
      <c r="AN1897" s="1">
        <f t="shared" si="1339"/>
        <v>0.5414617245182809</v>
      </c>
      <c r="AO1897" s="1">
        <f t="shared" si="1340"/>
        <v>0.45281148035774132</v>
      </c>
      <c r="AP1897" s="1">
        <f t="shared" si="1341"/>
        <v>4.6368913363940889</v>
      </c>
      <c r="AQ1897" s="1">
        <f t="shared" si="1342"/>
        <v>5.603333431605912</v>
      </c>
      <c r="AR1897" s="1">
        <f t="shared" si="1343"/>
        <v>0.22056476170716899</v>
      </c>
      <c r="AS1897" s="1">
        <f t="shared" si="1344"/>
        <v>0.59394444445000005</v>
      </c>
      <c r="AT1897" s="1">
        <f t="shared" si="1345"/>
        <v>0.82554916428190439</v>
      </c>
      <c r="AU1897" s="1">
        <f t="shared" si="1346"/>
        <v>0.63629670097984325</v>
      </c>
      <c r="AV1897" s="1">
        <f t="shared" si="1347"/>
        <v>1.6414810770201567</v>
      </c>
      <c r="AW1897" s="1">
        <f t="shared" si="1348"/>
        <v>2.3936970682368321</v>
      </c>
      <c r="AX1897" s="1">
        <f t="shared" si="1367"/>
        <v>5.0426815746796292</v>
      </c>
      <c r="AY1897" s="1">
        <f t="shared" si="1368"/>
        <v>11.288864705732802</v>
      </c>
      <c r="AZ1897" s="1">
        <f t="shared" si="1369"/>
        <v>12.342789914338946</v>
      </c>
      <c r="BA1897" s="1">
        <f t="shared" si="1370"/>
        <v>10.955216654591995</v>
      </c>
      <c r="BB1897" s="1">
        <f t="shared" si="1371"/>
        <v>7.7922816867598179</v>
      </c>
      <c r="BC1897" s="1">
        <f t="shared" si="1372"/>
        <v>9.0874978165094564</v>
      </c>
      <c r="BD1897" s="1">
        <f t="shared" si="1373"/>
        <v>8.6054185939947985</v>
      </c>
      <c r="BE1897" s="1">
        <f t="shared" si="1349"/>
        <v>1.3833197199282414</v>
      </c>
      <c r="BF1897" s="1">
        <f t="shared" si="1350"/>
        <v>1.5124660568184332</v>
      </c>
      <c r="BG1897" s="1">
        <f t="shared" si="1351"/>
        <v>1.3424350126800164</v>
      </c>
      <c r="BH1897" s="1">
        <f t="shared" si="1352"/>
        <v>0.95485393806310448</v>
      </c>
      <c r="BI1897" s="1">
        <f t="shared" si="1353"/>
        <v>1.1135676847999163</v>
      </c>
      <c r="BJ1897" s="1">
        <f t="shared" si="1354"/>
        <v>1.0544944553427908</v>
      </c>
      <c r="BK1897" s="1">
        <f t="shared" si="1355"/>
        <v>0.92924810173329786</v>
      </c>
      <c r="BL1897" s="2">
        <f t="shared" si="1356"/>
        <v>1.7499999999999998</v>
      </c>
      <c r="BM1897" s="2">
        <f t="shared" si="1357"/>
        <v>1.9133795038861725</v>
      </c>
      <c r="BN1897" s="2">
        <f t="shared" si="1358"/>
        <v>1.6982778733985622</v>
      </c>
      <c r="BO1897" s="2">
        <f t="shared" si="1359"/>
        <v>1.2079596405212196</v>
      </c>
      <c r="BP1897" s="2">
        <f t="shared" si="1360"/>
        <v>1.4087440671350675</v>
      </c>
      <c r="BQ1897" s="2">
        <f t="shared" si="1361"/>
        <v>1.3340121378054313</v>
      </c>
      <c r="BR1897" s="2">
        <f t="shared" si="1362"/>
        <v>1.1755663962613272</v>
      </c>
      <c r="BS1897" s="1">
        <f t="shared" si="1374"/>
        <v>14.281234446695521</v>
      </c>
      <c r="BT1897" s="1">
        <f t="shared" si="1375"/>
        <v>15.614526446000227</v>
      </c>
      <c r="BU1897" s="1">
        <f t="shared" si="1376"/>
        <v>13.859145408937351</v>
      </c>
      <c r="BV1897" s="1">
        <f t="shared" si="1377"/>
        <v>9.8578027591026185</v>
      </c>
      <c r="BW1897" s="1">
        <f t="shared" si="1378"/>
        <v>11.496345313227016</v>
      </c>
      <c r="BX1897" s="1">
        <f t="shared" si="1379"/>
        <v>10.886480054135347</v>
      </c>
      <c r="BY1897" s="1">
        <f t="shared" si="1363"/>
        <v>9.5934510358085632</v>
      </c>
    </row>
    <row r="1898" spans="1:77" x14ac:dyDescent="0.25">
      <c r="A1898" s="1">
        <v>20040412</v>
      </c>
      <c r="B1898" s="1">
        <v>2004</v>
      </c>
      <c r="C1898" s="1">
        <v>4</v>
      </c>
      <c r="D1898" s="1">
        <v>14.087999999999999</v>
      </c>
      <c r="E1898" s="1">
        <v>274.83800000000002</v>
      </c>
      <c r="F1898" s="1">
        <f t="shared" si="1364"/>
        <v>11.398081536000001</v>
      </c>
      <c r="G1898" s="1">
        <v>404.52</v>
      </c>
      <c r="H1898" s="1">
        <v>5.88</v>
      </c>
      <c r="I1898" s="1">
        <v>573.45531249999999</v>
      </c>
      <c r="J1898" s="1">
        <v>248.9711538</v>
      </c>
      <c r="K1898" s="1">
        <f t="shared" si="1365"/>
        <v>7.4319808499999996E-3</v>
      </c>
      <c r="L1898" s="1">
        <f t="shared" si="1366"/>
        <v>3.2266661532479998E-3</v>
      </c>
      <c r="M1898" s="1">
        <f t="shared" si="1334"/>
        <v>4.2053146967519998E-3</v>
      </c>
      <c r="N1898" s="1">
        <f t="shared" si="1335"/>
        <v>0.43415964308465621</v>
      </c>
      <c r="O1898" s="1">
        <f t="shared" si="1336"/>
        <v>4.9485870115195709</v>
      </c>
      <c r="P1898" s="1">
        <f t="shared" si="1337"/>
        <v>6.4494945244804303</v>
      </c>
      <c r="Q1898" s="1">
        <v>58.567700000000002</v>
      </c>
      <c r="R1898" s="1">
        <v>47.377499999999998</v>
      </c>
      <c r="S1898" s="1">
        <v>0.552811265</v>
      </c>
      <c r="T1898" s="1">
        <v>5.91479</v>
      </c>
      <c r="U1898" s="1">
        <v>0.76278079600000004</v>
      </c>
      <c r="V1898" s="1">
        <v>5.2277777999999997E-2</v>
      </c>
      <c r="W1898" s="1">
        <v>0.27872222200000002</v>
      </c>
      <c r="X1898" s="1">
        <v>2.7522221999999999E-2</v>
      </c>
      <c r="Y1898" s="1">
        <v>0.21824444400000001</v>
      </c>
      <c r="Z1898" s="1">
        <v>0.68412218700000005</v>
      </c>
      <c r="AA1898" s="1">
        <v>0.121693832</v>
      </c>
      <c r="AB1898" s="1">
        <v>2.4111111109999999</v>
      </c>
      <c r="AC1898" s="1">
        <v>0.68031151199999995</v>
      </c>
      <c r="AD1898" s="1">
        <v>0.32058241900000001</v>
      </c>
      <c r="AE1898" s="1">
        <f t="shared" si="1338"/>
        <v>0.19340907484016548</v>
      </c>
      <c r="AF1898" s="1">
        <v>0.98268529299999996</v>
      </c>
      <c r="AG1898" s="1">
        <v>1.031370111</v>
      </c>
      <c r="AH1898" s="1">
        <v>0.56825315200000004</v>
      </c>
      <c r="AI1898" s="1">
        <v>1</v>
      </c>
      <c r="AJ1898" s="1">
        <v>0.709932805</v>
      </c>
      <c r="AK1898" s="1">
        <v>0.92548255199999996</v>
      </c>
      <c r="AL1898" s="1">
        <v>0.59580429599999996</v>
      </c>
      <c r="AM1898" s="1">
        <v>0.552811265</v>
      </c>
      <c r="AN1898" s="1">
        <f t="shared" si="1339"/>
        <v>0.6794175813309602</v>
      </c>
      <c r="AO1898" s="1">
        <f t="shared" si="1340"/>
        <v>0.27195250754410027</v>
      </c>
      <c r="AP1898" s="1">
        <f t="shared" si="1341"/>
        <v>3.0997368549073103</v>
      </c>
      <c r="AQ1898" s="1">
        <f t="shared" si="1342"/>
        <v>8.29834468109269</v>
      </c>
      <c r="AR1898" s="1">
        <f t="shared" si="1343"/>
        <v>0.33400534699094442</v>
      </c>
      <c r="AS1898" s="1">
        <f t="shared" si="1344"/>
        <v>0.59727777777500002</v>
      </c>
      <c r="AT1898" s="1">
        <f t="shared" si="1345"/>
        <v>0.50396020122247975</v>
      </c>
      <c r="AU1898" s="1">
        <f t="shared" si="1346"/>
        <v>0.57670621543903433</v>
      </c>
      <c r="AV1898" s="1">
        <f t="shared" si="1347"/>
        <v>1.8344048955609655</v>
      </c>
      <c r="AW1898" s="1">
        <f t="shared" si="1348"/>
        <v>1.9924534641070475</v>
      </c>
      <c r="AX1898" s="1">
        <f t="shared" si="1367"/>
        <v>6.8527700975971912</v>
      </c>
      <c r="AY1898" s="1">
        <f t="shared" si="1368"/>
        <v>7.9450331716355658</v>
      </c>
      <c r="AZ1898" s="1">
        <f t="shared" si="1369"/>
        <v>7.9722835372043521</v>
      </c>
      <c r="BA1898" s="1">
        <f t="shared" si="1370"/>
        <v>8.3555212890993413</v>
      </c>
      <c r="BB1898" s="1">
        <f t="shared" si="1371"/>
        <v>6.8620657559897333</v>
      </c>
      <c r="BC1898" s="1">
        <f t="shared" si="1372"/>
        <v>6.4010835802862927</v>
      </c>
      <c r="BD1898" s="1">
        <f t="shared" si="1373"/>
        <v>7.1214511829019527</v>
      </c>
      <c r="BE1898" s="1">
        <f t="shared" si="1349"/>
        <v>1.0246042085744826</v>
      </c>
      <c r="BF1898" s="1">
        <f t="shared" si="1350"/>
        <v>1.0281184593829815</v>
      </c>
      <c r="BG1898" s="1">
        <f t="shared" si="1351"/>
        <v>1.0775414139501298</v>
      </c>
      <c r="BH1898" s="1">
        <f t="shared" si="1352"/>
        <v>0.8849429953549881</v>
      </c>
      <c r="BI1898" s="1">
        <f t="shared" si="1353"/>
        <v>0.82549399531936785</v>
      </c>
      <c r="BJ1898" s="1">
        <f t="shared" si="1354"/>
        <v>0.91839375563701697</v>
      </c>
      <c r="BK1898" s="1">
        <f t="shared" si="1355"/>
        <v>0.76278079599089776</v>
      </c>
      <c r="BL1898" s="2">
        <f t="shared" si="1356"/>
        <v>1.75</v>
      </c>
      <c r="BM1898" s="2">
        <f t="shared" si="1357"/>
        <v>1.7560022581045509</v>
      </c>
      <c r="BN1898" s="2">
        <f t="shared" si="1358"/>
        <v>1.8404155074048265</v>
      </c>
      <c r="BO1898" s="2">
        <f t="shared" si="1359"/>
        <v>1.5114619175982542</v>
      </c>
      <c r="BP1898" s="2">
        <f t="shared" si="1360"/>
        <v>1.4099244173696743</v>
      </c>
      <c r="BQ1898" s="2">
        <f t="shared" si="1361"/>
        <v>1.5685950330038554</v>
      </c>
      <c r="BR1898" s="2">
        <f t="shared" si="1362"/>
        <v>1.3028117411710145</v>
      </c>
      <c r="BS1898" s="1">
        <f t="shared" si="1374"/>
        <v>13.569930646397024</v>
      </c>
      <c r="BT1898" s="1">
        <f t="shared" si="1375"/>
        <v>13.616473632797328</v>
      </c>
      <c r="BU1898" s="1">
        <f t="shared" si="1376"/>
        <v>14.271034740592619</v>
      </c>
      <c r="BV1898" s="1">
        <f t="shared" si="1377"/>
        <v>11.720247655130608</v>
      </c>
      <c r="BW1898" s="1">
        <f t="shared" si="1378"/>
        <v>10.93290089163898</v>
      </c>
      <c r="BX1898" s="1">
        <f t="shared" si="1379"/>
        <v>12.163271891511526</v>
      </c>
      <c r="BY1898" s="1">
        <f t="shared" si="1363"/>
        <v>10.102322841715669</v>
      </c>
    </row>
    <row r="1899" spans="1:77" x14ac:dyDescent="0.25">
      <c r="A1899" s="1">
        <v>20130407</v>
      </c>
      <c r="B1899" s="1">
        <v>2013</v>
      </c>
      <c r="C1899" s="1">
        <v>4</v>
      </c>
      <c r="D1899" s="1">
        <v>13.429</v>
      </c>
      <c r="E1899" s="1">
        <v>214.34899999999999</v>
      </c>
      <c r="F1899" s="1">
        <f t="shared" si="1364"/>
        <v>8.8894817279999998</v>
      </c>
      <c r="G1899" s="1">
        <v>390.17599999999999</v>
      </c>
      <c r="H1899" s="1">
        <v>3.2629999999999999</v>
      </c>
      <c r="I1899" s="1">
        <v>447.70458330000002</v>
      </c>
      <c r="J1899" s="1">
        <v>194.54647919999999</v>
      </c>
      <c r="K1899" s="1">
        <f t="shared" si="1365"/>
        <v>5.8022513995680007E-3</v>
      </c>
      <c r="L1899" s="1">
        <f t="shared" si="1366"/>
        <v>2.5213223704320001E-3</v>
      </c>
      <c r="M1899" s="1">
        <f t="shared" si="1334"/>
        <v>3.2809290291360006E-3</v>
      </c>
      <c r="N1899" s="1">
        <f t="shared" si="1335"/>
        <v>0.43454207630846914</v>
      </c>
      <c r="O1899" s="1">
        <f t="shared" si="1336"/>
        <v>3.8628538473913179</v>
      </c>
      <c r="P1899" s="1">
        <f t="shared" si="1337"/>
        <v>5.0266278806086824</v>
      </c>
      <c r="Q1899" s="1">
        <v>52.619500000000002</v>
      </c>
      <c r="R1899" s="1">
        <v>21.085999999999999</v>
      </c>
      <c r="S1899" s="1">
        <v>0.71391551499999995</v>
      </c>
      <c r="T1899" s="1">
        <v>5.7630299999999997</v>
      </c>
      <c r="U1899" s="1">
        <v>0.91477235999999995</v>
      </c>
      <c r="V1899" s="1">
        <v>4.4388889000000001E-2</v>
      </c>
      <c r="W1899" s="1">
        <v>0.25862222200000001</v>
      </c>
      <c r="X1899" s="1">
        <v>2.4466667000000001E-2</v>
      </c>
      <c r="Y1899" s="1">
        <v>0.188111111</v>
      </c>
      <c r="Z1899" s="1">
        <v>0.70701477700000004</v>
      </c>
      <c r="AA1899" s="1">
        <v>0.15783713899999999</v>
      </c>
      <c r="AB1899" s="1">
        <v>2.4222222219999998</v>
      </c>
      <c r="AC1899" s="1">
        <v>0.70869832300000002</v>
      </c>
      <c r="AD1899" s="1">
        <v>0.45063509800000001</v>
      </c>
      <c r="AE1899" s="1">
        <f t="shared" si="1338"/>
        <v>0.35644364798796541</v>
      </c>
      <c r="AF1899" s="1">
        <v>0.973124718</v>
      </c>
      <c r="AG1899" s="1">
        <v>1.003868794</v>
      </c>
      <c r="AH1899" s="1">
        <v>0.55129920200000004</v>
      </c>
      <c r="AI1899" s="1">
        <v>1</v>
      </c>
      <c r="AJ1899" s="1">
        <v>0.73280831599999996</v>
      </c>
      <c r="AK1899" s="1">
        <v>1</v>
      </c>
      <c r="AL1899" s="1">
        <v>0.80778357199999995</v>
      </c>
      <c r="AM1899" s="1">
        <v>0.71391551499999995</v>
      </c>
      <c r="AN1899" s="1">
        <f t="shared" si="1339"/>
        <v>0.54936490199294674</v>
      </c>
      <c r="AO1899" s="1">
        <f t="shared" si="1340"/>
        <v>0.43996612108806721</v>
      </c>
      <c r="AP1899" s="1">
        <f t="shared" si="1341"/>
        <v>3.9110707943514087</v>
      </c>
      <c r="AQ1899" s="1">
        <f t="shared" si="1342"/>
        <v>4.9784109336485916</v>
      </c>
      <c r="AR1899" s="1">
        <f t="shared" si="1343"/>
        <v>0.20223092657631361</v>
      </c>
      <c r="AS1899" s="1">
        <f t="shared" si="1344"/>
        <v>0.59755555555000006</v>
      </c>
      <c r="AT1899" s="1">
        <f t="shared" si="1345"/>
        <v>0.63110250530369694</v>
      </c>
      <c r="AU1899" s="1">
        <f t="shared" si="1346"/>
        <v>0.55831835223211768</v>
      </c>
      <c r="AV1899" s="1">
        <f t="shared" si="1347"/>
        <v>1.8639038697678822</v>
      </c>
      <c r="AW1899" s="1">
        <f t="shared" si="1348"/>
        <v>2.2336774809566058</v>
      </c>
      <c r="AX1899" s="1">
        <f t="shared" si="1367"/>
        <v>4.418304808572584</v>
      </c>
      <c r="AY1899" s="1">
        <f t="shared" si="1368"/>
        <v>8.6664136874462194</v>
      </c>
      <c r="AZ1899" s="1">
        <f t="shared" si="1369"/>
        <v>9.4308593177233337</v>
      </c>
      <c r="BA1899" s="1">
        <f t="shared" si="1370"/>
        <v>9.9334355685793057</v>
      </c>
      <c r="BB1899" s="1">
        <f t="shared" si="1371"/>
        <v>6.9347814865997686</v>
      </c>
      <c r="BC1899" s="1">
        <f t="shared" si="1372"/>
        <v>6.9851956552851773</v>
      </c>
      <c r="BD1899" s="1">
        <f t="shared" si="1373"/>
        <v>7.7370065388629579</v>
      </c>
      <c r="BE1899" s="1">
        <f t="shared" si="1349"/>
        <v>1.3756297812381824</v>
      </c>
      <c r="BF1899" s="1">
        <f t="shared" si="1350"/>
        <v>1.4969711126207224</v>
      </c>
      <c r="BG1899" s="1">
        <f t="shared" si="1351"/>
        <v>1.5767456171567771</v>
      </c>
      <c r="BH1899" s="1">
        <f t="shared" si="1352"/>
        <v>1.1007658165643084</v>
      </c>
      <c r="BI1899" s="1">
        <f t="shared" si="1353"/>
        <v>1.1087681153629998</v>
      </c>
      <c r="BJ1899" s="1">
        <f t="shared" si="1354"/>
        <v>1.2281039189153622</v>
      </c>
      <c r="BK1899" s="1">
        <f t="shared" si="1355"/>
        <v>0.91477235960394243</v>
      </c>
      <c r="BL1899" s="2">
        <f t="shared" si="1356"/>
        <v>1.7500000000000002</v>
      </c>
      <c r="BM1899" s="2">
        <f t="shared" si="1357"/>
        <v>1.9043637196690486</v>
      </c>
      <c r="BN1899" s="2">
        <f t="shared" si="1358"/>
        <v>2.0058484249597694</v>
      </c>
      <c r="BO1899" s="2">
        <f t="shared" si="1359"/>
        <v>1.4003332911662265</v>
      </c>
      <c r="BP1899" s="2">
        <f t="shared" si="1360"/>
        <v>1.4105133723833583</v>
      </c>
      <c r="BQ1899" s="2">
        <f t="shared" si="1361"/>
        <v>1.5623257706498908</v>
      </c>
      <c r="BR1899" s="2">
        <f t="shared" si="1362"/>
        <v>1.1637227189614916</v>
      </c>
      <c r="BS1899" s="1">
        <f t="shared" si="1374"/>
        <v>11.024931387702301</v>
      </c>
      <c r="BT1899" s="1">
        <f t="shared" si="1375"/>
        <v>11.997416769474739</v>
      </c>
      <c r="BU1899" s="1">
        <f t="shared" si="1376"/>
        <v>12.636766433892676</v>
      </c>
      <c r="BV1899" s="1">
        <f t="shared" si="1377"/>
        <v>8.8220448314417101</v>
      </c>
      <c r="BW1899" s="1">
        <f t="shared" si="1378"/>
        <v>8.8861789439789192</v>
      </c>
      <c r="BX1899" s="1">
        <f t="shared" si="1379"/>
        <v>9.8425911009452385</v>
      </c>
      <c r="BY1899" s="1">
        <f t="shared" si="1363"/>
        <v>7.3314075033490349</v>
      </c>
    </row>
    <row r="1900" spans="1:77" x14ac:dyDescent="0.25">
      <c r="A1900" s="1">
        <v>20050515</v>
      </c>
      <c r="B1900" s="1">
        <v>2005</v>
      </c>
      <c r="C1900" s="1">
        <v>5</v>
      </c>
      <c r="D1900" s="1">
        <v>7.6349999999999998</v>
      </c>
      <c r="E1900" s="1">
        <v>243.971</v>
      </c>
      <c r="F1900" s="1">
        <f t="shared" si="1364"/>
        <v>10.117965312000001</v>
      </c>
      <c r="G1900" s="1">
        <v>454.26600000000002</v>
      </c>
      <c r="H1900" s="1">
        <v>1.5289999999999999</v>
      </c>
      <c r="I1900" s="1">
        <v>523.70752919999995</v>
      </c>
      <c r="J1900" s="1">
        <v>227.68203750000001</v>
      </c>
      <c r="K1900" s="1">
        <f t="shared" si="1365"/>
        <v>6.7872495784319989E-3</v>
      </c>
      <c r="L1900" s="1">
        <f t="shared" si="1366"/>
        <v>2.9507592059999999E-3</v>
      </c>
      <c r="M1900" s="1">
        <f t="shared" si="1334"/>
        <v>3.836490372431999E-3</v>
      </c>
      <c r="N1900" s="1">
        <f t="shared" si="1335"/>
        <v>0.43475036123272909</v>
      </c>
      <c r="O1900" s="1">
        <f t="shared" si="1336"/>
        <v>4.3987890743322229</v>
      </c>
      <c r="P1900" s="1">
        <f t="shared" si="1337"/>
        <v>5.7191762376677779</v>
      </c>
      <c r="Q1900" s="1">
        <v>72.890900000000002</v>
      </c>
      <c r="R1900" s="1">
        <v>41.032200000000003</v>
      </c>
      <c r="S1900" s="1">
        <v>0.63982546100000004</v>
      </c>
      <c r="T1900" s="1">
        <v>8.2224000000000004</v>
      </c>
      <c r="U1900" s="1">
        <v>1.2802474509999999</v>
      </c>
      <c r="V1900" s="1">
        <v>6.3444444000000003E-2</v>
      </c>
      <c r="W1900" s="1">
        <v>0.296411111</v>
      </c>
      <c r="X1900" s="1">
        <v>3.4555556000000001E-2</v>
      </c>
      <c r="Y1900" s="1">
        <v>0.23285555599999999</v>
      </c>
      <c r="Z1900" s="1">
        <v>0.64738938700000004</v>
      </c>
      <c r="AA1900" s="1">
        <v>0.12008229300000001</v>
      </c>
      <c r="AB1900" s="1">
        <v>1.4666666669999999</v>
      </c>
      <c r="AC1900" s="1">
        <v>0.63476284000000005</v>
      </c>
      <c r="AD1900" s="1">
        <v>0.46293361199999999</v>
      </c>
      <c r="AE1900" s="1">
        <f t="shared" si="1338"/>
        <v>0.37186111570765951</v>
      </c>
      <c r="AF1900" s="1">
        <v>0.818230236</v>
      </c>
      <c r="AG1900" s="1">
        <v>0.71424920199999997</v>
      </c>
      <c r="AH1900" s="1">
        <v>0.40223822999999997</v>
      </c>
      <c r="AI1900" s="1">
        <v>1</v>
      </c>
      <c r="AJ1900" s="1">
        <v>0.70891284399999999</v>
      </c>
      <c r="AK1900" s="1">
        <v>1</v>
      </c>
      <c r="AL1900" s="1">
        <v>0.71029665900000005</v>
      </c>
      <c r="AM1900" s="1">
        <v>0.63982546100000004</v>
      </c>
      <c r="AN1900" s="1">
        <f t="shared" si="1339"/>
        <v>0.53706638841559784</v>
      </c>
      <c r="AO1900" s="1">
        <f t="shared" si="1340"/>
        <v>0.46006585423657886</v>
      </c>
      <c r="AP1900" s="1">
        <f t="shared" si="1341"/>
        <v>4.6549303544013538</v>
      </c>
      <c r="AQ1900" s="1">
        <f t="shared" si="1342"/>
        <v>5.463034957598647</v>
      </c>
      <c r="AR1900" s="1">
        <f t="shared" si="1343"/>
        <v>0.23534201655669879</v>
      </c>
      <c r="AS1900" s="1">
        <f t="shared" si="1344"/>
        <v>0.57366666667499999</v>
      </c>
      <c r="AT1900" s="1">
        <f t="shared" si="1345"/>
        <v>1.4731943199809177</v>
      </c>
      <c r="AU1900" s="1">
        <f t="shared" si="1346"/>
        <v>0.57341270457904747</v>
      </c>
      <c r="AV1900" s="1">
        <f t="shared" si="1347"/>
        <v>0.89325396242095245</v>
      </c>
      <c r="AW1900" s="1">
        <f t="shared" si="1348"/>
        <v>1.6539711631120915</v>
      </c>
      <c r="AX1900" s="1">
        <f t="shared" si="1367"/>
        <v>4.6910237162995116</v>
      </c>
      <c r="AY1900" s="1">
        <f t="shared" si="1368"/>
        <v>6.5321782193276841</v>
      </c>
      <c r="AZ1900" s="1">
        <f t="shared" si="1369"/>
        <v>7.160736565668893</v>
      </c>
      <c r="BA1900" s="1">
        <f t="shared" si="1370"/>
        <v>6.2879291058694626</v>
      </c>
      <c r="BB1900" s="1">
        <f t="shared" si="1371"/>
        <v>4.8879732321119302</v>
      </c>
      <c r="BC1900" s="1">
        <f t="shared" si="1372"/>
        <v>5.2656805308990888</v>
      </c>
      <c r="BD1900" s="1">
        <f t="shared" si="1373"/>
        <v>5.1967210482272694</v>
      </c>
      <c r="BE1900" s="1">
        <f t="shared" si="1349"/>
        <v>1.0170758551162677</v>
      </c>
      <c r="BF1900" s="1">
        <f t="shared" si="1350"/>
        <v>1.1149439009855446</v>
      </c>
      <c r="BG1900" s="1">
        <f t="shared" si="1351"/>
        <v>0.97904568086338595</v>
      </c>
      <c r="BH1900" s="1">
        <f t="shared" si="1352"/>
        <v>0.76106918518021505</v>
      </c>
      <c r="BI1900" s="1">
        <f t="shared" si="1353"/>
        <v>0.81987911978379724</v>
      </c>
      <c r="BJ1900" s="1">
        <f t="shared" si="1354"/>
        <v>0.8091419625214169</v>
      </c>
      <c r="BK1900" s="1">
        <f t="shared" si="1355"/>
        <v>1.2802474504390866</v>
      </c>
      <c r="BL1900" s="2">
        <f t="shared" si="1356"/>
        <v>1.75</v>
      </c>
      <c r="BM1900" s="2">
        <f t="shared" si="1357"/>
        <v>1.9183936152939702</v>
      </c>
      <c r="BN1900" s="2">
        <f t="shared" si="1358"/>
        <v>1.6845645611310525</v>
      </c>
      <c r="BO1900" s="2">
        <f t="shared" si="1359"/>
        <v>1.3095100698395032</v>
      </c>
      <c r="BP1900" s="2">
        <f t="shared" si="1360"/>
        <v>1.4106995583506663</v>
      </c>
      <c r="BQ1900" s="2">
        <f t="shared" si="1361"/>
        <v>1.3922250019892652</v>
      </c>
      <c r="BR1900" s="2">
        <f t="shared" si="1362"/>
        <v>2.2028180366274501</v>
      </c>
      <c r="BS1900" s="1">
        <f t="shared" si="1374"/>
        <v>11.239389693816562</v>
      </c>
      <c r="BT1900" s="1">
        <f t="shared" si="1375"/>
        <v>12.320899101953453</v>
      </c>
      <c r="BU1900" s="1">
        <f t="shared" si="1376"/>
        <v>10.819130038254269</v>
      </c>
      <c r="BV1900" s="1">
        <f t="shared" si="1377"/>
        <v>8.410339418801783</v>
      </c>
      <c r="BW1900" s="1">
        <f t="shared" si="1378"/>
        <v>9.0602297583988882</v>
      </c>
      <c r="BX1900" s="1">
        <f t="shared" si="1379"/>
        <v>8.941576765046797</v>
      </c>
      <c r="BY1900" s="1">
        <f t="shared" si="1363"/>
        <v>14.147617336127881</v>
      </c>
    </row>
    <row r="1901" spans="1:77" x14ac:dyDescent="0.25">
      <c r="A1901" s="1">
        <v>20031012</v>
      </c>
      <c r="B1901" s="1">
        <v>2003</v>
      </c>
      <c r="C1901" s="1">
        <v>10</v>
      </c>
      <c r="D1901" s="1">
        <v>7.78</v>
      </c>
      <c r="E1901" s="1">
        <v>143.50200000000001</v>
      </c>
      <c r="F1901" s="1">
        <f t="shared" si="1364"/>
        <v>5.9513149440000008</v>
      </c>
      <c r="G1901" s="1">
        <v>244.25299999999999</v>
      </c>
      <c r="H1901" s="1">
        <v>1.625</v>
      </c>
      <c r="I1901" s="1">
        <v>322.34968229999998</v>
      </c>
      <c r="J1901" s="1">
        <v>140.2333994</v>
      </c>
      <c r="K1901" s="1">
        <f t="shared" si="1365"/>
        <v>4.1776518826079998E-3</v>
      </c>
      <c r="L1901" s="1">
        <f t="shared" si="1366"/>
        <v>1.8174248562239999E-3</v>
      </c>
      <c r="M1901" s="1">
        <f t="shared" si="1334"/>
        <v>2.3602270263839999E-3</v>
      </c>
      <c r="N1901" s="1">
        <f t="shared" si="1335"/>
        <v>0.43503501662982719</v>
      </c>
      <c r="O1901" s="1">
        <f t="shared" si="1336"/>
        <v>2.5890303956323795</v>
      </c>
      <c r="P1901" s="1">
        <f t="shared" si="1337"/>
        <v>3.3622845483676214</v>
      </c>
      <c r="Q1901" s="1">
        <v>22.6005</v>
      </c>
      <c r="R1901" s="1">
        <v>22.2334</v>
      </c>
      <c r="S1901" s="1">
        <v>0.50409400000000004</v>
      </c>
      <c r="T1901" s="1">
        <v>2.4353799999999999</v>
      </c>
      <c r="U1901" s="1">
        <v>0.68254070300000003</v>
      </c>
      <c r="V1901" s="1">
        <v>6.1344443999999998E-2</v>
      </c>
      <c r="W1901" s="1">
        <v>0.26066666700000002</v>
      </c>
      <c r="X1901" s="1">
        <v>2.8877778E-2</v>
      </c>
      <c r="Y1901" s="1">
        <v>0.22097777800000001</v>
      </c>
      <c r="Z1901" s="1">
        <v>0.618991756</v>
      </c>
      <c r="AA1901" s="1">
        <v>8.2402878999999998E-2</v>
      </c>
      <c r="AB1901" s="1">
        <v>1.066666667</v>
      </c>
      <c r="AC1901" s="1">
        <v>0.59954977700000001</v>
      </c>
      <c r="AD1901" s="1">
        <v>0.41248623400000001</v>
      </c>
      <c r="AE1901" s="1">
        <f t="shared" si="1338"/>
        <v>0.30862007521624674</v>
      </c>
      <c r="AF1901" s="1">
        <v>0.82342692699999998</v>
      </c>
      <c r="AG1901" s="1">
        <v>0.72261946600000004</v>
      </c>
      <c r="AH1901" s="1">
        <v>0.40596861299999998</v>
      </c>
      <c r="AI1901" s="1">
        <v>1</v>
      </c>
      <c r="AJ1901" s="1">
        <v>0.68506511299999995</v>
      </c>
      <c r="AK1901" s="1">
        <v>1</v>
      </c>
      <c r="AL1901" s="1">
        <v>0.53170263200000001</v>
      </c>
      <c r="AM1901" s="1">
        <v>0.50409400000000004</v>
      </c>
      <c r="AN1901" s="1">
        <f t="shared" si="1339"/>
        <v>0.58751376646346209</v>
      </c>
      <c r="AO1901" s="1">
        <f t="shared" si="1340"/>
        <v>0.38184134546355863</v>
      </c>
      <c r="AP1901" s="1">
        <f t="shared" si="1341"/>
        <v>2.2724581054943434</v>
      </c>
      <c r="AQ1901" s="1">
        <f t="shared" si="1342"/>
        <v>3.6788568385056575</v>
      </c>
      <c r="AR1901" s="1">
        <f t="shared" si="1343"/>
        <v>0.19255265968678076</v>
      </c>
      <c r="AS1901" s="1">
        <f t="shared" si="1344"/>
        <v>0.56366666667499998</v>
      </c>
      <c r="AT1901" s="1">
        <f t="shared" si="1345"/>
        <v>0.96976160199815753</v>
      </c>
      <c r="AU1901" s="1">
        <f t="shared" si="1346"/>
        <v>0.33301096581431883</v>
      </c>
      <c r="AV1901" s="1">
        <f t="shared" si="1347"/>
        <v>0.73365570118568124</v>
      </c>
      <c r="AW1901" s="1">
        <f t="shared" si="1348"/>
        <v>0.79869397545496312</v>
      </c>
      <c r="AX1901" s="1">
        <f t="shared" si="1367"/>
        <v>3.0022698592071215</v>
      </c>
      <c r="AY1901" s="1">
        <f t="shared" si="1368"/>
        <v>2.7338211759167921</v>
      </c>
      <c r="AZ1901" s="1">
        <f t="shared" si="1369"/>
        <v>2.9069802663789779</v>
      </c>
      <c r="BA1901" s="1">
        <f t="shared" si="1370"/>
        <v>2.6197338086993218</v>
      </c>
      <c r="BB1901" s="1">
        <f t="shared" si="1371"/>
        <v>2.2086315417270068</v>
      </c>
      <c r="BC1901" s="1">
        <f t="shared" si="1372"/>
        <v>2.2046152193179176</v>
      </c>
      <c r="BD1901" s="1">
        <f t="shared" si="1373"/>
        <v>2.2698251803601175</v>
      </c>
      <c r="BE1901" s="1">
        <f t="shared" si="1349"/>
        <v>0.76618196260475069</v>
      </c>
      <c r="BF1901" s="1">
        <f t="shared" si="1350"/>
        <v>0.8147116078287765</v>
      </c>
      <c r="BG1901" s="1">
        <f t="shared" si="1351"/>
        <v>0.73420778532749087</v>
      </c>
      <c r="BH1901" s="1">
        <f t="shared" si="1352"/>
        <v>0.61899207754277019</v>
      </c>
      <c r="BI1901" s="1">
        <f t="shared" si="1353"/>
        <v>0.61786646120291677</v>
      </c>
      <c r="BJ1901" s="1">
        <f t="shared" si="1354"/>
        <v>0.63614223445861884</v>
      </c>
      <c r="BK1901" s="1">
        <f t="shared" si="1355"/>
        <v>0.68254070329329775</v>
      </c>
      <c r="BL1901" s="2">
        <f t="shared" si="1356"/>
        <v>1.7499999999999998</v>
      </c>
      <c r="BM1901" s="2">
        <f t="shared" si="1357"/>
        <v>1.8608442684467843</v>
      </c>
      <c r="BN1901" s="2">
        <f t="shared" si="1358"/>
        <v>1.6769692932407623</v>
      </c>
      <c r="BO1901" s="2">
        <f t="shared" si="1359"/>
        <v>1.4138105418420759</v>
      </c>
      <c r="BP1901" s="2">
        <f t="shared" si="1360"/>
        <v>1.4112395747730433</v>
      </c>
      <c r="BQ1901" s="2">
        <f t="shared" si="1361"/>
        <v>1.4529824044903459</v>
      </c>
      <c r="BR1901" s="2">
        <f t="shared" si="1362"/>
        <v>1.5589589536962885</v>
      </c>
      <c r="BS1901" s="1">
        <f t="shared" si="1374"/>
        <v>6.244191708180943</v>
      </c>
      <c r="BT1901" s="1">
        <f t="shared" si="1375"/>
        <v>6.639696200715111</v>
      </c>
      <c r="BU1901" s="1">
        <f t="shared" si="1376"/>
        <v>5.9836101461303004</v>
      </c>
      <c r="BV1901" s="1">
        <f t="shared" si="1377"/>
        <v>5.0446308927480565</v>
      </c>
      <c r="BW1901" s="1">
        <f t="shared" si="1378"/>
        <v>5.0354574006026516</v>
      </c>
      <c r="BX1901" s="1">
        <f t="shared" si="1379"/>
        <v>5.1844003898579594</v>
      </c>
      <c r="BY1901" s="1">
        <f t="shared" si="1363"/>
        <v>5.5625363268941745</v>
      </c>
    </row>
    <row r="1902" spans="1:77" x14ac:dyDescent="0.25">
      <c r="A1902" s="1">
        <v>20060727</v>
      </c>
      <c r="B1902" s="1">
        <v>2006</v>
      </c>
      <c r="C1902" s="1">
        <v>7</v>
      </c>
      <c r="D1902" s="1">
        <v>23.91</v>
      </c>
      <c r="E1902" s="1">
        <v>277.91800000000001</v>
      </c>
      <c r="F1902" s="1">
        <f t="shared" si="1364"/>
        <v>11.525815295999999</v>
      </c>
      <c r="G1902" s="1">
        <v>450.77499999999998</v>
      </c>
      <c r="H1902" s="1">
        <v>19.27</v>
      </c>
      <c r="I1902" s="1">
        <v>530.66021880000005</v>
      </c>
      <c r="J1902" s="1">
        <v>230.86081039999999</v>
      </c>
      <c r="K1902" s="1">
        <f t="shared" si="1365"/>
        <v>6.8773564356480006E-3</v>
      </c>
      <c r="L1902" s="1">
        <f t="shared" si="1366"/>
        <v>2.9919561027839997E-3</v>
      </c>
      <c r="M1902" s="1">
        <f t="shared" si="1334"/>
        <v>3.8854003328640009E-3</v>
      </c>
      <c r="N1902" s="1">
        <f t="shared" si="1335"/>
        <v>0.43504450158719898</v>
      </c>
      <c r="O1902" s="1">
        <f t="shared" si="1336"/>
        <v>5.0142425708344343</v>
      </c>
      <c r="P1902" s="1">
        <f t="shared" si="1337"/>
        <v>6.5115727251655651</v>
      </c>
      <c r="Q1902" s="1">
        <v>57.001600000000003</v>
      </c>
      <c r="R1902" s="1">
        <v>34.600200000000001</v>
      </c>
      <c r="S1902" s="1">
        <v>0.62227598100000003</v>
      </c>
      <c r="T1902" s="1">
        <v>10.2578</v>
      </c>
      <c r="U1902" s="1">
        <v>1.1173898680000001</v>
      </c>
      <c r="V1902" s="1">
        <v>2.4888889000000001E-2</v>
      </c>
      <c r="W1902" s="1">
        <v>0.199144444</v>
      </c>
      <c r="X1902" s="1">
        <v>1.6122221999999999E-2</v>
      </c>
      <c r="Y1902" s="1">
        <v>9.5522222000000004E-2</v>
      </c>
      <c r="Z1902" s="1">
        <v>0.77781084</v>
      </c>
      <c r="AA1902" s="1">
        <v>0.35165912500000002</v>
      </c>
      <c r="AB1902" s="1">
        <v>2.4444444440000002</v>
      </c>
      <c r="AC1902" s="1">
        <v>0.79648544200000004</v>
      </c>
      <c r="AD1902" s="1">
        <v>0.38346625299999998</v>
      </c>
      <c r="AE1902" s="1">
        <f t="shared" si="1338"/>
        <v>0.27224050770966529</v>
      </c>
      <c r="AF1902" s="1">
        <v>0.80873022400000005</v>
      </c>
      <c r="AG1902" s="1">
        <v>1.8521101719999999</v>
      </c>
      <c r="AH1902" s="1">
        <v>0.82094160000000005</v>
      </c>
      <c r="AI1902" s="1">
        <v>0.55192982499999999</v>
      </c>
      <c r="AJ1902" s="1">
        <v>0.85548045900000003</v>
      </c>
      <c r="AK1902" s="1">
        <v>0.28485927300000002</v>
      </c>
      <c r="AL1902" s="1">
        <v>0.687205238</v>
      </c>
      <c r="AM1902" s="1">
        <v>0.62227598100000003</v>
      </c>
      <c r="AN1902" s="1">
        <f t="shared" si="1339"/>
        <v>0.61653374743497313</v>
      </c>
      <c r="AO1902" s="1">
        <f t="shared" si="1340"/>
        <v>0.34232782873338508</v>
      </c>
      <c r="AP1902" s="1">
        <f t="shared" si="1341"/>
        <v>3.9456073246617178</v>
      </c>
      <c r="AQ1902" s="1">
        <f t="shared" si="1342"/>
        <v>7.5802079713382815</v>
      </c>
      <c r="AR1902" s="1">
        <f t="shared" si="1343"/>
        <v>0.29380496894538682</v>
      </c>
      <c r="AS1902" s="1">
        <f t="shared" si="1344"/>
        <v>0.59811111110000004</v>
      </c>
      <c r="AT1902" s="1">
        <f t="shared" si="1345"/>
        <v>0.62718089272075017</v>
      </c>
      <c r="AU1902" s="1">
        <f t="shared" si="1346"/>
        <v>0.63604073489099833</v>
      </c>
      <c r="AV1902" s="1">
        <f t="shared" si="1347"/>
        <v>1.8084037091090019</v>
      </c>
      <c r="AW1902" s="1">
        <f t="shared" si="1348"/>
        <v>2.2994470773493561</v>
      </c>
      <c r="AX1902" s="1">
        <f t="shared" si="1367"/>
        <v>6.4378022808975084</v>
      </c>
      <c r="AY1902" s="1">
        <f t="shared" si="1368"/>
        <v>8.9284831143857311</v>
      </c>
      <c r="AZ1902" s="1">
        <f t="shared" si="1369"/>
        <v>9.3251060382940683</v>
      </c>
      <c r="BA1902" s="1">
        <f t="shared" si="1370"/>
        <v>8.3114090740174316</v>
      </c>
      <c r="BB1902" s="1">
        <f t="shared" si="1371"/>
        <v>6.4361912909613554</v>
      </c>
      <c r="BC1902" s="1">
        <f t="shared" si="1372"/>
        <v>7.1991977031338124</v>
      </c>
      <c r="BD1902" s="1">
        <f t="shared" si="1373"/>
        <v>6.8559128063020633</v>
      </c>
      <c r="BE1902" s="1">
        <f t="shared" si="1349"/>
        <v>0.9725863806079984</v>
      </c>
      <c r="BF1902" s="1">
        <f t="shared" si="1350"/>
        <v>1.0157908140025853</v>
      </c>
      <c r="BG1902" s="1">
        <f t="shared" si="1351"/>
        <v>0.90536804129995019</v>
      </c>
      <c r="BH1902" s="1">
        <f t="shared" si="1352"/>
        <v>0.70109915787274124</v>
      </c>
      <c r="BI1902" s="1">
        <f t="shared" si="1353"/>
        <v>0.78421402019463271</v>
      </c>
      <c r="BJ1902" s="1">
        <f t="shared" si="1354"/>
        <v>0.74681973820410774</v>
      </c>
      <c r="BK1902" s="1">
        <f t="shared" si="1355"/>
        <v>1.1173898687142338</v>
      </c>
      <c r="BL1902" s="2">
        <f t="shared" si="1356"/>
        <v>1.75</v>
      </c>
      <c r="BM1902" s="2">
        <f t="shared" si="1357"/>
        <v>1.8277388620157955</v>
      </c>
      <c r="BN1902" s="2">
        <f t="shared" si="1358"/>
        <v>1.6290522917711965</v>
      </c>
      <c r="BO1902" s="2">
        <f t="shared" si="1359"/>
        <v>1.2615059708221532</v>
      </c>
      <c r="BP1902" s="2">
        <f t="shared" si="1360"/>
        <v>1.4110567068425193</v>
      </c>
      <c r="BQ1902" s="2">
        <f t="shared" si="1361"/>
        <v>1.3437722015397515</v>
      </c>
      <c r="BR1902" s="2">
        <f t="shared" si="1362"/>
        <v>2.0105486867166484</v>
      </c>
      <c r="BS1902" s="1">
        <f t="shared" si="1374"/>
        <v>16.065252158278614</v>
      </c>
      <c r="BT1902" s="1">
        <f t="shared" si="1375"/>
        <v>16.778906113010827</v>
      </c>
      <c r="BU1902" s="1">
        <f t="shared" si="1376"/>
        <v>14.954934769329105</v>
      </c>
      <c r="BV1902" s="1">
        <f t="shared" si="1377"/>
        <v>11.580806583103971</v>
      </c>
      <c r="BW1902" s="1">
        <f t="shared" si="1378"/>
        <v>12.953703888603027</v>
      </c>
      <c r="BX1902" s="1">
        <f t="shared" si="1379"/>
        <v>12.336022434869312</v>
      </c>
      <c r="BY1902" s="1">
        <f t="shared" si="1363"/>
        <v>18.457126644913632</v>
      </c>
    </row>
    <row r="1903" spans="1:77" x14ac:dyDescent="0.25">
      <c r="A1903" s="1">
        <v>20120825</v>
      </c>
      <c r="B1903" s="1">
        <v>2012</v>
      </c>
      <c r="C1903" s="1">
        <v>8</v>
      </c>
      <c r="D1903" s="1">
        <v>18.388999999999999</v>
      </c>
      <c r="E1903" s="1">
        <v>246.75700000000001</v>
      </c>
      <c r="F1903" s="1">
        <f t="shared" si="1364"/>
        <v>10.233506304</v>
      </c>
      <c r="G1903" s="1">
        <v>388.01400000000001</v>
      </c>
      <c r="H1903" s="1">
        <v>8.1159999999999997</v>
      </c>
      <c r="I1903" s="1">
        <v>491.50514129999999</v>
      </c>
      <c r="J1903" s="1">
        <v>213.8465458</v>
      </c>
      <c r="K1903" s="1">
        <f t="shared" si="1365"/>
        <v>6.369906631247999E-3</v>
      </c>
      <c r="L1903" s="1">
        <f t="shared" si="1366"/>
        <v>2.7714512335679999E-3</v>
      </c>
      <c r="M1903" s="1">
        <f t="shared" si="1334"/>
        <v>3.5984553976799991E-3</v>
      </c>
      <c r="N1903" s="1">
        <f t="shared" si="1335"/>
        <v>0.43508506388028706</v>
      </c>
      <c r="O1903" s="1">
        <f t="shared" si="1336"/>
        <v>4.4524457439951606</v>
      </c>
      <c r="P1903" s="1">
        <f t="shared" si="1337"/>
        <v>5.7810605600048399</v>
      </c>
      <c r="Q1903" s="1">
        <v>93.529499999999999</v>
      </c>
      <c r="R1903" s="1">
        <v>12.577299999999999</v>
      </c>
      <c r="S1903" s="1">
        <v>0.88146565499999996</v>
      </c>
      <c r="T1903" s="1">
        <v>9.4772800000000004</v>
      </c>
      <c r="U1903" s="1">
        <v>1.3416689799999999</v>
      </c>
      <c r="V1903" s="1">
        <v>6.0455556000000001E-2</v>
      </c>
      <c r="W1903" s="1">
        <v>0.33229999999999998</v>
      </c>
      <c r="X1903" s="1">
        <v>3.6133332999999997E-2</v>
      </c>
      <c r="Y1903" s="1">
        <v>0.227911111</v>
      </c>
      <c r="Z1903" s="1">
        <v>0.69214665399999997</v>
      </c>
      <c r="AA1903" s="1">
        <v>0.186338484</v>
      </c>
      <c r="AB1903" s="1">
        <v>2.1666666669999999</v>
      </c>
      <c r="AC1903" s="1">
        <v>0.69026185100000004</v>
      </c>
      <c r="AD1903" s="1">
        <v>0.364051297</v>
      </c>
      <c r="AE1903" s="1">
        <f t="shared" si="1338"/>
        <v>0.24790183903723204</v>
      </c>
      <c r="AF1903" s="1">
        <v>0.99093918400000003</v>
      </c>
      <c r="AG1903" s="1">
        <v>1.224150219</v>
      </c>
      <c r="AH1903" s="1">
        <v>0.67890403899999996</v>
      </c>
      <c r="AI1903" s="1">
        <v>0.94329824600000001</v>
      </c>
      <c r="AJ1903" s="1">
        <v>0.75084714200000002</v>
      </c>
      <c r="AK1903" s="1">
        <v>0.76017394299999996</v>
      </c>
      <c r="AL1903" s="1">
        <v>1</v>
      </c>
      <c r="AM1903" s="1">
        <v>0.88146565499999996</v>
      </c>
      <c r="AN1903" s="1">
        <f t="shared" si="1339"/>
        <v>0.63594870288185479</v>
      </c>
      <c r="AO1903" s="1">
        <f t="shared" si="1340"/>
        <v>0.31832744355430131</v>
      </c>
      <c r="AP1903" s="1">
        <f t="shared" si="1341"/>
        <v>3.2576059003491467</v>
      </c>
      <c r="AQ1903" s="1">
        <f t="shared" si="1342"/>
        <v>6.9759004036508543</v>
      </c>
      <c r="AR1903" s="1">
        <f t="shared" si="1343"/>
        <v>0.29227643053756092</v>
      </c>
      <c r="AS1903" s="1">
        <f t="shared" si="1344"/>
        <v>0.59116666667500006</v>
      </c>
      <c r="AT1903" s="1">
        <f t="shared" si="1345"/>
        <v>0.62607284824974174</v>
      </c>
      <c r="AU1903" s="1">
        <f t="shared" si="1346"/>
        <v>0.5493928165383567</v>
      </c>
      <c r="AV1903" s="1">
        <f t="shared" si="1347"/>
        <v>1.6172738504616433</v>
      </c>
      <c r="AW1903" s="1">
        <f t="shared" si="1348"/>
        <v>1.8764568848811254</v>
      </c>
      <c r="AX1903" s="1">
        <f t="shared" si="1367"/>
        <v>5.8357830451124935</v>
      </c>
      <c r="AY1903" s="1">
        <f t="shared" si="1368"/>
        <v>12.249641636026256</v>
      </c>
      <c r="AZ1903" s="1">
        <f t="shared" si="1369"/>
        <v>12.6387649668679</v>
      </c>
      <c r="BA1903" s="1">
        <f t="shared" si="1370"/>
        <v>12.687619120007884</v>
      </c>
      <c r="BB1903" s="1">
        <f t="shared" si="1371"/>
        <v>10.131985393561106</v>
      </c>
      <c r="BC1903" s="1">
        <f t="shared" si="1372"/>
        <v>9.8777153179408526</v>
      </c>
      <c r="BD1903" s="1">
        <f t="shared" si="1373"/>
        <v>10.650997744433395</v>
      </c>
      <c r="BE1903" s="1">
        <f t="shared" si="1349"/>
        <v>1.7341435719999998</v>
      </c>
      <c r="BF1903" s="1">
        <f t="shared" si="1350"/>
        <v>1.7892305486597653</v>
      </c>
      <c r="BG1903" s="1">
        <f t="shared" si="1351"/>
        <v>1.7961466787924252</v>
      </c>
      <c r="BH1903" s="1">
        <f t="shared" si="1352"/>
        <v>1.4343535806114924</v>
      </c>
      <c r="BI1903" s="1">
        <f t="shared" si="1353"/>
        <v>1.3983573588206437</v>
      </c>
      <c r="BJ1903" s="1">
        <f t="shared" si="1354"/>
        <v>1.5078285408427177</v>
      </c>
      <c r="BK1903" s="1">
        <f t="shared" si="1355"/>
        <v>1.3416689794180467</v>
      </c>
      <c r="BL1903" s="2">
        <f t="shared" si="1356"/>
        <v>1.7499999999999998</v>
      </c>
      <c r="BM1903" s="2">
        <f t="shared" si="1357"/>
        <v>1.8055906735238811</v>
      </c>
      <c r="BN1903" s="2">
        <f t="shared" si="1358"/>
        <v>1.8125700424340321</v>
      </c>
      <c r="BO1903" s="2">
        <f t="shared" si="1359"/>
        <v>1.4474688293398763</v>
      </c>
      <c r="BP1903" s="2">
        <f t="shared" si="1360"/>
        <v>1.4111434701533043</v>
      </c>
      <c r="BQ1903" s="2">
        <f t="shared" si="1361"/>
        <v>1.5216156199982476</v>
      </c>
      <c r="BR1903" s="2">
        <f t="shared" si="1362"/>
        <v>1.3539367511962739</v>
      </c>
      <c r="BS1903" s="1">
        <f t="shared" si="1374"/>
        <v>12.361648256333616</v>
      </c>
      <c r="BT1903" s="1">
        <f t="shared" si="1375"/>
        <v>12.754329600582128</v>
      </c>
      <c r="BU1903" s="1">
        <f t="shared" si="1376"/>
        <v>12.803630459735544</v>
      </c>
      <c r="BV1903" s="1">
        <f t="shared" si="1377"/>
        <v>10.224628874460883</v>
      </c>
      <c r="BW1903" s="1">
        <f t="shared" si="1378"/>
        <v>9.9680338384326639</v>
      </c>
      <c r="BX1903" s="1">
        <f t="shared" si="1379"/>
        <v>10.748386900435047</v>
      </c>
      <c r="BY1903" s="1">
        <f t="shared" si="1363"/>
        <v>9.56393707406367</v>
      </c>
    </row>
    <row r="1904" spans="1:77" x14ac:dyDescent="0.25">
      <c r="A1904" s="1">
        <v>20040929</v>
      </c>
      <c r="B1904" s="1">
        <v>2004</v>
      </c>
      <c r="C1904" s="1">
        <v>9</v>
      </c>
      <c r="D1904" s="1">
        <v>7.242</v>
      </c>
      <c r="E1904" s="1">
        <v>175.01599999999999</v>
      </c>
      <c r="F1904" s="1">
        <f t="shared" si="1364"/>
        <v>7.2582635519999998</v>
      </c>
      <c r="G1904" s="1">
        <v>281.97899999999998</v>
      </c>
      <c r="H1904" s="1">
        <v>1.581</v>
      </c>
      <c r="I1904" s="1">
        <v>378.37054380000001</v>
      </c>
      <c r="J1904" s="1">
        <v>165.09479580000001</v>
      </c>
      <c r="K1904" s="1">
        <f t="shared" si="1365"/>
        <v>4.9036822476479997E-3</v>
      </c>
      <c r="L1904" s="1">
        <f t="shared" si="1366"/>
        <v>2.1396285535680002E-3</v>
      </c>
      <c r="M1904" s="1">
        <f t="shared" si="1334"/>
        <v>2.7640536940799995E-3</v>
      </c>
      <c r="N1904" s="1">
        <f t="shared" si="1335"/>
        <v>0.43633099485478505</v>
      </c>
      <c r="O1904" s="1">
        <f t="shared" si="1336"/>
        <v>3.1670053565623859</v>
      </c>
      <c r="P1904" s="1">
        <f t="shared" si="1337"/>
        <v>4.0912581954376144</v>
      </c>
      <c r="Q1904" s="1">
        <v>36.720199999999998</v>
      </c>
      <c r="R1904" s="1">
        <v>23.336200000000002</v>
      </c>
      <c r="S1904" s="1">
        <v>0.61142859000000005</v>
      </c>
      <c r="T1904" s="1">
        <v>4.83622</v>
      </c>
      <c r="U1904" s="1">
        <v>1.114714991</v>
      </c>
      <c r="V1904" s="1">
        <v>6.5166666999999998E-2</v>
      </c>
      <c r="W1904" s="1">
        <v>0.27560000000000001</v>
      </c>
      <c r="X1904" s="1">
        <v>3.6433332999999998E-2</v>
      </c>
      <c r="Y1904" s="1">
        <v>0.238744444</v>
      </c>
      <c r="Z1904" s="1">
        <v>0.61752909899999997</v>
      </c>
      <c r="AA1904" s="1">
        <v>7.1655397999999995E-2</v>
      </c>
      <c r="AB1904" s="1">
        <v>1.566666667</v>
      </c>
      <c r="AC1904" s="1">
        <v>0.59773608300000003</v>
      </c>
      <c r="AD1904" s="1">
        <v>0.37932966600000001</v>
      </c>
      <c r="AE1904" s="1">
        <f t="shared" si="1338"/>
        <v>0.267054865237558</v>
      </c>
      <c r="AF1904" s="1">
        <v>0.80385384900000001</v>
      </c>
      <c r="AG1904" s="1">
        <v>0.69137333599999995</v>
      </c>
      <c r="AH1904" s="1">
        <v>0.39212760499999999</v>
      </c>
      <c r="AI1904" s="1">
        <v>1</v>
      </c>
      <c r="AJ1904" s="1">
        <v>0.67826291000000005</v>
      </c>
      <c r="AK1904" s="1">
        <v>1</v>
      </c>
      <c r="AL1904" s="1">
        <v>0.67293235500000004</v>
      </c>
      <c r="AM1904" s="1">
        <v>0.61142859000000005</v>
      </c>
      <c r="AN1904" s="1">
        <f t="shared" si="1339"/>
        <v>0.62067033360640333</v>
      </c>
      <c r="AO1904" s="1">
        <f t="shared" si="1340"/>
        <v>0.33704738559976533</v>
      </c>
      <c r="AP1904" s="1">
        <f t="shared" si="1341"/>
        <v>2.4463787541956661</v>
      </c>
      <c r="AQ1904" s="1">
        <f t="shared" si="1342"/>
        <v>4.8118847978043338</v>
      </c>
      <c r="AR1904" s="1">
        <f t="shared" si="1343"/>
        <v>0.23266792448359674</v>
      </c>
      <c r="AS1904" s="1">
        <f t="shared" si="1344"/>
        <v>0.57616666667500005</v>
      </c>
      <c r="AT1904" s="1">
        <f t="shared" si="1345"/>
        <v>0.71964632007864804</v>
      </c>
      <c r="AU1904" s="1">
        <f t="shared" si="1346"/>
        <v>0.39902566815341639</v>
      </c>
      <c r="AV1904" s="1">
        <f t="shared" si="1347"/>
        <v>1.1676409988465837</v>
      </c>
      <c r="AW1904" s="1">
        <f t="shared" si="1348"/>
        <v>1.2001305203690569</v>
      </c>
      <c r="AX1904" s="1">
        <f t="shared" si="1367"/>
        <v>3.9938028317094276</v>
      </c>
      <c r="AY1904" s="1">
        <f t="shared" si="1368"/>
        <v>4.1070383784673199</v>
      </c>
      <c r="AZ1904" s="1">
        <f t="shared" si="1369"/>
        <v>4.2784073179449136</v>
      </c>
      <c r="BA1904" s="1">
        <f t="shared" si="1370"/>
        <v>4.5753126524188268</v>
      </c>
      <c r="BB1904" s="1">
        <f t="shared" si="1371"/>
        <v>3.7275920169399526</v>
      </c>
      <c r="BC1904" s="1">
        <f t="shared" si="1372"/>
        <v>3.3156608354204975</v>
      </c>
      <c r="BD1904" s="1">
        <f t="shared" si="1373"/>
        <v>3.890010170854294</v>
      </c>
      <c r="BE1904" s="1">
        <f t="shared" si="1349"/>
        <v>0.94664371144592274</v>
      </c>
      <c r="BF1904" s="1">
        <f t="shared" si="1350"/>
        <v>0.98614305718959738</v>
      </c>
      <c r="BG1904" s="1">
        <f t="shared" si="1351"/>
        <v>1.054577666724307</v>
      </c>
      <c r="BH1904" s="1">
        <f t="shared" si="1352"/>
        <v>0.85918397066186747</v>
      </c>
      <c r="BI1904" s="1">
        <f t="shared" si="1353"/>
        <v>0.76423670535790789</v>
      </c>
      <c r="BJ1904" s="1">
        <f t="shared" si="1354"/>
        <v>0.89662022273922093</v>
      </c>
      <c r="BK1904" s="1">
        <f t="shared" si="1355"/>
        <v>1.1147149912627556</v>
      </c>
      <c r="BL1904" s="2">
        <f t="shared" si="1356"/>
        <v>1.7499999999999998</v>
      </c>
      <c r="BM1904" s="2">
        <f t="shared" si="1357"/>
        <v>1.823019927366178</v>
      </c>
      <c r="BN1904" s="2">
        <f t="shared" si="1358"/>
        <v>1.9495306359228504</v>
      </c>
      <c r="BO1904" s="2">
        <f t="shared" si="1359"/>
        <v>1.5883187417594333</v>
      </c>
      <c r="BP1904" s="2">
        <f t="shared" si="1360"/>
        <v>1.412795773325896</v>
      </c>
      <c r="BQ1904" s="2">
        <f t="shared" si="1361"/>
        <v>1.6575247591271522</v>
      </c>
      <c r="BR1904" s="2">
        <f t="shared" si="1362"/>
        <v>2.06070268161419</v>
      </c>
      <c r="BS1904" s="1">
        <f t="shared" si="1374"/>
        <v>7.5924205436697569</v>
      </c>
      <c r="BT1904" s="1">
        <f t="shared" si="1375"/>
        <v>7.9092193988881823</v>
      </c>
      <c r="BU1904" s="1">
        <f t="shared" si="1376"/>
        <v>8.4580894003966947</v>
      </c>
      <c r="BV1904" s="1">
        <f t="shared" si="1377"/>
        <v>6.8909621970457273</v>
      </c>
      <c r="BW1904" s="1">
        <f t="shared" si="1378"/>
        <v>6.1294512305196189</v>
      </c>
      <c r="BX1904" s="1">
        <f t="shared" si="1379"/>
        <v>7.1912143044790042</v>
      </c>
      <c r="BY1904" s="1">
        <f t="shared" si="1363"/>
        <v>8.9404122138759625</v>
      </c>
    </row>
    <row r="1905" spans="1:77" x14ac:dyDescent="0.25">
      <c r="A1905" s="1">
        <v>20030414</v>
      </c>
      <c r="B1905" s="1">
        <v>2003</v>
      </c>
      <c r="C1905" s="1">
        <v>4</v>
      </c>
      <c r="D1905" s="1">
        <v>9.8040000000000003</v>
      </c>
      <c r="E1905" s="1">
        <v>288.56</v>
      </c>
      <c r="F1905" s="1">
        <f t="shared" si="1364"/>
        <v>11.96716032</v>
      </c>
      <c r="G1905" s="1">
        <v>406.822</v>
      </c>
      <c r="H1905" s="1">
        <v>3.9220000000000002</v>
      </c>
      <c r="I1905" s="1">
        <v>610.33895829999994</v>
      </c>
      <c r="J1905" s="1">
        <v>266.31153849999998</v>
      </c>
      <c r="K1905" s="1">
        <f t="shared" si="1365"/>
        <v>7.9099928995679976E-3</v>
      </c>
      <c r="L1905" s="1">
        <f t="shared" si="1366"/>
        <v>3.4513975389599996E-3</v>
      </c>
      <c r="M1905" s="1">
        <f t="shared" si="1334"/>
        <v>4.4585953606079975E-3</v>
      </c>
      <c r="N1905" s="1">
        <f t="shared" si="1335"/>
        <v>0.43633383528681757</v>
      </c>
      <c r="O1905" s="1">
        <f t="shared" si="1336"/>
        <v>5.2216769599178186</v>
      </c>
      <c r="P1905" s="1">
        <f t="shared" si="1337"/>
        <v>6.7454833600821811</v>
      </c>
      <c r="Q1905" s="1">
        <v>77.575999999999993</v>
      </c>
      <c r="R1905" s="1">
        <v>33.917700000000004</v>
      </c>
      <c r="S1905" s="1">
        <v>0.69578819300000005</v>
      </c>
      <c r="T1905" s="1">
        <v>10.317</v>
      </c>
      <c r="U1905" s="1">
        <v>1.1788133240000001</v>
      </c>
      <c r="V1905" s="1">
        <v>5.5811110999999997E-2</v>
      </c>
      <c r="W1905" s="1">
        <v>0.35048888900000003</v>
      </c>
      <c r="X1905" s="1">
        <v>3.0277778000000002E-2</v>
      </c>
      <c r="Y1905" s="1">
        <v>0.22224444400000001</v>
      </c>
      <c r="Z1905" s="1">
        <v>0.72527142</v>
      </c>
      <c r="AA1905" s="1">
        <v>0.22391650299999999</v>
      </c>
      <c r="AB1905" s="1">
        <v>2.2999999999999998</v>
      </c>
      <c r="AC1905" s="1">
        <v>0.731336561</v>
      </c>
      <c r="AD1905" s="1">
        <v>0.29069716000000001</v>
      </c>
      <c r="AE1905" s="1">
        <f t="shared" si="1338"/>
        <v>0.1559447912749154</v>
      </c>
      <c r="AF1905" s="1">
        <v>0.88952651900000002</v>
      </c>
      <c r="AG1905" s="1">
        <v>0.83415615600000004</v>
      </c>
      <c r="AH1905" s="1">
        <v>0.45803961900000001</v>
      </c>
      <c r="AI1905" s="1">
        <v>1</v>
      </c>
      <c r="AJ1905" s="1">
        <v>0.77463069799999995</v>
      </c>
      <c r="AK1905" s="1">
        <v>1</v>
      </c>
      <c r="AL1905" s="1">
        <v>0.78393183300000002</v>
      </c>
      <c r="AM1905" s="1">
        <v>0.69578819300000005</v>
      </c>
      <c r="AN1905" s="1">
        <f t="shared" si="1339"/>
        <v>0.70930284006273014</v>
      </c>
      <c r="AO1905" s="1">
        <f t="shared" si="1340"/>
        <v>0.24602547028447219</v>
      </c>
      <c r="AP1905" s="1">
        <f t="shared" si="1341"/>
        <v>2.9442262456976747</v>
      </c>
      <c r="AQ1905" s="1">
        <f t="shared" si="1342"/>
        <v>9.0229340743023254</v>
      </c>
      <c r="AR1905" s="1">
        <f t="shared" si="1343"/>
        <v>0.36724903130713127</v>
      </c>
      <c r="AS1905" s="1">
        <f t="shared" si="1344"/>
        <v>0.59450000000000003</v>
      </c>
      <c r="AT1905" s="1">
        <f t="shared" si="1345"/>
        <v>0.51627653256787742</v>
      </c>
      <c r="AU1905" s="1">
        <f t="shared" si="1346"/>
        <v>0.57682698925228426</v>
      </c>
      <c r="AV1905" s="1">
        <f t="shared" si="1347"/>
        <v>1.7231730107477157</v>
      </c>
      <c r="AW1905" s="1">
        <f t="shared" si="1348"/>
        <v>1.8879378045128994</v>
      </c>
      <c r="AX1905" s="1">
        <f t="shared" si="1367"/>
        <v>7.3651296565464861</v>
      </c>
      <c r="AY1905" s="1">
        <f t="shared" si="1368"/>
        <v>10.68030470755942</v>
      </c>
      <c r="AZ1905" s="1">
        <f t="shared" si="1369"/>
        <v>10.508869095064671</v>
      </c>
      <c r="BA1905" s="1">
        <f t="shared" si="1370"/>
        <v>10.055763749601818</v>
      </c>
      <c r="BB1905" s="1">
        <f t="shared" si="1371"/>
        <v>8.5475534395070341</v>
      </c>
      <c r="BC1905" s="1">
        <f t="shared" si="1372"/>
        <v>8.6210356478233585</v>
      </c>
      <c r="BD1905" s="1">
        <f t="shared" si="1373"/>
        <v>8.757384228595571</v>
      </c>
      <c r="BE1905" s="1">
        <f t="shared" si="1349"/>
        <v>1.2203242704481141</v>
      </c>
      <c r="BF1905" s="1">
        <f t="shared" si="1350"/>
        <v>1.2007361552702385</v>
      </c>
      <c r="BG1905" s="1">
        <f t="shared" si="1351"/>
        <v>1.1489646501233175</v>
      </c>
      <c r="BH1905" s="1">
        <f t="shared" si="1352"/>
        <v>0.97663757737172763</v>
      </c>
      <c r="BI1905" s="1">
        <f t="shared" si="1353"/>
        <v>0.98503360395616257</v>
      </c>
      <c r="BJ1905" s="1">
        <f t="shared" si="1354"/>
        <v>1.0006126990207178</v>
      </c>
      <c r="BK1905" s="1">
        <f t="shared" si="1355"/>
        <v>1.1788133244271624</v>
      </c>
      <c r="BL1905" s="2">
        <f t="shared" si="1356"/>
        <v>1.7500000000000004</v>
      </c>
      <c r="BM1905" s="2">
        <f t="shared" si="1357"/>
        <v>1.7219097600601729</v>
      </c>
      <c r="BN1905" s="2">
        <f t="shared" si="1358"/>
        <v>1.6476670885005533</v>
      </c>
      <c r="BO1905" s="2">
        <f t="shared" si="1359"/>
        <v>1.4005422999355088</v>
      </c>
      <c r="BP1905" s="2">
        <f t="shared" si="1360"/>
        <v>1.4125825804401042</v>
      </c>
      <c r="BQ1905" s="2">
        <f t="shared" si="1361"/>
        <v>1.4349237048635006</v>
      </c>
      <c r="BR1905" s="2">
        <f t="shared" si="1362"/>
        <v>1.6904714326381547</v>
      </c>
      <c r="BS1905" s="1">
        <f t="shared" si="1374"/>
        <v>15.316038278387808</v>
      </c>
      <c r="BT1905" s="1">
        <f t="shared" si="1375"/>
        <v>15.070191884006382</v>
      </c>
      <c r="BU1905" s="1">
        <f t="shared" si="1376"/>
        <v>14.420418398579576</v>
      </c>
      <c r="BV1905" s="1">
        <f t="shared" si="1377"/>
        <v>12.25757684360774</v>
      </c>
      <c r="BW1905" s="1">
        <f t="shared" si="1378"/>
        <v>12.362953641945403</v>
      </c>
      <c r="BX1905" s="1">
        <f t="shared" si="1379"/>
        <v>12.558483651574527</v>
      </c>
      <c r="BY1905" s="1">
        <f t="shared" si="1363"/>
        <v>14.795042954746885</v>
      </c>
    </row>
    <row r="1906" spans="1:77" x14ac:dyDescent="0.25">
      <c r="A1906" s="1">
        <v>20040411</v>
      </c>
      <c r="B1906" s="1">
        <v>2004</v>
      </c>
      <c r="C1906" s="1">
        <v>4</v>
      </c>
      <c r="D1906" s="1">
        <v>16.655999999999999</v>
      </c>
      <c r="E1906" s="1">
        <v>278.53899999999999</v>
      </c>
      <c r="F1906" s="1">
        <f t="shared" si="1364"/>
        <v>11.551569407999999</v>
      </c>
      <c r="G1906" s="1">
        <v>402.19200000000001</v>
      </c>
      <c r="H1906" s="1">
        <v>10.593999999999999</v>
      </c>
      <c r="I1906" s="1">
        <v>568.74485419999996</v>
      </c>
      <c r="J1906" s="1">
        <v>248.41503850000001</v>
      </c>
      <c r="K1906" s="1">
        <f t="shared" si="1365"/>
        <v>7.3709333104319983E-3</v>
      </c>
      <c r="L1906" s="1">
        <f t="shared" si="1366"/>
        <v>3.2194588989599999E-3</v>
      </c>
      <c r="M1906" s="1">
        <f t="shared" si="1334"/>
        <v>4.1514744114719985E-3</v>
      </c>
      <c r="N1906" s="1">
        <f t="shared" si="1335"/>
        <v>0.43677764583808348</v>
      </c>
      <c r="O1906" s="1">
        <f t="shared" si="1336"/>
        <v>5.0454672917614634</v>
      </c>
      <c r="P1906" s="1">
        <f t="shared" si="1337"/>
        <v>6.5061021162385355</v>
      </c>
      <c r="Q1906" s="1">
        <v>68.686000000000007</v>
      </c>
      <c r="R1906" s="1">
        <v>27.819400000000002</v>
      </c>
      <c r="S1906" s="1">
        <v>0.71173219300000001</v>
      </c>
      <c r="T1906" s="1">
        <v>6.3604099999999999</v>
      </c>
      <c r="U1906" s="1">
        <v>0.809349867</v>
      </c>
      <c r="V1906" s="1">
        <v>5.2277777999999997E-2</v>
      </c>
      <c r="W1906" s="1">
        <v>0.27872222200000002</v>
      </c>
      <c r="X1906" s="1">
        <v>2.7522221999999999E-2</v>
      </c>
      <c r="Y1906" s="1">
        <v>0.21824444400000001</v>
      </c>
      <c r="Z1906" s="1">
        <v>0.68412218700000005</v>
      </c>
      <c r="AA1906" s="1">
        <v>0.121693832</v>
      </c>
      <c r="AB1906" s="1">
        <v>2.4111111109999999</v>
      </c>
      <c r="AC1906" s="1">
        <v>0.68031151199999995</v>
      </c>
      <c r="AD1906" s="1">
        <v>0.30744768700000003</v>
      </c>
      <c r="AE1906" s="1">
        <f t="shared" si="1338"/>
        <v>0.17694332079729225</v>
      </c>
      <c r="AF1906" s="1">
        <v>0.999999898</v>
      </c>
      <c r="AG1906" s="1">
        <v>1.1388368149999999</v>
      </c>
      <c r="AH1906" s="1">
        <v>0.63431952700000005</v>
      </c>
      <c r="AI1906" s="1">
        <v>0.85635087700000001</v>
      </c>
      <c r="AJ1906" s="1">
        <v>0.709932805</v>
      </c>
      <c r="AK1906" s="1">
        <v>0.61123608699999998</v>
      </c>
      <c r="AL1906" s="1">
        <v>0.80491078000000005</v>
      </c>
      <c r="AM1906" s="1">
        <v>0.71173219300000001</v>
      </c>
      <c r="AN1906" s="1">
        <f t="shared" si="1339"/>
        <v>0.69255231332298994</v>
      </c>
      <c r="AO1906" s="1">
        <f t="shared" si="1340"/>
        <v>0.25996310752471197</v>
      </c>
      <c r="AP1906" s="1">
        <f t="shared" si="1341"/>
        <v>3.002981880091077</v>
      </c>
      <c r="AQ1906" s="1">
        <f t="shared" si="1342"/>
        <v>8.5485875279089214</v>
      </c>
      <c r="AR1906" s="1">
        <f t="shared" si="1343"/>
        <v>0.34466399332494735</v>
      </c>
      <c r="AS1906" s="1">
        <f t="shared" si="1344"/>
        <v>0.59727777777500002</v>
      </c>
      <c r="AT1906" s="1">
        <f t="shared" si="1345"/>
        <v>0.48822962186685798</v>
      </c>
      <c r="AU1906" s="1">
        <f t="shared" si="1346"/>
        <v>0.57370318034649292</v>
      </c>
      <c r="AV1906" s="1">
        <f t="shared" si="1347"/>
        <v>1.8374079306535069</v>
      </c>
      <c r="AW1906" s="1">
        <f t="shared" si="1348"/>
        <v>1.9632512220808129</v>
      </c>
      <c r="AX1906" s="1">
        <f t="shared" si="1367"/>
        <v>7.0306666774713689</v>
      </c>
      <c r="AY1906" s="1">
        <f t="shared" si="1368"/>
        <v>11.069667092470667</v>
      </c>
      <c r="AZ1906" s="1">
        <f t="shared" si="1369"/>
        <v>11.01285390432818</v>
      </c>
      <c r="BA1906" s="1">
        <f t="shared" si="1370"/>
        <v>11.549306305686326</v>
      </c>
      <c r="BB1906" s="1">
        <f t="shared" si="1371"/>
        <v>9.5926714207569166</v>
      </c>
      <c r="BC1906" s="1">
        <f t="shared" si="1372"/>
        <v>8.9390703655551533</v>
      </c>
      <c r="BD1906" s="1">
        <f t="shared" si="1373"/>
        <v>9.9282832117514204</v>
      </c>
      <c r="BE1906" s="1">
        <f t="shared" si="1349"/>
        <v>1.4085937213234259</v>
      </c>
      <c r="BF1906" s="1">
        <f t="shared" si="1350"/>
        <v>1.4013643530472737</v>
      </c>
      <c r="BG1906" s="1">
        <f t="shared" si="1351"/>
        <v>1.4696268832597614</v>
      </c>
      <c r="BH1906" s="1">
        <f t="shared" si="1352"/>
        <v>1.220648879602489</v>
      </c>
      <c r="BI1906" s="1">
        <f t="shared" si="1353"/>
        <v>1.1374794098328171</v>
      </c>
      <c r="BJ1906" s="1">
        <f t="shared" si="1354"/>
        <v>1.263354830707244</v>
      </c>
      <c r="BK1906" s="1">
        <f t="shared" si="1355"/>
        <v>0.80934986718223867</v>
      </c>
      <c r="BL1906" s="2">
        <f t="shared" si="1356"/>
        <v>1.75</v>
      </c>
      <c r="BM1906" s="2">
        <f t="shared" si="1357"/>
        <v>1.7410184219255358</v>
      </c>
      <c r="BN1906" s="2">
        <f t="shared" si="1358"/>
        <v>1.8258260041711936</v>
      </c>
      <c r="BO1906" s="2">
        <f t="shared" si="1359"/>
        <v>1.5165022440234772</v>
      </c>
      <c r="BP1906" s="2">
        <f t="shared" si="1360"/>
        <v>1.4131746699376158</v>
      </c>
      <c r="BQ1906" s="2">
        <f t="shared" si="1361"/>
        <v>1.5695590007745326</v>
      </c>
      <c r="BR1906" s="2">
        <f t="shared" si="1362"/>
        <v>1.005515107818451</v>
      </c>
      <c r="BS1906" s="1">
        <f t="shared" si="1374"/>
        <v>13.752664887376492</v>
      </c>
      <c r="BT1906" s="1">
        <f t="shared" si="1375"/>
        <v>13.682081668280542</v>
      </c>
      <c r="BU1906" s="1">
        <f t="shared" si="1376"/>
        <v>14.348556101728056</v>
      </c>
      <c r="BV1906" s="1">
        <f t="shared" si="1377"/>
        <v>11.917684093148189</v>
      </c>
      <c r="BW1906" s="1">
        <f t="shared" si="1378"/>
        <v>11.10566723598909</v>
      </c>
      <c r="BX1906" s="1">
        <f t="shared" si="1379"/>
        <v>12.334639404924371</v>
      </c>
      <c r="BY1906" s="1">
        <f t="shared" si="1363"/>
        <v>7.902007038297941</v>
      </c>
    </row>
    <row r="1907" spans="1:77" x14ac:dyDescent="0.25">
      <c r="A1907" s="1">
        <v>20100819</v>
      </c>
      <c r="B1907" s="1">
        <v>2010</v>
      </c>
      <c r="C1907" s="1">
        <v>8</v>
      </c>
      <c r="D1907" s="1">
        <v>13.192</v>
      </c>
      <c r="E1907" s="1">
        <v>245.018</v>
      </c>
      <c r="F1907" s="1">
        <f t="shared" si="1364"/>
        <v>10.161386496</v>
      </c>
      <c r="G1907" s="1">
        <v>406.46800000000002</v>
      </c>
      <c r="H1907" s="1">
        <v>1.56</v>
      </c>
      <c r="I1907" s="1">
        <v>528.57306500000004</v>
      </c>
      <c r="J1907" s="1">
        <v>230.92254629999999</v>
      </c>
      <c r="K1907" s="1">
        <f t="shared" si="1365"/>
        <v>6.8503069224000006E-3</v>
      </c>
      <c r="L1907" s="1">
        <f t="shared" si="1366"/>
        <v>2.9927562000479999E-3</v>
      </c>
      <c r="M1907" s="1">
        <f t="shared" si="1334"/>
        <v>3.8575507223520007E-3</v>
      </c>
      <c r="N1907" s="1">
        <f t="shared" si="1335"/>
        <v>0.43687914044579623</v>
      </c>
      <c r="O1907" s="1">
        <f t="shared" si="1336"/>
        <v>4.439297798110001</v>
      </c>
      <c r="P1907" s="1">
        <f t="shared" si="1337"/>
        <v>5.7220886978899994</v>
      </c>
      <c r="Q1907" s="1">
        <v>80.226299999999995</v>
      </c>
      <c r="R1907" s="1">
        <v>31.742999999999999</v>
      </c>
      <c r="S1907" s="1">
        <v>0.71650264799999996</v>
      </c>
      <c r="T1907" s="1">
        <v>8.4298500000000001</v>
      </c>
      <c r="U1907" s="1">
        <v>1.5370598980000001</v>
      </c>
      <c r="V1907" s="1">
        <v>9.5322221999999998E-2</v>
      </c>
      <c r="W1907" s="1">
        <v>0.34881111100000001</v>
      </c>
      <c r="X1907" s="1">
        <v>7.5744443999999994E-2</v>
      </c>
      <c r="Y1907" s="1">
        <v>0.24348888899999999</v>
      </c>
      <c r="Z1907" s="1">
        <v>0.57074952499999998</v>
      </c>
      <c r="AA1907" s="1">
        <v>0.17781904800000001</v>
      </c>
      <c r="AB1907" s="1">
        <v>1.455555556</v>
      </c>
      <c r="AC1907" s="1">
        <v>0.53972941100000005</v>
      </c>
      <c r="AD1907" s="1">
        <v>0.39720223999999998</v>
      </c>
      <c r="AE1907" s="1">
        <f t="shared" si="1338"/>
        <v>0.28945999749279178</v>
      </c>
      <c r="AF1907" s="1">
        <v>0.96922341899999997</v>
      </c>
      <c r="AG1907" s="1">
        <v>0.99381476800000002</v>
      </c>
      <c r="AH1907" s="1">
        <v>0.54520195500000002</v>
      </c>
      <c r="AI1907" s="1">
        <v>1</v>
      </c>
      <c r="AJ1907" s="1">
        <v>0.74545509399999998</v>
      </c>
      <c r="AK1907" s="1">
        <v>1</v>
      </c>
      <c r="AL1907" s="1">
        <v>0.81118769499999999</v>
      </c>
      <c r="AM1907" s="1">
        <v>0.71650264799999996</v>
      </c>
      <c r="AN1907" s="1">
        <f t="shared" si="1339"/>
        <v>0.60279776021728648</v>
      </c>
      <c r="AO1907" s="1">
        <f t="shared" si="1340"/>
        <v>0.3604986881009985</v>
      </c>
      <c r="AP1907" s="1">
        <f t="shared" si="1341"/>
        <v>3.6631665010952021</v>
      </c>
      <c r="AQ1907" s="1">
        <f t="shared" si="1342"/>
        <v>6.4982199949047983</v>
      </c>
      <c r="AR1907" s="1">
        <f t="shared" si="1343"/>
        <v>0.29023591446166552</v>
      </c>
      <c r="AS1907" s="1">
        <f t="shared" si="1344"/>
        <v>0.57338888890000006</v>
      </c>
      <c r="AT1907" s="1">
        <f t="shared" si="1345"/>
        <v>1.1688224252405728</v>
      </c>
      <c r="AU1907" s="1">
        <f t="shared" si="1346"/>
        <v>0.5289801054058505</v>
      </c>
      <c r="AV1907" s="1">
        <f t="shared" si="1347"/>
        <v>0.92657545059414947</v>
      </c>
      <c r="AW1907" s="1">
        <f t="shared" si="1348"/>
        <v>1.4297139913450616</v>
      </c>
      <c r="AX1907" s="1">
        <f t="shared" si="1367"/>
        <v>5.2670060818213393</v>
      </c>
      <c r="AY1907" s="1">
        <f t="shared" si="1368"/>
        <v>7.5459227849847705</v>
      </c>
      <c r="AZ1907" s="1">
        <f t="shared" si="1369"/>
        <v>7.94869653689166</v>
      </c>
      <c r="BA1907" s="1">
        <f t="shared" si="1370"/>
        <v>8.3344111053075913</v>
      </c>
      <c r="BB1907" s="1">
        <f t="shared" si="1371"/>
        <v>6.9785026618176582</v>
      </c>
      <c r="BC1907" s="1">
        <f t="shared" si="1372"/>
        <v>6.0942549471653331</v>
      </c>
      <c r="BD1907" s="1">
        <f t="shared" si="1373"/>
        <v>7.1992605806641743</v>
      </c>
      <c r="BE1907" s="1">
        <f t="shared" si="1349"/>
        <v>1.3758886945976012</v>
      </c>
      <c r="BF1907" s="1">
        <f t="shared" si="1350"/>
        <v>1.449328599499897</v>
      </c>
      <c r="BG1907" s="1">
        <f t="shared" si="1351"/>
        <v>1.5196580117065901</v>
      </c>
      <c r="BH1907" s="1">
        <f t="shared" si="1352"/>
        <v>1.2724279311100268</v>
      </c>
      <c r="BI1907" s="1">
        <f t="shared" si="1353"/>
        <v>1.1111982884962963</v>
      </c>
      <c r="BJ1907" s="1">
        <f t="shared" si="1354"/>
        <v>1.3126799100181874</v>
      </c>
      <c r="BK1907" s="1">
        <f t="shared" si="1355"/>
        <v>1.5370598987883757</v>
      </c>
      <c r="BL1907" s="2">
        <f t="shared" si="1356"/>
        <v>1.7500000000000002</v>
      </c>
      <c r="BM1907" s="2">
        <f t="shared" si="1357"/>
        <v>1.8434085977184409</v>
      </c>
      <c r="BN1907" s="2">
        <f t="shared" si="1358"/>
        <v>1.9328609435695043</v>
      </c>
      <c r="BO1907" s="2">
        <f t="shared" si="1359"/>
        <v>1.6184077158172978</v>
      </c>
      <c r="BP1907" s="2">
        <f t="shared" si="1360"/>
        <v>1.4133388932578188</v>
      </c>
      <c r="BQ1907" s="2">
        <f t="shared" si="1361"/>
        <v>1.6696044175315177</v>
      </c>
      <c r="BR1907" s="2">
        <f t="shared" si="1362"/>
        <v>1.9549944944248161</v>
      </c>
      <c r="BS1907" s="1">
        <f t="shared" si="1374"/>
        <v>9.5976985097515115</v>
      </c>
      <c r="BT1907" s="1">
        <f t="shared" si="1375"/>
        <v>10.109988543534515</v>
      </c>
      <c r="BU1907" s="1">
        <f t="shared" si="1376"/>
        <v>10.600580912945103</v>
      </c>
      <c r="BV1907" s="1">
        <f t="shared" si="1377"/>
        <v>8.8759938984400133</v>
      </c>
      <c r="BW1907" s="1">
        <f t="shared" si="1378"/>
        <v>7.7513146226253822</v>
      </c>
      <c r="BX1907" s="1">
        <f t="shared" si="1379"/>
        <v>9.156777045723878</v>
      </c>
      <c r="BY1907" s="1">
        <f t="shared" si="1363"/>
        <v>10.721970140407695</v>
      </c>
    </row>
    <row r="1908" spans="1:77" x14ac:dyDescent="0.25">
      <c r="A1908" s="1">
        <v>20030810</v>
      </c>
      <c r="B1908" s="1">
        <v>2003</v>
      </c>
      <c r="C1908" s="1">
        <v>8</v>
      </c>
      <c r="D1908" s="1">
        <v>21.518999999999998</v>
      </c>
      <c r="E1908" s="1">
        <v>225.45599999999999</v>
      </c>
      <c r="F1908" s="1">
        <f t="shared" si="1364"/>
        <v>9.3501112319999997</v>
      </c>
      <c r="G1908" s="1">
        <v>425.47699999999998</v>
      </c>
      <c r="H1908" s="1">
        <v>14.914</v>
      </c>
      <c r="I1908" s="1">
        <v>433.57249999999999</v>
      </c>
      <c r="J1908" s="1">
        <v>189.4554167</v>
      </c>
      <c r="K1908" s="1">
        <f t="shared" si="1365"/>
        <v>5.6190995999999991E-3</v>
      </c>
      <c r="L1908" s="1">
        <f t="shared" si="1366"/>
        <v>2.4553422004320001E-3</v>
      </c>
      <c r="M1908" s="1">
        <f t="shared" si="1334"/>
        <v>3.163757399567999E-3</v>
      </c>
      <c r="N1908" s="1">
        <f t="shared" si="1335"/>
        <v>0.43696363745394368</v>
      </c>
      <c r="O1908" s="1">
        <f t="shared" si="1336"/>
        <v>4.0856586145336946</v>
      </c>
      <c r="P1908" s="1">
        <f t="shared" si="1337"/>
        <v>5.2644526174663051</v>
      </c>
      <c r="Q1908" s="1">
        <v>106.65300000000001</v>
      </c>
      <c r="R1908" s="1">
        <v>-13.9198</v>
      </c>
      <c r="S1908" s="1">
        <v>1.150105895</v>
      </c>
      <c r="T1908" s="1">
        <v>12.5328</v>
      </c>
      <c r="U1908" s="1">
        <v>1.832161039</v>
      </c>
      <c r="V1908" s="1">
        <v>4.9533332999999999E-2</v>
      </c>
      <c r="W1908" s="1">
        <v>0.31133333299999999</v>
      </c>
      <c r="X1908" s="1">
        <v>2.5822221999999999E-2</v>
      </c>
      <c r="Y1908" s="1">
        <v>0.21184444399999999</v>
      </c>
      <c r="Z1908" s="1">
        <v>0.72547570800000005</v>
      </c>
      <c r="AA1908" s="1">
        <v>0.190162682</v>
      </c>
      <c r="AB1908" s="1">
        <v>3.0777777780000002</v>
      </c>
      <c r="AC1908" s="1">
        <v>0.73158987799999997</v>
      </c>
      <c r="AD1908" s="1">
        <v>0.47011001800000002</v>
      </c>
      <c r="AE1908" s="1">
        <f t="shared" si="1338"/>
        <v>0.38085748777735995</v>
      </c>
      <c r="AF1908" s="1">
        <v>0.92117789900000002</v>
      </c>
      <c r="AG1908" s="1">
        <v>1.4712421579999999</v>
      </c>
      <c r="AH1908" s="1">
        <v>0.75942886499999995</v>
      </c>
      <c r="AI1908" s="1">
        <v>0.70477193000000005</v>
      </c>
      <c r="AJ1908" s="1">
        <v>0.75326751999999997</v>
      </c>
      <c r="AK1908" s="1">
        <v>0.417933897</v>
      </c>
      <c r="AL1908" s="1">
        <v>1</v>
      </c>
      <c r="AM1908" s="1">
        <v>1</v>
      </c>
      <c r="AN1908" s="1">
        <f t="shared" si="1339"/>
        <v>0.52988998230221607</v>
      </c>
      <c r="AO1908" s="1">
        <f t="shared" si="1340"/>
        <v>0.47207402790592778</v>
      </c>
      <c r="AP1908" s="1">
        <f t="shared" si="1341"/>
        <v>4.4139446706586964</v>
      </c>
      <c r="AQ1908" s="1">
        <f t="shared" si="1342"/>
        <v>4.9361665613413033</v>
      </c>
      <c r="AR1908" s="1">
        <f t="shared" si="1343"/>
        <v>0.18046948293317233</v>
      </c>
      <c r="AS1908" s="1">
        <f t="shared" si="1344"/>
        <v>0.61394444445000007</v>
      </c>
      <c r="AT1908" s="1">
        <f t="shared" si="1345"/>
        <v>0.46248753655144909</v>
      </c>
      <c r="AU1908" s="1">
        <f t="shared" si="1346"/>
        <v>0.61522623473190019</v>
      </c>
      <c r="AV1908" s="1">
        <f t="shared" si="1347"/>
        <v>2.4625515432681002</v>
      </c>
      <c r="AW1908" s="1">
        <f t="shared" si="1348"/>
        <v>2.7766230146812725</v>
      </c>
      <c r="AX1908" s="1">
        <f t="shared" si="1367"/>
        <v>4.4501432907080414</v>
      </c>
      <c r="AY1908" s="1">
        <f t="shared" si="1368"/>
        <v>11.027219616059831</v>
      </c>
      <c r="AZ1908" s="1">
        <f t="shared" si="1369"/>
        <v>12.139899559487743</v>
      </c>
      <c r="BA1908" s="1">
        <f t="shared" si="1370"/>
        <v>13.481459649211372</v>
      </c>
      <c r="BB1908" s="1">
        <f t="shared" si="1371"/>
        <v>8.8299930403184543</v>
      </c>
      <c r="BC1908" s="1">
        <f t="shared" si="1372"/>
        <v>8.9070519314454621</v>
      </c>
      <c r="BD1908" s="1">
        <f t="shared" si="1373"/>
        <v>10.181564372217238</v>
      </c>
      <c r="BE1908" s="1">
        <f t="shared" si="1349"/>
        <v>1.6120613232500001</v>
      </c>
      <c r="BF1908" s="1">
        <f t="shared" si="1350"/>
        <v>1.7747232057923419</v>
      </c>
      <c r="BG1908" s="1">
        <f t="shared" si="1351"/>
        <v>1.9708449126920196</v>
      </c>
      <c r="BH1908" s="1">
        <f t="shared" si="1352"/>
        <v>1.2908503467304866</v>
      </c>
      <c r="BI1908" s="1">
        <f t="shared" si="1353"/>
        <v>1.3021155307318524</v>
      </c>
      <c r="BJ1908" s="1">
        <f t="shared" si="1354"/>
        <v>1.4884355899403283</v>
      </c>
      <c r="BK1908" s="1">
        <f t="shared" si="1355"/>
        <v>1.8321610392708059</v>
      </c>
      <c r="BL1908" s="2">
        <f t="shared" si="1356"/>
        <v>1.75</v>
      </c>
      <c r="BM1908" s="2">
        <f t="shared" si="1357"/>
        <v>1.9265803138773978</v>
      </c>
      <c r="BN1908" s="2">
        <f t="shared" si="1358"/>
        <v>2.1394834969787087</v>
      </c>
      <c r="BO1908" s="2">
        <f t="shared" si="1359"/>
        <v>1.4013040783238402</v>
      </c>
      <c r="BP1908" s="2">
        <f t="shared" si="1360"/>
        <v>1.4135331863100336</v>
      </c>
      <c r="BQ1908" s="2">
        <f t="shared" si="1361"/>
        <v>1.6157960276252006</v>
      </c>
      <c r="BR1908" s="2">
        <f t="shared" si="1362"/>
        <v>1.9889329099837705</v>
      </c>
      <c r="BS1908" s="1">
        <f t="shared" si="1374"/>
        <v>11.970781787134291</v>
      </c>
      <c r="BT1908" s="1">
        <f t="shared" si="1375"/>
        <v>13.17867001875144</v>
      </c>
      <c r="BU1908" s="1">
        <f t="shared" si="1376"/>
        <v>14.635022902575489</v>
      </c>
      <c r="BV1908" s="1">
        <f t="shared" si="1377"/>
        <v>9.58554590802059</v>
      </c>
      <c r="BW1908" s="1">
        <f t="shared" si="1378"/>
        <v>9.6691984698228861</v>
      </c>
      <c r="BX1908" s="1">
        <f t="shared" si="1379"/>
        <v>11.052766662411251</v>
      </c>
      <c r="BY1908" s="1">
        <f t="shared" si="1363"/>
        <v>13.605189631237559</v>
      </c>
    </row>
    <row r="1909" spans="1:77" x14ac:dyDescent="0.25">
      <c r="A1909" s="1">
        <v>20050423</v>
      </c>
      <c r="B1909" s="1">
        <v>2005</v>
      </c>
      <c r="C1909" s="1">
        <v>4</v>
      </c>
      <c r="D1909" s="1">
        <v>8.0280000000000005</v>
      </c>
      <c r="E1909" s="1">
        <v>249.80799999999999</v>
      </c>
      <c r="F1909" s="1">
        <f t="shared" si="1364"/>
        <v>10.360037375999999</v>
      </c>
      <c r="G1909" s="1">
        <v>401.76299999999998</v>
      </c>
      <c r="H1909" s="1">
        <v>6.0890000000000004</v>
      </c>
      <c r="I1909" s="1">
        <v>491.79541669999998</v>
      </c>
      <c r="J1909" s="1">
        <v>214.96250000000001</v>
      </c>
      <c r="K1909" s="1">
        <f t="shared" si="1365"/>
        <v>6.3736686004319991E-3</v>
      </c>
      <c r="L1909" s="1">
        <f t="shared" si="1366"/>
        <v>2.785914E-3</v>
      </c>
      <c r="M1909" s="1">
        <f t="shared" si="1334"/>
        <v>3.5877546004319991E-3</v>
      </c>
      <c r="N1909" s="1">
        <f t="shared" si="1335"/>
        <v>0.43709740412470993</v>
      </c>
      <c r="O1909" s="1">
        <f t="shared" si="1336"/>
        <v>4.5283454436845716</v>
      </c>
      <c r="P1909" s="1">
        <f t="shared" si="1337"/>
        <v>5.8316919323154277</v>
      </c>
      <c r="Q1909" s="1">
        <v>71.488500000000002</v>
      </c>
      <c r="R1909" s="1">
        <v>18.9633</v>
      </c>
      <c r="S1909" s="1">
        <v>0.79034911399999996</v>
      </c>
      <c r="T1909" s="1">
        <v>8.9347300000000001</v>
      </c>
      <c r="U1909" s="1">
        <v>1.245525733</v>
      </c>
      <c r="V1909" s="1">
        <v>4.6466667000000003E-2</v>
      </c>
      <c r="W1909" s="1">
        <v>0.25712222200000001</v>
      </c>
      <c r="X1909" s="1">
        <v>2.3366667000000001E-2</v>
      </c>
      <c r="Y1909" s="1">
        <v>0.163611111</v>
      </c>
      <c r="Z1909" s="1">
        <v>0.69388427100000005</v>
      </c>
      <c r="AA1909" s="1">
        <v>0.222257434</v>
      </c>
      <c r="AB1909" s="1">
        <v>2.388888889</v>
      </c>
      <c r="AC1909" s="1">
        <v>0.69241649599999999</v>
      </c>
      <c r="AD1909" s="1">
        <v>0.37822049299999999</v>
      </c>
      <c r="AE1909" s="1">
        <f t="shared" si="1338"/>
        <v>0.26566440140403658</v>
      </c>
      <c r="AF1909" s="1">
        <v>0.83217814899999998</v>
      </c>
      <c r="AG1909" s="1">
        <v>0.73683741800000002</v>
      </c>
      <c r="AH1909" s="1">
        <v>0.41234885500000001</v>
      </c>
      <c r="AI1909" s="1">
        <v>1</v>
      </c>
      <c r="AJ1909" s="1">
        <v>0.77358065399999998</v>
      </c>
      <c r="AK1909" s="1">
        <v>0.908616651</v>
      </c>
      <c r="AL1909" s="1">
        <v>0.90835409700000003</v>
      </c>
      <c r="AM1909" s="1">
        <v>0.79034911399999996</v>
      </c>
      <c r="AN1909" s="1">
        <f t="shared" si="1339"/>
        <v>0.62177950682367467</v>
      </c>
      <c r="AO1909" s="1">
        <f t="shared" si="1340"/>
        <v>0.33564675796759436</v>
      </c>
      <c r="AP1909" s="1">
        <f t="shared" si="1341"/>
        <v>3.477312957677503</v>
      </c>
      <c r="AQ1909" s="1">
        <f t="shared" si="1342"/>
        <v>6.8827244183224963</v>
      </c>
      <c r="AR1909" s="1">
        <f t="shared" si="1343"/>
        <v>0.27830463230683022</v>
      </c>
      <c r="AS1909" s="1">
        <f t="shared" si="1344"/>
        <v>0.59672222222500004</v>
      </c>
      <c r="AT1909" s="1">
        <f t="shared" si="1345"/>
        <v>0.57392968934466693</v>
      </c>
      <c r="AU1909" s="1">
        <f t="shared" si="1346"/>
        <v>0.5726418902002739</v>
      </c>
      <c r="AV1909" s="1">
        <f t="shared" si="1347"/>
        <v>1.8162469987997261</v>
      </c>
      <c r="AW1909" s="1">
        <f t="shared" si="1348"/>
        <v>2.0889188290783736</v>
      </c>
      <c r="AX1909" s="1">
        <f t="shared" si="1367"/>
        <v>5.8216202365612375</v>
      </c>
      <c r="AY1909" s="1">
        <f t="shared" si="1368"/>
        <v>9.4893893083184153</v>
      </c>
      <c r="AZ1909" s="1">
        <f t="shared" si="1369"/>
        <v>9.8784792421153096</v>
      </c>
      <c r="BA1909" s="1">
        <f t="shared" si="1370"/>
        <v>10.24877791070314</v>
      </c>
      <c r="BB1909" s="1">
        <f t="shared" si="1371"/>
        <v>7.9278098429848765</v>
      </c>
      <c r="BC1909" s="1">
        <f t="shared" si="1372"/>
        <v>7.6655065695766167</v>
      </c>
      <c r="BD1909" s="1">
        <f t="shared" si="1373"/>
        <v>8.4651934461183558</v>
      </c>
      <c r="BE1909" s="1">
        <f t="shared" si="1349"/>
        <v>1.3228467543865461</v>
      </c>
      <c r="BF1909" s="1">
        <f t="shared" si="1350"/>
        <v>1.3770869525030367</v>
      </c>
      <c r="BG1909" s="1">
        <f t="shared" si="1351"/>
        <v>1.4287075969912619</v>
      </c>
      <c r="BH1909" s="1">
        <f t="shared" si="1352"/>
        <v>1.1051583173000492</v>
      </c>
      <c r="BI1909" s="1">
        <f t="shared" si="1353"/>
        <v>1.0685925254857209</v>
      </c>
      <c r="BJ1909" s="1">
        <f t="shared" si="1354"/>
        <v>1.1800710574320739</v>
      </c>
      <c r="BK1909" s="1">
        <f t="shared" si="1355"/>
        <v>1.2455257338277084</v>
      </c>
      <c r="BL1909" s="2">
        <f t="shared" si="1356"/>
        <v>1.7499999999999998</v>
      </c>
      <c r="BM1909" s="2">
        <f t="shared" si="1357"/>
        <v>1.8217546052776736</v>
      </c>
      <c r="BN1909" s="2">
        <f t="shared" si="1358"/>
        <v>1.8900437911223986</v>
      </c>
      <c r="BO1909" s="2">
        <f t="shared" si="1359"/>
        <v>1.4620189745046976</v>
      </c>
      <c r="BP1909" s="2">
        <f t="shared" si="1360"/>
        <v>1.4136459218718935</v>
      </c>
      <c r="BQ1909" s="2">
        <f t="shared" si="1361"/>
        <v>1.5611213798258929</v>
      </c>
      <c r="BR1909" s="2">
        <f t="shared" si="1362"/>
        <v>1.6477116695268943</v>
      </c>
      <c r="BS1909" s="1">
        <f t="shared" si="1374"/>
        <v>12.553556362058167</v>
      </c>
      <c r="BT1909" s="1">
        <f t="shared" si="1375"/>
        <v>13.068285208681319</v>
      </c>
      <c r="BU1909" s="1">
        <f t="shared" si="1376"/>
        <v>13.558155004921788</v>
      </c>
      <c r="BV1909" s="1">
        <f t="shared" si="1377"/>
        <v>10.487735770767546</v>
      </c>
      <c r="BW1909" s="1">
        <f t="shared" si="1378"/>
        <v>10.140733574978571</v>
      </c>
      <c r="BX1909" s="1">
        <f t="shared" si="1379"/>
        <v>11.198642988376211</v>
      </c>
      <c r="BY1909" s="1">
        <f t="shared" si="1363"/>
        <v>11.819795035329619</v>
      </c>
    </row>
    <row r="1910" spans="1:77" x14ac:dyDescent="0.25">
      <c r="A1910" s="1">
        <v>20030805</v>
      </c>
      <c r="B1910" s="1">
        <v>2003</v>
      </c>
      <c r="C1910" s="1">
        <v>8</v>
      </c>
      <c r="D1910" s="1">
        <v>19.853999999999999</v>
      </c>
      <c r="E1910" s="1">
        <v>240.18600000000001</v>
      </c>
      <c r="F1910" s="1">
        <f t="shared" si="1364"/>
        <v>9.960993792</v>
      </c>
      <c r="G1910" s="1">
        <v>438.89299999999997</v>
      </c>
      <c r="H1910" s="1">
        <v>7.4189999999999996</v>
      </c>
      <c r="I1910" s="1">
        <v>524.33896130000005</v>
      </c>
      <c r="J1910" s="1">
        <v>229.2377754</v>
      </c>
      <c r="K1910" s="1">
        <f t="shared" si="1365"/>
        <v>6.7954329384480004E-3</v>
      </c>
      <c r="L1910" s="1">
        <f t="shared" si="1366"/>
        <v>2.9709215691839999E-3</v>
      </c>
      <c r="M1910" s="1">
        <f t="shared" si="1334"/>
        <v>3.8245113692640005E-3</v>
      </c>
      <c r="N1910" s="1">
        <f t="shared" si="1335"/>
        <v>0.4371938618325214</v>
      </c>
      <c r="O1910" s="1">
        <f t="shared" si="1336"/>
        <v>4.3548853436142512</v>
      </c>
      <c r="P1910" s="1">
        <f t="shared" si="1337"/>
        <v>5.6061084483857488</v>
      </c>
      <c r="Q1910" s="1">
        <v>82.612300000000005</v>
      </c>
      <c r="R1910" s="1">
        <v>22.562200000000001</v>
      </c>
      <c r="S1910" s="1">
        <v>0.78547841900000004</v>
      </c>
      <c r="T1910" s="1">
        <v>6.02684</v>
      </c>
      <c r="U1910" s="1">
        <v>0.87150416600000002</v>
      </c>
      <c r="V1910" s="1">
        <v>5.7911111000000001E-2</v>
      </c>
      <c r="W1910" s="1">
        <v>0.32228888900000002</v>
      </c>
      <c r="X1910" s="1">
        <v>3.5344444000000003E-2</v>
      </c>
      <c r="Y1910" s="1">
        <v>0.23288888899999999</v>
      </c>
      <c r="Z1910" s="1">
        <v>0.69536501299999998</v>
      </c>
      <c r="AA1910" s="1">
        <v>0.16102949999999999</v>
      </c>
      <c r="AB1910" s="1">
        <v>2.1333333329999999</v>
      </c>
      <c r="AC1910" s="1">
        <v>0.69425261599999999</v>
      </c>
      <c r="AD1910" s="1">
        <v>0.45274588599999999</v>
      </c>
      <c r="AE1910" s="1">
        <f t="shared" si="1338"/>
        <v>0.35908974050394887</v>
      </c>
      <c r="AF1910" s="1">
        <v>0.96775034100000001</v>
      </c>
      <c r="AG1910" s="1">
        <v>1.3183116130000001</v>
      </c>
      <c r="AH1910" s="1">
        <v>0.71659377400000002</v>
      </c>
      <c r="AI1910" s="1">
        <v>0.96775438599999997</v>
      </c>
      <c r="AJ1910" s="1">
        <v>0.73482879700000003</v>
      </c>
      <c r="AK1910" s="1">
        <v>0.80825958799999997</v>
      </c>
      <c r="AL1910" s="1">
        <v>0.90194528799999996</v>
      </c>
      <c r="AM1910" s="1">
        <v>0.78547841900000004</v>
      </c>
      <c r="AN1910" s="1">
        <f t="shared" si="1339"/>
        <v>0.54725411432854942</v>
      </c>
      <c r="AO1910" s="1">
        <f t="shared" si="1340"/>
        <v>0.44337144488655933</v>
      </c>
      <c r="AP1910" s="1">
        <f t="shared" si="1341"/>
        <v>4.4164202100650876</v>
      </c>
      <c r="AQ1910" s="1">
        <f t="shared" si="1342"/>
        <v>5.5445735819349125</v>
      </c>
      <c r="AR1910" s="1">
        <f t="shared" si="1343"/>
        <v>0.22466386808026503</v>
      </c>
      <c r="AS1910" s="1">
        <f t="shared" si="1344"/>
        <v>0.59033333332500004</v>
      </c>
      <c r="AT1910" s="1">
        <f t="shared" si="1345"/>
        <v>0.86860185251345856</v>
      </c>
      <c r="AU1910" s="1">
        <f t="shared" si="1346"/>
        <v>0.609837163241294</v>
      </c>
      <c r="AV1910" s="1">
        <f t="shared" si="1347"/>
        <v>1.5234961697587059</v>
      </c>
      <c r="AW1910" s="1">
        <f t="shared" si="1348"/>
        <v>2.2144502320739314</v>
      </c>
      <c r="AX1910" s="1">
        <f t="shared" si="1367"/>
        <v>4.9410608060944954</v>
      </c>
      <c r="AY1910" s="1">
        <f t="shared" si="1368"/>
        <v>10.563352441221605</v>
      </c>
      <c r="AZ1910" s="1">
        <f t="shared" si="1369"/>
        <v>11.509657777298775</v>
      </c>
      <c r="BA1910" s="1">
        <f t="shared" si="1370"/>
        <v>11.439328126643069</v>
      </c>
      <c r="BB1910" s="1">
        <f t="shared" si="1371"/>
        <v>8.2791327358663587</v>
      </c>
      <c r="BC1910" s="1">
        <f t="shared" si="1372"/>
        <v>8.5335958501676732</v>
      </c>
      <c r="BD1910" s="1">
        <f t="shared" si="1373"/>
        <v>9.1090520336194061</v>
      </c>
      <c r="BE1910" s="1">
        <f t="shared" si="1349"/>
        <v>1.5275012550443505</v>
      </c>
      <c r="BF1910" s="1">
        <f t="shared" si="1350"/>
        <v>1.6643406340725753</v>
      </c>
      <c r="BG1910" s="1">
        <f t="shared" si="1351"/>
        <v>1.6541706969961409</v>
      </c>
      <c r="BH1910" s="1">
        <f t="shared" si="1352"/>
        <v>1.1971943296490193</v>
      </c>
      <c r="BI1910" s="1">
        <f t="shared" si="1353"/>
        <v>1.2339906713994799</v>
      </c>
      <c r="BJ1910" s="1">
        <f t="shared" si="1354"/>
        <v>1.3172038413979905</v>
      </c>
      <c r="BK1910" s="1">
        <f t="shared" si="1355"/>
        <v>0.87150416642605755</v>
      </c>
      <c r="BL1910" s="2">
        <f t="shared" si="1356"/>
        <v>1.75</v>
      </c>
      <c r="BM1910" s="2">
        <f t="shared" si="1357"/>
        <v>1.9067716638585939</v>
      </c>
      <c r="BN1910" s="2">
        <f t="shared" si="1358"/>
        <v>1.895120354358856</v>
      </c>
      <c r="BO1910" s="2">
        <f t="shared" si="1359"/>
        <v>1.3715799381290545</v>
      </c>
      <c r="BP1910" s="2">
        <f t="shared" si="1360"/>
        <v>1.4137361051702637</v>
      </c>
      <c r="BQ1910" s="2">
        <f t="shared" si="1361"/>
        <v>1.5090702641547455</v>
      </c>
      <c r="BR1910" s="2">
        <f t="shared" si="1362"/>
        <v>0.99844912481025672</v>
      </c>
      <c r="BS1910" s="1">
        <f t="shared" si="1374"/>
        <v>12.102030496597582</v>
      </c>
      <c r="BT1910" s="1">
        <f t="shared" si="1375"/>
        <v>13.186176472037035</v>
      </c>
      <c r="BU1910" s="1">
        <f t="shared" si="1376"/>
        <v>13.105602470384962</v>
      </c>
      <c r="BV1910" s="1">
        <f t="shared" si="1377"/>
        <v>9.4850869941481371</v>
      </c>
      <c r="BW1910" s="1">
        <f t="shared" si="1378"/>
        <v>9.7766156908066364</v>
      </c>
      <c r="BX1910" s="1">
        <f t="shared" si="1379"/>
        <v>10.435893919033882</v>
      </c>
      <c r="BY1910" s="1">
        <f t="shared" si="1363"/>
        <v>6.9047210044313658</v>
      </c>
    </row>
    <row r="1911" spans="1:77" x14ac:dyDescent="0.25">
      <c r="A1911" s="1">
        <v>20060612</v>
      </c>
      <c r="B1911" s="1">
        <v>2006</v>
      </c>
      <c r="C1911" s="1">
        <v>6</v>
      </c>
      <c r="D1911" s="1">
        <v>10.695</v>
      </c>
      <c r="E1911" s="1">
        <v>265.666</v>
      </c>
      <c r="F1911" s="1">
        <f t="shared" si="1364"/>
        <v>11.017700352</v>
      </c>
      <c r="G1911" s="1">
        <v>486.29399999999998</v>
      </c>
      <c r="H1911" s="1">
        <v>2.6280000000000001</v>
      </c>
      <c r="I1911" s="1">
        <v>587.26700210000001</v>
      </c>
      <c r="J1911" s="1">
        <v>256.79653130000003</v>
      </c>
      <c r="K1911" s="1">
        <f t="shared" si="1365"/>
        <v>7.6109803472159997E-3</v>
      </c>
      <c r="L1911" s="1">
        <f t="shared" si="1366"/>
        <v>3.328083045648E-3</v>
      </c>
      <c r="M1911" s="1">
        <f t="shared" si="1334"/>
        <v>4.2828973015679997E-3</v>
      </c>
      <c r="N1911" s="1">
        <f t="shared" si="1335"/>
        <v>0.43727389821278029</v>
      </c>
      <c r="O1911" s="1">
        <f t="shared" si="1336"/>
        <v>4.8177527822593618</v>
      </c>
      <c r="P1911" s="1">
        <f t="shared" si="1337"/>
        <v>6.1999475697406385</v>
      </c>
      <c r="Q1911" s="1">
        <v>78.8566</v>
      </c>
      <c r="R1911" s="1">
        <v>36.325699999999998</v>
      </c>
      <c r="S1911" s="1">
        <v>0.684624287</v>
      </c>
      <c r="T1911" s="1">
        <v>11.641400000000001</v>
      </c>
      <c r="U1911" s="1">
        <v>1.2484264570000001</v>
      </c>
      <c r="V1911" s="1">
        <v>3.6622222000000003E-2</v>
      </c>
      <c r="W1911" s="1">
        <v>0.36587777799999999</v>
      </c>
      <c r="X1911" s="1">
        <v>2.4177778E-2</v>
      </c>
      <c r="Y1911" s="1">
        <v>0.16700000000000001</v>
      </c>
      <c r="Z1911" s="1">
        <v>0.81802622599999997</v>
      </c>
      <c r="AA1911" s="1">
        <v>0.37321462100000002</v>
      </c>
      <c r="AB1911" s="1">
        <v>2.733333333</v>
      </c>
      <c r="AC1911" s="1">
        <v>0.84635252000000005</v>
      </c>
      <c r="AD1911" s="1">
        <v>0.45369262199999999</v>
      </c>
      <c r="AE1911" s="1">
        <f t="shared" si="1338"/>
        <v>0.36027657264635826</v>
      </c>
      <c r="AF1911" s="1">
        <v>0.91451903800000001</v>
      </c>
      <c r="AG1911" s="1">
        <v>0.87947363700000003</v>
      </c>
      <c r="AH1911" s="1">
        <v>0.48096218200000002</v>
      </c>
      <c r="AI1911" s="1">
        <v>1</v>
      </c>
      <c r="AJ1911" s="1">
        <v>0.86912317800000005</v>
      </c>
      <c r="AK1911" s="1">
        <v>1</v>
      </c>
      <c r="AL1911" s="1">
        <v>0.76924248299999998</v>
      </c>
      <c r="AM1911" s="1">
        <v>0.684624287</v>
      </c>
      <c r="AN1911" s="1">
        <f t="shared" si="1339"/>
        <v>0.54630737784138816</v>
      </c>
      <c r="AO1911" s="1">
        <f t="shared" si="1340"/>
        <v>0.44490487918009392</v>
      </c>
      <c r="AP1911" s="1">
        <f t="shared" si="1341"/>
        <v>4.9018286439490382</v>
      </c>
      <c r="AQ1911" s="1">
        <f t="shared" si="1342"/>
        <v>6.1158717080509621</v>
      </c>
      <c r="AR1911" s="1">
        <f t="shared" si="1343"/>
        <v>0.22316919297717763</v>
      </c>
      <c r="AS1911" s="1">
        <f t="shared" si="1344"/>
        <v>0.60533333332500006</v>
      </c>
      <c r="AT1911" s="1">
        <f t="shared" si="1345"/>
        <v>0.64253756459175715</v>
      </c>
      <c r="AU1911" s="1">
        <f t="shared" si="1346"/>
        <v>0.689060958542141</v>
      </c>
      <c r="AV1911" s="1">
        <f t="shared" si="1347"/>
        <v>2.0442723744578588</v>
      </c>
      <c r="AW1911" s="1">
        <f t="shared" si="1348"/>
        <v>2.8041565070818786</v>
      </c>
      <c r="AX1911" s="1">
        <f t="shared" si="1367"/>
        <v>5.5060502076042379</v>
      </c>
      <c r="AY1911" s="1">
        <f t="shared" si="1368"/>
        <v>11.479852523384624</v>
      </c>
      <c r="AZ1911" s="1">
        <f t="shared" si="1369"/>
        <v>12.515346248921947</v>
      </c>
      <c r="BA1911" s="1">
        <f t="shared" si="1370"/>
        <v>11.13076542018851</v>
      </c>
      <c r="BB1911" s="1">
        <f t="shared" si="1371"/>
        <v>7.7465022707730746</v>
      </c>
      <c r="BC1911" s="1">
        <f t="shared" si="1372"/>
        <v>9.2742606808273358</v>
      </c>
      <c r="BD1911" s="1">
        <f t="shared" si="1373"/>
        <v>8.6784661754651786</v>
      </c>
      <c r="BE1911" s="1">
        <f t="shared" si="1349"/>
        <v>1.2311020671983099</v>
      </c>
      <c r="BF1911" s="1">
        <f t="shared" si="1350"/>
        <v>1.3421486562971763</v>
      </c>
      <c r="BG1911" s="1">
        <f t="shared" si="1351"/>
        <v>1.193665884677535</v>
      </c>
      <c r="BH1911" s="1">
        <f t="shared" si="1352"/>
        <v>0.83073671370591806</v>
      </c>
      <c r="BI1911" s="1">
        <f t="shared" si="1353"/>
        <v>0.99457388260387514</v>
      </c>
      <c r="BJ1911" s="1">
        <f t="shared" si="1354"/>
        <v>0.93068074062468764</v>
      </c>
      <c r="BK1911" s="1">
        <f t="shared" si="1355"/>
        <v>1.2484264563406562</v>
      </c>
      <c r="BL1911" s="2">
        <f t="shared" si="1356"/>
        <v>1.7500000000000002</v>
      </c>
      <c r="BM1911" s="2">
        <f t="shared" si="1357"/>
        <v>1.907851681108186</v>
      </c>
      <c r="BN1911" s="2">
        <f t="shared" si="1358"/>
        <v>1.6967848189383286</v>
      </c>
      <c r="BO1911" s="2">
        <f t="shared" si="1359"/>
        <v>1.1808844187012282</v>
      </c>
      <c r="BP1911" s="2">
        <f t="shared" si="1360"/>
        <v>1.4137774120692914</v>
      </c>
      <c r="BQ1911" s="2">
        <f t="shared" si="1361"/>
        <v>1.3229539121802552</v>
      </c>
      <c r="BR1911" s="2">
        <f t="shared" si="1362"/>
        <v>1.7746264560891378</v>
      </c>
      <c r="BS1911" s="1">
        <f t="shared" si="1374"/>
        <v>16.318502300660157</v>
      </c>
      <c r="BT1911" s="1">
        <f t="shared" si="1375"/>
        <v>17.790446884275589</v>
      </c>
      <c r="BU1911" s="1">
        <f t="shared" si="1376"/>
        <v>15.822278269468764</v>
      </c>
      <c r="BV1911" s="1">
        <f t="shared" si="1377"/>
        <v>11.011580059079842</v>
      </c>
      <c r="BW1911" s="1">
        <f t="shared" si="1378"/>
        <v>13.183274257985195</v>
      </c>
      <c r="BX1911" s="1">
        <f t="shared" si="1379"/>
        <v>12.33635797690334</v>
      </c>
      <c r="BY1911" s="1">
        <f t="shared" si="1363"/>
        <v>16.548140518001698</v>
      </c>
    </row>
    <row r="1912" spans="1:77" x14ac:dyDescent="0.25">
      <c r="A1912" s="1">
        <v>20131126</v>
      </c>
      <c r="B1912" s="1">
        <v>2013</v>
      </c>
      <c r="C1912" s="1">
        <v>11</v>
      </c>
      <c r="D1912" s="1">
        <v>10.382</v>
      </c>
      <c r="E1912" s="1">
        <v>112.185</v>
      </c>
      <c r="F1912" s="1">
        <f t="shared" si="1364"/>
        <v>4.6525363200000003</v>
      </c>
      <c r="G1912" s="1">
        <v>188.67099999999999</v>
      </c>
      <c r="H1912" s="1">
        <v>4.1449999999999996</v>
      </c>
      <c r="I1912" s="1">
        <v>232.6314792</v>
      </c>
      <c r="J1912" s="1">
        <v>101.7485417</v>
      </c>
      <c r="K1912" s="1">
        <f t="shared" si="1365"/>
        <v>3.0149039704319997E-3</v>
      </c>
      <c r="L1912" s="1">
        <f t="shared" si="1366"/>
        <v>1.318661100432E-3</v>
      </c>
      <c r="M1912" s="1">
        <f t="shared" si="1334"/>
        <v>1.6962428699999997E-3</v>
      </c>
      <c r="N1912" s="1">
        <f t="shared" si="1335"/>
        <v>0.437380796657033</v>
      </c>
      <c r="O1912" s="1">
        <f t="shared" si="1336"/>
        <v>2.0349300421173808</v>
      </c>
      <c r="P1912" s="1">
        <f t="shared" si="1337"/>
        <v>2.6176062778826195</v>
      </c>
      <c r="Q1912" s="1">
        <v>9.5027899999999992</v>
      </c>
      <c r="R1912" s="1">
        <v>12.596</v>
      </c>
      <c r="S1912" s="1">
        <v>0.43001404100000001</v>
      </c>
      <c r="T1912" s="1">
        <v>0.27511099999999999</v>
      </c>
      <c r="U1912" s="1">
        <v>0.23683929200000001</v>
      </c>
      <c r="V1912" s="1">
        <v>0.100455556</v>
      </c>
      <c r="W1912" s="1">
        <v>0.20250000000000001</v>
      </c>
      <c r="X1912" s="1">
        <v>4.2411111000000001E-2</v>
      </c>
      <c r="Y1912" s="1">
        <v>0.29104444400000001</v>
      </c>
      <c r="Z1912" s="1">
        <v>0.33682974900000001</v>
      </c>
      <c r="AA1912" s="1">
        <v>-0.17940520900000001</v>
      </c>
      <c r="AB1912" s="1">
        <v>0.45555555599999997</v>
      </c>
      <c r="AC1912" s="1">
        <v>0.249668889</v>
      </c>
      <c r="AD1912" s="1">
        <v>0.40539351600000001</v>
      </c>
      <c r="AE1912" s="1">
        <f t="shared" si="1338"/>
        <v>0.29972861476745644</v>
      </c>
      <c r="AF1912" s="1">
        <v>0.90604413800000005</v>
      </c>
      <c r="AG1912" s="1">
        <v>0.86383937</v>
      </c>
      <c r="AH1912" s="1">
        <v>0.47290969900000002</v>
      </c>
      <c r="AI1912" s="1">
        <v>1</v>
      </c>
      <c r="AJ1912" s="1">
        <v>0.51936379200000005</v>
      </c>
      <c r="AK1912" s="1">
        <v>1</v>
      </c>
      <c r="AL1912" s="1">
        <v>0.434229001</v>
      </c>
      <c r="AM1912" s="1">
        <v>0.43001404100000001</v>
      </c>
      <c r="AN1912" s="1">
        <f t="shared" si="1339"/>
        <v>0.59460648430336405</v>
      </c>
      <c r="AO1912" s="1">
        <f t="shared" si="1340"/>
        <v>0.3717922998564388</v>
      </c>
      <c r="AP1912" s="1">
        <f t="shared" si="1341"/>
        <v>1.7297771785784124</v>
      </c>
      <c r="AQ1912" s="1">
        <f t="shared" si="1342"/>
        <v>2.9227591414215879</v>
      </c>
      <c r="AR1912" s="1">
        <f t="shared" si="1343"/>
        <v>0.16912846177045848</v>
      </c>
      <c r="AS1912" s="1">
        <f t="shared" si="1344"/>
        <v>0.54838888890000004</v>
      </c>
      <c r="AT1912" s="1">
        <f t="shared" si="1345"/>
        <v>1.1902582418968084</v>
      </c>
      <c r="AU1912" s="1">
        <f t="shared" si="1346"/>
        <v>0.21353305046837265</v>
      </c>
      <c r="AV1912" s="1">
        <f t="shared" si="1347"/>
        <v>0.24202250553162732</v>
      </c>
      <c r="AW1912" s="1">
        <f t="shared" si="1348"/>
        <v>0.25222315093500436</v>
      </c>
      <c r="AX1912" s="1">
        <f t="shared" si="1367"/>
        <v>1.9634666058388697</v>
      </c>
      <c r="AY1912" s="1">
        <f t="shared" si="1368"/>
        <v>0.79976138254077411</v>
      </c>
      <c r="AZ1912" s="1">
        <f t="shared" si="1369"/>
        <v>0.84672018990163689</v>
      </c>
      <c r="BA1912" s="1">
        <f t="shared" si="1370"/>
        <v>1.1548835465294141</v>
      </c>
      <c r="BB1912" s="1">
        <f t="shared" si="1371"/>
        <v>1.1575889665885215</v>
      </c>
      <c r="BC1912" s="1">
        <f t="shared" si="1372"/>
        <v>0.6463180741718928</v>
      </c>
      <c r="BD1912" s="1">
        <f t="shared" si="1373"/>
        <v>1.1122567319989567</v>
      </c>
      <c r="BE1912" s="1">
        <f t="shared" si="1349"/>
        <v>0.68850362158488077</v>
      </c>
      <c r="BF1912" s="1">
        <f t="shared" si="1350"/>
        <v>0.72892981574612792</v>
      </c>
      <c r="BG1912" s="1">
        <f t="shared" si="1351"/>
        <v>0.99422342920359019</v>
      </c>
      <c r="BH1912" s="1">
        <f t="shared" si="1352"/>
        <v>0.99655248828204457</v>
      </c>
      <c r="BI1912" s="1">
        <f t="shared" si="1353"/>
        <v>0.55640637879939991</v>
      </c>
      <c r="BJ1912" s="1">
        <f t="shared" si="1354"/>
        <v>0.95752658834387205</v>
      </c>
      <c r="BK1912" s="1">
        <f t="shared" si="1355"/>
        <v>0.23683929228501005</v>
      </c>
      <c r="BL1912" s="2">
        <f t="shared" si="1356"/>
        <v>1.7499999999999998</v>
      </c>
      <c r="BM1912" s="2">
        <f t="shared" si="1357"/>
        <v>1.8527530394383853</v>
      </c>
      <c r="BN1912" s="2">
        <f t="shared" si="1358"/>
        <v>2.5270615092789077</v>
      </c>
      <c r="BO1912" s="2">
        <f t="shared" si="1359"/>
        <v>2.5329813813892579</v>
      </c>
      <c r="BP1912" s="2">
        <f t="shared" si="1360"/>
        <v>1.4142426159757067</v>
      </c>
      <c r="BQ1912" s="2">
        <f t="shared" si="1361"/>
        <v>2.4337875314940436</v>
      </c>
      <c r="BR1912" s="2">
        <f t="shared" si="1362"/>
        <v>0.6019848676245062</v>
      </c>
      <c r="BS1912" s="1">
        <f t="shared" si="1374"/>
        <v>2.03278875458146</v>
      </c>
      <c r="BT1912" s="1">
        <f t="shared" si="1375"/>
        <v>2.1521460249068403</v>
      </c>
      <c r="BU1912" s="1">
        <f t="shared" si="1376"/>
        <v>2.9354184103987517</v>
      </c>
      <c r="BV1912" s="1">
        <f t="shared" si="1377"/>
        <v>2.9422948958013118</v>
      </c>
      <c r="BW1912" s="1">
        <f t="shared" si="1378"/>
        <v>1.6427751348601618</v>
      </c>
      <c r="BX1912" s="1">
        <f t="shared" si="1379"/>
        <v>2.8270719571780933</v>
      </c>
      <c r="BY1912" s="1">
        <f t="shared" si="1363"/>
        <v>0.69926175390588863</v>
      </c>
    </row>
    <row r="1913" spans="1:77" x14ac:dyDescent="0.25">
      <c r="A1913" s="1">
        <v>20040523</v>
      </c>
      <c r="B1913" s="1">
        <v>2004</v>
      </c>
      <c r="C1913" s="1">
        <v>5</v>
      </c>
      <c r="D1913" s="1">
        <v>4.6669999999999998</v>
      </c>
      <c r="E1913" s="1">
        <v>236.28899999999999</v>
      </c>
      <c r="F1913" s="1">
        <f t="shared" si="1364"/>
        <v>9.799377407999998</v>
      </c>
      <c r="G1913" s="1">
        <v>468.61</v>
      </c>
      <c r="H1913" s="1">
        <v>3.4089999999999998</v>
      </c>
      <c r="I1913" s="1">
        <v>482.11389270000001</v>
      </c>
      <c r="J1913" s="1">
        <v>210.92463129999999</v>
      </c>
      <c r="K1913" s="1">
        <f t="shared" si="1365"/>
        <v>6.2481960493919993E-3</v>
      </c>
      <c r="L1913" s="1">
        <f t="shared" si="1366"/>
        <v>2.7335832216479998E-3</v>
      </c>
      <c r="M1913" s="1">
        <f t="shared" si="1334"/>
        <v>3.5146128277439995E-3</v>
      </c>
      <c r="N1913" s="1">
        <f t="shared" si="1335"/>
        <v>0.43749959188844589</v>
      </c>
      <c r="O1913" s="1">
        <f t="shared" si="1336"/>
        <v>4.2872236167608557</v>
      </c>
      <c r="P1913" s="1">
        <f t="shared" si="1337"/>
        <v>5.5121537912391423</v>
      </c>
      <c r="Q1913" s="1">
        <v>66.677499999999995</v>
      </c>
      <c r="R1913" s="1">
        <v>31.3675</v>
      </c>
      <c r="S1913" s="1">
        <v>0.68007037599999998</v>
      </c>
      <c r="T1913" s="1">
        <v>3.9659300000000002</v>
      </c>
      <c r="U1913" s="1">
        <v>0.96920066500000002</v>
      </c>
      <c r="V1913" s="1">
        <v>0.1017</v>
      </c>
      <c r="W1913" s="1">
        <v>0.28370000000000001</v>
      </c>
      <c r="X1913" s="1">
        <v>3.9533332999999997E-2</v>
      </c>
      <c r="Y1913" s="1">
        <v>0.29078888899999999</v>
      </c>
      <c r="Z1913" s="1">
        <v>0.47223663700000001</v>
      </c>
      <c r="AA1913" s="1">
        <v>-1.2339470999999999E-2</v>
      </c>
      <c r="AB1913" s="1">
        <v>1.3222222219999999</v>
      </c>
      <c r="AC1913" s="1">
        <v>0.41757343000000002</v>
      </c>
      <c r="AD1913" s="1">
        <v>0.49576620199999999</v>
      </c>
      <c r="AE1913" s="1">
        <f t="shared" si="1338"/>
        <v>0.41302018553340852</v>
      </c>
      <c r="AF1913" s="1">
        <v>0.69984137800000001</v>
      </c>
      <c r="AG1913" s="1">
        <v>0.53852046499999995</v>
      </c>
      <c r="AH1913" s="1">
        <v>0.32588114200000001</v>
      </c>
      <c r="AI1913" s="1">
        <v>1</v>
      </c>
      <c r="AJ1913" s="1">
        <v>0.62510160100000001</v>
      </c>
      <c r="AK1913" s="1">
        <v>1</v>
      </c>
      <c r="AL1913" s="1">
        <v>0.76325049499999997</v>
      </c>
      <c r="AM1913" s="1">
        <v>0.68007037599999998</v>
      </c>
      <c r="AN1913" s="1">
        <f t="shared" si="1339"/>
        <v>0.50423379782761779</v>
      </c>
      <c r="AO1913" s="1">
        <f t="shared" si="1340"/>
        <v>0.51653933533427343</v>
      </c>
      <c r="AP1913" s="1">
        <f t="shared" si="1341"/>
        <v>5.0617638930180142</v>
      </c>
      <c r="AQ1913" s="1">
        <f t="shared" si="1342"/>
        <v>4.7376135149819838</v>
      </c>
      <c r="AR1913" s="1">
        <f t="shared" si="1343"/>
        <v>0.20502126702456974</v>
      </c>
      <c r="AS1913" s="1">
        <f t="shared" si="1344"/>
        <v>0.57005555554999998</v>
      </c>
      <c r="AT1913" s="1">
        <f t="shared" si="1345"/>
        <v>1.7823934569910702</v>
      </c>
      <c r="AU1913" s="1">
        <f t="shared" si="1346"/>
        <v>0.56474718824736714</v>
      </c>
      <c r="AV1913" s="1">
        <f t="shared" si="1347"/>
        <v>0.75747503375263281</v>
      </c>
      <c r="AW1913" s="1">
        <f t="shared" si="1348"/>
        <v>1.5661685557298528</v>
      </c>
      <c r="AX1913" s="1">
        <f t="shared" si="1367"/>
        <v>4.1725906208407322</v>
      </c>
      <c r="AY1913" s="1">
        <f t="shared" si="1368"/>
        <v>3.8250410551061456</v>
      </c>
      <c r="AZ1913" s="1">
        <f t="shared" si="1369"/>
        <v>4.2749716047758852</v>
      </c>
      <c r="BA1913" s="1">
        <f t="shared" si="1370"/>
        <v>5.3240751416587306</v>
      </c>
      <c r="BB1913" s="1">
        <f t="shared" si="1371"/>
        <v>4.0643463257331138</v>
      </c>
      <c r="BC1913" s="1">
        <f t="shared" si="1372"/>
        <v>3.0909788958411224</v>
      </c>
      <c r="BD1913" s="1">
        <f t="shared" si="1373"/>
        <v>4.3670260924966033</v>
      </c>
      <c r="BE1913" s="1">
        <f t="shared" si="1349"/>
        <v>0.93476998681496881</v>
      </c>
      <c r="BF1913" s="1">
        <f t="shared" si="1350"/>
        <v>1.0447247736847696</v>
      </c>
      <c r="BG1913" s="1">
        <f t="shared" si="1351"/>
        <v>1.301106466119258</v>
      </c>
      <c r="BH1913" s="1">
        <f t="shared" si="1352"/>
        <v>0.99325181261657869</v>
      </c>
      <c r="BI1913" s="1">
        <f t="shared" si="1353"/>
        <v>0.75537863779362047</v>
      </c>
      <c r="BJ1913" s="1">
        <f t="shared" si="1354"/>
        <v>1.0672212047121137</v>
      </c>
      <c r="BK1913" s="1">
        <f t="shared" si="1355"/>
        <v>0.96920066488180823</v>
      </c>
      <c r="BL1913" s="2">
        <f t="shared" si="1356"/>
        <v>1.7500000000000002</v>
      </c>
      <c r="BM1913" s="2">
        <f t="shared" si="1357"/>
        <v>1.955848368835402</v>
      </c>
      <c r="BN1913" s="2">
        <f t="shared" si="1358"/>
        <v>2.435825227409024</v>
      </c>
      <c r="BO1913" s="2">
        <f t="shared" si="1359"/>
        <v>1.8594848963877524</v>
      </c>
      <c r="BP1913" s="2">
        <f t="shared" si="1360"/>
        <v>1.4141581723681287</v>
      </c>
      <c r="BQ1913" s="2">
        <f t="shared" si="1361"/>
        <v>1.9979643490799035</v>
      </c>
      <c r="BR1913" s="2">
        <f t="shared" si="1362"/>
        <v>1.8144583025416454</v>
      </c>
      <c r="BS1913" s="1">
        <f t="shared" si="1374"/>
        <v>7.1609293632153719</v>
      </c>
      <c r="BT1913" s="1">
        <f t="shared" si="1375"/>
        <v>8.0032525796516101</v>
      </c>
      <c r="BU1913" s="1">
        <f t="shared" si="1376"/>
        <v>9.9672985112080195</v>
      </c>
      <c r="BV1913" s="1">
        <f t="shared" si="1377"/>
        <v>7.6089371399991697</v>
      </c>
      <c r="BW1913" s="1">
        <f t="shared" si="1378"/>
        <v>5.7866781604239508</v>
      </c>
      <c r="BX1913" s="1">
        <f t="shared" si="1379"/>
        <v>8.175589470847866</v>
      </c>
      <c r="BY1913" s="1">
        <f t="shared" si="1363"/>
        <v>7.4246901354287926</v>
      </c>
    </row>
    <row r="1914" spans="1:77" x14ac:dyDescent="0.25">
      <c r="A1914" s="1">
        <v>20040819</v>
      </c>
      <c r="B1914" s="1">
        <v>2004</v>
      </c>
      <c r="C1914" s="1">
        <v>8</v>
      </c>
      <c r="D1914" s="1">
        <v>16.562999999999999</v>
      </c>
      <c r="E1914" s="1">
        <v>214.352</v>
      </c>
      <c r="F1914" s="1">
        <f t="shared" si="1364"/>
        <v>8.889606144</v>
      </c>
      <c r="G1914" s="1">
        <v>403.91399999999999</v>
      </c>
      <c r="H1914" s="1">
        <v>4.6539999999999999</v>
      </c>
      <c r="I1914" s="1">
        <v>478.42823540000001</v>
      </c>
      <c r="J1914" s="1">
        <v>209.32329999999999</v>
      </c>
      <c r="K1914" s="1">
        <f t="shared" si="1365"/>
        <v>6.2004299307839997E-3</v>
      </c>
      <c r="L1914" s="1">
        <f t="shared" si="1366"/>
        <v>2.712829968E-3</v>
      </c>
      <c r="M1914" s="1">
        <f t="shared" si="1334"/>
        <v>3.4875999627839997E-3</v>
      </c>
      <c r="N1914" s="1">
        <f t="shared" si="1335"/>
        <v>0.43752288120075278</v>
      </c>
      <c r="O1914" s="1">
        <f t="shared" si="1336"/>
        <v>3.889406092862794</v>
      </c>
      <c r="P1914" s="1">
        <f t="shared" si="1337"/>
        <v>5.000200051137206</v>
      </c>
      <c r="Q1914" s="1">
        <v>68.640699999999995</v>
      </c>
      <c r="R1914" s="1">
        <v>14.572900000000001</v>
      </c>
      <c r="S1914" s="1">
        <v>0.82487357800000005</v>
      </c>
      <c r="T1914" s="1">
        <v>9.1914499999999997</v>
      </c>
      <c r="U1914" s="1">
        <v>1.3568122149999999</v>
      </c>
      <c r="V1914" s="1">
        <v>5.4944444000000002E-2</v>
      </c>
      <c r="W1914" s="1">
        <v>0.38467777800000003</v>
      </c>
      <c r="X1914" s="1">
        <v>2.8500000000000001E-2</v>
      </c>
      <c r="Y1914" s="1">
        <v>0.24078888900000001</v>
      </c>
      <c r="Z1914" s="1">
        <v>0.750037913</v>
      </c>
      <c r="AA1914" s="1">
        <v>0.23005045099999999</v>
      </c>
      <c r="AB1914" s="1">
        <v>2.4111111109999999</v>
      </c>
      <c r="AC1914" s="1">
        <v>0.76204701200000002</v>
      </c>
      <c r="AD1914" s="1">
        <v>0.46931277500000002</v>
      </c>
      <c r="AE1914" s="1">
        <f t="shared" si="1338"/>
        <v>0.37985806067443906</v>
      </c>
      <c r="AF1914" s="1">
        <v>0.99997855800000002</v>
      </c>
      <c r="AG1914" s="1">
        <v>1.134722996</v>
      </c>
      <c r="AH1914" s="1">
        <v>0.63192693600000005</v>
      </c>
      <c r="AI1914" s="1">
        <v>1</v>
      </c>
      <c r="AJ1914" s="1">
        <v>0.77851294400000004</v>
      </c>
      <c r="AK1914" s="1">
        <v>1</v>
      </c>
      <c r="AL1914" s="1">
        <v>0.95378102399999998</v>
      </c>
      <c r="AM1914" s="1">
        <v>0.82487357800000005</v>
      </c>
      <c r="AN1914" s="1">
        <f t="shared" si="1339"/>
        <v>0.53068722549849723</v>
      </c>
      <c r="AO1914" s="1">
        <f t="shared" si="1340"/>
        <v>0.47073019502886959</v>
      </c>
      <c r="AP1914" s="1">
        <f t="shared" si="1341"/>
        <v>4.1846060338949576</v>
      </c>
      <c r="AQ1914" s="1">
        <f t="shared" si="1342"/>
        <v>4.7050001101050425</v>
      </c>
      <c r="AR1914" s="1">
        <f t="shared" si="1343"/>
        <v>0.18945850808532055</v>
      </c>
      <c r="AS1914" s="1">
        <f t="shared" si="1344"/>
        <v>0.59727777777500002</v>
      </c>
      <c r="AT1914" s="1">
        <f t="shared" si="1345"/>
        <v>0.68033997645311939</v>
      </c>
      <c r="AU1914" s="1">
        <f t="shared" si="1346"/>
        <v>0.57592514504504011</v>
      </c>
      <c r="AV1914" s="1">
        <f t="shared" si="1347"/>
        <v>1.8351859659549596</v>
      </c>
      <c r="AW1914" s="1">
        <f t="shared" si="1348"/>
        <v>2.3214870737597901</v>
      </c>
      <c r="AX1914" s="1">
        <f t="shared" si="1367"/>
        <v>4.2592802976304815</v>
      </c>
      <c r="AY1914" s="1">
        <f t="shared" si="1368"/>
        <v>11.306851765094374</v>
      </c>
      <c r="AZ1914" s="1">
        <f t="shared" si="1369"/>
        <v>12.441871246929846</v>
      </c>
      <c r="BA1914" s="1">
        <f t="shared" si="1370"/>
        <v>12.19940071298776</v>
      </c>
      <c r="BB1914" s="1">
        <f t="shared" si="1371"/>
        <v>8.3225686501836513</v>
      </c>
      <c r="BC1914" s="1">
        <f t="shared" si="1372"/>
        <v>9.1371689069101798</v>
      </c>
      <c r="BD1914" s="1">
        <f t="shared" si="1373"/>
        <v>9.4166478701613752</v>
      </c>
      <c r="BE1914" s="1">
        <f t="shared" si="1349"/>
        <v>1.6690810027977458</v>
      </c>
      <c r="BF1914" s="1">
        <f t="shared" si="1350"/>
        <v>1.8366289192553842</v>
      </c>
      <c r="BG1914" s="1">
        <f t="shared" si="1351"/>
        <v>1.800836200791494</v>
      </c>
      <c r="BH1914" s="1">
        <f t="shared" si="1352"/>
        <v>1.2285507510927971</v>
      </c>
      <c r="BI1914" s="1">
        <f t="shared" si="1353"/>
        <v>1.3487994146132452</v>
      </c>
      <c r="BJ1914" s="1">
        <f t="shared" si="1354"/>
        <v>1.3900551980917406</v>
      </c>
      <c r="BK1914" s="1">
        <f t="shared" si="1355"/>
        <v>1.356812214565837</v>
      </c>
      <c r="BL1914" s="2">
        <f t="shared" si="1356"/>
        <v>1.7499999999999998</v>
      </c>
      <c r="BM1914" s="2">
        <f t="shared" si="1357"/>
        <v>1.9256708352137402</v>
      </c>
      <c r="BN1914" s="2">
        <f t="shared" si="1358"/>
        <v>1.8881428439378141</v>
      </c>
      <c r="BO1914" s="2">
        <f t="shared" si="1359"/>
        <v>1.2881123269683039</v>
      </c>
      <c r="BP1914" s="2">
        <f t="shared" si="1360"/>
        <v>1.4141907861970944</v>
      </c>
      <c r="BQ1914" s="2">
        <f t="shared" si="1361"/>
        <v>1.457446698262685</v>
      </c>
      <c r="BR1914" s="2">
        <f t="shared" si="1362"/>
        <v>1.4225920560536989</v>
      </c>
      <c r="BS1914" s="1">
        <f t="shared" si="1374"/>
        <v>11.855021149811074</v>
      </c>
      <c r="BT1914" s="1">
        <f t="shared" si="1375"/>
        <v>13.04506770230471</v>
      </c>
      <c r="BU1914" s="1">
        <f t="shared" si="1376"/>
        <v>12.790841913569835</v>
      </c>
      <c r="BV1914" s="1">
        <f t="shared" si="1377"/>
        <v>8.7260565025952008</v>
      </c>
      <c r="BW1914" s="1">
        <f t="shared" si="1378"/>
        <v>9.580149531562574</v>
      </c>
      <c r="BX1914" s="1">
        <f t="shared" si="1379"/>
        <v>9.8731779615008275</v>
      </c>
      <c r="BY1914" s="1">
        <f t="shared" si="1363"/>
        <v>9.6370622354684681</v>
      </c>
    </row>
    <row r="1915" spans="1:77" x14ac:dyDescent="0.25">
      <c r="A1915" s="1">
        <v>20040829</v>
      </c>
      <c r="B1915" s="1">
        <v>2004</v>
      </c>
      <c r="C1915" s="1">
        <v>8</v>
      </c>
      <c r="D1915" s="1">
        <v>12.599</v>
      </c>
      <c r="E1915" s="1">
        <v>218.46</v>
      </c>
      <c r="F1915" s="1">
        <f t="shared" si="1364"/>
        <v>9.0599731200000004</v>
      </c>
      <c r="G1915" s="1">
        <v>376.904</v>
      </c>
      <c r="H1915" s="1">
        <v>3.4670000000000001</v>
      </c>
      <c r="I1915" s="1">
        <v>484.37863540000001</v>
      </c>
      <c r="J1915" s="1">
        <v>212.44385629999999</v>
      </c>
      <c r="K1915" s="1">
        <f t="shared" si="1365"/>
        <v>6.2775471147840005E-3</v>
      </c>
      <c r="L1915" s="1">
        <f t="shared" si="1366"/>
        <v>2.7532723776479999E-3</v>
      </c>
      <c r="M1915" s="1">
        <f t="shared" si="1334"/>
        <v>3.5242747371360007E-3</v>
      </c>
      <c r="N1915" s="1">
        <f t="shared" si="1335"/>
        <v>0.43859047607366869</v>
      </c>
      <c r="O1915" s="1">
        <f t="shared" si="1336"/>
        <v>3.9736179239154414</v>
      </c>
      <c r="P1915" s="1">
        <f t="shared" si="1337"/>
        <v>5.0863551960845594</v>
      </c>
      <c r="Q1915" s="1">
        <v>62.760300000000001</v>
      </c>
      <c r="R1915" s="1">
        <v>20.279199999999999</v>
      </c>
      <c r="S1915" s="1">
        <v>0.75578851000000002</v>
      </c>
      <c r="T1915" s="1">
        <v>7.5235799999999999</v>
      </c>
      <c r="U1915" s="1">
        <v>1.1071644599999999</v>
      </c>
      <c r="V1915" s="1">
        <v>4.2666666999999998E-2</v>
      </c>
      <c r="W1915" s="1">
        <v>0.28598888900000002</v>
      </c>
      <c r="X1915" s="1">
        <v>3.0077777999999999E-2</v>
      </c>
      <c r="Y1915" s="1">
        <v>0.17567777800000001</v>
      </c>
      <c r="Z1915" s="1">
        <v>0.74035633199999995</v>
      </c>
      <c r="AA1915" s="1">
        <v>0.238941034</v>
      </c>
      <c r="AB1915" s="1">
        <v>1.8333333329999999</v>
      </c>
      <c r="AC1915" s="1">
        <v>0.75004185199999995</v>
      </c>
      <c r="AD1915" s="1">
        <v>0.42038290900000003</v>
      </c>
      <c r="AE1915" s="1">
        <f t="shared" si="1338"/>
        <v>0.3185193794659647</v>
      </c>
      <c r="AF1915" s="1">
        <v>0.95843152099999995</v>
      </c>
      <c r="AG1915" s="1">
        <v>0.96815851399999997</v>
      </c>
      <c r="AH1915" s="1">
        <v>0.52994597399999999</v>
      </c>
      <c r="AI1915" s="1">
        <v>1</v>
      </c>
      <c r="AJ1915" s="1">
        <v>0.78413989500000003</v>
      </c>
      <c r="AK1915" s="1">
        <v>1</v>
      </c>
      <c r="AL1915" s="1">
        <v>0.86287961800000001</v>
      </c>
      <c r="AM1915" s="1">
        <v>0.75578851000000002</v>
      </c>
      <c r="AN1915" s="1">
        <f t="shared" si="1339"/>
        <v>0.57961709082418866</v>
      </c>
      <c r="AO1915" s="1">
        <f t="shared" si="1340"/>
        <v>0.3933182263894881</v>
      </c>
      <c r="AP1915" s="1">
        <f t="shared" si="1341"/>
        <v>3.5634525586948369</v>
      </c>
      <c r="AQ1915" s="1">
        <f t="shared" si="1342"/>
        <v>5.4965205613051635</v>
      </c>
      <c r="AR1915" s="1">
        <f t="shared" si="1343"/>
        <v>0.24093385843103041</v>
      </c>
      <c r="AS1915" s="1">
        <f t="shared" si="1344"/>
        <v>0.58283333332499998</v>
      </c>
      <c r="AT1915" s="1">
        <f t="shared" si="1345"/>
        <v>0.8652220462247644</v>
      </c>
      <c r="AU1915" s="1">
        <f t="shared" si="1346"/>
        <v>0.52376336349396513</v>
      </c>
      <c r="AV1915" s="1">
        <f t="shared" si="1347"/>
        <v>1.3095699695060348</v>
      </c>
      <c r="AW1915" s="1">
        <f t="shared" si="1348"/>
        <v>1.7270292973844621</v>
      </c>
      <c r="AX1915" s="1">
        <f t="shared" si="1367"/>
        <v>4.7106840834777355</v>
      </c>
      <c r="AY1915" s="1">
        <f t="shared" si="1368"/>
        <v>9.8347144434173241</v>
      </c>
      <c r="AZ1915" s="1">
        <f t="shared" si="1369"/>
        <v>10.508266696905611</v>
      </c>
      <c r="BA1915" s="1">
        <f t="shared" si="1370"/>
        <v>9.183006914739396</v>
      </c>
      <c r="BB1915" s="1">
        <f t="shared" si="1371"/>
        <v>7.0589877446855134</v>
      </c>
      <c r="BC1915" s="1">
        <f t="shared" si="1372"/>
        <v>7.9550250075209057</v>
      </c>
      <c r="BD1915" s="1">
        <f t="shared" si="1373"/>
        <v>7.5688312668686306</v>
      </c>
      <c r="BE1915" s="1">
        <f t="shared" si="1349"/>
        <v>1.447269293259368</v>
      </c>
      <c r="BF1915" s="1">
        <f t="shared" si="1350"/>
        <v>1.5463887440057718</v>
      </c>
      <c r="BG1915" s="1">
        <f t="shared" si="1351"/>
        <v>1.3513644960364224</v>
      </c>
      <c r="BH1915" s="1">
        <f t="shared" si="1352"/>
        <v>1.0387954081590645</v>
      </c>
      <c r="BI1915" s="1">
        <f t="shared" si="1353"/>
        <v>1.1706555880940119</v>
      </c>
      <c r="BJ1915" s="1">
        <f t="shared" si="1354"/>
        <v>1.1138236032600124</v>
      </c>
      <c r="BK1915" s="1">
        <f t="shared" si="1355"/>
        <v>1.1071644603436779</v>
      </c>
      <c r="BL1915" s="2">
        <f t="shared" si="1356"/>
        <v>1.7499999999999998</v>
      </c>
      <c r="BM1915" s="2">
        <f t="shared" si="1357"/>
        <v>1.8698526353140281</v>
      </c>
      <c r="BN1915" s="2">
        <f t="shared" si="1358"/>
        <v>1.6340344392561659</v>
      </c>
      <c r="BO1915" s="2">
        <f t="shared" si="1359"/>
        <v>1.2560841114678265</v>
      </c>
      <c r="BP1915" s="2">
        <f t="shared" si="1360"/>
        <v>1.4155259761994954</v>
      </c>
      <c r="BQ1915" s="2">
        <f t="shared" si="1361"/>
        <v>1.3468062334932045</v>
      </c>
      <c r="BR1915" s="2">
        <f t="shared" si="1362"/>
        <v>1.3387541728588352</v>
      </c>
      <c r="BS1915" s="1">
        <f t="shared" si="1374"/>
        <v>11.891878281491282</v>
      </c>
      <c r="BT1915" s="1">
        <f t="shared" si="1375"/>
        <v>12.706319967702932</v>
      </c>
      <c r="BU1915" s="1">
        <f t="shared" si="1376"/>
        <v>11.103850662513821</v>
      </c>
      <c r="BV1915" s="1">
        <f t="shared" si="1377"/>
        <v>8.5355424942231544</v>
      </c>
      <c r="BW1915" s="1">
        <f t="shared" si="1378"/>
        <v>9.6190072075734427</v>
      </c>
      <c r="BX1915" s="1">
        <f t="shared" si="1379"/>
        <v>9.1520318842599515</v>
      </c>
      <c r="BY1915" s="1">
        <f t="shared" si="1363"/>
        <v>9.0973152414147478</v>
      </c>
    </row>
    <row r="1916" spans="1:77" x14ac:dyDescent="0.25">
      <c r="A1916" s="1">
        <v>20110417</v>
      </c>
      <c r="B1916" s="1">
        <v>2011</v>
      </c>
      <c r="C1916" s="1">
        <v>4</v>
      </c>
      <c r="D1916" s="1">
        <v>16.286000000000001</v>
      </c>
      <c r="E1916" s="1">
        <v>282.40600000000001</v>
      </c>
      <c r="F1916" s="1">
        <f t="shared" si="1364"/>
        <v>11.711941632</v>
      </c>
      <c r="G1916" s="1">
        <v>413.565</v>
      </c>
      <c r="H1916" s="1">
        <v>4.1310000000000002</v>
      </c>
      <c r="I1916" s="1">
        <v>585.97016670000005</v>
      </c>
      <c r="J1916" s="1">
        <v>257.1383214</v>
      </c>
      <c r="K1916" s="1">
        <f t="shared" si="1365"/>
        <v>7.5941733604320012E-3</v>
      </c>
      <c r="L1916" s="1">
        <f t="shared" si="1366"/>
        <v>3.3325126453439997E-3</v>
      </c>
      <c r="M1916" s="1">
        <f t="shared" si="1334"/>
        <v>4.2616607150880014E-3</v>
      </c>
      <c r="N1916" s="1">
        <f t="shared" si="1335"/>
        <v>0.43882493685322288</v>
      </c>
      <c r="O1916" s="1">
        <f t="shared" si="1336"/>
        <v>5.1394920470910321</v>
      </c>
      <c r="P1916" s="1">
        <f t="shared" si="1337"/>
        <v>6.5724495849089681</v>
      </c>
      <c r="Q1916" s="1">
        <v>71.844800000000006</v>
      </c>
      <c r="R1916" s="1">
        <v>35.424300000000002</v>
      </c>
      <c r="S1916" s="1">
        <v>0.66976230800000003</v>
      </c>
      <c r="T1916" s="1">
        <v>8.8287300000000002</v>
      </c>
      <c r="U1916" s="1">
        <v>1.0768390370000001</v>
      </c>
      <c r="V1916" s="1">
        <v>5.0022221999999998E-2</v>
      </c>
      <c r="W1916" s="1">
        <v>0.28348888900000002</v>
      </c>
      <c r="X1916" s="1">
        <v>2.6511111E-2</v>
      </c>
      <c r="Y1916" s="1">
        <v>0.196333333</v>
      </c>
      <c r="Z1916" s="1">
        <v>0.70002665399999997</v>
      </c>
      <c r="AA1916" s="1">
        <v>0.18164135000000001</v>
      </c>
      <c r="AB1916" s="1">
        <v>1.9666666669999999</v>
      </c>
      <c r="AC1916" s="1">
        <v>0.70003305100000002</v>
      </c>
      <c r="AD1916" s="1">
        <v>0.31714240799999999</v>
      </c>
      <c r="AE1916" s="1">
        <f t="shared" si="1338"/>
        <v>0.18909666290585431</v>
      </c>
      <c r="AF1916" s="1">
        <v>0.99962774099999996</v>
      </c>
      <c r="AG1916" s="1">
        <v>1.1226490600000001</v>
      </c>
      <c r="AH1916" s="1">
        <v>0.624800617</v>
      </c>
      <c r="AI1916" s="1">
        <v>1</v>
      </c>
      <c r="AJ1916" s="1">
        <v>0.74787427200000001</v>
      </c>
      <c r="AK1916" s="1">
        <v>1</v>
      </c>
      <c r="AL1916" s="1">
        <v>0.749687247</v>
      </c>
      <c r="AM1916" s="1">
        <v>0.66976230800000003</v>
      </c>
      <c r="AN1916" s="1">
        <f t="shared" si="1339"/>
        <v>0.68285759191420936</v>
      </c>
      <c r="AO1916" s="1">
        <f t="shared" si="1340"/>
        <v>0.26872183585397935</v>
      </c>
      <c r="AP1916" s="1">
        <f t="shared" si="1341"/>
        <v>3.1472544567656913</v>
      </c>
      <c r="AQ1916" s="1">
        <f t="shared" si="1342"/>
        <v>8.5646871752343081</v>
      </c>
      <c r="AR1916" s="1">
        <f t="shared" si="1343"/>
        <v>0.36017280582122052</v>
      </c>
      <c r="AS1916" s="1">
        <f t="shared" si="1344"/>
        <v>0.58616666667500006</v>
      </c>
      <c r="AT1916" s="1">
        <f t="shared" si="1345"/>
        <v>0.69539237441719948</v>
      </c>
      <c r="AU1916" s="1">
        <f t="shared" si="1346"/>
        <v>0.57260784155019373</v>
      </c>
      <c r="AV1916" s="1">
        <f t="shared" si="1347"/>
        <v>1.3940588254498061</v>
      </c>
      <c r="AW1916" s="1">
        <f t="shared" si="1348"/>
        <v>1.7248681497376297</v>
      </c>
      <c r="AX1916" s="1">
        <f t="shared" si="1367"/>
        <v>6.9494884940185102</v>
      </c>
      <c r="AY1916" s="1">
        <f t="shared" si="1368"/>
        <v>10.752362958033602</v>
      </c>
      <c r="AZ1916" s="1">
        <f t="shared" si="1369"/>
        <v>10.765130395185867</v>
      </c>
      <c r="BA1916" s="1">
        <f t="shared" si="1370"/>
        <v>10.043565173907481</v>
      </c>
      <c r="BB1916" s="1">
        <f t="shared" si="1371"/>
        <v>8.6128370299671726</v>
      </c>
      <c r="BC1916" s="1">
        <f t="shared" si="1372"/>
        <v>8.6985167132449561</v>
      </c>
      <c r="BD1916" s="1">
        <f t="shared" si="1373"/>
        <v>8.8079739331287019</v>
      </c>
      <c r="BE1916" s="1">
        <f t="shared" si="1349"/>
        <v>1.3114642960564582</v>
      </c>
      <c r="BF1916" s="1">
        <f t="shared" si="1350"/>
        <v>1.313021538687003</v>
      </c>
      <c r="BG1916" s="1">
        <f t="shared" si="1351"/>
        <v>1.2250123235334494</v>
      </c>
      <c r="BH1916" s="1">
        <f t="shared" si="1352"/>
        <v>1.0505065999576904</v>
      </c>
      <c r="BI1916" s="1">
        <f t="shared" si="1353"/>
        <v>1.0609569396602099</v>
      </c>
      <c r="BJ1916" s="1">
        <f t="shared" si="1354"/>
        <v>1.0743074223758144</v>
      </c>
      <c r="BK1916" s="1">
        <f t="shared" si="1355"/>
        <v>1.0768390371226855</v>
      </c>
      <c r="BL1916" s="2">
        <f t="shared" si="1356"/>
        <v>1.75</v>
      </c>
      <c r="BM1916" s="2">
        <f t="shared" si="1357"/>
        <v>1.7520779632443277</v>
      </c>
      <c r="BN1916" s="2">
        <f t="shared" si="1358"/>
        <v>1.634639671571545</v>
      </c>
      <c r="BO1916" s="2">
        <f t="shared" si="1359"/>
        <v>1.4017816233762082</v>
      </c>
      <c r="BP1916" s="2">
        <f t="shared" si="1360"/>
        <v>1.415726413588493</v>
      </c>
      <c r="BQ1916" s="2">
        <f t="shared" si="1361"/>
        <v>1.4335411149284847</v>
      </c>
      <c r="BR1916" s="2">
        <f t="shared" si="1362"/>
        <v>1.436919266983669</v>
      </c>
      <c r="BS1916" s="1">
        <f t="shared" si="1374"/>
        <v>14.347805909120041</v>
      </c>
      <c r="BT1916" s="1">
        <f t="shared" si="1375"/>
        <v>14.364842602443408</v>
      </c>
      <c r="BU1916" s="1">
        <f t="shared" si="1376"/>
        <v>13.401995850889287</v>
      </c>
      <c r="BV1916" s="1">
        <f t="shared" si="1377"/>
        <v>11.492851805241738</v>
      </c>
      <c r="BW1916" s="1">
        <f t="shared" si="1378"/>
        <v>11.607181601475602</v>
      </c>
      <c r="BX1916" s="1">
        <f t="shared" si="1379"/>
        <v>11.753239816992822</v>
      </c>
      <c r="BY1916" s="1">
        <f t="shared" si="1363"/>
        <v>11.780936428432414</v>
      </c>
    </row>
    <row r="1917" spans="1:77" x14ac:dyDescent="0.25">
      <c r="A1917" s="1">
        <v>20081101</v>
      </c>
      <c r="B1917" s="1">
        <v>2008</v>
      </c>
      <c r="C1917" s="1">
        <v>11</v>
      </c>
      <c r="D1917" s="1">
        <v>5.407</v>
      </c>
      <c r="E1917" s="1">
        <v>86.974000000000004</v>
      </c>
      <c r="F1917" s="1">
        <f t="shared" si="1364"/>
        <v>3.6069857280000002</v>
      </c>
      <c r="G1917" s="1">
        <v>184.00299999999999</v>
      </c>
      <c r="H1917" s="1">
        <v>4.7E-2</v>
      </c>
      <c r="I1917" s="1">
        <v>167.98854850000001</v>
      </c>
      <c r="J1917" s="1">
        <v>73.804612289999994</v>
      </c>
      <c r="K1917" s="1">
        <f t="shared" si="1365"/>
        <v>2.1771315885599999E-3</v>
      </c>
      <c r="L1917" s="1">
        <f t="shared" si="1366"/>
        <v>9.5650777527839996E-4</v>
      </c>
      <c r="M1917" s="1">
        <f t="shared" si="1334"/>
        <v>1.2206238132815999E-3</v>
      </c>
      <c r="N1917" s="1">
        <f t="shared" si="1335"/>
        <v>0.43934311564100448</v>
      </c>
      <c r="O1917" s="1">
        <f t="shared" si="1336"/>
        <v>1.5847043478121567</v>
      </c>
      <c r="P1917" s="1">
        <f t="shared" si="1337"/>
        <v>2.0222813801878434</v>
      </c>
      <c r="Q1917" s="1">
        <v>7.7152000000000003</v>
      </c>
      <c r="R1917" s="1">
        <v>-2.7928099999999998</v>
      </c>
      <c r="S1917" s="1">
        <v>1.567368697</v>
      </c>
      <c r="T1917" s="1">
        <v>1.7070000000000001</v>
      </c>
      <c r="U1917" s="1">
        <v>4.1140867669999999</v>
      </c>
      <c r="V1917" s="1">
        <v>0.15061111099999999</v>
      </c>
      <c r="W1917" s="1">
        <v>0.2397</v>
      </c>
      <c r="X1917" s="1">
        <v>0.139055556</v>
      </c>
      <c r="Y1917" s="1">
        <v>0.206822222</v>
      </c>
      <c r="Z1917" s="1">
        <v>0.228250968</v>
      </c>
      <c r="AA1917" s="1">
        <v>7.3630776999999994E-2</v>
      </c>
      <c r="AB1917" s="1">
        <v>0.222222222</v>
      </c>
      <c r="AC1917" s="1">
        <v>0.1150312</v>
      </c>
      <c r="AD1917" s="1">
        <v>0.52732292400000003</v>
      </c>
      <c r="AE1917" s="1">
        <f t="shared" si="1338"/>
        <v>0.45257982198821617</v>
      </c>
      <c r="AF1917" s="1">
        <v>0.73138937599999998</v>
      </c>
      <c r="AG1917" s="1">
        <v>0.58244403899999997</v>
      </c>
      <c r="AH1917" s="1">
        <v>0.34491896100000002</v>
      </c>
      <c r="AI1917" s="1">
        <v>1</v>
      </c>
      <c r="AJ1917" s="1">
        <v>0.67951315000000001</v>
      </c>
      <c r="AK1917" s="1">
        <v>1</v>
      </c>
      <c r="AL1917" s="1">
        <v>1</v>
      </c>
      <c r="AM1917" s="1">
        <v>1</v>
      </c>
      <c r="AN1917" s="1">
        <f t="shared" si="1339"/>
        <v>0.47267707591724056</v>
      </c>
      <c r="AO1917" s="1">
        <f t="shared" si="1340"/>
        <v>0.57399933552058247</v>
      </c>
      <c r="AP1917" s="1">
        <f t="shared" si="1341"/>
        <v>2.0704074111042243</v>
      </c>
      <c r="AQ1917" s="1">
        <f t="shared" si="1342"/>
        <v>1.5365783168957758</v>
      </c>
      <c r="AR1917" s="1">
        <f t="shared" si="1343"/>
        <v>9.1194135884984914E-2</v>
      </c>
      <c r="AS1917" s="1">
        <f t="shared" si="1344"/>
        <v>0.54255555555000001</v>
      </c>
      <c r="AT1917" s="1">
        <f t="shared" si="1345"/>
        <v>1.7219071465172444</v>
      </c>
      <c r="AU1917" s="1">
        <f t="shared" si="1346"/>
        <v>0.14113945262789826</v>
      </c>
      <c r="AV1917" s="1">
        <f t="shared" si="1347"/>
        <v>8.1082769372101737E-2</v>
      </c>
      <c r="AW1917" s="1">
        <f t="shared" si="1348"/>
        <v>0.10360536557410259</v>
      </c>
      <c r="AX1917" s="1">
        <f t="shared" si="1367"/>
        <v>0.80065229269785132</v>
      </c>
      <c r="AY1917" s="1">
        <f t="shared" si="1368"/>
        <v>0.53106388783244873</v>
      </c>
      <c r="AZ1917" s="1">
        <f t="shared" si="1369"/>
        <v>0.60445620034919223</v>
      </c>
      <c r="BA1917" s="1">
        <f t="shared" si="1370"/>
        <v>0.87746486468425944</v>
      </c>
      <c r="BB1917" s="1">
        <f t="shared" si="1371"/>
        <v>0.87863157972821992</v>
      </c>
      <c r="BC1917" s="1">
        <f t="shared" si="1372"/>
        <v>0.42994060691309194</v>
      </c>
      <c r="BD1917" s="1">
        <f t="shared" si="1373"/>
        <v>0.84538288556753682</v>
      </c>
      <c r="BE1917" s="1">
        <f t="shared" si="1349"/>
        <v>1.2799314079999999</v>
      </c>
      <c r="BF1917" s="1">
        <f t="shared" si="1350"/>
        <v>1.4568162010506787</v>
      </c>
      <c r="BG1917" s="1">
        <f t="shared" si="1351"/>
        <v>2.114801750707989</v>
      </c>
      <c r="BH1917" s="1">
        <f t="shared" si="1352"/>
        <v>2.1176136821218274</v>
      </c>
      <c r="BI1917" s="1">
        <f t="shared" si="1353"/>
        <v>1.0362114596205925</v>
      </c>
      <c r="BJ1917" s="1">
        <f t="shared" si="1354"/>
        <v>2.0374801070355262</v>
      </c>
      <c r="BK1917" s="1">
        <f t="shared" si="1355"/>
        <v>4.114086767175027</v>
      </c>
      <c r="BL1917" s="2">
        <f t="shared" si="1356"/>
        <v>1.75</v>
      </c>
      <c r="BM1917" s="2">
        <f t="shared" si="1357"/>
        <v>1.9918476380092767</v>
      </c>
      <c r="BN1917" s="2">
        <f t="shared" si="1358"/>
        <v>2.8914854660234894</v>
      </c>
      <c r="BO1917" s="2">
        <f t="shared" si="1359"/>
        <v>2.8953301095281803</v>
      </c>
      <c r="BP1917" s="2">
        <f t="shared" si="1360"/>
        <v>1.4167712761807911</v>
      </c>
      <c r="BQ1917" s="2">
        <f t="shared" si="1361"/>
        <v>2.7857666161061743</v>
      </c>
      <c r="BR1917" s="2">
        <f t="shared" si="1362"/>
        <v>5.6250294332618624</v>
      </c>
      <c r="BS1917" s="1">
        <f t="shared" si="1374"/>
        <v>0.72610281918074893</v>
      </c>
      <c r="BT1917" s="1">
        <f t="shared" si="1375"/>
        <v>0.82644924876402936</v>
      </c>
      <c r="BU1917" s="1">
        <f t="shared" si="1376"/>
        <v>1.1997232848570383</v>
      </c>
      <c r="BV1917" s="1">
        <f t="shared" si="1377"/>
        <v>1.2013184885641817</v>
      </c>
      <c r="BW1917" s="1">
        <f t="shared" si="1378"/>
        <v>0.58784092443953129</v>
      </c>
      <c r="BX1917" s="1">
        <f t="shared" si="1379"/>
        <v>1.155858853448176</v>
      </c>
      <c r="BY1917" s="1">
        <f t="shared" si="1363"/>
        <v>2.3339141311235019</v>
      </c>
    </row>
    <row r="1918" spans="1:77" x14ac:dyDescent="0.25">
      <c r="A1918" s="1">
        <v>20100327</v>
      </c>
      <c r="B1918" s="1">
        <v>2010</v>
      </c>
      <c r="C1918" s="1">
        <v>3</v>
      </c>
      <c r="D1918" s="1">
        <v>4.62</v>
      </c>
      <c r="E1918" s="1">
        <v>196.90700000000001</v>
      </c>
      <c r="F1918" s="1">
        <f t="shared" si="1364"/>
        <v>8.166127104000001</v>
      </c>
      <c r="G1918" s="1">
        <v>319.68400000000003</v>
      </c>
      <c r="H1918" s="1">
        <v>2.4180000000000001</v>
      </c>
      <c r="I1918" s="1">
        <v>386.95645830000001</v>
      </c>
      <c r="J1918" s="1">
        <v>170.0335417</v>
      </c>
      <c r="K1918" s="1">
        <f t="shared" si="1365"/>
        <v>5.0149556995679996E-3</v>
      </c>
      <c r="L1918" s="1">
        <f t="shared" si="1366"/>
        <v>2.203634700432E-3</v>
      </c>
      <c r="M1918" s="1">
        <f t="shared" si="1334"/>
        <v>2.8113209991359996E-3</v>
      </c>
      <c r="N1918" s="1">
        <f t="shared" si="1335"/>
        <v>0.43941259553336159</v>
      </c>
      <c r="O1918" s="1">
        <f t="shared" si="1336"/>
        <v>3.5882991062239737</v>
      </c>
      <c r="P1918" s="1">
        <f t="shared" si="1337"/>
        <v>4.5778279977760272</v>
      </c>
      <c r="Q1918" s="1">
        <v>34.150300000000001</v>
      </c>
      <c r="R1918" s="1">
        <v>20.428999999999998</v>
      </c>
      <c r="S1918" s="1">
        <v>0.625700586</v>
      </c>
      <c r="T1918" s="1">
        <v>2.6711200000000002</v>
      </c>
      <c r="U1918" s="1">
        <v>0.98484292500000004</v>
      </c>
      <c r="V1918" s="1">
        <v>0.10724444399999999</v>
      </c>
      <c r="W1918" s="1">
        <v>0.252233333</v>
      </c>
      <c r="X1918" s="1">
        <v>6.9000000000000006E-2</v>
      </c>
      <c r="Y1918" s="1">
        <v>0.231477778</v>
      </c>
      <c r="Z1918" s="1">
        <v>0.403331995</v>
      </c>
      <c r="AA1918" s="1">
        <v>4.2908990000000001E-2</v>
      </c>
      <c r="AB1918" s="1">
        <v>0.7</v>
      </c>
      <c r="AC1918" s="1">
        <v>0.33213167399999999</v>
      </c>
      <c r="AD1918" s="1">
        <v>0.384057382</v>
      </c>
      <c r="AE1918" s="1">
        <f t="shared" si="1338"/>
        <v>0.27298154945468223</v>
      </c>
      <c r="AF1918" s="1">
        <v>0.69779512099999996</v>
      </c>
      <c r="AG1918" s="1">
        <v>0.53574851800000001</v>
      </c>
      <c r="AH1918" s="1">
        <v>0.32467198400000002</v>
      </c>
      <c r="AI1918" s="1">
        <v>1</v>
      </c>
      <c r="AJ1918" s="1">
        <v>0.660068981</v>
      </c>
      <c r="AK1918" s="1">
        <v>1</v>
      </c>
      <c r="AL1918" s="1">
        <v>0.691711297</v>
      </c>
      <c r="AM1918" s="1">
        <v>0.625700586</v>
      </c>
      <c r="AN1918" s="1">
        <f t="shared" si="1339"/>
        <v>0.61594261833560637</v>
      </c>
      <c r="AO1918" s="1">
        <f t="shared" si="1340"/>
        <v>0.34308972239221358</v>
      </c>
      <c r="AP1918" s="1">
        <f t="shared" si="1341"/>
        <v>2.8017142811308915</v>
      </c>
      <c r="AQ1918" s="1">
        <f t="shared" si="1342"/>
        <v>5.3644128228691095</v>
      </c>
      <c r="AR1918" s="1">
        <f t="shared" si="1343"/>
        <v>0.2755095712736525</v>
      </c>
      <c r="AS1918" s="1">
        <f t="shared" si="1344"/>
        <v>0.55449999999999999</v>
      </c>
      <c r="AT1918" s="1">
        <f t="shared" si="1345"/>
        <v>1.5874867770477701</v>
      </c>
      <c r="AU1918" s="1">
        <f t="shared" si="1346"/>
        <v>0.34609745079755411</v>
      </c>
      <c r="AV1918" s="1">
        <f t="shared" si="1347"/>
        <v>0.35390254920244585</v>
      </c>
      <c r="AW1918" s="1">
        <f t="shared" si="1348"/>
        <v>0.54776775540204625</v>
      </c>
      <c r="AX1918" s="1">
        <f t="shared" si="1367"/>
        <v>3.592219003874721</v>
      </c>
      <c r="AY1918" s="1">
        <f t="shared" si="1368"/>
        <v>2.2909587818284405</v>
      </c>
      <c r="AZ1918" s="1">
        <f t="shared" si="1369"/>
        <v>2.3936110287252825</v>
      </c>
      <c r="BA1918" s="1">
        <f t="shared" si="1370"/>
        <v>2.742983414592234</v>
      </c>
      <c r="BB1918" s="1">
        <f t="shared" si="1371"/>
        <v>2.6508794232365829</v>
      </c>
      <c r="BC1918" s="1">
        <f t="shared" si="1372"/>
        <v>1.854569542583429</v>
      </c>
      <c r="BD1918" s="1">
        <f t="shared" si="1373"/>
        <v>2.5847364986213175</v>
      </c>
      <c r="BE1918" s="1">
        <f t="shared" si="1349"/>
        <v>0.84467734432756825</v>
      </c>
      <c r="BF1918" s="1">
        <f t="shared" si="1350"/>
        <v>0.8825252654625263</v>
      </c>
      <c r="BG1918" s="1">
        <f t="shared" si="1351"/>
        <v>1.0113389924558838</v>
      </c>
      <c r="BH1918" s="1">
        <f t="shared" si="1352"/>
        <v>0.97738021701332889</v>
      </c>
      <c r="BI1918" s="1">
        <f t="shared" si="1353"/>
        <v>0.6837804715324961</v>
      </c>
      <c r="BJ1918" s="1">
        <f t="shared" si="1354"/>
        <v>0.95299329641343444</v>
      </c>
      <c r="BK1918" s="1">
        <f t="shared" si="1355"/>
        <v>0.98484292510034943</v>
      </c>
      <c r="BL1918" s="2">
        <f t="shared" si="1356"/>
        <v>1.7499999999999998</v>
      </c>
      <c r="BM1918" s="2">
        <f t="shared" si="1357"/>
        <v>1.8284132100037607</v>
      </c>
      <c r="BN1918" s="2">
        <f t="shared" si="1358"/>
        <v>2.0952891049856857</v>
      </c>
      <c r="BO1918" s="2">
        <f t="shared" si="1359"/>
        <v>2.0249334154155099</v>
      </c>
      <c r="BP1918" s="2">
        <f t="shared" si="1360"/>
        <v>1.4166543393376692</v>
      </c>
      <c r="BQ1918" s="2">
        <f t="shared" si="1361"/>
        <v>1.9744086661293907</v>
      </c>
      <c r="BR1918" s="2">
        <f t="shared" si="1362"/>
        <v>2.0403946317485731</v>
      </c>
      <c r="BS1918" s="1">
        <f t="shared" si="1374"/>
        <v>4.7464015640095116</v>
      </c>
      <c r="BT1918" s="1">
        <f t="shared" si="1375"/>
        <v>4.9590761826385723</v>
      </c>
      <c r="BU1918" s="1">
        <f t="shared" si="1376"/>
        <v>5.6829048485463698</v>
      </c>
      <c r="BV1918" s="1">
        <f t="shared" si="1377"/>
        <v>5.492084074253313</v>
      </c>
      <c r="BW1918" s="1">
        <f t="shared" si="1378"/>
        <v>3.8422916410818133</v>
      </c>
      <c r="BX1918" s="1">
        <f t="shared" si="1379"/>
        <v>5.3550493605202716</v>
      </c>
      <c r="BY1918" s="1">
        <f t="shared" si="1363"/>
        <v>5.5340184407588788</v>
      </c>
    </row>
    <row r="1919" spans="1:77" x14ac:dyDescent="0.25">
      <c r="A1919" s="1">
        <v>20070711</v>
      </c>
      <c r="B1919" s="1">
        <v>2007</v>
      </c>
      <c r="C1919" s="1">
        <v>7</v>
      </c>
      <c r="D1919" s="1">
        <v>7.8369999999999997</v>
      </c>
      <c r="E1919" s="1">
        <v>298.00599999999997</v>
      </c>
      <c r="F1919" s="1">
        <f t="shared" si="1364"/>
        <v>12.358904832</v>
      </c>
      <c r="G1919" s="1">
        <v>478.03100000000001</v>
      </c>
      <c r="H1919" s="1">
        <v>2.4420000000000002</v>
      </c>
      <c r="I1919" s="1">
        <v>602.52996040000005</v>
      </c>
      <c r="J1919" s="1">
        <v>264.82982500000003</v>
      </c>
      <c r="K1919" s="1">
        <f t="shared" si="1365"/>
        <v>7.8087882867840007E-3</v>
      </c>
      <c r="L1919" s="1">
        <f t="shared" si="1366"/>
        <v>3.432194532E-3</v>
      </c>
      <c r="M1919" s="1">
        <f t="shared" si="1334"/>
        <v>4.3765937547840007E-3</v>
      </c>
      <c r="N1919" s="1">
        <f t="shared" si="1335"/>
        <v>0.43952972035479881</v>
      </c>
      <c r="O1919" s="1">
        <f t="shared" si="1336"/>
        <v>5.4321059847005317</v>
      </c>
      <c r="P1919" s="1">
        <f t="shared" si="1337"/>
        <v>6.9267988472994686</v>
      </c>
      <c r="Q1919" s="1">
        <v>94.005799999999994</v>
      </c>
      <c r="R1919" s="1">
        <v>35.023299999999999</v>
      </c>
      <c r="S1919" s="1">
        <v>0.72856278200000002</v>
      </c>
      <c r="T1919" s="1">
        <v>10.6557</v>
      </c>
      <c r="U1919" s="1">
        <v>1.076906277</v>
      </c>
      <c r="V1919" s="1">
        <v>4.8755555999999999E-2</v>
      </c>
      <c r="W1919" s="1">
        <v>0.39678888899999998</v>
      </c>
      <c r="X1919" s="1">
        <v>2.7822222000000001E-2</v>
      </c>
      <c r="Y1919" s="1">
        <v>0.20038888899999999</v>
      </c>
      <c r="Z1919" s="1">
        <v>0.78114167300000004</v>
      </c>
      <c r="AA1919" s="1">
        <v>0.32888028899999999</v>
      </c>
      <c r="AB1919" s="1">
        <v>3.011111111</v>
      </c>
      <c r="AC1919" s="1">
        <v>0.80061567499999997</v>
      </c>
      <c r="AD1919" s="1">
        <v>0.37659691499999998</v>
      </c>
      <c r="AE1919" s="1">
        <f t="shared" si="1338"/>
        <v>0.26362907734737367</v>
      </c>
      <c r="AF1919" s="1">
        <v>0.82545366399999998</v>
      </c>
      <c r="AG1919" s="1">
        <v>0.72589855400000003</v>
      </c>
      <c r="AH1919" s="1">
        <v>0.40743504000000003</v>
      </c>
      <c r="AI1919" s="1">
        <v>1</v>
      </c>
      <c r="AJ1919" s="1">
        <v>0.84106347400000003</v>
      </c>
      <c r="AK1919" s="1">
        <v>1</v>
      </c>
      <c r="AL1919" s="1">
        <v>0.82705629199999997</v>
      </c>
      <c r="AM1919" s="1">
        <v>0.72856278200000002</v>
      </c>
      <c r="AN1919" s="1">
        <f t="shared" si="1339"/>
        <v>0.6234030847371822</v>
      </c>
      <c r="AO1919" s="1">
        <f t="shared" si="1340"/>
        <v>0.33360823282500784</v>
      </c>
      <c r="AP1919" s="1">
        <f t="shared" si="1341"/>
        <v>4.1230324006559709</v>
      </c>
      <c r="AQ1919" s="1">
        <f t="shared" si="1342"/>
        <v>8.2358724313440295</v>
      </c>
      <c r="AR1919" s="1">
        <f t="shared" si="1343"/>
        <v>0.29219083441015659</v>
      </c>
      <c r="AS1919" s="1">
        <f t="shared" si="1344"/>
        <v>0.61227777777500003</v>
      </c>
      <c r="AT1919" s="1">
        <f t="shared" si="1345"/>
        <v>0.45092290090557352</v>
      </c>
      <c r="AU1919" s="1">
        <f t="shared" si="1346"/>
        <v>0.68486908008800995</v>
      </c>
      <c r="AV1919" s="1">
        <f t="shared" si="1347"/>
        <v>2.32624203091199</v>
      </c>
      <c r="AW1919" s="1">
        <f t="shared" si="1348"/>
        <v>2.7077856371312383</v>
      </c>
      <c r="AX1919" s="1">
        <f t="shared" si="1367"/>
        <v>7.0071815317128125</v>
      </c>
      <c r="AY1919" s="1">
        <f t="shared" si="1368"/>
        <v>11.821426737630107</v>
      </c>
      <c r="AZ1919" s="1">
        <f t="shared" si="1369"/>
        <v>12.293624917192673</v>
      </c>
      <c r="BA1919" s="1">
        <f t="shared" si="1370"/>
        <v>11.619210863783495</v>
      </c>
      <c r="BB1919" s="1">
        <f t="shared" si="1371"/>
        <v>8.7870849701689959</v>
      </c>
      <c r="BC1919" s="1">
        <f t="shared" si="1372"/>
        <v>9.5692822873923529</v>
      </c>
      <c r="BD1919" s="1">
        <f t="shared" si="1373"/>
        <v>9.4967731592814655</v>
      </c>
      <c r="BE1919" s="1">
        <f t="shared" si="1349"/>
        <v>1.1947191314898942</v>
      </c>
      <c r="BF1919" s="1">
        <f t="shared" si="1350"/>
        <v>1.24244130678218</v>
      </c>
      <c r="BG1919" s="1">
        <f t="shared" si="1351"/>
        <v>1.1742824127640183</v>
      </c>
      <c r="BH1919" s="1">
        <f t="shared" si="1352"/>
        <v>0.8880568104753831</v>
      </c>
      <c r="BI1919" s="1">
        <f t="shared" si="1353"/>
        <v>0.96710869822359224</v>
      </c>
      <c r="BJ1919" s="1">
        <f t="shared" si="1354"/>
        <v>0.95978064514807182</v>
      </c>
      <c r="BK1919" s="1">
        <f t="shared" si="1355"/>
        <v>1.0769062763712578</v>
      </c>
      <c r="BL1919" s="2">
        <f t="shared" si="1356"/>
        <v>1.75</v>
      </c>
      <c r="BM1919" s="2">
        <f t="shared" si="1357"/>
        <v>1.81990246038611</v>
      </c>
      <c r="BN1919" s="2">
        <f t="shared" si="1358"/>
        <v>1.7200647149379098</v>
      </c>
      <c r="BO1919" s="2">
        <f t="shared" si="1359"/>
        <v>1.3008073423867041</v>
      </c>
      <c r="BP1919" s="2">
        <f t="shared" si="1360"/>
        <v>1.4166009209049</v>
      </c>
      <c r="BQ1919" s="2">
        <f t="shared" si="1361"/>
        <v>1.4058669395496604</v>
      </c>
      <c r="BR1919" s="2">
        <f t="shared" si="1362"/>
        <v>1.5774301540643256</v>
      </c>
      <c r="BS1919" s="1">
        <f t="shared" si="1374"/>
        <v>17.315782635081771</v>
      </c>
      <c r="BT1919" s="1">
        <f t="shared" si="1375"/>
        <v>18.007448812055085</v>
      </c>
      <c r="BU1919" s="1">
        <f t="shared" si="1376"/>
        <v>17.01958098407928</v>
      </c>
      <c r="BV1919" s="1">
        <f t="shared" si="1377"/>
        <v>12.871141251935176</v>
      </c>
      <c r="BW1919" s="1">
        <f t="shared" si="1378"/>
        <v>14.01688778688338</v>
      </c>
      <c r="BX1919" s="1">
        <f t="shared" si="1379"/>
        <v>13.910677908051181</v>
      </c>
      <c r="BY1919" s="1">
        <f t="shared" si="1363"/>
        <v>15.608250097029382</v>
      </c>
    </row>
    <row r="1920" spans="1:77" x14ac:dyDescent="0.25">
      <c r="A1920" s="1">
        <v>20120503</v>
      </c>
      <c r="B1920" s="1">
        <v>2012</v>
      </c>
      <c r="C1920" s="1">
        <v>5</v>
      </c>
      <c r="D1920" s="1">
        <v>7.7830000000000004</v>
      </c>
      <c r="E1920" s="1">
        <v>305</v>
      </c>
      <c r="F1920" s="1">
        <f t="shared" si="1364"/>
        <v>12.648959999999999</v>
      </c>
      <c r="G1920" s="1">
        <v>432.06299999999999</v>
      </c>
      <c r="H1920" s="1">
        <v>1.8069999999999999</v>
      </c>
      <c r="I1920" s="1">
        <v>604.93911739999999</v>
      </c>
      <c r="J1920" s="1">
        <v>265.92181249999999</v>
      </c>
      <c r="K1920" s="1">
        <f t="shared" si="1365"/>
        <v>7.8400109615039994E-3</v>
      </c>
      <c r="L1920" s="1">
        <f t="shared" si="1366"/>
        <v>3.4463466899999997E-3</v>
      </c>
      <c r="M1920" s="1">
        <f t="shared" si="1334"/>
        <v>4.3936642715040001E-3</v>
      </c>
      <c r="N1920" s="1">
        <f t="shared" si="1335"/>
        <v>0.43958442238438722</v>
      </c>
      <c r="O1920" s="1">
        <f t="shared" si="1336"/>
        <v>5.5602857753632184</v>
      </c>
      <c r="P1920" s="1">
        <f t="shared" si="1337"/>
        <v>7.0886742246367804</v>
      </c>
      <c r="Q1920" s="1">
        <v>60.309600000000003</v>
      </c>
      <c r="R1920" s="1">
        <v>64.662300000000002</v>
      </c>
      <c r="S1920" s="1">
        <v>0.48258528499999997</v>
      </c>
      <c r="T1920" s="1">
        <v>5.2704599999999999</v>
      </c>
      <c r="U1920" s="1">
        <v>1.2313827980000001</v>
      </c>
      <c r="V1920" s="1">
        <v>0.104633333</v>
      </c>
      <c r="W1920" s="1">
        <v>0.249077778</v>
      </c>
      <c r="X1920" s="1">
        <v>6.7655556000000006E-2</v>
      </c>
      <c r="Y1920" s="1">
        <v>0.26003333299999998</v>
      </c>
      <c r="Z1920" s="1">
        <v>0.40836841299999999</v>
      </c>
      <c r="AA1920" s="1">
        <v>-2.1518986E-2</v>
      </c>
      <c r="AB1920" s="1">
        <v>0.75555555600000002</v>
      </c>
      <c r="AC1920" s="1">
        <v>0.33837683200000002</v>
      </c>
      <c r="AD1920" s="1">
        <v>0.29408442800000001</v>
      </c>
      <c r="AE1920" s="1">
        <f t="shared" si="1338"/>
        <v>0.16019108436755675</v>
      </c>
      <c r="AF1920" s="1">
        <v>0.82353382500000005</v>
      </c>
      <c r="AG1920" s="1">
        <v>0.72279221199999999</v>
      </c>
      <c r="AH1920" s="1">
        <v>0.40604579400000002</v>
      </c>
      <c r="AI1920" s="1">
        <v>1</v>
      </c>
      <c r="AJ1920" s="1">
        <v>0.61929178100000004</v>
      </c>
      <c r="AK1920" s="1">
        <v>1</v>
      </c>
      <c r="AL1920" s="1">
        <v>0.50340169099999998</v>
      </c>
      <c r="AM1920" s="1">
        <v>0.48258528499999997</v>
      </c>
      <c r="AN1920" s="1">
        <f t="shared" si="1339"/>
        <v>0.70591557249752934</v>
      </c>
      <c r="AO1920" s="1">
        <f t="shared" si="1340"/>
        <v>0.2487225700024418</v>
      </c>
      <c r="AP1920" s="1">
        <f t="shared" si="1341"/>
        <v>3.1460818390580858</v>
      </c>
      <c r="AQ1920" s="1">
        <f t="shared" si="1342"/>
        <v>9.5028781609419131</v>
      </c>
      <c r="AR1920" s="1">
        <f t="shared" si="1343"/>
        <v>0.44711388322618595</v>
      </c>
      <c r="AS1920" s="1">
        <f t="shared" si="1344"/>
        <v>0.55588888889999999</v>
      </c>
      <c r="AT1920" s="1">
        <f t="shared" si="1345"/>
        <v>1.7066370512489095</v>
      </c>
      <c r="AU1920" s="1">
        <f t="shared" si="1346"/>
        <v>0.4165433918000952</v>
      </c>
      <c r="AV1920" s="1">
        <f t="shared" si="1347"/>
        <v>0.33901216419990482</v>
      </c>
      <c r="AW1920" s="1">
        <f t="shared" si="1348"/>
        <v>0.61403282433759609</v>
      </c>
      <c r="AX1920" s="1">
        <f t="shared" si="1367"/>
        <v>5.5761316263869434</v>
      </c>
      <c r="AY1920" s="1">
        <f t="shared" si="1368"/>
        <v>3.1052001587836977</v>
      </c>
      <c r="AZ1920" s="1">
        <f t="shared" si="1369"/>
        <v>3.0622133412782082</v>
      </c>
      <c r="BA1920" s="1">
        <f t="shared" si="1370"/>
        <v>3.3025401210717709</v>
      </c>
      <c r="BB1920" s="1">
        <f t="shared" si="1371"/>
        <v>3.3993682506492493</v>
      </c>
      <c r="BC1920" s="1">
        <f t="shared" si="1372"/>
        <v>2.5137356041318752</v>
      </c>
      <c r="BD1920" s="1">
        <f t="shared" si="1373"/>
        <v>3.2339481187825241</v>
      </c>
      <c r="BE1920" s="1">
        <f t="shared" si="1349"/>
        <v>0.7254945601762216</v>
      </c>
      <c r="BF1920" s="1">
        <f t="shared" si="1350"/>
        <v>0.71545118111374706</v>
      </c>
      <c r="BG1920" s="1">
        <f t="shared" si="1351"/>
        <v>0.77160078902604134</v>
      </c>
      <c r="BH1920" s="1">
        <f t="shared" si="1352"/>
        <v>0.79422357586372305</v>
      </c>
      <c r="BI1920" s="1">
        <f t="shared" si="1353"/>
        <v>0.58730562065709302</v>
      </c>
      <c r="BJ1920" s="1">
        <f t="shared" si="1354"/>
        <v>0.75557505091325716</v>
      </c>
      <c r="BK1920" s="1">
        <f t="shared" si="1355"/>
        <v>1.2313827979205381</v>
      </c>
      <c r="BL1920" s="2">
        <f t="shared" si="1356"/>
        <v>1.75</v>
      </c>
      <c r="BM1920" s="2">
        <f t="shared" si="1357"/>
        <v>1.7257738867744765</v>
      </c>
      <c r="BN1920" s="2">
        <f t="shared" si="1358"/>
        <v>1.8612150316710658</v>
      </c>
      <c r="BO1920" s="2">
        <f t="shared" si="1359"/>
        <v>1.9157845338273971</v>
      </c>
      <c r="BP1920" s="2">
        <f t="shared" si="1360"/>
        <v>1.4166678739813916</v>
      </c>
      <c r="BQ1920" s="2">
        <f t="shared" si="1361"/>
        <v>1.8225585851078274</v>
      </c>
      <c r="BR1920" s="2">
        <f t="shared" si="1362"/>
        <v>2.9702771249415219</v>
      </c>
      <c r="BS1920" s="1">
        <f t="shared" si="1374"/>
        <v>7.4902012725657592</v>
      </c>
      <c r="BT1920" s="1">
        <f t="shared" si="1375"/>
        <v>7.3865107216451102</v>
      </c>
      <c r="BU1920" s="1">
        <f t="shared" si="1376"/>
        <v>7.9662143992806502</v>
      </c>
      <c r="BV1920" s="1">
        <f t="shared" si="1377"/>
        <v>8.1997781447061548</v>
      </c>
      <c r="BW1920" s="1">
        <f t="shared" si="1378"/>
        <v>6.0635014357134001</v>
      </c>
      <c r="BX1920" s="1">
        <f t="shared" si="1379"/>
        <v>7.8007603620001698</v>
      </c>
      <c r="BY1920" s="1">
        <f t="shared" si="1363"/>
        <v>12.713127714919974</v>
      </c>
    </row>
    <row r="1921" spans="1:77" x14ac:dyDescent="0.25">
      <c r="A1921" s="1">
        <v>20140213</v>
      </c>
      <c r="B1921" s="1">
        <v>2014</v>
      </c>
      <c r="C1921" s="1">
        <v>2</v>
      </c>
      <c r="D1921" s="1">
        <v>15.303000000000001</v>
      </c>
      <c r="E1921" s="1">
        <v>142.30500000000001</v>
      </c>
      <c r="F1921" s="1">
        <f t="shared" si="1364"/>
        <v>5.9016729600000009</v>
      </c>
      <c r="G1921" s="1">
        <v>245.29300000000001</v>
      </c>
      <c r="H1921" s="1">
        <v>4.5330000000000004</v>
      </c>
      <c r="I1921" s="1">
        <v>305.33027079999999</v>
      </c>
      <c r="J1921" s="1">
        <v>134.23104169999999</v>
      </c>
      <c r="K1921" s="1">
        <f t="shared" si="1365"/>
        <v>3.9570803095679997E-3</v>
      </c>
      <c r="L1921" s="1">
        <f t="shared" si="1366"/>
        <v>1.7396343004319999E-3</v>
      </c>
      <c r="M1921" s="1">
        <f t="shared" si="1334"/>
        <v>2.2174460091359998E-3</v>
      </c>
      <c r="N1921" s="1">
        <f t="shared" si="1335"/>
        <v>0.4396257251149695</v>
      </c>
      <c r="O1921" s="1">
        <f t="shared" si="1336"/>
        <v>2.5945272544314086</v>
      </c>
      <c r="P1921" s="1">
        <f t="shared" si="1337"/>
        <v>3.3071457055685922</v>
      </c>
      <c r="Q1921" s="1">
        <v>21.1739</v>
      </c>
      <c r="R1921" s="1">
        <v>19.097799999999999</v>
      </c>
      <c r="S1921" s="1">
        <v>0.52577616500000002</v>
      </c>
      <c r="T1921" s="1">
        <v>2.1022599999999998</v>
      </c>
      <c r="U1921" s="1">
        <v>1.134770429</v>
      </c>
      <c r="V1921" s="1">
        <v>8.6555556000000006E-2</v>
      </c>
      <c r="W1921" s="1">
        <v>0.1966</v>
      </c>
      <c r="X1921" s="1">
        <v>3.9555555999999999E-2</v>
      </c>
      <c r="Y1921" s="1">
        <v>0.27426666700000002</v>
      </c>
      <c r="Z1921" s="1">
        <v>0.38863600500000001</v>
      </c>
      <c r="AA1921" s="1">
        <v>-0.164944075</v>
      </c>
      <c r="AB1921" s="1">
        <v>0.67777777800000005</v>
      </c>
      <c r="AC1921" s="1">
        <v>0.31390864600000001</v>
      </c>
      <c r="AD1921" s="1">
        <v>0.41985706900000003</v>
      </c>
      <c r="AE1921" s="1">
        <f t="shared" si="1338"/>
        <v>0.3178601842798045</v>
      </c>
      <c r="AF1921" s="1">
        <v>0.99504645000000003</v>
      </c>
      <c r="AG1921" s="1">
        <v>1.081322694</v>
      </c>
      <c r="AH1921" s="1">
        <v>0.59951119100000005</v>
      </c>
      <c r="AI1921" s="1">
        <v>1</v>
      </c>
      <c r="AJ1921" s="1">
        <v>0.52851640799999999</v>
      </c>
      <c r="AK1921" s="1">
        <v>1</v>
      </c>
      <c r="AL1921" s="1">
        <v>0.56023179599999995</v>
      </c>
      <c r="AM1921" s="1">
        <v>0.52577616500000002</v>
      </c>
      <c r="AN1921" s="1">
        <f t="shared" si="1339"/>
        <v>0.58014293110688031</v>
      </c>
      <c r="AO1921" s="1">
        <f t="shared" si="1340"/>
        <v>0.392544657427504</v>
      </c>
      <c r="AP1921" s="1">
        <f t="shared" si="1341"/>
        <v>2.3166701903323639</v>
      </c>
      <c r="AQ1921" s="1">
        <f t="shared" si="1342"/>
        <v>3.585002769667637</v>
      </c>
      <c r="AR1921" s="1">
        <f t="shared" si="1343"/>
        <v>0.19483811438782098</v>
      </c>
      <c r="AS1921" s="1">
        <f t="shared" si="1344"/>
        <v>0.55394444445000002</v>
      </c>
      <c r="AT1921" s="1">
        <f t="shared" si="1345"/>
        <v>1.3358050732595568</v>
      </c>
      <c r="AU1921" s="1">
        <f t="shared" si="1346"/>
        <v>0.29329989984835736</v>
      </c>
      <c r="AV1921" s="1">
        <f t="shared" si="1347"/>
        <v>0.38447787815164269</v>
      </c>
      <c r="AW1921" s="1">
        <f t="shared" si="1348"/>
        <v>0.48611554326403061</v>
      </c>
      <c r="AX1921" s="1">
        <f t="shared" si="1367"/>
        <v>2.626867711576633</v>
      </c>
      <c r="AY1921" s="1">
        <f t="shared" si="1368"/>
        <v>1.8072888700744976</v>
      </c>
      <c r="AZ1921" s="1">
        <f t="shared" si="1369"/>
        <v>1.9304455556631093</v>
      </c>
      <c r="BA1921" s="1">
        <f t="shared" si="1370"/>
        <v>2.4892736634104304</v>
      </c>
      <c r="BB1921" s="1">
        <f t="shared" si="1371"/>
        <v>2.3033802680708519</v>
      </c>
      <c r="BC1921" s="1">
        <f t="shared" si="1372"/>
        <v>1.4633878893032124</v>
      </c>
      <c r="BD1921" s="1">
        <f t="shared" si="1373"/>
        <v>2.2856533668204762</v>
      </c>
      <c r="BE1921" s="1">
        <f t="shared" si="1349"/>
        <v>0.97554915462711733</v>
      </c>
      <c r="BF1921" s="1">
        <f t="shared" si="1350"/>
        <v>1.0420274041765074</v>
      </c>
      <c r="BG1921" s="1">
        <f t="shared" si="1351"/>
        <v>1.343674969832295</v>
      </c>
      <c r="BH1921" s="1">
        <f t="shared" si="1352"/>
        <v>1.2433323252904651</v>
      </c>
      <c r="BI1921" s="1">
        <f t="shared" si="1353"/>
        <v>0.78991623416707235</v>
      </c>
      <c r="BJ1921" s="1">
        <f t="shared" si="1354"/>
        <v>1.2337635929116455</v>
      </c>
      <c r="BK1921" s="1">
        <f t="shared" si="1355"/>
        <v>1.1347704286597338</v>
      </c>
      <c r="BL1921" s="2">
        <f t="shared" si="1356"/>
        <v>1.7500000000000002</v>
      </c>
      <c r="BM1921" s="2">
        <f t="shared" si="1357"/>
        <v>1.8692527676946222</v>
      </c>
      <c r="BN1921" s="2">
        <f t="shared" si="1358"/>
        <v>2.4103667006972094</v>
      </c>
      <c r="BO1921" s="2">
        <f t="shared" si="1359"/>
        <v>2.2303659010293324</v>
      </c>
      <c r="BP1921" s="2">
        <f t="shared" si="1360"/>
        <v>1.4170002641443029</v>
      </c>
      <c r="BQ1921" s="2">
        <f t="shared" si="1361"/>
        <v>2.2132009210962247</v>
      </c>
      <c r="BR1921" s="2">
        <f t="shared" si="1362"/>
        <v>2.035620902068827</v>
      </c>
      <c r="BS1921" s="1">
        <f t="shared" si="1374"/>
        <v>3.2420257940147219</v>
      </c>
      <c r="BT1921" s="1">
        <f t="shared" si="1375"/>
        <v>3.4629518219424997</v>
      </c>
      <c r="BU1921" s="1">
        <f t="shared" si="1376"/>
        <v>4.4654120095397225</v>
      </c>
      <c r="BV1921" s="1">
        <f t="shared" si="1377"/>
        <v>4.1319450178445614</v>
      </c>
      <c r="BW1921" s="1">
        <f t="shared" si="1378"/>
        <v>2.6251150894180024</v>
      </c>
      <c r="BX1921" s="1">
        <f t="shared" si="1379"/>
        <v>4.1001454134463442</v>
      </c>
      <c r="BY1921" s="1">
        <f t="shared" si="1363"/>
        <v>3.771163126481516</v>
      </c>
    </row>
    <row r="1922" spans="1:77" x14ac:dyDescent="0.25">
      <c r="A1922" s="1">
        <v>20091008</v>
      </c>
      <c r="B1922" s="1">
        <v>2009</v>
      </c>
      <c r="C1922" s="1">
        <v>10</v>
      </c>
      <c r="D1922" s="1">
        <v>11.125</v>
      </c>
      <c r="E1922" s="1">
        <v>127.828</v>
      </c>
      <c r="F1922" s="1">
        <f t="shared" si="1364"/>
        <v>5.3012828160000005</v>
      </c>
      <c r="G1922" s="1">
        <v>256.7</v>
      </c>
      <c r="H1922" s="1">
        <v>0.33400000000000002</v>
      </c>
      <c r="I1922" s="1">
        <v>270.04963400000003</v>
      </c>
      <c r="J1922" s="1">
        <v>118.7383671</v>
      </c>
      <c r="K1922" s="1">
        <f t="shared" si="1365"/>
        <v>3.4998432566399999E-3</v>
      </c>
      <c r="L1922" s="1">
        <f t="shared" si="1366"/>
        <v>1.5388492376159999E-3</v>
      </c>
      <c r="M1922" s="1">
        <f t="shared" ref="M1922:M1985" si="1380">K1922-L1922</f>
        <v>1.960994019024E-3</v>
      </c>
      <c r="N1922" s="1">
        <f t="shared" ref="N1922:N1985" si="1381">J1922/I1922</f>
        <v>0.43969090178437342</v>
      </c>
      <c r="O1922" s="1">
        <f t="shared" ref="O1922:O1985" si="1382">N1922*F1922</f>
        <v>2.3309258219810429</v>
      </c>
      <c r="P1922" s="1">
        <f t="shared" ref="P1922:P1985" si="1383">F1922-O1922</f>
        <v>2.9703569940189576</v>
      </c>
      <c r="Q1922" s="1">
        <v>34.311999999999998</v>
      </c>
      <c r="R1922" s="1">
        <v>11.097099999999999</v>
      </c>
      <c r="S1922" s="1">
        <v>0.75561946800000002</v>
      </c>
      <c r="T1922" s="1">
        <v>4.5992600000000001</v>
      </c>
      <c r="U1922" s="1">
        <v>1.322980689</v>
      </c>
      <c r="V1922" s="1">
        <v>5.8866666999999998E-2</v>
      </c>
      <c r="W1922" s="1">
        <v>0.29187777799999998</v>
      </c>
      <c r="X1922" s="1">
        <v>3.6088888999999999E-2</v>
      </c>
      <c r="Y1922" s="1">
        <v>0.199211111</v>
      </c>
      <c r="Z1922" s="1">
        <v>0.66433300500000003</v>
      </c>
      <c r="AA1922" s="1">
        <v>0.188696322</v>
      </c>
      <c r="AB1922" s="1">
        <v>1.244444444</v>
      </c>
      <c r="AC1922" s="1">
        <v>0.65577292600000003</v>
      </c>
      <c r="AD1922" s="1">
        <v>0.50203350199999996</v>
      </c>
      <c r="AE1922" s="1">
        <f t="shared" ref="AE1922:AE1985" si="1384">(AD1922-0.1663)/(0.964-0.1663)</f>
        <v>0.42087689858342731</v>
      </c>
      <c r="AF1922" s="1">
        <v>0.92560544700000003</v>
      </c>
      <c r="AG1922" s="1">
        <v>0.90044776199999998</v>
      </c>
      <c r="AH1922" s="1">
        <v>0.49202469799999998</v>
      </c>
      <c r="AI1922" s="1">
        <v>1</v>
      </c>
      <c r="AJ1922" s="1">
        <v>0.75233944399999997</v>
      </c>
      <c r="AK1922" s="1">
        <v>1</v>
      </c>
      <c r="AL1922" s="1">
        <v>0.86265719500000004</v>
      </c>
      <c r="AM1922" s="1">
        <v>0.75561946800000002</v>
      </c>
      <c r="AN1922" s="1">
        <f t="shared" ref="AN1922:AN1985" si="1385">E1922/G1922</f>
        <v>0.49796649785742114</v>
      </c>
      <c r="AO1922" s="1">
        <f t="shared" ref="AO1922:AO1985" si="1386">0.7527+3.8453*AN1922-16.316*AN1922*AN1922+18.962*AN1922*AN1922*AN1922-7.0802*AN1922*AN1922*AN1922*AN1922</f>
        <v>0.52773223528879043</v>
      </c>
      <c r="AP1922" s="1">
        <f t="shared" ref="AP1922:AP1985" si="1387">F1922*AO1922</f>
        <v>2.7976578303857336</v>
      </c>
      <c r="AQ1922" s="1">
        <f t="shared" ref="AQ1922:AQ1985" si="1388">F1922-AP1922</f>
        <v>2.5036249856142669</v>
      </c>
      <c r="AR1922" s="1">
        <f t="shared" ref="AR1922:AR1985" si="1389">0.07*0.9*AQ1922*(1.1-0.1*AB1922)*EXP(-G1922/1367)</f>
        <v>0.12752886934385313</v>
      </c>
      <c r="AS1922" s="1">
        <f t="shared" ref="AS1922:AS1985" si="1390">0.537+0.025*AB1922</f>
        <v>0.56811111110000001</v>
      </c>
      <c r="AT1922" s="1">
        <f t="shared" ref="AT1922:AT1985" si="1391">AP1922*EXP(-0.5*0.9*AB1922/AS1922)</f>
        <v>1.0440004396739</v>
      </c>
      <c r="AU1922" s="1">
        <f t="shared" ref="AU1922:AU1985" si="1392">2*G1922/1367*(1-EXP(-0.5*0.9*AB1922/(G1922/1367)))</f>
        <v>0.3565319508709856</v>
      </c>
      <c r="AV1922" s="1">
        <f t="shared" ref="AV1922:AV1985" si="1393">AB1922-AU1922</f>
        <v>0.88791249312901432</v>
      </c>
      <c r="AW1922" s="1">
        <f t="shared" ref="AW1922:AW1985" si="1394">(1-0.23)*((AP1922-AT1922)/AB1922+AR1922)*AV1922</f>
        <v>1.050642648878269</v>
      </c>
      <c r="AX1922" s="1">
        <f t="shared" si="1367"/>
        <v>2.2519588921231781</v>
      </c>
      <c r="AY1922" s="1">
        <f t="shared" si="1368"/>
        <v>4.8577667250732546</v>
      </c>
      <c r="AZ1922" s="1">
        <f t="shared" si="1369"/>
        <v>5.4490207185772537</v>
      </c>
      <c r="BA1922" s="1">
        <f t="shared" si="1370"/>
        <v>4.8889697312177933</v>
      </c>
      <c r="BB1922" s="1">
        <f t="shared" si="1371"/>
        <v>3.5012804540355855</v>
      </c>
      <c r="BC1922" s="1">
        <f t="shared" si="1372"/>
        <v>3.9337244484379945</v>
      </c>
      <c r="BD1922" s="1">
        <f t="shared" si="1373"/>
        <v>3.8832308625086402</v>
      </c>
      <c r="BE1922" s="1">
        <f t="shared" ref="BE1922:BE1985" si="1395">AY1922/AC1922/F1922</f>
        <v>1.3973403475250472</v>
      </c>
      <c r="BF1922" s="1">
        <f t="shared" ref="BF1922:BF1985" si="1396">AZ1922/AC1922/F1922</f>
        <v>1.5674150150660233</v>
      </c>
      <c r="BG1922" s="1">
        <f t="shared" ref="BG1922:BG1985" si="1397">BA1922/AC1922/F1922</f>
        <v>1.4063159163239336</v>
      </c>
      <c r="BH1922" s="1">
        <f t="shared" ref="BH1922:BH1985" si="1398">BB1922/AC1922/F1922</f>
        <v>1.0071460247714885</v>
      </c>
      <c r="BI1922" s="1">
        <f t="shared" ref="BI1922:BI1985" si="1399">BC1922/AC1922/F1922</f>
        <v>1.1315388735067824</v>
      </c>
      <c r="BJ1922" s="1">
        <f t="shared" ref="BJ1922:BJ1985" si="1400">BD1922/AC1922/F1922</f>
        <v>1.117014354544986</v>
      </c>
      <c r="BK1922" s="1">
        <f t="shared" ref="BK1922:BK1985" si="1401">T1922/AC1922/F1922</f>
        <v>1.3229806885511026</v>
      </c>
      <c r="BL1922" s="2">
        <f t="shared" ref="BL1922:BL1985" si="1402">BE1922/AF1922/AL1922</f>
        <v>1.75</v>
      </c>
      <c r="BM1922" s="2">
        <f t="shared" ref="BM1922:BM1985" si="1403">BF1922/AF1922/AL1922</f>
        <v>1.9629979777109192</v>
      </c>
      <c r="BN1922" s="2">
        <f t="shared" ref="BN1922:BN1985" si="1404">BG1922/AF1922/AL1922</f>
        <v>1.7612408157582167</v>
      </c>
      <c r="BO1922" s="2">
        <f t="shared" ref="BO1922:BO1985" si="1405">BH1922/AF1922/AL1922</f>
        <v>1.2613287424726796</v>
      </c>
      <c r="BP1922" s="2">
        <f t="shared" ref="BP1922:BP1985" si="1406">BI1922/AF1922/AL1922</f>
        <v>1.4171157600538506</v>
      </c>
      <c r="BQ1922" s="2">
        <f t="shared" ref="BQ1922:BQ1985" si="1407">BJ1922/AF1922/AL1922</f>
        <v>1.3989255544764025</v>
      </c>
      <c r="BR1922" s="2">
        <f t="shared" ref="BR1922:BR1985" si="1408">BK1922/AF1922/AL1922</f>
        <v>1.6568735090667879</v>
      </c>
      <c r="BS1922" s="1">
        <f t="shared" si="1374"/>
        <v>6.083766051653221</v>
      </c>
      <c r="BT1922" s="1">
        <f t="shared" si="1375"/>
        <v>6.8242402607209236</v>
      </c>
      <c r="BU1922" s="1">
        <f t="shared" si="1376"/>
        <v>6.1228440478262067</v>
      </c>
      <c r="BV1922" s="1">
        <f t="shared" si="1377"/>
        <v>4.3849308476741342</v>
      </c>
      <c r="BW1922" s="1">
        <f t="shared" si="1378"/>
        <v>4.926514715587639</v>
      </c>
      <c r="BX1922" s="1">
        <f t="shared" si="1379"/>
        <v>4.8632775983506829</v>
      </c>
      <c r="BY1922" s="1">
        <f t="shared" ref="BY1922:BY1985" si="1409">T1922/AF1922/AL1922</f>
        <v>5.7600176036251813</v>
      </c>
    </row>
    <row r="1923" spans="1:77" x14ac:dyDescent="0.25">
      <c r="A1923" s="1">
        <v>20040825</v>
      </c>
      <c r="B1923" s="1">
        <v>2004</v>
      </c>
      <c r="C1923" s="1">
        <v>8</v>
      </c>
      <c r="D1923" s="1">
        <v>12.874000000000001</v>
      </c>
      <c r="E1923" s="1">
        <v>204.011</v>
      </c>
      <c r="F1923" s="1">
        <f t="shared" ref="F1923:F1986" si="1410">0.0864*E1923*0.48</f>
        <v>8.4607441919999999</v>
      </c>
      <c r="G1923" s="1">
        <v>388.01400000000001</v>
      </c>
      <c r="H1923" s="1">
        <v>3.169</v>
      </c>
      <c r="I1923" s="1">
        <v>450.60106250000001</v>
      </c>
      <c r="J1923" s="1">
        <v>198.15471669999999</v>
      </c>
      <c r="K1923" s="1">
        <f t="shared" ref="K1923:K1986" si="1411">I1923*0.0036*0.0036</f>
        <v>5.8397897699999993E-3</v>
      </c>
      <c r="L1923" s="1">
        <f t="shared" ref="L1923:L1986" si="1412">J1923*0.0036*0.0036</f>
        <v>2.5680851284319997E-3</v>
      </c>
      <c r="M1923" s="1">
        <f t="shared" si="1380"/>
        <v>3.2717046415679995E-3</v>
      </c>
      <c r="N1923" s="1">
        <f t="shared" si="1381"/>
        <v>0.43975643466220188</v>
      </c>
      <c r="O1923" s="1">
        <f t="shared" si="1382"/>
        <v>3.7206667004628522</v>
      </c>
      <c r="P1923" s="1">
        <f t="shared" si="1383"/>
        <v>4.7400774915371482</v>
      </c>
      <c r="Q1923" s="1">
        <v>57.238399999999999</v>
      </c>
      <c r="R1923" s="1">
        <v>20.427900000000001</v>
      </c>
      <c r="S1923" s="1">
        <v>0.73697858699999996</v>
      </c>
      <c r="T1923" s="1">
        <v>8.0836199999999998</v>
      </c>
      <c r="U1923" s="1">
        <v>1.272400127</v>
      </c>
      <c r="V1923" s="1">
        <v>5.7099999999999998E-2</v>
      </c>
      <c r="W1923" s="1">
        <v>0.38388888900000001</v>
      </c>
      <c r="X1923" s="1">
        <v>2.9288888999999999E-2</v>
      </c>
      <c r="Y1923" s="1">
        <v>0.24808888900000001</v>
      </c>
      <c r="Z1923" s="1">
        <v>0.74103655899999998</v>
      </c>
      <c r="AA1923" s="1">
        <v>0.214880973</v>
      </c>
      <c r="AB1923" s="1">
        <v>2.0333333329999999</v>
      </c>
      <c r="AC1923" s="1">
        <v>0.75088533300000004</v>
      </c>
      <c r="AD1923" s="1">
        <v>0.47421742500000003</v>
      </c>
      <c r="AE1923" s="1">
        <f t="shared" si="1384"/>
        <v>0.38600655008148432</v>
      </c>
      <c r="AF1923" s="1">
        <v>0.96361654299999999</v>
      </c>
      <c r="AG1923" s="1">
        <v>0.98015237</v>
      </c>
      <c r="AH1923" s="1">
        <v>0.53702083899999997</v>
      </c>
      <c r="AI1923" s="1">
        <v>1</v>
      </c>
      <c r="AJ1923" s="1">
        <v>0.76891200800000004</v>
      </c>
      <c r="AK1923" s="1">
        <v>1</v>
      </c>
      <c r="AL1923" s="1">
        <v>0.83812971999999997</v>
      </c>
      <c r="AM1923" s="1">
        <v>0.73697858699999996</v>
      </c>
      <c r="AN1923" s="1">
        <f t="shared" si="1385"/>
        <v>0.52578257485554647</v>
      </c>
      <c r="AO1923" s="1">
        <f t="shared" si="1386"/>
        <v>0.47903546909007944</v>
      </c>
      <c r="AP1923" s="1">
        <f t="shared" si="1387"/>
        <v>4.0529965628658848</v>
      </c>
      <c r="AQ1923" s="1">
        <f t="shared" si="1388"/>
        <v>4.4077476291341151</v>
      </c>
      <c r="AR1923" s="1">
        <f t="shared" si="1389"/>
        <v>0.18746346926667767</v>
      </c>
      <c r="AS1923" s="1">
        <f t="shared" si="1390"/>
        <v>0.58783333332499998</v>
      </c>
      <c r="AT1923" s="1">
        <f t="shared" si="1391"/>
        <v>0.85461248047765226</v>
      </c>
      <c r="AU1923" s="1">
        <f t="shared" si="1392"/>
        <v>0.54508662929048379</v>
      </c>
      <c r="AV1923" s="1">
        <f t="shared" si="1393"/>
        <v>1.4882467037095162</v>
      </c>
      <c r="AW1923" s="1">
        <f t="shared" si="1394"/>
        <v>2.0173752888075045</v>
      </c>
      <c r="AX1923" s="1">
        <f t="shared" ref="AX1923:AX1986" si="1413">(1-0.23)*(AQ1923*0.5/(G1923/1367)+(AP1923-AT1923)/AB1923+AR1923)*AU1923</f>
        <v>3.9977337109375495</v>
      </c>
      <c r="AY1923" s="1">
        <f t="shared" ref="AY1923:AY1986" si="1414">F1923*AC1923*1.75*AF1923*AL1923</f>
        <v>8.9791602555235794</v>
      </c>
      <c r="AZ1923" s="1">
        <f t="shared" ref="AZ1923:AZ1986" si="1415">F1923*AC1923*((2.49-1.58)*AE1923+1.58)*AL1923*AF1923</f>
        <v>9.9092266034474186</v>
      </c>
      <c r="BA1923" s="1">
        <f t="shared" ref="BA1923:BA1986" si="1416">(AW1923*3.62+AX1923*1.03)*AL1923*AF1923</f>
        <v>9.223654998465415</v>
      </c>
      <c r="BB1923" s="1">
        <f t="shared" ref="BB1923:BB1986" si="1417">(AW1923/(0.94*L1923+1)+AX1923/(0.94*M1923+1))*1.33*AL1923*AF1923</f>
        <v>6.4427776647843062</v>
      </c>
      <c r="BC1923" s="1">
        <f t="shared" ref="BC1923:BC1986" si="1418">AC1923*(N1923*O1923*3.1/(0.1*L1923+1)+P1923*1.46/(0.1*M1923+1))*AF1923*AL1923</f>
        <v>7.2707077663769493</v>
      </c>
      <c r="BD1923" s="1">
        <f t="shared" ref="BD1923:BD1986" si="1419">(N1923*AW1923*4.84/(0.77*L1923+1)+AX1923*1.17/(0.92*M1923+1))*AF1923*AL1923</f>
        <v>7.2272587960730492</v>
      </c>
      <c r="BE1923" s="1">
        <f t="shared" si="1395"/>
        <v>1.4133624109009264</v>
      </c>
      <c r="BF1923" s="1">
        <f t="shared" si="1396"/>
        <v>1.5597592652159857</v>
      </c>
      <c r="BG1923" s="1">
        <f t="shared" si="1397"/>
        <v>1.4518470430383583</v>
      </c>
      <c r="BH1923" s="1">
        <f t="shared" si="1398"/>
        <v>1.0141237614727496</v>
      </c>
      <c r="BI1923" s="1">
        <f t="shared" si="1399"/>
        <v>1.1444438861998467</v>
      </c>
      <c r="BJ1923" s="1">
        <f t="shared" si="1400"/>
        <v>1.1376048122026869</v>
      </c>
      <c r="BK1923" s="1">
        <f t="shared" si="1401"/>
        <v>1.2724001272812502</v>
      </c>
      <c r="BL1923" s="2">
        <f t="shared" si="1402"/>
        <v>1.7500000000000002</v>
      </c>
      <c r="BM1923" s="2">
        <f t="shared" si="1403"/>
        <v>1.9312659605741507</v>
      </c>
      <c r="BN1923" s="2">
        <f t="shared" si="1404"/>
        <v>1.797650981603208</v>
      </c>
      <c r="BO1923" s="2">
        <f t="shared" si="1405"/>
        <v>1.2556698613811625</v>
      </c>
      <c r="BP1923" s="2">
        <f t="shared" si="1406"/>
        <v>1.4170299035850911</v>
      </c>
      <c r="BQ1923" s="2">
        <f t="shared" si="1407"/>
        <v>1.4085618847650629</v>
      </c>
      <c r="BR1923" s="2">
        <f t="shared" si="1408"/>
        <v>1.5754630274359791</v>
      </c>
      <c r="BS1923" s="1">
        <f t="shared" ref="BS1923:BS1986" si="1420">AY1923/AL1923/AF1923</f>
        <v>11.117835260066039</v>
      </c>
      <c r="BT1923" s="1">
        <f t="shared" ref="BT1923:BT1986" si="1421">AZ1923/AL1923/AF1923</f>
        <v>12.269426738878058</v>
      </c>
      <c r="BU1923" s="1">
        <f t="shared" ref="BU1923:BU1986" si="1422">BA1923/AL1923/AF1923</f>
        <v>11.420564267748842</v>
      </c>
      <c r="BV1923" s="1">
        <f t="shared" ref="BV1923:BV1986" si="1423">BB1923/AL1923/AF1923</f>
        <v>7.9773318056375562</v>
      </c>
      <c r="BW1923" s="1">
        <f t="shared" ref="BW1923:BW1986" si="1424">BC1923/AL1923/AF1923</f>
        <v>9.0024600152264611</v>
      </c>
      <c r="BX1923" s="1">
        <f t="shared" ref="BX1923:BX1986" si="1425">BD1923/AL1923/AF1923</f>
        <v>8.9486622791006241</v>
      </c>
      <c r="BY1923" s="1">
        <f t="shared" si="1409"/>
        <v>10.008993369918926</v>
      </c>
    </row>
    <row r="1924" spans="1:77" x14ac:dyDescent="0.25">
      <c r="A1924" s="1">
        <v>20120729</v>
      </c>
      <c r="B1924" s="1">
        <v>2012</v>
      </c>
      <c r="C1924" s="1">
        <v>7</v>
      </c>
      <c r="D1924" s="1">
        <v>16.265000000000001</v>
      </c>
      <c r="E1924" s="1">
        <v>271.82299999999998</v>
      </c>
      <c r="F1924" s="1">
        <f t="shared" si="1410"/>
        <v>11.273043456</v>
      </c>
      <c r="G1924" s="1">
        <v>450.666</v>
      </c>
      <c r="H1924" s="1">
        <v>3.9809999999999999</v>
      </c>
      <c r="I1924" s="1">
        <v>590.57368750000001</v>
      </c>
      <c r="J1924" s="1">
        <v>259.88055830000002</v>
      </c>
      <c r="K1924" s="1">
        <f t="shared" si="1411"/>
        <v>7.6538349899999986E-3</v>
      </c>
      <c r="L1924" s="1">
        <f t="shared" si="1412"/>
        <v>3.3680520355680002E-3</v>
      </c>
      <c r="M1924" s="1">
        <f t="shared" si="1380"/>
        <v>4.2857829544319988E-3</v>
      </c>
      <c r="N1924" s="1">
        <f t="shared" si="1381"/>
        <v>0.44004764147234382</v>
      </c>
      <c r="O1924" s="1">
        <f t="shared" si="1382"/>
        <v>4.9606761850280394</v>
      </c>
      <c r="P1924" s="1">
        <f t="shared" si="1383"/>
        <v>6.3123672709719605</v>
      </c>
      <c r="Q1924" s="1">
        <v>91.796199999999999</v>
      </c>
      <c r="R1924" s="1">
        <v>34.715000000000003</v>
      </c>
      <c r="S1924" s="1">
        <v>0.72559741700000002</v>
      </c>
      <c r="T1924" s="1">
        <v>8.4203799999999998</v>
      </c>
      <c r="U1924" s="1">
        <v>1.055418867</v>
      </c>
      <c r="V1924" s="1">
        <v>6.7677777999999994E-2</v>
      </c>
      <c r="W1924" s="1">
        <v>0.39307777799999999</v>
      </c>
      <c r="X1924" s="1">
        <v>4.2855556000000003E-2</v>
      </c>
      <c r="Y1924" s="1">
        <v>0.241044444</v>
      </c>
      <c r="Z1924" s="1">
        <v>0.70623130999999995</v>
      </c>
      <c r="AA1924" s="1">
        <v>0.239753992</v>
      </c>
      <c r="AB1924" s="1">
        <v>1.811111111</v>
      </c>
      <c r="AC1924" s="1">
        <v>0.70772682399999998</v>
      </c>
      <c r="AD1924" s="1">
        <v>0.39684156300000001</v>
      </c>
      <c r="AE1924" s="1">
        <f t="shared" si="1384"/>
        <v>0.28900785132255236</v>
      </c>
      <c r="AF1924" s="1">
        <v>0.99958380700000005</v>
      </c>
      <c r="AG1924" s="1">
        <v>1.121743642</v>
      </c>
      <c r="AH1924" s="1">
        <v>0.62426035499999999</v>
      </c>
      <c r="AI1924" s="1">
        <v>1</v>
      </c>
      <c r="AJ1924" s="1">
        <v>0.78465442500000004</v>
      </c>
      <c r="AK1924" s="1">
        <v>1</v>
      </c>
      <c r="AL1924" s="1">
        <v>0.82315449600000001</v>
      </c>
      <c r="AM1924" s="1">
        <v>0.72559741700000002</v>
      </c>
      <c r="AN1924" s="1">
        <f t="shared" si="1385"/>
        <v>0.6031584366249062</v>
      </c>
      <c r="AO1924" s="1">
        <f t="shared" si="1386"/>
        <v>0.3600091934587446</v>
      </c>
      <c r="AP1924" s="1">
        <f t="shared" si="1387"/>
        <v>4.0583992824199386</v>
      </c>
      <c r="AQ1924" s="1">
        <f t="shared" si="1388"/>
        <v>7.2146441735800613</v>
      </c>
      <c r="AR1924" s="1">
        <f t="shared" si="1389"/>
        <v>0.30036017274292376</v>
      </c>
      <c r="AS1924" s="1">
        <f t="shared" si="1390"/>
        <v>0.58227777777500001</v>
      </c>
      <c r="AT1924" s="1">
        <f t="shared" si="1391"/>
        <v>1.001113646707525</v>
      </c>
      <c r="AU1924" s="1">
        <f t="shared" si="1392"/>
        <v>0.6036980150379796</v>
      </c>
      <c r="AV1924" s="1">
        <f t="shared" si="1393"/>
        <v>1.2074130959620204</v>
      </c>
      <c r="AW1924" s="1">
        <f t="shared" si="1394"/>
        <v>1.8486613011769191</v>
      </c>
      <c r="AX1924" s="1">
        <f t="shared" si="1413"/>
        <v>6.0107012303188485</v>
      </c>
      <c r="AY1924" s="1">
        <f t="shared" si="1414"/>
        <v>11.48802713946899</v>
      </c>
      <c r="AZ1924" s="1">
        <f t="shared" si="1415"/>
        <v>12.098514980753102</v>
      </c>
      <c r="BA1924" s="1">
        <f t="shared" si="1416"/>
        <v>10.600430731257484</v>
      </c>
      <c r="BB1924" s="1">
        <f t="shared" si="1417"/>
        <v>8.568035709459604</v>
      </c>
      <c r="BC1924" s="1">
        <f t="shared" si="1418"/>
        <v>9.3037795108666419</v>
      </c>
      <c r="BD1924" s="1">
        <f t="shared" si="1419"/>
        <v>8.9950220211795671</v>
      </c>
      <c r="BE1924" s="1">
        <f t="shared" si="1395"/>
        <v>1.439920833506481</v>
      </c>
      <c r="BF1924" s="1">
        <f t="shared" si="1396"/>
        <v>1.5164399912866062</v>
      </c>
      <c r="BG1924" s="1">
        <f t="shared" si="1397"/>
        <v>1.3286686102645757</v>
      </c>
      <c r="BH1924" s="1">
        <f t="shared" si="1398"/>
        <v>1.0739261816236128</v>
      </c>
      <c r="BI1924" s="1">
        <f t="shared" si="1399"/>
        <v>1.1661450469612009</v>
      </c>
      <c r="BJ1924" s="1">
        <f t="shared" si="1400"/>
        <v>1.1274450738061816</v>
      </c>
      <c r="BK1924" s="1">
        <f t="shared" si="1401"/>
        <v>1.0554188670380997</v>
      </c>
      <c r="BL1924" s="2">
        <f t="shared" si="1402"/>
        <v>1.75</v>
      </c>
      <c r="BM1924" s="2">
        <f t="shared" si="1403"/>
        <v>1.8429971447035227</v>
      </c>
      <c r="BN1924" s="2">
        <f t="shared" si="1404"/>
        <v>1.6147902119735125</v>
      </c>
      <c r="BO1924" s="2">
        <f t="shared" si="1405"/>
        <v>1.3051903786020631</v>
      </c>
      <c r="BP1924" s="2">
        <f t="shared" si="1406"/>
        <v>1.417268078004315</v>
      </c>
      <c r="BQ1924" s="2">
        <f t="shared" si="1407"/>
        <v>1.3702342748636516</v>
      </c>
      <c r="BR1924" s="2">
        <f t="shared" si="1408"/>
        <v>1.2826976138812571</v>
      </c>
      <c r="BS1924" s="1">
        <f t="shared" si="1420"/>
        <v>13.961911673375511</v>
      </c>
      <c r="BT1924" s="1">
        <f t="shared" si="1421"/>
        <v>14.703864770647915</v>
      </c>
      <c r="BU1924" s="1">
        <f t="shared" si="1422"/>
        <v>12.883176177488858</v>
      </c>
      <c r="BV1924" s="1">
        <f t="shared" si="1423"/>
        <v>10.413115875989455</v>
      </c>
      <c r="BW1924" s="1">
        <f t="shared" si="1424"/>
        <v>11.307298127194809</v>
      </c>
      <c r="BX1924" s="1">
        <f t="shared" si="1425"/>
        <v>10.932051381416027</v>
      </c>
      <c r="BY1924" s="1">
        <f t="shared" si="1409"/>
        <v>10.233663307805509</v>
      </c>
    </row>
    <row r="1925" spans="1:77" x14ac:dyDescent="0.25">
      <c r="A1925" s="1">
        <v>20080509</v>
      </c>
      <c r="B1925" s="1">
        <v>2008</v>
      </c>
      <c r="C1925" s="1">
        <v>5</v>
      </c>
      <c r="D1925" s="1">
        <v>15.587999999999999</v>
      </c>
      <c r="E1925" s="1">
        <v>337.86799999999999</v>
      </c>
      <c r="F1925" s="1">
        <f t="shared" si="1410"/>
        <v>14.012061696</v>
      </c>
      <c r="G1925" s="1">
        <v>456.28800000000001</v>
      </c>
      <c r="H1925" s="1">
        <v>10.292</v>
      </c>
      <c r="I1925" s="1">
        <v>682.81222920000005</v>
      </c>
      <c r="J1925" s="1">
        <v>300.6428214</v>
      </c>
      <c r="K1925" s="1">
        <f t="shared" si="1411"/>
        <v>8.8492464904320004E-3</v>
      </c>
      <c r="L1925" s="1">
        <f t="shared" si="1412"/>
        <v>3.8963309653439995E-3</v>
      </c>
      <c r="M1925" s="1">
        <f t="shared" si="1380"/>
        <v>4.9529155250880013E-3</v>
      </c>
      <c r="N1925" s="1">
        <f t="shared" si="1381"/>
        <v>0.44030087415429081</v>
      </c>
      <c r="O1925" s="1">
        <f t="shared" si="1382"/>
        <v>6.1695230134526549</v>
      </c>
      <c r="P1925" s="1">
        <f t="shared" si="1383"/>
        <v>7.8425386825473451</v>
      </c>
      <c r="Q1925" s="1">
        <v>20.520299999999999</v>
      </c>
      <c r="R1925" s="1">
        <v>99.932900000000004</v>
      </c>
      <c r="S1925" s="1">
        <v>0.17035911000000001</v>
      </c>
      <c r="T1925" s="1">
        <v>1.20285</v>
      </c>
      <c r="U1925" s="1">
        <v>0.22522213299999999</v>
      </c>
      <c r="V1925" s="1">
        <v>8.8599999999999998E-2</v>
      </c>
      <c r="W1925" s="1">
        <v>0.229455556</v>
      </c>
      <c r="X1925" s="1">
        <v>3.9055555999999998E-2</v>
      </c>
      <c r="Y1925" s="1">
        <v>0.28513333299999999</v>
      </c>
      <c r="Z1925" s="1">
        <v>0.44286462999999998</v>
      </c>
      <c r="AA1925" s="1">
        <v>-0.10819856</v>
      </c>
      <c r="AB1925" s="1">
        <v>1.066666667</v>
      </c>
      <c r="AC1925" s="1">
        <v>0.381152141</v>
      </c>
      <c r="AD1925" s="1">
        <v>0.259529069</v>
      </c>
      <c r="AE1925" s="1">
        <f t="shared" si="1384"/>
        <v>0.1168723442396891</v>
      </c>
      <c r="AF1925" s="1">
        <v>0.99689539199999999</v>
      </c>
      <c r="AG1925" s="1">
        <v>1.093129547</v>
      </c>
      <c r="AH1925" s="1">
        <v>0.60684332399999996</v>
      </c>
      <c r="AI1925" s="1">
        <v>0.86694736800000005</v>
      </c>
      <c r="AJ1925" s="1">
        <v>0.564431291</v>
      </c>
      <c r="AK1925" s="1">
        <v>0.62769807499999997</v>
      </c>
      <c r="AL1925" s="1">
        <v>9.2577776000000001E-2</v>
      </c>
      <c r="AM1925" s="1">
        <v>0.17035911000000001</v>
      </c>
      <c r="AN1925" s="1">
        <f t="shared" si="1385"/>
        <v>0.74047093064029734</v>
      </c>
      <c r="AO1925" s="1">
        <f t="shared" si="1386"/>
        <v>0.22403320680725702</v>
      </c>
      <c r="AP1925" s="1">
        <f t="shared" si="1387"/>
        <v>3.1391671157360124</v>
      </c>
      <c r="AQ1925" s="1">
        <f t="shared" si="1388"/>
        <v>10.872894580263988</v>
      </c>
      <c r="AR1925" s="1">
        <f t="shared" si="1389"/>
        <v>0.487324798428448</v>
      </c>
      <c r="AS1925" s="1">
        <f t="shared" si="1390"/>
        <v>0.56366666667499998</v>
      </c>
      <c r="AT1925" s="1">
        <f t="shared" si="1391"/>
        <v>1.3396258983766198</v>
      </c>
      <c r="AU1925" s="1">
        <f t="shared" si="1392"/>
        <v>0.50909804669900227</v>
      </c>
      <c r="AV1925" s="1">
        <f t="shared" si="1393"/>
        <v>0.55756862030099774</v>
      </c>
      <c r="AW1925" s="1">
        <f t="shared" si="1394"/>
        <v>0.93352817006179101</v>
      </c>
      <c r="AX1925" s="1">
        <f t="shared" si="1413"/>
        <v>7.2370204066944153</v>
      </c>
      <c r="AY1925" s="1">
        <f t="shared" si="1414"/>
        <v>0.86257086560070106</v>
      </c>
      <c r="AZ1925" s="1">
        <f t="shared" si="1415"/>
        <v>0.83119982037857965</v>
      </c>
      <c r="BA1925" s="1">
        <f t="shared" si="1416"/>
        <v>0.99982787296502995</v>
      </c>
      <c r="BB1925" s="1">
        <f t="shared" si="1417"/>
        <v>0.99836884294577455</v>
      </c>
      <c r="BC1925" s="1">
        <f t="shared" si="1418"/>
        <v>0.69868397136168781</v>
      </c>
      <c r="BD1925" s="1">
        <f t="shared" si="1419"/>
        <v>0.9609600986930632</v>
      </c>
      <c r="BE1925" s="1">
        <f t="shared" si="1395"/>
        <v>0.16150812701801434</v>
      </c>
      <c r="BF1925" s="1">
        <f t="shared" si="1396"/>
        <v>0.15563419948523849</v>
      </c>
      <c r="BG1925" s="1">
        <f t="shared" si="1397"/>
        <v>0.18720818606658018</v>
      </c>
      <c r="BH1925" s="1">
        <f t="shared" si="1398"/>
        <v>0.18693499667997956</v>
      </c>
      <c r="BI1925" s="1">
        <f t="shared" si="1399"/>
        <v>0.13082187689419503</v>
      </c>
      <c r="BJ1925" s="1">
        <f t="shared" si="1400"/>
        <v>0.17993056787383882</v>
      </c>
      <c r="BK1925" s="1">
        <f t="shared" si="1401"/>
        <v>0.22522213342822259</v>
      </c>
      <c r="BL1925" s="2">
        <f t="shared" si="1402"/>
        <v>1.7500000000000002</v>
      </c>
      <c r="BM1925" s="2">
        <f t="shared" si="1403"/>
        <v>1.6863538332581172</v>
      </c>
      <c r="BN1925" s="2">
        <f t="shared" si="1404"/>
        <v>2.0284695988083237</v>
      </c>
      <c r="BO1925" s="2">
        <f t="shared" si="1405"/>
        <v>2.025509491255979</v>
      </c>
      <c r="BP1925" s="2">
        <f t="shared" si="1406"/>
        <v>1.4175031857022646</v>
      </c>
      <c r="BQ1925" s="2">
        <f t="shared" si="1407"/>
        <v>1.9496139271313382</v>
      </c>
      <c r="BR1925" s="2">
        <f t="shared" si="1408"/>
        <v>2.4403647096683128</v>
      </c>
      <c r="BS1925" s="1">
        <f t="shared" si="1420"/>
        <v>9.3462728016953598</v>
      </c>
      <c r="BT1925" s="1">
        <f t="shared" si="1421"/>
        <v>9.0063559804657434</v>
      </c>
      <c r="BU1925" s="1">
        <f t="shared" si="1422"/>
        <v>10.833502994518932</v>
      </c>
      <c r="BV1925" s="1">
        <f t="shared" si="1423"/>
        <v>10.817693867258036</v>
      </c>
      <c r="BW1925" s="1">
        <f t="shared" si="1424"/>
        <v>7.5704979833403439</v>
      </c>
      <c r="BX1925" s="1">
        <f t="shared" si="1425"/>
        <v>10.412356354830917</v>
      </c>
      <c r="BY1925" s="1">
        <f t="shared" si="1409"/>
        <v>13.033322464108652</v>
      </c>
    </row>
    <row r="1926" spans="1:77" x14ac:dyDescent="0.25">
      <c r="A1926" s="1">
        <v>20050513</v>
      </c>
      <c r="B1926" s="1">
        <v>2005</v>
      </c>
      <c r="C1926" s="1">
        <v>5</v>
      </c>
      <c r="D1926" s="1">
        <v>6.6050000000000004</v>
      </c>
      <c r="E1926" s="1">
        <v>267.83</v>
      </c>
      <c r="F1926" s="1">
        <f t="shared" si="1410"/>
        <v>11.107445760000001</v>
      </c>
      <c r="G1926" s="1">
        <v>450.59699999999998</v>
      </c>
      <c r="H1926" s="1">
        <v>3.2069999999999999</v>
      </c>
      <c r="I1926" s="1">
        <v>557.11047919999999</v>
      </c>
      <c r="J1926" s="1">
        <v>245.59497500000001</v>
      </c>
      <c r="K1926" s="1">
        <f t="shared" si="1411"/>
        <v>7.2201518104319995E-3</v>
      </c>
      <c r="L1926" s="1">
        <f t="shared" si="1412"/>
        <v>3.1829108759999997E-3</v>
      </c>
      <c r="M1926" s="1">
        <f t="shared" si="1380"/>
        <v>4.0372409344319998E-3</v>
      </c>
      <c r="N1926" s="1">
        <f t="shared" si="1381"/>
        <v>0.44083711251073521</v>
      </c>
      <c r="O1926" s="1">
        <f t="shared" si="1382"/>
        <v>4.8965743162080093</v>
      </c>
      <c r="P1926" s="1">
        <f t="shared" si="1383"/>
        <v>6.2108714437919916</v>
      </c>
      <c r="Q1926" s="1">
        <v>62.794600000000003</v>
      </c>
      <c r="R1926" s="1">
        <v>44.769100000000002</v>
      </c>
      <c r="S1926" s="1">
        <v>0.58378988499999995</v>
      </c>
      <c r="T1926" s="1">
        <v>7.4315499999999997</v>
      </c>
      <c r="U1926" s="1">
        <v>1.054031787</v>
      </c>
      <c r="V1926" s="1">
        <v>6.3444444000000003E-2</v>
      </c>
      <c r="W1926" s="1">
        <v>0.296411111</v>
      </c>
      <c r="X1926" s="1">
        <v>3.4555556000000001E-2</v>
      </c>
      <c r="Y1926" s="1">
        <v>0.23285555599999999</v>
      </c>
      <c r="Z1926" s="1">
        <v>0.64738938700000004</v>
      </c>
      <c r="AA1926" s="1">
        <v>0.12008229300000001</v>
      </c>
      <c r="AB1926" s="1">
        <v>1.4666666669999999</v>
      </c>
      <c r="AC1926" s="1">
        <v>0.63476284000000005</v>
      </c>
      <c r="AD1926" s="1">
        <v>0.40561077899999998</v>
      </c>
      <c r="AE1926" s="1">
        <f t="shared" si="1384"/>
        <v>0.30000097655760311</v>
      </c>
      <c r="AF1926" s="1">
        <v>0.779671381</v>
      </c>
      <c r="AG1926" s="1">
        <v>0.65382338699999998</v>
      </c>
      <c r="AH1926" s="1">
        <v>0.37573964500000001</v>
      </c>
      <c r="AI1926" s="1">
        <v>1</v>
      </c>
      <c r="AJ1926" s="1">
        <v>0.70891284399999999</v>
      </c>
      <c r="AK1926" s="1">
        <v>1</v>
      </c>
      <c r="AL1926" s="1">
        <v>0.63656563799999999</v>
      </c>
      <c r="AM1926" s="1">
        <v>0.58378988499999995</v>
      </c>
      <c r="AN1926" s="1">
        <f t="shared" si="1385"/>
        <v>0.59438922141070627</v>
      </c>
      <c r="AO1926" s="1">
        <f t="shared" si="1386"/>
        <v>0.37209642577101598</v>
      </c>
      <c r="AP1926" s="1">
        <f t="shared" si="1387"/>
        <v>4.1330408667414265</v>
      </c>
      <c r="AQ1926" s="1">
        <f t="shared" si="1388"/>
        <v>6.9744048932585745</v>
      </c>
      <c r="AR1926" s="1">
        <f t="shared" si="1389"/>
        <v>0.30125778926384966</v>
      </c>
      <c r="AS1926" s="1">
        <f t="shared" si="1390"/>
        <v>0.57366666667499999</v>
      </c>
      <c r="AT1926" s="1">
        <f t="shared" si="1391"/>
        <v>1.3080265150208727</v>
      </c>
      <c r="AU1926" s="1">
        <f t="shared" si="1392"/>
        <v>0.57023266048836918</v>
      </c>
      <c r="AV1926" s="1">
        <f t="shared" si="1393"/>
        <v>0.89643400651163074</v>
      </c>
      <c r="AW1926" s="1">
        <f t="shared" si="1394"/>
        <v>1.5374748897322577</v>
      </c>
      <c r="AX1926" s="1">
        <f t="shared" si="1413"/>
        <v>5.6231614381717812</v>
      </c>
      <c r="AY1926" s="1">
        <f t="shared" si="1414"/>
        <v>6.1237651806367754</v>
      </c>
      <c r="AZ1926" s="1">
        <f t="shared" si="1415"/>
        <v>6.4841956124060243</v>
      </c>
      <c r="BA1926" s="1">
        <f t="shared" si="1416"/>
        <v>5.6368712887897017</v>
      </c>
      <c r="BB1926" s="1">
        <f t="shared" si="1417"/>
        <v>4.7096395221943546</v>
      </c>
      <c r="BC1926" s="1">
        <f t="shared" si="1418"/>
        <v>4.9630579118555938</v>
      </c>
      <c r="BD1926" s="1">
        <f t="shared" si="1419"/>
        <v>4.8773417219007236</v>
      </c>
      <c r="BE1926" s="1">
        <f t="shared" si="1395"/>
        <v>0.8685460176340607</v>
      </c>
      <c r="BF1926" s="1">
        <f t="shared" si="1396"/>
        <v>0.91966659572826404</v>
      </c>
      <c r="BG1926" s="1">
        <f t="shared" si="1397"/>
        <v>0.79948887087877785</v>
      </c>
      <c r="BH1926" s="1">
        <f t="shared" si="1398"/>
        <v>0.66797771156021613</v>
      </c>
      <c r="BI1926" s="1">
        <f t="shared" si="1399"/>
        <v>0.70392055499769401</v>
      </c>
      <c r="BJ1926" s="1">
        <f t="shared" si="1400"/>
        <v>0.69176325418095597</v>
      </c>
      <c r="BK1926" s="1">
        <f t="shared" si="1401"/>
        <v>1.0540317871361</v>
      </c>
      <c r="BL1926" s="2">
        <f t="shared" si="1402"/>
        <v>1.7500000000000002</v>
      </c>
      <c r="BM1926" s="2">
        <f t="shared" si="1403"/>
        <v>1.853000888667419</v>
      </c>
      <c r="BN1926" s="2">
        <f t="shared" si="1404"/>
        <v>1.6108594082891048</v>
      </c>
      <c r="BO1926" s="2">
        <f t="shared" si="1405"/>
        <v>1.3458826262477779</v>
      </c>
      <c r="BP1926" s="2">
        <f t="shared" si="1406"/>
        <v>1.4183024805082662</v>
      </c>
      <c r="BQ1926" s="2">
        <f t="shared" si="1407"/>
        <v>1.3938072021956147</v>
      </c>
      <c r="BR1926" s="2">
        <f t="shared" si="1408"/>
        <v>2.1237281503089349</v>
      </c>
      <c r="BS1926" s="1">
        <f t="shared" si="1420"/>
        <v>12.338539177586229</v>
      </c>
      <c r="BT1926" s="1">
        <f t="shared" si="1421"/>
        <v>13.064756606242884</v>
      </c>
      <c r="BU1926" s="1">
        <f t="shared" si="1422"/>
        <v>11.357515382147707</v>
      </c>
      <c r="BV1926" s="1">
        <f t="shared" si="1423"/>
        <v>9.489271721366201</v>
      </c>
      <c r="BW1926" s="1">
        <f t="shared" si="1424"/>
        <v>9.9998746979536985</v>
      </c>
      <c r="BX1926" s="1">
        <f t="shared" si="1425"/>
        <v>9.8271684401671102</v>
      </c>
      <c r="BY1926" s="1">
        <f t="shared" si="1409"/>
        <v>14.97354456293116</v>
      </c>
    </row>
    <row r="1927" spans="1:77" x14ac:dyDescent="0.25">
      <c r="A1927" s="1">
        <v>20091123</v>
      </c>
      <c r="B1927" s="1">
        <v>2009</v>
      </c>
      <c r="C1927" s="1">
        <v>11</v>
      </c>
      <c r="D1927" s="1">
        <v>3.7109999999999999</v>
      </c>
      <c r="E1927" s="1">
        <v>38.015999999999998</v>
      </c>
      <c r="F1927" s="1">
        <f t="shared" si="1410"/>
        <v>1.576599552</v>
      </c>
      <c r="G1927" s="1">
        <v>131.28200000000001</v>
      </c>
      <c r="H1927" s="1">
        <v>1.8620000000000001</v>
      </c>
      <c r="I1927" s="1">
        <v>82.541229650000005</v>
      </c>
      <c r="J1927" s="1">
        <v>36.399035900000001</v>
      </c>
      <c r="K1927" s="1">
        <f t="shared" si="1411"/>
        <v>1.0697343362640001E-3</v>
      </c>
      <c r="L1927" s="1">
        <f t="shared" si="1412"/>
        <v>4.7173150526399999E-4</v>
      </c>
      <c r="M1927" s="1">
        <f t="shared" si="1380"/>
        <v>5.9800283100000008E-4</v>
      </c>
      <c r="N1927" s="1">
        <f t="shared" si="1381"/>
        <v>0.44098005389964529</v>
      </c>
      <c r="O1927" s="1">
        <f t="shared" si="1382"/>
        <v>0.69524895541911658</v>
      </c>
      <c r="P1927" s="1">
        <f t="shared" si="1383"/>
        <v>0.88135059658088344</v>
      </c>
      <c r="Q1927" s="1">
        <v>3.2404600000000001</v>
      </c>
      <c r="R1927" s="1">
        <v>-16.367699999999999</v>
      </c>
      <c r="S1927" s="1">
        <v>-0.24685006100000001</v>
      </c>
      <c r="T1927" s="1">
        <v>1.92778</v>
      </c>
      <c r="U1927" s="1">
        <v>2.4601782650000001</v>
      </c>
      <c r="V1927" s="1">
        <v>4.5522222000000001E-2</v>
      </c>
      <c r="W1927" s="1">
        <v>0.15082222200000001</v>
      </c>
      <c r="X1927" s="1">
        <v>2.0444443999999999E-2</v>
      </c>
      <c r="Y1927" s="1">
        <v>0.10115555599999999</v>
      </c>
      <c r="Z1927" s="1">
        <v>0.536302418</v>
      </c>
      <c r="AA1927" s="1">
        <v>0.197107326</v>
      </c>
      <c r="AB1927" s="1">
        <v>0.71111111100000002</v>
      </c>
      <c r="AC1927" s="1">
        <v>0.49701499799999999</v>
      </c>
      <c r="AD1927" s="1">
        <v>0.71042488699999995</v>
      </c>
      <c r="AE1927" s="1">
        <f t="shared" si="1384"/>
        <v>0.68211719568760176</v>
      </c>
      <c r="AF1927" s="1">
        <v>0.65725696899999997</v>
      </c>
      <c r="AG1927" s="1">
        <v>0.48282082799999998</v>
      </c>
      <c r="AH1927" s="1">
        <v>0.30128633900000001</v>
      </c>
      <c r="AI1927" s="1">
        <v>1</v>
      </c>
      <c r="AJ1927" s="1">
        <v>0.75766286500000002</v>
      </c>
      <c r="AK1927" s="1">
        <v>1</v>
      </c>
      <c r="AL1927" s="1">
        <v>0</v>
      </c>
      <c r="AM1927" s="1">
        <v>0</v>
      </c>
      <c r="AN1927" s="1">
        <f t="shared" si="1385"/>
        <v>0.2895751131152785</v>
      </c>
      <c r="AO1927" s="1">
        <f t="shared" si="1386"/>
        <v>0.90869587099589022</v>
      </c>
      <c r="AP1927" s="1">
        <f t="shared" si="1387"/>
        <v>1.4326495031163704</v>
      </c>
      <c r="AQ1927" s="1">
        <f t="shared" si="1388"/>
        <v>0.14395004888362961</v>
      </c>
      <c r="AR1927" s="1">
        <f t="shared" si="1389"/>
        <v>8.4764243067790273E-3</v>
      </c>
      <c r="AS1927" s="1">
        <f t="shared" si="1390"/>
        <v>0.55477777777500004</v>
      </c>
      <c r="AT1927" s="1">
        <f t="shared" si="1391"/>
        <v>0.80470301015725354</v>
      </c>
      <c r="AU1927" s="1">
        <f t="shared" si="1392"/>
        <v>0.18521243213121219</v>
      </c>
      <c r="AV1927" s="1">
        <f t="shared" si="1393"/>
        <v>0.52589867886878783</v>
      </c>
      <c r="AW1927" s="1">
        <f t="shared" si="1394"/>
        <v>0.36101637905221984</v>
      </c>
      <c r="AX1927" s="1">
        <f t="shared" si="1413"/>
        <v>0.23402608798811914</v>
      </c>
      <c r="AY1927" s="1">
        <f t="shared" si="1414"/>
        <v>0</v>
      </c>
      <c r="AZ1927" s="1">
        <f t="shared" si="1415"/>
        <v>0</v>
      </c>
      <c r="BA1927" s="1">
        <f t="shared" si="1416"/>
        <v>0</v>
      </c>
      <c r="BB1927" s="1">
        <f t="shared" si="1417"/>
        <v>0</v>
      </c>
      <c r="BC1927" s="1">
        <f t="shared" si="1418"/>
        <v>0</v>
      </c>
      <c r="BD1927" s="1">
        <f t="shared" si="1419"/>
        <v>0</v>
      </c>
      <c r="BE1927" s="1">
        <f t="shared" si="1395"/>
        <v>0</v>
      </c>
      <c r="BF1927" s="1">
        <f t="shared" si="1396"/>
        <v>0</v>
      </c>
      <c r="BG1927" s="1">
        <f t="shared" si="1397"/>
        <v>0</v>
      </c>
      <c r="BH1927" s="1">
        <f t="shared" si="1398"/>
        <v>0</v>
      </c>
      <c r="BI1927" s="1">
        <f t="shared" si="1399"/>
        <v>0</v>
      </c>
      <c r="BJ1927" s="1">
        <f t="shared" si="1400"/>
        <v>0</v>
      </c>
      <c r="BK1927" s="1">
        <f t="shared" si="1401"/>
        <v>2.4601782645532433</v>
      </c>
      <c r="BL1927" s="2" t="e">
        <f t="shared" si="1402"/>
        <v>#DIV/0!</v>
      </c>
      <c r="BM1927" s="2" t="e">
        <f t="shared" si="1403"/>
        <v>#DIV/0!</v>
      </c>
      <c r="BN1927" s="2" t="e">
        <f t="shared" si="1404"/>
        <v>#DIV/0!</v>
      </c>
      <c r="BO1927" s="2" t="e">
        <f t="shared" si="1405"/>
        <v>#DIV/0!</v>
      </c>
      <c r="BP1927" s="2" t="e">
        <f t="shared" si="1406"/>
        <v>#DIV/0!</v>
      </c>
      <c r="BQ1927" s="2" t="e">
        <f t="shared" si="1407"/>
        <v>#DIV/0!</v>
      </c>
      <c r="BR1927" s="2" t="e">
        <f t="shared" si="1408"/>
        <v>#DIV/0!</v>
      </c>
      <c r="BS1927" s="1" t="e">
        <f t="shared" si="1420"/>
        <v>#DIV/0!</v>
      </c>
      <c r="BT1927" s="1" t="e">
        <f t="shared" si="1421"/>
        <v>#DIV/0!</v>
      </c>
      <c r="BU1927" s="1" t="e">
        <f t="shared" si="1422"/>
        <v>#DIV/0!</v>
      </c>
      <c r="BV1927" s="1" t="e">
        <f t="shared" si="1423"/>
        <v>#DIV/0!</v>
      </c>
      <c r="BW1927" s="1" t="e">
        <f t="shared" si="1424"/>
        <v>#DIV/0!</v>
      </c>
      <c r="BX1927" s="1" t="e">
        <f t="shared" si="1425"/>
        <v>#DIV/0!</v>
      </c>
      <c r="BY1927" s="1" t="e">
        <f t="shared" si="1409"/>
        <v>#DIV/0!</v>
      </c>
    </row>
    <row r="1928" spans="1:77" x14ac:dyDescent="0.25">
      <c r="A1928" s="1">
        <v>20110730</v>
      </c>
      <c r="B1928" s="1">
        <v>2011</v>
      </c>
      <c r="C1928" s="1">
        <v>7</v>
      </c>
      <c r="D1928" s="1">
        <v>12.63</v>
      </c>
      <c r="E1928" s="1">
        <v>277.08100000000002</v>
      </c>
      <c r="F1928" s="1">
        <f t="shared" si="1410"/>
        <v>11.491103232000002</v>
      </c>
      <c r="G1928" s="1">
        <v>450.666</v>
      </c>
      <c r="H1928" s="1">
        <v>3.379</v>
      </c>
      <c r="I1928" s="1">
        <v>602.59807290000003</v>
      </c>
      <c r="J1928" s="1">
        <v>265.78182290000001</v>
      </c>
      <c r="K1928" s="1">
        <f t="shared" si="1411"/>
        <v>7.8096710247839993E-3</v>
      </c>
      <c r="L1928" s="1">
        <f t="shared" si="1412"/>
        <v>3.4445324247839998E-3</v>
      </c>
      <c r="M1928" s="1">
        <f t="shared" si="1380"/>
        <v>4.3651385999999995E-3</v>
      </c>
      <c r="N1928" s="1">
        <f t="shared" si="1381"/>
        <v>0.4410598620419186</v>
      </c>
      <c r="O1928" s="1">
        <f t="shared" si="1382"/>
        <v>5.0682644062153663</v>
      </c>
      <c r="P1928" s="1">
        <f t="shared" si="1383"/>
        <v>6.4228388257846358</v>
      </c>
      <c r="Q1928" s="1">
        <v>97.051100000000005</v>
      </c>
      <c r="R1928" s="1">
        <v>33.708199999999998</v>
      </c>
      <c r="S1928" s="1">
        <v>0.74221183499999999</v>
      </c>
      <c r="T1928" s="1">
        <v>10.6332</v>
      </c>
      <c r="U1928" s="1">
        <v>1.240747939</v>
      </c>
      <c r="V1928" s="1">
        <v>5.1411111000000002E-2</v>
      </c>
      <c r="W1928" s="1">
        <v>0.33944444400000001</v>
      </c>
      <c r="X1928" s="1">
        <v>2.9922221999999998E-2</v>
      </c>
      <c r="Y1928" s="1">
        <v>0.21048888900000001</v>
      </c>
      <c r="Z1928" s="1">
        <v>0.73693038099999997</v>
      </c>
      <c r="AA1928" s="1">
        <v>0.234493069</v>
      </c>
      <c r="AB1928" s="1">
        <v>2.488888889</v>
      </c>
      <c r="AC1928" s="1">
        <v>0.74579367200000002</v>
      </c>
      <c r="AD1928" s="1">
        <v>0.38517438599999998</v>
      </c>
      <c r="AE1928" s="1">
        <f t="shared" si="1384"/>
        <v>0.27438183026200325</v>
      </c>
      <c r="AF1928" s="1">
        <v>0.95903137999999999</v>
      </c>
      <c r="AG1928" s="1">
        <v>0.96951941699999999</v>
      </c>
      <c r="AH1928" s="1">
        <v>0.53074350400000003</v>
      </c>
      <c r="AI1928" s="1">
        <v>1</v>
      </c>
      <c r="AJ1928" s="1">
        <v>0.781324727</v>
      </c>
      <c r="AK1928" s="1">
        <v>1</v>
      </c>
      <c r="AL1928" s="1">
        <v>0.84501557199999999</v>
      </c>
      <c r="AM1928" s="1">
        <v>0.74221183499999999</v>
      </c>
      <c r="AN1928" s="1">
        <f t="shared" si="1385"/>
        <v>0.61482561364735755</v>
      </c>
      <c r="AO1928" s="1">
        <f t="shared" si="1386"/>
        <v>0.34453437610884019</v>
      </c>
      <c r="AP1928" s="1">
        <f t="shared" si="1387"/>
        <v>3.9590800828393977</v>
      </c>
      <c r="AQ1928" s="1">
        <f t="shared" si="1388"/>
        <v>7.5320231491606044</v>
      </c>
      <c r="AR1928" s="1">
        <f t="shared" si="1389"/>
        <v>0.29044395040117216</v>
      </c>
      <c r="AS1928" s="1">
        <f t="shared" si="1390"/>
        <v>0.59922222222499999</v>
      </c>
      <c r="AT1928" s="1">
        <f t="shared" si="1391"/>
        <v>0.61074371186935172</v>
      </c>
      <c r="AU1928" s="1">
        <f t="shared" si="1392"/>
        <v>0.63728585827602069</v>
      </c>
      <c r="AV1928" s="1">
        <f t="shared" si="1393"/>
        <v>1.8516030307239792</v>
      </c>
      <c r="AW1928" s="1">
        <f t="shared" si="1394"/>
        <v>2.3321558728318519</v>
      </c>
      <c r="AX1928" s="1">
        <f t="shared" si="1413"/>
        <v>6.4082605322113366</v>
      </c>
      <c r="AY1928" s="1">
        <f t="shared" si="1414"/>
        <v>12.153909521347705</v>
      </c>
      <c r="AZ1928" s="1">
        <f t="shared" si="1415"/>
        <v>12.707346233427424</v>
      </c>
      <c r="BA1928" s="1">
        <f t="shared" si="1416"/>
        <v>12.190722977100453</v>
      </c>
      <c r="BB1928" s="1">
        <f t="shared" si="1417"/>
        <v>9.3843214226403919</v>
      </c>
      <c r="BC1928" s="1">
        <f t="shared" si="1418"/>
        <v>9.8519151082740475</v>
      </c>
      <c r="BD1928" s="1">
        <f t="shared" si="1419"/>
        <v>10.075681842185428</v>
      </c>
      <c r="BE1928" s="1">
        <f t="shared" si="1395"/>
        <v>1.4181937877391362</v>
      </c>
      <c r="BF1928" s="1">
        <f t="shared" si="1396"/>
        <v>1.4827722269318611</v>
      </c>
      <c r="BG1928" s="1">
        <f t="shared" si="1397"/>
        <v>1.4224894108192698</v>
      </c>
      <c r="BH1928" s="1">
        <f t="shared" si="1398"/>
        <v>1.0950210152839885</v>
      </c>
      <c r="BI1928" s="1">
        <f t="shared" si="1399"/>
        <v>1.1495827560133338</v>
      </c>
      <c r="BJ1928" s="1">
        <f t="shared" si="1400"/>
        <v>1.175693250860971</v>
      </c>
      <c r="BK1928" s="1">
        <f t="shared" si="1401"/>
        <v>1.2407479385378559</v>
      </c>
      <c r="BL1928" s="2">
        <f t="shared" si="1402"/>
        <v>1.75</v>
      </c>
      <c r="BM1928" s="2">
        <f t="shared" si="1403"/>
        <v>1.829687465538423</v>
      </c>
      <c r="BN1928" s="2">
        <f t="shared" si="1404"/>
        <v>1.7553006439988836</v>
      </c>
      <c r="BO1928" s="2">
        <f t="shared" si="1405"/>
        <v>1.3512164510337448</v>
      </c>
      <c r="BP1928" s="2">
        <f t="shared" si="1406"/>
        <v>1.4185436718281415</v>
      </c>
      <c r="BQ1928" s="2">
        <f t="shared" si="1407"/>
        <v>1.450763081036109</v>
      </c>
      <c r="BR1928" s="2">
        <f t="shared" si="1408"/>
        <v>1.5310382200324799</v>
      </c>
      <c r="BS1928" s="1">
        <f t="shared" si="1420"/>
        <v>14.997486130767612</v>
      </c>
      <c r="BT1928" s="1">
        <f t="shared" si="1421"/>
        <v>15.680407078886768</v>
      </c>
      <c r="BU1928" s="1">
        <f t="shared" si="1422"/>
        <v>15.042912607828981</v>
      </c>
      <c r="BV1928" s="1">
        <f t="shared" si="1423"/>
        <v>11.579914276596355</v>
      </c>
      <c r="BW1928" s="1">
        <f t="shared" si="1424"/>
        <v>12.156908025217552</v>
      </c>
      <c r="BX1928" s="1">
        <f t="shared" si="1425"/>
        <v>12.433028106782134</v>
      </c>
      <c r="BY1928" s="1">
        <f t="shared" si="1409"/>
        <v>13.120985411778429</v>
      </c>
    </row>
    <row r="1929" spans="1:77" x14ac:dyDescent="0.25">
      <c r="A1929" s="1">
        <v>20060407</v>
      </c>
      <c r="B1929" s="1">
        <v>2006</v>
      </c>
      <c r="C1929" s="1">
        <v>4</v>
      </c>
      <c r="D1929" s="1">
        <v>11.895</v>
      </c>
      <c r="E1929" s="1">
        <v>228.703</v>
      </c>
      <c r="F1929" s="1">
        <f t="shared" si="1410"/>
        <v>9.484770816000001</v>
      </c>
      <c r="G1929" s="1">
        <v>390.17599999999999</v>
      </c>
      <c r="H1929" s="1">
        <v>3.4009999999999998</v>
      </c>
      <c r="I1929" s="1">
        <v>483.27920829999999</v>
      </c>
      <c r="J1929" s="1">
        <v>213.37811540000001</v>
      </c>
      <c r="K1929" s="1">
        <f t="shared" si="1411"/>
        <v>6.2632985395680001E-3</v>
      </c>
      <c r="L1929" s="1">
        <f t="shared" si="1412"/>
        <v>2.7653803755840001E-3</v>
      </c>
      <c r="M1929" s="1">
        <f t="shared" si="1380"/>
        <v>3.497918163984E-3</v>
      </c>
      <c r="N1929" s="1">
        <f t="shared" si="1381"/>
        <v>0.44152140571200321</v>
      </c>
      <c r="O1929" s="1">
        <f t="shared" si="1382"/>
        <v>4.1877293435365042</v>
      </c>
      <c r="P1929" s="1">
        <f t="shared" si="1383"/>
        <v>5.2970414724634969</v>
      </c>
      <c r="Q1929" s="1">
        <v>73.555199999999999</v>
      </c>
      <c r="R1929" s="1">
        <v>21.997800000000002</v>
      </c>
      <c r="S1929" s="1">
        <v>0.76978430799999997</v>
      </c>
      <c r="T1929" s="1">
        <v>4.0344199999999999</v>
      </c>
      <c r="U1929" s="1">
        <v>0.69168195700000001</v>
      </c>
      <c r="V1929" s="1">
        <v>4.8955555999999997E-2</v>
      </c>
      <c r="W1929" s="1">
        <v>0.216688889</v>
      </c>
      <c r="X1929" s="1">
        <v>2.7199999999999998E-2</v>
      </c>
      <c r="Y1929" s="1">
        <v>0.17742222199999999</v>
      </c>
      <c r="Z1929" s="1">
        <v>0.63142044200000003</v>
      </c>
      <c r="AA1929" s="1">
        <v>9.9633494000000003E-2</v>
      </c>
      <c r="AB1929" s="1">
        <v>1.811111111</v>
      </c>
      <c r="AC1929" s="1">
        <v>0.61496134800000002</v>
      </c>
      <c r="AD1929" s="1">
        <v>0.41384657200000002</v>
      </c>
      <c r="AE1929" s="1">
        <f t="shared" si="1384"/>
        <v>0.31032540052651375</v>
      </c>
      <c r="AF1929" s="1">
        <v>0.94378481000000003</v>
      </c>
      <c r="AG1929" s="1">
        <v>0.936588105</v>
      </c>
      <c r="AH1929" s="1">
        <v>0.51183431999999995</v>
      </c>
      <c r="AI1929" s="1">
        <v>1</v>
      </c>
      <c r="AJ1929" s="1">
        <v>0.69597056599999996</v>
      </c>
      <c r="AK1929" s="1">
        <v>1</v>
      </c>
      <c r="AL1929" s="1">
        <v>0.88129514200000003</v>
      </c>
      <c r="AM1929" s="1">
        <v>0.76978430799999997</v>
      </c>
      <c r="AN1929" s="1">
        <f t="shared" si="1385"/>
        <v>0.58615342819650618</v>
      </c>
      <c r="AO1929" s="1">
        <f t="shared" si="1386"/>
        <v>0.38379691854942566</v>
      </c>
      <c r="AP1929" s="1">
        <f t="shared" si="1387"/>
        <v>3.640225812328322</v>
      </c>
      <c r="AQ1929" s="1">
        <f t="shared" si="1388"/>
        <v>5.8445450036716791</v>
      </c>
      <c r="AR1929" s="1">
        <f t="shared" si="1389"/>
        <v>0.254328919520729</v>
      </c>
      <c r="AS1929" s="1">
        <f t="shared" si="1390"/>
        <v>0.58227777777500001</v>
      </c>
      <c r="AT1929" s="1">
        <f t="shared" si="1391"/>
        <v>0.89795988127759108</v>
      </c>
      <c r="AU1929" s="1">
        <f t="shared" si="1392"/>
        <v>0.538007134795495</v>
      </c>
      <c r="AV1929" s="1">
        <f t="shared" si="1393"/>
        <v>1.2731039762045051</v>
      </c>
      <c r="AW1929" s="1">
        <f t="shared" si="1394"/>
        <v>1.7336071765994117</v>
      </c>
      <c r="AX1929" s="1">
        <f t="shared" si="1413"/>
        <v>4.9739958395731652</v>
      </c>
      <c r="AY1929" s="1">
        <f t="shared" si="1414"/>
        <v>8.4899878632031491</v>
      </c>
      <c r="AZ1929" s="1">
        <f t="shared" si="1415"/>
        <v>9.0352688048025662</v>
      </c>
      <c r="BA1929" s="1">
        <f t="shared" si="1416"/>
        <v>9.4810470285521191</v>
      </c>
      <c r="BB1929" s="1">
        <f t="shared" si="1417"/>
        <v>7.3971563514079115</v>
      </c>
      <c r="BC1929" s="1">
        <f t="shared" si="1418"/>
        <v>6.8853516998789788</v>
      </c>
      <c r="BD1929" s="1">
        <f t="shared" si="1419"/>
        <v>7.899732713413667</v>
      </c>
      <c r="BE1929" s="1">
        <f t="shared" si="1395"/>
        <v>1.4555676942561881</v>
      </c>
      <c r="BF1929" s="1">
        <f t="shared" si="1396"/>
        <v>1.5490534960823237</v>
      </c>
      <c r="BG1929" s="1">
        <f t="shared" si="1397"/>
        <v>1.6254800342290991</v>
      </c>
      <c r="BH1929" s="1">
        <f t="shared" si="1398"/>
        <v>1.268206973668049</v>
      </c>
      <c r="BI1929" s="1">
        <f t="shared" si="1399"/>
        <v>1.1804605211949715</v>
      </c>
      <c r="BJ1929" s="1">
        <f t="shared" si="1400"/>
        <v>1.3543712801687631</v>
      </c>
      <c r="BK1929" s="1">
        <f t="shared" si="1401"/>
        <v>0.69168195663892151</v>
      </c>
      <c r="BL1929" s="2">
        <f t="shared" si="1402"/>
        <v>1.7500000000000002</v>
      </c>
      <c r="BM1929" s="2">
        <f t="shared" si="1403"/>
        <v>1.862396114479127</v>
      </c>
      <c r="BN1929" s="2">
        <f t="shared" si="1404"/>
        <v>1.9542822165715503</v>
      </c>
      <c r="BO1929" s="2">
        <f t="shared" si="1405"/>
        <v>1.5247399435126965</v>
      </c>
      <c r="BP1929" s="2">
        <f t="shared" si="1406"/>
        <v>1.4192441342598299</v>
      </c>
      <c r="BQ1929" s="2">
        <f t="shared" si="1407"/>
        <v>1.6283335702270514</v>
      </c>
      <c r="BR1929" s="2">
        <f t="shared" si="1408"/>
        <v>0.83159541730325603</v>
      </c>
      <c r="BS1929" s="1">
        <f t="shared" si="1420"/>
        <v>10.207343031337237</v>
      </c>
      <c r="BT1929" s="1">
        <f t="shared" si="1421"/>
        <v>10.862923428981752</v>
      </c>
      <c r="BU1929" s="1">
        <f t="shared" si="1422"/>
        <v>11.398873694050229</v>
      </c>
      <c r="BV1929" s="1">
        <f t="shared" si="1423"/>
        <v>8.8934535068662015</v>
      </c>
      <c r="BW1929" s="1">
        <f t="shared" si="1424"/>
        <v>8.2781209849161836</v>
      </c>
      <c r="BX1929" s="1">
        <f t="shared" si="1425"/>
        <v>9.4976910404283288</v>
      </c>
      <c r="BY1929" s="1">
        <f t="shared" si="1409"/>
        <v>4.8505026786870689</v>
      </c>
    </row>
    <row r="1930" spans="1:77" x14ac:dyDescent="0.25">
      <c r="A1930" s="1">
        <v>20100817</v>
      </c>
      <c r="B1930" s="1">
        <v>2010</v>
      </c>
      <c r="C1930" s="1">
        <v>8</v>
      </c>
      <c r="D1930" s="1">
        <v>10.311</v>
      </c>
      <c r="E1930" s="1">
        <v>253.62200000000001</v>
      </c>
      <c r="F1930" s="1">
        <f t="shared" si="1410"/>
        <v>10.518211583999999</v>
      </c>
      <c r="G1930" s="1">
        <v>411.48700000000002</v>
      </c>
      <c r="H1930" s="1">
        <v>1.6879999999999999</v>
      </c>
      <c r="I1930" s="1">
        <v>550.9457367</v>
      </c>
      <c r="J1930" s="1">
        <v>243.2728065</v>
      </c>
      <c r="K1930" s="1">
        <f t="shared" si="1411"/>
        <v>7.1402567476319999E-3</v>
      </c>
      <c r="L1930" s="1">
        <f t="shared" si="1412"/>
        <v>3.15281557224E-3</v>
      </c>
      <c r="M1930" s="1">
        <f t="shared" si="1380"/>
        <v>3.987441175392E-3</v>
      </c>
      <c r="N1930" s="1">
        <f t="shared" si="1381"/>
        <v>0.4415549305402221</v>
      </c>
      <c r="O1930" s="1">
        <f t="shared" si="1382"/>
        <v>4.644368185380479</v>
      </c>
      <c r="P1930" s="1">
        <f t="shared" si="1383"/>
        <v>5.8738433986195204</v>
      </c>
      <c r="Q1930" s="1">
        <v>84.571899999999999</v>
      </c>
      <c r="R1930" s="1">
        <v>35.447400000000002</v>
      </c>
      <c r="S1930" s="1">
        <v>0.70465250199999996</v>
      </c>
      <c r="T1930" s="1">
        <v>8.3117699999999992</v>
      </c>
      <c r="U1930" s="1">
        <v>1.4641161460000001</v>
      </c>
      <c r="V1930" s="1">
        <v>9.5322221999999998E-2</v>
      </c>
      <c r="W1930" s="1">
        <v>0.34881111100000001</v>
      </c>
      <c r="X1930" s="1">
        <v>7.5744443999999994E-2</v>
      </c>
      <c r="Y1930" s="1">
        <v>0.24348888899999999</v>
      </c>
      <c r="Z1930" s="1">
        <v>0.57074952499999998</v>
      </c>
      <c r="AA1930" s="1">
        <v>0.17781904800000001</v>
      </c>
      <c r="AB1930" s="1">
        <v>1.455555556</v>
      </c>
      <c r="AC1930" s="1">
        <v>0.53972941100000005</v>
      </c>
      <c r="AD1930" s="1">
        <v>0.38364516999999998</v>
      </c>
      <c r="AE1930" s="1">
        <f t="shared" si="1384"/>
        <v>0.27246479879654001</v>
      </c>
      <c r="AF1930" s="1">
        <v>0.90407520600000002</v>
      </c>
      <c r="AG1930" s="1">
        <v>0.86024976799999997</v>
      </c>
      <c r="AH1930" s="1">
        <v>0.47108309799999998</v>
      </c>
      <c r="AI1930" s="1">
        <v>1</v>
      </c>
      <c r="AJ1930" s="1">
        <v>0.74545509399999998</v>
      </c>
      <c r="AK1930" s="1">
        <v>1</v>
      </c>
      <c r="AL1930" s="1">
        <v>0.79559539700000004</v>
      </c>
      <c r="AM1930" s="1">
        <v>0.70465250199999996</v>
      </c>
      <c r="AN1930" s="1">
        <f t="shared" si="1385"/>
        <v>0.61635483016474402</v>
      </c>
      <c r="AO1930" s="1">
        <f t="shared" si="1386"/>
        <v>0.34255823908593763</v>
      </c>
      <c r="AP1930" s="1">
        <f t="shared" si="1387"/>
        <v>3.6031000385483507</v>
      </c>
      <c r="AQ1930" s="1">
        <f t="shared" si="1388"/>
        <v>6.9151115454516487</v>
      </c>
      <c r="AR1930" s="1">
        <f t="shared" si="1389"/>
        <v>0.30772402246923558</v>
      </c>
      <c r="AS1930" s="1">
        <f t="shared" si="1390"/>
        <v>0.57338888890000006</v>
      </c>
      <c r="AT1930" s="1">
        <f t="shared" si="1391"/>
        <v>1.1496567584851463</v>
      </c>
      <c r="AU1930" s="1">
        <f t="shared" si="1392"/>
        <v>0.53370041089024722</v>
      </c>
      <c r="AV1930" s="1">
        <f t="shared" si="1393"/>
        <v>0.92185514510975275</v>
      </c>
      <c r="AW1930" s="1">
        <f t="shared" si="1394"/>
        <v>1.4148980496741499</v>
      </c>
      <c r="AX1930" s="1">
        <f t="shared" si="1413"/>
        <v>5.539446247765051</v>
      </c>
      <c r="AY1930" s="1">
        <f t="shared" si="1414"/>
        <v>7.1458329052948448</v>
      </c>
      <c r="AZ1930" s="1">
        <f t="shared" si="1415"/>
        <v>7.4641000010919853</v>
      </c>
      <c r="BA1930" s="1">
        <f t="shared" si="1416"/>
        <v>7.7880268995770754</v>
      </c>
      <c r="BB1930" s="1">
        <f t="shared" si="1417"/>
        <v>6.6290147380827014</v>
      </c>
      <c r="BC1930" s="1">
        <f t="shared" si="1418"/>
        <v>5.7951629707885761</v>
      </c>
      <c r="BD1930" s="1">
        <f t="shared" si="1419"/>
        <v>6.8144084004063359</v>
      </c>
      <c r="BE1930" s="1">
        <f t="shared" si="1395"/>
        <v>1.258736626761997</v>
      </c>
      <c r="BF1930" s="1">
        <f t="shared" si="1396"/>
        <v>1.3147992937572168</v>
      </c>
      <c r="BG1930" s="1">
        <f t="shared" si="1397"/>
        <v>1.3718589335389526</v>
      </c>
      <c r="BH1930" s="1">
        <f t="shared" si="1398"/>
        <v>1.1676992396487464</v>
      </c>
      <c r="BI1930" s="1">
        <f t="shared" si="1399"/>
        <v>1.0208164654929701</v>
      </c>
      <c r="BJ1930" s="1">
        <f t="shared" si="1400"/>
        <v>1.2003562855423595</v>
      </c>
      <c r="BK1930" s="1">
        <f t="shared" si="1401"/>
        <v>1.4641161458546414</v>
      </c>
      <c r="BL1930" s="2">
        <f t="shared" si="1402"/>
        <v>1.7500000000000002</v>
      </c>
      <c r="BM1930" s="2">
        <f t="shared" si="1403"/>
        <v>1.8279429669048515</v>
      </c>
      <c r="BN1930" s="2">
        <f t="shared" si="1404"/>
        <v>1.9072720080203907</v>
      </c>
      <c r="BO1930" s="2">
        <f t="shared" si="1405"/>
        <v>1.6234322779992387</v>
      </c>
      <c r="BP1930" s="2">
        <f t="shared" si="1406"/>
        <v>1.4192236696950247</v>
      </c>
      <c r="BQ1930" s="2">
        <f t="shared" si="1407"/>
        <v>1.6688348102675152</v>
      </c>
      <c r="BR1930" s="2">
        <f t="shared" si="1408"/>
        <v>2.0355356321335409</v>
      </c>
      <c r="BS1930" s="1">
        <f t="shared" si="1420"/>
        <v>9.93472925025997</v>
      </c>
      <c r="BT1930" s="1">
        <f t="shared" si="1421"/>
        <v>10.377210549209499</v>
      </c>
      <c r="BU1930" s="1">
        <f t="shared" si="1422"/>
        <v>10.827560575018426</v>
      </c>
      <c r="BV1930" s="1">
        <f t="shared" si="1423"/>
        <v>9.2162057931744066</v>
      </c>
      <c r="BW1930" s="1">
        <f t="shared" si="1424"/>
        <v>8.0569159451316885</v>
      </c>
      <c r="BX1930" s="1">
        <f t="shared" si="1425"/>
        <v>9.4739554305238443</v>
      </c>
      <c r="BY1930" s="1">
        <f t="shared" si="1409"/>
        <v>11.555711648287719</v>
      </c>
    </row>
    <row r="1931" spans="1:77" x14ac:dyDescent="0.25">
      <c r="A1931" s="1">
        <v>20071029</v>
      </c>
      <c r="B1931" s="1">
        <v>2007</v>
      </c>
      <c r="C1931" s="1">
        <v>10</v>
      </c>
      <c r="D1931" s="1">
        <v>3.5369999999999999</v>
      </c>
      <c r="E1931" s="1">
        <v>120.756</v>
      </c>
      <c r="F1931" s="1">
        <f t="shared" si="1410"/>
        <v>5.0079928320000002</v>
      </c>
      <c r="G1931" s="1">
        <v>194.56899999999999</v>
      </c>
      <c r="H1931" s="1">
        <v>0.434</v>
      </c>
      <c r="I1931" s="1">
        <v>257.19704999999999</v>
      </c>
      <c r="J1931" s="1">
        <v>113.5818417</v>
      </c>
      <c r="K1931" s="1">
        <f t="shared" si="1411"/>
        <v>3.3332737679999994E-3</v>
      </c>
      <c r="L1931" s="1">
        <f t="shared" si="1412"/>
        <v>1.472020668432E-3</v>
      </c>
      <c r="M1931" s="1">
        <f t="shared" si="1380"/>
        <v>1.8612530995679995E-3</v>
      </c>
      <c r="N1931" s="1">
        <f t="shared" si="1381"/>
        <v>0.44161409199677837</v>
      </c>
      <c r="O1931" s="1">
        <f t="shared" si="1382"/>
        <v>2.2116002072300547</v>
      </c>
      <c r="P1931" s="1">
        <f t="shared" si="1383"/>
        <v>2.7963926247699455</v>
      </c>
      <c r="Q1931" s="1">
        <v>19.4406</v>
      </c>
      <c r="R1931" s="1">
        <v>11.0366</v>
      </c>
      <c r="S1931" s="1">
        <v>0.63787355800000001</v>
      </c>
      <c r="T1931" s="1">
        <v>1.31497</v>
      </c>
      <c r="U1931" s="1">
        <v>0.50476821000000005</v>
      </c>
      <c r="V1931" s="1">
        <v>9.0366666999999998E-2</v>
      </c>
      <c r="W1931" s="1">
        <v>0.315766667</v>
      </c>
      <c r="X1931" s="1">
        <v>4.4111111000000001E-2</v>
      </c>
      <c r="Y1931" s="1">
        <v>0.25821111099999999</v>
      </c>
      <c r="Z1931" s="1">
        <v>0.55499014999999996</v>
      </c>
      <c r="AA1931" s="1">
        <v>0.10027488599999999</v>
      </c>
      <c r="AB1931" s="1">
        <v>0.8</v>
      </c>
      <c r="AC1931" s="1">
        <v>0.52018778600000004</v>
      </c>
      <c r="AD1931" s="1">
        <v>0.37936670300000003</v>
      </c>
      <c r="AE1931" s="1">
        <f t="shared" si="1384"/>
        <v>0.26710129497304758</v>
      </c>
      <c r="AF1931" s="1">
        <v>0.64929350799999996</v>
      </c>
      <c r="AG1931" s="1">
        <v>0.47287434299999997</v>
      </c>
      <c r="AH1931" s="1">
        <v>0.296809879</v>
      </c>
      <c r="AI1931" s="1">
        <v>1</v>
      </c>
      <c r="AJ1931" s="1">
        <v>0.69637651</v>
      </c>
      <c r="AK1931" s="1">
        <v>1</v>
      </c>
      <c r="AL1931" s="1">
        <v>0.707728366</v>
      </c>
      <c r="AM1931" s="1">
        <v>0.63787355800000001</v>
      </c>
      <c r="AN1931" s="1">
        <f t="shared" si="1385"/>
        <v>0.62063329718506033</v>
      </c>
      <c r="AO1931" s="1">
        <f t="shared" si="1386"/>
        <v>0.33709426553543609</v>
      </c>
      <c r="AP1931" s="1">
        <f t="shared" si="1387"/>
        <v>1.6881656655097685</v>
      </c>
      <c r="AQ1931" s="1">
        <f t="shared" si="1388"/>
        <v>3.3198271664902315</v>
      </c>
      <c r="AR1931" s="1">
        <f t="shared" si="1389"/>
        <v>0.18502986256604464</v>
      </c>
      <c r="AS1931" s="1">
        <f t="shared" si="1390"/>
        <v>0.55700000000000005</v>
      </c>
      <c r="AT1931" s="1">
        <f t="shared" si="1391"/>
        <v>0.88454929517295811</v>
      </c>
      <c r="AU1931" s="1">
        <f t="shared" si="1392"/>
        <v>0.2619732290913569</v>
      </c>
      <c r="AV1931" s="1">
        <f t="shared" si="1393"/>
        <v>0.53802677090864315</v>
      </c>
      <c r="AW1931" s="1">
        <f t="shared" si="1394"/>
        <v>0.49280763875044781</v>
      </c>
      <c r="AX1931" s="1">
        <f t="shared" si="1413"/>
        <v>2.5924464397350757</v>
      </c>
      <c r="AY1931" s="1">
        <f t="shared" si="1414"/>
        <v>2.0949302180705631</v>
      </c>
      <c r="AZ1931" s="1">
        <f t="shared" si="1415"/>
        <v>2.1823931697171846</v>
      </c>
      <c r="BA1931" s="1">
        <f t="shared" si="1416"/>
        <v>2.0468016884317564</v>
      </c>
      <c r="BB1931" s="1">
        <f t="shared" si="1417"/>
        <v>1.8824195139756266</v>
      </c>
      <c r="BC1931" s="1">
        <f t="shared" si="1418"/>
        <v>1.6993763338371497</v>
      </c>
      <c r="BD1931" s="1">
        <f t="shared" si="1419"/>
        <v>1.874909775273379</v>
      </c>
      <c r="BE1931" s="1">
        <f t="shared" si="1395"/>
        <v>0.8041660085746839</v>
      </c>
      <c r="BF1931" s="1">
        <f t="shared" si="1396"/>
        <v>0.83773979166164625</v>
      </c>
      <c r="BG1931" s="1">
        <f t="shared" si="1397"/>
        <v>0.78569125116063798</v>
      </c>
      <c r="BH1931" s="1">
        <f t="shared" si="1398"/>
        <v>0.72259103141443515</v>
      </c>
      <c r="BI1931" s="1">
        <f t="shared" si="1399"/>
        <v>0.65232754373399837</v>
      </c>
      <c r="BJ1931" s="1">
        <f t="shared" si="1400"/>
        <v>0.71970832126708362</v>
      </c>
      <c r="BK1931" s="1">
        <f t="shared" si="1401"/>
        <v>0.50476821002151107</v>
      </c>
      <c r="BL1931" s="2">
        <f t="shared" si="1402"/>
        <v>1.7500000000000002</v>
      </c>
      <c r="BM1931" s="2">
        <f t="shared" si="1403"/>
        <v>1.8230621784254732</v>
      </c>
      <c r="BN1931" s="2">
        <f t="shared" si="1404"/>
        <v>1.7097958317936321</v>
      </c>
      <c r="BO1931" s="2">
        <f t="shared" si="1405"/>
        <v>1.5724791790398371</v>
      </c>
      <c r="BP1931" s="2">
        <f t="shared" si="1406"/>
        <v>1.4195740548121887</v>
      </c>
      <c r="BQ1931" s="2">
        <f t="shared" si="1407"/>
        <v>1.5662059186631563</v>
      </c>
      <c r="BR1931" s="2">
        <f t="shared" si="1408"/>
        <v>1.0984602160731682</v>
      </c>
      <c r="BS1931" s="1">
        <f t="shared" si="1420"/>
        <v>4.5589192312684128</v>
      </c>
      <c r="BT1931" s="1">
        <f t="shared" si="1421"/>
        <v>4.7492532714411304</v>
      </c>
      <c r="BU1931" s="1">
        <f t="shared" si="1422"/>
        <v>4.4541834852037496</v>
      </c>
      <c r="BV1931" s="1">
        <f t="shared" si="1423"/>
        <v>4.0964603257679313</v>
      </c>
      <c r="BW1931" s="1">
        <f t="shared" si="1424"/>
        <v>3.6981276906816953</v>
      </c>
      <c r="BX1931" s="1">
        <f t="shared" si="1425"/>
        <v>4.080117875839929</v>
      </c>
      <c r="BY1931" s="1">
        <f t="shared" si="1409"/>
        <v>2.8615950879081273</v>
      </c>
    </row>
    <row r="1932" spans="1:77" x14ac:dyDescent="0.25">
      <c r="A1932" s="1">
        <v>20121108</v>
      </c>
      <c r="B1932" s="1">
        <v>2012</v>
      </c>
      <c r="C1932" s="1">
        <v>11</v>
      </c>
      <c r="D1932" s="1">
        <v>2.956</v>
      </c>
      <c r="E1932" s="1">
        <v>95.257000000000005</v>
      </c>
      <c r="F1932" s="1">
        <f t="shared" si="1410"/>
        <v>3.9504983040000003</v>
      </c>
      <c r="G1932" s="1">
        <v>166.90899999999999</v>
      </c>
      <c r="H1932" s="1">
        <v>3.26</v>
      </c>
      <c r="I1932" s="1">
        <v>192.6982936</v>
      </c>
      <c r="J1932" s="1">
        <v>85.136993619999998</v>
      </c>
      <c r="K1932" s="1">
        <f t="shared" si="1411"/>
        <v>2.497369885056E-3</v>
      </c>
      <c r="L1932" s="1">
        <f t="shared" si="1412"/>
        <v>1.1033754373151999E-3</v>
      </c>
      <c r="M1932" s="1">
        <f t="shared" si="1380"/>
        <v>1.3939944477408001E-3</v>
      </c>
      <c r="N1932" s="1">
        <f t="shared" si="1381"/>
        <v>0.44181498460347546</v>
      </c>
      <c r="O1932" s="1">
        <f t="shared" si="1382"/>
        <v>1.7453893473578161</v>
      </c>
      <c r="P1932" s="1">
        <f t="shared" si="1383"/>
        <v>2.2051089566421842</v>
      </c>
      <c r="Q1932" s="1">
        <v>15.301399999999999</v>
      </c>
      <c r="R1932" s="1">
        <v>-1.5021899999999999</v>
      </c>
      <c r="S1932" s="1">
        <v>1.10886058</v>
      </c>
      <c r="T1932" s="1">
        <v>1.0812600000000001</v>
      </c>
      <c r="U1932" s="1">
        <v>0.56534118899999997</v>
      </c>
      <c r="V1932" s="1">
        <v>9.7866667000000004E-2</v>
      </c>
      <c r="W1932" s="1">
        <v>0.315</v>
      </c>
      <c r="X1932" s="1">
        <v>4.3099999999999999E-2</v>
      </c>
      <c r="Y1932" s="1">
        <v>0.28616666699999999</v>
      </c>
      <c r="Z1932" s="1">
        <v>0.52591635599999997</v>
      </c>
      <c r="AA1932" s="1">
        <v>4.7962295000000002E-2</v>
      </c>
      <c r="AB1932" s="1">
        <v>0.74444444399999998</v>
      </c>
      <c r="AC1932" s="1">
        <v>0.484136281</v>
      </c>
      <c r="AD1932" s="1">
        <v>0.42928781599999999</v>
      </c>
      <c r="AE1932" s="1">
        <f t="shared" si="1384"/>
        <v>0.32968260749655259</v>
      </c>
      <c r="AF1932" s="1">
        <v>0.62224548599999996</v>
      </c>
      <c r="AG1932" s="1">
        <v>0.44021194499999999</v>
      </c>
      <c r="AH1932" s="1">
        <v>0.28186261899999998</v>
      </c>
      <c r="AI1932" s="1">
        <v>1</v>
      </c>
      <c r="AJ1932" s="1">
        <v>0.66326727500000005</v>
      </c>
      <c r="AK1932" s="1">
        <v>1</v>
      </c>
      <c r="AL1932" s="1">
        <v>1</v>
      </c>
      <c r="AM1932" s="1">
        <v>1</v>
      </c>
      <c r="AN1932" s="1">
        <f t="shared" si="1385"/>
        <v>0.57071218448376071</v>
      </c>
      <c r="AO1932" s="1">
        <f t="shared" si="1386"/>
        <v>0.40661671965567359</v>
      </c>
      <c r="AP1932" s="1">
        <f t="shared" si="1387"/>
        <v>1.6063386613777821</v>
      </c>
      <c r="AQ1932" s="1">
        <f t="shared" si="1388"/>
        <v>2.344159642622218</v>
      </c>
      <c r="AR1932" s="1">
        <f t="shared" si="1389"/>
        <v>0.13404792932512025</v>
      </c>
      <c r="AS1932" s="1">
        <f t="shared" si="1390"/>
        <v>0.55561111110000005</v>
      </c>
      <c r="AT1932" s="1">
        <f t="shared" si="1391"/>
        <v>0.87898957643893771</v>
      </c>
      <c r="AU1932" s="1">
        <f t="shared" si="1392"/>
        <v>0.22848752477859971</v>
      </c>
      <c r="AV1932" s="1">
        <f t="shared" si="1393"/>
        <v>0.5159569192214003</v>
      </c>
      <c r="AW1932" s="1">
        <f t="shared" si="1394"/>
        <v>0.44141904340331634</v>
      </c>
      <c r="AX1932" s="1">
        <f t="shared" si="1413"/>
        <v>1.884360457993199</v>
      </c>
      <c r="AY1932" s="1">
        <f t="shared" si="1414"/>
        <v>2.0826644929234326</v>
      </c>
      <c r="AZ1932" s="1">
        <f t="shared" si="1415"/>
        <v>2.2373900091059618</v>
      </c>
      <c r="BA1932" s="1">
        <f t="shared" si="1416"/>
        <v>2.2020198786882443</v>
      </c>
      <c r="BB1932" s="1">
        <f t="shared" si="1417"/>
        <v>1.9223644228371881</v>
      </c>
      <c r="BC1932" s="1">
        <f t="shared" si="1418"/>
        <v>1.689804068659162</v>
      </c>
      <c r="BD1932" s="1">
        <f t="shared" si="1419"/>
        <v>1.9569622143263155</v>
      </c>
      <c r="BE1932" s="1">
        <f t="shared" si="1395"/>
        <v>1.0889296005</v>
      </c>
      <c r="BF1932" s="1">
        <f t="shared" si="1396"/>
        <v>1.1698284659179701</v>
      </c>
      <c r="BG1932" s="1">
        <f t="shared" si="1397"/>
        <v>1.1513350493757148</v>
      </c>
      <c r="BH1932" s="1">
        <f t="shared" si="1398"/>
        <v>1.0051160569012838</v>
      </c>
      <c r="BI1932" s="1">
        <f t="shared" si="1399"/>
        <v>0.88352092987641129</v>
      </c>
      <c r="BJ1932" s="1">
        <f t="shared" si="1400"/>
        <v>1.0232056528935571</v>
      </c>
      <c r="BK1932" s="1">
        <f t="shared" si="1401"/>
        <v>0.56534118857708726</v>
      </c>
      <c r="BL1932" s="2">
        <f t="shared" si="1402"/>
        <v>1.75</v>
      </c>
      <c r="BM1932" s="2">
        <f t="shared" si="1403"/>
        <v>1.8800111728218629</v>
      </c>
      <c r="BN1932" s="2">
        <f t="shared" si="1404"/>
        <v>1.8502907217164046</v>
      </c>
      <c r="BO1932" s="2">
        <f t="shared" si="1405"/>
        <v>1.615304698090303</v>
      </c>
      <c r="BP1932" s="2">
        <f t="shared" si="1406"/>
        <v>1.4198912643882342</v>
      </c>
      <c r="BQ1932" s="2">
        <f t="shared" si="1407"/>
        <v>1.644376176147234</v>
      </c>
      <c r="BR1932" s="2">
        <f t="shared" si="1408"/>
        <v>0.90855008400508874</v>
      </c>
      <c r="BS1932" s="1">
        <f t="shared" si="1420"/>
        <v>3.3470142247418933</v>
      </c>
      <c r="BT1932" s="1">
        <f t="shared" si="1421"/>
        <v>3.5956709360619805</v>
      </c>
      <c r="BU1932" s="1">
        <f t="shared" si="1422"/>
        <v>3.5388282088529999</v>
      </c>
      <c r="BV1932" s="1">
        <f t="shared" si="1423"/>
        <v>3.0893987438860879</v>
      </c>
      <c r="BW1932" s="1">
        <f t="shared" si="1424"/>
        <v>2.7156550054252415</v>
      </c>
      <c r="BX1932" s="1">
        <f t="shared" si="1425"/>
        <v>3.1450002585094134</v>
      </c>
      <c r="BY1932" s="1">
        <f t="shared" si="1409"/>
        <v>1.7376743171745568</v>
      </c>
    </row>
    <row r="1933" spans="1:77" x14ac:dyDescent="0.25">
      <c r="A1933" s="1">
        <v>20070408</v>
      </c>
      <c r="B1933" s="1">
        <v>2007</v>
      </c>
      <c r="C1933" s="1">
        <v>4</v>
      </c>
      <c r="D1933" s="1">
        <v>13.534000000000001</v>
      </c>
      <c r="E1933" s="1">
        <v>274.03800000000001</v>
      </c>
      <c r="F1933" s="1">
        <f t="shared" si="1410"/>
        <v>11.364903936000001</v>
      </c>
      <c r="G1933" s="1">
        <v>392.62799999999999</v>
      </c>
      <c r="H1933" s="1">
        <v>6.2560000000000002</v>
      </c>
      <c r="I1933" s="1">
        <v>582.11420829999997</v>
      </c>
      <c r="J1933" s="1">
        <v>257.40330770000003</v>
      </c>
      <c r="K1933" s="1">
        <f t="shared" si="1411"/>
        <v>7.5442001395679996E-3</v>
      </c>
      <c r="L1933" s="1">
        <f t="shared" si="1412"/>
        <v>3.3359468677919999E-3</v>
      </c>
      <c r="M1933" s="1">
        <f t="shared" si="1380"/>
        <v>4.2082532717759996E-3</v>
      </c>
      <c r="N1933" s="1">
        <f t="shared" si="1381"/>
        <v>0.44218695237094086</v>
      </c>
      <c r="O1933" s="1">
        <f t="shared" si="1382"/>
        <v>5.0254122354483508</v>
      </c>
      <c r="P1933" s="1">
        <f t="shared" si="1383"/>
        <v>6.3394917005516502</v>
      </c>
      <c r="Q1933" s="1">
        <v>69.1858</v>
      </c>
      <c r="R1933" s="1">
        <v>35.270899999999997</v>
      </c>
      <c r="S1933" s="1">
        <v>0.66233951499999999</v>
      </c>
      <c r="T1933" s="1">
        <v>9.2998399999999997</v>
      </c>
      <c r="U1933" s="1">
        <v>1.171736618</v>
      </c>
      <c r="V1933" s="1">
        <v>4.9000000000000002E-2</v>
      </c>
      <c r="W1933" s="1">
        <v>0.27623333300000003</v>
      </c>
      <c r="X1933" s="1">
        <v>2.6344444000000002E-2</v>
      </c>
      <c r="Y1933" s="1">
        <v>0.20548888900000001</v>
      </c>
      <c r="Z1933" s="1">
        <v>0.69867787199999998</v>
      </c>
      <c r="AA1933" s="1">
        <v>0.14685734</v>
      </c>
      <c r="AB1933" s="1">
        <v>2.6333333329999999</v>
      </c>
      <c r="AC1933" s="1">
        <v>0.69836056099999999</v>
      </c>
      <c r="AD1933" s="1">
        <v>0.30204162699999998</v>
      </c>
      <c r="AE1933" s="1">
        <f t="shared" si="1384"/>
        <v>0.17016626175253852</v>
      </c>
      <c r="AF1933" s="1">
        <v>0.97477603700000004</v>
      </c>
      <c r="AG1933" s="1">
        <v>1.0082918780000001</v>
      </c>
      <c r="AH1933" s="1">
        <v>0.55400051500000003</v>
      </c>
      <c r="AI1933" s="1">
        <v>1</v>
      </c>
      <c r="AJ1933" s="1">
        <v>0.72585907599999999</v>
      </c>
      <c r="AK1933" s="1">
        <v>0.89536126000000005</v>
      </c>
      <c r="AL1933" s="1">
        <v>0.73992041399999997</v>
      </c>
      <c r="AM1933" s="1">
        <v>0.66233951499999999</v>
      </c>
      <c r="AN1933" s="1">
        <f t="shared" si="1385"/>
        <v>0.697958372810905</v>
      </c>
      <c r="AO1933" s="1">
        <f t="shared" si="1386"/>
        <v>0.25530002369220961</v>
      </c>
      <c r="AP1933" s="1">
        <f t="shared" si="1387"/>
        <v>2.9014602441204866</v>
      </c>
      <c r="AQ1933" s="1">
        <f t="shared" si="1388"/>
        <v>8.4634436918795153</v>
      </c>
      <c r="AR1933" s="1">
        <f t="shared" si="1389"/>
        <v>0.33473615026204218</v>
      </c>
      <c r="AS1933" s="1">
        <f t="shared" si="1390"/>
        <v>0.602833333325</v>
      </c>
      <c r="AT1933" s="1">
        <f t="shared" si="1391"/>
        <v>0.40636508371793656</v>
      </c>
      <c r="AU1933" s="1">
        <f t="shared" si="1392"/>
        <v>0.56515973565412281</v>
      </c>
      <c r="AV1933" s="1">
        <f t="shared" si="1393"/>
        <v>2.068173597345877</v>
      </c>
      <c r="AW1933" s="1">
        <f t="shared" si="1394"/>
        <v>2.0419601052267202</v>
      </c>
      <c r="AX1933" s="1">
        <f t="shared" si="1413"/>
        <v>6.969594708899395</v>
      </c>
      <c r="AY1933" s="1">
        <f t="shared" si="1414"/>
        <v>10.017823523141887</v>
      </c>
      <c r="AZ1933" s="1">
        <f t="shared" si="1415"/>
        <v>9.931105225262403</v>
      </c>
      <c r="BA1933" s="1">
        <f t="shared" si="1416"/>
        <v>10.509126937521041</v>
      </c>
      <c r="BB1933" s="1">
        <f t="shared" si="1417"/>
        <v>8.6120606673070199</v>
      </c>
      <c r="BC1933" s="1">
        <f t="shared" si="1418"/>
        <v>8.1287663498057139</v>
      </c>
      <c r="BD1933" s="1">
        <f t="shared" si="1419"/>
        <v>9.0026915289595273</v>
      </c>
      <c r="BE1933" s="1">
        <f t="shared" si="1395"/>
        <v>1.262199205495059</v>
      </c>
      <c r="BF1933" s="1">
        <f t="shared" si="1396"/>
        <v>1.2512731029906059</v>
      </c>
      <c r="BG1933" s="1">
        <f t="shared" si="1397"/>
        <v>1.3241011523454751</v>
      </c>
      <c r="BH1933" s="1">
        <f t="shared" si="1398"/>
        <v>1.0850796190249685</v>
      </c>
      <c r="BI1933" s="1">
        <f t="shared" si="1399"/>
        <v>1.0241867811584151</v>
      </c>
      <c r="BJ1933" s="1">
        <f t="shared" si="1400"/>
        <v>1.1342972921134049</v>
      </c>
      <c r="BK1933" s="1">
        <f t="shared" si="1401"/>
        <v>1.1717366184496036</v>
      </c>
      <c r="BL1933" s="2">
        <f t="shared" si="1402"/>
        <v>1.7500000000000002</v>
      </c>
      <c r="BM1933" s="2">
        <f t="shared" si="1403"/>
        <v>1.7348512981948099</v>
      </c>
      <c r="BN1933" s="2">
        <f t="shared" si="1404"/>
        <v>1.8358251269028014</v>
      </c>
      <c r="BO1933" s="2">
        <f t="shared" si="1405"/>
        <v>1.5044291939234062</v>
      </c>
      <c r="BP1933" s="2">
        <f t="shared" si="1406"/>
        <v>1.4200031652881935</v>
      </c>
      <c r="BQ1933" s="2">
        <f t="shared" si="1407"/>
        <v>1.5726679691736103</v>
      </c>
      <c r="BR1933" s="2">
        <f t="shared" si="1408"/>
        <v>1.6245764324360714</v>
      </c>
      <c r="BS1933" s="1">
        <f t="shared" si="1420"/>
        <v>13.889401204798121</v>
      </c>
      <c r="BT1933" s="1">
        <f t="shared" si="1421"/>
        <v>13.769168977881472</v>
      </c>
      <c r="BU1933" s="1">
        <f t="shared" si="1422"/>
        <v>14.570578131087103</v>
      </c>
      <c r="BV1933" s="1">
        <f t="shared" si="1423"/>
        <v>11.940354662064699</v>
      </c>
      <c r="BW1933" s="1">
        <f t="shared" si="1424"/>
        <v>11.27028209986913</v>
      </c>
      <c r="BX1933" s="1">
        <f t="shared" si="1425"/>
        <v>12.481952220449919</v>
      </c>
      <c r="BY1933" s="1">
        <f t="shared" si="1409"/>
        <v>12.893939347408114</v>
      </c>
    </row>
    <row r="1934" spans="1:77" x14ac:dyDescent="0.25">
      <c r="A1934" s="1">
        <v>20071027</v>
      </c>
      <c r="B1934" s="1">
        <v>2007</v>
      </c>
      <c r="C1934" s="1">
        <v>10</v>
      </c>
      <c r="D1934" s="1">
        <v>6.35</v>
      </c>
      <c r="E1934" s="1">
        <v>111.651</v>
      </c>
      <c r="F1934" s="1">
        <f t="shared" si="1410"/>
        <v>4.6303902719999996</v>
      </c>
      <c r="G1934" s="1">
        <v>200.04300000000001</v>
      </c>
      <c r="H1934" s="1">
        <v>0.34100000000000003</v>
      </c>
      <c r="I1934" s="1">
        <v>244.3679333</v>
      </c>
      <c r="J1934" s="1">
        <v>108.1211938</v>
      </c>
      <c r="K1934" s="1">
        <f t="shared" si="1411"/>
        <v>3.167008415568E-3</v>
      </c>
      <c r="L1934" s="1">
        <f t="shared" si="1412"/>
        <v>1.401250671648E-3</v>
      </c>
      <c r="M1934" s="1">
        <f t="shared" si="1380"/>
        <v>1.76575774392E-3</v>
      </c>
      <c r="N1934" s="1">
        <f t="shared" si="1381"/>
        <v>0.44245246231740343</v>
      </c>
      <c r="O1934" s="1">
        <f t="shared" si="1382"/>
        <v>2.0487275773369511</v>
      </c>
      <c r="P1934" s="1">
        <f t="shared" si="1383"/>
        <v>2.5816626946630485</v>
      </c>
      <c r="Q1934" s="1">
        <v>16.056799999999999</v>
      </c>
      <c r="R1934" s="1">
        <v>13.749499999999999</v>
      </c>
      <c r="S1934" s="1">
        <v>0.53870490500000001</v>
      </c>
      <c r="T1934" s="1">
        <v>1.16157</v>
      </c>
      <c r="U1934" s="1">
        <v>0.48224489500000001</v>
      </c>
      <c r="V1934" s="1">
        <v>9.0366666999999998E-2</v>
      </c>
      <c r="W1934" s="1">
        <v>0.315766667</v>
      </c>
      <c r="X1934" s="1">
        <v>4.4111111000000001E-2</v>
      </c>
      <c r="Y1934" s="1">
        <v>0.25821111099999999</v>
      </c>
      <c r="Z1934" s="1">
        <v>0.55499014999999996</v>
      </c>
      <c r="AA1934" s="1">
        <v>0.10027488599999999</v>
      </c>
      <c r="AB1934" s="1">
        <v>0.8</v>
      </c>
      <c r="AC1934" s="1">
        <v>0.52018778600000004</v>
      </c>
      <c r="AD1934" s="1">
        <v>0.44186499899999998</v>
      </c>
      <c r="AE1934" s="1">
        <f t="shared" si="1384"/>
        <v>0.34544941582048388</v>
      </c>
      <c r="AF1934" s="1">
        <v>0.76969459600000001</v>
      </c>
      <c r="AG1934" s="1">
        <v>0.63867563999999999</v>
      </c>
      <c r="AH1934" s="1">
        <v>0.36917931599999998</v>
      </c>
      <c r="AI1934" s="1">
        <v>1</v>
      </c>
      <c r="AJ1934" s="1">
        <v>0.69637651</v>
      </c>
      <c r="AK1934" s="1">
        <v>1</v>
      </c>
      <c r="AL1934" s="1">
        <v>0.57724329600000002</v>
      </c>
      <c r="AM1934" s="1">
        <v>0.53870490500000001</v>
      </c>
      <c r="AN1934" s="1">
        <f t="shared" si="1385"/>
        <v>0.55813500097479041</v>
      </c>
      <c r="AO1934" s="1">
        <f t="shared" si="1386"/>
        <v>0.4260212393269257</v>
      </c>
      <c r="AP1934" s="1">
        <f t="shared" si="1387"/>
        <v>1.9726446022447806</v>
      </c>
      <c r="AQ1934" s="1">
        <f t="shared" si="1388"/>
        <v>2.6577456697552191</v>
      </c>
      <c r="AR1934" s="1">
        <f t="shared" si="1389"/>
        <v>0.14753691118008502</v>
      </c>
      <c r="AS1934" s="1">
        <f t="shared" si="1390"/>
        <v>0.55700000000000005</v>
      </c>
      <c r="AT1934" s="1">
        <f t="shared" si="1391"/>
        <v>1.033607914312995</v>
      </c>
      <c r="AU1934" s="1">
        <f t="shared" si="1392"/>
        <v>0.26767161806213324</v>
      </c>
      <c r="AV1934" s="1">
        <f t="shared" si="1393"/>
        <v>0.5323283819378668</v>
      </c>
      <c r="AW1934" s="1">
        <f t="shared" si="1394"/>
        <v>0.54160486074955383</v>
      </c>
      <c r="AX1934" s="1">
        <f t="shared" si="1413"/>
        <v>2.1439731542817113</v>
      </c>
      <c r="AY1934" s="1">
        <f t="shared" si="1414"/>
        <v>1.8728074645026547</v>
      </c>
      <c r="AZ1934" s="1">
        <f t="shared" si="1415"/>
        <v>2.0272969236918725</v>
      </c>
      <c r="BA1934" s="1">
        <f t="shared" si="1416"/>
        <v>1.8522474927072228</v>
      </c>
      <c r="BB1934" s="1">
        <f t="shared" si="1417"/>
        <v>1.584442447418229</v>
      </c>
      <c r="BC1934" s="1">
        <f t="shared" si="1418"/>
        <v>1.5203554065656948</v>
      </c>
      <c r="BD1934" s="1">
        <f t="shared" si="1419"/>
        <v>1.6274572611553919</v>
      </c>
      <c r="BE1934" s="1">
        <f t="shared" si="1395"/>
        <v>0.77752682963974973</v>
      </c>
      <c r="BF1934" s="1">
        <f t="shared" si="1396"/>
        <v>0.84166567022689542</v>
      </c>
      <c r="BG1934" s="1">
        <f t="shared" si="1397"/>
        <v>0.76899101910365175</v>
      </c>
      <c r="BH1934" s="1">
        <f t="shared" si="1398"/>
        <v>0.65780734872012003</v>
      </c>
      <c r="BI1934" s="1">
        <f t="shared" si="1399"/>
        <v>0.63120055937335884</v>
      </c>
      <c r="BJ1934" s="1">
        <f t="shared" si="1400"/>
        <v>0.67566565630727093</v>
      </c>
      <c r="BK1934" s="1">
        <f t="shared" si="1401"/>
        <v>0.48224489522978609</v>
      </c>
      <c r="BL1934" s="2">
        <f t="shared" si="1402"/>
        <v>1.75</v>
      </c>
      <c r="BM1934" s="2">
        <f t="shared" si="1403"/>
        <v>1.8943589683966409</v>
      </c>
      <c r="BN1934" s="2">
        <f t="shared" si="1404"/>
        <v>1.7307882276614266</v>
      </c>
      <c r="BO1934" s="2">
        <f t="shared" si="1405"/>
        <v>1.4805442286712813</v>
      </c>
      <c r="BP1934" s="2">
        <f t="shared" si="1406"/>
        <v>1.4206596310189976</v>
      </c>
      <c r="BQ1934" s="2">
        <f t="shared" si="1407"/>
        <v>1.5207383892920718</v>
      </c>
      <c r="BR1934" s="2">
        <f t="shared" si="1408"/>
        <v>1.0854012163710693</v>
      </c>
      <c r="BS1934" s="1">
        <f t="shared" si="1420"/>
        <v>4.2151768118383313</v>
      </c>
      <c r="BT1934" s="1">
        <f t="shared" si="1421"/>
        <v>4.5628902839334291</v>
      </c>
      <c r="BU1934" s="1">
        <f t="shared" si="1422"/>
        <v>4.1689019448235474</v>
      </c>
      <c r="BV1934" s="1">
        <f t="shared" si="1423"/>
        <v>3.5661461151978586</v>
      </c>
      <c r="BW1934" s="1">
        <f t="shared" si="1424"/>
        <v>3.4219037338206162</v>
      </c>
      <c r="BX1934" s="1">
        <f t="shared" si="1425"/>
        <v>3.6629606830950365</v>
      </c>
      <c r="BY1934" s="1">
        <f t="shared" si="1409"/>
        <v>2.6143760221648296</v>
      </c>
    </row>
    <row r="1935" spans="1:77" x14ac:dyDescent="0.25">
      <c r="A1935" s="1">
        <v>20060517</v>
      </c>
      <c r="B1935" s="1">
        <v>2006</v>
      </c>
      <c r="C1935" s="1">
        <v>5</v>
      </c>
      <c r="D1935" s="1">
        <v>12.743</v>
      </c>
      <c r="E1935" s="1">
        <v>261.72899999999998</v>
      </c>
      <c r="F1935" s="1">
        <f t="shared" si="1410"/>
        <v>10.854425087999999</v>
      </c>
      <c r="G1935" s="1">
        <v>457.76400000000001</v>
      </c>
      <c r="H1935" s="1">
        <v>3.2410000000000001</v>
      </c>
      <c r="I1935" s="1">
        <v>584.21616040000004</v>
      </c>
      <c r="J1935" s="1">
        <v>259.4619083</v>
      </c>
      <c r="K1935" s="1">
        <f t="shared" si="1411"/>
        <v>7.5714414387840004E-3</v>
      </c>
      <c r="L1935" s="1">
        <f t="shared" si="1412"/>
        <v>3.3626263315679997E-3</v>
      </c>
      <c r="M1935" s="1">
        <f t="shared" si="1380"/>
        <v>4.2088151072160011E-3</v>
      </c>
      <c r="N1935" s="1">
        <f t="shared" si="1381"/>
        <v>0.44411970412176222</v>
      </c>
      <c r="O1935" s="1">
        <f t="shared" si="1382"/>
        <v>4.8206640584943923</v>
      </c>
      <c r="P1935" s="1">
        <f t="shared" si="1383"/>
        <v>6.033761029505607</v>
      </c>
      <c r="Q1935" s="1">
        <v>80.113600000000005</v>
      </c>
      <c r="R1935" s="1">
        <v>28.115300000000001</v>
      </c>
      <c r="S1935" s="1">
        <v>0.74022372999999997</v>
      </c>
      <c r="T1935" s="1">
        <v>8.9341200000000001</v>
      </c>
      <c r="U1935" s="1">
        <v>1.3785341120000001</v>
      </c>
      <c r="V1935" s="1">
        <v>8.0733333000000004E-2</v>
      </c>
      <c r="W1935" s="1">
        <v>0.34084444400000002</v>
      </c>
      <c r="X1935" s="1">
        <v>4.7966666999999998E-2</v>
      </c>
      <c r="Y1935" s="1">
        <v>0.237055556</v>
      </c>
      <c r="Z1935" s="1">
        <v>0.61699436100000005</v>
      </c>
      <c r="AA1935" s="1">
        <v>0.17959662200000001</v>
      </c>
      <c r="AB1935" s="1">
        <v>1.3444444440000001</v>
      </c>
      <c r="AC1935" s="1">
        <v>0.59707300799999996</v>
      </c>
      <c r="AD1935" s="1">
        <v>0.42824468500000001</v>
      </c>
      <c r="AE1935" s="1">
        <f t="shared" si="1384"/>
        <v>0.32837493418578417</v>
      </c>
      <c r="AF1935" s="1">
        <v>0.961185022</v>
      </c>
      <c r="AG1935" s="1">
        <v>0.974460777</v>
      </c>
      <c r="AH1935" s="1">
        <v>0.53365063000000001</v>
      </c>
      <c r="AI1935" s="1">
        <v>1</v>
      </c>
      <c r="AJ1935" s="1">
        <v>0.74658014100000003</v>
      </c>
      <c r="AK1935" s="1">
        <v>1</v>
      </c>
      <c r="AL1935" s="1">
        <v>0.84239964499999997</v>
      </c>
      <c r="AM1935" s="1">
        <v>0.74022372999999997</v>
      </c>
      <c r="AN1935" s="1">
        <f t="shared" si="1385"/>
        <v>0.57175531496579024</v>
      </c>
      <c r="AO1935" s="1">
        <f t="shared" si="1386"/>
        <v>0.40503972884954864</v>
      </c>
      <c r="AP1935" s="1">
        <f t="shared" si="1387"/>
        <v>4.3964733944612577</v>
      </c>
      <c r="AQ1935" s="1">
        <f t="shared" si="1388"/>
        <v>6.4579516935387415</v>
      </c>
      <c r="AR1935" s="1">
        <f t="shared" si="1389"/>
        <v>0.28104862226045252</v>
      </c>
      <c r="AS1935" s="1">
        <f t="shared" si="1390"/>
        <v>0.57061111110000007</v>
      </c>
      <c r="AT1935" s="1">
        <f t="shared" si="1391"/>
        <v>1.5227774666498428</v>
      </c>
      <c r="AU1935" s="1">
        <f t="shared" si="1392"/>
        <v>0.55976622473341919</v>
      </c>
      <c r="AV1935" s="1">
        <f t="shared" si="1393"/>
        <v>0.78467821926658088</v>
      </c>
      <c r="AW1935" s="1">
        <f t="shared" si="1394"/>
        <v>1.4612681681438404</v>
      </c>
      <c r="AX1935" s="1">
        <f t="shared" si="1413"/>
        <v>5.1985551666824987</v>
      </c>
      <c r="AY1935" s="1">
        <f t="shared" si="1414"/>
        <v>9.1832727329463442</v>
      </c>
      <c r="AZ1935" s="1">
        <f t="shared" si="1415"/>
        <v>9.8592728029773511</v>
      </c>
      <c r="BA1935" s="1">
        <f t="shared" si="1416"/>
        <v>8.6187122584450133</v>
      </c>
      <c r="BB1935" s="1">
        <f t="shared" si="1417"/>
        <v>7.1449676509157189</v>
      </c>
      <c r="BC1935" s="1">
        <f t="shared" si="1418"/>
        <v>7.4646333233219408</v>
      </c>
      <c r="BD1935" s="1">
        <f t="shared" si="1419"/>
        <v>7.442610499580339</v>
      </c>
      <c r="BE1935" s="1">
        <f t="shared" si="1395"/>
        <v>1.4169783622962051</v>
      </c>
      <c r="BF1935" s="1">
        <f t="shared" si="1396"/>
        <v>1.5212851274332275</v>
      </c>
      <c r="BG1935" s="1">
        <f t="shared" si="1397"/>
        <v>1.32986671922085</v>
      </c>
      <c r="BH1935" s="1">
        <f t="shared" si="1398"/>
        <v>1.1024680258413353</v>
      </c>
      <c r="BI1935" s="1">
        <f t="shared" si="1399"/>
        <v>1.1517924174978551</v>
      </c>
      <c r="BJ1935" s="1">
        <f t="shared" si="1400"/>
        <v>1.1483942972823291</v>
      </c>
      <c r="BK1935" s="1">
        <f t="shared" si="1401"/>
        <v>1.3785341124346786</v>
      </c>
      <c r="BL1935" s="2">
        <f t="shared" si="1402"/>
        <v>1.7500000000000002</v>
      </c>
      <c r="BM1935" s="2">
        <f t="shared" si="1403"/>
        <v>1.8788211901090637</v>
      </c>
      <c r="BN1935" s="2">
        <f t="shared" si="1404"/>
        <v>1.6424151705924186</v>
      </c>
      <c r="BO1935" s="2">
        <f t="shared" si="1405"/>
        <v>1.3615726933867125</v>
      </c>
      <c r="BP1935" s="2">
        <f t="shared" si="1406"/>
        <v>1.4224894213309787</v>
      </c>
      <c r="BQ1935" s="2">
        <f t="shared" si="1407"/>
        <v>1.4182926667894811</v>
      </c>
      <c r="BR1935" s="2">
        <f t="shared" si="1408"/>
        <v>1.7025204907514264</v>
      </c>
      <c r="BS1935" s="1">
        <f t="shared" si="1420"/>
        <v>11.341547415454944</v>
      </c>
      <c r="BT1935" s="1">
        <f t="shared" si="1421"/>
        <v>12.176422635876246</v>
      </c>
      <c r="BU1935" s="1">
        <f t="shared" si="1422"/>
        <v>10.644302590363676</v>
      </c>
      <c r="BV1935" s="1">
        <f t="shared" si="1423"/>
        <v>8.8241950066480523</v>
      </c>
      <c r="BW1935" s="1">
        <f t="shared" si="1424"/>
        <v>9.2189892685762018</v>
      </c>
      <c r="BX1935" s="1">
        <f t="shared" si="1425"/>
        <v>9.1917905882199626</v>
      </c>
      <c r="BY1935" s="1">
        <f t="shared" si="1409"/>
        <v>11.033838212366238</v>
      </c>
    </row>
    <row r="1936" spans="1:77" x14ac:dyDescent="0.25">
      <c r="A1936" s="1">
        <v>20060924</v>
      </c>
      <c r="B1936" s="1">
        <v>2006</v>
      </c>
      <c r="C1936" s="1">
        <v>9</v>
      </c>
      <c r="D1936" s="1">
        <v>8.9979999999999993</v>
      </c>
      <c r="E1936" s="1">
        <v>160.03899999999999</v>
      </c>
      <c r="F1936" s="1">
        <f t="shared" si="1410"/>
        <v>6.6371374079999992</v>
      </c>
      <c r="G1936" s="1">
        <v>301.029</v>
      </c>
      <c r="H1936" s="1">
        <v>1.2490000000000001</v>
      </c>
      <c r="I1936" s="1">
        <v>369.69351879999999</v>
      </c>
      <c r="J1936" s="1">
        <v>164.3679688</v>
      </c>
      <c r="K1936" s="1">
        <f t="shared" si="1411"/>
        <v>4.7912280036480001E-3</v>
      </c>
      <c r="L1936" s="1">
        <f t="shared" si="1412"/>
        <v>2.130208875648E-3</v>
      </c>
      <c r="M1936" s="1">
        <f t="shared" si="1380"/>
        <v>2.6610191280000001E-3</v>
      </c>
      <c r="N1936" s="1">
        <f t="shared" si="1381"/>
        <v>0.44460603294731066</v>
      </c>
      <c r="O1936" s="1">
        <f t="shared" si="1382"/>
        <v>2.9509113330970758</v>
      </c>
      <c r="P1936" s="1">
        <f t="shared" si="1383"/>
        <v>3.6862260749029234</v>
      </c>
      <c r="Q1936" s="1">
        <v>41.2971</v>
      </c>
      <c r="R1936" s="1">
        <v>22.156300000000002</v>
      </c>
      <c r="S1936" s="1">
        <v>0.65082564499999995</v>
      </c>
      <c r="T1936" s="1">
        <v>6.7689500000000002</v>
      </c>
      <c r="U1936" s="1">
        <v>1.4372599770000001</v>
      </c>
      <c r="V1936" s="1">
        <v>5.8388888999999999E-2</v>
      </c>
      <c r="W1936" s="1">
        <v>0.34116666699999998</v>
      </c>
      <c r="X1936" s="1">
        <v>3.3500000000000002E-2</v>
      </c>
      <c r="Y1936" s="1">
        <v>0.24392222199999999</v>
      </c>
      <c r="Z1936" s="1">
        <v>0.70773081199999999</v>
      </c>
      <c r="AA1936" s="1">
        <v>0.166204566</v>
      </c>
      <c r="AB1936" s="1">
        <v>1.8555555560000001</v>
      </c>
      <c r="AC1936" s="1">
        <v>0.70958620699999997</v>
      </c>
      <c r="AD1936" s="1">
        <v>0.46836019099999998</v>
      </c>
      <c r="AE1936" s="1">
        <f t="shared" si="1384"/>
        <v>0.37866389745518364</v>
      </c>
      <c r="AF1936" s="1">
        <v>0.86469196000000004</v>
      </c>
      <c r="AG1936" s="1">
        <v>0.79106205600000001</v>
      </c>
      <c r="AH1936" s="1">
        <v>0.43730383299999998</v>
      </c>
      <c r="AI1936" s="1">
        <v>1</v>
      </c>
      <c r="AJ1936" s="1">
        <v>0.73810415600000001</v>
      </c>
      <c r="AK1936" s="1">
        <v>1</v>
      </c>
      <c r="AL1936" s="1">
        <v>0.72477058599999999</v>
      </c>
      <c r="AM1936" s="1">
        <v>0.65082564499999995</v>
      </c>
      <c r="AN1936" s="1">
        <f t="shared" si="1385"/>
        <v>0.53163980878918637</v>
      </c>
      <c r="AO1936" s="1">
        <f t="shared" si="1386"/>
        <v>0.46912770353858302</v>
      </c>
      <c r="AP1936" s="1">
        <f t="shared" si="1387"/>
        <v>3.113665030285063</v>
      </c>
      <c r="AQ1936" s="1">
        <f t="shared" si="1388"/>
        <v>3.5234723777149362</v>
      </c>
      <c r="AR1936" s="1">
        <f t="shared" si="1389"/>
        <v>0.16286664321361272</v>
      </c>
      <c r="AS1936" s="1">
        <f t="shared" si="1390"/>
        <v>0.58338888890000007</v>
      </c>
      <c r="AT1936" s="1">
        <f t="shared" si="1391"/>
        <v>0.74416554697811155</v>
      </c>
      <c r="AU1936" s="1">
        <f t="shared" si="1392"/>
        <v>0.43048920858618195</v>
      </c>
      <c r="AV1936" s="1">
        <f t="shared" si="1393"/>
        <v>1.4250663474138181</v>
      </c>
      <c r="AW1936" s="1">
        <f t="shared" si="1394"/>
        <v>1.5799406449177777</v>
      </c>
      <c r="AX1936" s="1">
        <f t="shared" si="1413"/>
        <v>3.1291553002167984</v>
      </c>
      <c r="AY1936" s="1">
        <f t="shared" si="1414"/>
        <v>5.1651864514370418</v>
      </c>
      <c r="AZ1936" s="1">
        <f t="shared" si="1415"/>
        <v>5.6804776909164802</v>
      </c>
      <c r="BA1936" s="1">
        <f t="shared" si="1416"/>
        <v>5.6042410363815449</v>
      </c>
      <c r="BB1936" s="1">
        <f t="shared" si="1417"/>
        <v>3.9159644724152862</v>
      </c>
      <c r="BC1936" s="1">
        <f t="shared" si="1418"/>
        <v>4.2009789317760404</v>
      </c>
      <c r="BD1936" s="1">
        <f t="shared" si="1419"/>
        <v>4.4160439137064849</v>
      </c>
      <c r="BE1936" s="1">
        <f t="shared" si="1395"/>
        <v>1.0967307724777049</v>
      </c>
      <c r="BF1936" s="1">
        <f t="shared" si="1396"/>
        <v>1.2061432330807578</v>
      </c>
      <c r="BG1936" s="1">
        <f t="shared" si="1397"/>
        <v>1.1899558048426246</v>
      </c>
      <c r="BH1936" s="1">
        <f t="shared" si="1398"/>
        <v>0.83148184120873125</v>
      </c>
      <c r="BI1936" s="1">
        <f t="shared" si="1399"/>
        <v>0.89199933290451894</v>
      </c>
      <c r="BJ1936" s="1">
        <f t="shared" si="1400"/>
        <v>0.93766436087264904</v>
      </c>
      <c r="BK1936" s="1">
        <f t="shared" si="1401"/>
        <v>1.4372599773813699</v>
      </c>
      <c r="BL1936" s="2">
        <f t="shared" si="1402"/>
        <v>1.7499999999999998</v>
      </c>
      <c r="BM1936" s="2">
        <f t="shared" si="1403"/>
        <v>1.9245841466842168</v>
      </c>
      <c r="BN1936" s="2">
        <f t="shared" si="1404"/>
        <v>1.8987546540433431</v>
      </c>
      <c r="BO1936" s="2">
        <f t="shared" si="1405"/>
        <v>1.3267551696648137</v>
      </c>
      <c r="BP1936" s="2">
        <f t="shared" si="1406"/>
        <v>1.4233199904260376</v>
      </c>
      <c r="BQ1936" s="2">
        <f t="shared" si="1407"/>
        <v>1.4961854565455746</v>
      </c>
      <c r="BR1936" s="2">
        <f t="shared" si="1408"/>
        <v>2.2933659048657065</v>
      </c>
      <c r="BS1936" s="1">
        <f t="shared" si="1420"/>
        <v>8.2418370276909272</v>
      </c>
      <c r="BT1936" s="1">
        <f t="shared" si="1421"/>
        <v>9.0640622188851037</v>
      </c>
      <c r="BU1936" s="1">
        <f t="shared" si="1422"/>
        <v>8.9424150938256588</v>
      </c>
      <c r="BV1936" s="1">
        <f t="shared" si="1423"/>
        <v>6.2485142194421837</v>
      </c>
      <c r="BW1936" s="1">
        <f t="shared" si="1424"/>
        <v>6.7032979424834371</v>
      </c>
      <c r="BX1936" s="1">
        <f t="shared" si="1425"/>
        <v>7.0464666834571288</v>
      </c>
      <c r="BY1936" s="1">
        <f t="shared" si="1409"/>
        <v>10.800884590152052</v>
      </c>
    </row>
    <row r="1937" spans="1:77" x14ac:dyDescent="0.25">
      <c r="A1937" s="1">
        <v>20111011</v>
      </c>
      <c r="B1937" s="1">
        <v>2011</v>
      </c>
      <c r="C1937" s="1">
        <v>10</v>
      </c>
      <c r="D1937" s="1">
        <v>9.9779999999999998</v>
      </c>
      <c r="E1937" s="1">
        <v>132.32</v>
      </c>
      <c r="F1937" s="1">
        <f t="shared" si="1410"/>
        <v>5.4875750400000003</v>
      </c>
      <c r="G1937" s="1">
        <v>240.315</v>
      </c>
      <c r="H1937" s="1">
        <v>2.9009999999999998</v>
      </c>
      <c r="I1937" s="1">
        <v>262.05333330000002</v>
      </c>
      <c r="J1937" s="1">
        <v>116.55541669999999</v>
      </c>
      <c r="K1937" s="1">
        <f t="shared" si="1411"/>
        <v>3.3962111995679998E-3</v>
      </c>
      <c r="L1937" s="1">
        <f t="shared" si="1412"/>
        <v>1.5105582004319999E-3</v>
      </c>
      <c r="M1937" s="1">
        <f t="shared" si="1380"/>
        <v>1.8856529991359999E-3</v>
      </c>
      <c r="N1937" s="1">
        <f t="shared" si="1381"/>
        <v>0.44477746278680891</v>
      </c>
      <c r="O1937" s="1">
        <f t="shared" si="1382"/>
        <v>2.4407497031434215</v>
      </c>
      <c r="P1937" s="1">
        <f t="shared" si="1383"/>
        <v>3.0468253368565787</v>
      </c>
      <c r="Q1937" s="1">
        <v>18.808499999999999</v>
      </c>
      <c r="R1937" s="1">
        <v>-3.3693200000000001</v>
      </c>
      <c r="S1937" s="1">
        <v>1.2182317970000001</v>
      </c>
      <c r="T1937" s="1">
        <v>6.3633800000000003</v>
      </c>
      <c r="U1937" s="1">
        <v>1.6026474310000001</v>
      </c>
      <c r="V1937" s="1">
        <v>4.7566667E-2</v>
      </c>
      <c r="W1937" s="1">
        <v>0.29097777800000002</v>
      </c>
      <c r="X1937" s="1">
        <v>2.8733333E-2</v>
      </c>
      <c r="Y1937" s="1">
        <v>0.17672222200000001</v>
      </c>
      <c r="Z1937" s="1">
        <v>0.71899307300000004</v>
      </c>
      <c r="AA1937" s="1">
        <v>0.24429240099999999</v>
      </c>
      <c r="AB1937" s="1">
        <v>1.5</v>
      </c>
      <c r="AC1937" s="1">
        <v>0.72355141099999998</v>
      </c>
      <c r="AD1937" s="1">
        <v>0.449389343</v>
      </c>
      <c r="AE1937" s="1">
        <f t="shared" si="1384"/>
        <v>0.35488196439764325</v>
      </c>
      <c r="AF1937" s="1">
        <v>0.89461524199999998</v>
      </c>
      <c r="AG1937" s="1">
        <v>0.843201953</v>
      </c>
      <c r="AH1937" s="1">
        <v>0.46251607900000002</v>
      </c>
      <c r="AI1937" s="1">
        <v>1</v>
      </c>
      <c r="AJ1937" s="1">
        <v>0.78752683599999995</v>
      </c>
      <c r="AK1937" s="1">
        <v>1</v>
      </c>
      <c r="AL1937" s="1">
        <v>1</v>
      </c>
      <c r="AM1937" s="1">
        <v>1</v>
      </c>
      <c r="AN1937" s="1">
        <f t="shared" si="1385"/>
        <v>0.55061065684622268</v>
      </c>
      <c r="AO1937" s="1">
        <f t="shared" si="1386"/>
        <v>0.43796517890668774</v>
      </c>
      <c r="AP1937" s="1">
        <f t="shared" si="1387"/>
        <v>2.4033667841574742</v>
      </c>
      <c r="AQ1937" s="1">
        <f t="shared" si="1388"/>
        <v>3.0842082558425261</v>
      </c>
      <c r="AR1937" s="1">
        <f t="shared" si="1389"/>
        <v>0.15483175050784917</v>
      </c>
      <c r="AS1937" s="1">
        <f t="shared" si="1390"/>
        <v>0.57450000000000001</v>
      </c>
      <c r="AT1937" s="1">
        <f t="shared" si="1391"/>
        <v>0.74225372650050481</v>
      </c>
      <c r="AU1937" s="1">
        <f t="shared" si="1392"/>
        <v>0.34403503513383721</v>
      </c>
      <c r="AV1937" s="1">
        <f t="shared" si="1393"/>
        <v>1.1559649648661627</v>
      </c>
      <c r="AW1937" s="1">
        <f t="shared" si="1394"/>
        <v>1.1235114228220555</v>
      </c>
      <c r="AX1937" s="1">
        <f t="shared" si="1413"/>
        <v>2.6581548159742066</v>
      </c>
      <c r="AY1937" s="1">
        <f t="shared" si="1414"/>
        <v>6.2161889745804615</v>
      </c>
      <c r="AZ1937" s="1">
        <f t="shared" si="1415"/>
        <v>6.7594575613201533</v>
      </c>
      <c r="BA1937" s="1">
        <f t="shared" si="1416"/>
        <v>6.0878663935573538</v>
      </c>
      <c r="BB1937" s="1">
        <f t="shared" si="1417"/>
        <v>4.4920796208241107</v>
      </c>
      <c r="BC1937" s="1">
        <f t="shared" si="1418"/>
        <v>5.056934122420996</v>
      </c>
      <c r="BD1937" s="1">
        <f t="shared" si="1419"/>
        <v>4.938682362253382</v>
      </c>
      <c r="BE1937" s="1">
        <f t="shared" si="1395"/>
        <v>1.5655766735000001</v>
      </c>
      <c r="BF1937" s="1">
        <f t="shared" si="1396"/>
        <v>1.7024014435195403</v>
      </c>
      <c r="BG1937" s="1">
        <f t="shared" si="1397"/>
        <v>1.5332580228999915</v>
      </c>
      <c r="BH1937" s="1">
        <f t="shared" si="1398"/>
        <v>1.131351556174593</v>
      </c>
      <c r="BI1937" s="1">
        <f t="shared" si="1399"/>
        <v>1.2736128412220342</v>
      </c>
      <c r="BJ1937" s="1">
        <f t="shared" si="1400"/>
        <v>1.2438305746153102</v>
      </c>
      <c r="BK1937" s="1">
        <f t="shared" si="1401"/>
        <v>1.6026474313047736</v>
      </c>
      <c r="BL1937" s="2">
        <f t="shared" si="1402"/>
        <v>1.7500000000000002</v>
      </c>
      <c r="BM1937" s="2">
        <f t="shared" si="1403"/>
        <v>1.9029425876018558</v>
      </c>
      <c r="BN1937" s="2">
        <f t="shared" si="1404"/>
        <v>1.7138742455049649</v>
      </c>
      <c r="BO1937" s="2">
        <f t="shared" si="1405"/>
        <v>1.2646236091901875</v>
      </c>
      <c r="BP1937" s="2">
        <f t="shared" si="1406"/>
        <v>1.4236431277146004</v>
      </c>
      <c r="BQ1937" s="2">
        <f t="shared" si="1407"/>
        <v>1.3903525406459711</v>
      </c>
      <c r="BR1937" s="2">
        <f t="shared" si="1408"/>
        <v>1.7914376550548126</v>
      </c>
      <c r="BS1937" s="1">
        <f t="shared" si="1420"/>
        <v>6.9484496605306685</v>
      </c>
      <c r="BT1937" s="1">
        <f t="shared" si="1421"/>
        <v>7.5557147296179794</v>
      </c>
      <c r="BU1937" s="1">
        <f t="shared" si="1422"/>
        <v>6.8050108110692733</v>
      </c>
      <c r="BV1937" s="1">
        <f t="shared" si="1423"/>
        <v>5.0212419931295011</v>
      </c>
      <c r="BW1937" s="1">
        <f t="shared" si="1424"/>
        <v>5.6526357757059049</v>
      </c>
      <c r="BX1937" s="1">
        <f t="shared" si="1425"/>
        <v>5.5204540794682568</v>
      </c>
      <c r="BY1937" s="1">
        <f t="shared" si="1409"/>
        <v>7.1129796377871237</v>
      </c>
    </row>
    <row r="1938" spans="1:77" x14ac:dyDescent="0.25">
      <c r="A1938" s="1">
        <v>20110902</v>
      </c>
      <c r="B1938" s="1">
        <v>2011</v>
      </c>
      <c r="C1938" s="1">
        <v>9</v>
      </c>
      <c r="D1938" s="1">
        <v>13.9</v>
      </c>
      <c r="E1938" s="1">
        <v>220.38499999999999</v>
      </c>
      <c r="F1938" s="1">
        <f t="shared" si="1410"/>
        <v>9.1398067200000011</v>
      </c>
      <c r="G1938" s="1">
        <v>368.33300000000003</v>
      </c>
      <c r="H1938" s="1">
        <v>1.0940000000000001</v>
      </c>
      <c r="I1938" s="1">
        <v>487.30392289999998</v>
      </c>
      <c r="J1938" s="1">
        <v>216.8802354</v>
      </c>
      <c r="K1938" s="1">
        <f t="shared" si="1411"/>
        <v>6.3154588407839992E-3</v>
      </c>
      <c r="L1938" s="1">
        <f t="shared" si="1412"/>
        <v>2.8107678507839997E-3</v>
      </c>
      <c r="M1938" s="1">
        <f t="shared" si="1380"/>
        <v>3.5046909899999995E-3</v>
      </c>
      <c r="N1938" s="1">
        <f t="shared" si="1381"/>
        <v>0.44506154210563614</v>
      </c>
      <c r="O1938" s="1">
        <f t="shared" si="1382"/>
        <v>4.0677764733506567</v>
      </c>
      <c r="P1938" s="1">
        <f t="shared" si="1383"/>
        <v>5.0720302466493443</v>
      </c>
      <c r="Q1938" s="1">
        <v>74.298699999999997</v>
      </c>
      <c r="R1938" s="1">
        <v>25.6417</v>
      </c>
      <c r="S1938" s="1">
        <v>0.74343008399999999</v>
      </c>
      <c r="T1938" s="1">
        <v>7.3087200000000001</v>
      </c>
      <c r="U1938" s="1">
        <v>1.1098148919999999</v>
      </c>
      <c r="V1938" s="1">
        <v>5.3244444000000002E-2</v>
      </c>
      <c r="W1938" s="1">
        <v>0.32245555599999998</v>
      </c>
      <c r="X1938" s="1">
        <v>3.5622222000000002E-2</v>
      </c>
      <c r="Y1938" s="1">
        <v>0.198444444</v>
      </c>
      <c r="Z1938" s="1">
        <v>0.71655872200000004</v>
      </c>
      <c r="AA1938" s="1">
        <v>0.23807086199999999</v>
      </c>
      <c r="AB1938" s="1">
        <v>1.877777778</v>
      </c>
      <c r="AC1938" s="1">
        <v>0.72053281499999999</v>
      </c>
      <c r="AD1938" s="1">
        <v>0.40166914199999998</v>
      </c>
      <c r="AE1938" s="1">
        <f t="shared" si="1384"/>
        <v>0.29505972420709536</v>
      </c>
      <c r="AF1938" s="1">
        <v>0.98015467899999997</v>
      </c>
      <c r="AG1938" s="1">
        <v>1.023581104</v>
      </c>
      <c r="AH1938" s="1">
        <v>0.56341651699999995</v>
      </c>
      <c r="AI1938" s="1">
        <v>1</v>
      </c>
      <c r="AJ1938" s="1">
        <v>0.78358915299999998</v>
      </c>
      <c r="AK1938" s="1">
        <v>1</v>
      </c>
      <c r="AL1938" s="1">
        <v>0.84661853200000003</v>
      </c>
      <c r="AM1938" s="1">
        <v>0.74343008399999999</v>
      </c>
      <c r="AN1938" s="1">
        <f t="shared" si="1385"/>
        <v>0.59833085821797116</v>
      </c>
      <c r="AO1938" s="1">
        <f t="shared" si="1386"/>
        <v>0.36661554929109896</v>
      </c>
      <c r="AP1938" s="1">
        <f t="shared" si="1387"/>
        <v>3.3507952610672778</v>
      </c>
      <c r="AQ1938" s="1">
        <f t="shared" si="1388"/>
        <v>5.7890114589327233</v>
      </c>
      <c r="AR1938" s="1">
        <f t="shared" si="1389"/>
        <v>0.25411283086713637</v>
      </c>
      <c r="AS1938" s="1">
        <f t="shared" si="1390"/>
        <v>0.58394444445000004</v>
      </c>
      <c r="AT1938" s="1">
        <f t="shared" si="1391"/>
        <v>0.7883148155153753</v>
      </c>
      <c r="AU1938" s="1">
        <f t="shared" si="1392"/>
        <v>0.51547564961746717</v>
      </c>
      <c r="AV1938" s="1">
        <f t="shared" si="1393"/>
        <v>1.3623021283825327</v>
      </c>
      <c r="AW1938" s="1">
        <f t="shared" si="1394"/>
        <v>1.6980217187136262</v>
      </c>
      <c r="AX1938" s="1">
        <f t="shared" si="1413"/>
        <v>4.9063498739292877</v>
      </c>
      <c r="AY1938" s="1">
        <f t="shared" si="1414"/>
        <v>9.5633756047469554</v>
      </c>
      <c r="AZ1938" s="1">
        <f t="shared" si="1415"/>
        <v>10.101680798152799</v>
      </c>
      <c r="BA1938" s="1">
        <f t="shared" si="1416"/>
        <v>9.2942661871979588</v>
      </c>
      <c r="BB1938" s="1">
        <f t="shared" si="1417"/>
        <v>7.2662405927341593</v>
      </c>
      <c r="BC1938" s="1">
        <f t="shared" si="1418"/>
        <v>7.7807681565707911</v>
      </c>
      <c r="BD1938" s="1">
        <f t="shared" si="1419"/>
        <v>7.7768680911039016</v>
      </c>
      <c r="BE1938" s="1">
        <f t="shared" si="1395"/>
        <v>1.4521799520688448</v>
      </c>
      <c r="BF1938" s="1">
        <f t="shared" si="1396"/>
        <v>1.5339205468406834</v>
      </c>
      <c r="BG1938" s="1">
        <f t="shared" si="1397"/>
        <v>1.4113162113533175</v>
      </c>
      <c r="BH1938" s="1">
        <f t="shared" si="1398"/>
        <v>1.1033644762880341</v>
      </c>
      <c r="BI1938" s="1">
        <f t="shared" si="1399"/>
        <v>1.1814944843386956</v>
      </c>
      <c r="BJ1938" s="1">
        <f t="shared" si="1400"/>
        <v>1.1809022669965301</v>
      </c>
      <c r="BK1938" s="1">
        <f t="shared" si="1401"/>
        <v>1.1098148915134489</v>
      </c>
      <c r="BL1938" s="2">
        <f t="shared" si="1402"/>
        <v>1.75</v>
      </c>
      <c r="BM1938" s="2">
        <f t="shared" si="1403"/>
        <v>1.8485043490284574</v>
      </c>
      <c r="BN1938" s="2">
        <f t="shared" si="1404"/>
        <v>1.700755726829658</v>
      </c>
      <c r="BO1938" s="2">
        <f t="shared" si="1405"/>
        <v>1.3296477690338755</v>
      </c>
      <c r="BP1938" s="2">
        <f t="shared" si="1406"/>
        <v>1.4238010548534938</v>
      </c>
      <c r="BQ1938" s="2">
        <f t="shared" si="1407"/>
        <v>1.4230873827308943</v>
      </c>
      <c r="BR1938" s="2">
        <f t="shared" si="1408"/>
        <v>1.3374210664329991</v>
      </c>
      <c r="BS1938" s="1">
        <f t="shared" si="1420"/>
        <v>11.524678662905655</v>
      </c>
      <c r="BT1938" s="1">
        <f t="shared" si="1421"/>
        <v>12.173382074020896</v>
      </c>
      <c r="BU1938" s="1">
        <f t="shared" si="1422"/>
        <v>11.20037899189049</v>
      </c>
      <c r="BV1938" s="1">
        <f t="shared" si="1423"/>
        <v>8.7564361559798929</v>
      </c>
      <c r="BW1938" s="1">
        <f t="shared" si="1424"/>
        <v>9.3764855069100719</v>
      </c>
      <c r="BX1938" s="1">
        <f t="shared" si="1425"/>
        <v>9.3717855972622814</v>
      </c>
      <c r="BY1938" s="1">
        <f t="shared" si="1409"/>
        <v>8.8076274443662363</v>
      </c>
    </row>
    <row r="1939" spans="1:77" x14ac:dyDescent="0.25">
      <c r="A1939" s="1">
        <v>20120513</v>
      </c>
      <c r="B1939" s="1">
        <v>2012</v>
      </c>
      <c r="C1939" s="1">
        <v>5</v>
      </c>
      <c r="D1939" s="1">
        <v>17.681999999999999</v>
      </c>
      <c r="E1939" s="1">
        <v>319.64400000000001</v>
      </c>
      <c r="F1939" s="1">
        <f t="shared" si="1410"/>
        <v>13.256275968000001</v>
      </c>
      <c r="G1939" s="1">
        <v>461.95699999999999</v>
      </c>
      <c r="H1939" s="1">
        <v>9.7349999999999994</v>
      </c>
      <c r="I1939" s="1">
        <v>651.53547920000005</v>
      </c>
      <c r="J1939" s="1">
        <v>290.67921430000001</v>
      </c>
      <c r="K1939" s="1">
        <f t="shared" si="1411"/>
        <v>8.4438998104320005E-3</v>
      </c>
      <c r="L1939" s="1">
        <f t="shared" si="1412"/>
        <v>3.7672026173280002E-3</v>
      </c>
      <c r="M1939" s="1">
        <f t="shared" si="1380"/>
        <v>4.6766971931040003E-3</v>
      </c>
      <c r="N1939" s="1">
        <f t="shared" si="1381"/>
        <v>0.44614487403957787</v>
      </c>
      <c r="O1939" s="1">
        <f t="shared" si="1382"/>
        <v>5.9142195719772435</v>
      </c>
      <c r="P1939" s="1">
        <f t="shared" si="1383"/>
        <v>7.3420563960227572</v>
      </c>
      <c r="Q1939" s="1">
        <v>74.968599999999995</v>
      </c>
      <c r="R1939" s="1">
        <v>45.364600000000003</v>
      </c>
      <c r="S1939" s="1">
        <v>0.62300844700000002</v>
      </c>
      <c r="T1939" s="1">
        <v>6.4444299999999997</v>
      </c>
      <c r="U1939" s="1">
        <v>0.779750202</v>
      </c>
      <c r="V1939" s="1">
        <v>6.5066666999999995E-2</v>
      </c>
      <c r="W1939" s="1">
        <v>0.29468888900000001</v>
      </c>
      <c r="X1939" s="1">
        <v>3.3033332999999998E-2</v>
      </c>
      <c r="Y1939" s="1">
        <v>0.236022222</v>
      </c>
      <c r="Z1939" s="1">
        <v>0.63827290000000003</v>
      </c>
      <c r="AA1939" s="1">
        <v>0.110543506</v>
      </c>
      <c r="AB1939" s="1">
        <v>2.0222222219999999</v>
      </c>
      <c r="AC1939" s="1">
        <v>0.62345839599999997</v>
      </c>
      <c r="AD1939" s="1">
        <v>0.30806546899999998</v>
      </c>
      <c r="AE1939" s="1">
        <f t="shared" si="1384"/>
        <v>0.17771777485270149</v>
      </c>
      <c r="AF1939" s="1">
        <v>0.99687868400000001</v>
      </c>
      <c r="AG1939" s="1">
        <v>1.186944411</v>
      </c>
      <c r="AH1939" s="1">
        <v>0.66071520500000003</v>
      </c>
      <c r="AI1939" s="1">
        <v>0.88649122800000002</v>
      </c>
      <c r="AJ1939" s="1">
        <v>0.702875637</v>
      </c>
      <c r="AK1939" s="1">
        <v>0.65923184000000001</v>
      </c>
      <c r="AL1939" s="1">
        <v>0.688169009</v>
      </c>
      <c r="AM1939" s="1">
        <v>0.62300844700000002</v>
      </c>
      <c r="AN1939" s="1">
        <f t="shared" si="1385"/>
        <v>0.69193453070307409</v>
      </c>
      <c r="AO1939" s="1">
        <f t="shared" si="1386"/>
        <v>0.26050604126176902</v>
      </c>
      <c r="AP1939" s="1">
        <f t="shared" si="1387"/>
        <v>3.4533399742972053</v>
      </c>
      <c r="AQ1939" s="1">
        <f t="shared" si="1388"/>
        <v>9.8029359937027962</v>
      </c>
      <c r="AR1939" s="1">
        <f t="shared" si="1389"/>
        <v>0.39545976881189154</v>
      </c>
      <c r="AS1939" s="1">
        <f t="shared" si="1390"/>
        <v>0.58755555555000005</v>
      </c>
      <c r="AT1939" s="1">
        <f t="shared" si="1391"/>
        <v>0.73385204725661046</v>
      </c>
      <c r="AU1939" s="1">
        <f t="shared" si="1392"/>
        <v>0.63012059963987499</v>
      </c>
      <c r="AV1939" s="1">
        <f t="shared" si="1393"/>
        <v>1.392101622360125</v>
      </c>
      <c r="AW1939" s="1">
        <f t="shared" si="1394"/>
        <v>1.8654180507444227</v>
      </c>
      <c r="AX1939" s="1">
        <f t="shared" si="1413"/>
        <v>7.8816862889547945</v>
      </c>
      <c r="AY1939" s="1">
        <f t="shared" si="1414"/>
        <v>9.9221201919775854</v>
      </c>
      <c r="AZ1939" s="1">
        <f t="shared" si="1415"/>
        <v>9.8751923912304918</v>
      </c>
      <c r="BA1939" s="1">
        <f t="shared" si="1416"/>
        <v>10.201784380628796</v>
      </c>
      <c r="BB1939" s="1">
        <f t="shared" si="1417"/>
        <v>8.8558542889679792</v>
      </c>
      <c r="BC1939" s="1">
        <f t="shared" si="1418"/>
        <v>8.0797718223559158</v>
      </c>
      <c r="BD1939" s="1">
        <f t="shared" si="1419"/>
        <v>9.0544414947493781</v>
      </c>
      <c r="BE1939" s="1">
        <f t="shared" si="1395"/>
        <v>1.2005367781076324</v>
      </c>
      <c r="BF1939" s="1">
        <f t="shared" si="1396"/>
        <v>1.194858702290919</v>
      </c>
      <c r="BG1939" s="1">
        <f t="shared" si="1397"/>
        <v>1.2343750241174796</v>
      </c>
      <c r="BH1939" s="1">
        <f t="shared" si="1398"/>
        <v>1.0715228771431813</v>
      </c>
      <c r="BI1939" s="1">
        <f t="shared" si="1399"/>
        <v>0.97762000900763912</v>
      </c>
      <c r="BJ1939" s="1">
        <f t="shared" si="1400"/>
        <v>1.0955511331599712</v>
      </c>
      <c r="BK1939" s="1">
        <f t="shared" si="1401"/>
        <v>0.77975020250164362</v>
      </c>
      <c r="BL1939" s="2">
        <f t="shared" si="1402"/>
        <v>1.7500000000000002</v>
      </c>
      <c r="BM1939" s="2">
        <f t="shared" si="1403"/>
        <v>1.7417231751159585</v>
      </c>
      <c r="BN1939" s="2">
        <f t="shared" si="1404"/>
        <v>1.7993253781117595</v>
      </c>
      <c r="BO1939" s="2">
        <f t="shared" si="1405"/>
        <v>1.561938850350199</v>
      </c>
      <c r="BP1939" s="2">
        <f t="shared" si="1406"/>
        <v>1.425058396345094</v>
      </c>
      <c r="BQ1939" s="2">
        <f t="shared" si="1407"/>
        <v>1.5969643895891248</v>
      </c>
      <c r="BR1939" s="2">
        <f t="shared" si="1408"/>
        <v>1.1366272814472149</v>
      </c>
      <c r="BS1939" s="1">
        <f t="shared" si="1420"/>
        <v>14.463288965899599</v>
      </c>
      <c r="BT1939" s="1">
        <f t="shared" si="1421"/>
        <v>14.39488318874643</v>
      </c>
      <c r="BU1939" s="1">
        <f t="shared" si="1422"/>
        <v>14.87095022131825</v>
      </c>
      <c r="BV1939" s="1">
        <f t="shared" si="1423"/>
        <v>12.909013108388535</v>
      </c>
      <c r="BW1939" s="1">
        <f t="shared" si="1424"/>
        <v>11.777732216926042</v>
      </c>
      <c r="BX1939" s="1">
        <f t="shared" si="1425"/>
        <v>13.198489962787985</v>
      </c>
      <c r="BY1939" s="1">
        <f t="shared" si="1409"/>
        <v>9.3939250389119771</v>
      </c>
    </row>
    <row r="1940" spans="1:77" x14ac:dyDescent="0.25">
      <c r="A1940" s="1">
        <v>20050705</v>
      </c>
      <c r="B1940" s="1">
        <v>2005</v>
      </c>
      <c r="C1940" s="1">
        <v>7</v>
      </c>
      <c r="D1940" s="1">
        <v>9.2129999999999992</v>
      </c>
      <c r="E1940" s="1">
        <v>175.571</v>
      </c>
      <c r="F1940" s="1">
        <f t="shared" si="1410"/>
        <v>7.2812805119999995</v>
      </c>
      <c r="G1940" s="1">
        <v>483.21699999999998</v>
      </c>
      <c r="H1940" s="1">
        <v>1.89</v>
      </c>
      <c r="I1940" s="1">
        <v>382.58225420000002</v>
      </c>
      <c r="J1940" s="1">
        <v>170.70630829999999</v>
      </c>
      <c r="K1940" s="1">
        <f t="shared" si="1411"/>
        <v>4.9582660144320001E-3</v>
      </c>
      <c r="L1940" s="1">
        <f t="shared" si="1412"/>
        <v>2.2123537555679995E-3</v>
      </c>
      <c r="M1940" s="1">
        <f t="shared" si="1380"/>
        <v>2.7459122588640006E-3</v>
      </c>
      <c r="N1940" s="1">
        <f t="shared" si="1381"/>
        <v>0.44619505067467391</v>
      </c>
      <c r="O1940" s="1">
        <f t="shared" si="1382"/>
        <v>3.2488713270283553</v>
      </c>
      <c r="P1940" s="1">
        <f t="shared" si="1383"/>
        <v>4.0324091849716446</v>
      </c>
      <c r="Q1940" s="1">
        <v>64.521799999999999</v>
      </c>
      <c r="R1940" s="1">
        <v>6.1187500000000004</v>
      </c>
      <c r="S1940" s="1">
        <v>0.91338190299999999</v>
      </c>
      <c r="T1940" s="1">
        <v>7.0057400000000003</v>
      </c>
      <c r="U1940" s="1">
        <v>1.24249769</v>
      </c>
      <c r="V1940" s="1">
        <v>6.0633332999999998E-2</v>
      </c>
      <c r="W1940" s="1">
        <v>0.4446</v>
      </c>
      <c r="X1940" s="1">
        <v>4.0122221999999999E-2</v>
      </c>
      <c r="Y1940" s="1">
        <v>0.22558888899999999</v>
      </c>
      <c r="Z1940" s="1">
        <v>0.75997888899999999</v>
      </c>
      <c r="AA1940" s="1">
        <v>0.32679012499999999</v>
      </c>
      <c r="AB1940" s="1">
        <v>2.1444444439999999</v>
      </c>
      <c r="AC1940" s="1">
        <v>0.77437382200000004</v>
      </c>
      <c r="AD1940" s="1">
        <v>0.63666220399999995</v>
      </c>
      <c r="AE1940" s="1">
        <f t="shared" si="1384"/>
        <v>0.58964799297981696</v>
      </c>
      <c r="AF1940" s="1">
        <v>0.87151587699999999</v>
      </c>
      <c r="AG1940" s="1">
        <v>0.802743753</v>
      </c>
      <c r="AH1940" s="1">
        <v>0.44283509100000001</v>
      </c>
      <c r="AI1940" s="1">
        <v>1</v>
      </c>
      <c r="AJ1940" s="1">
        <v>0.83974058500000004</v>
      </c>
      <c r="AK1940" s="1">
        <v>1</v>
      </c>
      <c r="AL1940" s="1">
        <v>1</v>
      </c>
      <c r="AM1940" s="1">
        <v>0.91338190299999999</v>
      </c>
      <c r="AN1940" s="1">
        <f t="shared" si="1385"/>
        <v>0.36333779647653125</v>
      </c>
      <c r="AO1940" s="1">
        <f t="shared" si="1386"/>
        <v>0.78203197328293272</v>
      </c>
      <c r="AP1940" s="1">
        <f t="shared" si="1387"/>
        <v>5.6941941668259224</v>
      </c>
      <c r="AQ1940" s="1">
        <f t="shared" si="1388"/>
        <v>1.5870863451740771</v>
      </c>
      <c r="AR1940" s="1">
        <f t="shared" si="1389"/>
        <v>6.2178376308272484E-2</v>
      </c>
      <c r="AS1940" s="1">
        <f t="shared" si="1390"/>
        <v>0.59061111110000009</v>
      </c>
      <c r="AT1940" s="1">
        <f t="shared" si="1391"/>
        <v>1.1113174827047068</v>
      </c>
      <c r="AU1940" s="1">
        <f t="shared" si="1392"/>
        <v>0.6608634129848896</v>
      </c>
      <c r="AV1940" s="1">
        <f t="shared" si="1393"/>
        <v>1.4835810310151103</v>
      </c>
      <c r="AW1940" s="1">
        <f t="shared" si="1394"/>
        <v>2.512353637653542</v>
      </c>
      <c r="AX1940" s="1">
        <f t="shared" si="1413"/>
        <v>2.2614820344774342</v>
      </c>
      <c r="AY1940" s="1">
        <f t="shared" si="1414"/>
        <v>8.5994718207548448</v>
      </c>
      <c r="AZ1940" s="1">
        <f t="shared" si="1415"/>
        <v>10.400838434060416</v>
      </c>
      <c r="BA1940" s="1">
        <f t="shared" si="1416"/>
        <v>9.956238047105904</v>
      </c>
      <c r="BB1940" s="1">
        <f t="shared" si="1417"/>
        <v>5.520637751895177</v>
      </c>
      <c r="BC1940" s="1">
        <f t="shared" si="1418"/>
        <v>7.0042738530963931</v>
      </c>
      <c r="BD1940" s="1">
        <f t="shared" si="1419"/>
        <v>7.0206516854126457</v>
      </c>
      <c r="BE1940" s="1">
        <f t="shared" si="1395"/>
        <v>1.5251527847500002</v>
      </c>
      <c r="BF1940" s="1">
        <f t="shared" si="1396"/>
        <v>1.8446327904880166</v>
      </c>
      <c r="BG1940" s="1">
        <f t="shared" si="1397"/>
        <v>1.7657810269845831</v>
      </c>
      <c r="BH1940" s="1">
        <f t="shared" si="1398"/>
        <v>0.97910850996425902</v>
      </c>
      <c r="BI1940" s="1">
        <f t="shared" si="1399"/>
        <v>1.242237662366557</v>
      </c>
      <c r="BJ1940" s="1">
        <f t="shared" si="1400"/>
        <v>1.2451423403614328</v>
      </c>
      <c r="BK1940" s="1">
        <f t="shared" si="1401"/>
        <v>1.2424976897356206</v>
      </c>
      <c r="BL1940" s="2">
        <f t="shared" si="1402"/>
        <v>1.7500000000000002</v>
      </c>
      <c r="BM1940" s="2">
        <f t="shared" si="1403"/>
        <v>2.1165796736116338</v>
      </c>
      <c r="BN1940" s="2">
        <f t="shared" si="1404"/>
        <v>2.0261031079122649</v>
      </c>
      <c r="BO1940" s="2">
        <f t="shared" si="1405"/>
        <v>1.1234545873502877</v>
      </c>
      <c r="BP1940" s="2">
        <f t="shared" si="1406"/>
        <v>1.4253758252146644</v>
      </c>
      <c r="BQ1940" s="2">
        <f t="shared" si="1407"/>
        <v>1.4287087283453275</v>
      </c>
      <c r="BR1940" s="2">
        <f t="shared" si="1408"/>
        <v>1.4256741873855967</v>
      </c>
      <c r="BS1940" s="1">
        <f t="shared" si="1420"/>
        <v>9.8672577834802251</v>
      </c>
      <c r="BT1940" s="1">
        <f t="shared" si="1421"/>
        <v>11.934192719314529</v>
      </c>
      <c r="BU1940" s="1">
        <f t="shared" si="1422"/>
        <v>11.424046663817581</v>
      </c>
      <c r="BV1940" s="1">
        <f t="shared" si="1423"/>
        <v>6.3345234408106794</v>
      </c>
      <c r="BW1940" s="1">
        <f t="shared" si="1424"/>
        <v>8.0368861175622541</v>
      </c>
      <c r="BX1940" s="1">
        <f t="shared" si="1425"/>
        <v>8.0556784686237517</v>
      </c>
      <c r="BY1940" s="1">
        <f t="shared" si="1409"/>
        <v>8.0385684126784991</v>
      </c>
    </row>
    <row r="1941" spans="1:77" x14ac:dyDescent="0.25">
      <c r="A1941" s="1">
        <v>20030915</v>
      </c>
      <c r="B1941" s="1">
        <v>2003</v>
      </c>
      <c r="C1941" s="1">
        <v>9</v>
      </c>
      <c r="D1941" s="1">
        <v>21.963999999999999</v>
      </c>
      <c r="E1941" s="1">
        <v>234.06800000000001</v>
      </c>
      <c r="F1941" s="1">
        <f t="shared" si="1410"/>
        <v>9.7072680960000017</v>
      </c>
      <c r="G1941" s="1">
        <v>363.70400000000001</v>
      </c>
      <c r="H1941" s="1">
        <v>15.99</v>
      </c>
      <c r="I1941" s="1">
        <v>508.35533329999998</v>
      </c>
      <c r="J1941" s="1">
        <v>226.8814615</v>
      </c>
      <c r="K1941" s="1">
        <f t="shared" si="1411"/>
        <v>6.5882851195679997E-3</v>
      </c>
      <c r="L1941" s="1">
        <f t="shared" si="1412"/>
        <v>2.9403837410399997E-3</v>
      </c>
      <c r="M1941" s="1">
        <f t="shared" si="1380"/>
        <v>3.647901378528E-3</v>
      </c>
      <c r="N1941" s="1">
        <f t="shared" si="1381"/>
        <v>0.44630487109713973</v>
      </c>
      <c r="O1941" s="1">
        <f t="shared" si="1382"/>
        <v>4.3324010362906575</v>
      </c>
      <c r="P1941" s="1">
        <f t="shared" si="1383"/>
        <v>5.3748670597093442</v>
      </c>
      <c r="Q1941" s="1">
        <v>2.1804199999999998</v>
      </c>
      <c r="R1941" s="1">
        <v>70.420100000000005</v>
      </c>
      <c r="S1941" s="1">
        <v>3.0033118000000001E-2</v>
      </c>
      <c r="T1941" s="1">
        <v>3.2387200000000001E-3</v>
      </c>
      <c r="U1941" s="1">
        <v>1.4473139999999999E-3</v>
      </c>
      <c r="V1941" s="1">
        <v>0.106055556</v>
      </c>
      <c r="W1941" s="1">
        <v>0.206511111</v>
      </c>
      <c r="X1941" s="1">
        <v>4.4588889E-2</v>
      </c>
      <c r="Y1941" s="1">
        <v>0.311266667</v>
      </c>
      <c r="Z1941" s="1">
        <v>0.32138921300000001</v>
      </c>
      <c r="AA1941" s="1">
        <v>-0.20231759699999999</v>
      </c>
      <c r="AB1941" s="1">
        <v>0.58888888900000003</v>
      </c>
      <c r="AC1941" s="1">
        <v>0.23052262400000001</v>
      </c>
      <c r="AD1941" s="1">
        <v>0.35643270399999999</v>
      </c>
      <c r="AE1941" s="1">
        <f t="shared" si="1384"/>
        <v>0.23835113952613765</v>
      </c>
      <c r="AF1941" s="1">
        <v>0.90462435500000005</v>
      </c>
      <c r="AG1941" s="1">
        <v>1.5244455429999999</v>
      </c>
      <c r="AH1941" s="1">
        <v>0.77087728300000002</v>
      </c>
      <c r="AI1941" s="1">
        <v>0.66701754400000002</v>
      </c>
      <c r="AJ1941" s="1">
        <v>0.50486228</v>
      </c>
      <c r="AK1941" s="1">
        <v>0.38017637100000001</v>
      </c>
      <c r="AL1941" s="1">
        <v>0</v>
      </c>
      <c r="AM1941" s="1">
        <v>3.0033118000000001E-2</v>
      </c>
      <c r="AN1941" s="1">
        <f t="shared" si="1385"/>
        <v>0.64356729648285416</v>
      </c>
      <c r="AO1941" s="1">
        <f t="shared" si="1386"/>
        <v>0.30945869872086984</v>
      </c>
      <c r="AP1941" s="1">
        <f t="shared" si="1387"/>
        <v>3.0039985531227762</v>
      </c>
      <c r="AQ1941" s="1">
        <f t="shared" si="1388"/>
        <v>6.7032695428772255</v>
      </c>
      <c r="AR1941" s="1">
        <f t="shared" si="1389"/>
        <v>0.3369581230780333</v>
      </c>
      <c r="AS1941" s="1">
        <f t="shared" si="1390"/>
        <v>0.551722222225</v>
      </c>
      <c r="AT1941" s="1">
        <f t="shared" si="1391"/>
        <v>1.8582405225451195</v>
      </c>
      <c r="AU1941" s="1">
        <f t="shared" si="1392"/>
        <v>0.33558252403667349</v>
      </c>
      <c r="AV1941" s="1">
        <f t="shared" si="1393"/>
        <v>0.25330636496332654</v>
      </c>
      <c r="AW1941" s="1">
        <f t="shared" si="1394"/>
        <v>0.44520884156442353</v>
      </c>
      <c r="AX1941" s="1">
        <f t="shared" si="1413"/>
        <v>3.8449379980481044</v>
      </c>
      <c r="AY1941" s="1">
        <f t="shared" si="1414"/>
        <v>0</v>
      </c>
      <c r="AZ1941" s="1">
        <f t="shared" si="1415"/>
        <v>0</v>
      </c>
      <c r="BA1941" s="1">
        <f t="shared" si="1416"/>
        <v>0</v>
      </c>
      <c r="BB1941" s="1">
        <f t="shared" si="1417"/>
        <v>0</v>
      </c>
      <c r="BC1941" s="1">
        <f t="shared" si="1418"/>
        <v>0</v>
      </c>
      <c r="BD1941" s="1">
        <f t="shared" si="1419"/>
        <v>0</v>
      </c>
      <c r="BE1941" s="1">
        <f t="shared" si="1395"/>
        <v>0</v>
      </c>
      <c r="BF1941" s="1">
        <f t="shared" si="1396"/>
        <v>0</v>
      </c>
      <c r="BG1941" s="1">
        <f t="shared" si="1397"/>
        <v>0</v>
      </c>
      <c r="BH1941" s="1">
        <f t="shared" si="1398"/>
        <v>0</v>
      </c>
      <c r="BI1941" s="1">
        <f t="shared" si="1399"/>
        <v>0</v>
      </c>
      <c r="BJ1941" s="1">
        <f t="shared" si="1400"/>
        <v>0</v>
      </c>
      <c r="BK1941" s="1">
        <f t="shared" si="1401"/>
        <v>1.4473142048773522E-3</v>
      </c>
      <c r="BL1941" s="2" t="e">
        <f t="shared" si="1402"/>
        <v>#DIV/0!</v>
      </c>
      <c r="BM1941" s="2" t="e">
        <f t="shared" si="1403"/>
        <v>#DIV/0!</v>
      </c>
      <c r="BN1941" s="2" t="e">
        <f t="shared" si="1404"/>
        <v>#DIV/0!</v>
      </c>
      <c r="BO1941" s="2" t="e">
        <f t="shared" si="1405"/>
        <v>#DIV/0!</v>
      </c>
      <c r="BP1941" s="2" t="e">
        <f t="shared" si="1406"/>
        <v>#DIV/0!</v>
      </c>
      <c r="BQ1941" s="2" t="e">
        <f t="shared" si="1407"/>
        <v>#DIV/0!</v>
      </c>
      <c r="BR1941" s="2" t="e">
        <f t="shared" si="1408"/>
        <v>#DIV/0!</v>
      </c>
      <c r="BS1941" s="1" t="e">
        <f t="shared" si="1420"/>
        <v>#DIV/0!</v>
      </c>
      <c r="BT1941" s="1" t="e">
        <f t="shared" si="1421"/>
        <v>#DIV/0!</v>
      </c>
      <c r="BU1941" s="1" t="e">
        <f t="shared" si="1422"/>
        <v>#DIV/0!</v>
      </c>
      <c r="BV1941" s="1" t="e">
        <f t="shared" si="1423"/>
        <v>#DIV/0!</v>
      </c>
      <c r="BW1941" s="1" t="e">
        <f t="shared" si="1424"/>
        <v>#DIV/0!</v>
      </c>
      <c r="BX1941" s="1" t="e">
        <f t="shared" si="1425"/>
        <v>#DIV/0!</v>
      </c>
      <c r="BY1941" s="1" t="e">
        <f t="shared" si="1409"/>
        <v>#DIV/0!</v>
      </c>
    </row>
    <row r="1942" spans="1:77" x14ac:dyDescent="0.25">
      <c r="A1942" s="1">
        <v>20100722</v>
      </c>
      <c r="B1942" s="1">
        <v>2010</v>
      </c>
      <c r="C1942" s="1">
        <v>7</v>
      </c>
      <c r="D1942" s="1">
        <v>17.817</v>
      </c>
      <c r="E1942" s="1">
        <v>266.01900000000001</v>
      </c>
      <c r="F1942" s="1">
        <f t="shared" si="1410"/>
        <v>11.032339968</v>
      </c>
      <c r="G1942" s="1">
        <v>464.11799999999999</v>
      </c>
      <c r="H1942" s="1">
        <v>5.2050000000000001</v>
      </c>
      <c r="I1942" s="1">
        <v>578.44523130000005</v>
      </c>
      <c r="J1942" s="1">
        <v>258.38875400000001</v>
      </c>
      <c r="K1942" s="1">
        <f t="shared" si="1411"/>
        <v>7.4966501976480001E-3</v>
      </c>
      <c r="L1942" s="1">
        <f t="shared" si="1412"/>
        <v>3.3487182518399999E-3</v>
      </c>
      <c r="M1942" s="1">
        <f t="shared" si="1380"/>
        <v>4.1479319458080002E-3</v>
      </c>
      <c r="N1942" s="1">
        <f t="shared" si="1381"/>
        <v>0.44669527903151024</v>
      </c>
      <c r="O1942" s="1">
        <f t="shared" si="1382"/>
        <v>4.9280941803762426</v>
      </c>
      <c r="P1942" s="1">
        <f t="shared" si="1383"/>
        <v>6.1042457876237579</v>
      </c>
      <c r="Q1942" s="1">
        <v>96.969800000000006</v>
      </c>
      <c r="R1942" s="1">
        <v>25.4559</v>
      </c>
      <c r="S1942" s="1">
        <v>0.79207061899999998</v>
      </c>
      <c r="T1942" s="1">
        <v>9.1453500000000005</v>
      </c>
      <c r="U1942" s="1">
        <v>1.0747055569999999</v>
      </c>
      <c r="V1942" s="1">
        <v>5.0055556000000001E-2</v>
      </c>
      <c r="W1942" s="1">
        <v>0.36282222200000003</v>
      </c>
      <c r="X1942" s="1">
        <v>2.7466667E-2</v>
      </c>
      <c r="Y1942" s="1">
        <v>0.21463333300000001</v>
      </c>
      <c r="Z1942" s="1">
        <v>0.75752845700000004</v>
      </c>
      <c r="AA1942" s="1">
        <v>0.25662388699999999</v>
      </c>
      <c r="AB1942" s="1">
        <v>3.3333333330000001</v>
      </c>
      <c r="AC1942" s="1">
        <v>0.77133528699999998</v>
      </c>
      <c r="AD1942" s="1">
        <v>0.42682895300000001</v>
      </c>
      <c r="AE1942" s="1">
        <f t="shared" si="1384"/>
        <v>0.32660016672934689</v>
      </c>
      <c r="AF1942" s="1">
        <v>0.995991933</v>
      </c>
      <c r="AG1942" s="1">
        <v>1.193743228</v>
      </c>
      <c r="AH1942" s="1">
        <v>0.66418832000000005</v>
      </c>
      <c r="AI1942" s="1">
        <v>1</v>
      </c>
      <c r="AJ1942" s="1">
        <v>0.79533157399999999</v>
      </c>
      <c r="AK1942" s="1">
        <v>0.98212174699999999</v>
      </c>
      <c r="AL1942" s="1">
        <v>0.91061923600000005</v>
      </c>
      <c r="AM1942" s="1">
        <v>0.79207061899999998</v>
      </c>
      <c r="AN1942" s="1">
        <f t="shared" si="1385"/>
        <v>0.5731710470182152</v>
      </c>
      <c r="AO1942" s="1">
        <f t="shared" si="1386"/>
        <v>0.40290752916536943</v>
      </c>
      <c r="AP1942" s="1">
        <f t="shared" si="1387"/>
        <v>4.445012837419231</v>
      </c>
      <c r="AQ1942" s="1">
        <f t="shared" si="1388"/>
        <v>6.5873271305807695</v>
      </c>
      <c r="AR1942" s="1">
        <f t="shared" si="1389"/>
        <v>0.22657216519652326</v>
      </c>
      <c r="AS1942" s="1">
        <f t="shared" si="1390"/>
        <v>0.62033333332500007</v>
      </c>
      <c r="AT1942" s="1">
        <f t="shared" si="1391"/>
        <v>0.39602733116613187</v>
      </c>
      <c r="AU1942" s="1">
        <f t="shared" si="1392"/>
        <v>0.67084394447832896</v>
      </c>
      <c r="AV1942" s="1">
        <f t="shared" si="1393"/>
        <v>2.6624893885216712</v>
      </c>
      <c r="AW1942" s="1">
        <f t="shared" si="1394"/>
        <v>2.9547674073583901</v>
      </c>
      <c r="AX1942" s="1">
        <f t="shared" si="1413"/>
        <v>5.7555693219063073</v>
      </c>
      <c r="AY1942" s="1">
        <f t="shared" si="1414"/>
        <v>13.506459666665918</v>
      </c>
      <c r="AZ1942" s="1">
        <f t="shared" si="1415"/>
        <v>14.488233813870497</v>
      </c>
      <c r="BA1942" s="1">
        <f t="shared" si="1416"/>
        <v>15.077907943590045</v>
      </c>
      <c r="BB1942" s="1">
        <f t="shared" si="1417"/>
        <v>10.468862552272135</v>
      </c>
      <c r="BC1942" s="1">
        <f t="shared" si="1418"/>
        <v>11.004650928057588</v>
      </c>
      <c r="BD1942" s="1">
        <f t="shared" si="1419"/>
        <v>11.863349244191825</v>
      </c>
      <c r="BE1942" s="1">
        <f t="shared" si="1395"/>
        <v>1.5871964729085906</v>
      </c>
      <c r="BF1942" s="1">
        <f t="shared" si="1396"/>
        <v>1.7025685616789565</v>
      </c>
      <c r="BG1942" s="1">
        <f t="shared" si="1397"/>
        <v>1.7718634562667805</v>
      </c>
      <c r="BH1942" s="1">
        <f t="shared" si="1398"/>
        <v>1.2302366518251979</v>
      </c>
      <c r="BI1942" s="1">
        <f t="shared" si="1399"/>
        <v>1.2931992224217619</v>
      </c>
      <c r="BJ1942" s="1">
        <f t="shared" si="1400"/>
        <v>1.3941081928179431</v>
      </c>
      <c r="BK1942" s="1">
        <f t="shared" si="1401"/>
        <v>1.0747055573222422</v>
      </c>
      <c r="BL1942" s="2">
        <f t="shared" si="1402"/>
        <v>1.7499999999999998</v>
      </c>
      <c r="BM1942" s="2">
        <f t="shared" si="1403"/>
        <v>1.8772061517237055</v>
      </c>
      <c r="BN1942" s="2">
        <f t="shared" si="1404"/>
        <v>1.953608832550275</v>
      </c>
      <c r="BO1942" s="2">
        <f t="shared" si="1405"/>
        <v>1.3564257339539125</v>
      </c>
      <c r="BP1942" s="2">
        <f t="shared" si="1406"/>
        <v>1.4258465652276049</v>
      </c>
      <c r="BQ1942" s="2">
        <f t="shared" si="1407"/>
        <v>1.5371060729240331</v>
      </c>
      <c r="BR1942" s="2">
        <f t="shared" si="1408"/>
        <v>1.1849413462136886</v>
      </c>
      <c r="BS1942" s="1">
        <f t="shared" si="1420"/>
        <v>14.891857952122988</v>
      </c>
      <c r="BT1942" s="1">
        <f t="shared" si="1421"/>
        <v>15.974335633326206</v>
      </c>
      <c r="BU1942" s="1">
        <f t="shared" si="1422"/>
        <v>16.624494416200868</v>
      </c>
      <c r="BV1942" s="1">
        <f t="shared" si="1423"/>
        <v>11.542685344369049</v>
      </c>
      <c r="BW1942" s="1">
        <f t="shared" si="1424"/>
        <v>12.133431149081119</v>
      </c>
      <c r="BX1942" s="1">
        <f t="shared" si="1425"/>
        <v>13.080208740188745</v>
      </c>
      <c r="BY1942" s="1">
        <f t="shared" si="1409"/>
        <v>10.083416119663793</v>
      </c>
    </row>
    <row r="1943" spans="1:77" x14ac:dyDescent="0.25">
      <c r="A1943" s="1">
        <v>20080503</v>
      </c>
      <c r="B1943" s="1">
        <v>2008</v>
      </c>
      <c r="C1943" s="1">
        <v>5</v>
      </c>
      <c r="D1943" s="1">
        <v>15.529</v>
      </c>
      <c r="E1943" s="1">
        <v>325.101</v>
      </c>
      <c r="F1943" s="1">
        <f t="shared" si="1410"/>
        <v>13.482588672</v>
      </c>
      <c r="G1943" s="1">
        <v>446.77</v>
      </c>
      <c r="H1943" s="1">
        <v>10.356999999999999</v>
      </c>
      <c r="I1943" s="1">
        <v>669.0352292</v>
      </c>
      <c r="J1943" s="1">
        <v>299.28589290000002</v>
      </c>
      <c r="K1943" s="1">
        <f t="shared" si="1411"/>
        <v>8.6706965704320006E-3</v>
      </c>
      <c r="L1943" s="1">
        <f t="shared" si="1412"/>
        <v>3.8787451719839998E-3</v>
      </c>
      <c r="M1943" s="1">
        <f t="shared" si="1380"/>
        <v>4.7919513984480012E-3</v>
      </c>
      <c r="N1943" s="1">
        <f t="shared" si="1381"/>
        <v>0.44733951193851423</v>
      </c>
      <c r="O1943" s="1">
        <f t="shared" si="1382"/>
        <v>6.0312946362002213</v>
      </c>
      <c r="P1943" s="1">
        <f t="shared" si="1383"/>
        <v>7.451294035799779</v>
      </c>
      <c r="Q1943" s="1">
        <v>34.076999999999998</v>
      </c>
      <c r="R1943" s="1">
        <v>92.675399999999996</v>
      </c>
      <c r="S1943" s="1">
        <v>0.26884698000000001</v>
      </c>
      <c r="T1943" s="1">
        <v>1.75688</v>
      </c>
      <c r="U1943" s="1">
        <v>0.31880216300000003</v>
      </c>
      <c r="V1943" s="1">
        <v>9.0288888999999997E-2</v>
      </c>
      <c r="W1943" s="1">
        <v>0.247311111</v>
      </c>
      <c r="X1943" s="1">
        <v>4.0344444E-2</v>
      </c>
      <c r="Y1943" s="1">
        <v>0.29412222199999999</v>
      </c>
      <c r="Z1943" s="1">
        <v>0.46511321700000002</v>
      </c>
      <c r="AA1943" s="1">
        <v>-8.6457755999999997E-2</v>
      </c>
      <c r="AB1943" s="1">
        <v>1.2888888890000001</v>
      </c>
      <c r="AC1943" s="1">
        <v>0.40874038899999998</v>
      </c>
      <c r="AD1943" s="1">
        <v>0.27233028199999998</v>
      </c>
      <c r="AE1943" s="1">
        <f t="shared" si="1384"/>
        <v>0.13291999749279176</v>
      </c>
      <c r="AF1943" s="1">
        <v>0.99654676499999995</v>
      </c>
      <c r="AG1943" s="1">
        <v>1.090676975</v>
      </c>
      <c r="AH1943" s="1">
        <v>0.60532544399999999</v>
      </c>
      <c r="AI1943" s="1">
        <v>0.86466666700000006</v>
      </c>
      <c r="AJ1943" s="1">
        <v>0.57819129400000002</v>
      </c>
      <c r="AK1943" s="1">
        <v>0.62411789100000004</v>
      </c>
      <c r="AL1943" s="1">
        <v>0.22216707899999999</v>
      </c>
      <c r="AM1943" s="1">
        <v>0.26884698000000001</v>
      </c>
      <c r="AN1943" s="1">
        <f t="shared" si="1385"/>
        <v>0.72766971819952109</v>
      </c>
      <c r="AO1943" s="1">
        <f t="shared" si="1386"/>
        <v>0.23245644192452009</v>
      </c>
      <c r="AP1943" s="1">
        <f t="shared" si="1387"/>
        <v>3.1341145906249603</v>
      </c>
      <c r="AQ1943" s="1">
        <f t="shared" si="1388"/>
        <v>10.34847408137504</v>
      </c>
      <c r="AR1943" s="1">
        <f t="shared" si="1389"/>
        <v>0.45661210787417489</v>
      </c>
      <c r="AS1943" s="1">
        <f t="shared" si="1390"/>
        <v>0.56922222222500007</v>
      </c>
      <c r="AT1943" s="1">
        <f t="shared" si="1391"/>
        <v>1.1313509941542961</v>
      </c>
      <c r="AU1943" s="1">
        <f t="shared" si="1392"/>
        <v>0.54282854145866866</v>
      </c>
      <c r="AV1943" s="1">
        <f t="shared" si="1393"/>
        <v>0.74606034754133144</v>
      </c>
      <c r="AW1943" s="1">
        <f t="shared" si="1394"/>
        <v>1.1549535823969621</v>
      </c>
      <c r="AX1943" s="1">
        <f t="shared" si="1413"/>
        <v>7.4576884565190236</v>
      </c>
      <c r="AY1943" s="1">
        <f t="shared" si="1414"/>
        <v>2.1351887697581922</v>
      </c>
      <c r="AZ1943" s="1">
        <f t="shared" si="1415"/>
        <v>2.0753512608044447</v>
      </c>
      <c r="BA1943" s="1">
        <f t="shared" si="1416"/>
        <v>2.6263231511670222</v>
      </c>
      <c r="BB1943" s="1">
        <f t="shared" si="1417"/>
        <v>2.5250115981134589</v>
      </c>
      <c r="BC1943" s="1">
        <f t="shared" si="1418"/>
        <v>1.7406138147048535</v>
      </c>
      <c r="BD1943" s="1">
        <f t="shared" si="1419"/>
        <v>2.4753321346788599</v>
      </c>
      <c r="BE1943" s="1">
        <f t="shared" si="1395"/>
        <v>0.38744979676716151</v>
      </c>
      <c r="BF1943" s="1">
        <f t="shared" si="1396"/>
        <v>0.3765917260375144</v>
      </c>
      <c r="BG1943" s="1">
        <f t="shared" si="1397"/>
        <v>0.47657068338730191</v>
      </c>
      <c r="BH1943" s="1">
        <f t="shared" si="1398"/>
        <v>0.45818676286620719</v>
      </c>
      <c r="BI1943" s="1">
        <f t="shared" si="1399"/>
        <v>0.31585051322365487</v>
      </c>
      <c r="BJ1943" s="1">
        <f t="shared" si="1400"/>
        <v>0.44917196366725071</v>
      </c>
      <c r="BK1943" s="1">
        <f t="shared" si="1401"/>
        <v>0.31880216334285966</v>
      </c>
      <c r="BL1943" s="2">
        <f t="shared" si="1402"/>
        <v>1.7500000000000002</v>
      </c>
      <c r="BM1943" s="2">
        <f t="shared" si="1403"/>
        <v>1.7009571977184401</v>
      </c>
      <c r="BN1943" s="2">
        <f t="shared" si="1404"/>
        <v>2.1525335743793694</v>
      </c>
      <c r="BO1943" s="2">
        <f t="shared" si="1405"/>
        <v>2.0694986594552831</v>
      </c>
      <c r="BP1943" s="2">
        <f t="shared" si="1406"/>
        <v>1.4266064990958429</v>
      </c>
      <c r="BQ1943" s="2">
        <f t="shared" si="1407"/>
        <v>2.0287813878763425</v>
      </c>
      <c r="BR1943" s="2">
        <f t="shared" si="1408"/>
        <v>1.4399382591114831</v>
      </c>
      <c r="BS1943" s="1">
        <f t="shared" si="1420"/>
        <v>9.6440374424104789</v>
      </c>
      <c r="BT1943" s="1">
        <f t="shared" si="1421"/>
        <v>9.3737685158481394</v>
      </c>
      <c r="BU1943" s="1">
        <f t="shared" si="1422"/>
        <v>11.862351078491599</v>
      </c>
      <c r="BV1943" s="1">
        <f t="shared" si="1423"/>
        <v>11.404755747888595</v>
      </c>
      <c r="BW1943" s="1">
        <f t="shared" si="1424"/>
        <v>7.8618551387808218</v>
      </c>
      <c r="BX1943" s="1">
        <f t="shared" si="1425"/>
        <v>11.180367809797112</v>
      </c>
      <c r="BY1943" s="1">
        <f t="shared" si="1409"/>
        <v>7.9353248489317165</v>
      </c>
    </row>
    <row r="1944" spans="1:77" x14ac:dyDescent="0.25">
      <c r="A1944" s="1">
        <v>20040725</v>
      </c>
      <c r="B1944" s="1">
        <v>2004</v>
      </c>
      <c r="C1944" s="1">
        <v>7</v>
      </c>
      <c r="D1944" s="1">
        <v>14.827999999999999</v>
      </c>
      <c r="E1944" s="1">
        <v>270.16199999999998</v>
      </c>
      <c r="F1944" s="1">
        <f t="shared" si="1410"/>
        <v>11.204158463999999</v>
      </c>
      <c r="G1944" s="1">
        <v>457.726</v>
      </c>
      <c r="H1944" s="1">
        <v>5.1950000000000003</v>
      </c>
      <c r="I1944" s="1">
        <v>594.67840209999997</v>
      </c>
      <c r="J1944" s="1">
        <v>266.3785646</v>
      </c>
      <c r="K1944" s="1">
        <f t="shared" si="1411"/>
        <v>7.7070320912159991E-3</v>
      </c>
      <c r="L1944" s="1">
        <f t="shared" si="1412"/>
        <v>3.4522661972159999E-3</v>
      </c>
      <c r="M1944" s="1">
        <f t="shared" si="1380"/>
        <v>4.2547658939999997E-3</v>
      </c>
      <c r="N1944" s="1">
        <f t="shared" si="1381"/>
        <v>0.4479371768998705</v>
      </c>
      <c r="O1944" s="1">
        <f t="shared" si="1382"/>
        <v>5.0187591119029493</v>
      </c>
      <c r="P1944" s="1">
        <f t="shared" si="1383"/>
        <v>6.1853993520970496</v>
      </c>
      <c r="Q1944" s="1">
        <v>92.2072</v>
      </c>
      <c r="R1944" s="1">
        <v>24.333100000000002</v>
      </c>
      <c r="S1944" s="1">
        <v>0.79120441600000002</v>
      </c>
      <c r="T1944" s="1">
        <v>12.1433</v>
      </c>
      <c r="U1944" s="1">
        <v>1.3535338029999999</v>
      </c>
      <c r="V1944" s="1">
        <v>5.3633332999999998E-2</v>
      </c>
      <c r="W1944" s="1">
        <v>0.43669999999999998</v>
      </c>
      <c r="X1944" s="1">
        <v>3.1300000000000001E-2</v>
      </c>
      <c r="Y1944" s="1">
        <v>0.231333333</v>
      </c>
      <c r="Z1944" s="1">
        <v>0.78123725499999996</v>
      </c>
      <c r="AA1944" s="1">
        <v>0.30741979000000003</v>
      </c>
      <c r="AB1944" s="1">
        <v>3.2222222220000001</v>
      </c>
      <c r="AC1944" s="1">
        <v>0.80073419599999995</v>
      </c>
      <c r="AD1944" s="1">
        <v>0.40977353300000002</v>
      </c>
      <c r="AE1944" s="1">
        <f t="shared" si="1384"/>
        <v>0.3052194220885045</v>
      </c>
      <c r="AF1944" s="1">
        <v>0.99105907999999998</v>
      </c>
      <c r="AG1944" s="1">
        <v>1.0617938010000001</v>
      </c>
      <c r="AH1944" s="1">
        <v>0.58729096999999997</v>
      </c>
      <c r="AI1944" s="1">
        <v>1</v>
      </c>
      <c r="AJ1944" s="1">
        <v>0.82748087999999997</v>
      </c>
      <c r="AK1944" s="1">
        <v>0.98298639399999999</v>
      </c>
      <c r="AL1944" s="1">
        <v>0.90947949500000003</v>
      </c>
      <c r="AM1944" s="1">
        <v>0.79120441600000002</v>
      </c>
      <c r="AN1944" s="1">
        <f t="shared" si="1385"/>
        <v>0.59022646736257056</v>
      </c>
      <c r="AO1944" s="1">
        <f t="shared" si="1386"/>
        <v>0.37796868022150398</v>
      </c>
      <c r="AP1944" s="1">
        <f t="shared" si="1387"/>
        <v>4.2348209876306733</v>
      </c>
      <c r="AQ1944" s="1">
        <f t="shared" si="1388"/>
        <v>6.9693374763693257</v>
      </c>
      <c r="AR1944" s="1">
        <f t="shared" si="1389"/>
        <v>0.24432533311082921</v>
      </c>
      <c r="AS1944" s="1">
        <f t="shared" si="1390"/>
        <v>0.61755555555000008</v>
      </c>
      <c r="AT1944" s="1">
        <f t="shared" si="1391"/>
        <v>0.4046932780457006</v>
      </c>
      <c r="AU1944" s="1">
        <f t="shared" si="1392"/>
        <v>0.66086533572872086</v>
      </c>
      <c r="AV1944" s="1">
        <f t="shared" si="1393"/>
        <v>2.5613568862712794</v>
      </c>
      <c r="AW1944" s="1">
        <f t="shared" si="1394"/>
        <v>2.826198513691573</v>
      </c>
      <c r="AX1944" s="1">
        <f t="shared" si="1413"/>
        <v>6.0249561009985904</v>
      </c>
      <c r="AY1944" s="1">
        <f t="shared" si="1414"/>
        <v>14.151358195857032</v>
      </c>
      <c r="AZ1944" s="1">
        <f t="shared" si="1415"/>
        <v>15.022674900819082</v>
      </c>
      <c r="BA1944" s="1">
        <f t="shared" si="1416"/>
        <v>14.815044070644669</v>
      </c>
      <c r="BB1944" s="1">
        <f t="shared" si="1417"/>
        <v>10.570968848908805</v>
      </c>
      <c r="BC1944" s="1">
        <f t="shared" si="1418"/>
        <v>11.543159241203949</v>
      </c>
      <c r="BD1944" s="1">
        <f t="shared" si="1419"/>
        <v>11.837142388235847</v>
      </c>
      <c r="BE1944" s="1">
        <f t="shared" si="1395"/>
        <v>1.5773588452887382</v>
      </c>
      <c r="BF1944" s="1">
        <f t="shared" si="1396"/>
        <v>1.6744787890141462</v>
      </c>
      <c r="BG1944" s="1">
        <f t="shared" si="1397"/>
        <v>1.6513355456591632</v>
      </c>
      <c r="BH1944" s="1">
        <f t="shared" si="1398"/>
        <v>1.1782763877731239</v>
      </c>
      <c r="BI1944" s="1">
        <f t="shared" si="1399"/>
        <v>1.2866400581267172</v>
      </c>
      <c r="BJ1944" s="1">
        <f t="shared" si="1400"/>
        <v>1.3194084264288031</v>
      </c>
      <c r="BK1944" s="1">
        <f t="shared" si="1401"/>
        <v>1.3535338022609296</v>
      </c>
      <c r="BL1944" s="2">
        <f t="shared" si="1402"/>
        <v>1.7500000000000002</v>
      </c>
      <c r="BM1944" s="2">
        <f t="shared" si="1403"/>
        <v>1.857749674100539</v>
      </c>
      <c r="BN1944" s="2">
        <f t="shared" si="1404"/>
        <v>1.8320734140711945</v>
      </c>
      <c r="BO1944" s="2">
        <f t="shared" si="1405"/>
        <v>1.3072381625536309</v>
      </c>
      <c r="BP1944" s="2">
        <f t="shared" si="1406"/>
        <v>1.4274621836666421</v>
      </c>
      <c r="BQ1944" s="2">
        <f t="shared" si="1407"/>
        <v>1.4638170338644443</v>
      </c>
      <c r="BR1944" s="2">
        <f t="shared" si="1408"/>
        <v>1.5016774154032371</v>
      </c>
      <c r="BS1944" s="1">
        <f t="shared" si="1420"/>
        <v>15.700217434173361</v>
      </c>
      <c r="BT1944" s="1">
        <f t="shared" si="1421"/>
        <v>16.666899326653237</v>
      </c>
      <c r="BU1944" s="1">
        <f t="shared" si="1422"/>
        <v>16.436543403592044</v>
      </c>
      <c r="BV1944" s="1">
        <f t="shared" si="1423"/>
        <v>11.72795622305215</v>
      </c>
      <c r="BW1944" s="1">
        <f t="shared" si="1424"/>
        <v>12.806552378643536</v>
      </c>
      <c r="BX1944" s="1">
        <f t="shared" si="1425"/>
        <v>13.132711837439134</v>
      </c>
      <c r="BY1944" s="1">
        <f t="shared" si="1409"/>
        <v>13.472378250181881</v>
      </c>
    </row>
    <row r="1945" spans="1:77" x14ac:dyDescent="0.25">
      <c r="A1945" s="1">
        <v>20040427</v>
      </c>
      <c r="B1945" s="1">
        <v>2004</v>
      </c>
      <c r="C1945" s="1">
        <v>4</v>
      </c>
      <c r="D1945" s="1">
        <v>9.5</v>
      </c>
      <c r="E1945" s="1">
        <v>226.56399999999999</v>
      </c>
      <c r="F1945" s="1">
        <f t="shared" si="1410"/>
        <v>9.396062208</v>
      </c>
      <c r="G1945" s="1">
        <v>414.86</v>
      </c>
      <c r="H1945" s="1">
        <v>5.6509999999999998</v>
      </c>
      <c r="I1945" s="1">
        <v>455.48833330000002</v>
      </c>
      <c r="J1945" s="1">
        <v>204.18479170000001</v>
      </c>
      <c r="K1945" s="1">
        <f t="shared" si="1411"/>
        <v>5.903128799568E-3</v>
      </c>
      <c r="L1945" s="1">
        <f t="shared" si="1412"/>
        <v>2.6462349004320001E-3</v>
      </c>
      <c r="M1945" s="1">
        <f t="shared" si="1380"/>
        <v>3.2568938991359999E-3</v>
      </c>
      <c r="N1945" s="1">
        <f t="shared" si="1381"/>
        <v>0.44827666654091225</v>
      </c>
      <c r="O1945" s="1">
        <f t="shared" si="1382"/>
        <v>4.2120354452132833</v>
      </c>
      <c r="P1945" s="1">
        <f t="shared" si="1383"/>
        <v>5.1840267627867167</v>
      </c>
      <c r="Q1945" s="1">
        <v>76.989099999999993</v>
      </c>
      <c r="R1945" s="1">
        <v>3.2878099999999999</v>
      </c>
      <c r="S1945" s="1">
        <v>0.95904413899999996</v>
      </c>
      <c r="T1945" s="1">
        <v>11.5289</v>
      </c>
      <c r="U1945" s="1">
        <v>1.5979159380000001</v>
      </c>
      <c r="V1945" s="1">
        <v>4.4322222000000001E-2</v>
      </c>
      <c r="W1945" s="1">
        <v>0.31709999999999999</v>
      </c>
      <c r="X1945" s="1">
        <v>2.0455556E-2</v>
      </c>
      <c r="Y1945" s="1">
        <v>0.20131111099999999</v>
      </c>
      <c r="Z1945" s="1">
        <v>0.75473438400000004</v>
      </c>
      <c r="AA1945" s="1">
        <v>0.223353409</v>
      </c>
      <c r="AB1945" s="1">
        <v>3.0444444439999998</v>
      </c>
      <c r="AC1945" s="1">
        <v>0.76787063600000005</v>
      </c>
      <c r="AD1945" s="1">
        <v>0.45387841699999998</v>
      </c>
      <c r="AE1945" s="1">
        <f t="shared" si="1384"/>
        <v>0.36050948602231414</v>
      </c>
      <c r="AF1945" s="1">
        <v>0.880400713</v>
      </c>
      <c r="AG1945" s="1">
        <v>0.81812886200000001</v>
      </c>
      <c r="AH1945" s="1">
        <v>0.45021867799999998</v>
      </c>
      <c r="AI1945" s="1">
        <v>1</v>
      </c>
      <c r="AJ1945" s="1">
        <v>0.77427430900000005</v>
      </c>
      <c r="AK1945" s="1">
        <v>0.94432206500000004</v>
      </c>
      <c r="AL1945" s="1">
        <v>1</v>
      </c>
      <c r="AM1945" s="1">
        <v>0.95904413899999996</v>
      </c>
      <c r="AN1945" s="1">
        <f t="shared" si="1385"/>
        <v>0.54612158318468873</v>
      </c>
      <c r="AO1945" s="1">
        <f t="shared" si="1386"/>
        <v>0.44520625059293617</v>
      </c>
      <c r="AP1945" s="1">
        <f t="shared" si="1387"/>
        <v>4.1831856259616655</v>
      </c>
      <c r="AQ1945" s="1">
        <f t="shared" si="1388"/>
        <v>5.2128765820383345</v>
      </c>
      <c r="AR1945" s="1">
        <f t="shared" si="1389"/>
        <v>0.19288031808612668</v>
      </c>
      <c r="AS1945" s="1">
        <f t="shared" si="1390"/>
        <v>0.61311111110000005</v>
      </c>
      <c r="AT1945" s="1">
        <f t="shared" si="1391"/>
        <v>0.44778942636990737</v>
      </c>
      <c r="AU1945" s="1">
        <f t="shared" si="1392"/>
        <v>0.60031692749917176</v>
      </c>
      <c r="AV1945" s="1">
        <f t="shared" si="1393"/>
        <v>2.4441275165008278</v>
      </c>
      <c r="AW1945" s="1">
        <f t="shared" si="1394"/>
        <v>2.6720990164345171</v>
      </c>
      <c r="AX1945" s="1">
        <f t="shared" si="1413"/>
        <v>4.6262665690585729</v>
      </c>
      <c r="AY1945" s="1">
        <f t="shared" si="1414"/>
        <v>11.116098280522044</v>
      </c>
      <c r="AZ1945" s="1">
        <f t="shared" si="1415"/>
        <v>12.120127349667289</v>
      </c>
      <c r="BA1945" s="1">
        <f t="shared" si="1416"/>
        <v>12.71127216048253</v>
      </c>
      <c r="BB1945" s="1">
        <f t="shared" si="1417"/>
        <v>8.5215995873937054</v>
      </c>
      <c r="BC1945" s="1">
        <f t="shared" si="1418"/>
        <v>9.0709909563880107</v>
      </c>
      <c r="BD1945" s="1">
        <f t="shared" si="1419"/>
        <v>9.8449196272788893</v>
      </c>
      <c r="BE1945" s="1">
        <f t="shared" si="1395"/>
        <v>1.5407012477499999</v>
      </c>
      <c r="BF1945" s="1">
        <f t="shared" si="1396"/>
        <v>1.6798605823089514</v>
      </c>
      <c r="BG1945" s="1">
        <f t="shared" si="1397"/>
        <v>1.7617937862659432</v>
      </c>
      <c r="BH1945" s="1">
        <f t="shared" si="1398"/>
        <v>1.1811013887965356</v>
      </c>
      <c r="BI1945" s="1">
        <f t="shared" si="1399"/>
        <v>1.2572475280579865</v>
      </c>
      <c r="BJ1945" s="1">
        <f t="shared" si="1400"/>
        <v>1.3645147398817989</v>
      </c>
      <c r="BK1945" s="1">
        <f t="shared" si="1401"/>
        <v>1.5979159383926205</v>
      </c>
      <c r="BL1945" s="2">
        <f t="shared" si="1402"/>
        <v>1.75</v>
      </c>
      <c r="BM1945" s="2">
        <f t="shared" si="1403"/>
        <v>1.9080636322803062</v>
      </c>
      <c r="BN1945" s="2">
        <f t="shared" si="1404"/>
        <v>2.0011271688576464</v>
      </c>
      <c r="BO1945" s="2">
        <f t="shared" si="1405"/>
        <v>1.3415497867691251</v>
      </c>
      <c r="BP1945" s="2">
        <f t="shared" si="1406"/>
        <v>1.4280401066167543</v>
      </c>
      <c r="BQ1945" s="2">
        <f t="shared" si="1407"/>
        <v>1.5498791853906631</v>
      </c>
      <c r="BR1945" s="2">
        <f t="shared" si="1408"/>
        <v>1.8149871016660801</v>
      </c>
      <c r="BS1945" s="1">
        <f t="shared" si="1420"/>
        <v>12.626180461216919</v>
      </c>
      <c r="BT1945" s="1">
        <f t="shared" si="1421"/>
        <v>13.766603287232105</v>
      </c>
      <c r="BU1945" s="1">
        <f t="shared" si="1422"/>
        <v>14.438053005623281</v>
      </c>
      <c r="BV1945" s="1">
        <f t="shared" si="1423"/>
        <v>9.6792284031165998</v>
      </c>
      <c r="BW1945" s="1">
        <f t="shared" si="1424"/>
        <v>10.303252623999192</v>
      </c>
      <c r="BX1945" s="1">
        <f t="shared" si="1425"/>
        <v>11.182316735900791</v>
      </c>
      <c r="BY1945" s="1">
        <f t="shared" si="1409"/>
        <v>13.095059817381134</v>
      </c>
    </row>
    <row r="1946" spans="1:77" x14ac:dyDescent="0.25">
      <c r="A1946" s="1">
        <v>20090521</v>
      </c>
      <c r="B1946" s="1">
        <v>2009</v>
      </c>
      <c r="C1946" s="1">
        <v>5</v>
      </c>
      <c r="D1946" s="1">
        <v>13.911</v>
      </c>
      <c r="E1946" s="1">
        <v>257.59199999999998</v>
      </c>
      <c r="F1946" s="1">
        <f t="shared" si="1410"/>
        <v>10.682855424</v>
      </c>
      <c r="G1946" s="1">
        <v>464.233</v>
      </c>
      <c r="H1946" s="1">
        <v>2.8069999999999999</v>
      </c>
      <c r="I1946" s="1">
        <v>539.11133500000005</v>
      </c>
      <c r="J1946" s="1">
        <v>241.741749</v>
      </c>
      <c r="K1946" s="1">
        <f t="shared" si="1411"/>
        <v>6.9868829016000002E-3</v>
      </c>
      <c r="L1946" s="1">
        <f t="shared" si="1412"/>
        <v>3.1329730670399997E-3</v>
      </c>
      <c r="M1946" s="1">
        <f t="shared" si="1380"/>
        <v>3.8539098345600005E-3</v>
      </c>
      <c r="N1946" s="1">
        <f t="shared" si="1381"/>
        <v>0.44840783954208635</v>
      </c>
      <c r="O1946" s="1">
        <f t="shared" si="1382"/>
        <v>4.7902761208162987</v>
      </c>
      <c r="P1946" s="1">
        <f t="shared" si="1383"/>
        <v>5.8925793031837008</v>
      </c>
      <c r="Q1946" s="1">
        <v>85.719499999999996</v>
      </c>
      <c r="R1946" s="1">
        <v>28.812899999999999</v>
      </c>
      <c r="S1946" s="1">
        <v>0.74843013899999999</v>
      </c>
      <c r="T1946" s="1">
        <v>8.5503499999999999</v>
      </c>
      <c r="U1946" s="1">
        <v>1.5905039649999999</v>
      </c>
      <c r="V1946" s="1">
        <v>9.6477778E-2</v>
      </c>
      <c r="W1946" s="1">
        <v>0.32418888899999998</v>
      </c>
      <c r="X1946" s="1">
        <v>6.8155556000000006E-2</v>
      </c>
      <c r="Y1946" s="1">
        <v>0.229877778</v>
      </c>
      <c r="Z1946" s="1">
        <v>0.54131008899999999</v>
      </c>
      <c r="AA1946" s="1">
        <v>0.170216179</v>
      </c>
      <c r="AB1946" s="1">
        <v>1.433333333</v>
      </c>
      <c r="AC1946" s="1">
        <v>0.50322451000000001</v>
      </c>
      <c r="AD1946" s="1">
        <v>0.44512346200000003</v>
      </c>
      <c r="AE1946" s="1">
        <f t="shared" si="1384"/>
        <v>0.34953423843550213</v>
      </c>
      <c r="AF1946" s="1">
        <v>0.98030713300000005</v>
      </c>
      <c r="AG1946" s="1">
        <v>1.024037903</v>
      </c>
      <c r="AH1946" s="1">
        <v>0.56369951100000004</v>
      </c>
      <c r="AI1946" s="1">
        <v>1</v>
      </c>
      <c r="AJ1946" s="1">
        <v>0.740643151</v>
      </c>
      <c r="AK1946" s="1">
        <v>1</v>
      </c>
      <c r="AL1946" s="1">
        <v>0.85319755100000005</v>
      </c>
      <c r="AM1946" s="1">
        <v>0.74843013899999999</v>
      </c>
      <c r="AN1946" s="1">
        <f t="shared" si="1385"/>
        <v>0.55487653829003969</v>
      </c>
      <c r="AO1946" s="1">
        <f t="shared" si="1386"/>
        <v>0.43116352833798699</v>
      </c>
      <c r="AP1946" s="1">
        <f t="shared" si="1387"/>
        <v>4.6060576373364421</v>
      </c>
      <c r="AQ1946" s="1">
        <f t="shared" si="1388"/>
        <v>6.0767977866635574</v>
      </c>
      <c r="AR1946" s="1">
        <f t="shared" si="1389"/>
        <v>0.26078921906159158</v>
      </c>
      <c r="AS1946" s="1">
        <f t="shared" si="1390"/>
        <v>0.57283333332500008</v>
      </c>
      <c r="AT1946" s="1">
        <f t="shared" si="1391"/>
        <v>1.4939003047866719</v>
      </c>
      <c r="AU1946" s="1">
        <f t="shared" si="1392"/>
        <v>0.5775410098345044</v>
      </c>
      <c r="AV1946" s="1">
        <f t="shared" si="1393"/>
        <v>0.85579232316549558</v>
      </c>
      <c r="AW1946" s="1">
        <f t="shared" si="1394"/>
        <v>1.602631644735081</v>
      </c>
      <c r="AX1946" s="1">
        <f t="shared" si="1413"/>
        <v>5.0603423124563038</v>
      </c>
      <c r="AY1946" s="1">
        <f t="shared" si="1414"/>
        <v>7.8686268081959723</v>
      </c>
      <c r="AZ1946" s="1">
        <f t="shared" si="1415"/>
        <v>8.5344302473036322</v>
      </c>
      <c r="BA1946" s="1">
        <f t="shared" si="1416"/>
        <v>9.211793265725376</v>
      </c>
      <c r="BB1946" s="1">
        <f t="shared" si="1417"/>
        <v>7.3863797446167423</v>
      </c>
      <c r="BC1946" s="1">
        <f t="shared" si="1418"/>
        <v>6.4214056645145954</v>
      </c>
      <c r="BD1946" s="1">
        <f t="shared" si="1419"/>
        <v>7.8366038321031386</v>
      </c>
      <c r="BE1946" s="1">
        <f t="shared" si="1395"/>
        <v>1.463692378931005</v>
      </c>
      <c r="BF1946" s="1">
        <f t="shared" si="1396"/>
        <v>1.5875426317696404</v>
      </c>
      <c r="BG1946" s="1">
        <f t="shared" si="1397"/>
        <v>1.7135431540972352</v>
      </c>
      <c r="BH1946" s="1">
        <f t="shared" si="1398"/>
        <v>1.3739865930386626</v>
      </c>
      <c r="BI1946" s="1">
        <f t="shared" si="1399"/>
        <v>1.1944857422116433</v>
      </c>
      <c r="BJ1946" s="1">
        <f t="shared" si="1400"/>
        <v>1.4577355852997518</v>
      </c>
      <c r="BK1946" s="1">
        <f t="shared" si="1401"/>
        <v>1.5905039643203045</v>
      </c>
      <c r="BL1946" s="2">
        <f t="shared" si="1402"/>
        <v>1.75</v>
      </c>
      <c r="BM1946" s="2">
        <f t="shared" si="1403"/>
        <v>1.8980761569763072</v>
      </c>
      <c r="BN1946" s="2">
        <f t="shared" si="1404"/>
        <v>2.0487231899507714</v>
      </c>
      <c r="BO1946" s="2">
        <f t="shared" si="1405"/>
        <v>1.642747186791905</v>
      </c>
      <c r="BP1946" s="2">
        <f t="shared" si="1406"/>
        <v>1.428134817779843</v>
      </c>
      <c r="BQ1946" s="2">
        <f t="shared" si="1407"/>
        <v>1.7428780193128379</v>
      </c>
      <c r="BR1946" s="2">
        <f t="shared" si="1408"/>
        <v>1.9016167451752068</v>
      </c>
      <c r="BS1946" s="1">
        <f t="shared" si="1420"/>
        <v>9.4077807007506742</v>
      </c>
      <c r="BT1946" s="1">
        <f t="shared" si="1421"/>
        <v>10.203819564660977</v>
      </c>
      <c r="BU1946" s="1">
        <f t="shared" si="1422"/>
        <v>11.013679135770985</v>
      </c>
      <c r="BV1946" s="1">
        <f t="shared" si="1423"/>
        <v>8.8312030172076259</v>
      </c>
      <c r="BW1946" s="1">
        <f t="shared" si="1424"/>
        <v>7.6774738153024504</v>
      </c>
      <c r="BX1946" s="1">
        <f t="shared" si="1425"/>
        <v>9.369493825059358</v>
      </c>
      <c r="BY1946" s="1">
        <f t="shared" si="1409"/>
        <v>10.222853323133497</v>
      </c>
    </row>
    <row r="1947" spans="1:77" x14ac:dyDescent="0.25">
      <c r="A1947" s="1">
        <v>20080825</v>
      </c>
      <c r="B1947" s="1">
        <v>2008</v>
      </c>
      <c r="C1947" s="1">
        <v>8</v>
      </c>
      <c r="D1947" s="1">
        <v>11.558999999999999</v>
      </c>
      <c r="E1947" s="1">
        <v>275.90699999999998</v>
      </c>
      <c r="F1947" s="1">
        <f t="shared" si="1410"/>
        <v>11.442415104</v>
      </c>
      <c r="G1947" s="1">
        <v>388.01400000000001</v>
      </c>
      <c r="H1947" s="1">
        <v>1.762</v>
      </c>
      <c r="I1947" s="1">
        <v>484.9127628</v>
      </c>
      <c r="J1947" s="1">
        <v>217.50473539999999</v>
      </c>
      <c r="K1947" s="1">
        <f t="shared" si="1411"/>
        <v>6.2844694058879994E-3</v>
      </c>
      <c r="L1947" s="1">
        <f t="shared" si="1412"/>
        <v>2.8188613707839996E-3</v>
      </c>
      <c r="M1947" s="1">
        <f t="shared" si="1380"/>
        <v>3.4656080351039998E-3</v>
      </c>
      <c r="N1947" s="1">
        <f t="shared" si="1381"/>
        <v>0.44854405180856993</v>
      </c>
      <c r="O1947" s="1">
        <f t="shared" si="1382"/>
        <v>5.1324272332237388</v>
      </c>
      <c r="P1947" s="1">
        <f t="shared" si="1383"/>
        <v>6.3099878707762613</v>
      </c>
      <c r="Q1947" s="1">
        <v>94.127200000000002</v>
      </c>
      <c r="R1947" s="1">
        <v>41.502699999999997</v>
      </c>
      <c r="S1947" s="1">
        <v>0.69400036399999998</v>
      </c>
      <c r="T1947" s="1">
        <v>8.0008800000000004</v>
      </c>
      <c r="U1947" s="1">
        <v>0.89925678399999998</v>
      </c>
      <c r="V1947" s="1">
        <v>5.3388889000000002E-2</v>
      </c>
      <c r="W1947" s="1">
        <v>0.39629999999999999</v>
      </c>
      <c r="X1947" s="1">
        <v>2.6711110999999999E-2</v>
      </c>
      <c r="Y1947" s="1">
        <v>0.22905555599999999</v>
      </c>
      <c r="Z1947" s="1">
        <v>0.76255188699999998</v>
      </c>
      <c r="AA1947" s="1">
        <v>0.26743896700000003</v>
      </c>
      <c r="AB1947" s="1">
        <v>1.8222222219999999</v>
      </c>
      <c r="AC1947" s="1">
        <v>0.77756433999999996</v>
      </c>
      <c r="AD1947" s="1">
        <v>0.28892514200000002</v>
      </c>
      <c r="AE1947" s="1">
        <f t="shared" si="1384"/>
        <v>0.15372338222389373</v>
      </c>
      <c r="AF1947" s="1">
        <v>0.93612196000000003</v>
      </c>
      <c r="AG1947" s="1">
        <v>0.92103578600000002</v>
      </c>
      <c r="AH1947" s="1">
        <v>0.50319012100000005</v>
      </c>
      <c r="AI1947" s="1">
        <v>1</v>
      </c>
      <c r="AJ1947" s="1">
        <v>0.80217656100000001</v>
      </c>
      <c r="AK1947" s="1">
        <v>1</v>
      </c>
      <c r="AL1947" s="1">
        <v>0.78157942599999997</v>
      </c>
      <c r="AM1947" s="1">
        <v>0.69400036399999998</v>
      </c>
      <c r="AN1947" s="1">
        <f t="shared" si="1385"/>
        <v>0.71107485812367588</v>
      </c>
      <c r="AO1947" s="1">
        <f t="shared" si="1386"/>
        <v>0.24463884799744151</v>
      </c>
      <c r="AP1947" s="1">
        <f t="shared" si="1387"/>
        <v>2.7992592493510848</v>
      </c>
      <c r="AQ1947" s="1">
        <f t="shared" si="1388"/>
        <v>8.6431558546489153</v>
      </c>
      <c r="AR1947" s="1">
        <f t="shared" si="1389"/>
        <v>0.37625197336572691</v>
      </c>
      <c r="AS1947" s="1">
        <f t="shared" si="1390"/>
        <v>0.58255555555000005</v>
      </c>
      <c r="AT1947" s="1">
        <f t="shared" si="1391"/>
        <v>0.68506863731689327</v>
      </c>
      <c r="AU1947" s="1">
        <f t="shared" si="1392"/>
        <v>0.53610281081556677</v>
      </c>
      <c r="AV1947" s="1">
        <f t="shared" si="1393"/>
        <v>1.2861194111844332</v>
      </c>
      <c r="AW1947" s="1">
        <f t="shared" si="1394"/>
        <v>1.5215930428744364</v>
      </c>
      <c r="AX1947" s="1">
        <f t="shared" si="1413"/>
        <v>6.919213564068218</v>
      </c>
      <c r="AY1947" s="1">
        <f t="shared" si="1414"/>
        <v>11.391938575760731</v>
      </c>
      <c r="AZ1947" s="1">
        <f t="shared" si="1415"/>
        <v>11.195920924650853</v>
      </c>
      <c r="BA1947" s="1">
        <f t="shared" si="1416"/>
        <v>9.2444124291586736</v>
      </c>
      <c r="BB1947" s="1">
        <f t="shared" si="1417"/>
        <v>8.1879676873448552</v>
      </c>
      <c r="BC1947" s="1">
        <f t="shared" si="1418"/>
        <v>9.2982009743023859</v>
      </c>
      <c r="BD1947" s="1">
        <f t="shared" si="1419"/>
        <v>8.3159049643446803</v>
      </c>
      <c r="BE1947" s="1">
        <f t="shared" si="1395"/>
        <v>1.2803939122848911</v>
      </c>
      <c r="BF1947" s="1">
        <f t="shared" si="1396"/>
        <v>1.258362560420381</v>
      </c>
      <c r="BG1947" s="1">
        <f t="shared" si="1397"/>
        <v>1.0390232810884981</v>
      </c>
      <c r="BH1947" s="1">
        <f t="shared" si="1398"/>
        <v>0.92028445476073528</v>
      </c>
      <c r="BI1947" s="1">
        <f t="shared" si="1399"/>
        <v>1.0450688303420035</v>
      </c>
      <c r="BJ1947" s="1">
        <f t="shared" si="1400"/>
        <v>0.93466393104876844</v>
      </c>
      <c r="BK1947" s="1">
        <f t="shared" si="1401"/>
        <v>0.89925678380317708</v>
      </c>
      <c r="BL1947" s="2">
        <f t="shared" si="1402"/>
        <v>1.7499999999999998</v>
      </c>
      <c r="BM1947" s="2">
        <f t="shared" si="1403"/>
        <v>1.7198882778237434</v>
      </c>
      <c r="BN1947" s="2">
        <f t="shared" si="1404"/>
        <v>1.4201026140932611</v>
      </c>
      <c r="BO1947" s="2">
        <f t="shared" si="1405"/>
        <v>1.2578143182181474</v>
      </c>
      <c r="BP1947" s="2">
        <f t="shared" si="1406"/>
        <v>1.4283654706189961</v>
      </c>
      <c r="BQ1947" s="2">
        <f t="shared" si="1407"/>
        <v>1.2774677102427565</v>
      </c>
      <c r="BR1947" s="2">
        <f t="shared" si="1408"/>
        <v>1.2290743938693514</v>
      </c>
      <c r="BS1947" s="1">
        <f t="shared" si="1420"/>
        <v>15.570124409608633</v>
      </c>
      <c r="BT1947" s="1">
        <f t="shared" si="1421"/>
        <v>15.30221397505327</v>
      </c>
      <c r="BU1947" s="1">
        <f t="shared" si="1422"/>
        <v>12.634956786195724</v>
      </c>
      <c r="BV1947" s="1">
        <f t="shared" si="1423"/>
        <v>11.191043096482067</v>
      </c>
      <c r="BW1947" s="1">
        <f t="shared" si="1424"/>
        <v>12.708473188529691</v>
      </c>
      <c r="BX1947" s="1">
        <f t="shared" si="1425"/>
        <v>11.365903530135766</v>
      </c>
      <c r="BY1947" s="1">
        <f t="shared" si="1409"/>
        <v>10.935337840691497</v>
      </c>
    </row>
    <row r="1948" spans="1:77" x14ac:dyDescent="0.25">
      <c r="A1948" s="1">
        <v>20071203</v>
      </c>
      <c r="B1948" s="1">
        <v>2007</v>
      </c>
      <c r="C1948" s="1">
        <v>12</v>
      </c>
      <c r="D1948" s="1">
        <v>0.34300000000000003</v>
      </c>
      <c r="E1948" s="1">
        <v>64.929000000000002</v>
      </c>
      <c r="F1948" s="1">
        <f t="shared" si="1410"/>
        <v>2.6927354880000003</v>
      </c>
      <c r="G1948" s="1">
        <v>125.334</v>
      </c>
      <c r="H1948" s="1">
        <v>0.70099999999999996</v>
      </c>
      <c r="I1948" s="1">
        <v>137.63327079999999</v>
      </c>
      <c r="J1948" s="1">
        <v>61.744093749999998</v>
      </c>
      <c r="K1948" s="1">
        <f t="shared" si="1411"/>
        <v>1.7837271895679997E-3</v>
      </c>
      <c r="L1948" s="1">
        <f t="shared" si="1412"/>
        <v>8.002034549999999E-4</v>
      </c>
      <c r="M1948" s="1">
        <f t="shared" si="1380"/>
        <v>9.8352373456799978E-4</v>
      </c>
      <c r="N1948" s="1">
        <f t="shared" si="1381"/>
        <v>0.4486131397670744</v>
      </c>
      <c r="O1948" s="1">
        <f t="shared" si="1382"/>
        <v>1.2079965218339055</v>
      </c>
      <c r="P1948" s="1">
        <f t="shared" si="1383"/>
        <v>1.4847389661660948</v>
      </c>
      <c r="Q1948" s="1">
        <v>9.6573399999999996</v>
      </c>
      <c r="R1948" s="1">
        <v>-13.896800000000001</v>
      </c>
      <c r="S1948" s="1">
        <v>-2.277964646</v>
      </c>
      <c r="T1948" s="1">
        <v>6.54304E-2</v>
      </c>
      <c r="U1948" s="1">
        <v>7.1253905000000006E-2</v>
      </c>
      <c r="V1948" s="1">
        <v>0.101011111</v>
      </c>
      <c r="W1948" s="1">
        <v>0.24168888899999999</v>
      </c>
      <c r="X1948" s="1">
        <v>4.2933332999999997E-2</v>
      </c>
      <c r="Y1948" s="1">
        <v>0.26514444399999998</v>
      </c>
      <c r="Z1948" s="1">
        <v>0.41049833099999999</v>
      </c>
      <c r="AA1948" s="1">
        <v>-4.6278634999999999E-2</v>
      </c>
      <c r="AB1948" s="1">
        <v>0.51111111099999995</v>
      </c>
      <c r="AC1948" s="1">
        <v>0.34101793000000002</v>
      </c>
      <c r="AD1948" s="1">
        <v>0.48195222399999998</v>
      </c>
      <c r="AE1948" s="1">
        <f t="shared" si="1384"/>
        <v>0.39570292591199696</v>
      </c>
      <c r="AF1948" s="1">
        <v>0.49248657000000001</v>
      </c>
      <c r="AG1948" s="1">
        <v>0.30745202100000002</v>
      </c>
      <c r="AH1948" s="1">
        <v>0.21463853899999999</v>
      </c>
      <c r="AI1948" s="1">
        <v>1</v>
      </c>
      <c r="AJ1948" s="1">
        <v>0.60362111699999998</v>
      </c>
      <c r="AK1948" s="1">
        <v>1</v>
      </c>
      <c r="AL1948" s="1">
        <v>0</v>
      </c>
      <c r="AM1948" s="1">
        <v>0</v>
      </c>
      <c r="AN1948" s="1">
        <f t="shared" si="1385"/>
        <v>0.51804777634161525</v>
      </c>
      <c r="AO1948" s="1">
        <f t="shared" si="1386"/>
        <v>0.49231285480675846</v>
      </c>
      <c r="AP1948" s="1">
        <f t="shared" si="1387"/>
        <v>1.32566829533675</v>
      </c>
      <c r="AQ1948" s="1">
        <f t="shared" si="1388"/>
        <v>1.3670671926632503</v>
      </c>
      <c r="AR1948" s="1">
        <f t="shared" si="1389"/>
        <v>8.2421670723594243E-2</v>
      </c>
      <c r="AS1948" s="1">
        <f t="shared" si="1390"/>
        <v>0.54977777777500003</v>
      </c>
      <c r="AT1948" s="1">
        <f t="shared" si="1391"/>
        <v>0.87246377655006491</v>
      </c>
      <c r="AU1948" s="1">
        <f t="shared" si="1392"/>
        <v>0.16844743643496263</v>
      </c>
      <c r="AV1948" s="1">
        <f t="shared" si="1393"/>
        <v>0.34266367456503732</v>
      </c>
      <c r="AW1948" s="1">
        <f t="shared" si="1394"/>
        <v>0.25570493605584588</v>
      </c>
      <c r="AX1948" s="1">
        <f t="shared" si="1413"/>
        <v>1.0926736354225401</v>
      </c>
      <c r="AY1948" s="1">
        <f t="shared" si="1414"/>
        <v>0</v>
      </c>
      <c r="AZ1948" s="1">
        <f t="shared" si="1415"/>
        <v>0</v>
      </c>
      <c r="BA1948" s="1">
        <f t="shared" si="1416"/>
        <v>0</v>
      </c>
      <c r="BB1948" s="1">
        <f t="shared" si="1417"/>
        <v>0</v>
      </c>
      <c r="BC1948" s="1">
        <f t="shared" si="1418"/>
        <v>0</v>
      </c>
      <c r="BD1948" s="1">
        <f t="shared" si="1419"/>
        <v>0</v>
      </c>
      <c r="BE1948" s="1">
        <f t="shared" si="1395"/>
        <v>0</v>
      </c>
      <c r="BF1948" s="1">
        <f t="shared" si="1396"/>
        <v>0</v>
      </c>
      <c r="BG1948" s="1">
        <f t="shared" si="1397"/>
        <v>0</v>
      </c>
      <c r="BH1948" s="1">
        <f t="shared" si="1398"/>
        <v>0</v>
      </c>
      <c r="BI1948" s="1">
        <f t="shared" si="1399"/>
        <v>0</v>
      </c>
      <c r="BJ1948" s="1">
        <f t="shared" si="1400"/>
        <v>0</v>
      </c>
      <c r="BK1948" s="1">
        <f t="shared" si="1401"/>
        <v>7.1253904507617136E-2</v>
      </c>
      <c r="BL1948" s="2" t="e">
        <f t="shared" si="1402"/>
        <v>#DIV/0!</v>
      </c>
      <c r="BM1948" s="2" t="e">
        <f t="shared" si="1403"/>
        <v>#DIV/0!</v>
      </c>
      <c r="BN1948" s="2" t="e">
        <f t="shared" si="1404"/>
        <v>#DIV/0!</v>
      </c>
      <c r="BO1948" s="2" t="e">
        <f t="shared" si="1405"/>
        <v>#DIV/0!</v>
      </c>
      <c r="BP1948" s="2" t="e">
        <f t="shared" si="1406"/>
        <v>#DIV/0!</v>
      </c>
      <c r="BQ1948" s="2" t="e">
        <f t="shared" si="1407"/>
        <v>#DIV/0!</v>
      </c>
      <c r="BR1948" s="2" t="e">
        <f t="shared" si="1408"/>
        <v>#DIV/0!</v>
      </c>
      <c r="BS1948" s="1" t="e">
        <f t="shared" si="1420"/>
        <v>#DIV/0!</v>
      </c>
      <c r="BT1948" s="1" t="e">
        <f t="shared" si="1421"/>
        <v>#DIV/0!</v>
      </c>
      <c r="BU1948" s="1" t="e">
        <f t="shared" si="1422"/>
        <v>#DIV/0!</v>
      </c>
      <c r="BV1948" s="1" t="e">
        <f t="shared" si="1423"/>
        <v>#DIV/0!</v>
      </c>
      <c r="BW1948" s="1" t="e">
        <f t="shared" si="1424"/>
        <v>#DIV/0!</v>
      </c>
      <c r="BX1948" s="1" t="e">
        <f t="shared" si="1425"/>
        <v>#DIV/0!</v>
      </c>
      <c r="BY1948" s="1" t="e">
        <f t="shared" si="1409"/>
        <v>#DIV/0!</v>
      </c>
    </row>
    <row r="1949" spans="1:77" x14ac:dyDescent="0.25">
      <c r="A1949" s="1">
        <v>20120504</v>
      </c>
      <c r="B1949" s="1">
        <v>2012</v>
      </c>
      <c r="C1949" s="1">
        <v>5</v>
      </c>
      <c r="D1949" s="1">
        <v>7.5430000000000001</v>
      </c>
      <c r="E1949" s="1">
        <v>235.578</v>
      </c>
      <c r="F1949" s="1">
        <f t="shared" si="1410"/>
        <v>9.7698908160000002</v>
      </c>
      <c r="G1949" s="1">
        <v>434.28</v>
      </c>
      <c r="H1949" s="1">
        <v>1.7450000000000001</v>
      </c>
      <c r="I1949" s="1">
        <v>507.1166604</v>
      </c>
      <c r="J1949" s="1">
        <v>227.8077188</v>
      </c>
      <c r="K1949" s="1">
        <f t="shared" si="1411"/>
        <v>6.5722319187839998E-3</v>
      </c>
      <c r="L1949" s="1">
        <f t="shared" si="1412"/>
        <v>2.952388035648E-3</v>
      </c>
      <c r="M1949" s="1">
        <f t="shared" si="1380"/>
        <v>3.6198438831359999E-3</v>
      </c>
      <c r="N1949" s="1">
        <f t="shared" si="1381"/>
        <v>0.44922152354511757</v>
      </c>
      <c r="O1949" s="1">
        <f t="shared" si="1382"/>
        <v>4.3888452372329718</v>
      </c>
      <c r="P1949" s="1">
        <f t="shared" si="1383"/>
        <v>5.3810455787670284</v>
      </c>
      <c r="Q1949" s="1">
        <v>45.043900000000001</v>
      </c>
      <c r="R1949" s="1">
        <v>39.86</v>
      </c>
      <c r="S1949" s="1">
        <v>0.53052804399999998</v>
      </c>
      <c r="T1949" s="1">
        <v>4.5828300000000004</v>
      </c>
      <c r="U1949" s="1">
        <v>1.3862559299999999</v>
      </c>
      <c r="V1949" s="1">
        <v>0.104633333</v>
      </c>
      <c r="W1949" s="1">
        <v>0.249077778</v>
      </c>
      <c r="X1949" s="1">
        <v>6.7655556000000006E-2</v>
      </c>
      <c r="Y1949" s="1">
        <v>0.26003333299999998</v>
      </c>
      <c r="Z1949" s="1">
        <v>0.40836841299999999</v>
      </c>
      <c r="AA1949" s="1">
        <v>-2.1518986E-2</v>
      </c>
      <c r="AB1949" s="1">
        <v>0.75555555600000002</v>
      </c>
      <c r="AC1949" s="1">
        <v>0.33837683200000002</v>
      </c>
      <c r="AD1949" s="1">
        <v>0.45754351999999998</v>
      </c>
      <c r="AE1949" s="1">
        <f t="shared" si="1384"/>
        <v>0.36510407421336338</v>
      </c>
      <c r="AF1949" s="1">
        <v>0.81490274500000004</v>
      </c>
      <c r="AG1949" s="1">
        <v>0.70891791900000001</v>
      </c>
      <c r="AH1949" s="1">
        <v>0.39987136600000001</v>
      </c>
      <c r="AI1949" s="1">
        <v>1</v>
      </c>
      <c r="AJ1949" s="1">
        <v>0.61929178100000004</v>
      </c>
      <c r="AK1949" s="1">
        <v>1</v>
      </c>
      <c r="AL1949" s="1">
        <v>0.56648426799999996</v>
      </c>
      <c r="AM1949" s="1">
        <v>0.53052804399999998</v>
      </c>
      <c r="AN1949" s="1">
        <f t="shared" si="1385"/>
        <v>0.54245647969052224</v>
      </c>
      <c r="AO1949" s="1">
        <f t="shared" si="1386"/>
        <v>0.45118048867938099</v>
      </c>
      <c r="AP1949" s="1">
        <f t="shared" si="1387"/>
        <v>4.4079841127070765</v>
      </c>
      <c r="AQ1949" s="1">
        <f t="shared" si="1388"/>
        <v>5.3619067032929237</v>
      </c>
      <c r="AR1949" s="1">
        <f t="shared" si="1389"/>
        <v>0.25187085045441937</v>
      </c>
      <c r="AS1949" s="1">
        <f t="shared" si="1390"/>
        <v>0.55588888889999999</v>
      </c>
      <c r="AT1949" s="1">
        <f t="shared" si="1391"/>
        <v>2.3911739722304</v>
      </c>
      <c r="AU1949" s="1">
        <f t="shared" si="1392"/>
        <v>0.41748748386802753</v>
      </c>
      <c r="AV1949" s="1">
        <f t="shared" si="1393"/>
        <v>0.33806807213197249</v>
      </c>
      <c r="AW1949" s="1">
        <f t="shared" si="1394"/>
        <v>0.76041900234328541</v>
      </c>
      <c r="AX1949" s="1">
        <f t="shared" si="1413"/>
        <v>3.6518848492253491</v>
      </c>
      <c r="AY1949" s="1">
        <f t="shared" si="1414"/>
        <v>2.6706809783692846</v>
      </c>
      <c r="AZ1949" s="1">
        <f t="shared" si="1415"/>
        <v>2.918283180799325</v>
      </c>
      <c r="BA1949" s="1">
        <f t="shared" si="1416"/>
        <v>3.0071281386792004</v>
      </c>
      <c r="BB1949" s="1">
        <f t="shared" si="1417"/>
        <v>2.7001150483100469</v>
      </c>
      <c r="BC1949" s="1">
        <f t="shared" si="1418"/>
        <v>2.1811693963952803</v>
      </c>
      <c r="BD1949" s="1">
        <f t="shared" si="1419"/>
        <v>2.7273540795478279</v>
      </c>
      <c r="BE1949" s="1">
        <f t="shared" si="1395"/>
        <v>0.80785177373690253</v>
      </c>
      <c r="BF1949" s="1">
        <f t="shared" si="1396"/>
        <v>0.8827487307431291</v>
      </c>
      <c r="BG1949" s="1">
        <f t="shared" si="1397"/>
        <v>0.90962335837261965</v>
      </c>
      <c r="BH1949" s="1">
        <f t="shared" si="1398"/>
        <v>0.81675525783048375</v>
      </c>
      <c r="BI1949" s="1">
        <f t="shared" si="1399"/>
        <v>0.65977987635741109</v>
      </c>
      <c r="BJ1949" s="1">
        <f t="shared" si="1400"/>
        <v>0.82499476673422123</v>
      </c>
      <c r="BK1949" s="1">
        <f t="shared" si="1401"/>
        <v>1.3862559303115558</v>
      </c>
      <c r="BL1949" s="2">
        <f t="shared" si="1402"/>
        <v>1.7500000000000004</v>
      </c>
      <c r="BM1949" s="2">
        <f t="shared" si="1403"/>
        <v>1.9122447075341606</v>
      </c>
      <c r="BN1949" s="2">
        <f t="shared" si="1404"/>
        <v>1.9704615734006028</v>
      </c>
      <c r="BO1949" s="2">
        <f t="shared" si="1405"/>
        <v>1.7692870742756353</v>
      </c>
      <c r="BP1949" s="2">
        <f t="shared" si="1406"/>
        <v>1.4292408844812405</v>
      </c>
      <c r="BQ1949" s="2">
        <f t="shared" si="1407"/>
        <v>1.7871358196151939</v>
      </c>
      <c r="BR1949" s="2">
        <f t="shared" si="1408"/>
        <v>3.0029616284970793</v>
      </c>
      <c r="BS1949" s="1">
        <f t="shared" si="1420"/>
        <v>5.7853332307819576</v>
      </c>
      <c r="BT1949" s="1">
        <f t="shared" si="1421"/>
        <v>6.3216987725053171</v>
      </c>
      <c r="BU1949" s="1">
        <f t="shared" si="1422"/>
        <v>6.5141581831848034</v>
      </c>
      <c r="BV1949" s="1">
        <f t="shared" si="1423"/>
        <v>5.8490944603427524</v>
      </c>
      <c r="BW1949" s="1">
        <f t="shared" si="1424"/>
        <v>4.7249341621608663</v>
      </c>
      <c r="BX1949" s="1">
        <f t="shared" si="1425"/>
        <v>5.9081007115088742</v>
      </c>
      <c r="BY1949" s="1">
        <f t="shared" si="1409"/>
        <v>9.92750497148986</v>
      </c>
    </row>
    <row r="1950" spans="1:77" x14ac:dyDescent="0.25">
      <c r="A1950" s="1">
        <v>20040526</v>
      </c>
      <c r="B1950" s="1">
        <v>2004</v>
      </c>
      <c r="C1950" s="1">
        <v>5</v>
      </c>
      <c r="D1950" s="1">
        <v>7.399</v>
      </c>
      <c r="E1950" s="1">
        <v>328.23599999999999</v>
      </c>
      <c r="F1950" s="1">
        <f t="shared" si="1410"/>
        <v>13.612603392</v>
      </c>
      <c r="G1950" s="1">
        <v>472.57</v>
      </c>
      <c r="H1950" s="1">
        <v>2.82</v>
      </c>
      <c r="I1950" s="1">
        <v>686.74017519999995</v>
      </c>
      <c r="J1950" s="1">
        <v>308.52341539999998</v>
      </c>
      <c r="K1950" s="1">
        <f t="shared" si="1411"/>
        <v>8.9001526705919983E-3</v>
      </c>
      <c r="L1950" s="1">
        <f t="shared" si="1412"/>
        <v>3.9984634635839992E-3</v>
      </c>
      <c r="M1950" s="1">
        <f t="shared" si="1380"/>
        <v>4.9016892070079992E-3</v>
      </c>
      <c r="N1950" s="1">
        <f t="shared" si="1381"/>
        <v>0.44925785113729283</v>
      </c>
      <c r="O1950" s="1">
        <f t="shared" si="1382"/>
        <v>6.1155689482741433</v>
      </c>
      <c r="P1950" s="1">
        <f t="shared" si="1383"/>
        <v>7.4970344437258571</v>
      </c>
      <c r="Q1950" s="1">
        <v>75.743799999999993</v>
      </c>
      <c r="R1950" s="1">
        <v>55.122</v>
      </c>
      <c r="S1950" s="1">
        <v>0.57878987500000001</v>
      </c>
      <c r="T1950" s="1">
        <v>6.8040399999999996</v>
      </c>
      <c r="U1950" s="1">
        <v>0.72457850499999998</v>
      </c>
      <c r="V1950" s="1">
        <v>6.1777777999999998E-2</v>
      </c>
      <c r="W1950" s="1">
        <v>0.33911111100000002</v>
      </c>
      <c r="X1950" s="1">
        <v>3.5677778E-2</v>
      </c>
      <c r="Y1950" s="1">
        <v>0.22062222200000001</v>
      </c>
      <c r="Z1950" s="1">
        <v>0.69179600799999996</v>
      </c>
      <c r="AA1950" s="1">
        <v>0.21168810599999999</v>
      </c>
      <c r="AB1950" s="1">
        <v>1.5222222219999999</v>
      </c>
      <c r="AC1950" s="1">
        <v>0.68982705</v>
      </c>
      <c r="AD1950" s="1">
        <v>0.30542353500000002</v>
      </c>
      <c r="AE1950" s="1">
        <f t="shared" si="1384"/>
        <v>0.17440583552714056</v>
      </c>
      <c r="AF1950" s="1">
        <v>0.80964772500000004</v>
      </c>
      <c r="AG1950" s="1">
        <v>0.70054320800000003</v>
      </c>
      <c r="AH1950" s="1">
        <v>0.39616670999999998</v>
      </c>
      <c r="AI1950" s="1">
        <v>1</v>
      </c>
      <c r="AJ1950" s="1">
        <v>0.76689120600000005</v>
      </c>
      <c r="AK1950" s="1">
        <v>1</v>
      </c>
      <c r="AL1950" s="1">
        <v>0.62998667799999997</v>
      </c>
      <c r="AM1950" s="1">
        <v>0.57878987500000001</v>
      </c>
      <c r="AN1950" s="1">
        <f t="shared" si="1385"/>
        <v>0.69457646486234847</v>
      </c>
      <c r="AO1950" s="1">
        <f t="shared" si="1386"/>
        <v>0.25819865894044569</v>
      </c>
      <c r="AP1950" s="1">
        <f t="shared" si="1387"/>
        <v>3.5147559405025621</v>
      </c>
      <c r="AQ1950" s="1">
        <f t="shared" si="1388"/>
        <v>10.097847451497438</v>
      </c>
      <c r="AR1950" s="1">
        <f t="shared" si="1389"/>
        <v>0.42671791657565694</v>
      </c>
      <c r="AS1950" s="1">
        <f t="shared" si="1390"/>
        <v>0.57505555554999999</v>
      </c>
      <c r="AT1950" s="1">
        <f t="shared" si="1391"/>
        <v>1.0679926219480975</v>
      </c>
      <c r="AU1950" s="1">
        <f t="shared" si="1392"/>
        <v>0.59607912180679967</v>
      </c>
      <c r="AV1950" s="1">
        <f t="shared" si="1393"/>
        <v>0.92614310019320023</v>
      </c>
      <c r="AW1950" s="1">
        <f t="shared" si="1394"/>
        <v>1.4505643365918404</v>
      </c>
      <c r="AX1950" s="1">
        <f t="shared" si="1413"/>
        <v>7.6370146809158124</v>
      </c>
      <c r="AY1950" s="1">
        <f t="shared" si="1414"/>
        <v>8.3819859004554118</v>
      </c>
      <c r="AZ1950" s="1">
        <f t="shared" si="1415"/>
        <v>8.3279068138137617</v>
      </c>
      <c r="BA1950" s="1">
        <f t="shared" si="1416"/>
        <v>6.6906382213373989</v>
      </c>
      <c r="BB1950" s="1">
        <f t="shared" si="1417"/>
        <v>6.1374714541756585</v>
      </c>
      <c r="BC1950" s="1">
        <f t="shared" si="1418"/>
        <v>6.8450679807272747</v>
      </c>
      <c r="BD1950" s="1">
        <f t="shared" si="1419"/>
        <v>6.1410220321363473</v>
      </c>
      <c r="BE1950" s="1">
        <f t="shared" si="1395"/>
        <v>0.89261774109026304</v>
      </c>
      <c r="BF1950" s="1">
        <f t="shared" si="1396"/>
        <v>0.886858729713774</v>
      </c>
      <c r="BG1950" s="1">
        <f t="shared" si="1397"/>
        <v>0.71250207844633617</v>
      </c>
      <c r="BH1950" s="1">
        <f t="shared" si="1398"/>
        <v>0.6535940253889706</v>
      </c>
      <c r="BI1950" s="1">
        <f t="shared" si="1399"/>
        <v>0.7289476731563217</v>
      </c>
      <c r="BJ1950" s="1">
        <f t="shared" si="1400"/>
        <v>0.65397213493442607</v>
      </c>
      <c r="BK1950" s="1">
        <f t="shared" si="1401"/>
        <v>0.72457850528689294</v>
      </c>
      <c r="BL1950" s="2">
        <f t="shared" si="1402"/>
        <v>1.7499999999999998</v>
      </c>
      <c r="BM1950" s="2">
        <f t="shared" si="1403"/>
        <v>1.7387093103296982</v>
      </c>
      <c r="BN1950" s="2">
        <f t="shared" si="1404"/>
        <v>1.396878618789408</v>
      </c>
      <c r="BO1950" s="2">
        <f t="shared" si="1405"/>
        <v>1.2813878682644695</v>
      </c>
      <c r="BP1950" s="2">
        <f t="shared" si="1406"/>
        <v>1.4291206294706236</v>
      </c>
      <c r="BQ1950" s="2">
        <f t="shared" si="1407"/>
        <v>1.2821291617365653</v>
      </c>
      <c r="BR1950" s="2">
        <f t="shared" si="1408"/>
        <v>1.4205547636811298</v>
      </c>
      <c r="BS1950" s="1">
        <f t="shared" si="1420"/>
        <v>16.433098571265866</v>
      </c>
      <c r="BT1950" s="1">
        <f t="shared" si="1421"/>
        <v>16.327075133386071</v>
      </c>
      <c r="BU1950" s="1">
        <f t="shared" si="1422"/>
        <v>13.117168019805748</v>
      </c>
      <c r="BV1950" s="1">
        <f t="shared" si="1423"/>
        <v>12.032670369836728</v>
      </c>
      <c r="BW1950" s="1">
        <f t="shared" si="1424"/>
        <v>13.419931528183019</v>
      </c>
      <c r="BX1950" s="1">
        <f t="shared" si="1425"/>
        <v>12.039631369092263</v>
      </c>
      <c r="BY1950" s="1">
        <f t="shared" si="1409"/>
        <v>13.339495118544741</v>
      </c>
    </row>
    <row r="1951" spans="1:77" x14ac:dyDescent="0.25">
      <c r="A1951" s="1">
        <v>20121119</v>
      </c>
      <c r="B1951" s="1">
        <v>2012</v>
      </c>
      <c r="C1951" s="1">
        <v>11</v>
      </c>
      <c r="D1951" s="1">
        <v>-8.5999999999999993E-2</v>
      </c>
      <c r="E1951" s="1">
        <v>46.338999999999999</v>
      </c>
      <c r="F1951" s="1">
        <f t="shared" si="1410"/>
        <v>1.9217710080000001</v>
      </c>
      <c r="G1951" s="1">
        <v>136.44300000000001</v>
      </c>
      <c r="H1951" s="1">
        <v>0.995</v>
      </c>
      <c r="I1951" s="1">
        <v>87.995783130000007</v>
      </c>
      <c r="J1951" s="1">
        <v>39.563937289999998</v>
      </c>
      <c r="K1951" s="1">
        <f t="shared" si="1411"/>
        <v>1.1404253493647999E-3</v>
      </c>
      <c r="L1951" s="1">
        <f t="shared" si="1412"/>
        <v>5.1274862727839995E-4</v>
      </c>
      <c r="M1951" s="1">
        <f t="shared" si="1380"/>
        <v>6.2767672208639998E-4</v>
      </c>
      <c r="N1951" s="1">
        <f t="shared" si="1381"/>
        <v>0.44961174141209093</v>
      </c>
      <c r="O1951" s="1">
        <f t="shared" si="1382"/>
        <v>0.86405080950214941</v>
      </c>
      <c r="P1951" s="1">
        <f t="shared" si="1383"/>
        <v>1.0577201984978508</v>
      </c>
      <c r="Q1951" s="1">
        <v>3.0299</v>
      </c>
      <c r="R1951" s="1">
        <v>-6.3366699999999998</v>
      </c>
      <c r="S1951" s="1">
        <v>-0.91627177000000004</v>
      </c>
      <c r="T1951" s="1">
        <v>1.06063</v>
      </c>
      <c r="U1951" s="1">
        <v>0.81004306000000004</v>
      </c>
      <c r="V1951" s="1">
        <v>3.9944444000000003E-2</v>
      </c>
      <c r="W1951" s="1">
        <v>0.213622222</v>
      </c>
      <c r="X1951" s="1">
        <v>2.2444444000000001E-2</v>
      </c>
      <c r="Y1951" s="1">
        <v>0.13581111100000001</v>
      </c>
      <c r="Z1951" s="1">
        <v>0.68493931299999999</v>
      </c>
      <c r="AA1951" s="1">
        <v>0.22267798599999999</v>
      </c>
      <c r="AB1951" s="1">
        <v>1.311111111</v>
      </c>
      <c r="AC1951" s="1">
        <v>0.68132474799999998</v>
      </c>
      <c r="AD1951" s="1">
        <v>0.66037832600000002</v>
      </c>
      <c r="AE1951" s="1">
        <f t="shared" si="1384"/>
        <v>0.61937862103547703</v>
      </c>
      <c r="AF1951" s="1">
        <v>0.47000598500000002</v>
      </c>
      <c r="AG1951" s="1">
        <v>0.288321296</v>
      </c>
      <c r="AH1951" s="1">
        <v>0.203601749</v>
      </c>
      <c r="AI1951" s="1">
        <v>1</v>
      </c>
      <c r="AJ1951" s="1">
        <v>0.77384682699999996</v>
      </c>
      <c r="AK1951" s="1">
        <v>1</v>
      </c>
      <c r="AL1951" s="1">
        <v>0</v>
      </c>
      <c r="AM1951" s="1">
        <v>0</v>
      </c>
      <c r="AN1951" s="1">
        <f t="shared" si="1385"/>
        <v>0.33962167351934502</v>
      </c>
      <c r="AO1951" s="1">
        <f t="shared" si="1386"/>
        <v>0.82531526416144185</v>
      </c>
      <c r="AP1951" s="1">
        <f t="shared" si="1387"/>
        <v>1.5860669471253204</v>
      </c>
      <c r="AQ1951" s="1">
        <f t="shared" si="1388"/>
        <v>0.33570406087467974</v>
      </c>
      <c r="AR1951" s="1">
        <f t="shared" si="1389"/>
        <v>1.8544849797979362E-2</v>
      </c>
      <c r="AS1951" s="1">
        <f t="shared" si="1390"/>
        <v>0.56977777777500005</v>
      </c>
      <c r="AT1951" s="1">
        <f t="shared" si="1391"/>
        <v>0.5631360174622646</v>
      </c>
      <c r="AU1951" s="1">
        <f t="shared" si="1392"/>
        <v>0.19908317886614632</v>
      </c>
      <c r="AV1951" s="1">
        <f t="shared" si="1393"/>
        <v>1.1120279321338538</v>
      </c>
      <c r="AW1951" s="1">
        <f t="shared" si="1394"/>
        <v>0.68393580223709061</v>
      </c>
      <c r="AX1951" s="1">
        <f t="shared" si="1413"/>
        <v>0.38023489757121559</v>
      </c>
      <c r="AY1951" s="1">
        <f t="shared" si="1414"/>
        <v>0</v>
      </c>
      <c r="AZ1951" s="1">
        <f t="shared" si="1415"/>
        <v>0</v>
      </c>
      <c r="BA1951" s="1">
        <f t="shared" si="1416"/>
        <v>0</v>
      </c>
      <c r="BB1951" s="1">
        <f t="shared" si="1417"/>
        <v>0</v>
      </c>
      <c r="BC1951" s="1">
        <f t="shared" si="1418"/>
        <v>0</v>
      </c>
      <c r="BD1951" s="1">
        <f t="shared" si="1419"/>
        <v>0</v>
      </c>
      <c r="BE1951" s="1">
        <f t="shared" si="1395"/>
        <v>0</v>
      </c>
      <c r="BF1951" s="1">
        <f t="shared" si="1396"/>
        <v>0</v>
      </c>
      <c r="BG1951" s="1">
        <f t="shared" si="1397"/>
        <v>0</v>
      </c>
      <c r="BH1951" s="1">
        <f t="shared" si="1398"/>
        <v>0</v>
      </c>
      <c r="BI1951" s="1">
        <f t="shared" si="1399"/>
        <v>0</v>
      </c>
      <c r="BJ1951" s="1">
        <f t="shared" si="1400"/>
        <v>0</v>
      </c>
      <c r="BK1951" s="1">
        <f t="shared" si="1401"/>
        <v>0.81004305978141855</v>
      </c>
      <c r="BL1951" s="2" t="e">
        <f t="shared" si="1402"/>
        <v>#DIV/0!</v>
      </c>
      <c r="BM1951" s="2" t="e">
        <f t="shared" si="1403"/>
        <v>#DIV/0!</v>
      </c>
      <c r="BN1951" s="2" t="e">
        <f t="shared" si="1404"/>
        <v>#DIV/0!</v>
      </c>
      <c r="BO1951" s="2" t="e">
        <f t="shared" si="1405"/>
        <v>#DIV/0!</v>
      </c>
      <c r="BP1951" s="2" t="e">
        <f t="shared" si="1406"/>
        <v>#DIV/0!</v>
      </c>
      <c r="BQ1951" s="2" t="e">
        <f t="shared" si="1407"/>
        <v>#DIV/0!</v>
      </c>
      <c r="BR1951" s="2" t="e">
        <f t="shared" si="1408"/>
        <v>#DIV/0!</v>
      </c>
      <c r="BS1951" s="1" t="e">
        <f t="shared" si="1420"/>
        <v>#DIV/0!</v>
      </c>
      <c r="BT1951" s="1" t="e">
        <f t="shared" si="1421"/>
        <v>#DIV/0!</v>
      </c>
      <c r="BU1951" s="1" t="e">
        <f t="shared" si="1422"/>
        <v>#DIV/0!</v>
      </c>
      <c r="BV1951" s="1" t="e">
        <f t="shared" si="1423"/>
        <v>#DIV/0!</v>
      </c>
      <c r="BW1951" s="1" t="e">
        <f t="shared" si="1424"/>
        <v>#DIV/0!</v>
      </c>
      <c r="BX1951" s="1" t="e">
        <f t="shared" si="1425"/>
        <v>#DIV/0!</v>
      </c>
      <c r="BY1951" s="1" t="e">
        <f t="shared" si="1409"/>
        <v>#DIV/0!</v>
      </c>
    </row>
    <row r="1952" spans="1:77" x14ac:dyDescent="0.25">
      <c r="A1952" s="1">
        <v>20060928</v>
      </c>
      <c r="B1952" s="1">
        <v>2006</v>
      </c>
      <c r="C1952" s="1">
        <v>9</v>
      </c>
      <c r="D1952" s="1">
        <v>10.315</v>
      </c>
      <c r="E1952" s="1">
        <v>187.55500000000001</v>
      </c>
      <c r="F1952" s="1">
        <f t="shared" si="1410"/>
        <v>7.7782809600000009</v>
      </c>
      <c r="G1952" s="1">
        <v>288.33199999999999</v>
      </c>
      <c r="H1952" s="1">
        <v>1.714</v>
      </c>
      <c r="I1952" s="1">
        <v>426.05417920000002</v>
      </c>
      <c r="J1952" s="1">
        <v>191.5633833</v>
      </c>
      <c r="K1952" s="1">
        <f t="shared" si="1411"/>
        <v>5.5216621624319994E-3</v>
      </c>
      <c r="L1952" s="1">
        <f t="shared" si="1412"/>
        <v>2.4826614475680002E-3</v>
      </c>
      <c r="M1952" s="1">
        <f t="shared" si="1380"/>
        <v>3.0390007148639992E-3</v>
      </c>
      <c r="N1952" s="1">
        <f t="shared" si="1381"/>
        <v>0.44962212003106666</v>
      </c>
      <c r="O1952" s="1">
        <f t="shared" si="1382"/>
        <v>3.497287175432481</v>
      </c>
      <c r="P1952" s="1">
        <f t="shared" si="1383"/>
        <v>4.2809937845675199</v>
      </c>
      <c r="Q1952" s="1">
        <v>53.728499999999997</v>
      </c>
      <c r="R1952" s="1">
        <v>31.4999</v>
      </c>
      <c r="S1952" s="1">
        <v>0.63040606200000004</v>
      </c>
      <c r="T1952" s="1">
        <v>6.7882300000000004</v>
      </c>
      <c r="U1952" s="1">
        <v>1.229894211</v>
      </c>
      <c r="V1952" s="1">
        <v>5.8388888999999999E-2</v>
      </c>
      <c r="W1952" s="1">
        <v>0.34116666699999998</v>
      </c>
      <c r="X1952" s="1">
        <v>3.3500000000000002E-2</v>
      </c>
      <c r="Y1952" s="1">
        <v>0.24392222199999999</v>
      </c>
      <c r="Z1952" s="1">
        <v>0.70773081199999999</v>
      </c>
      <c r="AA1952" s="1">
        <v>0.166204566</v>
      </c>
      <c r="AB1952" s="1">
        <v>1.8555555560000001</v>
      </c>
      <c r="AC1952" s="1">
        <v>0.70958620699999997</v>
      </c>
      <c r="AD1952" s="1">
        <v>0.34951722299999999</v>
      </c>
      <c r="AE1952" s="1">
        <f t="shared" si="1384"/>
        <v>0.22968186410931427</v>
      </c>
      <c r="AF1952" s="1">
        <v>0.90418658500000004</v>
      </c>
      <c r="AG1952" s="1">
        <v>0.86045242300000002</v>
      </c>
      <c r="AH1952" s="1">
        <v>0.47118600500000002</v>
      </c>
      <c r="AI1952" s="1">
        <v>1</v>
      </c>
      <c r="AJ1952" s="1">
        <v>0.73810415600000001</v>
      </c>
      <c r="AK1952" s="1">
        <v>1</v>
      </c>
      <c r="AL1952" s="1">
        <v>0.69790271299999995</v>
      </c>
      <c r="AM1952" s="1">
        <v>0.63040606200000004</v>
      </c>
      <c r="AN1952" s="1">
        <f t="shared" si="1385"/>
        <v>0.65048277679896793</v>
      </c>
      <c r="AO1952" s="1">
        <f t="shared" si="1386"/>
        <v>0.30167964493952182</v>
      </c>
      <c r="AP1952" s="1">
        <f t="shared" si="1387"/>
        <v>2.3465490382526433</v>
      </c>
      <c r="AQ1952" s="1">
        <f t="shared" si="1388"/>
        <v>5.4317319217473576</v>
      </c>
      <c r="AR1952" s="1">
        <f t="shared" si="1389"/>
        <v>0.2534156463403287</v>
      </c>
      <c r="AS1952" s="1">
        <f t="shared" si="1390"/>
        <v>0.58338888890000007</v>
      </c>
      <c r="AT1952" s="1">
        <f t="shared" si="1391"/>
        <v>0.56082492226287084</v>
      </c>
      <c r="AU1952" s="1">
        <f t="shared" si="1392"/>
        <v>0.41379491344293723</v>
      </c>
      <c r="AV1952" s="1">
        <f t="shared" si="1393"/>
        <v>1.4417606425570628</v>
      </c>
      <c r="AW1952" s="1">
        <f t="shared" si="1394"/>
        <v>1.3497072400298817</v>
      </c>
      <c r="AX1952" s="1">
        <f t="shared" si="1413"/>
        <v>4.4899815798472105</v>
      </c>
      <c r="AY1952" s="1">
        <f t="shared" si="1414"/>
        <v>6.0950852723984985</v>
      </c>
      <c r="AZ1952" s="1">
        <f t="shared" si="1415"/>
        <v>6.2309551590886105</v>
      </c>
      <c r="BA1952" s="1">
        <f t="shared" si="1416"/>
        <v>6.0015279359408655</v>
      </c>
      <c r="BB1952" s="1">
        <f t="shared" si="1417"/>
        <v>4.8877366329383056</v>
      </c>
      <c r="BC1952" s="1">
        <f t="shared" si="1418"/>
        <v>4.9800266479754294</v>
      </c>
      <c r="BD1952" s="1">
        <f t="shared" si="1419"/>
        <v>5.1556897811405493</v>
      </c>
      <c r="BE1952" s="1">
        <f t="shared" si="1395"/>
        <v>1.1043099737769839</v>
      </c>
      <c r="BF1952" s="1">
        <f t="shared" si="1396"/>
        <v>1.1289269338853689</v>
      </c>
      <c r="BG1952" s="1">
        <f t="shared" si="1397"/>
        <v>1.0873592183481731</v>
      </c>
      <c r="BH1952" s="1">
        <f t="shared" si="1398"/>
        <v>0.88556206709555763</v>
      </c>
      <c r="BI1952" s="1">
        <f t="shared" si="1399"/>
        <v>0.90228320872536416</v>
      </c>
      <c r="BJ1952" s="1">
        <f t="shared" si="1400"/>
        <v>0.93410992505657309</v>
      </c>
      <c r="BK1952" s="1">
        <f t="shared" si="1401"/>
        <v>1.2298942111998108</v>
      </c>
      <c r="BL1952" s="2">
        <f t="shared" si="1402"/>
        <v>1.7500000000000002</v>
      </c>
      <c r="BM1952" s="2">
        <f t="shared" si="1403"/>
        <v>1.789010496339476</v>
      </c>
      <c r="BN1952" s="2">
        <f t="shared" si="1404"/>
        <v>1.7231381381090292</v>
      </c>
      <c r="BO1952" s="2">
        <f t="shared" si="1405"/>
        <v>1.4033501953412544</v>
      </c>
      <c r="BP1952" s="2">
        <f t="shared" si="1406"/>
        <v>1.4298481882481544</v>
      </c>
      <c r="BQ1952" s="2">
        <f t="shared" si="1407"/>
        <v>1.4802839851731069</v>
      </c>
      <c r="BR1952" s="2">
        <f t="shared" si="1408"/>
        <v>1.9490133392875888</v>
      </c>
      <c r="BS1952" s="1">
        <f t="shared" si="1420"/>
        <v>9.658881545926759</v>
      </c>
      <c r="BT1952" s="1">
        <f t="shared" si="1421"/>
        <v>9.8741945534643634</v>
      </c>
      <c r="BU1952" s="1">
        <f t="shared" si="1422"/>
        <v>9.5106212361507989</v>
      </c>
      <c r="BV1952" s="1">
        <f t="shared" si="1423"/>
        <v>7.7455961738596306</v>
      </c>
      <c r="BW1952" s="1">
        <f t="shared" si="1424"/>
        <v>7.8918481593982328</v>
      </c>
      <c r="BX1952" s="1">
        <f t="shared" si="1425"/>
        <v>8.1702215240682516</v>
      </c>
      <c r="BY1952" s="1">
        <f t="shared" si="1409"/>
        <v>10.757307986062846</v>
      </c>
    </row>
    <row r="1953" spans="1:77" x14ac:dyDescent="0.25">
      <c r="A1953" s="1">
        <v>20050405</v>
      </c>
      <c r="B1953" s="1">
        <v>2005</v>
      </c>
      <c r="C1953" s="1">
        <v>4</v>
      </c>
      <c r="D1953" s="1">
        <v>6.8659999999999997</v>
      </c>
      <c r="E1953" s="1">
        <v>204.017</v>
      </c>
      <c r="F1953" s="1">
        <f t="shared" si="1410"/>
        <v>8.4609930240000004</v>
      </c>
      <c r="G1953" s="1">
        <v>348.71</v>
      </c>
      <c r="H1953" s="1">
        <v>5.8940000000000001</v>
      </c>
      <c r="I1953" s="1">
        <v>394.5133333</v>
      </c>
      <c r="J1953" s="1">
        <v>177.68</v>
      </c>
      <c r="K1953" s="1">
        <f t="shared" si="1411"/>
        <v>5.1128927995679994E-3</v>
      </c>
      <c r="L1953" s="1">
        <f t="shared" si="1412"/>
        <v>2.3027327999999999E-3</v>
      </c>
      <c r="M1953" s="1">
        <f t="shared" si="1380"/>
        <v>2.8101599995679996E-3</v>
      </c>
      <c r="N1953" s="1">
        <f t="shared" si="1381"/>
        <v>0.45037768055582217</v>
      </c>
      <c r="O1953" s="1">
        <f t="shared" si="1382"/>
        <v>3.8106424133481118</v>
      </c>
      <c r="P1953" s="1">
        <f t="shared" si="1383"/>
        <v>4.6503506106518886</v>
      </c>
      <c r="Q1953" s="1">
        <v>41.5901</v>
      </c>
      <c r="R1953" s="1">
        <v>18.562000000000001</v>
      </c>
      <c r="S1953" s="1">
        <v>0.69141559500000005</v>
      </c>
      <c r="T1953" s="1">
        <v>2.3246099999999998</v>
      </c>
      <c r="U1953" s="1">
        <v>0.54875137200000002</v>
      </c>
      <c r="V1953" s="1">
        <v>6.0322222000000002E-2</v>
      </c>
      <c r="W1953" s="1">
        <v>0.201522222</v>
      </c>
      <c r="X1953" s="1">
        <v>2.0033333E-2</v>
      </c>
      <c r="Y1953" s="1">
        <v>0.189388889</v>
      </c>
      <c r="Z1953" s="1">
        <v>0.53925146499999999</v>
      </c>
      <c r="AA1953" s="1">
        <v>3.1038598000000001E-2</v>
      </c>
      <c r="AB1953" s="1">
        <v>1.1333333329999999</v>
      </c>
      <c r="AC1953" s="1">
        <v>0.50067181699999996</v>
      </c>
      <c r="AD1953" s="1">
        <v>0.41493791400000002</v>
      </c>
      <c r="AE1953" s="1">
        <f t="shared" si="1384"/>
        <v>0.31169351134511725</v>
      </c>
      <c r="AF1953" s="1">
        <v>0.78970906100000005</v>
      </c>
      <c r="AG1953" s="1">
        <v>0.66926735100000001</v>
      </c>
      <c r="AH1953" s="1">
        <v>0.38245433499999998</v>
      </c>
      <c r="AI1953" s="1">
        <v>1</v>
      </c>
      <c r="AJ1953" s="1">
        <v>0.65255607500000001</v>
      </c>
      <c r="AK1953" s="1">
        <v>0.92434305900000002</v>
      </c>
      <c r="AL1953" s="1">
        <v>0.77817841399999998</v>
      </c>
      <c r="AM1953" s="1">
        <v>0.69141559500000005</v>
      </c>
      <c r="AN1953" s="1">
        <f t="shared" si="1385"/>
        <v>0.58506208597401854</v>
      </c>
      <c r="AO1953" s="1">
        <f t="shared" si="1386"/>
        <v>0.38537230253272348</v>
      </c>
      <c r="AP1953" s="1">
        <f t="shared" si="1387"/>
        <v>3.2606323633721912</v>
      </c>
      <c r="AQ1953" s="1">
        <f t="shared" si="1388"/>
        <v>5.2003606606278092</v>
      </c>
      <c r="AR1953" s="1">
        <f t="shared" si="1389"/>
        <v>0.25047227755974161</v>
      </c>
      <c r="AS1953" s="1">
        <f t="shared" si="1390"/>
        <v>0.56533333332500002</v>
      </c>
      <c r="AT1953" s="1">
        <f t="shared" si="1391"/>
        <v>1.3228632441555328</v>
      </c>
      <c r="AU1953" s="1">
        <f t="shared" si="1392"/>
        <v>0.44108761873134422</v>
      </c>
      <c r="AV1953" s="1">
        <f t="shared" si="1393"/>
        <v>0.69224571426865578</v>
      </c>
      <c r="AW1953" s="1">
        <f t="shared" si="1394"/>
        <v>1.0448803821492907</v>
      </c>
      <c r="AX1953" s="1">
        <f t="shared" si="1413"/>
        <v>4.1277496406116585</v>
      </c>
      <c r="AY1953" s="1">
        <f t="shared" si="1414"/>
        <v>4.5557389651772047</v>
      </c>
      <c r="AZ1953" s="1">
        <f t="shared" si="1415"/>
        <v>4.851578488613332</v>
      </c>
      <c r="BA1953" s="1">
        <f t="shared" si="1416"/>
        <v>4.9372007131644393</v>
      </c>
      <c r="BB1953" s="1">
        <f t="shared" si="1417"/>
        <v>4.2170175853579739</v>
      </c>
      <c r="BC1953" s="1">
        <f t="shared" si="1418"/>
        <v>3.7249870951154995</v>
      </c>
      <c r="BD1953" s="1">
        <f t="shared" si="1419"/>
        <v>4.3574441661208221</v>
      </c>
      <c r="BE1953" s="1">
        <f t="shared" si="1395"/>
        <v>1.0754354530682162</v>
      </c>
      <c r="BF1953" s="1">
        <f t="shared" si="1396"/>
        <v>1.1452718318322135</v>
      </c>
      <c r="BG1953" s="1">
        <f t="shared" si="1397"/>
        <v>1.165483959119723</v>
      </c>
      <c r="BH1953" s="1">
        <f t="shared" si="1398"/>
        <v>0.99547631068666487</v>
      </c>
      <c r="BI1953" s="1">
        <f t="shared" si="1399"/>
        <v>0.87932676014350508</v>
      </c>
      <c r="BJ1953" s="1">
        <f t="shared" si="1400"/>
        <v>1.0286256470862842</v>
      </c>
      <c r="BK1953" s="1">
        <f t="shared" si="1401"/>
        <v>0.54875137220678405</v>
      </c>
      <c r="BL1953" s="2">
        <f t="shared" si="1402"/>
        <v>1.75</v>
      </c>
      <c r="BM1953" s="2">
        <f t="shared" si="1403"/>
        <v>1.8636410953240565</v>
      </c>
      <c r="BN1953" s="2">
        <f t="shared" si="1404"/>
        <v>1.8965312354549473</v>
      </c>
      <c r="BO1953" s="2">
        <f t="shared" si="1405"/>
        <v>1.6198866596144854</v>
      </c>
      <c r="BP1953" s="2">
        <f t="shared" si="1406"/>
        <v>1.4308825563271854</v>
      </c>
      <c r="BQ1953" s="2">
        <f t="shared" si="1407"/>
        <v>1.6738288451113719</v>
      </c>
      <c r="BR1953" s="2">
        <f t="shared" si="1408"/>
        <v>0.89295447590284904</v>
      </c>
      <c r="BS1953" s="1">
        <f t="shared" si="1420"/>
        <v>7.4133163141632075</v>
      </c>
      <c r="BT1953" s="1">
        <f t="shared" si="1421"/>
        <v>7.8947205346918974</v>
      </c>
      <c r="BU1953" s="1">
        <f t="shared" si="1422"/>
        <v>8.0340491132104379</v>
      </c>
      <c r="BV1953" s="1">
        <f t="shared" si="1423"/>
        <v>6.8621326861802325</v>
      </c>
      <c r="BW1953" s="1">
        <f t="shared" si="1424"/>
        <v>6.0614771419839304</v>
      </c>
      <c r="BX1953" s="1">
        <f t="shared" si="1425"/>
        <v>7.0906415340463411</v>
      </c>
      <c r="BY1953" s="1">
        <f t="shared" si="1409"/>
        <v>3.7827165622946568</v>
      </c>
    </row>
    <row r="1954" spans="1:77" x14ac:dyDescent="0.25">
      <c r="A1954" s="1">
        <v>20080927</v>
      </c>
      <c r="B1954" s="1">
        <v>2008</v>
      </c>
      <c r="C1954" s="1">
        <v>9</v>
      </c>
      <c r="D1954" s="1">
        <v>4.0439999999999996</v>
      </c>
      <c r="E1954" s="1">
        <v>169.54400000000001</v>
      </c>
      <c r="F1954" s="1">
        <f t="shared" si="1410"/>
        <v>7.0313287679999998</v>
      </c>
      <c r="G1954" s="1">
        <v>288.33199999999999</v>
      </c>
      <c r="H1954" s="1">
        <v>1.9450000000000001</v>
      </c>
      <c r="I1954" s="1">
        <v>312.1857306</v>
      </c>
      <c r="J1954" s="1">
        <v>140.60968539999999</v>
      </c>
      <c r="K1954" s="1">
        <f t="shared" si="1411"/>
        <v>4.0459270685760003E-3</v>
      </c>
      <c r="L1954" s="1">
        <f t="shared" si="1412"/>
        <v>1.8223015227839998E-3</v>
      </c>
      <c r="M1954" s="1">
        <f t="shared" si="1380"/>
        <v>2.2236255457920005E-3</v>
      </c>
      <c r="N1954" s="1">
        <f t="shared" si="1381"/>
        <v>0.45040394745063339</v>
      </c>
      <c r="O1954" s="1">
        <f t="shared" si="1382"/>
        <v>3.1669382329303986</v>
      </c>
      <c r="P1954" s="1">
        <f t="shared" si="1383"/>
        <v>3.8643905350696013</v>
      </c>
      <c r="Q1954" s="1">
        <v>46.2164</v>
      </c>
      <c r="R1954" s="1">
        <v>22.720199999999998</v>
      </c>
      <c r="S1954" s="1">
        <v>0.67041890699999995</v>
      </c>
      <c r="T1954" s="1">
        <v>4.21014</v>
      </c>
      <c r="U1954" s="1">
        <v>0.827975656</v>
      </c>
      <c r="V1954" s="1">
        <v>5.2755556000000002E-2</v>
      </c>
      <c r="W1954" s="1">
        <v>0.32231111099999998</v>
      </c>
      <c r="X1954" s="1">
        <v>3.2477777999999999E-2</v>
      </c>
      <c r="Y1954" s="1">
        <v>0.210011111</v>
      </c>
      <c r="Z1954" s="1">
        <v>0.718687046</v>
      </c>
      <c r="AA1954" s="1">
        <v>0.21096245</v>
      </c>
      <c r="AB1954" s="1">
        <v>1.922222222</v>
      </c>
      <c r="AC1954" s="1">
        <v>0.72317193700000004</v>
      </c>
      <c r="AD1954" s="1">
        <v>0.411983408</v>
      </c>
      <c r="AE1954" s="1">
        <f t="shared" si="1384"/>
        <v>0.30798973047511596</v>
      </c>
      <c r="AF1954" s="1">
        <v>0.67231718500000004</v>
      </c>
      <c r="AG1954" s="1">
        <v>0.50203850400000005</v>
      </c>
      <c r="AH1954" s="1">
        <v>0.309853357</v>
      </c>
      <c r="AI1954" s="1">
        <v>1</v>
      </c>
      <c r="AJ1954" s="1">
        <v>0.76643192999999998</v>
      </c>
      <c r="AK1954" s="1">
        <v>1</v>
      </c>
      <c r="AL1954" s="1">
        <v>0.75055119299999995</v>
      </c>
      <c r="AM1954" s="1">
        <v>0.67041890699999995</v>
      </c>
      <c r="AN1954" s="1">
        <f t="shared" si="1385"/>
        <v>0.58801659198424039</v>
      </c>
      <c r="AO1954" s="1">
        <f t="shared" si="1386"/>
        <v>0.38112078755744461</v>
      </c>
      <c r="AP1954" s="1">
        <f t="shared" si="1387"/>
        <v>2.6797855576354768</v>
      </c>
      <c r="AQ1954" s="1">
        <f t="shared" si="1388"/>
        <v>4.3515432103645235</v>
      </c>
      <c r="AR1954" s="1">
        <f t="shared" si="1389"/>
        <v>0.20153970551492306</v>
      </c>
      <c r="AS1954" s="1">
        <f t="shared" si="1390"/>
        <v>0.58505555554999999</v>
      </c>
      <c r="AT1954" s="1">
        <f t="shared" si="1391"/>
        <v>0.61094075081351074</v>
      </c>
      <c r="AU1954" s="1">
        <f t="shared" si="1392"/>
        <v>0.41486237589755176</v>
      </c>
      <c r="AV1954" s="1">
        <f t="shared" si="1393"/>
        <v>1.5073598461024482</v>
      </c>
      <c r="AW1954" s="1">
        <f t="shared" si="1394"/>
        <v>1.4831205352496177</v>
      </c>
      <c r="AX1954" s="1">
        <f t="shared" si="1413"/>
        <v>3.7034060804150539</v>
      </c>
      <c r="AY1954" s="1">
        <f t="shared" si="1414"/>
        <v>4.4902606376714358</v>
      </c>
      <c r="AZ1954" s="1">
        <f t="shared" si="1415"/>
        <v>4.773200055062838</v>
      </c>
      <c r="BA1954" s="1">
        <f t="shared" si="1416"/>
        <v>4.6340237014334997</v>
      </c>
      <c r="BB1954" s="1">
        <f t="shared" si="1417"/>
        <v>3.4739433533355495</v>
      </c>
      <c r="BC1954" s="1">
        <f t="shared" si="1418"/>
        <v>3.6717369020045334</v>
      </c>
      <c r="BD1954" s="1">
        <f t="shared" si="1419"/>
        <v>3.8111790441282216</v>
      </c>
      <c r="BE1954" s="1">
        <f t="shared" si="1395"/>
        <v>0.88306481423326544</v>
      </c>
      <c r="BF1954" s="1">
        <f t="shared" si="1396"/>
        <v>0.93870832008275584</v>
      </c>
      <c r="BG1954" s="1">
        <f t="shared" si="1397"/>
        <v>0.91133758355306316</v>
      </c>
      <c r="BH1954" s="1">
        <f t="shared" si="1398"/>
        <v>0.68319355812739735</v>
      </c>
      <c r="BI1954" s="1">
        <f t="shared" si="1399"/>
        <v>0.72209208482906617</v>
      </c>
      <c r="BJ1954" s="1">
        <f t="shared" si="1400"/>
        <v>0.74951509192528665</v>
      </c>
      <c r="BK1954" s="1">
        <f t="shared" si="1401"/>
        <v>0.82797565597974609</v>
      </c>
      <c r="BL1954" s="2">
        <f t="shared" si="1402"/>
        <v>1.7499999999999998</v>
      </c>
      <c r="BM1954" s="2">
        <f t="shared" si="1403"/>
        <v>1.8602706547323555</v>
      </c>
      <c r="BN1954" s="2">
        <f t="shared" si="1404"/>
        <v>1.8060291221121809</v>
      </c>
      <c r="BO1954" s="2">
        <f t="shared" si="1405"/>
        <v>1.3539082380504919</v>
      </c>
      <c r="BP1954" s="2">
        <f t="shared" si="1406"/>
        <v>1.4309947900574647</v>
      </c>
      <c r="BQ1954" s="2">
        <f t="shared" si="1407"/>
        <v>1.4853399090621826</v>
      </c>
      <c r="BR1954" s="2">
        <f t="shared" si="1408"/>
        <v>1.6408279150184861</v>
      </c>
      <c r="BS1954" s="1">
        <f t="shared" si="1420"/>
        <v>8.8985043784671713</v>
      </c>
      <c r="BT1954" s="1">
        <f t="shared" si="1421"/>
        <v>9.4592151807256339</v>
      </c>
      <c r="BU1954" s="1">
        <f t="shared" si="1422"/>
        <v>9.1834046004311229</v>
      </c>
      <c r="BV1954" s="1">
        <f t="shared" si="1423"/>
        <v>6.8844333624771856</v>
      </c>
      <c r="BW1954" s="1">
        <f t="shared" si="1424"/>
        <v>7.2764076599371776</v>
      </c>
      <c r="BX1954" s="1">
        <f t="shared" si="1425"/>
        <v>7.5527449624582061</v>
      </c>
      <c r="BY1954" s="1">
        <f t="shared" si="1409"/>
        <v>8.3433796492018057</v>
      </c>
    </row>
    <row r="1955" spans="1:77" x14ac:dyDescent="0.25">
      <c r="A1955" s="1">
        <v>20100424</v>
      </c>
      <c r="B1955" s="1">
        <v>2010</v>
      </c>
      <c r="C1955" s="1">
        <v>4</v>
      </c>
      <c r="D1955" s="1">
        <v>11.635</v>
      </c>
      <c r="E1955" s="1">
        <v>246.03700000000001</v>
      </c>
      <c r="F1955" s="1">
        <f t="shared" si="1410"/>
        <v>10.203646464</v>
      </c>
      <c r="G1955" s="1">
        <v>404.44799999999998</v>
      </c>
      <c r="H1955" s="1">
        <v>5.798</v>
      </c>
      <c r="I1955" s="1">
        <v>474.97562499999998</v>
      </c>
      <c r="J1955" s="1">
        <v>214.16645829999999</v>
      </c>
      <c r="K1955" s="1">
        <f t="shared" si="1411"/>
        <v>6.1556840999999994E-3</v>
      </c>
      <c r="L1955" s="1">
        <f t="shared" si="1412"/>
        <v>2.7755972995679996E-3</v>
      </c>
      <c r="M1955" s="1">
        <f t="shared" si="1380"/>
        <v>3.3800868004319998E-3</v>
      </c>
      <c r="N1955" s="1">
        <f t="shared" si="1381"/>
        <v>0.45089989259975183</v>
      </c>
      <c r="O1955" s="1">
        <f t="shared" si="1382"/>
        <v>4.6008230947434372</v>
      </c>
      <c r="P1955" s="1">
        <f t="shared" si="1383"/>
        <v>5.602823369256563</v>
      </c>
      <c r="Q1955" s="1">
        <v>79.840599999999995</v>
      </c>
      <c r="R1955" s="1">
        <v>15.008100000000001</v>
      </c>
      <c r="S1955" s="1">
        <v>0.84176799499999999</v>
      </c>
      <c r="T1955" s="1">
        <v>12.601100000000001</v>
      </c>
      <c r="U1955" s="1">
        <v>1.6680450440000001</v>
      </c>
      <c r="V1955" s="1">
        <v>5.0177777999999999E-2</v>
      </c>
      <c r="W1955" s="1">
        <v>0.32505555600000002</v>
      </c>
      <c r="X1955" s="1">
        <v>2.7122222000000001E-2</v>
      </c>
      <c r="Y1955" s="1">
        <v>0.18644444399999999</v>
      </c>
      <c r="Z1955" s="1">
        <v>0.73255159700000005</v>
      </c>
      <c r="AA1955" s="1">
        <v>0.27098946600000001</v>
      </c>
      <c r="AB1955" s="1">
        <v>1.988888889</v>
      </c>
      <c r="AC1955" s="1">
        <v>0.74036398000000003</v>
      </c>
      <c r="AD1955" s="1">
        <v>0.39167210600000002</v>
      </c>
      <c r="AE1955" s="1">
        <f t="shared" si="1384"/>
        <v>0.28252739877146799</v>
      </c>
      <c r="AF1955" s="1">
        <v>0.93789229100000004</v>
      </c>
      <c r="AG1955" s="1">
        <v>0.92458251599999997</v>
      </c>
      <c r="AH1955" s="1">
        <v>0.50514535599999999</v>
      </c>
      <c r="AI1955" s="1">
        <v>1</v>
      </c>
      <c r="AJ1955" s="1">
        <v>0.80442371300000004</v>
      </c>
      <c r="AK1955" s="1">
        <v>0.93218498699999996</v>
      </c>
      <c r="AL1955" s="1">
        <v>0.97601051999999999</v>
      </c>
      <c r="AM1955" s="1">
        <v>0.84176799499999999</v>
      </c>
      <c r="AN1955" s="1">
        <f t="shared" si="1385"/>
        <v>0.60832789382071373</v>
      </c>
      <c r="AO1955" s="1">
        <f t="shared" si="1386"/>
        <v>0.35306631027180058</v>
      </c>
      <c r="AP1955" s="1">
        <f t="shared" si="1387"/>
        <v>3.602563808362385</v>
      </c>
      <c r="AQ1955" s="1">
        <f t="shared" si="1388"/>
        <v>6.6010826556376152</v>
      </c>
      <c r="AR1955" s="1">
        <f t="shared" si="1389"/>
        <v>0.27876699591263937</v>
      </c>
      <c r="AS1955" s="1">
        <f t="shared" si="1390"/>
        <v>0.58672222222500003</v>
      </c>
      <c r="AT1955" s="1">
        <f t="shared" si="1391"/>
        <v>0.78366161297198078</v>
      </c>
      <c r="AU1955" s="1">
        <f t="shared" si="1392"/>
        <v>0.56299833528484133</v>
      </c>
      <c r="AV1955" s="1">
        <f t="shared" si="1393"/>
        <v>1.4258905537151587</v>
      </c>
      <c r="AW1955" s="1">
        <f t="shared" si="1394"/>
        <v>1.8622001359508147</v>
      </c>
      <c r="AX1955" s="1">
        <f t="shared" si="1413"/>
        <v>5.5712990192231135</v>
      </c>
      <c r="AY1955" s="1">
        <f t="shared" si="1414"/>
        <v>12.101694850689205</v>
      </c>
      <c r="AZ1955" s="1">
        <f t="shared" si="1415"/>
        <v>12.704013027405724</v>
      </c>
      <c r="BA1955" s="1">
        <f t="shared" si="1416"/>
        <v>11.423737543037824</v>
      </c>
      <c r="BB1955" s="1">
        <f t="shared" si="1417"/>
        <v>9.0226969226584863</v>
      </c>
      <c r="BC1955" s="1">
        <f t="shared" si="1418"/>
        <v>9.899211248862203</v>
      </c>
      <c r="BD1955" s="1">
        <f t="shared" si="1419"/>
        <v>9.6606230348885411</v>
      </c>
      <c r="BE1955" s="1">
        <f t="shared" si="1395"/>
        <v>1.6019372996250776</v>
      </c>
      <c r="BF1955" s="1">
        <f t="shared" si="1396"/>
        <v>1.681667946069977</v>
      </c>
      <c r="BG1955" s="1">
        <f t="shared" si="1397"/>
        <v>1.5121940767063233</v>
      </c>
      <c r="BH1955" s="1">
        <f t="shared" si="1398"/>
        <v>1.1943611966712144</v>
      </c>
      <c r="BI1955" s="1">
        <f t="shared" si="1399"/>
        <v>1.3103880020175342</v>
      </c>
      <c r="BJ1955" s="1">
        <f t="shared" si="1400"/>
        <v>1.2788053713256382</v>
      </c>
      <c r="BK1955" s="1">
        <f t="shared" si="1401"/>
        <v>1.6680450428938012</v>
      </c>
      <c r="BL1955" s="2">
        <f t="shared" si="1402"/>
        <v>1.7500000000000002</v>
      </c>
      <c r="BM1955" s="2">
        <f t="shared" si="1403"/>
        <v>1.8370999328820361</v>
      </c>
      <c r="BN1955" s="2">
        <f t="shared" si="1404"/>
        <v>1.651962055478341</v>
      </c>
      <c r="BO1955" s="2">
        <f t="shared" si="1405"/>
        <v>1.3047527482279153</v>
      </c>
      <c r="BP1955" s="2">
        <f t="shared" si="1406"/>
        <v>1.4315035950953812</v>
      </c>
      <c r="BQ1955" s="2">
        <f t="shared" si="1407"/>
        <v>1.3970018678906062</v>
      </c>
      <c r="BR1955" s="2">
        <f t="shared" si="1408"/>
        <v>1.8222179018787708</v>
      </c>
      <c r="BS1955" s="1">
        <f t="shared" si="1420"/>
        <v>13.220221536549943</v>
      </c>
      <c r="BT1955" s="1">
        <f t="shared" si="1421"/>
        <v>13.878210341418026</v>
      </c>
      <c r="BU1955" s="1">
        <f t="shared" si="1422"/>
        <v>12.479602481941757</v>
      </c>
      <c r="BV1955" s="1">
        <f t="shared" si="1423"/>
        <v>9.8566402182830934</v>
      </c>
      <c r="BW1955" s="1">
        <f t="shared" si="1424"/>
        <v>10.814168375730643</v>
      </c>
      <c r="BX1955" s="1">
        <f t="shared" si="1425"/>
        <v>10.553528103135935</v>
      </c>
      <c r="BY1955" s="1">
        <f t="shared" si="1409"/>
        <v>13.765785343259754</v>
      </c>
    </row>
    <row r="1956" spans="1:77" x14ac:dyDescent="0.25">
      <c r="A1956" s="1">
        <v>20081025</v>
      </c>
      <c r="B1956" s="1">
        <v>2008</v>
      </c>
      <c r="C1956" s="1">
        <v>10</v>
      </c>
      <c r="D1956" s="1">
        <v>7.0439999999999996</v>
      </c>
      <c r="E1956" s="1">
        <v>90.69</v>
      </c>
      <c r="F1956" s="1">
        <f t="shared" si="1410"/>
        <v>3.7610956799999999</v>
      </c>
      <c r="G1956" s="1">
        <v>195.273</v>
      </c>
      <c r="H1956" s="1">
        <v>0.84899999999999998</v>
      </c>
      <c r="I1956" s="1">
        <v>181.90832399999999</v>
      </c>
      <c r="J1956" s="1">
        <v>82.101437079999997</v>
      </c>
      <c r="K1956" s="1">
        <f t="shared" si="1411"/>
        <v>2.3575318790399996E-3</v>
      </c>
      <c r="L1956" s="1">
        <f t="shared" si="1412"/>
        <v>1.0640346245567999E-3</v>
      </c>
      <c r="M1956" s="1">
        <f t="shared" si="1380"/>
        <v>1.2934972544831997E-3</v>
      </c>
      <c r="N1956" s="1">
        <f t="shared" si="1381"/>
        <v>0.45133414059710647</v>
      </c>
      <c r="O1956" s="1">
        <f t="shared" si="1382"/>
        <v>1.6975108864362898</v>
      </c>
      <c r="P1956" s="1">
        <f t="shared" si="1383"/>
        <v>2.0635847935637104</v>
      </c>
      <c r="Q1956" s="1">
        <v>11.1252</v>
      </c>
      <c r="R1956" s="1">
        <v>8.2811500000000002</v>
      </c>
      <c r="S1956" s="1">
        <v>0.57327627299999995</v>
      </c>
      <c r="T1956" s="1">
        <v>7.9602899999999996</v>
      </c>
      <c r="U1956" s="1">
        <v>3.2062546709999999</v>
      </c>
      <c r="V1956" s="1">
        <v>4.9666666999999998E-2</v>
      </c>
      <c r="W1956" s="1">
        <v>0.24937777799999999</v>
      </c>
      <c r="X1956" s="1">
        <v>2.2433333E-2</v>
      </c>
      <c r="Y1956" s="1">
        <v>0.17694444400000001</v>
      </c>
      <c r="Z1956" s="1">
        <v>0.66783086700000005</v>
      </c>
      <c r="AA1956" s="1">
        <v>0.169902788</v>
      </c>
      <c r="AB1956" s="1">
        <v>0.97777777799999999</v>
      </c>
      <c r="AC1956" s="1">
        <v>0.66011027499999997</v>
      </c>
      <c r="AD1956" s="1">
        <v>0.53557327399999999</v>
      </c>
      <c r="AE1956" s="1">
        <f t="shared" si="1384"/>
        <v>0.46292249467218255</v>
      </c>
      <c r="AF1956" s="1">
        <v>0.79645218200000001</v>
      </c>
      <c r="AG1956" s="1">
        <v>0.67975595099999997</v>
      </c>
      <c r="AH1956" s="1">
        <v>0.38703370199999998</v>
      </c>
      <c r="AI1956" s="1">
        <v>1</v>
      </c>
      <c r="AJ1956" s="1">
        <v>0.74044480300000004</v>
      </c>
      <c r="AK1956" s="1">
        <v>1</v>
      </c>
      <c r="AL1956" s="1">
        <v>0.62273193800000004</v>
      </c>
      <c r="AM1956" s="1">
        <v>0.57327627299999995</v>
      </c>
      <c r="AN1956" s="1">
        <f t="shared" si="1385"/>
        <v>0.46442672566099769</v>
      </c>
      <c r="AO1956" s="1">
        <f t="shared" si="1386"/>
        <v>0.58941793587089908</v>
      </c>
      <c r="AP1956" s="1">
        <f t="shared" si="1387"/>
        <v>2.2168572523185555</v>
      </c>
      <c r="AQ1956" s="1">
        <f t="shared" si="1388"/>
        <v>1.5442384276814445</v>
      </c>
      <c r="AR1956" s="1">
        <f t="shared" si="1389"/>
        <v>8.452416779445851E-2</v>
      </c>
      <c r="AS1956" s="1">
        <f t="shared" si="1390"/>
        <v>0.56144444445000008</v>
      </c>
      <c r="AT1956" s="1">
        <f t="shared" si="1391"/>
        <v>1.0124748547685367</v>
      </c>
      <c r="AU1956" s="1">
        <f t="shared" si="1392"/>
        <v>0.27256795562061858</v>
      </c>
      <c r="AV1956" s="1">
        <f t="shared" si="1393"/>
        <v>0.70520982237938146</v>
      </c>
      <c r="AW1956" s="1">
        <f t="shared" si="1394"/>
        <v>0.71475465894726831</v>
      </c>
      <c r="AX1956" s="1">
        <f t="shared" si="1413"/>
        <v>1.4106831627291883</v>
      </c>
      <c r="AY1956" s="1">
        <f t="shared" si="1414"/>
        <v>2.1549131413295859</v>
      </c>
      <c r="AZ1956" s="1">
        <f t="shared" si="1415"/>
        <v>2.4643087608229446</v>
      </c>
      <c r="BA1956" s="1">
        <f t="shared" si="1416"/>
        <v>2.0039499812407384</v>
      </c>
      <c r="BB1956" s="1">
        <f t="shared" si="1417"/>
        <v>1.4004403919870574</v>
      </c>
      <c r="BC1956" s="1">
        <f t="shared" si="1418"/>
        <v>1.7637768740859094</v>
      </c>
      <c r="BD1956" s="1">
        <f t="shared" si="1419"/>
        <v>1.5913943904061407</v>
      </c>
      <c r="BE1956" s="1">
        <f t="shared" si="1395"/>
        <v>0.86795836893708012</v>
      </c>
      <c r="BF1956" s="1">
        <f t="shared" si="1396"/>
        <v>0.99257708887585316</v>
      </c>
      <c r="BG1956" s="1">
        <f t="shared" si="1397"/>
        <v>0.80715325540964689</v>
      </c>
      <c r="BH1956" s="1">
        <f t="shared" si="1398"/>
        <v>0.5640709758133039</v>
      </c>
      <c r="BI1956" s="1">
        <f t="shared" si="1399"/>
        <v>0.71041605781659889</v>
      </c>
      <c r="BJ1956" s="1">
        <f t="shared" si="1400"/>
        <v>0.6409836447423074</v>
      </c>
      <c r="BK1956" s="1">
        <f t="shared" si="1401"/>
        <v>3.2062546708509836</v>
      </c>
      <c r="BL1956" s="2">
        <f t="shared" si="1402"/>
        <v>1.7499999999999996</v>
      </c>
      <c r="BM1956" s="2">
        <f t="shared" si="1403"/>
        <v>2.0012594701516861</v>
      </c>
      <c r="BN1956" s="2">
        <f t="shared" si="1404"/>
        <v>1.6274031653115815</v>
      </c>
      <c r="BO1956" s="2">
        <f t="shared" si="1405"/>
        <v>1.1372944175676702</v>
      </c>
      <c r="BP1956" s="2">
        <f t="shared" si="1406"/>
        <v>1.4323591380327731</v>
      </c>
      <c r="BQ1956" s="2">
        <f t="shared" si="1407"/>
        <v>1.2923677199779997</v>
      </c>
      <c r="BR1956" s="2">
        <f t="shared" si="1408"/>
        <v>6.464533179005465</v>
      </c>
      <c r="BS1956" s="1">
        <f t="shared" si="1420"/>
        <v>4.3447913313456956</v>
      </c>
      <c r="BT1956" s="1">
        <f t="shared" si="1421"/>
        <v>4.9686027415363005</v>
      </c>
      <c r="BU1956" s="1">
        <f t="shared" si="1422"/>
        <v>4.040415523000175</v>
      </c>
      <c r="BV1956" s="1">
        <f t="shared" si="1423"/>
        <v>2.8236039580776375</v>
      </c>
      <c r="BW1956" s="1">
        <f t="shared" si="1424"/>
        <v>3.556172323599192</v>
      </c>
      <c r="BX1956" s="1">
        <f t="shared" si="1425"/>
        <v>3.2086103238122368</v>
      </c>
      <c r="BY1956" s="1">
        <f t="shared" si="1409"/>
        <v>16.049741552765468</v>
      </c>
    </row>
    <row r="1957" spans="1:77" x14ac:dyDescent="0.25">
      <c r="A1957" s="1">
        <v>20050409</v>
      </c>
      <c r="B1957" s="1">
        <v>2005</v>
      </c>
      <c r="C1957" s="1">
        <v>4</v>
      </c>
      <c r="D1957" s="1">
        <v>10.846</v>
      </c>
      <c r="E1957" s="1">
        <v>261.65600000000001</v>
      </c>
      <c r="F1957" s="1">
        <f t="shared" si="1410"/>
        <v>10.851397632000001</v>
      </c>
      <c r="G1957" s="1">
        <v>395.05599999999998</v>
      </c>
      <c r="H1957" s="1">
        <v>3.7879999999999998</v>
      </c>
      <c r="I1957" s="1">
        <v>546.14127080000003</v>
      </c>
      <c r="J1957" s="1">
        <v>246.57149999999999</v>
      </c>
      <c r="K1957" s="1">
        <f t="shared" si="1411"/>
        <v>7.0779908695680002E-3</v>
      </c>
      <c r="L1957" s="1">
        <f t="shared" si="1412"/>
        <v>3.1955666399999996E-3</v>
      </c>
      <c r="M1957" s="1">
        <f t="shared" si="1380"/>
        <v>3.8824242295680007E-3</v>
      </c>
      <c r="N1957" s="1">
        <f t="shared" si="1381"/>
        <v>0.45147933910729088</v>
      </c>
      <c r="O1957" s="1">
        <f t="shared" si="1382"/>
        <v>4.899181831285782</v>
      </c>
      <c r="P1957" s="1">
        <f t="shared" si="1383"/>
        <v>5.9522158007142192</v>
      </c>
      <c r="Q1957" s="1">
        <v>76.736800000000002</v>
      </c>
      <c r="R1957" s="1">
        <v>26.959199999999999</v>
      </c>
      <c r="S1957" s="1">
        <v>0.74001697300000002</v>
      </c>
      <c r="T1957" s="1">
        <v>10.1486</v>
      </c>
      <c r="U1957" s="1">
        <v>1.2008449990000001</v>
      </c>
      <c r="V1957" s="1">
        <v>4.3400000000000001E-2</v>
      </c>
      <c r="W1957" s="1">
        <v>0.323711111</v>
      </c>
      <c r="X1957" s="1">
        <v>2.3699999999999999E-2</v>
      </c>
      <c r="Y1957" s="1">
        <v>0.169522222</v>
      </c>
      <c r="Z1957" s="1">
        <v>0.76355932199999998</v>
      </c>
      <c r="AA1957" s="1">
        <v>0.312608412</v>
      </c>
      <c r="AB1957" s="1">
        <v>3.1444444439999999</v>
      </c>
      <c r="AC1957" s="1">
        <v>0.77881355900000004</v>
      </c>
      <c r="AD1957" s="1">
        <v>0.33767364599999999</v>
      </c>
      <c r="AE1957" s="1">
        <f t="shared" si="1384"/>
        <v>0.2148347072834399</v>
      </c>
      <c r="AF1957" s="1">
        <v>0.918486413</v>
      </c>
      <c r="AG1957" s="1">
        <v>0.88690519099999998</v>
      </c>
      <c r="AH1957" s="1">
        <v>0.48484692600000001</v>
      </c>
      <c r="AI1957" s="1">
        <v>1</v>
      </c>
      <c r="AJ1957" s="1">
        <v>0.83076481800000002</v>
      </c>
      <c r="AK1957" s="1">
        <v>1</v>
      </c>
      <c r="AL1957" s="1">
        <v>0.84212759599999998</v>
      </c>
      <c r="AM1957" s="1">
        <v>0.74001697300000002</v>
      </c>
      <c r="AN1957" s="1">
        <f t="shared" si="1385"/>
        <v>0.66232635373212911</v>
      </c>
      <c r="AO1957" s="1">
        <f t="shared" si="1386"/>
        <v>0.28896014270844117</v>
      </c>
      <c r="AP1957" s="1">
        <f t="shared" si="1387"/>
        <v>3.135621408328761</v>
      </c>
      <c r="AQ1957" s="1">
        <f t="shared" si="1388"/>
        <v>7.7157762236712397</v>
      </c>
      <c r="AR1957" s="1">
        <f t="shared" si="1389"/>
        <v>0.28601459550379399</v>
      </c>
      <c r="AS1957" s="1">
        <f t="shared" si="1390"/>
        <v>0.6156111111</v>
      </c>
      <c r="AT1957" s="1">
        <f t="shared" si="1391"/>
        <v>0.31483655667035088</v>
      </c>
      <c r="AU1957" s="1">
        <f t="shared" si="1392"/>
        <v>0.57366967124011703</v>
      </c>
      <c r="AV1957" s="1">
        <f t="shared" si="1393"/>
        <v>2.5707747727598829</v>
      </c>
      <c r="AW1957" s="1">
        <f t="shared" si="1394"/>
        <v>2.341910692481433</v>
      </c>
      <c r="AX1957" s="1">
        <f t="shared" si="1413"/>
        <v>6.4193401195534596</v>
      </c>
      <c r="AY1957" s="1">
        <f t="shared" si="1414"/>
        <v>11.439521681918901</v>
      </c>
      <c r="AZ1957" s="1">
        <f t="shared" si="1415"/>
        <v>11.606209133228395</v>
      </c>
      <c r="BA1957" s="1">
        <f t="shared" si="1416"/>
        <v>11.671574020924515</v>
      </c>
      <c r="BB1957" s="1">
        <f t="shared" si="1417"/>
        <v>8.9817517506368443</v>
      </c>
      <c r="BC1957" s="1">
        <f t="shared" si="1418"/>
        <v>9.3621806823203677</v>
      </c>
      <c r="BD1957" s="1">
        <f t="shared" si="1419"/>
        <v>9.7372083225754587</v>
      </c>
      <c r="BE1957" s="1">
        <f t="shared" si="1395"/>
        <v>1.3535948211421183</v>
      </c>
      <c r="BF1957" s="1">
        <f t="shared" si="1396"/>
        <v>1.3733183093364307</v>
      </c>
      <c r="BG1957" s="1">
        <f t="shared" si="1397"/>
        <v>1.381052686343631</v>
      </c>
      <c r="BH1957" s="1">
        <f t="shared" si="1398"/>
        <v>1.0627763111513961</v>
      </c>
      <c r="BI1957" s="1">
        <f t="shared" si="1399"/>
        <v>1.1077910107216904</v>
      </c>
      <c r="BJ1957" s="1">
        <f t="shared" si="1400"/>
        <v>1.1521665961482035</v>
      </c>
      <c r="BK1957" s="1">
        <f t="shared" si="1401"/>
        <v>1.2008449989264409</v>
      </c>
      <c r="BL1957" s="2">
        <f t="shared" si="1402"/>
        <v>1.7500000000000004</v>
      </c>
      <c r="BM1957" s="2">
        <f t="shared" si="1403"/>
        <v>1.7754995836279308</v>
      </c>
      <c r="BN1957" s="2">
        <f t="shared" si="1404"/>
        <v>1.7854990011428262</v>
      </c>
      <c r="BO1957" s="2">
        <f t="shared" si="1405"/>
        <v>1.3740142289741155</v>
      </c>
      <c r="BP1957" s="2">
        <f t="shared" si="1406"/>
        <v>1.4322116474464668</v>
      </c>
      <c r="BQ1957" s="2">
        <f t="shared" si="1407"/>
        <v>1.4895827848676881</v>
      </c>
      <c r="BR1957" s="2">
        <f t="shared" si="1408"/>
        <v>1.5525168353910472</v>
      </c>
      <c r="BS1957" s="1">
        <f t="shared" si="1420"/>
        <v>14.789627317328666</v>
      </c>
      <c r="BT1957" s="1">
        <f t="shared" si="1421"/>
        <v>15.005129796531035</v>
      </c>
      <c r="BU1957" s="1">
        <f t="shared" si="1422"/>
        <v>15.089637029922851</v>
      </c>
      <c r="BV1957" s="1">
        <f t="shared" si="1423"/>
        <v>11.612090500133636</v>
      </c>
      <c r="BW1957" s="1">
        <f t="shared" si="1424"/>
        <v>12.103929431583174</v>
      </c>
      <c r="BX1957" s="1">
        <f t="shared" si="1425"/>
        <v>12.588785283715236</v>
      </c>
      <c r="BY1957" s="1">
        <f t="shared" si="1409"/>
        <v>13.120654513892617</v>
      </c>
    </row>
    <row r="1958" spans="1:77" x14ac:dyDescent="0.25">
      <c r="A1958" s="1">
        <v>20061018</v>
      </c>
      <c r="B1958" s="1">
        <v>2006</v>
      </c>
      <c r="C1958" s="1">
        <v>10</v>
      </c>
      <c r="D1958" s="1">
        <v>6.5730000000000004</v>
      </c>
      <c r="E1958" s="1">
        <v>114.413</v>
      </c>
      <c r="F1958" s="1">
        <f t="shared" si="1410"/>
        <v>4.7449359360000001</v>
      </c>
      <c r="G1958" s="1">
        <v>218.696</v>
      </c>
      <c r="H1958" s="1">
        <v>3.6389999999999998</v>
      </c>
      <c r="I1958" s="1">
        <v>235.29178479999999</v>
      </c>
      <c r="J1958" s="1">
        <v>106.5340142</v>
      </c>
      <c r="K1958" s="1">
        <f t="shared" si="1411"/>
        <v>3.0493815310079996E-3</v>
      </c>
      <c r="L1958" s="1">
        <f t="shared" si="1412"/>
        <v>1.380680824032E-3</v>
      </c>
      <c r="M1958" s="1">
        <f t="shared" si="1380"/>
        <v>1.6687007069759996E-3</v>
      </c>
      <c r="N1958" s="1">
        <f t="shared" si="1381"/>
        <v>0.45277404942359045</v>
      </c>
      <c r="O1958" s="1">
        <f t="shared" si="1382"/>
        <v>2.1483838579982346</v>
      </c>
      <c r="P1958" s="1">
        <f t="shared" si="1383"/>
        <v>2.5965520780017655</v>
      </c>
      <c r="Q1958" s="1">
        <v>31.8293</v>
      </c>
      <c r="R1958" s="1">
        <v>0.40893200000000002</v>
      </c>
      <c r="S1958" s="1">
        <v>0.98731530899999997</v>
      </c>
      <c r="T1958" s="1">
        <v>6.1524099999999997</v>
      </c>
      <c r="U1958" s="1">
        <v>1.762529566</v>
      </c>
      <c r="V1958" s="1">
        <v>5.3333332999999997E-2</v>
      </c>
      <c r="W1958" s="1">
        <v>0.339922222</v>
      </c>
      <c r="X1958" s="1">
        <v>2.8711111000000001E-2</v>
      </c>
      <c r="Y1958" s="1">
        <v>0.21087777799999999</v>
      </c>
      <c r="Z1958" s="1">
        <v>0.72875992599999995</v>
      </c>
      <c r="AA1958" s="1">
        <v>0.23428548299999999</v>
      </c>
      <c r="AB1958" s="1">
        <v>2.4222222219999998</v>
      </c>
      <c r="AC1958" s="1">
        <v>0.73566230799999999</v>
      </c>
      <c r="AD1958" s="1">
        <v>0.47683999700000002</v>
      </c>
      <c r="AE1958" s="1">
        <f t="shared" si="1384"/>
        <v>0.38929421712423218</v>
      </c>
      <c r="AF1958" s="1">
        <v>0.778428542</v>
      </c>
      <c r="AG1958" s="1">
        <v>0.651925325</v>
      </c>
      <c r="AH1958" s="1">
        <v>0.37491638799999999</v>
      </c>
      <c r="AI1958" s="1">
        <v>1</v>
      </c>
      <c r="AJ1958" s="1">
        <v>0.78119334399999996</v>
      </c>
      <c r="AK1958" s="1">
        <v>1</v>
      </c>
      <c r="AL1958" s="1">
        <v>1</v>
      </c>
      <c r="AM1958" s="1">
        <v>0.98731530899999997</v>
      </c>
      <c r="AN1958" s="1">
        <f t="shared" si="1385"/>
        <v>0.52316000292643672</v>
      </c>
      <c r="AO1958" s="1">
        <f t="shared" si="1386"/>
        <v>0.48351309092286487</v>
      </c>
      <c r="AP1958" s="1">
        <f t="shared" si="1387"/>
        <v>2.2942386406463369</v>
      </c>
      <c r="AQ1958" s="1">
        <f t="shared" si="1388"/>
        <v>2.4506972953536632</v>
      </c>
      <c r="AR1958" s="1">
        <f t="shared" si="1389"/>
        <v>0.11285622508592116</v>
      </c>
      <c r="AS1958" s="1">
        <f t="shared" si="1390"/>
        <v>0.59755555555000006</v>
      </c>
      <c r="AT1958" s="1">
        <f t="shared" si="1391"/>
        <v>0.37020545779114783</v>
      </c>
      <c r="AU1958" s="1">
        <f t="shared" si="1392"/>
        <v>0.31961320757813333</v>
      </c>
      <c r="AV1958" s="1">
        <f t="shared" si="1393"/>
        <v>2.1026090144218665</v>
      </c>
      <c r="AW1958" s="1">
        <f t="shared" si="1394"/>
        <v>1.468735528152189</v>
      </c>
      <c r="AX1958" s="1">
        <f t="shared" si="1413"/>
        <v>2.1082222639472139</v>
      </c>
      <c r="AY1958" s="1">
        <f t="shared" si="1414"/>
        <v>4.7551657388112094</v>
      </c>
      <c r="AZ1958" s="1">
        <f t="shared" si="1415"/>
        <v>5.2558377850202342</v>
      </c>
      <c r="BA1958" s="1">
        <f t="shared" si="1416"/>
        <v>5.8290998684929125</v>
      </c>
      <c r="BB1958" s="1">
        <f t="shared" si="1417"/>
        <v>3.6978707812271447</v>
      </c>
      <c r="BC1958" s="1">
        <f t="shared" si="1418"/>
        <v>3.8971770840710929</v>
      </c>
      <c r="BD1958" s="1">
        <f t="shared" si="1419"/>
        <v>4.4199536385965947</v>
      </c>
      <c r="BE1958" s="1">
        <f t="shared" si="1395"/>
        <v>1.3622499484999999</v>
      </c>
      <c r="BF1958" s="1">
        <f t="shared" si="1396"/>
        <v>1.5056814305189932</v>
      </c>
      <c r="BG1958" s="1">
        <f t="shared" si="1397"/>
        <v>1.6699083547908042</v>
      </c>
      <c r="BH1958" s="1">
        <f t="shared" si="1398"/>
        <v>1.0593582974766484</v>
      </c>
      <c r="BI1958" s="1">
        <f t="shared" si="1399"/>
        <v>1.1164551508142506</v>
      </c>
      <c r="BJ1958" s="1">
        <f t="shared" si="1400"/>
        <v>1.2662190862049465</v>
      </c>
      <c r="BK1958" s="1">
        <f t="shared" si="1401"/>
        <v>1.762529565950768</v>
      </c>
      <c r="BL1958" s="2">
        <f t="shared" si="1402"/>
        <v>1.75</v>
      </c>
      <c r="BM1958" s="2">
        <f t="shared" si="1403"/>
        <v>1.9342577375830512</v>
      </c>
      <c r="BN1958" s="2">
        <f t="shared" si="1404"/>
        <v>2.1452301202886832</v>
      </c>
      <c r="BO1958" s="2">
        <f t="shared" si="1405"/>
        <v>1.3608934414902896</v>
      </c>
      <c r="BP1958" s="2">
        <f t="shared" si="1406"/>
        <v>1.4342423107274125</v>
      </c>
      <c r="BQ1958" s="2">
        <f t="shared" si="1407"/>
        <v>1.6266349676126681</v>
      </c>
      <c r="BR1958" s="2">
        <f t="shared" si="1408"/>
        <v>2.264214980378723</v>
      </c>
      <c r="BS1958" s="1">
        <f t="shared" si="1420"/>
        <v>6.1086734134823253</v>
      </c>
      <c r="BT1958" s="1">
        <f t="shared" si="1421"/>
        <v>6.7518564665120335</v>
      </c>
      <c r="BU1958" s="1">
        <f t="shared" si="1422"/>
        <v>7.4882915437765547</v>
      </c>
      <c r="BV1958" s="1">
        <f t="shared" si="1423"/>
        <v>4.7504306197795412</v>
      </c>
      <c r="BW1958" s="1">
        <f t="shared" si="1424"/>
        <v>5.0064673554468575</v>
      </c>
      <c r="BX1958" s="1">
        <f t="shared" si="1425"/>
        <v>5.6780467314835361</v>
      </c>
      <c r="BY1958" s="1">
        <f t="shared" si="1409"/>
        <v>7.9036284874559488</v>
      </c>
    </row>
    <row r="1959" spans="1:77" x14ac:dyDescent="0.25">
      <c r="A1959" s="1">
        <v>20060409</v>
      </c>
      <c r="B1959" s="1">
        <v>2006</v>
      </c>
      <c r="C1959" s="1">
        <v>4</v>
      </c>
      <c r="D1959" s="1">
        <v>8.43</v>
      </c>
      <c r="E1959" s="1">
        <v>214.43</v>
      </c>
      <c r="F1959" s="1">
        <f t="shared" si="1410"/>
        <v>8.8928409600000009</v>
      </c>
      <c r="G1959" s="1">
        <v>361.173</v>
      </c>
      <c r="H1959" s="1">
        <v>5.7939999999999996</v>
      </c>
      <c r="I1959" s="1">
        <v>422.38437499999998</v>
      </c>
      <c r="J1959" s="1">
        <v>191.27812499999999</v>
      </c>
      <c r="K1959" s="1">
        <f t="shared" si="1411"/>
        <v>5.4741014999999992E-3</v>
      </c>
      <c r="L1959" s="1">
        <f t="shared" si="1412"/>
        <v>2.4789644999999999E-3</v>
      </c>
      <c r="M1959" s="1">
        <f t="shared" si="1380"/>
        <v>2.9951369999999993E-3</v>
      </c>
      <c r="N1959" s="1">
        <f t="shared" si="1381"/>
        <v>0.45285322166569253</v>
      </c>
      <c r="O1959" s="1">
        <f t="shared" si="1382"/>
        <v>4.0271516784966304</v>
      </c>
      <c r="P1959" s="1">
        <f t="shared" si="1383"/>
        <v>4.8656892815033705</v>
      </c>
      <c r="Q1959" s="1">
        <v>55.462499999999999</v>
      </c>
      <c r="R1959" s="1">
        <v>14.8095</v>
      </c>
      <c r="S1959" s="1">
        <v>0.78925461100000005</v>
      </c>
      <c r="T1959" s="1">
        <v>2.3458899999999998</v>
      </c>
      <c r="U1959" s="1">
        <v>0.94823031000000002</v>
      </c>
      <c r="V1959" s="1">
        <v>0.12372222200000001</v>
      </c>
      <c r="W1959" s="1">
        <v>0.26281111099999999</v>
      </c>
      <c r="X1959" s="1">
        <v>8.6988889E-2</v>
      </c>
      <c r="Y1959" s="1">
        <v>0.21906666699999999</v>
      </c>
      <c r="Z1959" s="1">
        <v>0.359836726</v>
      </c>
      <c r="AA1959" s="1">
        <v>9.0779127000000001E-2</v>
      </c>
      <c r="AB1959" s="1">
        <v>1</v>
      </c>
      <c r="AC1959" s="1">
        <v>0.27819754000000002</v>
      </c>
      <c r="AD1959" s="1">
        <v>0.40629559799999998</v>
      </c>
      <c r="AE1959" s="1">
        <f t="shared" si="1384"/>
        <v>0.30085946847185657</v>
      </c>
      <c r="AF1959" s="1">
        <v>0.84598952400000005</v>
      </c>
      <c r="AG1959" s="1">
        <v>0.75959463800000004</v>
      </c>
      <c r="AH1959" s="1">
        <v>0.422691021</v>
      </c>
      <c r="AI1959" s="1">
        <v>1</v>
      </c>
      <c r="AJ1959" s="1">
        <v>0.69036653599999998</v>
      </c>
      <c r="AK1959" s="1">
        <v>0.932513174</v>
      </c>
      <c r="AL1959" s="1">
        <v>0.90691396199999996</v>
      </c>
      <c r="AM1959" s="1">
        <v>0.78925461100000005</v>
      </c>
      <c r="AN1959" s="1">
        <f t="shared" si="1385"/>
        <v>0.59370440204555708</v>
      </c>
      <c r="AO1959" s="1">
        <f t="shared" si="1386"/>
        <v>0.37305657637517253</v>
      </c>
      <c r="AP1959" s="1">
        <f t="shared" si="1387"/>
        <v>3.317532802786503</v>
      </c>
      <c r="AQ1959" s="1">
        <f t="shared" si="1388"/>
        <v>5.5753081572134979</v>
      </c>
      <c r="AR1959" s="1">
        <f t="shared" si="1389"/>
        <v>0.26969018341305973</v>
      </c>
      <c r="AS1959" s="1">
        <f t="shared" si="1390"/>
        <v>0.56200000000000006</v>
      </c>
      <c r="AT1959" s="1">
        <f t="shared" si="1391"/>
        <v>1.4896029846630432</v>
      </c>
      <c r="AU1959" s="1">
        <f t="shared" si="1392"/>
        <v>0.43219234807305007</v>
      </c>
      <c r="AV1959" s="1">
        <f t="shared" si="1393"/>
        <v>0.56780765192694993</v>
      </c>
      <c r="AW1959" s="1">
        <f t="shared" si="1394"/>
        <v>0.91710440953474137</v>
      </c>
      <c r="AX1959" s="1">
        <f t="shared" si="1413"/>
        <v>4.2092981589894496</v>
      </c>
      <c r="AY1959" s="1">
        <f t="shared" si="1414"/>
        <v>3.3217193208174423</v>
      </c>
      <c r="AZ1959" s="1">
        <f t="shared" si="1415"/>
        <v>3.5187107841889973</v>
      </c>
      <c r="BA1959" s="1">
        <f t="shared" si="1416"/>
        <v>5.8735998223740005</v>
      </c>
      <c r="BB1959" s="1">
        <f t="shared" si="1417"/>
        <v>5.216894123566659</v>
      </c>
      <c r="BC1959" s="1">
        <f t="shared" si="1418"/>
        <v>2.7222406130902783</v>
      </c>
      <c r="BD1959" s="1">
        <f t="shared" si="1419"/>
        <v>5.3074836177343947</v>
      </c>
      <c r="BE1959" s="1">
        <f t="shared" si="1395"/>
        <v>1.3426694942873347</v>
      </c>
      <c r="BF1959" s="1">
        <f t="shared" si="1396"/>
        <v>1.4222952552137329</v>
      </c>
      <c r="BG1959" s="1">
        <f t="shared" si="1397"/>
        <v>2.3741630587897884</v>
      </c>
      <c r="BH1959" s="1">
        <f t="shared" si="1398"/>
        <v>2.1087165766058948</v>
      </c>
      <c r="BI1959" s="1">
        <f t="shared" si="1399"/>
        <v>1.1003546881278612</v>
      </c>
      <c r="BJ1959" s="1">
        <f t="shared" si="1400"/>
        <v>2.14533368316263</v>
      </c>
      <c r="BK1959" s="1">
        <f t="shared" si="1401"/>
        <v>0.94823030959117616</v>
      </c>
      <c r="BL1959" s="2">
        <f t="shared" si="1402"/>
        <v>1.75</v>
      </c>
      <c r="BM1959" s="2">
        <f t="shared" si="1403"/>
        <v>1.8537821163093893</v>
      </c>
      <c r="BN1959" s="2">
        <f t="shared" si="1404"/>
        <v>3.0944215017616208</v>
      </c>
      <c r="BO1959" s="2">
        <f t="shared" si="1405"/>
        <v>2.7484455592096682</v>
      </c>
      <c r="BP1959" s="2">
        <f t="shared" si="1406"/>
        <v>1.4341732737778796</v>
      </c>
      <c r="BQ1959" s="2">
        <f t="shared" si="1407"/>
        <v>2.7961713299573674</v>
      </c>
      <c r="BR1959" s="2">
        <f t="shared" si="1408"/>
        <v>1.2358983717473526</v>
      </c>
      <c r="BS1959" s="1">
        <f t="shared" si="1420"/>
        <v>4.3294413376956671</v>
      </c>
      <c r="BT1959" s="1">
        <f t="shared" si="1421"/>
        <v>4.5861948145319023</v>
      </c>
      <c r="BU1959" s="1">
        <f t="shared" si="1422"/>
        <v>7.655495066274896</v>
      </c>
      <c r="BV1959" s="1">
        <f t="shared" si="1423"/>
        <v>6.7995621819705265</v>
      </c>
      <c r="BW1959" s="1">
        <f t="shared" si="1424"/>
        <v>3.5480966039498743</v>
      </c>
      <c r="BX1959" s="1">
        <f t="shared" si="1425"/>
        <v>6.9176341389696567</v>
      </c>
      <c r="BY1959" s="1">
        <f t="shared" si="1409"/>
        <v>3.0575711427621468</v>
      </c>
    </row>
    <row r="1960" spans="1:77" x14ac:dyDescent="0.25">
      <c r="A1960" s="1">
        <v>20110422</v>
      </c>
      <c r="B1960" s="1">
        <v>2011</v>
      </c>
      <c r="C1960" s="1">
        <v>4</v>
      </c>
      <c r="D1960" s="1">
        <v>6.609</v>
      </c>
      <c r="E1960" s="1">
        <v>259.16300000000001</v>
      </c>
      <c r="F1960" s="1">
        <f t="shared" si="1410"/>
        <v>10.748007936</v>
      </c>
      <c r="G1960" s="1">
        <v>402.69299999999998</v>
      </c>
      <c r="H1960" s="1">
        <v>3.2080000000000002</v>
      </c>
      <c r="I1960" s="1">
        <v>498.14991329999998</v>
      </c>
      <c r="J1960" s="1">
        <v>225.5988438</v>
      </c>
      <c r="K1960" s="1">
        <f t="shared" si="1411"/>
        <v>6.4560228763679995E-3</v>
      </c>
      <c r="L1960" s="1">
        <f t="shared" si="1412"/>
        <v>2.9237610156479998E-3</v>
      </c>
      <c r="M1960" s="1">
        <f t="shared" si="1380"/>
        <v>3.5322618607199997E-3</v>
      </c>
      <c r="N1960" s="1">
        <f t="shared" si="1381"/>
        <v>0.45287339769973622</v>
      </c>
      <c r="O1960" s="1">
        <f t="shared" si="1382"/>
        <v>4.8674868724800495</v>
      </c>
      <c r="P1960" s="1">
        <f t="shared" si="1383"/>
        <v>5.880521063519951</v>
      </c>
      <c r="Q1960" s="1">
        <v>45.109400000000001</v>
      </c>
      <c r="R1960" s="1">
        <v>52.0837</v>
      </c>
      <c r="S1960" s="1">
        <v>0.464121424</v>
      </c>
      <c r="T1960" s="1">
        <v>3.0154399999999999</v>
      </c>
      <c r="U1960" s="1">
        <v>0.69602701199999994</v>
      </c>
      <c r="V1960" s="1">
        <v>0.107311111</v>
      </c>
      <c r="W1960" s="1">
        <v>0.29054444400000001</v>
      </c>
      <c r="X1960" s="1">
        <v>6.2700000000000006E-2</v>
      </c>
      <c r="Y1960" s="1">
        <v>0.28831111100000001</v>
      </c>
      <c r="Z1960" s="1">
        <v>0.46055240600000003</v>
      </c>
      <c r="AA1960" s="1">
        <v>3.8581869999999999E-3</v>
      </c>
      <c r="AB1960" s="1">
        <v>0.78888888899999998</v>
      </c>
      <c r="AC1960" s="1">
        <v>0.40308498300000001</v>
      </c>
      <c r="AD1960" s="1">
        <v>0.35642536600000002</v>
      </c>
      <c r="AE1960" s="1">
        <f t="shared" si="1384"/>
        <v>0.23834194057916513</v>
      </c>
      <c r="AF1960" s="1">
        <v>0.77982655000000001</v>
      </c>
      <c r="AG1960" s="1">
        <v>0.65406058099999997</v>
      </c>
      <c r="AH1960" s="1">
        <v>0.375842552</v>
      </c>
      <c r="AI1960" s="1">
        <v>1</v>
      </c>
      <c r="AJ1960" s="1">
        <v>0.63535328300000005</v>
      </c>
      <c r="AK1960" s="1">
        <v>1</v>
      </c>
      <c r="AL1960" s="1">
        <v>0.47910713700000002</v>
      </c>
      <c r="AM1960" s="1">
        <v>0.464121424</v>
      </c>
      <c r="AN1960" s="1">
        <f t="shared" si="1385"/>
        <v>0.6435746337780891</v>
      </c>
      <c r="AO1960" s="1">
        <f t="shared" si="1386"/>
        <v>0.30945030812464647</v>
      </c>
      <c r="AP1960" s="1">
        <f t="shared" si="1387"/>
        <v>3.3259743675213458</v>
      </c>
      <c r="AQ1960" s="1">
        <f t="shared" si="1388"/>
        <v>7.4220335684786551</v>
      </c>
      <c r="AR1960" s="1">
        <f t="shared" si="1389"/>
        <v>0.35563239726271473</v>
      </c>
      <c r="AS1960" s="1">
        <f t="shared" si="1390"/>
        <v>0.55672222222500001</v>
      </c>
      <c r="AT1960" s="1">
        <f t="shared" si="1391"/>
        <v>1.7578680892148715</v>
      </c>
      <c r="AU1960" s="1">
        <f t="shared" si="1392"/>
        <v>0.41261316352168564</v>
      </c>
      <c r="AV1960" s="1">
        <f t="shared" si="1393"/>
        <v>0.37627572547831434</v>
      </c>
      <c r="AW1960" s="1">
        <f t="shared" si="1394"/>
        <v>0.67895079674280767</v>
      </c>
      <c r="AX1960" s="1">
        <f t="shared" si="1413"/>
        <v>4.7469241102201138</v>
      </c>
      <c r="AY1960" s="1">
        <f t="shared" si="1414"/>
        <v>2.8326525213654179</v>
      </c>
      <c r="AZ1960" s="1">
        <f t="shared" si="1415"/>
        <v>2.9085533095899865</v>
      </c>
      <c r="BA1960" s="1">
        <f t="shared" si="1416"/>
        <v>2.7450395213795917</v>
      </c>
      <c r="BB1960" s="1">
        <f t="shared" si="1417"/>
        <v>2.6874689962400242</v>
      </c>
      <c r="BC1960" s="1">
        <f t="shared" si="1418"/>
        <v>2.3213657314476506</v>
      </c>
      <c r="BD1960" s="1">
        <f t="shared" si="1419"/>
        <v>2.6231017085660087</v>
      </c>
      <c r="BE1960" s="1">
        <f t="shared" si="1395"/>
        <v>0.65383581502240284</v>
      </c>
      <c r="BF1960" s="1">
        <f t="shared" si="1396"/>
        <v>0.67135531427454975</v>
      </c>
      <c r="BG1960" s="1">
        <f t="shared" si="1397"/>
        <v>0.63361289081259631</v>
      </c>
      <c r="BH1960" s="1">
        <f t="shared" si="1398"/>
        <v>0.62032440204032968</v>
      </c>
      <c r="BI1960" s="1">
        <f t="shared" si="1399"/>
        <v>0.53582006389351733</v>
      </c>
      <c r="BJ1960" s="1">
        <f t="shared" si="1400"/>
        <v>0.60546707743743944</v>
      </c>
      <c r="BK1960" s="1">
        <f t="shared" si="1401"/>
        <v>0.69602701184852234</v>
      </c>
      <c r="BL1960" s="2">
        <f t="shared" si="1402"/>
        <v>1.75</v>
      </c>
      <c r="BM1960" s="2">
        <f t="shared" si="1403"/>
        <v>1.7968911659270401</v>
      </c>
      <c r="BN1960" s="2">
        <f t="shared" si="1404"/>
        <v>1.695873082272269</v>
      </c>
      <c r="BO1960" s="2">
        <f t="shared" si="1405"/>
        <v>1.6603062705174407</v>
      </c>
      <c r="BP1960" s="2">
        <f t="shared" si="1406"/>
        <v>1.4341293185071649</v>
      </c>
      <c r="BQ1960" s="2">
        <f t="shared" si="1407"/>
        <v>1.6205404494081046</v>
      </c>
      <c r="BR1960" s="2">
        <f t="shared" si="1408"/>
        <v>1.8629252829981167</v>
      </c>
      <c r="BS1960" s="1">
        <f t="shared" si="1420"/>
        <v>7.5816310432912442</v>
      </c>
      <c r="BT1960" s="1">
        <f t="shared" si="1421"/>
        <v>7.7847804828618559</v>
      </c>
      <c r="BU1960" s="1">
        <f t="shared" si="1422"/>
        <v>7.3471337177356801</v>
      </c>
      <c r="BV1960" s="1">
        <f t="shared" si="1423"/>
        <v>7.1930454639577937</v>
      </c>
      <c r="BW1960" s="1">
        <f t="shared" si="1424"/>
        <v>6.2131653493074488</v>
      </c>
      <c r="BX1960" s="1">
        <f t="shared" si="1425"/>
        <v>7.0207655875095032</v>
      </c>
      <c r="BY1960" s="1">
        <f t="shared" si="1409"/>
        <v>8.0708640896632264</v>
      </c>
    </row>
    <row r="1961" spans="1:77" x14ac:dyDescent="0.25">
      <c r="A1961" s="1">
        <v>20040830</v>
      </c>
      <c r="B1961" s="1">
        <v>2004</v>
      </c>
      <c r="C1961" s="1">
        <v>8</v>
      </c>
      <c r="D1961" s="1">
        <v>12.641999999999999</v>
      </c>
      <c r="E1961" s="1">
        <v>199.48</v>
      </c>
      <c r="F1961" s="1">
        <f t="shared" si="1410"/>
        <v>8.2728345599999997</v>
      </c>
      <c r="G1961" s="1">
        <v>374.06900000000002</v>
      </c>
      <c r="H1961" s="1">
        <v>2.5310000000000001</v>
      </c>
      <c r="I1961" s="1">
        <v>436.84872919999998</v>
      </c>
      <c r="J1961" s="1">
        <v>197.86982710000001</v>
      </c>
      <c r="K1961" s="1">
        <f t="shared" si="1411"/>
        <v>5.6615595304319987E-3</v>
      </c>
      <c r="L1961" s="1">
        <f t="shared" si="1412"/>
        <v>2.564392959216E-3</v>
      </c>
      <c r="M1961" s="1">
        <f t="shared" si="1380"/>
        <v>3.0971665712159987E-3</v>
      </c>
      <c r="N1961" s="1">
        <f t="shared" si="1381"/>
        <v>0.45294815773496366</v>
      </c>
      <c r="O1961" s="1">
        <f t="shared" si="1382"/>
        <v>3.7471651731981388</v>
      </c>
      <c r="P1961" s="1">
        <f t="shared" si="1383"/>
        <v>4.5256693868018605</v>
      </c>
      <c r="Q1961" s="1">
        <v>57.192</v>
      </c>
      <c r="R1961" s="1">
        <v>18.328900000000001</v>
      </c>
      <c r="S1961" s="1">
        <v>0.75730029700000001</v>
      </c>
      <c r="T1961" s="1">
        <v>7.8498099999999997</v>
      </c>
      <c r="U1961" s="1">
        <v>1.26508384</v>
      </c>
      <c r="V1961" s="1">
        <v>4.2666666999999998E-2</v>
      </c>
      <c r="W1961" s="1">
        <v>0.28598888900000002</v>
      </c>
      <c r="X1961" s="1">
        <v>3.0077777999999999E-2</v>
      </c>
      <c r="Y1961" s="1">
        <v>0.17567777800000001</v>
      </c>
      <c r="Z1961" s="1">
        <v>0.74035633199999995</v>
      </c>
      <c r="AA1961" s="1">
        <v>0.238941034</v>
      </c>
      <c r="AB1961" s="1">
        <v>1.8333333329999999</v>
      </c>
      <c r="AC1961" s="1">
        <v>0.75004185199999995</v>
      </c>
      <c r="AD1961" s="1">
        <v>0.46672940000000002</v>
      </c>
      <c r="AE1961" s="1">
        <f t="shared" si="1384"/>
        <v>0.3766195311520622</v>
      </c>
      <c r="AF1961" s="1">
        <v>0.95926254099999997</v>
      </c>
      <c r="AG1961" s="1">
        <v>0.97004559800000001</v>
      </c>
      <c r="AH1961" s="1">
        <v>0.53105222500000004</v>
      </c>
      <c r="AI1961" s="1">
        <v>1</v>
      </c>
      <c r="AJ1961" s="1">
        <v>0.78413989500000003</v>
      </c>
      <c r="AK1961" s="1">
        <v>1</v>
      </c>
      <c r="AL1961" s="1">
        <v>0.86486881199999999</v>
      </c>
      <c r="AM1961" s="1">
        <v>0.75730029700000001</v>
      </c>
      <c r="AN1961" s="1">
        <f t="shared" si="1385"/>
        <v>0.53327059980912606</v>
      </c>
      <c r="AO1961" s="1">
        <f t="shared" si="1386"/>
        <v>0.46639239091258355</v>
      </c>
      <c r="AP1961" s="1">
        <f t="shared" si="1387"/>
        <v>3.8583870900626511</v>
      </c>
      <c r="AQ1961" s="1">
        <f t="shared" si="1388"/>
        <v>4.4144474699373486</v>
      </c>
      <c r="AR1961" s="1">
        <f t="shared" si="1389"/>
        <v>0.1939041073635368</v>
      </c>
      <c r="AS1961" s="1">
        <f t="shared" si="1390"/>
        <v>0.58283333332499998</v>
      </c>
      <c r="AT1961" s="1">
        <f t="shared" si="1391"/>
        <v>0.93683345525271755</v>
      </c>
      <c r="AU1961" s="1">
        <f t="shared" si="1392"/>
        <v>0.52043944776327966</v>
      </c>
      <c r="AV1961" s="1">
        <f t="shared" si="1393"/>
        <v>1.3128938852367202</v>
      </c>
      <c r="AW1961" s="1">
        <f t="shared" si="1394"/>
        <v>1.8070129073543006</v>
      </c>
      <c r="AX1961" s="1">
        <f t="shared" si="1413"/>
        <v>3.9487038237921537</v>
      </c>
      <c r="AY1961" s="1">
        <f t="shared" si="1414"/>
        <v>9.0087722480145604</v>
      </c>
      <c r="AZ1961" s="1">
        <f t="shared" si="1415"/>
        <v>9.8979317542506813</v>
      </c>
      <c r="BA1961" s="1">
        <f t="shared" si="1416"/>
        <v>8.8012390646115382</v>
      </c>
      <c r="BB1961" s="1">
        <f t="shared" si="1417"/>
        <v>6.3335083654041737</v>
      </c>
      <c r="BC1961" s="1">
        <f t="shared" si="1418"/>
        <v>7.3835261423989769</v>
      </c>
      <c r="BD1961" s="1">
        <f t="shared" si="1419"/>
        <v>7.1021081612467647</v>
      </c>
      <c r="BE1961" s="1">
        <f t="shared" si="1395"/>
        <v>1.4518634449038499</v>
      </c>
      <c r="BF1961" s="1">
        <f t="shared" si="1396"/>
        <v>1.5951613492412018</v>
      </c>
      <c r="BG1961" s="1">
        <f t="shared" si="1397"/>
        <v>1.4184171733929034</v>
      </c>
      <c r="BH1961" s="1">
        <f t="shared" si="1398"/>
        <v>1.0207150342544871</v>
      </c>
      <c r="BI1961" s="1">
        <f t="shared" si="1399"/>
        <v>1.1899370308760508</v>
      </c>
      <c r="BJ1961" s="1">
        <f t="shared" si="1400"/>
        <v>1.1445834057287858</v>
      </c>
      <c r="BK1961" s="1">
        <f t="shared" si="1401"/>
        <v>1.2650838399153044</v>
      </c>
      <c r="BL1961" s="2">
        <f t="shared" si="1402"/>
        <v>1.7500000000000002</v>
      </c>
      <c r="BM1961" s="2">
        <f t="shared" si="1403"/>
        <v>1.9227237733483769</v>
      </c>
      <c r="BN1961" s="2">
        <f t="shared" si="1404"/>
        <v>1.7096856196430841</v>
      </c>
      <c r="BO1961" s="2">
        <f t="shared" si="1405"/>
        <v>1.2303163332717202</v>
      </c>
      <c r="BP1961" s="2">
        <f t="shared" si="1406"/>
        <v>1.4342876469150281</v>
      </c>
      <c r="BQ1961" s="2">
        <f t="shared" si="1407"/>
        <v>1.379620767404903</v>
      </c>
      <c r="BR1961" s="2">
        <f t="shared" si="1408"/>
        <v>1.5248656666869929</v>
      </c>
      <c r="BS1961" s="1">
        <f t="shared" si="1420"/>
        <v>10.85870127067601</v>
      </c>
      <c r="BT1961" s="1">
        <f t="shared" si="1421"/>
        <v>11.930447474752565</v>
      </c>
      <c r="BU1961" s="1">
        <f t="shared" si="1422"/>
        <v>10.608551663128489</v>
      </c>
      <c r="BV1961" s="1">
        <f t="shared" si="1423"/>
        <v>7.6340785893891852</v>
      </c>
      <c r="BW1961" s="1">
        <f t="shared" si="1424"/>
        <v>8.8997149108977798</v>
      </c>
      <c r="BX1961" s="1">
        <f t="shared" si="1425"/>
        <v>8.5605084457546443</v>
      </c>
      <c r="BY1961" s="1">
        <f t="shared" si="1409"/>
        <v>9.4617490014081529</v>
      </c>
    </row>
    <row r="1962" spans="1:77" x14ac:dyDescent="0.25">
      <c r="A1962" s="1">
        <v>20020110</v>
      </c>
      <c r="B1962" s="1">
        <v>2002</v>
      </c>
      <c r="C1962" s="1">
        <v>1</v>
      </c>
      <c r="D1962" s="1">
        <v>-7.5389999999999997</v>
      </c>
      <c r="E1962" s="1">
        <v>31.574000000000002</v>
      </c>
      <c r="F1962" s="1">
        <f t="shared" si="1410"/>
        <v>1.3094369280000002</v>
      </c>
      <c r="G1962" s="1">
        <v>117.48699999999999</v>
      </c>
      <c r="H1962" s="1">
        <v>0.504</v>
      </c>
      <c r="I1962" s="1">
        <v>64.625624999999999</v>
      </c>
      <c r="J1962" s="1">
        <v>29.295625000000001</v>
      </c>
      <c r="K1962" s="1">
        <f t="shared" si="1411"/>
        <v>8.3754809999999995E-4</v>
      </c>
      <c r="L1962" s="1">
        <f t="shared" si="1412"/>
        <v>3.7967129999999998E-4</v>
      </c>
      <c r="M1962" s="1">
        <f t="shared" si="1380"/>
        <v>4.5787679999999997E-4</v>
      </c>
      <c r="N1962" s="1">
        <f t="shared" si="1381"/>
        <v>0.45331283063026473</v>
      </c>
      <c r="O1962" s="1">
        <f t="shared" si="1382"/>
        <v>0.59358456036347829</v>
      </c>
      <c r="P1962" s="1">
        <f t="shared" si="1383"/>
        <v>0.71585236763652194</v>
      </c>
      <c r="Q1962" s="1">
        <v>0.98068999999999995</v>
      </c>
      <c r="R1962" s="1">
        <v>-10.6616</v>
      </c>
      <c r="S1962" s="1">
        <v>-0.101301427</v>
      </c>
      <c r="T1962" s="1">
        <v>1.2035199999999999</v>
      </c>
      <c r="U1962" s="1">
        <v>9.7619243220000005</v>
      </c>
      <c r="V1962" s="1">
        <v>0.120066667</v>
      </c>
      <c r="W1962" s="1">
        <v>0.18444444400000001</v>
      </c>
      <c r="X1962" s="1">
        <v>0.17307777799999999</v>
      </c>
      <c r="Y1962" s="1">
        <v>8.8400000000000006E-2</v>
      </c>
      <c r="Z1962" s="1">
        <v>0.211413557</v>
      </c>
      <c r="AA1962" s="1">
        <v>0.352011727</v>
      </c>
      <c r="AB1962" s="1">
        <v>8.8888888999999999E-2</v>
      </c>
      <c r="AC1962" s="1">
        <v>9.4152811000000003E-2</v>
      </c>
      <c r="AD1962" s="1">
        <v>0.73125537299999999</v>
      </c>
      <c r="AE1962" s="1">
        <f t="shared" si="1384"/>
        <v>0.70823037858844173</v>
      </c>
      <c r="AF1962" s="1">
        <v>3.6128699E-2</v>
      </c>
      <c r="AG1962" s="1">
        <v>8.0041987999999994E-2</v>
      </c>
      <c r="AH1962" s="1">
        <v>1.1860046000000001E-2</v>
      </c>
      <c r="AI1962" s="1">
        <v>1</v>
      </c>
      <c r="AJ1962" s="1">
        <v>0.85570362499999997</v>
      </c>
      <c r="AK1962" s="1">
        <v>1</v>
      </c>
      <c r="AL1962" s="1">
        <v>0</v>
      </c>
      <c r="AM1962" s="1">
        <v>0</v>
      </c>
      <c r="AN1962" s="1">
        <f t="shared" si="1385"/>
        <v>0.26874462706512214</v>
      </c>
      <c r="AO1962" s="1">
        <f t="shared" si="1386"/>
        <v>0.93881727766096279</v>
      </c>
      <c r="AP1962" s="1">
        <f t="shared" si="1387"/>
        <v>1.2293220120136943</v>
      </c>
      <c r="AQ1962" s="1">
        <f t="shared" si="1388"/>
        <v>8.0114915986305935E-2</v>
      </c>
      <c r="AR1962" s="1">
        <f t="shared" si="1389"/>
        <v>5.0535598255039196E-3</v>
      </c>
      <c r="AS1962" s="1">
        <f t="shared" si="1390"/>
        <v>0.53922222222500005</v>
      </c>
      <c r="AT1962" s="1">
        <f t="shared" si="1391"/>
        <v>1.1414300299846505</v>
      </c>
      <c r="AU1962" s="1">
        <f t="shared" si="1392"/>
        <v>6.3964561023137065E-2</v>
      </c>
      <c r="AV1962" s="1">
        <f t="shared" si="1393"/>
        <v>2.4924327976862934E-2</v>
      </c>
      <c r="AW1962" s="1">
        <f t="shared" si="1394"/>
        <v>1.9073479926505165E-2</v>
      </c>
      <c r="AX1962" s="1">
        <f t="shared" si="1413"/>
        <v>7.1905023903746354E-2</v>
      </c>
      <c r="AY1962" s="1">
        <f t="shared" si="1414"/>
        <v>0</v>
      </c>
      <c r="AZ1962" s="1">
        <f t="shared" si="1415"/>
        <v>0</v>
      </c>
      <c r="BA1962" s="1">
        <f t="shared" si="1416"/>
        <v>0</v>
      </c>
      <c r="BB1962" s="1">
        <f t="shared" si="1417"/>
        <v>0</v>
      </c>
      <c r="BC1962" s="1">
        <f t="shared" si="1418"/>
        <v>0</v>
      </c>
      <c r="BD1962" s="1">
        <f t="shared" si="1419"/>
        <v>0</v>
      </c>
      <c r="BE1962" s="1">
        <f t="shared" si="1395"/>
        <v>0</v>
      </c>
      <c r="BF1962" s="1">
        <f t="shared" si="1396"/>
        <v>0</v>
      </c>
      <c r="BG1962" s="1">
        <f t="shared" si="1397"/>
        <v>0</v>
      </c>
      <c r="BH1962" s="1">
        <f t="shared" si="1398"/>
        <v>0</v>
      </c>
      <c r="BI1962" s="1">
        <f t="shared" si="1399"/>
        <v>0</v>
      </c>
      <c r="BJ1962" s="1">
        <f t="shared" si="1400"/>
        <v>0</v>
      </c>
      <c r="BK1962" s="1">
        <f t="shared" si="1401"/>
        <v>9.7619243222485537</v>
      </c>
      <c r="BL1962" s="2" t="e">
        <f t="shared" si="1402"/>
        <v>#DIV/0!</v>
      </c>
      <c r="BM1962" s="2" t="e">
        <f t="shared" si="1403"/>
        <v>#DIV/0!</v>
      </c>
      <c r="BN1962" s="2" t="e">
        <f t="shared" si="1404"/>
        <v>#DIV/0!</v>
      </c>
      <c r="BO1962" s="2" t="e">
        <f t="shared" si="1405"/>
        <v>#DIV/0!</v>
      </c>
      <c r="BP1962" s="2" t="e">
        <f t="shared" si="1406"/>
        <v>#DIV/0!</v>
      </c>
      <c r="BQ1962" s="2" t="e">
        <f t="shared" si="1407"/>
        <v>#DIV/0!</v>
      </c>
      <c r="BR1962" s="2" t="e">
        <f t="shared" si="1408"/>
        <v>#DIV/0!</v>
      </c>
      <c r="BS1962" s="1" t="e">
        <f t="shared" si="1420"/>
        <v>#DIV/0!</v>
      </c>
      <c r="BT1962" s="1" t="e">
        <f t="shared" si="1421"/>
        <v>#DIV/0!</v>
      </c>
      <c r="BU1962" s="1" t="e">
        <f t="shared" si="1422"/>
        <v>#DIV/0!</v>
      </c>
      <c r="BV1962" s="1" t="e">
        <f t="shared" si="1423"/>
        <v>#DIV/0!</v>
      </c>
      <c r="BW1962" s="1" t="e">
        <f t="shared" si="1424"/>
        <v>#DIV/0!</v>
      </c>
      <c r="BX1962" s="1" t="e">
        <f t="shared" si="1425"/>
        <v>#DIV/0!</v>
      </c>
      <c r="BY1962" s="1" t="e">
        <f t="shared" si="1409"/>
        <v>#DIV/0!</v>
      </c>
    </row>
    <row r="1963" spans="1:77" x14ac:dyDescent="0.25">
      <c r="A1963" s="1">
        <v>20070603</v>
      </c>
      <c r="B1963" s="1">
        <v>2007</v>
      </c>
      <c r="C1963" s="1">
        <v>6</v>
      </c>
      <c r="D1963" s="1">
        <v>10.55</v>
      </c>
      <c r="E1963" s="1">
        <v>268.01499999999999</v>
      </c>
      <c r="F1963" s="1">
        <f t="shared" si="1410"/>
        <v>11.11511808</v>
      </c>
      <c r="G1963" s="1">
        <v>480.13499999999999</v>
      </c>
      <c r="H1963" s="1">
        <v>2.157</v>
      </c>
      <c r="I1963" s="1">
        <v>539.78194789999998</v>
      </c>
      <c r="J1963" s="1">
        <v>244.76025419999999</v>
      </c>
      <c r="K1963" s="1">
        <f t="shared" si="1411"/>
        <v>6.9955740447839995E-3</v>
      </c>
      <c r="L1963" s="1">
        <f t="shared" si="1412"/>
        <v>3.1720928944319994E-3</v>
      </c>
      <c r="M1963" s="1">
        <f t="shared" si="1380"/>
        <v>3.823481150352E-3</v>
      </c>
      <c r="N1963" s="1">
        <f t="shared" si="1381"/>
        <v>0.45344283029884558</v>
      </c>
      <c r="O1963" s="1">
        <f t="shared" si="1382"/>
        <v>5.0400706013010703</v>
      </c>
      <c r="P1963" s="1">
        <f t="shared" si="1383"/>
        <v>6.0750474786989299</v>
      </c>
      <c r="Q1963" s="1">
        <v>85.1267</v>
      </c>
      <c r="R1963" s="1">
        <v>31.1067</v>
      </c>
      <c r="S1963" s="1">
        <v>0.73237726800000003</v>
      </c>
      <c r="T1963" s="1">
        <v>10.516299999999999</v>
      </c>
      <c r="U1963" s="1">
        <v>1.165114194</v>
      </c>
      <c r="V1963" s="1">
        <v>5.0111111E-2</v>
      </c>
      <c r="W1963" s="1">
        <v>0.42795555600000001</v>
      </c>
      <c r="X1963" s="1">
        <v>3.5144443999999997E-2</v>
      </c>
      <c r="Y1963" s="1">
        <v>0.20365555599999999</v>
      </c>
      <c r="Z1963" s="1">
        <v>0.79035931800000003</v>
      </c>
      <c r="AA1963" s="1">
        <v>0.35512358100000002</v>
      </c>
      <c r="AB1963" s="1">
        <v>1.377777778</v>
      </c>
      <c r="AC1963" s="1">
        <v>0.812045554</v>
      </c>
      <c r="AD1963" s="1">
        <v>0.44179241299999999</v>
      </c>
      <c r="AE1963" s="1">
        <f t="shared" si="1384"/>
        <v>0.3453584217124232</v>
      </c>
      <c r="AF1963" s="1">
        <v>0.91063477400000004</v>
      </c>
      <c r="AG1963" s="1">
        <v>0.872269509</v>
      </c>
      <c r="AH1963" s="1">
        <v>0.47723179799999998</v>
      </c>
      <c r="AI1963" s="1">
        <v>1</v>
      </c>
      <c r="AJ1963" s="1">
        <v>0.85767315300000002</v>
      </c>
      <c r="AK1963" s="1">
        <v>1</v>
      </c>
      <c r="AL1963" s="1">
        <v>0.83207535300000002</v>
      </c>
      <c r="AM1963" s="1">
        <v>0.73237726800000003</v>
      </c>
      <c r="AN1963" s="1">
        <f t="shared" si="1385"/>
        <v>0.55820758744936316</v>
      </c>
      <c r="AO1963" s="1">
        <f t="shared" si="1386"/>
        <v>0.4259072178030735</v>
      </c>
      <c r="AP1963" s="1">
        <f t="shared" si="1387"/>
        <v>4.7340090170054401</v>
      </c>
      <c r="AQ1963" s="1">
        <f t="shared" si="1388"/>
        <v>6.3811090629945602</v>
      </c>
      <c r="AR1963" s="1">
        <f t="shared" si="1389"/>
        <v>0.27225364822322717</v>
      </c>
      <c r="AS1963" s="1">
        <f t="shared" si="1390"/>
        <v>0.57144444444999998</v>
      </c>
      <c r="AT1963" s="1">
        <f t="shared" si="1391"/>
        <v>1.5996783114859583</v>
      </c>
      <c r="AU1963" s="1">
        <f t="shared" si="1392"/>
        <v>0.58223795819415791</v>
      </c>
      <c r="AV1963" s="1">
        <f t="shared" si="1393"/>
        <v>0.7955398198058421</v>
      </c>
      <c r="AW1963" s="1">
        <f t="shared" si="1394"/>
        <v>1.5603095463784531</v>
      </c>
      <c r="AX1963" s="1">
        <f t="shared" si="1413"/>
        <v>5.2144697356724405</v>
      </c>
      <c r="AY1963" s="1">
        <f t="shared" si="1414"/>
        <v>11.968491363278627</v>
      </c>
      <c r="AZ1963" s="1">
        <f t="shared" si="1415"/>
        <v>12.955215946060484</v>
      </c>
      <c r="BA1963" s="1">
        <f t="shared" si="1416"/>
        <v>8.3494509003534745</v>
      </c>
      <c r="BB1963" s="1">
        <f t="shared" si="1417"/>
        <v>6.8038800859583821</v>
      </c>
      <c r="BC1963" s="1">
        <f t="shared" si="1418"/>
        <v>9.8131958581930494</v>
      </c>
      <c r="BD1963" s="1">
        <f t="shared" si="1419"/>
        <v>7.1949407966975185</v>
      </c>
      <c r="BE1963" s="1">
        <f t="shared" si="1395"/>
        <v>1.3260043143027191</v>
      </c>
      <c r="BF1963" s="1">
        <f t="shared" si="1396"/>
        <v>1.4353247803567526</v>
      </c>
      <c r="BG1963" s="1">
        <f t="shared" si="1397"/>
        <v>0.92504623848385759</v>
      </c>
      <c r="BH1963" s="1">
        <f t="shared" si="1398"/>
        <v>0.75381049074072337</v>
      </c>
      <c r="BI1963" s="1">
        <f t="shared" si="1399"/>
        <v>1.0872163959599483</v>
      </c>
      <c r="BJ1963" s="1">
        <f t="shared" si="1400"/>
        <v>0.79713660209886628</v>
      </c>
      <c r="BK1963" s="1">
        <f t="shared" si="1401"/>
        <v>1.1651141941988008</v>
      </c>
      <c r="BL1963" s="2">
        <f t="shared" si="1402"/>
        <v>1.7499999999999998</v>
      </c>
      <c r="BM1963" s="2">
        <f t="shared" si="1403"/>
        <v>1.8942761637583052</v>
      </c>
      <c r="BN1963" s="2">
        <f t="shared" si="1404"/>
        <v>1.2208338237557055</v>
      </c>
      <c r="BO1963" s="2">
        <f t="shared" si="1405"/>
        <v>0.99484469587864954</v>
      </c>
      <c r="BP1963" s="2">
        <f t="shared" si="1406"/>
        <v>1.434858599182167</v>
      </c>
      <c r="BQ1963" s="2">
        <f t="shared" si="1407"/>
        <v>1.0520245210563832</v>
      </c>
      <c r="BR1963" s="2">
        <f t="shared" si="1408"/>
        <v>1.5376645595003855</v>
      </c>
      <c r="BS1963" s="1">
        <f t="shared" si="1420"/>
        <v>15.795468883335779</v>
      </c>
      <c r="BT1963" s="1">
        <f t="shared" si="1421"/>
        <v>17.097702972050847</v>
      </c>
      <c r="BU1963" s="1">
        <f t="shared" si="1422"/>
        <v>11.019224385632617</v>
      </c>
      <c r="BV1963" s="1">
        <f t="shared" si="1423"/>
        <v>8.979450535715916</v>
      </c>
      <c r="BW1963" s="1">
        <f t="shared" si="1424"/>
        <v>12.95100820306782</v>
      </c>
      <c r="BX1963" s="1">
        <f t="shared" si="1425"/>
        <v>9.4955546210584725</v>
      </c>
      <c r="BY1963" s="1">
        <f t="shared" si="1409"/>
        <v>13.878932972912317</v>
      </c>
    </row>
    <row r="1964" spans="1:77" x14ac:dyDescent="0.25">
      <c r="A1964" s="1">
        <v>20040922</v>
      </c>
      <c r="B1964" s="1">
        <v>2004</v>
      </c>
      <c r="C1964" s="1">
        <v>9</v>
      </c>
      <c r="D1964" s="1">
        <v>9.9329999999999998</v>
      </c>
      <c r="E1964" s="1">
        <v>161.08600000000001</v>
      </c>
      <c r="F1964" s="1">
        <f t="shared" si="1410"/>
        <v>6.6805585920000006</v>
      </c>
      <c r="G1964" s="1">
        <v>304.19499999999999</v>
      </c>
      <c r="H1964" s="1">
        <v>6.2089999999999996</v>
      </c>
      <c r="I1964" s="1">
        <v>343.9439271</v>
      </c>
      <c r="J1964" s="1">
        <v>156.05649579999999</v>
      </c>
      <c r="K1964" s="1">
        <f t="shared" si="1411"/>
        <v>4.4575132952159998E-3</v>
      </c>
      <c r="L1964" s="1">
        <f t="shared" si="1412"/>
        <v>2.0224921855679996E-3</v>
      </c>
      <c r="M1964" s="1">
        <f t="shared" si="1380"/>
        <v>2.4350211096480002E-3</v>
      </c>
      <c r="N1964" s="1">
        <f t="shared" si="1381"/>
        <v>0.45372656268656064</v>
      </c>
      <c r="O1964" s="1">
        <f t="shared" si="1382"/>
        <v>3.0311468867743296</v>
      </c>
      <c r="P1964" s="1">
        <f t="shared" si="1383"/>
        <v>3.6494117052256709</v>
      </c>
      <c r="Q1964" s="1">
        <v>52.133800000000001</v>
      </c>
      <c r="R1964" s="1">
        <v>-5.85975</v>
      </c>
      <c r="S1964" s="1">
        <v>1.126631449</v>
      </c>
      <c r="T1964" s="1">
        <v>4.2930400000000004</v>
      </c>
      <c r="U1964" s="1">
        <v>0.92077994900000004</v>
      </c>
      <c r="V1964" s="1">
        <v>6.6366667000000004E-2</v>
      </c>
      <c r="W1964" s="1">
        <v>0.37359999999999999</v>
      </c>
      <c r="X1964" s="1">
        <v>3.0333333000000001E-2</v>
      </c>
      <c r="Y1964" s="1">
        <v>0.26329999999999998</v>
      </c>
      <c r="Z1964" s="1">
        <v>0.69831047700000004</v>
      </c>
      <c r="AA1964" s="1">
        <v>0.17318260299999999</v>
      </c>
      <c r="AB1964" s="1">
        <v>1.3666666670000001</v>
      </c>
      <c r="AC1964" s="1">
        <v>0.69790499100000003</v>
      </c>
      <c r="AD1964" s="1">
        <v>0.47045152000000001</v>
      </c>
      <c r="AE1964" s="1">
        <f t="shared" si="1384"/>
        <v>0.38128559608875517</v>
      </c>
      <c r="AF1964" s="1">
        <v>0.89330868900000004</v>
      </c>
      <c r="AG1964" s="1">
        <v>0.84087153599999997</v>
      </c>
      <c r="AH1964" s="1">
        <v>0.46135837400000002</v>
      </c>
      <c r="AI1964" s="1">
        <v>1</v>
      </c>
      <c r="AJ1964" s="1">
        <v>0.74252063499999998</v>
      </c>
      <c r="AK1964" s="1">
        <v>0.89907214300000005</v>
      </c>
      <c r="AL1964" s="1">
        <v>1</v>
      </c>
      <c r="AM1964" s="1">
        <v>1</v>
      </c>
      <c r="AN1964" s="1">
        <f t="shared" si="1385"/>
        <v>0.52954848041552294</v>
      </c>
      <c r="AO1964" s="1">
        <f t="shared" si="1386"/>
        <v>0.47265040268568392</v>
      </c>
      <c r="AP1964" s="1">
        <f t="shared" si="1387"/>
        <v>3.157568708674106</v>
      </c>
      <c r="AQ1964" s="1">
        <f t="shared" si="1388"/>
        <v>3.5229898833258946</v>
      </c>
      <c r="AR1964" s="1">
        <f t="shared" si="1389"/>
        <v>0.17115362332674641</v>
      </c>
      <c r="AS1964" s="1">
        <f t="shared" si="1390"/>
        <v>0.57116666667500005</v>
      </c>
      <c r="AT1964" s="1">
        <f t="shared" si="1391"/>
        <v>1.0757938216206537</v>
      </c>
      <c r="AU1964" s="1">
        <f t="shared" si="1392"/>
        <v>0.41699070340552136</v>
      </c>
      <c r="AV1964" s="1">
        <f t="shared" si="1393"/>
        <v>0.9496759635944787</v>
      </c>
      <c r="AW1964" s="1">
        <f t="shared" si="1394"/>
        <v>1.2390334224446109</v>
      </c>
      <c r="AX1964" s="1">
        <f t="shared" si="1413"/>
        <v>3.0856891984579771</v>
      </c>
      <c r="AY1964" s="1">
        <f t="shared" si="1414"/>
        <v>7.2886767265218353</v>
      </c>
      <c r="AZ1964" s="1">
        <f t="shared" si="1415"/>
        <v>8.0257489187093149</v>
      </c>
      <c r="BA1964" s="1">
        <f t="shared" si="1416"/>
        <v>6.8459255081889028</v>
      </c>
      <c r="BB1964" s="1">
        <f t="shared" si="1417"/>
        <v>5.1270397312281828</v>
      </c>
      <c r="BC1964" s="1">
        <f t="shared" si="1418"/>
        <v>5.9784899020847533</v>
      </c>
      <c r="BD1964" s="1">
        <f t="shared" si="1419"/>
        <v>5.6447448498084478</v>
      </c>
      <c r="BE1964" s="1">
        <f t="shared" si="1395"/>
        <v>1.5632902057500002</v>
      </c>
      <c r="BF1964" s="1">
        <f t="shared" si="1396"/>
        <v>1.7213789483587327</v>
      </c>
      <c r="BG1964" s="1">
        <f t="shared" si="1397"/>
        <v>1.4683280241121204</v>
      </c>
      <c r="BH1964" s="1">
        <f t="shared" si="1398"/>
        <v>1.0996579073338766</v>
      </c>
      <c r="BI1964" s="1">
        <f t="shared" si="1399"/>
        <v>1.2822786713939431</v>
      </c>
      <c r="BJ1964" s="1">
        <f t="shared" si="1400"/>
        <v>1.2106963539147531</v>
      </c>
      <c r="BK1964" s="1">
        <f t="shared" si="1401"/>
        <v>0.92077994905058791</v>
      </c>
      <c r="BL1964" s="2">
        <f t="shared" si="1402"/>
        <v>1.7500000000000002</v>
      </c>
      <c r="BM1964" s="2">
        <f t="shared" si="1403"/>
        <v>1.926969892440767</v>
      </c>
      <c r="BN1964" s="2">
        <f t="shared" si="1404"/>
        <v>1.643696117806507</v>
      </c>
      <c r="BO1964" s="2">
        <f t="shared" si="1405"/>
        <v>1.2309943033968145</v>
      </c>
      <c r="BP1964" s="2">
        <f t="shared" si="1406"/>
        <v>1.4354261714720018</v>
      </c>
      <c r="BQ1964" s="2">
        <f t="shared" si="1407"/>
        <v>1.355294501019628</v>
      </c>
      <c r="BR1964" s="2">
        <f t="shared" si="1408"/>
        <v>1.0307522588651188</v>
      </c>
      <c r="BS1964" s="1">
        <f t="shared" si="1420"/>
        <v>8.1591915720432837</v>
      </c>
      <c r="BT1964" s="1">
        <f t="shared" si="1421"/>
        <v>8.9842951462764908</v>
      </c>
      <c r="BU1964" s="1">
        <f t="shared" si="1422"/>
        <v>7.6635608636612087</v>
      </c>
      <c r="BV1964" s="1">
        <f t="shared" si="1423"/>
        <v>5.7393819117191889</v>
      </c>
      <c r="BW1964" s="1">
        <f t="shared" si="1424"/>
        <v>6.6925240688941212</v>
      </c>
      <c r="BX1964" s="1">
        <f t="shared" si="1425"/>
        <v>6.318918554489116</v>
      </c>
      <c r="BY1964" s="1">
        <f t="shared" si="1409"/>
        <v>4.8057743676553448</v>
      </c>
    </row>
    <row r="1965" spans="1:77" x14ac:dyDescent="0.25">
      <c r="A1965" s="1">
        <v>20070625</v>
      </c>
      <c r="B1965" s="1">
        <v>2007</v>
      </c>
      <c r="C1965" s="1">
        <v>6</v>
      </c>
      <c r="D1965" s="1">
        <v>19.459</v>
      </c>
      <c r="E1965" s="1">
        <v>256.16899999999998</v>
      </c>
      <c r="F1965" s="1">
        <f t="shared" si="1410"/>
        <v>10.623840767999999</v>
      </c>
      <c r="G1965" s="1">
        <v>487.61099999999999</v>
      </c>
      <c r="H1965" s="1">
        <v>9.0139999999999993</v>
      </c>
      <c r="I1965" s="1">
        <v>504.53377160000002</v>
      </c>
      <c r="J1965" s="1">
        <v>229.24509660000001</v>
      </c>
      <c r="K1965" s="1">
        <f t="shared" si="1411"/>
        <v>6.5387576799359999E-3</v>
      </c>
      <c r="L1965" s="1">
        <f t="shared" si="1412"/>
        <v>2.9710164519359998E-3</v>
      </c>
      <c r="M1965" s="1">
        <f t="shared" si="1380"/>
        <v>3.5677412280000001E-3</v>
      </c>
      <c r="N1965" s="1">
        <f t="shared" si="1381"/>
        <v>0.45437017203626967</v>
      </c>
      <c r="O1965" s="1">
        <f t="shared" si="1382"/>
        <v>4.827156357442095</v>
      </c>
      <c r="P1965" s="1">
        <f t="shared" si="1383"/>
        <v>5.7966844105579041</v>
      </c>
      <c r="Q1965" s="1">
        <v>101.131</v>
      </c>
      <c r="R1965" s="1">
        <v>-6.6814799999999996</v>
      </c>
      <c r="S1965" s="1">
        <v>1.0707412810000001</v>
      </c>
      <c r="T1965" s="1">
        <v>11.1485</v>
      </c>
      <c r="U1965" s="1">
        <v>1.3545033200000001</v>
      </c>
      <c r="V1965" s="1">
        <v>4.3788888999999998E-2</v>
      </c>
      <c r="W1965" s="1">
        <v>0.32153333299999998</v>
      </c>
      <c r="X1965" s="1">
        <v>2.2577778E-2</v>
      </c>
      <c r="Y1965" s="1">
        <v>0.18413333300000001</v>
      </c>
      <c r="Z1965" s="1">
        <v>0.76027251399999995</v>
      </c>
      <c r="AA1965" s="1">
        <v>0.271720501</v>
      </c>
      <c r="AB1965" s="1">
        <v>3.511111111</v>
      </c>
      <c r="AC1965" s="1">
        <v>0.77473791700000005</v>
      </c>
      <c r="AD1965" s="1">
        <v>0.47464474800000001</v>
      </c>
      <c r="AE1965" s="1">
        <f t="shared" si="1384"/>
        <v>0.38654224395136016</v>
      </c>
      <c r="AF1965" s="1">
        <v>0.97553190099999998</v>
      </c>
      <c r="AG1965" s="1">
        <v>1.2900774770000001</v>
      </c>
      <c r="AH1965" s="1">
        <v>0.70643169500000003</v>
      </c>
      <c r="AI1965" s="1">
        <v>0.91178947399999999</v>
      </c>
      <c r="AJ1965" s="1">
        <v>0.80488639299999998</v>
      </c>
      <c r="AK1965" s="1">
        <v>0.70241421400000004</v>
      </c>
      <c r="AL1965" s="1">
        <v>1</v>
      </c>
      <c r="AM1965" s="1">
        <v>1</v>
      </c>
      <c r="AN1965" s="1">
        <f t="shared" si="1385"/>
        <v>0.5253552524450843</v>
      </c>
      <c r="AO1965" s="1">
        <f t="shared" si="1386"/>
        <v>0.47976333010726391</v>
      </c>
      <c r="AP1965" s="1">
        <f t="shared" si="1387"/>
        <v>5.0969292253849918</v>
      </c>
      <c r="AQ1965" s="1">
        <f t="shared" si="1388"/>
        <v>5.5269115426150073</v>
      </c>
      <c r="AR1965" s="1">
        <f t="shared" si="1389"/>
        <v>0.18252692673890039</v>
      </c>
      <c r="AS1965" s="1">
        <f t="shared" si="1390"/>
        <v>0.6247777777750001</v>
      </c>
      <c r="AT1965" s="1">
        <f t="shared" si="1391"/>
        <v>0.40646359208968108</v>
      </c>
      <c r="AU1965" s="1">
        <f t="shared" si="1392"/>
        <v>0.70489876249163397</v>
      </c>
      <c r="AV1965" s="1">
        <f t="shared" si="1393"/>
        <v>2.8062123485083661</v>
      </c>
      <c r="AW1965" s="1">
        <f t="shared" si="1394"/>
        <v>3.2809748150613474</v>
      </c>
      <c r="AX1965" s="1">
        <f t="shared" si="1413"/>
        <v>5.0291458393332844</v>
      </c>
      <c r="AY1965" s="1">
        <f t="shared" si="1414"/>
        <v>14.051280029340898</v>
      </c>
      <c r="AZ1965" s="1">
        <f t="shared" si="1415"/>
        <v>15.510633463500143</v>
      </c>
      <c r="BA1965" s="1">
        <f t="shared" si="1416"/>
        <v>16.639793033543683</v>
      </c>
      <c r="BB1965" s="1">
        <f t="shared" si="1417"/>
        <v>10.748362390240301</v>
      </c>
      <c r="BC1965" s="1">
        <f t="shared" si="1418"/>
        <v>11.531261906733423</v>
      </c>
      <c r="BD1965" s="1">
        <f t="shared" si="1419"/>
        <v>12.744097696902509</v>
      </c>
      <c r="BE1965" s="1">
        <f t="shared" si="1395"/>
        <v>1.7071808267500002</v>
      </c>
      <c r="BF1965" s="1">
        <f t="shared" si="1396"/>
        <v>1.8844871075333955</v>
      </c>
      <c r="BG1965" s="1">
        <f t="shared" si="1397"/>
        <v>2.021676001662212</v>
      </c>
      <c r="BH1965" s="1">
        <f t="shared" si="1398"/>
        <v>1.305888015416611</v>
      </c>
      <c r="BI1965" s="1">
        <f t="shared" si="1399"/>
        <v>1.4010075376977136</v>
      </c>
      <c r="BJ1965" s="1">
        <f t="shared" si="1400"/>
        <v>1.5483627966242537</v>
      </c>
      <c r="BK1965" s="1">
        <f t="shared" si="1401"/>
        <v>1.3545033197886622</v>
      </c>
      <c r="BL1965" s="2">
        <f t="shared" si="1402"/>
        <v>1.7500000000000002</v>
      </c>
      <c r="BM1965" s="2">
        <f t="shared" si="1403"/>
        <v>1.9317534419957381</v>
      </c>
      <c r="BN1965" s="2">
        <f t="shared" si="1404"/>
        <v>2.0723832809463523</v>
      </c>
      <c r="BO1965" s="2">
        <f t="shared" si="1405"/>
        <v>1.338642041411428</v>
      </c>
      <c r="BP1965" s="2">
        <f t="shared" si="1406"/>
        <v>1.4361473328156324</v>
      </c>
      <c r="BQ1965" s="2">
        <f t="shared" si="1407"/>
        <v>1.5871985273234583</v>
      </c>
      <c r="BR1965" s="2">
        <f t="shared" si="1408"/>
        <v>1.3884767052724627</v>
      </c>
      <c r="BS1965" s="1">
        <f t="shared" si="1420"/>
        <v>14.403711467495</v>
      </c>
      <c r="BT1965" s="1">
        <f t="shared" si="1421"/>
        <v>15.899668117055398</v>
      </c>
      <c r="BU1965" s="1">
        <f t="shared" si="1422"/>
        <v>17.057149045035363</v>
      </c>
      <c r="BV1965" s="1">
        <f t="shared" si="1423"/>
        <v>11.017950698713543</v>
      </c>
      <c r="BW1965" s="1">
        <f t="shared" si="1424"/>
        <v>11.820486746679363</v>
      </c>
      <c r="BX1965" s="1">
        <f t="shared" si="1425"/>
        <v>13.063742645257184</v>
      </c>
      <c r="BY1965" s="1">
        <f t="shared" si="1409"/>
        <v>11.428124481190084</v>
      </c>
    </row>
    <row r="1966" spans="1:77" x14ac:dyDescent="0.25">
      <c r="A1966" s="1">
        <v>20050710</v>
      </c>
      <c r="B1966" s="1">
        <v>2005</v>
      </c>
      <c r="C1966" s="1">
        <v>7</v>
      </c>
      <c r="D1966" s="1">
        <v>10.59</v>
      </c>
      <c r="E1966" s="1">
        <v>219.38499999999999</v>
      </c>
      <c r="F1966" s="1">
        <f t="shared" si="1410"/>
        <v>9.0983347200000004</v>
      </c>
      <c r="G1966" s="1">
        <v>479.01600000000002</v>
      </c>
      <c r="H1966" s="1">
        <v>2.923</v>
      </c>
      <c r="I1966" s="1">
        <v>482.13299380000001</v>
      </c>
      <c r="J1966" s="1">
        <v>219.06732919999999</v>
      </c>
      <c r="K1966" s="1">
        <f t="shared" si="1411"/>
        <v>6.2484435996479999E-3</v>
      </c>
      <c r="L1966" s="1">
        <f t="shared" si="1412"/>
        <v>2.8391125864319997E-3</v>
      </c>
      <c r="M1966" s="1">
        <f t="shared" si="1380"/>
        <v>3.4093310132160002E-3</v>
      </c>
      <c r="N1966" s="1">
        <f t="shared" si="1381"/>
        <v>0.45437116317924969</v>
      </c>
      <c r="O1966" s="1">
        <f t="shared" si="1382"/>
        <v>4.1340209297205535</v>
      </c>
      <c r="P1966" s="1">
        <f t="shared" si="1383"/>
        <v>4.964313790279447</v>
      </c>
      <c r="Q1966" s="1">
        <v>81.093299999999999</v>
      </c>
      <c r="R1966" s="1">
        <v>22.303100000000001</v>
      </c>
      <c r="S1966" s="1">
        <v>0.78429519800000003</v>
      </c>
      <c r="T1966" s="1">
        <v>10.0015</v>
      </c>
      <c r="U1966" s="1">
        <v>1.4195561189999999</v>
      </c>
      <c r="V1966" s="1">
        <v>6.0633332999999998E-2</v>
      </c>
      <c r="W1966" s="1">
        <v>0.4446</v>
      </c>
      <c r="X1966" s="1">
        <v>4.0122221999999999E-2</v>
      </c>
      <c r="Y1966" s="1">
        <v>0.22558888899999999</v>
      </c>
      <c r="Z1966" s="1">
        <v>0.75997888899999999</v>
      </c>
      <c r="AA1966" s="1">
        <v>0.32679012499999999</v>
      </c>
      <c r="AB1966" s="1">
        <v>2.1444444439999999</v>
      </c>
      <c r="AC1966" s="1">
        <v>0.77437382200000004</v>
      </c>
      <c r="AD1966" s="1">
        <v>0.54200903499999997</v>
      </c>
      <c r="AE1966" s="1">
        <f t="shared" si="1384"/>
        <v>0.47099039112448288</v>
      </c>
      <c r="AF1966" s="1">
        <v>0.91171354100000002</v>
      </c>
      <c r="AG1966" s="1">
        <v>0.87426350500000005</v>
      </c>
      <c r="AH1966" s="1">
        <v>0.47826087</v>
      </c>
      <c r="AI1966" s="1">
        <v>1</v>
      </c>
      <c r="AJ1966" s="1">
        <v>0.83974058500000004</v>
      </c>
      <c r="AK1966" s="1">
        <v>1</v>
      </c>
      <c r="AL1966" s="1">
        <v>0.90038841800000002</v>
      </c>
      <c r="AM1966" s="1">
        <v>0.78429519800000003</v>
      </c>
      <c r="AN1966" s="1">
        <f t="shared" si="1385"/>
        <v>0.45799096481119622</v>
      </c>
      <c r="AO1966" s="1">
        <f t="shared" si="1386"/>
        <v>0.60153520813611716</v>
      </c>
      <c r="AP1966" s="1">
        <f t="shared" si="1387"/>
        <v>5.4729686694872619</v>
      </c>
      <c r="AQ1966" s="1">
        <f t="shared" si="1388"/>
        <v>3.6253660505127385</v>
      </c>
      <c r="AR1966" s="1">
        <f t="shared" si="1389"/>
        <v>0.14247062800687033</v>
      </c>
      <c r="AS1966" s="1">
        <f t="shared" si="1390"/>
        <v>0.59061111110000009</v>
      </c>
      <c r="AT1966" s="1">
        <f t="shared" si="1391"/>
        <v>1.0681416169703037</v>
      </c>
      <c r="AU1966" s="1">
        <f t="shared" si="1392"/>
        <v>0.6561993717131207</v>
      </c>
      <c r="AV1966" s="1">
        <f t="shared" si="1393"/>
        <v>1.4882450722868792</v>
      </c>
      <c r="AW1966" s="1">
        <f t="shared" si="1394"/>
        <v>2.5171165055852107</v>
      </c>
      <c r="AX1966" s="1">
        <f t="shared" si="1413"/>
        <v>3.7236181569507685</v>
      </c>
      <c r="AY1966" s="1">
        <f t="shared" si="1414"/>
        <v>10.12136127194014</v>
      </c>
      <c r="AZ1966" s="1">
        <f t="shared" si="1415"/>
        <v>11.617016549984118</v>
      </c>
      <c r="BA1966" s="1">
        <f t="shared" si="1416"/>
        <v>10.62838135155401</v>
      </c>
      <c r="BB1966" s="1">
        <f t="shared" si="1417"/>
        <v>6.7932829729595134</v>
      </c>
      <c r="BC1966" s="1">
        <f t="shared" si="1418"/>
        <v>8.3062815056463783</v>
      </c>
      <c r="BD1966" s="1">
        <f t="shared" si="1419"/>
        <v>8.0993480610706161</v>
      </c>
      <c r="BE1966" s="1">
        <f t="shared" si="1395"/>
        <v>1.4365685474877943</v>
      </c>
      <c r="BF1966" s="1">
        <f t="shared" si="1396"/>
        <v>1.6488533649736372</v>
      </c>
      <c r="BG1966" s="1">
        <f t="shared" si="1397"/>
        <v>1.5085320986098487</v>
      </c>
      <c r="BH1966" s="1">
        <f t="shared" si="1398"/>
        <v>0.96420001133576083</v>
      </c>
      <c r="BI1966" s="1">
        <f t="shared" si="1399"/>
        <v>1.1789464319065677</v>
      </c>
      <c r="BJ1966" s="1">
        <f t="shared" si="1400"/>
        <v>1.1495754737998756</v>
      </c>
      <c r="BK1966" s="1">
        <f t="shared" si="1401"/>
        <v>1.4195561191488859</v>
      </c>
      <c r="BL1966" s="2">
        <f t="shared" si="1402"/>
        <v>1.75</v>
      </c>
      <c r="BM1966" s="2">
        <f t="shared" si="1403"/>
        <v>2.0086012559232795</v>
      </c>
      <c r="BN1966" s="2">
        <f t="shared" si="1404"/>
        <v>1.837664605134107</v>
      </c>
      <c r="BO1966" s="2">
        <f t="shared" si="1405"/>
        <v>1.1745697918754676</v>
      </c>
      <c r="BP1966" s="2">
        <f t="shared" si="1406"/>
        <v>1.4361697250329246</v>
      </c>
      <c r="BQ1966" s="2">
        <f t="shared" si="1407"/>
        <v>1.4003905923374498</v>
      </c>
      <c r="BR1966" s="2">
        <f t="shared" si="1408"/>
        <v>1.7292757890703141</v>
      </c>
      <c r="BS1966" s="1">
        <f t="shared" si="1420"/>
        <v>12.329646404182977</v>
      </c>
      <c r="BT1966" s="1">
        <f t="shared" si="1421"/>
        <v>14.151624715732499</v>
      </c>
      <c r="BU1966" s="1">
        <f t="shared" si="1422"/>
        <v>12.947288451877753</v>
      </c>
      <c r="BV1966" s="1">
        <f t="shared" si="1423"/>
        <v>8.2754458347767468</v>
      </c>
      <c r="BW1966" s="1">
        <f t="shared" si="1424"/>
        <v>10.118551363456374</v>
      </c>
      <c r="BX1966" s="1">
        <f t="shared" si="1425"/>
        <v>9.8664690464372047</v>
      </c>
      <c r="BY1966" s="1">
        <f t="shared" si="1409"/>
        <v>12.183633722600842</v>
      </c>
    </row>
    <row r="1967" spans="1:77" x14ac:dyDescent="0.25">
      <c r="A1967" s="1">
        <v>20100417</v>
      </c>
      <c r="B1967" s="1">
        <v>2010</v>
      </c>
      <c r="C1967" s="1">
        <v>4</v>
      </c>
      <c r="D1967" s="1">
        <v>13.974</v>
      </c>
      <c r="E1967" s="1">
        <v>305.01799999999997</v>
      </c>
      <c r="F1967" s="1">
        <f t="shared" si="1410"/>
        <v>12.649706495999999</v>
      </c>
      <c r="G1967" s="1">
        <v>413.565</v>
      </c>
      <c r="H1967" s="1">
        <v>5.1379999999999999</v>
      </c>
      <c r="I1967" s="1">
        <v>622.01278720000005</v>
      </c>
      <c r="J1967" s="1">
        <v>282.98557140000003</v>
      </c>
      <c r="K1967" s="1">
        <f t="shared" si="1411"/>
        <v>8.061285722112E-3</v>
      </c>
      <c r="L1967" s="1">
        <f t="shared" si="1412"/>
        <v>3.667493005344E-3</v>
      </c>
      <c r="M1967" s="1">
        <f t="shared" si="1380"/>
        <v>4.3937927167679997E-3</v>
      </c>
      <c r="N1967" s="1">
        <f t="shared" si="1381"/>
        <v>0.45495137274245412</v>
      </c>
      <c r="O1967" s="1">
        <f t="shared" si="1382"/>
        <v>5.7550013351443381</v>
      </c>
      <c r="P1967" s="1">
        <f t="shared" si="1383"/>
        <v>6.8947051608556604</v>
      </c>
      <c r="Q1967" s="1">
        <v>77.742099999999994</v>
      </c>
      <c r="R1967" s="1">
        <v>23.9222</v>
      </c>
      <c r="S1967" s="1">
        <v>0.76469419500000002</v>
      </c>
      <c r="T1967" s="1">
        <v>10.3514</v>
      </c>
      <c r="U1967" s="1">
        <v>1.098318562</v>
      </c>
      <c r="V1967" s="1">
        <v>4.3688889000000002E-2</v>
      </c>
      <c r="W1967" s="1">
        <v>0.28771111100000002</v>
      </c>
      <c r="X1967" s="1">
        <v>2.4388889E-2</v>
      </c>
      <c r="Y1967" s="1">
        <v>0.16976666700000001</v>
      </c>
      <c r="Z1967" s="1">
        <v>0.73633742300000005</v>
      </c>
      <c r="AA1967" s="1">
        <v>0.25781458600000001</v>
      </c>
      <c r="AB1967" s="1">
        <v>2.7111111110000001</v>
      </c>
      <c r="AC1967" s="1">
        <v>0.74505840499999998</v>
      </c>
      <c r="AD1967" s="1">
        <v>0.26246660100000002</v>
      </c>
      <c r="AE1967" s="1">
        <f t="shared" si="1384"/>
        <v>0.12055484643349633</v>
      </c>
      <c r="AF1967" s="1">
        <v>0.98116980799999998</v>
      </c>
      <c r="AG1967" s="1">
        <v>1.026651472</v>
      </c>
      <c r="AH1967" s="1">
        <v>0.56532029800000005</v>
      </c>
      <c r="AI1967" s="1">
        <v>1</v>
      </c>
      <c r="AJ1967" s="1">
        <v>0.79608518100000003</v>
      </c>
      <c r="AK1967" s="1">
        <v>0.98792944100000002</v>
      </c>
      <c r="AL1967" s="1">
        <v>0.87459762500000005</v>
      </c>
      <c r="AM1967" s="1">
        <v>0.76469419500000002</v>
      </c>
      <c r="AN1967" s="1">
        <f t="shared" si="1385"/>
        <v>0.73753339861932221</v>
      </c>
      <c r="AO1967" s="1">
        <f t="shared" si="1386"/>
        <v>0.22589239258541616</v>
      </c>
      <c r="AP1967" s="1">
        <f t="shared" si="1387"/>
        <v>2.8574724658847206</v>
      </c>
      <c r="AQ1967" s="1">
        <f t="shared" si="1388"/>
        <v>9.7922340301152779</v>
      </c>
      <c r="AR1967" s="1">
        <f t="shared" si="1389"/>
        <v>0.3778587472583988</v>
      </c>
      <c r="AS1967" s="1">
        <f t="shared" si="1390"/>
        <v>0.60477777777500008</v>
      </c>
      <c r="AT1967" s="1">
        <f t="shared" si="1391"/>
        <v>0.38009562736821317</v>
      </c>
      <c r="AU1967" s="1">
        <f t="shared" si="1392"/>
        <v>0.59434265874798187</v>
      </c>
      <c r="AV1967" s="1">
        <f t="shared" si="1393"/>
        <v>2.1167684522520185</v>
      </c>
      <c r="AW1967" s="1">
        <f t="shared" si="1394"/>
        <v>2.1052677746881772</v>
      </c>
      <c r="AX1967" s="1">
        <f t="shared" si="1413"/>
        <v>7.997462193298353</v>
      </c>
      <c r="AY1967" s="1">
        <f t="shared" si="1414"/>
        <v>14.153416449634239</v>
      </c>
      <c r="AZ1967" s="1">
        <f t="shared" si="1415"/>
        <v>13.665769869613444</v>
      </c>
      <c r="BA1967" s="1">
        <f t="shared" si="1416"/>
        <v>13.608597048301274</v>
      </c>
      <c r="BB1967" s="1">
        <f t="shared" si="1417"/>
        <v>11.484561345590059</v>
      </c>
      <c r="BC1967" s="1">
        <f t="shared" si="1418"/>
        <v>11.62057441265644</v>
      </c>
      <c r="BD1967" s="1">
        <f t="shared" si="1419"/>
        <v>11.964057371196995</v>
      </c>
      <c r="BE1967" s="1">
        <f t="shared" si="1395"/>
        <v>1.5017253716473857</v>
      </c>
      <c r="BF1967" s="1">
        <f t="shared" si="1396"/>
        <v>1.4499844196150422</v>
      </c>
      <c r="BG1967" s="1">
        <f t="shared" si="1397"/>
        <v>1.4439181898366222</v>
      </c>
      <c r="BH1967" s="1">
        <f t="shared" si="1398"/>
        <v>1.2185508153657931</v>
      </c>
      <c r="BI1967" s="1">
        <f t="shared" si="1399"/>
        <v>1.2329822619649951</v>
      </c>
      <c r="BJ1967" s="1">
        <f t="shared" si="1400"/>
        <v>1.2694269659984292</v>
      </c>
      <c r="BK1967" s="1">
        <f t="shared" si="1401"/>
        <v>1.0983185626868537</v>
      </c>
      <c r="BL1967" s="2">
        <f t="shared" si="1402"/>
        <v>1.7500000000000002</v>
      </c>
      <c r="BM1967" s="2">
        <f t="shared" si="1403"/>
        <v>1.6897049102544819</v>
      </c>
      <c r="BN1967" s="2">
        <f t="shared" si="1404"/>
        <v>1.6826357734384809</v>
      </c>
      <c r="BO1967" s="2">
        <f t="shared" si="1405"/>
        <v>1.4200092554545012</v>
      </c>
      <c r="BP1967" s="2">
        <f t="shared" si="1406"/>
        <v>1.4368265990416969</v>
      </c>
      <c r="BQ1967" s="2">
        <f t="shared" si="1407"/>
        <v>1.4792965694255265</v>
      </c>
      <c r="BR1967" s="2">
        <f t="shared" si="1408"/>
        <v>1.2798994549805776</v>
      </c>
      <c r="BS1967" s="1">
        <f t="shared" si="1420"/>
        <v>16.49334775484882</v>
      </c>
      <c r="BT1967" s="1">
        <f t="shared" si="1421"/>
        <v>15.925080393087306</v>
      </c>
      <c r="BU1967" s="1">
        <f t="shared" si="1422"/>
        <v>15.858455403468504</v>
      </c>
      <c r="BV1967" s="1">
        <f t="shared" si="1423"/>
        <v>13.383260837322881</v>
      </c>
      <c r="BW1967" s="1">
        <f t="shared" si="1424"/>
        <v>13.54176043509225</v>
      </c>
      <c r="BX1967" s="1">
        <f t="shared" si="1425"/>
        <v>13.942030144051467</v>
      </c>
      <c r="BY1967" s="1">
        <f t="shared" si="1409"/>
        <v>12.062758172706362</v>
      </c>
    </row>
    <row r="1968" spans="1:77" x14ac:dyDescent="0.25">
      <c r="A1968" s="1">
        <v>20060522</v>
      </c>
      <c r="B1968" s="1">
        <v>2006</v>
      </c>
      <c r="C1968" s="1">
        <v>5</v>
      </c>
      <c r="D1968" s="1">
        <v>11.382999999999999</v>
      </c>
      <c r="E1968" s="1">
        <v>269.57</v>
      </c>
      <c r="F1968" s="1">
        <f t="shared" si="1410"/>
        <v>11.17960704</v>
      </c>
      <c r="G1968" s="1">
        <v>465.73700000000002</v>
      </c>
      <c r="H1968" s="1">
        <v>2.8860000000000001</v>
      </c>
      <c r="I1968" s="1">
        <v>600.84462289999999</v>
      </c>
      <c r="J1968" s="1">
        <v>273.7262083</v>
      </c>
      <c r="K1968" s="1">
        <f t="shared" si="1411"/>
        <v>7.7869463127839995E-3</v>
      </c>
      <c r="L1968" s="1">
        <f t="shared" si="1412"/>
        <v>3.5474916595679999E-3</v>
      </c>
      <c r="M1968" s="1">
        <f t="shared" si="1380"/>
        <v>4.2394546532159997E-3</v>
      </c>
      <c r="N1968" s="1">
        <f t="shared" si="1381"/>
        <v>0.45556904042654117</v>
      </c>
      <c r="O1968" s="1">
        <f t="shared" si="1382"/>
        <v>5.0930828515586049</v>
      </c>
      <c r="P1968" s="1">
        <f t="shared" si="1383"/>
        <v>6.0865241884413956</v>
      </c>
      <c r="Q1968" s="1">
        <v>95.681899999999999</v>
      </c>
      <c r="R1968" s="1">
        <v>32.724200000000003</v>
      </c>
      <c r="S1968" s="1">
        <v>0.74515073700000001</v>
      </c>
      <c r="T1968" s="1">
        <v>11.9346</v>
      </c>
      <c r="U1968" s="1">
        <v>1.787943912</v>
      </c>
      <c r="V1968" s="1">
        <v>8.0733333000000004E-2</v>
      </c>
      <c r="W1968" s="1">
        <v>0.34084444400000002</v>
      </c>
      <c r="X1968" s="1">
        <v>4.7966666999999998E-2</v>
      </c>
      <c r="Y1968" s="1">
        <v>0.237055556</v>
      </c>
      <c r="Z1968" s="1">
        <v>0.61699436100000005</v>
      </c>
      <c r="AA1968" s="1">
        <v>0.17959662200000001</v>
      </c>
      <c r="AB1968" s="1">
        <v>1.3444444440000001</v>
      </c>
      <c r="AC1968" s="1">
        <v>0.59707300799999996</v>
      </c>
      <c r="AD1968" s="1">
        <v>0.42119694200000002</v>
      </c>
      <c r="AE1968" s="1">
        <f t="shared" si="1384"/>
        <v>0.31953985458192308</v>
      </c>
      <c r="AF1968" s="1">
        <v>0.931940149</v>
      </c>
      <c r="AG1968" s="1">
        <v>0.91275590799999995</v>
      </c>
      <c r="AH1968" s="1">
        <v>0.49866220700000002</v>
      </c>
      <c r="AI1968" s="1">
        <v>1</v>
      </c>
      <c r="AJ1968" s="1">
        <v>0.74658014100000003</v>
      </c>
      <c r="AK1968" s="1">
        <v>1</v>
      </c>
      <c r="AL1968" s="1">
        <v>0.84888254900000004</v>
      </c>
      <c r="AM1968" s="1">
        <v>0.74515073700000001</v>
      </c>
      <c r="AN1968" s="1">
        <f t="shared" si="1385"/>
        <v>0.57880305837844104</v>
      </c>
      <c r="AO1968" s="1">
        <f t="shared" si="1386"/>
        <v>0.3945183574942448</v>
      </c>
      <c r="AP1968" s="1">
        <f t="shared" si="1387"/>
        <v>4.4105602068518959</v>
      </c>
      <c r="AQ1968" s="1">
        <f t="shared" si="1388"/>
        <v>6.7690468331481046</v>
      </c>
      <c r="AR1968" s="1">
        <f t="shared" si="1389"/>
        <v>0.29287423930780032</v>
      </c>
      <c r="AS1968" s="1">
        <f t="shared" si="1390"/>
        <v>0.57061111110000007</v>
      </c>
      <c r="AT1968" s="1">
        <f t="shared" si="1391"/>
        <v>1.5276566228645516</v>
      </c>
      <c r="AU1968" s="1">
        <f t="shared" si="1392"/>
        <v>0.56600130597263854</v>
      </c>
      <c r="AV1968" s="1">
        <f t="shared" si="1393"/>
        <v>0.77844313802736154</v>
      </c>
      <c r="AW1968" s="1">
        <f t="shared" si="1394"/>
        <v>1.4608502692344214</v>
      </c>
      <c r="AX1968" s="1">
        <f t="shared" si="1413"/>
        <v>5.3916326526631515</v>
      </c>
      <c r="AY1968" s="1">
        <f t="shared" si="1414"/>
        <v>9.2411847593699488</v>
      </c>
      <c r="AZ1968" s="1">
        <f t="shared" si="1415"/>
        <v>9.87899162223008</v>
      </c>
      <c r="BA1968" s="1">
        <f t="shared" si="1416"/>
        <v>8.5769207123359816</v>
      </c>
      <c r="BB1968" s="1">
        <f t="shared" si="1417"/>
        <v>7.1823735004420231</v>
      </c>
      <c r="BC1968" s="1">
        <f t="shared" si="1418"/>
        <v>7.5919658067707809</v>
      </c>
      <c r="BD1968" s="1">
        <f t="shared" si="1419"/>
        <v>7.5123867291855539</v>
      </c>
      <c r="BE1968" s="1">
        <f t="shared" si="1395"/>
        <v>1.3844385260974796</v>
      </c>
      <c r="BF1968" s="1">
        <f t="shared" si="1396"/>
        <v>1.4799895204932612</v>
      </c>
      <c r="BG1968" s="1">
        <f t="shared" si="1397"/>
        <v>1.2849239333086269</v>
      </c>
      <c r="BH1968" s="1">
        <f t="shared" si="1398"/>
        <v>1.0760043048323911</v>
      </c>
      <c r="BI1968" s="1">
        <f t="shared" si="1399"/>
        <v>1.137366065649877</v>
      </c>
      <c r="BJ1968" s="1">
        <f t="shared" si="1400"/>
        <v>1.1254441807672506</v>
      </c>
      <c r="BK1968" s="1">
        <f t="shared" si="1401"/>
        <v>1.7879439123657859</v>
      </c>
      <c r="BL1968" s="2">
        <f t="shared" si="1402"/>
        <v>1.7499999999999998</v>
      </c>
      <c r="BM1968" s="2">
        <f t="shared" si="1403"/>
        <v>1.8707812676695506</v>
      </c>
      <c r="BN1968" s="2">
        <f t="shared" si="1404"/>
        <v>1.6242085444043541</v>
      </c>
      <c r="BO1968" s="2">
        <f t="shared" si="1405"/>
        <v>1.3601236154302889</v>
      </c>
      <c r="BP1968" s="2">
        <f t="shared" si="1406"/>
        <v>1.437687970514582</v>
      </c>
      <c r="BQ1968" s="2">
        <f t="shared" si="1407"/>
        <v>1.4226181077858941</v>
      </c>
      <c r="BR1968" s="2">
        <f t="shared" si="1408"/>
        <v>2.2600511237288528</v>
      </c>
      <c r="BS1968" s="1">
        <f t="shared" si="1420"/>
        <v>11.681322806353856</v>
      </c>
      <c r="BT1968" s="1">
        <f t="shared" si="1421"/>
        <v>12.487542792987369</v>
      </c>
      <c r="BU1968" s="1">
        <f t="shared" si="1422"/>
        <v>10.84165960687165</v>
      </c>
      <c r="BV1968" s="1">
        <f t="shared" si="1423"/>
        <v>9.0788817190778843</v>
      </c>
      <c r="BW1968" s="1">
        <f t="shared" si="1424"/>
        <v>9.5966270162243301</v>
      </c>
      <c r="BX1968" s="1">
        <f t="shared" si="1425"/>
        <v>9.4960350555493349</v>
      </c>
      <c r="BY1968" s="1">
        <f t="shared" si="1409"/>
        <v>15.085935277222578</v>
      </c>
    </row>
    <row r="1969" spans="1:77" x14ac:dyDescent="0.25">
      <c r="A1969" s="1">
        <v>20120815</v>
      </c>
      <c r="B1969" s="1">
        <v>2012</v>
      </c>
      <c r="C1969" s="1">
        <v>8</v>
      </c>
      <c r="D1969" s="1">
        <v>15.849</v>
      </c>
      <c r="E1969" s="1">
        <v>242.74100000000001</v>
      </c>
      <c r="F1969" s="1">
        <f t="shared" si="1410"/>
        <v>10.066954752000001</v>
      </c>
      <c r="G1969" s="1">
        <v>413.95100000000002</v>
      </c>
      <c r="H1969" s="1">
        <v>1.5349999999999999</v>
      </c>
      <c r="I1969" s="1">
        <v>527.20584380000003</v>
      </c>
      <c r="J1969" s="1">
        <v>240.27092500000001</v>
      </c>
      <c r="K1969" s="1">
        <f t="shared" si="1411"/>
        <v>6.8325877356480002E-3</v>
      </c>
      <c r="L1969" s="1">
        <f t="shared" si="1412"/>
        <v>3.1139111880000001E-3</v>
      </c>
      <c r="M1969" s="1">
        <f t="shared" si="1380"/>
        <v>3.7186765476480001E-3</v>
      </c>
      <c r="N1969" s="1">
        <f t="shared" si="1381"/>
        <v>0.45574404727415885</v>
      </c>
      <c r="O1969" s="1">
        <f t="shared" si="1382"/>
        <v>4.5879547024023069</v>
      </c>
      <c r="P1969" s="1">
        <f t="shared" si="1383"/>
        <v>5.479000049597694</v>
      </c>
      <c r="Q1969" s="1">
        <v>80.066599999999994</v>
      </c>
      <c r="R1969" s="1">
        <v>29.463999999999999</v>
      </c>
      <c r="S1969" s="1">
        <v>0.73099754800000005</v>
      </c>
      <c r="T1969" s="1">
        <v>9.3788</v>
      </c>
      <c r="U1969" s="1">
        <v>1.336725138</v>
      </c>
      <c r="V1969" s="1">
        <v>6.6111111E-2</v>
      </c>
      <c r="W1969" s="1">
        <v>0.37105555600000001</v>
      </c>
      <c r="X1969" s="1">
        <v>4.0822221999999998E-2</v>
      </c>
      <c r="Y1969" s="1">
        <v>0.24511111099999999</v>
      </c>
      <c r="Z1969" s="1">
        <v>0.69754733800000002</v>
      </c>
      <c r="AA1969" s="1">
        <v>0.20439996499999999</v>
      </c>
      <c r="AB1969" s="1">
        <v>1.9444444439999999</v>
      </c>
      <c r="AC1969" s="1">
        <v>0.69695869899999996</v>
      </c>
      <c r="AD1969" s="1">
        <v>0.413599677</v>
      </c>
      <c r="AE1969" s="1">
        <f t="shared" si="1384"/>
        <v>0.31001589193932555</v>
      </c>
      <c r="AF1969" s="1">
        <v>0.99822039399999996</v>
      </c>
      <c r="AG1969" s="1">
        <v>1.104046139</v>
      </c>
      <c r="AH1969" s="1">
        <v>0.61355801399999998</v>
      </c>
      <c r="AI1969" s="1">
        <v>1</v>
      </c>
      <c r="AJ1969" s="1">
        <v>0.76227845900000002</v>
      </c>
      <c r="AK1969" s="1">
        <v>1</v>
      </c>
      <c r="AL1969" s="1">
        <v>0.83025993200000003</v>
      </c>
      <c r="AM1969" s="1">
        <v>0.73099754800000005</v>
      </c>
      <c r="AN1969" s="1">
        <f t="shared" si="1385"/>
        <v>0.58640032274351317</v>
      </c>
      <c r="AO1969" s="1">
        <f t="shared" si="1386"/>
        <v>0.38344132216311089</v>
      </c>
      <c r="AP1969" s="1">
        <f t="shared" si="1387"/>
        <v>3.8600864402630926</v>
      </c>
      <c r="AQ1969" s="1">
        <f t="shared" si="1388"/>
        <v>6.2068683117369083</v>
      </c>
      <c r="AR1969" s="1">
        <f t="shared" si="1389"/>
        <v>0.26158713224273439</v>
      </c>
      <c r="AS1969" s="1">
        <f t="shared" si="1390"/>
        <v>0.58561111110000008</v>
      </c>
      <c r="AT1969" s="1">
        <f t="shared" si="1391"/>
        <v>0.86634153881785214</v>
      </c>
      <c r="AU1969" s="1">
        <f t="shared" si="1392"/>
        <v>0.57195965004142124</v>
      </c>
      <c r="AV1969" s="1">
        <f t="shared" si="1393"/>
        <v>1.3724847939585787</v>
      </c>
      <c r="AW1969" s="1">
        <f t="shared" si="1394"/>
        <v>1.903561022844616</v>
      </c>
      <c r="AX1969" s="1">
        <f t="shared" si="1413"/>
        <v>5.3068263399818463</v>
      </c>
      <c r="AY1969" s="1">
        <f t="shared" si="1414"/>
        <v>10.176155302380327</v>
      </c>
      <c r="AZ1969" s="1">
        <f t="shared" si="1415"/>
        <v>10.828094830119547</v>
      </c>
      <c r="BA1969" s="1">
        <f t="shared" si="1416"/>
        <v>10.241199455074208</v>
      </c>
      <c r="BB1969" s="1">
        <f t="shared" si="1417"/>
        <v>7.9213697609597924</v>
      </c>
      <c r="BC1969" s="1">
        <f t="shared" si="1418"/>
        <v>8.3618692032132547</v>
      </c>
      <c r="BD1969" s="1">
        <f t="shared" si="1419"/>
        <v>8.599985449736959</v>
      </c>
      <c r="BE1969" s="1">
        <f t="shared" si="1395"/>
        <v>1.450369193776043</v>
      </c>
      <c r="BF1969" s="1">
        <f t="shared" si="1396"/>
        <v>1.5432876859905527</v>
      </c>
      <c r="BG1969" s="1">
        <f t="shared" si="1397"/>
        <v>1.4596396925547324</v>
      </c>
      <c r="BH1969" s="1">
        <f t="shared" si="1398"/>
        <v>1.1290030794948447</v>
      </c>
      <c r="BI1969" s="1">
        <f t="shared" si="1399"/>
        <v>1.1917858104905583</v>
      </c>
      <c r="BJ1969" s="1">
        <f t="shared" si="1400"/>
        <v>1.2257236247468697</v>
      </c>
      <c r="BK1969" s="1">
        <f t="shared" si="1401"/>
        <v>1.3367251373811984</v>
      </c>
      <c r="BL1969" s="2">
        <f t="shared" si="1402"/>
        <v>1.7499999999999998</v>
      </c>
      <c r="BM1969" s="2">
        <f t="shared" si="1403"/>
        <v>1.8621144616647867</v>
      </c>
      <c r="BN1969" s="2">
        <f t="shared" si="1404"/>
        <v>1.7611856849499599</v>
      </c>
      <c r="BO1969" s="2">
        <f t="shared" si="1405"/>
        <v>1.3622430741045248</v>
      </c>
      <c r="BP1969" s="2">
        <f t="shared" si="1406"/>
        <v>1.4379960477018559</v>
      </c>
      <c r="BQ1969" s="2">
        <f t="shared" si="1407"/>
        <v>1.4789450524128009</v>
      </c>
      <c r="BR1969" s="2">
        <f t="shared" si="1408"/>
        <v>1.6128782936479775</v>
      </c>
      <c r="BS1969" s="1">
        <f t="shared" si="1420"/>
        <v>12.278440451980128</v>
      </c>
      <c r="BT1969" s="1">
        <f t="shared" si="1421"/>
        <v>13.065063732755496</v>
      </c>
      <c r="BU1969" s="1">
        <f t="shared" si="1422"/>
        <v>12.35692203287881</v>
      </c>
      <c r="BV1969" s="1">
        <f t="shared" si="1423"/>
        <v>9.5578402665798627</v>
      </c>
      <c r="BW1969" s="1">
        <f t="shared" si="1424"/>
        <v>10.089342195365722</v>
      </c>
      <c r="BX1969" s="1">
        <f t="shared" si="1425"/>
        <v>10.376650718743548</v>
      </c>
      <c r="BY1969" s="1">
        <f t="shared" si="1409"/>
        <v>11.316360048484576</v>
      </c>
    </row>
    <row r="1970" spans="1:77" x14ac:dyDescent="0.25">
      <c r="A1970" s="1">
        <v>20051124</v>
      </c>
      <c r="B1970" s="1">
        <v>2005</v>
      </c>
      <c r="C1970" s="1">
        <v>11</v>
      </c>
      <c r="D1970" s="1">
        <v>-7.0510000000000002</v>
      </c>
      <c r="E1970" s="1">
        <v>81.215999999999994</v>
      </c>
      <c r="F1970" s="1">
        <f t="shared" si="1410"/>
        <v>3.3681899519999998</v>
      </c>
      <c r="G1970" s="1">
        <v>137.49600000000001</v>
      </c>
      <c r="H1970" s="1">
        <v>1.2649999999999999</v>
      </c>
      <c r="I1970" s="1">
        <v>173.9802646</v>
      </c>
      <c r="J1970" s="1">
        <v>79.292908330000003</v>
      </c>
      <c r="K1970" s="1">
        <f t="shared" si="1411"/>
        <v>2.254784229216E-3</v>
      </c>
      <c r="L1970" s="1">
        <f t="shared" si="1412"/>
        <v>1.0276360919568E-3</v>
      </c>
      <c r="M1970" s="1">
        <f t="shared" si="1380"/>
        <v>1.2271481372592001E-3</v>
      </c>
      <c r="N1970" s="1">
        <f t="shared" si="1381"/>
        <v>0.45575806263028296</v>
      </c>
      <c r="O1970" s="1">
        <f t="shared" si="1382"/>
        <v>1.5350797270943057</v>
      </c>
      <c r="P1970" s="1">
        <f t="shared" si="1383"/>
        <v>1.8331102249056941</v>
      </c>
      <c r="Q1970" s="1">
        <v>3.80043</v>
      </c>
      <c r="R1970" s="1">
        <v>8.9745699999999999</v>
      </c>
      <c r="S1970" s="1">
        <v>0.29748962800000001</v>
      </c>
      <c r="T1970" s="1">
        <v>0.41604000000000002</v>
      </c>
      <c r="U1970" s="1">
        <v>0.27991186200000001</v>
      </c>
      <c r="V1970" s="1">
        <v>7.4055555999999995E-2</v>
      </c>
      <c r="W1970" s="1">
        <v>0.21713333300000001</v>
      </c>
      <c r="X1970" s="1">
        <v>3.2500000000000001E-2</v>
      </c>
      <c r="Y1970" s="1">
        <v>0.23760000000000001</v>
      </c>
      <c r="Z1970" s="1">
        <v>0.49135726800000001</v>
      </c>
      <c r="AA1970" s="1">
        <v>-4.5008064E-2</v>
      </c>
      <c r="AB1970" s="1">
        <v>0.63333333300000005</v>
      </c>
      <c r="AC1970" s="1">
        <v>0.44128301199999997</v>
      </c>
      <c r="AD1970" s="1">
        <v>0.40932099799999999</v>
      </c>
      <c r="AE1970" s="1">
        <f t="shared" si="1384"/>
        <v>0.30465212235176131</v>
      </c>
      <c r="AF1970" s="1">
        <v>6.6719759000000003E-2</v>
      </c>
      <c r="AG1970" s="1">
        <v>8.7639983000000005E-2</v>
      </c>
      <c r="AH1970" s="1">
        <v>2.4414716E-2</v>
      </c>
      <c r="AI1970" s="1">
        <v>1</v>
      </c>
      <c r="AJ1970" s="1">
        <v>0.60442527599999996</v>
      </c>
      <c r="AK1970" s="1">
        <v>1</v>
      </c>
      <c r="AL1970" s="1">
        <v>0.25985477400000001</v>
      </c>
      <c r="AM1970" s="1">
        <v>0.29748962800000001</v>
      </c>
      <c r="AN1970" s="1">
        <f t="shared" si="1385"/>
        <v>0.59067900157095465</v>
      </c>
      <c r="AO1970" s="1">
        <f t="shared" si="1386"/>
        <v>0.37732615726099272</v>
      </c>
      <c r="AP1970" s="1">
        <f t="shared" si="1387"/>
        <v>1.2709061715132475</v>
      </c>
      <c r="AQ1970" s="1">
        <f t="shared" si="1388"/>
        <v>2.0972837804867526</v>
      </c>
      <c r="AR1970" s="1">
        <f t="shared" si="1389"/>
        <v>0.12386669371018023</v>
      </c>
      <c r="AS1970" s="1">
        <f t="shared" si="1390"/>
        <v>0.55283333332500006</v>
      </c>
      <c r="AT1970" s="1">
        <f t="shared" si="1391"/>
        <v>0.75896781223711929</v>
      </c>
      <c r="AU1970" s="1">
        <f t="shared" si="1392"/>
        <v>0.18933478137337742</v>
      </c>
      <c r="AV1970" s="1">
        <f t="shared" si="1393"/>
        <v>0.44399855162662261</v>
      </c>
      <c r="AW1970" s="1">
        <f t="shared" si="1394"/>
        <v>0.31869622093013689</v>
      </c>
      <c r="AX1970" s="1">
        <f t="shared" si="1413"/>
        <v>1.6558431507414071</v>
      </c>
      <c r="AY1970" s="1">
        <f t="shared" si="1414"/>
        <v>4.5095894140352651E-2</v>
      </c>
      <c r="AZ1970" s="1">
        <f t="shared" si="1415"/>
        <v>4.7859201264935529E-2</v>
      </c>
      <c r="BA1970" s="1">
        <f t="shared" si="1416"/>
        <v>4.9571209613827133E-2</v>
      </c>
      <c r="BB1970" s="1">
        <f t="shared" si="1417"/>
        <v>4.547943518357396E-2</v>
      </c>
      <c r="BC1970" s="1">
        <f t="shared" si="1418"/>
        <v>3.7064891172441175E-2</v>
      </c>
      <c r="BD1970" s="1">
        <f t="shared" si="1419"/>
        <v>4.5729218519111249E-2</v>
      </c>
      <c r="BE1970" s="1">
        <f t="shared" si="1395"/>
        <v>3.0340533818489078E-2</v>
      </c>
      <c r="BF1970" s="1">
        <f t="shared" si="1396"/>
        <v>3.219968784708737E-2</v>
      </c>
      <c r="BG1970" s="1">
        <f t="shared" si="1397"/>
        <v>3.3351527680785253E-2</v>
      </c>
      <c r="BH1970" s="1">
        <f t="shared" si="1398"/>
        <v>3.0598580370497053E-2</v>
      </c>
      <c r="BI1970" s="1">
        <f t="shared" si="1399"/>
        <v>2.4937272129388465E-2</v>
      </c>
      <c r="BJ1970" s="1">
        <f t="shared" si="1400"/>
        <v>3.0766634688603647E-2</v>
      </c>
      <c r="BK1970" s="1">
        <f t="shared" si="1401"/>
        <v>0.27991186183287159</v>
      </c>
      <c r="BL1970" s="2">
        <f t="shared" si="1402"/>
        <v>1.7500000000000004</v>
      </c>
      <c r="BM1970" s="2">
        <f t="shared" si="1403"/>
        <v>1.8572334313401033</v>
      </c>
      <c r="BN1970" s="2">
        <f t="shared" si="1404"/>
        <v>1.9236699588260813</v>
      </c>
      <c r="BO1970" s="2">
        <f t="shared" si="1405"/>
        <v>1.7648837679889069</v>
      </c>
      <c r="BP1970" s="2">
        <f t="shared" si="1406"/>
        <v>1.4383473437713912</v>
      </c>
      <c r="BQ1970" s="2">
        <f t="shared" si="1407"/>
        <v>1.7745769084737102</v>
      </c>
      <c r="BR1970" s="2">
        <f t="shared" si="1408"/>
        <v>16.144928798484774</v>
      </c>
      <c r="BS1970" s="1">
        <f t="shared" si="1420"/>
        <v>2.601068762261717</v>
      </c>
      <c r="BT1970" s="1">
        <f t="shared" si="1421"/>
        <v>2.7604524928496472</v>
      </c>
      <c r="BU1970" s="1">
        <f t="shared" si="1422"/>
        <v>2.8591987650307447</v>
      </c>
      <c r="BV1970" s="1">
        <f t="shared" si="1423"/>
        <v>2.6231908788221148</v>
      </c>
      <c r="BW1970" s="1">
        <f t="shared" si="1424"/>
        <v>2.1378516258090743</v>
      </c>
      <c r="BX1970" s="1">
        <f t="shared" si="1425"/>
        <v>2.6375980359211066</v>
      </c>
      <c r="BY1970" s="1">
        <f t="shared" si="1409"/>
        <v>23.996611409530477</v>
      </c>
    </row>
    <row r="1971" spans="1:77" x14ac:dyDescent="0.25">
      <c r="A1971" s="1">
        <v>20060625</v>
      </c>
      <c r="B1971" s="1">
        <v>2006</v>
      </c>
      <c r="C1971" s="1">
        <v>6</v>
      </c>
      <c r="D1971" s="1">
        <v>16.055</v>
      </c>
      <c r="E1971" s="1">
        <v>261.79399999999998</v>
      </c>
      <c r="F1971" s="1">
        <f t="shared" si="1410"/>
        <v>10.857120768</v>
      </c>
      <c r="G1971" s="1">
        <v>487.88099999999997</v>
      </c>
      <c r="H1971" s="1">
        <v>3.395</v>
      </c>
      <c r="I1971" s="1">
        <v>587.88596040000004</v>
      </c>
      <c r="J1971" s="1">
        <v>268.2687583</v>
      </c>
      <c r="K1971" s="1">
        <f t="shared" si="1411"/>
        <v>7.619002046784E-3</v>
      </c>
      <c r="L1971" s="1">
        <f t="shared" si="1412"/>
        <v>3.476763107568E-3</v>
      </c>
      <c r="M1971" s="1">
        <f t="shared" si="1380"/>
        <v>4.1422389392159996E-3</v>
      </c>
      <c r="N1971" s="1">
        <f t="shared" si="1381"/>
        <v>0.45632788732948959</v>
      </c>
      <c r="O1971" s="1">
        <f t="shared" si="1382"/>
        <v>4.9544069825425652</v>
      </c>
      <c r="P1971" s="1">
        <f t="shared" si="1383"/>
        <v>5.9027137854574345</v>
      </c>
      <c r="Q1971" s="1">
        <v>95.404899999999998</v>
      </c>
      <c r="R1971" s="1">
        <v>29.2638</v>
      </c>
      <c r="S1971" s="1">
        <v>0.76526746499999998</v>
      </c>
      <c r="T1971" s="1">
        <v>11.2303</v>
      </c>
      <c r="U1971" s="1">
        <v>1.4326519120000001</v>
      </c>
      <c r="V1971" s="1">
        <v>7.1199999999999999E-2</v>
      </c>
      <c r="W1971" s="1">
        <v>0.43330000000000002</v>
      </c>
      <c r="X1971" s="1">
        <v>5.4155556000000001E-2</v>
      </c>
      <c r="Y1971" s="1">
        <v>0.210933333</v>
      </c>
      <c r="Z1971" s="1">
        <v>0.71774033699999995</v>
      </c>
      <c r="AA1971" s="1">
        <v>0.345164796</v>
      </c>
      <c r="AB1971" s="1">
        <v>2.3666666670000001</v>
      </c>
      <c r="AC1971" s="1">
        <v>0.72199801799999996</v>
      </c>
      <c r="AD1971" s="1">
        <v>0.46340603499999999</v>
      </c>
      <c r="AE1971" s="1">
        <f t="shared" si="1384"/>
        <v>0.37245334712297856</v>
      </c>
      <c r="AF1971" s="1">
        <v>0.99901209300000005</v>
      </c>
      <c r="AG1971" s="1">
        <v>1.1127568210000001</v>
      </c>
      <c r="AH1971" s="1">
        <v>0.61885773099999997</v>
      </c>
      <c r="AI1971" s="1">
        <v>1</v>
      </c>
      <c r="AJ1971" s="1">
        <v>0.85137012400000001</v>
      </c>
      <c r="AK1971" s="1">
        <v>1</v>
      </c>
      <c r="AL1971" s="1">
        <v>0.87535192799999995</v>
      </c>
      <c r="AM1971" s="1">
        <v>0.76526746499999998</v>
      </c>
      <c r="AN1971" s="1">
        <f t="shared" si="1385"/>
        <v>0.53659396451183794</v>
      </c>
      <c r="AO1971" s="1">
        <f t="shared" si="1386"/>
        <v>0.46085016817123925</v>
      </c>
      <c r="AP1971" s="1">
        <f t="shared" si="1387"/>
        <v>5.0035059317882542</v>
      </c>
      <c r="AQ1971" s="1">
        <f t="shared" si="1388"/>
        <v>5.8536148362117455</v>
      </c>
      <c r="AR1971" s="1">
        <f t="shared" si="1389"/>
        <v>0.22281473814153196</v>
      </c>
      <c r="AS1971" s="1">
        <f t="shared" si="1390"/>
        <v>0.59616666667500007</v>
      </c>
      <c r="AT1971" s="1">
        <f t="shared" si="1391"/>
        <v>0.83838794628327018</v>
      </c>
      <c r="AU1971" s="1">
        <f t="shared" si="1392"/>
        <v>0.67768834285873158</v>
      </c>
      <c r="AV1971" s="1">
        <f t="shared" si="1393"/>
        <v>1.6889783241412686</v>
      </c>
      <c r="AW1971" s="1">
        <f t="shared" si="1394"/>
        <v>2.5785586207202047</v>
      </c>
      <c r="AX1971" s="1">
        <f t="shared" si="1413"/>
        <v>5.3138930577029155</v>
      </c>
      <c r="AY1971" s="1">
        <f t="shared" si="1414"/>
        <v>11.996157546254498</v>
      </c>
      <c r="AZ1971" s="1">
        <f t="shared" si="1415"/>
        <v>13.154181223448365</v>
      </c>
      <c r="BA1971" s="1">
        <f t="shared" si="1416"/>
        <v>12.94913659780728</v>
      </c>
      <c r="BB1971" s="1">
        <f t="shared" si="1417"/>
        <v>9.1457166078068592</v>
      </c>
      <c r="BC1971" s="1">
        <f t="shared" si="1418"/>
        <v>9.8624675305654925</v>
      </c>
      <c r="BD1971" s="1">
        <f t="shared" si="1419"/>
        <v>10.383241018763755</v>
      </c>
      <c r="BE1971" s="1">
        <f t="shared" si="1395"/>
        <v>1.5303525329800141</v>
      </c>
      <c r="BF1971" s="1">
        <f t="shared" si="1396"/>
        <v>1.6780818755475255</v>
      </c>
      <c r="BG1971" s="1">
        <f t="shared" si="1397"/>
        <v>1.6519242862516308</v>
      </c>
      <c r="BH1971" s="1">
        <f t="shared" si="1398"/>
        <v>1.1667211373899109</v>
      </c>
      <c r="BI1971" s="1">
        <f t="shared" si="1399"/>
        <v>1.2581572148113775</v>
      </c>
      <c r="BJ1971" s="1">
        <f t="shared" si="1400"/>
        <v>1.3245924065550774</v>
      </c>
      <c r="BK1971" s="1">
        <f t="shared" si="1401"/>
        <v>1.4326519124860488</v>
      </c>
      <c r="BL1971" s="2">
        <f t="shared" si="1402"/>
        <v>1.7499999999999998</v>
      </c>
      <c r="BM1971" s="2">
        <f t="shared" si="1403"/>
        <v>1.9189325458819109</v>
      </c>
      <c r="BN1971" s="2">
        <f t="shared" si="1404"/>
        <v>1.8890206267120986</v>
      </c>
      <c r="BO1971" s="2">
        <f t="shared" si="1405"/>
        <v>1.3341775482649583</v>
      </c>
      <c r="BP1971" s="2">
        <f t="shared" si="1406"/>
        <v>1.4387372049709706</v>
      </c>
      <c r="BQ1971" s="2">
        <f t="shared" si="1407"/>
        <v>1.5147076647480269</v>
      </c>
      <c r="BR1971" s="2">
        <f t="shared" si="1408"/>
        <v>1.6382766668595619</v>
      </c>
      <c r="BS1971" s="1">
        <f t="shared" si="1420"/>
        <v>13.717934432444615</v>
      </c>
      <c r="BT1971" s="1">
        <f t="shared" si="1421"/>
        <v>15.042166196966898</v>
      </c>
      <c r="BU1971" s="1">
        <f t="shared" si="1422"/>
        <v>14.807692056441143</v>
      </c>
      <c r="BV1971" s="1">
        <f t="shared" si="1423"/>
        <v>10.458377216193377</v>
      </c>
      <c r="BW1971" s="1">
        <f t="shared" si="1424"/>
        <v>11.278001510463087</v>
      </c>
      <c r="BX1971" s="1">
        <f t="shared" si="1425"/>
        <v>11.873520245334134</v>
      </c>
      <c r="BY1971" s="1">
        <f t="shared" si="1409"/>
        <v>12.842155370390502</v>
      </c>
    </row>
    <row r="1972" spans="1:77" x14ac:dyDescent="0.25">
      <c r="A1972" s="1">
        <v>20110406</v>
      </c>
      <c r="B1972" s="1">
        <v>2011</v>
      </c>
      <c r="C1972" s="1">
        <v>4</v>
      </c>
      <c r="D1972" s="1">
        <v>10.067</v>
      </c>
      <c r="E1972" s="1">
        <v>178.45400000000001</v>
      </c>
      <c r="F1972" s="1">
        <f t="shared" si="1410"/>
        <v>7.400844288</v>
      </c>
      <c r="G1972" s="1">
        <v>351.85599999999999</v>
      </c>
      <c r="H1972" s="1">
        <v>4.6660000000000004</v>
      </c>
      <c r="I1972" s="1">
        <v>349.56166669999999</v>
      </c>
      <c r="J1972" s="1">
        <v>159.55020830000001</v>
      </c>
      <c r="K1972" s="1">
        <f t="shared" si="1411"/>
        <v>4.5303192004319997E-3</v>
      </c>
      <c r="L1972" s="1">
        <f t="shared" si="1412"/>
        <v>2.0677706995679999E-3</v>
      </c>
      <c r="M1972" s="1">
        <f t="shared" si="1380"/>
        <v>2.4625485008639997E-3</v>
      </c>
      <c r="N1972" s="1">
        <f t="shared" si="1381"/>
        <v>0.45642936139484891</v>
      </c>
      <c r="O1972" s="1">
        <f t="shared" si="1382"/>
        <v>3.3779626321545555</v>
      </c>
      <c r="P1972" s="1">
        <f t="shared" si="1383"/>
        <v>4.0228816558454445</v>
      </c>
      <c r="Q1972" s="1">
        <v>45.616999999999997</v>
      </c>
      <c r="R1972" s="1">
        <v>11.6693</v>
      </c>
      <c r="S1972" s="1">
        <v>0.796298591</v>
      </c>
      <c r="T1972" s="1">
        <v>13.367000000000001</v>
      </c>
      <c r="U1972" s="1">
        <v>3.0784974919999999</v>
      </c>
      <c r="V1972" s="1">
        <v>6.5733333000000005E-2</v>
      </c>
      <c r="W1972" s="1">
        <v>0.27017777799999998</v>
      </c>
      <c r="X1972" s="1">
        <v>3.4200000000000001E-2</v>
      </c>
      <c r="Y1972" s="1">
        <v>0.20530000000000001</v>
      </c>
      <c r="Z1972" s="1">
        <v>0.60862662300000003</v>
      </c>
      <c r="AA1972" s="1">
        <v>0.13644755</v>
      </c>
      <c r="AB1972" s="1">
        <v>1.3222222219999999</v>
      </c>
      <c r="AC1972" s="1">
        <v>0.58669701299999999</v>
      </c>
      <c r="AD1972" s="1">
        <v>0.49282092700000002</v>
      </c>
      <c r="AE1972" s="1">
        <f t="shared" si="1384"/>
        <v>0.40932797668296356</v>
      </c>
      <c r="AF1972" s="1">
        <v>0.89717967799999998</v>
      </c>
      <c r="AG1972" s="1">
        <v>0.84779238099999998</v>
      </c>
      <c r="AH1972" s="1">
        <v>0.46480576299999998</v>
      </c>
      <c r="AI1972" s="1">
        <v>1</v>
      </c>
      <c r="AJ1972" s="1">
        <v>0.71927060099999995</v>
      </c>
      <c r="AK1972" s="1">
        <v>1</v>
      </c>
      <c r="AL1972" s="1">
        <v>0.91618235699999995</v>
      </c>
      <c r="AM1972" s="1">
        <v>0.796298591</v>
      </c>
      <c r="AN1972" s="1">
        <f t="shared" si="1385"/>
        <v>0.50717907325724165</v>
      </c>
      <c r="AO1972" s="1">
        <f t="shared" si="1386"/>
        <v>0.51132139597104387</v>
      </c>
      <c r="AP1972" s="1">
        <f t="shared" si="1387"/>
        <v>3.7842100327044861</v>
      </c>
      <c r="AQ1972" s="1">
        <f t="shared" si="1388"/>
        <v>3.616634255295514</v>
      </c>
      <c r="AR1972" s="1">
        <f t="shared" si="1389"/>
        <v>0.17046550141943695</v>
      </c>
      <c r="AS1972" s="1">
        <f t="shared" si="1390"/>
        <v>0.57005555554999998</v>
      </c>
      <c r="AT1972" s="1">
        <f t="shared" si="1391"/>
        <v>1.3325297948954402</v>
      </c>
      <c r="AU1972" s="1">
        <f t="shared" si="1392"/>
        <v>0.46377121183268971</v>
      </c>
      <c r="AV1972" s="1">
        <f t="shared" si="1393"/>
        <v>0.85845101016731018</v>
      </c>
      <c r="AW1972" s="1">
        <f t="shared" si="1394"/>
        <v>1.3383265272552516</v>
      </c>
      <c r="AX1972" s="1">
        <f t="shared" si="1413"/>
        <v>3.2318583192420065</v>
      </c>
      <c r="AY1972" s="1">
        <f t="shared" si="1414"/>
        <v>6.2458930694583623</v>
      </c>
      <c r="AZ1972" s="1">
        <f t="shared" si="1415"/>
        <v>6.9685909330861664</v>
      </c>
      <c r="BA1972" s="1">
        <f t="shared" si="1416"/>
        <v>6.7185012106797863</v>
      </c>
      <c r="BB1972" s="1">
        <f t="shared" si="1417"/>
        <v>4.9852818686736855</v>
      </c>
      <c r="BC1972" s="1">
        <f t="shared" si="1418"/>
        <v>5.1362666195635134</v>
      </c>
      <c r="BD1972" s="1">
        <f t="shared" si="1419"/>
        <v>5.527445649534882</v>
      </c>
      <c r="BE1972" s="1">
        <f t="shared" si="1395"/>
        <v>1.4384653360744468</v>
      </c>
      <c r="BF1972" s="1">
        <f t="shared" si="1396"/>
        <v>1.60490683831006</v>
      </c>
      <c r="BG1972" s="1">
        <f t="shared" si="1397"/>
        <v>1.5473097272821479</v>
      </c>
      <c r="BH1972" s="1">
        <f t="shared" si="1398"/>
        <v>1.148139277906244</v>
      </c>
      <c r="BI1972" s="1">
        <f t="shared" si="1399"/>
        <v>1.1829119402005872</v>
      </c>
      <c r="BJ1972" s="1">
        <f t="shared" si="1400"/>
        <v>1.2730027356329587</v>
      </c>
      <c r="BK1972" s="1">
        <f t="shared" si="1401"/>
        <v>3.0784974916284567</v>
      </c>
      <c r="BL1972" s="2">
        <f t="shared" si="1402"/>
        <v>1.7500000000000002</v>
      </c>
      <c r="BM1972" s="2">
        <f t="shared" si="1403"/>
        <v>1.9524884587814975</v>
      </c>
      <c r="BN1972" s="2">
        <f t="shared" si="1404"/>
        <v>1.8824172921213995</v>
      </c>
      <c r="BO1972" s="2">
        <f t="shared" si="1405"/>
        <v>1.396796770799585</v>
      </c>
      <c r="BP1972" s="2">
        <f t="shared" si="1406"/>
        <v>1.4391002990731028</v>
      </c>
      <c r="BQ1972" s="2">
        <f t="shared" si="1407"/>
        <v>1.5487024480111502</v>
      </c>
      <c r="BR1972" s="2">
        <f t="shared" si="1408"/>
        <v>3.7452210180134502</v>
      </c>
      <c r="BS1972" s="1">
        <f t="shared" si="1420"/>
        <v>7.5985931655334964</v>
      </c>
      <c r="BT1972" s="1">
        <f t="shared" si="1421"/>
        <v>8.4778088335314923</v>
      </c>
      <c r="BU1972" s="1">
        <f t="shared" si="1422"/>
        <v>8.1735560974832779</v>
      </c>
      <c r="BV1972" s="1">
        <f t="shared" si="1423"/>
        <v>6.0649659407068492</v>
      </c>
      <c r="BW1972" s="1">
        <f t="shared" si="1424"/>
        <v>6.2486501126023359</v>
      </c>
      <c r="BX1972" s="1">
        <f t="shared" si="1425"/>
        <v>6.7245484782300124</v>
      </c>
      <c r="BY1972" s="1">
        <f t="shared" si="1409"/>
        <v>16.261949046222515</v>
      </c>
    </row>
    <row r="1973" spans="1:77" x14ac:dyDescent="0.25">
      <c r="A1973" s="1">
        <v>20130508</v>
      </c>
      <c r="B1973" s="1">
        <v>2013</v>
      </c>
      <c r="C1973" s="1">
        <v>5</v>
      </c>
      <c r="D1973" s="1">
        <v>8.1829999999999998</v>
      </c>
      <c r="E1973" s="1">
        <v>257.27999999999997</v>
      </c>
      <c r="F1973" s="1">
        <f t="shared" si="1410"/>
        <v>10.669916159999998</v>
      </c>
      <c r="G1973" s="1">
        <v>440.69799999999998</v>
      </c>
      <c r="H1973" s="1">
        <v>0.90300000000000002</v>
      </c>
      <c r="I1973" s="1">
        <v>561.58876250000003</v>
      </c>
      <c r="J1973" s="1">
        <v>256.4743479</v>
      </c>
      <c r="K1973" s="1">
        <f t="shared" si="1411"/>
        <v>7.2781903619999989E-3</v>
      </c>
      <c r="L1973" s="1">
        <f t="shared" si="1412"/>
        <v>3.3239075487840001E-3</v>
      </c>
      <c r="M1973" s="1">
        <f t="shared" si="1380"/>
        <v>3.9542828132159988E-3</v>
      </c>
      <c r="N1973" s="1">
        <f t="shared" si="1381"/>
        <v>0.45669423077175619</v>
      </c>
      <c r="O1973" s="1">
        <f t="shared" si="1382"/>
        <v>4.8728891530903296</v>
      </c>
      <c r="P1973" s="1">
        <f t="shared" si="1383"/>
        <v>5.7970270069096683</v>
      </c>
      <c r="Q1973" s="1">
        <v>52.457500000000003</v>
      </c>
      <c r="R1973" s="1">
        <v>35.186399999999999</v>
      </c>
      <c r="S1973" s="1">
        <v>0.59852996000000003</v>
      </c>
      <c r="T1973" s="1">
        <v>3.94469</v>
      </c>
      <c r="U1973" s="1">
        <v>1.0776036579999999</v>
      </c>
      <c r="V1973" s="1">
        <v>9.6311111000000005E-2</v>
      </c>
      <c r="W1973" s="1">
        <v>0.231366667</v>
      </c>
      <c r="X1973" s="1">
        <v>5.2744444000000001E-2</v>
      </c>
      <c r="Y1973" s="1">
        <v>0.21756666699999999</v>
      </c>
      <c r="Z1973" s="1">
        <v>0.41215964300000002</v>
      </c>
      <c r="AA1973" s="1">
        <v>3.0739531E-2</v>
      </c>
      <c r="AB1973" s="1">
        <v>0.811111111</v>
      </c>
      <c r="AC1973" s="1">
        <v>0.34307795699999999</v>
      </c>
      <c r="AD1973" s="1">
        <v>0.41619884800000001</v>
      </c>
      <c r="AE1973" s="1">
        <f t="shared" si="1384"/>
        <v>0.31327422339225275</v>
      </c>
      <c r="AF1973" s="1">
        <v>0.83755876600000001</v>
      </c>
      <c r="AG1973" s="1">
        <v>0.74565629600000005</v>
      </c>
      <c r="AH1973" s="1">
        <v>0.416336506</v>
      </c>
      <c r="AI1973" s="1">
        <v>1</v>
      </c>
      <c r="AJ1973" s="1">
        <v>0.65236679200000003</v>
      </c>
      <c r="AK1973" s="1">
        <v>1</v>
      </c>
      <c r="AL1973" s="1">
        <v>0.65596047400000002</v>
      </c>
      <c r="AM1973" s="1">
        <v>0.59852996000000003</v>
      </c>
      <c r="AN1973" s="1">
        <f t="shared" si="1385"/>
        <v>0.58380115180917536</v>
      </c>
      <c r="AO1973" s="1">
        <f t="shared" si="1386"/>
        <v>0.38719968774778235</v>
      </c>
      <c r="AP1973" s="1">
        <f t="shared" si="1387"/>
        <v>4.1313882054470161</v>
      </c>
      <c r="AQ1973" s="1">
        <f t="shared" si="1388"/>
        <v>6.5385279545529817</v>
      </c>
      <c r="AR1973" s="1">
        <f t="shared" si="1389"/>
        <v>0.30404513808467132</v>
      </c>
      <c r="AS1973" s="1">
        <f t="shared" si="1390"/>
        <v>0.55727777777499998</v>
      </c>
      <c r="AT1973" s="1">
        <f t="shared" si="1391"/>
        <v>2.1460820631966655</v>
      </c>
      <c r="AU1973" s="1">
        <f t="shared" si="1392"/>
        <v>0.43694174413457293</v>
      </c>
      <c r="AV1973" s="1">
        <f t="shared" si="1393"/>
        <v>0.37416936686542707</v>
      </c>
      <c r="AW1973" s="1">
        <f t="shared" si="1394"/>
        <v>0.79278848038155947</v>
      </c>
      <c r="AX1973" s="1">
        <f t="shared" si="1413"/>
        <v>4.3376541390595138</v>
      </c>
      <c r="AY1973" s="1">
        <f t="shared" si="1414"/>
        <v>3.5195312869531037</v>
      </c>
      <c r="AZ1973" s="1">
        <f t="shared" si="1415"/>
        <v>3.7509747458597866</v>
      </c>
      <c r="BA1973" s="1">
        <f t="shared" si="1416"/>
        <v>4.0313602821241759</v>
      </c>
      <c r="BB1973" s="1">
        <f t="shared" si="1417"/>
        <v>3.7353197531231772</v>
      </c>
      <c r="BC1973" s="1">
        <f t="shared" si="1418"/>
        <v>2.8945909733847075</v>
      </c>
      <c r="BD1973" s="1">
        <f t="shared" si="1419"/>
        <v>3.7384654087403337</v>
      </c>
      <c r="BE1973" s="1">
        <f t="shared" si="1395"/>
        <v>0.96145952900937648</v>
      </c>
      <c r="BF1973" s="1">
        <f t="shared" si="1396"/>
        <v>1.0246848567163966</v>
      </c>
      <c r="BG1973" s="1">
        <f t="shared" si="1397"/>
        <v>1.1012800972920753</v>
      </c>
      <c r="BH1973" s="1">
        <f t="shared" si="1398"/>
        <v>1.0204082526131792</v>
      </c>
      <c r="BI1973" s="1">
        <f t="shared" si="1399"/>
        <v>0.79073940449455549</v>
      </c>
      <c r="BJ1973" s="1">
        <f t="shared" si="1400"/>
        <v>1.0212675774270568</v>
      </c>
      <c r="BK1973" s="1">
        <f t="shared" si="1401"/>
        <v>1.0776036580630439</v>
      </c>
      <c r="BL1973" s="2">
        <f t="shared" si="1402"/>
        <v>1.7500000000000002</v>
      </c>
      <c r="BM1973" s="2">
        <f t="shared" si="1403"/>
        <v>1.8650795432869502</v>
      </c>
      <c r="BN1973" s="2">
        <f t="shared" si="1404"/>
        <v>2.0044943256705055</v>
      </c>
      <c r="BO1973" s="2">
        <f t="shared" si="1405"/>
        <v>1.8572954848270569</v>
      </c>
      <c r="BP1973" s="2">
        <f t="shared" si="1406"/>
        <v>1.4392638651064604</v>
      </c>
      <c r="BQ1973" s="2">
        <f t="shared" si="1407"/>
        <v>1.8588595843849813</v>
      </c>
      <c r="BR1973" s="2">
        <f t="shared" si="1408"/>
        <v>1.9613996686405883</v>
      </c>
      <c r="BS1973" s="1">
        <f t="shared" si="1420"/>
        <v>6.4060728156846478</v>
      </c>
      <c r="BT1973" s="1">
        <f t="shared" si="1421"/>
        <v>6.8273344921943258</v>
      </c>
      <c r="BU1973" s="1">
        <f t="shared" si="1422"/>
        <v>7.3376780622125448</v>
      </c>
      <c r="BV1973" s="1">
        <f t="shared" si="1423"/>
        <v>6.7988400663111124</v>
      </c>
      <c r="BW1973" s="1">
        <f t="shared" si="1424"/>
        <v>5.2685880690604066</v>
      </c>
      <c r="BX1973" s="1">
        <f t="shared" si="1425"/>
        <v>6.804565629544852</v>
      </c>
      <c r="BY1973" s="1">
        <f t="shared" si="1409"/>
        <v>7.1799251988407695</v>
      </c>
    </row>
    <row r="1974" spans="1:77" x14ac:dyDescent="0.25">
      <c r="A1974" s="1">
        <v>20070526</v>
      </c>
      <c r="B1974" s="1">
        <v>2007</v>
      </c>
      <c r="C1974" s="1">
        <v>5</v>
      </c>
      <c r="D1974" s="1">
        <v>13.382999999999999</v>
      </c>
      <c r="E1974" s="1">
        <v>303.58999999999997</v>
      </c>
      <c r="F1974" s="1">
        <f t="shared" si="1410"/>
        <v>12.590484479999999</v>
      </c>
      <c r="G1974" s="1">
        <v>471.29700000000003</v>
      </c>
      <c r="H1974" s="1">
        <v>4.181</v>
      </c>
      <c r="I1974" s="1">
        <v>612.26280210000004</v>
      </c>
      <c r="J1974" s="1">
        <v>279.63458960000003</v>
      </c>
      <c r="K1974" s="1">
        <f t="shared" si="1411"/>
        <v>7.9349259152160009E-3</v>
      </c>
      <c r="L1974" s="1">
        <f t="shared" si="1412"/>
        <v>3.6240642812160003E-3</v>
      </c>
      <c r="M1974" s="1">
        <f t="shared" si="1380"/>
        <v>4.310861634000001E-3</v>
      </c>
      <c r="N1974" s="1">
        <f t="shared" si="1381"/>
        <v>0.45672314019548699</v>
      </c>
      <c r="O1974" s="1">
        <f t="shared" si="1382"/>
        <v>5.7503656082881429</v>
      </c>
      <c r="P1974" s="1">
        <f t="shared" si="1383"/>
        <v>6.840118871711856</v>
      </c>
      <c r="Q1974" s="1">
        <v>113.071</v>
      </c>
      <c r="R1974" s="1">
        <v>24.817599999999999</v>
      </c>
      <c r="S1974" s="1">
        <v>0.82001702799999998</v>
      </c>
      <c r="T1974" s="1">
        <v>12.405200000000001</v>
      </c>
      <c r="U1974" s="1">
        <v>3.5714058940000002</v>
      </c>
      <c r="V1974" s="1">
        <v>0.20453333300000001</v>
      </c>
      <c r="W1974" s="1">
        <v>0.43261111099999999</v>
      </c>
      <c r="X1974" s="1">
        <v>0.19634444400000001</v>
      </c>
      <c r="Y1974" s="1">
        <v>0.26906666699999998</v>
      </c>
      <c r="Z1974" s="1">
        <v>0.35796871499999999</v>
      </c>
      <c r="AA1974" s="1">
        <v>0.233076277</v>
      </c>
      <c r="AB1974" s="1">
        <v>0.33333333300000001</v>
      </c>
      <c r="AC1974" s="1">
        <v>0.27588120700000002</v>
      </c>
      <c r="AD1974" s="1">
        <v>0.35584143299999998</v>
      </c>
      <c r="AE1974" s="1">
        <f t="shared" si="1384"/>
        <v>0.23760991976933682</v>
      </c>
      <c r="AF1974" s="1">
        <v>0.97238629099999996</v>
      </c>
      <c r="AG1974" s="1">
        <v>1.0019252439999999</v>
      </c>
      <c r="AH1974" s="1">
        <v>0.55011577099999998</v>
      </c>
      <c r="AI1974" s="1">
        <v>1</v>
      </c>
      <c r="AJ1974" s="1">
        <v>0.78042802300000003</v>
      </c>
      <c r="AK1974" s="1">
        <v>1</v>
      </c>
      <c r="AL1974" s="1">
        <v>0.94739082600000002</v>
      </c>
      <c r="AM1974" s="1">
        <v>0.82001702799999998</v>
      </c>
      <c r="AN1974" s="1">
        <f t="shared" si="1385"/>
        <v>0.64415856667876081</v>
      </c>
      <c r="AO1974" s="1">
        <f t="shared" si="1386"/>
        <v>0.30878348115585386</v>
      </c>
      <c r="AP1974" s="1">
        <f t="shared" si="1387"/>
        <v>3.8877336271731502</v>
      </c>
      <c r="AQ1974" s="1">
        <f t="shared" si="1388"/>
        <v>8.7027508528268491</v>
      </c>
      <c r="AR1974" s="1">
        <f t="shared" si="1389"/>
        <v>0.41428122862850841</v>
      </c>
      <c r="AS1974" s="1">
        <f t="shared" si="1390"/>
        <v>0.545333333325</v>
      </c>
      <c r="AT1974" s="1">
        <f t="shared" si="1391"/>
        <v>2.9528335899577911</v>
      </c>
      <c r="AU1974" s="1">
        <f t="shared" si="1392"/>
        <v>0.24325717410169845</v>
      </c>
      <c r="AV1974" s="1">
        <f t="shared" si="1393"/>
        <v>9.0076158898301562E-2</v>
      </c>
      <c r="AW1974" s="1">
        <f t="shared" si="1394"/>
        <v>0.223264175711406</v>
      </c>
      <c r="AX1974" s="1">
        <f t="shared" si="1413"/>
        <v>2.9669916816623552</v>
      </c>
      <c r="AY1974" s="1">
        <f t="shared" si="1414"/>
        <v>5.5997754270086748</v>
      </c>
      <c r="AZ1974" s="1">
        <f t="shared" si="1415"/>
        <v>5.7476895814383635</v>
      </c>
      <c r="BA1974" s="1">
        <f t="shared" si="1416"/>
        <v>3.5598327420233646</v>
      </c>
      <c r="BB1974" s="1">
        <f t="shared" si="1417"/>
        <v>3.8932152529226709</v>
      </c>
      <c r="BC1974" s="1">
        <f t="shared" si="1418"/>
        <v>4.6054340258715465</v>
      </c>
      <c r="BD1974" s="1">
        <f t="shared" si="1419"/>
        <v>3.6386996325449124</v>
      </c>
      <c r="BE1974" s="1">
        <f t="shared" si="1395"/>
        <v>1.6121522399877413</v>
      </c>
      <c r="BF1974" s="1">
        <f t="shared" si="1396"/>
        <v>1.6547361147337858</v>
      </c>
      <c r="BG1974" s="1">
        <f t="shared" si="1397"/>
        <v>1.0248611580661839</v>
      </c>
      <c r="BH1974" s="1">
        <f t="shared" si="1398"/>
        <v>1.1208406073717359</v>
      </c>
      <c r="BI1974" s="1">
        <f t="shared" si="1399"/>
        <v>1.3258854533905351</v>
      </c>
      <c r="BJ1974" s="1">
        <f t="shared" si="1400"/>
        <v>1.0475666104316372</v>
      </c>
      <c r="BK1974" s="1">
        <f t="shared" si="1401"/>
        <v>3.5714058944287279</v>
      </c>
      <c r="BL1974" s="2">
        <f t="shared" si="1402"/>
        <v>1.7500000000000002</v>
      </c>
      <c r="BM1974" s="2">
        <f t="shared" si="1403"/>
        <v>1.7962250269900968</v>
      </c>
      <c r="BN1974" s="2">
        <f t="shared" si="1404"/>
        <v>1.1124923454062003</v>
      </c>
      <c r="BO1974" s="2">
        <f t="shared" si="1405"/>
        <v>1.2166785581710653</v>
      </c>
      <c r="BP1974" s="2">
        <f t="shared" si="1406"/>
        <v>1.4392558505833668</v>
      </c>
      <c r="BQ1974" s="2">
        <f t="shared" si="1407"/>
        <v>1.1371392370917188</v>
      </c>
      <c r="BR1974" s="2">
        <f t="shared" si="1408"/>
        <v>3.8767804678904261</v>
      </c>
      <c r="BS1974" s="1">
        <f t="shared" si="1420"/>
        <v>6.0785865963500427</v>
      </c>
      <c r="BT1974" s="1">
        <f t="shared" si="1421"/>
        <v>6.2391482131945688</v>
      </c>
      <c r="BU1974" s="1">
        <f t="shared" si="1422"/>
        <v>3.8642177481875155</v>
      </c>
      <c r="BV1974" s="1">
        <f t="shared" si="1423"/>
        <v>4.2261062718657891</v>
      </c>
      <c r="BW1974" s="1">
        <f t="shared" si="1424"/>
        <v>4.999223612613962</v>
      </c>
      <c r="BX1974" s="1">
        <f t="shared" si="1425"/>
        <v>3.9498281855825335</v>
      </c>
      <c r="BY1974" s="1">
        <f t="shared" si="1409"/>
        <v>13.465911879491653</v>
      </c>
    </row>
    <row r="1975" spans="1:77" x14ac:dyDescent="0.25">
      <c r="A1975" s="1">
        <v>20081103</v>
      </c>
      <c r="B1975" s="1">
        <v>2008</v>
      </c>
      <c r="C1975" s="1">
        <v>11</v>
      </c>
      <c r="D1975" s="1">
        <v>12.837</v>
      </c>
      <c r="E1975" s="1">
        <v>64.968999999999994</v>
      </c>
      <c r="F1975" s="1">
        <f t="shared" si="1410"/>
        <v>2.6943943679999998</v>
      </c>
      <c r="G1975" s="1">
        <v>171.20099999999999</v>
      </c>
      <c r="H1975" s="1">
        <v>6.9740000000000002</v>
      </c>
      <c r="I1975" s="1">
        <v>134.45412250000001</v>
      </c>
      <c r="J1975" s="1">
        <v>61.454964169999997</v>
      </c>
      <c r="K1975" s="1">
        <f t="shared" si="1411"/>
        <v>1.7425254276000001E-3</v>
      </c>
      <c r="L1975" s="1">
        <f t="shared" si="1412"/>
        <v>7.9645633564319994E-4</v>
      </c>
      <c r="M1975" s="1">
        <f t="shared" si="1380"/>
        <v>9.4606909195680015E-4</v>
      </c>
      <c r="N1975" s="1">
        <f t="shared" si="1381"/>
        <v>0.45707013684165759</v>
      </c>
      <c r="O1975" s="1">
        <f t="shared" si="1382"/>
        <v>1.2315272024871513</v>
      </c>
      <c r="P1975" s="1">
        <f t="shared" si="1383"/>
        <v>1.4628671655128485</v>
      </c>
      <c r="Q1975" s="1">
        <v>38.872300000000003</v>
      </c>
      <c r="R1975" s="1">
        <v>-49.058700000000002</v>
      </c>
      <c r="S1975" s="1">
        <v>-3.8160979350000002</v>
      </c>
      <c r="T1975" s="1">
        <v>7.4198000000000004</v>
      </c>
      <c r="U1975" s="1">
        <v>4.2794050370000001</v>
      </c>
      <c r="V1975" s="1">
        <v>4.0544443999999999E-2</v>
      </c>
      <c r="W1975" s="1">
        <v>0.194111111</v>
      </c>
      <c r="X1975" s="1">
        <v>2.2488889000000001E-2</v>
      </c>
      <c r="Y1975" s="1">
        <v>0.137288889</v>
      </c>
      <c r="Z1975" s="1">
        <v>0.654434399</v>
      </c>
      <c r="AA1975" s="1">
        <v>0.17146114100000001</v>
      </c>
      <c r="AB1975" s="1">
        <v>1.2111111109999999</v>
      </c>
      <c r="AC1975" s="1">
        <v>0.64349865500000003</v>
      </c>
      <c r="AD1975" s="1">
        <v>0.62051039399999997</v>
      </c>
      <c r="AE1975" s="1">
        <f t="shared" si="1384"/>
        <v>0.56940001755045755</v>
      </c>
      <c r="AF1975" s="1">
        <v>0.96293691000000003</v>
      </c>
      <c r="AG1975" s="1">
        <v>0.97854874000000003</v>
      </c>
      <c r="AH1975" s="1">
        <v>0.53606894800000005</v>
      </c>
      <c r="AI1975" s="1">
        <v>0.98336842099999999</v>
      </c>
      <c r="AJ1975" s="1">
        <v>0.74143110199999995</v>
      </c>
      <c r="AK1975" s="1">
        <v>0.84053893800000001</v>
      </c>
      <c r="AL1975" s="1">
        <v>0</v>
      </c>
      <c r="AM1975" s="1">
        <v>0</v>
      </c>
      <c r="AN1975" s="1">
        <f t="shared" si="1385"/>
        <v>0.3794896057850129</v>
      </c>
      <c r="AO1975" s="1">
        <f t="shared" si="1386"/>
        <v>0.75170140921163942</v>
      </c>
      <c r="AP1975" s="1">
        <f t="shared" si="1387"/>
        <v>2.0253800433975044</v>
      </c>
      <c r="AQ1975" s="1">
        <f t="shared" si="1388"/>
        <v>0.66901432460249532</v>
      </c>
      <c r="AR1975" s="1">
        <f t="shared" si="1389"/>
        <v>3.6401475279340047E-2</v>
      </c>
      <c r="AS1975" s="1">
        <f t="shared" si="1390"/>
        <v>0.56727777777499999</v>
      </c>
      <c r="AT1975" s="1">
        <f t="shared" si="1391"/>
        <v>0.77493876379653848</v>
      </c>
      <c r="AU1975" s="1">
        <f t="shared" si="1392"/>
        <v>0.24724958150846749</v>
      </c>
      <c r="AV1975" s="1">
        <f t="shared" si="1393"/>
        <v>0.96386152949153248</v>
      </c>
      <c r="AW1975" s="1">
        <f t="shared" si="1394"/>
        <v>0.79329125666295508</v>
      </c>
      <c r="AX1975" s="1">
        <f t="shared" si="1413"/>
        <v>0.71199840606443732</v>
      </c>
      <c r="AY1975" s="1">
        <f t="shared" si="1414"/>
        <v>0</v>
      </c>
      <c r="AZ1975" s="1">
        <f t="shared" si="1415"/>
        <v>0</v>
      </c>
      <c r="BA1975" s="1">
        <f t="shared" si="1416"/>
        <v>0</v>
      </c>
      <c r="BB1975" s="1">
        <f t="shared" si="1417"/>
        <v>0</v>
      </c>
      <c r="BC1975" s="1">
        <f t="shared" si="1418"/>
        <v>0</v>
      </c>
      <c r="BD1975" s="1">
        <f t="shared" si="1419"/>
        <v>0</v>
      </c>
      <c r="BE1975" s="1">
        <f t="shared" si="1395"/>
        <v>0</v>
      </c>
      <c r="BF1975" s="1">
        <f t="shared" si="1396"/>
        <v>0</v>
      </c>
      <c r="BG1975" s="1">
        <f t="shared" si="1397"/>
        <v>0</v>
      </c>
      <c r="BH1975" s="1">
        <f t="shared" si="1398"/>
        <v>0</v>
      </c>
      <c r="BI1975" s="1">
        <f t="shared" si="1399"/>
        <v>0</v>
      </c>
      <c r="BJ1975" s="1">
        <f t="shared" si="1400"/>
        <v>0</v>
      </c>
      <c r="BK1975" s="1">
        <f t="shared" si="1401"/>
        <v>4.2794050371359296</v>
      </c>
      <c r="BL1975" s="2" t="e">
        <f t="shared" si="1402"/>
        <v>#DIV/0!</v>
      </c>
      <c r="BM1975" s="2" t="e">
        <f t="shared" si="1403"/>
        <v>#DIV/0!</v>
      </c>
      <c r="BN1975" s="2" t="e">
        <f t="shared" si="1404"/>
        <v>#DIV/0!</v>
      </c>
      <c r="BO1975" s="2" t="e">
        <f t="shared" si="1405"/>
        <v>#DIV/0!</v>
      </c>
      <c r="BP1975" s="2" t="e">
        <f t="shared" si="1406"/>
        <v>#DIV/0!</v>
      </c>
      <c r="BQ1975" s="2" t="e">
        <f t="shared" si="1407"/>
        <v>#DIV/0!</v>
      </c>
      <c r="BR1975" s="2" t="e">
        <f t="shared" si="1408"/>
        <v>#DIV/0!</v>
      </c>
      <c r="BS1975" s="1" t="e">
        <f t="shared" si="1420"/>
        <v>#DIV/0!</v>
      </c>
      <c r="BT1975" s="1" t="e">
        <f t="shared" si="1421"/>
        <v>#DIV/0!</v>
      </c>
      <c r="BU1975" s="1" t="e">
        <f t="shared" si="1422"/>
        <v>#DIV/0!</v>
      </c>
      <c r="BV1975" s="1" t="e">
        <f t="shared" si="1423"/>
        <v>#DIV/0!</v>
      </c>
      <c r="BW1975" s="1" t="e">
        <f t="shared" si="1424"/>
        <v>#DIV/0!</v>
      </c>
      <c r="BX1975" s="1" t="e">
        <f t="shared" si="1425"/>
        <v>#DIV/0!</v>
      </c>
      <c r="BY1975" s="1" t="e">
        <f t="shared" si="1409"/>
        <v>#DIV/0!</v>
      </c>
    </row>
    <row r="1976" spans="1:77" x14ac:dyDescent="0.25">
      <c r="A1976" s="1">
        <v>20020109</v>
      </c>
      <c r="B1976" s="1">
        <v>2002</v>
      </c>
      <c r="C1976" s="1">
        <v>1</v>
      </c>
      <c r="D1976" s="1">
        <v>-7.0179999999999998</v>
      </c>
      <c r="E1976" s="1">
        <v>30.587</v>
      </c>
      <c r="F1976" s="1">
        <f t="shared" si="1410"/>
        <v>1.268504064</v>
      </c>
      <c r="G1976" s="1">
        <v>116.407</v>
      </c>
      <c r="H1976" s="1">
        <v>0.48499999999999999</v>
      </c>
      <c r="I1976" s="1">
        <v>63.393333329999997</v>
      </c>
      <c r="J1976" s="1">
        <v>28.979166670000001</v>
      </c>
      <c r="K1976" s="1">
        <f t="shared" si="1411"/>
        <v>8.2157759995679994E-4</v>
      </c>
      <c r="L1976" s="1">
        <f t="shared" si="1412"/>
        <v>3.7557000004319997E-4</v>
      </c>
      <c r="M1976" s="1">
        <f t="shared" si="1380"/>
        <v>4.4600759991359997E-4</v>
      </c>
      <c r="N1976" s="1">
        <f t="shared" si="1381"/>
        <v>0.45713271645058018</v>
      </c>
      <c r="O1976" s="1">
        <f t="shared" si="1382"/>
        <v>0.57987470860492063</v>
      </c>
      <c r="P1976" s="1">
        <f t="shared" si="1383"/>
        <v>0.68862935539507941</v>
      </c>
      <c r="Q1976" s="1">
        <v>0.71363399999999999</v>
      </c>
      <c r="R1976" s="1">
        <v>-13.792400000000001</v>
      </c>
      <c r="S1976" s="1">
        <v>-5.4564321999999998E-2</v>
      </c>
      <c r="T1976" s="1">
        <v>0.42312699999999998</v>
      </c>
      <c r="U1976" s="1">
        <v>3.5427914280000001</v>
      </c>
      <c r="V1976" s="1">
        <v>0.120066667</v>
      </c>
      <c r="W1976" s="1">
        <v>0.18444444400000001</v>
      </c>
      <c r="X1976" s="1">
        <v>0.17307777799999999</v>
      </c>
      <c r="Y1976" s="1">
        <v>8.8400000000000006E-2</v>
      </c>
      <c r="Z1976" s="1">
        <v>0.211413557</v>
      </c>
      <c r="AA1976" s="1">
        <v>0.352011727</v>
      </c>
      <c r="AB1976" s="1">
        <v>8.8888888999999999E-2</v>
      </c>
      <c r="AC1976" s="1">
        <v>9.4152811000000003E-2</v>
      </c>
      <c r="AD1976" s="1">
        <v>0.73724088799999998</v>
      </c>
      <c r="AE1976" s="1">
        <f t="shared" si="1384"/>
        <v>0.71573384480381097</v>
      </c>
      <c r="AF1976" s="1">
        <v>6.8778720000000002E-2</v>
      </c>
      <c r="AG1976" s="1">
        <v>8.8177056000000004E-2</v>
      </c>
      <c r="AH1976" s="1">
        <v>2.52637E-2</v>
      </c>
      <c r="AI1976" s="1">
        <v>1</v>
      </c>
      <c r="AJ1976" s="1">
        <v>0.85570362499999997</v>
      </c>
      <c r="AK1976" s="1">
        <v>1</v>
      </c>
      <c r="AL1976" s="1">
        <v>0</v>
      </c>
      <c r="AM1976" s="1">
        <v>0</v>
      </c>
      <c r="AN1976" s="1">
        <f t="shared" si="1385"/>
        <v>0.26275911242451055</v>
      </c>
      <c r="AO1976" s="1">
        <f t="shared" si="1386"/>
        <v>0.94684164264485826</v>
      </c>
      <c r="AP1976" s="1">
        <f t="shared" si="1387"/>
        <v>1.2010724716594385</v>
      </c>
      <c r="AQ1976" s="1">
        <f t="shared" si="1388"/>
        <v>6.7431592340561508E-2</v>
      </c>
      <c r="AR1976" s="1">
        <f t="shared" si="1389"/>
        <v>4.256871690185818E-3</v>
      </c>
      <c r="AS1976" s="1">
        <f t="shared" si="1390"/>
        <v>0.53922222222500005</v>
      </c>
      <c r="AT1976" s="1">
        <f t="shared" si="1391"/>
        <v>1.1152002273955046</v>
      </c>
      <c r="AU1976" s="1">
        <f t="shared" si="1392"/>
        <v>6.3837310971738614E-2</v>
      </c>
      <c r="AV1976" s="1">
        <f t="shared" si="1393"/>
        <v>2.5051578028261384E-2</v>
      </c>
      <c r="AW1976" s="1">
        <f t="shared" si="1394"/>
        <v>1.8717188978179759E-2</v>
      </c>
      <c r="AX1976" s="1">
        <f t="shared" si="1413"/>
        <v>6.7157828757501828E-2</v>
      </c>
      <c r="AY1976" s="1">
        <f t="shared" si="1414"/>
        <v>0</v>
      </c>
      <c r="AZ1976" s="1">
        <f t="shared" si="1415"/>
        <v>0</v>
      </c>
      <c r="BA1976" s="1">
        <f t="shared" si="1416"/>
        <v>0</v>
      </c>
      <c r="BB1976" s="1">
        <f t="shared" si="1417"/>
        <v>0</v>
      </c>
      <c r="BC1976" s="1">
        <f t="shared" si="1418"/>
        <v>0</v>
      </c>
      <c r="BD1976" s="1">
        <f t="shared" si="1419"/>
        <v>0</v>
      </c>
      <c r="BE1976" s="1">
        <f t="shared" si="1395"/>
        <v>0</v>
      </c>
      <c r="BF1976" s="1">
        <f t="shared" si="1396"/>
        <v>0</v>
      </c>
      <c r="BG1976" s="1">
        <f t="shared" si="1397"/>
        <v>0</v>
      </c>
      <c r="BH1976" s="1">
        <f t="shared" si="1398"/>
        <v>0</v>
      </c>
      <c r="BI1976" s="1">
        <f t="shared" si="1399"/>
        <v>0</v>
      </c>
      <c r="BJ1976" s="1">
        <f t="shared" si="1400"/>
        <v>0</v>
      </c>
      <c r="BK1976" s="1">
        <f t="shared" si="1401"/>
        <v>3.5427914276118564</v>
      </c>
      <c r="BL1976" s="2" t="e">
        <f t="shared" si="1402"/>
        <v>#DIV/0!</v>
      </c>
      <c r="BM1976" s="2" t="e">
        <f t="shared" si="1403"/>
        <v>#DIV/0!</v>
      </c>
      <c r="BN1976" s="2" t="e">
        <f t="shared" si="1404"/>
        <v>#DIV/0!</v>
      </c>
      <c r="BO1976" s="2" t="e">
        <f t="shared" si="1405"/>
        <v>#DIV/0!</v>
      </c>
      <c r="BP1976" s="2" t="e">
        <f t="shared" si="1406"/>
        <v>#DIV/0!</v>
      </c>
      <c r="BQ1976" s="2" t="e">
        <f t="shared" si="1407"/>
        <v>#DIV/0!</v>
      </c>
      <c r="BR1976" s="2" t="e">
        <f t="shared" si="1408"/>
        <v>#DIV/0!</v>
      </c>
      <c r="BS1976" s="1" t="e">
        <f t="shared" si="1420"/>
        <v>#DIV/0!</v>
      </c>
      <c r="BT1976" s="1" t="e">
        <f t="shared" si="1421"/>
        <v>#DIV/0!</v>
      </c>
      <c r="BU1976" s="1" t="e">
        <f t="shared" si="1422"/>
        <v>#DIV/0!</v>
      </c>
      <c r="BV1976" s="1" t="e">
        <f t="shared" si="1423"/>
        <v>#DIV/0!</v>
      </c>
      <c r="BW1976" s="1" t="e">
        <f t="shared" si="1424"/>
        <v>#DIV/0!</v>
      </c>
      <c r="BX1976" s="1" t="e">
        <f t="shared" si="1425"/>
        <v>#DIV/0!</v>
      </c>
      <c r="BY1976" s="1" t="e">
        <f t="shared" si="1409"/>
        <v>#DIV/0!</v>
      </c>
    </row>
    <row r="1977" spans="1:77" x14ac:dyDescent="0.25">
      <c r="A1977" s="1">
        <v>20120712</v>
      </c>
      <c r="B1977" s="1">
        <v>2012</v>
      </c>
      <c r="C1977" s="1">
        <v>7</v>
      </c>
      <c r="D1977" s="1">
        <v>13.394</v>
      </c>
      <c r="E1977" s="1">
        <v>255.78200000000001</v>
      </c>
      <c r="F1977" s="1">
        <f t="shared" si="1410"/>
        <v>10.607791104</v>
      </c>
      <c r="G1977" s="1">
        <v>475.916</v>
      </c>
      <c r="H1977" s="1">
        <v>3.101</v>
      </c>
      <c r="I1977" s="1">
        <v>559.07002709999995</v>
      </c>
      <c r="J1977" s="1">
        <v>255.65148959999999</v>
      </c>
      <c r="K1977" s="1">
        <f t="shared" si="1411"/>
        <v>7.2455475512159988E-3</v>
      </c>
      <c r="L1977" s="1">
        <f t="shared" si="1412"/>
        <v>3.313243305216E-3</v>
      </c>
      <c r="M1977" s="1">
        <f t="shared" si="1380"/>
        <v>3.9323042459999992E-3</v>
      </c>
      <c r="N1977" s="1">
        <f t="shared" si="1381"/>
        <v>0.45727990628671644</v>
      </c>
      <c r="O1977" s="1">
        <f t="shared" si="1382"/>
        <v>4.8507297219461849</v>
      </c>
      <c r="P1977" s="1">
        <f t="shared" si="1383"/>
        <v>5.7570613820538155</v>
      </c>
      <c r="Q1977" s="1">
        <v>82.039100000000005</v>
      </c>
      <c r="R1977" s="1">
        <v>28.734999999999999</v>
      </c>
      <c r="S1977" s="1">
        <v>0.74059820799999998</v>
      </c>
      <c r="T1977" s="1">
        <v>12.329000000000001</v>
      </c>
      <c r="U1977" s="1">
        <v>1.5008689159999999</v>
      </c>
      <c r="V1977" s="1">
        <v>5.6911111E-2</v>
      </c>
      <c r="W1977" s="1">
        <v>0.41733333299999997</v>
      </c>
      <c r="X1977" s="1">
        <v>3.3744443999999998E-2</v>
      </c>
      <c r="Y1977" s="1">
        <v>0.22252222199999999</v>
      </c>
      <c r="Z1977" s="1">
        <v>0.75999250299999999</v>
      </c>
      <c r="AA1977" s="1">
        <v>0.304461076</v>
      </c>
      <c r="AB1977" s="1">
        <v>2.0888888890000001</v>
      </c>
      <c r="AC1977" s="1">
        <v>0.77439070399999999</v>
      </c>
      <c r="AD1977" s="1">
        <v>0.46254801299999998</v>
      </c>
      <c r="AE1977" s="1">
        <f t="shared" si="1384"/>
        <v>0.37137772721574525</v>
      </c>
      <c r="AF1977" s="1">
        <v>0.97256369899999995</v>
      </c>
      <c r="AG1977" s="1">
        <v>1.002390337</v>
      </c>
      <c r="AH1977" s="1">
        <v>0.55039876499999996</v>
      </c>
      <c r="AI1977" s="1">
        <v>1</v>
      </c>
      <c r="AJ1977" s="1">
        <v>0.82560827599999997</v>
      </c>
      <c r="AK1977" s="1">
        <v>1</v>
      </c>
      <c r="AL1977" s="1">
        <v>0.84289237900000002</v>
      </c>
      <c r="AM1977" s="1">
        <v>0.74059820799999998</v>
      </c>
      <c r="AN1977" s="1">
        <f t="shared" si="1385"/>
        <v>0.53745198732549448</v>
      </c>
      <c r="AO1977" s="1">
        <f t="shared" si="1386"/>
        <v>0.45942634210975808</v>
      </c>
      <c r="AP1977" s="1">
        <f t="shared" si="1387"/>
        <v>4.8734986647751528</v>
      </c>
      <c r="AQ1977" s="1">
        <f t="shared" si="1388"/>
        <v>5.7342924392248475</v>
      </c>
      <c r="AR1977" s="1">
        <f t="shared" si="1389"/>
        <v>0.2272763396096503</v>
      </c>
      <c r="AS1977" s="1">
        <f t="shared" si="1390"/>
        <v>0.58922222222500009</v>
      </c>
      <c r="AT1977" s="1">
        <f t="shared" si="1391"/>
        <v>0.98855469053695844</v>
      </c>
      <c r="AU1977" s="1">
        <f t="shared" si="1392"/>
        <v>0.64949857819716827</v>
      </c>
      <c r="AV1977" s="1">
        <f t="shared" si="1393"/>
        <v>1.4393903108028319</v>
      </c>
      <c r="AW1977" s="1">
        <f t="shared" si="1394"/>
        <v>2.3131855234598744</v>
      </c>
      <c r="AX1977" s="1">
        <f t="shared" si="1413"/>
        <v>5.1624525516672763</v>
      </c>
      <c r="AY1977" s="1">
        <f t="shared" si="1414"/>
        <v>11.784558618337252</v>
      </c>
      <c r="AZ1977" s="1">
        <f t="shared" si="1415"/>
        <v>12.915564673862271</v>
      </c>
      <c r="BA1977" s="1">
        <f t="shared" si="1416"/>
        <v>11.223470881444392</v>
      </c>
      <c r="BB1977" s="1">
        <f t="shared" si="1417"/>
        <v>8.1220505775986815</v>
      </c>
      <c r="BC1977" s="1">
        <f t="shared" si="1418"/>
        <v>9.6974823271517288</v>
      </c>
      <c r="BD1977" s="1">
        <f t="shared" si="1419"/>
        <v>9.119813797627554</v>
      </c>
      <c r="BE1977" s="1">
        <f t="shared" si="1395"/>
        <v>1.4345914274635125</v>
      </c>
      <c r="BF1977" s="1">
        <f t="shared" si="1396"/>
        <v>1.572274275350644</v>
      </c>
      <c r="BG1977" s="1">
        <f t="shared" si="1397"/>
        <v>1.3662874982735898</v>
      </c>
      <c r="BH1977" s="1">
        <f t="shared" si="1398"/>
        <v>0.98873657549782368</v>
      </c>
      <c r="BI1977" s="1">
        <f t="shared" si="1399"/>
        <v>1.1805215167637473</v>
      </c>
      <c r="BJ1977" s="1">
        <f t="shared" si="1400"/>
        <v>1.1101991273378664</v>
      </c>
      <c r="BK1977" s="1">
        <f t="shared" si="1401"/>
        <v>1.5008689151646151</v>
      </c>
      <c r="BL1977" s="2">
        <f t="shared" si="1402"/>
        <v>1.7500000000000002</v>
      </c>
      <c r="BM1977" s="2">
        <f t="shared" si="1403"/>
        <v>1.917953731766328</v>
      </c>
      <c r="BN1977" s="2">
        <f t="shared" si="1404"/>
        <v>1.666678802205233</v>
      </c>
      <c r="BO1977" s="2">
        <f t="shared" si="1405"/>
        <v>1.2061197174309757</v>
      </c>
      <c r="BP1977" s="2">
        <f t="shared" si="1406"/>
        <v>1.4400704024763891</v>
      </c>
      <c r="BQ1977" s="2">
        <f t="shared" si="1407"/>
        <v>1.3542869667612598</v>
      </c>
      <c r="BR1977" s="2">
        <f t="shared" si="1408"/>
        <v>1.8308492238671763</v>
      </c>
      <c r="BS1977" s="1">
        <f t="shared" si="1420"/>
        <v>14.375505936595122</v>
      </c>
      <c r="BT1977" s="1">
        <f t="shared" si="1421"/>
        <v>15.755174432640922</v>
      </c>
      <c r="BU1977" s="1">
        <f t="shared" si="1422"/>
        <v>13.691057723142041</v>
      </c>
      <c r="BV1977" s="1">
        <f t="shared" si="1423"/>
        <v>9.9077606618133824</v>
      </c>
      <c r="BW1977" s="1">
        <f t="shared" si="1424"/>
        <v>11.829566068522432</v>
      </c>
      <c r="BX1977" s="1">
        <f t="shared" si="1425"/>
        <v>11.124891617445652</v>
      </c>
      <c r="BY1977" s="1">
        <f t="shared" si="1409"/>
        <v>15.039647935264666</v>
      </c>
    </row>
    <row r="1978" spans="1:77" x14ac:dyDescent="0.25">
      <c r="A1978" s="1">
        <v>20060722</v>
      </c>
      <c r="B1978" s="1">
        <v>2006</v>
      </c>
      <c r="C1978" s="1">
        <v>7</v>
      </c>
      <c r="D1978" s="1">
        <v>22.771999999999998</v>
      </c>
      <c r="E1978" s="1">
        <v>286.97000000000003</v>
      </c>
      <c r="F1978" s="1">
        <f t="shared" si="1410"/>
        <v>11.901219840000001</v>
      </c>
      <c r="G1978" s="1">
        <v>459.89499999999998</v>
      </c>
      <c r="H1978" s="1">
        <v>16.161000000000001</v>
      </c>
      <c r="I1978" s="1">
        <v>550.36356599999999</v>
      </c>
      <c r="J1978" s="1">
        <v>251.6750146</v>
      </c>
      <c r="K1978" s="1">
        <f t="shared" si="1411"/>
        <v>7.132711815359999E-3</v>
      </c>
      <c r="L1978" s="1">
        <f t="shared" si="1412"/>
        <v>3.2617081892159995E-3</v>
      </c>
      <c r="M1978" s="1">
        <f t="shared" si="1380"/>
        <v>3.8710036261439995E-3</v>
      </c>
      <c r="N1978" s="1">
        <f t="shared" si="1381"/>
        <v>0.45728865453277479</v>
      </c>
      <c r="O1978" s="1">
        <f t="shared" si="1382"/>
        <v>5.4422928079323656</v>
      </c>
      <c r="P1978" s="1">
        <f t="shared" si="1383"/>
        <v>6.4589270320676357</v>
      </c>
      <c r="Q1978" s="1">
        <v>64.212999999999994</v>
      </c>
      <c r="R1978" s="1">
        <v>31.9148</v>
      </c>
      <c r="S1978" s="1">
        <v>0.66799614699999998</v>
      </c>
      <c r="T1978" s="1">
        <v>10.647399999999999</v>
      </c>
      <c r="U1978" s="1">
        <v>1.123244369</v>
      </c>
      <c r="V1978" s="1">
        <v>2.4888889000000001E-2</v>
      </c>
      <c r="W1978" s="1">
        <v>0.199144444</v>
      </c>
      <c r="X1978" s="1">
        <v>1.6122221999999999E-2</v>
      </c>
      <c r="Y1978" s="1">
        <v>9.5522222000000004E-2</v>
      </c>
      <c r="Z1978" s="1">
        <v>0.77781084</v>
      </c>
      <c r="AA1978" s="1">
        <v>0.35165912500000002</v>
      </c>
      <c r="AB1978" s="1">
        <v>2.4444444440000002</v>
      </c>
      <c r="AC1978" s="1">
        <v>0.79648544200000004</v>
      </c>
      <c r="AD1978" s="1">
        <v>0.37600974100000001</v>
      </c>
      <c r="AE1978" s="1">
        <f t="shared" si="1384"/>
        <v>0.26289299360661905</v>
      </c>
      <c r="AF1978" s="1">
        <v>0.86966646299999995</v>
      </c>
      <c r="AG1978" s="1">
        <v>1.639189832</v>
      </c>
      <c r="AH1978" s="1">
        <v>0.79166452300000001</v>
      </c>
      <c r="AI1978" s="1">
        <v>0.66101754400000001</v>
      </c>
      <c r="AJ1978" s="1">
        <v>0.85548045900000003</v>
      </c>
      <c r="AK1978" s="1">
        <v>0.374498306</v>
      </c>
      <c r="AL1978" s="1">
        <v>0.74736335099999995</v>
      </c>
      <c r="AM1978" s="1">
        <v>0.66799614699999998</v>
      </c>
      <c r="AN1978" s="1">
        <f t="shared" si="1385"/>
        <v>0.62399025864599533</v>
      </c>
      <c r="AO1978" s="1">
        <f t="shared" si="1386"/>
        <v>0.33287441326735423</v>
      </c>
      <c r="AP1978" s="1">
        <f t="shared" si="1387"/>
        <v>3.961611571405796</v>
      </c>
      <c r="AQ1978" s="1">
        <f t="shared" si="1388"/>
        <v>7.9396082685942053</v>
      </c>
      <c r="AR1978" s="1">
        <f t="shared" si="1389"/>
        <v>0.30568890491674433</v>
      </c>
      <c r="AS1978" s="1">
        <f t="shared" si="1390"/>
        <v>0.59811111110000004</v>
      </c>
      <c r="AT1978" s="1">
        <f t="shared" si="1391"/>
        <v>0.62972487567048141</v>
      </c>
      <c r="AU1978" s="1">
        <f t="shared" si="1392"/>
        <v>0.6472715135171504</v>
      </c>
      <c r="AV1978" s="1">
        <f t="shared" si="1393"/>
        <v>1.7971729304828497</v>
      </c>
      <c r="AW1978" s="1">
        <f t="shared" si="1394"/>
        <v>2.3092320074018509</v>
      </c>
      <c r="AX1978" s="1">
        <f t="shared" si="1413"/>
        <v>6.7127621773748656</v>
      </c>
      <c r="AY1978" s="1">
        <f t="shared" si="1414"/>
        <v>10.781815315750336</v>
      </c>
      <c r="AZ1978" s="1">
        <f t="shared" si="1415"/>
        <v>11.208360097324807</v>
      </c>
      <c r="BA1978" s="1">
        <f t="shared" si="1416"/>
        <v>9.927158015265567</v>
      </c>
      <c r="BB1978" s="1">
        <f t="shared" si="1417"/>
        <v>7.771856122777498</v>
      </c>
      <c r="BC1978" s="1">
        <f t="shared" si="1418"/>
        <v>8.8724520681595749</v>
      </c>
      <c r="BD1978" s="1">
        <f t="shared" si="1419"/>
        <v>8.4001896273639627</v>
      </c>
      <c r="BE1978" s="1">
        <f t="shared" si="1395"/>
        <v>1.1374244735699954</v>
      </c>
      <c r="BF1978" s="1">
        <f t="shared" si="1396"/>
        <v>1.1824226913494851</v>
      </c>
      <c r="BG1978" s="1">
        <f t="shared" si="1397"/>
        <v>1.0472626500163531</v>
      </c>
      <c r="BH1978" s="1">
        <f t="shared" si="1398"/>
        <v>0.81988970319296817</v>
      </c>
      <c r="BI1978" s="1">
        <f t="shared" si="1399"/>
        <v>0.93599675262097648</v>
      </c>
      <c r="BJ1978" s="1">
        <f t="shared" si="1400"/>
        <v>0.88617556366737515</v>
      </c>
      <c r="BK1978" s="1">
        <f t="shared" si="1401"/>
        <v>1.1232443688956248</v>
      </c>
      <c r="BL1978" s="2">
        <f t="shared" si="1402"/>
        <v>1.7499999999999998</v>
      </c>
      <c r="BM1978" s="2">
        <f t="shared" si="1403"/>
        <v>1.8192326241820229</v>
      </c>
      <c r="BN1978" s="2">
        <f t="shared" si="1404"/>
        <v>1.6112802916718985</v>
      </c>
      <c r="BO1978" s="2">
        <f t="shared" si="1405"/>
        <v>1.2614525306320465</v>
      </c>
      <c r="BP1978" s="2">
        <f t="shared" si="1406"/>
        <v>1.4400906215298777</v>
      </c>
      <c r="BQ1978" s="2">
        <f t="shared" si="1407"/>
        <v>1.3634375490008936</v>
      </c>
      <c r="BR1978" s="2">
        <f t="shared" si="1408"/>
        <v>1.7281830057671765</v>
      </c>
      <c r="BS1978" s="1">
        <f t="shared" si="1420"/>
        <v>16.588509603052749</v>
      </c>
      <c r="BT1978" s="1">
        <f t="shared" si="1421"/>
        <v>17.244775917960194</v>
      </c>
      <c r="BU1978" s="1">
        <f t="shared" si="1422"/>
        <v>15.273564909490812</v>
      </c>
      <c r="BV1978" s="1">
        <f t="shared" si="1423"/>
        <v>11.957495667534229</v>
      </c>
      <c r="BW1978" s="1">
        <f t="shared" si="1424"/>
        <v>13.650832631151188</v>
      </c>
      <c r="BX1978" s="1">
        <f t="shared" si="1425"/>
        <v>12.924226785579446</v>
      </c>
      <c r="BY1978" s="1">
        <f t="shared" si="1409"/>
        <v>16.381703078286499</v>
      </c>
    </row>
    <row r="1979" spans="1:77" x14ac:dyDescent="0.25">
      <c r="A1979" s="1">
        <v>20120402</v>
      </c>
      <c r="B1979" s="1">
        <v>2012</v>
      </c>
      <c r="C1979" s="1">
        <v>4</v>
      </c>
      <c r="D1979" s="1">
        <v>2.4470000000000001</v>
      </c>
      <c r="E1979" s="1">
        <v>208.25399999999999</v>
      </c>
      <c r="F1979" s="1">
        <f t="shared" si="1410"/>
        <v>8.6367098880000004</v>
      </c>
      <c r="G1979" s="1">
        <v>347.59399999999999</v>
      </c>
      <c r="H1979" s="1">
        <v>1.915</v>
      </c>
      <c r="I1979" s="1">
        <v>440.08138539999999</v>
      </c>
      <c r="J1979" s="1">
        <v>201.28889789999999</v>
      </c>
      <c r="K1979" s="1">
        <f t="shared" si="1411"/>
        <v>5.7034547547840002E-3</v>
      </c>
      <c r="L1979" s="1">
        <f t="shared" si="1412"/>
        <v>2.6087041167839999E-3</v>
      </c>
      <c r="M1979" s="1">
        <f t="shared" si="1380"/>
        <v>3.0947506380000003E-3</v>
      </c>
      <c r="N1979" s="1">
        <f t="shared" si="1381"/>
        <v>0.45739016595088189</v>
      </c>
      <c r="O1979" s="1">
        <f t="shared" si="1382"/>
        <v>3.9503461689419428</v>
      </c>
      <c r="P1979" s="1">
        <f t="shared" si="1383"/>
        <v>4.6863637190580576</v>
      </c>
      <c r="Q1979" s="1">
        <v>25.137</v>
      </c>
      <c r="R1979" s="1">
        <v>51.7727</v>
      </c>
      <c r="S1979" s="1">
        <v>0.32683783700000002</v>
      </c>
      <c r="T1979" s="1">
        <v>2.0499900000000002</v>
      </c>
      <c r="U1979" s="1">
        <v>0.85556779500000002</v>
      </c>
      <c r="V1979" s="1">
        <v>0.13213333299999999</v>
      </c>
      <c r="W1979" s="1">
        <v>0.28027777799999998</v>
      </c>
      <c r="X1979" s="1">
        <v>6.4266667E-2</v>
      </c>
      <c r="Y1979" s="1">
        <v>0.31097777799999998</v>
      </c>
      <c r="Z1979" s="1">
        <v>0.35921545500000002</v>
      </c>
      <c r="AA1979" s="1">
        <v>-5.1923402E-2</v>
      </c>
      <c r="AB1979" s="1">
        <v>0.52222222200000001</v>
      </c>
      <c r="AC1979" s="1">
        <v>0.277427164</v>
      </c>
      <c r="AD1979" s="1">
        <v>0.40086998000000001</v>
      </c>
      <c r="AE1979" s="1">
        <f t="shared" si="1384"/>
        <v>0.29405789143788397</v>
      </c>
      <c r="AF1979" s="1">
        <v>0.59798623399999995</v>
      </c>
      <c r="AG1979" s="1">
        <v>0.41239684599999998</v>
      </c>
      <c r="AH1979" s="1">
        <v>0.26876768699999998</v>
      </c>
      <c r="AI1979" s="1">
        <v>1</v>
      </c>
      <c r="AJ1979" s="1">
        <v>0.60004848</v>
      </c>
      <c r="AK1979" s="1">
        <v>1</v>
      </c>
      <c r="AL1979" s="1">
        <v>0.29847083800000002</v>
      </c>
      <c r="AM1979" s="1">
        <v>0.32683783700000002</v>
      </c>
      <c r="AN1979" s="1">
        <f t="shared" si="1385"/>
        <v>0.59913001950551503</v>
      </c>
      <c r="AO1979" s="1">
        <f t="shared" si="1386"/>
        <v>0.36551380356372098</v>
      </c>
      <c r="AP1979" s="1">
        <f t="shared" si="1387"/>
        <v>3.156836681439279</v>
      </c>
      <c r="AQ1979" s="1">
        <f t="shared" si="1388"/>
        <v>5.4798732065607219</v>
      </c>
      <c r="AR1979" s="1">
        <f t="shared" si="1389"/>
        <v>0.28051106007997584</v>
      </c>
      <c r="AS1979" s="1">
        <f t="shared" si="1390"/>
        <v>0.55005555555000007</v>
      </c>
      <c r="AT1979" s="1">
        <f t="shared" si="1391"/>
        <v>2.0592480737863772</v>
      </c>
      <c r="AU1979" s="1">
        <f t="shared" si="1392"/>
        <v>0.30673182531584042</v>
      </c>
      <c r="AV1979" s="1">
        <f t="shared" si="1393"/>
        <v>0.21549039668415959</v>
      </c>
      <c r="AW1979" s="1">
        <f t="shared" si="1394"/>
        <v>0.39528543181941667</v>
      </c>
      <c r="AX1979" s="1">
        <f t="shared" si="1413"/>
        <v>3.1076458255160464</v>
      </c>
      <c r="AY1979" s="1">
        <f t="shared" si="1414"/>
        <v>0.74839082397146217</v>
      </c>
      <c r="AZ1979" s="1">
        <f t="shared" si="1415"/>
        <v>0.79012651945900192</v>
      </c>
      <c r="BA1979" s="1">
        <f t="shared" si="1416"/>
        <v>0.82669190167997808</v>
      </c>
      <c r="BB1979" s="1">
        <f t="shared" si="1417"/>
        <v>0.82915767546635732</v>
      </c>
      <c r="BC1979" s="1">
        <f t="shared" si="1418"/>
        <v>0.61596156751417286</v>
      </c>
      <c r="BD1979" s="1">
        <f t="shared" si="1419"/>
        <v>0.80297716976371092</v>
      </c>
      <c r="BE1979" s="1">
        <f t="shared" si="1395"/>
        <v>0.31234254165527708</v>
      </c>
      <c r="BF1979" s="1">
        <f t="shared" si="1396"/>
        <v>0.32976102513848177</v>
      </c>
      <c r="BG1979" s="1">
        <f t="shared" si="1397"/>
        <v>0.34502166711013144</v>
      </c>
      <c r="BH1979" s="1">
        <f t="shared" si="1398"/>
        <v>0.34605076317453487</v>
      </c>
      <c r="BI1979" s="1">
        <f t="shared" si="1399"/>
        <v>0.25707290281619172</v>
      </c>
      <c r="BJ1979" s="1">
        <f t="shared" si="1400"/>
        <v>0.33512427205377132</v>
      </c>
      <c r="BK1979" s="1">
        <f t="shared" si="1401"/>
        <v>0.85556779487226531</v>
      </c>
      <c r="BL1979" s="2">
        <f t="shared" si="1402"/>
        <v>1.7499999999999996</v>
      </c>
      <c r="BM1979" s="2">
        <f t="shared" si="1403"/>
        <v>1.8475926812084742</v>
      </c>
      <c r="BN1979" s="2">
        <f t="shared" si="1404"/>
        <v>1.9330953582016766</v>
      </c>
      <c r="BO1979" s="2">
        <f t="shared" si="1405"/>
        <v>1.9388612013787281</v>
      </c>
      <c r="BP1979" s="2">
        <f t="shared" si="1406"/>
        <v>1.4403339921106602</v>
      </c>
      <c r="BQ1979" s="2">
        <f t="shared" si="1407"/>
        <v>1.8776420047876983</v>
      </c>
      <c r="BR1979" s="2">
        <f t="shared" si="1408"/>
        <v>4.7935949841854271</v>
      </c>
      <c r="BS1979" s="1">
        <f t="shared" si="1420"/>
        <v>4.1931013784075457</v>
      </c>
      <c r="BT1979" s="1">
        <f t="shared" si="1421"/>
        <v>4.4269390961776844</v>
      </c>
      <c r="BU1979" s="1">
        <f t="shared" si="1422"/>
        <v>4.6318084634678156</v>
      </c>
      <c r="BV1979" s="1">
        <f t="shared" si="1423"/>
        <v>4.6456237577383162</v>
      </c>
      <c r="BW1979" s="1">
        <f t="shared" si="1424"/>
        <v>3.4511236843922584</v>
      </c>
      <c r="BX1979" s="1">
        <f t="shared" si="1425"/>
        <v>4.4989390162464042</v>
      </c>
      <c r="BY1979" s="1">
        <f t="shared" si="1409"/>
        <v>11.485731277551665</v>
      </c>
    </row>
    <row r="1980" spans="1:77" x14ac:dyDescent="0.25">
      <c r="A1980" s="1">
        <v>20070324</v>
      </c>
      <c r="B1980" s="1">
        <v>2007</v>
      </c>
      <c r="C1980" s="1">
        <v>3</v>
      </c>
      <c r="D1980" s="1">
        <v>16.059999999999999</v>
      </c>
      <c r="E1980" s="1">
        <v>238.31299999999999</v>
      </c>
      <c r="F1980" s="1">
        <f t="shared" si="1410"/>
        <v>9.8833167359999994</v>
      </c>
      <c r="G1980" s="1">
        <v>353.66199999999998</v>
      </c>
      <c r="H1980" s="1">
        <v>7.0949999999999998</v>
      </c>
      <c r="I1980" s="1">
        <v>500.11941669999999</v>
      </c>
      <c r="J1980" s="1">
        <v>228.86207690000001</v>
      </c>
      <c r="K1980" s="1">
        <f t="shared" si="1411"/>
        <v>6.4815476404319998E-3</v>
      </c>
      <c r="L1980" s="1">
        <f t="shared" si="1412"/>
        <v>2.9660525166239999E-3</v>
      </c>
      <c r="M1980" s="1">
        <f t="shared" si="1380"/>
        <v>3.5154951238079999E-3</v>
      </c>
      <c r="N1980" s="1">
        <f t="shared" si="1381"/>
        <v>0.45761486008707492</v>
      </c>
      <c r="O1980" s="1">
        <f t="shared" si="1382"/>
        <v>4.5227526053408855</v>
      </c>
      <c r="P1980" s="1">
        <f t="shared" si="1383"/>
        <v>5.3605641306591139</v>
      </c>
      <c r="Q1980" s="1">
        <v>79.1892</v>
      </c>
      <c r="R1980" s="1">
        <v>2.4593799999999999</v>
      </c>
      <c r="S1980" s="1">
        <v>0.96987847199999999</v>
      </c>
      <c r="T1980" s="1">
        <v>9.1025399999999994</v>
      </c>
      <c r="U1980" s="1">
        <v>1.3229502529999999</v>
      </c>
      <c r="V1980" s="1">
        <v>4.6522222000000002E-2</v>
      </c>
      <c r="W1980" s="1">
        <v>0.26046666699999999</v>
      </c>
      <c r="X1980" s="1">
        <v>2.4044444000000002E-2</v>
      </c>
      <c r="Y1980" s="1">
        <v>0.22182222200000001</v>
      </c>
      <c r="Z1980" s="1">
        <v>0.69691266600000001</v>
      </c>
      <c r="AA1980" s="1">
        <v>8.0127171999999997E-2</v>
      </c>
      <c r="AB1980" s="1">
        <v>2.4333333330000002</v>
      </c>
      <c r="AC1980" s="1">
        <v>0.696171706</v>
      </c>
      <c r="AD1980" s="1">
        <v>0.326156047</v>
      </c>
      <c r="AE1980" s="1">
        <f t="shared" si="1384"/>
        <v>0.20039619781872886</v>
      </c>
      <c r="AF1980" s="1">
        <v>0.99902848300000002</v>
      </c>
      <c r="AG1980" s="1">
        <v>1.112969458</v>
      </c>
      <c r="AH1980" s="1">
        <v>0.61898636500000004</v>
      </c>
      <c r="AI1980" s="1">
        <v>0.97912280699999998</v>
      </c>
      <c r="AJ1980" s="1">
        <v>0.68362479200000004</v>
      </c>
      <c r="AK1980" s="1">
        <v>0.83163636100000005</v>
      </c>
      <c r="AL1980" s="1">
        <v>1</v>
      </c>
      <c r="AM1980" s="1">
        <v>0.96987847199999999</v>
      </c>
      <c r="AN1980" s="1">
        <f t="shared" si="1385"/>
        <v>0.67384395270060116</v>
      </c>
      <c r="AO1980" s="1">
        <f t="shared" si="1386"/>
        <v>0.2773238132096898</v>
      </c>
      <c r="AP1980" s="1">
        <f t="shared" si="1387"/>
        <v>2.7408790843866648</v>
      </c>
      <c r="AQ1980" s="1">
        <f t="shared" si="1388"/>
        <v>7.142437651613335</v>
      </c>
      <c r="AR1980" s="1">
        <f t="shared" si="1389"/>
        <v>0.29760541261431828</v>
      </c>
      <c r="AS1980" s="1">
        <f t="shared" si="1390"/>
        <v>0.59783333332499999</v>
      </c>
      <c r="AT1980" s="1">
        <f t="shared" si="1391"/>
        <v>0.43896505986218282</v>
      </c>
      <c r="AU1980" s="1">
        <f t="shared" si="1392"/>
        <v>0.50991673193776277</v>
      </c>
      <c r="AV1980" s="1">
        <f t="shared" si="1393"/>
        <v>1.9234166010622373</v>
      </c>
      <c r="AW1980" s="1">
        <f t="shared" si="1394"/>
        <v>1.8418061457854713</v>
      </c>
      <c r="AX1980" s="1">
        <f t="shared" si="1413"/>
        <v>5.9081222470855632</v>
      </c>
      <c r="AY1980" s="1">
        <f t="shared" si="1414"/>
        <v>12.02915168775978</v>
      </c>
      <c r="AZ1980" s="1">
        <f t="shared" si="1415"/>
        <v>12.114115579636112</v>
      </c>
      <c r="BA1980" s="1">
        <f t="shared" si="1416"/>
        <v>12.740314693351948</v>
      </c>
      <c r="BB1980" s="1">
        <f t="shared" si="1417"/>
        <v>10.264730886444594</v>
      </c>
      <c r="BC1980" s="1">
        <f t="shared" si="1418"/>
        <v>9.9023065304432656</v>
      </c>
      <c r="BD1980" s="1">
        <f t="shared" si="1419"/>
        <v>10.949610073129193</v>
      </c>
      <c r="BE1980" s="1">
        <f t="shared" si="1395"/>
        <v>1.74829984525</v>
      </c>
      <c r="BF1980" s="1">
        <f t="shared" si="1396"/>
        <v>1.7606483767902892</v>
      </c>
      <c r="BG1980" s="1">
        <f t="shared" si="1397"/>
        <v>1.8516592678341754</v>
      </c>
      <c r="BH1980" s="1">
        <f t="shared" si="1398"/>
        <v>1.4918614284800058</v>
      </c>
      <c r="BI1980" s="1">
        <f t="shared" si="1399"/>
        <v>1.439187186608345</v>
      </c>
      <c r="BJ1980" s="1">
        <f t="shared" si="1400"/>
        <v>1.5914007981027212</v>
      </c>
      <c r="BK1980" s="1">
        <f t="shared" si="1401"/>
        <v>1.3229502533894502</v>
      </c>
      <c r="BL1980" s="2">
        <f t="shared" si="1402"/>
        <v>1.75</v>
      </c>
      <c r="BM1980" s="2">
        <f t="shared" si="1403"/>
        <v>1.7623605400150428</v>
      </c>
      <c r="BN1980" s="2">
        <f t="shared" si="1404"/>
        <v>1.8534599356704982</v>
      </c>
      <c r="BO1980" s="2">
        <f t="shared" si="1405"/>
        <v>1.4933122066750981</v>
      </c>
      <c r="BP1980" s="2">
        <f t="shared" si="1406"/>
        <v>1.440586741117315</v>
      </c>
      <c r="BQ1980" s="2">
        <f t="shared" si="1407"/>
        <v>1.5929483745286981</v>
      </c>
      <c r="BR1980" s="2">
        <f t="shared" si="1408"/>
        <v>1.3242367719254007</v>
      </c>
      <c r="BS1980" s="1">
        <f t="shared" si="1420"/>
        <v>12.040849577819074</v>
      </c>
      <c r="BT1980" s="1">
        <f t="shared" si="1421"/>
        <v>12.125896093831502</v>
      </c>
      <c r="BU1980" s="1">
        <f t="shared" si="1422"/>
        <v>12.752704162241535</v>
      </c>
      <c r="BV1980" s="1">
        <f t="shared" si="1423"/>
        <v>10.27471294474053</v>
      </c>
      <c r="BW1980" s="1">
        <f t="shared" si="1424"/>
        <v>9.9119361449109604</v>
      </c>
      <c r="BX1980" s="1">
        <f t="shared" si="1425"/>
        <v>10.960258150246545</v>
      </c>
      <c r="BY1980" s="1">
        <f t="shared" si="1409"/>
        <v>9.1113918720974034</v>
      </c>
    </row>
    <row r="1981" spans="1:77" x14ac:dyDescent="0.25">
      <c r="A1981" s="1">
        <v>20040802</v>
      </c>
      <c r="B1981" s="1">
        <v>2004</v>
      </c>
      <c r="C1981" s="1">
        <v>8</v>
      </c>
      <c r="D1981" s="1">
        <v>17.277999999999999</v>
      </c>
      <c r="E1981" s="1">
        <v>294.29000000000002</v>
      </c>
      <c r="F1981" s="1">
        <f t="shared" si="1410"/>
        <v>12.204794880000001</v>
      </c>
      <c r="G1981" s="1">
        <v>442.97</v>
      </c>
      <c r="H1981" s="1">
        <v>2.84</v>
      </c>
      <c r="I1981" s="1">
        <v>637.34967710000001</v>
      </c>
      <c r="J1981" s="1">
        <v>291.9727479</v>
      </c>
      <c r="K1981" s="1">
        <f t="shared" si="1411"/>
        <v>8.2600518152159998E-3</v>
      </c>
      <c r="L1981" s="1">
        <f t="shared" si="1412"/>
        <v>3.783966812784E-3</v>
      </c>
      <c r="M1981" s="1">
        <f t="shared" si="1380"/>
        <v>4.4760850024320002E-3</v>
      </c>
      <c r="N1981" s="1">
        <f t="shared" si="1381"/>
        <v>0.45810448861997233</v>
      </c>
      <c r="O1981" s="1">
        <f t="shared" si="1382"/>
        <v>5.5910713172140571</v>
      </c>
      <c r="P1981" s="1">
        <f t="shared" si="1383"/>
        <v>6.6137235627859443</v>
      </c>
      <c r="Q1981" s="1">
        <v>82.828800000000001</v>
      </c>
      <c r="R1981" s="1">
        <v>37.342300000000002</v>
      </c>
      <c r="S1981" s="1">
        <v>0.68925723400000005</v>
      </c>
      <c r="T1981" s="1">
        <v>8.9698499999999992</v>
      </c>
      <c r="U1981" s="1">
        <v>0.94053846299999999</v>
      </c>
      <c r="V1981" s="1">
        <v>4.5166667000000001E-2</v>
      </c>
      <c r="W1981" s="1">
        <v>0.34029999999999999</v>
      </c>
      <c r="X1981" s="1">
        <v>2.7655556000000001E-2</v>
      </c>
      <c r="Y1981" s="1">
        <v>0.20292222200000001</v>
      </c>
      <c r="Z1981" s="1">
        <v>0.76565202200000004</v>
      </c>
      <c r="AA1981" s="1">
        <v>0.25289425300000001</v>
      </c>
      <c r="AB1981" s="1">
        <v>3.011111111</v>
      </c>
      <c r="AC1981" s="1">
        <v>0.78140850699999997</v>
      </c>
      <c r="AD1981" s="1">
        <v>0.33564349700000001</v>
      </c>
      <c r="AE1981" s="1">
        <f t="shared" si="1384"/>
        <v>0.21228970414942963</v>
      </c>
      <c r="AF1981" s="1">
        <v>0.99885840699999995</v>
      </c>
      <c r="AG1981" s="1">
        <v>1.167319805</v>
      </c>
      <c r="AH1981" s="1">
        <v>0.65032158500000004</v>
      </c>
      <c r="AI1981" s="1">
        <v>1</v>
      </c>
      <c r="AJ1981" s="1">
        <v>0.79297104600000001</v>
      </c>
      <c r="AK1981" s="1">
        <v>1</v>
      </c>
      <c r="AL1981" s="1">
        <v>0.775338466</v>
      </c>
      <c r="AM1981" s="1">
        <v>0.68925723400000005</v>
      </c>
      <c r="AN1981" s="1">
        <f t="shared" si="1385"/>
        <v>0.66435650269769964</v>
      </c>
      <c r="AO1981" s="1">
        <f t="shared" si="1386"/>
        <v>0.28685653650236298</v>
      </c>
      <c r="AP1981" s="1">
        <f t="shared" si="1387"/>
        <v>3.5010251879985734</v>
      </c>
      <c r="AQ1981" s="1">
        <f t="shared" si="1388"/>
        <v>8.703769692001428</v>
      </c>
      <c r="AR1981" s="1">
        <f t="shared" si="1389"/>
        <v>0.31681315881968924</v>
      </c>
      <c r="AS1981" s="1">
        <f t="shared" si="1390"/>
        <v>0.61227777777500003</v>
      </c>
      <c r="AT1981" s="1">
        <f t="shared" si="1391"/>
        <v>0.38289595630260603</v>
      </c>
      <c r="AU1981" s="1">
        <f t="shared" si="1392"/>
        <v>0.63819088290358139</v>
      </c>
      <c r="AV1981" s="1">
        <f t="shared" si="1393"/>
        <v>2.3729202280964188</v>
      </c>
      <c r="AW1981" s="1">
        <f t="shared" si="1394"/>
        <v>2.4709521089616144</v>
      </c>
      <c r="AX1981" s="1">
        <f t="shared" si="1413"/>
        <v>7.2640849154215763</v>
      </c>
      <c r="AY1981" s="1">
        <f t="shared" si="1414"/>
        <v>12.925338583963049</v>
      </c>
      <c r="AZ1981" s="1">
        <f t="shared" si="1415"/>
        <v>13.096570742468845</v>
      </c>
      <c r="BA1981" s="1">
        <f t="shared" si="1416"/>
        <v>12.721832104068609</v>
      </c>
      <c r="BB1981" s="1">
        <f t="shared" si="1417"/>
        <v>9.9869412642134705</v>
      </c>
      <c r="BC1981" s="1">
        <f t="shared" si="1418"/>
        <v>10.644071961485652</v>
      </c>
      <c r="BD1981" s="1">
        <f t="shared" si="1419"/>
        <v>10.785708069220838</v>
      </c>
      <c r="BE1981" s="1">
        <f t="shared" si="1395"/>
        <v>1.3552933538105216</v>
      </c>
      <c r="BF1981" s="1">
        <f t="shared" si="1396"/>
        <v>1.3732479942150269</v>
      </c>
      <c r="BG1981" s="1">
        <f t="shared" si="1397"/>
        <v>1.3339545720164014</v>
      </c>
      <c r="BH1981" s="1">
        <f t="shared" si="1398"/>
        <v>1.0471861168169503</v>
      </c>
      <c r="BI1981" s="1">
        <f t="shared" si="1399"/>
        <v>1.1160899107727131</v>
      </c>
      <c r="BJ1981" s="1">
        <f t="shared" si="1400"/>
        <v>1.1309412412988826</v>
      </c>
      <c r="BK1981" s="1">
        <f t="shared" si="1401"/>
        <v>0.94053846332201119</v>
      </c>
      <c r="BL1981" s="2">
        <f t="shared" si="1402"/>
        <v>1.7500000000000002</v>
      </c>
      <c r="BM1981" s="2">
        <f t="shared" si="1403"/>
        <v>1.7731836307759814</v>
      </c>
      <c r="BN1981" s="2">
        <f t="shared" si="1404"/>
        <v>1.7224466529443849</v>
      </c>
      <c r="BO1981" s="2">
        <f t="shared" si="1405"/>
        <v>1.3521616550964572</v>
      </c>
      <c r="BP1981" s="2">
        <f t="shared" si="1406"/>
        <v>1.4411325329389255</v>
      </c>
      <c r="BQ1981" s="2">
        <f t="shared" si="1407"/>
        <v>1.4603090664530347</v>
      </c>
      <c r="BR1981" s="2">
        <f t="shared" si="1408"/>
        <v>1.2144546464319435</v>
      </c>
      <c r="BS1981" s="1">
        <f t="shared" si="1420"/>
        <v>16.689628454488577</v>
      </c>
      <c r="BT1981" s="1">
        <f t="shared" si="1421"/>
        <v>16.910729130989822</v>
      </c>
      <c r="BU1981" s="1">
        <f t="shared" si="1422"/>
        <v>16.426854097325268</v>
      </c>
      <c r="BV1981" s="1">
        <f t="shared" si="1423"/>
        <v>12.895471790837831</v>
      </c>
      <c r="BW1981" s="1">
        <f t="shared" si="1424"/>
        <v>13.743980873386681</v>
      </c>
      <c r="BX1981" s="1">
        <f t="shared" si="1425"/>
        <v>13.926866141612697</v>
      </c>
      <c r="BY1981" s="1">
        <f t="shared" si="1409"/>
        <v>11.58216961358653</v>
      </c>
    </row>
    <row r="1982" spans="1:77" x14ac:dyDescent="0.25">
      <c r="A1982" s="1">
        <v>20130610</v>
      </c>
      <c r="B1982" s="1">
        <v>2013</v>
      </c>
      <c r="C1982" s="1">
        <v>6</v>
      </c>
      <c r="D1982" s="1">
        <v>17.251000000000001</v>
      </c>
      <c r="E1982" s="1">
        <v>220.47800000000001</v>
      </c>
      <c r="F1982" s="1">
        <f t="shared" si="1410"/>
        <v>9.1436636159999995</v>
      </c>
      <c r="G1982" s="1">
        <v>485.41399999999999</v>
      </c>
      <c r="H1982" s="1">
        <v>7.9580000000000002</v>
      </c>
      <c r="I1982" s="1">
        <v>566.52419510000004</v>
      </c>
      <c r="J1982" s="1">
        <v>259.80547919999998</v>
      </c>
      <c r="K1982" s="1">
        <f t="shared" si="1411"/>
        <v>7.3421535684960008E-3</v>
      </c>
      <c r="L1982" s="1">
        <f t="shared" si="1412"/>
        <v>3.3670790104319997E-3</v>
      </c>
      <c r="M1982" s="1">
        <f t="shared" si="1380"/>
        <v>3.9750745580640016E-3</v>
      </c>
      <c r="N1982" s="1">
        <f t="shared" si="1381"/>
        <v>0.45859555769571397</v>
      </c>
      <c r="O1982" s="1">
        <f t="shared" si="1382"/>
        <v>4.1932435153615284</v>
      </c>
      <c r="P1982" s="1">
        <f t="shared" si="1383"/>
        <v>4.9504201006384712</v>
      </c>
      <c r="Q1982" s="1">
        <v>3.22729</v>
      </c>
      <c r="R1982" s="1">
        <v>73.798199999999994</v>
      </c>
      <c r="S1982" s="1">
        <v>4.1898986999999999E-2</v>
      </c>
      <c r="T1982" s="1">
        <v>7.7682799999999998E-3</v>
      </c>
      <c r="U1982" s="1">
        <v>3.016758E-3</v>
      </c>
      <c r="V1982" s="1">
        <v>0.112133333</v>
      </c>
      <c r="W1982" s="1">
        <v>0.239711111</v>
      </c>
      <c r="X1982" s="1">
        <v>4.7711111E-2</v>
      </c>
      <c r="Y1982" s="1">
        <v>0.32687777800000001</v>
      </c>
      <c r="Z1982" s="1">
        <v>0.362597108</v>
      </c>
      <c r="AA1982" s="1">
        <v>-0.153844646</v>
      </c>
      <c r="AB1982" s="1">
        <v>0.96666666700000003</v>
      </c>
      <c r="AC1982" s="1">
        <v>0.28162041399999999</v>
      </c>
      <c r="AD1982" s="1">
        <v>0.54579390000000005</v>
      </c>
      <c r="AE1982" s="1">
        <f t="shared" si="1384"/>
        <v>0.4757351134511722</v>
      </c>
      <c r="AF1982" s="1">
        <v>0.99895531999999998</v>
      </c>
      <c r="AG1982" s="1">
        <v>1.166043277</v>
      </c>
      <c r="AH1982" s="1">
        <v>0.64962696200000003</v>
      </c>
      <c r="AI1982" s="1">
        <v>0.94884210499999999</v>
      </c>
      <c r="AJ1982" s="1">
        <v>0.53554136299999999</v>
      </c>
      <c r="AK1982" s="1">
        <v>0.77081722200000002</v>
      </c>
      <c r="AL1982" s="1">
        <v>0</v>
      </c>
      <c r="AM1982" s="1">
        <v>4.1898986999999999E-2</v>
      </c>
      <c r="AN1982" s="1">
        <f t="shared" si="1385"/>
        <v>0.454206100359693</v>
      </c>
      <c r="AO1982" s="1">
        <f t="shared" si="1386"/>
        <v>0.6086939454011675</v>
      </c>
      <c r="AP1982" s="1">
        <f t="shared" si="1387"/>
        <v>5.5656926818441459</v>
      </c>
      <c r="AQ1982" s="1">
        <f t="shared" si="1388"/>
        <v>3.5779709341558537</v>
      </c>
      <c r="AR1982" s="1">
        <f t="shared" si="1389"/>
        <v>0.15856490595498912</v>
      </c>
      <c r="AS1982" s="1">
        <f t="shared" si="1390"/>
        <v>0.56116666667500004</v>
      </c>
      <c r="AT1982" s="1">
        <f t="shared" si="1391"/>
        <v>2.5636978084307707</v>
      </c>
      <c r="AU1982" s="1">
        <f t="shared" si="1392"/>
        <v>0.5015708477715759</v>
      </c>
      <c r="AV1982" s="1">
        <f t="shared" si="1393"/>
        <v>0.46509581922842413</v>
      </c>
      <c r="AW1982" s="1">
        <f t="shared" si="1394"/>
        <v>1.1689435398195591</v>
      </c>
      <c r="AX1982" s="1">
        <f t="shared" si="1413"/>
        <v>3.2063631861049466</v>
      </c>
      <c r="AY1982" s="1">
        <f t="shared" si="1414"/>
        <v>0</v>
      </c>
      <c r="AZ1982" s="1">
        <f t="shared" si="1415"/>
        <v>0</v>
      </c>
      <c r="BA1982" s="1">
        <f t="shared" si="1416"/>
        <v>0</v>
      </c>
      <c r="BB1982" s="1">
        <f t="shared" si="1417"/>
        <v>0</v>
      </c>
      <c r="BC1982" s="1">
        <f t="shared" si="1418"/>
        <v>0</v>
      </c>
      <c r="BD1982" s="1">
        <f t="shared" si="1419"/>
        <v>0</v>
      </c>
      <c r="BE1982" s="1">
        <f t="shared" si="1395"/>
        <v>0</v>
      </c>
      <c r="BF1982" s="1">
        <f t="shared" si="1396"/>
        <v>0</v>
      </c>
      <c r="BG1982" s="1">
        <f t="shared" si="1397"/>
        <v>0</v>
      </c>
      <c r="BH1982" s="1">
        <f t="shared" si="1398"/>
        <v>0</v>
      </c>
      <c r="BI1982" s="1">
        <f t="shared" si="1399"/>
        <v>0</v>
      </c>
      <c r="BJ1982" s="1">
        <f t="shared" si="1400"/>
        <v>0</v>
      </c>
      <c r="BK1982" s="1">
        <f t="shared" si="1401"/>
        <v>3.016758171468781E-3</v>
      </c>
      <c r="BL1982" s="2" t="e">
        <f t="shared" si="1402"/>
        <v>#DIV/0!</v>
      </c>
      <c r="BM1982" s="2" t="e">
        <f t="shared" si="1403"/>
        <v>#DIV/0!</v>
      </c>
      <c r="BN1982" s="2" t="e">
        <f t="shared" si="1404"/>
        <v>#DIV/0!</v>
      </c>
      <c r="BO1982" s="2" t="e">
        <f t="shared" si="1405"/>
        <v>#DIV/0!</v>
      </c>
      <c r="BP1982" s="2" t="e">
        <f t="shared" si="1406"/>
        <v>#DIV/0!</v>
      </c>
      <c r="BQ1982" s="2" t="e">
        <f t="shared" si="1407"/>
        <v>#DIV/0!</v>
      </c>
      <c r="BR1982" s="2" t="e">
        <f t="shared" si="1408"/>
        <v>#DIV/0!</v>
      </c>
      <c r="BS1982" s="1" t="e">
        <f t="shared" si="1420"/>
        <v>#DIV/0!</v>
      </c>
      <c r="BT1982" s="1" t="e">
        <f t="shared" si="1421"/>
        <v>#DIV/0!</v>
      </c>
      <c r="BU1982" s="1" t="e">
        <f t="shared" si="1422"/>
        <v>#DIV/0!</v>
      </c>
      <c r="BV1982" s="1" t="e">
        <f t="shared" si="1423"/>
        <v>#DIV/0!</v>
      </c>
      <c r="BW1982" s="1" t="e">
        <f t="shared" si="1424"/>
        <v>#DIV/0!</v>
      </c>
      <c r="BX1982" s="1" t="e">
        <f t="shared" si="1425"/>
        <v>#DIV/0!</v>
      </c>
      <c r="BY1982" s="1" t="e">
        <f t="shared" si="1409"/>
        <v>#DIV/0!</v>
      </c>
    </row>
    <row r="1983" spans="1:77" x14ac:dyDescent="0.25">
      <c r="A1983" s="1">
        <v>20070408</v>
      </c>
      <c r="B1983" s="1">
        <v>2007</v>
      </c>
      <c r="C1983" s="1">
        <v>4</v>
      </c>
      <c r="D1983" s="1">
        <v>8.2669999999999995</v>
      </c>
      <c r="E1983" s="1">
        <v>211.137</v>
      </c>
      <c r="F1983" s="1">
        <f t="shared" si="1410"/>
        <v>8.7562736640000001</v>
      </c>
      <c r="G1983" s="1">
        <v>358.08699999999999</v>
      </c>
      <c r="H1983" s="1">
        <v>3.3380000000000001</v>
      </c>
      <c r="I1983" s="1">
        <v>396.45672430000002</v>
      </c>
      <c r="J1983" s="1">
        <v>181.83528949999999</v>
      </c>
      <c r="K1983" s="1">
        <f t="shared" si="1411"/>
        <v>5.1380791469279995E-3</v>
      </c>
      <c r="L1983" s="1">
        <f t="shared" si="1412"/>
        <v>2.3565853519200001E-3</v>
      </c>
      <c r="M1983" s="1">
        <f t="shared" si="1380"/>
        <v>2.7814937950079994E-3</v>
      </c>
      <c r="N1983" s="1">
        <f t="shared" si="1381"/>
        <v>0.45865104147509594</v>
      </c>
      <c r="O1983" s="1">
        <f t="shared" si="1382"/>
        <v>4.0160740354345545</v>
      </c>
      <c r="P1983" s="1">
        <f t="shared" si="1383"/>
        <v>4.7401996285654455</v>
      </c>
      <c r="Q1983" s="1">
        <v>56.5105</v>
      </c>
      <c r="R1983" s="1">
        <v>19.127099999999999</v>
      </c>
      <c r="S1983" s="1">
        <v>0.747121802</v>
      </c>
      <c r="T1983" s="1">
        <v>5.8587899999999999</v>
      </c>
      <c r="U1983" s="1">
        <v>1.0490400989999999</v>
      </c>
      <c r="V1983" s="1">
        <v>5.3566666999999998E-2</v>
      </c>
      <c r="W1983" s="1">
        <v>0.25240000000000001</v>
      </c>
      <c r="X1983" s="1">
        <v>2.8255556000000001E-2</v>
      </c>
      <c r="Y1983" s="1">
        <v>0.186533333</v>
      </c>
      <c r="Z1983" s="1">
        <v>0.64985292299999997</v>
      </c>
      <c r="AA1983" s="1">
        <v>0.15006075399999999</v>
      </c>
      <c r="AB1983" s="1">
        <v>1.888888889</v>
      </c>
      <c r="AC1983" s="1">
        <v>0.63781762500000005</v>
      </c>
      <c r="AD1983" s="1">
        <v>0.41037513199999998</v>
      </c>
      <c r="AE1983" s="1">
        <f t="shared" si="1384"/>
        <v>0.30597358906857214</v>
      </c>
      <c r="AF1983" s="1">
        <v>0.84044580999999996</v>
      </c>
      <c r="AG1983" s="1">
        <v>0.75041269899999996</v>
      </c>
      <c r="AH1983" s="1">
        <v>0.41849755599999999</v>
      </c>
      <c r="AI1983" s="1">
        <v>1</v>
      </c>
      <c r="AJ1983" s="1">
        <v>0.72788655300000005</v>
      </c>
      <c r="AK1983" s="1">
        <v>1</v>
      </c>
      <c r="AL1983" s="1">
        <v>0.85147605500000001</v>
      </c>
      <c r="AM1983" s="1">
        <v>0.747121802</v>
      </c>
      <c r="AN1983" s="1">
        <f t="shared" si="1385"/>
        <v>0.58962486769974898</v>
      </c>
      <c r="AO1983" s="1">
        <f t="shared" si="1386"/>
        <v>0.37882441141239931</v>
      </c>
      <c r="AP1983" s="1">
        <f t="shared" si="1387"/>
        <v>3.3170902169306933</v>
      </c>
      <c r="AQ1983" s="1">
        <f t="shared" si="1388"/>
        <v>5.4391834470693068</v>
      </c>
      <c r="AR1983" s="1">
        <f t="shared" si="1389"/>
        <v>0.2402601425741438</v>
      </c>
      <c r="AS1983" s="1">
        <f t="shared" si="1390"/>
        <v>0.58422222222499998</v>
      </c>
      <c r="AT1983" s="1">
        <f t="shared" si="1391"/>
        <v>0.77426749103586867</v>
      </c>
      <c r="AU1983" s="1">
        <f t="shared" si="1392"/>
        <v>0.5034838546385132</v>
      </c>
      <c r="AV1983" s="1">
        <f t="shared" si="1393"/>
        <v>1.3854050343614868</v>
      </c>
      <c r="AW1983" s="1">
        <f t="shared" si="1394"/>
        <v>1.6923754829865609</v>
      </c>
      <c r="AX1983" s="1">
        <f t="shared" si="1413"/>
        <v>4.6399879915265387</v>
      </c>
      <c r="AY1983" s="1">
        <f t="shared" si="1414"/>
        <v>6.9941677895390386</v>
      </c>
      <c r="AZ1983" s="1">
        <f t="shared" si="1415"/>
        <v>7.427550270105467</v>
      </c>
      <c r="BA1983" s="1">
        <f t="shared" si="1416"/>
        <v>7.8042504418162366</v>
      </c>
      <c r="BB1983" s="1">
        <f t="shared" si="1417"/>
        <v>6.0119015512873411</v>
      </c>
      <c r="BC1983" s="1">
        <f t="shared" si="1418"/>
        <v>5.7636517573190833</v>
      </c>
      <c r="BD1983" s="1">
        <f t="shared" si="1419"/>
        <v>6.558638159608198</v>
      </c>
      <c r="BE1983" s="1">
        <f t="shared" si="1395"/>
        <v>1.2523340947951391</v>
      </c>
      <c r="BF1983" s="1">
        <f t="shared" si="1396"/>
        <v>1.329932984731979</v>
      </c>
      <c r="BG1983" s="1">
        <f t="shared" si="1397"/>
        <v>1.3973826774965947</v>
      </c>
      <c r="BH1983" s="1">
        <f t="shared" si="1398"/>
        <v>1.0764553430487733</v>
      </c>
      <c r="BI1983" s="1">
        <f t="shared" si="1399"/>
        <v>1.0320052111149483</v>
      </c>
      <c r="BJ1983" s="1">
        <f t="shared" si="1400"/>
        <v>1.1743507490607572</v>
      </c>
      <c r="BK1983" s="1">
        <f t="shared" si="1401"/>
        <v>1.0490400991264153</v>
      </c>
      <c r="BL1983" s="2">
        <f t="shared" si="1402"/>
        <v>1.75</v>
      </c>
      <c r="BM1983" s="2">
        <f t="shared" si="1403"/>
        <v>1.8584359660524008</v>
      </c>
      <c r="BN1983" s="2">
        <f t="shared" si="1404"/>
        <v>1.9526895385045555</v>
      </c>
      <c r="BO1983" s="2">
        <f t="shared" si="1405"/>
        <v>1.5042286704200214</v>
      </c>
      <c r="BP1983" s="2">
        <f t="shared" si="1406"/>
        <v>1.4421144700580817</v>
      </c>
      <c r="BQ1983" s="2">
        <f t="shared" si="1407"/>
        <v>1.6410267989968821</v>
      </c>
      <c r="BR1983" s="2">
        <f t="shared" si="1408"/>
        <v>1.4659188639047123</v>
      </c>
      <c r="BS1983" s="1">
        <f t="shared" si="1420"/>
        <v>9.7735849263894252</v>
      </c>
      <c r="BT1983" s="1">
        <f t="shared" si="1421"/>
        <v>10.379189568268409</v>
      </c>
      <c r="BU1983" s="1">
        <f t="shared" si="1422"/>
        <v>10.905586879683685</v>
      </c>
      <c r="BV1983" s="1">
        <f t="shared" si="1423"/>
        <v>8.4009752337485288</v>
      </c>
      <c r="BW1983" s="1">
        <f t="shared" si="1424"/>
        <v>8.0540732838215661</v>
      </c>
      <c r="BX1983" s="1">
        <f t="shared" si="1425"/>
        <v>9.1649798779868661</v>
      </c>
      <c r="BY1983" s="1">
        <f t="shared" si="1409"/>
        <v>8.1870185780394333</v>
      </c>
    </row>
    <row r="1984" spans="1:77" x14ac:dyDescent="0.25">
      <c r="A1984" s="1">
        <v>20050512</v>
      </c>
      <c r="B1984" s="1">
        <v>2005</v>
      </c>
      <c r="C1984" s="1">
        <v>5</v>
      </c>
      <c r="D1984" s="1">
        <v>17.11</v>
      </c>
      <c r="E1984" s="1">
        <v>317.959</v>
      </c>
      <c r="F1984" s="1">
        <f t="shared" si="1410"/>
        <v>13.186395648</v>
      </c>
      <c r="G1984" s="1">
        <v>459.19200000000001</v>
      </c>
      <c r="H1984" s="1">
        <v>8.1170000000000009</v>
      </c>
      <c r="I1984" s="1">
        <v>665.7298333</v>
      </c>
      <c r="J1984" s="1">
        <v>305.34132140000003</v>
      </c>
      <c r="K1984" s="1">
        <f t="shared" si="1411"/>
        <v>8.6278586395679997E-3</v>
      </c>
      <c r="L1984" s="1">
        <f t="shared" si="1412"/>
        <v>3.9572235253440002E-3</v>
      </c>
      <c r="M1984" s="1">
        <f t="shared" si="1380"/>
        <v>4.6706351142239994E-3</v>
      </c>
      <c r="N1984" s="1">
        <f t="shared" si="1381"/>
        <v>0.45865650918246154</v>
      </c>
      <c r="O1984" s="1">
        <f t="shared" si="1382"/>
        <v>6.0480261966104827</v>
      </c>
      <c r="P1984" s="1">
        <f t="shared" si="1383"/>
        <v>7.1383694513895168</v>
      </c>
      <c r="Q1984" s="1">
        <v>89.383399999999995</v>
      </c>
      <c r="R1984" s="1">
        <v>32.295699999999997</v>
      </c>
      <c r="S1984" s="1">
        <v>0.73458301400000003</v>
      </c>
      <c r="T1984" s="1">
        <v>6.01532</v>
      </c>
      <c r="U1984" s="1">
        <v>0.697780768</v>
      </c>
      <c r="V1984" s="1">
        <v>6.4311111000000004E-2</v>
      </c>
      <c r="W1984" s="1">
        <v>0.31702222200000002</v>
      </c>
      <c r="X1984" s="1">
        <v>3.4599999999999999E-2</v>
      </c>
      <c r="Y1984" s="1">
        <v>0.193833333</v>
      </c>
      <c r="Z1984" s="1">
        <v>0.66270396300000001</v>
      </c>
      <c r="AA1984" s="1">
        <v>0.241142311</v>
      </c>
      <c r="AB1984" s="1">
        <v>2.5333333329999999</v>
      </c>
      <c r="AC1984" s="1">
        <v>0.65375291400000002</v>
      </c>
      <c r="AD1984" s="1">
        <v>0.30756851200000002</v>
      </c>
      <c r="AE1984" s="1">
        <f t="shared" si="1384"/>
        <v>0.17709478751410307</v>
      </c>
      <c r="AF1984" s="1">
        <v>0.99939062099999998</v>
      </c>
      <c r="AG1984" s="1">
        <v>1.1594412970000001</v>
      </c>
      <c r="AH1984" s="1">
        <v>0.64599948500000004</v>
      </c>
      <c r="AI1984" s="1">
        <v>0.94326315800000005</v>
      </c>
      <c r="AJ1984" s="1">
        <v>0.78553310799999998</v>
      </c>
      <c r="AK1984" s="1">
        <v>0.76010705000000001</v>
      </c>
      <c r="AL1984" s="1">
        <v>0.83497765000000002</v>
      </c>
      <c r="AM1984" s="1">
        <v>0.73458301400000003</v>
      </c>
      <c r="AN1984" s="1">
        <f t="shared" si="1385"/>
        <v>0.69243148835345558</v>
      </c>
      <c r="AO1984" s="1">
        <f t="shared" si="1386"/>
        <v>0.26006913119565223</v>
      </c>
      <c r="AP1984" s="1">
        <f t="shared" si="1387"/>
        <v>3.4293744597774896</v>
      </c>
      <c r="AQ1984" s="1">
        <f t="shared" si="1388"/>
        <v>9.7570211882225095</v>
      </c>
      <c r="AR1984" s="1">
        <f t="shared" si="1389"/>
        <v>0.37195074886209273</v>
      </c>
      <c r="AS1984" s="1">
        <f t="shared" si="1390"/>
        <v>0.60033333332500005</v>
      </c>
      <c r="AT1984" s="1">
        <f t="shared" si="1391"/>
        <v>0.51346821050793945</v>
      </c>
      <c r="AU1984" s="1">
        <f t="shared" si="1392"/>
        <v>0.64926274491746705</v>
      </c>
      <c r="AV1984" s="1">
        <f t="shared" si="1393"/>
        <v>1.8840705880825328</v>
      </c>
      <c r="AW1984" s="1">
        <f t="shared" si="1394"/>
        <v>2.2094196365582675</v>
      </c>
      <c r="AX1984" s="1">
        <f t="shared" si="1413"/>
        <v>8.0219826296225012</v>
      </c>
      <c r="AY1984" s="1">
        <f t="shared" si="1414"/>
        <v>12.588903626466069</v>
      </c>
      <c r="AZ1984" s="1">
        <f t="shared" si="1415"/>
        <v>12.525284750532634</v>
      </c>
      <c r="BA1984" s="1">
        <f t="shared" si="1416"/>
        <v>13.569081713167829</v>
      </c>
      <c r="BB1984" s="1">
        <f t="shared" si="1417"/>
        <v>11.307250767346503</v>
      </c>
      <c r="BC1984" s="1">
        <f t="shared" si="1418"/>
        <v>10.372310748613556</v>
      </c>
      <c r="BD1984" s="1">
        <f t="shared" si="1419"/>
        <v>11.878953887508024</v>
      </c>
      <c r="BE1984" s="1">
        <f t="shared" si="1395"/>
        <v>1.4603204562705863</v>
      </c>
      <c r="BF1984" s="1">
        <f t="shared" si="1396"/>
        <v>1.4529406280752841</v>
      </c>
      <c r="BG1984" s="1">
        <f t="shared" si="1397"/>
        <v>1.574021708839517</v>
      </c>
      <c r="BH1984" s="1">
        <f t="shared" si="1398"/>
        <v>1.3116479472464317</v>
      </c>
      <c r="BI1984" s="1">
        <f t="shared" si="1399"/>
        <v>1.2031943380003187</v>
      </c>
      <c r="BJ1984" s="1">
        <f t="shared" si="1400"/>
        <v>1.3779658559426597</v>
      </c>
      <c r="BK1984" s="1">
        <f t="shared" si="1401"/>
        <v>0.69778076849727166</v>
      </c>
      <c r="BL1984" s="2">
        <f t="shared" si="1402"/>
        <v>1.75</v>
      </c>
      <c r="BM1984" s="2">
        <f t="shared" si="1403"/>
        <v>1.7411562566378336</v>
      </c>
      <c r="BN1984" s="2">
        <f t="shared" si="1404"/>
        <v>1.8862558410664079</v>
      </c>
      <c r="BO1984" s="2">
        <f t="shared" si="1405"/>
        <v>1.5718357555185398</v>
      </c>
      <c r="BP1984" s="2">
        <f t="shared" si="1406"/>
        <v>1.4418685175977624</v>
      </c>
      <c r="BQ1984" s="2">
        <f t="shared" si="1407"/>
        <v>1.6513089558836072</v>
      </c>
      <c r="BR1984" s="2">
        <f t="shared" si="1408"/>
        <v>0.83619752063786879</v>
      </c>
      <c r="BS1984" s="1">
        <f t="shared" si="1420"/>
        <v>15.086128015064608</v>
      </c>
      <c r="BT1984" s="1">
        <f t="shared" si="1421"/>
        <v>15.009889246782313</v>
      </c>
      <c r="BU1984" s="1">
        <f t="shared" si="1422"/>
        <v>16.260741192852105</v>
      </c>
      <c r="BV1984" s="1">
        <f t="shared" si="1423"/>
        <v>13.550237386519136</v>
      </c>
      <c r="BW1984" s="1">
        <f t="shared" si="1424"/>
        <v>12.429836021355015</v>
      </c>
      <c r="BX1984" s="1">
        <f t="shared" si="1425"/>
        <v>14.235347600504443</v>
      </c>
      <c r="BY1984" s="1">
        <f t="shared" si="1409"/>
        <v>7.2085616241271522</v>
      </c>
    </row>
    <row r="1985" spans="1:77" x14ac:dyDescent="0.25">
      <c r="A1985" s="1">
        <v>20070409</v>
      </c>
      <c r="B1985" s="1">
        <v>2007</v>
      </c>
      <c r="C1985" s="1">
        <v>4</v>
      </c>
      <c r="D1985" s="1">
        <v>13.782</v>
      </c>
      <c r="E1985" s="1">
        <v>251.07599999999999</v>
      </c>
      <c r="F1985" s="1">
        <f t="shared" si="1410"/>
        <v>10.412623871999999</v>
      </c>
      <c r="G1985" s="1">
        <v>395.05599999999998</v>
      </c>
      <c r="H1985" s="1">
        <v>6.0469999999999997</v>
      </c>
      <c r="I1985" s="1">
        <v>522.8220417</v>
      </c>
      <c r="J1985" s="1">
        <v>239.9278462</v>
      </c>
      <c r="K1985" s="1">
        <f t="shared" si="1411"/>
        <v>6.7757736604319996E-3</v>
      </c>
      <c r="L1985" s="1">
        <f t="shared" si="1412"/>
        <v>3.1094648867520001E-3</v>
      </c>
      <c r="M1985" s="1">
        <f t="shared" si="1380"/>
        <v>3.6663087736799995E-3</v>
      </c>
      <c r="N1985" s="1">
        <f t="shared" si="1381"/>
        <v>0.45890920248858363</v>
      </c>
      <c r="O1985" s="1">
        <f t="shared" si="1382"/>
        <v>4.7784489169131072</v>
      </c>
      <c r="P1985" s="1">
        <f t="shared" si="1383"/>
        <v>5.634174955086892</v>
      </c>
      <c r="Q1985" s="1">
        <v>62.787999999999997</v>
      </c>
      <c r="R1985" s="1">
        <v>35.951700000000002</v>
      </c>
      <c r="S1985" s="1">
        <v>0.63589417400000003</v>
      </c>
      <c r="T1985" s="1">
        <v>8.0983099999999997</v>
      </c>
      <c r="U1985" s="1">
        <v>1.1136648469999999</v>
      </c>
      <c r="V1985" s="1">
        <v>4.9000000000000002E-2</v>
      </c>
      <c r="W1985" s="1">
        <v>0.27623333300000003</v>
      </c>
      <c r="X1985" s="1">
        <v>2.6344444000000002E-2</v>
      </c>
      <c r="Y1985" s="1">
        <v>0.20548888900000001</v>
      </c>
      <c r="Z1985" s="1">
        <v>0.69867787199999998</v>
      </c>
      <c r="AA1985" s="1">
        <v>0.14685734</v>
      </c>
      <c r="AB1985" s="1">
        <v>2.6333333329999999</v>
      </c>
      <c r="AC1985" s="1">
        <v>0.69836056099999999</v>
      </c>
      <c r="AD1985" s="1">
        <v>0.36445465999999999</v>
      </c>
      <c r="AE1985" s="1">
        <f t="shared" si="1384"/>
        <v>0.24840749655258867</v>
      </c>
      <c r="AF1985" s="1">
        <v>0.97848526899999999</v>
      </c>
      <c r="AG1985" s="1">
        <v>1.0186716650000001</v>
      </c>
      <c r="AH1985" s="1">
        <v>0.56038075600000004</v>
      </c>
      <c r="AI1985" s="1">
        <v>1</v>
      </c>
      <c r="AJ1985" s="1">
        <v>0.72585907599999999</v>
      </c>
      <c r="AK1985" s="1">
        <v>0.91198111199999998</v>
      </c>
      <c r="AL1985" s="1">
        <v>0.70512391299999999</v>
      </c>
      <c r="AM1985" s="1">
        <v>0.63589417400000003</v>
      </c>
      <c r="AN1985" s="1">
        <f t="shared" si="1385"/>
        <v>0.63554534040743593</v>
      </c>
      <c r="AO1985" s="1">
        <f t="shared" si="1386"/>
        <v>0.31880568700408451</v>
      </c>
      <c r="AP1985" s="1">
        <f t="shared" si="1387"/>
        <v>3.3196037070280902</v>
      </c>
      <c r="AQ1985" s="1">
        <f t="shared" si="1388"/>
        <v>7.0930201649719091</v>
      </c>
      <c r="AR1985" s="1">
        <f t="shared" si="1389"/>
        <v>0.28003694384380112</v>
      </c>
      <c r="AS1985" s="1">
        <f t="shared" si="1390"/>
        <v>0.602833333325</v>
      </c>
      <c r="AT1985" s="1">
        <f t="shared" si="1391"/>
        <v>0.46492832050702565</v>
      </c>
      <c r="AU1985" s="1">
        <f t="shared" si="1392"/>
        <v>0.56841493151405631</v>
      </c>
      <c r="AV1985" s="1">
        <f t="shared" si="1393"/>
        <v>2.0649184014859436</v>
      </c>
      <c r="AW1985" s="1">
        <f t="shared" si="1394"/>
        <v>2.1688870098314332</v>
      </c>
      <c r="AX1985" s="1">
        <f t="shared" si="1413"/>
        <v>5.9681842820360922</v>
      </c>
      <c r="AY1985" s="1">
        <f t="shared" si="1414"/>
        <v>8.7800637623232074</v>
      </c>
      <c r="AZ1985" s="1">
        <f t="shared" si="1415"/>
        <v>9.0612807851154891</v>
      </c>
      <c r="BA1985" s="1">
        <f t="shared" si="1416"/>
        <v>9.658381671318903</v>
      </c>
      <c r="BB1985" s="1">
        <f t="shared" si="1417"/>
        <v>7.4422757789620944</v>
      </c>
      <c r="BC1985" s="1">
        <f t="shared" si="1418"/>
        <v>7.2365427499542898</v>
      </c>
      <c r="BD1985" s="1">
        <f t="shared" si="1419"/>
        <v>8.1174080687241972</v>
      </c>
      <c r="BE1985" s="1">
        <f t="shared" si="1395"/>
        <v>1.2074183829577405</v>
      </c>
      <c r="BF1985" s="1">
        <f t="shared" si="1396"/>
        <v>1.2460908359275131</v>
      </c>
      <c r="BG1985" s="1">
        <f t="shared" si="1397"/>
        <v>1.3282030626719343</v>
      </c>
      <c r="BH1985" s="1">
        <f t="shared" si="1398"/>
        <v>1.0234482151621971</v>
      </c>
      <c r="BI1985" s="1">
        <f t="shared" si="1399"/>
        <v>0.99515618358589419</v>
      </c>
      <c r="BJ1985" s="1">
        <f t="shared" si="1400"/>
        <v>1.1162911784542338</v>
      </c>
      <c r="BK1985" s="1">
        <f t="shared" si="1401"/>
        <v>1.1136648468146462</v>
      </c>
      <c r="BL1985" s="2">
        <f t="shared" si="1402"/>
        <v>1.7499999999999996</v>
      </c>
      <c r="BM1985" s="2">
        <f t="shared" si="1403"/>
        <v>1.8060508218628559</v>
      </c>
      <c r="BN1985" s="2">
        <f t="shared" si="1404"/>
        <v>1.9250620932091911</v>
      </c>
      <c r="BO1985" s="2">
        <f t="shared" si="1405"/>
        <v>1.4833585456488205</v>
      </c>
      <c r="BP1985" s="2">
        <f t="shared" si="1406"/>
        <v>1.442352829687096</v>
      </c>
      <c r="BQ1985" s="2">
        <f t="shared" si="1407"/>
        <v>1.6179226603371015</v>
      </c>
      <c r="BR1985" s="2">
        <f t="shared" si="1408"/>
        <v>1.6141161253081915</v>
      </c>
      <c r="BS1985" s="1">
        <f t="shared" si="1420"/>
        <v>12.725590235280844</v>
      </c>
      <c r="BT1985" s="1">
        <f t="shared" si="1421"/>
        <v>13.133178687496516</v>
      </c>
      <c r="BU1985" s="1">
        <f t="shared" si="1422"/>
        <v>13.998600786086964</v>
      </c>
      <c r="BV1985" s="1">
        <f t="shared" si="1423"/>
        <v>10.786636013673728</v>
      </c>
      <c r="BW1985" s="1">
        <f t="shared" si="1424"/>
        <v>10.488452048740458</v>
      </c>
      <c r="BX1985" s="1">
        <f t="shared" si="1425"/>
        <v>11.765154747328815</v>
      </c>
      <c r="BY1985" s="1">
        <f t="shared" si="1409"/>
        <v>11.737474515903587</v>
      </c>
    </row>
    <row r="1986" spans="1:77" x14ac:dyDescent="0.25">
      <c r="A1986" s="1">
        <v>20120805</v>
      </c>
      <c r="B1986" s="1">
        <v>2012</v>
      </c>
      <c r="C1986" s="1">
        <v>8</v>
      </c>
      <c r="D1986" s="1">
        <v>16.847999999999999</v>
      </c>
      <c r="E1986" s="1">
        <v>224.327</v>
      </c>
      <c r="F1986" s="1">
        <f t="shared" si="1410"/>
        <v>9.3032893439999995</v>
      </c>
      <c r="G1986" s="1">
        <v>436.8</v>
      </c>
      <c r="H1986" s="1">
        <v>5.0250000000000004</v>
      </c>
      <c r="I1986" s="1">
        <v>490.31800420000002</v>
      </c>
      <c r="J1986" s="1">
        <v>225.05527710000001</v>
      </c>
      <c r="K1986" s="1">
        <f t="shared" si="1411"/>
        <v>6.3545213344319996E-3</v>
      </c>
      <c r="L1986" s="1">
        <f t="shared" si="1412"/>
        <v>2.9167163912159999E-3</v>
      </c>
      <c r="M1986" s="1">
        <f t="shared" ref="M1986:M2049" si="1426">K1986-L1986</f>
        <v>3.4378049432159997E-3</v>
      </c>
      <c r="N1986" s="1">
        <f t="shared" ref="N1986:N2049" si="1427">J1986/I1986</f>
        <v>0.4589985992197021</v>
      </c>
      <c r="O1986" s="1">
        <f t="shared" ref="O1986:O2049" si="1428">N1986*F1986</f>
        <v>4.2701967770315807</v>
      </c>
      <c r="P1986" s="1">
        <f t="shared" ref="P1986:P2049" si="1429">F1986-O1986</f>
        <v>5.0330925669684188</v>
      </c>
      <c r="Q1986" s="1">
        <v>80.358099999999993</v>
      </c>
      <c r="R1986" s="1">
        <v>18.271699999999999</v>
      </c>
      <c r="S1986" s="1">
        <v>0.81474463100000005</v>
      </c>
      <c r="T1986" s="1">
        <v>9.1462199999999996</v>
      </c>
      <c r="U1986" s="1">
        <v>1.2986685200000001</v>
      </c>
      <c r="V1986" s="1">
        <v>5.8933332999999997E-2</v>
      </c>
      <c r="W1986" s="1">
        <v>0.405077778</v>
      </c>
      <c r="X1986" s="1">
        <v>3.2477777999999999E-2</v>
      </c>
      <c r="Y1986" s="1">
        <v>0.23838888899999999</v>
      </c>
      <c r="Z1986" s="1">
        <v>0.74598309600000001</v>
      </c>
      <c r="AA1986" s="1">
        <v>0.25904821099999997</v>
      </c>
      <c r="AB1986" s="1">
        <v>2.1</v>
      </c>
      <c r="AC1986" s="1">
        <v>0.757019039</v>
      </c>
      <c r="AD1986" s="1">
        <v>0.48643086099999999</v>
      </c>
      <c r="AE1986" s="1">
        <f t="shared" ref="AE1986:AE2049" si="1430">(AD1986-0.1663)/(0.964-0.1663)</f>
        <v>0.40131736367055282</v>
      </c>
      <c r="AF1986" s="1">
        <v>0.99988798899999998</v>
      </c>
      <c r="AG1986" s="1">
        <v>1.147438473</v>
      </c>
      <c r="AH1986" s="1">
        <v>0.63925906899999996</v>
      </c>
      <c r="AI1986" s="1">
        <v>1</v>
      </c>
      <c r="AJ1986" s="1">
        <v>0.79686595599999999</v>
      </c>
      <c r="AK1986" s="1">
        <v>0.99780241800000002</v>
      </c>
      <c r="AL1986" s="1">
        <v>0.94045346200000002</v>
      </c>
      <c r="AM1986" s="1">
        <v>0.81474463100000005</v>
      </c>
      <c r="AN1986" s="1">
        <f t="shared" ref="AN1986:AN2049" si="1431">E1986/G1986</f>
        <v>0.51356913919413916</v>
      </c>
      <c r="AO1986" s="1">
        <f t="shared" ref="AO1986:AO2049" si="1432">0.7527+3.8453*AN1986-16.316*AN1986*AN1986+18.962*AN1986*AN1986*AN1986-7.0802*AN1986*AN1986*AN1986*AN1986</f>
        <v>0.50009741131507102</v>
      </c>
      <c r="AP1986" s="1">
        <f t="shared" ref="AP1986:AP2049" si="1433">F1986*AO1986</f>
        <v>4.652550917649485</v>
      </c>
      <c r="AQ1986" s="1">
        <f t="shared" ref="AQ1986:AQ2049" si="1434">F1986-AP1986</f>
        <v>4.6507384263505145</v>
      </c>
      <c r="AR1986" s="1">
        <f t="shared" ref="AR1986:AR2049" si="1435">0.07*0.9*AQ1986*(1.1-0.1*AB1986)*EXP(-G1986/1367)</f>
        <v>0.18944430891680861</v>
      </c>
      <c r="AS1986" s="1">
        <f t="shared" ref="AS1986:AS2049" si="1436">0.537+0.025*AB1986</f>
        <v>0.58950000000000002</v>
      </c>
      <c r="AT1986" s="1">
        <f t="shared" ref="AT1986:AT2049" si="1437">AP1986*EXP(-0.5*0.9*AB1986/AS1986)</f>
        <v>0.93647000963529758</v>
      </c>
      <c r="AU1986" s="1">
        <f t="shared" ref="AU1986:AU2049" si="1438">2*G1986/1367*(1-EXP(-0.5*0.9*AB1986/(G1986/1367)))</f>
        <v>0.605863568371933</v>
      </c>
      <c r="AV1986" s="1">
        <f t="shared" ref="AV1986:AV2049" si="1439">AB1986-AU1986</f>
        <v>1.4941364316280672</v>
      </c>
      <c r="AW1986" s="1">
        <f t="shared" ref="AW1986:AW2049" si="1440">(1-0.23)*((AP1986-AT1986)/AB1986+AR1986)*AV1986</f>
        <v>2.2538078637608003</v>
      </c>
      <c r="AX1986" s="1">
        <f t="shared" si="1413"/>
        <v>4.3089339324882463</v>
      </c>
      <c r="AY1986" s="1">
        <f t="shared" si="1414"/>
        <v>11.589642510986847</v>
      </c>
      <c r="AZ1986" s="1">
        <f t="shared" si="1415"/>
        <v>12.882376408969842</v>
      </c>
      <c r="BA1986" s="1">
        <f t="shared" si="1416"/>
        <v>11.845552506076915</v>
      </c>
      <c r="BB1986" s="1">
        <f t="shared" si="1417"/>
        <v>8.1827125288176976</v>
      </c>
      <c r="BC1986" s="1">
        <f t="shared" si="1418"/>
        <v>9.5532249397944629</v>
      </c>
      <c r="BD1986" s="1">
        <f t="shared" si="1419"/>
        <v>9.4235033863171846</v>
      </c>
      <c r="BE1986" s="1">
        <f t="shared" ref="BE1986:BE2049" si="1441">AY1986/AC1986/F1986</f>
        <v>1.645609211517719</v>
      </c>
      <c r="BF1986" s="1">
        <f t="shared" ref="BF1986:BF2049" si="1442">AZ1986/AC1986/F1986</f>
        <v>1.829164037177383</v>
      </c>
      <c r="BG1986" s="1">
        <f t="shared" ref="BG1986:BG2049" si="1443">BA1986/AC1986/F1986</f>
        <v>1.68194578055688</v>
      </c>
      <c r="BH1986" s="1">
        <f t="shared" ref="BH1986:BH2049" si="1444">BB1986/AC1986/F1986</f>
        <v>1.1618604370116394</v>
      </c>
      <c r="BI1986" s="1">
        <f t="shared" ref="BI1986:BI2049" si="1445">BC1986/AC1986/F1986</f>
        <v>1.3564590060239878</v>
      </c>
      <c r="BJ1986" s="1">
        <f t="shared" ref="BJ1986:BJ2049" si="1446">BD1986/AC1986/F1986</f>
        <v>1.3380398888568941</v>
      </c>
      <c r="BK1986" s="1">
        <f t="shared" ref="BK1986:BK2049" si="1447">T1986/AC1986/F1986</f>
        <v>1.2986685196113097</v>
      </c>
      <c r="BL1986" s="2">
        <f t="shared" ref="BL1986:BL2049" si="1448">BE1986/AF1986/AL1986</f>
        <v>1.75</v>
      </c>
      <c r="BM1986" s="2">
        <f t="shared" ref="BM1986:BM2049" si="1449">BF1986/AF1986/AL1986</f>
        <v>1.9451988009402035</v>
      </c>
      <c r="BN1986" s="2">
        <f t="shared" ref="BN1986:BN2049" si="1450">BG1986/AF1986/AL1986</f>
        <v>1.7886416139223511</v>
      </c>
      <c r="BO1986" s="2">
        <f t="shared" ref="BO1986:BO2049" si="1451">BH1986/AF1986/AL1986</f>
        <v>1.2355641610046226</v>
      </c>
      <c r="BP1986" s="2">
        <f t="shared" ref="BP1986:BP2049" si="1452">BI1986/AF1986/AL1986</f>
        <v>1.4425072756809973</v>
      </c>
      <c r="BQ1986" s="2">
        <f t="shared" ref="BQ1986:BQ2049" si="1453">BJ1986/AF1986/AL1986</f>
        <v>1.4229197242642879</v>
      </c>
      <c r="BR1986" s="2">
        <f t="shared" ref="BR1986:BR2049" si="1454">BK1986/AF1986/AL1986</f>
        <v>1.3810507946924684</v>
      </c>
      <c r="BS1986" s="1">
        <f t="shared" si="1420"/>
        <v>12.324842527784185</v>
      </c>
      <c r="BT1986" s="1">
        <f t="shared" si="1421"/>
        <v>13.699582232470071</v>
      </c>
      <c r="BU1986" s="1">
        <f t="shared" si="1422"/>
        <v>12.596986417276989</v>
      </c>
      <c r="BV1986" s="1">
        <f t="shared" si="1423"/>
        <v>8.7017906956318622</v>
      </c>
      <c r="BW1986" s="1">
        <f t="shared" si="1424"/>
        <v>10.159242867400721</v>
      </c>
      <c r="BX1986" s="1">
        <f t="shared" si="1425"/>
        <v>10.02129230356311</v>
      </c>
      <c r="BY1986" s="1">
        <f t="shared" ref="BY1986:BY2049" si="1455">T1986/AF1986/AL1986</f>
        <v>9.7264191814033598</v>
      </c>
    </row>
    <row r="1987" spans="1:77" x14ac:dyDescent="0.25">
      <c r="A1987" s="1">
        <v>20060813</v>
      </c>
      <c r="B1987" s="1">
        <v>2006</v>
      </c>
      <c r="C1987" s="1">
        <v>8</v>
      </c>
      <c r="D1987" s="1">
        <v>7.2140000000000004</v>
      </c>
      <c r="E1987" s="1">
        <v>208.06800000000001</v>
      </c>
      <c r="F1987" s="1">
        <f t="shared" ref="F1987:F2050" si="1456">0.0864*E1987*0.48</f>
        <v>8.6289960959999998</v>
      </c>
      <c r="G1987" s="1">
        <v>421.15499999999997</v>
      </c>
      <c r="H1987" s="1">
        <v>1.895</v>
      </c>
      <c r="I1987" s="1">
        <v>468.99269579999998</v>
      </c>
      <c r="J1987" s="1">
        <v>215.3331958</v>
      </c>
      <c r="K1987" s="1">
        <f t="shared" ref="K1987:K2050" si="1457">I1987*0.0036*0.0036</f>
        <v>6.0781453375679988E-3</v>
      </c>
      <c r="L1987" s="1">
        <f t="shared" ref="L1987:L2050" si="1458">J1987*0.0036*0.0036</f>
        <v>2.7907182175679998E-3</v>
      </c>
      <c r="M1987" s="1">
        <f t="shared" si="1426"/>
        <v>3.287427119999999E-3</v>
      </c>
      <c r="N1987" s="1">
        <f t="shared" si="1427"/>
        <v>0.45913976428287057</v>
      </c>
      <c r="O1987" s="1">
        <f t="shared" si="1428"/>
        <v>3.9619152335152501</v>
      </c>
      <c r="P1987" s="1">
        <f t="shared" si="1429"/>
        <v>4.6670808624847497</v>
      </c>
      <c r="Q1987" s="1">
        <v>59.084000000000003</v>
      </c>
      <c r="R1987" s="1">
        <v>33.176499999999997</v>
      </c>
      <c r="S1987" s="1">
        <v>0.64040407300000002</v>
      </c>
      <c r="T1987" s="1">
        <v>6.66012</v>
      </c>
      <c r="U1987" s="1">
        <v>1.263891761</v>
      </c>
      <c r="V1987" s="1">
        <v>7.0388888999999996E-2</v>
      </c>
      <c r="W1987" s="1">
        <v>0.308011111</v>
      </c>
      <c r="X1987" s="1">
        <v>5.2733333E-2</v>
      </c>
      <c r="Y1987" s="1">
        <v>0.20883333300000001</v>
      </c>
      <c r="Z1987" s="1">
        <v>0.62796570299999999</v>
      </c>
      <c r="AA1987" s="1">
        <v>0.191890963</v>
      </c>
      <c r="AB1987" s="1">
        <v>2.0777777780000002</v>
      </c>
      <c r="AC1987" s="1">
        <v>0.610677472</v>
      </c>
      <c r="AD1987" s="1">
        <v>0.50595861399999997</v>
      </c>
      <c r="AE1987" s="1">
        <f t="shared" si="1430"/>
        <v>0.42579743512598717</v>
      </c>
      <c r="AF1987" s="1">
        <v>0.80281353700000002</v>
      </c>
      <c r="AG1987" s="1">
        <v>0.68973391500000003</v>
      </c>
      <c r="AH1987" s="1">
        <v>0.39140725500000001</v>
      </c>
      <c r="AI1987" s="1">
        <v>1</v>
      </c>
      <c r="AJ1987" s="1">
        <v>0.75436136899999995</v>
      </c>
      <c r="AK1987" s="1">
        <v>1</v>
      </c>
      <c r="AL1987" s="1">
        <v>0.711057991</v>
      </c>
      <c r="AM1987" s="1">
        <v>0.64040407300000002</v>
      </c>
      <c r="AN1987" s="1">
        <f t="shared" si="1431"/>
        <v>0.4940413861879831</v>
      </c>
      <c r="AO1987" s="1">
        <f t="shared" si="1432"/>
        <v>0.53480171843878943</v>
      </c>
      <c r="AP1987" s="1">
        <f t="shared" si="1433"/>
        <v>4.6148019405424048</v>
      </c>
      <c r="AQ1987" s="1">
        <f t="shared" si="1434"/>
        <v>4.0141941554575951</v>
      </c>
      <c r="AR1987" s="1">
        <f t="shared" si="1435"/>
        <v>0.16581028010514576</v>
      </c>
      <c r="AS1987" s="1">
        <f t="shared" si="1436"/>
        <v>0.58894444445000005</v>
      </c>
      <c r="AT1987" s="1">
        <f t="shared" si="1437"/>
        <v>0.94335073860514651</v>
      </c>
      <c r="AU1987" s="1">
        <f t="shared" si="1438"/>
        <v>0.58654749121184624</v>
      </c>
      <c r="AV1987" s="1">
        <f t="shared" si="1439"/>
        <v>1.4912302867881539</v>
      </c>
      <c r="AW1987" s="1">
        <f t="shared" si="1440"/>
        <v>2.2193541003498596</v>
      </c>
      <c r="AX1987" s="1">
        <f t="shared" ref="AX1987:AX2050" si="1459">(1-0.23)*(AQ1987*0.5/(G1987/1367)+(AP1987-AT1987)/AB1987+AR1987)*AU1987</f>
        <v>3.8152541348759224</v>
      </c>
      <c r="AY1987" s="1">
        <f t="shared" ref="AY1987:AY2050" si="1460">F1987*AC1987*1.75*AF1987*AL1987</f>
        <v>5.2641702766990717</v>
      </c>
      <c r="AZ1987" s="1">
        <f t="shared" ref="AZ1987:AZ2050" si="1461">F1987*AC1987*((2.49-1.58)*AE1987+1.58)*AL1987*AF1987</f>
        <v>5.9183582405141788</v>
      </c>
      <c r="BA1987" s="1">
        <f t="shared" ref="BA1987:BA2050" si="1462">(AW1987*3.62+AX1987*1.03)*AL1987*AF1987</f>
        <v>6.8294840393872462</v>
      </c>
      <c r="BB1987" s="1">
        <f t="shared" ref="BB1987:BB2050" si="1463">(AW1987/(0.94*L1987+1)+AX1987/(0.94*M1987+1))*1.33*AL1987*AF1987</f>
        <v>4.5683021876760623</v>
      </c>
      <c r="BC1987" s="1">
        <f t="shared" ref="BC1987:BC2050" si="1464">AC1987*(N1987*O1987*3.1/(0.1*L1987+1)+P1987*1.46/(0.1*M1987+1))*AF1987*AL1987</f>
        <v>4.339851200057093</v>
      </c>
      <c r="BD1987" s="1">
        <f t="shared" ref="BD1987:BD2050" si="1465">(N1987*AW1987*4.84/(0.77*L1987+1)+AX1987*1.17/(0.92*M1987+1))*AF1987*AL1987</f>
        <v>5.3498304937903249</v>
      </c>
      <c r="BE1987" s="1">
        <f t="shared" si="1441"/>
        <v>0.9989822163419424</v>
      </c>
      <c r="BF1987" s="1">
        <f t="shared" si="1442"/>
        <v>1.1231275436481163</v>
      </c>
      <c r="BG1987" s="1">
        <f t="shared" si="1443"/>
        <v>1.29603199431784</v>
      </c>
      <c r="BH1987" s="1">
        <f t="shared" si="1444"/>
        <v>0.86692724674286981</v>
      </c>
      <c r="BI1987" s="1">
        <f t="shared" si="1445"/>
        <v>0.82357407578879316</v>
      </c>
      <c r="BJ1987" s="1">
        <f t="shared" si="1446"/>
        <v>1.0152379658759052</v>
      </c>
      <c r="BK1987" s="1">
        <f t="shared" si="1447"/>
        <v>1.2638917605217197</v>
      </c>
      <c r="BL1987" s="2">
        <f t="shared" si="1448"/>
        <v>1.7500000000000002</v>
      </c>
      <c r="BM1987" s="2">
        <f t="shared" si="1449"/>
        <v>1.9674756659646484</v>
      </c>
      <c r="BN1987" s="2">
        <f t="shared" si="1450"/>
        <v>2.2703667322140655</v>
      </c>
      <c r="BO1987" s="2">
        <f t="shared" si="1451"/>
        <v>1.5186683576364337</v>
      </c>
      <c r="BP1987" s="2">
        <f t="shared" si="1452"/>
        <v>1.4427230125356507</v>
      </c>
      <c r="BQ1987" s="2">
        <f t="shared" si="1453"/>
        <v>1.7784765446462139</v>
      </c>
      <c r="BR1987" s="2">
        <f t="shared" si="1454"/>
        <v>2.2140640190895322</v>
      </c>
      <c r="BS1987" s="1">
        <f t="shared" ref="BS1987:BS2050" si="1466">AY1987/AL1987/AF1987</f>
        <v>9.2216836631555132</v>
      </c>
      <c r="BT1987" s="1">
        <f t="shared" ref="BT1987:BT2050" si="1467">AZ1987/AL1987/AF1987</f>
        <v>10.367678975132693</v>
      </c>
      <c r="BU1987" s="1">
        <f t="shared" ref="BU1987:BU2050" si="1468">BA1987/AL1987/AF1987</f>
        <v>11.963773602188692</v>
      </c>
      <c r="BV1987" s="1">
        <f t="shared" ref="BV1987:BV2050" si="1469">BB1987/AL1987/AF1987</f>
        <v>8.0026738190669207</v>
      </c>
      <c r="BW1987" s="1">
        <f t="shared" ref="BW1987:BW2050" si="1470">BC1987/AL1987/AF1987</f>
        <v>7.6024772772334366</v>
      </c>
      <c r="BX1987" s="1">
        <f t="shared" ref="BX1987:BX2050" si="1471">BD1987/AL1987/AF1987</f>
        <v>9.3717417697538608</v>
      </c>
      <c r="BY1987" s="1">
        <f t="shared" si="1455"/>
        <v>11.6670845680105</v>
      </c>
    </row>
    <row r="1988" spans="1:77" x14ac:dyDescent="0.25">
      <c r="A1988" s="1">
        <v>20110322</v>
      </c>
      <c r="B1988" s="1">
        <v>2011</v>
      </c>
      <c r="C1988" s="1">
        <v>3</v>
      </c>
      <c r="D1988" s="1">
        <v>10.551</v>
      </c>
      <c r="E1988" s="1">
        <v>244.46799999999999</v>
      </c>
      <c r="F1988" s="1">
        <f t="shared" si="1456"/>
        <v>10.138576896</v>
      </c>
      <c r="G1988" s="1">
        <v>348.17</v>
      </c>
      <c r="H1988" s="1">
        <v>4.9249999999999998</v>
      </c>
      <c r="I1988" s="1">
        <v>491.84593749999999</v>
      </c>
      <c r="J1988" s="1">
        <v>225.9098846</v>
      </c>
      <c r="K1988" s="1">
        <f t="shared" si="1457"/>
        <v>6.3743233499999998E-3</v>
      </c>
      <c r="L1988" s="1">
        <f t="shared" si="1458"/>
        <v>2.9277921044159995E-3</v>
      </c>
      <c r="M1988" s="1">
        <f t="shared" si="1426"/>
        <v>3.4465312455840003E-3</v>
      </c>
      <c r="N1988" s="1">
        <f t="shared" si="1427"/>
        <v>0.45931025830624045</v>
      </c>
      <c r="O1988" s="1">
        <f t="shared" si="1428"/>
        <v>4.6567523729594411</v>
      </c>
      <c r="P1988" s="1">
        <f t="shared" si="1429"/>
        <v>5.4818245230405589</v>
      </c>
      <c r="Q1988" s="1">
        <v>67.87</v>
      </c>
      <c r="R1988" s="1">
        <v>36.330100000000002</v>
      </c>
      <c r="S1988" s="1">
        <v>0.65134294500000001</v>
      </c>
      <c r="T1988" s="1">
        <v>6.1806200000000002</v>
      </c>
      <c r="U1988" s="1">
        <v>1.032092274</v>
      </c>
      <c r="V1988" s="1">
        <v>6.9322222000000003E-2</v>
      </c>
      <c r="W1988" s="1">
        <v>0.28784444399999998</v>
      </c>
      <c r="X1988" s="1">
        <v>3.6722221999999999E-2</v>
      </c>
      <c r="Y1988" s="1">
        <v>0.252222222</v>
      </c>
      <c r="Z1988" s="1">
        <v>0.61182143499999997</v>
      </c>
      <c r="AA1988" s="1">
        <v>6.5958934999999996E-2</v>
      </c>
      <c r="AB1988" s="1">
        <v>1.544444444</v>
      </c>
      <c r="AC1988" s="1">
        <v>0.59065857899999996</v>
      </c>
      <c r="AD1988" s="1">
        <v>0.29784875199999999</v>
      </c>
      <c r="AE1988" s="1">
        <f t="shared" si="1430"/>
        <v>0.16491005641218504</v>
      </c>
      <c r="AF1988" s="1">
        <v>0.91066181000000002</v>
      </c>
      <c r="AG1988" s="1">
        <v>0.87231942100000004</v>
      </c>
      <c r="AH1988" s="1">
        <v>0.47725752500000002</v>
      </c>
      <c r="AI1988" s="1">
        <v>1</v>
      </c>
      <c r="AJ1988" s="1">
        <v>0.67465755400000005</v>
      </c>
      <c r="AK1988" s="1">
        <v>1</v>
      </c>
      <c r="AL1988" s="1">
        <v>0.72545124299999997</v>
      </c>
      <c r="AM1988" s="1">
        <v>0.65134294500000001</v>
      </c>
      <c r="AN1988" s="1">
        <f t="shared" si="1431"/>
        <v>0.70215124795358586</v>
      </c>
      <c r="AO1988" s="1">
        <f t="shared" si="1432"/>
        <v>0.25179183038603381</v>
      </c>
      <c r="AP1988" s="1">
        <f t="shared" si="1433"/>
        <v>2.552810834153393</v>
      </c>
      <c r="AQ1988" s="1">
        <f t="shared" si="1434"/>
        <v>7.5857660618466074</v>
      </c>
      <c r="AR1988" s="1">
        <f t="shared" si="1435"/>
        <v>0.35027875516779095</v>
      </c>
      <c r="AS1988" s="1">
        <f t="shared" si="1436"/>
        <v>0.57561111110000007</v>
      </c>
      <c r="AT1988" s="1">
        <f t="shared" si="1437"/>
        <v>0.76321357534477985</v>
      </c>
      <c r="AU1988" s="1">
        <f t="shared" si="1438"/>
        <v>0.47612866721610914</v>
      </c>
      <c r="AV1988" s="1">
        <f t="shared" si="1439"/>
        <v>1.0683157767838909</v>
      </c>
      <c r="AW1988" s="1">
        <f t="shared" si="1440"/>
        <v>1.2413170293503724</v>
      </c>
      <c r="AX1988" s="1">
        <f t="shared" si="1459"/>
        <v>6.0128427935014983</v>
      </c>
      <c r="AY1988" s="1">
        <f t="shared" si="1460"/>
        <v>6.9233600490356775</v>
      </c>
      <c r="AZ1988" s="1">
        <f t="shared" si="1461"/>
        <v>6.8445055548927778</v>
      </c>
      <c r="BA1988" s="1">
        <f t="shared" si="1462"/>
        <v>7.0601326565947931</v>
      </c>
      <c r="BB1988" s="1">
        <f t="shared" si="1463"/>
        <v>6.3538290172552614</v>
      </c>
      <c r="BC1988" s="1">
        <f t="shared" si="1464"/>
        <v>5.7085594297250131</v>
      </c>
      <c r="BD1988" s="1">
        <f t="shared" si="1465"/>
        <v>6.4518882138122571</v>
      </c>
      <c r="BE1988" s="1">
        <f t="shared" si="1441"/>
        <v>1.1561212985299774</v>
      </c>
      <c r="BF1988" s="1">
        <f t="shared" si="1442"/>
        <v>1.1429535072382169</v>
      </c>
      <c r="BG1988" s="1">
        <f t="shared" si="1443"/>
        <v>1.1789607469386441</v>
      </c>
      <c r="BH1988" s="1">
        <f t="shared" si="1444"/>
        <v>1.0610161831883587</v>
      </c>
      <c r="BI1988" s="1">
        <f t="shared" si="1445"/>
        <v>0.95326360233835916</v>
      </c>
      <c r="BJ1988" s="1">
        <f t="shared" si="1446"/>
        <v>1.0773909383438516</v>
      </c>
      <c r="BK1988" s="1">
        <f t="shared" si="1447"/>
        <v>1.0320922744896994</v>
      </c>
      <c r="BL1988" s="2">
        <f t="shared" si="1448"/>
        <v>1.7500000000000002</v>
      </c>
      <c r="BM1988" s="2">
        <f t="shared" si="1449"/>
        <v>1.7300681513350884</v>
      </c>
      <c r="BN1988" s="2">
        <f t="shared" si="1450"/>
        <v>1.7845716619579524</v>
      </c>
      <c r="BO1988" s="2">
        <f t="shared" si="1451"/>
        <v>1.6060410987502303</v>
      </c>
      <c r="BP1988" s="2">
        <f t="shared" si="1452"/>
        <v>1.4429379566082556</v>
      </c>
      <c r="BQ1988" s="2">
        <f t="shared" si="1453"/>
        <v>1.6308272708919846</v>
      </c>
      <c r="BR1988" s="2">
        <f t="shared" si="1454"/>
        <v>1.5622594987684519</v>
      </c>
      <c r="BS1988" s="1">
        <f t="shared" si="1466"/>
        <v>10.479765489328784</v>
      </c>
      <c r="BT1988" s="1">
        <f t="shared" si="1467"/>
        <v>10.360404860884747</v>
      </c>
      <c r="BU1988" s="1">
        <f t="shared" si="1468"/>
        <v>10.686795723554891</v>
      </c>
      <c r="BV1988" s="1">
        <f t="shared" si="1469"/>
        <v>9.6176766177864828</v>
      </c>
      <c r="BW1988" s="1">
        <f t="shared" si="1470"/>
        <v>8.6409436576604524</v>
      </c>
      <c r="BX1988" s="1">
        <f t="shared" si="1471"/>
        <v>9.7661070586000367</v>
      </c>
      <c r="BY1988" s="1">
        <f t="shared" si="1455"/>
        <v>9.3554932460398295</v>
      </c>
    </row>
    <row r="1989" spans="1:77" x14ac:dyDescent="0.25">
      <c r="A1989" s="1">
        <v>20110409</v>
      </c>
      <c r="B1989" s="1">
        <v>2011</v>
      </c>
      <c r="C1989" s="1">
        <v>4</v>
      </c>
      <c r="D1989" s="1">
        <v>9.0519999999999996</v>
      </c>
      <c r="E1989" s="1">
        <v>287.61599999999999</v>
      </c>
      <c r="F1989" s="1">
        <f t="shared" si="1456"/>
        <v>11.928010752</v>
      </c>
      <c r="G1989" s="1">
        <v>395.05599999999998</v>
      </c>
      <c r="H1989" s="1">
        <v>5.0860000000000003</v>
      </c>
      <c r="I1989" s="1">
        <v>571.17816670000002</v>
      </c>
      <c r="J1989" s="1">
        <v>262.3780385</v>
      </c>
      <c r="K1989" s="1">
        <f t="shared" si="1457"/>
        <v>7.4024690404320007E-3</v>
      </c>
      <c r="L1989" s="1">
        <f t="shared" si="1458"/>
        <v>3.4004193789600001E-3</v>
      </c>
      <c r="M1989" s="1">
        <f t="shared" si="1426"/>
        <v>4.002049661472001E-3</v>
      </c>
      <c r="N1989" s="1">
        <f t="shared" si="1427"/>
        <v>0.45936286398322512</v>
      </c>
      <c r="O1989" s="1">
        <f t="shared" si="1428"/>
        <v>5.4792851806614227</v>
      </c>
      <c r="P1989" s="1">
        <f t="shared" si="1429"/>
        <v>6.4487255713385778</v>
      </c>
      <c r="Q1989" s="1">
        <v>58.957799999999999</v>
      </c>
      <c r="R1989" s="1">
        <v>42.589399999999998</v>
      </c>
      <c r="S1989" s="1">
        <v>0.58059503400000001</v>
      </c>
      <c r="T1989" s="1">
        <v>5.9867100000000004</v>
      </c>
      <c r="U1989" s="1">
        <v>0.77417273200000003</v>
      </c>
      <c r="V1989" s="1">
        <v>5.6588889000000003E-2</v>
      </c>
      <c r="W1989" s="1">
        <v>0.27464444399999999</v>
      </c>
      <c r="X1989" s="1">
        <v>2.9044443999999999E-2</v>
      </c>
      <c r="Y1989" s="1">
        <v>0.223455556</v>
      </c>
      <c r="Z1989" s="1">
        <v>0.65831404400000004</v>
      </c>
      <c r="AA1989" s="1">
        <v>0.102768296</v>
      </c>
      <c r="AB1989" s="1">
        <v>2.2000000000000002</v>
      </c>
      <c r="AC1989" s="1">
        <v>0.64830941499999994</v>
      </c>
      <c r="AD1989" s="1">
        <v>0.27196144300000002</v>
      </c>
      <c r="AE1989" s="1">
        <f t="shared" si="1430"/>
        <v>0.13245761940579168</v>
      </c>
      <c r="AF1989" s="1">
        <v>0.866419261</v>
      </c>
      <c r="AG1989" s="1">
        <v>0.79400837099999999</v>
      </c>
      <c r="AH1989" s="1">
        <v>0.43869307899999999</v>
      </c>
      <c r="AI1989" s="1">
        <v>1</v>
      </c>
      <c r="AJ1989" s="1">
        <v>0.69795461800000003</v>
      </c>
      <c r="AK1989" s="1">
        <v>0.99246056500000002</v>
      </c>
      <c r="AL1989" s="1">
        <v>0.63236188699999996</v>
      </c>
      <c r="AM1989" s="1">
        <v>0.58059503400000001</v>
      </c>
      <c r="AN1989" s="1">
        <f t="shared" si="1431"/>
        <v>0.72803855655907013</v>
      </c>
      <c r="AO1989" s="1">
        <f t="shared" si="1432"/>
        <v>0.23220199975822142</v>
      </c>
      <c r="AP1989" s="1">
        <f t="shared" si="1433"/>
        <v>2.7697079497519668</v>
      </c>
      <c r="AQ1989" s="1">
        <f t="shared" si="1434"/>
        <v>9.1583028022480342</v>
      </c>
      <c r="AR1989" s="1">
        <f t="shared" si="1435"/>
        <v>0.38030263874779652</v>
      </c>
      <c r="AS1989" s="1">
        <f t="shared" si="1436"/>
        <v>0.59200000000000008</v>
      </c>
      <c r="AT1989" s="1">
        <f t="shared" si="1437"/>
        <v>0.52019298255376245</v>
      </c>
      <c r="AU1989" s="1">
        <f t="shared" si="1438"/>
        <v>0.55918913733306852</v>
      </c>
      <c r="AV1989" s="1">
        <f t="shared" si="1439"/>
        <v>1.6408108626669318</v>
      </c>
      <c r="AW1989" s="1">
        <f t="shared" si="1440"/>
        <v>1.7723436274526083</v>
      </c>
      <c r="AX1989" s="1">
        <f t="shared" si="1459"/>
        <v>7.4265275457745856</v>
      </c>
      <c r="AY1989" s="1">
        <f t="shared" si="1460"/>
        <v>7.4145053747254561</v>
      </c>
      <c r="AZ1989" s="1">
        <f t="shared" si="1461"/>
        <v>7.2049351584474977</v>
      </c>
      <c r="BA1989" s="1">
        <f t="shared" si="1462"/>
        <v>7.7061937268272764</v>
      </c>
      <c r="BB1989" s="1">
        <f t="shared" si="1463"/>
        <v>6.6787688360958315</v>
      </c>
      <c r="BC1989" s="1">
        <f t="shared" si="1464"/>
        <v>6.1135191330230354</v>
      </c>
      <c r="BD1989" s="1">
        <f t="shared" si="1465"/>
        <v>6.8964910630563656</v>
      </c>
      <c r="BE1989" s="1">
        <f t="shared" si="1441"/>
        <v>0.95880840793343458</v>
      </c>
      <c r="BF1989" s="1">
        <f t="shared" si="1442"/>
        <v>0.93170778890836903</v>
      </c>
      <c r="BG1989" s="1">
        <f t="shared" si="1443"/>
        <v>0.99652815191592903</v>
      </c>
      <c r="BH1989" s="1">
        <f t="shared" si="1444"/>
        <v>0.86366647416849385</v>
      </c>
      <c r="BI1989" s="1">
        <f t="shared" si="1445"/>
        <v>0.79057108337741999</v>
      </c>
      <c r="BJ1989" s="1">
        <f t="shared" si="1446"/>
        <v>0.89182127226404195</v>
      </c>
      <c r="BK1989" s="1">
        <f t="shared" si="1447"/>
        <v>0.77417273219951188</v>
      </c>
      <c r="BL1989" s="2">
        <f t="shared" si="1448"/>
        <v>1.75</v>
      </c>
      <c r="BM1989" s="2">
        <f t="shared" si="1449"/>
        <v>1.7005364336592705</v>
      </c>
      <c r="BN1989" s="2">
        <f t="shared" si="1450"/>
        <v>1.8188454037565636</v>
      </c>
      <c r="BO1989" s="2">
        <f t="shared" si="1451"/>
        <v>1.5763486399253548</v>
      </c>
      <c r="BP1989" s="2">
        <f t="shared" si="1452"/>
        <v>1.4429362367528744</v>
      </c>
      <c r="BQ1989" s="2">
        <f t="shared" si="1453"/>
        <v>1.627736275097855</v>
      </c>
      <c r="BR1989" s="2">
        <f t="shared" si="1454"/>
        <v>1.4130062587469543</v>
      </c>
      <c r="BS1989" s="1">
        <f t="shared" si="1466"/>
        <v>13.532822927299952</v>
      </c>
      <c r="BT1989" s="1">
        <f t="shared" si="1467"/>
        <v>13.150319107504613</v>
      </c>
      <c r="BU1989" s="1">
        <f t="shared" si="1468"/>
        <v>14.065207303526265</v>
      </c>
      <c r="BV1989" s="1">
        <f t="shared" si="1469"/>
        <v>12.189969723314249</v>
      </c>
      <c r="BW1989" s="1">
        <f t="shared" si="1470"/>
        <v>11.158286049920692</v>
      </c>
      <c r="BX1989" s="1">
        <f t="shared" si="1471"/>
        <v>12.5873524475669</v>
      </c>
      <c r="BY1989" s="1">
        <f t="shared" si="1455"/>
        <v>10.926836282736634</v>
      </c>
    </row>
    <row r="1990" spans="1:77" x14ac:dyDescent="0.25">
      <c r="A1990" s="1">
        <v>20100720</v>
      </c>
      <c r="B1990" s="1">
        <v>2010</v>
      </c>
      <c r="C1990" s="1">
        <v>7</v>
      </c>
      <c r="D1990" s="1">
        <v>14.919</v>
      </c>
      <c r="E1990" s="1">
        <v>261.15899999999999</v>
      </c>
      <c r="F1990" s="1">
        <f t="shared" si="1456"/>
        <v>10.830786048</v>
      </c>
      <c r="G1990" s="1">
        <v>467.05500000000001</v>
      </c>
      <c r="H1990" s="1">
        <v>2.4580000000000002</v>
      </c>
      <c r="I1990" s="1">
        <v>558.11762039999996</v>
      </c>
      <c r="J1990" s="1">
        <v>256.66758850000002</v>
      </c>
      <c r="K1990" s="1">
        <f t="shared" si="1457"/>
        <v>7.2332043603839996E-3</v>
      </c>
      <c r="L1990" s="1">
        <f t="shared" si="1458"/>
        <v>3.32641194696E-3</v>
      </c>
      <c r="M1990" s="1">
        <f t="shared" si="1426"/>
        <v>3.9067924134239991E-3</v>
      </c>
      <c r="N1990" s="1">
        <f t="shared" si="1427"/>
        <v>0.45988081923671881</v>
      </c>
      <c r="O1990" s="1">
        <f t="shared" si="1428"/>
        <v>4.9808707607318645</v>
      </c>
      <c r="P1990" s="1">
        <f t="shared" si="1429"/>
        <v>5.8499152872681357</v>
      </c>
      <c r="Q1990" s="1">
        <v>77.497</v>
      </c>
      <c r="R1990" s="1">
        <v>32.1648</v>
      </c>
      <c r="S1990" s="1">
        <v>0.70669093500000002</v>
      </c>
      <c r="T1990" s="1">
        <v>7.4929500000000004</v>
      </c>
      <c r="U1990" s="1">
        <v>0.89691163500000004</v>
      </c>
      <c r="V1990" s="1">
        <v>5.0055556000000001E-2</v>
      </c>
      <c r="W1990" s="1">
        <v>0.36282222200000003</v>
      </c>
      <c r="X1990" s="1">
        <v>2.7466667E-2</v>
      </c>
      <c r="Y1990" s="1">
        <v>0.21463333300000001</v>
      </c>
      <c r="Z1990" s="1">
        <v>0.75752845700000004</v>
      </c>
      <c r="AA1990" s="1">
        <v>0.25662388699999999</v>
      </c>
      <c r="AB1990" s="1">
        <v>3.3333333330000001</v>
      </c>
      <c r="AC1990" s="1">
        <v>0.77133528699999998</v>
      </c>
      <c r="AD1990" s="1">
        <v>0.44083887300000002</v>
      </c>
      <c r="AE1990" s="1">
        <f t="shared" si="1430"/>
        <v>0.34416306004763697</v>
      </c>
      <c r="AF1990" s="1">
        <v>0.99190898599999999</v>
      </c>
      <c r="AG1990" s="1">
        <v>1.06552749</v>
      </c>
      <c r="AH1990" s="1">
        <v>0.58963210700000002</v>
      </c>
      <c r="AI1990" s="1">
        <v>1</v>
      </c>
      <c r="AJ1990" s="1">
        <v>0.79533157399999999</v>
      </c>
      <c r="AK1990" s="1">
        <v>1</v>
      </c>
      <c r="AL1990" s="1">
        <v>0.798277546</v>
      </c>
      <c r="AM1990" s="1">
        <v>0.70669093500000002</v>
      </c>
      <c r="AN1990" s="1">
        <f t="shared" si="1431"/>
        <v>0.55916112663390816</v>
      </c>
      <c r="AO1990" s="1">
        <f t="shared" si="1432"/>
        <v>0.42441151963463375</v>
      </c>
      <c r="AP1990" s="1">
        <f t="shared" si="1433"/>
        <v>4.5967103654692689</v>
      </c>
      <c r="AQ1990" s="1">
        <f t="shared" si="1434"/>
        <v>6.2340756825307313</v>
      </c>
      <c r="AR1990" s="1">
        <f t="shared" si="1435"/>
        <v>0.21396183414945882</v>
      </c>
      <c r="AS1990" s="1">
        <f t="shared" si="1436"/>
        <v>0.62033333332500007</v>
      </c>
      <c r="AT1990" s="1">
        <f t="shared" si="1437"/>
        <v>0.4095427853111499</v>
      </c>
      <c r="AU1990" s="1">
        <f t="shared" si="1438"/>
        <v>0.67485701727254865</v>
      </c>
      <c r="AV1990" s="1">
        <f t="shared" si="1439"/>
        <v>2.6584763157274516</v>
      </c>
      <c r="AW1990" s="1">
        <f t="shared" si="1440"/>
        <v>3.0093588305084471</v>
      </c>
      <c r="AX1990" s="1">
        <f t="shared" si="1459"/>
        <v>5.5046571158068014</v>
      </c>
      <c r="AY1990" s="1">
        <f t="shared" si="1460"/>
        <v>11.576225116629988</v>
      </c>
      <c r="AZ1990" s="1">
        <f t="shared" si="1461"/>
        <v>12.523414245040286</v>
      </c>
      <c r="BA1990" s="1">
        <f t="shared" si="1462"/>
        <v>13.115427758746398</v>
      </c>
      <c r="BB1990" s="1">
        <f t="shared" si="1463"/>
        <v>8.9351807111597044</v>
      </c>
      <c r="BC1990" s="1">
        <f t="shared" si="1464"/>
        <v>9.5498444267452971</v>
      </c>
      <c r="BD1990" s="1">
        <f t="shared" si="1465"/>
        <v>10.371693063674025</v>
      </c>
      <c r="BE1990" s="1">
        <f t="shared" si="1441"/>
        <v>1.3856826745989996</v>
      </c>
      <c r="BF1990" s="1">
        <f t="shared" si="1442"/>
        <v>1.4990619110584895</v>
      </c>
      <c r="BG1990" s="1">
        <f t="shared" si="1443"/>
        <v>1.5699263647820578</v>
      </c>
      <c r="BH1990" s="1">
        <f t="shared" si="1444"/>
        <v>1.0695477136219997</v>
      </c>
      <c r="BI1990" s="1">
        <f t="shared" si="1445"/>
        <v>1.1431234131968153</v>
      </c>
      <c r="BJ1990" s="1">
        <f t="shared" si="1446"/>
        <v>1.2414993004883428</v>
      </c>
      <c r="BK1990" s="1">
        <f t="shared" si="1447"/>
        <v>0.89691163501312221</v>
      </c>
      <c r="BL1990" s="2">
        <f t="shared" si="1448"/>
        <v>1.7500000000000002</v>
      </c>
      <c r="BM1990" s="2">
        <f t="shared" si="1449"/>
        <v>1.8931883846433499</v>
      </c>
      <c r="BN1990" s="2">
        <f t="shared" si="1450"/>
        <v>1.9826841951124621</v>
      </c>
      <c r="BO1990" s="2">
        <f t="shared" si="1451"/>
        <v>1.350748286854456</v>
      </c>
      <c r="BP1990" s="2">
        <f t="shared" si="1452"/>
        <v>1.4436681714833004</v>
      </c>
      <c r="BQ1990" s="2">
        <f t="shared" si="1453"/>
        <v>1.567908595294613</v>
      </c>
      <c r="BR1990" s="2">
        <f t="shared" si="1454"/>
        <v>1.1327235232461765</v>
      </c>
      <c r="BS1990" s="1">
        <f t="shared" si="1466"/>
        <v>14.619793063346933</v>
      </c>
      <c r="BT1990" s="1">
        <f t="shared" si="1467"/>
        <v>15.816012807667329</v>
      </c>
      <c r="BU1990" s="1">
        <f t="shared" si="1468"/>
        <v>16.563675795721583</v>
      </c>
      <c r="BV1990" s="1">
        <f t="shared" si="1469"/>
        <v>11.284377391132873</v>
      </c>
      <c r="BW1990" s="1">
        <f t="shared" si="1470"/>
        <v>12.060645668129316</v>
      </c>
      <c r="BX1990" s="1">
        <f t="shared" si="1471"/>
        <v>13.098570974542982</v>
      </c>
      <c r="BY1990" s="1">
        <f t="shared" si="1455"/>
        <v>9.4629620044824847</v>
      </c>
    </row>
    <row r="1991" spans="1:77" x14ac:dyDescent="0.25">
      <c r="A1991" s="1">
        <v>20111107</v>
      </c>
      <c r="B1991" s="1">
        <v>2011</v>
      </c>
      <c r="C1991" s="1">
        <v>11</v>
      </c>
      <c r="D1991" s="1">
        <v>10.4</v>
      </c>
      <c r="E1991" s="1">
        <v>79.010999999999996</v>
      </c>
      <c r="F1991" s="1">
        <f t="shared" si="1456"/>
        <v>3.2767441920000002</v>
      </c>
      <c r="G1991" s="1">
        <v>163.833</v>
      </c>
      <c r="H1991" s="1">
        <v>4.7679999999999998</v>
      </c>
      <c r="I1991" s="1">
        <v>151.12541669999999</v>
      </c>
      <c r="J1991" s="1">
        <v>69.502916670000005</v>
      </c>
      <c r="K1991" s="1">
        <f t="shared" si="1457"/>
        <v>1.9585854004319997E-3</v>
      </c>
      <c r="L1991" s="1">
        <f t="shared" si="1458"/>
        <v>9.0075780004320006E-4</v>
      </c>
      <c r="M1991" s="1">
        <f t="shared" si="1426"/>
        <v>1.0578276003887998E-3</v>
      </c>
      <c r="N1991" s="1">
        <f t="shared" si="1427"/>
        <v>0.45990223344078962</v>
      </c>
      <c r="O1991" s="1">
        <f t="shared" si="1428"/>
        <v>1.5069819723149356</v>
      </c>
      <c r="P1991" s="1">
        <f t="shared" si="1429"/>
        <v>1.7697622196850646</v>
      </c>
      <c r="Q1991" s="1">
        <v>14.891999999999999</v>
      </c>
      <c r="R1991" s="1">
        <v>-25.7623</v>
      </c>
      <c r="S1991" s="1">
        <v>-1.3699713899999999</v>
      </c>
      <c r="T1991" s="1">
        <v>0.82779700000000001</v>
      </c>
      <c r="U1991" s="1">
        <v>0.402862161</v>
      </c>
      <c r="V1991" s="1">
        <v>4.8677777999999998E-2</v>
      </c>
      <c r="W1991" s="1">
        <v>0.222655556</v>
      </c>
      <c r="X1991" s="1">
        <v>2.5788888999999999E-2</v>
      </c>
      <c r="Y1991" s="1">
        <v>0.15809999999999999</v>
      </c>
      <c r="Z1991" s="1">
        <v>0.64119574000000001</v>
      </c>
      <c r="AA1991" s="1">
        <v>0.16954593300000001</v>
      </c>
      <c r="AB1991" s="1">
        <v>1.1444444439999999</v>
      </c>
      <c r="AC1991" s="1">
        <v>0.62708271800000004</v>
      </c>
      <c r="AD1991" s="1">
        <v>0.51773452200000003</v>
      </c>
      <c r="AE1991" s="1">
        <f t="shared" si="1430"/>
        <v>0.44055976181521883</v>
      </c>
      <c r="AF1991" s="1">
        <v>0.90654059099999995</v>
      </c>
      <c r="AG1991" s="1">
        <v>0.86474687500000003</v>
      </c>
      <c r="AH1991" s="1">
        <v>0.47337278100000002</v>
      </c>
      <c r="AI1991" s="1">
        <v>1</v>
      </c>
      <c r="AJ1991" s="1">
        <v>0.74021894499999996</v>
      </c>
      <c r="AK1991" s="1">
        <v>1</v>
      </c>
      <c r="AL1991" s="1">
        <v>0</v>
      </c>
      <c r="AM1991" s="1">
        <v>0</v>
      </c>
      <c r="AN1991" s="1">
        <f t="shared" si="1431"/>
        <v>0.48226547765102268</v>
      </c>
      <c r="AO1991" s="1">
        <f t="shared" si="1432"/>
        <v>0.55626627554888586</v>
      </c>
      <c r="AP1991" s="1">
        <f t="shared" si="1433"/>
        <v>1.8227422876102835</v>
      </c>
      <c r="AQ1991" s="1">
        <f t="shared" si="1434"/>
        <v>1.4540019043897168</v>
      </c>
      <c r="AR1991" s="1">
        <f t="shared" si="1435"/>
        <v>8.0082396491186564E-2</v>
      </c>
      <c r="AS1991" s="1">
        <f t="shared" si="1436"/>
        <v>0.56561111110000006</v>
      </c>
      <c r="AT1991" s="1">
        <f t="shared" si="1437"/>
        <v>0.73331679819280093</v>
      </c>
      <c r="AU1991" s="1">
        <f t="shared" si="1438"/>
        <v>0.23643532113347848</v>
      </c>
      <c r="AV1991" s="1">
        <f t="shared" si="1439"/>
        <v>0.90800912286652147</v>
      </c>
      <c r="AW1991" s="1">
        <f t="shared" si="1440"/>
        <v>0.72154567033134365</v>
      </c>
      <c r="AX1991" s="1">
        <f t="shared" si="1459"/>
        <v>1.2922284189701432</v>
      </c>
      <c r="AY1991" s="1">
        <f t="shared" si="1460"/>
        <v>0</v>
      </c>
      <c r="AZ1991" s="1">
        <f t="shared" si="1461"/>
        <v>0</v>
      </c>
      <c r="BA1991" s="1">
        <f t="shared" si="1462"/>
        <v>0</v>
      </c>
      <c r="BB1991" s="1">
        <f t="shared" si="1463"/>
        <v>0</v>
      </c>
      <c r="BC1991" s="1">
        <f t="shared" si="1464"/>
        <v>0</v>
      </c>
      <c r="BD1991" s="1">
        <f t="shared" si="1465"/>
        <v>0</v>
      </c>
      <c r="BE1991" s="1">
        <f t="shared" si="1441"/>
        <v>0</v>
      </c>
      <c r="BF1991" s="1">
        <f t="shared" si="1442"/>
        <v>0</v>
      </c>
      <c r="BG1991" s="1">
        <f t="shared" si="1443"/>
        <v>0</v>
      </c>
      <c r="BH1991" s="1">
        <f t="shared" si="1444"/>
        <v>0</v>
      </c>
      <c r="BI1991" s="1">
        <f t="shared" si="1445"/>
        <v>0</v>
      </c>
      <c r="BJ1991" s="1">
        <f t="shared" si="1446"/>
        <v>0</v>
      </c>
      <c r="BK1991" s="1">
        <f t="shared" si="1447"/>
        <v>0.40286216077845566</v>
      </c>
      <c r="BL1991" s="2" t="e">
        <f t="shared" si="1448"/>
        <v>#DIV/0!</v>
      </c>
      <c r="BM1991" s="2" t="e">
        <f t="shared" si="1449"/>
        <v>#DIV/0!</v>
      </c>
      <c r="BN1991" s="2" t="e">
        <f t="shared" si="1450"/>
        <v>#DIV/0!</v>
      </c>
      <c r="BO1991" s="2" t="e">
        <f t="shared" si="1451"/>
        <v>#DIV/0!</v>
      </c>
      <c r="BP1991" s="2" t="e">
        <f t="shared" si="1452"/>
        <v>#DIV/0!</v>
      </c>
      <c r="BQ1991" s="2" t="e">
        <f t="shared" si="1453"/>
        <v>#DIV/0!</v>
      </c>
      <c r="BR1991" s="2" t="e">
        <f t="shared" si="1454"/>
        <v>#DIV/0!</v>
      </c>
      <c r="BS1991" s="1" t="e">
        <f t="shared" si="1466"/>
        <v>#DIV/0!</v>
      </c>
      <c r="BT1991" s="1" t="e">
        <f t="shared" si="1467"/>
        <v>#DIV/0!</v>
      </c>
      <c r="BU1991" s="1" t="e">
        <f t="shared" si="1468"/>
        <v>#DIV/0!</v>
      </c>
      <c r="BV1991" s="1" t="e">
        <f t="shared" si="1469"/>
        <v>#DIV/0!</v>
      </c>
      <c r="BW1991" s="1" t="e">
        <f t="shared" si="1470"/>
        <v>#DIV/0!</v>
      </c>
      <c r="BX1991" s="1" t="e">
        <f t="shared" si="1471"/>
        <v>#DIV/0!</v>
      </c>
      <c r="BY1991" s="1" t="e">
        <f t="shared" si="1455"/>
        <v>#DIV/0!</v>
      </c>
    </row>
    <row r="1992" spans="1:77" x14ac:dyDescent="0.25">
      <c r="A1992" s="1">
        <v>20040723</v>
      </c>
      <c r="B1992" s="1">
        <v>2004</v>
      </c>
      <c r="C1992" s="1">
        <v>7</v>
      </c>
      <c r="D1992" s="1">
        <v>18.004999999999999</v>
      </c>
      <c r="E1992" s="1">
        <v>222.00200000000001</v>
      </c>
      <c r="F1992" s="1">
        <f t="shared" si="1456"/>
        <v>9.2068669440000015</v>
      </c>
      <c r="G1992" s="1">
        <v>461.00700000000001</v>
      </c>
      <c r="H1992" s="1">
        <v>6.8840000000000003</v>
      </c>
      <c r="I1992" s="1">
        <v>481.86277710000002</v>
      </c>
      <c r="J1992" s="1">
        <v>221.68777710000001</v>
      </c>
      <c r="K1992" s="1">
        <f t="shared" si="1457"/>
        <v>6.2449415912160001E-3</v>
      </c>
      <c r="L1992" s="1">
        <f t="shared" si="1458"/>
        <v>2.8730735912160001E-3</v>
      </c>
      <c r="M1992" s="1">
        <f t="shared" si="1426"/>
        <v>3.3718680000000001E-3</v>
      </c>
      <c r="N1992" s="1">
        <f t="shared" si="1427"/>
        <v>0.46006412538064462</v>
      </c>
      <c r="O1992" s="1">
        <f t="shared" si="1428"/>
        <v>4.235749188087329</v>
      </c>
      <c r="P1992" s="1">
        <f t="shared" si="1429"/>
        <v>4.9711177559126725</v>
      </c>
      <c r="Q1992" s="1">
        <v>76.562700000000007</v>
      </c>
      <c r="R1992" s="1">
        <v>8.5681999999999992</v>
      </c>
      <c r="S1992" s="1">
        <v>0.89935264400000003</v>
      </c>
      <c r="T1992" s="1">
        <v>10.302</v>
      </c>
      <c r="U1992" s="1">
        <v>1.397401815</v>
      </c>
      <c r="V1992" s="1">
        <v>5.3633332999999998E-2</v>
      </c>
      <c r="W1992" s="1">
        <v>0.43669999999999998</v>
      </c>
      <c r="X1992" s="1">
        <v>3.1300000000000001E-2</v>
      </c>
      <c r="Y1992" s="1">
        <v>0.231333333</v>
      </c>
      <c r="Z1992" s="1">
        <v>0.78123725499999996</v>
      </c>
      <c r="AA1992" s="1">
        <v>0.30741979000000003</v>
      </c>
      <c r="AB1992" s="1">
        <v>3.2222222220000001</v>
      </c>
      <c r="AC1992" s="1">
        <v>0.80073419599999995</v>
      </c>
      <c r="AD1992" s="1">
        <v>0.51844115199999996</v>
      </c>
      <c r="AE1992" s="1">
        <f t="shared" si="1430"/>
        <v>0.44144559608875511</v>
      </c>
      <c r="AF1992" s="1">
        <v>0.99456484599999995</v>
      </c>
      <c r="AG1992" s="1">
        <v>1.2034373229999999</v>
      </c>
      <c r="AH1992" s="1">
        <v>0.66902495500000003</v>
      </c>
      <c r="AI1992" s="1">
        <v>0.98652631599999996</v>
      </c>
      <c r="AJ1992" s="1">
        <v>0.82748087999999997</v>
      </c>
      <c r="AK1992" s="1">
        <v>0.84722243799999997</v>
      </c>
      <c r="AL1992" s="1">
        <v>1</v>
      </c>
      <c r="AM1992" s="1">
        <v>0.89935264400000003</v>
      </c>
      <c r="AN1992" s="1">
        <f t="shared" si="1431"/>
        <v>0.48155884834720514</v>
      </c>
      <c r="AO1992" s="1">
        <f t="shared" si="1432"/>
        <v>0.55756571370840669</v>
      </c>
      <c r="AP1992" s="1">
        <f t="shared" si="1433"/>
        <v>5.1334333386496978</v>
      </c>
      <c r="AQ1992" s="1">
        <f t="shared" si="1434"/>
        <v>4.0734336053503037</v>
      </c>
      <c r="AR1992" s="1">
        <f t="shared" si="1435"/>
        <v>0.14246076637727983</v>
      </c>
      <c r="AS1992" s="1">
        <f t="shared" si="1436"/>
        <v>0.61755555555000008</v>
      </c>
      <c r="AT1992" s="1">
        <f t="shared" si="1437"/>
        <v>0.49056759931889027</v>
      </c>
      <c r="AU1992" s="1">
        <f t="shared" si="1438"/>
        <v>0.66532458688914575</v>
      </c>
      <c r="AV1992" s="1">
        <f t="shared" si="1439"/>
        <v>2.5568976351108543</v>
      </c>
      <c r="AW1992" s="1">
        <f t="shared" si="1440"/>
        <v>3.117317443861205</v>
      </c>
      <c r="AX1992" s="1">
        <f t="shared" si="1459"/>
        <v>3.905119031802335</v>
      </c>
      <c r="AY1992" s="1">
        <f t="shared" si="1460"/>
        <v>12.831321770073405</v>
      </c>
      <c r="AZ1992" s="1">
        <f t="shared" si="1461"/>
        <v>14.530302365855404</v>
      </c>
      <c r="BA1992" s="1">
        <f t="shared" si="1462"/>
        <v>15.223766055153142</v>
      </c>
      <c r="BB1992" s="1">
        <f t="shared" si="1463"/>
        <v>9.2616498875346647</v>
      </c>
      <c r="BC1992" s="1">
        <f t="shared" si="1464"/>
        <v>10.587637562677667</v>
      </c>
      <c r="BD1992" s="1">
        <f t="shared" si="1465"/>
        <v>11.418499911024389</v>
      </c>
      <c r="BE1992" s="1">
        <f t="shared" si="1441"/>
        <v>1.7404884804999998</v>
      </c>
      <c r="BF1992" s="1">
        <f t="shared" si="1442"/>
        <v>1.9709445635551659</v>
      </c>
      <c r="BG1992" s="1">
        <f t="shared" si="1443"/>
        <v>2.065008572275044</v>
      </c>
      <c r="BH1992" s="1">
        <f t="shared" si="1444"/>
        <v>1.2562848339813697</v>
      </c>
      <c r="BI1992" s="1">
        <f t="shared" si="1445"/>
        <v>1.4361467620996426</v>
      </c>
      <c r="BJ1992" s="1">
        <f t="shared" si="1446"/>
        <v>1.5488480388731245</v>
      </c>
      <c r="BK1992" s="1">
        <f t="shared" si="1447"/>
        <v>1.3974018146696685</v>
      </c>
      <c r="BL1992" s="2">
        <f t="shared" si="1448"/>
        <v>1.75</v>
      </c>
      <c r="BM1992" s="2">
        <f t="shared" si="1449"/>
        <v>1.9817154924407674</v>
      </c>
      <c r="BN1992" s="2">
        <f t="shared" si="1450"/>
        <v>2.0762935474546667</v>
      </c>
      <c r="BO1992" s="2">
        <f t="shared" si="1451"/>
        <v>1.2631502501158882</v>
      </c>
      <c r="BP1992" s="2">
        <f t="shared" si="1452"/>
        <v>1.4439950978316025</v>
      </c>
      <c r="BQ1992" s="2">
        <f t="shared" si="1453"/>
        <v>1.5573122708915097</v>
      </c>
      <c r="BR1992" s="2">
        <f t="shared" si="1454"/>
        <v>1.4050384148301864</v>
      </c>
      <c r="BS1992" s="1">
        <f t="shared" si="1466"/>
        <v>12.901443100144931</v>
      </c>
      <c r="BT1992" s="1">
        <f t="shared" si="1467"/>
        <v>14.609708380800145</v>
      </c>
      <c r="BU1992" s="1">
        <f t="shared" si="1468"/>
        <v>15.306961749533968</v>
      </c>
      <c r="BV1992" s="1">
        <f t="shared" si="1469"/>
        <v>9.3122634736022682</v>
      </c>
      <c r="BW1992" s="1">
        <f t="shared" si="1470"/>
        <v>10.645497480892933</v>
      </c>
      <c r="BX1992" s="1">
        <f t="shared" si="1471"/>
        <v>11.480900372608172</v>
      </c>
      <c r="BY1992" s="1">
        <f t="shared" si="1455"/>
        <v>10.358298949971132</v>
      </c>
    </row>
    <row r="1993" spans="1:77" x14ac:dyDescent="0.25">
      <c r="A1993" s="1">
        <v>20090730</v>
      </c>
      <c r="B1993" s="1">
        <v>2009</v>
      </c>
      <c r="C1993" s="1">
        <v>7</v>
      </c>
      <c r="D1993" s="1">
        <v>16.468</v>
      </c>
      <c r="E1993" s="1">
        <v>241.89</v>
      </c>
      <c r="F1993" s="1">
        <f t="shared" si="1456"/>
        <v>10.03166208</v>
      </c>
      <c r="G1993" s="1">
        <v>450.666</v>
      </c>
      <c r="H1993" s="1">
        <v>1.99</v>
      </c>
      <c r="I1993" s="1">
        <v>508.70687420000002</v>
      </c>
      <c r="J1993" s="1">
        <v>234.10662479999999</v>
      </c>
      <c r="K1993" s="1">
        <f t="shared" si="1457"/>
        <v>6.5928410896320001E-3</v>
      </c>
      <c r="L1993" s="1">
        <f t="shared" si="1458"/>
        <v>3.0340218574079997E-3</v>
      </c>
      <c r="M1993" s="1">
        <f t="shared" si="1426"/>
        <v>3.5588192322240004E-3</v>
      </c>
      <c r="N1993" s="1">
        <f t="shared" si="1427"/>
        <v>0.46019945212684527</v>
      </c>
      <c r="O1993" s="1">
        <f t="shared" si="1428"/>
        <v>4.6165653931376491</v>
      </c>
      <c r="P1993" s="1">
        <f t="shared" si="1429"/>
        <v>5.4150966868623511</v>
      </c>
      <c r="Q1993" s="1">
        <v>77.670199999999994</v>
      </c>
      <c r="R1993" s="1">
        <v>21.821300000000001</v>
      </c>
      <c r="S1993" s="1">
        <v>0.78067171599999996</v>
      </c>
      <c r="T1993" s="1">
        <v>9.6908399999999997</v>
      </c>
      <c r="U1993" s="1">
        <v>1.30844319</v>
      </c>
      <c r="V1993" s="1">
        <v>6.1877778000000001E-2</v>
      </c>
      <c r="W1993" s="1">
        <v>0.39798888900000001</v>
      </c>
      <c r="X1993" s="1">
        <v>3.9699999999999999E-2</v>
      </c>
      <c r="Y1993" s="1">
        <v>0.23174444399999999</v>
      </c>
      <c r="Z1993" s="1">
        <v>0.73088817900000003</v>
      </c>
      <c r="AA1993" s="1">
        <v>0.26399181399999999</v>
      </c>
      <c r="AB1993" s="1">
        <v>1.3666666670000001</v>
      </c>
      <c r="AC1993" s="1">
        <v>0.73830134199999997</v>
      </c>
      <c r="AD1993" s="1">
        <v>0.46326104000000001</v>
      </c>
      <c r="AE1993" s="1">
        <f t="shared" si="1430"/>
        <v>0.37227158079478506</v>
      </c>
      <c r="AF1993" s="1">
        <v>0.99990643099999998</v>
      </c>
      <c r="AG1993" s="1">
        <v>1.1305532519999999</v>
      </c>
      <c r="AH1993" s="1">
        <v>0.62948289199999996</v>
      </c>
      <c r="AI1993" s="1">
        <v>1</v>
      </c>
      <c r="AJ1993" s="1">
        <v>0.79999481900000002</v>
      </c>
      <c r="AK1993" s="1">
        <v>1</v>
      </c>
      <c r="AL1993" s="1">
        <v>0.89562067899999998</v>
      </c>
      <c r="AM1993" s="1">
        <v>0.78067171599999996</v>
      </c>
      <c r="AN1993" s="1">
        <f t="shared" si="1431"/>
        <v>0.53673895967301721</v>
      </c>
      <c r="AO1993" s="1">
        <f t="shared" si="1432"/>
        <v>0.46060935453631358</v>
      </c>
      <c r="AP1993" s="1">
        <f t="shared" si="1433"/>
        <v>4.6206773955952132</v>
      </c>
      <c r="AQ1993" s="1">
        <f t="shared" si="1434"/>
        <v>5.4109846844047871</v>
      </c>
      <c r="AR1993" s="1">
        <f t="shared" si="1435"/>
        <v>0.2361659714830239</v>
      </c>
      <c r="AS1993" s="1">
        <f t="shared" si="1436"/>
        <v>0.57116666667500005</v>
      </c>
      <c r="AT1993" s="1">
        <f t="shared" si="1437"/>
        <v>1.5742796602424121</v>
      </c>
      <c r="AU1993" s="1">
        <f t="shared" si="1438"/>
        <v>0.55726776279566481</v>
      </c>
      <c r="AV1993" s="1">
        <f t="shared" si="1439"/>
        <v>0.80939890420433525</v>
      </c>
      <c r="AW1993" s="1">
        <f t="shared" si="1440"/>
        <v>1.5364275993593519</v>
      </c>
      <c r="AX1993" s="1">
        <f t="shared" si="1459"/>
        <v>4.5792184254284729</v>
      </c>
      <c r="AY1993" s="1">
        <f t="shared" si="1460"/>
        <v>11.607216229736627</v>
      </c>
      <c r="AZ1993" s="1">
        <f t="shared" si="1461"/>
        <v>12.726597183629957</v>
      </c>
      <c r="BA1993" s="1">
        <f t="shared" si="1462"/>
        <v>9.2047425515600629</v>
      </c>
      <c r="BB1993" s="1">
        <f t="shared" si="1463"/>
        <v>7.2607370076183679</v>
      </c>
      <c r="BC1993" s="1">
        <f t="shared" si="1464"/>
        <v>9.5786612196430365</v>
      </c>
      <c r="BD1993" s="1">
        <f t="shared" si="1465"/>
        <v>7.8398974022680168</v>
      </c>
      <c r="BE1993" s="1">
        <f t="shared" si="1441"/>
        <v>1.5671895341702018</v>
      </c>
      <c r="BF1993" s="1">
        <f t="shared" si="1442"/>
        <v>1.7183267302876288</v>
      </c>
      <c r="BG1993" s="1">
        <f t="shared" si="1443"/>
        <v>1.2428110156661889</v>
      </c>
      <c r="BH1993" s="1">
        <f t="shared" si="1444"/>
        <v>0.98033420102487123</v>
      </c>
      <c r="BI1993" s="1">
        <f t="shared" si="1445"/>
        <v>1.2932969729923922</v>
      </c>
      <c r="BJ1993" s="1">
        <f t="shared" si="1446"/>
        <v>1.0585315991895998</v>
      </c>
      <c r="BK1993" s="1">
        <f t="shared" si="1447"/>
        <v>1.3084431895400785</v>
      </c>
      <c r="BL1993" s="2">
        <f t="shared" si="1448"/>
        <v>1.7500000000000002</v>
      </c>
      <c r="BM1993" s="2">
        <f t="shared" si="1449"/>
        <v>1.918767138523255</v>
      </c>
      <c r="BN1993" s="2">
        <f t="shared" si="1450"/>
        <v>1.3877831812904562</v>
      </c>
      <c r="BO1993" s="2">
        <f t="shared" si="1451"/>
        <v>1.0946888135658051</v>
      </c>
      <c r="BP1993" s="2">
        <f t="shared" si="1452"/>
        <v>1.4441582548820724</v>
      </c>
      <c r="BQ1993" s="2">
        <f t="shared" si="1453"/>
        <v>1.1820078287867255</v>
      </c>
      <c r="BR1993" s="2">
        <f t="shared" si="1454"/>
        <v>1.4610712563924391</v>
      </c>
      <c r="BS1993" s="1">
        <f t="shared" si="1466"/>
        <v>12.961181758270396</v>
      </c>
      <c r="BT1993" s="1">
        <f t="shared" si="1467"/>
        <v>14.211136933826452</v>
      </c>
      <c r="BU1993" s="1">
        <f t="shared" si="1468"/>
        <v>10.278462887872182</v>
      </c>
      <c r="BV1993" s="1">
        <f t="shared" si="1469"/>
        <v>8.1076918179267281</v>
      </c>
      <c r="BW1993" s="1">
        <f t="shared" si="1470"/>
        <v>10.695998645276072</v>
      </c>
      <c r="BX1993" s="1">
        <f t="shared" si="1471"/>
        <v>8.7544104620590293</v>
      </c>
      <c r="BY1993" s="1">
        <f t="shared" si="1455"/>
        <v>10.821262923363935</v>
      </c>
    </row>
    <row r="1994" spans="1:77" x14ac:dyDescent="0.25">
      <c r="A1994" s="1">
        <v>20080810</v>
      </c>
      <c r="B1994" s="1">
        <v>2008</v>
      </c>
      <c r="C1994" s="1">
        <v>8</v>
      </c>
      <c r="D1994" s="1">
        <v>12.265000000000001</v>
      </c>
      <c r="E1994" s="1">
        <v>259.005</v>
      </c>
      <c r="F1994" s="1">
        <f t="shared" si="1456"/>
        <v>10.74145536</v>
      </c>
      <c r="G1994" s="1">
        <v>425.79500000000002</v>
      </c>
      <c r="H1994" s="1">
        <v>1.847</v>
      </c>
      <c r="I1994" s="1">
        <v>484.11876150000001</v>
      </c>
      <c r="J1994" s="1">
        <v>222.85686039999999</v>
      </c>
      <c r="K1994" s="1">
        <f t="shared" si="1457"/>
        <v>6.2741791490400003E-3</v>
      </c>
      <c r="L1994" s="1">
        <f t="shared" si="1458"/>
        <v>2.8882249107839999E-3</v>
      </c>
      <c r="M1994" s="1">
        <f t="shared" si="1426"/>
        <v>3.3859542382560005E-3</v>
      </c>
      <c r="N1994" s="1">
        <f t="shared" si="1427"/>
        <v>0.4603351039515538</v>
      </c>
      <c r="O1994" s="1">
        <f t="shared" si="1428"/>
        <v>4.9446689697365747</v>
      </c>
      <c r="P1994" s="1">
        <f t="shared" si="1429"/>
        <v>5.7967863902634251</v>
      </c>
      <c r="Q1994" s="1">
        <v>71.420699999999997</v>
      </c>
      <c r="R1994" s="1">
        <v>33.573300000000003</v>
      </c>
      <c r="S1994" s="1">
        <v>0.68023601300000003</v>
      </c>
      <c r="T1994" s="1">
        <v>7.4800700000000004</v>
      </c>
      <c r="U1994" s="1">
        <v>1.292825761</v>
      </c>
      <c r="V1994" s="1">
        <v>9.3600000000000003E-2</v>
      </c>
      <c r="W1994" s="1">
        <v>0.34162222199999998</v>
      </c>
      <c r="X1994" s="1">
        <v>7.5644444000000005E-2</v>
      </c>
      <c r="Y1994" s="1">
        <v>0.21814444399999999</v>
      </c>
      <c r="Z1994" s="1">
        <v>0.56987490399999996</v>
      </c>
      <c r="AA1994" s="1">
        <v>0.22058794400000001</v>
      </c>
      <c r="AB1994" s="1">
        <v>2.0333333329999999</v>
      </c>
      <c r="AC1994" s="1">
        <v>0.53864488099999996</v>
      </c>
      <c r="AD1994" s="1">
        <v>0.39171432299999998</v>
      </c>
      <c r="AE1994" s="1">
        <f t="shared" si="1430"/>
        <v>0.28258032217625673</v>
      </c>
      <c r="AF1994" s="1">
        <v>0.95172488399999999</v>
      </c>
      <c r="AG1994" s="1">
        <v>0.953344042</v>
      </c>
      <c r="AH1994" s="1">
        <v>0.52135322900000003</v>
      </c>
      <c r="AI1994" s="1">
        <v>1</v>
      </c>
      <c r="AJ1994" s="1">
        <v>0.77252401500000001</v>
      </c>
      <c r="AK1994" s="1">
        <v>1</v>
      </c>
      <c r="AL1994" s="1">
        <v>0.76346843799999997</v>
      </c>
      <c r="AM1994" s="1">
        <v>0.68023601300000003</v>
      </c>
      <c r="AN1994" s="1">
        <f t="shared" si="1431"/>
        <v>0.60828567737995975</v>
      </c>
      <c r="AO1994" s="1">
        <f t="shared" si="1432"/>
        <v>0.35312245542709686</v>
      </c>
      <c r="AP1994" s="1">
        <f t="shared" si="1433"/>
        <v>3.7930490915837507</v>
      </c>
      <c r="AQ1994" s="1">
        <f t="shared" si="1434"/>
        <v>6.9484062684162495</v>
      </c>
      <c r="AR1994" s="1">
        <f t="shared" si="1435"/>
        <v>0.2874631289102958</v>
      </c>
      <c r="AS1994" s="1">
        <f t="shared" si="1436"/>
        <v>0.58783333332499998</v>
      </c>
      <c r="AT1994" s="1">
        <f t="shared" si="1437"/>
        <v>0.79980010899386489</v>
      </c>
      <c r="AU1994" s="1">
        <f t="shared" si="1438"/>
        <v>0.58994937457469832</v>
      </c>
      <c r="AV1994" s="1">
        <f t="shared" si="1439"/>
        <v>1.4433839584253016</v>
      </c>
      <c r="AW1994" s="1">
        <f t="shared" si="1440"/>
        <v>1.9555769117616209</v>
      </c>
      <c r="AX1994" s="1">
        <f t="shared" si="1459"/>
        <v>5.8660364325359247</v>
      </c>
      <c r="AY1994" s="1">
        <f t="shared" si="1460"/>
        <v>7.3570926626560276</v>
      </c>
      <c r="AZ1994" s="1">
        <f t="shared" si="1461"/>
        <v>7.723467860885707</v>
      </c>
      <c r="BA1994" s="1">
        <f t="shared" si="1462"/>
        <v>9.5340245217747821</v>
      </c>
      <c r="BB1994" s="1">
        <f t="shared" si="1463"/>
        <v>7.5356563043546725</v>
      </c>
      <c r="BC1994" s="1">
        <f t="shared" si="1464"/>
        <v>6.0722098210331827</v>
      </c>
      <c r="BD1994" s="1">
        <f t="shared" si="1465"/>
        <v>8.1303144633416977</v>
      </c>
      <c r="BE1994" s="1">
        <f t="shared" si="1441"/>
        <v>1.2715708435381194</v>
      </c>
      <c r="BF1994" s="1">
        <f t="shared" si="1442"/>
        <v>1.3348936860284806</v>
      </c>
      <c r="BG1994" s="1">
        <f t="shared" si="1443"/>
        <v>1.6478231496257398</v>
      </c>
      <c r="BH1994" s="1">
        <f t="shared" si="1444"/>
        <v>1.3024330782429374</v>
      </c>
      <c r="BI1994" s="1">
        <f t="shared" si="1445"/>
        <v>1.0494967670400559</v>
      </c>
      <c r="BJ1994" s="1">
        <f t="shared" si="1446"/>
        <v>1.4052114462086027</v>
      </c>
      <c r="BK1994" s="1">
        <f t="shared" si="1447"/>
        <v>1.292825760901916</v>
      </c>
      <c r="BL1994" s="2">
        <f t="shared" si="1448"/>
        <v>1.75</v>
      </c>
      <c r="BM1994" s="2">
        <f t="shared" si="1449"/>
        <v>1.8371480931803938</v>
      </c>
      <c r="BN1994" s="2">
        <f t="shared" si="1450"/>
        <v>2.2678174216555922</v>
      </c>
      <c r="BO1994" s="2">
        <f t="shared" si="1451"/>
        <v>1.7924741657202148</v>
      </c>
      <c r="BP1994" s="2">
        <f t="shared" si="1452"/>
        <v>1.444370442790071</v>
      </c>
      <c r="BQ1994" s="2">
        <f t="shared" si="1453"/>
        <v>1.9339229452781443</v>
      </c>
      <c r="BR1994" s="2">
        <f t="shared" si="1454"/>
        <v>1.7792520904955216</v>
      </c>
      <c r="BS1994" s="1">
        <f t="shared" si="1466"/>
        <v>10.125202402269521</v>
      </c>
      <c r="BT1994" s="1">
        <f t="shared" si="1467"/>
        <v>10.629426449368568</v>
      </c>
      <c r="BU1994" s="1">
        <f t="shared" si="1468"/>
        <v>13.12120594608907</v>
      </c>
      <c r="BV1994" s="1">
        <f t="shared" si="1469"/>
        <v>10.370950702146498</v>
      </c>
      <c r="BW1994" s="1">
        <f t="shared" si="1470"/>
        <v>8.3568817583457822</v>
      </c>
      <c r="BX1994" s="1">
        <f t="shared" si="1471"/>
        <v>11.189349286476808</v>
      </c>
      <c r="BY1994" s="1">
        <f t="shared" si="1455"/>
        <v>10.294450023387613</v>
      </c>
    </row>
    <row r="1995" spans="1:77" x14ac:dyDescent="0.25">
      <c r="A1995" s="1">
        <v>20110802</v>
      </c>
      <c r="B1995" s="1">
        <v>2011</v>
      </c>
      <c r="C1995" s="1">
        <v>8</v>
      </c>
      <c r="D1995" s="1">
        <v>14.798</v>
      </c>
      <c r="E1995" s="1">
        <v>277.863</v>
      </c>
      <c r="F1995" s="1">
        <f t="shared" si="1456"/>
        <v>11.523534335999999</v>
      </c>
      <c r="G1995" s="1">
        <v>444.95299999999997</v>
      </c>
      <c r="H1995" s="1">
        <v>0.872</v>
      </c>
      <c r="I1995" s="1">
        <v>600.01989170000002</v>
      </c>
      <c r="J1995" s="1">
        <v>276.29843749999998</v>
      </c>
      <c r="K1995" s="1">
        <f t="shared" si="1457"/>
        <v>7.7762577964320002E-3</v>
      </c>
      <c r="L1995" s="1">
        <f t="shared" si="1458"/>
        <v>3.5808277499999996E-3</v>
      </c>
      <c r="M1995" s="1">
        <f t="shared" si="1426"/>
        <v>4.1954300464320006E-3</v>
      </c>
      <c r="N1995" s="1">
        <f t="shared" si="1427"/>
        <v>0.46048212954603945</v>
      </c>
      <c r="O1995" s="1">
        <f t="shared" si="1428"/>
        <v>5.3063816309381853</v>
      </c>
      <c r="P1995" s="1">
        <f t="shared" si="1429"/>
        <v>6.2171527050618138</v>
      </c>
      <c r="Q1995" s="1">
        <v>99.505799999999994</v>
      </c>
      <c r="R1995" s="1">
        <v>44.856000000000002</v>
      </c>
      <c r="S1995" s="1">
        <v>0.68928068200000003</v>
      </c>
      <c r="T1995" s="1">
        <v>10.9727</v>
      </c>
      <c r="U1995" s="1">
        <v>1.2767595380000001</v>
      </c>
      <c r="V1995" s="1">
        <v>5.1411111000000002E-2</v>
      </c>
      <c r="W1995" s="1">
        <v>0.33944444400000001</v>
      </c>
      <c r="X1995" s="1">
        <v>2.9922221999999998E-2</v>
      </c>
      <c r="Y1995" s="1">
        <v>0.21048888900000001</v>
      </c>
      <c r="Z1995" s="1">
        <v>0.73693038099999997</v>
      </c>
      <c r="AA1995" s="1">
        <v>0.234493069</v>
      </c>
      <c r="AB1995" s="1">
        <v>2.488888889</v>
      </c>
      <c r="AC1995" s="1">
        <v>0.74579367200000002</v>
      </c>
      <c r="AD1995" s="1">
        <v>0.37552280799999999</v>
      </c>
      <c r="AE1995" s="1">
        <f t="shared" si="1430"/>
        <v>0.26228257239563746</v>
      </c>
      <c r="AF1995" s="1">
        <v>0.990770084</v>
      </c>
      <c r="AG1995" s="1">
        <v>1.0605632030000001</v>
      </c>
      <c r="AH1995" s="1">
        <v>0.58651916599999998</v>
      </c>
      <c r="AI1995" s="1">
        <v>1</v>
      </c>
      <c r="AJ1995" s="1">
        <v>0.781324727</v>
      </c>
      <c r="AK1995" s="1">
        <v>1</v>
      </c>
      <c r="AL1995" s="1">
        <v>0.77536931799999997</v>
      </c>
      <c r="AM1995" s="1">
        <v>0.68928068200000003</v>
      </c>
      <c r="AN1995" s="1">
        <f t="shared" si="1431"/>
        <v>0.62447719197308482</v>
      </c>
      <c r="AO1995" s="1">
        <f t="shared" si="1432"/>
        <v>0.33226724972604482</v>
      </c>
      <c r="AP1995" s="1">
        <f t="shared" si="1433"/>
        <v>3.8288930609463638</v>
      </c>
      <c r="AQ1995" s="1">
        <f t="shared" si="1434"/>
        <v>7.6946412750536357</v>
      </c>
      <c r="AR1995" s="1">
        <f t="shared" si="1435"/>
        <v>0.29795733481128123</v>
      </c>
      <c r="AS1995" s="1">
        <f t="shared" si="1436"/>
        <v>0.59922222222499999</v>
      </c>
      <c r="AT1995" s="1">
        <f t="shared" si="1437"/>
        <v>0.59066053514029104</v>
      </c>
      <c r="AU1995" s="1">
        <f t="shared" si="1438"/>
        <v>0.63013693636061263</v>
      </c>
      <c r="AV1995" s="1">
        <f t="shared" si="1439"/>
        <v>1.8587519526393874</v>
      </c>
      <c r="AW1995" s="1">
        <f t="shared" si="1440"/>
        <v>2.2885982589304366</v>
      </c>
      <c r="AX1995" s="1">
        <f t="shared" si="1459"/>
        <v>6.5109254591286145</v>
      </c>
      <c r="AY1995" s="1">
        <f t="shared" si="1460"/>
        <v>11.55377589247469</v>
      </c>
      <c r="AZ1995" s="1">
        <f t="shared" si="1461"/>
        <v>12.007193203711138</v>
      </c>
      <c r="BA1995" s="1">
        <f t="shared" si="1462"/>
        <v>11.516260756622268</v>
      </c>
      <c r="BB1995" s="1">
        <f t="shared" si="1463"/>
        <v>8.9566988987777769</v>
      </c>
      <c r="BC1995" s="1">
        <f t="shared" si="1464"/>
        <v>9.5365936741088859</v>
      </c>
      <c r="BD1995" s="1">
        <f t="shared" si="1465"/>
        <v>9.7372063478618678</v>
      </c>
      <c r="BE1995" s="1">
        <f t="shared" si="1441"/>
        <v>1.3443722675702947</v>
      </c>
      <c r="BF1995" s="1">
        <f t="shared" si="1442"/>
        <v>1.3971309210646552</v>
      </c>
      <c r="BG1995" s="1">
        <f t="shared" si="1443"/>
        <v>1.3400070878469301</v>
      </c>
      <c r="BH1995" s="1">
        <f t="shared" si="1444"/>
        <v>1.0421820295421329</v>
      </c>
      <c r="BI1995" s="1">
        <f t="shared" si="1445"/>
        <v>1.1096573260442768</v>
      </c>
      <c r="BJ1995" s="1">
        <f t="shared" si="1446"/>
        <v>1.1330001810231671</v>
      </c>
      <c r="BK1995" s="1">
        <f t="shared" si="1447"/>
        <v>1.2767595388427591</v>
      </c>
      <c r="BL1995" s="2">
        <f t="shared" si="1448"/>
        <v>1.75</v>
      </c>
      <c r="BM1995" s="2">
        <f t="shared" si="1449"/>
        <v>1.8186771408800302</v>
      </c>
      <c r="BN1995" s="2">
        <f t="shared" si="1450"/>
        <v>1.7443177461331494</v>
      </c>
      <c r="BO1995" s="2">
        <f t="shared" si="1451"/>
        <v>1.3566320845006337</v>
      </c>
      <c r="BP1995" s="2">
        <f t="shared" si="1452"/>
        <v>1.4444662147688541</v>
      </c>
      <c r="BQ1995" s="2">
        <f t="shared" si="1453"/>
        <v>1.474852140749674</v>
      </c>
      <c r="BR1995" s="2">
        <f t="shared" si="1454"/>
        <v>1.6619869710738431</v>
      </c>
      <c r="BS1995" s="1">
        <f t="shared" si="1466"/>
        <v>15.039813227011162</v>
      </c>
      <c r="BT1995" s="1">
        <f t="shared" si="1467"/>
        <v>15.630036868040186</v>
      </c>
      <c r="BU1995" s="1">
        <f t="shared" si="1468"/>
        <v>14.990978920230651</v>
      </c>
      <c r="BV1995" s="1">
        <f t="shared" si="1469"/>
        <v>11.659138953520205</v>
      </c>
      <c r="BW1995" s="1">
        <f t="shared" si="1470"/>
        <v>12.414001190200773</v>
      </c>
      <c r="BX1995" s="1">
        <f t="shared" si="1471"/>
        <v>12.675143276761528</v>
      </c>
      <c r="BY1995" s="1">
        <f t="shared" si="1455"/>
        <v>14.283413503243773</v>
      </c>
    </row>
    <row r="1996" spans="1:77" x14ac:dyDescent="0.25">
      <c r="A1996" s="1">
        <v>20110831</v>
      </c>
      <c r="B1996" s="1">
        <v>2011</v>
      </c>
      <c r="C1996" s="1">
        <v>8</v>
      </c>
      <c r="D1996" s="1">
        <v>13.26</v>
      </c>
      <c r="E1996" s="1">
        <v>205.136</v>
      </c>
      <c r="F1996" s="1">
        <f t="shared" si="1456"/>
        <v>8.5074001920000004</v>
      </c>
      <c r="G1996" s="1">
        <v>374.06900000000002</v>
      </c>
      <c r="H1996" s="1">
        <v>2.8570000000000002</v>
      </c>
      <c r="I1996" s="1">
        <v>440.49672709999999</v>
      </c>
      <c r="J1996" s="1">
        <v>203.1652646</v>
      </c>
      <c r="K1996" s="1">
        <f t="shared" si="1457"/>
        <v>5.7088375832159994E-3</v>
      </c>
      <c r="L1996" s="1">
        <f t="shared" si="1458"/>
        <v>2.6330218292159998E-3</v>
      </c>
      <c r="M1996" s="1">
        <f t="shared" si="1426"/>
        <v>3.0758157539999996E-3</v>
      </c>
      <c r="N1996" s="1">
        <f t="shared" si="1427"/>
        <v>0.46121855646359466</v>
      </c>
      <c r="O1996" s="1">
        <f t="shared" si="1428"/>
        <v>3.9237708358123484</v>
      </c>
      <c r="P1996" s="1">
        <f t="shared" si="1429"/>
        <v>4.583629356187652</v>
      </c>
      <c r="Q1996" s="1">
        <v>71.569800000000001</v>
      </c>
      <c r="R1996" s="1">
        <v>23.375299999999999</v>
      </c>
      <c r="S1996" s="1">
        <v>0.75380193399999995</v>
      </c>
      <c r="T1996" s="1">
        <v>8.6841699999999999</v>
      </c>
      <c r="U1996" s="1">
        <v>1.4166993329999999</v>
      </c>
      <c r="V1996" s="1">
        <v>5.3244444000000002E-2</v>
      </c>
      <c r="W1996" s="1">
        <v>0.32245555599999998</v>
      </c>
      <c r="X1996" s="1">
        <v>3.5622222000000002E-2</v>
      </c>
      <c r="Y1996" s="1">
        <v>0.198444444</v>
      </c>
      <c r="Z1996" s="1">
        <v>0.71655872200000004</v>
      </c>
      <c r="AA1996" s="1">
        <v>0.23807086199999999</v>
      </c>
      <c r="AB1996" s="1">
        <v>1.877777778</v>
      </c>
      <c r="AC1996" s="1">
        <v>0.72053281499999999</v>
      </c>
      <c r="AD1996" s="1">
        <v>0.45160919500000002</v>
      </c>
      <c r="AE1996" s="1">
        <f t="shared" si="1430"/>
        <v>0.35766477999247842</v>
      </c>
      <c r="AF1996" s="1">
        <v>0.97036727</v>
      </c>
      <c r="AG1996" s="1">
        <v>0.99670998600000005</v>
      </c>
      <c r="AH1996" s="1">
        <v>0.54695137599999999</v>
      </c>
      <c r="AI1996" s="1">
        <v>1</v>
      </c>
      <c r="AJ1996" s="1">
        <v>0.78358915299999998</v>
      </c>
      <c r="AK1996" s="1">
        <v>1</v>
      </c>
      <c r="AL1996" s="1">
        <v>0.86026570300000005</v>
      </c>
      <c r="AM1996" s="1">
        <v>0.75380193399999995</v>
      </c>
      <c r="AN1996" s="1">
        <f t="shared" si="1431"/>
        <v>0.54839080490497738</v>
      </c>
      <c r="AO1996" s="1">
        <f t="shared" si="1432"/>
        <v>0.44153529799840019</v>
      </c>
      <c r="AP1996" s="1">
        <f t="shared" si="1433"/>
        <v>3.7563174789663671</v>
      </c>
      <c r="AQ1996" s="1">
        <f t="shared" si="1434"/>
        <v>4.7510827130336333</v>
      </c>
      <c r="AR1996" s="1">
        <f t="shared" si="1435"/>
        <v>0.20767893839815102</v>
      </c>
      <c r="AS1996" s="1">
        <f t="shared" si="1436"/>
        <v>0.58394444445000004</v>
      </c>
      <c r="AT1996" s="1">
        <f t="shared" si="1437"/>
        <v>0.88371878606076881</v>
      </c>
      <c r="AU1996" s="1">
        <f t="shared" si="1438"/>
        <v>0.52233152070089739</v>
      </c>
      <c r="AV1996" s="1">
        <f t="shared" si="1439"/>
        <v>1.3554462572991026</v>
      </c>
      <c r="AW1996" s="1">
        <f t="shared" si="1440"/>
        <v>1.8133813663912264</v>
      </c>
      <c r="AX1996" s="1">
        <f t="shared" si="1459"/>
        <v>4.1903349061485953</v>
      </c>
      <c r="AY1996" s="1">
        <f t="shared" si="1460"/>
        <v>8.9548316243526855</v>
      </c>
      <c r="AZ1996" s="1">
        <f t="shared" si="1461"/>
        <v>9.7504041941826234</v>
      </c>
      <c r="BA1996" s="1">
        <f t="shared" si="1462"/>
        <v>9.0827429391851791</v>
      </c>
      <c r="BB1996" s="1">
        <f t="shared" si="1463"/>
        <v>6.6472369536729019</v>
      </c>
      <c r="BC1996" s="1">
        <f t="shared" si="1464"/>
        <v>7.3974347957762436</v>
      </c>
      <c r="BD1996" s="1">
        <f t="shared" si="1465"/>
        <v>7.4534224173329688</v>
      </c>
      <c r="BE1996" s="1">
        <f t="shared" si="1441"/>
        <v>1.4608539429657965</v>
      </c>
      <c r="BF1996" s="1">
        <f t="shared" si="1442"/>
        <v>1.5906403392159336</v>
      </c>
      <c r="BG1996" s="1">
        <f t="shared" si="1443"/>
        <v>1.4817208622403948</v>
      </c>
      <c r="BH1996" s="1">
        <f t="shared" si="1444"/>
        <v>1.0844025572957614</v>
      </c>
      <c r="BI1996" s="1">
        <f t="shared" si="1445"/>
        <v>1.2067867094065297</v>
      </c>
      <c r="BJ1996" s="1">
        <f t="shared" si="1446"/>
        <v>1.2159202968528857</v>
      </c>
      <c r="BK1996" s="1">
        <f t="shared" si="1447"/>
        <v>1.4166993326133399</v>
      </c>
      <c r="BL1996" s="2">
        <f t="shared" si="1448"/>
        <v>1.7500000000000002</v>
      </c>
      <c r="BM1996" s="2">
        <f t="shared" si="1449"/>
        <v>1.9054749497931551</v>
      </c>
      <c r="BN1996" s="2">
        <f t="shared" si="1450"/>
        <v>1.7749970976950717</v>
      </c>
      <c r="BO1996" s="2">
        <f t="shared" si="1451"/>
        <v>1.2990377884149737</v>
      </c>
      <c r="BP1996" s="2">
        <f t="shared" si="1452"/>
        <v>1.4456453717569717</v>
      </c>
      <c r="BQ1996" s="2">
        <f t="shared" si="1453"/>
        <v>1.4565867653905291</v>
      </c>
      <c r="BR1996" s="2">
        <f t="shared" si="1454"/>
        <v>1.6971058907094259</v>
      </c>
      <c r="BS1996" s="1">
        <f t="shared" si="1466"/>
        <v>10.727256765178275</v>
      </c>
      <c r="BT1996" s="1">
        <f t="shared" si="1467"/>
        <v>11.680296597740776</v>
      </c>
      <c r="BU1996" s="1">
        <f t="shared" si="1468"/>
        <v>10.880485499669295</v>
      </c>
      <c r="BV1996" s="1">
        <f t="shared" si="1469"/>
        <v>7.9629210879981436</v>
      </c>
      <c r="BW1996" s="1">
        <f t="shared" si="1470"/>
        <v>8.8616051967020795</v>
      </c>
      <c r="BX1996" s="1">
        <f t="shared" si="1471"/>
        <v>8.9286744189169696</v>
      </c>
      <c r="BY1996" s="1">
        <f t="shared" si="1455"/>
        <v>10.403023227049481</v>
      </c>
    </row>
    <row r="1997" spans="1:77" x14ac:dyDescent="0.25">
      <c r="A1997" s="1">
        <v>20141204</v>
      </c>
      <c r="B1997" s="1">
        <v>2014</v>
      </c>
      <c r="C1997" s="1">
        <v>12</v>
      </c>
      <c r="D1997" s="1">
        <v>15.567</v>
      </c>
      <c r="E1997" s="1">
        <v>92.834999999999994</v>
      </c>
      <c r="F1997" s="1">
        <f t="shared" si="1456"/>
        <v>3.8500531200000001</v>
      </c>
      <c r="G1997" s="1">
        <v>178.71799999999999</v>
      </c>
      <c r="H1997" s="1">
        <v>2.5550000000000002</v>
      </c>
      <c r="I1997" s="1">
        <v>200.85716669999999</v>
      </c>
      <c r="J1997" s="1">
        <v>92.761958329999999</v>
      </c>
      <c r="K1997" s="1">
        <f t="shared" si="1457"/>
        <v>2.6031088804320001E-3</v>
      </c>
      <c r="L1997" s="1">
        <f t="shared" si="1458"/>
        <v>1.2021949799567999E-3</v>
      </c>
      <c r="M1997" s="1">
        <f t="shared" si="1426"/>
        <v>1.4009139004752002E-3</v>
      </c>
      <c r="N1997" s="1">
        <f t="shared" si="1427"/>
        <v>0.46183046317958443</v>
      </c>
      <c r="O1997" s="1">
        <f t="shared" si="1428"/>
        <v>1.7780718156756041</v>
      </c>
      <c r="P1997" s="1">
        <f t="shared" si="1429"/>
        <v>2.071981304324396</v>
      </c>
      <c r="Q1997" s="1">
        <v>23.6494</v>
      </c>
      <c r="R1997" s="1">
        <v>-2.0577899999999998</v>
      </c>
      <c r="S1997" s="1">
        <v>1.095305075</v>
      </c>
      <c r="T1997" s="1">
        <v>1.52918</v>
      </c>
      <c r="U1997" s="1">
        <v>1.164488596</v>
      </c>
      <c r="V1997" s="1">
        <v>9.8844444000000004E-2</v>
      </c>
      <c r="W1997" s="1">
        <v>0.23653333300000001</v>
      </c>
      <c r="X1997" s="1">
        <v>4.7844444E-2</v>
      </c>
      <c r="Y1997" s="1">
        <v>0.228444444</v>
      </c>
      <c r="Z1997" s="1">
        <v>0.41054863600000002</v>
      </c>
      <c r="AA1997" s="1">
        <v>1.7396292000000001E-2</v>
      </c>
      <c r="AB1997" s="1">
        <v>0.76666666699999997</v>
      </c>
      <c r="AC1997" s="1">
        <v>0.34108030900000003</v>
      </c>
      <c r="AD1997" s="1">
        <v>0.48055036400000001</v>
      </c>
      <c r="AE1997" s="1">
        <f t="shared" si="1430"/>
        <v>0.39394554845179897</v>
      </c>
      <c r="AF1997" s="1">
        <v>0.99677336299999997</v>
      </c>
      <c r="AG1997" s="1">
        <v>1.092256031</v>
      </c>
      <c r="AH1997" s="1">
        <v>0.60630306099999998</v>
      </c>
      <c r="AI1997" s="1">
        <v>1</v>
      </c>
      <c r="AJ1997" s="1">
        <v>0.64392170400000004</v>
      </c>
      <c r="AK1997" s="1">
        <v>1</v>
      </c>
      <c r="AL1997" s="1">
        <v>1</v>
      </c>
      <c r="AM1997" s="1">
        <v>1</v>
      </c>
      <c r="AN1997" s="1">
        <f t="shared" si="1431"/>
        <v>0.51944963573898539</v>
      </c>
      <c r="AO1997" s="1">
        <f t="shared" si="1432"/>
        <v>0.48989054871762205</v>
      </c>
      <c r="AP1997" s="1">
        <f t="shared" si="1433"/>
        <v>1.8861046355487929</v>
      </c>
      <c r="AQ1997" s="1">
        <f t="shared" si="1434"/>
        <v>1.9639484844512072</v>
      </c>
      <c r="AR1997" s="1">
        <f t="shared" si="1435"/>
        <v>0.11109876692941331</v>
      </c>
      <c r="AS1997" s="1">
        <f t="shared" si="1436"/>
        <v>0.55616666667500003</v>
      </c>
      <c r="AT1997" s="1">
        <f t="shared" si="1437"/>
        <v>1.0142972538577126</v>
      </c>
      <c r="AU1997" s="1">
        <f t="shared" si="1438"/>
        <v>0.24279464411091184</v>
      </c>
      <c r="AV1997" s="1">
        <f t="shared" si="1439"/>
        <v>0.52387202288908807</v>
      </c>
      <c r="AW1997" s="1">
        <f t="shared" si="1440"/>
        <v>0.50351639851149743</v>
      </c>
      <c r="AX1997" s="1">
        <f t="shared" si="1459"/>
        <v>1.6375643858872684</v>
      </c>
      <c r="AY1997" s="1">
        <f t="shared" si="1460"/>
        <v>2.2906452823572327</v>
      </c>
      <c r="AZ1997" s="1">
        <f t="shared" si="1461"/>
        <v>2.5373680012029527</v>
      </c>
      <c r="BA1997" s="1">
        <f t="shared" si="1462"/>
        <v>3.4980970534606106</v>
      </c>
      <c r="BB1997" s="1">
        <f t="shared" si="1463"/>
        <v>2.8348406137781317</v>
      </c>
      <c r="BC1997" s="1">
        <f t="shared" si="1464"/>
        <v>1.8936815007185501</v>
      </c>
      <c r="BD1997" s="1">
        <f t="shared" si="1465"/>
        <v>3.028130740507645</v>
      </c>
      <c r="BE1997" s="1">
        <f t="shared" si="1441"/>
        <v>1.7443533852499999</v>
      </c>
      <c r="BF1997" s="1">
        <f t="shared" si="1442"/>
        <v>1.9322356440839532</v>
      </c>
      <c r="BG1997" s="1">
        <f t="shared" si="1443"/>
        <v>2.6638421427073902</v>
      </c>
      <c r="BH1997" s="1">
        <f t="shared" si="1444"/>
        <v>2.1587645452461159</v>
      </c>
      <c r="BI1997" s="1">
        <f t="shared" si="1445"/>
        <v>1.4420607860176544</v>
      </c>
      <c r="BJ1997" s="1">
        <f t="shared" si="1446"/>
        <v>2.3059572553059904</v>
      </c>
      <c r="BK1997" s="1">
        <f t="shared" si="1447"/>
        <v>1.1644885963799791</v>
      </c>
      <c r="BL1997" s="2">
        <f t="shared" si="1448"/>
        <v>1.75</v>
      </c>
      <c r="BM1997" s="2">
        <f t="shared" si="1449"/>
        <v>1.9384904490911374</v>
      </c>
      <c r="BN1997" s="2">
        <f t="shared" si="1450"/>
        <v>2.6724652178605521</v>
      </c>
      <c r="BO1997" s="2">
        <f t="shared" si="1451"/>
        <v>2.1657526428564045</v>
      </c>
      <c r="BP1997" s="2">
        <f t="shared" si="1452"/>
        <v>1.4467288548697448</v>
      </c>
      <c r="BQ1997" s="2">
        <f t="shared" si="1453"/>
        <v>2.3134218277720877</v>
      </c>
      <c r="BR1997" s="2">
        <f t="shared" si="1454"/>
        <v>1.1682581413243276</v>
      </c>
      <c r="BS1997" s="1">
        <f t="shared" si="1466"/>
        <v>2.298060288713025</v>
      </c>
      <c r="BT1997" s="1">
        <f t="shared" si="1467"/>
        <v>2.545581669203326</v>
      </c>
      <c r="BU1997" s="1">
        <f t="shared" si="1468"/>
        <v>3.5094206800755074</v>
      </c>
      <c r="BV1997" s="1">
        <f t="shared" si="1469"/>
        <v>2.8440172249849054</v>
      </c>
      <c r="BW1997" s="1">
        <f t="shared" si="1470"/>
        <v>1.8998115028065314</v>
      </c>
      <c r="BX1997" s="1">
        <f t="shared" si="1471"/>
        <v>3.037933047682821</v>
      </c>
      <c r="BY1997" s="1">
        <f t="shared" si="1455"/>
        <v>1.5341300808817862</v>
      </c>
    </row>
    <row r="1998" spans="1:77" x14ac:dyDescent="0.25">
      <c r="A1998" s="1">
        <v>20071018</v>
      </c>
      <c r="B1998" s="1">
        <v>2007</v>
      </c>
      <c r="C1998" s="1">
        <v>10</v>
      </c>
      <c r="D1998" s="1">
        <v>3.7280000000000002</v>
      </c>
      <c r="E1998" s="1">
        <v>104.16500000000001</v>
      </c>
      <c r="F1998" s="1">
        <f t="shared" si="1456"/>
        <v>4.3199308800000003</v>
      </c>
      <c r="G1998" s="1">
        <v>226.00700000000001</v>
      </c>
      <c r="H1998" s="1">
        <v>1.7989999999999999</v>
      </c>
      <c r="I1998" s="1">
        <v>214.3182042</v>
      </c>
      <c r="J1998" s="1">
        <v>99.003</v>
      </c>
      <c r="K1998" s="1">
        <f t="shared" si="1457"/>
        <v>2.7775639264319999E-3</v>
      </c>
      <c r="L1998" s="1">
        <f t="shared" si="1458"/>
        <v>1.2830788799999999E-3</v>
      </c>
      <c r="M1998" s="1">
        <f t="shared" si="1426"/>
        <v>1.494485046432E-3</v>
      </c>
      <c r="N1998" s="1">
        <f t="shared" si="1427"/>
        <v>0.46194396024152579</v>
      </c>
      <c r="O1998" s="1">
        <f t="shared" si="1428"/>
        <v>1.9955659786768596</v>
      </c>
      <c r="P1998" s="1">
        <f t="shared" si="1429"/>
        <v>2.3243649013231407</v>
      </c>
      <c r="Q1998" s="1">
        <v>26.6111</v>
      </c>
      <c r="R1998" s="1">
        <v>-3.55585</v>
      </c>
      <c r="S1998" s="1">
        <v>1.1542316829999999</v>
      </c>
      <c r="T1998" s="1">
        <v>2.4747300000000001</v>
      </c>
      <c r="U1998" s="1">
        <v>1.015880643</v>
      </c>
      <c r="V1998" s="1">
        <v>6.7977778000000003E-2</v>
      </c>
      <c r="W1998" s="1">
        <v>0.263822222</v>
      </c>
      <c r="X1998" s="1">
        <v>3.2811110999999997E-2</v>
      </c>
      <c r="Y1998" s="1">
        <v>0.23611111100000001</v>
      </c>
      <c r="Z1998" s="1">
        <v>0.59024847499999999</v>
      </c>
      <c r="AA1998" s="1">
        <v>5.5429613000000003E-2</v>
      </c>
      <c r="AB1998" s="1">
        <v>1.0222222219999999</v>
      </c>
      <c r="AC1998" s="1">
        <v>0.56390810899999999</v>
      </c>
      <c r="AD1998" s="1">
        <v>0.53910719600000001</v>
      </c>
      <c r="AE1998" s="1">
        <f t="shared" si="1430"/>
        <v>0.46735263382223896</v>
      </c>
      <c r="AF1998" s="1">
        <v>0.65803156600000001</v>
      </c>
      <c r="AG1998" s="1">
        <v>0.48379628299999999</v>
      </c>
      <c r="AH1998" s="1">
        <v>0.30172369399999999</v>
      </c>
      <c r="AI1998" s="1">
        <v>1</v>
      </c>
      <c r="AJ1998" s="1">
        <v>0.667993426</v>
      </c>
      <c r="AK1998" s="1">
        <v>1</v>
      </c>
      <c r="AL1998" s="1">
        <v>1</v>
      </c>
      <c r="AM1998" s="1">
        <v>1</v>
      </c>
      <c r="AN1998" s="1">
        <f t="shared" si="1431"/>
        <v>0.46089280420517953</v>
      </c>
      <c r="AO1998" s="1">
        <f t="shared" si="1432"/>
        <v>0.59606256972440197</v>
      </c>
      <c r="AP1998" s="1">
        <f t="shared" si="1433"/>
        <v>2.5749491013645973</v>
      </c>
      <c r="AQ1998" s="1">
        <f t="shared" si="1434"/>
        <v>1.7449817786354029</v>
      </c>
      <c r="AR1998" s="1">
        <f t="shared" si="1435"/>
        <v>9.2974335610179745E-2</v>
      </c>
      <c r="AS1998" s="1">
        <f t="shared" si="1436"/>
        <v>0.56255555555000003</v>
      </c>
      <c r="AT1998" s="1">
        <f t="shared" si="1437"/>
        <v>1.1367038901812583</v>
      </c>
      <c r="AU1998" s="1">
        <f t="shared" si="1438"/>
        <v>0.31019476140248442</v>
      </c>
      <c r="AV1998" s="1">
        <f t="shared" si="1439"/>
        <v>0.71202746059751543</v>
      </c>
      <c r="AW1998" s="1">
        <f t="shared" si="1440"/>
        <v>0.82236613888414567</v>
      </c>
      <c r="AX1998" s="1">
        <f t="shared" si="1459"/>
        <v>1.6187343733669539</v>
      </c>
      <c r="AY1998" s="1">
        <f t="shared" si="1460"/>
        <v>2.8052392959560999</v>
      </c>
      <c r="AZ1998" s="1">
        <f t="shared" si="1461"/>
        <v>3.2144690419802049</v>
      </c>
      <c r="BA1998" s="1">
        <f t="shared" si="1462"/>
        <v>3.0560708831510408</v>
      </c>
      <c r="BB1998" s="1">
        <f t="shared" si="1463"/>
        <v>2.1335527892664445</v>
      </c>
      <c r="BC1998" s="1">
        <f t="shared" si="1464"/>
        <v>2.3193325079138756</v>
      </c>
      <c r="BD1998" s="1">
        <f t="shared" si="1465"/>
        <v>2.4532453006478736</v>
      </c>
      <c r="BE1998" s="1">
        <f t="shared" si="1441"/>
        <v>1.1515552405000002</v>
      </c>
      <c r="BF1998" s="1">
        <f t="shared" si="1442"/>
        <v>1.3195447090925281</v>
      </c>
      <c r="BG1998" s="1">
        <f t="shared" si="1443"/>
        <v>1.2545220102631551</v>
      </c>
      <c r="BH1998" s="1">
        <f t="shared" si="1444"/>
        <v>0.87582684974680169</v>
      </c>
      <c r="BI1998" s="1">
        <f t="shared" si="1445"/>
        <v>0.95208972289828797</v>
      </c>
      <c r="BJ1998" s="1">
        <f t="shared" si="1446"/>
        <v>1.0070611395846023</v>
      </c>
      <c r="BK1998" s="1">
        <f t="shared" si="1447"/>
        <v>1.0158806432059773</v>
      </c>
      <c r="BL1998" s="2">
        <f t="shared" si="1448"/>
        <v>1.7500000000000004</v>
      </c>
      <c r="BM1998" s="2">
        <f t="shared" si="1449"/>
        <v>2.0052908967782375</v>
      </c>
      <c r="BN1998" s="2">
        <f t="shared" si="1450"/>
        <v>1.9064769459147117</v>
      </c>
      <c r="BO1998" s="2">
        <f t="shared" si="1451"/>
        <v>1.330979993970079</v>
      </c>
      <c r="BP1998" s="2">
        <f t="shared" si="1452"/>
        <v>1.4468754571848121</v>
      </c>
      <c r="BQ1998" s="2">
        <f t="shared" si="1453"/>
        <v>1.5304146360428585</v>
      </c>
      <c r="BR1998" s="2">
        <f t="shared" si="1454"/>
        <v>1.5438174940166582</v>
      </c>
      <c r="BS1998" s="1">
        <f t="shared" si="1466"/>
        <v>4.2630770937151361</v>
      </c>
      <c r="BT1998" s="1">
        <f t="shared" si="1467"/>
        <v>4.8849769647375929</v>
      </c>
      <c r="BU1998" s="1">
        <f t="shared" si="1468"/>
        <v>4.6442618273285703</v>
      </c>
      <c r="BV1998" s="1">
        <f t="shared" si="1469"/>
        <v>3.2423258997068305</v>
      </c>
      <c r="BW1998" s="1">
        <f t="shared" si="1470"/>
        <v>3.5246523537046786</v>
      </c>
      <c r="BX1998" s="1">
        <f t="shared" si="1471"/>
        <v>3.728157473600398</v>
      </c>
      <c r="BY1998" s="1">
        <f t="shared" si="1455"/>
        <v>3.7608074260680682</v>
      </c>
    </row>
    <row r="1999" spans="1:77" x14ac:dyDescent="0.25">
      <c r="A1999" s="1">
        <v>20080318</v>
      </c>
      <c r="B1999" s="1">
        <v>2008</v>
      </c>
      <c r="C1999" s="1">
        <v>3</v>
      </c>
      <c r="D1999" s="1">
        <v>13.398999999999999</v>
      </c>
      <c r="E1999" s="1">
        <v>245.81399999999999</v>
      </c>
      <c r="F1999" s="1">
        <f t="shared" si="1456"/>
        <v>10.194398207999999</v>
      </c>
      <c r="G1999" s="1">
        <v>339.84</v>
      </c>
      <c r="H1999" s="1">
        <v>6.4429999999999996</v>
      </c>
      <c r="I1999" s="1">
        <v>499.42041669999998</v>
      </c>
      <c r="J1999" s="1">
        <v>230.71408</v>
      </c>
      <c r="K1999" s="1">
        <f t="shared" si="1457"/>
        <v>6.4724886004319995E-3</v>
      </c>
      <c r="L1999" s="1">
        <f t="shared" si="1458"/>
        <v>2.9900544767999999E-3</v>
      </c>
      <c r="M1999" s="1">
        <f t="shared" si="1426"/>
        <v>3.4824341236319996E-3</v>
      </c>
      <c r="N1999" s="1">
        <f t="shared" si="1427"/>
        <v>0.46196365283678242</v>
      </c>
      <c r="O1999" s="1">
        <f t="shared" si="1428"/>
        <v>4.7094414346404285</v>
      </c>
      <c r="P1999" s="1">
        <f t="shared" si="1429"/>
        <v>5.4849567733595705</v>
      </c>
      <c r="Q1999" s="1">
        <v>47.773000000000003</v>
      </c>
      <c r="R1999" s="1">
        <v>39.44</v>
      </c>
      <c r="S1999" s="1">
        <v>0.54777384100000004</v>
      </c>
      <c r="T1999" s="1">
        <v>3.4378299999999999</v>
      </c>
      <c r="U1999" s="1">
        <v>0.61968713200000003</v>
      </c>
      <c r="V1999" s="1">
        <v>7.1199999999999999E-2</v>
      </c>
      <c r="W1999" s="1">
        <v>0.26334444400000001</v>
      </c>
      <c r="X1999" s="1">
        <v>3.6788888999999998E-2</v>
      </c>
      <c r="Y1999" s="1">
        <v>0.25935555599999999</v>
      </c>
      <c r="Z1999" s="1">
        <v>0.57434653999999996</v>
      </c>
      <c r="AA1999" s="1">
        <v>7.6313140000000002E-3</v>
      </c>
      <c r="AB1999" s="1">
        <v>1.4777777780000001</v>
      </c>
      <c r="AC1999" s="1">
        <v>0.54418971000000005</v>
      </c>
      <c r="AD1999" s="1">
        <v>0.27667725999999998</v>
      </c>
      <c r="AE1999" s="1">
        <f t="shared" si="1430"/>
        <v>0.1383693869875893</v>
      </c>
      <c r="AF1999" s="1">
        <v>0.972644167</v>
      </c>
      <c r="AG1999" s="1">
        <v>1.0026016740000001</v>
      </c>
      <c r="AH1999" s="1">
        <v>0.55052739900000003</v>
      </c>
      <c r="AI1999" s="1">
        <v>1</v>
      </c>
      <c r="AJ1999" s="1">
        <v>0.63774133799999999</v>
      </c>
      <c r="AK1999" s="1">
        <v>0.88074776399999999</v>
      </c>
      <c r="AL1999" s="1">
        <v>0.589176107</v>
      </c>
      <c r="AM1999" s="1">
        <v>0.54777384100000004</v>
      </c>
      <c r="AN1999" s="1">
        <f t="shared" si="1431"/>
        <v>0.72332274011299436</v>
      </c>
      <c r="AO1999" s="1">
        <f t="shared" si="1432"/>
        <v>0.23550830170328352</v>
      </c>
      <c r="AP1999" s="1">
        <f t="shared" si="1433"/>
        <v>2.4008654088530768</v>
      </c>
      <c r="AQ1999" s="1">
        <f t="shared" si="1434"/>
        <v>7.7935327991469219</v>
      </c>
      <c r="AR1999" s="1">
        <f t="shared" si="1435"/>
        <v>0.36462497633876645</v>
      </c>
      <c r="AS1999" s="1">
        <f t="shared" si="1436"/>
        <v>0.57394444445000004</v>
      </c>
      <c r="AT1999" s="1">
        <f t="shared" si="1437"/>
        <v>0.753655834638285</v>
      </c>
      <c r="AU1999" s="1">
        <f t="shared" si="1438"/>
        <v>0.46294298756751356</v>
      </c>
      <c r="AV1999" s="1">
        <f t="shared" si="1439"/>
        <v>1.0148347904324866</v>
      </c>
      <c r="AW1999" s="1">
        <f t="shared" si="1440"/>
        <v>1.1559415957986887</v>
      </c>
      <c r="AX1999" s="1">
        <f t="shared" si="1459"/>
        <v>6.1148007823627104</v>
      </c>
      <c r="AY1999" s="1">
        <f t="shared" si="1460"/>
        <v>5.5635126656872576</v>
      </c>
      <c r="AZ1999" s="1">
        <f t="shared" si="1461"/>
        <v>5.4233634648573181</v>
      </c>
      <c r="BA1999" s="1">
        <f t="shared" si="1462"/>
        <v>6.0072330657997375</v>
      </c>
      <c r="BB1999" s="1">
        <f t="shared" si="1463"/>
        <v>5.5238520924553356</v>
      </c>
      <c r="BC1999" s="1">
        <f t="shared" si="1464"/>
        <v>4.5990670697124099</v>
      </c>
      <c r="BD1999" s="1">
        <f t="shared" si="1465"/>
        <v>5.5644610212356866</v>
      </c>
      <c r="BE1999" s="1">
        <f t="shared" si="1441"/>
        <v>1.0028527316663063</v>
      </c>
      <c r="BF1999" s="1">
        <f t="shared" si="1442"/>
        <v>0.97759009323286028</v>
      </c>
      <c r="BG1999" s="1">
        <f t="shared" si="1443"/>
        <v>1.0828356924481342</v>
      </c>
      <c r="BH1999" s="1">
        <f t="shared" si="1444"/>
        <v>0.99570370251959694</v>
      </c>
      <c r="BI1999" s="1">
        <f t="shared" si="1445"/>
        <v>0.82900628633832807</v>
      </c>
      <c r="BJ1999" s="1">
        <f t="shared" si="1446"/>
        <v>1.0030236777950352</v>
      </c>
      <c r="BK1999" s="1">
        <f t="shared" si="1447"/>
        <v>0.61968713179490775</v>
      </c>
      <c r="BL1999" s="2">
        <f t="shared" si="1448"/>
        <v>1.75</v>
      </c>
      <c r="BM1999" s="2">
        <f t="shared" si="1449"/>
        <v>1.7059161421587061</v>
      </c>
      <c r="BN1999" s="2">
        <f t="shared" si="1450"/>
        <v>1.8895720198474495</v>
      </c>
      <c r="BO1999" s="2">
        <f t="shared" si="1451"/>
        <v>1.7375247874272091</v>
      </c>
      <c r="BP1999" s="2">
        <f t="shared" si="1452"/>
        <v>1.4466341420654443</v>
      </c>
      <c r="BQ1999" s="2">
        <f t="shared" si="1453"/>
        <v>1.7502983047418921</v>
      </c>
      <c r="BR1999" s="2">
        <f t="shared" si="1454"/>
        <v>1.0813676289630272</v>
      </c>
      <c r="BS1999" s="1">
        <f t="shared" si="1466"/>
        <v>9.7084515577630697</v>
      </c>
      <c r="BT1999" s="1">
        <f t="shared" si="1467"/>
        <v>9.4638881301450617</v>
      </c>
      <c r="BU1999" s="1">
        <f t="shared" si="1468"/>
        <v>10.482753382624848</v>
      </c>
      <c r="BV1999" s="1">
        <f t="shared" si="1469"/>
        <v>9.6392429880855044</v>
      </c>
      <c r="BW1999" s="1">
        <f t="shared" si="1470"/>
        <v>8.0254728514562874</v>
      </c>
      <c r="BX1999" s="1">
        <f t="shared" si="1471"/>
        <v>9.7101064589837041</v>
      </c>
      <c r="BY1999" s="1">
        <f t="shared" si="1455"/>
        <v>5.9990887096689471</v>
      </c>
    </row>
    <row r="2000" spans="1:77" x14ac:dyDescent="0.25">
      <c r="A2000" s="1">
        <v>20020114</v>
      </c>
      <c r="B2000" s="1">
        <v>2002</v>
      </c>
      <c r="C2000" s="1">
        <v>1</v>
      </c>
      <c r="D2000" s="1">
        <v>-6.9790000000000001</v>
      </c>
      <c r="E2000" s="1">
        <v>39.180999999999997</v>
      </c>
      <c r="F2000" s="1">
        <f t="shared" si="1456"/>
        <v>1.624914432</v>
      </c>
      <c r="G2000" s="1">
        <v>122.376</v>
      </c>
      <c r="H2000" s="1">
        <v>0.44400000000000001</v>
      </c>
      <c r="I2000" s="1">
        <v>74.293333329999996</v>
      </c>
      <c r="J2000" s="1">
        <v>34.335625</v>
      </c>
      <c r="K2000" s="1">
        <f t="shared" si="1457"/>
        <v>9.6284159995679982E-4</v>
      </c>
      <c r="L2000" s="1">
        <f t="shared" si="1458"/>
        <v>4.4498969999999999E-4</v>
      </c>
      <c r="M2000" s="1">
        <f t="shared" si="1426"/>
        <v>5.1785189995679978E-4</v>
      </c>
      <c r="N2000" s="1">
        <f t="shared" si="1427"/>
        <v>0.46216293523250912</v>
      </c>
      <c r="O2000" s="1">
        <f t="shared" si="1428"/>
        <v>0.75097522339478529</v>
      </c>
      <c r="P2000" s="1">
        <f t="shared" si="1429"/>
        <v>0.87393920860521468</v>
      </c>
      <c r="Q2000" s="1">
        <v>0.79967699999999997</v>
      </c>
      <c r="R2000" s="1">
        <v>-10.4903</v>
      </c>
      <c r="S2000" s="1">
        <v>-8.2520701000000002E-2</v>
      </c>
      <c r="T2000" s="1">
        <v>0.44586399999999998</v>
      </c>
      <c r="U2000" s="1">
        <v>2.914329291</v>
      </c>
      <c r="V2000" s="1">
        <v>0.120066667</v>
      </c>
      <c r="W2000" s="1">
        <v>0.18444444400000001</v>
      </c>
      <c r="X2000" s="1">
        <v>0.17307777799999999</v>
      </c>
      <c r="Y2000" s="1">
        <v>8.8400000000000006E-2</v>
      </c>
      <c r="Z2000" s="1">
        <v>0.211413557</v>
      </c>
      <c r="AA2000" s="1">
        <v>0.352011727</v>
      </c>
      <c r="AB2000" s="1">
        <v>8.8888888999999999E-2</v>
      </c>
      <c r="AC2000" s="1">
        <v>9.4152811000000003E-2</v>
      </c>
      <c r="AD2000" s="1">
        <v>0.67983101300000004</v>
      </c>
      <c r="AE2000" s="1">
        <f t="shared" si="1430"/>
        <v>0.64376458944465342</v>
      </c>
      <c r="AF2000" s="1">
        <v>7.1210438000000001E-2</v>
      </c>
      <c r="AG2000" s="1">
        <v>8.8815679999999994E-2</v>
      </c>
      <c r="AH2000" s="1">
        <v>4.4643637999999999E-2</v>
      </c>
      <c r="AI2000" s="1">
        <v>1</v>
      </c>
      <c r="AJ2000" s="1">
        <v>0.85570362499999997</v>
      </c>
      <c r="AK2000" s="1">
        <v>1</v>
      </c>
      <c r="AL2000" s="1">
        <v>0</v>
      </c>
      <c r="AM2000" s="1">
        <v>0</v>
      </c>
      <c r="AN2000" s="1">
        <f t="shared" si="1431"/>
        <v>0.32016898738314697</v>
      </c>
      <c r="AO2000" s="1">
        <f t="shared" si="1432"/>
        <v>0.85925581802166329</v>
      </c>
      <c r="AP2000" s="1">
        <f t="shared" si="1433"/>
        <v>1.3962171794833664</v>
      </c>
      <c r="AQ2000" s="1">
        <f t="shared" si="1434"/>
        <v>0.22869725251663353</v>
      </c>
      <c r="AR2000" s="1">
        <f t="shared" si="1435"/>
        <v>1.4374466885956618E-2</v>
      </c>
      <c r="AS2000" s="1">
        <f t="shared" si="1436"/>
        <v>0.53922222222500005</v>
      </c>
      <c r="AT2000" s="1">
        <f t="shared" si="1437"/>
        <v>1.2963928095879811</v>
      </c>
      <c r="AU2000" s="1">
        <f t="shared" si="1438"/>
        <v>6.4516543435942014E-2</v>
      </c>
      <c r="AV2000" s="1">
        <f t="shared" si="1439"/>
        <v>2.4372345564057984E-2</v>
      </c>
      <c r="AW2000" s="1">
        <f t="shared" si="1440"/>
        <v>2.1345225729968803E-2</v>
      </c>
      <c r="AX2000" s="1">
        <f t="shared" si="1459"/>
        <v>0.11995827175981907</v>
      </c>
      <c r="AY2000" s="1">
        <f t="shared" si="1460"/>
        <v>0</v>
      </c>
      <c r="AZ2000" s="1">
        <f t="shared" si="1461"/>
        <v>0</v>
      </c>
      <c r="BA2000" s="1">
        <f t="shared" si="1462"/>
        <v>0</v>
      </c>
      <c r="BB2000" s="1">
        <f t="shared" si="1463"/>
        <v>0</v>
      </c>
      <c r="BC2000" s="1">
        <f t="shared" si="1464"/>
        <v>0</v>
      </c>
      <c r="BD2000" s="1">
        <f t="shared" si="1465"/>
        <v>0</v>
      </c>
      <c r="BE2000" s="1">
        <f t="shared" si="1441"/>
        <v>0</v>
      </c>
      <c r="BF2000" s="1">
        <f t="shared" si="1442"/>
        <v>0</v>
      </c>
      <c r="BG2000" s="1">
        <f t="shared" si="1443"/>
        <v>0</v>
      </c>
      <c r="BH2000" s="1">
        <f t="shared" si="1444"/>
        <v>0</v>
      </c>
      <c r="BI2000" s="1">
        <f t="shared" si="1445"/>
        <v>0</v>
      </c>
      <c r="BJ2000" s="1">
        <f t="shared" si="1446"/>
        <v>0</v>
      </c>
      <c r="BK2000" s="1">
        <f t="shared" si="1447"/>
        <v>2.91432929062776</v>
      </c>
      <c r="BL2000" s="2" t="e">
        <f t="shared" si="1448"/>
        <v>#DIV/0!</v>
      </c>
      <c r="BM2000" s="2" t="e">
        <f t="shared" si="1449"/>
        <v>#DIV/0!</v>
      </c>
      <c r="BN2000" s="2" t="e">
        <f t="shared" si="1450"/>
        <v>#DIV/0!</v>
      </c>
      <c r="BO2000" s="2" t="e">
        <f t="shared" si="1451"/>
        <v>#DIV/0!</v>
      </c>
      <c r="BP2000" s="2" t="e">
        <f t="shared" si="1452"/>
        <v>#DIV/0!</v>
      </c>
      <c r="BQ2000" s="2" t="e">
        <f t="shared" si="1453"/>
        <v>#DIV/0!</v>
      </c>
      <c r="BR2000" s="2" t="e">
        <f t="shared" si="1454"/>
        <v>#DIV/0!</v>
      </c>
      <c r="BS2000" s="1" t="e">
        <f t="shared" si="1466"/>
        <v>#DIV/0!</v>
      </c>
      <c r="BT2000" s="1" t="e">
        <f t="shared" si="1467"/>
        <v>#DIV/0!</v>
      </c>
      <c r="BU2000" s="1" t="e">
        <f t="shared" si="1468"/>
        <v>#DIV/0!</v>
      </c>
      <c r="BV2000" s="1" t="e">
        <f t="shared" si="1469"/>
        <v>#DIV/0!</v>
      </c>
      <c r="BW2000" s="1" t="e">
        <f t="shared" si="1470"/>
        <v>#DIV/0!</v>
      </c>
      <c r="BX2000" s="1" t="e">
        <f t="shared" si="1471"/>
        <v>#DIV/0!</v>
      </c>
      <c r="BY2000" s="1" t="e">
        <f t="shared" si="1455"/>
        <v>#DIV/0!</v>
      </c>
    </row>
    <row r="2001" spans="1:77" x14ac:dyDescent="0.25">
      <c r="A2001" s="1">
        <v>20050809</v>
      </c>
      <c r="B2001" s="1">
        <v>2005</v>
      </c>
      <c r="C2001" s="1">
        <v>8</v>
      </c>
      <c r="D2001" s="1">
        <v>26.855</v>
      </c>
      <c r="E2001" s="1">
        <v>302.93099999999998</v>
      </c>
      <c r="F2001" s="1">
        <f t="shared" si="1456"/>
        <v>12.563154431999999</v>
      </c>
      <c r="G2001" s="1">
        <v>444.19099999999997</v>
      </c>
      <c r="H2001" s="1">
        <v>25.109000000000002</v>
      </c>
      <c r="I2001" s="1">
        <v>629.90908330000002</v>
      </c>
      <c r="J2001" s="1">
        <v>291.58678570000001</v>
      </c>
      <c r="K2001" s="1">
        <f t="shared" si="1457"/>
        <v>8.163621719568E-3</v>
      </c>
      <c r="L2001" s="1">
        <f t="shared" si="1458"/>
        <v>3.7789647426719995E-3</v>
      </c>
      <c r="M2001" s="1">
        <f t="shared" si="1426"/>
        <v>4.3846569768960005E-3</v>
      </c>
      <c r="N2001" s="1">
        <f t="shared" si="1427"/>
        <v>0.46290297033409994</v>
      </c>
      <c r="O2001" s="1">
        <f t="shared" si="1428"/>
        <v>5.8155215033388119</v>
      </c>
      <c r="P2001" s="1">
        <f t="shared" si="1429"/>
        <v>6.7476329286611874</v>
      </c>
      <c r="Q2001" s="1">
        <v>3.9287299999999998</v>
      </c>
      <c r="R2001" s="1">
        <v>110.033</v>
      </c>
      <c r="S2001" s="1">
        <v>3.4474116999999999E-2</v>
      </c>
      <c r="T2001" s="1">
        <v>1.72608E-2</v>
      </c>
      <c r="U2001" s="1">
        <v>5.2547669999999996E-3</v>
      </c>
      <c r="V2001" s="1">
        <v>0.100322222</v>
      </c>
      <c r="W2001" s="1">
        <v>0.206633333</v>
      </c>
      <c r="X2001" s="1">
        <v>4.5188889000000003E-2</v>
      </c>
      <c r="Y2001" s="1">
        <v>0.28061111100000002</v>
      </c>
      <c r="Z2001" s="1">
        <v>0.34634040399999999</v>
      </c>
      <c r="AA2001" s="1">
        <v>-0.15182888</v>
      </c>
      <c r="AB2001" s="1">
        <v>0.85555555599999999</v>
      </c>
      <c r="AC2001" s="1">
        <v>0.261462101</v>
      </c>
      <c r="AD2001" s="1">
        <v>0.31801634899999998</v>
      </c>
      <c r="AE2001" s="1">
        <f t="shared" si="1430"/>
        <v>0.19019223893694367</v>
      </c>
      <c r="AF2001" s="1">
        <v>0.57410740800000004</v>
      </c>
      <c r="AG2001" s="1">
        <v>2.8777087020000001</v>
      </c>
      <c r="AH2001" s="1">
        <v>0.89670697200000005</v>
      </c>
      <c r="AI2001" s="1">
        <v>0.34705263200000003</v>
      </c>
      <c r="AJ2001" s="1">
        <v>0.53681716499999999</v>
      </c>
      <c r="AK2001" s="1">
        <v>0.17040249900000001</v>
      </c>
      <c r="AL2001" s="1">
        <v>0</v>
      </c>
      <c r="AM2001" s="1">
        <v>3.4474116999999999E-2</v>
      </c>
      <c r="AN2001" s="1">
        <f t="shared" si="1431"/>
        <v>0.68198365117708371</v>
      </c>
      <c r="AO2001" s="1">
        <f t="shared" si="1432"/>
        <v>0.26953648977950095</v>
      </c>
      <c r="AP2001" s="1">
        <f t="shared" si="1433"/>
        <v>3.3862285461590598</v>
      </c>
      <c r="AQ2001" s="1">
        <f t="shared" si="1434"/>
        <v>9.176925885840939</v>
      </c>
      <c r="AR2001" s="1">
        <f t="shared" si="1435"/>
        <v>0.42378640638319914</v>
      </c>
      <c r="AS2001" s="1">
        <f t="shared" si="1436"/>
        <v>0.55838888890000005</v>
      </c>
      <c r="AT2001" s="1">
        <f t="shared" si="1437"/>
        <v>1.6993284523834367</v>
      </c>
      <c r="AU2001" s="1">
        <f t="shared" si="1438"/>
        <v>0.45114774939394203</v>
      </c>
      <c r="AV2001" s="1">
        <f t="shared" si="1439"/>
        <v>0.40440780660605796</v>
      </c>
      <c r="AW2001" s="1">
        <f t="shared" si="1440"/>
        <v>0.74594055880733701</v>
      </c>
      <c r="AX2001" s="1">
        <f t="shared" si="1459"/>
        <v>5.7375658017341591</v>
      </c>
      <c r="AY2001" s="1">
        <f t="shared" si="1460"/>
        <v>0</v>
      </c>
      <c r="AZ2001" s="1">
        <f t="shared" si="1461"/>
        <v>0</v>
      </c>
      <c r="BA2001" s="1">
        <f t="shared" si="1462"/>
        <v>0</v>
      </c>
      <c r="BB2001" s="1">
        <f t="shared" si="1463"/>
        <v>0</v>
      </c>
      <c r="BC2001" s="1">
        <f t="shared" si="1464"/>
        <v>0</v>
      </c>
      <c r="BD2001" s="1">
        <f t="shared" si="1465"/>
        <v>0</v>
      </c>
      <c r="BE2001" s="1">
        <f t="shared" si="1441"/>
        <v>0</v>
      </c>
      <c r="BF2001" s="1">
        <f t="shared" si="1442"/>
        <v>0</v>
      </c>
      <c r="BG2001" s="1">
        <f t="shared" si="1443"/>
        <v>0</v>
      </c>
      <c r="BH2001" s="1">
        <f t="shared" si="1444"/>
        <v>0</v>
      </c>
      <c r="BI2001" s="1">
        <f t="shared" si="1445"/>
        <v>0</v>
      </c>
      <c r="BJ2001" s="1">
        <f t="shared" si="1446"/>
        <v>0</v>
      </c>
      <c r="BK2001" s="1">
        <f t="shared" si="1447"/>
        <v>5.2547671396982075E-3</v>
      </c>
      <c r="BL2001" s="2" t="e">
        <f t="shared" si="1448"/>
        <v>#DIV/0!</v>
      </c>
      <c r="BM2001" s="2" t="e">
        <f t="shared" si="1449"/>
        <v>#DIV/0!</v>
      </c>
      <c r="BN2001" s="2" t="e">
        <f t="shared" si="1450"/>
        <v>#DIV/0!</v>
      </c>
      <c r="BO2001" s="2" t="e">
        <f t="shared" si="1451"/>
        <v>#DIV/0!</v>
      </c>
      <c r="BP2001" s="2" t="e">
        <f t="shared" si="1452"/>
        <v>#DIV/0!</v>
      </c>
      <c r="BQ2001" s="2" t="e">
        <f t="shared" si="1453"/>
        <v>#DIV/0!</v>
      </c>
      <c r="BR2001" s="2" t="e">
        <f t="shared" si="1454"/>
        <v>#DIV/0!</v>
      </c>
      <c r="BS2001" s="1" t="e">
        <f t="shared" si="1466"/>
        <v>#DIV/0!</v>
      </c>
      <c r="BT2001" s="1" t="e">
        <f t="shared" si="1467"/>
        <v>#DIV/0!</v>
      </c>
      <c r="BU2001" s="1" t="e">
        <f t="shared" si="1468"/>
        <v>#DIV/0!</v>
      </c>
      <c r="BV2001" s="1" t="e">
        <f t="shared" si="1469"/>
        <v>#DIV/0!</v>
      </c>
      <c r="BW2001" s="1" t="e">
        <f t="shared" si="1470"/>
        <v>#DIV/0!</v>
      </c>
      <c r="BX2001" s="1" t="e">
        <f t="shared" si="1471"/>
        <v>#DIV/0!</v>
      </c>
      <c r="BY2001" s="1" t="e">
        <f t="shared" si="1455"/>
        <v>#DIV/0!</v>
      </c>
    </row>
    <row r="2002" spans="1:77" x14ac:dyDescent="0.25">
      <c r="A2002" s="1">
        <v>20130509</v>
      </c>
      <c r="B2002" s="1">
        <v>2013</v>
      </c>
      <c r="C2002" s="1">
        <v>5</v>
      </c>
      <c r="D2002" s="1">
        <v>9.8089999999999993</v>
      </c>
      <c r="E2002" s="1">
        <v>231.94900000000001</v>
      </c>
      <c r="F2002" s="1">
        <f t="shared" si="1456"/>
        <v>9.6193889280000011</v>
      </c>
      <c r="G2002" s="1">
        <v>442.75900000000001</v>
      </c>
      <c r="H2002" s="1">
        <v>1.853</v>
      </c>
      <c r="I2002" s="1">
        <v>508.7202896</v>
      </c>
      <c r="J2002" s="1">
        <v>235.5754292</v>
      </c>
      <c r="K2002" s="1">
        <f t="shared" si="1457"/>
        <v>6.5930149532159995E-3</v>
      </c>
      <c r="L2002" s="1">
        <f t="shared" si="1458"/>
        <v>3.0530575624319995E-3</v>
      </c>
      <c r="M2002" s="1">
        <f t="shared" si="1426"/>
        <v>3.539957390784E-3</v>
      </c>
      <c r="N2002" s="1">
        <f t="shared" si="1427"/>
        <v>0.46307456969178451</v>
      </c>
      <c r="O2002" s="1">
        <f t="shared" si="1428"/>
        <v>4.4544943885315167</v>
      </c>
      <c r="P2002" s="1">
        <f t="shared" si="1429"/>
        <v>5.1648945394684844</v>
      </c>
      <c r="Q2002" s="1">
        <v>58.991399999999999</v>
      </c>
      <c r="R2002" s="1">
        <v>38.772100000000002</v>
      </c>
      <c r="S2002" s="1">
        <v>0.60340924799999995</v>
      </c>
      <c r="T2002" s="1">
        <v>4.47424</v>
      </c>
      <c r="U2002" s="1">
        <v>0.770047131</v>
      </c>
      <c r="V2002" s="1">
        <v>7.4922221999999997E-2</v>
      </c>
      <c r="W2002" s="1">
        <v>0.32212222200000001</v>
      </c>
      <c r="X2002" s="1">
        <v>3.9144444E-2</v>
      </c>
      <c r="Y2002" s="1">
        <v>0.246855556</v>
      </c>
      <c r="Z2002" s="1">
        <v>0.62260032499999995</v>
      </c>
      <c r="AA2002" s="1">
        <v>0.132284017</v>
      </c>
      <c r="AB2002" s="1">
        <v>1.233333333</v>
      </c>
      <c r="AC2002" s="1">
        <v>0.60402440300000004</v>
      </c>
      <c r="AD2002" s="1">
        <v>0.47612809699999997</v>
      </c>
      <c r="AE2002" s="1">
        <f t="shared" si="1430"/>
        <v>0.38840177635702644</v>
      </c>
      <c r="AF2002" s="1">
        <v>0.88967412400000001</v>
      </c>
      <c r="AG2002" s="1">
        <v>0.83441740099999995</v>
      </c>
      <c r="AH2002" s="1">
        <v>0.45816825300000003</v>
      </c>
      <c r="AI2002" s="1">
        <v>1</v>
      </c>
      <c r="AJ2002" s="1">
        <v>0.71663545399999995</v>
      </c>
      <c r="AK2002" s="1">
        <v>1</v>
      </c>
      <c r="AL2002" s="1">
        <v>0.66238058899999996</v>
      </c>
      <c r="AM2002" s="1">
        <v>0.60340924799999995</v>
      </c>
      <c r="AN2002" s="1">
        <f t="shared" si="1431"/>
        <v>0.52387190322500499</v>
      </c>
      <c r="AO2002" s="1">
        <f t="shared" si="1432"/>
        <v>0.4822951441701443</v>
      </c>
      <c r="AP2002" s="1">
        <f t="shared" si="1433"/>
        <v>4.6393845698584499</v>
      </c>
      <c r="AQ2002" s="1">
        <f t="shared" si="1434"/>
        <v>4.9800043581415512</v>
      </c>
      <c r="AR2002" s="1">
        <f t="shared" si="1435"/>
        <v>0.22164225647464458</v>
      </c>
      <c r="AS2002" s="1">
        <f t="shared" si="1436"/>
        <v>0.56783333332500008</v>
      </c>
      <c r="AT2002" s="1">
        <f t="shared" si="1437"/>
        <v>1.745746486620102</v>
      </c>
      <c r="AU2002" s="1">
        <f t="shared" si="1438"/>
        <v>0.53103434977712383</v>
      </c>
      <c r="AV2002" s="1">
        <f t="shared" si="1439"/>
        <v>0.70229898322287621</v>
      </c>
      <c r="AW2002" s="1">
        <f t="shared" si="1440"/>
        <v>1.3886088512979924</v>
      </c>
      <c r="AX2002" s="1">
        <f t="shared" si="1459"/>
        <v>4.1934839362860385</v>
      </c>
      <c r="AY2002" s="1">
        <f t="shared" si="1460"/>
        <v>5.9920934000420107</v>
      </c>
      <c r="AZ2002" s="1">
        <f t="shared" si="1461"/>
        <v>6.6202209816453088</v>
      </c>
      <c r="BA2002" s="1">
        <f t="shared" si="1462"/>
        <v>5.5076555616598348</v>
      </c>
      <c r="BB2002" s="1">
        <f t="shared" si="1463"/>
        <v>4.3610775431983013</v>
      </c>
      <c r="BC2002" s="1">
        <f t="shared" si="1464"/>
        <v>4.9586757765340925</v>
      </c>
      <c r="BD2002" s="1">
        <f t="shared" si="1465"/>
        <v>4.7117194681550387</v>
      </c>
      <c r="BE2002" s="1">
        <f t="shared" si="1441"/>
        <v>1.0312800229780634</v>
      </c>
      <c r="BF2002" s="1">
        <f t="shared" si="1442"/>
        <v>1.1393850513116444</v>
      </c>
      <c r="BG2002" s="1">
        <f t="shared" si="1443"/>
        <v>0.94790497660533646</v>
      </c>
      <c r="BH2002" s="1">
        <f t="shared" si="1444"/>
        <v>0.7505711024008952</v>
      </c>
      <c r="BI2002" s="1">
        <f t="shared" si="1445"/>
        <v>0.85342182228484498</v>
      </c>
      <c r="BJ2002" s="1">
        <f t="shared" si="1446"/>
        <v>0.81091896220293391</v>
      </c>
      <c r="BK2002" s="1">
        <f t="shared" si="1447"/>
        <v>0.7700471307701946</v>
      </c>
      <c r="BL2002" s="2">
        <f t="shared" si="1448"/>
        <v>1.7500000000000002</v>
      </c>
      <c r="BM2002" s="2">
        <f t="shared" si="1449"/>
        <v>1.9334456164848943</v>
      </c>
      <c r="BN2002" s="2">
        <f t="shared" si="1450"/>
        <v>1.6085191917798107</v>
      </c>
      <c r="BO2002" s="2">
        <f t="shared" si="1451"/>
        <v>1.2736593359081352</v>
      </c>
      <c r="BP2002" s="2">
        <f t="shared" si="1452"/>
        <v>1.4481888097528359</v>
      </c>
      <c r="BQ2002" s="2">
        <f t="shared" si="1453"/>
        <v>1.376064843918072</v>
      </c>
      <c r="BR2002" s="2">
        <f t="shared" si="1454"/>
        <v>1.306708603698518</v>
      </c>
      <c r="BS2002" s="1">
        <f t="shared" si="1466"/>
        <v>10.168104895305021</v>
      </c>
      <c r="BT2002" s="1">
        <f t="shared" si="1467"/>
        <v>11.233987335877762</v>
      </c>
      <c r="BU2002" s="1">
        <f t="shared" si="1468"/>
        <v>9.3460524960733515</v>
      </c>
      <c r="BV2002" s="1">
        <f t="shared" si="1469"/>
        <v>7.4004009876562575</v>
      </c>
      <c r="BW2002" s="1">
        <f t="shared" si="1470"/>
        <v>8.4144775575850055</v>
      </c>
      <c r="BX2002" s="1">
        <f t="shared" si="1471"/>
        <v>7.9954123861145625</v>
      </c>
      <c r="BY2002" s="1">
        <f t="shared" si="1455"/>
        <v>7.5924286571451916</v>
      </c>
    </row>
    <row r="2003" spans="1:77" x14ac:dyDescent="0.25">
      <c r="A2003" s="1">
        <v>20060716</v>
      </c>
      <c r="B2003" s="1">
        <v>2006</v>
      </c>
      <c r="C2003" s="1">
        <v>7</v>
      </c>
      <c r="D2003" s="1">
        <v>14.553000000000001</v>
      </c>
      <c r="E2003" s="1">
        <v>263.64999999999998</v>
      </c>
      <c r="F2003" s="1">
        <f t="shared" si="1456"/>
        <v>10.9340928</v>
      </c>
      <c r="G2003" s="1">
        <v>472.39400000000001</v>
      </c>
      <c r="H2003" s="1">
        <v>1.6379999999999999</v>
      </c>
      <c r="I2003" s="1">
        <v>584.62208539999995</v>
      </c>
      <c r="J2003" s="1">
        <v>270.82612499999999</v>
      </c>
      <c r="K2003" s="1">
        <f t="shared" si="1457"/>
        <v>7.5767022267839998E-3</v>
      </c>
      <c r="L2003" s="1">
        <f t="shared" si="1458"/>
        <v>3.5099065799999996E-3</v>
      </c>
      <c r="M2003" s="1">
        <f t="shared" si="1426"/>
        <v>4.0667956467840003E-3</v>
      </c>
      <c r="N2003" s="1">
        <f t="shared" si="1427"/>
        <v>0.46324990410634259</v>
      </c>
      <c r="O2003" s="1">
        <f t="shared" si="1428"/>
        <v>5.0652174410898514</v>
      </c>
      <c r="P2003" s="1">
        <f t="shared" si="1429"/>
        <v>5.8688753589101488</v>
      </c>
      <c r="Q2003" s="1">
        <v>82.329099999999997</v>
      </c>
      <c r="R2003" s="1">
        <v>28.870200000000001</v>
      </c>
      <c r="S2003" s="1">
        <v>0.74037426500000003</v>
      </c>
      <c r="T2003" s="1">
        <v>7.3968400000000001</v>
      </c>
      <c r="U2003" s="1">
        <v>0.87647193499999998</v>
      </c>
      <c r="V2003" s="1">
        <v>5.2722221999999999E-2</v>
      </c>
      <c r="W2003" s="1">
        <v>0.382877778</v>
      </c>
      <c r="X2003" s="1">
        <v>3.4688889000000001E-2</v>
      </c>
      <c r="Y2003" s="1">
        <v>0.21766666700000001</v>
      </c>
      <c r="Z2003" s="1">
        <v>0.75793286500000001</v>
      </c>
      <c r="AA2003" s="1">
        <v>0.27510222200000001</v>
      </c>
      <c r="AB2003" s="1">
        <v>2.9111111109999999</v>
      </c>
      <c r="AC2003" s="1">
        <v>0.77183675299999999</v>
      </c>
      <c r="AD2003" s="1">
        <v>0.44188537500000002</v>
      </c>
      <c r="AE2003" s="1">
        <f t="shared" si="1430"/>
        <v>0.34547495925786642</v>
      </c>
      <c r="AF2003" s="1">
        <v>0.98824817899999995</v>
      </c>
      <c r="AG2003" s="1">
        <v>1.0505122039999999</v>
      </c>
      <c r="AH2003" s="1">
        <v>0.58021610499999998</v>
      </c>
      <c r="AI2003" s="1">
        <v>1</v>
      </c>
      <c r="AJ2003" s="1">
        <v>0.807026723</v>
      </c>
      <c r="AK2003" s="1">
        <v>1</v>
      </c>
      <c r="AL2003" s="1">
        <v>0.84259771699999997</v>
      </c>
      <c r="AM2003" s="1">
        <v>0.74037426500000003</v>
      </c>
      <c r="AN2003" s="1">
        <f t="shared" si="1431"/>
        <v>0.55811462465653661</v>
      </c>
      <c r="AO2003" s="1">
        <f t="shared" si="1432"/>
        <v>0.4260532513713372</v>
      </c>
      <c r="AP2003" s="1">
        <f t="shared" si="1433"/>
        <v>4.658505788235928</v>
      </c>
      <c r="AQ2003" s="1">
        <f t="shared" si="1434"/>
        <v>6.2755870117640722</v>
      </c>
      <c r="AR2003" s="1">
        <f t="shared" si="1435"/>
        <v>0.22636260911460485</v>
      </c>
      <c r="AS2003" s="1">
        <f t="shared" si="1436"/>
        <v>0.60977777777499997</v>
      </c>
      <c r="AT2003" s="1">
        <f t="shared" si="1437"/>
        <v>0.54355256320424472</v>
      </c>
      <c r="AU2003" s="1">
        <f t="shared" si="1438"/>
        <v>0.6755361142257208</v>
      </c>
      <c r="AV2003" s="1">
        <f t="shared" si="1439"/>
        <v>2.2355749967742788</v>
      </c>
      <c r="AW2003" s="1">
        <f t="shared" si="1440"/>
        <v>2.8229053560766819</v>
      </c>
      <c r="AX2003" s="1">
        <f t="shared" si="1459"/>
        <v>5.5761201395895732</v>
      </c>
      <c r="AY2003" s="1">
        <f t="shared" si="1460"/>
        <v>12.297945379732711</v>
      </c>
      <c r="AZ2003" s="1">
        <f t="shared" si="1461"/>
        <v>13.312576561648363</v>
      </c>
      <c r="BA2003" s="1">
        <f t="shared" si="1462"/>
        <v>13.29175552208536</v>
      </c>
      <c r="BB2003" s="1">
        <f t="shared" si="1463"/>
        <v>9.2679982406695736</v>
      </c>
      <c r="BC2003" s="1">
        <f t="shared" si="1464"/>
        <v>10.178233725830562</v>
      </c>
      <c r="BD2003" s="1">
        <f t="shared" si="1465"/>
        <v>10.668498350811857</v>
      </c>
      <c r="BE2003" s="1">
        <f t="shared" si="1441"/>
        <v>1.4572174040459127</v>
      </c>
      <c r="BF2003" s="1">
        <f t="shared" si="1442"/>
        <v>1.5774438460507556</v>
      </c>
      <c r="BG2003" s="1">
        <f t="shared" si="1443"/>
        <v>1.5749767037530238</v>
      </c>
      <c r="BH2003" s="1">
        <f t="shared" si="1444"/>
        <v>1.0981906261535319</v>
      </c>
      <c r="BI2003" s="1">
        <f t="shared" si="1445"/>
        <v>1.2060469346506182</v>
      </c>
      <c r="BJ2003" s="1">
        <f t="shared" si="1446"/>
        <v>1.264139739753507</v>
      </c>
      <c r="BK2003" s="1">
        <f t="shared" si="1447"/>
        <v>0.8764719349548159</v>
      </c>
      <c r="BL2003" s="2">
        <f t="shared" si="1448"/>
        <v>1.75</v>
      </c>
      <c r="BM2003" s="2">
        <f t="shared" si="1449"/>
        <v>1.8943822129246584</v>
      </c>
      <c r="BN2003" s="2">
        <f t="shared" si="1450"/>
        <v>1.8914193749781425</v>
      </c>
      <c r="BO2003" s="2">
        <f t="shared" si="1451"/>
        <v>1.3188379375876089</v>
      </c>
      <c r="BP2003" s="2">
        <f t="shared" si="1452"/>
        <v>1.4483646227245333</v>
      </c>
      <c r="BQ2003" s="2">
        <f t="shared" si="1453"/>
        <v>1.5181293734390064</v>
      </c>
      <c r="BR2003" s="2">
        <f t="shared" si="1454"/>
        <v>1.0525717589649384</v>
      </c>
      <c r="BS2003" s="1">
        <f t="shared" si="1466"/>
        <v>14.768835696567185</v>
      </c>
      <c r="BT2003" s="1">
        <f t="shared" si="1467"/>
        <v>15.987325513819222</v>
      </c>
      <c r="BU2003" s="1">
        <f t="shared" si="1468"/>
        <v>15.962321132774852</v>
      </c>
      <c r="BV2003" s="1">
        <f t="shared" si="1469"/>
        <v>11.130114748931959</v>
      </c>
      <c r="BW2003" s="1">
        <f t="shared" si="1470"/>
        <v>12.223233795279516</v>
      </c>
      <c r="BX2003" s="1">
        <f t="shared" si="1471"/>
        <v>12.812001875687534</v>
      </c>
      <c r="BY2003" s="1">
        <f t="shared" si="1455"/>
        <v>8.8830053525713701</v>
      </c>
    </row>
    <row r="2004" spans="1:77" x14ac:dyDescent="0.25">
      <c r="A2004" s="1">
        <v>20061120</v>
      </c>
      <c r="B2004" s="1">
        <v>2006</v>
      </c>
      <c r="C2004" s="1">
        <v>11</v>
      </c>
      <c r="D2004" s="1">
        <v>1.7829999999999999</v>
      </c>
      <c r="E2004" s="1">
        <v>58.469000000000001</v>
      </c>
      <c r="F2004" s="1">
        <f t="shared" si="1456"/>
        <v>2.4248263680000002</v>
      </c>
      <c r="G2004" s="1">
        <v>144.27699999999999</v>
      </c>
      <c r="H2004" s="1">
        <v>0.28999999999999998</v>
      </c>
      <c r="I2004" s="1">
        <v>141.19534580000001</v>
      </c>
      <c r="J2004" s="1">
        <v>65.520347920000006</v>
      </c>
      <c r="K2004" s="1">
        <f t="shared" si="1457"/>
        <v>1.8298916815679999E-3</v>
      </c>
      <c r="L2004" s="1">
        <f t="shared" si="1458"/>
        <v>8.4914370904320003E-4</v>
      </c>
      <c r="M2004" s="1">
        <f t="shared" si="1426"/>
        <v>9.8074797252479997E-4</v>
      </c>
      <c r="N2004" s="1">
        <f t="shared" si="1427"/>
        <v>0.46404042249953542</v>
      </c>
      <c r="O2004" s="1">
        <f t="shared" si="1428"/>
        <v>1.125217452294734</v>
      </c>
      <c r="P2004" s="1">
        <f t="shared" si="1429"/>
        <v>1.2996089157052662</v>
      </c>
      <c r="Q2004" s="1">
        <v>17.247699999999998</v>
      </c>
      <c r="R2004" s="1">
        <v>1.9016900000000001</v>
      </c>
      <c r="S2004" s="1">
        <v>0.900691876</v>
      </c>
      <c r="T2004" s="1">
        <v>0.26758500000000002</v>
      </c>
      <c r="U2004" s="1">
        <v>2.3194434140000002</v>
      </c>
      <c r="V2004" s="1">
        <v>9.8788889000000005E-2</v>
      </c>
      <c r="W2004" s="1">
        <v>0.140366667</v>
      </c>
      <c r="X2004" s="1">
        <v>9.3711111E-2</v>
      </c>
      <c r="Y2004" s="1">
        <v>0.118622222</v>
      </c>
      <c r="Z2004" s="1">
        <v>0.17385244399999999</v>
      </c>
      <c r="AA2004" s="1">
        <v>8.3958987999999998E-2</v>
      </c>
      <c r="AB2004" s="1">
        <v>0.2</v>
      </c>
      <c r="AC2004" s="1">
        <v>4.7577030999999999E-2</v>
      </c>
      <c r="AD2004" s="1">
        <v>0.59474483099999997</v>
      </c>
      <c r="AE2004" s="1">
        <f t="shared" si="1430"/>
        <v>0.53710020183026197</v>
      </c>
      <c r="AF2004" s="1">
        <v>0.56557775099999996</v>
      </c>
      <c r="AG2004" s="1">
        <v>0.37741602699999999</v>
      </c>
      <c r="AH2004" s="1">
        <v>0.42776563200000001</v>
      </c>
      <c r="AI2004" s="1">
        <v>1</v>
      </c>
      <c r="AJ2004" s="1">
        <v>0.68604999200000005</v>
      </c>
      <c r="AK2004" s="1">
        <v>1</v>
      </c>
      <c r="AL2004" s="1">
        <v>1</v>
      </c>
      <c r="AM2004" s="1">
        <v>0.900691876</v>
      </c>
      <c r="AN2004" s="1">
        <f t="shared" si="1431"/>
        <v>0.40525516887653618</v>
      </c>
      <c r="AO2004" s="1">
        <f t="shared" si="1432"/>
        <v>0.70248524021271719</v>
      </c>
      <c r="AP2004" s="1">
        <f t="shared" si="1433"/>
        <v>1.7034047335986107</v>
      </c>
      <c r="AQ2004" s="1">
        <f t="shared" si="1434"/>
        <v>0.72142163440138951</v>
      </c>
      <c r="AR2004" s="1">
        <f t="shared" si="1435"/>
        <v>4.4168923412804012E-2</v>
      </c>
      <c r="AS2004" s="1">
        <f t="shared" si="1436"/>
        <v>0.54200000000000004</v>
      </c>
      <c r="AT2004" s="1">
        <f t="shared" si="1437"/>
        <v>1.4427880277949372</v>
      </c>
      <c r="AU2004" s="1">
        <f t="shared" si="1438"/>
        <v>0.12111084426042024</v>
      </c>
      <c r="AV2004" s="1">
        <f t="shared" si="1439"/>
        <v>7.8889155739579775E-2</v>
      </c>
      <c r="AW2004" s="1">
        <f t="shared" si="1440"/>
        <v>8.183837857608757E-2</v>
      </c>
      <c r="AX2004" s="1">
        <f t="shared" si="1459"/>
        <v>0.44435484268427206</v>
      </c>
      <c r="AY2004" s="1">
        <f t="shared" si="1460"/>
        <v>0.11418481381603399</v>
      </c>
      <c r="AZ2004" s="1">
        <f t="shared" si="1461"/>
        <v>0.13498349176382149</v>
      </c>
      <c r="BA2004" s="1">
        <f t="shared" si="1462"/>
        <v>0.42641192623246094</v>
      </c>
      <c r="BB2004" s="1">
        <f t="shared" si="1463"/>
        <v>0.39545526563317757</v>
      </c>
      <c r="BC2004" s="1">
        <f t="shared" si="1464"/>
        <v>9.460384479636702E-2</v>
      </c>
      <c r="BD2004" s="1">
        <f t="shared" si="1465"/>
        <v>0.39766436849655462</v>
      </c>
      <c r="BE2004" s="1">
        <f t="shared" si="1441"/>
        <v>0.98976106424999999</v>
      </c>
      <c r="BF2004" s="1">
        <f t="shared" si="1442"/>
        <v>1.1700452976136531</v>
      </c>
      <c r="BG2004" s="1">
        <f t="shared" si="1443"/>
        <v>3.6961650837098334</v>
      </c>
      <c r="BH2004" s="1">
        <f t="shared" si="1444"/>
        <v>3.4278308252703784</v>
      </c>
      <c r="BI2004" s="1">
        <f t="shared" si="1445"/>
        <v>0.8200320075719707</v>
      </c>
      <c r="BJ2004" s="1">
        <f t="shared" si="1446"/>
        <v>3.4469794662150179</v>
      </c>
      <c r="BK2004" s="1">
        <f t="shared" si="1447"/>
        <v>2.3194434139379951</v>
      </c>
      <c r="BL2004" s="2">
        <f t="shared" si="1448"/>
        <v>1.75</v>
      </c>
      <c r="BM2004" s="2">
        <f t="shared" si="1449"/>
        <v>2.0687611836655382</v>
      </c>
      <c r="BN2004" s="2">
        <f t="shared" si="1450"/>
        <v>6.535202414123666</v>
      </c>
      <c r="BO2004" s="2">
        <f t="shared" si="1451"/>
        <v>6.0607596731123508</v>
      </c>
      <c r="BP2004" s="2">
        <f t="shared" si="1452"/>
        <v>1.4499014611555516</v>
      </c>
      <c r="BQ2004" s="2">
        <f t="shared" si="1453"/>
        <v>6.0946164521507464</v>
      </c>
      <c r="BR2004" s="2">
        <f t="shared" si="1454"/>
        <v>4.1010160138671994</v>
      </c>
      <c r="BS2004" s="1">
        <f t="shared" si="1466"/>
        <v>0.20189056873991848</v>
      </c>
      <c r="BT2004" s="1">
        <f t="shared" si="1467"/>
        <v>0.23866478397560142</v>
      </c>
      <c r="BU2004" s="1">
        <f t="shared" si="1468"/>
        <v>0.75394041841023718</v>
      </c>
      <c r="BV2004" s="1">
        <f t="shared" si="1469"/>
        <v>0.69920583851463702</v>
      </c>
      <c r="BW2004" s="1">
        <f t="shared" si="1470"/>
        <v>0.1672693889197332</v>
      </c>
      <c r="BX2004" s="1">
        <f t="shared" si="1471"/>
        <v>0.70311176101507333</v>
      </c>
      <c r="BY2004" s="1">
        <f t="shared" si="1455"/>
        <v>0.47311797454352134</v>
      </c>
    </row>
    <row r="2005" spans="1:77" x14ac:dyDescent="0.25">
      <c r="A2005" s="1">
        <v>20050727</v>
      </c>
      <c r="B2005" s="1">
        <v>2005</v>
      </c>
      <c r="C2005" s="1">
        <v>7</v>
      </c>
      <c r="D2005" s="1">
        <v>16.597000000000001</v>
      </c>
      <c r="E2005" s="1">
        <v>269.08800000000002</v>
      </c>
      <c r="F2005" s="1">
        <f t="shared" si="1456"/>
        <v>11.159617536000001</v>
      </c>
      <c r="G2005" s="1">
        <v>456.02300000000002</v>
      </c>
      <c r="H2005" s="1">
        <v>3.4580000000000002</v>
      </c>
      <c r="I2005" s="1">
        <v>587.74465829999997</v>
      </c>
      <c r="J2005" s="1">
        <v>272.98169999999999</v>
      </c>
      <c r="K2005" s="1">
        <f t="shared" si="1457"/>
        <v>7.617170771568E-3</v>
      </c>
      <c r="L2005" s="1">
        <f t="shared" si="1458"/>
        <v>3.5378428319999995E-3</v>
      </c>
      <c r="M2005" s="1">
        <f t="shared" si="1426"/>
        <v>4.0793279395680004E-3</v>
      </c>
      <c r="N2005" s="1">
        <f t="shared" si="1427"/>
        <v>0.46445628411081724</v>
      </c>
      <c r="O2005" s="1">
        <f t="shared" si="1428"/>
        <v>5.183154492868475</v>
      </c>
      <c r="P2005" s="1">
        <f t="shared" si="1429"/>
        <v>5.9764630431315258</v>
      </c>
      <c r="Q2005" s="1">
        <v>79.077399999999997</v>
      </c>
      <c r="R2005" s="1">
        <v>32.249899999999997</v>
      </c>
      <c r="S2005" s="1">
        <v>0.71031454100000002</v>
      </c>
      <c r="T2005" s="1">
        <v>5.32456</v>
      </c>
      <c r="U2005" s="1">
        <v>0.61289391900000001</v>
      </c>
      <c r="V2005" s="1">
        <v>5.1344444000000003E-2</v>
      </c>
      <c r="W2005" s="1">
        <v>0.38247777799999999</v>
      </c>
      <c r="X2005" s="1">
        <v>3.1033333E-2</v>
      </c>
      <c r="Y2005" s="1">
        <v>0.215544444</v>
      </c>
      <c r="Z2005" s="1">
        <v>0.76329269700000002</v>
      </c>
      <c r="AA2005" s="1">
        <v>0.27914235900000001</v>
      </c>
      <c r="AB2005" s="1">
        <v>2.9777777780000001</v>
      </c>
      <c r="AC2005" s="1">
        <v>0.77848294399999995</v>
      </c>
      <c r="AD2005" s="1">
        <v>0.409924499</v>
      </c>
      <c r="AE2005" s="1">
        <f t="shared" si="1430"/>
        <v>0.30540867368684971</v>
      </c>
      <c r="AF2005" s="1">
        <v>0.999992035</v>
      </c>
      <c r="AG2005" s="1">
        <v>1.136223209</v>
      </c>
      <c r="AH2005" s="1">
        <v>0.63280164699999997</v>
      </c>
      <c r="AI2005" s="1">
        <v>1</v>
      </c>
      <c r="AJ2005" s="1">
        <v>0.80958377199999998</v>
      </c>
      <c r="AK2005" s="1">
        <v>1</v>
      </c>
      <c r="AL2005" s="1">
        <v>0.80304544899999997</v>
      </c>
      <c r="AM2005" s="1">
        <v>0.71031454100000002</v>
      </c>
      <c r="AN2005" s="1">
        <f t="shared" si="1431"/>
        <v>0.59007550057782177</v>
      </c>
      <c r="AO2005" s="1">
        <f t="shared" si="1432"/>
        <v>0.37818325207036496</v>
      </c>
      <c r="AP2005" s="1">
        <f t="shared" si="1433"/>
        <v>4.2203804516259531</v>
      </c>
      <c r="AQ2005" s="1">
        <f t="shared" si="1434"/>
        <v>6.9392370843740476</v>
      </c>
      <c r="AR2005" s="1">
        <f t="shared" si="1435"/>
        <v>0.2512285138595956</v>
      </c>
      <c r="AS2005" s="1">
        <f t="shared" si="1436"/>
        <v>0.61144444445000001</v>
      </c>
      <c r="AT2005" s="1">
        <f t="shared" si="1437"/>
        <v>0.47160825159977565</v>
      </c>
      <c r="AU2005" s="1">
        <f t="shared" si="1438"/>
        <v>0.65517231563187595</v>
      </c>
      <c r="AV2005" s="1">
        <f t="shared" si="1439"/>
        <v>2.322605462368124</v>
      </c>
      <c r="AW2005" s="1">
        <f t="shared" si="1440"/>
        <v>2.7007518871580527</v>
      </c>
      <c r="AX2005" s="1">
        <f t="shared" si="1459"/>
        <v>6.0088260240206575</v>
      </c>
      <c r="AY2005" s="1">
        <f t="shared" si="1460"/>
        <v>12.208804159868185</v>
      </c>
      <c r="AZ2005" s="1">
        <f t="shared" si="1461"/>
        <v>12.961716878080265</v>
      </c>
      <c r="BA2005" s="1">
        <f t="shared" si="1462"/>
        <v>12.821171055689152</v>
      </c>
      <c r="BB2005" s="1">
        <f t="shared" si="1463"/>
        <v>9.268118597502438</v>
      </c>
      <c r="BC2005" s="1">
        <f t="shared" si="1464"/>
        <v>10.116350301745562</v>
      </c>
      <c r="BD2005" s="1">
        <f t="shared" si="1465"/>
        <v>10.486687416492691</v>
      </c>
      <c r="BE2005" s="1">
        <f t="shared" si="1441"/>
        <v>1.4053183423002478</v>
      </c>
      <c r="BF2005" s="1">
        <f t="shared" si="1442"/>
        <v>1.4919838370693927</v>
      </c>
      <c r="BG2005" s="1">
        <f t="shared" si="1443"/>
        <v>1.4758060345955726</v>
      </c>
      <c r="BH2005" s="1">
        <f t="shared" si="1444"/>
        <v>1.0668249644381917</v>
      </c>
      <c r="BI2005" s="1">
        <f t="shared" si="1445"/>
        <v>1.1644623379994636</v>
      </c>
      <c r="BJ2005" s="1">
        <f t="shared" si="1446"/>
        <v>1.207090717763261</v>
      </c>
      <c r="BK2005" s="1">
        <f t="shared" si="1447"/>
        <v>0.61289391939586946</v>
      </c>
      <c r="BL2005" s="2">
        <f t="shared" si="1448"/>
        <v>1.75</v>
      </c>
      <c r="BM2005" s="2">
        <f t="shared" si="1449"/>
        <v>1.857921893055033</v>
      </c>
      <c r="BN2005" s="2">
        <f t="shared" si="1450"/>
        <v>1.837776169856939</v>
      </c>
      <c r="BO2005" s="2">
        <f t="shared" si="1451"/>
        <v>1.3284845373262488</v>
      </c>
      <c r="BP2005" s="2">
        <f t="shared" si="1452"/>
        <v>1.4500693758565355</v>
      </c>
      <c r="BQ2005" s="2">
        <f t="shared" si="1453"/>
        <v>1.5031531949039263</v>
      </c>
      <c r="BR2005" s="2">
        <f t="shared" si="1454"/>
        <v>0.76321807426720201</v>
      </c>
      <c r="BS2005" s="1">
        <f t="shared" si="1466"/>
        <v>15.203250848343787</v>
      </c>
      <c r="BT2005" s="1">
        <f t="shared" si="1467"/>
        <v>16.1408300552831</v>
      </c>
      <c r="BU2005" s="1">
        <f t="shared" si="1468"/>
        <v>15.965812636253428</v>
      </c>
      <c r="BV2005" s="1">
        <f t="shared" si="1469"/>
        <v>11.541304953781081</v>
      </c>
      <c r="BW2005" s="1">
        <f t="shared" si="1470"/>
        <v>12.597581982084698</v>
      </c>
      <c r="BX2005" s="1">
        <f t="shared" si="1471"/>
        <v>13.058751477493594</v>
      </c>
      <c r="BY2005" s="1">
        <f t="shared" si="1455"/>
        <v>6.6305119057566566</v>
      </c>
    </row>
    <row r="2006" spans="1:77" x14ac:dyDescent="0.25">
      <c r="A2006" s="1">
        <v>20021013</v>
      </c>
      <c r="B2006" s="1">
        <v>2002</v>
      </c>
      <c r="C2006" s="1">
        <v>10</v>
      </c>
      <c r="D2006" s="1">
        <v>7.5259999999999998</v>
      </c>
      <c r="E2006" s="1">
        <v>108.386</v>
      </c>
      <c r="F2006" s="1">
        <f t="shared" si="1456"/>
        <v>4.4949841920000004</v>
      </c>
      <c r="G2006" s="1">
        <v>234.054</v>
      </c>
      <c r="H2006" s="1">
        <v>1.282</v>
      </c>
      <c r="I2006" s="1">
        <v>206.0275</v>
      </c>
      <c r="J2006" s="1">
        <v>95.71</v>
      </c>
      <c r="K2006" s="1">
        <f t="shared" si="1457"/>
        <v>2.6701163999999999E-3</v>
      </c>
      <c r="L2006" s="1">
        <f t="shared" si="1458"/>
        <v>1.2404015999999999E-3</v>
      </c>
      <c r="M2006" s="1">
        <f t="shared" si="1426"/>
        <v>1.4297148E-3</v>
      </c>
      <c r="N2006" s="1">
        <f t="shared" si="1427"/>
        <v>0.46454963536421107</v>
      </c>
      <c r="O2006" s="1">
        <f t="shared" si="1428"/>
        <v>2.088143267361493</v>
      </c>
      <c r="P2006" s="1">
        <f t="shared" si="1429"/>
        <v>2.4068409246385074</v>
      </c>
      <c r="Q2006" s="1">
        <v>20.801300000000001</v>
      </c>
      <c r="R2006" s="1">
        <v>13.5703</v>
      </c>
      <c r="S2006" s="1">
        <v>0.60518858600000003</v>
      </c>
      <c r="T2006" s="1">
        <v>2.1825700000000001</v>
      </c>
      <c r="U2006" s="1">
        <v>0.66273690399999996</v>
      </c>
      <c r="V2006" s="1">
        <v>4.0922222000000001E-2</v>
      </c>
      <c r="W2006" s="1">
        <v>0.25814444399999997</v>
      </c>
      <c r="X2006" s="1">
        <v>2.2888888999999999E-2</v>
      </c>
      <c r="Y2006" s="1">
        <v>0.16252222199999999</v>
      </c>
      <c r="Z2006" s="1">
        <v>0.72633378000000004</v>
      </c>
      <c r="AA2006" s="1">
        <v>0.22731114599999999</v>
      </c>
      <c r="AB2006" s="1">
        <v>1.744444444</v>
      </c>
      <c r="AC2006" s="1">
        <v>0.732653887</v>
      </c>
      <c r="AD2006" s="1">
        <v>0.53691883100000004</v>
      </c>
      <c r="AE2006" s="1">
        <f t="shared" si="1430"/>
        <v>0.46460929046007277</v>
      </c>
      <c r="AF2006" s="1">
        <v>0.81428532399999998</v>
      </c>
      <c r="AG2006" s="1">
        <v>0.70793111600000003</v>
      </c>
      <c r="AH2006" s="1">
        <v>0.39943401099999998</v>
      </c>
      <c r="AI2006" s="1">
        <v>1</v>
      </c>
      <c r="AJ2006" s="1">
        <v>0.77677920600000006</v>
      </c>
      <c r="AK2006" s="1">
        <v>1</v>
      </c>
      <c r="AL2006" s="1">
        <v>0.66472182400000002</v>
      </c>
      <c r="AM2006" s="1">
        <v>0.60518858600000003</v>
      </c>
      <c r="AN2006" s="1">
        <f t="shared" si="1431"/>
        <v>0.46308116930281046</v>
      </c>
      <c r="AO2006" s="1">
        <f t="shared" si="1432"/>
        <v>0.5919452242985388</v>
      </c>
      <c r="AP2006" s="1">
        <f t="shared" si="1433"/>
        <v>2.6607844257518263</v>
      </c>
      <c r="AQ2006" s="1">
        <f t="shared" si="1434"/>
        <v>1.8341997662481742</v>
      </c>
      <c r="AR2006" s="1">
        <f t="shared" si="1435"/>
        <v>9.0122029285352651E-2</v>
      </c>
      <c r="AS2006" s="1">
        <f t="shared" si="1436"/>
        <v>0.58061111110000008</v>
      </c>
      <c r="AT2006" s="1">
        <f t="shared" si="1437"/>
        <v>0.68838792653085989</v>
      </c>
      <c r="AU2006" s="1">
        <f t="shared" si="1438"/>
        <v>0.33893977604556386</v>
      </c>
      <c r="AV2006" s="1">
        <f t="shared" si="1439"/>
        <v>1.4055046679544361</v>
      </c>
      <c r="AW2006" s="1">
        <f t="shared" si="1440"/>
        <v>1.3211916617188255</v>
      </c>
      <c r="AX2006" s="1">
        <f t="shared" si="1459"/>
        <v>1.7165276515994261</v>
      </c>
      <c r="AY2006" s="1">
        <f t="shared" si="1460"/>
        <v>3.1194757985258783</v>
      </c>
      <c r="AZ2006" s="1">
        <f t="shared" si="1461"/>
        <v>3.5700964740965269</v>
      </c>
      <c r="BA2006" s="1">
        <f t="shared" si="1462"/>
        <v>3.5457387080510014</v>
      </c>
      <c r="BB2006" s="1">
        <f t="shared" si="1463"/>
        <v>2.1840678752455118</v>
      </c>
      <c r="BC2006" s="1">
        <f t="shared" si="1464"/>
        <v>2.5857112685623482</v>
      </c>
      <c r="BD2006" s="1">
        <f t="shared" si="1465"/>
        <v>2.69200004109749</v>
      </c>
      <c r="BE2006" s="1">
        <f t="shared" si="1441"/>
        <v>0.94722814519499443</v>
      </c>
      <c r="BF2006" s="1">
        <f t="shared" si="1442"/>
        <v>1.0840590149549092</v>
      </c>
      <c r="BG2006" s="1">
        <f t="shared" si="1443"/>
        <v>1.0766627846128436</v>
      </c>
      <c r="BH2006" s="1">
        <f t="shared" si="1444"/>
        <v>0.66319173350420091</v>
      </c>
      <c r="BI2006" s="1">
        <f t="shared" si="1445"/>
        <v>0.7851506622002058</v>
      </c>
      <c r="BJ2006" s="1">
        <f t="shared" si="1446"/>
        <v>0.81742522477610124</v>
      </c>
      <c r="BK2006" s="1">
        <f t="shared" si="1447"/>
        <v>0.66273690401290941</v>
      </c>
      <c r="BL2006" s="2">
        <f t="shared" si="1448"/>
        <v>1.7500000000000004</v>
      </c>
      <c r="BM2006" s="2">
        <f t="shared" si="1449"/>
        <v>2.0027944543186664</v>
      </c>
      <c r="BN2006" s="2">
        <f t="shared" si="1450"/>
        <v>1.9891299499811712</v>
      </c>
      <c r="BO2006" s="2">
        <f t="shared" si="1451"/>
        <v>1.2252439283182788</v>
      </c>
      <c r="BP2006" s="2">
        <f t="shared" si="1452"/>
        <v>1.4505625342957993</v>
      </c>
      <c r="BQ2006" s="2">
        <f t="shared" si="1453"/>
        <v>1.5101896524239142</v>
      </c>
      <c r="BR2006" s="2">
        <f t="shared" si="1454"/>
        <v>1.2244036327529519</v>
      </c>
      <c r="BS2006" s="1">
        <f t="shared" si="1466"/>
        <v>5.7632183704766211</v>
      </c>
      <c r="BT2006" s="1">
        <f t="shared" si="1467"/>
        <v>6.5957381665245931</v>
      </c>
      <c r="BU2006" s="1">
        <f t="shared" si="1468"/>
        <v>6.5507372965695572</v>
      </c>
      <c r="BV2006" s="1">
        <f t="shared" si="1469"/>
        <v>4.0350561805707672</v>
      </c>
      <c r="BW2006" s="1">
        <f t="shared" si="1470"/>
        <v>4.7770906543878127</v>
      </c>
      <c r="BX2006" s="1">
        <f t="shared" si="1471"/>
        <v>4.9734587130018308</v>
      </c>
      <c r="BY2006" s="1">
        <f t="shared" si="1455"/>
        <v>4.0322888623772126</v>
      </c>
    </row>
    <row r="2007" spans="1:77" x14ac:dyDescent="0.25">
      <c r="A2007" s="1">
        <v>20141116</v>
      </c>
      <c r="B2007" s="1">
        <v>2014</v>
      </c>
      <c r="C2007" s="1">
        <v>11</v>
      </c>
      <c r="D2007" s="1">
        <v>8.6859999999999999</v>
      </c>
      <c r="E2007" s="1">
        <v>129.934</v>
      </c>
      <c r="F2007" s="1">
        <f t="shared" si="1456"/>
        <v>5.3886228479999998</v>
      </c>
      <c r="G2007" s="1">
        <v>205.529</v>
      </c>
      <c r="H2007" s="1">
        <v>1.7709999999999999</v>
      </c>
      <c r="I2007" s="1">
        <v>272.27354170000001</v>
      </c>
      <c r="J2007" s="1">
        <v>126.5121042</v>
      </c>
      <c r="K2007" s="1">
        <f t="shared" si="1457"/>
        <v>3.5286651004320002E-3</v>
      </c>
      <c r="L2007" s="1">
        <f t="shared" si="1458"/>
        <v>1.639596870432E-3</v>
      </c>
      <c r="M2007" s="1">
        <f t="shared" si="1426"/>
        <v>1.8890682300000002E-3</v>
      </c>
      <c r="N2007" s="1">
        <f t="shared" si="1427"/>
        <v>0.46465074575404469</v>
      </c>
      <c r="O2007" s="1">
        <f t="shared" si="1428"/>
        <v>2.5038276249104841</v>
      </c>
      <c r="P2007" s="1">
        <f t="shared" si="1429"/>
        <v>2.8847952230895157</v>
      </c>
      <c r="Q2007" s="1">
        <v>22.770499999999998</v>
      </c>
      <c r="R2007" s="1">
        <v>24.7193</v>
      </c>
      <c r="S2007" s="1">
        <v>0.47948191000000001</v>
      </c>
      <c r="T2007" s="1">
        <v>0.57741799999999999</v>
      </c>
      <c r="U2007" s="1">
        <v>0.36769419800000003</v>
      </c>
      <c r="V2007" s="1">
        <v>9.4399999999999998E-2</v>
      </c>
      <c r="W2007" s="1">
        <v>0.205522222</v>
      </c>
      <c r="X2007" s="1">
        <v>4.1522221999999998E-2</v>
      </c>
      <c r="Y2007" s="1">
        <v>0.27744444400000001</v>
      </c>
      <c r="Z2007" s="1">
        <v>0.37050346299999998</v>
      </c>
      <c r="AA2007" s="1">
        <v>-0.148917569</v>
      </c>
      <c r="AB2007" s="1">
        <v>0.47777777799999999</v>
      </c>
      <c r="AC2007" s="1">
        <v>0.29142429399999997</v>
      </c>
      <c r="AD2007" s="1">
        <v>0.36780697600000001</v>
      </c>
      <c r="AE2007" s="1">
        <f t="shared" si="1430"/>
        <v>0.25260997367431365</v>
      </c>
      <c r="AF2007" s="1">
        <v>0.85453839899999995</v>
      </c>
      <c r="AG2007" s="1">
        <v>0.773882191</v>
      </c>
      <c r="AH2007" s="1">
        <v>0.42927707700000001</v>
      </c>
      <c r="AI2007" s="1">
        <v>1</v>
      </c>
      <c r="AJ2007" s="1">
        <v>0.53865976599999998</v>
      </c>
      <c r="AK2007" s="1">
        <v>1</v>
      </c>
      <c r="AL2007" s="1">
        <v>0.49931830300000002</v>
      </c>
      <c r="AM2007" s="1">
        <v>0.47948191000000001</v>
      </c>
      <c r="AN2007" s="1">
        <f t="shared" si="1431"/>
        <v>0.63219302385551435</v>
      </c>
      <c r="AO2007" s="1">
        <f t="shared" si="1432"/>
        <v>0.32281402295640227</v>
      </c>
      <c r="AP2007" s="1">
        <f t="shared" si="1433"/>
        <v>1.7395230197576657</v>
      </c>
      <c r="AQ2007" s="1">
        <f t="shared" si="1434"/>
        <v>3.6490998282423339</v>
      </c>
      <c r="AR2007" s="1">
        <f t="shared" si="1435"/>
        <v>0.20813130793462725</v>
      </c>
      <c r="AS2007" s="1">
        <f t="shared" si="1436"/>
        <v>0.54894444445000001</v>
      </c>
      <c r="AT2007" s="1">
        <f t="shared" si="1437"/>
        <v>1.1758016682567287</v>
      </c>
      <c r="AU2007" s="1">
        <f t="shared" si="1438"/>
        <v>0.22873990456108764</v>
      </c>
      <c r="AV2007" s="1">
        <f t="shared" si="1439"/>
        <v>0.24903787343891234</v>
      </c>
      <c r="AW2007" s="1">
        <f t="shared" si="1440"/>
        <v>0.26616424996432858</v>
      </c>
      <c r="AX2007" s="1">
        <f t="shared" si="1459"/>
        <v>2.3818605920144389</v>
      </c>
      <c r="AY2007" s="1">
        <f t="shared" si="1460"/>
        <v>1.1726020751904012</v>
      </c>
      <c r="AZ2007" s="1">
        <f t="shared" si="1461"/>
        <v>1.2127218685737946</v>
      </c>
      <c r="BA2007" s="1">
        <f t="shared" si="1462"/>
        <v>1.457916215950209</v>
      </c>
      <c r="BB2007" s="1">
        <f t="shared" si="1463"/>
        <v>1.5001078443468125</v>
      </c>
      <c r="BC2007" s="1">
        <f t="shared" si="1464"/>
        <v>0.97201579063604382</v>
      </c>
      <c r="BD2007" s="1">
        <f t="shared" si="1465"/>
        <v>1.4421013453265488</v>
      </c>
      <c r="BE2007" s="1">
        <f t="shared" si="1441"/>
        <v>0.7467016606647795</v>
      </c>
      <c r="BF2007" s="1">
        <f t="shared" si="1442"/>
        <v>0.77224955707289666</v>
      </c>
      <c r="BG2007" s="1">
        <f t="shared" si="1443"/>
        <v>0.92838694608600825</v>
      </c>
      <c r="BH2007" s="1">
        <f t="shared" si="1444"/>
        <v>0.9552541669927932</v>
      </c>
      <c r="BI2007" s="1">
        <f t="shared" si="1445"/>
        <v>0.61897025463004562</v>
      </c>
      <c r="BJ2007" s="1">
        <f t="shared" si="1446"/>
        <v>0.91831618942632187</v>
      </c>
      <c r="BK2007" s="1">
        <f t="shared" si="1447"/>
        <v>0.36769419790402996</v>
      </c>
      <c r="BL2007" s="2">
        <f t="shared" si="1448"/>
        <v>1.7499999999999998</v>
      </c>
      <c r="BM2007" s="2">
        <f t="shared" si="1449"/>
        <v>1.8098750760436253</v>
      </c>
      <c r="BN2007" s="2">
        <f t="shared" si="1450"/>
        <v>2.1758049315225625</v>
      </c>
      <c r="BO2007" s="2">
        <f t="shared" si="1451"/>
        <v>2.2387720294462694</v>
      </c>
      <c r="BP2007" s="2">
        <f t="shared" si="1452"/>
        <v>1.4506435470335257</v>
      </c>
      <c r="BQ2007" s="2">
        <f t="shared" si="1453"/>
        <v>2.152202701766222</v>
      </c>
      <c r="BR2007" s="2">
        <f t="shared" si="1454"/>
        <v>0.86174288906654284</v>
      </c>
      <c r="BS2007" s="1">
        <f t="shared" si="1466"/>
        <v>2.7481573159436703</v>
      </c>
      <c r="BT2007" s="1">
        <f t="shared" si="1467"/>
        <v>2.8421836749562268</v>
      </c>
      <c r="BU2007" s="1">
        <f t="shared" si="1468"/>
        <v>3.4168309946457414</v>
      </c>
      <c r="BV2007" s="1">
        <f t="shared" si="1469"/>
        <v>3.5157129894016141</v>
      </c>
      <c r="BW2007" s="1">
        <f t="shared" si="1470"/>
        <v>2.2780552437752344</v>
      </c>
      <c r="BX2007" s="1">
        <f t="shared" si="1471"/>
        <v>3.3797666287157586</v>
      </c>
      <c r="BY2007" s="1">
        <f t="shared" si="1455"/>
        <v>1.35326001431466</v>
      </c>
    </row>
    <row r="2008" spans="1:77" x14ac:dyDescent="0.25">
      <c r="A2008" s="1">
        <v>20090810</v>
      </c>
      <c r="B2008" s="1">
        <v>2009</v>
      </c>
      <c r="C2008" s="1">
        <v>8</v>
      </c>
      <c r="D2008" s="1">
        <v>13.8</v>
      </c>
      <c r="E2008" s="1">
        <v>212.35300000000001</v>
      </c>
      <c r="F2008" s="1">
        <f t="shared" si="1456"/>
        <v>8.8067036160000001</v>
      </c>
      <c r="G2008" s="1">
        <v>428.06599999999997</v>
      </c>
      <c r="H2008" s="1">
        <v>0.99099999999999999</v>
      </c>
      <c r="I2008" s="1">
        <v>453.25848669999999</v>
      </c>
      <c r="J2008" s="1">
        <v>210.62333770000001</v>
      </c>
      <c r="K2008" s="1">
        <f t="shared" si="1457"/>
        <v>5.8742299876319995E-3</v>
      </c>
      <c r="L2008" s="1">
        <f t="shared" si="1458"/>
        <v>2.729678456592E-3</v>
      </c>
      <c r="M2008" s="1">
        <f t="shared" si="1426"/>
        <v>3.1445515310399995E-3</v>
      </c>
      <c r="N2008" s="1">
        <f t="shared" si="1427"/>
        <v>0.46468702491037112</v>
      </c>
      <c r="O2008" s="1">
        <f t="shared" si="1428"/>
        <v>4.0923609025864476</v>
      </c>
      <c r="P2008" s="1">
        <f t="shared" si="1429"/>
        <v>4.7143427134135525</v>
      </c>
      <c r="Q2008" s="1">
        <v>73.917299999999997</v>
      </c>
      <c r="R2008" s="1">
        <v>25.325600000000001</v>
      </c>
      <c r="S2008" s="1">
        <v>0.74481197099999996</v>
      </c>
      <c r="T2008" s="1">
        <v>7.6556300000000004</v>
      </c>
      <c r="U2008" s="1">
        <v>1.1419646000000001</v>
      </c>
      <c r="V2008" s="1">
        <v>4.6422221999999999E-2</v>
      </c>
      <c r="W2008" s="1">
        <v>0.32403333299999998</v>
      </c>
      <c r="X2008" s="1">
        <v>2.7933333000000001E-2</v>
      </c>
      <c r="Y2008" s="1">
        <v>0.19719999999999999</v>
      </c>
      <c r="Z2008" s="1">
        <v>0.74937764399999995</v>
      </c>
      <c r="AA2008" s="1">
        <v>0.24333312000000001</v>
      </c>
      <c r="AB2008" s="1">
        <v>2.3222222220000002</v>
      </c>
      <c r="AC2008" s="1">
        <v>0.76122827900000001</v>
      </c>
      <c r="AD2008" s="1">
        <v>0.50392462800000004</v>
      </c>
      <c r="AE2008" s="1">
        <f t="shared" si="1430"/>
        <v>0.42324762191299992</v>
      </c>
      <c r="AF2008" s="1">
        <v>0.97874393299999995</v>
      </c>
      <c r="AG2008" s="1">
        <v>1.019421693</v>
      </c>
      <c r="AH2008" s="1">
        <v>0.56084383800000004</v>
      </c>
      <c r="AI2008" s="1">
        <v>1</v>
      </c>
      <c r="AJ2008" s="1">
        <v>0.786919696</v>
      </c>
      <c r="AK2008" s="1">
        <v>1</v>
      </c>
      <c r="AL2008" s="1">
        <v>0.84843680399999999</v>
      </c>
      <c r="AM2008" s="1">
        <v>0.74481197099999996</v>
      </c>
      <c r="AN2008" s="1">
        <f t="shared" si="1431"/>
        <v>0.49607537155485376</v>
      </c>
      <c r="AO2008" s="1">
        <f t="shared" si="1432"/>
        <v>0.53113275300168805</v>
      </c>
      <c r="AP2008" s="1">
        <f t="shared" si="1433"/>
        <v>4.6775287364360008</v>
      </c>
      <c r="AQ2008" s="1">
        <f t="shared" si="1434"/>
        <v>4.1291748795639993</v>
      </c>
      <c r="AR2008" s="1">
        <f t="shared" si="1435"/>
        <v>0.1650502651499117</v>
      </c>
      <c r="AS2008" s="1">
        <f t="shared" si="1436"/>
        <v>0.59505555555</v>
      </c>
      <c r="AT2008" s="1">
        <f t="shared" si="1437"/>
        <v>0.80785828450304975</v>
      </c>
      <c r="AU2008" s="1">
        <f t="shared" si="1438"/>
        <v>0.60402802511757725</v>
      </c>
      <c r="AV2008" s="1">
        <f t="shared" si="1439"/>
        <v>1.7181941968824228</v>
      </c>
      <c r="AW2008" s="1">
        <f t="shared" si="1440"/>
        <v>2.422980204747796</v>
      </c>
      <c r="AX2008" s="1">
        <f t="shared" si="1459"/>
        <v>3.9182653506206853</v>
      </c>
      <c r="AY2008" s="1">
        <f t="shared" si="1460"/>
        <v>9.7421525385901369</v>
      </c>
      <c r="AZ2008" s="1">
        <f t="shared" si="1461"/>
        <v>10.939910311291376</v>
      </c>
      <c r="BA2008" s="1">
        <f t="shared" si="1462"/>
        <v>10.634964581662897</v>
      </c>
      <c r="BB2008" s="1">
        <f t="shared" si="1463"/>
        <v>6.9838919283742715</v>
      </c>
      <c r="BC2008" s="1">
        <f t="shared" si="1464"/>
        <v>8.074986765811266</v>
      </c>
      <c r="BD2008" s="1">
        <f t="shared" si="1465"/>
        <v>8.3116676933049654</v>
      </c>
      <c r="BE2008" s="1">
        <f t="shared" si="1441"/>
        <v>1.4532041552855928</v>
      </c>
      <c r="BF2008" s="1">
        <f t="shared" si="1442"/>
        <v>1.6318696571262108</v>
      </c>
      <c r="BG2008" s="1">
        <f t="shared" si="1443"/>
        <v>1.5863819274199344</v>
      </c>
      <c r="BH2008" s="1">
        <f t="shared" si="1444"/>
        <v>1.0417636893055411</v>
      </c>
      <c r="BI2008" s="1">
        <f t="shared" si="1445"/>
        <v>1.2045186395378806</v>
      </c>
      <c r="BJ2008" s="1">
        <f t="shared" si="1446"/>
        <v>1.2398235381163283</v>
      </c>
      <c r="BK2008" s="1">
        <f t="shared" si="1447"/>
        <v>1.141964600047112</v>
      </c>
      <c r="BL2008" s="2">
        <f t="shared" si="1448"/>
        <v>1.7500000000000002</v>
      </c>
      <c r="BM2008" s="2">
        <f t="shared" si="1449"/>
        <v>1.9651553359408298</v>
      </c>
      <c r="BN2008" s="2">
        <f t="shared" si="1450"/>
        <v>1.9103773980327599</v>
      </c>
      <c r="BO2008" s="2">
        <f t="shared" si="1451"/>
        <v>1.2545287939438989</v>
      </c>
      <c r="BP2008" s="2">
        <f t="shared" si="1452"/>
        <v>1.4505240791697518</v>
      </c>
      <c r="BQ2008" s="2">
        <f t="shared" si="1453"/>
        <v>1.4930394905712154</v>
      </c>
      <c r="BR2008" s="2">
        <f t="shared" si="1454"/>
        <v>1.3751942855473742</v>
      </c>
      <c r="BS2008" s="1">
        <f t="shared" si="1466"/>
        <v>11.731845715223825</v>
      </c>
      <c r="BT2008" s="1">
        <f t="shared" si="1467"/>
        <v>13.174228118689522</v>
      </c>
      <c r="BU2008" s="1">
        <f t="shared" si="1468"/>
        <v>12.807001652326328</v>
      </c>
      <c r="BV2008" s="1">
        <f t="shared" si="1469"/>
        <v>8.4102504319175093</v>
      </c>
      <c r="BW2008" s="1">
        <f t="shared" si="1470"/>
        <v>9.7241855445923626</v>
      </c>
      <c r="BX2008" s="1">
        <f t="shared" si="1471"/>
        <v>10.009205114353072</v>
      </c>
      <c r="BY2008" s="1">
        <f t="shared" si="1455"/>
        <v>9.2191812494281429</v>
      </c>
    </row>
    <row r="2009" spans="1:77" x14ac:dyDescent="0.25">
      <c r="A2009" s="1">
        <v>20090706</v>
      </c>
      <c r="B2009" s="1">
        <v>2009</v>
      </c>
      <c r="C2009" s="1">
        <v>7</v>
      </c>
      <c r="D2009" s="1">
        <v>13.146000000000001</v>
      </c>
      <c r="E2009" s="1">
        <v>182.20500000000001</v>
      </c>
      <c r="F2009" s="1">
        <f t="shared" si="1456"/>
        <v>7.5564057600000005</v>
      </c>
      <c r="G2009" s="1">
        <v>482.47500000000002</v>
      </c>
      <c r="H2009" s="1">
        <v>1.1559999999999999</v>
      </c>
      <c r="I2009" s="1">
        <v>388.35488830000003</v>
      </c>
      <c r="J2009" s="1">
        <v>180.47158519999999</v>
      </c>
      <c r="K2009" s="1">
        <f t="shared" si="1457"/>
        <v>5.0330793523679996E-3</v>
      </c>
      <c r="L2009" s="1">
        <f t="shared" si="1458"/>
        <v>2.3389117441919996E-3</v>
      </c>
      <c r="M2009" s="1">
        <f t="shared" si="1426"/>
        <v>2.6941676081759999E-3</v>
      </c>
      <c r="N2009" s="1">
        <f t="shared" si="1427"/>
        <v>0.46470790155366248</v>
      </c>
      <c r="O2009" s="1">
        <f t="shared" si="1428"/>
        <v>3.5115214640176085</v>
      </c>
      <c r="P2009" s="1">
        <f t="shared" si="1429"/>
        <v>4.0448842959823921</v>
      </c>
      <c r="Q2009" s="1">
        <v>69.771000000000001</v>
      </c>
      <c r="R2009" s="1">
        <v>18.476400000000002</v>
      </c>
      <c r="S2009" s="1">
        <v>0.79062952600000003</v>
      </c>
      <c r="T2009" s="1">
        <v>11.472</v>
      </c>
      <c r="U2009" s="1">
        <v>1.7834224380000001</v>
      </c>
      <c r="V2009" s="1">
        <v>4.4411111000000003E-2</v>
      </c>
      <c r="W2009" s="1">
        <v>0.45457777799999999</v>
      </c>
      <c r="X2009" s="1">
        <v>2.9866667E-2</v>
      </c>
      <c r="Y2009" s="1">
        <v>0.19618888900000001</v>
      </c>
      <c r="Z2009" s="1">
        <v>0.82199559200000005</v>
      </c>
      <c r="AA2009" s="1">
        <v>0.39705304899999999</v>
      </c>
      <c r="AB2009" s="1">
        <v>0.95555555599999997</v>
      </c>
      <c r="AC2009" s="1">
        <v>0.85127453399999997</v>
      </c>
      <c r="AD2009" s="1">
        <v>0.62235348999999995</v>
      </c>
      <c r="AE2009" s="1">
        <f t="shared" si="1430"/>
        <v>0.57171053027453922</v>
      </c>
      <c r="AF2009" s="1">
        <v>0.96843854799999995</v>
      </c>
      <c r="AG2009" s="1">
        <v>0.99185120100000002</v>
      </c>
      <c r="AH2009" s="1">
        <v>0.54401852299999998</v>
      </c>
      <c r="AI2009" s="1">
        <v>1</v>
      </c>
      <c r="AJ2009" s="1">
        <v>0.884210791</v>
      </c>
      <c r="AK2009" s="1">
        <v>1</v>
      </c>
      <c r="AL2009" s="1">
        <v>0.908723061</v>
      </c>
      <c r="AM2009" s="1">
        <v>0.79062952600000003</v>
      </c>
      <c r="AN2009" s="1">
        <f t="shared" si="1431"/>
        <v>0.37764651018187473</v>
      </c>
      <c r="AO2009" s="1">
        <f t="shared" si="1432"/>
        <v>0.75518872241318924</v>
      </c>
      <c r="AP2009" s="1">
        <f t="shared" si="1433"/>
        <v>5.7065124119300643</v>
      </c>
      <c r="AQ2009" s="1">
        <f t="shared" si="1434"/>
        <v>1.8498933480699362</v>
      </c>
      <c r="AR2009" s="1">
        <f t="shared" si="1435"/>
        <v>8.2249137835526259E-2</v>
      </c>
      <c r="AS2009" s="1">
        <f t="shared" si="1436"/>
        <v>0.56088888889999999</v>
      </c>
      <c r="AT2009" s="1">
        <f t="shared" si="1437"/>
        <v>2.651081837225882</v>
      </c>
      <c r="AU2009" s="1">
        <f t="shared" si="1438"/>
        <v>0.49713918928063527</v>
      </c>
      <c r="AV2009" s="1">
        <f t="shared" si="1439"/>
        <v>0.4584163667193647</v>
      </c>
      <c r="AW2009" s="1">
        <f t="shared" si="1440"/>
        <v>1.1577032244530396</v>
      </c>
      <c r="AX2009" s="1">
        <f t="shared" si="1459"/>
        <v>2.2586759939494994</v>
      </c>
      <c r="AY2009" s="1">
        <f t="shared" si="1460"/>
        <v>9.9066444866376724</v>
      </c>
      <c r="AZ2009" s="1">
        <f t="shared" si="1461"/>
        <v>11.889425882309576</v>
      </c>
      <c r="BA2009" s="1">
        <f t="shared" si="1462"/>
        <v>5.7355199191449895</v>
      </c>
      <c r="BB2009" s="1">
        <f t="shared" si="1463"/>
        <v>3.9890721983980724</v>
      </c>
      <c r="BC2009" s="1">
        <f t="shared" si="1464"/>
        <v>8.2118444241372508</v>
      </c>
      <c r="BD2009" s="1">
        <f t="shared" si="1465"/>
        <v>4.6073091052556325</v>
      </c>
      <c r="BE2009" s="1">
        <f t="shared" si="1441"/>
        <v>1.5400742730256722</v>
      </c>
      <c r="BF2009" s="1">
        <f t="shared" si="1442"/>
        <v>1.8483149311644644</v>
      </c>
      <c r="BG2009" s="1">
        <f t="shared" si="1443"/>
        <v>0.89163658611307006</v>
      </c>
      <c r="BH2009" s="1">
        <f t="shared" si="1444"/>
        <v>0.62013605861008658</v>
      </c>
      <c r="BI2009" s="1">
        <f t="shared" si="1445"/>
        <v>1.2766028243732255</v>
      </c>
      <c r="BJ2009" s="1">
        <f t="shared" si="1446"/>
        <v>0.71624637690913884</v>
      </c>
      <c r="BK2009" s="1">
        <f t="shared" si="1447"/>
        <v>1.7834224377367318</v>
      </c>
      <c r="BL2009" s="2">
        <f t="shared" si="1448"/>
        <v>1.7500000000000002</v>
      </c>
      <c r="BM2009" s="2">
        <f t="shared" si="1449"/>
        <v>2.1002565825498309</v>
      </c>
      <c r="BN2009" s="2">
        <f t="shared" si="1450"/>
        <v>1.0131745286753857</v>
      </c>
      <c r="BO2009" s="2">
        <f t="shared" si="1451"/>
        <v>0.70466608109462348</v>
      </c>
      <c r="BP2009" s="2">
        <f t="shared" si="1452"/>
        <v>1.4506150656383989</v>
      </c>
      <c r="BQ2009" s="2">
        <f t="shared" si="1453"/>
        <v>0.81387708472557485</v>
      </c>
      <c r="BR2009" s="2">
        <f t="shared" si="1454"/>
        <v>2.0265186690689276</v>
      </c>
      <c r="BS2009" s="1">
        <f t="shared" si="1466"/>
        <v>11.257007636103104</v>
      </c>
      <c r="BT2009" s="1">
        <f t="shared" si="1467"/>
        <v>13.510059650022431</v>
      </c>
      <c r="BU2009" s="1">
        <f t="shared" si="1468"/>
        <v>6.5173219462879883</v>
      </c>
      <c r="BV2009" s="1">
        <f t="shared" si="1469"/>
        <v>4.5328179747343009</v>
      </c>
      <c r="BW2009" s="1">
        <f t="shared" si="1470"/>
        <v>9.3311913548215202</v>
      </c>
      <c r="BX2009" s="1">
        <f t="shared" si="1471"/>
        <v>5.2353260329172162</v>
      </c>
      <c r="BY2009" s="1">
        <f t="shared" si="1455"/>
        <v>13.035734932808236</v>
      </c>
    </row>
    <row r="2010" spans="1:77" x14ac:dyDescent="0.25">
      <c r="A2010" s="1">
        <v>20120518</v>
      </c>
      <c r="B2010" s="1">
        <v>2012</v>
      </c>
      <c r="C2010" s="1">
        <v>5</v>
      </c>
      <c r="D2010" s="1">
        <v>4.5449999999999999</v>
      </c>
      <c r="E2010" s="1">
        <v>249.672</v>
      </c>
      <c r="F2010" s="1">
        <f t="shared" si="1456"/>
        <v>10.354397184</v>
      </c>
      <c r="G2010" s="1">
        <v>461.08699999999999</v>
      </c>
      <c r="H2010" s="1">
        <v>2.8050000000000002</v>
      </c>
      <c r="I2010" s="1">
        <v>527.2744083</v>
      </c>
      <c r="J2010" s="1">
        <v>245.1573563</v>
      </c>
      <c r="K2010" s="1">
        <f t="shared" si="1457"/>
        <v>6.8334763315679994E-3</v>
      </c>
      <c r="L2010" s="1">
        <f t="shared" si="1458"/>
        <v>3.1772393376479999E-3</v>
      </c>
      <c r="M2010" s="1">
        <f t="shared" si="1426"/>
        <v>3.6562369939199995E-3</v>
      </c>
      <c r="N2010" s="1">
        <f t="shared" si="1427"/>
        <v>0.46495212443634165</v>
      </c>
      <c r="O2010" s="1">
        <f t="shared" si="1428"/>
        <v>4.8142989679584733</v>
      </c>
      <c r="P2010" s="1">
        <f t="shared" si="1429"/>
        <v>5.5400982160415264</v>
      </c>
      <c r="Q2010" s="1">
        <v>60.773800000000001</v>
      </c>
      <c r="R2010" s="1">
        <v>41.340200000000003</v>
      </c>
      <c r="S2010" s="1">
        <v>0.59515639399999998</v>
      </c>
      <c r="T2010" s="1">
        <v>6.9660799999999998</v>
      </c>
      <c r="U2010" s="1">
        <v>0.95996685900000001</v>
      </c>
      <c r="V2010" s="1">
        <v>5.9744444000000001E-2</v>
      </c>
      <c r="W2010" s="1">
        <v>0.339433333</v>
      </c>
      <c r="X2010" s="1">
        <v>3.7377778E-2</v>
      </c>
      <c r="Y2010" s="1">
        <v>0.21079999999999999</v>
      </c>
      <c r="Z2010" s="1">
        <v>0.70066247500000001</v>
      </c>
      <c r="AA2010" s="1">
        <v>0.233779608</v>
      </c>
      <c r="AB2010" s="1">
        <v>1.7222222220000001</v>
      </c>
      <c r="AC2010" s="1">
        <v>0.70082146899999997</v>
      </c>
      <c r="AD2010" s="1">
        <v>0.45851433699999999</v>
      </c>
      <c r="AE2010" s="1">
        <f t="shared" si="1430"/>
        <v>0.3663210943963896</v>
      </c>
      <c r="AF2010" s="1">
        <v>0.69451949499999999</v>
      </c>
      <c r="AG2010" s="1">
        <v>0.53133103599999998</v>
      </c>
      <c r="AH2010" s="1">
        <v>0.32274247499999997</v>
      </c>
      <c r="AI2010" s="1">
        <v>1</v>
      </c>
      <c r="AJ2010" s="1">
        <v>0.78087317000000001</v>
      </c>
      <c r="AK2010" s="1">
        <v>1</v>
      </c>
      <c r="AL2010" s="1">
        <v>0.65152157099999997</v>
      </c>
      <c r="AM2010" s="1">
        <v>0.59515639399999998</v>
      </c>
      <c r="AN2010" s="1">
        <f t="shared" si="1431"/>
        <v>0.54148566322624581</v>
      </c>
      <c r="AO2010" s="1">
        <f t="shared" si="1432"/>
        <v>0.45277218338192371</v>
      </c>
      <c r="AP2010" s="1">
        <f t="shared" si="1433"/>
        <v>4.6881830206033221</v>
      </c>
      <c r="AQ2010" s="1">
        <f t="shared" si="1434"/>
        <v>5.6662141633966776</v>
      </c>
      <c r="AR2010" s="1">
        <f t="shared" si="1435"/>
        <v>0.236369066082327</v>
      </c>
      <c r="AS2010" s="1">
        <f t="shared" si="1436"/>
        <v>0.58005555554999999</v>
      </c>
      <c r="AT2010" s="1">
        <f t="shared" si="1437"/>
        <v>1.2324033084059745</v>
      </c>
      <c r="AU2010" s="1">
        <f t="shared" si="1438"/>
        <v>0.60680473513825994</v>
      </c>
      <c r="AV2010" s="1">
        <f t="shared" si="1439"/>
        <v>1.1154174868617401</v>
      </c>
      <c r="AW2010" s="1">
        <f t="shared" si="1440"/>
        <v>1.9264064690724811</v>
      </c>
      <c r="AX2010" s="1">
        <f t="shared" si="1459"/>
        <v>4.9725315132409023</v>
      </c>
      <c r="AY2010" s="1">
        <f t="shared" si="1460"/>
        <v>5.7462366301864733</v>
      </c>
      <c r="AZ2010" s="1">
        <f t="shared" si="1461"/>
        <v>6.2826139854470924</v>
      </c>
      <c r="BA2010" s="1">
        <f t="shared" si="1462"/>
        <v>5.4730554007891365</v>
      </c>
      <c r="BB2010" s="1">
        <f t="shared" si="1463"/>
        <v>4.1382002892298395</v>
      </c>
      <c r="BC2010" s="1">
        <f t="shared" si="1464"/>
        <v>4.7638961753568116</v>
      </c>
      <c r="BD2010" s="1">
        <f t="shared" si="1465"/>
        <v>4.5805567252578454</v>
      </c>
      <c r="BE2010" s="1">
        <f t="shared" si="1441"/>
        <v>0.79186525682692155</v>
      </c>
      <c r="BF2010" s="1">
        <f t="shared" si="1442"/>
        <v>0.86578121600415658</v>
      </c>
      <c r="BG2010" s="1">
        <f t="shared" si="1443"/>
        <v>0.75421927419532986</v>
      </c>
      <c r="BH2010" s="1">
        <f t="shared" si="1444"/>
        <v>0.57026837663068675</v>
      </c>
      <c r="BI2010" s="1">
        <f t="shared" si="1445"/>
        <v>0.65649295550734965</v>
      </c>
      <c r="BJ2010" s="1">
        <f t="shared" si="1446"/>
        <v>0.6312276992914021</v>
      </c>
      <c r="BK2010" s="1">
        <f t="shared" si="1447"/>
        <v>0.95996685888271072</v>
      </c>
      <c r="BL2010" s="2">
        <f t="shared" si="1448"/>
        <v>1.75</v>
      </c>
      <c r="BM2010" s="2">
        <f t="shared" si="1449"/>
        <v>1.9133521959007151</v>
      </c>
      <c r="BN2010" s="2">
        <f t="shared" si="1450"/>
        <v>1.6668034346281655</v>
      </c>
      <c r="BO2010" s="2">
        <f t="shared" si="1451"/>
        <v>1.2602771121726692</v>
      </c>
      <c r="BP2010" s="2">
        <f t="shared" si="1452"/>
        <v>1.4508310122626955</v>
      </c>
      <c r="BQ2010" s="2">
        <f t="shared" si="1453"/>
        <v>1.3949955048998914</v>
      </c>
      <c r="BR2010" s="2">
        <f t="shared" si="1454"/>
        <v>2.1214998240690961</v>
      </c>
      <c r="BS2010" s="1">
        <f t="shared" si="1466"/>
        <v>12.699021728925601</v>
      </c>
      <c r="BT2010" s="1">
        <f t="shared" si="1467"/>
        <v>13.884400634760395</v>
      </c>
      <c r="BU2010" s="1">
        <f t="shared" si="1468"/>
        <v>12.095298876680509</v>
      </c>
      <c r="BV2010" s="1">
        <f t="shared" si="1469"/>
        <v>9.1453065325419054</v>
      </c>
      <c r="BW2010" s="1">
        <f t="shared" si="1470"/>
        <v>10.528076885556054</v>
      </c>
      <c r="BX2010" s="1">
        <f t="shared" si="1471"/>
        <v>10.122901844844149</v>
      </c>
      <c r="BY2010" s="1">
        <f t="shared" si="1455"/>
        <v>15.394841350723024</v>
      </c>
    </row>
    <row r="2011" spans="1:77" x14ac:dyDescent="0.25">
      <c r="A2011" s="1">
        <v>20030728</v>
      </c>
      <c r="B2011" s="1">
        <v>2003</v>
      </c>
      <c r="C2011" s="1">
        <v>7</v>
      </c>
      <c r="D2011" s="1">
        <v>15.471</v>
      </c>
      <c r="E2011" s="1">
        <v>249.47</v>
      </c>
      <c r="F2011" s="1">
        <f t="shared" si="1456"/>
        <v>10.34601984</v>
      </c>
      <c r="G2011" s="1">
        <v>454.27800000000002</v>
      </c>
      <c r="H2011" s="1">
        <v>4.5819999999999999</v>
      </c>
      <c r="I2011" s="1">
        <v>546.27235810000002</v>
      </c>
      <c r="J2011" s="1">
        <v>254.04178379999999</v>
      </c>
      <c r="K2011" s="1">
        <f t="shared" si="1457"/>
        <v>7.0796897609760002E-3</v>
      </c>
      <c r="L2011" s="1">
        <f t="shared" si="1458"/>
        <v>3.2923815180479995E-3</v>
      </c>
      <c r="M2011" s="1">
        <f t="shared" si="1426"/>
        <v>3.7873082429280007E-3</v>
      </c>
      <c r="N2011" s="1">
        <f t="shared" si="1427"/>
        <v>0.46504601602685408</v>
      </c>
      <c r="O2011" s="1">
        <f t="shared" si="1428"/>
        <v>4.8113753083267907</v>
      </c>
      <c r="P2011" s="1">
        <f t="shared" si="1429"/>
        <v>5.5346445316732096</v>
      </c>
      <c r="Q2011" s="1">
        <v>83.252799999999993</v>
      </c>
      <c r="R2011" s="1">
        <v>28.546500000000002</v>
      </c>
      <c r="S2011" s="1">
        <v>0.74466298099999995</v>
      </c>
      <c r="T2011" s="1">
        <v>6.0581899999999997</v>
      </c>
      <c r="U2011" s="1">
        <v>0.81995347100000004</v>
      </c>
      <c r="V2011" s="1">
        <v>6.2688888999999998E-2</v>
      </c>
      <c r="W2011" s="1">
        <v>0.37174444400000001</v>
      </c>
      <c r="X2011" s="1">
        <v>3.9144444E-2</v>
      </c>
      <c r="Y2011" s="1">
        <v>0.24637777799999999</v>
      </c>
      <c r="Z2011" s="1">
        <v>0.71139926799999997</v>
      </c>
      <c r="AA2011" s="1">
        <v>0.202818571</v>
      </c>
      <c r="AB2011" s="1">
        <v>2.0777777780000002</v>
      </c>
      <c r="AC2011" s="1">
        <v>0.71413509200000003</v>
      </c>
      <c r="AD2011" s="1">
        <v>0.450842876</v>
      </c>
      <c r="AE2011" s="1">
        <f t="shared" si="1430"/>
        <v>0.35670411934311147</v>
      </c>
      <c r="AF2011" s="1">
        <v>0.99618658900000001</v>
      </c>
      <c r="AG2011" s="1">
        <v>1.088270581</v>
      </c>
      <c r="AH2011" s="1">
        <v>0.60383328999999997</v>
      </c>
      <c r="AI2011" s="1">
        <v>1</v>
      </c>
      <c r="AJ2011" s="1">
        <v>0.76127757699999998</v>
      </c>
      <c r="AK2011" s="1">
        <v>1</v>
      </c>
      <c r="AL2011" s="1">
        <v>0.84824076400000004</v>
      </c>
      <c r="AM2011" s="1">
        <v>0.74466298099999995</v>
      </c>
      <c r="AN2011" s="1">
        <f t="shared" si="1431"/>
        <v>0.54915712405179207</v>
      </c>
      <c r="AO2011" s="1">
        <f t="shared" si="1432"/>
        <v>0.44030049540672522</v>
      </c>
      <c r="AP2011" s="1">
        <f t="shared" si="1433"/>
        <v>4.5553576610398085</v>
      </c>
      <c r="AQ2011" s="1">
        <f t="shared" si="1434"/>
        <v>5.7906621789601918</v>
      </c>
      <c r="AR2011" s="1">
        <f t="shared" si="1435"/>
        <v>0.23346305560016115</v>
      </c>
      <c r="AS2011" s="1">
        <f t="shared" si="1436"/>
        <v>0.58894444445000005</v>
      </c>
      <c r="AT2011" s="1">
        <f t="shared" si="1437"/>
        <v>0.93119923011201411</v>
      </c>
      <c r="AU2011" s="1">
        <f t="shared" si="1438"/>
        <v>0.62476340018626164</v>
      </c>
      <c r="AV2011" s="1">
        <f t="shared" si="1439"/>
        <v>1.4530143778137385</v>
      </c>
      <c r="AW2011" s="1">
        <f t="shared" si="1440"/>
        <v>2.2127040996750575</v>
      </c>
      <c r="AX2011" s="1">
        <f t="shared" si="1459"/>
        <v>5.1427379410601892</v>
      </c>
      <c r="AY2011" s="1">
        <f t="shared" si="1460"/>
        <v>10.925757586071523</v>
      </c>
      <c r="AZ2011" s="1">
        <f t="shared" si="1461"/>
        <v>11.890974901416193</v>
      </c>
      <c r="BA2011" s="1">
        <f t="shared" si="1462"/>
        <v>11.244503355486181</v>
      </c>
      <c r="BB2011" s="1">
        <f t="shared" si="1463"/>
        <v>8.2382973892679487</v>
      </c>
      <c r="BC2011" s="1">
        <f t="shared" si="1464"/>
        <v>9.0586807169951982</v>
      </c>
      <c r="BD2011" s="1">
        <f t="shared" si="1465"/>
        <v>9.2645803315927324</v>
      </c>
      <c r="BE2011" s="1">
        <f t="shared" si="1441"/>
        <v>1.4787606283448496</v>
      </c>
      <c r="BF2011" s="1">
        <f t="shared" si="1442"/>
        <v>1.6093991998566326</v>
      </c>
      <c r="BG2011" s="1">
        <f t="shared" si="1443"/>
        <v>1.5219016820016478</v>
      </c>
      <c r="BH2011" s="1">
        <f t="shared" si="1444"/>
        <v>1.1150228922684662</v>
      </c>
      <c r="BI2011" s="1">
        <f t="shared" si="1445"/>
        <v>1.2260587225655017</v>
      </c>
      <c r="BJ2011" s="1">
        <f t="shared" si="1446"/>
        <v>1.2539264691322356</v>
      </c>
      <c r="BK2011" s="1">
        <f t="shared" si="1447"/>
        <v>0.81995347054497958</v>
      </c>
      <c r="BL2011" s="2">
        <f t="shared" si="1448"/>
        <v>1.75</v>
      </c>
      <c r="BM2011" s="2">
        <f t="shared" si="1449"/>
        <v>1.9046007486022318</v>
      </c>
      <c r="BN2011" s="2">
        <f t="shared" si="1450"/>
        <v>1.8010541344232969</v>
      </c>
      <c r="BO2011" s="2">
        <f t="shared" si="1451"/>
        <v>1.31954423458911</v>
      </c>
      <c r="BP2011" s="2">
        <f t="shared" si="1452"/>
        <v>1.4509466396134465</v>
      </c>
      <c r="BQ2011" s="2">
        <f t="shared" si="1453"/>
        <v>1.4839259843139947</v>
      </c>
      <c r="BR2011" s="2">
        <f t="shared" si="1454"/>
        <v>0.97035216244551559</v>
      </c>
      <c r="BS2011" s="1">
        <f t="shared" si="1466"/>
        <v>12.929797702976394</v>
      </c>
      <c r="BT2011" s="1">
        <f t="shared" si="1467"/>
        <v>14.072058505351007</v>
      </c>
      <c r="BU2011" s="1">
        <f t="shared" si="1468"/>
        <v>13.307008920115704</v>
      </c>
      <c r="BV2011" s="1">
        <f t="shared" si="1469"/>
        <v>9.7493942933520117</v>
      </c>
      <c r="BW2011" s="1">
        <f t="shared" si="1470"/>
        <v>10.720255158865863</v>
      </c>
      <c r="BX2011" s="1">
        <f t="shared" si="1471"/>
        <v>10.963921590497186</v>
      </c>
      <c r="BY2011" s="1">
        <f t="shared" si="1455"/>
        <v>7.1694040920378317</v>
      </c>
    </row>
    <row r="2012" spans="1:77" x14ac:dyDescent="0.25">
      <c r="A2012" s="1">
        <v>20090318</v>
      </c>
      <c r="B2012" s="1">
        <v>2009</v>
      </c>
      <c r="C2012" s="1">
        <v>3</v>
      </c>
      <c r="D2012" s="1">
        <v>13.27</v>
      </c>
      <c r="E2012" s="1">
        <v>238.501</v>
      </c>
      <c r="F2012" s="1">
        <f t="shared" si="1456"/>
        <v>9.8911134720000007</v>
      </c>
      <c r="G2012" s="1">
        <v>337.041</v>
      </c>
      <c r="H2012" s="1">
        <v>5.9279999999999999</v>
      </c>
      <c r="I2012" s="1">
        <v>481.411</v>
      </c>
      <c r="J2012" s="1">
        <v>224.00211540000001</v>
      </c>
      <c r="K2012" s="1">
        <f t="shared" si="1457"/>
        <v>6.23908656E-3</v>
      </c>
      <c r="L2012" s="1">
        <f t="shared" si="1458"/>
        <v>2.903067415584E-3</v>
      </c>
      <c r="M2012" s="1">
        <f t="shared" si="1426"/>
        <v>3.336019144416E-3</v>
      </c>
      <c r="N2012" s="1">
        <f t="shared" si="1427"/>
        <v>0.46530327599493987</v>
      </c>
      <c r="O2012" s="1">
        <f t="shared" si="1428"/>
        <v>4.602367501759284</v>
      </c>
      <c r="P2012" s="1">
        <f t="shared" si="1429"/>
        <v>5.2887459702407167</v>
      </c>
      <c r="Q2012" s="1">
        <v>64.175299999999993</v>
      </c>
      <c r="R2012" s="1">
        <v>17.5899</v>
      </c>
      <c r="S2012" s="1">
        <v>0.78487302699999995</v>
      </c>
      <c r="T2012" s="1">
        <v>7.5855199999999998</v>
      </c>
      <c r="U2012" s="1">
        <v>1.0909941249999999</v>
      </c>
      <c r="V2012" s="1">
        <v>4.8133333E-2</v>
      </c>
      <c r="W2012" s="1">
        <v>0.275311111</v>
      </c>
      <c r="X2012" s="1">
        <v>2.5111110999999998E-2</v>
      </c>
      <c r="Y2012" s="1">
        <v>0.21602222200000001</v>
      </c>
      <c r="Z2012" s="1">
        <v>0.70237032099999996</v>
      </c>
      <c r="AA2012" s="1">
        <v>0.12066938100000001</v>
      </c>
      <c r="AB2012" s="1">
        <v>1.9777777780000001</v>
      </c>
      <c r="AC2012" s="1">
        <v>0.70293919800000004</v>
      </c>
      <c r="AD2012" s="1">
        <v>0.29236799099999999</v>
      </c>
      <c r="AE2012" s="1">
        <f t="shared" si="1430"/>
        <v>0.15803935188667417</v>
      </c>
      <c r="AF2012" s="1">
        <v>0.97053382899999996</v>
      </c>
      <c r="AG2012" s="1">
        <v>0.99713501900000001</v>
      </c>
      <c r="AH2012" s="1">
        <v>0.54720864400000002</v>
      </c>
      <c r="AI2012" s="1">
        <v>1</v>
      </c>
      <c r="AJ2012" s="1">
        <v>0.70928441799999997</v>
      </c>
      <c r="AK2012" s="1">
        <v>0.92158155799999997</v>
      </c>
      <c r="AL2012" s="1">
        <v>0.90114872000000001</v>
      </c>
      <c r="AM2012" s="1">
        <v>0.78487302699999995</v>
      </c>
      <c r="AN2012" s="1">
        <f t="shared" si="1431"/>
        <v>0.70763200916209013</v>
      </c>
      <c r="AO2012" s="1">
        <f t="shared" si="1432"/>
        <v>0.24734821705110899</v>
      </c>
      <c r="AP2012" s="1">
        <f t="shared" si="1433"/>
        <v>2.4465492819494044</v>
      </c>
      <c r="AQ2012" s="1">
        <f t="shared" si="1434"/>
        <v>7.4445641900505963</v>
      </c>
      <c r="AR2012" s="1">
        <f t="shared" si="1435"/>
        <v>0.33068597198401822</v>
      </c>
      <c r="AS2012" s="1">
        <f t="shared" si="1436"/>
        <v>0.58644444444999999</v>
      </c>
      <c r="AT2012" s="1">
        <f t="shared" si="1437"/>
        <v>0.53636427271081055</v>
      </c>
      <c r="AU2012" s="1">
        <f t="shared" si="1438"/>
        <v>0.479767428441989</v>
      </c>
      <c r="AV2012" s="1">
        <f t="shared" si="1439"/>
        <v>1.498010349558011</v>
      </c>
      <c r="AW2012" s="1">
        <f t="shared" si="1440"/>
        <v>1.495482587079112</v>
      </c>
      <c r="AX2012" s="1">
        <f t="shared" si="1459"/>
        <v>6.0561620989495237</v>
      </c>
      <c r="AY2012" s="1">
        <f t="shared" si="1460"/>
        <v>10.641629694802276</v>
      </c>
      <c r="AZ2012" s="1">
        <f t="shared" si="1461"/>
        <v>10.482405436784871</v>
      </c>
      <c r="BA2012" s="1">
        <f t="shared" si="1462"/>
        <v>10.190342033124072</v>
      </c>
      <c r="BB2012" s="1">
        <f t="shared" si="1463"/>
        <v>8.757406050553616</v>
      </c>
      <c r="BC2012" s="1">
        <f t="shared" si="1464"/>
        <v>8.8257068299356742</v>
      </c>
      <c r="BD2012" s="1">
        <f t="shared" si="1465"/>
        <v>9.117171394090235</v>
      </c>
      <c r="BE2012" s="1">
        <f t="shared" si="1441"/>
        <v>1.5305418060100857</v>
      </c>
      <c r="BF2012" s="1">
        <f t="shared" si="1442"/>
        <v>1.5076412362274698</v>
      </c>
      <c r="BG2012" s="1">
        <f t="shared" si="1443"/>
        <v>1.4656349587935926</v>
      </c>
      <c r="BH2012" s="1">
        <f t="shared" si="1444"/>
        <v>1.2595416733138847</v>
      </c>
      <c r="BI2012" s="1">
        <f t="shared" si="1445"/>
        <v>1.2693650933374523</v>
      </c>
      <c r="BJ2012" s="1">
        <f t="shared" si="1446"/>
        <v>1.3112852421495231</v>
      </c>
      <c r="BK2012" s="1">
        <f t="shared" si="1447"/>
        <v>1.0909941252697706</v>
      </c>
      <c r="BL2012" s="2">
        <f t="shared" si="1448"/>
        <v>1.7500000000000002</v>
      </c>
      <c r="BM2012" s="2">
        <f t="shared" si="1449"/>
        <v>1.7238158102168735</v>
      </c>
      <c r="BN2012" s="2">
        <f t="shared" si="1450"/>
        <v>1.6757864227015344</v>
      </c>
      <c r="BO2012" s="2">
        <f t="shared" si="1451"/>
        <v>1.4401422552745178</v>
      </c>
      <c r="BP2012" s="2">
        <f t="shared" si="1452"/>
        <v>1.4513742157304415</v>
      </c>
      <c r="BQ2012" s="2">
        <f t="shared" si="1453"/>
        <v>1.4993051249895388</v>
      </c>
      <c r="BR2012" s="2">
        <f t="shared" si="1454"/>
        <v>1.247427356590296</v>
      </c>
      <c r="BS2012" s="1">
        <f t="shared" si="1466"/>
        <v>12.167489899835685</v>
      </c>
      <c r="BT2012" s="1">
        <f t="shared" si="1467"/>
        <v>11.985435119994785</v>
      </c>
      <c r="BU2012" s="1">
        <f t="shared" si="1468"/>
        <v>11.651493927144394</v>
      </c>
      <c r="BV2012" s="1">
        <f t="shared" si="1469"/>
        <v>10.013095054502445</v>
      </c>
      <c r="BW2012" s="1">
        <f t="shared" si="1470"/>
        <v>10.091189206161191</v>
      </c>
      <c r="BX2012" s="1">
        <f t="shared" si="1471"/>
        <v>10.424445694332622</v>
      </c>
      <c r="BY2012" s="1">
        <f t="shared" si="1455"/>
        <v>8.6731770069092295</v>
      </c>
    </row>
    <row r="2013" spans="1:77" x14ac:dyDescent="0.25">
      <c r="A2013" s="1">
        <v>20070502</v>
      </c>
      <c r="B2013" s="1">
        <v>2007</v>
      </c>
      <c r="C2013" s="1">
        <v>5</v>
      </c>
      <c r="D2013" s="1">
        <v>9.9890000000000008</v>
      </c>
      <c r="E2013" s="1">
        <v>212.44300000000001</v>
      </c>
      <c r="F2013" s="1">
        <f t="shared" si="1456"/>
        <v>8.8104360960000001</v>
      </c>
      <c r="G2013" s="1">
        <v>424.71899999999999</v>
      </c>
      <c r="H2013" s="1">
        <v>6.2859999999999996</v>
      </c>
      <c r="I2013" s="1">
        <v>404.53988850000002</v>
      </c>
      <c r="J2013" s="1">
        <v>188.512968</v>
      </c>
      <c r="K2013" s="1">
        <f t="shared" si="1457"/>
        <v>5.2428369549599998E-3</v>
      </c>
      <c r="L2013" s="1">
        <f t="shared" si="1458"/>
        <v>2.4431280652799999E-3</v>
      </c>
      <c r="M2013" s="1">
        <f t="shared" si="1426"/>
        <v>2.79970888968E-3</v>
      </c>
      <c r="N2013" s="1">
        <f t="shared" si="1427"/>
        <v>0.46599352340504735</v>
      </c>
      <c r="O2013" s="1">
        <f t="shared" si="1428"/>
        <v>4.1056061591100503</v>
      </c>
      <c r="P2013" s="1">
        <f t="shared" si="1429"/>
        <v>4.7048299368899498</v>
      </c>
      <c r="Q2013" s="1">
        <v>69.863500000000002</v>
      </c>
      <c r="R2013" s="1">
        <v>2.0574699999999999</v>
      </c>
      <c r="S2013" s="1">
        <v>0.97139262699999995</v>
      </c>
      <c r="T2013" s="1">
        <v>15.7643</v>
      </c>
      <c r="U2013" s="1">
        <v>2.3629257379999999</v>
      </c>
      <c r="V2013" s="1">
        <v>2.9688889E-2</v>
      </c>
      <c r="W2013" s="1">
        <v>0.20422222200000001</v>
      </c>
      <c r="X2013" s="1">
        <v>1.5822222E-2</v>
      </c>
      <c r="Y2013" s="1">
        <v>0.120655556</v>
      </c>
      <c r="Z2013" s="1">
        <v>0.74615238399999995</v>
      </c>
      <c r="AA2013" s="1">
        <v>0.25722493699999999</v>
      </c>
      <c r="AB2013" s="1">
        <v>2.233333333</v>
      </c>
      <c r="AC2013" s="1">
        <v>0.75722895599999995</v>
      </c>
      <c r="AD2013" s="1">
        <v>0.49980339899999998</v>
      </c>
      <c r="AE2013" s="1">
        <f t="shared" si="1430"/>
        <v>0.41808123229284189</v>
      </c>
      <c r="AF2013" s="1">
        <v>0.89493361000000005</v>
      </c>
      <c r="AG2013" s="1">
        <v>0.84377064999999996</v>
      </c>
      <c r="AH2013" s="1">
        <v>0.46279907399999998</v>
      </c>
      <c r="AI2013" s="1">
        <v>1</v>
      </c>
      <c r="AJ2013" s="1">
        <v>0.79571198499999996</v>
      </c>
      <c r="AK2013" s="1">
        <v>0.89300062300000005</v>
      </c>
      <c r="AL2013" s="1">
        <v>1</v>
      </c>
      <c r="AM2013" s="1">
        <v>0.97139262699999995</v>
      </c>
      <c r="AN2013" s="1">
        <f t="shared" si="1431"/>
        <v>0.5001966005759102</v>
      </c>
      <c r="AO2013" s="1">
        <f t="shared" si="1432"/>
        <v>0.52373578086264805</v>
      </c>
      <c r="AP2013" s="1">
        <f t="shared" si="1433"/>
        <v>4.6143406284790203</v>
      </c>
      <c r="AQ2013" s="1">
        <f t="shared" si="1434"/>
        <v>4.1960954675209798</v>
      </c>
      <c r="AR2013" s="1">
        <f t="shared" si="1435"/>
        <v>0.16985863042153804</v>
      </c>
      <c r="AS2013" s="1">
        <f t="shared" si="1436"/>
        <v>0.59283333332499999</v>
      </c>
      <c r="AT2013" s="1">
        <f t="shared" si="1437"/>
        <v>0.84697862317354988</v>
      </c>
      <c r="AU2013" s="1">
        <f t="shared" si="1438"/>
        <v>0.59692292246655121</v>
      </c>
      <c r="AV2013" s="1">
        <f t="shared" si="1439"/>
        <v>1.6364104105334487</v>
      </c>
      <c r="AW2013" s="1">
        <f t="shared" si="1440"/>
        <v>2.339555669495089</v>
      </c>
      <c r="AX2013" s="1">
        <f t="shared" si="1459"/>
        <v>3.9571950219695831</v>
      </c>
      <c r="AY2013" s="1">
        <f t="shared" si="1460"/>
        <v>10.448488899662083</v>
      </c>
      <c r="AZ2013" s="1">
        <f t="shared" si="1461"/>
        <v>11.70501773480326</v>
      </c>
      <c r="BA2013" s="1">
        <f t="shared" si="1462"/>
        <v>11.227033775251716</v>
      </c>
      <c r="BB2013" s="1">
        <f t="shared" si="1463"/>
        <v>7.4760375538221764</v>
      </c>
      <c r="BC2013" s="1">
        <f t="shared" si="1464"/>
        <v>8.6718380155823223</v>
      </c>
      <c r="BD2013" s="1">
        <f t="shared" si="1465"/>
        <v>8.8462125758700054</v>
      </c>
      <c r="BE2013" s="1">
        <f t="shared" si="1441"/>
        <v>1.5661338175000001</v>
      </c>
      <c r="BF2013" s="1">
        <f t="shared" si="1442"/>
        <v>1.7544761051050646</v>
      </c>
      <c r="BG2013" s="1">
        <f t="shared" si="1443"/>
        <v>1.6828306403431279</v>
      </c>
      <c r="BH2013" s="1">
        <f t="shared" si="1444"/>
        <v>1.1205902926613198</v>
      </c>
      <c r="BI2013" s="1">
        <f t="shared" si="1445"/>
        <v>1.2998299473261441</v>
      </c>
      <c r="BJ2013" s="1">
        <f t="shared" si="1446"/>
        <v>1.3259671139921361</v>
      </c>
      <c r="BK2013" s="1">
        <f t="shared" si="1447"/>
        <v>2.3629257375211186</v>
      </c>
      <c r="BL2013" s="2">
        <f t="shared" si="1448"/>
        <v>1.75</v>
      </c>
      <c r="BM2013" s="2">
        <f t="shared" si="1449"/>
        <v>1.9604539213864864</v>
      </c>
      <c r="BN2013" s="2">
        <f t="shared" si="1450"/>
        <v>1.8803971842594311</v>
      </c>
      <c r="BO2013" s="2">
        <f t="shared" si="1451"/>
        <v>1.2521490757971643</v>
      </c>
      <c r="BP2013" s="2">
        <f t="shared" si="1452"/>
        <v>1.4524317030915221</v>
      </c>
      <c r="BQ2013" s="2">
        <f t="shared" si="1453"/>
        <v>1.4816374077090881</v>
      </c>
      <c r="BR2013" s="2">
        <f t="shared" si="1454"/>
        <v>2.6403363457554336</v>
      </c>
      <c r="BS2013" s="1">
        <f t="shared" si="1466"/>
        <v>11.675155322037892</v>
      </c>
      <c r="BT2013" s="1">
        <f t="shared" si="1467"/>
        <v>13.079202305077423</v>
      </c>
      <c r="BU2013" s="1">
        <f t="shared" si="1468"/>
        <v>12.545102396200893</v>
      </c>
      <c r="BV2013" s="1">
        <f t="shared" si="1469"/>
        <v>8.353734255016052</v>
      </c>
      <c r="BW2013" s="1">
        <f t="shared" si="1470"/>
        <v>9.689923273283167</v>
      </c>
      <c r="BX2013" s="1">
        <f t="shared" si="1471"/>
        <v>9.884769637682961</v>
      </c>
      <c r="BY2013" s="1">
        <f t="shared" si="1455"/>
        <v>17.615049679495218</v>
      </c>
    </row>
    <row r="2014" spans="1:77" x14ac:dyDescent="0.25">
      <c r="A2014" s="1">
        <v>20050716</v>
      </c>
      <c r="B2014" s="1">
        <v>2005</v>
      </c>
      <c r="C2014" s="1">
        <v>7</v>
      </c>
      <c r="D2014" s="1">
        <v>16.917999999999999</v>
      </c>
      <c r="E2014" s="1">
        <v>250.083</v>
      </c>
      <c r="F2014" s="1">
        <f t="shared" si="1456"/>
        <v>10.371442176</v>
      </c>
      <c r="G2014" s="1">
        <v>472.39400000000001</v>
      </c>
      <c r="H2014" s="1">
        <v>5.9279999999999999</v>
      </c>
      <c r="I2014" s="1">
        <v>550.58752709999999</v>
      </c>
      <c r="J2014" s="1">
        <v>256.86231249999997</v>
      </c>
      <c r="K2014" s="1">
        <f t="shared" si="1457"/>
        <v>7.1356143512159992E-3</v>
      </c>
      <c r="L2014" s="1">
        <f t="shared" si="1458"/>
        <v>3.3289355699999993E-3</v>
      </c>
      <c r="M2014" s="1">
        <f t="shared" si="1426"/>
        <v>3.8066787812159998E-3</v>
      </c>
      <c r="N2014" s="1">
        <f t="shared" si="1427"/>
        <v>0.46652403088918426</v>
      </c>
      <c r="O2014" s="1">
        <f t="shared" si="1428"/>
        <v>4.8385270100816129</v>
      </c>
      <c r="P2014" s="1">
        <f t="shared" si="1429"/>
        <v>5.5329151659183875</v>
      </c>
      <c r="Q2014" s="1">
        <v>95.176900000000003</v>
      </c>
      <c r="R2014" s="1">
        <v>12.848100000000001</v>
      </c>
      <c r="S2014" s="1">
        <v>0.88106364299999995</v>
      </c>
      <c r="T2014" s="1">
        <v>10.9605</v>
      </c>
      <c r="U2014" s="1">
        <v>1.274580005</v>
      </c>
      <c r="V2014" s="1">
        <v>3.7222221999999999E-2</v>
      </c>
      <c r="W2014" s="1">
        <v>0.34286666700000001</v>
      </c>
      <c r="X2014" s="1">
        <v>2.5555556E-2</v>
      </c>
      <c r="Y2014" s="1">
        <v>0.16204444400000001</v>
      </c>
      <c r="Z2014" s="1">
        <v>0.80413938399999996</v>
      </c>
      <c r="AA2014" s="1">
        <v>0.35812684500000003</v>
      </c>
      <c r="AB2014" s="1">
        <v>2.9111111109999999</v>
      </c>
      <c r="AC2014" s="1">
        <v>0.82913283599999998</v>
      </c>
      <c r="AD2014" s="1">
        <v>0.47060504600000003</v>
      </c>
      <c r="AE2014" s="1">
        <f t="shared" si="1430"/>
        <v>0.38147805691362674</v>
      </c>
      <c r="AF2014" s="1">
        <v>0.99979435500000002</v>
      </c>
      <c r="AG2014" s="1">
        <v>1.1506137670000001</v>
      </c>
      <c r="AH2014" s="1">
        <v>0.64105994300000002</v>
      </c>
      <c r="AI2014" s="1">
        <v>1</v>
      </c>
      <c r="AJ2014" s="1">
        <v>0.85957395299999995</v>
      </c>
      <c r="AK2014" s="1">
        <v>0.92158155799999997</v>
      </c>
      <c r="AL2014" s="1">
        <v>1</v>
      </c>
      <c r="AM2014" s="1">
        <v>0.88106364299999995</v>
      </c>
      <c r="AN2014" s="1">
        <f t="shared" si="1431"/>
        <v>0.52939495421195015</v>
      </c>
      <c r="AO2014" s="1">
        <f t="shared" si="1432"/>
        <v>0.47290966286541869</v>
      </c>
      <c r="AP2014" s="1">
        <f t="shared" si="1433"/>
        <v>4.9047552228803442</v>
      </c>
      <c r="AQ2014" s="1">
        <f t="shared" si="1434"/>
        <v>5.4666869531196562</v>
      </c>
      <c r="AR2014" s="1">
        <f t="shared" si="1435"/>
        <v>0.19718530228347286</v>
      </c>
      <c r="AS2014" s="1">
        <f t="shared" si="1436"/>
        <v>0.60977777777499997</v>
      </c>
      <c r="AT2014" s="1">
        <f t="shared" si="1437"/>
        <v>0.57228484721826856</v>
      </c>
      <c r="AU2014" s="1">
        <f t="shared" si="1438"/>
        <v>0.6755361142257208</v>
      </c>
      <c r="AV2014" s="1">
        <f t="shared" si="1439"/>
        <v>2.2355749967742788</v>
      </c>
      <c r="AW2014" s="1">
        <f t="shared" si="1440"/>
        <v>2.90130158415317</v>
      </c>
      <c r="AX2014" s="1">
        <f t="shared" si="1459"/>
        <v>4.9910184426784578</v>
      </c>
      <c r="AY2014" s="1">
        <f t="shared" si="1460"/>
        <v>15.045686006884754</v>
      </c>
      <c r="AZ2014" s="1">
        <f t="shared" si="1461"/>
        <v>16.568696593177911</v>
      </c>
      <c r="BA2014" s="1">
        <f t="shared" si="1462"/>
        <v>15.640243731111344</v>
      </c>
      <c r="BB2014" s="1">
        <f t="shared" si="1463"/>
        <v>10.458929180244054</v>
      </c>
      <c r="BC2014" s="1">
        <f t="shared" si="1464"/>
        <v>12.492669423653803</v>
      </c>
      <c r="BD2014" s="1">
        <f t="shared" si="1465"/>
        <v>12.35089273149387</v>
      </c>
      <c r="BE2014" s="1">
        <f t="shared" si="1441"/>
        <v>1.7496401212500001</v>
      </c>
      <c r="BF2014" s="1">
        <f t="shared" si="1442"/>
        <v>1.9267487240513375</v>
      </c>
      <c r="BG2014" s="1">
        <f t="shared" si="1443"/>
        <v>1.8187803417909525</v>
      </c>
      <c r="BH2014" s="1">
        <f t="shared" si="1444"/>
        <v>1.2162530914638101</v>
      </c>
      <c r="BI2014" s="1">
        <f t="shared" si="1445"/>
        <v>1.4527536753814985</v>
      </c>
      <c r="BJ2014" s="1">
        <f t="shared" si="1446"/>
        <v>1.4362666777964352</v>
      </c>
      <c r="BK2014" s="1">
        <f t="shared" si="1447"/>
        <v>1.2745800052045122</v>
      </c>
      <c r="BL2014" s="2">
        <f t="shared" si="1448"/>
        <v>1.75</v>
      </c>
      <c r="BM2014" s="2">
        <f t="shared" si="1449"/>
        <v>1.9271450317914001</v>
      </c>
      <c r="BN2014" s="2">
        <f t="shared" si="1450"/>
        <v>1.8191544418061376</v>
      </c>
      <c r="BO2014" s="2">
        <f t="shared" si="1451"/>
        <v>1.2165032592765641</v>
      </c>
      <c r="BP2014" s="2">
        <f t="shared" si="1452"/>
        <v>1.4530524883604674</v>
      </c>
      <c r="BQ2014" s="2">
        <f t="shared" si="1453"/>
        <v>1.4365620996094093</v>
      </c>
      <c r="BR2014" s="2">
        <f t="shared" si="1454"/>
        <v>1.2748421701225869</v>
      </c>
      <c r="BS2014" s="1">
        <f t="shared" si="1466"/>
        <v>15.04878071339456</v>
      </c>
      <c r="BT2014" s="1">
        <f t="shared" si="1467"/>
        <v>16.572104563620897</v>
      </c>
      <c r="BU2014" s="1">
        <f t="shared" si="1468"/>
        <v>15.643460730593286</v>
      </c>
      <c r="BV2014" s="1">
        <f t="shared" si="1469"/>
        <v>10.461080449133016</v>
      </c>
      <c r="BW2014" s="1">
        <f t="shared" si="1470"/>
        <v>12.495239007079414</v>
      </c>
      <c r="BX2014" s="1">
        <f t="shared" si="1471"/>
        <v>12.35343315325467</v>
      </c>
      <c r="BY2014" s="1">
        <f t="shared" si="1455"/>
        <v>10.962754435635915</v>
      </c>
    </row>
    <row r="2015" spans="1:77" x14ac:dyDescent="0.25">
      <c r="A2015" s="1">
        <v>20041025</v>
      </c>
      <c r="B2015" s="1">
        <v>2004</v>
      </c>
      <c r="C2015" s="1">
        <v>10</v>
      </c>
      <c r="D2015" s="1">
        <v>9.5559999999999992</v>
      </c>
      <c r="E2015" s="1">
        <v>95.221999999999994</v>
      </c>
      <c r="F2015" s="1">
        <f t="shared" si="1456"/>
        <v>3.9490467839999996</v>
      </c>
      <c r="G2015" s="1">
        <v>195.273</v>
      </c>
      <c r="H2015" s="1">
        <v>3.4079999999999999</v>
      </c>
      <c r="I2015" s="1">
        <v>205.36625000000001</v>
      </c>
      <c r="J2015" s="1">
        <v>95.835416670000001</v>
      </c>
      <c r="K2015" s="1">
        <f t="shared" si="1457"/>
        <v>2.6615466000000001E-3</v>
      </c>
      <c r="L2015" s="1">
        <f t="shared" si="1458"/>
        <v>1.2420270000432E-3</v>
      </c>
      <c r="M2015" s="1">
        <f t="shared" si="1426"/>
        <v>1.4195195999568001E-3</v>
      </c>
      <c r="N2015" s="1">
        <f t="shared" si="1427"/>
        <v>0.46665611642614108</v>
      </c>
      <c r="O2015" s="1">
        <f t="shared" si="1428"/>
        <v>1.8428468358065819</v>
      </c>
      <c r="P2015" s="1">
        <f t="shared" si="1429"/>
        <v>2.1061999481934177</v>
      </c>
      <c r="Q2015" s="1">
        <v>20.561800000000002</v>
      </c>
      <c r="R2015" s="1">
        <v>-11.729900000000001</v>
      </c>
      <c r="S2015" s="1">
        <v>2.3281287150000001</v>
      </c>
      <c r="T2015" s="1">
        <v>4.3306800000000001</v>
      </c>
      <c r="U2015" s="1">
        <v>1.598836288</v>
      </c>
      <c r="V2015" s="1">
        <v>4.9466666999999999E-2</v>
      </c>
      <c r="W2015" s="1">
        <v>0.26826666700000001</v>
      </c>
      <c r="X2015" s="1">
        <v>2.5033333000000001E-2</v>
      </c>
      <c r="Y2015" s="1">
        <v>0.17269999999999999</v>
      </c>
      <c r="Z2015" s="1">
        <v>0.68862777900000005</v>
      </c>
      <c r="AA2015" s="1">
        <v>0.216720841</v>
      </c>
      <c r="AB2015" s="1">
        <v>0.98888888900000005</v>
      </c>
      <c r="AC2015" s="1">
        <v>0.68589844600000005</v>
      </c>
      <c r="AD2015" s="1">
        <v>0.51236474099999996</v>
      </c>
      <c r="AE2015" s="1">
        <f t="shared" si="1430"/>
        <v>0.4338281822740378</v>
      </c>
      <c r="AF2015" s="1">
        <v>0.88210402399999999</v>
      </c>
      <c r="AG2015" s="1">
        <v>0.82110232400000005</v>
      </c>
      <c r="AH2015" s="1">
        <v>0.45165937699999997</v>
      </c>
      <c r="AI2015" s="1">
        <v>1</v>
      </c>
      <c r="AJ2015" s="1">
        <v>0.77007648200000001</v>
      </c>
      <c r="AK2015" s="1">
        <v>1</v>
      </c>
      <c r="AL2015" s="1">
        <v>1</v>
      </c>
      <c r="AM2015" s="1">
        <v>1</v>
      </c>
      <c r="AN2015" s="1">
        <f t="shared" si="1431"/>
        <v>0.48763525935485191</v>
      </c>
      <c r="AO2015" s="1">
        <f t="shared" si="1432"/>
        <v>0.54643284252722801</v>
      </c>
      <c r="AP2015" s="1">
        <f t="shared" si="1433"/>
        <v>2.1578888594541281</v>
      </c>
      <c r="AQ2015" s="1">
        <f t="shared" si="1434"/>
        <v>1.7911579245458715</v>
      </c>
      <c r="AR2015" s="1">
        <f t="shared" si="1435"/>
        <v>9.7930659744465895E-2</v>
      </c>
      <c r="AS2015" s="1">
        <f t="shared" si="1436"/>
        <v>0.56172222222500001</v>
      </c>
      <c r="AT2015" s="1">
        <f t="shared" si="1437"/>
        <v>0.9771880739489206</v>
      </c>
      <c r="AU2015" s="1">
        <f t="shared" si="1438"/>
        <v>0.27301950725584584</v>
      </c>
      <c r="AV2015" s="1">
        <f t="shared" si="1439"/>
        <v>0.71586938174415415</v>
      </c>
      <c r="AW2015" s="1">
        <f t="shared" si="1440"/>
        <v>0.71211913138541016</v>
      </c>
      <c r="AX2015" s="1">
        <f t="shared" si="1459"/>
        <v>1.5895867803759578</v>
      </c>
      <c r="AY2015" s="1">
        <f t="shared" si="1460"/>
        <v>4.1812867254291826</v>
      </c>
      <c r="AZ2015" s="1">
        <f t="shared" si="1461"/>
        <v>4.7183637966104337</v>
      </c>
      <c r="BA2015" s="1">
        <f t="shared" si="1462"/>
        <v>3.7181969302629287</v>
      </c>
      <c r="BB2015" s="1">
        <f t="shared" si="1463"/>
        <v>2.6968982080479469</v>
      </c>
      <c r="BC2015" s="1">
        <f t="shared" si="1464"/>
        <v>3.4730204782989103</v>
      </c>
      <c r="BD2015" s="1">
        <f t="shared" si="1465"/>
        <v>3.0558354773783813</v>
      </c>
      <c r="BE2015" s="1">
        <f t="shared" si="1441"/>
        <v>1.5436820420000001</v>
      </c>
      <c r="BF2015" s="1">
        <f t="shared" si="1442"/>
        <v>1.7419646005507663</v>
      </c>
      <c r="BG2015" s="1">
        <f t="shared" si="1443"/>
        <v>1.3727147184045994</v>
      </c>
      <c r="BH2015" s="1">
        <f t="shared" si="1444"/>
        <v>0.99566320279991682</v>
      </c>
      <c r="BI2015" s="1">
        <f t="shared" si="1445"/>
        <v>1.2821984465315475</v>
      </c>
      <c r="BJ2015" s="1">
        <f t="shared" si="1446"/>
        <v>1.1281786348319154</v>
      </c>
      <c r="BK2015" s="1">
        <f t="shared" si="1447"/>
        <v>1.5988362876411848</v>
      </c>
      <c r="BL2015" s="2">
        <f t="shared" si="1448"/>
        <v>1.7500000000000002</v>
      </c>
      <c r="BM2015" s="2">
        <f t="shared" si="1449"/>
        <v>1.9747836458693746</v>
      </c>
      <c r="BN2015" s="2">
        <f t="shared" si="1450"/>
        <v>1.556182356112457</v>
      </c>
      <c r="BO2015" s="2">
        <f t="shared" si="1451"/>
        <v>1.1287367200582195</v>
      </c>
      <c r="BP2015" s="2">
        <f t="shared" si="1452"/>
        <v>1.453568299935051</v>
      </c>
      <c r="BQ2015" s="2">
        <f t="shared" si="1453"/>
        <v>1.2789632561883828</v>
      </c>
      <c r="BR2015" s="2">
        <f t="shared" si="1454"/>
        <v>1.812525783967158</v>
      </c>
      <c r="BS2015" s="1">
        <f t="shared" si="1466"/>
        <v>4.740128841572071</v>
      </c>
      <c r="BT2015" s="1">
        <f t="shared" si="1467"/>
        <v>5.3489879518001535</v>
      </c>
      <c r="BU2015" s="1">
        <f t="shared" si="1468"/>
        <v>4.2151456394024214</v>
      </c>
      <c r="BV2015" s="1">
        <f t="shared" si="1469"/>
        <v>3.0573471321653862</v>
      </c>
      <c r="BW2015" s="1">
        <f t="shared" si="1470"/>
        <v>3.9372005838382962</v>
      </c>
      <c r="BX2015" s="1">
        <f t="shared" si="1471"/>
        <v>3.4642574959825616</v>
      </c>
      <c r="BY2015" s="1">
        <f t="shared" si="1455"/>
        <v>4.9094889969575748</v>
      </c>
    </row>
    <row r="2016" spans="1:77" x14ac:dyDescent="0.25">
      <c r="A2016" s="1">
        <v>20120627</v>
      </c>
      <c r="B2016" s="1">
        <v>2012</v>
      </c>
      <c r="C2016" s="1">
        <v>6</v>
      </c>
      <c r="D2016" s="1">
        <v>17.260000000000002</v>
      </c>
      <c r="E2016" s="1">
        <v>287.27499999999998</v>
      </c>
      <c r="F2016" s="1">
        <f t="shared" si="1456"/>
        <v>11.913868799999999</v>
      </c>
      <c r="G2016" s="1">
        <v>486.71199999999999</v>
      </c>
      <c r="H2016" s="1">
        <v>5.8659999999999997</v>
      </c>
      <c r="I2016" s="1">
        <v>546.43877629999997</v>
      </c>
      <c r="J2016" s="1">
        <v>255.0228055</v>
      </c>
      <c r="K2016" s="1">
        <f t="shared" si="1457"/>
        <v>7.0818465408479993E-3</v>
      </c>
      <c r="L2016" s="1">
        <f t="shared" si="1458"/>
        <v>3.30509555928E-3</v>
      </c>
      <c r="M2016" s="1">
        <f t="shared" si="1426"/>
        <v>3.7767509815679993E-3</v>
      </c>
      <c r="N2016" s="1">
        <f t="shared" si="1427"/>
        <v>0.46669968633410108</v>
      </c>
      <c r="O2016" s="1">
        <f t="shared" si="1428"/>
        <v>5.560198831985633</v>
      </c>
      <c r="P2016" s="1">
        <f t="shared" si="1429"/>
        <v>6.3536699680143665</v>
      </c>
      <c r="Q2016" s="1">
        <v>82.388900000000007</v>
      </c>
      <c r="R2016" s="1">
        <v>15.848699999999999</v>
      </c>
      <c r="S2016" s="1">
        <v>0.83866971499999998</v>
      </c>
      <c r="T2016" s="1">
        <v>15.8683</v>
      </c>
      <c r="U2016" s="1">
        <v>1.813148151</v>
      </c>
      <c r="V2016" s="1">
        <v>4.7544443999999998E-2</v>
      </c>
      <c r="W2016" s="1">
        <v>0.30191111100000001</v>
      </c>
      <c r="X2016" s="1">
        <v>2.4922222000000001E-2</v>
      </c>
      <c r="Y2016" s="1">
        <v>0.17215555599999999</v>
      </c>
      <c r="Z2016" s="1">
        <v>0.72789418699999997</v>
      </c>
      <c r="AA2016" s="1">
        <v>0.27370739999999999</v>
      </c>
      <c r="AB2016" s="1">
        <v>2.877777778</v>
      </c>
      <c r="AC2016" s="1">
        <v>0.73458879200000005</v>
      </c>
      <c r="AD2016" s="1">
        <v>0.40976388499999999</v>
      </c>
      <c r="AE2016" s="1">
        <f t="shared" si="1430"/>
        <v>0.30520732731603362</v>
      </c>
      <c r="AF2016" s="1">
        <v>0.99892350200000002</v>
      </c>
      <c r="AG2016" s="1">
        <v>1.1664683339999999</v>
      </c>
      <c r="AH2016" s="1">
        <v>0.64985850300000003</v>
      </c>
      <c r="AI2016" s="1">
        <v>1</v>
      </c>
      <c r="AJ2016" s="1">
        <v>0.80614392400000001</v>
      </c>
      <c r="AK2016" s="1">
        <v>0.92662344900000004</v>
      </c>
      <c r="AL2016" s="1">
        <v>0.97193383600000005</v>
      </c>
      <c r="AM2016" s="1">
        <v>0.83866971499999998</v>
      </c>
      <c r="AN2016" s="1">
        <f t="shared" si="1431"/>
        <v>0.5902361149920281</v>
      </c>
      <c r="AO2016" s="1">
        <f t="shared" si="1432"/>
        <v>0.37795497168179248</v>
      </c>
      <c r="AP2016" s="1">
        <f t="shared" si="1433"/>
        <v>4.5029059449245912</v>
      </c>
      <c r="AQ2016" s="1">
        <f t="shared" si="1434"/>
        <v>7.4109628550754083</v>
      </c>
      <c r="AR2016" s="1">
        <f t="shared" si="1435"/>
        <v>0.2656208462418429</v>
      </c>
      <c r="AS2016" s="1">
        <f t="shared" si="1436"/>
        <v>0.60894444445000007</v>
      </c>
      <c r="AT2016" s="1">
        <f t="shared" si="1437"/>
        <v>0.5369191104602149</v>
      </c>
      <c r="AU2016" s="1">
        <f t="shared" si="1438"/>
        <v>0.69334124388224938</v>
      </c>
      <c r="AV2016" s="1">
        <f t="shared" si="1439"/>
        <v>2.1844365341177507</v>
      </c>
      <c r="AW2016" s="1">
        <f t="shared" si="1440"/>
        <v>2.7648358641322615</v>
      </c>
      <c r="AX2016" s="1">
        <f t="shared" si="1459"/>
        <v>6.4337729680731375</v>
      </c>
      <c r="AY2016" s="1">
        <f t="shared" si="1460"/>
        <v>14.869764561010205</v>
      </c>
      <c r="AZ2016" s="1">
        <f t="shared" si="1461"/>
        <v>15.785220918244065</v>
      </c>
      <c r="BA2016" s="1">
        <f t="shared" si="1462"/>
        <v>16.151192076081198</v>
      </c>
      <c r="BB2016" s="1">
        <f t="shared" si="1463"/>
        <v>11.837536663833401</v>
      </c>
      <c r="BC2016" s="1">
        <f t="shared" si="1464"/>
        <v>12.34877073805665</v>
      </c>
      <c r="BD2016" s="1">
        <f t="shared" si="1465"/>
        <v>13.331141230923411</v>
      </c>
      <c r="BE2016" s="1">
        <f t="shared" si="1441"/>
        <v>1.6990532145464741</v>
      </c>
      <c r="BF2016" s="1">
        <f t="shared" si="1442"/>
        <v>1.8036553459489852</v>
      </c>
      <c r="BG2016" s="1">
        <f t="shared" si="1443"/>
        <v>1.8454720451713054</v>
      </c>
      <c r="BH2016" s="1">
        <f t="shared" si="1444"/>
        <v>1.3525839389370597</v>
      </c>
      <c r="BI2016" s="1">
        <f t="shared" si="1445"/>
        <v>1.410998710309586</v>
      </c>
      <c r="BJ2016" s="1">
        <f t="shared" si="1446"/>
        <v>1.5232466034710821</v>
      </c>
      <c r="BK2016" s="1">
        <f t="shared" si="1447"/>
        <v>1.8131481513219172</v>
      </c>
      <c r="BL2016" s="2">
        <f t="shared" si="1448"/>
        <v>1.75</v>
      </c>
      <c r="BM2016" s="2">
        <f t="shared" si="1449"/>
        <v>1.8577386678575907</v>
      </c>
      <c r="BN2016" s="2">
        <f t="shared" si="1450"/>
        <v>1.9008092574144893</v>
      </c>
      <c r="BO2016" s="2">
        <f t="shared" si="1451"/>
        <v>1.3931417055537489</v>
      </c>
      <c r="BP2016" s="2">
        <f t="shared" si="1452"/>
        <v>1.453308067046557</v>
      </c>
      <c r="BQ2016" s="2">
        <f t="shared" si="1453"/>
        <v>1.5689217578661538</v>
      </c>
      <c r="BR2016" s="2">
        <f t="shared" si="1454"/>
        <v>1.867516118769901</v>
      </c>
      <c r="BS2016" s="1">
        <f t="shared" si="1466"/>
        <v>15.315640357217358</v>
      </c>
      <c r="BT2016" s="1">
        <f t="shared" si="1467"/>
        <v>16.25854703691596</v>
      </c>
      <c r="BU2016" s="1">
        <f t="shared" si="1468"/>
        <v>16.635491985274118</v>
      </c>
      <c r="BV2016" s="1">
        <f t="shared" si="1469"/>
        <v>12.192489902229497</v>
      </c>
      <c r="BW2016" s="1">
        <f t="shared" si="1470"/>
        <v>12.719053533215884</v>
      </c>
      <c r="BX2016" s="1">
        <f t="shared" si="1471"/>
        <v>13.730880795480722</v>
      </c>
      <c r="BY2016" s="1">
        <f t="shared" si="1455"/>
        <v>16.344117277934981</v>
      </c>
    </row>
    <row r="2017" spans="1:77" x14ac:dyDescent="0.25">
      <c r="A2017" s="1">
        <v>20080808</v>
      </c>
      <c r="B2017" s="1">
        <v>2008</v>
      </c>
      <c r="C2017" s="1">
        <v>8</v>
      </c>
      <c r="D2017" s="1">
        <v>15.167999999999999</v>
      </c>
      <c r="E2017" s="1">
        <v>269.49700000000001</v>
      </c>
      <c r="F2017" s="1">
        <f t="shared" si="1456"/>
        <v>11.176579584000001</v>
      </c>
      <c r="G2017" s="1">
        <v>430.30200000000002</v>
      </c>
      <c r="H2017" s="1">
        <v>2.7869999999999999</v>
      </c>
      <c r="I2017" s="1">
        <v>480.70820379999998</v>
      </c>
      <c r="J2017" s="1">
        <v>224.45454380000001</v>
      </c>
      <c r="K2017" s="1">
        <f t="shared" si="1457"/>
        <v>6.2299783212479993E-3</v>
      </c>
      <c r="L2017" s="1">
        <f t="shared" si="1458"/>
        <v>2.9089308876479999E-3</v>
      </c>
      <c r="M2017" s="1">
        <f t="shared" si="1426"/>
        <v>3.3210474335999994E-3</v>
      </c>
      <c r="N2017" s="1">
        <f t="shared" si="1427"/>
        <v>0.46692472070517227</v>
      </c>
      <c r="O2017" s="1">
        <f t="shared" si="1428"/>
        <v>5.2186213006983309</v>
      </c>
      <c r="P2017" s="1">
        <f t="shared" si="1429"/>
        <v>5.9579582833016698</v>
      </c>
      <c r="Q2017" s="1">
        <v>79.411699999999996</v>
      </c>
      <c r="R2017" s="1">
        <v>26.724599999999999</v>
      </c>
      <c r="S2017" s="1">
        <v>0.74820490299999998</v>
      </c>
      <c r="T2017" s="1">
        <v>7.0148999999999999</v>
      </c>
      <c r="U2017" s="1">
        <v>1.1652256409999999</v>
      </c>
      <c r="V2017" s="1">
        <v>9.3600000000000003E-2</v>
      </c>
      <c r="W2017" s="1">
        <v>0.34162222199999998</v>
      </c>
      <c r="X2017" s="1">
        <v>7.5644444000000005E-2</v>
      </c>
      <c r="Y2017" s="1">
        <v>0.21814444399999999</v>
      </c>
      <c r="Z2017" s="1">
        <v>0.56987490399999996</v>
      </c>
      <c r="AA2017" s="1">
        <v>0.22058794400000001</v>
      </c>
      <c r="AB2017" s="1">
        <v>2.0333333329999999</v>
      </c>
      <c r="AC2017" s="1">
        <v>0.53864488099999996</v>
      </c>
      <c r="AD2017" s="1">
        <v>0.37370265499999999</v>
      </c>
      <c r="AE2017" s="1">
        <f t="shared" si="1430"/>
        <v>0.26000082111069323</v>
      </c>
      <c r="AF2017" s="1">
        <v>0.99402698</v>
      </c>
      <c r="AG2017" s="1">
        <v>1.075759114</v>
      </c>
      <c r="AH2017" s="1">
        <v>0.59603807600000003</v>
      </c>
      <c r="AI2017" s="1">
        <v>1</v>
      </c>
      <c r="AJ2017" s="1">
        <v>0.77252401500000001</v>
      </c>
      <c r="AK2017" s="1">
        <v>1</v>
      </c>
      <c r="AL2017" s="1">
        <v>0.85290118800000003</v>
      </c>
      <c r="AM2017" s="1">
        <v>0.74820490299999998</v>
      </c>
      <c r="AN2017" s="1">
        <f t="shared" si="1431"/>
        <v>0.62629734465561393</v>
      </c>
      <c r="AO2017" s="1">
        <f t="shared" si="1432"/>
        <v>0.330008777068034</v>
      </c>
      <c r="AP2017" s="1">
        <f t="shared" si="1433"/>
        <v>3.6883693603193963</v>
      </c>
      <c r="AQ2017" s="1">
        <f t="shared" si="1434"/>
        <v>7.4882102236806043</v>
      </c>
      <c r="AR2017" s="1">
        <f t="shared" si="1435"/>
        <v>0.30877569222197138</v>
      </c>
      <c r="AS2017" s="1">
        <f t="shared" si="1436"/>
        <v>0.58783333332499998</v>
      </c>
      <c r="AT2017" s="1">
        <f t="shared" si="1437"/>
        <v>0.7777274021943541</v>
      </c>
      <c r="AU2017" s="1">
        <f t="shared" si="1438"/>
        <v>0.59515146310172584</v>
      </c>
      <c r="AV2017" s="1">
        <f t="shared" si="1439"/>
        <v>1.438181869898274</v>
      </c>
      <c r="AW2017" s="1">
        <f t="shared" si="1440"/>
        <v>1.9271406831393125</v>
      </c>
      <c r="AX2017" s="1">
        <f t="shared" si="1459"/>
        <v>6.2483080682569385</v>
      </c>
      <c r="AY2017" s="1">
        <f t="shared" si="1460"/>
        <v>8.931952237076521</v>
      </c>
      <c r="AZ2017" s="1">
        <f t="shared" si="1461"/>
        <v>9.2718806330992951</v>
      </c>
      <c r="BA2017" s="1">
        <f t="shared" si="1462"/>
        <v>11.370790277602991</v>
      </c>
      <c r="BB2017" s="1">
        <f t="shared" si="1463"/>
        <v>9.1906455942724339</v>
      </c>
      <c r="BC2017" s="1">
        <f t="shared" si="1464"/>
        <v>7.4196090311536462</v>
      </c>
      <c r="BD2017" s="1">
        <f t="shared" si="1465"/>
        <v>9.8631250540673321</v>
      </c>
      <c r="BE2017" s="1">
        <f t="shared" si="1441"/>
        <v>1.4836618862555915</v>
      </c>
      <c r="BF2017" s="1">
        <f t="shared" si="1442"/>
        <v>1.540126452102851</v>
      </c>
      <c r="BG2017" s="1">
        <f t="shared" si="1443"/>
        <v>1.8887705289618717</v>
      </c>
      <c r="BH2017" s="1">
        <f t="shared" si="1444"/>
        <v>1.5266327244454634</v>
      </c>
      <c r="BI2017" s="1">
        <f t="shared" si="1445"/>
        <v>1.2324507384561971</v>
      </c>
      <c r="BJ2017" s="1">
        <f t="shared" si="1446"/>
        <v>1.6383364278806267</v>
      </c>
      <c r="BK2017" s="1">
        <f t="shared" si="1447"/>
        <v>1.1652256404475423</v>
      </c>
      <c r="BL2017" s="2">
        <f t="shared" si="1448"/>
        <v>1.75</v>
      </c>
      <c r="BM2017" s="2">
        <f t="shared" si="1449"/>
        <v>1.8166007472107304</v>
      </c>
      <c r="BN2017" s="2">
        <f t="shared" si="1450"/>
        <v>2.2278313248479988</v>
      </c>
      <c r="BO2017" s="2">
        <f t="shared" si="1451"/>
        <v>1.8006847062183824</v>
      </c>
      <c r="BP2017" s="2">
        <f t="shared" si="1452"/>
        <v>1.4536929284754798</v>
      </c>
      <c r="BQ2017" s="2">
        <f t="shared" si="1453"/>
        <v>1.932440790823942</v>
      </c>
      <c r="BR2017" s="2">
        <f t="shared" si="1454"/>
        <v>1.3743999826871025</v>
      </c>
      <c r="BS2017" s="1">
        <f t="shared" si="1466"/>
        <v>10.535362915018741</v>
      </c>
      <c r="BT2017" s="1">
        <f t="shared" si="1467"/>
        <v>10.936313224891009</v>
      </c>
      <c r="BU2017" s="1">
        <f t="shared" si="1468"/>
        <v>13.412006583268958</v>
      </c>
      <c r="BV2017" s="1">
        <f t="shared" si="1469"/>
        <v>10.84049535744832</v>
      </c>
      <c r="BW2017" s="1">
        <f t="shared" si="1470"/>
        <v>8.7515328962774639</v>
      </c>
      <c r="BX2017" s="1">
        <f t="shared" si="1471"/>
        <v>11.633694310352029</v>
      </c>
      <c r="BY2017" s="1">
        <f t="shared" si="1455"/>
        <v>8.2741729188594864</v>
      </c>
    </row>
    <row r="2018" spans="1:77" x14ac:dyDescent="0.25">
      <c r="A2018" s="1">
        <v>20040928</v>
      </c>
      <c r="B2018" s="1">
        <v>2004</v>
      </c>
      <c r="C2018" s="1">
        <v>9</v>
      </c>
      <c r="D2018" s="1">
        <v>6.625</v>
      </c>
      <c r="E2018" s="1">
        <v>179.429</v>
      </c>
      <c r="F2018" s="1">
        <f t="shared" si="1456"/>
        <v>7.4412794880000002</v>
      </c>
      <c r="G2018" s="1">
        <v>285.15600000000001</v>
      </c>
      <c r="H2018" s="1">
        <v>1.7849999999999999</v>
      </c>
      <c r="I2018" s="1">
        <v>391.42887080000003</v>
      </c>
      <c r="J2018" s="1">
        <v>182.8767958</v>
      </c>
      <c r="K2018" s="1">
        <f t="shared" si="1457"/>
        <v>5.0729181655680003E-3</v>
      </c>
      <c r="L2018" s="1">
        <f t="shared" si="1458"/>
        <v>2.3700832735680001E-3</v>
      </c>
      <c r="M2018" s="1">
        <f t="shared" si="1426"/>
        <v>2.7028348920000002E-3</v>
      </c>
      <c r="N2018" s="1">
        <f t="shared" si="1427"/>
        <v>0.46720313559456528</v>
      </c>
      <c r="O2018" s="1">
        <f t="shared" si="1428"/>
        <v>3.4765891096291215</v>
      </c>
      <c r="P2018" s="1">
        <f t="shared" si="1429"/>
        <v>3.9646903783708787</v>
      </c>
      <c r="Q2018" s="1">
        <v>43.511000000000003</v>
      </c>
      <c r="R2018" s="1">
        <v>25.669499999999999</v>
      </c>
      <c r="S2018" s="1">
        <v>0.628948909</v>
      </c>
      <c r="T2018" s="1">
        <v>5.2400700000000002</v>
      </c>
      <c r="U2018" s="1">
        <v>1.0090046500000001</v>
      </c>
      <c r="V2018" s="1">
        <v>6.6366667000000004E-2</v>
      </c>
      <c r="W2018" s="1">
        <v>0.37359999999999999</v>
      </c>
      <c r="X2018" s="1">
        <v>3.0333333000000001E-2</v>
      </c>
      <c r="Y2018" s="1">
        <v>0.26329999999999998</v>
      </c>
      <c r="Z2018" s="1">
        <v>0.69831047700000004</v>
      </c>
      <c r="AA2018" s="1">
        <v>0.17318260299999999</v>
      </c>
      <c r="AB2018" s="1">
        <v>1.3666666670000001</v>
      </c>
      <c r="AC2018" s="1">
        <v>0.69790499100000003</v>
      </c>
      <c r="AD2018" s="1">
        <v>0.370768983</v>
      </c>
      <c r="AE2018" s="1">
        <f t="shared" si="1430"/>
        <v>0.2563231578287577</v>
      </c>
      <c r="AF2018" s="1">
        <v>0.78044681299999996</v>
      </c>
      <c r="AG2018" s="1">
        <v>0.65500921300000003</v>
      </c>
      <c r="AH2018" s="1">
        <v>0.37625418100000002</v>
      </c>
      <c r="AI2018" s="1">
        <v>1</v>
      </c>
      <c r="AJ2018" s="1">
        <v>0.74252063499999998</v>
      </c>
      <c r="AK2018" s="1">
        <v>1</v>
      </c>
      <c r="AL2018" s="1">
        <v>0.695985407</v>
      </c>
      <c r="AM2018" s="1">
        <v>0.628948909</v>
      </c>
      <c r="AN2018" s="1">
        <f t="shared" si="1431"/>
        <v>0.62923101740801524</v>
      </c>
      <c r="AO2018" s="1">
        <f t="shared" si="1432"/>
        <v>0.32640558503834294</v>
      </c>
      <c r="AP2018" s="1">
        <f t="shared" si="1433"/>
        <v>2.4288751847144612</v>
      </c>
      <c r="AQ2018" s="1">
        <f t="shared" si="1434"/>
        <v>5.012404303285539</v>
      </c>
      <c r="AR2018" s="1">
        <f t="shared" si="1435"/>
        <v>0.24692750387203194</v>
      </c>
      <c r="AS2018" s="1">
        <f t="shared" si="1436"/>
        <v>0.57116666667500005</v>
      </c>
      <c r="AT2018" s="1">
        <f t="shared" si="1437"/>
        <v>0.82752559272122783</v>
      </c>
      <c r="AU2018" s="1">
        <f t="shared" si="1438"/>
        <v>0.3953248769054542</v>
      </c>
      <c r="AV2018" s="1">
        <f t="shared" si="1439"/>
        <v>0.9713417900945458</v>
      </c>
      <c r="AW2018" s="1">
        <f t="shared" si="1440"/>
        <v>1.0610529482133269</v>
      </c>
      <c r="AX2018" s="1">
        <f t="shared" si="1459"/>
        <v>4.0890216070675338</v>
      </c>
      <c r="AY2018" s="1">
        <f t="shared" si="1460"/>
        <v>4.9365713064771448</v>
      </c>
      <c r="AZ2018" s="1">
        <f t="shared" si="1461"/>
        <v>5.1150045892604981</v>
      </c>
      <c r="BA2018" s="1">
        <f t="shared" si="1462"/>
        <v>4.3740644403483886</v>
      </c>
      <c r="BB2018" s="1">
        <f t="shared" si="1463"/>
        <v>3.7113723575103981</v>
      </c>
      <c r="BC2018" s="1">
        <f t="shared" si="1464"/>
        <v>4.1020850543166807</v>
      </c>
      <c r="BD2018" s="1">
        <f t="shared" si="1465"/>
        <v>3.8930972729529669</v>
      </c>
      <c r="BE2018" s="1">
        <f t="shared" si="1441"/>
        <v>0.95056428737840126</v>
      </c>
      <c r="BF2018" s="1">
        <f t="shared" si="1442"/>
        <v>0.98492260933173825</v>
      </c>
      <c r="BG2018" s="1">
        <f t="shared" si="1443"/>
        <v>0.84225045878129901</v>
      </c>
      <c r="BH2018" s="1">
        <f t="shared" si="1444"/>
        <v>0.71464540896713213</v>
      </c>
      <c r="BI2018" s="1">
        <f t="shared" si="1445"/>
        <v>0.78987931386830446</v>
      </c>
      <c r="BJ2018" s="1">
        <f t="shared" si="1446"/>
        <v>0.74963755311380265</v>
      </c>
      <c r="BK2018" s="1">
        <f t="shared" si="1447"/>
        <v>1.0090046504195069</v>
      </c>
      <c r="BL2018" s="2">
        <f t="shared" si="1448"/>
        <v>1.75</v>
      </c>
      <c r="BM2018" s="2">
        <f t="shared" si="1449"/>
        <v>1.8132540736241698</v>
      </c>
      <c r="BN2018" s="2">
        <f t="shared" si="1450"/>
        <v>1.5505929713941873</v>
      </c>
      <c r="BO2018" s="2">
        <f t="shared" si="1451"/>
        <v>1.3156705783063254</v>
      </c>
      <c r="BP2018" s="2">
        <f t="shared" si="1452"/>
        <v>1.4541770794711864</v>
      </c>
      <c r="BQ2018" s="2">
        <f t="shared" si="1453"/>
        <v>1.380091526021034</v>
      </c>
      <c r="BR2018" s="2">
        <f t="shared" si="1454"/>
        <v>1.8575893936684611</v>
      </c>
      <c r="BS2018" s="1">
        <f t="shared" si="1466"/>
        <v>9.0882856646769703</v>
      </c>
      <c r="BT2018" s="1">
        <f t="shared" si="1467"/>
        <v>9.41678343070609</v>
      </c>
      <c r="BU2018" s="1">
        <f t="shared" si="1468"/>
        <v>8.0527039278118036</v>
      </c>
      <c r="BV2018" s="1">
        <f t="shared" si="1469"/>
        <v>6.832680032147791</v>
      </c>
      <c r="BW2018" s="1">
        <f t="shared" si="1470"/>
        <v>7.5519866887198859</v>
      </c>
      <c r="BX2018" s="1">
        <f t="shared" si="1471"/>
        <v>7.1672377325023575</v>
      </c>
      <c r="BY2018" s="1">
        <f t="shared" si="1455"/>
        <v>9.6470303184760322</v>
      </c>
    </row>
    <row r="2019" spans="1:77" x14ac:dyDescent="0.25">
      <c r="A2019" s="1">
        <v>20110418</v>
      </c>
      <c r="B2019" s="1">
        <v>2011</v>
      </c>
      <c r="C2019" s="1">
        <v>4</v>
      </c>
      <c r="D2019" s="1">
        <v>3.5289999999999999</v>
      </c>
      <c r="E2019" s="1">
        <v>265.14400000000001</v>
      </c>
      <c r="F2019" s="1">
        <f t="shared" si="1456"/>
        <v>10.996051968000002</v>
      </c>
      <c r="G2019" s="1">
        <v>391.86599999999999</v>
      </c>
      <c r="H2019" s="1">
        <v>2.5249999999999999</v>
      </c>
      <c r="I2019" s="1">
        <v>506.43475960000001</v>
      </c>
      <c r="J2019" s="1">
        <v>236.8090833</v>
      </c>
      <c r="K2019" s="1">
        <f t="shared" si="1457"/>
        <v>6.5633944844159997E-3</v>
      </c>
      <c r="L2019" s="1">
        <f t="shared" si="1458"/>
        <v>3.0690457195680001E-3</v>
      </c>
      <c r="M2019" s="1">
        <f t="shared" si="1426"/>
        <v>3.4943487648479996E-3</v>
      </c>
      <c r="N2019" s="1">
        <f t="shared" si="1427"/>
        <v>0.4676003746011434</v>
      </c>
      <c r="O2019" s="1">
        <f t="shared" si="1428"/>
        <v>5.1417580193704406</v>
      </c>
      <c r="P2019" s="1">
        <f t="shared" si="1429"/>
        <v>5.8542939486295609</v>
      </c>
      <c r="Q2019" s="1">
        <v>34.2256</v>
      </c>
      <c r="R2019" s="1">
        <v>61.537399999999998</v>
      </c>
      <c r="S2019" s="1">
        <v>0.357398995</v>
      </c>
      <c r="T2019" s="1">
        <v>1.9671099999999999</v>
      </c>
      <c r="U2019" s="1">
        <v>0.44380811999999997</v>
      </c>
      <c r="V2019" s="1">
        <v>0.107311111</v>
      </c>
      <c r="W2019" s="1">
        <v>0.29054444400000001</v>
      </c>
      <c r="X2019" s="1">
        <v>6.2700000000000006E-2</v>
      </c>
      <c r="Y2019" s="1">
        <v>0.28831111100000001</v>
      </c>
      <c r="Z2019" s="1">
        <v>0.46055240600000003</v>
      </c>
      <c r="AA2019" s="1">
        <v>3.8581869999999999E-3</v>
      </c>
      <c r="AB2019" s="1">
        <v>0.78888888899999998</v>
      </c>
      <c r="AC2019" s="1">
        <v>0.40308498300000001</v>
      </c>
      <c r="AD2019" s="1">
        <v>0.323380952</v>
      </c>
      <c r="AE2019" s="1">
        <f t="shared" si="1430"/>
        <v>0.19691732731603359</v>
      </c>
      <c r="AF2019" s="1">
        <v>0.64892583500000001</v>
      </c>
      <c r="AG2019" s="1">
        <v>0.47241872699999998</v>
      </c>
      <c r="AH2019" s="1">
        <v>0.29660406499999997</v>
      </c>
      <c r="AI2019" s="1">
        <v>1</v>
      </c>
      <c r="AJ2019" s="1">
        <v>0.63535328300000005</v>
      </c>
      <c r="AK2019" s="1">
        <v>1</v>
      </c>
      <c r="AL2019" s="1">
        <v>0.33868288800000002</v>
      </c>
      <c r="AM2019" s="1">
        <v>0.357398995</v>
      </c>
      <c r="AN2019" s="1">
        <f t="shared" si="1431"/>
        <v>0.67661904834815989</v>
      </c>
      <c r="AO2019" s="1">
        <f t="shared" si="1432"/>
        <v>0.27462828586535748</v>
      </c>
      <c r="AP2019" s="1">
        <f t="shared" si="1433"/>
        <v>3.019826903258231</v>
      </c>
      <c r="AQ2019" s="1">
        <f t="shared" si="1434"/>
        <v>7.9762250647417705</v>
      </c>
      <c r="AR2019" s="1">
        <f t="shared" si="1435"/>
        <v>0.38522594539341259</v>
      </c>
      <c r="AS2019" s="1">
        <f t="shared" si="1436"/>
        <v>0.55672222222500001</v>
      </c>
      <c r="AT2019" s="1">
        <f t="shared" si="1437"/>
        <v>1.5960608115408574</v>
      </c>
      <c r="AU2019" s="1">
        <f t="shared" si="1438"/>
        <v>0.40714563513019675</v>
      </c>
      <c r="AV2019" s="1">
        <f t="shared" si="1439"/>
        <v>0.38174325386980323</v>
      </c>
      <c r="AW2019" s="1">
        <f t="shared" si="1440"/>
        <v>0.64373360908845156</v>
      </c>
      <c r="AX2019" s="1">
        <f t="shared" si="1459"/>
        <v>5.0480994348423671</v>
      </c>
      <c r="AY2019" s="1">
        <f t="shared" si="1460"/>
        <v>1.7047463534015814</v>
      </c>
      <c r="AZ2019" s="1">
        <f t="shared" si="1461"/>
        <v>1.7137033516733537</v>
      </c>
      <c r="BA2019" s="1">
        <f t="shared" si="1462"/>
        <v>1.6549127809182933</v>
      </c>
      <c r="BB2019" s="1">
        <f t="shared" si="1463"/>
        <v>1.6583931992572603</v>
      </c>
      <c r="BC2019" s="1">
        <f t="shared" si="1464"/>
        <v>1.4170234645996713</v>
      </c>
      <c r="BD2019" s="1">
        <f t="shared" si="1465"/>
        <v>1.6133623946381135</v>
      </c>
      <c r="BE2019" s="1">
        <f t="shared" si="1441"/>
        <v>0.38461513281732013</v>
      </c>
      <c r="BF2019" s="1">
        <f t="shared" si="1442"/>
        <v>0.38663595959490388</v>
      </c>
      <c r="BG2019" s="1">
        <f t="shared" si="1443"/>
        <v>0.37337196689930724</v>
      </c>
      <c r="BH2019" s="1">
        <f t="shared" si="1444"/>
        <v>0.37415719900086331</v>
      </c>
      <c r="BI2019" s="1">
        <f t="shared" si="1445"/>
        <v>0.31970073844403518</v>
      </c>
      <c r="BJ2019" s="1">
        <f t="shared" si="1446"/>
        <v>0.36399760612952192</v>
      </c>
      <c r="BK2019" s="1">
        <f t="shared" si="1447"/>
        <v>0.44380811984529489</v>
      </c>
      <c r="BL2019" s="2">
        <f t="shared" si="1448"/>
        <v>1.75</v>
      </c>
      <c r="BM2019" s="2">
        <f t="shared" si="1449"/>
        <v>1.7591947678575903</v>
      </c>
      <c r="BN2019" s="2">
        <f t="shared" si="1450"/>
        <v>1.6988435615822017</v>
      </c>
      <c r="BO2019" s="2">
        <f t="shared" si="1451"/>
        <v>1.7024163699833101</v>
      </c>
      <c r="BP2019" s="2">
        <f t="shared" si="1452"/>
        <v>1.4546393122363048</v>
      </c>
      <c r="BQ2019" s="2">
        <f t="shared" si="1453"/>
        <v>1.6561901921555853</v>
      </c>
      <c r="BR2019" s="2">
        <f t="shared" si="1454"/>
        <v>2.0193282672997599</v>
      </c>
      <c r="BS2019" s="1">
        <f t="shared" si="1466"/>
        <v>7.7566009860296949</v>
      </c>
      <c r="BT2019" s="1">
        <f t="shared" si="1467"/>
        <v>7.7973553548471246</v>
      </c>
      <c r="BU2019" s="1">
        <f t="shared" si="1468"/>
        <v>7.5298580827878308</v>
      </c>
      <c r="BV2019" s="1">
        <f t="shared" si="1469"/>
        <v>7.5456939965975067</v>
      </c>
      <c r="BW2019" s="1">
        <f t="shared" si="1470"/>
        <v>6.4474609849198172</v>
      </c>
      <c r="BX2019" s="1">
        <f t="shared" si="1471"/>
        <v>7.3408037014438428</v>
      </c>
      <c r="BY2019" s="1">
        <f t="shared" si="1455"/>
        <v>8.9503563595742595</v>
      </c>
    </row>
    <row r="2020" spans="1:77" x14ac:dyDescent="0.25">
      <c r="A2020" s="1">
        <v>20040521</v>
      </c>
      <c r="B2020" s="1">
        <v>2004</v>
      </c>
      <c r="C2020" s="1">
        <v>5</v>
      </c>
      <c r="D2020" s="1">
        <v>11.481999999999999</v>
      </c>
      <c r="E2020" s="1">
        <v>277.79500000000002</v>
      </c>
      <c r="F2020" s="1">
        <f t="shared" si="1456"/>
        <v>11.52071424</v>
      </c>
      <c r="G2020" s="1">
        <v>465.73700000000002</v>
      </c>
      <c r="H2020" s="1">
        <v>3.5680000000000001</v>
      </c>
      <c r="I2020" s="1">
        <v>579.20213309999997</v>
      </c>
      <c r="J2020" s="1">
        <v>271.27064100000001</v>
      </c>
      <c r="K2020" s="1">
        <f t="shared" si="1457"/>
        <v>7.5064596449759989E-3</v>
      </c>
      <c r="L2020" s="1">
        <f t="shared" si="1458"/>
        <v>3.5156675073599996E-3</v>
      </c>
      <c r="M2020" s="1">
        <f t="shared" si="1426"/>
        <v>3.9907921376159993E-3</v>
      </c>
      <c r="N2020" s="1">
        <f t="shared" si="1427"/>
        <v>0.468352282385612</v>
      </c>
      <c r="O2020" s="1">
        <f t="shared" si="1428"/>
        <v>5.3957528090164217</v>
      </c>
      <c r="P2020" s="1">
        <f t="shared" si="1429"/>
        <v>6.1249614309835785</v>
      </c>
      <c r="Q2020" s="1">
        <v>68.772300000000001</v>
      </c>
      <c r="R2020" s="1">
        <v>51.941699999999997</v>
      </c>
      <c r="S2020" s="1">
        <v>0.56971270900000004</v>
      </c>
      <c r="T2020" s="1">
        <v>5.2892099999999997</v>
      </c>
      <c r="U2020" s="1">
        <v>1.09945776</v>
      </c>
      <c r="V2020" s="1">
        <v>0.1017</v>
      </c>
      <c r="W2020" s="1">
        <v>0.28370000000000001</v>
      </c>
      <c r="X2020" s="1">
        <v>3.9533332999999997E-2</v>
      </c>
      <c r="Y2020" s="1">
        <v>0.29078888899999999</v>
      </c>
      <c r="Z2020" s="1">
        <v>0.47223663700000001</v>
      </c>
      <c r="AA2020" s="1">
        <v>-1.2339470999999999E-2</v>
      </c>
      <c r="AB2020" s="1">
        <v>1.3222222219999999</v>
      </c>
      <c r="AC2020" s="1">
        <v>0.41757343000000002</v>
      </c>
      <c r="AD2020" s="1">
        <v>0.40353675999999999</v>
      </c>
      <c r="AE2020" s="1">
        <f t="shared" si="1430"/>
        <v>0.29740097781120722</v>
      </c>
      <c r="AF2020" s="1">
        <v>0.93430647200000005</v>
      </c>
      <c r="AG2020" s="1">
        <v>0.91742481799999998</v>
      </c>
      <c r="AH2020" s="1">
        <v>0.50120915899999996</v>
      </c>
      <c r="AI2020" s="1">
        <v>1</v>
      </c>
      <c r="AJ2020" s="1">
        <v>0.62510160100000001</v>
      </c>
      <c r="AK2020" s="1">
        <v>1</v>
      </c>
      <c r="AL2020" s="1">
        <v>0.61804303800000004</v>
      </c>
      <c r="AM2020" s="1">
        <v>0.56971270900000004</v>
      </c>
      <c r="AN2020" s="1">
        <f t="shared" si="1431"/>
        <v>0.5964632399830806</v>
      </c>
      <c r="AO2020" s="1">
        <f t="shared" si="1432"/>
        <v>0.36920280133373651</v>
      </c>
      <c r="AP2020" s="1">
        <f t="shared" si="1433"/>
        <v>4.2534799707734692</v>
      </c>
      <c r="AQ2020" s="1">
        <f t="shared" si="1434"/>
        <v>7.267234269226531</v>
      </c>
      <c r="AR2020" s="1">
        <f t="shared" si="1435"/>
        <v>0.31515281724911282</v>
      </c>
      <c r="AS2020" s="1">
        <f t="shared" si="1436"/>
        <v>0.57005555554999998</v>
      </c>
      <c r="AT2020" s="1">
        <f t="shared" si="1437"/>
        <v>1.4977733117513901</v>
      </c>
      <c r="AU2020" s="1">
        <f t="shared" si="1438"/>
        <v>0.56256399865430662</v>
      </c>
      <c r="AV2020" s="1">
        <f t="shared" si="1439"/>
        <v>0.75965822334569333</v>
      </c>
      <c r="AW2020" s="1">
        <f t="shared" si="1440"/>
        <v>1.4034393568373451</v>
      </c>
      <c r="AX2020" s="1">
        <f t="shared" si="1459"/>
        <v>5.6591836982010673</v>
      </c>
      <c r="AY2020" s="1">
        <f t="shared" si="1460"/>
        <v>4.8613667472764508</v>
      </c>
      <c r="AZ2020" s="1">
        <f t="shared" si="1461"/>
        <v>5.1409228083789689</v>
      </c>
      <c r="BA2020" s="1">
        <f t="shared" si="1462"/>
        <v>6.2995470944106184</v>
      </c>
      <c r="BB2020" s="1">
        <f t="shared" si="1463"/>
        <v>5.4042822027249793</v>
      </c>
      <c r="BC2020" s="1">
        <f t="shared" si="1464"/>
        <v>4.0436960018708126</v>
      </c>
      <c r="BD2020" s="1">
        <f t="shared" si="1465"/>
        <v>5.6414811795341508</v>
      </c>
      <c r="BE2020" s="1">
        <f t="shared" si="1441"/>
        <v>1.0105228181613983</v>
      </c>
      <c r="BF2020" s="1">
        <f t="shared" si="1442"/>
        <v>1.0686335909924514</v>
      </c>
      <c r="BG2020" s="1">
        <f t="shared" si="1443"/>
        <v>1.3094745601225593</v>
      </c>
      <c r="BH2020" s="1">
        <f t="shared" si="1444"/>
        <v>1.1233775943147488</v>
      </c>
      <c r="BI2020" s="1">
        <f t="shared" si="1445"/>
        <v>0.84055519610565621</v>
      </c>
      <c r="BJ2020" s="1">
        <f t="shared" si="1446"/>
        <v>1.1726836826991507</v>
      </c>
      <c r="BK2020" s="1">
        <f t="shared" si="1447"/>
        <v>1.099457760112807</v>
      </c>
      <c r="BL2020" s="2">
        <f t="shared" si="1448"/>
        <v>1.7499999999999998</v>
      </c>
      <c r="BM2020" s="2">
        <f t="shared" si="1449"/>
        <v>1.8506348898081986</v>
      </c>
      <c r="BN2020" s="2">
        <f t="shared" si="1450"/>
        <v>2.2677176992241579</v>
      </c>
      <c r="BO2020" s="2">
        <f t="shared" si="1451"/>
        <v>1.9454392861981067</v>
      </c>
      <c r="BP2020" s="2">
        <f t="shared" si="1452"/>
        <v>1.4556540107241378</v>
      </c>
      <c r="BQ2020" s="2">
        <f t="shared" si="1453"/>
        <v>2.030826427509469</v>
      </c>
      <c r="BR2020" s="2">
        <f t="shared" si="1454"/>
        <v>1.9040154716131379</v>
      </c>
      <c r="BS2020" s="1">
        <f t="shared" si="1466"/>
        <v>8.4188022821816251</v>
      </c>
      <c r="BT2020" s="1">
        <f t="shared" si="1467"/>
        <v>8.9029309907441156</v>
      </c>
      <c r="BU2020" s="1">
        <f t="shared" si="1468"/>
        <v>10.909409680898289</v>
      </c>
      <c r="BV2020" s="1">
        <f t="shared" si="1469"/>
        <v>9.3590106871373813</v>
      </c>
      <c r="BW2020" s="1">
        <f t="shared" si="1470"/>
        <v>7.0027790328864041</v>
      </c>
      <c r="BX2020" s="1">
        <f t="shared" si="1471"/>
        <v>9.7697863786465575</v>
      </c>
      <c r="BY2020" s="1">
        <f t="shared" si="1455"/>
        <v>9.1597313129861782</v>
      </c>
    </row>
    <row r="2021" spans="1:77" x14ac:dyDescent="0.25">
      <c r="A2021" s="1">
        <v>20090807</v>
      </c>
      <c r="B2021" s="1">
        <v>2009</v>
      </c>
      <c r="C2021" s="1">
        <v>8</v>
      </c>
      <c r="D2021" s="1">
        <v>15.914</v>
      </c>
      <c r="E2021" s="1">
        <v>246.81299999999999</v>
      </c>
      <c r="F2021" s="1">
        <f t="shared" si="1456"/>
        <v>10.235828736</v>
      </c>
      <c r="G2021" s="1">
        <v>434.66899999999998</v>
      </c>
      <c r="H2021" s="1">
        <v>1.9379999999999999</v>
      </c>
      <c r="I2021" s="1">
        <v>511.6229798</v>
      </c>
      <c r="J2021" s="1">
        <v>239.72208079999999</v>
      </c>
      <c r="K2021" s="1">
        <f t="shared" si="1457"/>
        <v>6.630633818208E-3</v>
      </c>
      <c r="L2021" s="1">
        <f t="shared" si="1458"/>
        <v>3.1067981671679995E-3</v>
      </c>
      <c r="M2021" s="1">
        <f t="shared" si="1426"/>
        <v>3.5238356510400005E-3</v>
      </c>
      <c r="N2021" s="1">
        <f t="shared" si="1427"/>
        <v>0.46855221572281691</v>
      </c>
      <c r="O2021" s="1">
        <f t="shared" si="1428"/>
        <v>4.7960202340120803</v>
      </c>
      <c r="P2021" s="1">
        <f t="shared" si="1429"/>
        <v>5.4398085019879199</v>
      </c>
      <c r="Q2021" s="1">
        <v>98.456999999999994</v>
      </c>
      <c r="R2021" s="1">
        <v>34.820599999999999</v>
      </c>
      <c r="S2021" s="1">
        <v>0.73873629200000002</v>
      </c>
      <c r="T2021" s="1">
        <v>9.1803299999999997</v>
      </c>
      <c r="U2021" s="1">
        <v>1.178203662</v>
      </c>
      <c r="V2021" s="1">
        <v>4.6422221999999999E-2</v>
      </c>
      <c r="W2021" s="1">
        <v>0.32403333299999998</v>
      </c>
      <c r="X2021" s="1">
        <v>2.7933333000000001E-2</v>
      </c>
      <c r="Y2021" s="1">
        <v>0.19719999999999999</v>
      </c>
      <c r="Z2021" s="1">
        <v>0.74937764399999995</v>
      </c>
      <c r="AA2021" s="1">
        <v>0.24333312000000001</v>
      </c>
      <c r="AB2021" s="1">
        <v>2.3222222220000002</v>
      </c>
      <c r="AC2021" s="1">
        <v>0.76122827900000001</v>
      </c>
      <c r="AD2021" s="1">
        <v>0.43218172900000001</v>
      </c>
      <c r="AE2021" s="1">
        <f t="shared" si="1430"/>
        <v>0.33331042873260625</v>
      </c>
      <c r="AF2021" s="1">
        <v>0.99849463900000002</v>
      </c>
      <c r="AG2021" s="1">
        <v>1.1067846059999999</v>
      </c>
      <c r="AH2021" s="1">
        <v>0.61523025499999995</v>
      </c>
      <c r="AI2021" s="1">
        <v>1</v>
      </c>
      <c r="AJ2021" s="1">
        <v>0.786919696</v>
      </c>
      <c r="AK2021" s="1">
        <v>1</v>
      </c>
      <c r="AL2021" s="1">
        <v>0.84044248899999996</v>
      </c>
      <c r="AM2021" s="1">
        <v>0.73873629200000002</v>
      </c>
      <c r="AN2021" s="1">
        <f t="shared" si="1431"/>
        <v>0.5678182709141899</v>
      </c>
      <c r="AO2021" s="1">
        <f t="shared" si="1432"/>
        <v>0.41101799192281163</v>
      </c>
      <c r="AP2021" s="1">
        <f t="shared" si="1433"/>
        <v>4.2071097727365316</v>
      </c>
      <c r="AQ2021" s="1">
        <f t="shared" si="1434"/>
        <v>6.0287189632634686</v>
      </c>
      <c r="AR2021" s="1">
        <f t="shared" si="1435"/>
        <v>0.23981714179833996</v>
      </c>
      <c r="AS2021" s="1">
        <f t="shared" si="1436"/>
        <v>0.59505555555</v>
      </c>
      <c r="AT2021" s="1">
        <f t="shared" si="1437"/>
        <v>0.72661199433027845</v>
      </c>
      <c r="AU2021" s="1">
        <f t="shared" si="1438"/>
        <v>0.61217002071861815</v>
      </c>
      <c r="AV2021" s="1">
        <f t="shared" si="1439"/>
        <v>1.7100522012813819</v>
      </c>
      <c r="AW2021" s="1">
        <f t="shared" si="1440"/>
        <v>2.2892793539977006</v>
      </c>
      <c r="AX2021" s="1">
        <f t="shared" si="1459"/>
        <v>5.2880844440472892</v>
      </c>
      <c r="AY2021" s="1">
        <f t="shared" si="1460"/>
        <v>11.442731585924111</v>
      </c>
      <c r="AZ2021" s="1">
        <f t="shared" si="1461"/>
        <v>12.314422466952406</v>
      </c>
      <c r="BA2021" s="1">
        <f t="shared" si="1462"/>
        <v>11.525192696021604</v>
      </c>
      <c r="BB2021" s="1">
        <f t="shared" si="1463"/>
        <v>8.4302143743063649</v>
      </c>
      <c r="BC2021" s="1">
        <f t="shared" si="1464"/>
        <v>9.5203966227948644</v>
      </c>
      <c r="BD2021" s="1">
        <f t="shared" si="1465"/>
        <v>9.5215465132740711</v>
      </c>
      <c r="BE2021" s="1">
        <f t="shared" si="1441"/>
        <v>1.4685603093950539</v>
      </c>
      <c r="BF2021" s="1">
        <f t="shared" si="1442"/>
        <v>1.5804331275527801</v>
      </c>
      <c r="BG2021" s="1">
        <f t="shared" si="1443"/>
        <v>1.4791433692569838</v>
      </c>
      <c r="BH2021" s="1">
        <f t="shared" si="1444"/>
        <v>1.0819338142150572</v>
      </c>
      <c r="BI2021" s="1">
        <f t="shared" si="1445"/>
        <v>1.221847817101106</v>
      </c>
      <c r="BJ2021" s="1">
        <f t="shared" si="1446"/>
        <v>1.2219953940590407</v>
      </c>
      <c r="BK2021" s="1">
        <f t="shared" si="1447"/>
        <v>1.1782036626405672</v>
      </c>
      <c r="BL2021" s="2">
        <f t="shared" si="1448"/>
        <v>1.75</v>
      </c>
      <c r="BM2021" s="2">
        <f t="shared" si="1449"/>
        <v>1.8833124901466713</v>
      </c>
      <c r="BN2021" s="2">
        <f t="shared" si="1450"/>
        <v>1.7626112319936023</v>
      </c>
      <c r="BO2021" s="2">
        <f t="shared" si="1451"/>
        <v>1.2892791414581364</v>
      </c>
      <c r="BP2021" s="2">
        <f t="shared" si="1452"/>
        <v>1.45600672049195</v>
      </c>
      <c r="BQ2021" s="2">
        <f t="shared" si="1453"/>
        <v>1.4561825795797472</v>
      </c>
      <c r="BR2021" s="2">
        <f t="shared" si="1454"/>
        <v>1.4039984578299929</v>
      </c>
      <c r="BS2021" s="1">
        <f t="shared" si="1466"/>
        <v>13.635654012477044</v>
      </c>
      <c r="BT2021" s="1">
        <f t="shared" si="1467"/>
        <v>14.674398578866626</v>
      </c>
      <c r="BU2021" s="1">
        <f t="shared" si="1468"/>
        <v>13.733918238840385</v>
      </c>
      <c r="BV2021" s="1">
        <f t="shared" si="1469"/>
        <v>10.045808170529485</v>
      </c>
      <c r="BW2021" s="1">
        <f t="shared" si="1470"/>
        <v>11.344916503125484</v>
      </c>
      <c r="BX2021" s="1">
        <f t="shared" si="1471"/>
        <v>11.346286762369003</v>
      </c>
      <c r="BY2021" s="1">
        <f t="shared" si="1455"/>
        <v>10.939678402869214</v>
      </c>
    </row>
    <row r="2022" spans="1:77" x14ac:dyDescent="0.25">
      <c r="A2022" s="1">
        <v>20090915</v>
      </c>
      <c r="B2022" s="1">
        <v>2009</v>
      </c>
      <c r="C2022" s="1">
        <v>9</v>
      </c>
      <c r="D2022" s="1">
        <v>10.532999999999999</v>
      </c>
      <c r="E2022" s="1">
        <v>144.24100000000001</v>
      </c>
      <c r="F2022" s="1">
        <f t="shared" si="1456"/>
        <v>5.9819627520000003</v>
      </c>
      <c r="G2022" s="1">
        <v>323.80099999999999</v>
      </c>
      <c r="H2022" s="1">
        <v>3.1589999999999998</v>
      </c>
      <c r="I2022" s="1">
        <v>279.5955179</v>
      </c>
      <c r="J2022" s="1">
        <v>131.06308039999999</v>
      </c>
      <c r="K2022" s="1">
        <f t="shared" si="1457"/>
        <v>3.6235579119839999E-3</v>
      </c>
      <c r="L2022" s="1">
        <f t="shared" si="1458"/>
        <v>1.6985775219839998E-3</v>
      </c>
      <c r="M2022" s="1">
        <f t="shared" si="1426"/>
        <v>1.9249803900000001E-3</v>
      </c>
      <c r="N2022" s="1">
        <f t="shared" si="1427"/>
        <v>0.46875959022660707</v>
      </c>
      <c r="O2022" s="1">
        <f t="shared" si="1428"/>
        <v>2.804102408378347</v>
      </c>
      <c r="P2022" s="1">
        <f t="shared" si="1429"/>
        <v>3.1778603436216533</v>
      </c>
      <c r="Q2022" s="1">
        <v>44.124499999999998</v>
      </c>
      <c r="R2022" s="1">
        <v>0.74941500000000005</v>
      </c>
      <c r="S2022" s="1">
        <v>0.98329954100000005</v>
      </c>
      <c r="T2022" s="1">
        <v>11.772600000000001</v>
      </c>
      <c r="U2022" s="1">
        <v>2.4727212710000002</v>
      </c>
      <c r="V2022" s="1">
        <v>4.5566666999999998E-2</v>
      </c>
      <c r="W2022" s="1">
        <v>0.36371111099999998</v>
      </c>
      <c r="X2022" s="1">
        <v>2.4911111E-2</v>
      </c>
      <c r="Y2022" s="1">
        <v>0.18524444400000001</v>
      </c>
      <c r="Z2022" s="1">
        <v>0.77733134100000001</v>
      </c>
      <c r="AA2022" s="1">
        <v>0.32510221500000003</v>
      </c>
      <c r="AB2022" s="1">
        <v>1.9666666669999999</v>
      </c>
      <c r="AC2022" s="1">
        <v>0.795890863</v>
      </c>
      <c r="AD2022" s="1">
        <v>0.55453812700000005</v>
      </c>
      <c r="AE2022" s="1">
        <f t="shared" si="1430"/>
        <v>0.48669691237307267</v>
      </c>
      <c r="AF2022" s="1">
        <v>0.91017463300000001</v>
      </c>
      <c r="AG2022" s="1">
        <v>0.87142052599999997</v>
      </c>
      <c r="AH2022" s="1">
        <v>0.47679444300000001</v>
      </c>
      <c r="AI2022" s="1">
        <v>1</v>
      </c>
      <c r="AJ2022" s="1">
        <v>0.83867228800000004</v>
      </c>
      <c r="AK2022" s="1">
        <v>1</v>
      </c>
      <c r="AL2022" s="1">
        <v>1</v>
      </c>
      <c r="AM2022" s="1">
        <v>0.98329954100000005</v>
      </c>
      <c r="AN2022" s="1">
        <f t="shared" si="1431"/>
        <v>0.44546187318754427</v>
      </c>
      <c r="AO2022" s="1">
        <f t="shared" si="1432"/>
        <v>0.62531256168514293</v>
      </c>
      <c r="AP2022" s="1">
        <f t="shared" si="1433"/>
        <v>3.7405964523582274</v>
      </c>
      <c r="AQ2022" s="1">
        <f t="shared" si="1434"/>
        <v>2.2413662996417729</v>
      </c>
      <c r="AR2022" s="1">
        <f t="shared" si="1435"/>
        <v>0.10065380139610577</v>
      </c>
      <c r="AS2022" s="1">
        <f t="shared" si="1436"/>
        <v>0.58616666667500006</v>
      </c>
      <c r="AT2022" s="1">
        <f t="shared" si="1437"/>
        <v>0.82649251418173297</v>
      </c>
      <c r="AU2022" s="1">
        <f t="shared" si="1438"/>
        <v>0.4624438117678909</v>
      </c>
      <c r="AV2022" s="1">
        <f t="shared" si="1439"/>
        <v>1.5042228552321091</v>
      </c>
      <c r="AW2022" s="1">
        <f t="shared" si="1440"/>
        <v>1.8328191437038608</v>
      </c>
      <c r="AX2022" s="1">
        <f t="shared" si="1459"/>
        <v>2.2481654302687351</v>
      </c>
      <c r="AY2022" s="1">
        <f t="shared" si="1460"/>
        <v>7.5833307694565821</v>
      </c>
      <c r="AZ2022" s="1">
        <f t="shared" si="1461"/>
        <v>8.7658718607713109</v>
      </c>
      <c r="BA2022" s="1">
        <f t="shared" si="1462"/>
        <v>8.1464413189239266</v>
      </c>
      <c r="BB2022" s="1">
        <f t="shared" si="1463"/>
        <v>4.9317110720961734</v>
      </c>
      <c r="BC2022" s="1">
        <f t="shared" si="1464"/>
        <v>6.3116116375285145</v>
      </c>
      <c r="BD2022" s="1">
        <f t="shared" si="1465"/>
        <v>6.169678309771772</v>
      </c>
      <c r="BE2022" s="1">
        <f t="shared" si="1441"/>
        <v>1.5928056077500001</v>
      </c>
      <c r="BF2022" s="1">
        <f t="shared" si="1442"/>
        <v>1.8411869772172689</v>
      </c>
      <c r="BG2022" s="1">
        <f t="shared" si="1443"/>
        <v>1.7110815564383155</v>
      </c>
      <c r="BH2022" s="1">
        <f t="shared" si="1444"/>
        <v>1.0358584229341816</v>
      </c>
      <c r="BI2022" s="1">
        <f t="shared" si="1445"/>
        <v>1.3256932495529248</v>
      </c>
      <c r="BJ2022" s="1">
        <f t="shared" si="1446"/>
        <v>1.2958815207426624</v>
      </c>
      <c r="BK2022" s="1">
        <f t="shared" si="1447"/>
        <v>2.4727212708857444</v>
      </c>
      <c r="BL2022" s="2">
        <f t="shared" si="1448"/>
        <v>1.7500000000000002</v>
      </c>
      <c r="BM2022" s="2">
        <f t="shared" si="1449"/>
        <v>2.0228941902594957</v>
      </c>
      <c r="BN2022" s="2">
        <f t="shared" si="1450"/>
        <v>1.8799486322734238</v>
      </c>
      <c r="BO2022" s="2">
        <f t="shared" si="1451"/>
        <v>1.1380875552638936</v>
      </c>
      <c r="BP2022" s="2">
        <f t="shared" si="1452"/>
        <v>1.4565262549488398</v>
      </c>
      <c r="BQ2022" s="2">
        <f t="shared" si="1453"/>
        <v>1.4237723990080291</v>
      </c>
      <c r="BR2022" s="2">
        <f t="shared" si="1454"/>
        <v>2.7167547646713466</v>
      </c>
      <c r="BS2022" s="1">
        <f t="shared" si="1466"/>
        <v>8.3317316199654865</v>
      </c>
      <c r="BT2022" s="1">
        <f t="shared" si="1467"/>
        <v>9.6309779936168702</v>
      </c>
      <c r="BU2022" s="1">
        <f t="shared" si="1468"/>
        <v>8.9504156933847732</v>
      </c>
      <c r="BV2022" s="1">
        <f t="shared" si="1469"/>
        <v>5.4184228974179431</v>
      </c>
      <c r="BW2022" s="1">
        <f t="shared" si="1470"/>
        <v>6.9345062020955206</v>
      </c>
      <c r="BX2022" s="1">
        <f t="shared" si="1471"/>
        <v>6.7785654379710358</v>
      </c>
      <c r="BY2022" s="1">
        <f t="shared" si="1455"/>
        <v>12.934440900859517</v>
      </c>
    </row>
    <row r="2023" spans="1:77" x14ac:dyDescent="0.25">
      <c r="A2023" s="1">
        <v>20130608</v>
      </c>
      <c r="B2023" s="1">
        <v>2013</v>
      </c>
      <c r="C2023" s="1">
        <v>6</v>
      </c>
      <c r="D2023" s="1">
        <v>11.207000000000001</v>
      </c>
      <c r="E2023" s="1">
        <v>226.68299999999999</v>
      </c>
      <c r="F2023" s="1">
        <f t="shared" si="1456"/>
        <v>9.4009973759999994</v>
      </c>
      <c r="G2023" s="1">
        <v>484.06099999999998</v>
      </c>
      <c r="H2023" s="1">
        <v>0.98</v>
      </c>
      <c r="I2023" s="1">
        <v>485.68687920000002</v>
      </c>
      <c r="J2023" s="1">
        <v>227.7149604</v>
      </c>
      <c r="K2023" s="1">
        <f t="shared" si="1457"/>
        <v>6.2945019544319997E-3</v>
      </c>
      <c r="L2023" s="1">
        <f t="shared" si="1458"/>
        <v>2.9511858867839998E-3</v>
      </c>
      <c r="M2023" s="1">
        <f t="shared" si="1426"/>
        <v>3.3433160676479999E-3</v>
      </c>
      <c r="N2023" s="1">
        <f t="shared" si="1427"/>
        <v>0.46885137349207595</v>
      </c>
      <c r="O2023" s="1">
        <f t="shared" si="1428"/>
        <v>4.4076705319330021</v>
      </c>
      <c r="P2023" s="1">
        <f t="shared" si="1429"/>
        <v>4.9933268440669973</v>
      </c>
      <c r="Q2023" s="1">
        <v>64.157700000000006</v>
      </c>
      <c r="R2023" s="1">
        <v>21.189299999999999</v>
      </c>
      <c r="S2023" s="1">
        <v>0.751727653</v>
      </c>
      <c r="T2023" s="1">
        <v>11.0837</v>
      </c>
      <c r="U2023" s="1">
        <v>3.0187603840000001</v>
      </c>
      <c r="V2023" s="1">
        <v>0.11459999999999999</v>
      </c>
      <c r="W2023" s="1">
        <v>0.30246666700000002</v>
      </c>
      <c r="X2023" s="1">
        <v>0.106766667</v>
      </c>
      <c r="Y2023" s="1">
        <v>0.17741111100000001</v>
      </c>
      <c r="Z2023" s="1">
        <v>0.45044757099999999</v>
      </c>
      <c r="AA2023" s="1">
        <v>0.26059876399999998</v>
      </c>
      <c r="AB2023" s="1">
        <v>1.577777778</v>
      </c>
      <c r="AC2023" s="1">
        <v>0.39055498799999999</v>
      </c>
      <c r="AD2023" s="1">
        <v>0.53170571499999997</v>
      </c>
      <c r="AE2023" s="1">
        <f t="shared" si="1430"/>
        <v>0.45807410680707028</v>
      </c>
      <c r="AF2023" s="1">
        <v>0.92764492700000001</v>
      </c>
      <c r="AG2023" s="1">
        <v>0.90438187400000003</v>
      </c>
      <c r="AH2023" s="1">
        <v>0.49413429399999997</v>
      </c>
      <c r="AI2023" s="1">
        <v>1</v>
      </c>
      <c r="AJ2023" s="1">
        <v>0.79784731900000005</v>
      </c>
      <c r="AK2023" s="1">
        <v>1</v>
      </c>
      <c r="AL2023" s="1">
        <v>0.85753638600000004</v>
      </c>
      <c r="AM2023" s="1">
        <v>0.751727653</v>
      </c>
      <c r="AN2023" s="1">
        <f t="shared" si="1431"/>
        <v>0.46829428522438288</v>
      </c>
      <c r="AO2023" s="1">
        <f t="shared" si="1432"/>
        <v>0.58217295662413049</v>
      </c>
      <c r="AP2023" s="1">
        <f t="shared" si="1433"/>
        <v>5.4730064376016125</v>
      </c>
      <c r="AQ2023" s="1">
        <f t="shared" si="1434"/>
        <v>3.9279909383983869</v>
      </c>
      <c r="AR2023" s="1">
        <f t="shared" si="1435"/>
        <v>0.16363593862126219</v>
      </c>
      <c r="AS2023" s="1">
        <f t="shared" si="1436"/>
        <v>0.57644444445000009</v>
      </c>
      <c r="AT2023" s="1">
        <f t="shared" si="1437"/>
        <v>1.5970202933089881</v>
      </c>
      <c r="AU2023" s="1">
        <f t="shared" si="1438"/>
        <v>0.61284701087629678</v>
      </c>
      <c r="AV2023" s="1">
        <f t="shared" si="1439"/>
        <v>0.96493076712370318</v>
      </c>
      <c r="AW2023" s="1">
        <f t="shared" si="1440"/>
        <v>1.9468347567538473</v>
      </c>
      <c r="AX2023" s="1">
        <f t="shared" si="1459"/>
        <v>3.8537631781574766</v>
      </c>
      <c r="AY2023" s="1">
        <f t="shared" si="1460"/>
        <v>5.1112661928226188</v>
      </c>
      <c r="AZ2023" s="1">
        <f t="shared" si="1461"/>
        <v>5.8322393131179435</v>
      </c>
      <c r="BA2023" s="1">
        <f t="shared" si="1462"/>
        <v>8.7638400625511537</v>
      </c>
      <c r="BB2023" s="1">
        <f t="shared" si="1463"/>
        <v>6.118565117629255</v>
      </c>
      <c r="BC2023" s="1">
        <f t="shared" si="1464"/>
        <v>4.2539279838505042</v>
      </c>
      <c r="BD2023" s="1">
        <f t="shared" si="1465"/>
        <v>7.0821590360173419</v>
      </c>
      <c r="BE2023" s="1">
        <f t="shared" si="1441"/>
        <v>1.3921062368339241</v>
      </c>
      <c r="BF2023" s="1">
        <f t="shared" si="1442"/>
        <v>1.588470726470977</v>
      </c>
      <c r="BG2023" s="1">
        <f t="shared" si="1443"/>
        <v>2.3869225255425595</v>
      </c>
      <c r="BH2023" s="1">
        <f t="shared" si="1444"/>
        <v>1.6664545221078404</v>
      </c>
      <c r="BI2023" s="1">
        <f t="shared" si="1445"/>
        <v>1.1586013042475405</v>
      </c>
      <c r="BJ2023" s="1">
        <f t="shared" si="1446"/>
        <v>1.9288992966427609</v>
      </c>
      <c r="BK2023" s="1">
        <f t="shared" si="1447"/>
        <v>3.0187603844352613</v>
      </c>
      <c r="BL2023" s="2">
        <f t="shared" si="1448"/>
        <v>1.7499999999999998</v>
      </c>
      <c r="BM2023" s="2">
        <f t="shared" si="1449"/>
        <v>1.9968474371944342</v>
      </c>
      <c r="BN2023" s="2">
        <f t="shared" si="1450"/>
        <v>3.0005715865475295</v>
      </c>
      <c r="BO2023" s="2">
        <f t="shared" si="1451"/>
        <v>2.0948799283604025</v>
      </c>
      <c r="BP2023" s="2">
        <f t="shared" si="1452"/>
        <v>1.4564637588611558</v>
      </c>
      <c r="BQ2023" s="2">
        <f t="shared" si="1453"/>
        <v>2.4247960965981443</v>
      </c>
      <c r="BR2023" s="2">
        <f t="shared" si="1454"/>
        <v>3.7948473564607261</v>
      </c>
      <c r="BS2023" s="1">
        <f t="shared" si="1466"/>
        <v>6.425311230400494</v>
      </c>
      <c r="BT2023" s="1">
        <f t="shared" si="1467"/>
        <v>7.33163786491534</v>
      </c>
      <c r="BU2023" s="1">
        <f t="shared" si="1468"/>
        <v>11.016917892951126</v>
      </c>
      <c r="BV2023" s="1">
        <f t="shared" si="1469"/>
        <v>7.6915745885912443</v>
      </c>
      <c r="BW2023" s="1">
        <f t="shared" si="1470"/>
        <v>5.3475616837039448</v>
      </c>
      <c r="BX2023" s="1">
        <f t="shared" si="1471"/>
        <v>8.9028969090876231</v>
      </c>
      <c r="BY2023" s="1">
        <f t="shared" si="1455"/>
        <v>13.933185906927276</v>
      </c>
    </row>
    <row r="2024" spans="1:77" x14ac:dyDescent="0.25">
      <c r="A2024" s="1">
        <v>20120709</v>
      </c>
      <c r="B2024" s="1">
        <v>2012</v>
      </c>
      <c r="C2024" s="1">
        <v>7</v>
      </c>
      <c r="D2024" s="1">
        <v>15.289</v>
      </c>
      <c r="E2024" s="1">
        <v>255.453</v>
      </c>
      <c r="F2024" s="1">
        <f t="shared" si="1456"/>
        <v>10.594146816</v>
      </c>
      <c r="G2024" s="1">
        <v>479.01600000000002</v>
      </c>
      <c r="H2024" s="1">
        <v>3.5960000000000001</v>
      </c>
      <c r="I2024" s="1">
        <v>548.76947500000006</v>
      </c>
      <c r="J2024" s="1">
        <v>257.61409379999998</v>
      </c>
      <c r="K2024" s="1">
        <f t="shared" si="1457"/>
        <v>7.1120523959999999E-3</v>
      </c>
      <c r="L2024" s="1">
        <f t="shared" si="1458"/>
        <v>3.3386786556479997E-3</v>
      </c>
      <c r="M2024" s="1">
        <f t="shared" si="1426"/>
        <v>3.7733737403520002E-3</v>
      </c>
      <c r="N2024" s="1">
        <f t="shared" si="1427"/>
        <v>0.46943954708851099</v>
      </c>
      <c r="O2024" s="1">
        <f t="shared" si="1428"/>
        <v>4.9733114830922309</v>
      </c>
      <c r="P2024" s="1">
        <f t="shared" si="1429"/>
        <v>5.6208353329077694</v>
      </c>
      <c r="Q2024" s="1">
        <v>80.644900000000007</v>
      </c>
      <c r="R2024" s="1">
        <v>31.144300000000001</v>
      </c>
      <c r="S2024" s="1">
        <v>0.72140153100000004</v>
      </c>
      <c r="T2024" s="1">
        <v>13.2235</v>
      </c>
      <c r="U2024" s="1">
        <v>2.8323384059999999</v>
      </c>
      <c r="V2024" s="1">
        <v>0.108866667</v>
      </c>
      <c r="W2024" s="1">
        <v>0.31879999999999997</v>
      </c>
      <c r="X2024" s="1">
        <v>0.101688889</v>
      </c>
      <c r="Y2024" s="1">
        <v>0.1774</v>
      </c>
      <c r="Z2024" s="1">
        <v>0.49088074700000001</v>
      </c>
      <c r="AA2024" s="1">
        <v>0.28496574000000002</v>
      </c>
      <c r="AB2024" s="1">
        <v>3.1777777779999998</v>
      </c>
      <c r="AC2024" s="1">
        <v>0.44069212600000002</v>
      </c>
      <c r="AD2024" s="1">
        <v>0.46671301199999998</v>
      </c>
      <c r="AE2024" s="1">
        <f t="shared" si="1430"/>
        <v>0.37659898708787765</v>
      </c>
      <c r="AF2024" s="1">
        <v>0.99494498200000003</v>
      </c>
      <c r="AG2024" s="1">
        <v>1.0807450139999999</v>
      </c>
      <c r="AH2024" s="1">
        <v>0.59915101599999998</v>
      </c>
      <c r="AI2024" s="1">
        <v>1</v>
      </c>
      <c r="AJ2024" s="1">
        <v>0.813269456</v>
      </c>
      <c r="AK2024" s="1">
        <v>1</v>
      </c>
      <c r="AL2024" s="1">
        <v>0.81763359300000005</v>
      </c>
      <c r="AM2024" s="1">
        <v>0.72140153100000004</v>
      </c>
      <c r="AN2024" s="1">
        <f t="shared" si="1431"/>
        <v>0.53328698832606847</v>
      </c>
      <c r="AO2024" s="1">
        <f t="shared" si="1432"/>
        <v>0.46636495475774153</v>
      </c>
      <c r="AP2024" s="1">
        <f t="shared" si="1433"/>
        <v>4.9407388005407116</v>
      </c>
      <c r="AQ2024" s="1">
        <f t="shared" si="1434"/>
        <v>5.6534080154592887</v>
      </c>
      <c r="AR2024" s="1">
        <f t="shared" si="1435"/>
        <v>0.1962447933739879</v>
      </c>
      <c r="AS2024" s="1">
        <f t="shared" si="1436"/>
        <v>0.61644444445000002</v>
      </c>
      <c r="AT2024" s="1">
        <f t="shared" si="1437"/>
        <v>0.48566315505588525</v>
      </c>
      <c r="AU2024" s="1">
        <f t="shared" si="1438"/>
        <v>0.6889893653130541</v>
      </c>
      <c r="AV2024" s="1">
        <f t="shared" si="1439"/>
        <v>2.4887884126869455</v>
      </c>
      <c r="AW2024" s="1">
        <f t="shared" si="1440"/>
        <v>3.0627219094020894</v>
      </c>
      <c r="AX2024" s="1">
        <f t="shared" si="1459"/>
        <v>5.1274646454231805</v>
      </c>
      <c r="AY2024" s="1">
        <f t="shared" si="1460"/>
        <v>6.6465629017793546</v>
      </c>
      <c r="AZ2024" s="1">
        <f t="shared" si="1461"/>
        <v>7.3025029966622936</v>
      </c>
      <c r="BA2024" s="1">
        <f t="shared" si="1462"/>
        <v>13.315653342827478</v>
      </c>
      <c r="BB2024" s="1">
        <f t="shared" si="1463"/>
        <v>8.8314430147795946</v>
      </c>
      <c r="BC2024" s="1">
        <f t="shared" si="1464"/>
        <v>5.5347102295654613</v>
      </c>
      <c r="BD2024" s="1">
        <f t="shared" si="1465"/>
        <v>10.509862694934936</v>
      </c>
      <c r="BE2024" s="1">
        <f t="shared" si="1441"/>
        <v>1.4236257708224658</v>
      </c>
      <c r="BF2024" s="1">
        <f t="shared" si="1442"/>
        <v>1.5641214280502178</v>
      </c>
      <c r="BG2024" s="1">
        <f t="shared" si="1443"/>
        <v>2.8520767100711035</v>
      </c>
      <c r="BH2024" s="1">
        <f t="shared" si="1444"/>
        <v>1.891604736942224</v>
      </c>
      <c r="BI2024" s="1">
        <f t="shared" si="1445"/>
        <v>1.1854783040922896</v>
      </c>
      <c r="BJ2024" s="1">
        <f t="shared" si="1446"/>
        <v>2.2511050600769176</v>
      </c>
      <c r="BK2024" s="1">
        <f t="shared" si="1447"/>
        <v>2.8323384068826218</v>
      </c>
      <c r="BL2024" s="2">
        <f t="shared" si="1448"/>
        <v>1.75</v>
      </c>
      <c r="BM2024" s="2">
        <f t="shared" si="1449"/>
        <v>1.9227050782499688</v>
      </c>
      <c r="BN2024" s="2">
        <f t="shared" si="1450"/>
        <v>3.5059313654745958</v>
      </c>
      <c r="BO2024" s="2">
        <f t="shared" si="1451"/>
        <v>2.3252657808634924</v>
      </c>
      <c r="BP2024" s="2">
        <f t="shared" si="1452"/>
        <v>1.4572558847139749</v>
      </c>
      <c r="BQ2024" s="2">
        <f t="shared" si="1453"/>
        <v>2.7671835786301426</v>
      </c>
      <c r="BR2024" s="2">
        <f t="shared" si="1454"/>
        <v>3.4816679450674988</v>
      </c>
      <c r="BS2024" s="1">
        <f t="shared" si="1466"/>
        <v>8.1703248961235495</v>
      </c>
      <c r="BT2024" s="1">
        <f t="shared" si="1467"/>
        <v>8.9766429535593701</v>
      </c>
      <c r="BU2024" s="1">
        <f t="shared" si="1468"/>
        <v>16.368341896821441</v>
      </c>
      <c r="BV2024" s="1">
        <f t="shared" si="1469"/>
        <v>10.856101085424662</v>
      </c>
      <c r="BW2024" s="1">
        <f t="shared" si="1470"/>
        <v>6.8035737342292215</v>
      </c>
      <c r="BX2024" s="1">
        <f t="shared" si="1471"/>
        <v>12.919307934072064</v>
      </c>
      <c r="BY2024" s="1">
        <f t="shared" si="1455"/>
        <v>16.25506188092589</v>
      </c>
    </row>
    <row r="2025" spans="1:77" x14ac:dyDescent="0.25">
      <c r="A2025" s="1">
        <v>20090816</v>
      </c>
      <c r="B2025" s="1">
        <v>2009</v>
      </c>
      <c r="C2025" s="1">
        <v>8</v>
      </c>
      <c r="D2025" s="1">
        <v>16.587</v>
      </c>
      <c r="E2025" s="1">
        <v>196.98500000000001</v>
      </c>
      <c r="F2025" s="1">
        <f t="shared" si="1456"/>
        <v>8.1693619200000001</v>
      </c>
      <c r="G2025" s="1">
        <v>413.95100000000002</v>
      </c>
      <c r="H2025" s="1">
        <v>1.363</v>
      </c>
      <c r="I2025" s="1">
        <v>420.89653290000001</v>
      </c>
      <c r="J2025" s="1">
        <v>197.8250017</v>
      </c>
      <c r="K2025" s="1">
        <f t="shared" si="1457"/>
        <v>5.4548190663839995E-3</v>
      </c>
      <c r="L2025" s="1">
        <f t="shared" si="1458"/>
        <v>2.5638120220319999E-3</v>
      </c>
      <c r="M2025" s="1">
        <f t="shared" si="1426"/>
        <v>2.8910070443519996E-3</v>
      </c>
      <c r="N2025" s="1">
        <f t="shared" si="1427"/>
        <v>0.47000862738634358</v>
      </c>
      <c r="O2025" s="1">
        <f t="shared" si="1428"/>
        <v>3.8396705826414643</v>
      </c>
      <c r="P2025" s="1">
        <f t="shared" si="1429"/>
        <v>4.3296913373585362</v>
      </c>
      <c r="Q2025" s="1">
        <v>78.523700000000005</v>
      </c>
      <c r="R2025" s="1">
        <v>22.071400000000001</v>
      </c>
      <c r="S2025" s="1">
        <v>0.78059169900000003</v>
      </c>
      <c r="T2025" s="1">
        <v>8.6646800000000006</v>
      </c>
      <c r="U2025" s="1">
        <v>1.3862107109999999</v>
      </c>
      <c r="V2025" s="1">
        <v>5.2699999999999997E-2</v>
      </c>
      <c r="W2025" s="1">
        <v>0.37319999999999998</v>
      </c>
      <c r="X2025" s="1">
        <v>3.4500000000000003E-2</v>
      </c>
      <c r="Y2025" s="1">
        <v>0.224611111</v>
      </c>
      <c r="Z2025" s="1">
        <v>0.75252406699999996</v>
      </c>
      <c r="AA2025" s="1">
        <v>0.24855491399999999</v>
      </c>
      <c r="AB2025" s="1">
        <v>2.3444444440000001</v>
      </c>
      <c r="AC2025" s="1">
        <v>0.76512984299999998</v>
      </c>
      <c r="AD2025" s="1">
        <v>0.52413449899999998</v>
      </c>
      <c r="AE2025" s="1">
        <f t="shared" si="1430"/>
        <v>0.44858279929798167</v>
      </c>
      <c r="AF2025" s="1">
        <v>0.99998874800000004</v>
      </c>
      <c r="AG2025" s="1">
        <v>1.135781527</v>
      </c>
      <c r="AH2025" s="1">
        <v>0.63254437900000005</v>
      </c>
      <c r="AI2025" s="1">
        <v>1</v>
      </c>
      <c r="AJ2025" s="1">
        <v>0.79022462900000001</v>
      </c>
      <c r="AK2025" s="1">
        <v>1</v>
      </c>
      <c r="AL2025" s="1">
        <v>0.89551539300000005</v>
      </c>
      <c r="AM2025" s="1">
        <v>0.78059169900000003</v>
      </c>
      <c r="AN2025" s="1">
        <f t="shared" si="1431"/>
        <v>0.47586550098924751</v>
      </c>
      <c r="AO2025" s="1">
        <f t="shared" si="1432"/>
        <v>0.56807907103324418</v>
      </c>
      <c r="AP2025" s="1">
        <f t="shared" si="1433"/>
        <v>4.6408435304479605</v>
      </c>
      <c r="AQ2025" s="1">
        <f t="shared" si="1434"/>
        <v>3.5285183895520396</v>
      </c>
      <c r="AR2025" s="1">
        <f t="shared" si="1435"/>
        <v>0.1421399242364185</v>
      </c>
      <c r="AS2025" s="1">
        <f t="shared" si="1436"/>
        <v>0.59561111109999998</v>
      </c>
      <c r="AT2025" s="1">
        <f t="shared" si="1437"/>
        <v>0.78946968303561582</v>
      </c>
      <c r="AU2025" s="1">
        <f t="shared" si="1438"/>
        <v>0.58704978510205885</v>
      </c>
      <c r="AV2025" s="1">
        <f t="shared" si="1439"/>
        <v>1.7573946588979412</v>
      </c>
      <c r="AW2025" s="1">
        <f t="shared" si="1440"/>
        <v>2.415323916573338</v>
      </c>
      <c r="AX2025" s="1">
        <f t="shared" si="1459"/>
        <v>3.4404148340353413</v>
      </c>
      <c r="AY2025" s="1">
        <f t="shared" si="1460"/>
        <v>9.7955651039037566</v>
      </c>
      <c r="AZ2025" s="1">
        <f t="shared" si="1461"/>
        <v>11.128939370189359</v>
      </c>
      <c r="BA2025" s="1">
        <f t="shared" si="1462"/>
        <v>11.003163248332095</v>
      </c>
      <c r="BB2025" s="1">
        <f t="shared" si="1463"/>
        <v>6.9562926867380259</v>
      </c>
      <c r="BC2025" s="1">
        <f t="shared" si="1464"/>
        <v>8.1622434987961778</v>
      </c>
      <c r="BD2025" s="1">
        <f t="shared" si="1465"/>
        <v>8.5057439620290207</v>
      </c>
      <c r="BE2025" s="1">
        <f t="shared" si="1441"/>
        <v>1.5671343041563963</v>
      </c>
      <c r="BF2025" s="1">
        <f t="shared" si="1442"/>
        <v>1.7804529367019337</v>
      </c>
      <c r="BG2025" s="1">
        <f t="shared" si="1443"/>
        <v>1.760330761705851</v>
      </c>
      <c r="BH2025" s="1">
        <f t="shared" si="1444"/>
        <v>1.112895967052983</v>
      </c>
      <c r="BI2025" s="1">
        <f t="shared" si="1445"/>
        <v>1.3058288776768359</v>
      </c>
      <c r="BJ2025" s="1">
        <f t="shared" si="1446"/>
        <v>1.3607834774080214</v>
      </c>
      <c r="BK2025" s="1">
        <f t="shared" si="1447"/>
        <v>1.3862107105108634</v>
      </c>
      <c r="BL2025" s="2">
        <f t="shared" si="1448"/>
        <v>1.7499999999999998</v>
      </c>
      <c r="BM2025" s="2">
        <f t="shared" si="1449"/>
        <v>1.9882103473611632</v>
      </c>
      <c r="BN2025" s="2">
        <f t="shared" si="1450"/>
        <v>1.9657401569315684</v>
      </c>
      <c r="BO2025" s="2">
        <f t="shared" si="1451"/>
        <v>1.2427575206396333</v>
      </c>
      <c r="BP2025" s="2">
        <f t="shared" si="1452"/>
        <v>1.4582033778940269</v>
      </c>
      <c r="BQ2025" s="2">
        <f t="shared" si="1453"/>
        <v>1.5195705174394434</v>
      </c>
      <c r="BR2025" s="2">
        <f t="shared" si="1454"/>
        <v>1.5479648023529671</v>
      </c>
      <c r="BS2025" s="1">
        <f t="shared" si="1466"/>
        <v>10.938589555704613</v>
      </c>
      <c r="BT2025" s="1">
        <f t="shared" si="1467"/>
        <v>12.427552537250662</v>
      </c>
      <c r="BU2025" s="1">
        <f t="shared" si="1468"/>
        <v>12.287099857051887</v>
      </c>
      <c r="BV2025" s="1">
        <f t="shared" si="1469"/>
        <v>7.7680082488811735</v>
      </c>
      <c r="BW2025" s="1">
        <f t="shared" si="1470"/>
        <v>9.114678994014163</v>
      </c>
      <c r="BX2025" s="1">
        <f t="shared" si="1471"/>
        <v>9.4982618235541416</v>
      </c>
      <c r="BY2025" s="1">
        <f t="shared" si="1455"/>
        <v>9.6757437826380119</v>
      </c>
    </row>
    <row r="2026" spans="1:77" x14ac:dyDescent="0.25">
      <c r="A2026" s="1">
        <v>20040602</v>
      </c>
      <c r="B2026" s="1">
        <v>2004</v>
      </c>
      <c r="C2026" s="1">
        <v>6</v>
      </c>
      <c r="D2026" s="1">
        <v>8.7759999999999998</v>
      </c>
      <c r="E2026" s="1">
        <v>230.94499999999999</v>
      </c>
      <c r="F2026" s="1">
        <f t="shared" si="1456"/>
        <v>9.5777510400000008</v>
      </c>
      <c r="G2026" s="1">
        <v>480.13499999999999</v>
      </c>
      <c r="H2026" s="1">
        <v>2.7160000000000002</v>
      </c>
      <c r="I2026" s="1">
        <v>482.69412920000002</v>
      </c>
      <c r="J2026" s="1">
        <v>226.9256604</v>
      </c>
      <c r="K2026" s="1">
        <f t="shared" si="1457"/>
        <v>6.255715914432E-3</v>
      </c>
      <c r="L2026" s="1">
        <f t="shared" si="1458"/>
        <v>2.9409565587840002E-3</v>
      </c>
      <c r="M2026" s="1">
        <f t="shared" si="1426"/>
        <v>3.3147593556479998E-3</v>
      </c>
      <c r="N2026" s="1">
        <f t="shared" si="1427"/>
        <v>0.47012310005944857</v>
      </c>
      <c r="O2026" s="1">
        <f t="shared" si="1428"/>
        <v>4.5027220105224082</v>
      </c>
      <c r="P2026" s="1">
        <f t="shared" si="1429"/>
        <v>5.0750290294775926</v>
      </c>
      <c r="Q2026" s="1">
        <v>76.781800000000004</v>
      </c>
      <c r="R2026" s="1">
        <v>27.8338</v>
      </c>
      <c r="S2026" s="1">
        <v>0.73394216499999998</v>
      </c>
      <c r="T2026" s="1">
        <v>8.02149</v>
      </c>
      <c r="U2026" s="1">
        <v>1.157147178</v>
      </c>
      <c r="V2026" s="1">
        <v>6.4855555999999995E-2</v>
      </c>
      <c r="W2026" s="1">
        <v>0.39703333299999999</v>
      </c>
      <c r="X2026" s="1">
        <v>3.7866667E-2</v>
      </c>
      <c r="Y2026" s="1">
        <v>0.244122222</v>
      </c>
      <c r="Z2026" s="1">
        <v>0.71917247799999995</v>
      </c>
      <c r="AA2026" s="1">
        <v>0.23849299900000001</v>
      </c>
      <c r="AB2026" s="1">
        <v>0.78888888899999998</v>
      </c>
      <c r="AC2026" s="1">
        <v>0.72377387299999996</v>
      </c>
      <c r="AD2026" s="1">
        <v>0.51899986499999995</v>
      </c>
      <c r="AE2026" s="1">
        <f t="shared" si="1430"/>
        <v>0.44214600100288326</v>
      </c>
      <c r="AF2026" s="1">
        <v>0.85749748199999998</v>
      </c>
      <c r="AG2026" s="1">
        <v>0.77886485800000005</v>
      </c>
      <c r="AH2026" s="1">
        <v>0.431592488</v>
      </c>
      <c r="AI2026" s="1">
        <v>1</v>
      </c>
      <c r="AJ2026" s="1">
        <v>0.78385632800000005</v>
      </c>
      <c r="AK2026" s="1">
        <v>1</v>
      </c>
      <c r="AL2026" s="1">
        <v>0.83413442800000004</v>
      </c>
      <c r="AM2026" s="1">
        <v>0.73394216499999998</v>
      </c>
      <c r="AN2026" s="1">
        <f t="shared" si="1431"/>
        <v>0.48100013537859143</v>
      </c>
      <c r="AO2026" s="1">
        <f t="shared" si="1432"/>
        <v>0.55859401257320185</v>
      </c>
      <c r="AP2026" s="1">
        <f t="shared" si="1433"/>
        <v>5.3500743848607577</v>
      </c>
      <c r="AQ2026" s="1">
        <f t="shared" si="1434"/>
        <v>4.2276766551392431</v>
      </c>
      <c r="AR2026" s="1">
        <f t="shared" si="1435"/>
        <v>0.19141542138679329</v>
      </c>
      <c r="AS2026" s="1">
        <f t="shared" si="1436"/>
        <v>0.55672222222500001</v>
      </c>
      <c r="AT2026" s="1">
        <f t="shared" si="1437"/>
        <v>2.8276601070384677</v>
      </c>
      <c r="AU2026" s="1">
        <f t="shared" si="1438"/>
        <v>0.44679979388680685</v>
      </c>
      <c r="AV2026" s="1">
        <f t="shared" si="1439"/>
        <v>0.34208909511319313</v>
      </c>
      <c r="AW2026" s="1">
        <f t="shared" si="1440"/>
        <v>0.89265012998519422</v>
      </c>
      <c r="AX2026" s="1">
        <f t="shared" si="1459"/>
        <v>3.2364087076620853</v>
      </c>
      <c r="AY2026" s="1">
        <f t="shared" si="1460"/>
        <v>8.677075863036162</v>
      </c>
      <c r="AZ2026" s="1">
        <f t="shared" si="1461"/>
        <v>9.8291578065403495</v>
      </c>
      <c r="BA2026" s="1">
        <f t="shared" si="1462"/>
        <v>4.6956600428347555</v>
      </c>
      <c r="BB2026" s="1">
        <f t="shared" si="1463"/>
        <v>3.9160967021148054</v>
      </c>
      <c r="BC2026" s="1">
        <f t="shared" si="1464"/>
        <v>7.2307870208999274</v>
      </c>
      <c r="BD2026" s="1">
        <f t="shared" si="1465"/>
        <v>4.1497205292339796</v>
      </c>
      <c r="BE2026" s="1">
        <f t="shared" si="1441"/>
        <v>1.2517193004041434</v>
      </c>
      <c r="BF2026" s="1">
        <f t="shared" si="1442"/>
        <v>1.4179139064089723</v>
      </c>
      <c r="BG2026" s="1">
        <f t="shared" si="1443"/>
        <v>0.67737661817516759</v>
      </c>
      <c r="BH2026" s="1">
        <f t="shared" si="1444"/>
        <v>0.56492001472151798</v>
      </c>
      <c r="BI2026" s="1">
        <f t="shared" si="1445"/>
        <v>1.0430836164206641</v>
      </c>
      <c r="BJ2026" s="1">
        <f t="shared" si="1446"/>
        <v>0.59862162780583961</v>
      </c>
      <c r="BK2026" s="1">
        <f t="shared" si="1447"/>
        <v>1.1571471783220695</v>
      </c>
      <c r="BL2026" s="2">
        <f t="shared" si="1448"/>
        <v>1.7500000000000004</v>
      </c>
      <c r="BM2026" s="2">
        <f t="shared" si="1449"/>
        <v>1.9823528609126242</v>
      </c>
      <c r="BN2026" s="2">
        <f t="shared" si="1450"/>
        <v>0.94702468950012186</v>
      </c>
      <c r="BO2026" s="2">
        <f t="shared" si="1451"/>
        <v>0.78980169551069757</v>
      </c>
      <c r="BP2026" s="2">
        <f t="shared" si="1452"/>
        <v>1.4583112429015002</v>
      </c>
      <c r="BQ2026" s="2">
        <f t="shared" si="1453"/>
        <v>0.83691914658660627</v>
      </c>
      <c r="BR2026" s="2">
        <f t="shared" si="1454"/>
        <v>1.6177808885824534</v>
      </c>
      <c r="BS2026" s="1">
        <f t="shared" si="1466"/>
        <v>12.131220438488512</v>
      </c>
      <c r="BT2026" s="1">
        <f t="shared" si="1467"/>
        <v>13.74191973862823</v>
      </c>
      <c r="BU2026" s="1">
        <f t="shared" si="1468"/>
        <v>6.5648944394383522</v>
      </c>
      <c r="BV2026" s="1">
        <f t="shared" si="1469"/>
        <v>5.4750048405327174</v>
      </c>
      <c r="BW2026" s="1">
        <f t="shared" si="1470"/>
        <v>10.109197231751009</v>
      </c>
      <c r="BX2026" s="1">
        <f t="shared" si="1471"/>
        <v>5.8016289465336017</v>
      </c>
      <c r="BY2026" s="1">
        <f t="shared" si="1455"/>
        <v>11.214660903181468</v>
      </c>
    </row>
    <row r="2027" spans="1:77" x14ac:dyDescent="0.25">
      <c r="A2027" s="1">
        <v>20120907</v>
      </c>
      <c r="B2027" s="1">
        <v>2012</v>
      </c>
      <c r="C2027" s="1">
        <v>9</v>
      </c>
      <c r="D2027" s="1">
        <v>13.036</v>
      </c>
      <c r="E2027" s="1">
        <v>193.95</v>
      </c>
      <c r="F2027" s="1">
        <f t="shared" si="1456"/>
        <v>8.0434944000000002</v>
      </c>
      <c r="G2027" s="1">
        <v>350.65</v>
      </c>
      <c r="H2027" s="1">
        <v>1.619</v>
      </c>
      <c r="I2027" s="1">
        <v>418.96332919999998</v>
      </c>
      <c r="J2027" s="1">
        <v>197.01728750000001</v>
      </c>
      <c r="K2027" s="1">
        <f t="shared" si="1457"/>
        <v>5.4297647464319988E-3</v>
      </c>
      <c r="L2027" s="1">
        <f t="shared" si="1458"/>
        <v>2.5533440459999997E-3</v>
      </c>
      <c r="M2027" s="1">
        <f t="shared" si="1426"/>
        <v>2.8764207004319991E-3</v>
      </c>
      <c r="N2027" s="1">
        <f t="shared" si="1427"/>
        <v>0.47024947953368523</v>
      </c>
      <c r="O2027" s="1">
        <f t="shared" si="1428"/>
        <v>3.7824490552321119</v>
      </c>
      <c r="P2027" s="1">
        <f t="shared" si="1429"/>
        <v>4.2610453447678882</v>
      </c>
      <c r="Q2027" s="1">
        <v>60.157200000000003</v>
      </c>
      <c r="R2027" s="1">
        <v>20.053100000000001</v>
      </c>
      <c r="S2027" s="1">
        <v>0.74999345500000003</v>
      </c>
      <c r="T2027" s="1">
        <v>8.9022900000000007</v>
      </c>
      <c r="U2027" s="1">
        <v>1.577191177</v>
      </c>
      <c r="V2027" s="1">
        <v>5.3733333000000001E-2</v>
      </c>
      <c r="W2027" s="1">
        <v>0.306166667</v>
      </c>
      <c r="X2027" s="1">
        <v>3.1088889000000001E-2</v>
      </c>
      <c r="Y2027" s="1">
        <v>0.22402222199999999</v>
      </c>
      <c r="Z2027" s="1">
        <v>0.70139853799999996</v>
      </c>
      <c r="AA2027" s="1">
        <v>0.154934301</v>
      </c>
      <c r="AB2027" s="1">
        <v>2.1333333329999999</v>
      </c>
      <c r="AC2027" s="1">
        <v>0.70173418700000001</v>
      </c>
      <c r="AD2027" s="1">
        <v>0.44688435799999998</v>
      </c>
      <c r="AE2027" s="1">
        <f t="shared" si="1430"/>
        <v>0.35174170490159207</v>
      </c>
      <c r="AF2027" s="1">
        <v>0.96652561000000003</v>
      </c>
      <c r="AG2027" s="1">
        <v>0.98713863400000001</v>
      </c>
      <c r="AH2027" s="1">
        <v>0.541188577</v>
      </c>
      <c r="AI2027" s="1">
        <v>1</v>
      </c>
      <c r="AJ2027" s="1">
        <v>0.73097107699999997</v>
      </c>
      <c r="AK2027" s="1">
        <v>1</v>
      </c>
      <c r="AL2027" s="1">
        <v>0.85525454599999995</v>
      </c>
      <c r="AM2027" s="1">
        <v>0.74999345500000003</v>
      </c>
      <c r="AN2027" s="1">
        <f t="shared" si="1431"/>
        <v>0.55311564237844002</v>
      </c>
      <c r="AO2027" s="1">
        <f t="shared" si="1432"/>
        <v>0.433961672710095</v>
      </c>
      <c r="AP2027" s="1">
        <f t="shared" si="1433"/>
        <v>3.4905682842582819</v>
      </c>
      <c r="AQ2027" s="1">
        <f t="shared" si="1434"/>
        <v>4.5529261157417178</v>
      </c>
      <c r="AR2027" s="1">
        <f t="shared" si="1435"/>
        <v>0.19678427579445606</v>
      </c>
      <c r="AS2027" s="1">
        <f t="shared" si="1436"/>
        <v>0.59033333332500004</v>
      </c>
      <c r="AT2027" s="1">
        <f t="shared" si="1437"/>
        <v>0.68650942025889905</v>
      </c>
      <c r="AU2027" s="1">
        <f t="shared" si="1438"/>
        <v>0.50086571233805566</v>
      </c>
      <c r="AV2027" s="1">
        <f t="shared" si="1439"/>
        <v>1.6324676206619442</v>
      </c>
      <c r="AW2027" s="1">
        <f t="shared" si="1440"/>
        <v>1.8995619963281669</v>
      </c>
      <c r="AX2027" s="1">
        <f t="shared" si="1459"/>
        <v>4.005502249023781</v>
      </c>
      <c r="AY2027" s="1">
        <f t="shared" si="1460"/>
        <v>8.1651507006751185</v>
      </c>
      <c r="AZ2027" s="1">
        <f t="shared" si="1461"/>
        <v>8.8654171272911633</v>
      </c>
      <c r="BA2027" s="1">
        <f t="shared" si="1462"/>
        <v>9.0946004614099198</v>
      </c>
      <c r="BB2027" s="1">
        <f t="shared" si="1463"/>
        <v>6.4752221527469844</v>
      </c>
      <c r="BC2027" s="1">
        <f t="shared" si="1464"/>
        <v>6.805329004126432</v>
      </c>
      <c r="BD2027" s="1">
        <f t="shared" si="1465"/>
        <v>7.4305379346988243</v>
      </c>
      <c r="BE2027" s="1">
        <f t="shared" si="1441"/>
        <v>1.446594488111365</v>
      </c>
      <c r="BF2027" s="1">
        <f t="shared" si="1442"/>
        <v>1.5706585244148781</v>
      </c>
      <c r="BG2027" s="1">
        <f t="shared" si="1443"/>
        <v>1.6112622266681342</v>
      </c>
      <c r="BH2027" s="1">
        <f t="shared" si="1444"/>
        <v>1.1471950756139631</v>
      </c>
      <c r="BI2027" s="1">
        <f t="shared" si="1445"/>
        <v>1.2056790851808437</v>
      </c>
      <c r="BJ2027" s="1">
        <f t="shared" si="1446"/>
        <v>1.3164454171248754</v>
      </c>
      <c r="BK2027" s="1">
        <f t="shared" si="1447"/>
        <v>1.5771911771945784</v>
      </c>
      <c r="BL2027" s="2">
        <f t="shared" si="1448"/>
        <v>1.7499999999999996</v>
      </c>
      <c r="BM2027" s="2">
        <f t="shared" si="1449"/>
        <v>1.900084951460449</v>
      </c>
      <c r="BN2027" s="2">
        <f t="shared" si="1450"/>
        <v>1.9492047839547422</v>
      </c>
      <c r="BO2027" s="2">
        <f t="shared" si="1451"/>
        <v>1.3878052203458155</v>
      </c>
      <c r="BP2027" s="2">
        <f t="shared" si="1452"/>
        <v>1.4585555360584535</v>
      </c>
      <c r="BQ2027" s="2">
        <f t="shared" si="1453"/>
        <v>1.5925537522103268</v>
      </c>
      <c r="BR2027" s="2">
        <f t="shared" si="1454"/>
        <v>1.9079877483108649</v>
      </c>
      <c r="BS2027" s="1">
        <f t="shared" si="1466"/>
        <v>9.8776912559903423</v>
      </c>
      <c r="BT2027" s="1">
        <f t="shared" si="1467"/>
        <v>10.724830006102692</v>
      </c>
      <c r="BU2027" s="1">
        <f t="shared" si="1468"/>
        <v>11.002081743202458</v>
      </c>
      <c r="BV2027" s="1">
        <f t="shared" si="1469"/>
        <v>7.8333208514443484</v>
      </c>
      <c r="BW2027" s="1">
        <f t="shared" si="1470"/>
        <v>8.2326635799433667</v>
      </c>
      <c r="BX2027" s="1">
        <f t="shared" si="1471"/>
        <v>8.9890024416586058</v>
      </c>
      <c r="BY2027" s="1">
        <f t="shared" si="1455"/>
        <v>10.769436513158245</v>
      </c>
    </row>
    <row r="2028" spans="1:77" x14ac:dyDescent="0.25">
      <c r="A2028" s="1">
        <v>20120704</v>
      </c>
      <c r="B2028" s="1">
        <v>2012</v>
      </c>
      <c r="C2028" s="1">
        <v>7</v>
      </c>
      <c r="D2028" s="1">
        <v>14.638</v>
      </c>
      <c r="E2028" s="1">
        <v>236.374</v>
      </c>
      <c r="F2028" s="1">
        <f t="shared" si="1456"/>
        <v>9.8029025280000006</v>
      </c>
      <c r="G2028" s="1">
        <v>483.21699999999998</v>
      </c>
      <c r="H2028" s="1">
        <v>3.0830000000000002</v>
      </c>
      <c r="I2028" s="1">
        <v>509.35931040000003</v>
      </c>
      <c r="J2028" s="1">
        <v>239.6966563</v>
      </c>
      <c r="K2028" s="1">
        <f t="shared" si="1457"/>
        <v>6.601296662784E-3</v>
      </c>
      <c r="L2028" s="1">
        <f t="shared" si="1458"/>
        <v>3.1064686656480001E-3</v>
      </c>
      <c r="M2028" s="1">
        <f t="shared" si="1426"/>
        <v>3.4948279971359999E-3</v>
      </c>
      <c r="N2028" s="1">
        <f t="shared" si="1427"/>
        <v>0.47058461758903775</v>
      </c>
      <c r="O2028" s="1">
        <f t="shared" si="1428"/>
        <v>4.6130951374014915</v>
      </c>
      <c r="P2028" s="1">
        <f t="shared" si="1429"/>
        <v>5.1898073905985092</v>
      </c>
      <c r="Q2028" s="1">
        <v>82.844200000000001</v>
      </c>
      <c r="R2028" s="1">
        <v>29.0276</v>
      </c>
      <c r="S2028" s="1">
        <v>0.74052799700000005</v>
      </c>
      <c r="T2028" s="1">
        <v>11.64</v>
      </c>
      <c r="U2028" s="1">
        <v>2.6944058019999999</v>
      </c>
      <c r="V2028" s="1">
        <v>0.108866667</v>
      </c>
      <c r="W2028" s="1">
        <v>0.31879999999999997</v>
      </c>
      <c r="X2028" s="1">
        <v>0.101688889</v>
      </c>
      <c r="Y2028" s="1">
        <v>0.1774</v>
      </c>
      <c r="Z2028" s="1">
        <v>0.49088074700000001</v>
      </c>
      <c r="AA2028" s="1">
        <v>0.28496574000000002</v>
      </c>
      <c r="AB2028" s="1">
        <v>3.1777777779999998</v>
      </c>
      <c r="AC2028" s="1">
        <v>0.44069212600000002</v>
      </c>
      <c r="AD2028" s="1">
        <v>0.51083260699999999</v>
      </c>
      <c r="AE2028" s="1">
        <f t="shared" si="1430"/>
        <v>0.43190749279177637</v>
      </c>
      <c r="AF2028" s="1">
        <v>0.98915560499999999</v>
      </c>
      <c r="AG2028" s="1">
        <v>1.0540001720000001</v>
      </c>
      <c r="AH2028" s="1">
        <v>0.58240288100000004</v>
      </c>
      <c r="AI2028" s="1">
        <v>1</v>
      </c>
      <c r="AJ2028" s="1">
        <v>0.813269456</v>
      </c>
      <c r="AK2028" s="1">
        <v>1</v>
      </c>
      <c r="AL2028" s="1">
        <v>0.842799996</v>
      </c>
      <c r="AM2028" s="1">
        <v>0.74052799700000005</v>
      </c>
      <c r="AN2028" s="1">
        <f t="shared" si="1431"/>
        <v>0.48916739270348519</v>
      </c>
      <c r="AO2028" s="1">
        <f t="shared" si="1432"/>
        <v>0.54364088744234107</v>
      </c>
      <c r="AP2028" s="1">
        <f t="shared" si="1433"/>
        <v>5.3292586298326894</v>
      </c>
      <c r="AQ2028" s="1">
        <f t="shared" si="1434"/>
        <v>4.4736438981673112</v>
      </c>
      <c r="AR2028" s="1">
        <f t="shared" si="1435"/>
        <v>0.15481554673817285</v>
      </c>
      <c r="AS2028" s="1">
        <f t="shared" si="1436"/>
        <v>0.61644444445000002</v>
      </c>
      <c r="AT2028" s="1">
        <f t="shared" si="1437"/>
        <v>0.52385375239632059</v>
      </c>
      <c r="AU2028" s="1">
        <f t="shared" si="1438"/>
        <v>0.69460053528838794</v>
      </c>
      <c r="AV2028" s="1">
        <f t="shared" si="1439"/>
        <v>2.4831772427116121</v>
      </c>
      <c r="AW2028" s="1">
        <f t="shared" si="1440"/>
        <v>3.1873927440480045</v>
      </c>
      <c r="AX2028" s="1">
        <f t="shared" si="1459"/>
        <v>4.2760000872476276</v>
      </c>
      <c r="AY2028" s="1">
        <f t="shared" si="1460"/>
        <v>6.3025625579328111</v>
      </c>
      <c r="AZ2028" s="1">
        <f t="shared" si="1461"/>
        <v>7.1058180998648686</v>
      </c>
      <c r="BA2028" s="1">
        <f t="shared" si="1462"/>
        <v>13.290748201927832</v>
      </c>
      <c r="BB2028" s="1">
        <f t="shared" si="1463"/>
        <v>8.2493591256318766</v>
      </c>
      <c r="BC2028" s="1">
        <f t="shared" si="1464"/>
        <v>5.2543846941284347</v>
      </c>
      <c r="BD2028" s="1">
        <f t="shared" si="1465"/>
        <v>10.19505099187805</v>
      </c>
      <c r="BE2028" s="1">
        <f t="shared" si="1441"/>
        <v>1.4589055948904106</v>
      </c>
      <c r="BF2028" s="1">
        <f t="shared" si="1442"/>
        <v>1.6448417111097431</v>
      </c>
      <c r="BG2028" s="1">
        <f t="shared" si="1443"/>
        <v>3.0765179613595017</v>
      </c>
      <c r="BH2028" s="1">
        <f t="shared" si="1444"/>
        <v>1.909546485579352</v>
      </c>
      <c r="BI2028" s="1">
        <f t="shared" si="1445"/>
        <v>1.2162753098455215</v>
      </c>
      <c r="BJ2028" s="1">
        <f t="shared" si="1446"/>
        <v>2.3599316620067539</v>
      </c>
      <c r="BK2028" s="1">
        <f t="shared" si="1447"/>
        <v>2.6944058021526764</v>
      </c>
      <c r="BL2028" s="2">
        <f t="shared" si="1448"/>
        <v>1.7499999999999998</v>
      </c>
      <c r="BM2028" s="2">
        <f t="shared" si="1449"/>
        <v>1.9730358184405166</v>
      </c>
      <c r="BN2028" s="2">
        <f t="shared" si="1450"/>
        <v>3.6903734218549986</v>
      </c>
      <c r="BO2028" s="2">
        <f t="shared" si="1451"/>
        <v>2.2905569499957168</v>
      </c>
      <c r="BP2028" s="2">
        <f t="shared" si="1452"/>
        <v>1.4589578651863</v>
      </c>
      <c r="BQ2028" s="2">
        <f t="shared" si="1453"/>
        <v>2.830807163243517</v>
      </c>
      <c r="BR2028" s="2">
        <f t="shared" si="1454"/>
        <v>3.23201869283487</v>
      </c>
      <c r="BS2028" s="1">
        <f t="shared" si="1466"/>
        <v>7.5601084230614157</v>
      </c>
      <c r="BT2028" s="1">
        <f t="shared" si="1467"/>
        <v>8.5236369771394429</v>
      </c>
      <c r="BU2028" s="1">
        <f t="shared" si="1468"/>
        <v>15.942641823318834</v>
      </c>
      <c r="BV2028" s="1">
        <f t="shared" si="1469"/>
        <v>9.8953479378082783</v>
      </c>
      <c r="BW2028" s="1">
        <f t="shared" si="1470"/>
        <v>6.3027883688495132</v>
      </c>
      <c r="BX2028" s="1">
        <f t="shared" si="1471"/>
        <v>12.229262330799948</v>
      </c>
      <c r="BY2028" s="1">
        <f t="shared" si="1455"/>
        <v>13.962520996110198</v>
      </c>
    </row>
    <row r="2029" spans="1:77" x14ac:dyDescent="0.25">
      <c r="A2029" s="1">
        <v>20050819</v>
      </c>
      <c r="B2029" s="1">
        <v>2005</v>
      </c>
      <c r="C2029" s="1">
        <v>8</v>
      </c>
      <c r="D2029" s="1">
        <v>13.022</v>
      </c>
      <c r="E2029" s="1">
        <v>230.40700000000001</v>
      </c>
      <c r="F2029" s="1">
        <f t="shared" si="1456"/>
        <v>9.5554391039999995</v>
      </c>
      <c r="G2029" s="1">
        <v>406.46800000000002</v>
      </c>
      <c r="H2029" s="1">
        <v>1.9390000000000001</v>
      </c>
      <c r="I2029" s="1">
        <v>497.64583329999999</v>
      </c>
      <c r="J2029" s="1">
        <v>234.39810209999999</v>
      </c>
      <c r="K2029" s="1">
        <f t="shared" si="1457"/>
        <v>6.4494899995679996E-3</v>
      </c>
      <c r="L2029" s="1">
        <f t="shared" si="1458"/>
        <v>3.0377994032159995E-3</v>
      </c>
      <c r="M2029" s="1">
        <f t="shared" si="1426"/>
        <v>3.4116905963520001E-3</v>
      </c>
      <c r="N2029" s="1">
        <f t="shared" si="1427"/>
        <v>0.47101389465205434</v>
      </c>
      <c r="O2029" s="1">
        <f t="shared" si="1428"/>
        <v>4.5007445874855767</v>
      </c>
      <c r="P2029" s="1">
        <f t="shared" si="1429"/>
        <v>5.0546945165144228</v>
      </c>
      <c r="Q2029" s="1">
        <v>65.592399999999998</v>
      </c>
      <c r="R2029" s="1">
        <v>32.274900000000002</v>
      </c>
      <c r="S2029" s="1">
        <v>0.67021773399999995</v>
      </c>
      <c r="T2029" s="1">
        <v>8.0171700000000001</v>
      </c>
      <c r="U2029" s="1">
        <v>1.155401645</v>
      </c>
      <c r="V2029" s="1">
        <v>4.6944444000000002E-2</v>
      </c>
      <c r="W2029" s="1">
        <v>0.28970000000000001</v>
      </c>
      <c r="X2029" s="1">
        <v>2.3833333000000002E-2</v>
      </c>
      <c r="Y2029" s="1">
        <v>0.20238888899999999</v>
      </c>
      <c r="Z2029" s="1">
        <v>0.72110370499999998</v>
      </c>
      <c r="AA2029" s="1">
        <v>0.17742955199999999</v>
      </c>
      <c r="AB2029" s="1">
        <v>1.733333333</v>
      </c>
      <c r="AC2029" s="1">
        <v>0.726168594</v>
      </c>
      <c r="AD2029" s="1">
        <v>0.43314848900000003</v>
      </c>
      <c r="AE2029" s="1">
        <f t="shared" si="1430"/>
        <v>0.33452236304375083</v>
      </c>
      <c r="AF2029" s="1">
        <v>0.96627851300000001</v>
      </c>
      <c r="AG2029" s="1">
        <v>0.98653707999999996</v>
      </c>
      <c r="AH2029" s="1">
        <v>0.54082840200000004</v>
      </c>
      <c r="AI2029" s="1">
        <v>1</v>
      </c>
      <c r="AJ2029" s="1">
        <v>0.74520857699999998</v>
      </c>
      <c r="AK2029" s="1">
        <v>1</v>
      </c>
      <c r="AL2029" s="1">
        <v>0.75028649199999997</v>
      </c>
      <c r="AM2029" s="1">
        <v>0.67021773399999995</v>
      </c>
      <c r="AN2029" s="1">
        <f t="shared" si="1431"/>
        <v>0.5668515110660618</v>
      </c>
      <c r="AO2029" s="1">
        <f t="shared" si="1432"/>
        <v>0.41249687094569221</v>
      </c>
      <c r="AP2029" s="1">
        <f t="shared" si="1433"/>
        <v>3.9415887309121085</v>
      </c>
      <c r="AQ2029" s="1">
        <f t="shared" si="1434"/>
        <v>5.6138503730878906</v>
      </c>
      <c r="AR2029" s="1">
        <f t="shared" si="1435"/>
        <v>0.24343917180526037</v>
      </c>
      <c r="AS2029" s="1">
        <f t="shared" si="1436"/>
        <v>0.58033333332500003</v>
      </c>
      <c r="AT2029" s="1">
        <f t="shared" si="1437"/>
        <v>1.0279111493923081</v>
      </c>
      <c r="AU2029" s="1">
        <f t="shared" si="1438"/>
        <v>0.5515310355942129</v>
      </c>
      <c r="AV2029" s="1">
        <f t="shared" si="1439"/>
        <v>1.1818022974057871</v>
      </c>
      <c r="AW2029" s="1">
        <f t="shared" si="1440"/>
        <v>1.7511868395174677</v>
      </c>
      <c r="AX2029" s="1">
        <f t="shared" si="1459"/>
        <v>4.826233042405268</v>
      </c>
      <c r="AY2029" s="1">
        <f t="shared" si="1460"/>
        <v>8.8035048919258756</v>
      </c>
      <c r="AZ2029" s="1">
        <f t="shared" si="1461"/>
        <v>9.4796912888004936</v>
      </c>
      <c r="BA2029" s="1">
        <f t="shared" si="1462"/>
        <v>8.1998178260637875</v>
      </c>
      <c r="BB2029" s="1">
        <f t="shared" si="1463"/>
        <v>6.3224678413564925</v>
      </c>
      <c r="BC2029" s="1">
        <f t="shared" si="1464"/>
        <v>7.3426016250267381</v>
      </c>
      <c r="BD2029" s="1">
        <f t="shared" si="1465"/>
        <v>6.9684912846304554</v>
      </c>
      <c r="BE2029" s="1">
        <f t="shared" si="1441"/>
        <v>1.2687250026740562</v>
      </c>
      <c r="BF2029" s="1">
        <f t="shared" si="1442"/>
        <v>1.3661742116782707</v>
      </c>
      <c r="BG2029" s="1">
        <f t="shared" si="1443"/>
        <v>1.181724099777685</v>
      </c>
      <c r="BH2029" s="1">
        <f t="shared" si="1444"/>
        <v>0.91116812308340223</v>
      </c>
      <c r="BI2029" s="1">
        <f t="shared" si="1445"/>
        <v>1.0581856181951463</v>
      </c>
      <c r="BJ2029" s="1">
        <f t="shared" si="1446"/>
        <v>1.0042703709786673</v>
      </c>
      <c r="BK2029" s="1">
        <f t="shared" si="1447"/>
        <v>1.1554016445219699</v>
      </c>
      <c r="BL2029" s="2">
        <f t="shared" si="1448"/>
        <v>1.75</v>
      </c>
      <c r="BM2029" s="2">
        <f t="shared" si="1449"/>
        <v>1.8844153503698131</v>
      </c>
      <c r="BN2029" s="2">
        <f t="shared" si="1450"/>
        <v>1.6299963902754711</v>
      </c>
      <c r="BO2029" s="2">
        <f t="shared" si="1451"/>
        <v>1.2568083800943293</v>
      </c>
      <c r="BP2029" s="2">
        <f t="shared" si="1452"/>
        <v>1.4595951273431726</v>
      </c>
      <c r="BQ2029" s="2">
        <f t="shared" si="1453"/>
        <v>1.385227803904306</v>
      </c>
      <c r="BR2029" s="2">
        <f t="shared" si="1454"/>
        <v>1.593688840096817</v>
      </c>
      <c r="BS2029" s="1">
        <f t="shared" si="1466"/>
        <v>12.143004613607523</v>
      </c>
      <c r="BT2029" s="1">
        <f t="shared" si="1467"/>
        <v>13.075693881996274</v>
      </c>
      <c r="BU2029" s="1">
        <f t="shared" si="1468"/>
        <v>11.310316392730659</v>
      </c>
      <c r="BV2029" s="1">
        <f t="shared" si="1469"/>
        <v>8.7208171188034491</v>
      </c>
      <c r="BW2029" s="1">
        <f t="shared" si="1470"/>
        <v>10.127925923044119</v>
      </c>
      <c r="BX2029" s="1">
        <f t="shared" si="1471"/>
        <v>9.6119014935470908</v>
      </c>
      <c r="BY2029" s="1">
        <f t="shared" si="1455"/>
        <v>11.058383393114553</v>
      </c>
    </row>
    <row r="2030" spans="1:77" x14ac:dyDescent="0.25">
      <c r="A2030" s="1">
        <v>20120502</v>
      </c>
      <c r="B2030" s="1">
        <v>2012</v>
      </c>
      <c r="C2030" s="1">
        <v>5</v>
      </c>
      <c r="D2030" s="1">
        <v>13.294</v>
      </c>
      <c r="E2030" s="1">
        <v>319.161</v>
      </c>
      <c r="F2030" s="1">
        <f t="shared" si="1456"/>
        <v>13.236244992000001</v>
      </c>
      <c r="G2030" s="1">
        <v>445.06799999999998</v>
      </c>
      <c r="H2030" s="1">
        <v>5.4619999999999997</v>
      </c>
      <c r="I2030" s="1">
        <v>657.93256250000002</v>
      </c>
      <c r="J2030" s="1">
        <v>309.90392859999997</v>
      </c>
      <c r="K2030" s="1">
        <f t="shared" si="1457"/>
        <v>8.5268060100000004E-3</v>
      </c>
      <c r="L2030" s="1">
        <f t="shared" si="1458"/>
        <v>4.0163549146559991E-3</v>
      </c>
      <c r="M2030" s="1">
        <f t="shared" si="1426"/>
        <v>4.5104510953440013E-3</v>
      </c>
      <c r="N2030" s="1">
        <f t="shared" si="1427"/>
        <v>0.47102688978097201</v>
      </c>
      <c r="O2030" s="1">
        <f t="shared" si="1428"/>
        <v>6.2346273109607271</v>
      </c>
      <c r="P2030" s="1">
        <f t="shared" si="1429"/>
        <v>7.0016176810392743</v>
      </c>
      <c r="Q2030" s="1">
        <v>87.106099999999998</v>
      </c>
      <c r="R2030" s="1">
        <v>30.009799999999998</v>
      </c>
      <c r="S2030" s="1">
        <v>0.74375981400000002</v>
      </c>
      <c r="T2030" s="1">
        <v>9.8947199999999995</v>
      </c>
      <c r="U2030" s="1">
        <v>1.1324908199999999</v>
      </c>
      <c r="V2030" s="1">
        <v>5.4077778E-2</v>
      </c>
      <c r="W2030" s="1">
        <v>0.27151111100000003</v>
      </c>
      <c r="X2030" s="1">
        <v>2.8666667E-2</v>
      </c>
      <c r="Y2030" s="1">
        <v>0.21425555600000001</v>
      </c>
      <c r="Z2030" s="1">
        <v>0.66781558100000005</v>
      </c>
      <c r="AA2030" s="1">
        <v>0.117866373</v>
      </c>
      <c r="AB2030" s="1">
        <v>2.2000000000000002</v>
      </c>
      <c r="AC2030" s="1">
        <v>0.66009132000000004</v>
      </c>
      <c r="AD2030" s="1">
        <v>0.28289385</v>
      </c>
      <c r="AE2030" s="1">
        <f t="shared" si="1430"/>
        <v>0.14616252977309765</v>
      </c>
      <c r="AF2030" s="1">
        <v>0.97093183199999999</v>
      </c>
      <c r="AG2030" s="1">
        <v>0.998154345</v>
      </c>
      <c r="AH2030" s="1">
        <v>0.54782608700000002</v>
      </c>
      <c r="AI2030" s="1">
        <v>1</v>
      </c>
      <c r="AJ2030" s="1">
        <v>0.70751036300000003</v>
      </c>
      <c r="AK2030" s="1">
        <v>0.96015936800000001</v>
      </c>
      <c r="AL2030" s="1">
        <v>0.84705238699999996</v>
      </c>
      <c r="AM2030" s="1">
        <v>0.74375981400000002</v>
      </c>
      <c r="AN2030" s="1">
        <f t="shared" si="1431"/>
        <v>0.71710615007144973</v>
      </c>
      <c r="AO2030" s="1">
        <f t="shared" si="1432"/>
        <v>0.24004398840827212</v>
      </c>
      <c r="AP2030" s="1">
        <f t="shared" si="1433"/>
        <v>3.1772810394286983</v>
      </c>
      <c r="AQ2030" s="1">
        <f t="shared" si="1434"/>
        <v>10.058963952571304</v>
      </c>
      <c r="AR2030" s="1">
        <f t="shared" si="1435"/>
        <v>0.40269740547521732</v>
      </c>
      <c r="AS2030" s="1">
        <f t="shared" si="1436"/>
        <v>0.59200000000000008</v>
      </c>
      <c r="AT2030" s="1">
        <f t="shared" si="1437"/>
        <v>0.59674136417882784</v>
      </c>
      <c r="AU2030" s="1">
        <f t="shared" si="1438"/>
        <v>0.6200346449901768</v>
      </c>
      <c r="AV2030" s="1">
        <f t="shared" si="1439"/>
        <v>1.5799653550098234</v>
      </c>
      <c r="AW2030" s="1">
        <f t="shared" si="1440"/>
        <v>1.9169180703295372</v>
      </c>
      <c r="AX2030" s="1">
        <f t="shared" si="1459"/>
        <v>8.127437686902077</v>
      </c>
      <c r="AY2030" s="1">
        <f t="shared" si="1460"/>
        <v>12.57493873736623</v>
      </c>
      <c r="AZ2030" s="1">
        <f t="shared" si="1461"/>
        <v>12.309125385971573</v>
      </c>
      <c r="BA2030" s="1">
        <f t="shared" si="1462"/>
        <v>12.591819923351496</v>
      </c>
      <c r="BB2030" s="1">
        <f t="shared" si="1463"/>
        <v>10.941418923863541</v>
      </c>
      <c r="BC2030" s="1">
        <f t="shared" si="1464"/>
        <v>10.48722623242136</v>
      </c>
      <c r="BD2030" s="1">
        <f t="shared" si="1465"/>
        <v>11.371301564228913</v>
      </c>
      <c r="BE2030" s="1">
        <f t="shared" si="1441"/>
        <v>1.4392527203422951</v>
      </c>
      <c r="BF2030" s="1">
        <f t="shared" si="1442"/>
        <v>1.4088293046033973</v>
      </c>
      <c r="BG2030" s="1">
        <f t="shared" si="1443"/>
        <v>1.4411848405187302</v>
      </c>
      <c r="BH2030" s="1">
        <f t="shared" si="1444"/>
        <v>1.2522897550015031</v>
      </c>
      <c r="BI2030" s="1">
        <f t="shared" si="1445"/>
        <v>1.200305560058645</v>
      </c>
      <c r="BJ2030" s="1">
        <f t="shared" si="1446"/>
        <v>1.3014915660397792</v>
      </c>
      <c r="BK2030" s="1">
        <f t="shared" si="1447"/>
        <v>1.132490819594087</v>
      </c>
      <c r="BL2030" s="2">
        <f t="shared" si="1448"/>
        <v>1.75</v>
      </c>
      <c r="BM2030" s="2">
        <f t="shared" si="1449"/>
        <v>1.7130079020935189</v>
      </c>
      <c r="BN2030" s="2">
        <f t="shared" si="1450"/>
        <v>1.7523492818606292</v>
      </c>
      <c r="BO2030" s="2">
        <f t="shared" si="1451"/>
        <v>1.5226700914148197</v>
      </c>
      <c r="BP2030" s="2">
        <f t="shared" si="1452"/>
        <v>1.4594620530597726</v>
      </c>
      <c r="BQ2030" s="2">
        <f t="shared" si="1453"/>
        <v>1.5824950047882718</v>
      </c>
      <c r="BR2030" s="2">
        <f t="shared" si="1454"/>
        <v>1.3770055156250183</v>
      </c>
      <c r="BS2030" s="1">
        <f t="shared" si="1466"/>
        <v>15.289978250072172</v>
      </c>
      <c r="BT2030" s="1">
        <f t="shared" si="1467"/>
        <v>14.966773465835242</v>
      </c>
      <c r="BU2030" s="1">
        <f t="shared" si="1468"/>
        <v>15.310504232102064</v>
      </c>
      <c r="BV2030" s="1">
        <f t="shared" si="1469"/>
        <v>13.303767188438862</v>
      </c>
      <c r="BW2030" s="1">
        <f t="shared" si="1470"/>
        <v>12.751510313194059</v>
      </c>
      <c r="BX2030" s="1">
        <f t="shared" si="1471"/>
        <v>13.826465259463165</v>
      </c>
      <c r="BY2030" s="1">
        <f t="shared" si="1455"/>
        <v>12.031076790934826</v>
      </c>
    </row>
    <row r="2031" spans="1:77" x14ac:dyDescent="0.25">
      <c r="A2031" s="1">
        <v>20121012</v>
      </c>
      <c r="B2031" s="1">
        <v>2012</v>
      </c>
      <c r="C2031" s="1">
        <v>10</v>
      </c>
      <c r="D2031" s="1">
        <v>9.5399999999999991</v>
      </c>
      <c r="E2031" s="1">
        <v>91.52</v>
      </c>
      <c r="F2031" s="1">
        <f t="shared" si="1456"/>
        <v>3.7955174399999998</v>
      </c>
      <c r="G2031" s="1">
        <v>234.054</v>
      </c>
      <c r="H2031" s="1">
        <v>1.1599999999999999</v>
      </c>
      <c r="I2031" s="1">
        <v>177.72233220000001</v>
      </c>
      <c r="J2031" s="1">
        <v>83.762368670000001</v>
      </c>
      <c r="K2031" s="1">
        <f t="shared" si="1457"/>
        <v>2.3032814253119999E-3</v>
      </c>
      <c r="L2031" s="1">
        <f t="shared" si="1458"/>
        <v>1.0855602979631999E-3</v>
      </c>
      <c r="M2031" s="1">
        <f t="shared" si="1426"/>
        <v>1.2177211273488001E-3</v>
      </c>
      <c r="N2031" s="1">
        <f t="shared" si="1427"/>
        <v>0.47131031667836731</v>
      </c>
      <c r="O2031" s="1">
        <f t="shared" si="1428"/>
        <v>1.7888665266046659</v>
      </c>
      <c r="P2031" s="1">
        <f t="shared" si="1429"/>
        <v>2.0066509133953341</v>
      </c>
      <c r="Q2031" s="1">
        <v>13.1694</v>
      </c>
      <c r="R2031" s="1">
        <v>0.82371499999999997</v>
      </c>
      <c r="S2031" s="1">
        <v>0.94113426499999997</v>
      </c>
      <c r="T2031" s="1">
        <v>5.1750600000000002</v>
      </c>
      <c r="U2031" s="1">
        <v>1.9236238720000001</v>
      </c>
      <c r="V2031" s="1">
        <v>5.0966667E-2</v>
      </c>
      <c r="W2031" s="1">
        <v>0.29704444400000002</v>
      </c>
      <c r="X2031" s="1">
        <v>3.1888888999999997E-2</v>
      </c>
      <c r="Y2031" s="1">
        <v>0.1792</v>
      </c>
      <c r="Z2031" s="1">
        <v>0.70709747300000003</v>
      </c>
      <c r="AA2031" s="1">
        <v>0.24744528900000001</v>
      </c>
      <c r="AB2031" s="1">
        <v>2.3555555560000001</v>
      </c>
      <c r="AC2031" s="1">
        <v>0.708800867</v>
      </c>
      <c r="AD2031" s="1">
        <v>0.60897912399999998</v>
      </c>
      <c r="AE2031" s="1">
        <f t="shared" si="1430"/>
        <v>0.55494437006393382</v>
      </c>
      <c r="AF2031" s="1">
        <v>0.88161838199999998</v>
      </c>
      <c r="AG2031" s="1">
        <v>0.82025372500000004</v>
      </c>
      <c r="AH2031" s="1">
        <v>0.45124774899999998</v>
      </c>
      <c r="AI2031" s="1">
        <v>1</v>
      </c>
      <c r="AJ2031" s="1">
        <v>0.78952233500000002</v>
      </c>
      <c r="AK2031" s="1">
        <v>1</v>
      </c>
      <c r="AL2031" s="1">
        <v>1</v>
      </c>
      <c r="AM2031" s="1">
        <v>0.94113426499999997</v>
      </c>
      <c r="AN2031" s="1">
        <f t="shared" si="1431"/>
        <v>0.39102087552445158</v>
      </c>
      <c r="AO2031" s="1">
        <f t="shared" si="1432"/>
        <v>0.7297647921763214</v>
      </c>
      <c r="AP2031" s="1">
        <f t="shared" si="1433"/>
        <v>2.7698349958032034</v>
      </c>
      <c r="AQ2031" s="1">
        <f t="shared" si="1434"/>
        <v>1.0256824441967964</v>
      </c>
      <c r="AR2031" s="1">
        <f t="shared" si="1435"/>
        <v>4.7068661252216079E-2</v>
      </c>
      <c r="AS2031" s="1">
        <f t="shared" si="1436"/>
        <v>0.59588888890000002</v>
      </c>
      <c r="AT2031" s="1">
        <f t="shared" si="1437"/>
        <v>0.46763492204642892</v>
      </c>
      <c r="AU2031" s="1">
        <f t="shared" si="1438"/>
        <v>0.34173327337888237</v>
      </c>
      <c r="AV2031" s="1">
        <f t="shared" si="1439"/>
        <v>2.0138222826211178</v>
      </c>
      <c r="AW2031" s="1">
        <f t="shared" si="1440"/>
        <v>1.5885063730038447</v>
      </c>
      <c r="AX2031" s="1">
        <f t="shared" si="1459"/>
        <v>1.0577179153792478</v>
      </c>
      <c r="AY2031" s="1">
        <f t="shared" si="1460"/>
        <v>4.1506290071354748</v>
      </c>
      <c r="AZ2031" s="1">
        <f t="shared" si="1461"/>
        <v>4.9451765103039369</v>
      </c>
      <c r="BA2031" s="1">
        <f t="shared" si="1462"/>
        <v>6.0301308983630406</v>
      </c>
      <c r="BB2031" s="1">
        <f t="shared" si="1463"/>
        <v>3.099520035479022</v>
      </c>
      <c r="BC2031" s="1">
        <f t="shared" si="1464"/>
        <v>3.4635974334277488</v>
      </c>
      <c r="BD2031" s="1">
        <f t="shared" si="1465"/>
        <v>4.2817799969364714</v>
      </c>
      <c r="BE2031" s="1">
        <f t="shared" si="1441"/>
        <v>1.5428321685000002</v>
      </c>
      <c r="BF2031" s="1">
        <f t="shared" si="1442"/>
        <v>1.8381737770085553</v>
      </c>
      <c r="BG2031" s="1">
        <f t="shared" si="1443"/>
        <v>2.2414626588563809</v>
      </c>
      <c r="BH2031" s="1">
        <f t="shared" si="1444"/>
        <v>1.1521239815522768</v>
      </c>
      <c r="BI2031" s="1">
        <f t="shared" si="1445"/>
        <v>1.2874553543185294</v>
      </c>
      <c r="BJ2031" s="1">
        <f t="shared" si="1446"/>
        <v>1.5915823616990878</v>
      </c>
      <c r="BK2031" s="1">
        <f t="shared" si="1447"/>
        <v>1.9236238719942544</v>
      </c>
      <c r="BL2031" s="2">
        <f t="shared" si="1448"/>
        <v>1.7500000000000002</v>
      </c>
      <c r="BM2031" s="2">
        <f t="shared" si="1449"/>
        <v>2.0849993767581805</v>
      </c>
      <c r="BN2031" s="2">
        <f t="shared" si="1450"/>
        <v>2.5424409297949291</v>
      </c>
      <c r="BO2031" s="2">
        <f t="shared" si="1451"/>
        <v>1.3068284476312981</v>
      </c>
      <c r="BP2031" s="2">
        <f t="shared" si="1452"/>
        <v>1.4603317950311629</v>
      </c>
      <c r="BQ2031" s="2">
        <f t="shared" si="1453"/>
        <v>1.8052962531118004</v>
      </c>
      <c r="BR2031" s="2">
        <f t="shared" si="1454"/>
        <v>2.1819235071192677</v>
      </c>
      <c r="BS2031" s="1">
        <f t="shared" si="1466"/>
        <v>4.7079655913248359</v>
      </c>
      <c r="BT2031" s="1">
        <f t="shared" si="1467"/>
        <v>5.6092030421207086</v>
      </c>
      <c r="BU2031" s="1">
        <f t="shared" si="1468"/>
        <v>6.8398425231145428</v>
      </c>
      <c r="BV2031" s="1">
        <f t="shared" si="1469"/>
        <v>3.5157162086929152</v>
      </c>
      <c r="BW2031" s="1">
        <f t="shared" si="1470"/>
        <v>3.9286810530996266</v>
      </c>
      <c r="BX2031" s="1">
        <f t="shared" si="1471"/>
        <v>4.856727223884576</v>
      </c>
      <c r="BY2031" s="1">
        <f t="shared" si="1455"/>
        <v>5.8699547396687564</v>
      </c>
    </row>
    <row r="2032" spans="1:77" x14ac:dyDescent="0.25">
      <c r="A2032" s="1">
        <v>20070518</v>
      </c>
      <c r="B2032" s="1">
        <v>2007</v>
      </c>
      <c r="C2032" s="1">
        <v>5</v>
      </c>
      <c r="D2032" s="1">
        <v>17.079000000000001</v>
      </c>
      <c r="E2032" s="1">
        <v>330.89800000000002</v>
      </c>
      <c r="F2032" s="1">
        <f t="shared" si="1456"/>
        <v>13.723001856000002</v>
      </c>
      <c r="G2032" s="1">
        <v>467.072</v>
      </c>
      <c r="H2032" s="1">
        <v>10.731999999999999</v>
      </c>
      <c r="I2032" s="1">
        <v>689.85512500000004</v>
      </c>
      <c r="J2032" s="1">
        <v>325.2998667</v>
      </c>
      <c r="K2032" s="1">
        <f t="shared" si="1457"/>
        <v>8.9405224200000011E-3</v>
      </c>
      <c r="L2032" s="1">
        <f t="shared" si="1458"/>
        <v>4.215886272432E-3</v>
      </c>
      <c r="M2032" s="1">
        <f t="shared" si="1426"/>
        <v>4.7246361475680012E-3</v>
      </c>
      <c r="N2032" s="1">
        <f t="shared" si="1427"/>
        <v>0.47154809018777671</v>
      </c>
      <c r="O2032" s="1">
        <f t="shared" si="1428"/>
        <v>6.4710553168401157</v>
      </c>
      <c r="P2032" s="1">
        <f t="shared" si="1429"/>
        <v>7.2519465391598859</v>
      </c>
      <c r="Q2032" s="1">
        <v>35.084899999999998</v>
      </c>
      <c r="R2032" s="1">
        <v>93.9739</v>
      </c>
      <c r="S2032" s="1">
        <v>0.27185205499999998</v>
      </c>
      <c r="T2032" s="1">
        <v>1.6415500000000001</v>
      </c>
      <c r="U2032" s="1">
        <v>0.26724557900000001</v>
      </c>
      <c r="V2032" s="1">
        <v>8.7599999999999997E-2</v>
      </c>
      <c r="W2032" s="1">
        <v>0.260333333</v>
      </c>
      <c r="X2032" s="1">
        <v>4.1422222000000002E-2</v>
      </c>
      <c r="Y2032" s="1">
        <v>0.26881111099999999</v>
      </c>
      <c r="Z2032" s="1">
        <v>0.49645525899999998</v>
      </c>
      <c r="AA2032" s="1">
        <v>-1.6021671000000001E-2</v>
      </c>
      <c r="AB2032" s="1">
        <v>1.433333333</v>
      </c>
      <c r="AC2032" s="1">
        <v>0.44760452099999998</v>
      </c>
      <c r="AD2032" s="1">
        <v>0.29154819799999998</v>
      </c>
      <c r="AE2032" s="1">
        <f t="shared" si="1430"/>
        <v>0.1570116560110317</v>
      </c>
      <c r="AF2032" s="1">
        <v>0.99947048500000002</v>
      </c>
      <c r="AG2032" s="1">
        <v>1.158003755</v>
      </c>
      <c r="AH2032" s="1">
        <v>0.64520195499999999</v>
      </c>
      <c r="AI2032" s="1">
        <v>0.85150877199999997</v>
      </c>
      <c r="AJ2032" s="1">
        <v>0.62277109399999997</v>
      </c>
      <c r="AK2032" s="1">
        <v>0.603858126</v>
      </c>
      <c r="AL2032" s="1">
        <v>0.22612112500000001</v>
      </c>
      <c r="AM2032" s="1">
        <v>0.27185205499999998</v>
      </c>
      <c r="AN2032" s="1">
        <f t="shared" si="1431"/>
        <v>0.7084518018635243</v>
      </c>
      <c r="AO2032" s="1">
        <f t="shared" si="1432"/>
        <v>0.24669735349559696</v>
      </c>
      <c r="AP2032" s="1">
        <f t="shared" si="1433"/>
        <v>3.3854282398903655</v>
      </c>
      <c r="AQ2032" s="1">
        <f t="shared" si="1434"/>
        <v>10.337573616109637</v>
      </c>
      <c r="AR2032" s="1">
        <f t="shared" si="1435"/>
        <v>0.4427224211783542</v>
      </c>
      <c r="AS2032" s="1">
        <f t="shared" si="1436"/>
        <v>0.57283333332500008</v>
      </c>
      <c r="AT2032" s="1">
        <f t="shared" si="1437"/>
        <v>1.0980088999342685</v>
      </c>
      <c r="AU2032" s="1">
        <f t="shared" si="1438"/>
        <v>0.57988532657720571</v>
      </c>
      <c r="AV2032" s="1">
        <f t="shared" si="1439"/>
        <v>0.85344800642279428</v>
      </c>
      <c r="AW2032" s="1">
        <f t="shared" si="1440"/>
        <v>1.3396737324125392</v>
      </c>
      <c r="AX2032" s="1">
        <f t="shared" si="1459"/>
        <v>7.6649583916314032</v>
      </c>
      <c r="AY2032" s="1">
        <f t="shared" si="1460"/>
        <v>2.4293648661047826</v>
      </c>
      <c r="AZ2032" s="1">
        <f t="shared" si="1461"/>
        <v>2.391717494323597</v>
      </c>
      <c r="BA2032" s="1">
        <f t="shared" si="1462"/>
        <v>2.8802806092782536</v>
      </c>
      <c r="BB2032" s="1">
        <f t="shared" si="1463"/>
        <v>2.694852522809783</v>
      </c>
      <c r="BC2032" s="1">
        <f t="shared" si="1464"/>
        <v>2.0270530459375622</v>
      </c>
      <c r="BD2032" s="1">
        <f t="shared" si="1465"/>
        <v>2.7067787527540035</v>
      </c>
      <c r="BE2032" s="1">
        <f t="shared" si="1441"/>
        <v>0.39550243332686735</v>
      </c>
      <c r="BF2032" s="1">
        <f t="shared" si="1442"/>
        <v>0.38937341279332599</v>
      </c>
      <c r="BG2032" s="1">
        <f t="shared" si="1443"/>
        <v>0.46891185656284518</v>
      </c>
      <c r="BH2032" s="1">
        <f t="shared" si="1444"/>
        <v>0.43872402416737094</v>
      </c>
      <c r="BI2032" s="1">
        <f t="shared" si="1445"/>
        <v>0.33000576543135257</v>
      </c>
      <c r="BJ2032" s="1">
        <f t="shared" si="1446"/>
        <v>0.44066562340146126</v>
      </c>
      <c r="BK2032" s="1">
        <f t="shared" si="1447"/>
        <v>0.2672455786638171</v>
      </c>
      <c r="BL2032" s="2">
        <f t="shared" si="1448"/>
        <v>1.7499999999999998</v>
      </c>
      <c r="BM2032" s="2">
        <f t="shared" si="1449"/>
        <v>1.7228806069700386</v>
      </c>
      <c r="BN2032" s="2">
        <f t="shared" si="1450"/>
        <v>2.0748184583400242</v>
      </c>
      <c r="BO2032" s="2">
        <f t="shared" si="1451"/>
        <v>1.9412448005303917</v>
      </c>
      <c r="BP2032" s="2">
        <f t="shared" si="1452"/>
        <v>1.4601935180195904</v>
      </c>
      <c r="BQ2032" s="2">
        <f t="shared" si="1453"/>
        <v>1.9498358947268968</v>
      </c>
      <c r="BR2032" s="2">
        <f t="shared" si="1454"/>
        <v>1.1824952851179069</v>
      </c>
      <c r="BS2032" s="1">
        <f t="shared" si="1466"/>
        <v>10.749335926764735</v>
      </c>
      <c r="BT2032" s="1">
        <f t="shared" si="1467"/>
        <v>10.582755660588154</v>
      </c>
      <c r="BU2032" s="1">
        <f t="shared" si="1468"/>
        <v>12.744526054713738</v>
      </c>
      <c r="BV2032" s="1">
        <f t="shared" si="1469"/>
        <v>11.924052843992332</v>
      </c>
      <c r="BW2032" s="1">
        <f t="shared" si="1470"/>
        <v>8.9692060818725565</v>
      </c>
      <c r="BX2032" s="1">
        <f t="shared" si="1471"/>
        <v>11.976823448276166</v>
      </c>
      <c r="BY2032" s="1">
        <f t="shared" si="1455"/>
        <v>7.2634508865987559</v>
      </c>
    </row>
    <row r="2033" spans="1:77" x14ac:dyDescent="0.25">
      <c r="A2033" s="1">
        <v>20040806</v>
      </c>
      <c r="B2033" s="1">
        <v>2004</v>
      </c>
      <c r="C2033" s="1">
        <v>8</v>
      </c>
      <c r="D2033" s="1">
        <v>14.381</v>
      </c>
      <c r="E2033" s="1">
        <v>247.81899999999999</v>
      </c>
      <c r="F2033" s="1">
        <f t="shared" si="1456"/>
        <v>10.277549568</v>
      </c>
      <c r="G2033" s="1">
        <v>434.66899999999998</v>
      </c>
      <c r="H2033" s="1">
        <v>2.46</v>
      </c>
      <c r="I2033" s="1">
        <v>523.13770209999996</v>
      </c>
      <c r="J2033" s="1">
        <v>246.69389580000001</v>
      </c>
      <c r="K2033" s="1">
        <f t="shared" si="1457"/>
        <v>6.7798646192159988E-3</v>
      </c>
      <c r="L2033" s="1">
        <f t="shared" si="1458"/>
        <v>3.197152889568E-3</v>
      </c>
      <c r="M2033" s="1">
        <f t="shared" si="1426"/>
        <v>3.5827117296479988E-3</v>
      </c>
      <c r="N2033" s="1">
        <f t="shared" si="1427"/>
        <v>0.47156588945838096</v>
      </c>
      <c r="O2033" s="1">
        <f t="shared" si="1428"/>
        <v>4.8465418034865184</v>
      </c>
      <c r="P2033" s="1">
        <f t="shared" si="1429"/>
        <v>5.4310077645134811</v>
      </c>
      <c r="Q2033" s="1">
        <v>76.484999999999999</v>
      </c>
      <c r="R2033" s="1">
        <v>35.011299999999999</v>
      </c>
      <c r="S2033" s="1">
        <v>0.68598688900000004</v>
      </c>
      <c r="T2033" s="1">
        <v>8.6849900000000009</v>
      </c>
      <c r="U2033" s="1">
        <v>1.1157575799999999</v>
      </c>
      <c r="V2033" s="1">
        <v>5.2133332999999997E-2</v>
      </c>
      <c r="W2033" s="1">
        <v>0.35880000000000001</v>
      </c>
      <c r="X2033" s="1">
        <v>2.4977777999999999E-2</v>
      </c>
      <c r="Y2033" s="1">
        <v>0.23438888899999999</v>
      </c>
      <c r="Z2033" s="1">
        <v>0.74626865799999997</v>
      </c>
      <c r="AA2033" s="1">
        <v>0.20973270599999999</v>
      </c>
      <c r="AB2033" s="1">
        <v>2.5444444439999998</v>
      </c>
      <c r="AC2033" s="1">
        <v>0.757373136</v>
      </c>
      <c r="AD2033" s="1">
        <v>0.429867324</v>
      </c>
      <c r="AE2033" s="1">
        <f t="shared" si="1430"/>
        <v>0.33040908110818606</v>
      </c>
      <c r="AF2033" s="1">
        <v>0.98630764000000004</v>
      </c>
      <c r="AG2033" s="1">
        <v>1.0434467359999999</v>
      </c>
      <c r="AH2033" s="1">
        <v>0.57579109900000003</v>
      </c>
      <c r="AI2033" s="1">
        <v>1</v>
      </c>
      <c r="AJ2033" s="1">
        <v>0.76565361099999996</v>
      </c>
      <c r="AK2033" s="1">
        <v>1</v>
      </c>
      <c r="AL2033" s="1">
        <v>0.77103538000000005</v>
      </c>
      <c r="AM2033" s="1">
        <v>0.68598688900000004</v>
      </c>
      <c r="AN2033" s="1">
        <f t="shared" si="1431"/>
        <v>0.57013267566815207</v>
      </c>
      <c r="AO2033" s="1">
        <f t="shared" si="1432"/>
        <v>0.40749498947890828</v>
      </c>
      <c r="AP2033" s="1">
        <f t="shared" si="1433"/>
        <v>4.1880499530811184</v>
      </c>
      <c r="AQ2033" s="1">
        <f t="shared" si="1434"/>
        <v>6.0894996149188811</v>
      </c>
      <c r="AR2033" s="1">
        <f t="shared" si="1435"/>
        <v>0.23603174315122769</v>
      </c>
      <c r="AS2033" s="1">
        <f t="shared" si="1436"/>
        <v>0.60061111109999998</v>
      </c>
      <c r="AT2033" s="1">
        <f t="shared" si="1437"/>
        <v>0.62240988931517682</v>
      </c>
      <c r="AU2033" s="1">
        <f t="shared" si="1438"/>
        <v>0.61858570521003697</v>
      </c>
      <c r="AV2033" s="1">
        <f t="shared" si="1439"/>
        <v>1.9258587387899628</v>
      </c>
      <c r="AW2033" s="1">
        <f t="shared" si="1440"/>
        <v>2.4280817732167845</v>
      </c>
      <c r="AX2033" s="1">
        <f t="shared" si="1459"/>
        <v>5.3408156008398313</v>
      </c>
      <c r="AY2033" s="1">
        <f t="shared" si="1460"/>
        <v>10.359152566433441</v>
      </c>
      <c r="AZ2033" s="1">
        <f t="shared" si="1461"/>
        <v>11.132669090429422</v>
      </c>
      <c r="BA2033" s="1">
        <f t="shared" si="1462"/>
        <v>10.86776120860282</v>
      </c>
      <c r="BB2033" s="1">
        <f t="shared" si="1463"/>
        <v>7.8322516900762276</v>
      </c>
      <c r="BC2033" s="1">
        <f t="shared" si="1464"/>
        <v>8.6447291762234144</v>
      </c>
      <c r="BD2033" s="1">
        <f t="shared" si="1465"/>
        <v>8.9404987923323116</v>
      </c>
      <c r="BE2033" s="1">
        <f t="shared" si="1441"/>
        <v>1.3308366505075309</v>
      </c>
      <c r="BF2033" s="1">
        <f t="shared" si="1442"/>
        <v>1.4302100435824301</v>
      </c>
      <c r="BG2033" s="1">
        <f t="shared" si="1443"/>
        <v>1.3961774221028007</v>
      </c>
      <c r="BH2033" s="1">
        <f t="shared" si="1444"/>
        <v>1.0062065925091099</v>
      </c>
      <c r="BI2033" s="1">
        <f t="shared" si="1445"/>
        <v>1.1105852865521473</v>
      </c>
      <c r="BJ2033" s="1">
        <f t="shared" si="1446"/>
        <v>1.1485827040725445</v>
      </c>
      <c r="BK2033" s="1">
        <f t="shared" si="1447"/>
        <v>1.1157575802815711</v>
      </c>
      <c r="BL2033" s="2">
        <f t="shared" si="1448"/>
        <v>1.75</v>
      </c>
      <c r="BM2033" s="2">
        <f t="shared" si="1449"/>
        <v>1.8806722638084499</v>
      </c>
      <c r="BN2033" s="2">
        <f t="shared" si="1450"/>
        <v>1.8359206501775518</v>
      </c>
      <c r="BO2033" s="2">
        <f t="shared" si="1451"/>
        <v>1.3231237178653117</v>
      </c>
      <c r="BP2033" s="2">
        <f t="shared" si="1452"/>
        <v>1.4603777636609805</v>
      </c>
      <c r="BQ2033" s="2">
        <f t="shared" si="1453"/>
        <v>1.5103429345445269</v>
      </c>
      <c r="BR2033" s="2">
        <f t="shared" si="1454"/>
        <v>1.467179134830793</v>
      </c>
      <c r="BS2033" s="1">
        <f t="shared" si="1466"/>
        <v>13.621894906745309</v>
      </c>
      <c r="BT2033" s="1">
        <f t="shared" si="1467"/>
        <v>14.639039960931138</v>
      </c>
      <c r="BU2033" s="1">
        <f t="shared" si="1468"/>
        <v>14.290696087909787</v>
      </c>
      <c r="BV2033" s="1">
        <f t="shared" si="1469"/>
        <v>10.299115561933375</v>
      </c>
      <c r="BW2033" s="1">
        <f t="shared" si="1470"/>
        <v>11.367492811850067</v>
      </c>
      <c r="BX2033" s="1">
        <f t="shared" si="1471"/>
        <v>11.756418701434772</v>
      </c>
      <c r="BY2033" s="1">
        <f t="shared" si="1455"/>
        <v>11.420434276591182</v>
      </c>
    </row>
    <row r="2034" spans="1:77" x14ac:dyDescent="0.25">
      <c r="A2034" s="1">
        <v>20051012</v>
      </c>
      <c r="B2034" s="1">
        <v>2005</v>
      </c>
      <c r="C2034" s="1">
        <v>10</v>
      </c>
      <c r="D2034" s="1">
        <v>3.5529999999999999</v>
      </c>
      <c r="E2034" s="1">
        <v>148.58699999999999</v>
      </c>
      <c r="F2034" s="1">
        <f t="shared" si="1456"/>
        <v>6.1622000640000003</v>
      </c>
      <c r="G2034" s="1">
        <v>244.25299999999999</v>
      </c>
      <c r="H2034" s="1">
        <v>1.2350000000000001</v>
      </c>
      <c r="I2034" s="1">
        <v>308.7766532</v>
      </c>
      <c r="J2034" s="1">
        <v>145.61395830000001</v>
      </c>
      <c r="K2034" s="1">
        <f t="shared" si="1457"/>
        <v>4.0017454254719998E-3</v>
      </c>
      <c r="L2034" s="1">
        <f t="shared" si="1458"/>
        <v>1.8871568995679998E-3</v>
      </c>
      <c r="M2034" s="1">
        <f t="shared" si="1426"/>
        <v>2.1145885259039997E-3</v>
      </c>
      <c r="N2034" s="1">
        <f t="shared" si="1427"/>
        <v>0.47158344645209727</v>
      </c>
      <c r="O2034" s="1">
        <f t="shared" si="1428"/>
        <v>2.9059915439084545</v>
      </c>
      <c r="P2034" s="1">
        <f t="shared" si="1429"/>
        <v>3.2562085200915458</v>
      </c>
      <c r="Q2034" s="1">
        <v>24.7437</v>
      </c>
      <c r="R2034" s="1">
        <v>24.578700000000001</v>
      </c>
      <c r="S2034" s="1">
        <v>0.50167266799999999</v>
      </c>
      <c r="T2034" s="1">
        <v>4.7770799999999998</v>
      </c>
      <c r="U2034" s="1">
        <v>1.292675719</v>
      </c>
      <c r="V2034" s="1">
        <v>6.1588889000000001E-2</v>
      </c>
      <c r="W2034" s="1">
        <v>0.26181111099999999</v>
      </c>
      <c r="X2034" s="1">
        <v>3.3133333000000001E-2</v>
      </c>
      <c r="Y2034" s="1">
        <v>0.22671111099999999</v>
      </c>
      <c r="Z2034" s="1">
        <v>0.61911633300000002</v>
      </c>
      <c r="AA2034" s="1">
        <v>7.1849341999999997E-2</v>
      </c>
      <c r="AB2034" s="1">
        <v>1.0888888889999999</v>
      </c>
      <c r="AC2034" s="1">
        <v>0.59970425299999996</v>
      </c>
      <c r="AD2034" s="1">
        <v>0.39166765599999998</v>
      </c>
      <c r="AE2034" s="1">
        <f t="shared" si="1430"/>
        <v>0.28252182023317035</v>
      </c>
      <c r="AF2034" s="1">
        <v>0.65002844999999998</v>
      </c>
      <c r="AG2034" s="1">
        <v>0.473786031</v>
      </c>
      <c r="AH2034" s="1">
        <v>0.29722150800000002</v>
      </c>
      <c r="AI2034" s="1">
        <v>1</v>
      </c>
      <c r="AJ2034" s="1">
        <v>0.67838565900000003</v>
      </c>
      <c r="AK2034" s="1">
        <v>1</v>
      </c>
      <c r="AL2034" s="1">
        <v>0.52851666799999997</v>
      </c>
      <c r="AM2034" s="1">
        <v>0.50167266799999999</v>
      </c>
      <c r="AN2034" s="1">
        <f t="shared" si="1431"/>
        <v>0.6083323439220808</v>
      </c>
      <c r="AO2034" s="1">
        <f t="shared" si="1432"/>
        <v>0.35306039245615672</v>
      </c>
      <c r="AP2034" s="1">
        <f t="shared" si="1433"/>
        <v>2.1756287729891941</v>
      </c>
      <c r="AQ2034" s="1">
        <f t="shared" si="1434"/>
        <v>3.9865712910108062</v>
      </c>
      <c r="AR2034" s="1">
        <f t="shared" si="1435"/>
        <v>0.20819174463347553</v>
      </c>
      <c r="AS2034" s="1">
        <f t="shared" si="1436"/>
        <v>0.56422222222500007</v>
      </c>
      <c r="AT2034" s="1">
        <f t="shared" si="1437"/>
        <v>0.91289497961500121</v>
      </c>
      <c r="AU2034" s="1">
        <f t="shared" si="1438"/>
        <v>0.33433606146485939</v>
      </c>
      <c r="AV2034" s="1">
        <f t="shared" si="1439"/>
        <v>0.75455282753514052</v>
      </c>
      <c r="AW2034" s="1">
        <f t="shared" si="1440"/>
        <v>0.79472584313313055</v>
      </c>
      <c r="AX2034" s="1">
        <f t="shared" si="1459"/>
        <v>3.2240547787105567</v>
      </c>
      <c r="AY2034" s="1">
        <f t="shared" si="1460"/>
        <v>2.2217849721773835</v>
      </c>
      <c r="AZ2034" s="1">
        <f t="shared" si="1461"/>
        <v>2.3323598539662638</v>
      </c>
      <c r="BA2034" s="1">
        <f t="shared" si="1462"/>
        <v>2.129219724420123</v>
      </c>
      <c r="BB2034" s="1">
        <f t="shared" si="1463"/>
        <v>1.8327065218987784</v>
      </c>
      <c r="BC2034" s="1">
        <f t="shared" si="1464"/>
        <v>1.8543740054174458</v>
      </c>
      <c r="BD2034" s="1">
        <f t="shared" si="1465"/>
        <v>1.9156812031849404</v>
      </c>
      <c r="BE2034" s="1">
        <f t="shared" si="1441"/>
        <v>0.60121402337360796</v>
      </c>
      <c r="BF2034" s="1">
        <f t="shared" si="1442"/>
        <v>0.63113553711001746</v>
      </c>
      <c r="BG2034" s="1">
        <f t="shared" si="1443"/>
        <v>0.57616590858049277</v>
      </c>
      <c r="BH2034" s="1">
        <f t="shared" si="1444"/>
        <v>0.49592956811386973</v>
      </c>
      <c r="BI2034" s="1">
        <f t="shared" si="1445"/>
        <v>0.50179277949830581</v>
      </c>
      <c r="BJ2034" s="1">
        <f t="shared" si="1446"/>
        <v>0.51838247989376518</v>
      </c>
      <c r="BK2034" s="1">
        <f t="shared" si="1447"/>
        <v>1.2926757191821963</v>
      </c>
      <c r="BL2034" s="2">
        <f t="shared" si="1448"/>
        <v>1.75</v>
      </c>
      <c r="BM2034" s="2">
        <f t="shared" si="1449"/>
        <v>1.8370948564121852</v>
      </c>
      <c r="BN2034" s="2">
        <f t="shared" si="1450"/>
        <v>1.6770905215384304</v>
      </c>
      <c r="BO2034" s="2">
        <f t="shared" si="1451"/>
        <v>1.4435404206464322</v>
      </c>
      <c r="BP2034" s="2">
        <f t="shared" si="1452"/>
        <v>1.4606069219651929</v>
      </c>
      <c r="BQ2034" s="2">
        <f t="shared" si="1453"/>
        <v>1.50889584165663</v>
      </c>
      <c r="BR2034" s="2">
        <f t="shared" si="1454"/>
        <v>3.7626908565355803</v>
      </c>
      <c r="BS2034" s="1">
        <f t="shared" si="1466"/>
        <v>6.4671207758809262</v>
      </c>
      <c r="BT2034" s="1">
        <f t="shared" si="1467"/>
        <v>6.7889796075241318</v>
      </c>
      <c r="BU2034" s="1">
        <f t="shared" si="1468"/>
        <v>6.1976839742138061</v>
      </c>
      <c r="BV2034" s="1">
        <f t="shared" si="1469"/>
        <v>5.3346001401065344</v>
      </c>
      <c r="BW2034" s="1">
        <f t="shared" si="1470"/>
        <v>5.3976693545351946</v>
      </c>
      <c r="BX2034" s="1">
        <f t="shared" si="1471"/>
        <v>5.5761209406959598</v>
      </c>
      <c r="BY2034" s="1">
        <f t="shared" si="1455"/>
        <v>13.905014978010543</v>
      </c>
    </row>
    <row r="2035" spans="1:77" x14ac:dyDescent="0.25">
      <c r="A2035" s="1">
        <v>20050717</v>
      </c>
      <c r="B2035" s="1">
        <v>2005</v>
      </c>
      <c r="C2035" s="1">
        <v>7</v>
      </c>
      <c r="D2035" s="1">
        <v>18.108000000000001</v>
      </c>
      <c r="E2035" s="1">
        <v>233.26499999999999</v>
      </c>
      <c r="F2035" s="1">
        <f t="shared" si="1456"/>
        <v>9.6739660799999996</v>
      </c>
      <c r="G2035" s="1">
        <v>470.17899999999997</v>
      </c>
      <c r="H2035" s="1">
        <v>8.093</v>
      </c>
      <c r="I2035" s="1">
        <v>457.4064583</v>
      </c>
      <c r="J2035" s="1">
        <v>215.77541669999999</v>
      </c>
      <c r="K2035" s="1">
        <f t="shared" si="1457"/>
        <v>5.9279876995679999E-3</v>
      </c>
      <c r="L2035" s="1">
        <f t="shared" si="1458"/>
        <v>2.796449400432E-3</v>
      </c>
      <c r="M2035" s="1">
        <f t="shared" si="1426"/>
        <v>3.1315382991359999E-3</v>
      </c>
      <c r="N2035" s="1">
        <f t="shared" si="1427"/>
        <v>0.4717367076581131</v>
      </c>
      <c r="O2035" s="1">
        <f t="shared" si="1428"/>
        <v>4.5635649085754624</v>
      </c>
      <c r="P2035" s="1">
        <f t="shared" si="1429"/>
        <v>5.1104011714245372</v>
      </c>
      <c r="Q2035" s="1">
        <v>86.2864</v>
      </c>
      <c r="R2035" s="1">
        <v>1.2802100000000001</v>
      </c>
      <c r="S2035" s="1">
        <v>0.98538015800000001</v>
      </c>
      <c r="T2035" s="1">
        <v>13.9122</v>
      </c>
      <c r="U2035" s="1">
        <v>1.7677370020000001</v>
      </c>
      <c r="V2035" s="1">
        <v>3.8977777999999998E-2</v>
      </c>
      <c r="W2035" s="1">
        <v>0.33501111099999997</v>
      </c>
      <c r="X2035" s="1">
        <v>2.1577777999999999E-2</v>
      </c>
      <c r="Y2035" s="1">
        <v>0.17072222200000001</v>
      </c>
      <c r="Z2035" s="1">
        <v>0.791556492</v>
      </c>
      <c r="AA2035" s="1">
        <v>0.32485279900000003</v>
      </c>
      <c r="AB2035" s="1">
        <v>2.9444444440000002</v>
      </c>
      <c r="AC2035" s="1">
        <v>0.81353005</v>
      </c>
      <c r="AD2035" s="1">
        <v>0.50388043699999996</v>
      </c>
      <c r="AE2035" s="1">
        <f t="shared" si="1430"/>
        <v>0.42319222389369432</v>
      </c>
      <c r="AF2035" s="1">
        <v>0.99368684699999998</v>
      </c>
      <c r="AG2035" s="1">
        <v>1.208867666</v>
      </c>
      <c r="AH2035" s="1">
        <v>0.67167481299999998</v>
      </c>
      <c r="AI2035" s="1">
        <v>0.94410526299999997</v>
      </c>
      <c r="AJ2035" s="1">
        <v>0.83851443000000003</v>
      </c>
      <c r="AK2035" s="1">
        <v>0.76171409300000004</v>
      </c>
      <c r="AL2035" s="1">
        <v>1</v>
      </c>
      <c r="AM2035" s="1">
        <v>0.98538015800000001</v>
      </c>
      <c r="AN2035" s="1">
        <f t="shared" si="1431"/>
        <v>0.49611956297495208</v>
      </c>
      <c r="AO2035" s="1">
        <f t="shared" si="1432"/>
        <v>0.53105317137665109</v>
      </c>
      <c r="AP2035" s="1">
        <f t="shared" si="1433"/>
        <v>5.1373903665741496</v>
      </c>
      <c r="AQ2035" s="1">
        <f t="shared" si="1434"/>
        <v>4.53657571342585</v>
      </c>
      <c r="AR2035" s="1">
        <f t="shared" si="1435"/>
        <v>0.1632258088992519</v>
      </c>
      <c r="AS2035" s="1">
        <f t="shared" si="1436"/>
        <v>0.61061111109999999</v>
      </c>
      <c r="AT2035" s="1">
        <f t="shared" si="1437"/>
        <v>0.58660007317362972</v>
      </c>
      <c r="AU2035" s="1">
        <f t="shared" si="1438"/>
        <v>0.67329450583178474</v>
      </c>
      <c r="AV2035" s="1">
        <f t="shared" si="1439"/>
        <v>2.2711499381682154</v>
      </c>
      <c r="AW2035" s="1">
        <f t="shared" si="1440"/>
        <v>2.9882847603812972</v>
      </c>
      <c r="AX2035" s="1">
        <f t="shared" si="1459"/>
        <v>4.3048941224755914</v>
      </c>
      <c r="AY2035" s="1">
        <f t="shared" si="1460"/>
        <v>13.685660104460039</v>
      </c>
      <c r="AZ2035" s="1">
        <f t="shared" si="1461"/>
        <v>15.3678617462578</v>
      </c>
      <c r="BA2035" s="1">
        <f t="shared" si="1462"/>
        <v>15.155345893811369</v>
      </c>
      <c r="BB2035" s="1">
        <f t="shared" si="1463"/>
        <v>9.6116382366071242</v>
      </c>
      <c r="BC2035" s="1">
        <f t="shared" si="1464"/>
        <v>11.42314843594786</v>
      </c>
      <c r="BD2035" s="1">
        <f t="shared" si="1465"/>
        <v>11.755778193265408</v>
      </c>
      <c r="BE2035" s="1">
        <f t="shared" si="1441"/>
        <v>1.7389519822499999</v>
      </c>
      <c r="BF2035" s="1">
        <f t="shared" si="1442"/>
        <v>1.9526989156986172</v>
      </c>
      <c r="BG2035" s="1">
        <f t="shared" si="1443"/>
        <v>1.9256958438664566</v>
      </c>
      <c r="BH2035" s="1">
        <f t="shared" si="1444"/>
        <v>1.2212912812857923</v>
      </c>
      <c r="BI2035" s="1">
        <f t="shared" si="1445"/>
        <v>1.4514686514648942</v>
      </c>
      <c r="BJ2035" s="1">
        <f t="shared" si="1446"/>
        <v>1.4937338525167734</v>
      </c>
      <c r="BK2035" s="1">
        <f t="shared" si="1447"/>
        <v>1.7677370022929526</v>
      </c>
      <c r="BL2035" s="2">
        <f t="shared" si="1448"/>
        <v>1.75</v>
      </c>
      <c r="BM2035" s="2">
        <f t="shared" si="1449"/>
        <v>1.9651049237432618</v>
      </c>
      <c r="BN2035" s="2">
        <f t="shared" si="1450"/>
        <v>1.93793029431782</v>
      </c>
      <c r="BO2035" s="2">
        <f t="shared" si="1451"/>
        <v>1.2290504649155252</v>
      </c>
      <c r="BP2035" s="2">
        <f t="shared" si="1452"/>
        <v>1.4606902122604972</v>
      </c>
      <c r="BQ2035" s="2">
        <f t="shared" si="1453"/>
        <v>1.5032239352130354</v>
      </c>
      <c r="BR2035" s="2">
        <f t="shared" si="1454"/>
        <v>1.7789678988202937</v>
      </c>
      <c r="BS2035" s="1">
        <f t="shared" si="1466"/>
        <v>13.77260869033123</v>
      </c>
      <c r="BT2035" s="1">
        <f t="shared" si="1467"/>
        <v>15.465497800090938</v>
      </c>
      <c r="BU2035" s="1">
        <f t="shared" si="1468"/>
        <v>15.251631778730154</v>
      </c>
      <c r="BV2035" s="1">
        <f t="shared" si="1469"/>
        <v>9.6727034936864005</v>
      </c>
      <c r="BW2035" s="1">
        <f t="shared" si="1470"/>
        <v>11.495722692148968</v>
      </c>
      <c r="BX2035" s="1">
        <f t="shared" si="1471"/>
        <v>11.830465733502265</v>
      </c>
      <c r="BY2035" s="1">
        <f t="shared" si="1455"/>
        <v>14.000587853207239</v>
      </c>
    </row>
    <row r="2036" spans="1:77" x14ac:dyDescent="0.25">
      <c r="A2036" s="1">
        <v>20050506</v>
      </c>
      <c r="B2036" s="1">
        <v>2005</v>
      </c>
      <c r="C2036" s="1">
        <v>5</v>
      </c>
      <c r="D2036" s="1">
        <v>7.0359999999999996</v>
      </c>
      <c r="E2036" s="1">
        <v>237.84899999999999</v>
      </c>
      <c r="F2036" s="1">
        <f t="shared" si="1456"/>
        <v>9.864073728000001</v>
      </c>
      <c r="G2036" s="1">
        <v>436.45800000000003</v>
      </c>
      <c r="H2036" s="1">
        <v>4.8220000000000001</v>
      </c>
      <c r="I2036" s="1">
        <v>505.7884813</v>
      </c>
      <c r="J2036" s="1">
        <v>238.8216979</v>
      </c>
      <c r="K2036" s="1">
        <f t="shared" si="1457"/>
        <v>6.5550187176479993E-3</v>
      </c>
      <c r="L2036" s="1">
        <f t="shared" si="1458"/>
        <v>3.0951292047839999E-3</v>
      </c>
      <c r="M2036" s="1">
        <f t="shared" si="1426"/>
        <v>3.4598895128639994E-3</v>
      </c>
      <c r="N2036" s="1">
        <f t="shared" si="1427"/>
        <v>0.47217702009774892</v>
      </c>
      <c r="O2036" s="1">
        <f t="shared" si="1428"/>
        <v>4.6575889389115339</v>
      </c>
      <c r="P2036" s="1">
        <f t="shared" si="1429"/>
        <v>5.2064847890884671</v>
      </c>
      <c r="Q2036" s="1">
        <v>62.830500000000001</v>
      </c>
      <c r="R2036" s="1">
        <v>26.463200000000001</v>
      </c>
      <c r="S2036" s="1">
        <v>0.703638667</v>
      </c>
      <c r="T2036" s="1">
        <v>5.9715100000000003</v>
      </c>
      <c r="U2036" s="1">
        <v>1.2407863589999999</v>
      </c>
      <c r="V2036" s="1">
        <v>8.2299999999999998E-2</v>
      </c>
      <c r="W2036" s="1">
        <v>0.26713333299999997</v>
      </c>
      <c r="X2036" s="1">
        <v>4.5233333000000001E-2</v>
      </c>
      <c r="Y2036" s="1">
        <v>0.24940000000000001</v>
      </c>
      <c r="Z2036" s="1">
        <v>0.52895163599999995</v>
      </c>
      <c r="AA2036" s="1">
        <v>3.4331439999999998E-2</v>
      </c>
      <c r="AB2036" s="1">
        <v>1.1666666670000001</v>
      </c>
      <c r="AC2036" s="1">
        <v>0.48790002900000001</v>
      </c>
      <c r="AD2036" s="1">
        <v>0.455047221</v>
      </c>
      <c r="AE2036" s="1">
        <f t="shared" si="1430"/>
        <v>0.36197470352262756</v>
      </c>
      <c r="AF2036" s="1">
        <v>0.79615092200000004</v>
      </c>
      <c r="AG2036" s="1">
        <v>0.679285417</v>
      </c>
      <c r="AH2036" s="1">
        <v>0.38682788800000001</v>
      </c>
      <c r="AI2036" s="1">
        <v>1</v>
      </c>
      <c r="AJ2036" s="1">
        <v>0.65464015200000003</v>
      </c>
      <c r="AK2036" s="1">
        <v>1</v>
      </c>
      <c r="AL2036" s="1">
        <v>0.794261404</v>
      </c>
      <c r="AM2036" s="1">
        <v>0.703638667</v>
      </c>
      <c r="AN2036" s="1">
        <f t="shared" si="1431"/>
        <v>0.54495277896154948</v>
      </c>
      <c r="AO2036" s="1">
        <f t="shared" si="1432"/>
        <v>0.44710541839781259</v>
      </c>
      <c r="AP2036" s="1">
        <f t="shared" si="1433"/>
        <v>4.4102808112643119</v>
      </c>
      <c r="AQ2036" s="1">
        <f t="shared" si="1434"/>
        <v>5.4537929167356891</v>
      </c>
      <c r="AR2036" s="1">
        <f t="shared" si="1435"/>
        <v>0.24551481313680226</v>
      </c>
      <c r="AS2036" s="1">
        <f t="shared" si="1436"/>
        <v>0.56616666667500004</v>
      </c>
      <c r="AT2036" s="1">
        <f t="shared" si="1437"/>
        <v>1.7448168253222767</v>
      </c>
      <c r="AU2036" s="1">
        <f t="shared" si="1438"/>
        <v>0.51522824628336261</v>
      </c>
      <c r="AV2036" s="1">
        <f t="shared" si="1439"/>
        <v>0.65143842071663749</v>
      </c>
      <c r="AW2036" s="1">
        <f t="shared" si="1440"/>
        <v>1.2691666205707401</v>
      </c>
      <c r="AX2036" s="1">
        <f t="shared" si="1459"/>
        <v>4.3921200504677671</v>
      </c>
      <c r="AY2036" s="1">
        <f t="shared" si="1460"/>
        <v>5.3257903182572717</v>
      </c>
      <c r="AZ2036" s="1">
        <f t="shared" si="1461"/>
        <v>5.810884543364919</v>
      </c>
      <c r="BA2036" s="1">
        <f t="shared" si="1462"/>
        <v>5.7659537950923312</v>
      </c>
      <c r="BB2036" s="1">
        <f t="shared" si="1463"/>
        <v>4.7462299080959802</v>
      </c>
      <c r="BC2036" s="1">
        <f t="shared" si="1464"/>
        <v>4.4471557103900139</v>
      </c>
      <c r="BD2036" s="1">
        <f t="shared" si="1465"/>
        <v>5.0689662046013906</v>
      </c>
      <c r="BE2036" s="1">
        <f t="shared" si="1441"/>
        <v>1.1066159109313254</v>
      </c>
      <c r="BF2036" s="1">
        <f t="shared" si="1442"/>
        <v>1.2074109020455612</v>
      </c>
      <c r="BG2036" s="1">
        <f t="shared" si="1443"/>
        <v>1.1980749954556891</v>
      </c>
      <c r="BH2036" s="1">
        <f t="shared" si="1444"/>
        <v>0.98619232440149829</v>
      </c>
      <c r="BI2036" s="1">
        <f t="shared" si="1445"/>
        <v>0.92404938486520405</v>
      </c>
      <c r="BJ2036" s="1">
        <f t="shared" si="1446"/>
        <v>1.0532518778960496</v>
      </c>
      <c r="BK2036" s="1">
        <f t="shared" si="1447"/>
        <v>1.2407863590934376</v>
      </c>
      <c r="BL2036" s="2">
        <f t="shared" si="1448"/>
        <v>1.75</v>
      </c>
      <c r="BM2036" s="2">
        <f t="shared" si="1449"/>
        <v>1.9093969802055912</v>
      </c>
      <c r="BN2036" s="2">
        <f t="shared" si="1450"/>
        <v>1.8946331977848898</v>
      </c>
      <c r="BO2036" s="2">
        <f t="shared" si="1451"/>
        <v>1.5595624016016196</v>
      </c>
      <c r="BP2036" s="2">
        <f t="shared" si="1452"/>
        <v>1.4612896918797875</v>
      </c>
      <c r="BQ2036" s="2">
        <f t="shared" si="1453"/>
        <v>1.6656102339671419</v>
      </c>
      <c r="BR2036" s="2">
        <f t="shared" si="1454"/>
        <v>1.9621768555506225</v>
      </c>
      <c r="BS2036" s="1">
        <f t="shared" si="1466"/>
        <v>8.4221932514113433</v>
      </c>
      <c r="BT2036" s="1">
        <f t="shared" si="1467"/>
        <v>9.1893202062587012</v>
      </c>
      <c r="BU2036" s="1">
        <f t="shared" si="1468"/>
        <v>9.1182668184478803</v>
      </c>
      <c r="BV2036" s="1">
        <f t="shared" si="1469"/>
        <v>7.5056776765280171</v>
      </c>
      <c r="BW2036" s="1">
        <f t="shared" si="1470"/>
        <v>7.0327223893182342</v>
      </c>
      <c r="BX2036" s="1">
        <f t="shared" si="1471"/>
        <v>8.0160521554284188</v>
      </c>
      <c r="BY2036" s="1">
        <f t="shared" si="1455"/>
        <v>9.4433329547965617</v>
      </c>
    </row>
    <row r="2037" spans="1:77" x14ac:dyDescent="0.25">
      <c r="A2037" s="1">
        <v>20120916</v>
      </c>
      <c r="B2037" s="1">
        <v>2012</v>
      </c>
      <c r="C2037" s="1">
        <v>9</v>
      </c>
      <c r="D2037" s="1">
        <v>9.7080000000000002</v>
      </c>
      <c r="E2037" s="1">
        <v>177.107</v>
      </c>
      <c r="F2037" s="1">
        <f t="shared" si="1456"/>
        <v>7.3449815039999997</v>
      </c>
      <c r="G2037" s="1">
        <v>323.06200000000001</v>
      </c>
      <c r="H2037" s="1">
        <v>0.99099999999999999</v>
      </c>
      <c r="I2037" s="1">
        <v>377.34882290000002</v>
      </c>
      <c r="J2037" s="1">
        <v>178.20319380000001</v>
      </c>
      <c r="K2037" s="1">
        <f t="shared" si="1457"/>
        <v>4.8904407447839995E-3</v>
      </c>
      <c r="L2037" s="1">
        <f t="shared" si="1458"/>
        <v>2.3095133916480001E-3</v>
      </c>
      <c r="M2037" s="1">
        <f t="shared" si="1426"/>
        <v>2.5809273531359994E-3</v>
      </c>
      <c r="N2037" s="1">
        <f t="shared" si="1427"/>
        <v>0.47225056230591467</v>
      </c>
      <c r="O2037" s="1">
        <f t="shared" si="1428"/>
        <v>3.4686716453905428</v>
      </c>
      <c r="P2037" s="1">
        <f t="shared" si="1429"/>
        <v>3.8763098586094569</v>
      </c>
      <c r="Q2037" s="1">
        <v>42.238500000000002</v>
      </c>
      <c r="R2037" s="1">
        <v>27.825900000000001</v>
      </c>
      <c r="S2037" s="1">
        <v>0.60285251900000003</v>
      </c>
      <c r="T2037" s="1">
        <v>6.7460100000000001</v>
      </c>
      <c r="U2037" s="1">
        <v>1.3058147769999999</v>
      </c>
      <c r="V2037" s="1">
        <v>5.7744443999999999E-2</v>
      </c>
      <c r="W2037" s="1">
        <v>0.33072222200000001</v>
      </c>
      <c r="X2037" s="1">
        <v>3.1755555999999997E-2</v>
      </c>
      <c r="Y2037" s="1">
        <v>0.226066667</v>
      </c>
      <c r="Z2037" s="1">
        <v>0.70270579700000002</v>
      </c>
      <c r="AA2037" s="1">
        <v>0.187962722</v>
      </c>
      <c r="AB2037" s="1">
        <v>2.0888888890000001</v>
      </c>
      <c r="AC2037" s="1">
        <v>0.70335518799999996</v>
      </c>
      <c r="AD2037" s="1">
        <v>0.45178634400000001</v>
      </c>
      <c r="AE2037" s="1">
        <f t="shared" si="1430"/>
        <v>0.35788685470728349</v>
      </c>
      <c r="AF2037" s="1">
        <v>0.88667678400000005</v>
      </c>
      <c r="AG2037" s="1">
        <v>0.82912533899999996</v>
      </c>
      <c r="AH2037" s="1">
        <v>0.455569848</v>
      </c>
      <c r="AI2037" s="1">
        <v>1</v>
      </c>
      <c r="AJ2037" s="1">
        <v>0.75187514099999997</v>
      </c>
      <c r="AK2037" s="1">
        <v>1</v>
      </c>
      <c r="AL2037" s="1">
        <v>0.66164805100000001</v>
      </c>
      <c r="AM2037" s="1">
        <v>0.60285251900000003</v>
      </c>
      <c r="AN2037" s="1">
        <f t="shared" si="1431"/>
        <v>0.54821365558313884</v>
      </c>
      <c r="AO2037" s="1">
        <f t="shared" si="1432"/>
        <v>0.44182109826152527</v>
      </c>
      <c r="AP2037" s="1">
        <f t="shared" si="1433"/>
        <v>3.2451677948078697</v>
      </c>
      <c r="AQ2037" s="1">
        <f t="shared" si="1434"/>
        <v>4.0998137091921301</v>
      </c>
      <c r="AR2037" s="1">
        <f t="shared" si="1435"/>
        <v>0.18171888749952064</v>
      </c>
      <c r="AS2037" s="1">
        <f t="shared" si="1436"/>
        <v>0.58922222222500009</v>
      </c>
      <c r="AT2037" s="1">
        <f t="shared" si="1437"/>
        <v>0.65825930523463172</v>
      </c>
      <c r="AU2037" s="1">
        <f t="shared" si="1438"/>
        <v>0.46380436915995915</v>
      </c>
      <c r="AV2037" s="1">
        <f t="shared" si="1439"/>
        <v>1.625084519840041</v>
      </c>
      <c r="AW2037" s="1">
        <f t="shared" si="1440"/>
        <v>1.7770332458494247</v>
      </c>
      <c r="AX2037" s="1">
        <f t="shared" si="1459"/>
        <v>3.6048922088577608</v>
      </c>
      <c r="AY2037" s="1">
        <f t="shared" si="1460"/>
        <v>5.3039060827706521</v>
      </c>
      <c r="AZ2037" s="1">
        <f t="shared" si="1461"/>
        <v>5.7757325899982526</v>
      </c>
      <c r="BA2037" s="1">
        <f t="shared" si="1462"/>
        <v>5.9522741203018175</v>
      </c>
      <c r="BB2037" s="1">
        <f t="shared" si="1463"/>
        <v>4.1895352087770039</v>
      </c>
      <c r="BC2037" s="1">
        <f t="shared" si="1464"/>
        <v>4.4295785984167999</v>
      </c>
      <c r="BD2037" s="1">
        <f t="shared" si="1465"/>
        <v>4.8472117647743884</v>
      </c>
      <c r="BE2037" s="1">
        <f t="shared" si="1441"/>
        <v>1.026668940500959</v>
      </c>
      <c r="BF2037" s="1">
        <f t="shared" si="1442"/>
        <v>1.1179996716104705</v>
      </c>
      <c r="BG2037" s="1">
        <f t="shared" si="1443"/>
        <v>1.1521725440261332</v>
      </c>
      <c r="BH2037" s="1">
        <f t="shared" si="1444"/>
        <v>0.81096188485668996</v>
      </c>
      <c r="BI2037" s="1">
        <f t="shared" si="1445"/>
        <v>0.85742671448787566</v>
      </c>
      <c r="BJ2037" s="1">
        <f t="shared" si="1446"/>
        <v>0.93826732398042256</v>
      </c>
      <c r="BK2037" s="1">
        <f t="shared" si="1447"/>
        <v>1.3058147771144009</v>
      </c>
      <c r="BL2037" s="2">
        <f t="shared" si="1448"/>
        <v>1.75</v>
      </c>
      <c r="BM2037" s="2">
        <f t="shared" si="1449"/>
        <v>1.9056770377836281</v>
      </c>
      <c r="BN2037" s="2">
        <f t="shared" si="1450"/>
        <v>1.9639261231199676</v>
      </c>
      <c r="BO2037" s="2">
        <f t="shared" si="1451"/>
        <v>1.3823183331198494</v>
      </c>
      <c r="BP2037" s="2">
        <f t="shared" si="1452"/>
        <v>1.4615195718510983</v>
      </c>
      <c r="BQ2037" s="2">
        <f t="shared" si="1453"/>
        <v>1.599315760116935</v>
      </c>
      <c r="BR2037" s="2">
        <f t="shared" si="1454"/>
        <v>2.2258157131306211</v>
      </c>
      <c r="BS2037" s="1">
        <f t="shared" si="1466"/>
        <v>9.040728981554274</v>
      </c>
      <c r="BT2037" s="1">
        <f t="shared" si="1467"/>
        <v>9.8449769285559672</v>
      </c>
      <c r="BU2037" s="1">
        <f t="shared" si="1468"/>
        <v>10.14589932509841</v>
      </c>
      <c r="BV2037" s="1">
        <f t="shared" si="1469"/>
        <v>7.1412373805545233</v>
      </c>
      <c r="BW2037" s="1">
        <f t="shared" si="1470"/>
        <v>7.5504013430531547</v>
      </c>
      <c r="BX2037" s="1">
        <f t="shared" si="1471"/>
        <v>8.2622744817975295</v>
      </c>
      <c r="BY2037" s="1">
        <f t="shared" si="1455"/>
        <v>11.498855214456515</v>
      </c>
    </row>
    <row r="2038" spans="1:77" x14ac:dyDescent="0.25">
      <c r="A2038" s="1">
        <v>20071006</v>
      </c>
      <c r="B2038" s="1">
        <v>2007</v>
      </c>
      <c r="C2038" s="1">
        <v>10</v>
      </c>
      <c r="D2038" s="1">
        <v>12.983000000000001</v>
      </c>
      <c r="E2038" s="1">
        <v>124.587</v>
      </c>
      <c r="F2038" s="1">
        <f t="shared" si="1456"/>
        <v>5.1668720640000005</v>
      </c>
      <c r="G2038" s="1">
        <v>256.19</v>
      </c>
      <c r="H2038" s="1">
        <v>2.1469999999999998</v>
      </c>
      <c r="I2038" s="1">
        <v>241.80055139999999</v>
      </c>
      <c r="J2038" s="1">
        <v>114.2984635</v>
      </c>
      <c r="K2038" s="1">
        <f t="shared" si="1457"/>
        <v>3.1337351461439996E-3</v>
      </c>
      <c r="L2038" s="1">
        <f t="shared" si="1458"/>
        <v>1.4813080869599999E-3</v>
      </c>
      <c r="M2038" s="1">
        <f t="shared" si="1426"/>
        <v>1.6524270591839996E-3</v>
      </c>
      <c r="N2038" s="1">
        <f t="shared" si="1427"/>
        <v>0.47269728227757879</v>
      </c>
      <c r="O2038" s="1">
        <f t="shared" si="1428"/>
        <v>2.4423663825287445</v>
      </c>
      <c r="P2038" s="1">
        <f t="shared" si="1429"/>
        <v>2.724505681471256</v>
      </c>
      <c r="Q2038" s="1">
        <v>29.6706</v>
      </c>
      <c r="R2038" s="1">
        <v>2.5758399999999999</v>
      </c>
      <c r="S2038" s="1">
        <v>0.92012017499999998</v>
      </c>
      <c r="T2038" s="1">
        <v>8.5607500000000005</v>
      </c>
      <c r="U2038" s="1">
        <v>2.1675312529999999</v>
      </c>
      <c r="V2038" s="1">
        <v>4.0644444000000002E-2</v>
      </c>
      <c r="W2038" s="1">
        <v>0.28704444400000001</v>
      </c>
      <c r="X2038" s="1">
        <v>2.1111110999999998E-2</v>
      </c>
      <c r="Y2038" s="1">
        <v>0.17019999999999999</v>
      </c>
      <c r="Z2038" s="1">
        <v>0.75193273000000005</v>
      </c>
      <c r="AA2038" s="1">
        <v>0.25554043500000001</v>
      </c>
      <c r="AB2038" s="1">
        <v>2.0222222219999999</v>
      </c>
      <c r="AC2038" s="1">
        <v>0.76439658499999996</v>
      </c>
      <c r="AD2038" s="1">
        <v>0.51369296200000003</v>
      </c>
      <c r="AE2038" s="1">
        <f t="shared" si="1430"/>
        <v>0.43549324558104557</v>
      </c>
      <c r="AF2038" s="1">
        <v>0.96558586499999999</v>
      </c>
      <c r="AG2038" s="1">
        <v>0.98485916399999995</v>
      </c>
      <c r="AH2038" s="1">
        <v>0.53982505800000002</v>
      </c>
      <c r="AI2038" s="1">
        <v>1</v>
      </c>
      <c r="AJ2038" s="1">
        <v>0.79464584500000002</v>
      </c>
      <c r="AK2038" s="1">
        <v>1</v>
      </c>
      <c r="AL2038" s="1">
        <v>1</v>
      </c>
      <c r="AM2038" s="1">
        <v>0.92012017499999998</v>
      </c>
      <c r="AN2038" s="1">
        <f t="shared" si="1431"/>
        <v>0.48630703774542333</v>
      </c>
      <c r="AO2038" s="1">
        <f t="shared" si="1432"/>
        <v>0.54885824291969709</v>
      </c>
      <c r="AP2038" s="1">
        <f t="shared" si="1433"/>
        <v>2.8358803224379092</v>
      </c>
      <c r="AQ2038" s="1">
        <f t="shared" si="1434"/>
        <v>2.3309917415620913</v>
      </c>
      <c r="AR2038" s="1">
        <f t="shared" si="1435"/>
        <v>0.10930973424267558</v>
      </c>
      <c r="AS2038" s="1">
        <f t="shared" si="1436"/>
        <v>0.58755555555000005</v>
      </c>
      <c r="AT2038" s="1">
        <f t="shared" si="1437"/>
        <v>0.60263877749810246</v>
      </c>
      <c r="AU2038" s="1">
        <f t="shared" si="1438"/>
        <v>0.37190308026814095</v>
      </c>
      <c r="AV2038" s="1">
        <f t="shared" si="1439"/>
        <v>1.650319141731859</v>
      </c>
      <c r="AW2038" s="1">
        <f t="shared" si="1440"/>
        <v>1.5422532088149676</v>
      </c>
      <c r="AX2038" s="1">
        <f t="shared" si="1459"/>
        <v>2.1284421728267988</v>
      </c>
      <c r="AY2038" s="1">
        <f t="shared" si="1460"/>
        <v>6.6738339151772319</v>
      </c>
      <c r="AZ2038" s="1">
        <f t="shared" si="1461"/>
        <v>7.5368516084984982</v>
      </c>
      <c r="BA2038" s="1">
        <f t="shared" si="1462"/>
        <v>7.5076734800790934</v>
      </c>
      <c r="BB2038" s="1">
        <f t="shared" si="1463"/>
        <v>4.7070210079279891</v>
      </c>
      <c r="BC2038" s="1">
        <f t="shared" si="1464"/>
        <v>5.5766732307090301</v>
      </c>
      <c r="BD2038" s="1">
        <f t="shared" si="1465"/>
        <v>5.8040678588335917</v>
      </c>
      <c r="BE2038" s="1">
        <f t="shared" si="1441"/>
        <v>1.6897752637500001</v>
      </c>
      <c r="BF2038" s="1">
        <f t="shared" si="1442"/>
        <v>1.9082862379347885</v>
      </c>
      <c r="BG2038" s="1">
        <f t="shared" si="1443"/>
        <v>1.9008985084419245</v>
      </c>
      <c r="BH2038" s="1">
        <f t="shared" si="1444"/>
        <v>1.1917898716448783</v>
      </c>
      <c r="BI2038" s="1">
        <f t="shared" si="1445"/>
        <v>1.411980669437841</v>
      </c>
      <c r="BJ2038" s="1">
        <f t="shared" si="1446"/>
        <v>1.4695556439724462</v>
      </c>
      <c r="BK2038" s="1">
        <f t="shared" si="1447"/>
        <v>2.1675312531003641</v>
      </c>
      <c r="BL2038" s="2">
        <f t="shared" si="1448"/>
        <v>1.7500000000000002</v>
      </c>
      <c r="BM2038" s="2">
        <f t="shared" si="1449"/>
        <v>1.9762988534787516</v>
      </c>
      <c r="BN2038" s="2">
        <f t="shared" si="1450"/>
        <v>1.9686478202970841</v>
      </c>
      <c r="BO2038" s="2">
        <f t="shared" si="1451"/>
        <v>1.2342660708324249</v>
      </c>
      <c r="BP2038" s="2">
        <f t="shared" si="1452"/>
        <v>1.4623046179718475</v>
      </c>
      <c r="BQ2038" s="2">
        <f t="shared" si="1453"/>
        <v>1.521931603640911</v>
      </c>
      <c r="BR2038" s="2">
        <f t="shared" si="1454"/>
        <v>2.2447835367809201</v>
      </c>
      <c r="BS2038" s="1">
        <f t="shared" si="1466"/>
        <v>6.911693881493628</v>
      </c>
      <c r="BT2038" s="1">
        <f t="shared" si="1467"/>
        <v>7.8054701106239772</v>
      </c>
      <c r="BU2038" s="1">
        <f t="shared" si="1468"/>
        <v>7.7752520539217853</v>
      </c>
      <c r="BV2038" s="1">
        <f t="shared" si="1469"/>
        <v>4.8747824285186585</v>
      </c>
      <c r="BW2038" s="1">
        <f t="shared" si="1470"/>
        <v>5.7754296462376553</v>
      </c>
      <c r="BX2038" s="1">
        <f t="shared" si="1471"/>
        <v>6.0109287731066692</v>
      </c>
      <c r="BY2038" s="1">
        <f t="shared" si="1455"/>
        <v>8.8658609351121775</v>
      </c>
    </row>
    <row r="2039" spans="1:77" x14ac:dyDescent="0.25">
      <c r="A2039" s="1">
        <v>20110328</v>
      </c>
      <c r="B2039" s="1">
        <v>2011</v>
      </c>
      <c r="C2039" s="1">
        <v>3</v>
      </c>
      <c r="D2039" s="1">
        <v>12.109</v>
      </c>
      <c r="E2039" s="1">
        <v>263.303</v>
      </c>
      <c r="F2039" s="1">
        <f t="shared" si="1456"/>
        <v>10.919702015999999</v>
      </c>
      <c r="G2039" s="1">
        <v>364.46600000000001</v>
      </c>
      <c r="H2039" s="1">
        <v>3.2669999999999999</v>
      </c>
      <c r="I2039" s="1">
        <v>528.48918749999996</v>
      </c>
      <c r="J2039" s="1">
        <v>249.9056923</v>
      </c>
      <c r="K2039" s="1">
        <f t="shared" si="1457"/>
        <v>6.8492198699999984E-3</v>
      </c>
      <c r="L2039" s="1">
        <f t="shared" si="1458"/>
        <v>3.2387777722079998E-3</v>
      </c>
      <c r="M2039" s="1">
        <f t="shared" si="1426"/>
        <v>3.6104420977919986E-3</v>
      </c>
      <c r="N2039" s="1">
        <f t="shared" si="1427"/>
        <v>0.4728681271270096</v>
      </c>
      <c r="O2039" s="1">
        <f t="shared" si="1428"/>
        <v>5.1635790410909506</v>
      </c>
      <c r="P2039" s="1">
        <f t="shared" si="1429"/>
        <v>5.7561229749090481</v>
      </c>
      <c r="Q2039" s="1">
        <v>56.783499999999997</v>
      </c>
      <c r="R2039" s="1">
        <v>43.140599999999999</v>
      </c>
      <c r="S2039" s="1">
        <v>0.56826631400000005</v>
      </c>
      <c r="T2039" s="1">
        <v>5.2712599999999998</v>
      </c>
      <c r="U2039" s="1">
        <v>0.81727296800000004</v>
      </c>
      <c r="V2039" s="1">
        <v>6.9322222000000003E-2</v>
      </c>
      <c r="W2039" s="1">
        <v>0.28784444399999998</v>
      </c>
      <c r="X2039" s="1">
        <v>3.6722221999999999E-2</v>
      </c>
      <c r="Y2039" s="1">
        <v>0.252222222</v>
      </c>
      <c r="Z2039" s="1">
        <v>0.61182143499999997</v>
      </c>
      <c r="AA2039" s="1">
        <v>6.5958934999999996E-2</v>
      </c>
      <c r="AB2039" s="1">
        <v>1.544444444</v>
      </c>
      <c r="AC2039" s="1">
        <v>0.59065857899999996</v>
      </c>
      <c r="AD2039" s="1">
        <v>0.27756498499999999</v>
      </c>
      <c r="AE2039" s="1">
        <f t="shared" si="1430"/>
        <v>0.13948224269775603</v>
      </c>
      <c r="AF2039" s="1">
        <v>0.94844176800000002</v>
      </c>
      <c r="AG2039" s="1">
        <v>0.94632515800000006</v>
      </c>
      <c r="AH2039" s="1">
        <v>0.51733985100000002</v>
      </c>
      <c r="AI2039" s="1">
        <v>1</v>
      </c>
      <c r="AJ2039" s="1">
        <v>0.67465755400000005</v>
      </c>
      <c r="AK2039" s="1">
        <v>1</v>
      </c>
      <c r="AL2039" s="1">
        <v>0.616139887</v>
      </c>
      <c r="AM2039" s="1">
        <v>0.56826631400000005</v>
      </c>
      <c r="AN2039" s="1">
        <f t="shared" si="1431"/>
        <v>0.72243501451438541</v>
      </c>
      <c r="AO2039" s="1">
        <f t="shared" si="1432"/>
        <v>0.23614362265082933</v>
      </c>
      <c r="AP2039" s="1">
        <f t="shared" si="1433"/>
        <v>2.5786179923258041</v>
      </c>
      <c r="AQ2039" s="1">
        <f t="shared" si="1434"/>
        <v>8.3410840236741954</v>
      </c>
      <c r="AR2039" s="1">
        <f t="shared" si="1435"/>
        <v>0.38059197445607007</v>
      </c>
      <c r="AS2039" s="1">
        <f t="shared" si="1436"/>
        <v>0.57561111110000007</v>
      </c>
      <c r="AT2039" s="1">
        <f t="shared" si="1437"/>
        <v>0.77092913859558621</v>
      </c>
      <c r="AU2039" s="1">
        <f t="shared" si="1438"/>
        <v>0.49389526975473386</v>
      </c>
      <c r="AV2039" s="1">
        <f t="shared" si="1439"/>
        <v>1.0505491742452662</v>
      </c>
      <c r="AW2039" s="1">
        <f t="shared" si="1440"/>
        <v>1.2546700975068465</v>
      </c>
      <c r="AX2039" s="1">
        <f t="shared" si="1459"/>
        <v>6.5386617445149549</v>
      </c>
      <c r="AY2039" s="1">
        <f t="shared" si="1460"/>
        <v>6.5959195229480123</v>
      </c>
      <c r="AZ2039" s="1">
        <f t="shared" si="1461"/>
        <v>6.4335801518161357</v>
      </c>
      <c r="BA2039" s="1">
        <f t="shared" si="1462"/>
        <v>6.5898127786724654</v>
      </c>
      <c r="BB2039" s="1">
        <f t="shared" si="1463"/>
        <v>6.0369522143868055</v>
      </c>
      <c r="BC2039" s="1">
        <f t="shared" si="1464"/>
        <v>5.5114884020063917</v>
      </c>
      <c r="BD2039" s="1">
        <f t="shared" si="1465"/>
        <v>6.1296642401040051</v>
      </c>
      <c r="BE2039" s="1">
        <f t="shared" si="1441"/>
        <v>1.0226524065828007</v>
      </c>
      <c r="BF2039" s="1">
        <f t="shared" si="1442"/>
        <v>0.99748279255195016</v>
      </c>
      <c r="BG2039" s="1">
        <f t="shared" si="1443"/>
        <v>1.0217055974672486</v>
      </c>
      <c r="BH2039" s="1">
        <f t="shared" si="1444"/>
        <v>0.93598833172372131</v>
      </c>
      <c r="BI2039" s="1">
        <f t="shared" si="1445"/>
        <v>0.8545187458026926</v>
      </c>
      <c r="BJ2039" s="1">
        <f t="shared" si="1446"/>
        <v>0.95036269998109579</v>
      </c>
      <c r="BK2039" s="1">
        <f t="shared" si="1447"/>
        <v>0.81727296792643733</v>
      </c>
      <c r="BL2039" s="2">
        <f t="shared" si="1448"/>
        <v>1.7500000000000002</v>
      </c>
      <c r="BM2039" s="2">
        <f t="shared" si="1449"/>
        <v>1.7069288408549579</v>
      </c>
      <c r="BN2039" s="2">
        <f t="shared" si="1450"/>
        <v>1.7483797857986254</v>
      </c>
      <c r="BO2039" s="2">
        <f t="shared" si="1451"/>
        <v>1.6016972824518467</v>
      </c>
      <c r="BP2039" s="2">
        <f t="shared" si="1452"/>
        <v>1.4622835633386195</v>
      </c>
      <c r="BQ2039" s="2">
        <f t="shared" si="1453"/>
        <v>1.6262952243219111</v>
      </c>
      <c r="BR2039" s="2">
        <f t="shared" si="1454"/>
        <v>1.39854723331692</v>
      </c>
      <c r="BS2039" s="1">
        <f t="shared" si="1466"/>
        <v>11.28717743277949</v>
      </c>
      <c r="BT2039" s="1">
        <f t="shared" si="1467"/>
        <v>11.009376395347735</v>
      </c>
      <c r="BU2039" s="1">
        <f t="shared" si="1468"/>
        <v>11.276727349825189</v>
      </c>
      <c r="BV2039" s="1">
        <f t="shared" si="1469"/>
        <v>10.330652240362697</v>
      </c>
      <c r="BW2039" s="1">
        <f t="shared" si="1470"/>
        <v>9.4314594493943105</v>
      </c>
      <c r="BX2039" s="1">
        <f t="shared" si="1471"/>
        <v>10.489304431430476</v>
      </c>
      <c r="BY2039" s="1">
        <f t="shared" si="1455"/>
        <v>9.0203718688976746</v>
      </c>
    </row>
    <row r="2040" spans="1:77" x14ac:dyDescent="0.25">
      <c r="A2040" s="1">
        <v>20090711</v>
      </c>
      <c r="B2040" s="1">
        <v>2009</v>
      </c>
      <c r="C2040" s="1">
        <v>7</v>
      </c>
      <c r="D2040" s="1">
        <v>9.6470000000000002</v>
      </c>
      <c r="E2040" s="1">
        <v>208.4</v>
      </c>
      <c r="F2040" s="1">
        <f t="shared" si="1456"/>
        <v>8.6427648000000001</v>
      </c>
      <c r="G2040" s="1">
        <v>478.03100000000001</v>
      </c>
      <c r="H2040" s="1">
        <v>2.581</v>
      </c>
      <c r="I2040" s="1">
        <v>435.80080229999999</v>
      </c>
      <c r="J2040" s="1">
        <v>206.20994289999999</v>
      </c>
      <c r="K2040" s="1">
        <f t="shared" si="1457"/>
        <v>5.6479783978079998E-3</v>
      </c>
      <c r="L2040" s="1">
        <f t="shared" si="1458"/>
        <v>2.6724808599839995E-3</v>
      </c>
      <c r="M2040" s="1">
        <f t="shared" si="1426"/>
        <v>2.9754975378240003E-3</v>
      </c>
      <c r="N2040" s="1">
        <f t="shared" si="1427"/>
        <v>0.47317476657155755</v>
      </c>
      <c r="O2040" s="1">
        <f t="shared" si="1428"/>
        <v>4.0895382167728744</v>
      </c>
      <c r="P2040" s="1">
        <f t="shared" si="1429"/>
        <v>4.5532265832271257</v>
      </c>
      <c r="Q2040" s="1">
        <v>75.612200000000001</v>
      </c>
      <c r="R2040" s="1">
        <v>20.686199999999999</v>
      </c>
      <c r="S2040" s="1">
        <v>0.78518646199999997</v>
      </c>
      <c r="T2040" s="1">
        <v>10.8218</v>
      </c>
      <c r="U2040" s="1">
        <v>1.4708797440000001</v>
      </c>
      <c r="V2040" s="1">
        <v>4.4411111000000003E-2</v>
      </c>
      <c r="W2040" s="1">
        <v>0.45457777799999999</v>
      </c>
      <c r="X2040" s="1">
        <v>2.9866667E-2</v>
      </c>
      <c r="Y2040" s="1">
        <v>0.19618888900000001</v>
      </c>
      <c r="Z2040" s="1">
        <v>0.82199559200000005</v>
      </c>
      <c r="AA2040" s="1">
        <v>0.39705304899999999</v>
      </c>
      <c r="AB2040" s="1">
        <v>0.95555555599999997</v>
      </c>
      <c r="AC2040" s="1">
        <v>0.85127453399999997</v>
      </c>
      <c r="AD2040" s="1">
        <v>0.56404500999999996</v>
      </c>
      <c r="AE2040" s="1">
        <f t="shared" si="1430"/>
        <v>0.49861477999247833</v>
      </c>
      <c r="AF2040" s="1">
        <v>0.88485056399999995</v>
      </c>
      <c r="AG2040" s="1">
        <v>0.82591401099999995</v>
      </c>
      <c r="AH2040" s="1">
        <v>0.45400051499999999</v>
      </c>
      <c r="AI2040" s="1">
        <v>1</v>
      </c>
      <c r="AJ2040" s="1">
        <v>0.884210791</v>
      </c>
      <c r="AK2040" s="1">
        <v>1</v>
      </c>
      <c r="AL2040" s="1">
        <v>0.90156113400000004</v>
      </c>
      <c r="AM2040" s="1">
        <v>0.78518646199999997</v>
      </c>
      <c r="AN2040" s="1">
        <f t="shared" si="1431"/>
        <v>0.43595499036673352</v>
      </c>
      <c r="AO2040" s="1">
        <f t="shared" si="1432"/>
        <v>0.64348287372474378</v>
      </c>
      <c r="AP2040" s="1">
        <f t="shared" si="1433"/>
        <v>5.5614711304310607</v>
      </c>
      <c r="AQ2040" s="1">
        <f t="shared" si="1434"/>
        <v>3.0812936695689395</v>
      </c>
      <c r="AR2040" s="1">
        <f t="shared" si="1435"/>
        <v>0.13744521006079563</v>
      </c>
      <c r="AS2040" s="1">
        <f t="shared" si="1436"/>
        <v>0.56088888889999999</v>
      </c>
      <c r="AT2040" s="1">
        <f t="shared" si="1437"/>
        <v>2.5836998218593505</v>
      </c>
      <c r="AU2040" s="1">
        <f t="shared" si="1438"/>
        <v>0.49488944416141356</v>
      </c>
      <c r="AV2040" s="1">
        <f t="shared" si="1439"/>
        <v>0.46066611183858641</v>
      </c>
      <c r="AW2040" s="1">
        <f t="shared" si="1440"/>
        <v>1.1541355930413704</v>
      </c>
      <c r="AX2040" s="1">
        <f t="shared" si="1459"/>
        <v>2.9187373809135013</v>
      </c>
      <c r="AY2040" s="1">
        <f t="shared" si="1460"/>
        <v>10.271301983416992</v>
      </c>
      <c r="AZ2040" s="1">
        <f t="shared" si="1461"/>
        <v>11.936658311093611</v>
      </c>
      <c r="BA2040" s="1">
        <f t="shared" si="1462"/>
        <v>5.7312292410272141</v>
      </c>
      <c r="BB2040" s="1">
        <f t="shared" si="1463"/>
        <v>4.309625894535829</v>
      </c>
      <c r="BC2040" s="1">
        <f t="shared" si="1464"/>
        <v>8.5857702890140821</v>
      </c>
      <c r="BD2040" s="1">
        <f t="shared" si="1465"/>
        <v>4.8210508610628535</v>
      </c>
      <c r="BE2040" s="1">
        <f t="shared" si="1441"/>
        <v>1.3960570363256641</v>
      </c>
      <c r="BF2040" s="1">
        <f t="shared" si="1442"/>
        <v>1.6224092965353254</v>
      </c>
      <c r="BG2040" s="1">
        <f t="shared" si="1443"/>
        <v>0.77897845099377316</v>
      </c>
      <c r="BH2040" s="1">
        <f t="shared" si="1444"/>
        <v>0.58575666100671919</v>
      </c>
      <c r="BI2040" s="1">
        <f t="shared" si="1445"/>
        <v>1.166962576273747</v>
      </c>
      <c r="BJ2040" s="1">
        <f t="shared" si="1446"/>
        <v>0.65526862981314582</v>
      </c>
      <c r="BK2040" s="1">
        <f t="shared" si="1447"/>
        <v>1.4708797443693782</v>
      </c>
      <c r="BL2040" s="2">
        <f t="shared" si="1448"/>
        <v>1.7499999999999998</v>
      </c>
      <c r="BM2040" s="2">
        <f t="shared" si="1449"/>
        <v>2.0337394497931554</v>
      </c>
      <c r="BN2040" s="2">
        <f t="shared" si="1450"/>
        <v>0.97647320544079874</v>
      </c>
      <c r="BO2040" s="2">
        <f t="shared" si="1451"/>
        <v>0.73426380877653141</v>
      </c>
      <c r="BP2040" s="2">
        <f t="shared" si="1452"/>
        <v>1.4628231192143557</v>
      </c>
      <c r="BQ2040" s="2">
        <f t="shared" si="1453"/>
        <v>0.82139917806732421</v>
      </c>
      <c r="BR2040" s="2">
        <f t="shared" si="1454"/>
        <v>1.8437925426178323</v>
      </c>
      <c r="BS2040" s="1">
        <f t="shared" si="1466"/>
        <v>12.875389760785305</v>
      </c>
      <c r="BT2040" s="1">
        <f t="shared" si="1467"/>
        <v>14.962964621698248</v>
      </c>
      <c r="BU2040" s="1">
        <f t="shared" si="1468"/>
        <v>7.1842703491506663</v>
      </c>
      <c r="BV2040" s="1">
        <f t="shared" si="1469"/>
        <v>5.4022472715637546</v>
      </c>
      <c r="BW2040" s="1">
        <f t="shared" si="1470"/>
        <v>10.762524463412879</v>
      </c>
      <c r="BX2040" s="1">
        <f t="shared" si="1471"/>
        <v>6.0433340381745664</v>
      </c>
      <c r="BY2040" s="1">
        <f t="shared" si="1455"/>
        <v>13.565455785276537</v>
      </c>
    </row>
    <row r="2041" spans="1:77" x14ac:dyDescent="0.25">
      <c r="A2041" s="1">
        <v>20120408</v>
      </c>
      <c r="B2041" s="1">
        <v>2012</v>
      </c>
      <c r="C2041" s="1">
        <v>4</v>
      </c>
      <c r="D2041" s="1">
        <v>-0.97499999999999998</v>
      </c>
      <c r="E2041" s="1">
        <v>199.53200000000001</v>
      </c>
      <c r="F2041" s="1">
        <f t="shared" si="1456"/>
        <v>8.2749911039999997</v>
      </c>
      <c r="G2041" s="1">
        <v>365.91699999999997</v>
      </c>
      <c r="H2041" s="1">
        <v>2.351</v>
      </c>
      <c r="I2041" s="1">
        <v>414.91156460000002</v>
      </c>
      <c r="J2041" s="1">
        <v>196.53991669999999</v>
      </c>
      <c r="K2041" s="1">
        <f t="shared" si="1457"/>
        <v>5.3772538772159997E-3</v>
      </c>
      <c r="L2041" s="1">
        <f t="shared" si="1458"/>
        <v>2.5471573204319995E-3</v>
      </c>
      <c r="M2041" s="1">
        <f t="shared" si="1426"/>
        <v>2.8300965567840002E-3</v>
      </c>
      <c r="N2041" s="1">
        <f t="shared" si="1427"/>
        <v>0.47369110304138284</v>
      </c>
      <c r="O2041" s="1">
        <f t="shared" si="1428"/>
        <v>3.91978966371139</v>
      </c>
      <c r="P2041" s="1">
        <f t="shared" si="1429"/>
        <v>4.3552014402886101</v>
      </c>
      <c r="Q2041" s="1">
        <v>38.6554</v>
      </c>
      <c r="R2041" s="1">
        <v>27.6783</v>
      </c>
      <c r="S2041" s="1">
        <v>0.58274150199999997</v>
      </c>
      <c r="T2041" s="1">
        <v>2.0791499999999998</v>
      </c>
      <c r="U2041" s="1">
        <v>0.69325656700000005</v>
      </c>
      <c r="V2041" s="1">
        <v>9.0244443999999993E-2</v>
      </c>
      <c r="W2041" s="1">
        <v>0.22516666699999999</v>
      </c>
      <c r="X2041" s="1">
        <v>5.1588888999999999E-2</v>
      </c>
      <c r="Y2041" s="1">
        <v>0.234755556</v>
      </c>
      <c r="Z2041" s="1">
        <v>0.42776623400000002</v>
      </c>
      <c r="AA2041" s="1">
        <v>-2.0848935999999998E-2</v>
      </c>
      <c r="AB2041" s="1">
        <v>0.3</v>
      </c>
      <c r="AC2041" s="1">
        <v>0.36243013000000002</v>
      </c>
      <c r="AD2041" s="1">
        <v>0.454706942</v>
      </c>
      <c r="AE2041" s="1">
        <f t="shared" si="1430"/>
        <v>0.36154812836906108</v>
      </c>
      <c r="AF2041" s="1">
        <v>0.42244508600000003</v>
      </c>
      <c r="AG2041" s="1">
        <v>0.25131711699999998</v>
      </c>
      <c r="AH2041" s="1">
        <v>0.180730641</v>
      </c>
      <c r="AI2041" s="1">
        <v>1</v>
      </c>
      <c r="AJ2041" s="1">
        <v>0.61971586300000003</v>
      </c>
      <c r="AK2041" s="1">
        <v>1</v>
      </c>
      <c r="AL2041" s="1">
        <v>0.63518618699999996</v>
      </c>
      <c r="AM2041" s="1">
        <v>0.58274150199999997</v>
      </c>
      <c r="AN2041" s="1">
        <f t="shared" si="1431"/>
        <v>0.54529305826184638</v>
      </c>
      <c r="AO2041" s="1">
        <f t="shared" si="1432"/>
        <v>0.44655192038041414</v>
      </c>
      <c r="AP2041" s="1">
        <f t="shared" si="1433"/>
        <v>3.6952131686220433</v>
      </c>
      <c r="AQ2041" s="1">
        <f t="shared" si="1434"/>
        <v>4.5797779353779564</v>
      </c>
      <c r="AR2041" s="1">
        <f t="shared" si="1435"/>
        <v>0.23622034324964383</v>
      </c>
      <c r="AS2041" s="1">
        <f t="shared" si="1436"/>
        <v>0.54449999999999998</v>
      </c>
      <c r="AT2041" s="1">
        <f t="shared" si="1437"/>
        <v>2.8837869959663918</v>
      </c>
      <c r="AU2041" s="1">
        <f t="shared" si="1438"/>
        <v>0.21205164369297175</v>
      </c>
      <c r="AV2041" s="1">
        <f t="shared" si="1439"/>
        <v>8.7948356307028241E-2</v>
      </c>
      <c r="AW2041" s="1">
        <f t="shared" si="1440"/>
        <v>0.19916346558850773</v>
      </c>
      <c r="AX2041" s="1">
        <f t="shared" si="1459"/>
        <v>1.8769967450297251</v>
      </c>
      <c r="AY2041" s="1">
        <f t="shared" si="1460"/>
        <v>1.4083194812175226</v>
      </c>
      <c r="AZ2041" s="1">
        <f t="shared" si="1461"/>
        <v>1.5362824447836447</v>
      </c>
      <c r="BA2041" s="1">
        <f t="shared" si="1462"/>
        <v>0.71222592762589176</v>
      </c>
      <c r="BB2041" s="1">
        <f t="shared" si="1463"/>
        <v>0.73899423531900643</v>
      </c>
      <c r="BC2041" s="1">
        <f t="shared" si="1464"/>
        <v>1.1778416088956278</v>
      </c>
      <c r="BD2041" s="1">
        <f t="shared" si="1465"/>
        <v>0.71003258938383618</v>
      </c>
      <c r="BE2041" s="1">
        <f t="shared" si="1441"/>
        <v>0.46957974593814739</v>
      </c>
      <c r="BF2041" s="1">
        <f t="shared" si="1442"/>
        <v>0.51224678045855598</v>
      </c>
      <c r="BG2041" s="1">
        <f t="shared" si="1443"/>
        <v>0.23747940336378157</v>
      </c>
      <c r="BH2041" s="1">
        <f t="shared" si="1444"/>
        <v>0.24640483207038441</v>
      </c>
      <c r="BI2041" s="1">
        <f t="shared" si="1445"/>
        <v>0.39273089014037427</v>
      </c>
      <c r="BJ2041" s="1">
        <f t="shared" si="1446"/>
        <v>0.23674807270465406</v>
      </c>
      <c r="BK2041" s="1">
        <f t="shared" si="1447"/>
        <v>0.69325656698524374</v>
      </c>
      <c r="BL2041" s="2">
        <f t="shared" si="1448"/>
        <v>1.7499999999999998</v>
      </c>
      <c r="BM2041" s="2">
        <f t="shared" si="1449"/>
        <v>1.9090087968158451</v>
      </c>
      <c r="BN2041" s="2">
        <f t="shared" si="1450"/>
        <v>0.88502317121096352</v>
      </c>
      <c r="BO2041" s="2">
        <f t="shared" si="1451"/>
        <v>0.91828589255204185</v>
      </c>
      <c r="BP2041" s="2">
        <f t="shared" si="1452"/>
        <v>1.4636045606536503</v>
      </c>
      <c r="BQ2041" s="2">
        <f t="shared" si="1453"/>
        <v>0.88229769451708218</v>
      </c>
      <c r="BR2041" s="2">
        <f t="shared" si="1454"/>
        <v>2.5835845832753996</v>
      </c>
      <c r="BS2041" s="1">
        <f t="shared" si="1466"/>
        <v>5.2484356777502361</v>
      </c>
      <c r="BT2041" s="1">
        <f t="shared" si="1467"/>
        <v>5.7253199304841917</v>
      </c>
      <c r="BU2041" s="1">
        <f t="shared" si="1468"/>
        <v>2.654278392811015</v>
      </c>
      <c r="BV2041" s="1">
        <f t="shared" si="1469"/>
        <v>2.7540368233399182</v>
      </c>
      <c r="BW2041" s="1">
        <f t="shared" si="1470"/>
        <v>4.3895053681443308</v>
      </c>
      <c r="BX2041" s="1">
        <f t="shared" si="1471"/>
        <v>2.6461043990287045</v>
      </c>
      <c r="BY2041" s="1">
        <f t="shared" si="1455"/>
        <v>7.7484442876274757</v>
      </c>
    </row>
    <row r="2042" spans="1:77" x14ac:dyDescent="0.25">
      <c r="A2042" s="1">
        <v>20110907</v>
      </c>
      <c r="B2042" s="1">
        <v>2011</v>
      </c>
      <c r="C2042" s="1">
        <v>9</v>
      </c>
      <c r="D2042" s="1">
        <v>11.851000000000001</v>
      </c>
      <c r="E2042" s="1">
        <v>203.34200000000001</v>
      </c>
      <c r="F2042" s="1">
        <f t="shared" si="1456"/>
        <v>8.4329994240000001</v>
      </c>
      <c r="G2042" s="1">
        <v>353.64299999999997</v>
      </c>
      <c r="H2042" s="1">
        <v>0.11</v>
      </c>
      <c r="I2042" s="1">
        <v>442.93064579999998</v>
      </c>
      <c r="J2042" s="1">
        <v>209.86207709999999</v>
      </c>
      <c r="K2042" s="1">
        <f t="shared" si="1457"/>
        <v>5.7403811695679995E-3</v>
      </c>
      <c r="L2042" s="1">
        <f t="shared" si="1458"/>
        <v>2.7198125192159995E-3</v>
      </c>
      <c r="M2042" s="1">
        <f t="shared" si="1426"/>
        <v>3.0205686503520001E-3</v>
      </c>
      <c r="N2042" s="1">
        <f t="shared" si="1427"/>
        <v>0.47380347034005116</v>
      </c>
      <c r="O2042" s="1">
        <f t="shared" si="1428"/>
        <v>3.9955843924668524</v>
      </c>
      <c r="P2042" s="1">
        <f t="shared" si="1429"/>
        <v>4.4374150315331473</v>
      </c>
      <c r="Q2042" s="1">
        <v>57.542099999999998</v>
      </c>
      <c r="R2042" s="1">
        <v>26.0275</v>
      </c>
      <c r="S2042" s="1">
        <v>0.68855301400000002</v>
      </c>
      <c r="T2042" s="1">
        <v>8.2762499999999992</v>
      </c>
      <c r="U2042" s="1">
        <v>1.297548747</v>
      </c>
      <c r="V2042" s="1">
        <v>5.2455556E-2</v>
      </c>
      <c r="W2042" s="1">
        <v>0.35968888900000001</v>
      </c>
      <c r="X2042" s="1">
        <v>3.0511111E-2</v>
      </c>
      <c r="Y2042" s="1">
        <v>0.23657777799999999</v>
      </c>
      <c r="Z2042" s="1">
        <v>0.74545062200000001</v>
      </c>
      <c r="AA2042" s="1">
        <v>0.20646988599999999</v>
      </c>
      <c r="AB2042" s="1">
        <v>1.9777777780000001</v>
      </c>
      <c r="AC2042" s="1">
        <v>0.75635877100000004</v>
      </c>
      <c r="AD2042" s="1">
        <v>0.42500770599999999</v>
      </c>
      <c r="AE2042" s="1">
        <f t="shared" si="1430"/>
        <v>0.3243170440015043</v>
      </c>
      <c r="AF2042" s="1">
        <v>0.94280557899999995</v>
      </c>
      <c r="AG2042" s="1">
        <v>0.93457011700000003</v>
      </c>
      <c r="AH2042" s="1">
        <v>0.510702341</v>
      </c>
      <c r="AI2042" s="1">
        <v>1</v>
      </c>
      <c r="AJ2042" s="1">
        <v>0.76358853500000001</v>
      </c>
      <c r="AK2042" s="1">
        <v>1</v>
      </c>
      <c r="AL2042" s="1">
        <v>0.77441186100000003</v>
      </c>
      <c r="AM2042" s="1">
        <v>0.68855301400000002</v>
      </c>
      <c r="AN2042" s="1">
        <f t="shared" si="1431"/>
        <v>0.57499229448907518</v>
      </c>
      <c r="AO2042" s="1">
        <f t="shared" si="1432"/>
        <v>0.40017835438275151</v>
      </c>
      <c r="AP2042" s="1">
        <f t="shared" si="1433"/>
        <v>3.3747038320070115</v>
      </c>
      <c r="AQ2042" s="1">
        <f t="shared" si="1434"/>
        <v>5.0582955919929891</v>
      </c>
      <c r="AR2042" s="1">
        <f t="shared" si="1435"/>
        <v>0.22197612190046956</v>
      </c>
      <c r="AS2042" s="1">
        <f t="shared" si="1436"/>
        <v>0.58644444444999999</v>
      </c>
      <c r="AT2042" s="1">
        <f t="shared" si="1437"/>
        <v>0.73984635413784361</v>
      </c>
      <c r="AU2042" s="1">
        <f t="shared" si="1438"/>
        <v>0.50081447397110723</v>
      </c>
      <c r="AV2042" s="1">
        <f t="shared" si="1439"/>
        <v>1.4769633040288928</v>
      </c>
      <c r="AW2042" s="1">
        <f t="shared" si="1440"/>
        <v>1.7675406534320786</v>
      </c>
      <c r="AX2042" s="1">
        <f t="shared" si="1459"/>
        <v>4.3693784665811712</v>
      </c>
      <c r="AY2042" s="1">
        <f t="shared" si="1460"/>
        <v>8.1497090925155895</v>
      </c>
      <c r="AZ2042" s="1">
        <f t="shared" si="1461"/>
        <v>8.7324296388110589</v>
      </c>
      <c r="BA2042" s="1">
        <f t="shared" si="1462"/>
        <v>7.9575445454457725</v>
      </c>
      <c r="BB2042" s="1">
        <f t="shared" si="1463"/>
        <v>5.9429228387792428</v>
      </c>
      <c r="BC2042" s="1">
        <f t="shared" si="1464"/>
        <v>6.8166210436340302</v>
      </c>
      <c r="BD2042" s="1">
        <f t="shared" si="1465"/>
        <v>6.6753940026269989</v>
      </c>
      <c r="BE2042" s="1">
        <f t="shared" si="1441"/>
        <v>1.2777096902405021</v>
      </c>
      <c r="BF2042" s="1">
        <f t="shared" si="1442"/>
        <v>1.3690684958434809</v>
      </c>
      <c r="BG2042" s="1">
        <f t="shared" si="1443"/>
        <v>1.2475821726660072</v>
      </c>
      <c r="BH2042" s="1">
        <f t="shared" si="1444"/>
        <v>0.93173020205509949</v>
      </c>
      <c r="BI2042" s="1">
        <f t="shared" si="1445"/>
        <v>1.0687084242242679</v>
      </c>
      <c r="BJ2042" s="1">
        <f t="shared" si="1446"/>
        <v>1.0465668782168904</v>
      </c>
      <c r="BK2042" s="1">
        <f t="shared" si="1447"/>
        <v>1.2975487472999914</v>
      </c>
      <c r="BL2042" s="2">
        <f t="shared" si="1448"/>
        <v>1.7500000000000002</v>
      </c>
      <c r="BM2042" s="2">
        <f t="shared" si="1449"/>
        <v>1.8751285100413693</v>
      </c>
      <c r="BN2042" s="2">
        <f t="shared" si="1450"/>
        <v>1.7087362010650151</v>
      </c>
      <c r="BO2042" s="2">
        <f t="shared" si="1451"/>
        <v>1.2761332766361908</v>
      </c>
      <c r="BP2042" s="2">
        <f t="shared" si="1452"/>
        <v>1.4637438822589157</v>
      </c>
      <c r="BQ2042" s="2">
        <f t="shared" si="1453"/>
        <v>1.4334179750447211</v>
      </c>
      <c r="BR2042" s="2">
        <f t="shared" si="1454"/>
        <v>1.7771723303965643</v>
      </c>
      <c r="BS2042" s="1">
        <f t="shared" si="1466"/>
        <v>11.16215289031561</v>
      </c>
      <c r="BT2042" s="1">
        <f t="shared" si="1467"/>
        <v>11.960269210326553</v>
      </c>
      <c r="BU2042" s="1">
        <f t="shared" si="1468"/>
        <v>10.89895698600273</v>
      </c>
      <c r="BV2042" s="1">
        <f t="shared" si="1469"/>
        <v>8.1396541384186207</v>
      </c>
      <c r="BW2042" s="1">
        <f t="shared" si="1470"/>
        <v>9.3363045748789411</v>
      </c>
      <c r="BX2042" s="1">
        <f t="shared" si="1471"/>
        <v>9.1428746246718759</v>
      </c>
      <c r="BY2042" s="1">
        <f t="shared" si="1455"/>
        <v>11.335468151042821</v>
      </c>
    </row>
    <row r="2043" spans="1:77" x14ac:dyDescent="0.25">
      <c r="A2043" s="1">
        <v>20100430</v>
      </c>
      <c r="B2043" s="1">
        <v>2010</v>
      </c>
      <c r="C2043" s="1">
        <v>4</v>
      </c>
      <c r="D2043" s="1">
        <v>14.156000000000001</v>
      </c>
      <c r="E2043" s="1">
        <v>252.12899999999999</v>
      </c>
      <c r="F2043" s="1">
        <f t="shared" si="1456"/>
        <v>10.456293887999999</v>
      </c>
      <c r="G2043" s="1">
        <v>419.86099999999999</v>
      </c>
      <c r="H2043" s="1">
        <v>8.3070000000000004</v>
      </c>
      <c r="I2043" s="1">
        <v>483.0541667</v>
      </c>
      <c r="J2043" s="1">
        <v>228.97583330000001</v>
      </c>
      <c r="K2043" s="1">
        <f t="shared" si="1457"/>
        <v>6.2603820004319992E-3</v>
      </c>
      <c r="L2043" s="1">
        <f t="shared" si="1458"/>
        <v>2.9675267995679998E-3</v>
      </c>
      <c r="M2043" s="1">
        <f t="shared" si="1426"/>
        <v>3.2928552008639994E-3</v>
      </c>
      <c r="N2043" s="1">
        <f t="shared" si="1427"/>
        <v>0.4740168889635209</v>
      </c>
      <c r="O2043" s="1">
        <f t="shared" si="1428"/>
        <v>4.9564598988780375</v>
      </c>
      <c r="P2043" s="1">
        <f t="shared" si="1429"/>
        <v>5.4998339891219619</v>
      </c>
      <c r="Q2043" s="1">
        <v>96.607900000000001</v>
      </c>
      <c r="R2043" s="1">
        <v>2.76206</v>
      </c>
      <c r="S2043" s="1">
        <v>0.97220427600000003</v>
      </c>
      <c r="T2043" s="1">
        <v>14.6257</v>
      </c>
      <c r="U2043" s="1">
        <v>1.889268129</v>
      </c>
      <c r="V2043" s="1">
        <v>5.0177777999999999E-2</v>
      </c>
      <c r="W2043" s="1">
        <v>0.32505555600000002</v>
      </c>
      <c r="X2043" s="1">
        <v>2.7122222000000001E-2</v>
      </c>
      <c r="Y2043" s="1">
        <v>0.18644444399999999</v>
      </c>
      <c r="Z2043" s="1">
        <v>0.73255159700000005</v>
      </c>
      <c r="AA2043" s="1">
        <v>0.27098946600000001</v>
      </c>
      <c r="AB2043" s="1">
        <v>1.988888889</v>
      </c>
      <c r="AC2043" s="1">
        <v>0.74036398000000003</v>
      </c>
      <c r="AD2043" s="1">
        <v>0.39949411800000001</v>
      </c>
      <c r="AE2043" s="1">
        <f t="shared" si="1430"/>
        <v>0.29233310517738498</v>
      </c>
      <c r="AF2043" s="1">
        <v>0.98356114100000003</v>
      </c>
      <c r="AG2043" s="1">
        <v>1.0341788279999999</v>
      </c>
      <c r="AH2043" s="1">
        <v>0.57000257300000001</v>
      </c>
      <c r="AI2043" s="1">
        <v>0.93659649099999998</v>
      </c>
      <c r="AJ2043" s="1">
        <v>0.80442371300000004</v>
      </c>
      <c r="AK2043" s="1">
        <v>0.74750371800000004</v>
      </c>
      <c r="AL2043" s="1">
        <v>1</v>
      </c>
      <c r="AM2043" s="1">
        <v>0.97220427600000003</v>
      </c>
      <c r="AN2043" s="1">
        <f t="shared" si="1431"/>
        <v>0.60050588170847019</v>
      </c>
      <c r="AO2043" s="1">
        <f t="shared" si="1432"/>
        <v>0.36362453829632768</v>
      </c>
      <c r="AP2043" s="1">
        <f t="shared" si="1433"/>
        <v>3.8021650373147127</v>
      </c>
      <c r="AQ2043" s="1">
        <f t="shared" si="1434"/>
        <v>6.6541288506852867</v>
      </c>
      <c r="AR2043" s="1">
        <f t="shared" si="1435"/>
        <v>0.27785658670692726</v>
      </c>
      <c r="AS2043" s="1">
        <f t="shared" si="1436"/>
        <v>0.58672222222500003</v>
      </c>
      <c r="AT2043" s="1">
        <f t="shared" si="1437"/>
        <v>0.82708064157291339</v>
      </c>
      <c r="AU2043" s="1">
        <f t="shared" si="1438"/>
        <v>0.58095030240743617</v>
      </c>
      <c r="AV2043" s="1">
        <f t="shared" si="1439"/>
        <v>1.407938586592564</v>
      </c>
      <c r="AW2043" s="1">
        <f t="shared" si="1440"/>
        <v>1.9229005562182755</v>
      </c>
      <c r="AX2043" s="1">
        <f t="shared" si="1459"/>
        <v>5.6391070486092394</v>
      </c>
      <c r="AY2043" s="1">
        <f t="shared" si="1460"/>
        <v>13.324854435125784</v>
      </c>
      <c r="AZ2043" s="1">
        <f t="shared" si="1461"/>
        <v>14.055993962274622</v>
      </c>
      <c r="BA2043" s="1">
        <f t="shared" si="1462"/>
        <v>12.55926951951475</v>
      </c>
      <c r="BB2043" s="1">
        <f t="shared" si="1463"/>
        <v>9.8623770209245425</v>
      </c>
      <c r="BC2043" s="1">
        <f t="shared" si="1464"/>
        <v>11.147353544516447</v>
      </c>
      <c r="BD2043" s="1">
        <f t="shared" si="1465"/>
        <v>10.798881112600531</v>
      </c>
      <c r="BE2043" s="1">
        <f t="shared" si="1441"/>
        <v>1.7212319967500003</v>
      </c>
      <c r="BF2043" s="1">
        <f t="shared" si="1442"/>
        <v>1.8156766118371117</v>
      </c>
      <c r="BG2043" s="1">
        <f t="shared" si="1443"/>
        <v>1.6223379143122116</v>
      </c>
      <c r="BH2043" s="1">
        <f t="shared" si="1444"/>
        <v>1.2739680553416135</v>
      </c>
      <c r="BI2043" s="1">
        <f t="shared" si="1445"/>
        <v>1.4399543119455558</v>
      </c>
      <c r="BJ2043" s="1">
        <f t="shared" si="1446"/>
        <v>1.3949405444241774</v>
      </c>
      <c r="BK2043" s="1">
        <f t="shared" si="1447"/>
        <v>1.8892681295267626</v>
      </c>
      <c r="BL2043" s="2">
        <f t="shared" si="1448"/>
        <v>1.7500000000000002</v>
      </c>
      <c r="BM2043" s="2">
        <f t="shared" si="1449"/>
        <v>1.846023125711421</v>
      </c>
      <c r="BN2043" s="2">
        <f t="shared" si="1450"/>
        <v>1.6494530402683036</v>
      </c>
      <c r="BO2043" s="2">
        <f t="shared" si="1451"/>
        <v>1.2952606627447205</v>
      </c>
      <c r="BP2043" s="2">
        <f t="shared" si="1452"/>
        <v>1.4640211491901098</v>
      </c>
      <c r="BQ2043" s="2">
        <f t="shared" si="1453"/>
        <v>1.4182550390369451</v>
      </c>
      <c r="BR2043" s="2">
        <f t="shared" si="1454"/>
        <v>1.920844623452608</v>
      </c>
      <c r="BS2043" s="1">
        <f t="shared" si="1466"/>
        <v>13.54756087819637</v>
      </c>
      <c r="BT2043" s="1">
        <f t="shared" si="1467"/>
        <v>14.290920387505041</v>
      </c>
      <c r="BU2043" s="1">
        <f t="shared" si="1468"/>
        <v>12.769180273577675</v>
      </c>
      <c r="BV2043" s="1">
        <f t="shared" si="1469"/>
        <v>10.027212960952614</v>
      </c>
      <c r="BW2043" s="1">
        <f t="shared" si="1470"/>
        <v>11.333666083211442</v>
      </c>
      <c r="BX2043" s="1">
        <f t="shared" si="1471"/>
        <v>10.979369418378161</v>
      </c>
      <c r="BY2043" s="1">
        <f t="shared" si="1455"/>
        <v>14.870148270731651</v>
      </c>
    </row>
    <row r="2044" spans="1:77" x14ac:dyDescent="0.25">
      <c r="A2044" s="1">
        <v>20031011</v>
      </c>
      <c r="B2044" s="1">
        <v>2003</v>
      </c>
      <c r="C2044" s="1">
        <v>10</v>
      </c>
      <c r="D2044" s="1">
        <v>7.0369999999999999</v>
      </c>
      <c r="E2044" s="1">
        <v>158.22200000000001</v>
      </c>
      <c r="F2044" s="1">
        <f t="shared" si="1456"/>
        <v>6.5617827840000009</v>
      </c>
      <c r="G2044" s="1">
        <v>247.34700000000001</v>
      </c>
      <c r="H2044" s="1">
        <v>0.88200000000000001</v>
      </c>
      <c r="I2044" s="1">
        <v>357.5823292</v>
      </c>
      <c r="J2044" s="1">
        <v>169.56359269999999</v>
      </c>
      <c r="K2044" s="1">
        <f t="shared" si="1457"/>
        <v>4.6342669864319992E-3</v>
      </c>
      <c r="L2044" s="1">
        <f t="shared" si="1458"/>
        <v>2.1975441613919997E-3</v>
      </c>
      <c r="M2044" s="1">
        <f t="shared" si="1426"/>
        <v>2.4367228250399995E-3</v>
      </c>
      <c r="N2044" s="1">
        <f t="shared" si="1427"/>
        <v>0.47419455284425166</v>
      </c>
      <c r="O2044" s="1">
        <f t="shared" si="1428"/>
        <v>3.1115616531199892</v>
      </c>
      <c r="P2044" s="1">
        <f t="shared" si="1429"/>
        <v>3.4502211308800117</v>
      </c>
      <c r="Q2044" s="1">
        <v>31.138500000000001</v>
      </c>
      <c r="R2044" s="1">
        <v>26.633299999999998</v>
      </c>
      <c r="S2044" s="1">
        <v>0.53899134199999998</v>
      </c>
      <c r="T2044" s="1">
        <v>2.83874</v>
      </c>
      <c r="U2044" s="1">
        <v>0.721570088</v>
      </c>
      <c r="V2044" s="1">
        <v>6.1344443999999998E-2</v>
      </c>
      <c r="W2044" s="1">
        <v>0.26066666700000002</v>
      </c>
      <c r="X2044" s="1">
        <v>2.8877778E-2</v>
      </c>
      <c r="Y2044" s="1">
        <v>0.22097777800000001</v>
      </c>
      <c r="Z2044" s="1">
        <v>0.618991756</v>
      </c>
      <c r="AA2044" s="1">
        <v>8.2402878999999998E-2</v>
      </c>
      <c r="AB2044" s="1">
        <v>1.066666667</v>
      </c>
      <c r="AC2044" s="1">
        <v>0.59954977700000001</v>
      </c>
      <c r="AD2044" s="1">
        <v>0.360323756</v>
      </c>
      <c r="AE2044" s="1">
        <f t="shared" si="1430"/>
        <v>0.24322897831264886</v>
      </c>
      <c r="AF2044" s="1">
        <v>0.796188589</v>
      </c>
      <c r="AG2044" s="1">
        <v>0.67934423799999999</v>
      </c>
      <c r="AH2044" s="1">
        <v>0.38685361499999998</v>
      </c>
      <c r="AI2044" s="1">
        <v>1</v>
      </c>
      <c r="AJ2044" s="1">
        <v>0.68506511299999995</v>
      </c>
      <c r="AK2044" s="1">
        <v>1</v>
      </c>
      <c r="AL2044" s="1">
        <v>0.57762018699999995</v>
      </c>
      <c r="AM2044" s="1">
        <v>0.53899134199999998</v>
      </c>
      <c r="AN2044" s="1">
        <f t="shared" si="1431"/>
        <v>0.63967624430456005</v>
      </c>
      <c r="AO2044" s="1">
        <f t="shared" si="1432"/>
        <v>0.31394922661025926</v>
      </c>
      <c r="AP2044" s="1">
        <f t="shared" si="1433"/>
        <v>2.0600666302213142</v>
      </c>
      <c r="AQ2044" s="1">
        <f t="shared" si="1434"/>
        <v>4.5017161537786867</v>
      </c>
      <c r="AR2044" s="1">
        <f t="shared" si="1435"/>
        <v>0.23508871466055808</v>
      </c>
      <c r="AS2044" s="1">
        <f t="shared" si="1436"/>
        <v>0.56366666667499998</v>
      </c>
      <c r="AT2044" s="1">
        <f t="shared" si="1437"/>
        <v>0.87912446470020988</v>
      </c>
      <c r="AU2044" s="1">
        <f t="shared" si="1438"/>
        <v>0.33638675570823534</v>
      </c>
      <c r="AV2044" s="1">
        <f t="shared" si="1439"/>
        <v>0.73027991129176462</v>
      </c>
      <c r="AW2044" s="1">
        <f t="shared" si="1440"/>
        <v>0.75475227448425508</v>
      </c>
      <c r="AX2044" s="1">
        <f t="shared" si="1459"/>
        <v>3.5697636804232706</v>
      </c>
      <c r="AY2044" s="1">
        <f t="shared" si="1460"/>
        <v>3.1662372647997317</v>
      </c>
      <c r="AZ2044" s="1">
        <f t="shared" si="1461"/>
        <v>3.2591226711114918</v>
      </c>
      <c r="BA2044" s="1">
        <f t="shared" si="1462"/>
        <v>2.9474920150241717</v>
      </c>
      <c r="BB2044" s="1">
        <f t="shared" si="1463"/>
        <v>2.6391911111373179</v>
      </c>
      <c r="BC2044" s="1">
        <f t="shared" si="1464"/>
        <v>2.6495132347435311</v>
      </c>
      <c r="BD2044" s="1">
        <f t="shared" si="1465"/>
        <v>2.7118091555023836</v>
      </c>
      <c r="BE2044" s="1">
        <f t="shared" si="1441"/>
        <v>0.80481555291453055</v>
      </c>
      <c r="BF2044" s="1">
        <f t="shared" si="1442"/>
        <v>0.82842579225748103</v>
      </c>
      <c r="BG2044" s="1">
        <f t="shared" si="1443"/>
        <v>0.74921340929037628</v>
      </c>
      <c r="BH2044" s="1">
        <f t="shared" si="1444"/>
        <v>0.67084740520589015</v>
      </c>
      <c r="BI2044" s="1">
        <f t="shared" si="1445"/>
        <v>0.67347115223512999</v>
      </c>
      <c r="BJ2044" s="1">
        <f t="shared" si="1446"/>
        <v>0.68930594973032877</v>
      </c>
      <c r="BK2044" s="1">
        <f t="shared" si="1447"/>
        <v>0.72157008828114544</v>
      </c>
      <c r="BL2044" s="2">
        <f t="shared" si="1448"/>
        <v>1.7499999999999996</v>
      </c>
      <c r="BM2044" s="2">
        <f t="shared" si="1449"/>
        <v>1.8013383702645107</v>
      </c>
      <c r="BN2044" s="2">
        <f t="shared" si="1450"/>
        <v>1.6290980728566964</v>
      </c>
      <c r="BO2044" s="2">
        <f t="shared" si="1451"/>
        <v>1.4586981512209689</v>
      </c>
      <c r="BP2044" s="2">
        <f t="shared" si="1452"/>
        <v>1.4644032563031733</v>
      </c>
      <c r="BQ2044" s="2">
        <f t="shared" si="1453"/>
        <v>1.4988346182670997</v>
      </c>
      <c r="BR2044" s="2">
        <f t="shared" si="1454"/>
        <v>1.5689901244069335</v>
      </c>
      <c r="BS2044" s="1">
        <f t="shared" si="1466"/>
        <v>6.8847019585218696</v>
      </c>
      <c r="BT2044" s="1">
        <f t="shared" si="1467"/>
        <v>7.0866730318403821</v>
      </c>
      <c r="BU2044" s="1">
        <f t="shared" si="1468"/>
        <v>6.4090598244689723</v>
      </c>
      <c r="BV2044" s="1">
        <f t="shared" si="1469"/>
        <v>5.7386868677732767</v>
      </c>
      <c r="BW2044" s="1">
        <f t="shared" si="1470"/>
        <v>5.7611314095635766</v>
      </c>
      <c r="BX2044" s="1">
        <f t="shared" si="1471"/>
        <v>5.8965883610765024</v>
      </c>
      <c r="BY2044" s="1">
        <f t="shared" si="1455"/>
        <v>6.1725882185176495</v>
      </c>
    </row>
    <row r="2045" spans="1:77" x14ac:dyDescent="0.25">
      <c r="A2045" s="1">
        <v>20110906</v>
      </c>
      <c r="B2045" s="1">
        <v>2011</v>
      </c>
      <c r="C2045" s="1">
        <v>9</v>
      </c>
      <c r="D2045" s="1">
        <v>10.849</v>
      </c>
      <c r="E2045" s="1">
        <v>198.01900000000001</v>
      </c>
      <c r="F2045" s="1">
        <f t="shared" si="1456"/>
        <v>8.212243968000001</v>
      </c>
      <c r="G2045" s="1">
        <v>356.61799999999999</v>
      </c>
      <c r="H2045" s="1">
        <v>1.2370000000000001</v>
      </c>
      <c r="I2045" s="1">
        <v>411.36381490000002</v>
      </c>
      <c r="J2045" s="1">
        <v>195.42215210000001</v>
      </c>
      <c r="K2045" s="1">
        <f t="shared" si="1457"/>
        <v>5.3312750411040003E-3</v>
      </c>
      <c r="L2045" s="1">
        <f t="shared" si="1458"/>
        <v>2.5326710912159998E-3</v>
      </c>
      <c r="M2045" s="1">
        <f t="shared" si="1426"/>
        <v>2.7986039498880005E-3</v>
      </c>
      <c r="N2045" s="1">
        <f t="shared" si="1427"/>
        <v>0.47505916908978957</v>
      </c>
      <c r="O2045" s="1">
        <f t="shared" si="1428"/>
        <v>3.901301795800717</v>
      </c>
      <c r="P2045" s="1">
        <f t="shared" si="1429"/>
        <v>4.310942172199284</v>
      </c>
      <c r="Q2045" s="1">
        <v>70.515299999999996</v>
      </c>
      <c r="R2045" s="1">
        <v>29.019200000000001</v>
      </c>
      <c r="S2045" s="1">
        <v>0.70845083900000005</v>
      </c>
      <c r="T2045" s="1">
        <v>8.0322700000000005</v>
      </c>
      <c r="U2045" s="1">
        <v>1.293149119</v>
      </c>
      <c r="V2045" s="1">
        <v>5.2455556E-2</v>
      </c>
      <c r="W2045" s="1">
        <v>0.35968888900000001</v>
      </c>
      <c r="X2045" s="1">
        <v>3.0511111E-2</v>
      </c>
      <c r="Y2045" s="1">
        <v>0.23657777799999999</v>
      </c>
      <c r="Z2045" s="1">
        <v>0.74545062200000001</v>
      </c>
      <c r="AA2045" s="1">
        <v>0.20646988599999999</v>
      </c>
      <c r="AB2045" s="1">
        <v>1.9777777780000001</v>
      </c>
      <c r="AC2045" s="1">
        <v>0.75635877100000004</v>
      </c>
      <c r="AD2045" s="1">
        <v>0.44473077599999999</v>
      </c>
      <c r="AE2045" s="1">
        <f t="shared" si="1430"/>
        <v>0.34904196565124734</v>
      </c>
      <c r="AF2045" s="1">
        <v>0.91856442599999999</v>
      </c>
      <c r="AG2045" s="1">
        <v>0.88705210899999998</v>
      </c>
      <c r="AH2045" s="1">
        <v>0.48492410600000002</v>
      </c>
      <c r="AI2045" s="1">
        <v>1</v>
      </c>
      <c r="AJ2045" s="1">
        <v>0.76358853500000001</v>
      </c>
      <c r="AK2045" s="1">
        <v>1</v>
      </c>
      <c r="AL2045" s="1">
        <v>0.80059320899999997</v>
      </c>
      <c r="AM2045" s="1">
        <v>0.70845083900000005</v>
      </c>
      <c r="AN2045" s="1">
        <f t="shared" si="1431"/>
        <v>0.55526922365107767</v>
      </c>
      <c r="AO2045" s="1">
        <f t="shared" si="1432"/>
        <v>0.43054136401102017</v>
      </c>
      <c r="AP2045" s="1">
        <f t="shared" si="1433"/>
        <v>3.5357107195739932</v>
      </c>
      <c r="AQ2045" s="1">
        <f t="shared" si="1434"/>
        <v>4.6765332484260078</v>
      </c>
      <c r="AR2045" s="1">
        <f t="shared" si="1435"/>
        <v>0.20477688245090495</v>
      </c>
      <c r="AS2045" s="1">
        <f t="shared" si="1436"/>
        <v>0.58644444444999999</v>
      </c>
      <c r="AT2045" s="1">
        <f t="shared" si="1437"/>
        <v>0.77514437277513226</v>
      </c>
      <c r="AU2045" s="1">
        <f t="shared" si="1438"/>
        <v>0.50454058257894763</v>
      </c>
      <c r="AV2045" s="1">
        <f t="shared" si="1439"/>
        <v>1.4732371954210524</v>
      </c>
      <c r="AW2045" s="1">
        <f t="shared" si="1440"/>
        <v>1.8156735301318898</v>
      </c>
      <c r="AX2045" s="1">
        <f t="shared" si="1459"/>
        <v>4.1039540875965264</v>
      </c>
      <c r="AY2045" s="1">
        <f t="shared" si="1460"/>
        <v>7.9937260943734341</v>
      </c>
      <c r="AZ2045" s="1">
        <f t="shared" si="1461"/>
        <v>8.6680685541546278</v>
      </c>
      <c r="BA2045" s="1">
        <f t="shared" si="1462"/>
        <v>7.9421424966990388</v>
      </c>
      <c r="BB2045" s="1">
        <f t="shared" si="1463"/>
        <v>5.7751035808635018</v>
      </c>
      <c r="BC2045" s="1">
        <f t="shared" si="1464"/>
        <v>6.6947858209797477</v>
      </c>
      <c r="BD2045" s="1">
        <f t="shared" si="1465"/>
        <v>6.5861539392079598</v>
      </c>
      <c r="BE2045" s="1">
        <f t="shared" si="1441"/>
        <v>1.2869437725980204</v>
      </c>
      <c r="BF2045" s="1">
        <f t="shared" si="1442"/>
        <v>1.3955090172621687</v>
      </c>
      <c r="BG2045" s="1">
        <f t="shared" si="1443"/>
        <v>1.2786391110407533</v>
      </c>
      <c r="BH2045" s="1">
        <f t="shared" si="1444"/>
        <v>0.92975835070608159</v>
      </c>
      <c r="BI2045" s="1">
        <f t="shared" si="1445"/>
        <v>1.0778218842464276</v>
      </c>
      <c r="BJ2045" s="1">
        <f t="shared" si="1446"/>
        <v>1.0603327781523109</v>
      </c>
      <c r="BK2045" s="1">
        <f t="shared" si="1447"/>
        <v>1.2931491189824342</v>
      </c>
      <c r="BL2045" s="2">
        <f t="shared" si="1448"/>
        <v>1.75</v>
      </c>
      <c r="BM2045" s="2">
        <f t="shared" si="1449"/>
        <v>1.8976281887426354</v>
      </c>
      <c r="BN2045" s="2">
        <f t="shared" si="1450"/>
        <v>1.7387072317884733</v>
      </c>
      <c r="BO2045" s="2">
        <f t="shared" si="1451"/>
        <v>1.2642954170802487</v>
      </c>
      <c r="BP2045" s="2">
        <f t="shared" si="1452"/>
        <v>1.4656338043607779</v>
      </c>
      <c r="BQ2045" s="2">
        <f t="shared" si="1453"/>
        <v>1.4418519295684407</v>
      </c>
      <c r="BR2045" s="2">
        <f t="shared" si="1454"/>
        <v>1.7584380968337119</v>
      </c>
      <c r="BS2045" s="1">
        <f t="shared" si="1466"/>
        <v>10.869954820880128</v>
      </c>
      <c r="BT2045" s="1">
        <f t="shared" si="1467"/>
        <v>11.786932959120591</v>
      </c>
      <c r="BU2045" s="1">
        <f t="shared" si="1468"/>
        <v>10.799810889301863</v>
      </c>
      <c r="BV2045" s="1">
        <f t="shared" si="1469"/>
        <v>7.8530480365189153</v>
      </c>
      <c r="BW2045" s="1">
        <f t="shared" si="1470"/>
        <v>9.1036418499178975</v>
      </c>
      <c r="BX2045" s="1">
        <f t="shared" si="1471"/>
        <v>8.9559230473187341</v>
      </c>
      <c r="BY2045" s="1">
        <f t="shared" si="1455"/>
        <v>10.922367238798218</v>
      </c>
    </row>
    <row r="2046" spans="1:77" x14ac:dyDescent="0.25">
      <c r="A2046" s="1">
        <v>20070513</v>
      </c>
      <c r="B2046" s="1">
        <v>2007</v>
      </c>
      <c r="C2046" s="1">
        <v>5</v>
      </c>
      <c r="D2046" s="1">
        <v>12.08</v>
      </c>
      <c r="E2046" s="1">
        <v>205.005</v>
      </c>
      <c r="F2046" s="1">
        <f t="shared" si="1456"/>
        <v>8.5019673600000001</v>
      </c>
      <c r="G2046" s="1">
        <v>450.59699999999998</v>
      </c>
      <c r="H2046" s="1">
        <v>2.8359999999999999</v>
      </c>
      <c r="I2046" s="1">
        <v>409.42921250000001</v>
      </c>
      <c r="J2046" s="1">
        <v>194.81715629999999</v>
      </c>
      <c r="K2046" s="1">
        <f t="shared" si="1457"/>
        <v>5.3062025939999997E-3</v>
      </c>
      <c r="L2046" s="1">
        <f t="shared" si="1458"/>
        <v>2.5248303456479998E-3</v>
      </c>
      <c r="M2046" s="1">
        <f t="shared" si="1426"/>
        <v>2.7813722483519998E-3</v>
      </c>
      <c r="N2046" s="1">
        <f t="shared" si="1427"/>
        <v>0.47582622429512156</v>
      </c>
      <c r="O2046" s="1">
        <f t="shared" si="1428"/>
        <v>4.0454590279891622</v>
      </c>
      <c r="P2046" s="1">
        <f t="shared" si="1429"/>
        <v>4.4565083320108378</v>
      </c>
      <c r="Q2046" s="1">
        <v>64.650000000000006</v>
      </c>
      <c r="R2046" s="1">
        <v>16.165600000000001</v>
      </c>
      <c r="S2046" s="1">
        <v>0.79996931299999996</v>
      </c>
      <c r="T2046" s="1">
        <v>9.4971800000000002</v>
      </c>
      <c r="U2046" s="1">
        <v>1.4737933940000001</v>
      </c>
      <c r="V2046" s="1">
        <v>4.5088889E-2</v>
      </c>
      <c r="W2046" s="1">
        <v>0.31096666699999997</v>
      </c>
      <c r="X2046" s="1">
        <v>2.8633333E-2</v>
      </c>
      <c r="Y2046" s="1">
        <v>0.17873333299999999</v>
      </c>
      <c r="Z2046" s="1">
        <v>0.74673115899999998</v>
      </c>
      <c r="AA2046" s="1">
        <v>0.27002927100000002</v>
      </c>
      <c r="AB2046" s="1">
        <v>1.8666666670000001</v>
      </c>
      <c r="AC2046" s="1">
        <v>0.75794663699999998</v>
      </c>
      <c r="AD2046" s="1">
        <v>0.54503691799999998</v>
      </c>
      <c r="AE2046" s="1">
        <f t="shared" si="1430"/>
        <v>0.47478615770339727</v>
      </c>
      <c r="AF2046" s="1">
        <v>0.94782101399999996</v>
      </c>
      <c r="AG2046" s="1">
        <v>0.945013098</v>
      </c>
      <c r="AH2046" s="1">
        <v>0.51659377399999995</v>
      </c>
      <c r="AI2046" s="1">
        <v>1</v>
      </c>
      <c r="AJ2046" s="1">
        <v>0.80381599400000003</v>
      </c>
      <c r="AK2046" s="1">
        <v>1</v>
      </c>
      <c r="AL2046" s="1">
        <v>0.92101225399999997</v>
      </c>
      <c r="AM2046" s="1">
        <v>0.79996931299999996</v>
      </c>
      <c r="AN2046" s="1">
        <f t="shared" si="1431"/>
        <v>0.45496308231080101</v>
      </c>
      <c r="AO2046" s="1">
        <f t="shared" si="1432"/>
        <v>0.60726038032470675</v>
      </c>
      <c r="AP2046" s="1">
        <f t="shared" si="1433"/>
        <v>5.1629079325418434</v>
      </c>
      <c r="AQ2046" s="1">
        <f t="shared" si="1434"/>
        <v>3.3390594274581566</v>
      </c>
      <c r="AR2046" s="1">
        <f t="shared" si="1435"/>
        <v>0.1381782877025112</v>
      </c>
      <c r="AS2046" s="1">
        <f t="shared" si="1436"/>
        <v>0.583666666675</v>
      </c>
      <c r="AT2046" s="1">
        <f t="shared" si="1437"/>
        <v>1.2242425920195237</v>
      </c>
      <c r="AU2046" s="1">
        <f t="shared" si="1438"/>
        <v>0.60768928143773993</v>
      </c>
      <c r="AV2046" s="1">
        <f t="shared" si="1439"/>
        <v>1.2589773855622601</v>
      </c>
      <c r="AW2046" s="1">
        <f t="shared" si="1440"/>
        <v>2.179411640586371</v>
      </c>
      <c r="AX2046" s="1">
        <f t="shared" si="1459"/>
        <v>3.4219598002596046</v>
      </c>
      <c r="AY2046" s="1">
        <f t="shared" si="1460"/>
        <v>9.8443683164351441</v>
      </c>
      <c r="AZ2046" s="1">
        <f t="shared" si="1461"/>
        <v>11.318522551558216</v>
      </c>
      <c r="BA2046" s="1">
        <f t="shared" si="1462"/>
        <v>9.9639831876371225</v>
      </c>
      <c r="BB2046" s="1">
        <f t="shared" si="1463"/>
        <v>6.4870079331384405</v>
      </c>
      <c r="BC2046" s="1">
        <f t="shared" si="1464"/>
        <v>8.2511365968434642</v>
      </c>
      <c r="BD2046" s="1">
        <f t="shared" si="1465"/>
        <v>7.8591401331262789</v>
      </c>
      <c r="BE2046" s="1">
        <f t="shared" si="1441"/>
        <v>1.5276708448622347</v>
      </c>
      <c r="BF2046" s="1">
        <f t="shared" si="1442"/>
        <v>1.7564333589656496</v>
      </c>
      <c r="BG2046" s="1">
        <f t="shared" si="1443"/>
        <v>1.5462329450878169</v>
      </c>
      <c r="BH2046" s="1">
        <f t="shared" si="1444"/>
        <v>1.0066682362240433</v>
      </c>
      <c r="BI2046" s="1">
        <f t="shared" si="1445"/>
        <v>1.280429623394882</v>
      </c>
      <c r="BJ2046" s="1">
        <f t="shared" si="1446"/>
        <v>1.2195987453069426</v>
      </c>
      <c r="BK2046" s="1">
        <f t="shared" si="1447"/>
        <v>1.4737933941568107</v>
      </c>
      <c r="BL2046" s="2">
        <f t="shared" si="1448"/>
        <v>1.75</v>
      </c>
      <c r="BM2046" s="2">
        <f t="shared" si="1449"/>
        <v>2.0120554035100922</v>
      </c>
      <c r="BN2046" s="2">
        <f t="shared" si="1450"/>
        <v>1.7712635303632429</v>
      </c>
      <c r="BO2046" s="2">
        <f t="shared" si="1451"/>
        <v>1.1531734203849018</v>
      </c>
      <c r="BP2046" s="2">
        <f t="shared" si="1452"/>
        <v>1.4667765955454328</v>
      </c>
      <c r="BQ2046" s="2">
        <f t="shared" si="1453"/>
        <v>1.3970927123896382</v>
      </c>
      <c r="BR2046" s="2">
        <f t="shared" si="1454"/>
        <v>1.6882815093633639</v>
      </c>
      <c r="BS2046" s="1">
        <f t="shared" si="1466"/>
        <v>11.277065744692594</v>
      </c>
      <c r="BT2046" s="1">
        <f t="shared" si="1467"/>
        <v>12.96576060991274</v>
      </c>
      <c r="BU2046" s="1">
        <f t="shared" si="1468"/>
        <v>11.414088733190054</v>
      </c>
      <c r="BV2046" s="1">
        <f t="shared" si="1469"/>
        <v>7.4310928438357529</v>
      </c>
      <c r="BW2046" s="1">
        <f t="shared" si="1470"/>
        <v>9.4519634861384141</v>
      </c>
      <c r="BX2046" s="1">
        <f t="shared" si="1471"/>
        <v>9.0029179251707721</v>
      </c>
      <c r="BY2046" s="1">
        <f t="shared" si="1455"/>
        <v>10.879349472365428</v>
      </c>
    </row>
    <row r="2047" spans="1:77" x14ac:dyDescent="0.25">
      <c r="A2047" s="1">
        <v>20100425</v>
      </c>
      <c r="B2047" s="1">
        <v>2010</v>
      </c>
      <c r="C2047" s="1">
        <v>4</v>
      </c>
      <c r="D2047" s="1">
        <v>12.472</v>
      </c>
      <c r="E2047" s="1">
        <v>220.327</v>
      </c>
      <c r="F2047" s="1">
        <f t="shared" si="1456"/>
        <v>9.1374013439999988</v>
      </c>
      <c r="G2047" s="1">
        <v>407.101</v>
      </c>
      <c r="H2047" s="1">
        <v>6.2370000000000001</v>
      </c>
      <c r="I2047" s="1">
        <v>431.731875</v>
      </c>
      <c r="J2047" s="1">
        <v>205.47166669999999</v>
      </c>
      <c r="K2047" s="1">
        <f t="shared" si="1457"/>
        <v>5.5952451E-3</v>
      </c>
      <c r="L2047" s="1">
        <f t="shared" si="1458"/>
        <v>2.6629128004319997E-3</v>
      </c>
      <c r="M2047" s="1">
        <f t="shared" si="1426"/>
        <v>2.9323322995680003E-3</v>
      </c>
      <c r="N2047" s="1">
        <f t="shared" si="1427"/>
        <v>0.47592424511162162</v>
      </c>
      <c r="O2047" s="1">
        <f t="shared" si="1428"/>
        <v>4.3487108369251164</v>
      </c>
      <c r="P2047" s="1">
        <f t="shared" si="1429"/>
        <v>4.7886905070748824</v>
      </c>
      <c r="Q2047" s="1">
        <v>78.286000000000001</v>
      </c>
      <c r="R2047" s="1">
        <v>3.8744200000000002</v>
      </c>
      <c r="S2047" s="1">
        <v>0.95284323000000004</v>
      </c>
      <c r="T2047" s="1">
        <v>9.5660699999999999</v>
      </c>
      <c r="U2047" s="1">
        <v>1.414052624</v>
      </c>
      <c r="V2047" s="1">
        <v>5.0177777999999999E-2</v>
      </c>
      <c r="W2047" s="1">
        <v>0.32505555600000002</v>
      </c>
      <c r="X2047" s="1">
        <v>2.7122222000000001E-2</v>
      </c>
      <c r="Y2047" s="1">
        <v>0.18644444399999999</v>
      </c>
      <c r="Z2047" s="1">
        <v>0.73255159700000005</v>
      </c>
      <c r="AA2047" s="1">
        <v>0.27098946600000001</v>
      </c>
      <c r="AB2047" s="1">
        <v>1.988888889</v>
      </c>
      <c r="AC2047" s="1">
        <v>0.74036398000000003</v>
      </c>
      <c r="AD2047" s="1">
        <v>0.458790325</v>
      </c>
      <c r="AE2047" s="1">
        <f t="shared" si="1430"/>
        <v>0.36666707408800303</v>
      </c>
      <c r="AF2047" s="1">
        <v>0.95593371299999996</v>
      </c>
      <c r="AG2047" s="1">
        <v>0.96255868600000005</v>
      </c>
      <c r="AH2047" s="1">
        <v>0.52667867199999996</v>
      </c>
      <c r="AI2047" s="1">
        <v>1</v>
      </c>
      <c r="AJ2047" s="1">
        <v>0.80442371300000004</v>
      </c>
      <c r="AK2047" s="1">
        <v>0.896859556</v>
      </c>
      <c r="AL2047" s="1">
        <v>1</v>
      </c>
      <c r="AM2047" s="1">
        <v>0.95284323000000004</v>
      </c>
      <c r="AN2047" s="1">
        <f t="shared" si="1431"/>
        <v>0.54120967524029662</v>
      </c>
      <c r="AO2047" s="1">
        <f t="shared" si="1432"/>
        <v>0.45322537717214806</v>
      </c>
      <c r="AP2047" s="1">
        <f t="shared" si="1433"/>
        <v>4.141302170507692</v>
      </c>
      <c r="AQ2047" s="1">
        <f t="shared" si="1434"/>
        <v>4.9960991734923068</v>
      </c>
      <c r="AR2047" s="1">
        <f t="shared" si="1435"/>
        <v>0.21057867051667567</v>
      </c>
      <c r="AS2047" s="1">
        <f t="shared" si="1436"/>
        <v>0.58672222222500003</v>
      </c>
      <c r="AT2047" s="1">
        <f t="shared" si="1437"/>
        <v>0.90085275692026479</v>
      </c>
      <c r="AU2047" s="1">
        <f t="shared" si="1438"/>
        <v>0.56611556548470754</v>
      </c>
      <c r="AV2047" s="1">
        <f t="shared" si="1439"/>
        <v>1.4227733235152926</v>
      </c>
      <c r="AW2047" s="1">
        <f t="shared" si="1440"/>
        <v>2.0156262955918613</v>
      </c>
      <c r="AX2047" s="1">
        <f t="shared" si="1459"/>
        <v>4.458489450494616</v>
      </c>
      <c r="AY2047" s="1">
        <f t="shared" si="1460"/>
        <v>11.317064972183626</v>
      </c>
      <c r="AZ2047" s="1">
        <f t="shared" si="1461"/>
        <v>12.375482398633846</v>
      </c>
      <c r="BA2047" s="1">
        <f t="shared" si="1462"/>
        <v>11.364915552157468</v>
      </c>
      <c r="BB2047" s="1">
        <f t="shared" si="1463"/>
        <v>8.2091576422273196</v>
      </c>
      <c r="BC2047" s="1">
        <f t="shared" si="1464"/>
        <v>9.4862963902183797</v>
      </c>
      <c r="BD2047" s="1">
        <f t="shared" si="1465"/>
        <v>9.4024098594409296</v>
      </c>
      <c r="BE2047" s="1">
        <f t="shared" si="1441"/>
        <v>1.6728839977499999</v>
      </c>
      <c r="BF2047" s="1">
        <f t="shared" si="1442"/>
        <v>1.8293388365266894</v>
      </c>
      <c r="BG2047" s="1">
        <f t="shared" si="1443"/>
        <v>1.6799572512585772</v>
      </c>
      <c r="BH2047" s="1">
        <f t="shared" si="1444"/>
        <v>1.2134743847847174</v>
      </c>
      <c r="BI2047" s="1">
        <f t="shared" si="1445"/>
        <v>1.4022605214440067</v>
      </c>
      <c r="BJ2047" s="1">
        <f t="shared" si="1446"/>
        <v>1.3898604481644696</v>
      </c>
      <c r="BK2047" s="1">
        <f t="shared" si="1447"/>
        <v>1.4140526243942362</v>
      </c>
      <c r="BL2047" s="2">
        <f t="shared" si="1448"/>
        <v>1.75</v>
      </c>
      <c r="BM2047" s="2">
        <f t="shared" si="1449"/>
        <v>1.9136670374200826</v>
      </c>
      <c r="BN2047" s="2">
        <f t="shared" si="1450"/>
        <v>1.7573993137938186</v>
      </c>
      <c r="BO2047" s="2">
        <f t="shared" si="1451"/>
        <v>1.269412688643943</v>
      </c>
      <c r="BP2047" s="2">
        <f t="shared" si="1452"/>
        <v>1.4669014204377231</v>
      </c>
      <c r="BQ2047" s="2">
        <f t="shared" si="1453"/>
        <v>1.453929733059294</v>
      </c>
      <c r="BR2047" s="2">
        <f t="shared" si="1454"/>
        <v>1.479237111490215</v>
      </c>
      <c r="BS2047" s="1">
        <f t="shared" si="1466"/>
        <v>11.838754945327079</v>
      </c>
      <c r="BT2047" s="1">
        <f t="shared" si="1467"/>
        <v>12.945962915980815</v>
      </c>
      <c r="BU2047" s="1">
        <f t="shared" si="1468"/>
        <v>11.888811324051993</v>
      </c>
      <c r="BV2047" s="1">
        <f t="shared" si="1469"/>
        <v>8.587580425911101</v>
      </c>
      <c r="BW2047" s="1">
        <f t="shared" si="1470"/>
        <v>9.9235922545796651</v>
      </c>
      <c r="BX2047" s="1">
        <f t="shared" si="1471"/>
        <v>9.8358387528078843</v>
      </c>
      <c r="BY2047" s="1">
        <f t="shared" si="1455"/>
        <v>10.007043239409217</v>
      </c>
    </row>
    <row r="2048" spans="1:77" x14ac:dyDescent="0.25">
      <c r="A2048" s="1">
        <v>20030325</v>
      </c>
      <c r="B2048" s="1">
        <v>2003</v>
      </c>
      <c r="C2048" s="1">
        <v>3</v>
      </c>
      <c r="D2048" s="1">
        <v>13.58</v>
      </c>
      <c r="E2048" s="1">
        <v>236.654</v>
      </c>
      <c r="F2048" s="1">
        <f t="shared" si="1456"/>
        <v>9.8145146880000009</v>
      </c>
      <c r="G2048" s="1">
        <v>356.38600000000002</v>
      </c>
      <c r="H2048" s="1">
        <v>5.173</v>
      </c>
      <c r="I2048" s="1">
        <v>512.02200000000005</v>
      </c>
      <c r="J2048" s="1">
        <v>244.32126919999999</v>
      </c>
      <c r="K2048" s="1">
        <f t="shared" si="1457"/>
        <v>6.6358051200000002E-3</v>
      </c>
      <c r="L2048" s="1">
        <f t="shared" si="1458"/>
        <v>3.1664036488319998E-3</v>
      </c>
      <c r="M2048" s="1">
        <f t="shared" si="1426"/>
        <v>3.4694014711680004E-3</v>
      </c>
      <c r="N2048" s="1">
        <f t="shared" si="1427"/>
        <v>0.47716947553034822</v>
      </c>
      <c r="O2048" s="1">
        <f t="shared" si="1428"/>
        <v>4.6831868262578595</v>
      </c>
      <c r="P2048" s="1">
        <f t="shared" si="1429"/>
        <v>5.1313278617421414</v>
      </c>
      <c r="Q2048" s="1">
        <v>66.812399999999997</v>
      </c>
      <c r="R2048" s="1">
        <v>15.0288</v>
      </c>
      <c r="S2048" s="1">
        <v>0.81636632899999995</v>
      </c>
      <c r="T2048" s="1">
        <v>7.7704500000000003</v>
      </c>
      <c r="U2048" s="1">
        <v>1.134448213</v>
      </c>
      <c r="V2048" s="1">
        <v>5.0255556E-2</v>
      </c>
      <c r="W2048" s="1">
        <v>0.28289999999999998</v>
      </c>
      <c r="X2048" s="1">
        <v>2.6622222000000001E-2</v>
      </c>
      <c r="Y2048" s="1">
        <v>0.20291111100000001</v>
      </c>
      <c r="Z2048" s="1">
        <v>0.69830576099999997</v>
      </c>
      <c r="AA2048" s="1">
        <v>0.164650184</v>
      </c>
      <c r="AB2048" s="1">
        <v>2.0555555559999998</v>
      </c>
      <c r="AC2048" s="1">
        <v>0.69789914399999997</v>
      </c>
      <c r="AD2048" s="1">
        <v>0.33596156999999999</v>
      </c>
      <c r="AE2048" s="1">
        <f t="shared" si="1430"/>
        <v>0.212688441770089</v>
      </c>
      <c r="AF2048" s="1">
        <v>0.97548440000000003</v>
      </c>
      <c r="AG2048" s="1">
        <v>1.0102240309999999</v>
      </c>
      <c r="AH2048" s="1">
        <v>0.55518394599999998</v>
      </c>
      <c r="AI2048" s="1">
        <v>1</v>
      </c>
      <c r="AJ2048" s="1">
        <v>0.73712036999999997</v>
      </c>
      <c r="AK2048" s="1">
        <v>0.98489129900000005</v>
      </c>
      <c r="AL2048" s="1">
        <v>0.94258727499999995</v>
      </c>
      <c r="AM2048" s="1">
        <v>0.81636632899999995</v>
      </c>
      <c r="AN2048" s="1">
        <f t="shared" si="1431"/>
        <v>0.66403843024136744</v>
      </c>
      <c r="AO2048" s="1">
        <f t="shared" si="1432"/>
        <v>0.287184633187199</v>
      </c>
      <c r="AP2048" s="1">
        <f t="shared" si="1433"/>
        <v>2.818577800583657</v>
      </c>
      <c r="AQ2048" s="1">
        <f t="shared" si="1434"/>
        <v>6.9959368874163435</v>
      </c>
      <c r="AR2048" s="1">
        <f t="shared" si="1435"/>
        <v>0.30375003789150301</v>
      </c>
      <c r="AS2048" s="1">
        <f t="shared" si="1436"/>
        <v>0.58838888890000007</v>
      </c>
      <c r="AT2048" s="1">
        <f t="shared" si="1437"/>
        <v>0.5851675405967417</v>
      </c>
      <c r="AU2048" s="1">
        <f t="shared" si="1438"/>
        <v>0.50640665521983563</v>
      </c>
      <c r="AV2048" s="1">
        <f t="shared" si="1439"/>
        <v>1.5491489007801642</v>
      </c>
      <c r="AW2048" s="1">
        <f t="shared" si="1440"/>
        <v>1.6583808458173237</v>
      </c>
      <c r="AX2048" s="1">
        <f t="shared" si="1459"/>
        <v>5.7739471474048258</v>
      </c>
      <c r="AY2048" s="1">
        <f t="shared" si="1460"/>
        <v>11.021518770259009</v>
      </c>
      <c r="AZ2048" s="1">
        <f t="shared" si="1461"/>
        <v>11.169814766519233</v>
      </c>
      <c r="BA2048" s="1">
        <f t="shared" si="1462"/>
        <v>10.988239852874329</v>
      </c>
      <c r="BB2048" s="1">
        <f t="shared" si="1463"/>
        <v>9.0600771001519274</v>
      </c>
      <c r="BC2048" s="1">
        <f t="shared" si="1464"/>
        <v>9.249797635049184</v>
      </c>
      <c r="BD2048" s="1">
        <f t="shared" si="1465"/>
        <v>9.7048634891692238</v>
      </c>
      <c r="BE2048" s="1">
        <f t="shared" si="1441"/>
        <v>1.6090885692017673</v>
      </c>
      <c r="BF2048" s="1">
        <f t="shared" si="1442"/>
        <v>1.6307390692294608</v>
      </c>
      <c r="BG2048" s="1">
        <f t="shared" si="1443"/>
        <v>1.6042300078115173</v>
      </c>
      <c r="BH2048" s="1">
        <f t="shared" si="1444"/>
        <v>1.3227275479746394</v>
      </c>
      <c r="BI2048" s="1">
        <f t="shared" si="1445"/>
        <v>1.3504258307984001</v>
      </c>
      <c r="BJ2048" s="1">
        <f t="shared" si="1446"/>
        <v>1.4168632501198197</v>
      </c>
      <c r="BK2048" s="1">
        <f t="shared" si="1447"/>
        <v>1.1344482129172151</v>
      </c>
      <c r="BL2048" s="2">
        <f t="shared" si="1448"/>
        <v>1.75</v>
      </c>
      <c r="BM2048" s="2">
        <f t="shared" si="1449"/>
        <v>1.7735464820107814</v>
      </c>
      <c r="BN2048" s="2">
        <f t="shared" si="1450"/>
        <v>1.7447159636854821</v>
      </c>
      <c r="BO2048" s="2">
        <f t="shared" si="1451"/>
        <v>1.4385617132958228</v>
      </c>
      <c r="BP2048" s="2">
        <f t="shared" si="1452"/>
        <v>1.4686855957652802</v>
      </c>
      <c r="BQ2048" s="2">
        <f t="shared" si="1453"/>
        <v>1.5409410862571187</v>
      </c>
      <c r="BR2048" s="2">
        <f t="shared" si="1454"/>
        <v>1.2337943420914246</v>
      </c>
      <c r="BS2048" s="1">
        <f t="shared" si="1466"/>
        <v>11.986697449178598</v>
      </c>
      <c r="BT2048" s="1">
        <f t="shared" si="1467"/>
        <v>12.147980052524748</v>
      </c>
      <c r="BU2048" s="1">
        <f t="shared" si="1468"/>
        <v>11.950504223685684</v>
      </c>
      <c r="BV2048" s="1">
        <f t="shared" si="1469"/>
        <v>9.8534880109994489</v>
      </c>
      <c r="BW2048" s="1">
        <f t="shared" si="1470"/>
        <v>10.059822791088591</v>
      </c>
      <c r="BX2048" s="1">
        <f t="shared" si="1471"/>
        <v>10.554739764555832</v>
      </c>
      <c r="BY2048" s="1">
        <f t="shared" si="1455"/>
        <v>8.4509254246618646</v>
      </c>
    </row>
    <row r="2049" spans="1:77" x14ac:dyDescent="0.25">
      <c r="A2049" s="1">
        <v>20061031</v>
      </c>
      <c r="B2049" s="1">
        <v>2006</v>
      </c>
      <c r="C2049" s="1">
        <v>10</v>
      </c>
      <c r="D2049" s="1">
        <v>4.6479999999999997</v>
      </c>
      <c r="E2049" s="1">
        <v>104.801</v>
      </c>
      <c r="F2049" s="1">
        <f t="shared" si="1456"/>
        <v>4.3463070720000001</v>
      </c>
      <c r="G2049" s="1">
        <v>189.21899999999999</v>
      </c>
      <c r="H2049" s="1">
        <v>1.2030000000000001</v>
      </c>
      <c r="I2049" s="1">
        <v>254.2058021</v>
      </c>
      <c r="J2049" s="1">
        <v>121.4116854</v>
      </c>
      <c r="K2049" s="1">
        <f t="shared" si="1457"/>
        <v>3.294507195216E-3</v>
      </c>
      <c r="L2049" s="1">
        <f t="shared" si="1458"/>
        <v>1.5734954427840001E-3</v>
      </c>
      <c r="M2049" s="1">
        <f t="shared" si="1426"/>
        <v>1.7210117524319999E-3</v>
      </c>
      <c r="N2049" s="1">
        <f t="shared" si="1427"/>
        <v>0.47761177910580821</v>
      </c>
      <c r="O2049" s="1">
        <f t="shared" si="1428"/>
        <v>2.075847453198076</v>
      </c>
      <c r="P2049" s="1">
        <f t="shared" si="1429"/>
        <v>2.2704596188019242</v>
      </c>
      <c r="Q2049" s="1">
        <v>18.371500000000001</v>
      </c>
      <c r="R2049" s="1">
        <v>9.5060000000000002</v>
      </c>
      <c r="S2049" s="1">
        <v>0.65900816100000004</v>
      </c>
      <c r="T2049" s="1">
        <v>2.3071600000000001</v>
      </c>
      <c r="U2049" s="1">
        <v>0.90239489100000003</v>
      </c>
      <c r="V2049" s="1">
        <v>6.6966666999999994E-2</v>
      </c>
      <c r="W2049" s="1">
        <v>0.27634444400000002</v>
      </c>
      <c r="X2049" s="1">
        <v>3.2633333E-2</v>
      </c>
      <c r="Y2049" s="1">
        <v>0.23043333299999999</v>
      </c>
      <c r="Z2049" s="1">
        <v>0.60987765999999999</v>
      </c>
      <c r="AA2049" s="1">
        <v>9.0594168000000003E-2</v>
      </c>
      <c r="AB2049" s="1">
        <v>1.0555555560000001</v>
      </c>
      <c r="AC2049" s="1">
        <v>0.588248298</v>
      </c>
      <c r="AD2049" s="1">
        <v>0.44613912999999999</v>
      </c>
      <c r="AE2049" s="1">
        <f t="shared" si="1430"/>
        <v>0.3508074840165476</v>
      </c>
      <c r="AF2049" s="1">
        <v>0.69901476900000004</v>
      </c>
      <c r="AG2049" s="1">
        <v>0.53739956099999997</v>
      </c>
      <c r="AH2049" s="1">
        <v>0.32539233299999998</v>
      </c>
      <c r="AI2049" s="1">
        <v>1</v>
      </c>
      <c r="AJ2049" s="1">
        <v>0.69024947299999995</v>
      </c>
      <c r="AK2049" s="1">
        <v>1</v>
      </c>
      <c r="AL2049" s="1">
        <v>0.73553705400000002</v>
      </c>
      <c r="AM2049" s="1">
        <v>0.65900816100000004</v>
      </c>
      <c r="AN2049" s="1">
        <f t="shared" si="1431"/>
        <v>0.55386087020859431</v>
      </c>
      <c r="AO2049" s="1">
        <f t="shared" si="1432"/>
        <v>0.432775836443543</v>
      </c>
      <c r="AP2049" s="1">
        <f t="shared" si="1433"/>
        <v>1.8809766785252864</v>
      </c>
      <c r="AQ2049" s="1">
        <f t="shared" si="1434"/>
        <v>2.4653303934747139</v>
      </c>
      <c r="AR2049" s="1">
        <f t="shared" si="1435"/>
        <v>0.1344873775757075</v>
      </c>
      <c r="AS2049" s="1">
        <f t="shared" si="1436"/>
        <v>0.56338888890000005</v>
      </c>
      <c r="AT2049" s="1">
        <f t="shared" si="1437"/>
        <v>0.80951419729973362</v>
      </c>
      <c r="AU2049" s="1">
        <f t="shared" si="1438"/>
        <v>0.26788677057937438</v>
      </c>
      <c r="AV2049" s="1">
        <f t="shared" si="1439"/>
        <v>0.78766878542062568</v>
      </c>
      <c r="AW2049" s="1">
        <f t="shared" si="1440"/>
        <v>0.69721208613883134</v>
      </c>
      <c r="AX2049" s="1">
        <f t="shared" si="1459"/>
        <v>2.0740451471324186</v>
      </c>
      <c r="AY2049" s="1">
        <f t="shared" si="1460"/>
        <v>2.300435400790382</v>
      </c>
      <c r="AZ2049" s="1">
        <f t="shared" si="1461"/>
        <v>2.4966097099338445</v>
      </c>
      <c r="BA2049" s="1">
        <f t="shared" si="1462"/>
        <v>2.3960344823301063</v>
      </c>
      <c r="BB2049" s="1">
        <f t="shared" si="1463"/>
        <v>1.8920495425258093</v>
      </c>
      <c r="BC2049" s="1">
        <f t="shared" si="1464"/>
        <v>1.9318328891713497</v>
      </c>
      <c r="BD2049" s="1">
        <f t="shared" si="1465"/>
        <v>2.0733408957448836</v>
      </c>
      <c r="BE2049" s="1">
        <f t="shared" si="1441"/>
        <v>0.89976471181231343</v>
      </c>
      <c r="BF2049" s="1">
        <f t="shared" si="1442"/>
        <v>0.97649397822457684</v>
      </c>
      <c r="BG2049" s="1">
        <f t="shared" si="1443"/>
        <v>0.93715618997403805</v>
      </c>
      <c r="BH2049" s="1">
        <f t="shared" si="1444"/>
        <v>0.7400335652896165</v>
      </c>
      <c r="BI2049" s="1">
        <f t="shared" si="1445"/>
        <v>0.75559394634493993</v>
      </c>
      <c r="BJ2049" s="1">
        <f t="shared" si="1446"/>
        <v>0.8109416908241045</v>
      </c>
      <c r="BK2049" s="1">
        <f t="shared" si="1447"/>
        <v>0.90239489089398484</v>
      </c>
      <c r="BL2049" s="2">
        <f t="shared" si="1448"/>
        <v>1.7499999999999998</v>
      </c>
      <c r="BM2049" s="2">
        <f t="shared" si="1449"/>
        <v>1.8992348104550583</v>
      </c>
      <c r="BN2049" s="2">
        <f t="shared" si="1450"/>
        <v>1.822724664486139</v>
      </c>
      <c r="BO2049" s="2">
        <f t="shared" si="1451"/>
        <v>1.4393304407863594</v>
      </c>
      <c r="BP2049" s="2">
        <f t="shared" si="1452"/>
        <v>1.4695946492947902</v>
      </c>
      <c r="BQ2049" s="2">
        <f t="shared" si="1453"/>
        <v>1.5772434063164396</v>
      </c>
      <c r="BR2049" s="2">
        <f t="shared" si="1454"/>
        <v>1.7551155744746354</v>
      </c>
      <c r="BS2049" s="1">
        <f t="shared" si="1466"/>
        <v>4.4742385409563852</v>
      </c>
      <c r="BT2049" s="1">
        <f t="shared" si="1467"/>
        <v>4.8557883355794393</v>
      </c>
      <c r="BU2049" s="1">
        <f t="shared" si="1468"/>
        <v>4.660174253368961</v>
      </c>
      <c r="BV2049" s="1">
        <f t="shared" si="1469"/>
        <v>3.6799472750503277</v>
      </c>
      <c r="BW2049" s="1">
        <f t="shared" si="1470"/>
        <v>3.7573240111188766</v>
      </c>
      <c r="BX2049" s="1">
        <f t="shared" si="1471"/>
        <v>4.0325504211487697</v>
      </c>
      <c r="BY2049" s="1">
        <f t="shared" si="1455"/>
        <v>4.4873175697984129</v>
      </c>
    </row>
    <row r="2050" spans="1:77" x14ac:dyDescent="0.25">
      <c r="A2050" s="1">
        <v>20140227</v>
      </c>
      <c r="B2050" s="1">
        <v>2014</v>
      </c>
      <c r="C2050" s="1">
        <v>2</v>
      </c>
      <c r="D2050" s="1">
        <v>13.247</v>
      </c>
      <c r="E2050" s="1">
        <v>147.81800000000001</v>
      </c>
      <c r="F2050" s="1">
        <f t="shared" si="1456"/>
        <v>6.1303080960000003</v>
      </c>
      <c r="G2050" s="1">
        <v>283.142</v>
      </c>
      <c r="H2050" s="1">
        <v>3.931</v>
      </c>
      <c r="I2050" s="1">
        <v>314.29512499999998</v>
      </c>
      <c r="J2050" s="1">
        <v>150.14302079999999</v>
      </c>
      <c r="K2050" s="1">
        <f t="shared" si="1457"/>
        <v>4.0732648199999994E-3</v>
      </c>
      <c r="L2050" s="1">
        <f t="shared" si="1458"/>
        <v>1.9458535495679998E-3</v>
      </c>
      <c r="M2050" s="1">
        <f t="shared" ref="M2050:M2113" si="1472">K2050-L2050</f>
        <v>2.1274112704319998E-3</v>
      </c>
      <c r="N2050" s="1">
        <f t="shared" ref="N2050:N2113" si="1473">J2050/I2050</f>
        <v>0.47771348919268153</v>
      </c>
      <c r="O2050" s="1">
        <f t="shared" ref="O2050:O2113" si="1474">N2050*F2050</f>
        <v>2.9285308703663042</v>
      </c>
      <c r="P2050" s="1">
        <f t="shared" ref="P2050:P2113" si="1475">F2050-O2050</f>
        <v>3.201777225633696</v>
      </c>
      <c r="Q2050" s="1">
        <v>45.371600000000001</v>
      </c>
      <c r="R2050" s="1">
        <v>9.6529699999999998</v>
      </c>
      <c r="S2050" s="1">
        <v>0.82456982400000001</v>
      </c>
      <c r="T2050" s="1">
        <v>3.5931299999999999</v>
      </c>
      <c r="U2050" s="1">
        <v>1.2281440969999999</v>
      </c>
      <c r="V2050" s="1">
        <v>5.2877778E-2</v>
      </c>
      <c r="W2050" s="1">
        <v>0.16761111100000001</v>
      </c>
      <c r="X2050" s="1">
        <v>2.8111111000000001E-2</v>
      </c>
      <c r="Y2050" s="1">
        <v>0.18153333299999999</v>
      </c>
      <c r="Z2050" s="1">
        <v>0.52035879699999998</v>
      </c>
      <c r="AA2050" s="1">
        <v>-3.9875250000000001E-2</v>
      </c>
      <c r="AB2050" s="1">
        <v>0.75555555600000002</v>
      </c>
      <c r="AC2050" s="1">
        <v>0.47724490800000002</v>
      </c>
      <c r="AD2050" s="1">
        <v>0.47793686600000002</v>
      </c>
      <c r="AE2050" s="1">
        <f t="shared" ref="AE2050:AE2113" si="1476">(AD2050-0.1663)/(0.964-0.1663)</f>
        <v>0.3906692566127617</v>
      </c>
      <c r="AF2050" s="1">
        <v>0.97015010899999998</v>
      </c>
      <c r="AG2050" s="1">
        <v>0.99615716399999998</v>
      </c>
      <c r="AH2050" s="1">
        <v>0.54661692799999995</v>
      </c>
      <c r="AI2050" s="1">
        <v>1</v>
      </c>
      <c r="AJ2050" s="1">
        <v>0.60767389199999999</v>
      </c>
      <c r="AK2050" s="1">
        <v>1</v>
      </c>
      <c r="AL2050" s="1">
        <v>0.95338134699999999</v>
      </c>
      <c r="AM2050" s="1">
        <v>0.82456982400000001</v>
      </c>
      <c r="AN2050" s="1">
        <f t="shared" ref="AN2050:AN2113" si="1477">E2050/G2050</f>
        <v>0.52206313439899421</v>
      </c>
      <c r="AO2050" s="1">
        <f t="shared" ref="AO2050:AO2113" si="1478">0.7527+3.8453*AN2050-16.316*AN2050*AN2050+18.962*AN2050*AN2050*AN2050-7.0802*AN2050*AN2050*AN2050*AN2050</f>
        <v>0.48539325907698527</v>
      </c>
      <c r="AP2050" s="1">
        <f t="shared" ref="AP2050:AP2113" si="1479">F2050*AO2050</f>
        <v>2.9756102258634685</v>
      </c>
      <c r="AQ2050" s="1">
        <f t="shared" ref="AQ2050:AQ2113" si="1480">F2050-AP2050</f>
        <v>3.1546978701365318</v>
      </c>
      <c r="AR2050" s="1">
        <f t="shared" ref="AR2050:AR2113" si="1481">0.07*0.9*AQ2050*(1.1-0.1*AB2050)*EXP(-G2050/1367)</f>
        <v>0.16551326807652711</v>
      </c>
      <c r="AS2050" s="1">
        <f t="shared" ref="AS2050:AS2113" si="1482">0.537+0.025*AB2050</f>
        <v>0.55588888889999999</v>
      </c>
      <c r="AT2050" s="1">
        <f t="shared" ref="AT2050:AT2113" si="1483">AP2050*EXP(-0.5*0.9*AB2050/AS2050)</f>
        <v>1.6141622886244222</v>
      </c>
      <c r="AU2050" s="1">
        <f t="shared" ref="AU2050:AU2113" si="1484">2*G2050/1367*(1-EXP(-0.5*0.9*AB2050/(G2050/1367)))</f>
        <v>0.33401740045935197</v>
      </c>
      <c r="AV2050" s="1">
        <f t="shared" ref="AV2050:AV2113" si="1485">AB2050-AU2050</f>
        <v>0.42153815554064805</v>
      </c>
      <c r="AW2050" s="1">
        <f t="shared" ref="AW2050:AW2113" si="1486">(1-0.23)*((AP2050-AT2050)/AB2050+AR2050)*AV2050</f>
        <v>0.63859693415231433</v>
      </c>
      <c r="AX2050" s="1">
        <f t="shared" si="1459"/>
        <v>2.4646372613747758</v>
      </c>
      <c r="AY2050" s="1">
        <f t="shared" si="1460"/>
        <v>4.7355152690386753</v>
      </c>
      <c r="AZ2050" s="1">
        <f t="shared" si="1461"/>
        <v>5.237504305274169</v>
      </c>
      <c r="BA2050" s="1">
        <f t="shared" si="1462"/>
        <v>4.4861515977949731</v>
      </c>
      <c r="BB2050" s="1">
        <f t="shared" si="1463"/>
        <v>3.8099509509796721</v>
      </c>
      <c r="BC2050" s="1">
        <f t="shared" si="1464"/>
        <v>3.9769940583771026</v>
      </c>
      <c r="BD2050" s="1">
        <f t="shared" si="1465"/>
        <v>4.0255470669347853</v>
      </c>
      <c r="BE2050" s="1">
        <f t="shared" ref="BE2050:BE2113" si="1487">AY2050/AC2050/F2050</f>
        <v>1.6186152809935794</v>
      </c>
      <c r="BF2050" s="1">
        <f t="shared" ref="BF2050:BF2113" si="1488">AZ2050/AC2050/F2050</f>
        <v>1.7901968468380403</v>
      </c>
      <c r="BG2050" s="1">
        <f t="shared" ref="BG2050:BG2113" si="1489">BA2050/AC2050/F2050</f>
        <v>1.5333819270988822</v>
      </c>
      <c r="BH2050" s="1">
        <f t="shared" ref="BH2050:BH2113" si="1490">BB2050/AC2050/F2050</f>
        <v>1.302254238184223</v>
      </c>
      <c r="BI2050" s="1">
        <f t="shared" ref="BI2050:BI2113" si="1491">BC2050/AC2050/F2050</f>
        <v>1.3593501424010035</v>
      </c>
      <c r="BJ2050" s="1">
        <f t="shared" ref="BJ2050:BJ2113" si="1492">BD2050/AC2050/F2050</f>
        <v>1.3759457264345929</v>
      </c>
      <c r="BK2050" s="1">
        <f t="shared" ref="BK2050:BK2113" si="1493">T2050/AC2050/F2050</f>
        <v>1.2281440971421689</v>
      </c>
      <c r="BL2050" s="2">
        <f t="shared" ref="BL2050:BL2113" si="1494">BE2050/AF2050/AL2050</f>
        <v>1.75</v>
      </c>
      <c r="BM2050" s="2">
        <f t="shared" ref="BM2050:BM2113" si="1495">BF2050/AF2050/AL2050</f>
        <v>1.9355090235176136</v>
      </c>
      <c r="BN2050" s="2">
        <f t="shared" ref="BN2050:BN2113" si="1496">BG2050/AF2050/AL2050</f>
        <v>1.6578481643740817</v>
      </c>
      <c r="BO2050" s="2">
        <f t="shared" ref="BO2050:BO2113" si="1497">BH2050/AF2050/AL2050</f>
        <v>1.407959595824074</v>
      </c>
      <c r="BP2050" s="2">
        <f t="shared" ref="BP2050:BP2113" si="1498">BI2050/AF2050/AL2050</f>
        <v>1.4696900351400997</v>
      </c>
      <c r="BQ2050" s="2">
        <f t="shared" ref="BQ2050:BQ2113" si="1499">BJ2050/AF2050/AL2050</f>
        <v>1.487632700330406</v>
      </c>
      <c r="BR2050" s="2">
        <f t="shared" ref="BR2050:BR2113" si="1500">BK2050/AF2050/AL2050</f>
        <v>1.3278338560349481</v>
      </c>
      <c r="BS2050" s="1">
        <f t="shared" si="1466"/>
        <v>5.1199020657525569</v>
      </c>
      <c r="BT2050" s="1">
        <f t="shared" si="1467"/>
        <v>5.6626380844517392</v>
      </c>
      <c r="BU2050" s="1">
        <f t="shared" si="1468"/>
        <v>4.8502972808473963</v>
      </c>
      <c r="BV2050" s="1">
        <f t="shared" si="1469"/>
        <v>4.1192087103747506</v>
      </c>
      <c r="BW2050" s="1">
        <f t="shared" si="1470"/>
        <v>4.2998108839598537</v>
      </c>
      <c r="BX2050" s="1">
        <f t="shared" si="1471"/>
        <v>4.3523049917158287</v>
      </c>
      <c r="BY2050" s="1">
        <f t="shared" ref="BY2050:BY2113" si="1501">T2050/AF2050/AL2050</f>
        <v>3.8847881728511515</v>
      </c>
    </row>
    <row r="2051" spans="1:77" x14ac:dyDescent="0.25">
      <c r="A2051" s="1">
        <v>20060420</v>
      </c>
      <c r="B2051" s="1">
        <v>2006</v>
      </c>
      <c r="C2051" s="1">
        <v>4</v>
      </c>
      <c r="D2051" s="1">
        <v>16.103999999999999</v>
      </c>
      <c r="E2051" s="1">
        <v>279.63099999999997</v>
      </c>
      <c r="F2051" s="1">
        <f t="shared" ref="F2051:F2114" si="1502">0.0864*E2051*0.48</f>
        <v>11.596856831999999</v>
      </c>
      <c r="G2051" s="1">
        <v>420.05700000000002</v>
      </c>
      <c r="H2051" s="1">
        <v>7.3979999999999997</v>
      </c>
      <c r="I2051" s="1">
        <v>575.81729170000006</v>
      </c>
      <c r="J2051" s="1">
        <v>275.20592859999999</v>
      </c>
      <c r="K2051" s="1">
        <f t="shared" ref="K2051:K2114" si="1503">I2051*0.0036*0.0036</f>
        <v>7.4625921004320001E-3</v>
      </c>
      <c r="L2051" s="1">
        <f t="shared" ref="L2051:L2114" si="1504">J2051*0.0036*0.0036</f>
        <v>3.5666688346559995E-3</v>
      </c>
      <c r="M2051" s="1">
        <f t="shared" si="1472"/>
        <v>3.8959232657760005E-3</v>
      </c>
      <c r="N2051" s="1">
        <f t="shared" si="1473"/>
        <v>0.47793967386339253</v>
      </c>
      <c r="O2051" s="1">
        <f t="shared" si="1474"/>
        <v>5.5425979721265346</v>
      </c>
      <c r="P2051" s="1">
        <f t="shared" si="1475"/>
        <v>6.0542588598734639</v>
      </c>
      <c r="Q2051" s="1">
        <v>85.111699999999999</v>
      </c>
      <c r="R2051" s="1">
        <v>16.692900000000002</v>
      </c>
      <c r="S2051" s="1">
        <v>0.83603000299999997</v>
      </c>
      <c r="T2051" s="1">
        <v>8.7586600000000008</v>
      </c>
      <c r="U2051" s="1">
        <v>1.0883820019999999</v>
      </c>
      <c r="V2051" s="1">
        <v>4.7133332999999999E-2</v>
      </c>
      <c r="W2051" s="1">
        <v>0.26204444399999999</v>
      </c>
      <c r="X2051" s="1">
        <v>2.5388889000000001E-2</v>
      </c>
      <c r="Y2051" s="1">
        <v>0.195611111</v>
      </c>
      <c r="Z2051" s="1">
        <v>0.69510529899999995</v>
      </c>
      <c r="AA2051" s="1">
        <v>0.14516011500000001</v>
      </c>
      <c r="AB2051" s="1">
        <v>2.244444444</v>
      </c>
      <c r="AC2051" s="1">
        <v>0.693930571</v>
      </c>
      <c r="AD2051" s="1">
        <v>0.334302249</v>
      </c>
      <c r="AE2051" s="1">
        <f t="shared" si="1476"/>
        <v>0.21060831014165726</v>
      </c>
      <c r="AF2051" s="1">
        <v>0.99916690600000002</v>
      </c>
      <c r="AG2051" s="1">
        <v>1.11484334</v>
      </c>
      <c r="AH2051" s="1">
        <v>0.62011834300000002</v>
      </c>
      <c r="AI2051" s="1">
        <v>0.96849122799999998</v>
      </c>
      <c r="AJ2051" s="1">
        <v>0.72478488299999999</v>
      </c>
      <c r="AK2051" s="1">
        <v>0.80975463299999995</v>
      </c>
      <c r="AL2051" s="1">
        <v>0.96846052999999999</v>
      </c>
      <c r="AM2051" s="1">
        <v>0.83603000299999997</v>
      </c>
      <c r="AN2051" s="1">
        <f t="shared" si="1477"/>
        <v>0.66569775054337854</v>
      </c>
      <c r="AO2051" s="1">
        <f t="shared" si="1478"/>
        <v>0.28547908718296133</v>
      </c>
      <c r="AP2051" s="1">
        <f t="shared" si="1479"/>
        <v>3.3106601025908482</v>
      </c>
      <c r="AQ2051" s="1">
        <f t="shared" si="1480"/>
        <v>8.2861967294091503</v>
      </c>
      <c r="AR2051" s="1">
        <f t="shared" si="1481"/>
        <v>0.33614590457793542</v>
      </c>
      <c r="AS2051" s="1">
        <f t="shared" si="1482"/>
        <v>0.59311111110000003</v>
      </c>
      <c r="AT2051" s="1">
        <f t="shared" si="1483"/>
        <v>0.60306072707799796</v>
      </c>
      <c r="AU2051" s="1">
        <f t="shared" si="1484"/>
        <v>0.59160073102189292</v>
      </c>
      <c r="AV2051" s="1">
        <f t="shared" si="1485"/>
        <v>1.6528437129781071</v>
      </c>
      <c r="AW2051" s="1">
        <f t="shared" si="1486"/>
        <v>1.9631264235674875</v>
      </c>
      <c r="AX2051" s="1">
        <f t="shared" ref="AX2051:AX2114" si="1505">(1-0.23)*(AQ2051*0.5/(G2051/1367)+(AP2051-AT2051)/AB2051+AR2051)*AU2051</f>
        <v>6.8445912931015878</v>
      </c>
      <c r="AY2051" s="1">
        <f t="shared" ref="AY2051:AY2114" si="1506">F2051*AC2051*1.75*AF2051*AL2051</f>
        <v>13.627441666590199</v>
      </c>
      <c r="AZ2051" s="1">
        <f t="shared" ref="AZ2051:AZ2114" si="1507">F2051*AC2051*((2.49-1.58)*AE2051+1.58)*AL2051*AF2051</f>
        <v>13.796060327246385</v>
      </c>
      <c r="BA2051" s="1">
        <f t="shared" ref="BA2051:BA2114" si="1508">(AW2051*3.62+AX2051*1.03)*AL2051*AF2051</f>
        <v>13.698538174374859</v>
      </c>
      <c r="BB2051" s="1">
        <f t="shared" ref="BB2051:BB2114" si="1509">(AW2051/(0.94*L2051+1)+AX2051/(0.94*M2051+1))*1.33*AL2051*AF2051</f>
        <v>11.294767583080237</v>
      </c>
      <c r="BC2051" s="1">
        <f t="shared" ref="BC2051:BC2114" si="1510">AC2051*(N2051*O2051*3.1/(0.1*L2051+1)+P2051*1.46/(0.1*M2051+1))*AF2051*AL2051</f>
        <v>11.445340924550537</v>
      </c>
      <c r="BD2051" s="1">
        <f t="shared" ref="BD2051:BD2114" si="1511">(N2051*AW2051*4.84/(0.77*L2051+1)+AX2051*1.17/(0.92*M2051+1))*AF2051*AL2051</f>
        <v>12.103695859617618</v>
      </c>
      <c r="BE2051" s="1">
        <f t="shared" si="1487"/>
        <v>1.6933939948506354</v>
      </c>
      <c r="BF2051" s="1">
        <f t="shared" si="1488"/>
        <v>1.7143471447052394</v>
      </c>
      <c r="BG2051" s="1">
        <f t="shared" si="1489"/>
        <v>1.7022286978185854</v>
      </c>
      <c r="BH2051" s="1">
        <f t="shared" si="1490"/>
        <v>1.4035276808642134</v>
      </c>
      <c r="BI2051" s="1">
        <f t="shared" si="1491"/>
        <v>1.4222384556720431</v>
      </c>
      <c r="BJ2051" s="1">
        <f t="shared" si="1492"/>
        <v>1.5040479633403907</v>
      </c>
      <c r="BK2051" s="1">
        <f t="shared" si="1493"/>
        <v>1.0883820022727444</v>
      </c>
      <c r="BL2051" s="2">
        <f t="shared" si="1494"/>
        <v>1.75</v>
      </c>
      <c r="BM2051" s="2">
        <f t="shared" si="1495"/>
        <v>1.771653562228908</v>
      </c>
      <c r="BN2051" s="2">
        <f t="shared" si="1496"/>
        <v>1.7591300254051487</v>
      </c>
      <c r="BO2051" s="2">
        <f t="shared" si="1497"/>
        <v>1.450444166556182</v>
      </c>
      <c r="BP2051" s="2">
        <f t="shared" si="1498"/>
        <v>1.4697803966439651</v>
      </c>
      <c r="BQ2051" s="2">
        <f t="shared" si="1499"/>
        <v>1.5543245953685132</v>
      </c>
      <c r="BR2051" s="2">
        <f t="shared" si="1500"/>
        <v>1.124763941391739</v>
      </c>
      <c r="BS2051" s="1">
        <f t="shared" ref="BS2051:BS2114" si="1512">AY2051/AL2051/AF2051</f>
        <v>14.082973595661267</v>
      </c>
      <c r="BT2051" s="1">
        <f t="shared" ref="BT2051:BT2114" si="1513">AZ2051/AL2051/AF2051</f>
        <v>14.257228764302251</v>
      </c>
      <c r="BU2051" s="1">
        <f t="shared" ref="BU2051:BU2114" si="1514">BA2051/AL2051/AF2051</f>
        <v>14.156446685208939</v>
      </c>
      <c r="BV2051" s="1">
        <f t="shared" ref="BV2051:BV2114" si="1515">BB2051/AL2051/AF2051</f>
        <v>11.672323942623787</v>
      </c>
      <c r="BW2051" s="1">
        <f t="shared" ref="BW2051:BW2114" si="1516">BC2051/AL2051/AF2051</f>
        <v>11.827930581347147</v>
      </c>
      <c r="BX2051" s="1">
        <f t="shared" ref="BX2051:BX2114" si="1517">BD2051/AL2051/AF2051</f>
        <v>12.508292706092377</v>
      </c>
      <c r="BY2051" s="1">
        <f t="shared" si="1501"/>
        <v>9.0514405074124333</v>
      </c>
    </row>
    <row r="2052" spans="1:77" x14ac:dyDescent="0.25">
      <c r="A2052" s="1">
        <v>20071012</v>
      </c>
      <c r="B2052" s="1">
        <v>2007</v>
      </c>
      <c r="C2052" s="1">
        <v>10</v>
      </c>
      <c r="D2052" s="1">
        <v>7.0940000000000003</v>
      </c>
      <c r="E2052" s="1">
        <v>123.815</v>
      </c>
      <c r="F2052" s="1">
        <f t="shared" si="1502"/>
        <v>5.1348556800000003</v>
      </c>
      <c r="G2052" s="1">
        <v>237.17699999999999</v>
      </c>
      <c r="H2052" s="1">
        <v>2.411</v>
      </c>
      <c r="I2052" s="1">
        <v>237.4789428</v>
      </c>
      <c r="J2052" s="1">
        <v>113.52934279999999</v>
      </c>
      <c r="K2052" s="1">
        <f t="shared" si="1503"/>
        <v>3.0777270986879998E-3</v>
      </c>
      <c r="L2052" s="1">
        <f t="shared" si="1504"/>
        <v>1.471340282688E-3</v>
      </c>
      <c r="M2052" s="1">
        <f t="shared" si="1472"/>
        <v>1.6063868159999998E-3</v>
      </c>
      <c r="N2052" s="1">
        <f t="shared" si="1473"/>
        <v>0.47806067123859536</v>
      </c>
      <c r="O2052" s="1">
        <f t="shared" si="1474"/>
        <v>2.4547725530941142</v>
      </c>
      <c r="P2052" s="1">
        <f t="shared" si="1475"/>
        <v>2.680083126905886</v>
      </c>
      <c r="Q2052" s="1">
        <v>23.038900000000002</v>
      </c>
      <c r="R2052" s="1">
        <v>2.6758000000000002</v>
      </c>
      <c r="S2052" s="1">
        <v>0.89594278800000005</v>
      </c>
      <c r="T2052" s="1">
        <v>11.2294</v>
      </c>
      <c r="U2052" s="1">
        <v>2.9353204989999999</v>
      </c>
      <c r="V2052" s="1">
        <v>4.1688889E-2</v>
      </c>
      <c r="W2052" s="1">
        <v>0.27451111099999997</v>
      </c>
      <c r="X2052" s="1">
        <v>2.2066667000000002E-2</v>
      </c>
      <c r="Y2052" s="1">
        <v>0.169333333</v>
      </c>
      <c r="Z2052" s="1">
        <v>0.73631316300000005</v>
      </c>
      <c r="AA2052" s="1">
        <v>0.23696991000000001</v>
      </c>
      <c r="AB2052" s="1">
        <v>2.111111111</v>
      </c>
      <c r="AC2052" s="1">
        <v>0.74502832200000002</v>
      </c>
      <c r="AD2052" s="1">
        <v>0.47796371500000001</v>
      </c>
      <c r="AE2052" s="1">
        <f t="shared" si="1476"/>
        <v>0.39070291462956003</v>
      </c>
      <c r="AF2052" s="1">
        <v>0.79833119299999999</v>
      </c>
      <c r="AG2052" s="1">
        <v>0.68269484499999999</v>
      </c>
      <c r="AH2052" s="1">
        <v>0.388320041</v>
      </c>
      <c r="AI2052" s="1">
        <v>1</v>
      </c>
      <c r="AJ2052" s="1">
        <v>0.78289234799999996</v>
      </c>
      <c r="AK2052" s="1">
        <v>1</v>
      </c>
      <c r="AL2052" s="1">
        <v>1</v>
      </c>
      <c r="AM2052" s="1">
        <v>0.89594278800000005</v>
      </c>
      <c r="AN2052" s="1">
        <f t="shared" si="1477"/>
        <v>0.52203628513726041</v>
      </c>
      <c r="AO2052" s="1">
        <f t="shared" si="1478"/>
        <v>0.48543933658644434</v>
      </c>
      <c r="AP2052" s="1">
        <f t="shared" si="1479"/>
        <v>2.4926609347663358</v>
      </c>
      <c r="AQ2052" s="1">
        <f t="shared" si="1480"/>
        <v>2.6421947452336645</v>
      </c>
      <c r="AR2052" s="1">
        <f t="shared" si="1481"/>
        <v>0.12439472509106073</v>
      </c>
      <c r="AS2052" s="1">
        <f t="shared" si="1482"/>
        <v>0.58977777777500007</v>
      </c>
      <c r="AT2052" s="1">
        <f t="shared" si="1483"/>
        <v>0.49786546033272833</v>
      </c>
      <c r="AU2052" s="1">
        <f t="shared" si="1484"/>
        <v>0.34555028224400086</v>
      </c>
      <c r="AV2052" s="1">
        <f t="shared" si="1485"/>
        <v>1.7655608287559992</v>
      </c>
      <c r="AW2052" s="1">
        <f t="shared" si="1486"/>
        <v>1.4536909993109164</v>
      </c>
      <c r="AX2052" s="1">
        <f t="shared" si="1505"/>
        <v>2.3104808348521995</v>
      </c>
      <c r="AY2052" s="1">
        <f t="shared" si="1506"/>
        <v>5.3446857085666055</v>
      </c>
      <c r="AZ2052" s="1">
        <f t="shared" si="1507"/>
        <v>5.9113434960461326</v>
      </c>
      <c r="BA2052" s="1">
        <f t="shared" si="1508"/>
        <v>6.1009720573642792</v>
      </c>
      <c r="BB2052" s="1">
        <f t="shared" si="1509"/>
        <v>3.9908936054618183</v>
      </c>
      <c r="BC2052" s="1">
        <f t="shared" si="1510"/>
        <v>4.4904064716681322</v>
      </c>
      <c r="BD2052" s="1">
        <f t="shared" si="1511"/>
        <v>4.8371182983119363</v>
      </c>
      <c r="BE2052" s="1">
        <f t="shared" si="1487"/>
        <v>1.39707958775</v>
      </c>
      <c r="BF2052" s="1">
        <f t="shared" si="1488"/>
        <v>1.5452016797297625</v>
      </c>
      <c r="BG2052" s="1">
        <f t="shared" si="1489"/>
        <v>1.5947698314823249</v>
      </c>
      <c r="BH2052" s="1">
        <f t="shared" si="1490"/>
        <v>1.0432037161953216</v>
      </c>
      <c r="BI2052" s="1">
        <f t="shared" si="1491"/>
        <v>1.1737743927978375</v>
      </c>
      <c r="BJ2052" s="1">
        <f t="shared" si="1492"/>
        <v>1.264403485367152</v>
      </c>
      <c r="BK2052" s="1">
        <f t="shared" si="1493"/>
        <v>2.9353204993015991</v>
      </c>
      <c r="BL2052" s="2">
        <f t="shared" si="1494"/>
        <v>1.75</v>
      </c>
      <c r="BM2052" s="2">
        <f t="shared" si="1495"/>
        <v>1.9355396523128998</v>
      </c>
      <c r="BN2052" s="2">
        <f t="shared" si="1496"/>
        <v>1.9976293616806289</v>
      </c>
      <c r="BO2052" s="2">
        <f t="shared" si="1497"/>
        <v>1.3067304964937299</v>
      </c>
      <c r="BP2052" s="2">
        <f t="shared" si="1498"/>
        <v>1.4702850184106955</v>
      </c>
      <c r="BQ2052" s="2">
        <f t="shared" si="1499"/>
        <v>1.583808194460907</v>
      </c>
      <c r="BR2052" s="2">
        <f t="shared" si="1500"/>
        <v>3.6768205038702515</v>
      </c>
      <c r="BS2052" s="1">
        <f t="shared" si="1512"/>
        <v>6.6948225942194961</v>
      </c>
      <c r="BT2052" s="1">
        <f t="shared" si="1513"/>
        <v>7.4046254836069432</v>
      </c>
      <c r="BU2052" s="1">
        <f t="shared" si="1514"/>
        <v>7.6421566774032827</v>
      </c>
      <c r="BV2052" s="1">
        <f t="shared" si="1515"/>
        <v>4.9990450585610757</v>
      </c>
      <c r="BW2052" s="1">
        <f t="shared" si="1516"/>
        <v>5.6247413492562002</v>
      </c>
      <c r="BX2052" s="1">
        <f t="shared" si="1517"/>
        <v>6.0590370772496378</v>
      </c>
      <c r="BY2052" s="1">
        <f t="shared" si="1501"/>
        <v>14.066091990971472</v>
      </c>
    </row>
    <row r="2053" spans="1:77" x14ac:dyDescent="0.25">
      <c r="A2053" s="1">
        <v>20120325</v>
      </c>
      <c r="B2053" s="1">
        <v>2012</v>
      </c>
      <c r="C2053" s="1">
        <v>3</v>
      </c>
      <c r="D2053" s="1">
        <v>5.4279999999999999</v>
      </c>
      <c r="E2053" s="1">
        <v>197.501</v>
      </c>
      <c r="F2053" s="1">
        <f t="shared" si="1502"/>
        <v>8.1907614720000002</v>
      </c>
      <c r="G2053" s="1">
        <v>322.22500000000002</v>
      </c>
      <c r="H2053" s="1">
        <v>3.794</v>
      </c>
      <c r="I2053" s="1">
        <v>416.52423959999999</v>
      </c>
      <c r="J2053" s="1">
        <v>199.22978749999999</v>
      </c>
      <c r="K2053" s="1">
        <f t="shared" si="1503"/>
        <v>5.3981541452159994E-3</v>
      </c>
      <c r="L2053" s="1">
        <f t="shared" si="1504"/>
        <v>2.582018046E-3</v>
      </c>
      <c r="M2053" s="1">
        <f t="shared" si="1472"/>
        <v>2.8161360992159995E-3</v>
      </c>
      <c r="N2053" s="1">
        <f t="shared" si="1473"/>
        <v>0.47831499000232491</v>
      </c>
      <c r="O2053" s="1">
        <f t="shared" si="1474"/>
        <v>3.9177639915911082</v>
      </c>
      <c r="P2053" s="1">
        <f t="shared" si="1475"/>
        <v>4.2729974804088915</v>
      </c>
      <c r="Q2053" s="1">
        <v>23.826499999999999</v>
      </c>
      <c r="R2053" s="1">
        <v>22.6387</v>
      </c>
      <c r="S2053" s="1">
        <v>0.51278160900000003</v>
      </c>
      <c r="T2053" s="1">
        <v>1.30518</v>
      </c>
      <c r="U2053" s="1">
        <v>0.69905016600000003</v>
      </c>
      <c r="V2053" s="1">
        <v>0.145477778</v>
      </c>
      <c r="W2053" s="1">
        <v>0.281966667</v>
      </c>
      <c r="X2053" s="1">
        <v>7.5022222E-2</v>
      </c>
      <c r="Y2053" s="1">
        <v>0.34708888900000001</v>
      </c>
      <c r="Z2053" s="1">
        <v>0.31931375099999998</v>
      </c>
      <c r="AA2053" s="1">
        <v>-0.103523801</v>
      </c>
      <c r="AB2053" s="1">
        <v>0.5</v>
      </c>
      <c r="AC2053" s="1">
        <v>0.22794905100000001</v>
      </c>
      <c r="AD2053" s="1">
        <v>0.38707114599999998</v>
      </c>
      <c r="AE2053" s="1">
        <f t="shared" si="1476"/>
        <v>0.27675961639714175</v>
      </c>
      <c r="AF2053" s="1">
        <v>0.73226594899999997</v>
      </c>
      <c r="AG2053" s="1">
        <v>0.583695835</v>
      </c>
      <c r="AH2053" s="1">
        <v>0.34545922299999998</v>
      </c>
      <c r="AI2053" s="1">
        <v>1</v>
      </c>
      <c r="AJ2053" s="1">
        <v>0.56738999899999998</v>
      </c>
      <c r="AK2053" s="1">
        <v>1</v>
      </c>
      <c r="AL2053" s="1">
        <v>0.54313369600000005</v>
      </c>
      <c r="AM2053" s="1">
        <v>0.51278160900000003</v>
      </c>
      <c r="AN2053" s="1">
        <f t="shared" si="1477"/>
        <v>0.61292885406160291</v>
      </c>
      <c r="AO2053" s="1">
        <f t="shared" si="1478"/>
        <v>0.34700236804159024</v>
      </c>
      <c r="AP2053" s="1">
        <f t="shared" si="1479"/>
        <v>2.8422136268478213</v>
      </c>
      <c r="AQ2053" s="1">
        <f t="shared" si="1480"/>
        <v>5.3485478451521793</v>
      </c>
      <c r="AR2053" s="1">
        <f t="shared" si="1481"/>
        <v>0.27950860674793848</v>
      </c>
      <c r="AS2053" s="1">
        <f t="shared" si="1482"/>
        <v>0.54949999999999999</v>
      </c>
      <c r="AT2053" s="1">
        <f t="shared" si="1483"/>
        <v>1.8872486851188597</v>
      </c>
      <c r="AU2053" s="1">
        <f t="shared" si="1484"/>
        <v>0.28993594672482603</v>
      </c>
      <c r="AV2053" s="1">
        <f t="shared" si="1485"/>
        <v>0.21006405327517397</v>
      </c>
      <c r="AW2053" s="1">
        <f t="shared" si="1486"/>
        <v>0.35414018920997686</v>
      </c>
      <c r="AX2053" s="1">
        <f t="shared" si="1505"/>
        <v>3.0216348184630033</v>
      </c>
      <c r="AY2053" s="1">
        <f t="shared" si="1506"/>
        <v>1.2994982611866641</v>
      </c>
      <c r="AZ2053" s="1">
        <f t="shared" si="1507"/>
        <v>1.3602785801856991</v>
      </c>
      <c r="BA2053" s="1">
        <f t="shared" si="1508"/>
        <v>1.7476821800586315</v>
      </c>
      <c r="BB2053" s="1">
        <f t="shared" si="1509"/>
        <v>1.7809945561509342</v>
      </c>
      <c r="BC2053" s="1">
        <f t="shared" si="1510"/>
        <v>1.0919474593760954</v>
      </c>
      <c r="BD2053" s="1">
        <f t="shared" si="1511"/>
        <v>1.7278476386145687</v>
      </c>
      <c r="BE2053" s="1">
        <f t="shared" si="1487"/>
        <v>0.69600704483680564</v>
      </c>
      <c r="BF2053" s="1">
        <f t="shared" si="1488"/>
        <v>0.72856078613394781</v>
      </c>
      <c r="BG2053" s="1">
        <f t="shared" si="1489"/>
        <v>0.93605289501947764</v>
      </c>
      <c r="BH2053" s="1">
        <f t="shared" si="1490"/>
        <v>0.95389489537684879</v>
      </c>
      <c r="BI2053" s="1">
        <f t="shared" si="1491"/>
        <v>0.58484351000470081</v>
      </c>
      <c r="BJ2053" s="1">
        <f t="shared" si="1492"/>
        <v>0.92542957909170642</v>
      </c>
      <c r="BK2053" s="1">
        <f t="shared" si="1493"/>
        <v>0.69905016567745482</v>
      </c>
      <c r="BL2053" s="2">
        <f t="shared" si="1494"/>
        <v>1.7499999999999998</v>
      </c>
      <c r="BM2053" s="2">
        <f t="shared" si="1495"/>
        <v>1.8318512509213989</v>
      </c>
      <c r="BN2053" s="2">
        <f t="shared" si="1496"/>
        <v>2.35355745094243</v>
      </c>
      <c r="BO2053" s="2">
        <f t="shared" si="1497"/>
        <v>2.3984183483385486</v>
      </c>
      <c r="BP2053" s="2">
        <f t="shared" si="1498"/>
        <v>1.4704968147961823</v>
      </c>
      <c r="BQ2053" s="2">
        <f t="shared" si="1499"/>
        <v>2.3268467976358118</v>
      </c>
      <c r="BR2053" s="2">
        <f t="shared" si="1500"/>
        <v>1.7576514476550802</v>
      </c>
      <c r="BS2053" s="1">
        <f t="shared" si="1512"/>
        <v>3.2673835328920857</v>
      </c>
      <c r="BT2053" s="1">
        <f t="shared" si="1513"/>
        <v>3.4202060639819125</v>
      </c>
      <c r="BU2053" s="1">
        <f t="shared" si="1514"/>
        <v>4.3942713479570106</v>
      </c>
      <c r="BV2053" s="1">
        <f t="shared" si="1515"/>
        <v>4.4780300664843473</v>
      </c>
      <c r="BW2053" s="1">
        <f t="shared" si="1516"/>
        <v>2.7455297587630336</v>
      </c>
      <c r="BX2053" s="1">
        <f t="shared" si="1517"/>
        <v>4.3444005200902485</v>
      </c>
      <c r="BY2053" s="1">
        <f t="shared" si="1501"/>
        <v>3.2816693695040828</v>
      </c>
    </row>
    <row r="2054" spans="1:77" x14ac:dyDescent="0.25">
      <c r="A2054" s="1">
        <v>20070514</v>
      </c>
      <c r="B2054" s="1">
        <v>2007</v>
      </c>
      <c r="C2054" s="1">
        <v>5</v>
      </c>
      <c r="D2054" s="1">
        <v>12.170999999999999</v>
      </c>
      <c r="E2054" s="1">
        <v>259.14800000000002</v>
      </c>
      <c r="F2054" s="1">
        <f t="shared" si="1502"/>
        <v>10.747385856000001</v>
      </c>
      <c r="G2054" s="1">
        <v>452.452</v>
      </c>
      <c r="H2054" s="1">
        <v>4.4770000000000003</v>
      </c>
      <c r="I2054" s="1">
        <v>520.3671458</v>
      </c>
      <c r="J2054" s="1">
        <v>249.27442289999999</v>
      </c>
      <c r="K2054" s="1">
        <f t="shared" si="1503"/>
        <v>6.7439582095679997E-3</v>
      </c>
      <c r="L2054" s="1">
        <f t="shared" si="1504"/>
        <v>3.2305965207839998E-3</v>
      </c>
      <c r="M2054" s="1">
        <f t="shared" si="1472"/>
        <v>3.5133616887839999E-3</v>
      </c>
      <c r="N2054" s="1">
        <f t="shared" si="1473"/>
        <v>0.47903566724369473</v>
      </c>
      <c r="O2054" s="1">
        <f t="shared" si="1474"/>
        <v>5.148381154654408</v>
      </c>
      <c r="P2054" s="1">
        <f t="shared" si="1475"/>
        <v>5.599004701345593</v>
      </c>
      <c r="Q2054" s="1">
        <v>88.350499999999997</v>
      </c>
      <c r="R2054" s="1">
        <v>17.726299999999998</v>
      </c>
      <c r="S2054" s="1">
        <v>0.83289182900000003</v>
      </c>
      <c r="T2054" s="1">
        <v>11.127000000000001</v>
      </c>
      <c r="U2054" s="1">
        <v>1.365955705</v>
      </c>
      <c r="V2054" s="1">
        <v>4.5088889E-2</v>
      </c>
      <c r="W2054" s="1">
        <v>0.31096666699999997</v>
      </c>
      <c r="X2054" s="1">
        <v>2.8633333E-2</v>
      </c>
      <c r="Y2054" s="1">
        <v>0.17873333299999999</v>
      </c>
      <c r="Z2054" s="1">
        <v>0.74673115899999998</v>
      </c>
      <c r="AA2054" s="1">
        <v>0.27002927100000002</v>
      </c>
      <c r="AB2054" s="1">
        <v>1.8666666670000001</v>
      </c>
      <c r="AC2054" s="1">
        <v>0.75794663699999998</v>
      </c>
      <c r="AD2054" s="1">
        <v>0.42723647999999997</v>
      </c>
      <c r="AE2054" s="1">
        <f t="shared" si="1476"/>
        <v>0.32711104425222515</v>
      </c>
      <c r="AF2054" s="1">
        <v>0.94975795399999996</v>
      </c>
      <c r="AG2054" s="1">
        <v>0.94912255899999998</v>
      </c>
      <c r="AH2054" s="1">
        <v>0.518934911</v>
      </c>
      <c r="AI2054" s="1">
        <v>1</v>
      </c>
      <c r="AJ2054" s="1">
        <v>0.80381599400000003</v>
      </c>
      <c r="AK2054" s="1">
        <v>1</v>
      </c>
      <c r="AL2054" s="1">
        <v>0.96433135400000003</v>
      </c>
      <c r="AM2054" s="1">
        <v>0.83289182900000003</v>
      </c>
      <c r="AN2054" s="1">
        <f t="shared" si="1477"/>
        <v>0.57276351966617456</v>
      </c>
      <c r="AO2054" s="1">
        <f t="shared" si="1478"/>
        <v>0.40352033959924505</v>
      </c>
      <c r="AP2054" s="1">
        <f t="shared" si="1479"/>
        <v>4.3367887904172431</v>
      </c>
      <c r="AQ2054" s="1">
        <f t="shared" si="1480"/>
        <v>6.410597065582758</v>
      </c>
      <c r="AR2054" s="1">
        <f t="shared" si="1481"/>
        <v>0.26492613700752909</v>
      </c>
      <c r="AS2054" s="1">
        <f t="shared" si="1482"/>
        <v>0.583666666675</v>
      </c>
      <c r="AT2054" s="1">
        <f t="shared" si="1483"/>
        <v>1.0283510028054506</v>
      </c>
      <c r="AU2054" s="1">
        <f t="shared" si="1484"/>
        <v>0.60964724162076422</v>
      </c>
      <c r="AV2054" s="1">
        <f t="shared" si="1485"/>
        <v>1.2570194253792359</v>
      </c>
      <c r="AW2054" s="1">
        <f t="shared" si="1486"/>
        <v>1.9719161798439782</v>
      </c>
      <c r="AX2054" s="1">
        <f t="shared" si="1505"/>
        <v>5.5024140785291333</v>
      </c>
      <c r="AY2054" s="1">
        <f t="shared" si="1506"/>
        <v>13.056258715614781</v>
      </c>
      <c r="AZ2054" s="1">
        <f t="shared" si="1507"/>
        <v>14.008776580079454</v>
      </c>
      <c r="BA2054" s="1">
        <f t="shared" si="1508"/>
        <v>11.728614827149293</v>
      </c>
      <c r="BB2054" s="1">
        <f t="shared" si="1509"/>
        <v>9.0753125822638001</v>
      </c>
      <c r="BC2054" s="1">
        <f t="shared" si="1510"/>
        <v>10.978329606153231</v>
      </c>
      <c r="BD2054" s="1">
        <f t="shared" si="1511"/>
        <v>10.054261620946772</v>
      </c>
      <c r="BE2054" s="1">
        <f t="shared" si="1487"/>
        <v>1.6027924040679071</v>
      </c>
      <c r="BF2054" s="1">
        <f t="shared" si="1488"/>
        <v>1.7197239409772591</v>
      </c>
      <c r="BG2054" s="1">
        <f t="shared" si="1489"/>
        <v>1.4398102216457147</v>
      </c>
      <c r="BH2054" s="1">
        <f t="shared" si="1490"/>
        <v>1.1140896016404802</v>
      </c>
      <c r="BI2054" s="1">
        <f t="shared" si="1491"/>
        <v>1.3477048582877804</v>
      </c>
      <c r="BJ2054" s="1">
        <f t="shared" si="1492"/>
        <v>1.2342658418136412</v>
      </c>
      <c r="BK2054" s="1">
        <f t="shared" si="1493"/>
        <v>1.3659557051159306</v>
      </c>
      <c r="BL2054" s="2">
        <f t="shared" si="1494"/>
        <v>1.7500000000000002</v>
      </c>
      <c r="BM2054" s="2">
        <f t="shared" si="1495"/>
        <v>1.8776710502695246</v>
      </c>
      <c r="BN2054" s="2">
        <f t="shared" si="1496"/>
        <v>1.5720488077464383</v>
      </c>
      <c r="BO2054" s="2">
        <f t="shared" si="1497"/>
        <v>1.2164125546905433</v>
      </c>
      <c r="BP2054" s="2">
        <f t="shared" si="1498"/>
        <v>1.4714840774249711</v>
      </c>
      <c r="BQ2054" s="2">
        <f t="shared" si="1499"/>
        <v>1.3476263162290099</v>
      </c>
      <c r="BR2054" s="2">
        <f t="shared" si="1500"/>
        <v>1.4914111633458935</v>
      </c>
      <c r="BS2054" s="1">
        <f t="shared" si="1512"/>
        <v>14.255403690668992</v>
      </c>
      <c r="BT2054" s="1">
        <f t="shared" si="1513"/>
        <v>15.295405039928289</v>
      </c>
      <c r="BU2054" s="1">
        <f t="shared" si="1514"/>
        <v>12.805823071920209</v>
      </c>
      <c r="BV2054" s="1">
        <f t="shared" si="1515"/>
        <v>9.9088297265780962</v>
      </c>
      <c r="BW2054" s="1">
        <f t="shared" si="1516"/>
        <v>11.986628313191193</v>
      </c>
      <c r="BX2054" s="1">
        <f t="shared" si="1517"/>
        <v>10.977689806864962</v>
      </c>
      <c r="BY2054" s="1">
        <f t="shared" si="1501"/>
        <v>12.148953258437704</v>
      </c>
    </row>
    <row r="2055" spans="1:77" x14ac:dyDescent="0.25">
      <c r="A2055" s="1">
        <v>20030928</v>
      </c>
      <c r="B2055" s="1">
        <v>2003</v>
      </c>
      <c r="C2055" s="1">
        <v>9</v>
      </c>
      <c r="D2055" s="1">
        <v>6.9889999999999999</v>
      </c>
      <c r="E2055" s="1">
        <v>182.91</v>
      </c>
      <c r="F2055" s="1">
        <f t="shared" si="1502"/>
        <v>7.5856435199999996</v>
      </c>
      <c r="G2055" s="1">
        <v>288.33199999999999</v>
      </c>
      <c r="H2055" s="1">
        <v>2.3559999999999999</v>
      </c>
      <c r="I2055" s="1">
        <v>395.30919169999999</v>
      </c>
      <c r="J2055" s="1">
        <v>189.47693559999999</v>
      </c>
      <c r="K2055" s="1">
        <f t="shared" si="1503"/>
        <v>5.1232071244319997E-3</v>
      </c>
      <c r="L2055" s="1">
        <f t="shared" si="1504"/>
        <v>2.4556210853759995E-3</v>
      </c>
      <c r="M2055" s="1">
        <f t="shared" si="1472"/>
        <v>2.6675860390560002E-3</v>
      </c>
      <c r="N2055" s="1">
        <f t="shared" si="1473"/>
        <v>0.47931325549291548</v>
      </c>
      <c r="O2055" s="1">
        <f t="shared" si="1474"/>
        <v>3.6358994905799387</v>
      </c>
      <c r="P2055" s="1">
        <f t="shared" si="1475"/>
        <v>3.949744029420061</v>
      </c>
      <c r="Q2055" s="1">
        <v>31.854299999999999</v>
      </c>
      <c r="R2055" s="1">
        <v>30.434899999999999</v>
      </c>
      <c r="S2055" s="1">
        <v>0.51139362799999999</v>
      </c>
      <c r="T2055" s="1">
        <v>5.0261500000000003</v>
      </c>
      <c r="U2055" s="1">
        <v>1.0671663360000001</v>
      </c>
      <c r="V2055" s="1">
        <v>6.6266667000000001E-2</v>
      </c>
      <c r="W2055" s="1">
        <v>0.29803333300000001</v>
      </c>
      <c r="X2055" s="1">
        <v>3.4633333000000002E-2</v>
      </c>
      <c r="Y2055" s="1">
        <v>0.237444444</v>
      </c>
      <c r="Z2055" s="1">
        <v>0.63619727100000001</v>
      </c>
      <c r="AA2055" s="1">
        <v>0.113149213</v>
      </c>
      <c r="AB2055" s="1">
        <v>1.4777777780000001</v>
      </c>
      <c r="AC2055" s="1">
        <v>0.620884616</v>
      </c>
      <c r="AD2055" s="1">
        <v>0.36562712400000003</v>
      </c>
      <c r="AE2055" s="1">
        <f t="shared" si="1476"/>
        <v>0.24987730224395141</v>
      </c>
      <c r="AF2055" s="1">
        <v>0.79437758599999997</v>
      </c>
      <c r="AG2055" s="1">
        <v>0.67651933399999997</v>
      </c>
      <c r="AH2055" s="1">
        <v>0.38561872899999999</v>
      </c>
      <c r="AI2055" s="1">
        <v>1</v>
      </c>
      <c r="AJ2055" s="1">
        <v>0.704524818</v>
      </c>
      <c r="AK2055" s="1">
        <v>1</v>
      </c>
      <c r="AL2055" s="1">
        <v>0.54130740499999996</v>
      </c>
      <c r="AM2055" s="1">
        <v>0.51139362799999999</v>
      </c>
      <c r="AN2055" s="1">
        <f t="shared" si="1477"/>
        <v>0.63437287571272005</v>
      </c>
      <c r="AO2055" s="1">
        <f t="shared" si="1478"/>
        <v>0.32020075808832416</v>
      </c>
      <c r="AP2055" s="1">
        <f t="shared" si="1479"/>
        <v>2.4289288056917835</v>
      </c>
      <c r="AQ2055" s="1">
        <f t="shared" si="1480"/>
        <v>5.1567147143082162</v>
      </c>
      <c r="AR2055" s="1">
        <f t="shared" si="1481"/>
        <v>0.25052391514950501</v>
      </c>
      <c r="AS2055" s="1">
        <f t="shared" si="1482"/>
        <v>0.57394444445000004</v>
      </c>
      <c r="AT2055" s="1">
        <f t="shared" si="1483"/>
        <v>0.7624652175754838</v>
      </c>
      <c r="AU2055" s="1">
        <f t="shared" si="1484"/>
        <v>0.40382002617377427</v>
      </c>
      <c r="AV2055" s="1">
        <f t="shared" si="1485"/>
        <v>1.0739577518262258</v>
      </c>
      <c r="AW2055" s="1">
        <f t="shared" si="1486"/>
        <v>1.1397039982919173</v>
      </c>
      <c r="AX2055" s="1">
        <f t="shared" si="1505"/>
        <v>4.2295368643970956</v>
      </c>
      <c r="AY2055" s="1">
        <f t="shared" si="1506"/>
        <v>3.5441519018442649</v>
      </c>
      <c r="AZ2055" s="1">
        <f t="shared" si="1507"/>
        <v>3.660376480258142</v>
      </c>
      <c r="BA2055" s="1">
        <f t="shared" si="1508"/>
        <v>3.647346069079175</v>
      </c>
      <c r="BB2055" s="1">
        <f t="shared" si="1509"/>
        <v>3.0631351497635331</v>
      </c>
      <c r="BC2055" s="1">
        <f t="shared" si="1510"/>
        <v>2.9811841814550246</v>
      </c>
      <c r="BD2055" s="1">
        <f t="shared" si="1511"/>
        <v>3.257451667040506</v>
      </c>
      <c r="BE2055" s="1">
        <f t="shared" si="1487"/>
        <v>0.75250432191869254</v>
      </c>
      <c r="BF2055" s="1">
        <f t="shared" si="1488"/>
        <v>0.77718145201690003</v>
      </c>
      <c r="BG2055" s="1">
        <f t="shared" si="1489"/>
        <v>0.77441479838575977</v>
      </c>
      <c r="BH2055" s="1">
        <f t="shared" si="1490"/>
        <v>0.65037348924538452</v>
      </c>
      <c r="BI2055" s="1">
        <f t="shared" si="1491"/>
        <v>0.6329734286538834</v>
      </c>
      <c r="BJ2055" s="1">
        <f t="shared" si="1492"/>
        <v>0.69163131992555937</v>
      </c>
      <c r="BK2055" s="1">
        <f t="shared" si="1493"/>
        <v>1.0671663355183787</v>
      </c>
      <c r="BL2055" s="2">
        <f t="shared" si="1494"/>
        <v>1.7500000000000002</v>
      </c>
      <c r="BM2055" s="2">
        <f t="shared" si="1495"/>
        <v>1.8073883450419961</v>
      </c>
      <c r="BN2055" s="2">
        <f t="shared" si="1496"/>
        <v>1.8009543037834017</v>
      </c>
      <c r="BO2055" s="2">
        <f t="shared" si="1497"/>
        <v>1.5124877997742576</v>
      </c>
      <c r="BP2055" s="2">
        <f t="shared" si="1498"/>
        <v>1.4720227749920916</v>
      </c>
      <c r="BQ2055" s="2">
        <f t="shared" si="1499"/>
        <v>1.6084356921481</v>
      </c>
      <c r="BR2055" s="2">
        <f t="shared" si="1500"/>
        <v>2.4817679218046393</v>
      </c>
      <c r="BS2055" s="1">
        <f t="shared" si="1512"/>
        <v>8.2421663870491546</v>
      </c>
      <c r="BT2055" s="1">
        <f t="shared" si="1513"/>
        <v>8.512454551914022</v>
      </c>
      <c r="BU2055" s="1">
        <f t="shared" si="1514"/>
        <v>8.4821514441457495</v>
      </c>
      <c r="BV2055" s="1">
        <f t="shared" si="1515"/>
        <v>7.1235292023550389</v>
      </c>
      <c r="BW2055" s="1">
        <f t="shared" si="1516"/>
        <v>6.9329466497203631</v>
      </c>
      <c r="BX2055" s="1">
        <f t="shared" si="1517"/>
        <v>7.5754254843161215</v>
      </c>
      <c r="BY2055" s="1">
        <f t="shared" si="1501"/>
        <v>11.688653797460018</v>
      </c>
    </row>
    <row r="2056" spans="1:77" x14ac:dyDescent="0.25">
      <c r="A2056" s="1">
        <v>20110901</v>
      </c>
      <c r="B2056" s="1">
        <v>2011</v>
      </c>
      <c r="C2056" s="1">
        <v>9</v>
      </c>
      <c r="D2056" s="1">
        <v>12.211</v>
      </c>
      <c r="E2056" s="1">
        <v>168.49299999999999</v>
      </c>
      <c r="F2056" s="1">
        <f t="shared" si="1502"/>
        <v>6.9877416960000005</v>
      </c>
      <c r="G2056" s="1">
        <v>371.21100000000001</v>
      </c>
      <c r="H2056" s="1">
        <v>1.01</v>
      </c>
      <c r="I2056" s="1">
        <v>378.26794790000002</v>
      </c>
      <c r="J2056" s="1">
        <v>181.3476479</v>
      </c>
      <c r="K2056" s="1">
        <f t="shared" si="1503"/>
        <v>4.9023526047840002E-3</v>
      </c>
      <c r="L2056" s="1">
        <f t="shared" si="1504"/>
        <v>2.3502655167839995E-3</v>
      </c>
      <c r="M2056" s="1">
        <f t="shared" si="1472"/>
        <v>2.5520870880000007E-3</v>
      </c>
      <c r="N2056" s="1">
        <f t="shared" si="1473"/>
        <v>0.47941584505579515</v>
      </c>
      <c r="O2056" s="1">
        <f t="shared" si="1474"/>
        <v>3.3500340902194554</v>
      </c>
      <c r="P2056" s="1">
        <f t="shared" si="1475"/>
        <v>3.6377076057805451</v>
      </c>
      <c r="Q2056" s="1">
        <v>53.673000000000002</v>
      </c>
      <c r="R2056" s="1">
        <v>19.525600000000001</v>
      </c>
      <c r="S2056" s="1">
        <v>0.73325172900000002</v>
      </c>
      <c r="T2056" s="1">
        <v>6.73942</v>
      </c>
      <c r="U2056" s="1">
        <v>1.33854173</v>
      </c>
      <c r="V2056" s="1">
        <v>5.3244444000000002E-2</v>
      </c>
      <c r="W2056" s="1">
        <v>0.32245555599999998</v>
      </c>
      <c r="X2056" s="1">
        <v>3.5622222000000002E-2</v>
      </c>
      <c r="Y2056" s="1">
        <v>0.198444444</v>
      </c>
      <c r="Z2056" s="1">
        <v>0.71655872200000004</v>
      </c>
      <c r="AA2056" s="1">
        <v>0.23807086199999999</v>
      </c>
      <c r="AB2056" s="1">
        <v>1.877777778</v>
      </c>
      <c r="AC2056" s="1">
        <v>0.72053281499999999</v>
      </c>
      <c r="AD2056" s="1">
        <v>0.54609911899999997</v>
      </c>
      <c r="AE2056" s="1">
        <f t="shared" si="1476"/>
        <v>0.47611773724457812</v>
      </c>
      <c r="AF2056" s="1">
        <v>0.95059916600000005</v>
      </c>
      <c r="AG2056" s="1">
        <v>0.950921821</v>
      </c>
      <c r="AH2056" s="1">
        <v>0.51996398300000002</v>
      </c>
      <c r="AI2056" s="1">
        <v>1</v>
      </c>
      <c r="AJ2056" s="1">
        <v>0.78358915299999998</v>
      </c>
      <c r="AK2056" s="1">
        <v>1</v>
      </c>
      <c r="AL2056" s="1">
        <v>0.83322595899999996</v>
      </c>
      <c r="AM2056" s="1">
        <v>0.73325172900000002</v>
      </c>
      <c r="AN2056" s="1">
        <f t="shared" si="1477"/>
        <v>0.45390088117000843</v>
      </c>
      <c r="AO2056" s="1">
        <f t="shared" si="1478"/>
        <v>0.60927221316853197</v>
      </c>
      <c r="AP2056" s="1">
        <f t="shared" si="1479"/>
        <v>4.2574368481719516</v>
      </c>
      <c r="AQ2056" s="1">
        <f t="shared" si="1480"/>
        <v>2.7303048478280489</v>
      </c>
      <c r="AR2056" s="1">
        <f t="shared" si="1481"/>
        <v>0.11959664251936682</v>
      </c>
      <c r="AS2056" s="1">
        <f t="shared" si="1482"/>
        <v>0.58394444445000004</v>
      </c>
      <c r="AT2056" s="1">
        <f t="shared" si="1483"/>
        <v>1.0016131342104242</v>
      </c>
      <c r="AU2056" s="1">
        <f t="shared" si="1484"/>
        <v>0.51892252546387319</v>
      </c>
      <c r="AV2056" s="1">
        <f t="shared" si="1485"/>
        <v>1.3588552525361268</v>
      </c>
      <c r="AW2056" s="1">
        <f t="shared" si="1486"/>
        <v>1.9393171648546377</v>
      </c>
      <c r="AX2056" s="1">
        <f t="shared" si="1505"/>
        <v>2.7493228849626767</v>
      </c>
      <c r="AY2056" s="1">
        <f t="shared" si="1506"/>
        <v>6.9789305543598363</v>
      </c>
      <c r="AZ2056" s="1">
        <f t="shared" si="1507"/>
        <v>8.0288294649507428</v>
      </c>
      <c r="BA2056" s="1">
        <f t="shared" si="1508"/>
        <v>7.8035170890101657</v>
      </c>
      <c r="BB2056" s="1">
        <f t="shared" si="1509"/>
        <v>4.9277895089018484</v>
      </c>
      <c r="BC2056" s="1">
        <f t="shared" si="1510"/>
        <v>5.8710518034677017</v>
      </c>
      <c r="BD2056" s="1">
        <f t="shared" si="1511"/>
        <v>6.099670350894927</v>
      </c>
      <c r="BE2056" s="1">
        <f t="shared" si="1487"/>
        <v>1.3861118280011626</v>
      </c>
      <c r="BF2056" s="1">
        <f t="shared" si="1488"/>
        <v>1.5946362268098682</v>
      </c>
      <c r="BG2056" s="1">
        <f t="shared" si="1489"/>
        <v>1.5498860825214751</v>
      </c>
      <c r="BH2056" s="1">
        <f t="shared" si="1490"/>
        <v>0.97872693688315948</v>
      </c>
      <c r="BI2056" s="1">
        <f t="shared" si="1491"/>
        <v>1.1660718335290294</v>
      </c>
      <c r="BJ2056" s="1">
        <f t="shared" si="1492"/>
        <v>1.2114786290575155</v>
      </c>
      <c r="BK2056" s="1">
        <f t="shared" si="1493"/>
        <v>1.3385417297255915</v>
      </c>
      <c r="BL2056" s="2">
        <f t="shared" si="1494"/>
        <v>1.7499999999999998</v>
      </c>
      <c r="BM2056" s="2">
        <f t="shared" si="1495"/>
        <v>2.013267140892566</v>
      </c>
      <c r="BN2056" s="2">
        <f t="shared" si="1496"/>
        <v>1.9567689919534443</v>
      </c>
      <c r="BO2056" s="2">
        <f t="shared" si="1497"/>
        <v>1.2356666359419393</v>
      </c>
      <c r="BP2056" s="2">
        <f t="shared" si="1498"/>
        <v>1.4721941386348876</v>
      </c>
      <c r="BQ2056" s="2">
        <f t="shared" si="1499"/>
        <v>1.5295213257850313</v>
      </c>
      <c r="BR2056" s="2">
        <f t="shared" si="1500"/>
        <v>1.6899415903532857</v>
      </c>
      <c r="BS2056" s="1">
        <f t="shared" si="1512"/>
        <v>8.8110700907455701</v>
      </c>
      <c r="BT2056" s="1">
        <f t="shared" si="1513"/>
        <v>10.136593079885335</v>
      </c>
      <c r="BU2056" s="1">
        <f t="shared" si="1514"/>
        <v>9.852130708285344</v>
      </c>
      <c r="BV2056" s="1">
        <f t="shared" si="1515"/>
        <v>6.2214544789029826</v>
      </c>
      <c r="BW2056" s="1">
        <f t="shared" si="1516"/>
        <v>7.4123461386838834</v>
      </c>
      <c r="BX2056" s="1">
        <f t="shared" si="1517"/>
        <v>7.7009826324468591</v>
      </c>
      <c r="BY2056" s="1">
        <f t="shared" si="1501"/>
        <v>8.5086821724964796</v>
      </c>
    </row>
    <row r="2057" spans="1:77" x14ac:dyDescent="0.25">
      <c r="A2057" s="1">
        <v>20020406</v>
      </c>
      <c r="B2057" s="1">
        <v>2002</v>
      </c>
      <c r="C2057" s="1">
        <v>4</v>
      </c>
      <c r="D2057" s="1">
        <v>1.446</v>
      </c>
      <c r="E2057" s="1">
        <v>229.68899999999999</v>
      </c>
      <c r="F2057" s="1">
        <f t="shared" si="1502"/>
        <v>9.525662208</v>
      </c>
      <c r="G2057" s="1">
        <v>351.85599999999999</v>
      </c>
      <c r="H2057" s="1">
        <v>2.9119999999999999</v>
      </c>
      <c r="I2057" s="1">
        <v>402.53541669999998</v>
      </c>
      <c r="J2057" s="1">
        <v>193.0385417</v>
      </c>
      <c r="K2057" s="1">
        <f t="shared" si="1503"/>
        <v>5.2168590004319998E-3</v>
      </c>
      <c r="L2057" s="1">
        <f t="shared" si="1504"/>
        <v>2.5017795004319996E-3</v>
      </c>
      <c r="M2057" s="1">
        <f t="shared" si="1472"/>
        <v>2.7150795000000002E-3</v>
      </c>
      <c r="N2057" s="1">
        <f t="shared" si="1473"/>
        <v>0.47955666431176913</v>
      </c>
      <c r="O2057" s="1">
        <f t="shared" si="1474"/>
        <v>4.5680947938291618</v>
      </c>
      <c r="P2057" s="1">
        <f t="shared" si="1475"/>
        <v>4.9575674141708381</v>
      </c>
      <c r="Q2057" s="1">
        <v>48.462600000000002</v>
      </c>
      <c r="R2057" s="1">
        <v>40.443199999999997</v>
      </c>
      <c r="S2057" s="1">
        <v>0.54510054500000005</v>
      </c>
      <c r="T2057" s="1">
        <v>3.5869499999999999</v>
      </c>
      <c r="U2057" s="1">
        <v>0.732226296</v>
      </c>
      <c r="V2057" s="1">
        <v>7.0244444000000003E-2</v>
      </c>
      <c r="W2057" s="1">
        <v>0.24210000000000001</v>
      </c>
      <c r="X2057" s="1">
        <v>3.9922222E-2</v>
      </c>
      <c r="Y2057" s="1">
        <v>0.20978888900000001</v>
      </c>
      <c r="Z2057" s="1">
        <v>0.55021166300000002</v>
      </c>
      <c r="AA2057" s="1">
        <v>7.1502336E-2</v>
      </c>
      <c r="AB2057" s="1">
        <v>1.577777778</v>
      </c>
      <c r="AC2057" s="1">
        <v>0.51426246200000003</v>
      </c>
      <c r="AD2057" s="1">
        <v>0.34720738000000001</v>
      </c>
      <c r="AE2057" s="1">
        <f t="shared" si="1476"/>
        <v>0.22678623542685222</v>
      </c>
      <c r="AF2057" s="1">
        <v>0.54880976100000001</v>
      </c>
      <c r="AG2057" s="1">
        <v>0.36028555000000001</v>
      </c>
      <c r="AH2057" s="1">
        <v>0.243015179</v>
      </c>
      <c r="AI2057" s="1">
        <v>1</v>
      </c>
      <c r="AJ2057" s="1">
        <v>0.67816603499999994</v>
      </c>
      <c r="AK2057" s="1">
        <v>1</v>
      </c>
      <c r="AL2057" s="1">
        <v>0.58565861200000002</v>
      </c>
      <c r="AM2057" s="1">
        <v>0.54510054500000005</v>
      </c>
      <c r="AN2057" s="1">
        <f t="shared" si="1477"/>
        <v>0.65279261970806235</v>
      </c>
      <c r="AO2057" s="1">
        <f t="shared" si="1478"/>
        <v>0.29913909918839643</v>
      </c>
      <c r="AP2057" s="1">
        <f t="shared" si="1479"/>
        <v>2.8494980120740712</v>
      </c>
      <c r="AQ2057" s="1">
        <f t="shared" si="1480"/>
        <v>6.6761641959259288</v>
      </c>
      <c r="AR2057" s="1">
        <f t="shared" si="1481"/>
        <v>0.30636321288475588</v>
      </c>
      <c r="AS2057" s="1">
        <f t="shared" si="1482"/>
        <v>0.57644444445000009</v>
      </c>
      <c r="AT2057" s="1">
        <f t="shared" si="1483"/>
        <v>0.83148196570003086</v>
      </c>
      <c r="AU2057" s="1">
        <f t="shared" si="1484"/>
        <v>0.482152760184548</v>
      </c>
      <c r="AV2057" s="1">
        <f t="shared" si="1485"/>
        <v>1.0956250178154519</v>
      </c>
      <c r="AW2057" s="1">
        <f t="shared" si="1486"/>
        <v>1.3374824326462831</v>
      </c>
      <c r="AX2057" s="1">
        <f t="shared" si="1505"/>
        <v>5.4033616616410285</v>
      </c>
      <c r="AY2057" s="1">
        <f t="shared" si="1506"/>
        <v>2.7553984582548527</v>
      </c>
      <c r="AZ2057" s="1">
        <f t="shared" si="1507"/>
        <v>2.8126721300462094</v>
      </c>
      <c r="BA2057" s="1">
        <f t="shared" si="1508"/>
        <v>3.3450154644820929</v>
      </c>
      <c r="BB2057" s="1">
        <f t="shared" si="1509"/>
        <v>2.8743691141592951</v>
      </c>
      <c r="BC2057" s="1">
        <f t="shared" si="1510"/>
        <v>2.3182882681323478</v>
      </c>
      <c r="BD2057" s="1">
        <f t="shared" si="1511"/>
        <v>3.0227751681377555</v>
      </c>
      <c r="BE2057" s="1">
        <f t="shared" si="1487"/>
        <v>0.56247653503879558</v>
      </c>
      <c r="BF2057" s="1">
        <f t="shared" si="1488"/>
        <v>0.5741681640159545</v>
      </c>
      <c r="BG2057" s="1">
        <f t="shared" si="1489"/>
        <v>0.68283870250284207</v>
      </c>
      <c r="BH2057" s="1">
        <f t="shared" si="1490"/>
        <v>0.5867627511045499</v>
      </c>
      <c r="BI2057" s="1">
        <f t="shared" si="1491"/>
        <v>0.47324652751168994</v>
      </c>
      <c r="BJ2057" s="1">
        <f t="shared" si="1492"/>
        <v>0.61705779709708264</v>
      </c>
      <c r="BK2057" s="1">
        <f t="shared" si="1493"/>
        <v>0.73222629609630052</v>
      </c>
      <c r="BL2057" s="2">
        <f t="shared" si="1494"/>
        <v>1.7500000000000002</v>
      </c>
      <c r="BM2057" s="2">
        <f t="shared" si="1495"/>
        <v>1.7863754742384352</v>
      </c>
      <c r="BN2057" s="2">
        <f t="shared" si="1496"/>
        <v>2.1244756979907677</v>
      </c>
      <c r="BO2057" s="2">
        <f t="shared" si="1497"/>
        <v>1.825560268682388</v>
      </c>
      <c r="BP2057" s="2">
        <f t="shared" si="1498"/>
        <v>1.472383951249336</v>
      </c>
      <c r="BQ2057" s="2">
        <f t="shared" si="1499"/>
        <v>1.9198154547823303</v>
      </c>
      <c r="BR2057" s="2">
        <f t="shared" si="1500"/>
        <v>2.2781323990344671</v>
      </c>
      <c r="BS2057" s="1">
        <f t="shared" si="1512"/>
        <v>8.5727083737162637</v>
      </c>
      <c r="BT2057" s="1">
        <f t="shared" si="1513"/>
        <v>8.7509005637743993</v>
      </c>
      <c r="BU2057" s="1">
        <f t="shared" si="1514"/>
        <v>10.407148917669804</v>
      </c>
      <c r="BV2057" s="1">
        <f t="shared" si="1515"/>
        <v>8.9428547440326973</v>
      </c>
      <c r="BW2057" s="1">
        <f t="shared" si="1516"/>
        <v>7.2127532732574986</v>
      </c>
      <c r="BX2057" s="1">
        <f t="shared" si="1517"/>
        <v>9.4045817286870754</v>
      </c>
      <c r="BY2057" s="1">
        <f t="shared" si="1501"/>
        <v>11.159865539221199</v>
      </c>
    </row>
    <row r="2058" spans="1:77" x14ac:dyDescent="0.25">
      <c r="A2058" s="1">
        <v>20041105</v>
      </c>
      <c r="B2058" s="1">
        <v>2004</v>
      </c>
      <c r="C2058" s="1">
        <v>11</v>
      </c>
      <c r="D2058" s="1">
        <v>10.021000000000001</v>
      </c>
      <c r="E2058" s="1">
        <v>91.686999999999998</v>
      </c>
      <c r="F2058" s="1">
        <f t="shared" si="1502"/>
        <v>3.8024432639999999</v>
      </c>
      <c r="G2058" s="1">
        <v>174.00200000000001</v>
      </c>
      <c r="H2058" s="1">
        <v>3.9489999999999998</v>
      </c>
      <c r="I2058" s="1">
        <v>218.1422958</v>
      </c>
      <c r="J2058" s="1">
        <v>104.6164938</v>
      </c>
      <c r="K2058" s="1">
        <f t="shared" si="1503"/>
        <v>2.8271241535679998E-3</v>
      </c>
      <c r="L2058" s="1">
        <f t="shared" si="1504"/>
        <v>1.3558297596479999E-3</v>
      </c>
      <c r="M2058" s="1">
        <f t="shared" si="1472"/>
        <v>1.4712943939199999E-3</v>
      </c>
      <c r="N2058" s="1">
        <f t="shared" si="1473"/>
        <v>0.47957913625295218</v>
      </c>
      <c r="O2058" s="1">
        <f t="shared" si="1474"/>
        <v>1.8235724561999762</v>
      </c>
      <c r="P2058" s="1">
        <f t="shared" si="1475"/>
        <v>1.9788708078000237</v>
      </c>
      <c r="Q2058" s="1">
        <v>25.206600000000002</v>
      </c>
      <c r="R2058" s="1">
        <v>-7.7464300000000001</v>
      </c>
      <c r="S2058" s="1">
        <v>1.44366292</v>
      </c>
      <c r="T2058" s="1">
        <v>2.36294</v>
      </c>
      <c r="U2058" s="1">
        <v>1.4160123529999999</v>
      </c>
      <c r="V2058" s="1">
        <v>7.4266666999999995E-2</v>
      </c>
      <c r="W2058" s="1">
        <v>0.21663333300000001</v>
      </c>
      <c r="X2058" s="1">
        <v>4.0344444E-2</v>
      </c>
      <c r="Y2058" s="1">
        <v>0.23257777800000001</v>
      </c>
      <c r="Z2058" s="1">
        <v>0.48940070800000002</v>
      </c>
      <c r="AA2058" s="1">
        <v>-3.5494325E-2</v>
      </c>
      <c r="AB2058" s="1">
        <v>0.64444444400000001</v>
      </c>
      <c r="AC2058" s="1">
        <v>0.43885687800000001</v>
      </c>
      <c r="AD2058" s="1">
        <v>0.47306927500000001</v>
      </c>
      <c r="AE2058" s="1">
        <f t="shared" si="1476"/>
        <v>0.38456722452049646</v>
      </c>
      <c r="AF2058" s="1">
        <v>0.895857503</v>
      </c>
      <c r="AG2058" s="1">
        <v>0.84542289299999995</v>
      </c>
      <c r="AH2058" s="1">
        <v>0.463622331</v>
      </c>
      <c r="AI2058" s="1">
        <v>1</v>
      </c>
      <c r="AJ2058" s="1">
        <v>0.61044662999999999</v>
      </c>
      <c r="AK2058" s="1">
        <v>1</v>
      </c>
      <c r="AL2058" s="1">
        <v>1</v>
      </c>
      <c r="AM2058" s="1">
        <v>1</v>
      </c>
      <c r="AN2058" s="1">
        <f t="shared" si="1477"/>
        <v>0.52693072493419613</v>
      </c>
      <c r="AO2058" s="1">
        <f t="shared" si="1478"/>
        <v>0.47708316911489301</v>
      </c>
      <c r="AP2058" s="1">
        <f t="shared" si="1479"/>
        <v>1.8140816827686976</v>
      </c>
      <c r="AQ2058" s="1">
        <f t="shared" si="1480"/>
        <v>1.9883615812313022</v>
      </c>
      <c r="AR2058" s="1">
        <f t="shared" si="1481"/>
        <v>0.114216556011225</v>
      </c>
      <c r="AS2058" s="1">
        <f t="shared" si="1482"/>
        <v>0.5531111111</v>
      </c>
      <c r="AT2058" s="1">
        <f t="shared" si="1483"/>
        <v>1.0738737409480943</v>
      </c>
      <c r="AU2058" s="1">
        <f t="shared" si="1484"/>
        <v>0.22849186405688784</v>
      </c>
      <c r="AV2058" s="1">
        <f t="shared" si="1485"/>
        <v>0.41595257994311219</v>
      </c>
      <c r="AW2058" s="1">
        <f t="shared" si="1486"/>
        <v>0.40445881900887304</v>
      </c>
      <c r="AX2058" s="1">
        <f t="shared" si="1505"/>
        <v>1.5963501294569324</v>
      </c>
      <c r="AY2058" s="1">
        <f t="shared" si="1506"/>
        <v>2.6161499688514724</v>
      </c>
      <c r="AZ2058" s="1">
        <f t="shared" si="1507"/>
        <v>2.8851741630373535</v>
      </c>
      <c r="BA2058" s="1">
        <f t="shared" si="1508"/>
        <v>2.7846669410579818</v>
      </c>
      <c r="BB2058" s="1">
        <f t="shared" si="1509"/>
        <v>2.3807044964713362</v>
      </c>
      <c r="BC2058" s="1">
        <f t="shared" si="1510"/>
        <v>2.2014439887340616</v>
      </c>
      <c r="BD2058" s="1">
        <f t="shared" si="1511"/>
        <v>2.5111250338834235</v>
      </c>
      <c r="BE2058" s="1">
        <f t="shared" si="1487"/>
        <v>1.5677506302499999</v>
      </c>
      <c r="BF2058" s="1">
        <f t="shared" si="1488"/>
        <v>1.7289657192200611</v>
      </c>
      <c r="BG2058" s="1">
        <f t="shared" si="1489"/>
        <v>1.668735892001092</v>
      </c>
      <c r="BH2058" s="1">
        <f t="shared" si="1490"/>
        <v>1.4266578824686038</v>
      </c>
      <c r="BI2058" s="1">
        <f t="shared" si="1491"/>
        <v>1.3192344635782007</v>
      </c>
      <c r="BJ2058" s="1">
        <f t="shared" si="1492"/>
        <v>1.5048135242168892</v>
      </c>
      <c r="BK2058" s="1">
        <f t="shared" si="1493"/>
        <v>1.4160123534008502</v>
      </c>
      <c r="BL2058" s="2">
        <f t="shared" si="1494"/>
        <v>1.75</v>
      </c>
      <c r="BM2058" s="2">
        <f t="shared" si="1495"/>
        <v>1.9299561743136522</v>
      </c>
      <c r="BN2058" s="2">
        <f t="shared" si="1496"/>
        <v>1.8627246927250347</v>
      </c>
      <c r="BO2058" s="2">
        <f t="shared" si="1497"/>
        <v>1.5925053679754735</v>
      </c>
      <c r="BP2058" s="2">
        <f t="shared" si="1498"/>
        <v>1.4725940890827152</v>
      </c>
      <c r="BQ2058" s="2">
        <f t="shared" si="1499"/>
        <v>1.6797465212688956</v>
      </c>
      <c r="BR2058" s="2">
        <f t="shared" si="1500"/>
        <v>1.5806223072966217</v>
      </c>
      <c r="BS2058" s="1">
        <f t="shared" si="1512"/>
        <v>2.920274664319547</v>
      </c>
      <c r="BT2058" s="1">
        <f t="shared" si="1513"/>
        <v>3.2205726394829934</v>
      </c>
      <c r="BU2058" s="1">
        <f t="shared" si="1514"/>
        <v>3.108381558152761</v>
      </c>
      <c r="BV2058" s="1">
        <f t="shared" si="1515"/>
        <v>2.6574589022238015</v>
      </c>
      <c r="BW2058" s="1">
        <f t="shared" si="1516"/>
        <v>2.4573595480999857</v>
      </c>
      <c r="BX2058" s="1">
        <f t="shared" si="1517"/>
        <v>2.8030406905945435</v>
      </c>
      <c r="BY2058" s="1">
        <f t="shared" si="1501"/>
        <v>2.6376293016323604</v>
      </c>
    </row>
    <row r="2059" spans="1:77" x14ac:dyDescent="0.25">
      <c r="A2059" s="1">
        <v>20030624</v>
      </c>
      <c r="B2059" s="1">
        <v>2003</v>
      </c>
      <c r="C2059" s="1">
        <v>6</v>
      </c>
      <c r="D2059" s="1">
        <v>20.695</v>
      </c>
      <c r="E2059" s="1">
        <v>212.27</v>
      </c>
      <c r="F2059" s="1">
        <f t="shared" si="1502"/>
        <v>8.8032614400000018</v>
      </c>
      <c r="G2059" s="1">
        <v>487.80399999999997</v>
      </c>
      <c r="H2059" s="1">
        <v>12.159000000000001</v>
      </c>
      <c r="I2059" s="1">
        <v>414.11833330000002</v>
      </c>
      <c r="J2059" s="1">
        <v>198.67875000000001</v>
      </c>
      <c r="K2059" s="1">
        <f t="shared" si="1503"/>
        <v>5.366973599568E-3</v>
      </c>
      <c r="L2059" s="1">
        <f t="shared" si="1504"/>
        <v>2.5748766E-3</v>
      </c>
      <c r="M2059" s="1">
        <f t="shared" si="1472"/>
        <v>2.792096999568E-3</v>
      </c>
      <c r="N2059" s="1">
        <f t="shared" si="1473"/>
        <v>0.47976323196507947</v>
      </c>
      <c r="O2059" s="1">
        <f t="shared" si="1474"/>
        <v>4.2234811602879603</v>
      </c>
      <c r="P2059" s="1">
        <f t="shared" si="1475"/>
        <v>4.5797802797120415</v>
      </c>
      <c r="Q2059" s="1">
        <v>98.313199999999995</v>
      </c>
      <c r="R2059" s="1">
        <v>-17.865100000000002</v>
      </c>
      <c r="S2059" s="1">
        <v>1.2220698809999999</v>
      </c>
      <c r="T2059" s="1">
        <v>12.921200000000001</v>
      </c>
      <c r="U2059" s="1">
        <v>1.9999881129999999</v>
      </c>
      <c r="V2059" s="1">
        <v>5.8255556E-2</v>
      </c>
      <c r="W2059" s="1">
        <v>0.36904444400000003</v>
      </c>
      <c r="X2059" s="1">
        <v>3.0222222E-2</v>
      </c>
      <c r="Y2059" s="1">
        <v>0.232988889</v>
      </c>
      <c r="Z2059" s="1">
        <v>0.72733182299999999</v>
      </c>
      <c r="AA2059" s="1">
        <v>0.22599339199999999</v>
      </c>
      <c r="AB2059" s="1">
        <v>2.244444444</v>
      </c>
      <c r="AC2059" s="1">
        <v>0.73389146100000002</v>
      </c>
      <c r="AD2059" s="1">
        <v>0.56484571699999997</v>
      </c>
      <c r="AE2059" s="1">
        <f t="shared" si="1476"/>
        <v>0.49961854958004259</v>
      </c>
      <c r="AF2059" s="1">
        <v>0.94712596000000004</v>
      </c>
      <c r="AG2059" s="1">
        <v>1.3876954159999999</v>
      </c>
      <c r="AH2059" s="1">
        <v>0.73822999700000003</v>
      </c>
      <c r="AI2059" s="1">
        <v>0.801438596</v>
      </c>
      <c r="AJ2059" s="1">
        <v>0.77594518499999998</v>
      </c>
      <c r="AK2059" s="1">
        <v>0.53259606199999998</v>
      </c>
      <c r="AL2059" s="1">
        <v>1</v>
      </c>
      <c r="AM2059" s="1">
        <v>1</v>
      </c>
      <c r="AN2059" s="1">
        <f t="shared" si="1477"/>
        <v>0.43515428327770994</v>
      </c>
      <c r="AO2059" s="1">
        <f t="shared" si="1478"/>
        <v>0.64501710242246446</v>
      </c>
      <c r="AP2059" s="1">
        <f t="shared" si="1479"/>
        <v>5.678254185896213</v>
      </c>
      <c r="AQ2059" s="1">
        <f t="shared" si="1480"/>
        <v>3.1250072541037888</v>
      </c>
      <c r="AR2059" s="1">
        <f t="shared" si="1481"/>
        <v>0.12064253731842901</v>
      </c>
      <c r="AS2059" s="1">
        <f t="shared" si="1482"/>
        <v>0.59311111110000003</v>
      </c>
      <c r="AT2059" s="1">
        <f t="shared" si="1483"/>
        <v>1.0343351451876472</v>
      </c>
      <c r="AU2059" s="1">
        <f t="shared" si="1484"/>
        <v>0.6715847700709886</v>
      </c>
      <c r="AV2059" s="1">
        <f t="shared" si="1485"/>
        <v>1.5728596739290115</v>
      </c>
      <c r="AW2059" s="1">
        <f t="shared" si="1486"/>
        <v>2.65196856146104</v>
      </c>
      <c r="AX2059" s="1">
        <f t="shared" si="1505"/>
        <v>3.3966555408674344</v>
      </c>
      <c r="AY2059" s="1">
        <f t="shared" si="1506"/>
        <v>10.708317106535601</v>
      </c>
      <c r="AZ2059" s="1">
        <f t="shared" si="1507"/>
        <v>12.450118995444448</v>
      </c>
      <c r="BA2059" s="1">
        <f t="shared" si="1508"/>
        <v>12.406101195313646</v>
      </c>
      <c r="BB2059" s="1">
        <f t="shared" si="1509"/>
        <v>7.6000494448629343</v>
      </c>
      <c r="BC2059" s="1">
        <f t="shared" si="1510"/>
        <v>9.0114192967009803</v>
      </c>
      <c r="BD2059" s="1">
        <f t="shared" si="1511"/>
        <v>9.5751915626898167</v>
      </c>
      <c r="BE2059" s="1">
        <f t="shared" si="1487"/>
        <v>1.6574704300000001</v>
      </c>
      <c r="BF2059" s="1">
        <f t="shared" si="1488"/>
        <v>1.9270725623483733</v>
      </c>
      <c r="BG2059" s="1">
        <f t="shared" si="1489"/>
        <v>1.9202593347062884</v>
      </c>
      <c r="BH2059" s="1">
        <f t="shared" si="1490"/>
        <v>1.1763619900376314</v>
      </c>
      <c r="BI2059" s="1">
        <f t="shared" si="1491"/>
        <v>1.3948187066198565</v>
      </c>
      <c r="BJ2059" s="1">
        <f t="shared" si="1492"/>
        <v>1.4820813316275039</v>
      </c>
      <c r="BK2059" s="1">
        <f t="shared" si="1493"/>
        <v>1.9999881127021235</v>
      </c>
      <c r="BL2059" s="2">
        <f t="shared" si="1494"/>
        <v>1.75</v>
      </c>
      <c r="BM2059" s="2">
        <f t="shared" si="1495"/>
        <v>2.034652880117839</v>
      </c>
      <c r="BN2059" s="2">
        <f t="shared" si="1496"/>
        <v>2.0274592987677038</v>
      </c>
      <c r="BO2059" s="2">
        <f t="shared" si="1497"/>
        <v>1.242033308893393</v>
      </c>
      <c r="BP2059" s="2">
        <f t="shared" si="1498"/>
        <v>1.4726855408121813</v>
      </c>
      <c r="BQ2059" s="2">
        <f t="shared" si="1499"/>
        <v>1.5648196694212708</v>
      </c>
      <c r="BR2059" s="2">
        <f t="shared" si="1500"/>
        <v>2.1116389975226983</v>
      </c>
      <c r="BS2059" s="1">
        <f t="shared" si="1512"/>
        <v>11.306117199591489</v>
      </c>
      <c r="BT2059" s="1">
        <f t="shared" si="1513"/>
        <v>13.145156527484948</v>
      </c>
      <c r="BU2059" s="1">
        <f t="shared" si="1514"/>
        <v>13.098681399582421</v>
      </c>
      <c r="BV2059" s="1">
        <f t="shared" si="1515"/>
        <v>8.0243280892257811</v>
      </c>
      <c r="BW2059" s="1">
        <f t="shared" si="1516"/>
        <v>9.5144887557521702</v>
      </c>
      <c r="BX2059" s="1">
        <f t="shared" si="1517"/>
        <v>10.109734044973084</v>
      </c>
      <c r="BY2059" s="1">
        <f t="shared" si="1501"/>
        <v>13.64253599383972</v>
      </c>
    </row>
    <row r="2060" spans="1:77" x14ac:dyDescent="0.25">
      <c r="A2060" s="1">
        <v>20130328</v>
      </c>
      <c r="B2060" s="1">
        <v>2013</v>
      </c>
      <c r="C2060" s="1">
        <v>3</v>
      </c>
      <c r="D2060" s="1">
        <v>15.148999999999999</v>
      </c>
      <c r="E2060" s="1">
        <v>225.398</v>
      </c>
      <c r="F2060" s="1">
        <f t="shared" si="1502"/>
        <v>9.347705856000001</v>
      </c>
      <c r="G2060" s="1">
        <v>364.46499999999997</v>
      </c>
      <c r="H2060" s="1">
        <v>5.2130000000000001</v>
      </c>
      <c r="I2060" s="1">
        <v>479.9620625</v>
      </c>
      <c r="J2060" s="1">
        <v>230.55600000000001</v>
      </c>
      <c r="K2060" s="1">
        <f t="shared" si="1503"/>
        <v>6.2203083299999995E-3</v>
      </c>
      <c r="L2060" s="1">
        <f t="shared" si="1504"/>
        <v>2.9880057599999997E-3</v>
      </c>
      <c r="M2060" s="1">
        <f t="shared" si="1472"/>
        <v>3.2323025699999997E-3</v>
      </c>
      <c r="N2060" s="1">
        <f t="shared" si="1473"/>
        <v>0.48036296618756197</v>
      </c>
      <c r="O2060" s="1">
        <f t="shared" si="1474"/>
        <v>4.4902917120370036</v>
      </c>
      <c r="P2060" s="1">
        <f t="shared" si="1475"/>
        <v>4.8574141439629974</v>
      </c>
      <c r="Q2060" s="1">
        <v>56.118699999999997</v>
      </c>
      <c r="R2060" s="1">
        <v>31.3215</v>
      </c>
      <c r="S2060" s="1">
        <v>0.64179519299999999</v>
      </c>
      <c r="T2060" s="1">
        <v>6.0755100000000004</v>
      </c>
      <c r="U2060" s="1">
        <v>0.99925019400000004</v>
      </c>
      <c r="V2060" s="1">
        <v>5.3199999999999997E-2</v>
      </c>
      <c r="W2060" s="1">
        <v>0.25976666700000001</v>
      </c>
      <c r="X2060" s="1">
        <v>2.7233332999999998E-2</v>
      </c>
      <c r="Y2060" s="1">
        <v>0.22742222200000001</v>
      </c>
      <c r="Z2060" s="1">
        <v>0.660027692</v>
      </c>
      <c r="AA2060" s="1">
        <v>6.6389948000000004E-2</v>
      </c>
      <c r="AB2060" s="1">
        <v>1.8444444440000001</v>
      </c>
      <c r="AC2060" s="1">
        <v>0.65043433799999995</v>
      </c>
      <c r="AD2060" s="1">
        <v>0.38156475899999998</v>
      </c>
      <c r="AE2060" s="1">
        <f t="shared" si="1476"/>
        <v>0.26985678701266136</v>
      </c>
      <c r="AF2060" s="1">
        <v>0.99387617900000003</v>
      </c>
      <c r="AG2060" s="1">
        <v>1.0749772070000001</v>
      </c>
      <c r="AH2060" s="1">
        <v>0.59554926699999999</v>
      </c>
      <c r="AI2060" s="1">
        <v>1</v>
      </c>
      <c r="AJ2060" s="1">
        <v>0.67493034699999999</v>
      </c>
      <c r="AK2060" s="1">
        <v>0.98143057600000005</v>
      </c>
      <c r="AL2060" s="1">
        <v>0.71288841199999997</v>
      </c>
      <c r="AM2060" s="1">
        <v>0.64179519299999999</v>
      </c>
      <c r="AN2060" s="1">
        <f t="shared" si="1477"/>
        <v>0.61843524069526568</v>
      </c>
      <c r="AO2060" s="1">
        <f t="shared" si="1478"/>
        <v>0.33988940721206617</v>
      </c>
      <c r="AP2060" s="1">
        <f t="shared" si="1479"/>
        <v>3.1771862021885999</v>
      </c>
      <c r="AQ2060" s="1">
        <f t="shared" si="1480"/>
        <v>6.1705196538114011</v>
      </c>
      <c r="AR2060" s="1">
        <f t="shared" si="1481"/>
        <v>0.27261945123131293</v>
      </c>
      <c r="AS2060" s="1">
        <f t="shared" si="1482"/>
        <v>0.58311111110000002</v>
      </c>
      <c r="AT2060" s="1">
        <f t="shared" si="1483"/>
        <v>0.76536424063683584</v>
      </c>
      <c r="AU2060" s="1">
        <f t="shared" si="1484"/>
        <v>0.50952386303053765</v>
      </c>
      <c r="AV2060" s="1">
        <f t="shared" si="1485"/>
        <v>1.3349205809694624</v>
      </c>
      <c r="AW2060" s="1">
        <f t="shared" si="1486"/>
        <v>1.6243046663792886</v>
      </c>
      <c r="AX2060" s="1">
        <f t="shared" si="1505"/>
        <v>5.1600184937164046</v>
      </c>
      <c r="AY2060" s="1">
        <f t="shared" si="1506"/>
        <v>7.5387681020118249</v>
      </c>
      <c r="AZ2060" s="1">
        <f t="shared" si="1507"/>
        <v>7.8643122530270357</v>
      </c>
      <c r="BA2060" s="1">
        <f t="shared" si="1508"/>
        <v>7.9317725393845446</v>
      </c>
      <c r="BB2060" s="1">
        <f t="shared" si="1509"/>
        <v>6.3740911605085877</v>
      </c>
      <c r="BC2060" s="1">
        <f t="shared" si="1510"/>
        <v>6.3477799255256624</v>
      </c>
      <c r="BD2060" s="1">
        <f t="shared" si="1511"/>
        <v>6.9343773883764985</v>
      </c>
      <c r="BE2060" s="1">
        <f t="shared" si="1487"/>
        <v>1.2399149192008911</v>
      </c>
      <c r="BF2060" s="1">
        <f t="shared" si="1488"/>
        <v>1.2934577585932623</v>
      </c>
      <c r="BG2060" s="1">
        <f t="shared" si="1489"/>
        <v>1.3045530747478893</v>
      </c>
      <c r="BH2060" s="1">
        <f t="shared" si="1490"/>
        <v>1.0483583815440625</v>
      </c>
      <c r="BI2060" s="1">
        <f t="shared" si="1491"/>
        <v>1.0440309248088933</v>
      </c>
      <c r="BJ2060" s="1">
        <f t="shared" si="1492"/>
        <v>1.1405096778242625</v>
      </c>
      <c r="BK2060" s="1">
        <f t="shared" si="1493"/>
        <v>0.99925019430480833</v>
      </c>
      <c r="BL2060" s="2">
        <f t="shared" si="1494"/>
        <v>1.75</v>
      </c>
      <c r="BM2060" s="2">
        <f t="shared" si="1495"/>
        <v>1.8255696761815223</v>
      </c>
      <c r="BN2060" s="2">
        <f t="shared" si="1496"/>
        <v>1.8412294629700472</v>
      </c>
      <c r="BO2060" s="2">
        <f t="shared" si="1497"/>
        <v>1.4796395617890481</v>
      </c>
      <c r="BP2060" s="2">
        <f t="shared" si="1498"/>
        <v>1.4735318449051937</v>
      </c>
      <c r="BQ2060" s="2">
        <f t="shared" si="1499"/>
        <v>1.609700718399925</v>
      </c>
      <c r="BR2060" s="2">
        <f t="shared" si="1500"/>
        <v>1.4103288967281893</v>
      </c>
      <c r="BS2060" s="1">
        <f t="shared" si="1512"/>
        <v>10.640120522965647</v>
      </c>
      <c r="BT2060" s="1">
        <f t="shared" si="1513"/>
        <v>11.099589358653006</v>
      </c>
      <c r="BU2060" s="1">
        <f t="shared" si="1514"/>
        <v>11.194801940820923</v>
      </c>
      <c r="BV2060" s="1">
        <f t="shared" si="1515"/>
        <v>8.9963104388477397</v>
      </c>
      <c r="BW2060" s="1">
        <f t="shared" si="1516"/>
        <v>8.9591750995538195</v>
      </c>
      <c r="BX2060" s="1">
        <f t="shared" si="1517"/>
        <v>9.787091228388336</v>
      </c>
      <c r="BY2060" s="1">
        <f t="shared" si="1501"/>
        <v>8.5748968218337733</v>
      </c>
    </row>
    <row r="2061" spans="1:77" x14ac:dyDescent="0.25">
      <c r="A2061" s="1">
        <v>20050401</v>
      </c>
      <c r="B2061" s="1">
        <v>2005</v>
      </c>
      <c r="C2061" s="1">
        <v>4</v>
      </c>
      <c r="D2061" s="1">
        <v>15.12</v>
      </c>
      <c r="E2061" s="1">
        <v>253.58500000000001</v>
      </c>
      <c r="F2061" s="1">
        <f t="shared" si="1502"/>
        <v>10.516677120000001</v>
      </c>
      <c r="G2061" s="1">
        <v>374.99299999999999</v>
      </c>
      <c r="H2061" s="1">
        <v>6.4950000000000001</v>
      </c>
      <c r="I2061" s="1">
        <v>524.26885419999996</v>
      </c>
      <c r="J2061" s="1">
        <v>252.48819230000001</v>
      </c>
      <c r="K2061" s="1">
        <f t="shared" si="1503"/>
        <v>6.7945243504319991E-3</v>
      </c>
      <c r="L2061" s="1">
        <f t="shared" si="1504"/>
        <v>3.2722469722079998E-3</v>
      </c>
      <c r="M2061" s="1">
        <f t="shared" si="1472"/>
        <v>3.5222773782239993E-3</v>
      </c>
      <c r="N2061" s="1">
        <f t="shared" si="1473"/>
        <v>0.4816005953382077</v>
      </c>
      <c r="O2061" s="1">
        <f t="shared" si="1474"/>
        <v>5.0648379619717083</v>
      </c>
      <c r="P2061" s="1">
        <f t="shared" si="1475"/>
        <v>5.4518391580282923</v>
      </c>
      <c r="Q2061" s="1">
        <v>78.115399999999994</v>
      </c>
      <c r="R2061" s="1">
        <v>4.1491699999999998</v>
      </c>
      <c r="S2061" s="1">
        <v>0.94956309900000002</v>
      </c>
      <c r="T2061" s="1">
        <v>11.391400000000001</v>
      </c>
      <c r="U2061" s="1">
        <v>1.251429106</v>
      </c>
      <c r="V2061" s="1">
        <v>2.9955556000000001E-2</v>
      </c>
      <c r="W2061" s="1">
        <v>0.32988888900000002</v>
      </c>
      <c r="X2061" s="1">
        <v>1.5788889E-2</v>
      </c>
      <c r="Y2061" s="1">
        <v>0.15571111100000001</v>
      </c>
      <c r="Z2061" s="1">
        <v>0.83350830399999998</v>
      </c>
      <c r="AA2061" s="1">
        <v>0.35868570399999999</v>
      </c>
      <c r="AB2061" s="1">
        <v>3.4777777780000001</v>
      </c>
      <c r="AC2061" s="1">
        <v>0.86555029699999997</v>
      </c>
      <c r="AD2061" s="1">
        <v>0.32376071000000001</v>
      </c>
      <c r="AE2061" s="1">
        <f t="shared" si="1476"/>
        <v>0.19739339350633073</v>
      </c>
      <c r="AF2061" s="1">
        <v>0.99364254500000004</v>
      </c>
      <c r="AG2061" s="1">
        <v>1.0737842259999999</v>
      </c>
      <c r="AH2061" s="1">
        <v>0.59480319000000004</v>
      </c>
      <c r="AI2061" s="1">
        <v>1</v>
      </c>
      <c r="AJ2061" s="1">
        <v>0.85992766099999995</v>
      </c>
      <c r="AK2061" s="1">
        <v>0.87672667000000004</v>
      </c>
      <c r="AL2061" s="1">
        <v>1</v>
      </c>
      <c r="AM2061" s="1">
        <v>0.94956309900000002</v>
      </c>
      <c r="AN2061" s="1">
        <f t="shared" si="1477"/>
        <v>0.6762392898000763</v>
      </c>
      <c r="AO2061" s="1">
        <f t="shared" si="1478"/>
        <v>0.27499467593010851</v>
      </c>
      <c r="AP2061" s="1">
        <f t="shared" si="1479"/>
        <v>2.892030216475987</v>
      </c>
      <c r="AQ2061" s="1">
        <f t="shared" si="1480"/>
        <v>7.6246469035240132</v>
      </c>
      <c r="AR2061" s="1">
        <f t="shared" si="1481"/>
        <v>0.27464491209504632</v>
      </c>
      <c r="AS2061" s="1">
        <f t="shared" si="1482"/>
        <v>0.62394444445000008</v>
      </c>
      <c r="AT2061" s="1">
        <f t="shared" si="1483"/>
        <v>0.23544513154700741</v>
      </c>
      <c r="AU2061" s="1">
        <f t="shared" si="1484"/>
        <v>0.5468099643794484</v>
      </c>
      <c r="AV2061" s="1">
        <f t="shared" si="1485"/>
        <v>2.9309678136205517</v>
      </c>
      <c r="AW2061" s="1">
        <f t="shared" si="1486"/>
        <v>2.3437771285093105</v>
      </c>
      <c r="AX2061" s="1">
        <f t="shared" si="1505"/>
        <v>6.2886949855367895</v>
      </c>
      <c r="AY2061" s="1">
        <f t="shared" si="1506"/>
        <v>15.828475103637013</v>
      </c>
      <c r="AZ2061" s="1">
        <f t="shared" si="1507"/>
        <v>15.91555874351857</v>
      </c>
      <c r="BA2061" s="1">
        <f t="shared" si="1508"/>
        <v>14.866709885465156</v>
      </c>
      <c r="BB2061" s="1">
        <f t="shared" si="1509"/>
        <v>11.371272912086482</v>
      </c>
      <c r="BC2061" s="1">
        <f t="shared" si="1510"/>
        <v>13.344514756180375</v>
      </c>
      <c r="BD2061" s="1">
        <f t="shared" si="1511"/>
        <v>12.702226104086616</v>
      </c>
      <c r="BE2061" s="1">
        <f t="shared" si="1487"/>
        <v>1.73887445375</v>
      </c>
      <c r="BF2061" s="1">
        <f t="shared" si="1488"/>
        <v>1.7484412323397338</v>
      </c>
      <c r="BG2061" s="1">
        <f t="shared" si="1489"/>
        <v>1.6332174680053617</v>
      </c>
      <c r="BH2061" s="1">
        <f t="shared" si="1490"/>
        <v>1.2492179975633366</v>
      </c>
      <c r="BI2061" s="1">
        <f t="shared" si="1491"/>
        <v>1.4659931329632716</v>
      </c>
      <c r="BJ2061" s="1">
        <f t="shared" si="1492"/>
        <v>1.3954329986643754</v>
      </c>
      <c r="BK2061" s="1">
        <f t="shared" si="1493"/>
        <v>1.2514291062628193</v>
      </c>
      <c r="BL2061" s="2">
        <f t="shared" si="1494"/>
        <v>1.75</v>
      </c>
      <c r="BM2061" s="2">
        <f t="shared" si="1495"/>
        <v>1.7596279880907613</v>
      </c>
      <c r="BN2061" s="2">
        <f t="shared" si="1496"/>
        <v>1.6436670070375878</v>
      </c>
      <c r="BO2061" s="2">
        <f t="shared" si="1497"/>
        <v>1.2572106577454738</v>
      </c>
      <c r="BP2061" s="2">
        <f t="shared" si="1498"/>
        <v>1.4753727488221346</v>
      </c>
      <c r="BQ2061" s="2">
        <f t="shared" si="1499"/>
        <v>1.4043611615526943</v>
      </c>
      <c r="BR2061" s="2">
        <f t="shared" si="1500"/>
        <v>1.2594359134076927</v>
      </c>
      <c r="BS2061" s="1">
        <f t="shared" si="1512"/>
        <v>15.929747758170935</v>
      </c>
      <c r="BT2061" s="1">
        <f t="shared" si="1513"/>
        <v>16.017388570573505</v>
      </c>
      <c r="BU2061" s="1">
        <f t="shared" si="1514"/>
        <v>14.961829040306597</v>
      </c>
      <c r="BV2061" s="1">
        <f t="shared" si="1515"/>
        <v>11.444027803868323</v>
      </c>
      <c r="BW2061" s="1">
        <f t="shared" si="1516"/>
        <v>13.429894707437647</v>
      </c>
      <c r="BX2061" s="1">
        <f t="shared" si="1517"/>
        <v>12.783496608517922</v>
      </c>
      <c r="BY2061" s="1">
        <f t="shared" si="1501"/>
        <v>11.464283667523516</v>
      </c>
    </row>
    <row r="2062" spans="1:77" x14ac:dyDescent="0.25">
      <c r="A2062" s="1">
        <v>20130607</v>
      </c>
      <c r="B2062" s="1">
        <v>2013</v>
      </c>
      <c r="C2062" s="1">
        <v>6</v>
      </c>
      <c r="D2062" s="1">
        <v>10.164999999999999</v>
      </c>
      <c r="E2062" s="1">
        <v>251.51499999999999</v>
      </c>
      <c r="F2062" s="1">
        <f t="shared" si="1502"/>
        <v>10.43083008</v>
      </c>
      <c r="G2062" s="1">
        <v>483.37599999999998</v>
      </c>
      <c r="H2062" s="1">
        <v>0.996</v>
      </c>
      <c r="I2062" s="1">
        <v>538.76270209999996</v>
      </c>
      <c r="J2062" s="1">
        <v>259.50340419999998</v>
      </c>
      <c r="K2062" s="1">
        <f t="shared" si="1503"/>
        <v>6.9823646192159992E-3</v>
      </c>
      <c r="L2062" s="1">
        <f t="shared" si="1504"/>
        <v>3.3631641184319995E-3</v>
      </c>
      <c r="M2062" s="1">
        <f t="shared" si="1472"/>
        <v>3.6192005007839997E-3</v>
      </c>
      <c r="N2062" s="1">
        <f t="shared" si="1473"/>
        <v>0.48166549612380821</v>
      </c>
      <c r="O2062" s="1">
        <f t="shared" si="1474"/>
        <v>5.0241709454663424</v>
      </c>
      <c r="P2062" s="1">
        <f t="shared" si="1475"/>
        <v>5.4066591345336574</v>
      </c>
      <c r="Q2062" s="1">
        <v>77.420299999999997</v>
      </c>
      <c r="R2062" s="1">
        <v>32.347799999999999</v>
      </c>
      <c r="S2062" s="1">
        <v>0.70530782599999997</v>
      </c>
      <c r="T2062" s="1">
        <v>11.2341</v>
      </c>
      <c r="U2062" s="1">
        <v>2.7576378149999998</v>
      </c>
      <c r="V2062" s="1">
        <v>0.11459999999999999</v>
      </c>
      <c r="W2062" s="1">
        <v>0.30246666700000002</v>
      </c>
      <c r="X2062" s="1">
        <v>0.106766667</v>
      </c>
      <c r="Y2062" s="1">
        <v>0.17741111100000001</v>
      </c>
      <c r="Z2062" s="1">
        <v>0.45044757099999999</v>
      </c>
      <c r="AA2062" s="1">
        <v>0.26059876399999998</v>
      </c>
      <c r="AB2062" s="1">
        <v>1.577777778</v>
      </c>
      <c r="AC2062" s="1">
        <v>0.39055498799999999</v>
      </c>
      <c r="AD2062" s="1">
        <v>0.47967007099999998</v>
      </c>
      <c r="AE2062" s="1">
        <f t="shared" si="1476"/>
        <v>0.39284200952739123</v>
      </c>
      <c r="AF2062" s="1">
        <v>0.89997308799999998</v>
      </c>
      <c r="AG2062" s="1">
        <v>0.85281828599999998</v>
      </c>
      <c r="AH2062" s="1">
        <v>0.46732698700000003</v>
      </c>
      <c r="AI2062" s="1">
        <v>1</v>
      </c>
      <c r="AJ2062" s="1">
        <v>0.79784731900000005</v>
      </c>
      <c r="AK2062" s="1">
        <v>1</v>
      </c>
      <c r="AL2062" s="1">
        <v>0.79645766600000001</v>
      </c>
      <c r="AM2062" s="1">
        <v>0.70530782599999997</v>
      </c>
      <c r="AN2062" s="1">
        <f t="shared" si="1477"/>
        <v>0.52032992949587897</v>
      </c>
      <c r="AO2062" s="1">
        <f t="shared" si="1478"/>
        <v>0.48837302126040927</v>
      </c>
      <c r="AP2062" s="1">
        <f t="shared" si="1479"/>
        <v>5.0941360004235561</v>
      </c>
      <c r="AQ2062" s="1">
        <f t="shared" si="1480"/>
        <v>5.3366940795764437</v>
      </c>
      <c r="AR2062" s="1">
        <f t="shared" si="1481"/>
        <v>0.222432450562325</v>
      </c>
      <c r="AS2062" s="1">
        <f t="shared" si="1482"/>
        <v>0.57644444445000009</v>
      </c>
      <c r="AT2062" s="1">
        <f t="shared" si="1483"/>
        <v>1.4864661063905902</v>
      </c>
      <c r="AU2062" s="1">
        <f t="shared" si="1484"/>
        <v>0.61224995899855705</v>
      </c>
      <c r="AV2062" s="1">
        <f t="shared" si="1485"/>
        <v>0.96552781900144291</v>
      </c>
      <c r="AW2062" s="1">
        <f t="shared" si="1486"/>
        <v>1.8653201090714571</v>
      </c>
      <c r="AX2062" s="1">
        <f t="shared" si="1505"/>
        <v>4.7403190804468771</v>
      </c>
      <c r="AY2062" s="1">
        <f t="shared" si="1506"/>
        <v>5.1101226961376991</v>
      </c>
      <c r="AZ2062" s="1">
        <f t="shared" si="1507"/>
        <v>5.6575956289031009</v>
      </c>
      <c r="BA2062" s="1">
        <f t="shared" si="1508"/>
        <v>8.3398480644328856</v>
      </c>
      <c r="BB2062" s="1">
        <f t="shared" si="1509"/>
        <v>6.2764366118200474</v>
      </c>
      <c r="BC2062" s="1">
        <f t="shared" si="1510"/>
        <v>4.3084405195742583</v>
      </c>
      <c r="BD2062" s="1">
        <f t="shared" si="1511"/>
        <v>7.0711979097847424</v>
      </c>
      <c r="BE2062" s="1">
        <f t="shared" si="1487"/>
        <v>1.254383313979762</v>
      </c>
      <c r="BF2062" s="1">
        <f t="shared" si="1488"/>
        <v>1.3887716550337903</v>
      </c>
      <c r="BG2062" s="1">
        <f t="shared" si="1489"/>
        <v>2.0471849454921838</v>
      </c>
      <c r="BH2062" s="1">
        <f t="shared" si="1490"/>
        <v>1.5406787322483089</v>
      </c>
      <c r="BI2062" s="1">
        <f t="shared" si="1491"/>
        <v>1.0575941554422934</v>
      </c>
      <c r="BJ2062" s="1">
        <f t="shared" si="1492"/>
        <v>1.7357690206903666</v>
      </c>
      <c r="BK2062" s="1">
        <f t="shared" si="1493"/>
        <v>2.7576378152780698</v>
      </c>
      <c r="BL2062" s="2">
        <f t="shared" si="1494"/>
        <v>1.75</v>
      </c>
      <c r="BM2062" s="2">
        <f t="shared" si="1495"/>
        <v>1.9374862286699261</v>
      </c>
      <c r="BN2062" s="2">
        <f t="shared" si="1496"/>
        <v>2.8560437744065226</v>
      </c>
      <c r="BO2062" s="2">
        <f t="shared" si="1497"/>
        <v>2.149412983564321</v>
      </c>
      <c r="BP2062" s="2">
        <f t="shared" si="1498"/>
        <v>1.4754579014225262</v>
      </c>
      <c r="BQ2062" s="2">
        <f t="shared" si="1499"/>
        <v>2.4215849751467196</v>
      </c>
      <c r="BR2062" s="2">
        <f t="shared" si="1500"/>
        <v>3.8472021454316652</v>
      </c>
      <c r="BS2062" s="1">
        <f t="shared" si="1512"/>
        <v>7.1291722542677674</v>
      </c>
      <c r="BT2062" s="1">
        <f t="shared" si="1513"/>
        <v>7.8929560368340201</v>
      </c>
      <c r="BU2062" s="1">
        <f t="shared" si="1514"/>
        <v>11.634987447698956</v>
      </c>
      <c r="BV2062" s="1">
        <f t="shared" si="1515"/>
        <v>8.7563059459369477</v>
      </c>
      <c r="BW2062" s="1">
        <f t="shared" si="1516"/>
        <v>6.0107391618066419</v>
      </c>
      <c r="BX2062" s="1">
        <f t="shared" si="1517"/>
        <v>9.8650836663815404</v>
      </c>
      <c r="BY2062" s="1">
        <f t="shared" si="1501"/>
        <v>15.67278102386906</v>
      </c>
    </row>
    <row r="2063" spans="1:77" x14ac:dyDescent="0.25">
      <c r="A2063" s="1">
        <v>20110509</v>
      </c>
      <c r="B2063" s="1">
        <v>2011</v>
      </c>
      <c r="C2063" s="1">
        <v>5</v>
      </c>
      <c r="D2063" s="1">
        <v>6.3970000000000002</v>
      </c>
      <c r="E2063" s="1">
        <v>255.39</v>
      </c>
      <c r="F2063" s="1">
        <f t="shared" si="1502"/>
        <v>10.591534079999999</v>
      </c>
      <c r="G2063" s="1">
        <v>442.75900000000001</v>
      </c>
      <c r="H2063" s="1">
        <v>1.5529999999999999</v>
      </c>
      <c r="I2063" s="1">
        <v>418.09559159999998</v>
      </c>
      <c r="J2063" s="1">
        <v>201.60168329999999</v>
      </c>
      <c r="K2063" s="1">
        <f t="shared" si="1503"/>
        <v>5.4185188671359991E-3</v>
      </c>
      <c r="L2063" s="1">
        <f t="shared" si="1504"/>
        <v>2.6127578155679997E-3</v>
      </c>
      <c r="M2063" s="1">
        <f t="shared" si="1472"/>
        <v>2.8057610515679994E-3</v>
      </c>
      <c r="N2063" s="1">
        <f t="shared" si="1473"/>
        <v>0.48219040657304074</v>
      </c>
      <c r="O2063" s="1">
        <f t="shared" si="1474"/>
        <v>5.1071361242674165</v>
      </c>
      <c r="P2063" s="1">
        <f t="shared" si="1475"/>
        <v>5.4843979557325824</v>
      </c>
      <c r="Q2063" s="1">
        <v>72.254099999999994</v>
      </c>
      <c r="R2063" s="1">
        <v>50.2423</v>
      </c>
      <c r="S2063" s="1">
        <v>0.58984672199999999</v>
      </c>
      <c r="T2063" s="1">
        <v>5.3113900000000003</v>
      </c>
      <c r="U2063" s="1">
        <v>0.80392505800000003</v>
      </c>
      <c r="V2063" s="1">
        <v>6.7766667000000003E-2</v>
      </c>
      <c r="W2063" s="1">
        <v>0.30718888900000002</v>
      </c>
      <c r="X2063" s="1">
        <v>3.9955556000000003E-2</v>
      </c>
      <c r="Y2063" s="1">
        <v>0.21836666699999999</v>
      </c>
      <c r="Z2063" s="1">
        <v>0.638534936</v>
      </c>
      <c r="AA2063" s="1">
        <v>0.169006342</v>
      </c>
      <c r="AB2063" s="1">
        <v>1.933333333</v>
      </c>
      <c r="AC2063" s="1">
        <v>0.623783321</v>
      </c>
      <c r="AD2063" s="1">
        <v>0.42318507399999999</v>
      </c>
      <c r="AE2063" s="1">
        <f t="shared" si="1476"/>
        <v>0.3220321850319669</v>
      </c>
      <c r="AF2063" s="1">
        <v>0.77154593900000001</v>
      </c>
      <c r="AG2063" s="1">
        <v>0.64147115899999996</v>
      </c>
      <c r="AH2063" s="1">
        <v>0.37038847400000002</v>
      </c>
      <c r="AI2063" s="1">
        <v>1</v>
      </c>
      <c r="AJ2063" s="1">
        <v>0.739877432</v>
      </c>
      <c r="AK2063" s="1">
        <v>1</v>
      </c>
      <c r="AL2063" s="1">
        <v>0.64453516099999997</v>
      </c>
      <c r="AM2063" s="1">
        <v>0.58984672199999999</v>
      </c>
      <c r="AN2063" s="1">
        <f t="shared" si="1477"/>
        <v>0.57681492640465803</v>
      </c>
      <c r="AO2063" s="1">
        <f t="shared" si="1478"/>
        <v>0.39746269925257316</v>
      </c>
      <c r="AP2063" s="1">
        <f t="shared" si="1479"/>
        <v>4.2097397246624189</v>
      </c>
      <c r="AQ2063" s="1">
        <f t="shared" si="1480"/>
        <v>6.38179435533758</v>
      </c>
      <c r="AR2063" s="1">
        <f t="shared" si="1481"/>
        <v>0.26367377033951317</v>
      </c>
      <c r="AS2063" s="1">
        <f t="shared" si="1482"/>
        <v>0.58533333332500004</v>
      </c>
      <c r="AT2063" s="1">
        <f t="shared" si="1483"/>
        <v>0.95224611719828844</v>
      </c>
      <c r="AU2063" s="1">
        <f t="shared" si="1484"/>
        <v>0.60363763404451787</v>
      </c>
      <c r="AV2063" s="1">
        <f t="shared" si="1485"/>
        <v>1.329695698955482</v>
      </c>
      <c r="AW2063" s="1">
        <f t="shared" si="1486"/>
        <v>1.9950885615559977</v>
      </c>
      <c r="AX2063" s="1">
        <f t="shared" si="1505"/>
        <v>5.4848126416450933</v>
      </c>
      <c r="AY2063" s="1">
        <f t="shared" si="1506"/>
        <v>5.7496191556382295</v>
      </c>
      <c r="AZ2063" s="1">
        <f t="shared" si="1507"/>
        <v>6.1538971816679817</v>
      </c>
      <c r="BA2063" s="1">
        <f t="shared" si="1508"/>
        <v>6.4008873441196927</v>
      </c>
      <c r="BB2063" s="1">
        <f t="shared" si="1509"/>
        <v>4.9343842180600124</v>
      </c>
      <c r="BC2063" s="1">
        <f t="shared" si="1510"/>
        <v>4.8506257946975904</v>
      </c>
      <c r="BD2063" s="1">
        <f t="shared" si="1511"/>
        <v>5.4937950103658624</v>
      </c>
      <c r="BE2063" s="1">
        <f t="shared" si="1487"/>
        <v>0.87025485052145723</v>
      </c>
      <c r="BF2063" s="1">
        <f t="shared" si="1488"/>
        <v>0.93144584484438075</v>
      </c>
      <c r="BG2063" s="1">
        <f t="shared" si="1489"/>
        <v>0.96882995344119183</v>
      </c>
      <c r="BH2063" s="1">
        <f t="shared" si="1490"/>
        <v>0.74686195448132842</v>
      </c>
      <c r="BI2063" s="1">
        <f t="shared" si="1491"/>
        <v>0.73418438884957726</v>
      </c>
      <c r="BJ2063" s="1">
        <f t="shared" si="1492"/>
        <v>0.83153364181575296</v>
      </c>
      <c r="BK2063" s="1">
        <f t="shared" si="1493"/>
        <v>0.8039250575368021</v>
      </c>
      <c r="BL2063" s="2">
        <f t="shared" si="1494"/>
        <v>1.7500000000000007</v>
      </c>
      <c r="BM2063" s="2">
        <f t="shared" si="1495"/>
        <v>1.8730492883790897</v>
      </c>
      <c r="BN2063" s="2">
        <f t="shared" si="1496"/>
        <v>1.9482251865716922</v>
      </c>
      <c r="BO2063" s="2">
        <f t="shared" si="1497"/>
        <v>1.5018685843108657</v>
      </c>
      <c r="BP2063" s="2">
        <f t="shared" si="1498"/>
        <v>1.4763752017203857</v>
      </c>
      <c r="BQ2063" s="2">
        <f t="shared" si="1499"/>
        <v>1.6721353202520171</v>
      </c>
      <c r="BR2063" s="2">
        <f t="shared" si="1500"/>
        <v>1.6166170746953117</v>
      </c>
      <c r="BS2063" s="1">
        <f t="shared" si="1512"/>
        <v>11.561939030087391</v>
      </c>
      <c r="BT2063" s="1">
        <f t="shared" si="1513"/>
        <v>12.374903812907204</v>
      </c>
      <c r="BU2063" s="1">
        <f t="shared" si="1514"/>
        <v>12.87157761372716</v>
      </c>
      <c r="BV2063" s="1">
        <f t="shared" si="1515"/>
        <v>9.9225788588605095</v>
      </c>
      <c r="BW2063" s="1">
        <f t="shared" si="1516"/>
        <v>9.7541486101851813</v>
      </c>
      <c r="BX2063" s="1">
        <f t="shared" si="1517"/>
        <v>11.047500927319696</v>
      </c>
      <c r="BY2063" s="1">
        <f t="shared" si="1501"/>
        <v>10.680701744357384</v>
      </c>
    </row>
    <row r="2064" spans="1:77" x14ac:dyDescent="0.25">
      <c r="A2064" s="1">
        <v>20070418</v>
      </c>
      <c r="B2064" s="1">
        <v>2007</v>
      </c>
      <c r="C2064" s="1">
        <v>4</v>
      </c>
      <c r="D2064" s="1">
        <v>9.6340000000000003</v>
      </c>
      <c r="E2064" s="1">
        <v>246.40799999999999</v>
      </c>
      <c r="F2064" s="1">
        <f t="shared" si="1502"/>
        <v>10.219032576</v>
      </c>
      <c r="G2064" s="1">
        <v>391.86599999999999</v>
      </c>
      <c r="H2064" s="1">
        <v>4.3780000000000001</v>
      </c>
      <c r="I2064" s="1">
        <v>517.62359579999998</v>
      </c>
      <c r="J2064" s="1">
        <v>249.747275</v>
      </c>
      <c r="K2064" s="1">
        <f t="shared" si="1503"/>
        <v>6.7084018015679996E-3</v>
      </c>
      <c r="L2064" s="1">
        <f t="shared" si="1504"/>
        <v>3.2367246840000002E-3</v>
      </c>
      <c r="M2064" s="1">
        <f t="shared" si="1472"/>
        <v>3.4716771175679994E-3</v>
      </c>
      <c r="N2064" s="1">
        <f t="shared" si="1473"/>
        <v>0.48248819610707555</v>
      </c>
      <c r="O2064" s="1">
        <f t="shared" si="1474"/>
        <v>4.9305625935536819</v>
      </c>
      <c r="P2064" s="1">
        <f t="shared" si="1475"/>
        <v>5.2884699824463182</v>
      </c>
      <c r="Q2064" s="1">
        <v>45.712400000000002</v>
      </c>
      <c r="R2064" s="1">
        <v>44.8947</v>
      </c>
      <c r="S2064" s="1">
        <v>0.50451234</v>
      </c>
      <c r="T2064" s="1">
        <v>2.8978799999999998</v>
      </c>
      <c r="U2064" s="1">
        <v>0.63116778299999998</v>
      </c>
      <c r="V2064" s="1">
        <v>9.3155556E-2</v>
      </c>
      <c r="W2064" s="1">
        <v>0.27784444400000002</v>
      </c>
      <c r="X2064" s="1">
        <v>4.2822222E-2</v>
      </c>
      <c r="Y2064" s="1">
        <v>0.276422222</v>
      </c>
      <c r="Z2064" s="1">
        <v>0.49781371400000002</v>
      </c>
      <c r="AA2064" s="1">
        <v>2.5659530000000002E-3</v>
      </c>
      <c r="AB2064" s="1">
        <v>1.122222222</v>
      </c>
      <c r="AC2064" s="1">
        <v>0.44928900500000002</v>
      </c>
      <c r="AD2064" s="1">
        <v>0.37119321399999999</v>
      </c>
      <c r="AE2064" s="1">
        <f t="shared" si="1476"/>
        <v>0.25685497555471981</v>
      </c>
      <c r="AF2064" s="1">
        <v>0.88445982400000001</v>
      </c>
      <c r="AG2064" s="1">
        <v>0.82522816399999999</v>
      </c>
      <c r="AH2064" s="1">
        <v>0.45366606599999998</v>
      </c>
      <c r="AI2064" s="1">
        <v>1</v>
      </c>
      <c r="AJ2064" s="1">
        <v>0.63453541300000005</v>
      </c>
      <c r="AK2064" s="1">
        <v>1</v>
      </c>
      <c r="AL2064" s="1">
        <v>0.53225307899999996</v>
      </c>
      <c r="AM2064" s="1">
        <v>0.50451234</v>
      </c>
      <c r="AN2064" s="1">
        <f t="shared" si="1477"/>
        <v>0.62880678599317108</v>
      </c>
      <c r="AO2064" s="1">
        <f t="shared" si="1478"/>
        <v>0.3269238076972445</v>
      </c>
      <c r="AP2064" s="1">
        <f t="shared" si="1479"/>
        <v>3.3408450407281012</v>
      </c>
      <c r="AQ2064" s="1">
        <f t="shared" si="1480"/>
        <v>6.8781875352718984</v>
      </c>
      <c r="AR2064" s="1">
        <f t="shared" si="1481"/>
        <v>0.32135006499725932</v>
      </c>
      <c r="AS2064" s="1">
        <f t="shared" si="1482"/>
        <v>0.56505555555000009</v>
      </c>
      <c r="AT2064" s="1">
        <f t="shared" si="1483"/>
        <v>1.3668466198676106</v>
      </c>
      <c r="AU2064" s="1">
        <f t="shared" si="1484"/>
        <v>0.47484908282836458</v>
      </c>
      <c r="AV2064" s="1">
        <f t="shared" si="1485"/>
        <v>0.64737313917163541</v>
      </c>
      <c r="AW2064" s="1">
        <f t="shared" si="1486"/>
        <v>1.0370115533162083</v>
      </c>
      <c r="AX2064" s="1">
        <f t="shared" si="1505"/>
        <v>5.147181136015563</v>
      </c>
      <c r="AY2064" s="1">
        <f t="shared" si="1506"/>
        <v>3.7824214308241562</v>
      </c>
      <c r="AZ2064" s="1">
        <f t="shared" si="1507"/>
        <v>3.920183763474558</v>
      </c>
      <c r="BA2064" s="1">
        <f t="shared" si="1508"/>
        <v>4.2629720690250741</v>
      </c>
      <c r="BB2064" s="1">
        <f t="shared" si="1509"/>
        <v>3.859508685176086</v>
      </c>
      <c r="BC2064" s="1">
        <f t="shared" si="1510"/>
        <v>3.1917921595154506</v>
      </c>
      <c r="BD2064" s="1">
        <f t="shared" si="1511"/>
        <v>3.9631489528959318</v>
      </c>
      <c r="BE2064" s="1">
        <f t="shared" si="1487"/>
        <v>0.82382381300764673</v>
      </c>
      <c r="BF2064" s="1">
        <f t="shared" si="1488"/>
        <v>0.85382890161252833</v>
      </c>
      <c r="BG2064" s="1">
        <f t="shared" si="1489"/>
        <v>0.9284893206318664</v>
      </c>
      <c r="BH2064" s="1">
        <f t="shared" si="1490"/>
        <v>0.8406136702395679</v>
      </c>
      <c r="BI2064" s="1">
        <f t="shared" si="1491"/>
        <v>0.69518281748075594</v>
      </c>
      <c r="BJ2064" s="1">
        <f t="shared" si="1492"/>
        <v>0.8631868610105109</v>
      </c>
      <c r="BK2064" s="1">
        <f t="shared" si="1493"/>
        <v>0.631167783627542</v>
      </c>
      <c r="BL2064" s="2">
        <f t="shared" si="1494"/>
        <v>1.7500000000000002</v>
      </c>
      <c r="BM2064" s="2">
        <f t="shared" si="1495"/>
        <v>1.8137380277547956</v>
      </c>
      <c r="BN2064" s="2">
        <f t="shared" si="1496"/>
        <v>1.972334721879039</v>
      </c>
      <c r="BO2064" s="2">
        <f t="shared" si="1497"/>
        <v>1.785665696586983</v>
      </c>
      <c r="BP2064" s="2">
        <f t="shared" si="1498"/>
        <v>1.4767355730466496</v>
      </c>
      <c r="BQ2064" s="2">
        <f t="shared" si="1499"/>
        <v>1.8336165851452186</v>
      </c>
      <c r="BR2064" s="2">
        <f t="shared" si="1500"/>
        <v>1.3407522384133199</v>
      </c>
      <c r="BS2064" s="1">
        <f t="shared" si="1512"/>
        <v>8.0347732117338477</v>
      </c>
      <c r="BT2064" s="1">
        <f t="shared" si="1513"/>
        <v>8.3274135534326916</v>
      </c>
      <c r="BU2064" s="1">
        <f t="shared" si="1514"/>
        <v>9.0555783931007046</v>
      </c>
      <c r="BV2064" s="1">
        <f t="shared" si="1515"/>
        <v>8.198525088028088</v>
      </c>
      <c r="BW2064" s="1">
        <f t="shared" si="1516"/>
        <v>6.7801345275026588</v>
      </c>
      <c r="BX2064" s="1">
        <f t="shared" si="1517"/>
        <v>8.4186819536661126</v>
      </c>
      <c r="BY2064" s="1">
        <f t="shared" si="1501"/>
        <v>6.155794382157449</v>
      </c>
    </row>
    <row r="2065" spans="1:77" x14ac:dyDescent="0.25">
      <c r="A2065" s="1">
        <v>20110522</v>
      </c>
      <c r="B2065" s="1">
        <v>2011</v>
      </c>
      <c r="C2065" s="1">
        <v>5</v>
      </c>
      <c r="D2065" s="1">
        <v>11.481</v>
      </c>
      <c r="E2065" s="1">
        <v>267.17599999999999</v>
      </c>
      <c r="F2065" s="1">
        <f t="shared" si="1502"/>
        <v>11.080323071999999</v>
      </c>
      <c r="G2065" s="1">
        <v>465.73700000000002</v>
      </c>
      <c r="H2065" s="1">
        <v>3.8479999999999999</v>
      </c>
      <c r="I2065" s="1">
        <v>528.45461190000003</v>
      </c>
      <c r="J2065" s="1">
        <v>255.2082729</v>
      </c>
      <c r="K2065" s="1">
        <f t="shared" si="1503"/>
        <v>6.8487717702240001E-3</v>
      </c>
      <c r="L2065" s="1">
        <f t="shared" si="1504"/>
        <v>3.3074992167839998E-3</v>
      </c>
      <c r="M2065" s="1">
        <f t="shared" si="1472"/>
        <v>3.5412725534400002E-3</v>
      </c>
      <c r="N2065" s="1">
        <f t="shared" si="1473"/>
        <v>0.48293319265854623</v>
      </c>
      <c r="O2065" s="1">
        <f t="shared" si="1474"/>
        <v>5.3510557968491099</v>
      </c>
      <c r="P2065" s="1">
        <f t="shared" si="1475"/>
        <v>5.7292672751508888</v>
      </c>
      <c r="Q2065" s="1">
        <v>86.339699999999993</v>
      </c>
      <c r="R2065" s="1">
        <v>27.841000000000001</v>
      </c>
      <c r="S2065" s="1">
        <v>0.75616719799999998</v>
      </c>
      <c r="T2065" s="1">
        <v>10.696899999999999</v>
      </c>
      <c r="U2065" s="1">
        <v>1.2809815819999999</v>
      </c>
      <c r="V2065" s="1">
        <v>5.79E-2</v>
      </c>
      <c r="W2065" s="1">
        <v>0.39313333299999997</v>
      </c>
      <c r="X2065" s="1">
        <v>3.2977777999999999E-2</v>
      </c>
      <c r="Y2065" s="1">
        <v>0.21922222199999999</v>
      </c>
      <c r="Z2065" s="1">
        <v>0.74325622599999996</v>
      </c>
      <c r="AA2065" s="1">
        <v>0.28400348399999997</v>
      </c>
      <c r="AB2065" s="1">
        <v>1.511111111</v>
      </c>
      <c r="AC2065" s="1">
        <v>0.75363771999999996</v>
      </c>
      <c r="AD2065" s="1">
        <v>0.42633718199999998</v>
      </c>
      <c r="AE2065" s="1">
        <f t="shared" si="1476"/>
        <v>0.32598368058167232</v>
      </c>
      <c r="AF2065" s="1">
        <v>0.93428275000000005</v>
      </c>
      <c r="AG2065" s="1">
        <v>0.91737780499999999</v>
      </c>
      <c r="AH2065" s="1">
        <v>0.50118343200000004</v>
      </c>
      <c r="AI2065" s="1">
        <v>1</v>
      </c>
      <c r="AJ2065" s="1">
        <v>0.81266043300000002</v>
      </c>
      <c r="AK2065" s="1">
        <v>1</v>
      </c>
      <c r="AL2065" s="1">
        <v>0.86337789200000004</v>
      </c>
      <c r="AM2065" s="1">
        <v>0.75616719799999998</v>
      </c>
      <c r="AN2065" s="1">
        <f t="shared" si="1477"/>
        <v>0.57366281828585652</v>
      </c>
      <c r="AO2065" s="1">
        <f t="shared" si="1478"/>
        <v>0.40216907075485919</v>
      </c>
      <c r="AP2065" s="1">
        <f t="shared" si="1479"/>
        <v>4.4561632335298667</v>
      </c>
      <c r="AQ2065" s="1">
        <f t="shared" si="1480"/>
        <v>6.6241598384701321</v>
      </c>
      <c r="AR2065" s="1">
        <f t="shared" si="1481"/>
        <v>0.28165829904359846</v>
      </c>
      <c r="AS2065" s="1">
        <f t="shared" si="1482"/>
        <v>0.57477777777500005</v>
      </c>
      <c r="AT2065" s="1">
        <f t="shared" si="1483"/>
        <v>1.3650925317124887</v>
      </c>
      <c r="AU2065" s="1">
        <f t="shared" si="1484"/>
        <v>0.58880290630510035</v>
      </c>
      <c r="AV2065" s="1">
        <f t="shared" si="1485"/>
        <v>0.9223082046948996</v>
      </c>
      <c r="AW2065" s="1">
        <f t="shared" si="1486"/>
        <v>1.6527387101245099</v>
      </c>
      <c r="AX2065" s="1">
        <f t="shared" si="1505"/>
        <v>5.4625796524239725</v>
      </c>
      <c r="AY2065" s="1">
        <f t="shared" si="1506"/>
        <v>11.78778899521841</v>
      </c>
      <c r="AZ2065" s="1">
        <f t="shared" si="1507"/>
        <v>12.640855450968107</v>
      </c>
      <c r="BA2065" s="1">
        <f t="shared" si="1508"/>
        <v>9.3645723802333922</v>
      </c>
      <c r="BB2065" s="1">
        <f t="shared" si="1509"/>
        <v>7.6085877373257711</v>
      </c>
      <c r="BC2065" s="1">
        <f t="shared" si="1510"/>
        <v>9.9516360702667352</v>
      </c>
      <c r="BD2065" s="1">
        <f t="shared" si="1511"/>
        <v>8.246880940840061</v>
      </c>
      <c r="BE2065" s="1">
        <f t="shared" si="1487"/>
        <v>1.4116183746471853</v>
      </c>
      <c r="BF2065" s="1">
        <f t="shared" si="1488"/>
        <v>1.5137753002775896</v>
      </c>
      <c r="BG2065" s="1">
        <f t="shared" si="1489"/>
        <v>1.1214318858280559</v>
      </c>
      <c r="BH2065" s="1">
        <f t="shared" si="1490"/>
        <v>0.91114816014106181</v>
      </c>
      <c r="BI2065" s="1">
        <f t="shared" si="1491"/>
        <v>1.1917342887872031</v>
      </c>
      <c r="BJ2065" s="1">
        <f t="shared" si="1492"/>
        <v>0.98758543051116088</v>
      </c>
      <c r="BK2065" s="1">
        <f t="shared" si="1493"/>
        <v>1.280981581693446</v>
      </c>
      <c r="BL2065" s="2">
        <f t="shared" si="1494"/>
        <v>1.75</v>
      </c>
      <c r="BM2065" s="2">
        <f t="shared" si="1495"/>
        <v>1.8766451493293219</v>
      </c>
      <c r="BN2065" s="2">
        <f t="shared" si="1496"/>
        <v>1.3902523765954797</v>
      </c>
      <c r="BO2065" s="2">
        <f t="shared" si="1497"/>
        <v>1.1295611539807164</v>
      </c>
      <c r="BP2065" s="2">
        <f t="shared" si="1498"/>
        <v>1.4774070972962905</v>
      </c>
      <c r="BQ2065" s="2">
        <f t="shared" si="1499"/>
        <v>1.224321342392904</v>
      </c>
      <c r="BR2065" s="2">
        <f t="shared" si="1500"/>
        <v>1.5880480222027551</v>
      </c>
      <c r="BS2065" s="1">
        <f t="shared" si="1512"/>
        <v>14.613461479479581</v>
      </c>
      <c r="BT2065" s="1">
        <f t="shared" si="1513"/>
        <v>15.671018057357855</v>
      </c>
      <c r="BU2065" s="1">
        <f t="shared" si="1514"/>
        <v>11.609371172647418</v>
      </c>
      <c r="BV2065" s="1">
        <f t="shared" si="1515"/>
        <v>9.4324562356649739</v>
      </c>
      <c r="BW2065" s="1">
        <f t="shared" si="1516"/>
        <v>12.337160974770901</v>
      </c>
      <c r="BX2065" s="1">
        <f t="shared" si="1517"/>
        <v>10.223755871750534</v>
      </c>
      <c r="BY2065" s="1">
        <f t="shared" si="1501"/>
        <v>13.261073485727826</v>
      </c>
    </row>
    <row r="2066" spans="1:77" x14ac:dyDescent="0.25">
      <c r="A2066" s="1">
        <v>20100816</v>
      </c>
      <c r="B2066" s="1">
        <v>2010</v>
      </c>
      <c r="C2066" s="1">
        <v>8</v>
      </c>
      <c r="D2066" s="1">
        <v>8.6769999999999996</v>
      </c>
      <c r="E2066" s="1">
        <v>215.97</v>
      </c>
      <c r="F2066" s="1">
        <f t="shared" si="1502"/>
        <v>8.95670784</v>
      </c>
      <c r="G2066" s="1">
        <v>413.95100000000002</v>
      </c>
      <c r="H2066" s="1">
        <v>1.625</v>
      </c>
      <c r="I2066" s="1">
        <v>460.27349980000002</v>
      </c>
      <c r="J2066" s="1">
        <v>222.3407871</v>
      </c>
      <c r="K2066" s="1">
        <f t="shared" si="1503"/>
        <v>5.9651445574080003E-3</v>
      </c>
      <c r="L2066" s="1">
        <f t="shared" si="1504"/>
        <v>2.8815366008159999E-3</v>
      </c>
      <c r="M2066" s="1">
        <f t="shared" si="1472"/>
        <v>3.0836079565920004E-3</v>
      </c>
      <c r="N2066" s="1">
        <f t="shared" si="1473"/>
        <v>0.48306232532746823</v>
      </c>
      <c r="O2066" s="1">
        <f t="shared" si="1474"/>
        <v>4.3266481164691655</v>
      </c>
      <c r="P2066" s="1">
        <f t="shared" si="1475"/>
        <v>4.6300597235308345</v>
      </c>
      <c r="Q2066" s="1">
        <v>67.1648</v>
      </c>
      <c r="R2066" s="1">
        <v>27.6953</v>
      </c>
      <c r="S2066" s="1">
        <v>0.70804057799999998</v>
      </c>
      <c r="T2066" s="1">
        <v>7.2214700000000001</v>
      </c>
      <c r="U2066" s="1">
        <v>1.4938298000000001</v>
      </c>
      <c r="V2066" s="1">
        <v>9.5322221999999998E-2</v>
      </c>
      <c r="W2066" s="1">
        <v>0.34881111100000001</v>
      </c>
      <c r="X2066" s="1">
        <v>7.5744443999999994E-2</v>
      </c>
      <c r="Y2066" s="1">
        <v>0.24348888899999999</v>
      </c>
      <c r="Z2066" s="1">
        <v>0.57074952499999998</v>
      </c>
      <c r="AA2066" s="1">
        <v>0.17781904800000001</v>
      </c>
      <c r="AB2066" s="1">
        <v>1.455555556</v>
      </c>
      <c r="AC2066" s="1">
        <v>0.53972941100000005</v>
      </c>
      <c r="AD2066" s="1">
        <v>0.478271583</v>
      </c>
      <c r="AE2066" s="1">
        <f t="shared" si="1476"/>
        <v>0.39108885922025827</v>
      </c>
      <c r="AF2066" s="1">
        <v>0.85424115599999995</v>
      </c>
      <c r="AG2066" s="1">
        <v>0.77338275000000001</v>
      </c>
      <c r="AH2066" s="1">
        <v>0.42904553600000001</v>
      </c>
      <c r="AI2066" s="1">
        <v>1</v>
      </c>
      <c r="AJ2066" s="1">
        <v>0.74545509399999998</v>
      </c>
      <c r="AK2066" s="1">
        <v>1</v>
      </c>
      <c r="AL2066" s="1">
        <v>0.80005339200000003</v>
      </c>
      <c r="AM2066" s="1">
        <v>0.70804057799999998</v>
      </c>
      <c r="AN2066" s="1">
        <f t="shared" si="1477"/>
        <v>0.5217284171314962</v>
      </c>
      <c r="AO2066" s="1">
        <f t="shared" si="1478"/>
        <v>0.48596787169961431</v>
      </c>
      <c r="AP2066" s="1">
        <f t="shared" si="1479"/>
        <v>4.3526722464400498</v>
      </c>
      <c r="AQ2066" s="1">
        <f t="shared" si="1480"/>
        <v>4.6040355935599502</v>
      </c>
      <c r="AR2066" s="1">
        <f t="shared" si="1481"/>
        <v>0.20451165961019327</v>
      </c>
      <c r="AS2066" s="1">
        <f t="shared" si="1482"/>
        <v>0.57338888890000006</v>
      </c>
      <c r="AT2066" s="1">
        <f t="shared" si="1483"/>
        <v>1.3888260142803626</v>
      </c>
      <c r="AU2066" s="1">
        <f t="shared" si="1484"/>
        <v>0.53600012640901507</v>
      </c>
      <c r="AV2066" s="1">
        <f t="shared" si="1485"/>
        <v>0.91955542959098491</v>
      </c>
      <c r="AW2066" s="1">
        <f t="shared" si="1486"/>
        <v>1.5865745092865338</v>
      </c>
      <c r="AX2066" s="1">
        <f t="shared" si="1505"/>
        <v>4.0623002106685915</v>
      </c>
      <c r="AY2066" s="1">
        <f t="shared" si="1506"/>
        <v>5.7817858673816112</v>
      </c>
      <c r="AZ2066" s="1">
        <f t="shared" si="1507"/>
        <v>6.3959465291836128</v>
      </c>
      <c r="BA2066" s="1">
        <f t="shared" si="1508"/>
        <v>6.7848831673574965</v>
      </c>
      <c r="BB2066" s="1">
        <f t="shared" si="1509"/>
        <v>5.1201081087914915</v>
      </c>
      <c r="BC2066" s="1">
        <f t="shared" si="1510"/>
        <v>4.8820425686519604</v>
      </c>
      <c r="BD2066" s="1">
        <f t="shared" si="1511"/>
        <v>5.7686853853440567</v>
      </c>
      <c r="BE2066" s="1">
        <f t="shared" si="1487"/>
        <v>1.1960174352766519</v>
      </c>
      <c r="BF2066" s="1">
        <f t="shared" si="1488"/>
        <v>1.3230624134935458</v>
      </c>
      <c r="BG2066" s="1">
        <f t="shared" si="1489"/>
        <v>1.4035176588353306</v>
      </c>
      <c r="BH2066" s="1">
        <f t="shared" si="1490"/>
        <v>1.0591430933413724</v>
      </c>
      <c r="BI2066" s="1">
        <f t="shared" si="1491"/>
        <v>1.0098969705557184</v>
      </c>
      <c r="BJ2066" s="1">
        <f t="shared" si="1492"/>
        <v>1.1933074758822997</v>
      </c>
      <c r="BK2066" s="1">
        <f t="shared" si="1493"/>
        <v>1.4938298004174808</v>
      </c>
      <c r="BL2066" s="2">
        <f t="shared" si="1494"/>
        <v>1.7499999999999998</v>
      </c>
      <c r="BM2066" s="2">
        <f t="shared" si="1495"/>
        <v>1.9358908618904347</v>
      </c>
      <c r="BN2066" s="2">
        <f t="shared" si="1496"/>
        <v>2.0536121217946062</v>
      </c>
      <c r="BO2066" s="2">
        <f t="shared" si="1497"/>
        <v>1.5497269175834936</v>
      </c>
      <c r="BP2066" s="2">
        <f t="shared" si="1498"/>
        <v>1.4776705141122852</v>
      </c>
      <c r="BQ2066" s="2">
        <f t="shared" si="1499"/>
        <v>1.7460348162156853</v>
      </c>
      <c r="BR2066" s="2">
        <f t="shared" si="1500"/>
        <v>2.1857558875183938</v>
      </c>
      <c r="BS2066" s="1">
        <f t="shared" si="1512"/>
        <v>8.4598476322189953</v>
      </c>
      <c r="BT2066" s="1">
        <f t="shared" si="1513"/>
        <v>9.3584809852561062</v>
      </c>
      <c r="BU2066" s="1">
        <f t="shared" si="1514"/>
        <v>9.9275689406059016</v>
      </c>
      <c r="BV2066" s="1">
        <f t="shared" si="1515"/>
        <v>7.4916877681741489</v>
      </c>
      <c r="BW2066" s="1">
        <f t="shared" si="1516"/>
        <v>7.1433528000072242</v>
      </c>
      <c r="BX2066" s="1">
        <f t="shared" si="1517"/>
        <v>8.4406791461338262</v>
      </c>
      <c r="BY2066" s="1">
        <f t="shared" si="1501"/>
        <v>10.566378154074979</v>
      </c>
    </row>
    <row r="2067" spans="1:77" x14ac:dyDescent="0.25">
      <c r="A2067" s="1">
        <v>20051104</v>
      </c>
      <c r="B2067" s="1">
        <v>2005</v>
      </c>
      <c r="C2067" s="1">
        <v>11</v>
      </c>
      <c r="D2067" s="1">
        <v>5.1040000000000001</v>
      </c>
      <c r="E2067" s="1">
        <v>89.53</v>
      </c>
      <c r="F2067" s="1">
        <f t="shared" si="1502"/>
        <v>3.7129881600000001</v>
      </c>
      <c r="G2067" s="1">
        <v>178.928</v>
      </c>
      <c r="H2067" s="1">
        <v>0.91800000000000004</v>
      </c>
      <c r="I2067" s="1">
        <v>211.55557920000001</v>
      </c>
      <c r="J2067" s="1">
        <v>102.2087792</v>
      </c>
      <c r="K2067" s="1">
        <f t="shared" si="1503"/>
        <v>2.7417603064319998E-3</v>
      </c>
      <c r="L2067" s="1">
        <f t="shared" si="1504"/>
        <v>1.3246257784319999E-3</v>
      </c>
      <c r="M2067" s="1">
        <f t="shared" si="1472"/>
        <v>1.4171345279999999E-3</v>
      </c>
      <c r="N2067" s="1">
        <f t="shared" si="1473"/>
        <v>0.48312967961659881</v>
      </c>
      <c r="O2067" s="1">
        <f t="shared" si="1474"/>
        <v>1.7938547801610247</v>
      </c>
      <c r="P2067" s="1">
        <f t="shared" si="1475"/>
        <v>1.9191333798389754</v>
      </c>
      <c r="Q2067" s="1">
        <v>11.5077</v>
      </c>
      <c r="R2067" s="1">
        <v>4.8478899999999996</v>
      </c>
      <c r="S2067" s="1">
        <v>0.70359430599999995</v>
      </c>
      <c r="T2067" s="1">
        <v>2.2221899999999999</v>
      </c>
      <c r="U2067" s="1">
        <v>1.3388761499999999</v>
      </c>
      <c r="V2067" s="1">
        <v>8.6977778000000006E-2</v>
      </c>
      <c r="W2067" s="1">
        <v>0.25815555600000001</v>
      </c>
      <c r="X2067" s="1">
        <v>4.7711111E-2</v>
      </c>
      <c r="Y2067" s="1">
        <v>0.223988889</v>
      </c>
      <c r="Z2067" s="1">
        <v>0.49597579000000003</v>
      </c>
      <c r="AA2067" s="1">
        <v>7.0863965000000001E-2</v>
      </c>
      <c r="AB2067" s="1">
        <v>0.688888889</v>
      </c>
      <c r="AC2067" s="1">
        <v>0.44700997999999997</v>
      </c>
      <c r="AD2067" s="1">
        <v>0.499631137</v>
      </c>
      <c r="AE2067" s="1">
        <f t="shared" si="1476"/>
        <v>0.41786528394133132</v>
      </c>
      <c r="AF2067" s="1">
        <v>0.71862564500000004</v>
      </c>
      <c r="AG2067" s="1">
        <v>0.56440716899999999</v>
      </c>
      <c r="AH2067" s="1">
        <v>0.337123746</v>
      </c>
      <c r="AI2067" s="1">
        <v>1</v>
      </c>
      <c r="AJ2067" s="1">
        <v>0.677762003</v>
      </c>
      <c r="AK2067" s="1">
        <v>1</v>
      </c>
      <c r="AL2067" s="1">
        <v>0.79420303400000003</v>
      </c>
      <c r="AM2067" s="1">
        <v>0.70359430599999995</v>
      </c>
      <c r="AN2067" s="1">
        <f t="shared" si="1477"/>
        <v>0.5003688634534561</v>
      </c>
      <c r="AO2067" s="1">
        <f t="shared" si="1478"/>
        <v>0.52342769786555565</v>
      </c>
      <c r="AP2067" s="1">
        <f t="shared" si="1479"/>
        <v>1.9434808447908654</v>
      </c>
      <c r="AQ2067" s="1">
        <f t="shared" si="1480"/>
        <v>1.7695073152091347</v>
      </c>
      <c r="AR2067" s="1">
        <f t="shared" si="1481"/>
        <v>0.10084471399471943</v>
      </c>
      <c r="AS2067" s="1">
        <f t="shared" si="1482"/>
        <v>0.55422222222500006</v>
      </c>
      <c r="AT2067" s="1">
        <f t="shared" si="1483"/>
        <v>1.1108641137534767</v>
      </c>
      <c r="AU2067" s="1">
        <f t="shared" si="1484"/>
        <v>0.23727082538120559</v>
      </c>
      <c r="AV2067" s="1">
        <f t="shared" si="1485"/>
        <v>0.45161806361879442</v>
      </c>
      <c r="AW2067" s="1">
        <f t="shared" si="1486"/>
        <v>0.45536697501315088</v>
      </c>
      <c r="AX2067" s="1">
        <f t="shared" si="1505"/>
        <v>1.474185493843251</v>
      </c>
      <c r="AY2067" s="1">
        <f t="shared" si="1506"/>
        <v>1.6577272848012681</v>
      </c>
      <c r="AZ2067" s="1">
        <f t="shared" si="1507"/>
        <v>1.8568983949236044</v>
      </c>
      <c r="BA2067" s="1">
        <f t="shared" si="1508"/>
        <v>1.8074250939610708</v>
      </c>
      <c r="BB2067" s="1">
        <f t="shared" si="1509"/>
        <v>1.4627605752131998</v>
      </c>
      <c r="BC2067" s="1">
        <f t="shared" si="1510"/>
        <v>1.4000806551446974</v>
      </c>
      <c r="BD2067" s="1">
        <f t="shared" si="1511"/>
        <v>1.5902223480523829</v>
      </c>
      <c r="BE2067" s="1">
        <f t="shared" si="1487"/>
        <v>0.99878566824611215</v>
      </c>
      <c r="BF2067" s="1">
        <f t="shared" si="1488"/>
        <v>1.1187868603256079</v>
      </c>
      <c r="BG2067" s="1">
        <f t="shared" si="1489"/>
        <v>1.0889790478975647</v>
      </c>
      <c r="BH2067" s="1">
        <f t="shared" si="1490"/>
        <v>0.88131764011685976</v>
      </c>
      <c r="BI2067" s="1">
        <f t="shared" si="1491"/>
        <v>0.84355280001004018</v>
      </c>
      <c r="BJ2067" s="1">
        <f t="shared" si="1492"/>
        <v>0.95811374109693115</v>
      </c>
      <c r="BK2067" s="1">
        <f t="shared" si="1493"/>
        <v>1.3388761495748109</v>
      </c>
      <c r="BL2067" s="2">
        <f t="shared" si="1494"/>
        <v>1.7499999999999998</v>
      </c>
      <c r="BM2067" s="2">
        <f t="shared" si="1495"/>
        <v>1.9602574083866113</v>
      </c>
      <c r="BN2067" s="2">
        <f t="shared" si="1496"/>
        <v>1.9080303156203766</v>
      </c>
      <c r="BO2067" s="2">
        <f t="shared" si="1497"/>
        <v>1.5441810182487148</v>
      </c>
      <c r="BP2067" s="2">
        <f t="shared" si="1498"/>
        <v>1.4780121971612166</v>
      </c>
      <c r="BQ2067" s="2">
        <f t="shared" si="1499"/>
        <v>1.6787375912831697</v>
      </c>
      <c r="BR2067" s="2">
        <f t="shared" si="1500"/>
        <v>2.3458819406873679</v>
      </c>
      <c r="BS2067" s="1">
        <f t="shared" si="1512"/>
        <v>2.9045498354982144</v>
      </c>
      <c r="BT2067" s="1">
        <f t="shared" si="1513"/>
        <v>3.2535230474648502</v>
      </c>
      <c r="BU2067" s="1">
        <f t="shared" si="1514"/>
        <v>3.1668395082061549</v>
      </c>
      <c r="BV2067" s="1">
        <f t="shared" si="1515"/>
        <v>2.5629432700192969</v>
      </c>
      <c r="BW2067" s="1">
        <f t="shared" si="1516"/>
        <v>2.453120048073695</v>
      </c>
      <c r="BX2067" s="1">
        <f t="shared" si="1517"/>
        <v>2.7862725683463996</v>
      </c>
      <c r="BY2067" s="1">
        <f t="shared" si="1501"/>
        <v>3.8935605742409858</v>
      </c>
    </row>
    <row r="2068" spans="1:77" x14ac:dyDescent="0.25">
      <c r="A2068" s="1">
        <v>20110710</v>
      </c>
      <c r="B2068" s="1">
        <v>2011</v>
      </c>
      <c r="C2068" s="1">
        <v>7</v>
      </c>
      <c r="D2068" s="1">
        <v>15.98</v>
      </c>
      <c r="E2068" s="1">
        <v>222.11600000000001</v>
      </c>
      <c r="F2068" s="1">
        <f t="shared" si="1502"/>
        <v>9.2115947519999999</v>
      </c>
      <c r="G2068" s="1">
        <v>479.01600000000002</v>
      </c>
      <c r="H2068" s="1">
        <v>3.6190000000000002</v>
      </c>
      <c r="I2068" s="1">
        <v>482.73099999999999</v>
      </c>
      <c r="J2068" s="1">
        <v>233.4941</v>
      </c>
      <c r="K2068" s="1">
        <f t="shared" si="1503"/>
        <v>6.2561937599999997E-3</v>
      </c>
      <c r="L2068" s="1">
        <f t="shared" si="1504"/>
        <v>3.0260835359999998E-3</v>
      </c>
      <c r="M2068" s="1">
        <f t="shared" si="1472"/>
        <v>3.230110224E-3</v>
      </c>
      <c r="N2068" s="1">
        <f t="shared" si="1473"/>
        <v>0.48369402420809937</v>
      </c>
      <c r="O2068" s="1">
        <f t="shared" si="1474"/>
        <v>4.4555933349690893</v>
      </c>
      <c r="P2068" s="1">
        <f t="shared" si="1475"/>
        <v>4.7560014170309106</v>
      </c>
      <c r="Q2068" s="1">
        <v>79.246799999999993</v>
      </c>
      <c r="R2068" s="1">
        <v>15.7286</v>
      </c>
      <c r="S2068" s="1">
        <v>0.83439290600000005</v>
      </c>
      <c r="T2068" s="1">
        <v>12.3476</v>
      </c>
      <c r="U2068" s="1">
        <v>1.6056449269999999</v>
      </c>
      <c r="V2068" s="1">
        <v>4.5622221999999997E-2</v>
      </c>
      <c r="W2068" s="1">
        <v>0.43143333299999997</v>
      </c>
      <c r="X2068" s="1">
        <v>3.1988889E-2</v>
      </c>
      <c r="Y2068" s="1">
        <v>0.198711111</v>
      </c>
      <c r="Z2068" s="1">
        <v>0.80873413400000005</v>
      </c>
      <c r="AA2068" s="1">
        <v>0.36931567700000001</v>
      </c>
      <c r="AB2068" s="1">
        <v>2.3555555560000001</v>
      </c>
      <c r="AC2068" s="1">
        <v>0.83483032599999996</v>
      </c>
      <c r="AD2068" s="1">
        <v>0.53630776400000002</v>
      </c>
      <c r="AE2068" s="1">
        <f t="shared" si="1476"/>
        <v>0.46384325435627433</v>
      </c>
      <c r="AF2068" s="1">
        <v>0.99875010099999995</v>
      </c>
      <c r="AG2068" s="1">
        <v>1.1095744510000001</v>
      </c>
      <c r="AH2068" s="1">
        <v>0.61692822199999997</v>
      </c>
      <c r="AI2068" s="1">
        <v>1</v>
      </c>
      <c r="AJ2068" s="1">
        <v>0.86665549200000003</v>
      </c>
      <c r="AK2068" s="1">
        <v>1</v>
      </c>
      <c r="AL2068" s="1">
        <v>0.96630645500000001</v>
      </c>
      <c r="AM2068" s="1">
        <v>0.83439290600000005</v>
      </c>
      <c r="AN2068" s="1">
        <f t="shared" si="1477"/>
        <v>0.46369223574995411</v>
      </c>
      <c r="AO2068" s="1">
        <f t="shared" si="1478"/>
        <v>0.5907970733261465</v>
      </c>
      <c r="AP2068" s="1">
        <f t="shared" si="1479"/>
        <v>5.44218322014809</v>
      </c>
      <c r="AQ2068" s="1">
        <f t="shared" si="1480"/>
        <v>3.7694115318519099</v>
      </c>
      <c r="AR2068" s="1">
        <f t="shared" si="1481"/>
        <v>0.14460000419976418</v>
      </c>
      <c r="AS2068" s="1">
        <f t="shared" si="1482"/>
        <v>0.59588888890000002</v>
      </c>
      <c r="AT2068" s="1">
        <f t="shared" si="1483"/>
        <v>0.91881102295710704</v>
      </c>
      <c r="AU2068" s="1">
        <f t="shared" si="1484"/>
        <v>0.66679716401261524</v>
      </c>
      <c r="AV2068" s="1">
        <f t="shared" si="1485"/>
        <v>1.6887583919873848</v>
      </c>
      <c r="AW2068" s="1">
        <f t="shared" si="1486"/>
        <v>2.6850796245854962</v>
      </c>
      <c r="AX2068" s="1">
        <f t="shared" si="1505"/>
        <v>3.8216986240153878</v>
      </c>
      <c r="AY2068" s="1">
        <f t="shared" si="1506"/>
        <v>12.988015735499557</v>
      </c>
      <c r="AZ2068" s="1">
        <f t="shared" si="1507"/>
        <v>14.859012591256743</v>
      </c>
      <c r="BA2068" s="1">
        <f t="shared" si="1508"/>
        <v>13.179713464314641</v>
      </c>
      <c r="BB2068" s="1">
        <f t="shared" si="1509"/>
        <v>8.3273531740915061</v>
      </c>
      <c r="BC2068" s="1">
        <f t="shared" si="1510"/>
        <v>10.973905692088202</v>
      </c>
      <c r="BD2068" s="1">
        <f t="shared" si="1511"/>
        <v>10.355035862735063</v>
      </c>
      <c r="BE2068" s="1">
        <f t="shared" si="1487"/>
        <v>1.6889226716743533</v>
      </c>
      <c r="BF2068" s="1">
        <f t="shared" si="1488"/>
        <v>1.932221499815032</v>
      </c>
      <c r="BG2068" s="1">
        <f t="shared" si="1489"/>
        <v>1.713850470261735</v>
      </c>
      <c r="BH2068" s="1">
        <f t="shared" si="1490"/>
        <v>1.082864069245107</v>
      </c>
      <c r="BI2068" s="1">
        <f t="shared" si="1491"/>
        <v>1.4270138331851294</v>
      </c>
      <c r="BJ2068" s="1">
        <f t="shared" si="1492"/>
        <v>1.3465378538749955</v>
      </c>
      <c r="BK2068" s="1">
        <f t="shared" si="1493"/>
        <v>1.6056449272514015</v>
      </c>
      <c r="BL2068" s="2">
        <f t="shared" si="1494"/>
        <v>1.7499999999999998</v>
      </c>
      <c r="BM2068" s="2">
        <f t="shared" si="1495"/>
        <v>2.0020973614642092</v>
      </c>
      <c r="BN2068" s="2">
        <f t="shared" si="1496"/>
        <v>1.7758292746373465</v>
      </c>
      <c r="BO2068" s="2">
        <f t="shared" si="1497"/>
        <v>1.1220242068870283</v>
      </c>
      <c r="BP2068" s="2">
        <f t="shared" si="1498"/>
        <v>1.4786196253723356</v>
      </c>
      <c r="BQ2068" s="2">
        <f t="shared" si="1499"/>
        <v>1.3952333542572013</v>
      </c>
      <c r="BR2068" s="2">
        <f t="shared" si="1500"/>
        <v>1.6637106421837025</v>
      </c>
      <c r="BS2068" s="1">
        <f t="shared" si="1512"/>
        <v>13.457707637136085</v>
      </c>
      <c r="BT2068" s="1">
        <f t="shared" si="1513"/>
        <v>15.39636625809537</v>
      </c>
      <c r="BU2068" s="1">
        <f t="shared" si="1514"/>
        <v>13.656337823735344</v>
      </c>
      <c r="BV2068" s="1">
        <f t="shared" si="1515"/>
        <v>8.628499278900069</v>
      </c>
      <c r="BW2068" s="1">
        <f t="shared" si="1516"/>
        <v>11.370760357024329</v>
      </c>
      <c r="BX2068" s="1">
        <f t="shared" si="1517"/>
        <v>10.729510038385222</v>
      </c>
      <c r="BY2068" s="1">
        <f t="shared" si="1501"/>
        <v>12.794132237314395</v>
      </c>
    </row>
    <row r="2069" spans="1:77" x14ac:dyDescent="0.25">
      <c r="A2069" s="1">
        <v>20051001</v>
      </c>
      <c r="B2069" s="1">
        <v>2005</v>
      </c>
      <c r="C2069" s="1">
        <v>10</v>
      </c>
      <c r="D2069" s="1">
        <v>5.6719999999999997</v>
      </c>
      <c r="E2069" s="1">
        <v>152.34</v>
      </c>
      <c r="F2069" s="1">
        <f t="shared" si="1502"/>
        <v>6.3178444799999998</v>
      </c>
      <c r="G2069" s="1">
        <v>278.80399999999997</v>
      </c>
      <c r="H2069" s="1">
        <v>1.4810000000000001</v>
      </c>
      <c r="I2069" s="1">
        <v>339.64780830000001</v>
      </c>
      <c r="J2069" s="1">
        <v>164.41202079999999</v>
      </c>
      <c r="K2069" s="1">
        <f t="shared" si="1503"/>
        <v>4.4018355955679992E-3</v>
      </c>
      <c r="L2069" s="1">
        <f t="shared" si="1504"/>
        <v>2.1307797895679997E-3</v>
      </c>
      <c r="M2069" s="1">
        <f t="shared" si="1472"/>
        <v>2.2710558059999995E-3</v>
      </c>
      <c r="N2069" s="1">
        <f t="shared" si="1473"/>
        <v>0.48406619086668778</v>
      </c>
      <c r="O2069" s="1">
        <f t="shared" si="1474"/>
        <v>3.0582549119217299</v>
      </c>
      <c r="P2069" s="1">
        <f t="shared" si="1475"/>
        <v>3.2595895680782698</v>
      </c>
      <c r="Q2069" s="1">
        <v>31.6052</v>
      </c>
      <c r="R2069" s="1">
        <v>22.375800000000002</v>
      </c>
      <c r="S2069" s="1">
        <v>0.585487486</v>
      </c>
      <c r="T2069" s="1">
        <v>5.2609399999999997</v>
      </c>
      <c r="U2069" s="1">
        <v>1.151101908</v>
      </c>
      <c r="V2069" s="1">
        <v>4.5322222000000002E-2</v>
      </c>
      <c r="W2069" s="1">
        <v>0.27711111100000002</v>
      </c>
      <c r="X2069" s="1">
        <v>2.4188889000000002E-2</v>
      </c>
      <c r="Y2069" s="1">
        <v>0.186388889</v>
      </c>
      <c r="Z2069" s="1">
        <v>0.71887384200000004</v>
      </c>
      <c r="AA2069" s="1">
        <v>0.19573294899999999</v>
      </c>
      <c r="AB2069" s="1">
        <v>1.0333333330000001</v>
      </c>
      <c r="AC2069" s="1">
        <v>0.72340356400000005</v>
      </c>
      <c r="AD2069" s="1">
        <v>0.45359463999999999</v>
      </c>
      <c r="AE2069" s="1">
        <f t="shared" si="1476"/>
        <v>0.36015374200827377</v>
      </c>
      <c r="AF2069" s="1">
        <v>0.74237347200000003</v>
      </c>
      <c r="AG2069" s="1">
        <v>0.59825002500000002</v>
      </c>
      <c r="AH2069" s="1">
        <v>0.35173655799999998</v>
      </c>
      <c r="AI2069" s="1">
        <v>1</v>
      </c>
      <c r="AJ2069" s="1">
        <v>0.75679300599999999</v>
      </c>
      <c r="AK2069" s="1">
        <v>1</v>
      </c>
      <c r="AL2069" s="1">
        <v>0.63879932399999995</v>
      </c>
      <c r="AM2069" s="1">
        <v>0.585487486</v>
      </c>
      <c r="AN2069" s="1">
        <f t="shared" si="1477"/>
        <v>0.5464053600378761</v>
      </c>
      <c r="AO2069" s="1">
        <f t="shared" si="1478"/>
        <v>0.4447460033758085</v>
      </c>
      <c r="AP2069" s="1">
        <f t="shared" si="1479"/>
        <v>2.8098360824299129</v>
      </c>
      <c r="AQ2069" s="1">
        <f t="shared" si="1480"/>
        <v>3.5080083975700869</v>
      </c>
      <c r="AR2069" s="1">
        <f t="shared" si="1481"/>
        <v>0.17962855067362474</v>
      </c>
      <c r="AS2069" s="1">
        <f t="shared" si="1482"/>
        <v>0.56283333332500007</v>
      </c>
      <c r="AT2069" s="1">
        <f t="shared" si="1483"/>
        <v>1.2299199278974122</v>
      </c>
      <c r="AU2069" s="1">
        <f t="shared" si="1484"/>
        <v>0.36618127367937364</v>
      </c>
      <c r="AV2069" s="1">
        <f t="shared" si="1485"/>
        <v>0.66715205932062638</v>
      </c>
      <c r="AW2069" s="1">
        <f t="shared" si="1486"/>
        <v>0.87770948212948607</v>
      </c>
      <c r="AX2069" s="1">
        <f t="shared" si="1505"/>
        <v>2.9066122467207984</v>
      </c>
      <c r="AY2069" s="1">
        <f t="shared" si="1506"/>
        <v>3.7929272790114328</v>
      </c>
      <c r="AZ2069" s="1">
        <f t="shared" si="1507"/>
        <v>4.1348107015978188</v>
      </c>
      <c r="BA2069" s="1">
        <f t="shared" si="1508"/>
        <v>2.9265153687081766</v>
      </c>
      <c r="BB2069" s="1">
        <f t="shared" si="1509"/>
        <v>2.381846114721609</v>
      </c>
      <c r="BC2069" s="1">
        <f t="shared" si="1510"/>
        <v>3.2062802532993779</v>
      </c>
      <c r="BD2069" s="1">
        <f t="shared" si="1511"/>
        <v>2.5829501087061271</v>
      </c>
      <c r="BE2069" s="1">
        <f t="shared" si="1487"/>
        <v>0.82989842612098252</v>
      </c>
      <c r="BF2069" s="1">
        <f t="shared" si="1488"/>
        <v>0.90470305416943964</v>
      </c>
      <c r="BG2069" s="1">
        <f t="shared" si="1489"/>
        <v>0.64032614385973363</v>
      </c>
      <c r="BH2069" s="1">
        <f t="shared" si="1490"/>
        <v>0.52115165845864408</v>
      </c>
      <c r="BI2069" s="1">
        <f t="shared" si="1491"/>
        <v>0.70153913855407679</v>
      </c>
      <c r="BJ2069" s="1">
        <f t="shared" si="1492"/>
        <v>0.56515352715197009</v>
      </c>
      <c r="BK2069" s="1">
        <f t="shared" si="1493"/>
        <v>1.1511019075100388</v>
      </c>
      <c r="BL2069" s="2">
        <f t="shared" si="1494"/>
        <v>1.7499999999999998</v>
      </c>
      <c r="BM2069" s="2">
        <f t="shared" si="1495"/>
        <v>1.9077399052275295</v>
      </c>
      <c r="BN2069" s="2">
        <f t="shared" si="1496"/>
        <v>1.3502504842576688</v>
      </c>
      <c r="BO2069" s="2">
        <f t="shared" si="1497"/>
        <v>1.0989482249839495</v>
      </c>
      <c r="BP2069" s="2">
        <f t="shared" si="1498"/>
        <v>1.479329823780942</v>
      </c>
      <c r="BQ2069" s="2">
        <f t="shared" si="1499"/>
        <v>1.1917346043644244</v>
      </c>
      <c r="BR2069" s="2">
        <f t="shared" si="1500"/>
        <v>2.4273191450165545</v>
      </c>
      <c r="BS2069" s="1">
        <f t="shared" si="1512"/>
        <v>7.9981146238520218</v>
      </c>
      <c r="BT2069" s="1">
        <f t="shared" si="1513"/>
        <v>8.719041391146499</v>
      </c>
      <c r="BU2069" s="1">
        <f t="shared" si="1514"/>
        <v>6.1711189394311621</v>
      </c>
      <c r="BV2069" s="1">
        <f t="shared" si="1515"/>
        <v>5.0225793537716283</v>
      </c>
      <c r="BW2069" s="1">
        <f t="shared" si="1516"/>
        <v>6.7610568554758785</v>
      </c>
      <c r="BX2069" s="1">
        <f t="shared" si="1517"/>
        <v>5.4466456953814895</v>
      </c>
      <c r="BY2069" s="1">
        <f t="shared" si="1501"/>
        <v>11.093701000293082</v>
      </c>
    </row>
    <row r="2070" spans="1:77" x14ac:dyDescent="0.25">
      <c r="A2070" s="1">
        <v>20060523</v>
      </c>
      <c r="B2070" s="1">
        <v>2006</v>
      </c>
      <c r="C2070" s="1">
        <v>5</v>
      </c>
      <c r="D2070" s="1">
        <v>17.378</v>
      </c>
      <c r="E2070" s="1">
        <v>322.08699999999999</v>
      </c>
      <c r="F2070" s="1">
        <f t="shared" si="1502"/>
        <v>13.357592063999999</v>
      </c>
      <c r="G2070" s="1">
        <v>472.67599999999999</v>
      </c>
      <c r="H2070" s="1">
        <v>7.9139999999999997</v>
      </c>
      <c r="I2070" s="1">
        <v>698.09591669999998</v>
      </c>
      <c r="J2070" s="1">
        <v>337.98393329999999</v>
      </c>
      <c r="K2070" s="1">
        <f t="shared" si="1503"/>
        <v>9.0473230804319991E-3</v>
      </c>
      <c r="L2070" s="1">
        <f t="shared" si="1504"/>
        <v>4.3802717755679994E-3</v>
      </c>
      <c r="M2070" s="1">
        <f t="shared" si="1472"/>
        <v>4.6670513048639997E-3</v>
      </c>
      <c r="N2070" s="1">
        <f t="shared" si="1473"/>
        <v>0.48415113914102059</v>
      </c>
      <c r="O2070" s="1">
        <f t="shared" si="1474"/>
        <v>6.4670934139666558</v>
      </c>
      <c r="P2070" s="1">
        <f t="shared" si="1475"/>
        <v>6.8904986500333427</v>
      </c>
      <c r="Q2070" s="1">
        <v>67.279799999999994</v>
      </c>
      <c r="R2070" s="1">
        <v>74.681200000000004</v>
      </c>
      <c r="S2070" s="1">
        <v>0.47393157299999999</v>
      </c>
      <c r="T2070" s="1">
        <v>1.8816900000000001</v>
      </c>
      <c r="U2070" s="1">
        <v>0.29967867399999998</v>
      </c>
      <c r="V2070" s="1">
        <v>7.7533332999999996E-2</v>
      </c>
      <c r="W2070" s="1">
        <v>0.24191111100000001</v>
      </c>
      <c r="X2070" s="1">
        <v>3.9177778000000003E-2</v>
      </c>
      <c r="Y2070" s="1">
        <v>0.234244444</v>
      </c>
      <c r="Z2070" s="1">
        <v>0.51457391399999997</v>
      </c>
      <c r="AA2070" s="1">
        <v>1.6101180999999999E-2</v>
      </c>
      <c r="AB2070" s="1">
        <v>1.511111111</v>
      </c>
      <c r="AC2070" s="1">
        <v>0.47007165299999998</v>
      </c>
      <c r="AD2070" s="1">
        <v>0.31858820799999998</v>
      </c>
      <c r="AE2070" s="1">
        <f t="shared" si="1476"/>
        <v>0.19090912373072583</v>
      </c>
      <c r="AF2070" s="1">
        <v>0.99846120100000002</v>
      </c>
      <c r="AG2070" s="1">
        <v>1.1720838870000001</v>
      </c>
      <c r="AH2070" s="1">
        <v>0.65289426299999997</v>
      </c>
      <c r="AI2070" s="1">
        <v>0.95038596500000005</v>
      </c>
      <c r="AJ2070" s="1">
        <v>0.64310201300000003</v>
      </c>
      <c r="AK2070" s="1">
        <v>0.77380761200000003</v>
      </c>
      <c r="AL2070" s="1">
        <v>0.49201522800000003</v>
      </c>
      <c r="AM2070" s="1">
        <v>0.47393157299999999</v>
      </c>
      <c r="AN2070" s="1">
        <f t="shared" si="1477"/>
        <v>0.6814117915866259</v>
      </c>
      <c r="AO2070" s="1">
        <f t="shared" si="1478"/>
        <v>0.27007180510288764</v>
      </c>
      <c r="AP2070" s="1">
        <f t="shared" si="1479"/>
        <v>3.6075090005524864</v>
      </c>
      <c r="AQ2070" s="1">
        <f t="shared" si="1480"/>
        <v>9.7500830634475122</v>
      </c>
      <c r="AR2070" s="1">
        <f t="shared" si="1481"/>
        <v>0.41247302471697878</v>
      </c>
      <c r="AS2070" s="1">
        <f t="shared" si="1482"/>
        <v>0.57477777777500005</v>
      </c>
      <c r="AT2070" s="1">
        <f t="shared" si="1483"/>
        <v>1.1051174152879641</v>
      </c>
      <c r="AU2070" s="1">
        <f t="shared" si="1484"/>
        <v>0.59478118797645319</v>
      </c>
      <c r="AV2070" s="1">
        <f t="shared" si="1485"/>
        <v>0.91632992302354677</v>
      </c>
      <c r="AW2070" s="1">
        <f t="shared" si="1486"/>
        <v>1.4594569412306844</v>
      </c>
      <c r="AX2070" s="1">
        <f t="shared" si="1505"/>
        <v>7.4043264834584814</v>
      </c>
      <c r="AY2070" s="1">
        <f t="shared" si="1506"/>
        <v>5.3980888078197049</v>
      </c>
      <c r="AZ2070" s="1">
        <f t="shared" si="1507"/>
        <v>5.4095861280603978</v>
      </c>
      <c r="BA2070" s="1">
        <f t="shared" si="1508"/>
        <v>6.3419901796283717</v>
      </c>
      <c r="BB2070" s="1">
        <f t="shared" si="1509"/>
        <v>5.7663183706090555</v>
      </c>
      <c r="BC2070" s="1">
        <f t="shared" si="1510"/>
        <v>4.562517296701377</v>
      </c>
      <c r="BD2070" s="1">
        <f t="shared" si="1511"/>
        <v>5.9120269217807433</v>
      </c>
      <c r="BE2070" s="1">
        <f t="shared" si="1487"/>
        <v>0.85970170205354568</v>
      </c>
      <c r="BF2070" s="1">
        <f t="shared" si="1488"/>
        <v>0.86153276970209181</v>
      </c>
      <c r="BG2070" s="1">
        <f t="shared" si="1489"/>
        <v>1.0100277979745838</v>
      </c>
      <c r="BH2070" s="1">
        <f t="shared" si="1490"/>
        <v>0.91834608400922146</v>
      </c>
      <c r="BI2070" s="1">
        <f t="shared" si="1491"/>
        <v>0.72662826145818449</v>
      </c>
      <c r="BJ2070" s="1">
        <f t="shared" si="1492"/>
        <v>0.9415516839735264</v>
      </c>
      <c r="BK2070" s="1">
        <f t="shared" si="1493"/>
        <v>0.29967867393988362</v>
      </c>
      <c r="BL2070" s="2">
        <f t="shared" si="1494"/>
        <v>1.7500000000000004</v>
      </c>
      <c r="BM2070" s="2">
        <f t="shared" si="1495"/>
        <v>1.7537273025949605</v>
      </c>
      <c r="BN2070" s="2">
        <f t="shared" si="1496"/>
        <v>2.0560022647779195</v>
      </c>
      <c r="BO2070" s="2">
        <f t="shared" si="1497"/>
        <v>1.8693759046623835</v>
      </c>
      <c r="BP2070" s="2">
        <f t="shared" si="1498"/>
        <v>1.4791170641100146</v>
      </c>
      <c r="BQ2070" s="2">
        <f t="shared" si="1499"/>
        <v>1.9166129868276627</v>
      </c>
      <c r="BR2070" s="2">
        <f t="shared" si="1500"/>
        <v>0.61002284646184446</v>
      </c>
      <c r="BS2070" s="1">
        <f t="shared" si="1512"/>
        <v>10.988294417842281</v>
      </c>
      <c r="BT2070" s="1">
        <f t="shared" si="1513"/>
        <v>11.011698245441032</v>
      </c>
      <c r="BU2070" s="1">
        <f t="shared" si="1514"/>
        <v>12.909690405217313</v>
      </c>
      <c r="BV2070" s="1">
        <f t="shared" si="1515"/>
        <v>11.737858753171734</v>
      </c>
      <c r="BW2070" s="1">
        <f t="shared" si="1516"/>
        <v>9.2874135879401916</v>
      </c>
      <c r="BX2070" s="1">
        <f t="shared" si="1517"/>
        <v>12.034461591041389</v>
      </c>
      <c r="BY2070" s="1">
        <f t="shared" si="1501"/>
        <v>3.8303489363045395</v>
      </c>
    </row>
    <row r="2071" spans="1:77" x14ac:dyDescent="0.25">
      <c r="A2071" s="1">
        <v>20110817</v>
      </c>
      <c r="B2071" s="1">
        <v>2011</v>
      </c>
      <c r="C2071" s="1">
        <v>8</v>
      </c>
      <c r="D2071" s="1">
        <v>16.024000000000001</v>
      </c>
      <c r="E2071" s="1">
        <v>228.59299999999999</v>
      </c>
      <c r="F2071" s="1">
        <f t="shared" si="1502"/>
        <v>9.4802088960000006</v>
      </c>
      <c r="G2071" s="1">
        <v>411.48700000000002</v>
      </c>
      <c r="H2071" s="1">
        <v>1.881</v>
      </c>
      <c r="I2071" s="1">
        <v>497.19521880000002</v>
      </c>
      <c r="J2071" s="1">
        <v>240.90920209999999</v>
      </c>
      <c r="K2071" s="1">
        <f t="shared" si="1503"/>
        <v>6.4436500356479997E-3</v>
      </c>
      <c r="L2071" s="1">
        <f t="shared" si="1504"/>
        <v>3.122183259216E-3</v>
      </c>
      <c r="M2071" s="1">
        <f t="shared" si="1472"/>
        <v>3.3214667764319998E-3</v>
      </c>
      <c r="N2071" s="1">
        <f t="shared" si="1473"/>
        <v>0.48453644160425297</v>
      </c>
      <c r="O2071" s="1">
        <f t="shared" si="1474"/>
        <v>4.5935066841328238</v>
      </c>
      <c r="P2071" s="1">
        <f t="shared" si="1475"/>
        <v>4.8867022118671768</v>
      </c>
      <c r="Q2071" s="1">
        <v>84.919399999999996</v>
      </c>
      <c r="R2071" s="1">
        <v>23.187100000000001</v>
      </c>
      <c r="S2071" s="1">
        <v>0.78551613499999995</v>
      </c>
      <c r="T2071" s="1">
        <v>8.2481200000000001</v>
      </c>
      <c r="U2071" s="1">
        <v>1.1385107940000001</v>
      </c>
      <c r="V2071" s="1">
        <v>4.4755556000000002E-2</v>
      </c>
      <c r="W2071" s="1">
        <v>0.31583333299999999</v>
      </c>
      <c r="X2071" s="1">
        <v>2.7300000000000001E-2</v>
      </c>
      <c r="Y2071" s="1">
        <v>0.20230000000000001</v>
      </c>
      <c r="Z2071" s="1">
        <v>0.75176408699999997</v>
      </c>
      <c r="AA2071" s="1">
        <v>0.219119917</v>
      </c>
      <c r="AB2071" s="1">
        <v>2.4222222219999998</v>
      </c>
      <c r="AC2071" s="1">
        <v>0.76418746800000004</v>
      </c>
      <c r="AD2071" s="1">
        <v>0.44447090700000003</v>
      </c>
      <c r="AE2071" s="1">
        <f t="shared" si="1476"/>
        <v>0.34871619280431243</v>
      </c>
      <c r="AF2071" s="1">
        <v>0.99890746500000005</v>
      </c>
      <c r="AG2071" s="1">
        <v>1.1114398270000001</v>
      </c>
      <c r="AH2071" s="1">
        <v>0.61806020100000003</v>
      </c>
      <c r="AI2071" s="1">
        <v>1</v>
      </c>
      <c r="AJ2071" s="1">
        <v>0.77159488399999998</v>
      </c>
      <c r="AK2071" s="1">
        <v>1</v>
      </c>
      <c r="AL2071" s="1">
        <v>0.90199491399999998</v>
      </c>
      <c r="AM2071" s="1">
        <v>0.78551613499999995</v>
      </c>
      <c r="AN2071" s="1">
        <f t="shared" si="1477"/>
        <v>0.55552909326418565</v>
      </c>
      <c r="AO2071" s="1">
        <f t="shared" si="1478"/>
        <v>0.43012999923964446</v>
      </c>
      <c r="AP2071" s="1">
        <f t="shared" si="1479"/>
        <v>4.0777222452281512</v>
      </c>
      <c r="AQ2071" s="1">
        <f t="shared" si="1480"/>
        <v>5.4024866507718494</v>
      </c>
      <c r="AR2071" s="1">
        <f t="shared" si="1481"/>
        <v>0.21606282481103423</v>
      </c>
      <c r="AS2071" s="1">
        <f t="shared" si="1482"/>
        <v>0.59755555555000006</v>
      </c>
      <c r="AT2071" s="1">
        <f t="shared" si="1483"/>
        <v>0.65799389993472912</v>
      </c>
      <c r="AU2071" s="1">
        <f t="shared" si="1484"/>
        <v>0.58592281456596984</v>
      </c>
      <c r="AV2071" s="1">
        <f t="shared" si="1485"/>
        <v>1.83629940743403</v>
      </c>
      <c r="AW2071" s="1">
        <f t="shared" si="1486"/>
        <v>2.3017379643514708</v>
      </c>
      <c r="AX2071" s="1">
        <f t="shared" si="1505"/>
        <v>4.7830560872013059</v>
      </c>
      <c r="AY2071" s="1">
        <f t="shared" si="1506"/>
        <v>11.423132506777822</v>
      </c>
      <c r="AZ2071" s="1">
        <f t="shared" si="1507"/>
        <v>12.384841041932603</v>
      </c>
      <c r="BA2071" s="1">
        <f t="shared" si="1508"/>
        <v>11.946339455523207</v>
      </c>
      <c r="BB2071" s="1">
        <f t="shared" si="1509"/>
        <v>8.4640990839089039</v>
      </c>
      <c r="BC2071" s="1">
        <f t="shared" si="1510"/>
        <v>9.6600796789750181</v>
      </c>
      <c r="BD2071" s="1">
        <f t="shared" si="1511"/>
        <v>9.8787728099652075</v>
      </c>
      <c r="BE2071" s="1">
        <f t="shared" si="1487"/>
        <v>1.5767665427266078</v>
      </c>
      <c r="BF2071" s="1">
        <f t="shared" si="1488"/>
        <v>1.7095138290937173</v>
      </c>
      <c r="BG2071" s="1">
        <f t="shared" si="1489"/>
        <v>1.6489862435148379</v>
      </c>
      <c r="BH2071" s="1">
        <f t="shared" si="1490"/>
        <v>1.1683229833770907</v>
      </c>
      <c r="BI2071" s="1">
        <f t="shared" si="1491"/>
        <v>1.3334074894818388</v>
      </c>
      <c r="BJ2071" s="1">
        <f t="shared" si="1492"/>
        <v>1.363594306614955</v>
      </c>
      <c r="BK2071" s="1">
        <f t="shared" si="1493"/>
        <v>1.138510793661683</v>
      </c>
      <c r="BL2071" s="2">
        <f t="shared" si="1494"/>
        <v>1.75</v>
      </c>
      <c r="BM2071" s="2">
        <f t="shared" si="1495"/>
        <v>1.8973317354519241</v>
      </c>
      <c r="BN2071" s="2">
        <f t="shared" si="1496"/>
        <v>1.8301542098685413</v>
      </c>
      <c r="BO2071" s="2">
        <f t="shared" si="1497"/>
        <v>1.2966822706514085</v>
      </c>
      <c r="BP2071" s="2">
        <f t="shared" si="1498"/>
        <v>1.4799039955262498</v>
      </c>
      <c r="BQ2071" s="2">
        <f t="shared" si="1499"/>
        <v>1.5134073256334466</v>
      </c>
      <c r="BR2071" s="2">
        <f t="shared" si="1500"/>
        <v>1.2635947268786016</v>
      </c>
      <c r="BS2071" s="1">
        <f t="shared" si="1512"/>
        <v>12.678149456604304</v>
      </c>
      <c r="BT2071" s="1">
        <f t="shared" si="1513"/>
        <v>13.745517320467378</v>
      </c>
      <c r="BU2071" s="1">
        <f t="shared" si="1514"/>
        <v>13.258839200769669</v>
      </c>
      <c r="BV2071" s="1">
        <f t="shared" si="1515"/>
        <v>9.3940180714557648</v>
      </c>
      <c r="BW2071" s="1">
        <f t="shared" si="1516"/>
        <v>10.721396592404375</v>
      </c>
      <c r="BX2071" s="1">
        <f t="shared" si="1517"/>
        <v>10.964116721771802</v>
      </c>
      <c r="BY2071" s="1">
        <f t="shared" si="1501"/>
        <v>9.1543101713965758</v>
      </c>
    </row>
    <row r="2072" spans="1:77" x14ac:dyDescent="0.25">
      <c r="A2072" s="1">
        <v>20070622</v>
      </c>
      <c r="B2072" s="1">
        <v>2007</v>
      </c>
      <c r="C2072" s="1">
        <v>6</v>
      </c>
      <c r="D2072" s="1">
        <v>13.965</v>
      </c>
      <c r="E2072" s="1">
        <v>258.709</v>
      </c>
      <c r="F2072" s="1">
        <f t="shared" si="1502"/>
        <v>10.729179648000001</v>
      </c>
      <c r="G2072" s="1">
        <v>488.28699999999998</v>
      </c>
      <c r="H2072" s="1">
        <v>2.843</v>
      </c>
      <c r="I2072" s="1">
        <v>515.02110000000005</v>
      </c>
      <c r="J2072" s="1">
        <v>249.67400420000001</v>
      </c>
      <c r="K2072" s="1">
        <f t="shared" si="1503"/>
        <v>6.6746734559999998E-3</v>
      </c>
      <c r="L2072" s="1">
        <f t="shared" si="1504"/>
        <v>3.2357750944320002E-3</v>
      </c>
      <c r="M2072" s="1">
        <f t="shared" si="1472"/>
        <v>3.4388983615679996E-3</v>
      </c>
      <c r="N2072" s="1">
        <f t="shared" si="1473"/>
        <v>0.48478402962519396</v>
      </c>
      <c r="O2072" s="1">
        <f t="shared" si="1474"/>
        <v>5.2013349443300605</v>
      </c>
      <c r="P2072" s="1">
        <f t="shared" si="1475"/>
        <v>5.5278447036699401</v>
      </c>
      <c r="Q2072" s="1">
        <v>86.188900000000004</v>
      </c>
      <c r="R2072" s="1">
        <v>28.214099999999998</v>
      </c>
      <c r="S2072" s="1">
        <v>0.753379719</v>
      </c>
      <c r="T2072" s="1">
        <v>11.5769</v>
      </c>
      <c r="U2072" s="1">
        <v>2.299263533</v>
      </c>
      <c r="V2072" s="1">
        <v>0.1171</v>
      </c>
      <c r="W2072" s="1">
        <v>0.36473333299999999</v>
      </c>
      <c r="X2072" s="1">
        <v>0.10751111100000001</v>
      </c>
      <c r="Y2072" s="1">
        <v>0.201944444</v>
      </c>
      <c r="Z2072" s="1">
        <v>0.51393981300000002</v>
      </c>
      <c r="AA2072" s="1">
        <v>0.28726887800000001</v>
      </c>
      <c r="AB2072" s="1">
        <v>2.8222222220000002</v>
      </c>
      <c r="AC2072" s="1">
        <v>0.46928536799999998</v>
      </c>
      <c r="AD2072" s="1">
        <v>0.47017020700000001</v>
      </c>
      <c r="AE2072" s="1">
        <f t="shared" si="1476"/>
        <v>0.38093294095524638</v>
      </c>
      <c r="AF2072" s="1">
        <v>0.98104766200000004</v>
      </c>
      <c r="AG2072" s="1">
        <v>1.0262783740000001</v>
      </c>
      <c r="AH2072" s="1">
        <v>0.56508875700000005</v>
      </c>
      <c r="AI2072" s="1">
        <v>1</v>
      </c>
      <c r="AJ2072" s="1">
        <v>0.81472713799999996</v>
      </c>
      <c r="AK2072" s="1">
        <v>1</v>
      </c>
      <c r="AL2072" s="1">
        <v>0.85971015699999997</v>
      </c>
      <c r="AM2072" s="1">
        <v>0.753379719</v>
      </c>
      <c r="AN2072" s="1">
        <f t="shared" si="1477"/>
        <v>0.52982979272436093</v>
      </c>
      <c r="AO2072" s="1">
        <f t="shared" si="1478"/>
        <v>0.47217558160973627</v>
      </c>
      <c r="AP2072" s="1">
        <f t="shared" si="1479"/>
        <v>5.0660566404897454</v>
      </c>
      <c r="AQ2072" s="1">
        <f t="shared" si="1480"/>
        <v>5.6631230075102552</v>
      </c>
      <c r="AR2072" s="1">
        <f t="shared" si="1481"/>
        <v>0.20412846789827852</v>
      </c>
      <c r="AS2072" s="1">
        <f t="shared" si="1482"/>
        <v>0.60755555555000007</v>
      </c>
      <c r="AT2072" s="1">
        <f t="shared" si="1483"/>
        <v>0.62639063407603401</v>
      </c>
      <c r="AU2072" s="1">
        <f t="shared" si="1484"/>
        <v>0.69398339459947422</v>
      </c>
      <c r="AV2072" s="1">
        <f t="shared" si="1485"/>
        <v>2.1282388274005259</v>
      </c>
      <c r="AW2072" s="1">
        <f t="shared" si="1486"/>
        <v>2.9124386968839775</v>
      </c>
      <c r="AX2072" s="1">
        <f t="shared" si="1505"/>
        <v>5.1857292266765649</v>
      </c>
      <c r="AY2072" s="1">
        <f t="shared" si="1506"/>
        <v>7.4316242647187396</v>
      </c>
      <c r="AZ2072" s="1">
        <f t="shared" si="1507"/>
        <v>8.1817893037932912</v>
      </c>
      <c r="BA2072" s="1">
        <f t="shared" si="1508"/>
        <v>13.397107543291371</v>
      </c>
      <c r="BB2072" s="1">
        <f t="shared" si="1509"/>
        <v>9.0554219992702976</v>
      </c>
      <c r="BC2072" s="1">
        <f t="shared" si="1510"/>
        <v>6.286174353589268</v>
      </c>
      <c r="BD2072" s="1">
        <f t="shared" si="1511"/>
        <v>10.850385004269386</v>
      </c>
      <c r="BE2072" s="1">
        <f t="shared" si="1487"/>
        <v>1.4759791191643801</v>
      </c>
      <c r="BF2072" s="1">
        <f t="shared" si="1488"/>
        <v>1.624967805104502</v>
      </c>
      <c r="BG2072" s="1">
        <f t="shared" si="1489"/>
        <v>2.6607710894337093</v>
      </c>
      <c r="BH2072" s="1">
        <f t="shared" si="1490"/>
        <v>1.7984781401822616</v>
      </c>
      <c r="BI2072" s="1">
        <f t="shared" si="1491"/>
        <v>1.248483743906764</v>
      </c>
      <c r="BJ2072" s="1">
        <f t="shared" si="1492"/>
        <v>2.1549719322094973</v>
      </c>
      <c r="BK2072" s="1">
        <f t="shared" si="1493"/>
        <v>2.2992635332460267</v>
      </c>
      <c r="BL2072" s="2">
        <f t="shared" si="1494"/>
        <v>1.75</v>
      </c>
      <c r="BM2072" s="2">
        <f t="shared" si="1495"/>
        <v>1.9266489762692747</v>
      </c>
      <c r="BN2072" s="2">
        <f t="shared" si="1496"/>
        <v>3.1547528999903234</v>
      </c>
      <c r="BO2072" s="2">
        <f t="shared" si="1497"/>
        <v>2.1323721348448412</v>
      </c>
      <c r="BP2072" s="2">
        <f t="shared" si="1498"/>
        <v>1.4802692825856367</v>
      </c>
      <c r="BQ2072" s="2">
        <f t="shared" si="1499"/>
        <v>2.5550502933277746</v>
      </c>
      <c r="BR2072" s="2">
        <f t="shared" si="1500"/>
        <v>2.7261301538320919</v>
      </c>
      <c r="BS2072" s="1">
        <f t="shared" si="1512"/>
        <v>8.8113322840371335</v>
      </c>
      <c r="BT2072" s="1">
        <f t="shared" si="1513"/>
        <v>9.7007681854906025</v>
      </c>
      <c r="BU2072" s="1">
        <f t="shared" si="1514"/>
        <v>15.884329186196863</v>
      </c>
      <c r="BV2072" s="1">
        <f t="shared" si="1515"/>
        <v>10.736593961908305</v>
      </c>
      <c r="BW2072" s="1">
        <f t="shared" si="1516"/>
        <v>7.4532254392658901</v>
      </c>
      <c r="BX2072" s="1">
        <f t="shared" si="1517"/>
        <v>12.864798363964328</v>
      </c>
      <c r="BY2072" s="1">
        <f t="shared" si="1501"/>
        <v>13.726193505684471</v>
      </c>
    </row>
    <row r="2073" spans="1:77" x14ac:dyDescent="0.25">
      <c r="A2073" s="1">
        <v>20130505</v>
      </c>
      <c r="B2073" s="1">
        <v>2013</v>
      </c>
      <c r="C2073" s="1">
        <v>5</v>
      </c>
      <c r="D2073" s="1">
        <v>16.245999999999999</v>
      </c>
      <c r="E2073" s="1">
        <v>275.363</v>
      </c>
      <c r="F2073" s="1">
        <f t="shared" si="1502"/>
        <v>11.419854336</v>
      </c>
      <c r="G2073" s="1">
        <v>448.44</v>
      </c>
      <c r="H2073" s="1">
        <v>9.0060000000000002</v>
      </c>
      <c r="I2073" s="1">
        <v>570.74977079999996</v>
      </c>
      <c r="J2073" s="1">
        <v>276.87185419999997</v>
      </c>
      <c r="K2073" s="1">
        <f t="shared" si="1503"/>
        <v>7.3969170295679985E-3</v>
      </c>
      <c r="L2073" s="1">
        <f t="shared" si="1504"/>
        <v>3.5882592304319998E-3</v>
      </c>
      <c r="M2073" s="1">
        <f t="shared" si="1472"/>
        <v>3.8086577991359987E-3</v>
      </c>
      <c r="N2073" s="1">
        <f t="shared" si="1473"/>
        <v>0.48510199804709231</v>
      </c>
      <c r="O2073" s="1">
        <f t="shared" si="1474"/>
        <v>5.5397941558003509</v>
      </c>
      <c r="P2073" s="1">
        <f t="shared" si="1475"/>
        <v>5.8800601801996493</v>
      </c>
      <c r="Q2073" s="1">
        <v>17.418099999999999</v>
      </c>
      <c r="R2073" s="1">
        <v>77.309299999999993</v>
      </c>
      <c r="S2073" s="1">
        <v>0.18387604900000001</v>
      </c>
      <c r="T2073" s="1">
        <v>0.43342999999999998</v>
      </c>
      <c r="U2073" s="1">
        <v>8.5713624000000002E-2</v>
      </c>
      <c r="V2073" s="1">
        <v>8.7777778000000001E-2</v>
      </c>
      <c r="W2073" s="1">
        <v>0.25819999999999999</v>
      </c>
      <c r="X2073" s="1">
        <v>4.2655555999999997E-2</v>
      </c>
      <c r="Y2073" s="1">
        <v>0.28152222199999999</v>
      </c>
      <c r="Z2073" s="1">
        <v>0.49258141100000002</v>
      </c>
      <c r="AA2073" s="1">
        <v>-4.3211527999999999E-2</v>
      </c>
      <c r="AB2073" s="1">
        <v>1.388888889</v>
      </c>
      <c r="AC2073" s="1">
        <v>0.44280095000000003</v>
      </c>
      <c r="AD2073" s="1">
        <v>0.38595352799999999</v>
      </c>
      <c r="AE2073" s="1">
        <f t="shared" si="1476"/>
        <v>0.27535856587689606</v>
      </c>
      <c r="AF2073" s="1">
        <v>0.99954197199999995</v>
      </c>
      <c r="AG2073" s="1">
        <v>1.1209255659999999</v>
      </c>
      <c r="AH2073" s="1">
        <v>0.62377154599999995</v>
      </c>
      <c r="AI2073" s="1">
        <v>0.91207017499999998</v>
      </c>
      <c r="AJ2073" s="1">
        <v>0.60556232399999999</v>
      </c>
      <c r="AK2073" s="1">
        <v>0.70290888799999995</v>
      </c>
      <c r="AL2073" s="1">
        <v>0.110363222</v>
      </c>
      <c r="AM2073" s="1">
        <v>0.18387604900000001</v>
      </c>
      <c r="AN2073" s="1">
        <f t="shared" si="1477"/>
        <v>0.61404647221478903</v>
      </c>
      <c r="AO2073" s="1">
        <f t="shared" si="1478"/>
        <v>0.34554590457653811</v>
      </c>
      <c r="AP2073" s="1">
        <f t="shared" si="1479"/>
        <v>3.9460838966654213</v>
      </c>
      <c r="AQ2073" s="1">
        <f t="shared" si="1480"/>
        <v>7.4737704393345794</v>
      </c>
      <c r="AR2073" s="1">
        <f t="shared" si="1481"/>
        <v>0.32597551401552016</v>
      </c>
      <c r="AS2073" s="1">
        <f t="shared" si="1482"/>
        <v>0.57172222222500002</v>
      </c>
      <c r="AT2073" s="1">
        <f t="shared" si="1483"/>
        <v>1.3225152895314056</v>
      </c>
      <c r="AU2073" s="1">
        <f t="shared" si="1484"/>
        <v>0.55847312162366647</v>
      </c>
      <c r="AV2073" s="1">
        <f t="shared" si="1485"/>
        <v>0.83041576737633349</v>
      </c>
      <c r="AW2073" s="1">
        <f t="shared" si="1486"/>
        <v>1.4162803870331362</v>
      </c>
      <c r="AX2073" s="1">
        <f t="shared" si="1505"/>
        <v>5.8510232074805133</v>
      </c>
      <c r="AY2073" s="1">
        <f t="shared" si="1506"/>
        <v>0.97618597416396902</v>
      </c>
      <c r="AZ2073" s="1">
        <f t="shared" si="1507"/>
        <v>1.021133087865862</v>
      </c>
      <c r="BA2073" s="1">
        <f t="shared" si="1508"/>
        <v>1.2303711693877155</v>
      </c>
      <c r="BB2073" s="1">
        <f t="shared" si="1509"/>
        <v>1.0624677794056829</v>
      </c>
      <c r="BC2073" s="1">
        <f t="shared" si="1510"/>
        <v>0.8259690511366492</v>
      </c>
      <c r="BD2073" s="1">
        <f t="shared" si="1511"/>
        <v>1.118339647666126</v>
      </c>
      <c r="BE2073" s="1">
        <f t="shared" si="1487"/>
        <v>0.19304717696976909</v>
      </c>
      <c r="BF2073" s="1">
        <f t="shared" si="1488"/>
        <v>0.20193576340999203</v>
      </c>
      <c r="BG2073" s="1">
        <f t="shared" si="1489"/>
        <v>0.24331396594661187</v>
      </c>
      <c r="BH2073" s="1">
        <f t="shared" si="1490"/>
        <v>0.21010996968202181</v>
      </c>
      <c r="BI2073" s="1">
        <f t="shared" si="1491"/>
        <v>0.16334079551069861</v>
      </c>
      <c r="BJ2073" s="1">
        <f t="shared" si="1492"/>
        <v>0.22115899796676305</v>
      </c>
      <c r="BK2073" s="1">
        <f t="shared" si="1493"/>
        <v>8.5713624379479811E-2</v>
      </c>
      <c r="BL2073" s="2">
        <f t="shared" si="1494"/>
        <v>1.75</v>
      </c>
      <c r="BM2073" s="2">
        <f t="shared" si="1495"/>
        <v>1.8305762949479756</v>
      </c>
      <c r="BN2073" s="2">
        <f t="shared" si="1496"/>
        <v>2.205675561229524</v>
      </c>
      <c r="BO2073" s="2">
        <f t="shared" si="1497"/>
        <v>1.9046766324954767</v>
      </c>
      <c r="BP2073" s="2">
        <f t="shared" si="1498"/>
        <v>1.4807074448360655</v>
      </c>
      <c r="BQ2073" s="2">
        <f t="shared" si="1499"/>
        <v>2.0048376387417641</v>
      </c>
      <c r="BR2073" s="2">
        <f t="shared" si="1500"/>
        <v>0.77700614439743532</v>
      </c>
      <c r="BS2073" s="1">
        <f t="shared" si="1512"/>
        <v>8.849264110474234</v>
      </c>
      <c r="BT2073" s="1">
        <f t="shared" si="1513"/>
        <v>9.2567160619245801</v>
      </c>
      <c r="BU2073" s="1">
        <f t="shared" si="1514"/>
        <v>11.153488904764881</v>
      </c>
      <c r="BV2073" s="1">
        <f t="shared" si="1515"/>
        <v>9.6314208948577971</v>
      </c>
      <c r="BW2073" s="1">
        <f t="shared" si="1516"/>
        <v>7.487526428399887</v>
      </c>
      <c r="BX2073" s="1">
        <f t="shared" si="1517"/>
        <v>10.137907293625943</v>
      </c>
      <c r="BY2073" s="1">
        <f t="shared" si="1501"/>
        <v>3.9291043355623914</v>
      </c>
    </row>
    <row r="2074" spans="1:77" x14ac:dyDescent="0.25">
      <c r="A2074" s="1">
        <v>20120705</v>
      </c>
      <c r="B2074" s="1">
        <v>2012</v>
      </c>
      <c r="C2074" s="1">
        <v>7</v>
      </c>
      <c r="D2074" s="1">
        <v>15.568</v>
      </c>
      <c r="E2074" s="1">
        <v>254.87299999999999</v>
      </c>
      <c r="F2074" s="1">
        <f t="shared" si="1502"/>
        <v>10.570093055999999</v>
      </c>
      <c r="G2074" s="1">
        <v>482.47500000000002</v>
      </c>
      <c r="H2074" s="1">
        <v>4.6369999999999996</v>
      </c>
      <c r="I2074" s="1">
        <v>549.45479999999998</v>
      </c>
      <c r="J2074" s="1">
        <v>267.47745420000001</v>
      </c>
      <c r="K2074" s="1">
        <f t="shared" si="1503"/>
        <v>7.1209342079999998E-3</v>
      </c>
      <c r="L2074" s="1">
        <f t="shared" si="1504"/>
        <v>3.4665078064319999E-3</v>
      </c>
      <c r="M2074" s="1">
        <f t="shared" si="1472"/>
        <v>3.6544264015679999E-3</v>
      </c>
      <c r="N2074" s="1">
        <f t="shared" si="1473"/>
        <v>0.48680520071896727</v>
      </c>
      <c r="O2074" s="1">
        <f t="shared" si="1474"/>
        <v>5.1455762717442415</v>
      </c>
      <c r="P2074" s="1">
        <f t="shared" si="1475"/>
        <v>5.4245167842557578</v>
      </c>
      <c r="Q2074" s="1">
        <v>86.687299999999993</v>
      </c>
      <c r="R2074" s="1">
        <v>28.005500000000001</v>
      </c>
      <c r="S2074" s="1">
        <v>0.75582163800000002</v>
      </c>
      <c r="T2074" s="1">
        <v>12.533300000000001</v>
      </c>
      <c r="U2074" s="1">
        <v>2.690613602</v>
      </c>
      <c r="V2074" s="1">
        <v>0.108866667</v>
      </c>
      <c r="W2074" s="1">
        <v>0.31879999999999997</v>
      </c>
      <c r="X2074" s="1">
        <v>0.101688889</v>
      </c>
      <c r="Y2074" s="1">
        <v>0.1774</v>
      </c>
      <c r="Z2074" s="1">
        <v>0.49088074700000001</v>
      </c>
      <c r="AA2074" s="1">
        <v>0.28496574000000002</v>
      </c>
      <c r="AB2074" s="1">
        <v>3.1777777779999998</v>
      </c>
      <c r="AC2074" s="1">
        <v>0.44069212600000002</v>
      </c>
      <c r="AD2074" s="1">
        <v>0.47173843199999999</v>
      </c>
      <c r="AE2074" s="1">
        <f t="shared" si="1476"/>
        <v>0.3828988742635076</v>
      </c>
      <c r="AF2074" s="1">
        <v>0.99677922600000002</v>
      </c>
      <c r="AG2074" s="1">
        <v>1.0922976129999999</v>
      </c>
      <c r="AH2074" s="1">
        <v>0.60632878800000001</v>
      </c>
      <c r="AI2074" s="1">
        <v>1</v>
      </c>
      <c r="AJ2074" s="1">
        <v>0.813269456</v>
      </c>
      <c r="AK2074" s="1">
        <v>1</v>
      </c>
      <c r="AL2074" s="1">
        <v>0.862923208</v>
      </c>
      <c r="AM2074" s="1">
        <v>0.75582163800000002</v>
      </c>
      <c r="AN2074" s="1">
        <f t="shared" si="1477"/>
        <v>0.52826156795688894</v>
      </c>
      <c r="AO2074" s="1">
        <f t="shared" si="1478"/>
        <v>0.47482637177819065</v>
      </c>
      <c r="AP2074" s="1">
        <f t="shared" si="1479"/>
        <v>5.0189589351383272</v>
      </c>
      <c r="AQ2074" s="1">
        <f t="shared" si="1480"/>
        <v>5.551134120861672</v>
      </c>
      <c r="AR2074" s="1">
        <f t="shared" si="1481"/>
        <v>0.19220762507898162</v>
      </c>
      <c r="AS2074" s="1">
        <f t="shared" si="1482"/>
        <v>0.61644444445000002</v>
      </c>
      <c r="AT2074" s="1">
        <f t="shared" si="1483"/>
        <v>0.49335201271284468</v>
      </c>
      <c r="AU2074" s="1">
        <f t="shared" si="1484"/>
        <v>0.69361057349638011</v>
      </c>
      <c r="AV2074" s="1">
        <f t="shared" si="1485"/>
        <v>2.4841672045036196</v>
      </c>
      <c r="AW2074" s="1">
        <f t="shared" si="1486"/>
        <v>3.0917677753187736</v>
      </c>
      <c r="AX2074" s="1">
        <f t="shared" si="1505"/>
        <v>5.0632850561152631</v>
      </c>
      <c r="AY2074" s="1">
        <f t="shared" si="1506"/>
        <v>7.0116992186305183</v>
      </c>
      <c r="AZ2074" s="1">
        <f t="shared" si="1507"/>
        <v>7.7266440266001402</v>
      </c>
      <c r="BA2074" s="1">
        <f t="shared" si="1508"/>
        <v>14.112710812268411</v>
      </c>
      <c r="BB2074" s="1">
        <f t="shared" si="1509"/>
        <v>9.2979931457285723</v>
      </c>
      <c r="BC2074" s="1">
        <f t="shared" si="1510"/>
        <v>5.943404581427794</v>
      </c>
      <c r="BD2074" s="1">
        <f t="shared" si="1511"/>
        <v>11.327605003133179</v>
      </c>
      <c r="BE2074" s="1">
        <f t="shared" si="1487"/>
        <v>1.505251872893435</v>
      </c>
      <c r="BF2074" s="1">
        <f t="shared" si="1488"/>
        <v>1.6587342140001751</v>
      </c>
      <c r="BG2074" s="1">
        <f t="shared" si="1489"/>
        <v>3.0296770753266205</v>
      </c>
      <c r="BH2074" s="1">
        <f t="shared" si="1490"/>
        <v>1.9960670246051757</v>
      </c>
      <c r="BI2074" s="1">
        <f t="shared" si="1491"/>
        <v>1.2759133839892449</v>
      </c>
      <c r="BJ2074" s="1">
        <f t="shared" si="1492"/>
        <v>2.4317783913288764</v>
      </c>
      <c r="BK2074" s="1">
        <f t="shared" si="1493"/>
        <v>2.6906136031060437</v>
      </c>
      <c r="BL2074" s="2">
        <f t="shared" si="1494"/>
        <v>1.7500000000000002</v>
      </c>
      <c r="BM2074" s="2">
        <f t="shared" si="1495"/>
        <v>1.9284379755797925</v>
      </c>
      <c r="BN2074" s="2">
        <f t="shared" si="1496"/>
        <v>3.5222908386953655</v>
      </c>
      <c r="BO2074" s="2">
        <f t="shared" si="1497"/>
        <v>2.3206197952403111</v>
      </c>
      <c r="BP2074" s="2">
        <f t="shared" si="1498"/>
        <v>1.483371960660071</v>
      </c>
      <c r="BQ2074" s="2">
        <f t="shared" si="1499"/>
        <v>2.8271761433820934</v>
      </c>
      <c r="BR2074" s="2">
        <f t="shared" si="1500"/>
        <v>3.1280969585406542</v>
      </c>
      <c r="BS2074" s="1">
        <f t="shared" si="1512"/>
        <v>8.1517743665163351</v>
      </c>
      <c r="BT2074" s="1">
        <f t="shared" si="1513"/>
        <v>8.9829664324274301</v>
      </c>
      <c r="BU2074" s="1">
        <f t="shared" si="1514"/>
        <v>16.407382954452682</v>
      </c>
      <c r="BV2074" s="1">
        <f t="shared" si="1515"/>
        <v>10.80981083501163</v>
      </c>
      <c r="BW2074" s="1">
        <f t="shared" si="1516"/>
        <v>6.9097791570959108</v>
      </c>
      <c r="BX2074" s="1">
        <f t="shared" si="1517"/>
        <v>13.169429722999233</v>
      </c>
      <c r="BY2074" s="1">
        <f t="shared" si="1501"/>
        <v>14.571166058633951</v>
      </c>
    </row>
    <row r="2075" spans="1:77" x14ac:dyDescent="0.25">
      <c r="A2075" s="1">
        <v>20140109</v>
      </c>
      <c r="B2075" s="1">
        <v>2014</v>
      </c>
      <c r="C2075" s="1">
        <v>1</v>
      </c>
      <c r="D2075" s="1">
        <v>9.0619999999999994</v>
      </c>
      <c r="E2075" s="1">
        <v>81.555999999999997</v>
      </c>
      <c r="F2075" s="1">
        <f t="shared" si="1502"/>
        <v>3.382290432</v>
      </c>
      <c r="G2075" s="1">
        <v>178.953</v>
      </c>
      <c r="H2075" s="1">
        <v>2.1339999999999999</v>
      </c>
      <c r="I2075" s="1">
        <v>174.74208329999999</v>
      </c>
      <c r="J2075" s="1">
        <v>85.116916669999995</v>
      </c>
      <c r="K2075" s="1">
        <f t="shared" si="1503"/>
        <v>2.264657399568E-3</v>
      </c>
      <c r="L2075" s="1">
        <f t="shared" si="1504"/>
        <v>1.1031152400431997E-3</v>
      </c>
      <c r="M2075" s="1">
        <f t="shared" si="1472"/>
        <v>1.1615421595248003E-3</v>
      </c>
      <c r="N2075" s="1">
        <f t="shared" si="1473"/>
        <v>0.48710027408720952</v>
      </c>
      <c r="O2075" s="1">
        <f t="shared" si="1474"/>
        <v>1.6475145964697462</v>
      </c>
      <c r="P2075" s="1">
        <f t="shared" si="1475"/>
        <v>1.7347758355302538</v>
      </c>
      <c r="Q2075" s="1">
        <v>3.9941300000000002</v>
      </c>
      <c r="R2075" s="1">
        <v>13.1174</v>
      </c>
      <c r="S2075" s="1">
        <v>0.23341746799999999</v>
      </c>
      <c r="T2075" s="1">
        <v>0.31552599999999997</v>
      </c>
      <c r="U2075" s="1">
        <v>0.34218187900000002</v>
      </c>
      <c r="V2075" s="1">
        <v>0.104355556</v>
      </c>
      <c r="W2075" s="1">
        <v>0.21940000000000001</v>
      </c>
      <c r="X2075" s="1">
        <v>4.4055556000000003E-2</v>
      </c>
      <c r="Y2075" s="1">
        <v>0.32014444399999997</v>
      </c>
      <c r="Z2075" s="1">
        <v>0.35534353600000002</v>
      </c>
      <c r="AA2075" s="1">
        <v>-0.186721307</v>
      </c>
      <c r="AB2075" s="1">
        <v>0.52222222200000001</v>
      </c>
      <c r="AC2075" s="1">
        <v>0.27262598500000002</v>
      </c>
      <c r="AD2075" s="1">
        <v>0.54426022500000004</v>
      </c>
      <c r="AE2075" s="1">
        <f t="shared" si="1476"/>
        <v>0.4738124921649744</v>
      </c>
      <c r="AF2075" s="1">
        <v>0.86673814999999998</v>
      </c>
      <c r="AG2075" s="1">
        <v>0.79455308700000005</v>
      </c>
      <c r="AH2075" s="1">
        <v>0.43895034700000002</v>
      </c>
      <c r="AI2075" s="1">
        <v>1</v>
      </c>
      <c r="AJ2075" s="1">
        <v>0.51473334999999998</v>
      </c>
      <c r="AK2075" s="1">
        <v>1</v>
      </c>
      <c r="AL2075" s="1">
        <v>0.17554929999999999</v>
      </c>
      <c r="AM2075" s="1">
        <v>0.23341746799999999</v>
      </c>
      <c r="AN2075" s="1">
        <f t="shared" si="1477"/>
        <v>0.45573977524824955</v>
      </c>
      <c r="AO2075" s="1">
        <f t="shared" si="1478"/>
        <v>0.60579040625911662</v>
      </c>
      <c r="AP2075" s="1">
        <f t="shared" si="1479"/>
        <v>2.0489590948876031</v>
      </c>
      <c r="AQ2075" s="1">
        <f t="shared" si="1480"/>
        <v>1.3333313371123969</v>
      </c>
      <c r="AR2075" s="1">
        <f t="shared" si="1481"/>
        <v>7.721374850285205E-2</v>
      </c>
      <c r="AS2075" s="1">
        <f t="shared" si="1482"/>
        <v>0.55005555555000007</v>
      </c>
      <c r="AT2075" s="1">
        <f t="shared" si="1483"/>
        <v>1.3365642556746669</v>
      </c>
      <c r="AU2075" s="1">
        <f t="shared" si="1484"/>
        <v>0.21832924859883909</v>
      </c>
      <c r="AV2075" s="1">
        <f t="shared" si="1485"/>
        <v>0.30389297340116095</v>
      </c>
      <c r="AW2075" s="1">
        <f t="shared" si="1486"/>
        <v>0.3372780601959311</v>
      </c>
      <c r="AX2075" s="1">
        <f t="shared" si="1505"/>
        <v>1.0984455595585183</v>
      </c>
      <c r="AY2075" s="1">
        <f t="shared" si="1506"/>
        <v>0.24552923360305856</v>
      </c>
      <c r="AZ2075" s="1">
        <f t="shared" si="1507"/>
        <v>0.28217192773662858</v>
      </c>
      <c r="BA2075" s="1">
        <f t="shared" si="1508"/>
        <v>0.35792177830819194</v>
      </c>
      <c r="BB2075" s="1">
        <f t="shared" si="1509"/>
        <v>0.29022924550426527</v>
      </c>
      <c r="BC2075" s="1">
        <f t="shared" si="1510"/>
        <v>0.20823575627400426</v>
      </c>
      <c r="BD2075" s="1">
        <f t="shared" si="1511"/>
        <v>0.31622273147808017</v>
      </c>
      <c r="BE2075" s="1">
        <f t="shared" si="1487"/>
        <v>0.26627173215264122</v>
      </c>
      <c r="BF2075" s="1">
        <f t="shared" si="1488"/>
        <v>0.30601002927720644</v>
      </c>
      <c r="BG2075" s="1">
        <f t="shared" si="1489"/>
        <v>0.38815928550224049</v>
      </c>
      <c r="BH2075" s="1">
        <f t="shared" si="1490"/>
        <v>0.3147480354486481</v>
      </c>
      <c r="BI2075" s="1">
        <f t="shared" si="1491"/>
        <v>0.22582767316756547</v>
      </c>
      <c r="BJ2075" s="1">
        <f t="shared" si="1492"/>
        <v>0.34293747111528899</v>
      </c>
      <c r="BK2075" s="1">
        <f t="shared" si="1493"/>
        <v>0.34218187922591908</v>
      </c>
      <c r="BL2075" s="2">
        <f t="shared" si="1494"/>
        <v>1.7499999999999998</v>
      </c>
      <c r="BM2075" s="2">
        <f t="shared" si="1495"/>
        <v>2.0111693678701275</v>
      </c>
      <c r="BN2075" s="2">
        <f t="shared" si="1496"/>
        <v>2.551073462201094</v>
      </c>
      <c r="BO2075" s="2">
        <f t="shared" si="1497"/>
        <v>2.0685975848137756</v>
      </c>
      <c r="BP2075" s="2">
        <f t="shared" si="1498"/>
        <v>1.4841922003823171</v>
      </c>
      <c r="BQ2075" s="2">
        <f t="shared" si="1499"/>
        <v>2.2538651384433215</v>
      </c>
      <c r="BR2075" s="2">
        <f t="shared" si="1500"/>
        <v>2.2488992121104454</v>
      </c>
      <c r="BS2075" s="1">
        <f t="shared" si="1512"/>
        <v>1.6136754560151323</v>
      </c>
      <c r="BT2075" s="1">
        <f t="shared" si="1513"/>
        <v>1.8544997981837099</v>
      </c>
      <c r="BU2075" s="1">
        <f t="shared" si="1514"/>
        <v>2.3523455042545445</v>
      </c>
      <c r="BV2075" s="1">
        <f t="shared" si="1515"/>
        <v>1.9074543719920973</v>
      </c>
      <c r="BW2075" s="1">
        <f t="shared" si="1516"/>
        <v>1.3685740147234504</v>
      </c>
      <c r="BX2075" s="1">
        <f t="shared" si="1517"/>
        <v>2.0782896314709349</v>
      </c>
      <c r="BY2075" s="1">
        <f t="shared" si="1501"/>
        <v>2.0737105495053685</v>
      </c>
    </row>
    <row r="2076" spans="1:77" x14ac:dyDescent="0.25">
      <c r="A2076" s="1">
        <v>20071108</v>
      </c>
      <c r="B2076" s="1">
        <v>2007</v>
      </c>
      <c r="C2076" s="1">
        <v>11</v>
      </c>
      <c r="D2076" s="1">
        <v>3.0019999999999998</v>
      </c>
      <c r="E2076" s="1">
        <v>84.754999999999995</v>
      </c>
      <c r="F2076" s="1">
        <f t="shared" si="1502"/>
        <v>3.5149593599999998</v>
      </c>
      <c r="G2076" s="1">
        <v>161.458</v>
      </c>
      <c r="H2076" s="1">
        <v>0.84799999999999998</v>
      </c>
      <c r="I2076" s="1">
        <v>171.07704889999999</v>
      </c>
      <c r="J2076" s="1">
        <v>83.429776649999994</v>
      </c>
      <c r="K2076" s="1">
        <f t="shared" si="1503"/>
        <v>2.2171585537439998E-3</v>
      </c>
      <c r="L2076" s="1">
        <f t="shared" si="1504"/>
        <v>1.0812499053839998E-3</v>
      </c>
      <c r="M2076" s="1">
        <f t="shared" si="1472"/>
        <v>1.1359086483599999E-3</v>
      </c>
      <c r="N2076" s="1">
        <f t="shared" si="1473"/>
        <v>0.48767369548657208</v>
      </c>
      <c r="O2076" s="1">
        <f t="shared" si="1474"/>
        <v>1.7141532205763161</v>
      </c>
      <c r="P2076" s="1">
        <f t="shared" si="1475"/>
        <v>1.8008061394236836</v>
      </c>
      <c r="Q2076" s="1">
        <v>16.3614</v>
      </c>
      <c r="R2076" s="1">
        <v>4.1926500000000004</v>
      </c>
      <c r="S2076" s="1">
        <v>0.79601830299999998</v>
      </c>
      <c r="T2076" s="1">
        <v>1.5777600000000001</v>
      </c>
      <c r="U2076" s="1">
        <v>0.68425055599999995</v>
      </c>
      <c r="V2076" s="1">
        <v>4.8288889000000002E-2</v>
      </c>
      <c r="W2076" s="1">
        <v>0.239588889</v>
      </c>
      <c r="X2076" s="1">
        <v>2.6344444000000002E-2</v>
      </c>
      <c r="Y2076" s="1">
        <v>0.16381111100000001</v>
      </c>
      <c r="Z2076" s="1">
        <v>0.66451812099999996</v>
      </c>
      <c r="AA2076" s="1">
        <v>0.18784773900000001</v>
      </c>
      <c r="AB2076" s="1">
        <v>1.3</v>
      </c>
      <c r="AC2076" s="1">
        <v>0.65600247</v>
      </c>
      <c r="AD2076" s="1">
        <v>0.47506472300000002</v>
      </c>
      <c r="AE2076" s="1">
        <f t="shared" si="1476"/>
        <v>0.38706872633822242</v>
      </c>
      <c r="AF2076" s="1">
        <v>0.62441225600000005</v>
      </c>
      <c r="AG2076" s="1">
        <v>0.44276444100000001</v>
      </c>
      <c r="AH2076" s="1">
        <v>0.28304605100000002</v>
      </c>
      <c r="AI2076" s="1">
        <v>1</v>
      </c>
      <c r="AJ2076" s="1">
        <v>0.75180236600000006</v>
      </c>
      <c r="AK2076" s="1">
        <v>1</v>
      </c>
      <c r="AL2076" s="1">
        <v>0.915813557</v>
      </c>
      <c r="AM2076" s="1">
        <v>0.79601830299999998</v>
      </c>
      <c r="AN2076" s="1">
        <f t="shared" si="1477"/>
        <v>0.52493527728573375</v>
      </c>
      <c r="AO2076" s="1">
        <f t="shared" si="1478"/>
        <v>0.48047933291367872</v>
      </c>
      <c r="AP2076" s="1">
        <f t="shared" si="1479"/>
        <v>1.688865328511491</v>
      </c>
      <c r="AQ2076" s="1">
        <f t="shared" si="1480"/>
        <v>1.8260940314885088</v>
      </c>
      <c r="AR2076" s="1">
        <f t="shared" si="1481"/>
        <v>9.9160882139317008E-2</v>
      </c>
      <c r="AS2076" s="1">
        <f t="shared" si="1482"/>
        <v>0.56950000000000001</v>
      </c>
      <c r="AT2076" s="1">
        <f t="shared" si="1483"/>
        <v>0.60461707410881815</v>
      </c>
      <c r="AU2076" s="1">
        <f t="shared" si="1484"/>
        <v>0.23455407039842788</v>
      </c>
      <c r="AV2076" s="1">
        <f t="shared" si="1485"/>
        <v>1.0654459296015721</v>
      </c>
      <c r="AW2076" s="1">
        <f t="shared" si="1486"/>
        <v>0.76558944891854586</v>
      </c>
      <c r="AX2076" s="1">
        <f t="shared" si="1505"/>
        <v>1.5647036635793539</v>
      </c>
      <c r="AY2076" s="1">
        <f t="shared" si="1506"/>
        <v>2.3075032340767541</v>
      </c>
      <c r="AZ2076" s="1">
        <f t="shared" si="1507"/>
        <v>2.5477901927265729</v>
      </c>
      <c r="BA2076" s="1">
        <f t="shared" si="1508"/>
        <v>2.506442486711161</v>
      </c>
      <c r="BB2076" s="1">
        <f t="shared" si="1509"/>
        <v>1.770453523970047</v>
      </c>
      <c r="BC2076" s="1">
        <f t="shared" si="1510"/>
        <v>1.9582015752773092</v>
      </c>
      <c r="BD2076" s="1">
        <f t="shared" si="1511"/>
        <v>2.0782803899677051</v>
      </c>
      <c r="BE2076" s="1">
        <f t="shared" si="1487"/>
        <v>1.0007291161030707</v>
      </c>
      <c r="BF2076" s="1">
        <f t="shared" si="1488"/>
        <v>1.1049379216161597</v>
      </c>
      <c r="BG2076" s="1">
        <f t="shared" si="1489"/>
        <v>1.0870060493298579</v>
      </c>
      <c r="BH2076" s="1">
        <f t="shared" si="1490"/>
        <v>0.76781881124989948</v>
      </c>
      <c r="BI2076" s="1">
        <f t="shared" si="1491"/>
        <v>0.84924229038533139</v>
      </c>
      <c r="BJ2076" s="1">
        <f t="shared" si="1492"/>
        <v>0.90131864907173809</v>
      </c>
      <c r="BK2076" s="1">
        <f t="shared" si="1493"/>
        <v>0.68425055571136062</v>
      </c>
      <c r="BL2076" s="2">
        <f t="shared" si="1494"/>
        <v>1.75</v>
      </c>
      <c r="BM2076" s="2">
        <f t="shared" si="1495"/>
        <v>1.9322325409677827</v>
      </c>
      <c r="BN2076" s="2">
        <f t="shared" si="1496"/>
        <v>1.9008746280260391</v>
      </c>
      <c r="BO2076" s="2">
        <f t="shared" si="1497"/>
        <v>1.3427039326283885</v>
      </c>
      <c r="BP2076" s="2">
        <f t="shared" si="1498"/>
        <v>1.4850912042627733</v>
      </c>
      <c r="BQ2076" s="2">
        <f t="shared" si="1499"/>
        <v>1.5761584333807732</v>
      </c>
      <c r="BR2076" s="2">
        <f t="shared" si="1500"/>
        <v>1.1965660369289688</v>
      </c>
      <c r="BS2076" s="1">
        <f t="shared" si="1512"/>
        <v>4.0351885386918331</v>
      </c>
      <c r="BT2076" s="1">
        <f t="shared" si="1513"/>
        <v>4.4553843448003398</v>
      </c>
      <c r="BU2076" s="1">
        <f t="shared" si="1514"/>
        <v>4.3830785785718707</v>
      </c>
      <c r="BV2076" s="1">
        <f t="shared" si="1515"/>
        <v>3.096036297027728</v>
      </c>
      <c r="BW2076" s="1">
        <f t="shared" si="1516"/>
        <v>3.4243560036303977</v>
      </c>
      <c r="BX2076" s="1">
        <f t="shared" si="1517"/>
        <v>3.6343408260231835</v>
      </c>
      <c r="BY2076" s="1">
        <f t="shared" si="1501"/>
        <v>2.759068318859248</v>
      </c>
    </row>
    <row r="2077" spans="1:77" x14ac:dyDescent="0.25">
      <c r="A2077" s="1">
        <v>20090617</v>
      </c>
      <c r="B2077" s="1">
        <v>2009</v>
      </c>
      <c r="C2077" s="1">
        <v>6</v>
      </c>
      <c r="D2077" s="1">
        <v>12.824999999999999</v>
      </c>
      <c r="E2077" s="1">
        <v>221.124</v>
      </c>
      <c r="F2077" s="1">
        <f t="shared" si="1502"/>
        <v>9.1704545279999987</v>
      </c>
      <c r="G2077" s="1">
        <v>487.93400000000003</v>
      </c>
      <c r="H2077" s="1">
        <v>3.4119999999999999</v>
      </c>
      <c r="I2077" s="1">
        <v>467.46249</v>
      </c>
      <c r="J2077" s="1">
        <v>228.10079440000001</v>
      </c>
      <c r="K2077" s="1">
        <f t="shared" si="1503"/>
        <v>6.0583138703999995E-3</v>
      </c>
      <c r="L2077" s="1">
        <f t="shared" si="1504"/>
        <v>2.9561862954239999E-3</v>
      </c>
      <c r="M2077" s="1">
        <f t="shared" si="1472"/>
        <v>3.1021275749759996E-3</v>
      </c>
      <c r="N2077" s="1">
        <f t="shared" si="1473"/>
        <v>0.48795528899013912</v>
      </c>
      <c r="O2077" s="1">
        <f t="shared" si="1474"/>
        <v>4.4747717893811689</v>
      </c>
      <c r="P2077" s="1">
        <f t="shared" si="1475"/>
        <v>4.6956827386188298</v>
      </c>
      <c r="Q2077" s="1">
        <v>86.887100000000004</v>
      </c>
      <c r="R2077" s="1">
        <v>23.843299999999999</v>
      </c>
      <c r="S2077" s="1">
        <v>0.78467250200000005</v>
      </c>
      <c r="T2077" s="1">
        <v>14.273999999999999</v>
      </c>
      <c r="U2077" s="1">
        <v>1.859214514</v>
      </c>
      <c r="V2077" s="1">
        <v>4.1233332999999997E-2</v>
      </c>
      <c r="W2077" s="1">
        <v>0.39426666700000002</v>
      </c>
      <c r="X2077" s="1">
        <v>2.5711110999999998E-2</v>
      </c>
      <c r="Y2077" s="1">
        <v>0.174866667</v>
      </c>
      <c r="Z2077" s="1">
        <v>0.81063911399999999</v>
      </c>
      <c r="AA2077" s="1">
        <v>0.38549841800000001</v>
      </c>
      <c r="AB2077" s="1">
        <v>3.1</v>
      </c>
      <c r="AC2077" s="1">
        <v>0.83719250099999998</v>
      </c>
      <c r="AD2077" s="1">
        <v>0.54681575800000004</v>
      </c>
      <c r="AE2077" s="1">
        <f t="shared" si="1476"/>
        <v>0.47701611884166989</v>
      </c>
      <c r="AF2077" s="1">
        <v>0.96271527899999998</v>
      </c>
      <c r="AG2077" s="1">
        <v>0.97802798800000001</v>
      </c>
      <c r="AH2077" s="1">
        <v>0.53576022599999995</v>
      </c>
      <c r="AI2077" s="1">
        <v>1</v>
      </c>
      <c r="AJ2077" s="1">
        <v>0.87689773299999996</v>
      </c>
      <c r="AK2077" s="1">
        <v>1</v>
      </c>
      <c r="AL2077" s="1">
        <v>0.90088487100000003</v>
      </c>
      <c r="AM2077" s="1">
        <v>0.78467250200000005</v>
      </c>
      <c r="AN2077" s="1">
        <f t="shared" si="1477"/>
        <v>0.45318424213110786</v>
      </c>
      <c r="AO2077" s="1">
        <f t="shared" si="1478"/>
        <v>0.61063050541922159</v>
      </c>
      <c r="AP2077" s="1">
        <f t="shared" si="1479"/>
        <v>5.5997592833566285</v>
      </c>
      <c r="AQ2077" s="1">
        <f t="shared" si="1480"/>
        <v>3.5706952446433702</v>
      </c>
      <c r="AR2077" s="1">
        <f t="shared" si="1481"/>
        <v>0.12436675428266615</v>
      </c>
      <c r="AS2077" s="1">
        <f t="shared" si="1482"/>
        <v>0.61450000000000005</v>
      </c>
      <c r="AT2077" s="1">
        <f t="shared" si="1483"/>
        <v>0.57844332146832977</v>
      </c>
      <c r="AU2077" s="1">
        <f t="shared" si="1484"/>
        <v>0.69954406665481528</v>
      </c>
      <c r="AV2077" s="1">
        <f t="shared" si="1485"/>
        <v>2.4004559333451847</v>
      </c>
      <c r="AW2077" s="1">
        <f t="shared" si="1486"/>
        <v>3.2237943019974118</v>
      </c>
      <c r="AX2077" s="1">
        <f t="shared" si="1505"/>
        <v>3.6337208525090707</v>
      </c>
      <c r="AY2077" s="1">
        <f t="shared" si="1506"/>
        <v>11.65256134895875</v>
      </c>
      <c r="AZ2077" s="1">
        <f t="shared" si="1507"/>
        <v>13.410997232895747</v>
      </c>
      <c r="BA2077" s="1">
        <f t="shared" si="1508"/>
        <v>13.367512932159405</v>
      </c>
      <c r="BB2077" s="1">
        <f t="shared" si="1509"/>
        <v>7.8876738643734079</v>
      </c>
      <c r="BC2077" s="1">
        <f t="shared" si="1510"/>
        <v>9.8896715317946331</v>
      </c>
      <c r="BD2077" s="1">
        <f t="shared" si="1511"/>
        <v>10.265059351266016</v>
      </c>
      <c r="BE2077" s="1">
        <f t="shared" si="1487"/>
        <v>1.517767352380377</v>
      </c>
      <c r="BF2077" s="1">
        <f t="shared" si="1488"/>
        <v>1.746806830995282</v>
      </c>
      <c r="BG2077" s="1">
        <f t="shared" si="1489"/>
        <v>1.7411429215746625</v>
      </c>
      <c r="BH2077" s="1">
        <f t="shared" si="1490"/>
        <v>1.0273838960427089</v>
      </c>
      <c r="BI2077" s="1">
        <f t="shared" si="1491"/>
        <v>1.2881477408453903</v>
      </c>
      <c r="BJ2077" s="1">
        <f t="shared" si="1492"/>
        <v>1.3370426884721485</v>
      </c>
      <c r="BK2077" s="1">
        <f t="shared" si="1493"/>
        <v>1.8592145142246692</v>
      </c>
      <c r="BL2077" s="2">
        <f t="shared" si="1494"/>
        <v>1.7499999999999998</v>
      </c>
      <c r="BM2077" s="2">
        <f t="shared" si="1495"/>
        <v>2.0140846681459204</v>
      </c>
      <c r="BN2077" s="2">
        <f t="shared" si="1496"/>
        <v>2.0075541274339073</v>
      </c>
      <c r="BO2077" s="2">
        <f t="shared" si="1497"/>
        <v>1.1845832730918779</v>
      </c>
      <c r="BP2077" s="2">
        <f t="shared" si="1498"/>
        <v>1.4852464331532673</v>
      </c>
      <c r="BQ2077" s="2">
        <f t="shared" si="1499"/>
        <v>1.5416227665963538</v>
      </c>
      <c r="BR2077" s="2">
        <f t="shared" si="1500"/>
        <v>2.1436917817413694</v>
      </c>
      <c r="BS2077" s="1">
        <f t="shared" si="1512"/>
        <v>13.435512582805414</v>
      </c>
      <c r="BT2077" s="1">
        <f t="shared" si="1513"/>
        <v>15.463005658119984</v>
      </c>
      <c r="BU2077" s="1">
        <f t="shared" si="1514"/>
        <v>15.412867851314974</v>
      </c>
      <c r="BV2077" s="1">
        <f t="shared" si="1515"/>
        <v>9.0945619834324258</v>
      </c>
      <c r="BW2077" s="1">
        <f t="shared" si="1516"/>
        <v>11.402884080684331</v>
      </c>
      <c r="BX2077" s="1">
        <f t="shared" si="1517"/>
        <v>11.835709759168346</v>
      </c>
      <c r="BY2077" s="1">
        <f t="shared" si="1501"/>
        <v>16.458055946995842</v>
      </c>
    </row>
    <row r="2078" spans="1:77" x14ac:dyDescent="0.25">
      <c r="A2078" s="1">
        <v>20060622</v>
      </c>
      <c r="B2078" s="1">
        <v>2006</v>
      </c>
      <c r="C2078" s="1">
        <v>6</v>
      </c>
      <c r="D2078" s="1">
        <v>16.405000000000001</v>
      </c>
      <c r="E2078" s="1">
        <v>231.143</v>
      </c>
      <c r="F2078" s="1">
        <f t="shared" si="1502"/>
        <v>9.5859624960000005</v>
      </c>
      <c r="G2078" s="1">
        <v>488.28699999999998</v>
      </c>
      <c r="H2078" s="1">
        <v>6.18</v>
      </c>
      <c r="I2078" s="1">
        <v>518.57606250000003</v>
      </c>
      <c r="J2078" s="1">
        <v>253.37643750000001</v>
      </c>
      <c r="K2078" s="1">
        <f t="shared" si="1503"/>
        <v>6.7207457700000006E-3</v>
      </c>
      <c r="L2078" s="1">
        <f t="shared" si="1504"/>
        <v>3.28375863E-3</v>
      </c>
      <c r="M2078" s="1">
        <f t="shared" si="1472"/>
        <v>3.4369871400000006E-3</v>
      </c>
      <c r="N2078" s="1">
        <f t="shared" si="1473"/>
        <v>0.48860033430486388</v>
      </c>
      <c r="O2078" s="1">
        <f t="shared" si="1474"/>
        <v>4.6837044801794878</v>
      </c>
      <c r="P2078" s="1">
        <f t="shared" si="1475"/>
        <v>4.9022580158205127</v>
      </c>
      <c r="Q2078" s="1">
        <v>77.048299999999998</v>
      </c>
      <c r="R2078" s="1">
        <v>14.001300000000001</v>
      </c>
      <c r="S2078" s="1">
        <v>0.84622337700000005</v>
      </c>
      <c r="T2078" s="1">
        <v>12.5852</v>
      </c>
      <c r="U2078" s="1">
        <v>1.818395679</v>
      </c>
      <c r="V2078" s="1">
        <v>7.1199999999999999E-2</v>
      </c>
      <c r="W2078" s="1">
        <v>0.43330000000000002</v>
      </c>
      <c r="X2078" s="1">
        <v>5.4155556000000001E-2</v>
      </c>
      <c r="Y2078" s="1">
        <v>0.210933333</v>
      </c>
      <c r="Z2078" s="1">
        <v>0.71774033699999995</v>
      </c>
      <c r="AA2078" s="1">
        <v>0.345164796</v>
      </c>
      <c r="AB2078" s="1">
        <v>2.3666666670000001</v>
      </c>
      <c r="AC2078" s="1">
        <v>0.72199801799999996</v>
      </c>
      <c r="AD2078" s="1">
        <v>0.52662471</v>
      </c>
      <c r="AE2078" s="1">
        <f t="shared" si="1476"/>
        <v>0.45170453804688482</v>
      </c>
      <c r="AF2078" s="1">
        <v>0.99983075799999999</v>
      </c>
      <c r="AG2078" s="1">
        <v>1.1278051520000001</v>
      </c>
      <c r="AH2078" s="1">
        <v>0.62786210399999998</v>
      </c>
      <c r="AI2078" s="1">
        <v>1</v>
      </c>
      <c r="AJ2078" s="1">
        <v>0.85137012400000001</v>
      </c>
      <c r="AK2078" s="1">
        <v>0.90136950500000002</v>
      </c>
      <c r="AL2078" s="1">
        <v>0.98187286399999996</v>
      </c>
      <c r="AM2078" s="1">
        <v>0.84622337700000005</v>
      </c>
      <c r="AN2078" s="1">
        <f t="shared" si="1477"/>
        <v>0.4733752895325905</v>
      </c>
      <c r="AO2078" s="1">
        <f t="shared" si="1478"/>
        <v>0.57270097542108589</v>
      </c>
      <c r="AP2078" s="1">
        <f t="shared" si="1479"/>
        <v>5.489890071809147</v>
      </c>
      <c r="AQ2078" s="1">
        <f t="shared" si="1480"/>
        <v>4.0960724241908535</v>
      </c>
      <c r="AR2078" s="1">
        <f t="shared" si="1481"/>
        <v>0.15586852024262265</v>
      </c>
      <c r="AS2078" s="1">
        <f t="shared" si="1482"/>
        <v>0.59616666667500007</v>
      </c>
      <c r="AT2078" s="1">
        <f t="shared" si="1483"/>
        <v>0.91988652064613308</v>
      </c>
      <c r="AU2078" s="1">
        <f t="shared" si="1484"/>
        <v>0.67816251482520484</v>
      </c>
      <c r="AV2078" s="1">
        <f t="shared" si="1485"/>
        <v>1.6885041521747952</v>
      </c>
      <c r="AW2078" s="1">
        <f t="shared" si="1486"/>
        <v>2.7132219828950217</v>
      </c>
      <c r="AX2078" s="1">
        <f t="shared" si="1505"/>
        <v>4.0837506162205752</v>
      </c>
      <c r="AY2078" s="1">
        <f t="shared" si="1506"/>
        <v>11.890264895713434</v>
      </c>
      <c r="AZ2078" s="1">
        <f t="shared" si="1507"/>
        <v>13.528071629784549</v>
      </c>
      <c r="BA2078" s="1">
        <f t="shared" si="1508"/>
        <v>13.771505840325808</v>
      </c>
      <c r="BB2078" s="1">
        <f t="shared" si="1509"/>
        <v>8.8465301148982061</v>
      </c>
      <c r="BC2078" s="1">
        <f t="shared" si="1510"/>
        <v>10.097946266537953</v>
      </c>
      <c r="BD2078" s="1">
        <f t="shared" si="1511"/>
        <v>10.958832923040948</v>
      </c>
      <c r="BE2078" s="1">
        <f t="shared" si="1487"/>
        <v>1.7179867072773136</v>
      </c>
      <c r="BF2078" s="1">
        <f t="shared" si="1488"/>
        <v>1.9546282138292681</v>
      </c>
      <c r="BG2078" s="1">
        <f t="shared" si="1489"/>
        <v>1.9898012517282979</v>
      </c>
      <c r="BH2078" s="1">
        <f t="shared" si="1490"/>
        <v>1.2782071111302731</v>
      </c>
      <c r="BI2078" s="1">
        <f t="shared" si="1491"/>
        <v>1.4590202664843039</v>
      </c>
      <c r="BJ2078" s="1">
        <f t="shared" si="1492"/>
        <v>1.5834070522553887</v>
      </c>
      <c r="BK2078" s="1">
        <f t="shared" si="1493"/>
        <v>1.818395678991233</v>
      </c>
      <c r="BL2078" s="2">
        <f t="shared" si="1494"/>
        <v>1.7499999999999996</v>
      </c>
      <c r="BM2078" s="2">
        <f t="shared" si="1495"/>
        <v>1.9910511296226652</v>
      </c>
      <c r="BN2078" s="2">
        <f t="shared" si="1496"/>
        <v>2.0268795886337667</v>
      </c>
      <c r="BO2078" s="2">
        <f t="shared" si="1497"/>
        <v>1.3020254667877986</v>
      </c>
      <c r="BP2078" s="2">
        <f t="shared" si="1498"/>
        <v>1.4862079290438803</v>
      </c>
      <c r="BQ2078" s="2">
        <f t="shared" si="1499"/>
        <v>1.6129125619594489</v>
      </c>
      <c r="BR2078" s="2">
        <f t="shared" si="1500"/>
        <v>1.8522800116875378</v>
      </c>
      <c r="BS2078" s="1">
        <f t="shared" si="1512"/>
        <v>12.111830364785082</v>
      </c>
      <c r="BT2078" s="1">
        <f t="shared" si="1513"/>
        <v>13.780156302630537</v>
      </c>
      <c r="BU2078" s="1">
        <f t="shared" si="1514"/>
        <v>14.028126712787172</v>
      </c>
      <c r="BV2078" s="1">
        <f t="shared" si="1515"/>
        <v>9.0113780482079591</v>
      </c>
      <c r="BW2078" s="1">
        <f t="shared" si="1516"/>
        <v>10.286113327644586</v>
      </c>
      <c r="BX2078" s="1">
        <f t="shared" si="1517"/>
        <v>11.163041910676432</v>
      </c>
      <c r="BY2078" s="1">
        <f t="shared" si="1501"/>
        <v>12.819715022652334</v>
      </c>
    </row>
    <row r="2079" spans="1:77" x14ac:dyDescent="0.25">
      <c r="A2079" s="1">
        <v>20131127</v>
      </c>
      <c r="B2079" s="1">
        <v>2013</v>
      </c>
      <c r="C2079" s="1">
        <v>11</v>
      </c>
      <c r="D2079" s="1">
        <v>11.750999999999999</v>
      </c>
      <c r="E2079" s="1">
        <v>106.627</v>
      </c>
      <c r="F2079" s="1">
        <f t="shared" si="1502"/>
        <v>4.422034944</v>
      </c>
      <c r="G2079" s="1">
        <v>187.24600000000001</v>
      </c>
      <c r="H2079" s="1">
        <v>5.7350000000000003</v>
      </c>
      <c r="I2079" s="1">
        <v>223.25533329999999</v>
      </c>
      <c r="J2079" s="1">
        <v>109.21787500000001</v>
      </c>
      <c r="K2079" s="1">
        <f t="shared" si="1503"/>
        <v>2.8933891195679997E-3</v>
      </c>
      <c r="L2079" s="1">
        <f t="shared" si="1504"/>
        <v>1.41546366E-3</v>
      </c>
      <c r="M2079" s="1">
        <f t="shared" si="1472"/>
        <v>1.4779254595679997E-3</v>
      </c>
      <c r="N2079" s="1">
        <f t="shared" si="1473"/>
        <v>0.48920611832926819</v>
      </c>
      <c r="O2079" s="1">
        <f t="shared" si="1474"/>
        <v>2.1632865500706226</v>
      </c>
      <c r="P2079" s="1">
        <f t="shared" si="1475"/>
        <v>2.2587483939293773</v>
      </c>
      <c r="Q2079" s="1">
        <v>9.1965500000000002</v>
      </c>
      <c r="R2079" s="1">
        <v>10.5281</v>
      </c>
      <c r="S2079" s="1">
        <v>0.46624654900000001</v>
      </c>
      <c r="T2079" s="1">
        <v>0.426734</v>
      </c>
      <c r="U2079" s="1">
        <v>0.38651882199999998</v>
      </c>
      <c r="V2079" s="1">
        <v>0.100455556</v>
      </c>
      <c r="W2079" s="1">
        <v>0.20250000000000001</v>
      </c>
      <c r="X2079" s="1">
        <v>4.2411111000000001E-2</v>
      </c>
      <c r="Y2079" s="1">
        <v>0.29104444400000001</v>
      </c>
      <c r="Z2079" s="1">
        <v>0.33682974900000001</v>
      </c>
      <c r="AA2079" s="1">
        <v>-0.17940520900000001</v>
      </c>
      <c r="AB2079" s="1">
        <v>0.45555555599999997</v>
      </c>
      <c r="AC2079" s="1">
        <v>0.249668889</v>
      </c>
      <c r="AD2079" s="1">
        <v>0.43055125300000002</v>
      </c>
      <c r="AE2079" s="1">
        <f t="shared" si="1476"/>
        <v>0.33126645731478005</v>
      </c>
      <c r="AF2079" s="1">
        <v>0.94055275199999999</v>
      </c>
      <c r="AG2079" s="1">
        <v>0.92996310299999996</v>
      </c>
      <c r="AH2079" s="1">
        <v>0.50812966299999995</v>
      </c>
      <c r="AI2079" s="1">
        <v>1</v>
      </c>
      <c r="AJ2079" s="1">
        <v>0.51936379200000005</v>
      </c>
      <c r="AK2079" s="1">
        <v>0.93736737299999995</v>
      </c>
      <c r="AL2079" s="1">
        <v>0.48190335400000001</v>
      </c>
      <c r="AM2079" s="1">
        <v>0.46624654900000001</v>
      </c>
      <c r="AN2079" s="1">
        <f t="shared" si="1477"/>
        <v>0.56944874656868494</v>
      </c>
      <c r="AO2079" s="1">
        <f t="shared" si="1478"/>
        <v>0.40853350669557531</v>
      </c>
      <c r="AP2079" s="1">
        <f t="shared" si="1479"/>
        <v>1.806549442402692</v>
      </c>
      <c r="AQ2079" s="1">
        <f t="shared" si="1480"/>
        <v>2.6154855015973082</v>
      </c>
      <c r="AR2079" s="1">
        <f t="shared" si="1481"/>
        <v>0.15150560828382714</v>
      </c>
      <c r="AS2079" s="1">
        <f t="shared" si="1482"/>
        <v>0.54838888890000004</v>
      </c>
      <c r="AT2079" s="1">
        <f t="shared" si="1483"/>
        <v>1.2430851729591219</v>
      </c>
      <c r="AU2079" s="1">
        <f t="shared" si="1484"/>
        <v>0.21261750666892043</v>
      </c>
      <c r="AV2079" s="1">
        <f t="shared" si="1485"/>
        <v>0.24293804933107954</v>
      </c>
      <c r="AW2079" s="1">
        <f t="shared" si="1486"/>
        <v>0.25971325279077345</v>
      </c>
      <c r="AX2079" s="1">
        <f t="shared" si="1505"/>
        <v>1.7903316240554652</v>
      </c>
      <c r="AY2079" s="1">
        <f t="shared" si="1506"/>
        <v>0.87572501404413028</v>
      </c>
      <c r="AZ2079" s="1">
        <f t="shared" si="1507"/>
        <v>0.94150571206026901</v>
      </c>
      <c r="BA2079" s="1">
        <f t="shared" si="1508"/>
        <v>1.2619556430360535</v>
      </c>
      <c r="BB2079" s="1">
        <f t="shared" si="1509"/>
        <v>1.2341229192558336</v>
      </c>
      <c r="BC2079" s="1">
        <f t="shared" si="1510"/>
        <v>0.74433824311150831</v>
      </c>
      <c r="BD2079" s="1">
        <f t="shared" si="1511"/>
        <v>1.2265603416267465</v>
      </c>
      <c r="BE2079" s="1">
        <f t="shared" si="1487"/>
        <v>0.79319717015477775</v>
      </c>
      <c r="BF2079" s="1">
        <f t="shared" si="1488"/>
        <v>0.85277873135314031</v>
      </c>
      <c r="BG2079" s="1">
        <f t="shared" si="1489"/>
        <v>1.1430296370027044</v>
      </c>
      <c r="BH2079" s="1">
        <f t="shared" si="1490"/>
        <v>1.1178198538103548</v>
      </c>
      <c r="BI2079" s="1">
        <f t="shared" si="1491"/>
        <v>0.67419221628431758</v>
      </c>
      <c r="BJ2079" s="1">
        <f t="shared" si="1492"/>
        <v>1.1109699693394683</v>
      </c>
      <c r="BK2079" s="1">
        <f t="shared" si="1493"/>
        <v>0.38651882243913133</v>
      </c>
      <c r="BL2079" s="2">
        <f t="shared" si="1494"/>
        <v>1.7499999999999998</v>
      </c>
      <c r="BM2079" s="2">
        <f t="shared" si="1495"/>
        <v>1.8814524761564497</v>
      </c>
      <c r="BN2079" s="2">
        <f t="shared" si="1496"/>
        <v>2.5218217361572415</v>
      </c>
      <c r="BO2079" s="2">
        <f t="shared" si="1497"/>
        <v>2.4662023741037897</v>
      </c>
      <c r="BP2079" s="2">
        <f t="shared" si="1498"/>
        <v>1.4874440087416503</v>
      </c>
      <c r="BQ2079" s="2">
        <f t="shared" si="1499"/>
        <v>2.4510897409841936</v>
      </c>
      <c r="BR2079" s="2">
        <f t="shared" si="1500"/>
        <v>0.85276141257096416</v>
      </c>
      <c r="BS2079" s="1">
        <f t="shared" si="1512"/>
        <v>1.9320779652783999</v>
      </c>
      <c r="BT2079" s="1">
        <f t="shared" si="1513"/>
        <v>2.0772073553716348</v>
      </c>
      <c r="BU2079" s="1">
        <f t="shared" si="1514"/>
        <v>2.7842035478797289</v>
      </c>
      <c r="BV2079" s="1">
        <f t="shared" si="1515"/>
        <v>2.7227972942418339</v>
      </c>
      <c r="BW2079" s="1">
        <f t="shared" si="1516"/>
        <v>1.642204453642923</v>
      </c>
      <c r="BX2079" s="1">
        <f t="shared" si="1517"/>
        <v>2.7061122739860002</v>
      </c>
      <c r="BY2079" s="1">
        <f t="shared" si="1501"/>
        <v>0.94148659135316715</v>
      </c>
    </row>
    <row r="2080" spans="1:77" x14ac:dyDescent="0.25">
      <c r="A2080" s="1">
        <v>20060726</v>
      </c>
      <c r="B2080" s="1">
        <v>2006</v>
      </c>
      <c r="C2080" s="1">
        <v>7</v>
      </c>
      <c r="D2080" s="1">
        <v>21.846</v>
      </c>
      <c r="E2080" s="1">
        <v>260.82600000000002</v>
      </c>
      <c r="F2080" s="1">
        <f t="shared" si="1502"/>
        <v>10.816975872000002</v>
      </c>
      <c r="G2080" s="1">
        <v>452.69200000000001</v>
      </c>
      <c r="H2080" s="1">
        <v>14.786</v>
      </c>
      <c r="I2080" s="1">
        <v>496.577808</v>
      </c>
      <c r="J2080" s="1">
        <v>243.16289169999999</v>
      </c>
      <c r="K2080" s="1">
        <f t="shared" si="1503"/>
        <v>6.4356483916799996E-3</v>
      </c>
      <c r="L2080" s="1">
        <f t="shared" si="1504"/>
        <v>3.151391076432E-3</v>
      </c>
      <c r="M2080" s="1">
        <f t="shared" si="1472"/>
        <v>3.2842573152479996E-3</v>
      </c>
      <c r="N2080" s="1">
        <f t="shared" si="1473"/>
        <v>0.48967732303494316</v>
      </c>
      <c r="O2080" s="1">
        <f t="shared" si="1474"/>
        <v>5.2968277883345314</v>
      </c>
      <c r="P2080" s="1">
        <f t="shared" si="1475"/>
        <v>5.5201480836654708</v>
      </c>
      <c r="Q2080" s="1">
        <v>54.314599999999999</v>
      </c>
      <c r="R2080" s="1">
        <v>21.569299999999998</v>
      </c>
      <c r="S2080" s="1">
        <v>0.71575920599999998</v>
      </c>
      <c r="T2080" s="1">
        <v>9.8031900000000007</v>
      </c>
      <c r="U2080" s="1">
        <v>1.137846602</v>
      </c>
      <c r="V2080" s="1">
        <v>2.4888889000000001E-2</v>
      </c>
      <c r="W2080" s="1">
        <v>0.199144444</v>
      </c>
      <c r="X2080" s="1">
        <v>1.6122221999999999E-2</v>
      </c>
      <c r="Y2080" s="1">
        <v>9.5522222000000004E-2</v>
      </c>
      <c r="Z2080" s="1">
        <v>0.77781084</v>
      </c>
      <c r="AA2080" s="1">
        <v>0.35165912500000002</v>
      </c>
      <c r="AB2080" s="1">
        <v>2.4444444440000002</v>
      </c>
      <c r="AC2080" s="1">
        <v>0.79648544200000004</v>
      </c>
      <c r="AD2080" s="1">
        <v>0.42383342299999999</v>
      </c>
      <c r="AE2080" s="1">
        <f t="shared" si="1476"/>
        <v>0.32284495800426227</v>
      </c>
      <c r="AF2080" s="1">
        <v>0.90919449600000002</v>
      </c>
      <c r="AG2080" s="1">
        <v>1.509713434</v>
      </c>
      <c r="AH2080" s="1">
        <v>0.76784152299999997</v>
      </c>
      <c r="AI2080" s="1">
        <v>0.70926315799999995</v>
      </c>
      <c r="AJ2080" s="1">
        <v>0.85548045900000003</v>
      </c>
      <c r="AK2080" s="1">
        <v>0.42266811799999998</v>
      </c>
      <c r="AL2080" s="1">
        <v>0.81020948199999998</v>
      </c>
      <c r="AM2080" s="1">
        <v>0.71575920599999998</v>
      </c>
      <c r="AN2080" s="1">
        <f t="shared" si="1477"/>
        <v>0.5761665768336971</v>
      </c>
      <c r="AO2080" s="1">
        <f t="shared" si="1478"/>
        <v>0.39842692274130009</v>
      </c>
      <c r="AP2080" s="1">
        <f t="shared" si="1479"/>
        <v>4.3097744100478517</v>
      </c>
      <c r="AQ2080" s="1">
        <f t="shared" si="1480"/>
        <v>6.5072014619521505</v>
      </c>
      <c r="AR2080" s="1">
        <f t="shared" si="1481"/>
        <v>0.25186234294215976</v>
      </c>
      <c r="AS2080" s="1">
        <f t="shared" si="1482"/>
        <v>0.59811111110000004</v>
      </c>
      <c r="AT2080" s="1">
        <f t="shared" si="1483"/>
        <v>0.68506770682016671</v>
      </c>
      <c r="AU2080" s="1">
        <f t="shared" si="1484"/>
        <v>0.63841031130123493</v>
      </c>
      <c r="AV2080" s="1">
        <f t="shared" si="1485"/>
        <v>1.8060341326987652</v>
      </c>
      <c r="AW2080" s="1">
        <f t="shared" si="1486"/>
        <v>2.4123497997292258</v>
      </c>
      <c r="AX2080" s="1">
        <f t="shared" si="1505"/>
        <v>5.6824398738534736</v>
      </c>
      <c r="AY2080" s="1">
        <f t="shared" si="1506"/>
        <v>11.106465487105224</v>
      </c>
      <c r="AZ2080" s="1">
        <f t="shared" si="1507"/>
        <v>11.892098216484632</v>
      </c>
      <c r="BA2080" s="1">
        <f t="shared" si="1508"/>
        <v>10.744321487068577</v>
      </c>
      <c r="BB2080" s="1">
        <f t="shared" si="1509"/>
        <v>7.9065815819417766</v>
      </c>
      <c r="BC2080" s="1">
        <f t="shared" si="1510"/>
        <v>9.4431760652571413</v>
      </c>
      <c r="BD2080" s="1">
        <f t="shared" si="1511"/>
        <v>9.0841815546716607</v>
      </c>
      <c r="BE2080" s="1">
        <f t="shared" si="1487"/>
        <v>1.2891165028724694</v>
      </c>
      <c r="BF2080" s="1">
        <f t="shared" si="1488"/>
        <v>1.3803041194743109</v>
      </c>
      <c r="BG2080" s="1">
        <f t="shared" si="1489"/>
        <v>1.2470828057070207</v>
      </c>
      <c r="BH2080" s="1">
        <f t="shared" si="1490"/>
        <v>0.91770913171452362</v>
      </c>
      <c r="BI2080" s="1">
        <f t="shared" si="1491"/>
        <v>1.0960601389692104</v>
      </c>
      <c r="BJ2080" s="1">
        <f t="shared" si="1492"/>
        <v>1.0543919999403115</v>
      </c>
      <c r="BK2080" s="1">
        <f t="shared" si="1493"/>
        <v>1.137846601555341</v>
      </c>
      <c r="BL2080" s="2">
        <f t="shared" si="1494"/>
        <v>1.75</v>
      </c>
      <c r="BM2080" s="2">
        <f t="shared" si="1495"/>
        <v>1.8737889117838789</v>
      </c>
      <c r="BN2080" s="2">
        <f t="shared" si="1496"/>
        <v>1.6929384622137504</v>
      </c>
      <c r="BO2080" s="2">
        <f t="shared" si="1497"/>
        <v>1.2458074789376079</v>
      </c>
      <c r="BP2080" s="2">
        <f t="shared" si="1498"/>
        <v>1.4879223397746495</v>
      </c>
      <c r="BQ2080" s="2">
        <f t="shared" si="1499"/>
        <v>1.4313570540630083</v>
      </c>
      <c r="BR2080" s="2">
        <f t="shared" si="1500"/>
        <v>1.544648251949992</v>
      </c>
      <c r="BS2080" s="1">
        <f t="shared" si="1512"/>
        <v>15.077236664898201</v>
      </c>
      <c r="BT2080" s="1">
        <f t="shared" si="1513"/>
        <v>16.143747933158629</v>
      </c>
      <c r="BU2080" s="1">
        <f t="shared" si="1514"/>
        <v>14.585619345088876</v>
      </c>
      <c r="BV2080" s="1">
        <f t="shared" si="1515"/>
        <v>10.733333827909997</v>
      </c>
      <c r="BW2080" s="1">
        <f t="shared" si="1516"/>
        <v>12.819289860440836</v>
      </c>
      <c r="BX2080" s="1">
        <f t="shared" si="1517"/>
        <v>12.331948032045407</v>
      </c>
      <c r="BY2080" s="1">
        <f t="shared" si="1501"/>
        <v>13.308015576383621</v>
      </c>
    </row>
    <row r="2081" spans="1:77" x14ac:dyDescent="0.25">
      <c r="A2081" s="1">
        <v>20050704</v>
      </c>
      <c r="B2081" s="1">
        <v>2005</v>
      </c>
      <c r="C2081" s="1">
        <v>7</v>
      </c>
      <c r="D2081" s="1">
        <v>14.566000000000001</v>
      </c>
      <c r="E2081" s="1">
        <v>277.46100000000001</v>
      </c>
      <c r="F2081" s="1">
        <f t="shared" si="1502"/>
        <v>11.506862592000001</v>
      </c>
      <c r="G2081" s="1">
        <v>483.90899999999999</v>
      </c>
      <c r="H2081" s="1">
        <v>4.6950000000000003</v>
      </c>
      <c r="I2081" s="1">
        <v>593.84965209999996</v>
      </c>
      <c r="J2081" s="1">
        <v>291.27927499999998</v>
      </c>
      <c r="K2081" s="1">
        <f t="shared" si="1503"/>
        <v>7.6962914912159985E-3</v>
      </c>
      <c r="L2081" s="1">
        <f t="shared" si="1504"/>
        <v>3.7749794039999992E-3</v>
      </c>
      <c r="M2081" s="1">
        <f t="shared" si="1472"/>
        <v>3.9213120872159998E-3</v>
      </c>
      <c r="N2081" s="1">
        <f t="shared" si="1473"/>
        <v>0.49049329905299105</v>
      </c>
      <c r="O2081" s="1">
        <f t="shared" si="1474"/>
        <v>5.6440389944995326</v>
      </c>
      <c r="P2081" s="1">
        <f t="shared" si="1475"/>
        <v>5.8628235975004683</v>
      </c>
      <c r="Q2081" s="1">
        <v>102.89</v>
      </c>
      <c r="R2081" s="1">
        <v>33.558199999999999</v>
      </c>
      <c r="S2081" s="1">
        <v>0.75405904999999995</v>
      </c>
      <c r="T2081" s="1">
        <v>12.8964</v>
      </c>
      <c r="U2081" s="1">
        <v>1.4473078070000001</v>
      </c>
      <c r="V2081" s="1">
        <v>6.0633332999999998E-2</v>
      </c>
      <c r="W2081" s="1">
        <v>0.4446</v>
      </c>
      <c r="X2081" s="1">
        <v>4.0122221999999999E-2</v>
      </c>
      <c r="Y2081" s="1">
        <v>0.22558888899999999</v>
      </c>
      <c r="Z2081" s="1">
        <v>0.75997888899999999</v>
      </c>
      <c r="AA2081" s="1">
        <v>0.32679012499999999</v>
      </c>
      <c r="AB2081" s="1">
        <v>2.1444444439999999</v>
      </c>
      <c r="AC2081" s="1">
        <v>0.77437382200000004</v>
      </c>
      <c r="AD2081" s="1">
        <v>0.42662566699999999</v>
      </c>
      <c r="AE2081" s="1">
        <f t="shared" si="1476"/>
        <v>0.32634532656387111</v>
      </c>
      <c r="AF2081" s="1">
        <v>0.988389183</v>
      </c>
      <c r="AG2081" s="1">
        <v>1.0510457740000001</v>
      </c>
      <c r="AH2081" s="1">
        <v>0.58055055300000002</v>
      </c>
      <c r="AI2081" s="1">
        <v>1</v>
      </c>
      <c r="AJ2081" s="1">
        <v>0.83974058500000004</v>
      </c>
      <c r="AK2081" s="1">
        <v>1</v>
      </c>
      <c r="AL2081" s="1">
        <v>0.860604013</v>
      </c>
      <c r="AM2081" s="1">
        <v>0.75405904999999995</v>
      </c>
      <c r="AN2081" s="1">
        <f t="shared" si="1477"/>
        <v>0.57337433277744376</v>
      </c>
      <c r="AO2081" s="1">
        <f t="shared" si="1478"/>
        <v>0.40260213225733688</v>
      </c>
      <c r="AP2081" s="1">
        <f t="shared" si="1479"/>
        <v>4.6326874151313868</v>
      </c>
      <c r="AQ2081" s="1">
        <f t="shared" si="1480"/>
        <v>6.8741751768686141</v>
      </c>
      <c r="AR2081" s="1">
        <f t="shared" si="1481"/>
        <v>0.26917800456087565</v>
      </c>
      <c r="AS2081" s="1">
        <f t="shared" si="1482"/>
        <v>0.59061111110000009</v>
      </c>
      <c r="AT2081" s="1">
        <f t="shared" si="1483"/>
        <v>0.90414663875282264</v>
      </c>
      <c r="AU2081" s="1">
        <f t="shared" si="1484"/>
        <v>0.66162919318909552</v>
      </c>
      <c r="AV2081" s="1">
        <f t="shared" si="1485"/>
        <v>1.4828152508109045</v>
      </c>
      <c r="AW2081" s="1">
        <f t="shared" si="1486"/>
        <v>2.2925277935681736</v>
      </c>
      <c r="AX2081" s="1">
        <f t="shared" si="1505"/>
        <v>5.9694530374708936</v>
      </c>
      <c r="AY2081" s="1">
        <f t="shared" si="1506"/>
        <v>13.26407562879233</v>
      </c>
      <c r="AZ2081" s="1">
        <f t="shared" si="1507"/>
        <v>14.226473353028485</v>
      </c>
      <c r="BA2081" s="1">
        <f t="shared" si="1508"/>
        <v>12.289201643988639</v>
      </c>
      <c r="BB2081" s="1">
        <f t="shared" si="1509"/>
        <v>9.3129186870365874</v>
      </c>
      <c r="BC2081" s="1">
        <f t="shared" si="1510"/>
        <v>11.28671393013548</v>
      </c>
      <c r="BD2081" s="1">
        <f t="shared" si="1511"/>
        <v>10.535517236055949</v>
      </c>
      <c r="BE2081" s="1">
        <f t="shared" si="1487"/>
        <v>1.4885704702672848</v>
      </c>
      <c r="BF2081" s="1">
        <f t="shared" si="1488"/>
        <v>1.5965762501680447</v>
      </c>
      <c r="BG2081" s="1">
        <f t="shared" si="1489"/>
        <v>1.3791645330106757</v>
      </c>
      <c r="BH2081" s="1">
        <f t="shared" si="1490"/>
        <v>1.0451490279074376</v>
      </c>
      <c r="BI2081" s="1">
        <f t="shared" si="1491"/>
        <v>1.2666596250615463</v>
      </c>
      <c r="BJ2081" s="1">
        <f t="shared" si="1492"/>
        <v>1.1823560333553966</v>
      </c>
      <c r="BK2081" s="1">
        <f t="shared" si="1493"/>
        <v>1.4473078071934125</v>
      </c>
      <c r="BL2081" s="2">
        <f t="shared" si="1494"/>
        <v>1.7499999999999998</v>
      </c>
      <c r="BM2081" s="2">
        <f t="shared" si="1495"/>
        <v>1.8769742471731228</v>
      </c>
      <c r="BN2081" s="2">
        <f t="shared" si="1496"/>
        <v>1.6213796934553675</v>
      </c>
      <c r="BO2081" s="2">
        <f t="shared" si="1497"/>
        <v>1.2287028631634764</v>
      </c>
      <c r="BP2081" s="2">
        <f t="shared" si="1498"/>
        <v>1.4891161608625003</v>
      </c>
      <c r="BQ2081" s="2">
        <f t="shared" si="1499"/>
        <v>1.3900067881908313</v>
      </c>
      <c r="BR2081" s="2">
        <f t="shared" si="1500"/>
        <v>1.7014905999940257</v>
      </c>
      <c r="BS2081" s="1">
        <f t="shared" si="1512"/>
        <v>15.593573038042768</v>
      </c>
      <c r="BT2081" s="1">
        <f t="shared" si="1513"/>
        <v>16.724991436468244</v>
      </c>
      <c r="BU2081" s="1">
        <f t="shared" si="1514"/>
        <v>14.447487241311809</v>
      </c>
      <c r="BV2081" s="1">
        <f t="shared" si="1515"/>
        <v>10.948495907881108</v>
      </c>
      <c r="BW2081" s="1">
        <f t="shared" si="1516"/>
        <v>13.268938066593853</v>
      </c>
      <c r="BX2081" s="1">
        <f t="shared" si="1517"/>
        <v>12.385812785730842</v>
      </c>
      <c r="BY2081" s="1">
        <f t="shared" si="1501"/>
        <v>15.161324539742889</v>
      </c>
    </row>
    <row r="2082" spans="1:77" x14ac:dyDescent="0.25">
      <c r="A2082" s="1">
        <v>20061102</v>
      </c>
      <c r="B2082" s="1">
        <v>2006</v>
      </c>
      <c r="C2082" s="1">
        <v>11</v>
      </c>
      <c r="D2082" s="1">
        <v>-0.39</v>
      </c>
      <c r="E2082" s="1">
        <v>68.655000000000001</v>
      </c>
      <c r="F2082" s="1">
        <f t="shared" si="1502"/>
        <v>2.8472601600000003</v>
      </c>
      <c r="G2082" s="1">
        <v>176.30699999999999</v>
      </c>
      <c r="H2082" s="1">
        <v>2.9020000000000001</v>
      </c>
      <c r="I2082" s="1">
        <v>131.33354170000001</v>
      </c>
      <c r="J2082" s="1">
        <v>64.513333329999995</v>
      </c>
      <c r="K2082" s="1">
        <f t="shared" si="1503"/>
        <v>1.7020827004320001E-3</v>
      </c>
      <c r="L2082" s="1">
        <f t="shared" si="1504"/>
        <v>8.3609279995679989E-4</v>
      </c>
      <c r="M2082" s="1">
        <f t="shared" si="1472"/>
        <v>8.6598990047520022E-4</v>
      </c>
      <c r="N2082" s="1">
        <f t="shared" si="1473"/>
        <v>0.49121749474605075</v>
      </c>
      <c r="O2082" s="1">
        <f t="shared" si="1474"/>
        <v>1.3986240026854397</v>
      </c>
      <c r="P2082" s="1">
        <f t="shared" si="1475"/>
        <v>1.4486361573145605</v>
      </c>
      <c r="Q2082" s="1">
        <v>24.674800000000001</v>
      </c>
      <c r="R2082" s="1">
        <v>1.2365999999999999</v>
      </c>
      <c r="S2082" s="1">
        <v>0.95227583199999999</v>
      </c>
      <c r="T2082" s="1">
        <v>1.86816</v>
      </c>
      <c r="U2082" s="1">
        <v>1.0081787659999999</v>
      </c>
      <c r="V2082" s="1">
        <v>4.3344444000000003E-2</v>
      </c>
      <c r="W2082" s="1">
        <v>0.21186666700000001</v>
      </c>
      <c r="X2082" s="1">
        <v>2.3444443999999998E-2</v>
      </c>
      <c r="Y2082" s="1">
        <v>0.15641111099999999</v>
      </c>
      <c r="Z2082" s="1">
        <v>0.66032478900000002</v>
      </c>
      <c r="AA2082" s="1">
        <v>0.150580783</v>
      </c>
      <c r="AB2082" s="1">
        <v>1.266666667</v>
      </c>
      <c r="AC2082" s="1">
        <v>0.65080273799999999</v>
      </c>
      <c r="AD2082" s="1">
        <v>0.61059402100000004</v>
      </c>
      <c r="AE2082" s="1">
        <f t="shared" si="1476"/>
        <v>0.55696881158330203</v>
      </c>
      <c r="AF2082" s="1">
        <v>0.45388806399999998</v>
      </c>
      <c r="AG2082" s="1">
        <v>0.27526384700000001</v>
      </c>
      <c r="AH2082" s="1">
        <v>0.195780808</v>
      </c>
      <c r="AI2082" s="1">
        <v>1</v>
      </c>
      <c r="AJ2082" s="1">
        <v>0.728215685</v>
      </c>
      <c r="AK2082" s="1">
        <v>1</v>
      </c>
      <c r="AL2082" s="1">
        <v>1</v>
      </c>
      <c r="AM2082" s="1">
        <v>0.95227583199999999</v>
      </c>
      <c r="AN2082" s="1">
        <f t="shared" si="1477"/>
        <v>0.38940597934285087</v>
      </c>
      <c r="AO2082" s="1">
        <f t="shared" si="1478"/>
        <v>0.73284767312247456</v>
      </c>
      <c r="AP2082" s="1">
        <f t="shared" si="1479"/>
        <v>2.086607983030325</v>
      </c>
      <c r="AQ2082" s="1">
        <f t="shared" si="1480"/>
        <v>0.76065217696967524</v>
      </c>
      <c r="AR2082" s="1">
        <f t="shared" si="1481"/>
        <v>4.0999230692001044E-2</v>
      </c>
      <c r="AS2082" s="1">
        <f t="shared" si="1482"/>
        <v>0.56866666667499999</v>
      </c>
      <c r="AT2082" s="1">
        <f t="shared" si="1483"/>
        <v>0.7658224740362829</v>
      </c>
      <c r="AU2082" s="1">
        <f t="shared" si="1484"/>
        <v>0.25484160072697204</v>
      </c>
      <c r="AV2082" s="1">
        <f t="shared" si="1485"/>
        <v>1.0118250662730279</v>
      </c>
      <c r="AW2082" s="1">
        <f t="shared" si="1486"/>
        <v>0.84433560584690981</v>
      </c>
      <c r="AX2082" s="1">
        <f t="shared" si="1505"/>
        <v>0.79130737607863588</v>
      </c>
      <c r="AY2082" s="1">
        <f t="shared" si="1506"/>
        <v>1.4718492590612335</v>
      </c>
      <c r="AZ2082" s="1">
        <f t="shared" si="1507"/>
        <v>1.7551521657299596</v>
      </c>
      <c r="BA2082" s="1">
        <f t="shared" si="1508"/>
        <v>1.7572464718308873</v>
      </c>
      <c r="BB2082" s="1">
        <f t="shared" si="1509"/>
        <v>0.98660162838923249</v>
      </c>
      <c r="BC2082" s="1">
        <f t="shared" si="1510"/>
        <v>1.2537707741879798</v>
      </c>
      <c r="BD2082" s="1">
        <f t="shared" si="1511"/>
        <v>1.3304379640858182</v>
      </c>
      <c r="BE2082" s="1">
        <f t="shared" si="1487"/>
        <v>0.79430411200000006</v>
      </c>
      <c r="BF2082" s="1">
        <f t="shared" si="1488"/>
        <v>0.94719250211411243</v>
      </c>
      <c r="BG2082" s="1">
        <f t="shared" si="1489"/>
        <v>0.94832272379782945</v>
      </c>
      <c r="BH2082" s="1">
        <f t="shared" si="1490"/>
        <v>0.532433417016695</v>
      </c>
      <c r="BI2082" s="1">
        <f t="shared" si="1491"/>
        <v>0.67661499661868862</v>
      </c>
      <c r="BJ2082" s="1">
        <f t="shared" si="1492"/>
        <v>0.71798952177228947</v>
      </c>
      <c r="BK2082" s="1">
        <f t="shared" si="1493"/>
        <v>1.008178766092096</v>
      </c>
      <c r="BL2082" s="2">
        <f t="shared" si="1494"/>
        <v>1.7500000000000002</v>
      </c>
      <c r="BM2082" s="2">
        <f t="shared" si="1495"/>
        <v>2.086841618540805</v>
      </c>
      <c r="BN2082" s="2">
        <f t="shared" si="1496"/>
        <v>2.089331707559134</v>
      </c>
      <c r="BO2082" s="2">
        <f t="shared" si="1497"/>
        <v>1.1730500518663012</v>
      </c>
      <c r="BP2082" s="2">
        <f t="shared" si="1498"/>
        <v>1.4907089440860217</v>
      </c>
      <c r="BQ2082" s="2">
        <f t="shared" si="1499"/>
        <v>1.5818647343242089</v>
      </c>
      <c r="BR2082" s="2">
        <f t="shared" si="1500"/>
        <v>2.2212057246169312</v>
      </c>
      <c r="BS2082" s="1">
        <f t="shared" si="1512"/>
        <v>3.242758238871057</v>
      </c>
      <c r="BT2082" s="1">
        <f t="shared" si="1513"/>
        <v>3.8669273438526899</v>
      </c>
      <c r="BU2082" s="1">
        <f t="shared" si="1514"/>
        <v>3.8715414905268086</v>
      </c>
      <c r="BV2082" s="1">
        <f t="shared" si="1515"/>
        <v>2.1736672687414678</v>
      </c>
      <c r="BW2082" s="1">
        <f t="shared" si="1516"/>
        <v>2.7622906915392686</v>
      </c>
      <c r="BX2082" s="1">
        <f t="shared" si="1517"/>
        <v>2.9312028000053738</v>
      </c>
      <c r="BY2082" s="1">
        <f t="shared" si="1501"/>
        <v>4.1159046649880624</v>
      </c>
    </row>
    <row r="2083" spans="1:77" x14ac:dyDescent="0.25">
      <c r="A2083" s="1">
        <v>20120706</v>
      </c>
      <c r="B2083" s="1">
        <v>2012</v>
      </c>
      <c r="C2083" s="1">
        <v>7</v>
      </c>
      <c r="D2083" s="1">
        <v>11.884</v>
      </c>
      <c r="E2083" s="1">
        <v>174.68199999999999</v>
      </c>
      <c r="F2083" s="1">
        <f t="shared" si="1502"/>
        <v>7.2444119039999997</v>
      </c>
      <c r="G2083" s="1">
        <v>481.68400000000003</v>
      </c>
      <c r="H2083" s="1">
        <v>0.61299999999999999</v>
      </c>
      <c r="I2083" s="1">
        <v>345.58931699999999</v>
      </c>
      <c r="J2083" s="1">
        <v>169.83475100000001</v>
      </c>
      <c r="K2083" s="1">
        <f t="shared" si="1503"/>
        <v>4.4788375483199999E-3</v>
      </c>
      <c r="L2083" s="1">
        <f t="shared" si="1504"/>
        <v>2.2010583729599998E-3</v>
      </c>
      <c r="M2083" s="1">
        <f t="shared" si="1472"/>
        <v>2.2777791753600001E-3</v>
      </c>
      <c r="N2083" s="1">
        <f t="shared" si="1473"/>
        <v>0.49143518808482156</v>
      </c>
      <c r="O2083" s="1">
        <f t="shared" si="1474"/>
        <v>3.5601589266061602</v>
      </c>
      <c r="P2083" s="1">
        <f t="shared" si="1475"/>
        <v>3.6842529773938395</v>
      </c>
      <c r="Q2083" s="1">
        <v>55.638800000000003</v>
      </c>
      <c r="R2083" s="1">
        <v>20.904699999999998</v>
      </c>
      <c r="S2083" s="1">
        <v>0.72689124500000002</v>
      </c>
      <c r="T2083" s="1">
        <v>5.4195000000000002</v>
      </c>
      <c r="U2083" s="1">
        <v>1.69754304</v>
      </c>
      <c r="V2083" s="1">
        <v>0.108866667</v>
      </c>
      <c r="W2083" s="1">
        <v>0.31879999999999997</v>
      </c>
      <c r="X2083" s="1">
        <v>0.101688889</v>
      </c>
      <c r="Y2083" s="1">
        <v>0.1774</v>
      </c>
      <c r="Z2083" s="1">
        <v>0.49088074700000001</v>
      </c>
      <c r="AA2083" s="1">
        <v>0.28496574000000002</v>
      </c>
      <c r="AB2083" s="1">
        <v>3.1777777779999998</v>
      </c>
      <c r="AC2083" s="1">
        <v>0.44069212600000002</v>
      </c>
      <c r="AD2083" s="1">
        <v>0.63735145900000001</v>
      </c>
      <c r="AE2083" s="1">
        <f t="shared" si="1476"/>
        <v>0.59051204588191053</v>
      </c>
      <c r="AF2083" s="1">
        <v>0.94354069299999999</v>
      </c>
      <c r="AG2083" s="1">
        <v>0.93608412600000002</v>
      </c>
      <c r="AH2083" s="1">
        <v>0.511551325</v>
      </c>
      <c r="AI2083" s="1">
        <v>1</v>
      </c>
      <c r="AJ2083" s="1">
        <v>0.813269456</v>
      </c>
      <c r="AK2083" s="1">
        <v>1</v>
      </c>
      <c r="AL2083" s="1">
        <v>0.82485690099999998</v>
      </c>
      <c r="AM2083" s="1">
        <v>0.72689124500000002</v>
      </c>
      <c r="AN2083" s="1">
        <f t="shared" si="1477"/>
        <v>0.36264854136736946</v>
      </c>
      <c r="AO2083" s="1">
        <f t="shared" si="1478"/>
        <v>0.78331325099450511</v>
      </c>
      <c r="AP2083" s="1">
        <f t="shared" si="1479"/>
        <v>5.6746438400655324</v>
      </c>
      <c r="AQ2083" s="1">
        <f t="shared" si="1480"/>
        <v>1.5697680639344673</v>
      </c>
      <c r="AR2083" s="1">
        <f t="shared" si="1481"/>
        <v>5.4384567786304253E-2</v>
      </c>
      <c r="AS2083" s="1">
        <f t="shared" si="1482"/>
        <v>0.61644444445000002</v>
      </c>
      <c r="AT2083" s="1">
        <f t="shared" si="1483"/>
        <v>0.55780431681250975</v>
      </c>
      <c r="AU2083" s="1">
        <f t="shared" si="1484"/>
        <v>0.69255471191828988</v>
      </c>
      <c r="AV2083" s="1">
        <f t="shared" si="1485"/>
        <v>2.4852230660817098</v>
      </c>
      <c r="AW2083" s="1">
        <f t="shared" si="1486"/>
        <v>3.1853742588623692</v>
      </c>
      <c r="AX2083" s="1">
        <f t="shared" si="1505"/>
        <v>2.0755014908056273</v>
      </c>
      <c r="AY2083" s="1">
        <f t="shared" si="1506"/>
        <v>4.3482621830286208</v>
      </c>
      <c r="AZ2083" s="1">
        <f t="shared" si="1507"/>
        <v>5.261064193783195</v>
      </c>
      <c r="BA2083" s="1">
        <f t="shared" si="1508"/>
        <v>10.638253005954107</v>
      </c>
      <c r="BB2083" s="1">
        <f t="shared" si="1509"/>
        <v>5.4342420441292951</v>
      </c>
      <c r="BC2083" s="1">
        <f t="shared" si="1510"/>
        <v>3.7043398949837165</v>
      </c>
      <c r="BD2083" s="1">
        <f t="shared" si="1511"/>
        <v>7.7727425810345414</v>
      </c>
      <c r="BE2083" s="1">
        <f t="shared" si="1487"/>
        <v>1.3620005909919015</v>
      </c>
      <c r="BF2083" s="1">
        <f t="shared" si="1488"/>
        <v>1.6479163950017681</v>
      </c>
      <c r="BG2083" s="1">
        <f t="shared" si="1489"/>
        <v>3.3322063553994061</v>
      </c>
      <c r="BH2083" s="1">
        <f t="shared" si="1490"/>
        <v>1.7021606711263071</v>
      </c>
      <c r="BI2083" s="1">
        <f t="shared" si="1491"/>
        <v>1.1603056379384589</v>
      </c>
      <c r="BJ2083" s="1">
        <f t="shared" si="1492"/>
        <v>2.4346461973512699</v>
      </c>
      <c r="BK2083" s="1">
        <f t="shared" si="1493"/>
        <v>1.6975430395366353</v>
      </c>
      <c r="BL2083" s="2">
        <f t="shared" si="1494"/>
        <v>1.7499999999999998</v>
      </c>
      <c r="BM2083" s="2">
        <f t="shared" si="1495"/>
        <v>2.1173659617525389</v>
      </c>
      <c r="BN2083" s="2">
        <f t="shared" si="1496"/>
        <v>4.2814673947403845</v>
      </c>
      <c r="BO2083" s="2">
        <f t="shared" si="1497"/>
        <v>2.1870630557521902</v>
      </c>
      <c r="BP2083" s="2">
        <f t="shared" si="1498"/>
        <v>1.4908472726238167</v>
      </c>
      <c r="BQ2083" s="2">
        <f t="shared" si="1499"/>
        <v>3.1282151223310706</v>
      </c>
      <c r="BR2083" s="2">
        <f t="shared" si="1500"/>
        <v>2.181129978090278</v>
      </c>
      <c r="BS2083" s="1">
        <f t="shared" si="1512"/>
        <v>5.5869717462885689</v>
      </c>
      <c r="BT2083" s="1">
        <f t="shared" si="1513"/>
        <v>6.7598078884940325</v>
      </c>
      <c r="BU2083" s="1">
        <f t="shared" si="1514"/>
        <v>13.668821352611575</v>
      </c>
      <c r="BV2083" s="1">
        <f t="shared" si="1515"/>
        <v>6.9823197141937303</v>
      </c>
      <c r="BW2083" s="1">
        <f t="shared" si="1516"/>
        <v>4.7596123372460779</v>
      </c>
      <c r="BX2083" s="1">
        <f t="shared" si="1517"/>
        <v>9.9869997170150473</v>
      </c>
      <c r="BY2083" s="1">
        <f t="shared" si="1501"/>
        <v>6.9633780357562216</v>
      </c>
    </row>
    <row r="2084" spans="1:77" x14ac:dyDescent="0.25">
      <c r="A2084" s="1">
        <v>20110916</v>
      </c>
      <c r="B2084" s="1">
        <v>2011</v>
      </c>
      <c r="C2084" s="1">
        <v>9</v>
      </c>
      <c r="D2084" s="1">
        <v>14.079000000000001</v>
      </c>
      <c r="E2084" s="1">
        <v>189.24700000000001</v>
      </c>
      <c r="F2084" s="1">
        <f t="shared" si="1502"/>
        <v>7.8484515840000011</v>
      </c>
      <c r="G2084" s="1">
        <v>326.17700000000002</v>
      </c>
      <c r="H2084" s="1">
        <v>1.52</v>
      </c>
      <c r="I2084" s="1">
        <v>409.72920629999999</v>
      </c>
      <c r="J2084" s="1">
        <v>201.4872958</v>
      </c>
      <c r="K2084" s="1">
        <f t="shared" si="1503"/>
        <v>5.3100905136479991E-3</v>
      </c>
      <c r="L2084" s="1">
        <f t="shared" si="1504"/>
        <v>2.6112753535679997E-3</v>
      </c>
      <c r="M2084" s="1">
        <f t="shared" si="1472"/>
        <v>2.6988151600799994E-3</v>
      </c>
      <c r="N2084" s="1">
        <f t="shared" si="1473"/>
        <v>0.4917572208715647</v>
      </c>
      <c r="O2084" s="1">
        <f t="shared" si="1474"/>
        <v>3.8595327390928702</v>
      </c>
      <c r="P2084" s="1">
        <f t="shared" si="1475"/>
        <v>3.9889188449071309</v>
      </c>
      <c r="Q2084" s="1">
        <v>54.441400000000002</v>
      </c>
      <c r="R2084" s="1">
        <v>18.5824</v>
      </c>
      <c r="S2084" s="1">
        <v>0.74552954000000005</v>
      </c>
      <c r="T2084" s="1">
        <v>7.5840399999999999</v>
      </c>
      <c r="U2084" s="1">
        <v>1.3230470320000001</v>
      </c>
      <c r="V2084" s="1">
        <v>5.0099999999999999E-2</v>
      </c>
      <c r="W2084" s="1">
        <v>0.31358888899999998</v>
      </c>
      <c r="X2084" s="1">
        <v>2.9377778E-2</v>
      </c>
      <c r="Y2084" s="1">
        <v>0.21837777799999999</v>
      </c>
      <c r="Z2084" s="1">
        <v>0.72448979599999996</v>
      </c>
      <c r="AA2084" s="1">
        <v>0.178979468</v>
      </c>
      <c r="AB2084" s="1">
        <v>2.1555555559999999</v>
      </c>
      <c r="AC2084" s="1">
        <v>0.73036734699999994</v>
      </c>
      <c r="AD2084" s="1">
        <v>0.41980274499999998</v>
      </c>
      <c r="AE2084" s="1">
        <f t="shared" si="1476"/>
        <v>0.31779208349003385</v>
      </c>
      <c r="AF2084" s="1">
        <v>0.98256779299999997</v>
      </c>
      <c r="AG2084" s="1">
        <v>1.0309980540000001</v>
      </c>
      <c r="AH2084" s="1">
        <v>0.56802160999999995</v>
      </c>
      <c r="AI2084" s="1">
        <v>1</v>
      </c>
      <c r="AJ2084" s="1">
        <v>0.74618953700000001</v>
      </c>
      <c r="AK2084" s="1">
        <v>1</v>
      </c>
      <c r="AL2084" s="1">
        <v>0.84938097400000001</v>
      </c>
      <c r="AM2084" s="1">
        <v>0.74552954000000005</v>
      </c>
      <c r="AN2084" s="1">
        <f t="shared" si="1477"/>
        <v>0.58019725486468998</v>
      </c>
      <c r="AO2084" s="1">
        <f t="shared" si="1478"/>
        <v>0.39246481643091247</v>
      </c>
      <c r="AP2084" s="1">
        <f t="shared" si="1479"/>
        <v>3.0802411101814644</v>
      </c>
      <c r="AQ2084" s="1">
        <f t="shared" si="1480"/>
        <v>4.7682104738185362</v>
      </c>
      <c r="AR2084" s="1">
        <f t="shared" si="1481"/>
        <v>0.20928612192049001</v>
      </c>
      <c r="AS2084" s="1">
        <f t="shared" si="1482"/>
        <v>0.59088888890000002</v>
      </c>
      <c r="AT2084" s="1">
        <f t="shared" si="1483"/>
        <v>0.59655328722057988</v>
      </c>
      <c r="AU2084" s="1">
        <f t="shared" si="1484"/>
        <v>0.46902737237273029</v>
      </c>
      <c r="AV2084" s="1">
        <f t="shared" si="1485"/>
        <v>1.6865281836272696</v>
      </c>
      <c r="AW2084" s="1">
        <f t="shared" si="1486"/>
        <v>1.7680963975698045</v>
      </c>
      <c r="AX2084" s="1">
        <f t="shared" si="1505"/>
        <v>4.1002350005686949</v>
      </c>
      <c r="AY2084" s="1">
        <f t="shared" si="1506"/>
        <v>8.3719848558816476</v>
      </c>
      <c r="AZ2084" s="1">
        <f t="shared" si="1507"/>
        <v>8.9421925923793459</v>
      </c>
      <c r="BA2084" s="1">
        <f t="shared" si="1508"/>
        <v>8.8663105083005895</v>
      </c>
      <c r="BB2084" s="1">
        <f t="shared" si="1509"/>
        <v>6.4974314453560567</v>
      </c>
      <c r="BC2084" s="1">
        <f t="shared" si="1510"/>
        <v>7.1343498099236156</v>
      </c>
      <c r="BD2084" s="1">
        <f t="shared" si="1511"/>
        <v>7.4988209324588455</v>
      </c>
      <c r="BE2084" s="1">
        <f t="shared" si="1487"/>
        <v>1.460505180818898</v>
      </c>
      <c r="BF2084" s="1">
        <f t="shared" si="1488"/>
        <v>1.5599787665496267</v>
      </c>
      <c r="BG2084" s="1">
        <f t="shared" si="1489"/>
        <v>1.5467410243849953</v>
      </c>
      <c r="BH2084" s="1">
        <f t="shared" si="1490"/>
        <v>1.1334865568099268</v>
      </c>
      <c r="BI2084" s="1">
        <f t="shared" si="1491"/>
        <v>1.2445979105955352</v>
      </c>
      <c r="BJ2084" s="1">
        <f t="shared" si="1492"/>
        <v>1.308180438739696</v>
      </c>
      <c r="BK2084" s="1">
        <f t="shared" si="1493"/>
        <v>1.3230470315239591</v>
      </c>
      <c r="BL2084" s="2">
        <f t="shared" si="1494"/>
        <v>1.7499999999999998</v>
      </c>
      <c r="BM2084" s="2">
        <f t="shared" si="1495"/>
        <v>1.8691907959759306</v>
      </c>
      <c r="BN2084" s="2">
        <f t="shared" si="1496"/>
        <v>1.8533291276351749</v>
      </c>
      <c r="BO2084" s="2">
        <f t="shared" si="1497"/>
        <v>1.3581612037180013</v>
      </c>
      <c r="BP2084" s="2">
        <f t="shared" si="1498"/>
        <v>1.4912965541970666</v>
      </c>
      <c r="BQ2084" s="2">
        <f t="shared" si="1499"/>
        <v>1.5674821273217667</v>
      </c>
      <c r="BR2084" s="2">
        <f t="shared" si="1500"/>
        <v>1.5852955097829458</v>
      </c>
      <c r="BS2084" s="1">
        <f t="shared" si="1512"/>
        <v>10.031442332562049</v>
      </c>
      <c r="BT2084" s="1">
        <f t="shared" si="1513"/>
        <v>10.714674101936172</v>
      </c>
      <c r="BU2084" s="1">
        <f t="shared" si="1514"/>
        <v>10.623751009788451</v>
      </c>
      <c r="BV2084" s="1">
        <f t="shared" si="1515"/>
        <v>7.7853233105258228</v>
      </c>
      <c r="BW2084" s="1">
        <f t="shared" si="1516"/>
        <v>8.5484887909579239</v>
      </c>
      <c r="BX2084" s="1">
        <f t="shared" si="1517"/>
        <v>8.9852037528857061</v>
      </c>
      <c r="BY2084" s="1">
        <f t="shared" si="1501"/>
        <v>9.0873145636898141</v>
      </c>
    </row>
    <row r="2085" spans="1:77" x14ac:dyDescent="0.25">
      <c r="A2085" s="1">
        <v>20070623</v>
      </c>
      <c r="B2085" s="1">
        <v>2007</v>
      </c>
      <c r="C2085" s="1">
        <v>6</v>
      </c>
      <c r="D2085" s="1">
        <v>12.64</v>
      </c>
      <c r="E2085" s="1">
        <v>283.67200000000003</v>
      </c>
      <c r="F2085" s="1">
        <f t="shared" si="1502"/>
        <v>11.764445184000001</v>
      </c>
      <c r="G2085" s="1">
        <v>488.20299999999997</v>
      </c>
      <c r="H2085" s="1">
        <v>3.1</v>
      </c>
      <c r="I2085" s="1">
        <v>567.5094229</v>
      </c>
      <c r="J2085" s="1">
        <v>279.28361460000002</v>
      </c>
      <c r="K2085" s="1">
        <f t="shared" si="1503"/>
        <v>7.354922120783999E-3</v>
      </c>
      <c r="L2085" s="1">
        <f t="shared" si="1504"/>
        <v>3.6195156452160002E-3</v>
      </c>
      <c r="M2085" s="1">
        <f t="shared" si="1472"/>
        <v>3.7354064755679988E-3</v>
      </c>
      <c r="N2085" s="1">
        <f t="shared" si="1473"/>
        <v>0.49212154605794478</v>
      </c>
      <c r="O2085" s="1">
        <f t="shared" si="1474"/>
        <v>5.7895369524640232</v>
      </c>
      <c r="P2085" s="1">
        <f t="shared" si="1475"/>
        <v>5.9749082315359781</v>
      </c>
      <c r="Q2085" s="1">
        <v>84.228899999999996</v>
      </c>
      <c r="R2085" s="1">
        <v>31.0929</v>
      </c>
      <c r="S2085" s="1">
        <v>0.73038141999999995</v>
      </c>
      <c r="T2085" s="1">
        <v>12.146599999999999</v>
      </c>
      <c r="U2085" s="1">
        <v>2.200119479</v>
      </c>
      <c r="V2085" s="1">
        <v>0.1171</v>
      </c>
      <c r="W2085" s="1">
        <v>0.36473333299999999</v>
      </c>
      <c r="X2085" s="1">
        <v>0.10751111100000001</v>
      </c>
      <c r="Y2085" s="1">
        <v>0.201944444</v>
      </c>
      <c r="Z2085" s="1">
        <v>0.51393981300000002</v>
      </c>
      <c r="AA2085" s="1">
        <v>0.28726887800000001</v>
      </c>
      <c r="AB2085" s="1">
        <v>2.8222222220000002</v>
      </c>
      <c r="AC2085" s="1">
        <v>0.46928536799999998</v>
      </c>
      <c r="AD2085" s="1">
        <v>0.41894662700000002</v>
      </c>
      <c r="AE2085" s="1">
        <f t="shared" si="1476"/>
        <v>0.31671885044502951</v>
      </c>
      <c r="AF2085" s="1">
        <v>0.95922405499999996</v>
      </c>
      <c r="AG2085" s="1">
        <v>0.969957925</v>
      </c>
      <c r="AH2085" s="1">
        <v>0.53100077199999995</v>
      </c>
      <c r="AI2085" s="1">
        <v>1</v>
      </c>
      <c r="AJ2085" s="1">
        <v>0.81472713799999996</v>
      </c>
      <c r="AK2085" s="1">
        <v>1</v>
      </c>
      <c r="AL2085" s="1">
        <v>0.82944923699999995</v>
      </c>
      <c r="AM2085" s="1">
        <v>0.73038141999999995</v>
      </c>
      <c r="AN2085" s="1">
        <f t="shared" si="1477"/>
        <v>0.58105337328939</v>
      </c>
      <c r="AO2085" s="1">
        <f t="shared" si="1478"/>
        <v>0.39120842103926734</v>
      </c>
      <c r="AP2085" s="1">
        <f t="shared" si="1479"/>
        <v>4.602350024835653</v>
      </c>
      <c r="AQ2085" s="1">
        <f t="shared" si="1480"/>
        <v>7.1620951591643482</v>
      </c>
      <c r="AR2085" s="1">
        <f t="shared" si="1481"/>
        <v>0.25817510045894482</v>
      </c>
      <c r="AS2085" s="1">
        <f t="shared" si="1482"/>
        <v>0.60755555555000007</v>
      </c>
      <c r="AT2085" s="1">
        <f t="shared" si="1483"/>
        <v>0.56905580708587644</v>
      </c>
      <c r="AU2085" s="1">
        <f t="shared" si="1484"/>
        <v>0.69387648776968247</v>
      </c>
      <c r="AV2085" s="1">
        <f t="shared" si="1485"/>
        <v>2.1283457342303178</v>
      </c>
      <c r="AW2085" s="1">
        <f t="shared" si="1486"/>
        <v>2.7651834412634506</v>
      </c>
      <c r="AX2085" s="1">
        <f t="shared" si="1505"/>
        <v>6.2588590982294274</v>
      </c>
      <c r="AY2085" s="1">
        <f t="shared" si="1506"/>
        <v>7.6869912346118827</v>
      </c>
      <c r="AZ2085" s="1">
        <f t="shared" si="1507"/>
        <v>8.2062547573973781</v>
      </c>
      <c r="BA2085" s="1">
        <f t="shared" si="1508"/>
        <v>13.093317349555692</v>
      </c>
      <c r="BB2085" s="1">
        <f t="shared" si="1509"/>
        <v>9.5160088328804164</v>
      </c>
      <c r="BC2085" s="1">
        <f t="shared" si="1510"/>
        <v>6.552493371940689</v>
      </c>
      <c r="BD2085" s="1">
        <f t="shared" si="1511"/>
        <v>11.032000738615247</v>
      </c>
      <c r="BE2085" s="1">
        <f t="shared" si="1487"/>
        <v>1.392348405930643</v>
      </c>
      <c r="BF2085" s="1">
        <f t="shared" si="1488"/>
        <v>1.4864028566438054</v>
      </c>
      <c r="BG2085" s="1">
        <f t="shared" si="1489"/>
        <v>2.371598845841322</v>
      </c>
      <c r="BH2085" s="1">
        <f t="shared" si="1490"/>
        <v>1.7236392399700637</v>
      </c>
      <c r="BI2085" s="1">
        <f t="shared" si="1491"/>
        <v>1.186856264413753</v>
      </c>
      <c r="BJ2085" s="1">
        <f t="shared" si="1492"/>
        <v>1.9982315803189756</v>
      </c>
      <c r="BK2085" s="1">
        <f t="shared" si="1493"/>
        <v>2.2001194786494449</v>
      </c>
      <c r="BL2085" s="2">
        <f t="shared" si="1494"/>
        <v>1.7500000000000002</v>
      </c>
      <c r="BM2085" s="2">
        <f t="shared" si="1495"/>
        <v>1.8682141539049768</v>
      </c>
      <c r="BN2085" s="2">
        <f t="shared" si="1496"/>
        <v>2.9807898386239486</v>
      </c>
      <c r="BO2085" s="2">
        <f t="shared" si="1497"/>
        <v>2.1663892866896894</v>
      </c>
      <c r="BP2085" s="2">
        <f t="shared" si="1498"/>
        <v>1.4917232309651738</v>
      </c>
      <c r="BQ2085" s="2">
        <f t="shared" si="1499"/>
        <v>2.5115159759319599</v>
      </c>
      <c r="BR2085" s="2">
        <f t="shared" si="1500"/>
        <v>2.7652626822688506</v>
      </c>
      <c r="BS2085" s="1">
        <f t="shared" si="1512"/>
        <v>9.6615434781062195</v>
      </c>
      <c r="BT2085" s="1">
        <f t="shared" si="1513"/>
        <v>10.314189871066491</v>
      </c>
      <c r="BU2085" s="1">
        <f t="shared" si="1514"/>
        <v>16.456588928550001</v>
      </c>
      <c r="BV2085" s="1">
        <f t="shared" si="1515"/>
        <v>11.96037959077483</v>
      </c>
      <c r="BW2085" s="1">
        <f t="shared" si="1516"/>
        <v>8.23562791615492</v>
      </c>
      <c r="BX2085" s="1">
        <f t="shared" si="1517"/>
        <v>13.865783312814287</v>
      </c>
      <c r="BY2085" s="1">
        <f t="shared" si="1501"/>
        <v>15.266688933214358</v>
      </c>
    </row>
    <row r="2086" spans="1:77" x14ac:dyDescent="0.25">
      <c r="A2086" s="1">
        <v>20120410</v>
      </c>
      <c r="B2086" s="1">
        <v>2012</v>
      </c>
      <c r="C2086" s="1">
        <v>4</v>
      </c>
      <c r="D2086" s="1">
        <v>0.107</v>
      </c>
      <c r="E2086" s="1">
        <v>232.126</v>
      </c>
      <c r="F2086" s="1">
        <f t="shared" si="1502"/>
        <v>9.626729472000001</v>
      </c>
      <c r="G2086" s="1">
        <v>371.85599999999999</v>
      </c>
      <c r="H2086" s="1">
        <v>0.70099999999999996</v>
      </c>
      <c r="I2086" s="1">
        <v>490.69678750000003</v>
      </c>
      <c r="J2086" s="1">
        <v>241.7537208</v>
      </c>
      <c r="K2086" s="1">
        <f t="shared" si="1503"/>
        <v>6.3594303659999995E-3</v>
      </c>
      <c r="L2086" s="1">
        <f t="shared" si="1504"/>
        <v>3.1331282215679998E-3</v>
      </c>
      <c r="M2086" s="1">
        <f t="shared" si="1472"/>
        <v>3.2263021444319997E-3</v>
      </c>
      <c r="N2086" s="1">
        <f t="shared" si="1473"/>
        <v>0.49267434994161236</v>
      </c>
      <c r="O2086" s="1">
        <f t="shared" si="1474"/>
        <v>4.7428426846813618</v>
      </c>
      <c r="P2086" s="1">
        <f t="shared" si="1475"/>
        <v>4.8838867873186391</v>
      </c>
      <c r="Q2086" s="1">
        <v>30.703399999999998</v>
      </c>
      <c r="R2086" s="1">
        <v>63.101999999999997</v>
      </c>
      <c r="S2086" s="1">
        <v>0.327309515</v>
      </c>
      <c r="T2086" s="1">
        <v>2.0060600000000002</v>
      </c>
      <c r="U2086" s="1">
        <v>0.574964268</v>
      </c>
      <c r="V2086" s="1">
        <v>9.0244443999999993E-2</v>
      </c>
      <c r="W2086" s="1">
        <v>0.22516666699999999</v>
      </c>
      <c r="X2086" s="1">
        <v>5.1588888999999999E-2</v>
      </c>
      <c r="Y2086" s="1">
        <v>0.234755556</v>
      </c>
      <c r="Z2086" s="1">
        <v>0.42776623400000002</v>
      </c>
      <c r="AA2086" s="1">
        <v>-2.0848935999999998E-2</v>
      </c>
      <c r="AB2086" s="1">
        <v>0.3</v>
      </c>
      <c r="AC2086" s="1">
        <v>0.36243013000000002</v>
      </c>
      <c r="AD2086" s="1">
        <v>0.37576373699999999</v>
      </c>
      <c r="AE2086" s="1">
        <f t="shared" si="1476"/>
        <v>0.2625846019806945</v>
      </c>
      <c r="AF2086" s="1">
        <v>0.48015836099999998</v>
      </c>
      <c r="AG2086" s="1">
        <v>0.29682660900000002</v>
      </c>
      <c r="AH2086" s="1">
        <v>0.20856701799999999</v>
      </c>
      <c r="AI2086" s="1">
        <v>1</v>
      </c>
      <c r="AJ2086" s="1">
        <v>0.61971586300000003</v>
      </c>
      <c r="AK2086" s="1">
        <v>1</v>
      </c>
      <c r="AL2086" s="1">
        <v>0.299091467</v>
      </c>
      <c r="AM2086" s="1">
        <v>0.327309515</v>
      </c>
      <c r="AN2086" s="1">
        <f t="shared" si="1477"/>
        <v>0.6242362634998494</v>
      </c>
      <c r="AO2086" s="1">
        <f t="shared" si="1478"/>
        <v>0.33256751008618712</v>
      </c>
      <c r="AP2086" s="1">
        <f t="shared" si="1479"/>
        <v>3.201537450776355</v>
      </c>
      <c r="AQ2086" s="1">
        <f t="shared" si="1480"/>
        <v>6.425192021223646</v>
      </c>
      <c r="AR2086" s="1">
        <f t="shared" si="1481"/>
        <v>0.32996826489362113</v>
      </c>
      <c r="AS2086" s="1">
        <f t="shared" si="1482"/>
        <v>0.54449999999999998</v>
      </c>
      <c r="AT2086" s="1">
        <f t="shared" si="1483"/>
        <v>2.4985167692209465</v>
      </c>
      <c r="AU2086" s="1">
        <f t="shared" si="1484"/>
        <v>0.21283619792215069</v>
      </c>
      <c r="AV2086" s="1">
        <f t="shared" si="1485"/>
        <v>8.7163802077849295E-2</v>
      </c>
      <c r="AW2086" s="1">
        <f t="shared" si="1486"/>
        <v>0.179426278066107</v>
      </c>
      <c r="AX2086" s="1">
        <f t="shared" si="1505"/>
        <v>2.3735905785885607</v>
      </c>
      <c r="AY2086" s="1">
        <f t="shared" si="1506"/>
        <v>0.87685872884830696</v>
      </c>
      <c r="AZ2086" s="1">
        <f t="shared" si="1507"/>
        <v>0.9114079587774524</v>
      </c>
      <c r="BA2086" s="1">
        <f t="shared" si="1508"/>
        <v>0.44437942489780879</v>
      </c>
      <c r="BB2086" s="1">
        <f t="shared" si="1509"/>
        <v>0.48616244227644767</v>
      </c>
      <c r="BC2086" s="1">
        <f t="shared" si="1510"/>
        <v>0.74792427977442444</v>
      </c>
      <c r="BD2086" s="1">
        <f t="shared" si="1511"/>
        <v>0.45893889106864377</v>
      </c>
      <c r="BE2086" s="1">
        <f t="shared" si="1487"/>
        <v>0.25131972002165981</v>
      </c>
      <c r="BF2086" s="1">
        <f t="shared" si="1488"/>
        <v>0.26122200246134214</v>
      </c>
      <c r="BG2086" s="1">
        <f t="shared" si="1489"/>
        <v>0.12736522882698464</v>
      </c>
      <c r="BH2086" s="1">
        <f t="shared" si="1490"/>
        <v>0.13934081381437693</v>
      </c>
      <c r="BI2086" s="1">
        <f t="shared" si="1491"/>
        <v>0.21436534119605899</v>
      </c>
      <c r="BJ2086" s="1">
        <f t="shared" si="1492"/>
        <v>0.1315381712193413</v>
      </c>
      <c r="BK2086" s="1">
        <f t="shared" si="1493"/>
        <v>0.57496426842763282</v>
      </c>
      <c r="BL2086" s="2">
        <f t="shared" si="1494"/>
        <v>1.7500000000000002</v>
      </c>
      <c r="BM2086" s="2">
        <f t="shared" si="1495"/>
        <v>1.8189519878024323</v>
      </c>
      <c r="BN2086" s="2">
        <f t="shared" si="1496"/>
        <v>0.88687489556336296</v>
      </c>
      <c r="BO2086" s="2">
        <f t="shared" si="1497"/>
        <v>0.97026379049819078</v>
      </c>
      <c r="BP2086" s="2">
        <f t="shared" si="1498"/>
        <v>1.4926777216717104</v>
      </c>
      <c r="BQ2086" s="2">
        <f t="shared" si="1499"/>
        <v>0.91593210279721948</v>
      </c>
      <c r="BR2086" s="2">
        <f t="shared" si="1500"/>
        <v>4.0036152740486903</v>
      </c>
      <c r="BS2086" s="1">
        <f t="shared" si="1512"/>
        <v>6.1057794245206365</v>
      </c>
      <c r="BT2086" s="1">
        <f t="shared" si="1513"/>
        <v>6.3463540693228575</v>
      </c>
      <c r="BU2086" s="1">
        <f t="shared" si="1514"/>
        <v>3.0943214225455256</v>
      </c>
      <c r="BV2086" s="1">
        <f t="shared" si="1515"/>
        <v>3.3852666790750017</v>
      </c>
      <c r="BW2086" s="1">
        <f t="shared" si="1516"/>
        <v>5.2079776688134105</v>
      </c>
      <c r="BX2086" s="1">
        <f t="shared" si="1517"/>
        <v>3.1957025071526757</v>
      </c>
      <c r="BY2086" s="1">
        <f t="shared" si="1501"/>
        <v>13.968681007990307</v>
      </c>
    </row>
    <row r="2087" spans="1:77" x14ac:dyDescent="0.25">
      <c r="A2087" s="1">
        <v>20120721</v>
      </c>
      <c r="B2087" s="1">
        <v>2012</v>
      </c>
      <c r="C2087" s="1">
        <v>7</v>
      </c>
      <c r="D2087" s="1">
        <v>11.003</v>
      </c>
      <c r="E2087" s="1">
        <v>159.54900000000001</v>
      </c>
      <c r="F2087" s="1">
        <f t="shared" si="1502"/>
        <v>6.6168161280000009</v>
      </c>
      <c r="G2087" s="1">
        <v>464.11799999999999</v>
      </c>
      <c r="H2087" s="1">
        <v>1.6859999999999999</v>
      </c>
      <c r="I2087" s="1">
        <v>338.71432499999997</v>
      </c>
      <c r="J2087" s="1">
        <v>166.92423539999999</v>
      </c>
      <c r="K2087" s="1">
        <f t="shared" si="1503"/>
        <v>4.3897376519999995E-3</v>
      </c>
      <c r="L2087" s="1">
        <f t="shared" si="1504"/>
        <v>2.1633380907839996E-3</v>
      </c>
      <c r="M2087" s="1">
        <f t="shared" si="1472"/>
        <v>2.2263995612159999E-3</v>
      </c>
      <c r="N2087" s="1">
        <f t="shared" si="1473"/>
        <v>0.49281717093010458</v>
      </c>
      <c r="O2087" s="1">
        <f t="shared" si="1474"/>
        <v>3.2608806047656493</v>
      </c>
      <c r="P2087" s="1">
        <f t="shared" si="1475"/>
        <v>3.3559355232343515</v>
      </c>
      <c r="Q2087" s="1">
        <v>51.054699999999997</v>
      </c>
      <c r="R2087" s="1">
        <v>9.0614799999999995</v>
      </c>
      <c r="S2087" s="1">
        <v>0.84926720200000005</v>
      </c>
      <c r="T2087" s="1">
        <v>4.4071600000000002</v>
      </c>
      <c r="U2087" s="1">
        <v>0.88789106500000003</v>
      </c>
      <c r="V2087" s="1">
        <v>5.0599999999999999E-2</v>
      </c>
      <c r="W2087" s="1">
        <v>0.33929999999999999</v>
      </c>
      <c r="X2087" s="1">
        <v>3.4033332999999999E-2</v>
      </c>
      <c r="Y2087" s="1">
        <v>0.18149999999999999</v>
      </c>
      <c r="Z2087" s="1">
        <v>0.74044626800000002</v>
      </c>
      <c r="AA2087" s="1">
        <v>0.30299539199999997</v>
      </c>
      <c r="AB2087" s="1">
        <v>2.488888889</v>
      </c>
      <c r="AC2087" s="1">
        <v>0.75015337199999998</v>
      </c>
      <c r="AD2087" s="1">
        <v>0.65623182000000002</v>
      </c>
      <c r="AE2087" s="1">
        <f t="shared" si="1476"/>
        <v>0.61418054406418454</v>
      </c>
      <c r="AF2087" s="1">
        <v>0.92252648400000004</v>
      </c>
      <c r="AG2087" s="1">
        <v>0.89455589499999999</v>
      </c>
      <c r="AH2087" s="1">
        <v>0.48888603000000003</v>
      </c>
      <c r="AI2087" s="1">
        <v>1</v>
      </c>
      <c r="AJ2087" s="1">
        <v>0.82468062799999997</v>
      </c>
      <c r="AK2087" s="1">
        <v>1</v>
      </c>
      <c r="AL2087" s="1">
        <v>0.98587789699999995</v>
      </c>
      <c r="AM2087" s="1">
        <v>0.84926720200000005</v>
      </c>
      <c r="AN2087" s="1">
        <f t="shared" si="1477"/>
        <v>0.34376817964396988</v>
      </c>
      <c r="AO2087" s="1">
        <f t="shared" si="1478"/>
        <v>0.8178807827758221</v>
      </c>
      <c r="AP2087" s="1">
        <f t="shared" si="1479"/>
        <v>5.4117667542523247</v>
      </c>
      <c r="AQ2087" s="1">
        <f t="shared" si="1480"/>
        <v>1.2050493737476762</v>
      </c>
      <c r="AR2087" s="1">
        <f t="shared" si="1481"/>
        <v>4.6013137111248228E-2</v>
      </c>
      <c r="AS2087" s="1">
        <f t="shared" si="1482"/>
        <v>0.59922222222499999</v>
      </c>
      <c r="AT2087" s="1">
        <f t="shared" si="1483"/>
        <v>0.8348410353176724</v>
      </c>
      <c r="AU2087" s="1">
        <f t="shared" si="1484"/>
        <v>0.65395696050352414</v>
      </c>
      <c r="AV2087" s="1">
        <f t="shared" si="1485"/>
        <v>1.8349319284964758</v>
      </c>
      <c r="AW2087" s="1">
        <f t="shared" si="1486"/>
        <v>2.6632504953933522</v>
      </c>
      <c r="AX2087" s="1">
        <f t="shared" si="1505"/>
        <v>1.842787961860932</v>
      </c>
      <c r="AY2087" s="1">
        <f t="shared" si="1506"/>
        <v>7.9002194226276039</v>
      </c>
      <c r="AZ2087" s="1">
        <f t="shared" si="1507"/>
        <v>9.6558932887303133</v>
      </c>
      <c r="BA2087" s="1">
        <f t="shared" si="1508"/>
        <v>10.494737764336531</v>
      </c>
      <c r="BB2087" s="1">
        <f t="shared" si="1509"/>
        <v>5.4394594533289151</v>
      </c>
      <c r="BC2087" s="1">
        <f t="shared" si="1510"/>
        <v>6.740252471816059</v>
      </c>
      <c r="BD2087" s="1">
        <f t="shared" si="1511"/>
        <v>7.7248881156301819</v>
      </c>
      <c r="BE2087" s="1">
        <f t="shared" si="1487"/>
        <v>1.5916223224522672</v>
      </c>
      <c r="BF2087" s="1">
        <f t="shared" si="1488"/>
        <v>1.9453301838100903</v>
      </c>
      <c r="BG2087" s="1">
        <f t="shared" si="1489"/>
        <v>2.1143284762646766</v>
      </c>
      <c r="BH2087" s="1">
        <f t="shared" si="1490"/>
        <v>1.0958638772988423</v>
      </c>
      <c r="BI2087" s="1">
        <f t="shared" si="1491"/>
        <v>1.3579289028833594</v>
      </c>
      <c r="BJ2087" s="1">
        <f t="shared" si="1492"/>
        <v>1.55629909823364</v>
      </c>
      <c r="BK2087" s="1">
        <f t="shared" si="1493"/>
        <v>0.88789106471244161</v>
      </c>
      <c r="BL2087" s="2">
        <f t="shared" si="1494"/>
        <v>1.75</v>
      </c>
      <c r="BM2087" s="2">
        <f t="shared" si="1495"/>
        <v>2.1389042950984081</v>
      </c>
      <c r="BN2087" s="2">
        <f t="shared" si="1496"/>
        <v>2.3247191128623723</v>
      </c>
      <c r="BO2087" s="2">
        <f t="shared" si="1497"/>
        <v>1.2049100833910222</v>
      </c>
      <c r="BP2087" s="2">
        <f t="shared" si="1498"/>
        <v>1.4930524324291428</v>
      </c>
      <c r="BQ2087" s="2">
        <f t="shared" si="1499"/>
        <v>1.7111618651544442</v>
      </c>
      <c r="BR2087" s="2">
        <f t="shared" si="1500"/>
        <v>0.97624250510181676</v>
      </c>
      <c r="BS2087" s="1">
        <f t="shared" si="1512"/>
        <v>8.686347128065572</v>
      </c>
      <c r="BT2087" s="1">
        <f t="shared" si="1513"/>
        <v>10.616722960534386</v>
      </c>
      <c r="BU2087" s="1">
        <f t="shared" si="1514"/>
        <v>11.539038394040693</v>
      </c>
      <c r="BV2087" s="1">
        <f t="shared" si="1515"/>
        <v>5.9807241385376324</v>
      </c>
      <c r="BW2087" s="1">
        <f t="shared" si="1516"/>
        <v>7.4109552619898302</v>
      </c>
      <c r="BX2087" s="1">
        <f t="shared" si="1517"/>
        <v>8.4935691160226483</v>
      </c>
      <c r="BY2087" s="1">
        <f t="shared" si="1501"/>
        <v>4.8457035888495463</v>
      </c>
    </row>
    <row r="2088" spans="1:77" x14ac:dyDescent="0.25">
      <c r="A2088" s="1">
        <v>20100815</v>
      </c>
      <c r="B2088" s="1">
        <v>2010</v>
      </c>
      <c r="C2088" s="1">
        <v>8</v>
      </c>
      <c r="D2088" s="1">
        <v>10.869</v>
      </c>
      <c r="E2088" s="1">
        <v>142.51599999999999</v>
      </c>
      <c r="F2088" s="1">
        <f t="shared" si="1502"/>
        <v>5.9104235520000001</v>
      </c>
      <c r="G2088" s="1">
        <v>416.38400000000001</v>
      </c>
      <c r="H2088" s="1">
        <v>1.948</v>
      </c>
      <c r="I2088" s="1">
        <v>300.28851170000002</v>
      </c>
      <c r="J2088" s="1">
        <v>148.05050460000001</v>
      </c>
      <c r="K2088" s="1">
        <f t="shared" si="1503"/>
        <v>3.891739111632E-3</v>
      </c>
      <c r="L2088" s="1">
        <f t="shared" si="1504"/>
        <v>1.918734539616E-3</v>
      </c>
      <c r="M2088" s="1">
        <f t="shared" si="1472"/>
        <v>1.9730045720160001E-3</v>
      </c>
      <c r="N2088" s="1">
        <f t="shared" si="1473"/>
        <v>0.49302753462612736</v>
      </c>
      <c r="O2088" s="1">
        <f t="shared" si="1474"/>
        <v>2.9140015524387586</v>
      </c>
      <c r="P2088" s="1">
        <f t="shared" si="1475"/>
        <v>2.9964219995612416</v>
      </c>
      <c r="Q2088" s="1">
        <v>53.060899999999997</v>
      </c>
      <c r="R2088" s="1">
        <v>12.5213</v>
      </c>
      <c r="S2088" s="1">
        <v>0.80907471799999997</v>
      </c>
      <c r="T2088" s="1">
        <v>5.7143600000000001</v>
      </c>
      <c r="U2088" s="1">
        <v>1.7913189009999999</v>
      </c>
      <c r="V2088" s="1">
        <v>9.5322221999999998E-2</v>
      </c>
      <c r="W2088" s="1">
        <v>0.34881111100000001</v>
      </c>
      <c r="X2088" s="1">
        <v>7.5744443999999994E-2</v>
      </c>
      <c r="Y2088" s="1">
        <v>0.24348888899999999</v>
      </c>
      <c r="Z2088" s="1">
        <v>0.57074952499999998</v>
      </c>
      <c r="AA2088" s="1">
        <v>0.17781904800000001</v>
      </c>
      <c r="AB2088" s="1">
        <v>1.455555556</v>
      </c>
      <c r="AC2088" s="1">
        <v>0.53972941100000005</v>
      </c>
      <c r="AD2088" s="1">
        <v>0.65772940400000002</v>
      </c>
      <c r="AE2088" s="1">
        <f t="shared" si="1476"/>
        <v>0.61605792152438266</v>
      </c>
      <c r="AF2088" s="1">
        <v>0.91908370800000005</v>
      </c>
      <c r="AG2088" s="1">
        <v>0.88803083800000004</v>
      </c>
      <c r="AH2088" s="1">
        <v>0.48543864199999998</v>
      </c>
      <c r="AI2088" s="1">
        <v>1</v>
      </c>
      <c r="AJ2088" s="1">
        <v>0.74545509399999998</v>
      </c>
      <c r="AK2088" s="1">
        <v>1</v>
      </c>
      <c r="AL2088" s="1">
        <v>0.93299304999999999</v>
      </c>
      <c r="AM2088" s="1">
        <v>0.80907471799999997</v>
      </c>
      <c r="AN2088" s="1">
        <f t="shared" si="1477"/>
        <v>0.34227059637257912</v>
      </c>
      <c r="AO2088" s="1">
        <f t="shared" si="1478"/>
        <v>0.82057314711203766</v>
      </c>
      <c r="AP2088" s="1">
        <f t="shared" si="1479"/>
        <v>4.8499348548297485</v>
      </c>
      <c r="AQ2088" s="1">
        <f t="shared" si="1480"/>
        <v>1.0604886971702516</v>
      </c>
      <c r="AR2088" s="1">
        <f t="shared" si="1481"/>
        <v>4.7023232795400924E-2</v>
      </c>
      <c r="AS2088" s="1">
        <f t="shared" si="1482"/>
        <v>0.57338888890000006</v>
      </c>
      <c r="AT2088" s="1">
        <f t="shared" si="1483"/>
        <v>1.5474897517178317</v>
      </c>
      <c r="AU2088" s="1">
        <f t="shared" si="1484"/>
        <v>0.53825958230089344</v>
      </c>
      <c r="AV2088" s="1">
        <f t="shared" si="1485"/>
        <v>0.91729597369910654</v>
      </c>
      <c r="AW2088" s="1">
        <f t="shared" si="1486"/>
        <v>1.6357465416355788</v>
      </c>
      <c r="AX2088" s="1">
        <f t="shared" si="1505"/>
        <v>1.6813332829767176</v>
      </c>
      <c r="AY2088" s="1">
        <f t="shared" si="1506"/>
        <v>4.7870307114066319</v>
      </c>
      <c r="AZ2088" s="1">
        <f t="shared" si="1507"/>
        <v>5.8555307298481178</v>
      </c>
      <c r="BA2088" s="1">
        <f t="shared" si="1508"/>
        <v>6.5625883582661517</v>
      </c>
      <c r="BB2088" s="1">
        <f t="shared" si="1509"/>
        <v>3.7761326193299802</v>
      </c>
      <c r="BC2088" s="1">
        <f t="shared" si="1510"/>
        <v>4.0851844416754153</v>
      </c>
      <c r="BD2088" s="1">
        <f t="shared" si="1511"/>
        <v>5.0259224755472456</v>
      </c>
      <c r="BE2088" s="1">
        <f t="shared" si="1487"/>
        <v>1.5006227458814014</v>
      </c>
      <c r="BF2088" s="1">
        <f t="shared" si="1488"/>
        <v>1.8355726403592747</v>
      </c>
      <c r="BG2088" s="1">
        <f t="shared" si="1489"/>
        <v>2.0572187554186216</v>
      </c>
      <c r="BH2088" s="1">
        <f t="shared" si="1490"/>
        <v>1.1837297150671948</v>
      </c>
      <c r="BI2088" s="1">
        <f t="shared" si="1491"/>
        <v>1.2806102705151841</v>
      </c>
      <c r="BJ2088" s="1">
        <f t="shared" si="1492"/>
        <v>1.5755097555299775</v>
      </c>
      <c r="BK2088" s="1">
        <f t="shared" si="1493"/>
        <v>1.7913189012391186</v>
      </c>
      <c r="BL2088" s="2">
        <f t="shared" si="1494"/>
        <v>1.75</v>
      </c>
      <c r="BM2088" s="2">
        <f t="shared" si="1495"/>
        <v>2.140612708587188</v>
      </c>
      <c r="BN2088" s="2">
        <f t="shared" si="1496"/>
        <v>2.3990925313264024</v>
      </c>
      <c r="BO2088" s="2">
        <f t="shared" si="1497"/>
        <v>1.3804448899985617</v>
      </c>
      <c r="BP2088" s="2">
        <f t="shared" si="1498"/>
        <v>1.4934252992981689</v>
      </c>
      <c r="BQ2088" s="2">
        <f t="shared" si="1499"/>
        <v>1.8373319208606516</v>
      </c>
      <c r="BR2088" s="2">
        <f t="shared" si="1500"/>
        <v>2.0890047720336304</v>
      </c>
      <c r="BS2088" s="1">
        <f t="shared" si="1512"/>
        <v>5.5825514893426043</v>
      </c>
      <c r="BT2088" s="1">
        <f t="shared" si="1513"/>
        <v>6.8286175225309229</v>
      </c>
      <c r="BU2088" s="1">
        <f t="shared" si="1514"/>
        <v>7.6531757621868151</v>
      </c>
      <c r="BV2088" s="1">
        <f t="shared" si="1515"/>
        <v>4.4036598152096333</v>
      </c>
      <c r="BW2088" s="1">
        <f t="shared" si="1516"/>
        <v>4.7640706450393822</v>
      </c>
      <c r="BX2088" s="1">
        <f t="shared" si="1517"/>
        <v>5.8611428864099082</v>
      </c>
      <c r="BY2088" s="1">
        <f t="shared" si="1501"/>
        <v>6.6639866864915147</v>
      </c>
    </row>
    <row r="2089" spans="1:77" x14ac:dyDescent="0.25">
      <c r="A2089" s="1">
        <v>20050806</v>
      </c>
      <c r="B2089" s="1">
        <v>2005</v>
      </c>
      <c r="C2089" s="1">
        <v>8</v>
      </c>
      <c r="D2089" s="1">
        <v>12.75</v>
      </c>
      <c r="E2089" s="1">
        <v>231.90100000000001</v>
      </c>
      <c r="F2089" s="1">
        <f t="shared" si="1502"/>
        <v>9.6173982720000009</v>
      </c>
      <c r="G2089" s="1">
        <v>436.8</v>
      </c>
      <c r="H2089" s="1">
        <v>4.2169999999999996</v>
      </c>
      <c r="I2089" s="1">
        <v>500.02519790000002</v>
      </c>
      <c r="J2089" s="1">
        <v>246.61819790000001</v>
      </c>
      <c r="K2089" s="1">
        <f t="shared" si="1503"/>
        <v>6.4803265647839997E-3</v>
      </c>
      <c r="L2089" s="1">
        <f t="shared" si="1504"/>
        <v>3.1961718447840004E-3</v>
      </c>
      <c r="M2089" s="1">
        <f t="shared" si="1472"/>
        <v>3.2841547199999994E-3</v>
      </c>
      <c r="N2089" s="1">
        <f t="shared" si="1473"/>
        <v>0.493211540009872</v>
      </c>
      <c r="O2089" s="1">
        <f t="shared" si="1474"/>
        <v>4.7434118126214022</v>
      </c>
      <c r="P2089" s="1">
        <f t="shared" si="1475"/>
        <v>4.8739864593785986</v>
      </c>
      <c r="Q2089" s="1">
        <v>63.9313</v>
      </c>
      <c r="R2089" s="1">
        <v>21.020299999999999</v>
      </c>
      <c r="S2089" s="1">
        <v>0.75256145900000004</v>
      </c>
      <c r="T2089" s="1">
        <v>5.8548200000000001</v>
      </c>
      <c r="U2089" s="1">
        <v>0.83796504900000002</v>
      </c>
      <c r="V2089" s="1">
        <v>5.5177777999999997E-2</v>
      </c>
      <c r="W2089" s="1">
        <v>0.34087777800000002</v>
      </c>
      <c r="X2089" s="1">
        <v>2.9277778000000001E-2</v>
      </c>
      <c r="Y2089" s="1">
        <v>0.22851111099999999</v>
      </c>
      <c r="Z2089" s="1">
        <v>0.72136344399999996</v>
      </c>
      <c r="AA2089" s="1">
        <v>0.19734608300000001</v>
      </c>
      <c r="AB2089" s="1">
        <v>2.4666666670000001</v>
      </c>
      <c r="AC2089" s="1">
        <v>0.72649067099999998</v>
      </c>
      <c r="AD2089" s="1">
        <v>0.469091117</v>
      </c>
      <c r="AE2089" s="1">
        <f t="shared" si="1476"/>
        <v>0.37958018929422088</v>
      </c>
      <c r="AF2089" s="1">
        <v>0.96131672700000004</v>
      </c>
      <c r="AG2089" s="1">
        <v>0.97476589599999997</v>
      </c>
      <c r="AH2089" s="1">
        <v>0.53383071800000004</v>
      </c>
      <c r="AI2089" s="1">
        <v>1</v>
      </c>
      <c r="AJ2089" s="1">
        <v>0.75781397699999997</v>
      </c>
      <c r="AK2089" s="1">
        <v>1</v>
      </c>
      <c r="AL2089" s="1">
        <v>0.85863349899999997</v>
      </c>
      <c r="AM2089" s="1">
        <v>0.75256145900000004</v>
      </c>
      <c r="AN2089" s="1">
        <f t="shared" si="1477"/>
        <v>0.53090888278388282</v>
      </c>
      <c r="AO2089" s="1">
        <f t="shared" si="1478"/>
        <v>0.47035700014972393</v>
      </c>
      <c r="AP2089" s="1">
        <f t="shared" si="1479"/>
        <v>4.5236106004630594</v>
      </c>
      <c r="AQ2089" s="1">
        <f t="shared" si="1480"/>
        <v>5.0937876715369415</v>
      </c>
      <c r="AR2089" s="1">
        <f t="shared" si="1481"/>
        <v>0.19894324206475128</v>
      </c>
      <c r="AS2089" s="1">
        <f t="shared" si="1482"/>
        <v>0.59866666667500001</v>
      </c>
      <c r="AT2089" s="1">
        <f t="shared" si="1483"/>
        <v>0.70835507892491734</v>
      </c>
      <c r="AU2089" s="1">
        <f t="shared" si="1484"/>
        <v>0.61925394474788331</v>
      </c>
      <c r="AV2089" s="1">
        <f t="shared" si="1485"/>
        <v>1.8474127222521168</v>
      </c>
      <c r="AW2089" s="1">
        <f t="shared" si="1486"/>
        <v>2.4832269842705985</v>
      </c>
      <c r="AX2089" s="1">
        <f t="shared" si="1505"/>
        <v>4.6330149170219297</v>
      </c>
      <c r="AY2089" s="1">
        <f t="shared" si="1506"/>
        <v>10.092529304035567</v>
      </c>
      <c r="AZ2089" s="1">
        <f t="shared" si="1507"/>
        <v>11.104192747158852</v>
      </c>
      <c r="BA2089" s="1">
        <f t="shared" si="1508"/>
        <v>11.35882428373724</v>
      </c>
      <c r="BB2089" s="1">
        <f t="shared" si="1509"/>
        <v>7.7884407267521558</v>
      </c>
      <c r="BC2089" s="1">
        <f t="shared" si="1510"/>
        <v>8.613402345856592</v>
      </c>
      <c r="BD2089" s="1">
        <f t="shared" si="1511"/>
        <v>9.3417310878341056</v>
      </c>
      <c r="BE2089" s="1">
        <f t="shared" si="1487"/>
        <v>1.4444828036646662</v>
      </c>
      <c r="BF2089" s="1">
        <f t="shared" si="1488"/>
        <v>1.5892760861675419</v>
      </c>
      <c r="BG2089" s="1">
        <f t="shared" si="1489"/>
        <v>1.6257199611148379</v>
      </c>
      <c r="BH2089" s="1">
        <f t="shared" si="1490"/>
        <v>1.1147125124181236</v>
      </c>
      <c r="BI2089" s="1">
        <f t="shared" si="1491"/>
        <v>1.2327842897280228</v>
      </c>
      <c r="BJ2089" s="1">
        <f t="shared" si="1492"/>
        <v>1.3370255865831695</v>
      </c>
      <c r="BK2089" s="1">
        <f t="shared" si="1493"/>
        <v>0.83796504858007181</v>
      </c>
      <c r="BL2089" s="2">
        <f t="shared" si="1494"/>
        <v>1.75</v>
      </c>
      <c r="BM2089" s="2">
        <f t="shared" si="1495"/>
        <v>1.9254179722577411</v>
      </c>
      <c r="BN2089" s="2">
        <f t="shared" si="1496"/>
        <v>1.9695699559268895</v>
      </c>
      <c r="BO2089" s="2">
        <f t="shared" si="1497"/>
        <v>1.350481218455944</v>
      </c>
      <c r="BP2089" s="2">
        <f t="shared" si="1498"/>
        <v>1.4935259191392005</v>
      </c>
      <c r="BQ2089" s="2">
        <f t="shared" si="1499"/>
        <v>1.6198149057811322</v>
      </c>
      <c r="BR2089" s="2">
        <f t="shared" si="1500"/>
        <v>1.015199925741419</v>
      </c>
      <c r="BS2089" s="1">
        <f t="shared" si="1512"/>
        <v>12.227162716824163</v>
      </c>
      <c r="BT2089" s="1">
        <f t="shared" si="1513"/>
        <v>13.452799339824589</v>
      </c>
      <c r="BU2089" s="1">
        <f t="shared" si="1514"/>
        <v>13.761287047592154</v>
      </c>
      <c r="BV2089" s="1">
        <f t="shared" si="1515"/>
        <v>9.435744916614734</v>
      </c>
      <c r="BW2089" s="1">
        <f t="shared" si="1516"/>
        <v>10.435191105776783</v>
      </c>
      <c r="BX2089" s="1">
        <f t="shared" si="1517"/>
        <v>11.317565956641772</v>
      </c>
      <c r="BY2089" s="1">
        <f t="shared" si="1501"/>
        <v>7.0931512469417903</v>
      </c>
    </row>
    <row r="2090" spans="1:77" x14ac:dyDescent="0.25">
      <c r="A2090" s="1">
        <v>20090331</v>
      </c>
      <c r="B2090" s="1">
        <v>2009</v>
      </c>
      <c r="C2090" s="1">
        <v>3</v>
      </c>
      <c r="D2090" s="1">
        <v>13.503</v>
      </c>
      <c r="E2090" s="1">
        <v>271.22300000000001</v>
      </c>
      <c r="F2090" s="1">
        <f t="shared" si="1502"/>
        <v>11.248160256</v>
      </c>
      <c r="G2090" s="1">
        <v>372.38900000000001</v>
      </c>
      <c r="H2090" s="1">
        <v>8.5749999999999993</v>
      </c>
      <c r="I2090" s="1">
        <v>543.82960419999995</v>
      </c>
      <c r="J2090" s="1">
        <v>268.29765379999998</v>
      </c>
      <c r="K2090" s="1">
        <f t="shared" si="1503"/>
        <v>7.0480316704319996E-3</v>
      </c>
      <c r="L2090" s="1">
        <f t="shared" si="1504"/>
        <v>3.4771375932479993E-3</v>
      </c>
      <c r="M2090" s="1">
        <f t="shared" si="1472"/>
        <v>3.5708940771840003E-3</v>
      </c>
      <c r="N2090" s="1">
        <f t="shared" si="1473"/>
        <v>0.49334874697503645</v>
      </c>
      <c r="O2090" s="1">
        <f t="shared" si="1474"/>
        <v>5.5492657680720052</v>
      </c>
      <c r="P2090" s="1">
        <f t="shared" si="1475"/>
        <v>5.698894487927995</v>
      </c>
      <c r="Q2090" s="1">
        <v>76.476200000000006</v>
      </c>
      <c r="R2090" s="1">
        <v>9.0682700000000001</v>
      </c>
      <c r="S2090" s="1">
        <v>0.89399349800000005</v>
      </c>
      <c r="T2090" s="1">
        <v>7.3379799999999999</v>
      </c>
      <c r="U2090" s="1">
        <v>0.96542422800000005</v>
      </c>
      <c r="V2090" s="1">
        <v>5.7866666999999997E-2</v>
      </c>
      <c r="W2090" s="1">
        <v>0.30428888900000001</v>
      </c>
      <c r="X2090" s="1">
        <v>3.1422222E-2</v>
      </c>
      <c r="Y2090" s="1">
        <v>0.225911111</v>
      </c>
      <c r="Z2090" s="1">
        <v>0.68043198000000005</v>
      </c>
      <c r="AA2090" s="1">
        <v>0.147826816</v>
      </c>
      <c r="AB2090" s="1">
        <v>2.3111111110000002</v>
      </c>
      <c r="AC2090" s="1">
        <v>0.67573565499999999</v>
      </c>
      <c r="AD2090" s="1">
        <v>0.27166752999999999</v>
      </c>
      <c r="AE2090" s="1">
        <f t="shared" si="1476"/>
        <v>0.13208916886047387</v>
      </c>
      <c r="AF2090" s="1">
        <v>0.97429347200000005</v>
      </c>
      <c r="AG2090" s="1">
        <v>1.0069878889999999</v>
      </c>
      <c r="AH2090" s="1">
        <v>0.55320298400000001</v>
      </c>
      <c r="AI2090" s="1">
        <v>0.927192982</v>
      </c>
      <c r="AJ2090" s="1">
        <v>0.72647266799999999</v>
      </c>
      <c r="AK2090" s="1">
        <v>0.73008084799999995</v>
      </c>
      <c r="AL2090" s="1">
        <v>1</v>
      </c>
      <c r="AM2090" s="1">
        <v>0.89399349800000005</v>
      </c>
      <c r="AN2090" s="1">
        <f t="shared" si="1477"/>
        <v>0.7283324695412593</v>
      </c>
      <c r="AO2090" s="1">
        <f t="shared" si="1478"/>
        <v>0.23199974772981236</v>
      </c>
      <c r="AP2090" s="1">
        <f t="shared" si="1479"/>
        <v>2.6095703418165015</v>
      </c>
      <c r="AQ2090" s="1">
        <f t="shared" si="1480"/>
        <v>8.6385899141834983</v>
      </c>
      <c r="AR2090" s="1">
        <f t="shared" si="1481"/>
        <v>0.36011403850723689</v>
      </c>
      <c r="AS2090" s="1">
        <f t="shared" si="1482"/>
        <v>0.59477777777500007</v>
      </c>
      <c r="AT2090" s="1">
        <f t="shared" si="1483"/>
        <v>0.45413233989745172</v>
      </c>
      <c r="AU2090" s="1">
        <f t="shared" si="1484"/>
        <v>0.53285260655912137</v>
      </c>
      <c r="AV2090" s="1">
        <f t="shared" si="1485"/>
        <v>1.778258504440879</v>
      </c>
      <c r="AW2090" s="1">
        <f t="shared" si="1486"/>
        <v>1.7701171406980838</v>
      </c>
      <c r="AX2090" s="1">
        <f t="shared" si="1505"/>
        <v>7.035938096742842</v>
      </c>
      <c r="AY2090" s="1">
        <f t="shared" si="1506"/>
        <v>12.959438097746151</v>
      </c>
      <c r="AZ2090" s="1">
        <f t="shared" si="1507"/>
        <v>12.590657985724722</v>
      </c>
      <c r="BA2090" s="1">
        <f t="shared" si="1508"/>
        <v>13.303821754748201</v>
      </c>
      <c r="BB2090" s="1">
        <f t="shared" si="1509"/>
        <v>11.373003642469582</v>
      </c>
      <c r="BC2090" s="1">
        <f t="shared" si="1510"/>
        <v>11.061456353529527</v>
      </c>
      <c r="BD2090" s="1">
        <f t="shared" si="1511"/>
        <v>12.101217373137203</v>
      </c>
      <c r="BE2090" s="1">
        <f t="shared" si="1487"/>
        <v>1.705013576</v>
      </c>
      <c r="BF2090" s="1">
        <f t="shared" si="1488"/>
        <v>1.6564948753578252</v>
      </c>
      <c r="BG2090" s="1">
        <f t="shared" si="1489"/>
        <v>1.7503225474316504</v>
      </c>
      <c r="BH2090" s="1">
        <f t="shared" si="1490"/>
        <v>1.496293702246281</v>
      </c>
      <c r="BI2090" s="1">
        <f t="shared" si="1491"/>
        <v>1.4553048605077514</v>
      </c>
      <c r="BJ2090" s="1">
        <f t="shared" si="1492"/>
        <v>1.5921014284496133</v>
      </c>
      <c r="BK2090" s="1">
        <f t="shared" si="1493"/>
        <v>0.96542422796806293</v>
      </c>
      <c r="BL2090" s="2">
        <f t="shared" si="1494"/>
        <v>1.75</v>
      </c>
      <c r="BM2090" s="2">
        <f t="shared" si="1495"/>
        <v>1.7002011436630309</v>
      </c>
      <c r="BN2090" s="2">
        <f t="shared" si="1496"/>
        <v>1.7965044390974327</v>
      </c>
      <c r="BO2090" s="2">
        <f t="shared" si="1497"/>
        <v>1.5357730963492291</v>
      </c>
      <c r="BP2090" s="2">
        <f t="shared" si="1498"/>
        <v>1.4937027726567291</v>
      </c>
      <c r="BQ2090" s="2">
        <f t="shared" si="1499"/>
        <v>1.6341086892241985</v>
      </c>
      <c r="BR2090" s="2">
        <f t="shared" si="1500"/>
        <v>0.99089674283280316</v>
      </c>
      <c r="BS2090" s="1">
        <f t="shared" si="1512"/>
        <v>13.301370141732972</v>
      </c>
      <c r="BT2090" s="1">
        <f t="shared" si="1513"/>
        <v>12.922859844148398</v>
      </c>
      <c r="BU2090" s="1">
        <f t="shared" si="1514"/>
        <v>13.654840288972192</v>
      </c>
      <c r="BV2090" s="1">
        <f t="shared" si="1515"/>
        <v>11.673077947575104</v>
      </c>
      <c r="BW2090" s="1">
        <f t="shared" si="1516"/>
        <v>11.353310549051413</v>
      </c>
      <c r="BX2090" s="1">
        <f t="shared" si="1517"/>
        <v>12.420505444110379</v>
      </c>
      <c r="BY2090" s="1">
        <f t="shared" si="1501"/>
        <v>7.5315910563752597</v>
      </c>
    </row>
    <row r="2091" spans="1:77" x14ac:dyDescent="0.25">
      <c r="A2091" s="1">
        <v>20040530</v>
      </c>
      <c r="B2091" s="1">
        <v>2004</v>
      </c>
      <c r="C2091" s="1">
        <v>5</v>
      </c>
      <c r="D2091" s="1">
        <v>8.3460000000000001</v>
      </c>
      <c r="E2091" s="1">
        <v>267.61799999999999</v>
      </c>
      <c r="F2091" s="1">
        <f t="shared" si="1502"/>
        <v>11.098653696</v>
      </c>
      <c r="G2091" s="1">
        <v>477.18400000000003</v>
      </c>
      <c r="H2091" s="1">
        <v>2.415</v>
      </c>
      <c r="I2091" s="1">
        <v>562.5157385</v>
      </c>
      <c r="J2091" s="1">
        <v>277.79584899999998</v>
      </c>
      <c r="K2091" s="1">
        <f t="shared" si="1503"/>
        <v>7.2902039709600002E-3</v>
      </c>
      <c r="L2091" s="1">
        <f t="shared" si="1504"/>
        <v>3.6002342030399996E-3</v>
      </c>
      <c r="M2091" s="1">
        <f t="shared" si="1472"/>
        <v>3.6899697679200006E-3</v>
      </c>
      <c r="N2091" s="1">
        <f t="shared" si="1473"/>
        <v>0.49384546953436037</v>
      </c>
      <c r="O2091" s="1">
        <f t="shared" si="1474"/>
        <v>5.4810198457003843</v>
      </c>
      <c r="P2091" s="1">
        <f t="shared" si="1475"/>
        <v>5.6176338502996153</v>
      </c>
      <c r="Q2091" s="1">
        <v>64.016099999999994</v>
      </c>
      <c r="R2091" s="1">
        <v>37.2517</v>
      </c>
      <c r="S2091" s="1">
        <v>0.63214664499999995</v>
      </c>
      <c r="T2091" s="1">
        <v>7.9877200000000004</v>
      </c>
      <c r="U2091" s="1">
        <v>1.0433074579999999</v>
      </c>
      <c r="V2091" s="1">
        <v>6.1777777999999998E-2</v>
      </c>
      <c r="W2091" s="1">
        <v>0.33911111100000002</v>
      </c>
      <c r="X2091" s="1">
        <v>3.5677778E-2</v>
      </c>
      <c r="Y2091" s="1">
        <v>0.22062222200000001</v>
      </c>
      <c r="Z2091" s="1">
        <v>0.69179600799999996</v>
      </c>
      <c r="AA2091" s="1">
        <v>0.21168810599999999</v>
      </c>
      <c r="AB2091" s="1">
        <v>1.5222222219999999</v>
      </c>
      <c r="AC2091" s="1">
        <v>0.68982705</v>
      </c>
      <c r="AD2091" s="1">
        <v>0.43917231099999998</v>
      </c>
      <c r="AE2091" s="1">
        <f t="shared" si="1476"/>
        <v>0.34207385107183153</v>
      </c>
      <c r="AF2091" s="1">
        <v>0.84314232499999997</v>
      </c>
      <c r="AG2091" s="1">
        <v>0.75487083499999996</v>
      </c>
      <c r="AH2091" s="1">
        <v>0.42052997199999997</v>
      </c>
      <c r="AI2091" s="1">
        <v>1</v>
      </c>
      <c r="AJ2091" s="1">
        <v>0.76689120600000005</v>
      </c>
      <c r="AK2091" s="1">
        <v>1</v>
      </c>
      <c r="AL2091" s="1">
        <v>0.70019295400000003</v>
      </c>
      <c r="AM2091" s="1">
        <v>0.63214664499999995</v>
      </c>
      <c r="AN2091" s="1">
        <f t="shared" si="1477"/>
        <v>0.56082768910944203</v>
      </c>
      <c r="AO2091" s="1">
        <f t="shared" si="1478"/>
        <v>0.42180705135304464</v>
      </c>
      <c r="AP2091" s="1">
        <f t="shared" si="1479"/>
        <v>4.6814903894983306</v>
      </c>
      <c r="AQ2091" s="1">
        <f t="shared" si="1480"/>
        <v>6.4171633065016689</v>
      </c>
      <c r="AR2091" s="1">
        <f t="shared" si="1481"/>
        <v>0.27026468500862544</v>
      </c>
      <c r="AS2091" s="1">
        <f t="shared" si="1482"/>
        <v>0.57505555554999999</v>
      </c>
      <c r="AT2091" s="1">
        <f t="shared" si="1483"/>
        <v>1.4225161804521311</v>
      </c>
      <c r="AU2091" s="1">
        <f t="shared" si="1484"/>
        <v>0.60003716035596699</v>
      </c>
      <c r="AV2091" s="1">
        <f t="shared" si="1485"/>
        <v>0.92218506164403291</v>
      </c>
      <c r="AW2091" s="1">
        <f t="shared" si="1486"/>
        <v>1.7121485373157146</v>
      </c>
      <c r="AX2091" s="1">
        <f t="shared" si="1505"/>
        <v>5.3608692309440649</v>
      </c>
      <c r="AY2091" s="1">
        <f t="shared" si="1506"/>
        <v>7.909830857991559</v>
      </c>
      <c r="AZ2091" s="1">
        <f t="shared" si="1507"/>
        <v>8.5484353664479151</v>
      </c>
      <c r="BA2091" s="1">
        <f t="shared" si="1508"/>
        <v>6.918853293129807</v>
      </c>
      <c r="BB2091" s="1">
        <f t="shared" si="1509"/>
        <v>5.5345215140285653</v>
      </c>
      <c r="BC2091" s="1">
        <f t="shared" si="1510"/>
        <v>6.7549020637605377</v>
      </c>
      <c r="BD2091" s="1">
        <f t="shared" si="1511"/>
        <v>6.0996711968132384</v>
      </c>
      <c r="BE2091" s="1">
        <f t="shared" si="1487"/>
        <v>1.0331340515723113</v>
      </c>
      <c r="BF2091" s="1">
        <f t="shared" si="1488"/>
        <v>1.1165446927122895</v>
      </c>
      <c r="BG2091" s="1">
        <f t="shared" si="1489"/>
        <v>0.90369858259910407</v>
      </c>
      <c r="BH2091" s="1">
        <f t="shared" si="1490"/>
        <v>0.72288557593181291</v>
      </c>
      <c r="BI2091" s="1">
        <f t="shared" si="1491"/>
        <v>0.88228426908222257</v>
      </c>
      <c r="BJ2091" s="1">
        <f t="shared" si="1492"/>
        <v>0.79670199400733077</v>
      </c>
      <c r="BK2091" s="1">
        <f t="shared" si="1493"/>
        <v>1.0433074580965951</v>
      </c>
      <c r="BL2091" s="2">
        <f t="shared" si="1494"/>
        <v>1.7499999999999996</v>
      </c>
      <c r="BM2091" s="2">
        <f t="shared" si="1495"/>
        <v>1.8912872044753666</v>
      </c>
      <c r="BN2091" s="2">
        <f t="shared" si="1496"/>
        <v>1.5307524876772887</v>
      </c>
      <c r="BO2091" s="2">
        <f t="shared" si="1497"/>
        <v>1.2244778457891421</v>
      </c>
      <c r="BP2091" s="2">
        <f t="shared" si="1498"/>
        <v>1.4944793161585392</v>
      </c>
      <c r="BQ2091" s="2">
        <f t="shared" si="1499"/>
        <v>1.3495136351289292</v>
      </c>
      <c r="BR2091" s="2">
        <f t="shared" si="1500"/>
        <v>1.7672324795513237</v>
      </c>
      <c r="BS2091" s="1">
        <f t="shared" si="1512"/>
        <v>13.398265191645731</v>
      </c>
      <c r="BT2091" s="1">
        <f t="shared" si="1513"/>
        <v>14.4799814395013</v>
      </c>
      <c r="BU2091" s="1">
        <f t="shared" si="1514"/>
        <v>11.719673012955273</v>
      </c>
      <c r="BV2091" s="1">
        <f t="shared" si="1515"/>
        <v>9.3747879423874387</v>
      </c>
      <c r="BW2091" s="1">
        <f t="shared" si="1516"/>
        <v>11.441960115040844</v>
      </c>
      <c r="BX2091" s="1">
        <f t="shared" si="1517"/>
        <v>10.332080893256705</v>
      </c>
      <c r="BY2091" s="1">
        <f t="shared" si="1501"/>
        <v>13.53019966646759</v>
      </c>
    </row>
    <row r="2092" spans="1:77" x14ac:dyDescent="0.25">
      <c r="A2092" s="1">
        <v>20070525</v>
      </c>
      <c r="B2092" s="1">
        <v>2007</v>
      </c>
      <c r="C2092" s="1">
        <v>5</v>
      </c>
      <c r="D2092" s="1">
        <v>21.988</v>
      </c>
      <c r="E2092" s="1">
        <v>293.35199999999998</v>
      </c>
      <c r="F2092" s="1">
        <f t="shared" si="1502"/>
        <v>12.165894143999999</v>
      </c>
      <c r="G2092" s="1">
        <v>474.66899999999998</v>
      </c>
      <c r="H2092" s="1">
        <v>19.420999999999999</v>
      </c>
      <c r="I2092" s="1">
        <v>618.29543750000005</v>
      </c>
      <c r="J2092" s="1">
        <v>305.51606670000001</v>
      </c>
      <c r="K2092" s="1">
        <f t="shared" si="1503"/>
        <v>8.0131088700000005E-3</v>
      </c>
      <c r="L2092" s="1">
        <f t="shared" si="1504"/>
        <v>3.9594882244320005E-3</v>
      </c>
      <c r="M2092" s="1">
        <f t="shared" si="1472"/>
        <v>4.0536206455680001E-3</v>
      </c>
      <c r="N2092" s="1">
        <f t="shared" si="1473"/>
        <v>0.49412634829607649</v>
      </c>
      <c r="O2092" s="1">
        <f t="shared" si="1474"/>
        <v>6.011488847131341</v>
      </c>
      <c r="P2092" s="1">
        <f t="shared" si="1475"/>
        <v>6.1544052968686582</v>
      </c>
      <c r="Q2092" s="1">
        <v>26.977399999999999</v>
      </c>
      <c r="R2092" s="1">
        <v>74.807100000000005</v>
      </c>
      <c r="S2092" s="1">
        <v>0.26504428499999999</v>
      </c>
      <c r="T2092" s="1">
        <v>0.49975999999999998</v>
      </c>
      <c r="U2092" s="1">
        <v>0.107163177</v>
      </c>
      <c r="V2092" s="1">
        <v>9.5522222000000004E-2</v>
      </c>
      <c r="W2092" s="1">
        <v>0.248466667</v>
      </c>
      <c r="X2092" s="1">
        <v>4.5600000000000002E-2</v>
      </c>
      <c r="Y2092" s="1">
        <v>0.27007777799999999</v>
      </c>
      <c r="Z2092" s="1">
        <v>0.44462030600000002</v>
      </c>
      <c r="AA2092" s="1">
        <v>-4.1676486999999998E-2</v>
      </c>
      <c r="AB2092" s="1">
        <v>1.1444444439999999</v>
      </c>
      <c r="AC2092" s="1">
        <v>0.38332917900000002</v>
      </c>
      <c r="AD2092" s="1">
        <v>0.38198618400000001</v>
      </c>
      <c r="AE2092" s="1">
        <f t="shared" si="1476"/>
        <v>0.27038508712548581</v>
      </c>
      <c r="AF2092" s="1">
        <v>0.90367861100000002</v>
      </c>
      <c r="AG2092" s="1">
        <v>1.5274998719999999</v>
      </c>
      <c r="AH2092" s="1">
        <v>0.77149472600000002</v>
      </c>
      <c r="AI2092" s="1">
        <v>0.54663157900000003</v>
      </c>
      <c r="AJ2092" s="1">
        <v>0.60653386899999995</v>
      </c>
      <c r="AK2092" s="1">
        <v>0.28109910100000002</v>
      </c>
      <c r="AL2092" s="1">
        <v>0.21716353299999999</v>
      </c>
      <c r="AM2092" s="1">
        <v>0.26504428499999999</v>
      </c>
      <c r="AN2092" s="1">
        <f t="shared" si="1477"/>
        <v>0.6180138159433205</v>
      </c>
      <c r="AO2092" s="1">
        <f t="shared" si="1478"/>
        <v>0.34042820035722388</v>
      </c>
      <c r="AP2092" s="1">
        <f t="shared" si="1479"/>
        <v>4.1416134491784087</v>
      </c>
      <c r="AQ2092" s="1">
        <f t="shared" si="1480"/>
        <v>8.0242806948215915</v>
      </c>
      <c r="AR2092" s="1">
        <f t="shared" si="1481"/>
        <v>0.35206748928034004</v>
      </c>
      <c r="AS2092" s="1">
        <f t="shared" si="1482"/>
        <v>0.56561111110000006</v>
      </c>
      <c r="AT2092" s="1">
        <f t="shared" si="1483"/>
        <v>1.6662337482089034</v>
      </c>
      <c r="AU2092" s="1">
        <f t="shared" si="1484"/>
        <v>0.53687812988903061</v>
      </c>
      <c r="AV2092" s="1">
        <f t="shared" si="1485"/>
        <v>0.60756631411096929</v>
      </c>
      <c r="AW2092" s="1">
        <f t="shared" si="1486"/>
        <v>1.1765921953882179</v>
      </c>
      <c r="AX2092" s="1">
        <f t="shared" si="1505"/>
        <v>5.8163144486240528</v>
      </c>
      <c r="AY2092" s="1">
        <f t="shared" si="1506"/>
        <v>1.6016029596480796</v>
      </c>
      <c r="AZ2092" s="1">
        <f t="shared" si="1507"/>
        <v>1.6712044411475473</v>
      </c>
      <c r="BA2092" s="1">
        <f t="shared" si="1508"/>
        <v>2.0115351805778472</v>
      </c>
      <c r="BB2092" s="1">
        <f t="shared" si="1509"/>
        <v>1.818297838349602</v>
      </c>
      <c r="BC2092" s="1">
        <f t="shared" si="1510"/>
        <v>1.3681124181483793</v>
      </c>
      <c r="BD2092" s="1">
        <f t="shared" si="1511"/>
        <v>1.8810487479663003</v>
      </c>
      <c r="BE2092" s="1">
        <f t="shared" si="1487"/>
        <v>0.34343056975726227</v>
      </c>
      <c r="BF2092" s="1">
        <f t="shared" si="1488"/>
        <v>0.35835516533403611</v>
      </c>
      <c r="BG2092" s="1">
        <f t="shared" si="1489"/>
        <v>0.43133204081017806</v>
      </c>
      <c r="BH2092" s="1">
        <f t="shared" si="1490"/>
        <v>0.38989629661399638</v>
      </c>
      <c r="BI2092" s="1">
        <f t="shared" si="1491"/>
        <v>0.29336336101671801</v>
      </c>
      <c r="BJ2092" s="1">
        <f t="shared" si="1492"/>
        <v>0.40335192899318756</v>
      </c>
      <c r="BK2092" s="1">
        <f t="shared" si="1493"/>
        <v>0.10716317705831555</v>
      </c>
      <c r="BL2092" s="2">
        <f t="shared" si="1494"/>
        <v>1.7500000000000007</v>
      </c>
      <c r="BM2092" s="2">
        <f t="shared" si="1495"/>
        <v>1.8260504292841921</v>
      </c>
      <c r="BN2092" s="2">
        <f t="shared" si="1496"/>
        <v>2.1979146234749245</v>
      </c>
      <c r="BO2092" s="2">
        <f t="shared" si="1497"/>
        <v>1.9867728127893758</v>
      </c>
      <c r="BP2092" s="2">
        <f t="shared" si="1498"/>
        <v>1.4948753168424094</v>
      </c>
      <c r="BQ2092" s="2">
        <f t="shared" si="1499"/>
        <v>2.0553379282368094</v>
      </c>
      <c r="BR2092" s="2">
        <f t="shared" si="1500"/>
        <v>0.54606542447459738</v>
      </c>
      <c r="BS2092" s="1">
        <f t="shared" si="1512"/>
        <v>8.1611988745357511</v>
      </c>
      <c r="BT2092" s="1">
        <f t="shared" si="1513"/>
        <v>8.5158632618969534</v>
      </c>
      <c r="BU2092" s="1">
        <f t="shared" si="1514"/>
        <v>10.250067629388122</v>
      </c>
      <c r="BV2092" s="1">
        <f t="shared" si="1515"/>
        <v>9.2653988821113575</v>
      </c>
      <c r="BW2092" s="1">
        <f t="shared" si="1516"/>
        <v>6.9714141447917406</v>
      </c>
      <c r="BX2092" s="1">
        <f t="shared" si="1517"/>
        <v>9.5851551924096494</v>
      </c>
      <c r="BY2092" s="1">
        <f t="shared" si="1501"/>
        <v>2.5465991586542684</v>
      </c>
    </row>
    <row r="2093" spans="1:77" x14ac:dyDescent="0.25">
      <c r="A2093" s="1">
        <v>20141218</v>
      </c>
      <c r="B2093" s="1">
        <v>2014</v>
      </c>
      <c r="C2093" s="1">
        <v>12</v>
      </c>
      <c r="D2093" s="1">
        <v>10.858000000000001</v>
      </c>
      <c r="E2093" s="1">
        <v>91.590999999999994</v>
      </c>
      <c r="F2093" s="1">
        <f t="shared" si="1502"/>
        <v>3.7984619519999998</v>
      </c>
      <c r="G2093" s="1">
        <v>169.79400000000001</v>
      </c>
      <c r="H2093" s="1">
        <v>3.113</v>
      </c>
      <c r="I2093" s="1">
        <v>195.42754170000001</v>
      </c>
      <c r="J2093" s="1">
        <v>96.582499999999996</v>
      </c>
      <c r="K2093" s="1">
        <f t="shared" si="1503"/>
        <v>2.532740940432E-3</v>
      </c>
      <c r="L2093" s="1">
        <f t="shared" si="1504"/>
        <v>1.2517091999999998E-3</v>
      </c>
      <c r="M2093" s="1">
        <f t="shared" si="1472"/>
        <v>1.2810317404320002E-3</v>
      </c>
      <c r="N2093" s="1">
        <f t="shared" si="1473"/>
        <v>0.49421130286878084</v>
      </c>
      <c r="O2093" s="1">
        <f t="shared" si="1474"/>
        <v>1.8772428301954125</v>
      </c>
      <c r="P2093" s="1">
        <f t="shared" si="1475"/>
        <v>1.9212191218045873</v>
      </c>
      <c r="Q2093" s="1">
        <v>22.5593</v>
      </c>
      <c r="R2093" s="1">
        <v>4.5720599999999996</v>
      </c>
      <c r="S2093" s="1">
        <v>0.83148430500000003</v>
      </c>
      <c r="T2093" s="1">
        <v>1.8005</v>
      </c>
      <c r="U2093" s="1">
        <v>0.94533991299999998</v>
      </c>
      <c r="V2093" s="1">
        <v>7.6433333000000006E-2</v>
      </c>
      <c r="W2093" s="1">
        <v>0.25577777800000001</v>
      </c>
      <c r="X2093" s="1">
        <v>3.6388889000000001E-2</v>
      </c>
      <c r="Y2093" s="1">
        <v>0.27395555599999999</v>
      </c>
      <c r="Z2093" s="1">
        <v>0.53985083300000003</v>
      </c>
      <c r="AA2093" s="1">
        <v>-3.4314959999999999E-2</v>
      </c>
      <c r="AB2093" s="1">
        <v>1.011111111</v>
      </c>
      <c r="AC2093" s="1">
        <v>0.50141503300000001</v>
      </c>
      <c r="AD2093" s="1">
        <v>0.46057575699999997</v>
      </c>
      <c r="AE2093" s="1">
        <f t="shared" si="1476"/>
        <v>0.36890529898458063</v>
      </c>
      <c r="AF2093" s="1">
        <v>0.91879827700000005</v>
      </c>
      <c r="AG2093" s="1">
        <v>0.887492693</v>
      </c>
      <c r="AH2093" s="1">
        <v>0.48515564700000002</v>
      </c>
      <c r="AI2093" s="1">
        <v>1</v>
      </c>
      <c r="AJ2093" s="1">
        <v>0.61119306299999998</v>
      </c>
      <c r="AK2093" s="1">
        <v>1</v>
      </c>
      <c r="AL2093" s="1">
        <v>0.96247934899999998</v>
      </c>
      <c r="AM2093" s="1">
        <v>0.83148430500000003</v>
      </c>
      <c r="AN2093" s="1">
        <f t="shared" si="1477"/>
        <v>0.53942424349505869</v>
      </c>
      <c r="AO2093" s="1">
        <f t="shared" si="1478"/>
        <v>0.45616463977786381</v>
      </c>
      <c r="AP2093" s="1">
        <f t="shared" si="1479"/>
        <v>1.7327240280440013</v>
      </c>
      <c r="AQ2093" s="1">
        <f t="shared" si="1480"/>
        <v>2.0657379239559983</v>
      </c>
      <c r="AR2093" s="1">
        <f t="shared" si="1481"/>
        <v>0.11481260655208843</v>
      </c>
      <c r="AS2093" s="1">
        <f t="shared" si="1482"/>
        <v>0.56227777777499999</v>
      </c>
      <c r="AT2093" s="1">
        <f t="shared" si="1483"/>
        <v>0.77142654425649315</v>
      </c>
      <c r="AU2093" s="1">
        <f t="shared" si="1484"/>
        <v>0.2420462626767477</v>
      </c>
      <c r="AV2093" s="1">
        <f t="shared" si="1485"/>
        <v>0.76906484832325228</v>
      </c>
      <c r="AW2093" s="1">
        <f t="shared" si="1486"/>
        <v>0.63099518522368503</v>
      </c>
      <c r="AX2093" s="1">
        <f t="shared" si="1505"/>
        <v>1.7484091841917486</v>
      </c>
      <c r="AY2093" s="1">
        <f t="shared" si="1506"/>
        <v>2.9475065024826224</v>
      </c>
      <c r="AZ2093" s="1">
        <f t="shared" si="1507"/>
        <v>3.2265996985141312</v>
      </c>
      <c r="BA2093" s="1">
        <f t="shared" si="1508"/>
        <v>3.6125216647656222</v>
      </c>
      <c r="BB2093" s="1">
        <f t="shared" si="1509"/>
        <v>2.7951943443135687</v>
      </c>
      <c r="BC2093" s="1">
        <f t="shared" si="1510"/>
        <v>2.5187218954697421</v>
      </c>
      <c r="BD2093" s="1">
        <f t="shared" si="1511"/>
        <v>3.1403304099591689</v>
      </c>
      <c r="BE2093" s="1">
        <f t="shared" si="1487"/>
        <v>1.5475676431412431</v>
      </c>
      <c r="BF2093" s="1">
        <f t="shared" si="1488"/>
        <v>1.6941035707924446</v>
      </c>
      <c r="BG2093" s="1">
        <f t="shared" si="1489"/>
        <v>1.8967291959590762</v>
      </c>
      <c r="BH2093" s="1">
        <f t="shared" si="1490"/>
        <v>1.4675972113742894</v>
      </c>
      <c r="BI2093" s="1">
        <f t="shared" si="1491"/>
        <v>1.3224372886767988</v>
      </c>
      <c r="BJ2093" s="1">
        <f t="shared" si="1492"/>
        <v>1.6488084851151019</v>
      </c>
      <c r="BK2093" s="1">
        <f t="shared" si="1493"/>
        <v>0.94533991328904143</v>
      </c>
      <c r="BL2093" s="2">
        <f t="shared" si="1494"/>
        <v>1.75</v>
      </c>
      <c r="BM2093" s="2">
        <f t="shared" si="1495"/>
        <v>1.9157038220759688</v>
      </c>
      <c r="BN2093" s="2">
        <f t="shared" si="1496"/>
        <v>2.1448342549931696</v>
      </c>
      <c r="BO2093" s="2">
        <f t="shared" si="1497"/>
        <v>1.6595688926991892</v>
      </c>
      <c r="BP2093" s="2">
        <f t="shared" si="1498"/>
        <v>1.4954210663689742</v>
      </c>
      <c r="BQ2093" s="2">
        <f t="shared" si="1499"/>
        <v>1.8644838316046926</v>
      </c>
      <c r="BR2093" s="2">
        <f t="shared" si="1500"/>
        <v>1.0689967935087115</v>
      </c>
      <c r="BS2093" s="1">
        <f t="shared" si="1512"/>
        <v>3.3330603687698179</v>
      </c>
      <c r="BT2093" s="1">
        <f t="shared" si="1513"/>
        <v>3.6486608500927296</v>
      </c>
      <c r="BU2093" s="1">
        <f t="shared" si="1514"/>
        <v>4.0850640302272412</v>
      </c>
      <c r="BV2093" s="1">
        <f t="shared" si="1515"/>
        <v>3.1608247459993586</v>
      </c>
      <c r="BW2093" s="1">
        <f t="shared" si="1516"/>
        <v>2.8481878233931011</v>
      </c>
      <c r="BX2093" s="1">
        <f t="shared" si="1517"/>
        <v>3.5511069527621135</v>
      </c>
      <c r="BY2093" s="1">
        <f t="shared" si="1501"/>
        <v>2.0360176267347989</v>
      </c>
    </row>
    <row r="2094" spans="1:77" x14ac:dyDescent="0.25">
      <c r="A2094" s="1">
        <v>20120512</v>
      </c>
      <c r="B2094" s="1">
        <v>2012</v>
      </c>
      <c r="C2094" s="1">
        <v>5</v>
      </c>
      <c r="D2094" s="1">
        <v>14.542999999999999</v>
      </c>
      <c r="E2094" s="1">
        <v>236.49199999999999</v>
      </c>
      <c r="F2094" s="1">
        <f t="shared" si="1502"/>
        <v>9.8077962239999987</v>
      </c>
      <c r="G2094" s="1">
        <v>450.59699999999998</v>
      </c>
      <c r="H2094" s="1">
        <v>4.9560000000000004</v>
      </c>
      <c r="I2094" s="1">
        <v>516.59959170000002</v>
      </c>
      <c r="J2094" s="1">
        <v>255.78217290000001</v>
      </c>
      <c r="K2094" s="1">
        <f t="shared" si="1503"/>
        <v>6.6951307084319994E-3</v>
      </c>
      <c r="L2094" s="1">
        <f t="shared" si="1504"/>
        <v>3.3149369607840002E-3</v>
      </c>
      <c r="M2094" s="1">
        <f t="shared" si="1472"/>
        <v>3.3801937476479992E-3</v>
      </c>
      <c r="N2094" s="1">
        <f t="shared" si="1473"/>
        <v>0.49512654870338724</v>
      </c>
      <c r="O2094" s="1">
        <f t="shared" si="1474"/>
        <v>4.8561002947752332</v>
      </c>
      <c r="P2094" s="1">
        <f t="shared" si="1475"/>
        <v>4.9516959292247655</v>
      </c>
      <c r="Q2094" s="1">
        <v>72.907899999999998</v>
      </c>
      <c r="R2094" s="1">
        <v>17.8736</v>
      </c>
      <c r="S2094" s="1">
        <v>0.80311407099999998</v>
      </c>
      <c r="T2094" s="1">
        <v>7.1990699999999999</v>
      </c>
      <c r="U2094" s="1">
        <v>1.2096595560000001</v>
      </c>
      <c r="V2094" s="1">
        <v>8.0266667E-2</v>
      </c>
      <c r="W2094" s="1">
        <v>0.34763333299999999</v>
      </c>
      <c r="X2094" s="1">
        <v>4.6033333000000003E-2</v>
      </c>
      <c r="Y2094" s="1">
        <v>0.256266667</v>
      </c>
      <c r="Z2094" s="1">
        <v>0.62483446099999995</v>
      </c>
      <c r="AA2094" s="1">
        <v>0.15129436299999999</v>
      </c>
      <c r="AB2094" s="1">
        <v>1.6</v>
      </c>
      <c r="AC2094" s="1">
        <v>0.606794732</v>
      </c>
      <c r="AD2094" s="1">
        <v>0.47515851199999998</v>
      </c>
      <c r="AE2094" s="1">
        <f t="shared" si="1476"/>
        <v>0.38718630061426601</v>
      </c>
      <c r="AF2094" s="1">
        <v>0.98813916999999996</v>
      </c>
      <c r="AG2094" s="1">
        <v>1.0501017319999999</v>
      </c>
      <c r="AH2094" s="1">
        <v>0.57995883699999995</v>
      </c>
      <c r="AI2094" s="1">
        <v>1</v>
      </c>
      <c r="AJ2094" s="1">
        <v>0.72866731799999995</v>
      </c>
      <c r="AK2094" s="1">
        <v>1</v>
      </c>
      <c r="AL2094" s="1">
        <v>0.92515009299999995</v>
      </c>
      <c r="AM2094" s="1">
        <v>0.80311407099999998</v>
      </c>
      <c r="AN2094" s="1">
        <f t="shared" si="1477"/>
        <v>0.5248414880702712</v>
      </c>
      <c r="AO2094" s="1">
        <f t="shared" si="1478"/>
        <v>0.48063931997947462</v>
      </c>
      <c r="AP2094" s="1">
        <f t="shared" si="1479"/>
        <v>4.7140125076006187</v>
      </c>
      <c r="AQ2094" s="1">
        <f t="shared" si="1480"/>
        <v>5.09378371639938</v>
      </c>
      <c r="AR2094" s="1">
        <f t="shared" si="1481"/>
        <v>0.21694752719802915</v>
      </c>
      <c r="AS2094" s="1">
        <f t="shared" si="1482"/>
        <v>0.57700000000000007</v>
      </c>
      <c r="AT2094" s="1">
        <f t="shared" si="1483"/>
        <v>1.3535162495995885</v>
      </c>
      <c r="AU2094" s="1">
        <f t="shared" si="1484"/>
        <v>0.58504680357587269</v>
      </c>
      <c r="AV2094" s="1">
        <f t="shared" si="1485"/>
        <v>1.0149531964241274</v>
      </c>
      <c r="AW2094" s="1">
        <f t="shared" si="1486"/>
        <v>1.8109692353286113</v>
      </c>
      <c r="AX2094" s="1">
        <f t="shared" si="1505"/>
        <v>4.524636049302722</v>
      </c>
      <c r="AY2094" s="1">
        <f t="shared" si="1506"/>
        <v>9.5209787604492124</v>
      </c>
      <c r="AZ2094" s="1">
        <f t="shared" si="1507"/>
        <v>10.513007803995089</v>
      </c>
      <c r="BA2094" s="1">
        <f t="shared" si="1508"/>
        <v>10.253486310883121</v>
      </c>
      <c r="BB2094" s="1">
        <f t="shared" si="1509"/>
        <v>7.6789161360651006</v>
      </c>
      <c r="BC2094" s="1">
        <f t="shared" si="1510"/>
        <v>8.1422335905386287</v>
      </c>
      <c r="BD2094" s="1">
        <f t="shared" si="1511"/>
        <v>8.7817608401423026</v>
      </c>
      <c r="BE2094" s="1">
        <f t="shared" si="1487"/>
        <v>1.5998098287892748</v>
      </c>
      <c r="BF2094" s="1">
        <f t="shared" si="1488"/>
        <v>1.7665004447689956</v>
      </c>
      <c r="BG2094" s="1">
        <f t="shared" si="1489"/>
        <v>1.7228930546141827</v>
      </c>
      <c r="BH2094" s="1">
        <f t="shared" si="1490"/>
        <v>1.2902880909636536</v>
      </c>
      <c r="BI2094" s="1">
        <f t="shared" si="1491"/>
        <v>1.3681393115330613</v>
      </c>
      <c r="BJ2094" s="1">
        <f t="shared" si="1492"/>
        <v>1.4755990596783517</v>
      </c>
      <c r="BK2094" s="1">
        <f t="shared" si="1493"/>
        <v>1.2096595564297437</v>
      </c>
      <c r="BL2094" s="2">
        <f t="shared" si="1494"/>
        <v>1.75</v>
      </c>
      <c r="BM2094" s="2">
        <f t="shared" si="1495"/>
        <v>1.9323395335589821</v>
      </c>
      <c r="BN2094" s="2">
        <f t="shared" si="1496"/>
        <v>1.8846382809490545</v>
      </c>
      <c r="BO2094" s="2">
        <f t="shared" si="1497"/>
        <v>1.4114203566902923</v>
      </c>
      <c r="BP2094" s="2">
        <f t="shared" si="1498"/>
        <v>1.4965802510382153</v>
      </c>
      <c r="BQ2094" s="2">
        <f t="shared" si="1499"/>
        <v>1.614128321983983</v>
      </c>
      <c r="BR2094" s="2">
        <f t="shared" si="1500"/>
        <v>1.3232224141003748</v>
      </c>
      <c r="BS2094" s="1">
        <f t="shared" si="1512"/>
        <v>10.41480839219221</v>
      </c>
      <c r="BT2094" s="1">
        <f t="shared" si="1513"/>
        <v>11.499969137528495</v>
      </c>
      <c r="BU2094" s="1">
        <f t="shared" si="1514"/>
        <v>11.216083762671378</v>
      </c>
      <c r="BV2094" s="1">
        <f t="shared" si="1515"/>
        <v>8.399812900439418</v>
      </c>
      <c r="BW2094" s="1">
        <f t="shared" si="1516"/>
        <v>8.9066266046296754</v>
      </c>
      <c r="BX2094" s="1">
        <f t="shared" si="1517"/>
        <v>9.6061926822136652</v>
      </c>
      <c r="BY2094" s="1">
        <f t="shared" si="1501"/>
        <v>7.8749188017768104</v>
      </c>
    </row>
    <row r="2095" spans="1:77" x14ac:dyDescent="0.25">
      <c r="A2095" s="1">
        <v>20050731</v>
      </c>
      <c r="B2095" s="1">
        <v>2005</v>
      </c>
      <c r="C2095" s="1">
        <v>7</v>
      </c>
      <c r="D2095" s="1">
        <v>15.577999999999999</v>
      </c>
      <c r="E2095" s="1">
        <v>260.42599999999999</v>
      </c>
      <c r="F2095" s="1">
        <f t="shared" si="1502"/>
        <v>10.800387072000001</v>
      </c>
      <c r="G2095" s="1">
        <v>448.80099999999999</v>
      </c>
      <c r="H2095" s="1">
        <v>3.742</v>
      </c>
      <c r="I2095" s="1">
        <v>558.90086459999998</v>
      </c>
      <c r="J2095" s="1">
        <v>277.09969169999999</v>
      </c>
      <c r="K2095" s="1">
        <f t="shared" si="1503"/>
        <v>7.2433552052159986E-3</v>
      </c>
      <c r="L2095" s="1">
        <f t="shared" si="1504"/>
        <v>3.5912120044319998E-3</v>
      </c>
      <c r="M2095" s="1">
        <f t="shared" si="1472"/>
        <v>3.6521432007839989E-3</v>
      </c>
      <c r="N2095" s="1">
        <f t="shared" si="1473"/>
        <v>0.49579399362410648</v>
      </c>
      <c r="O2095" s="1">
        <f t="shared" si="1474"/>
        <v>5.3547670391130504</v>
      </c>
      <c r="P2095" s="1">
        <f t="shared" si="1475"/>
        <v>5.4456200328869508</v>
      </c>
      <c r="Q2095" s="1">
        <v>88.209000000000003</v>
      </c>
      <c r="R2095" s="1">
        <v>36.130899999999997</v>
      </c>
      <c r="S2095" s="1">
        <v>0.70941829599999995</v>
      </c>
      <c r="T2095" s="1">
        <v>6.0031699999999999</v>
      </c>
      <c r="U2095" s="1">
        <v>0.85252398500000004</v>
      </c>
      <c r="V2095" s="1">
        <v>7.2011111000000003E-2</v>
      </c>
      <c r="W2095" s="1">
        <v>0.353177778</v>
      </c>
      <c r="X2095" s="1">
        <v>4.3055556000000002E-2</v>
      </c>
      <c r="Y2095" s="1">
        <v>0.23861111099999999</v>
      </c>
      <c r="Z2095" s="1">
        <v>0.66127472799999998</v>
      </c>
      <c r="AA2095" s="1">
        <v>0.193593812</v>
      </c>
      <c r="AB2095" s="1">
        <v>1.955555556</v>
      </c>
      <c r="AC2095" s="1">
        <v>0.65198066300000002</v>
      </c>
      <c r="AD2095" s="1">
        <v>0.41972945699999997</v>
      </c>
      <c r="AE2095" s="1">
        <f t="shared" si="1476"/>
        <v>0.31770020935188664</v>
      </c>
      <c r="AF2095" s="1">
        <v>0.99683756700000004</v>
      </c>
      <c r="AG2095" s="1">
        <v>1.092713507</v>
      </c>
      <c r="AH2095" s="1">
        <v>0.60658605600000004</v>
      </c>
      <c r="AI2095" s="1">
        <v>1</v>
      </c>
      <c r="AJ2095" s="1">
        <v>0.75543912199999996</v>
      </c>
      <c r="AK2095" s="1">
        <v>1</v>
      </c>
      <c r="AL2095" s="1">
        <v>0.80186617900000001</v>
      </c>
      <c r="AM2095" s="1">
        <v>0.70941829599999995</v>
      </c>
      <c r="AN2095" s="1">
        <f t="shared" si="1477"/>
        <v>0.5802705430691999</v>
      </c>
      <c r="AO2095" s="1">
        <f t="shared" si="1478"/>
        <v>0.39235712524951172</v>
      </c>
      <c r="AP2095" s="1">
        <f t="shared" si="1479"/>
        <v>4.2376088231519118</v>
      </c>
      <c r="AQ2095" s="1">
        <f t="shared" si="1480"/>
        <v>6.5627782488480895</v>
      </c>
      <c r="AR2095" s="1">
        <f t="shared" si="1481"/>
        <v>0.26929392904083643</v>
      </c>
      <c r="AS2095" s="1">
        <f t="shared" si="1482"/>
        <v>0.58588888890000002</v>
      </c>
      <c r="AT2095" s="1">
        <f t="shared" si="1483"/>
        <v>0.94365738034234614</v>
      </c>
      <c r="AU2095" s="1">
        <f t="shared" si="1484"/>
        <v>0.61161912061848023</v>
      </c>
      <c r="AV2095" s="1">
        <f t="shared" si="1485"/>
        <v>1.3439364353815197</v>
      </c>
      <c r="AW2095" s="1">
        <f t="shared" si="1486"/>
        <v>2.0217503810093289</v>
      </c>
      <c r="AX2095" s="1">
        <f t="shared" si="1505"/>
        <v>5.6270891944383417</v>
      </c>
      <c r="AY2095" s="1">
        <f t="shared" si="1506"/>
        <v>9.8500486844291828</v>
      </c>
      <c r="AZ2095" s="1">
        <f t="shared" si="1507"/>
        <v>10.520455327395593</v>
      </c>
      <c r="BA2095" s="1">
        <f t="shared" si="1508"/>
        <v>10.482928132072022</v>
      </c>
      <c r="BB2095" s="1">
        <f t="shared" si="1509"/>
        <v>8.1038548319566868</v>
      </c>
      <c r="BC2095" s="1">
        <f t="shared" si="1510"/>
        <v>8.4294728683303575</v>
      </c>
      <c r="BD2095" s="1">
        <f t="shared" si="1511"/>
        <v>9.1121642914141603</v>
      </c>
      <c r="BE2095" s="1">
        <f t="shared" si="1487"/>
        <v>1.3988280791344063</v>
      </c>
      <c r="BF2095" s="1">
        <f t="shared" si="1488"/>
        <v>1.4940340691415508</v>
      </c>
      <c r="BG2095" s="1">
        <f t="shared" si="1489"/>
        <v>1.4887047457816818</v>
      </c>
      <c r="BH2095" s="1">
        <f t="shared" si="1490"/>
        <v>1.1508470720646973</v>
      </c>
      <c r="BI2095" s="1">
        <f t="shared" si="1491"/>
        <v>1.1970888386736402</v>
      </c>
      <c r="BJ2095" s="1">
        <f t="shared" si="1492"/>
        <v>1.2940394185731539</v>
      </c>
      <c r="BK2095" s="1">
        <f t="shared" si="1493"/>
        <v>0.85252398529682283</v>
      </c>
      <c r="BL2095" s="2">
        <f t="shared" si="1494"/>
        <v>1.75</v>
      </c>
      <c r="BM2095" s="2">
        <f t="shared" si="1495"/>
        <v>1.869107190510217</v>
      </c>
      <c r="BN2095" s="2">
        <f t="shared" si="1496"/>
        <v>1.8624399552588757</v>
      </c>
      <c r="BO2095" s="2">
        <f t="shared" si="1497"/>
        <v>1.4397640468866415</v>
      </c>
      <c r="BP2095" s="2">
        <f t="shared" si="1498"/>
        <v>1.4976146811230699</v>
      </c>
      <c r="BQ2095" s="2">
        <f t="shared" si="1499"/>
        <v>1.6189044359935443</v>
      </c>
      <c r="BR2095" s="2">
        <f t="shared" si="1500"/>
        <v>1.0665477741858291</v>
      </c>
      <c r="BS2095" s="1">
        <f t="shared" si="1512"/>
        <v>12.322876166753581</v>
      </c>
      <c r="BT2095" s="1">
        <f t="shared" si="1513"/>
        <v>13.161586543454915</v>
      </c>
      <c r="BU2095" s="1">
        <f t="shared" si="1514"/>
        <v>13.114638249525264</v>
      </c>
      <c r="BV2095" s="1">
        <f t="shared" si="1515"/>
        <v>10.13830517664462</v>
      </c>
      <c r="BW2095" s="1">
        <f t="shared" si="1516"/>
        <v>10.545668720566711</v>
      </c>
      <c r="BX2095" s="1">
        <f t="shared" si="1517"/>
        <v>11.399747937460857</v>
      </c>
      <c r="BY2095" s="1">
        <f t="shared" si="1501"/>
        <v>7.5102492269820775</v>
      </c>
    </row>
    <row r="2096" spans="1:77" x14ac:dyDescent="0.25">
      <c r="A2096" s="1">
        <v>20060516</v>
      </c>
      <c r="B2096" s="1">
        <v>2006</v>
      </c>
      <c r="C2096" s="1">
        <v>5</v>
      </c>
      <c r="D2096" s="1">
        <v>10.394</v>
      </c>
      <c r="E2096" s="1">
        <v>270.19400000000002</v>
      </c>
      <c r="F2096" s="1">
        <f t="shared" si="1502"/>
        <v>11.205485568</v>
      </c>
      <c r="G2096" s="1">
        <v>456.03699999999998</v>
      </c>
      <c r="H2096" s="1">
        <v>1.637</v>
      </c>
      <c r="I2096" s="1">
        <v>605.87269579999997</v>
      </c>
      <c r="J2096" s="1">
        <v>300.40126670000001</v>
      </c>
      <c r="K2096" s="1">
        <f t="shared" si="1503"/>
        <v>7.8521101375679993E-3</v>
      </c>
      <c r="L2096" s="1">
        <f t="shared" si="1504"/>
        <v>3.8932004164319999E-3</v>
      </c>
      <c r="M2096" s="1">
        <f t="shared" si="1472"/>
        <v>3.9589097211359999E-3</v>
      </c>
      <c r="N2096" s="1">
        <f t="shared" si="1473"/>
        <v>0.49581581870651453</v>
      </c>
      <c r="O2096" s="1">
        <f t="shared" si="1474"/>
        <v>5.5558570009019528</v>
      </c>
      <c r="P2096" s="1">
        <f t="shared" si="1475"/>
        <v>5.6496285670980475</v>
      </c>
      <c r="Q2096" s="1">
        <v>80.738200000000006</v>
      </c>
      <c r="R2096" s="1">
        <v>45.048299999999998</v>
      </c>
      <c r="S2096" s="1">
        <v>0.64186697299999995</v>
      </c>
      <c r="T2096" s="1">
        <v>10.1836</v>
      </c>
      <c r="U2096" s="1">
        <v>4.1194174950000004</v>
      </c>
      <c r="V2096" s="1">
        <v>0.165455556</v>
      </c>
      <c r="W2096" s="1">
        <v>0.3165</v>
      </c>
      <c r="X2096" s="1">
        <v>0.14261111100000001</v>
      </c>
      <c r="Y2096" s="1">
        <v>0.242044444</v>
      </c>
      <c r="Z2096" s="1">
        <v>0.31339911399999998</v>
      </c>
      <c r="AA2096" s="1">
        <v>0.13330283200000001</v>
      </c>
      <c r="AB2096" s="1">
        <v>0.86666666699999995</v>
      </c>
      <c r="AC2096" s="1">
        <v>0.220614901</v>
      </c>
      <c r="AD2096" s="1">
        <v>0.40751737199999999</v>
      </c>
      <c r="AE2096" s="1">
        <f t="shared" si="1476"/>
        <v>0.30239108938197318</v>
      </c>
      <c r="AF2096" s="1">
        <v>0.906375229</v>
      </c>
      <c r="AG2096" s="1">
        <v>0.86444448699999998</v>
      </c>
      <c r="AH2096" s="1">
        <v>0.47321841999999997</v>
      </c>
      <c r="AI2096" s="1">
        <v>1</v>
      </c>
      <c r="AJ2096" s="1">
        <v>0.71728027299999997</v>
      </c>
      <c r="AK2096" s="1">
        <v>1</v>
      </c>
      <c r="AL2096" s="1">
        <v>0.71298285900000002</v>
      </c>
      <c r="AM2096" s="1">
        <v>0.64186697299999995</v>
      </c>
      <c r="AN2096" s="1">
        <f t="shared" si="1477"/>
        <v>0.59248262750610159</v>
      </c>
      <c r="AO2096" s="1">
        <f t="shared" si="1478"/>
        <v>0.37477534707556792</v>
      </c>
      <c r="AP2096" s="1">
        <f t="shared" si="1479"/>
        <v>4.1995397428974677</v>
      </c>
      <c r="AQ2096" s="1">
        <f t="shared" si="1480"/>
        <v>7.0059458251025326</v>
      </c>
      <c r="AR2096" s="1">
        <f t="shared" si="1481"/>
        <v>0.32038868596236153</v>
      </c>
      <c r="AS2096" s="1">
        <f t="shared" si="1482"/>
        <v>0.55866666667499998</v>
      </c>
      <c r="AT2096" s="1">
        <f t="shared" si="1483"/>
        <v>2.089415249450814</v>
      </c>
      <c r="AU2096" s="1">
        <f t="shared" si="1484"/>
        <v>0.459932185035894</v>
      </c>
      <c r="AV2096" s="1">
        <f t="shared" si="1485"/>
        <v>0.40673448196410594</v>
      </c>
      <c r="AW2096" s="1">
        <f t="shared" si="1486"/>
        <v>0.86287245580821748</v>
      </c>
      <c r="AX2096" s="1">
        <f t="shared" si="1505"/>
        <v>4.6944174370826133</v>
      </c>
      <c r="AY2096" s="1">
        <f t="shared" si="1506"/>
        <v>2.7957007875471458</v>
      </c>
      <c r="AZ2096" s="1">
        <f t="shared" si="1507"/>
        <v>2.9637238288291399</v>
      </c>
      <c r="BA2096" s="1">
        <f t="shared" si="1508"/>
        <v>5.1432465214474243</v>
      </c>
      <c r="BB2096" s="1">
        <f t="shared" si="1509"/>
        <v>4.7587488717704458</v>
      </c>
      <c r="BC2096" s="1">
        <f t="shared" si="1510"/>
        <v>2.3924877792085035</v>
      </c>
      <c r="BD2096" s="1">
        <f t="shared" si="1511"/>
        <v>4.8706513151511386</v>
      </c>
      <c r="BE2096" s="1">
        <f t="shared" si="1487"/>
        <v>1.1309025036735993</v>
      </c>
      <c r="BF2096" s="1">
        <f t="shared" si="1488"/>
        <v>1.1988703201534792</v>
      </c>
      <c r="BG2096" s="1">
        <f t="shared" si="1489"/>
        <v>2.0805196300061262</v>
      </c>
      <c r="BH2096" s="1">
        <f t="shared" si="1490"/>
        <v>1.924984618314902</v>
      </c>
      <c r="BI2096" s="1">
        <f t="shared" si="1491"/>
        <v>0.96779685135377114</v>
      </c>
      <c r="BJ2096" s="1">
        <f t="shared" si="1492"/>
        <v>1.9702508191723445</v>
      </c>
      <c r="BK2096" s="1">
        <f t="shared" si="1493"/>
        <v>4.1194174955020131</v>
      </c>
      <c r="BL2096" s="2">
        <f t="shared" si="1494"/>
        <v>1.7499999999999996</v>
      </c>
      <c r="BM2096" s="2">
        <f t="shared" si="1495"/>
        <v>1.8551758913375955</v>
      </c>
      <c r="BN2096" s="2">
        <f t="shared" si="1496"/>
        <v>3.2194723600696511</v>
      </c>
      <c r="BO2096" s="2">
        <f t="shared" si="1497"/>
        <v>2.9787917801120702</v>
      </c>
      <c r="BP2096" s="2">
        <f t="shared" si="1498"/>
        <v>1.4976043331476416</v>
      </c>
      <c r="BQ2096" s="2">
        <f t="shared" si="1499"/>
        <v>3.0488383590551722</v>
      </c>
      <c r="BR2096" s="2">
        <f t="shared" si="1500"/>
        <v>6.3745376756272307</v>
      </c>
      <c r="BS2096" s="1">
        <f t="shared" si="1512"/>
        <v>4.3261699061721846</v>
      </c>
      <c r="BT2096" s="1">
        <f t="shared" si="1513"/>
        <v>4.5861749210062097</v>
      </c>
      <c r="BU2096" s="1">
        <f t="shared" si="1514"/>
        <v>7.9588482502208384</v>
      </c>
      <c r="BV2096" s="1">
        <f t="shared" si="1515"/>
        <v>7.3638624890708071</v>
      </c>
      <c r="BW2096" s="1">
        <f t="shared" si="1516"/>
        <v>3.7022233128093669</v>
      </c>
      <c r="BX2096" s="1">
        <f t="shared" si="1517"/>
        <v>7.5370244329873559</v>
      </c>
      <c r="BY2096" s="1">
        <f t="shared" si="1501"/>
        <v>15.758476033176752</v>
      </c>
    </row>
    <row r="2097" spans="1:77" x14ac:dyDescent="0.25">
      <c r="A2097" s="1">
        <v>20080904</v>
      </c>
      <c r="B2097" s="1">
        <v>2008</v>
      </c>
      <c r="C2097" s="1">
        <v>9</v>
      </c>
      <c r="D2097" s="1">
        <v>13.875999999999999</v>
      </c>
      <c r="E2097" s="1">
        <v>218.89599999999999</v>
      </c>
      <c r="F2097" s="1">
        <f t="shared" si="1502"/>
        <v>9.0780549119999989</v>
      </c>
      <c r="G2097" s="1">
        <v>359.57600000000002</v>
      </c>
      <c r="H2097" s="1">
        <v>3.4279999999999999</v>
      </c>
      <c r="I2097" s="1">
        <v>418.70365650000002</v>
      </c>
      <c r="J2097" s="1">
        <v>207.66918960000001</v>
      </c>
      <c r="K2097" s="1">
        <f t="shared" si="1503"/>
        <v>5.4263993882400002E-3</v>
      </c>
      <c r="L2097" s="1">
        <f t="shared" si="1504"/>
        <v>2.6913926972160001E-3</v>
      </c>
      <c r="M2097" s="1">
        <f t="shared" si="1472"/>
        <v>2.7350066910240001E-3</v>
      </c>
      <c r="N2097" s="1">
        <f t="shared" si="1473"/>
        <v>0.49598131369554926</v>
      </c>
      <c r="O2097" s="1">
        <f t="shared" si="1474"/>
        <v>4.5025456010540932</v>
      </c>
      <c r="P2097" s="1">
        <f t="shared" si="1475"/>
        <v>4.5755093109459057</v>
      </c>
      <c r="Q2097" s="1">
        <v>87.204400000000007</v>
      </c>
      <c r="R2097" s="1">
        <v>10.9069</v>
      </c>
      <c r="S2097" s="1">
        <v>0.88883135800000002</v>
      </c>
      <c r="T2097" s="1">
        <v>9.1086200000000002</v>
      </c>
      <c r="U2097" s="1">
        <v>1.494228594</v>
      </c>
      <c r="V2097" s="1">
        <v>6.0822222000000002E-2</v>
      </c>
      <c r="W2097" s="1">
        <v>0.31580000000000003</v>
      </c>
      <c r="X2097" s="1">
        <v>4.6111111000000003E-2</v>
      </c>
      <c r="Y2097" s="1">
        <v>0.187122222</v>
      </c>
      <c r="Z2097" s="1">
        <v>0.67701203799999998</v>
      </c>
      <c r="AA2097" s="1">
        <v>0.25586019500000001</v>
      </c>
      <c r="AB2097" s="1">
        <v>1.6333333329999999</v>
      </c>
      <c r="AC2097" s="1">
        <v>0.67149492700000002</v>
      </c>
      <c r="AD2097" s="1">
        <v>0.39123857000000001</v>
      </c>
      <c r="AE2097" s="1">
        <f t="shared" si="1476"/>
        <v>0.28198391625924535</v>
      </c>
      <c r="AF2097" s="1">
        <v>0.97982017200000004</v>
      </c>
      <c r="AG2097" s="1">
        <v>1.0225839569999999</v>
      </c>
      <c r="AH2097" s="1">
        <v>0.56279907399999995</v>
      </c>
      <c r="AI2097" s="1">
        <v>1</v>
      </c>
      <c r="AJ2097" s="1">
        <v>0.79484822499999996</v>
      </c>
      <c r="AK2097" s="1">
        <v>1</v>
      </c>
      <c r="AL2097" s="1">
        <v>1</v>
      </c>
      <c r="AM2097" s="1">
        <v>0.88883135800000002</v>
      </c>
      <c r="AN2097" s="1">
        <f t="shared" si="1477"/>
        <v>0.60876143012881834</v>
      </c>
      <c r="AO2097" s="1">
        <f t="shared" si="1478"/>
        <v>0.35249026475607959</v>
      </c>
      <c r="AP2097" s="1">
        <f t="shared" si="1479"/>
        <v>3.1999259794011086</v>
      </c>
      <c r="AQ2097" s="1">
        <f t="shared" si="1480"/>
        <v>5.8781289325988908</v>
      </c>
      <c r="AR2097" s="1">
        <f t="shared" si="1481"/>
        <v>0.26664153466310586</v>
      </c>
      <c r="AS2097" s="1">
        <f t="shared" si="1482"/>
        <v>0.57783333332500009</v>
      </c>
      <c r="AT2097" s="1">
        <f t="shared" si="1483"/>
        <v>0.89685112621171659</v>
      </c>
      <c r="AU2097" s="1">
        <f t="shared" si="1484"/>
        <v>0.49390498261083821</v>
      </c>
      <c r="AV2097" s="1">
        <f t="shared" si="1485"/>
        <v>1.1394283503891618</v>
      </c>
      <c r="AW2097" s="1">
        <f t="shared" si="1486"/>
        <v>1.4710581398098364</v>
      </c>
      <c r="AX2097" s="1">
        <f t="shared" si="1505"/>
        <v>4.8869915668390709</v>
      </c>
      <c r="AY2097" s="1">
        <f t="shared" si="1506"/>
        <v>10.452494948539542</v>
      </c>
      <c r="AZ2097" s="1">
        <f t="shared" si="1507"/>
        <v>10.969776164307092</v>
      </c>
      <c r="BA2097" s="1">
        <f t="shared" si="1508"/>
        <v>10.149792336355407</v>
      </c>
      <c r="BB2097" s="1">
        <f t="shared" si="1509"/>
        <v>8.2643927399924859</v>
      </c>
      <c r="BC2097" s="1">
        <f t="shared" si="1510"/>
        <v>8.9476523897281375</v>
      </c>
      <c r="BD2097" s="1">
        <f t="shared" si="1511"/>
        <v>9.0412651268072626</v>
      </c>
      <c r="BE2097" s="1">
        <f t="shared" si="1487"/>
        <v>1.7146853010000003</v>
      </c>
      <c r="BF2097" s="1">
        <f t="shared" si="1488"/>
        <v>1.7995429834506345</v>
      </c>
      <c r="BG2097" s="1">
        <f t="shared" si="1489"/>
        <v>1.6650282839680082</v>
      </c>
      <c r="BH2097" s="1">
        <f t="shared" si="1490"/>
        <v>1.3557368669129304</v>
      </c>
      <c r="BI2097" s="1">
        <f t="shared" si="1491"/>
        <v>1.4678225731425065</v>
      </c>
      <c r="BJ2097" s="1">
        <f t="shared" si="1492"/>
        <v>1.4831793262475039</v>
      </c>
      <c r="BK2097" s="1">
        <f t="shared" si="1493"/>
        <v>1.4942285935834754</v>
      </c>
      <c r="BL2097" s="2">
        <f t="shared" si="1494"/>
        <v>1.7500000000000002</v>
      </c>
      <c r="BM2097" s="2">
        <f t="shared" si="1495"/>
        <v>1.8366053637959134</v>
      </c>
      <c r="BN2097" s="2">
        <f t="shared" si="1496"/>
        <v>1.6993202748310106</v>
      </c>
      <c r="BO2097" s="2">
        <f t="shared" si="1497"/>
        <v>1.3836588648155841</v>
      </c>
      <c r="BP2097" s="2">
        <f t="shared" si="1498"/>
        <v>1.4980530255326345</v>
      </c>
      <c r="BQ2097" s="2">
        <f t="shared" si="1499"/>
        <v>1.5137260577316465</v>
      </c>
      <c r="BR2097" s="2">
        <f t="shared" si="1500"/>
        <v>1.5250028895950054</v>
      </c>
      <c r="BS2097" s="1">
        <f t="shared" si="1512"/>
        <v>10.667768685762004</v>
      </c>
      <c r="BT2097" s="1">
        <f t="shared" si="1513"/>
        <v>11.195703536002616</v>
      </c>
      <c r="BU2097" s="1">
        <f t="shared" si="1514"/>
        <v>10.35883177995585</v>
      </c>
      <c r="BV2097" s="1">
        <f t="shared" si="1515"/>
        <v>8.4346015484895389</v>
      </c>
      <c r="BW2097" s="1">
        <f t="shared" si="1516"/>
        <v>9.1319332316503257</v>
      </c>
      <c r="BX2097" s="1">
        <f t="shared" si="1517"/>
        <v>9.2274739642809287</v>
      </c>
      <c r="BY2097" s="1">
        <f t="shared" si="1501"/>
        <v>9.2962160407532419</v>
      </c>
    </row>
    <row r="2098" spans="1:77" x14ac:dyDescent="0.25">
      <c r="A2098" s="1">
        <v>20070903</v>
      </c>
      <c r="B2098" s="1">
        <v>2007</v>
      </c>
      <c r="C2098" s="1">
        <v>9</v>
      </c>
      <c r="D2098" s="1">
        <v>10.75</v>
      </c>
      <c r="E2098" s="1">
        <v>190.221</v>
      </c>
      <c r="F2098" s="1">
        <f t="shared" si="1502"/>
        <v>7.8888453119999999</v>
      </c>
      <c r="G2098" s="1">
        <v>365.43400000000003</v>
      </c>
      <c r="H2098" s="1">
        <v>1.256</v>
      </c>
      <c r="I2098" s="1">
        <v>379.13989379999998</v>
      </c>
      <c r="J2098" s="1">
        <v>188.23165209999999</v>
      </c>
      <c r="K2098" s="1">
        <f t="shared" si="1503"/>
        <v>4.913653023647999E-3</v>
      </c>
      <c r="L2098" s="1">
        <f t="shared" si="1504"/>
        <v>2.4394822112159997E-3</v>
      </c>
      <c r="M2098" s="1">
        <f t="shared" si="1472"/>
        <v>2.4741708124319992E-3</v>
      </c>
      <c r="N2098" s="1">
        <f t="shared" si="1473"/>
        <v>0.49647018205711169</v>
      </c>
      <c r="O2098" s="1">
        <f t="shared" si="1474"/>
        <v>3.9165764682690321</v>
      </c>
      <c r="P2098" s="1">
        <f t="shared" si="1475"/>
        <v>3.9722688437309679</v>
      </c>
      <c r="Q2098" s="1">
        <v>58.765799999999999</v>
      </c>
      <c r="R2098" s="1">
        <v>25.1296</v>
      </c>
      <c r="S2098" s="1">
        <v>0.70046510299999998</v>
      </c>
      <c r="T2098" s="1">
        <v>6.9413600000000004</v>
      </c>
      <c r="U2098" s="1">
        <v>1.3297052460000001</v>
      </c>
      <c r="V2098" s="1">
        <v>6.2411110999999998E-2</v>
      </c>
      <c r="W2098" s="1">
        <v>0.314844444</v>
      </c>
      <c r="X2098" s="1">
        <v>4.2977778000000001E-2</v>
      </c>
      <c r="Y2098" s="1">
        <v>0.21517777799999999</v>
      </c>
      <c r="Z2098" s="1">
        <v>0.66913085699999997</v>
      </c>
      <c r="AA2098" s="1">
        <v>0.18804242900000001</v>
      </c>
      <c r="AB2098" s="1">
        <v>2.1777777779999998</v>
      </c>
      <c r="AC2098" s="1">
        <v>0.66172226300000003</v>
      </c>
      <c r="AD2098" s="1">
        <v>0.47946551199999998</v>
      </c>
      <c r="AE2098" s="1">
        <f t="shared" si="1476"/>
        <v>0.39258557352388113</v>
      </c>
      <c r="AF2098" s="1">
        <v>0.91597332399999998</v>
      </c>
      <c r="AG2098" s="1">
        <v>0.88218883199999998</v>
      </c>
      <c r="AH2098" s="1">
        <v>0.482377155</v>
      </c>
      <c r="AI2098" s="1">
        <v>1</v>
      </c>
      <c r="AJ2098" s="1">
        <v>0.75192558799999998</v>
      </c>
      <c r="AK2098" s="1">
        <v>1</v>
      </c>
      <c r="AL2098" s="1">
        <v>0.79008566199999997</v>
      </c>
      <c r="AM2098" s="1">
        <v>0.70046510299999998</v>
      </c>
      <c r="AN2098" s="1">
        <f t="shared" si="1477"/>
        <v>0.52053448775975963</v>
      </c>
      <c r="AO2098" s="1">
        <f t="shared" si="1478"/>
        <v>0.48802078063047938</v>
      </c>
      <c r="AP2098" s="1">
        <f t="shared" si="1479"/>
        <v>3.8499204474353377</v>
      </c>
      <c r="AQ2098" s="1">
        <f t="shared" si="1480"/>
        <v>4.0389248645646623</v>
      </c>
      <c r="AR2098" s="1">
        <f t="shared" si="1481"/>
        <v>0.17182498468123303</v>
      </c>
      <c r="AS2098" s="1">
        <f t="shared" si="1482"/>
        <v>0.59144444445</v>
      </c>
      <c r="AT2098" s="1">
        <f t="shared" si="1483"/>
        <v>0.73424840897995336</v>
      </c>
      <c r="AU2098" s="1">
        <f t="shared" si="1484"/>
        <v>0.52097465829033007</v>
      </c>
      <c r="AV2098" s="1">
        <f t="shared" si="1485"/>
        <v>1.6568031197096698</v>
      </c>
      <c r="AW2098" s="1">
        <f t="shared" si="1486"/>
        <v>2.0443589461435652</v>
      </c>
      <c r="AX2098" s="1">
        <f t="shared" si="1505"/>
        <v>3.6732588247913935</v>
      </c>
      <c r="AY2098" s="1">
        <f t="shared" si="1506"/>
        <v>6.6112600724560879</v>
      </c>
      <c r="AZ2098" s="1">
        <f t="shared" si="1507"/>
        <v>7.3186757498787802</v>
      </c>
      <c r="BA2098" s="1">
        <f t="shared" si="1508"/>
        <v>8.0938576452139124</v>
      </c>
      <c r="BB2098" s="1">
        <f t="shared" si="1509"/>
        <v>5.4906017376531189</v>
      </c>
      <c r="BC2098" s="1">
        <f t="shared" si="1510"/>
        <v>5.6625689002858843</v>
      </c>
      <c r="BD2098" s="1">
        <f t="shared" si="1511"/>
        <v>6.6516216866902234</v>
      </c>
      <c r="BE2098" s="1">
        <f t="shared" si="1487"/>
        <v>1.2664704326170408</v>
      </c>
      <c r="BF2098" s="1">
        <f t="shared" si="1488"/>
        <v>1.4019848472984706</v>
      </c>
      <c r="BG2098" s="1">
        <f t="shared" si="1489"/>
        <v>1.5504807375799829</v>
      </c>
      <c r="BH2098" s="1">
        <f t="shared" si="1490"/>
        <v>1.0517941635640604</v>
      </c>
      <c r="BI2098" s="1">
        <f t="shared" si="1491"/>
        <v>1.0847366472159756</v>
      </c>
      <c r="BJ2098" s="1">
        <f t="shared" si="1492"/>
        <v>1.2742022099907959</v>
      </c>
      <c r="BK2098" s="1">
        <f t="shared" si="1493"/>
        <v>1.3297052461717407</v>
      </c>
      <c r="BL2098" s="2">
        <f t="shared" si="1494"/>
        <v>1.75</v>
      </c>
      <c r="BM2098" s="2">
        <f t="shared" si="1495"/>
        <v>1.9372528719067319</v>
      </c>
      <c r="BN2098" s="2">
        <f t="shared" si="1496"/>
        <v>2.1424434561477352</v>
      </c>
      <c r="BO2098" s="2">
        <f t="shared" si="1497"/>
        <v>1.4533618305115885</v>
      </c>
      <c r="BP2098" s="2">
        <f t="shared" si="1498"/>
        <v>1.4988815243837341</v>
      </c>
      <c r="BQ2098" s="2">
        <f t="shared" si="1499"/>
        <v>1.7606837159838875</v>
      </c>
      <c r="BR2098" s="2">
        <f t="shared" si="1500"/>
        <v>1.8373774237998235</v>
      </c>
      <c r="BS2098" s="1">
        <f t="shared" si="1512"/>
        <v>9.135393001548767</v>
      </c>
      <c r="BT2098" s="1">
        <f t="shared" si="1513"/>
        <v>10.112895044712577</v>
      </c>
      <c r="BU2098" s="1">
        <f t="shared" si="1514"/>
        <v>11.184035974574842</v>
      </c>
      <c r="BV2098" s="1">
        <f t="shared" si="1515"/>
        <v>7.5868751400992416</v>
      </c>
      <c r="BW2098" s="1">
        <f t="shared" si="1516"/>
        <v>7.8244981645748073</v>
      </c>
      <c r="BX2098" s="1">
        <f t="shared" si="1517"/>
        <v>9.1911643982514768</v>
      </c>
      <c r="BY2098" s="1">
        <f t="shared" si="1501"/>
        <v>9.5915227763340631</v>
      </c>
    </row>
    <row r="2099" spans="1:77" x14ac:dyDescent="0.25">
      <c r="A2099" s="1">
        <v>20100626</v>
      </c>
      <c r="B2099" s="1">
        <v>2010</v>
      </c>
      <c r="C2099" s="1">
        <v>6</v>
      </c>
      <c r="D2099" s="1">
        <v>16.146000000000001</v>
      </c>
      <c r="E2099" s="1">
        <v>255.00399999999999</v>
      </c>
      <c r="F2099" s="1">
        <f t="shared" si="1502"/>
        <v>10.575525888</v>
      </c>
      <c r="G2099" s="1">
        <v>487.36500000000001</v>
      </c>
      <c r="H2099" s="1">
        <v>6.3949999999999996</v>
      </c>
      <c r="I2099" s="1">
        <v>475.28208330000001</v>
      </c>
      <c r="J2099" s="1">
        <v>236.14916669999999</v>
      </c>
      <c r="K2099" s="1">
        <f t="shared" si="1503"/>
        <v>6.1596557995679995E-3</v>
      </c>
      <c r="L2099" s="1">
        <f t="shared" si="1504"/>
        <v>3.0604932004319996E-3</v>
      </c>
      <c r="M2099" s="1">
        <f t="shared" si="1472"/>
        <v>3.0991625991359999E-3</v>
      </c>
      <c r="N2099" s="1">
        <f t="shared" si="1473"/>
        <v>0.49686107471242857</v>
      </c>
      <c r="O2099" s="1">
        <f t="shared" si="1474"/>
        <v>5.25456715836079</v>
      </c>
      <c r="P2099" s="1">
        <f t="shared" si="1475"/>
        <v>5.3209587296392096</v>
      </c>
      <c r="Q2099" s="1">
        <v>98.590900000000005</v>
      </c>
      <c r="R2099" s="1">
        <v>9.4950500000000009</v>
      </c>
      <c r="S2099" s="1">
        <v>0.91215278200000005</v>
      </c>
      <c r="T2099" s="1">
        <v>16.763500000000001</v>
      </c>
      <c r="U2099" s="1">
        <v>2.0197862620000002</v>
      </c>
      <c r="V2099" s="1">
        <v>4.5388889000000002E-2</v>
      </c>
      <c r="W2099" s="1">
        <v>0.34654444400000001</v>
      </c>
      <c r="X2099" s="1">
        <v>2.2777777999999999E-2</v>
      </c>
      <c r="Y2099" s="1">
        <v>0.19244444399999999</v>
      </c>
      <c r="Z2099" s="1">
        <v>0.76838464500000003</v>
      </c>
      <c r="AA2099" s="1">
        <v>0.28590570900000001</v>
      </c>
      <c r="AB2099" s="1">
        <v>3.3</v>
      </c>
      <c r="AC2099" s="1">
        <v>0.78479695999999999</v>
      </c>
      <c r="AD2099" s="1">
        <v>0.47676997700000001</v>
      </c>
      <c r="AE2099" s="1">
        <f t="shared" si="1476"/>
        <v>0.38920643976432245</v>
      </c>
      <c r="AF2099" s="1">
        <v>0.99928926600000001</v>
      </c>
      <c r="AG2099" s="1">
        <v>1.1166366539999999</v>
      </c>
      <c r="AH2099" s="1">
        <v>0.62119886800000002</v>
      </c>
      <c r="AI2099" s="1">
        <v>1</v>
      </c>
      <c r="AJ2099" s="1">
        <v>0.81386437300000003</v>
      </c>
      <c r="AK2099" s="1">
        <v>0.884475911</v>
      </c>
      <c r="AL2099" s="1">
        <v>1</v>
      </c>
      <c r="AM2099" s="1">
        <v>0.91215278200000005</v>
      </c>
      <c r="AN2099" s="1">
        <f t="shared" si="1477"/>
        <v>0.52323002267294527</v>
      </c>
      <c r="AO2099" s="1">
        <f t="shared" si="1478"/>
        <v>0.48339321658081591</v>
      </c>
      <c r="AP2099" s="1">
        <f t="shared" si="1479"/>
        <v>5.1121374760340093</v>
      </c>
      <c r="AQ2099" s="1">
        <f t="shared" si="1480"/>
        <v>5.4633884119659903</v>
      </c>
      <c r="AR2099" s="1">
        <f t="shared" si="1481"/>
        <v>0.18554873458890495</v>
      </c>
      <c r="AS2099" s="1">
        <f t="shared" si="1482"/>
        <v>0.61950000000000005</v>
      </c>
      <c r="AT2099" s="1">
        <f t="shared" si="1483"/>
        <v>0.46511210265520148</v>
      </c>
      <c r="AU2099" s="1">
        <f t="shared" si="1484"/>
        <v>0.70197252427324797</v>
      </c>
      <c r="AV2099" s="1">
        <f t="shared" si="1485"/>
        <v>2.5980274757267519</v>
      </c>
      <c r="AW2099" s="1">
        <f t="shared" si="1486"/>
        <v>3.1882433205576146</v>
      </c>
      <c r="AX2099" s="1">
        <f t="shared" si="1505"/>
        <v>5.0029401368259157</v>
      </c>
      <c r="AY2099" s="1">
        <f t="shared" si="1506"/>
        <v>14.514048028488292</v>
      </c>
      <c r="AZ2099" s="1">
        <f t="shared" si="1507"/>
        <v>16.041571633355165</v>
      </c>
      <c r="BA2099" s="1">
        <f t="shared" si="1508"/>
        <v>16.682603834504334</v>
      </c>
      <c r="BB2099" s="1">
        <f t="shared" si="1509"/>
        <v>10.85506154526515</v>
      </c>
      <c r="BC2099" s="1">
        <f t="shared" si="1510"/>
        <v>12.435810269690419</v>
      </c>
      <c r="BD2099" s="1">
        <f t="shared" si="1511"/>
        <v>13.47629912444482</v>
      </c>
      <c r="BE2099" s="1">
        <f t="shared" si="1487"/>
        <v>1.7487562155</v>
      </c>
      <c r="BF2099" s="1">
        <f t="shared" si="1488"/>
        <v>1.9328031742182521</v>
      </c>
      <c r="BG2099" s="1">
        <f t="shared" si="1489"/>
        <v>2.0100393142596058</v>
      </c>
      <c r="BH2099" s="1">
        <f t="shared" si="1490"/>
        <v>1.307895378991289</v>
      </c>
      <c r="BI2099" s="1">
        <f t="shared" si="1491"/>
        <v>1.4983552804299856</v>
      </c>
      <c r="BJ2099" s="1">
        <f t="shared" si="1492"/>
        <v>1.6237208123848739</v>
      </c>
      <c r="BK2099" s="1">
        <f t="shared" si="1493"/>
        <v>2.0197862623159293</v>
      </c>
      <c r="BL2099" s="2">
        <f t="shared" si="1494"/>
        <v>1.75</v>
      </c>
      <c r="BM2099" s="2">
        <f t="shared" si="1495"/>
        <v>1.9341778601855333</v>
      </c>
      <c r="BN2099" s="2">
        <f t="shared" si="1496"/>
        <v>2.0114689336206739</v>
      </c>
      <c r="BO2099" s="2">
        <f t="shared" si="1497"/>
        <v>1.3088256058494367</v>
      </c>
      <c r="BP2099" s="2">
        <f t="shared" si="1498"/>
        <v>1.4994209698936019</v>
      </c>
      <c r="BQ2099" s="2">
        <f t="shared" si="1499"/>
        <v>1.6248756667670179</v>
      </c>
      <c r="BR2099" s="2">
        <f t="shared" si="1500"/>
        <v>2.0212228140914799</v>
      </c>
      <c r="BS2099" s="1">
        <f t="shared" si="1512"/>
        <v>14.524370992781474</v>
      </c>
      <c r="BT2099" s="1">
        <f t="shared" si="1513"/>
        <v>16.052981032776515</v>
      </c>
      <c r="BU2099" s="1">
        <f t="shared" si="1514"/>
        <v>16.694469161349257</v>
      </c>
      <c r="BV2099" s="1">
        <f t="shared" si="1515"/>
        <v>10.862782093833829</v>
      </c>
      <c r="BW2099" s="1">
        <f t="shared" si="1516"/>
        <v>12.444655109194798</v>
      </c>
      <c r="BX2099" s="1">
        <f t="shared" si="1517"/>
        <v>13.485884000724191</v>
      </c>
      <c r="BY2099" s="1">
        <f t="shared" si="1501"/>
        <v>16.775422863393391</v>
      </c>
    </row>
    <row r="2100" spans="1:77" x14ac:dyDescent="0.25">
      <c r="A2100" s="1">
        <v>20091001</v>
      </c>
      <c r="B2100" s="1">
        <v>2009</v>
      </c>
      <c r="C2100" s="1">
        <v>10</v>
      </c>
      <c r="D2100" s="1">
        <v>11.154</v>
      </c>
      <c r="E2100" s="1">
        <v>131.583</v>
      </c>
      <c r="F2100" s="1">
        <f t="shared" si="1502"/>
        <v>5.4570101760000007</v>
      </c>
      <c r="G2100" s="1">
        <v>278.80399999999997</v>
      </c>
      <c r="H2100" s="1">
        <v>0.46899999999999997</v>
      </c>
      <c r="I2100" s="1">
        <v>268.98047330000003</v>
      </c>
      <c r="J2100" s="1">
        <v>133.67236020000001</v>
      </c>
      <c r="K2100" s="1">
        <f t="shared" si="1503"/>
        <v>3.4859869339680001E-3</v>
      </c>
      <c r="L2100" s="1">
        <f t="shared" si="1504"/>
        <v>1.7323937881920002E-3</v>
      </c>
      <c r="M2100" s="1">
        <f t="shared" si="1472"/>
        <v>1.7535931457759999E-3</v>
      </c>
      <c r="N2100" s="1">
        <f t="shared" si="1473"/>
        <v>0.49695934637943845</v>
      </c>
      <c r="O2100" s="1">
        <f t="shared" si="1474"/>
        <v>2.7119122102509046</v>
      </c>
      <c r="P2100" s="1">
        <f t="shared" si="1475"/>
        <v>2.7450979657490961</v>
      </c>
      <c r="Q2100" s="1">
        <v>35.7057</v>
      </c>
      <c r="R2100" s="1">
        <v>17.447099999999999</v>
      </c>
      <c r="S2100" s="1">
        <v>0.67175576800000003</v>
      </c>
      <c r="T2100" s="1">
        <v>6.1071900000000001</v>
      </c>
      <c r="U2100" s="1">
        <v>2.0834769230000001</v>
      </c>
      <c r="V2100" s="1">
        <v>7.4255556E-2</v>
      </c>
      <c r="W2100" s="1">
        <v>0.27005555599999997</v>
      </c>
      <c r="X2100" s="1">
        <v>5.7366667000000003E-2</v>
      </c>
      <c r="Y2100" s="1">
        <v>0.202944444</v>
      </c>
      <c r="Z2100" s="1">
        <v>0.56867174200000004</v>
      </c>
      <c r="AA2100" s="1">
        <v>0.141883958</v>
      </c>
      <c r="AB2100" s="1">
        <v>1.4</v>
      </c>
      <c r="AC2100" s="1">
        <v>0.53715296000000001</v>
      </c>
      <c r="AD2100" s="1">
        <v>0.52804479100000001</v>
      </c>
      <c r="AE2100" s="1">
        <f t="shared" si="1476"/>
        <v>0.45348475742760441</v>
      </c>
      <c r="AF2100" s="1">
        <v>0.926329493</v>
      </c>
      <c r="AG2100" s="1">
        <v>0.901841475</v>
      </c>
      <c r="AH2100" s="1">
        <v>0.49277077400000002</v>
      </c>
      <c r="AI2100" s="1">
        <v>1</v>
      </c>
      <c r="AJ2100" s="1">
        <v>0.72271136599999997</v>
      </c>
      <c r="AK2100" s="1">
        <v>1</v>
      </c>
      <c r="AL2100" s="1">
        <v>0.752310221</v>
      </c>
      <c r="AM2100" s="1">
        <v>0.67175576800000003</v>
      </c>
      <c r="AN2100" s="1">
        <f t="shared" si="1477"/>
        <v>0.47195520867706348</v>
      </c>
      <c r="AO2100" s="1">
        <f t="shared" si="1478"/>
        <v>0.57534278903530633</v>
      </c>
      <c r="AP2100" s="1">
        <f t="shared" si="1479"/>
        <v>3.1396514544538885</v>
      </c>
      <c r="AQ2100" s="1">
        <f t="shared" si="1480"/>
        <v>2.3173587215461122</v>
      </c>
      <c r="AR2100" s="1">
        <f t="shared" si="1481"/>
        <v>0.11429554626643576</v>
      </c>
      <c r="AS2100" s="1">
        <f t="shared" si="1482"/>
        <v>0.57200000000000006</v>
      </c>
      <c r="AT2100" s="1">
        <f t="shared" si="1483"/>
        <v>1.0436385265760972</v>
      </c>
      <c r="AU2100" s="1">
        <f t="shared" si="1484"/>
        <v>0.38932622103254955</v>
      </c>
      <c r="AV2100" s="1">
        <f t="shared" si="1485"/>
        <v>1.0106737789674503</v>
      </c>
      <c r="AW2100" s="1">
        <f t="shared" si="1486"/>
        <v>1.2540588626020532</v>
      </c>
      <c r="AX2100" s="1">
        <f t="shared" si="1505"/>
        <v>2.1861699885737846</v>
      </c>
      <c r="AY2100" s="1">
        <f t="shared" si="1506"/>
        <v>3.5748122659768939</v>
      </c>
      <c r="AZ2100" s="1">
        <f t="shared" si="1507"/>
        <v>4.0705286828191616</v>
      </c>
      <c r="BA2100" s="1">
        <f t="shared" si="1508"/>
        <v>4.7328729302583241</v>
      </c>
      <c r="BB2100" s="1">
        <f t="shared" si="1509"/>
        <v>3.1833858843599709</v>
      </c>
      <c r="BC2100" s="1">
        <f t="shared" si="1510"/>
        <v>3.0636766437641039</v>
      </c>
      <c r="BD2100" s="1">
        <f t="shared" si="1511"/>
        <v>3.8789069179420292</v>
      </c>
      <c r="BE2100" s="1">
        <f t="shared" si="1487"/>
        <v>1.219552504795884</v>
      </c>
      <c r="BF2100" s="1">
        <f t="shared" si="1488"/>
        <v>1.3886668953842303</v>
      </c>
      <c r="BG2100" s="1">
        <f t="shared" si="1489"/>
        <v>1.6146266174343715</v>
      </c>
      <c r="BH2100" s="1">
        <f t="shared" si="1490"/>
        <v>1.0860168143521067</v>
      </c>
      <c r="BI2100" s="1">
        <f t="shared" si="1491"/>
        <v>1.0451778294338296</v>
      </c>
      <c r="BJ2100" s="1">
        <f t="shared" si="1492"/>
        <v>1.3232948461850389</v>
      </c>
      <c r="BK2100" s="1">
        <f t="shared" si="1493"/>
        <v>2.0834769234319608</v>
      </c>
      <c r="BL2100" s="2">
        <f t="shared" si="1494"/>
        <v>1.75</v>
      </c>
      <c r="BM2100" s="2">
        <f t="shared" si="1495"/>
        <v>1.9926711292591204</v>
      </c>
      <c r="BN2100" s="2">
        <f t="shared" si="1496"/>
        <v>2.3169126129449173</v>
      </c>
      <c r="BO2100" s="2">
        <f t="shared" si="1497"/>
        <v>1.5583826179212168</v>
      </c>
      <c r="BP2100" s="2">
        <f t="shared" si="1498"/>
        <v>1.4997806115902581</v>
      </c>
      <c r="BQ2100" s="2">
        <f t="shared" si="1499"/>
        <v>1.8988653393085417</v>
      </c>
      <c r="BR2100" s="2">
        <f t="shared" si="1500"/>
        <v>2.9896905640943894</v>
      </c>
      <c r="BS2100" s="1">
        <f t="shared" si="1512"/>
        <v>5.1296860453799118</v>
      </c>
      <c r="BT2100" s="1">
        <f t="shared" si="1513"/>
        <v>5.8410155913096817</v>
      </c>
      <c r="BU2100" s="1">
        <f t="shared" si="1514"/>
        <v>6.7914481708504306</v>
      </c>
      <c r="BV2100" s="1">
        <f t="shared" si="1515"/>
        <v>4.5680077534360466</v>
      </c>
      <c r="BW2100" s="1">
        <f t="shared" si="1516"/>
        <v>4.3962306710890831</v>
      </c>
      <c r="BX2100" s="1">
        <f t="shared" si="1517"/>
        <v>5.5660474474894963</v>
      </c>
      <c r="BY2100" s="1">
        <f t="shared" si="1501"/>
        <v>8.7635279809365638</v>
      </c>
    </row>
    <row r="2101" spans="1:77" x14ac:dyDescent="0.25">
      <c r="A2101" s="1">
        <v>20080821</v>
      </c>
      <c r="B2101" s="1">
        <v>2008</v>
      </c>
      <c r="C2101" s="1">
        <v>8</v>
      </c>
      <c r="D2101" s="1">
        <v>14.177</v>
      </c>
      <c r="E2101" s="1">
        <v>218.73599999999999</v>
      </c>
      <c r="F2101" s="1">
        <f t="shared" si="1502"/>
        <v>9.0714193919999992</v>
      </c>
      <c r="G2101" s="1">
        <v>398.72300000000001</v>
      </c>
      <c r="H2101" s="1">
        <v>2.3769999999999998</v>
      </c>
      <c r="I2101" s="1">
        <v>414.18459000000001</v>
      </c>
      <c r="J2101" s="1">
        <v>205.8997229</v>
      </c>
      <c r="K2101" s="1">
        <f t="shared" si="1503"/>
        <v>5.3678322863999995E-3</v>
      </c>
      <c r="L2101" s="1">
        <f t="shared" si="1504"/>
        <v>2.6684604087839998E-3</v>
      </c>
      <c r="M2101" s="1">
        <f t="shared" si="1472"/>
        <v>2.6993718776159997E-3</v>
      </c>
      <c r="N2101" s="1">
        <f t="shared" si="1473"/>
        <v>0.49712067486624745</v>
      </c>
      <c r="O2101" s="1">
        <f t="shared" si="1474"/>
        <v>4.5095901301458037</v>
      </c>
      <c r="P2101" s="1">
        <f t="shared" si="1475"/>
        <v>4.5618292618541956</v>
      </c>
      <c r="Q2101" s="1">
        <v>66.900400000000005</v>
      </c>
      <c r="R2101" s="1">
        <v>14.4392</v>
      </c>
      <c r="S2101" s="1">
        <v>0.82248253000000004</v>
      </c>
      <c r="T2101" s="1">
        <v>8.2513199999999998</v>
      </c>
      <c r="U2101" s="1">
        <v>1.1698006249999999</v>
      </c>
      <c r="V2101" s="1">
        <v>5.3388889000000002E-2</v>
      </c>
      <c r="W2101" s="1">
        <v>0.39629999999999999</v>
      </c>
      <c r="X2101" s="1">
        <v>2.6711110999999999E-2</v>
      </c>
      <c r="Y2101" s="1">
        <v>0.22905555599999999</v>
      </c>
      <c r="Z2101" s="1">
        <v>0.76255188699999998</v>
      </c>
      <c r="AA2101" s="1">
        <v>0.26743896700000003</v>
      </c>
      <c r="AB2101" s="1">
        <v>1.8222222219999999</v>
      </c>
      <c r="AC2101" s="1">
        <v>0.77756433999999996</v>
      </c>
      <c r="AD2101" s="1">
        <v>0.45140862199999998</v>
      </c>
      <c r="AE2101" s="1">
        <f t="shared" si="1476"/>
        <v>0.35741334085495802</v>
      </c>
      <c r="AF2101" s="1">
        <v>0.98382735300000002</v>
      </c>
      <c r="AG2101" s="1">
        <v>1.0350454149999999</v>
      </c>
      <c r="AH2101" s="1">
        <v>0.57054283500000003</v>
      </c>
      <c r="AI2101" s="1">
        <v>1</v>
      </c>
      <c r="AJ2101" s="1">
        <v>0.80217656100000001</v>
      </c>
      <c r="AK2101" s="1">
        <v>1</v>
      </c>
      <c r="AL2101" s="1">
        <v>0.95063490799999995</v>
      </c>
      <c r="AM2101" s="1">
        <v>0.82248253000000004</v>
      </c>
      <c r="AN2101" s="1">
        <f t="shared" si="1477"/>
        <v>0.54859137797418256</v>
      </c>
      <c r="AO2101" s="1">
        <f t="shared" si="1478"/>
        <v>0.44121186693636616</v>
      </c>
      <c r="AP2101" s="1">
        <f t="shared" si="1479"/>
        <v>4.0024178857070751</v>
      </c>
      <c r="AQ2101" s="1">
        <f t="shared" si="1480"/>
        <v>5.0690015062929241</v>
      </c>
      <c r="AR2101" s="1">
        <f t="shared" si="1481"/>
        <v>0.21894076143673352</v>
      </c>
      <c r="AS2101" s="1">
        <f t="shared" si="1482"/>
        <v>0.58255555555000005</v>
      </c>
      <c r="AT2101" s="1">
        <f t="shared" si="1483"/>
        <v>0.97952019541231583</v>
      </c>
      <c r="AU2101" s="1">
        <f t="shared" si="1484"/>
        <v>0.54828043051106889</v>
      </c>
      <c r="AV2101" s="1">
        <f t="shared" si="1485"/>
        <v>1.2739417914889311</v>
      </c>
      <c r="AW2101" s="1">
        <f t="shared" si="1486"/>
        <v>1.8420471949710926</v>
      </c>
      <c r="AX2101" s="1">
        <f t="shared" si="1505"/>
        <v>4.4612366089432447</v>
      </c>
      <c r="AY2101" s="1">
        <f t="shared" si="1506"/>
        <v>11.54469012628029</v>
      </c>
      <c r="AZ2101" s="1">
        <f t="shared" si="1507"/>
        <v>12.568843601512416</v>
      </c>
      <c r="BA2101" s="1">
        <f t="shared" si="1508"/>
        <v>10.534106552930009</v>
      </c>
      <c r="BB2101" s="1">
        <f t="shared" si="1509"/>
        <v>7.820855190163055</v>
      </c>
      <c r="BC2101" s="1">
        <f t="shared" si="1510"/>
        <v>9.8947962119341888</v>
      </c>
      <c r="BD2101" s="1">
        <f t="shared" si="1511"/>
        <v>9.0062903992766881</v>
      </c>
      <c r="BE2101" s="1">
        <f t="shared" si="1487"/>
        <v>1.6367060941123173</v>
      </c>
      <c r="BF2101" s="1">
        <f t="shared" si="1488"/>
        <v>1.781901696236184</v>
      </c>
      <c r="BG2101" s="1">
        <f t="shared" si="1489"/>
        <v>1.4934343150502718</v>
      </c>
      <c r="BH2101" s="1">
        <f t="shared" si="1490"/>
        <v>1.1087730559151987</v>
      </c>
      <c r="BI2101" s="1">
        <f t="shared" si="1491"/>
        <v>1.4027984365908799</v>
      </c>
      <c r="BJ2101" s="1">
        <f t="shared" si="1492"/>
        <v>1.2768337842421469</v>
      </c>
      <c r="BK2101" s="1">
        <f t="shared" si="1493"/>
        <v>1.1698006252873039</v>
      </c>
      <c r="BL2101" s="2">
        <f t="shared" si="1494"/>
        <v>1.7499999999999998</v>
      </c>
      <c r="BM2101" s="2">
        <f t="shared" si="1495"/>
        <v>1.9052461401780116</v>
      </c>
      <c r="BN2101" s="2">
        <f t="shared" si="1496"/>
        <v>1.5968108512209316</v>
      </c>
      <c r="BO2101" s="2">
        <f t="shared" si="1497"/>
        <v>1.1855230788420605</v>
      </c>
      <c r="BP2101" s="2">
        <f t="shared" si="1498"/>
        <v>1.4999010957831593</v>
      </c>
      <c r="BQ2101" s="2">
        <f t="shared" si="1499"/>
        <v>1.3652170847666065</v>
      </c>
      <c r="BR2101" s="2">
        <f t="shared" si="1500"/>
        <v>1.2507750179564603</v>
      </c>
      <c r="BS2101" s="1">
        <f t="shared" si="1512"/>
        <v>12.343821406706441</v>
      </c>
      <c r="BT2101" s="1">
        <f t="shared" si="1513"/>
        <v>13.438867480099521</v>
      </c>
      <c r="BU2101" s="1">
        <f t="shared" si="1514"/>
        <v>11.263284553006896</v>
      </c>
      <c r="BV2101" s="1">
        <f t="shared" si="1515"/>
        <v>8.3622200907172317</v>
      </c>
      <c r="BW2101" s="1">
        <f t="shared" si="1516"/>
        <v>10.579720716611778</v>
      </c>
      <c r="BX2101" s="1">
        <f t="shared" si="1517"/>
        <v>9.6297119289962279</v>
      </c>
      <c r="BY2101" s="1">
        <f t="shared" si="1501"/>
        <v>8.82248196664262</v>
      </c>
    </row>
    <row r="2102" spans="1:77" x14ac:dyDescent="0.25">
      <c r="A2102" s="1">
        <v>20110513</v>
      </c>
      <c r="B2102" s="1">
        <v>2011</v>
      </c>
      <c r="C2102" s="1">
        <v>5</v>
      </c>
      <c r="D2102" s="1">
        <v>11.108000000000001</v>
      </c>
      <c r="E2102" s="1">
        <v>274.69600000000003</v>
      </c>
      <c r="F2102" s="1">
        <f t="shared" si="1502"/>
        <v>11.392192512000001</v>
      </c>
      <c r="G2102" s="1">
        <v>450.59699999999998</v>
      </c>
      <c r="H2102" s="1">
        <v>3.77</v>
      </c>
      <c r="I2102" s="1">
        <v>530.63627150000002</v>
      </c>
      <c r="J2102" s="1">
        <v>263.80024170000002</v>
      </c>
      <c r="K2102" s="1">
        <f t="shared" si="1503"/>
        <v>6.8770460786400003E-3</v>
      </c>
      <c r="L2102" s="1">
        <f t="shared" si="1504"/>
        <v>3.4188511324319999E-3</v>
      </c>
      <c r="M2102" s="1">
        <f t="shared" si="1472"/>
        <v>3.4581949462080003E-3</v>
      </c>
      <c r="N2102" s="1">
        <f t="shared" si="1473"/>
        <v>0.49713948304794692</v>
      </c>
      <c r="O2102" s="1">
        <f t="shared" si="1474"/>
        <v>5.663508696198372</v>
      </c>
      <c r="P2102" s="1">
        <f t="shared" si="1475"/>
        <v>5.7286838158016291</v>
      </c>
      <c r="Q2102" s="1">
        <v>98.416600000000003</v>
      </c>
      <c r="R2102" s="1">
        <v>44.500599999999999</v>
      </c>
      <c r="S2102" s="1">
        <v>0.68862670100000001</v>
      </c>
      <c r="T2102" s="1">
        <v>8.8024900000000006</v>
      </c>
      <c r="U2102" s="1">
        <v>1.238695235</v>
      </c>
      <c r="V2102" s="1">
        <v>6.7766667000000003E-2</v>
      </c>
      <c r="W2102" s="1">
        <v>0.30718888900000002</v>
      </c>
      <c r="X2102" s="1">
        <v>3.9955556000000003E-2</v>
      </c>
      <c r="Y2102" s="1">
        <v>0.21836666699999999</v>
      </c>
      <c r="Z2102" s="1">
        <v>0.638534936</v>
      </c>
      <c r="AA2102" s="1">
        <v>0.169006342</v>
      </c>
      <c r="AB2102" s="1">
        <v>1.933333333</v>
      </c>
      <c r="AC2102" s="1">
        <v>0.623783321</v>
      </c>
      <c r="AD2102" s="1">
        <v>0.39037321600000002</v>
      </c>
      <c r="AE2102" s="1">
        <f t="shared" si="1476"/>
        <v>0.2808991049266642</v>
      </c>
      <c r="AF2102" s="1">
        <v>0.92517960300000002</v>
      </c>
      <c r="AG2102" s="1">
        <v>0.89962954399999995</v>
      </c>
      <c r="AH2102" s="1">
        <v>0.49158734199999998</v>
      </c>
      <c r="AI2102" s="1">
        <v>1</v>
      </c>
      <c r="AJ2102" s="1">
        <v>0.739877432</v>
      </c>
      <c r="AK2102" s="1">
        <v>1</v>
      </c>
      <c r="AL2102" s="1">
        <v>0.77450881699999996</v>
      </c>
      <c r="AM2102" s="1">
        <v>0.68862670100000001</v>
      </c>
      <c r="AN2102" s="1">
        <f t="shared" si="1477"/>
        <v>0.60962678402208637</v>
      </c>
      <c r="AO2102" s="1">
        <f t="shared" si="1478"/>
        <v>0.35134334790803512</v>
      </c>
      <c r="AP2102" s="1">
        <f t="shared" si="1479"/>
        <v>4.0025710571789288</v>
      </c>
      <c r="AQ2102" s="1">
        <f t="shared" si="1480"/>
        <v>7.3896214548210724</v>
      </c>
      <c r="AR2102" s="1">
        <f t="shared" si="1481"/>
        <v>0.30356814083806027</v>
      </c>
      <c r="AS2102" s="1">
        <f t="shared" si="1482"/>
        <v>0.58533333332500004</v>
      </c>
      <c r="AT2102" s="1">
        <f t="shared" si="1483"/>
        <v>0.90538441739756825</v>
      </c>
      <c r="AU2102" s="1">
        <f t="shared" si="1484"/>
        <v>0.61217469567378535</v>
      </c>
      <c r="AV2102" s="1">
        <f t="shared" si="1485"/>
        <v>1.3211586373262145</v>
      </c>
      <c r="AW2102" s="1">
        <f t="shared" si="1486"/>
        <v>1.9385124827034173</v>
      </c>
      <c r="AX2102" s="1">
        <f t="shared" si="1505"/>
        <v>6.1819374134467777</v>
      </c>
      <c r="AY2102" s="1">
        <f t="shared" si="1506"/>
        <v>8.9111045250616581</v>
      </c>
      <c r="AZ2102" s="1">
        <f t="shared" si="1507"/>
        <v>9.3470774393973652</v>
      </c>
      <c r="BA2102" s="1">
        <f t="shared" si="1508"/>
        <v>9.5910167572399594</v>
      </c>
      <c r="BB2102" s="1">
        <f t="shared" si="1509"/>
        <v>7.7139797908618117</v>
      </c>
      <c r="BC2102" s="1">
        <f t="shared" si="1510"/>
        <v>7.6371652057916295</v>
      </c>
      <c r="BD2102" s="1">
        <f t="shared" si="1511"/>
        <v>8.4998627064105055</v>
      </c>
      <c r="BE2102" s="1">
        <f t="shared" si="1487"/>
        <v>1.2539795797061044</v>
      </c>
      <c r="BF2102" s="1">
        <f t="shared" si="1488"/>
        <v>1.3153301261332493</v>
      </c>
      <c r="BG2102" s="1">
        <f t="shared" si="1489"/>
        <v>1.3496575119698477</v>
      </c>
      <c r="BH2102" s="1">
        <f t="shared" si="1490"/>
        <v>1.085518984633316</v>
      </c>
      <c r="BI2102" s="1">
        <f t="shared" si="1491"/>
        <v>1.0747095590642741</v>
      </c>
      <c r="BJ2102" s="1">
        <f t="shared" si="1492"/>
        <v>1.1961092179053401</v>
      </c>
      <c r="BK2102" s="1">
        <f t="shared" si="1493"/>
        <v>1.2386952346393685</v>
      </c>
      <c r="BL2102" s="2">
        <f t="shared" si="1494"/>
        <v>1.75</v>
      </c>
      <c r="BM2102" s="2">
        <f t="shared" si="1495"/>
        <v>1.8356181854832647</v>
      </c>
      <c r="BN2102" s="2">
        <f t="shared" si="1496"/>
        <v>1.8835240096180779</v>
      </c>
      <c r="BO2102" s="2">
        <f t="shared" si="1497"/>
        <v>1.5149036346776288</v>
      </c>
      <c r="BP2102" s="2">
        <f t="shared" si="1498"/>
        <v>1.4998184649890947</v>
      </c>
      <c r="BQ2102" s="2">
        <f t="shared" si="1499"/>
        <v>1.6692386105880026</v>
      </c>
      <c r="BR2102" s="2">
        <f t="shared" si="1500"/>
        <v>1.7286698250117785</v>
      </c>
      <c r="BS2102" s="1">
        <f t="shared" si="1512"/>
        <v>12.435954437561714</v>
      </c>
      <c r="BT2102" s="1">
        <f t="shared" si="1513"/>
        <v>13.044379496816905</v>
      </c>
      <c r="BU2102" s="1">
        <f t="shared" si="1514"/>
        <v>13.384810723236551</v>
      </c>
      <c r="BV2102" s="1">
        <f t="shared" si="1515"/>
        <v>10.76529861608436</v>
      </c>
      <c r="BW2102" s="1">
        <f t="shared" si="1516"/>
        <v>10.658099482981788</v>
      </c>
      <c r="BX2102" s="1">
        <f t="shared" si="1517"/>
        <v>11.862043032394983</v>
      </c>
      <c r="BY2102" s="1">
        <f t="shared" si="1501"/>
        <v>12.284376675105289</v>
      </c>
    </row>
    <row r="2103" spans="1:77" x14ac:dyDescent="0.25">
      <c r="A2103" s="1">
        <v>20140212</v>
      </c>
      <c r="B2103" s="1">
        <v>2014</v>
      </c>
      <c r="C2103" s="1">
        <v>2</v>
      </c>
      <c r="D2103" s="1">
        <v>12.617000000000001</v>
      </c>
      <c r="E2103" s="1">
        <v>136.358</v>
      </c>
      <c r="F2103" s="1">
        <f t="shared" si="1502"/>
        <v>5.6550389760000002</v>
      </c>
      <c r="G2103" s="1">
        <v>242.74600000000001</v>
      </c>
      <c r="H2103" s="1">
        <v>3.1480000000000001</v>
      </c>
      <c r="I2103" s="1">
        <v>285.31731250000001</v>
      </c>
      <c r="J2103" s="1">
        <v>141.8515208</v>
      </c>
      <c r="K2103" s="1">
        <f t="shared" si="1503"/>
        <v>3.69771237E-3</v>
      </c>
      <c r="L2103" s="1">
        <f t="shared" si="1504"/>
        <v>1.8383957095680001E-3</v>
      </c>
      <c r="M2103" s="1">
        <f t="shared" si="1472"/>
        <v>1.8593166604319999E-3</v>
      </c>
      <c r="N2103" s="1">
        <f t="shared" si="1473"/>
        <v>0.49717109542730603</v>
      </c>
      <c r="O2103" s="1">
        <f t="shared" si="1474"/>
        <v>2.8115219223820311</v>
      </c>
      <c r="P2103" s="1">
        <f t="shared" si="1475"/>
        <v>2.843517053617969</v>
      </c>
      <c r="Q2103" s="1">
        <v>19.3141</v>
      </c>
      <c r="R2103" s="1">
        <v>13.5289</v>
      </c>
      <c r="S2103" s="1">
        <v>0.58807356200000005</v>
      </c>
      <c r="T2103" s="1">
        <v>1.0829200000000001</v>
      </c>
      <c r="U2103" s="1">
        <v>0.61003885099999999</v>
      </c>
      <c r="V2103" s="1">
        <v>8.6555556000000006E-2</v>
      </c>
      <c r="W2103" s="1">
        <v>0.1966</v>
      </c>
      <c r="X2103" s="1">
        <v>3.9555555999999999E-2</v>
      </c>
      <c r="Y2103" s="1">
        <v>0.27426666700000002</v>
      </c>
      <c r="Z2103" s="1">
        <v>0.38863600500000001</v>
      </c>
      <c r="AA2103" s="1">
        <v>-0.164944075</v>
      </c>
      <c r="AB2103" s="1">
        <v>0.67777777800000005</v>
      </c>
      <c r="AC2103" s="1">
        <v>0.31390864600000001</v>
      </c>
      <c r="AD2103" s="1">
        <v>0.43826880800000001</v>
      </c>
      <c r="AE2103" s="1">
        <f t="shared" si="1476"/>
        <v>0.34094121599598848</v>
      </c>
      <c r="AF2103" s="1">
        <v>0.95878029799999998</v>
      </c>
      <c r="AG2103" s="1">
        <v>0.96894899800000001</v>
      </c>
      <c r="AH2103" s="1">
        <v>0.53040905599999999</v>
      </c>
      <c r="AI2103" s="1">
        <v>1</v>
      </c>
      <c r="AJ2103" s="1">
        <v>0.52851640799999999</v>
      </c>
      <c r="AK2103" s="1">
        <v>1</v>
      </c>
      <c r="AL2103" s="1">
        <v>0.64220205500000005</v>
      </c>
      <c r="AM2103" s="1">
        <v>0.58807356200000005</v>
      </c>
      <c r="AN2103" s="1">
        <f t="shared" si="1477"/>
        <v>0.56173119227505297</v>
      </c>
      <c r="AO2103" s="1">
        <f t="shared" si="1478"/>
        <v>0.42040023867566789</v>
      </c>
      <c r="AP2103" s="1">
        <f t="shared" si="1479"/>
        <v>2.3773797352306048</v>
      </c>
      <c r="AQ2103" s="1">
        <f t="shared" si="1480"/>
        <v>3.2776592407693954</v>
      </c>
      <c r="AR2103" s="1">
        <f t="shared" si="1481"/>
        <v>0.17846678583305428</v>
      </c>
      <c r="AS2103" s="1">
        <f t="shared" si="1482"/>
        <v>0.55394444445000002</v>
      </c>
      <c r="AT2103" s="1">
        <f t="shared" si="1483"/>
        <v>1.3708105386075244</v>
      </c>
      <c r="AU2103" s="1">
        <f t="shared" si="1484"/>
        <v>0.29140156375022669</v>
      </c>
      <c r="AV2103" s="1">
        <f t="shared" si="1485"/>
        <v>0.38637621424977336</v>
      </c>
      <c r="AW2103" s="1">
        <f t="shared" si="1486"/>
        <v>0.49492785303907605</v>
      </c>
      <c r="AX2103" s="1">
        <f t="shared" si="1505"/>
        <v>2.4440449133340012</v>
      </c>
      <c r="AY2103" s="1">
        <f t="shared" si="1506"/>
        <v>1.9127918864668474</v>
      </c>
      <c r="AZ2103" s="1">
        <f t="shared" si="1507"/>
        <v>2.0660956051898016</v>
      </c>
      <c r="BA2103" s="1">
        <f t="shared" si="1508"/>
        <v>2.6531866233667487</v>
      </c>
      <c r="BB2103" s="1">
        <f t="shared" si="1509"/>
        <v>2.4025976702229017</v>
      </c>
      <c r="BC2103" s="1">
        <f t="shared" si="1510"/>
        <v>1.6396540477105617</v>
      </c>
      <c r="BD2103" s="1">
        <f t="shared" si="1511"/>
        <v>2.4899624541389942</v>
      </c>
      <c r="BE2103" s="1">
        <f t="shared" si="1487"/>
        <v>1.0775286859209467</v>
      </c>
      <c r="BF2103" s="1">
        <f t="shared" si="1488"/>
        <v>1.1638889197503903</v>
      </c>
      <c r="BG2103" s="1">
        <f t="shared" si="1489"/>
        <v>1.4946135625136432</v>
      </c>
      <c r="BH2103" s="1">
        <f t="shared" si="1490"/>
        <v>1.3534498597094933</v>
      </c>
      <c r="BI2103" s="1">
        <f t="shared" si="1491"/>
        <v>0.92366257087066794</v>
      </c>
      <c r="BJ2103" s="1">
        <f t="shared" si="1492"/>
        <v>1.4026648639527195</v>
      </c>
      <c r="BK2103" s="1">
        <f t="shared" si="1493"/>
        <v>0.61003885096609867</v>
      </c>
      <c r="BL2103" s="2">
        <f t="shared" si="1494"/>
        <v>1.75</v>
      </c>
      <c r="BM2103" s="2">
        <f t="shared" si="1495"/>
        <v>1.8902565065563499</v>
      </c>
      <c r="BN2103" s="2">
        <f t="shared" si="1496"/>
        <v>2.4273819978754312</v>
      </c>
      <c r="BO2103" s="2">
        <f t="shared" si="1497"/>
        <v>2.1981199066336337</v>
      </c>
      <c r="BP2103" s="2">
        <f t="shared" si="1498"/>
        <v>1.5001080900617967</v>
      </c>
      <c r="BQ2103" s="2">
        <f t="shared" si="1499"/>
        <v>2.2780493401150586</v>
      </c>
      <c r="BR2103" s="2">
        <f t="shared" si="1500"/>
        <v>0.99075597999345999</v>
      </c>
      <c r="BS2103" s="1">
        <f t="shared" si="1512"/>
        <v>3.1065398490584268</v>
      </c>
      <c r="BT2103" s="1">
        <f t="shared" si="1513"/>
        <v>3.3555183786052982</v>
      </c>
      <c r="BU2103" s="1">
        <f t="shared" si="1514"/>
        <v>4.3090050887354758</v>
      </c>
      <c r="BV2103" s="1">
        <f t="shared" si="1515"/>
        <v>3.9020269045519833</v>
      </c>
      <c r="BW2103" s="1">
        <f t="shared" si="1516"/>
        <v>2.6629403198125132</v>
      </c>
      <c r="BX2103" s="1">
        <f t="shared" si="1517"/>
        <v>4.0439148875363902</v>
      </c>
      <c r="BY2103" s="1">
        <f t="shared" si="1501"/>
        <v>1.7587559614529236</v>
      </c>
    </row>
    <row r="2104" spans="1:77" x14ac:dyDescent="0.25">
      <c r="A2104" s="1">
        <v>20050723</v>
      </c>
      <c r="B2104" s="1">
        <v>2005</v>
      </c>
      <c r="C2104" s="1">
        <v>7</v>
      </c>
      <c r="D2104" s="1">
        <v>11.532</v>
      </c>
      <c r="E2104" s="1">
        <v>227.541</v>
      </c>
      <c r="F2104" s="1">
        <f t="shared" si="1502"/>
        <v>9.436580352</v>
      </c>
      <c r="G2104" s="1">
        <v>462.584</v>
      </c>
      <c r="H2104" s="1">
        <v>2.5739999999999998</v>
      </c>
      <c r="I2104" s="1">
        <v>488.88736460000001</v>
      </c>
      <c r="J2104" s="1">
        <v>243.26574790000001</v>
      </c>
      <c r="K2104" s="1">
        <f t="shared" si="1503"/>
        <v>6.335980245216E-3</v>
      </c>
      <c r="L2104" s="1">
        <f t="shared" si="1504"/>
        <v>3.1527240927839996E-3</v>
      </c>
      <c r="M2104" s="1">
        <f t="shared" si="1472"/>
        <v>3.1832561524320004E-3</v>
      </c>
      <c r="N2104" s="1">
        <f t="shared" si="1473"/>
        <v>0.49759058121503352</v>
      </c>
      <c r="O2104" s="1">
        <f t="shared" si="1474"/>
        <v>4.6955535020340458</v>
      </c>
      <c r="P2104" s="1">
        <f t="shared" si="1475"/>
        <v>4.7410268499659542</v>
      </c>
      <c r="Q2104" s="1">
        <v>69.990300000000005</v>
      </c>
      <c r="R2104" s="1">
        <v>24.595800000000001</v>
      </c>
      <c r="S2104" s="1">
        <v>0.73996390599999995</v>
      </c>
      <c r="T2104" s="1">
        <v>6.04216</v>
      </c>
      <c r="U2104" s="1">
        <v>0.82248593000000003</v>
      </c>
      <c r="V2104" s="1">
        <v>5.1344444000000003E-2</v>
      </c>
      <c r="W2104" s="1">
        <v>0.38247777799999999</v>
      </c>
      <c r="X2104" s="1">
        <v>3.1033333E-2</v>
      </c>
      <c r="Y2104" s="1">
        <v>0.215544444</v>
      </c>
      <c r="Z2104" s="1">
        <v>0.76329269700000002</v>
      </c>
      <c r="AA2104" s="1">
        <v>0.27914235900000001</v>
      </c>
      <c r="AB2104" s="1">
        <v>2.9777777780000001</v>
      </c>
      <c r="AC2104" s="1">
        <v>0.77848294399999995</v>
      </c>
      <c r="AD2104" s="1">
        <v>0.50810879799999997</v>
      </c>
      <c r="AE2104" s="1">
        <f t="shared" si="1476"/>
        <v>0.42849291462955996</v>
      </c>
      <c r="AF2104" s="1">
        <v>0.93548785899999998</v>
      </c>
      <c r="AG2104" s="1">
        <v>0.91977162400000001</v>
      </c>
      <c r="AH2104" s="1">
        <v>0.50249549800000004</v>
      </c>
      <c r="AI2104" s="1">
        <v>1</v>
      </c>
      <c r="AJ2104" s="1">
        <v>0.80958377199999998</v>
      </c>
      <c r="AK2104" s="1">
        <v>1</v>
      </c>
      <c r="AL2104" s="1">
        <v>0.84205777100000001</v>
      </c>
      <c r="AM2104" s="1">
        <v>0.73996390599999995</v>
      </c>
      <c r="AN2104" s="1">
        <f t="shared" si="1477"/>
        <v>0.49189120246268786</v>
      </c>
      <c r="AO2104" s="1">
        <f t="shared" si="1478"/>
        <v>0.53869305017091951</v>
      </c>
      <c r="AP2104" s="1">
        <f t="shared" si="1479"/>
        <v>5.0834202530018491</v>
      </c>
      <c r="AQ2104" s="1">
        <f t="shared" si="1480"/>
        <v>4.3531600989981509</v>
      </c>
      <c r="AR2104" s="1">
        <f t="shared" si="1481"/>
        <v>0.15684743484060285</v>
      </c>
      <c r="AS2104" s="1">
        <f t="shared" si="1482"/>
        <v>0.61144444445000001</v>
      </c>
      <c r="AT2104" s="1">
        <f t="shared" si="1483"/>
        <v>0.56804901007004482</v>
      </c>
      <c r="AU2104" s="1">
        <f t="shared" si="1484"/>
        <v>0.66388398654235703</v>
      </c>
      <c r="AV2104" s="1">
        <f t="shared" si="1485"/>
        <v>2.3138937914576432</v>
      </c>
      <c r="AW2104" s="1">
        <f t="shared" si="1486"/>
        <v>2.9811436060727527</v>
      </c>
      <c r="AX2104" s="1">
        <f t="shared" si="1505"/>
        <v>4.1433537089588057</v>
      </c>
      <c r="AY2104" s="1">
        <f t="shared" si="1506"/>
        <v>10.127023936470417</v>
      </c>
      <c r="AZ2104" s="1">
        <f t="shared" si="1507"/>
        <v>11.399722058519574</v>
      </c>
      <c r="BA2104" s="1">
        <f t="shared" si="1508"/>
        <v>11.862809179417644</v>
      </c>
      <c r="BB2104" s="1">
        <f t="shared" si="1509"/>
        <v>7.4420662156932007</v>
      </c>
      <c r="BC2104" s="1">
        <f t="shared" si="1510"/>
        <v>8.6837275203933473</v>
      </c>
      <c r="BD2104" s="1">
        <f t="shared" si="1511"/>
        <v>9.4494967319495373</v>
      </c>
      <c r="BE2104" s="1">
        <f t="shared" si="1487"/>
        <v>1.3785359373574289</v>
      </c>
      <c r="BF2104" s="1">
        <f t="shared" si="1488"/>
        <v>1.5517813162227578</v>
      </c>
      <c r="BG2104" s="1">
        <f t="shared" si="1489"/>
        <v>1.6148188129532997</v>
      </c>
      <c r="BH2104" s="1">
        <f t="shared" si="1490"/>
        <v>1.0130474452203491</v>
      </c>
      <c r="BI2104" s="1">
        <f t="shared" si="1491"/>
        <v>1.1820679532484792</v>
      </c>
      <c r="BJ2104" s="1">
        <f t="shared" si="1492"/>
        <v>1.2863078942690982</v>
      </c>
      <c r="BK2104" s="1">
        <f t="shared" si="1493"/>
        <v>0.82248592987591918</v>
      </c>
      <c r="BL2104" s="2">
        <f t="shared" si="1494"/>
        <v>1.75</v>
      </c>
      <c r="BM2104" s="2">
        <f t="shared" si="1495"/>
        <v>1.9699285523128995</v>
      </c>
      <c r="BN2104" s="2">
        <f t="shared" si="1496"/>
        <v>2.0499523052590263</v>
      </c>
      <c r="BO2104" s="2">
        <f t="shared" si="1497"/>
        <v>1.2860259795141982</v>
      </c>
      <c r="BP2104" s="2">
        <f t="shared" si="1498"/>
        <v>1.5005912157431729</v>
      </c>
      <c r="BQ2104" s="2">
        <f t="shared" si="1499"/>
        <v>1.632919936266608</v>
      </c>
      <c r="BR2104" s="2">
        <f t="shared" si="1500"/>
        <v>1.0441152372436566</v>
      </c>
      <c r="BS2104" s="1">
        <f t="shared" si="1512"/>
        <v>12.85587949400565</v>
      </c>
      <c r="BT2104" s="1">
        <f t="shared" si="1513"/>
        <v>14.471522331620372</v>
      </c>
      <c r="BU2104" s="1">
        <f t="shared" si="1514"/>
        <v>15.059394174210935</v>
      </c>
      <c r="BV2104" s="1">
        <f t="shared" si="1515"/>
        <v>9.4474257250257789</v>
      </c>
      <c r="BW2104" s="1">
        <f t="shared" si="1516"/>
        <v>11.023668479632953</v>
      </c>
      <c r="BX2104" s="1">
        <f t="shared" si="1517"/>
        <v>11.995783956573089</v>
      </c>
      <c r="BY2104" s="1">
        <f t="shared" si="1501"/>
        <v>7.6702969530626124</v>
      </c>
    </row>
    <row r="2105" spans="1:77" x14ac:dyDescent="0.25">
      <c r="A2105" s="1">
        <v>20120324</v>
      </c>
      <c r="B2105" s="1">
        <v>2012</v>
      </c>
      <c r="C2105" s="1">
        <v>3</v>
      </c>
      <c r="D2105" s="1">
        <v>5.6710000000000003</v>
      </c>
      <c r="E2105" s="1">
        <v>173.30500000000001</v>
      </c>
      <c r="F2105" s="1">
        <f t="shared" si="1502"/>
        <v>7.1873049600000005</v>
      </c>
      <c r="G2105" s="1">
        <v>313.09699999999998</v>
      </c>
      <c r="H2105" s="1">
        <v>3.0840000000000001</v>
      </c>
      <c r="I2105" s="1">
        <v>321.63944120000002</v>
      </c>
      <c r="J2105" s="1">
        <v>160.07104530000001</v>
      </c>
      <c r="K2105" s="1">
        <f t="shared" si="1503"/>
        <v>4.168447157952E-3</v>
      </c>
      <c r="L2105" s="1">
        <f t="shared" si="1504"/>
        <v>2.0745207470880002E-3</v>
      </c>
      <c r="M2105" s="1">
        <f t="shared" si="1472"/>
        <v>2.0939264108639998E-3</v>
      </c>
      <c r="N2105" s="1">
        <f t="shared" si="1473"/>
        <v>0.49767231500836223</v>
      </c>
      <c r="O2105" s="1">
        <f t="shared" si="1474"/>
        <v>3.5769226981142848</v>
      </c>
      <c r="P2105" s="1">
        <f t="shared" si="1475"/>
        <v>3.6103822618857158</v>
      </c>
      <c r="Q2105" s="1">
        <v>33.851799999999997</v>
      </c>
      <c r="R2105" s="1">
        <v>2.20702</v>
      </c>
      <c r="S2105" s="1">
        <v>0.93879389300000005</v>
      </c>
      <c r="T2105" s="1">
        <v>1.03905</v>
      </c>
      <c r="U2105" s="1">
        <v>0.83653780200000005</v>
      </c>
      <c r="V2105" s="1">
        <v>0.123077778</v>
      </c>
      <c r="W2105" s="1">
        <v>0.21637777799999999</v>
      </c>
      <c r="X2105" s="1">
        <v>0.12218888899999999</v>
      </c>
      <c r="Y2105" s="1">
        <v>0.17726666699999999</v>
      </c>
      <c r="Z2105" s="1">
        <v>0.27485188700000002</v>
      </c>
      <c r="AA2105" s="1">
        <v>9.9356441000000004E-2</v>
      </c>
      <c r="AB2105" s="1">
        <v>1.1333333329999999</v>
      </c>
      <c r="AC2105" s="1">
        <v>0.17281634000000001</v>
      </c>
      <c r="AD2105" s="1">
        <v>0.44648144200000001</v>
      </c>
      <c r="AE2105" s="1">
        <f t="shared" si="1476"/>
        <v>0.35123660774727344</v>
      </c>
      <c r="AF2105" s="1">
        <v>0.74233234100000001</v>
      </c>
      <c r="AG2105" s="1">
        <v>0.59819035300000001</v>
      </c>
      <c r="AH2105" s="1">
        <v>0.351710831</v>
      </c>
      <c r="AI2105" s="1">
        <v>1</v>
      </c>
      <c r="AJ2105" s="1">
        <v>0.69579521600000005</v>
      </c>
      <c r="AK2105" s="1">
        <v>1</v>
      </c>
      <c r="AL2105" s="1">
        <v>1</v>
      </c>
      <c r="AM2105" s="1">
        <v>0.93879389300000005</v>
      </c>
      <c r="AN2105" s="1">
        <f t="shared" si="1477"/>
        <v>0.55351855814651696</v>
      </c>
      <c r="AO2105" s="1">
        <f t="shared" si="1478"/>
        <v>0.43332023973188427</v>
      </c>
      <c r="AP2105" s="1">
        <f t="shared" si="1479"/>
        <v>3.1144047082933612</v>
      </c>
      <c r="AQ2105" s="1">
        <f t="shared" si="1480"/>
        <v>4.0729002517066393</v>
      </c>
      <c r="AR2105" s="1">
        <f t="shared" si="1481"/>
        <v>0.20134654777778488</v>
      </c>
      <c r="AS2105" s="1">
        <f t="shared" si="1482"/>
        <v>0.56533333332500002</v>
      </c>
      <c r="AT2105" s="1">
        <f t="shared" si="1483"/>
        <v>1.2635375770377657</v>
      </c>
      <c r="AU2105" s="1">
        <f t="shared" si="1484"/>
        <v>0.40865918607554058</v>
      </c>
      <c r="AV2105" s="1">
        <f t="shared" si="1485"/>
        <v>0.72467414692445931</v>
      </c>
      <c r="AW2105" s="1">
        <f t="shared" si="1486"/>
        <v>1.0236295861110238</v>
      </c>
      <c r="AX2105" s="1">
        <f t="shared" si="1505"/>
        <v>3.3750382254619704</v>
      </c>
      <c r="AY2105" s="1">
        <f t="shared" si="1506"/>
        <v>1.6135681252049294</v>
      </c>
      <c r="AZ2105" s="1">
        <f t="shared" si="1507"/>
        <v>1.7515284885542552</v>
      </c>
      <c r="BA2105" s="1">
        <f t="shared" si="1508"/>
        <v>5.3313035437260803</v>
      </c>
      <c r="BB2105" s="1">
        <f t="shared" si="1509"/>
        <v>4.3343008220473624</v>
      </c>
      <c r="BC2105" s="1">
        <f t="shared" si="1510"/>
        <v>1.3838758799634501</v>
      </c>
      <c r="BD2105" s="1">
        <f t="shared" si="1511"/>
        <v>4.7530956559375293</v>
      </c>
      <c r="BE2105" s="1">
        <f t="shared" si="1487"/>
        <v>1.2990815967499998</v>
      </c>
      <c r="BF2105" s="1">
        <f t="shared" si="1488"/>
        <v>1.4101533056592783</v>
      </c>
      <c r="BG2105" s="1">
        <f t="shared" si="1489"/>
        <v>4.2922255417402999</v>
      </c>
      <c r="BH2105" s="1">
        <f t="shared" si="1490"/>
        <v>3.4895399486061458</v>
      </c>
      <c r="BI2105" s="1">
        <f t="shared" si="1491"/>
        <v>1.1141566691635074</v>
      </c>
      <c r="BJ2105" s="1">
        <f t="shared" si="1492"/>
        <v>3.8267111241036735</v>
      </c>
      <c r="BK2105" s="1">
        <f t="shared" si="1493"/>
        <v>0.83653780216540663</v>
      </c>
      <c r="BL2105" s="2">
        <f t="shared" si="1494"/>
        <v>1.7499999999999998</v>
      </c>
      <c r="BM2105" s="2">
        <f t="shared" si="1495"/>
        <v>1.8996253130500189</v>
      </c>
      <c r="BN2105" s="2">
        <f t="shared" si="1496"/>
        <v>5.782080753693446</v>
      </c>
      <c r="BO2105" s="2">
        <f t="shared" si="1497"/>
        <v>4.7007785541249181</v>
      </c>
      <c r="BP2105" s="2">
        <f t="shared" si="1498"/>
        <v>1.5008866078266518</v>
      </c>
      <c r="BQ2105" s="2">
        <f t="shared" si="1499"/>
        <v>5.1549837084407368</v>
      </c>
      <c r="BR2105" s="2">
        <f t="shared" si="1500"/>
        <v>1.1269046974815915</v>
      </c>
      <c r="BS2105" s="1">
        <f t="shared" si="1512"/>
        <v>2.1736465408893313</v>
      </c>
      <c r="BT2105" s="1">
        <f t="shared" si="1513"/>
        <v>2.359493708969707</v>
      </c>
      <c r="BU2105" s="1">
        <f t="shared" si="1514"/>
        <v>7.1818284739477356</v>
      </c>
      <c r="BV2105" s="1">
        <f t="shared" si="1515"/>
        <v>5.8387605963773606</v>
      </c>
      <c r="BW2105" s="1">
        <f t="shared" si="1516"/>
        <v>1.8642268476397286</v>
      </c>
      <c r="BX2105" s="1">
        <f t="shared" si="1517"/>
        <v>6.4029214321103236</v>
      </c>
      <c r="BY2105" s="1">
        <f t="shared" si="1501"/>
        <v>1.399709998624457</v>
      </c>
    </row>
    <row r="2106" spans="1:77" x14ac:dyDescent="0.25">
      <c r="A2106" s="1">
        <v>20110509</v>
      </c>
      <c r="B2106" s="1">
        <v>2011</v>
      </c>
      <c r="C2106" s="1">
        <v>5</v>
      </c>
      <c r="D2106" s="1">
        <v>12.398999999999999</v>
      </c>
      <c r="E2106" s="1">
        <v>278.30500000000001</v>
      </c>
      <c r="F2106" s="1">
        <f t="shared" si="1502"/>
        <v>11.54186496</v>
      </c>
      <c r="G2106" s="1">
        <v>454.786</v>
      </c>
      <c r="H2106" s="1">
        <v>6.585</v>
      </c>
      <c r="I2106" s="1">
        <v>573.11554169999999</v>
      </c>
      <c r="J2106" s="1">
        <v>285.70589289999998</v>
      </c>
      <c r="K2106" s="1">
        <f t="shared" si="1503"/>
        <v>7.4275774204320003E-3</v>
      </c>
      <c r="L2106" s="1">
        <f t="shared" si="1504"/>
        <v>3.7027483719839997E-3</v>
      </c>
      <c r="M2106" s="1">
        <f t="shared" si="1472"/>
        <v>3.7248290484480006E-3</v>
      </c>
      <c r="N2106" s="1">
        <f t="shared" si="1473"/>
        <v>0.4985136017294643</v>
      </c>
      <c r="O2106" s="1">
        <f t="shared" si="1474"/>
        <v>5.7537766718846992</v>
      </c>
      <c r="P2106" s="1">
        <f t="shared" si="1475"/>
        <v>5.7880882881153006</v>
      </c>
      <c r="Q2106" s="1">
        <v>40.444299999999998</v>
      </c>
      <c r="R2106" s="1">
        <v>62.359200000000001</v>
      </c>
      <c r="S2106" s="1">
        <v>0.393413648</v>
      </c>
      <c r="T2106" s="1">
        <v>3.2296100000000001</v>
      </c>
      <c r="U2106" s="1">
        <v>0.51367489099999997</v>
      </c>
      <c r="V2106" s="1">
        <v>6.8133333000000004E-2</v>
      </c>
      <c r="W2106" s="1">
        <v>0.25233333299999999</v>
      </c>
      <c r="X2106" s="1">
        <v>3.3477778E-2</v>
      </c>
      <c r="Y2106" s="1">
        <v>0.224833333</v>
      </c>
      <c r="Z2106" s="1">
        <v>0.57478677</v>
      </c>
      <c r="AA2106" s="1">
        <v>5.7631855000000003E-2</v>
      </c>
      <c r="AB2106" s="1">
        <v>1.688888889</v>
      </c>
      <c r="AC2106" s="1">
        <v>0.54473559500000002</v>
      </c>
      <c r="AD2106" s="1">
        <v>0.38805284200000001</v>
      </c>
      <c r="AE2106" s="1">
        <f t="shared" si="1476"/>
        <v>0.27799027453930053</v>
      </c>
      <c r="AF2106" s="1">
        <v>0.954468804</v>
      </c>
      <c r="AG2106" s="1">
        <v>0.959321655</v>
      </c>
      <c r="AH2106" s="1">
        <v>0.52480061700000002</v>
      </c>
      <c r="AI2106" s="1">
        <v>0.99701754399999998</v>
      </c>
      <c r="AJ2106" s="1">
        <v>0.66938724999999999</v>
      </c>
      <c r="AK2106" s="1">
        <v>0.869810419</v>
      </c>
      <c r="AL2106" s="1">
        <v>0.38607058900000002</v>
      </c>
      <c r="AM2106" s="1">
        <v>0.393413648</v>
      </c>
      <c r="AN2106" s="1">
        <f t="shared" si="1477"/>
        <v>0.61194715756421703</v>
      </c>
      <c r="AO2106" s="1">
        <f t="shared" si="1478"/>
        <v>0.3482870419673687</v>
      </c>
      <c r="AP2106" s="1">
        <f t="shared" si="1479"/>
        <v>4.019882005705222</v>
      </c>
      <c r="AQ2106" s="1">
        <f t="shared" si="1480"/>
        <v>7.5219829542947778</v>
      </c>
      <c r="AR2106" s="1">
        <f t="shared" si="1481"/>
        <v>0.31636567921878561</v>
      </c>
      <c r="AS2106" s="1">
        <f t="shared" si="1482"/>
        <v>0.57922222222500008</v>
      </c>
      <c r="AT2106" s="1">
        <f t="shared" si="1483"/>
        <v>1.0823647120975812</v>
      </c>
      <c r="AU2106" s="1">
        <f t="shared" si="1484"/>
        <v>0.59762033732325315</v>
      </c>
      <c r="AV2106" s="1">
        <f t="shared" si="1485"/>
        <v>1.0912685516767469</v>
      </c>
      <c r="AW2106" s="1">
        <f t="shared" si="1486"/>
        <v>1.727344490963153</v>
      </c>
      <c r="AX2106" s="1">
        <f t="shared" si="1505"/>
        <v>6.1480738765269871</v>
      </c>
      <c r="AY2106" s="1">
        <f t="shared" si="1506"/>
        <v>4.0544154541557988</v>
      </c>
      <c r="AZ2106" s="1">
        <f t="shared" si="1507"/>
        <v>4.2466437467974689</v>
      </c>
      <c r="BA2106" s="1">
        <f t="shared" si="1508"/>
        <v>4.6376614220720125</v>
      </c>
      <c r="BB2106" s="1">
        <f t="shared" si="1509"/>
        <v>3.8462520926148591</v>
      </c>
      <c r="BC2106" s="1">
        <f t="shared" si="1510"/>
        <v>3.4798732358857896</v>
      </c>
      <c r="BD2106" s="1">
        <f t="shared" si="1511"/>
        <v>4.1730203221196236</v>
      </c>
      <c r="BE2106" s="1">
        <f t="shared" si="1487"/>
        <v>0.64486158334920973</v>
      </c>
      <c r="BF2106" s="1">
        <f t="shared" si="1488"/>
        <v>0.6754358159504501</v>
      </c>
      <c r="BG2106" s="1">
        <f t="shared" si="1489"/>
        <v>0.73762783352886852</v>
      </c>
      <c r="BH2106" s="1">
        <f t="shared" si="1490"/>
        <v>0.61175285129241197</v>
      </c>
      <c r="BI2106" s="1">
        <f t="shared" si="1491"/>
        <v>0.55347967916008667</v>
      </c>
      <c r="BJ2106" s="1">
        <f t="shared" si="1492"/>
        <v>0.66372588667798671</v>
      </c>
      <c r="BK2106" s="1">
        <f t="shared" si="1493"/>
        <v>0.5136748914237963</v>
      </c>
      <c r="BL2106" s="2">
        <f t="shared" si="1494"/>
        <v>1.75</v>
      </c>
      <c r="BM2106" s="2">
        <f t="shared" si="1495"/>
        <v>1.8329711498307633</v>
      </c>
      <c r="BN2106" s="2">
        <f t="shared" si="1496"/>
        <v>2.0017454008831703</v>
      </c>
      <c r="BO2106" s="2">
        <f t="shared" si="1497"/>
        <v>1.660150825238383</v>
      </c>
      <c r="BP2106" s="2">
        <f t="shared" si="1498"/>
        <v>1.5020113828142785</v>
      </c>
      <c r="BQ2106" s="2">
        <f t="shared" si="1499"/>
        <v>1.8011932043678318</v>
      </c>
      <c r="BR2106" s="2">
        <f t="shared" si="1500"/>
        <v>1.3939907155313489</v>
      </c>
      <c r="BS2106" s="1">
        <f t="shared" si="1512"/>
        <v>11.002713183691689</v>
      </c>
      <c r="BT2106" s="1">
        <f t="shared" si="1513"/>
        <v>11.524374763182545</v>
      </c>
      <c r="BU2106" s="1">
        <f t="shared" si="1514"/>
        <v>12.58550315010941</v>
      </c>
      <c r="BV2106" s="1">
        <f t="shared" si="1515"/>
        <v>10.437807641009714</v>
      </c>
      <c r="BW2106" s="1">
        <f t="shared" si="1516"/>
        <v>9.4435431107117989</v>
      </c>
      <c r="BX2106" s="1">
        <f t="shared" si="1517"/>
        <v>11.32457840918504</v>
      </c>
      <c r="BY2106" s="1">
        <f t="shared" si="1501"/>
        <v>8.7643885849831911</v>
      </c>
    </row>
    <row r="2107" spans="1:77" x14ac:dyDescent="0.25">
      <c r="A2107" s="1">
        <v>20121014</v>
      </c>
      <c r="B2107" s="1">
        <v>2012</v>
      </c>
      <c r="C2107" s="1">
        <v>10</v>
      </c>
      <c r="D2107" s="1">
        <v>9.3390000000000004</v>
      </c>
      <c r="E2107" s="1">
        <v>129.041</v>
      </c>
      <c r="F2107" s="1">
        <f t="shared" si="1502"/>
        <v>5.3515883520000003</v>
      </c>
      <c r="G2107" s="1">
        <v>227.85599999999999</v>
      </c>
      <c r="H2107" s="1">
        <v>3.6259999999999999</v>
      </c>
      <c r="I2107" s="1">
        <v>239.53304729999999</v>
      </c>
      <c r="J2107" s="1">
        <v>119.4392556</v>
      </c>
      <c r="K2107" s="1">
        <f t="shared" si="1503"/>
        <v>3.1043482930079996E-3</v>
      </c>
      <c r="L2107" s="1">
        <f t="shared" si="1504"/>
        <v>1.5479327525759999E-3</v>
      </c>
      <c r="M2107" s="1">
        <f t="shared" si="1472"/>
        <v>1.5564155404319997E-3</v>
      </c>
      <c r="N2107" s="1">
        <f t="shared" si="1473"/>
        <v>0.49863372485054175</v>
      </c>
      <c r="O2107" s="1">
        <f t="shared" si="1474"/>
        <v>2.6684824338245323</v>
      </c>
      <c r="P2107" s="1">
        <f t="shared" si="1475"/>
        <v>2.683105918175468</v>
      </c>
      <c r="Q2107" s="1">
        <v>30.6995</v>
      </c>
      <c r="R2107" s="1">
        <v>-5.5050100000000004</v>
      </c>
      <c r="S2107" s="1">
        <v>1.2185005529999999</v>
      </c>
      <c r="T2107" s="1">
        <v>5.99397</v>
      </c>
      <c r="U2107" s="1">
        <v>1.580183873</v>
      </c>
      <c r="V2107" s="1">
        <v>5.0966667E-2</v>
      </c>
      <c r="W2107" s="1">
        <v>0.29704444400000002</v>
      </c>
      <c r="X2107" s="1">
        <v>3.1888888999999997E-2</v>
      </c>
      <c r="Y2107" s="1">
        <v>0.1792</v>
      </c>
      <c r="Z2107" s="1">
        <v>0.70709747300000003</v>
      </c>
      <c r="AA2107" s="1">
        <v>0.24744528900000001</v>
      </c>
      <c r="AB2107" s="1">
        <v>2.3555555560000001</v>
      </c>
      <c r="AC2107" s="1">
        <v>0.708800867</v>
      </c>
      <c r="AD2107" s="1">
        <v>0.43367302200000002</v>
      </c>
      <c r="AE2107" s="1">
        <f t="shared" si="1476"/>
        <v>0.33517991976933686</v>
      </c>
      <c r="AF2107" s="1">
        <v>0.87544838300000005</v>
      </c>
      <c r="AG2107" s="1">
        <v>0.80952803399999995</v>
      </c>
      <c r="AH2107" s="1">
        <v>0.44607666600000001</v>
      </c>
      <c r="AI2107" s="1">
        <v>1</v>
      </c>
      <c r="AJ2107" s="1">
        <v>0.78952233500000002</v>
      </c>
      <c r="AK2107" s="1">
        <v>1</v>
      </c>
      <c r="AL2107" s="1">
        <v>1</v>
      </c>
      <c r="AM2107" s="1">
        <v>1</v>
      </c>
      <c r="AN2107" s="1">
        <f t="shared" si="1477"/>
        <v>0.56632697844252511</v>
      </c>
      <c r="AO2107" s="1">
        <f t="shared" si="1478"/>
        <v>0.41330104722508754</v>
      </c>
      <c r="AP2107" s="1">
        <f t="shared" si="1479"/>
        <v>2.2118170701991806</v>
      </c>
      <c r="AQ2107" s="1">
        <f t="shared" si="1480"/>
        <v>3.1397712818008197</v>
      </c>
      <c r="AR2107" s="1">
        <f t="shared" si="1481"/>
        <v>0.14473915571150464</v>
      </c>
      <c r="AS2107" s="1">
        <f t="shared" si="1482"/>
        <v>0.59588888890000002</v>
      </c>
      <c r="AT2107" s="1">
        <f t="shared" si="1483"/>
        <v>0.37342401434408157</v>
      </c>
      <c r="AU2107" s="1">
        <f t="shared" si="1484"/>
        <v>0.33278961819252234</v>
      </c>
      <c r="AV2107" s="1">
        <f t="shared" si="1485"/>
        <v>2.0227659378074776</v>
      </c>
      <c r="AW2107" s="1">
        <f t="shared" si="1486"/>
        <v>1.4410094711533548</v>
      </c>
      <c r="AX2107" s="1">
        <f t="shared" si="1505"/>
        <v>2.6505181287813033</v>
      </c>
      <c r="AY2107" s="1">
        <f t="shared" si="1506"/>
        <v>5.8113299419813229</v>
      </c>
      <c r="AZ2107" s="1">
        <f t="shared" si="1507"/>
        <v>6.2596781215447743</v>
      </c>
      <c r="BA2107" s="1">
        <f t="shared" si="1508"/>
        <v>6.9567400335525722</v>
      </c>
      <c r="BB2107" s="1">
        <f t="shared" si="1509"/>
        <v>4.757008934048943</v>
      </c>
      <c r="BC2107" s="1">
        <f t="shared" si="1510"/>
        <v>4.9895477587764629</v>
      </c>
      <c r="BD2107" s="1">
        <f t="shared" si="1511"/>
        <v>5.7519110188941012</v>
      </c>
      <c r="BE2107" s="1">
        <f t="shared" si="1487"/>
        <v>1.5320346702500001</v>
      </c>
      <c r="BF2107" s="1">
        <f t="shared" si="1488"/>
        <v>1.6502322192262837</v>
      </c>
      <c r="BG2107" s="1">
        <f t="shared" si="1489"/>
        <v>1.833997902326115</v>
      </c>
      <c r="BH2107" s="1">
        <f t="shared" si="1490"/>
        <v>1.2540851554484667</v>
      </c>
      <c r="BI2107" s="1">
        <f t="shared" si="1491"/>
        <v>1.3153891160252236</v>
      </c>
      <c r="BJ2107" s="1">
        <f t="shared" si="1492"/>
        <v>1.5163701233825224</v>
      </c>
      <c r="BK2107" s="1">
        <f t="shared" si="1493"/>
        <v>1.5801838725590478</v>
      </c>
      <c r="BL2107" s="2">
        <f t="shared" si="1494"/>
        <v>1.75</v>
      </c>
      <c r="BM2107" s="2">
        <f t="shared" si="1495"/>
        <v>1.8850137269900966</v>
      </c>
      <c r="BN2107" s="2">
        <f t="shared" si="1496"/>
        <v>2.0949240845489285</v>
      </c>
      <c r="BO2107" s="2">
        <f t="shared" si="1497"/>
        <v>1.4325061074999628</v>
      </c>
      <c r="BP2107" s="2">
        <f t="shared" si="1498"/>
        <v>1.5025318928771423</v>
      </c>
      <c r="BQ2107" s="2">
        <f t="shared" si="1499"/>
        <v>1.7321068298580915</v>
      </c>
      <c r="BR2107" s="2">
        <f t="shared" si="1500"/>
        <v>1.8049994759760128</v>
      </c>
      <c r="BS2107" s="1">
        <f t="shared" si="1512"/>
        <v>6.6381183115182276</v>
      </c>
      <c r="BT2107" s="1">
        <f t="shared" si="1513"/>
        <v>7.1502537934835315</v>
      </c>
      <c r="BU2107" s="1">
        <f t="shared" si="1514"/>
        <v>7.9464879582198868</v>
      </c>
      <c r="BV2107" s="1">
        <f t="shared" si="1515"/>
        <v>5.4337971563184011</v>
      </c>
      <c r="BW2107" s="1">
        <f t="shared" si="1516"/>
        <v>5.6994196981416581</v>
      </c>
      <c r="BX2107" s="1">
        <f t="shared" si="1517"/>
        <v>6.570245751306734</v>
      </c>
      <c r="BY2107" s="1">
        <f t="shared" si="1501"/>
        <v>6.8467428992898141</v>
      </c>
    </row>
    <row r="2108" spans="1:77" x14ac:dyDescent="0.25">
      <c r="A2108" s="1">
        <v>20040423</v>
      </c>
      <c r="B2108" s="1">
        <v>2004</v>
      </c>
      <c r="C2108" s="1">
        <v>4</v>
      </c>
      <c r="D2108" s="1">
        <v>11.157999999999999</v>
      </c>
      <c r="E2108" s="1">
        <v>197.232</v>
      </c>
      <c r="F2108" s="1">
        <f t="shared" si="1502"/>
        <v>8.1796055040000013</v>
      </c>
      <c r="G2108" s="1">
        <v>404.44799999999998</v>
      </c>
      <c r="H2108" s="1">
        <v>5.1210000000000004</v>
      </c>
      <c r="I2108" s="1">
        <v>396.97520830000002</v>
      </c>
      <c r="J2108" s="1">
        <v>198.25541670000001</v>
      </c>
      <c r="K2108" s="1">
        <f t="shared" si="1503"/>
        <v>5.1447986995679998E-3</v>
      </c>
      <c r="L2108" s="1">
        <f t="shared" si="1504"/>
        <v>2.5693902004320004E-3</v>
      </c>
      <c r="M2108" s="1">
        <f t="shared" si="1472"/>
        <v>2.5754084991359994E-3</v>
      </c>
      <c r="N2108" s="1">
        <f t="shared" si="1473"/>
        <v>0.49941510843713816</v>
      </c>
      <c r="O2108" s="1">
        <f t="shared" si="1474"/>
        <v>4.0850185697531725</v>
      </c>
      <c r="P2108" s="1">
        <f t="shared" si="1475"/>
        <v>4.0945869342468288</v>
      </c>
      <c r="Q2108" s="1">
        <v>69.072100000000006</v>
      </c>
      <c r="R2108" s="1">
        <v>-1.0489599999999999</v>
      </c>
      <c r="S2108" s="1">
        <v>1.0154206349999999</v>
      </c>
      <c r="T2108" s="1">
        <v>7.6133600000000001</v>
      </c>
      <c r="U2108" s="1">
        <v>1.212148832</v>
      </c>
      <c r="V2108" s="1">
        <v>4.4322222000000001E-2</v>
      </c>
      <c r="W2108" s="1">
        <v>0.31709999999999999</v>
      </c>
      <c r="X2108" s="1">
        <v>2.0455556E-2</v>
      </c>
      <c r="Y2108" s="1">
        <v>0.20131111099999999</v>
      </c>
      <c r="Z2108" s="1">
        <v>0.75473438400000004</v>
      </c>
      <c r="AA2108" s="1">
        <v>0.223353409</v>
      </c>
      <c r="AB2108" s="1">
        <v>3.0444444439999998</v>
      </c>
      <c r="AC2108" s="1">
        <v>0.76787063600000005</v>
      </c>
      <c r="AD2108" s="1">
        <v>0.51234274899999999</v>
      </c>
      <c r="AE2108" s="1">
        <f t="shared" si="1476"/>
        <v>0.43380061301241069</v>
      </c>
      <c r="AF2108" s="1">
        <v>0.92642912399999999</v>
      </c>
      <c r="AG2108" s="1">
        <v>0.90203350699999996</v>
      </c>
      <c r="AH2108" s="1">
        <v>0.49287368199999998</v>
      </c>
      <c r="AI2108" s="1">
        <v>1</v>
      </c>
      <c r="AJ2108" s="1">
        <v>0.77427430900000005</v>
      </c>
      <c r="AK2108" s="1">
        <v>0.989408489</v>
      </c>
      <c r="AL2108" s="1">
        <v>1</v>
      </c>
      <c r="AM2108" s="1">
        <v>1</v>
      </c>
      <c r="AN2108" s="1">
        <f t="shared" si="1477"/>
        <v>0.48765725136482319</v>
      </c>
      <c r="AO2108" s="1">
        <f t="shared" si="1478"/>
        <v>0.54639272305346376</v>
      </c>
      <c r="AP2108" s="1">
        <f t="shared" si="1479"/>
        <v>4.4692769248336601</v>
      </c>
      <c r="AQ2108" s="1">
        <f t="shared" si="1480"/>
        <v>3.7103285791663412</v>
      </c>
      <c r="AR2108" s="1">
        <f t="shared" si="1481"/>
        <v>0.13833456981040887</v>
      </c>
      <c r="AS2108" s="1">
        <f t="shared" si="1482"/>
        <v>0.61311111110000005</v>
      </c>
      <c r="AT2108" s="1">
        <f t="shared" si="1483"/>
        <v>0.47841409141375452</v>
      </c>
      <c r="AU2108" s="1">
        <f t="shared" si="1484"/>
        <v>0.58596139914775169</v>
      </c>
      <c r="AV2108" s="1">
        <f t="shared" si="1485"/>
        <v>2.4584830448522483</v>
      </c>
      <c r="AW2108" s="1">
        <f t="shared" si="1486"/>
        <v>2.7433855363001962</v>
      </c>
      <c r="AX2108" s="1">
        <f t="shared" si="1505"/>
        <v>3.4829634214082543</v>
      </c>
      <c r="AY2108" s="1">
        <f t="shared" si="1506"/>
        <v>10.182880958759252</v>
      </c>
      <c r="AZ2108" s="1">
        <f t="shared" si="1507"/>
        <v>11.490703609593709</v>
      </c>
      <c r="BA2108" s="1">
        <f t="shared" si="1508"/>
        <v>12.523939492225546</v>
      </c>
      <c r="BB2108" s="1">
        <f t="shared" si="1509"/>
        <v>7.6532917893118109</v>
      </c>
      <c r="BC2108" s="1">
        <f t="shared" si="1510"/>
        <v>8.7494516496312364</v>
      </c>
      <c r="BD2108" s="1">
        <f t="shared" si="1511"/>
        <v>9.8975685062512948</v>
      </c>
      <c r="BE2108" s="1">
        <f t="shared" si="1487"/>
        <v>1.6212509670000002</v>
      </c>
      <c r="BF2108" s="1">
        <f t="shared" si="1488"/>
        <v>1.8294738408524129</v>
      </c>
      <c r="BG2108" s="1">
        <f t="shared" si="1489"/>
        <v>1.9939788253101782</v>
      </c>
      <c r="BH2108" s="1">
        <f t="shared" si="1490"/>
        <v>1.2185065075794417</v>
      </c>
      <c r="BI2108" s="1">
        <f t="shared" si="1491"/>
        <v>1.3930298316492138</v>
      </c>
      <c r="BJ2108" s="1">
        <f t="shared" si="1492"/>
        <v>1.5758254050790612</v>
      </c>
      <c r="BK2108" s="1">
        <f t="shared" si="1493"/>
        <v>1.2121488321535963</v>
      </c>
      <c r="BL2108" s="2">
        <f t="shared" si="1494"/>
        <v>1.7500000000000002</v>
      </c>
      <c r="BM2108" s="2">
        <f t="shared" si="1495"/>
        <v>1.9747585578412936</v>
      </c>
      <c r="BN2108" s="2">
        <f t="shared" si="1496"/>
        <v>2.1523274405503017</v>
      </c>
      <c r="BO2108" s="2">
        <f t="shared" si="1497"/>
        <v>1.3152722383320083</v>
      </c>
      <c r="BP2108" s="2">
        <f t="shared" si="1498"/>
        <v>1.5036550509493847</v>
      </c>
      <c r="BQ2108" s="2">
        <f t="shared" si="1499"/>
        <v>1.7009670402795554</v>
      </c>
      <c r="BR2108" s="2">
        <f t="shared" si="1500"/>
        <v>1.3084096783572148</v>
      </c>
      <c r="BS2108" s="1">
        <f t="shared" si="1512"/>
        <v>10.991538041024768</v>
      </c>
      <c r="BT2108" s="1">
        <f t="shared" si="1513"/>
        <v>12.403219320201023</v>
      </c>
      <c r="BU2108" s="1">
        <f t="shared" si="1514"/>
        <v>13.518507965457211</v>
      </c>
      <c r="BV2108" s="1">
        <f t="shared" si="1515"/>
        <v>8.2610656239600377</v>
      </c>
      <c r="BW2108" s="1">
        <f t="shared" si="1516"/>
        <v>9.4442752531938279</v>
      </c>
      <c r="BX2108" s="1">
        <f t="shared" si="1517"/>
        <v>10.683567959864025</v>
      </c>
      <c r="BY2108" s="1">
        <f t="shared" si="1501"/>
        <v>8.2179627159476052</v>
      </c>
    </row>
    <row r="2109" spans="1:77" x14ac:dyDescent="0.25">
      <c r="A2109" s="1">
        <v>20031007</v>
      </c>
      <c r="B2109" s="1">
        <v>2003</v>
      </c>
      <c r="C2109" s="1">
        <v>10</v>
      </c>
      <c r="D2109" s="1">
        <v>4.2869999999999999</v>
      </c>
      <c r="E2109" s="1">
        <v>142.85599999999999</v>
      </c>
      <c r="F2109" s="1">
        <f t="shared" si="1502"/>
        <v>5.9245240319999999</v>
      </c>
      <c r="G2109" s="1">
        <v>259.83800000000002</v>
      </c>
      <c r="H2109" s="1">
        <v>2.5489999999999999</v>
      </c>
      <c r="I2109" s="1">
        <v>312.58486040000003</v>
      </c>
      <c r="J2109" s="1">
        <v>156.2396483</v>
      </c>
      <c r="K2109" s="1">
        <f t="shared" si="1503"/>
        <v>4.0510997907839998E-3</v>
      </c>
      <c r="L2109" s="1">
        <f t="shared" si="1504"/>
        <v>2.0248658419679999E-3</v>
      </c>
      <c r="M2109" s="1">
        <f t="shared" si="1472"/>
        <v>2.0262339488159998E-3</v>
      </c>
      <c r="N2109" s="1">
        <f t="shared" si="1473"/>
        <v>0.49983114377346211</v>
      </c>
      <c r="O2109" s="1">
        <f t="shared" si="1474"/>
        <v>2.9612616232279234</v>
      </c>
      <c r="P2109" s="1">
        <f t="shared" si="1475"/>
        <v>2.9632624087720765</v>
      </c>
      <c r="Q2109" s="1">
        <v>26.708500000000001</v>
      </c>
      <c r="R2109" s="1">
        <v>13.8497</v>
      </c>
      <c r="S2109" s="1">
        <v>0.65852281400000001</v>
      </c>
      <c r="T2109" s="1">
        <v>3.0015700000000001</v>
      </c>
      <c r="U2109" s="1">
        <v>0.83072712999999998</v>
      </c>
      <c r="V2109" s="1">
        <v>6.0066666999999997E-2</v>
      </c>
      <c r="W2109" s="1">
        <v>0.26227777800000002</v>
      </c>
      <c r="X2109" s="1">
        <v>3.2655556000000002E-2</v>
      </c>
      <c r="Y2109" s="1">
        <v>0.19521111099999999</v>
      </c>
      <c r="Z2109" s="1">
        <v>0.62731377600000005</v>
      </c>
      <c r="AA2109" s="1">
        <v>0.14659736800000001</v>
      </c>
      <c r="AB2109" s="1">
        <v>0.95555555599999997</v>
      </c>
      <c r="AC2109" s="1">
        <v>0.60986908200000001</v>
      </c>
      <c r="AD2109" s="1">
        <v>0.45021128500000002</v>
      </c>
      <c r="AE2109" s="1">
        <f t="shared" si="1476"/>
        <v>0.35591235426852202</v>
      </c>
      <c r="AF2109" s="1">
        <v>0.68315523</v>
      </c>
      <c r="AG2109" s="1">
        <v>0.51619558099999996</v>
      </c>
      <c r="AH2109" s="1">
        <v>0.31610496500000002</v>
      </c>
      <c r="AI2109" s="1">
        <v>1</v>
      </c>
      <c r="AJ2109" s="1">
        <v>0.72569453699999997</v>
      </c>
      <c r="AK2109" s="1">
        <v>1</v>
      </c>
      <c r="AL2109" s="1">
        <v>0.73489843899999996</v>
      </c>
      <c r="AM2109" s="1">
        <v>0.65852281400000001</v>
      </c>
      <c r="AN2109" s="1">
        <f t="shared" si="1477"/>
        <v>0.54978871450673106</v>
      </c>
      <c r="AO2109" s="1">
        <f t="shared" si="1478"/>
        <v>0.43928465129748628</v>
      </c>
      <c r="AP2109" s="1">
        <f t="shared" si="1479"/>
        <v>2.6025524735006975</v>
      </c>
      <c r="AQ2109" s="1">
        <f t="shared" si="1480"/>
        <v>3.3219715584993024</v>
      </c>
      <c r="AR2109" s="1">
        <f t="shared" si="1481"/>
        <v>0.17382495166002312</v>
      </c>
      <c r="AS2109" s="1">
        <f t="shared" si="1482"/>
        <v>0.56088888889999999</v>
      </c>
      <c r="AT2109" s="1">
        <f t="shared" si="1483"/>
        <v>1.2090711620114407</v>
      </c>
      <c r="AU2109" s="1">
        <f t="shared" si="1484"/>
        <v>0.34057619688833096</v>
      </c>
      <c r="AV2109" s="1">
        <f t="shared" si="1485"/>
        <v>0.61497935911166901</v>
      </c>
      <c r="AW2109" s="1">
        <f t="shared" si="1486"/>
        <v>0.77286417657950024</v>
      </c>
      <c r="AX2109" s="1">
        <f t="shared" si="1505"/>
        <v>2.7196022433779796</v>
      </c>
      <c r="AY2109" s="1">
        <f t="shared" si="1506"/>
        <v>3.1744965060393575</v>
      </c>
      <c r="AZ2109" s="1">
        <f t="shared" si="1507"/>
        <v>3.4536349584951429</v>
      </c>
      <c r="BA2109" s="1">
        <f t="shared" si="1508"/>
        <v>2.8109555683210732</v>
      </c>
      <c r="BB2109" s="1">
        <f t="shared" si="1509"/>
        <v>2.3275784587993376</v>
      </c>
      <c r="BC2109" s="1">
        <f t="shared" si="1510"/>
        <v>2.7290120460444847</v>
      </c>
      <c r="BD2109" s="1">
        <f t="shared" si="1511"/>
        <v>2.5317378848477743</v>
      </c>
      <c r="BE2109" s="1">
        <f t="shared" si="1487"/>
        <v>0.87858699621295044</v>
      </c>
      <c r="BF2109" s="1">
        <f t="shared" si="1488"/>
        <v>0.95584252760323118</v>
      </c>
      <c r="BG2109" s="1">
        <f t="shared" si="1489"/>
        <v>0.77797187823669933</v>
      </c>
      <c r="BH2109" s="1">
        <f t="shared" si="1490"/>
        <v>0.64419039765077157</v>
      </c>
      <c r="BI2109" s="1">
        <f t="shared" si="1491"/>
        <v>0.75529284458234502</v>
      </c>
      <c r="BJ2109" s="1">
        <f t="shared" si="1492"/>
        <v>0.700694418536984</v>
      </c>
      <c r="BK2109" s="1">
        <f t="shared" si="1493"/>
        <v>0.83072712954821271</v>
      </c>
      <c r="BL2109" s="2">
        <f t="shared" si="1494"/>
        <v>1.7500000000000002</v>
      </c>
      <c r="BM2109" s="2">
        <f t="shared" si="1495"/>
        <v>1.903880242384355</v>
      </c>
      <c r="BN2109" s="2">
        <f t="shared" si="1496"/>
        <v>1.5495913242315251</v>
      </c>
      <c r="BO2109" s="2">
        <f t="shared" si="1497"/>
        <v>1.2831207390367625</v>
      </c>
      <c r="BP2109" s="2">
        <f t="shared" si="1498"/>
        <v>1.5044184397406417</v>
      </c>
      <c r="BQ2109" s="2">
        <f t="shared" si="1499"/>
        <v>1.3956674042811739</v>
      </c>
      <c r="BR2109" s="2">
        <f t="shared" si="1500"/>
        <v>1.6546710604364663</v>
      </c>
      <c r="BS2109" s="1">
        <f t="shared" si="1512"/>
        <v>6.3230720571948638</v>
      </c>
      <c r="BT2109" s="1">
        <f t="shared" si="1513"/>
        <v>6.8790696919233714</v>
      </c>
      <c r="BU2109" s="1">
        <f t="shared" si="1514"/>
        <v>5.5989586298971101</v>
      </c>
      <c r="BV2109" s="1">
        <f t="shared" si="1515"/>
        <v>4.6361513662917568</v>
      </c>
      <c r="BW2109" s="1">
        <f t="shared" si="1516"/>
        <v>5.4357406849444247</v>
      </c>
      <c r="BX2109" s="1">
        <f t="shared" si="1517"/>
        <v>5.0428031800845572</v>
      </c>
      <c r="BY2109" s="1">
        <f t="shared" si="1501"/>
        <v>5.9786310549113209</v>
      </c>
    </row>
    <row r="2110" spans="1:77" x14ac:dyDescent="0.25">
      <c r="A2110" s="1">
        <v>20040323</v>
      </c>
      <c r="B2110" s="1">
        <v>2004</v>
      </c>
      <c r="C2110" s="1">
        <v>3</v>
      </c>
      <c r="D2110" s="1">
        <v>12.739000000000001</v>
      </c>
      <c r="E2110" s="1">
        <v>224.524</v>
      </c>
      <c r="F2110" s="1">
        <f t="shared" si="1502"/>
        <v>9.3114593279999998</v>
      </c>
      <c r="G2110" s="1">
        <v>353.66199999999998</v>
      </c>
      <c r="H2110" s="1">
        <v>2.9329999999999998</v>
      </c>
      <c r="I2110" s="1">
        <v>468.73220830000002</v>
      </c>
      <c r="J2110" s="1">
        <v>234.31853849999999</v>
      </c>
      <c r="K2110" s="1">
        <f t="shared" si="1503"/>
        <v>6.074769419568E-3</v>
      </c>
      <c r="L2110" s="1">
        <f t="shared" si="1504"/>
        <v>3.0367682589599997E-3</v>
      </c>
      <c r="M2110" s="1">
        <f t="shared" si="1472"/>
        <v>3.0380011606080002E-3</v>
      </c>
      <c r="N2110" s="1">
        <f t="shared" si="1473"/>
        <v>0.4998985227617011</v>
      </c>
      <c r="O2110" s="1">
        <f t="shared" si="1474"/>
        <v>4.654784762822862</v>
      </c>
      <c r="P2110" s="1">
        <f t="shared" si="1475"/>
        <v>4.6566745651771377</v>
      </c>
      <c r="Q2110" s="1">
        <v>58.377099999999999</v>
      </c>
      <c r="R2110" s="1">
        <v>25.074999999999999</v>
      </c>
      <c r="S2110" s="1">
        <v>0.69952823200000003</v>
      </c>
      <c r="T2110" s="1">
        <v>9.2661499999999997</v>
      </c>
      <c r="U2110" s="1">
        <v>1.376460325</v>
      </c>
      <c r="V2110" s="1">
        <v>4.7155556000000001E-2</v>
      </c>
      <c r="W2110" s="1">
        <v>0.28789999999999999</v>
      </c>
      <c r="X2110" s="1">
        <v>2.5533332999999998E-2</v>
      </c>
      <c r="Y2110" s="1">
        <v>0.21814444399999999</v>
      </c>
      <c r="Z2110" s="1">
        <v>0.71852097299999995</v>
      </c>
      <c r="AA2110" s="1">
        <v>0.137844723</v>
      </c>
      <c r="AB2110" s="1">
        <v>2.3111111110000002</v>
      </c>
      <c r="AC2110" s="1">
        <v>0.72296600700000002</v>
      </c>
      <c r="AD2110" s="1">
        <v>0.36514525199999998</v>
      </c>
      <c r="AE2110" s="1">
        <f t="shared" si="1476"/>
        <v>0.24927322552337969</v>
      </c>
      <c r="AF2110" s="1">
        <v>0.96110967300000005</v>
      </c>
      <c r="AG2110" s="1">
        <v>0.97428637200000001</v>
      </c>
      <c r="AH2110" s="1">
        <v>0.53354772299999997</v>
      </c>
      <c r="AI2110" s="1">
        <v>1</v>
      </c>
      <c r="AJ2110" s="1">
        <v>0.72015488800000005</v>
      </c>
      <c r="AK2110" s="1">
        <v>1</v>
      </c>
      <c r="AL2110" s="1">
        <v>0.78885293700000003</v>
      </c>
      <c r="AM2110" s="1">
        <v>0.69952823200000003</v>
      </c>
      <c r="AN2110" s="1">
        <f t="shared" si="1477"/>
        <v>0.63485474831901656</v>
      </c>
      <c r="AO2110" s="1">
        <f t="shared" si="1478"/>
        <v>0.31962650541436122</v>
      </c>
      <c r="AP2110" s="1">
        <f t="shared" si="1479"/>
        <v>2.9761892053165964</v>
      </c>
      <c r="AQ2110" s="1">
        <f t="shared" si="1480"/>
        <v>6.3352701226834034</v>
      </c>
      <c r="AR2110" s="1">
        <f t="shared" si="1481"/>
        <v>0.26773914956774486</v>
      </c>
      <c r="AS2110" s="1">
        <f t="shared" si="1482"/>
        <v>0.59477777777500007</v>
      </c>
      <c r="AT2110" s="1">
        <f t="shared" si="1483"/>
        <v>0.51793344909305505</v>
      </c>
      <c r="AU2110" s="1">
        <f t="shared" si="1484"/>
        <v>0.50813749537512098</v>
      </c>
      <c r="AV2110" s="1">
        <f t="shared" si="1485"/>
        <v>1.8029736156248792</v>
      </c>
      <c r="AW2110" s="1">
        <f t="shared" si="1486"/>
        <v>1.8483793053732356</v>
      </c>
      <c r="AX2110" s="1">
        <f t="shared" si="1505"/>
        <v>5.3115047000884896</v>
      </c>
      <c r="AY2110" s="1">
        <f t="shared" si="1506"/>
        <v>8.9318757303112868</v>
      </c>
      <c r="AZ2110" s="1">
        <f t="shared" si="1507"/>
        <v>9.2219760883236219</v>
      </c>
      <c r="BA2110" s="1">
        <f t="shared" si="1508"/>
        <v>9.2209015337556259</v>
      </c>
      <c r="BB2110" s="1">
        <f t="shared" si="1509"/>
        <v>7.1992672495748185</v>
      </c>
      <c r="BC2110" s="1">
        <f t="shared" si="1510"/>
        <v>7.6782317211505626</v>
      </c>
      <c r="BD2110" s="1">
        <f t="shared" si="1511"/>
        <v>8.0812853353381335</v>
      </c>
      <c r="BE2110" s="1">
        <f t="shared" si="1487"/>
        <v>1.3268048295690296</v>
      </c>
      <c r="BF2110" s="1">
        <f t="shared" si="1488"/>
        <v>1.3698984156972209</v>
      </c>
      <c r="BG2110" s="1">
        <f t="shared" si="1489"/>
        <v>1.3697387936610999</v>
      </c>
      <c r="BH2110" s="1">
        <f t="shared" si="1490"/>
        <v>1.0694307494312971</v>
      </c>
      <c r="BI2110" s="1">
        <f t="shared" si="1491"/>
        <v>1.1405795644469452</v>
      </c>
      <c r="BJ2110" s="1">
        <f t="shared" si="1492"/>
        <v>1.200452036705433</v>
      </c>
      <c r="BK2110" s="1">
        <f t="shared" si="1493"/>
        <v>1.3764603251015661</v>
      </c>
      <c r="BL2110" s="2">
        <f t="shared" si="1494"/>
        <v>1.75</v>
      </c>
      <c r="BM2110" s="2">
        <f t="shared" si="1495"/>
        <v>1.806838635226276</v>
      </c>
      <c r="BN2110" s="2">
        <f t="shared" si="1496"/>
        <v>1.8066281004460378</v>
      </c>
      <c r="BO2110" s="2">
        <f t="shared" si="1497"/>
        <v>1.4105343678261022</v>
      </c>
      <c r="BP2110" s="2">
        <f t="shared" si="1498"/>
        <v>1.5043766749255021</v>
      </c>
      <c r="BQ2110" s="2">
        <f t="shared" si="1499"/>
        <v>1.5833459582121683</v>
      </c>
      <c r="BR2110" s="2">
        <f t="shared" si="1500"/>
        <v>1.8154935188999615</v>
      </c>
      <c r="BS2110" s="1">
        <f t="shared" si="1512"/>
        <v>11.780769996987361</v>
      </c>
      <c r="BT2110" s="1">
        <f t="shared" si="1513"/>
        <v>12.163400219012171</v>
      </c>
      <c r="BU2110" s="1">
        <f t="shared" si="1514"/>
        <v>12.161982926542256</v>
      </c>
      <c r="BV2110" s="1">
        <f t="shared" si="1515"/>
        <v>9.495531977260157</v>
      </c>
      <c r="BW2110" s="1">
        <f t="shared" si="1516"/>
        <v>10.127266054931409</v>
      </c>
      <c r="BX2110" s="1">
        <f t="shared" si="1517"/>
        <v>10.65887689106121</v>
      </c>
      <c r="BY2110" s="1">
        <f t="shared" si="1501"/>
        <v>12.221663758389527</v>
      </c>
    </row>
    <row r="2111" spans="1:77" x14ac:dyDescent="0.25">
      <c r="A2111" s="1">
        <v>20130606</v>
      </c>
      <c r="B2111" s="1">
        <v>2013</v>
      </c>
      <c r="C2111" s="1">
        <v>6</v>
      </c>
      <c r="D2111" s="1">
        <v>9.4960000000000004</v>
      </c>
      <c r="E2111" s="1">
        <v>240.143</v>
      </c>
      <c r="F2111" s="1">
        <f t="shared" si="1502"/>
        <v>9.9592104960000007</v>
      </c>
      <c r="G2111" s="1">
        <v>482.64100000000002</v>
      </c>
      <c r="H2111" s="1">
        <v>0.55400000000000005</v>
      </c>
      <c r="I2111" s="1">
        <v>514.7617917</v>
      </c>
      <c r="J2111" s="1">
        <v>257.40447080000001</v>
      </c>
      <c r="K2111" s="1">
        <f t="shared" si="1503"/>
        <v>6.6713128204319997E-3</v>
      </c>
      <c r="L2111" s="1">
        <f t="shared" si="1504"/>
        <v>3.3359619415679999E-3</v>
      </c>
      <c r="M2111" s="1">
        <f t="shared" si="1472"/>
        <v>3.3353508788639998E-3</v>
      </c>
      <c r="N2111" s="1">
        <f t="shared" si="1473"/>
        <v>0.50004579778526714</v>
      </c>
      <c r="O2111" s="1">
        <f t="shared" si="1474"/>
        <v>4.9800613577837263</v>
      </c>
      <c r="P2111" s="1">
        <f t="shared" si="1475"/>
        <v>4.9791491382162745</v>
      </c>
      <c r="Q2111" s="1">
        <v>74.049300000000002</v>
      </c>
      <c r="R2111" s="1">
        <v>31.823</v>
      </c>
      <c r="S2111" s="1">
        <v>0.69942090599999995</v>
      </c>
      <c r="T2111" s="1">
        <v>9.9354600000000008</v>
      </c>
      <c r="U2111" s="1">
        <v>2.5543527890000002</v>
      </c>
      <c r="V2111" s="1">
        <v>0.11459999999999999</v>
      </c>
      <c r="W2111" s="1">
        <v>0.30246666700000002</v>
      </c>
      <c r="X2111" s="1">
        <v>0.106766667</v>
      </c>
      <c r="Y2111" s="1">
        <v>0.17741111100000001</v>
      </c>
      <c r="Z2111" s="1">
        <v>0.45044757099999999</v>
      </c>
      <c r="AA2111" s="1">
        <v>0.26059876399999998</v>
      </c>
      <c r="AB2111" s="1">
        <v>1.577777778</v>
      </c>
      <c r="AC2111" s="1">
        <v>0.39055498799999999</v>
      </c>
      <c r="AD2111" s="1">
        <v>0.50243970199999999</v>
      </c>
      <c r="AE2111" s="1">
        <f t="shared" si="1476"/>
        <v>0.42138611257364922</v>
      </c>
      <c r="AF2111" s="1">
        <v>0.88027866600000004</v>
      </c>
      <c r="AG2111" s="1">
        <v>0.81791611200000003</v>
      </c>
      <c r="AH2111" s="1">
        <v>0.450115771</v>
      </c>
      <c r="AI2111" s="1">
        <v>1</v>
      </c>
      <c r="AJ2111" s="1">
        <v>0.79784731900000005</v>
      </c>
      <c r="AK2111" s="1">
        <v>1</v>
      </c>
      <c r="AL2111" s="1">
        <v>0.78871171799999995</v>
      </c>
      <c r="AM2111" s="1">
        <v>0.69942090599999995</v>
      </c>
      <c r="AN2111" s="1">
        <f t="shared" si="1477"/>
        <v>0.49756029844128452</v>
      </c>
      <c r="AO2111" s="1">
        <f t="shared" si="1478"/>
        <v>0.52846175611686341</v>
      </c>
      <c r="AP2111" s="1">
        <f t="shared" si="1479"/>
        <v>5.2630618682536587</v>
      </c>
      <c r="AQ2111" s="1">
        <f t="shared" si="1480"/>
        <v>4.696148627746342</v>
      </c>
      <c r="AR2111" s="1">
        <f t="shared" si="1481"/>
        <v>0.19583990086518027</v>
      </c>
      <c r="AS2111" s="1">
        <f t="shared" si="1482"/>
        <v>0.57644444445000009</v>
      </c>
      <c r="AT2111" s="1">
        <f t="shared" si="1483"/>
        <v>1.5357585824849045</v>
      </c>
      <c r="AU2111" s="1">
        <f t="shared" si="1484"/>
        <v>0.6116084716226895</v>
      </c>
      <c r="AV2111" s="1">
        <f t="shared" si="1485"/>
        <v>0.96616930637731047</v>
      </c>
      <c r="AW2111" s="1">
        <f t="shared" si="1486"/>
        <v>1.9031851508556916</v>
      </c>
      <c r="AX2111" s="1">
        <f t="shared" si="1505"/>
        <v>4.3367520333946779</v>
      </c>
      <c r="AY2111" s="1">
        <f t="shared" si="1506"/>
        <v>4.7258901114894405</v>
      </c>
      <c r="AZ2111" s="1">
        <f t="shared" si="1507"/>
        <v>5.3023443640321899</v>
      </c>
      <c r="BA2111" s="1">
        <f t="shared" si="1508"/>
        <v>7.8845801294178246</v>
      </c>
      <c r="BB2111" s="1">
        <f t="shared" si="1509"/>
        <v>5.7439515739672666</v>
      </c>
      <c r="BC2111" s="1">
        <f t="shared" si="1510"/>
        <v>4.0631130256058734</v>
      </c>
      <c r="BD2111" s="1">
        <f t="shared" si="1511"/>
        <v>6.7018092601592203</v>
      </c>
      <c r="BE2111" s="1">
        <f t="shared" si="1487"/>
        <v>1.2150006732143144</v>
      </c>
      <c r="BF2111" s="1">
        <f t="shared" si="1488"/>
        <v>1.3632039298270575</v>
      </c>
      <c r="BG2111" s="1">
        <f t="shared" si="1489"/>
        <v>2.027082716537318</v>
      </c>
      <c r="BH2111" s="1">
        <f t="shared" si="1490"/>
        <v>1.4767387443719326</v>
      </c>
      <c r="BI2111" s="1">
        <f t="shared" si="1491"/>
        <v>1.0446042851176474</v>
      </c>
      <c r="BJ2111" s="1">
        <f t="shared" si="1492"/>
        <v>1.7229987517168643</v>
      </c>
      <c r="BK2111" s="1">
        <f t="shared" si="1493"/>
        <v>2.5543527894027429</v>
      </c>
      <c r="BL2111" s="2">
        <f t="shared" si="1494"/>
        <v>1.75</v>
      </c>
      <c r="BM2111" s="2">
        <f t="shared" si="1495"/>
        <v>1.9634613624420214</v>
      </c>
      <c r="BN2111" s="2">
        <f t="shared" si="1496"/>
        <v>2.9196648464034065</v>
      </c>
      <c r="BO2111" s="2">
        <f t="shared" si="1497"/>
        <v>2.1269887824951335</v>
      </c>
      <c r="BP2111" s="2">
        <f t="shared" si="1498"/>
        <v>1.5045732395519682</v>
      </c>
      <c r="BQ2111" s="2">
        <f t="shared" si="1499"/>
        <v>2.4816840697936402</v>
      </c>
      <c r="BR2111" s="2">
        <f t="shared" si="1500"/>
        <v>3.6791069173887734</v>
      </c>
      <c r="BS2111" s="1">
        <f t="shared" si="1512"/>
        <v>6.8068338375708199</v>
      </c>
      <c r="BT2111" s="1">
        <f t="shared" si="1513"/>
        <v>7.6371172803618599</v>
      </c>
      <c r="BU2111" s="1">
        <f t="shared" si="1514"/>
        <v>11.356384840494123</v>
      </c>
      <c r="BV2111" s="1">
        <f t="shared" si="1515"/>
        <v>8.2731766953265353</v>
      </c>
      <c r="BW2111" s="1">
        <f t="shared" si="1516"/>
        <v>5.8522171646205043</v>
      </c>
      <c r="BX2111" s="1">
        <f t="shared" si="1517"/>
        <v>9.6528063431038937</v>
      </c>
      <c r="BY2111" s="1">
        <f t="shared" si="1501"/>
        <v>14.310325404184443</v>
      </c>
    </row>
    <row r="2112" spans="1:77" x14ac:dyDescent="0.25">
      <c r="A2112" s="1">
        <v>20050711</v>
      </c>
      <c r="B2112" s="1">
        <v>2005</v>
      </c>
      <c r="C2112" s="1">
        <v>7</v>
      </c>
      <c r="D2112" s="1">
        <v>12.563000000000001</v>
      </c>
      <c r="E2112" s="1">
        <v>262.24400000000003</v>
      </c>
      <c r="F2112" s="1">
        <f t="shared" si="1502"/>
        <v>10.875783168000002</v>
      </c>
      <c r="G2112" s="1">
        <v>478.03100000000001</v>
      </c>
      <c r="H2112" s="1">
        <v>5.28</v>
      </c>
      <c r="I2112" s="1">
        <v>567.3848021</v>
      </c>
      <c r="J2112" s="1">
        <v>283.7281979</v>
      </c>
      <c r="K2112" s="1">
        <f t="shared" si="1503"/>
        <v>7.3533070352160002E-3</v>
      </c>
      <c r="L2112" s="1">
        <f t="shared" si="1504"/>
        <v>3.6771174447839997E-3</v>
      </c>
      <c r="M2112" s="1">
        <f t="shared" si="1472"/>
        <v>3.6761895904320004E-3</v>
      </c>
      <c r="N2112" s="1">
        <f t="shared" si="1473"/>
        <v>0.50006309095673251</v>
      </c>
      <c r="O2112" s="1">
        <f t="shared" si="1474"/>
        <v>5.4385777475652857</v>
      </c>
      <c r="P2112" s="1">
        <f t="shared" si="1475"/>
        <v>5.437205420434716</v>
      </c>
      <c r="Q2112" s="1">
        <v>100.504</v>
      </c>
      <c r="R2112" s="1">
        <v>21.010400000000001</v>
      </c>
      <c r="S2112" s="1">
        <v>0.82709538999999999</v>
      </c>
      <c r="T2112" s="1">
        <v>12.5341</v>
      </c>
      <c r="U2112" s="1">
        <v>1.488270768</v>
      </c>
      <c r="V2112" s="1">
        <v>6.0633332999999998E-2</v>
      </c>
      <c r="W2112" s="1">
        <v>0.4446</v>
      </c>
      <c r="X2112" s="1">
        <v>4.0122221999999999E-2</v>
      </c>
      <c r="Y2112" s="1">
        <v>0.22558888899999999</v>
      </c>
      <c r="Z2112" s="1">
        <v>0.75997888899999999</v>
      </c>
      <c r="AA2112" s="1">
        <v>0.32679012499999999</v>
      </c>
      <c r="AB2112" s="1">
        <v>2.1444444439999999</v>
      </c>
      <c r="AC2112" s="1">
        <v>0.77437382200000004</v>
      </c>
      <c r="AD2112" s="1">
        <v>0.45140796300000002</v>
      </c>
      <c r="AE2112" s="1">
        <f t="shared" si="1476"/>
        <v>0.35741251472984836</v>
      </c>
      <c r="AF2112" s="1">
        <v>0.95773005300000003</v>
      </c>
      <c r="AG2112" s="1">
        <v>0.966575191</v>
      </c>
      <c r="AH2112" s="1">
        <v>0.52901980999999998</v>
      </c>
      <c r="AI2112" s="1">
        <v>1</v>
      </c>
      <c r="AJ2112" s="1">
        <v>0.83974058500000004</v>
      </c>
      <c r="AK2112" s="1">
        <v>0.97566108699999998</v>
      </c>
      <c r="AL2112" s="1">
        <v>0.95670446099999995</v>
      </c>
      <c r="AM2112" s="1">
        <v>0.82709538999999999</v>
      </c>
      <c r="AN2112" s="1">
        <f t="shared" si="1477"/>
        <v>0.54859203691810787</v>
      </c>
      <c r="AO2112" s="1">
        <f t="shared" si="1478"/>
        <v>0.44121080464554052</v>
      </c>
      <c r="AP2112" s="1">
        <f t="shared" si="1479"/>
        <v>4.7985130427037062</v>
      </c>
      <c r="AQ2112" s="1">
        <f t="shared" si="1480"/>
        <v>6.0772701252962955</v>
      </c>
      <c r="AR2112" s="1">
        <f t="shared" si="1481"/>
        <v>0.23899837556651357</v>
      </c>
      <c r="AS2112" s="1">
        <f t="shared" si="1482"/>
        <v>0.59061111110000009</v>
      </c>
      <c r="AT2112" s="1">
        <f t="shared" si="1483"/>
        <v>0.93651029085222459</v>
      </c>
      <c r="AU2112" s="1">
        <f t="shared" si="1484"/>
        <v>0.65510203805669598</v>
      </c>
      <c r="AV2112" s="1">
        <f t="shared" si="1485"/>
        <v>1.489342405943304</v>
      </c>
      <c r="AW2112" s="1">
        <f t="shared" si="1486"/>
        <v>2.3393814152447545</v>
      </c>
      <c r="AX2112" s="1">
        <f t="shared" si="1505"/>
        <v>5.4121939400748404</v>
      </c>
      <c r="AY2112" s="1">
        <f t="shared" si="1506"/>
        <v>13.504240591076565</v>
      </c>
      <c r="AZ2112" s="1">
        <f t="shared" si="1507"/>
        <v>14.702224062885099</v>
      </c>
      <c r="BA2112" s="1">
        <f t="shared" si="1508"/>
        <v>12.867214369253395</v>
      </c>
      <c r="BB2112" s="1">
        <f t="shared" si="1509"/>
        <v>9.4137843659197245</v>
      </c>
      <c r="BC2112" s="1">
        <f t="shared" si="1510"/>
        <v>11.6101767690716</v>
      </c>
      <c r="BD2112" s="1">
        <f t="shared" si="1511"/>
        <v>10.955733925111629</v>
      </c>
      <c r="BE2112" s="1">
        <f t="shared" si="1487"/>
        <v>1.6034630747430163</v>
      </c>
      <c r="BF2112" s="1">
        <f t="shared" si="1488"/>
        <v>1.7457089306459945</v>
      </c>
      <c r="BG2112" s="1">
        <f t="shared" si="1489"/>
        <v>1.5278240177040392</v>
      </c>
      <c r="BH2112" s="1">
        <f t="shared" si="1490"/>
        <v>1.1177715268431856</v>
      </c>
      <c r="BI2112" s="1">
        <f t="shared" si="1491"/>
        <v>1.3785662077693603</v>
      </c>
      <c r="BJ2112" s="1">
        <f t="shared" si="1492"/>
        <v>1.3008591402936052</v>
      </c>
      <c r="BK2112" s="1">
        <f t="shared" si="1493"/>
        <v>1.4882707686959407</v>
      </c>
      <c r="BL2112" s="2">
        <f t="shared" si="1494"/>
        <v>1.7500000000000002</v>
      </c>
      <c r="BM2112" s="2">
        <f t="shared" si="1495"/>
        <v>1.9052453884041625</v>
      </c>
      <c r="BN2112" s="2">
        <f t="shared" si="1496"/>
        <v>1.6674484577142981</v>
      </c>
      <c r="BO2112" s="2">
        <f t="shared" si="1497"/>
        <v>1.2199221814253969</v>
      </c>
      <c r="BP2112" s="2">
        <f t="shared" si="1498"/>
        <v>1.5045503083898739</v>
      </c>
      <c r="BQ2112" s="2">
        <f t="shared" si="1499"/>
        <v>1.4197417647915962</v>
      </c>
      <c r="BR2112" s="2">
        <f t="shared" si="1500"/>
        <v>1.6242805252221413</v>
      </c>
      <c r="BS2112" s="1">
        <f t="shared" si="1512"/>
        <v>14.738363113333003</v>
      </c>
      <c r="BT2112" s="1">
        <f t="shared" si="1513"/>
        <v>16.045827631030694</v>
      </c>
      <c r="BU2112" s="1">
        <f t="shared" si="1514"/>
        <v>14.043120481463095</v>
      </c>
      <c r="BV2112" s="1">
        <f t="shared" si="1515"/>
        <v>10.274089188489601</v>
      </c>
      <c r="BW2112" s="1">
        <f t="shared" si="1516"/>
        <v>12.671205009901207</v>
      </c>
      <c r="BX2112" s="1">
        <f t="shared" si="1517"/>
        <v>11.956954089521577</v>
      </c>
      <c r="BY2112" s="1">
        <f t="shared" si="1501"/>
        <v>13.679563530650949</v>
      </c>
    </row>
    <row r="2113" spans="1:77" x14ac:dyDescent="0.25">
      <c r="A2113" s="1">
        <v>20051103</v>
      </c>
      <c r="B2113" s="1">
        <v>2005</v>
      </c>
      <c r="C2113" s="1">
        <v>11</v>
      </c>
      <c r="D2113" s="1">
        <v>7.2320000000000002</v>
      </c>
      <c r="E2113" s="1">
        <v>69.597999999999999</v>
      </c>
      <c r="F2113" s="1">
        <f t="shared" si="1502"/>
        <v>2.8863682559999999</v>
      </c>
      <c r="G2113" s="1">
        <v>173.73500000000001</v>
      </c>
      <c r="H2113" s="1">
        <v>1.643</v>
      </c>
      <c r="I2113" s="1">
        <v>149.47437500000001</v>
      </c>
      <c r="J2113" s="1">
        <v>74.839375000000004</v>
      </c>
      <c r="K2113" s="1">
        <f t="shared" si="1503"/>
        <v>1.9371879E-3</v>
      </c>
      <c r="L2113" s="1">
        <f t="shared" si="1504"/>
        <v>9.6991830000000005E-4</v>
      </c>
      <c r="M2113" s="1">
        <f t="shared" si="1472"/>
        <v>9.6726959999999997E-4</v>
      </c>
      <c r="N2113" s="1">
        <f t="shared" si="1473"/>
        <v>0.50068364560815193</v>
      </c>
      <c r="O2113" s="1">
        <f t="shared" si="1474"/>
        <v>1.4451573809817235</v>
      </c>
      <c r="P2113" s="1">
        <f t="shared" si="1475"/>
        <v>1.4412108750182764</v>
      </c>
      <c r="Q2113" s="1">
        <v>13.8874</v>
      </c>
      <c r="R2113" s="1">
        <v>-2.6951100000000001</v>
      </c>
      <c r="S2113" s="1">
        <v>1.2408005870000001</v>
      </c>
      <c r="T2113" s="1">
        <v>3.1305499999999999</v>
      </c>
      <c r="U2113" s="1">
        <v>2.4679968809999999</v>
      </c>
      <c r="V2113" s="1">
        <v>6.1955556000000002E-2</v>
      </c>
      <c r="W2113" s="1">
        <v>0.18095555599999999</v>
      </c>
      <c r="X2113" s="1">
        <v>4.5966667000000003E-2</v>
      </c>
      <c r="Y2113" s="1">
        <v>0.129577778</v>
      </c>
      <c r="Z2113" s="1">
        <v>0.48989113400000001</v>
      </c>
      <c r="AA2113" s="1">
        <v>0.16545012200000001</v>
      </c>
      <c r="AB2113" s="1">
        <v>0.72222222199999997</v>
      </c>
      <c r="AC2113" s="1">
        <v>0.43946500599999999</v>
      </c>
      <c r="AD2113" s="1">
        <v>0.59940138700000001</v>
      </c>
      <c r="AE2113" s="1">
        <f t="shared" si="1476"/>
        <v>0.54293767957878902</v>
      </c>
      <c r="AF2113" s="1">
        <v>0.80348255199999996</v>
      </c>
      <c r="AG2113" s="1">
        <v>0.69078796399999998</v>
      </c>
      <c r="AH2113" s="1">
        <v>0.39187033700000001</v>
      </c>
      <c r="AI2113" s="1">
        <v>1</v>
      </c>
      <c r="AJ2113" s="1">
        <v>0.73762665900000002</v>
      </c>
      <c r="AK2113" s="1">
        <v>1</v>
      </c>
      <c r="AL2113" s="1">
        <v>1</v>
      </c>
      <c r="AM2113" s="1">
        <v>1</v>
      </c>
      <c r="AN2113" s="1">
        <f t="shared" si="1477"/>
        <v>0.40059861282988457</v>
      </c>
      <c r="AO2113" s="1">
        <f t="shared" si="1478"/>
        <v>0.71142645138814187</v>
      </c>
      <c r="AP2113" s="1">
        <f t="shared" si="1479"/>
        <v>2.0534387257654596</v>
      </c>
      <c r="AQ2113" s="1">
        <f t="shared" si="1480"/>
        <v>0.83292953023454031</v>
      </c>
      <c r="AR2113" s="1">
        <f t="shared" si="1481"/>
        <v>4.7495515212731931E-2</v>
      </c>
      <c r="AS2113" s="1">
        <f t="shared" si="1482"/>
        <v>0.55505555555000008</v>
      </c>
      <c r="AT2113" s="1">
        <f t="shared" si="1483"/>
        <v>1.1433800605276045</v>
      </c>
      <c r="AU2113" s="1">
        <f t="shared" si="1484"/>
        <v>0.23447957819183177</v>
      </c>
      <c r="AV2113" s="1">
        <f t="shared" si="1485"/>
        <v>0.48774264380816823</v>
      </c>
      <c r="AW2113" s="1">
        <f t="shared" si="1486"/>
        <v>0.49107592248445697</v>
      </c>
      <c r="AX2113" s="1">
        <f t="shared" si="1505"/>
        <v>0.82771887411976486</v>
      </c>
      <c r="AY2113" s="1">
        <f t="shared" si="1506"/>
        <v>1.783571553313988</v>
      </c>
      <c r="AZ2113" s="1">
        <f t="shared" si="1507"/>
        <v>2.1138617809762401</v>
      </c>
      <c r="BA2113" s="1">
        <f t="shared" si="1508"/>
        <v>2.1133561897491124</v>
      </c>
      <c r="BB2113" s="1">
        <f t="shared" si="1509"/>
        <v>1.4080245212735805</v>
      </c>
      <c r="BC2113" s="1">
        <f t="shared" si="1510"/>
        <v>1.5348670269148912</v>
      </c>
      <c r="BD2113" s="1">
        <f t="shared" si="1511"/>
        <v>1.7328793254445976</v>
      </c>
      <c r="BE2113" s="1">
        <f t="shared" si="1487"/>
        <v>1.4060944659999999</v>
      </c>
      <c r="BF2113" s="1">
        <f t="shared" si="1488"/>
        <v>1.6664816988120801</v>
      </c>
      <c r="BG2113" s="1">
        <f t="shared" si="1489"/>
        <v>1.6660831114802732</v>
      </c>
      <c r="BH2113" s="1">
        <f t="shared" si="1490"/>
        <v>1.1100286297325495</v>
      </c>
      <c r="BI2113" s="1">
        <f t="shared" si="1491"/>
        <v>1.2100260449775002</v>
      </c>
      <c r="BJ2113" s="1">
        <f t="shared" si="1492"/>
        <v>1.3661307981875583</v>
      </c>
      <c r="BK2113" s="1">
        <f t="shared" si="1493"/>
        <v>2.4679968809534936</v>
      </c>
      <c r="BL2113" s="2">
        <f t="shared" si="1494"/>
        <v>1.75</v>
      </c>
      <c r="BM2113" s="2">
        <f t="shared" si="1495"/>
        <v>2.0740732884166975</v>
      </c>
      <c r="BN2113" s="2">
        <f t="shared" si="1496"/>
        <v>2.0735772137591773</v>
      </c>
      <c r="BO2113" s="2">
        <f t="shared" si="1497"/>
        <v>1.3815217604532992</v>
      </c>
      <c r="BP2113" s="2">
        <f t="shared" si="1498"/>
        <v>1.5059767532792676</v>
      </c>
      <c r="BQ2113" s="2">
        <f t="shared" si="1499"/>
        <v>1.7002619344838721</v>
      </c>
      <c r="BR2113" s="2">
        <f t="shared" si="1500"/>
        <v>3.0716247351112282</v>
      </c>
      <c r="BS2113" s="1">
        <f t="shared" si="1512"/>
        <v>2.2198012251471866</v>
      </c>
      <c r="BT2113" s="1">
        <f t="shared" si="1513"/>
        <v>2.6308745295271083</v>
      </c>
      <c r="BU2113" s="1">
        <f t="shared" si="1514"/>
        <v>2.6302452797370921</v>
      </c>
      <c r="BV2113" s="1">
        <f t="shared" si="1515"/>
        <v>1.7524021122409894</v>
      </c>
      <c r="BW2113" s="1">
        <f t="shared" si="1516"/>
        <v>1.910268023984286</v>
      </c>
      <c r="BX2113" s="1">
        <f t="shared" si="1517"/>
        <v>2.1567105858505284</v>
      </c>
      <c r="BY2113" s="1">
        <f t="shared" si="1501"/>
        <v>3.8962264858241751</v>
      </c>
    </row>
    <row r="2114" spans="1:77" x14ac:dyDescent="0.25">
      <c r="A2114" s="1">
        <v>20111009</v>
      </c>
      <c r="B2114" s="1">
        <v>2011</v>
      </c>
      <c r="C2114" s="1">
        <v>10</v>
      </c>
      <c r="D2114" s="1">
        <v>2.1629999999999998</v>
      </c>
      <c r="E2114" s="1">
        <v>135.80199999999999</v>
      </c>
      <c r="F2114" s="1">
        <f t="shared" si="1502"/>
        <v>5.6319805439999993</v>
      </c>
      <c r="G2114" s="1">
        <v>246.631</v>
      </c>
      <c r="H2114" s="1">
        <v>0.64500000000000002</v>
      </c>
      <c r="I2114" s="1">
        <v>229.78895829999999</v>
      </c>
      <c r="J2114" s="1">
        <v>115.0660417</v>
      </c>
      <c r="K2114" s="1">
        <f t="shared" si="1503"/>
        <v>2.9780648995679994E-3</v>
      </c>
      <c r="L2114" s="1">
        <f t="shared" si="1504"/>
        <v>1.4912559004319999E-3</v>
      </c>
      <c r="M2114" s="1">
        <f t="shared" ref="M2114:M2177" si="1518">K2114-L2114</f>
        <v>1.4868089991359995E-3</v>
      </c>
      <c r="N2114" s="1">
        <f t="shared" ref="N2114:N2177" si="1519">J2114/I2114</f>
        <v>0.50074660919858482</v>
      </c>
      <c r="O2114" s="1">
        <f t="shared" ref="O2114:O2177" si="1520">N2114*F2114</f>
        <v>2.820195160480401</v>
      </c>
      <c r="P2114" s="1">
        <f t="shared" ref="P2114:P2177" si="1521">F2114-O2114</f>
        <v>2.8117853835195983</v>
      </c>
      <c r="Q2114" s="1">
        <v>9.8328900000000008</v>
      </c>
      <c r="R2114" s="1">
        <v>10.821999999999999</v>
      </c>
      <c r="S2114" s="1">
        <v>0.47605627499999997</v>
      </c>
      <c r="T2114" s="1">
        <v>3.25691</v>
      </c>
      <c r="U2114" s="1">
        <v>0.79923633000000005</v>
      </c>
      <c r="V2114" s="1">
        <v>4.7566667E-2</v>
      </c>
      <c r="W2114" s="1">
        <v>0.29097777800000002</v>
      </c>
      <c r="X2114" s="1">
        <v>2.8733333E-2</v>
      </c>
      <c r="Y2114" s="1">
        <v>0.17672222200000001</v>
      </c>
      <c r="Z2114" s="1">
        <v>0.71899307300000004</v>
      </c>
      <c r="AA2114" s="1">
        <v>0.24429240099999999</v>
      </c>
      <c r="AB2114" s="1">
        <v>1.5</v>
      </c>
      <c r="AC2114" s="1">
        <v>0.72355141099999998</v>
      </c>
      <c r="AD2114" s="1">
        <v>0.449371733</v>
      </c>
      <c r="AE2114" s="1">
        <f t="shared" ref="AE2114:AE2177" si="1522">(AD2114-0.1663)/(0.964-0.1663)</f>
        <v>0.35485988842923405</v>
      </c>
      <c r="AF2114" s="1">
        <v>0.58422858600000005</v>
      </c>
      <c r="AG2114" s="1">
        <v>0.39724404699999999</v>
      </c>
      <c r="AH2114" s="1">
        <v>0.26146128099999999</v>
      </c>
      <c r="AI2114" s="1">
        <v>1</v>
      </c>
      <c r="AJ2114" s="1">
        <v>0.78752683599999995</v>
      </c>
      <c r="AK2114" s="1">
        <v>1</v>
      </c>
      <c r="AL2114" s="1">
        <v>0.494810888</v>
      </c>
      <c r="AM2114" s="1">
        <v>0.47605627499999997</v>
      </c>
      <c r="AN2114" s="1">
        <f t="shared" ref="AN2114:AN2177" si="1523">E2114/G2114</f>
        <v>0.55062826651961838</v>
      </c>
      <c r="AO2114" s="1">
        <f t="shared" ref="AO2114:AO2177" si="1524">0.7527+3.8453*AN2114-16.316*AN2114*AN2114+18.962*AN2114*AN2114*AN2114-7.0802*AN2114*AN2114*AN2114*AN2114</f>
        <v>0.43793694132383876</v>
      </c>
      <c r="AP2114" s="1">
        <f t="shared" ref="AP2114:AP2177" si="1525">F2114*AO2114</f>
        <v>2.466452333034729</v>
      </c>
      <c r="AQ2114" s="1">
        <f t="shared" ref="AQ2114:AQ2177" si="1526">F2114-AP2114</f>
        <v>3.1655282109652703</v>
      </c>
      <c r="AR2114" s="1">
        <f t="shared" ref="AR2114:AR2177" si="1527">0.07*0.9*AQ2114*(1.1-0.1*AB2114)*EXP(-G2114/1367)</f>
        <v>0.15818158764244025</v>
      </c>
      <c r="AS2114" s="1">
        <f t="shared" ref="AS2114:AS2177" si="1528">0.537+0.025*AB2114</f>
        <v>0.57450000000000001</v>
      </c>
      <c r="AT2114" s="1">
        <f t="shared" ref="AT2114:AT2177" si="1529">AP2114*EXP(-0.5*0.9*AB2114/AS2114)</f>
        <v>0.76173701305132868</v>
      </c>
      <c r="AU2114" s="1">
        <f t="shared" ref="AU2114:AU2177" si="1530">2*G2114/1367*(1-EXP(-0.5*0.9*AB2114/(G2114/1367)))</f>
        <v>0.35227537412310483</v>
      </c>
      <c r="AV2114" s="1">
        <f t="shared" ref="AV2114:AV2177" si="1531">AB2114-AU2114</f>
        <v>1.1477246258768952</v>
      </c>
      <c r="AW2114" s="1">
        <f t="shared" ref="AW2114:AW2177" si="1532">(1-0.23)*((AP2114-AT2114)/AB2114+AR2114)*AV2114</f>
        <v>1.144151782158441</v>
      </c>
      <c r="AX2114" s="1">
        <f t="shared" si="1505"/>
        <v>2.730812133519565</v>
      </c>
      <c r="AY2114" s="1">
        <f t="shared" si="1506"/>
        <v>2.0615346544640683</v>
      </c>
      <c r="AZ2114" s="1">
        <f t="shared" si="1507"/>
        <v>2.2416803859179981</v>
      </c>
      <c r="BA2114" s="1">
        <f t="shared" si="1508"/>
        <v>2.0104444614532642</v>
      </c>
      <c r="BB2114" s="1">
        <f t="shared" si="1509"/>
        <v>1.4877647762854034</v>
      </c>
      <c r="BC2114" s="1">
        <f t="shared" si="1510"/>
        <v>1.7741000700346872</v>
      </c>
      <c r="BD2114" s="1">
        <f t="shared" si="1511"/>
        <v>1.7230734999159205</v>
      </c>
      <c r="BE2114" s="1">
        <f t="shared" ref="BE2114:BE2177" si="1533">AY2114/AC2114/F2114</f>
        <v>0.50589466450887755</v>
      </c>
      <c r="BF2114" s="1">
        <f t="shared" ref="BF2114:BF2177" si="1534">AZ2114/AC2114/F2114</f>
        <v>0.55010190797153202</v>
      </c>
      <c r="BG2114" s="1">
        <f t="shared" ref="BG2114:BG2177" si="1535">BA2114/AC2114/F2114</f>
        <v>0.49335727834516374</v>
      </c>
      <c r="BH2114" s="1">
        <f t="shared" ref="BH2114:BH2177" si="1536">BB2114/AC2114/F2114</f>
        <v>0.36509318955042963</v>
      </c>
      <c r="BI2114" s="1">
        <f t="shared" ref="BI2114:BI2177" si="1537">BC2114/AC2114/F2114</f>
        <v>0.43535904564684463</v>
      </c>
      <c r="BJ2114" s="1">
        <f t="shared" ref="BJ2114:BJ2177" si="1538">BD2114/AC2114/F2114</f>
        <v>0.42283727235752633</v>
      </c>
      <c r="BK2114" s="1">
        <f t="shared" ref="BK2114:BK2177" si="1539">T2114/AC2114/F2114</f>
        <v>0.7992363301862343</v>
      </c>
      <c r="BL2114" s="2">
        <f t="shared" ref="BL2114:BL2177" si="1540">BE2114/AF2114/AL2114</f>
        <v>1.7499999999999996</v>
      </c>
      <c r="BM2114" s="2">
        <f t="shared" ref="BM2114:BM2177" si="1541">BF2114/AF2114/AL2114</f>
        <v>1.902922498470603</v>
      </c>
      <c r="BN2114" s="2">
        <f t="shared" ref="BN2114:BN2177" si="1542">BG2114/AF2114/AL2114</f>
        <v>1.7066304463641671</v>
      </c>
      <c r="BO2114" s="2">
        <f t="shared" ref="BO2114:BO2177" si="1543">BH2114/AF2114/AL2114</f>
        <v>1.2629369837958428</v>
      </c>
      <c r="BP2114" s="2">
        <f t="shared" ref="BP2114:BP2177" si="1544">BI2114/AF2114/AL2114</f>
        <v>1.5060019077718663</v>
      </c>
      <c r="BQ2114" s="2">
        <f t="shared" ref="BQ2114:BQ2177" si="1545">BJ2114/AF2114/AL2114</f>
        <v>1.4626863624743482</v>
      </c>
      <c r="BR2114" s="2">
        <f t="shared" ref="BR2114:BR2177" si="1546">BK2114/AF2114/AL2114</f>
        <v>2.7647328108979603</v>
      </c>
      <c r="BS2114" s="1">
        <f t="shared" si="1512"/>
        <v>7.1312980713375564</v>
      </c>
      <c r="BT2114" s="1">
        <f t="shared" si="1513"/>
        <v>7.7544614532847183</v>
      </c>
      <c r="BU2114" s="1">
        <f t="shared" si="1514"/>
        <v>6.9545659489387077</v>
      </c>
      <c r="BV2114" s="1">
        <f t="shared" si="1515"/>
        <v>5.1465029010080947</v>
      </c>
      <c r="BW2114" s="1">
        <f t="shared" si="1516"/>
        <v>6.136999143042396</v>
      </c>
      <c r="BX2114" s="1">
        <f t="shared" si="1517"/>
        <v>5.9604871061057523</v>
      </c>
      <c r="BY2114" s="1">
        <f t="shared" ref="BY2114:BY2177" si="1547">T2114/AF2114/AL2114</f>
        <v>11.266362149783022</v>
      </c>
    </row>
    <row r="2115" spans="1:77" x14ac:dyDescent="0.25">
      <c r="A2115" s="1">
        <v>20080827</v>
      </c>
      <c r="B2115" s="1">
        <v>2008</v>
      </c>
      <c r="C2115" s="1">
        <v>8</v>
      </c>
      <c r="D2115" s="1">
        <v>12.86</v>
      </c>
      <c r="E2115" s="1">
        <v>228.804</v>
      </c>
      <c r="F2115" s="1">
        <f t="shared" ref="F2115:F2178" si="1548">0.0864*E2115*0.48</f>
        <v>9.4889594880000008</v>
      </c>
      <c r="G2115" s="1">
        <v>382.50700000000001</v>
      </c>
      <c r="H2115" s="1">
        <v>2.0950000000000002</v>
      </c>
      <c r="I2115" s="1">
        <v>436.4866073</v>
      </c>
      <c r="J2115" s="1">
        <v>218.9037021</v>
      </c>
      <c r="K2115" s="1">
        <f t="shared" ref="K2115:K2178" si="1549">I2115*0.0036*0.0036</f>
        <v>5.6568664306079998E-3</v>
      </c>
      <c r="L2115" s="1">
        <f t="shared" ref="L2115:L2178" si="1550">J2115*0.0036*0.0036</f>
        <v>2.836991979216E-3</v>
      </c>
      <c r="M2115" s="1">
        <f t="shared" si="1518"/>
        <v>2.8198744513919997E-3</v>
      </c>
      <c r="N2115" s="1">
        <f t="shared" si="1519"/>
        <v>0.50151298674221656</v>
      </c>
      <c r="O2115" s="1">
        <f t="shared" si="1520"/>
        <v>4.7588364139027748</v>
      </c>
      <c r="P2115" s="1">
        <f t="shared" si="1521"/>
        <v>4.730123074097226</v>
      </c>
      <c r="Q2115" s="1">
        <v>65.960700000000003</v>
      </c>
      <c r="R2115" s="1">
        <v>24.520600000000002</v>
      </c>
      <c r="S2115" s="1">
        <v>0.72899814699999999</v>
      </c>
      <c r="T2115" s="1">
        <v>7.6543999999999999</v>
      </c>
      <c r="U2115" s="1">
        <v>1.037423845</v>
      </c>
      <c r="V2115" s="1">
        <v>5.3388889000000002E-2</v>
      </c>
      <c r="W2115" s="1">
        <v>0.39629999999999999</v>
      </c>
      <c r="X2115" s="1">
        <v>2.6711110999999999E-2</v>
      </c>
      <c r="Y2115" s="1">
        <v>0.22905555599999999</v>
      </c>
      <c r="Z2115" s="1">
        <v>0.76255188699999998</v>
      </c>
      <c r="AA2115" s="1">
        <v>0.26743896700000003</v>
      </c>
      <c r="AB2115" s="1">
        <v>1.8222222219999999</v>
      </c>
      <c r="AC2115" s="1">
        <v>0.77756433999999996</v>
      </c>
      <c r="AD2115" s="1">
        <v>0.40183055499999998</v>
      </c>
      <c r="AE2115" s="1">
        <f t="shared" si="1522"/>
        <v>0.29526207220759682</v>
      </c>
      <c r="AF2115" s="1">
        <v>0.963360047</v>
      </c>
      <c r="AG2115" s="1">
        <v>0.97954594900000003</v>
      </c>
      <c r="AH2115" s="1">
        <v>0.53666066400000001</v>
      </c>
      <c r="AI2115" s="1">
        <v>1</v>
      </c>
      <c r="AJ2115" s="1">
        <v>0.80217656100000001</v>
      </c>
      <c r="AK2115" s="1">
        <v>1</v>
      </c>
      <c r="AL2115" s="1">
        <v>0.82762914099999996</v>
      </c>
      <c r="AM2115" s="1">
        <v>0.72899814699999999</v>
      </c>
      <c r="AN2115" s="1">
        <f t="shared" si="1523"/>
        <v>0.598169445265054</v>
      </c>
      <c r="AO2115" s="1">
        <f t="shared" si="1524"/>
        <v>0.36683846736903891</v>
      </c>
      <c r="AP2115" s="1">
        <f t="shared" si="1525"/>
        <v>3.4809153555048207</v>
      </c>
      <c r="AQ2115" s="1">
        <f t="shared" si="1526"/>
        <v>6.0080441324951801</v>
      </c>
      <c r="AR2115" s="1">
        <f t="shared" si="1527"/>
        <v>0.26259661553080821</v>
      </c>
      <c r="AS2115" s="1">
        <f t="shared" si="1528"/>
        <v>0.58255555555000005</v>
      </c>
      <c r="AT2115" s="1">
        <f t="shared" si="1529"/>
        <v>0.8518917780709101</v>
      </c>
      <c r="AU2115" s="1">
        <f t="shared" si="1530"/>
        <v>0.52976246038487518</v>
      </c>
      <c r="AV2115" s="1">
        <f t="shared" si="1531"/>
        <v>1.2924597616151248</v>
      </c>
      <c r="AW2115" s="1">
        <f t="shared" si="1532"/>
        <v>1.697157556309437</v>
      </c>
      <c r="AX2115" s="1">
        <f t="shared" ref="AX2115:AX2178" si="1551">(1-0.23)*(AQ2115*0.5/(G2115/1367)+(AP2115-AT2115)/AB2115+AR2115)*AU2115</f>
        <v>5.0749373234197206</v>
      </c>
      <c r="AY2115" s="1">
        <f t="shared" ref="AY2115:AY2178" si="1552">F2115*AC2115*1.75*AF2115*AL2115</f>
        <v>10.294787373161533</v>
      </c>
      <c r="AZ2115" s="1">
        <f t="shared" ref="AZ2115:AZ2178" si="1553">F2115*AC2115*((2.49-1.58)*AE2115+1.58)*AL2115*AF2115</f>
        <v>10.875345645477275</v>
      </c>
      <c r="BA2115" s="1">
        <f t="shared" ref="BA2115:BA2178" si="1554">(AW2115*3.62+AX2115*1.03)*AL2115*AF2115</f>
        <v>9.0660703469805473</v>
      </c>
      <c r="BB2115" s="1">
        <f t="shared" ref="BB2115:BB2178" si="1555">(AW2115/(0.94*L2115+1)+AX2115/(0.94*M2115+1))*1.33*AL2115*AF2115</f>
        <v>7.1622203768506321</v>
      </c>
      <c r="BC2115" s="1">
        <f t="shared" ref="BC2115:BC2178" si="1556">AC2115*(N2115*O2115*3.1/(0.1*L2115+1)+P2115*1.46/(0.1*M2115+1))*AF2115*AL2115</f>
        <v>8.8656478577188746</v>
      </c>
      <c r="BD2115" s="1">
        <f t="shared" ref="BD2115:BD2178" si="1557">(N2115*AW2115*4.84/(0.77*L2115+1)+AX2115*1.17/(0.92*M2115+1))*AF2115*AL2115</f>
        <v>7.9992657451126581</v>
      </c>
      <c r="BE2115" s="1">
        <f t="shared" si="1533"/>
        <v>1.3952834843015769</v>
      </c>
      <c r="BF2115" s="1">
        <f t="shared" si="1534"/>
        <v>1.4739682924160786</v>
      </c>
      <c r="BG2115" s="1">
        <f t="shared" si="1535"/>
        <v>1.2287517715650969</v>
      </c>
      <c r="BH2115" s="1">
        <f t="shared" si="1536"/>
        <v>0.97071726112580681</v>
      </c>
      <c r="BI2115" s="1">
        <f t="shared" si="1537"/>
        <v>1.2015879090186532</v>
      </c>
      <c r="BJ2115" s="1">
        <f t="shared" si="1538"/>
        <v>1.0841645364908024</v>
      </c>
      <c r="BK2115" s="1">
        <f t="shared" si="1539"/>
        <v>1.0374238452054731</v>
      </c>
      <c r="BL2115" s="2">
        <f t="shared" si="1540"/>
        <v>1.7500000000000002</v>
      </c>
      <c r="BM2115" s="2">
        <f t="shared" si="1541"/>
        <v>1.8486884857089128</v>
      </c>
      <c r="BN2115" s="2">
        <f t="shared" si="1542"/>
        <v>1.5411316943347049</v>
      </c>
      <c r="BO2115" s="2">
        <f t="shared" si="1543"/>
        <v>1.2174982547152351</v>
      </c>
      <c r="BP2115" s="2">
        <f t="shared" si="1544"/>
        <v>1.507062087698408</v>
      </c>
      <c r="BQ2115" s="2">
        <f t="shared" si="1545"/>
        <v>1.3597867101599148</v>
      </c>
      <c r="BR2115" s="2">
        <f t="shared" si="1546"/>
        <v>1.3011633474743955</v>
      </c>
      <c r="BS2115" s="1">
        <f t="shared" ref="BS2115:BS2178" si="1558">AY2115/AL2115/AF2115</f>
        <v>12.911983912753552</v>
      </c>
      <c r="BT2115" s="1">
        <f t="shared" ref="BT2115:BT2178" si="1559">AZ2115/AL2115/AF2115</f>
        <v>13.640134849809261</v>
      </c>
      <c r="BU2115" s="1">
        <f t="shared" ref="BU2115:BU2178" si="1560">BA2115/AL2115/AF2115</f>
        <v>11.370895796962476</v>
      </c>
      <c r="BV2115" s="1">
        <f t="shared" ref="BV2115:BV2178" si="1561">BB2115/AL2115/AF2115</f>
        <v>8.9830387878220819</v>
      </c>
      <c r="BW2115" s="1">
        <f t="shared" ref="BW2115:BW2178" si="1562">BC2115/AL2115/AF2115</f>
        <v>11.119520818218644</v>
      </c>
      <c r="BX2115" s="1">
        <f t="shared" ref="BX2115:BX2178" si="1563">BD2115/AL2115/AF2115</f>
        <v>10.032882357920514</v>
      </c>
      <c r="BY2115" s="1">
        <f t="shared" si="1547"/>
        <v>9.6003429774022617</v>
      </c>
    </row>
    <row r="2116" spans="1:77" x14ac:dyDescent="0.25">
      <c r="A2116" s="1">
        <v>20080510</v>
      </c>
      <c r="B2116" s="1">
        <v>2008</v>
      </c>
      <c r="C2116" s="1">
        <v>5</v>
      </c>
      <c r="D2116" s="1">
        <v>7.7130000000000001</v>
      </c>
      <c r="E2116" s="1">
        <v>325.72800000000001</v>
      </c>
      <c r="F2116" s="1">
        <f t="shared" si="1548"/>
        <v>13.508591616</v>
      </c>
      <c r="G2116" s="1">
        <v>446.76</v>
      </c>
      <c r="H2116" s="1">
        <v>1.956</v>
      </c>
      <c r="I2116" s="1">
        <v>546.72914409999998</v>
      </c>
      <c r="J2116" s="1">
        <v>274.35338539999998</v>
      </c>
      <c r="K2116" s="1">
        <f t="shared" si="1549"/>
        <v>7.0856097075359991E-3</v>
      </c>
      <c r="L2116" s="1">
        <f t="shared" si="1550"/>
        <v>3.5556198747839995E-3</v>
      </c>
      <c r="M2116" s="1">
        <f t="shared" si="1518"/>
        <v>3.5299898327519996E-3</v>
      </c>
      <c r="N2116" s="1">
        <f t="shared" si="1519"/>
        <v>0.50180859820748669</v>
      </c>
      <c r="O2116" s="1">
        <f t="shared" si="1520"/>
        <v>6.7787274225823673</v>
      </c>
      <c r="P2116" s="1">
        <f t="shared" si="1521"/>
        <v>6.7298641934176331</v>
      </c>
      <c r="Q2116" s="1">
        <v>70.676100000000005</v>
      </c>
      <c r="R2116" s="1">
        <v>65.915800000000004</v>
      </c>
      <c r="S2116" s="1">
        <v>0.51742526499999997</v>
      </c>
      <c r="T2116" s="1">
        <v>5.39832</v>
      </c>
      <c r="U2116" s="1">
        <v>1.6912724779999999</v>
      </c>
      <c r="V2116" s="1">
        <v>0.12245555599999999</v>
      </c>
      <c r="W2116" s="1">
        <v>0.240933333</v>
      </c>
      <c r="X2116" s="1">
        <v>0.112055556</v>
      </c>
      <c r="Y2116" s="1">
        <v>0.21176666699999999</v>
      </c>
      <c r="Z2116" s="1">
        <v>0.326035772</v>
      </c>
      <c r="AA2116" s="1">
        <v>6.4428243999999996E-2</v>
      </c>
      <c r="AB2116" s="1">
        <v>0.91111111099999997</v>
      </c>
      <c r="AC2116" s="1">
        <v>0.236284357</v>
      </c>
      <c r="AD2116" s="1">
        <v>0.27091055600000002</v>
      </c>
      <c r="AE2116" s="1">
        <f t="shared" si="1522"/>
        <v>0.13114022314153193</v>
      </c>
      <c r="AF2116" s="1">
        <v>0.82103298400000002</v>
      </c>
      <c r="AG2116" s="1">
        <v>0.71875686299999997</v>
      </c>
      <c r="AH2116" s="1">
        <v>0.40424491899999998</v>
      </c>
      <c r="AI2116" s="1">
        <v>1</v>
      </c>
      <c r="AJ2116" s="1">
        <v>0.67368876200000005</v>
      </c>
      <c r="AK2116" s="1">
        <v>1</v>
      </c>
      <c r="AL2116" s="1">
        <v>0.54924377000000002</v>
      </c>
      <c r="AM2116" s="1">
        <v>0.51742526499999997</v>
      </c>
      <c r="AN2116" s="1">
        <f t="shared" si="1523"/>
        <v>0.72908944399677678</v>
      </c>
      <c r="AO2116" s="1">
        <f t="shared" si="1524"/>
        <v>0.23148089910365854</v>
      </c>
      <c r="AP2116" s="1">
        <f t="shared" si="1525"/>
        <v>3.1269809328958238</v>
      </c>
      <c r="AQ2116" s="1">
        <f t="shared" si="1526"/>
        <v>10.381610683104176</v>
      </c>
      <c r="AR2116" s="1">
        <f t="shared" si="1527"/>
        <v>0.47589751663175744</v>
      </c>
      <c r="AS2116" s="1">
        <f t="shared" si="1528"/>
        <v>0.55977777777500004</v>
      </c>
      <c r="AT2116" s="1">
        <f t="shared" si="1529"/>
        <v>1.5032575834269708</v>
      </c>
      <c r="AU2116" s="1">
        <f t="shared" si="1530"/>
        <v>0.4672107538043061</v>
      </c>
      <c r="AV2116" s="1">
        <f t="shared" si="1531"/>
        <v>0.44390035719569387</v>
      </c>
      <c r="AW2116" s="1">
        <f t="shared" si="1532"/>
        <v>0.77180304051059634</v>
      </c>
      <c r="AX2116" s="1">
        <f t="shared" si="1551"/>
        <v>6.5262311075104886</v>
      </c>
      <c r="AY2116" s="1">
        <f t="shared" si="1552"/>
        <v>2.5188878752389328</v>
      </c>
      <c r="AZ2116" s="1">
        <f t="shared" si="1553"/>
        <v>2.445966219589935</v>
      </c>
      <c r="BA2116" s="1">
        <f t="shared" si="1554"/>
        <v>4.291189263843596</v>
      </c>
      <c r="BB2116" s="1">
        <f t="shared" si="1555"/>
        <v>4.3625808359243754</v>
      </c>
      <c r="BC2116" s="1">
        <f t="shared" si="1556"/>
        <v>2.1697586673467972</v>
      </c>
      <c r="BD2116" s="1">
        <f t="shared" si="1557"/>
        <v>4.2751487771814842</v>
      </c>
      <c r="BE2116" s="1">
        <f t="shared" si="1533"/>
        <v>0.78915768999639202</v>
      </c>
      <c r="BF2116" s="1">
        <f t="shared" si="1534"/>
        <v>0.76631162134507624</v>
      </c>
      <c r="BG2116" s="1">
        <f t="shared" si="1535"/>
        <v>1.3444127625057172</v>
      </c>
      <c r="BH2116" s="1">
        <f t="shared" si="1536"/>
        <v>1.3667794619774574</v>
      </c>
      <c r="BI2116" s="1">
        <f t="shared" si="1537"/>
        <v>0.67977687875869719</v>
      </c>
      <c r="BJ2116" s="1">
        <f t="shared" si="1538"/>
        <v>1.3393873409595163</v>
      </c>
      <c r="BK2116" s="1">
        <f t="shared" si="1539"/>
        <v>1.6912724789932232</v>
      </c>
      <c r="BL2116" s="2">
        <f t="shared" si="1540"/>
        <v>1.75</v>
      </c>
      <c r="BM2116" s="2">
        <f t="shared" si="1541"/>
        <v>1.6993376030587939</v>
      </c>
      <c r="BN2116" s="2">
        <f t="shared" si="1542"/>
        <v>2.9813082533552473</v>
      </c>
      <c r="BO2116" s="2">
        <f t="shared" si="1543"/>
        <v>3.0309076231285106</v>
      </c>
      <c r="BP2116" s="2">
        <f t="shared" si="1544"/>
        <v>1.5074421156982694</v>
      </c>
      <c r="BQ2116" s="2">
        <f t="shared" si="1545"/>
        <v>2.9701641083797461</v>
      </c>
      <c r="BR2116" s="2">
        <f t="shared" si="1546"/>
        <v>3.7504884964773928</v>
      </c>
      <c r="BS2116" s="1">
        <f t="shared" si="1558"/>
        <v>5.5857705469337642</v>
      </c>
      <c r="BT2116" s="1">
        <f t="shared" si="1559"/>
        <v>5.4240628185501896</v>
      </c>
      <c r="BU2116" s="1">
        <f t="shared" si="1560"/>
        <v>9.5159450473841627</v>
      </c>
      <c r="BV2116" s="1">
        <f t="shared" si="1561"/>
        <v>9.6742597324275721</v>
      </c>
      <c r="BW2116" s="1">
        <f t="shared" si="1562"/>
        <v>4.8115575834713784</v>
      </c>
      <c r="BX2116" s="1">
        <f t="shared" si="1563"/>
        <v>9.4803743977984958</v>
      </c>
      <c r="BY2116" s="1">
        <f t="shared" si="1547"/>
        <v>11.971067531564181</v>
      </c>
    </row>
    <row r="2117" spans="1:77" x14ac:dyDescent="0.25">
      <c r="A2117" s="1">
        <v>20110419</v>
      </c>
      <c r="B2117" s="1">
        <v>2011</v>
      </c>
      <c r="C2117" s="1">
        <v>4</v>
      </c>
      <c r="D2117" s="1">
        <v>5.3689999999999998</v>
      </c>
      <c r="E2117" s="1">
        <v>277.41899999999998</v>
      </c>
      <c r="F2117" s="1">
        <f t="shared" si="1548"/>
        <v>11.505120767999999</v>
      </c>
      <c r="G2117" s="1">
        <v>394.61599999999999</v>
      </c>
      <c r="H2117" s="1">
        <v>2.9529999999999998</v>
      </c>
      <c r="I2117" s="1">
        <v>528.47815230000003</v>
      </c>
      <c r="J2117" s="1">
        <v>265.20593960000002</v>
      </c>
      <c r="K2117" s="1">
        <f t="shared" si="1549"/>
        <v>6.8490768538079999E-3</v>
      </c>
      <c r="L2117" s="1">
        <f t="shared" si="1550"/>
        <v>3.4370689772160001E-3</v>
      </c>
      <c r="M2117" s="1">
        <f t="shared" si="1518"/>
        <v>3.4120078765919998E-3</v>
      </c>
      <c r="N2117" s="1">
        <f t="shared" si="1519"/>
        <v>0.50182952397519576</v>
      </c>
      <c r="O2117" s="1">
        <f t="shared" si="1520"/>
        <v>5.7736092782825787</v>
      </c>
      <c r="P2117" s="1">
        <f t="shared" si="1521"/>
        <v>5.7315114897174206</v>
      </c>
      <c r="Q2117" s="1">
        <v>44.732900000000001</v>
      </c>
      <c r="R2117" s="1">
        <v>67.974800000000002</v>
      </c>
      <c r="S2117" s="1">
        <v>0.39689302500000001</v>
      </c>
      <c r="T2117" s="1">
        <v>2.1845599999999998</v>
      </c>
      <c r="U2117" s="1">
        <v>0.47105994499999998</v>
      </c>
      <c r="V2117" s="1">
        <v>0.107311111</v>
      </c>
      <c r="W2117" s="1">
        <v>0.29054444400000001</v>
      </c>
      <c r="X2117" s="1">
        <v>6.2700000000000006E-2</v>
      </c>
      <c r="Y2117" s="1">
        <v>0.28831111100000001</v>
      </c>
      <c r="Z2117" s="1">
        <v>0.46055240600000003</v>
      </c>
      <c r="AA2117" s="1">
        <v>3.8581869999999999E-3</v>
      </c>
      <c r="AB2117" s="1">
        <v>0.78888888899999998</v>
      </c>
      <c r="AC2117" s="1">
        <v>0.40308498300000001</v>
      </c>
      <c r="AD2117" s="1">
        <v>0.29698998500000001</v>
      </c>
      <c r="AE2117" s="1">
        <f t="shared" si="1522"/>
        <v>0.16383350256988843</v>
      </c>
      <c r="AF2117" s="1">
        <v>0.72980053199999995</v>
      </c>
      <c r="AG2117" s="1">
        <v>0.58017934100000002</v>
      </c>
      <c r="AH2117" s="1">
        <v>0.34394134300000001</v>
      </c>
      <c r="AI2117" s="1">
        <v>1</v>
      </c>
      <c r="AJ2117" s="1">
        <v>0.63535328300000005</v>
      </c>
      <c r="AK2117" s="1">
        <v>1</v>
      </c>
      <c r="AL2117" s="1">
        <v>0.39064871699999998</v>
      </c>
      <c r="AM2117" s="1">
        <v>0.39689302500000001</v>
      </c>
      <c r="AN2117" s="1">
        <f t="shared" si="1523"/>
        <v>0.70301001479919722</v>
      </c>
      <c r="AO2117" s="1">
        <f t="shared" si="1524"/>
        <v>0.25108494788590363</v>
      </c>
      <c r="AP2117" s="1">
        <f t="shared" si="1525"/>
        <v>2.8887626484543074</v>
      </c>
      <c r="AQ2117" s="1">
        <f t="shared" si="1526"/>
        <v>8.6163581195456924</v>
      </c>
      <c r="AR2117" s="1">
        <f t="shared" si="1527"/>
        <v>0.41530599351174785</v>
      </c>
      <c r="AS2117" s="1">
        <f t="shared" si="1528"/>
        <v>0.55672222222500001</v>
      </c>
      <c r="AT2117" s="1">
        <f t="shared" si="1529"/>
        <v>1.5267897812507945</v>
      </c>
      <c r="AU2117" s="1">
        <f t="shared" si="1530"/>
        <v>0.40855242037800588</v>
      </c>
      <c r="AV2117" s="1">
        <f t="shared" si="1531"/>
        <v>0.38033646862199411</v>
      </c>
      <c r="AW2117" s="1">
        <f t="shared" si="1532"/>
        <v>0.62723107485710461</v>
      </c>
      <c r="AX2117" s="1">
        <f t="shared" si="1551"/>
        <v>5.3686605030663115</v>
      </c>
      <c r="AY2117" s="1">
        <f t="shared" si="1552"/>
        <v>2.3137499752416173</v>
      </c>
      <c r="AZ2117" s="1">
        <f t="shared" si="1553"/>
        <v>2.2861019684401418</v>
      </c>
      <c r="BA2117" s="1">
        <f t="shared" si="1554"/>
        <v>2.2238306226278555</v>
      </c>
      <c r="BB2117" s="1">
        <f t="shared" si="1555"/>
        <v>2.2662313591565213</v>
      </c>
      <c r="BC2117" s="1">
        <f t="shared" si="1556"/>
        <v>1.9931230394405044</v>
      </c>
      <c r="BD2117" s="1">
        <f t="shared" si="1557"/>
        <v>2.2183602941220566</v>
      </c>
      <c r="BE2117" s="1">
        <f t="shared" si="1533"/>
        <v>0.49891737261050539</v>
      </c>
      <c r="BF2117" s="1">
        <f t="shared" si="1534"/>
        <v>0.49295559149374096</v>
      </c>
      <c r="BG2117" s="1">
        <f t="shared" si="1535"/>
        <v>0.47952792792851862</v>
      </c>
      <c r="BH2117" s="1">
        <f t="shared" si="1536"/>
        <v>0.4886708622524501</v>
      </c>
      <c r="BI2117" s="1">
        <f t="shared" si="1537"/>
        <v>0.42978010622054308</v>
      </c>
      <c r="BJ2117" s="1">
        <f t="shared" si="1538"/>
        <v>0.47834835279955745</v>
      </c>
      <c r="BK2117" s="1">
        <f t="shared" si="1539"/>
        <v>0.47105994475318769</v>
      </c>
      <c r="BL2117" s="2">
        <f t="shared" si="1540"/>
        <v>1.7499999999999998</v>
      </c>
      <c r="BM2117" s="2">
        <f t="shared" si="1541"/>
        <v>1.7290884873385981</v>
      </c>
      <c r="BN2117" s="2">
        <f t="shared" si="1542"/>
        <v>1.6819896839512007</v>
      </c>
      <c r="BO2117" s="2">
        <f t="shared" si="1543"/>
        <v>1.714059393176121</v>
      </c>
      <c r="BP2117" s="2">
        <f t="shared" si="1544"/>
        <v>1.5074944814020561</v>
      </c>
      <c r="BQ2117" s="2">
        <f t="shared" si="1545"/>
        <v>1.6778522123196133</v>
      </c>
      <c r="BR2117" s="2">
        <f t="shared" si="1546"/>
        <v>1.6522874298899899</v>
      </c>
      <c r="BS2117" s="1">
        <f t="shared" si="1558"/>
        <v>8.1156974660688963</v>
      </c>
      <c r="BT2117" s="1">
        <f t="shared" si="1559"/>
        <v>8.0187194601730081</v>
      </c>
      <c r="BU2117" s="1">
        <f t="shared" si="1560"/>
        <v>7.8002968091410203</v>
      </c>
      <c r="BV2117" s="1">
        <f t="shared" si="1561"/>
        <v>7.9490214136520212</v>
      </c>
      <c r="BW2117" s="1">
        <f t="shared" si="1562"/>
        <v>6.9910680816157225</v>
      </c>
      <c r="BX2117" s="1">
        <f t="shared" si="1563"/>
        <v>7.781109113120217</v>
      </c>
      <c r="BY2117" s="1">
        <f t="shared" si="1547"/>
        <v>7.6625513759861024</v>
      </c>
    </row>
    <row r="2118" spans="1:77" x14ac:dyDescent="0.25">
      <c r="A2118" s="1">
        <v>20050611</v>
      </c>
      <c r="B2118" s="1">
        <v>2005</v>
      </c>
      <c r="C2118" s="1">
        <v>6</v>
      </c>
      <c r="D2118" s="1">
        <v>8.0980000000000008</v>
      </c>
      <c r="E2118" s="1">
        <v>319.19</v>
      </c>
      <c r="F2118" s="1">
        <f t="shared" si="1548"/>
        <v>13.237447680000001</v>
      </c>
      <c r="G2118" s="1">
        <v>485.81200000000001</v>
      </c>
      <c r="H2118" s="1">
        <v>2.867</v>
      </c>
      <c r="I2118" s="1">
        <v>655.58808329999999</v>
      </c>
      <c r="J2118" s="1">
        <v>329.51102709999998</v>
      </c>
      <c r="K2118" s="1">
        <f t="shared" si="1549"/>
        <v>8.4964215595680001E-3</v>
      </c>
      <c r="L2118" s="1">
        <f t="shared" si="1550"/>
        <v>4.2704629112159994E-3</v>
      </c>
      <c r="M2118" s="1">
        <f t="shared" si="1518"/>
        <v>4.2259586483520007E-3</v>
      </c>
      <c r="N2118" s="1">
        <f t="shared" si="1519"/>
        <v>0.50261900039634233</v>
      </c>
      <c r="O2118" s="1">
        <f t="shared" si="1520"/>
        <v>6.6533927207204808</v>
      </c>
      <c r="P2118" s="1">
        <f t="shared" si="1521"/>
        <v>6.5840549592795199</v>
      </c>
      <c r="Q2118" s="1">
        <v>92.753500000000003</v>
      </c>
      <c r="R2118" s="1">
        <v>53.786099999999998</v>
      </c>
      <c r="S2118" s="1">
        <v>0.63295860000000004</v>
      </c>
      <c r="T2118" s="1">
        <v>12.6122</v>
      </c>
      <c r="U2118" s="1">
        <v>1.0954313440000001</v>
      </c>
      <c r="V2118" s="1">
        <v>3.1866667000000001E-2</v>
      </c>
      <c r="W2118" s="1">
        <v>0.358911111</v>
      </c>
      <c r="X2118" s="1">
        <v>2.1488889000000001E-2</v>
      </c>
      <c r="Y2118" s="1">
        <v>0.143522222</v>
      </c>
      <c r="Z2118" s="1">
        <v>0.83690645299999999</v>
      </c>
      <c r="AA2118" s="1">
        <v>0.42869148000000001</v>
      </c>
      <c r="AB2118" s="1">
        <v>2.0555555559999998</v>
      </c>
      <c r="AC2118" s="1">
        <v>0.86976400200000004</v>
      </c>
      <c r="AD2118" s="1">
        <v>0.34297629499999999</v>
      </c>
      <c r="AE2118" s="1">
        <f t="shared" si="1522"/>
        <v>0.22148212987338597</v>
      </c>
      <c r="AF2118" s="1">
        <v>0.83461663699999999</v>
      </c>
      <c r="AG2118" s="1">
        <v>0.74082678999999996</v>
      </c>
      <c r="AH2118" s="1">
        <v>0.41414972999999999</v>
      </c>
      <c r="AI2118" s="1">
        <v>1</v>
      </c>
      <c r="AJ2118" s="1">
        <v>0.90423511400000001</v>
      </c>
      <c r="AK2118" s="1">
        <v>1</v>
      </c>
      <c r="AL2118" s="1">
        <v>0.70126131599999997</v>
      </c>
      <c r="AM2118" s="1">
        <v>0.63295860000000004</v>
      </c>
      <c r="AN2118" s="1">
        <f t="shared" si="1523"/>
        <v>0.65702370464294824</v>
      </c>
      <c r="AO2118" s="1">
        <f t="shared" si="1524"/>
        <v>0.29456060698998532</v>
      </c>
      <c r="AP2118" s="1">
        <f t="shared" si="1525"/>
        <v>3.8992306236189731</v>
      </c>
      <c r="AQ2118" s="1">
        <f t="shared" si="1526"/>
        <v>9.3382170563810281</v>
      </c>
      <c r="AR2118" s="1">
        <f t="shared" si="1527"/>
        <v>0.36882123380029075</v>
      </c>
      <c r="AS2118" s="1">
        <f t="shared" si="1528"/>
        <v>0.58838888890000007</v>
      </c>
      <c r="AT2118" s="1">
        <f t="shared" si="1529"/>
        <v>0.80952287134672318</v>
      </c>
      <c r="AU2118" s="1">
        <f t="shared" si="1530"/>
        <v>0.65812751528901725</v>
      </c>
      <c r="AV2118" s="1">
        <f t="shared" si="1531"/>
        <v>1.3974280407109827</v>
      </c>
      <c r="AW2118" s="1">
        <f t="shared" si="1532"/>
        <v>2.014225070591785</v>
      </c>
      <c r="AX2118" s="1">
        <f t="shared" si="1551"/>
        <v>7.6064774719478709</v>
      </c>
      <c r="AY2118" s="1">
        <f t="shared" si="1552"/>
        <v>11.792629503233927</v>
      </c>
      <c r="AZ2118" s="1">
        <f t="shared" si="1553"/>
        <v>12.005225263638303</v>
      </c>
      <c r="BA2118" s="1">
        <f t="shared" si="1554"/>
        <v>8.8531087278604392</v>
      </c>
      <c r="BB2118" s="1">
        <f t="shared" si="1555"/>
        <v>7.4593293879547042</v>
      </c>
      <c r="BC2118" s="1">
        <f t="shared" si="1556"/>
        <v>10.166428457166107</v>
      </c>
      <c r="BD2118" s="1">
        <f t="shared" si="1557"/>
        <v>8.0470802640685886</v>
      </c>
      <c r="BE2118" s="1">
        <f t="shared" si="1533"/>
        <v>1.0242476321317</v>
      </c>
      <c r="BF2118" s="1">
        <f t="shared" si="1534"/>
        <v>1.0427126152074173</v>
      </c>
      <c r="BG2118" s="1">
        <f t="shared" si="1535"/>
        <v>0.7689358551482397</v>
      </c>
      <c r="BH2118" s="1">
        <f t="shared" si="1536"/>
        <v>0.64787929280808942</v>
      </c>
      <c r="BI2118" s="1">
        <f t="shared" si="1537"/>
        <v>0.883004106220173</v>
      </c>
      <c r="BJ2118" s="1">
        <f t="shared" si="1538"/>
        <v>0.69892833517628139</v>
      </c>
      <c r="BK2118" s="1">
        <f t="shared" si="1539"/>
        <v>1.0954313439957457</v>
      </c>
      <c r="BL2118" s="2">
        <f t="shared" si="1540"/>
        <v>1.75</v>
      </c>
      <c r="BM2118" s="2">
        <f t="shared" si="1541"/>
        <v>1.7815487381847814</v>
      </c>
      <c r="BN2118" s="2">
        <f t="shared" si="1542"/>
        <v>1.3137816523029995</v>
      </c>
      <c r="BO2118" s="2">
        <f t="shared" si="1543"/>
        <v>1.106947897018298</v>
      </c>
      <c r="BP2118" s="2">
        <f t="shared" si="1544"/>
        <v>1.5086753802586386</v>
      </c>
      <c r="BQ2118" s="2">
        <f t="shared" si="1545"/>
        <v>1.194168820300695</v>
      </c>
      <c r="BR2118" s="2">
        <f t="shared" si="1546"/>
        <v>1.8716224395879906</v>
      </c>
      <c r="BS2118" s="1">
        <f t="shared" si="1558"/>
        <v>20.148547073239229</v>
      </c>
      <c r="BT2118" s="1">
        <f t="shared" si="1559"/>
        <v>20.511782065477728</v>
      </c>
      <c r="BU2118" s="1">
        <f t="shared" si="1560"/>
        <v>15.12616655164857</v>
      </c>
      <c r="BV2118" s="1">
        <f t="shared" si="1561"/>
        <v>12.744795320397913</v>
      </c>
      <c r="BW2118" s="1">
        <f t="shared" si="1562"/>
        <v>17.370066809930442</v>
      </c>
      <c r="BX2118" s="1">
        <f t="shared" si="1563"/>
        <v>13.749009536698919</v>
      </c>
      <c r="BY2118" s="1">
        <f t="shared" si="1547"/>
        <v>21.548841615639702</v>
      </c>
    </row>
    <row r="2119" spans="1:77" x14ac:dyDescent="0.25">
      <c r="A2119" s="1">
        <v>20030922</v>
      </c>
      <c r="B2119" s="1">
        <v>2003</v>
      </c>
      <c r="C2119" s="1">
        <v>9</v>
      </c>
      <c r="D2119" s="1">
        <v>11.97</v>
      </c>
      <c r="E2119" s="1">
        <v>187.81899999999999</v>
      </c>
      <c r="F2119" s="1">
        <f t="shared" si="1548"/>
        <v>7.7892295680000005</v>
      </c>
      <c r="G2119" s="1">
        <v>307.35700000000003</v>
      </c>
      <c r="H2119" s="1">
        <v>4.7290000000000001</v>
      </c>
      <c r="I2119" s="1">
        <v>401.8451235</v>
      </c>
      <c r="J2119" s="1">
        <v>202.0355046</v>
      </c>
      <c r="K2119" s="1">
        <f t="shared" si="1549"/>
        <v>5.2079128005599997E-3</v>
      </c>
      <c r="L2119" s="1">
        <f t="shared" si="1550"/>
        <v>2.6183801396159998E-3</v>
      </c>
      <c r="M2119" s="1">
        <f t="shared" si="1518"/>
        <v>2.5895326609439999E-3</v>
      </c>
      <c r="N2119" s="1">
        <f t="shared" si="1519"/>
        <v>0.50276958157487761</v>
      </c>
      <c r="O2119" s="1">
        <f t="shared" si="1520"/>
        <v>3.9161876906940249</v>
      </c>
      <c r="P2119" s="1">
        <f t="shared" si="1521"/>
        <v>3.8730418773059756</v>
      </c>
      <c r="Q2119" s="1">
        <v>48.858400000000003</v>
      </c>
      <c r="R2119" s="1">
        <v>15.930300000000001</v>
      </c>
      <c r="S2119" s="1">
        <v>0.75411916000000001</v>
      </c>
      <c r="T2119" s="1">
        <v>4.6750800000000003</v>
      </c>
      <c r="U2119" s="1">
        <v>0.96668202700000005</v>
      </c>
      <c r="V2119" s="1">
        <v>6.6266667000000001E-2</v>
      </c>
      <c r="W2119" s="1">
        <v>0.29803333300000001</v>
      </c>
      <c r="X2119" s="1">
        <v>3.4633333000000002E-2</v>
      </c>
      <c r="Y2119" s="1">
        <v>0.237444444</v>
      </c>
      <c r="Z2119" s="1">
        <v>0.63619727100000001</v>
      </c>
      <c r="AA2119" s="1">
        <v>0.113149213</v>
      </c>
      <c r="AB2119" s="1">
        <v>1.4777777780000001</v>
      </c>
      <c r="AC2119" s="1">
        <v>0.620884616</v>
      </c>
      <c r="AD2119" s="1">
        <v>0.38892232799999998</v>
      </c>
      <c r="AE2119" s="1">
        <f t="shared" si="1522"/>
        <v>0.27908026576407169</v>
      </c>
      <c r="AF2119" s="1">
        <v>0.94543693500000003</v>
      </c>
      <c r="AG2119" s="1">
        <v>0.94001519300000003</v>
      </c>
      <c r="AH2119" s="1">
        <v>0.51376382799999998</v>
      </c>
      <c r="AI2119" s="1">
        <v>1</v>
      </c>
      <c r="AJ2119" s="1">
        <v>0.704524818</v>
      </c>
      <c r="AK2119" s="1">
        <v>1</v>
      </c>
      <c r="AL2119" s="1">
        <v>0.860683105</v>
      </c>
      <c r="AM2119" s="1">
        <v>0.75411916000000001</v>
      </c>
      <c r="AN2119" s="1">
        <f t="shared" si="1523"/>
        <v>0.61107767189294526</v>
      </c>
      <c r="AO2119" s="1">
        <f t="shared" si="1524"/>
        <v>0.34942903793660951</v>
      </c>
      <c r="AP2119" s="1">
        <f t="shared" si="1525"/>
        <v>2.7217829942136329</v>
      </c>
      <c r="AQ2119" s="1">
        <f t="shared" si="1526"/>
        <v>5.0674465737863681</v>
      </c>
      <c r="AR2119" s="1">
        <f t="shared" si="1527"/>
        <v>0.24278454678908776</v>
      </c>
      <c r="AS2119" s="1">
        <f t="shared" si="1528"/>
        <v>0.57394444445000004</v>
      </c>
      <c r="AT2119" s="1">
        <f t="shared" si="1529"/>
        <v>0.85439509713636619</v>
      </c>
      <c r="AU2119" s="1">
        <f t="shared" si="1530"/>
        <v>0.42632428732909589</v>
      </c>
      <c r="AV2119" s="1">
        <f t="shared" si="1531"/>
        <v>1.0514534906709043</v>
      </c>
      <c r="AW2119" s="1">
        <f t="shared" si="1532"/>
        <v>1.2196350314268543</v>
      </c>
      <c r="AX2119" s="1">
        <f t="shared" si="1551"/>
        <v>4.1937800224020778</v>
      </c>
      <c r="AY2119" s="1">
        <f t="shared" si="1552"/>
        <v>6.8868289168111279</v>
      </c>
      <c r="AZ2119" s="1">
        <f t="shared" si="1553"/>
        <v>7.2172512622532246</v>
      </c>
      <c r="BA2119" s="1">
        <f t="shared" si="1554"/>
        <v>7.1075914400635636</v>
      </c>
      <c r="BB2119" s="1">
        <f t="shared" si="1555"/>
        <v>5.8444050207681641</v>
      </c>
      <c r="BC2119" s="1">
        <f t="shared" si="1556"/>
        <v>5.9390943248079786</v>
      </c>
      <c r="BD2119" s="1">
        <f t="shared" si="1557"/>
        <v>6.3933738532406288</v>
      </c>
      <c r="BE2119" s="1">
        <f t="shared" si="1533"/>
        <v>1.4240127943955956</v>
      </c>
      <c r="BF2119" s="1">
        <f t="shared" si="1534"/>
        <v>1.4923353348779311</v>
      </c>
      <c r="BG2119" s="1">
        <f t="shared" si="1535"/>
        <v>1.4696606043574683</v>
      </c>
      <c r="BH2119" s="1">
        <f t="shared" si="1536"/>
        <v>1.2084672968843506</v>
      </c>
      <c r="BI2119" s="1">
        <f t="shared" si="1537"/>
        <v>1.2280465229801172</v>
      </c>
      <c r="BJ2119" s="1">
        <f t="shared" si="1538"/>
        <v>1.3219794300603227</v>
      </c>
      <c r="BK2119" s="1">
        <f t="shared" si="1539"/>
        <v>0.9666820266976498</v>
      </c>
      <c r="BL2119" s="2">
        <f t="shared" si="1540"/>
        <v>1.7499999999999998</v>
      </c>
      <c r="BM2119" s="2">
        <f t="shared" si="1541"/>
        <v>1.833963041845305</v>
      </c>
      <c r="BN2119" s="2">
        <f t="shared" si="1542"/>
        <v>1.8060975770355931</v>
      </c>
      <c r="BO2119" s="2">
        <f t="shared" si="1543"/>
        <v>1.4851114946935722</v>
      </c>
      <c r="BP2119" s="2">
        <f t="shared" si="1544"/>
        <v>1.5091728274304979</v>
      </c>
      <c r="BQ2119" s="2">
        <f t="shared" si="1545"/>
        <v>1.6246090005023344</v>
      </c>
      <c r="BR2119" s="2">
        <f t="shared" si="1546"/>
        <v>1.1879763674728114</v>
      </c>
      <c r="BS2119" s="1">
        <f t="shared" si="1558"/>
        <v>8.4633724162111719</v>
      </c>
      <c r="BT2119" s="1">
        <f t="shared" si="1559"/>
        <v>8.8694355546881649</v>
      </c>
      <c r="BU2119" s="1">
        <f t="shared" si="1560"/>
        <v>8.734672236839355</v>
      </c>
      <c r="BV2119" s="1">
        <f t="shared" si="1561"/>
        <v>7.1823152338215541</v>
      </c>
      <c r="BW2119" s="1">
        <f t="shared" si="1562"/>
        <v>7.2986809594118274</v>
      </c>
      <c r="BX2119" s="1">
        <f t="shared" si="1563"/>
        <v>7.8569548582742046</v>
      </c>
      <c r="BY2119" s="1">
        <f t="shared" si="1547"/>
        <v>5.7453065254743656</v>
      </c>
    </row>
    <row r="2120" spans="1:77" x14ac:dyDescent="0.25">
      <c r="A2120" s="1">
        <v>20081109</v>
      </c>
      <c r="B2120" s="1">
        <v>2008</v>
      </c>
      <c r="C2120" s="1">
        <v>11</v>
      </c>
      <c r="D2120" s="1">
        <v>2.4729999999999999</v>
      </c>
      <c r="E2120" s="1">
        <v>77.244</v>
      </c>
      <c r="F2120" s="1">
        <f t="shared" si="1548"/>
        <v>3.2034631680000003</v>
      </c>
      <c r="G2120" s="1">
        <v>164.62700000000001</v>
      </c>
      <c r="H2120" s="1">
        <v>0.441</v>
      </c>
      <c r="I2120" s="1">
        <v>131.86688699999999</v>
      </c>
      <c r="J2120" s="1">
        <v>66.313595829999997</v>
      </c>
      <c r="K2120" s="1">
        <f t="shared" si="1549"/>
        <v>1.7089948555199998E-3</v>
      </c>
      <c r="L2120" s="1">
        <f t="shared" si="1550"/>
        <v>8.5942420195679993E-4</v>
      </c>
      <c r="M2120" s="1">
        <f t="shared" si="1518"/>
        <v>8.4957065356319988E-4</v>
      </c>
      <c r="N2120" s="1">
        <f t="shared" si="1519"/>
        <v>0.50288284905064906</v>
      </c>
      <c r="O2120" s="1">
        <f t="shared" si="1520"/>
        <v>1.6109666847526583</v>
      </c>
      <c r="P2120" s="1">
        <f t="shared" si="1521"/>
        <v>1.5924964832473421</v>
      </c>
      <c r="Q2120" s="1">
        <v>11.296799999999999</v>
      </c>
      <c r="R2120" s="1">
        <v>7.6699700000000002</v>
      </c>
      <c r="S2120" s="1">
        <v>0.59561011200000002</v>
      </c>
      <c r="T2120" s="1">
        <v>1.8417399999999999</v>
      </c>
      <c r="U2120" s="1">
        <v>1.2939139420000001</v>
      </c>
      <c r="V2120" s="1">
        <v>8.9988889000000002E-2</v>
      </c>
      <c r="W2120" s="1">
        <v>0.26556666699999998</v>
      </c>
      <c r="X2120" s="1">
        <v>4.5100000000000001E-2</v>
      </c>
      <c r="Y2120" s="1">
        <v>0.23903333299999999</v>
      </c>
      <c r="Z2120" s="1">
        <v>0.49381249999999999</v>
      </c>
      <c r="AA2120" s="1">
        <v>5.2582904999999999E-2</v>
      </c>
      <c r="AB2120" s="1">
        <v>0.688888889</v>
      </c>
      <c r="AC2120" s="1">
        <v>0.44432749999999999</v>
      </c>
      <c r="AD2120" s="1">
        <v>0.53079385499999998</v>
      </c>
      <c r="AE2120" s="1">
        <f t="shared" si="1522"/>
        <v>0.45693099536166476</v>
      </c>
      <c r="AF2120" s="1">
        <v>0.599237872</v>
      </c>
      <c r="AG2120" s="1">
        <v>0.41379769900000002</v>
      </c>
      <c r="AH2120" s="1">
        <v>0.26943658300000001</v>
      </c>
      <c r="AI2120" s="1">
        <v>1</v>
      </c>
      <c r="AJ2120" s="1">
        <v>0.66619171200000005</v>
      </c>
      <c r="AK2120" s="1">
        <v>1</v>
      </c>
      <c r="AL2120" s="1">
        <v>0.65211856800000001</v>
      </c>
      <c r="AM2120" s="1">
        <v>0.59561011200000002</v>
      </c>
      <c r="AN2120" s="1">
        <f t="shared" si="1523"/>
        <v>0.46920614480006312</v>
      </c>
      <c r="AO2120" s="1">
        <f t="shared" si="1524"/>
        <v>0.58046911448852634</v>
      </c>
      <c r="AP2120" s="1">
        <f t="shared" si="1525"/>
        <v>1.8595114284255694</v>
      </c>
      <c r="AQ2120" s="1">
        <f t="shared" si="1526"/>
        <v>1.3439517395744309</v>
      </c>
      <c r="AR2120" s="1">
        <f t="shared" si="1527"/>
        <v>7.7397665743063893E-2</v>
      </c>
      <c r="AS2120" s="1">
        <f t="shared" si="1528"/>
        <v>0.55422222222500006</v>
      </c>
      <c r="AT2120" s="1">
        <f t="shared" si="1529"/>
        <v>1.0628684715308909</v>
      </c>
      <c r="AU2120" s="1">
        <f t="shared" si="1530"/>
        <v>0.22250038574335393</v>
      </c>
      <c r="AV2120" s="1">
        <f t="shared" si="1531"/>
        <v>0.46638850325664605</v>
      </c>
      <c r="AW2120" s="1">
        <f t="shared" si="1532"/>
        <v>0.44308654108208184</v>
      </c>
      <c r="AX2120" s="1">
        <f t="shared" si="1551"/>
        <v>1.1673500840711375</v>
      </c>
      <c r="AY2120" s="1">
        <f t="shared" si="1552"/>
        <v>0.9733898114293299</v>
      </c>
      <c r="AZ2120" s="1">
        <f t="shared" si="1553"/>
        <v>1.1101133712472178</v>
      </c>
      <c r="BA2120" s="1">
        <f t="shared" si="1554"/>
        <v>1.0966466188738759</v>
      </c>
      <c r="BB2120" s="1">
        <f t="shared" si="1555"/>
        <v>0.8363215847079869</v>
      </c>
      <c r="BC2120" s="1">
        <f t="shared" si="1556"/>
        <v>0.8396875512791544</v>
      </c>
      <c r="BD2120" s="1">
        <f t="shared" si="1557"/>
        <v>0.95445471765611611</v>
      </c>
      <c r="BE2120" s="1">
        <f t="shared" si="1533"/>
        <v>0.68385475021501285</v>
      </c>
      <c r="BF2120" s="1">
        <f t="shared" si="1534"/>
        <v>0.77990985039165694</v>
      </c>
      <c r="BG2120" s="1">
        <f t="shared" si="1535"/>
        <v>0.77044878713380749</v>
      </c>
      <c r="BH2120" s="1">
        <f t="shared" si="1536"/>
        <v>0.58755750439804844</v>
      </c>
      <c r="BI2120" s="1">
        <f t="shared" si="1537"/>
        <v>0.58992226330730579</v>
      </c>
      <c r="BJ2120" s="1">
        <f t="shared" si="1538"/>
        <v>0.67055190517745811</v>
      </c>
      <c r="BK2120" s="1">
        <f t="shared" si="1539"/>
        <v>1.2939139416423187</v>
      </c>
      <c r="BL2120" s="2">
        <f t="shared" si="1540"/>
        <v>1.7500000000000002</v>
      </c>
      <c r="BM2120" s="2">
        <f t="shared" si="1541"/>
        <v>1.9958072057791154</v>
      </c>
      <c r="BN2120" s="2">
        <f t="shared" si="1542"/>
        <v>1.9715961277745673</v>
      </c>
      <c r="BO2120" s="2">
        <f t="shared" si="1543"/>
        <v>1.5035731379701571</v>
      </c>
      <c r="BP2120" s="2">
        <f t="shared" si="1544"/>
        <v>1.5096246102892412</v>
      </c>
      <c r="BQ2120" s="2">
        <f t="shared" si="1545"/>
        <v>1.7159577142537927</v>
      </c>
      <c r="BR2120" s="2">
        <f t="shared" si="1546"/>
        <v>3.3111554714829676</v>
      </c>
      <c r="BS2120" s="1">
        <f t="shared" si="1558"/>
        <v>2.4909268663641604</v>
      </c>
      <c r="BT2120" s="1">
        <f t="shared" si="1559"/>
        <v>2.8408055936905043</v>
      </c>
      <c r="BU2120" s="1">
        <f t="shared" si="1560"/>
        <v>2.8063438653104087</v>
      </c>
      <c r="BV2120" s="1">
        <f t="shared" si="1561"/>
        <v>2.1401661285219031</v>
      </c>
      <c r="BW2120" s="1">
        <f t="shared" si="1562"/>
        <v>2.148779714225141</v>
      </c>
      <c r="BX2120" s="1">
        <f t="shared" si="1563"/>
        <v>2.4424715268454897</v>
      </c>
      <c r="BY2120" s="1">
        <f t="shared" si="1547"/>
        <v>4.7130549272146354</v>
      </c>
    </row>
    <row r="2121" spans="1:77" x14ac:dyDescent="0.25">
      <c r="A2121" s="1">
        <v>20070831</v>
      </c>
      <c r="B2121" s="1">
        <v>2007</v>
      </c>
      <c r="C2121" s="1">
        <v>8</v>
      </c>
      <c r="D2121" s="1">
        <v>11.422000000000001</v>
      </c>
      <c r="E2121" s="1">
        <v>231.74799999999999</v>
      </c>
      <c r="F2121" s="1">
        <f t="shared" si="1548"/>
        <v>9.6110530560000011</v>
      </c>
      <c r="G2121" s="1">
        <v>374.06900000000002</v>
      </c>
      <c r="H2121" s="1">
        <v>5.3689999999999998</v>
      </c>
      <c r="I2121" s="1">
        <v>463.68365210000002</v>
      </c>
      <c r="J2121" s="1">
        <v>233.45943539999999</v>
      </c>
      <c r="K2121" s="1">
        <f t="shared" si="1549"/>
        <v>6.009340131216E-3</v>
      </c>
      <c r="L2121" s="1">
        <f t="shared" si="1550"/>
        <v>3.0256342827839995E-3</v>
      </c>
      <c r="M2121" s="1">
        <f t="shared" si="1518"/>
        <v>2.9837058484320006E-3</v>
      </c>
      <c r="N2121" s="1">
        <f t="shared" si="1519"/>
        <v>0.5034886055237745</v>
      </c>
      <c r="O2121" s="1">
        <f t="shared" si="1520"/>
        <v>4.8390557007804516</v>
      </c>
      <c r="P2121" s="1">
        <f t="shared" si="1521"/>
        <v>4.7719973552195496</v>
      </c>
      <c r="Q2121" s="1">
        <v>94.358199999999997</v>
      </c>
      <c r="R2121" s="1">
        <v>8.68506</v>
      </c>
      <c r="S2121" s="1">
        <v>0.915714429</v>
      </c>
      <c r="T2121" s="1">
        <v>7.7343500000000001</v>
      </c>
      <c r="U2121" s="1">
        <v>1.2161218739999999</v>
      </c>
      <c r="V2121" s="1">
        <v>6.2411110999999998E-2</v>
      </c>
      <c r="W2121" s="1">
        <v>0.314844444</v>
      </c>
      <c r="X2121" s="1">
        <v>4.2977778000000001E-2</v>
      </c>
      <c r="Y2121" s="1">
        <v>0.21517777799999999</v>
      </c>
      <c r="Z2121" s="1">
        <v>0.66913085699999997</v>
      </c>
      <c r="AA2121" s="1">
        <v>0.18804242900000001</v>
      </c>
      <c r="AB2121" s="1">
        <v>2.1777777779999998</v>
      </c>
      <c r="AC2121" s="1">
        <v>0.66172226300000003</v>
      </c>
      <c r="AD2121" s="1">
        <v>0.38046723999999998</v>
      </c>
      <c r="AE2121" s="1">
        <f t="shared" si="1522"/>
        <v>0.26848093268145917</v>
      </c>
      <c r="AF2121" s="1">
        <v>0.93287663600000004</v>
      </c>
      <c r="AG2121" s="1">
        <v>0.91459871599999998</v>
      </c>
      <c r="AH2121" s="1">
        <v>0.49966555200000001</v>
      </c>
      <c r="AI2121" s="1">
        <v>1</v>
      </c>
      <c r="AJ2121" s="1">
        <v>0.75192558799999998</v>
      </c>
      <c r="AK2121" s="1">
        <v>0.96804955500000001</v>
      </c>
      <c r="AL2121" s="1">
        <v>1</v>
      </c>
      <c r="AM2121" s="1">
        <v>0.915714429</v>
      </c>
      <c r="AN2121" s="1">
        <f t="shared" si="1523"/>
        <v>0.61953275999882373</v>
      </c>
      <c r="AO2121" s="1">
        <f t="shared" si="1524"/>
        <v>0.3384905887201155</v>
      </c>
      <c r="AP2121" s="1">
        <f t="shared" si="1525"/>
        <v>3.2532510071457055</v>
      </c>
      <c r="AQ2121" s="1">
        <f t="shared" si="1526"/>
        <v>6.3578020488542961</v>
      </c>
      <c r="AR2121" s="1">
        <f t="shared" si="1527"/>
        <v>0.26877211642714816</v>
      </c>
      <c r="AS2121" s="1">
        <f t="shared" si="1528"/>
        <v>0.59144444445</v>
      </c>
      <c r="AT2121" s="1">
        <f t="shared" si="1529"/>
        <v>0.62045291808572756</v>
      </c>
      <c r="AU2121" s="1">
        <f t="shared" si="1530"/>
        <v>0.5320487176935923</v>
      </c>
      <c r="AV2121" s="1">
        <f t="shared" si="1531"/>
        <v>1.6457290603064076</v>
      </c>
      <c r="AW2121" s="1">
        <f t="shared" si="1532"/>
        <v>1.8725709412468965</v>
      </c>
      <c r="AX2121" s="1">
        <f t="shared" si="1551"/>
        <v>5.3646061763428063</v>
      </c>
      <c r="AY2121" s="1">
        <f t="shared" si="1552"/>
        <v>10.382668451120226</v>
      </c>
      <c r="AZ2121" s="1">
        <f t="shared" si="1553"/>
        <v>10.823591597940547</v>
      </c>
      <c r="BA2121" s="1">
        <f t="shared" si="1554"/>
        <v>11.478348438986211</v>
      </c>
      <c r="BB2121" s="1">
        <f t="shared" si="1555"/>
        <v>8.954148417914217</v>
      </c>
      <c r="BC2121" s="1">
        <f t="shared" si="1556"/>
        <v>8.9605698776603759</v>
      </c>
      <c r="BD2121" s="1">
        <f t="shared" si="1557"/>
        <v>10.086299885171794</v>
      </c>
      <c r="BE2121" s="1">
        <f t="shared" si="1533"/>
        <v>1.632534113</v>
      </c>
      <c r="BF2121" s="1">
        <f t="shared" si="1534"/>
        <v>1.7018633111521204</v>
      </c>
      <c r="BG2121" s="1">
        <f t="shared" si="1535"/>
        <v>1.804814964068653</v>
      </c>
      <c r="BH2121" s="1">
        <f t="shared" si="1536"/>
        <v>1.4079186688786882</v>
      </c>
      <c r="BI2121" s="1">
        <f t="shared" si="1537"/>
        <v>1.4089283565269275</v>
      </c>
      <c r="BJ2121" s="1">
        <f t="shared" si="1538"/>
        <v>1.585934166540234</v>
      </c>
      <c r="BK2121" s="1">
        <f t="shared" si="1539"/>
        <v>1.2161218742874544</v>
      </c>
      <c r="BL2121" s="2">
        <f t="shared" si="1540"/>
        <v>1.7499999999999998</v>
      </c>
      <c r="BM2121" s="2">
        <f t="shared" si="1541"/>
        <v>1.824317648740128</v>
      </c>
      <c r="BN2121" s="2">
        <f t="shared" si="1542"/>
        <v>1.9346769920268996</v>
      </c>
      <c r="BO2121" s="2">
        <f t="shared" si="1543"/>
        <v>1.5092227788184076</v>
      </c>
      <c r="BP2121" s="2">
        <f t="shared" si="1544"/>
        <v>1.5103051166209371</v>
      </c>
      <c r="BQ2121" s="2">
        <f t="shared" si="1545"/>
        <v>1.7000470430264201</v>
      </c>
      <c r="BR2121" s="2">
        <f t="shared" si="1546"/>
        <v>1.3036256106723358</v>
      </c>
      <c r="BS2121" s="1">
        <f t="shared" si="1558"/>
        <v>11.129733611551426</v>
      </c>
      <c r="BT2121" s="1">
        <f t="shared" si="1559"/>
        <v>11.602382544759699</v>
      </c>
      <c r="BU2121" s="1">
        <f t="shared" si="1560"/>
        <v>12.304251168946855</v>
      </c>
      <c r="BV2121" s="1">
        <f t="shared" si="1561"/>
        <v>9.5984271364195859</v>
      </c>
      <c r="BW2121" s="1">
        <f t="shared" si="1562"/>
        <v>9.6053106400880814</v>
      </c>
      <c r="BX2121" s="1">
        <f t="shared" si="1563"/>
        <v>10.812040409137007</v>
      </c>
      <c r="BY2121" s="1">
        <f t="shared" si="1547"/>
        <v>8.2908604434166566</v>
      </c>
    </row>
    <row r="2122" spans="1:77" x14ac:dyDescent="0.25">
      <c r="A2122" s="1">
        <v>20030727</v>
      </c>
      <c r="B2122" s="1">
        <v>2003</v>
      </c>
      <c r="C2122" s="1">
        <v>7</v>
      </c>
      <c r="D2122" s="1">
        <v>17.155999999999999</v>
      </c>
      <c r="E2122" s="1">
        <v>246.422</v>
      </c>
      <c r="F2122" s="1">
        <f t="shared" si="1548"/>
        <v>10.219613184</v>
      </c>
      <c r="G2122" s="1">
        <v>456.02300000000002</v>
      </c>
      <c r="H2122" s="1">
        <v>5.8479999999999999</v>
      </c>
      <c r="I2122" s="1">
        <v>535.33713439999997</v>
      </c>
      <c r="J2122" s="1">
        <v>269.58772520000002</v>
      </c>
      <c r="K2122" s="1">
        <f t="shared" si="1549"/>
        <v>6.9379692618239987E-3</v>
      </c>
      <c r="L2122" s="1">
        <f t="shared" si="1550"/>
        <v>3.4938569185920003E-3</v>
      </c>
      <c r="M2122" s="1">
        <f t="shared" si="1518"/>
        <v>3.4441123432319984E-3</v>
      </c>
      <c r="N2122" s="1">
        <f t="shared" si="1519"/>
        <v>0.50358495212956045</v>
      </c>
      <c r="O2122" s="1">
        <f t="shared" si="1520"/>
        <v>5.1464434160472647</v>
      </c>
      <c r="P2122" s="1">
        <f t="shared" si="1521"/>
        <v>5.0731697679527352</v>
      </c>
      <c r="Q2122" s="1">
        <v>81.366100000000003</v>
      </c>
      <c r="R2122" s="1">
        <v>30.7257</v>
      </c>
      <c r="S2122" s="1">
        <v>0.72588806699999997</v>
      </c>
      <c r="T2122" s="1">
        <v>6.6735699999999998</v>
      </c>
      <c r="U2122" s="1">
        <v>0.91555356200000004</v>
      </c>
      <c r="V2122" s="1">
        <v>5.5833332999999999E-2</v>
      </c>
      <c r="W2122" s="1">
        <v>0.33013333299999997</v>
      </c>
      <c r="X2122" s="1">
        <v>3.5366666999999997E-2</v>
      </c>
      <c r="Y2122" s="1">
        <v>0.20754444399999999</v>
      </c>
      <c r="Z2122" s="1">
        <v>0.71068313400000005</v>
      </c>
      <c r="AA2122" s="1">
        <v>0.22799694200000001</v>
      </c>
      <c r="AB2122" s="1">
        <v>2.233333333</v>
      </c>
      <c r="AC2122" s="1">
        <v>0.71324708599999997</v>
      </c>
      <c r="AD2122" s="1">
        <v>0.45962813299999999</v>
      </c>
      <c r="AE2122" s="1">
        <f t="shared" si="1522"/>
        <v>0.36771735364171992</v>
      </c>
      <c r="AF2122" s="1">
        <v>0.99926162100000004</v>
      </c>
      <c r="AG2122" s="1">
        <v>1.161583531</v>
      </c>
      <c r="AH2122" s="1">
        <v>0.64718291699999997</v>
      </c>
      <c r="AI2122" s="1">
        <v>1</v>
      </c>
      <c r="AJ2122" s="1">
        <v>0.77721325399999996</v>
      </c>
      <c r="AK2122" s="1">
        <v>0.92809238299999997</v>
      </c>
      <c r="AL2122" s="1">
        <v>0.82353692999999994</v>
      </c>
      <c r="AM2122" s="1">
        <v>0.72588806699999997</v>
      </c>
      <c r="AN2122" s="1">
        <f t="shared" si="1523"/>
        <v>0.54037186720845221</v>
      </c>
      <c r="AO2122" s="1">
        <f t="shared" si="1524"/>
        <v>0.45460301395573166</v>
      </c>
      <c r="AP2122" s="1">
        <f t="shared" si="1525"/>
        <v>4.6458669549081311</v>
      </c>
      <c r="AQ2122" s="1">
        <f t="shared" si="1526"/>
        <v>5.5737462290918689</v>
      </c>
      <c r="AR2122" s="1">
        <f t="shared" si="1527"/>
        <v>0.22051807909792742</v>
      </c>
      <c r="AS2122" s="1">
        <f t="shared" si="1528"/>
        <v>0.59283333332499999</v>
      </c>
      <c r="AT2122" s="1">
        <f t="shared" si="1529"/>
        <v>0.85276539244408156</v>
      </c>
      <c r="AU2122" s="1">
        <f t="shared" si="1530"/>
        <v>0.63438802734160382</v>
      </c>
      <c r="AV2122" s="1">
        <f t="shared" si="1531"/>
        <v>1.5989453056583962</v>
      </c>
      <c r="AW2122" s="1">
        <f t="shared" si="1532"/>
        <v>2.362553228829944</v>
      </c>
      <c r="AX2122" s="1">
        <f t="shared" si="1551"/>
        <v>5.0181465112835575</v>
      </c>
      <c r="AY2122" s="1">
        <f t="shared" si="1552"/>
        <v>10.497232087703624</v>
      </c>
      <c r="AZ2122" s="1">
        <f t="shared" si="1553"/>
        <v>11.484708460616144</v>
      </c>
      <c r="BA2122" s="1">
        <f t="shared" si="1554"/>
        <v>11.291516657433126</v>
      </c>
      <c r="BB2122" s="1">
        <f t="shared" si="1555"/>
        <v>8.0519532355423404</v>
      </c>
      <c r="BC2122" s="1">
        <f t="shared" si="1556"/>
        <v>9.0599813981420514</v>
      </c>
      <c r="BD2122" s="1">
        <f t="shared" si="1557"/>
        <v>9.5423607861959496</v>
      </c>
      <c r="BE2122" s="1">
        <f t="shared" si="1533"/>
        <v>1.4401254833440362</v>
      </c>
      <c r="BF2122" s="1">
        <f t="shared" si="1534"/>
        <v>1.5755983277043399</v>
      </c>
      <c r="BG2122" s="1">
        <f t="shared" si="1535"/>
        <v>1.5490941562606166</v>
      </c>
      <c r="BH2122" s="1">
        <f t="shared" si="1536"/>
        <v>1.104655298493614</v>
      </c>
      <c r="BI2122" s="1">
        <f t="shared" si="1537"/>
        <v>1.2429476628768692</v>
      </c>
      <c r="BJ2122" s="1">
        <f t="shared" si="1538"/>
        <v>1.3091257604527122</v>
      </c>
      <c r="BK2122" s="1">
        <f t="shared" si="1539"/>
        <v>0.91555356131815457</v>
      </c>
      <c r="BL2122" s="2">
        <f t="shared" si="1540"/>
        <v>1.7500000000000002</v>
      </c>
      <c r="BM2122" s="2">
        <f t="shared" si="1541"/>
        <v>1.9146227918139656</v>
      </c>
      <c r="BN2122" s="2">
        <f t="shared" si="1542"/>
        <v>1.8824156678077892</v>
      </c>
      <c r="BO2122" s="2">
        <f t="shared" si="1543"/>
        <v>1.3423460627020993</v>
      </c>
      <c r="BP2122" s="2">
        <f t="shared" si="1544"/>
        <v>1.5103950559806116</v>
      </c>
      <c r="BQ2122" s="2">
        <f t="shared" si="1545"/>
        <v>1.5908128196388212</v>
      </c>
      <c r="BR2122" s="2">
        <f t="shared" si="1546"/>
        <v>1.1125549480496286</v>
      </c>
      <c r="BS2122" s="1">
        <f t="shared" si="1558"/>
        <v>12.755941316186568</v>
      </c>
      <c r="BT2122" s="1">
        <f t="shared" si="1559"/>
        <v>13.955894842864133</v>
      </c>
      <c r="BU2122" s="1">
        <f t="shared" si="1560"/>
        <v>13.721133594986462</v>
      </c>
      <c r="BV2122" s="1">
        <f t="shared" si="1561"/>
        <v>9.7845072010526124</v>
      </c>
      <c r="BW2122" s="1">
        <f t="shared" si="1562"/>
        <v>11.009434684769721</v>
      </c>
      <c r="BX2122" s="1">
        <f t="shared" si="1563"/>
        <v>11.595608555628624</v>
      </c>
      <c r="BY2122" s="1">
        <f t="shared" si="1547"/>
        <v>8.1095346447737473</v>
      </c>
    </row>
    <row r="2123" spans="1:77" x14ac:dyDescent="0.25">
      <c r="A2123" s="1">
        <v>20040526</v>
      </c>
      <c r="B2123" s="1">
        <v>2004</v>
      </c>
      <c r="C2123" s="1">
        <v>5</v>
      </c>
      <c r="D2123" s="1">
        <v>11.254</v>
      </c>
      <c r="E2123" s="1">
        <v>246.85300000000001</v>
      </c>
      <c r="F2123" s="1">
        <f t="shared" si="1548"/>
        <v>10.237487615999999</v>
      </c>
      <c r="G2123" s="1">
        <v>471.55799999999999</v>
      </c>
      <c r="H2123" s="1">
        <v>6.718</v>
      </c>
      <c r="I2123" s="1">
        <v>478.9952083</v>
      </c>
      <c r="J2123" s="1">
        <v>241.2341667</v>
      </c>
      <c r="K2123" s="1">
        <f t="shared" si="1549"/>
        <v>6.2077778995679993E-3</v>
      </c>
      <c r="L2123" s="1">
        <f t="shared" si="1550"/>
        <v>3.126394800432E-3</v>
      </c>
      <c r="M2123" s="1">
        <f t="shared" si="1518"/>
        <v>3.0813830991359994E-3</v>
      </c>
      <c r="N2123" s="1">
        <f t="shared" si="1519"/>
        <v>0.50362542781203012</v>
      </c>
      <c r="O2123" s="1">
        <f t="shared" si="1520"/>
        <v>5.1558590803283604</v>
      </c>
      <c r="P2123" s="1">
        <f t="shared" si="1521"/>
        <v>5.0816285356716389</v>
      </c>
      <c r="Q2123" s="1">
        <v>90.931299999999993</v>
      </c>
      <c r="R2123" s="1">
        <v>11.023</v>
      </c>
      <c r="S2123" s="1">
        <v>0.89188293200000002</v>
      </c>
      <c r="T2123" s="1">
        <v>13.120900000000001</v>
      </c>
      <c r="U2123" s="1">
        <v>1.6426645870000001</v>
      </c>
      <c r="V2123" s="1">
        <v>4.9933333000000003E-2</v>
      </c>
      <c r="W2123" s="1">
        <v>0.37448888899999999</v>
      </c>
      <c r="X2123" s="1">
        <v>3.0022222000000001E-2</v>
      </c>
      <c r="Y2123" s="1">
        <v>0.1807</v>
      </c>
      <c r="Z2123" s="1">
        <v>0.76469972399999997</v>
      </c>
      <c r="AA2123" s="1">
        <v>0.34905037300000002</v>
      </c>
      <c r="AB2123" s="1">
        <v>2.733333333</v>
      </c>
      <c r="AC2123" s="1">
        <v>0.78022765800000005</v>
      </c>
      <c r="AD2123" s="1">
        <v>0.47651614399999997</v>
      </c>
      <c r="AE2123" s="1">
        <f t="shared" si="1522"/>
        <v>0.38888823367180642</v>
      </c>
      <c r="AF2123" s="1">
        <v>0.92880295899999998</v>
      </c>
      <c r="AG2123" s="1">
        <v>0.90662742500000004</v>
      </c>
      <c r="AH2123" s="1">
        <v>0.49534345299999999</v>
      </c>
      <c r="AI2123" s="1">
        <v>0.99235087700000002</v>
      </c>
      <c r="AJ2123" s="1">
        <v>0.85382935000000004</v>
      </c>
      <c r="AK2123" s="1">
        <v>0.85968950099999997</v>
      </c>
      <c r="AL2123" s="1">
        <v>1</v>
      </c>
      <c r="AM2123" s="1">
        <v>0.89188293200000002</v>
      </c>
      <c r="AN2123" s="1">
        <f t="shared" si="1523"/>
        <v>0.52348385564448063</v>
      </c>
      <c r="AO2123" s="1">
        <f t="shared" si="1524"/>
        <v>0.48295880213356479</v>
      </c>
      <c r="AP2123" s="1">
        <f t="shared" si="1525"/>
        <v>4.9442847558805632</v>
      </c>
      <c r="AQ2123" s="1">
        <f t="shared" si="1526"/>
        <v>5.2932028601194361</v>
      </c>
      <c r="AR2123" s="1">
        <f t="shared" si="1527"/>
        <v>0.19524324927433237</v>
      </c>
      <c r="AS2123" s="1">
        <f t="shared" si="1528"/>
        <v>0.60533333332500006</v>
      </c>
      <c r="AT2123" s="1">
        <f t="shared" si="1529"/>
        <v>0.6481027625503174</v>
      </c>
      <c r="AU2123" s="1">
        <f t="shared" si="1530"/>
        <v>0.67040669867850022</v>
      </c>
      <c r="AV2123" s="1">
        <f t="shared" si="1531"/>
        <v>2.0629266343214998</v>
      </c>
      <c r="AW2123" s="1">
        <f t="shared" si="1532"/>
        <v>2.8068245905191498</v>
      </c>
      <c r="AX2123" s="1">
        <f t="shared" si="1551"/>
        <v>4.8726665581819466</v>
      </c>
      <c r="AY2123" s="1">
        <f t="shared" si="1552"/>
        <v>12.983039242992019</v>
      </c>
      <c r="AZ2123" s="1">
        <f t="shared" si="1553"/>
        <v>14.347284339957374</v>
      </c>
      <c r="BA2123" s="1">
        <f t="shared" si="1554"/>
        <v>14.098812416930233</v>
      </c>
      <c r="BB2123" s="1">
        <f t="shared" si="1555"/>
        <v>9.4589921099006631</v>
      </c>
      <c r="BC2123" s="1">
        <f t="shared" si="1556"/>
        <v>11.206347126132391</v>
      </c>
      <c r="BD2123" s="1">
        <f t="shared" si="1557"/>
        <v>11.619548076736958</v>
      </c>
      <c r="BE2123" s="1">
        <f t="shared" si="1533"/>
        <v>1.6254051782499999</v>
      </c>
      <c r="BF2123" s="1">
        <f t="shared" si="1534"/>
        <v>1.7962011685807384</v>
      </c>
      <c r="BG2123" s="1">
        <f t="shared" si="1535"/>
        <v>1.765093849040281</v>
      </c>
      <c r="BH2123" s="1">
        <f t="shared" si="1536"/>
        <v>1.1842138399725919</v>
      </c>
      <c r="BI2123" s="1">
        <f t="shared" si="1537"/>
        <v>1.4029730872079589</v>
      </c>
      <c r="BJ2123" s="1">
        <f t="shared" si="1538"/>
        <v>1.4547035759017375</v>
      </c>
      <c r="BK2123" s="1">
        <f t="shared" si="1539"/>
        <v>1.6426645875550432</v>
      </c>
      <c r="BL2123" s="2">
        <f t="shared" si="1540"/>
        <v>1.7499999999999998</v>
      </c>
      <c r="BM2123" s="2">
        <f t="shared" si="1541"/>
        <v>1.9338882926413443</v>
      </c>
      <c r="BN2123" s="2">
        <f t="shared" si="1542"/>
        <v>1.9003964532377002</v>
      </c>
      <c r="BO2123" s="2">
        <f t="shared" si="1543"/>
        <v>1.2749893058561972</v>
      </c>
      <c r="BP2123" s="2">
        <f t="shared" si="1544"/>
        <v>1.5105174607954268</v>
      </c>
      <c r="BQ2123" s="2">
        <f t="shared" si="1545"/>
        <v>1.5662133306163784</v>
      </c>
      <c r="BR2123" s="2">
        <f t="shared" si="1546"/>
        <v>1.7685824228247784</v>
      </c>
      <c r="BS2123" s="1">
        <f t="shared" si="1558"/>
        <v>13.978249226262445</v>
      </c>
      <c r="BT2123" s="1">
        <f t="shared" si="1559"/>
        <v>15.44707001730964</v>
      </c>
      <c r="BU2123" s="1">
        <f t="shared" si="1560"/>
        <v>15.179551572606728</v>
      </c>
      <c r="BV2123" s="1">
        <f t="shared" si="1561"/>
        <v>10.184067587472731</v>
      </c>
      <c r="BW2123" s="1">
        <f t="shared" si="1562"/>
        <v>12.06536544435405</v>
      </c>
      <c r="BX2123" s="1">
        <f t="shared" si="1563"/>
        <v>12.510240158200183</v>
      </c>
      <c r="BY2123" s="1">
        <f t="shared" si="1547"/>
        <v>14.126677647675324</v>
      </c>
    </row>
    <row r="2124" spans="1:77" x14ac:dyDescent="0.25">
      <c r="A2124" s="1">
        <v>20081017</v>
      </c>
      <c r="B2124" s="1">
        <v>2008</v>
      </c>
      <c r="C2124" s="1">
        <v>10</v>
      </c>
      <c r="D2124" s="1">
        <v>6.2279999999999998</v>
      </c>
      <c r="E2124" s="1">
        <v>110.839</v>
      </c>
      <c r="F2124" s="1">
        <f t="shared" si="1548"/>
        <v>4.5967150080000003</v>
      </c>
      <c r="G2124" s="1">
        <v>218.696</v>
      </c>
      <c r="H2124" s="1">
        <v>1.5780000000000001</v>
      </c>
      <c r="I2124" s="1">
        <v>223.79394239999999</v>
      </c>
      <c r="J2124" s="1">
        <v>112.76756779999999</v>
      </c>
      <c r="K2124" s="1">
        <f t="shared" si="1549"/>
        <v>2.9003694935039997E-3</v>
      </c>
      <c r="L2124" s="1">
        <f t="shared" si="1550"/>
        <v>1.4614676786879998E-3</v>
      </c>
      <c r="M2124" s="1">
        <f t="shared" si="1518"/>
        <v>1.4389018148159999E-3</v>
      </c>
      <c r="N2124" s="1">
        <f t="shared" si="1519"/>
        <v>0.50389017053215823</v>
      </c>
      <c r="O2124" s="1">
        <f t="shared" si="1520"/>
        <v>2.3162395092688515</v>
      </c>
      <c r="P2124" s="1">
        <f t="shared" si="1521"/>
        <v>2.2804754987311489</v>
      </c>
      <c r="Q2124" s="1">
        <v>18.950299999999999</v>
      </c>
      <c r="R2124" s="1">
        <v>10.790100000000001</v>
      </c>
      <c r="S2124" s="1">
        <v>0.637190488</v>
      </c>
      <c r="T2124" s="1">
        <v>9.22166</v>
      </c>
      <c r="U2124" s="1">
        <v>2.7677235850000002</v>
      </c>
      <c r="V2124" s="1">
        <v>4.7055555999999998E-2</v>
      </c>
      <c r="W2124" s="1">
        <v>0.28908888900000002</v>
      </c>
      <c r="X2124" s="1">
        <v>2.6566666999999999E-2</v>
      </c>
      <c r="Y2124" s="1">
        <v>0.18232222200000001</v>
      </c>
      <c r="Z2124" s="1">
        <v>0.72002776400000001</v>
      </c>
      <c r="AA2124" s="1">
        <v>0.226483136</v>
      </c>
      <c r="AB2124" s="1">
        <v>1.8444444440000001</v>
      </c>
      <c r="AC2124" s="1">
        <v>0.724834427</v>
      </c>
      <c r="AD2124" s="1">
        <v>0.49318231699999998</v>
      </c>
      <c r="AE2124" s="1">
        <f t="shared" si="1522"/>
        <v>0.40978101667293465</v>
      </c>
      <c r="AF2124" s="1">
        <v>0.76486288099999999</v>
      </c>
      <c r="AG2124" s="1">
        <v>0.63141299500000003</v>
      </c>
      <c r="AH2124" s="1">
        <v>0.36604064800000002</v>
      </c>
      <c r="AI2124" s="1">
        <v>1</v>
      </c>
      <c r="AJ2124" s="1">
        <v>0.77625514900000003</v>
      </c>
      <c r="AK2124" s="1">
        <v>1</v>
      </c>
      <c r="AL2124" s="1">
        <v>0.70682958900000004</v>
      </c>
      <c r="AM2124" s="1">
        <v>0.637190488</v>
      </c>
      <c r="AN2124" s="1">
        <f t="shared" si="1523"/>
        <v>0.50681768299374474</v>
      </c>
      <c r="AO2124" s="1">
        <f t="shared" si="1524"/>
        <v>0.51196015873184186</v>
      </c>
      <c r="AP2124" s="1">
        <f t="shared" si="1525"/>
        <v>2.3533349451407197</v>
      </c>
      <c r="AQ2124" s="1">
        <f t="shared" si="1526"/>
        <v>2.2433800628592806</v>
      </c>
      <c r="AR2124" s="1">
        <f t="shared" si="1527"/>
        <v>0.11026777599976709</v>
      </c>
      <c r="AS2124" s="1">
        <f t="shared" si="1528"/>
        <v>0.58311111110000002</v>
      </c>
      <c r="AT2124" s="1">
        <f t="shared" si="1529"/>
        <v>0.56690363693856893</v>
      </c>
      <c r="AU2124" s="1">
        <f t="shared" si="1530"/>
        <v>0.31817859458556863</v>
      </c>
      <c r="AV2124" s="1">
        <f t="shared" si="1531"/>
        <v>1.5262658494144314</v>
      </c>
      <c r="AW2124" s="1">
        <f t="shared" si="1532"/>
        <v>1.2678498875435831</v>
      </c>
      <c r="AX2124" s="1">
        <f t="shared" si="1551"/>
        <v>1.9820659133745231</v>
      </c>
      <c r="AY2124" s="1">
        <f t="shared" si="1552"/>
        <v>3.1522651921858071</v>
      </c>
      <c r="AZ2124" s="1">
        <f t="shared" si="1553"/>
        <v>3.5177491312887343</v>
      </c>
      <c r="BA2124" s="1">
        <f t="shared" si="1554"/>
        <v>3.5849804954768434</v>
      </c>
      <c r="BB2124" s="1">
        <f t="shared" si="1555"/>
        <v>2.3336270601016316</v>
      </c>
      <c r="BC2124" s="1">
        <f t="shared" si="1556"/>
        <v>2.722129725340261</v>
      </c>
      <c r="BD2124" s="1">
        <f t="shared" si="1557"/>
        <v>2.9218462479111036</v>
      </c>
      <c r="BE2124" s="1">
        <f t="shared" si="1533"/>
        <v>0.9460985026825256</v>
      </c>
      <c r="BF2124" s="1">
        <f t="shared" si="1534"/>
        <v>1.0557922582703989</v>
      </c>
      <c r="BG2124" s="1">
        <f t="shared" si="1535"/>
        <v>1.0759706027667157</v>
      </c>
      <c r="BH2124" s="1">
        <f t="shared" si="1536"/>
        <v>0.70039826371671543</v>
      </c>
      <c r="BI2124" s="1">
        <f t="shared" si="1537"/>
        <v>0.81700069639959738</v>
      </c>
      <c r="BJ2124" s="1">
        <f t="shared" si="1538"/>
        <v>0.87694219606581503</v>
      </c>
      <c r="BK2124" s="1">
        <f t="shared" si="1539"/>
        <v>2.7677235848921797</v>
      </c>
      <c r="BL2124" s="2">
        <f t="shared" si="1540"/>
        <v>1.7500000000000004</v>
      </c>
      <c r="BM2124" s="2">
        <f t="shared" si="1541"/>
        <v>1.9529007251723709</v>
      </c>
      <c r="BN2124" s="2">
        <f t="shared" si="1542"/>
        <v>1.9902246431031489</v>
      </c>
      <c r="BO2124" s="2">
        <f t="shared" si="1543"/>
        <v>1.2955278525745106</v>
      </c>
      <c r="BP2124" s="2">
        <f t="shared" si="1544"/>
        <v>1.5112075694501608</v>
      </c>
      <c r="BQ2124" s="2">
        <f t="shared" si="1545"/>
        <v>1.6220814627270856</v>
      </c>
      <c r="BR2124" s="2">
        <f t="shared" si="1546"/>
        <v>5.119462994422066</v>
      </c>
      <c r="BS2124" s="1">
        <f t="shared" si="1558"/>
        <v>5.8307502555854667</v>
      </c>
      <c r="BT2124" s="1">
        <f t="shared" si="1559"/>
        <v>6.5067865156753388</v>
      </c>
      <c r="BU2124" s="1">
        <f t="shared" si="1560"/>
        <v>6.6311444836835305</v>
      </c>
      <c r="BV2124" s="1">
        <f t="shared" si="1561"/>
        <v>4.3165139185810961</v>
      </c>
      <c r="BW2124" s="1">
        <f t="shared" si="1562"/>
        <v>5.0351279553224089</v>
      </c>
      <c r="BX2124" s="1">
        <f t="shared" si="1563"/>
        <v>5.4045439447865151</v>
      </c>
      <c r="BY2124" s="1">
        <f t="shared" si="1547"/>
        <v>17.057320093249597</v>
      </c>
    </row>
    <row r="2125" spans="1:77" x14ac:dyDescent="0.25">
      <c r="A2125" s="1">
        <v>20100426</v>
      </c>
      <c r="B2125" s="1">
        <v>2010</v>
      </c>
      <c r="C2125" s="1">
        <v>4</v>
      </c>
      <c r="D2125" s="1">
        <v>18.248000000000001</v>
      </c>
      <c r="E2125" s="1">
        <v>294.19400000000002</v>
      </c>
      <c r="F2125" s="1">
        <f t="shared" si="1548"/>
        <v>12.200813568000001</v>
      </c>
      <c r="G2125" s="1">
        <v>432.25</v>
      </c>
      <c r="H2125" s="1">
        <v>13.648</v>
      </c>
      <c r="I2125" s="1">
        <v>583.05220829999996</v>
      </c>
      <c r="J2125" s="1">
        <v>293.90542859999999</v>
      </c>
      <c r="K2125" s="1">
        <f t="shared" si="1549"/>
        <v>7.5563566195679987E-3</v>
      </c>
      <c r="L2125" s="1">
        <f t="shared" si="1550"/>
        <v>3.8090143546559998E-3</v>
      </c>
      <c r="M2125" s="1">
        <f t="shared" si="1518"/>
        <v>3.7473422649119989E-3</v>
      </c>
      <c r="N2125" s="1">
        <f t="shared" si="1519"/>
        <v>0.50408080857276472</v>
      </c>
      <c r="O2125" s="1">
        <f t="shared" si="1520"/>
        <v>6.1501959686029988</v>
      </c>
      <c r="P2125" s="1">
        <f t="shared" si="1521"/>
        <v>6.0506175993970022</v>
      </c>
      <c r="Q2125" s="1">
        <v>99.792900000000003</v>
      </c>
      <c r="R2125" s="1">
        <v>5.8365400000000003</v>
      </c>
      <c r="S2125" s="1">
        <v>0.94474513900000001</v>
      </c>
      <c r="T2125" s="1">
        <v>8.39757</v>
      </c>
      <c r="U2125" s="1">
        <v>0.95569485200000004</v>
      </c>
      <c r="V2125" s="1">
        <v>4.9222222000000003E-2</v>
      </c>
      <c r="W2125" s="1">
        <v>0.29775555599999998</v>
      </c>
      <c r="X2125" s="1">
        <v>2.6466666999999999E-2</v>
      </c>
      <c r="Y2125" s="1">
        <v>0.17791111100000001</v>
      </c>
      <c r="Z2125" s="1">
        <v>0.71628026300000003</v>
      </c>
      <c r="AA2125" s="1">
        <v>0.25195047999999998</v>
      </c>
      <c r="AB2125" s="1">
        <v>2.6777777779999998</v>
      </c>
      <c r="AC2125" s="1">
        <v>0.72018752600000002</v>
      </c>
      <c r="AD2125" s="1">
        <v>0.31938924200000002</v>
      </c>
      <c r="AE2125" s="1">
        <f t="shared" si="1522"/>
        <v>0.19191330324683467</v>
      </c>
      <c r="AF2125" s="1">
        <v>0.99238285599999998</v>
      </c>
      <c r="AG2125" s="1">
        <v>1.216393101</v>
      </c>
      <c r="AH2125" s="1">
        <v>0.67527656300000005</v>
      </c>
      <c r="AI2125" s="1">
        <v>0.74919298199999995</v>
      </c>
      <c r="AJ2125" s="1">
        <v>0.792373722</v>
      </c>
      <c r="AK2125" s="1">
        <v>0.467187782</v>
      </c>
      <c r="AL2125" s="1">
        <v>1</v>
      </c>
      <c r="AM2125" s="1">
        <v>0.94474513900000001</v>
      </c>
      <c r="AN2125" s="1">
        <f t="shared" si="1523"/>
        <v>0.6806107576633893</v>
      </c>
      <c r="AO2125" s="1">
        <f t="shared" si="1524"/>
        <v>0.27082464291673114</v>
      </c>
      <c r="AP2125" s="1">
        <f t="shared" si="1525"/>
        <v>3.3042809778472084</v>
      </c>
      <c r="AQ2125" s="1">
        <f t="shared" si="1526"/>
        <v>8.896532590152793</v>
      </c>
      <c r="AR2125" s="1">
        <f t="shared" si="1527"/>
        <v>0.3399971331756691</v>
      </c>
      <c r="AS2125" s="1">
        <f t="shared" si="1528"/>
        <v>0.60394444445000006</v>
      </c>
      <c r="AT2125" s="1">
        <f t="shared" si="1529"/>
        <v>0.44932998059589008</v>
      </c>
      <c r="AU2125" s="1">
        <f t="shared" si="1530"/>
        <v>0.61841181418884816</v>
      </c>
      <c r="AV2125" s="1">
        <f t="shared" si="1531"/>
        <v>2.0593659638111514</v>
      </c>
      <c r="AW2125" s="1">
        <f t="shared" si="1532"/>
        <v>2.2297667230113118</v>
      </c>
      <c r="AX2125" s="1">
        <f t="shared" si="1551"/>
        <v>7.3683168000295298</v>
      </c>
      <c r="AY2125" s="1">
        <f t="shared" si="1552"/>
        <v>15.259899998258065</v>
      </c>
      <c r="AZ2125" s="1">
        <f t="shared" si="1553"/>
        <v>15.300370176971674</v>
      </c>
      <c r="BA2125" s="1">
        <f t="shared" si="1554"/>
        <v>15.541828821064399</v>
      </c>
      <c r="BB2125" s="1">
        <f t="shared" si="1555"/>
        <v>12.623578228126844</v>
      </c>
      <c r="BC2125" s="1">
        <f t="shared" si="1556"/>
        <v>13.177342258365076</v>
      </c>
      <c r="BD2125" s="1">
        <f t="shared" si="1557"/>
        <v>13.908720800974958</v>
      </c>
      <c r="BE2125" s="1">
        <f t="shared" si="1533"/>
        <v>1.736669998</v>
      </c>
      <c r="BF2125" s="1">
        <f t="shared" si="1534"/>
        <v>1.7412757519822439</v>
      </c>
      <c r="BG2125" s="1">
        <f t="shared" si="1535"/>
        <v>1.7687552232108539</v>
      </c>
      <c r="BH2125" s="1">
        <f t="shared" si="1536"/>
        <v>1.4366404484103055</v>
      </c>
      <c r="BI2125" s="1">
        <f t="shared" si="1537"/>
        <v>1.4996621836376718</v>
      </c>
      <c r="BJ2125" s="1">
        <f t="shared" si="1538"/>
        <v>1.5828975372295389</v>
      </c>
      <c r="BK2125" s="1">
        <f t="shared" si="1539"/>
        <v>0.95569485231027851</v>
      </c>
      <c r="BL2125" s="2">
        <f t="shared" si="1540"/>
        <v>1.75</v>
      </c>
      <c r="BM2125" s="2">
        <f t="shared" si="1541"/>
        <v>1.7546411059546196</v>
      </c>
      <c r="BN2125" s="2">
        <f t="shared" si="1542"/>
        <v>1.7823314988936627</v>
      </c>
      <c r="BO2125" s="2">
        <f t="shared" si="1543"/>
        <v>1.4476675405306534</v>
      </c>
      <c r="BP2125" s="2">
        <f t="shared" si="1544"/>
        <v>1.5111730060335422</v>
      </c>
      <c r="BQ2125" s="2">
        <f t="shared" si="1545"/>
        <v>1.5950472417568033</v>
      </c>
      <c r="BR2125" s="2">
        <f t="shared" si="1546"/>
        <v>0.96303039349389818</v>
      </c>
      <c r="BS2125" s="1">
        <f t="shared" si="1558"/>
        <v>15.377029042769019</v>
      </c>
      <c r="BT2125" s="1">
        <f t="shared" si="1559"/>
        <v>15.417809854800307</v>
      </c>
      <c r="BU2125" s="1">
        <f t="shared" si="1560"/>
        <v>15.661121841331365</v>
      </c>
      <c r="BV2125" s="1">
        <f t="shared" si="1561"/>
        <v>12.720471894293631</v>
      </c>
      <c r="BW2125" s="1">
        <f t="shared" si="1562"/>
        <v>13.278486401386479</v>
      </c>
      <c r="BX2125" s="1">
        <f t="shared" si="1563"/>
        <v>14.015478720618848</v>
      </c>
      <c r="BY2125" s="1">
        <f t="shared" si="1547"/>
        <v>8.4620264741856843</v>
      </c>
    </row>
    <row r="2126" spans="1:77" x14ac:dyDescent="0.25">
      <c r="A2126" s="1">
        <v>20131218</v>
      </c>
      <c r="B2126" s="1">
        <v>2013</v>
      </c>
      <c r="C2126" s="1">
        <v>12</v>
      </c>
      <c r="D2126" s="1">
        <v>10.994999999999999</v>
      </c>
      <c r="E2126" s="1">
        <v>89.804000000000002</v>
      </c>
      <c r="F2126" s="1">
        <f t="shared" si="1548"/>
        <v>3.7243514879999999</v>
      </c>
      <c r="G2126" s="1">
        <v>169.79400000000001</v>
      </c>
      <c r="H2126" s="1">
        <v>5.2359999999999998</v>
      </c>
      <c r="I2126" s="1">
        <v>185.1492083</v>
      </c>
      <c r="J2126" s="1">
        <v>93.330208330000005</v>
      </c>
      <c r="K2126" s="1">
        <f t="shared" si="1549"/>
        <v>2.3995337395679999E-3</v>
      </c>
      <c r="L2126" s="1">
        <f t="shared" si="1550"/>
        <v>1.2095594999567999E-3</v>
      </c>
      <c r="M2126" s="1">
        <f t="shared" si="1518"/>
        <v>1.1899742396111999E-3</v>
      </c>
      <c r="N2126" s="1">
        <f t="shared" si="1519"/>
        <v>0.50408105541977632</v>
      </c>
      <c r="O2126" s="1">
        <f t="shared" si="1520"/>
        <v>1.8773750288252544</v>
      </c>
      <c r="P2126" s="1">
        <f t="shared" si="1521"/>
        <v>1.8469764591747455</v>
      </c>
      <c r="Q2126" s="1">
        <v>7.4998800000000001</v>
      </c>
      <c r="R2126" s="1">
        <v>10.999599999999999</v>
      </c>
      <c r="S2126" s="1">
        <v>0.40541031399999999</v>
      </c>
      <c r="T2126" s="1">
        <v>0.24079300000000001</v>
      </c>
      <c r="U2126" s="1">
        <v>0.24398289500000001</v>
      </c>
      <c r="V2126" s="1">
        <v>0.104144444</v>
      </c>
      <c r="W2126" s="1">
        <v>0.21590000000000001</v>
      </c>
      <c r="X2126" s="1">
        <v>4.6066666999999999E-2</v>
      </c>
      <c r="Y2126" s="1">
        <v>0.30646666700000003</v>
      </c>
      <c r="Z2126" s="1">
        <v>0.34918761500000001</v>
      </c>
      <c r="AA2126" s="1">
        <v>-0.173377577</v>
      </c>
      <c r="AB2126" s="1">
        <v>0.52222222200000001</v>
      </c>
      <c r="AC2126" s="1">
        <v>0.26499264300000003</v>
      </c>
      <c r="AD2126" s="1">
        <v>0.47110027399999999</v>
      </c>
      <c r="AE2126" s="1">
        <f t="shared" si="1522"/>
        <v>0.3820988767707158</v>
      </c>
      <c r="AF2126" s="1">
        <v>0.92232272999999998</v>
      </c>
      <c r="AG2126" s="1">
        <v>0.89416792</v>
      </c>
      <c r="AH2126" s="1">
        <v>0.488680216</v>
      </c>
      <c r="AI2126" s="1">
        <v>1</v>
      </c>
      <c r="AJ2126" s="1">
        <v>0.52317874900000005</v>
      </c>
      <c r="AK2126" s="1">
        <v>0.97944617</v>
      </c>
      <c r="AL2126" s="1">
        <v>0.40185567599999999</v>
      </c>
      <c r="AM2126" s="1">
        <v>0.40541031399999999</v>
      </c>
      <c r="AN2126" s="1">
        <f t="shared" si="1523"/>
        <v>0.52889972554978382</v>
      </c>
      <c r="AO2126" s="1">
        <f t="shared" si="1524"/>
        <v>0.47374656494101741</v>
      </c>
      <c r="AP2126" s="1">
        <f t="shared" si="1525"/>
        <v>1.7643987240729668</v>
      </c>
      <c r="AQ2126" s="1">
        <f t="shared" si="1526"/>
        <v>1.9599527639270331</v>
      </c>
      <c r="AR2126" s="1">
        <f t="shared" si="1527"/>
        <v>0.11426466739652191</v>
      </c>
      <c r="AS2126" s="1">
        <f t="shared" si="1528"/>
        <v>0.55005555555000007</v>
      </c>
      <c r="AT2126" s="1">
        <f t="shared" si="1529"/>
        <v>1.1509416040749605</v>
      </c>
      <c r="AU2126" s="1">
        <f t="shared" si="1530"/>
        <v>0.21096323763312477</v>
      </c>
      <c r="AV2126" s="1">
        <f t="shared" si="1531"/>
        <v>0.31125898436687527</v>
      </c>
      <c r="AW2126" s="1">
        <f t="shared" si="1532"/>
        <v>0.30892663965134953</v>
      </c>
      <c r="AX2126" s="1">
        <f t="shared" si="1551"/>
        <v>1.4910024796500432</v>
      </c>
      <c r="AY2126" s="1">
        <f t="shared" si="1552"/>
        <v>0.64014085423531364</v>
      </c>
      <c r="AZ2126" s="1">
        <f t="shared" si="1553"/>
        <v>0.70514623539777332</v>
      </c>
      <c r="BA2126" s="1">
        <f t="shared" si="1554"/>
        <v>0.98369763275186073</v>
      </c>
      <c r="BB2126" s="1">
        <f t="shared" si="1555"/>
        <v>0.88628453659617346</v>
      </c>
      <c r="BC2126" s="1">
        <f t="shared" si="1556"/>
        <v>0.55292189942685277</v>
      </c>
      <c r="BD2126" s="1">
        <f t="shared" si="1557"/>
        <v>0.92495900962205235</v>
      </c>
      <c r="BE2126" s="1">
        <f t="shared" si="1533"/>
        <v>0.64862109227005194</v>
      </c>
      <c r="BF2126" s="1">
        <f t="shared" si="1534"/>
        <v>0.71448762938303301</v>
      </c>
      <c r="BG2126" s="1">
        <f t="shared" si="1535"/>
        <v>0.99672912421932758</v>
      </c>
      <c r="BH2126" s="1">
        <f t="shared" si="1536"/>
        <v>0.89802555232281622</v>
      </c>
      <c r="BI2126" s="1">
        <f t="shared" si="1537"/>
        <v>0.5602467081634559</v>
      </c>
      <c r="BJ2126" s="1">
        <f t="shared" si="1538"/>
        <v>0.93721236374259331</v>
      </c>
      <c r="BK2126" s="1">
        <f t="shared" si="1539"/>
        <v>0.24398289476079921</v>
      </c>
      <c r="BL2126" s="2">
        <f t="shared" si="1540"/>
        <v>1.7499999999999996</v>
      </c>
      <c r="BM2126" s="2">
        <f t="shared" si="1541"/>
        <v>1.9277099778613518</v>
      </c>
      <c r="BN2126" s="2">
        <f t="shared" si="1542"/>
        <v>2.6892063612658426</v>
      </c>
      <c r="BO2126" s="2">
        <f t="shared" si="1543"/>
        <v>2.4229010362040757</v>
      </c>
      <c r="BP2126" s="2">
        <f t="shared" si="1544"/>
        <v>1.5115631467591051</v>
      </c>
      <c r="BQ2126" s="2">
        <f t="shared" si="1545"/>
        <v>2.5286282794310933</v>
      </c>
      <c r="BR2126" s="2">
        <f t="shared" si="1546"/>
        <v>0.65827348342478886</v>
      </c>
      <c r="BS2126" s="1">
        <f t="shared" si="1558"/>
        <v>1.7271200524656798</v>
      </c>
      <c r="BT2126" s="1">
        <f t="shared" si="1559"/>
        <v>1.9025066046300072</v>
      </c>
      <c r="BU2126" s="1">
        <f t="shared" si="1560"/>
        <v>2.6540469895774299</v>
      </c>
      <c r="BV2126" s="1">
        <f t="shared" si="1561"/>
        <v>2.3912234084388189</v>
      </c>
      <c r="BW2126" s="1">
        <f t="shared" si="1562"/>
        <v>1.4918005836204422</v>
      </c>
      <c r="BX2126" s="1">
        <f t="shared" si="1563"/>
        <v>2.4955683466498471</v>
      </c>
      <c r="BY2126" s="1">
        <f t="shared" si="1547"/>
        <v>0.64966704755964988</v>
      </c>
    </row>
    <row r="2127" spans="1:77" x14ac:dyDescent="0.25">
      <c r="A2127" s="1">
        <v>20110706</v>
      </c>
      <c r="B2127" s="1">
        <v>2011</v>
      </c>
      <c r="C2127" s="1">
        <v>7</v>
      </c>
      <c r="D2127" s="1">
        <v>14.9</v>
      </c>
      <c r="E2127" s="1">
        <v>295.98099999999999</v>
      </c>
      <c r="F2127" s="1">
        <f t="shared" si="1548"/>
        <v>12.274924031999999</v>
      </c>
      <c r="G2127" s="1">
        <v>482.47500000000002</v>
      </c>
      <c r="H2127" s="1">
        <v>1.323</v>
      </c>
      <c r="I2127" s="1">
        <v>567.7165761</v>
      </c>
      <c r="J2127" s="1">
        <v>286.64296669999999</v>
      </c>
      <c r="K2127" s="1">
        <f t="shared" si="1549"/>
        <v>7.3576068262560003E-3</v>
      </c>
      <c r="L2127" s="1">
        <f t="shared" si="1550"/>
        <v>3.7148928484319996E-3</v>
      </c>
      <c r="M2127" s="1">
        <f t="shared" si="1518"/>
        <v>3.6427139778240007E-3</v>
      </c>
      <c r="N2127" s="1">
        <f t="shared" si="1519"/>
        <v>0.50490505080744641</v>
      </c>
      <c r="O2127" s="1">
        <f t="shared" si="1520"/>
        <v>6.1976711420345048</v>
      </c>
      <c r="P2127" s="1">
        <f t="shared" si="1521"/>
        <v>6.0772528899654947</v>
      </c>
      <c r="Q2127" s="1">
        <v>101.09399999999999</v>
      </c>
      <c r="R2127" s="1">
        <v>40.658000000000001</v>
      </c>
      <c r="S2127" s="1">
        <v>0.71317512299999997</v>
      </c>
      <c r="T2127" s="1">
        <v>11.6173</v>
      </c>
      <c r="U2127" s="1">
        <v>1.1336739689999999</v>
      </c>
      <c r="V2127" s="1">
        <v>4.5622221999999997E-2</v>
      </c>
      <c r="W2127" s="1">
        <v>0.43143333299999997</v>
      </c>
      <c r="X2127" s="1">
        <v>3.1988889E-2</v>
      </c>
      <c r="Y2127" s="1">
        <v>0.198711111</v>
      </c>
      <c r="Z2127" s="1">
        <v>0.80873413400000005</v>
      </c>
      <c r="AA2127" s="1">
        <v>0.36931567700000001</v>
      </c>
      <c r="AB2127" s="1">
        <v>2.3555555560000001</v>
      </c>
      <c r="AC2127" s="1">
        <v>0.83483032599999996</v>
      </c>
      <c r="AD2127" s="1">
        <v>0.38653609</v>
      </c>
      <c r="AE2127" s="1">
        <f t="shared" si="1522"/>
        <v>0.27608886799548704</v>
      </c>
      <c r="AF2127" s="1">
        <v>0.99173486099999997</v>
      </c>
      <c r="AG2127" s="1">
        <v>1.064747782</v>
      </c>
      <c r="AH2127" s="1">
        <v>0.58914329799999998</v>
      </c>
      <c r="AI2127" s="1">
        <v>1</v>
      </c>
      <c r="AJ2127" s="1">
        <v>0.86665549200000003</v>
      </c>
      <c r="AK2127" s="1">
        <v>1</v>
      </c>
      <c r="AL2127" s="1">
        <v>0.80680937200000002</v>
      </c>
      <c r="AM2127" s="1">
        <v>0.71317512299999997</v>
      </c>
      <c r="AN2127" s="1">
        <f t="shared" si="1523"/>
        <v>0.61346391004715262</v>
      </c>
      <c r="AO2127" s="1">
        <f t="shared" si="1524"/>
        <v>0.34630428233658828</v>
      </c>
      <c r="AP2127" s="1">
        <f t="shared" si="1525"/>
        <v>4.2508587576379</v>
      </c>
      <c r="AQ2127" s="1">
        <f t="shared" si="1526"/>
        <v>8.0240652743620995</v>
      </c>
      <c r="AR2127" s="1">
        <f t="shared" si="1527"/>
        <v>0.30703669523818622</v>
      </c>
      <c r="AS2127" s="1">
        <f t="shared" si="1528"/>
        <v>0.59588888890000002</v>
      </c>
      <c r="AT2127" s="1">
        <f t="shared" si="1529"/>
        <v>0.71767813128591706</v>
      </c>
      <c r="AU2127" s="1">
        <f t="shared" si="1530"/>
        <v>0.67086066343984618</v>
      </c>
      <c r="AV2127" s="1">
        <f t="shared" si="1531"/>
        <v>1.6846948925601539</v>
      </c>
      <c r="AW2127" s="1">
        <f t="shared" si="1532"/>
        <v>2.3440311313847335</v>
      </c>
      <c r="AX2127" s="1">
        <f t="shared" si="1551"/>
        <v>6.8053488815548056</v>
      </c>
      <c r="AY2127" s="1">
        <f t="shared" si="1552"/>
        <v>14.348998577567716</v>
      </c>
      <c r="AZ2127" s="1">
        <f t="shared" si="1553"/>
        <v>15.01512722116175</v>
      </c>
      <c r="BA2127" s="1">
        <f t="shared" si="1554"/>
        <v>12.398106112285168</v>
      </c>
      <c r="BB2127" s="1">
        <f t="shared" si="1555"/>
        <v>9.7032617860645622</v>
      </c>
      <c r="BC2127" s="1">
        <f t="shared" si="1556"/>
        <v>12.402144347216701</v>
      </c>
      <c r="BD2127" s="1">
        <f t="shared" si="1557"/>
        <v>10.919946838222215</v>
      </c>
      <c r="BE2127" s="1">
        <f t="shared" si="1533"/>
        <v>1.400246715689355</v>
      </c>
      <c r="BF2127" s="1">
        <f t="shared" si="1534"/>
        <v>1.465250864959907</v>
      </c>
      <c r="BG2127" s="1">
        <f t="shared" si="1535"/>
        <v>1.2098689166807464</v>
      </c>
      <c r="BH2127" s="1">
        <f t="shared" si="1536"/>
        <v>0.94689259142111082</v>
      </c>
      <c r="BI2127" s="1">
        <f t="shared" si="1537"/>
        <v>1.2102629877491555</v>
      </c>
      <c r="BJ2127" s="1">
        <f t="shared" si="1538"/>
        <v>1.0656227759076766</v>
      </c>
      <c r="BK2127" s="1">
        <f t="shared" si="1539"/>
        <v>1.1336739691095126</v>
      </c>
      <c r="BL2127" s="2">
        <f t="shared" si="1540"/>
        <v>1.7499999999999998</v>
      </c>
      <c r="BM2127" s="2">
        <f t="shared" si="1541"/>
        <v>1.8312408698758931</v>
      </c>
      <c r="BN2127" s="2">
        <f t="shared" si="1542"/>
        <v>1.5120696806269265</v>
      </c>
      <c r="BO2127" s="2">
        <f t="shared" si="1543"/>
        <v>1.1834071927611385</v>
      </c>
      <c r="BP2127" s="2">
        <f t="shared" si="1544"/>
        <v>1.5125621826710225</v>
      </c>
      <c r="BQ2127" s="2">
        <f t="shared" si="1545"/>
        <v>1.3317937738710248</v>
      </c>
      <c r="BR2127" s="2">
        <f t="shared" si="1546"/>
        <v>1.4168427775707648</v>
      </c>
      <c r="BS2127" s="1">
        <f t="shared" si="1558"/>
        <v>17.933087954704636</v>
      </c>
      <c r="BT2127" s="1">
        <f t="shared" si="1559"/>
        <v>18.765602048990985</v>
      </c>
      <c r="BU2127" s="1">
        <f t="shared" si="1560"/>
        <v>15.494902043614188</v>
      </c>
      <c r="BV2127" s="1">
        <f t="shared" si="1561"/>
        <v>12.126940156580346</v>
      </c>
      <c r="BW2127" s="1">
        <f t="shared" si="1562"/>
        <v>15.499948947885413</v>
      </c>
      <c r="BX2127" s="1">
        <f t="shared" si="1563"/>
        <v>13.647528505346918</v>
      </c>
      <c r="BY2127" s="1">
        <f t="shared" si="1547"/>
        <v>14.519066370379742</v>
      </c>
    </row>
    <row r="2128" spans="1:77" x14ac:dyDescent="0.25">
      <c r="A2128" s="1">
        <v>20070728</v>
      </c>
      <c r="B2128" s="1">
        <v>2007</v>
      </c>
      <c r="C2128" s="1">
        <v>7</v>
      </c>
      <c r="D2128" s="1">
        <v>16.474</v>
      </c>
      <c r="E2128" s="1">
        <v>274.03100000000001</v>
      </c>
      <c r="F2128" s="1">
        <f t="shared" si="1548"/>
        <v>11.364613631999999</v>
      </c>
      <c r="G2128" s="1">
        <v>454.27800000000002</v>
      </c>
      <c r="H2128" s="1">
        <v>4.0069999999999997</v>
      </c>
      <c r="I2128" s="1">
        <v>552.05600830000003</v>
      </c>
      <c r="J2128" s="1">
        <v>278.79532920000003</v>
      </c>
      <c r="K2128" s="1">
        <f t="shared" si="1549"/>
        <v>7.1546458675680004E-3</v>
      </c>
      <c r="L2128" s="1">
        <f t="shared" si="1550"/>
        <v>3.6131874664319997E-3</v>
      </c>
      <c r="M2128" s="1">
        <f t="shared" si="1518"/>
        <v>3.5414584011360007E-3</v>
      </c>
      <c r="N2128" s="1">
        <f t="shared" si="1519"/>
        <v>0.50501276140173113</v>
      </c>
      <c r="O2128" s="1">
        <f t="shared" si="1520"/>
        <v>5.7392749125600764</v>
      </c>
      <c r="P2128" s="1">
        <f t="shared" si="1521"/>
        <v>5.6253387194399229</v>
      </c>
      <c r="Q2128" s="1">
        <v>77.185500000000005</v>
      </c>
      <c r="R2128" s="1">
        <v>40.831400000000002</v>
      </c>
      <c r="S2128" s="1">
        <v>0.65402073800000005</v>
      </c>
      <c r="T2128" s="1">
        <v>5.9393500000000001</v>
      </c>
      <c r="U2128" s="1">
        <v>0.86167432499999996</v>
      </c>
      <c r="V2128" s="1">
        <v>7.1222222000000002E-2</v>
      </c>
      <c r="W2128" s="1">
        <v>0.308233333</v>
      </c>
      <c r="X2128" s="1">
        <v>4.0744443999999998E-2</v>
      </c>
      <c r="Y2128" s="1">
        <v>0.239744444</v>
      </c>
      <c r="Z2128" s="1">
        <v>0.62460835800000003</v>
      </c>
      <c r="AA2128" s="1">
        <v>0.124984793</v>
      </c>
      <c r="AB2128" s="1">
        <v>1.9111111110000001</v>
      </c>
      <c r="AC2128" s="1">
        <v>0.60651436400000003</v>
      </c>
      <c r="AD2128" s="1">
        <v>0.39677686400000001</v>
      </c>
      <c r="AE2128" s="1">
        <f t="shared" si="1522"/>
        <v>0.28892674439012161</v>
      </c>
      <c r="AF2128" s="1">
        <v>0.99991248300000002</v>
      </c>
      <c r="AG2128" s="1">
        <v>1.130815672</v>
      </c>
      <c r="AH2128" s="1">
        <v>0.62963725199999998</v>
      </c>
      <c r="AI2128" s="1">
        <v>1</v>
      </c>
      <c r="AJ2128" s="1">
        <v>0.71201569200000003</v>
      </c>
      <c r="AK2128" s="1">
        <v>1</v>
      </c>
      <c r="AL2128" s="1">
        <v>0.72897465500000003</v>
      </c>
      <c r="AM2128" s="1">
        <v>0.65402073800000005</v>
      </c>
      <c r="AN2128" s="1">
        <f t="shared" si="1523"/>
        <v>0.60322313649351278</v>
      </c>
      <c r="AO2128" s="1">
        <f t="shared" si="1524"/>
        <v>0.35992145546236853</v>
      </c>
      <c r="AP2128" s="1">
        <f t="shared" si="1525"/>
        <v>4.0903682791969143</v>
      </c>
      <c r="AQ2128" s="1">
        <f t="shared" si="1526"/>
        <v>7.274245352803085</v>
      </c>
      <c r="AR2128" s="1">
        <f t="shared" si="1527"/>
        <v>0.29875531451086423</v>
      </c>
      <c r="AS2128" s="1">
        <f t="shared" si="1528"/>
        <v>0.58477777777500006</v>
      </c>
      <c r="AT2128" s="1">
        <f t="shared" si="1529"/>
        <v>0.93987432503213064</v>
      </c>
      <c r="AU2128" s="1">
        <f t="shared" si="1530"/>
        <v>0.61466854328046672</v>
      </c>
      <c r="AV2128" s="1">
        <f t="shared" si="1531"/>
        <v>1.2964425677195335</v>
      </c>
      <c r="AW2128" s="1">
        <f t="shared" si="1532"/>
        <v>1.9438828571659752</v>
      </c>
      <c r="AX2128" s="1">
        <f t="shared" si="1551"/>
        <v>6.1017125927240823</v>
      </c>
      <c r="AY2128" s="1">
        <f t="shared" si="1552"/>
        <v>8.7924161228612423</v>
      </c>
      <c r="AZ2128" s="1">
        <f t="shared" si="1553"/>
        <v>9.2592850656623682</v>
      </c>
      <c r="BA2128" s="1">
        <f t="shared" si="1554"/>
        <v>9.710273392069757</v>
      </c>
      <c r="BB2128" s="1">
        <f t="shared" si="1555"/>
        <v>7.7738086807212365</v>
      </c>
      <c r="BC2128" s="1">
        <f t="shared" si="1556"/>
        <v>7.6004529837289283</v>
      </c>
      <c r="BD2128" s="1">
        <f t="shared" si="1557"/>
        <v>8.6405060894306089</v>
      </c>
      <c r="BE2128" s="1">
        <f t="shared" si="1533"/>
        <v>1.2755940003189572</v>
      </c>
      <c r="BF2128" s="1">
        <f t="shared" si="1534"/>
        <v>1.3433268298450658</v>
      </c>
      <c r="BG2128" s="1">
        <f t="shared" si="1535"/>
        <v>1.4087557171202445</v>
      </c>
      <c r="BH2128" s="1">
        <f t="shared" si="1536"/>
        <v>1.127815559931493</v>
      </c>
      <c r="BI2128" s="1">
        <f t="shared" si="1537"/>
        <v>1.1026653072689132</v>
      </c>
      <c r="BJ2128" s="1">
        <f t="shared" si="1538"/>
        <v>1.2535550607914556</v>
      </c>
      <c r="BK2128" s="1">
        <f t="shared" si="1539"/>
        <v>0.86167432477353445</v>
      </c>
      <c r="BL2128" s="2">
        <f t="shared" si="1540"/>
        <v>1.75</v>
      </c>
      <c r="BM2128" s="2">
        <f t="shared" si="1541"/>
        <v>1.8429233373950107</v>
      </c>
      <c r="BN2128" s="2">
        <f t="shared" si="1542"/>
        <v>1.9326858736745263</v>
      </c>
      <c r="BO2128" s="2">
        <f t="shared" si="1543"/>
        <v>1.5472612989607999</v>
      </c>
      <c r="BP2128" s="2">
        <f t="shared" si="1544"/>
        <v>1.5127574190832609</v>
      </c>
      <c r="BQ2128" s="2">
        <f t="shared" si="1545"/>
        <v>1.719764561323208</v>
      </c>
      <c r="BR2128" s="2">
        <f t="shared" si="1546"/>
        <v>1.182139511456336</v>
      </c>
      <c r="BS2128" s="1">
        <f t="shared" si="1558"/>
        <v>12.062402465956868</v>
      </c>
      <c r="BT2128" s="1">
        <f t="shared" si="1559"/>
        <v>12.702904576893166</v>
      </c>
      <c r="BU2128" s="1">
        <f t="shared" si="1560"/>
        <v>13.321619913446636</v>
      </c>
      <c r="BV2128" s="1">
        <f t="shared" si="1561"/>
        <v>10.664964861751072</v>
      </c>
      <c r="BW2128" s="1">
        <f t="shared" si="1562"/>
        <v>10.427136469911126</v>
      </c>
      <c r="BX2128" s="1">
        <f t="shared" si="1563"/>
        <v>11.853995591640167</v>
      </c>
      <c r="BY2128" s="1">
        <f t="shared" si="1547"/>
        <v>8.1482528903405438</v>
      </c>
    </row>
    <row r="2129" spans="1:77" x14ac:dyDescent="0.25">
      <c r="A2129" s="1">
        <v>20090420</v>
      </c>
      <c r="B2129" s="1">
        <v>2009</v>
      </c>
      <c r="C2129" s="1">
        <v>4</v>
      </c>
      <c r="D2129" s="1">
        <v>11.252000000000001</v>
      </c>
      <c r="E2129" s="1">
        <v>242.30600000000001</v>
      </c>
      <c r="F2129" s="1">
        <f t="shared" si="1548"/>
        <v>10.048914432000002</v>
      </c>
      <c r="G2129" s="1">
        <v>393.52199999999999</v>
      </c>
      <c r="H2129" s="1">
        <v>6.1070000000000002</v>
      </c>
      <c r="I2129" s="1">
        <v>470.8544981</v>
      </c>
      <c r="J2129" s="1">
        <v>237.898021</v>
      </c>
      <c r="K2129" s="1">
        <f t="shared" si="1549"/>
        <v>6.1022742953760001E-3</v>
      </c>
      <c r="L2129" s="1">
        <f t="shared" si="1550"/>
        <v>3.0831583521599994E-3</v>
      </c>
      <c r="M2129" s="1">
        <f t="shared" si="1518"/>
        <v>3.0191159432160007E-3</v>
      </c>
      <c r="N2129" s="1">
        <f t="shared" si="1519"/>
        <v>0.50524742135833911</v>
      </c>
      <c r="O2129" s="1">
        <f t="shared" si="1520"/>
        <v>5.0771881042185996</v>
      </c>
      <c r="P2129" s="1">
        <f t="shared" si="1521"/>
        <v>4.9717263277814023</v>
      </c>
      <c r="Q2129" s="1">
        <v>57.3108</v>
      </c>
      <c r="R2129" s="1">
        <v>11.788399999999999</v>
      </c>
      <c r="S2129" s="1">
        <v>0.82939889300000003</v>
      </c>
      <c r="T2129" s="1">
        <v>17.422000000000001</v>
      </c>
      <c r="U2129" s="1">
        <v>4.4471471610000002</v>
      </c>
      <c r="V2129" s="1">
        <v>9.7166666999999998E-2</v>
      </c>
      <c r="W2129" s="1">
        <v>0.25608888899999999</v>
      </c>
      <c r="X2129" s="1">
        <v>8.9800000000000005E-2</v>
      </c>
      <c r="Y2129" s="1">
        <v>0.17998888900000001</v>
      </c>
      <c r="Z2129" s="1">
        <v>0.449878903</v>
      </c>
      <c r="AA2129" s="1">
        <v>0.174510154</v>
      </c>
      <c r="AB2129" s="1">
        <v>1.311111111</v>
      </c>
      <c r="AC2129" s="1">
        <v>0.38984984</v>
      </c>
      <c r="AD2129" s="1">
        <v>0.384263142</v>
      </c>
      <c r="AE2129" s="1">
        <f t="shared" si="1522"/>
        <v>0.27323949103673062</v>
      </c>
      <c r="AF2129" s="1">
        <v>0.92875384400000005</v>
      </c>
      <c r="AG2129" s="1">
        <v>0.906532008</v>
      </c>
      <c r="AH2129" s="1">
        <v>0.49529199899999998</v>
      </c>
      <c r="AI2129" s="1">
        <v>1</v>
      </c>
      <c r="AJ2129" s="1">
        <v>0.74336085699999999</v>
      </c>
      <c r="AK2129" s="1">
        <v>0.90717854099999995</v>
      </c>
      <c r="AL2129" s="1">
        <v>0.95973538599999997</v>
      </c>
      <c r="AM2129" s="1">
        <v>0.82939889300000003</v>
      </c>
      <c r="AN2129" s="1">
        <f t="shared" si="1523"/>
        <v>0.61573685842214676</v>
      </c>
      <c r="AO2129" s="1">
        <f t="shared" si="1524"/>
        <v>0.34335534930365674</v>
      </c>
      <c r="AP2129" s="1">
        <f t="shared" si="1525"/>
        <v>3.4503485249219179</v>
      </c>
      <c r="AQ2129" s="1">
        <f t="shared" si="1526"/>
        <v>6.5985659070780844</v>
      </c>
      <c r="AR2129" s="1">
        <f t="shared" si="1527"/>
        <v>0.30202476328065109</v>
      </c>
      <c r="AS2129" s="1">
        <f t="shared" si="1528"/>
        <v>0.56977777777500005</v>
      </c>
      <c r="AT2129" s="1">
        <f t="shared" si="1529"/>
        <v>1.225052656637831</v>
      </c>
      <c r="AU2129" s="1">
        <f t="shared" si="1530"/>
        <v>0.50159108243509143</v>
      </c>
      <c r="AV2129" s="1">
        <f t="shared" si="1531"/>
        <v>0.80952002856490857</v>
      </c>
      <c r="AW2129" s="1">
        <f t="shared" si="1532"/>
        <v>1.246214741354492</v>
      </c>
      <c r="AX2129" s="1">
        <f t="shared" si="1551"/>
        <v>5.1986649297743126</v>
      </c>
      <c r="AY2129" s="1">
        <f t="shared" si="1552"/>
        <v>6.1109212796725227</v>
      </c>
      <c r="AZ2129" s="1">
        <f t="shared" si="1553"/>
        <v>6.3855563373061379</v>
      </c>
      <c r="BA2129" s="1">
        <f t="shared" si="1554"/>
        <v>8.7940680164505363</v>
      </c>
      <c r="BB2129" s="1">
        <f t="shared" si="1555"/>
        <v>7.6187334017585071</v>
      </c>
      <c r="BC2129" s="1">
        <f t="shared" si="1556"/>
        <v>5.2841283071259788</v>
      </c>
      <c r="BD2129" s="1">
        <f t="shared" si="1557"/>
        <v>8.1165831831644013</v>
      </c>
      <c r="BE2129" s="1">
        <f t="shared" si="1533"/>
        <v>1.5598763756980667</v>
      </c>
      <c r="BF2129" s="1">
        <f t="shared" si="1534"/>
        <v>1.6299798378006107</v>
      </c>
      <c r="BG2129" s="1">
        <f t="shared" si="1535"/>
        <v>2.244777557644837</v>
      </c>
      <c r="BH2129" s="1">
        <f t="shared" si="1536"/>
        <v>1.9447611419372968</v>
      </c>
      <c r="BI2129" s="1">
        <f t="shared" si="1537"/>
        <v>1.3488288484195534</v>
      </c>
      <c r="BJ2129" s="1">
        <f t="shared" si="1538"/>
        <v>2.0718424897603729</v>
      </c>
      <c r="BK2129" s="1">
        <f t="shared" si="1539"/>
        <v>4.4471471605780621</v>
      </c>
      <c r="BL2129" s="2">
        <f t="shared" si="1540"/>
        <v>1.75</v>
      </c>
      <c r="BM2129" s="2">
        <f t="shared" si="1541"/>
        <v>1.828647936843425</v>
      </c>
      <c r="BN2129" s="2">
        <f t="shared" si="1542"/>
        <v>2.5183795248648906</v>
      </c>
      <c r="BO2129" s="2">
        <f t="shared" si="1543"/>
        <v>2.1817959752529941</v>
      </c>
      <c r="BP2129" s="2">
        <f t="shared" si="1544"/>
        <v>1.5132292029731418</v>
      </c>
      <c r="BQ2129" s="2">
        <f t="shared" si="1545"/>
        <v>2.3243664777332689</v>
      </c>
      <c r="BR2129" s="2">
        <f t="shared" si="1546"/>
        <v>4.9891822533236496</v>
      </c>
      <c r="BS2129" s="1">
        <f t="shared" si="1558"/>
        <v>6.8557434461055609</v>
      </c>
      <c r="BT2129" s="1">
        <f t="shared" si="1559"/>
        <v>7.1638520618564367</v>
      </c>
      <c r="BU2129" s="1">
        <f t="shared" si="1560"/>
        <v>9.8659222413708054</v>
      </c>
      <c r="BV2129" s="1">
        <f t="shared" si="1561"/>
        <v>8.5473334046172607</v>
      </c>
      <c r="BW2129" s="1">
        <f t="shared" si="1562"/>
        <v>5.9281778232792322</v>
      </c>
      <c r="BX2129" s="1">
        <f t="shared" si="1563"/>
        <v>9.105862997752757</v>
      </c>
      <c r="BY2129" s="1">
        <f t="shared" si="1547"/>
        <v>19.545459162657021</v>
      </c>
    </row>
    <row r="2130" spans="1:77" x14ac:dyDescent="0.25">
      <c r="A2130" s="1">
        <v>20100907</v>
      </c>
      <c r="B2130" s="1">
        <v>2010</v>
      </c>
      <c r="C2130" s="1">
        <v>9</v>
      </c>
      <c r="D2130" s="1">
        <v>10.308999999999999</v>
      </c>
      <c r="E2130" s="1">
        <v>34.770000000000003</v>
      </c>
      <c r="F2130" s="1">
        <f t="shared" si="1548"/>
        <v>1.4419814400000002</v>
      </c>
      <c r="G2130" s="1">
        <v>353.64299999999997</v>
      </c>
      <c r="H2130" s="1">
        <v>0.69499999999999995</v>
      </c>
      <c r="I2130" s="1">
        <v>76.470757079999998</v>
      </c>
      <c r="J2130" s="1">
        <v>38.685499999999998</v>
      </c>
      <c r="K2130" s="1">
        <f t="shared" si="1549"/>
        <v>9.9106101175679986E-4</v>
      </c>
      <c r="L2130" s="1">
        <f t="shared" si="1550"/>
        <v>5.0136408000000003E-4</v>
      </c>
      <c r="M2130" s="1">
        <f t="shared" si="1518"/>
        <v>4.8969693175679983E-4</v>
      </c>
      <c r="N2130" s="1">
        <f t="shared" si="1519"/>
        <v>0.50588619071116436</v>
      </c>
      <c r="O2130" s="1">
        <f t="shared" si="1520"/>
        <v>0.72947849775779949</v>
      </c>
      <c r="P2130" s="1">
        <f t="shared" si="1521"/>
        <v>0.71250294224220068</v>
      </c>
      <c r="Q2130" s="1">
        <v>12.9823</v>
      </c>
      <c r="R2130" s="1">
        <v>-4.0744999999999996</v>
      </c>
      <c r="S2130" s="1">
        <v>1.4574081139999999</v>
      </c>
      <c r="T2130" s="1">
        <v>2.919</v>
      </c>
      <c r="U2130" s="1">
        <v>2.824762604</v>
      </c>
      <c r="V2130" s="1">
        <v>5.0788888999999997E-2</v>
      </c>
      <c r="W2130" s="1">
        <v>0.30364444400000001</v>
      </c>
      <c r="X2130" s="1">
        <v>2.5488889000000001E-2</v>
      </c>
      <c r="Y2130" s="1">
        <v>0.22147777799999999</v>
      </c>
      <c r="Z2130" s="1">
        <v>0.71340794299999999</v>
      </c>
      <c r="AA2130" s="1">
        <v>0.15647150800000001</v>
      </c>
      <c r="AB2130" s="1">
        <v>1.922222222</v>
      </c>
      <c r="AC2130" s="1">
        <v>0.71662584900000004</v>
      </c>
      <c r="AD2130" s="1">
        <v>0.90168050799999999</v>
      </c>
      <c r="AE2130" s="1">
        <f t="shared" si="1522"/>
        <v>0.92187602858217377</v>
      </c>
      <c r="AF2130" s="1">
        <v>0.90401949699999995</v>
      </c>
      <c r="AG2130" s="1">
        <v>0.860148421</v>
      </c>
      <c r="AH2130" s="1">
        <v>0.47103164400000003</v>
      </c>
      <c r="AI2130" s="1">
        <v>1</v>
      </c>
      <c r="AJ2130" s="1">
        <v>0.73194399200000004</v>
      </c>
      <c r="AK2130" s="1">
        <v>1</v>
      </c>
      <c r="AL2130" s="1">
        <v>1</v>
      </c>
      <c r="AM2130" s="1">
        <v>1</v>
      </c>
      <c r="AN2130" s="1">
        <f t="shared" si="1523"/>
        <v>9.831949169077292E-2</v>
      </c>
      <c r="AO2130" s="1">
        <f t="shared" si="1524"/>
        <v>0.99040608624579163</v>
      </c>
      <c r="AP2130" s="1">
        <f t="shared" si="1525"/>
        <v>1.428147194429471</v>
      </c>
      <c r="AQ2130" s="1">
        <f t="shared" si="1526"/>
        <v>1.3834245570529147E-2</v>
      </c>
      <c r="AR2130" s="1">
        <f t="shared" si="1527"/>
        <v>6.1083450671959195E-4</v>
      </c>
      <c r="AS2130" s="1">
        <f t="shared" si="1528"/>
        <v>0.58505555554999999</v>
      </c>
      <c r="AT2130" s="1">
        <f t="shared" si="1529"/>
        <v>0.32559072376179859</v>
      </c>
      <c r="AU2130" s="1">
        <f t="shared" si="1530"/>
        <v>0.49913168375905975</v>
      </c>
      <c r="AV2130" s="1">
        <f t="shared" si="1531"/>
        <v>1.4230905382409402</v>
      </c>
      <c r="AW2130" s="1">
        <f t="shared" si="1532"/>
        <v>0.62919137084467769</v>
      </c>
      <c r="AX2130" s="1">
        <f t="shared" si="1551"/>
        <v>0.23095746772989847</v>
      </c>
      <c r="AY2130" s="1">
        <f t="shared" si="1552"/>
        <v>1.6348126347902137</v>
      </c>
      <c r="AZ2130" s="1">
        <f t="shared" si="1553"/>
        <v>2.2596914457563586</v>
      </c>
      <c r="BA2130" s="1">
        <f t="shared" si="1554"/>
        <v>2.274114340467384</v>
      </c>
      <c r="BB2130" s="1">
        <f t="shared" si="1555"/>
        <v>1.0337123299323185</v>
      </c>
      <c r="BC2130" s="1">
        <f t="shared" si="1556"/>
        <v>1.4149870026405622</v>
      </c>
      <c r="BD2130" s="1">
        <f t="shared" si="1557"/>
        <v>1.6363406481261744</v>
      </c>
      <c r="BE2130" s="1">
        <f t="shared" si="1533"/>
        <v>1.5820341197500001</v>
      </c>
      <c r="BF2130" s="1">
        <f t="shared" si="1534"/>
        <v>2.1867392575862454</v>
      </c>
      <c r="BG2130" s="1">
        <f t="shared" si="1535"/>
        <v>2.2006965215887542</v>
      </c>
      <c r="BH2130" s="1">
        <f t="shared" si="1536"/>
        <v>1.0003398194735966</v>
      </c>
      <c r="BI2130" s="1">
        <f t="shared" si="1537"/>
        <v>1.3693053684206535</v>
      </c>
      <c r="BJ2130" s="1">
        <f t="shared" si="1538"/>
        <v>1.5835128024941134</v>
      </c>
      <c r="BK2130" s="1">
        <f t="shared" si="1539"/>
        <v>2.8247626041517879</v>
      </c>
      <c r="BL2130" s="2">
        <f t="shared" si="1540"/>
        <v>1.7500000000000002</v>
      </c>
      <c r="BM2130" s="2">
        <f t="shared" si="1541"/>
        <v>2.4189071860097786</v>
      </c>
      <c r="BN2130" s="2">
        <f t="shared" si="1542"/>
        <v>2.4343463043571441</v>
      </c>
      <c r="BO2130" s="2">
        <f t="shared" si="1543"/>
        <v>1.1065467313406812</v>
      </c>
      <c r="BP2130" s="2">
        <f t="shared" si="1544"/>
        <v>1.5146856599494929</v>
      </c>
      <c r="BQ2130" s="2">
        <f t="shared" si="1545"/>
        <v>1.7516356757227256</v>
      </c>
      <c r="BR2130" s="2">
        <f t="shared" si="1546"/>
        <v>3.1246700027220631</v>
      </c>
      <c r="BS2130" s="1">
        <f t="shared" si="1558"/>
        <v>1.8083820539439248</v>
      </c>
      <c r="BT2130" s="1">
        <f t="shared" si="1559"/>
        <v>2.4996047687634757</v>
      </c>
      <c r="BU2130" s="1">
        <f t="shared" si="1560"/>
        <v>2.5155589542195287</v>
      </c>
      <c r="BV2130" s="1">
        <f t="shared" si="1561"/>
        <v>1.1434624290324555</v>
      </c>
      <c r="BW2130" s="1">
        <f t="shared" si="1562"/>
        <v>1.5652173513250702</v>
      </c>
      <c r="BX2130" s="1">
        <f t="shared" si="1563"/>
        <v>1.810072297728524</v>
      </c>
      <c r="BY2130" s="1">
        <f t="shared" si="1547"/>
        <v>3.2289126613825676</v>
      </c>
    </row>
    <row r="2131" spans="1:77" x14ac:dyDescent="0.25">
      <c r="A2131" s="1">
        <v>20021018</v>
      </c>
      <c r="B2131" s="1">
        <v>2002</v>
      </c>
      <c r="C2131" s="1">
        <v>10</v>
      </c>
      <c r="D2131" s="1">
        <v>5.0190000000000001</v>
      </c>
      <c r="E2131" s="1">
        <v>113.44</v>
      </c>
      <c r="F2131" s="1">
        <f t="shared" si="1548"/>
        <v>4.7045836799999998</v>
      </c>
      <c r="G2131" s="1">
        <v>218.696</v>
      </c>
      <c r="H2131" s="1">
        <v>1.681</v>
      </c>
      <c r="I2131" s="1">
        <v>205.81895829999999</v>
      </c>
      <c r="J2131" s="1">
        <v>104.28979169999999</v>
      </c>
      <c r="K2131" s="1">
        <f t="shared" si="1549"/>
        <v>2.6674136995679999E-3</v>
      </c>
      <c r="L2131" s="1">
        <f t="shared" si="1550"/>
        <v>1.3515957004319999E-3</v>
      </c>
      <c r="M2131" s="1">
        <f t="shared" si="1518"/>
        <v>1.315817999136E-3</v>
      </c>
      <c r="N2131" s="1">
        <f t="shared" si="1519"/>
        <v>0.50670644026867573</v>
      </c>
      <c r="O2131" s="1">
        <f t="shared" si="1520"/>
        <v>2.3838428494389063</v>
      </c>
      <c r="P2131" s="1">
        <f t="shared" si="1521"/>
        <v>2.3207408305610935</v>
      </c>
      <c r="Q2131" s="1">
        <v>22.9861</v>
      </c>
      <c r="R2131" s="1">
        <v>9.9858399999999996</v>
      </c>
      <c r="S2131" s="1">
        <v>0.69714126600000004</v>
      </c>
      <c r="T2131" s="1">
        <v>1.65307</v>
      </c>
      <c r="U2131" s="1">
        <v>0.51372268600000004</v>
      </c>
      <c r="V2131" s="1">
        <v>4.5055555999999997E-2</v>
      </c>
      <c r="W2131" s="1">
        <v>0.24291111100000001</v>
      </c>
      <c r="X2131" s="1">
        <v>2.4844444E-2</v>
      </c>
      <c r="Y2131" s="1">
        <v>0.168066667</v>
      </c>
      <c r="Z2131" s="1">
        <v>0.68707797699999995</v>
      </c>
      <c r="AA2131" s="1">
        <v>0.18211311699999999</v>
      </c>
      <c r="AB2131" s="1">
        <v>1.2222222220000001</v>
      </c>
      <c r="AC2131" s="1">
        <v>0.68397669100000003</v>
      </c>
      <c r="AD2131" s="1">
        <v>0.481289095</v>
      </c>
      <c r="AE2131" s="1">
        <f t="shared" si="1522"/>
        <v>0.39487162467092896</v>
      </c>
      <c r="AF2131" s="1">
        <v>0.715006429</v>
      </c>
      <c r="AG2131" s="1">
        <v>0.55935812500000004</v>
      </c>
      <c r="AH2131" s="1">
        <v>0.33493696899999997</v>
      </c>
      <c r="AI2131" s="1">
        <v>1</v>
      </c>
      <c r="AJ2131" s="1">
        <v>0.74817285899999997</v>
      </c>
      <c r="AK2131" s="1">
        <v>1</v>
      </c>
      <c r="AL2131" s="1">
        <v>0.78571219199999998</v>
      </c>
      <c r="AM2131" s="1">
        <v>0.69714126600000004</v>
      </c>
      <c r="AN2131" s="1">
        <f t="shared" si="1523"/>
        <v>0.51871090463474412</v>
      </c>
      <c r="AO2131" s="1">
        <f t="shared" si="1524"/>
        <v>0.49116615670982133</v>
      </c>
      <c r="AP2131" s="1">
        <f t="shared" si="1525"/>
        <v>2.310732285025348</v>
      </c>
      <c r="AQ2131" s="1">
        <f t="shared" si="1526"/>
        <v>2.3938513949746518</v>
      </c>
      <c r="AR2131" s="1">
        <f t="shared" si="1527"/>
        <v>0.12566039099730011</v>
      </c>
      <c r="AS2131" s="1">
        <f t="shared" si="1528"/>
        <v>0.56755555555000003</v>
      </c>
      <c r="AT2131" s="1">
        <f t="shared" si="1529"/>
        <v>0.8767760771288774</v>
      </c>
      <c r="AU2131" s="1">
        <f t="shared" si="1530"/>
        <v>0.30968351141626815</v>
      </c>
      <c r="AV2131" s="1">
        <f t="shared" si="1531"/>
        <v>0.91253871058373193</v>
      </c>
      <c r="AW2131" s="1">
        <f t="shared" si="1532"/>
        <v>0.91267642381447411</v>
      </c>
      <c r="AX2131" s="1">
        <f t="shared" si="1551"/>
        <v>2.0937664933902278</v>
      </c>
      <c r="AY2131" s="1">
        <f t="shared" si="1552"/>
        <v>3.1635447865199535</v>
      </c>
      <c r="AZ2131" s="1">
        <f t="shared" si="1553"/>
        <v>3.5058099234356535</v>
      </c>
      <c r="BA2131" s="1">
        <f t="shared" si="1554"/>
        <v>3.0676324040619991</v>
      </c>
      <c r="BB2131" s="1">
        <f t="shared" si="1555"/>
        <v>2.2435553100713719</v>
      </c>
      <c r="BC2131" s="1">
        <f t="shared" si="1556"/>
        <v>2.7404173665685856</v>
      </c>
      <c r="BD2131" s="1">
        <f t="shared" si="1557"/>
        <v>2.6307015668362816</v>
      </c>
      <c r="BE2131" s="1">
        <f t="shared" si="1533"/>
        <v>0.98313122009144416</v>
      </c>
      <c r="BF2131" s="1">
        <f t="shared" si="1534"/>
        <v>1.0894965679393731</v>
      </c>
      <c r="BG2131" s="1">
        <f t="shared" si="1535"/>
        <v>0.95332463793412492</v>
      </c>
      <c r="BH2131" s="1">
        <f t="shared" si="1536"/>
        <v>0.69722713543736137</v>
      </c>
      <c r="BI2131" s="1">
        <f t="shared" si="1537"/>
        <v>0.85163639238946565</v>
      </c>
      <c r="BJ2131" s="1">
        <f t="shared" si="1538"/>
        <v>0.81754013792398528</v>
      </c>
      <c r="BK2131" s="1">
        <f t="shared" si="1539"/>
        <v>0.51372268631111828</v>
      </c>
      <c r="BL2131" s="2">
        <f t="shared" si="1540"/>
        <v>1.75</v>
      </c>
      <c r="BM2131" s="2">
        <f t="shared" si="1541"/>
        <v>1.9393331784505454</v>
      </c>
      <c r="BN2131" s="2">
        <f t="shared" si="1542"/>
        <v>1.6969434825084115</v>
      </c>
      <c r="BO2131" s="2">
        <f t="shared" si="1543"/>
        <v>1.2410830437282754</v>
      </c>
      <c r="BP2131" s="2">
        <f t="shared" si="1544"/>
        <v>1.515935671886141</v>
      </c>
      <c r="BQ2131" s="2">
        <f t="shared" si="1545"/>
        <v>1.4552434223723469</v>
      </c>
      <c r="BR2131" s="2">
        <f t="shared" si="1546"/>
        <v>0.9144401913722533</v>
      </c>
      <c r="BS2131" s="1">
        <f t="shared" si="1558"/>
        <v>5.6311947614632549</v>
      </c>
      <c r="BT2131" s="1">
        <f t="shared" si="1559"/>
        <v>6.2404359058414833</v>
      </c>
      <c r="BU2131" s="1">
        <f t="shared" si="1560"/>
        <v>5.4604681424003312</v>
      </c>
      <c r="BV2131" s="1">
        <f t="shared" si="1561"/>
        <v>3.9935887625048774</v>
      </c>
      <c r="BW2131" s="1">
        <f t="shared" si="1562"/>
        <v>4.8780165795660109</v>
      </c>
      <c r="BX2131" s="1">
        <f t="shared" si="1563"/>
        <v>4.6827195066954399</v>
      </c>
      <c r="BY2131" s="1">
        <f t="shared" si="1547"/>
        <v>2.9425090373296507</v>
      </c>
    </row>
    <row r="2132" spans="1:77" x14ac:dyDescent="0.25">
      <c r="A2132" s="1">
        <v>20070604</v>
      </c>
      <c r="B2132" s="1">
        <v>2007</v>
      </c>
      <c r="C2132" s="1">
        <v>6</v>
      </c>
      <c r="D2132" s="1">
        <v>11.597</v>
      </c>
      <c r="E2132" s="1">
        <v>261.38099999999997</v>
      </c>
      <c r="F2132" s="1">
        <f t="shared" si="1548"/>
        <v>10.839992832</v>
      </c>
      <c r="G2132" s="1">
        <v>481.02</v>
      </c>
      <c r="H2132" s="1">
        <v>2.2170000000000001</v>
      </c>
      <c r="I2132" s="1">
        <v>528.95708539999998</v>
      </c>
      <c r="J2132" s="1">
        <v>268.04128329999998</v>
      </c>
      <c r="K2132" s="1">
        <f t="shared" si="1549"/>
        <v>6.855283826784E-3</v>
      </c>
      <c r="L2132" s="1">
        <f t="shared" si="1550"/>
        <v>3.4738150315679994E-3</v>
      </c>
      <c r="M2132" s="1">
        <f t="shared" si="1518"/>
        <v>3.3814687952160006E-3</v>
      </c>
      <c r="N2132" s="1">
        <f t="shared" si="1519"/>
        <v>0.50673540576038567</v>
      </c>
      <c r="O2132" s="1">
        <f t="shared" si="1520"/>
        <v>5.4930081661631922</v>
      </c>
      <c r="P2132" s="1">
        <f t="shared" si="1521"/>
        <v>5.3469846658368079</v>
      </c>
      <c r="Q2132" s="1">
        <v>75.549899999999994</v>
      </c>
      <c r="R2132" s="1">
        <v>32.008400000000002</v>
      </c>
      <c r="S2132" s="1">
        <v>0.70240883300000001</v>
      </c>
      <c r="T2132" s="1">
        <v>9.3105799999999999</v>
      </c>
      <c r="U2132" s="1">
        <v>1.0577117970000001</v>
      </c>
      <c r="V2132" s="1">
        <v>5.0111111E-2</v>
      </c>
      <c r="W2132" s="1">
        <v>0.42795555600000001</v>
      </c>
      <c r="X2132" s="1">
        <v>3.5144443999999997E-2</v>
      </c>
      <c r="Y2132" s="1">
        <v>0.20365555599999999</v>
      </c>
      <c r="Z2132" s="1">
        <v>0.79035931800000003</v>
      </c>
      <c r="AA2132" s="1">
        <v>0.35512358100000002</v>
      </c>
      <c r="AB2132" s="1">
        <v>1.377777778</v>
      </c>
      <c r="AC2132" s="1">
        <v>0.812045554</v>
      </c>
      <c r="AD2132" s="1">
        <v>0.45661095200000001</v>
      </c>
      <c r="AE2132" s="1">
        <f t="shared" si="1522"/>
        <v>0.36393500313401028</v>
      </c>
      <c r="AF2132" s="1">
        <v>0.93700981299999997</v>
      </c>
      <c r="AG2132" s="1">
        <v>0.92281129399999995</v>
      </c>
      <c r="AH2132" s="1">
        <v>0.504167739</v>
      </c>
      <c r="AI2132" s="1">
        <v>1</v>
      </c>
      <c r="AJ2132" s="1">
        <v>0.85767315300000002</v>
      </c>
      <c r="AK2132" s="1">
        <v>1</v>
      </c>
      <c r="AL2132" s="1">
        <v>0.79264320099999996</v>
      </c>
      <c r="AM2132" s="1">
        <v>0.70240883300000001</v>
      </c>
      <c r="AN2132" s="1">
        <f t="shared" si="1523"/>
        <v>0.54338904827242107</v>
      </c>
      <c r="AO2132" s="1">
        <f t="shared" si="1524"/>
        <v>0.44965512684152342</v>
      </c>
      <c r="AP2132" s="1">
        <f t="shared" si="1525"/>
        <v>4.8742583518341647</v>
      </c>
      <c r="AQ2132" s="1">
        <f t="shared" si="1526"/>
        <v>5.9657344801658354</v>
      </c>
      <c r="AR2132" s="1">
        <f t="shared" si="1527"/>
        <v>0.25436672423405687</v>
      </c>
      <c r="AS2132" s="1">
        <f t="shared" si="1528"/>
        <v>0.57144444444999998</v>
      </c>
      <c r="AT2132" s="1">
        <f t="shared" si="1529"/>
        <v>1.6470702404662205</v>
      </c>
      <c r="AU2132" s="1">
        <f t="shared" si="1530"/>
        <v>0.58291933882081537</v>
      </c>
      <c r="AV2132" s="1">
        <f t="shared" si="1531"/>
        <v>0.79485843917918464</v>
      </c>
      <c r="AW2132" s="1">
        <f t="shared" si="1532"/>
        <v>1.5892750326517249</v>
      </c>
      <c r="AX2132" s="1">
        <f t="shared" si="1551"/>
        <v>4.970373000242259</v>
      </c>
      <c r="AY2132" s="1">
        <f t="shared" si="1552"/>
        <v>11.441140384967618</v>
      </c>
      <c r="AZ2132" s="1">
        <f t="shared" si="1553"/>
        <v>12.494907679166454</v>
      </c>
      <c r="BA2132" s="1">
        <f t="shared" si="1554"/>
        <v>8.0752816317004328</v>
      </c>
      <c r="BB2132" s="1">
        <f t="shared" si="1555"/>
        <v>6.459021070438788</v>
      </c>
      <c r="BC2132" s="1">
        <f t="shared" si="1556"/>
        <v>9.9091182911769042</v>
      </c>
      <c r="BD2132" s="1">
        <f t="shared" si="1557"/>
        <v>7.1930097156703043</v>
      </c>
      <c r="BE2132" s="1">
        <f t="shared" si="1533"/>
        <v>1.2997503007032796</v>
      </c>
      <c r="BF2132" s="1">
        <f t="shared" si="1534"/>
        <v>1.4194616503958126</v>
      </c>
      <c r="BG2132" s="1">
        <f t="shared" si="1535"/>
        <v>0.91737793400880596</v>
      </c>
      <c r="BH2132" s="1">
        <f t="shared" si="1536"/>
        <v>0.73376554225152923</v>
      </c>
      <c r="BI2132" s="1">
        <f t="shared" si="1537"/>
        <v>1.1257076694543158</v>
      </c>
      <c r="BJ2132" s="1">
        <f t="shared" si="1538"/>
        <v>0.81714901017977082</v>
      </c>
      <c r="BK2132" s="1">
        <f t="shared" si="1539"/>
        <v>1.0577117968609029</v>
      </c>
      <c r="BL2132" s="2">
        <f t="shared" si="1540"/>
        <v>1.7499999999999996</v>
      </c>
      <c r="BM2132" s="2">
        <f t="shared" si="1541"/>
        <v>1.9111808528519494</v>
      </c>
      <c r="BN2132" s="2">
        <f t="shared" si="1542"/>
        <v>1.2351690810509841</v>
      </c>
      <c r="BO2132" s="2">
        <f t="shared" si="1543"/>
        <v>0.9879510689440657</v>
      </c>
      <c r="BP2132" s="2">
        <f t="shared" si="1544"/>
        <v>1.5156668326824889</v>
      </c>
      <c r="BQ2132" s="2">
        <f t="shared" si="1545"/>
        <v>1.100219609136337</v>
      </c>
      <c r="BR2132" s="2">
        <f t="shared" si="1546"/>
        <v>1.4241163425813617</v>
      </c>
      <c r="BS2132" s="1">
        <f t="shared" si="1558"/>
        <v>15.404493973080568</v>
      </c>
      <c r="BT2132" s="1">
        <f t="shared" si="1559"/>
        <v>16.823299388128479</v>
      </c>
      <c r="BU2132" s="1">
        <f t="shared" si="1560"/>
        <v>10.872659808448773</v>
      </c>
      <c r="BV2132" s="1">
        <f t="shared" si="1561"/>
        <v>8.6965064498556384</v>
      </c>
      <c r="BW2132" s="1">
        <f t="shared" si="1562"/>
        <v>13.341760336717439</v>
      </c>
      <c r="BX2132" s="1">
        <f t="shared" si="1563"/>
        <v>9.6847579074318642</v>
      </c>
      <c r="BY2132" s="1">
        <f t="shared" si="1547"/>
        <v>12.535880923577219</v>
      </c>
    </row>
    <row r="2133" spans="1:77" x14ac:dyDescent="0.25">
      <c r="A2133" s="1">
        <v>20060513</v>
      </c>
      <c r="B2133" s="1">
        <v>2006</v>
      </c>
      <c r="C2133" s="1">
        <v>5</v>
      </c>
      <c r="D2133" s="1">
        <v>9.0280000000000005</v>
      </c>
      <c r="E2133" s="1">
        <v>269.43299999999999</v>
      </c>
      <c r="F2133" s="1">
        <f t="shared" si="1548"/>
        <v>11.173925376</v>
      </c>
      <c r="G2133" s="1">
        <v>450.59699999999998</v>
      </c>
      <c r="H2133" s="1">
        <v>3.9929999999999999</v>
      </c>
      <c r="I2133" s="1">
        <v>588.02941039999996</v>
      </c>
      <c r="J2133" s="1">
        <v>297.99536669999998</v>
      </c>
      <c r="K2133" s="1">
        <f t="shared" si="1549"/>
        <v>7.6208611587839994E-3</v>
      </c>
      <c r="L2133" s="1">
        <f t="shared" si="1550"/>
        <v>3.8620199524319995E-3</v>
      </c>
      <c r="M2133" s="1">
        <f t="shared" si="1518"/>
        <v>3.7588412063519999E-3</v>
      </c>
      <c r="N2133" s="1">
        <f t="shared" si="1519"/>
        <v>0.50676949388856618</v>
      </c>
      <c r="O2133" s="1">
        <f t="shared" si="1520"/>
        <v>5.6626045075441267</v>
      </c>
      <c r="P2133" s="1">
        <f t="shared" si="1521"/>
        <v>5.511320868455873</v>
      </c>
      <c r="Q2133" s="1">
        <v>71.213700000000003</v>
      </c>
      <c r="R2133" s="1">
        <v>42.221200000000003</v>
      </c>
      <c r="S2133" s="1">
        <v>0.627793563</v>
      </c>
      <c r="T2133" s="1">
        <v>7.7450999999999999</v>
      </c>
      <c r="U2133" s="1">
        <v>3.1418570400000001</v>
      </c>
      <c r="V2133" s="1">
        <v>0.165455556</v>
      </c>
      <c r="W2133" s="1">
        <v>0.3165</v>
      </c>
      <c r="X2133" s="1">
        <v>0.14261111100000001</v>
      </c>
      <c r="Y2133" s="1">
        <v>0.242044444</v>
      </c>
      <c r="Z2133" s="1">
        <v>0.31339911399999998</v>
      </c>
      <c r="AA2133" s="1">
        <v>0.13330283200000001</v>
      </c>
      <c r="AB2133" s="1">
        <v>0.86666666699999995</v>
      </c>
      <c r="AC2133" s="1">
        <v>0.220614901</v>
      </c>
      <c r="AD2133" s="1">
        <v>0.40205327600000001</v>
      </c>
      <c r="AE2133" s="1">
        <f t="shared" si="1522"/>
        <v>0.29554127616898584</v>
      </c>
      <c r="AF2133" s="1">
        <v>0.86565267499999998</v>
      </c>
      <c r="AG2133" s="1">
        <v>0.79269990700000004</v>
      </c>
      <c r="AH2133" s="1">
        <v>0.43807563700000002</v>
      </c>
      <c r="AI2133" s="1">
        <v>1</v>
      </c>
      <c r="AJ2133" s="1">
        <v>0.71728027299999997</v>
      </c>
      <c r="AK2133" s="1">
        <v>1</v>
      </c>
      <c r="AL2133" s="1">
        <v>0.69446521400000005</v>
      </c>
      <c r="AM2133" s="1">
        <v>0.627793563</v>
      </c>
      <c r="AN2133" s="1">
        <f t="shared" si="1523"/>
        <v>0.59794672401280968</v>
      </c>
      <c r="AO2133" s="1">
        <f t="shared" si="1524"/>
        <v>0.36714626963998986</v>
      </c>
      <c r="AP2133" s="1">
        <f t="shared" si="1525"/>
        <v>4.1024650190340211</v>
      </c>
      <c r="AQ2133" s="1">
        <f t="shared" si="1526"/>
        <v>7.0714603569659786</v>
      </c>
      <c r="AR2133" s="1">
        <f t="shared" si="1527"/>
        <v>0.32467420807628744</v>
      </c>
      <c r="AS2133" s="1">
        <f t="shared" si="1528"/>
        <v>0.55866666667499998</v>
      </c>
      <c r="AT2133" s="1">
        <f t="shared" si="1529"/>
        <v>2.0411172404321944</v>
      </c>
      <c r="AU2133" s="1">
        <f t="shared" si="1530"/>
        <v>0.45731597402276697</v>
      </c>
      <c r="AV2133" s="1">
        <f t="shared" si="1531"/>
        <v>0.40935069297723298</v>
      </c>
      <c r="AW2133" s="1">
        <f t="shared" si="1532"/>
        <v>0.85203373145897643</v>
      </c>
      <c r="AX2133" s="1">
        <f t="shared" si="1551"/>
        <v>4.7290391015992457</v>
      </c>
      <c r="AY2133" s="1">
        <f t="shared" si="1552"/>
        <v>2.5934198466838905</v>
      </c>
      <c r="AZ2133" s="1">
        <f t="shared" si="1553"/>
        <v>2.7400481907941119</v>
      </c>
      <c r="BA2133" s="1">
        <f t="shared" si="1554"/>
        <v>4.7824366534150968</v>
      </c>
      <c r="BB2133" s="1">
        <f t="shared" si="1555"/>
        <v>4.4465717356704726</v>
      </c>
      <c r="BC2133" s="1">
        <f t="shared" si="1556"/>
        <v>2.2461477468318378</v>
      </c>
      <c r="BD2133" s="1">
        <f t="shared" si="1557"/>
        <v>4.5673860199947249</v>
      </c>
      <c r="BE2133" s="1">
        <f t="shared" si="1533"/>
        <v>1.0520399228387081</v>
      </c>
      <c r="BF2133" s="1">
        <f t="shared" si="1534"/>
        <v>1.1115207940215712</v>
      </c>
      <c r="BG2133" s="1">
        <f t="shared" si="1535"/>
        <v>1.9400307645031645</v>
      </c>
      <c r="BH2133" s="1">
        <f t="shared" si="1536"/>
        <v>1.8037846790110332</v>
      </c>
      <c r="BI2133" s="1">
        <f t="shared" si="1537"/>
        <v>0.91116642964031935</v>
      </c>
      <c r="BJ2133" s="1">
        <f t="shared" si="1538"/>
        <v>1.852793886109074</v>
      </c>
      <c r="BK2133" s="1">
        <f t="shared" si="1539"/>
        <v>3.1418570413104612</v>
      </c>
      <c r="BL2133" s="2">
        <f t="shared" si="1540"/>
        <v>1.75</v>
      </c>
      <c r="BM2133" s="2">
        <f t="shared" si="1541"/>
        <v>1.8489425613137773</v>
      </c>
      <c r="BN2133" s="2">
        <f t="shared" si="1542"/>
        <v>3.2271150211863637</v>
      </c>
      <c r="BO2133" s="2">
        <f t="shared" si="1543"/>
        <v>3.0004785177275646</v>
      </c>
      <c r="BP2133" s="2">
        <f t="shared" si="1544"/>
        <v>1.5156661047311069</v>
      </c>
      <c r="BQ2133" s="2">
        <f t="shared" si="1545"/>
        <v>3.0820021467835321</v>
      </c>
      <c r="BR2133" s="2">
        <f t="shared" si="1546"/>
        <v>5.2262748807644472</v>
      </c>
      <c r="BS2133" s="1">
        <f t="shared" si="1558"/>
        <v>4.3139852710633484</v>
      </c>
      <c r="BT2133" s="1">
        <f t="shared" si="1559"/>
        <v>4.5578919865998726</v>
      </c>
      <c r="BU2133" s="1">
        <f t="shared" si="1560"/>
        <v>7.9552723825287188</v>
      </c>
      <c r="BV2133" s="1">
        <f t="shared" si="1561"/>
        <v>7.3965829323535441</v>
      </c>
      <c r="BW2133" s="1">
        <f t="shared" si="1562"/>
        <v>3.736320715234259</v>
      </c>
      <c r="BX2133" s="1">
        <f t="shared" si="1563"/>
        <v>7.5975496380627296</v>
      </c>
      <c r="BY2133" s="1">
        <f t="shared" si="1547"/>
        <v>12.883470204654962</v>
      </c>
    </row>
    <row r="2134" spans="1:77" x14ac:dyDescent="0.25">
      <c r="A2134" s="1">
        <v>20030828</v>
      </c>
      <c r="B2134" s="1">
        <v>2003</v>
      </c>
      <c r="C2134" s="1">
        <v>8</v>
      </c>
      <c r="D2134" s="1">
        <v>16.007000000000001</v>
      </c>
      <c r="E2134" s="1">
        <v>217.03200000000001</v>
      </c>
      <c r="F2134" s="1">
        <f t="shared" si="1548"/>
        <v>9.0007511040000008</v>
      </c>
      <c r="G2134" s="1">
        <v>382.50700000000001</v>
      </c>
      <c r="H2134" s="1">
        <v>3.8639999999999999</v>
      </c>
      <c r="I2134" s="1">
        <v>468.00536039999997</v>
      </c>
      <c r="J2134" s="1">
        <v>237.4063438</v>
      </c>
      <c r="K2134" s="1">
        <f t="shared" si="1549"/>
        <v>6.0653494707839989E-3</v>
      </c>
      <c r="L2134" s="1">
        <f t="shared" si="1550"/>
        <v>3.0767862156479996E-3</v>
      </c>
      <c r="M2134" s="1">
        <f t="shared" si="1518"/>
        <v>2.9885632551359992E-3</v>
      </c>
      <c r="N2134" s="1">
        <f t="shared" si="1519"/>
        <v>0.50727270216967368</v>
      </c>
      <c r="O2134" s="1">
        <f t="shared" si="1520"/>
        <v>4.5658353340827542</v>
      </c>
      <c r="P2134" s="1">
        <f t="shared" si="1521"/>
        <v>4.4349157699172466</v>
      </c>
      <c r="Q2134" s="1">
        <v>65.996899999999997</v>
      </c>
      <c r="R2134" s="1">
        <v>25.197299999999998</v>
      </c>
      <c r="S2134" s="1">
        <v>0.72369624399999999</v>
      </c>
      <c r="T2134" s="1">
        <v>7.37235</v>
      </c>
      <c r="U2134" s="1">
        <v>2.126858694</v>
      </c>
      <c r="V2134" s="1">
        <v>0.139977778</v>
      </c>
      <c r="W2134" s="1">
        <v>0.36541111100000001</v>
      </c>
      <c r="X2134" s="1">
        <v>0.116988889</v>
      </c>
      <c r="Y2134" s="1">
        <v>0.28527777799999998</v>
      </c>
      <c r="Z2134" s="1">
        <v>0.44605914000000002</v>
      </c>
      <c r="AA2134" s="1">
        <v>0.12315153099999999</v>
      </c>
      <c r="AB2134" s="1">
        <v>1.744444444</v>
      </c>
      <c r="AC2134" s="1">
        <v>0.38511333399999997</v>
      </c>
      <c r="AD2134" s="1">
        <v>0.43260646200000002</v>
      </c>
      <c r="AE2134" s="1">
        <f t="shared" si="1522"/>
        <v>0.33384287576783256</v>
      </c>
      <c r="AF2134" s="1">
        <v>0.99884789600000001</v>
      </c>
      <c r="AG2134" s="1">
        <v>1.110718578</v>
      </c>
      <c r="AH2134" s="1">
        <v>0.61762284499999998</v>
      </c>
      <c r="AI2134" s="1">
        <v>1</v>
      </c>
      <c r="AJ2134" s="1">
        <v>0.71085539900000005</v>
      </c>
      <c r="AK2134" s="1">
        <v>1</v>
      </c>
      <c r="AL2134" s="1">
        <v>0.82065295299999996</v>
      </c>
      <c r="AM2134" s="1">
        <v>0.72369624399999999</v>
      </c>
      <c r="AN2134" s="1">
        <f t="shared" si="1523"/>
        <v>0.56739353789603852</v>
      </c>
      <c r="AO2134" s="1">
        <f t="shared" si="1524"/>
        <v>0.41166719179371791</v>
      </c>
      <c r="AP2134" s="1">
        <f t="shared" si="1525"/>
        <v>3.7053139310178866</v>
      </c>
      <c r="AQ2134" s="1">
        <f t="shared" si="1526"/>
        <v>5.2954371729821137</v>
      </c>
      <c r="AR2134" s="1">
        <f t="shared" si="1527"/>
        <v>0.23341178728790174</v>
      </c>
      <c r="AS2134" s="1">
        <f t="shared" si="1528"/>
        <v>0.58061111110000008</v>
      </c>
      <c r="AT2134" s="1">
        <f t="shared" si="1529"/>
        <v>0.95862458808499429</v>
      </c>
      <c r="AU2134" s="1">
        <f t="shared" si="1530"/>
        <v>0.52578286583791256</v>
      </c>
      <c r="AV2134" s="1">
        <f t="shared" si="1531"/>
        <v>1.2186615781620875</v>
      </c>
      <c r="AW2134" s="1">
        <f t="shared" si="1532"/>
        <v>1.6965222439722014</v>
      </c>
      <c r="AX2134" s="1">
        <f t="shared" si="1551"/>
        <v>4.5628285475116819</v>
      </c>
      <c r="AY2134" s="1">
        <f t="shared" si="1552"/>
        <v>4.9723793309721724</v>
      </c>
      <c r="AZ2134" s="1">
        <f t="shared" si="1553"/>
        <v>5.3525447718987937</v>
      </c>
      <c r="BA2134" s="1">
        <f t="shared" si="1554"/>
        <v>8.8865503253397442</v>
      </c>
      <c r="BB2134" s="1">
        <f t="shared" si="1555"/>
        <v>6.8047435612067444</v>
      </c>
      <c r="BC2134" s="1">
        <f t="shared" si="1556"/>
        <v>4.3092938145721806</v>
      </c>
      <c r="BD2134" s="1">
        <f t="shared" si="1557"/>
        <v>7.7702759762228508</v>
      </c>
      <c r="BE2134" s="1">
        <f t="shared" si="1533"/>
        <v>1.4344880820379144</v>
      </c>
      <c r="BF2134" s="1">
        <f t="shared" si="1534"/>
        <v>1.5441624970237287</v>
      </c>
      <c r="BG2134" s="1">
        <f t="shared" si="1535"/>
        <v>2.5636922856482198</v>
      </c>
      <c r="BH2134" s="1">
        <f t="shared" si="1536"/>
        <v>1.9631091857923135</v>
      </c>
      <c r="BI2134" s="1">
        <f t="shared" si="1537"/>
        <v>1.2431936921021061</v>
      </c>
      <c r="BJ2134" s="1">
        <f t="shared" si="1538"/>
        <v>2.2416568688973944</v>
      </c>
      <c r="BK2134" s="1">
        <f t="shared" si="1539"/>
        <v>2.1268586943354832</v>
      </c>
      <c r="BL2134" s="2">
        <f t="shared" si="1540"/>
        <v>1.7499999999999998</v>
      </c>
      <c r="BM2134" s="2">
        <f t="shared" si="1541"/>
        <v>1.8837970169487277</v>
      </c>
      <c r="BN2134" s="2">
        <f t="shared" si="1542"/>
        <v>3.1275697275300227</v>
      </c>
      <c r="BO2134" s="2">
        <f t="shared" si="1543"/>
        <v>2.3948899388944156</v>
      </c>
      <c r="BP2134" s="2">
        <f t="shared" si="1544"/>
        <v>1.5166309071650992</v>
      </c>
      <c r="BQ2134" s="2">
        <f t="shared" si="1545"/>
        <v>2.7347034595068567</v>
      </c>
      <c r="BR2134" s="2">
        <f t="shared" si="1546"/>
        <v>2.5946557254065219</v>
      </c>
      <c r="BS2134" s="1">
        <f t="shared" si="1558"/>
        <v>6.0660412157898369</v>
      </c>
      <c r="BT2134" s="1">
        <f t="shared" si="1559"/>
        <v>6.5298230554245302</v>
      </c>
      <c r="BU2134" s="1">
        <f t="shared" si="1560"/>
        <v>10.841123927116403</v>
      </c>
      <c r="BV2134" s="1">
        <f t="shared" si="1561"/>
        <v>8.3014291866365308</v>
      </c>
      <c r="BW2134" s="1">
        <f t="shared" si="1562"/>
        <v>5.2571117668595555</v>
      </c>
      <c r="BX2134" s="1">
        <f t="shared" si="1563"/>
        <v>9.4793279419037972</v>
      </c>
      <c r="BY2134" s="1">
        <f t="shared" si="1547"/>
        <v>8.9938791834863085</v>
      </c>
    </row>
    <row r="2135" spans="1:77" x14ac:dyDescent="0.25">
      <c r="A2135" s="1">
        <v>20100423</v>
      </c>
      <c r="B2135" s="1">
        <v>2010</v>
      </c>
      <c r="C2135" s="1">
        <v>4</v>
      </c>
      <c r="D2135" s="1">
        <v>14.648999999999999</v>
      </c>
      <c r="E2135" s="1">
        <v>302.64</v>
      </c>
      <c r="F2135" s="1">
        <f t="shared" si="1548"/>
        <v>12.551086079999999</v>
      </c>
      <c r="G2135" s="1">
        <v>426.28800000000001</v>
      </c>
      <c r="H2135" s="1">
        <v>6.3840000000000003</v>
      </c>
      <c r="I2135" s="1">
        <v>640.58095830000002</v>
      </c>
      <c r="J2135" s="1">
        <v>325.29092859999997</v>
      </c>
      <c r="K2135" s="1">
        <f t="shared" si="1549"/>
        <v>8.3019292195679988E-3</v>
      </c>
      <c r="L2135" s="1">
        <f t="shared" si="1550"/>
        <v>4.2157704346559993E-3</v>
      </c>
      <c r="M2135" s="1">
        <f t="shared" si="1518"/>
        <v>4.0861587849119994E-3</v>
      </c>
      <c r="N2135" s="1">
        <f t="shared" si="1519"/>
        <v>0.50780611628430283</v>
      </c>
      <c r="O2135" s="1">
        <f t="shared" si="1520"/>
        <v>6.3735182774347745</v>
      </c>
      <c r="P2135" s="1">
        <f t="shared" si="1521"/>
        <v>6.1775678025652248</v>
      </c>
      <c r="Q2135" s="1">
        <v>80.870900000000006</v>
      </c>
      <c r="R2135" s="1">
        <v>38.286799999999999</v>
      </c>
      <c r="S2135" s="1">
        <v>0.67868799099999999</v>
      </c>
      <c r="T2135" s="1">
        <v>9.2927</v>
      </c>
      <c r="U2135" s="1">
        <v>1.0280518380000001</v>
      </c>
      <c r="V2135" s="1">
        <v>4.9222222000000003E-2</v>
      </c>
      <c r="W2135" s="1">
        <v>0.29775555599999998</v>
      </c>
      <c r="X2135" s="1">
        <v>2.6466666999999999E-2</v>
      </c>
      <c r="Y2135" s="1">
        <v>0.17791111100000001</v>
      </c>
      <c r="Z2135" s="1">
        <v>0.71628026300000003</v>
      </c>
      <c r="AA2135" s="1">
        <v>0.25195047999999998</v>
      </c>
      <c r="AB2135" s="1">
        <v>2.6777777779999998</v>
      </c>
      <c r="AC2135" s="1">
        <v>0.72018752600000002</v>
      </c>
      <c r="AD2135" s="1">
        <v>0.29005742600000001</v>
      </c>
      <c r="AE2135" s="1">
        <f t="shared" si="1522"/>
        <v>0.15514281810204339</v>
      </c>
      <c r="AF2135" s="1">
        <v>0.98927052599999998</v>
      </c>
      <c r="AG2135" s="1">
        <v>1.054451448</v>
      </c>
      <c r="AH2135" s="1">
        <v>0.58268587599999999</v>
      </c>
      <c r="AI2135" s="1">
        <v>1</v>
      </c>
      <c r="AJ2135" s="1">
        <v>0.792373722</v>
      </c>
      <c r="AK2135" s="1">
        <v>0.88533249899999999</v>
      </c>
      <c r="AL2135" s="1">
        <v>0.76143156700000003</v>
      </c>
      <c r="AM2135" s="1">
        <v>0.67868799099999999</v>
      </c>
      <c r="AN2135" s="1">
        <f t="shared" si="1523"/>
        <v>0.70994257403445549</v>
      </c>
      <c r="AO2135" s="1">
        <f t="shared" si="1524"/>
        <v>0.24552294660938956</v>
      </c>
      <c r="AP2135" s="1">
        <f t="shared" si="1525"/>
        <v>3.0815796375096922</v>
      </c>
      <c r="AQ2135" s="1">
        <f t="shared" si="1526"/>
        <v>9.4695064424903066</v>
      </c>
      <c r="AR2135" s="1">
        <f t="shared" si="1527"/>
        <v>0.36347617250543574</v>
      </c>
      <c r="AS2135" s="1">
        <f t="shared" si="1528"/>
        <v>0.60394444445000006</v>
      </c>
      <c r="AT2135" s="1">
        <f t="shared" si="1529"/>
        <v>0.41904611865938801</v>
      </c>
      <c r="AU2135" s="1">
        <f t="shared" si="1530"/>
        <v>0.61059844552905984</v>
      </c>
      <c r="AV2135" s="1">
        <f t="shared" si="1531"/>
        <v>2.06717933247094</v>
      </c>
      <c r="AW2135" s="1">
        <f t="shared" si="1532"/>
        <v>2.1612218063833919</v>
      </c>
      <c r="AX2135" s="1">
        <f t="shared" si="1551"/>
        <v>7.7769128264203973</v>
      </c>
      <c r="AY2135" s="1">
        <f t="shared" si="1552"/>
        <v>11.915462367358241</v>
      </c>
      <c r="AZ2135" s="1">
        <f t="shared" si="1553"/>
        <v>11.71923148235849</v>
      </c>
      <c r="BA2135" s="1">
        <f t="shared" si="1554"/>
        <v>11.927029299984174</v>
      </c>
      <c r="BB2135" s="1">
        <f t="shared" si="1555"/>
        <v>9.9180450823839621</v>
      </c>
      <c r="BC2135" s="1">
        <f t="shared" si="1556"/>
        <v>10.331458632564496</v>
      </c>
      <c r="BD2135" s="1">
        <f t="shared" si="1557"/>
        <v>10.816489040219407</v>
      </c>
      <c r="BE2135" s="1">
        <f t="shared" si="1533"/>
        <v>1.3182081618984147</v>
      </c>
      <c r="BF2135" s="1">
        <f t="shared" si="1534"/>
        <v>1.2964991298652271</v>
      </c>
      <c r="BG2135" s="1">
        <f t="shared" si="1535"/>
        <v>1.3194878121986333</v>
      </c>
      <c r="BH2135" s="1">
        <f t="shared" si="1536"/>
        <v>1.0972337937544594</v>
      </c>
      <c r="BI2135" s="1">
        <f t="shared" si="1537"/>
        <v>1.1429697542472961</v>
      </c>
      <c r="BJ2135" s="1">
        <f t="shared" si="1538"/>
        <v>1.1966286910495423</v>
      </c>
      <c r="BK2135" s="1">
        <f t="shared" si="1539"/>
        <v>1.0280518378901367</v>
      </c>
      <c r="BL2135" s="2">
        <f t="shared" si="1540"/>
        <v>1.7499999999999998</v>
      </c>
      <c r="BM2135" s="2">
        <f t="shared" si="1541"/>
        <v>1.7211799644728596</v>
      </c>
      <c r="BN2135" s="2">
        <f t="shared" si="1542"/>
        <v>1.75169881213765</v>
      </c>
      <c r="BO2135" s="2">
        <f t="shared" si="1543"/>
        <v>1.4566433394745413</v>
      </c>
      <c r="BP2135" s="2">
        <f t="shared" si="1544"/>
        <v>1.5173605563571904</v>
      </c>
      <c r="BQ2135" s="2">
        <f t="shared" si="1545"/>
        <v>1.588595997100249</v>
      </c>
      <c r="BR2135" s="2">
        <f t="shared" si="1546"/>
        <v>1.3648001645785457</v>
      </c>
      <c r="BS2135" s="1">
        <f t="shared" si="1558"/>
        <v>15.818487356994414</v>
      </c>
      <c r="BT2135" s="1">
        <f t="shared" si="1559"/>
        <v>15.55797914692916</v>
      </c>
      <c r="BU2135" s="1">
        <f t="shared" si="1560"/>
        <v>15.833843150320886</v>
      </c>
      <c r="BV2135" s="1">
        <f t="shared" si="1561"/>
        <v>13.166796713787518</v>
      </c>
      <c r="BW2135" s="1">
        <f t="shared" si="1562"/>
        <v>13.715627872421845</v>
      </c>
      <c r="BX2135" s="1">
        <f t="shared" si="1563"/>
        <v>14.35953468314413</v>
      </c>
      <c r="BY2135" s="1">
        <f t="shared" si="1547"/>
        <v>12.336613798976931</v>
      </c>
    </row>
    <row r="2136" spans="1:77" x14ac:dyDescent="0.25">
      <c r="A2136" s="1">
        <v>20120806</v>
      </c>
      <c r="B2136" s="1">
        <v>2012</v>
      </c>
      <c r="C2136" s="1">
        <v>8</v>
      </c>
      <c r="D2136" s="1">
        <v>16.108000000000001</v>
      </c>
      <c r="E2136" s="1">
        <v>207.453</v>
      </c>
      <c r="F2136" s="1">
        <f t="shared" si="1548"/>
        <v>8.603490815999999</v>
      </c>
      <c r="G2136" s="1">
        <v>434.66899999999998</v>
      </c>
      <c r="H2136" s="1">
        <v>2.948</v>
      </c>
      <c r="I2136" s="1">
        <v>452.4241313</v>
      </c>
      <c r="J2136" s="1">
        <v>229.76345420000001</v>
      </c>
      <c r="K2136" s="1">
        <f t="shared" si="1549"/>
        <v>5.8634167416479997E-3</v>
      </c>
      <c r="L2136" s="1">
        <f t="shared" si="1550"/>
        <v>2.9777343664319999E-3</v>
      </c>
      <c r="M2136" s="1">
        <f t="shared" si="1518"/>
        <v>2.8856823752159999E-3</v>
      </c>
      <c r="N2136" s="1">
        <f t="shared" si="1519"/>
        <v>0.50784968860921587</v>
      </c>
      <c r="O2136" s="1">
        <f t="shared" si="1520"/>
        <v>4.369280131857848</v>
      </c>
      <c r="P2136" s="1">
        <f t="shared" si="1521"/>
        <v>4.234210684142151</v>
      </c>
      <c r="Q2136" s="1">
        <v>76.180199999999999</v>
      </c>
      <c r="R2136" s="1">
        <v>12.985799999999999</v>
      </c>
      <c r="S2136" s="1">
        <v>0.85436377100000005</v>
      </c>
      <c r="T2136" s="1">
        <v>7.93628</v>
      </c>
      <c r="U2136" s="1">
        <v>1.218527908</v>
      </c>
      <c r="V2136" s="1">
        <v>5.8933332999999997E-2</v>
      </c>
      <c r="W2136" s="1">
        <v>0.405077778</v>
      </c>
      <c r="X2136" s="1">
        <v>3.2477777999999999E-2</v>
      </c>
      <c r="Y2136" s="1">
        <v>0.23838888899999999</v>
      </c>
      <c r="Z2136" s="1">
        <v>0.74598309600000001</v>
      </c>
      <c r="AA2136" s="1">
        <v>0.25904821099999997</v>
      </c>
      <c r="AB2136" s="1">
        <v>2.1</v>
      </c>
      <c r="AC2136" s="1">
        <v>0.757019039</v>
      </c>
      <c r="AD2136" s="1">
        <v>0.52273338999999996</v>
      </c>
      <c r="AE2136" s="1">
        <f t="shared" si="1522"/>
        <v>0.44682636329447156</v>
      </c>
      <c r="AF2136" s="1">
        <v>0.99917897099999997</v>
      </c>
      <c r="AG2136" s="1">
        <v>1.1150139349999999</v>
      </c>
      <c r="AH2136" s="1">
        <v>0.62022124999999995</v>
      </c>
      <c r="AI2136" s="1">
        <v>1</v>
      </c>
      <c r="AJ2136" s="1">
        <v>0.79686595599999999</v>
      </c>
      <c r="AK2136" s="1">
        <v>1</v>
      </c>
      <c r="AL2136" s="1">
        <v>0.99258390900000004</v>
      </c>
      <c r="AM2136" s="1">
        <v>0.85436377100000005</v>
      </c>
      <c r="AN2136" s="1">
        <f t="shared" si="1523"/>
        <v>0.47726660976513163</v>
      </c>
      <c r="AO2136" s="1">
        <f t="shared" si="1524"/>
        <v>0.56548472433210351</v>
      </c>
      <c r="AP2136" s="1">
        <f t="shared" si="1525"/>
        <v>4.8651426323795439</v>
      </c>
      <c r="AQ2136" s="1">
        <f t="shared" si="1526"/>
        <v>3.7383481836204551</v>
      </c>
      <c r="AR2136" s="1">
        <f t="shared" si="1527"/>
        <v>0.15251635381608586</v>
      </c>
      <c r="AS2136" s="1">
        <f t="shared" si="1528"/>
        <v>0.58950000000000002</v>
      </c>
      <c r="AT2136" s="1">
        <f t="shared" si="1529"/>
        <v>0.97926067838142761</v>
      </c>
      <c r="AU2136" s="1">
        <f t="shared" si="1530"/>
        <v>0.60338333252808396</v>
      </c>
      <c r="AV2136" s="1">
        <f t="shared" si="1531"/>
        <v>1.4966166674719161</v>
      </c>
      <c r="AW2136" s="1">
        <f t="shared" si="1532"/>
        <v>2.3081734816310999</v>
      </c>
      <c r="AX2136" s="1">
        <f t="shared" si="1551"/>
        <v>3.6617124973483497</v>
      </c>
      <c r="AY2136" s="1">
        <f t="shared" si="1552"/>
        <v>11.303945784726695</v>
      </c>
      <c r="AZ2136" s="1">
        <f t="shared" si="1553"/>
        <v>12.832316706861384</v>
      </c>
      <c r="BA2136" s="1">
        <f t="shared" si="1554"/>
        <v>12.027332910629362</v>
      </c>
      <c r="BB2136" s="1">
        <f t="shared" si="1555"/>
        <v>7.8530300096856802</v>
      </c>
      <c r="BC2136" s="1">
        <f t="shared" si="1556"/>
        <v>9.8029058670693647</v>
      </c>
      <c r="BD2136" s="1">
        <f t="shared" si="1557"/>
        <v>9.8515925602861287</v>
      </c>
      <c r="BE2136" s="1">
        <f t="shared" si="1533"/>
        <v>1.7355956954451111</v>
      </c>
      <c r="BF2136" s="1">
        <f t="shared" si="1534"/>
        <v>1.9702601253722736</v>
      </c>
      <c r="BG2136" s="1">
        <f t="shared" si="1535"/>
        <v>1.8466637778445734</v>
      </c>
      <c r="BH2136" s="1">
        <f t="shared" si="1536"/>
        <v>1.2057457935995648</v>
      </c>
      <c r="BI2136" s="1">
        <f t="shared" si="1537"/>
        <v>1.5051276385921355</v>
      </c>
      <c r="BJ2136" s="1">
        <f t="shared" si="1538"/>
        <v>1.5126029411795421</v>
      </c>
      <c r="BK2136" s="1">
        <f t="shared" si="1539"/>
        <v>1.2185279077026427</v>
      </c>
      <c r="BL2136" s="2">
        <f t="shared" si="1540"/>
        <v>1.7500000000000002</v>
      </c>
      <c r="BM2136" s="2">
        <f t="shared" si="1541"/>
        <v>1.9866119905979693</v>
      </c>
      <c r="BN2136" s="2">
        <f t="shared" si="1542"/>
        <v>1.8619898745480647</v>
      </c>
      <c r="BO2136" s="2">
        <f t="shared" si="1543"/>
        <v>1.2157526919067945</v>
      </c>
      <c r="BP2136" s="2">
        <f t="shared" si="1544"/>
        <v>1.5176192096170924</v>
      </c>
      <c r="BQ2136" s="2">
        <f t="shared" si="1545"/>
        <v>1.5251565523071517</v>
      </c>
      <c r="BR2136" s="2">
        <f t="shared" si="1546"/>
        <v>1.2286408891632699</v>
      </c>
      <c r="BS2136" s="1">
        <f t="shared" si="1558"/>
        <v>11.39776111175388</v>
      </c>
      <c r="BT2136" s="1">
        <f t="shared" si="1559"/>
        <v>12.938816508903713</v>
      </c>
      <c r="BU2136" s="1">
        <f t="shared" si="1560"/>
        <v>12.127151875773382</v>
      </c>
      <c r="BV2136" s="1">
        <f t="shared" si="1561"/>
        <v>7.9182050019002039</v>
      </c>
      <c r="BW2136" s="1">
        <f t="shared" si="1562"/>
        <v>9.8842635484710595</v>
      </c>
      <c r="BX2136" s="1">
        <f t="shared" si="1563"/>
        <v>9.933354309270328</v>
      </c>
      <c r="BY2136" s="1">
        <f t="shared" si="1547"/>
        <v>8.0021459124661849</v>
      </c>
    </row>
    <row r="2137" spans="1:77" x14ac:dyDescent="0.25">
      <c r="A2137" s="1">
        <v>20080906</v>
      </c>
      <c r="B2137" s="1">
        <v>2008</v>
      </c>
      <c r="C2137" s="1">
        <v>9</v>
      </c>
      <c r="D2137" s="1">
        <v>20.577000000000002</v>
      </c>
      <c r="E2137" s="1">
        <v>156.166</v>
      </c>
      <c r="F2137" s="1">
        <f t="shared" si="1548"/>
        <v>6.476516352</v>
      </c>
      <c r="G2137" s="1">
        <v>348.76900000000001</v>
      </c>
      <c r="H2137" s="1">
        <v>11.723000000000001</v>
      </c>
      <c r="I2137" s="1">
        <v>304.67763239999999</v>
      </c>
      <c r="J2137" s="1">
        <v>154.78160109999999</v>
      </c>
      <c r="K2137" s="1">
        <f t="shared" si="1549"/>
        <v>3.9486221159039997E-3</v>
      </c>
      <c r="L2137" s="1">
        <f t="shared" si="1550"/>
        <v>2.0059695502559999E-3</v>
      </c>
      <c r="M2137" s="1">
        <f t="shared" si="1518"/>
        <v>1.9426525656479998E-3</v>
      </c>
      <c r="N2137" s="1">
        <f t="shared" si="1519"/>
        <v>0.50801760497072834</v>
      </c>
      <c r="O2137" s="1">
        <f t="shared" si="1520"/>
        <v>3.2901843256967984</v>
      </c>
      <c r="P2137" s="1">
        <f t="shared" si="1521"/>
        <v>3.1863320263032016</v>
      </c>
      <c r="Q2137" s="1">
        <v>113.41800000000001</v>
      </c>
      <c r="R2137" s="1">
        <v>-41.748899999999999</v>
      </c>
      <c r="S2137" s="1">
        <v>1.582523012</v>
      </c>
      <c r="T2137" s="1">
        <v>18.781400000000001</v>
      </c>
      <c r="U2137" s="1">
        <v>3.611194416</v>
      </c>
      <c r="V2137" s="1">
        <v>4.2711111000000003E-2</v>
      </c>
      <c r="W2137" s="1">
        <v>0.35111111099999998</v>
      </c>
      <c r="X2137" s="1">
        <v>2.2188889E-2</v>
      </c>
      <c r="Y2137" s="1">
        <v>0.186044444</v>
      </c>
      <c r="Z2137" s="1">
        <v>0.78309445899999996</v>
      </c>
      <c r="AA2137" s="1">
        <v>0.30729770099999998</v>
      </c>
      <c r="AB2137" s="1">
        <v>2.4444444440000002</v>
      </c>
      <c r="AC2137" s="1">
        <v>0.80303712900000002</v>
      </c>
      <c r="AD2137" s="1">
        <v>0.55223658099999995</v>
      </c>
      <c r="AE2137" s="1">
        <f t="shared" si="1522"/>
        <v>0.48381168484392623</v>
      </c>
      <c r="AF2137" s="1">
        <v>0.95036531499999999</v>
      </c>
      <c r="AG2137" s="1">
        <v>1.377094544</v>
      </c>
      <c r="AH2137" s="1">
        <v>0.73519423699999997</v>
      </c>
      <c r="AI2137" s="1">
        <v>0.81673684199999996</v>
      </c>
      <c r="AJ2137" s="1">
        <v>0.82740360800000001</v>
      </c>
      <c r="AK2137" s="1">
        <v>0.55342778800000003</v>
      </c>
      <c r="AL2137" s="1">
        <v>1</v>
      </c>
      <c r="AM2137" s="1">
        <v>1</v>
      </c>
      <c r="AN2137" s="1">
        <f t="shared" si="1523"/>
        <v>0.44776341934059505</v>
      </c>
      <c r="AO2137" s="1">
        <f t="shared" si="1524"/>
        <v>0.6209285697744662</v>
      </c>
      <c r="AP2137" s="1">
        <f t="shared" si="1525"/>
        <v>4.0214540355683033</v>
      </c>
      <c r="AQ2137" s="1">
        <f t="shared" si="1526"/>
        <v>2.4550623164316967</v>
      </c>
      <c r="AR2137" s="1">
        <f t="shared" si="1527"/>
        <v>0.10252923947298194</v>
      </c>
      <c r="AS2137" s="1">
        <f t="shared" si="1528"/>
        <v>0.59811111110000004</v>
      </c>
      <c r="AT2137" s="1">
        <f t="shared" si="1529"/>
        <v>0.63923723891592132</v>
      </c>
      <c r="AU2137" s="1">
        <f t="shared" si="1530"/>
        <v>0.5034244060775559</v>
      </c>
      <c r="AV2137" s="1">
        <f t="shared" si="1531"/>
        <v>1.9410200379224443</v>
      </c>
      <c r="AW2137" s="1">
        <f t="shared" si="1532"/>
        <v>2.2211981388528401</v>
      </c>
      <c r="AX2137" s="1">
        <f t="shared" si="1551"/>
        <v>2.4411316241379026</v>
      </c>
      <c r="AY2137" s="1">
        <f t="shared" si="1552"/>
        <v>8.6497930802127545</v>
      </c>
      <c r="AZ2137" s="1">
        <f t="shared" si="1553"/>
        <v>9.9856603678246891</v>
      </c>
      <c r="BA2137" s="1">
        <f t="shared" si="1554"/>
        <v>10.03120363112621</v>
      </c>
      <c r="BB2137" s="1">
        <f t="shared" si="1555"/>
        <v>5.8822106846797926</v>
      </c>
      <c r="BC2137" s="1">
        <f t="shared" si="1556"/>
        <v>7.5033157841028517</v>
      </c>
      <c r="BD2137" s="1">
        <f t="shared" si="1557"/>
        <v>7.8919279324293994</v>
      </c>
      <c r="BE2137" s="1">
        <f t="shared" si="1533"/>
        <v>1.66313930125</v>
      </c>
      <c r="BF2137" s="1">
        <f t="shared" si="1534"/>
        <v>1.9199932359833147</v>
      </c>
      <c r="BG2137" s="1">
        <f t="shared" si="1535"/>
        <v>1.9287500687076966</v>
      </c>
      <c r="BH2137" s="1">
        <f t="shared" si="1536"/>
        <v>1.1310022884019102</v>
      </c>
      <c r="BI2137" s="1">
        <f t="shared" si="1537"/>
        <v>1.4427003345060332</v>
      </c>
      <c r="BJ2137" s="1">
        <f t="shared" si="1538"/>
        <v>1.5174207504548942</v>
      </c>
      <c r="BK2137" s="1">
        <f t="shared" si="1539"/>
        <v>3.6111944161938787</v>
      </c>
      <c r="BL2137" s="2">
        <f t="shared" si="1540"/>
        <v>1.75</v>
      </c>
      <c r="BM2137" s="2">
        <f t="shared" si="1541"/>
        <v>2.0202686332079729</v>
      </c>
      <c r="BN2137" s="2">
        <f t="shared" si="1542"/>
        <v>2.0294828086268031</v>
      </c>
      <c r="BO2137" s="2">
        <f t="shared" si="1543"/>
        <v>1.1900710921903859</v>
      </c>
      <c r="BP2137" s="2">
        <f t="shared" si="1544"/>
        <v>1.5180481776168706</v>
      </c>
      <c r="BQ2137" s="2">
        <f t="shared" si="1545"/>
        <v>1.5966710132459898</v>
      </c>
      <c r="BR2137" s="2">
        <f t="shared" si="1546"/>
        <v>3.7997960986127515</v>
      </c>
      <c r="BS2137" s="1">
        <f t="shared" si="1558"/>
        <v>9.1015454201553592</v>
      </c>
      <c r="BT2137" s="1">
        <f t="shared" si="1559"/>
        <v>10.507180986318602</v>
      </c>
      <c r="BU2137" s="1">
        <f t="shared" si="1560"/>
        <v>10.555102835509322</v>
      </c>
      <c r="BV2137" s="1">
        <f t="shared" si="1561"/>
        <v>6.1894206278769683</v>
      </c>
      <c r="BW2137" s="1">
        <f t="shared" si="1562"/>
        <v>7.8951911077508674</v>
      </c>
      <c r="BX2137" s="1">
        <f t="shared" si="1563"/>
        <v>8.3040992846307731</v>
      </c>
      <c r="BY2137" s="1">
        <f t="shared" si="1547"/>
        <v>19.762295302201768</v>
      </c>
    </row>
    <row r="2138" spans="1:77" x14ac:dyDescent="0.25">
      <c r="A2138" s="1">
        <v>20070306</v>
      </c>
      <c r="B2138" s="1">
        <v>2007</v>
      </c>
      <c r="C2138" s="1">
        <v>3</v>
      </c>
      <c r="D2138" s="1">
        <v>7.1280000000000001</v>
      </c>
      <c r="E2138" s="1">
        <v>143.322</v>
      </c>
      <c r="F2138" s="1">
        <f t="shared" si="1548"/>
        <v>5.9438499839999999</v>
      </c>
      <c r="G2138" s="1">
        <v>249.983</v>
      </c>
      <c r="H2138" s="1">
        <v>4.4269999999999996</v>
      </c>
      <c r="I2138" s="1">
        <v>271.33349440000001</v>
      </c>
      <c r="J2138" s="1">
        <v>137.9919798</v>
      </c>
      <c r="K2138" s="1">
        <f t="shared" si="1549"/>
        <v>3.5164820874239999E-3</v>
      </c>
      <c r="L2138" s="1">
        <f t="shared" si="1550"/>
        <v>1.7883760582079998E-3</v>
      </c>
      <c r="M2138" s="1">
        <f t="shared" si="1518"/>
        <v>1.7281060292160001E-3</v>
      </c>
      <c r="N2138" s="1">
        <f t="shared" si="1519"/>
        <v>0.50856964822990902</v>
      </c>
      <c r="O2138" s="1">
        <f t="shared" si="1520"/>
        <v>3.0228616954942304</v>
      </c>
      <c r="P2138" s="1">
        <f t="shared" si="1521"/>
        <v>2.9209882885057694</v>
      </c>
      <c r="Q2138" s="1">
        <v>37.146500000000003</v>
      </c>
      <c r="R2138" s="1">
        <v>-9.8030299999999997</v>
      </c>
      <c r="S2138" s="1">
        <v>1.358514483</v>
      </c>
      <c r="T2138" s="1">
        <v>1.9229700000000001</v>
      </c>
      <c r="U2138" s="1">
        <v>0.92206756599999995</v>
      </c>
      <c r="V2138" s="1">
        <v>8.9844443999999996E-2</v>
      </c>
      <c r="W2138" s="1">
        <v>0.21913333300000001</v>
      </c>
      <c r="X2138" s="1">
        <v>7.1955556000000004E-2</v>
      </c>
      <c r="Y2138" s="1">
        <v>0.18111111099999999</v>
      </c>
      <c r="Z2138" s="1">
        <v>0.41844073799999998</v>
      </c>
      <c r="AA2138" s="1">
        <v>9.4997500999999998E-2</v>
      </c>
      <c r="AB2138" s="1">
        <v>0.75555555600000002</v>
      </c>
      <c r="AC2138" s="1">
        <v>0.35086651499999999</v>
      </c>
      <c r="AD2138" s="1">
        <v>0.42667301400000002</v>
      </c>
      <c r="AE2138" s="1">
        <f t="shared" si="1522"/>
        <v>0.32640468095775355</v>
      </c>
      <c r="AF2138" s="1">
        <v>0.79960510900000004</v>
      </c>
      <c r="AG2138" s="1">
        <v>0.68469133299999996</v>
      </c>
      <c r="AH2138" s="1">
        <v>0.38919475199999998</v>
      </c>
      <c r="AI2138" s="1">
        <v>1</v>
      </c>
      <c r="AJ2138" s="1">
        <v>0.69303639299999997</v>
      </c>
      <c r="AK2138" s="1">
        <v>1</v>
      </c>
      <c r="AL2138" s="1">
        <v>1</v>
      </c>
      <c r="AM2138" s="1">
        <v>1</v>
      </c>
      <c r="AN2138" s="1">
        <f t="shared" si="1523"/>
        <v>0.57332698623506395</v>
      </c>
      <c r="AO2138" s="1">
        <f t="shared" si="1524"/>
        <v>0.4026732438995797</v>
      </c>
      <c r="AP2138" s="1">
        <f t="shared" si="1525"/>
        <v>2.3934293543097449</v>
      </c>
      <c r="AQ2138" s="1">
        <f t="shared" si="1526"/>
        <v>3.550420629690255</v>
      </c>
      <c r="AR2138" s="1">
        <f t="shared" si="1527"/>
        <v>0.19084879826666626</v>
      </c>
      <c r="AS2138" s="1">
        <f t="shared" si="1528"/>
        <v>0.55588888889999999</v>
      </c>
      <c r="AT2138" s="1">
        <f t="shared" si="1529"/>
        <v>1.2983499554591049</v>
      </c>
      <c r="AU2138" s="1">
        <f t="shared" si="1530"/>
        <v>0.30876101276219009</v>
      </c>
      <c r="AV2138" s="1">
        <f t="shared" si="1531"/>
        <v>0.44679454323780993</v>
      </c>
      <c r="AW2138" s="1">
        <f t="shared" si="1532"/>
        <v>0.5642873511151183</v>
      </c>
      <c r="AX2138" s="1">
        <f t="shared" si="1551"/>
        <v>2.6978768791311767</v>
      </c>
      <c r="AY2138" s="1">
        <f t="shared" si="1552"/>
        <v>2.9182558987613554</v>
      </c>
      <c r="AZ2138" s="1">
        <f t="shared" si="1553"/>
        <v>3.1300850233875885</v>
      </c>
      <c r="BA2138" s="1">
        <f t="shared" si="1554"/>
        <v>3.8553227370889784</v>
      </c>
      <c r="BB2138" s="1">
        <f t="shared" si="1555"/>
        <v>3.4635692047752062</v>
      </c>
      <c r="BC2138" s="1">
        <f t="shared" si="1556"/>
        <v>2.5330703837185644</v>
      </c>
      <c r="BD2138" s="1">
        <f t="shared" si="1557"/>
        <v>3.6290684215122515</v>
      </c>
      <c r="BE2138" s="1">
        <f t="shared" si="1533"/>
        <v>1.3993089407499999</v>
      </c>
      <c r="BF2138" s="1">
        <f t="shared" si="1534"/>
        <v>1.5008813861707548</v>
      </c>
      <c r="BG2138" s="1">
        <f t="shared" si="1535"/>
        <v>1.8486341714498613</v>
      </c>
      <c r="BH2138" s="1">
        <f t="shared" si="1536"/>
        <v>1.6607876496387581</v>
      </c>
      <c r="BI2138" s="1">
        <f t="shared" si="1537"/>
        <v>1.214611795007728</v>
      </c>
      <c r="BJ2138" s="1">
        <f t="shared" si="1538"/>
        <v>1.7401448210799484</v>
      </c>
      <c r="BK2138" s="1">
        <f t="shared" si="1539"/>
        <v>0.92206756608840978</v>
      </c>
      <c r="BL2138" s="2">
        <f t="shared" si="1540"/>
        <v>1.7499999999999998</v>
      </c>
      <c r="BM2138" s="2">
        <f t="shared" si="1541"/>
        <v>1.877028259671556</v>
      </c>
      <c r="BN2138" s="2">
        <f t="shared" si="1542"/>
        <v>2.3119339166826927</v>
      </c>
      <c r="BO2138" s="2">
        <f t="shared" si="1543"/>
        <v>2.0770098026459185</v>
      </c>
      <c r="BP2138" s="2">
        <f t="shared" si="1544"/>
        <v>1.5190145502281025</v>
      </c>
      <c r="BQ2138" s="2">
        <f t="shared" si="1545"/>
        <v>2.1762552558677415</v>
      </c>
      <c r="BR2138" s="2">
        <f t="shared" si="1546"/>
        <v>1.1531536701179455</v>
      </c>
      <c r="BS2138" s="1">
        <f t="shared" si="1558"/>
        <v>3.6496213767455497</v>
      </c>
      <c r="BT2138" s="1">
        <f t="shared" si="1559"/>
        <v>3.9145385492873186</v>
      </c>
      <c r="BU2138" s="1">
        <f t="shared" si="1560"/>
        <v>4.8215333965418399</v>
      </c>
      <c r="BV2138" s="1">
        <f t="shared" si="1561"/>
        <v>4.3315996431123427</v>
      </c>
      <c r="BW2138" s="1">
        <f t="shared" si="1562"/>
        <v>3.1679016994857201</v>
      </c>
      <c r="BX2138" s="1">
        <f t="shared" si="1563"/>
        <v>4.5385758303255805</v>
      </c>
      <c r="BY2138" s="1">
        <f t="shared" si="1547"/>
        <v>2.4048995915057367</v>
      </c>
    </row>
    <row r="2139" spans="1:77" x14ac:dyDescent="0.25">
      <c r="A2139" s="1">
        <v>20130302</v>
      </c>
      <c r="B2139" s="1">
        <v>2013</v>
      </c>
      <c r="C2139" s="1">
        <v>3</v>
      </c>
      <c r="D2139" s="1">
        <v>15.618</v>
      </c>
      <c r="E2139" s="1">
        <v>165.22200000000001</v>
      </c>
      <c r="F2139" s="1">
        <f t="shared" si="1548"/>
        <v>6.8520867839999999</v>
      </c>
      <c r="G2139" s="1">
        <v>291.60700000000003</v>
      </c>
      <c r="H2139" s="1">
        <v>8.0090000000000003</v>
      </c>
      <c r="I2139" s="1">
        <v>344.6985833</v>
      </c>
      <c r="J2139" s="1">
        <v>175.32297919999999</v>
      </c>
      <c r="K2139" s="1">
        <f t="shared" si="1549"/>
        <v>4.4672936395679999E-3</v>
      </c>
      <c r="L2139" s="1">
        <f t="shared" si="1550"/>
        <v>2.2721858104319996E-3</v>
      </c>
      <c r="M2139" s="1">
        <f t="shared" si="1518"/>
        <v>2.1951078291360003E-3</v>
      </c>
      <c r="N2139" s="1">
        <f t="shared" si="1519"/>
        <v>0.5086269212989829</v>
      </c>
      <c r="O2139" s="1">
        <f t="shared" si="1520"/>
        <v>3.4851558054193688</v>
      </c>
      <c r="P2139" s="1">
        <f t="shared" si="1521"/>
        <v>3.3669309785806312</v>
      </c>
      <c r="Q2139" s="1">
        <v>38.403799999999997</v>
      </c>
      <c r="R2139" s="1">
        <v>6.6632100000000003</v>
      </c>
      <c r="S2139" s="1">
        <v>0.85214883299999999</v>
      </c>
      <c r="T2139" s="1">
        <v>5.8807</v>
      </c>
      <c r="U2139" s="1">
        <v>1.437427666</v>
      </c>
      <c r="V2139" s="1">
        <v>6.2133332999999999E-2</v>
      </c>
      <c r="W2139" s="1">
        <v>0.26231111099999999</v>
      </c>
      <c r="X2139" s="1">
        <v>3.1633333E-2</v>
      </c>
      <c r="Y2139" s="1">
        <v>0.25552222200000002</v>
      </c>
      <c r="Z2139" s="1">
        <v>0.61698630300000001</v>
      </c>
      <c r="AA2139" s="1">
        <v>1.3110182E-2</v>
      </c>
      <c r="AB2139" s="1">
        <v>1.6666666670000001</v>
      </c>
      <c r="AC2139" s="1">
        <v>0.597063016</v>
      </c>
      <c r="AD2139" s="1">
        <v>0.43340866300000003</v>
      </c>
      <c r="AE2139" s="1">
        <f t="shared" si="1522"/>
        <v>0.33484851823993989</v>
      </c>
      <c r="AF2139" s="1">
        <v>0.99706576199999997</v>
      </c>
      <c r="AG2139" s="1">
        <v>1.0943785580000001</v>
      </c>
      <c r="AH2139" s="1">
        <v>0.60761512699999998</v>
      </c>
      <c r="AI2139" s="1">
        <v>0.94705263200000001</v>
      </c>
      <c r="AJ2139" s="1">
        <v>0.64120897600000004</v>
      </c>
      <c r="AK2139" s="1">
        <v>0.76736554499999998</v>
      </c>
      <c r="AL2139" s="1">
        <v>0.98966951700000005</v>
      </c>
      <c r="AM2139" s="1">
        <v>0.85214883299999999</v>
      </c>
      <c r="AN2139" s="1">
        <f t="shared" si="1523"/>
        <v>0.56659133697064878</v>
      </c>
      <c r="AO2139" s="1">
        <f t="shared" si="1524"/>
        <v>0.41289559479971172</v>
      </c>
      <c r="AP2139" s="1">
        <f t="shared" si="1525"/>
        <v>2.8291964482989238</v>
      </c>
      <c r="AQ2139" s="1">
        <f t="shared" si="1526"/>
        <v>4.0228903357010761</v>
      </c>
      <c r="AR2139" s="1">
        <f t="shared" si="1527"/>
        <v>0.19110510058187424</v>
      </c>
      <c r="AS2139" s="1">
        <f t="shared" si="1528"/>
        <v>0.578666666675</v>
      </c>
      <c r="AT2139" s="1">
        <f t="shared" si="1529"/>
        <v>0.7740721298271106</v>
      </c>
      <c r="AU2139" s="1">
        <f t="shared" si="1530"/>
        <v>0.41395728991414144</v>
      </c>
      <c r="AV2139" s="1">
        <f t="shared" si="1531"/>
        <v>1.2527093770858586</v>
      </c>
      <c r="AW2139" s="1">
        <f t="shared" si="1532"/>
        <v>1.3737441056531561</v>
      </c>
      <c r="AX2139" s="1">
        <f t="shared" si="1551"/>
        <v>3.4595105755460667</v>
      </c>
      <c r="AY2139" s="1">
        <f t="shared" si="1552"/>
        <v>7.0647219047926937</v>
      </c>
      <c r="AZ2139" s="1">
        <f t="shared" si="1553"/>
        <v>7.6085526980718852</v>
      </c>
      <c r="BA2139" s="1">
        <f t="shared" si="1554"/>
        <v>8.4232773381538486</v>
      </c>
      <c r="BB2139" s="1">
        <f t="shared" si="1555"/>
        <v>6.3299633159865438</v>
      </c>
      <c r="BC2139" s="1">
        <f t="shared" si="1556"/>
        <v>6.1323370208851937</v>
      </c>
      <c r="BD2139" s="1">
        <f t="shared" si="1557"/>
        <v>7.3172454636813962</v>
      </c>
      <c r="BE2139" s="1">
        <f t="shared" si="1533"/>
        <v>1.72683978441761</v>
      </c>
      <c r="BF2139" s="1">
        <f t="shared" si="1534"/>
        <v>1.8597691003173351</v>
      </c>
      <c r="BG2139" s="1">
        <f t="shared" si="1535"/>
        <v>2.058913375321906</v>
      </c>
      <c r="BH2139" s="1">
        <f t="shared" si="1536"/>
        <v>1.5472417223576949</v>
      </c>
      <c r="BI2139" s="1">
        <f t="shared" si="1537"/>
        <v>1.4989356526458</v>
      </c>
      <c r="BJ2139" s="1">
        <f t="shared" si="1538"/>
        <v>1.7885644685408317</v>
      </c>
      <c r="BK2139" s="1">
        <f t="shared" si="1539"/>
        <v>1.4374276662377168</v>
      </c>
      <c r="BL2139" s="2">
        <f t="shared" si="1540"/>
        <v>1.7500000000000004</v>
      </c>
      <c r="BM2139" s="2">
        <f t="shared" si="1541"/>
        <v>1.8847121515983456</v>
      </c>
      <c r="BN2139" s="2">
        <f t="shared" si="1542"/>
        <v>2.0865273312130164</v>
      </c>
      <c r="BO2139" s="2">
        <f t="shared" si="1543"/>
        <v>1.5679931853314057</v>
      </c>
      <c r="BP2139" s="2">
        <f t="shared" si="1544"/>
        <v>1.5190392390773089</v>
      </c>
      <c r="BQ2139" s="2">
        <f t="shared" si="1545"/>
        <v>1.8125525298816696</v>
      </c>
      <c r="BR2139" s="2">
        <f t="shared" si="1546"/>
        <v>1.4567063132405047</v>
      </c>
      <c r="BS2139" s="1">
        <f t="shared" si="1558"/>
        <v>7.1594733020103662</v>
      </c>
      <c r="BT2139" s="1">
        <f t="shared" si="1559"/>
        <v>7.7105979036244969</v>
      </c>
      <c r="BU2139" s="1">
        <f t="shared" si="1560"/>
        <v>8.5362495552768749</v>
      </c>
      <c r="BV2139" s="1">
        <f t="shared" si="1561"/>
        <v>6.4148601989225096</v>
      </c>
      <c r="BW2139" s="1">
        <f t="shared" si="1562"/>
        <v>6.2145833582172196</v>
      </c>
      <c r="BX2139" s="1">
        <f t="shared" si="1563"/>
        <v>7.4153836835309477</v>
      </c>
      <c r="BY2139" s="1">
        <f t="shared" si="1547"/>
        <v>5.9595714048659101</v>
      </c>
    </row>
    <row r="2140" spans="1:77" x14ac:dyDescent="0.25">
      <c r="A2140" s="1">
        <v>20120725</v>
      </c>
      <c r="B2140" s="1">
        <v>2012</v>
      </c>
      <c r="C2140" s="1">
        <v>7</v>
      </c>
      <c r="D2140" s="1">
        <v>14.319000000000001</v>
      </c>
      <c r="E2140" s="1">
        <v>186.28800000000001</v>
      </c>
      <c r="F2140" s="1">
        <f t="shared" si="1548"/>
        <v>7.7257359360000004</v>
      </c>
      <c r="G2140" s="1">
        <v>457.726</v>
      </c>
      <c r="H2140" s="1">
        <v>3.2349999999999999</v>
      </c>
      <c r="I2140" s="1">
        <v>406.40683960000001</v>
      </c>
      <c r="J2140" s="1">
        <v>206.82290420000001</v>
      </c>
      <c r="K2140" s="1">
        <f t="shared" si="1549"/>
        <v>5.2670326412159992E-3</v>
      </c>
      <c r="L2140" s="1">
        <f t="shared" si="1550"/>
        <v>2.6804248384319999E-3</v>
      </c>
      <c r="M2140" s="1">
        <f t="shared" si="1518"/>
        <v>2.5866078027839993E-3</v>
      </c>
      <c r="N2140" s="1">
        <f t="shared" si="1519"/>
        <v>0.50890606172760877</v>
      </c>
      <c r="O2140" s="1">
        <f t="shared" si="1520"/>
        <v>3.9316738491372214</v>
      </c>
      <c r="P2140" s="1">
        <f t="shared" si="1521"/>
        <v>3.794062086862779</v>
      </c>
      <c r="Q2140" s="1">
        <v>52.156999999999996</v>
      </c>
      <c r="R2140" s="1">
        <v>9.5661299999999994</v>
      </c>
      <c r="S2140" s="1">
        <v>0.84501547499999996</v>
      </c>
      <c r="T2140" s="1">
        <v>6.2903799999999999</v>
      </c>
      <c r="U2140" s="1">
        <v>1.085392849</v>
      </c>
      <c r="V2140" s="1">
        <v>5.0599999999999999E-2</v>
      </c>
      <c r="W2140" s="1">
        <v>0.33929999999999999</v>
      </c>
      <c r="X2140" s="1">
        <v>3.4033332999999999E-2</v>
      </c>
      <c r="Y2140" s="1">
        <v>0.18149999999999999</v>
      </c>
      <c r="Z2140" s="1">
        <v>0.74044626800000002</v>
      </c>
      <c r="AA2140" s="1">
        <v>0.30299539199999997</v>
      </c>
      <c r="AB2140" s="1">
        <v>2.488888889</v>
      </c>
      <c r="AC2140" s="1">
        <v>0.75015337199999998</v>
      </c>
      <c r="AD2140" s="1">
        <v>0.59301416100000004</v>
      </c>
      <c r="AE2140" s="1">
        <f t="shared" si="1522"/>
        <v>0.53493062680205594</v>
      </c>
      <c r="AF2140" s="1">
        <v>0.98557420600000001</v>
      </c>
      <c r="AG2140" s="1">
        <v>1.040896321</v>
      </c>
      <c r="AH2140" s="1">
        <v>0.57419603799999996</v>
      </c>
      <c r="AI2140" s="1">
        <v>1</v>
      </c>
      <c r="AJ2140" s="1">
        <v>0.82468062799999997</v>
      </c>
      <c r="AK2140" s="1">
        <v>1</v>
      </c>
      <c r="AL2140" s="1">
        <v>0.98028351999999996</v>
      </c>
      <c r="AM2140" s="1">
        <v>0.84501547499999996</v>
      </c>
      <c r="AN2140" s="1">
        <f t="shared" si="1523"/>
        <v>0.40698583868952171</v>
      </c>
      <c r="AO2140" s="1">
        <f t="shared" si="1524"/>
        <v>0.69915923247881429</v>
      </c>
      <c r="AP2140" s="1">
        <f t="shared" si="1525"/>
        <v>5.4015196073477538</v>
      </c>
      <c r="AQ2140" s="1">
        <f t="shared" si="1526"/>
        <v>2.3242163286522466</v>
      </c>
      <c r="AR2140" s="1">
        <f t="shared" si="1527"/>
        <v>8.9162919893438136E-2</v>
      </c>
      <c r="AS2140" s="1">
        <f t="shared" si="1528"/>
        <v>0.59922222222499999</v>
      </c>
      <c r="AT2140" s="1">
        <f t="shared" si="1529"/>
        <v>0.83326026897659855</v>
      </c>
      <c r="AU2140" s="1">
        <f t="shared" si="1530"/>
        <v>0.64606378534798337</v>
      </c>
      <c r="AV2140" s="1">
        <f t="shared" si="1531"/>
        <v>1.8428251036520167</v>
      </c>
      <c r="AW2140" s="1">
        <f t="shared" si="1532"/>
        <v>2.7309943456889276</v>
      </c>
      <c r="AX2140" s="1">
        <f t="shared" si="1551"/>
        <v>2.6839770052471832</v>
      </c>
      <c r="AY2140" s="1">
        <f t="shared" si="1552"/>
        <v>9.7987122617251714</v>
      </c>
      <c r="AZ2140" s="1">
        <f t="shared" si="1553"/>
        <v>11.572485628149609</v>
      </c>
      <c r="BA2140" s="1">
        <f t="shared" si="1554"/>
        <v>12.222370508191194</v>
      </c>
      <c r="BB2140" s="1">
        <f t="shared" si="1555"/>
        <v>6.9408858137218568</v>
      </c>
      <c r="BC2140" s="1">
        <f t="shared" si="1556"/>
        <v>8.5078090469347032</v>
      </c>
      <c r="BD2140" s="1">
        <f t="shared" si="1557"/>
        <v>9.512316719826023</v>
      </c>
      <c r="BE2140" s="1">
        <f t="shared" si="1533"/>
        <v>1.6907487657880491</v>
      </c>
      <c r="BF2140" s="1">
        <f t="shared" si="1534"/>
        <v>1.9968099144334961</v>
      </c>
      <c r="BG2140" s="1">
        <f t="shared" si="1535"/>
        <v>2.1089462880186889</v>
      </c>
      <c r="BH2140" s="1">
        <f t="shared" si="1536"/>
        <v>1.1976363637970404</v>
      </c>
      <c r="BI2140" s="1">
        <f t="shared" si="1537"/>
        <v>1.4680059237837735</v>
      </c>
      <c r="BJ2140" s="1">
        <f t="shared" si="1538"/>
        <v>1.6413317713851612</v>
      </c>
      <c r="BK2140" s="1">
        <f t="shared" si="1539"/>
        <v>1.0853928493115419</v>
      </c>
      <c r="BL2140" s="2">
        <f t="shared" si="1540"/>
        <v>1.7500000000000002</v>
      </c>
      <c r="BM2140" s="2">
        <f t="shared" si="1541"/>
        <v>2.0667868703898709</v>
      </c>
      <c r="BN2140" s="2">
        <f t="shared" si="1542"/>
        <v>2.1828529931308336</v>
      </c>
      <c r="BO2140" s="2">
        <f t="shared" si="1543"/>
        <v>1.2396067819502148</v>
      </c>
      <c r="BP2140" s="2">
        <f t="shared" si="1544"/>
        <v>1.5194512742549313</v>
      </c>
      <c r="BQ2140" s="2">
        <f t="shared" si="1545"/>
        <v>1.6988512179012323</v>
      </c>
      <c r="BR2140" s="2">
        <f t="shared" si="1546"/>
        <v>1.1234297636230306</v>
      </c>
      <c r="BS2140" s="1">
        <f t="shared" si="1558"/>
        <v>10.142102011250959</v>
      </c>
      <c r="BT2140" s="1">
        <f t="shared" si="1559"/>
        <v>11.978036157147534</v>
      </c>
      <c r="BU2140" s="1">
        <f t="shared" si="1560"/>
        <v>12.650695846798518</v>
      </c>
      <c r="BV2140" s="1">
        <f t="shared" si="1561"/>
        <v>7.1841248207872015</v>
      </c>
      <c r="BW2140" s="1">
        <f t="shared" si="1562"/>
        <v>8.805959899782156</v>
      </c>
      <c r="BX2140" s="1">
        <f t="shared" si="1563"/>
        <v>9.8456699165098449</v>
      </c>
      <c r="BY2140" s="1">
        <f t="shared" si="1547"/>
        <v>6.5108224372230445</v>
      </c>
    </row>
    <row r="2141" spans="1:77" x14ac:dyDescent="0.25">
      <c r="A2141" s="1">
        <v>20121118</v>
      </c>
      <c r="B2141" s="1">
        <v>2012</v>
      </c>
      <c r="C2141" s="1">
        <v>11</v>
      </c>
      <c r="D2141" s="1">
        <v>0.63300000000000001</v>
      </c>
      <c r="E2141" s="1">
        <v>82.075000000000003</v>
      </c>
      <c r="F2141" s="1">
        <f t="shared" si="1548"/>
        <v>3.4038143999999999</v>
      </c>
      <c r="G2141" s="1">
        <v>146.09800000000001</v>
      </c>
      <c r="H2141" s="1">
        <v>2.1120000000000001</v>
      </c>
      <c r="I2141" s="1">
        <v>179.8501292</v>
      </c>
      <c r="J2141" s="1">
        <v>91.589910419999995</v>
      </c>
      <c r="K2141" s="1">
        <f t="shared" si="1549"/>
        <v>2.3308576744319998E-3</v>
      </c>
      <c r="L2141" s="1">
        <f t="shared" si="1550"/>
        <v>1.1870052390432E-3</v>
      </c>
      <c r="M2141" s="1">
        <f t="shared" si="1518"/>
        <v>1.1438524353887998E-3</v>
      </c>
      <c r="N2141" s="1">
        <f t="shared" si="1519"/>
        <v>0.50925685084245131</v>
      </c>
      <c r="O2141" s="1">
        <f t="shared" si="1520"/>
        <v>1.7334158021961878</v>
      </c>
      <c r="P2141" s="1">
        <f t="shared" si="1521"/>
        <v>1.6703985978038121</v>
      </c>
      <c r="Q2141" s="1">
        <v>7.7029699999999997</v>
      </c>
      <c r="R2141" s="1">
        <v>5.8498599999999996</v>
      </c>
      <c r="S2141" s="1">
        <v>0.56836616399999995</v>
      </c>
      <c r="T2141" s="1">
        <v>1.2208000000000001</v>
      </c>
      <c r="U2141" s="1">
        <v>0.83786304199999995</v>
      </c>
      <c r="V2141" s="1">
        <v>9.2577777999999999E-2</v>
      </c>
      <c r="W2141" s="1">
        <v>0.26396666699999999</v>
      </c>
      <c r="X2141" s="1">
        <v>4.3111111000000001E-2</v>
      </c>
      <c r="Y2141" s="1">
        <v>0.24952222199999999</v>
      </c>
      <c r="Z2141" s="1">
        <v>0.48069431800000001</v>
      </c>
      <c r="AA2141" s="1">
        <v>2.8130005E-2</v>
      </c>
      <c r="AB2141" s="1">
        <v>0.71111111100000002</v>
      </c>
      <c r="AC2141" s="1">
        <v>0.42806095399999999</v>
      </c>
      <c r="AD2141" s="1">
        <v>0.43821955099999998</v>
      </c>
      <c r="AE2141" s="1">
        <f t="shared" si="1522"/>
        <v>0.34087946721825246</v>
      </c>
      <c r="AF2141" s="1">
        <v>0.50750403700000002</v>
      </c>
      <c r="AG2141" s="1">
        <v>0.32084333399999998</v>
      </c>
      <c r="AH2141" s="1">
        <v>0.222099305</v>
      </c>
      <c r="AI2141" s="1">
        <v>1</v>
      </c>
      <c r="AJ2141" s="1">
        <v>0.65071519300000003</v>
      </c>
      <c r="AK2141" s="1">
        <v>1</v>
      </c>
      <c r="AL2141" s="1">
        <v>0.61627126799999998</v>
      </c>
      <c r="AM2141" s="1">
        <v>0.56836616399999995</v>
      </c>
      <c r="AN2141" s="1">
        <f t="shared" si="1523"/>
        <v>0.56178044873988686</v>
      </c>
      <c r="AO2141" s="1">
        <f t="shared" si="1524"/>
        <v>0.42032364790428156</v>
      </c>
      <c r="AP2141" s="1">
        <f t="shared" si="1525"/>
        <v>1.4307036853971233</v>
      </c>
      <c r="AQ2141" s="1">
        <f t="shared" si="1526"/>
        <v>1.9731107146028766</v>
      </c>
      <c r="AR2141" s="1">
        <f t="shared" si="1527"/>
        <v>0.11493314706814792</v>
      </c>
      <c r="AS2141" s="1">
        <f t="shared" si="1528"/>
        <v>0.55477777777500004</v>
      </c>
      <c r="AT2141" s="1">
        <f t="shared" si="1529"/>
        <v>0.80361006636849752</v>
      </c>
      <c r="AU2141" s="1">
        <f t="shared" si="1530"/>
        <v>0.20304545166885682</v>
      </c>
      <c r="AV2141" s="1">
        <f t="shared" si="1531"/>
        <v>0.50806565933114323</v>
      </c>
      <c r="AW2141" s="1">
        <f t="shared" si="1532"/>
        <v>0.38995224808178885</v>
      </c>
      <c r="AX2141" s="1">
        <f t="shared" si="1551"/>
        <v>1.5990526679152537</v>
      </c>
      <c r="AY2141" s="1">
        <f t="shared" si="1552"/>
        <v>0.79748212349616376</v>
      </c>
      <c r="AZ2141" s="1">
        <f t="shared" si="1553"/>
        <v>0.86137197781358932</v>
      </c>
      <c r="BA2141" s="1">
        <f t="shared" si="1554"/>
        <v>0.95662428585234216</v>
      </c>
      <c r="BB2141" s="1">
        <f t="shared" si="1555"/>
        <v>0.82647316585113928</v>
      </c>
      <c r="BC2141" s="1">
        <f t="shared" si="1556"/>
        <v>0.69279300264112798</v>
      </c>
      <c r="BD2141" s="1">
        <f t="shared" si="1557"/>
        <v>0.88486188315006775</v>
      </c>
      <c r="BE2141" s="1">
        <f t="shared" si="1533"/>
        <v>0.54733027369494058</v>
      </c>
      <c r="BF2141" s="1">
        <f t="shared" si="1534"/>
        <v>0.59117934619399903</v>
      </c>
      <c r="BG2141" s="1">
        <f t="shared" si="1535"/>
        <v>0.65655319006195656</v>
      </c>
      <c r="BH2141" s="1">
        <f t="shared" si="1536"/>
        <v>0.56722749104858661</v>
      </c>
      <c r="BI2141" s="1">
        <f t="shared" si="1537"/>
        <v>0.4754797287331699</v>
      </c>
      <c r="BJ2141" s="1">
        <f t="shared" si="1538"/>
        <v>0.60730100702887646</v>
      </c>
      <c r="BK2141" s="1">
        <f t="shared" si="1539"/>
        <v>0.83786304224284947</v>
      </c>
      <c r="BL2141" s="2">
        <f t="shared" si="1540"/>
        <v>1.75</v>
      </c>
      <c r="BM2141" s="2">
        <f t="shared" si="1541"/>
        <v>1.8902003151686102</v>
      </c>
      <c r="BN2141" s="2">
        <f t="shared" si="1542"/>
        <v>2.0992226043918989</v>
      </c>
      <c r="BO2141" s="2">
        <f t="shared" si="1543"/>
        <v>1.8136181334056589</v>
      </c>
      <c r="BP2141" s="2">
        <f t="shared" si="1544"/>
        <v>1.520269506866013</v>
      </c>
      <c r="BQ2141" s="2">
        <f t="shared" si="1545"/>
        <v>1.9417467174360648</v>
      </c>
      <c r="BR2141" s="2">
        <f t="shared" si="1546"/>
        <v>2.678931523422766</v>
      </c>
      <c r="BS2141" s="1">
        <f t="shared" si="1558"/>
        <v>2.5498200687801407</v>
      </c>
      <c r="BT2141" s="1">
        <f t="shared" si="1559"/>
        <v>2.7540975415036963</v>
      </c>
      <c r="BU2141" s="1">
        <f t="shared" si="1560"/>
        <v>3.0586513860087869</v>
      </c>
      <c r="BV2141" s="1">
        <f t="shared" si="1561"/>
        <v>2.6425142363779011</v>
      </c>
      <c r="BW2141" s="1">
        <f t="shared" si="1562"/>
        <v>2.2150935420351132</v>
      </c>
      <c r="BX2141" s="1">
        <f t="shared" si="1563"/>
        <v>2.8292027134893938</v>
      </c>
      <c r="BY2141" s="1">
        <f t="shared" si="1547"/>
        <v>3.9033104921777846</v>
      </c>
    </row>
    <row r="2142" spans="1:77" x14ac:dyDescent="0.25">
      <c r="A2142" s="1">
        <v>20101103</v>
      </c>
      <c r="B2142" s="1">
        <v>2010</v>
      </c>
      <c r="C2142" s="1">
        <v>11</v>
      </c>
      <c r="D2142" s="1">
        <v>7.46</v>
      </c>
      <c r="E2142" s="1">
        <v>76.644000000000005</v>
      </c>
      <c r="F2142" s="1">
        <f t="shared" si="1548"/>
        <v>3.1785799680000002</v>
      </c>
      <c r="G2142" s="1">
        <v>173.73500000000001</v>
      </c>
      <c r="H2142" s="1">
        <v>0.68500000000000005</v>
      </c>
      <c r="I2142" s="1">
        <v>157.42708329999999</v>
      </c>
      <c r="J2142" s="1">
        <v>80.223749999999995</v>
      </c>
      <c r="K2142" s="1">
        <f t="shared" si="1549"/>
        <v>2.040254999568E-3</v>
      </c>
      <c r="L2142" s="1">
        <f t="shared" si="1550"/>
        <v>1.0396997999999999E-3</v>
      </c>
      <c r="M2142" s="1">
        <f t="shared" si="1518"/>
        <v>1.0005551995680001E-3</v>
      </c>
      <c r="N2142" s="1">
        <f t="shared" si="1519"/>
        <v>0.50959306568058615</v>
      </c>
      <c r="O2142" s="1">
        <f t="shared" si="1520"/>
        <v>1.6197823104040194</v>
      </c>
      <c r="P2142" s="1">
        <f t="shared" si="1521"/>
        <v>1.5587976575959808</v>
      </c>
      <c r="Q2142" s="1">
        <v>8.6008600000000008</v>
      </c>
      <c r="R2142" s="1">
        <v>-4.2758900000000004</v>
      </c>
      <c r="S2142" s="1">
        <v>1.9886519439999999</v>
      </c>
      <c r="T2142" s="1">
        <v>3.0180699999999998</v>
      </c>
      <c r="U2142" s="1">
        <v>1.4321160909999999</v>
      </c>
      <c r="V2142" s="1">
        <v>5.1655555999999998E-2</v>
      </c>
      <c r="W2142" s="1">
        <v>0.26156666699999997</v>
      </c>
      <c r="X2142" s="1">
        <v>2.3744444E-2</v>
      </c>
      <c r="Y2142" s="1">
        <v>0.17546666699999999</v>
      </c>
      <c r="Z2142" s="1">
        <v>0.67016672399999999</v>
      </c>
      <c r="AA2142" s="1">
        <v>0.197010144</v>
      </c>
      <c r="AB2142" s="1">
        <v>1.388888889</v>
      </c>
      <c r="AC2142" s="1">
        <v>0.66300673799999998</v>
      </c>
      <c r="AD2142" s="1">
        <v>0.55884536799999995</v>
      </c>
      <c r="AE2142" s="1">
        <f t="shared" si="1522"/>
        <v>0.49209648740127865</v>
      </c>
      <c r="AF2142" s="1">
        <v>0.81188074899999996</v>
      </c>
      <c r="AG2142" s="1">
        <v>0.70409518299999996</v>
      </c>
      <c r="AH2142" s="1">
        <v>0.39773604299999998</v>
      </c>
      <c r="AI2142" s="1">
        <v>1</v>
      </c>
      <c r="AJ2142" s="1">
        <v>0.75760135699999998</v>
      </c>
      <c r="AK2142" s="1">
        <v>1</v>
      </c>
      <c r="AL2142" s="1">
        <v>1</v>
      </c>
      <c r="AM2142" s="1">
        <v>1</v>
      </c>
      <c r="AN2142" s="1">
        <f t="shared" si="1523"/>
        <v>0.44115463205456584</v>
      </c>
      <c r="AO2142" s="1">
        <f t="shared" si="1524"/>
        <v>0.63353357163538282</v>
      </c>
      <c r="AP2142" s="1">
        <f t="shared" si="1525"/>
        <v>2.0137371198557208</v>
      </c>
      <c r="AQ2142" s="1">
        <f t="shared" si="1526"/>
        <v>1.1648428481442794</v>
      </c>
      <c r="AR2142" s="1">
        <f t="shared" si="1527"/>
        <v>6.2113507723867638E-2</v>
      </c>
      <c r="AS2142" s="1">
        <f t="shared" si="1528"/>
        <v>0.57172222222500002</v>
      </c>
      <c r="AT2142" s="1">
        <f t="shared" si="1529"/>
        <v>0.67489647961023402</v>
      </c>
      <c r="AU2142" s="1">
        <f t="shared" si="1530"/>
        <v>0.25232473110123732</v>
      </c>
      <c r="AV2142" s="1">
        <f t="shared" si="1531"/>
        <v>1.1365641578987626</v>
      </c>
      <c r="AW2142" s="1">
        <f t="shared" si="1532"/>
        <v>0.89797735073074381</v>
      </c>
      <c r="AX2142" s="1">
        <f t="shared" si="1551"/>
        <v>1.0897239432522274</v>
      </c>
      <c r="AY2142" s="1">
        <f t="shared" si="1552"/>
        <v>2.9942039332494361</v>
      </c>
      <c r="AZ2142" s="1">
        <f t="shared" si="1553"/>
        <v>3.469525772125079</v>
      </c>
      <c r="BA2142" s="1">
        <f t="shared" si="1554"/>
        <v>3.5504305652170269</v>
      </c>
      <c r="BB2142" s="1">
        <f t="shared" si="1555"/>
        <v>2.1442702554419451</v>
      </c>
      <c r="BC2142" s="1">
        <f t="shared" si="1556"/>
        <v>2.6021558557183755</v>
      </c>
      <c r="BD2142" s="1">
        <f t="shared" si="1557"/>
        <v>2.8308913315190631</v>
      </c>
      <c r="BE2142" s="1">
        <f t="shared" si="1533"/>
        <v>1.4207913107500001</v>
      </c>
      <c r="BF2142" s="1">
        <f t="shared" si="1534"/>
        <v>1.6463381183621739</v>
      </c>
      <c r="BG2142" s="1">
        <f t="shared" si="1535"/>
        <v>1.6847285652340804</v>
      </c>
      <c r="BH2142" s="1">
        <f t="shared" si="1536"/>
        <v>1.0174859878449705</v>
      </c>
      <c r="BI2142" s="1">
        <f t="shared" si="1537"/>
        <v>1.2347590583149184</v>
      </c>
      <c r="BJ2142" s="1">
        <f t="shared" si="1538"/>
        <v>1.3432972152751212</v>
      </c>
      <c r="BK2142" s="1">
        <f t="shared" si="1539"/>
        <v>1.4321160905635717</v>
      </c>
      <c r="BL2142" s="2">
        <f t="shared" si="1540"/>
        <v>1.7500000000000002</v>
      </c>
      <c r="BM2142" s="2">
        <f t="shared" si="1541"/>
        <v>2.0278078035351643</v>
      </c>
      <c r="BN2142" s="2">
        <f t="shared" si="1542"/>
        <v>2.0750936234282857</v>
      </c>
      <c r="BO2142" s="2">
        <f t="shared" si="1543"/>
        <v>1.2532456140858323</v>
      </c>
      <c r="BP2142" s="2">
        <f t="shared" si="1544"/>
        <v>1.5208625895315058</v>
      </c>
      <c r="BQ2142" s="2">
        <f t="shared" si="1545"/>
        <v>1.6545499039479274</v>
      </c>
      <c r="BR2142" s="2">
        <f t="shared" si="1546"/>
        <v>1.7639488217050603</v>
      </c>
      <c r="BS2142" s="1">
        <f t="shared" si="1558"/>
        <v>3.6879848880976933</v>
      </c>
      <c r="BT2142" s="1">
        <f t="shared" si="1559"/>
        <v>4.2734425916595775</v>
      </c>
      <c r="BU2142" s="1">
        <f t="shared" si="1560"/>
        <v>4.373093671195087</v>
      </c>
      <c r="BV2142" s="1">
        <f t="shared" si="1561"/>
        <v>2.6411147918990072</v>
      </c>
      <c r="BW2142" s="1">
        <f t="shared" si="1562"/>
        <v>3.2050961411801815</v>
      </c>
      <c r="BX2142" s="1">
        <f t="shared" si="1563"/>
        <v>3.4868314527791116</v>
      </c>
      <c r="BY2142" s="1">
        <f t="shared" si="1547"/>
        <v>3.7173809130434252</v>
      </c>
    </row>
    <row r="2143" spans="1:77" x14ac:dyDescent="0.25">
      <c r="A2143" s="1">
        <v>20030713</v>
      </c>
      <c r="B2143" s="1">
        <v>2003</v>
      </c>
      <c r="C2143" s="1">
        <v>7</v>
      </c>
      <c r="D2143" s="1">
        <v>17.056000000000001</v>
      </c>
      <c r="E2143" s="1">
        <v>305.97300000000001</v>
      </c>
      <c r="F2143" s="1">
        <f t="shared" si="1548"/>
        <v>12.689312256000001</v>
      </c>
      <c r="G2143" s="1">
        <v>475.916</v>
      </c>
      <c r="H2143" s="1">
        <v>3.0310000000000001</v>
      </c>
      <c r="I2143" s="1">
        <v>657.66536189999999</v>
      </c>
      <c r="J2143" s="1">
        <v>335.1534613</v>
      </c>
      <c r="K2143" s="1">
        <f t="shared" si="1549"/>
        <v>8.5233430902239993E-3</v>
      </c>
      <c r="L2143" s="1">
        <f t="shared" si="1550"/>
        <v>4.343588858448E-3</v>
      </c>
      <c r="M2143" s="1">
        <f t="shared" si="1518"/>
        <v>4.1797542317759994E-3</v>
      </c>
      <c r="N2143" s="1">
        <f t="shared" si="1519"/>
        <v>0.5096109369843338</v>
      </c>
      <c r="O2143" s="1">
        <f t="shared" si="1520"/>
        <v>6.4666123084669511</v>
      </c>
      <c r="P2143" s="1">
        <f t="shared" si="1521"/>
        <v>6.2226999475330498</v>
      </c>
      <c r="Q2143" s="1">
        <v>97.89</v>
      </c>
      <c r="R2143" s="1">
        <v>51.133699999999997</v>
      </c>
      <c r="S2143" s="1">
        <v>0.65687538300000003</v>
      </c>
      <c r="T2143" s="1">
        <v>8.4537399999999998</v>
      </c>
      <c r="U2143" s="1">
        <v>0.87321305599999999</v>
      </c>
      <c r="V2143" s="1">
        <v>4.3822222000000001E-2</v>
      </c>
      <c r="W2143" s="1">
        <v>0.30782222199999998</v>
      </c>
      <c r="X2143" s="1">
        <v>2.6677777999999999E-2</v>
      </c>
      <c r="Y2143" s="1">
        <v>0.18536666700000001</v>
      </c>
      <c r="Z2143" s="1">
        <v>0.75075834299999999</v>
      </c>
      <c r="AA2143" s="1">
        <v>0.24829341799999999</v>
      </c>
      <c r="AB2143" s="1">
        <v>1.888888889</v>
      </c>
      <c r="AC2143" s="1">
        <v>0.76294034499999996</v>
      </c>
      <c r="AD2143" s="1">
        <v>0.357086124</v>
      </c>
      <c r="AE2143" s="1">
        <f t="shared" si="1522"/>
        <v>0.23917026952488404</v>
      </c>
      <c r="AF2143" s="1">
        <v>0.99952607199999999</v>
      </c>
      <c r="AG2143" s="1">
        <v>1.1569403250000001</v>
      </c>
      <c r="AH2143" s="1">
        <v>0.64461023900000003</v>
      </c>
      <c r="AI2143" s="1">
        <v>1</v>
      </c>
      <c r="AJ2143" s="1">
        <v>0.79005912499999997</v>
      </c>
      <c r="AK2143" s="1">
        <v>1</v>
      </c>
      <c r="AL2143" s="1">
        <v>0.73273076699999995</v>
      </c>
      <c r="AM2143" s="1">
        <v>0.65687538300000003</v>
      </c>
      <c r="AN2143" s="1">
        <f t="shared" si="1523"/>
        <v>0.64291387555787161</v>
      </c>
      <c r="AO2143" s="1">
        <f t="shared" si="1524"/>
        <v>0.31020708625417526</v>
      </c>
      <c r="AP2143" s="1">
        <f t="shared" si="1525"/>
        <v>3.9363145815031557</v>
      </c>
      <c r="AQ2143" s="1">
        <f t="shared" si="1526"/>
        <v>8.7529976744968447</v>
      </c>
      <c r="AR2143" s="1">
        <f t="shared" si="1527"/>
        <v>0.35470775695677487</v>
      </c>
      <c r="AS2143" s="1">
        <f t="shared" si="1528"/>
        <v>0.58422222222499998</v>
      </c>
      <c r="AT2143" s="1">
        <f t="shared" si="1529"/>
        <v>0.91880540342024508</v>
      </c>
      <c r="AU2143" s="1">
        <f t="shared" si="1530"/>
        <v>0.6356942589010508</v>
      </c>
      <c r="AV2143" s="1">
        <f t="shared" si="1531"/>
        <v>1.2531946300989492</v>
      </c>
      <c r="AW2143" s="1">
        <f t="shared" si="1532"/>
        <v>1.8838068225838238</v>
      </c>
      <c r="AX2143" s="1">
        <f t="shared" si="1551"/>
        <v>7.1088206073855877</v>
      </c>
      <c r="AY2143" s="1">
        <f t="shared" si="1552"/>
        <v>12.408099552898014</v>
      </c>
      <c r="AZ2143" s="1">
        <f t="shared" si="1553"/>
        <v>12.745918538082762</v>
      </c>
      <c r="BA2143" s="1">
        <f t="shared" si="1554"/>
        <v>10.35697638406447</v>
      </c>
      <c r="BB2143" s="1">
        <f t="shared" si="1555"/>
        <v>8.7248879026262927</v>
      </c>
      <c r="BC2143" s="1">
        <f t="shared" si="1556"/>
        <v>10.780154126667885</v>
      </c>
      <c r="BD2143" s="1">
        <f t="shared" si="1557"/>
        <v>9.4597673432977327</v>
      </c>
      <c r="BE2143" s="1">
        <f t="shared" si="1533"/>
        <v>1.28167113440285</v>
      </c>
      <c r="BF2143" s="1">
        <f t="shared" si="1534"/>
        <v>1.3165655064312747</v>
      </c>
      <c r="BG2143" s="1">
        <f t="shared" si="1535"/>
        <v>1.0698042528234817</v>
      </c>
      <c r="BH2143" s="1">
        <f t="shared" si="1536"/>
        <v>0.90122076535765638</v>
      </c>
      <c r="BI2143" s="1">
        <f t="shared" si="1537"/>
        <v>1.1135155959751313</v>
      </c>
      <c r="BJ2143" s="1">
        <f t="shared" si="1538"/>
        <v>0.97712874484793333</v>
      </c>
      <c r="BK2143" s="1">
        <f t="shared" si="1539"/>
        <v>0.87321305648423531</v>
      </c>
      <c r="BL2143" s="2">
        <f t="shared" si="1540"/>
        <v>1.7499999999999998</v>
      </c>
      <c r="BM2143" s="2">
        <f t="shared" si="1541"/>
        <v>1.7976449452676442</v>
      </c>
      <c r="BN2143" s="2">
        <f t="shared" si="1542"/>
        <v>1.46071592953005</v>
      </c>
      <c r="BO2143" s="2">
        <f t="shared" si="1543"/>
        <v>1.2305312158806716</v>
      </c>
      <c r="BP2143" s="2">
        <f t="shared" si="1544"/>
        <v>1.5203996100484749</v>
      </c>
      <c r="BQ2143" s="2">
        <f t="shared" si="1545"/>
        <v>1.3341763402361297</v>
      </c>
      <c r="BR2143" s="2">
        <f t="shared" si="1546"/>
        <v>1.1922893539764297</v>
      </c>
      <c r="BS2143" s="1">
        <f t="shared" si="1558"/>
        <v>16.942079473209393</v>
      </c>
      <c r="BT2143" s="1">
        <f t="shared" si="1559"/>
        <v>17.403339158478619</v>
      </c>
      <c r="BU2143" s="1">
        <f t="shared" si="1560"/>
        <v>14.141465923360597</v>
      </c>
      <c r="BV2143" s="1">
        <f t="shared" si="1561"/>
        <v>11.913004373551615</v>
      </c>
      <c r="BW2143" s="1">
        <f t="shared" si="1562"/>
        <v>14.719274871130192</v>
      </c>
      <c r="BX2143" s="1">
        <f t="shared" si="1563"/>
        <v>12.916412335746383</v>
      </c>
      <c r="BY2143" s="1">
        <f t="shared" si="1547"/>
        <v>11.542777708645804</v>
      </c>
    </row>
    <row r="2144" spans="1:77" x14ac:dyDescent="0.25">
      <c r="A2144" s="1">
        <v>20050512</v>
      </c>
      <c r="B2144" s="1">
        <v>2005</v>
      </c>
      <c r="C2144" s="1">
        <v>5</v>
      </c>
      <c r="D2144" s="1">
        <v>5.0839999999999996</v>
      </c>
      <c r="E2144" s="1">
        <v>246.02199999999999</v>
      </c>
      <c r="F2144" s="1">
        <f t="shared" si="1548"/>
        <v>10.203024384000001</v>
      </c>
      <c r="G2144" s="1">
        <v>448.69900000000001</v>
      </c>
      <c r="H2144" s="1">
        <v>1.96</v>
      </c>
      <c r="I2144" s="1">
        <v>511.69047080000001</v>
      </c>
      <c r="J2144" s="1">
        <v>261.06724380000003</v>
      </c>
      <c r="K2144" s="1">
        <f t="shared" si="1549"/>
        <v>6.6315085015679993E-3</v>
      </c>
      <c r="L2144" s="1">
        <f t="shared" si="1550"/>
        <v>3.3834314796480002E-3</v>
      </c>
      <c r="M2144" s="1">
        <f t="shared" si="1518"/>
        <v>3.2480770219199991E-3</v>
      </c>
      <c r="N2144" s="1">
        <f t="shared" si="1519"/>
        <v>0.51020540482576449</v>
      </c>
      <c r="O2144" s="1">
        <f t="shared" si="1520"/>
        <v>5.2056381862858663</v>
      </c>
      <c r="P2144" s="1">
        <f t="shared" si="1521"/>
        <v>4.9973861977141345</v>
      </c>
      <c r="Q2144" s="1">
        <v>51.770899999999997</v>
      </c>
      <c r="R2144" s="1">
        <v>49.091900000000003</v>
      </c>
      <c r="S2144" s="1">
        <v>0.51328041700000004</v>
      </c>
      <c r="T2144" s="1">
        <v>7.5468200000000003</v>
      </c>
      <c r="U2144" s="1">
        <v>1.16526197</v>
      </c>
      <c r="V2144" s="1">
        <v>6.3444444000000003E-2</v>
      </c>
      <c r="W2144" s="1">
        <v>0.296411111</v>
      </c>
      <c r="X2144" s="1">
        <v>3.4555556000000001E-2</v>
      </c>
      <c r="Y2144" s="1">
        <v>0.23285555599999999</v>
      </c>
      <c r="Z2144" s="1">
        <v>0.64738938700000004</v>
      </c>
      <c r="AA2144" s="1">
        <v>0.12008229300000001</v>
      </c>
      <c r="AB2144" s="1">
        <v>1.4666666669999999</v>
      </c>
      <c r="AC2144" s="1">
        <v>0.63476284000000005</v>
      </c>
      <c r="AD2144" s="1">
        <v>0.451699246</v>
      </c>
      <c r="AE2144" s="1">
        <f t="shared" si="1522"/>
        <v>0.35777766829635205</v>
      </c>
      <c r="AF2144" s="1">
        <v>0.71777557700000005</v>
      </c>
      <c r="AG2144" s="1">
        <v>0.56321865500000001</v>
      </c>
      <c r="AH2144" s="1">
        <v>0.33660920999999999</v>
      </c>
      <c r="AI2144" s="1">
        <v>1</v>
      </c>
      <c r="AJ2144" s="1">
        <v>0.70891284399999999</v>
      </c>
      <c r="AK2144" s="1">
        <v>1</v>
      </c>
      <c r="AL2144" s="1">
        <v>0.54379002200000004</v>
      </c>
      <c r="AM2144" s="1">
        <v>0.51328041700000004</v>
      </c>
      <c r="AN2144" s="1">
        <f t="shared" si="1523"/>
        <v>0.54830075395755284</v>
      </c>
      <c r="AO2144" s="1">
        <f t="shared" si="1524"/>
        <v>0.44168056336952477</v>
      </c>
      <c r="AP2144" s="1">
        <f t="shared" si="1525"/>
        <v>4.5064775579981191</v>
      </c>
      <c r="AQ2144" s="1">
        <f t="shared" si="1526"/>
        <v>5.6965468260018817</v>
      </c>
      <c r="AR2144" s="1">
        <f t="shared" si="1527"/>
        <v>0.24640288740243843</v>
      </c>
      <c r="AS2144" s="1">
        <f t="shared" si="1528"/>
        <v>0.57366666667499999</v>
      </c>
      <c r="AT2144" s="1">
        <f t="shared" si="1529"/>
        <v>1.4262119164225611</v>
      </c>
      <c r="AU2144" s="1">
        <f t="shared" si="1530"/>
        <v>0.56857832697179034</v>
      </c>
      <c r="AV2144" s="1">
        <f t="shared" si="1531"/>
        <v>0.89808834002820959</v>
      </c>
      <c r="AW2144" s="1">
        <f t="shared" si="1532"/>
        <v>1.622728595832966</v>
      </c>
      <c r="AX2144" s="1">
        <f t="shared" si="1551"/>
        <v>4.8264066167998836</v>
      </c>
      <c r="AY2144" s="1">
        <f t="shared" si="1552"/>
        <v>4.4238294884802505</v>
      </c>
      <c r="AZ2144" s="1">
        <f t="shared" si="1553"/>
        <v>4.8171147001075916</v>
      </c>
      <c r="BA2144" s="1">
        <f t="shared" si="1554"/>
        <v>4.2331976109908158</v>
      </c>
      <c r="BB2144" s="1">
        <f t="shared" si="1555"/>
        <v>3.3376070996338707</v>
      </c>
      <c r="BC2144" s="1">
        <f t="shared" si="1556"/>
        <v>3.8463417715685218</v>
      </c>
      <c r="BD2144" s="1">
        <f t="shared" si="1557"/>
        <v>3.7575310178208419</v>
      </c>
      <c r="BE2144" s="1">
        <f t="shared" si="1533"/>
        <v>0.68305859441381223</v>
      </c>
      <c r="BF2144" s="1">
        <f t="shared" si="1534"/>
        <v>0.7437835487904324</v>
      </c>
      <c r="BG2144" s="1">
        <f t="shared" si="1535"/>
        <v>0.65362419993105103</v>
      </c>
      <c r="BH2144" s="1">
        <f t="shared" si="1536"/>
        <v>0.51534111342177014</v>
      </c>
      <c r="BI2144" s="1">
        <f t="shared" si="1537"/>
        <v>0.59389196870363414</v>
      </c>
      <c r="BJ2144" s="1">
        <f t="shared" si="1538"/>
        <v>0.58017920043765803</v>
      </c>
      <c r="BK2144" s="1">
        <f t="shared" si="1539"/>
        <v>1.1652619692774264</v>
      </c>
      <c r="BL2144" s="2">
        <f t="shared" si="1540"/>
        <v>1.7499999999999998</v>
      </c>
      <c r="BM2144" s="2">
        <f t="shared" si="1541"/>
        <v>1.9055776781496803</v>
      </c>
      <c r="BN2144" s="2">
        <f t="shared" si="1542"/>
        <v>1.6745889140901047</v>
      </c>
      <c r="BO2144" s="2">
        <f t="shared" si="1543"/>
        <v>1.3203068607343202</v>
      </c>
      <c r="BP2144" s="2">
        <f t="shared" si="1544"/>
        <v>1.5215545982892966</v>
      </c>
      <c r="BQ2144" s="2">
        <f t="shared" si="1545"/>
        <v>1.486422408076461</v>
      </c>
      <c r="BR2144" s="2">
        <f t="shared" si="1546"/>
        <v>2.9854077862610096</v>
      </c>
      <c r="BS2144" s="1">
        <f t="shared" si="1558"/>
        <v>11.333876285509909</v>
      </c>
      <c r="BT2144" s="1">
        <f t="shared" si="1559"/>
        <v>12.341475232330113</v>
      </c>
      <c r="BU2144" s="1">
        <f t="shared" si="1560"/>
        <v>10.845476332219219</v>
      </c>
      <c r="BV2144" s="1">
        <f t="shared" si="1561"/>
        <v>8.5509683534129977</v>
      </c>
      <c r="BW2144" s="1">
        <f t="shared" si="1562"/>
        <v>9.8543494735197807</v>
      </c>
      <c r="BX2144" s="1">
        <f t="shared" si="1563"/>
        <v>9.6268158177990486</v>
      </c>
      <c r="BY2144" s="1">
        <f t="shared" si="1547"/>
        <v>19.334995720731598</v>
      </c>
    </row>
    <row r="2145" spans="1:77" x14ac:dyDescent="0.25">
      <c r="A2145" s="1">
        <v>20120728</v>
      </c>
      <c r="B2145" s="1">
        <v>2012</v>
      </c>
      <c r="C2145" s="1">
        <v>7</v>
      </c>
      <c r="D2145" s="1">
        <v>17.649000000000001</v>
      </c>
      <c r="E2145" s="1">
        <v>255.40299999999999</v>
      </c>
      <c r="F2145" s="1">
        <f t="shared" si="1548"/>
        <v>10.592073215999999</v>
      </c>
      <c r="G2145" s="1">
        <v>452.49200000000002</v>
      </c>
      <c r="H2145" s="1">
        <v>6.5780000000000003</v>
      </c>
      <c r="I2145" s="1">
        <v>555.95103749999998</v>
      </c>
      <c r="J2145" s="1">
        <v>283.84370209999997</v>
      </c>
      <c r="K2145" s="1">
        <f t="shared" si="1549"/>
        <v>7.2051254459999997E-3</v>
      </c>
      <c r="L2145" s="1">
        <f t="shared" si="1550"/>
        <v>3.6786143792159995E-3</v>
      </c>
      <c r="M2145" s="1">
        <f t="shared" si="1518"/>
        <v>3.5265110667840002E-3</v>
      </c>
      <c r="N2145" s="1">
        <f t="shared" si="1519"/>
        <v>0.51055521611469246</v>
      </c>
      <c r="O2145" s="1">
        <f t="shared" si="1520"/>
        <v>5.4078382298975249</v>
      </c>
      <c r="P2145" s="1">
        <f t="shared" si="1521"/>
        <v>5.1842349861024744</v>
      </c>
      <c r="Q2145" s="1">
        <v>91.278999999999996</v>
      </c>
      <c r="R2145" s="1">
        <v>18.681100000000001</v>
      </c>
      <c r="S2145" s="1">
        <v>0.83011019500000005</v>
      </c>
      <c r="T2145" s="1">
        <v>8.1163900000000009</v>
      </c>
      <c r="U2145" s="1">
        <v>1.0827202920000001</v>
      </c>
      <c r="V2145" s="1">
        <v>6.7677777999999994E-2</v>
      </c>
      <c r="W2145" s="1">
        <v>0.39307777799999999</v>
      </c>
      <c r="X2145" s="1">
        <v>4.2855556000000003E-2</v>
      </c>
      <c r="Y2145" s="1">
        <v>0.241044444</v>
      </c>
      <c r="Z2145" s="1">
        <v>0.70623130999999995</v>
      </c>
      <c r="AA2145" s="1">
        <v>0.239753992</v>
      </c>
      <c r="AB2145" s="1">
        <v>1.811111111</v>
      </c>
      <c r="AC2145" s="1">
        <v>0.70772682399999998</v>
      </c>
      <c r="AD2145" s="1">
        <v>0.43556350199999999</v>
      </c>
      <c r="AE2145" s="1">
        <f t="shared" si="1522"/>
        <v>0.33754983327065313</v>
      </c>
      <c r="AF2145" s="1">
        <v>0.99707809000000003</v>
      </c>
      <c r="AG2145" s="1">
        <v>1.1853019810000001</v>
      </c>
      <c r="AH2145" s="1">
        <v>0.65986622100000003</v>
      </c>
      <c r="AI2145" s="1">
        <v>0.99726315799999998</v>
      </c>
      <c r="AJ2145" s="1">
        <v>0.78465442500000004</v>
      </c>
      <c r="AK2145" s="1">
        <v>0.87034638799999997</v>
      </c>
      <c r="AL2145" s="1">
        <v>0.96067130899999997</v>
      </c>
      <c r="AM2145" s="1">
        <v>0.83011019500000005</v>
      </c>
      <c r="AN2145" s="1">
        <f t="shared" si="1523"/>
        <v>0.56443649832483223</v>
      </c>
      <c r="AO2145" s="1">
        <f t="shared" si="1524"/>
        <v>0.41620976685358868</v>
      </c>
      <c r="AP2145" s="1">
        <f t="shared" si="1525"/>
        <v>4.4085243237275007</v>
      </c>
      <c r="AQ2145" s="1">
        <f t="shared" si="1526"/>
        <v>6.1835488922724986</v>
      </c>
      <c r="AR2145" s="1">
        <f t="shared" si="1527"/>
        <v>0.25708995580296318</v>
      </c>
      <c r="AS2145" s="1">
        <f t="shared" si="1528"/>
        <v>0.58227777777500001</v>
      </c>
      <c r="AT2145" s="1">
        <f t="shared" si="1529"/>
        <v>1.087481431766375</v>
      </c>
      <c r="AU2145" s="1">
        <f t="shared" si="1530"/>
        <v>0.60558383361909185</v>
      </c>
      <c r="AV2145" s="1">
        <f t="shared" si="1531"/>
        <v>1.205527277380908</v>
      </c>
      <c r="AW2145" s="1">
        <f t="shared" si="1532"/>
        <v>1.9407926584496153</v>
      </c>
      <c r="AX2145" s="1">
        <f t="shared" si="1551"/>
        <v>5.3303603014105745</v>
      </c>
      <c r="AY2145" s="1">
        <f t="shared" si="1552"/>
        <v>12.565757455327441</v>
      </c>
      <c r="AZ2145" s="1">
        <f t="shared" si="1553"/>
        <v>13.550699927614705</v>
      </c>
      <c r="BA2145" s="1">
        <f t="shared" si="1554"/>
        <v>11.988572792395829</v>
      </c>
      <c r="BB2145" s="1">
        <f t="shared" si="1555"/>
        <v>9.2321983674821997</v>
      </c>
      <c r="BC2145" s="1">
        <f t="shared" si="1556"/>
        <v>10.929386173700198</v>
      </c>
      <c r="BD2145" s="1">
        <f t="shared" si="1557"/>
        <v>10.535238452737625</v>
      </c>
      <c r="BE2145" s="1">
        <f t="shared" si="1533"/>
        <v>1.6762625493171597</v>
      </c>
      <c r="BF2145" s="1">
        <f t="shared" si="1534"/>
        <v>1.8076531308556423</v>
      </c>
      <c r="BG2145" s="1">
        <f t="shared" si="1535"/>
        <v>1.5992665514274886</v>
      </c>
      <c r="BH2145" s="1">
        <f t="shared" si="1536"/>
        <v>1.2315682859783612</v>
      </c>
      <c r="BI2145" s="1">
        <f t="shared" si="1537"/>
        <v>1.4579718568601809</v>
      </c>
      <c r="BJ2145" s="1">
        <f t="shared" si="1538"/>
        <v>1.4053928487186416</v>
      </c>
      <c r="BK2145" s="1">
        <f t="shared" si="1539"/>
        <v>1.0827202929087394</v>
      </c>
      <c r="BL2145" s="2">
        <f t="shared" si="1540"/>
        <v>1.75</v>
      </c>
      <c r="BM2145" s="2">
        <f t="shared" si="1541"/>
        <v>1.8871703482762949</v>
      </c>
      <c r="BN2145" s="2">
        <f t="shared" si="1542"/>
        <v>1.669617009661277</v>
      </c>
      <c r="BO2145" s="2">
        <f t="shared" si="1543"/>
        <v>1.2857439912023865</v>
      </c>
      <c r="BP2145" s="2">
        <f t="shared" si="1544"/>
        <v>1.5221068743346158</v>
      </c>
      <c r="BQ2145" s="2">
        <f t="shared" si="1545"/>
        <v>1.4672149576207476</v>
      </c>
      <c r="BR2145" s="2">
        <f t="shared" si="1546"/>
        <v>1.1303482938052523</v>
      </c>
      <c r="BS2145" s="1">
        <f t="shared" si="1558"/>
        <v>13.118515089286506</v>
      </c>
      <c r="BT2145" s="1">
        <f t="shared" si="1559"/>
        <v>14.146784394238079</v>
      </c>
      <c r="BU2145" s="1">
        <f t="shared" si="1560"/>
        <v>12.515940534040499</v>
      </c>
      <c r="BV2145" s="1">
        <f t="shared" si="1561"/>
        <v>9.6383153997416926</v>
      </c>
      <c r="BW2145" s="1">
        <f t="shared" si="1562"/>
        <v>11.410161141980215</v>
      </c>
      <c r="BX2145" s="1">
        <f t="shared" si="1563"/>
        <v>10.998675177585506</v>
      </c>
      <c r="BY2145" s="1">
        <f t="shared" si="1547"/>
        <v>8.4734235133905464</v>
      </c>
    </row>
    <row r="2146" spans="1:77" x14ac:dyDescent="0.25">
      <c r="A2146" s="1">
        <v>20080528</v>
      </c>
      <c r="B2146" s="1">
        <v>2008</v>
      </c>
      <c r="C2146" s="1">
        <v>5</v>
      </c>
      <c r="D2146" s="1">
        <v>15.367000000000001</v>
      </c>
      <c r="E2146" s="1">
        <v>320.053</v>
      </c>
      <c r="F2146" s="1">
        <f t="shared" si="1548"/>
        <v>13.273238016000001</v>
      </c>
      <c r="G2146" s="1">
        <v>474.97300000000001</v>
      </c>
      <c r="H2146" s="1">
        <v>6.4290000000000003</v>
      </c>
      <c r="I2146" s="1">
        <v>601.59063349999997</v>
      </c>
      <c r="J2146" s="1">
        <v>307.26967710000002</v>
      </c>
      <c r="K2146" s="1">
        <f t="shared" si="1549"/>
        <v>7.7966146101599992E-3</v>
      </c>
      <c r="L2146" s="1">
        <f t="shared" si="1550"/>
        <v>3.9822150152160002E-3</v>
      </c>
      <c r="M2146" s="1">
        <f t="shared" si="1518"/>
        <v>3.814399594943999E-3</v>
      </c>
      <c r="N2146" s="1">
        <f t="shared" si="1519"/>
        <v>0.51076206973558214</v>
      </c>
      <c r="O2146" s="1">
        <f t="shared" si="1520"/>
        <v>6.7794665211451726</v>
      </c>
      <c r="P2146" s="1">
        <f t="shared" si="1521"/>
        <v>6.493771494854828</v>
      </c>
      <c r="Q2146" s="1">
        <v>116.81</v>
      </c>
      <c r="R2146" s="1">
        <v>22.6084</v>
      </c>
      <c r="S2146" s="1">
        <v>0.83783775999999999</v>
      </c>
      <c r="T2146" s="1">
        <v>14.264099999999999</v>
      </c>
      <c r="U2146" s="1">
        <v>1.480857066</v>
      </c>
      <c r="V2146" s="1">
        <v>6.2055555999999998E-2</v>
      </c>
      <c r="W2146" s="1">
        <v>0.38234444400000001</v>
      </c>
      <c r="X2146" s="1">
        <v>4.0533332999999998E-2</v>
      </c>
      <c r="Y2146" s="1">
        <v>0.2215</v>
      </c>
      <c r="Z2146" s="1">
        <v>0.72072206999999999</v>
      </c>
      <c r="AA2146" s="1">
        <v>0.26636734899999998</v>
      </c>
      <c r="AB2146" s="1">
        <v>1.7777777779999999</v>
      </c>
      <c r="AC2146" s="1">
        <v>0.72569536700000004</v>
      </c>
      <c r="AD2146" s="1">
        <v>0.326165908</v>
      </c>
      <c r="AE2146" s="1">
        <f t="shared" si="1522"/>
        <v>0.20040855960887552</v>
      </c>
      <c r="AF2146" s="1">
        <v>0.99549769200000005</v>
      </c>
      <c r="AG2146" s="1">
        <v>1.0839659239999999</v>
      </c>
      <c r="AH2146" s="1">
        <v>0.60115770499999999</v>
      </c>
      <c r="AI2146" s="1">
        <v>1</v>
      </c>
      <c r="AJ2146" s="1">
        <v>0.80149832200000004</v>
      </c>
      <c r="AK2146" s="1">
        <v>0.88183351399999998</v>
      </c>
      <c r="AL2146" s="1">
        <v>0.97083915799999998</v>
      </c>
      <c r="AM2146" s="1">
        <v>0.83783775999999999</v>
      </c>
      <c r="AN2146" s="1">
        <f t="shared" si="1523"/>
        <v>0.6738340916220501</v>
      </c>
      <c r="AO2146" s="1">
        <f t="shared" si="1524"/>
        <v>0.27733346642956325</v>
      </c>
      <c r="AP2146" s="1">
        <f t="shared" si="1525"/>
        <v>3.6811131097219389</v>
      </c>
      <c r="AQ2146" s="1">
        <f t="shared" si="1526"/>
        <v>9.5921249062780625</v>
      </c>
      <c r="AR2146" s="1">
        <f t="shared" si="1527"/>
        <v>0.39372458001575977</v>
      </c>
      <c r="AS2146" s="1">
        <f t="shared" si="1528"/>
        <v>0.58144444444999999</v>
      </c>
      <c r="AT2146" s="1">
        <f t="shared" si="1529"/>
        <v>0.92990892056952335</v>
      </c>
      <c r="AU2146" s="1">
        <f t="shared" si="1530"/>
        <v>0.62541203309598881</v>
      </c>
      <c r="AV2146" s="1">
        <f t="shared" si="1531"/>
        <v>1.152365744904011</v>
      </c>
      <c r="AW2146" s="1">
        <f t="shared" si="1532"/>
        <v>1.7225370028580329</v>
      </c>
      <c r="AX2146" s="1">
        <f t="shared" si="1551"/>
        <v>7.5820957371638311</v>
      </c>
      <c r="AY2146" s="1">
        <f t="shared" si="1552"/>
        <v>16.291340611360074</v>
      </c>
      <c r="AZ2146" s="1">
        <f t="shared" si="1553"/>
        <v>16.406513772815625</v>
      </c>
      <c r="BA2146" s="1">
        <f t="shared" si="1554"/>
        <v>13.574182820975878</v>
      </c>
      <c r="BB2146" s="1">
        <f t="shared" si="1555"/>
        <v>11.917122135063458</v>
      </c>
      <c r="BC2146" s="1">
        <f t="shared" si="1556"/>
        <v>14.172671007943434</v>
      </c>
      <c r="BD2146" s="1">
        <f t="shared" si="1557"/>
        <v>12.646503055689355</v>
      </c>
      <c r="BE2146" s="1">
        <f t="shared" si="1533"/>
        <v>1.6913192469113913</v>
      </c>
      <c r="BF2146" s="1">
        <f t="shared" si="1534"/>
        <v>1.7032761870640989</v>
      </c>
      <c r="BG2146" s="1">
        <f t="shared" si="1535"/>
        <v>1.4092318866749054</v>
      </c>
      <c r="BH2146" s="1">
        <f t="shared" si="1536"/>
        <v>1.2372007016274589</v>
      </c>
      <c r="BI2146" s="1">
        <f t="shared" si="1537"/>
        <v>1.4713651766118609</v>
      </c>
      <c r="BJ2146" s="1">
        <f t="shared" si="1538"/>
        <v>1.3129228916431976</v>
      </c>
      <c r="BK2146" s="1">
        <f t="shared" si="1539"/>
        <v>1.4808570666705065</v>
      </c>
      <c r="BL2146" s="2">
        <f t="shared" si="1540"/>
        <v>1.7500000000000007</v>
      </c>
      <c r="BM2146" s="2">
        <f t="shared" si="1541"/>
        <v>1.7623717892440773</v>
      </c>
      <c r="BN2146" s="2">
        <f t="shared" si="1542"/>
        <v>1.4581255467793348</v>
      </c>
      <c r="BO2146" s="2">
        <f t="shared" si="1543"/>
        <v>1.2801256958447442</v>
      </c>
      <c r="BP2146" s="2">
        <f t="shared" si="1544"/>
        <v>1.5224145670741347</v>
      </c>
      <c r="BQ2146" s="2">
        <f t="shared" si="1545"/>
        <v>1.3584750865759936</v>
      </c>
      <c r="BR2146" s="2">
        <f t="shared" si="1546"/>
        <v>1.5322357806817748</v>
      </c>
      <c r="BS2146" s="1">
        <f t="shared" si="1558"/>
        <v>16.856572833274079</v>
      </c>
      <c r="BT2146" s="1">
        <f t="shared" si="1559"/>
        <v>16.975741956971621</v>
      </c>
      <c r="BU2146" s="1">
        <f t="shared" si="1560"/>
        <v>14.045142559624827</v>
      </c>
      <c r="BV2146" s="1">
        <f t="shared" si="1561"/>
        <v>12.330589730144338</v>
      </c>
      <c r="BW2146" s="1">
        <f t="shared" si="1562"/>
        <v>14.664395447041471</v>
      </c>
      <c r="BX2146" s="1">
        <f t="shared" si="1563"/>
        <v>13.085276708032309</v>
      </c>
      <c r="BY2146" s="1">
        <f t="shared" si="1547"/>
        <v>14.758996591320516</v>
      </c>
    </row>
    <row r="2147" spans="1:77" x14ac:dyDescent="0.25">
      <c r="A2147" s="1">
        <v>20080511</v>
      </c>
      <c r="B2147" s="1">
        <v>2008</v>
      </c>
      <c r="C2147" s="1">
        <v>5</v>
      </c>
      <c r="D2147" s="1">
        <v>17.513000000000002</v>
      </c>
      <c r="E2147" s="1">
        <v>331.13799999999998</v>
      </c>
      <c r="F2147" s="1">
        <f t="shared" si="1548"/>
        <v>13.732955135999999</v>
      </c>
      <c r="G2147" s="1">
        <v>459.19200000000001</v>
      </c>
      <c r="H2147" s="1">
        <v>10.669</v>
      </c>
      <c r="I2147" s="1">
        <v>666.45802079999999</v>
      </c>
      <c r="J2147" s="1">
        <v>340.44178570000003</v>
      </c>
      <c r="K2147" s="1">
        <f t="shared" si="1549"/>
        <v>8.6372959495680003E-3</v>
      </c>
      <c r="L2147" s="1">
        <f t="shared" si="1550"/>
        <v>4.4121255426720005E-3</v>
      </c>
      <c r="M2147" s="1">
        <f t="shared" si="1518"/>
        <v>4.2251704068959998E-3</v>
      </c>
      <c r="N2147" s="1">
        <f t="shared" si="1519"/>
        <v>0.51082255007050859</v>
      </c>
      <c r="O2147" s="1">
        <f t="shared" si="1520"/>
        <v>7.0151031625754081</v>
      </c>
      <c r="P2147" s="1">
        <f t="shared" si="1521"/>
        <v>6.7178519734245912</v>
      </c>
      <c r="Q2147" s="1">
        <v>23.136199999999999</v>
      </c>
      <c r="R2147" s="1">
        <v>104.006</v>
      </c>
      <c r="S2147" s="1">
        <v>0.18197105299999999</v>
      </c>
      <c r="T2147" s="1">
        <v>1.03711</v>
      </c>
      <c r="U2147" s="1">
        <v>0.19813557400000001</v>
      </c>
      <c r="V2147" s="1">
        <v>8.8599999999999998E-2</v>
      </c>
      <c r="W2147" s="1">
        <v>0.229455556</v>
      </c>
      <c r="X2147" s="1">
        <v>3.9055555999999998E-2</v>
      </c>
      <c r="Y2147" s="1">
        <v>0.28513333299999999</v>
      </c>
      <c r="Z2147" s="1">
        <v>0.44286462999999998</v>
      </c>
      <c r="AA2147" s="1">
        <v>-0.10819856</v>
      </c>
      <c r="AB2147" s="1">
        <v>1.066666667</v>
      </c>
      <c r="AC2147" s="1">
        <v>0.381152141</v>
      </c>
      <c r="AD2147" s="1">
        <v>0.27886809899999998</v>
      </c>
      <c r="AE2147" s="1">
        <f t="shared" si="1522"/>
        <v>0.14111583176632816</v>
      </c>
      <c r="AF2147" s="1">
        <v>0.99782860600000001</v>
      </c>
      <c r="AG2147" s="1">
        <v>1.178610119</v>
      </c>
      <c r="AH2147" s="1">
        <v>0.656367378</v>
      </c>
      <c r="AI2147" s="1">
        <v>0.85371929800000002</v>
      </c>
      <c r="AJ2147" s="1">
        <v>0.564431291</v>
      </c>
      <c r="AK2147" s="1">
        <v>0.60721521199999995</v>
      </c>
      <c r="AL2147" s="1">
        <v>0.107856649</v>
      </c>
      <c r="AM2147" s="1">
        <v>0.18197105299999999</v>
      </c>
      <c r="AN2147" s="1">
        <f t="shared" si="1523"/>
        <v>0.72113190125263504</v>
      </c>
      <c r="AO2147" s="1">
        <f t="shared" si="1524"/>
        <v>0.23708367533775521</v>
      </c>
      <c r="AP2147" s="1">
        <f t="shared" si="1525"/>
        <v>3.2558594768913816</v>
      </c>
      <c r="AQ2147" s="1">
        <f t="shared" si="1526"/>
        <v>10.477095659108617</v>
      </c>
      <c r="AR2147" s="1">
        <f t="shared" si="1527"/>
        <v>0.46858852146553892</v>
      </c>
      <c r="AS2147" s="1">
        <f t="shared" si="1528"/>
        <v>0.56366666667499998</v>
      </c>
      <c r="AT2147" s="1">
        <f t="shared" si="1529"/>
        <v>1.3894238554088623</v>
      </c>
      <c r="AU2147" s="1">
        <f t="shared" si="1530"/>
        <v>0.51088110708182721</v>
      </c>
      <c r="AV2147" s="1">
        <f t="shared" si="1531"/>
        <v>0.5557855599181728</v>
      </c>
      <c r="AW2147" s="1">
        <f t="shared" si="1532"/>
        <v>0.94936308965449889</v>
      </c>
      <c r="AX2147" s="1">
        <f t="shared" si="1551"/>
        <v>7.0073929447752592</v>
      </c>
      <c r="AY2147" s="1">
        <f t="shared" si="1552"/>
        <v>0.98583285278595612</v>
      </c>
      <c r="AZ2147" s="1">
        <f t="shared" si="1553"/>
        <v>0.96240687676283498</v>
      </c>
      <c r="BA2147" s="1">
        <f t="shared" si="1554"/>
        <v>1.1466428473122274</v>
      </c>
      <c r="BB2147" s="1">
        <f t="shared" si="1555"/>
        <v>1.1343838469071703</v>
      </c>
      <c r="BC2147" s="1">
        <f t="shared" si="1556"/>
        <v>0.85764849883642824</v>
      </c>
      <c r="BD2147" s="1">
        <f t="shared" si="1557"/>
        <v>1.1306969461902125</v>
      </c>
      <c r="BE2147" s="1">
        <f t="shared" si="1533"/>
        <v>0.18833928700912725</v>
      </c>
      <c r="BF2147" s="1">
        <f t="shared" si="1534"/>
        <v>0.18386385122990853</v>
      </c>
      <c r="BG2147" s="1">
        <f t="shared" si="1535"/>
        <v>0.21906137100889375</v>
      </c>
      <c r="BH2147" s="1">
        <f t="shared" si="1536"/>
        <v>0.21671933971098331</v>
      </c>
      <c r="BI2147" s="1">
        <f t="shared" si="1537"/>
        <v>0.16385019663203731</v>
      </c>
      <c r="BJ2147" s="1">
        <f t="shared" si="1538"/>
        <v>0.21601497258592464</v>
      </c>
      <c r="BK2147" s="1">
        <f t="shared" si="1539"/>
        <v>0.19813557379229038</v>
      </c>
      <c r="BL2147" s="2">
        <f t="shared" si="1540"/>
        <v>1.75</v>
      </c>
      <c r="BM2147" s="2">
        <f t="shared" si="1541"/>
        <v>1.7084154069073585</v>
      </c>
      <c r="BN2147" s="2">
        <f t="shared" si="1542"/>
        <v>2.0354616678939954</v>
      </c>
      <c r="BO2147" s="2">
        <f t="shared" si="1543"/>
        <v>2.0137001181056888</v>
      </c>
      <c r="BP2147" s="2">
        <f t="shared" si="1544"/>
        <v>1.5224536986389325</v>
      </c>
      <c r="BQ2147" s="2">
        <f t="shared" si="1545"/>
        <v>2.0071553207432937</v>
      </c>
      <c r="BR2147" s="2">
        <f t="shared" si="1546"/>
        <v>1.8410245660519287</v>
      </c>
      <c r="BS2147" s="1">
        <f t="shared" si="1558"/>
        <v>9.1601041916008548</v>
      </c>
      <c r="BT2147" s="1">
        <f t="shared" si="1559"/>
        <v>8.9424360741757578</v>
      </c>
      <c r="BU2147" s="1">
        <f t="shared" si="1560"/>
        <v>10.654309117667806</v>
      </c>
      <c r="BV2147" s="1">
        <f t="shared" si="1561"/>
        <v>10.540401652849747</v>
      </c>
      <c r="BW2147" s="1">
        <f t="shared" si="1562"/>
        <v>7.9690482893832648</v>
      </c>
      <c r="BX2147" s="1">
        <f t="shared" si="1563"/>
        <v>10.506143923848345</v>
      </c>
      <c r="BY2147" s="1">
        <f t="shared" si="1547"/>
        <v>9.6365581967613814</v>
      </c>
    </row>
    <row r="2148" spans="1:77" x14ac:dyDescent="0.25">
      <c r="A2148" s="1">
        <v>20070512</v>
      </c>
      <c r="B2148" s="1">
        <v>2007</v>
      </c>
      <c r="C2148" s="1">
        <v>5</v>
      </c>
      <c r="D2148" s="1">
        <v>11.14</v>
      </c>
      <c r="E2148" s="1">
        <v>301.92399999999998</v>
      </c>
      <c r="F2148" s="1">
        <f t="shared" si="1548"/>
        <v>12.521392127999999</v>
      </c>
      <c r="G2148" s="1">
        <v>448.69900000000001</v>
      </c>
      <c r="H2148" s="1">
        <v>1.093</v>
      </c>
      <c r="I2148" s="1">
        <v>596.99191250000001</v>
      </c>
      <c r="J2148" s="1">
        <v>305.18345629999999</v>
      </c>
      <c r="K2148" s="1">
        <f t="shared" si="1549"/>
        <v>7.7370151860000009E-3</v>
      </c>
      <c r="L2148" s="1">
        <f t="shared" si="1550"/>
        <v>3.9551775936479995E-3</v>
      </c>
      <c r="M2148" s="1">
        <f t="shared" si="1518"/>
        <v>3.7818375923520013E-3</v>
      </c>
      <c r="N2148" s="1">
        <f t="shared" si="1519"/>
        <v>0.51120199438212655</v>
      </c>
      <c r="O2148" s="1">
        <f t="shared" si="1520"/>
        <v>6.4009606282742588</v>
      </c>
      <c r="P2148" s="1">
        <f t="shared" si="1521"/>
        <v>6.1204314997257399</v>
      </c>
      <c r="Q2148" s="1">
        <v>77.352000000000004</v>
      </c>
      <c r="R2148" s="1">
        <v>40.472200000000001</v>
      </c>
      <c r="S2148" s="1">
        <v>0.65650350300000004</v>
      </c>
      <c r="T2148" s="1">
        <v>10.9117</v>
      </c>
      <c r="U2148" s="1">
        <v>1.1497440489999999</v>
      </c>
      <c r="V2148" s="1">
        <v>4.5088889E-2</v>
      </c>
      <c r="W2148" s="1">
        <v>0.31096666699999997</v>
      </c>
      <c r="X2148" s="1">
        <v>2.8633333E-2</v>
      </c>
      <c r="Y2148" s="1">
        <v>0.17873333299999999</v>
      </c>
      <c r="Z2148" s="1">
        <v>0.74673115899999998</v>
      </c>
      <c r="AA2148" s="1">
        <v>0.27002927100000002</v>
      </c>
      <c r="AB2148" s="1">
        <v>1.8666666670000001</v>
      </c>
      <c r="AC2148" s="1">
        <v>0.75794663699999998</v>
      </c>
      <c r="AD2148" s="1">
        <v>0.32711238500000001</v>
      </c>
      <c r="AE2148" s="1">
        <f t="shared" si="1522"/>
        <v>0.20159506706781999</v>
      </c>
      <c r="AF2148" s="1">
        <v>0.92598033099999999</v>
      </c>
      <c r="AG2148" s="1">
        <v>0.90116897399999996</v>
      </c>
      <c r="AH2148" s="1">
        <v>0.492410599</v>
      </c>
      <c r="AI2148" s="1">
        <v>1</v>
      </c>
      <c r="AJ2148" s="1">
        <v>0.80381599400000003</v>
      </c>
      <c r="AK2148" s="1">
        <v>1</v>
      </c>
      <c r="AL2148" s="1">
        <v>0.73224145100000004</v>
      </c>
      <c r="AM2148" s="1">
        <v>0.65650350300000004</v>
      </c>
      <c r="AN2148" s="1">
        <f t="shared" si="1523"/>
        <v>0.67288761508271688</v>
      </c>
      <c r="AO2148" s="1">
        <f t="shared" si="1524"/>
        <v>0.27826246095460894</v>
      </c>
      <c r="AP2148" s="1">
        <f t="shared" si="1525"/>
        <v>3.4842333881149474</v>
      </c>
      <c r="AQ2148" s="1">
        <f t="shared" si="1526"/>
        <v>9.0371587398850508</v>
      </c>
      <c r="AR2148" s="1">
        <f t="shared" si="1527"/>
        <v>0.37449891305766092</v>
      </c>
      <c r="AS2148" s="1">
        <f t="shared" si="1528"/>
        <v>0.583666666675</v>
      </c>
      <c r="AT2148" s="1">
        <f t="shared" si="1529"/>
        <v>0.82619077659336881</v>
      </c>
      <c r="AU2148" s="1">
        <f t="shared" si="1530"/>
        <v>0.60568006094662308</v>
      </c>
      <c r="AV2148" s="1">
        <f t="shared" si="1531"/>
        <v>1.260986606053377</v>
      </c>
      <c r="AW2148" s="1">
        <f t="shared" si="1532"/>
        <v>1.7462227512527344</v>
      </c>
      <c r="AX2148" s="1">
        <f t="shared" si="1551"/>
        <v>7.2589612561528192</v>
      </c>
      <c r="AY2148" s="1">
        <f t="shared" si="1552"/>
        <v>11.261218035229447</v>
      </c>
      <c r="AZ2148" s="1">
        <f t="shared" si="1553"/>
        <v>11.347778263018849</v>
      </c>
      <c r="BA2148" s="1">
        <f t="shared" si="1554"/>
        <v>9.3556504954797237</v>
      </c>
      <c r="BB2148" s="1">
        <f t="shared" si="1555"/>
        <v>8.0918064292854233</v>
      </c>
      <c r="BC2148" s="1">
        <f t="shared" si="1556"/>
        <v>9.8015724030052684</v>
      </c>
      <c r="BD2148" s="1">
        <f t="shared" si="1557"/>
        <v>8.6592331000836769</v>
      </c>
      <c r="BE2148" s="1">
        <f t="shared" si="1533"/>
        <v>1.1865720670455755</v>
      </c>
      <c r="BF2148" s="1">
        <f t="shared" si="1534"/>
        <v>1.1956927454740269</v>
      </c>
      <c r="BG2148" s="1">
        <f t="shared" si="1535"/>
        <v>0.98578621888401718</v>
      </c>
      <c r="BH2148" s="1">
        <f t="shared" si="1536"/>
        <v>0.85261749225462446</v>
      </c>
      <c r="BI2148" s="1">
        <f t="shared" si="1537"/>
        <v>1.0327721202224163</v>
      </c>
      <c r="BJ2148" s="1">
        <f t="shared" si="1538"/>
        <v>0.9124061079762591</v>
      </c>
      <c r="BK2148" s="1">
        <f t="shared" si="1539"/>
        <v>1.1497440493094404</v>
      </c>
      <c r="BL2148" s="2">
        <f t="shared" si="1540"/>
        <v>1.75</v>
      </c>
      <c r="BM2148" s="2">
        <f t="shared" si="1541"/>
        <v>1.7634515110317164</v>
      </c>
      <c r="BN2148" s="2">
        <f t="shared" si="1542"/>
        <v>1.4538736676503685</v>
      </c>
      <c r="BO2148" s="2">
        <f t="shared" si="1543"/>
        <v>1.2574715458798027</v>
      </c>
      <c r="BP2148" s="2">
        <f t="shared" si="1544"/>
        <v>1.5231701980726038</v>
      </c>
      <c r="BQ2148" s="2">
        <f t="shared" si="1545"/>
        <v>1.3456499889923033</v>
      </c>
      <c r="BR2148" s="2">
        <f t="shared" si="1546"/>
        <v>1.695684688837563</v>
      </c>
      <c r="BS2148" s="1">
        <f t="shared" si="1558"/>
        <v>16.608457344457776</v>
      </c>
      <c r="BT2148" s="1">
        <f t="shared" si="1559"/>
        <v>16.736119542851355</v>
      </c>
      <c r="BU2148" s="1">
        <f t="shared" si="1560"/>
        <v>13.798056453372302</v>
      </c>
      <c r="BV2148" s="1">
        <f t="shared" si="1561"/>
        <v>11.93409287520805</v>
      </c>
      <c r="BW2148" s="1">
        <f t="shared" si="1562"/>
        <v>14.455718436021797</v>
      </c>
      <c r="BX2148" s="1">
        <f t="shared" si="1563"/>
        <v>12.770954538713569</v>
      </c>
      <c r="BY2148" s="1">
        <f t="shared" si="1547"/>
        <v>16.092975328119326</v>
      </c>
    </row>
    <row r="2149" spans="1:77" x14ac:dyDescent="0.25">
      <c r="A2149" s="1">
        <v>20130405</v>
      </c>
      <c r="B2149" s="1">
        <v>2013</v>
      </c>
      <c r="C2149" s="1">
        <v>4</v>
      </c>
      <c r="D2149" s="1">
        <v>14.622</v>
      </c>
      <c r="E2149" s="1">
        <v>214.68199999999999</v>
      </c>
      <c r="F2149" s="1">
        <f t="shared" si="1548"/>
        <v>8.9032919039999996</v>
      </c>
      <c r="G2149" s="1">
        <v>385.202</v>
      </c>
      <c r="H2149" s="1">
        <v>3.87</v>
      </c>
      <c r="I2149" s="1">
        <v>452.98568749999998</v>
      </c>
      <c r="J2149" s="1">
        <v>231.63693749999999</v>
      </c>
      <c r="K2149" s="1">
        <f t="shared" si="1549"/>
        <v>5.8706945099999998E-3</v>
      </c>
      <c r="L2149" s="1">
        <f t="shared" si="1550"/>
        <v>3.0020147099999997E-3</v>
      </c>
      <c r="M2149" s="1">
        <f t="shared" si="1518"/>
        <v>2.8686798000000001E-3</v>
      </c>
      <c r="N2149" s="1">
        <f t="shared" si="1519"/>
        <v>0.5113559741332887</v>
      </c>
      <c r="O2149" s="1">
        <f t="shared" si="1520"/>
        <v>4.5527515045629423</v>
      </c>
      <c r="P2149" s="1">
        <f t="shared" si="1521"/>
        <v>4.3505403994370573</v>
      </c>
      <c r="Q2149" s="1">
        <v>59.313400000000001</v>
      </c>
      <c r="R2149" s="1">
        <v>23.829699999999999</v>
      </c>
      <c r="S2149" s="1">
        <v>0.71338932499999996</v>
      </c>
      <c r="T2149" s="1">
        <v>6.5317499999999997</v>
      </c>
      <c r="U2149" s="1">
        <v>1.127480756</v>
      </c>
      <c r="V2149" s="1">
        <v>5.7955555999999998E-2</v>
      </c>
      <c r="W2149" s="1">
        <v>0.283188889</v>
      </c>
      <c r="X2149" s="1">
        <v>3.0555556000000001E-2</v>
      </c>
      <c r="Y2149" s="1">
        <v>0.24867777799999999</v>
      </c>
      <c r="Z2149" s="1">
        <v>0.66022864000000003</v>
      </c>
      <c r="AA2149" s="1">
        <v>6.4886771999999995E-2</v>
      </c>
      <c r="AB2149" s="1">
        <v>2.4111111109999999</v>
      </c>
      <c r="AC2149" s="1">
        <v>0.65068351400000002</v>
      </c>
      <c r="AD2149" s="1">
        <v>0.44267682899999999</v>
      </c>
      <c r="AE2149" s="1">
        <f t="shared" si="1522"/>
        <v>0.3464671292465839</v>
      </c>
      <c r="AF2149" s="1">
        <v>0.98898741899999998</v>
      </c>
      <c r="AG2149" s="1">
        <v>1.0533437349999999</v>
      </c>
      <c r="AH2149" s="1">
        <v>0.58199125299999999</v>
      </c>
      <c r="AI2149" s="1">
        <v>1</v>
      </c>
      <c r="AJ2149" s="1">
        <v>0.67397896999999996</v>
      </c>
      <c r="AK2149" s="1">
        <v>1</v>
      </c>
      <c r="AL2149" s="1">
        <v>0.80709121699999997</v>
      </c>
      <c r="AM2149" s="1">
        <v>0.71338932499999996</v>
      </c>
      <c r="AN2149" s="1">
        <f t="shared" si="1523"/>
        <v>0.55732317070004822</v>
      </c>
      <c r="AO2149" s="1">
        <f t="shared" si="1524"/>
        <v>0.42729807071293224</v>
      </c>
      <c r="AP2149" s="1">
        <f t="shared" si="1525"/>
        <v>3.804359453573269</v>
      </c>
      <c r="AQ2149" s="1">
        <f t="shared" si="1526"/>
        <v>5.0989324504267302</v>
      </c>
      <c r="AR2149" s="1">
        <f t="shared" si="1527"/>
        <v>0.20815100720643784</v>
      </c>
      <c r="AS2149" s="1">
        <f t="shared" si="1528"/>
        <v>0.59727777777500002</v>
      </c>
      <c r="AT2149" s="1">
        <f t="shared" si="1529"/>
        <v>0.61851887611368161</v>
      </c>
      <c r="AU2149" s="1">
        <f t="shared" si="1530"/>
        <v>0.55158531425006796</v>
      </c>
      <c r="AV2149" s="1">
        <f t="shared" si="1531"/>
        <v>1.8595257967499319</v>
      </c>
      <c r="AW2149" s="1">
        <f t="shared" si="1532"/>
        <v>2.1899447112508952</v>
      </c>
      <c r="AX2149" s="1">
        <f t="shared" si="1551"/>
        <v>4.4922626747432126</v>
      </c>
      <c r="AY2149" s="1">
        <f t="shared" si="1552"/>
        <v>8.0922977262411226</v>
      </c>
      <c r="AZ2149" s="1">
        <f t="shared" si="1553"/>
        <v>8.7641206886175116</v>
      </c>
      <c r="BA2149" s="1">
        <f t="shared" si="1554"/>
        <v>10.021144405160616</v>
      </c>
      <c r="BB2149" s="1">
        <f t="shared" si="1555"/>
        <v>7.0745311881908188</v>
      </c>
      <c r="BC2149" s="1">
        <f t="shared" si="1556"/>
        <v>7.0452732315948952</v>
      </c>
      <c r="BD2149" s="1">
        <f t="shared" si="1557"/>
        <v>8.5005788877751076</v>
      </c>
      <c r="BE2149" s="1">
        <f t="shared" si="1533"/>
        <v>1.3968553542971982</v>
      </c>
      <c r="BF2149" s="1">
        <f t="shared" si="1534"/>
        <v>1.5128223557450269</v>
      </c>
      <c r="BG2149" s="1">
        <f t="shared" si="1535"/>
        <v>1.7298040299656818</v>
      </c>
      <c r="BH2149" s="1">
        <f t="shared" si="1536"/>
        <v>1.2211731579427572</v>
      </c>
      <c r="BI2149" s="1">
        <f t="shared" si="1537"/>
        <v>1.2161227835362047</v>
      </c>
      <c r="BJ2149" s="1">
        <f t="shared" si="1538"/>
        <v>1.4673309776418593</v>
      </c>
      <c r="BK2149" s="1">
        <f t="shared" si="1539"/>
        <v>1.1274807562806746</v>
      </c>
      <c r="BL2149" s="2">
        <f t="shared" si="1540"/>
        <v>1.7500000000000002</v>
      </c>
      <c r="BM2149" s="2">
        <f t="shared" si="1541"/>
        <v>1.8952850876143916</v>
      </c>
      <c r="BN2149" s="2">
        <f t="shared" si="1542"/>
        <v>2.1671227755453613</v>
      </c>
      <c r="BO2149" s="2">
        <f t="shared" si="1543"/>
        <v>1.5299028777929864</v>
      </c>
      <c r="BP2149" s="2">
        <f t="shared" si="1544"/>
        <v>1.5235756978281623</v>
      </c>
      <c r="BQ2149" s="2">
        <f t="shared" si="1545"/>
        <v>1.8382928504184384</v>
      </c>
      <c r="BR2149" s="2">
        <f t="shared" si="1546"/>
        <v>1.4125237215301401</v>
      </c>
      <c r="BS2149" s="1">
        <f t="shared" si="1558"/>
        <v>10.138144208959327</v>
      </c>
      <c r="BT2149" s="1">
        <f t="shared" si="1559"/>
        <v>10.979813448757033</v>
      </c>
      <c r="BU2149" s="1">
        <f t="shared" si="1560"/>
        <v>12.55463040971375</v>
      </c>
      <c r="BV2149" s="1">
        <f t="shared" si="1561"/>
        <v>8.8630720004383825</v>
      </c>
      <c r="BW2149" s="1">
        <f t="shared" si="1562"/>
        <v>8.8264172216272812</v>
      </c>
      <c r="BX2149" s="1">
        <f t="shared" si="1563"/>
        <v>10.649644580480581</v>
      </c>
      <c r="BY2149" s="1">
        <f t="shared" si="1547"/>
        <v>8.1830681071134066</v>
      </c>
    </row>
    <row r="2150" spans="1:77" x14ac:dyDescent="0.25">
      <c r="A2150" s="1">
        <v>20110505</v>
      </c>
      <c r="B2150" s="1">
        <v>2011</v>
      </c>
      <c r="C2150" s="1">
        <v>5</v>
      </c>
      <c r="D2150" s="1">
        <v>3.68</v>
      </c>
      <c r="E2150" s="1">
        <v>250.03200000000001</v>
      </c>
      <c r="F2150" s="1">
        <f t="shared" si="1548"/>
        <v>10.369327104000002</v>
      </c>
      <c r="G2150" s="1">
        <v>434.28</v>
      </c>
      <c r="H2150" s="1">
        <v>1.67</v>
      </c>
      <c r="I2150" s="1">
        <v>467.5047806</v>
      </c>
      <c r="J2150" s="1">
        <v>239.22296460000001</v>
      </c>
      <c r="K2150" s="1">
        <f t="shared" si="1549"/>
        <v>6.0588619565760003E-3</v>
      </c>
      <c r="L2150" s="1">
        <f t="shared" si="1550"/>
        <v>3.1003296212160003E-3</v>
      </c>
      <c r="M2150" s="1">
        <f t="shared" si="1518"/>
        <v>2.95853233536E-3</v>
      </c>
      <c r="N2150" s="1">
        <f t="shared" si="1519"/>
        <v>0.51170164354892589</v>
      </c>
      <c r="O2150" s="1">
        <f t="shared" si="1520"/>
        <v>5.3060017216132245</v>
      </c>
      <c r="P2150" s="1">
        <f t="shared" si="1521"/>
        <v>5.0633253823867772</v>
      </c>
      <c r="Q2150" s="1">
        <v>45.648000000000003</v>
      </c>
      <c r="R2150" s="1">
        <v>46.054900000000004</v>
      </c>
      <c r="S2150" s="1">
        <v>0.49778142199999997</v>
      </c>
      <c r="T2150" s="1">
        <v>4.5199100000000003</v>
      </c>
      <c r="U2150" s="1">
        <v>0.67425571200000001</v>
      </c>
      <c r="V2150" s="1">
        <v>6.8988888999999998E-2</v>
      </c>
      <c r="W2150" s="1">
        <v>0.333088889</v>
      </c>
      <c r="X2150" s="1">
        <v>3.6377778E-2</v>
      </c>
      <c r="Y2150" s="1">
        <v>0.22742222200000001</v>
      </c>
      <c r="Z2150" s="1">
        <v>0.65683809100000001</v>
      </c>
      <c r="AA2150" s="1">
        <v>0.18851841599999999</v>
      </c>
      <c r="AB2150" s="1">
        <v>1.3444444440000001</v>
      </c>
      <c r="AC2150" s="1">
        <v>0.64647923299999999</v>
      </c>
      <c r="AD2150" s="1">
        <v>0.42426084600000002</v>
      </c>
      <c r="AE2150" s="1">
        <f t="shared" si="1522"/>
        <v>0.32338077723454939</v>
      </c>
      <c r="AF2150" s="1">
        <v>0.65584288599999996</v>
      </c>
      <c r="AG2150" s="1">
        <v>0.48104370400000002</v>
      </c>
      <c r="AH2150" s="1">
        <v>0.30048880900000002</v>
      </c>
      <c r="AI2150" s="1">
        <v>1</v>
      </c>
      <c r="AJ2150" s="1">
        <v>0.752226846</v>
      </c>
      <c r="AK2150" s="1">
        <v>1</v>
      </c>
      <c r="AL2150" s="1">
        <v>0.52339660799999999</v>
      </c>
      <c r="AM2150" s="1">
        <v>0.49778142199999997</v>
      </c>
      <c r="AN2150" s="1">
        <f t="shared" si="1523"/>
        <v>0.57573915446255874</v>
      </c>
      <c r="AO2150" s="1">
        <f t="shared" si="1524"/>
        <v>0.39906366820634886</v>
      </c>
      <c r="AP2150" s="1">
        <f t="shared" si="1525"/>
        <v>4.1380217109537574</v>
      </c>
      <c r="AQ2150" s="1">
        <f t="shared" si="1526"/>
        <v>6.2313053930462443</v>
      </c>
      <c r="AR2150" s="1">
        <f t="shared" si="1527"/>
        <v>0.27588402108225774</v>
      </c>
      <c r="AS2150" s="1">
        <f t="shared" si="1528"/>
        <v>0.57061111110000007</v>
      </c>
      <c r="AT2150" s="1">
        <f t="shared" si="1529"/>
        <v>1.4332592631827739</v>
      </c>
      <c r="AU2150" s="1">
        <f t="shared" si="1530"/>
        <v>0.54075983376464876</v>
      </c>
      <c r="AV2150" s="1">
        <f t="shared" si="1531"/>
        <v>0.80368461023535132</v>
      </c>
      <c r="AW2150" s="1">
        <f t="shared" si="1532"/>
        <v>1.4157080551505186</v>
      </c>
      <c r="AX2150" s="1">
        <f t="shared" si="1551"/>
        <v>5.0361573085048921</v>
      </c>
      <c r="AY2150" s="1">
        <f t="shared" si="1552"/>
        <v>4.0269284916643411</v>
      </c>
      <c r="AZ2150" s="1">
        <f t="shared" si="1553"/>
        <v>4.3129014105353214</v>
      </c>
      <c r="BA2150" s="1">
        <f t="shared" si="1554"/>
        <v>3.5397945002638922</v>
      </c>
      <c r="BB2150" s="1">
        <f t="shared" si="1555"/>
        <v>2.9373039016967222</v>
      </c>
      <c r="BC2150" s="1">
        <f t="shared" si="1556"/>
        <v>3.5072309157127672</v>
      </c>
      <c r="BD2150" s="1">
        <f t="shared" si="1557"/>
        <v>3.2178274078217184</v>
      </c>
      <c r="BE2150" s="1">
        <f t="shared" si="1533"/>
        <v>0.60071539834832866</v>
      </c>
      <c r="BF2150" s="1">
        <f t="shared" si="1534"/>
        <v>0.64337529067867749</v>
      </c>
      <c r="BG2150" s="1">
        <f t="shared" si="1535"/>
        <v>0.52804738591680234</v>
      </c>
      <c r="BH2150" s="1">
        <f t="shared" si="1536"/>
        <v>0.43817109914672964</v>
      </c>
      <c r="BI2150" s="1">
        <f t="shared" si="1537"/>
        <v>0.52318972661002039</v>
      </c>
      <c r="BJ2150" s="1">
        <f t="shared" si="1538"/>
        <v>0.48001807757626197</v>
      </c>
      <c r="BK2150" s="1">
        <f t="shared" si="1539"/>
        <v>0.67425571170905074</v>
      </c>
      <c r="BL2150" s="2">
        <f t="shared" si="1540"/>
        <v>1.75</v>
      </c>
      <c r="BM2150" s="2">
        <f t="shared" si="1541"/>
        <v>1.8742765072834398</v>
      </c>
      <c r="BN2150" s="2">
        <f t="shared" si="1542"/>
        <v>1.5383040419725829</v>
      </c>
      <c r="BO2150" s="2">
        <f t="shared" si="1543"/>
        <v>1.2764770565480716</v>
      </c>
      <c r="BP2150" s="2">
        <f t="shared" si="1544"/>
        <v>1.5241527420221539</v>
      </c>
      <c r="BQ2150" s="2">
        <f t="shared" si="1545"/>
        <v>1.3983853886018762</v>
      </c>
      <c r="BR2150" s="2">
        <f t="shared" si="1546"/>
        <v>1.9642371391429503</v>
      </c>
      <c r="BS2150" s="1">
        <f t="shared" si="1558"/>
        <v>11.731220607610055</v>
      </c>
      <c r="BT2150" s="1">
        <f t="shared" si="1559"/>
        <v>12.56431496377308</v>
      </c>
      <c r="BU2150" s="1">
        <f t="shared" si="1560"/>
        <v>10.312105187404917</v>
      </c>
      <c r="BV2150" s="1">
        <f t="shared" si="1561"/>
        <v>8.5569336862389509</v>
      </c>
      <c r="BW2150" s="1">
        <f t="shared" si="1562"/>
        <v>10.217241175060382</v>
      </c>
      <c r="BX2150" s="1">
        <f t="shared" si="1563"/>
        <v>9.3741528503697875</v>
      </c>
      <c r="BY2150" s="1">
        <f t="shared" si="1547"/>
        <v>13.167370974255313</v>
      </c>
    </row>
    <row r="2151" spans="1:77" x14ac:dyDescent="0.25">
      <c r="A2151" s="1">
        <v>20070622</v>
      </c>
      <c r="B2151" s="1">
        <v>2007</v>
      </c>
      <c r="C2151" s="1">
        <v>6</v>
      </c>
      <c r="D2151" s="1">
        <v>14.637</v>
      </c>
      <c r="E2151" s="1">
        <v>213.86799999999999</v>
      </c>
      <c r="F2151" s="1">
        <f t="shared" si="1548"/>
        <v>8.8695336960000013</v>
      </c>
      <c r="G2151" s="1">
        <v>488.02800000000002</v>
      </c>
      <c r="H2151" s="1">
        <v>3.1880000000000002</v>
      </c>
      <c r="I2151" s="1">
        <v>408.06820349999998</v>
      </c>
      <c r="J2151" s="1">
        <v>208.9039368</v>
      </c>
      <c r="K2151" s="1">
        <f t="shared" si="1549"/>
        <v>5.2885639173599992E-3</v>
      </c>
      <c r="L2151" s="1">
        <f t="shared" si="1550"/>
        <v>2.7073950209279998E-3</v>
      </c>
      <c r="M2151" s="1">
        <f t="shared" si="1518"/>
        <v>2.5811688964319994E-3</v>
      </c>
      <c r="N2151" s="1">
        <f t="shared" si="1519"/>
        <v>0.51193387528906065</v>
      </c>
      <c r="O2151" s="1">
        <f t="shared" si="1520"/>
        <v>4.5406147570001858</v>
      </c>
      <c r="P2151" s="1">
        <f t="shared" si="1521"/>
        <v>4.3289189389998155</v>
      </c>
      <c r="Q2151" s="1">
        <v>65.7119</v>
      </c>
      <c r="R2151" s="1">
        <v>19.251100000000001</v>
      </c>
      <c r="S2151" s="1">
        <v>0.77341784099999999</v>
      </c>
      <c r="T2151" s="1">
        <v>4.0780200000000004</v>
      </c>
      <c r="U2151" s="1">
        <v>0.59346314200000005</v>
      </c>
      <c r="V2151" s="1">
        <v>4.3788888999999998E-2</v>
      </c>
      <c r="W2151" s="1">
        <v>0.32153333299999998</v>
      </c>
      <c r="X2151" s="1">
        <v>2.2577778E-2</v>
      </c>
      <c r="Y2151" s="1">
        <v>0.18413333300000001</v>
      </c>
      <c r="Z2151" s="1">
        <v>0.76027251399999995</v>
      </c>
      <c r="AA2151" s="1">
        <v>0.271720501</v>
      </c>
      <c r="AB2151" s="1">
        <v>3.511111111</v>
      </c>
      <c r="AC2151" s="1">
        <v>0.77473791700000005</v>
      </c>
      <c r="AD2151" s="1">
        <v>0.56177104600000005</v>
      </c>
      <c r="AE2151" s="1">
        <f t="shared" si="1522"/>
        <v>0.49576412937194442</v>
      </c>
      <c r="AF2151" s="1">
        <v>0.98914512899999996</v>
      </c>
      <c r="AG2151" s="1">
        <v>1.053959146</v>
      </c>
      <c r="AH2151" s="1">
        <v>0.58237715499999998</v>
      </c>
      <c r="AI2151" s="1">
        <v>1</v>
      </c>
      <c r="AJ2151" s="1">
        <v>0.80488639299999998</v>
      </c>
      <c r="AK2151" s="1">
        <v>1</v>
      </c>
      <c r="AL2151" s="1">
        <v>0.88607610699999995</v>
      </c>
      <c r="AM2151" s="1">
        <v>0.77341784099999999</v>
      </c>
      <c r="AN2151" s="1">
        <f t="shared" si="1523"/>
        <v>0.43822895407640544</v>
      </c>
      <c r="AO2151" s="1">
        <f t="shared" si="1524"/>
        <v>0.63912868315686855</v>
      </c>
      <c r="AP2151" s="1">
        <f t="shared" si="1525"/>
        <v>5.6687733913399541</v>
      </c>
      <c r="AQ2151" s="1">
        <f t="shared" si="1526"/>
        <v>3.2007603046600472</v>
      </c>
      <c r="AR2151" s="1">
        <f t="shared" si="1527"/>
        <v>0.10567325855080877</v>
      </c>
      <c r="AS2151" s="1">
        <f t="shared" si="1528"/>
        <v>0.6247777777750001</v>
      </c>
      <c r="AT2151" s="1">
        <f t="shared" si="1529"/>
        <v>0.45206631159615507</v>
      </c>
      <c r="AU2151" s="1">
        <f t="shared" si="1530"/>
        <v>0.70546930907590677</v>
      </c>
      <c r="AV2151" s="1">
        <f t="shared" si="1531"/>
        <v>2.805641801924093</v>
      </c>
      <c r="AW2151" s="1">
        <f t="shared" si="1532"/>
        <v>3.4380673618089035</v>
      </c>
      <c r="AX2151" s="1">
        <f t="shared" si="1551"/>
        <v>3.2995848998898372</v>
      </c>
      <c r="AY2151" s="1">
        <f t="shared" si="1552"/>
        <v>10.539613641733231</v>
      </c>
      <c r="AZ2151" s="1">
        <f t="shared" si="1553"/>
        <v>12.232849897518914</v>
      </c>
      <c r="BA2151" s="1">
        <f t="shared" si="1554"/>
        <v>13.886928223777172</v>
      </c>
      <c r="BB2151" s="1">
        <f t="shared" si="1555"/>
        <v>7.8345236484618512</v>
      </c>
      <c r="BC2151" s="1">
        <f t="shared" si="1556"/>
        <v>9.1821672324222696</v>
      </c>
      <c r="BD2151" s="1">
        <f t="shared" si="1557"/>
        <v>10.826316298630053</v>
      </c>
      <c r="BE2151" s="1">
        <f t="shared" si="1533"/>
        <v>1.5338012640340821</v>
      </c>
      <c r="BF2151" s="1">
        <f t="shared" si="1534"/>
        <v>1.7802133240690767</v>
      </c>
      <c r="BG2151" s="1">
        <f t="shared" si="1535"/>
        <v>2.0209268372836924</v>
      </c>
      <c r="BH2151" s="1">
        <f t="shared" si="1536"/>
        <v>1.1401368858089922</v>
      </c>
      <c r="BI2151" s="1">
        <f t="shared" si="1537"/>
        <v>1.336255785686046</v>
      </c>
      <c r="BJ2151" s="1">
        <f t="shared" si="1538"/>
        <v>1.5755243207321985</v>
      </c>
      <c r="BK2151" s="1">
        <f t="shared" si="1539"/>
        <v>0.59346314232896868</v>
      </c>
      <c r="BL2151" s="2">
        <f t="shared" si="1540"/>
        <v>1.75</v>
      </c>
      <c r="BM2151" s="2">
        <f t="shared" si="1541"/>
        <v>2.031145357728469</v>
      </c>
      <c r="BN2151" s="2">
        <f t="shared" si="1542"/>
        <v>2.3057889233607223</v>
      </c>
      <c r="BO2151" s="2">
        <f t="shared" si="1543"/>
        <v>1.3008462027981487</v>
      </c>
      <c r="BP2151" s="2">
        <f t="shared" si="1544"/>
        <v>1.524609269652172</v>
      </c>
      <c r="BQ2151" s="2">
        <f t="shared" si="1545"/>
        <v>1.7976041785424433</v>
      </c>
      <c r="BR2151" s="2">
        <f t="shared" si="1546"/>
        <v>0.67711542781243761</v>
      </c>
      <c r="BS2151" s="1">
        <f t="shared" si="1558"/>
        <v>12.025237105700617</v>
      </c>
      <c r="BT2151" s="1">
        <f t="shared" si="1559"/>
        <v>13.957145441615967</v>
      </c>
      <c r="BU2151" s="1">
        <f t="shared" si="1560"/>
        <v>15.844376296634763</v>
      </c>
      <c r="BV2151" s="1">
        <f t="shared" si="1561"/>
        <v>8.9388480152560259</v>
      </c>
      <c r="BW2151" s="1">
        <f t="shared" si="1562"/>
        <v>10.476450263495096</v>
      </c>
      <c r="BX2151" s="1">
        <f t="shared" si="1563"/>
        <v>12.35235226809775</v>
      </c>
      <c r="BY2151" s="1">
        <f t="shared" si="1547"/>
        <v>4.652842038498556</v>
      </c>
    </row>
    <row r="2152" spans="1:77" x14ac:dyDescent="0.25">
      <c r="A2152" s="1">
        <v>20091127</v>
      </c>
      <c r="B2152" s="1">
        <v>2009</v>
      </c>
      <c r="C2152" s="1">
        <v>11</v>
      </c>
      <c r="D2152" s="1">
        <v>0.42499999999999999</v>
      </c>
      <c r="E2152" s="1">
        <v>39.314999999999998</v>
      </c>
      <c r="F2152" s="1">
        <f t="shared" si="1548"/>
        <v>1.6304716799999999</v>
      </c>
      <c r="G2152" s="1">
        <v>125.13</v>
      </c>
      <c r="H2152" s="1">
        <v>0.66100000000000003</v>
      </c>
      <c r="I2152" s="1">
        <v>81.421573420000001</v>
      </c>
      <c r="J2152" s="1">
        <v>41.689285920000003</v>
      </c>
      <c r="K2152" s="1">
        <f t="shared" si="1549"/>
        <v>1.0552235915231999E-3</v>
      </c>
      <c r="L2152" s="1">
        <f t="shared" si="1550"/>
        <v>5.402931455232E-4</v>
      </c>
      <c r="M2152" s="1">
        <f t="shared" si="1518"/>
        <v>5.1493044599999988E-4</v>
      </c>
      <c r="N2152" s="1">
        <f t="shared" si="1519"/>
        <v>0.51201768977065298</v>
      </c>
      <c r="O2152" s="1">
        <f t="shared" si="1520"/>
        <v>0.83483034283007529</v>
      </c>
      <c r="P2152" s="1">
        <f t="shared" si="1521"/>
        <v>0.79564133716992458</v>
      </c>
      <c r="Q2152" s="1">
        <v>0.13939799999999999</v>
      </c>
      <c r="R2152" s="1">
        <v>-10.284700000000001</v>
      </c>
      <c r="S2152" s="1">
        <v>-1.3740153E-2</v>
      </c>
      <c r="T2152" s="1">
        <v>1.13727</v>
      </c>
      <c r="U2152" s="1">
        <v>1.1280434450000001</v>
      </c>
      <c r="V2152" s="1">
        <v>3.3433333000000003E-2</v>
      </c>
      <c r="W2152" s="1">
        <v>0.14933333300000001</v>
      </c>
      <c r="X2152" s="1">
        <v>1.8444444000000001E-2</v>
      </c>
      <c r="Y2152" s="1">
        <v>0.108188889</v>
      </c>
      <c r="Z2152" s="1">
        <v>0.63414189499999996</v>
      </c>
      <c r="AA2152" s="1">
        <v>0.159770461</v>
      </c>
      <c r="AB2152" s="1">
        <v>0.87777777800000001</v>
      </c>
      <c r="AC2152" s="1">
        <v>0.61833594999999997</v>
      </c>
      <c r="AD2152" s="1">
        <v>0.68580676100000004</v>
      </c>
      <c r="AE2152" s="1">
        <f t="shared" si="1522"/>
        <v>0.65125581170866254</v>
      </c>
      <c r="AF2152" s="1">
        <v>0.49674769800000002</v>
      </c>
      <c r="AG2152" s="1">
        <v>0.31120136100000001</v>
      </c>
      <c r="AH2152" s="1">
        <v>0.21674813500000001</v>
      </c>
      <c r="AI2152" s="1">
        <v>1</v>
      </c>
      <c r="AJ2152" s="1">
        <v>0.73403193700000002</v>
      </c>
      <c r="AK2152" s="1">
        <v>1</v>
      </c>
      <c r="AL2152" s="1">
        <v>0</v>
      </c>
      <c r="AM2152" s="1">
        <v>0</v>
      </c>
      <c r="AN2152" s="1">
        <f t="shared" si="1523"/>
        <v>0.31419323903140733</v>
      </c>
      <c r="AO2152" s="1">
        <f t="shared" si="1524"/>
        <v>0.86932866219088201</v>
      </c>
      <c r="AP2152" s="1">
        <f t="shared" si="1525"/>
        <v>1.4174157643145198</v>
      </c>
      <c r="AQ2152" s="1">
        <f t="shared" si="1526"/>
        <v>0.2130559156854801</v>
      </c>
      <c r="AR2152" s="1">
        <f t="shared" si="1527"/>
        <v>1.2398134488985973E-2</v>
      </c>
      <c r="AS2152" s="1">
        <f t="shared" si="1528"/>
        <v>0.55894444445000002</v>
      </c>
      <c r="AT2152" s="1">
        <f t="shared" si="1529"/>
        <v>0.69917524029127953</v>
      </c>
      <c r="AU2152" s="1">
        <f t="shared" si="1530"/>
        <v>0.1806259428205125</v>
      </c>
      <c r="AV2152" s="1">
        <f t="shared" si="1531"/>
        <v>0.69715183517948753</v>
      </c>
      <c r="AW2152" s="1">
        <f t="shared" si="1532"/>
        <v>0.44589696204023088</v>
      </c>
      <c r="AX2152" s="1">
        <f t="shared" si="1551"/>
        <v>0.27738874362860261</v>
      </c>
      <c r="AY2152" s="1">
        <f t="shared" si="1552"/>
        <v>0</v>
      </c>
      <c r="AZ2152" s="1">
        <f t="shared" si="1553"/>
        <v>0</v>
      </c>
      <c r="BA2152" s="1">
        <f t="shared" si="1554"/>
        <v>0</v>
      </c>
      <c r="BB2152" s="1">
        <f t="shared" si="1555"/>
        <v>0</v>
      </c>
      <c r="BC2152" s="1">
        <f t="shared" si="1556"/>
        <v>0</v>
      </c>
      <c r="BD2152" s="1">
        <f t="shared" si="1557"/>
        <v>0</v>
      </c>
      <c r="BE2152" s="1">
        <f t="shared" si="1533"/>
        <v>0</v>
      </c>
      <c r="BF2152" s="1">
        <f t="shared" si="1534"/>
        <v>0</v>
      </c>
      <c r="BG2152" s="1">
        <f t="shared" si="1535"/>
        <v>0</v>
      </c>
      <c r="BH2152" s="1">
        <f t="shared" si="1536"/>
        <v>0</v>
      </c>
      <c r="BI2152" s="1">
        <f t="shared" si="1537"/>
        <v>0</v>
      </c>
      <c r="BJ2152" s="1">
        <f t="shared" si="1538"/>
        <v>0</v>
      </c>
      <c r="BK2152" s="1">
        <f t="shared" si="1539"/>
        <v>1.1280434447873862</v>
      </c>
      <c r="BL2152" s="2" t="e">
        <f t="shared" si="1540"/>
        <v>#DIV/0!</v>
      </c>
      <c r="BM2152" s="2" t="e">
        <f t="shared" si="1541"/>
        <v>#DIV/0!</v>
      </c>
      <c r="BN2152" s="2" t="e">
        <f t="shared" si="1542"/>
        <v>#DIV/0!</v>
      </c>
      <c r="BO2152" s="2" t="e">
        <f t="shared" si="1543"/>
        <v>#DIV/0!</v>
      </c>
      <c r="BP2152" s="2" t="e">
        <f t="shared" si="1544"/>
        <v>#DIV/0!</v>
      </c>
      <c r="BQ2152" s="2" t="e">
        <f t="shared" si="1545"/>
        <v>#DIV/0!</v>
      </c>
      <c r="BR2152" s="2" t="e">
        <f t="shared" si="1546"/>
        <v>#DIV/0!</v>
      </c>
      <c r="BS2152" s="1" t="e">
        <f t="shared" si="1558"/>
        <v>#DIV/0!</v>
      </c>
      <c r="BT2152" s="1" t="e">
        <f t="shared" si="1559"/>
        <v>#DIV/0!</v>
      </c>
      <c r="BU2152" s="1" t="e">
        <f t="shared" si="1560"/>
        <v>#DIV/0!</v>
      </c>
      <c r="BV2152" s="1" t="e">
        <f t="shared" si="1561"/>
        <v>#DIV/0!</v>
      </c>
      <c r="BW2152" s="1" t="e">
        <f t="shared" si="1562"/>
        <v>#DIV/0!</v>
      </c>
      <c r="BX2152" s="1" t="e">
        <f t="shared" si="1563"/>
        <v>#DIV/0!</v>
      </c>
      <c r="BY2152" s="1" t="e">
        <f t="shared" si="1547"/>
        <v>#DIV/0!</v>
      </c>
    </row>
    <row r="2153" spans="1:77" x14ac:dyDescent="0.25">
      <c r="A2153" s="1">
        <v>20140218</v>
      </c>
      <c r="B2153" s="1">
        <v>2014</v>
      </c>
      <c r="C2153" s="1">
        <v>2</v>
      </c>
      <c r="D2153" s="1">
        <v>10.467000000000001</v>
      </c>
      <c r="E2153" s="1">
        <v>132.673</v>
      </c>
      <c r="F2153" s="1">
        <f t="shared" si="1548"/>
        <v>5.5022146559999996</v>
      </c>
      <c r="G2153" s="1">
        <v>258.39299999999997</v>
      </c>
      <c r="H2153" s="1">
        <v>4.968</v>
      </c>
      <c r="I2153" s="1">
        <v>279.39341669999999</v>
      </c>
      <c r="J2153" s="1">
        <v>143.15458330000001</v>
      </c>
      <c r="K2153" s="1">
        <f t="shared" si="1549"/>
        <v>3.620938680432E-3</v>
      </c>
      <c r="L2153" s="1">
        <f t="shared" si="1550"/>
        <v>1.8552833995679999E-3</v>
      </c>
      <c r="M2153" s="1">
        <f t="shared" si="1518"/>
        <v>1.7656552808640001E-3</v>
      </c>
      <c r="N2153" s="1">
        <f t="shared" si="1519"/>
        <v>0.5123763651658011</v>
      </c>
      <c r="O2153" s="1">
        <f t="shared" si="1520"/>
        <v>2.8192047458032783</v>
      </c>
      <c r="P2153" s="1">
        <f t="shared" si="1521"/>
        <v>2.6830099101967213</v>
      </c>
      <c r="Q2153" s="1">
        <v>26.206199999999999</v>
      </c>
      <c r="R2153" s="1">
        <v>15.4438</v>
      </c>
      <c r="S2153" s="1">
        <v>0.62920047999999995</v>
      </c>
      <c r="T2153" s="1">
        <v>1.02013</v>
      </c>
      <c r="U2153" s="1">
        <v>0.46180152499999999</v>
      </c>
      <c r="V2153" s="1">
        <v>8.2655556000000005E-2</v>
      </c>
      <c r="W2153" s="1">
        <v>0.22305555599999999</v>
      </c>
      <c r="X2153" s="1">
        <v>3.6222221999999998E-2</v>
      </c>
      <c r="Y2153" s="1">
        <v>0.29357777800000001</v>
      </c>
      <c r="Z2153" s="1">
        <v>0.45925710400000003</v>
      </c>
      <c r="AA2153" s="1">
        <v>-0.13650343000000001</v>
      </c>
      <c r="AB2153" s="1">
        <v>0.97777777799999999</v>
      </c>
      <c r="AC2153" s="1">
        <v>0.40147880899999999</v>
      </c>
      <c r="AD2153" s="1">
        <v>0.48654568799999998</v>
      </c>
      <c r="AE2153" s="1">
        <f t="shared" si="1522"/>
        <v>0.40146131126990092</v>
      </c>
      <c r="AF2153" s="1">
        <v>0.90837882000000003</v>
      </c>
      <c r="AG2153" s="1">
        <v>0.86811579400000005</v>
      </c>
      <c r="AH2153" s="1">
        <v>0.47509647500000002</v>
      </c>
      <c r="AI2153" s="1">
        <v>1</v>
      </c>
      <c r="AJ2153" s="1">
        <v>0.54651681600000002</v>
      </c>
      <c r="AK2153" s="1">
        <v>1</v>
      </c>
      <c r="AL2153" s="1">
        <v>0.69631642100000002</v>
      </c>
      <c r="AM2153" s="1">
        <v>0.62920047999999995</v>
      </c>
      <c r="AN2153" s="1">
        <f t="shared" si="1523"/>
        <v>0.51345431184281309</v>
      </c>
      <c r="AO2153" s="1">
        <f t="shared" si="1524"/>
        <v>0.50029790260063112</v>
      </c>
      <c r="AP2153" s="1">
        <f t="shared" si="1525"/>
        <v>2.7527464520552529</v>
      </c>
      <c r="AQ2153" s="1">
        <f t="shared" si="1526"/>
        <v>2.7494682039447467</v>
      </c>
      <c r="AR2153" s="1">
        <f t="shared" si="1527"/>
        <v>0.14370176130579571</v>
      </c>
      <c r="AS2153" s="1">
        <f t="shared" si="1528"/>
        <v>0.56144444445000008</v>
      </c>
      <c r="AT2153" s="1">
        <f t="shared" si="1529"/>
        <v>1.2572241903912862</v>
      </c>
      <c r="AU2153" s="1">
        <f t="shared" si="1530"/>
        <v>0.34117978844781316</v>
      </c>
      <c r="AV2153" s="1">
        <f t="shared" si="1531"/>
        <v>0.63659798955218683</v>
      </c>
      <c r="AW2153" s="1">
        <f t="shared" si="1532"/>
        <v>0.82017638540407023</v>
      </c>
      <c r="AX2153" s="1">
        <f t="shared" si="1551"/>
        <v>2.3502143930438186</v>
      </c>
      <c r="AY2153" s="1">
        <f t="shared" si="1552"/>
        <v>2.4451856694280609</v>
      </c>
      <c r="AZ2153" s="1">
        <f t="shared" si="1553"/>
        <v>2.7181100187314682</v>
      </c>
      <c r="BA2153" s="1">
        <f t="shared" si="1554"/>
        <v>3.4091256668810392</v>
      </c>
      <c r="BB2153" s="1">
        <f t="shared" si="1555"/>
        <v>2.6626152586092013</v>
      </c>
      <c r="BC2153" s="1">
        <f t="shared" si="1556"/>
        <v>2.131496903190182</v>
      </c>
      <c r="BD2153" s="1">
        <f t="shared" si="1557"/>
        <v>3.0211304097671263</v>
      </c>
      <c r="BE2153" s="1">
        <f t="shared" si="1533"/>
        <v>1.1069084054955556</v>
      </c>
      <c r="BF2153" s="1">
        <f t="shared" si="1534"/>
        <v>1.2304582283517518</v>
      </c>
      <c r="BG2153" s="1">
        <f t="shared" si="1535"/>
        <v>1.5432733404428638</v>
      </c>
      <c r="BH2153" s="1">
        <f t="shared" si="1536"/>
        <v>1.2053363665609189</v>
      </c>
      <c r="BI2153" s="1">
        <f t="shared" si="1537"/>
        <v>0.96490498366973732</v>
      </c>
      <c r="BJ2153" s="1">
        <f t="shared" si="1538"/>
        <v>1.3676321951664581</v>
      </c>
      <c r="BK2153" s="1">
        <f t="shared" si="1539"/>
        <v>0.46180152526507462</v>
      </c>
      <c r="BL2153" s="2">
        <f t="shared" si="1540"/>
        <v>1.7499999999999998</v>
      </c>
      <c r="BM2153" s="2">
        <f t="shared" si="1541"/>
        <v>1.9453297932556095</v>
      </c>
      <c r="BN2153" s="2">
        <f t="shared" si="1542"/>
        <v>2.4398842147791924</v>
      </c>
      <c r="BO2153" s="2">
        <f t="shared" si="1543"/>
        <v>1.9056126333572028</v>
      </c>
      <c r="BP2153" s="2">
        <f t="shared" si="1544"/>
        <v>1.5254954366943059</v>
      </c>
      <c r="BQ2153" s="2">
        <f t="shared" si="1545"/>
        <v>2.1621990850000019</v>
      </c>
      <c r="BR2153" s="2">
        <f t="shared" si="1546"/>
        <v>0.73009895416963233</v>
      </c>
      <c r="BS2153" s="1">
        <f t="shared" si="1558"/>
        <v>3.8657895271681424</v>
      </c>
      <c r="BT2153" s="1">
        <f t="shared" si="1559"/>
        <v>4.2972774523746873</v>
      </c>
      <c r="BU2153" s="1">
        <f t="shared" si="1560"/>
        <v>5.3897593399978678</v>
      </c>
      <c r="BV2153" s="1">
        <f t="shared" si="1561"/>
        <v>4.2095413490694744</v>
      </c>
      <c r="BW2153" s="1">
        <f t="shared" si="1562"/>
        <v>3.3698538759517942</v>
      </c>
      <c r="BX2153" s="1">
        <f t="shared" si="1563"/>
        <v>4.7763466162545996</v>
      </c>
      <c r="BY2153" s="1">
        <f t="shared" si="1547"/>
        <v>1.6128050804716449</v>
      </c>
    </row>
    <row r="2154" spans="1:77" x14ac:dyDescent="0.25">
      <c r="A2154" s="1">
        <v>20050401</v>
      </c>
      <c r="B2154" s="1">
        <v>2005</v>
      </c>
      <c r="C2154" s="1">
        <v>4</v>
      </c>
      <c r="D2154" s="1">
        <v>1.7390000000000001</v>
      </c>
      <c r="E2154" s="1">
        <v>198.43199999999999</v>
      </c>
      <c r="F2154" s="1">
        <f t="shared" si="1548"/>
        <v>8.2293719039999988</v>
      </c>
      <c r="G2154" s="1">
        <v>341.339</v>
      </c>
      <c r="H2154" s="1">
        <v>0.75800000000000001</v>
      </c>
      <c r="I2154" s="1">
        <v>410.96899999999999</v>
      </c>
      <c r="J2154" s="1">
        <v>210.59200419999999</v>
      </c>
      <c r="K2154" s="1">
        <f t="shared" si="1549"/>
        <v>5.32615824E-3</v>
      </c>
      <c r="L2154" s="1">
        <f t="shared" si="1550"/>
        <v>2.7292723744319998E-3</v>
      </c>
      <c r="M2154" s="1">
        <f t="shared" si="1518"/>
        <v>2.5968858655680003E-3</v>
      </c>
      <c r="N2154" s="1">
        <f t="shared" si="1519"/>
        <v>0.51242795490657445</v>
      </c>
      <c r="O2154" s="1">
        <f t="shared" si="1520"/>
        <v>4.2169602149323424</v>
      </c>
      <c r="P2154" s="1">
        <f t="shared" si="1521"/>
        <v>4.0124116890676564</v>
      </c>
      <c r="Q2154" s="1">
        <v>19.7333</v>
      </c>
      <c r="R2154" s="1">
        <v>29.133500000000002</v>
      </c>
      <c r="S2154" s="1">
        <v>0.403818134</v>
      </c>
      <c r="T2154" s="1">
        <v>0.62162499999999998</v>
      </c>
      <c r="U2154" s="1">
        <v>0.37357741999999999</v>
      </c>
      <c r="V2154" s="1">
        <v>0.15490000000000001</v>
      </c>
      <c r="W2154" s="1">
        <v>0.28675555600000002</v>
      </c>
      <c r="X2154" s="1">
        <v>8.2433332999999998E-2</v>
      </c>
      <c r="Y2154" s="1">
        <v>0.28576666699999997</v>
      </c>
      <c r="Z2154" s="1">
        <v>0.298548392</v>
      </c>
      <c r="AA2154" s="1">
        <v>1.7272500000000001E-3</v>
      </c>
      <c r="AB2154" s="1">
        <v>0.38888888900000002</v>
      </c>
      <c r="AC2154" s="1">
        <v>0.20220000599999999</v>
      </c>
      <c r="AD2154" s="1">
        <v>0.41866590100000001</v>
      </c>
      <c r="AE2154" s="1">
        <f t="shared" si="1522"/>
        <v>0.31636693117713427</v>
      </c>
      <c r="AF2154" s="1">
        <v>0.56340049800000003</v>
      </c>
      <c r="AG2154" s="1">
        <v>0.37515464300000001</v>
      </c>
      <c r="AH2154" s="1">
        <v>0.25055312600000001</v>
      </c>
      <c r="AI2154" s="1">
        <v>1</v>
      </c>
      <c r="AJ2154" s="1">
        <v>0.63400458900000001</v>
      </c>
      <c r="AK2154" s="1">
        <v>1</v>
      </c>
      <c r="AL2154" s="1">
        <v>0.399760703</v>
      </c>
      <c r="AM2154" s="1">
        <v>0.403818134</v>
      </c>
      <c r="AN2154" s="1">
        <f t="shared" si="1523"/>
        <v>0.58133409894562293</v>
      </c>
      <c r="AO2154" s="1">
        <f t="shared" si="1524"/>
        <v>0.39079720643328641</v>
      </c>
      <c r="AP2154" s="1">
        <f t="shared" si="1525"/>
        <v>3.2160155507837747</v>
      </c>
      <c r="AQ2154" s="1">
        <f t="shared" si="1526"/>
        <v>5.0133563532162242</v>
      </c>
      <c r="AR2154" s="1">
        <f t="shared" si="1527"/>
        <v>0.26108801781719376</v>
      </c>
      <c r="AS2154" s="1">
        <f t="shared" si="1528"/>
        <v>0.546722222225</v>
      </c>
      <c r="AT2154" s="1">
        <f t="shared" si="1529"/>
        <v>2.3350977772074542</v>
      </c>
      <c r="AU2154" s="1">
        <f t="shared" si="1530"/>
        <v>0.2516135719435082</v>
      </c>
      <c r="AV2154" s="1">
        <f t="shared" si="1531"/>
        <v>0.13727531705649182</v>
      </c>
      <c r="AW2154" s="1">
        <f t="shared" si="1532"/>
        <v>0.26703549206263777</v>
      </c>
      <c r="AX2154" s="1">
        <f t="shared" si="1551"/>
        <v>2.4343914879557889</v>
      </c>
      <c r="AY2154" s="1">
        <f t="shared" si="1552"/>
        <v>0.6558480461179228</v>
      </c>
      <c r="AZ2154" s="1">
        <f t="shared" si="1553"/>
        <v>0.70003118257426789</v>
      </c>
      <c r="BA2154" s="1">
        <f t="shared" si="1554"/>
        <v>0.78245362345984337</v>
      </c>
      <c r="BB2154" s="1">
        <f t="shared" si="1555"/>
        <v>0.80723134882570091</v>
      </c>
      <c r="BC2154" s="1">
        <f t="shared" si="1556"/>
        <v>0.57169477318120554</v>
      </c>
      <c r="BD2154" s="1">
        <f t="shared" si="1557"/>
        <v>0.78881787047239171</v>
      </c>
      <c r="BE2154" s="1">
        <f t="shared" si="1533"/>
        <v>0.39414441351430279</v>
      </c>
      <c r="BF2154" s="1">
        <f t="shared" si="1534"/>
        <v>0.42069711350157596</v>
      </c>
      <c r="BG2154" s="1">
        <f t="shared" si="1535"/>
        <v>0.47023045406049763</v>
      </c>
      <c r="BH2154" s="1">
        <f t="shared" si="1536"/>
        <v>0.48512110150597076</v>
      </c>
      <c r="BI2154" s="1">
        <f t="shared" si="1537"/>
        <v>0.34357089636611304</v>
      </c>
      <c r="BJ2154" s="1">
        <f t="shared" si="1538"/>
        <v>0.47405516989378993</v>
      </c>
      <c r="BK2154" s="1">
        <f t="shared" si="1539"/>
        <v>0.37357742010681411</v>
      </c>
      <c r="BL2154" s="2">
        <f t="shared" si="1540"/>
        <v>1.7500000000000004</v>
      </c>
      <c r="BM2154" s="2">
        <f t="shared" si="1541"/>
        <v>1.8678939073711927</v>
      </c>
      <c r="BN2154" s="2">
        <f t="shared" si="1542"/>
        <v>2.0878217891473665</v>
      </c>
      <c r="BO2154" s="2">
        <f t="shared" si="1543"/>
        <v>2.1539362186206445</v>
      </c>
      <c r="BP2154" s="2">
        <f t="shared" si="1544"/>
        <v>1.5254537373238193</v>
      </c>
      <c r="BQ2154" s="2">
        <f t="shared" si="1545"/>
        <v>2.1048035158413532</v>
      </c>
      <c r="BR2154" s="2">
        <f t="shared" si="1546"/>
        <v>1.6586826116798459</v>
      </c>
      <c r="BS2154" s="1">
        <f t="shared" si="1558"/>
        <v>2.9119633346388047</v>
      </c>
      <c r="BT2154" s="1">
        <f t="shared" si="1559"/>
        <v>3.1081363264343569</v>
      </c>
      <c r="BU2154" s="1">
        <f t="shared" si="1560"/>
        <v>3.474091713861212</v>
      </c>
      <c r="BV2154" s="1">
        <f t="shared" si="1561"/>
        <v>3.5841047392993541</v>
      </c>
      <c r="BW2154" s="1">
        <f t="shared" si="1562"/>
        <v>2.5383230581569687</v>
      </c>
      <c r="BX2154" s="1">
        <f t="shared" si="1563"/>
        <v>3.5023489512850663</v>
      </c>
      <c r="BY2154" s="1">
        <f t="shared" si="1547"/>
        <v>2.7600131137226542</v>
      </c>
    </row>
    <row r="2155" spans="1:77" x14ac:dyDescent="0.25">
      <c r="A2155" s="1">
        <v>20110420</v>
      </c>
      <c r="B2155" s="1">
        <v>2011</v>
      </c>
      <c r="C2155" s="1">
        <v>4</v>
      </c>
      <c r="D2155" s="1">
        <v>6.1840000000000002</v>
      </c>
      <c r="E2155" s="1">
        <v>245.209</v>
      </c>
      <c r="F2155" s="1">
        <f t="shared" si="1548"/>
        <v>10.169307648</v>
      </c>
      <c r="G2155" s="1">
        <v>397.339</v>
      </c>
      <c r="H2155" s="1">
        <v>3.266</v>
      </c>
      <c r="I2155" s="1">
        <v>466.48705580000001</v>
      </c>
      <c r="J2155" s="1">
        <v>239.1977292</v>
      </c>
      <c r="K2155" s="1">
        <f t="shared" si="1549"/>
        <v>6.0456722431679998E-3</v>
      </c>
      <c r="L2155" s="1">
        <f t="shared" si="1550"/>
        <v>3.100002570432E-3</v>
      </c>
      <c r="M2155" s="1">
        <f t="shared" si="1518"/>
        <v>2.9456696727359999E-3</v>
      </c>
      <c r="N2155" s="1">
        <f t="shared" si="1519"/>
        <v>0.512763915366931</v>
      </c>
      <c r="O2155" s="1">
        <f t="shared" si="1520"/>
        <v>5.2144540061593565</v>
      </c>
      <c r="P2155" s="1">
        <f t="shared" si="1521"/>
        <v>4.9548536418406437</v>
      </c>
      <c r="Q2155" s="1">
        <v>39.768300000000004</v>
      </c>
      <c r="R2155" s="1">
        <v>50.892899999999997</v>
      </c>
      <c r="S2155" s="1">
        <v>0.43864740400000002</v>
      </c>
      <c r="T2155" s="1">
        <v>2.2167300000000001</v>
      </c>
      <c r="U2155" s="1">
        <v>0.54078519599999997</v>
      </c>
      <c r="V2155" s="1">
        <v>0.107311111</v>
      </c>
      <c r="W2155" s="1">
        <v>0.29054444400000001</v>
      </c>
      <c r="X2155" s="1">
        <v>6.2700000000000006E-2</v>
      </c>
      <c r="Y2155" s="1">
        <v>0.28831111100000001</v>
      </c>
      <c r="Z2155" s="1">
        <v>0.46055240600000003</v>
      </c>
      <c r="AA2155" s="1">
        <v>3.8581869999999999E-3</v>
      </c>
      <c r="AB2155" s="1">
        <v>0.78888888899999998</v>
      </c>
      <c r="AC2155" s="1">
        <v>0.40308498300000001</v>
      </c>
      <c r="AD2155" s="1">
        <v>0.38287205600000002</v>
      </c>
      <c r="AE2155" s="1">
        <f t="shared" si="1522"/>
        <v>0.27149561990723331</v>
      </c>
      <c r="AF2155" s="1">
        <v>0.76311109300000002</v>
      </c>
      <c r="AG2155" s="1">
        <v>0.62879176299999995</v>
      </c>
      <c r="AH2155" s="1">
        <v>0.36490866999999999</v>
      </c>
      <c r="AI2155" s="1">
        <v>1</v>
      </c>
      <c r="AJ2155" s="1">
        <v>0.63535328300000005</v>
      </c>
      <c r="AK2155" s="1">
        <v>1</v>
      </c>
      <c r="AL2155" s="1">
        <v>0.44558868899999998</v>
      </c>
      <c r="AM2155" s="1">
        <v>0.43864740400000002</v>
      </c>
      <c r="AN2155" s="1">
        <f t="shared" si="1523"/>
        <v>0.61712794364509904</v>
      </c>
      <c r="AO2155" s="1">
        <f t="shared" si="1524"/>
        <v>0.34156381911215283</v>
      </c>
      <c r="AP2155" s="1">
        <f t="shared" si="1525"/>
        <v>3.4734675579773047</v>
      </c>
      <c r="AQ2155" s="1">
        <f t="shared" si="1526"/>
        <v>6.6958400900226955</v>
      </c>
      <c r="AR2155" s="1">
        <f t="shared" si="1527"/>
        <v>0.32209533628106574</v>
      </c>
      <c r="AS2155" s="1">
        <f t="shared" si="1528"/>
        <v>0.55672222222500001</v>
      </c>
      <c r="AT2155" s="1">
        <f t="shared" si="1529"/>
        <v>1.8358222597012313</v>
      </c>
      <c r="AU2155" s="1">
        <f t="shared" si="1530"/>
        <v>0.40993317786382488</v>
      </c>
      <c r="AV2155" s="1">
        <f t="shared" si="1531"/>
        <v>0.3789557111361751</v>
      </c>
      <c r="AW2155" s="1">
        <f t="shared" si="1532"/>
        <v>0.69972181844095394</v>
      </c>
      <c r="AX2155" s="1">
        <f t="shared" si="1551"/>
        <v>4.3926046135062338</v>
      </c>
      <c r="AY2155" s="1">
        <f t="shared" si="1552"/>
        <v>2.4392031838815704</v>
      </c>
      <c r="AZ2155" s="1">
        <f t="shared" si="1553"/>
        <v>2.5466131673009258</v>
      </c>
      <c r="BA2155" s="1">
        <f t="shared" si="1554"/>
        <v>2.3997453821521453</v>
      </c>
      <c r="BB2155" s="1">
        <f t="shared" si="1555"/>
        <v>2.2965732389391733</v>
      </c>
      <c r="BC2155" s="1">
        <f t="shared" si="1556"/>
        <v>2.1269514291177716</v>
      </c>
      <c r="BD2155" s="1">
        <f t="shared" si="1557"/>
        <v>2.3319086869655141</v>
      </c>
      <c r="BE2155" s="1">
        <f t="shared" si="1533"/>
        <v>0.59505892510964731</v>
      </c>
      <c r="BF2155" s="1">
        <f t="shared" si="1534"/>
        <v>0.62126226466820622</v>
      </c>
      <c r="BG2155" s="1">
        <f t="shared" si="1535"/>
        <v>0.58543294674119617</v>
      </c>
      <c r="BH2155" s="1">
        <f t="shared" si="1536"/>
        <v>0.56026345489760465</v>
      </c>
      <c r="BI2155" s="1">
        <f t="shared" si="1537"/>
        <v>0.51888314984779915</v>
      </c>
      <c r="BJ2155" s="1">
        <f t="shared" si="1538"/>
        <v>0.56888375920835987</v>
      </c>
      <c r="BK2155" s="1">
        <f t="shared" si="1539"/>
        <v>0.5407851956634514</v>
      </c>
      <c r="BL2155" s="2">
        <f t="shared" si="1540"/>
        <v>1.7499999999999998</v>
      </c>
      <c r="BM2155" s="2">
        <f t="shared" si="1541"/>
        <v>1.8270610141155827</v>
      </c>
      <c r="BN2155" s="2">
        <f t="shared" si="1542"/>
        <v>1.7216911024539534</v>
      </c>
      <c r="BO2155" s="2">
        <f t="shared" si="1543"/>
        <v>1.6476705158067253</v>
      </c>
      <c r="BP2155" s="2">
        <f t="shared" si="1544"/>
        <v>1.525975788139518</v>
      </c>
      <c r="BQ2155" s="2">
        <f t="shared" si="1545"/>
        <v>1.6730218413767801</v>
      </c>
      <c r="BR2155" s="2">
        <f t="shared" si="1546"/>
        <v>1.5903871910444132</v>
      </c>
      <c r="BS2155" s="1">
        <f t="shared" si="1558"/>
        <v>7.1734166007277382</v>
      </c>
      <c r="BT2155" s="1">
        <f t="shared" si="1559"/>
        <v>7.4892970338281009</v>
      </c>
      <c r="BU2155" s="1">
        <f t="shared" si="1560"/>
        <v>7.0573757346676738</v>
      </c>
      <c r="BV2155" s="1">
        <f t="shared" si="1561"/>
        <v>6.7539583032100552</v>
      </c>
      <c r="BW2155" s="1">
        <f t="shared" si="1562"/>
        <v>6.2551200291134919</v>
      </c>
      <c r="BX2155" s="1">
        <f t="shared" si="1563"/>
        <v>6.8578758001784479</v>
      </c>
      <c r="BY2155" s="1">
        <f t="shared" si="1547"/>
        <v>6.5191485016130004</v>
      </c>
    </row>
    <row r="2156" spans="1:77" x14ac:dyDescent="0.25">
      <c r="A2156" s="1">
        <v>20111207</v>
      </c>
      <c r="B2156" s="1">
        <v>2011</v>
      </c>
      <c r="C2156" s="1">
        <v>12</v>
      </c>
      <c r="D2156" s="1">
        <v>5.5E-2</v>
      </c>
      <c r="E2156" s="1">
        <v>81.561999999999998</v>
      </c>
      <c r="F2156" s="1">
        <f t="shared" si="1548"/>
        <v>3.382539264</v>
      </c>
      <c r="G2156" s="1">
        <v>121.367</v>
      </c>
      <c r="H2156" s="1">
        <v>2.613</v>
      </c>
      <c r="I2156" s="1">
        <v>173.59928540000001</v>
      </c>
      <c r="J2156" s="1">
        <v>89.111491670000007</v>
      </c>
      <c r="K2156" s="1">
        <f t="shared" si="1549"/>
        <v>2.2498467387839999E-3</v>
      </c>
      <c r="L2156" s="1">
        <f t="shared" si="1550"/>
        <v>1.1548849320432001E-3</v>
      </c>
      <c r="M2156" s="1">
        <f t="shared" si="1518"/>
        <v>1.0949618067407998E-3</v>
      </c>
      <c r="N2156" s="1">
        <f t="shared" si="1519"/>
        <v>0.51331715717995696</v>
      </c>
      <c r="O2156" s="1">
        <f t="shared" si="1520"/>
        <v>1.736315439046064</v>
      </c>
      <c r="P2156" s="1">
        <f t="shared" si="1521"/>
        <v>1.646223824953936</v>
      </c>
      <c r="Q2156" s="1">
        <v>7.1317000000000004</v>
      </c>
      <c r="R2156" s="1">
        <v>-12.8992</v>
      </c>
      <c r="S2156" s="1">
        <v>-1.236532293</v>
      </c>
      <c r="T2156" s="1">
        <v>0.90735699999999997</v>
      </c>
      <c r="U2156" s="1">
        <v>0.78932853000000003</v>
      </c>
      <c r="V2156" s="1">
        <v>8.9577777999999997E-2</v>
      </c>
      <c r="W2156" s="1">
        <v>0.21384444399999999</v>
      </c>
      <c r="X2156" s="1">
        <v>4.1255555999999999E-2</v>
      </c>
      <c r="Y2156" s="1">
        <v>0.24348888899999999</v>
      </c>
      <c r="Z2156" s="1">
        <v>0.409550313</v>
      </c>
      <c r="AA2156" s="1">
        <v>-6.4820215E-2</v>
      </c>
      <c r="AB2156" s="1">
        <v>0.38888888900000002</v>
      </c>
      <c r="AC2156" s="1">
        <v>0.339842388</v>
      </c>
      <c r="AD2156" s="1">
        <v>0.327972184</v>
      </c>
      <c r="AE2156" s="1">
        <f t="shared" si="1522"/>
        <v>0.20267291462956</v>
      </c>
      <c r="AF2156" s="1">
        <v>0.47742920500000002</v>
      </c>
      <c r="AG2156" s="1">
        <v>0.294518642</v>
      </c>
      <c r="AH2156" s="1">
        <v>0.20722922599999999</v>
      </c>
      <c r="AI2156" s="1">
        <v>1</v>
      </c>
      <c r="AJ2156" s="1">
        <v>0.59188594000000005</v>
      </c>
      <c r="AK2156" s="1">
        <v>1</v>
      </c>
      <c r="AL2156" s="1">
        <v>0</v>
      </c>
      <c r="AM2156" s="1">
        <v>0</v>
      </c>
      <c r="AN2156" s="1">
        <f t="shared" si="1523"/>
        <v>0.67202781645752141</v>
      </c>
      <c r="AO2156" s="1">
        <f t="shared" si="1524"/>
        <v>0.27911061419255123</v>
      </c>
      <c r="AP2156" s="1">
        <f t="shared" si="1525"/>
        <v>0.94410261150546027</v>
      </c>
      <c r="AQ2156" s="1">
        <f t="shared" si="1526"/>
        <v>2.4384366524945396</v>
      </c>
      <c r="AR2156" s="1">
        <f t="shared" si="1527"/>
        <v>0.14916080524957973</v>
      </c>
      <c r="AS2156" s="1">
        <f t="shared" si="1528"/>
        <v>0.546722222225</v>
      </c>
      <c r="AT2156" s="1">
        <f t="shared" si="1529"/>
        <v>0.6854979009802602</v>
      </c>
      <c r="AU2156" s="1">
        <f t="shared" si="1530"/>
        <v>0.1528309282113233</v>
      </c>
      <c r="AV2156" s="1">
        <f t="shared" si="1531"/>
        <v>0.23605796078867672</v>
      </c>
      <c r="AW2156" s="1">
        <f t="shared" si="1532"/>
        <v>0.14798264573492242</v>
      </c>
      <c r="AX2156" s="1">
        <f t="shared" si="1551"/>
        <v>1.7118455626015447</v>
      </c>
      <c r="AY2156" s="1">
        <f t="shared" si="1552"/>
        <v>0</v>
      </c>
      <c r="AZ2156" s="1">
        <f t="shared" si="1553"/>
        <v>0</v>
      </c>
      <c r="BA2156" s="1">
        <f t="shared" si="1554"/>
        <v>0</v>
      </c>
      <c r="BB2156" s="1">
        <f t="shared" si="1555"/>
        <v>0</v>
      </c>
      <c r="BC2156" s="1">
        <f t="shared" si="1556"/>
        <v>0</v>
      </c>
      <c r="BD2156" s="1">
        <f t="shared" si="1557"/>
        <v>0</v>
      </c>
      <c r="BE2156" s="1">
        <f t="shared" si="1533"/>
        <v>0</v>
      </c>
      <c r="BF2156" s="1">
        <f t="shared" si="1534"/>
        <v>0</v>
      </c>
      <c r="BG2156" s="1">
        <f t="shared" si="1535"/>
        <v>0</v>
      </c>
      <c r="BH2156" s="1">
        <f t="shared" si="1536"/>
        <v>0</v>
      </c>
      <c r="BI2156" s="1">
        <f t="shared" si="1537"/>
        <v>0</v>
      </c>
      <c r="BJ2156" s="1">
        <f t="shared" si="1538"/>
        <v>0</v>
      </c>
      <c r="BK2156" s="1">
        <f t="shared" si="1539"/>
        <v>0.78932853041937101</v>
      </c>
      <c r="BL2156" s="2" t="e">
        <f t="shared" si="1540"/>
        <v>#DIV/0!</v>
      </c>
      <c r="BM2156" s="2" t="e">
        <f t="shared" si="1541"/>
        <v>#DIV/0!</v>
      </c>
      <c r="BN2156" s="2" t="e">
        <f t="shared" si="1542"/>
        <v>#DIV/0!</v>
      </c>
      <c r="BO2156" s="2" t="e">
        <f t="shared" si="1543"/>
        <v>#DIV/0!</v>
      </c>
      <c r="BP2156" s="2" t="e">
        <f t="shared" si="1544"/>
        <v>#DIV/0!</v>
      </c>
      <c r="BQ2156" s="2" t="e">
        <f t="shared" si="1545"/>
        <v>#DIV/0!</v>
      </c>
      <c r="BR2156" s="2" t="e">
        <f t="shared" si="1546"/>
        <v>#DIV/0!</v>
      </c>
      <c r="BS2156" s="1" t="e">
        <f t="shared" si="1558"/>
        <v>#DIV/0!</v>
      </c>
      <c r="BT2156" s="1" t="e">
        <f t="shared" si="1559"/>
        <v>#DIV/0!</v>
      </c>
      <c r="BU2156" s="1" t="e">
        <f t="shared" si="1560"/>
        <v>#DIV/0!</v>
      </c>
      <c r="BV2156" s="1" t="e">
        <f t="shared" si="1561"/>
        <v>#DIV/0!</v>
      </c>
      <c r="BW2156" s="1" t="e">
        <f t="shared" si="1562"/>
        <v>#DIV/0!</v>
      </c>
      <c r="BX2156" s="1" t="e">
        <f t="shared" si="1563"/>
        <v>#DIV/0!</v>
      </c>
      <c r="BY2156" s="1" t="e">
        <f t="shared" si="1547"/>
        <v>#DIV/0!</v>
      </c>
    </row>
    <row r="2157" spans="1:77" x14ac:dyDescent="0.25">
      <c r="A2157" s="1">
        <v>20070618</v>
      </c>
      <c r="B2157" s="1">
        <v>2007</v>
      </c>
      <c r="C2157" s="1">
        <v>6</v>
      </c>
      <c r="D2157" s="1">
        <v>17.971</v>
      </c>
      <c r="E2157" s="1">
        <v>218.69</v>
      </c>
      <c r="F2157" s="1">
        <f t="shared" si="1548"/>
        <v>9.0695116800000015</v>
      </c>
      <c r="G2157" s="1">
        <v>487.82900000000001</v>
      </c>
      <c r="H2157" s="1">
        <v>6.0380000000000003</v>
      </c>
      <c r="I2157" s="1">
        <v>429.85770150000002</v>
      </c>
      <c r="J2157" s="1">
        <v>220.67708949999999</v>
      </c>
      <c r="K2157" s="1">
        <f t="shared" si="1549"/>
        <v>5.5709558114400001E-3</v>
      </c>
      <c r="L2157" s="1">
        <f t="shared" si="1550"/>
        <v>2.8599750799199997E-3</v>
      </c>
      <c r="M2157" s="1">
        <f t="shared" si="1518"/>
        <v>2.7109807315200004E-3</v>
      </c>
      <c r="N2157" s="1">
        <f t="shared" si="1519"/>
        <v>0.51337242238522507</v>
      </c>
      <c r="O2157" s="1">
        <f t="shared" si="1520"/>
        <v>4.6560371810126933</v>
      </c>
      <c r="P2157" s="1">
        <f t="shared" si="1521"/>
        <v>4.4134744989873083</v>
      </c>
      <c r="Q2157" s="1">
        <v>58.931800000000003</v>
      </c>
      <c r="R2157" s="1">
        <v>17.657800000000002</v>
      </c>
      <c r="S2157" s="1">
        <v>0.76944911599999999</v>
      </c>
      <c r="T2157" s="1">
        <v>3.7893500000000002</v>
      </c>
      <c r="U2157" s="1">
        <v>0.539294516</v>
      </c>
      <c r="V2157" s="1">
        <v>4.3788888999999998E-2</v>
      </c>
      <c r="W2157" s="1">
        <v>0.32153333299999998</v>
      </c>
      <c r="X2157" s="1">
        <v>2.2577778E-2</v>
      </c>
      <c r="Y2157" s="1">
        <v>0.18413333300000001</v>
      </c>
      <c r="Z2157" s="1">
        <v>0.76027251399999995</v>
      </c>
      <c r="AA2157" s="1">
        <v>0.271720501</v>
      </c>
      <c r="AB2157" s="1">
        <v>3.511111111</v>
      </c>
      <c r="AC2157" s="1">
        <v>0.77473791700000005</v>
      </c>
      <c r="AD2157" s="1">
        <v>0.55170766800000004</v>
      </c>
      <c r="AE2157" s="1">
        <f t="shared" si="1522"/>
        <v>0.48314863733233054</v>
      </c>
      <c r="AF2157" s="1">
        <v>0.99483965900000004</v>
      </c>
      <c r="AG2157" s="1">
        <v>1.2016637450000001</v>
      </c>
      <c r="AH2157" s="1">
        <v>0.668150244</v>
      </c>
      <c r="AI2157" s="1">
        <v>1</v>
      </c>
      <c r="AJ2157" s="1">
        <v>0.80488639299999998</v>
      </c>
      <c r="AK2157" s="1">
        <v>0.91270368700000004</v>
      </c>
      <c r="AL2157" s="1">
        <v>0.88085409999999997</v>
      </c>
      <c r="AM2157" s="1">
        <v>0.76944911599999999</v>
      </c>
      <c r="AN2157" s="1">
        <f t="shared" si="1523"/>
        <v>0.44829233194418533</v>
      </c>
      <c r="AO2157" s="1">
        <f t="shared" si="1524"/>
        <v>0.61992203438579996</v>
      </c>
      <c r="AP2157" s="1">
        <f t="shared" si="1525"/>
        <v>5.6223901315513753</v>
      </c>
      <c r="AQ2157" s="1">
        <f t="shared" si="1526"/>
        <v>3.4471215484486262</v>
      </c>
      <c r="AR2157" s="1">
        <f t="shared" si="1527"/>
        <v>0.11382345566403702</v>
      </c>
      <c r="AS2157" s="1">
        <f t="shared" si="1528"/>
        <v>0.6247777777750001</v>
      </c>
      <c r="AT2157" s="1">
        <f t="shared" si="1529"/>
        <v>0.4483673969059927</v>
      </c>
      <c r="AU2157" s="1">
        <f t="shared" si="1530"/>
        <v>0.70519704907902603</v>
      </c>
      <c r="AV2157" s="1">
        <f t="shared" si="1531"/>
        <v>2.8059140619209737</v>
      </c>
      <c r="AW2157" s="1">
        <f t="shared" si="1532"/>
        <v>3.4297442223626105</v>
      </c>
      <c r="AX2157" s="1">
        <f t="shared" si="1551"/>
        <v>3.4845611287679339</v>
      </c>
      <c r="AY2157" s="1">
        <f t="shared" si="1552"/>
        <v>10.775410767976188</v>
      </c>
      <c r="AZ2157" s="1">
        <f t="shared" si="1553"/>
        <v>12.435841594293857</v>
      </c>
      <c r="BA2157" s="1">
        <f t="shared" si="1554"/>
        <v>14.025119265865248</v>
      </c>
      <c r="BB2157" s="1">
        <f t="shared" si="1555"/>
        <v>8.0375161801969544</v>
      </c>
      <c r="BC2157" s="1">
        <f t="shared" si="1556"/>
        <v>9.4026786535749309</v>
      </c>
      <c r="BD2157" s="1">
        <f t="shared" si="1557"/>
        <v>11.015225803370129</v>
      </c>
      <c r="BE2157" s="1">
        <f t="shared" si="1533"/>
        <v>1.5335400368273158</v>
      </c>
      <c r="BF2157" s="1">
        <f t="shared" si="1534"/>
        <v>1.7698500212325468</v>
      </c>
      <c r="BG2157" s="1">
        <f t="shared" si="1535"/>
        <v>1.9960335971045386</v>
      </c>
      <c r="BH2157" s="1">
        <f t="shared" si="1536"/>
        <v>1.1438870521401381</v>
      </c>
      <c r="BI2157" s="1">
        <f t="shared" si="1537"/>
        <v>1.33817489459726</v>
      </c>
      <c r="BJ2157" s="1">
        <f t="shared" si="1538"/>
        <v>1.5676701471431791</v>
      </c>
      <c r="BK2157" s="1">
        <f t="shared" si="1539"/>
        <v>0.53929451634659309</v>
      </c>
      <c r="BL2157" s="2">
        <f t="shared" si="1540"/>
        <v>1.7499999999999998</v>
      </c>
      <c r="BM2157" s="2">
        <f t="shared" si="1541"/>
        <v>2.0196652599724207</v>
      </c>
      <c r="BN2157" s="2">
        <f t="shared" si="1542"/>
        <v>2.2777747636505157</v>
      </c>
      <c r="BO2157" s="2">
        <f t="shared" si="1543"/>
        <v>1.3053472965640314</v>
      </c>
      <c r="BP2157" s="2">
        <f t="shared" si="1544"/>
        <v>1.5270589676876523</v>
      </c>
      <c r="BQ2157" s="2">
        <f t="shared" si="1545"/>
        <v>1.7889475929016689</v>
      </c>
      <c r="BR2157" s="2">
        <f t="shared" si="1546"/>
        <v>0.61541621408141334</v>
      </c>
      <c r="BS2157" s="1">
        <f t="shared" si="1558"/>
        <v>12.296365527548151</v>
      </c>
      <c r="BT2157" s="1">
        <f t="shared" si="1559"/>
        <v>14.191167017092257</v>
      </c>
      <c r="BU2157" s="1">
        <f t="shared" si="1560"/>
        <v>16.004772047583621</v>
      </c>
      <c r="BV2157" s="1">
        <f t="shared" si="1561"/>
        <v>9.1720157136846439</v>
      </c>
      <c r="BW2157" s="1">
        <f t="shared" si="1562"/>
        <v>10.729871570747264</v>
      </c>
      <c r="BX2157" s="1">
        <f t="shared" si="1563"/>
        <v>12.570030578255045</v>
      </c>
      <c r="BY2157" s="1">
        <f t="shared" si="1547"/>
        <v>4.3242186970999343</v>
      </c>
    </row>
    <row r="2158" spans="1:77" x14ac:dyDescent="0.25">
      <c r="A2158" s="1">
        <v>20030903</v>
      </c>
      <c r="B2158" s="1">
        <v>2003</v>
      </c>
      <c r="C2158" s="1">
        <v>9</v>
      </c>
      <c r="D2158" s="1">
        <v>7.0439999999999996</v>
      </c>
      <c r="E2158" s="1">
        <v>169.215</v>
      </c>
      <c r="F2158" s="1">
        <f t="shared" si="1548"/>
        <v>7.0176844799999998</v>
      </c>
      <c r="G2158" s="1">
        <v>365.43400000000003</v>
      </c>
      <c r="H2158" s="1">
        <v>1.9390000000000001</v>
      </c>
      <c r="I2158" s="1">
        <v>364.2954694</v>
      </c>
      <c r="J2158" s="1">
        <v>187.08044649999999</v>
      </c>
      <c r="K2158" s="1">
        <f t="shared" si="1549"/>
        <v>4.7212692834239997E-3</v>
      </c>
      <c r="L2158" s="1">
        <f t="shared" si="1550"/>
        <v>2.4245625866399999E-3</v>
      </c>
      <c r="M2158" s="1">
        <f t="shared" si="1518"/>
        <v>2.2967066967839998E-3</v>
      </c>
      <c r="N2158" s="1">
        <f t="shared" si="1519"/>
        <v>0.51354041489487712</v>
      </c>
      <c r="O2158" s="1">
        <f t="shared" si="1520"/>
        <v>3.6038645994605401</v>
      </c>
      <c r="P2158" s="1">
        <f t="shared" si="1521"/>
        <v>3.4138198805394597</v>
      </c>
      <c r="Q2158" s="1">
        <v>40.392600000000002</v>
      </c>
      <c r="R2158" s="1">
        <v>28.269600000000001</v>
      </c>
      <c r="S2158" s="1">
        <v>0.58828001399999996</v>
      </c>
      <c r="T2158" s="1">
        <v>4.6100399999999997</v>
      </c>
      <c r="U2158" s="1">
        <v>0.91732919899999998</v>
      </c>
      <c r="V2158" s="1">
        <v>5.7744443999999999E-2</v>
      </c>
      <c r="W2158" s="1">
        <v>0.34465555599999997</v>
      </c>
      <c r="X2158" s="1">
        <v>3.3566667000000001E-2</v>
      </c>
      <c r="Y2158" s="1">
        <v>0.22665555600000001</v>
      </c>
      <c r="Z2158" s="1">
        <v>0.71299978100000005</v>
      </c>
      <c r="AA2158" s="1">
        <v>0.20654245600000001</v>
      </c>
      <c r="AB2158" s="1">
        <v>1.744444444</v>
      </c>
      <c r="AC2158" s="1">
        <v>0.71611972800000001</v>
      </c>
      <c r="AD2158" s="1">
        <v>0.53694784799999995</v>
      </c>
      <c r="AE2158" s="1">
        <f t="shared" si="1522"/>
        <v>0.4646456662905854</v>
      </c>
      <c r="AF2158" s="1">
        <v>0.79645218200000001</v>
      </c>
      <c r="AG2158" s="1">
        <v>0.67975595099999997</v>
      </c>
      <c r="AH2158" s="1">
        <v>0.38703370199999998</v>
      </c>
      <c r="AI2158" s="1">
        <v>1</v>
      </c>
      <c r="AJ2158" s="1">
        <v>0.76363446599999996</v>
      </c>
      <c r="AK2158" s="1">
        <v>1</v>
      </c>
      <c r="AL2158" s="1">
        <v>0.64247370299999995</v>
      </c>
      <c r="AM2158" s="1">
        <v>0.58828001399999996</v>
      </c>
      <c r="AN2158" s="1">
        <f t="shared" si="1523"/>
        <v>0.46305215168812969</v>
      </c>
      <c r="AO2158" s="1">
        <f t="shared" si="1524"/>
        <v>0.59199976345527294</v>
      </c>
      <c r="AP2158" s="1">
        <f t="shared" si="1525"/>
        <v>4.15446755216374</v>
      </c>
      <c r="AQ2158" s="1">
        <f t="shared" si="1526"/>
        <v>2.8632169278362598</v>
      </c>
      <c r="AR2158" s="1">
        <f t="shared" si="1527"/>
        <v>0.12779071255443042</v>
      </c>
      <c r="AS2158" s="1">
        <f t="shared" si="1528"/>
        <v>0.58061111110000008</v>
      </c>
      <c r="AT2158" s="1">
        <f t="shared" si="1529"/>
        <v>1.0748278877442881</v>
      </c>
      <c r="AU2158" s="1">
        <f t="shared" si="1530"/>
        <v>0.50628709225917901</v>
      </c>
      <c r="AV2158" s="1">
        <f t="shared" si="1531"/>
        <v>1.2381573517408211</v>
      </c>
      <c r="AW2158" s="1">
        <f t="shared" si="1532"/>
        <v>1.8049309617550873</v>
      </c>
      <c r="AX2158" s="1">
        <f t="shared" si="1551"/>
        <v>2.825758813535812</v>
      </c>
      <c r="AY2158" s="1">
        <f t="shared" si="1552"/>
        <v>4.5002080023976285</v>
      </c>
      <c r="AZ2158" s="1">
        <f t="shared" si="1553"/>
        <v>5.1503660550821131</v>
      </c>
      <c r="BA2158" s="1">
        <f t="shared" si="1554"/>
        <v>4.8326861533807772</v>
      </c>
      <c r="BB2158" s="1">
        <f t="shared" si="1555"/>
        <v>3.1445282633603373</v>
      </c>
      <c r="BC2158" s="1">
        <f t="shared" si="1556"/>
        <v>3.9278159798734502</v>
      </c>
      <c r="BD2158" s="1">
        <f t="shared" si="1557"/>
        <v>3.9795015569209591</v>
      </c>
      <c r="BE2158" s="1">
        <f t="shared" si="1533"/>
        <v>0.89547426960594745</v>
      </c>
      <c r="BF2158" s="1">
        <f t="shared" si="1534"/>
        <v>1.0248460246550204</v>
      </c>
      <c r="BG2158" s="1">
        <f t="shared" si="1535"/>
        <v>0.96163246257234991</v>
      </c>
      <c r="BH2158" s="1">
        <f t="shared" si="1536"/>
        <v>0.62571422218431361</v>
      </c>
      <c r="BI2158" s="1">
        <f t="shared" si="1537"/>
        <v>0.78157679463922902</v>
      </c>
      <c r="BJ2158" s="1">
        <f t="shared" si="1538"/>
        <v>0.79186145355524384</v>
      </c>
      <c r="BK2158" s="1">
        <f t="shared" si="1539"/>
        <v>0.91732919892920206</v>
      </c>
      <c r="BL2158" s="2">
        <f t="shared" si="1540"/>
        <v>1.7500000000000002</v>
      </c>
      <c r="BM2158" s="2">
        <f t="shared" si="1541"/>
        <v>2.0028275563244327</v>
      </c>
      <c r="BN2158" s="2">
        <f t="shared" si="1542"/>
        <v>1.8792910825256341</v>
      </c>
      <c r="BO2158" s="2">
        <f t="shared" si="1543"/>
        <v>1.2228155805128855</v>
      </c>
      <c r="BP2158" s="2">
        <f t="shared" si="1544"/>
        <v>1.5274133909180128</v>
      </c>
      <c r="BQ2158" s="2">
        <f t="shared" si="1545"/>
        <v>1.5475124085156329</v>
      </c>
      <c r="BR2158" s="2">
        <f t="shared" si="1546"/>
        <v>1.7927104693164728</v>
      </c>
      <c r="BS2158" s="1">
        <f t="shared" si="1558"/>
        <v>8.794629026762987</v>
      </c>
      <c r="BT2158" s="1">
        <f t="shared" si="1559"/>
        <v>10.065214492829506</v>
      </c>
      <c r="BU2158" s="1">
        <f t="shared" si="1560"/>
        <v>9.4443816594953027</v>
      </c>
      <c r="BV2158" s="1">
        <f t="shared" si="1561"/>
        <v>6.1452625135752337</v>
      </c>
      <c r="BW2158" s="1">
        <f t="shared" si="1562"/>
        <v>7.6760195106480209</v>
      </c>
      <c r="BX2158" s="1">
        <f t="shared" si="1563"/>
        <v>7.7770271698328495</v>
      </c>
      <c r="BY2158" s="1">
        <f t="shared" si="1547"/>
        <v>9.009270588590029</v>
      </c>
    </row>
    <row r="2159" spans="1:77" x14ac:dyDescent="0.25">
      <c r="A2159" s="1">
        <v>20040811</v>
      </c>
      <c r="B2159" s="1">
        <v>2004</v>
      </c>
      <c r="C2159" s="1">
        <v>8</v>
      </c>
      <c r="D2159" s="1">
        <v>15.468</v>
      </c>
      <c r="E2159" s="1">
        <v>210.12299999999999</v>
      </c>
      <c r="F2159" s="1">
        <f t="shared" si="1548"/>
        <v>8.7142210559999995</v>
      </c>
      <c r="G2159" s="1">
        <v>423.49200000000002</v>
      </c>
      <c r="H2159" s="1">
        <v>2.5390000000000001</v>
      </c>
      <c r="I2159" s="1">
        <v>468.4152125</v>
      </c>
      <c r="J2159" s="1">
        <v>240.71660209999999</v>
      </c>
      <c r="K2159" s="1">
        <f t="shared" si="1549"/>
        <v>6.070661154E-3</v>
      </c>
      <c r="L2159" s="1">
        <f t="shared" si="1550"/>
        <v>3.1196871632159996E-3</v>
      </c>
      <c r="M2159" s="1">
        <f t="shared" si="1518"/>
        <v>2.9509739907840004E-3</v>
      </c>
      <c r="N2159" s="1">
        <f t="shared" si="1519"/>
        <v>0.51389578236637645</v>
      </c>
      <c r="O2159" s="1">
        <f t="shared" si="1520"/>
        <v>4.4782014472866711</v>
      </c>
      <c r="P2159" s="1">
        <f t="shared" si="1521"/>
        <v>4.2360196087133284</v>
      </c>
      <c r="Q2159" s="1">
        <v>62.7776</v>
      </c>
      <c r="R2159" s="1">
        <v>22.044</v>
      </c>
      <c r="S2159" s="1">
        <v>0.74011336699999997</v>
      </c>
      <c r="T2159" s="1">
        <v>8.7116299999999995</v>
      </c>
      <c r="U2159" s="1">
        <v>1.319960553</v>
      </c>
      <c r="V2159" s="1">
        <v>5.2133332999999997E-2</v>
      </c>
      <c r="W2159" s="1">
        <v>0.35880000000000001</v>
      </c>
      <c r="X2159" s="1">
        <v>2.4977777999999999E-2</v>
      </c>
      <c r="Y2159" s="1">
        <v>0.23438888899999999</v>
      </c>
      <c r="Z2159" s="1">
        <v>0.74626865799999997</v>
      </c>
      <c r="AA2159" s="1">
        <v>0.20973270599999999</v>
      </c>
      <c r="AB2159" s="1">
        <v>2.5444444439999998</v>
      </c>
      <c r="AC2159" s="1">
        <v>0.757373136</v>
      </c>
      <c r="AD2159" s="1">
        <v>0.503832422</v>
      </c>
      <c r="AE2159" s="1">
        <f t="shared" si="1522"/>
        <v>0.4231320320922653</v>
      </c>
      <c r="AF2159" s="1">
        <v>0.99616749100000002</v>
      </c>
      <c r="AG2159" s="1">
        <v>1.0881462289999999</v>
      </c>
      <c r="AH2159" s="1">
        <v>0.60375610999999996</v>
      </c>
      <c r="AI2159" s="1">
        <v>1</v>
      </c>
      <c r="AJ2159" s="1">
        <v>0.76565361099999996</v>
      </c>
      <c r="AK2159" s="1">
        <v>1</v>
      </c>
      <c r="AL2159" s="1">
        <v>0.84225443</v>
      </c>
      <c r="AM2159" s="1">
        <v>0.74011336699999997</v>
      </c>
      <c r="AN2159" s="1">
        <f t="shared" si="1523"/>
        <v>0.49616757813606865</v>
      </c>
      <c r="AO2159" s="1">
        <f t="shared" si="1524"/>
        <v>0.53096671023074216</v>
      </c>
      <c r="AP2159" s="1">
        <f t="shared" si="1525"/>
        <v>4.6269612863277834</v>
      </c>
      <c r="AQ2159" s="1">
        <f t="shared" si="1526"/>
        <v>4.0872597696722162</v>
      </c>
      <c r="AR2159" s="1">
        <f t="shared" si="1527"/>
        <v>0.15972465852054682</v>
      </c>
      <c r="AS2159" s="1">
        <f t="shared" si="1528"/>
        <v>0.60061111109999998</v>
      </c>
      <c r="AT2159" s="1">
        <f t="shared" si="1529"/>
        <v>0.68763899532052786</v>
      </c>
      <c r="AU2159" s="1">
        <f t="shared" si="1530"/>
        <v>0.60421292729922849</v>
      </c>
      <c r="AV2159" s="1">
        <f t="shared" si="1531"/>
        <v>1.9402315167007713</v>
      </c>
      <c r="AW2159" s="1">
        <f t="shared" si="1532"/>
        <v>2.5516101924696515</v>
      </c>
      <c r="AX2159" s="1">
        <f t="shared" si="1551"/>
        <v>3.8636704879878527</v>
      </c>
      <c r="AY2159" s="1">
        <f t="shared" si="1552"/>
        <v>9.6906338978832558</v>
      </c>
      <c r="AZ2159" s="1">
        <f t="shared" si="1553"/>
        <v>10.881475192523693</v>
      </c>
      <c r="BA2159" s="1">
        <f t="shared" si="1554"/>
        <v>11.088917571111901</v>
      </c>
      <c r="BB2159" s="1">
        <f t="shared" si="1555"/>
        <v>7.138593111344715</v>
      </c>
      <c r="BC2159" s="1">
        <f t="shared" si="1556"/>
        <v>8.4608812524139445</v>
      </c>
      <c r="BD2159" s="1">
        <f t="shared" si="1557"/>
        <v>9.094671980055768</v>
      </c>
      <c r="BE2159" s="1">
        <f t="shared" si="1533"/>
        <v>1.4682963440542864</v>
      </c>
      <c r="BF2159" s="1">
        <f t="shared" si="1534"/>
        <v>1.6487291142625755</v>
      </c>
      <c r="BG2159" s="1">
        <f t="shared" si="1535"/>
        <v>1.6801601732926275</v>
      </c>
      <c r="BH2159" s="1">
        <f t="shared" si="1536"/>
        <v>1.0816186306829803</v>
      </c>
      <c r="BI2159" s="1">
        <f t="shared" si="1537"/>
        <v>1.2819678404227453</v>
      </c>
      <c r="BJ2159" s="1">
        <f t="shared" si="1538"/>
        <v>1.3779979472349801</v>
      </c>
      <c r="BK2159" s="1">
        <f t="shared" si="1539"/>
        <v>1.31996055310145</v>
      </c>
      <c r="BL2159" s="2">
        <f t="shared" si="1540"/>
        <v>1.7499999999999998</v>
      </c>
      <c r="BM2159" s="2">
        <f t="shared" si="1541"/>
        <v>1.9650501492039616</v>
      </c>
      <c r="BN2159" s="2">
        <f t="shared" si="1542"/>
        <v>2.0025114924302971</v>
      </c>
      <c r="BO2159" s="2">
        <f t="shared" si="1543"/>
        <v>1.2891352698384386</v>
      </c>
      <c r="BP2159" s="2">
        <f t="shared" si="1544"/>
        <v>1.5279229767372211</v>
      </c>
      <c r="BQ2159" s="2">
        <f t="shared" si="1545"/>
        <v>1.6423771791207677</v>
      </c>
      <c r="BR2159" s="2">
        <f t="shared" si="1546"/>
        <v>1.5732048760329365</v>
      </c>
      <c r="BS2159" s="1">
        <f t="shared" si="1558"/>
        <v>11.549854625714914</v>
      </c>
      <c r="BT2159" s="1">
        <f t="shared" si="1559"/>
        <v>12.969167746025807</v>
      </c>
      <c r="BU2159" s="1">
        <f t="shared" si="1560"/>
        <v>13.216409499367625</v>
      </c>
      <c r="BV2159" s="1">
        <f t="shared" si="1561"/>
        <v>8.5081856911518479</v>
      </c>
      <c r="BW2159" s="1">
        <f t="shared" si="1562"/>
        <v>10.084164720345425</v>
      </c>
      <c r="BX2159" s="1">
        <f t="shared" si="1563"/>
        <v>10.839552948249494</v>
      </c>
      <c r="BY2159" s="1">
        <f t="shared" si="1547"/>
        <v>10.383021494083582</v>
      </c>
    </row>
    <row r="2160" spans="1:77" x14ac:dyDescent="0.25">
      <c r="A2160" s="1">
        <v>20050404</v>
      </c>
      <c r="B2160" s="1">
        <v>2005</v>
      </c>
      <c r="C2160" s="1">
        <v>4</v>
      </c>
      <c r="D2160" s="1">
        <v>9.9760000000000009</v>
      </c>
      <c r="E2160" s="1">
        <v>249.31200000000001</v>
      </c>
      <c r="F2160" s="1">
        <f t="shared" si="1548"/>
        <v>10.339467264</v>
      </c>
      <c r="G2160" s="1">
        <v>382.68200000000002</v>
      </c>
      <c r="H2160" s="1">
        <v>3.15</v>
      </c>
      <c r="I2160" s="1">
        <v>524.09393750000004</v>
      </c>
      <c r="J2160" s="1">
        <v>269.35642309999997</v>
      </c>
      <c r="K2160" s="1">
        <f t="shared" si="1549"/>
        <v>6.7922574300000003E-3</v>
      </c>
      <c r="L2160" s="1">
        <f t="shared" si="1550"/>
        <v>3.4908592433759993E-3</v>
      </c>
      <c r="M2160" s="1">
        <f t="shared" si="1518"/>
        <v>3.3013981866240011E-3</v>
      </c>
      <c r="N2160" s="1">
        <f t="shared" si="1519"/>
        <v>0.51394684011203617</v>
      </c>
      <c r="O2160" s="1">
        <f t="shared" si="1520"/>
        <v>5.3139365287746401</v>
      </c>
      <c r="P2160" s="1">
        <f t="shared" si="1521"/>
        <v>5.0255307352253595</v>
      </c>
      <c r="Q2160" s="1">
        <v>70.943299999999994</v>
      </c>
      <c r="R2160" s="1">
        <v>27.302099999999999</v>
      </c>
      <c r="S2160" s="1">
        <v>0.72210302000000004</v>
      </c>
      <c r="T2160" s="1">
        <v>11.8027</v>
      </c>
      <c r="U2160" s="1">
        <v>1.318836312</v>
      </c>
      <c r="V2160" s="1">
        <v>2.9955556000000001E-2</v>
      </c>
      <c r="W2160" s="1">
        <v>0.32988888900000002</v>
      </c>
      <c r="X2160" s="1">
        <v>1.5788889E-2</v>
      </c>
      <c r="Y2160" s="1">
        <v>0.15571111100000001</v>
      </c>
      <c r="Z2160" s="1">
        <v>0.83350830399999998</v>
      </c>
      <c r="AA2160" s="1">
        <v>0.35868570399999999</v>
      </c>
      <c r="AB2160" s="1">
        <v>3.4777777780000001</v>
      </c>
      <c r="AC2160" s="1">
        <v>0.86555029699999997</v>
      </c>
      <c r="AD2160" s="1">
        <v>0.34851390999999998</v>
      </c>
      <c r="AE2160" s="1">
        <f t="shared" si="1522"/>
        <v>0.22842410680707032</v>
      </c>
      <c r="AF2160" s="1">
        <v>0.89455731400000005</v>
      </c>
      <c r="AG2160" s="1">
        <v>0.84309851300000005</v>
      </c>
      <c r="AH2160" s="1">
        <v>0.46246462599999999</v>
      </c>
      <c r="AI2160" s="1">
        <v>1</v>
      </c>
      <c r="AJ2160" s="1">
        <v>0.85992766099999995</v>
      </c>
      <c r="AK2160" s="1">
        <v>1</v>
      </c>
      <c r="AL2160" s="1">
        <v>0.81855660500000005</v>
      </c>
      <c r="AM2160" s="1">
        <v>0.72210302000000004</v>
      </c>
      <c r="AN2160" s="1">
        <f t="shared" si="1523"/>
        <v>0.65148609027861248</v>
      </c>
      <c r="AO2160" s="1">
        <f t="shared" si="1524"/>
        <v>0.3005725645464179</v>
      </c>
      <c r="AP2160" s="1">
        <f t="shared" si="1525"/>
        <v>3.1077601915842146</v>
      </c>
      <c r="AQ2160" s="1">
        <f t="shared" si="1526"/>
        <v>7.2317070724157855</v>
      </c>
      <c r="AR2160" s="1">
        <f t="shared" si="1527"/>
        <v>0.25902987773747582</v>
      </c>
      <c r="AS2160" s="1">
        <f t="shared" si="1528"/>
        <v>0.62394444445000008</v>
      </c>
      <c r="AT2160" s="1">
        <f t="shared" si="1529"/>
        <v>0.25300807818519339</v>
      </c>
      <c r="AU2160" s="1">
        <f t="shared" si="1530"/>
        <v>0.55779558058286871</v>
      </c>
      <c r="AV2160" s="1">
        <f t="shared" si="1531"/>
        <v>2.9199821974171316</v>
      </c>
      <c r="AW2160" s="1">
        <f t="shared" si="1532"/>
        <v>2.4279988961670371</v>
      </c>
      <c r="AX2160" s="1">
        <f t="shared" si="1551"/>
        <v>6.0114385615998982</v>
      </c>
      <c r="AY2160" s="1">
        <f t="shared" si="1552"/>
        <v>11.467939920634997</v>
      </c>
      <c r="AZ2160" s="1">
        <f t="shared" si="1553"/>
        <v>11.716079516511744</v>
      </c>
      <c r="BA2160" s="1">
        <f t="shared" si="1554"/>
        <v>10.96987514550084</v>
      </c>
      <c r="BB2160" s="1">
        <f t="shared" si="1555"/>
        <v>8.1932118253318116</v>
      </c>
      <c r="BC2160" s="1">
        <f t="shared" si="1556"/>
        <v>10.012860605172763</v>
      </c>
      <c r="BD2160" s="1">
        <f t="shared" si="1557"/>
        <v>9.5452255346691981</v>
      </c>
      <c r="BE2160" s="1">
        <f t="shared" si="1533"/>
        <v>1.2814301463700786</v>
      </c>
      <c r="BF2160" s="1">
        <f t="shared" si="1534"/>
        <v>1.3091573197652238</v>
      </c>
      <c r="BG2160" s="1">
        <f t="shared" si="1535"/>
        <v>1.225776278097406</v>
      </c>
      <c r="BH2160" s="1">
        <f t="shared" si="1536"/>
        <v>0.91551130379436585</v>
      </c>
      <c r="BI2160" s="1">
        <f t="shared" si="1537"/>
        <v>1.1188392614250169</v>
      </c>
      <c r="BJ2160" s="1">
        <f t="shared" si="1538"/>
        <v>1.0665856150865922</v>
      </c>
      <c r="BK2160" s="1">
        <f t="shared" si="1539"/>
        <v>1.3188363117727835</v>
      </c>
      <c r="BL2160" s="2">
        <f t="shared" si="1540"/>
        <v>1.7500000000000004</v>
      </c>
      <c r="BM2160" s="2">
        <f t="shared" si="1541"/>
        <v>1.7878659371944345</v>
      </c>
      <c r="BN2160" s="2">
        <f t="shared" si="1542"/>
        <v>1.6739956467755448</v>
      </c>
      <c r="BO2160" s="2">
        <f t="shared" si="1543"/>
        <v>1.2502786719811094</v>
      </c>
      <c r="BP2160" s="2">
        <f t="shared" si="1544"/>
        <v>1.5279558648125608</v>
      </c>
      <c r="BQ2160" s="2">
        <f t="shared" si="1545"/>
        <v>1.4565950642638326</v>
      </c>
      <c r="BR2160" s="2">
        <f t="shared" si="1546"/>
        <v>1.8010841653290002</v>
      </c>
      <c r="BS2160" s="1">
        <f t="shared" si="1558"/>
        <v>15.661325682059713</v>
      </c>
      <c r="BT2160" s="1">
        <f t="shared" si="1559"/>
        <v>16.000200410435969</v>
      </c>
      <c r="BU2160" s="1">
        <f t="shared" si="1560"/>
        <v>14.981137722572569</v>
      </c>
      <c r="BV2160" s="1">
        <f t="shared" si="1561"/>
        <v>11.189155128702433</v>
      </c>
      <c r="BW2160" s="1">
        <f t="shared" si="1562"/>
        <v>13.674179672367266</v>
      </c>
      <c r="BX2160" s="1">
        <f t="shared" si="1563"/>
        <v>13.035548393323754</v>
      </c>
      <c r="BY2160" s="1">
        <f t="shared" si="1547"/>
        <v>16.118494682296081</v>
      </c>
    </row>
    <row r="2161" spans="1:77" x14ac:dyDescent="0.25">
      <c r="A2161" s="1">
        <v>20120922</v>
      </c>
      <c r="B2161" s="1">
        <v>2012</v>
      </c>
      <c r="C2161" s="1">
        <v>9</v>
      </c>
      <c r="D2161" s="1">
        <v>7.8780000000000001</v>
      </c>
      <c r="E2161" s="1">
        <v>191.50800000000001</v>
      </c>
      <c r="F2161" s="1">
        <f t="shared" si="1548"/>
        <v>7.9422197760000008</v>
      </c>
      <c r="G2161" s="1">
        <v>304.19499999999999</v>
      </c>
      <c r="H2161" s="1">
        <v>0.747</v>
      </c>
      <c r="I2161" s="1">
        <v>409.95953129999998</v>
      </c>
      <c r="J2161" s="1">
        <v>211.0422313</v>
      </c>
      <c r="K2161" s="1">
        <f t="shared" si="1549"/>
        <v>5.3130755256479995E-3</v>
      </c>
      <c r="L2161" s="1">
        <f t="shared" si="1550"/>
        <v>2.735107317648E-3</v>
      </c>
      <c r="M2161" s="1">
        <f t="shared" si="1518"/>
        <v>2.5779682079999995E-3</v>
      </c>
      <c r="N2161" s="1">
        <f t="shared" si="1519"/>
        <v>0.51478796121845405</v>
      </c>
      <c r="O2161" s="1">
        <f t="shared" si="1520"/>
        <v>4.0885591260359275</v>
      </c>
      <c r="P2161" s="1">
        <f t="shared" si="1521"/>
        <v>3.8536606499640733</v>
      </c>
      <c r="Q2161" s="1">
        <v>47.811300000000003</v>
      </c>
      <c r="R2161" s="1">
        <v>31.078399999999998</v>
      </c>
      <c r="S2161" s="1">
        <v>0.60605250099999997</v>
      </c>
      <c r="T2161" s="1">
        <v>6.0103400000000002</v>
      </c>
      <c r="U2161" s="1">
        <v>1.091966615</v>
      </c>
      <c r="V2161" s="1">
        <v>5.5888888999999997E-2</v>
      </c>
      <c r="W2161" s="1">
        <v>0.309844444</v>
      </c>
      <c r="X2161" s="1">
        <v>3.4944443999999998E-2</v>
      </c>
      <c r="Y2161" s="1">
        <v>0.209355556</v>
      </c>
      <c r="Z2161" s="1">
        <v>0.69437355599999995</v>
      </c>
      <c r="AA2161" s="1">
        <v>0.193545624</v>
      </c>
      <c r="AB2161" s="1">
        <v>1.7888888890000001</v>
      </c>
      <c r="AC2161" s="1">
        <v>0.69302320900000003</v>
      </c>
      <c r="AD2161" s="1">
        <v>0.370443301</v>
      </c>
      <c r="AE2161" s="1">
        <f t="shared" si="1522"/>
        <v>0.25591488153441144</v>
      </c>
      <c r="AF2161" s="1">
        <v>0.82690584</v>
      </c>
      <c r="AG2161" s="1">
        <v>0.72825312200000003</v>
      </c>
      <c r="AH2161" s="1">
        <v>0.40848983799999999</v>
      </c>
      <c r="AI2161" s="1">
        <v>1</v>
      </c>
      <c r="AJ2161" s="1">
        <v>0.755408623</v>
      </c>
      <c r="AK2161" s="1">
        <v>1</v>
      </c>
      <c r="AL2161" s="1">
        <v>0.66585855400000005</v>
      </c>
      <c r="AM2161" s="1">
        <v>0.60605250099999997</v>
      </c>
      <c r="AN2161" s="1">
        <f t="shared" si="1523"/>
        <v>0.62955669882805443</v>
      </c>
      <c r="AO2161" s="1">
        <f t="shared" si="1524"/>
        <v>0.32600839610399479</v>
      </c>
      <c r="AP2161" s="1">
        <f t="shared" si="1525"/>
        <v>2.5892303306791891</v>
      </c>
      <c r="AQ2161" s="1">
        <f t="shared" si="1526"/>
        <v>5.3529894453208122</v>
      </c>
      <c r="AR2161" s="1">
        <f t="shared" si="1527"/>
        <v>0.2486603391749079</v>
      </c>
      <c r="AS2161" s="1">
        <f t="shared" si="1528"/>
        <v>0.58172222222500003</v>
      </c>
      <c r="AT2161" s="1">
        <f t="shared" si="1529"/>
        <v>0.64890995074550273</v>
      </c>
      <c r="AU2161" s="1">
        <f t="shared" si="1530"/>
        <v>0.4331056441433494</v>
      </c>
      <c r="AV2161" s="1">
        <f t="shared" si="1531"/>
        <v>1.3557832448566507</v>
      </c>
      <c r="AW2161" s="1">
        <f t="shared" si="1532"/>
        <v>1.3919146541736198</v>
      </c>
      <c r="AX2161" s="1">
        <f t="shared" si="1551"/>
        <v>4.455783988433704</v>
      </c>
      <c r="AY2161" s="1">
        <f t="shared" si="1552"/>
        <v>5.3035390501149013</v>
      </c>
      <c r="AZ2161" s="1">
        <f t="shared" si="1553"/>
        <v>5.4941104890341306</v>
      </c>
      <c r="BA2161" s="1">
        <f t="shared" si="1554"/>
        <v>5.3013030230324372</v>
      </c>
      <c r="BB2161" s="1">
        <f t="shared" si="1555"/>
        <v>4.271774194283732</v>
      </c>
      <c r="BC2161" s="1">
        <f t="shared" si="1556"/>
        <v>4.6353627250817162</v>
      </c>
      <c r="BD2161" s="1">
        <f t="shared" si="1557"/>
        <v>4.7691530298153104</v>
      </c>
      <c r="BE2161" s="1">
        <f t="shared" si="1533"/>
        <v>0.96355407210397204</v>
      </c>
      <c r="BF2161" s="1">
        <f t="shared" si="1534"/>
        <v>0.99817734615969123</v>
      </c>
      <c r="BG2161" s="1">
        <f t="shared" si="1535"/>
        <v>0.96314782771125906</v>
      </c>
      <c r="BH2161" s="1">
        <f t="shared" si="1536"/>
        <v>0.77610165233375228</v>
      </c>
      <c r="BI2161" s="1">
        <f t="shared" si="1537"/>
        <v>0.84215890318271291</v>
      </c>
      <c r="BJ2161" s="1">
        <f t="shared" si="1538"/>
        <v>0.86646610479204078</v>
      </c>
      <c r="BK2161" s="1">
        <f t="shared" si="1539"/>
        <v>1.0919666145578619</v>
      </c>
      <c r="BL2161" s="2">
        <f t="shared" si="1540"/>
        <v>1.7500000000000002</v>
      </c>
      <c r="BM2161" s="2">
        <f t="shared" si="1541"/>
        <v>1.8128825421963146</v>
      </c>
      <c r="BN2161" s="2">
        <f t="shared" si="1542"/>
        <v>1.7492621818454928</v>
      </c>
      <c r="BO2161" s="2">
        <f t="shared" si="1543"/>
        <v>1.4095502586776603</v>
      </c>
      <c r="BP2161" s="2">
        <f t="shared" si="1544"/>
        <v>1.5295229642397485</v>
      </c>
      <c r="BQ2161" s="2">
        <f t="shared" si="1545"/>
        <v>1.5736695295938241</v>
      </c>
      <c r="BR2161" s="2">
        <f t="shared" si="1546"/>
        <v>1.9832219392769679</v>
      </c>
      <c r="BS2161" s="1">
        <f t="shared" si="1558"/>
        <v>9.6322496125568691</v>
      </c>
      <c r="BT2161" s="1">
        <f t="shared" si="1559"/>
        <v>9.9783640941037479</v>
      </c>
      <c r="BU2161" s="1">
        <f t="shared" si="1560"/>
        <v>9.6281885561952176</v>
      </c>
      <c r="BV2161" s="1">
        <f t="shared" si="1561"/>
        <v>7.7583656760156154</v>
      </c>
      <c r="BW2161" s="1">
        <f t="shared" si="1562"/>
        <v>8.4187125598257992</v>
      </c>
      <c r="BX2161" s="1">
        <f t="shared" si="1563"/>
        <v>8.6617015524129499</v>
      </c>
      <c r="BY2161" s="1">
        <f t="shared" si="1547"/>
        <v>10.915936432122773</v>
      </c>
    </row>
    <row r="2162" spans="1:77" x14ac:dyDescent="0.25">
      <c r="A2162" s="1">
        <v>20060527</v>
      </c>
      <c r="B2162" s="1">
        <v>2006</v>
      </c>
      <c r="C2162" s="1">
        <v>5</v>
      </c>
      <c r="D2162" s="1">
        <v>13.548</v>
      </c>
      <c r="E2162" s="1">
        <v>235.72</v>
      </c>
      <c r="F2162" s="1">
        <f t="shared" si="1548"/>
        <v>9.7757798400000002</v>
      </c>
      <c r="G2162" s="1">
        <v>472.57</v>
      </c>
      <c r="H2162" s="1">
        <v>5.8609999999999998</v>
      </c>
      <c r="I2162" s="1">
        <v>526.8585458</v>
      </c>
      <c r="J2162" s="1">
        <v>271.38610629999999</v>
      </c>
      <c r="K2162" s="1">
        <f t="shared" si="1549"/>
        <v>6.8280867535679994E-3</v>
      </c>
      <c r="L2162" s="1">
        <f t="shared" si="1550"/>
        <v>3.5171639376479998E-3</v>
      </c>
      <c r="M2162" s="1">
        <f t="shared" si="1518"/>
        <v>3.3109228159199995E-3</v>
      </c>
      <c r="N2162" s="1">
        <f t="shared" si="1519"/>
        <v>0.51510240929644235</v>
      </c>
      <c r="O2162" s="1">
        <f t="shared" si="1520"/>
        <v>5.03552774833559</v>
      </c>
      <c r="P2162" s="1">
        <f t="shared" si="1521"/>
        <v>4.7402520916644102</v>
      </c>
      <c r="Q2162" s="1">
        <v>91.733699999999999</v>
      </c>
      <c r="R2162" s="1">
        <v>7.6648199999999997</v>
      </c>
      <c r="S2162" s="1">
        <v>0.92288798699999997</v>
      </c>
      <c r="T2162" s="1">
        <v>13.9038</v>
      </c>
      <c r="U2162" s="1">
        <v>1.711585508</v>
      </c>
      <c r="V2162" s="1">
        <v>3.4522221999999998E-2</v>
      </c>
      <c r="W2162" s="1">
        <v>0.32067777800000002</v>
      </c>
      <c r="X2162" s="1">
        <v>2.0711111000000001E-2</v>
      </c>
      <c r="Y2162" s="1">
        <v>0.155</v>
      </c>
      <c r="Z2162" s="1">
        <v>0.80561811900000002</v>
      </c>
      <c r="AA2162" s="1">
        <v>0.34829833500000001</v>
      </c>
      <c r="AB2162" s="1">
        <v>2.5777777780000002</v>
      </c>
      <c r="AC2162" s="1">
        <v>0.83096646799999996</v>
      </c>
      <c r="AD2162" s="1">
        <v>0.50119559000000002</v>
      </c>
      <c r="AE2162" s="1">
        <f t="shared" si="1522"/>
        <v>0.41982648865488281</v>
      </c>
      <c r="AF2162" s="1">
        <v>0.97499260099999996</v>
      </c>
      <c r="AG2162" s="1">
        <v>1.0088802750000001</v>
      </c>
      <c r="AH2162" s="1">
        <v>0.55436068900000002</v>
      </c>
      <c r="AI2162" s="1">
        <v>1</v>
      </c>
      <c r="AJ2162" s="1">
        <v>0.85335337700000002</v>
      </c>
      <c r="AK2162" s="1">
        <v>0.927031253</v>
      </c>
      <c r="AL2162" s="1">
        <v>1</v>
      </c>
      <c r="AM2162" s="1">
        <v>0.92288798699999997</v>
      </c>
      <c r="AN2162" s="1">
        <f t="shared" si="1523"/>
        <v>0.4988044099286878</v>
      </c>
      <c r="AO2162" s="1">
        <f t="shared" si="1524"/>
        <v>0.52622891482475298</v>
      </c>
      <c r="AP2162" s="1">
        <f t="shared" si="1525"/>
        <v>5.1442980167688974</v>
      </c>
      <c r="AQ2162" s="1">
        <f t="shared" si="1526"/>
        <v>4.6314818232311028</v>
      </c>
      <c r="AR2162" s="1">
        <f t="shared" si="1527"/>
        <v>0.17392107488508199</v>
      </c>
      <c r="AS2162" s="1">
        <f t="shared" si="1528"/>
        <v>0.60144444445</v>
      </c>
      <c r="AT2162" s="1">
        <f t="shared" si="1529"/>
        <v>0.74766424631414552</v>
      </c>
      <c r="AU2162" s="1">
        <f t="shared" si="1530"/>
        <v>0.66727362398151835</v>
      </c>
      <c r="AV2162" s="1">
        <f t="shared" si="1531"/>
        <v>1.9105041540184819</v>
      </c>
      <c r="AW2162" s="1">
        <f t="shared" si="1532"/>
        <v>2.7649275715387778</v>
      </c>
      <c r="AX2162" s="1">
        <f t="shared" si="1551"/>
        <v>4.4075054420329458</v>
      </c>
      <c r="AY2162" s="1">
        <f t="shared" si="1552"/>
        <v>13.860352642183551</v>
      </c>
      <c r="AZ2162" s="1">
        <f t="shared" si="1553"/>
        <v>15.539768839783196</v>
      </c>
      <c r="BA2162" s="1">
        <f t="shared" si="1554"/>
        <v>14.184941557570205</v>
      </c>
      <c r="BB2162" s="1">
        <f t="shared" si="1555"/>
        <v>9.2712345696681631</v>
      </c>
      <c r="BC2162" s="1">
        <f t="shared" si="1556"/>
        <v>12.117524139204727</v>
      </c>
      <c r="BD2162" s="1">
        <f t="shared" si="1557"/>
        <v>11.715250047563698</v>
      </c>
      <c r="BE2162" s="1">
        <f t="shared" si="1533"/>
        <v>1.7062370517499998</v>
      </c>
      <c r="BF2162" s="1">
        <f t="shared" si="1534"/>
        <v>1.9129765349095125</v>
      </c>
      <c r="BG2162" s="1">
        <f t="shared" si="1535"/>
        <v>1.7461945945569921</v>
      </c>
      <c r="BH2162" s="1">
        <f t="shared" si="1536"/>
        <v>1.1413074650127504</v>
      </c>
      <c r="BI2162" s="1">
        <f t="shared" si="1537"/>
        <v>1.4916913873360833</v>
      </c>
      <c r="BJ2162" s="1">
        <f t="shared" si="1538"/>
        <v>1.4421706444057745</v>
      </c>
      <c r="BK2162" s="1">
        <f t="shared" si="1539"/>
        <v>1.7115855081436306</v>
      </c>
      <c r="BL2162" s="2">
        <f t="shared" si="1540"/>
        <v>1.75</v>
      </c>
      <c r="BM2162" s="2">
        <f t="shared" si="1541"/>
        <v>1.9620421046759435</v>
      </c>
      <c r="BN2162" s="2">
        <f t="shared" si="1542"/>
        <v>1.7909824061905801</v>
      </c>
      <c r="BO2162" s="2">
        <f t="shared" si="1543"/>
        <v>1.1705806421937661</v>
      </c>
      <c r="BP2162" s="2">
        <f t="shared" si="1544"/>
        <v>1.5299514948176345</v>
      </c>
      <c r="BQ2162" s="2">
        <f t="shared" si="1545"/>
        <v>1.4791606038103406</v>
      </c>
      <c r="BR2162" s="2">
        <f t="shared" si="1546"/>
        <v>1.7554856379301187</v>
      </c>
      <c r="BS2162" s="1">
        <f t="shared" si="1558"/>
        <v>14.215854179783209</v>
      </c>
      <c r="BT2162" s="1">
        <f t="shared" si="1559"/>
        <v>15.938345402667519</v>
      </c>
      <c r="BU2162" s="1">
        <f t="shared" si="1560"/>
        <v>14.548768414264311</v>
      </c>
      <c r="BV2162" s="1">
        <f t="shared" si="1561"/>
        <v>9.5090306943448937</v>
      </c>
      <c r="BW2162" s="1">
        <f t="shared" si="1562"/>
        <v>12.428324201410764</v>
      </c>
      <c r="BX2162" s="1">
        <f t="shared" si="1563"/>
        <v>12.015732258427363</v>
      </c>
      <c r="BY2162" s="1">
        <f t="shared" si="1547"/>
        <v>14.26041591058187</v>
      </c>
    </row>
    <row r="2163" spans="1:77" x14ac:dyDescent="0.25">
      <c r="A2163" s="1">
        <v>20130415</v>
      </c>
      <c r="B2163" s="1">
        <v>2013</v>
      </c>
      <c r="C2163" s="1">
        <v>4</v>
      </c>
      <c r="D2163" s="1">
        <v>10.297000000000001</v>
      </c>
      <c r="E2163" s="1">
        <v>183.49600000000001</v>
      </c>
      <c r="F2163" s="1">
        <f t="shared" si="1548"/>
        <v>7.6099461120000003</v>
      </c>
      <c r="G2163" s="1">
        <v>409.09699999999998</v>
      </c>
      <c r="H2163" s="1">
        <v>3.2810000000000001</v>
      </c>
      <c r="I2163" s="1">
        <v>386.623625</v>
      </c>
      <c r="J2163" s="1">
        <v>199.15268750000001</v>
      </c>
      <c r="K2163" s="1">
        <f t="shared" si="1549"/>
        <v>5.0106421799999993E-3</v>
      </c>
      <c r="L2163" s="1">
        <f t="shared" si="1550"/>
        <v>2.5810188300000002E-3</v>
      </c>
      <c r="M2163" s="1">
        <f t="shared" si="1518"/>
        <v>2.4296233499999991E-3</v>
      </c>
      <c r="N2163" s="1">
        <f t="shared" si="1519"/>
        <v>0.51510739288112573</v>
      </c>
      <c r="O2163" s="1">
        <f t="shared" si="1520"/>
        <v>3.9199395017181793</v>
      </c>
      <c r="P2163" s="1">
        <f t="shared" si="1521"/>
        <v>3.690006610281821</v>
      </c>
      <c r="Q2163" s="1">
        <v>42.219799999999999</v>
      </c>
      <c r="R2163" s="1">
        <v>36.005000000000003</v>
      </c>
      <c r="S2163" s="1">
        <v>0.53972397500000002</v>
      </c>
      <c r="T2163" s="1">
        <v>4.5605399999999996</v>
      </c>
      <c r="U2163" s="1">
        <v>0.93552030399999997</v>
      </c>
      <c r="V2163" s="1">
        <v>5.6266666999999999E-2</v>
      </c>
      <c r="W2163" s="1">
        <v>0.26718888899999998</v>
      </c>
      <c r="X2163" s="1">
        <v>2.7866667000000001E-2</v>
      </c>
      <c r="Y2163" s="1">
        <v>0.222577778</v>
      </c>
      <c r="Z2163" s="1">
        <v>0.65209027399999997</v>
      </c>
      <c r="AA2163" s="1">
        <v>9.1086457999999995E-2</v>
      </c>
      <c r="AB2163" s="1">
        <v>2.1333333329999999</v>
      </c>
      <c r="AC2163" s="1">
        <v>0.64059193999999997</v>
      </c>
      <c r="AD2163" s="1">
        <v>0.55146090000000003</v>
      </c>
      <c r="AE2163" s="1">
        <f t="shared" si="1522"/>
        <v>0.48283928795286452</v>
      </c>
      <c r="AF2163" s="1">
        <v>0.90368495699999996</v>
      </c>
      <c r="AG2163" s="1">
        <v>0.85954007700000001</v>
      </c>
      <c r="AH2163" s="1">
        <v>0.47072292300000002</v>
      </c>
      <c r="AI2163" s="1">
        <v>1</v>
      </c>
      <c r="AJ2163" s="1">
        <v>0.69056104900000004</v>
      </c>
      <c r="AK2163" s="1">
        <v>1</v>
      </c>
      <c r="AL2163" s="1">
        <v>0.57858417799999995</v>
      </c>
      <c r="AM2163" s="1">
        <v>0.53972397500000002</v>
      </c>
      <c r="AN2163" s="1">
        <f t="shared" si="1523"/>
        <v>0.44853909952896259</v>
      </c>
      <c r="AO2163" s="1">
        <f t="shared" si="1524"/>
        <v>0.61945255256208553</v>
      </c>
      <c r="AP2163" s="1">
        <f t="shared" si="1525"/>
        <v>4.7140005439383188</v>
      </c>
      <c r="AQ2163" s="1">
        <f t="shared" si="1526"/>
        <v>2.8959455680616815</v>
      </c>
      <c r="AR2163" s="1">
        <f t="shared" si="1527"/>
        <v>0.1199282878413022</v>
      </c>
      <c r="AS2163" s="1">
        <f t="shared" si="1528"/>
        <v>0.59033333332500004</v>
      </c>
      <c r="AT2163" s="1">
        <f t="shared" si="1529"/>
        <v>0.92712862690978648</v>
      </c>
      <c r="AU2163" s="1">
        <f t="shared" si="1530"/>
        <v>0.57432571049107306</v>
      </c>
      <c r="AV2163" s="1">
        <f t="shared" si="1531"/>
        <v>1.5590076225089269</v>
      </c>
      <c r="AW2163" s="1">
        <f t="shared" si="1532"/>
        <v>2.2748553821333042</v>
      </c>
      <c r="AX2163" s="1">
        <f t="shared" si="1551"/>
        <v>2.9777318678477909</v>
      </c>
      <c r="AY2163" s="1">
        <f t="shared" si="1552"/>
        <v>4.4605119408135891</v>
      </c>
      <c r="AZ2163" s="1">
        <f t="shared" si="1553"/>
        <v>5.1471344794551221</v>
      </c>
      <c r="BA2163" s="1">
        <f t="shared" si="1554"/>
        <v>5.9093601341636575</v>
      </c>
      <c r="BB2163" s="1">
        <f t="shared" si="1555"/>
        <v>3.6441067285969875</v>
      </c>
      <c r="BC2163" s="1">
        <f t="shared" si="1556"/>
        <v>3.9000153308699894</v>
      </c>
      <c r="BD2163" s="1">
        <f t="shared" si="1557"/>
        <v>4.7770455067622999</v>
      </c>
      <c r="BE2163" s="1">
        <f t="shared" si="1533"/>
        <v>0.9150011815294179</v>
      </c>
      <c r="BF2163" s="1">
        <f t="shared" si="1534"/>
        <v>1.0558505823287212</v>
      </c>
      <c r="BG2163" s="1">
        <f t="shared" si="1535"/>
        <v>1.2122087277399702</v>
      </c>
      <c r="BH2163" s="1">
        <f t="shared" si="1536"/>
        <v>0.74752898468361983</v>
      </c>
      <c r="BI2163" s="1">
        <f t="shared" si="1537"/>
        <v>0.8000244552821425</v>
      </c>
      <c r="BJ2163" s="1">
        <f t="shared" si="1538"/>
        <v>0.97993287338000912</v>
      </c>
      <c r="BK2163" s="1">
        <f t="shared" si="1539"/>
        <v>0.93552030434673417</v>
      </c>
      <c r="BL2163" s="2">
        <f t="shared" si="1540"/>
        <v>1.7499999999999996</v>
      </c>
      <c r="BM2163" s="2">
        <f t="shared" si="1541"/>
        <v>2.0193837520371067</v>
      </c>
      <c r="BN2163" s="2">
        <f t="shared" si="1542"/>
        <v>2.3184289991834772</v>
      </c>
      <c r="BO2163" s="2">
        <f t="shared" si="1543"/>
        <v>1.4296983977766327</v>
      </c>
      <c r="BP2163" s="2">
        <f t="shared" si="1544"/>
        <v>1.5300994414057343</v>
      </c>
      <c r="BQ2163" s="2">
        <f t="shared" si="1545"/>
        <v>1.8741861355289204</v>
      </c>
      <c r="BR2163" s="2">
        <f t="shared" si="1546"/>
        <v>1.7892441732919759</v>
      </c>
      <c r="BS2163" s="1">
        <f t="shared" si="1558"/>
        <v>8.5310227505676899</v>
      </c>
      <c r="BT2163" s="1">
        <f t="shared" si="1559"/>
        <v>9.8442335604316007</v>
      </c>
      <c r="BU2163" s="1">
        <f t="shared" si="1560"/>
        <v>11.302040307205788</v>
      </c>
      <c r="BV2163" s="1">
        <f t="shared" si="1561"/>
        <v>6.9695940330757891</v>
      </c>
      <c r="BW2163" s="1">
        <f t="shared" si="1562"/>
        <v>7.4590360830075619</v>
      </c>
      <c r="BX2163" s="1">
        <f t="shared" si="1563"/>
        <v>9.1364140348547203</v>
      </c>
      <c r="BY2163" s="1">
        <f t="shared" si="1547"/>
        <v>8.7223329992425871</v>
      </c>
    </row>
    <row r="2164" spans="1:77" x14ac:dyDescent="0.25">
      <c r="A2164" s="1">
        <v>20110412</v>
      </c>
      <c r="B2164" s="1">
        <v>2011</v>
      </c>
      <c r="C2164" s="1">
        <v>4</v>
      </c>
      <c r="D2164" s="1">
        <v>7.633</v>
      </c>
      <c r="E2164" s="1">
        <v>202.506</v>
      </c>
      <c r="F2164" s="1">
        <f t="shared" si="1548"/>
        <v>8.3983288319999989</v>
      </c>
      <c r="G2164" s="1">
        <v>374.79</v>
      </c>
      <c r="H2164" s="1">
        <v>5.19</v>
      </c>
      <c r="I2164" s="1">
        <v>396.85098900000003</v>
      </c>
      <c r="J2164" s="1">
        <v>204.49049170000001</v>
      </c>
      <c r="K2164" s="1">
        <f t="shared" si="1549"/>
        <v>5.1431888174400002E-3</v>
      </c>
      <c r="L2164" s="1">
        <f t="shared" si="1550"/>
        <v>2.6501967724319999E-3</v>
      </c>
      <c r="M2164" s="1">
        <f t="shared" si="1518"/>
        <v>2.4929920450080002E-3</v>
      </c>
      <c r="N2164" s="1">
        <f t="shared" si="1519"/>
        <v>0.51528280732091103</v>
      </c>
      <c r="O2164" s="1">
        <f t="shared" si="1520"/>
        <v>4.3275144573571076</v>
      </c>
      <c r="P2164" s="1">
        <f t="shared" si="1521"/>
        <v>4.0708143746428913</v>
      </c>
      <c r="Q2164" s="1">
        <v>32.719099999999997</v>
      </c>
      <c r="R2164" s="1">
        <v>22.500499999999999</v>
      </c>
      <c r="S2164" s="1">
        <v>0.59252692900000004</v>
      </c>
      <c r="T2164" s="1">
        <v>1.0945</v>
      </c>
      <c r="U2164" s="1">
        <v>2.4220141630000001</v>
      </c>
      <c r="V2164" s="1">
        <v>0.226333333</v>
      </c>
      <c r="W2164" s="1">
        <v>0.324944444</v>
      </c>
      <c r="X2164" s="1">
        <v>0.168566667</v>
      </c>
      <c r="Y2164" s="1">
        <v>0.228911111</v>
      </c>
      <c r="Z2164" s="1">
        <v>0.17887735599999999</v>
      </c>
      <c r="AA2164" s="1">
        <v>0.17339057499999999</v>
      </c>
      <c r="AB2164" s="1">
        <v>0.55555555599999995</v>
      </c>
      <c r="AC2164" s="1">
        <v>5.3807921000000002E-2</v>
      </c>
      <c r="AD2164" s="1">
        <v>0.45968142200000001</v>
      </c>
      <c r="AE2164" s="1">
        <f t="shared" si="1522"/>
        <v>0.36778415695123484</v>
      </c>
      <c r="AF2164" s="1">
        <v>0.81815814799999997</v>
      </c>
      <c r="AG2164" s="1">
        <v>0.71413347000000005</v>
      </c>
      <c r="AH2164" s="1">
        <v>0.68355924800000001</v>
      </c>
      <c r="AI2164" s="1">
        <v>1</v>
      </c>
      <c r="AJ2164" s="1">
        <v>0.74265226299999998</v>
      </c>
      <c r="AK2164" s="1">
        <v>0.98341900299999996</v>
      </c>
      <c r="AL2164" s="1">
        <v>0.64806174900000002</v>
      </c>
      <c r="AM2164" s="1">
        <v>0.59252692900000004</v>
      </c>
      <c r="AN2164" s="1">
        <f t="shared" si="1523"/>
        <v>0.54031857840390618</v>
      </c>
      <c r="AO2164" s="1">
        <f t="shared" si="1524"/>
        <v>0.45469073459361897</v>
      </c>
      <c r="AP2164" s="1">
        <f t="shared" si="1525"/>
        <v>3.8186423059808496</v>
      </c>
      <c r="AQ2164" s="1">
        <f t="shared" si="1526"/>
        <v>4.5796865260191488</v>
      </c>
      <c r="AR2164" s="1">
        <f t="shared" si="1527"/>
        <v>0.22908215055412293</v>
      </c>
      <c r="AS2164" s="1">
        <f t="shared" si="1528"/>
        <v>0.55088888889999998</v>
      </c>
      <c r="AT2164" s="1">
        <f t="shared" si="1529"/>
        <v>2.4256097130054441</v>
      </c>
      <c r="AU2164" s="1">
        <f t="shared" si="1530"/>
        <v>0.32802615120953932</v>
      </c>
      <c r="AV2164" s="1">
        <f t="shared" si="1531"/>
        <v>0.22752940479046063</v>
      </c>
      <c r="AW2164" s="1">
        <f t="shared" si="1532"/>
        <v>0.47943549733110774</v>
      </c>
      <c r="AX2164" s="1">
        <f t="shared" si="1551"/>
        <v>2.8007247055983284</v>
      </c>
      <c r="AY2164" s="1">
        <f t="shared" si="1552"/>
        <v>0.41930571780301551</v>
      </c>
      <c r="AZ2164" s="1">
        <f t="shared" si="1553"/>
        <v>0.45876444232134156</v>
      </c>
      <c r="BA2164" s="1">
        <f t="shared" si="1554"/>
        <v>2.4497631693290609</v>
      </c>
      <c r="BB2164" s="1">
        <f t="shared" si="1555"/>
        <v>2.3076739469940111</v>
      </c>
      <c r="BC2164" s="1">
        <f t="shared" si="1556"/>
        <v>0.36668725677812108</v>
      </c>
      <c r="BD2164" s="1">
        <f t="shared" si="1557"/>
        <v>2.3661525437265887</v>
      </c>
      <c r="BE2164" s="1">
        <f t="shared" si="1533"/>
        <v>0.92787975061509165</v>
      </c>
      <c r="BF2164" s="1">
        <f t="shared" si="1534"/>
        <v>1.0151977859080286</v>
      </c>
      <c r="BG2164" s="1">
        <f t="shared" si="1535"/>
        <v>5.4210699785662166</v>
      </c>
      <c r="BH2164" s="1">
        <f t="shared" si="1536"/>
        <v>5.1066413729270348</v>
      </c>
      <c r="BI2164" s="1">
        <f t="shared" si="1537"/>
        <v>0.81144059316848205</v>
      </c>
      <c r="BJ2164" s="1">
        <f t="shared" si="1538"/>
        <v>5.2360483985141171</v>
      </c>
      <c r="BK2164" s="1">
        <f t="shared" si="1539"/>
        <v>2.4220141627673129</v>
      </c>
      <c r="BL2164" s="2">
        <f t="shared" si="1540"/>
        <v>1.7500000000000004</v>
      </c>
      <c r="BM2164" s="2">
        <f t="shared" si="1541"/>
        <v>1.9146835828256241</v>
      </c>
      <c r="BN2164" s="2">
        <f t="shared" si="1542"/>
        <v>10.224247760770758</v>
      </c>
      <c r="BO2164" s="2">
        <f t="shared" si="1543"/>
        <v>9.6312290430933807</v>
      </c>
      <c r="BP2164" s="2">
        <f t="shared" si="1544"/>
        <v>1.5303933910655034</v>
      </c>
      <c r="BQ2164" s="2">
        <f t="shared" si="1545"/>
        <v>9.8752933139509675</v>
      </c>
      <c r="BR2164" s="2">
        <f t="shared" si="1546"/>
        <v>4.5679677587888721</v>
      </c>
      <c r="BS2164" s="1">
        <f t="shared" si="1558"/>
        <v>0.79081907506748694</v>
      </c>
      <c r="BT2164" s="1">
        <f t="shared" si="1559"/>
        <v>0.86523902858117829</v>
      </c>
      <c r="BU2164" s="1">
        <f t="shared" si="1560"/>
        <v>4.6203029471048884</v>
      </c>
      <c r="BV2164" s="1">
        <f t="shared" si="1561"/>
        <v>4.3523197963555562</v>
      </c>
      <c r="BW2164" s="1">
        <f t="shared" si="1562"/>
        <v>0.69157959200675212</v>
      </c>
      <c r="BX2164" s="1">
        <f t="shared" si="1563"/>
        <v>4.4626116140336247</v>
      </c>
      <c r="BY2164" s="1">
        <f t="shared" si="1547"/>
        <v>2.0642491645391527</v>
      </c>
    </row>
    <row r="2165" spans="1:77" x14ac:dyDescent="0.25">
      <c r="A2165" s="1">
        <v>20120409</v>
      </c>
      <c r="B2165" s="1">
        <v>2012</v>
      </c>
      <c r="C2165" s="1">
        <v>4</v>
      </c>
      <c r="D2165" s="1">
        <v>-2.9449999999999998</v>
      </c>
      <c r="E2165" s="1">
        <v>210.74199999999999</v>
      </c>
      <c r="F2165" s="1">
        <f t="shared" si="1548"/>
        <v>8.7398922240000001</v>
      </c>
      <c r="G2165" s="1">
        <v>368.89699999999999</v>
      </c>
      <c r="H2165" s="1">
        <v>2.1880000000000002</v>
      </c>
      <c r="I2165" s="1">
        <v>439.7441354</v>
      </c>
      <c r="J2165" s="1">
        <v>226.92513959999999</v>
      </c>
      <c r="K2165" s="1">
        <f t="shared" si="1549"/>
        <v>5.6990839947839997E-3</v>
      </c>
      <c r="L2165" s="1">
        <f t="shared" si="1550"/>
        <v>2.9409498092159998E-3</v>
      </c>
      <c r="M2165" s="1">
        <f t="shared" si="1518"/>
        <v>2.758134185568E-3</v>
      </c>
      <c r="N2165" s="1">
        <f t="shared" si="1519"/>
        <v>0.51603903573059451</v>
      </c>
      <c r="O2165" s="1">
        <f t="shared" si="1520"/>
        <v>4.510125555662281</v>
      </c>
      <c r="P2165" s="1">
        <f t="shared" si="1521"/>
        <v>4.2297666683377191</v>
      </c>
      <c r="Q2165" s="1">
        <v>22.846499999999999</v>
      </c>
      <c r="R2165" s="1">
        <v>41.635800000000003</v>
      </c>
      <c r="S2165" s="1">
        <v>0.35430653099999998</v>
      </c>
      <c r="T2165" s="1">
        <v>1.81</v>
      </c>
      <c r="U2165" s="1">
        <v>0.571410482</v>
      </c>
      <c r="V2165" s="1">
        <v>9.0244443999999993E-2</v>
      </c>
      <c r="W2165" s="1">
        <v>0.22516666699999999</v>
      </c>
      <c r="X2165" s="1">
        <v>5.1588888999999999E-2</v>
      </c>
      <c r="Y2165" s="1">
        <v>0.234755556</v>
      </c>
      <c r="Z2165" s="1">
        <v>0.42776623400000002</v>
      </c>
      <c r="AA2165" s="1">
        <v>-2.0848935999999998E-2</v>
      </c>
      <c r="AB2165" s="1">
        <v>0.3</v>
      </c>
      <c r="AC2165" s="1">
        <v>0.36243013000000002</v>
      </c>
      <c r="AD2165" s="1">
        <v>0.42872400700000002</v>
      </c>
      <c r="AE2165" s="1">
        <f t="shared" si="1522"/>
        <v>0.32897581421587069</v>
      </c>
      <c r="AF2165" s="1">
        <v>0.312654298</v>
      </c>
      <c r="AG2165" s="1">
        <v>0.18205792200000001</v>
      </c>
      <c r="AH2165" s="1">
        <v>0.13004888100000001</v>
      </c>
      <c r="AI2165" s="1">
        <v>1</v>
      </c>
      <c r="AJ2165" s="1">
        <v>0.61971586300000003</v>
      </c>
      <c r="AK2165" s="1">
        <v>1</v>
      </c>
      <c r="AL2165" s="1">
        <v>0.33461385700000001</v>
      </c>
      <c r="AM2165" s="1">
        <v>0.35430653099999998</v>
      </c>
      <c r="AN2165" s="1">
        <f t="shared" si="1523"/>
        <v>0.57127599302786414</v>
      </c>
      <c r="AO2165" s="1">
        <f t="shared" si="1524"/>
        <v>0.40576373513038866</v>
      </c>
      <c r="AP2165" s="1">
        <f t="shared" si="1525"/>
        <v>3.5463313134472796</v>
      </c>
      <c r="AQ2165" s="1">
        <f t="shared" si="1526"/>
        <v>5.193560910552721</v>
      </c>
      <c r="AR2165" s="1">
        <f t="shared" si="1527"/>
        <v>0.26729532460099115</v>
      </c>
      <c r="AS2165" s="1">
        <f t="shared" si="1528"/>
        <v>0.54449999999999998</v>
      </c>
      <c r="AT2165" s="1">
        <f t="shared" si="1529"/>
        <v>2.7675978782358879</v>
      </c>
      <c r="AU2165" s="1">
        <f t="shared" si="1530"/>
        <v>0.21244796163546634</v>
      </c>
      <c r="AV2165" s="1">
        <f t="shared" si="1531"/>
        <v>8.7552038364533652E-2</v>
      </c>
      <c r="AW2165" s="1">
        <f t="shared" si="1532"/>
        <v>0.19301429519066768</v>
      </c>
      <c r="AX2165" s="1">
        <f t="shared" si="1551"/>
        <v>2.0424904644840409</v>
      </c>
      <c r="AY2165" s="1">
        <f t="shared" si="1552"/>
        <v>0.57993156276492464</v>
      </c>
      <c r="AZ2165" s="1">
        <f t="shared" si="1553"/>
        <v>0.6228027519966558</v>
      </c>
      <c r="BA2165" s="1">
        <f t="shared" si="1554"/>
        <v>0.29319082186252216</v>
      </c>
      <c r="BB2165" s="1">
        <f t="shared" si="1555"/>
        <v>0.31024488082307206</v>
      </c>
      <c r="BC2165" s="1">
        <f t="shared" si="1556"/>
        <v>0.50757729770009452</v>
      </c>
      <c r="BD2165" s="1">
        <f t="shared" si="1557"/>
        <v>0.29969571305860826</v>
      </c>
      <c r="BE2165" s="1">
        <f t="shared" si="1533"/>
        <v>0.18308230598246295</v>
      </c>
      <c r="BF2165" s="1">
        <f t="shared" si="1534"/>
        <v>0.19661658604015564</v>
      </c>
      <c r="BG2165" s="1">
        <f t="shared" si="1535"/>
        <v>9.2559286657143844E-2</v>
      </c>
      <c r="BH2165" s="1">
        <f t="shared" si="1536"/>
        <v>9.7943191657886119E-2</v>
      </c>
      <c r="BI2165" s="1">
        <f t="shared" si="1537"/>
        <v>0.16024032505530131</v>
      </c>
      <c r="BJ2165" s="1">
        <f t="shared" si="1538"/>
        <v>9.4612857383086918E-2</v>
      </c>
      <c r="BK2165" s="1">
        <f t="shared" si="1539"/>
        <v>0.57141048203748568</v>
      </c>
      <c r="BL2165" s="2">
        <f t="shared" si="1540"/>
        <v>1.75</v>
      </c>
      <c r="BM2165" s="2">
        <f t="shared" si="1541"/>
        <v>1.8793679909364425</v>
      </c>
      <c r="BN2165" s="2">
        <f t="shared" si="1542"/>
        <v>0.88473187390111485</v>
      </c>
      <c r="BO2165" s="2">
        <f t="shared" si="1543"/>
        <v>0.9361941585863508</v>
      </c>
      <c r="BP2165" s="2">
        <f t="shared" si="1544"/>
        <v>1.5316639548643121</v>
      </c>
      <c r="BQ2165" s="2">
        <f t="shared" si="1545"/>
        <v>0.90436101693116078</v>
      </c>
      <c r="BR2165" s="2">
        <f t="shared" si="1546"/>
        <v>5.46185136897601</v>
      </c>
      <c r="BS2165" s="1">
        <f t="shared" si="1558"/>
        <v>5.5433004811280417</v>
      </c>
      <c r="BT2165" s="1">
        <f t="shared" si="1559"/>
        <v>5.9530865647854982</v>
      </c>
      <c r="BU2165" s="1">
        <f t="shared" si="1560"/>
        <v>2.8024769270087795</v>
      </c>
      <c r="BV2165" s="1">
        <f t="shared" si="1561"/>
        <v>2.9654888741262746</v>
      </c>
      <c r="BW2165" s="1">
        <f t="shared" si="1562"/>
        <v>4.8516991645290402</v>
      </c>
      <c r="BX2165" s="1">
        <f t="shared" si="1563"/>
        <v>2.8646542058673989</v>
      </c>
      <c r="BY2165" s="1">
        <f t="shared" si="1547"/>
        <v>17.300961897996892</v>
      </c>
    </row>
    <row r="2166" spans="1:77" x14ac:dyDescent="0.25">
      <c r="A2166" s="1">
        <v>20030806</v>
      </c>
      <c r="B2166" s="1">
        <v>2003</v>
      </c>
      <c r="C2166" s="1">
        <v>8</v>
      </c>
      <c r="D2166" s="1">
        <v>21.861000000000001</v>
      </c>
      <c r="E2166" s="1">
        <v>221.38200000000001</v>
      </c>
      <c r="F2166" s="1">
        <f t="shared" si="1548"/>
        <v>9.1811543039999997</v>
      </c>
      <c r="G2166" s="1">
        <v>434.524</v>
      </c>
      <c r="H2166" s="1">
        <v>12.25</v>
      </c>
      <c r="I2166" s="1">
        <v>418.35479170000002</v>
      </c>
      <c r="J2166" s="1">
        <v>216.02145830000001</v>
      </c>
      <c r="K2166" s="1">
        <f t="shared" si="1549"/>
        <v>5.4218781004319993E-3</v>
      </c>
      <c r="L2166" s="1">
        <f t="shared" si="1550"/>
        <v>2.7996380995679998E-3</v>
      </c>
      <c r="M2166" s="1">
        <f t="shared" si="1518"/>
        <v>2.6222400008639995E-3</v>
      </c>
      <c r="N2166" s="1">
        <f t="shared" si="1519"/>
        <v>0.51635946948806033</v>
      </c>
      <c r="O2166" s="1">
        <f t="shared" si="1520"/>
        <v>4.7407759657014612</v>
      </c>
      <c r="P2166" s="1">
        <f t="shared" si="1521"/>
        <v>4.4403783382985385</v>
      </c>
      <c r="Q2166" s="1">
        <v>95.182500000000005</v>
      </c>
      <c r="R2166" s="1">
        <v>-7.6456900000000001</v>
      </c>
      <c r="S2166" s="1">
        <v>1.087342571</v>
      </c>
      <c r="T2166" s="1">
        <v>10.7873</v>
      </c>
      <c r="U2166" s="1">
        <v>1.606008288</v>
      </c>
      <c r="V2166" s="1">
        <v>4.9533332999999999E-2</v>
      </c>
      <c r="W2166" s="1">
        <v>0.31133333299999999</v>
      </c>
      <c r="X2166" s="1">
        <v>2.5822221999999999E-2</v>
      </c>
      <c r="Y2166" s="1">
        <v>0.21184444399999999</v>
      </c>
      <c r="Z2166" s="1">
        <v>0.72547570800000005</v>
      </c>
      <c r="AA2166" s="1">
        <v>0.190162682</v>
      </c>
      <c r="AB2166" s="1">
        <v>3.0777777780000002</v>
      </c>
      <c r="AC2166" s="1">
        <v>0.73158987799999997</v>
      </c>
      <c r="AD2166" s="1">
        <v>0.49051835999999999</v>
      </c>
      <c r="AE2166" s="1">
        <f t="shared" si="1522"/>
        <v>0.40644146922401903</v>
      </c>
      <c r="AF2166" s="1">
        <v>0.908620867</v>
      </c>
      <c r="AG2166" s="1">
        <v>1.511560236</v>
      </c>
      <c r="AH2166" s="1">
        <v>0.76822742499999996</v>
      </c>
      <c r="AI2166" s="1">
        <v>0.79824561400000005</v>
      </c>
      <c r="AJ2166" s="1">
        <v>0.75326751999999997</v>
      </c>
      <c r="AK2166" s="1">
        <v>0.52834806400000001</v>
      </c>
      <c r="AL2166" s="1">
        <v>1</v>
      </c>
      <c r="AM2166" s="1">
        <v>1</v>
      </c>
      <c r="AN2166" s="1">
        <f t="shared" si="1523"/>
        <v>0.50948163967928128</v>
      </c>
      <c r="AO2166" s="1">
        <f t="shared" si="1524"/>
        <v>0.50726149242309293</v>
      </c>
      <c r="AP2166" s="1">
        <f t="shared" si="1525"/>
        <v>4.6572460344137427</v>
      </c>
      <c r="AQ2166" s="1">
        <f t="shared" si="1526"/>
        <v>4.5239082695862569</v>
      </c>
      <c r="AR2166" s="1">
        <f t="shared" si="1527"/>
        <v>0.16430604278940944</v>
      </c>
      <c r="AS2166" s="1">
        <f t="shared" si="1528"/>
        <v>0.61394444445000007</v>
      </c>
      <c r="AT2166" s="1">
        <f t="shared" si="1529"/>
        <v>0.48798034553717828</v>
      </c>
      <c r="AU2166" s="1">
        <f t="shared" si="1530"/>
        <v>0.62758705020724392</v>
      </c>
      <c r="AV2166" s="1">
        <f t="shared" si="1531"/>
        <v>2.4501907277927564</v>
      </c>
      <c r="AW2166" s="1">
        <f t="shared" si="1532"/>
        <v>2.8657054651068909</v>
      </c>
      <c r="AX2166" s="1">
        <f t="shared" si="1551"/>
        <v>4.1727870509772336</v>
      </c>
      <c r="AY2166" s="1">
        <f t="shared" si="1552"/>
        <v>10.680356018375605</v>
      </c>
      <c r="AZ2166" s="1">
        <f t="shared" si="1553"/>
        <v>11.900124307258661</v>
      </c>
      <c r="BA2166" s="1">
        <f t="shared" si="1554"/>
        <v>13.331125848772128</v>
      </c>
      <c r="BB2166" s="1">
        <f t="shared" si="1555"/>
        <v>8.4842882177568946</v>
      </c>
      <c r="BC2166" s="1">
        <f t="shared" si="1556"/>
        <v>9.3513702712487845</v>
      </c>
      <c r="BD2166" s="1">
        <f t="shared" si="1557"/>
        <v>10.918822995941659</v>
      </c>
      <c r="BE2166" s="1">
        <f t="shared" si="1533"/>
        <v>1.5900865172499998</v>
      </c>
      <c r="BF2166" s="1">
        <f t="shared" si="1534"/>
        <v>1.7716850619974844</v>
      </c>
      <c r="BG2166" s="1">
        <f t="shared" si="1535"/>
        <v>1.9847319167474258</v>
      </c>
      <c r="BH2166" s="1">
        <f t="shared" si="1536"/>
        <v>1.2631369478983061</v>
      </c>
      <c r="BI2166" s="1">
        <f t="shared" si="1537"/>
        <v>1.3922277272913131</v>
      </c>
      <c r="BJ2166" s="1">
        <f t="shared" si="1538"/>
        <v>1.6255893717601635</v>
      </c>
      <c r="BK2166" s="1">
        <f t="shared" si="1539"/>
        <v>1.6060082883023328</v>
      </c>
      <c r="BL2166" s="2">
        <f t="shared" si="1540"/>
        <v>1.7499999999999998</v>
      </c>
      <c r="BM2166" s="2">
        <f t="shared" si="1541"/>
        <v>1.9498617369938571</v>
      </c>
      <c r="BN2166" s="2">
        <f t="shared" si="1542"/>
        <v>2.1843345104987839</v>
      </c>
      <c r="BO2166" s="2">
        <f t="shared" si="1543"/>
        <v>1.3901694246455227</v>
      </c>
      <c r="BP2166" s="2">
        <f t="shared" si="1544"/>
        <v>1.5322427404601011</v>
      </c>
      <c r="BQ2166" s="2">
        <f t="shared" si="1545"/>
        <v>1.7890733426884455</v>
      </c>
      <c r="BR2166" s="2">
        <f t="shared" si="1546"/>
        <v>1.7675230083642057</v>
      </c>
      <c r="BS2166" s="1">
        <f t="shared" si="1558"/>
        <v>11.754469225034434</v>
      </c>
      <c r="BT2166" s="1">
        <f t="shared" si="1559"/>
        <v>13.09690844603799</v>
      </c>
      <c r="BU2166" s="1">
        <f t="shared" si="1560"/>
        <v>14.671824446193495</v>
      </c>
      <c r="BV2166" s="1">
        <f t="shared" si="1561"/>
        <v>9.3375449826169294</v>
      </c>
      <c r="BW2166" s="1">
        <f t="shared" si="1562"/>
        <v>10.291828650297534</v>
      </c>
      <c r="BX2166" s="1">
        <f t="shared" si="1563"/>
        <v>12.016918598834753</v>
      </c>
      <c r="BY2166" s="1">
        <f t="shared" si="1547"/>
        <v>11.872168460775621</v>
      </c>
    </row>
    <row r="2167" spans="1:77" x14ac:dyDescent="0.25">
      <c r="A2167" s="1">
        <v>20120804</v>
      </c>
      <c r="B2167" s="1">
        <v>2012</v>
      </c>
      <c r="C2167" s="1">
        <v>8</v>
      </c>
      <c r="D2167" s="1">
        <v>16.728999999999999</v>
      </c>
      <c r="E2167" s="1">
        <v>228.83600000000001</v>
      </c>
      <c r="F2167" s="1">
        <f t="shared" si="1548"/>
        <v>9.4902865920000021</v>
      </c>
      <c r="G2167" s="1">
        <v>438.89299999999997</v>
      </c>
      <c r="H2167" s="1">
        <v>5.2720000000000002</v>
      </c>
      <c r="I2167" s="1">
        <v>500.22116670000003</v>
      </c>
      <c r="J2167" s="1">
        <v>258.30270419999999</v>
      </c>
      <c r="K2167" s="1">
        <f t="shared" si="1549"/>
        <v>6.4828663204319998E-3</v>
      </c>
      <c r="L2167" s="1">
        <f t="shared" si="1550"/>
        <v>3.3476030464319995E-3</v>
      </c>
      <c r="M2167" s="1">
        <f t="shared" si="1518"/>
        <v>3.1352632740000003E-3</v>
      </c>
      <c r="N2167" s="1">
        <f t="shared" si="1519"/>
        <v>0.51637699760696665</v>
      </c>
      <c r="O2167" s="1">
        <f t="shared" si="1520"/>
        <v>4.9005656968066127</v>
      </c>
      <c r="P2167" s="1">
        <f t="shared" si="1521"/>
        <v>4.5897208951933894</v>
      </c>
      <c r="Q2167" s="1">
        <v>79.006799999999998</v>
      </c>
      <c r="R2167" s="1">
        <v>20.898</v>
      </c>
      <c r="S2167" s="1">
        <v>0.79082086100000004</v>
      </c>
      <c r="T2167" s="1">
        <v>9.2256499999999999</v>
      </c>
      <c r="U2167" s="1">
        <v>1.2841354780000001</v>
      </c>
      <c r="V2167" s="1">
        <v>5.8933332999999997E-2</v>
      </c>
      <c r="W2167" s="1">
        <v>0.405077778</v>
      </c>
      <c r="X2167" s="1">
        <v>3.2477777999999999E-2</v>
      </c>
      <c r="Y2167" s="1">
        <v>0.23838888899999999</v>
      </c>
      <c r="Z2167" s="1">
        <v>0.74598309600000001</v>
      </c>
      <c r="AA2167" s="1">
        <v>0.25904821099999997</v>
      </c>
      <c r="AB2167" s="1">
        <v>2.1</v>
      </c>
      <c r="AC2167" s="1">
        <v>0.757019039</v>
      </c>
      <c r="AD2167" s="1">
        <v>0.47860640300000001</v>
      </c>
      <c r="AE2167" s="1">
        <f t="shared" si="1522"/>
        <v>0.39150859094897833</v>
      </c>
      <c r="AF2167" s="1">
        <v>0.99998223200000003</v>
      </c>
      <c r="AG2167" s="1">
        <v>1.142089366</v>
      </c>
      <c r="AH2167" s="1">
        <v>0.63619758199999998</v>
      </c>
      <c r="AI2167" s="1">
        <v>1</v>
      </c>
      <c r="AJ2167" s="1">
        <v>0.79686595599999999</v>
      </c>
      <c r="AK2167" s="1">
        <v>0.97634819399999995</v>
      </c>
      <c r="AL2167" s="1">
        <v>0.90897481700000005</v>
      </c>
      <c r="AM2167" s="1">
        <v>0.79082086100000004</v>
      </c>
      <c r="AN2167" s="1">
        <f t="shared" si="1523"/>
        <v>0.52139359707263511</v>
      </c>
      <c r="AO2167" s="1">
        <f t="shared" si="1524"/>
        <v>0.48654306421777171</v>
      </c>
      <c r="AP2167" s="1">
        <f t="shared" si="1525"/>
        <v>4.617433118776515</v>
      </c>
      <c r="AQ2167" s="1">
        <f t="shared" si="1526"/>
        <v>4.8728534732234872</v>
      </c>
      <c r="AR2167" s="1">
        <f t="shared" si="1527"/>
        <v>0.19818832062688607</v>
      </c>
      <c r="AS2167" s="1">
        <f t="shared" si="1528"/>
        <v>0.58950000000000002</v>
      </c>
      <c r="AT2167" s="1">
        <f t="shared" si="1529"/>
        <v>0.92940146465190265</v>
      </c>
      <c r="AU2167" s="1">
        <f t="shared" si="1530"/>
        <v>0.60829284888230828</v>
      </c>
      <c r="AV2167" s="1">
        <f t="shared" si="1531"/>
        <v>1.4917071511176918</v>
      </c>
      <c r="AW2167" s="1">
        <f t="shared" si="1532"/>
        <v>2.244845150465526</v>
      </c>
      <c r="AX2167" s="1">
        <f t="shared" si="1551"/>
        <v>4.4698126254525645</v>
      </c>
      <c r="AY2167" s="1">
        <f t="shared" si="1552"/>
        <v>11.427949515976486</v>
      </c>
      <c r="AZ2167" s="1">
        <f t="shared" si="1553"/>
        <v>12.644358863176928</v>
      </c>
      <c r="BA2167" s="1">
        <f t="shared" si="1554"/>
        <v>11.571267834314986</v>
      </c>
      <c r="BB2167" s="1">
        <f t="shared" si="1555"/>
        <v>8.0930592630482163</v>
      </c>
      <c r="BC2167" s="1">
        <f t="shared" si="1556"/>
        <v>10.005605932501242</v>
      </c>
      <c r="BD2167" s="1">
        <f t="shared" si="1557"/>
        <v>9.8264585170497991</v>
      </c>
      <c r="BE2167" s="1">
        <f t="shared" si="1533"/>
        <v>1.5906776660870405</v>
      </c>
      <c r="BF2167" s="1">
        <f t="shared" si="1534"/>
        <v>1.759991958095962</v>
      </c>
      <c r="BG2167" s="1">
        <f t="shared" si="1535"/>
        <v>1.6106264108556003</v>
      </c>
      <c r="BH2167" s="1">
        <f t="shared" si="1536"/>
        <v>1.1264880547514073</v>
      </c>
      <c r="BI2167" s="1">
        <f t="shared" si="1537"/>
        <v>1.3926990025854842</v>
      </c>
      <c r="BJ2167" s="1">
        <f t="shared" si="1538"/>
        <v>1.3677631387809199</v>
      </c>
      <c r="BK2167" s="1">
        <f t="shared" si="1539"/>
        <v>1.2841354776392677</v>
      </c>
      <c r="BL2167" s="2">
        <f t="shared" si="1540"/>
        <v>1.7500000000000002</v>
      </c>
      <c r="BM2167" s="2">
        <f t="shared" si="1541"/>
        <v>1.9362728177635706</v>
      </c>
      <c r="BN2167" s="2">
        <f t="shared" si="1542"/>
        <v>1.771946811782966</v>
      </c>
      <c r="BO2167" s="2">
        <f t="shared" si="1543"/>
        <v>1.2393171400113767</v>
      </c>
      <c r="BP2167" s="2">
        <f t="shared" si="1544"/>
        <v>1.5321917862341037</v>
      </c>
      <c r="BQ2167" s="2">
        <f t="shared" si="1545"/>
        <v>1.5047583453878928</v>
      </c>
      <c r="BR2167" s="2">
        <f t="shared" si="1546"/>
        <v>1.4127545346108805</v>
      </c>
      <c r="BS2167" s="1">
        <f t="shared" si="1558"/>
        <v>12.572573362493248</v>
      </c>
      <c r="BT2167" s="1">
        <f t="shared" si="1559"/>
        <v>13.910818314933719</v>
      </c>
      <c r="BU2167" s="1">
        <f t="shared" si="1560"/>
        <v>12.730246448901346</v>
      </c>
      <c r="BV2167" s="1">
        <f t="shared" si="1561"/>
        <v>8.9036603783933437</v>
      </c>
      <c r="BW2167" s="1">
        <f t="shared" si="1562"/>
        <v>11.007767793050194</v>
      </c>
      <c r="BX2167" s="1">
        <f t="shared" si="1563"/>
        <v>10.810676965836135</v>
      </c>
      <c r="BY2167" s="1">
        <f t="shared" si="1547"/>
        <v>10.149691445480173</v>
      </c>
    </row>
    <row r="2168" spans="1:77" x14ac:dyDescent="0.25">
      <c r="A2168" s="1">
        <v>20030703</v>
      </c>
      <c r="B2168" s="1">
        <v>2003</v>
      </c>
      <c r="C2168" s="1">
        <v>7</v>
      </c>
      <c r="D2168" s="1">
        <v>11.375999999999999</v>
      </c>
      <c r="E2168" s="1">
        <v>179.976</v>
      </c>
      <c r="F2168" s="1">
        <f t="shared" si="1548"/>
        <v>7.4639646719999995</v>
      </c>
      <c r="G2168" s="1">
        <v>484.553</v>
      </c>
      <c r="H2168" s="1">
        <v>2.6230000000000002</v>
      </c>
      <c r="I2168" s="1">
        <v>371.68470100000002</v>
      </c>
      <c r="J2168" s="1">
        <v>192.0467021</v>
      </c>
      <c r="K2168" s="1">
        <f t="shared" si="1549"/>
        <v>4.8170337249600001E-3</v>
      </c>
      <c r="L2168" s="1">
        <f t="shared" si="1550"/>
        <v>2.4889252592159997E-3</v>
      </c>
      <c r="M2168" s="1">
        <f t="shared" si="1518"/>
        <v>2.3281084657440004E-3</v>
      </c>
      <c r="N2168" s="1">
        <f t="shared" si="1519"/>
        <v>0.51669251272195893</v>
      </c>
      <c r="O2168" s="1">
        <f t="shared" si="1520"/>
        <v>3.8565746612436116</v>
      </c>
      <c r="P2168" s="1">
        <f t="shared" si="1521"/>
        <v>3.6073900107563879</v>
      </c>
      <c r="Q2168" s="1">
        <v>48.8249</v>
      </c>
      <c r="R2168" s="1">
        <v>21.827300000000001</v>
      </c>
      <c r="S2168" s="1">
        <v>0.69105986799999997</v>
      </c>
      <c r="T2168" s="1">
        <v>7.2165999999999997</v>
      </c>
      <c r="U2168" s="1">
        <v>1.1895881960000001</v>
      </c>
      <c r="V2168" s="1">
        <v>4.5388889000000002E-2</v>
      </c>
      <c r="W2168" s="1">
        <v>0.388833333</v>
      </c>
      <c r="X2168" s="1">
        <v>2.7788889000000001E-2</v>
      </c>
      <c r="Y2168" s="1">
        <v>0.18635555600000001</v>
      </c>
      <c r="Z2168" s="1">
        <v>0.79094165800000005</v>
      </c>
      <c r="AA2168" s="1">
        <v>0.352019625</v>
      </c>
      <c r="AB2168" s="1">
        <v>3.5666666669999998</v>
      </c>
      <c r="AC2168" s="1">
        <v>0.81276765600000001</v>
      </c>
      <c r="AD2168" s="1">
        <v>0.628573139</v>
      </c>
      <c r="AE2168" s="1">
        <f t="shared" si="1522"/>
        <v>0.57950750783502569</v>
      </c>
      <c r="AF2168" s="1">
        <v>0.93177147199999999</v>
      </c>
      <c r="AG2168" s="1">
        <v>0.91242465800000006</v>
      </c>
      <c r="AH2168" s="1">
        <v>0.49848211999999997</v>
      </c>
      <c r="AI2168" s="1">
        <v>1</v>
      </c>
      <c r="AJ2168" s="1">
        <v>0.85570862299999995</v>
      </c>
      <c r="AK2168" s="1">
        <v>1</v>
      </c>
      <c r="AL2168" s="1">
        <v>0.77771035300000002</v>
      </c>
      <c r="AM2168" s="1">
        <v>0.69105986799999997</v>
      </c>
      <c r="AN2168" s="1">
        <f t="shared" si="1523"/>
        <v>0.37142686145787973</v>
      </c>
      <c r="AO2168" s="1">
        <f t="shared" si="1524"/>
        <v>0.76691034927471913</v>
      </c>
      <c r="AP2168" s="1">
        <f t="shared" si="1525"/>
        <v>5.7241917535776841</v>
      </c>
      <c r="AQ2168" s="1">
        <f t="shared" si="1526"/>
        <v>1.7397729184223154</v>
      </c>
      <c r="AR2168" s="1">
        <f t="shared" si="1527"/>
        <v>5.7157699201759435E-2</v>
      </c>
      <c r="AS2168" s="1">
        <f t="shared" si="1528"/>
        <v>0.62616666667500009</v>
      </c>
      <c r="AT2168" s="1">
        <f t="shared" si="1529"/>
        <v>0.4410866354651693</v>
      </c>
      <c r="AU2168" s="1">
        <f t="shared" si="1530"/>
        <v>0.70127067493368767</v>
      </c>
      <c r="AV2168" s="1">
        <f t="shared" si="1531"/>
        <v>2.8653959920663121</v>
      </c>
      <c r="AW2168" s="1">
        <f t="shared" si="1532"/>
        <v>3.3942610873774739</v>
      </c>
      <c r="AX2168" s="1">
        <f t="shared" si="1551"/>
        <v>2.155857490853756</v>
      </c>
      <c r="AY2168" s="1">
        <f t="shared" si="1552"/>
        <v>7.6930990903089711</v>
      </c>
      <c r="AZ2168" s="1">
        <f t="shared" si="1553"/>
        <v>9.2640379786967273</v>
      </c>
      <c r="BA2168" s="1">
        <f t="shared" si="1554"/>
        <v>10.51302272252769</v>
      </c>
      <c r="BB2168" s="1">
        <f t="shared" si="1555"/>
        <v>5.3369330339874734</v>
      </c>
      <c r="BC2168" s="1">
        <f t="shared" si="1556"/>
        <v>6.7385803710181742</v>
      </c>
      <c r="BD2168" s="1">
        <f t="shared" si="1557"/>
        <v>7.9632081434655886</v>
      </c>
      <c r="BE2168" s="1">
        <f t="shared" si="1533"/>
        <v>1.268134560707787</v>
      </c>
      <c r="BF2168" s="1">
        <f t="shared" si="1534"/>
        <v>1.5270889656541526</v>
      </c>
      <c r="BG2168" s="1">
        <f t="shared" si="1535"/>
        <v>1.7329722775490985</v>
      </c>
      <c r="BH2168" s="1">
        <f t="shared" si="1536"/>
        <v>0.87974289023628915</v>
      </c>
      <c r="BI2168" s="1">
        <f t="shared" si="1537"/>
        <v>1.1107911854872581</v>
      </c>
      <c r="BJ2168" s="1">
        <f t="shared" si="1538"/>
        <v>1.3126594812173193</v>
      </c>
      <c r="BK2168" s="1">
        <f t="shared" si="1539"/>
        <v>1.1895881963007795</v>
      </c>
      <c r="BL2168" s="2">
        <f t="shared" si="1540"/>
        <v>1.75</v>
      </c>
      <c r="BM2168" s="2">
        <f t="shared" si="1541"/>
        <v>2.1073518321298739</v>
      </c>
      <c r="BN2168" s="2">
        <f t="shared" si="1542"/>
        <v>2.3914666311264901</v>
      </c>
      <c r="BO2168" s="2">
        <f t="shared" si="1543"/>
        <v>1.2140273639843342</v>
      </c>
      <c r="BP2168" s="2">
        <f t="shared" si="1544"/>
        <v>1.5328693301425023</v>
      </c>
      <c r="BQ2168" s="2">
        <f t="shared" si="1545"/>
        <v>1.8114434881801447</v>
      </c>
      <c r="BR2168" s="2">
        <f t="shared" si="1546"/>
        <v>1.6416076085525622</v>
      </c>
      <c r="BS2168" s="1">
        <f t="shared" si="1558"/>
        <v>10.616320874124437</v>
      </c>
      <c r="BT2168" s="1">
        <f t="shared" si="1559"/>
        <v>12.784184711179856</v>
      </c>
      <c r="BU2168" s="1">
        <f t="shared" si="1560"/>
        <v>14.507758351885826</v>
      </c>
      <c r="BV2168" s="1">
        <f t="shared" si="1561"/>
        <v>7.3648594548715138</v>
      </c>
      <c r="BW2168" s="1">
        <f t="shared" si="1562"/>
        <v>9.2991043810839926</v>
      </c>
      <c r="BX2168" s="1">
        <f t="shared" si="1563"/>
        <v>10.989065894779229</v>
      </c>
      <c r="BY2168" s="1">
        <f t="shared" si="1547"/>
        <v>9.9587617838846061</v>
      </c>
    </row>
    <row r="2169" spans="1:77" x14ac:dyDescent="0.25">
      <c r="A2169" s="1">
        <v>20110925</v>
      </c>
      <c r="B2169" s="1">
        <v>2011</v>
      </c>
      <c r="C2169" s="1">
        <v>9</v>
      </c>
      <c r="D2169" s="1">
        <v>10.579000000000001</v>
      </c>
      <c r="E2169" s="1">
        <v>171.75299999999999</v>
      </c>
      <c r="F2169" s="1">
        <f t="shared" si="1548"/>
        <v>7.1229404159999996</v>
      </c>
      <c r="G2169" s="1">
        <v>297.858</v>
      </c>
      <c r="H2169" s="1">
        <v>1.1859999999999999</v>
      </c>
      <c r="I2169" s="1">
        <v>368.4896167</v>
      </c>
      <c r="J2169" s="1">
        <v>190.41734170000001</v>
      </c>
      <c r="K2169" s="1">
        <f t="shared" si="1549"/>
        <v>4.7756254324320003E-3</v>
      </c>
      <c r="L2169" s="1">
        <f t="shared" si="1550"/>
        <v>2.4678087484320001E-3</v>
      </c>
      <c r="M2169" s="1">
        <f t="shared" si="1518"/>
        <v>2.3078166840000002E-3</v>
      </c>
      <c r="N2169" s="1">
        <f t="shared" si="1519"/>
        <v>0.51675090170865057</v>
      </c>
      <c r="O2169" s="1">
        <f t="shared" si="1520"/>
        <v>3.6807858827849902</v>
      </c>
      <c r="P2169" s="1">
        <f t="shared" si="1521"/>
        <v>3.4421545332150094</v>
      </c>
      <c r="Q2169" s="1">
        <v>45.726599999999998</v>
      </c>
      <c r="R2169" s="1">
        <v>15.801</v>
      </c>
      <c r="S2169" s="1">
        <v>0.74318842299999999</v>
      </c>
      <c r="T2169" s="1">
        <v>6.8873499999999996</v>
      </c>
      <c r="U2169" s="1">
        <v>1.323764451</v>
      </c>
      <c r="V2169" s="1">
        <v>4.7433333000000001E-2</v>
      </c>
      <c r="W2169" s="1">
        <v>0.29696666700000002</v>
      </c>
      <c r="X2169" s="1">
        <v>2.9366666999999999E-2</v>
      </c>
      <c r="Y2169" s="1">
        <v>0.20553333300000001</v>
      </c>
      <c r="Z2169" s="1">
        <v>0.72454510500000002</v>
      </c>
      <c r="AA2169" s="1">
        <v>0.18195688400000001</v>
      </c>
      <c r="AB2169" s="1">
        <v>1.6333333329999999</v>
      </c>
      <c r="AC2169" s="1">
        <v>0.73043592999999996</v>
      </c>
      <c r="AD2169" s="1">
        <v>0.42337288200000001</v>
      </c>
      <c r="AE2169" s="1">
        <f t="shared" si="1522"/>
        <v>0.3222676219129999</v>
      </c>
      <c r="AF2169" s="1">
        <v>0.911417429</v>
      </c>
      <c r="AG2169" s="1">
        <v>0.87371566199999995</v>
      </c>
      <c r="AH2169" s="1">
        <v>0.477977875</v>
      </c>
      <c r="AI2169" s="1">
        <v>1</v>
      </c>
      <c r="AJ2169" s="1">
        <v>0.748073977</v>
      </c>
      <c r="AK2169" s="1">
        <v>1</v>
      </c>
      <c r="AL2169" s="1">
        <v>0.84630055699999995</v>
      </c>
      <c r="AM2169" s="1">
        <v>0.74318842299999999</v>
      </c>
      <c r="AN2169" s="1">
        <f t="shared" si="1523"/>
        <v>0.57662711761980534</v>
      </c>
      <c r="AO2169" s="1">
        <f t="shared" si="1524"/>
        <v>0.39774180374554202</v>
      </c>
      <c r="AP2169" s="1">
        <f t="shared" si="1525"/>
        <v>2.8330911690318614</v>
      </c>
      <c r="AQ2169" s="1">
        <f t="shared" si="1526"/>
        <v>4.2898492469681386</v>
      </c>
      <c r="AR2169" s="1">
        <f t="shared" si="1527"/>
        <v>0.20358157390598774</v>
      </c>
      <c r="AS2169" s="1">
        <f t="shared" si="1528"/>
        <v>0.57783333332500009</v>
      </c>
      <c r="AT2169" s="1">
        <f t="shared" si="1529"/>
        <v>0.7940374314790356</v>
      </c>
      <c r="AU2169" s="1">
        <f t="shared" si="1530"/>
        <v>0.42084543327957824</v>
      </c>
      <c r="AV2169" s="1">
        <f t="shared" si="1531"/>
        <v>1.2124878997204216</v>
      </c>
      <c r="AW2169" s="1">
        <f t="shared" si="1532"/>
        <v>1.3555929998033838</v>
      </c>
      <c r="AX2169" s="1">
        <f t="shared" si="1551"/>
        <v>3.660471635885985</v>
      </c>
      <c r="AY2169" s="1">
        <f t="shared" si="1552"/>
        <v>7.0229802012181501</v>
      </c>
      <c r="AZ2169" s="1">
        <f t="shared" si="1553"/>
        <v>7.5176529854722007</v>
      </c>
      <c r="BA2169" s="1">
        <f t="shared" si="1554"/>
        <v>6.6932678081260484</v>
      </c>
      <c r="BB2169" s="1">
        <f t="shared" si="1555"/>
        <v>5.1344980701411824</v>
      </c>
      <c r="BC2169" s="1">
        <f t="shared" si="1556"/>
        <v>6.1520274906727019</v>
      </c>
      <c r="BD2169" s="1">
        <f t="shared" si="1557"/>
        <v>5.9066269293562055</v>
      </c>
      <c r="BE2169" s="1">
        <f t="shared" si="1533"/>
        <v>1.349832886188864</v>
      </c>
      <c r="BF2169" s="1">
        <f t="shared" si="1534"/>
        <v>1.4449101287493524</v>
      </c>
      <c r="BG2169" s="1">
        <f t="shared" si="1535"/>
        <v>1.2864614087778137</v>
      </c>
      <c r="BH2169" s="1">
        <f t="shared" si="1536"/>
        <v>0.986862293581246</v>
      </c>
      <c r="BI2169" s="1">
        <f t="shared" si="1537"/>
        <v>1.1824337796378219</v>
      </c>
      <c r="BJ2169" s="1">
        <f t="shared" si="1538"/>
        <v>1.1352672294748642</v>
      </c>
      <c r="BK2169" s="1">
        <f t="shared" si="1539"/>
        <v>1.3237644507498865</v>
      </c>
      <c r="BL2169" s="2">
        <f t="shared" si="1540"/>
        <v>1.7500000000000002</v>
      </c>
      <c r="BM2169" s="2">
        <f t="shared" si="1541"/>
        <v>1.8732635359408298</v>
      </c>
      <c r="BN2169" s="2">
        <f t="shared" si="1542"/>
        <v>1.6678416183188021</v>
      </c>
      <c r="BO2169" s="2">
        <f t="shared" si="1543"/>
        <v>1.2794243135113124</v>
      </c>
      <c r="BP2169" s="2">
        <f t="shared" si="1544"/>
        <v>1.5329742929945664</v>
      </c>
      <c r="BQ2169" s="2">
        <f t="shared" si="1545"/>
        <v>1.4718248991475809</v>
      </c>
      <c r="BR2169" s="2">
        <f t="shared" si="1546"/>
        <v>1.7162034000764246</v>
      </c>
      <c r="BS2169" s="1">
        <f t="shared" si="1558"/>
        <v>9.1049903124172058</v>
      </c>
      <c r="BT2169" s="1">
        <f t="shared" si="1559"/>
        <v>9.7463121984832313</v>
      </c>
      <c r="BU2169" s="1">
        <f t="shared" si="1560"/>
        <v>8.677532444250815</v>
      </c>
      <c r="BV2169" s="1">
        <f t="shared" si="1561"/>
        <v>6.6566548457094479</v>
      </c>
      <c r="BW2169" s="1">
        <f t="shared" si="1562"/>
        <v>7.9758377639429368</v>
      </c>
      <c r="BX2169" s="1">
        <f t="shared" si="1563"/>
        <v>7.6576865418932307</v>
      </c>
      <c r="BY2169" s="1">
        <f t="shared" si="1547"/>
        <v>8.9291516181904651</v>
      </c>
    </row>
    <row r="2170" spans="1:77" x14ac:dyDescent="0.25">
      <c r="A2170" s="1">
        <v>20100413</v>
      </c>
      <c r="B2170" s="1">
        <v>2010</v>
      </c>
      <c r="C2170" s="1">
        <v>4</v>
      </c>
      <c r="D2170" s="1">
        <v>11.08</v>
      </c>
      <c r="E2170" s="1">
        <v>281.96199999999999</v>
      </c>
      <c r="F2170" s="1">
        <f t="shared" si="1548"/>
        <v>11.693528064000001</v>
      </c>
      <c r="G2170" s="1">
        <v>404.52</v>
      </c>
      <c r="H2170" s="1">
        <v>3.3380000000000001</v>
      </c>
      <c r="I2170" s="1">
        <v>570.17729169999996</v>
      </c>
      <c r="J2170" s="1">
        <v>295.06853849999999</v>
      </c>
      <c r="K2170" s="1">
        <f t="shared" si="1549"/>
        <v>7.3894977004319989E-3</v>
      </c>
      <c r="L2170" s="1">
        <f t="shared" si="1550"/>
        <v>3.8240882589599995E-3</v>
      </c>
      <c r="M2170" s="1">
        <f t="shared" si="1518"/>
        <v>3.5654094414719994E-3</v>
      </c>
      <c r="N2170" s="1">
        <f t="shared" si="1519"/>
        <v>0.51750313945377358</v>
      </c>
      <c r="O2170" s="1">
        <f t="shared" si="1520"/>
        <v>6.0514374844108074</v>
      </c>
      <c r="P2170" s="1">
        <f t="shared" si="1521"/>
        <v>5.6420905795891931</v>
      </c>
      <c r="Q2170" s="1">
        <v>72.156700000000001</v>
      </c>
      <c r="R2170" s="1">
        <v>40.312199999999997</v>
      </c>
      <c r="S2170" s="1">
        <v>0.64157024699999998</v>
      </c>
      <c r="T2170" s="1">
        <v>8.4780700000000007</v>
      </c>
      <c r="U2170" s="1">
        <v>1.027790011</v>
      </c>
      <c r="V2170" s="1">
        <v>5.2766667000000003E-2</v>
      </c>
      <c r="W2170" s="1">
        <v>0.30421111099999998</v>
      </c>
      <c r="X2170" s="1">
        <v>2.9711110999999998E-2</v>
      </c>
      <c r="Y2170" s="1">
        <v>0.19059999999999999</v>
      </c>
      <c r="Z2170" s="1">
        <v>0.70437001799999999</v>
      </c>
      <c r="AA2170" s="1">
        <v>0.229605012</v>
      </c>
      <c r="AB2170" s="1">
        <v>2.9111111109999999</v>
      </c>
      <c r="AC2170" s="1">
        <v>0.70541882199999995</v>
      </c>
      <c r="AD2170" s="1">
        <v>0.30297142300000002</v>
      </c>
      <c r="AE2170" s="1">
        <f t="shared" si="1522"/>
        <v>0.17133185784129373</v>
      </c>
      <c r="AF2170" s="1">
        <v>0.92447595500000002</v>
      </c>
      <c r="AG2170" s="1">
        <v>0.898279932</v>
      </c>
      <c r="AH2170" s="1">
        <v>0.49086699299999997</v>
      </c>
      <c r="AI2170" s="1">
        <v>1</v>
      </c>
      <c r="AJ2170" s="1">
        <v>0.77823102</v>
      </c>
      <c r="AK2170" s="1">
        <v>1</v>
      </c>
      <c r="AL2170" s="1">
        <v>0.71259243000000005</v>
      </c>
      <c r="AM2170" s="1">
        <v>0.64157024699999998</v>
      </c>
      <c r="AN2170" s="1">
        <f t="shared" si="1523"/>
        <v>0.69702857707900723</v>
      </c>
      <c r="AO2170" s="1">
        <f t="shared" si="1524"/>
        <v>0.25609080336457057</v>
      </c>
      <c r="AP2170" s="1">
        <f t="shared" si="1525"/>
        <v>2.9946049960759118</v>
      </c>
      <c r="AQ2170" s="1">
        <f t="shared" si="1526"/>
        <v>8.6989230679240883</v>
      </c>
      <c r="AR2170" s="1">
        <f t="shared" si="1527"/>
        <v>0.32974583977458527</v>
      </c>
      <c r="AS2170" s="1">
        <f t="shared" si="1528"/>
        <v>0.60977777777499997</v>
      </c>
      <c r="AT2170" s="1">
        <f t="shared" si="1529"/>
        <v>0.34940929460939496</v>
      </c>
      <c r="AU2170" s="1">
        <f t="shared" si="1530"/>
        <v>0.58476282584545225</v>
      </c>
      <c r="AV2170" s="1">
        <f t="shared" si="1531"/>
        <v>2.3263482851545474</v>
      </c>
      <c r="AW2170" s="1">
        <f t="shared" si="1532"/>
        <v>2.2183328073319868</v>
      </c>
      <c r="AX2170" s="1">
        <f t="shared" si="1551"/>
        <v>7.1757292790356475</v>
      </c>
      <c r="AY2170" s="1">
        <f t="shared" si="1552"/>
        <v>9.5097144981494974</v>
      </c>
      <c r="AZ2170" s="1">
        <f t="shared" si="1553"/>
        <v>9.4331585284906865</v>
      </c>
      <c r="BA2170" s="1">
        <f t="shared" si="1554"/>
        <v>10.159203660318298</v>
      </c>
      <c r="BB2170" s="1">
        <f t="shared" si="1555"/>
        <v>8.2028344231506409</v>
      </c>
      <c r="BC2170" s="1">
        <f t="shared" si="1556"/>
        <v>8.3364137060643309</v>
      </c>
      <c r="BD2170" s="1">
        <f t="shared" si="1557"/>
        <v>9.1623245537574203</v>
      </c>
      <c r="BE2170" s="1">
        <f t="shared" si="1533"/>
        <v>1.1528554926875365</v>
      </c>
      <c r="BF2170" s="1">
        <f t="shared" si="1534"/>
        <v>1.1435746704150744</v>
      </c>
      <c r="BG2170" s="1">
        <f t="shared" si="1535"/>
        <v>1.2315925723541268</v>
      </c>
      <c r="BH2170" s="1">
        <f t="shared" si="1536"/>
        <v>0.99442341010088142</v>
      </c>
      <c r="BI2170" s="1">
        <f t="shared" si="1537"/>
        <v>1.0106171254901579</v>
      </c>
      <c r="BJ2170" s="1">
        <f t="shared" si="1538"/>
        <v>1.1107416725960124</v>
      </c>
      <c r="BK2170" s="1">
        <f t="shared" si="1539"/>
        <v>1.0277900108138209</v>
      </c>
      <c r="BL2170" s="2">
        <f t="shared" si="1540"/>
        <v>1.7500000000000004</v>
      </c>
      <c r="BM2170" s="2">
        <f t="shared" si="1541"/>
        <v>1.7359119906355773</v>
      </c>
      <c r="BN2170" s="2">
        <f t="shared" si="1542"/>
        <v>1.8695205212539845</v>
      </c>
      <c r="BO2170" s="2">
        <f t="shared" si="1543"/>
        <v>1.5095048587743582</v>
      </c>
      <c r="BP2170" s="2">
        <f t="shared" si="1544"/>
        <v>1.5340864321900947</v>
      </c>
      <c r="BQ2170" s="2">
        <f t="shared" si="1545"/>
        <v>1.6860724864238108</v>
      </c>
      <c r="BR2170" s="2">
        <f t="shared" si="1546"/>
        <v>1.5601543561467666</v>
      </c>
      <c r="BS2170" s="1">
        <f t="shared" si="1558"/>
        <v>14.435460885878937</v>
      </c>
      <c r="BT2170" s="1">
        <f t="shared" si="1559"/>
        <v>14.319251224084638</v>
      </c>
      <c r="BU2170" s="1">
        <f t="shared" si="1560"/>
        <v>15.421365919948512</v>
      </c>
      <c r="BV2170" s="1">
        <f t="shared" si="1561"/>
        <v>12.451656197646544</v>
      </c>
      <c r="BW2170" s="1">
        <f t="shared" si="1562"/>
        <v>12.654425535678676</v>
      </c>
      <c r="BX2170" s="1">
        <f t="shared" si="1563"/>
        <v>13.908133387730038</v>
      </c>
      <c r="BY2170" s="1">
        <f t="shared" si="1547"/>
        <v>12.86945553376588</v>
      </c>
    </row>
    <row r="2171" spans="1:77" x14ac:dyDescent="0.25">
      <c r="A2171" s="1">
        <v>20120703</v>
      </c>
      <c r="B2171" s="1">
        <v>2012</v>
      </c>
      <c r="C2171" s="1">
        <v>7</v>
      </c>
      <c r="D2171" s="1">
        <v>15.194000000000001</v>
      </c>
      <c r="E2171" s="1">
        <v>236.71600000000001</v>
      </c>
      <c r="F2171" s="1">
        <f t="shared" si="1548"/>
        <v>9.8170859520000011</v>
      </c>
      <c r="G2171" s="1">
        <v>483.90899999999999</v>
      </c>
      <c r="H2171" s="1">
        <v>2.5499999999999998</v>
      </c>
      <c r="I2171" s="1">
        <v>507.68172290000001</v>
      </c>
      <c r="J2171" s="1">
        <v>262.99468960000002</v>
      </c>
      <c r="K2171" s="1">
        <f t="shared" si="1549"/>
        <v>6.5795551287839999E-3</v>
      </c>
      <c r="L2171" s="1">
        <f t="shared" si="1550"/>
        <v>3.4084111772160002E-3</v>
      </c>
      <c r="M2171" s="1">
        <f t="shared" si="1518"/>
        <v>3.1711439515679997E-3</v>
      </c>
      <c r="N2171" s="1">
        <f t="shared" si="1519"/>
        <v>0.51803064348606276</v>
      </c>
      <c r="O2171" s="1">
        <f t="shared" si="1520"/>
        <v>5.0855513528725478</v>
      </c>
      <c r="P2171" s="1">
        <f t="shared" si="1521"/>
        <v>4.7315345991274533</v>
      </c>
      <c r="Q2171" s="1">
        <v>85.828800000000001</v>
      </c>
      <c r="R2171" s="1">
        <v>31.153500000000001</v>
      </c>
      <c r="S2171" s="1">
        <v>0.73369048100000001</v>
      </c>
      <c r="T2171" s="1">
        <v>11.374599999999999</v>
      </c>
      <c r="U2171" s="1">
        <v>2.6291674619999998</v>
      </c>
      <c r="V2171" s="1">
        <v>0.108866667</v>
      </c>
      <c r="W2171" s="1">
        <v>0.31879999999999997</v>
      </c>
      <c r="X2171" s="1">
        <v>0.101688889</v>
      </c>
      <c r="Y2171" s="1">
        <v>0.1774</v>
      </c>
      <c r="Z2171" s="1">
        <v>0.49088074700000001</v>
      </c>
      <c r="AA2171" s="1">
        <v>0.28496574000000002</v>
      </c>
      <c r="AB2171" s="1">
        <v>3.1777777779999998</v>
      </c>
      <c r="AC2171" s="1">
        <v>0.44069212600000002</v>
      </c>
      <c r="AD2171" s="1">
        <v>0.51082538200000005</v>
      </c>
      <c r="AE2171" s="1">
        <f t="shared" si="1522"/>
        <v>0.43189843550206852</v>
      </c>
      <c r="AF2171" s="1">
        <v>0.994230422</v>
      </c>
      <c r="AG2171" s="1">
        <v>1.0768295000000001</v>
      </c>
      <c r="AH2171" s="1">
        <v>0.596706972</v>
      </c>
      <c r="AI2171" s="1">
        <v>1</v>
      </c>
      <c r="AJ2171" s="1">
        <v>0.813269456</v>
      </c>
      <c r="AK2171" s="1">
        <v>1</v>
      </c>
      <c r="AL2171" s="1">
        <v>0.83380326400000004</v>
      </c>
      <c r="AM2171" s="1">
        <v>0.73369048100000001</v>
      </c>
      <c r="AN2171" s="1">
        <f t="shared" si="1523"/>
        <v>0.48917461754172792</v>
      </c>
      <c r="AO2171" s="1">
        <f t="shared" si="1524"/>
        <v>0.54362773674177944</v>
      </c>
      <c r="AP2171" s="1">
        <f t="shared" si="1525"/>
        <v>5.3368402174852783</v>
      </c>
      <c r="AQ2171" s="1">
        <f t="shared" si="1526"/>
        <v>4.4802457345147229</v>
      </c>
      <c r="AR2171" s="1">
        <f t="shared" si="1527"/>
        <v>0.15496554460440257</v>
      </c>
      <c r="AS2171" s="1">
        <f t="shared" si="1528"/>
        <v>0.61644444445000002</v>
      </c>
      <c r="AT2171" s="1">
        <f t="shared" si="1529"/>
        <v>0.52459900486327671</v>
      </c>
      <c r="AU2171" s="1">
        <f t="shared" si="1530"/>
        <v>0.69552335778115959</v>
      </c>
      <c r="AV2171" s="1">
        <f t="shared" si="1531"/>
        <v>2.4822544202188404</v>
      </c>
      <c r="AW2171" s="1">
        <f t="shared" si="1532"/>
        <v>3.1906067564582847</v>
      </c>
      <c r="AX2171" s="1">
        <f t="shared" si="1551"/>
        <v>4.2830612097526304</v>
      </c>
      <c r="AY2171" s="1">
        <f t="shared" si="1552"/>
        <v>6.2763415842943431</v>
      </c>
      <c r="AZ2171" s="1">
        <f t="shared" si="1553"/>
        <v>7.0762257280767811</v>
      </c>
      <c r="BA2171" s="1">
        <f t="shared" si="1554"/>
        <v>13.232005961322336</v>
      </c>
      <c r="BB2171" s="1">
        <f t="shared" si="1555"/>
        <v>8.2148985759557558</v>
      </c>
      <c r="BC2171" s="1">
        <f t="shared" si="1556"/>
        <v>5.5055048136660014</v>
      </c>
      <c r="BD2171" s="1">
        <f t="shared" si="1557"/>
        <v>10.756486494369222</v>
      </c>
      <c r="BE2171" s="1">
        <f t="shared" si="1533"/>
        <v>1.4507369993054706</v>
      </c>
      <c r="BF2171" s="1">
        <f t="shared" si="1534"/>
        <v>1.6356252031990814</v>
      </c>
      <c r="BG2171" s="1">
        <f t="shared" si="1535"/>
        <v>3.0584952022299969</v>
      </c>
      <c r="BH2171" s="1">
        <f t="shared" si="1536"/>
        <v>1.8988222915564519</v>
      </c>
      <c r="BI2171" s="1">
        <f t="shared" si="1537"/>
        <v>1.2725629135651375</v>
      </c>
      <c r="BJ2171" s="1">
        <f t="shared" si="1538"/>
        <v>2.4862944010185668</v>
      </c>
      <c r="BK2171" s="1">
        <f t="shared" si="1539"/>
        <v>2.6291674617571497</v>
      </c>
      <c r="BL2171" s="2">
        <f t="shared" si="1540"/>
        <v>1.75</v>
      </c>
      <c r="BM2171" s="2">
        <f t="shared" si="1541"/>
        <v>1.973027576306883</v>
      </c>
      <c r="BN2171" s="2">
        <f t="shared" si="1542"/>
        <v>3.689412075700075</v>
      </c>
      <c r="BO2171" s="2">
        <f t="shared" si="1543"/>
        <v>2.2905178621725528</v>
      </c>
      <c r="BP2171" s="2">
        <f t="shared" si="1544"/>
        <v>1.5350715531520485</v>
      </c>
      <c r="BQ2171" s="2">
        <f t="shared" si="1545"/>
        <v>2.9991757319662407</v>
      </c>
      <c r="BR2171" s="2">
        <f t="shared" si="1546"/>
        <v>3.1715211373789507</v>
      </c>
      <c r="BS2171" s="1">
        <f t="shared" si="1558"/>
        <v>7.5710468387953265</v>
      </c>
      <c r="BT2171" s="1">
        <f t="shared" si="1559"/>
        <v>8.5359338254024149</v>
      </c>
      <c r="BU2171" s="1">
        <f t="shared" si="1560"/>
        <v>15.961549504424202</v>
      </c>
      <c r="BV2171" s="1">
        <f t="shared" si="1561"/>
        <v>9.9094960112032773</v>
      </c>
      <c r="BW2171" s="1">
        <f t="shared" si="1562"/>
        <v>6.6411992170379683</v>
      </c>
      <c r="BX2171" s="1">
        <f t="shared" si="1563"/>
        <v>12.975371396854094</v>
      </c>
      <c r="BY2171" s="1">
        <f t="shared" si="1547"/>
        <v>13.720991475043121</v>
      </c>
    </row>
    <row r="2172" spans="1:77" x14ac:dyDescent="0.25">
      <c r="A2172" s="1">
        <v>20060922</v>
      </c>
      <c r="B2172" s="1">
        <v>2006</v>
      </c>
      <c r="C2172" s="1">
        <v>9</v>
      </c>
      <c r="D2172" s="1">
        <v>11.51</v>
      </c>
      <c r="E2172" s="1">
        <v>159.20099999999999</v>
      </c>
      <c r="F2172" s="1">
        <f t="shared" si="1548"/>
        <v>6.6023838719999999</v>
      </c>
      <c r="G2172" s="1">
        <v>307.35700000000003</v>
      </c>
      <c r="H2172" s="1">
        <v>0.93700000000000006</v>
      </c>
      <c r="I2172" s="1">
        <v>325.42151740000003</v>
      </c>
      <c r="J2172" s="1">
        <v>168.5996438</v>
      </c>
      <c r="K2172" s="1">
        <f t="shared" si="1549"/>
        <v>4.217462865504E-3</v>
      </c>
      <c r="L2172" s="1">
        <f t="shared" si="1550"/>
        <v>2.185051383648E-3</v>
      </c>
      <c r="M2172" s="1">
        <f t="shared" si="1518"/>
        <v>2.032411481856E-3</v>
      </c>
      <c r="N2172" s="1">
        <f t="shared" si="1519"/>
        <v>0.51809617614425141</v>
      </c>
      <c r="O2172" s="1">
        <f t="shared" si="1520"/>
        <v>3.4206698375196765</v>
      </c>
      <c r="P2172" s="1">
        <f t="shared" si="1521"/>
        <v>3.1817140344803234</v>
      </c>
      <c r="Q2172" s="1">
        <v>48.871200000000002</v>
      </c>
      <c r="R2172" s="1">
        <v>20.233499999999999</v>
      </c>
      <c r="S2172" s="1">
        <v>0.70720515399999995</v>
      </c>
      <c r="T2172" s="1">
        <v>7.4062099999999997</v>
      </c>
      <c r="U2172" s="1">
        <v>1.5808478969999999</v>
      </c>
      <c r="V2172" s="1">
        <v>5.8388888999999999E-2</v>
      </c>
      <c r="W2172" s="1">
        <v>0.34116666699999998</v>
      </c>
      <c r="X2172" s="1">
        <v>3.3500000000000002E-2</v>
      </c>
      <c r="Y2172" s="1">
        <v>0.24392222199999999</v>
      </c>
      <c r="Z2172" s="1">
        <v>0.70773081199999999</v>
      </c>
      <c r="AA2172" s="1">
        <v>0.166204566</v>
      </c>
      <c r="AB2172" s="1">
        <v>1.8555555560000001</v>
      </c>
      <c r="AC2172" s="1">
        <v>0.70958620699999997</v>
      </c>
      <c r="AD2172" s="1">
        <v>0.482032295</v>
      </c>
      <c r="AE2172" s="1">
        <f t="shared" si="1522"/>
        <v>0.39580330324683466</v>
      </c>
      <c r="AF2172" s="1">
        <v>0.93496918699999998</v>
      </c>
      <c r="AG2172" s="1">
        <v>0.918739953</v>
      </c>
      <c r="AH2172" s="1">
        <v>0.501929509</v>
      </c>
      <c r="AI2172" s="1">
        <v>1</v>
      </c>
      <c r="AJ2172" s="1">
        <v>0.73810415600000001</v>
      </c>
      <c r="AK2172" s="1">
        <v>1</v>
      </c>
      <c r="AL2172" s="1">
        <v>0.79895415000000003</v>
      </c>
      <c r="AM2172" s="1">
        <v>0.70720515399999995</v>
      </c>
      <c r="AN2172" s="1">
        <f t="shared" si="1523"/>
        <v>0.51796770530685809</v>
      </c>
      <c r="AO2172" s="1">
        <f t="shared" si="1524"/>
        <v>0.49245142010865528</v>
      </c>
      <c r="AP2172" s="1">
        <f t="shared" si="1525"/>
        <v>3.2513533138688819</v>
      </c>
      <c r="AQ2172" s="1">
        <f t="shared" si="1526"/>
        <v>3.3510305581311179</v>
      </c>
      <c r="AR2172" s="1">
        <f t="shared" si="1527"/>
        <v>0.15418043383004729</v>
      </c>
      <c r="AS2172" s="1">
        <f t="shared" si="1528"/>
        <v>0.58338888890000007</v>
      </c>
      <c r="AT2172" s="1">
        <f t="shared" si="1529"/>
        <v>0.77707302927599031</v>
      </c>
      <c r="AU2172" s="1">
        <f t="shared" si="1530"/>
        <v>0.43871510075691827</v>
      </c>
      <c r="AV2172" s="1">
        <f t="shared" si="1531"/>
        <v>1.4168404552430818</v>
      </c>
      <c r="AW2172" s="1">
        <f t="shared" si="1532"/>
        <v>1.6229498963243036</v>
      </c>
      <c r="AX2172" s="1">
        <f t="shared" si="1551"/>
        <v>3.0199058173582931</v>
      </c>
      <c r="AY2172" s="1">
        <f t="shared" si="1552"/>
        <v>6.1243942536951659</v>
      </c>
      <c r="AZ2172" s="1">
        <f t="shared" si="1553"/>
        <v>6.7899619451411315</v>
      </c>
      <c r="BA2172" s="1">
        <f t="shared" si="1554"/>
        <v>6.7122071121338767</v>
      </c>
      <c r="BB2172" s="1">
        <f t="shared" si="1555"/>
        <v>4.6036821582496437</v>
      </c>
      <c r="BC2172" s="1">
        <f t="shared" si="1556"/>
        <v>5.3732570443315915</v>
      </c>
      <c r="BD2172" s="1">
        <f t="shared" si="1557"/>
        <v>5.6693715600496422</v>
      </c>
      <c r="BE2172" s="1">
        <f t="shared" si="1533"/>
        <v>1.3072456461326081</v>
      </c>
      <c r="BF2172" s="1">
        <f t="shared" si="1534"/>
        <v>1.4493103844247774</v>
      </c>
      <c r="BG2172" s="1">
        <f t="shared" si="1535"/>
        <v>1.4327136953966055</v>
      </c>
      <c r="BH2172" s="1">
        <f t="shared" si="1536"/>
        <v>0.98265121549272505</v>
      </c>
      <c r="BI2172" s="1">
        <f t="shared" si="1537"/>
        <v>1.1469161823662468</v>
      </c>
      <c r="BJ2172" s="1">
        <f t="shared" si="1538"/>
        <v>1.2101215207873541</v>
      </c>
      <c r="BK2172" s="1">
        <f t="shared" si="1539"/>
        <v>1.5808478970801541</v>
      </c>
      <c r="BL2172" s="2">
        <f t="shared" si="1540"/>
        <v>1.75</v>
      </c>
      <c r="BM2172" s="2">
        <f t="shared" si="1541"/>
        <v>1.9401810059546196</v>
      </c>
      <c r="BN2172" s="2">
        <f t="shared" si="1542"/>
        <v>1.9179631420931289</v>
      </c>
      <c r="BO2172" s="2">
        <f t="shared" si="1543"/>
        <v>1.3154678557925961</v>
      </c>
      <c r="BP2172" s="2">
        <f t="shared" si="1544"/>
        <v>1.5353681422300407</v>
      </c>
      <c r="BQ2172" s="2">
        <f t="shared" si="1545"/>
        <v>1.6199806575320941</v>
      </c>
      <c r="BR2172" s="2">
        <f t="shared" si="1546"/>
        <v>2.1162692934374747</v>
      </c>
      <c r="BS2172" s="1">
        <f t="shared" si="1558"/>
        <v>8.1986809255582926</v>
      </c>
      <c r="BT2172" s="1">
        <f t="shared" si="1559"/>
        <v>9.0896714318003671</v>
      </c>
      <c r="BU2172" s="1">
        <f t="shared" si="1560"/>
        <v>8.9855816165730218</v>
      </c>
      <c r="BV2172" s="1">
        <f t="shared" si="1561"/>
        <v>6.1629149814124711</v>
      </c>
      <c r="BW2172" s="1">
        <f t="shared" si="1562"/>
        <v>7.1931391436636059</v>
      </c>
      <c r="BX2172" s="1">
        <f t="shared" si="1563"/>
        <v>7.5895454381038636</v>
      </c>
      <c r="BY2172" s="1">
        <f t="shared" si="1547"/>
        <v>9.9146381082574582</v>
      </c>
    </row>
    <row r="2173" spans="1:77" x14ac:dyDescent="0.25">
      <c r="A2173" s="1">
        <v>20070508</v>
      </c>
      <c r="B2173" s="1">
        <v>2007</v>
      </c>
      <c r="C2173" s="1">
        <v>5</v>
      </c>
      <c r="D2173" s="1">
        <v>14.079000000000001</v>
      </c>
      <c r="E2173" s="1">
        <v>210.94</v>
      </c>
      <c r="F2173" s="1">
        <f t="shared" si="1548"/>
        <v>8.7481036799999998</v>
      </c>
      <c r="G2173" s="1">
        <v>438.38400000000001</v>
      </c>
      <c r="H2173" s="1">
        <v>7.0949999999999998</v>
      </c>
      <c r="I2173" s="1">
        <v>410.92349630000001</v>
      </c>
      <c r="J2173" s="1">
        <v>212.98555669999999</v>
      </c>
      <c r="K2173" s="1">
        <f t="shared" si="1549"/>
        <v>5.3255685120479996E-3</v>
      </c>
      <c r="L2173" s="1">
        <f t="shared" si="1550"/>
        <v>2.7602928148319997E-3</v>
      </c>
      <c r="M2173" s="1">
        <f t="shared" si="1518"/>
        <v>2.5652756972159999E-3</v>
      </c>
      <c r="N2173" s="1">
        <f t="shared" si="1519"/>
        <v>0.51830951166761008</v>
      </c>
      <c r="O2173" s="1">
        <f t="shared" si="1520"/>
        <v>4.534225346398423</v>
      </c>
      <c r="P2173" s="1">
        <f t="shared" si="1521"/>
        <v>4.2138783336015768</v>
      </c>
      <c r="Q2173" s="1">
        <v>84.221999999999994</v>
      </c>
      <c r="R2173" s="1">
        <v>1.23689</v>
      </c>
      <c r="S2173" s="1">
        <v>0.985526491</v>
      </c>
      <c r="T2173" s="1">
        <v>14.0946</v>
      </c>
      <c r="U2173" s="1">
        <v>2.1277060130000001</v>
      </c>
      <c r="V2173" s="1">
        <v>2.9688889E-2</v>
      </c>
      <c r="W2173" s="1">
        <v>0.20422222200000001</v>
      </c>
      <c r="X2173" s="1">
        <v>1.5822222E-2</v>
      </c>
      <c r="Y2173" s="1">
        <v>0.120655556</v>
      </c>
      <c r="Z2173" s="1">
        <v>0.74615238399999995</v>
      </c>
      <c r="AA2173" s="1">
        <v>0.25722493699999999</v>
      </c>
      <c r="AB2173" s="1">
        <v>2.233333333</v>
      </c>
      <c r="AC2173" s="1">
        <v>0.75722895599999995</v>
      </c>
      <c r="AD2173" s="1">
        <v>0.51882368000000001</v>
      </c>
      <c r="AE2173" s="1">
        <f t="shared" si="1522"/>
        <v>0.44192513476244205</v>
      </c>
      <c r="AF2173" s="1">
        <v>0.98256779299999997</v>
      </c>
      <c r="AG2173" s="1">
        <v>1.0309980540000001</v>
      </c>
      <c r="AH2173" s="1">
        <v>0.56802160999999995</v>
      </c>
      <c r="AI2173" s="1">
        <v>0.97912280699999998</v>
      </c>
      <c r="AJ2173" s="1">
        <v>0.79571198499999996</v>
      </c>
      <c r="AK2173" s="1">
        <v>0.83163636100000005</v>
      </c>
      <c r="AL2173" s="1">
        <v>1</v>
      </c>
      <c r="AM2173" s="1">
        <v>0.985526491</v>
      </c>
      <c r="AN2173" s="1">
        <f t="shared" si="1523"/>
        <v>0.4811763203036607</v>
      </c>
      <c r="AO2173" s="1">
        <f t="shared" si="1524"/>
        <v>0.55826966578400705</v>
      </c>
      <c r="AP2173" s="1">
        <f t="shared" si="1525"/>
        <v>4.8838009176774424</v>
      </c>
      <c r="AQ2173" s="1">
        <f t="shared" si="1526"/>
        <v>3.8643027623225574</v>
      </c>
      <c r="AR2173" s="1">
        <f t="shared" si="1527"/>
        <v>0.15487169324398162</v>
      </c>
      <c r="AS2173" s="1">
        <f t="shared" si="1528"/>
        <v>0.59283333332499999</v>
      </c>
      <c r="AT2173" s="1">
        <f t="shared" si="1529"/>
        <v>0.89643901700244122</v>
      </c>
      <c r="AU2173" s="1">
        <f t="shared" si="1530"/>
        <v>0.61344943985446521</v>
      </c>
      <c r="AV2173" s="1">
        <f t="shared" si="1531"/>
        <v>1.6198838931455348</v>
      </c>
      <c r="AW2173" s="1">
        <f t="shared" si="1532"/>
        <v>2.4201038907214629</v>
      </c>
      <c r="AX2173" s="1">
        <f t="shared" si="1551"/>
        <v>3.7624241319091456</v>
      </c>
      <c r="AY2173" s="1">
        <f t="shared" si="1552"/>
        <v>11.390471652256412</v>
      </c>
      <c r="AZ2173" s="1">
        <f t="shared" si="1553"/>
        <v>12.901511266115724</v>
      </c>
      <c r="BA2173" s="1">
        <f t="shared" si="1554"/>
        <v>12.415798301116089</v>
      </c>
      <c r="BB2173" s="1">
        <f t="shared" si="1555"/>
        <v>8.0594089861604559</v>
      </c>
      <c r="BC2173" s="1">
        <f t="shared" si="1556"/>
        <v>9.995344963104996</v>
      </c>
      <c r="BD2173" s="1">
        <f t="shared" si="1557"/>
        <v>10.267746564702778</v>
      </c>
      <c r="BE2173" s="1">
        <f t="shared" si="1533"/>
        <v>1.7194936377499996</v>
      </c>
      <c r="BF2173" s="1">
        <f t="shared" si="1534"/>
        <v>1.9475985908846316</v>
      </c>
      <c r="BG2173" s="1">
        <f t="shared" si="1535"/>
        <v>1.8742758718096835</v>
      </c>
      <c r="BH2173" s="1">
        <f t="shared" si="1536"/>
        <v>1.2166399161340118</v>
      </c>
      <c r="BI2173" s="1">
        <f t="shared" si="1537"/>
        <v>1.5088867779913993</v>
      </c>
      <c r="BJ2173" s="1">
        <f t="shared" si="1538"/>
        <v>1.5500082376780582</v>
      </c>
      <c r="BK2173" s="1">
        <f t="shared" si="1539"/>
        <v>2.1277060131070309</v>
      </c>
      <c r="BL2173" s="2">
        <f t="shared" si="1540"/>
        <v>1.7499999999999998</v>
      </c>
      <c r="BM2173" s="2">
        <f t="shared" si="1541"/>
        <v>1.9821518726338221</v>
      </c>
      <c r="BN2173" s="2">
        <f t="shared" si="1542"/>
        <v>1.9075282999935288</v>
      </c>
      <c r="BO2173" s="2">
        <f t="shared" si="1543"/>
        <v>1.2382249090613251</v>
      </c>
      <c r="BP2173" s="2">
        <f t="shared" si="1544"/>
        <v>1.5356566628185819</v>
      </c>
      <c r="BQ2173" s="2">
        <f t="shared" si="1545"/>
        <v>1.5775076780661976</v>
      </c>
      <c r="BR2173" s="2">
        <f t="shared" si="1546"/>
        <v>2.1654546671132655</v>
      </c>
      <c r="BS2173" s="1">
        <f t="shared" si="1558"/>
        <v>11.592555479025775</v>
      </c>
      <c r="BT2173" s="1">
        <f t="shared" si="1559"/>
        <v>13.130403172207096</v>
      </c>
      <c r="BU2173" s="1">
        <f t="shared" si="1560"/>
        <v>12.636072940278117</v>
      </c>
      <c r="BV2173" s="1">
        <f t="shared" si="1561"/>
        <v>8.2023948307457459</v>
      </c>
      <c r="BW2173" s="1">
        <f t="shared" si="1562"/>
        <v>10.172677177405708</v>
      </c>
      <c r="BX2173" s="1">
        <f t="shared" si="1563"/>
        <v>10.449911586612302</v>
      </c>
      <c r="BY2173" s="1">
        <f t="shared" si="1547"/>
        <v>14.344659066186184</v>
      </c>
    </row>
    <row r="2174" spans="1:77" x14ac:dyDescent="0.25">
      <c r="A2174" s="1">
        <v>20090417</v>
      </c>
      <c r="B2174" s="1">
        <v>2009</v>
      </c>
      <c r="C2174" s="1">
        <v>4</v>
      </c>
      <c r="D2174" s="1">
        <v>7.4969999999999999</v>
      </c>
      <c r="E2174" s="1">
        <v>233.34899999999999</v>
      </c>
      <c r="F2174" s="1">
        <f t="shared" si="1548"/>
        <v>9.6774497280000009</v>
      </c>
      <c r="G2174" s="1">
        <v>385.01499999999999</v>
      </c>
      <c r="H2174" s="1">
        <v>3.2549999999999999</v>
      </c>
      <c r="I2174" s="1">
        <v>450.65050669999999</v>
      </c>
      <c r="J2174" s="1">
        <v>233.57981040000001</v>
      </c>
      <c r="K2174" s="1">
        <f t="shared" si="1549"/>
        <v>5.8404305668319995E-3</v>
      </c>
      <c r="L2174" s="1">
        <f t="shared" si="1550"/>
        <v>3.0271943427839999E-3</v>
      </c>
      <c r="M2174" s="1">
        <f t="shared" si="1518"/>
        <v>2.8132362240479995E-3</v>
      </c>
      <c r="N2174" s="1">
        <f t="shared" si="1519"/>
        <v>0.51831698162384432</v>
      </c>
      <c r="O2174" s="1">
        <f t="shared" si="1520"/>
        <v>5.0159865328334536</v>
      </c>
      <c r="P2174" s="1">
        <f t="shared" si="1521"/>
        <v>4.6614631951665473</v>
      </c>
      <c r="Q2174" s="1">
        <v>50.9542</v>
      </c>
      <c r="R2174" s="1">
        <v>23.427199999999999</v>
      </c>
      <c r="S2174" s="1">
        <v>0.68503953900000003</v>
      </c>
      <c r="T2174" s="1">
        <v>12.650399999999999</v>
      </c>
      <c r="U2174" s="1">
        <v>3.3530958929999999</v>
      </c>
      <c r="V2174" s="1">
        <v>9.7166666999999998E-2</v>
      </c>
      <c r="W2174" s="1">
        <v>0.25608888899999999</v>
      </c>
      <c r="X2174" s="1">
        <v>8.9800000000000005E-2</v>
      </c>
      <c r="Y2174" s="1">
        <v>0.17998888900000001</v>
      </c>
      <c r="Z2174" s="1">
        <v>0.449878903</v>
      </c>
      <c r="AA2174" s="1">
        <v>0.174510154</v>
      </c>
      <c r="AB2174" s="1">
        <v>1.311111111</v>
      </c>
      <c r="AC2174" s="1">
        <v>0.38984984</v>
      </c>
      <c r="AD2174" s="1">
        <v>0.39392231500000002</v>
      </c>
      <c r="AE2174" s="1">
        <f t="shared" si="1522"/>
        <v>0.28534827002632573</v>
      </c>
      <c r="AF2174" s="1">
        <v>0.81323024200000005</v>
      </c>
      <c r="AG2174" s="1">
        <v>0.70624656600000002</v>
      </c>
      <c r="AH2174" s="1">
        <v>0.39868793400000002</v>
      </c>
      <c r="AI2174" s="1">
        <v>1</v>
      </c>
      <c r="AJ2174" s="1">
        <v>0.74336085699999999</v>
      </c>
      <c r="AK2174" s="1">
        <v>1</v>
      </c>
      <c r="AL2174" s="1">
        <v>0.76978886700000004</v>
      </c>
      <c r="AM2174" s="1">
        <v>0.68503953900000003</v>
      </c>
      <c r="AN2174" s="1">
        <f t="shared" si="1523"/>
        <v>0.60607768528498884</v>
      </c>
      <c r="AO2174" s="1">
        <f t="shared" si="1524"/>
        <v>0.35607168527989841</v>
      </c>
      <c r="AP2174" s="1">
        <f t="shared" si="1525"/>
        <v>3.4458658338604549</v>
      </c>
      <c r="AQ2174" s="1">
        <f t="shared" si="1526"/>
        <v>6.2315838941395461</v>
      </c>
      <c r="AR2174" s="1">
        <f t="shared" si="1527"/>
        <v>0.28700806787716704</v>
      </c>
      <c r="AS2174" s="1">
        <f t="shared" si="1528"/>
        <v>0.56977777777500005</v>
      </c>
      <c r="AT2174" s="1">
        <f t="shared" si="1529"/>
        <v>1.2234610688448686</v>
      </c>
      <c r="AU2174" s="1">
        <f t="shared" si="1530"/>
        <v>0.4939600637223362</v>
      </c>
      <c r="AV2174" s="1">
        <f t="shared" si="1531"/>
        <v>0.81715104727766374</v>
      </c>
      <c r="AW2174" s="1">
        <f t="shared" si="1532"/>
        <v>1.2471262560287379</v>
      </c>
      <c r="AX2174" s="1">
        <f t="shared" si="1551"/>
        <v>4.9615480075112703</v>
      </c>
      <c r="AY2174" s="1">
        <f t="shared" si="1552"/>
        <v>4.1331529735096888</v>
      </c>
      <c r="AZ2174" s="1">
        <f t="shared" si="1553"/>
        <v>4.3449284710419409</v>
      </c>
      <c r="BA2174" s="1">
        <f t="shared" si="1554"/>
        <v>6.0253946964808049</v>
      </c>
      <c r="BB2174" s="1">
        <f t="shared" si="1555"/>
        <v>5.1555050482178109</v>
      </c>
      <c r="BC2174" s="1">
        <f t="shared" si="1556"/>
        <v>3.6268538123665439</v>
      </c>
      <c r="BD2174" s="1">
        <f t="shared" si="1557"/>
        <v>5.5786492726768468</v>
      </c>
      <c r="BE2174" s="1">
        <f t="shared" si="1533"/>
        <v>1.0955272765488029</v>
      </c>
      <c r="BF2174" s="1">
        <f t="shared" si="1534"/>
        <v>1.1516601696544426</v>
      </c>
      <c r="BG2174" s="1">
        <f t="shared" si="1535"/>
        <v>1.5970820059829425</v>
      </c>
      <c r="BH2174" s="1">
        <f t="shared" si="1536"/>
        <v>1.3665103713573992</v>
      </c>
      <c r="BI2174" s="1">
        <f t="shared" si="1537"/>
        <v>0.96132838657762032</v>
      </c>
      <c r="BJ2174" s="1">
        <f t="shared" si="1538"/>
        <v>1.4786683395671563</v>
      </c>
      <c r="BK2174" s="1">
        <f t="shared" si="1539"/>
        <v>3.3530958926702037</v>
      </c>
      <c r="BL2174" s="2">
        <f t="shared" si="1540"/>
        <v>1.75</v>
      </c>
      <c r="BM2174" s="2">
        <f t="shared" si="1541"/>
        <v>1.8396669257239562</v>
      </c>
      <c r="BN2174" s="2">
        <f t="shared" si="1542"/>
        <v>2.55118568957479</v>
      </c>
      <c r="BO2174" s="2">
        <f t="shared" si="1543"/>
        <v>2.1828695652462091</v>
      </c>
      <c r="BP2174" s="2">
        <f t="shared" si="1544"/>
        <v>1.5356301139398354</v>
      </c>
      <c r="BQ2174" s="2">
        <f t="shared" si="1545"/>
        <v>2.362031187753133</v>
      </c>
      <c r="BR2174" s="2">
        <f t="shared" si="1546"/>
        <v>5.356249851357723</v>
      </c>
      <c r="BS2174" s="1">
        <f t="shared" si="1558"/>
        <v>6.6023163991204772</v>
      </c>
      <c r="BT2174" s="1">
        <f t="shared" si="1559"/>
        <v>6.9406074929296162</v>
      </c>
      <c r="BU2174" s="1">
        <f t="shared" si="1560"/>
        <v>9.6249914945606392</v>
      </c>
      <c r="BV2174" s="1">
        <f t="shared" si="1561"/>
        <v>8.2354260158663024</v>
      </c>
      <c r="BW2174" s="1">
        <f t="shared" si="1562"/>
        <v>5.7935519338561257</v>
      </c>
      <c r="BX2174" s="1">
        <f t="shared" si="1563"/>
        <v>8.91135842636373</v>
      </c>
      <c r="BY2174" s="1">
        <f t="shared" si="1547"/>
        <v>20.207803560803264</v>
      </c>
    </row>
    <row r="2175" spans="1:77" x14ac:dyDescent="0.25">
      <c r="A2175" s="1">
        <v>20090608</v>
      </c>
      <c r="B2175" s="1">
        <v>2009</v>
      </c>
      <c r="C2175" s="1">
        <v>6</v>
      </c>
      <c r="D2175" s="1">
        <v>10.085000000000001</v>
      </c>
      <c r="E2175" s="1">
        <v>172.917</v>
      </c>
      <c r="F2175" s="1">
        <f t="shared" si="1548"/>
        <v>7.1712138239999996</v>
      </c>
      <c r="G2175" s="1">
        <v>484.06099999999998</v>
      </c>
      <c r="H2175" s="1">
        <v>2</v>
      </c>
      <c r="I2175" s="1">
        <v>361.07688419999999</v>
      </c>
      <c r="J2175" s="1">
        <v>187.19335000000001</v>
      </c>
      <c r="K2175" s="1">
        <f t="shared" si="1549"/>
        <v>4.6795564192319995E-3</v>
      </c>
      <c r="L2175" s="1">
        <f t="shared" si="1550"/>
        <v>2.4260258159999998E-3</v>
      </c>
      <c r="M2175" s="1">
        <f t="shared" si="1518"/>
        <v>2.2535306032319996E-3</v>
      </c>
      <c r="N2175" s="1">
        <f t="shared" si="1519"/>
        <v>0.51843072262779877</v>
      </c>
      <c r="O2175" s="1">
        <f t="shared" si="1520"/>
        <v>3.7177775648947797</v>
      </c>
      <c r="P2175" s="1">
        <f t="shared" si="1521"/>
        <v>3.4534362591052199</v>
      </c>
      <c r="Q2175" s="1">
        <v>60.075000000000003</v>
      </c>
      <c r="R2175" s="1">
        <v>17.712599999999998</v>
      </c>
      <c r="S2175" s="1">
        <v>0.77229532700000003</v>
      </c>
      <c r="T2175" s="1">
        <v>11.443199999999999</v>
      </c>
      <c r="U2175" s="1">
        <v>1.945731133</v>
      </c>
      <c r="V2175" s="1">
        <v>4.1655556000000003E-2</v>
      </c>
      <c r="W2175" s="1">
        <v>0.36846666700000003</v>
      </c>
      <c r="X2175" s="1">
        <v>2.6200000000000001E-2</v>
      </c>
      <c r="Y2175" s="1">
        <v>0.184266667</v>
      </c>
      <c r="Z2175" s="1">
        <v>0.79686272199999997</v>
      </c>
      <c r="AA2175" s="1">
        <v>0.33325292400000001</v>
      </c>
      <c r="AB2175" s="1">
        <v>3.266666667</v>
      </c>
      <c r="AC2175" s="1">
        <v>0.82010977500000004</v>
      </c>
      <c r="AD2175" s="1">
        <v>0.64277849300000001</v>
      </c>
      <c r="AE2175" s="1">
        <f t="shared" si="1522"/>
        <v>0.59731539801930555</v>
      </c>
      <c r="AF2175" s="1">
        <v>0.89769514399999994</v>
      </c>
      <c r="AG2175" s="1">
        <v>0.84871776700000001</v>
      </c>
      <c r="AH2175" s="1">
        <v>0.46526884499999999</v>
      </c>
      <c r="AI2175" s="1">
        <v>1</v>
      </c>
      <c r="AJ2175" s="1">
        <v>0.84383096499999999</v>
      </c>
      <c r="AK2175" s="1">
        <v>1</v>
      </c>
      <c r="AL2175" s="1">
        <v>0.88459911400000002</v>
      </c>
      <c r="AM2175" s="1">
        <v>0.77229532700000003</v>
      </c>
      <c r="AN2175" s="1">
        <f t="shared" si="1523"/>
        <v>0.35722150720673634</v>
      </c>
      <c r="AO2175" s="1">
        <f t="shared" si="1524"/>
        <v>0.79335809695260873</v>
      </c>
      <c r="AP2175" s="1">
        <f t="shared" si="1525"/>
        <v>5.68934055224888</v>
      </c>
      <c r="AQ2175" s="1">
        <f t="shared" si="1526"/>
        <v>1.4818732717511196</v>
      </c>
      <c r="AR2175" s="1">
        <f t="shared" si="1527"/>
        <v>5.0667872250109665E-2</v>
      </c>
      <c r="AS2175" s="1">
        <f t="shared" si="1528"/>
        <v>0.61866666667500003</v>
      </c>
      <c r="AT2175" s="1">
        <f t="shared" si="1529"/>
        <v>0.52862116340160537</v>
      </c>
      <c r="AU2175" s="1">
        <f t="shared" si="1530"/>
        <v>0.69705939102042114</v>
      </c>
      <c r="AV2175" s="1">
        <f t="shared" si="1531"/>
        <v>2.5696072759795787</v>
      </c>
      <c r="AW2175" s="1">
        <f t="shared" si="1532"/>
        <v>3.2260636802300842</v>
      </c>
      <c r="AX2175" s="1">
        <f t="shared" si="1551"/>
        <v>1.9982150385243347</v>
      </c>
      <c r="AY2175" s="1">
        <f t="shared" si="1552"/>
        <v>8.1729357544042074</v>
      </c>
      <c r="AZ2175" s="1">
        <f t="shared" si="1553"/>
        <v>9.9175400180030149</v>
      </c>
      <c r="BA2175" s="1">
        <f t="shared" si="1554"/>
        <v>10.90816870846794</v>
      </c>
      <c r="BB2175" s="1">
        <f t="shared" si="1555"/>
        <v>5.5054264714956922</v>
      </c>
      <c r="BC2175" s="1">
        <f t="shared" si="1556"/>
        <v>7.1731238798613033</v>
      </c>
      <c r="BD2175" s="1">
        <f t="shared" si="1557"/>
        <v>8.2688359997953711</v>
      </c>
      <c r="BE2175" s="1">
        <f t="shared" si="1533"/>
        <v>1.3896755757928791</v>
      </c>
      <c r="BF2175" s="1">
        <f t="shared" si="1534"/>
        <v>1.686317322088378</v>
      </c>
      <c r="BG2175" s="1">
        <f t="shared" si="1535"/>
        <v>1.854757713299938</v>
      </c>
      <c r="BH2175" s="1">
        <f t="shared" si="1536"/>
        <v>0.936108753533064</v>
      </c>
      <c r="BI2175" s="1">
        <f t="shared" si="1537"/>
        <v>1.2196737326129368</v>
      </c>
      <c r="BJ2175" s="1">
        <f t="shared" si="1538"/>
        <v>1.4059818618983129</v>
      </c>
      <c r="BK2175" s="1">
        <f t="shared" si="1539"/>
        <v>1.9457311334355798</v>
      </c>
      <c r="BL2175" s="2">
        <f t="shared" si="1540"/>
        <v>1.75</v>
      </c>
      <c r="BM2175" s="2">
        <f t="shared" si="1541"/>
        <v>2.1235570121975682</v>
      </c>
      <c r="BN2175" s="2">
        <f t="shared" si="1542"/>
        <v>2.3356717602401451</v>
      </c>
      <c r="BO2175" s="2">
        <f t="shared" si="1543"/>
        <v>1.1788293233463449</v>
      </c>
      <c r="BP2175" s="2">
        <f t="shared" si="1544"/>
        <v>1.5359189362271415</v>
      </c>
      <c r="BQ2175" s="2">
        <f t="shared" si="1545"/>
        <v>1.7705342895720304</v>
      </c>
      <c r="BR2175" s="2">
        <f t="shared" si="1546"/>
        <v>2.4502333802402232</v>
      </c>
      <c r="BS2175" s="1">
        <f t="shared" si="1558"/>
        <v>10.292069472435676</v>
      </c>
      <c r="BT2175" s="1">
        <f t="shared" si="1559"/>
        <v>12.489026456123032</v>
      </c>
      <c r="BU2175" s="1">
        <f t="shared" si="1560"/>
        <v>13.736512012112971</v>
      </c>
      <c r="BV2175" s="1">
        <f t="shared" si="1561"/>
        <v>6.93291045258567</v>
      </c>
      <c r="BW2175" s="1">
        <f t="shared" si="1562"/>
        <v>9.0330196546738524</v>
      </c>
      <c r="BX2175" s="1">
        <f t="shared" si="1563"/>
        <v>10.412835378059933</v>
      </c>
      <c r="BY2175" s="1">
        <f t="shared" si="1547"/>
        <v>14.410269813207588</v>
      </c>
    </row>
    <row r="2176" spans="1:77" x14ac:dyDescent="0.25">
      <c r="A2176" s="1">
        <v>20111006</v>
      </c>
      <c r="B2176" s="1">
        <v>2011</v>
      </c>
      <c r="C2176" s="1">
        <v>10</v>
      </c>
      <c r="D2176" s="1">
        <v>11.324999999999999</v>
      </c>
      <c r="E2176" s="1">
        <v>148.33099999999999</v>
      </c>
      <c r="F2176" s="1">
        <f t="shared" si="1548"/>
        <v>6.1515832320000001</v>
      </c>
      <c r="G2176" s="1">
        <v>262.98399999999998</v>
      </c>
      <c r="H2176" s="1">
        <v>1.2909999999999999</v>
      </c>
      <c r="I2176" s="1">
        <v>312.58481879999999</v>
      </c>
      <c r="J2176" s="1">
        <v>162.19227710000001</v>
      </c>
      <c r="K2176" s="1">
        <f t="shared" si="1549"/>
        <v>4.0510992516479992E-3</v>
      </c>
      <c r="L2176" s="1">
        <f t="shared" si="1550"/>
        <v>2.1020119112159998E-3</v>
      </c>
      <c r="M2176" s="1">
        <f t="shared" si="1518"/>
        <v>1.9490873404319994E-3</v>
      </c>
      <c r="N2176" s="1">
        <f t="shared" si="1519"/>
        <v>0.51887445373274799</v>
      </c>
      <c r="O2176" s="1">
        <f t="shared" si="1520"/>
        <v>3.1918993890955325</v>
      </c>
      <c r="P2176" s="1">
        <f t="shared" si="1521"/>
        <v>2.9596838429044676</v>
      </c>
      <c r="Q2176" s="1">
        <v>37.017400000000002</v>
      </c>
      <c r="R2176" s="1">
        <v>15.7957</v>
      </c>
      <c r="S2176" s="1">
        <v>0.70091322</v>
      </c>
      <c r="T2176" s="1">
        <v>4.7458400000000003</v>
      </c>
      <c r="U2176" s="1">
        <v>1.1356221470000001</v>
      </c>
      <c r="V2176" s="1">
        <v>5.9277778000000003E-2</v>
      </c>
      <c r="W2176" s="1">
        <v>0.31512222200000001</v>
      </c>
      <c r="X2176" s="1">
        <v>3.3888888999999998E-2</v>
      </c>
      <c r="Y2176" s="1">
        <v>0.22877777799999999</v>
      </c>
      <c r="Z2176" s="1">
        <v>0.68334520300000001</v>
      </c>
      <c r="AA2176" s="1">
        <v>0.158750587</v>
      </c>
      <c r="AB2176" s="1">
        <v>1.7</v>
      </c>
      <c r="AC2176" s="1">
        <v>0.67934805200000004</v>
      </c>
      <c r="AD2176" s="1">
        <v>0.43596948899999999</v>
      </c>
      <c r="AE2176" s="1">
        <f t="shared" si="1522"/>
        <v>0.33805878024319919</v>
      </c>
      <c r="AF2176" s="1">
        <v>0.93053713199999999</v>
      </c>
      <c r="AG2176" s="1">
        <v>0.91000676300000005</v>
      </c>
      <c r="AH2176" s="1">
        <v>0.49717005399999997</v>
      </c>
      <c r="AI2176" s="1">
        <v>1</v>
      </c>
      <c r="AJ2176" s="1">
        <v>0.733386447</v>
      </c>
      <c r="AK2176" s="1">
        <v>1</v>
      </c>
      <c r="AL2176" s="1">
        <v>0.79067528899999995</v>
      </c>
      <c r="AM2176" s="1">
        <v>0.70091322</v>
      </c>
      <c r="AN2176" s="1">
        <f t="shared" si="1523"/>
        <v>0.56403051136190796</v>
      </c>
      <c r="AO2176" s="1">
        <f t="shared" si="1524"/>
        <v>0.41683653396581954</v>
      </c>
      <c r="AP2176" s="1">
        <f t="shared" si="1525"/>
        <v>2.5642046328291341</v>
      </c>
      <c r="AQ2176" s="1">
        <f t="shared" si="1526"/>
        <v>3.587378599170866</v>
      </c>
      <c r="AR2176" s="1">
        <f t="shared" si="1527"/>
        <v>0.17340074817847273</v>
      </c>
      <c r="AS2176" s="1">
        <f t="shared" si="1528"/>
        <v>0.57950000000000002</v>
      </c>
      <c r="AT2176" s="1">
        <f t="shared" si="1529"/>
        <v>0.68491866043377991</v>
      </c>
      <c r="AU2176" s="1">
        <f t="shared" si="1530"/>
        <v>0.37754605732291074</v>
      </c>
      <c r="AV2176" s="1">
        <f t="shared" si="1531"/>
        <v>1.3224539426770892</v>
      </c>
      <c r="AW2176" s="1">
        <f t="shared" si="1532"/>
        <v>1.3022528971343326</v>
      </c>
      <c r="AX2176" s="1">
        <f t="shared" si="1551"/>
        <v>3.082264264549218</v>
      </c>
      <c r="AY2176" s="1">
        <f t="shared" si="1552"/>
        <v>5.3808286379648687</v>
      </c>
      <c r="AZ2176" s="1">
        <f t="shared" si="1553"/>
        <v>5.8040184806218544</v>
      </c>
      <c r="BA2176" s="1">
        <f t="shared" si="1554"/>
        <v>5.8042705350416064</v>
      </c>
      <c r="BB2176" s="1">
        <f t="shared" si="1555"/>
        <v>4.2824452744922095</v>
      </c>
      <c r="BC2176" s="1">
        <f t="shared" si="1556"/>
        <v>4.7251244814304663</v>
      </c>
      <c r="BD2176" s="1">
        <f t="shared" si="1557"/>
        <v>5.0508874238188337</v>
      </c>
      <c r="BE2176" s="1">
        <f t="shared" si="1533"/>
        <v>1.2875672525963293</v>
      </c>
      <c r="BF2176" s="1">
        <f t="shared" si="1534"/>
        <v>1.3888314666603205</v>
      </c>
      <c r="BG2176" s="1">
        <f t="shared" si="1535"/>
        <v>1.388891780236273</v>
      </c>
      <c r="BH2176" s="1">
        <f t="shared" si="1536"/>
        <v>1.0247373903654999</v>
      </c>
      <c r="BI2176" s="1">
        <f t="shared" si="1537"/>
        <v>1.1306651737253861</v>
      </c>
      <c r="BJ2176" s="1">
        <f t="shared" si="1538"/>
        <v>1.2086163081973673</v>
      </c>
      <c r="BK2176" s="1">
        <f t="shared" si="1539"/>
        <v>1.1356221469213901</v>
      </c>
      <c r="BL2176" s="2">
        <f t="shared" si="1540"/>
        <v>1.75</v>
      </c>
      <c r="BM2176" s="2">
        <f t="shared" si="1541"/>
        <v>1.8876334900213114</v>
      </c>
      <c r="BN2176" s="2">
        <f t="shared" si="1542"/>
        <v>1.8877154653571273</v>
      </c>
      <c r="BO2176" s="2">
        <f t="shared" si="1543"/>
        <v>1.3927741867646326</v>
      </c>
      <c r="BP2176" s="2">
        <f t="shared" si="1544"/>
        <v>1.536746177746853</v>
      </c>
      <c r="BQ2176" s="2">
        <f t="shared" si="1545"/>
        <v>1.6426936418897102</v>
      </c>
      <c r="BR2176" s="2">
        <f t="shared" si="1546"/>
        <v>1.5434834592950706</v>
      </c>
      <c r="BS2176" s="1">
        <f t="shared" si="1558"/>
        <v>7.3133656494063626</v>
      </c>
      <c r="BT2176" s="1">
        <f t="shared" si="1559"/>
        <v>7.8885450997662323</v>
      </c>
      <c r="BU2176" s="1">
        <f t="shared" si="1560"/>
        <v>7.8888876801119787</v>
      </c>
      <c r="BV2176" s="1">
        <f t="shared" si="1561"/>
        <v>5.820495368493912</v>
      </c>
      <c r="BW2176" s="1">
        <f t="shared" si="1562"/>
        <v>6.4221638332516324</v>
      </c>
      <c r="BX2176" s="1">
        <f t="shared" si="1563"/>
        <v>6.8649252874825386</v>
      </c>
      <c r="BY2176" s="1">
        <f t="shared" si="1547"/>
        <v>6.4503193780774142</v>
      </c>
    </row>
    <row r="2177" spans="1:77" x14ac:dyDescent="0.25">
      <c r="A2177" s="1">
        <v>20120917</v>
      </c>
      <c r="B2177" s="1">
        <v>2012</v>
      </c>
      <c r="C2177" s="1">
        <v>9</v>
      </c>
      <c r="D2177" s="1">
        <v>10.499000000000001</v>
      </c>
      <c r="E2177" s="1">
        <v>188.965</v>
      </c>
      <c r="F2177" s="1">
        <f t="shared" si="1548"/>
        <v>7.8367564800000009</v>
      </c>
      <c r="G2177" s="1">
        <v>319.93700000000001</v>
      </c>
      <c r="H2177" s="1">
        <v>1.9850000000000001</v>
      </c>
      <c r="I2177" s="1">
        <v>405.07441039999998</v>
      </c>
      <c r="J2177" s="1">
        <v>210.35485209999999</v>
      </c>
      <c r="K2177" s="1">
        <f t="shared" si="1549"/>
        <v>5.2497643587839996E-3</v>
      </c>
      <c r="L2177" s="1">
        <f t="shared" si="1550"/>
        <v>2.7261988832159995E-3</v>
      </c>
      <c r="M2177" s="1">
        <f t="shared" si="1518"/>
        <v>2.5235654755680001E-3</v>
      </c>
      <c r="N2177" s="1">
        <f t="shared" si="1519"/>
        <v>0.5192992860059471</v>
      </c>
      <c r="O2177" s="1">
        <f t="shared" si="1520"/>
        <v>4.0696220446664801</v>
      </c>
      <c r="P2177" s="1">
        <f t="shared" si="1521"/>
        <v>3.7671344353335208</v>
      </c>
      <c r="Q2177" s="1">
        <v>53.811500000000002</v>
      </c>
      <c r="R2177" s="1">
        <v>25.698599999999999</v>
      </c>
      <c r="S2177" s="1">
        <v>0.67678823200000005</v>
      </c>
      <c r="T2177" s="1">
        <v>6.9271700000000003</v>
      </c>
      <c r="U2177" s="1">
        <v>1.2567381500000001</v>
      </c>
      <c r="V2177" s="1">
        <v>5.7744443999999999E-2</v>
      </c>
      <c r="W2177" s="1">
        <v>0.33072222200000001</v>
      </c>
      <c r="X2177" s="1">
        <v>3.1755555999999997E-2</v>
      </c>
      <c r="Y2177" s="1">
        <v>0.226066667</v>
      </c>
      <c r="Z2177" s="1">
        <v>0.70270579700000002</v>
      </c>
      <c r="AA2177" s="1">
        <v>0.187962722</v>
      </c>
      <c r="AB2177" s="1">
        <v>2.0888888890000001</v>
      </c>
      <c r="AC2177" s="1">
        <v>0.70335518799999996</v>
      </c>
      <c r="AD2177" s="1">
        <v>0.40936809400000002</v>
      </c>
      <c r="AE2177" s="1">
        <f t="shared" si="1522"/>
        <v>0.30471116209101168</v>
      </c>
      <c r="AF2177" s="1">
        <v>0.909251378</v>
      </c>
      <c r="AG2177" s="1">
        <v>0.86971981200000004</v>
      </c>
      <c r="AH2177" s="1">
        <v>0.47591973199999998</v>
      </c>
      <c r="AI2177" s="1">
        <v>1</v>
      </c>
      <c r="AJ2177" s="1">
        <v>0.75187514099999997</v>
      </c>
      <c r="AK2177" s="1">
        <v>1</v>
      </c>
      <c r="AL2177" s="1">
        <v>0.758931884</v>
      </c>
      <c r="AM2177" s="1">
        <v>0.67678823200000005</v>
      </c>
      <c r="AN2177" s="1">
        <f t="shared" si="1523"/>
        <v>0.59063190565642609</v>
      </c>
      <c r="AO2177" s="1">
        <f t="shared" si="1524"/>
        <v>0.37739297857030907</v>
      </c>
      <c r="AP2177" s="1">
        <f t="shared" si="1525"/>
        <v>2.9575368703173712</v>
      </c>
      <c r="AQ2177" s="1">
        <f t="shared" si="1526"/>
        <v>4.8792196096826297</v>
      </c>
      <c r="AR2177" s="1">
        <f t="shared" si="1527"/>
        <v>0.21675998938894928</v>
      </c>
      <c r="AS2177" s="1">
        <f t="shared" si="1528"/>
        <v>0.58922222222500009</v>
      </c>
      <c r="AT2177" s="1">
        <f t="shared" si="1529"/>
        <v>0.59991540917414465</v>
      </c>
      <c r="AU2177" s="1">
        <f t="shared" si="1530"/>
        <v>0.45965208130952434</v>
      </c>
      <c r="AV2177" s="1">
        <f t="shared" si="1531"/>
        <v>1.6292368076904757</v>
      </c>
      <c r="AW2177" s="1">
        <f t="shared" si="1532"/>
        <v>1.6878316448932584</v>
      </c>
      <c r="AX2177" s="1">
        <f t="shared" si="1551"/>
        <v>4.1654866855347681</v>
      </c>
      <c r="AY2177" s="1">
        <f t="shared" si="1552"/>
        <v>6.6563455925979271</v>
      </c>
      <c r="AZ2177" s="1">
        <f t="shared" si="1553"/>
        <v>7.0644258200186458</v>
      </c>
      <c r="BA2177" s="1">
        <f t="shared" si="1554"/>
        <v>7.1768998519640732</v>
      </c>
      <c r="BB2177" s="1">
        <f t="shared" si="1555"/>
        <v>5.3590494665015029</v>
      </c>
      <c r="BC2177" s="1">
        <f t="shared" si="1556"/>
        <v>5.847696802246535</v>
      </c>
      <c r="BD2177" s="1">
        <f t="shared" si="1557"/>
        <v>6.2765461814536314</v>
      </c>
      <c r="BE2177" s="1">
        <f t="shared" si="1533"/>
        <v>1.2076047573364883</v>
      </c>
      <c r="BF2177" s="1">
        <f t="shared" si="1534"/>
        <v>1.2816393183659256</v>
      </c>
      <c r="BG2177" s="1">
        <f t="shared" si="1535"/>
        <v>1.3020445353374055</v>
      </c>
      <c r="BH2177" s="1">
        <f t="shared" si="1536"/>
        <v>0.97224723994881368</v>
      </c>
      <c r="BI2177" s="1">
        <f t="shared" si="1537"/>
        <v>1.0608984133436721</v>
      </c>
      <c r="BJ2177" s="1">
        <f t="shared" si="1538"/>
        <v>1.1387009467769105</v>
      </c>
      <c r="BK2177" s="1">
        <f t="shared" si="1539"/>
        <v>1.256738150161715</v>
      </c>
      <c r="BL2177" s="2">
        <f t="shared" si="1540"/>
        <v>1.75</v>
      </c>
      <c r="BM2177" s="2">
        <f t="shared" si="1541"/>
        <v>1.8572871575028207</v>
      </c>
      <c r="BN2177" s="2">
        <f t="shared" si="1542"/>
        <v>1.8868573703420366</v>
      </c>
      <c r="BO2177" s="2">
        <f t="shared" si="1543"/>
        <v>1.4089317382809341</v>
      </c>
      <c r="BP2177" s="2">
        <f t="shared" si="1544"/>
        <v>1.5374005543389135</v>
      </c>
      <c r="BQ2177" s="2">
        <f t="shared" si="1545"/>
        <v>1.6501480676962403</v>
      </c>
      <c r="BR2177" s="2">
        <f t="shared" si="1546"/>
        <v>1.8212016385508394</v>
      </c>
      <c r="BS2177" s="1">
        <f t="shared" si="1558"/>
        <v>9.646040822776083</v>
      </c>
      <c r="BT2177" s="1">
        <f t="shared" si="1559"/>
        <v>10.237410137651406</v>
      </c>
      <c r="BU2177" s="1">
        <f t="shared" si="1560"/>
        <v>10.400401840614409</v>
      </c>
      <c r="BV2177" s="1">
        <f t="shared" si="1561"/>
        <v>7.7660646079787181</v>
      </c>
      <c r="BW2177" s="1">
        <f t="shared" si="1562"/>
        <v>8.4741877189209944</v>
      </c>
      <c r="BX2177" s="1">
        <f t="shared" si="1563"/>
        <v>9.0956546426417191</v>
      </c>
      <c r="BY2177" s="1">
        <f t="shared" si="1547"/>
        <v>10.038505915410335</v>
      </c>
    </row>
    <row r="2178" spans="1:77" x14ac:dyDescent="0.25">
      <c r="A2178" s="1">
        <v>20100603</v>
      </c>
      <c r="B2178" s="1">
        <v>2010</v>
      </c>
      <c r="C2178" s="1">
        <v>6</v>
      </c>
      <c r="D2178" s="1">
        <v>20.462</v>
      </c>
      <c r="E2178" s="1">
        <v>315.45600000000002</v>
      </c>
      <c r="F2178" s="1">
        <f t="shared" si="1548"/>
        <v>13.082591232000002</v>
      </c>
      <c r="G2178" s="1">
        <v>481.85700000000003</v>
      </c>
      <c r="H2178" s="1">
        <v>9.0530000000000008</v>
      </c>
      <c r="I2178" s="1">
        <v>666.14258329999996</v>
      </c>
      <c r="J2178" s="1">
        <v>346.16789999999997</v>
      </c>
      <c r="K2178" s="1">
        <f t="shared" si="1549"/>
        <v>8.6332078795679987E-3</v>
      </c>
      <c r="L2178" s="1">
        <f t="shared" si="1550"/>
        <v>4.4863359839999997E-3</v>
      </c>
      <c r="M2178" s="1">
        <f t="shared" ref="M2178:M2241" si="1564">K2178-L2178</f>
        <v>4.146871895567999E-3</v>
      </c>
      <c r="N2178" s="1">
        <f t="shared" ref="N2178:N2241" si="1565">J2178/I2178</f>
        <v>0.5196603680328028</v>
      </c>
      <c r="O2178" s="1">
        <f t="shared" ref="O2178:O2241" si="1566">N2178*F2178</f>
        <v>6.7985041744438401</v>
      </c>
      <c r="P2178" s="1">
        <f t="shared" ref="P2178:P2241" si="1567">F2178-O2178</f>
        <v>6.284087057556162</v>
      </c>
      <c r="Q2178" s="1">
        <v>69.238699999999994</v>
      </c>
      <c r="R2178" s="1">
        <v>79.464200000000005</v>
      </c>
      <c r="S2178" s="1">
        <v>0.465617685</v>
      </c>
      <c r="T2178" s="1">
        <v>2.7844899999999999</v>
      </c>
      <c r="U2178" s="1">
        <v>0.50658888499999999</v>
      </c>
      <c r="V2178" s="1">
        <v>8.9177777999999999E-2</v>
      </c>
      <c r="W2178" s="1">
        <v>0.25009999999999999</v>
      </c>
      <c r="X2178" s="1">
        <v>4.8277778E-2</v>
      </c>
      <c r="Y2178" s="1">
        <v>0.217422222</v>
      </c>
      <c r="Z2178" s="1">
        <v>0.47430816999999997</v>
      </c>
      <c r="AA2178" s="1">
        <v>6.9895667999999994E-2</v>
      </c>
      <c r="AB2178" s="1">
        <v>1.433333333</v>
      </c>
      <c r="AC2178" s="1">
        <v>0.42014213099999997</v>
      </c>
      <c r="AD2178" s="1">
        <v>0.34533274400000002</v>
      </c>
      <c r="AE2178" s="1">
        <f t="shared" ref="AE2178:AE2241" si="1568">(AD2178-0.1663)/(0.964-0.1663)</f>
        <v>0.22443618402908366</v>
      </c>
      <c r="AF2178" s="1">
        <v>0.95341154900000002</v>
      </c>
      <c r="AG2178" s="1">
        <v>1.367054269</v>
      </c>
      <c r="AH2178" s="1">
        <v>0.73223565700000004</v>
      </c>
      <c r="AI2178" s="1">
        <v>0.91042105299999998</v>
      </c>
      <c r="AJ2178" s="1">
        <v>0.677149157</v>
      </c>
      <c r="AK2178" s="1">
        <v>0.700007661</v>
      </c>
      <c r="AL2178" s="1">
        <v>0.48107590099999997</v>
      </c>
      <c r="AM2178" s="1">
        <v>0.465617685</v>
      </c>
      <c r="AN2178" s="1">
        <f t="shared" ref="AN2178:AN2241" si="1569">E2178/G2178</f>
        <v>0.65466725605314435</v>
      </c>
      <c r="AO2178" s="1">
        <f t="shared" ref="AO2178:AO2241" si="1570">0.7527+3.8453*AN2178-16.316*AN2178*AN2178+18.962*AN2178*AN2178*AN2178-7.0802*AN2178*AN2178*AN2178*AN2178</f>
        <v>0.29709853029109157</v>
      </c>
      <c r="AP2178" s="1">
        <f t="shared" ref="AP2178:AP2241" si="1571">F2178*AO2178</f>
        <v>3.8868186274263214</v>
      </c>
      <c r="AQ2178" s="1">
        <f t="shared" ref="AQ2178:AQ2241" si="1572">F2178-AP2178</f>
        <v>9.1957726045736798</v>
      </c>
      <c r="AR2178" s="1">
        <f t="shared" ref="AR2178:AR2241" si="1573">0.07*0.9*AQ2178*(1.1-0.1*AB2178)*EXP(-G2178/1367)</f>
        <v>0.38958654179838176</v>
      </c>
      <c r="AS2178" s="1">
        <f t="shared" ref="AS2178:AS2241" si="1574">0.537+0.025*AB2178</f>
        <v>0.57283333332500008</v>
      </c>
      <c r="AT2178" s="1">
        <f t="shared" ref="AT2178:AT2241" si="1575">AP2178*EXP(-0.5*0.9*AB2178/AS2178)</f>
        <v>1.2606267635679105</v>
      </c>
      <c r="AU2178" s="1">
        <f t="shared" ref="AU2178:AU2241" si="1576">2*G2178/1367*(1-EXP(-0.5*0.9*AB2178/(G2178/1367)))</f>
        <v>0.59187598277978393</v>
      </c>
      <c r="AV2178" s="1">
        <f t="shared" ref="AV2178:AV2241" si="1577">AB2178-AU2178</f>
        <v>0.84145735022021606</v>
      </c>
      <c r="AW2178" s="1">
        <f t="shared" ref="AW2178:AW2241" si="1578">(1-0.23)*((AP2178-AT2178)/AB2178+AR2178)*AV2178</f>
        <v>1.4395621520519488</v>
      </c>
      <c r="AX2178" s="1">
        <f t="shared" si="1551"/>
        <v>6.9572802174513644</v>
      </c>
      <c r="AY2178" s="1">
        <f t="shared" si="1552"/>
        <v>4.411863476220149</v>
      </c>
      <c r="AZ2178" s="1">
        <f t="shared" si="1553"/>
        <v>4.4981769904071776</v>
      </c>
      <c r="BA2178" s="1">
        <f t="shared" si="1554"/>
        <v>5.6769738882235572</v>
      </c>
      <c r="BB2178" s="1">
        <f t="shared" si="1555"/>
        <v>5.1020930806565596</v>
      </c>
      <c r="BC2178" s="1">
        <f t="shared" si="1556"/>
        <v>3.8768308573811971</v>
      </c>
      <c r="BD2178" s="1">
        <f t="shared" si="1557"/>
        <v>5.3743139334867234</v>
      </c>
      <c r="BE2178" s="1">
        <f t="shared" ref="BE2178:BE2241" si="1579">AY2178/AC2178/F2178</f>
        <v>0.8026608099282162</v>
      </c>
      <c r="BF2178" s="1">
        <f t="shared" ref="BF2178:BF2241" si="1580">AZ2178/AC2178/F2178</f>
        <v>0.81836403274518033</v>
      </c>
      <c r="BG2178" s="1">
        <f t="shared" ref="BG2178:BG2241" si="1581">BA2178/AC2178/F2178</f>
        <v>1.0328253545521724</v>
      </c>
      <c r="BH2178" s="1">
        <f t="shared" ref="BH2178:BH2241" si="1582">BB2178/AC2178/F2178</f>
        <v>0.92823592264861643</v>
      </c>
      <c r="BI2178" s="1">
        <f t="shared" ref="BI2178:BI2241" si="1583">BC2178/AC2178/F2178</f>
        <v>0.70532105372542053</v>
      </c>
      <c r="BJ2178" s="1">
        <f t="shared" ref="BJ2178:BJ2241" si="1584">BD2178/AC2178/F2178</f>
        <v>0.9777617095161667</v>
      </c>
      <c r="BK2178" s="1">
        <f t="shared" ref="BK2178:BK2241" si="1585">T2178/AC2178/F2178</f>
        <v>0.5065888848745268</v>
      </c>
      <c r="BL2178" s="2">
        <f t="shared" ref="BL2178:BL2241" si="1586">BE2178/AF2178/AL2178</f>
        <v>1.7500000000000002</v>
      </c>
      <c r="BM2178" s="2">
        <f t="shared" ref="BM2178:BM2241" si="1587">BF2178/AF2178/AL2178</f>
        <v>1.7842369274664662</v>
      </c>
      <c r="BN2178" s="2">
        <f t="shared" ref="BN2178:BN2241" si="1588">BG2178/AF2178/AL2178</f>
        <v>2.251815895468904</v>
      </c>
      <c r="BO2178" s="2">
        <f t="shared" ref="BO2178:BO2241" si="1589">BH2178/AF2178/AL2178</f>
        <v>2.023784946944593</v>
      </c>
      <c r="BP2178" s="2">
        <f t="shared" ref="BP2178:BP2241" si="1590">BI2178/AF2178/AL2178</f>
        <v>1.5377751458052045</v>
      </c>
      <c r="BQ2178" s="2">
        <f t="shared" ref="BQ2178:BQ2241" si="1591">BJ2178/AF2178/AL2178</f>
        <v>2.1317634678168953</v>
      </c>
      <c r="BR2178" s="2">
        <f t="shared" ref="BR2178:BR2241" si="1592">BK2178/AF2178/AL2178</f>
        <v>1.1044896394153172</v>
      </c>
      <c r="BS2178" s="1">
        <f t="shared" si="1558"/>
        <v>9.6189585786251932</v>
      </c>
      <c r="BT2178" s="1">
        <f t="shared" si="1559"/>
        <v>9.8071434855733841</v>
      </c>
      <c r="BU2178" s="1">
        <f t="shared" si="1560"/>
        <v>12.377213614402963</v>
      </c>
      <c r="BV2178" s="1">
        <f t="shared" si="1561"/>
        <v>11.123830615260125</v>
      </c>
      <c r="BW2178" s="1">
        <f t="shared" si="1562"/>
        <v>8.4524545318511866</v>
      </c>
      <c r="BX2178" s="1">
        <f t="shared" si="1563"/>
        <v>11.717339712204065</v>
      </c>
      <c r="BY2178" s="1">
        <f t="shared" ref="BY2178:BY2241" si="1593">T2178/AF2178/AL2178</f>
        <v>6.0708800526037789</v>
      </c>
    </row>
    <row r="2179" spans="1:77" x14ac:dyDescent="0.25">
      <c r="A2179" s="1">
        <v>20031021</v>
      </c>
      <c r="B2179" s="1">
        <v>2003</v>
      </c>
      <c r="C2179" s="1">
        <v>10</v>
      </c>
      <c r="D2179" s="1">
        <v>4.2759999999999998</v>
      </c>
      <c r="E2179" s="1">
        <v>101.193</v>
      </c>
      <c r="F2179" s="1">
        <f t="shared" ref="F2179:F2242" si="1594">0.0864*E2179*0.48</f>
        <v>4.196676096</v>
      </c>
      <c r="G2179" s="1">
        <v>217.136</v>
      </c>
      <c r="H2179" s="1">
        <v>0.94499999999999995</v>
      </c>
      <c r="I2179" s="1">
        <v>224.6586063</v>
      </c>
      <c r="J2179" s="1">
        <v>116.77790039999999</v>
      </c>
      <c r="K2179" s="1">
        <f t="shared" ref="K2179:K2242" si="1595">I2179*0.0036*0.0036</f>
        <v>2.9115755376479999E-3</v>
      </c>
      <c r="L2179" s="1">
        <f t="shared" ref="L2179:L2242" si="1596">J2179*0.0036*0.0036</f>
        <v>1.5134415891839997E-3</v>
      </c>
      <c r="M2179" s="1">
        <f t="shared" si="1564"/>
        <v>1.3981339484640002E-3</v>
      </c>
      <c r="N2179" s="1">
        <f t="shared" si="1565"/>
        <v>0.51980158838900437</v>
      </c>
      <c r="O2179" s="1">
        <f t="shared" si="1566"/>
        <v>2.1814389006549657</v>
      </c>
      <c r="P2179" s="1">
        <f t="shared" si="1567"/>
        <v>2.0152371953450343</v>
      </c>
      <c r="Q2179" s="1">
        <v>18.380099999999999</v>
      </c>
      <c r="R2179" s="1">
        <v>18.017900000000001</v>
      </c>
      <c r="S2179" s="1">
        <v>0.504975548</v>
      </c>
      <c r="T2179" s="1">
        <v>3.6075300000000001</v>
      </c>
      <c r="U2179" s="1">
        <v>1.50857945</v>
      </c>
      <c r="V2179" s="1">
        <v>7.7444444000000001E-2</v>
      </c>
      <c r="W2179" s="1">
        <v>0.305011111</v>
      </c>
      <c r="X2179" s="1">
        <v>3.7555555999999997E-2</v>
      </c>
      <c r="Y2179" s="1">
        <v>0.24822222199999999</v>
      </c>
      <c r="Z2179" s="1">
        <v>0.59501467299999999</v>
      </c>
      <c r="AA2179" s="1">
        <v>0.10264907299999999</v>
      </c>
      <c r="AB2179" s="1">
        <v>0.85555555599999999</v>
      </c>
      <c r="AC2179" s="1">
        <v>0.56981819499999997</v>
      </c>
      <c r="AD2179" s="1">
        <v>0.53396488799999997</v>
      </c>
      <c r="AE2179" s="1">
        <f t="shared" si="1568"/>
        <v>0.46090621536918641</v>
      </c>
      <c r="AF2179" s="1">
        <v>0.682667421</v>
      </c>
      <c r="AG2179" s="1">
        <v>0.515552542</v>
      </c>
      <c r="AH2179" s="1">
        <v>0.31582197099999998</v>
      </c>
      <c r="AI2179" s="1">
        <v>1</v>
      </c>
      <c r="AJ2179" s="1">
        <v>0.69787916000000005</v>
      </c>
      <c r="AK2179" s="1">
        <v>1</v>
      </c>
      <c r="AL2179" s="1">
        <v>0.53286256300000001</v>
      </c>
      <c r="AM2179" s="1">
        <v>0.504975548</v>
      </c>
      <c r="AN2179" s="1">
        <f t="shared" si="1569"/>
        <v>0.46603511163510425</v>
      </c>
      <c r="AO2179" s="1">
        <f t="shared" si="1570"/>
        <v>0.5864014639091728</v>
      </c>
      <c r="AP2179" s="1">
        <f t="shared" si="1571"/>
        <v>2.4609370062470322</v>
      </c>
      <c r="AQ2179" s="1">
        <f t="shared" si="1572"/>
        <v>1.7357390897529679</v>
      </c>
      <c r="AR2179" s="1">
        <f t="shared" si="1573"/>
        <v>9.4638833733892036E-2</v>
      </c>
      <c r="AS2179" s="1">
        <f t="shared" si="1574"/>
        <v>0.55838888890000005</v>
      </c>
      <c r="AT2179" s="1">
        <f t="shared" si="1575"/>
        <v>1.2349846495099686</v>
      </c>
      <c r="AU2179" s="1">
        <f t="shared" si="1576"/>
        <v>0.28954091411193994</v>
      </c>
      <c r="AV2179" s="1">
        <f t="shared" si="1577"/>
        <v>0.56601464188806005</v>
      </c>
      <c r="AW2179" s="1">
        <f t="shared" si="1578"/>
        <v>0.66576284892902948</v>
      </c>
      <c r="AX2179" s="1">
        <f t="shared" ref="AX2179:AX2242" si="1597">(1-0.23)*(AQ2179*0.5/(G2179/1367)+(AP2179-AT2179)/AB2179+AR2179)*AU2179</f>
        <v>1.5586912574028073</v>
      </c>
      <c r="AY2179" s="1">
        <f t="shared" ref="AY2179:AY2242" si="1598">F2179*AC2179*1.75*AF2179*AL2179</f>
        <v>1.522313852714289</v>
      </c>
      <c r="AZ2179" s="1">
        <f t="shared" ref="AZ2179:AZ2242" si="1599">F2179*AC2179*((2.49-1.58)*AE2179+1.58)*AL2179*AF2179</f>
        <v>1.7392867721519587</v>
      </c>
      <c r="BA2179" s="1">
        <f t="shared" ref="BA2179:BA2242" si="1600">(AW2179*3.62+AX2179*1.03)*AL2179*AF2179</f>
        <v>1.4607149630200722</v>
      </c>
      <c r="BB2179" s="1">
        <f t="shared" ref="BB2179:BB2242" si="1601">(AW2179/(0.94*L2179+1)+AX2179/(0.94*M2179+1))*1.33*AL2179*AF2179</f>
        <v>1.0747687096239842</v>
      </c>
      <c r="BC2179" s="1">
        <f t="shared" ref="BC2179:BC2242" si="1602">AC2179*(N2179*O2179*3.1/(0.1*L2179+1)+P2179*1.46/(0.1*M2179+1))*AF2179*AL2179</f>
        <v>1.3383012248125323</v>
      </c>
      <c r="BD2179" s="1">
        <f t="shared" ref="BD2179:BD2242" si="1603">(N2179*AW2179*4.84/(0.77*L2179+1)+AX2179*1.17/(0.92*M2179+1))*AF2179*AL2179</f>
        <v>1.2711247606921834</v>
      </c>
      <c r="BE2179" s="1">
        <f t="shared" si="1579"/>
        <v>0.63659384535365504</v>
      </c>
      <c r="BF2179" s="1">
        <f t="shared" si="1580"/>
        <v>0.72732653157086324</v>
      </c>
      <c r="BG2179" s="1">
        <f t="shared" si="1581"/>
        <v>0.61083471953998703</v>
      </c>
      <c r="BH2179" s="1">
        <f t="shared" si="1582"/>
        <v>0.44944158164586334</v>
      </c>
      <c r="BI2179" s="1">
        <f t="shared" si="1583"/>
        <v>0.5596443344622265</v>
      </c>
      <c r="BJ2179" s="1">
        <f t="shared" si="1584"/>
        <v>0.53155280554695972</v>
      </c>
      <c r="BK2179" s="1">
        <f t="shared" si="1585"/>
        <v>1.5085794501797054</v>
      </c>
      <c r="BL2179" s="2">
        <f t="shared" si="1586"/>
        <v>1.75</v>
      </c>
      <c r="BM2179" s="2">
        <f t="shared" si="1587"/>
        <v>1.9994246559859592</v>
      </c>
      <c r="BN2179" s="2">
        <f t="shared" si="1588"/>
        <v>1.6791880207404832</v>
      </c>
      <c r="BO2179" s="2">
        <f t="shared" si="1589"/>
        <v>1.2355173924801517</v>
      </c>
      <c r="BP2179" s="2">
        <f t="shared" si="1590"/>
        <v>1.5384653691786956</v>
      </c>
      <c r="BQ2179" s="2">
        <f t="shared" si="1591"/>
        <v>1.4612416008992422</v>
      </c>
      <c r="BR2179" s="2">
        <f t="shared" si="1592"/>
        <v>4.1470932480471028</v>
      </c>
      <c r="BS2179" s="1">
        <f t="shared" ref="BS2179:BS2242" si="1604">AY2179/AL2179/AF2179</f>
        <v>4.1848491965391412</v>
      </c>
      <c r="BT2179" s="1">
        <f t="shared" ref="BT2179:BT2242" si="1605">AZ2179/AL2179/AF2179</f>
        <v>4.7813089515105096</v>
      </c>
      <c r="BU2179" s="1">
        <f t="shared" ref="BU2179:BU2242" si="1606">BA2179/AL2179/AF2179</f>
        <v>4.0155135082479783</v>
      </c>
      <c r="BV2179" s="1">
        <f t="shared" ref="BV2179:BV2242" si="1607">BB2179/AL2179/AF2179</f>
        <v>2.9545451241318279</v>
      </c>
      <c r="BW2179" s="1">
        <f t="shared" ref="BW2179:BW2242" si="1608">BC2179/AL2179/AF2179</f>
        <v>3.6789974652061477</v>
      </c>
      <c r="BX2179" s="1">
        <f t="shared" ref="BX2179:BX2242" si="1609">BD2179/AL2179/AF2179</f>
        <v>3.494328993984436</v>
      </c>
      <c r="BY2179" s="1">
        <f t="shared" si="1593"/>
        <v>9.9171199126073244</v>
      </c>
    </row>
    <row r="2180" spans="1:77" x14ac:dyDescent="0.25">
      <c r="A2180" s="1">
        <v>20050417</v>
      </c>
      <c r="B2180" s="1">
        <v>2005</v>
      </c>
      <c r="C2180" s="1">
        <v>4</v>
      </c>
      <c r="D2180" s="1">
        <v>13.743</v>
      </c>
      <c r="E2180" s="1">
        <v>241.41200000000001</v>
      </c>
      <c r="F2180" s="1">
        <f t="shared" si="1594"/>
        <v>10.011838464</v>
      </c>
      <c r="G2180" s="1">
        <v>413.565</v>
      </c>
      <c r="H2180" s="1">
        <v>4.5819999999999999</v>
      </c>
      <c r="I2180" s="1">
        <v>499.59270830000003</v>
      </c>
      <c r="J2180" s="1">
        <v>259.7362857</v>
      </c>
      <c r="K2180" s="1">
        <f t="shared" si="1595"/>
        <v>6.4747214995679999E-3</v>
      </c>
      <c r="L2180" s="1">
        <f t="shared" si="1596"/>
        <v>3.3661822626719997E-3</v>
      </c>
      <c r="M2180" s="1">
        <f t="shared" si="1564"/>
        <v>3.1085392368960002E-3</v>
      </c>
      <c r="N2180" s="1">
        <f t="shared" si="1565"/>
        <v>0.51989607010843553</v>
      </c>
      <c r="O2180" s="1">
        <f t="shared" si="1566"/>
        <v>5.205115471994076</v>
      </c>
      <c r="P2180" s="1">
        <f t="shared" si="1567"/>
        <v>4.8067229920059242</v>
      </c>
      <c r="Q2180" s="1">
        <v>75.242800000000003</v>
      </c>
      <c r="R2180" s="1">
        <v>26.076699999999999</v>
      </c>
      <c r="S2180" s="1">
        <v>0.74262901000000003</v>
      </c>
      <c r="T2180" s="1">
        <v>9.5343699999999991</v>
      </c>
      <c r="U2180" s="1">
        <v>1.2220055329999999</v>
      </c>
      <c r="V2180" s="1">
        <v>4.0933333000000002E-2</v>
      </c>
      <c r="W2180" s="1">
        <v>0.305888889</v>
      </c>
      <c r="X2180" s="1">
        <v>2.2244443999999999E-2</v>
      </c>
      <c r="Y2180" s="1">
        <v>0.163455556</v>
      </c>
      <c r="Z2180" s="1">
        <v>0.76395207499999995</v>
      </c>
      <c r="AA2180" s="1">
        <v>0.30347292799999998</v>
      </c>
      <c r="AB2180" s="1">
        <v>3.5333333329999999</v>
      </c>
      <c r="AC2180" s="1">
        <v>0.779300573</v>
      </c>
      <c r="AD2180" s="1">
        <v>0.416265883</v>
      </c>
      <c r="AE2180" s="1">
        <f t="shared" si="1568"/>
        <v>0.31335825874388867</v>
      </c>
      <c r="AF2180" s="1">
        <v>0.97791990299999998</v>
      </c>
      <c r="AG2180" s="1">
        <v>1.01704514</v>
      </c>
      <c r="AH2180" s="1">
        <v>0.55937741200000002</v>
      </c>
      <c r="AI2180" s="1">
        <v>1</v>
      </c>
      <c r="AJ2180" s="1">
        <v>0.82498286600000004</v>
      </c>
      <c r="AK2180" s="1">
        <v>1</v>
      </c>
      <c r="AL2180" s="1">
        <v>0.84556448699999998</v>
      </c>
      <c r="AM2180" s="1">
        <v>0.74262901000000003</v>
      </c>
      <c r="AN2180" s="1">
        <f t="shared" si="1569"/>
        <v>0.58373411676520015</v>
      </c>
      <c r="AO2180" s="1">
        <f t="shared" si="1570"/>
        <v>0.38729705231625766</v>
      </c>
      <c r="AP2180" s="1">
        <f t="shared" si="1571"/>
        <v>3.8775555253737291</v>
      </c>
      <c r="AQ2180" s="1">
        <f t="shared" si="1572"/>
        <v>6.1342829386262707</v>
      </c>
      <c r="AR2180" s="1">
        <f t="shared" si="1573"/>
        <v>0.21322687654169861</v>
      </c>
      <c r="AS2180" s="1">
        <f t="shared" si="1574"/>
        <v>0.62533333332500007</v>
      </c>
      <c r="AT2180" s="1">
        <f t="shared" si="1575"/>
        <v>0.30500137713784919</v>
      </c>
      <c r="AU2180" s="1">
        <f t="shared" si="1576"/>
        <v>0.60191209597303519</v>
      </c>
      <c r="AV2180" s="1">
        <f t="shared" si="1577"/>
        <v>2.9314212370269646</v>
      </c>
      <c r="AW2180" s="1">
        <f t="shared" si="1578"/>
        <v>2.7635442321554158</v>
      </c>
      <c r="AX2180" s="1">
        <f t="shared" si="1597"/>
        <v>5.2661917452983342</v>
      </c>
      <c r="AY2180" s="1">
        <f t="shared" si="1598"/>
        <v>11.290336812098808</v>
      </c>
      <c r="AZ2180" s="1">
        <f t="shared" si="1599"/>
        <v>12.033279783783433</v>
      </c>
      <c r="BA2180" s="1">
        <f t="shared" si="1600"/>
        <v>12.757497572802023</v>
      </c>
      <c r="BB2180" s="1">
        <f t="shared" si="1601"/>
        <v>8.8043980816056386</v>
      </c>
      <c r="BC2180" s="1">
        <f t="shared" si="1602"/>
        <v>9.9248958399930629</v>
      </c>
      <c r="BD2180" s="1">
        <f t="shared" si="1603"/>
        <v>10.815607740889119</v>
      </c>
      <c r="BE2180" s="1">
        <f t="shared" si="1579"/>
        <v>1.4470650969377483</v>
      </c>
      <c r="BF2180" s="1">
        <f t="shared" si="1580"/>
        <v>1.5422869544635542</v>
      </c>
      <c r="BG2180" s="1">
        <f t="shared" si="1581"/>
        <v>1.6351088341392068</v>
      </c>
      <c r="BH2180" s="1">
        <f t="shared" si="1582"/>
        <v>1.1284461549264266</v>
      </c>
      <c r="BI2180" s="1">
        <f t="shared" si="1583"/>
        <v>1.2720586285261415</v>
      </c>
      <c r="BJ2180" s="1">
        <f t="shared" si="1584"/>
        <v>1.3862198023391799</v>
      </c>
      <c r="BK2180" s="1">
        <f t="shared" si="1585"/>
        <v>1.2220055325103809</v>
      </c>
      <c r="BL2180" s="2">
        <f t="shared" si="1586"/>
        <v>1.75</v>
      </c>
      <c r="BM2180" s="2">
        <f t="shared" si="1587"/>
        <v>1.8651560154569391</v>
      </c>
      <c r="BN2180" s="2">
        <f t="shared" si="1588"/>
        <v>1.9774096312591176</v>
      </c>
      <c r="BO2180" s="2">
        <f t="shared" si="1589"/>
        <v>1.3646799824695104</v>
      </c>
      <c r="BP2180" s="2">
        <f t="shared" si="1590"/>
        <v>1.538356916099755</v>
      </c>
      <c r="BQ2180" s="2">
        <f t="shared" si="1591"/>
        <v>1.676417086713774</v>
      </c>
      <c r="BR2180" s="2">
        <f t="shared" si="1592"/>
        <v>1.4778254872007073</v>
      </c>
      <c r="BS2180" s="1">
        <f t="shared" si="1604"/>
        <v>13.653905040612621</v>
      </c>
      <c r="BT2180" s="1">
        <f t="shared" si="1605"/>
        <v>14.552378926272258</v>
      </c>
      <c r="BU2180" s="1">
        <f t="shared" si="1606"/>
        <v>15.42820761805989</v>
      </c>
      <c r="BV2180" s="1">
        <f t="shared" si="1607"/>
        <v>10.647549080836338</v>
      </c>
      <c r="BW2180" s="1">
        <f t="shared" si="1608"/>
        <v>12.002616714854705</v>
      </c>
      <c r="BX2180" s="1">
        <f t="shared" si="1609"/>
        <v>13.079794120257326</v>
      </c>
      <c r="BY2180" s="1">
        <f t="shared" si="1593"/>
        <v>11.530336496477451</v>
      </c>
    </row>
    <row r="2181" spans="1:77" x14ac:dyDescent="0.25">
      <c r="A2181" s="1">
        <v>20110523</v>
      </c>
      <c r="B2181" s="1">
        <v>2011</v>
      </c>
      <c r="C2181" s="1">
        <v>5</v>
      </c>
      <c r="D2181" s="1">
        <v>14.1</v>
      </c>
      <c r="E2181" s="1">
        <v>344.24400000000003</v>
      </c>
      <c r="F2181" s="1">
        <f t="shared" si="1594"/>
        <v>14.276487168000001</v>
      </c>
      <c r="G2181" s="1">
        <v>472.67599999999999</v>
      </c>
      <c r="H2181" s="1">
        <v>6.274</v>
      </c>
      <c r="I2181" s="1">
        <v>713.73412499999995</v>
      </c>
      <c r="J2181" s="1">
        <v>371.53203330000002</v>
      </c>
      <c r="K2181" s="1">
        <f t="shared" si="1595"/>
        <v>9.2499942599999982E-3</v>
      </c>
      <c r="L2181" s="1">
        <f t="shared" si="1596"/>
        <v>4.8150551515679998E-3</v>
      </c>
      <c r="M2181" s="1">
        <f t="shared" si="1564"/>
        <v>4.4349391084319983E-3</v>
      </c>
      <c r="N2181" s="1">
        <f t="shared" si="1565"/>
        <v>0.52054682589262502</v>
      </c>
      <c r="O2181" s="1">
        <f t="shared" si="1566"/>
        <v>7.4315800801991916</v>
      </c>
      <c r="P2181" s="1">
        <f t="shared" si="1567"/>
        <v>6.8449070878008094</v>
      </c>
      <c r="Q2181" s="1">
        <v>45.404699999999998</v>
      </c>
      <c r="R2181" s="1">
        <v>87.213200000000001</v>
      </c>
      <c r="S2181" s="1">
        <v>0.342372334</v>
      </c>
      <c r="T2181" s="1">
        <v>2.9956800000000001</v>
      </c>
      <c r="U2181" s="1">
        <v>0.44871118900000001</v>
      </c>
      <c r="V2181" s="1">
        <v>8.0422222000000002E-2</v>
      </c>
      <c r="W2181" s="1">
        <v>0.24958888900000001</v>
      </c>
      <c r="X2181" s="1">
        <v>4.0011111000000002E-2</v>
      </c>
      <c r="Y2181" s="1">
        <v>0.24514444399999999</v>
      </c>
      <c r="Z2181" s="1">
        <v>0.51260900399999998</v>
      </c>
      <c r="AA2181" s="1">
        <v>8.9835160000000004E-3</v>
      </c>
      <c r="AB2181" s="1">
        <v>1.488888889</v>
      </c>
      <c r="AC2181" s="1">
        <v>0.46763516500000002</v>
      </c>
      <c r="AD2181" s="1">
        <v>0.27171254700000003</v>
      </c>
      <c r="AE2181" s="1">
        <f t="shared" si="1568"/>
        <v>0.13214560235677578</v>
      </c>
      <c r="AF2181" s="1">
        <v>0.98284138700000001</v>
      </c>
      <c r="AG2181" s="1">
        <v>1.03186607</v>
      </c>
      <c r="AH2181" s="1">
        <v>0.56856187300000005</v>
      </c>
      <c r="AI2181" s="1">
        <v>1</v>
      </c>
      <c r="AJ2181" s="1">
        <v>0.63859716200000005</v>
      </c>
      <c r="AK2181" s="1">
        <v>0.89394412999999995</v>
      </c>
      <c r="AL2181" s="1">
        <v>0.31891096600000002</v>
      </c>
      <c r="AM2181" s="1">
        <v>0.342372334</v>
      </c>
      <c r="AN2181" s="1">
        <f t="shared" si="1569"/>
        <v>0.72828745271602546</v>
      </c>
      <c r="AO2181" s="1">
        <f t="shared" si="1570"/>
        <v>0.23203069649118047</v>
      </c>
      <c r="AP2181" s="1">
        <f t="shared" si="1571"/>
        <v>3.3125832610384407</v>
      </c>
      <c r="AQ2181" s="1">
        <f t="shared" si="1572"/>
        <v>10.96390390696156</v>
      </c>
      <c r="AR2181" s="1">
        <f t="shared" si="1573"/>
        <v>0.46490942470200708</v>
      </c>
      <c r="AS2181" s="1">
        <f t="shared" si="1574"/>
        <v>0.57422222222500008</v>
      </c>
      <c r="AT2181" s="1">
        <f t="shared" si="1575"/>
        <v>1.0314160467011624</v>
      </c>
      <c r="AU2181" s="1">
        <f t="shared" si="1576"/>
        <v>0.59194166204490684</v>
      </c>
      <c r="AV2181" s="1">
        <f t="shared" si="1577"/>
        <v>0.89694722695509321</v>
      </c>
      <c r="AW2181" s="1">
        <f t="shared" si="1578"/>
        <v>1.3792520993085233</v>
      </c>
      <c r="AX2181" s="1">
        <f t="shared" si="1597"/>
        <v>8.1364368720480442</v>
      </c>
      <c r="AY2181" s="1">
        <f t="shared" si="1598"/>
        <v>3.6620094338282851</v>
      </c>
      <c r="AZ2181" s="1">
        <f t="shared" si="1599"/>
        <v>3.5579089646262152</v>
      </c>
      <c r="BA2181" s="1">
        <f t="shared" si="1600"/>
        <v>4.191750810543212</v>
      </c>
      <c r="BB2181" s="1">
        <f t="shared" si="1601"/>
        <v>3.9501686233155002</v>
      </c>
      <c r="BC2181" s="1">
        <f t="shared" si="1602"/>
        <v>3.2210845541933848</v>
      </c>
      <c r="BD2181" s="1">
        <f t="shared" si="1603"/>
        <v>4.0568595231141238</v>
      </c>
      <c r="BE2181" s="1">
        <f t="shared" si="1579"/>
        <v>0.54851806826766225</v>
      </c>
      <c r="BF2181" s="1">
        <f t="shared" si="1580"/>
        <v>0.53292526619975955</v>
      </c>
      <c r="BG2181" s="1">
        <f t="shared" si="1581"/>
        <v>0.62786595687573632</v>
      </c>
      <c r="BH2181" s="1">
        <f t="shared" si="1582"/>
        <v>0.59168030605738453</v>
      </c>
      <c r="BI2181" s="1">
        <f t="shared" si="1583"/>
        <v>0.48247365533024111</v>
      </c>
      <c r="BJ2181" s="1">
        <f t="shared" si="1584"/>
        <v>0.60766111859125627</v>
      </c>
      <c r="BK2181" s="1">
        <f t="shared" si="1585"/>
        <v>0.44871118888142131</v>
      </c>
      <c r="BL2181" s="2">
        <f t="shared" si="1586"/>
        <v>1.7499999999999998</v>
      </c>
      <c r="BM2181" s="2">
        <f t="shared" si="1587"/>
        <v>1.7002524981446658</v>
      </c>
      <c r="BN2181" s="2">
        <f t="shared" si="1588"/>
        <v>2.0031526545746714</v>
      </c>
      <c r="BO2181" s="2">
        <f t="shared" si="1589"/>
        <v>1.8877054294137772</v>
      </c>
      <c r="BP2181" s="2">
        <f t="shared" si="1590"/>
        <v>1.5392909471414382</v>
      </c>
      <c r="BQ2181" s="2">
        <f t="shared" si="1591"/>
        <v>1.9386908454869423</v>
      </c>
      <c r="BR2181" s="2">
        <f t="shared" si="1592"/>
        <v>1.4315746845358406</v>
      </c>
      <c r="BS2181" s="1">
        <f t="shared" si="1604"/>
        <v>11.683328006749111</v>
      </c>
      <c r="BT2181" s="1">
        <f t="shared" si="1605"/>
        <v>11.35120436006784</v>
      </c>
      <c r="BU2181" s="1">
        <f t="shared" si="1606"/>
        <v>13.373422577706339</v>
      </c>
      <c r="BV2181" s="1">
        <f t="shared" si="1607"/>
        <v>12.60267526397848</v>
      </c>
      <c r="BW2181" s="1">
        <f t="shared" si="1608"/>
        <v>10.276594876155961</v>
      </c>
      <c r="BX2181" s="1">
        <f t="shared" si="1609"/>
        <v>12.943063458003261</v>
      </c>
      <c r="BY2181" s="1">
        <f t="shared" si="1593"/>
        <v>9.5574609174803484</v>
      </c>
    </row>
    <row r="2182" spans="1:77" x14ac:dyDescent="0.25">
      <c r="A2182" s="1">
        <v>20090707</v>
      </c>
      <c r="B2182" s="1">
        <v>2009</v>
      </c>
      <c r="C2182" s="1">
        <v>7</v>
      </c>
      <c r="D2182" s="1">
        <v>11.141</v>
      </c>
      <c r="E2182" s="1">
        <v>155.57400000000001</v>
      </c>
      <c r="F2182" s="1">
        <f t="shared" si="1594"/>
        <v>6.4519649279999998</v>
      </c>
      <c r="G2182" s="1">
        <v>481.68400000000003</v>
      </c>
      <c r="H2182" s="1">
        <v>0.56699999999999995</v>
      </c>
      <c r="I2182" s="1">
        <v>328.25747790000003</v>
      </c>
      <c r="J2182" s="1">
        <v>171.18306419999999</v>
      </c>
      <c r="K2182" s="1">
        <f t="shared" si="1595"/>
        <v>4.254216913584E-3</v>
      </c>
      <c r="L2182" s="1">
        <f t="shared" si="1596"/>
        <v>2.2185325120319998E-3</v>
      </c>
      <c r="M2182" s="1">
        <f t="shared" si="1564"/>
        <v>2.0356844015520003E-3</v>
      </c>
      <c r="N2182" s="1">
        <f t="shared" si="1565"/>
        <v>0.52149021949211771</v>
      </c>
      <c r="O2182" s="1">
        <f t="shared" si="1566"/>
        <v>3.3646366064581654</v>
      </c>
      <c r="P2182" s="1">
        <f t="shared" si="1567"/>
        <v>3.0873283215418343</v>
      </c>
      <c r="Q2182" s="1">
        <v>54.1738</v>
      </c>
      <c r="R2182" s="1">
        <v>13.5619</v>
      </c>
      <c r="S2182" s="1">
        <v>0.799782094</v>
      </c>
      <c r="T2182" s="1">
        <v>10.6159</v>
      </c>
      <c r="U2182" s="1">
        <v>1.9328367719999999</v>
      </c>
      <c r="V2182" s="1">
        <v>4.4411111000000003E-2</v>
      </c>
      <c r="W2182" s="1">
        <v>0.45457777799999999</v>
      </c>
      <c r="X2182" s="1">
        <v>2.9866667E-2</v>
      </c>
      <c r="Y2182" s="1">
        <v>0.19618888900000001</v>
      </c>
      <c r="Z2182" s="1">
        <v>0.82199559200000005</v>
      </c>
      <c r="AA2182" s="1">
        <v>0.39705304899999999</v>
      </c>
      <c r="AB2182" s="1">
        <v>0.95555555599999997</v>
      </c>
      <c r="AC2182" s="1">
        <v>0.85127453399999997</v>
      </c>
      <c r="AD2182" s="1">
        <v>0.67702061899999999</v>
      </c>
      <c r="AE2182" s="1">
        <f t="shared" si="1568"/>
        <v>0.64024146797041492</v>
      </c>
      <c r="AF2182" s="1">
        <v>0.92600529399999998</v>
      </c>
      <c r="AG2182" s="1">
        <v>0.90121702999999997</v>
      </c>
      <c r="AH2182" s="1">
        <v>0.49243632599999998</v>
      </c>
      <c r="AI2182" s="1">
        <v>1</v>
      </c>
      <c r="AJ2182" s="1">
        <v>0.884210791</v>
      </c>
      <c r="AK2182" s="1">
        <v>1</v>
      </c>
      <c r="AL2182" s="1">
        <v>0.92076591299999999</v>
      </c>
      <c r="AM2182" s="1">
        <v>0.799782094</v>
      </c>
      <c r="AN2182" s="1">
        <f t="shared" si="1569"/>
        <v>0.32297938067280624</v>
      </c>
      <c r="AO2182" s="1">
        <f t="shared" si="1570"/>
        <v>0.85445710053443324</v>
      </c>
      <c r="AP2182" s="1">
        <f t="shared" si="1571"/>
        <v>5.5129272451287328</v>
      </c>
      <c r="AQ2182" s="1">
        <f t="shared" si="1572"/>
        <v>0.93903768287126699</v>
      </c>
      <c r="AR2182" s="1">
        <f t="shared" si="1573"/>
        <v>4.1775242912314513E-2</v>
      </c>
      <c r="AS2182" s="1">
        <f t="shared" si="1574"/>
        <v>0.56088888889999999</v>
      </c>
      <c r="AT2182" s="1">
        <f t="shared" si="1575"/>
        <v>2.5611477264035813</v>
      </c>
      <c r="AU2182" s="1">
        <f t="shared" si="1576"/>
        <v>0.49674068637940755</v>
      </c>
      <c r="AV2182" s="1">
        <f t="shared" si="1577"/>
        <v>0.45881486962059242</v>
      </c>
      <c r="AW2182" s="1">
        <f t="shared" si="1578"/>
        <v>1.1060888919799734</v>
      </c>
      <c r="AX2182" s="1">
        <f t="shared" si="1597"/>
        <v>1.7071777258224248</v>
      </c>
      <c r="AY2182" s="1">
        <f t="shared" si="1598"/>
        <v>8.1952534828067325</v>
      </c>
      <c r="AZ2182" s="1">
        <f t="shared" si="1599"/>
        <v>10.127552526992291</v>
      </c>
      <c r="BA2182" s="1">
        <f t="shared" si="1600"/>
        <v>4.9132485066765312</v>
      </c>
      <c r="BB2182" s="1">
        <f t="shared" si="1601"/>
        <v>3.1839460576066045</v>
      </c>
      <c r="BC2182" s="1">
        <f t="shared" si="1602"/>
        <v>7.2181284948369822</v>
      </c>
      <c r="BD2182" s="1">
        <f t="shared" si="1603"/>
        <v>4.0761755517665073</v>
      </c>
      <c r="BE2182" s="1">
        <f t="shared" si="1579"/>
        <v>1.4921096924523012</v>
      </c>
      <c r="BF2182" s="1">
        <f t="shared" si="1580"/>
        <v>1.8439233536885784</v>
      </c>
      <c r="BG2182" s="1">
        <f t="shared" si="1581"/>
        <v>0.89455509016520007</v>
      </c>
      <c r="BH2182" s="1">
        <f t="shared" si="1582"/>
        <v>0.57970101629767301</v>
      </c>
      <c r="BI2182" s="1">
        <f t="shared" si="1583"/>
        <v>1.3142045589081375</v>
      </c>
      <c r="BJ2182" s="1">
        <f t="shared" si="1584"/>
        <v>0.74214922841470143</v>
      </c>
      <c r="BK2182" s="1">
        <f t="shared" si="1585"/>
        <v>1.9328367715942116</v>
      </c>
      <c r="BL2182" s="2">
        <f t="shared" si="1586"/>
        <v>1.7500000000000004</v>
      </c>
      <c r="BM2182" s="2">
        <f t="shared" si="1587"/>
        <v>2.1626197358530779</v>
      </c>
      <c r="BN2182" s="2">
        <f t="shared" si="1588"/>
        <v>1.049166435757299</v>
      </c>
      <c r="BO2182" s="2">
        <f t="shared" si="1589"/>
        <v>0.67989423542556215</v>
      </c>
      <c r="BP2182" s="2">
        <f t="shared" si="1590"/>
        <v>1.541346450413706</v>
      </c>
      <c r="BQ2182" s="2">
        <f t="shared" si="1591"/>
        <v>0.87041935073231591</v>
      </c>
      <c r="BR2182" s="2">
        <f t="shared" si="1592"/>
        <v>2.266900595445331</v>
      </c>
      <c r="BS2182" s="1">
        <f t="shared" si="1604"/>
        <v>9.6116885155682006</v>
      </c>
      <c r="BT2182" s="1">
        <f t="shared" si="1605"/>
        <v>11.877958444937235</v>
      </c>
      <c r="BU2182" s="1">
        <f t="shared" si="1606"/>
        <v>5.7624348465646014</v>
      </c>
      <c r="BV2182" s="1">
        <f t="shared" si="1607"/>
        <v>3.7342466368233698</v>
      </c>
      <c r="BW2182" s="1">
        <f t="shared" si="1608"/>
        <v>8.4656811291161311</v>
      </c>
      <c r="BX2182" s="1">
        <f t="shared" si="1609"/>
        <v>4.7806855298069326</v>
      </c>
      <c r="BY2182" s="1">
        <f t="shared" si="1593"/>
        <v>12.450709953815199</v>
      </c>
    </row>
    <row r="2183" spans="1:77" x14ac:dyDescent="0.25">
      <c r="A2183" s="1">
        <v>20060817</v>
      </c>
      <c r="B2183" s="1">
        <v>2006</v>
      </c>
      <c r="C2183" s="1">
        <v>8</v>
      </c>
      <c r="D2183" s="1">
        <v>13.83</v>
      </c>
      <c r="E2183" s="1">
        <v>206.55199999999999</v>
      </c>
      <c r="F2183" s="1">
        <f t="shared" si="1594"/>
        <v>8.5661245440000009</v>
      </c>
      <c r="G2183" s="1">
        <v>411.48700000000002</v>
      </c>
      <c r="H2183" s="1">
        <v>2.633</v>
      </c>
      <c r="I2183" s="1">
        <v>470.6430833</v>
      </c>
      <c r="J2183" s="1">
        <v>245.60250830000001</v>
      </c>
      <c r="K2183" s="1">
        <f t="shared" si="1595"/>
        <v>6.0995343595679997E-3</v>
      </c>
      <c r="L2183" s="1">
        <f t="shared" si="1596"/>
        <v>3.183008507568E-3</v>
      </c>
      <c r="M2183" s="1">
        <f t="shared" si="1564"/>
        <v>2.9165258519999997E-3</v>
      </c>
      <c r="N2183" s="1">
        <f t="shared" si="1565"/>
        <v>0.52184450810986771</v>
      </c>
      <c r="O2183" s="1">
        <f t="shared" si="1566"/>
        <v>4.4701850490715449</v>
      </c>
      <c r="P2183" s="1">
        <f t="shared" si="1567"/>
        <v>4.095939494928456</v>
      </c>
      <c r="Q2183" s="1">
        <v>79.593500000000006</v>
      </c>
      <c r="R2183" s="1">
        <v>21.496700000000001</v>
      </c>
      <c r="S2183" s="1">
        <v>0.78735129599999998</v>
      </c>
      <c r="T2183" s="1">
        <v>8.1871799999999997</v>
      </c>
      <c r="U2183" s="1">
        <v>1.565085455</v>
      </c>
      <c r="V2183" s="1">
        <v>7.0388888999999996E-2</v>
      </c>
      <c r="W2183" s="1">
        <v>0.308011111</v>
      </c>
      <c r="X2183" s="1">
        <v>5.2733333E-2</v>
      </c>
      <c r="Y2183" s="1">
        <v>0.20883333300000001</v>
      </c>
      <c r="Z2183" s="1">
        <v>0.62796570299999999</v>
      </c>
      <c r="AA2183" s="1">
        <v>0.191890963</v>
      </c>
      <c r="AB2183" s="1">
        <v>2.0777777780000002</v>
      </c>
      <c r="AC2183" s="1">
        <v>0.610677472</v>
      </c>
      <c r="AD2183" s="1">
        <v>0.498035175</v>
      </c>
      <c r="AE2183" s="1">
        <f t="shared" si="1568"/>
        <v>0.4158645794158205</v>
      </c>
      <c r="AF2183" s="1">
        <v>0.97917183900000004</v>
      </c>
      <c r="AG2183" s="1">
        <v>1.020670816</v>
      </c>
      <c r="AH2183" s="1">
        <v>0.56161564200000003</v>
      </c>
      <c r="AI2183" s="1">
        <v>1</v>
      </c>
      <c r="AJ2183" s="1">
        <v>0.75436136899999995</v>
      </c>
      <c r="AK2183" s="1">
        <v>1</v>
      </c>
      <c r="AL2183" s="1">
        <v>0.90440960000000004</v>
      </c>
      <c r="AM2183" s="1">
        <v>0.78735129599999998</v>
      </c>
      <c r="AN2183" s="1">
        <f t="shared" si="1569"/>
        <v>0.50196482513420837</v>
      </c>
      <c r="AO2183" s="1">
        <f t="shared" si="1570"/>
        <v>0.52057769137564358</v>
      </c>
      <c r="AP2183" s="1">
        <f t="shared" si="1571"/>
        <v>4.4593333391517582</v>
      </c>
      <c r="AQ2183" s="1">
        <f t="shared" si="1572"/>
        <v>4.1067912048482427</v>
      </c>
      <c r="AR2183" s="1">
        <f t="shared" si="1573"/>
        <v>0.17083907665863582</v>
      </c>
      <c r="AS2183" s="1">
        <f t="shared" si="1574"/>
        <v>0.58894444445000005</v>
      </c>
      <c r="AT2183" s="1">
        <f t="shared" si="1575"/>
        <v>0.91157008542839557</v>
      </c>
      <c r="AU2183" s="1">
        <f t="shared" si="1576"/>
        <v>0.57507490998303035</v>
      </c>
      <c r="AV2183" s="1">
        <f t="shared" si="1577"/>
        <v>1.5027028680169698</v>
      </c>
      <c r="AW2183" s="1">
        <f t="shared" si="1578"/>
        <v>2.1733672911295314</v>
      </c>
      <c r="AX2183" s="1">
        <f t="shared" si="1597"/>
        <v>3.8523822950377542</v>
      </c>
      <c r="AY2183" s="1">
        <f t="shared" si="1598"/>
        <v>8.1069670971433947</v>
      </c>
      <c r="AZ2183" s="1">
        <f t="shared" si="1599"/>
        <v>9.0725613909032958</v>
      </c>
      <c r="BA2183" s="1">
        <f t="shared" si="1600"/>
        <v>10.481230669697691</v>
      </c>
      <c r="BB2183" s="1">
        <f t="shared" si="1601"/>
        <v>7.0771544287278951</v>
      </c>
      <c r="BC2183" s="1">
        <f t="shared" si="1602"/>
        <v>7.1426183016461664</v>
      </c>
      <c r="BD2183" s="1">
        <f t="shared" si="1603"/>
        <v>8.8301647513521644</v>
      </c>
      <c r="BE2183" s="1">
        <f t="shared" si="1579"/>
        <v>1.5497517196721955</v>
      </c>
      <c r="BF2183" s="1">
        <f t="shared" si="1580"/>
        <v>1.7343375702534016</v>
      </c>
      <c r="BG2183" s="1">
        <f t="shared" si="1581"/>
        <v>2.0036229406146862</v>
      </c>
      <c r="BH2183" s="1">
        <f t="shared" si="1582"/>
        <v>1.3528896953549276</v>
      </c>
      <c r="BI2183" s="1">
        <f t="shared" si="1583"/>
        <v>1.365403962209081</v>
      </c>
      <c r="BJ2183" s="1">
        <f t="shared" si="1584"/>
        <v>1.6880003143492186</v>
      </c>
      <c r="BK2183" s="1">
        <f t="shared" si="1585"/>
        <v>1.5650854545513866</v>
      </c>
      <c r="BL2183" s="2">
        <f t="shared" si="1586"/>
        <v>1.7500000000000002</v>
      </c>
      <c r="BM2183" s="2">
        <f t="shared" si="1587"/>
        <v>1.9584367672683969</v>
      </c>
      <c r="BN2183" s="2">
        <f t="shared" si="1588"/>
        <v>2.2625173449185554</v>
      </c>
      <c r="BO2183" s="2">
        <f t="shared" si="1589"/>
        <v>1.5277008160842118</v>
      </c>
      <c r="BP2183" s="2">
        <f t="shared" si="1590"/>
        <v>1.5418320906082372</v>
      </c>
      <c r="BQ2183" s="2">
        <f t="shared" si="1591"/>
        <v>1.9061121291970335</v>
      </c>
      <c r="BR2183" s="2">
        <f t="shared" si="1592"/>
        <v>1.7673150548555354</v>
      </c>
      <c r="BS2183" s="1">
        <f t="shared" si="1604"/>
        <v>9.1544937423923791</v>
      </c>
      <c r="BT2183" s="1">
        <f t="shared" si="1605"/>
        <v>10.244855503331255</v>
      </c>
      <c r="BU2183" s="1">
        <f t="shared" si="1606"/>
        <v>11.835543357777791</v>
      </c>
      <c r="BV2183" s="1">
        <f t="shared" si="1607"/>
        <v>7.9916157491946551</v>
      </c>
      <c r="BW2183" s="1">
        <f t="shared" si="1608"/>
        <v>8.0655384144530657</v>
      </c>
      <c r="BX2183" s="1">
        <f t="shared" si="1609"/>
        <v>9.9711380337328315</v>
      </c>
      <c r="BY2183" s="1">
        <f t="shared" si="1593"/>
        <v>9.2450712060061964</v>
      </c>
    </row>
    <row r="2184" spans="1:77" x14ac:dyDescent="0.25">
      <c r="A2184" s="1">
        <v>20070930</v>
      </c>
      <c r="B2184" s="1">
        <v>2007</v>
      </c>
      <c r="C2184" s="1">
        <v>9</v>
      </c>
      <c r="D2184" s="1">
        <v>9.65</v>
      </c>
      <c r="E2184" s="1">
        <v>138.46700000000001</v>
      </c>
      <c r="F2184" s="1">
        <f t="shared" si="1594"/>
        <v>5.7425034240000006</v>
      </c>
      <c r="G2184" s="1">
        <v>275.51100000000002</v>
      </c>
      <c r="H2184" s="1">
        <v>3.895</v>
      </c>
      <c r="I2184" s="1">
        <v>271.60690679999999</v>
      </c>
      <c r="J2184" s="1">
        <v>141.8423631</v>
      </c>
      <c r="K2184" s="1">
        <f t="shared" si="1595"/>
        <v>3.5200255121279997E-3</v>
      </c>
      <c r="L2184" s="1">
        <f t="shared" si="1596"/>
        <v>1.8382770257759997E-3</v>
      </c>
      <c r="M2184" s="1">
        <f t="shared" si="1564"/>
        <v>1.681748486352E-3</v>
      </c>
      <c r="N2184" s="1">
        <f t="shared" si="1565"/>
        <v>0.52223400638499529</v>
      </c>
      <c r="O2184" s="1">
        <f t="shared" si="1566"/>
        <v>2.9989305697950734</v>
      </c>
      <c r="P2184" s="1">
        <f t="shared" si="1567"/>
        <v>2.7435728542049271</v>
      </c>
      <c r="Q2184" s="1">
        <v>32.681399999999996</v>
      </c>
      <c r="R2184" s="1">
        <v>7.3971400000000003</v>
      </c>
      <c r="S2184" s="1">
        <v>0.81543389600000005</v>
      </c>
      <c r="T2184" s="1">
        <v>6.9947800000000004</v>
      </c>
      <c r="U2184" s="1">
        <v>1.5935073049999999</v>
      </c>
      <c r="V2184" s="1">
        <v>4.0644444000000002E-2</v>
      </c>
      <c r="W2184" s="1">
        <v>0.28704444400000001</v>
      </c>
      <c r="X2184" s="1">
        <v>2.1111110999999998E-2</v>
      </c>
      <c r="Y2184" s="1">
        <v>0.17019999999999999</v>
      </c>
      <c r="Z2184" s="1">
        <v>0.75193273000000005</v>
      </c>
      <c r="AA2184" s="1">
        <v>0.25554043500000001</v>
      </c>
      <c r="AB2184" s="1">
        <v>2.0222222219999999</v>
      </c>
      <c r="AC2184" s="1">
        <v>0.76439658499999996</v>
      </c>
      <c r="AD2184" s="1">
        <v>0.497417526</v>
      </c>
      <c r="AE2184" s="1">
        <f t="shared" si="1568"/>
        <v>0.41509029208975806</v>
      </c>
      <c r="AF2184" s="1">
        <v>0.88494065799999999</v>
      </c>
      <c r="AG2184" s="1">
        <v>0.82607220999999997</v>
      </c>
      <c r="AH2184" s="1">
        <v>0.454077695</v>
      </c>
      <c r="AI2184" s="1">
        <v>1</v>
      </c>
      <c r="AJ2184" s="1">
        <v>0.79464584500000002</v>
      </c>
      <c r="AK2184" s="1">
        <v>1</v>
      </c>
      <c r="AL2184" s="1">
        <v>0.94136038899999996</v>
      </c>
      <c r="AM2184" s="1">
        <v>0.81543389600000005</v>
      </c>
      <c r="AN2184" s="1">
        <f t="shared" si="1569"/>
        <v>0.50258247402100098</v>
      </c>
      <c r="AO2184" s="1">
        <f t="shared" si="1570"/>
        <v>0.51947681005864954</v>
      </c>
      <c r="AP2184" s="1">
        <f t="shared" si="1571"/>
        <v>2.983097360450393</v>
      </c>
      <c r="AQ2184" s="1">
        <f t="shared" si="1572"/>
        <v>2.7594060635496076</v>
      </c>
      <c r="AR2184" s="1">
        <f t="shared" si="1573"/>
        <v>0.12758377738159002</v>
      </c>
      <c r="AS2184" s="1">
        <f t="shared" si="1574"/>
        <v>0.58755555555000005</v>
      </c>
      <c r="AT2184" s="1">
        <f t="shared" si="1575"/>
        <v>0.63392313569642955</v>
      </c>
      <c r="AU2184" s="1">
        <f t="shared" si="1576"/>
        <v>0.39867787919426029</v>
      </c>
      <c r="AV2184" s="1">
        <f t="shared" si="1577"/>
        <v>1.6235443428057397</v>
      </c>
      <c r="AW2184" s="1">
        <f t="shared" si="1578"/>
        <v>1.6117456745746075</v>
      </c>
      <c r="AX2184" s="1">
        <f t="shared" si="1597"/>
        <v>2.4972741129263838</v>
      </c>
      <c r="AY2184" s="1">
        <f t="shared" si="1598"/>
        <v>6.3992358747406524</v>
      </c>
      <c r="AZ2184" s="1">
        <f t="shared" si="1599"/>
        <v>7.1588513763039003</v>
      </c>
      <c r="BA2184" s="1">
        <f t="shared" si="1600"/>
        <v>7.0031950399908354</v>
      </c>
      <c r="BB2184" s="1">
        <f t="shared" si="1601"/>
        <v>4.5451572231593698</v>
      </c>
      <c r="BC2184" s="1">
        <f t="shared" si="1602"/>
        <v>5.6412869016596794</v>
      </c>
      <c r="BD2184" s="1">
        <f t="shared" si="1603"/>
        <v>5.8191802401041368</v>
      </c>
      <c r="BE2184" s="1">
        <f t="shared" si="1579"/>
        <v>1.4578341435993927</v>
      </c>
      <c r="BF2184" s="1">
        <f t="shared" si="1580"/>
        <v>1.6308850259019867</v>
      </c>
      <c r="BG2184" s="1">
        <f t="shared" si="1581"/>
        <v>1.5954243668191594</v>
      </c>
      <c r="BH2184" s="1">
        <f t="shared" si="1582"/>
        <v>1.0354494689129856</v>
      </c>
      <c r="BI2184" s="1">
        <f t="shared" si="1583"/>
        <v>1.2851629194576009</v>
      </c>
      <c r="BJ2184" s="1">
        <f t="shared" si="1584"/>
        <v>1.3256894741556213</v>
      </c>
      <c r="BK2184" s="1">
        <f t="shared" si="1585"/>
        <v>1.5935073047107258</v>
      </c>
      <c r="BL2184" s="2">
        <f t="shared" si="1586"/>
        <v>1.7499999999999998</v>
      </c>
      <c r="BM2184" s="2">
        <f t="shared" si="1587"/>
        <v>1.95773216580168</v>
      </c>
      <c r="BN2184" s="2">
        <f t="shared" si="1588"/>
        <v>1.915164804029146</v>
      </c>
      <c r="BO2184" s="2">
        <f t="shared" si="1589"/>
        <v>1.2429648314614212</v>
      </c>
      <c r="BP2184" s="2">
        <f t="shared" si="1590"/>
        <v>1.5427235799937662</v>
      </c>
      <c r="BQ2184" s="2">
        <f t="shared" si="1591"/>
        <v>1.5913720980936583</v>
      </c>
      <c r="BR2184" s="2">
        <f t="shared" si="1592"/>
        <v>1.9128635417734303</v>
      </c>
      <c r="BS2184" s="1">
        <f t="shared" si="1604"/>
        <v>7.6817125116487119</v>
      </c>
      <c r="BT2184" s="1">
        <f t="shared" si="1605"/>
        <v>8.5935632414262262</v>
      </c>
      <c r="BU2184" s="1">
        <f t="shared" si="1606"/>
        <v>8.4067116782742541</v>
      </c>
      <c r="BV2184" s="1">
        <f t="shared" si="1607"/>
        <v>5.4560562842151628</v>
      </c>
      <c r="BW2184" s="1">
        <f t="shared" si="1608"/>
        <v>6.771862300830632</v>
      </c>
      <c r="BX2184" s="1">
        <f t="shared" si="1609"/>
        <v>6.9854074037798393</v>
      </c>
      <c r="BY2184" s="1">
        <f t="shared" si="1593"/>
        <v>8.39661017252436</v>
      </c>
    </row>
    <row r="2185" spans="1:77" x14ac:dyDescent="0.25">
      <c r="A2185" s="1">
        <v>20141201</v>
      </c>
      <c r="B2185" s="1">
        <v>2014</v>
      </c>
      <c r="C2185" s="1">
        <v>12</v>
      </c>
      <c r="D2185" s="1">
        <v>14.577999999999999</v>
      </c>
      <c r="E2185" s="1">
        <v>99.054000000000002</v>
      </c>
      <c r="F2185" s="1">
        <f t="shared" si="1594"/>
        <v>4.1079674879999999</v>
      </c>
      <c r="G2185" s="1">
        <v>182.05699999999999</v>
      </c>
      <c r="H2185" s="1">
        <v>5.0819999999999999</v>
      </c>
      <c r="I2185" s="1">
        <v>210.38102079999999</v>
      </c>
      <c r="J2185" s="1">
        <v>110.06168750000001</v>
      </c>
      <c r="K2185" s="1">
        <f t="shared" si="1595"/>
        <v>2.7265380295679997E-3</v>
      </c>
      <c r="L2185" s="1">
        <f t="shared" si="1596"/>
        <v>1.4263994699999999E-3</v>
      </c>
      <c r="M2185" s="1">
        <f t="shared" si="1564"/>
        <v>1.3001385595679997E-3</v>
      </c>
      <c r="N2185" s="1">
        <f t="shared" si="1565"/>
        <v>0.52315407103490963</v>
      </c>
      <c r="O2185" s="1">
        <f t="shared" si="1566"/>
        <v>2.1490999150262513</v>
      </c>
      <c r="P2185" s="1">
        <f t="shared" si="1567"/>
        <v>1.9588675729737486</v>
      </c>
      <c r="Q2185" s="1">
        <v>21.543800000000001</v>
      </c>
      <c r="R2185" s="1">
        <v>5.984</v>
      </c>
      <c r="S2185" s="1">
        <v>0.782619752</v>
      </c>
      <c r="T2185" s="1">
        <v>0.85957499999999998</v>
      </c>
      <c r="U2185" s="1">
        <v>0.50821333599999996</v>
      </c>
      <c r="V2185" s="1">
        <v>6.7722221999999999E-2</v>
      </c>
      <c r="W2185" s="1">
        <v>0.18664444399999999</v>
      </c>
      <c r="X2185" s="1">
        <v>3.1566667E-2</v>
      </c>
      <c r="Y2185" s="1">
        <v>0.24463333300000001</v>
      </c>
      <c r="Z2185" s="1">
        <v>0.467522824</v>
      </c>
      <c r="AA2185" s="1">
        <v>-0.13445832799999999</v>
      </c>
      <c r="AB2185" s="1">
        <v>0.6</v>
      </c>
      <c r="AC2185" s="1">
        <v>0.41172830199999999</v>
      </c>
      <c r="AD2185" s="1">
        <v>0.45591765200000001</v>
      </c>
      <c r="AE2185" s="1">
        <f t="shared" si="1568"/>
        <v>0.36306587940328444</v>
      </c>
      <c r="AF2185" s="1">
        <v>0.98851862899999998</v>
      </c>
      <c r="AG2185" s="1">
        <v>1.0515382579999999</v>
      </c>
      <c r="AH2185" s="1">
        <v>0.58085927500000001</v>
      </c>
      <c r="AI2185" s="1">
        <v>1</v>
      </c>
      <c r="AJ2185" s="1">
        <v>0.54781118500000003</v>
      </c>
      <c r="AK2185" s="1">
        <v>0.99280997299999996</v>
      </c>
      <c r="AL2185" s="1">
        <v>0.89818388400000004</v>
      </c>
      <c r="AM2185" s="1">
        <v>0.782619752</v>
      </c>
      <c r="AN2185" s="1">
        <f t="shared" si="1569"/>
        <v>0.54408234783611731</v>
      </c>
      <c r="AO2185" s="1">
        <f t="shared" si="1570"/>
        <v>0.44852343869675682</v>
      </c>
      <c r="AP2185" s="1">
        <f t="shared" si="1571"/>
        <v>1.8425197037722381</v>
      </c>
      <c r="AQ2185" s="1">
        <f t="shared" si="1572"/>
        <v>2.2654477842277618</v>
      </c>
      <c r="AR2185" s="1">
        <f t="shared" si="1573"/>
        <v>0.12992377340573369</v>
      </c>
      <c r="AS2185" s="1">
        <f t="shared" si="1574"/>
        <v>0.55200000000000005</v>
      </c>
      <c r="AT2185" s="1">
        <f t="shared" si="1575"/>
        <v>1.1297581737417084</v>
      </c>
      <c r="AU2185" s="1">
        <f t="shared" si="1576"/>
        <v>0.23128393983990056</v>
      </c>
      <c r="AV2185" s="1">
        <f t="shared" si="1577"/>
        <v>0.36871606016009939</v>
      </c>
      <c r="AW2185" s="1">
        <f t="shared" si="1578"/>
        <v>0.37415533578155896</v>
      </c>
      <c r="AX2185" s="1">
        <f t="shared" si="1597"/>
        <v>1.749377585390717</v>
      </c>
      <c r="AY2185" s="1">
        <f t="shared" si="1598"/>
        <v>2.6280031663010961</v>
      </c>
      <c r="AZ2185" s="1">
        <f t="shared" si="1599"/>
        <v>2.8688633360829487</v>
      </c>
      <c r="BA2185" s="1">
        <f t="shared" si="1600"/>
        <v>2.8023899112389272</v>
      </c>
      <c r="BB2185" s="1">
        <f t="shared" si="1601"/>
        <v>2.5045012083637039</v>
      </c>
      <c r="BC2185" s="1">
        <f t="shared" si="1602"/>
        <v>2.3192850467217148</v>
      </c>
      <c r="BD2185" s="1">
        <f t="shared" si="1603"/>
        <v>2.655333322848374</v>
      </c>
      <c r="BE2185" s="1">
        <f t="shared" si="1579"/>
        <v>1.5537751278027563</v>
      </c>
      <c r="BF2185" s="1">
        <f t="shared" si="1580"/>
        <v>1.6961807937792308</v>
      </c>
      <c r="BG2185" s="1">
        <f t="shared" si="1581"/>
        <v>1.656879184288448</v>
      </c>
      <c r="BH2185" s="1">
        <f t="shared" si="1582"/>
        <v>1.4807560869816783</v>
      </c>
      <c r="BI2185" s="1">
        <f t="shared" si="1583"/>
        <v>1.3712492686807425</v>
      </c>
      <c r="BJ2185" s="1">
        <f t="shared" si="1584"/>
        <v>1.5699337527338992</v>
      </c>
      <c r="BK2185" s="1">
        <f t="shared" si="1585"/>
        <v>0.50821333573995897</v>
      </c>
      <c r="BL2185" s="2">
        <f t="shared" si="1586"/>
        <v>1.7499999999999998</v>
      </c>
      <c r="BM2185" s="2">
        <f t="shared" si="1587"/>
        <v>1.9103899502569888</v>
      </c>
      <c r="BN2185" s="2">
        <f t="shared" si="1588"/>
        <v>1.8661249756295915</v>
      </c>
      <c r="BO2185" s="2">
        <f t="shared" si="1589"/>
        <v>1.6677594497746986</v>
      </c>
      <c r="BP2185" s="2">
        <f t="shared" si="1590"/>
        <v>1.5444231132627109</v>
      </c>
      <c r="BQ2185" s="2">
        <f t="shared" si="1591"/>
        <v>1.7681992832318589</v>
      </c>
      <c r="BR2185" s="2">
        <f t="shared" si="1592"/>
        <v>0.57239514369278111</v>
      </c>
      <c r="BS2185" s="1">
        <f t="shared" si="1604"/>
        <v>2.959891337384529</v>
      </c>
      <c r="BT2185" s="1">
        <f t="shared" si="1605"/>
        <v>3.2311695227383561</v>
      </c>
      <c r="BU2185" s="1">
        <f t="shared" si="1606"/>
        <v>3.156301228481682</v>
      </c>
      <c r="BV2185" s="1">
        <f t="shared" si="1607"/>
        <v>2.8207924275596112</v>
      </c>
      <c r="BW2185" s="1">
        <f t="shared" si="1608"/>
        <v>2.6121854824015678</v>
      </c>
      <c r="BX2185" s="1">
        <f t="shared" si="1609"/>
        <v>2.9906729949757223</v>
      </c>
      <c r="BY2185" s="1">
        <f t="shared" si="1593"/>
        <v>0.9681299585012777</v>
      </c>
    </row>
    <row r="2186" spans="1:77" x14ac:dyDescent="0.25">
      <c r="A2186" s="1">
        <v>20071013</v>
      </c>
      <c r="B2186" s="1">
        <v>2007</v>
      </c>
      <c r="C2186" s="1">
        <v>10</v>
      </c>
      <c r="D2186" s="1">
        <v>7.3520000000000003</v>
      </c>
      <c r="E2186" s="1">
        <v>126.68300000000001</v>
      </c>
      <c r="F2186" s="1">
        <f t="shared" si="1594"/>
        <v>5.2537973760000005</v>
      </c>
      <c r="G2186" s="1">
        <v>234.054</v>
      </c>
      <c r="H2186" s="1">
        <v>2.1440000000000001</v>
      </c>
      <c r="I2186" s="1">
        <v>236.17768509999999</v>
      </c>
      <c r="J2186" s="1">
        <v>123.5699389</v>
      </c>
      <c r="K2186" s="1">
        <f t="shared" si="1595"/>
        <v>3.0608627988959998E-3</v>
      </c>
      <c r="L2186" s="1">
        <f t="shared" si="1596"/>
        <v>1.6014664081439999E-3</v>
      </c>
      <c r="M2186" s="1">
        <f t="shared" si="1564"/>
        <v>1.4593963907519999E-3</v>
      </c>
      <c r="N2186" s="1">
        <f t="shared" si="1565"/>
        <v>0.52320751152963185</v>
      </c>
      <c r="O2186" s="1">
        <f t="shared" si="1566"/>
        <v>2.7488262511778698</v>
      </c>
      <c r="P2186" s="1">
        <f t="shared" si="1567"/>
        <v>2.5049711248221307</v>
      </c>
      <c r="Q2186" s="1">
        <v>26.5701</v>
      </c>
      <c r="R2186" s="1">
        <v>10.1538</v>
      </c>
      <c r="S2186" s="1">
        <v>0.72350975799999995</v>
      </c>
      <c r="T2186" s="1">
        <v>10.9198</v>
      </c>
      <c r="U2186" s="1">
        <v>2.7897711730000001</v>
      </c>
      <c r="V2186" s="1">
        <v>4.1688889E-2</v>
      </c>
      <c r="W2186" s="1">
        <v>0.27451111099999997</v>
      </c>
      <c r="X2186" s="1">
        <v>2.2066667000000002E-2</v>
      </c>
      <c r="Y2186" s="1">
        <v>0.169333333</v>
      </c>
      <c r="Z2186" s="1">
        <v>0.73631316300000005</v>
      </c>
      <c r="AA2186" s="1">
        <v>0.23696991000000001</v>
      </c>
      <c r="AB2186" s="1">
        <v>2.111111111</v>
      </c>
      <c r="AC2186" s="1">
        <v>0.74502832200000002</v>
      </c>
      <c r="AD2186" s="1">
        <v>0.45874456299999999</v>
      </c>
      <c r="AE2186" s="1">
        <f t="shared" si="1568"/>
        <v>0.36660970665663783</v>
      </c>
      <c r="AF2186" s="1">
        <v>0.80792027099999997</v>
      </c>
      <c r="AG2186" s="1">
        <v>0.69780221799999997</v>
      </c>
      <c r="AH2186" s="1">
        <v>0.39495755100000002</v>
      </c>
      <c r="AI2186" s="1">
        <v>1</v>
      </c>
      <c r="AJ2186" s="1">
        <v>0.78289234799999996</v>
      </c>
      <c r="AK2186" s="1">
        <v>1</v>
      </c>
      <c r="AL2186" s="1">
        <v>0.82040757600000003</v>
      </c>
      <c r="AM2186" s="1">
        <v>0.72350975799999995</v>
      </c>
      <c r="AN2186" s="1">
        <f t="shared" si="1569"/>
        <v>0.54125543677954657</v>
      </c>
      <c r="AO2186" s="1">
        <f t="shared" si="1570"/>
        <v>0.45315021177674619</v>
      </c>
      <c r="AP2186" s="1">
        <f t="shared" si="1571"/>
        <v>2.3807593935665139</v>
      </c>
      <c r="AQ2186" s="1">
        <f t="shared" si="1572"/>
        <v>2.8730379824334866</v>
      </c>
      <c r="AR2186" s="1">
        <f t="shared" si="1573"/>
        <v>0.13557221183747523</v>
      </c>
      <c r="AS2186" s="1">
        <f t="shared" si="1574"/>
        <v>0.58977777777500007</v>
      </c>
      <c r="AT2186" s="1">
        <f t="shared" si="1575"/>
        <v>0.47551508305343199</v>
      </c>
      <c r="AU2186" s="1">
        <f t="shared" si="1576"/>
        <v>0.34110133814512522</v>
      </c>
      <c r="AV2186" s="1">
        <f t="shared" si="1577"/>
        <v>1.7700097728548747</v>
      </c>
      <c r="AW2186" s="1">
        <f t="shared" si="1578"/>
        <v>1.4147748231164683</v>
      </c>
      <c r="AX2186" s="1">
        <f t="shared" si="1597"/>
        <v>2.4762698602475104</v>
      </c>
      <c r="AY2186" s="1">
        <f t="shared" si="1598"/>
        <v>4.5402766641272212</v>
      </c>
      <c r="AZ2186" s="1">
        <f t="shared" si="1599"/>
        <v>4.9647661546622057</v>
      </c>
      <c r="BA2186" s="1">
        <f t="shared" si="1600"/>
        <v>5.0852134255015251</v>
      </c>
      <c r="BB2186" s="1">
        <f t="shared" si="1601"/>
        <v>3.425307758453477</v>
      </c>
      <c r="BC2186" s="1">
        <f t="shared" si="1602"/>
        <v>4.0070989683477025</v>
      </c>
      <c r="BD2186" s="1">
        <f t="shared" si="1603"/>
        <v>4.2895360517211527</v>
      </c>
      <c r="BE2186" s="1">
        <f t="shared" si="1579"/>
        <v>1.1599418444816529</v>
      </c>
      <c r="BF2186" s="1">
        <f t="shared" si="1580"/>
        <v>1.2683896680481224</v>
      </c>
      <c r="BG2186" s="1">
        <f t="shared" si="1581"/>
        <v>1.2991613235738761</v>
      </c>
      <c r="BH2186" s="1">
        <f t="shared" si="1582"/>
        <v>0.87509156229394758</v>
      </c>
      <c r="BI2186" s="1">
        <f t="shared" si="1583"/>
        <v>1.0237265506504656</v>
      </c>
      <c r="BJ2186" s="1">
        <f t="shared" si="1584"/>
        <v>1.0958830767112393</v>
      </c>
      <c r="BK2186" s="1">
        <f t="shared" si="1585"/>
        <v>2.789771172635271</v>
      </c>
      <c r="BL2186" s="2">
        <f t="shared" si="1586"/>
        <v>1.75</v>
      </c>
      <c r="BM2186" s="2">
        <f t="shared" si="1587"/>
        <v>1.9136148330575407</v>
      </c>
      <c r="BN2186" s="2">
        <f t="shared" si="1588"/>
        <v>1.9600399167169147</v>
      </c>
      <c r="BO2186" s="2">
        <f t="shared" si="1589"/>
        <v>1.3202474255929224</v>
      </c>
      <c r="BP2186" s="2">
        <f t="shared" si="1590"/>
        <v>1.5444924865512528</v>
      </c>
      <c r="BQ2186" s="2">
        <f t="shared" si="1591"/>
        <v>1.6533547723693687</v>
      </c>
      <c r="BR2186" s="2">
        <f t="shared" si="1592"/>
        <v>4.2089175205963922</v>
      </c>
      <c r="BS2186" s="1">
        <f t="shared" si="1604"/>
        <v>6.8498987255462467</v>
      </c>
      <c r="BT2186" s="1">
        <f t="shared" si="1605"/>
        <v>7.4903244606555663</v>
      </c>
      <c r="BU2186" s="1">
        <f t="shared" si="1606"/>
        <v>7.6720428157365514</v>
      </c>
      <c r="BV2186" s="1">
        <f t="shared" si="1607"/>
        <v>5.1677492331283839</v>
      </c>
      <c r="BW2186" s="1">
        <f t="shared" si="1608"/>
        <v>6.0454954944246753</v>
      </c>
      <c r="BX2186" s="1">
        <f t="shared" si="1609"/>
        <v>6.4716072846449952</v>
      </c>
      <c r="BY2186" s="1">
        <f t="shared" si="1593"/>
        <v>16.474662148721425</v>
      </c>
    </row>
    <row r="2187" spans="1:77" x14ac:dyDescent="0.25">
      <c r="A2187" s="1">
        <v>20050812</v>
      </c>
      <c r="B2187" s="1">
        <v>2005</v>
      </c>
      <c r="C2187" s="1">
        <v>8</v>
      </c>
      <c r="D2187" s="1">
        <v>12.542</v>
      </c>
      <c r="E2187" s="1">
        <v>210.429</v>
      </c>
      <c r="F2187" s="1">
        <f t="shared" si="1594"/>
        <v>8.7269114879999989</v>
      </c>
      <c r="G2187" s="1">
        <v>423.49200000000002</v>
      </c>
      <c r="H2187" s="1">
        <v>2.1459999999999999</v>
      </c>
      <c r="I2187" s="1">
        <v>455.59523539999998</v>
      </c>
      <c r="J2187" s="1">
        <v>238.47679170000001</v>
      </c>
      <c r="K2187" s="1">
        <f t="shared" si="1595"/>
        <v>5.9045142507839999E-3</v>
      </c>
      <c r="L2187" s="1">
        <f t="shared" si="1596"/>
        <v>3.0906592204319999E-3</v>
      </c>
      <c r="M2187" s="1">
        <f t="shared" si="1564"/>
        <v>2.8138550303520001E-3</v>
      </c>
      <c r="N2187" s="1">
        <f t="shared" si="1565"/>
        <v>0.52344004759098062</v>
      </c>
      <c r="O2187" s="1">
        <f t="shared" si="1566"/>
        <v>4.5680149646009953</v>
      </c>
      <c r="P2187" s="1">
        <f t="shared" si="1567"/>
        <v>4.1588965233990036</v>
      </c>
      <c r="Q2187" s="1">
        <v>69.222099999999998</v>
      </c>
      <c r="R2187" s="1">
        <v>25.058199999999999</v>
      </c>
      <c r="S2187" s="1">
        <v>0.73421594999999995</v>
      </c>
      <c r="T2187" s="1">
        <v>5.8307900000000004</v>
      </c>
      <c r="U2187" s="1">
        <v>0.919680096</v>
      </c>
      <c r="V2187" s="1">
        <v>5.5177777999999997E-2</v>
      </c>
      <c r="W2187" s="1">
        <v>0.34087777800000002</v>
      </c>
      <c r="X2187" s="1">
        <v>2.9277778000000001E-2</v>
      </c>
      <c r="Y2187" s="1">
        <v>0.22851111099999999</v>
      </c>
      <c r="Z2187" s="1">
        <v>0.72136344399999996</v>
      </c>
      <c r="AA2187" s="1">
        <v>0.19734608300000001</v>
      </c>
      <c r="AB2187" s="1">
        <v>2.4666666670000001</v>
      </c>
      <c r="AC2187" s="1">
        <v>0.72649067099999998</v>
      </c>
      <c r="AD2187" s="1">
        <v>0.50310985799999997</v>
      </c>
      <c r="AE2187" s="1">
        <f t="shared" si="1568"/>
        <v>0.42222622289081108</v>
      </c>
      <c r="AF2187" s="1">
        <v>0.95731845699999996</v>
      </c>
      <c r="AG2187" s="1">
        <v>0.96565012299999997</v>
      </c>
      <c r="AH2187" s="1">
        <v>0.52847954699999999</v>
      </c>
      <c r="AI2187" s="1">
        <v>1</v>
      </c>
      <c r="AJ2187" s="1">
        <v>0.75781397699999997</v>
      </c>
      <c r="AK2187" s="1">
        <v>1</v>
      </c>
      <c r="AL2187" s="1">
        <v>0.83449467099999997</v>
      </c>
      <c r="AM2187" s="1">
        <v>0.73421594999999995</v>
      </c>
      <c r="AN2187" s="1">
        <f t="shared" si="1569"/>
        <v>0.49689014196254</v>
      </c>
      <c r="AO2187" s="1">
        <f t="shared" si="1570"/>
        <v>0.52966639553341399</v>
      </c>
      <c r="AP2187" s="1">
        <f t="shared" si="1571"/>
        <v>4.6223517519881021</v>
      </c>
      <c r="AQ2187" s="1">
        <f t="shared" si="1572"/>
        <v>4.1045597360118968</v>
      </c>
      <c r="AR2187" s="1">
        <f t="shared" si="1573"/>
        <v>0.16187615178366316</v>
      </c>
      <c r="AS2187" s="1">
        <f t="shared" si="1574"/>
        <v>0.59866666667500001</v>
      </c>
      <c r="AT2187" s="1">
        <f t="shared" si="1575"/>
        <v>0.72381701903410778</v>
      </c>
      <c r="AU2187" s="1">
        <f t="shared" si="1576"/>
        <v>0.60237333739458054</v>
      </c>
      <c r="AV2187" s="1">
        <f t="shared" si="1577"/>
        <v>1.8642933296054196</v>
      </c>
      <c r="AW2187" s="1">
        <f t="shared" si="1578"/>
        <v>2.5011725983153861</v>
      </c>
      <c r="AX2187" s="1">
        <f t="shared" si="1597"/>
        <v>3.8808289904317044</v>
      </c>
      <c r="AY2187" s="1">
        <f t="shared" si="1598"/>
        <v>8.8635696451803678</v>
      </c>
      <c r="AZ2187" s="1">
        <f t="shared" si="1599"/>
        <v>9.9486015623222066</v>
      </c>
      <c r="BA2187" s="1">
        <f t="shared" si="1600"/>
        <v>10.42654406821571</v>
      </c>
      <c r="BB2187" s="1">
        <f t="shared" si="1601"/>
        <v>6.7623428486438755</v>
      </c>
      <c r="BC2187" s="1">
        <f t="shared" si="1602"/>
        <v>7.8236793103881084</v>
      </c>
      <c r="BD2187" s="1">
        <f t="shared" si="1603"/>
        <v>8.6681343232823895</v>
      </c>
      <c r="BE2187" s="1">
        <f t="shared" si="1579"/>
        <v>1.3980350139287743</v>
      </c>
      <c r="BF2187" s="1">
        <f t="shared" si="1580"/>
        <v>1.5691751608581088</v>
      </c>
      <c r="BG2187" s="1">
        <f t="shared" si="1581"/>
        <v>1.6445601789300663</v>
      </c>
      <c r="BH2187" s="1">
        <f t="shared" si="1582"/>
        <v>1.0666122631230937</v>
      </c>
      <c r="BI2187" s="1">
        <f t="shared" si="1583"/>
        <v>1.2340149681816064</v>
      </c>
      <c r="BJ2187" s="1">
        <f t="shared" si="1584"/>
        <v>1.3672093495622308</v>
      </c>
      <c r="BK2187" s="1">
        <f t="shared" si="1585"/>
        <v>0.9196800956258383</v>
      </c>
      <c r="BL2187" s="2">
        <f t="shared" si="1586"/>
        <v>1.7499999999999998</v>
      </c>
      <c r="BM2187" s="2">
        <f t="shared" si="1587"/>
        <v>1.9642258628306382</v>
      </c>
      <c r="BN2187" s="2">
        <f t="shared" si="1588"/>
        <v>2.0585895807000441</v>
      </c>
      <c r="BO2187" s="2">
        <f t="shared" si="1589"/>
        <v>1.3351392789655194</v>
      </c>
      <c r="BP2187" s="2">
        <f t="shared" si="1590"/>
        <v>1.5446867730795133</v>
      </c>
      <c r="BQ2187" s="2">
        <f t="shared" si="1591"/>
        <v>1.7114137613836617</v>
      </c>
      <c r="BR2187" s="2">
        <f t="shared" si="1592"/>
        <v>1.1512159218547389</v>
      </c>
      <c r="BS2187" s="1">
        <f t="shared" si="1604"/>
        <v>11.095034619680773</v>
      </c>
      <c r="BT2187" s="1">
        <f t="shared" si="1605"/>
        <v>12.45323082798758</v>
      </c>
      <c r="BU2187" s="1">
        <f t="shared" si="1606"/>
        <v>13.051498666046351</v>
      </c>
      <c r="BV2187" s="1">
        <f t="shared" si="1607"/>
        <v>8.4648094412674642</v>
      </c>
      <c r="BW2187" s="1">
        <f t="shared" si="1608"/>
        <v>9.7933446993601017</v>
      </c>
      <c r="BX2187" s="1">
        <f t="shared" si="1609"/>
        <v>10.85039710351418</v>
      </c>
      <c r="BY2187" s="1">
        <f t="shared" si="1593"/>
        <v>7.2987317186891696</v>
      </c>
    </row>
    <row r="2188" spans="1:77" x14ac:dyDescent="0.25">
      <c r="A2188" s="1">
        <v>20030612</v>
      </c>
      <c r="B2188" s="1">
        <v>2003</v>
      </c>
      <c r="C2188" s="1">
        <v>6</v>
      </c>
      <c r="D2188" s="1">
        <v>15.792999999999999</v>
      </c>
      <c r="E2188" s="1">
        <v>274.47800000000001</v>
      </c>
      <c r="F2188" s="1">
        <f t="shared" si="1594"/>
        <v>11.383151616000001</v>
      </c>
      <c r="G2188" s="1">
        <v>486.101</v>
      </c>
      <c r="H2188" s="1">
        <v>6.17</v>
      </c>
      <c r="I2188" s="1">
        <v>577.58020829999998</v>
      </c>
      <c r="J2188" s="1">
        <v>302.5355667</v>
      </c>
      <c r="K2188" s="1">
        <f t="shared" si="1595"/>
        <v>7.4854394995679998E-3</v>
      </c>
      <c r="L2188" s="1">
        <f t="shared" si="1596"/>
        <v>3.9208609444320005E-3</v>
      </c>
      <c r="M2188" s="1">
        <f t="shared" si="1564"/>
        <v>3.5645785551359993E-3</v>
      </c>
      <c r="N2188" s="1">
        <f t="shared" si="1565"/>
        <v>0.52379836142664449</v>
      </c>
      <c r="O2188" s="1">
        <f t="shared" si="1566"/>
        <v>5.9624761643318607</v>
      </c>
      <c r="P2188" s="1">
        <f t="shared" si="1567"/>
        <v>5.4206754516681404</v>
      </c>
      <c r="Q2188" s="1">
        <v>14.350899999999999</v>
      </c>
      <c r="R2188" s="1">
        <v>102.06699999999999</v>
      </c>
      <c r="S2188" s="1">
        <v>0.123270562</v>
      </c>
      <c r="T2188" s="1">
        <v>1.45606E-2</v>
      </c>
      <c r="U2188" s="1">
        <v>3.879759E-3</v>
      </c>
      <c r="V2188" s="1">
        <v>0.10268888900000001</v>
      </c>
      <c r="W2188" s="1">
        <v>0.24038888899999999</v>
      </c>
      <c r="X2188" s="1">
        <v>4.8077778000000002E-2</v>
      </c>
      <c r="Y2188" s="1">
        <v>0.29583333299999998</v>
      </c>
      <c r="Z2188" s="1">
        <v>0.40136671299999999</v>
      </c>
      <c r="AA2188" s="1">
        <v>-0.10339825900000001</v>
      </c>
      <c r="AB2188" s="1">
        <v>1.0222222219999999</v>
      </c>
      <c r="AC2188" s="1">
        <v>0.32969472399999999</v>
      </c>
      <c r="AD2188" s="1">
        <v>0.43534779800000001</v>
      </c>
      <c r="AE2188" s="1">
        <f t="shared" si="1568"/>
        <v>0.33727942584931681</v>
      </c>
      <c r="AF2188" s="1">
        <v>0.99796619099999995</v>
      </c>
      <c r="AG2188" s="1">
        <v>1.101693646</v>
      </c>
      <c r="AH2188" s="1">
        <v>0.61211731400000002</v>
      </c>
      <c r="AI2188" s="1">
        <v>1</v>
      </c>
      <c r="AJ2188" s="1">
        <v>0.56746945599999998</v>
      </c>
      <c r="AK2188" s="1">
        <v>0.90216305900000004</v>
      </c>
      <c r="AL2188" s="1">
        <v>3.0619160999999999E-2</v>
      </c>
      <c r="AM2188" s="1">
        <v>0.123270562</v>
      </c>
      <c r="AN2188" s="1">
        <f t="shared" si="1569"/>
        <v>0.56465220190865684</v>
      </c>
      <c r="AO2188" s="1">
        <f t="shared" si="1570"/>
        <v>0.41587706409461889</v>
      </c>
      <c r="AP2188" s="1">
        <f t="shared" si="1571"/>
        <v>4.7339916742059973</v>
      </c>
      <c r="AQ2188" s="1">
        <f t="shared" si="1572"/>
        <v>6.6491599417940037</v>
      </c>
      <c r="AR2188" s="1">
        <f t="shared" si="1573"/>
        <v>0.29289190790727193</v>
      </c>
      <c r="AS2188" s="1">
        <f t="shared" si="1574"/>
        <v>0.56255555555000003</v>
      </c>
      <c r="AT2188" s="1">
        <f t="shared" si="1575"/>
        <v>2.0898070370804223</v>
      </c>
      <c r="AU2188" s="1">
        <f t="shared" si="1576"/>
        <v>0.51612637202509193</v>
      </c>
      <c r="AV2188" s="1">
        <f t="shared" si="1577"/>
        <v>0.50609584997490797</v>
      </c>
      <c r="AW2188" s="1">
        <f t="shared" si="1578"/>
        <v>1.1221600467780666</v>
      </c>
      <c r="AX2188" s="1">
        <f t="shared" si="1597"/>
        <v>4.8599715576065918</v>
      </c>
      <c r="AY2188" s="1">
        <f t="shared" si="1598"/>
        <v>0.20068812772276473</v>
      </c>
      <c r="AZ2188" s="1">
        <f t="shared" si="1599"/>
        <v>0.21639045737754112</v>
      </c>
      <c r="BA2188" s="1">
        <f t="shared" si="1600"/>
        <v>0.27708955230365079</v>
      </c>
      <c r="BB2188" s="1">
        <f t="shared" si="1601"/>
        <v>0.24229071682955108</v>
      </c>
      <c r="BC2188" s="1">
        <f t="shared" si="1602"/>
        <v>0.1772023351084735</v>
      </c>
      <c r="BD2188" s="1">
        <f t="shared" si="1603"/>
        <v>0.25985270431191282</v>
      </c>
      <c r="BE2188" s="1">
        <f t="shared" si="1579"/>
        <v>5.3474553080875065E-2</v>
      </c>
      <c r="BF2188" s="1">
        <f t="shared" si="1580"/>
        <v>5.7658532821707992E-2</v>
      </c>
      <c r="BG2188" s="1">
        <f t="shared" si="1581"/>
        <v>7.3832170048874851E-2</v>
      </c>
      <c r="BH2188" s="1">
        <f t="shared" si="1582"/>
        <v>6.45598120084281E-2</v>
      </c>
      <c r="BI2188" s="1">
        <f t="shared" si="1583"/>
        <v>4.7216623037627761E-2</v>
      </c>
      <c r="BJ2188" s="1">
        <f t="shared" si="1584"/>
        <v>6.9239308710537628E-2</v>
      </c>
      <c r="BK2188" s="1">
        <f t="shared" si="1585"/>
        <v>3.8797590391843975E-3</v>
      </c>
      <c r="BL2188" s="2">
        <f t="shared" si="1586"/>
        <v>1.7500000000000002</v>
      </c>
      <c r="BM2188" s="2">
        <f t="shared" si="1587"/>
        <v>1.8869242775228785</v>
      </c>
      <c r="BN2188" s="2">
        <f t="shared" si="1588"/>
        <v>2.4162202419928418</v>
      </c>
      <c r="BO2188" s="2">
        <f t="shared" si="1589"/>
        <v>2.1127744788044964</v>
      </c>
      <c r="BP2188" s="2">
        <f t="shared" si="1590"/>
        <v>1.5452039438437217</v>
      </c>
      <c r="BQ2188" s="2">
        <f t="shared" si="1591"/>
        <v>2.2659149681940276</v>
      </c>
      <c r="BR2188" s="2">
        <f t="shared" si="1592"/>
        <v>0.12696839762838444</v>
      </c>
      <c r="BS2188" s="1">
        <f t="shared" si="1604"/>
        <v>6.5676888030027296</v>
      </c>
      <c r="BT2188" s="1">
        <f t="shared" si="1605"/>
        <v>7.0815608283434415</v>
      </c>
      <c r="BU2188" s="1">
        <f t="shared" si="1606"/>
        <v>9.067990073671389</v>
      </c>
      <c r="BV2188" s="1">
        <f t="shared" si="1607"/>
        <v>7.9291687358366962</v>
      </c>
      <c r="BW2188" s="1">
        <f t="shared" si="1608"/>
        <v>5.7990963659074692</v>
      </c>
      <c r="BX2188" s="1">
        <f t="shared" si="1609"/>
        <v>8.5038996372366871</v>
      </c>
      <c r="BY2188" s="1">
        <f t="shared" si="1593"/>
        <v>0.47650795625093662</v>
      </c>
    </row>
    <row r="2189" spans="1:77" x14ac:dyDescent="0.25">
      <c r="A2189" s="1">
        <v>20070831</v>
      </c>
      <c r="B2189" s="1">
        <v>2007</v>
      </c>
      <c r="C2189" s="1">
        <v>8</v>
      </c>
      <c r="D2189" s="1">
        <v>12.052</v>
      </c>
      <c r="E2189" s="1">
        <v>193.52699999999999</v>
      </c>
      <c r="F2189" s="1">
        <f t="shared" si="1594"/>
        <v>8.0259517440000003</v>
      </c>
      <c r="G2189" s="1">
        <v>369.755</v>
      </c>
      <c r="H2189" s="1">
        <v>2.5750000000000002</v>
      </c>
      <c r="I2189" s="1">
        <v>357.68026880000002</v>
      </c>
      <c r="J2189" s="1">
        <v>187.47015339999999</v>
      </c>
      <c r="K2189" s="1">
        <f t="shared" si="1595"/>
        <v>4.635536283648E-3</v>
      </c>
      <c r="L2189" s="1">
        <f t="shared" si="1596"/>
        <v>2.4296131880639994E-3</v>
      </c>
      <c r="M2189" s="1">
        <f t="shared" si="1564"/>
        <v>2.2059230955840006E-3</v>
      </c>
      <c r="N2189" s="1">
        <f t="shared" si="1565"/>
        <v>0.5241277469091411</v>
      </c>
      <c r="O2189" s="1">
        <f t="shared" si="1566"/>
        <v>4.2066240043842118</v>
      </c>
      <c r="P2189" s="1">
        <f t="shared" si="1567"/>
        <v>3.8193277396157885</v>
      </c>
      <c r="Q2189" s="1">
        <v>59.323</v>
      </c>
      <c r="R2189" s="1">
        <v>19.342700000000001</v>
      </c>
      <c r="S2189" s="1">
        <v>0.75411519900000001</v>
      </c>
      <c r="T2189" s="1">
        <v>12.463200000000001</v>
      </c>
      <c r="U2189" s="1">
        <v>1.8861837159999999</v>
      </c>
      <c r="V2189" s="1">
        <v>3.4677777999999999E-2</v>
      </c>
      <c r="W2189" s="1">
        <v>0.31109999999999999</v>
      </c>
      <c r="X2189" s="1">
        <v>1.7466667000000002E-2</v>
      </c>
      <c r="Y2189" s="1">
        <v>0.173322222</v>
      </c>
      <c r="Z2189" s="1">
        <v>0.79942159300000004</v>
      </c>
      <c r="AA2189" s="1">
        <v>0.28441671699999999</v>
      </c>
      <c r="AB2189" s="1">
        <v>2.5</v>
      </c>
      <c r="AC2189" s="1">
        <v>0.82328277500000002</v>
      </c>
      <c r="AD2189" s="1">
        <v>0.476607483</v>
      </c>
      <c r="AE2189" s="1">
        <f t="shared" si="1568"/>
        <v>0.38900273661777612</v>
      </c>
      <c r="AF2189" s="1">
        <v>0.94721858000000003</v>
      </c>
      <c r="AG2189" s="1">
        <v>0.94374408799999998</v>
      </c>
      <c r="AH2189" s="1">
        <v>0.51587342400000002</v>
      </c>
      <c r="AI2189" s="1">
        <v>1</v>
      </c>
      <c r="AJ2189" s="1">
        <v>0.81292197300000002</v>
      </c>
      <c r="AK2189" s="1">
        <v>1</v>
      </c>
      <c r="AL2189" s="1">
        <v>0.86067789299999997</v>
      </c>
      <c r="AM2189" s="1">
        <v>0.75411519900000001</v>
      </c>
      <c r="AN2189" s="1">
        <f t="shared" si="1569"/>
        <v>0.52339251666644127</v>
      </c>
      <c r="AO2189" s="1">
        <f t="shared" si="1570"/>
        <v>0.48311509433739874</v>
      </c>
      <c r="AP2189" s="1">
        <f t="shared" si="1571"/>
        <v>3.87745843394997</v>
      </c>
      <c r="AQ2189" s="1">
        <f t="shared" si="1572"/>
        <v>4.1484933100500303</v>
      </c>
      <c r="AR2189" s="1">
        <f t="shared" si="1573"/>
        <v>0.16950366358881266</v>
      </c>
      <c r="AS2189" s="1">
        <f t="shared" si="1574"/>
        <v>0.59950000000000003</v>
      </c>
      <c r="AT2189" s="1">
        <f t="shared" si="1575"/>
        <v>0.59369835589303888</v>
      </c>
      <c r="AU2189" s="1">
        <f t="shared" si="1576"/>
        <v>0.53252268128150704</v>
      </c>
      <c r="AV2189" s="1">
        <f t="shared" si="1577"/>
        <v>1.9674773187184931</v>
      </c>
      <c r="AW2189" s="1">
        <f t="shared" si="1578"/>
        <v>2.2466936823306289</v>
      </c>
      <c r="AX2189" s="1">
        <f t="shared" si="1597"/>
        <v>3.7525388851757651</v>
      </c>
      <c r="AY2189" s="1">
        <f t="shared" si="1598"/>
        <v>9.4270210806124535</v>
      </c>
      <c r="AZ2189" s="1">
        <f t="shared" si="1599"/>
        <v>10.418164557721903</v>
      </c>
      <c r="BA2189" s="1">
        <f t="shared" si="1600"/>
        <v>9.7814897742546218</v>
      </c>
      <c r="BB2189" s="1">
        <f t="shared" si="1601"/>
        <v>6.4908932528978296</v>
      </c>
      <c r="BC2189" s="1">
        <f t="shared" si="1602"/>
        <v>8.3281756164656446</v>
      </c>
      <c r="BD2189" s="1">
        <f t="shared" si="1603"/>
        <v>8.2098126732097594</v>
      </c>
      <c r="BE2189" s="1">
        <f t="shared" si="1579"/>
        <v>1.426687660378491</v>
      </c>
      <c r="BF2189" s="1">
        <f t="shared" si="1580"/>
        <v>1.5766875549756094</v>
      </c>
      <c r="BG2189" s="1">
        <f t="shared" si="1581"/>
        <v>1.4803330385828335</v>
      </c>
      <c r="BH2189" s="1">
        <f t="shared" si="1582"/>
        <v>0.98233336167969021</v>
      </c>
      <c r="BI2189" s="1">
        <f t="shared" si="1583"/>
        <v>1.2603881208998673</v>
      </c>
      <c r="BJ2189" s="1">
        <f t="shared" si="1584"/>
        <v>1.242475044314461</v>
      </c>
      <c r="BK2189" s="1">
        <f t="shared" si="1585"/>
        <v>1.8861837155957657</v>
      </c>
      <c r="BL2189" s="2">
        <f t="shared" si="1586"/>
        <v>1.7500000000000002</v>
      </c>
      <c r="BM2189" s="2">
        <f t="shared" si="1587"/>
        <v>1.9339924903221761</v>
      </c>
      <c r="BN2189" s="2">
        <f t="shared" si="1588"/>
        <v>1.8158023577723341</v>
      </c>
      <c r="BO2189" s="2">
        <f t="shared" si="1589"/>
        <v>1.2049472569794264</v>
      </c>
      <c r="BP2189" s="2">
        <f t="shared" si="1590"/>
        <v>1.5460140806079554</v>
      </c>
      <c r="BQ2189" s="2">
        <f t="shared" si="1591"/>
        <v>1.5240415880329903</v>
      </c>
      <c r="BR2189" s="2">
        <f t="shared" si="1592"/>
        <v>2.3136258860028995</v>
      </c>
      <c r="BS2189" s="1">
        <f t="shared" si="1604"/>
        <v>11.563348691678719</v>
      </c>
      <c r="BT2189" s="1">
        <f t="shared" si="1605"/>
        <v>12.779102590104801</v>
      </c>
      <c r="BU2189" s="1">
        <f t="shared" si="1606"/>
        <v>11.998146181767913</v>
      </c>
      <c r="BV2189" s="1">
        <f t="shared" si="1607"/>
        <v>7.9618430214485185</v>
      </c>
      <c r="BW2189" s="1">
        <f t="shared" si="1608"/>
        <v>10.215485655037075</v>
      </c>
      <c r="BX2189" s="1">
        <f t="shared" si="1609"/>
        <v>10.070299601740134</v>
      </c>
      <c r="BY2189" s="1">
        <f t="shared" si="1593"/>
        <v>15.287578778254653</v>
      </c>
    </row>
    <row r="2190" spans="1:77" x14ac:dyDescent="0.25">
      <c r="A2190" s="1">
        <v>20070918</v>
      </c>
      <c r="B2190" s="1">
        <v>2007</v>
      </c>
      <c r="C2190" s="1">
        <v>9</v>
      </c>
      <c r="D2190" s="1">
        <v>10.162000000000001</v>
      </c>
      <c r="E2190" s="1">
        <v>150.19800000000001</v>
      </c>
      <c r="F2190" s="1">
        <f t="shared" si="1594"/>
        <v>6.2290114560000003</v>
      </c>
      <c r="G2190" s="1">
        <v>319.93700000000001</v>
      </c>
      <c r="H2190" s="1">
        <v>1.61</v>
      </c>
      <c r="I2190" s="1">
        <v>284.87377450000002</v>
      </c>
      <c r="J2190" s="1">
        <v>149.47805210000001</v>
      </c>
      <c r="K2190" s="1">
        <f t="shared" si="1595"/>
        <v>3.6919641175199996E-3</v>
      </c>
      <c r="L2190" s="1">
        <f t="shared" si="1596"/>
        <v>1.9372355552160002E-3</v>
      </c>
      <c r="M2190" s="1">
        <f t="shared" si="1564"/>
        <v>1.7547285623039995E-3</v>
      </c>
      <c r="N2190" s="1">
        <f t="shared" si="1565"/>
        <v>0.52471678855787407</v>
      </c>
      <c r="O2190" s="1">
        <f t="shared" si="1566"/>
        <v>3.2684668870825275</v>
      </c>
      <c r="P2190" s="1">
        <f t="shared" si="1567"/>
        <v>2.9605445689174728</v>
      </c>
      <c r="Q2190" s="1">
        <v>54.202800000000003</v>
      </c>
      <c r="R2190" s="1">
        <v>-7.2544599999999999</v>
      </c>
      <c r="S2190" s="1">
        <v>1.1545200529999999</v>
      </c>
      <c r="T2190" s="1">
        <v>4.8511800000000003</v>
      </c>
      <c r="U2190" s="1">
        <v>1.072108324</v>
      </c>
      <c r="V2190" s="1">
        <v>4.8877777999999997E-2</v>
      </c>
      <c r="W2190" s="1">
        <v>0.30188888899999999</v>
      </c>
      <c r="X2190" s="1">
        <v>2.5633333000000001E-2</v>
      </c>
      <c r="Y2190" s="1">
        <v>0.20030000000000001</v>
      </c>
      <c r="Z2190" s="1">
        <v>0.72130887799999999</v>
      </c>
      <c r="AA2190" s="1">
        <v>0.20229218800000001</v>
      </c>
      <c r="AB2190" s="1">
        <v>2.0333333329999999</v>
      </c>
      <c r="AC2190" s="1">
        <v>0.72642300900000001</v>
      </c>
      <c r="AD2190" s="1">
        <v>0.53053882500000005</v>
      </c>
      <c r="AE2190" s="1">
        <f t="shared" si="1568"/>
        <v>0.45661128870502704</v>
      </c>
      <c r="AF2190" s="1">
        <v>0.89988804899999997</v>
      </c>
      <c r="AG2190" s="1">
        <v>0.85266487999999996</v>
      </c>
      <c r="AH2190" s="1">
        <v>0.46724980700000002</v>
      </c>
      <c r="AI2190" s="1">
        <v>1</v>
      </c>
      <c r="AJ2190" s="1">
        <v>0.76094442299999998</v>
      </c>
      <c r="AK2190" s="1">
        <v>1</v>
      </c>
      <c r="AL2190" s="1">
        <v>1</v>
      </c>
      <c r="AM2190" s="1">
        <v>1</v>
      </c>
      <c r="AN2190" s="1">
        <f t="shared" si="1569"/>
        <v>0.46946117516886138</v>
      </c>
      <c r="AO2190" s="1">
        <f t="shared" si="1570"/>
        <v>0.57999288442779673</v>
      </c>
      <c r="AP2190" s="1">
        <f t="shared" si="1571"/>
        <v>3.6127823214992301</v>
      </c>
      <c r="AQ2190" s="1">
        <f t="shared" si="1572"/>
        <v>2.6162291345007702</v>
      </c>
      <c r="AR2190" s="1">
        <f t="shared" si="1573"/>
        <v>0.11695093531598469</v>
      </c>
      <c r="AS2190" s="1">
        <f t="shared" si="1574"/>
        <v>0.58783333332499998</v>
      </c>
      <c r="AT2190" s="1">
        <f t="shared" si="1575"/>
        <v>0.76178916347737236</v>
      </c>
      <c r="AU2190" s="1">
        <f t="shared" si="1576"/>
        <v>0.45870127592402365</v>
      </c>
      <c r="AV2190" s="1">
        <f t="shared" si="1577"/>
        <v>1.5746320570759762</v>
      </c>
      <c r="AW2190" s="1">
        <f t="shared" si="1578"/>
        <v>1.8418323360878903</v>
      </c>
      <c r="AX2190" s="1">
        <f t="shared" si="1597"/>
        <v>2.5106447278350066</v>
      </c>
      <c r="AY2190" s="1">
        <f t="shared" si="1598"/>
        <v>7.1258266689666367</v>
      </c>
      <c r="AZ2190" s="1">
        <f t="shared" si="1599"/>
        <v>8.1255446140093124</v>
      </c>
      <c r="BA2190" s="1">
        <f t="shared" si="1600"/>
        <v>8.3270214866157115</v>
      </c>
      <c r="BB2190" s="1">
        <f t="shared" si="1601"/>
        <v>5.2003118648296072</v>
      </c>
      <c r="BC2190" s="1">
        <f t="shared" si="1602"/>
        <v>6.2998103224336379</v>
      </c>
      <c r="BD2190" s="1">
        <f t="shared" si="1603"/>
        <v>6.842140557026406</v>
      </c>
      <c r="BE2190" s="1">
        <f t="shared" si="1579"/>
        <v>1.5748040857499999</v>
      </c>
      <c r="BF2190" s="1">
        <f t="shared" si="1580"/>
        <v>1.7957412454071695</v>
      </c>
      <c r="BG2190" s="1">
        <f t="shared" si="1581"/>
        <v>1.8402675322373685</v>
      </c>
      <c r="BH2190" s="1">
        <f t="shared" si="1582"/>
        <v>1.1492662890010312</v>
      </c>
      <c r="BI2190" s="1">
        <f t="shared" si="1583"/>
        <v>1.3922548914113879</v>
      </c>
      <c r="BJ2190" s="1">
        <f t="shared" si="1584"/>
        <v>1.5121095986528568</v>
      </c>
      <c r="BK2190" s="1">
        <f t="shared" si="1585"/>
        <v>1.0721083236531435</v>
      </c>
      <c r="BL2190" s="2">
        <f t="shared" si="1586"/>
        <v>1.75</v>
      </c>
      <c r="BM2190" s="2">
        <f t="shared" si="1587"/>
        <v>1.9955162727215745</v>
      </c>
      <c r="BN2190" s="2">
        <f t="shared" si="1588"/>
        <v>2.0449960795483002</v>
      </c>
      <c r="BO2190" s="2">
        <f t="shared" si="1589"/>
        <v>1.2771214044659807</v>
      </c>
      <c r="BP2190" s="2">
        <f t="shared" si="1590"/>
        <v>1.5471423283802139</v>
      </c>
      <c r="BQ2190" s="2">
        <f t="shared" si="1591"/>
        <v>1.6803307926282471</v>
      </c>
      <c r="BR2190" s="2">
        <f t="shared" si="1592"/>
        <v>1.1913796664424239</v>
      </c>
      <c r="BS2190" s="1">
        <f t="shared" si="1604"/>
        <v>7.9185701786852345</v>
      </c>
      <c r="BT2190" s="1">
        <f t="shared" si="1605"/>
        <v>9.0295060847166706</v>
      </c>
      <c r="BU2190" s="1">
        <f t="shared" si="1606"/>
        <v>9.2533971263082204</v>
      </c>
      <c r="BV2190" s="1">
        <f t="shared" si="1607"/>
        <v>5.7788431245513818</v>
      </c>
      <c r="BW2190" s="1">
        <f t="shared" si="1608"/>
        <v>7.0006600592532573</v>
      </c>
      <c r="BX2190" s="1">
        <f t="shared" si="1609"/>
        <v>7.6033241741900346</v>
      </c>
      <c r="BY2190" s="1">
        <f t="shared" si="1593"/>
        <v>5.3908705703902511</v>
      </c>
    </row>
    <row r="2191" spans="1:77" x14ac:dyDescent="0.25">
      <c r="A2191" s="1">
        <v>20120714</v>
      </c>
      <c r="B2191" s="1">
        <v>2012</v>
      </c>
      <c r="C2191" s="1">
        <v>7</v>
      </c>
      <c r="D2191" s="1">
        <v>13.478</v>
      </c>
      <c r="E2191" s="1">
        <v>235.34399999999999</v>
      </c>
      <c r="F2191" s="1">
        <f t="shared" si="1594"/>
        <v>9.7601863679999994</v>
      </c>
      <c r="G2191" s="1">
        <v>473.61500000000001</v>
      </c>
      <c r="H2191" s="1">
        <v>1.4319999999999999</v>
      </c>
      <c r="I2191" s="1">
        <v>507.15701250000001</v>
      </c>
      <c r="J2191" s="1">
        <v>266.32159580000001</v>
      </c>
      <c r="K2191" s="1">
        <f t="shared" si="1595"/>
        <v>6.5727548819999992E-3</v>
      </c>
      <c r="L2191" s="1">
        <f t="shared" si="1596"/>
        <v>3.4515278815679998E-3</v>
      </c>
      <c r="M2191" s="1">
        <f t="shared" si="1564"/>
        <v>3.1212270004319993E-3</v>
      </c>
      <c r="N2191" s="1">
        <f t="shared" si="1565"/>
        <v>0.52512651750033723</v>
      </c>
      <c r="O2191" s="1">
        <f t="shared" si="1566"/>
        <v>5.1253326775821044</v>
      </c>
      <c r="P2191" s="1">
        <f t="shared" si="1567"/>
        <v>4.634853690417895</v>
      </c>
      <c r="Q2191" s="1">
        <v>73.679699999999997</v>
      </c>
      <c r="R2191" s="1">
        <v>33.0809</v>
      </c>
      <c r="S2191" s="1">
        <v>0.69013943300000002</v>
      </c>
      <c r="T2191" s="1">
        <v>11.6707</v>
      </c>
      <c r="U2191" s="1">
        <v>1.5441115240000001</v>
      </c>
      <c r="V2191" s="1">
        <v>5.6911111E-2</v>
      </c>
      <c r="W2191" s="1">
        <v>0.41733333299999997</v>
      </c>
      <c r="X2191" s="1">
        <v>3.3744443999999998E-2</v>
      </c>
      <c r="Y2191" s="1">
        <v>0.22252222199999999</v>
      </c>
      <c r="Z2191" s="1">
        <v>0.75999250299999999</v>
      </c>
      <c r="AA2191" s="1">
        <v>0.304461076</v>
      </c>
      <c r="AB2191" s="1">
        <v>2.0888888890000001</v>
      </c>
      <c r="AC2191" s="1">
        <v>0.77439070399999999</v>
      </c>
      <c r="AD2191" s="1">
        <v>0.50309006300000003</v>
      </c>
      <c r="AE2191" s="1">
        <f t="shared" si="1568"/>
        <v>0.4222014077974176</v>
      </c>
      <c r="AF2191" s="1">
        <v>0.97390127100000001</v>
      </c>
      <c r="AG2191" s="1">
        <v>1.005935153</v>
      </c>
      <c r="AH2191" s="1">
        <v>0.55255981499999995</v>
      </c>
      <c r="AI2191" s="1">
        <v>1</v>
      </c>
      <c r="AJ2191" s="1">
        <v>0.82560827599999997</v>
      </c>
      <c r="AK2191" s="1">
        <v>1</v>
      </c>
      <c r="AL2191" s="1">
        <v>0.77649925399999997</v>
      </c>
      <c r="AM2191" s="1">
        <v>0.69013943300000002</v>
      </c>
      <c r="AN2191" s="1">
        <f t="shared" si="1569"/>
        <v>0.49690993739640843</v>
      </c>
      <c r="AO2191" s="1">
        <f t="shared" si="1570"/>
        <v>0.5296307934030462</v>
      </c>
      <c r="AP2191" s="1">
        <f t="shared" si="1571"/>
        <v>5.1692952498454359</v>
      </c>
      <c r="AQ2191" s="1">
        <f t="shared" si="1572"/>
        <v>4.5908911181545635</v>
      </c>
      <c r="AR2191" s="1">
        <f t="shared" si="1573"/>
        <v>0.18226463359662196</v>
      </c>
      <c r="AS2191" s="1">
        <f t="shared" si="1574"/>
        <v>0.58922222222500009</v>
      </c>
      <c r="AT2191" s="1">
        <f t="shared" si="1575"/>
        <v>1.0485549330176924</v>
      </c>
      <c r="AU2191" s="1">
        <f t="shared" si="1576"/>
        <v>0.64696519863475865</v>
      </c>
      <c r="AV2191" s="1">
        <f t="shared" si="1577"/>
        <v>1.4419236903652415</v>
      </c>
      <c r="AW2191" s="1">
        <f t="shared" si="1578"/>
        <v>2.3926110714850499</v>
      </c>
      <c r="AX2191" s="1">
        <f t="shared" si="1597"/>
        <v>4.3740364888030721</v>
      </c>
      <c r="AY2191" s="1">
        <f t="shared" si="1598"/>
        <v>10.002585343874856</v>
      </c>
      <c r="AZ2191" s="1">
        <f t="shared" si="1599"/>
        <v>11.226920543930431</v>
      </c>
      <c r="BA2191" s="1">
        <f t="shared" si="1600"/>
        <v>9.9569571382597086</v>
      </c>
      <c r="BB2191" s="1">
        <f t="shared" si="1601"/>
        <v>6.7851790496469322</v>
      </c>
      <c r="BC2191" s="1">
        <f t="shared" si="1602"/>
        <v>8.8460199222515978</v>
      </c>
      <c r="BD2191" s="1">
        <f t="shared" si="1603"/>
        <v>8.4455719443056445</v>
      </c>
      <c r="BE2191" s="1">
        <f t="shared" si="1579"/>
        <v>1.3234088182020158</v>
      </c>
      <c r="BF2191" s="1">
        <f t="shared" si="1580"/>
        <v>1.4853965388247521</v>
      </c>
      <c r="BG2191" s="1">
        <f t="shared" si="1581"/>
        <v>1.3173719019854702</v>
      </c>
      <c r="BH2191" s="1">
        <f t="shared" si="1582"/>
        <v>0.89772448608809063</v>
      </c>
      <c r="BI2191" s="1">
        <f t="shared" si="1583"/>
        <v>1.1703874916965609</v>
      </c>
      <c r="BJ2191" s="1">
        <f t="shared" si="1584"/>
        <v>1.1174055508257075</v>
      </c>
      <c r="BK2191" s="1">
        <f t="shared" si="1585"/>
        <v>1.5441115235320806</v>
      </c>
      <c r="BL2191" s="2">
        <f t="shared" si="1586"/>
        <v>1.7500000000000002</v>
      </c>
      <c r="BM2191" s="2">
        <f t="shared" si="1587"/>
        <v>1.9642032810956502</v>
      </c>
      <c r="BN2191" s="2">
        <f t="shared" si="1588"/>
        <v>1.7420171278643075</v>
      </c>
      <c r="BO2191" s="2">
        <f t="shared" si="1589"/>
        <v>1.1870994276647975</v>
      </c>
      <c r="BP2191" s="2">
        <f t="shared" si="1590"/>
        <v>1.5476533647793265</v>
      </c>
      <c r="BQ2191" s="2">
        <f t="shared" si="1591"/>
        <v>1.4775930816311753</v>
      </c>
      <c r="BR2191" s="2">
        <f t="shared" si="1592"/>
        <v>2.0418446129536494</v>
      </c>
      <c r="BS2191" s="1">
        <f t="shared" si="1604"/>
        <v>13.226845787201764</v>
      </c>
      <c r="BT2191" s="1">
        <f t="shared" si="1605"/>
        <v>14.845836510724506</v>
      </c>
      <c r="BU2191" s="1">
        <f t="shared" si="1606"/>
        <v>13.166509662243046</v>
      </c>
      <c r="BV2191" s="1">
        <f t="shared" si="1607"/>
        <v>8.9723320364558568</v>
      </c>
      <c r="BW2191" s="1">
        <f t="shared" si="1608"/>
        <v>11.697469935988611</v>
      </c>
      <c r="BX2191" s="1">
        <f t="shared" si="1609"/>
        <v>11.167940472555305</v>
      </c>
      <c r="BY2191" s="1">
        <f t="shared" si="1593"/>
        <v>15.432665038266626</v>
      </c>
    </row>
    <row r="2192" spans="1:77" x14ac:dyDescent="0.25">
      <c r="A2192" s="1">
        <v>20141023</v>
      </c>
      <c r="B2192" s="1">
        <v>2014</v>
      </c>
      <c r="C2192" s="1">
        <v>10</v>
      </c>
      <c r="D2192" s="1">
        <v>17.29</v>
      </c>
      <c r="E2192" s="1">
        <v>149.191</v>
      </c>
      <c r="F2192" s="1">
        <f t="shared" si="1594"/>
        <v>6.1872491520000006</v>
      </c>
      <c r="G2192" s="1">
        <v>261.06</v>
      </c>
      <c r="H2192" s="1">
        <v>10.345000000000001</v>
      </c>
      <c r="I2192" s="1">
        <v>314.33089580000001</v>
      </c>
      <c r="J2192" s="1">
        <v>165.39314580000001</v>
      </c>
      <c r="K2192" s="1">
        <f t="shared" si="1595"/>
        <v>4.0737284095679997E-3</v>
      </c>
      <c r="L2192" s="1">
        <f t="shared" si="1596"/>
        <v>2.1434951695680003E-3</v>
      </c>
      <c r="M2192" s="1">
        <f t="shared" si="1564"/>
        <v>1.9302332399999994E-3</v>
      </c>
      <c r="N2192" s="1">
        <f t="shared" si="1565"/>
        <v>0.52617527583173074</v>
      </c>
      <c r="O2192" s="1">
        <f t="shared" si="1566"/>
        <v>3.2555775291932423</v>
      </c>
      <c r="P2192" s="1">
        <f t="shared" si="1567"/>
        <v>2.9316716228067583</v>
      </c>
      <c r="Q2192" s="1">
        <v>3.2224400000000002</v>
      </c>
      <c r="R2192" s="1">
        <v>29.774000000000001</v>
      </c>
      <c r="S2192" s="1">
        <v>9.7660232E-2</v>
      </c>
      <c r="T2192" s="1">
        <v>3.7622099999999999E-2</v>
      </c>
      <c r="U2192" s="1">
        <v>2.6043006E-2</v>
      </c>
      <c r="V2192" s="1">
        <v>0.121333333</v>
      </c>
      <c r="W2192" s="1">
        <v>0.23752222200000001</v>
      </c>
      <c r="X2192" s="1">
        <v>5.4633332999999999E-2</v>
      </c>
      <c r="Y2192" s="1">
        <v>0.31666666700000001</v>
      </c>
      <c r="Z2192" s="1">
        <v>0.32377620299999998</v>
      </c>
      <c r="AA2192" s="1">
        <v>-0.14281131699999999</v>
      </c>
      <c r="AB2192" s="1">
        <v>0.62222222199999999</v>
      </c>
      <c r="AC2192" s="1">
        <v>0.23348249200000001</v>
      </c>
      <c r="AD2192" s="1">
        <v>0.42851834799999999</v>
      </c>
      <c r="AE2192" s="1">
        <f t="shared" si="1568"/>
        <v>0.32871799924783751</v>
      </c>
      <c r="AF2192" s="1">
        <v>0.99881392800000002</v>
      </c>
      <c r="AG2192" s="1">
        <v>1.167888464</v>
      </c>
      <c r="AH2192" s="1">
        <v>0.65063030600000005</v>
      </c>
      <c r="AI2192" s="1">
        <v>0.86508771900000003</v>
      </c>
      <c r="AJ2192" s="1">
        <v>0.542524483</v>
      </c>
      <c r="AK2192" s="1">
        <v>0.62477730799999998</v>
      </c>
      <c r="AL2192" s="1">
        <v>0</v>
      </c>
      <c r="AM2192" s="1">
        <v>9.7660232E-2</v>
      </c>
      <c r="AN2192" s="1">
        <f t="shared" si="1569"/>
        <v>0.57148165172757226</v>
      </c>
      <c r="AO2192" s="1">
        <f t="shared" si="1570"/>
        <v>0.40545296119876739</v>
      </c>
      <c r="AP2192" s="1">
        <f t="shared" si="1571"/>
        <v>2.5086384903529626</v>
      </c>
      <c r="AQ2192" s="1">
        <f t="shared" si="1572"/>
        <v>3.678610661647038</v>
      </c>
      <c r="AR2192" s="1">
        <f t="shared" si="1573"/>
        <v>0.19869651515614267</v>
      </c>
      <c r="AS2192" s="1">
        <f t="shared" si="1574"/>
        <v>0.55255555555000002</v>
      </c>
      <c r="AT2192" s="1">
        <f t="shared" si="1575"/>
        <v>1.5113507623968434</v>
      </c>
      <c r="AU2192" s="1">
        <f t="shared" si="1576"/>
        <v>0.2937903465125965</v>
      </c>
      <c r="AV2192" s="1">
        <f t="shared" si="1577"/>
        <v>0.32843187548740349</v>
      </c>
      <c r="AW2192" s="1">
        <f t="shared" si="1578"/>
        <v>0.45558095250176428</v>
      </c>
      <c r="AX2192" s="1">
        <f t="shared" si="1597"/>
        <v>2.5862926388578882</v>
      </c>
      <c r="AY2192" s="1">
        <f t="shared" si="1598"/>
        <v>0</v>
      </c>
      <c r="AZ2192" s="1">
        <f t="shared" si="1599"/>
        <v>0</v>
      </c>
      <c r="BA2192" s="1">
        <f t="shared" si="1600"/>
        <v>0</v>
      </c>
      <c r="BB2192" s="1">
        <f t="shared" si="1601"/>
        <v>0</v>
      </c>
      <c r="BC2192" s="1">
        <f t="shared" si="1602"/>
        <v>0</v>
      </c>
      <c r="BD2192" s="1">
        <f t="shared" si="1603"/>
        <v>0</v>
      </c>
      <c r="BE2192" s="1">
        <f t="shared" si="1579"/>
        <v>0</v>
      </c>
      <c r="BF2192" s="1">
        <f t="shared" si="1580"/>
        <v>0</v>
      </c>
      <c r="BG2192" s="1">
        <f t="shared" si="1581"/>
        <v>0</v>
      </c>
      <c r="BH2192" s="1">
        <f t="shared" si="1582"/>
        <v>0</v>
      </c>
      <c r="BI2192" s="1">
        <f t="shared" si="1583"/>
        <v>0</v>
      </c>
      <c r="BJ2192" s="1">
        <f t="shared" si="1584"/>
        <v>0</v>
      </c>
      <c r="BK2192" s="1">
        <f t="shared" si="1585"/>
        <v>2.6043005860694041E-2</v>
      </c>
      <c r="BL2192" s="2" t="e">
        <f t="shared" si="1586"/>
        <v>#DIV/0!</v>
      </c>
      <c r="BM2192" s="2" t="e">
        <f t="shared" si="1587"/>
        <v>#DIV/0!</v>
      </c>
      <c r="BN2192" s="2" t="e">
        <f t="shared" si="1588"/>
        <v>#DIV/0!</v>
      </c>
      <c r="BO2192" s="2" t="e">
        <f t="shared" si="1589"/>
        <v>#DIV/0!</v>
      </c>
      <c r="BP2192" s="2" t="e">
        <f t="shared" si="1590"/>
        <v>#DIV/0!</v>
      </c>
      <c r="BQ2192" s="2" t="e">
        <f t="shared" si="1591"/>
        <v>#DIV/0!</v>
      </c>
      <c r="BR2192" s="2" t="e">
        <f t="shared" si="1592"/>
        <v>#DIV/0!</v>
      </c>
      <c r="BS2192" s="1" t="e">
        <f t="shared" si="1604"/>
        <v>#DIV/0!</v>
      </c>
      <c r="BT2192" s="1" t="e">
        <f t="shared" si="1605"/>
        <v>#DIV/0!</v>
      </c>
      <c r="BU2192" s="1" t="e">
        <f t="shared" si="1606"/>
        <v>#DIV/0!</v>
      </c>
      <c r="BV2192" s="1" t="e">
        <f t="shared" si="1607"/>
        <v>#DIV/0!</v>
      </c>
      <c r="BW2192" s="1" t="e">
        <f t="shared" si="1608"/>
        <v>#DIV/0!</v>
      </c>
      <c r="BX2192" s="1" t="e">
        <f t="shared" si="1609"/>
        <v>#DIV/0!</v>
      </c>
      <c r="BY2192" s="1" t="e">
        <f t="shared" si="1593"/>
        <v>#DIV/0!</v>
      </c>
    </row>
    <row r="2193" spans="1:77" x14ac:dyDescent="0.25">
      <c r="A2193" s="1">
        <v>20030614</v>
      </c>
      <c r="B2193" s="1">
        <v>2003</v>
      </c>
      <c r="C2193" s="1">
        <v>6</v>
      </c>
      <c r="D2193" s="1">
        <v>19.646999999999998</v>
      </c>
      <c r="E2193" s="1">
        <v>343.92500000000001</v>
      </c>
      <c r="F2193" s="1">
        <f t="shared" si="1594"/>
        <v>14.263257600000001</v>
      </c>
      <c r="G2193" s="1">
        <v>486.64299999999997</v>
      </c>
      <c r="H2193" s="1">
        <v>13.067</v>
      </c>
      <c r="I2193" s="1">
        <v>701.94520829999999</v>
      </c>
      <c r="J2193" s="1">
        <v>369.73066669999997</v>
      </c>
      <c r="K2193" s="1">
        <f t="shared" si="1595"/>
        <v>9.0972098995679984E-3</v>
      </c>
      <c r="L2193" s="1">
        <f t="shared" si="1596"/>
        <v>4.7917094404319998E-3</v>
      </c>
      <c r="M2193" s="1">
        <f t="shared" si="1564"/>
        <v>4.3055004591359986E-3</v>
      </c>
      <c r="N2193" s="1">
        <f t="shared" si="1565"/>
        <v>0.5267229725742113</v>
      </c>
      <c r="O2193" s="1">
        <f t="shared" si="1566"/>
        <v>7.5127854416637119</v>
      </c>
      <c r="P2193" s="1">
        <f t="shared" si="1567"/>
        <v>6.7504721583362892</v>
      </c>
      <c r="Q2193" s="1">
        <v>15.4003</v>
      </c>
      <c r="R2193" s="1">
        <v>108.33799999999999</v>
      </c>
      <c r="S2193" s="1">
        <v>0.124458636</v>
      </c>
      <c r="T2193" s="1">
        <v>3.02165E-2</v>
      </c>
      <c r="U2193" s="1">
        <v>6.4255960000000004E-3</v>
      </c>
      <c r="V2193" s="1">
        <v>0.10268888900000001</v>
      </c>
      <c r="W2193" s="1">
        <v>0.24038888899999999</v>
      </c>
      <c r="X2193" s="1">
        <v>4.8077778000000002E-2</v>
      </c>
      <c r="Y2193" s="1">
        <v>0.29583333299999998</v>
      </c>
      <c r="Z2193" s="1">
        <v>0.40136671299999999</v>
      </c>
      <c r="AA2193" s="1">
        <v>-0.10339825900000001</v>
      </c>
      <c r="AB2193" s="1">
        <v>1.0222222219999999</v>
      </c>
      <c r="AC2193" s="1">
        <v>0.32969472399999999</v>
      </c>
      <c r="AD2193" s="1">
        <v>0.29327042599999997</v>
      </c>
      <c r="AE2193" s="1">
        <f t="shared" si="1568"/>
        <v>0.15917064811332579</v>
      </c>
      <c r="AF2193" s="1">
        <v>0.97197490799999997</v>
      </c>
      <c r="AG2193" s="1">
        <v>1.3032104419999999</v>
      </c>
      <c r="AH2193" s="1">
        <v>0.71126833</v>
      </c>
      <c r="AI2193" s="1">
        <v>0.76957894699999996</v>
      </c>
      <c r="AJ2193" s="1">
        <v>0.56746945599999998</v>
      </c>
      <c r="AK2193" s="1">
        <v>0.49169533100000001</v>
      </c>
      <c r="AL2193" s="1">
        <v>3.2182415999999998E-2</v>
      </c>
      <c r="AM2193" s="1">
        <v>0.124458636</v>
      </c>
      <c r="AN2193" s="1">
        <f t="shared" si="1569"/>
        <v>0.70672957383543999</v>
      </c>
      <c r="AO2193" s="1">
        <f t="shared" si="1570"/>
        <v>0.24806883754289255</v>
      </c>
      <c r="AP2193" s="1">
        <f t="shared" si="1571"/>
        <v>3.5382697324068277</v>
      </c>
      <c r="AQ2193" s="1">
        <f t="shared" si="1572"/>
        <v>10.724987867593173</v>
      </c>
      <c r="AR2193" s="1">
        <f t="shared" si="1573"/>
        <v>0.47224265296016454</v>
      </c>
      <c r="AS2193" s="1">
        <f t="shared" si="1574"/>
        <v>0.56255555555000003</v>
      </c>
      <c r="AT2193" s="1">
        <f t="shared" si="1575"/>
        <v>1.5619590178330109</v>
      </c>
      <c r="AU2193" s="1">
        <f t="shared" si="1576"/>
        <v>0.51642029052932292</v>
      </c>
      <c r="AV2193" s="1">
        <f t="shared" si="1577"/>
        <v>0.50580193147067698</v>
      </c>
      <c r="AW2193" s="1">
        <f t="shared" si="1578"/>
        <v>0.93689912826738186</v>
      </c>
      <c r="AX2193" s="1">
        <f t="shared" si="1597"/>
        <v>6.9464578868486919</v>
      </c>
      <c r="AY2193" s="1">
        <f t="shared" si="1598"/>
        <v>0.25742010891811007</v>
      </c>
      <c r="AZ2193" s="1">
        <f t="shared" si="1599"/>
        <v>0.2537199213502066</v>
      </c>
      <c r="BA2193" s="1">
        <f t="shared" si="1600"/>
        <v>0.3298975018876153</v>
      </c>
      <c r="BB2193" s="1">
        <f t="shared" si="1601"/>
        <v>0.32663215260864353</v>
      </c>
      <c r="BC2193" s="1">
        <f t="shared" si="1602"/>
        <v>0.22804923162984714</v>
      </c>
      <c r="BD2193" s="1">
        <f t="shared" si="1603"/>
        <v>0.3276627238785183</v>
      </c>
      <c r="BE2193" s="1">
        <f t="shared" si="1579"/>
        <v>5.4740876453931019E-2</v>
      </c>
      <c r="BF2193" s="1">
        <f t="shared" si="1580"/>
        <v>5.3954024520093125E-2</v>
      </c>
      <c r="BG2193" s="1">
        <f t="shared" si="1581"/>
        <v>7.0153332112198249E-2</v>
      </c>
      <c r="BH2193" s="1">
        <f t="shared" si="1582"/>
        <v>6.9458949368711859E-2</v>
      </c>
      <c r="BI2193" s="1">
        <f t="shared" si="1583"/>
        <v>4.8495103457650311E-2</v>
      </c>
      <c r="BJ2193" s="1">
        <f t="shared" si="1584"/>
        <v>6.9678102312117421E-2</v>
      </c>
      <c r="BK2193" s="1">
        <f t="shared" si="1585"/>
        <v>6.4255962765379692E-3</v>
      </c>
      <c r="BL2193" s="2">
        <f t="shared" si="1586"/>
        <v>1.75</v>
      </c>
      <c r="BM2193" s="2">
        <f t="shared" si="1587"/>
        <v>1.7248452897831263</v>
      </c>
      <c r="BN2193" s="2">
        <f t="shared" si="1588"/>
        <v>2.2427176755137754</v>
      </c>
      <c r="BO2193" s="2">
        <f t="shared" si="1589"/>
        <v>2.2205190941278188</v>
      </c>
      <c r="BP2193" s="2">
        <f t="shared" si="1590"/>
        <v>1.5503301472038025</v>
      </c>
      <c r="BQ2193" s="2">
        <f t="shared" si="1591"/>
        <v>2.2275251502197868</v>
      </c>
      <c r="BR2193" s="2">
        <f t="shared" si="1592"/>
        <v>0.2054185868471593</v>
      </c>
      <c r="BS2193" s="1">
        <f t="shared" si="1604"/>
        <v>8.2294113611025796</v>
      </c>
      <c r="BT2193" s="1">
        <f t="shared" si="1605"/>
        <v>8.1111208136488759</v>
      </c>
      <c r="BU2193" s="1">
        <f t="shared" si="1606"/>
        <v>10.546426467782076</v>
      </c>
      <c r="BV2193" s="1">
        <f t="shared" si="1607"/>
        <v>10.44203717757753</v>
      </c>
      <c r="BW2193" s="1">
        <f t="shared" si="1608"/>
        <v>7.2904597296336044</v>
      </c>
      <c r="BX2193" s="1">
        <f t="shared" si="1609"/>
        <v>10.474983301920254</v>
      </c>
      <c r="BY2193" s="1">
        <f t="shared" si="1593"/>
        <v>0.96598517278951412</v>
      </c>
    </row>
    <row r="2194" spans="1:77" x14ac:dyDescent="0.25">
      <c r="A2194" s="1">
        <v>20061020</v>
      </c>
      <c r="B2194" s="1">
        <v>2006</v>
      </c>
      <c r="C2194" s="1">
        <v>10</v>
      </c>
      <c r="D2194" s="1">
        <v>10.506</v>
      </c>
      <c r="E2194" s="1">
        <v>100.261</v>
      </c>
      <c r="F2194" s="1">
        <f t="shared" si="1594"/>
        <v>4.1580241920000001</v>
      </c>
      <c r="G2194" s="1">
        <v>212.69200000000001</v>
      </c>
      <c r="H2194" s="1">
        <v>4.6760000000000002</v>
      </c>
      <c r="I2194" s="1">
        <v>206.9999535</v>
      </c>
      <c r="J2194" s="1">
        <v>109.051332</v>
      </c>
      <c r="K2194" s="1">
        <f t="shared" si="1595"/>
        <v>2.68271939736E-3</v>
      </c>
      <c r="L2194" s="1">
        <f t="shared" si="1596"/>
        <v>1.41330526272E-3</v>
      </c>
      <c r="M2194" s="1">
        <f t="shared" si="1564"/>
        <v>1.2694141346400001E-3</v>
      </c>
      <c r="N2194" s="1">
        <f t="shared" si="1565"/>
        <v>0.52681814732871424</v>
      </c>
      <c r="O2194" s="1">
        <f t="shared" si="1566"/>
        <v>2.1905226013774142</v>
      </c>
      <c r="P2194" s="1">
        <f t="shared" si="1567"/>
        <v>1.9675015906225859</v>
      </c>
      <c r="Q2194" s="1">
        <v>35.883699999999997</v>
      </c>
      <c r="R2194" s="1">
        <v>-16.370799999999999</v>
      </c>
      <c r="S2194" s="1">
        <v>1.8389731920000001</v>
      </c>
      <c r="T2194" s="1">
        <v>6.5746900000000004</v>
      </c>
      <c r="U2194" s="1">
        <v>2.1493629740000002</v>
      </c>
      <c r="V2194" s="1">
        <v>5.3333332999999997E-2</v>
      </c>
      <c r="W2194" s="1">
        <v>0.339922222</v>
      </c>
      <c r="X2194" s="1">
        <v>2.8711111000000001E-2</v>
      </c>
      <c r="Y2194" s="1">
        <v>0.21087777799999999</v>
      </c>
      <c r="Z2194" s="1">
        <v>0.72875992599999995</v>
      </c>
      <c r="AA2194" s="1">
        <v>0.23428548299999999</v>
      </c>
      <c r="AB2194" s="1">
        <v>2.4222222219999998</v>
      </c>
      <c r="AC2194" s="1">
        <v>0.73566230799999999</v>
      </c>
      <c r="AD2194" s="1">
        <v>0.52860944499999996</v>
      </c>
      <c r="AE2194" s="1">
        <f t="shared" si="1568"/>
        <v>0.45419261000376077</v>
      </c>
      <c r="AF2194" s="1">
        <v>0.90944178399999998</v>
      </c>
      <c r="AG2194" s="1">
        <v>0.87007025800000004</v>
      </c>
      <c r="AH2194" s="1">
        <v>0.47609982000000001</v>
      </c>
      <c r="AI2194" s="1">
        <v>1</v>
      </c>
      <c r="AJ2194" s="1">
        <v>0.78119334399999996</v>
      </c>
      <c r="AK2194" s="1">
        <v>1</v>
      </c>
      <c r="AL2194" s="1">
        <v>1</v>
      </c>
      <c r="AM2194" s="1">
        <v>1</v>
      </c>
      <c r="AN2194" s="1">
        <f t="shared" si="1569"/>
        <v>0.47139055535704205</v>
      </c>
      <c r="AO2194" s="1">
        <f t="shared" si="1570"/>
        <v>0.5763944321097334</v>
      </c>
      <c r="AP2194" s="1">
        <f t="shared" si="1571"/>
        <v>2.396661992846373</v>
      </c>
      <c r="AQ2194" s="1">
        <f t="shared" si="1572"/>
        <v>1.761362199153627</v>
      </c>
      <c r="AR2194" s="1">
        <f t="shared" si="1573"/>
        <v>8.1468924721479208E-2</v>
      </c>
      <c r="AS2194" s="1">
        <f t="shared" si="1574"/>
        <v>0.59755555555000006</v>
      </c>
      <c r="AT2194" s="1">
        <f t="shared" si="1575"/>
        <v>0.38673280735188753</v>
      </c>
      <c r="AU2194" s="1">
        <f t="shared" si="1576"/>
        <v>0.3108985054618752</v>
      </c>
      <c r="AV2194" s="1">
        <f t="shared" si="1577"/>
        <v>2.1113237165381245</v>
      </c>
      <c r="AW2194" s="1">
        <f t="shared" si="1578"/>
        <v>1.4814467619379021</v>
      </c>
      <c r="AX2194" s="1">
        <f t="shared" si="1597"/>
        <v>1.5731663390637436</v>
      </c>
      <c r="AY2194" s="1">
        <f t="shared" si="1598"/>
        <v>4.8683127417876335</v>
      </c>
      <c r="AZ2194" s="1">
        <f t="shared" si="1599"/>
        <v>5.5451898012490934</v>
      </c>
      <c r="BA2194" s="1">
        <f t="shared" si="1600"/>
        <v>6.350812599586428</v>
      </c>
      <c r="BB2194" s="1">
        <f t="shared" si="1601"/>
        <v>3.6900851705633175</v>
      </c>
      <c r="BC2194" s="1">
        <f t="shared" si="1602"/>
        <v>4.3147217593419658</v>
      </c>
      <c r="BD2194" s="1">
        <f t="shared" si="1603"/>
        <v>5.1035544745360211</v>
      </c>
      <c r="BE2194" s="1">
        <f t="shared" si="1579"/>
        <v>1.5915231219999997</v>
      </c>
      <c r="BF2194" s="1">
        <f t="shared" si="1580"/>
        <v>1.812804199864507</v>
      </c>
      <c r="BG2194" s="1">
        <f t="shared" si="1581"/>
        <v>2.0761741555698179</v>
      </c>
      <c r="BH2194" s="1">
        <f t="shared" si="1582"/>
        <v>1.2063431793710799</v>
      </c>
      <c r="BI2194" s="1">
        <f t="shared" si="1583"/>
        <v>1.4105460781198125</v>
      </c>
      <c r="BJ2194" s="1">
        <f t="shared" si="1584"/>
        <v>1.6684271084088365</v>
      </c>
      <c r="BK2194" s="1">
        <f t="shared" si="1585"/>
        <v>2.1493629743967322</v>
      </c>
      <c r="BL2194" s="2">
        <f t="shared" si="1586"/>
        <v>1.7499999999999998</v>
      </c>
      <c r="BM2194" s="2">
        <f t="shared" si="1587"/>
        <v>1.9933152751034222</v>
      </c>
      <c r="BN2194" s="2">
        <f t="shared" si="1588"/>
        <v>2.2829104535291704</v>
      </c>
      <c r="BO2194" s="2">
        <f t="shared" si="1589"/>
        <v>1.3264655314881375</v>
      </c>
      <c r="BP2194" s="2">
        <f t="shared" si="1590"/>
        <v>1.5510020574552934</v>
      </c>
      <c r="BQ2194" s="2">
        <f t="shared" si="1591"/>
        <v>1.8345617473947475</v>
      </c>
      <c r="BR2194" s="2">
        <f t="shared" si="1592"/>
        <v>2.3633870932817533</v>
      </c>
      <c r="BS2194" s="1">
        <f t="shared" si="1604"/>
        <v>5.3530779291614712</v>
      </c>
      <c r="BT2194" s="1">
        <f t="shared" si="1605"/>
        <v>6.0973554314380323</v>
      </c>
      <c r="BU2194" s="1">
        <f t="shared" si="1606"/>
        <v>6.9831986074508627</v>
      </c>
      <c r="BV2194" s="1">
        <f t="shared" si="1607"/>
        <v>4.0575276345157656</v>
      </c>
      <c r="BW2194" s="1">
        <f t="shared" si="1608"/>
        <v>4.7443627896274068</v>
      </c>
      <c r="BX2194" s="1">
        <f t="shared" si="1609"/>
        <v>5.6117439998072722</v>
      </c>
      <c r="BY2194" s="1">
        <f t="shared" si="1593"/>
        <v>7.2293687354923648</v>
      </c>
    </row>
    <row r="2195" spans="1:77" x14ac:dyDescent="0.25">
      <c r="A2195" s="1">
        <v>20120625</v>
      </c>
      <c r="B2195" s="1">
        <v>2012</v>
      </c>
      <c r="C2195" s="1">
        <v>6</v>
      </c>
      <c r="D2195" s="1">
        <v>14.972</v>
      </c>
      <c r="E2195" s="1">
        <v>258.53399999999999</v>
      </c>
      <c r="F2195" s="1">
        <f t="shared" si="1594"/>
        <v>10.721922048</v>
      </c>
      <c r="G2195" s="1">
        <v>487.64400000000001</v>
      </c>
      <c r="H2195" s="1">
        <v>1.877</v>
      </c>
      <c r="I2195" s="1">
        <v>562.90288750000002</v>
      </c>
      <c r="J2195" s="1">
        <v>296.73843959999999</v>
      </c>
      <c r="K2195" s="1">
        <f t="shared" si="1595"/>
        <v>7.2952214219999994E-3</v>
      </c>
      <c r="L2195" s="1">
        <f t="shared" si="1596"/>
        <v>3.845730177216E-3</v>
      </c>
      <c r="M2195" s="1">
        <f t="shared" si="1564"/>
        <v>3.4494912447839993E-3</v>
      </c>
      <c r="N2195" s="1">
        <f t="shared" si="1565"/>
        <v>0.52715743015263883</v>
      </c>
      <c r="O2195" s="1">
        <f t="shared" si="1566"/>
        <v>5.6521408731205982</v>
      </c>
      <c r="P2195" s="1">
        <f t="shared" si="1567"/>
        <v>5.0697811748794015</v>
      </c>
      <c r="Q2195" s="1">
        <v>84.855000000000004</v>
      </c>
      <c r="R2195" s="1">
        <v>29.0532</v>
      </c>
      <c r="S2195" s="1">
        <v>0.74494198</v>
      </c>
      <c r="T2195" s="1">
        <v>13.1654</v>
      </c>
      <c r="U2195" s="1">
        <v>1.575409675</v>
      </c>
      <c r="V2195" s="1">
        <v>4.8399999999999999E-2</v>
      </c>
      <c r="W2195" s="1">
        <v>0.36184444399999999</v>
      </c>
      <c r="X2195" s="1">
        <v>2.9033333000000001E-2</v>
      </c>
      <c r="Y2195" s="1">
        <v>0.1653</v>
      </c>
      <c r="Z2195" s="1">
        <v>0.76404311800000002</v>
      </c>
      <c r="AA2195" s="1">
        <v>0.37284741599999999</v>
      </c>
      <c r="AB2195" s="1">
        <v>2.388888889</v>
      </c>
      <c r="AC2195" s="1">
        <v>0.77941346600000005</v>
      </c>
      <c r="AD2195" s="1">
        <v>0.46983045000000001</v>
      </c>
      <c r="AE2195" s="1">
        <f t="shared" si="1568"/>
        <v>0.38050702018302623</v>
      </c>
      <c r="AF2195" s="1">
        <v>0.99238537800000004</v>
      </c>
      <c r="AG2195" s="1">
        <v>1.067703018</v>
      </c>
      <c r="AH2195" s="1">
        <v>0.590995626</v>
      </c>
      <c r="AI2195" s="1">
        <v>1</v>
      </c>
      <c r="AJ2195" s="1">
        <v>0.86889077000000003</v>
      </c>
      <c r="AK2195" s="1">
        <v>1</v>
      </c>
      <c r="AL2195" s="1">
        <v>0.84860786799999999</v>
      </c>
      <c r="AM2195" s="1">
        <v>0.74494198</v>
      </c>
      <c r="AN2195" s="1">
        <f t="shared" si="1569"/>
        <v>0.53016954991756282</v>
      </c>
      <c r="AO2195" s="1">
        <f t="shared" si="1570"/>
        <v>0.47160251332967795</v>
      </c>
      <c r="AP2195" s="1">
        <f t="shared" si="1571"/>
        <v>5.0564853855616878</v>
      </c>
      <c r="AQ2195" s="1">
        <f t="shared" si="1572"/>
        <v>5.6654366624383119</v>
      </c>
      <c r="AR2195" s="1">
        <f t="shared" si="1573"/>
        <v>0.21513404264012712</v>
      </c>
      <c r="AS2195" s="1">
        <f t="shared" si="1574"/>
        <v>0.59672222222500004</v>
      </c>
      <c r="AT2195" s="1">
        <f t="shared" si="1575"/>
        <v>0.83457172875505514</v>
      </c>
      <c r="AU2195" s="1">
        <f t="shared" si="1576"/>
        <v>0.67840771321525006</v>
      </c>
      <c r="AV2195" s="1">
        <f t="shared" si="1577"/>
        <v>1.71048117578475</v>
      </c>
      <c r="AW2195" s="1">
        <f t="shared" si="1578"/>
        <v>2.6110221245595646</v>
      </c>
      <c r="AX2195" s="1">
        <f t="shared" si="1597"/>
        <v>5.1836909962030582</v>
      </c>
      <c r="AY2195" s="1">
        <f t="shared" si="1598"/>
        <v>12.315895910119252</v>
      </c>
      <c r="AZ2195" s="1">
        <f t="shared" si="1599"/>
        <v>13.556362717031014</v>
      </c>
      <c r="BA2195" s="1">
        <f t="shared" si="1600"/>
        <v>12.45626782033273</v>
      </c>
      <c r="BB2195" s="1">
        <f t="shared" si="1601"/>
        <v>8.7012022441883872</v>
      </c>
      <c r="BC2195" s="1">
        <f t="shared" si="1602"/>
        <v>10.917199247290343</v>
      </c>
      <c r="BD2195" s="1">
        <f t="shared" si="1603"/>
        <v>10.685093862625802</v>
      </c>
      <c r="BE2195" s="1">
        <f t="shared" si="1579"/>
        <v>1.4737555697531699</v>
      </c>
      <c r="BF2195" s="1">
        <f t="shared" si="1580"/>
        <v>1.6221933999461045</v>
      </c>
      <c r="BG2195" s="1">
        <f t="shared" si="1581"/>
        <v>1.4905528767476233</v>
      </c>
      <c r="BH2195" s="1">
        <f t="shared" si="1582"/>
        <v>1.0412109167295853</v>
      </c>
      <c r="BI2195" s="1">
        <f t="shared" si="1583"/>
        <v>1.3063834993587136</v>
      </c>
      <c r="BJ2195" s="1">
        <f t="shared" si="1584"/>
        <v>1.2786091006535398</v>
      </c>
      <c r="BK2195" s="1">
        <f t="shared" si="1585"/>
        <v>1.5754096754005866</v>
      </c>
      <c r="BL2195" s="2">
        <f t="shared" si="1586"/>
        <v>1.7500000000000002</v>
      </c>
      <c r="BM2195" s="2">
        <f t="shared" si="1587"/>
        <v>1.9262613883665543</v>
      </c>
      <c r="BN2195" s="2">
        <f t="shared" si="1588"/>
        <v>1.7699458362319993</v>
      </c>
      <c r="BO2195" s="2">
        <f t="shared" si="1589"/>
        <v>1.2363780953051462</v>
      </c>
      <c r="BP2195" s="2">
        <f t="shared" si="1590"/>
        <v>1.5512552900890109</v>
      </c>
      <c r="BQ2195" s="2">
        <f t="shared" si="1591"/>
        <v>1.5182747886194254</v>
      </c>
      <c r="BR2195" s="2">
        <f t="shared" si="1592"/>
        <v>1.8707084054737613</v>
      </c>
      <c r="BS2195" s="1">
        <f t="shared" si="1604"/>
        <v>14.624418244823625</v>
      </c>
      <c r="BT2195" s="1">
        <f t="shared" si="1605"/>
        <v>16.097401252758353</v>
      </c>
      <c r="BU2195" s="1">
        <f t="shared" si="1606"/>
        <v>14.791101816994775</v>
      </c>
      <c r="BV2195" s="1">
        <f t="shared" si="1607"/>
        <v>10.332177356846204</v>
      </c>
      <c r="BW2195" s="1">
        <f t="shared" si="1608"/>
        <v>12.963546381003939</v>
      </c>
      <c r="BX2195" s="1">
        <f t="shared" si="1609"/>
        <v>12.687934582480946</v>
      </c>
      <c r="BY2195" s="1">
        <f t="shared" si="1593"/>
        <v>15.633155506145933</v>
      </c>
    </row>
    <row r="2196" spans="1:77" x14ac:dyDescent="0.25">
      <c r="A2196" s="1">
        <v>20100924</v>
      </c>
      <c r="B2196" s="1">
        <v>2010</v>
      </c>
      <c r="C2196" s="1">
        <v>9</v>
      </c>
      <c r="D2196" s="1">
        <v>8.2870000000000008</v>
      </c>
      <c r="E2196" s="1">
        <v>153.61699999999999</v>
      </c>
      <c r="F2196" s="1">
        <f t="shared" si="1594"/>
        <v>6.3708042240000005</v>
      </c>
      <c r="G2196" s="1">
        <v>301.029</v>
      </c>
      <c r="H2196" s="1">
        <v>1.9850000000000001</v>
      </c>
      <c r="I2196" s="1">
        <v>324.48613749999998</v>
      </c>
      <c r="J2196" s="1">
        <v>171.19924789999999</v>
      </c>
      <c r="K2196" s="1">
        <f t="shared" si="1595"/>
        <v>4.2053403419999996E-3</v>
      </c>
      <c r="L2196" s="1">
        <f t="shared" si="1596"/>
        <v>2.218742252784E-3</v>
      </c>
      <c r="M2196" s="1">
        <f t="shared" si="1564"/>
        <v>1.9865980892159996E-3</v>
      </c>
      <c r="N2196" s="1">
        <f t="shared" si="1565"/>
        <v>0.52760111485502215</v>
      </c>
      <c r="O2196" s="1">
        <f t="shared" si="1566"/>
        <v>3.3612434111054843</v>
      </c>
      <c r="P2196" s="1">
        <f t="shared" si="1567"/>
        <v>3.0095608128945162</v>
      </c>
      <c r="Q2196" s="1">
        <v>38.725200000000001</v>
      </c>
      <c r="R2196" s="1">
        <v>20.7867</v>
      </c>
      <c r="S2196" s="1">
        <v>0.65071355500000005</v>
      </c>
      <c r="T2196" s="1">
        <v>4.9655100000000001</v>
      </c>
      <c r="U2196" s="1">
        <v>1.1159148569999999</v>
      </c>
      <c r="V2196" s="1">
        <v>5.5077778000000001E-2</v>
      </c>
      <c r="W2196" s="1">
        <v>0.31058888899999998</v>
      </c>
      <c r="X2196" s="1">
        <v>2.9022222E-2</v>
      </c>
      <c r="Y2196" s="1">
        <v>0.21382222200000001</v>
      </c>
      <c r="Z2196" s="1">
        <v>0.69875417699999998</v>
      </c>
      <c r="AA2196" s="1">
        <v>0.18452444100000001</v>
      </c>
      <c r="AB2196" s="1">
        <v>1.755555556</v>
      </c>
      <c r="AC2196" s="1">
        <v>0.69845517899999998</v>
      </c>
      <c r="AD2196" s="1">
        <v>0.48969368400000002</v>
      </c>
      <c r="AE2196" s="1">
        <f t="shared" si="1568"/>
        <v>0.40540765199949858</v>
      </c>
      <c r="AF2196" s="1">
        <v>0.84113018799999995</v>
      </c>
      <c r="AG2196" s="1">
        <v>0.75154274300000001</v>
      </c>
      <c r="AH2196" s="1">
        <v>0.419012092</v>
      </c>
      <c r="AI2196" s="1">
        <v>1</v>
      </c>
      <c r="AJ2196" s="1">
        <v>0.74969901299999997</v>
      </c>
      <c r="AK2196" s="1">
        <v>1</v>
      </c>
      <c r="AL2196" s="1">
        <v>0.72462309899999999</v>
      </c>
      <c r="AM2196" s="1">
        <v>0.65071355500000005</v>
      </c>
      <c r="AN2196" s="1">
        <f t="shared" si="1569"/>
        <v>0.51030631600277709</v>
      </c>
      <c r="AO2196" s="1">
        <f t="shared" si="1570"/>
        <v>0.50581162728767226</v>
      </c>
      <c r="AP2196" s="1">
        <f t="shared" si="1571"/>
        <v>3.2224268516726164</v>
      </c>
      <c r="AQ2196" s="1">
        <f t="shared" si="1572"/>
        <v>3.148377372327384</v>
      </c>
      <c r="AR2196" s="1">
        <f t="shared" si="1573"/>
        <v>0.14711994290496944</v>
      </c>
      <c r="AS2196" s="1">
        <f t="shared" si="1574"/>
        <v>0.58088888890000001</v>
      </c>
      <c r="AT2196" s="1">
        <f t="shared" si="1575"/>
        <v>0.82708323527486571</v>
      </c>
      <c r="AU2196" s="1">
        <f t="shared" si="1576"/>
        <v>0.42823699671008442</v>
      </c>
      <c r="AV2196" s="1">
        <f t="shared" si="1577"/>
        <v>1.3273185592899157</v>
      </c>
      <c r="AW2196" s="1">
        <f t="shared" si="1578"/>
        <v>1.5448637595075785</v>
      </c>
      <c r="AX2196" s="1">
        <f t="shared" si="1597"/>
        <v>2.8555995598025703</v>
      </c>
      <c r="AY2196" s="1">
        <f t="shared" si="1598"/>
        <v>4.7462022844406739</v>
      </c>
      <c r="AZ2196" s="1">
        <f t="shared" si="1599"/>
        <v>5.2856989304580217</v>
      </c>
      <c r="BA2196" s="1">
        <f t="shared" si="1600"/>
        <v>5.2012946892532268</v>
      </c>
      <c r="BB2196" s="1">
        <f t="shared" si="1601"/>
        <v>3.5602622657680341</v>
      </c>
      <c r="BC2196" s="1">
        <f t="shared" si="1602"/>
        <v>4.2100145039660992</v>
      </c>
      <c r="BD2196" s="1">
        <f t="shared" si="1603"/>
        <v>4.4330178527106581</v>
      </c>
      <c r="BE2196" s="1">
        <f t="shared" si="1579"/>
        <v>1.0666291361092721</v>
      </c>
      <c r="BF2196" s="1">
        <f t="shared" si="1580"/>
        <v>1.1878719334004431</v>
      </c>
      <c r="BG2196" s="1">
        <f t="shared" si="1581"/>
        <v>1.1689034998013601</v>
      </c>
      <c r="BH2196" s="1">
        <f t="shared" si="1582"/>
        <v>0.80010906347328603</v>
      </c>
      <c r="BI2196" s="1">
        <f t="shared" si="1583"/>
        <v>0.94612995069637262</v>
      </c>
      <c r="BJ2196" s="1">
        <f t="shared" si="1584"/>
        <v>0.99624620258910346</v>
      </c>
      <c r="BK2196" s="1">
        <f t="shared" si="1585"/>
        <v>1.1159148566012105</v>
      </c>
      <c r="BL2196" s="2">
        <f t="shared" si="1586"/>
        <v>1.7500000000000002</v>
      </c>
      <c r="BM2196" s="2">
        <f t="shared" si="1587"/>
        <v>1.9489209633195439</v>
      </c>
      <c r="BN2196" s="2">
        <f t="shared" si="1588"/>
        <v>1.9177997819504702</v>
      </c>
      <c r="BO2196" s="2">
        <f t="shared" si="1589"/>
        <v>1.3127251203597408</v>
      </c>
      <c r="BP2196" s="2">
        <f t="shared" si="1590"/>
        <v>1.5522990678449169</v>
      </c>
      <c r="BQ2196" s="2">
        <f t="shared" si="1591"/>
        <v>1.6345239366800153</v>
      </c>
      <c r="BR2196" s="2">
        <f t="shared" si="1592"/>
        <v>1.8308622303113764</v>
      </c>
      <c r="BS2196" s="1">
        <f t="shared" si="1604"/>
        <v>7.7870121081337853</v>
      </c>
      <c r="BT2196" s="1">
        <f t="shared" si="1605"/>
        <v>8.6721549366657413</v>
      </c>
      <c r="BU2196" s="1">
        <f t="shared" si="1606"/>
        <v>8.5336743560140818</v>
      </c>
      <c r="BV2196" s="1">
        <f t="shared" si="1607"/>
        <v>5.841260803938674</v>
      </c>
      <c r="BW2196" s="1">
        <f t="shared" si="1608"/>
        <v>6.9072980781446605</v>
      </c>
      <c r="BX2196" s="1">
        <f t="shared" si="1609"/>
        <v>7.2731758205495876</v>
      </c>
      <c r="BY2196" s="1">
        <f t="shared" si="1593"/>
        <v>8.1468264890054343</v>
      </c>
    </row>
    <row r="2197" spans="1:77" x14ac:dyDescent="0.25">
      <c r="A2197" s="1">
        <v>20050405</v>
      </c>
      <c r="B2197" s="1">
        <v>2005</v>
      </c>
      <c r="C2197" s="1">
        <v>4</v>
      </c>
      <c r="D2197" s="1">
        <v>2.3439999999999999</v>
      </c>
      <c r="E2197" s="1">
        <v>257.553</v>
      </c>
      <c r="F2197" s="1">
        <f t="shared" si="1594"/>
        <v>10.681238016</v>
      </c>
      <c r="G2197" s="1">
        <v>353.779</v>
      </c>
      <c r="H2197" s="1">
        <v>2.98</v>
      </c>
      <c r="I2197" s="1">
        <v>75.413533330000007</v>
      </c>
      <c r="J2197" s="1">
        <v>39.836100000000002</v>
      </c>
      <c r="K2197" s="1">
        <f t="shared" si="1595"/>
        <v>9.7735939195680004E-4</v>
      </c>
      <c r="L2197" s="1">
        <f t="shared" si="1596"/>
        <v>5.1627585600000001E-4</v>
      </c>
      <c r="M2197" s="1">
        <f t="shared" si="1564"/>
        <v>4.6108353595680004E-4</v>
      </c>
      <c r="N2197" s="1">
        <f t="shared" si="1565"/>
        <v>0.52823542726319839</v>
      </c>
      <c r="O2197" s="1">
        <f t="shared" si="1566"/>
        <v>5.6422083270816774</v>
      </c>
      <c r="P2197" s="1">
        <f t="shared" si="1567"/>
        <v>5.0390296889183226</v>
      </c>
      <c r="Q2197" s="1">
        <v>27.1569</v>
      </c>
      <c r="R2197" s="1">
        <v>50.499699999999997</v>
      </c>
      <c r="S2197" s="1">
        <v>0.34970498300000002</v>
      </c>
      <c r="T2197" s="1">
        <v>1.59223</v>
      </c>
      <c r="U2197" s="1">
        <v>0.73723007799999996</v>
      </c>
      <c r="V2197" s="1">
        <v>0.15490000000000001</v>
      </c>
      <c r="W2197" s="1">
        <v>0.28675555600000002</v>
      </c>
      <c r="X2197" s="1">
        <v>8.2433332999999998E-2</v>
      </c>
      <c r="Y2197" s="1">
        <v>0.28576666699999997</v>
      </c>
      <c r="Z2197" s="1">
        <v>0.298548392</v>
      </c>
      <c r="AA2197" s="1">
        <v>1.7272500000000001E-3</v>
      </c>
      <c r="AB2197" s="1">
        <v>0.38888888900000002</v>
      </c>
      <c r="AC2197" s="1">
        <v>0.20220000599999999</v>
      </c>
      <c r="AD2197" s="1">
        <v>0.27199466300000003</v>
      </c>
      <c r="AE2197" s="1">
        <f t="shared" si="1568"/>
        <v>0.1324992641343864</v>
      </c>
      <c r="AF2197" s="1">
        <v>0.59301480900000003</v>
      </c>
      <c r="AG2197" s="1">
        <v>0.406869482</v>
      </c>
      <c r="AH2197" s="1">
        <v>0.26611782899999997</v>
      </c>
      <c r="AI2197" s="1">
        <v>1</v>
      </c>
      <c r="AJ2197" s="1">
        <v>0.63400458900000001</v>
      </c>
      <c r="AK2197" s="1">
        <v>1</v>
      </c>
      <c r="AL2197" s="1">
        <v>0.328559188</v>
      </c>
      <c r="AM2197" s="1">
        <v>0.34970498300000002</v>
      </c>
      <c r="AN2197" s="1">
        <f t="shared" si="1569"/>
        <v>0.72800533666498013</v>
      </c>
      <c r="AO2197" s="1">
        <f t="shared" si="1570"/>
        <v>0.23222488761444748</v>
      </c>
      <c r="AP2197" s="1">
        <f t="shared" si="1571"/>
        <v>2.480449297848764</v>
      </c>
      <c r="AQ2197" s="1">
        <f t="shared" si="1572"/>
        <v>8.2007887181512356</v>
      </c>
      <c r="AR2197" s="1">
        <f t="shared" si="1573"/>
        <v>0.42321574193445027</v>
      </c>
      <c r="AS2197" s="1">
        <f t="shared" si="1574"/>
        <v>0.546722222225</v>
      </c>
      <c r="AT2197" s="1">
        <f t="shared" si="1575"/>
        <v>1.8010148117818801</v>
      </c>
      <c r="AU2197" s="1">
        <f t="shared" si="1576"/>
        <v>0.25437599518954018</v>
      </c>
      <c r="AV2197" s="1">
        <f t="shared" si="1577"/>
        <v>0.13451289381045983</v>
      </c>
      <c r="AW2197" s="1">
        <f t="shared" si="1578"/>
        <v>0.22479208382012911</v>
      </c>
      <c r="AX2197" s="1">
        <f t="shared" si="1597"/>
        <v>3.5284390973348922</v>
      </c>
      <c r="AY2197" s="1">
        <f t="shared" si="1598"/>
        <v>0.73641048106922302</v>
      </c>
      <c r="AZ2197" s="1">
        <f t="shared" si="1599"/>
        <v>0.71561186326632409</v>
      </c>
      <c r="BA2197" s="1">
        <f t="shared" si="1600"/>
        <v>0.8666581027410214</v>
      </c>
      <c r="BB2197" s="1">
        <f t="shared" si="1601"/>
        <v>0.9721797546011971</v>
      </c>
      <c r="BC2197" s="1">
        <f t="shared" si="1602"/>
        <v>0.65380674099093605</v>
      </c>
      <c r="BD2197" s="1">
        <f t="shared" si="1603"/>
        <v>0.915947304825943</v>
      </c>
      <c r="BE2197" s="1">
        <f t="shared" si="1579"/>
        <v>0.34097081220477643</v>
      </c>
      <c r="BF2197" s="1">
        <f t="shared" si="1580"/>
        <v>0.33134069179327108</v>
      </c>
      <c r="BG2197" s="1">
        <f t="shared" si="1581"/>
        <v>0.40127771778370297</v>
      </c>
      <c r="BH2197" s="1">
        <f t="shared" si="1582"/>
        <v>0.45013607092353514</v>
      </c>
      <c r="BI2197" s="1">
        <f t="shared" si="1583"/>
        <v>0.30272384930882307</v>
      </c>
      <c r="BJ2197" s="1">
        <f t="shared" si="1584"/>
        <v>0.42409947236196416</v>
      </c>
      <c r="BK2197" s="1">
        <f t="shared" si="1585"/>
        <v>0.73723007788882611</v>
      </c>
      <c r="BL2197" s="2">
        <f t="shared" si="1586"/>
        <v>1.7500000000000002</v>
      </c>
      <c r="BM2197" s="2">
        <f t="shared" si="1587"/>
        <v>1.7005743303622916</v>
      </c>
      <c r="BN2197" s="2">
        <f t="shared" si="1588"/>
        <v>2.0595194104172743</v>
      </c>
      <c r="BO2197" s="2">
        <f t="shared" si="1589"/>
        <v>2.3102802231737525</v>
      </c>
      <c r="BP2197" s="2">
        <f t="shared" si="1590"/>
        <v>1.5537011302078225</v>
      </c>
      <c r="BQ2197" s="2">
        <f t="shared" si="1591"/>
        <v>2.1766498775493743</v>
      </c>
      <c r="BR2197" s="2">
        <f t="shared" si="1592"/>
        <v>3.7837626862050007</v>
      </c>
      <c r="BS2197" s="1">
        <f t="shared" si="1604"/>
        <v>3.7795561841145986</v>
      </c>
      <c r="BT2197" s="1">
        <f t="shared" si="1605"/>
        <v>3.6728092724956243</v>
      </c>
      <c r="BU2197" s="1">
        <f t="shared" si="1606"/>
        <v>4.4480396136838065</v>
      </c>
      <c r="BV2197" s="1">
        <f t="shared" si="1607"/>
        <v>4.9896193740194352</v>
      </c>
      <c r="BW2197" s="1">
        <f t="shared" si="1608"/>
        <v>3.3556004085387525</v>
      </c>
      <c r="BX2197" s="1">
        <f t="shared" si="1609"/>
        <v>4.7010117173394415</v>
      </c>
      <c r="BY2197" s="1">
        <f t="shared" si="1593"/>
        <v>8.1719678056389569</v>
      </c>
    </row>
    <row r="2198" spans="1:77" x14ac:dyDescent="0.25">
      <c r="A2198" s="1">
        <v>20110426</v>
      </c>
      <c r="B2198" s="1">
        <v>2011</v>
      </c>
      <c r="C2198" s="1">
        <v>4</v>
      </c>
      <c r="D2198" s="1">
        <v>6.7</v>
      </c>
      <c r="E2198" s="1">
        <v>242.589</v>
      </c>
      <c r="F2198" s="1">
        <f t="shared" si="1594"/>
        <v>10.060651008000001</v>
      </c>
      <c r="G2198" s="1">
        <v>413.02600000000001</v>
      </c>
      <c r="H2198" s="1">
        <v>1.91</v>
      </c>
      <c r="I2198" s="1">
        <v>470.41194999999999</v>
      </c>
      <c r="J2198" s="1">
        <v>248.51184789999999</v>
      </c>
      <c r="K2198" s="1">
        <f t="shared" si="1595"/>
        <v>6.0965388719999994E-3</v>
      </c>
      <c r="L2198" s="1">
        <f t="shared" si="1596"/>
        <v>3.2207135487839996E-3</v>
      </c>
      <c r="M2198" s="1">
        <f t="shared" si="1564"/>
        <v>2.8758253232159998E-3</v>
      </c>
      <c r="N2198" s="1">
        <f t="shared" si="1565"/>
        <v>0.52828557586600422</v>
      </c>
      <c r="O2198" s="1">
        <f t="shared" si="1566"/>
        <v>5.3148968113481763</v>
      </c>
      <c r="P2198" s="1">
        <f t="shared" si="1567"/>
        <v>4.7457541966518244</v>
      </c>
      <c r="Q2198" s="1">
        <v>45.319600000000001</v>
      </c>
      <c r="R2198" s="1">
        <v>50.751100000000001</v>
      </c>
      <c r="S2198" s="1">
        <v>0.471731756</v>
      </c>
      <c r="T2198" s="1">
        <v>3.7697400000000001</v>
      </c>
      <c r="U2198" s="1">
        <v>1.2304640410000001</v>
      </c>
      <c r="V2198" s="1">
        <v>0.12813333299999999</v>
      </c>
      <c r="W2198" s="1">
        <v>0.285911111</v>
      </c>
      <c r="X2198" s="1">
        <v>8.3533333000000001E-2</v>
      </c>
      <c r="Y2198" s="1">
        <v>0.26818888899999999</v>
      </c>
      <c r="Z2198" s="1">
        <v>0.38106483600000002</v>
      </c>
      <c r="AA2198" s="1">
        <v>3.1983797000000001E-2</v>
      </c>
      <c r="AB2198" s="1">
        <v>0.73333333300000003</v>
      </c>
      <c r="AC2198" s="1">
        <v>0.304520397</v>
      </c>
      <c r="AD2198" s="1">
        <v>0.412654409</v>
      </c>
      <c r="AE2198" s="1">
        <f t="shared" si="1568"/>
        <v>0.30883090008775232</v>
      </c>
      <c r="AF2198" s="1">
        <v>0.78334546400000005</v>
      </c>
      <c r="AG2198" s="1">
        <v>0.65945274300000001</v>
      </c>
      <c r="AH2198" s="1">
        <v>0.37818368899999999</v>
      </c>
      <c r="AI2198" s="1">
        <v>1</v>
      </c>
      <c r="AJ2198" s="1">
        <v>0.65315430200000002</v>
      </c>
      <c r="AK2198" s="1">
        <v>1</v>
      </c>
      <c r="AL2198" s="1">
        <v>0.489120732</v>
      </c>
      <c r="AM2198" s="1">
        <v>0.471731756</v>
      </c>
      <c r="AN2198" s="1">
        <f t="shared" si="1569"/>
        <v>0.58734559083447524</v>
      </c>
      <c r="AO2198" s="1">
        <f t="shared" si="1570"/>
        <v>0.38208261978238989</v>
      </c>
      <c r="AP2198" s="1">
        <f t="shared" si="1571"/>
        <v>3.843999893852982</v>
      </c>
      <c r="AQ2198" s="1">
        <f t="shared" si="1572"/>
        <v>6.2166511141470187</v>
      </c>
      <c r="AR2198" s="1">
        <f t="shared" si="1573"/>
        <v>0.29724090467420061</v>
      </c>
      <c r="AS2198" s="1">
        <f t="shared" si="1574"/>
        <v>0.55533333332500001</v>
      </c>
      <c r="AT2198" s="1">
        <f t="shared" si="1575"/>
        <v>2.1218233052036335</v>
      </c>
      <c r="AU2198" s="1">
        <f t="shared" si="1576"/>
        <v>0.40155965398396476</v>
      </c>
      <c r="AV2198" s="1">
        <f t="shared" si="1577"/>
        <v>0.33177367901603527</v>
      </c>
      <c r="AW2198" s="1">
        <f t="shared" si="1578"/>
        <v>0.67587637168407122</v>
      </c>
      <c r="AX2198" s="1">
        <f t="shared" si="1597"/>
        <v>3.9990031778505073</v>
      </c>
      <c r="AY2198" s="1">
        <f t="shared" si="1598"/>
        <v>2.0542340537512112</v>
      </c>
      <c r="AZ2198" s="1">
        <f t="shared" si="1599"/>
        <v>2.1845735834713325</v>
      </c>
      <c r="BA2198" s="1">
        <f t="shared" si="1600"/>
        <v>2.5156304919864558</v>
      </c>
      <c r="BB2198" s="1">
        <f t="shared" si="1601"/>
        <v>2.3757390828777174</v>
      </c>
      <c r="BC2198" s="1">
        <f t="shared" si="1602"/>
        <v>1.823446158750571</v>
      </c>
      <c r="BD2198" s="1">
        <f t="shared" si="1603"/>
        <v>2.4484704260204504</v>
      </c>
      <c r="BE2198" s="1">
        <f t="shared" si="1579"/>
        <v>0.6705133868309795</v>
      </c>
      <c r="BF2198" s="1">
        <f t="shared" si="1580"/>
        <v>0.71305693212515175</v>
      </c>
      <c r="BG2198" s="1">
        <f t="shared" si="1581"/>
        <v>0.82111574292955725</v>
      </c>
      <c r="BH2198" s="1">
        <f t="shared" si="1582"/>
        <v>0.77545441123331116</v>
      </c>
      <c r="BI2198" s="1">
        <f t="shared" si="1583"/>
        <v>0.59518293807617906</v>
      </c>
      <c r="BJ2198" s="1">
        <f t="shared" si="1584"/>
        <v>0.79919432496434228</v>
      </c>
      <c r="BK2198" s="1">
        <f t="shared" si="1585"/>
        <v>1.2304640409677206</v>
      </c>
      <c r="BL2198" s="2">
        <f t="shared" si="1586"/>
        <v>1.7500000000000002</v>
      </c>
      <c r="BM2198" s="2">
        <f t="shared" si="1587"/>
        <v>1.8610361190798552</v>
      </c>
      <c r="BN2198" s="2">
        <f t="shared" si="1588"/>
        <v>2.1430631786758747</v>
      </c>
      <c r="BO2198" s="2">
        <f t="shared" si="1589"/>
        <v>2.0238898227998745</v>
      </c>
      <c r="BP2198" s="2">
        <f t="shared" si="1590"/>
        <v>1.5533920158642092</v>
      </c>
      <c r="BQ2198" s="2">
        <f t="shared" si="1591"/>
        <v>2.0858495835522377</v>
      </c>
      <c r="BR2198" s="2">
        <f t="shared" si="1592"/>
        <v>3.2114378534194872</v>
      </c>
      <c r="BS2198" s="1">
        <f t="shared" si="1604"/>
        <v>5.3614285183105697</v>
      </c>
      <c r="BT2198" s="1">
        <f t="shared" si="1605"/>
        <v>5.7016069271090046</v>
      </c>
      <c r="BU2198" s="1">
        <f t="shared" si="1606"/>
        <v>6.5656457386823606</v>
      </c>
      <c r="BV2198" s="1">
        <f t="shared" si="1607"/>
        <v>6.2005374936444388</v>
      </c>
      <c r="BW2198" s="1">
        <f t="shared" si="1608"/>
        <v>4.7590858594116074</v>
      </c>
      <c r="BX2198" s="1">
        <f t="shared" si="1609"/>
        <v>6.3903619669503939</v>
      </c>
      <c r="BY2198" s="1">
        <f t="shared" si="1593"/>
        <v>9.8387968526316083</v>
      </c>
    </row>
    <row r="2199" spans="1:77" x14ac:dyDescent="0.25">
      <c r="A2199" s="1">
        <v>20141229</v>
      </c>
      <c r="B2199" s="1">
        <v>2014</v>
      </c>
      <c r="C2199" s="1">
        <v>12</v>
      </c>
      <c r="D2199" s="1">
        <v>5.5869999999999997</v>
      </c>
      <c r="E2199" s="1">
        <v>94.094999999999999</v>
      </c>
      <c r="F2199" s="1">
        <f t="shared" si="1594"/>
        <v>3.9023078400000002</v>
      </c>
      <c r="G2199" s="1">
        <v>170.822</v>
      </c>
      <c r="H2199" s="1">
        <v>1.88</v>
      </c>
      <c r="I2199" s="1">
        <v>189.8506667</v>
      </c>
      <c r="J2199" s="1">
        <v>100.315375</v>
      </c>
      <c r="K2199" s="1">
        <f t="shared" si="1595"/>
        <v>2.4604646404319998E-3</v>
      </c>
      <c r="L2199" s="1">
        <f t="shared" si="1596"/>
        <v>1.3000872599999999E-3</v>
      </c>
      <c r="M2199" s="1">
        <f t="shared" si="1564"/>
        <v>1.1603773804319999E-3</v>
      </c>
      <c r="N2199" s="1">
        <f t="shared" si="1565"/>
        <v>0.52839095455228124</v>
      </c>
      <c r="O2199" s="1">
        <f t="shared" si="1566"/>
        <v>2.061944164534451</v>
      </c>
      <c r="P2199" s="1">
        <f t="shared" si="1567"/>
        <v>1.8403636754655492</v>
      </c>
      <c r="Q2199" s="1">
        <v>13.7331</v>
      </c>
      <c r="R2199" s="1">
        <v>8.7207299999999996</v>
      </c>
      <c r="S2199" s="1">
        <v>0.61161503399999995</v>
      </c>
      <c r="T2199" s="1">
        <v>0.69709100000000002</v>
      </c>
      <c r="U2199" s="1">
        <v>0.34137076799999999</v>
      </c>
      <c r="V2199" s="1">
        <v>5.8988889000000003E-2</v>
      </c>
      <c r="W2199" s="1">
        <v>0.207622222</v>
      </c>
      <c r="X2199" s="1">
        <v>2.8288889000000001E-2</v>
      </c>
      <c r="Y2199" s="1">
        <v>0.240966667</v>
      </c>
      <c r="Z2199" s="1">
        <v>0.55749114300000002</v>
      </c>
      <c r="AA2199" s="1">
        <v>-7.4331857000000001E-2</v>
      </c>
      <c r="AB2199" s="1">
        <v>1</v>
      </c>
      <c r="AC2199" s="1">
        <v>0.52328901699999997</v>
      </c>
      <c r="AD2199" s="1">
        <v>0.44916345699999999</v>
      </c>
      <c r="AE2199" s="1">
        <f t="shared" si="1568"/>
        <v>0.35459879277924033</v>
      </c>
      <c r="AF2199" s="1">
        <v>0.73886865400000001</v>
      </c>
      <c r="AG2199" s="1">
        <v>0.59317837600000001</v>
      </c>
      <c r="AH2199" s="1">
        <v>0.349549781</v>
      </c>
      <c r="AI2199" s="1">
        <v>1</v>
      </c>
      <c r="AJ2199" s="1">
        <v>0.58586591300000002</v>
      </c>
      <c r="AK2199" s="1">
        <v>1</v>
      </c>
      <c r="AL2199" s="1">
        <v>0.673177676</v>
      </c>
      <c r="AM2199" s="1">
        <v>0.61161503399999995</v>
      </c>
      <c r="AN2199" s="1">
        <f t="shared" si="1569"/>
        <v>0.55083654330238496</v>
      </c>
      <c r="AO2199" s="1">
        <f t="shared" si="1570"/>
        <v>0.43760306402908433</v>
      </c>
      <c r="AP2199" s="1">
        <f t="shared" si="1571"/>
        <v>1.7076618675687179</v>
      </c>
      <c r="AQ2199" s="1">
        <f t="shared" si="1572"/>
        <v>2.1946459724312826</v>
      </c>
      <c r="AR2199" s="1">
        <f t="shared" si="1573"/>
        <v>0.12202113198868011</v>
      </c>
      <c r="AS2199" s="1">
        <f t="shared" si="1574"/>
        <v>0.56200000000000006</v>
      </c>
      <c r="AT2199" s="1">
        <f t="shared" si="1575"/>
        <v>0.7667560099448183</v>
      </c>
      <c r="AU2199" s="1">
        <f t="shared" si="1576"/>
        <v>0.24310126926100212</v>
      </c>
      <c r="AV2199" s="1">
        <f t="shared" si="1577"/>
        <v>0.75689873073899783</v>
      </c>
      <c r="AW2199" s="1">
        <f t="shared" si="1578"/>
        <v>0.61948662876560889</v>
      </c>
      <c r="AX2199" s="1">
        <f t="shared" si="1597"/>
        <v>1.8427223560613721</v>
      </c>
      <c r="AY2199" s="1">
        <f t="shared" si="1598"/>
        <v>1.7774530685311849</v>
      </c>
      <c r="AZ2199" s="1">
        <f t="shared" si="1599"/>
        <v>1.9325332094246426</v>
      </c>
      <c r="BA2199" s="1">
        <f t="shared" si="1600"/>
        <v>2.059465504445547</v>
      </c>
      <c r="BB2199" s="1">
        <f t="shared" si="1601"/>
        <v>1.6269931231743089</v>
      </c>
      <c r="BC2199" s="1">
        <f t="shared" si="1602"/>
        <v>1.5782437577008142</v>
      </c>
      <c r="BD2199" s="1">
        <f t="shared" si="1603"/>
        <v>1.8584397424368466</v>
      </c>
      <c r="BE2199" s="1">
        <f t="shared" si="1579"/>
        <v>0.87043229589569415</v>
      </c>
      <c r="BF2199" s="1">
        <f t="shared" si="1580"/>
        <v>0.94637622120972109</v>
      </c>
      <c r="BG2199" s="1">
        <f t="shared" si="1581"/>
        <v>1.0085359321660596</v>
      </c>
      <c r="BH2199" s="1">
        <f t="shared" si="1582"/>
        <v>0.79675091550034538</v>
      </c>
      <c r="BI2199" s="1">
        <f t="shared" si="1583"/>
        <v>0.77287798019543896</v>
      </c>
      <c r="BJ2199" s="1">
        <f t="shared" si="1584"/>
        <v>0.91009208649872497</v>
      </c>
      <c r="BK2199" s="1">
        <f t="shared" si="1585"/>
        <v>0.34137076827555052</v>
      </c>
      <c r="BL2199" s="2">
        <f t="shared" si="1586"/>
        <v>1.75</v>
      </c>
      <c r="BM2199" s="2">
        <f t="shared" si="1587"/>
        <v>1.9026849014291087</v>
      </c>
      <c r="BN2199" s="2">
        <f t="shared" si="1588"/>
        <v>2.0276567053092212</v>
      </c>
      <c r="BO2199" s="2">
        <f t="shared" si="1589"/>
        <v>1.6018639343923058</v>
      </c>
      <c r="BP2199" s="2">
        <f t="shared" si="1590"/>
        <v>1.5538675112579872</v>
      </c>
      <c r="BQ2199" s="2">
        <f t="shared" si="1591"/>
        <v>1.829735820789927</v>
      </c>
      <c r="BR2199" s="2">
        <f t="shared" si="1592"/>
        <v>0.68632430954032642</v>
      </c>
      <c r="BS2199" s="1">
        <f t="shared" si="1604"/>
        <v>3.5735609588437383</v>
      </c>
      <c r="BT2199" s="1">
        <f t="shared" si="1605"/>
        <v>3.8853488461305772</v>
      </c>
      <c r="BU2199" s="1">
        <f t="shared" si="1606"/>
        <v>4.1405456228747175</v>
      </c>
      <c r="BV2199" s="1">
        <f t="shared" si="1607"/>
        <v>3.2710619527566696</v>
      </c>
      <c r="BW2199" s="1">
        <f t="shared" si="1608"/>
        <v>3.1730515848269865</v>
      </c>
      <c r="BX2199" s="1">
        <f t="shared" si="1609"/>
        <v>3.7363842823844489</v>
      </c>
      <c r="BY2199" s="1">
        <f t="shared" si="1593"/>
        <v>1.401498147244969</v>
      </c>
    </row>
    <row r="2200" spans="1:77" x14ac:dyDescent="0.25">
      <c r="A2200" s="1">
        <v>20070425</v>
      </c>
      <c r="B2200" s="1">
        <v>2007</v>
      </c>
      <c r="C2200" s="1">
        <v>4</v>
      </c>
      <c r="D2200" s="1">
        <v>9.75</v>
      </c>
      <c r="E2200" s="1">
        <v>255.98</v>
      </c>
      <c r="F2200" s="1">
        <f t="shared" si="1594"/>
        <v>10.61600256</v>
      </c>
      <c r="G2200" s="1">
        <v>410.49099999999999</v>
      </c>
      <c r="H2200" s="1">
        <v>2.7709999999999999</v>
      </c>
      <c r="I2200" s="1">
        <v>505.93660629999999</v>
      </c>
      <c r="J2200" s="1">
        <v>267.83602289999999</v>
      </c>
      <c r="K2200" s="1">
        <f t="shared" si="1595"/>
        <v>6.5569384176479995E-3</v>
      </c>
      <c r="L2200" s="1">
        <f t="shared" si="1596"/>
        <v>3.4711548567839998E-3</v>
      </c>
      <c r="M2200" s="1">
        <f t="shared" si="1564"/>
        <v>3.0857835608639997E-3</v>
      </c>
      <c r="N2200" s="1">
        <f t="shared" si="1565"/>
        <v>0.52938652701714972</v>
      </c>
      <c r="O2200" s="1">
        <f t="shared" si="1566"/>
        <v>5.6199687260435702</v>
      </c>
      <c r="P2200" s="1">
        <f t="shared" si="1567"/>
        <v>4.9960338339564299</v>
      </c>
      <c r="Q2200" s="1">
        <v>53.452100000000002</v>
      </c>
      <c r="R2200" s="1">
        <v>50.2331</v>
      </c>
      <c r="S2200" s="1">
        <v>0.51552294799999998</v>
      </c>
      <c r="T2200" s="1">
        <v>6.6389199999999997</v>
      </c>
      <c r="U2200" s="1">
        <v>1.111667545</v>
      </c>
      <c r="V2200" s="1">
        <v>7.5588889000000006E-2</v>
      </c>
      <c r="W2200" s="1">
        <v>0.29237777799999998</v>
      </c>
      <c r="X2200" s="1">
        <v>3.8944444000000002E-2</v>
      </c>
      <c r="Y2200" s="1">
        <v>0.24759999999999999</v>
      </c>
      <c r="Z2200" s="1">
        <v>0.58915360699999997</v>
      </c>
      <c r="AA2200" s="1">
        <v>8.2925224000000006E-2</v>
      </c>
      <c r="AB2200" s="1">
        <v>1.388888889</v>
      </c>
      <c r="AC2200" s="1">
        <v>0.56255047300000005</v>
      </c>
      <c r="AD2200" s="1">
        <v>0.37640532900000001</v>
      </c>
      <c r="AE2200" s="1">
        <f t="shared" si="1568"/>
        <v>0.26338890435000628</v>
      </c>
      <c r="AF2200" s="1">
        <v>0.88792721100000005</v>
      </c>
      <c r="AG2200" s="1">
        <v>0.83132980400000001</v>
      </c>
      <c r="AH2200" s="1">
        <v>0.456650373</v>
      </c>
      <c r="AI2200" s="1">
        <v>1</v>
      </c>
      <c r="AJ2200" s="1">
        <v>0.68539571099999996</v>
      </c>
      <c r="AK2200" s="1">
        <v>1</v>
      </c>
      <c r="AL2200" s="1">
        <v>0.54674072100000004</v>
      </c>
      <c r="AM2200" s="1">
        <v>0.51552294799999998</v>
      </c>
      <c r="AN2200" s="1">
        <f t="shared" si="1569"/>
        <v>0.623594670772319</v>
      </c>
      <c r="AO2200" s="1">
        <f t="shared" si="1570"/>
        <v>0.33336859855376044</v>
      </c>
      <c r="AP2200" s="1">
        <f t="shared" si="1571"/>
        <v>3.5390418956703331</v>
      </c>
      <c r="AQ2200" s="1">
        <f t="shared" si="1572"/>
        <v>7.0769606643296665</v>
      </c>
      <c r="AR2200" s="1">
        <f t="shared" si="1573"/>
        <v>0.31735720623532759</v>
      </c>
      <c r="AS2200" s="1">
        <f t="shared" si="1574"/>
        <v>0.57172222222500002</v>
      </c>
      <c r="AT2200" s="1">
        <f t="shared" si="1575"/>
        <v>1.1860966821489423</v>
      </c>
      <c r="AU2200" s="1">
        <f t="shared" si="1576"/>
        <v>0.52564360203988747</v>
      </c>
      <c r="AV2200" s="1">
        <f t="shared" si="1577"/>
        <v>0.86324528696011249</v>
      </c>
      <c r="AW2200" s="1">
        <f t="shared" si="1578"/>
        <v>1.3370269959221721</v>
      </c>
      <c r="AX2200" s="1">
        <f t="shared" si="1597"/>
        <v>5.5835369548399596</v>
      </c>
      <c r="AY2200" s="1">
        <f t="shared" si="1598"/>
        <v>5.0736364410122077</v>
      </c>
      <c r="AZ2200" s="1">
        <f t="shared" si="1599"/>
        <v>5.27566546352777</v>
      </c>
      <c r="BA2200" s="1">
        <f t="shared" si="1600"/>
        <v>5.1416092400028068</v>
      </c>
      <c r="BB2200" s="1">
        <f t="shared" si="1601"/>
        <v>4.455164151489126</v>
      </c>
      <c r="BC2200" s="1">
        <f t="shared" si="1602"/>
        <v>4.5093249877207029</v>
      </c>
      <c r="BD2200" s="1">
        <f t="shared" si="1603"/>
        <v>4.8211064565431672</v>
      </c>
      <c r="BE2200" s="1">
        <f t="shared" si="1579"/>
        <v>0.84956543619090363</v>
      </c>
      <c r="BF2200" s="1">
        <f t="shared" si="1580"/>
        <v>0.88339459928371944</v>
      </c>
      <c r="BG2200" s="1">
        <f t="shared" si="1581"/>
        <v>0.86094728061254377</v>
      </c>
      <c r="BH2200" s="1">
        <f t="shared" si="1582"/>
        <v>0.74600407807438895</v>
      </c>
      <c r="BI2200" s="1">
        <f t="shared" si="1583"/>
        <v>0.755073150128035</v>
      </c>
      <c r="BJ2200" s="1">
        <f t="shared" si="1584"/>
        <v>0.80728003618224209</v>
      </c>
      <c r="BK2200" s="1">
        <f t="shared" si="1585"/>
        <v>1.1116675448095912</v>
      </c>
      <c r="BL2200" s="2">
        <f t="shared" si="1586"/>
        <v>1.75</v>
      </c>
      <c r="BM2200" s="2">
        <f t="shared" si="1587"/>
        <v>1.8196839029585059</v>
      </c>
      <c r="BN2200" s="2">
        <f t="shared" si="1588"/>
        <v>1.7734451954956822</v>
      </c>
      <c r="BO2200" s="2">
        <f t="shared" si="1589"/>
        <v>1.5366763771411525</v>
      </c>
      <c r="BP2200" s="2">
        <f t="shared" si="1590"/>
        <v>1.5553575468519154</v>
      </c>
      <c r="BQ2200" s="2">
        <f t="shared" si="1591"/>
        <v>1.6628972921180267</v>
      </c>
      <c r="BR2200" s="2">
        <f t="shared" si="1592"/>
        <v>2.2898980120227432</v>
      </c>
      <c r="BS2200" s="1">
        <f t="shared" si="1604"/>
        <v>10.45106520762012</v>
      </c>
      <c r="BT2200" s="1">
        <f t="shared" si="1605"/>
        <v>10.867220072614874</v>
      </c>
      <c r="BU2200" s="1">
        <f t="shared" si="1606"/>
        <v>10.591080788723421</v>
      </c>
      <c r="BV2200" s="1">
        <f t="shared" si="1607"/>
        <v>9.177088583149505</v>
      </c>
      <c r="BW2200" s="1">
        <f t="shared" si="1608"/>
        <v>9.2886532247505329</v>
      </c>
      <c r="BX2200" s="1">
        <f t="shared" si="1609"/>
        <v>9.9308845905716687</v>
      </c>
      <c r="BY2200" s="1">
        <f t="shared" si="1593"/>
        <v>13.675356252828209</v>
      </c>
    </row>
    <row r="2201" spans="1:77" x14ac:dyDescent="0.25">
      <c r="A2201" s="1">
        <v>20130505</v>
      </c>
      <c r="B2201" s="1">
        <v>2013</v>
      </c>
      <c r="C2201" s="1">
        <v>5</v>
      </c>
      <c r="D2201" s="1">
        <v>7.8769999999999998</v>
      </c>
      <c r="E2201" s="1">
        <v>163.18899999999999</v>
      </c>
      <c r="F2201" s="1">
        <f t="shared" si="1594"/>
        <v>6.7677742079999996</v>
      </c>
      <c r="G2201" s="1">
        <v>434.28</v>
      </c>
      <c r="H2201" s="1">
        <v>2.5249999999999999</v>
      </c>
      <c r="I2201" s="1">
        <v>354.86050210000002</v>
      </c>
      <c r="J2201" s="1">
        <v>188.0466375</v>
      </c>
      <c r="K2201" s="1">
        <f t="shared" si="1595"/>
        <v>4.5989921072160005E-3</v>
      </c>
      <c r="L2201" s="1">
        <f t="shared" si="1596"/>
        <v>2.437084422E-3</v>
      </c>
      <c r="M2201" s="1">
        <f t="shared" si="1564"/>
        <v>2.1619076852160005E-3</v>
      </c>
      <c r="N2201" s="1">
        <f t="shared" si="1565"/>
        <v>0.52991706991106124</v>
      </c>
      <c r="O2201" s="1">
        <f t="shared" si="1566"/>
        <v>3.5863590781230128</v>
      </c>
      <c r="P2201" s="1">
        <f t="shared" si="1567"/>
        <v>3.1814151298769868</v>
      </c>
      <c r="Q2201" s="1">
        <v>35.633099999999999</v>
      </c>
      <c r="R2201" s="1">
        <v>20.0307</v>
      </c>
      <c r="S2201" s="1">
        <v>0.64014853500000002</v>
      </c>
      <c r="T2201" s="1">
        <v>2.6335299999999999</v>
      </c>
      <c r="U2201" s="1">
        <v>1.1342259880000001</v>
      </c>
      <c r="V2201" s="1">
        <v>9.6311111000000005E-2</v>
      </c>
      <c r="W2201" s="1">
        <v>0.231366667</v>
      </c>
      <c r="X2201" s="1">
        <v>5.2744444000000001E-2</v>
      </c>
      <c r="Y2201" s="1">
        <v>0.21756666699999999</v>
      </c>
      <c r="Z2201" s="1">
        <v>0.41215964300000002</v>
      </c>
      <c r="AA2201" s="1">
        <v>3.0739531E-2</v>
      </c>
      <c r="AB2201" s="1">
        <v>0.811111111</v>
      </c>
      <c r="AC2201" s="1">
        <v>0.34307795699999999</v>
      </c>
      <c r="AD2201" s="1">
        <v>0.62423091100000005</v>
      </c>
      <c r="AE2201" s="1">
        <f t="shared" si="1568"/>
        <v>0.57406407295975936</v>
      </c>
      <c r="AF2201" s="1">
        <v>0.82687047800000002</v>
      </c>
      <c r="AG2201" s="1">
        <v>0.72819573500000001</v>
      </c>
      <c r="AH2201" s="1">
        <v>0.40846411100000002</v>
      </c>
      <c r="AI2201" s="1">
        <v>1</v>
      </c>
      <c r="AJ2201" s="1">
        <v>0.65236679200000003</v>
      </c>
      <c r="AK2201" s="1">
        <v>1</v>
      </c>
      <c r="AL2201" s="1">
        <v>0.71072175699999995</v>
      </c>
      <c r="AM2201" s="1">
        <v>0.64014853500000002</v>
      </c>
      <c r="AN2201" s="1">
        <f t="shared" si="1569"/>
        <v>0.37576908906696144</v>
      </c>
      <c r="AO2201" s="1">
        <f t="shared" si="1570"/>
        <v>0.75873475185066819</v>
      </c>
      <c r="AP2201" s="1">
        <f t="shared" si="1571"/>
        <v>5.1349454842882318</v>
      </c>
      <c r="AQ2201" s="1">
        <f t="shared" si="1572"/>
        <v>1.6328287237117678</v>
      </c>
      <c r="AR2201" s="1">
        <f t="shared" si="1573"/>
        <v>7.6284745523416367E-2</v>
      </c>
      <c r="AS2201" s="1">
        <f t="shared" si="1574"/>
        <v>0.55727777777499998</v>
      </c>
      <c r="AT2201" s="1">
        <f t="shared" si="1575"/>
        <v>2.6673877765334142</v>
      </c>
      <c r="AU2201" s="1">
        <f t="shared" si="1576"/>
        <v>0.43397664208842635</v>
      </c>
      <c r="AV2201" s="1">
        <f t="shared" si="1577"/>
        <v>0.37713446891157365</v>
      </c>
      <c r="AW2201" s="1">
        <f t="shared" si="1578"/>
        <v>0.90558621185405197</v>
      </c>
      <c r="AX2201" s="1">
        <f t="shared" si="1597"/>
        <v>1.9008265958060901</v>
      </c>
      <c r="AY2201" s="1">
        <f t="shared" si="1598"/>
        <v>2.3878872786589116</v>
      </c>
      <c r="AZ2201" s="1">
        <f t="shared" si="1599"/>
        <v>2.8687372402918836</v>
      </c>
      <c r="BA2201" s="1">
        <f t="shared" si="1600"/>
        <v>3.0771086393617821</v>
      </c>
      <c r="BB2201" s="1">
        <f t="shared" si="1601"/>
        <v>2.1888824980232591</v>
      </c>
      <c r="BC2201" s="1">
        <f t="shared" si="1602"/>
        <v>2.1238253510409368</v>
      </c>
      <c r="BD2201" s="1">
        <f t="shared" si="1603"/>
        <v>2.6667793170814651</v>
      </c>
      <c r="BE2201" s="1">
        <f t="shared" si="1579"/>
        <v>1.0284309681372821</v>
      </c>
      <c r="BF2201" s="1">
        <f t="shared" si="1580"/>
        <v>1.2355265860881872</v>
      </c>
      <c r="BG2201" s="1">
        <f t="shared" si="1581"/>
        <v>1.3252693480655988</v>
      </c>
      <c r="BH2201" s="1">
        <f t="shared" si="1582"/>
        <v>0.94272228287303705</v>
      </c>
      <c r="BI2201" s="1">
        <f t="shared" si="1583"/>
        <v>0.91470304375181044</v>
      </c>
      <c r="BJ2201" s="1">
        <f t="shared" si="1584"/>
        <v>1.1485460219943351</v>
      </c>
      <c r="BK2201" s="1">
        <f t="shared" si="1585"/>
        <v>1.1342259878530254</v>
      </c>
      <c r="BL2201" s="2">
        <f t="shared" si="1586"/>
        <v>1.7499999999999998</v>
      </c>
      <c r="BM2201" s="2">
        <f t="shared" si="1587"/>
        <v>2.1023983063933813</v>
      </c>
      <c r="BN2201" s="2">
        <f t="shared" si="1588"/>
        <v>2.2551064981205542</v>
      </c>
      <c r="BO2201" s="2">
        <f t="shared" si="1589"/>
        <v>1.6041562789731092</v>
      </c>
      <c r="BP2201" s="2">
        <f t="shared" si="1590"/>
        <v>1.5564781459906327</v>
      </c>
      <c r="BQ2201" s="2">
        <f t="shared" si="1591"/>
        <v>1.9543903293096707</v>
      </c>
      <c r="BR2201" s="2">
        <f t="shared" si="1592"/>
        <v>1.9300230547684525</v>
      </c>
      <c r="BS2201" s="1">
        <f t="shared" si="1604"/>
        <v>4.0632797602563828</v>
      </c>
      <c r="BT2201" s="1">
        <f t="shared" si="1605"/>
        <v>4.881504277923157</v>
      </c>
      <c r="BU2201" s="1">
        <f t="shared" si="1606"/>
        <v>5.2360734805919407</v>
      </c>
      <c r="BV2201" s="1">
        <f t="shared" si="1607"/>
        <v>3.7246489946512145</v>
      </c>
      <c r="BW2201" s="1">
        <f t="shared" si="1608"/>
        <v>3.613946370220066</v>
      </c>
      <c r="BX2201" s="1">
        <f t="shared" si="1609"/>
        <v>4.5378483821284519</v>
      </c>
      <c r="BY2201" s="1">
        <f t="shared" si="1593"/>
        <v>4.4812706372964852</v>
      </c>
    </row>
    <row r="2202" spans="1:77" x14ac:dyDescent="0.25">
      <c r="A2202" s="1">
        <v>20110507</v>
      </c>
      <c r="B2202" s="1">
        <v>2011</v>
      </c>
      <c r="C2202" s="1">
        <v>5</v>
      </c>
      <c r="D2202" s="1">
        <v>14.512</v>
      </c>
      <c r="E2202" s="1">
        <v>306.483</v>
      </c>
      <c r="F2202" s="1">
        <f t="shared" si="1594"/>
        <v>12.710462976000001</v>
      </c>
      <c r="G2202" s="1">
        <v>451.68</v>
      </c>
      <c r="H2202" s="1">
        <v>7.1230000000000002</v>
      </c>
      <c r="I2202" s="1">
        <v>632.87735420000001</v>
      </c>
      <c r="J2202" s="1">
        <v>335.4358929</v>
      </c>
      <c r="K2202" s="1">
        <f t="shared" si="1595"/>
        <v>8.2020905104320009E-3</v>
      </c>
      <c r="L2202" s="1">
        <f t="shared" si="1596"/>
        <v>4.3472491719839992E-3</v>
      </c>
      <c r="M2202" s="1">
        <f t="shared" si="1564"/>
        <v>3.8548413384480017E-3</v>
      </c>
      <c r="N2202" s="1">
        <f t="shared" si="1565"/>
        <v>0.53001721530076518</v>
      </c>
      <c r="O2202" s="1">
        <f t="shared" si="1566"/>
        <v>6.7367641917229966</v>
      </c>
      <c r="P2202" s="1">
        <f t="shared" si="1567"/>
        <v>5.973698784277004</v>
      </c>
      <c r="Q2202" s="1">
        <v>46.0413</v>
      </c>
      <c r="R2202" s="1">
        <v>71.080500000000001</v>
      </c>
      <c r="S2202" s="1">
        <v>0.39310615100000001</v>
      </c>
      <c r="T2202" s="1">
        <v>3.5512600000000001</v>
      </c>
      <c r="U2202" s="1">
        <v>0.48029908399999999</v>
      </c>
      <c r="V2202" s="1">
        <v>6.2544444000000005E-2</v>
      </c>
      <c r="W2202" s="1">
        <v>0.25382222199999999</v>
      </c>
      <c r="X2202" s="1">
        <v>3.1755555999999997E-2</v>
      </c>
      <c r="Y2202" s="1">
        <v>0.224333333</v>
      </c>
      <c r="Z2202" s="1">
        <v>0.60460787599999999</v>
      </c>
      <c r="AA2202" s="1">
        <v>6.1672166E-2</v>
      </c>
      <c r="AB2202" s="1">
        <v>1.9</v>
      </c>
      <c r="AC2202" s="1">
        <v>0.58171376600000002</v>
      </c>
      <c r="AD2202" s="1">
        <v>0.321459883</v>
      </c>
      <c r="AE2202" s="1">
        <f t="shared" si="1568"/>
        <v>0.19450906731854081</v>
      </c>
      <c r="AF2202" s="1">
        <v>0.98779824100000002</v>
      </c>
      <c r="AG2202" s="1">
        <v>1.0488290650000001</v>
      </c>
      <c r="AH2202" s="1">
        <v>0.57916130700000001</v>
      </c>
      <c r="AI2202" s="1">
        <v>0.97814035099999996</v>
      </c>
      <c r="AJ2202" s="1">
        <v>0.67194440899999996</v>
      </c>
      <c r="AK2202" s="1">
        <v>0.829589731</v>
      </c>
      <c r="AL2202" s="1">
        <v>0.38566598800000002</v>
      </c>
      <c r="AM2202" s="1">
        <v>0.39310615100000001</v>
      </c>
      <c r="AN2202" s="1">
        <f t="shared" si="1569"/>
        <v>0.67854011689691818</v>
      </c>
      <c r="AO2202" s="1">
        <f t="shared" si="1570"/>
        <v>0.27278689011930957</v>
      </c>
      <c r="AP2202" s="1">
        <f t="shared" si="1571"/>
        <v>3.4672476671996648</v>
      </c>
      <c r="AQ2202" s="1">
        <f t="shared" si="1572"/>
        <v>9.2432153088003357</v>
      </c>
      <c r="AR2202" s="1">
        <f t="shared" si="1573"/>
        <v>0.38080859658056437</v>
      </c>
      <c r="AS2202" s="1">
        <f t="shared" si="1574"/>
        <v>0.58450000000000002</v>
      </c>
      <c r="AT2202" s="1">
        <f t="shared" si="1575"/>
        <v>0.80297828434852525</v>
      </c>
      <c r="AU2202" s="1">
        <f t="shared" si="1576"/>
        <v>0.61114099114624298</v>
      </c>
      <c r="AV2202" s="1">
        <f t="shared" si="1577"/>
        <v>1.2888590088537568</v>
      </c>
      <c r="AW2202" s="1">
        <f t="shared" si="1578"/>
        <v>1.7695426403591703</v>
      </c>
      <c r="AX2202" s="1">
        <f t="shared" si="1597"/>
        <v>7.4211433729167844</v>
      </c>
      <c r="AY2202" s="1">
        <f t="shared" si="1598"/>
        <v>4.9293351629973028</v>
      </c>
      <c r="AZ2202" s="1">
        <f t="shared" si="1599"/>
        <v>4.9490616616776411</v>
      </c>
      <c r="BA2202" s="1">
        <f t="shared" si="1600"/>
        <v>5.3523085063673834</v>
      </c>
      <c r="BB2202" s="1">
        <f t="shared" si="1601"/>
        <v>4.6394849172889741</v>
      </c>
      <c r="BC2202" s="1">
        <f t="shared" si="1602"/>
        <v>4.3839496172677803</v>
      </c>
      <c r="BD2202" s="1">
        <f t="shared" si="1603"/>
        <v>5.0196409255670389</v>
      </c>
      <c r="BE2202" s="1">
        <f t="shared" si="1579"/>
        <v>0.66668032297987245</v>
      </c>
      <c r="BF2202" s="1">
        <f t="shared" si="1580"/>
        <v>0.66934828287235293</v>
      </c>
      <c r="BG2202" s="1">
        <f t="shared" si="1581"/>
        <v>0.72388641585962277</v>
      </c>
      <c r="BH2202" s="1">
        <f t="shared" si="1582"/>
        <v>0.62747879802064754</v>
      </c>
      <c r="BI2202" s="1">
        <f t="shared" si="1583"/>
        <v>0.59291828413436931</v>
      </c>
      <c r="BJ2202" s="1">
        <f t="shared" si="1584"/>
        <v>0.67889395280339782</v>
      </c>
      <c r="BK2202" s="1">
        <f t="shared" si="1585"/>
        <v>0.48029908405455235</v>
      </c>
      <c r="BL2202" s="2">
        <f t="shared" si="1586"/>
        <v>1.75</v>
      </c>
      <c r="BM2202" s="2">
        <f t="shared" si="1587"/>
        <v>1.7570032512598721</v>
      </c>
      <c r="BN2202" s="2">
        <f t="shared" si="1588"/>
        <v>1.9001629178015884</v>
      </c>
      <c r="BO2202" s="2">
        <f t="shared" si="1589"/>
        <v>1.6470981048727986</v>
      </c>
      <c r="BP2202" s="2">
        <f t="shared" si="1590"/>
        <v>1.5563786142619846</v>
      </c>
      <c r="BQ2202" s="2">
        <f t="shared" si="1591"/>
        <v>1.7820601215521619</v>
      </c>
      <c r="BR2202" s="2">
        <f t="shared" si="1592"/>
        <v>1.2607592696580046</v>
      </c>
      <c r="BS2202" s="1">
        <f t="shared" si="1604"/>
        <v>12.939239749401926</v>
      </c>
      <c r="BT2202" s="1">
        <f t="shared" si="1605"/>
        <v>12.991020747731516</v>
      </c>
      <c r="BU2202" s="1">
        <f t="shared" si="1606"/>
        <v>14.049522032204486</v>
      </c>
      <c r="BV2202" s="1">
        <f t="shared" si="1607"/>
        <v>12.178398439848397</v>
      </c>
      <c r="BW2202" s="1">
        <f t="shared" si="1608"/>
        <v>11.507632017587289</v>
      </c>
      <c r="BX2202" s="1">
        <f t="shared" si="1609"/>
        <v>13.176287520349575</v>
      </c>
      <c r="BY2202" s="1">
        <f t="shared" si="1593"/>
        <v>9.3218665465061665</v>
      </c>
    </row>
    <row r="2203" spans="1:77" x14ac:dyDescent="0.25">
      <c r="A2203" s="1">
        <v>20050921</v>
      </c>
      <c r="B2203" s="1">
        <v>2005</v>
      </c>
      <c r="C2203" s="1">
        <v>9</v>
      </c>
      <c r="D2203" s="1">
        <v>8.2460000000000004</v>
      </c>
      <c r="E2203" s="1">
        <v>168.887</v>
      </c>
      <c r="F2203" s="1">
        <f t="shared" si="1594"/>
        <v>7.0040816640000001</v>
      </c>
      <c r="G2203" s="1">
        <v>310.512</v>
      </c>
      <c r="H2203" s="1">
        <v>2.1880000000000002</v>
      </c>
      <c r="I2203" s="1">
        <v>366.6151208</v>
      </c>
      <c r="J2203" s="1">
        <v>194.41651039999999</v>
      </c>
      <c r="K2203" s="1">
        <f t="shared" si="1595"/>
        <v>4.7513319655679998E-3</v>
      </c>
      <c r="L2203" s="1">
        <f t="shared" si="1596"/>
        <v>2.5196379747839995E-3</v>
      </c>
      <c r="M2203" s="1">
        <f t="shared" si="1564"/>
        <v>2.2316939907840003E-3</v>
      </c>
      <c r="N2203" s="1">
        <f t="shared" si="1565"/>
        <v>0.53030139612288463</v>
      </c>
      <c r="O2203" s="1">
        <f t="shared" si="1566"/>
        <v>3.7142742849778969</v>
      </c>
      <c r="P2203" s="1">
        <f t="shared" si="1567"/>
        <v>3.2898073790221032</v>
      </c>
      <c r="Q2203" s="1">
        <v>54.7819</v>
      </c>
      <c r="R2203" s="1">
        <v>22.313400000000001</v>
      </c>
      <c r="S2203" s="1">
        <v>0.71057379600000004</v>
      </c>
      <c r="T2203" s="1">
        <v>5.7910000000000004</v>
      </c>
      <c r="U2203" s="1">
        <v>1.1940855909999999</v>
      </c>
      <c r="V2203" s="1">
        <v>5.7111110999999999E-2</v>
      </c>
      <c r="W2203" s="1">
        <v>0.31602222200000002</v>
      </c>
      <c r="X2203" s="1">
        <v>3.0533332999999999E-2</v>
      </c>
      <c r="Y2203" s="1">
        <v>0.23676666699999999</v>
      </c>
      <c r="Z2203" s="1">
        <v>0.69388362800000003</v>
      </c>
      <c r="AA2203" s="1">
        <v>0.143374001</v>
      </c>
      <c r="AB2203" s="1">
        <v>1.7777777779999999</v>
      </c>
      <c r="AC2203" s="1">
        <v>0.692415699</v>
      </c>
      <c r="AD2203" s="1">
        <v>0.45610153599999997</v>
      </c>
      <c r="AE2203" s="1">
        <f t="shared" si="1568"/>
        <v>0.36329639714178258</v>
      </c>
      <c r="AF2203" s="1">
        <v>0.83972596300000002</v>
      </c>
      <c r="AG2203" s="1">
        <v>0.74922513899999998</v>
      </c>
      <c r="AH2203" s="1">
        <v>0.41795729399999998</v>
      </c>
      <c r="AI2203" s="1">
        <v>1</v>
      </c>
      <c r="AJ2203" s="1">
        <v>0.72365443100000004</v>
      </c>
      <c r="AK2203" s="1">
        <v>1</v>
      </c>
      <c r="AL2203" s="1">
        <v>0.80338657400000002</v>
      </c>
      <c r="AM2203" s="1">
        <v>0.71057379600000004</v>
      </c>
      <c r="AN2203" s="1">
        <f t="shared" si="1569"/>
        <v>0.54389846447158241</v>
      </c>
      <c r="AO2203" s="1">
        <f t="shared" si="1570"/>
        <v>0.44882340296762058</v>
      </c>
      <c r="AP2203" s="1">
        <f t="shared" si="1571"/>
        <v>3.1435957670995944</v>
      </c>
      <c r="AQ2203" s="1">
        <f t="shared" si="1572"/>
        <v>3.8604858969004057</v>
      </c>
      <c r="AR2203" s="1">
        <f t="shared" si="1573"/>
        <v>0.17871819202894881</v>
      </c>
      <c r="AS2203" s="1">
        <f t="shared" si="1574"/>
        <v>0.58144444444999999</v>
      </c>
      <c r="AT2203" s="1">
        <f t="shared" si="1575"/>
        <v>0.79412331524670843</v>
      </c>
      <c r="AU2203" s="1">
        <f t="shared" si="1576"/>
        <v>0.44087592762241767</v>
      </c>
      <c r="AV2203" s="1">
        <f t="shared" si="1577"/>
        <v>1.3369018503775822</v>
      </c>
      <c r="AW2203" s="1">
        <f t="shared" si="1578"/>
        <v>1.5444268030065911</v>
      </c>
      <c r="AX2203" s="1">
        <f t="shared" si="1597"/>
        <v>3.3940691753817496</v>
      </c>
      <c r="AY2203" s="1">
        <f t="shared" si="1598"/>
        <v>5.7255644342722229</v>
      </c>
      <c r="AZ2203" s="1">
        <f t="shared" si="1599"/>
        <v>6.2510067502700908</v>
      </c>
      <c r="BA2203" s="1">
        <f t="shared" si="1600"/>
        <v>6.1301220115837065</v>
      </c>
      <c r="BB2203" s="1">
        <f t="shared" si="1601"/>
        <v>4.4214194217485643</v>
      </c>
      <c r="BC2203" s="1">
        <f t="shared" si="1602"/>
        <v>5.0946661990597049</v>
      </c>
      <c r="BD2203" s="1">
        <f t="shared" si="1603"/>
        <v>5.3425308512347485</v>
      </c>
      <c r="BE2203" s="1">
        <f t="shared" si="1579"/>
        <v>1.1805929878984867</v>
      </c>
      <c r="BF2203" s="1">
        <f t="shared" si="1580"/>
        <v>1.2889375050082785</v>
      </c>
      <c r="BG2203" s="1">
        <f t="shared" si="1581"/>
        <v>1.26401146034047</v>
      </c>
      <c r="BH2203" s="1">
        <f t="shared" si="1582"/>
        <v>0.91168247703739935</v>
      </c>
      <c r="BI2203" s="1">
        <f t="shared" si="1583"/>
        <v>1.0505037991172053</v>
      </c>
      <c r="BJ2203" s="1">
        <f t="shared" si="1584"/>
        <v>1.1016126939109028</v>
      </c>
      <c r="BK2203" s="1">
        <f t="shared" si="1585"/>
        <v>1.1940855912818251</v>
      </c>
      <c r="BL2203" s="2">
        <f t="shared" si="1586"/>
        <v>1.7500000000000004</v>
      </c>
      <c r="BM2203" s="2">
        <f t="shared" si="1587"/>
        <v>1.9105997213990225</v>
      </c>
      <c r="BN2203" s="2">
        <f t="shared" si="1588"/>
        <v>1.8736516972994453</v>
      </c>
      <c r="BO2203" s="2">
        <f t="shared" si="1589"/>
        <v>1.3513923521224858</v>
      </c>
      <c r="BP2203" s="2">
        <f t="shared" si="1590"/>
        <v>1.5571680225947462</v>
      </c>
      <c r="BQ2203" s="2">
        <f t="shared" si="1591"/>
        <v>1.632927040991238</v>
      </c>
      <c r="BR2203" s="2">
        <f t="shared" si="1592"/>
        <v>1.7700001661562239</v>
      </c>
      <c r="BS2203" s="1">
        <f t="shared" si="1604"/>
        <v>8.4870381771553767</v>
      </c>
      <c r="BT2203" s="1">
        <f t="shared" si="1605"/>
        <v>9.2659044438719587</v>
      </c>
      <c r="BU2203" s="1">
        <f t="shared" si="1606"/>
        <v>9.0867162775270618</v>
      </c>
      <c r="BV2203" s="1">
        <f t="shared" si="1607"/>
        <v>6.5538962770167641</v>
      </c>
      <c r="BW2203" s="1">
        <f t="shared" si="1608"/>
        <v>7.5518539748612321</v>
      </c>
      <c r="BX2203" s="1">
        <f t="shared" si="1609"/>
        <v>7.9192652213725694</v>
      </c>
      <c r="BY2203" s="1">
        <f t="shared" si="1593"/>
        <v>8.584033704993848</v>
      </c>
    </row>
    <row r="2204" spans="1:77" x14ac:dyDescent="0.25">
      <c r="A2204" s="1">
        <v>20070426</v>
      </c>
      <c r="B2204" s="1">
        <v>2007</v>
      </c>
      <c r="C2204" s="1">
        <v>4</v>
      </c>
      <c r="D2204" s="1">
        <v>8.5640000000000001</v>
      </c>
      <c r="E2204" s="1">
        <v>245.73500000000001</v>
      </c>
      <c r="F2204" s="1">
        <f t="shared" si="1594"/>
        <v>10.191121920000001</v>
      </c>
      <c r="G2204" s="1">
        <v>413.02600000000001</v>
      </c>
      <c r="H2204" s="1">
        <v>2.9929999999999999</v>
      </c>
      <c r="I2204" s="1">
        <v>485.0744813</v>
      </c>
      <c r="J2204" s="1">
        <v>257.58449580000001</v>
      </c>
      <c r="K2204" s="1">
        <f t="shared" si="1595"/>
        <v>6.2865652776480001E-3</v>
      </c>
      <c r="L2204" s="1">
        <f t="shared" si="1596"/>
        <v>3.3382950655680001E-3</v>
      </c>
      <c r="M2204" s="1">
        <f t="shared" si="1564"/>
        <v>2.9482702120800001E-3</v>
      </c>
      <c r="N2204" s="1">
        <f t="shared" si="1565"/>
        <v>0.53102050454122707</v>
      </c>
      <c r="O2204" s="1">
        <f t="shared" si="1566"/>
        <v>5.4116947037995589</v>
      </c>
      <c r="P2204" s="1">
        <f t="shared" si="1567"/>
        <v>4.7794272162004416</v>
      </c>
      <c r="Q2204" s="1">
        <v>59.215800000000002</v>
      </c>
      <c r="R2204" s="1">
        <v>47.831600000000002</v>
      </c>
      <c r="S2204" s="1">
        <v>0.55317364099999999</v>
      </c>
      <c r="T2204" s="1">
        <v>6.2169800000000004</v>
      </c>
      <c r="U2204" s="1">
        <v>1.084416155</v>
      </c>
      <c r="V2204" s="1">
        <v>7.5588889000000006E-2</v>
      </c>
      <c r="W2204" s="1">
        <v>0.29237777799999998</v>
      </c>
      <c r="X2204" s="1">
        <v>3.8944444000000002E-2</v>
      </c>
      <c r="Y2204" s="1">
        <v>0.24759999999999999</v>
      </c>
      <c r="Z2204" s="1">
        <v>0.58915360699999997</v>
      </c>
      <c r="AA2204" s="1">
        <v>8.2925224000000006E-2</v>
      </c>
      <c r="AB2204" s="1">
        <v>1.388888889</v>
      </c>
      <c r="AC2204" s="1">
        <v>0.56255047300000005</v>
      </c>
      <c r="AD2204" s="1">
        <v>0.40503745499999999</v>
      </c>
      <c r="AE2204" s="1">
        <f t="shared" si="1568"/>
        <v>0.29928225523379715</v>
      </c>
      <c r="AF2204" s="1">
        <v>0.85048855099999998</v>
      </c>
      <c r="AG2204" s="1">
        <v>0.76709408899999998</v>
      </c>
      <c r="AH2204" s="1">
        <v>0.42613841000000002</v>
      </c>
      <c r="AI2204" s="1">
        <v>1</v>
      </c>
      <c r="AJ2204" s="1">
        <v>0.68539571099999996</v>
      </c>
      <c r="AK2204" s="1">
        <v>1</v>
      </c>
      <c r="AL2204" s="1">
        <v>0.59628110700000003</v>
      </c>
      <c r="AM2204" s="1">
        <v>0.55317364099999999</v>
      </c>
      <c r="AN2204" s="1">
        <f t="shared" si="1569"/>
        <v>0.5949625447308402</v>
      </c>
      <c r="AO2204" s="1">
        <f t="shared" si="1570"/>
        <v>0.37129439252378638</v>
      </c>
      <c r="AP2204" s="1">
        <f t="shared" si="1571"/>
        <v>3.7839064224222438</v>
      </c>
      <c r="AQ2204" s="1">
        <f t="shared" si="1572"/>
        <v>6.4072154975777567</v>
      </c>
      <c r="AR2204" s="1">
        <f t="shared" si="1573"/>
        <v>0.28679101885923258</v>
      </c>
      <c r="AS2204" s="1">
        <f t="shared" si="1574"/>
        <v>0.57172222222500002</v>
      </c>
      <c r="AT2204" s="1">
        <f t="shared" si="1575"/>
        <v>1.2681621143529882</v>
      </c>
      <c r="AU2204" s="1">
        <f t="shared" si="1576"/>
        <v>0.52792046471764731</v>
      </c>
      <c r="AV2204" s="1">
        <f t="shared" si="1577"/>
        <v>0.86096842428235265</v>
      </c>
      <c r="AW2204" s="1">
        <f t="shared" si="1578"/>
        <v>1.3909441921052346</v>
      </c>
      <c r="AX2204" s="1">
        <f t="shared" si="1597"/>
        <v>5.1630091603916259</v>
      </c>
      <c r="AY2204" s="1">
        <f t="shared" si="1598"/>
        <v>5.0879292173415056</v>
      </c>
      <c r="AZ2204" s="1">
        <f t="shared" si="1599"/>
        <v>5.3854912401589967</v>
      </c>
      <c r="BA2204" s="1">
        <f t="shared" si="1600"/>
        <v>5.2503790691933059</v>
      </c>
      <c r="BB2204" s="1">
        <f t="shared" si="1601"/>
        <v>4.4079726642649169</v>
      </c>
      <c r="BC2204" s="1">
        <f t="shared" si="1602"/>
        <v>4.5307664853986944</v>
      </c>
      <c r="BD2204" s="1">
        <f t="shared" si="1603"/>
        <v>4.8634474337487372</v>
      </c>
      <c r="BE2204" s="1">
        <f t="shared" si="1579"/>
        <v>0.88747794569193539</v>
      </c>
      <c r="BF2204" s="1">
        <f t="shared" si="1580"/>
        <v>0.93938113094575637</v>
      </c>
      <c r="BG2204" s="1">
        <f t="shared" si="1581"/>
        <v>0.91581376850723906</v>
      </c>
      <c r="BH2204" s="1">
        <f t="shared" si="1582"/>
        <v>0.76887440010261854</v>
      </c>
      <c r="BI2204" s="1">
        <f t="shared" si="1583"/>
        <v>0.79029309589579821</v>
      </c>
      <c r="BJ2204" s="1">
        <f t="shared" si="1584"/>
        <v>0.84832200942828839</v>
      </c>
      <c r="BK2204" s="1">
        <f t="shared" si="1585"/>
        <v>1.0844161550051523</v>
      </c>
      <c r="BL2204" s="2">
        <f t="shared" si="1586"/>
        <v>1.75</v>
      </c>
      <c r="BM2204" s="2">
        <f t="shared" si="1587"/>
        <v>1.852346852262756</v>
      </c>
      <c r="BN2204" s="2">
        <f t="shared" si="1588"/>
        <v>1.8058748419242343</v>
      </c>
      <c r="BO2204" s="2">
        <f t="shared" si="1589"/>
        <v>1.5161280420670282</v>
      </c>
      <c r="BP2204" s="2">
        <f t="shared" si="1590"/>
        <v>1.5583631396489073</v>
      </c>
      <c r="BQ2204" s="2">
        <f t="shared" si="1591"/>
        <v>1.6727891929100756</v>
      </c>
      <c r="BR2204" s="2">
        <f t="shared" si="1592"/>
        <v>2.138338513617287</v>
      </c>
      <c r="BS2204" s="1">
        <f t="shared" si="1604"/>
        <v>10.03278579886917</v>
      </c>
      <c r="BT2204" s="1">
        <f t="shared" si="1605"/>
        <v>10.619542396549591</v>
      </c>
      <c r="BU2204" s="1">
        <f t="shared" si="1606"/>
        <v>10.353117410624323</v>
      </c>
      <c r="BV2204" s="1">
        <f t="shared" si="1607"/>
        <v>8.6919930798385163</v>
      </c>
      <c r="BW2204" s="1">
        <f t="shared" si="1608"/>
        <v>8.93412775825756</v>
      </c>
      <c r="BX2204" s="1">
        <f t="shared" si="1609"/>
        <v>9.5901346623600148</v>
      </c>
      <c r="BY2204" s="1">
        <f t="shared" si="1593"/>
        <v>12.259138441482586</v>
      </c>
    </row>
    <row r="2205" spans="1:77" x14ac:dyDescent="0.25">
      <c r="A2205" s="1">
        <v>20120803</v>
      </c>
      <c r="B2205" s="1">
        <v>2012</v>
      </c>
      <c r="C2205" s="1">
        <v>8</v>
      </c>
      <c r="D2205" s="1">
        <v>16.852</v>
      </c>
      <c r="E2205" s="1">
        <v>225.77199999999999</v>
      </c>
      <c r="F2205" s="1">
        <f t="shared" si="1594"/>
        <v>9.3632163839999993</v>
      </c>
      <c r="G2205" s="1">
        <v>440.95</v>
      </c>
      <c r="H2205" s="1">
        <v>5.2249999999999996</v>
      </c>
      <c r="I2205" s="1">
        <v>492.66277710000003</v>
      </c>
      <c r="J2205" s="1">
        <v>261.63322499999998</v>
      </c>
      <c r="K2205" s="1">
        <f t="shared" si="1595"/>
        <v>6.384909591216E-3</v>
      </c>
      <c r="L2205" s="1">
        <f t="shared" si="1596"/>
        <v>3.3907665959999993E-3</v>
      </c>
      <c r="M2205" s="1">
        <f t="shared" si="1564"/>
        <v>2.9941429952160007E-3</v>
      </c>
      <c r="N2205" s="1">
        <f t="shared" si="1565"/>
        <v>0.53105945316200343</v>
      </c>
      <c r="O2205" s="1">
        <f t="shared" si="1566"/>
        <v>4.9724245727245506</v>
      </c>
      <c r="P2205" s="1">
        <f t="shared" si="1567"/>
        <v>4.3907918112754487</v>
      </c>
      <c r="Q2205" s="1">
        <v>75.647999999999996</v>
      </c>
      <c r="R2205" s="1">
        <v>16.885999999999999</v>
      </c>
      <c r="S2205" s="1">
        <v>0.81751572400000005</v>
      </c>
      <c r="T2205" s="1">
        <v>8.9253</v>
      </c>
      <c r="U2205" s="1">
        <v>1.346889931</v>
      </c>
      <c r="V2205" s="1">
        <v>6.7677777999999994E-2</v>
      </c>
      <c r="W2205" s="1">
        <v>0.39307777799999999</v>
      </c>
      <c r="X2205" s="1">
        <v>4.2855556000000003E-2</v>
      </c>
      <c r="Y2205" s="1">
        <v>0.241044444</v>
      </c>
      <c r="Z2205" s="1">
        <v>0.70623130999999995</v>
      </c>
      <c r="AA2205" s="1">
        <v>0.239753992</v>
      </c>
      <c r="AB2205" s="1">
        <v>1.811111111</v>
      </c>
      <c r="AC2205" s="1">
        <v>0.70772682399999998</v>
      </c>
      <c r="AD2205" s="1">
        <v>0.48798730000000001</v>
      </c>
      <c r="AE2205" s="1">
        <f t="shared" si="1568"/>
        <v>0.40326852200075219</v>
      </c>
      <c r="AF2205" s="1">
        <v>0.999883403</v>
      </c>
      <c r="AG2205" s="1">
        <v>1.1476193290000001</v>
      </c>
      <c r="AH2205" s="1">
        <v>0.639361976</v>
      </c>
      <c r="AI2205" s="1">
        <v>1</v>
      </c>
      <c r="AJ2205" s="1">
        <v>0.78465442500000004</v>
      </c>
      <c r="AK2205" s="1">
        <v>0.98039473300000002</v>
      </c>
      <c r="AL2205" s="1">
        <v>0.94409963699999999</v>
      </c>
      <c r="AM2205" s="1">
        <v>0.81751572400000005</v>
      </c>
      <c r="AN2205" s="1">
        <f t="shared" si="1569"/>
        <v>0.51201269985259101</v>
      </c>
      <c r="AO2205" s="1">
        <f t="shared" si="1570"/>
        <v>0.50281877653195539</v>
      </c>
      <c r="AP2205" s="1">
        <f t="shared" si="1571"/>
        <v>4.708001006606839</v>
      </c>
      <c r="AQ2205" s="1">
        <f t="shared" si="1572"/>
        <v>4.6552153773931604</v>
      </c>
      <c r="AR2205" s="1">
        <f t="shared" si="1573"/>
        <v>0.19518838503366898</v>
      </c>
      <c r="AS2205" s="1">
        <f t="shared" si="1574"/>
        <v>0.58227777777500001</v>
      </c>
      <c r="AT2205" s="1">
        <f t="shared" si="1575"/>
        <v>1.1613554331244762</v>
      </c>
      <c r="AU2205" s="1">
        <f t="shared" si="1576"/>
        <v>0.5935695433782785</v>
      </c>
      <c r="AV2205" s="1">
        <f t="shared" si="1577"/>
        <v>1.2175415676217214</v>
      </c>
      <c r="AW2205" s="1">
        <f t="shared" si="1578"/>
        <v>2.0188828524341695</v>
      </c>
      <c r="AX2205" s="1">
        <f t="shared" si="1597"/>
        <v>4.2822400957149185</v>
      </c>
      <c r="AY2205" s="1">
        <f t="shared" si="1598"/>
        <v>10.947021105364596</v>
      </c>
      <c r="AZ2205" s="1">
        <f t="shared" si="1599"/>
        <v>12.179182489151463</v>
      </c>
      <c r="BA2205" s="1">
        <f t="shared" si="1600"/>
        <v>11.062673311201154</v>
      </c>
      <c r="BB2205" s="1">
        <f t="shared" si="1601"/>
        <v>7.8879557583436579</v>
      </c>
      <c r="BC2205" s="1">
        <f t="shared" si="1602"/>
        <v>9.7486460867803171</v>
      </c>
      <c r="BD2205" s="1">
        <f t="shared" si="1603"/>
        <v>9.6023893267097993</v>
      </c>
      <c r="BE2205" s="1">
        <f t="shared" si="1579"/>
        <v>1.6519817261755931</v>
      </c>
      <c r="BF2205" s="1">
        <f t="shared" si="1580"/>
        <v>1.8379234604723904</v>
      </c>
      <c r="BG2205" s="1">
        <f t="shared" si="1581"/>
        <v>1.6694344495050719</v>
      </c>
      <c r="BH2205" s="1">
        <f t="shared" si="1582"/>
        <v>1.1903474602126722</v>
      </c>
      <c r="BI2205" s="1">
        <f t="shared" si="1583"/>
        <v>1.4711385896956228</v>
      </c>
      <c r="BJ2205" s="1">
        <f t="shared" si="1584"/>
        <v>1.449067425984452</v>
      </c>
      <c r="BK2205" s="1">
        <f t="shared" si="1585"/>
        <v>1.346889930942903</v>
      </c>
      <c r="BL2205" s="2">
        <f t="shared" si="1586"/>
        <v>1.7499999999999998</v>
      </c>
      <c r="BM2205" s="2">
        <f t="shared" si="1587"/>
        <v>1.9469743550206848</v>
      </c>
      <c r="BN2205" s="2">
        <f t="shared" si="1588"/>
        <v>1.7684882588848574</v>
      </c>
      <c r="BO2205" s="2">
        <f t="shared" si="1589"/>
        <v>1.2609752410486152</v>
      </c>
      <c r="BP2205" s="2">
        <f t="shared" si="1590"/>
        <v>1.5584267617338587</v>
      </c>
      <c r="BQ2205" s="2">
        <f t="shared" si="1591"/>
        <v>1.5350460330717044</v>
      </c>
      <c r="BR2205" s="2">
        <f t="shared" si="1592"/>
        <v>1.4268059638932973</v>
      </c>
      <c r="BS2205" s="1">
        <f t="shared" si="1604"/>
        <v>11.596548939277897</v>
      </c>
      <c r="BT2205" s="1">
        <f t="shared" si="1605"/>
        <v>12.901819080866508</v>
      </c>
      <c r="BU2205" s="1">
        <f t="shared" si="1606"/>
        <v>11.719063224398059</v>
      </c>
      <c r="BV2205" s="1">
        <f t="shared" si="1607"/>
        <v>8.3559777680217202</v>
      </c>
      <c r="BW2205" s="1">
        <f t="shared" si="1608"/>
        <v>10.327069834701181</v>
      </c>
      <c r="BX2205" s="1">
        <f t="shared" si="1609"/>
        <v>10.172135112320237</v>
      </c>
      <c r="BY2205" s="1">
        <f t="shared" si="1593"/>
        <v>9.4548715355098238</v>
      </c>
    </row>
    <row r="2206" spans="1:77" x14ac:dyDescent="0.25">
      <c r="A2206" s="1">
        <v>20060504</v>
      </c>
      <c r="B2206" s="1">
        <v>2006</v>
      </c>
      <c r="C2206" s="1">
        <v>5</v>
      </c>
      <c r="D2206" s="1">
        <v>14.215999999999999</v>
      </c>
      <c r="E2206" s="1">
        <v>299.58100000000002</v>
      </c>
      <c r="F2206" s="1">
        <f t="shared" si="1594"/>
        <v>12.424223232000001</v>
      </c>
      <c r="G2206" s="1">
        <v>446.77</v>
      </c>
      <c r="H2206" s="1">
        <v>4.2450000000000001</v>
      </c>
      <c r="I2206" s="1">
        <v>622.44010419999995</v>
      </c>
      <c r="J2206" s="1">
        <v>330.8356071</v>
      </c>
      <c r="K2206" s="1">
        <f t="shared" si="1595"/>
        <v>8.0668237504319985E-3</v>
      </c>
      <c r="L2206" s="1">
        <f t="shared" si="1596"/>
        <v>4.2876294680159995E-3</v>
      </c>
      <c r="M2206" s="1">
        <f t="shared" si="1564"/>
        <v>3.779194282415999E-3</v>
      </c>
      <c r="N2206" s="1">
        <f t="shared" si="1565"/>
        <v>0.53151396394229966</v>
      </c>
      <c r="O2206" s="1">
        <f t="shared" si="1566"/>
        <v>6.6036481389443304</v>
      </c>
      <c r="P2206" s="1">
        <f t="shared" si="1567"/>
        <v>5.8205750930556706</v>
      </c>
      <c r="Q2206" s="1">
        <v>90.098299999999995</v>
      </c>
      <c r="R2206" s="1">
        <v>49.447000000000003</v>
      </c>
      <c r="S2206" s="1">
        <v>0.64565628500000005</v>
      </c>
      <c r="T2206" s="1">
        <v>9.8142700000000005</v>
      </c>
      <c r="U2206" s="1">
        <v>1.1477491369999999</v>
      </c>
      <c r="V2206" s="1">
        <v>4.6422221999999999E-2</v>
      </c>
      <c r="W2206" s="1">
        <v>0.25357777799999998</v>
      </c>
      <c r="X2206" s="1">
        <v>2.5311111000000001E-2</v>
      </c>
      <c r="Y2206" s="1">
        <v>0.18721111100000001</v>
      </c>
      <c r="Z2206" s="1">
        <v>0.69051852000000002</v>
      </c>
      <c r="AA2206" s="1">
        <v>0.15056338499999999</v>
      </c>
      <c r="AB2206" s="1">
        <v>2.3555555560000001</v>
      </c>
      <c r="AC2206" s="1">
        <v>0.68824296500000004</v>
      </c>
      <c r="AD2206" s="1">
        <v>0.32945139600000001</v>
      </c>
      <c r="AE2206" s="1">
        <f t="shared" si="1568"/>
        <v>0.20452726087501569</v>
      </c>
      <c r="AF2206" s="1">
        <v>0.98431637800000005</v>
      </c>
      <c r="AG2206" s="1">
        <v>1.03665384</v>
      </c>
      <c r="AH2206" s="1">
        <v>0.57154618000000001</v>
      </c>
      <c r="AI2206" s="1">
        <v>1</v>
      </c>
      <c r="AJ2206" s="1">
        <v>0.728204674</v>
      </c>
      <c r="AK2206" s="1">
        <v>1</v>
      </c>
      <c r="AL2206" s="1">
        <v>0.71796879599999996</v>
      </c>
      <c r="AM2206" s="1">
        <v>0.64565628500000005</v>
      </c>
      <c r="AN2206" s="1">
        <f t="shared" si="1569"/>
        <v>0.67054860442733399</v>
      </c>
      <c r="AO2206" s="1">
        <f t="shared" si="1570"/>
        <v>0.28057922846358307</v>
      </c>
      <c r="AP2206" s="1">
        <f t="shared" si="1571"/>
        <v>3.4859789686938849</v>
      </c>
      <c r="AQ2206" s="1">
        <f t="shared" si="1572"/>
        <v>8.9382442633061157</v>
      </c>
      <c r="AR2206" s="1">
        <f t="shared" si="1573"/>
        <v>0.35106819816858548</v>
      </c>
      <c r="AS2206" s="1">
        <f t="shared" si="1574"/>
        <v>0.59588888890000002</v>
      </c>
      <c r="AT2206" s="1">
        <f t="shared" si="1575"/>
        <v>0.5885424603814482</v>
      </c>
      <c r="AU2206" s="1">
        <f t="shared" si="1576"/>
        <v>0.62813579552333931</v>
      </c>
      <c r="AV2206" s="1">
        <f t="shared" si="1577"/>
        <v>1.7274197604766608</v>
      </c>
      <c r="AW2206" s="1">
        <f t="shared" si="1578"/>
        <v>2.1030579646762479</v>
      </c>
      <c r="AX2206" s="1">
        <f t="shared" si="1597"/>
        <v>7.3785270085006021</v>
      </c>
      <c r="AY2206" s="1">
        <f t="shared" si="1598"/>
        <v>10.575218673870996</v>
      </c>
      <c r="AZ2206" s="1">
        <f t="shared" si="1599"/>
        <v>10.672630381411668</v>
      </c>
      <c r="BA2206" s="1">
        <f t="shared" si="1600"/>
        <v>10.751122108657219</v>
      </c>
      <c r="BB2206" s="1">
        <f t="shared" si="1601"/>
        <v>8.8794677717752961</v>
      </c>
      <c r="BC2206" s="1">
        <f t="shared" si="1602"/>
        <v>9.4217818130540714</v>
      </c>
      <c r="BD2206" s="1">
        <f t="shared" si="1603"/>
        <v>9.8906229542493556</v>
      </c>
      <c r="BE2206" s="1">
        <f t="shared" si="1579"/>
        <v>1.2367397783925467</v>
      </c>
      <c r="BF2206" s="1">
        <f t="shared" si="1580"/>
        <v>1.2481317824079674</v>
      </c>
      <c r="BG2206" s="1">
        <f t="shared" si="1581"/>
        <v>1.2573111520600728</v>
      </c>
      <c r="BH2206" s="1">
        <f t="shared" si="1582"/>
        <v>1.0384268489352564</v>
      </c>
      <c r="BI2206" s="1">
        <f t="shared" si="1583"/>
        <v>1.1018488327177225</v>
      </c>
      <c r="BJ2206" s="1">
        <f t="shared" si="1584"/>
        <v>1.1566783834764038</v>
      </c>
      <c r="BK2206" s="1">
        <f t="shared" si="1585"/>
        <v>1.1477491368451946</v>
      </c>
      <c r="BL2206" s="2">
        <f t="shared" si="1586"/>
        <v>1.7500000000000002</v>
      </c>
      <c r="BM2206" s="2">
        <f t="shared" si="1587"/>
        <v>1.7661198073962645</v>
      </c>
      <c r="BN2206" s="2">
        <f t="shared" si="1588"/>
        <v>1.7791087135282102</v>
      </c>
      <c r="BO2206" s="2">
        <f t="shared" si="1589"/>
        <v>1.4693850860030289</v>
      </c>
      <c r="BP2206" s="2">
        <f t="shared" si="1590"/>
        <v>1.5591278706683469</v>
      </c>
      <c r="BQ2206" s="2">
        <f t="shared" si="1591"/>
        <v>1.6367122708017408</v>
      </c>
      <c r="BR2206" s="2">
        <f t="shared" si="1592"/>
        <v>1.6240772914167274</v>
      </c>
      <c r="BS2206" s="1">
        <f t="shared" si="1604"/>
        <v>14.964047411273738</v>
      </c>
      <c r="BT2206" s="1">
        <f t="shared" si="1605"/>
        <v>15.101886018209909</v>
      </c>
      <c r="BU2206" s="1">
        <f t="shared" si="1606"/>
        <v>15.212952650883638</v>
      </c>
      <c r="BV2206" s="1">
        <f t="shared" si="1607"/>
        <v>12.56454176706735</v>
      </c>
      <c r="BW2206" s="1">
        <f t="shared" si="1608"/>
        <v>13.331921929668235</v>
      </c>
      <c r="BX2206" s="1">
        <f t="shared" si="1609"/>
        <v>13.995337153651857</v>
      </c>
      <c r="BY2206" s="1">
        <f t="shared" si="1593"/>
        <v>13.887296907618822</v>
      </c>
    </row>
    <row r="2207" spans="1:77" x14ac:dyDescent="0.25">
      <c r="A2207" s="1">
        <v>20090418</v>
      </c>
      <c r="B2207" s="1">
        <v>2009</v>
      </c>
      <c r="C2207" s="1">
        <v>4</v>
      </c>
      <c r="D2207" s="1">
        <v>7.21</v>
      </c>
      <c r="E2207" s="1">
        <v>230.208</v>
      </c>
      <c r="F2207" s="1">
        <f t="shared" si="1594"/>
        <v>9.5471861760000003</v>
      </c>
      <c r="G2207" s="1">
        <v>387.87900000000002</v>
      </c>
      <c r="H2207" s="1">
        <v>4.57</v>
      </c>
      <c r="I2207" s="1">
        <v>425.02714850000001</v>
      </c>
      <c r="J2207" s="1">
        <v>225.94348289999999</v>
      </c>
      <c r="K2207" s="1">
        <f t="shared" si="1595"/>
        <v>5.5083518445599999E-3</v>
      </c>
      <c r="L2207" s="1">
        <f t="shared" si="1596"/>
        <v>2.9282275383839995E-3</v>
      </c>
      <c r="M2207" s="1">
        <f t="shared" si="1564"/>
        <v>2.5801243061760004E-3</v>
      </c>
      <c r="N2207" s="1">
        <f t="shared" si="1565"/>
        <v>0.53159776663066494</v>
      </c>
      <c r="O2207" s="1">
        <f t="shared" si="1566"/>
        <v>5.0752628487687588</v>
      </c>
      <c r="P2207" s="1">
        <f t="shared" si="1567"/>
        <v>4.4719233272312415</v>
      </c>
      <c r="Q2207" s="1">
        <v>59.0334</v>
      </c>
      <c r="R2207" s="1">
        <v>18.521699999999999</v>
      </c>
      <c r="S2207" s="1">
        <v>0.76118011600000002</v>
      </c>
      <c r="T2207" s="1">
        <v>14.3346</v>
      </c>
      <c r="U2207" s="1">
        <v>3.8513485709999999</v>
      </c>
      <c r="V2207" s="1">
        <v>9.7166666999999998E-2</v>
      </c>
      <c r="W2207" s="1">
        <v>0.25608888899999999</v>
      </c>
      <c r="X2207" s="1">
        <v>8.9800000000000005E-2</v>
      </c>
      <c r="Y2207" s="1">
        <v>0.17998888900000001</v>
      </c>
      <c r="Z2207" s="1">
        <v>0.449878903</v>
      </c>
      <c r="AA2207" s="1">
        <v>0.174510154</v>
      </c>
      <c r="AB2207" s="1">
        <v>1.311111111</v>
      </c>
      <c r="AC2207" s="1">
        <v>0.38984984</v>
      </c>
      <c r="AD2207" s="1">
        <v>0.40649532500000002</v>
      </c>
      <c r="AE2207" s="1">
        <f t="shared" si="1568"/>
        <v>0.30110984706029836</v>
      </c>
      <c r="AF2207" s="1">
        <v>0.80266474899999996</v>
      </c>
      <c r="AG2207" s="1">
        <v>0.68949961599999998</v>
      </c>
      <c r="AH2207" s="1">
        <v>0.39130434800000002</v>
      </c>
      <c r="AI2207" s="1">
        <v>1</v>
      </c>
      <c r="AJ2207" s="1">
        <v>0.74336085699999999</v>
      </c>
      <c r="AK2207" s="1">
        <v>1</v>
      </c>
      <c r="AL2207" s="1">
        <v>0.86997383699999997</v>
      </c>
      <c r="AM2207" s="1">
        <v>0.76118011600000002</v>
      </c>
      <c r="AN2207" s="1">
        <f t="shared" si="1569"/>
        <v>0.59350467542713059</v>
      </c>
      <c r="AO2207" s="1">
        <f t="shared" si="1570"/>
        <v>0.37333704190236838</v>
      </c>
      <c r="AP2207" s="1">
        <f t="shared" si="1571"/>
        <v>3.5643182454390243</v>
      </c>
      <c r="AQ2207" s="1">
        <f t="shared" si="1572"/>
        <v>5.9828679305609764</v>
      </c>
      <c r="AR2207" s="1">
        <f t="shared" si="1573"/>
        <v>0.27497625008779009</v>
      </c>
      <c r="AS2207" s="1">
        <f t="shared" si="1574"/>
        <v>0.56977777777500005</v>
      </c>
      <c r="AT2207" s="1">
        <f t="shared" si="1575"/>
        <v>1.2655178177330895</v>
      </c>
      <c r="AU2207" s="1">
        <f t="shared" si="1576"/>
        <v>0.49654559106513801</v>
      </c>
      <c r="AV2207" s="1">
        <f t="shared" si="1577"/>
        <v>0.81456551993486204</v>
      </c>
      <c r="AW2207" s="1">
        <f t="shared" si="1578"/>
        <v>1.2721802263353104</v>
      </c>
      <c r="AX2207" s="1">
        <f t="shared" si="1597"/>
        <v>4.8063952517007538</v>
      </c>
      <c r="AY2207" s="1">
        <f t="shared" si="1598"/>
        <v>4.5483217900405393</v>
      </c>
      <c r="AZ2207" s="1">
        <f t="shared" si="1599"/>
        <v>4.8186479450125548</v>
      </c>
      <c r="BA2207" s="1">
        <f t="shared" si="1600"/>
        <v>6.6728451750631148</v>
      </c>
      <c r="BB2207" s="1">
        <f t="shared" si="1601"/>
        <v>5.6313451892654323</v>
      </c>
      <c r="BC2207" s="1">
        <f t="shared" si="1602"/>
        <v>4.0531592083165968</v>
      </c>
      <c r="BD2207" s="1">
        <f t="shared" si="1603"/>
        <v>6.1981126499957346</v>
      </c>
      <c r="BE2207" s="1">
        <f t="shared" si="1579"/>
        <v>1.2220203301463006</v>
      </c>
      <c r="BF2207" s="1">
        <f t="shared" si="1580"/>
        <v>1.2946502082409941</v>
      </c>
      <c r="BG2207" s="1">
        <f t="shared" si="1581"/>
        <v>1.7928266381022917</v>
      </c>
      <c r="BH2207" s="1">
        <f t="shared" si="1582"/>
        <v>1.5130016355532729</v>
      </c>
      <c r="BI2207" s="1">
        <f t="shared" si="1583"/>
        <v>1.0889825264184794</v>
      </c>
      <c r="BJ2207" s="1">
        <f t="shared" si="1584"/>
        <v>1.6652778797263246</v>
      </c>
      <c r="BK2207" s="1">
        <f t="shared" si="1585"/>
        <v>3.8513485705590389</v>
      </c>
      <c r="BL2207" s="2">
        <f t="shared" si="1586"/>
        <v>1.7499999999999998</v>
      </c>
      <c r="BM2207" s="2">
        <f t="shared" si="1587"/>
        <v>1.8540099608248717</v>
      </c>
      <c r="BN2207" s="2">
        <f t="shared" si="1588"/>
        <v>2.5674258760518285</v>
      </c>
      <c r="BO2207" s="2">
        <f t="shared" si="1589"/>
        <v>2.1667011561920888</v>
      </c>
      <c r="BP2207" s="2">
        <f t="shared" si="1590"/>
        <v>1.5594825832432635</v>
      </c>
      <c r="BQ2207" s="2">
        <f t="shared" si="1591"/>
        <v>2.3847690726816095</v>
      </c>
      <c r="BR2207" s="2">
        <f t="shared" si="1592"/>
        <v>5.5153419564398076</v>
      </c>
      <c r="BS2207" s="1">
        <f t="shared" si="1604"/>
        <v>6.5134457555366714</v>
      </c>
      <c r="BT2207" s="1">
        <f t="shared" si="1605"/>
        <v>6.9005676057471259</v>
      </c>
      <c r="BU2207" s="1">
        <f t="shared" si="1606"/>
        <v>9.5558795285855993</v>
      </c>
      <c r="BV2207" s="1">
        <f t="shared" si="1607"/>
        <v>8.0643945424661467</v>
      </c>
      <c r="BW2207" s="1">
        <f t="shared" si="1608"/>
        <v>5.8043458358052558</v>
      </c>
      <c r="BX2207" s="1">
        <f t="shared" si="1609"/>
        <v>8.8760365682246594</v>
      </c>
      <c r="BY2207" s="1">
        <f t="shared" si="1593"/>
        <v>20.52793180371782</v>
      </c>
    </row>
    <row r="2208" spans="1:77" x14ac:dyDescent="0.25">
      <c r="A2208" s="1">
        <v>20070828</v>
      </c>
      <c r="B2208" s="1">
        <v>2007</v>
      </c>
      <c r="C2208" s="1">
        <v>8</v>
      </c>
      <c r="D2208" s="1">
        <v>14.920999999999999</v>
      </c>
      <c r="E2208" s="1">
        <v>196.137</v>
      </c>
      <c r="F2208" s="1">
        <f t="shared" si="1594"/>
        <v>8.1341936639999997</v>
      </c>
      <c r="G2208" s="1">
        <v>382.50700000000001</v>
      </c>
      <c r="H2208" s="1">
        <v>2.9449999999999998</v>
      </c>
      <c r="I2208" s="1">
        <v>403.42894999999999</v>
      </c>
      <c r="J2208" s="1">
        <v>214.74552080000001</v>
      </c>
      <c r="K2208" s="1">
        <f t="shared" si="1595"/>
        <v>5.2284391919999998E-3</v>
      </c>
      <c r="L2208" s="1">
        <f t="shared" si="1596"/>
        <v>2.7831019495679998E-3</v>
      </c>
      <c r="M2208" s="1">
        <f t="shared" si="1564"/>
        <v>2.4453372424319999E-3</v>
      </c>
      <c r="N2208" s="1">
        <f t="shared" si="1565"/>
        <v>0.53230072061015954</v>
      </c>
      <c r="O2208" s="1">
        <f t="shared" si="1566"/>
        <v>4.3298371489297933</v>
      </c>
      <c r="P2208" s="1">
        <f t="shared" si="1567"/>
        <v>3.8043565150702063</v>
      </c>
      <c r="Q2208" s="1">
        <v>53.9392</v>
      </c>
      <c r="R2208" s="1">
        <v>9.5948200000000003</v>
      </c>
      <c r="S2208" s="1">
        <v>0.84898138000000001</v>
      </c>
      <c r="T2208" s="1">
        <v>7.9118599999999999</v>
      </c>
      <c r="U2208" s="1">
        <v>2.0326023310000001</v>
      </c>
      <c r="V2208" s="1">
        <v>0.130911111</v>
      </c>
      <c r="W2208" s="1">
        <v>0.416144444</v>
      </c>
      <c r="X2208" s="1">
        <v>0.10311111100000001</v>
      </c>
      <c r="Y2208" s="1">
        <v>0.2823</v>
      </c>
      <c r="Z2208" s="1">
        <v>0.52139738000000002</v>
      </c>
      <c r="AA2208" s="1">
        <v>0.191632198</v>
      </c>
      <c r="AB2208" s="1">
        <v>1.955555556</v>
      </c>
      <c r="AC2208" s="1">
        <v>0.47853275099999998</v>
      </c>
      <c r="AD2208" s="1">
        <v>0.48723291299999999</v>
      </c>
      <c r="AE2208" s="1">
        <f t="shared" si="1568"/>
        <v>0.40232281935564751</v>
      </c>
      <c r="AF2208" s="1">
        <v>0.991927212</v>
      </c>
      <c r="AG2208" s="1">
        <v>1.0656095699999999</v>
      </c>
      <c r="AH2208" s="1">
        <v>0.58968356099999997</v>
      </c>
      <c r="AI2208" s="1">
        <v>1</v>
      </c>
      <c r="AJ2208" s="1">
        <v>0.75419759399999997</v>
      </c>
      <c r="AK2208" s="1">
        <v>1</v>
      </c>
      <c r="AL2208" s="1">
        <v>0.98550181599999997</v>
      </c>
      <c r="AM2208" s="1">
        <v>0.84898138000000001</v>
      </c>
      <c r="AN2208" s="1">
        <f t="shared" si="1569"/>
        <v>0.51276708661540837</v>
      </c>
      <c r="AO2208" s="1">
        <f t="shared" si="1570"/>
        <v>0.50149874585590881</v>
      </c>
      <c r="AP2208" s="1">
        <f t="shared" si="1571"/>
        <v>4.0792879210450792</v>
      </c>
      <c r="AQ2208" s="1">
        <f t="shared" si="1572"/>
        <v>4.0549057429549205</v>
      </c>
      <c r="AR2208" s="1">
        <f t="shared" si="1573"/>
        <v>0.17465504348071906</v>
      </c>
      <c r="AS2208" s="1">
        <f t="shared" si="1574"/>
        <v>0.58588888890000002</v>
      </c>
      <c r="AT2208" s="1">
        <f t="shared" si="1575"/>
        <v>0.90840148628262796</v>
      </c>
      <c r="AU2208" s="1">
        <f t="shared" si="1576"/>
        <v>0.5355267655829079</v>
      </c>
      <c r="AV2208" s="1">
        <f t="shared" si="1577"/>
        <v>1.4200287904170921</v>
      </c>
      <c r="AW2208" s="1">
        <f t="shared" si="1578"/>
        <v>1.963929519724481</v>
      </c>
      <c r="AX2208" s="1">
        <f t="shared" si="1597"/>
        <v>3.7284466376309813</v>
      </c>
      <c r="AY2208" s="1">
        <f t="shared" si="1598"/>
        <v>6.6588841134539223</v>
      </c>
      <c r="AZ2208" s="1">
        <f t="shared" si="1599"/>
        <v>7.4051120210392289</v>
      </c>
      <c r="BA2208" s="1">
        <f t="shared" si="1600"/>
        <v>10.703860528265968</v>
      </c>
      <c r="BB2208" s="1">
        <f t="shared" si="1601"/>
        <v>7.3830852490944467</v>
      </c>
      <c r="BC2208" s="1">
        <f t="shared" si="1602"/>
        <v>5.9389491467297733</v>
      </c>
      <c r="BD2208" s="1">
        <f t="shared" si="1603"/>
        <v>9.1903135949211574</v>
      </c>
      <c r="BE2208" s="1">
        <f t="shared" si="1579"/>
        <v>1.71070562034018</v>
      </c>
      <c r="BF2208" s="1">
        <f t="shared" si="1580"/>
        <v>1.9024158609466535</v>
      </c>
      <c r="BG2208" s="1">
        <f t="shared" si="1581"/>
        <v>2.7498833217483516</v>
      </c>
      <c r="BH2208" s="1">
        <f t="shared" si="1582"/>
        <v>1.896757056570143</v>
      </c>
      <c r="BI2208" s="1">
        <f t="shared" si="1583"/>
        <v>1.5257501874372335</v>
      </c>
      <c r="BJ2208" s="1">
        <f t="shared" si="1584"/>
        <v>2.3610444109929891</v>
      </c>
      <c r="BK2208" s="1">
        <f t="shared" si="1585"/>
        <v>2.0326023307716352</v>
      </c>
      <c r="BL2208" s="2">
        <f t="shared" si="1586"/>
        <v>1.7500000000000004</v>
      </c>
      <c r="BM2208" s="2">
        <f t="shared" si="1587"/>
        <v>1.9461137656136391</v>
      </c>
      <c r="BN2208" s="2">
        <f t="shared" si="1588"/>
        <v>2.813047292206051</v>
      </c>
      <c r="BO2208" s="2">
        <f t="shared" si="1589"/>
        <v>1.9403249802486129</v>
      </c>
      <c r="BP2208" s="2">
        <f t="shared" si="1590"/>
        <v>1.5607961979362688</v>
      </c>
      <c r="BQ2208" s="2">
        <f t="shared" si="1591"/>
        <v>2.4152768717835293</v>
      </c>
      <c r="BR2208" s="2">
        <f t="shared" si="1592"/>
        <v>2.0792905784357152</v>
      </c>
      <c r="BS2208" s="1">
        <f t="shared" si="1604"/>
        <v>6.8118366246012068</v>
      </c>
      <c r="BT2208" s="1">
        <f t="shared" si="1605"/>
        <v>7.5752051567128893</v>
      </c>
      <c r="BU2208" s="1">
        <f t="shared" si="1606"/>
        <v>10.949724898162531</v>
      </c>
      <c r="BV2208" s="1">
        <f t="shared" si="1607"/>
        <v>7.5526724366206359</v>
      </c>
      <c r="BW2208" s="1">
        <f t="shared" si="1608"/>
        <v>6.0753649740803377</v>
      </c>
      <c r="BX2208" s="1">
        <f t="shared" si="1609"/>
        <v>9.4014122592955864</v>
      </c>
      <c r="BY2208" s="1">
        <f t="shared" si="1593"/>
        <v>8.0935929802152184</v>
      </c>
    </row>
    <row r="2209" spans="1:77" x14ac:dyDescent="0.25">
      <c r="A2209" s="1">
        <v>20050928</v>
      </c>
      <c r="B2209" s="1">
        <v>2005</v>
      </c>
      <c r="C2209" s="1">
        <v>9</v>
      </c>
      <c r="D2209" s="1">
        <v>9.8320000000000007</v>
      </c>
      <c r="E2209" s="1">
        <v>147.36000000000001</v>
      </c>
      <c r="F2209" s="1">
        <f t="shared" si="1594"/>
        <v>6.1113139200000006</v>
      </c>
      <c r="G2209" s="1">
        <v>288.33199999999999</v>
      </c>
      <c r="H2209" s="1">
        <v>1.097</v>
      </c>
      <c r="I2209" s="1">
        <v>327.02566669999999</v>
      </c>
      <c r="J2209" s="1">
        <v>174.0885083</v>
      </c>
      <c r="K2209" s="1">
        <f t="shared" si="1595"/>
        <v>4.2382526404319996E-3</v>
      </c>
      <c r="L2209" s="1">
        <f t="shared" si="1596"/>
        <v>2.2561870675679996E-3</v>
      </c>
      <c r="M2209" s="1">
        <f t="shared" si="1564"/>
        <v>1.982065572864E-3</v>
      </c>
      <c r="N2209" s="1">
        <f t="shared" si="1565"/>
        <v>0.53233897527591223</v>
      </c>
      <c r="O2209" s="1">
        <f t="shared" si="1566"/>
        <v>3.2532905897622184</v>
      </c>
      <c r="P2209" s="1">
        <f t="shared" si="1567"/>
        <v>2.8580233302377822</v>
      </c>
      <c r="Q2209" s="1">
        <v>34.593000000000004</v>
      </c>
      <c r="R2209" s="1">
        <v>18.687799999999999</v>
      </c>
      <c r="S2209" s="1">
        <v>0.64925826900000005</v>
      </c>
      <c r="T2209" s="1">
        <v>5.9179199999999996</v>
      </c>
      <c r="U2209" s="1">
        <v>1.3911973820000001</v>
      </c>
      <c r="V2209" s="1">
        <v>5.9877778E-2</v>
      </c>
      <c r="W2209" s="1">
        <v>0.33512222200000003</v>
      </c>
      <c r="X2209" s="1">
        <v>3.4433333000000003E-2</v>
      </c>
      <c r="Y2209" s="1">
        <v>0.241811111</v>
      </c>
      <c r="Z2209" s="1">
        <v>0.69682137700000002</v>
      </c>
      <c r="AA2209" s="1">
        <v>0.16173638400000001</v>
      </c>
      <c r="AB2209" s="1">
        <v>1.766666667</v>
      </c>
      <c r="AC2209" s="1">
        <v>0.69605850700000005</v>
      </c>
      <c r="AD2209" s="1">
        <v>0.48892249199999999</v>
      </c>
      <c r="AE2209" s="1">
        <f t="shared" si="1568"/>
        <v>0.40444088253729471</v>
      </c>
      <c r="AF2209" s="1">
        <v>0.890352064</v>
      </c>
      <c r="AG2209" s="1">
        <v>0.83561813500000004</v>
      </c>
      <c r="AH2209" s="1">
        <v>0.45875996899999999</v>
      </c>
      <c r="AI2209" s="1">
        <v>1</v>
      </c>
      <c r="AJ2209" s="1">
        <v>0.73527619200000005</v>
      </c>
      <c r="AK2209" s="1">
        <v>1</v>
      </c>
      <c r="AL2209" s="1">
        <v>0.72270824899999997</v>
      </c>
      <c r="AM2209" s="1">
        <v>0.64925826900000005</v>
      </c>
      <c r="AN2209" s="1">
        <f t="shared" si="1569"/>
        <v>0.51107750787286887</v>
      </c>
      <c r="AO2209" s="1">
        <f t="shared" si="1570"/>
        <v>0.5044578244635759</v>
      </c>
      <c r="AP2209" s="1">
        <f t="shared" si="1571"/>
        <v>3.0829001246971681</v>
      </c>
      <c r="AQ2209" s="1">
        <f t="shared" si="1572"/>
        <v>3.0284137953028325</v>
      </c>
      <c r="AR2209" s="1">
        <f t="shared" si="1573"/>
        <v>0.14266304926426177</v>
      </c>
      <c r="AS2209" s="1">
        <f t="shared" si="1574"/>
        <v>0.58116666667500005</v>
      </c>
      <c r="AT2209" s="1">
        <f t="shared" si="1575"/>
        <v>0.78500334270429872</v>
      </c>
      <c r="AU2209" s="1">
        <f t="shared" si="1576"/>
        <v>0.41211362765134385</v>
      </c>
      <c r="AV2209" s="1">
        <f t="shared" si="1577"/>
        <v>1.354553039348656</v>
      </c>
      <c r="AW2209" s="1">
        <f t="shared" si="1578"/>
        <v>1.5054322220129221</v>
      </c>
      <c r="AX2209" s="1">
        <f t="shared" si="1597"/>
        <v>2.7360956088284358</v>
      </c>
      <c r="AY2209" s="1">
        <f t="shared" si="1598"/>
        <v>4.7900844331315335</v>
      </c>
      <c r="AZ2209" s="1">
        <f t="shared" si="1599"/>
        <v>5.3321610526348273</v>
      </c>
      <c r="BA2209" s="1">
        <f t="shared" si="1600"/>
        <v>5.3200658644356338</v>
      </c>
      <c r="BB2209" s="1">
        <f t="shared" si="1601"/>
        <v>3.6228529609851772</v>
      </c>
      <c r="BC2209" s="1">
        <f t="shared" si="1602"/>
        <v>4.2726032989091127</v>
      </c>
      <c r="BD2209" s="1">
        <f t="shared" si="1603"/>
        <v>4.5476586802520149</v>
      </c>
      <c r="BE2209" s="1">
        <f t="shared" si="1579"/>
        <v>1.126063367042208</v>
      </c>
      <c r="BF2209" s="1">
        <f t="shared" si="1580"/>
        <v>1.2534959064627453</v>
      </c>
      <c r="BG2209" s="1">
        <f t="shared" si="1581"/>
        <v>1.2506525435661777</v>
      </c>
      <c r="BH2209" s="1">
        <f t="shared" si="1582"/>
        <v>0.85166807819267898</v>
      </c>
      <c r="BI2209" s="1">
        <f t="shared" si="1583"/>
        <v>1.0044127872835611</v>
      </c>
      <c r="BJ2209" s="1">
        <f t="shared" si="1584"/>
        <v>1.0690733988368277</v>
      </c>
      <c r="BK2209" s="1">
        <f t="shared" si="1585"/>
        <v>1.3911973816148042</v>
      </c>
      <c r="BL2209" s="2">
        <f t="shared" si="1586"/>
        <v>1.7500000000000002</v>
      </c>
      <c r="BM2209" s="2">
        <f t="shared" si="1587"/>
        <v>1.948041203108938</v>
      </c>
      <c r="BN2209" s="2">
        <f t="shared" si="1588"/>
        <v>1.9436223709058593</v>
      </c>
      <c r="BO2209" s="2">
        <f t="shared" si="1589"/>
        <v>1.32356595593019</v>
      </c>
      <c r="BP2209" s="2">
        <f t="shared" si="1590"/>
        <v>1.560944462977409</v>
      </c>
      <c r="BQ2209" s="2">
        <f t="shared" si="1591"/>
        <v>1.6614326535447299</v>
      </c>
      <c r="BR2209" s="2">
        <f t="shared" si="1592"/>
        <v>2.1620412217305103</v>
      </c>
      <c r="BS2209" s="1">
        <f t="shared" si="1604"/>
        <v>7.4442060751861572</v>
      </c>
      <c r="BT2209" s="1">
        <f t="shared" si="1605"/>
        <v>8.286640090798004</v>
      </c>
      <c r="BU2209" s="1">
        <f t="shared" si="1606"/>
        <v>8.2678431207800678</v>
      </c>
      <c r="BV2209" s="1">
        <f t="shared" si="1607"/>
        <v>5.6302272743114825</v>
      </c>
      <c r="BW2209" s="1">
        <f t="shared" si="1608"/>
        <v>6.6399955738997827</v>
      </c>
      <c r="BX2209" s="1">
        <f t="shared" si="1609"/>
        <v>7.0674554588744769</v>
      </c>
      <c r="BY2209" s="1">
        <f t="shared" si="1593"/>
        <v>9.1969602272052384</v>
      </c>
    </row>
    <row r="2210" spans="1:77" x14ac:dyDescent="0.25">
      <c r="A2210" s="1">
        <v>20120720</v>
      </c>
      <c r="B2210" s="1">
        <v>2012</v>
      </c>
      <c r="C2210" s="1">
        <v>7</v>
      </c>
      <c r="D2210" s="1">
        <v>15.366</v>
      </c>
      <c r="E2210" s="1">
        <v>266.79300000000001</v>
      </c>
      <c r="F2210" s="1">
        <f t="shared" si="1594"/>
        <v>11.064439296</v>
      </c>
      <c r="G2210" s="1">
        <v>465.608</v>
      </c>
      <c r="H2210" s="1">
        <v>4.016</v>
      </c>
      <c r="I2210" s="1">
        <v>567.72524580000004</v>
      </c>
      <c r="J2210" s="1">
        <v>302.32983130000002</v>
      </c>
      <c r="K2210" s="1">
        <f t="shared" si="1595"/>
        <v>7.3577191855679997E-3</v>
      </c>
      <c r="L2210" s="1">
        <f t="shared" si="1596"/>
        <v>3.9181946136480003E-3</v>
      </c>
      <c r="M2210" s="1">
        <f t="shared" si="1564"/>
        <v>3.4395245719199994E-3</v>
      </c>
      <c r="N2210" s="1">
        <f t="shared" si="1565"/>
        <v>0.53252842556609803</v>
      </c>
      <c r="O2210" s="1">
        <f t="shared" si="1566"/>
        <v>5.8921284380705456</v>
      </c>
      <c r="P2210" s="1">
        <f t="shared" si="1567"/>
        <v>5.1723108579294541</v>
      </c>
      <c r="Q2210" s="1">
        <v>88.453000000000003</v>
      </c>
      <c r="R2210" s="1">
        <v>37.790599999999998</v>
      </c>
      <c r="S2210" s="1">
        <v>0.70065334000000001</v>
      </c>
      <c r="T2210" s="1">
        <v>7.7449700000000004</v>
      </c>
      <c r="U2210" s="1">
        <v>0.93312594199999999</v>
      </c>
      <c r="V2210" s="1">
        <v>5.0599999999999999E-2</v>
      </c>
      <c r="W2210" s="1">
        <v>0.33929999999999999</v>
      </c>
      <c r="X2210" s="1">
        <v>3.4033332999999999E-2</v>
      </c>
      <c r="Y2210" s="1">
        <v>0.18149999999999999</v>
      </c>
      <c r="Z2210" s="1">
        <v>0.74044626800000002</v>
      </c>
      <c r="AA2210" s="1">
        <v>0.30299539199999997</v>
      </c>
      <c r="AB2210" s="1">
        <v>2.488888889</v>
      </c>
      <c r="AC2210" s="1">
        <v>0.75015337199999998</v>
      </c>
      <c r="AD2210" s="1">
        <v>0.42700082499999997</v>
      </c>
      <c r="AE2210" s="1">
        <f t="shared" si="1568"/>
        <v>0.32681562617525384</v>
      </c>
      <c r="AF2210" s="1">
        <v>0.99549080099999998</v>
      </c>
      <c r="AG2210" s="1">
        <v>1.083924592</v>
      </c>
      <c r="AH2210" s="1">
        <v>0.60113197799999996</v>
      </c>
      <c r="AI2210" s="1">
        <v>1</v>
      </c>
      <c r="AJ2210" s="1">
        <v>0.82468062799999997</v>
      </c>
      <c r="AK2210" s="1">
        <v>1</v>
      </c>
      <c r="AL2210" s="1">
        <v>0.79033334200000005</v>
      </c>
      <c r="AM2210" s="1">
        <v>0.70065334000000001</v>
      </c>
      <c r="AN2210" s="1">
        <f t="shared" si="1569"/>
        <v>0.57299917527190258</v>
      </c>
      <c r="AO2210" s="1">
        <f t="shared" si="1570"/>
        <v>0.40316588314414381</v>
      </c>
      <c r="AP2210" s="1">
        <f t="shared" si="1571"/>
        <v>4.4608044402666085</v>
      </c>
      <c r="AQ2210" s="1">
        <f t="shared" si="1572"/>
        <v>6.6036348557333913</v>
      </c>
      <c r="AR2210" s="1">
        <f t="shared" si="1573"/>
        <v>0.25187593882015491</v>
      </c>
      <c r="AS2210" s="1">
        <f t="shared" si="1574"/>
        <v>0.59922222222499999</v>
      </c>
      <c r="AT2210" s="1">
        <f t="shared" si="1575"/>
        <v>0.68814174120413507</v>
      </c>
      <c r="AU2210" s="1">
        <f t="shared" si="1576"/>
        <v>0.65578945994144255</v>
      </c>
      <c r="AV2210" s="1">
        <f t="shared" si="1577"/>
        <v>1.8330994290585574</v>
      </c>
      <c r="AW2210" s="1">
        <f t="shared" si="1578"/>
        <v>2.4950536215825911</v>
      </c>
      <c r="AX2210" s="1">
        <f t="shared" si="1597"/>
        <v>5.7876434508726913</v>
      </c>
      <c r="AY2210" s="1">
        <f t="shared" si="1598"/>
        <v>11.427864442437571</v>
      </c>
      <c r="AZ2210" s="1">
        <f t="shared" si="1599"/>
        <v>12.259827469730519</v>
      </c>
      <c r="BA2210" s="1">
        <f t="shared" si="1600"/>
        <v>11.796324826114459</v>
      </c>
      <c r="BB2210" s="1">
        <f t="shared" si="1601"/>
        <v>8.6379452249706983</v>
      </c>
      <c r="BC2210" s="1">
        <f t="shared" si="1602"/>
        <v>10.193966787173</v>
      </c>
      <c r="BD2210" s="1">
        <f t="shared" si="1603"/>
        <v>10.355212653484996</v>
      </c>
      <c r="BE2210" s="1">
        <f t="shared" si="1579"/>
        <v>1.3768467504480273</v>
      </c>
      <c r="BF2210" s="1">
        <f t="shared" si="1580"/>
        <v>1.477082940367066</v>
      </c>
      <c r="BG2210" s="1">
        <f t="shared" si="1581"/>
        <v>1.4212394263053327</v>
      </c>
      <c r="BH2210" s="1">
        <f t="shared" si="1582"/>
        <v>1.0407129760293297</v>
      </c>
      <c r="BI2210" s="1">
        <f t="shared" si="1583"/>
        <v>1.2281848560412636</v>
      </c>
      <c r="BJ2210" s="1">
        <f t="shared" si="1584"/>
        <v>1.247612006947115</v>
      </c>
      <c r="BK2210" s="1">
        <f t="shared" si="1585"/>
        <v>0.93312594234298596</v>
      </c>
      <c r="BL2210" s="2">
        <f t="shared" si="1586"/>
        <v>1.7500000000000002</v>
      </c>
      <c r="BM2210" s="2">
        <f t="shared" si="1587"/>
        <v>1.8774022198194811</v>
      </c>
      <c r="BN2210" s="2">
        <f t="shared" si="1588"/>
        <v>1.8064239867109431</v>
      </c>
      <c r="BO2210" s="2">
        <f t="shared" si="1589"/>
        <v>1.3227671906540734</v>
      </c>
      <c r="BP2210" s="2">
        <f t="shared" si="1590"/>
        <v>1.561047732707231</v>
      </c>
      <c r="BQ2210" s="2">
        <f t="shared" si="1591"/>
        <v>1.5857400334837533</v>
      </c>
      <c r="BR2210" s="2">
        <f t="shared" si="1592"/>
        <v>1.1860219000908092</v>
      </c>
      <c r="BS2210" s="1">
        <f t="shared" si="1604"/>
        <v>14.525046282571488</v>
      </c>
      <c r="BT2210" s="1">
        <f t="shared" si="1605"/>
        <v>15.582488076503088</v>
      </c>
      <c r="BU2210" s="1">
        <f t="shared" si="1606"/>
        <v>14.993366864527854</v>
      </c>
      <c r="BV2210" s="1">
        <f t="shared" si="1607"/>
        <v>10.979002665895699</v>
      </c>
      <c r="BW2210" s="1">
        <f t="shared" si="1608"/>
        <v>12.956737466786175</v>
      </c>
      <c r="BX2210" s="1">
        <f t="shared" si="1609"/>
        <v>13.161684216273127</v>
      </c>
      <c r="BY2210" s="1">
        <f t="shared" si="1593"/>
        <v>9.8440131376927855</v>
      </c>
    </row>
    <row r="2211" spans="1:77" x14ac:dyDescent="0.25">
      <c r="A2211" s="1">
        <v>20020111</v>
      </c>
      <c r="B2211" s="1">
        <v>2002</v>
      </c>
      <c r="C2211" s="1">
        <v>1</v>
      </c>
      <c r="D2211" s="1">
        <v>-8.109</v>
      </c>
      <c r="E2211" s="1">
        <v>27.77</v>
      </c>
      <c r="F2211" s="1">
        <f t="shared" si="1594"/>
        <v>1.1516774400000001</v>
      </c>
      <c r="G2211" s="1">
        <v>118.623</v>
      </c>
      <c r="H2211" s="1">
        <v>0.38100000000000001</v>
      </c>
      <c r="I2211" s="1">
        <v>65.564374999999998</v>
      </c>
      <c r="J2211" s="1">
        <v>34.940833329999997</v>
      </c>
      <c r="K2211" s="1">
        <f t="shared" si="1595"/>
        <v>8.4971429999999989E-4</v>
      </c>
      <c r="L2211" s="1">
        <f t="shared" si="1596"/>
        <v>4.5283319995679996E-4</v>
      </c>
      <c r="M2211" s="1">
        <f t="shared" si="1564"/>
        <v>3.9688110004319993E-4</v>
      </c>
      <c r="N2211" s="1">
        <f t="shared" si="1565"/>
        <v>0.53292406630887579</v>
      </c>
      <c r="O2211" s="1">
        <f t="shared" si="1566"/>
        <v>0.61375662440099632</v>
      </c>
      <c r="P2211" s="1">
        <f t="shared" si="1567"/>
        <v>0.53792081559900373</v>
      </c>
      <c r="Q2211" s="1">
        <v>1.2071099999999999</v>
      </c>
      <c r="R2211" s="1">
        <v>-9.6370699999999996</v>
      </c>
      <c r="S2211" s="1">
        <v>-0.14319285000000001</v>
      </c>
      <c r="T2211" s="1">
        <v>5.8269799999999997E-2</v>
      </c>
      <c r="U2211" s="1">
        <v>0.53737737399999996</v>
      </c>
      <c r="V2211" s="1">
        <v>0.120066667</v>
      </c>
      <c r="W2211" s="1">
        <v>0.18444444400000001</v>
      </c>
      <c r="X2211" s="1">
        <v>0.17307777799999999</v>
      </c>
      <c r="Y2211" s="1">
        <v>8.8400000000000006E-2</v>
      </c>
      <c r="Z2211" s="1">
        <v>0.211413557</v>
      </c>
      <c r="AA2211" s="1">
        <v>0.352011727</v>
      </c>
      <c r="AB2211" s="1">
        <v>8.8888888999999999E-2</v>
      </c>
      <c r="AC2211" s="1">
        <v>9.4152811000000003E-2</v>
      </c>
      <c r="AD2211" s="1">
        <v>0.76589700100000002</v>
      </c>
      <c r="AE2211" s="1">
        <f t="shared" si="1568"/>
        <v>0.75165726588943216</v>
      </c>
      <c r="AF2211" s="1">
        <v>6.3600000000000001E-5</v>
      </c>
      <c r="AG2211" s="1">
        <v>7.1942691000000003E-2</v>
      </c>
      <c r="AH2211" s="1">
        <v>0</v>
      </c>
      <c r="AI2211" s="1">
        <v>1</v>
      </c>
      <c r="AJ2211" s="1">
        <v>0.85570362499999997</v>
      </c>
      <c r="AK2211" s="1">
        <v>1</v>
      </c>
      <c r="AL2211" s="1">
        <v>0</v>
      </c>
      <c r="AM2211" s="1">
        <v>0</v>
      </c>
      <c r="AN2211" s="1">
        <f t="shared" si="1569"/>
        <v>0.23410299857531844</v>
      </c>
      <c r="AO2211" s="1">
        <f t="shared" si="1570"/>
        <v>0.98072456381254713</v>
      </c>
      <c r="AP2211" s="1">
        <f t="shared" si="1571"/>
        <v>1.1294783549967509</v>
      </c>
      <c r="AQ2211" s="1">
        <f t="shared" si="1572"/>
        <v>2.2199085003249186E-2</v>
      </c>
      <c r="AR2211" s="1">
        <f t="shared" si="1573"/>
        <v>1.3991304160276036E-3</v>
      </c>
      <c r="AS2211" s="1">
        <f t="shared" si="1574"/>
        <v>0.53922222222500005</v>
      </c>
      <c r="AT2211" s="1">
        <f t="shared" si="1575"/>
        <v>1.0487248255639252</v>
      </c>
      <c r="AU2211" s="1">
        <f t="shared" si="1576"/>
        <v>6.4096278177431992E-2</v>
      </c>
      <c r="AV2211" s="1">
        <f t="shared" si="1577"/>
        <v>2.4792610822568006E-2</v>
      </c>
      <c r="AW2211" s="1">
        <f t="shared" si="1578"/>
        <v>1.7369821607776798E-2</v>
      </c>
      <c r="AX2211" s="1">
        <f t="shared" si="1597"/>
        <v>5.1219048839734542E-2</v>
      </c>
      <c r="AY2211" s="1">
        <f t="shared" si="1598"/>
        <v>0</v>
      </c>
      <c r="AZ2211" s="1">
        <f t="shared" si="1599"/>
        <v>0</v>
      </c>
      <c r="BA2211" s="1">
        <f t="shared" si="1600"/>
        <v>0</v>
      </c>
      <c r="BB2211" s="1">
        <f t="shared" si="1601"/>
        <v>0</v>
      </c>
      <c r="BC2211" s="1">
        <f t="shared" si="1602"/>
        <v>0</v>
      </c>
      <c r="BD2211" s="1">
        <f t="shared" si="1603"/>
        <v>0</v>
      </c>
      <c r="BE2211" s="1">
        <f t="shared" si="1579"/>
        <v>0</v>
      </c>
      <c r="BF2211" s="1">
        <f t="shared" si="1580"/>
        <v>0</v>
      </c>
      <c r="BG2211" s="1">
        <f t="shared" si="1581"/>
        <v>0</v>
      </c>
      <c r="BH2211" s="1">
        <f t="shared" si="1582"/>
        <v>0</v>
      </c>
      <c r="BI2211" s="1">
        <f t="shared" si="1583"/>
        <v>0</v>
      </c>
      <c r="BJ2211" s="1">
        <f t="shared" si="1584"/>
        <v>0</v>
      </c>
      <c r="BK2211" s="1">
        <f t="shared" si="1585"/>
        <v>0.53737737449407108</v>
      </c>
      <c r="BL2211" s="2" t="e">
        <f t="shared" si="1586"/>
        <v>#DIV/0!</v>
      </c>
      <c r="BM2211" s="2" t="e">
        <f t="shared" si="1587"/>
        <v>#DIV/0!</v>
      </c>
      <c r="BN2211" s="2" t="e">
        <f t="shared" si="1588"/>
        <v>#DIV/0!</v>
      </c>
      <c r="BO2211" s="2" t="e">
        <f t="shared" si="1589"/>
        <v>#DIV/0!</v>
      </c>
      <c r="BP2211" s="2" t="e">
        <f t="shared" si="1590"/>
        <v>#DIV/0!</v>
      </c>
      <c r="BQ2211" s="2" t="e">
        <f t="shared" si="1591"/>
        <v>#DIV/0!</v>
      </c>
      <c r="BR2211" s="2" t="e">
        <f t="shared" si="1592"/>
        <v>#DIV/0!</v>
      </c>
      <c r="BS2211" s="1" t="e">
        <f t="shared" si="1604"/>
        <v>#DIV/0!</v>
      </c>
      <c r="BT2211" s="1" t="e">
        <f t="shared" si="1605"/>
        <v>#DIV/0!</v>
      </c>
      <c r="BU2211" s="1" t="e">
        <f t="shared" si="1606"/>
        <v>#DIV/0!</v>
      </c>
      <c r="BV2211" s="1" t="e">
        <f t="shared" si="1607"/>
        <v>#DIV/0!</v>
      </c>
      <c r="BW2211" s="1" t="e">
        <f t="shared" si="1608"/>
        <v>#DIV/0!</v>
      </c>
      <c r="BX2211" s="1" t="e">
        <f t="shared" si="1609"/>
        <v>#DIV/0!</v>
      </c>
      <c r="BY2211" s="1" t="e">
        <f t="shared" si="1593"/>
        <v>#DIV/0!</v>
      </c>
    </row>
    <row r="2212" spans="1:77" x14ac:dyDescent="0.25">
      <c r="A2212" s="1">
        <v>20060921</v>
      </c>
      <c r="B2212" s="1">
        <v>2006</v>
      </c>
      <c r="C2212" s="1">
        <v>9</v>
      </c>
      <c r="D2212" s="1">
        <v>11.263</v>
      </c>
      <c r="E2212" s="1">
        <v>163.63200000000001</v>
      </c>
      <c r="F2212" s="1">
        <f t="shared" si="1594"/>
        <v>6.7861463040000007</v>
      </c>
      <c r="G2212" s="1">
        <v>310.512</v>
      </c>
      <c r="H2212" s="1">
        <v>1.018</v>
      </c>
      <c r="I2212" s="1">
        <v>366.62272080000002</v>
      </c>
      <c r="J2212" s="1">
        <v>195.46507500000001</v>
      </c>
      <c r="K2212" s="1">
        <f t="shared" si="1595"/>
        <v>4.751430461568E-3</v>
      </c>
      <c r="L2212" s="1">
        <f t="shared" si="1596"/>
        <v>2.5332273720000001E-3</v>
      </c>
      <c r="M2212" s="1">
        <f t="shared" si="1564"/>
        <v>2.2182030895679999E-3</v>
      </c>
      <c r="N2212" s="1">
        <f t="shared" si="1565"/>
        <v>0.53315046752552497</v>
      </c>
      <c r="O2212" s="1">
        <f t="shared" si="1566"/>
        <v>3.6180370746742136</v>
      </c>
      <c r="P2212" s="1">
        <f t="shared" si="1567"/>
        <v>3.1681092293257871</v>
      </c>
      <c r="Q2212" s="1">
        <v>50.966000000000001</v>
      </c>
      <c r="R2212" s="1">
        <v>23.168199999999999</v>
      </c>
      <c r="S2212" s="1">
        <v>0.68748297000000003</v>
      </c>
      <c r="T2212" s="1">
        <v>8.4387299999999996</v>
      </c>
      <c r="U2212" s="1">
        <v>1.8279012400000001</v>
      </c>
      <c r="V2212" s="1">
        <v>5.9177778E-2</v>
      </c>
      <c r="W2212" s="1">
        <v>0.3155</v>
      </c>
      <c r="X2212" s="1">
        <v>4.1011111000000003E-2</v>
      </c>
      <c r="Y2212" s="1">
        <v>0.20107777800000001</v>
      </c>
      <c r="Z2212" s="1">
        <v>0.68411375600000002</v>
      </c>
      <c r="AA2212" s="1">
        <v>0.221500473</v>
      </c>
      <c r="AB2212" s="1">
        <v>2.0444444439999998</v>
      </c>
      <c r="AC2212" s="1">
        <v>0.68030105699999999</v>
      </c>
      <c r="AD2212" s="1">
        <v>0.47302519700000001</v>
      </c>
      <c r="AE2212" s="1">
        <f t="shared" si="1568"/>
        <v>0.38451196815845556</v>
      </c>
      <c r="AF2212" s="1">
        <v>0.92902379700000004</v>
      </c>
      <c r="AG2212" s="1">
        <v>0.90705664799999997</v>
      </c>
      <c r="AH2212" s="1">
        <v>0.49557499399999999</v>
      </c>
      <c r="AI2212" s="1">
        <v>1</v>
      </c>
      <c r="AJ2212" s="1">
        <v>0.77310156500000005</v>
      </c>
      <c r="AK2212" s="1">
        <v>1</v>
      </c>
      <c r="AL2212" s="1">
        <v>0.77300390799999996</v>
      </c>
      <c r="AM2212" s="1">
        <v>0.68748297000000003</v>
      </c>
      <c r="AN2212" s="1">
        <f t="shared" si="1569"/>
        <v>0.52697480290616794</v>
      </c>
      <c r="AO2212" s="1">
        <f t="shared" si="1570"/>
        <v>0.47700831719575654</v>
      </c>
      <c r="AP2212" s="1">
        <f t="shared" si="1571"/>
        <v>3.2370482287152433</v>
      </c>
      <c r="AQ2212" s="1">
        <f t="shared" si="1572"/>
        <v>3.5490980752847574</v>
      </c>
      <c r="AR2212" s="1">
        <f t="shared" si="1573"/>
        <v>0.15955181256868442</v>
      </c>
      <c r="AS2212" s="1">
        <f t="shared" si="1574"/>
        <v>0.58811111110000003</v>
      </c>
      <c r="AT2212" s="1">
        <f t="shared" si="1575"/>
        <v>0.67728144196990925</v>
      </c>
      <c r="AU2212" s="1">
        <f t="shared" si="1576"/>
        <v>0.44638376053134465</v>
      </c>
      <c r="AV2212" s="1">
        <f t="shared" si="1577"/>
        <v>1.5980606834686553</v>
      </c>
      <c r="AW2212" s="1">
        <f t="shared" si="1578"/>
        <v>1.7369976353553818</v>
      </c>
      <c r="AX2212" s="1">
        <f t="shared" si="1597"/>
        <v>3.1703965359726074</v>
      </c>
      <c r="AY2212" s="1">
        <f t="shared" si="1598"/>
        <v>5.801909376838049</v>
      </c>
      <c r="AZ2212" s="1">
        <f t="shared" si="1599"/>
        <v>6.3983651917418651</v>
      </c>
      <c r="BA2212" s="1">
        <f t="shared" si="1600"/>
        <v>6.8606980018464023</v>
      </c>
      <c r="BB2212" s="1">
        <f t="shared" si="1601"/>
        <v>4.6769323496612767</v>
      </c>
      <c r="BC2212" s="1">
        <f t="shared" si="1602"/>
        <v>5.1799420348461389</v>
      </c>
      <c r="BD2212" s="1">
        <f t="shared" si="1603"/>
        <v>5.8710135148878582</v>
      </c>
      <c r="BE2212" s="1">
        <f t="shared" si="1579"/>
        <v>1.2567432949854975</v>
      </c>
      <c r="BF2212" s="1">
        <f t="shared" si="1580"/>
        <v>1.3859407362843823</v>
      </c>
      <c r="BG2212" s="1">
        <f t="shared" si="1581"/>
        <v>1.4860859852726274</v>
      </c>
      <c r="BH2212" s="1">
        <f t="shared" si="1582"/>
        <v>1.0130636295358399</v>
      </c>
      <c r="BI2212" s="1">
        <f t="shared" si="1583"/>
        <v>1.1220198382785136</v>
      </c>
      <c r="BJ2212" s="1">
        <f t="shared" si="1584"/>
        <v>1.2717118435285946</v>
      </c>
      <c r="BK2212" s="1">
        <f t="shared" si="1585"/>
        <v>1.8279012402418291</v>
      </c>
      <c r="BL2212" s="2">
        <f t="shared" si="1586"/>
        <v>1.7499999999999998</v>
      </c>
      <c r="BM2212" s="2">
        <f t="shared" si="1587"/>
        <v>1.9299058910241944</v>
      </c>
      <c r="BN2212" s="2">
        <f t="shared" si="1588"/>
        <v>2.0693569518961374</v>
      </c>
      <c r="BO2212" s="2">
        <f t="shared" si="1589"/>
        <v>1.4106789817471657</v>
      </c>
      <c r="BP2212" s="2">
        <f t="shared" si="1590"/>
        <v>1.5623991986446659</v>
      </c>
      <c r="BQ2212" s="2">
        <f t="shared" si="1591"/>
        <v>1.7708435247316929</v>
      </c>
      <c r="BR2212" s="2">
        <f t="shared" si="1592"/>
        <v>2.5453306042584569</v>
      </c>
      <c r="BS2212" s="1">
        <f t="shared" si="1604"/>
        <v>8.0790893812437261</v>
      </c>
      <c r="BT2212" s="1">
        <f t="shared" si="1605"/>
        <v>8.9096469662704472</v>
      </c>
      <c r="BU2212" s="1">
        <f t="shared" si="1606"/>
        <v>9.5534398720382683</v>
      </c>
      <c r="BV2212" s="1">
        <f t="shared" si="1607"/>
        <v>6.5125723324441376</v>
      </c>
      <c r="BW2212" s="1">
        <f t="shared" si="1608"/>
        <v>7.2130073000193322</v>
      </c>
      <c r="BX2212" s="1">
        <f t="shared" si="1609"/>
        <v>8.1753160665737337</v>
      </c>
      <c r="BY2212" s="1">
        <f t="shared" si="1593"/>
        <v>11.750830546639529</v>
      </c>
    </row>
    <row r="2213" spans="1:77" x14ac:dyDescent="0.25">
      <c r="A2213" s="1">
        <v>20120902</v>
      </c>
      <c r="B2213" s="1">
        <v>2012</v>
      </c>
      <c r="C2213" s="1">
        <v>9</v>
      </c>
      <c r="D2213" s="1">
        <v>11.138</v>
      </c>
      <c r="E2213" s="1">
        <v>205.732</v>
      </c>
      <c r="F2213" s="1">
        <f t="shared" si="1594"/>
        <v>8.5321175039999986</v>
      </c>
      <c r="G2213" s="1">
        <v>365.43400000000003</v>
      </c>
      <c r="H2213" s="1">
        <v>1.1879999999999999</v>
      </c>
      <c r="I2213" s="1">
        <v>444.38441879999999</v>
      </c>
      <c r="J2213" s="1">
        <v>237.02566039999999</v>
      </c>
      <c r="K2213" s="1">
        <f t="shared" si="1595"/>
        <v>5.7592220676479997E-3</v>
      </c>
      <c r="L2213" s="1">
        <f t="shared" si="1596"/>
        <v>3.0718525587839999E-3</v>
      </c>
      <c r="M2213" s="1">
        <f t="shared" si="1564"/>
        <v>2.6873695088639998E-3</v>
      </c>
      <c r="N2213" s="1">
        <f t="shared" si="1565"/>
        <v>0.53337977294536054</v>
      </c>
      <c r="O2213" s="1">
        <f t="shared" si="1566"/>
        <v>4.5508588970266555</v>
      </c>
      <c r="P2213" s="1">
        <f t="shared" si="1567"/>
        <v>3.9812586069733431</v>
      </c>
      <c r="Q2213" s="1">
        <v>66.060900000000004</v>
      </c>
      <c r="R2213" s="1">
        <v>25.517499999999998</v>
      </c>
      <c r="S2213" s="1">
        <v>0.72135896700000002</v>
      </c>
      <c r="T2213" s="1">
        <v>8.8542100000000001</v>
      </c>
      <c r="U2213" s="1">
        <v>1.4613229190000001</v>
      </c>
      <c r="V2213" s="1">
        <v>6.4799999999999996E-2</v>
      </c>
      <c r="W2213" s="1">
        <v>0.37931111099999998</v>
      </c>
      <c r="X2213" s="1">
        <v>3.4877777999999998E-2</v>
      </c>
      <c r="Y2213" s="1">
        <v>0.25592222199999998</v>
      </c>
      <c r="Z2213" s="1">
        <v>0.70818113599999999</v>
      </c>
      <c r="AA2213" s="1">
        <v>0.194241836</v>
      </c>
      <c r="AB2213" s="1">
        <v>1.622222222</v>
      </c>
      <c r="AC2213" s="1">
        <v>0.71014460899999998</v>
      </c>
      <c r="AD2213" s="1">
        <v>0.437020091</v>
      </c>
      <c r="AE2213" s="1">
        <f t="shared" si="1568"/>
        <v>0.33937581923028709</v>
      </c>
      <c r="AF2213" s="1">
        <v>0.92593039300000002</v>
      </c>
      <c r="AG2213" s="1">
        <v>0.90107285299999995</v>
      </c>
      <c r="AH2213" s="1">
        <v>0.49235914600000003</v>
      </c>
      <c r="AI2213" s="1">
        <v>1</v>
      </c>
      <c r="AJ2213" s="1">
        <v>0.75584926299999999</v>
      </c>
      <c r="AK2213" s="1">
        <v>1</v>
      </c>
      <c r="AL2213" s="1">
        <v>0.81757758800000002</v>
      </c>
      <c r="AM2213" s="1">
        <v>0.72135896700000002</v>
      </c>
      <c r="AN2213" s="1">
        <f t="shared" si="1569"/>
        <v>0.56297990882074456</v>
      </c>
      <c r="AO2213" s="1">
        <f t="shared" si="1570"/>
        <v>0.41846191333066496</v>
      </c>
      <c r="AP2213" s="1">
        <f t="shared" si="1571"/>
        <v>3.5703662154858971</v>
      </c>
      <c r="AQ2213" s="1">
        <f t="shared" si="1572"/>
        <v>4.9617512885141011</v>
      </c>
      <c r="AR2213" s="1">
        <f t="shared" si="1573"/>
        <v>0.22437655466958831</v>
      </c>
      <c r="AS2213" s="1">
        <f t="shared" si="1574"/>
        <v>0.57755555555000004</v>
      </c>
      <c r="AT2213" s="1">
        <f t="shared" si="1575"/>
        <v>1.0087586342070129</v>
      </c>
      <c r="AU2213" s="1">
        <f t="shared" si="1576"/>
        <v>0.49980774598254862</v>
      </c>
      <c r="AV2213" s="1">
        <f t="shared" si="1577"/>
        <v>1.1224144760174513</v>
      </c>
      <c r="AW2213" s="1">
        <f t="shared" si="1578"/>
        <v>1.5586479170570504</v>
      </c>
      <c r="AX2213" s="1">
        <f t="shared" si="1597"/>
        <v>4.2656237638376453</v>
      </c>
      <c r="AY2213" s="1">
        <f t="shared" si="1598"/>
        <v>8.026920997537756</v>
      </c>
      <c r="AZ2213" s="1">
        <f t="shared" si="1599"/>
        <v>8.6637172602837538</v>
      </c>
      <c r="BA2213" s="1">
        <f t="shared" si="1600"/>
        <v>7.5973748272885464</v>
      </c>
      <c r="BB2213" s="1">
        <f t="shared" si="1601"/>
        <v>5.8487491908488964</v>
      </c>
      <c r="BC2213" s="1">
        <f t="shared" si="1602"/>
        <v>7.1680083941966393</v>
      </c>
      <c r="BD2213" s="1">
        <f t="shared" si="1603"/>
        <v>6.8076655211851138</v>
      </c>
      <c r="BE2213" s="1">
        <f t="shared" si="1579"/>
        <v>1.3247848903884563</v>
      </c>
      <c r="BF2213" s="1">
        <f t="shared" si="1580"/>
        <v>1.4298834789257688</v>
      </c>
      <c r="BG2213" s="1">
        <f t="shared" si="1581"/>
        <v>1.2538914212431966</v>
      </c>
      <c r="BH2213" s="1">
        <f t="shared" si="1582"/>
        <v>0.96529348651682456</v>
      </c>
      <c r="BI2213" s="1">
        <f t="shared" si="1583"/>
        <v>1.1830276164076152</v>
      </c>
      <c r="BJ2213" s="1">
        <f t="shared" si="1584"/>
        <v>1.1235556478070436</v>
      </c>
      <c r="BK2213" s="1">
        <f t="shared" si="1585"/>
        <v>1.4613229192020836</v>
      </c>
      <c r="BL2213" s="2">
        <f t="shared" si="1586"/>
        <v>1.75</v>
      </c>
      <c r="BM2213" s="2">
        <f t="shared" si="1587"/>
        <v>1.8888319954995614</v>
      </c>
      <c r="BN2213" s="2">
        <f t="shared" si="1588"/>
        <v>1.6563519127487738</v>
      </c>
      <c r="BO2213" s="2">
        <f t="shared" si="1589"/>
        <v>1.275122937814541</v>
      </c>
      <c r="BP2213" s="2">
        <f t="shared" si="1590"/>
        <v>1.5627430111361471</v>
      </c>
      <c r="BQ2213" s="2">
        <f t="shared" si="1591"/>
        <v>1.4841823740047235</v>
      </c>
      <c r="BR2213" s="2">
        <f t="shared" si="1592"/>
        <v>1.9303625268958078</v>
      </c>
      <c r="BS2213" s="1">
        <f t="shared" si="1604"/>
        <v>10.603315185435235</v>
      </c>
      <c r="BT2213" s="1">
        <f t="shared" si="1605"/>
        <v>11.444503417495108</v>
      </c>
      <c r="BU2213" s="1">
        <f t="shared" si="1606"/>
        <v>10.035897936499298</v>
      </c>
      <c r="BV2213" s="1">
        <f t="shared" si="1607"/>
        <v>7.7260173770432639</v>
      </c>
      <c r="BW2213" s="1">
        <f t="shared" si="1608"/>
        <v>9.4687181148072543</v>
      </c>
      <c r="BX2213" s="1">
        <f t="shared" si="1609"/>
        <v>8.9927162881369149</v>
      </c>
      <c r="BY2213" s="1">
        <f t="shared" si="1593"/>
        <v>11.696138454188258</v>
      </c>
    </row>
    <row r="2214" spans="1:77" x14ac:dyDescent="0.25">
      <c r="A2214" s="1">
        <v>20060512</v>
      </c>
      <c r="B2214" s="1">
        <v>2006</v>
      </c>
      <c r="C2214" s="1">
        <v>5</v>
      </c>
      <c r="D2214" s="1">
        <v>8.4469999999999992</v>
      </c>
      <c r="E2214" s="1">
        <v>224.60300000000001</v>
      </c>
      <c r="F2214" s="1">
        <f t="shared" si="1594"/>
        <v>9.3147356160000001</v>
      </c>
      <c r="G2214" s="1">
        <v>448.69900000000001</v>
      </c>
      <c r="H2214" s="1">
        <v>2.7749999999999999</v>
      </c>
      <c r="I2214" s="1">
        <v>487.7349542</v>
      </c>
      <c r="J2214" s="1">
        <v>260.1888854</v>
      </c>
      <c r="K2214" s="1">
        <f t="shared" si="1595"/>
        <v>6.3210450064319999E-3</v>
      </c>
      <c r="L2214" s="1">
        <f t="shared" si="1596"/>
        <v>3.3720479547840001E-3</v>
      </c>
      <c r="M2214" s="1">
        <f t="shared" si="1564"/>
        <v>2.9489970516479998E-3</v>
      </c>
      <c r="N2214" s="1">
        <f t="shared" si="1565"/>
        <v>0.53346368382961384</v>
      </c>
      <c r="O2214" s="1">
        <f t="shared" si="1566"/>
        <v>4.9690731756102675</v>
      </c>
      <c r="P2214" s="1">
        <f t="shared" si="1567"/>
        <v>4.3456624403897326</v>
      </c>
      <c r="Q2214" s="1">
        <v>66.793599999999998</v>
      </c>
      <c r="R2214" s="1">
        <v>35.445900000000002</v>
      </c>
      <c r="S2214" s="1">
        <v>0.65330522899999999</v>
      </c>
      <c r="T2214" s="1">
        <v>6.4196400000000002</v>
      </c>
      <c r="U2214" s="1">
        <v>3.1239588110000001</v>
      </c>
      <c r="V2214" s="1">
        <v>0.165455556</v>
      </c>
      <c r="W2214" s="1">
        <v>0.3165</v>
      </c>
      <c r="X2214" s="1">
        <v>0.14261111100000001</v>
      </c>
      <c r="Y2214" s="1">
        <v>0.242044444</v>
      </c>
      <c r="Z2214" s="1">
        <v>0.31339911399999998</v>
      </c>
      <c r="AA2214" s="1">
        <v>0.13330283200000001</v>
      </c>
      <c r="AB2214" s="1">
        <v>0.86666666699999995</v>
      </c>
      <c r="AC2214" s="1">
        <v>0.220614901</v>
      </c>
      <c r="AD2214" s="1">
        <v>0.49943503299999997</v>
      </c>
      <c r="AE2214" s="1">
        <f t="shared" si="1568"/>
        <v>0.41761944716058669</v>
      </c>
      <c r="AF2214" s="1">
        <v>0.84656322699999997</v>
      </c>
      <c r="AG2214" s="1">
        <v>0.76054854400000005</v>
      </c>
      <c r="AH2214" s="1">
        <v>0.423128377</v>
      </c>
      <c r="AI2214" s="1">
        <v>1</v>
      </c>
      <c r="AJ2214" s="1">
        <v>0.71728027299999997</v>
      </c>
      <c r="AK2214" s="1">
        <v>1</v>
      </c>
      <c r="AL2214" s="1">
        <v>0.72803319600000005</v>
      </c>
      <c r="AM2214" s="1">
        <v>0.65330522899999999</v>
      </c>
      <c r="AN2214" s="1">
        <f t="shared" si="1569"/>
        <v>0.50056496671488016</v>
      </c>
      <c r="AO2214" s="1">
        <f t="shared" si="1570"/>
        <v>0.52307708684185616</v>
      </c>
      <c r="AP2214" s="1">
        <f t="shared" si="1571"/>
        <v>4.8723247707193629</v>
      </c>
      <c r="AQ2214" s="1">
        <f t="shared" si="1572"/>
        <v>4.4424108452806372</v>
      </c>
      <c r="AR2214" s="1">
        <f t="shared" si="1573"/>
        <v>0.20424921318737013</v>
      </c>
      <c r="AS2214" s="1">
        <f t="shared" si="1574"/>
        <v>0.55866666667499998</v>
      </c>
      <c r="AT2214" s="1">
        <f t="shared" si="1575"/>
        <v>2.4241489066594912</v>
      </c>
      <c r="AU2214" s="1">
        <f t="shared" si="1576"/>
        <v>0.45639353610336447</v>
      </c>
      <c r="AV2214" s="1">
        <f t="shared" si="1577"/>
        <v>0.41027313089663547</v>
      </c>
      <c r="AW2214" s="1">
        <f t="shared" si="1578"/>
        <v>0.95691366063279937</v>
      </c>
      <c r="AX2214" s="1">
        <f t="shared" si="1597"/>
        <v>3.4425963020598802</v>
      </c>
      <c r="AY2214" s="1">
        <f t="shared" si="1598"/>
        <v>2.2164299288274179</v>
      </c>
      <c r="AZ2214" s="1">
        <f t="shared" si="1599"/>
        <v>2.4824441984886669</v>
      </c>
      <c r="BA2214" s="1">
        <f t="shared" si="1600"/>
        <v>4.3203855634716497</v>
      </c>
      <c r="BB2214" s="1">
        <f t="shared" si="1601"/>
        <v>3.5960594071328975</v>
      </c>
      <c r="BC2214" s="1">
        <f t="shared" si="1602"/>
        <v>1.9794032445531706</v>
      </c>
      <c r="BD2214" s="1">
        <f t="shared" si="1603"/>
        <v>3.9945684893619218</v>
      </c>
      <c r="BE2214" s="1">
        <f t="shared" si="1579"/>
        <v>1.0785707305955461</v>
      </c>
      <c r="BF2214" s="1">
        <f t="shared" si="1580"/>
        <v>1.2080199865569849</v>
      </c>
      <c r="BG2214" s="1">
        <f t="shared" si="1581"/>
        <v>2.1024086315750639</v>
      </c>
      <c r="BH2214" s="1">
        <f t="shared" si="1582"/>
        <v>1.7499332469618187</v>
      </c>
      <c r="BI2214" s="1">
        <f t="shared" si="1583"/>
        <v>0.96322756512784102</v>
      </c>
      <c r="BJ2214" s="1">
        <f t="shared" si="1584"/>
        <v>1.943857821963435</v>
      </c>
      <c r="BK2214" s="1">
        <f t="shared" si="1585"/>
        <v>3.1239588109259517</v>
      </c>
      <c r="BL2214" s="2">
        <f t="shared" si="1586"/>
        <v>1.75</v>
      </c>
      <c r="BM2214" s="2">
        <f t="shared" si="1587"/>
        <v>1.9600336969161338</v>
      </c>
      <c r="BN2214" s="2">
        <f t="shared" si="1588"/>
        <v>3.411195020306955</v>
      </c>
      <c r="BO2214" s="2">
        <f t="shared" si="1589"/>
        <v>2.8392975029947736</v>
      </c>
      <c r="BP2214" s="2">
        <f t="shared" si="1590"/>
        <v>1.562853683265603</v>
      </c>
      <c r="BQ2214" s="2">
        <f t="shared" si="1591"/>
        <v>3.1539435402235441</v>
      </c>
      <c r="BR2214" s="2">
        <f t="shared" si="1592"/>
        <v>5.0686781719932119</v>
      </c>
      <c r="BS2214" s="1">
        <f t="shared" si="1604"/>
        <v>3.5961965825887745</v>
      </c>
      <c r="BT2214" s="1">
        <f t="shared" si="1605"/>
        <v>4.0278094186335105</v>
      </c>
      <c r="BU2214" s="1">
        <f t="shared" si="1606"/>
        <v>7.0099016426124114</v>
      </c>
      <c r="BV2214" s="1">
        <f t="shared" si="1607"/>
        <v>5.8346697012700828</v>
      </c>
      <c r="BW2214" s="1">
        <f t="shared" si="1608"/>
        <v>3.2116166141977383</v>
      </c>
      <c r="BX2214" s="1">
        <f t="shared" si="1609"/>
        <v>6.4812577034456282</v>
      </c>
      <c r="BY2214" s="1">
        <f t="shared" si="1593"/>
        <v>10.415978925922461</v>
      </c>
    </row>
    <row r="2215" spans="1:77" x14ac:dyDescent="0.25">
      <c r="A2215" s="1">
        <v>20141212</v>
      </c>
      <c r="B2215" s="1">
        <v>2014</v>
      </c>
      <c r="C2215" s="1">
        <v>12</v>
      </c>
      <c r="D2215" s="1">
        <v>9.4280000000000008</v>
      </c>
      <c r="E2215" s="1">
        <v>56.298000000000002</v>
      </c>
      <c r="F2215" s="1">
        <f t="shared" si="1594"/>
        <v>2.334790656</v>
      </c>
      <c r="G2215" s="1">
        <v>172.24299999999999</v>
      </c>
      <c r="H2215" s="1">
        <v>0.90600000000000003</v>
      </c>
      <c r="I2215" s="1">
        <v>121.7613958</v>
      </c>
      <c r="J2215" s="1">
        <v>64.994979169999993</v>
      </c>
      <c r="K2215" s="1">
        <f t="shared" si="1595"/>
        <v>1.578027689568E-3</v>
      </c>
      <c r="L2215" s="1">
        <f t="shared" si="1596"/>
        <v>8.4233493004319982E-4</v>
      </c>
      <c r="M2215" s="1">
        <f t="shared" si="1564"/>
        <v>7.3569275952480018E-4</v>
      </c>
      <c r="N2215" s="1">
        <f t="shared" si="1565"/>
        <v>0.53378970192455688</v>
      </c>
      <c r="O2215" s="1">
        <f t="shared" si="1566"/>
        <v>1.2462872083224805</v>
      </c>
      <c r="P2215" s="1">
        <f t="shared" si="1567"/>
        <v>1.0885034476775195</v>
      </c>
      <c r="Q2215" s="1">
        <v>24.208500000000001</v>
      </c>
      <c r="R2215" s="1">
        <v>7.3276700000000003</v>
      </c>
      <c r="S2215" s="1">
        <v>0.76764236100000005</v>
      </c>
      <c r="T2215" s="1">
        <v>3.2412399999999999</v>
      </c>
      <c r="U2215" s="1">
        <v>2.7686361989999999</v>
      </c>
      <c r="V2215" s="1">
        <v>7.6433333000000006E-2</v>
      </c>
      <c r="W2215" s="1">
        <v>0.25577777800000001</v>
      </c>
      <c r="X2215" s="1">
        <v>3.6388889000000001E-2</v>
      </c>
      <c r="Y2215" s="1">
        <v>0.27395555599999999</v>
      </c>
      <c r="Z2215" s="1">
        <v>0.53985083300000003</v>
      </c>
      <c r="AA2215" s="1">
        <v>-3.4314959999999999E-2</v>
      </c>
      <c r="AB2215" s="1">
        <v>1.011111111</v>
      </c>
      <c r="AC2215" s="1">
        <v>0.50141503300000001</v>
      </c>
      <c r="AD2215" s="1">
        <v>0.67314781999999995</v>
      </c>
      <c r="AE2215" s="1">
        <f t="shared" si="1568"/>
        <v>0.63538651121975676</v>
      </c>
      <c r="AF2215" s="1">
        <v>0.87819612000000002</v>
      </c>
      <c r="AG2215" s="1">
        <v>0.81429204300000002</v>
      </c>
      <c r="AH2215" s="1">
        <v>0.448366349</v>
      </c>
      <c r="AI2215" s="1">
        <v>1</v>
      </c>
      <c r="AJ2215" s="1">
        <v>0.61119306299999998</v>
      </c>
      <c r="AK2215" s="1">
        <v>1</v>
      </c>
      <c r="AL2215" s="1">
        <v>0.87847679099999998</v>
      </c>
      <c r="AM2215" s="1">
        <v>0.76764236100000005</v>
      </c>
      <c r="AN2215" s="1">
        <f t="shared" si="1569"/>
        <v>0.32685217976927949</v>
      </c>
      <c r="AO2215" s="1">
        <f t="shared" si="1570"/>
        <v>0.84778314671363386</v>
      </c>
      <c r="AP2215" s="1">
        <f t="shared" si="1571"/>
        <v>1.9793961692612694</v>
      </c>
      <c r="AQ2215" s="1">
        <f t="shared" si="1572"/>
        <v>0.35539448673873064</v>
      </c>
      <c r="AR2215" s="1">
        <f t="shared" si="1573"/>
        <v>1.9717279628887821E-2</v>
      </c>
      <c r="AS2215" s="1">
        <f t="shared" si="1574"/>
        <v>0.56227777777499999</v>
      </c>
      <c r="AT2215" s="1">
        <f t="shared" si="1575"/>
        <v>0.88124751654277023</v>
      </c>
      <c r="AU2215" s="1">
        <f t="shared" si="1576"/>
        <v>0.24519178565608235</v>
      </c>
      <c r="AV2215" s="1">
        <f t="shared" si="1577"/>
        <v>0.7659193253439176</v>
      </c>
      <c r="AW2215" s="1">
        <f t="shared" si="1578"/>
        <v>0.65215329993330762</v>
      </c>
      <c r="AX2215" s="1">
        <f t="shared" si="1597"/>
        <v>0.47503114134855051</v>
      </c>
      <c r="AY2215" s="1">
        <f t="shared" si="1598"/>
        <v>1.5805387642866808</v>
      </c>
      <c r="AZ2215" s="1">
        <f t="shared" si="1599"/>
        <v>1.9492122787684361</v>
      </c>
      <c r="BA2215" s="1">
        <f t="shared" si="1600"/>
        <v>2.1987629117309591</v>
      </c>
      <c r="BB2215" s="1">
        <f t="shared" si="1601"/>
        <v>1.1556944577287298</v>
      </c>
      <c r="BC2215" s="1">
        <f t="shared" si="1602"/>
        <v>1.4123965787911701</v>
      </c>
      <c r="BD2215" s="1">
        <f t="shared" si="1603"/>
        <v>1.7274742459095369</v>
      </c>
      <c r="BE2215" s="1">
        <f t="shared" si="1579"/>
        <v>1.3500810913909391</v>
      </c>
      <c r="BF2215" s="1">
        <f t="shared" si="1580"/>
        <v>1.6649984803504549</v>
      </c>
      <c r="BG2215" s="1">
        <f t="shared" si="1581"/>
        <v>1.8781622435684968</v>
      </c>
      <c r="BH2215" s="1">
        <f t="shared" si="1582"/>
        <v>0.98718314922762396</v>
      </c>
      <c r="BI2215" s="1">
        <f t="shared" si="1583"/>
        <v>1.2064556451621098</v>
      </c>
      <c r="BJ2215" s="1">
        <f t="shared" si="1584"/>
        <v>1.4755919740569317</v>
      </c>
      <c r="BK2215" s="1">
        <f t="shared" si="1585"/>
        <v>2.7686361989576942</v>
      </c>
      <c r="BL2215" s="2">
        <f t="shared" si="1586"/>
        <v>1.75</v>
      </c>
      <c r="BM2215" s="2">
        <f t="shared" si="1587"/>
        <v>2.1582017252099788</v>
      </c>
      <c r="BN2215" s="2">
        <f t="shared" si="1588"/>
        <v>2.4345085248609895</v>
      </c>
      <c r="BO2215" s="2">
        <f t="shared" si="1589"/>
        <v>1.2796049971846428</v>
      </c>
      <c r="BP2215" s="2">
        <f t="shared" si="1590"/>
        <v>1.5638300487998835</v>
      </c>
      <c r="BQ2215" s="2">
        <f t="shared" si="1591"/>
        <v>1.9126895199600165</v>
      </c>
      <c r="BR2215" s="2">
        <f t="shared" si="1592"/>
        <v>3.588757282115715</v>
      </c>
      <c r="BS2215" s="1">
        <f t="shared" si="1604"/>
        <v>2.0487234841960804</v>
      </c>
      <c r="BT2215" s="1">
        <f t="shared" si="1605"/>
        <v>2.5266048903258169</v>
      </c>
      <c r="BU2215" s="1">
        <f t="shared" si="1606"/>
        <v>2.8500770213475808</v>
      </c>
      <c r="BV2215" s="1">
        <f t="shared" si="1607"/>
        <v>1.4980324618439069</v>
      </c>
      <c r="BW2215" s="1">
        <f t="shared" si="1608"/>
        <v>1.8307744835816135</v>
      </c>
      <c r="BX2215" s="1">
        <f t="shared" si="1609"/>
        <v>2.2391839642958935</v>
      </c>
      <c r="BY2215" s="1">
        <f t="shared" si="1593"/>
        <v>4.2013550416858072</v>
      </c>
    </row>
    <row r="2216" spans="1:77" x14ac:dyDescent="0.25">
      <c r="A2216" s="1">
        <v>20110405</v>
      </c>
      <c r="B2216" s="1">
        <v>2011</v>
      </c>
      <c r="C2216" s="1">
        <v>4</v>
      </c>
      <c r="D2216" s="1">
        <v>15.529</v>
      </c>
      <c r="E2216" s="1">
        <v>253.53800000000001</v>
      </c>
      <c r="F2216" s="1">
        <f t="shared" si="1594"/>
        <v>10.514727936</v>
      </c>
      <c r="G2216" s="1">
        <v>385.202</v>
      </c>
      <c r="H2216" s="1">
        <v>5.94</v>
      </c>
      <c r="I2216" s="1">
        <v>511.71506249999999</v>
      </c>
      <c r="J2216" s="1">
        <v>273.28819229999999</v>
      </c>
      <c r="K2216" s="1">
        <f t="shared" si="1595"/>
        <v>6.6318272099999999E-3</v>
      </c>
      <c r="L2216" s="1">
        <f t="shared" si="1596"/>
        <v>3.5418149722079998E-3</v>
      </c>
      <c r="M2216" s="1">
        <f t="shared" si="1564"/>
        <v>3.0900122377920001E-3</v>
      </c>
      <c r="N2216" s="1">
        <f t="shared" si="1565"/>
        <v>0.53406321667539347</v>
      </c>
      <c r="O2216" s="1">
        <f t="shared" si="1566"/>
        <v>5.6155294239667803</v>
      </c>
      <c r="P2216" s="1">
        <f t="shared" si="1567"/>
        <v>4.8991985120332195</v>
      </c>
      <c r="Q2216" s="1">
        <v>61.577500000000001</v>
      </c>
      <c r="R2216" s="1">
        <v>19.753299999999999</v>
      </c>
      <c r="S2216" s="1">
        <v>0.75712399200000002</v>
      </c>
      <c r="T2216" s="1">
        <v>6.4434899999999997</v>
      </c>
      <c r="U2216" s="1">
        <v>0.95843558600000001</v>
      </c>
      <c r="V2216" s="1">
        <v>5.2011110999999999E-2</v>
      </c>
      <c r="W2216" s="1">
        <v>0.24614444399999999</v>
      </c>
      <c r="X2216" s="1">
        <v>2.7455555999999999E-2</v>
      </c>
      <c r="Y2216" s="1">
        <v>0.219811111</v>
      </c>
      <c r="Z2216" s="1">
        <v>0.651114258</v>
      </c>
      <c r="AA2216" s="1">
        <v>5.6514688E-2</v>
      </c>
      <c r="AB2216" s="1">
        <v>2.0444444439999998</v>
      </c>
      <c r="AC2216" s="1">
        <v>0.63938167999999995</v>
      </c>
      <c r="AD2216" s="1">
        <v>0.34180507900000001</v>
      </c>
      <c r="AE2216" s="1">
        <f t="shared" si="1568"/>
        <v>0.22001388867995489</v>
      </c>
      <c r="AF2216" s="1">
        <v>0.99654676499999995</v>
      </c>
      <c r="AG2216" s="1">
        <v>1.090676975</v>
      </c>
      <c r="AH2216" s="1">
        <v>0.60532544399999999</v>
      </c>
      <c r="AI2216" s="1">
        <v>1</v>
      </c>
      <c r="AJ2216" s="1">
        <v>0.66868018200000001</v>
      </c>
      <c r="AK2216" s="1">
        <v>0.92060888200000002</v>
      </c>
      <c r="AL2216" s="1">
        <v>0.86463683199999997</v>
      </c>
      <c r="AM2216" s="1">
        <v>0.75712399200000002</v>
      </c>
      <c r="AN2216" s="1">
        <f t="shared" si="1569"/>
        <v>0.65819492110632871</v>
      </c>
      <c r="AO2216" s="1">
        <f t="shared" si="1570"/>
        <v>0.29331043390481937</v>
      </c>
      <c r="AP2216" s="1">
        <f t="shared" si="1571"/>
        <v>3.0840794132992859</v>
      </c>
      <c r="AQ2216" s="1">
        <f t="shared" si="1572"/>
        <v>7.4306485227007144</v>
      </c>
      <c r="AR2216" s="1">
        <f t="shared" si="1573"/>
        <v>0.31628713349946469</v>
      </c>
      <c r="AS2216" s="1">
        <f t="shared" si="1574"/>
        <v>0.58811111110000003</v>
      </c>
      <c r="AT2216" s="1">
        <f t="shared" si="1575"/>
        <v>0.64527606776438884</v>
      </c>
      <c r="AU2216" s="1">
        <f t="shared" si="1576"/>
        <v>0.54204354527229692</v>
      </c>
      <c r="AV2216" s="1">
        <f t="shared" si="1577"/>
        <v>1.5024008987277029</v>
      </c>
      <c r="AW2216" s="1">
        <f t="shared" si="1578"/>
        <v>1.7458929952195239</v>
      </c>
      <c r="AX2216" s="1">
        <f t="shared" si="1597"/>
        <v>6.1329183518665555</v>
      </c>
      <c r="AY2216" s="1">
        <f t="shared" si="1598"/>
        <v>10.137425895182853</v>
      </c>
      <c r="AZ2216" s="1">
        <f t="shared" si="1599"/>
        <v>10.312442115700911</v>
      </c>
      <c r="BA2216" s="1">
        <f t="shared" si="1600"/>
        <v>10.888717377491002</v>
      </c>
      <c r="BB2216" s="1">
        <f t="shared" si="1601"/>
        <v>9.0020908654154645</v>
      </c>
      <c r="BC2216" s="1">
        <f t="shared" si="1602"/>
        <v>9.0595998360801602</v>
      </c>
      <c r="BD2216" s="1">
        <f t="shared" si="1603"/>
        <v>10.043231268552439</v>
      </c>
      <c r="BE2216" s="1">
        <f t="shared" si="1579"/>
        <v>1.5078893162015348</v>
      </c>
      <c r="BF2216" s="1">
        <f t="shared" si="1580"/>
        <v>1.5339220676918865</v>
      </c>
      <c r="BG2216" s="1">
        <f t="shared" si="1581"/>
        <v>1.6196400122104686</v>
      </c>
      <c r="BH2216" s="1">
        <f t="shared" si="1582"/>
        <v>1.3390141422277262</v>
      </c>
      <c r="BI2216" s="1">
        <f t="shared" si="1583"/>
        <v>1.3475683021641505</v>
      </c>
      <c r="BJ2216" s="1">
        <f t="shared" si="1584"/>
        <v>1.4938783559628923</v>
      </c>
      <c r="BK2216" s="1">
        <f t="shared" si="1585"/>
        <v>0.95843558616476321</v>
      </c>
      <c r="BL2216" s="2">
        <f t="shared" si="1586"/>
        <v>1.7500000000000002</v>
      </c>
      <c r="BM2216" s="2">
        <f t="shared" si="1587"/>
        <v>1.7802126386987589</v>
      </c>
      <c r="BN2216" s="2">
        <f t="shared" si="1588"/>
        <v>1.8796936823640817</v>
      </c>
      <c r="BO2216" s="2">
        <f t="shared" si="1589"/>
        <v>1.5540097828939947</v>
      </c>
      <c r="BP2216" s="2">
        <f t="shared" si="1590"/>
        <v>1.5639374213008057</v>
      </c>
      <c r="BQ2216" s="2">
        <f t="shared" si="1591"/>
        <v>1.7337394030488993</v>
      </c>
      <c r="BR2216" s="2">
        <f t="shared" si="1592"/>
        <v>1.1123245305653213</v>
      </c>
      <c r="BS2216" s="1">
        <f t="shared" si="1604"/>
        <v>11.765117721809572</v>
      </c>
      <c r="BT2216" s="1">
        <f t="shared" si="1605"/>
        <v>11.96823500808237</v>
      </c>
      <c r="BU2216" s="1">
        <f t="shared" si="1606"/>
        <v>12.637038545117228</v>
      </c>
      <c r="BV2216" s="1">
        <f t="shared" si="1607"/>
        <v>10.447490306623759</v>
      </c>
      <c r="BW2216" s="1">
        <f t="shared" si="1608"/>
        <v>10.514233069227009</v>
      </c>
      <c r="BX2216" s="1">
        <f t="shared" si="1609"/>
        <v>11.6557989576058</v>
      </c>
      <c r="BY2216" s="1">
        <f t="shared" si="1593"/>
        <v>7.4780737411186138</v>
      </c>
    </row>
    <row r="2217" spans="1:77" x14ac:dyDescent="0.25">
      <c r="A2217" s="1">
        <v>20040821</v>
      </c>
      <c r="B2217" s="1">
        <v>2004</v>
      </c>
      <c r="C2217" s="1">
        <v>8</v>
      </c>
      <c r="D2217" s="1">
        <v>9.0540000000000003</v>
      </c>
      <c r="E2217" s="1">
        <v>145.80500000000001</v>
      </c>
      <c r="F2217" s="1">
        <f t="shared" si="1594"/>
        <v>6.0468249600000004</v>
      </c>
      <c r="G2217" s="1">
        <v>398.72300000000001</v>
      </c>
      <c r="H2217" s="1">
        <v>2.097</v>
      </c>
      <c r="I2217" s="1">
        <v>330.03080419999998</v>
      </c>
      <c r="J2217" s="1">
        <v>176.49467290000001</v>
      </c>
      <c r="K2217" s="1">
        <f t="shared" si="1595"/>
        <v>4.2771992224319997E-3</v>
      </c>
      <c r="L2217" s="1">
        <f t="shared" si="1596"/>
        <v>2.287370960784E-3</v>
      </c>
      <c r="M2217" s="1">
        <f t="shared" si="1564"/>
        <v>1.9898282616479996E-3</v>
      </c>
      <c r="N2217" s="1">
        <f t="shared" si="1565"/>
        <v>0.53478242228881012</v>
      </c>
      <c r="O2217" s="1">
        <f t="shared" si="1566"/>
        <v>3.2337356992652375</v>
      </c>
      <c r="P2217" s="1">
        <f t="shared" si="1567"/>
        <v>2.8130892607347628</v>
      </c>
      <c r="Q2217" s="1">
        <v>53.752099999999999</v>
      </c>
      <c r="R2217" s="1">
        <v>0.43707299999999999</v>
      </c>
      <c r="S2217" s="1">
        <v>0.99193431099999996</v>
      </c>
      <c r="T2217" s="1">
        <v>4.0502500000000001</v>
      </c>
      <c r="U2217" s="1">
        <v>0.89203277700000005</v>
      </c>
      <c r="V2217" s="1">
        <v>5.7099999999999998E-2</v>
      </c>
      <c r="W2217" s="1">
        <v>0.38388888900000001</v>
      </c>
      <c r="X2217" s="1">
        <v>2.9288888999999999E-2</v>
      </c>
      <c r="Y2217" s="1">
        <v>0.24808888900000001</v>
      </c>
      <c r="Z2217" s="1">
        <v>0.74103655899999998</v>
      </c>
      <c r="AA2217" s="1">
        <v>0.214880973</v>
      </c>
      <c r="AB2217" s="1">
        <v>2.0333333329999999</v>
      </c>
      <c r="AC2217" s="1">
        <v>0.75088533300000004</v>
      </c>
      <c r="AD2217" s="1">
        <v>0.63432006699999999</v>
      </c>
      <c r="AE2217" s="1">
        <f t="shared" si="1568"/>
        <v>0.58671188040616773</v>
      </c>
      <c r="AF2217" s="1">
        <v>0.866483063</v>
      </c>
      <c r="AG2217" s="1">
        <v>0.79411733699999998</v>
      </c>
      <c r="AH2217" s="1">
        <v>0.43874453299999999</v>
      </c>
      <c r="AI2217" s="1">
        <v>1</v>
      </c>
      <c r="AJ2217" s="1">
        <v>0.76891200800000004</v>
      </c>
      <c r="AK2217" s="1">
        <v>1</v>
      </c>
      <c r="AL2217" s="1">
        <v>1</v>
      </c>
      <c r="AM2217" s="1">
        <v>0.99193431099999996</v>
      </c>
      <c r="AN2217" s="1">
        <f t="shared" si="1569"/>
        <v>0.36567993318669856</v>
      </c>
      <c r="AO2217" s="1">
        <f t="shared" si="1570"/>
        <v>0.77766929171409849</v>
      </c>
      <c r="AP2217" s="1">
        <f t="shared" si="1571"/>
        <v>4.7024300837623318</v>
      </c>
      <c r="AQ2217" s="1">
        <f t="shared" si="1572"/>
        <v>1.3443948762376685</v>
      </c>
      <c r="AR2217" s="1">
        <f t="shared" si="1573"/>
        <v>5.6731535699128914E-2</v>
      </c>
      <c r="AS2217" s="1">
        <f t="shared" si="1574"/>
        <v>0.58783333332499998</v>
      </c>
      <c r="AT2217" s="1">
        <f t="shared" si="1575"/>
        <v>0.99155165217193952</v>
      </c>
      <c r="AU2217" s="1">
        <f t="shared" si="1576"/>
        <v>0.55803039795872988</v>
      </c>
      <c r="AV2217" s="1">
        <f t="shared" si="1577"/>
        <v>1.4753029350412699</v>
      </c>
      <c r="AW2217" s="1">
        <f t="shared" si="1578"/>
        <v>2.1376407201812948</v>
      </c>
      <c r="AX2217" s="1">
        <f t="shared" si="1597"/>
        <v>1.7988033542072388</v>
      </c>
      <c r="AY2217" s="1">
        <f t="shared" si="1598"/>
        <v>6.8849239139074072</v>
      </c>
      <c r="AZ2217" s="1">
        <f t="shared" si="1599"/>
        <v>8.3166253948099023</v>
      </c>
      <c r="BA2217" s="1">
        <f t="shared" si="1600"/>
        <v>8.3104623326055016</v>
      </c>
      <c r="BB2217" s="1">
        <f t="shared" si="1601"/>
        <v>4.5272910696802375</v>
      </c>
      <c r="BC2217" s="1">
        <f t="shared" si="1602"/>
        <v>6.1588820631901271</v>
      </c>
      <c r="BD2217" s="1">
        <f t="shared" si="1603"/>
        <v>6.6060513200854061</v>
      </c>
      <c r="BE2217" s="1">
        <f t="shared" si="1579"/>
        <v>1.5163453602500003</v>
      </c>
      <c r="BF2217" s="1">
        <f t="shared" si="1580"/>
        <v>1.8316653151218716</v>
      </c>
      <c r="BG2217" s="1">
        <f t="shared" si="1581"/>
        <v>1.8303079536033664</v>
      </c>
      <c r="BH2217" s="1">
        <f t="shared" si="1582"/>
        <v>0.99709697505063999</v>
      </c>
      <c r="BI2217" s="1">
        <f t="shared" si="1583"/>
        <v>1.3564408783052377</v>
      </c>
      <c r="BJ2217" s="1">
        <f t="shared" si="1584"/>
        <v>1.4549260665830519</v>
      </c>
      <c r="BK2217" s="1">
        <f t="shared" si="1585"/>
        <v>0.89203277656368873</v>
      </c>
      <c r="BL2217" s="2">
        <f t="shared" si="1586"/>
        <v>1.7500000000000004</v>
      </c>
      <c r="BM2217" s="2">
        <f t="shared" si="1587"/>
        <v>2.1139078111696126</v>
      </c>
      <c r="BN2217" s="2">
        <f t="shared" si="1588"/>
        <v>2.1123412929346159</v>
      </c>
      <c r="BO2217" s="2">
        <f t="shared" si="1589"/>
        <v>1.1507402944477865</v>
      </c>
      <c r="BP2217" s="2">
        <f t="shared" si="1590"/>
        <v>1.565455732751279</v>
      </c>
      <c r="BQ2217" s="2">
        <f t="shared" si="1591"/>
        <v>1.6791165675480166</v>
      </c>
      <c r="BR2217" s="2">
        <f t="shared" si="1592"/>
        <v>1.0294866854929958</v>
      </c>
      <c r="BS2217" s="1">
        <f t="shared" si="1604"/>
        <v>7.9458263039440471</v>
      </c>
      <c r="BT2217" s="1">
        <f t="shared" si="1605"/>
        <v>9.5981395943453105</v>
      </c>
      <c r="BU2217" s="1">
        <f t="shared" si="1606"/>
        <v>9.5910268618897412</v>
      </c>
      <c r="BV2217" s="1">
        <f t="shared" si="1607"/>
        <v>5.2249042860751658</v>
      </c>
      <c r="BW2217" s="1">
        <f t="shared" si="1608"/>
        <v>7.1079081936886368</v>
      </c>
      <c r="BX2217" s="1">
        <f t="shared" si="1609"/>
        <v>7.6239820513207261</v>
      </c>
      <c r="BY2217" s="1">
        <f t="shared" si="1593"/>
        <v>4.6743556486573823</v>
      </c>
    </row>
    <row r="2218" spans="1:77" x14ac:dyDescent="0.25">
      <c r="A2218" s="1">
        <v>20100825</v>
      </c>
      <c r="B2218" s="1">
        <v>2010</v>
      </c>
      <c r="C2218" s="1">
        <v>8</v>
      </c>
      <c r="D2218" s="1">
        <v>14.768000000000001</v>
      </c>
      <c r="E2218" s="1">
        <v>191.09100000000001</v>
      </c>
      <c r="F2218" s="1">
        <f t="shared" si="1594"/>
        <v>7.9249259520000006</v>
      </c>
      <c r="G2218" s="1">
        <v>390.73099999999999</v>
      </c>
      <c r="H2218" s="1">
        <v>1.232</v>
      </c>
      <c r="I2218" s="1">
        <v>412.11563630000001</v>
      </c>
      <c r="J2218" s="1">
        <v>221.00647559999999</v>
      </c>
      <c r="K2218" s="1">
        <f t="shared" si="1595"/>
        <v>5.3410186464479996E-3</v>
      </c>
      <c r="L2218" s="1">
        <f t="shared" si="1596"/>
        <v>2.8642439237759995E-3</v>
      </c>
      <c r="M2218" s="1">
        <f t="shared" si="1564"/>
        <v>2.4767747226720001E-3</v>
      </c>
      <c r="N2218" s="1">
        <f t="shared" si="1565"/>
        <v>0.53627296839355565</v>
      </c>
      <c r="O2218" s="1">
        <f t="shared" si="1566"/>
        <v>4.2499235645781654</v>
      </c>
      <c r="P2218" s="1">
        <f t="shared" si="1567"/>
        <v>3.6750023874218352</v>
      </c>
      <c r="Q2218" s="1">
        <v>65.068799999999996</v>
      </c>
      <c r="R2218" s="1">
        <v>20.926200000000001</v>
      </c>
      <c r="S2218" s="1">
        <v>0.75665794500000005</v>
      </c>
      <c r="T2218" s="1">
        <v>8.5211199999999998</v>
      </c>
      <c r="U2218" s="1">
        <v>1.4434145330000001</v>
      </c>
      <c r="V2218" s="1">
        <v>5.2400000000000002E-2</v>
      </c>
      <c r="W2218" s="1">
        <v>0.34491111099999999</v>
      </c>
      <c r="X2218" s="1">
        <v>3.0544444E-2</v>
      </c>
      <c r="Y2218" s="1">
        <v>0.232522222</v>
      </c>
      <c r="Z2218" s="1">
        <v>0.73622685799999998</v>
      </c>
      <c r="AA2218" s="1">
        <v>0.194635264</v>
      </c>
      <c r="AB2218" s="1">
        <v>2.266666667</v>
      </c>
      <c r="AC2218" s="1">
        <v>0.74492130400000001</v>
      </c>
      <c r="AD2218" s="1">
        <v>0.510939751</v>
      </c>
      <c r="AE2218" s="1">
        <f t="shared" si="1568"/>
        <v>0.43204180895073335</v>
      </c>
      <c r="AF2218" s="1">
        <v>0.99047673999999997</v>
      </c>
      <c r="AG2218" s="1">
        <v>1.0593326750000001</v>
      </c>
      <c r="AH2218" s="1">
        <v>0.58574736299999997</v>
      </c>
      <c r="AI2218" s="1">
        <v>1</v>
      </c>
      <c r="AJ2218" s="1">
        <v>0.75609826800000002</v>
      </c>
      <c r="AK2218" s="1">
        <v>1</v>
      </c>
      <c r="AL2218" s="1">
        <v>0.864023612</v>
      </c>
      <c r="AM2218" s="1">
        <v>0.75665794500000005</v>
      </c>
      <c r="AN2218" s="1">
        <f t="shared" si="1569"/>
        <v>0.48906024861093694</v>
      </c>
      <c r="AO2218" s="1">
        <f t="shared" si="1570"/>
        <v>0.54383592834453398</v>
      </c>
      <c r="AP2218" s="1">
        <f t="shared" si="1571"/>
        <v>4.3098594621676103</v>
      </c>
      <c r="AQ2218" s="1">
        <f t="shared" si="1572"/>
        <v>3.6150664898323903</v>
      </c>
      <c r="AR2218" s="1">
        <f t="shared" si="1573"/>
        <v>0.14945210697681074</v>
      </c>
      <c r="AS2218" s="1">
        <f t="shared" si="1574"/>
        <v>0.59366666667500001</v>
      </c>
      <c r="AT2218" s="1">
        <f t="shared" si="1575"/>
        <v>0.77318990895371398</v>
      </c>
      <c r="AU2218" s="1">
        <f t="shared" si="1576"/>
        <v>0.55554291718810489</v>
      </c>
      <c r="AV2218" s="1">
        <f t="shared" si="1577"/>
        <v>1.711123749811895</v>
      </c>
      <c r="AW2218" s="1">
        <f t="shared" si="1578"/>
        <v>2.2527039533373441</v>
      </c>
      <c r="AX2218" s="1">
        <f t="shared" si="1597"/>
        <v>3.4364875254834955</v>
      </c>
      <c r="AY2218" s="1">
        <f t="shared" si="1598"/>
        <v>8.8412475088686033</v>
      </c>
      <c r="AZ2218" s="1">
        <f t="shared" si="1599"/>
        <v>9.9686735200485721</v>
      </c>
      <c r="BA2218" s="1">
        <f t="shared" si="1600"/>
        <v>10.007987166986025</v>
      </c>
      <c r="BB2218" s="1">
        <f t="shared" si="1601"/>
        <v>6.4595115536213799</v>
      </c>
      <c r="BC2218" s="1">
        <f t="shared" si="1602"/>
        <v>7.9224827397564948</v>
      </c>
      <c r="BD2218" s="1">
        <f t="shared" si="1603"/>
        <v>8.425915157681402</v>
      </c>
      <c r="BE2218" s="1">
        <f t="shared" si="1579"/>
        <v>1.4976417583693735</v>
      </c>
      <c r="BF2218" s="1">
        <f t="shared" si="1580"/>
        <v>1.688619363296872</v>
      </c>
      <c r="BG2218" s="1">
        <f t="shared" si="1581"/>
        <v>1.6952788035249913</v>
      </c>
      <c r="BH2218" s="1">
        <f t="shared" si="1582"/>
        <v>1.0941933512967303</v>
      </c>
      <c r="BI2218" s="1">
        <f t="shared" si="1583"/>
        <v>1.3420098203469788</v>
      </c>
      <c r="BJ2218" s="1">
        <f t="shared" si="1584"/>
        <v>1.4272875383211572</v>
      </c>
      <c r="BK2218" s="1">
        <f t="shared" si="1585"/>
        <v>1.443414532539143</v>
      </c>
      <c r="BL2218" s="2">
        <f t="shared" si="1586"/>
        <v>1.7500000000000002</v>
      </c>
      <c r="BM2218" s="2">
        <f t="shared" si="1587"/>
        <v>1.9731580461451674</v>
      </c>
      <c r="BN2218" s="2">
        <f t="shared" si="1588"/>
        <v>1.9809396269765525</v>
      </c>
      <c r="BO2218" s="2">
        <f t="shared" si="1589"/>
        <v>1.2785690263165117</v>
      </c>
      <c r="BP2218" s="2">
        <f t="shared" si="1590"/>
        <v>1.5681434979245432</v>
      </c>
      <c r="BQ2218" s="2">
        <f t="shared" si="1591"/>
        <v>1.6677908305532085</v>
      </c>
      <c r="BR2218" s="2">
        <f t="shared" si="1592"/>
        <v>1.6866352836567353</v>
      </c>
      <c r="BS2218" s="1">
        <f t="shared" si="1604"/>
        <v>10.331030804967744</v>
      </c>
      <c r="BT2218" s="1">
        <f t="shared" si="1605"/>
        <v>11.648432318740392</v>
      </c>
      <c r="BU2218" s="1">
        <f t="shared" si="1606"/>
        <v>11.694370462329184</v>
      </c>
      <c r="BV2218" s="1">
        <f t="shared" si="1607"/>
        <v>7.5479634269448548</v>
      </c>
      <c r="BW2218" s="1">
        <f t="shared" si="1608"/>
        <v>9.2574507335247596</v>
      </c>
      <c r="BX2218" s="1">
        <f t="shared" si="1609"/>
        <v>9.8457133981073923</v>
      </c>
      <c r="BY2218" s="1">
        <f t="shared" si="1593"/>
        <v>9.9569606126875652</v>
      </c>
    </row>
    <row r="2219" spans="1:77" x14ac:dyDescent="0.25">
      <c r="A2219" s="1">
        <v>20090422</v>
      </c>
      <c r="B2219" s="1">
        <v>2009</v>
      </c>
      <c r="C2219" s="1">
        <v>4</v>
      </c>
      <c r="D2219" s="1">
        <v>10.526</v>
      </c>
      <c r="E2219" s="1">
        <v>219.86199999999999</v>
      </c>
      <c r="F2219" s="1">
        <f t="shared" si="1594"/>
        <v>9.1181168639999992</v>
      </c>
      <c r="G2219" s="1">
        <v>399.04700000000003</v>
      </c>
      <c r="H2219" s="1">
        <v>4.8330000000000002</v>
      </c>
      <c r="I2219" s="1">
        <v>413.00136379999998</v>
      </c>
      <c r="J2219" s="1">
        <v>221.60882860000001</v>
      </c>
      <c r="K2219" s="1">
        <f t="shared" si="1595"/>
        <v>5.352497674847999E-3</v>
      </c>
      <c r="L2219" s="1">
        <f t="shared" si="1596"/>
        <v>2.8720504186559997E-3</v>
      </c>
      <c r="M2219" s="1">
        <f t="shared" si="1564"/>
        <v>2.4804472561919992E-3</v>
      </c>
      <c r="N2219" s="1">
        <f t="shared" si="1565"/>
        <v>0.53658134820909764</v>
      </c>
      <c r="O2219" s="1">
        <f t="shared" si="1566"/>
        <v>4.892611440013229</v>
      </c>
      <c r="P2219" s="1">
        <f t="shared" si="1567"/>
        <v>4.2255054239867702</v>
      </c>
      <c r="Q2219" s="1">
        <v>65.356300000000005</v>
      </c>
      <c r="R2219" s="1">
        <v>3.5211899999999998</v>
      </c>
      <c r="S2219" s="1">
        <v>0.94887749200000004</v>
      </c>
      <c r="T2219" s="1">
        <v>18.072399999999998</v>
      </c>
      <c r="U2219" s="1">
        <v>5.0840910060000004</v>
      </c>
      <c r="V2219" s="1">
        <v>9.7166666999999998E-2</v>
      </c>
      <c r="W2219" s="1">
        <v>0.25608888899999999</v>
      </c>
      <c r="X2219" s="1">
        <v>8.9800000000000005E-2</v>
      </c>
      <c r="Y2219" s="1">
        <v>0.17998888900000001</v>
      </c>
      <c r="Z2219" s="1">
        <v>0.449878903</v>
      </c>
      <c r="AA2219" s="1">
        <v>0.174510154</v>
      </c>
      <c r="AB2219" s="1">
        <v>1.311111111</v>
      </c>
      <c r="AC2219" s="1">
        <v>0.38984984</v>
      </c>
      <c r="AD2219" s="1">
        <v>0.44903231999999998</v>
      </c>
      <c r="AE2219" s="1">
        <f t="shared" si="1568"/>
        <v>0.35443439889682837</v>
      </c>
      <c r="AF2219" s="1">
        <v>0.90998487500000003</v>
      </c>
      <c r="AG2219" s="1">
        <v>0.87107067800000004</v>
      </c>
      <c r="AH2219" s="1">
        <v>0.47661435600000002</v>
      </c>
      <c r="AI2219" s="1">
        <v>1</v>
      </c>
      <c r="AJ2219" s="1">
        <v>0.74336085699999999</v>
      </c>
      <c r="AK2219" s="1">
        <v>1</v>
      </c>
      <c r="AL2219" s="1">
        <v>1</v>
      </c>
      <c r="AM2219" s="1">
        <v>0.94887749200000004</v>
      </c>
      <c r="AN2219" s="1">
        <f t="shared" si="1569"/>
        <v>0.5509676804987883</v>
      </c>
      <c r="AO2219" s="1">
        <f t="shared" si="1570"/>
        <v>0.43739293981013949</v>
      </c>
      <c r="AP2219" s="1">
        <f t="shared" si="1571"/>
        <v>3.9881999406773696</v>
      </c>
      <c r="AQ2219" s="1">
        <f t="shared" si="1572"/>
        <v>5.1299169233226296</v>
      </c>
      <c r="AR2219" s="1">
        <f t="shared" si="1573"/>
        <v>0.23385574259961431</v>
      </c>
      <c r="AS2219" s="1">
        <f t="shared" si="1574"/>
        <v>0.56977777777500005</v>
      </c>
      <c r="AT2219" s="1">
        <f t="shared" si="1575"/>
        <v>1.4160178014596998</v>
      </c>
      <c r="AU2219" s="1">
        <f t="shared" si="1576"/>
        <v>0.5064690071782425</v>
      </c>
      <c r="AV2219" s="1">
        <f t="shared" si="1577"/>
        <v>0.80464210382175749</v>
      </c>
      <c r="AW2219" s="1">
        <f t="shared" si="1578"/>
        <v>1.3603930965164877</v>
      </c>
      <c r="AX2219" s="1">
        <f t="shared" si="1597"/>
        <v>4.2829168835930567</v>
      </c>
      <c r="AY2219" s="1">
        <f t="shared" si="1598"/>
        <v>5.6607599294763835</v>
      </c>
      <c r="AZ2219" s="1">
        <f t="shared" si="1599"/>
        <v>6.1541689186369206</v>
      </c>
      <c r="BA2219" s="1">
        <f t="shared" si="1600"/>
        <v>8.4956437261219691</v>
      </c>
      <c r="BB2219" s="1">
        <f t="shared" si="1601"/>
        <v>6.8134936255609873</v>
      </c>
      <c r="BC2219" s="1">
        <f t="shared" si="1602"/>
        <v>5.0743626525885874</v>
      </c>
      <c r="BD2219" s="1">
        <f t="shared" si="1603"/>
        <v>7.7574587319540642</v>
      </c>
      <c r="BE2219" s="1">
        <f t="shared" si="1579"/>
        <v>1.5924735312500002</v>
      </c>
      <c r="BF2219" s="1">
        <f t="shared" si="1580"/>
        <v>1.731278349880006</v>
      </c>
      <c r="BG2219" s="1">
        <f t="shared" si="1581"/>
        <v>2.3899773057556235</v>
      </c>
      <c r="BH2219" s="1">
        <f t="shared" si="1582"/>
        <v>1.9167582425722332</v>
      </c>
      <c r="BI2219" s="1">
        <f t="shared" si="1583"/>
        <v>1.4275094356383229</v>
      </c>
      <c r="BJ2219" s="1">
        <f t="shared" si="1584"/>
        <v>2.1823125965957955</v>
      </c>
      <c r="BK2219" s="1">
        <f t="shared" si="1585"/>
        <v>5.08409100628025</v>
      </c>
      <c r="BL2219" s="2">
        <f t="shared" si="1586"/>
        <v>1.7500000000000002</v>
      </c>
      <c r="BM2219" s="2">
        <f t="shared" si="1587"/>
        <v>1.9025353029961141</v>
      </c>
      <c r="BN2219" s="2">
        <f t="shared" si="1588"/>
        <v>2.6263923405931591</v>
      </c>
      <c r="BO2219" s="2">
        <f t="shared" si="1589"/>
        <v>2.1063627486909966</v>
      </c>
      <c r="BP2219" s="2">
        <f t="shared" si="1590"/>
        <v>1.5687177609829206</v>
      </c>
      <c r="BQ2219" s="2">
        <f t="shared" si="1591"/>
        <v>2.398185570497307</v>
      </c>
      <c r="BR2219" s="2">
        <f t="shared" si="1592"/>
        <v>5.5870060546668423</v>
      </c>
      <c r="BS2219" s="1">
        <f t="shared" si="1604"/>
        <v>6.2207187009304779</v>
      </c>
      <c r="BT2219" s="1">
        <f t="shared" si="1605"/>
        <v>6.762935393444776</v>
      </c>
      <c r="BU2219" s="1">
        <f t="shared" si="1606"/>
        <v>9.3360273994905345</v>
      </c>
      <c r="BV2219" s="1">
        <f t="shared" si="1607"/>
        <v>7.4874800809859474</v>
      </c>
      <c r="BW2219" s="1">
        <f t="shared" si="1608"/>
        <v>5.5763153784161386</v>
      </c>
      <c r="BX2219" s="1">
        <f t="shared" si="1609"/>
        <v>8.5248216152538401</v>
      </c>
      <c r="BY2219" s="1">
        <f t="shared" si="1593"/>
        <v>19.860110312273044</v>
      </c>
    </row>
    <row r="2220" spans="1:77" x14ac:dyDescent="0.25">
      <c r="A2220" s="1">
        <v>20051011</v>
      </c>
      <c r="B2220" s="1">
        <v>2005</v>
      </c>
      <c r="C2220" s="1">
        <v>10</v>
      </c>
      <c r="D2220" s="1">
        <v>3.9950000000000001</v>
      </c>
      <c r="E2220" s="1">
        <v>107.74299999999999</v>
      </c>
      <c r="F2220" s="1">
        <f t="shared" si="1594"/>
        <v>4.4683176959999997</v>
      </c>
      <c r="G2220" s="1">
        <v>247.34700000000001</v>
      </c>
      <c r="H2220" s="1">
        <v>1.65</v>
      </c>
      <c r="I2220" s="1">
        <v>234.3659438</v>
      </c>
      <c r="J2220" s="1">
        <v>125.9321917</v>
      </c>
      <c r="K2220" s="1">
        <f t="shared" si="1595"/>
        <v>3.0373826316479999E-3</v>
      </c>
      <c r="L2220" s="1">
        <f t="shared" si="1596"/>
        <v>1.6320812044319998E-3</v>
      </c>
      <c r="M2220" s="1">
        <f t="shared" si="1564"/>
        <v>1.4053014272160001E-3</v>
      </c>
      <c r="N2220" s="1">
        <f t="shared" si="1565"/>
        <v>0.53733144695914647</v>
      </c>
      <c r="O2220" s="1">
        <f t="shared" si="1566"/>
        <v>2.4009676130648394</v>
      </c>
      <c r="P2220" s="1">
        <f t="shared" si="1567"/>
        <v>2.0673500829351603</v>
      </c>
      <c r="Q2220" s="1">
        <v>18.753399999999999</v>
      </c>
      <c r="R2220" s="1">
        <v>7.7620300000000002</v>
      </c>
      <c r="S2220" s="1">
        <v>0.70726365700000005</v>
      </c>
      <c r="T2220" s="1">
        <v>4.0093399999999999</v>
      </c>
      <c r="U2220" s="1">
        <v>1.4962071100000001</v>
      </c>
      <c r="V2220" s="1">
        <v>6.1588889000000001E-2</v>
      </c>
      <c r="W2220" s="1">
        <v>0.26181111099999999</v>
      </c>
      <c r="X2220" s="1">
        <v>3.3133333000000001E-2</v>
      </c>
      <c r="Y2220" s="1">
        <v>0.22671111099999999</v>
      </c>
      <c r="Z2220" s="1">
        <v>0.61911633300000002</v>
      </c>
      <c r="AA2220" s="1">
        <v>7.1849341999999997E-2</v>
      </c>
      <c r="AB2220" s="1">
        <v>1.0888888889999999</v>
      </c>
      <c r="AC2220" s="1">
        <v>0.59970425299999996</v>
      </c>
      <c r="AD2220" s="1">
        <v>0.56440547100000005</v>
      </c>
      <c r="AE2220" s="1">
        <f t="shared" si="1568"/>
        <v>0.49906665538422973</v>
      </c>
      <c r="AF2220" s="1">
        <v>0.67011611800000004</v>
      </c>
      <c r="AG2220" s="1">
        <v>0.49919672500000001</v>
      </c>
      <c r="AH2220" s="1">
        <v>0.308592745</v>
      </c>
      <c r="AI2220" s="1">
        <v>1</v>
      </c>
      <c r="AJ2220" s="1">
        <v>0.67838565900000003</v>
      </c>
      <c r="AK2220" s="1">
        <v>1</v>
      </c>
      <c r="AL2220" s="1">
        <v>0.79903112799999998</v>
      </c>
      <c r="AM2220" s="1">
        <v>0.70726365700000005</v>
      </c>
      <c r="AN2220" s="1">
        <f t="shared" si="1569"/>
        <v>0.43559452914326835</v>
      </c>
      <c r="AO2220" s="1">
        <f t="shared" si="1570"/>
        <v>0.64417348687698528</v>
      </c>
      <c r="AP2220" s="1">
        <f t="shared" si="1571"/>
        <v>2.8783717907064568</v>
      </c>
      <c r="AQ2220" s="1">
        <f t="shared" si="1572"/>
        <v>1.589945905293543</v>
      </c>
      <c r="AR2220" s="1">
        <f t="shared" si="1573"/>
        <v>8.2844438292243458E-2</v>
      </c>
      <c r="AS2220" s="1">
        <f t="shared" si="1574"/>
        <v>0.56422222222500007</v>
      </c>
      <c r="AT2220" s="1">
        <f t="shared" si="1575"/>
        <v>1.2077663201664304</v>
      </c>
      <c r="AU2220" s="1">
        <f t="shared" si="1576"/>
        <v>0.33775761101867546</v>
      </c>
      <c r="AV2220" s="1">
        <f t="shared" si="1577"/>
        <v>0.7511312779813244</v>
      </c>
      <c r="AW2220" s="1">
        <f t="shared" si="1578"/>
        <v>0.93526881454056665</v>
      </c>
      <c r="AX2220" s="1">
        <f t="shared" si="1597"/>
        <v>1.5631996100028003</v>
      </c>
      <c r="AY2220" s="1">
        <f t="shared" si="1598"/>
        <v>2.510920622990735</v>
      </c>
      <c r="AZ2220" s="1">
        <f t="shared" si="1599"/>
        <v>2.9186233333851539</v>
      </c>
      <c r="BA2220" s="1">
        <f t="shared" si="1600"/>
        <v>2.6749525693344265</v>
      </c>
      <c r="BB2220" s="1">
        <f t="shared" si="1601"/>
        <v>1.7767705499512152</v>
      </c>
      <c r="BC2220" s="1">
        <f t="shared" si="1602"/>
        <v>2.2530890747698571</v>
      </c>
      <c r="BD2220" s="1">
        <f t="shared" si="1603"/>
        <v>2.2787774108011476</v>
      </c>
      <c r="BE2220" s="1">
        <f t="shared" si="1579"/>
        <v>0.93702636589891197</v>
      </c>
      <c r="BF2220" s="1">
        <f t="shared" si="1580"/>
        <v>1.0891730270040283</v>
      </c>
      <c r="BG2220" s="1">
        <f t="shared" si="1581"/>
        <v>0.99823987347315046</v>
      </c>
      <c r="BH2220" s="1">
        <f t="shared" si="1582"/>
        <v>0.66305594697532655</v>
      </c>
      <c r="BI2220" s="1">
        <f t="shared" si="1583"/>
        <v>0.84080868524768626</v>
      </c>
      <c r="BJ2220" s="1">
        <f t="shared" si="1584"/>
        <v>0.85039506879840154</v>
      </c>
      <c r="BK2220" s="1">
        <f t="shared" si="1585"/>
        <v>1.4962071104336163</v>
      </c>
      <c r="BL2220" s="2">
        <f t="shared" si="1586"/>
        <v>1.75</v>
      </c>
      <c r="BM2220" s="2">
        <f t="shared" si="1587"/>
        <v>2.0341506563996492</v>
      </c>
      <c r="BN2220" s="2">
        <f t="shared" si="1588"/>
        <v>1.864322971213463</v>
      </c>
      <c r="BO2220" s="2">
        <f t="shared" si="1589"/>
        <v>1.2383300507170594</v>
      </c>
      <c r="BP2220" s="2">
        <f t="shared" si="1590"/>
        <v>1.570302878053903</v>
      </c>
      <c r="BQ2220" s="2">
        <f t="shared" si="1591"/>
        <v>1.5882065057684316</v>
      </c>
      <c r="BR2220" s="2">
        <f t="shared" si="1592"/>
        <v>2.7943316629590997</v>
      </c>
      <c r="BS2220" s="1">
        <f t="shared" si="1604"/>
        <v>4.6894209705811321</v>
      </c>
      <c r="BT2220" s="1">
        <f t="shared" si="1605"/>
        <v>5.4508507116810794</v>
      </c>
      <c r="BU2220" s="1">
        <f t="shared" si="1606"/>
        <v>4.9957687069397343</v>
      </c>
      <c r="BV2220" s="1">
        <f t="shared" si="1607"/>
        <v>3.3183148047619277</v>
      </c>
      <c r="BW2220" s="1">
        <f t="shared" si="1608"/>
        <v>4.2078921408627874</v>
      </c>
      <c r="BX2220" s="1">
        <f t="shared" si="1609"/>
        <v>4.2558679392936378</v>
      </c>
      <c r="BY2220" s="1">
        <f t="shared" si="1593"/>
        <v>7.4878842851652854</v>
      </c>
    </row>
    <row r="2221" spans="1:77" x14ac:dyDescent="0.25">
      <c r="A2221" s="1">
        <v>20070910</v>
      </c>
      <c r="B2221" s="1">
        <v>2007</v>
      </c>
      <c r="C2221" s="1">
        <v>9</v>
      </c>
      <c r="D2221" s="1">
        <v>9.3450000000000006</v>
      </c>
      <c r="E2221" s="1">
        <v>192.47200000000001</v>
      </c>
      <c r="F2221" s="1">
        <f t="shared" si="1594"/>
        <v>7.9821987840000013</v>
      </c>
      <c r="G2221" s="1">
        <v>344.61700000000002</v>
      </c>
      <c r="H2221" s="1">
        <v>2.4359999999999999</v>
      </c>
      <c r="I2221" s="1">
        <v>376.22146459999999</v>
      </c>
      <c r="J2221" s="1">
        <v>202.1829563</v>
      </c>
      <c r="K2221" s="1">
        <f t="shared" si="1595"/>
        <v>4.8758301812159999E-3</v>
      </c>
      <c r="L2221" s="1">
        <f t="shared" si="1596"/>
        <v>2.6202911136479997E-3</v>
      </c>
      <c r="M2221" s="1">
        <f t="shared" si="1564"/>
        <v>2.2555390675680002E-3</v>
      </c>
      <c r="N2221" s="1">
        <f t="shared" si="1565"/>
        <v>0.53740409658699739</v>
      </c>
      <c r="O2221" s="1">
        <f t="shared" si="1566"/>
        <v>4.2896663262933501</v>
      </c>
      <c r="P2221" s="1">
        <f t="shared" si="1567"/>
        <v>3.6925324577066512</v>
      </c>
      <c r="Q2221" s="1">
        <v>51.0274</v>
      </c>
      <c r="R2221" s="1">
        <v>18.862200000000001</v>
      </c>
      <c r="S2221" s="1">
        <v>0.73011435199999997</v>
      </c>
      <c r="T2221" s="1">
        <v>6.4570699999999999</v>
      </c>
      <c r="U2221" s="1">
        <v>1.105417637</v>
      </c>
      <c r="V2221" s="1">
        <v>5.2444444E-2</v>
      </c>
      <c r="W2221" s="1">
        <v>0.32985555599999999</v>
      </c>
      <c r="X2221" s="1">
        <v>2.8988889E-2</v>
      </c>
      <c r="Y2221" s="1">
        <v>0.218388889</v>
      </c>
      <c r="Z2221" s="1">
        <v>0.725637227</v>
      </c>
      <c r="AA2221" s="1">
        <v>0.203315634</v>
      </c>
      <c r="AB2221" s="1">
        <v>2.1666666669999999</v>
      </c>
      <c r="AC2221" s="1">
        <v>0.73179016100000005</v>
      </c>
      <c r="AD2221" s="1">
        <v>0.44149011799999999</v>
      </c>
      <c r="AE2221" s="1">
        <f t="shared" si="1568"/>
        <v>0.34497946345744013</v>
      </c>
      <c r="AF2221" s="1">
        <v>0.87563440699999995</v>
      </c>
      <c r="AG2221" s="1">
        <v>0.80984993800000005</v>
      </c>
      <c r="AH2221" s="1">
        <v>0.44623102599999998</v>
      </c>
      <c r="AI2221" s="1">
        <v>1</v>
      </c>
      <c r="AJ2221" s="1">
        <v>0.76159217300000004</v>
      </c>
      <c r="AK2221" s="1">
        <v>1</v>
      </c>
      <c r="AL2221" s="1">
        <v>0.82909783199999998</v>
      </c>
      <c r="AM2221" s="1">
        <v>0.73011435199999997</v>
      </c>
      <c r="AN2221" s="1">
        <f t="shared" si="1569"/>
        <v>0.55850988198492824</v>
      </c>
      <c r="AO2221" s="1">
        <f t="shared" si="1570"/>
        <v>0.42543261188156978</v>
      </c>
      <c r="AP2221" s="1">
        <f t="shared" si="1571"/>
        <v>3.3958876772350108</v>
      </c>
      <c r="AQ2221" s="1">
        <f t="shared" si="1572"/>
        <v>4.58631110676499</v>
      </c>
      <c r="AR2221" s="1">
        <f t="shared" si="1573"/>
        <v>0.19835548601739958</v>
      </c>
      <c r="AS2221" s="1">
        <f t="shared" si="1574"/>
        <v>0.59116666667500006</v>
      </c>
      <c r="AT2221" s="1">
        <f t="shared" si="1575"/>
        <v>0.65264895001413537</v>
      </c>
      <c r="AU2221" s="1">
        <f t="shared" si="1576"/>
        <v>0.49365215884365182</v>
      </c>
      <c r="AV2221" s="1">
        <f t="shared" si="1577"/>
        <v>1.6730145081563481</v>
      </c>
      <c r="AW2221" s="1">
        <f t="shared" si="1578"/>
        <v>1.8865556776373114</v>
      </c>
      <c r="AX2221" s="1">
        <f t="shared" si="1597"/>
        <v>4.0142799124427988</v>
      </c>
      <c r="AY2221" s="1">
        <f t="shared" si="1598"/>
        <v>7.4212276082920479</v>
      </c>
      <c r="AZ2221" s="1">
        <f t="shared" si="1599"/>
        <v>8.0315973365372528</v>
      </c>
      <c r="BA2221" s="1">
        <f t="shared" si="1600"/>
        <v>7.9597458958705269</v>
      </c>
      <c r="BB2221" s="1">
        <f t="shared" si="1601"/>
        <v>5.6849472831303958</v>
      </c>
      <c r="BC2221" s="1">
        <f t="shared" si="1602"/>
        <v>6.6591438287721738</v>
      </c>
      <c r="BD2221" s="1">
        <f t="shared" si="1603"/>
        <v>6.9579280080168635</v>
      </c>
      <c r="BE2221" s="1">
        <f t="shared" si="1579"/>
        <v>1.2704765298195348</v>
      </c>
      <c r="BF2221" s="1">
        <f t="shared" si="1580"/>
        <v>1.3749687318079777</v>
      </c>
      <c r="BG2221" s="1">
        <f t="shared" si="1581"/>
        <v>1.3626681295600693</v>
      </c>
      <c r="BH2221" s="1">
        <f t="shared" si="1582"/>
        <v>0.97323414368916472</v>
      </c>
      <c r="BI2221" s="1">
        <f t="shared" si="1583"/>
        <v>1.1400116516699492</v>
      </c>
      <c r="BJ2221" s="1">
        <f t="shared" si="1584"/>
        <v>1.1911619878741142</v>
      </c>
      <c r="BK2221" s="1">
        <f t="shared" si="1585"/>
        <v>1.1054176370006019</v>
      </c>
      <c r="BL2221" s="2">
        <f t="shared" si="1586"/>
        <v>1.7500000000000002</v>
      </c>
      <c r="BM2221" s="2">
        <f t="shared" si="1587"/>
        <v>1.8939313117462704</v>
      </c>
      <c r="BN2221" s="2">
        <f t="shared" si="1588"/>
        <v>1.8769880204468259</v>
      </c>
      <c r="BO2221" s="2">
        <f t="shared" si="1589"/>
        <v>1.3405676621967699</v>
      </c>
      <c r="BP2221" s="2">
        <f t="shared" si="1590"/>
        <v>1.5702929913280606</v>
      </c>
      <c r="BQ2221" s="2">
        <f t="shared" si="1591"/>
        <v>1.6407493014261336</v>
      </c>
      <c r="BR2221" s="2">
        <f t="shared" si="1592"/>
        <v>1.5226419531148974</v>
      </c>
      <c r="BS2221" s="1">
        <f t="shared" si="1604"/>
        <v>10.222265433235391</v>
      </c>
      <c r="BT2221" s="1">
        <f t="shared" si="1605"/>
        <v>11.06301061770632</v>
      </c>
      <c r="BU2221" s="1">
        <f t="shared" si="1606"/>
        <v>10.964039862863149</v>
      </c>
      <c r="BV2221" s="1">
        <f t="shared" si="1607"/>
        <v>7.8306505566784086</v>
      </c>
      <c r="BW2221" s="1">
        <f t="shared" si="1608"/>
        <v>9.1725438658883611</v>
      </c>
      <c r="BX2221" s="1">
        <f t="shared" si="1609"/>
        <v>9.5840999248991299</v>
      </c>
      <c r="BY2221" s="1">
        <f t="shared" si="1593"/>
        <v>8.8942001168688201</v>
      </c>
    </row>
    <row r="2222" spans="1:77" x14ac:dyDescent="0.25">
      <c r="A2222" s="1">
        <v>20110830</v>
      </c>
      <c r="B2222" s="1">
        <v>2011</v>
      </c>
      <c r="C2222" s="1">
        <v>8</v>
      </c>
      <c r="D2222" s="1">
        <v>12.712</v>
      </c>
      <c r="E2222" s="1">
        <v>209.48599999999999</v>
      </c>
      <c r="F2222" s="1">
        <f t="shared" si="1594"/>
        <v>8.6878033919999993</v>
      </c>
      <c r="G2222" s="1">
        <v>376.904</v>
      </c>
      <c r="H2222" s="1">
        <v>3.16</v>
      </c>
      <c r="I2222" s="1">
        <v>452.26454580000001</v>
      </c>
      <c r="J2222" s="1">
        <v>243.09483130000001</v>
      </c>
      <c r="K2222" s="1">
        <f t="shared" si="1595"/>
        <v>5.8613485135680004E-3</v>
      </c>
      <c r="L2222" s="1">
        <f t="shared" si="1596"/>
        <v>3.150509013648E-3</v>
      </c>
      <c r="M2222" s="1">
        <f t="shared" si="1564"/>
        <v>2.7108394999200004E-3</v>
      </c>
      <c r="N2222" s="1">
        <f t="shared" si="1565"/>
        <v>0.53750583272008501</v>
      </c>
      <c r="O2222" s="1">
        <f t="shared" si="1566"/>
        <v>4.6697449967253384</v>
      </c>
      <c r="P2222" s="1">
        <f t="shared" si="1567"/>
        <v>4.0180583952746609</v>
      </c>
      <c r="Q2222" s="1">
        <v>68.594899999999996</v>
      </c>
      <c r="R2222" s="1">
        <v>21.6906</v>
      </c>
      <c r="S2222" s="1">
        <v>0.759755442</v>
      </c>
      <c r="T2222" s="1">
        <v>8.6562000000000001</v>
      </c>
      <c r="U2222" s="1">
        <v>1.382813254</v>
      </c>
      <c r="V2222" s="1">
        <v>5.3244444000000002E-2</v>
      </c>
      <c r="W2222" s="1">
        <v>0.32245555599999998</v>
      </c>
      <c r="X2222" s="1">
        <v>3.5622222000000002E-2</v>
      </c>
      <c r="Y2222" s="1">
        <v>0.198444444</v>
      </c>
      <c r="Z2222" s="1">
        <v>0.71655872200000004</v>
      </c>
      <c r="AA2222" s="1">
        <v>0.23807086199999999</v>
      </c>
      <c r="AB2222" s="1">
        <v>1.877777778</v>
      </c>
      <c r="AC2222" s="1">
        <v>0.72053281499999999</v>
      </c>
      <c r="AD2222" s="1">
        <v>0.444192686</v>
      </c>
      <c r="AE2222" s="1">
        <f t="shared" si="1568"/>
        <v>0.34836741381471731</v>
      </c>
      <c r="AF2222" s="1">
        <v>0.96059936099999998</v>
      </c>
      <c r="AG2222" s="1">
        <v>0.97310816899999997</v>
      </c>
      <c r="AH2222" s="1">
        <v>0.53285309999999997</v>
      </c>
      <c r="AI2222" s="1">
        <v>1</v>
      </c>
      <c r="AJ2222" s="1">
        <v>0.78358915299999998</v>
      </c>
      <c r="AK2222" s="1">
        <v>1</v>
      </c>
      <c r="AL2222" s="1">
        <v>0.86809926599999998</v>
      </c>
      <c r="AM2222" s="1">
        <v>0.759755442</v>
      </c>
      <c r="AN2222" s="1">
        <f t="shared" si="1569"/>
        <v>0.55580731432937824</v>
      </c>
      <c r="AO2222" s="1">
        <f t="shared" si="1570"/>
        <v>0.42968991045611049</v>
      </c>
      <c r="AP2222" s="1">
        <f t="shared" si="1571"/>
        <v>3.7330614615687727</v>
      </c>
      <c r="AQ2222" s="1">
        <f t="shared" si="1572"/>
        <v>4.9547419304312266</v>
      </c>
      <c r="AR2222" s="1">
        <f t="shared" si="1573"/>
        <v>0.21613257433518021</v>
      </c>
      <c r="AS2222" s="1">
        <f t="shared" si="1574"/>
        <v>0.58394444445000004</v>
      </c>
      <c r="AT2222" s="1">
        <f t="shared" si="1575"/>
        <v>0.8782475287513718</v>
      </c>
      <c r="AU2222" s="1">
        <f t="shared" si="1576"/>
        <v>0.52569935955056235</v>
      </c>
      <c r="AV2222" s="1">
        <f t="shared" si="1577"/>
        <v>1.3520784184494377</v>
      </c>
      <c r="AW2222" s="1">
        <f t="shared" si="1578"/>
        <v>1.8078163498945798</v>
      </c>
      <c r="AX2222" s="1">
        <f t="shared" si="1597"/>
        <v>4.3400086598232681</v>
      </c>
      <c r="AY2222" s="1">
        <f t="shared" si="1598"/>
        <v>9.1351036583315732</v>
      </c>
      <c r="AZ2222" s="1">
        <f t="shared" si="1599"/>
        <v>9.9025272555838946</v>
      </c>
      <c r="BA2222" s="1">
        <f t="shared" si="1600"/>
        <v>9.1849465126212397</v>
      </c>
      <c r="BB2222" s="1">
        <f t="shared" si="1601"/>
        <v>6.8002822113803587</v>
      </c>
      <c r="BC2222" s="1">
        <f t="shared" si="1602"/>
        <v>8.1976082664246857</v>
      </c>
      <c r="BD2222" s="1">
        <f t="shared" si="1603"/>
        <v>8.1362204897121035</v>
      </c>
      <c r="BE2222" s="1">
        <f t="shared" si="1579"/>
        <v>1.4593173003572955</v>
      </c>
      <c r="BF2222" s="1">
        <f t="shared" si="1580"/>
        <v>1.5819119171300713</v>
      </c>
      <c r="BG2222" s="1">
        <f t="shared" si="1581"/>
        <v>1.4672796117096969</v>
      </c>
      <c r="BH2222" s="1">
        <f t="shared" si="1582"/>
        <v>1.0863335381343437</v>
      </c>
      <c r="BI2222" s="1">
        <f t="shared" si="1583"/>
        <v>1.309554003126705</v>
      </c>
      <c r="BJ2222" s="1">
        <f t="shared" si="1584"/>
        <v>1.2997474100175579</v>
      </c>
      <c r="BK2222" s="1">
        <f t="shared" si="1585"/>
        <v>1.3828132539943114</v>
      </c>
      <c r="BL2222" s="2">
        <f t="shared" si="1586"/>
        <v>1.7499999999999996</v>
      </c>
      <c r="BM2222" s="2">
        <f t="shared" si="1587"/>
        <v>1.8970143465713929</v>
      </c>
      <c r="BN2222" s="2">
        <f t="shared" si="1588"/>
        <v>1.7595483311705347</v>
      </c>
      <c r="BO2222" s="2">
        <f t="shared" si="1589"/>
        <v>1.3027212733444913</v>
      </c>
      <c r="BP2222" s="2">
        <f t="shared" si="1590"/>
        <v>1.5704052195575526</v>
      </c>
      <c r="BQ2222" s="2">
        <f t="shared" si="1591"/>
        <v>1.5586452425211632</v>
      </c>
      <c r="BR2222" s="2">
        <f t="shared" si="1592"/>
        <v>1.6582570451933631</v>
      </c>
      <c r="BS2222" s="1">
        <f t="shared" si="1604"/>
        <v>10.954733009857536</v>
      </c>
      <c r="BT2222" s="1">
        <f t="shared" si="1605"/>
        <v>11.875020390033697</v>
      </c>
      <c r="BU2222" s="1">
        <f t="shared" si="1606"/>
        <v>11.014504106236345</v>
      </c>
      <c r="BV2222" s="1">
        <f t="shared" si="1607"/>
        <v>8.1548364204288806</v>
      </c>
      <c r="BW2222" s="1">
        <f t="shared" si="1608"/>
        <v>9.8304970843083996</v>
      </c>
      <c r="BX2222" s="1">
        <f t="shared" si="1609"/>
        <v>9.7568814222308546</v>
      </c>
      <c r="BY2222" s="1">
        <f t="shared" si="1593"/>
        <v>10.380436109604892</v>
      </c>
    </row>
    <row r="2223" spans="1:77" x14ac:dyDescent="0.25">
      <c r="A2223" s="1">
        <v>20040607</v>
      </c>
      <c r="B2223" s="1">
        <v>2004</v>
      </c>
      <c r="C2223" s="1">
        <v>6</v>
      </c>
      <c r="D2223" s="1">
        <v>10.473000000000001</v>
      </c>
      <c r="E2223" s="1">
        <v>250.714</v>
      </c>
      <c r="F2223" s="1">
        <f t="shared" si="1594"/>
        <v>10.397611008</v>
      </c>
      <c r="G2223" s="1">
        <v>484.06099999999998</v>
      </c>
      <c r="H2223" s="1">
        <v>2.2549999999999999</v>
      </c>
      <c r="I2223" s="1">
        <v>525.88714359999994</v>
      </c>
      <c r="J2223" s="1">
        <v>282.7706</v>
      </c>
      <c r="K2223" s="1">
        <f t="shared" si="1595"/>
        <v>6.8154973810559986E-3</v>
      </c>
      <c r="L2223" s="1">
        <f t="shared" si="1596"/>
        <v>3.6647069760000002E-3</v>
      </c>
      <c r="M2223" s="1">
        <f t="shared" si="1564"/>
        <v>3.1507904050559984E-3</v>
      </c>
      <c r="N2223" s="1">
        <f t="shared" si="1565"/>
        <v>0.53770205916096869</v>
      </c>
      <c r="O2223" s="1">
        <f t="shared" si="1566"/>
        <v>5.5908168493563553</v>
      </c>
      <c r="P2223" s="1">
        <f t="shared" si="1567"/>
        <v>4.8067941586436449</v>
      </c>
      <c r="Q2223" s="1">
        <v>67.544300000000007</v>
      </c>
      <c r="R2223" s="1">
        <v>27.582599999999999</v>
      </c>
      <c r="S2223" s="1">
        <v>0.71004416199999998</v>
      </c>
      <c r="T2223" s="1">
        <v>10.2982</v>
      </c>
      <c r="U2223" s="1">
        <v>1.368437146</v>
      </c>
      <c r="V2223" s="1">
        <v>6.4855555999999995E-2</v>
      </c>
      <c r="W2223" s="1">
        <v>0.39703333299999999</v>
      </c>
      <c r="X2223" s="1">
        <v>3.7866667E-2</v>
      </c>
      <c r="Y2223" s="1">
        <v>0.244122222</v>
      </c>
      <c r="Z2223" s="1">
        <v>0.71917247799999995</v>
      </c>
      <c r="AA2223" s="1">
        <v>0.23849299900000001</v>
      </c>
      <c r="AB2223" s="1">
        <v>0.78888888899999998</v>
      </c>
      <c r="AC2223" s="1">
        <v>0.72377387299999996</v>
      </c>
      <c r="AD2223" s="1">
        <v>0.48206114500000002</v>
      </c>
      <c r="AE2223" s="1">
        <f t="shared" si="1568"/>
        <v>0.39583946972546075</v>
      </c>
      <c r="AF2223" s="1">
        <v>0.90854269099999996</v>
      </c>
      <c r="AG2223" s="1">
        <v>0.86841679400000005</v>
      </c>
      <c r="AH2223" s="1">
        <v>0.47525083600000001</v>
      </c>
      <c r="AI2223" s="1">
        <v>1</v>
      </c>
      <c r="AJ2223" s="1">
        <v>0.78385632800000005</v>
      </c>
      <c r="AK2223" s="1">
        <v>1</v>
      </c>
      <c r="AL2223" s="1">
        <v>0.80268968699999999</v>
      </c>
      <c r="AM2223" s="1">
        <v>0.71004416199999998</v>
      </c>
      <c r="AN2223" s="1">
        <f t="shared" si="1569"/>
        <v>0.51793885481375279</v>
      </c>
      <c r="AO2223" s="1">
        <f t="shared" si="1570"/>
        <v>0.49250135224880076</v>
      </c>
      <c r="AP2223" s="1">
        <f t="shared" si="1571"/>
        <v>5.1208374815970163</v>
      </c>
      <c r="AQ2223" s="1">
        <f t="shared" si="1572"/>
        <v>5.2767735264029838</v>
      </c>
      <c r="AR2223" s="1">
        <f t="shared" si="1573"/>
        <v>0.23822993319933891</v>
      </c>
      <c r="AS2223" s="1">
        <f t="shared" si="1574"/>
        <v>0.55672222222500001</v>
      </c>
      <c r="AT2223" s="1">
        <f t="shared" si="1575"/>
        <v>2.7065021567389063</v>
      </c>
      <c r="AU2223" s="1">
        <f t="shared" si="1576"/>
        <v>0.44833156616174286</v>
      </c>
      <c r="AV2223" s="1">
        <f t="shared" si="1577"/>
        <v>0.34055732283825713</v>
      </c>
      <c r="AW2223" s="1">
        <f t="shared" si="1578"/>
        <v>0.86500345716015137</v>
      </c>
      <c r="AX2223" s="1">
        <f t="shared" si="1597"/>
        <v>3.7108999330290167</v>
      </c>
      <c r="AY2223" s="1">
        <f t="shared" si="1598"/>
        <v>9.6043402724180407</v>
      </c>
      <c r="AZ2223" s="1">
        <f t="shared" si="1599"/>
        <v>10.648271236841504</v>
      </c>
      <c r="BA2223" s="1">
        <f t="shared" si="1600"/>
        <v>5.0710622849601545</v>
      </c>
      <c r="BB2223" s="1">
        <f t="shared" si="1601"/>
        <v>4.4248404663635226</v>
      </c>
      <c r="BC2223" s="1">
        <f t="shared" si="1602"/>
        <v>8.6202901003882424</v>
      </c>
      <c r="BD2223" s="1">
        <f t="shared" si="1603"/>
        <v>4.7942883977605719</v>
      </c>
      <c r="BE2223" s="1">
        <f t="shared" si="1579"/>
        <v>1.2762362344636236</v>
      </c>
      <c r="BF2223" s="1">
        <f t="shared" si="1580"/>
        <v>1.4149550308917256</v>
      </c>
      <c r="BG2223" s="1">
        <f t="shared" si="1581"/>
        <v>0.6738488278964998</v>
      </c>
      <c r="BH2223" s="1">
        <f t="shared" si="1582"/>
        <v>0.58797809893425312</v>
      </c>
      <c r="BI2223" s="1">
        <f t="shared" si="1583"/>
        <v>1.1454744694227434</v>
      </c>
      <c r="BJ2223" s="1">
        <f t="shared" si="1584"/>
        <v>0.63707078239015036</v>
      </c>
      <c r="BK2223" s="1">
        <f t="shared" si="1585"/>
        <v>1.3684371458076579</v>
      </c>
      <c r="BL2223" s="2">
        <f t="shared" si="1586"/>
        <v>1.7500000000000002</v>
      </c>
      <c r="BM2223" s="2">
        <f t="shared" si="1587"/>
        <v>1.9402139174501694</v>
      </c>
      <c r="BN2223" s="2">
        <f t="shared" si="1588"/>
        <v>0.92399464689582622</v>
      </c>
      <c r="BO2223" s="2">
        <f t="shared" si="1589"/>
        <v>0.80624702962410011</v>
      </c>
      <c r="BP2223" s="2">
        <f t="shared" si="1590"/>
        <v>1.5706969190796294</v>
      </c>
      <c r="BQ2223" s="2">
        <f t="shared" si="1591"/>
        <v>0.87356387405136038</v>
      </c>
      <c r="BR2223" s="2">
        <f t="shared" si="1592"/>
        <v>1.8764276867361263</v>
      </c>
      <c r="BS2223" s="1">
        <f t="shared" si="1604"/>
        <v>13.169658581113289</v>
      </c>
      <c r="BT2223" s="1">
        <f t="shared" si="1605"/>
        <v>14.601117066938887</v>
      </c>
      <c r="BU2223" s="1">
        <f t="shared" si="1606"/>
        <v>6.9535394459396356</v>
      </c>
      <c r="BV2223" s="1">
        <f t="shared" si="1607"/>
        <v>6.0674274926777878</v>
      </c>
      <c r="BW2223" s="1">
        <f t="shared" si="1608"/>
        <v>11.820309804962999</v>
      </c>
      <c r="BX2223" s="1">
        <f t="shared" si="1609"/>
        <v>6.5740216971720375</v>
      </c>
      <c r="BY2223" s="1">
        <f t="shared" si="1593"/>
        <v>14.121092563693134</v>
      </c>
    </row>
    <row r="2224" spans="1:77" x14ac:dyDescent="0.25">
      <c r="A2224" s="1">
        <v>20111129</v>
      </c>
      <c r="B2224" s="1">
        <v>2011</v>
      </c>
      <c r="C2224" s="1">
        <v>11</v>
      </c>
      <c r="D2224" s="1">
        <v>-0.68200000000000005</v>
      </c>
      <c r="E2224" s="1">
        <v>32.545000000000002</v>
      </c>
      <c r="F2224" s="1">
        <f t="shared" si="1594"/>
        <v>1.3497062399999999</v>
      </c>
      <c r="G2224" s="1">
        <v>122.376</v>
      </c>
      <c r="H2224" s="1">
        <v>1.427</v>
      </c>
      <c r="I2224" s="1">
        <v>61.829791669999999</v>
      </c>
      <c r="J2224" s="1">
        <v>33.274583329999999</v>
      </c>
      <c r="K2224" s="1">
        <f t="shared" si="1595"/>
        <v>8.0131410004319998E-4</v>
      </c>
      <c r="L2224" s="1">
        <f t="shared" si="1596"/>
        <v>4.3123859995679997E-4</v>
      </c>
      <c r="M2224" s="1">
        <f t="shared" si="1564"/>
        <v>3.7007550008640001E-4</v>
      </c>
      <c r="N2224" s="1">
        <f t="shared" si="1565"/>
        <v>0.53816424786928285</v>
      </c>
      <c r="O2224" s="1">
        <f t="shared" si="1566"/>
        <v>0.72636364349407778</v>
      </c>
      <c r="P2224" s="1">
        <f t="shared" si="1567"/>
        <v>0.62334259650592216</v>
      </c>
      <c r="Q2224" s="1">
        <v>0.288856</v>
      </c>
      <c r="R2224" s="1">
        <v>-12.486700000000001</v>
      </c>
      <c r="S2224" s="1">
        <v>-2.3680906000000002E-2</v>
      </c>
      <c r="T2224" s="1">
        <v>9.3138700000000005E-2</v>
      </c>
      <c r="U2224" s="1">
        <v>0.134395931</v>
      </c>
      <c r="V2224" s="1">
        <v>3.7488888999999997E-2</v>
      </c>
      <c r="W2224" s="1">
        <v>0.12896666700000001</v>
      </c>
      <c r="X2224" s="1">
        <v>1.9044444000000001E-2</v>
      </c>
      <c r="Y2224" s="1">
        <v>0.107344444</v>
      </c>
      <c r="Z2224" s="1">
        <v>0.54956277899999995</v>
      </c>
      <c r="AA2224" s="1">
        <v>9.1498968999999999E-2</v>
      </c>
      <c r="AB2224" s="1">
        <v>0.84444444399999996</v>
      </c>
      <c r="AC2224" s="1">
        <v>0.513457846</v>
      </c>
      <c r="AD2224" s="1">
        <v>0.73405733200000001</v>
      </c>
      <c r="AE2224" s="1">
        <f t="shared" si="1568"/>
        <v>0.71174292591199706</v>
      </c>
      <c r="AF2224" s="1">
        <v>0.43826280200000001</v>
      </c>
      <c r="AG2224" s="1">
        <v>0.26311607100000001</v>
      </c>
      <c r="AH2224" s="1">
        <v>0.18826858799999999</v>
      </c>
      <c r="AI2224" s="1">
        <v>1</v>
      </c>
      <c r="AJ2224" s="1">
        <v>0.69082213199999998</v>
      </c>
      <c r="AK2224" s="1">
        <v>1</v>
      </c>
      <c r="AL2224" s="1">
        <v>0</v>
      </c>
      <c r="AM2224" s="1">
        <v>0</v>
      </c>
      <c r="AN2224" s="1">
        <f t="shared" si="1569"/>
        <v>0.26594266849709092</v>
      </c>
      <c r="AO2224" s="1">
        <f t="shared" si="1570"/>
        <v>0.94261110320384578</v>
      </c>
      <c r="AP2224" s="1">
        <f t="shared" si="1571"/>
        <v>1.2722480878875146</v>
      </c>
      <c r="AQ2224" s="1">
        <f t="shared" si="1572"/>
        <v>7.7458152112485301E-2</v>
      </c>
      <c r="AR2224" s="1">
        <f t="shared" si="1573"/>
        <v>4.5314024956183132E-3</v>
      </c>
      <c r="AS2224" s="1">
        <f t="shared" si="1574"/>
        <v>0.5581111111</v>
      </c>
      <c r="AT2224" s="1">
        <f t="shared" si="1575"/>
        <v>0.64398327528184596</v>
      </c>
      <c r="AU2224" s="1">
        <f t="shared" si="1576"/>
        <v>0.17647589723781887</v>
      </c>
      <c r="AV2224" s="1">
        <f t="shared" si="1577"/>
        <v>0.66796854676218109</v>
      </c>
      <c r="AW2224" s="1">
        <f t="shared" si="1578"/>
        <v>0.38499535443726607</v>
      </c>
      <c r="AX2224" s="1">
        <f t="shared" si="1597"/>
        <v>0.16050254150792667</v>
      </c>
      <c r="AY2224" s="1">
        <f t="shared" si="1598"/>
        <v>0</v>
      </c>
      <c r="AZ2224" s="1">
        <f t="shared" si="1599"/>
        <v>0</v>
      </c>
      <c r="BA2224" s="1">
        <f t="shared" si="1600"/>
        <v>0</v>
      </c>
      <c r="BB2224" s="1">
        <f t="shared" si="1601"/>
        <v>0</v>
      </c>
      <c r="BC2224" s="1">
        <f t="shared" si="1602"/>
        <v>0</v>
      </c>
      <c r="BD2224" s="1">
        <f t="shared" si="1603"/>
        <v>0</v>
      </c>
      <c r="BE2224" s="1">
        <f t="shared" si="1579"/>
        <v>0</v>
      </c>
      <c r="BF2224" s="1">
        <f t="shared" si="1580"/>
        <v>0</v>
      </c>
      <c r="BG2224" s="1">
        <f t="shared" si="1581"/>
        <v>0</v>
      </c>
      <c r="BH2224" s="1">
        <f t="shared" si="1582"/>
        <v>0</v>
      </c>
      <c r="BI2224" s="1">
        <f t="shared" si="1583"/>
        <v>0</v>
      </c>
      <c r="BJ2224" s="1">
        <f t="shared" si="1584"/>
        <v>0</v>
      </c>
      <c r="BK2224" s="1">
        <f t="shared" si="1585"/>
        <v>0.13439593145429343</v>
      </c>
      <c r="BL2224" s="2" t="e">
        <f t="shared" si="1586"/>
        <v>#DIV/0!</v>
      </c>
      <c r="BM2224" s="2" t="e">
        <f t="shared" si="1587"/>
        <v>#DIV/0!</v>
      </c>
      <c r="BN2224" s="2" t="e">
        <f t="shared" si="1588"/>
        <v>#DIV/0!</v>
      </c>
      <c r="BO2224" s="2" t="e">
        <f t="shared" si="1589"/>
        <v>#DIV/0!</v>
      </c>
      <c r="BP2224" s="2" t="e">
        <f t="shared" si="1590"/>
        <v>#DIV/0!</v>
      </c>
      <c r="BQ2224" s="2" t="e">
        <f t="shared" si="1591"/>
        <v>#DIV/0!</v>
      </c>
      <c r="BR2224" s="2" t="e">
        <f t="shared" si="1592"/>
        <v>#DIV/0!</v>
      </c>
      <c r="BS2224" s="1" t="e">
        <f t="shared" si="1604"/>
        <v>#DIV/0!</v>
      </c>
      <c r="BT2224" s="1" t="e">
        <f t="shared" si="1605"/>
        <v>#DIV/0!</v>
      </c>
      <c r="BU2224" s="1" t="e">
        <f t="shared" si="1606"/>
        <v>#DIV/0!</v>
      </c>
      <c r="BV2224" s="1" t="e">
        <f t="shared" si="1607"/>
        <v>#DIV/0!</v>
      </c>
      <c r="BW2224" s="1" t="e">
        <f t="shared" si="1608"/>
        <v>#DIV/0!</v>
      </c>
      <c r="BX2224" s="1" t="e">
        <f t="shared" si="1609"/>
        <v>#DIV/0!</v>
      </c>
      <c r="BY2224" s="1" t="e">
        <f t="shared" si="1593"/>
        <v>#DIV/0!</v>
      </c>
    </row>
    <row r="2225" spans="1:77" x14ac:dyDescent="0.25">
      <c r="A2225" s="1">
        <v>20090421</v>
      </c>
      <c r="B2225" s="1">
        <v>2009</v>
      </c>
      <c r="C2225" s="1">
        <v>4</v>
      </c>
      <c r="D2225" s="1">
        <v>23.92</v>
      </c>
      <c r="E2225" s="1">
        <v>291.31900000000002</v>
      </c>
      <c r="F2225" s="1">
        <f t="shared" si="1594"/>
        <v>12.081581568000001</v>
      </c>
      <c r="G2225" s="1">
        <v>422.16399999999999</v>
      </c>
      <c r="H2225" s="1">
        <v>15.704000000000001</v>
      </c>
      <c r="I2225" s="1">
        <v>590.97735420000004</v>
      </c>
      <c r="J2225" s="1">
        <v>318.75664289999997</v>
      </c>
      <c r="K2225" s="1">
        <f t="shared" si="1595"/>
        <v>7.6590665104319996E-3</v>
      </c>
      <c r="L2225" s="1">
        <f t="shared" si="1596"/>
        <v>4.1310860919839994E-3</v>
      </c>
      <c r="M2225" s="1">
        <f t="shared" si="1564"/>
        <v>3.5279804184480002E-3</v>
      </c>
      <c r="N2225" s="1">
        <f t="shared" si="1565"/>
        <v>0.53937200915506744</v>
      </c>
      <c r="O2225" s="1">
        <f t="shared" si="1566"/>
        <v>6.5164669241029909</v>
      </c>
      <c r="P2225" s="1">
        <f t="shared" si="1567"/>
        <v>5.5651146438970098</v>
      </c>
      <c r="Q2225" s="1">
        <v>94.764099999999999</v>
      </c>
      <c r="R2225" s="1">
        <v>-8.2809000000000008</v>
      </c>
      <c r="S2225" s="1">
        <v>1.0957515449999999</v>
      </c>
      <c r="T2225" s="1">
        <v>9.6383799999999997</v>
      </c>
      <c r="U2225" s="1">
        <v>1.19034876</v>
      </c>
      <c r="V2225" s="1">
        <v>5.5922222000000001E-2</v>
      </c>
      <c r="W2225" s="1">
        <v>0.28924444399999999</v>
      </c>
      <c r="X2225" s="1">
        <v>2.9499999999999998E-2</v>
      </c>
      <c r="Y2225" s="1">
        <v>0.214355556</v>
      </c>
      <c r="Z2225" s="1">
        <v>0.67596974200000004</v>
      </c>
      <c r="AA2225" s="1">
        <v>0.14870708499999999</v>
      </c>
      <c r="AB2225" s="1">
        <v>2.622222222</v>
      </c>
      <c r="AC2225" s="1">
        <v>0.67020248000000004</v>
      </c>
      <c r="AD2225" s="1">
        <v>0.30993879200000002</v>
      </c>
      <c r="AE2225" s="1">
        <f t="shared" si="1568"/>
        <v>0.18006618026827131</v>
      </c>
      <c r="AF2225" s="1">
        <v>0.80812956000000002</v>
      </c>
      <c r="AG2225" s="1">
        <v>1.854305901</v>
      </c>
      <c r="AH2225" s="1">
        <v>0.82119886799999997</v>
      </c>
      <c r="AI2225" s="1">
        <v>0.67705263199999999</v>
      </c>
      <c r="AJ2225" s="1">
        <v>0.72702980100000003</v>
      </c>
      <c r="AK2225" s="1">
        <v>0.38986607400000001</v>
      </c>
      <c r="AL2225" s="1">
        <v>1</v>
      </c>
      <c r="AM2225" s="1">
        <v>1</v>
      </c>
      <c r="AN2225" s="1">
        <f t="shared" si="1569"/>
        <v>0.69006120844032182</v>
      </c>
      <c r="AO2225" s="1">
        <f t="shared" si="1570"/>
        <v>0.26216503081375664</v>
      </c>
      <c r="AP2225" s="1">
        <f t="shared" si="1571"/>
        <v>3.1673682040536346</v>
      </c>
      <c r="AQ2225" s="1">
        <f t="shared" si="1572"/>
        <v>8.9142133639463665</v>
      </c>
      <c r="AR2225" s="1">
        <f t="shared" si="1573"/>
        <v>0.34548671003257814</v>
      </c>
      <c r="AS2225" s="1">
        <f t="shared" si="1574"/>
        <v>0.60255555555000007</v>
      </c>
      <c r="AT2225" s="1">
        <f t="shared" si="1575"/>
        <v>0.44689812155188402</v>
      </c>
      <c r="AU2225" s="1">
        <f t="shared" si="1576"/>
        <v>0.60411923462760042</v>
      </c>
      <c r="AV2225" s="1">
        <f t="shared" si="1577"/>
        <v>2.0181029873723997</v>
      </c>
      <c r="AW2225" s="1">
        <f t="shared" si="1578"/>
        <v>2.1490267489456389</v>
      </c>
      <c r="AX2225" s="1">
        <f t="shared" si="1597"/>
        <v>7.3568845895214867</v>
      </c>
      <c r="AY2225" s="1">
        <f t="shared" si="1598"/>
        <v>11.451143640710313</v>
      </c>
      <c r="AZ2225" s="1">
        <f t="shared" si="1599"/>
        <v>11.410967951343181</v>
      </c>
      <c r="BA2225" s="1">
        <f t="shared" si="1600"/>
        <v>12.410500572104089</v>
      </c>
      <c r="BB2225" s="1">
        <f t="shared" si="1601"/>
        <v>10.181999583322787</v>
      </c>
      <c r="BC2225" s="1">
        <f t="shared" si="1602"/>
        <v>10.297954487203281</v>
      </c>
      <c r="BD2225" s="1">
        <f t="shared" si="1603"/>
        <v>11.452879085646924</v>
      </c>
      <c r="BE2225" s="1">
        <f t="shared" si="1579"/>
        <v>1.4142267299999998</v>
      </c>
      <c r="BF2225" s="1">
        <f t="shared" si="1580"/>
        <v>1.4092649955582817</v>
      </c>
      <c r="BG2225" s="1">
        <f t="shared" si="1581"/>
        <v>1.5327081898923061</v>
      </c>
      <c r="BH2225" s="1">
        <f t="shared" si="1582"/>
        <v>1.2574862762520318</v>
      </c>
      <c r="BI2225" s="1">
        <f t="shared" si="1583"/>
        <v>1.2718068131073537</v>
      </c>
      <c r="BJ2225" s="1">
        <f t="shared" si="1584"/>
        <v>1.4144410590395091</v>
      </c>
      <c r="BK2225" s="1">
        <f t="shared" si="1585"/>
        <v>1.1903487597027365</v>
      </c>
      <c r="BL2225" s="2">
        <f t="shared" si="1586"/>
        <v>1.7499999999999996</v>
      </c>
      <c r="BM2225" s="2">
        <f t="shared" si="1587"/>
        <v>1.7438602240441268</v>
      </c>
      <c r="BN2225" s="2">
        <f t="shared" si="1588"/>
        <v>1.8966119614437889</v>
      </c>
      <c r="BO2225" s="2">
        <f t="shared" si="1589"/>
        <v>1.556045389865496</v>
      </c>
      <c r="BP2225" s="2">
        <f t="shared" si="1590"/>
        <v>1.5737659851315842</v>
      </c>
      <c r="BQ2225" s="2">
        <f t="shared" si="1591"/>
        <v>1.7502652161857675</v>
      </c>
      <c r="BR2225" s="2">
        <f t="shared" si="1592"/>
        <v>1.472967725252788</v>
      </c>
      <c r="BS2225" s="1">
        <f t="shared" si="1604"/>
        <v>14.169935376092806</v>
      </c>
      <c r="BT2225" s="1">
        <f t="shared" si="1605"/>
        <v>14.120220959796571</v>
      </c>
      <c r="BU2225" s="1">
        <f t="shared" si="1606"/>
        <v>15.357067958390346</v>
      </c>
      <c r="BV2225" s="1">
        <f t="shared" si="1607"/>
        <v>12.599464352377836</v>
      </c>
      <c r="BW2225" s="1">
        <f t="shared" si="1608"/>
        <v>12.742949889375758</v>
      </c>
      <c r="BX2225" s="1">
        <f t="shared" si="1609"/>
        <v>14.172082859643103</v>
      </c>
      <c r="BY2225" s="1">
        <f t="shared" si="1593"/>
        <v>11.92677570165853</v>
      </c>
    </row>
    <row r="2226" spans="1:77" x14ac:dyDescent="0.25">
      <c r="A2226" s="1">
        <v>20070330</v>
      </c>
      <c r="B2226" s="1">
        <v>2007</v>
      </c>
      <c r="C2226" s="1">
        <v>3</v>
      </c>
      <c r="D2226" s="1">
        <v>15.478</v>
      </c>
      <c r="E2226" s="1">
        <v>250.82400000000001</v>
      </c>
      <c r="F2226" s="1">
        <f t="shared" si="1594"/>
        <v>10.402172928000001</v>
      </c>
      <c r="G2226" s="1">
        <v>369.76600000000002</v>
      </c>
      <c r="H2226" s="1">
        <v>8.1679999999999993</v>
      </c>
      <c r="I2226" s="1">
        <v>517.3911458</v>
      </c>
      <c r="J2226" s="1">
        <v>279.27903850000001</v>
      </c>
      <c r="K2226" s="1">
        <f t="shared" si="1595"/>
        <v>6.7053892495679999E-3</v>
      </c>
      <c r="L2226" s="1">
        <f t="shared" si="1596"/>
        <v>3.6194563389600003E-3</v>
      </c>
      <c r="M2226" s="1">
        <f t="shared" si="1564"/>
        <v>3.0859329106079996E-3</v>
      </c>
      <c r="N2226" s="1">
        <f t="shared" si="1565"/>
        <v>0.53978318099776035</v>
      </c>
      <c r="O2226" s="1">
        <f t="shared" si="1566"/>
        <v>5.6149179923646271</v>
      </c>
      <c r="P2226" s="1">
        <f t="shared" si="1567"/>
        <v>4.7872549356353735</v>
      </c>
      <c r="Q2226" s="1">
        <v>71.6738</v>
      </c>
      <c r="R2226" s="1">
        <v>6.5681799999999999</v>
      </c>
      <c r="S2226" s="1">
        <v>0.91605299399999995</v>
      </c>
      <c r="T2226" s="1">
        <v>10.610200000000001</v>
      </c>
      <c r="U2226" s="1">
        <v>1.4494847470000001</v>
      </c>
      <c r="V2226" s="1">
        <v>5.4677778000000003E-2</v>
      </c>
      <c r="W2226" s="1">
        <v>0.3135</v>
      </c>
      <c r="X2226" s="1">
        <v>2.86E-2</v>
      </c>
      <c r="Y2226" s="1">
        <v>0.222222222</v>
      </c>
      <c r="Z2226" s="1">
        <v>0.70298165000000001</v>
      </c>
      <c r="AA2226" s="1">
        <v>0.17038266099999999</v>
      </c>
      <c r="AB2226" s="1">
        <v>2.5666666669999998</v>
      </c>
      <c r="AC2226" s="1">
        <v>0.70369724600000005</v>
      </c>
      <c r="AD2226" s="1">
        <v>0.32166829800000002</v>
      </c>
      <c r="AE2226" s="1">
        <f t="shared" si="1568"/>
        <v>0.1947703372195061</v>
      </c>
      <c r="AF2226" s="1">
        <v>0.99623097400000005</v>
      </c>
      <c r="AG2226" s="1">
        <v>1.088560778</v>
      </c>
      <c r="AH2226" s="1">
        <v>0.60401337799999999</v>
      </c>
      <c r="AI2226" s="1">
        <v>0.94147368399999998</v>
      </c>
      <c r="AJ2226" s="1">
        <v>0.74074852000000002</v>
      </c>
      <c r="AK2226" s="1">
        <v>0.75670333300000003</v>
      </c>
      <c r="AL2226" s="1">
        <v>1</v>
      </c>
      <c r="AM2226" s="1">
        <v>0.91605299399999995</v>
      </c>
      <c r="AN2226" s="1">
        <f t="shared" si="1569"/>
        <v>0.67833170167078638</v>
      </c>
      <c r="AO2226" s="1">
        <f t="shared" si="1570"/>
        <v>0.27298568907378584</v>
      </c>
      <c r="AP2226" s="1">
        <f t="shared" si="1571"/>
        <v>2.8396443446147606</v>
      </c>
      <c r="AQ2226" s="1">
        <f t="shared" si="1572"/>
        <v>7.56252858338524</v>
      </c>
      <c r="AR2226" s="1">
        <f t="shared" si="1573"/>
        <v>0.3065720587988463</v>
      </c>
      <c r="AS2226" s="1">
        <f t="shared" si="1574"/>
        <v>0.60116666667500007</v>
      </c>
      <c r="AT2226" s="1">
        <f t="shared" si="1575"/>
        <v>0.41578565864565226</v>
      </c>
      <c r="AU2226" s="1">
        <f t="shared" si="1576"/>
        <v>0.53342471218266063</v>
      </c>
      <c r="AV2226" s="1">
        <f t="shared" si="1577"/>
        <v>2.0332419548173393</v>
      </c>
      <c r="AW2226" s="1">
        <f t="shared" si="1578"/>
        <v>1.9584554342021314</v>
      </c>
      <c r="AX2226" s="1">
        <f t="shared" si="1597"/>
        <v>6.2555298799983765</v>
      </c>
      <c r="AY2226" s="1">
        <f t="shared" si="1598"/>
        <v>12.761684679177938</v>
      </c>
      <c r="AZ2226" s="1">
        <f t="shared" si="1599"/>
        <v>12.814488934281663</v>
      </c>
      <c r="BA2226" s="1">
        <f t="shared" si="1600"/>
        <v>13.481798956391826</v>
      </c>
      <c r="BB2226" s="1">
        <f t="shared" si="1601"/>
        <v>10.850653065438152</v>
      </c>
      <c r="BC2226" s="1">
        <f t="shared" si="1602"/>
        <v>11.482721060147798</v>
      </c>
      <c r="BD2226" s="1">
        <f t="shared" si="1603"/>
        <v>12.353855418292397</v>
      </c>
      <c r="BE2226" s="1">
        <f t="shared" si="1579"/>
        <v>1.7434042045</v>
      </c>
      <c r="BF2226" s="1">
        <f t="shared" si="1580"/>
        <v>1.7506179198265923</v>
      </c>
      <c r="BG2226" s="1">
        <f t="shared" si="1581"/>
        <v>1.8417807347290829</v>
      </c>
      <c r="BH2226" s="1">
        <f t="shared" si="1582"/>
        <v>1.4823336143637</v>
      </c>
      <c r="BI2226" s="1">
        <f t="shared" si="1583"/>
        <v>1.5686819317848812</v>
      </c>
      <c r="BJ2226" s="1">
        <f t="shared" si="1584"/>
        <v>1.6876896757351521</v>
      </c>
      <c r="BK2226" s="1">
        <f t="shared" si="1585"/>
        <v>1.4494847471640766</v>
      </c>
      <c r="BL2226" s="2">
        <f t="shared" si="1586"/>
        <v>1.75</v>
      </c>
      <c r="BM2226" s="2">
        <f t="shared" si="1587"/>
        <v>1.7572410068697506</v>
      </c>
      <c r="BN2226" s="2">
        <f t="shared" si="1588"/>
        <v>1.8487487167098289</v>
      </c>
      <c r="BO2226" s="2">
        <f t="shared" si="1589"/>
        <v>1.4879417053376016</v>
      </c>
      <c r="BP2226" s="2">
        <f t="shared" si="1590"/>
        <v>1.5746167030788196</v>
      </c>
      <c r="BQ2226" s="2">
        <f t="shared" si="1591"/>
        <v>1.6940746872774426</v>
      </c>
      <c r="BR2226" s="2">
        <f t="shared" si="1592"/>
        <v>1.4549685615015584</v>
      </c>
      <c r="BS2226" s="1">
        <f t="shared" si="1604"/>
        <v>12.809965773236375</v>
      </c>
      <c r="BT2226" s="1">
        <f t="shared" si="1605"/>
        <v>12.862969801902246</v>
      </c>
      <c r="BU2226" s="1">
        <f t="shared" si="1606"/>
        <v>13.532804448210044</v>
      </c>
      <c r="BV2226" s="1">
        <f t="shared" si="1607"/>
        <v>10.891704181683224</v>
      </c>
      <c r="BW2226" s="1">
        <f t="shared" si="1608"/>
        <v>11.526163469946274</v>
      </c>
      <c r="BX2226" s="1">
        <f t="shared" si="1609"/>
        <v>12.400593577902946</v>
      </c>
      <c r="BY2226" s="1">
        <f t="shared" si="1593"/>
        <v>10.650341413697101</v>
      </c>
    </row>
    <row r="2227" spans="1:77" x14ac:dyDescent="0.25">
      <c r="A2227" s="1">
        <v>20080919</v>
      </c>
      <c r="B2227" s="1">
        <v>2008</v>
      </c>
      <c r="C2227" s="1">
        <v>9</v>
      </c>
      <c r="D2227" s="1">
        <v>8.5289999999999999</v>
      </c>
      <c r="E2227" s="1">
        <v>193.048</v>
      </c>
      <c r="F2227" s="1">
        <f t="shared" si="1594"/>
        <v>8.0060866560000008</v>
      </c>
      <c r="G2227" s="1">
        <v>313.661</v>
      </c>
      <c r="H2227" s="1">
        <v>2.456</v>
      </c>
      <c r="I2227" s="1">
        <v>361.21367420000001</v>
      </c>
      <c r="J2227" s="1">
        <v>195.0162833</v>
      </c>
      <c r="K2227" s="1">
        <f t="shared" si="1595"/>
        <v>4.6813292176319998E-3</v>
      </c>
      <c r="L2227" s="1">
        <f t="shared" si="1596"/>
        <v>2.5274110315679998E-3</v>
      </c>
      <c r="M2227" s="1">
        <f t="shared" si="1564"/>
        <v>2.153918186064E-3</v>
      </c>
      <c r="N2227" s="1">
        <f t="shared" si="1565"/>
        <v>0.53989175169493064</v>
      </c>
      <c r="O2227" s="1">
        <f t="shared" si="1566"/>
        <v>4.3224201489292504</v>
      </c>
      <c r="P2227" s="1">
        <f t="shared" si="1567"/>
        <v>3.6836665070707504</v>
      </c>
      <c r="Q2227" s="1">
        <v>59.498699999999999</v>
      </c>
      <c r="R2227" s="1">
        <v>14.953900000000001</v>
      </c>
      <c r="S2227" s="1">
        <v>0.79914872000000003</v>
      </c>
      <c r="T2227" s="1">
        <v>7.0615800000000002</v>
      </c>
      <c r="U2227" s="1">
        <v>1.1541793890000001</v>
      </c>
      <c r="V2227" s="1">
        <v>5.0277778000000002E-2</v>
      </c>
      <c r="W2227" s="1">
        <v>0.35482222200000002</v>
      </c>
      <c r="X2227" s="1">
        <v>3.1366667000000001E-2</v>
      </c>
      <c r="Y2227" s="1">
        <v>0.20965555599999999</v>
      </c>
      <c r="Z2227" s="1">
        <v>0.75177596599999996</v>
      </c>
      <c r="AA2227" s="1">
        <v>0.257169851</v>
      </c>
      <c r="AB2227" s="1">
        <v>2.2111111110000001</v>
      </c>
      <c r="AC2227" s="1">
        <v>0.764202198</v>
      </c>
      <c r="AD2227" s="1">
        <v>0.38453298299999999</v>
      </c>
      <c r="AE2227" s="1">
        <f t="shared" si="1568"/>
        <v>0.27357776482386864</v>
      </c>
      <c r="AF2227" s="1">
        <v>0.84931854699999998</v>
      </c>
      <c r="AG2227" s="1">
        <v>0.76513963200000001</v>
      </c>
      <c r="AH2227" s="1">
        <v>0.42523797299999999</v>
      </c>
      <c r="AI2227" s="1">
        <v>1</v>
      </c>
      <c r="AJ2227" s="1">
        <v>0.79567712099999999</v>
      </c>
      <c r="AK2227" s="1">
        <v>1</v>
      </c>
      <c r="AL2227" s="1">
        <v>0.91993252599999997</v>
      </c>
      <c r="AM2227" s="1">
        <v>0.79914872000000003</v>
      </c>
      <c r="AN2227" s="1">
        <f t="shared" si="1569"/>
        <v>0.61546701693866945</v>
      </c>
      <c r="AO2227" s="1">
        <f t="shared" si="1570"/>
        <v>0.34370403695984741</v>
      </c>
      <c r="AP2227" s="1">
        <f t="shared" si="1571"/>
        <v>2.7517243039175656</v>
      </c>
      <c r="AQ2227" s="1">
        <f t="shared" si="1572"/>
        <v>5.2543623520824347</v>
      </c>
      <c r="AR2227" s="1">
        <f t="shared" si="1573"/>
        <v>0.23128356267968131</v>
      </c>
      <c r="AS2227" s="1">
        <f t="shared" si="1574"/>
        <v>0.59227777777500001</v>
      </c>
      <c r="AT2227" s="1">
        <f t="shared" si="1575"/>
        <v>0.51287289055227958</v>
      </c>
      <c r="AU2227" s="1">
        <f t="shared" si="1576"/>
        <v>0.45290018081103633</v>
      </c>
      <c r="AV2227" s="1">
        <f t="shared" si="1577"/>
        <v>1.7582109301889637</v>
      </c>
      <c r="AW2227" s="1">
        <f t="shared" si="1578"/>
        <v>1.6839241617092178</v>
      </c>
      <c r="AX2227" s="1">
        <f t="shared" si="1597"/>
        <v>4.426690294659938</v>
      </c>
      <c r="AY2227" s="1">
        <f t="shared" si="1598"/>
        <v>8.365524976636884</v>
      </c>
      <c r="AZ2227" s="1">
        <f t="shared" si="1599"/>
        <v>8.7429572237434616</v>
      </c>
      <c r="BA2227" s="1">
        <f t="shared" si="1600"/>
        <v>8.3251510194061868</v>
      </c>
      <c r="BB2227" s="1">
        <f t="shared" si="1601"/>
        <v>6.3364026486763736</v>
      </c>
      <c r="BC2227" s="1">
        <f t="shared" si="1602"/>
        <v>7.5288897078063126</v>
      </c>
      <c r="BD2227" s="1">
        <f t="shared" si="1603"/>
        <v>7.469894327566764</v>
      </c>
      <c r="BE2227" s="1">
        <f t="shared" si="1579"/>
        <v>1.3673025735606292</v>
      </c>
      <c r="BF2227" s="1">
        <f t="shared" si="1580"/>
        <v>1.4289919575807417</v>
      </c>
      <c r="BG2227" s="1">
        <f t="shared" si="1581"/>
        <v>1.3607036552882519</v>
      </c>
      <c r="BH2227" s="1">
        <f t="shared" si="1582"/>
        <v>1.035652833844579</v>
      </c>
      <c r="BI2227" s="1">
        <f t="shared" si="1583"/>
        <v>1.2305587876776882</v>
      </c>
      <c r="BJ2227" s="1">
        <f t="shared" si="1584"/>
        <v>1.2209162923824137</v>
      </c>
      <c r="BK2227" s="1">
        <f t="shared" si="1585"/>
        <v>1.1541793891440759</v>
      </c>
      <c r="BL2227" s="2">
        <f t="shared" si="1586"/>
        <v>1.7499999999999998</v>
      </c>
      <c r="BM2227" s="2">
        <f t="shared" si="1587"/>
        <v>1.8289557659897211</v>
      </c>
      <c r="BN2227" s="2">
        <f t="shared" si="1588"/>
        <v>1.7415540954870086</v>
      </c>
      <c r="BO2227" s="2">
        <f t="shared" si="1589"/>
        <v>1.3255240604925604</v>
      </c>
      <c r="BP2227" s="2">
        <f t="shared" si="1590"/>
        <v>1.5749826849429711</v>
      </c>
      <c r="BQ2227" s="2">
        <f t="shared" si="1591"/>
        <v>1.5626413297133182</v>
      </c>
      <c r="BR2227" s="2">
        <f t="shared" si="1592"/>
        <v>1.4772252828737686</v>
      </c>
      <c r="BS2227" s="1">
        <f t="shared" si="1604"/>
        <v>10.706970784813922</v>
      </c>
      <c r="BT2227" s="1">
        <f t="shared" si="1605"/>
        <v>11.190043401810808</v>
      </c>
      <c r="BU2227" s="1">
        <f t="shared" si="1606"/>
        <v>10.655296468887105</v>
      </c>
      <c r="BV2227" s="1">
        <f t="shared" si="1607"/>
        <v>8.109912794435294</v>
      </c>
      <c r="BW2227" s="1">
        <f t="shared" si="1608"/>
        <v>9.6361677681555324</v>
      </c>
      <c r="BX2227" s="1">
        <f t="shared" si="1609"/>
        <v>9.5606600367904448</v>
      </c>
      <c r="BY2227" s="1">
        <f t="shared" si="1593"/>
        <v>9.038061683610243</v>
      </c>
    </row>
    <row r="2228" spans="1:77" x14ac:dyDescent="0.25">
      <c r="A2228" s="1">
        <v>20060802</v>
      </c>
      <c r="B2228" s="1">
        <v>2006</v>
      </c>
      <c r="C2228" s="1">
        <v>8</v>
      </c>
      <c r="D2228" s="1">
        <v>13.451000000000001</v>
      </c>
      <c r="E2228" s="1">
        <v>202.98400000000001</v>
      </c>
      <c r="F2228" s="1">
        <f t="shared" si="1594"/>
        <v>8.4181524480000007</v>
      </c>
      <c r="G2228" s="1">
        <v>444.95299999999997</v>
      </c>
      <c r="H2228" s="1">
        <v>2.6859999999999999</v>
      </c>
      <c r="I2228" s="1">
        <v>447.52786170000002</v>
      </c>
      <c r="J2228" s="1">
        <v>241.62435740000001</v>
      </c>
      <c r="K2228" s="1">
        <f t="shared" si="1595"/>
        <v>5.7999610876319999E-3</v>
      </c>
      <c r="L2228" s="1">
        <f t="shared" si="1596"/>
        <v>3.1314516719039998E-3</v>
      </c>
      <c r="M2228" s="1">
        <f t="shared" si="1564"/>
        <v>2.6685094157280001E-3</v>
      </c>
      <c r="N2228" s="1">
        <f t="shared" si="1565"/>
        <v>0.53990908293877959</v>
      </c>
      <c r="O2228" s="1">
        <f t="shared" si="1566"/>
        <v>4.5450369682385228</v>
      </c>
      <c r="P2228" s="1">
        <f t="shared" si="1567"/>
        <v>3.873115479761478</v>
      </c>
      <c r="Q2228" s="1">
        <v>79.144599999999997</v>
      </c>
      <c r="R2228" s="1">
        <v>22.282499999999999</v>
      </c>
      <c r="S2228" s="1">
        <v>0.78031019300000004</v>
      </c>
      <c r="T2228" s="1">
        <v>6.6160199999999998</v>
      </c>
      <c r="U2228" s="1">
        <v>1.225894703</v>
      </c>
      <c r="V2228" s="1">
        <v>6.7688889000000002E-2</v>
      </c>
      <c r="W2228" s="1">
        <v>0.32188888900000001</v>
      </c>
      <c r="X2228" s="1">
        <v>4.7155556000000001E-2</v>
      </c>
      <c r="Y2228" s="1">
        <v>0.217922222</v>
      </c>
      <c r="Z2228" s="1">
        <v>0.65250128299999999</v>
      </c>
      <c r="AA2228" s="1">
        <v>0.19259823500000001</v>
      </c>
      <c r="AB2228" s="1">
        <v>1.877777778</v>
      </c>
      <c r="AC2228" s="1">
        <v>0.64110159099999997</v>
      </c>
      <c r="AD2228" s="1">
        <v>0.54380799800000001</v>
      </c>
      <c r="AE2228" s="1">
        <f t="shared" si="1568"/>
        <v>0.47324557853829763</v>
      </c>
      <c r="AF2228" s="1">
        <v>0.97347465700000002</v>
      </c>
      <c r="AG2228" s="1">
        <v>1.0047970429999999</v>
      </c>
      <c r="AH2228" s="1">
        <v>0.55186519199999995</v>
      </c>
      <c r="AI2228" s="1">
        <v>1</v>
      </c>
      <c r="AJ2228" s="1">
        <v>0.75480900900000003</v>
      </c>
      <c r="AK2228" s="1">
        <v>1</v>
      </c>
      <c r="AL2228" s="1">
        <v>0.895144991</v>
      </c>
      <c r="AM2228" s="1">
        <v>0.78031019300000004</v>
      </c>
      <c r="AN2228" s="1">
        <f t="shared" si="1569"/>
        <v>0.45619200230136669</v>
      </c>
      <c r="AO2228" s="1">
        <f t="shared" si="1570"/>
        <v>0.60493495410269149</v>
      </c>
      <c r="AP2228" s="1">
        <f t="shared" si="1571"/>
        <v>5.0924346647603409</v>
      </c>
      <c r="AQ2228" s="1">
        <f t="shared" si="1572"/>
        <v>3.3257177832396598</v>
      </c>
      <c r="AR2228" s="1">
        <f t="shared" si="1573"/>
        <v>0.13802745592867779</v>
      </c>
      <c r="AS2228" s="1">
        <f t="shared" si="1574"/>
        <v>0.58394444445000004</v>
      </c>
      <c r="AT2228" s="1">
        <f t="shared" si="1575"/>
        <v>1.1980563957214119</v>
      </c>
      <c r="AU2228" s="1">
        <f t="shared" si="1576"/>
        <v>0.60244851411920231</v>
      </c>
      <c r="AV2228" s="1">
        <f t="shared" si="1577"/>
        <v>1.2753292638807978</v>
      </c>
      <c r="AW2228" s="1">
        <f t="shared" si="1578"/>
        <v>2.1721493058389103</v>
      </c>
      <c r="AX2228" s="1">
        <f t="shared" si="1597"/>
        <v>3.3959420176927915</v>
      </c>
      <c r="AY2228" s="1">
        <f t="shared" si="1598"/>
        <v>8.229997916042457</v>
      </c>
      <c r="AZ2228" s="1">
        <f t="shared" si="1599"/>
        <v>9.4558136692745123</v>
      </c>
      <c r="BA2228" s="1">
        <f t="shared" si="1600"/>
        <v>9.8999870084762573</v>
      </c>
      <c r="BB2228" s="1">
        <f t="shared" si="1601"/>
        <v>6.4359771021480663</v>
      </c>
      <c r="BC2228" s="1">
        <f t="shared" si="1602"/>
        <v>7.4066514426396219</v>
      </c>
      <c r="BD2228" s="1">
        <f t="shared" si="1603"/>
        <v>8.3881419459799531</v>
      </c>
      <c r="BE2228" s="1">
        <f t="shared" si="1579"/>
        <v>1.5249516853882379</v>
      </c>
      <c r="BF2228" s="1">
        <f t="shared" si="1580"/>
        <v>1.7520853758139536</v>
      </c>
      <c r="BG2228" s="1">
        <f t="shared" si="1581"/>
        <v>1.8343870834364917</v>
      </c>
      <c r="BH2228" s="1">
        <f t="shared" si="1582"/>
        <v>1.1925342180111154</v>
      </c>
      <c r="BI2228" s="1">
        <f t="shared" si="1583"/>
        <v>1.3723922795314407</v>
      </c>
      <c r="BJ2228" s="1">
        <f t="shared" si="1584"/>
        <v>1.5542544880678333</v>
      </c>
      <c r="BK2228" s="1">
        <f t="shared" si="1585"/>
        <v>1.225894702828044</v>
      </c>
      <c r="BL2228" s="2">
        <f t="shared" si="1586"/>
        <v>1.7499999999999998</v>
      </c>
      <c r="BM2228" s="2">
        <f t="shared" si="1587"/>
        <v>2.0106534764698507</v>
      </c>
      <c r="BN2228" s="2">
        <f t="shared" si="1588"/>
        <v>2.10510105124844</v>
      </c>
      <c r="BO2228" s="2">
        <f t="shared" si="1589"/>
        <v>1.3685252467445475</v>
      </c>
      <c r="BP2228" s="2">
        <f t="shared" si="1590"/>
        <v>1.5749262827094586</v>
      </c>
      <c r="BQ2228" s="2">
        <f t="shared" si="1591"/>
        <v>1.7836272323776845</v>
      </c>
      <c r="BR2228" s="2">
        <f t="shared" si="1592"/>
        <v>1.406808983199294</v>
      </c>
      <c r="BS2228" s="1">
        <f t="shared" si="1604"/>
        <v>9.4445591234633532</v>
      </c>
      <c r="BT2228" s="1">
        <f t="shared" si="1605"/>
        <v>10.851277505895224</v>
      </c>
      <c r="BU2228" s="1">
        <f t="shared" si="1606"/>
        <v>11.36100076536043</v>
      </c>
      <c r="BV2228" s="1">
        <f t="shared" si="1607"/>
        <v>7.3857814884749446</v>
      </c>
      <c r="BW2228" s="1">
        <f t="shared" si="1608"/>
        <v>8.4997053669404821</v>
      </c>
      <c r="BX2228" s="1">
        <f t="shared" si="1609"/>
        <v>9.6260416288059147</v>
      </c>
      <c r="BY2228" s="1">
        <f t="shared" si="1593"/>
        <v>7.5923946384257697</v>
      </c>
    </row>
    <row r="2229" spans="1:77" x14ac:dyDescent="0.25">
      <c r="A2229" s="1">
        <v>20141209</v>
      </c>
      <c r="B2229" s="1">
        <v>2014</v>
      </c>
      <c r="C2229" s="1">
        <v>12</v>
      </c>
      <c r="D2229" s="1">
        <v>11.276</v>
      </c>
      <c r="E2229" s="1">
        <v>68.123999999999995</v>
      </c>
      <c r="F2229" s="1">
        <f t="shared" si="1594"/>
        <v>2.8252385279999999</v>
      </c>
      <c r="G2229" s="1">
        <v>174.249</v>
      </c>
      <c r="H2229" s="1">
        <v>3.1080000000000001</v>
      </c>
      <c r="I2229" s="1">
        <v>147.79374999999999</v>
      </c>
      <c r="J2229" s="1">
        <v>80.049687500000005</v>
      </c>
      <c r="K2229" s="1">
        <f t="shared" si="1595"/>
        <v>1.9154069999999998E-3</v>
      </c>
      <c r="L2229" s="1">
        <f t="shared" si="1596"/>
        <v>1.03744395E-3</v>
      </c>
      <c r="M2229" s="1">
        <f t="shared" si="1564"/>
        <v>8.7796304999999985E-4</v>
      </c>
      <c r="N2229" s="1">
        <f t="shared" si="1565"/>
        <v>0.54163107370913866</v>
      </c>
      <c r="O2229" s="1">
        <f t="shared" si="1566"/>
        <v>1.5302369774050664</v>
      </c>
      <c r="P2229" s="1">
        <f t="shared" si="1567"/>
        <v>1.2950015505949335</v>
      </c>
      <c r="Q2229" s="1">
        <v>13.006500000000001</v>
      </c>
      <c r="R2229" s="1">
        <v>1.11158</v>
      </c>
      <c r="S2229" s="1">
        <v>0.92126549800000002</v>
      </c>
      <c r="T2229" s="1">
        <v>2.3058399999999999</v>
      </c>
      <c r="U2229" s="1">
        <v>2.3928606110000001</v>
      </c>
      <c r="V2229" s="1">
        <v>9.8844444000000004E-2</v>
      </c>
      <c r="W2229" s="1">
        <v>0.23653333300000001</v>
      </c>
      <c r="X2229" s="1">
        <v>4.7844444E-2</v>
      </c>
      <c r="Y2229" s="1">
        <v>0.228444444</v>
      </c>
      <c r="Z2229" s="1">
        <v>0.41054863600000002</v>
      </c>
      <c r="AA2229" s="1">
        <v>1.7396292000000001E-2</v>
      </c>
      <c r="AB2229" s="1">
        <v>0.76666666699999997</v>
      </c>
      <c r="AC2229" s="1">
        <v>0.34108030900000003</v>
      </c>
      <c r="AD2229" s="1">
        <v>0.60904223300000004</v>
      </c>
      <c r="AE2229" s="1">
        <f t="shared" si="1568"/>
        <v>0.55502348376582678</v>
      </c>
      <c r="AF2229" s="1">
        <v>0.929342267</v>
      </c>
      <c r="AG2229" s="1">
        <v>0.90767619700000002</v>
      </c>
      <c r="AH2229" s="1">
        <v>0.49590944199999998</v>
      </c>
      <c r="AI2229" s="1">
        <v>1</v>
      </c>
      <c r="AJ2229" s="1">
        <v>0.64392170400000004</v>
      </c>
      <c r="AK2229" s="1">
        <v>1</v>
      </c>
      <c r="AL2229" s="1">
        <v>1</v>
      </c>
      <c r="AM2229" s="1">
        <v>0.92126549800000002</v>
      </c>
      <c r="AN2229" s="1">
        <f t="shared" si="1569"/>
        <v>0.39095776733295456</v>
      </c>
      <c r="AO2229" s="1">
        <f t="shared" si="1570"/>
        <v>0.72988532432684927</v>
      </c>
      <c r="AP2229" s="1">
        <f t="shared" si="1571"/>
        <v>2.0621001393099903</v>
      </c>
      <c r="AQ2229" s="1">
        <f t="shared" si="1572"/>
        <v>0.76313838869000961</v>
      </c>
      <c r="AR2229" s="1">
        <f t="shared" si="1573"/>
        <v>4.3311402221032316E-2</v>
      </c>
      <c r="AS2229" s="1">
        <f t="shared" si="1574"/>
        <v>0.55616666667500003</v>
      </c>
      <c r="AT2229" s="1">
        <f t="shared" si="1575"/>
        <v>1.1089429870751311</v>
      </c>
      <c r="AU2229" s="1">
        <f t="shared" si="1576"/>
        <v>0.237915217418456</v>
      </c>
      <c r="AV2229" s="1">
        <f t="shared" si="1577"/>
        <v>0.52875144958154396</v>
      </c>
      <c r="AW2229" s="1">
        <f t="shared" si="1578"/>
        <v>0.52380820148517049</v>
      </c>
      <c r="AX2229" s="1">
        <f t="shared" si="1597"/>
        <v>0.78407458685250031</v>
      </c>
      <c r="AY2229" s="1">
        <f t="shared" si="1598"/>
        <v>1.5672039086279916</v>
      </c>
      <c r="AZ2229" s="1">
        <f t="shared" si="1599"/>
        <v>1.8672754292502423</v>
      </c>
      <c r="BA2229" s="1">
        <f t="shared" si="1600"/>
        <v>2.5127393708818131</v>
      </c>
      <c r="BB2229" s="1">
        <f t="shared" si="1601"/>
        <v>1.6151461839268395</v>
      </c>
      <c r="BC2229" s="1">
        <f t="shared" si="1602"/>
        <v>1.4136131131553931</v>
      </c>
      <c r="BD2229" s="1">
        <f t="shared" si="1603"/>
        <v>2.1269773751763927</v>
      </c>
      <c r="BE2229" s="1">
        <f t="shared" si="1579"/>
        <v>1.62634896725</v>
      </c>
      <c r="BF2229" s="1">
        <f t="shared" si="1580"/>
        <v>1.9377449540634659</v>
      </c>
      <c r="BG2229" s="1">
        <f t="shared" si="1581"/>
        <v>2.6075682036676753</v>
      </c>
      <c r="BH2229" s="1">
        <f t="shared" si="1582"/>
        <v>1.6761005467928027</v>
      </c>
      <c r="BI2229" s="1">
        <f t="shared" si="1583"/>
        <v>1.4669617744151844</v>
      </c>
      <c r="BJ2229" s="1">
        <f t="shared" si="1584"/>
        <v>2.2072478497776364</v>
      </c>
      <c r="BK2229" s="1">
        <f t="shared" si="1585"/>
        <v>2.3928606111803057</v>
      </c>
      <c r="BL2229" s="2">
        <f t="shared" si="1586"/>
        <v>1.75</v>
      </c>
      <c r="BM2229" s="2">
        <f t="shared" si="1587"/>
        <v>2.0850713702269026</v>
      </c>
      <c r="BN2229" s="2">
        <f t="shared" si="1588"/>
        <v>2.8058211664956754</v>
      </c>
      <c r="BO2229" s="2">
        <f t="shared" si="1589"/>
        <v>1.8035341835935272</v>
      </c>
      <c r="BP2229" s="2">
        <f t="shared" si="1590"/>
        <v>1.5784946262593524</v>
      </c>
      <c r="BQ2229" s="2">
        <f t="shared" si="1591"/>
        <v>2.3750645248309108</v>
      </c>
      <c r="BR2229" s="2">
        <f t="shared" si="1592"/>
        <v>2.5747893926149232</v>
      </c>
      <c r="BS2229" s="1">
        <f t="shared" si="1604"/>
        <v>1.6863581527256541</v>
      </c>
      <c r="BT2229" s="1">
        <f t="shared" si="1605"/>
        <v>2.0092440595411358</v>
      </c>
      <c r="BU2229" s="1">
        <f t="shared" si="1606"/>
        <v>2.7037825138343923</v>
      </c>
      <c r="BV2229" s="1">
        <f t="shared" si="1607"/>
        <v>1.7379454709842004</v>
      </c>
      <c r="BW2229" s="1">
        <f t="shared" si="1608"/>
        <v>1.5210898754434818</v>
      </c>
      <c r="BX2229" s="1">
        <f t="shared" si="1609"/>
        <v>2.2886910998274792</v>
      </c>
      <c r="BY2229" s="1">
        <f t="shared" si="1593"/>
        <v>2.4811526193072631</v>
      </c>
    </row>
    <row r="2230" spans="1:77" x14ac:dyDescent="0.25">
      <c r="A2230" s="1">
        <v>20061019</v>
      </c>
      <c r="B2230" s="1">
        <v>2006</v>
      </c>
      <c r="C2230" s="1">
        <v>10</v>
      </c>
      <c r="D2230" s="1">
        <v>11.988</v>
      </c>
      <c r="E2230" s="1">
        <v>93.134</v>
      </c>
      <c r="F2230" s="1">
        <f t="shared" si="1594"/>
        <v>3.862453248</v>
      </c>
      <c r="G2230" s="1">
        <v>215.68299999999999</v>
      </c>
      <c r="H2230" s="1">
        <v>6.4340000000000002</v>
      </c>
      <c r="I2230" s="1">
        <v>186.65382149999999</v>
      </c>
      <c r="J2230" s="1">
        <v>101.1102107</v>
      </c>
      <c r="K2230" s="1">
        <f t="shared" si="1595"/>
        <v>2.41903352664E-3</v>
      </c>
      <c r="L2230" s="1">
        <f t="shared" si="1596"/>
        <v>1.3103883306719998E-3</v>
      </c>
      <c r="M2230" s="1">
        <f t="shared" si="1564"/>
        <v>1.1086451959680002E-3</v>
      </c>
      <c r="N2230" s="1">
        <f t="shared" si="1565"/>
        <v>0.54169911919001346</v>
      </c>
      <c r="O2230" s="1">
        <f t="shared" si="1566"/>
        <v>2.0922875223542068</v>
      </c>
      <c r="P2230" s="1">
        <f t="shared" si="1567"/>
        <v>1.7701657256457932</v>
      </c>
      <c r="Q2230" s="1">
        <v>47.844099999999997</v>
      </c>
      <c r="R2230" s="1">
        <v>-32.219099999999997</v>
      </c>
      <c r="S2230" s="1">
        <v>3.0620224</v>
      </c>
      <c r="T2230" s="1">
        <v>7.4413200000000002</v>
      </c>
      <c r="U2230" s="1">
        <v>2.6188356239999999</v>
      </c>
      <c r="V2230" s="1">
        <v>5.3333332999999997E-2</v>
      </c>
      <c r="W2230" s="1">
        <v>0.339922222</v>
      </c>
      <c r="X2230" s="1">
        <v>2.8711111000000001E-2</v>
      </c>
      <c r="Y2230" s="1">
        <v>0.21087777799999999</v>
      </c>
      <c r="Z2230" s="1">
        <v>0.72875992599999995</v>
      </c>
      <c r="AA2230" s="1">
        <v>0.23428548299999999</v>
      </c>
      <c r="AB2230" s="1">
        <v>2.4222222219999998</v>
      </c>
      <c r="AC2230" s="1">
        <v>0.73566230799999999</v>
      </c>
      <c r="AD2230" s="1">
        <v>0.56819035299999998</v>
      </c>
      <c r="AE2230" s="1">
        <f t="shared" si="1568"/>
        <v>0.50381139902218874</v>
      </c>
      <c r="AF2230" s="1">
        <v>0.94583024199999999</v>
      </c>
      <c r="AG2230" s="1">
        <v>0.94083533799999997</v>
      </c>
      <c r="AH2230" s="1">
        <v>0.51422690999999998</v>
      </c>
      <c r="AI2230" s="1">
        <v>1</v>
      </c>
      <c r="AJ2230" s="1">
        <v>0.78119334399999996</v>
      </c>
      <c r="AK2230" s="1">
        <v>0.88144559300000003</v>
      </c>
      <c r="AL2230" s="1">
        <v>1</v>
      </c>
      <c r="AM2230" s="1">
        <v>1</v>
      </c>
      <c r="AN2230" s="1">
        <f t="shared" si="1569"/>
        <v>0.43180964656463422</v>
      </c>
      <c r="AO2230" s="1">
        <f t="shared" si="1570"/>
        <v>0.6514309624675263</v>
      </c>
      <c r="AP2230" s="1">
        <f t="shared" si="1571"/>
        <v>2.5161216368304631</v>
      </c>
      <c r="AQ2230" s="1">
        <f t="shared" si="1572"/>
        <v>1.3463316111695369</v>
      </c>
      <c r="AR2230" s="1">
        <f t="shared" si="1573"/>
        <v>6.2136261221354787E-2</v>
      </c>
      <c r="AS2230" s="1">
        <f t="shared" si="1574"/>
        <v>0.59755555555000006</v>
      </c>
      <c r="AT2230" s="1">
        <f t="shared" si="1575"/>
        <v>0.40600918575698602</v>
      </c>
      <c r="AU2230" s="1">
        <f t="shared" si="1576"/>
        <v>0.31524134830951478</v>
      </c>
      <c r="AV2230" s="1">
        <f t="shared" si="1577"/>
        <v>2.1069808736904849</v>
      </c>
      <c r="AW2230" s="1">
        <f t="shared" si="1578"/>
        <v>1.5141362407534855</v>
      </c>
      <c r="AX2230" s="1">
        <f t="shared" si="1597"/>
        <v>1.2621807378994614</v>
      </c>
      <c r="AY2230" s="1">
        <f t="shared" si="1598"/>
        <v>4.7031950027145788</v>
      </c>
      <c r="AZ2230" s="1">
        <f t="shared" si="1599"/>
        <v>5.4784652946306123</v>
      </c>
      <c r="BA2230" s="1">
        <f t="shared" si="1600"/>
        <v>6.4138823403449212</v>
      </c>
      <c r="BB2230" s="1">
        <f t="shared" si="1601"/>
        <v>3.4884834606798116</v>
      </c>
      <c r="BC2230" s="1">
        <f t="shared" si="1602"/>
        <v>4.2425063787189341</v>
      </c>
      <c r="BD2230" s="1">
        <f t="shared" si="1603"/>
        <v>5.1463036150630437</v>
      </c>
      <c r="BE2230" s="1">
        <f t="shared" si="1579"/>
        <v>1.6552029235000001</v>
      </c>
      <c r="BF2230" s="1">
        <f t="shared" si="1580"/>
        <v>1.928045034648159</v>
      </c>
      <c r="BG2230" s="1">
        <f t="shared" si="1581"/>
        <v>2.2572478484512035</v>
      </c>
      <c r="BH2230" s="1">
        <f t="shared" si="1582"/>
        <v>1.2277075518590899</v>
      </c>
      <c r="BI2230" s="1">
        <f t="shared" si="1583"/>
        <v>1.4930720408084115</v>
      </c>
      <c r="BJ2230" s="1">
        <f t="shared" si="1584"/>
        <v>1.811146844635289</v>
      </c>
      <c r="BK2230" s="1">
        <f t="shared" si="1585"/>
        <v>2.6188356237812771</v>
      </c>
      <c r="BL2230" s="2">
        <f t="shared" si="1586"/>
        <v>1.7500000000000002</v>
      </c>
      <c r="BM2230" s="2">
        <f t="shared" si="1587"/>
        <v>2.038468373110192</v>
      </c>
      <c r="BN2230" s="2">
        <f t="shared" si="1588"/>
        <v>2.3865253490712592</v>
      </c>
      <c r="BO2230" s="2">
        <f t="shared" si="1589"/>
        <v>1.2980210373301744</v>
      </c>
      <c r="BP2230" s="2">
        <f t="shared" si="1590"/>
        <v>1.5785835285317633</v>
      </c>
      <c r="BQ2230" s="2">
        <f t="shared" si="1591"/>
        <v>1.9148751691482593</v>
      </c>
      <c r="BR2230" s="2">
        <f t="shared" si="1592"/>
        <v>2.7688220438412214</v>
      </c>
      <c r="BS2230" s="1">
        <f t="shared" si="1604"/>
        <v>4.9725572241901084</v>
      </c>
      <c r="BT2230" s="1">
        <f t="shared" si="1605"/>
        <v>5.7922289342812245</v>
      </c>
      <c r="BU2230" s="1">
        <f t="shared" si="1606"/>
        <v>6.7812193515640633</v>
      </c>
      <c r="BV2230" s="1">
        <f t="shared" si="1607"/>
        <v>3.6882765064725129</v>
      </c>
      <c r="BW2230" s="1">
        <f t="shared" si="1608"/>
        <v>4.4854839593075031</v>
      </c>
      <c r="BX2230" s="1">
        <f t="shared" si="1609"/>
        <v>5.4410436318688191</v>
      </c>
      <c r="BY2230" s="1">
        <f t="shared" si="1593"/>
        <v>7.8675006037711368</v>
      </c>
    </row>
    <row r="2231" spans="1:77" x14ac:dyDescent="0.25">
      <c r="A2231" s="1">
        <v>20120731</v>
      </c>
      <c r="B2231" s="1">
        <v>2012</v>
      </c>
      <c r="C2231" s="1">
        <v>7</v>
      </c>
      <c r="D2231" s="1">
        <v>14.051</v>
      </c>
      <c r="E2231" s="1">
        <v>220.94800000000001</v>
      </c>
      <c r="F2231" s="1">
        <f t="shared" si="1594"/>
        <v>9.1631554560000001</v>
      </c>
      <c r="G2231" s="1">
        <v>446.89600000000002</v>
      </c>
      <c r="H2231" s="1">
        <v>1.4430000000000001</v>
      </c>
      <c r="I2231" s="1">
        <v>478.8326854</v>
      </c>
      <c r="J2231" s="1">
        <v>259.41852080000001</v>
      </c>
      <c r="K2231" s="1">
        <f t="shared" si="1595"/>
        <v>6.2056716027840001E-3</v>
      </c>
      <c r="L2231" s="1">
        <f t="shared" si="1596"/>
        <v>3.3620640295680001E-3</v>
      </c>
      <c r="M2231" s="1">
        <f t="shared" si="1564"/>
        <v>2.843607573216E-3</v>
      </c>
      <c r="N2231" s="1">
        <f t="shared" si="1565"/>
        <v>0.54177279185377847</v>
      </c>
      <c r="O2231" s="1">
        <f t="shared" si="1566"/>
        <v>4.964348313587303</v>
      </c>
      <c r="P2231" s="1">
        <f t="shared" si="1567"/>
        <v>4.1988071424126971</v>
      </c>
      <c r="Q2231" s="1">
        <v>66.1297</v>
      </c>
      <c r="R2231" s="1">
        <v>28.171900000000001</v>
      </c>
      <c r="S2231" s="1">
        <v>0.70125745500000003</v>
      </c>
      <c r="T2231" s="1">
        <v>7.4682500000000003</v>
      </c>
      <c r="U2231" s="1">
        <v>1.151617184</v>
      </c>
      <c r="V2231" s="1">
        <v>6.7677777999999994E-2</v>
      </c>
      <c r="W2231" s="1">
        <v>0.39307777799999999</v>
      </c>
      <c r="X2231" s="1">
        <v>4.2855556000000003E-2</v>
      </c>
      <c r="Y2231" s="1">
        <v>0.241044444</v>
      </c>
      <c r="Z2231" s="1">
        <v>0.70623130999999995</v>
      </c>
      <c r="AA2231" s="1">
        <v>0.239753992</v>
      </c>
      <c r="AB2231" s="1">
        <v>1.811111111</v>
      </c>
      <c r="AC2231" s="1">
        <v>0.70772682399999998</v>
      </c>
      <c r="AD2231" s="1">
        <v>0.50559414300000005</v>
      </c>
      <c r="AE2231" s="1">
        <f t="shared" si="1568"/>
        <v>0.4253405327817476</v>
      </c>
      <c r="AF2231" s="1">
        <v>0.982199881</v>
      </c>
      <c r="AG2231" s="1">
        <v>1.029840047</v>
      </c>
      <c r="AH2231" s="1">
        <v>0.567301261</v>
      </c>
      <c r="AI2231" s="1">
        <v>1</v>
      </c>
      <c r="AJ2231" s="1">
        <v>0.78465442500000004</v>
      </c>
      <c r="AK2231" s="1">
        <v>1</v>
      </c>
      <c r="AL2231" s="1">
        <v>0.79112822999999999</v>
      </c>
      <c r="AM2231" s="1">
        <v>0.70125745500000003</v>
      </c>
      <c r="AN2231" s="1">
        <f t="shared" si="1569"/>
        <v>0.49440585729118186</v>
      </c>
      <c r="AO2231" s="1">
        <f t="shared" si="1570"/>
        <v>0.53414340334201249</v>
      </c>
      <c r="AP2231" s="1">
        <f t="shared" si="1571"/>
        <v>4.8944390406197709</v>
      </c>
      <c r="AQ2231" s="1">
        <f t="shared" si="1572"/>
        <v>4.2687164153802293</v>
      </c>
      <c r="AR2231" s="1">
        <f t="shared" si="1573"/>
        <v>0.17820605579933016</v>
      </c>
      <c r="AS2231" s="1">
        <f t="shared" si="1574"/>
        <v>0.58227777777500001</v>
      </c>
      <c r="AT2231" s="1">
        <f t="shared" si="1575"/>
        <v>1.2073454028458326</v>
      </c>
      <c r="AU2231" s="1">
        <f t="shared" si="1576"/>
        <v>0.59978683430805957</v>
      </c>
      <c r="AV2231" s="1">
        <f t="shared" si="1577"/>
        <v>1.2113242766919403</v>
      </c>
      <c r="AW2231" s="1">
        <f t="shared" si="1578"/>
        <v>2.0650643723052764</v>
      </c>
      <c r="AX2231" s="1">
        <f t="shared" si="1597"/>
        <v>4.0377221171347735</v>
      </c>
      <c r="AY2231" s="1">
        <f t="shared" si="1598"/>
        <v>8.818516232063736</v>
      </c>
      <c r="AZ2231" s="1">
        <f t="shared" si="1599"/>
        <v>9.9123140136154522</v>
      </c>
      <c r="BA2231" s="1">
        <f t="shared" si="1600"/>
        <v>9.0404543527463908</v>
      </c>
      <c r="BB2231" s="1">
        <f t="shared" si="1601"/>
        <v>6.2892065781083009</v>
      </c>
      <c r="BC2231" s="1">
        <f t="shared" si="1602"/>
        <v>7.9539024093817732</v>
      </c>
      <c r="BD2231" s="1">
        <f t="shared" si="1603"/>
        <v>7.8581092650497899</v>
      </c>
      <c r="BE2231" s="1">
        <f t="shared" si="1579"/>
        <v>1.3598305933830461</v>
      </c>
      <c r="BF2231" s="1">
        <f t="shared" si="1580"/>
        <v>1.5284961202344323</v>
      </c>
      <c r="BG2231" s="1">
        <f t="shared" si="1581"/>
        <v>1.3940538389268813</v>
      </c>
      <c r="BH2231" s="1">
        <f t="shared" si="1582"/>
        <v>0.96980663049889781</v>
      </c>
      <c r="BI2231" s="1">
        <f t="shared" si="1583"/>
        <v>1.2265056329696491</v>
      </c>
      <c r="BJ2231" s="1">
        <f t="shared" si="1584"/>
        <v>1.2117341629319391</v>
      </c>
      <c r="BK2231" s="1">
        <f t="shared" si="1585"/>
        <v>1.1516171838645357</v>
      </c>
      <c r="BL2231" s="2">
        <f t="shared" si="1586"/>
        <v>1.75</v>
      </c>
      <c r="BM2231" s="2">
        <f t="shared" si="1587"/>
        <v>1.9670598848313909</v>
      </c>
      <c r="BN2231" s="2">
        <f t="shared" si="1588"/>
        <v>1.7940427506140399</v>
      </c>
      <c r="BO2231" s="2">
        <f t="shared" si="1589"/>
        <v>1.2480684076615736</v>
      </c>
      <c r="BP2231" s="2">
        <f t="shared" si="1590"/>
        <v>1.5784207739855416</v>
      </c>
      <c r="BQ2231" s="2">
        <f t="shared" si="1591"/>
        <v>1.5594109997594143</v>
      </c>
      <c r="BR2231" s="2">
        <f t="shared" si="1592"/>
        <v>1.4820449558713862</v>
      </c>
      <c r="BS2231" s="1">
        <f t="shared" si="1604"/>
        <v>11.348769090213016</v>
      </c>
      <c r="BT2231" s="1">
        <f t="shared" si="1605"/>
        <v>12.756404811184263</v>
      </c>
      <c r="BU2231" s="1">
        <f t="shared" si="1606"/>
        <v>11.634386808393918</v>
      </c>
      <c r="BV2231" s="1">
        <f t="shared" si="1607"/>
        <v>8.0937372384805961</v>
      </c>
      <c r="BW2231" s="1">
        <f t="shared" si="1608"/>
        <v>10.236075937804126</v>
      </c>
      <c r="BX2231" s="1">
        <f t="shared" si="1609"/>
        <v>10.112797344575895</v>
      </c>
      <c r="BY2231" s="1">
        <f t="shared" si="1593"/>
        <v>9.6110777059996</v>
      </c>
    </row>
    <row r="2232" spans="1:77" x14ac:dyDescent="0.25">
      <c r="A2232" s="1">
        <v>20080804</v>
      </c>
      <c r="B2232" s="1">
        <v>2008</v>
      </c>
      <c r="C2232" s="1">
        <v>8</v>
      </c>
      <c r="D2232" s="1">
        <v>16.745000000000001</v>
      </c>
      <c r="E2232" s="1">
        <v>259.77600000000001</v>
      </c>
      <c r="F2232" s="1">
        <f t="shared" si="1594"/>
        <v>10.773430272000001</v>
      </c>
      <c r="G2232" s="1">
        <v>438.89299999999997</v>
      </c>
      <c r="H2232" s="1">
        <v>3.1720000000000002</v>
      </c>
      <c r="I2232" s="1">
        <v>493.56516529999999</v>
      </c>
      <c r="J2232" s="1">
        <v>267.91689170000001</v>
      </c>
      <c r="K2232" s="1">
        <f t="shared" si="1595"/>
        <v>6.3966045422879994E-3</v>
      </c>
      <c r="L2232" s="1">
        <f t="shared" si="1596"/>
        <v>3.4722029164319999E-3</v>
      </c>
      <c r="M2232" s="1">
        <f t="shared" si="1564"/>
        <v>2.9244016258559995E-3</v>
      </c>
      <c r="N2232" s="1">
        <f t="shared" si="1565"/>
        <v>0.54281969339783953</v>
      </c>
      <c r="O2232" s="1">
        <f t="shared" si="1566"/>
        <v>5.8480301170900431</v>
      </c>
      <c r="P2232" s="1">
        <f t="shared" si="1567"/>
        <v>4.9254001549099575</v>
      </c>
      <c r="Q2232" s="1">
        <v>72.863900000000001</v>
      </c>
      <c r="R2232" s="1">
        <v>21.0093</v>
      </c>
      <c r="S2232" s="1">
        <v>0.77619490999999996</v>
      </c>
      <c r="T2232" s="1">
        <v>7.7509800000000002</v>
      </c>
      <c r="U2232" s="1">
        <v>1.335672776</v>
      </c>
      <c r="V2232" s="1">
        <v>9.3600000000000003E-2</v>
      </c>
      <c r="W2232" s="1">
        <v>0.34162222199999998</v>
      </c>
      <c r="X2232" s="1">
        <v>7.5644444000000005E-2</v>
      </c>
      <c r="Y2232" s="1">
        <v>0.21814444399999999</v>
      </c>
      <c r="Z2232" s="1">
        <v>0.56987490399999996</v>
      </c>
      <c r="AA2232" s="1">
        <v>0.22058794400000001</v>
      </c>
      <c r="AB2232" s="1">
        <v>2.0333333329999999</v>
      </c>
      <c r="AC2232" s="1">
        <v>0.53864488099999996</v>
      </c>
      <c r="AD2232" s="1">
        <v>0.40811086099999999</v>
      </c>
      <c r="AE2232" s="1">
        <f t="shared" si="1568"/>
        <v>0.30313508963269398</v>
      </c>
      <c r="AF2232" s="1">
        <v>0.99997429400000004</v>
      </c>
      <c r="AG2232" s="1">
        <v>1.1428051189999999</v>
      </c>
      <c r="AH2232" s="1">
        <v>0.63660921000000004</v>
      </c>
      <c r="AI2232" s="1">
        <v>1</v>
      </c>
      <c r="AJ2232" s="1">
        <v>0.77252401500000001</v>
      </c>
      <c r="AK2232" s="1">
        <v>1</v>
      </c>
      <c r="AL2232" s="1">
        <v>0.88973014500000003</v>
      </c>
      <c r="AM2232" s="1">
        <v>0.77619490999999996</v>
      </c>
      <c r="AN2232" s="1">
        <f t="shared" si="1569"/>
        <v>0.5918891392662905</v>
      </c>
      <c r="AO2232" s="1">
        <f t="shared" si="1570"/>
        <v>0.37561292425092807</v>
      </c>
      <c r="AP2232" s="1">
        <f t="shared" si="1571"/>
        <v>4.0466396486793919</v>
      </c>
      <c r="AQ2232" s="1">
        <f t="shared" si="1572"/>
        <v>6.7267906233206087</v>
      </c>
      <c r="AR2232" s="1">
        <f t="shared" si="1573"/>
        <v>0.27564088401670134</v>
      </c>
      <c r="AS2232" s="1">
        <f t="shared" si="1574"/>
        <v>0.58783333332499998</v>
      </c>
      <c r="AT2232" s="1">
        <f t="shared" si="1575"/>
        <v>0.85327206527698873</v>
      </c>
      <c r="AU2232" s="1">
        <f t="shared" si="1576"/>
        <v>0.60497910123725329</v>
      </c>
      <c r="AV2232" s="1">
        <f t="shared" si="1577"/>
        <v>1.4283542317627465</v>
      </c>
      <c r="AW2232" s="1">
        <f t="shared" si="1578"/>
        <v>2.0304557321382912</v>
      </c>
      <c r="AX2232" s="1">
        <f t="shared" si="1597"/>
        <v>5.7399883801983238</v>
      </c>
      <c r="AY2232" s="1">
        <f t="shared" si="1598"/>
        <v>9.0352824145874315</v>
      </c>
      <c r="AZ2232" s="1">
        <f t="shared" si="1599"/>
        <v>9.5818030609351812</v>
      </c>
      <c r="BA2232" s="1">
        <f t="shared" si="1600"/>
        <v>11.799687360222606</v>
      </c>
      <c r="BB2232" s="1">
        <f t="shared" si="1601"/>
        <v>9.1684128802557385</v>
      </c>
      <c r="BC2232" s="1">
        <f t="shared" si="1602"/>
        <v>8.1596140109237059</v>
      </c>
      <c r="BD2232" s="1">
        <f t="shared" si="1603"/>
        <v>10.692547817098259</v>
      </c>
      <c r="BE2232" s="1">
        <f t="shared" si="1579"/>
        <v>1.5569877287945624</v>
      </c>
      <c r="BF2232" s="1">
        <f t="shared" si="1580"/>
        <v>1.6511658519401655</v>
      </c>
      <c r="BG2232" s="1">
        <f t="shared" si="1581"/>
        <v>2.0333585139317196</v>
      </c>
      <c r="BH2232" s="1">
        <f t="shared" si="1582"/>
        <v>1.5799291811878602</v>
      </c>
      <c r="BI2232" s="1">
        <f t="shared" si="1583"/>
        <v>1.4060898490784473</v>
      </c>
      <c r="BJ2232" s="1">
        <f t="shared" si="1584"/>
        <v>1.842572813650259</v>
      </c>
      <c r="BK2232" s="1">
        <f t="shared" si="1585"/>
        <v>1.335672776165584</v>
      </c>
      <c r="BL2232" s="2">
        <f t="shared" si="1586"/>
        <v>1.75</v>
      </c>
      <c r="BM2232" s="2">
        <f t="shared" si="1587"/>
        <v>1.8558529315657515</v>
      </c>
      <c r="BN2232" s="2">
        <f t="shared" si="1588"/>
        <v>2.2854241774502912</v>
      </c>
      <c r="BO2232" s="2">
        <f t="shared" si="1589"/>
        <v>1.7757853937740116</v>
      </c>
      <c r="BP2232" s="2">
        <f t="shared" si="1590"/>
        <v>1.580396036770535</v>
      </c>
      <c r="BQ2232" s="2">
        <f t="shared" si="1591"/>
        <v>2.0709876926161774</v>
      </c>
      <c r="BR2232" s="2">
        <f t="shared" si="1592"/>
        <v>1.5012496984156933</v>
      </c>
      <c r="BS2232" s="1">
        <f t="shared" si="1604"/>
        <v>10.155342866940666</v>
      </c>
      <c r="BT2232" s="1">
        <f t="shared" si="1605"/>
        <v>10.769613046095531</v>
      </c>
      <c r="BU2232" s="1">
        <f t="shared" si="1606"/>
        <v>13.262437781944886</v>
      </c>
      <c r="BV2232" s="1">
        <f t="shared" si="1607"/>
        <v>10.304976875360186</v>
      </c>
      <c r="BW2232" s="1">
        <f t="shared" si="1608"/>
        <v>9.1711220679765422</v>
      </c>
      <c r="BX2232" s="1">
        <f t="shared" si="1609"/>
        <v>12.018051480989492</v>
      </c>
      <c r="BY2232" s="1">
        <f t="shared" si="1593"/>
        <v>8.7118316664586501</v>
      </c>
    </row>
    <row r="2233" spans="1:77" x14ac:dyDescent="0.25">
      <c r="A2233" s="1">
        <v>20100723</v>
      </c>
      <c r="B2233" s="1">
        <v>2010</v>
      </c>
      <c r="C2233" s="1">
        <v>7</v>
      </c>
      <c r="D2233" s="1">
        <v>15.702</v>
      </c>
      <c r="E2233" s="1">
        <v>156.62100000000001</v>
      </c>
      <c r="F2233" s="1">
        <f t="shared" si="1594"/>
        <v>6.4953861120000003</v>
      </c>
      <c r="G2233" s="1">
        <v>462.584</v>
      </c>
      <c r="H2233" s="1">
        <v>3.5019999999999998</v>
      </c>
      <c r="I2233" s="1">
        <v>337.9277285</v>
      </c>
      <c r="J2233" s="1">
        <v>183.59011000000001</v>
      </c>
      <c r="K2233" s="1">
        <f t="shared" si="1595"/>
        <v>4.3795433613599997E-3</v>
      </c>
      <c r="L2233" s="1">
        <f t="shared" si="1596"/>
        <v>2.3793278255999999E-3</v>
      </c>
      <c r="M2233" s="1">
        <f t="shared" si="1564"/>
        <v>2.0002155357599998E-3</v>
      </c>
      <c r="N2233" s="1">
        <f t="shared" si="1565"/>
        <v>0.54328217105747212</v>
      </c>
      <c r="O2233" s="1">
        <f t="shared" si="1566"/>
        <v>3.5288274687839127</v>
      </c>
      <c r="P2233" s="1">
        <f t="shared" si="1567"/>
        <v>2.9665586432160875</v>
      </c>
      <c r="Q2233" s="1">
        <v>57.541800000000002</v>
      </c>
      <c r="R2233" s="1">
        <v>9.85243</v>
      </c>
      <c r="S2233" s="1">
        <v>0.85380899799999999</v>
      </c>
      <c r="T2233" s="1">
        <v>6.8262099999999997</v>
      </c>
      <c r="U2233" s="1">
        <v>1.362484193</v>
      </c>
      <c r="V2233" s="1">
        <v>5.0055556000000001E-2</v>
      </c>
      <c r="W2233" s="1">
        <v>0.36282222200000003</v>
      </c>
      <c r="X2233" s="1">
        <v>2.7466667E-2</v>
      </c>
      <c r="Y2233" s="1">
        <v>0.21463333300000001</v>
      </c>
      <c r="Z2233" s="1">
        <v>0.75752845700000004</v>
      </c>
      <c r="AA2233" s="1">
        <v>0.25662388699999999</v>
      </c>
      <c r="AB2233" s="1">
        <v>3.3333333330000001</v>
      </c>
      <c r="AC2233" s="1">
        <v>0.77133528699999998</v>
      </c>
      <c r="AD2233" s="1">
        <v>0.66142149299999997</v>
      </c>
      <c r="AE2233" s="1">
        <f t="shared" si="1568"/>
        <v>0.6206863394759935</v>
      </c>
      <c r="AF2233" s="1">
        <v>0.99751793499999997</v>
      </c>
      <c r="AG2233" s="1">
        <v>1.0978832890000001</v>
      </c>
      <c r="AH2233" s="1">
        <v>0.60977617699999997</v>
      </c>
      <c r="AI2233" s="1">
        <v>1</v>
      </c>
      <c r="AJ2233" s="1">
        <v>0.79533157399999999</v>
      </c>
      <c r="AK2233" s="1">
        <v>1</v>
      </c>
      <c r="AL2233" s="1">
        <v>0.99185394500000001</v>
      </c>
      <c r="AM2233" s="1">
        <v>0.85380899799999999</v>
      </c>
      <c r="AN2233" s="1">
        <f t="shared" si="1569"/>
        <v>0.3385785068225447</v>
      </c>
      <c r="AO2233" s="1">
        <f t="shared" si="1570"/>
        <v>0.82717550177844212</v>
      </c>
      <c r="AP2233" s="1">
        <f t="shared" si="1571"/>
        <v>5.3728242664383243</v>
      </c>
      <c r="AQ2233" s="1">
        <f t="shared" si="1572"/>
        <v>1.1225618455616759</v>
      </c>
      <c r="AR2233" s="1">
        <f t="shared" si="1573"/>
        <v>3.8654045263021374E-2</v>
      </c>
      <c r="AS2233" s="1">
        <f t="shared" si="1574"/>
        <v>0.62033333332500007</v>
      </c>
      <c r="AT2233" s="1">
        <f t="shared" si="1575"/>
        <v>0.478690463422281</v>
      </c>
      <c r="AU2233" s="1">
        <f t="shared" si="1576"/>
        <v>0.66874536201290813</v>
      </c>
      <c r="AV2233" s="1">
        <f t="shared" si="1577"/>
        <v>2.6645879709870921</v>
      </c>
      <c r="AW2233" s="1">
        <f t="shared" si="1578"/>
        <v>3.0917441342514036</v>
      </c>
      <c r="AX2233" s="1">
        <f t="shared" si="1597"/>
        <v>1.6300528612466756</v>
      </c>
      <c r="AY2233" s="1">
        <f t="shared" si="1598"/>
        <v>8.6747038852045293</v>
      </c>
      <c r="AZ2233" s="1">
        <f t="shared" si="1599"/>
        <v>10.631838869211322</v>
      </c>
      <c r="BA2233" s="1">
        <f t="shared" si="1600"/>
        <v>12.734533196194766</v>
      </c>
      <c r="BB2233" s="1">
        <f t="shared" si="1601"/>
        <v>6.2002681296087756</v>
      </c>
      <c r="BC2233" s="1">
        <f t="shared" si="1602"/>
        <v>7.8391521063361189</v>
      </c>
      <c r="BD2233" s="1">
        <f t="shared" si="1603"/>
        <v>9.9122135781955993</v>
      </c>
      <c r="BE2233" s="1">
        <f t="shared" si="1579"/>
        <v>1.7314361733165067</v>
      </c>
      <c r="BF2233" s="1">
        <f t="shared" si="1580"/>
        <v>2.1220724823151604</v>
      </c>
      <c r="BG2233" s="1">
        <f t="shared" si="1581"/>
        <v>2.5417618535426953</v>
      </c>
      <c r="BH2233" s="1">
        <f t="shared" si="1582"/>
        <v>1.2375487009045032</v>
      </c>
      <c r="BI2233" s="1">
        <f t="shared" si="1583"/>
        <v>1.564663382711031</v>
      </c>
      <c r="BJ2233" s="1">
        <f t="shared" si="1584"/>
        <v>1.9784381546670231</v>
      </c>
      <c r="BK2233" s="1">
        <f t="shared" si="1585"/>
        <v>1.362484192781896</v>
      </c>
      <c r="BL2233" s="2">
        <f t="shared" si="1586"/>
        <v>1.7500000000000004</v>
      </c>
      <c r="BM2233" s="2">
        <f t="shared" si="1587"/>
        <v>2.1448245689231538</v>
      </c>
      <c r="BN2233" s="2">
        <f t="shared" si="1588"/>
        <v>2.5690136964041632</v>
      </c>
      <c r="BO2233" s="2">
        <f t="shared" si="1589"/>
        <v>1.2508172463756129</v>
      </c>
      <c r="BP2233" s="2">
        <f t="shared" si="1590"/>
        <v>1.581439132405009</v>
      </c>
      <c r="BQ2233" s="2">
        <f t="shared" si="1591"/>
        <v>1.9996502464398891</v>
      </c>
      <c r="BR2233" s="2">
        <f t="shared" si="1592"/>
        <v>1.3770922509959942</v>
      </c>
      <c r="BS2233" s="1">
        <f t="shared" si="1604"/>
        <v>8.7677108940318362</v>
      </c>
      <c r="BT2233" s="1">
        <f t="shared" si="1605"/>
        <v>10.745829564991242</v>
      </c>
      <c r="BU2233" s="1">
        <f t="shared" si="1606"/>
        <v>12.871068213074158</v>
      </c>
      <c r="BV2233" s="1">
        <f t="shared" si="1607"/>
        <v>6.2667451414230637</v>
      </c>
      <c r="BW2233" s="1">
        <f t="shared" si="1608"/>
        <v>7.9232006339632282</v>
      </c>
      <c r="BX2233" s="1">
        <f t="shared" si="1609"/>
        <v>10.018488714265407</v>
      </c>
      <c r="BY2233" s="1">
        <f t="shared" si="1593"/>
        <v>6.8993981320825144</v>
      </c>
    </row>
    <row r="2234" spans="1:77" x14ac:dyDescent="0.25">
      <c r="A2234" s="1">
        <v>20080829</v>
      </c>
      <c r="B2234" s="1">
        <v>2008</v>
      </c>
      <c r="C2234" s="1">
        <v>8</v>
      </c>
      <c r="D2234" s="1">
        <v>14.48</v>
      </c>
      <c r="E2234" s="1">
        <v>248.49799999999999</v>
      </c>
      <c r="F2234" s="1">
        <f t="shared" si="1594"/>
        <v>10.305709056</v>
      </c>
      <c r="G2234" s="1">
        <v>376.904</v>
      </c>
      <c r="H2234" s="1">
        <v>1.6950000000000001</v>
      </c>
      <c r="I2234" s="1">
        <v>472.5644992</v>
      </c>
      <c r="J2234" s="1">
        <v>256.83372079999998</v>
      </c>
      <c r="K2234" s="1">
        <f t="shared" si="1595"/>
        <v>6.1244359096320001E-3</v>
      </c>
      <c r="L2234" s="1">
        <f t="shared" si="1596"/>
        <v>3.3285650215679995E-3</v>
      </c>
      <c r="M2234" s="1">
        <f t="shared" si="1564"/>
        <v>2.7958708880640006E-3</v>
      </c>
      <c r="N2234" s="1">
        <f t="shared" si="1565"/>
        <v>0.54348924058999648</v>
      </c>
      <c r="O2234" s="1">
        <f t="shared" si="1566"/>
        <v>5.6010419885868892</v>
      </c>
      <c r="P2234" s="1">
        <f t="shared" si="1567"/>
        <v>4.7046670674131104</v>
      </c>
      <c r="Q2234" s="1">
        <v>72.788799999999995</v>
      </c>
      <c r="R2234" s="1">
        <v>22.231200000000001</v>
      </c>
      <c r="S2234" s="1">
        <v>0.76603662400000005</v>
      </c>
      <c r="T2234" s="1">
        <v>8.8721599999999992</v>
      </c>
      <c r="U2234" s="1">
        <v>1.282061184</v>
      </c>
      <c r="V2234" s="1">
        <v>6.0822222000000002E-2</v>
      </c>
      <c r="W2234" s="1">
        <v>0.31580000000000003</v>
      </c>
      <c r="X2234" s="1">
        <v>4.6111111000000003E-2</v>
      </c>
      <c r="Y2234" s="1">
        <v>0.187122222</v>
      </c>
      <c r="Z2234" s="1">
        <v>0.67701203799999998</v>
      </c>
      <c r="AA2234" s="1">
        <v>0.25586019500000001</v>
      </c>
      <c r="AB2234" s="1">
        <v>1.6333333329999999</v>
      </c>
      <c r="AC2234" s="1">
        <v>0.67149492700000002</v>
      </c>
      <c r="AD2234" s="1">
        <v>0.34068622199999998</v>
      </c>
      <c r="AE2234" s="1">
        <f t="shared" si="1568"/>
        <v>0.21861128494421461</v>
      </c>
      <c r="AF2234" s="1">
        <v>0.98744156000000005</v>
      </c>
      <c r="AG2234" s="1">
        <v>1.0475149850000001</v>
      </c>
      <c r="AH2234" s="1">
        <v>0.57833805000000005</v>
      </c>
      <c r="AI2234" s="1">
        <v>1</v>
      </c>
      <c r="AJ2234" s="1">
        <v>0.79484822499999996</v>
      </c>
      <c r="AK2234" s="1">
        <v>1</v>
      </c>
      <c r="AL2234" s="1">
        <v>0.87636397899999996</v>
      </c>
      <c r="AM2234" s="1">
        <v>0.76603662400000005</v>
      </c>
      <c r="AN2234" s="1">
        <f t="shared" si="1569"/>
        <v>0.6593137775136374</v>
      </c>
      <c r="AO2234" s="1">
        <f t="shared" si="1570"/>
        <v>0.29212312598901247</v>
      </c>
      <c r="AP2234" s="1">
        <f t="shared" si="1571"/>
        <v>3.0105359449719944</v>
      </c>
      <c r="AQ2234" s="1">
        <f t="shared" si="1572"/>
        <v>7.2951731110280047</v>
      </c>
      <c r="AR2234" s="1">
        <f t="shared" si="1573"/>
        <v>0.32675271647939952</v>
      </c>
      <c r="AS2234" s="1">
        <f t="shared" si="1574"/>
        <v>0.57783333332500009</v>
      </c>
      <c r="AT2234" s="1">
        <f t="shared" si="1575"/>
        <v>0.8437703153540802</v>
      </c>
      <c r="AU2234" s="1">
        <f t="shared" si="1576"/>
        <v>0.51308311256126893</v>
      </c>
      <c r="AV2234" s="1">
        <f t="shared" si="1577"/>
        <v>1.120250220438731</v>
      </c>
      <c r="AW2234" s="1">
        <f t="shared" si="1578"/>
        <v>1.4261623447028924</v>
      </c>
      <c r="AX2234" s="1">
        <f t="shared" si="1597"/>
        <v>5.8798239509679222</v>
      </c>
      <c r="AY2234" s="1">
        <f t="shared" si="1598"/>
        <v>10.479838329676035</v>
      </c>
      <c r="AZ2234" s="1">
        <f t="shared" si="1599"/>
        <v>10.653122572030295</v>
      </c>
      <c r="BA2234" s="1">
        <f t="shared" si="1600"/>
        <v>9.7083900817571909</v>
      </c>
      <c r="BB2234" s="1">
        <f t="shared" si="1601"/>
        <v>8.3857944855328768</v>
      </c>
      <c r="BC2234" s="1">
        <f t="shared" si="1602"/>
        <v>9.4719440419733587</v>
      </c>
      <c r="BD2234" s="1">
        <f t="shared" si="1603"/>
        <v>9.1759613076042896</v>
      </c>
      <c r="BE2234" s="1">
        <f t="shared" si="1579"/>
        <v>1.5143768754652427</v>
      </c>
      <c r="BF2234" s="1">
        <f t="shared" si="1580"/>
        <v>1.5394171138018125</v>
      </c>
      <c r="BG2234" s="1">
        <f t="shared" si="1581"/>
        <v>1.402899641703127</v>
      </c>
      <c r="BH2234" s="1">
        <f t="shared" si="1582"/>
        <v>1.2117795000075651</v>
      </c>
      <c r="BI2234" s="1">
        <f t="shared" si="1583"/>
        <v>1.36873228113135</v>
      </c>
      <c r="BJ2234" s="1">
        <f t="shared" si="1584"/>
        <v>1.3259616396037774</v>
      </c>
      <c r="BK2234" s="1">
        <f t="shared" si="1585"/>
        <v>1.2820611842246854</v>
      </c>
      <c r="BL2234" s="2">
        <f t="shared" si="1586"/>
        <v>1.75</v>
      </c>
      <c r="BM2234" s="2">
        <f t="shared" si="1587"/>
        <v>1.7789362692992354</v>
      </c>
      <c r="BN2234" s="2">
        <f t="shared" si="1588"/>
        <v>1.6211779331523608</v>
      </c>
      <c r="BO2234" s="2">
        <f t="shared" si="1589"/>
        <v>1.4003212538237879</v>
      </c>
      <c r="BP2234" s="2">
        <f t="shared" si="1590"/>
        <v>1.5816944452773625</v>
      </c>
      <c r="BQ2234" s="2">
        <f t="shared" si="1591"/>
        <v>1.5322690849949314</v>
      </c>
      <c r="BR2234" s="2">
        <f t="shared" si="1592"/>
        <v>1.4815381222087962</v>
      </c>
      <c r="BS2234" s="1">
        <f t="shared" si="1604"/>
        <v>12.110404862923428</v>
      </c>
      <c r="BT2234" s="1">
        <f t="shared" si="1605"/>
        <v>12.310650540887041</v>
      </c>
      <c r="BU2234" s="1">
        <f t="shared" si="1606"/>
        <v>11.218926357321431</v>
      </c>
      <c r="BV2234" s="1">
        <f t="shared" si="1607"/>
        <v>9.6905470411215031</v>
      </c>
      <c r="BW2234" s="1">
        <f t="shared" si="1608"/>
        <v>10.945691486711969</v>
      </c>
      <c r="BX2234" s="1">
        <f t="shared" si="1609"/>
        <v>10.603656558988483</v>
      </c>
      <c r="BY2234" s="1">
        <f t="shared" si="1593"/>
        <v>10.252586559887913</v>
      </c>
    </row>
    <row r="2235" spans="1:77" x14ac:dyDescent="0.25">
      <c r="A2235" s="1">
        <v>20090813</v>
      </c>
      <c r="B2235" s="1">
        <v>2009</v>
      </c>
      <c r="C2235" s="1">
        <v>8</v>
      </c>
      <c r="D2235" s="1">
        <v>15.131</v>
      </c>
      <c r="E2235" s="1">
        <v>171.209</v>
      </c>
      <c r="F2235" s="1">
        <f t="shared" si="1594"/>
        <v>7.1003796479999997</v>
      </c>
      <c r="G2235" s="1">
        <v>421.15499999999997</v>
      </c>
      <c r="H2235" s="1">
        <v>1.0549999999999999</v>
      </c>
      <c r="I2235" s="1">
        <v>359.90343209999997</v>
      </c>
      <c r="J2235" s="1">
        <v>195.61691830000001</v>
      </c>
      <c r="K2235" s="1">
        <f t="shared" si="1595"/>
        <v>4.6643484800159996E-3</v>
      </c>
      <c r="L2235" s="1">
        <f t="shared" si="1596"/>
        <v>2.5351952611679996E-3</v>
      </c>
      <c r="M2235" s="1">
        <f t="shared" si="1564"/>
        <v>2.129153218848E-3</v>
      </c>
      <c r="N2235" s="1">
        <f t="shared" si="1565"/>
        <v>0.54352612632392849</v>
      </c>
      <c r="O2235" s="1">
        <f t="shared" si="1566"/>
        <v>3.8592418455066988</v>
      </c>
      <c r="P2235" s="1">
        <f t="shared" si="1567"/>
        <v>3.2411378024933009</v>
      </c>
      <c r="Q2235" s="1">
        <v>60.176099999999998</v>
      </c>
      <c r="R2235" s="1">
        <v>18.574100000000001</v>
      </c>
      <c r="S2235" s="1">
        <v>0.76413901200000001</v>
      </c>
      <c r="T2235" s="1">
        <v>7.8721199999999998</v>
      </c>
      <c r="U2235" s="1">
        <v>1.449022048</v>
      </c>
      <c r="V2235" s="1">
        <v>5.2699999999999997E-2</v>
      </c>
      <c r="W2235" s="1">
        <v>0.37319999999999998</v>
      </c>
      <c r="X2235" s="1">
        <v>3.4500000000000003E-2</v>
      </c>
      <c r="Y2235" s="1">
        <v>0.224611111</v>
      </c>
      <c r="Z2235" s="1">
        <v>0.75252406699999996</v>
      </c>
      <c r="AA2235" s="1">
        <v>0.24855491399999999</v>
      </c>
      <c r="AB2235" s="1">
        <v>2.3444444440000001</v>
      </c>
      <c r="AC2235" s="1">
        <v>0.76512984299999998</v>
      </c>
      <c r="AD2235" s="1">
        <v>0.59347746099999998</v>
      </c>
      <c r="AE2235" s="1">
        <f t="shared" si="1568"/>
        <v>0.53551142158706277</v>
      </c>
      <c r="AF2235" s="1">
        <v>0.99373165699999999</v>
      </c>
      <c r="AG2235" s="1">
        <v>1.0742366729999999</v>
      </c>
      <c r="AH2235" s="1">
        <v>0.59508618499999999</v>
      </c>
      <c r="AI2235" s="1">
        <v>1</v>
      </c>
      <c r="AJ2235" s="1">
        <v>0.79022462900000001</v>
      </c>
      <c r="AK2235" s="1">
        <v>1</v>
      </c>
      <c r="AL2235" s="1">
        <v>0.87386712099999997</v>
      </c>
      <c r="AM2235" s="1">
        <v>0.76413901200000001</v>
      </c>
      <c r="AN2235" s="1">
        <f t="shared" si="1569"/>
        <v>0.40652253920765519</v>
      </c>
      <c r="AO2235" s="1">
        <f t="shared" si="1570"/>
        <v>0.70004973059048181</v>
      </c>
      <c r="AP2235" s="1">
        <f t="shared" si="1571"/>
        <v>4.9706188596725402</v>
      </c>
      <c r="AQ2235" s="1">
        <f t="shared" si="1572"/>
        <v>2.1297607883274594</v>
      </c>
      <c r="AR2235" s="1">
        <f t="shared" si="1573"/>
        <v>8.5342589831445798E-2</v>
      </c>
      <c r="AS2235" s="1">
        <f t="shared" si="1574"/>
        <v>0.59561111109999998</v>
      </c>
      <c r="AT2235" s="1">
        <f t="shared" si="1575"/>
        <v>0.84556888632221416</v>
      </c>
      <c r="AU2235" s="1">
        <f t="shared" si="1576"/>
        <v>0.59610517620143311</v>
      </c>
      <c r="AV2235" s="1">
        <f t="shared" si="1577"/>
        <v>1.748339267798567</v>
      </c>
      <c r="AW2235" s="1">
        <f t="shared" si="1578"/>
        <v>2.4835662570326589</v>
      </c>
      <c r="AX2235" s="1">
        <f t="shared" si="1597"/>
        <v>2.4332879463437589</v>
      </c>
      <c r="AY2235" s="1">
        <f t="shared" si="1598"/>
        <v>8.2559924153317006</v>
      </c>
      <c r="AZ2235" s="1">
        <f t="shared" si="1599"/>
        <v>9.7529944057286908</v>
      </c>
      <c r="BA2235" s="1">
        <f t="shared" si="1600"/>
        <v>9.9836964129230417</v>
      </c>
      <c r="BB2235" s="1">
        <f t="shared" si="1601"/>
        <v>5.6663269382151125</v>
      </c>
      <c r="BC2235" s="1">
        <f t="shared" si="1602"/>
        <v>7.4628599234014548</v>
      </c>
      <c r="BD2235" s="1">
        <f t="shared" si="1603"/>
        <v>8.1299368869613371</v>
      </c>
      <c r="BE2235" s="1">
        <f t="shared" si="1579"/>
        <v>1.5196814887610115</v>
      </c>
      <c r="BF2235" s="1">
        <f t="shared" si="1580"/>
        <v>1.7952348200867518</v>
      </c>
      <c r="BG2235" s="1">
        <f t="shared" si="1581"/>
        <v>1.8377001655129661</v>
      </c>
      <c r="BH2235" s="1">
        <f t="shared" si="1582"/>
        <v>1.0430014617361301</v>
      </c>
      <c r="BI2235" s="1">
        <f t="shared" si="1583"/>
        <v>1.3736894982786823</v>
      </c>
      <c r="BJ2235" s="1">
        <f t="shared" si="1584"/>
        <v>1.496478432921875</v>
      </c>
      <c r="BK2235" s="1">
        <f t="shared" si="1585"/>
        <v>1.4490220484080585</v>
      </c>
      <c r="BL2235" s="2">
        <f t="shared" si="1586"/>
        <v>1.75</v>
      </c>
      <c r="BM2235" s="2">
        <f t="shared" si="1587"/>
        <v>2.0673153936442272</v>
      </c>
      <c r="BN2235" s="2">
        <f t="shared" si="1588"/>
        <v>2.116216663446798</v>
      </c>
      <c r="BO2235" s="2">
        <f t="shared" si="1589"/>
        <v>1.2010757329987263</v>
      </c>
      <c r="BP2235" s="2">
        <f t="shared" si="1590"/>
        <v>1.5818818875971354</v>
      </c>
      <c r="BQ2235" s="2">
        <f t="shared" si="1591"/>
        <v>1.7232803564307448</v>
      </c>
      <c r="BR2235" s="2">
        <f t="shared" si="1592"/>
        <v>1.6686316201571407</v>
      </c>
      <c r="BS2235" s="1">
        <f t="shared" si="1604"/>
        <v>9.507246639300611</v>
      </c>
      <c r="BT2235" s="1">
        <f t="shared" si="1605"/>
        <v>11.231129902056285</v>
      </c>
      <c r="BU2235" s="1">
        <f t="shared" si="1606"/>
        <v>11.4967964351923</v>
      </c>
      <c r="BV2235" s="1">
        <f t="shared" si="1607"/>
        <v>6.5250989863415194</v>
      </c>
      <c r="BW2235" s="1">
        <f t="shared" si="1608"/>
        <v>8.5939092912162138</v>
      </c>
      <c r="BX2235" s="1">
        <f t="shared" si="1609"/>
        <v>9.362086501285118</v>
      </c>
      <c r="BY2235" s="1">
        <f t="shared" si="1593"/>
        <v>9.0651956359826897</v>
      </c>
    </row>
    <row r="2236" spans="1:77" x14ac:dyDescent="0.25">
      <c r="A2236" s="1">
        <v>20130515</v>
      </c>
      <c r="B2236" s="1">
        <v>2013</v>
      </c>
      <c r="C2236" s="1">
        <v>5</v>
      </c>
      <c r="D2236" s="1">
        <v>7.97</v>
      </c>
      <c r="E2236" s="1">
        <v>230.256</v>
      </c>
      <c r="F2236" s="1">
        <f t="shared" si="1594"/>
        <v>9.5491768319999988</v>
      </c>
      <c r="G2236" s="1">
        <v>454.26600000000002</v>
      </c>
      <c r="H2236" s="1">
        <v>2.4630000000000001</v>
      </c>
      <c r="I2236" s="1">
        <v>632.12948059999997</v>
      </c>
      <c r="J2236" s="1">
        <v>343.60946769999998</v>
      </c>
      <c r="K2236" s="1">
        <f t="shared" si="1595"/>
        <v>8.1923980685759991E-3</v>
      </c>
      <c r="L2236" s="1">
        <f t="shared" si="1596"/>
        <v>4.4531787013919995E-3</v>
      </c>
      <c r="M2236" s="1">
        <f t="shared" si="1564"/>
        <v>3.7392193671839996E-3</v>
      </c>
      <c r="N2236" s="1">
        <f t="shared" si="1565"/>
        <v>0.54357450213183434</v>
      </c>
      <c r="O2236" s="1">
        <f t="shared" si="1566"/>
        <v>5.1906890422232461</v>
      </c>
      <c r="P2236" s="1">
        <f t="shared" si="1567"/>
        <v>4.3584877897767527</v>
      </c>
      <c r="Q2236" s="1">
        <v>72.023200000000003</v>
      </c>
      <c r="R2236" s="1">
        <v>35.4559</v>
      </c>
      <c r="S2236" s="1">
        <v>0.67011353799999995</v>
      </c>
      <c r="T2236" s="1">
        <v>7.6670699999999998</v>
      </c>
      <c r="U2236" s="1">
        <v>1.329257159</v>
      </c>
      <c r="V2236" s="1">
        <v>7.4922221999999997E-2</v>
      </c>
      <c r="W2236" s="1">
        <v>0.32212222200000001</v>
      </c>
      <c r="X2236" s="1">
        <v>3.9144444E-2</v>
      </c>
      <c r="Y2236" s="1">
        <v>0.246855556</v>
      </c>
      <c r="Z2236" s="1">
        <v>0.62260032499999995</v>
      </c>
      <c r="AA2236" s="1">
        <v>0.132284017</v>
      </c>
      <c r="AB2236" s="1">
        <v>1.233333333</v>
      </c>
      <c r="AC2236" s="1">
        <v>0.60402440300000004</v>
      </c>
      <c r="AD2236" s="1">
        <v>0.49312517300000003</v>
      </c>
      <c r="AE2236" s="1">
        <f t="shared" si="1568"/>
        <v>0.40970938071956881</v>
      </c>
      <c r="AF2236" s="1">
        <v>0.83014709600000003</v>
      </c>
      <c r="AG2236" s="1">
        <v>0.73352383300000001</v>
      </c>
      <c r="AH2236" s="1">
        <v>0.41085670200000002</v>
      </c>
      <c r="AI2236" s="1">
        <v>1</v>
      </c>
      <c r="AJ2236" s="1">
        <v>0.71663545399999995</v>
      </c>
      <c r="AK2236" s="1">
        <v>1</v>
      </c>
      <c r="AL2236" s="1">
        <v>0.75014939199999997</v>
      </c>
      <c r="AM2236" s="1">
        <v>0.67011353799999995</v>
      </c>
      <c r="AN2236" s="1">
        <f t="shared" si="1569"/>
        <v>0.50687482664342032</v>
      </c>
      <c r="AO2236" s="1">
        <f t="shared" si="1570"/>
        <v>0.5118591285643812</v>
      </c>
      <c r="AP2236" s="1">
        <f t="shared" si="1571"/>
        <v>4.887833331734698</v>
      </c>
      <c r="AQ2236" s="1">
        <f t="shared" si="1572"/>
        <v>4.6613435002653008</v>
      </c>
      <c r="AR2236" s="1">
        <f t="shared" si="1573"/>
        <v>0.2057207912108531</v>
      </c>
      <c r="AS2236" s="1">
        <f t="shared" si="1574"/>
        <v>0.56783333332500008</v>
      </c>
      <c r="AT2236" s="1">
        <f t="shared" si="1575"/>
        <v>1.8392348678093786</v>
      </c>
      <c r="AU2236" s="1">
        <f t="shared" si="1576"/>
        <v>0.53952187173840671</v>
      </c>
      <c r="AV2236" s="1">
        <f t="shared" si="1577"/>
        <v>0.69381146126159332</v>
      </c>
      <c r="AW2236" s="1">
        <f t="shared" si="1578"/>
        <v>1.4304444010616879</v>
      </c>
      <c r="AX2236" s="1">
        <f t="shared" si="1597"/>
        <v>4.0260046239160978</v>
      </c>
      <c r="AY2236" s="1">
        <f t="shared" si="1598"/>
        <v>6.2858104952849301</v>
      </c>
      <c r="AZ2236" s="1">
        <f t="shared" si="1599"/>
        <v>7.0143737774931472</v>
      </c>
      <c r="BA2236" s="1">
        <f t="shared" si="1600"/>
        <v>5.8069936630859189</v>
      </c>
      <c r="BB2236" s="1">
        <f t="shared" si="1601"/>
        <v>4.5026132995927624</v>
      </c>
      <c r="BC2236" s="1">
        <f t="shared" si="1602"/>
        <v>5.6812644906421133</v>
      </c>
      <c r="BD2236" s="1">
        <f t="shared" si="1603"/>
        <v>5.2588504316023696</v>
      </c>
      <c r="BE2236" s="1">
        <f t="shared" si="1579"/>
        <v>1.0897850938361899</v>
      </c>
      <c r="BF2236" s="1">
        <f t="shared" si="1580"/>
        <v>1.216097747624028</v>
      </c>
      <c r="BG2236" s="1">
        <f t="shared" si="1581"/>
        <v>1.0067715434277327</v>
      </c>
      <c r="BH2236" s="1">
        <f t="shared" si="1582"/>
        <v>0.78062818802531375</v>
      </c>
      <c r="BI2236" s="1">
        <f t="shared" si="1583"/>
        <v>0.98497359420664188</v>
      </c>
      <c r="BJ2236" s="1">
        <f t="shared" si="1584"/>
        <v>0.91173871935420081</v>
      </c>
      <c r="BK2236" s="1">
        <f t="shared" si="1585"/>
        <v>1.3292571587492459</v>
      </c>
      <c r="BL2236" s="2">
        <f t="shared" si="1586"/>
        <v>1.75</v>
      </c>
      <c r="BM2236" s="2">
        <f t="shared" si="1587"/>
        <v>1.952835536454808</v>
      </c>
      <c r="BN2236" s="2">
        <f t="shared" si="1588"/>
        <v>1.6166950814096595</v>
      </c>
      <c r="BO2236" s="2">
        <f t="shared" si="1589"/>
        <v>1.2535492885440798</v>
      </c>
      <c r="BP2236" s="2">
        <f t="shared" si="1590"/>
        <v>1.5816914725764459</v>
      </c>
      <c r="BQ2236" s="2">
        <f t="shared" si="1591"/>
        <v>1.4640893584379344</v>
      </c>
      <c r="BR2236" s="2">
        <f t="shared" si="1592"/>
        <v>2.1345493170792453</v>
      </c>
      <c r="BS2236" s="1">
        <f t="shared" si="1604"/>
        <v>10.093887711407906</v>
      </c>
      <c r="BT2236" s="1">
        <f t="shared" si="1605"/>
        <v>11.263830070755342</v>
      </c>
      <c r="BU2236" s="1">
        <f t="shared" si="1606"/>
        <v>9.3249934944768906</v>
      </c>
      <c r="BV2236" s="1">
        <f t="shared" si="1607"/>
        <v>7.2303918624452628</v>
      </c>
      <c r="BW2236" s="1">
        <f t="shared" si="1608"/>
        <v>9.123094924730319</v>
      </c>
      <c r="BX2236" s="1">
        <f t="shared" si="1609"/>
        <v>8.444773476308427</v>
      </c>
      <c r="BY2236" s="1">
        <f t="shared" si="1593"/>
        <v>12.311943497748759</v>
      </c>
    </row>
    <row r="2237" spans="1:77" x14ac:dyDescent="0.25">
      <c r="A2237" s="1">
        <v>20050422</v>
      </c>
      <c r="B2237" s="1">
        <v>2005</v>
      </c>
      <c r="C2237" s="1">
        <v>4</v>
      </c>
      <c r="D2237" s="1">
        <v>16.111999999999998</v>
      </c>
      <c r="E2237" s="1">
        <v>206.55199999999999</v>
      </c>
      <c r="F2237" s="1">
        <f t="shared" si="1594"/>
        <v>8.5661245440000009</v>
      </c>
      <c r="G2237" s="1">
        <v>424.24099999999999</v>
      </c>
      <c r="H2237" s="1">
        <v>7.8129999999999997</v>
      </c>
      <c r="I2237" s="1">
        <v>433.96977079999999</v>
      </c>
      <c r="J2237" s="1">
        <v>236.06928569999999</v>
      </c>
      <c r="K2237" s="1">
        <f t="shared" si="1595"/>
        <v>5.6242482295679993E-3</v>
      </c>
      <c r="L2237" s="1">
        <f t="shared" si="1596"/>
        <v>3.0594579426719997E-3</v>
      </c>
      <c r="M2237" s="1">
        <f t="shared" si="1564"/>
        <v>2.5647902868959995E-3</v>
      </c>
      <c r="N2237" s="1">
        <f t="shared" si="1565"/>
        <v>0.54397633564388348</v>
      </c>
      <c r="O2237" s="1">
        <f t="shared" si="1566"/>
        <v>4.6597690401142531</v>
      </c>
      <c r="P2237" s="1">
        <f t="shared" si="1567"/>
        <v>3.9063555038857478</v>
      </c>
      <c r="Q2237" s="1">
        <v>72.336699999999993</v>
      </c>
      <c r="R2237" s="1">
        <v>-3.2570600000000001</v>
      </c>
      <c r="S2237" s="1">
        <v>1.047149348</v>
      </c>
      <c r="T2237" s="1">
        <v>8.4843700000000002</v>
      </c>
      <c r="U2237" s="1">
        <v>1.270955134</v>
      </c>
      <c r="V2237" s="1">
        <v>4.0933333000000002E-2</v>
      </c>
      <c r="W2237" s="1">
        <v>0.305888889</v>
      </c>
      <c r="X2237" s="1">
        <v>2.2244443999999999E-2</v>
      </c>
      <c r="Y2237" s="1">
        <v>0.163455556</v>
      </c>
      <c r="Z2237" s="1">
        <v>0.76395207499999995</v>
      </c>
      <c r="AA2237" s="1">
        <v>0.30347292799999998</v>
      </c>
      <c r="AB2237" s="1">
        <v>3.5333333329999999</v>
      </c>
      <c r="AC2237" s="1">
        <v>0.779300573</v>
      </c>
      <c r="AD2237" s="1">
        <v>0.51312579400000002</v>
      </c>
      <c r="AE2237" s="1">
        <f t="shared" si="1568"/>
        <v>0.43478224144415201</v>
      </c>
      <c r="AF2237" s="1">
        <v>0.99919095000000002</v>
      </c>
      <c r="AG2237" s="1">
        <v>1.1151845709999999</v>
      </c>
      <c r="AH2237" s="1">
        <v>0.62032415699999999</v>
      </c>
      <c r="AI2237" s="1">
        <v>0.95392982500000001</v>
      </c>
      <c r="AJ2237" s="1">
        <v>0.82498286600000004</v>
      </c>
      <c r="AK2237" s="1">
        <v>0.78071586900000001</v>
      </c>
      <c r="AL2237" s="1">
        <v>1</v>
      </c>
      <c r="AM2237" s="1">
        <v>1</v>
      </c>
      <c r="AN2237" s="1">
        <f t="shared" si="1569"/>
        <v>0.48687420593483421</v>
      </c>
      <c r="AO2237" s="1">
        <f t="shared" si="1570"/>
        <v>0.54782199886346383</v>
      </c>
      <c r="AP2237" s="1">
        <f t="shared" si="1571"/>
        <v>4.6927114702074579</v>
      </c>
      <c r="AQ2237" s="1">
        <f t="shared" si="1572"/>
        <v>3.873413073792543</v>
      </c>
      <c r="AR2237" s="1">
        <f t="shared" si="1573"/>
        <v>0.13359192305591441</v>
      </c>
      <c r="AS2237" s="1">
        <f t="shared" si="1574"/>
        <v>0.62533333332500007</v>
      </c>
      <c r="AT2237" s="1">
        <f t="shared" si="1575"/>
        <v>0.36912004265519954</v>
      </c>
      <c r="AU2237" s="1">
        <f t="shared" si="1576"/>
        <v>0.61699220846874592</v>
      </c>
      <c r="AV2237" s="1">
        <f t="shared" si="1577"/>
        <v>2.9163411245312538</v>
      </c>
      <c r="AW2237" s="1">
        <f t="shared" si="1578"/>
        <v>3.04781679115503</v>
      </c>
      <c r="AX2237" s="1">
        <f t="shared" si="1597"/>
        <v>3.6095715054691939</v>
      </c>
      <c r="AY2237" s="1">
        <f t="shared" si="1598"/>
        <v>11.672823545013685</v>
      </c>
      <c r="AZ2237" s="1">
        <f t="shared" si="1599"/>
        <v>13.177963035065867</v>
      </c>
      <c r="BA2237" s="1">
        <f t="shared" si="1600"/>
        <v>14.739021174120104</v>
      </c>
      <c r="BB2237" s="1">
        <f t="shared" si="1601"/>
        <v>8.8240110618254342</v>
      </c>
      <c r="BC2237" s="1">
        <f t="shared" si="1602"/>
        <v>10.556668511805805</v>
      </c>
      <c r="BD2237" s="1">
        <f t="shared" si="1603"/>
        <v>12.208942617080529</v>
      </c>
      <c r="BE2237" s="1">
        <f t="shared" si="1579"/>
        <v>1.7485841624999998</v>
      </c>
      <c r="BF2237" s="1">
        <f t="shared" si="1580"/>
        <v>1.9740534385932578</v>
      </c>
      <c r="BG2237" s="1">
        <f t="shared" si="1581"/>
        <v>2.2078993052908649</v>
      </c>
      <c r="BH2237" s="1">
        <f t="shared" si="1582"/>
        <v>1.3218332250917848</v>
      </c>
      <c r="BI2237" s="1">
        <f t="shared" si="1583"/>
        <v>1.5813845979357199</v>
      </c>
      <c r="BJ2237" s="1">
        <f t="shared" si="1584"/>
        <v>1.8288945788285951</v>
      </c>
      <c r="BK2237" s="1">
        <f t="shared" si="1585"/>
        <v>1.2709551338268543</v>
      </c>
      <c r="BL2237" s="2">
        <f t="shared" si="1586"/>
        <v>1.7499999999999998</v>
      </c>
      <c r="BM2237" s="2">
        <f t="shared" si="1587"/>
        <v>1.9756518397141785</v>
      </c>
      <c r="BN2237" s="2">
        <f t="shared" si="1588"/>
        <v>2.2096870526007715</v>
      </c>
      <c r="BO2237" s="2">
        <f t="shared" si="1589"/>
        <v>1.3229035201847903</v>
      </c>
      <c r="BP2237" s="2">
        <f t="shared" si="1590"/>
        <v>1.582665053096928</v>
      </c>
      <c r="BQ2237" s="2">
        <f t="shared" si="1591"/>
        <v>1.8303754440816293</v>
      </c>
      <c r="BR2237" s="2">
        <f t="shared" si="1592"/>
        <v>1.2719842326702961</v>
      </c>
      <c r="BS2237" s="1">
        <f t="shared" si="1604"/>
        <v>11.682275089674986</v>
      </c>
      <c r="BT2237" s="1">
        <f t="shared" si="1605"/>
        <v>13.18863329883629</v>
      </c>
      <c r="BU2237" s="1">
        <f t="shared" si="1606"/>
        <v>14.750955434614479</v>
      </c>
      <c r="BV2237" s="1">
        <f t="shared" si="1607"/>
        <v>8.8311559085132174</v>
      </c>
      <c r="BW2237" s="1">
        <f t="shared" si="1608"/>
        <v>10.565216300053363</v>
      </c>
      <c r="BX2237" s="1">
        <f t="shared" si="1609"/>
        <v>12.218828260084351</v>
      </c>
      <c r="BY2237" s="1">
        <f t="shared" si="1593"/>
        <v>8.4912398375906033</v>
      </c>
    </row>
    <row r="2238" spans="1:77" x14ac:dyDescent="0.25">
      <c r="A2238" s="1">
        <v>20060501</v>
      </c>
      <c r="B2238" s="1">
        <v>2006</v>
      </c>
      <c r="C2238" s="1">
        <v>5</v>
      </c>
      <c r="D2238" s="1">
        <v>3.83</v>
      </c>
      <c r="E2238" s="1">
        <v>238.04499999999999</v>
      </c>
      <c r="F2238" s="1">
        <f t="shared" si="1594"/>
        <v>9.8722022399999982</v>
      </c>
      <c r="G2238" s="1">
        <v>425.19200000000001</v>
      </c>
      <c r="H2238" s="1">
        <v>1.0609999999999999</v>
      </c>
      <c r="I2238" s="1">
        <v>520.77849579999997</v>
      </c>
      <c r="J2238" s="1">
        <v>283.61463329999998</v>
      </c>
      <c r="K2238" s="1">
        <f t="shared" si="1595"/>
        <v>6.7492893055679992E-3</v>
      </c>
      <c r="L2238" s="1">
        <f t="shared" si="1596"/>
        <v>3.6756456475679996E-3</v>
      </c>
      <c r="M2238" s="1">
        <f t="shared" si="1564"/>
        <v>3.0736436579999996E-3</v>
      </c>
      <c r="N2238" s="1">
        <f t="shared" si="1565"/>
        <v>0.54459743554564799</v>
      </c>
      <c r="O2238" s="1">
        <f t="shared" si="1566"/>
        <v>5.3763760230920008</v>
      </c>
      <c r="P2238" s="1">
        <f t="shared" si="1567"/>
        <v>4.4958262169079974</v>
      </c>
      <c r="Q2238" s="1">
        <v>37.7577</v>
      </c>
      <c r="R2238" s="1">
        <v>47.621899999999997</v>
      </c>
      <c r="S2238" s="1">
        <v>0.44223327400000001</v>
      </c>
      <c r="T2238" s="1">
        <v>2.0523500000000001</v>
      </c>
      <c r="U2238" s="1">
        <v>0.60295631500000002</v>
      </c>
      <c r="V2238" s="1">
        <v>9.8333332999999995E-2</v>
      </c>
      <c r="W2238" s="1">
        <v>0.237011111</v>
      </c>
      <c r="X2238" s="1">
        <v>6.2300000000000001E-2</v>
      </c>
      <c r="Y2238" s="1">
        <v>0.22613333299999999</v>
      </c>
      <c r="Z2238" s="1">
        <v>0.41353832000000001</v>
      </c>
      <c r="AA2238" s="1">
        <v>2.3486793999999998E-2</v>
      </c>
      <c r="AB2238" s="1">
        <v>0.61111111100000004</v>
      </c>
      <c r="AC2238" s="1">
        <v>0.34478751699999999</v>
      </c>
      <c r="AD2238" s="1">
        <v>0.44014703900000002</v>
      </c>
      <c r="AE2238" s="1">
        <f t="shared" si="1568"/>
        <v>0.34329577410053908</v>
      </c>
      <c r="AF2238" s="1">
        <v>0.66266620099999995</v>
      </c>
      <c r="AG2238" s="1">
        <v>0.48966216499999998</v>
      </c>
      <c r="AH2238" s="1">
        <v>0.30434782599999999</v>
      </c>
      <c r="AI2238" s="1">
        <v>1</v>
      </c>
      <c r="AJ2238" s="1">
        <v>0.647776452</v>
      </c>
      <c r="AK2238" s="1">
        <v>1</v>
      </c>
      <c r="AL2238" s="1">
        <v>0.45030693900000002</v>
      </c>
      <c r="AM2238" s="1">
        <v>0.44223327400000001</v>
      </c>
      <c r="AN2238" s="1">
        <f t="shared" si="1569"/>
        <v>0.5598529605448832</v>
      </c>
      <c r="AO2238" s="1">
        <f t="shared" si="1570"/>
        <v>0.4233288409464343</v>
      </c>
      <c r="AP2238" s="1">
        <f t="shared" si="1571"/>
        <v>4.1791879318479914</v>
      </c>
      <c r="AQ2238" s="1">
        <f t="shared" si="1572"/>
        <v>5.6930143081520068</v>
      </c>
      <c r="AR2238" s="1">
        <f t="shared" si="1573"/>
        <v>0.2730039111206885</v>
      </c>
      <c r="AS2238" s="1">
        <f t="shared" si="1574"/>
        <v>0.55227777777500009</v>
      </c>
      <c r="AT2238" s="1">
        <f t="shared" si="1575"/>
        <v>2.5400381989077911</v>
      </c>
      <c r="AU2238" s="1">
        <f t="shared" si="1576"/>
        <v>0.36511557797826222</v>
      </c>
      <c r="AV2238" s="1">
        <f t="shared" si="1577"/>
        <v>0.24599553302173782</v>
      </c>
      <c r="AW2238" s="1">
        <f t="shared" si="1578"/>
        <v>0.55977308736380293</v>
      </c>
      <c r="AX2238" s="1">
        <f t="shared" si="1597"/>
        <v>3.4036995206294276</v>
      </c>
      <c r="AY2238" s="1">
        <f t="shared" si="1598"/>
        <v>1.7774896705438086</v>
      </c>
      <c r="AZ2238" s="1">
        <f t="shared" si="1599"/>
        <v>1.9221256854558928</v>
      </c>
      <c r="BA2238" s="1">
        <f t="shared" si="1600"/>
        <v>1.6508228618869865</v>
      </c>
      <c r="BB2238" s="1">
        <f t="shared" si="1601"/>
        <v>1.5683515048211696</v>
      </c>
      <c r="BC2238" s="1">
        <f t="shared" si="1602"/>
        <v>1.6086417216836197</v>
      </c>
      <c r="BD2238" s="1">
        <f t="shared" si="1603"/>
        <v>1.6240336170793011</v>
      </c>
      <c r="BE2238" s="1">
        <f t="shared" si="1579"/>
        <v>0.52220557996437034</v>
      </c>
      <c r="BF2238" s="1">
        <f t="shared" si="1580"/>
        <v>0.56469794169370313</v>
      </c>
      <c r="BG2238" s="1">
        <f t="shared" si="1581"/>
        <v>0.48499235989731082</v>
      </c>
      <c r="BH2238" s="1">
        <f t="shared" si="1582"/>
        <v>0.46076324421765258</v>
      </c>
      <c r="BI2238" s="1">
        <f t="shared" si="1583"/>
        <v>0.47260003652773619</v>
      </c>
      <c r="BJ2238" s="1">
        <f t="shared" si="1584"/>
        <v>0.47712199454248716</v>
      </c>
      <c r="BK2238" s="1">
        <f t="shared" si="1585"/>
        <v>0.60295631519027759</v>
      </c>
      <c r="BL2238" s="2">
        <f t="shared" si="1586"/>
        <v>1.75</v>
      </c>
      <c r="BM2238" s="2">
        <f t="shared" si="1587"/>
        <v>1.8923991544314906</v>
      </c>
      <c r="BN2238" s="2">
        <f t="shared" si="1588"/>
        <v>1.6252921500344799</v>
      </c>
      <c r="BO2238" s="2">
        <f t="shared" si="1589"/>
        <v>1.5440962492892316</v>
      </c>
      <c r="BP2238" s="2">
        <f t="shared" si="1590"/>
        <v>1.583763359977822</v>
      </c>
      <c r="BQ2238" s="2">
        <f t="shared" si="1591"/>
        <v>1.5989172128461773</v>
      </c>
      <c r="BR2238" s="2">
        <f t="shared" si="1592"/>
        <v>2.0206094918690445</v>
      </c>
      <c r="BS2238" s="1">
        <f t="shared" si="1604"/>
        <v>5.9566711708900151</v>
      </c>
      <c r="BT2238" s="1">
        <f t="shared" si="1605"/>
        <v>6.4413711354392582</v>
      </c>
      <c r="BU2238" s="1">
        <f t="shared" si="1606"/>
        <v>5.532189082505278</v>
      </c>
      <c r="BV2238" s="1">
        <f t="shared" si="1607"/>
        <v>5.2558134932688958</v>
      </c>
      <c r="BW2238" s="1">
        <f t="shared" si="1608"/>
        <v>5.3908328845095994</v>
      </c>
      <c r="BX2238" s="1">
        <f t="shared" si="1609"/>
        <v>5.4424137522289371</v>
      </c>
      <c r="BY2238" s="1">
        <f t="shared" si="1593"/>
        <v>6.8777750330531768</v>
      </c>
    </row>
    <row r="2239" spans="1:77" x14ac:dyDescent="0.25">
      <c r="A2239" s="1">
        <v>20120707</v>
      </c>
      <c r="B2239" s="1">
        <v>2012</v>
      </c>
      <c r="C2239" s="1">
        <v>7</v>
      </c>
      <c r="D2239" s="1">
        <v>13.779</v>
      </c>
      <c r="E2239" s="1">
        <v>220.83199999999999</v>
      </c>
      <c r="F2239" s="1">
        <f t="shared" si="1594"/>
        <v>9.158344704000001</v>
      </c>
      <c r="G2239" s="1">
        <v>480.84300000000002</v>
      </c>
      <c r="H2239" s="1">
        <v>1.8440000000000001</v>
      </c>
      <c r="I2239" s="1">
        <v>469.42993130000002</v>
      </c>
      <c r="J2239" s="1">
        <v>255.7094333</v>
      </c>
      <c r="K2239" s="1">
        <f t="shared" si="1595"/>
        <v>6.0838119096479999E-3</v>
      </c>
      <c r="L2239" s="1">
        <f t="shared" si="1596"/>
        <v>3.3139942555679997E-3</v>
      </c>
      <c r="M2239" s="1">
        <f t="shared" si="1564"/>
        <v>2.7698176540800002E-3</v>
      </c>
      <c r="N2239" s="1">
        <f t="shared" si="1565"/>
        <v>0.54472332557035652</v>
      </c>
      <c r="O2239" s="1">
        <f t="shared" si="1566"/>
        <v>4.9887639838825431</v>
      </c>
      <c r="P2239" s="1">
        <f t="shared" si="1567"/>
        <v>4.169580720117458</v>
      </c>
      <c r="Q2239" s="1">
        <v>66.571200000000005</v>
      </c>
      <c r="R2239" s="1">
        <v>25.813600000000001</v>
      </c>
      <c r="S2239" s="1">
        <v>0.72058606999999997</v>
      </c>
      <c r="T2239" s="1">
        <v>10.1839</v>
      </c>
      <c r="U2239" s="1">
        <v>2.5232591090000001</v>
      </c>
      <c r="V2239" s="1">
        <v>0.108866667</v>
      </c>
      <c r="W2239" s="1">
        <v>0.31879999999999997</v>
      </c>
      <c r="X2239" s="1">
        <v>0.101688889</v>
      </c>
      <c r="Y2239" s="1">
        <v>0.1774</v>
      </c>
      <c r="Z2239" s="1">
        <v>0.49088074700000001</v>
      </c>
      <c r="AA2239" s="1">
        <v>0.28496574000000002</v>
      </c>
      <c r="AB2239" s="1">
        <v>3.1777777779999998</v>
      </c>
      <c r="AC2239" s="1">
        <v>0.44069212600000002</v>
      </c>
      <c r="AD2239" s="1">
        <v>0.54073990900000002</v>
      </c>
      <c r="AE2239" s="1">
        <f t="shared" si="1568"/>
        <v>0.4693994095524634</v>
      </c>
      <c r="AF2239" s="1">
        <v>0.97844201900000005</v>
      </c>
      <c r="AG2239" s="1">
        <v>1.0185466190000001</v>
      </c>
      <c r="AH2239" s="1">
        <v>0.56030357600000003</v>
      </c>
      <c r="AI2239" s="1">
        <v>1</v>
      </c>
      <c r="AJ2239" s="1">
        <v>0.813269456</v>
      </c>
      <c r="AK2239" s="1">
        <v>1</v>
      </c>
      <c r="AL2239" s="1">
        <v>0.81656061800000002</v>
      </c>
      <c r="AM2239" s="1">
        <v>0.72058606999999997</v>
      </c>
      <c r="AN2239" s="1">
        <f t="shared" si="1569"/>
        <v>0.45926009113161675</v>
      </c>
      <c r="AO2239" s="1">
        <f t="shared" si="1570"/>
        <v>0.59913997239433825</v>
      </c>
      <c r="AP2239" s="1">
        <f t="shared" si="1571"/>
        <v>5.4871303931323947</v>
      </c>
      <c r="AQ2239" s="1">
        <f t="shared" si="1572"/>
        <v>3.6712143108676063</v>
      </c>
      <c r="AR2239" s="1">
        <f t="shared" si="1573"/>
        <v>0.12726738320062209</v>
      </c>
      <c r="AS2239" s="1">
        <f t="shared" si="1574"/>
        <v>0.61644444445000002</v>
      </c>
      <c r="AT2239" s="1">
        <f t="shared" si="1575"/>
        <v>0.53937218025775291</v>
      </c>
      <c r="AU2239" s="1">
        <f t="shared" si="1576"/>
        <v>0.69143151499279298</v>
      </c>
      <c r="AV2239" s="1">
        <f t="shared" si="1577"/>
        <v>2.4863462630072068</v>
      </c>
      <c r="AW2239" s="1">
        <f t="shared" si="1578"/>
        <v>3.2244821985623831</v>
      </c>
      <c r="AX2239" s="1">
        <f t="shared" si="1597"/>
        <v>3.6750373333284752</v>
      </c>
      <c r="AY2239" s="1">
        <f t="shared" si="1598"/>
        <v>5.6430493813943379</v>
      </c>
      <c r="AZ2239" s="1">
        <f t="shared" si="1599"/>
        <v>6.4722663462924466</v>
      </c>
      <c r="BA2239" s="1">
        <f t="shared" si="1600"/>
        <v>12.350212001670911</v>
      </c>
      <c r="BB2239" s="1">
        <f t="shared" si="1601"/>
        <v>7.3107381686025805</v>
      </c>
      <c r="BC2239" s="1">
        <f t="shared" si="1602"/>
        <v>5.1079528822505589</v>
      </c>
      <c r="BD2239" s="1">
        <f t="shared" si="1603"/>
        <v>10.201443625420758</v>
      </c>
      <c r="BE2239" s="1">
        <f t="shared" si="1579"/>
        <v>1.3981751344956634</v>
      </c>
      <c r="BF2239" s="1">
        <f t="shared" si="1580"/>
        <v>1.6036297500879206</v>
      </c>
      <c r="BG2239" s="1">
        <f t="shared" si="1581"/>
        <v>3.0600050007394235</v>
      </c>
      <c r="BH2239" s="1">
        <f t="shared" si="1582"/>
        <v>1.8113774364354085</v>
      </c>
      <c r="BI2239" s="1">
        <f t="shared" si="1583"/>
        <v>1.2655945793572907</v>
      </c>
      <c r="BJ2239" s="1">
        <f t="shared" si="1584"/>
        <v>2.5276058827431811</v>
      </c>
      <c r="BK2239" s="1">
        <f t="shared" si="1585"/>
        <v>2.5232591086544969</v>
      </c>
      <c r="BL2239" s="2">
        <f t="shared" si="1586"/>
        <v>1.7499999999999998</v>
      </c>
      <c r="BM2239" s="2">
        <f t="shared" si="1587"/>
        <v>2.0071534626927416</v>
      </c>
      <c r="BN2239" s="2">
        <f t="shared" si="1588"/>
        <v>3.8299985596765733</v>
      </c>
      <c r="BO2239" s="2">
        <f t="shared" si="1589"/>
        <v>2.2671770049074604</v>
      </c>
      <c r="BP2239" s="2">
        <f t="shared" si="1590"/>
        <v>1.584058004775029</v>
      </c>
      <c r="BQ2239" s="2">
        <f t="shared" si="1591"/>
        <v>3.1636310685757554</v>
      </c>
      <c r="BR2239" s="2">
        <f t="shared" si="1592"/>
        <v>3.1581905093299776</v>
      </c>
      <c r="BS2239" s="1">
        <f t="shared" si="1604"/>
        <v>7.0630181969315506</v>
      </c>
      <c r="BT2239" s="1">
        <f t="shared" si="1605"/>
        <v>8.1008922463045785</v>
      </c>
      <c r="BU2239" s="1">
        <f t="shared" si="1606"/>
        <v>15.457914012124155</v>
      </c>
      <c r="BV2239" s="1">
        <f t="shared" si="1607"/>
        <v>9.1503499664720973</v>
      </c>
      <c r="BW2239" s="1">
        <f t="shared" si="1608"/>
        <v>6.393274578697782</v>
      </c>
      <c r="BX2239" s="1">
        <f t="shared" si="1609"/>
        <v>12.768447888987756</v>
      </c>
      <c r="BY2239" s="1">
        <f t="shared" si="1593"/>
        <v>12.746489735299518</v>
      </c>
    </row>
    <row r="2240" spans="1:77" x14ac:dyDescent="0.25">
      <c r="A2240" s="1">
        <v>20030809</v>
      </c>
      <c r="B2240" s="1">
        <v>2003</v>
      </c>
      <c r="C2240" s="1">
        <v>8</v>
      </c>
      <c r="D2240" s="1">
        <v>20.948</v>
      </c>
      <c r="E2240" s="1">
        <v>225.06100000000001</v>
      </c>
      <c r="F2240" s="1">
        <f t="shared" si="1594"/>
        <v>9.3337297919999997</v>
      </c>
      <c r="G2240" s="1">
        <v>427.79300000000001</v>
      </c>
      <c r="H2240" s="1">
        <v>14.86</v>
      </c>
      <c r="I2240" s="1">
        <v>428.875</v>
      </c>
      <c r="J2240" s="1">
        <v>233.75291669999999</v>
      </c>
      <c r="K2240" s="1">
        <f t="shared" si="1595"/>
        <v>5.55822E-3</v>
      </c>
      <c r="L2240" s="1">
        <f t="shared" si="1596"/>
        <v>3.0294378004319996E-3</v>
      </c>
      <c r="M2240" s="1">
        <f t="shared" si="1564"/>
        <v>2.5287821995680004E-3</v>
      </c>
      <c r="N2240" s="1">
        <f t="shared" si="1565"/>
        <v>0.54503740413873503</v>
      </c>
      <c r="O2240" s="1">
        <f t="shared" si="1566"/>
        <v>5.0872318567640553</v>
      </c>
      <c r="P2240" s="1">
        <f t="shared" si="1567"/>
        <v>4.2464979352359444</v>
      </c>
      <c r="Q2240" s="1">
        <v>103.1</v>
      </c>
      <c r="R2240" s="1">
        <v>-14.939</v>
      </c>
      <c r="S2240" s="1">
        <v>1.1694513449999999</v>
      </c>
      <c r="T2240" s="1">
        <v>11.869899999999999</v>
      </c>
      <c r="U2240" s="1">
        <v>1.7382976699999999</v>
      </c>
      <c r="V2240" s="1">
        <v>4.9533332999999999E-2</v>
      </c>
      <c r="W2240" s="1">
        <v>0.31133333299999999</v>
      </c>
      <c r="X2240" s="1">
        <v>2.5822221999999999E-2</v>
      </c>
      <c r="Y2240" s="1">
        <v>0.21184444399999999</v>
      </c>
      <c r="Z2240" s="1">
        <v>0.72547570800000005</v>
      </c>
      <c r="AA2240" s="1">
        <v>0.190162682</v>
      </c>
      <c r="AB2240" s="1">
        <v>3.0777777780000002</v>
      </c>
      <c r="AC2240" s="1">
        <v>0.73158987799999997</v>
      </c>
      <c r="AD2240" s="1">
        <v>0.47390209799999999</v>
      </c>
      <c r="AE2240" s="1">
        <f t="shared" si="1568"/>
        <v>0.38561125485771591</v>
      </c>
      <c r="AF2240" s="1">
        <v>0.93978608200000002</v>
      </c>
      <c r="AG2240" s="1">
        <v>1.411502093</v>
      </c>
      <c r="AH2240" s="1">
        <v>0.74473887299999997</v>
      </c>
      <c r="AI2240" s="1">
        <v>0.70666666700000003</v>
      </c>
      <c r="AJ2240" s="1">
        <v>0.75326751999999997</v>
      </c>
      <c r="AK2240" s="1">
        <v>0.41992464499999999</v>
      </c>
      <c r="AL2240" s="1">
        <v>1</v>
      </c>
      <c r="AM2240" s="1">
        <v>1</v>
      </c>
      <c r="AN2240" s="1">
        <f t="shared" si="1569"/>
        <v>0.52609790249022303</v>
      </c>
      <c r="AO2240" s="1">
        <f t="shared" si="1570"/>
        <v>0.47849880258484945</v>
      </c>
      <c r="AP2240" s="1">
        <f t="shared" si="1571"/>
        <v>4.4661785291225362</v>
      </c>
      <c r="AQ2240" s="1">
        <f t="shared" si="1572"/>
        <v>4.8675512628774635</v>
      </c>
      <c r="AR2240" s="1">
        <f t="shared" si="1573"/>
        <v>0.17765961292176341</v>
      </c>
      <c r="AS2240" s="1">
        <f t="shared" si="1574"/>
        <v>0.61394444445000007</v>
      </c>
      <c r="AT2240" s="1">
        <f t="shared" si="1575"/>
        <v>0.46796053413705618</v>
      </c>
      <c r="AU2240" s="1">
        <f t="shared" si="1576"/>
        <v>0.61839683767943399</v>
      </c>
      <c r="AV2240" s="1">
        <f t="shared" si="1577"/>
        <v>2.4593809403205662</v>
      </c>
      <c r="AW2240" s="1">
        <f t="shared" si="1578"/>
        <v>2.7964983708043571</v>
      </c>
      <c r="AX2240" s="1">
        <f t="shared" si="1597"/>
        <v>4.4063305955645395</v>
      </c>
      <c r="AY2240" s="1">
        <f t="shared" si="1598"/>
        <v>11.230264105269955</v>
      </c>
      <c r="AZ2240" s="1">
        <f t="shared" si="1599"/>
        <v>12.39119260530385</v>
      </c>
      <c r="BA2240" s="1">
        <f t="shared" si="1600"/>
        <v>13.778997506322144</v>
      </c>
      <c r="BB2240" s="1">
        <f t="shared" si="1601"/>
        <v>8.9799413584838632</v>
      </c>
      <c r="BC2240" s="1">
        <f t="shared" si="1602"/>
        <v>10.169501195843013</v>
      </c>
      <c r="BD2240" s="1">
        <f t="shared" si="1603"/>
        <v>11.750504440904129</v>
      </c>
      <c r="BE2240" s="1">
        <f t="shared" si="1579"/>
        <v>1.6446256435</v>
      </c>
      <c r="BF2240" s="1">
        <f t="shared" si="1580"/>
        <v>1.8146388118038312</v>
      </c>
      <c r="BG2240" s="1">
        <f t="shared" si="1581"/>
        <v>2.0178770889266824</v>
      </c>
      <c r="BH2240" s="1">
        <f t="shared" si="1582"/>
        <v>1.3150752018697764</v>
      </c>
      <c r="BI2240" s="1">
        <f t="shared" si="1583"/>
        <v>1.4892813108855463</v>
      </c>
      <c r="BJ2240" s="1">
        <f t="shared" si="1584"/>
        <v>1.720812684939703</v>
      </c>
      <c r="BK2240" s="1">
        <f t="shared" si="1585"/>
        <v>1.7382976698312822</v>
      </c>
      <c r="BL2240" s="2">
        <f t="shared" si="1586"/>
        <v>1.75</v>
      </c>
      <c r="BM2240" s="2">
        <f t="shared" si="1587"/>
        <v>1.9309062419205216</v>
      </c>
      <c r="BN2240" s="2">
        <f t="shared" si="1588"/>
        <v>2.1471663898579445</v>
      </c>
      <c r="BO2240" s="2">
        <f t="shared" si="1589"/>
        <v>1.3993346220568699</v>
      </c>
      <c r="BP2240" s="2">
        <f t="shared" si="1590"/>
        <v>1.5847024545374637</v>
      </c>
      <c r="BQ2240" s="2">
        <f t="shared" si="1591"/>
        <v>1.8310684930314842</v>
      </c>
      <c r="BR2240" s="2">
        <f t="shared" si="1592"/>
        <v>1.8496737748360079</v>
      </c>
      <c r="BS2240" s="1">
        <f t="shared" si="1604"/>
        <v>11.949808919674929</v>
      </c>
      <c r="BT2240" s="1">
        <f t="shared" si="1605"/>
        <v>13.185120361575912</v>
      </c>
      <c r="BU2240" s="1">
        <f t="shared" si="1606"/>
        <v>14.661844615743249</v>
      </c>
      <c r="BV2240" s="1">
        <f t="shared" si="1607"/>
        <v>9.5553036275800718</v>
      </c>
      <c r="BW2240" s="1">
        <f t="shared" si="1608"/>
        <v>10.821080872150024</v>
      </c>
      <c r="BX2240" s="1">
        <f t="shared" si="1609"/>
        <v>12.503382063179064</v>
      </c>
      <c r="BY2240" s="1">
        <f t="shared" si="1593"/>
        <v>12.630427527442356</v>
      </c>
    </row>
    <row r="2241" spans="1:77" x14ac:dyDescent="0.25">
      <c r="A2241" s="1">
        <v>20031002</v>
      </c>
      <c r="B2241" s="1">
        <v>2003</v>
      </c>
      <c r="C2241" s="1">
        <v>10</v>
      </c>
      <c r="D2241" s="1">
        <v>10.234999999999999</v>
      </c>
      <c r="E2241" s="1">
        <v>120.614</v>
      </c>
      <c r="F2241" s="1">
        <f t="shared" si="1594"/>
        <v>5.0021038080000002</v>
      </c>
      <c r="G2241" s="1">
        <v>275.63099999999997</v>
      </c>
      <c r="H2241" s="1">
        <v>1.091</v>
      </c>
      <c r="I2241" s="1">
        <v>273.5094565</v>
      </c>
      <c r="J2241" s="1">
        <v>149.07913730000001</v>
      </c>
      <c r="K2241" s="1">
        <f t="shared" si="1595"/>
        <v>3.5446825562399998E-3</v>
      </c>
      <c r="L2241" s="1">
        <f t="shared" si="1596"/>
        <v>1.9320656194079999E-3</v>
      </c>
      <c r="M2241" s="1">
        <f t="shared" si="1564"/>
        <v>1.6126169368319999E-3</v>
      </c>
      <c r="N2241" s="1">
        <f t="shared" si="1565"/>
        <v>0.54506026668222352</v>
      </c>
      <c r="O2241" s="1">
        <f t="shared" si="1566"/>
        <v>2.726448035560646</v>
      </c>
      <c r="P2241" s="1">
        <f t="shared" si="1567"/>
        <v>2.2756557724393542</v>
      </c>
      <c r="Q2241" s="1">
        <v>26.613</v>
      </c>
      <c r="R2241" s="1">
        <v>10.114699999999999</v>
      </c>
      <c r="S2241" s="1">
        <v>0.72460295600000002</v>
      </c>
      <c r="T2241" s="1">
        <v>3.9008400000000001</v>
      </c>
      <c r="U2241" s="1">
        <v>1.2787004559999999</v>
      </c>
      <c r="V2241" s="1">
        <v>6.0066666999999997E-2</v>
      </c>
      <c r="W2241" s="1">
        <v>0.26227777800000002</v>
      </c>
      <c r="X2241" s="1">
        <v>3.2655556000000002E-2</v>
      </c>
      <c r="Y2241" s="1">
        <v>0.19521111099999999</v>
      </c>
      <c r="Z2241" s="1">
        <v>0.62731377600000005</v>
      </c>
      <c r="AA2241" s="1">
        <v>0.14659736800000001</v>
      </c>
      <c r="AB2241" s="1">
        <v>0.95555555599999997</v>
      </c>
      <c r="AC2241" s="1">
        <v>0.60986908200000001</v>
      </c>
      <c r="AD2241" s="1">
        <v>0.56240771199999995</v>
      </c>
      <c r="AE2241" s="1">
        <f t="shared" si="1568"/>
        <v>0.49656225648740121</v>
      </c>
      <c r="AF2241" s="1">
        <v>0.90194877900000003</v>
      </c>
      <c r="AG2241" s="1">
        <v>0.85638971799999997</v>
      </c>
      <c r="AH2241" s="1">
        <v>0.46912786200000001</v>
      </c>
      <c r="AI2241" s="1">
        <v>1</v>
      </c>
      <c r="AJ2241" s="1">
        <v>0.72569453699999997</v>
      </c>
      <c r="AK2241" s="1">
        <v>1</v>
      </c>
      <c r="AL2241" s="1">
        <v>0.821845995</v>
      </c>
      <c r="AM2241" s="1">
        <v>0.72460295600000002</v>
      </c>
      <c r="AN2241" s="1">
        <f t="shared" si="1569"/>
        <v>0.43759228824043744</v>
      </c>
      <c r="AO2241" s="1">
        <f t="shared" si="1570"/>
        <v>0.6403473180917949</v>
      </c>
      <c r="AP2241" s="1">
        <f t="shared" si="1571"/>
        <v>3.2030837582695546</v>
      </c>
      <c r="AQ2241" s="1">
        <f t="shared" si="1572"/>
        <v>1.7990200497304456</v>
      </c>
      <c r="AR2241" s="1">
        <f t="shared" si="1573"/>
        <v>9.3053945329043361E-2</v>
      </c>
      <c r="AS2241" s="1">
        <f t="shared" si="1574"/>
        <v>0.56088888889999999</v>
      </c>
      <c r="AT2241" s="1">
        <f t="shared" si="1575"/>
        <v>1.4880607561474803</v>
      </c>
      <c r="AU2241" s="1">
        <f t="shared" si="1576"/>
        <v>0.35546559095516633</v>
      </c>
      <c r="AV2241" s="1">
        <f t="shared" si="1577"/>
        <v>0.6000899650448337</v>
      </c>
      <c r="AW2241" s="1">
        <f t="shared" si="1578"/>
        <v>0.87231537863243791</v>
      </c>
      <c r="AX2241" s="1">
        <f t="shared" si="1597"/>
        <v>1.7377730309165518</v>
      </c>
      <c r="AY2241" s="1">
        <f t="shared" si="1598"/>
        <v>3.9573064597271705</v>
      </c>
      <c r="AZ2241" s="1">
        <f t="shared" si="1599"/>
        <v>4.5947078967716211</v>
      </c>
      <c r="BA2241" s="1">
        <f t="shared" si="1600"/>
        <v>3.6675379292681791</v>
      </c>
      <c r="BB2241" s="1">
        <f t="shared" si="1601"/>
        <v>2.5690812434526999</v>
      </c>
      <c r="BC2241" s="1">
        <f t="shared" si="1602"/>
        <v>3.5839813211128315</v>
      </c>
      <c r="BD2241" s="1">
        <f t="shared" si="1603"/>
        <v>3.2081950825355485</v>
      </c>
      <c r="BE2241" s="1">
        <f t="shared" si="1579"/>
        <v>1.2972102355035078</v>
      </c>
      <c r="BF2241" s="1">
        <f t="shared" si="1580"/>
        <v>1.5061512605854297</v>
      </c>
      <c r="BG2241" s="1">
        <f t="shared" si="1581"/>
        <v>1.2022237320664886</v>
      </c>
      <c r="BH2241" s="1">
        <f t="shared" si="1582"/>
        <v>0.84214819316184175</v>
      </c>
      <c r="BI2241" s="1">
        <f t="shared" si="1583"/>
        <v>1.1748337665821005</v>
      </c>
      <c r="BJ2241" s="1">
        <f t="shared" si="1584"/>
        <v>1.051650545872572</v>
      </c>
      <c r="BK2241" s="1">
        <f t="shared" si="1585"/>
        <v>1.2787004561204416</v>
      </c>
      <c r="BL2241" s="2">
        <f t="shared" si="1586"/>
        <v>1.7500000000000002</v>
      </c>
      <c r="BM2241" s="2">
        <f t="shared" si="1587"/>
        <v>2.0318716534035355</v>
      </c>
      <c r="BN2241" s="2">
        <f t="shared" si="1588"/>
        <v>1.621858565045732</v>
      </c>
      <c r="BO2241" s="2">
        <f t="shared" si="1589"/>
        <v>1.1360990668264257</v>
      </c>
      <c r="BP2241" s="2">
        <f t="shared" si="1590"/>
        <v>1.5849081631094764</v>
      </c>
      <c r="BQ2241" s="2">
        <f t="shared" si="1591"/>
        <v>1.4187279786322842</v>
      </c>
      <c r="BR2241" s="2">
        <f t="shared" si="1592"/>
        <v>1.7250294030729778</v>
      </c>
      <c r="BS2241" s="1">
        <f t="shared" si="1604"/>
        <v>5.3385998005439124</v>
      </c>
      <c r="BT2241" s="1">
        <f t="shared" si="1605"/>
        <v>6.1984854877662539</v>
      </c>
      <c r="BU2241" s="1">
        <f t="shared" si="1606"/>
        <v>4.947687892493474</v>
      </c>
      <c r="BV2241" s="1">
        <f t="shared" si="1607"/>
        <v>3.4658161437472463</v>
      </c>
      <c r="BW2241" s="1">
        <f t="shared" si="1608"/>
        <v>4.8349659448323825</v>
      </c>
      <c r="BX2241" s="1">
        <f t="shared" si="1609"/>
        <v>4.3280119450013608</v>
      </c>
      <c r="BY2241" s="1">
        <f t="shared" si="1593"/>
        <v>5.2624237869587338</v>
      </c>
    </row>
    <row r="2242" spans="1:77" x14ac:dyDescent="0.25">
      <c r="A2242" s="1">
        <v>20070503</v>
      </c>
      <c r="B2242" s="1">
        <v>2007</v>
      </c>
      <c r="C2242" s="1">
        <v>5</v>
      </c>
      <c r="D2242" s="1">
        <v>11.132999999999999</v>
      </c>
      <c r="E2242" s="1">
        <v>227.05</v>
      </c>
      <c r="F2242" s="1">
        <f t="shared" si="1594"/>
        <v>9.4162176000000013</v>
      </c>
      <c r="G2242" s="1">
        <v>427.09199999999998</v>
      </c>
      <c r="H2242" s="1">
        <v>6.7370000000000001</v>
      </c>
      <c r="I2242" s="1">
        <v>441.09321139999997</v>
      </c>
      <c r="J2242" s="1">
        <v>240.61507800000001</v>
      </c>
      <c r="K2242" s="1">
        <f t="shared" si="1595"/>
        <v>5.7165680197439998E-3</v>
      </c>
      <c r="L2242" s="1">
        <f t="shared" si="1596"/>
        <v>3.1183714108800002E-3</v>
      </c>
      <c r="M2242" s="1">
        <f t="shared" ref="M2242:M2305" si="1610">K2242-L2242</f>
        <v>2.5981966088639997E-3</v>
      </c>
      <c r="N2242" s="1">
        <f t="shared" ref="N2242:N2305" si="1611">J2242/I2242</f>
        <v>0.54549712346808521</v>
      </c>
      <c r="O2242" s="1">
        <f t="shared" ref="O2242:O2305" si="1612">N2242*F2242</f>
        <v>5.1365196147495578</v>
      </c>
      <c r="P2242" s="1">
        <f t="shared" ref="P2242:P2305" si="1613">F2242-O2242</f>
        <v>4.2796979852504435</v>
      </c>
      <c r="Q2242" s="1">
        <v>82.987300000000005</v>
      </c>
      <c r="R2242" s="1">
        <v>15.1426</v>
      </c>
      <c r="S2242" s="1">
        <v>0.84568821500000002</v>
      </c>
      <c r="T2242" s="1">
        <v>16.795999999999999</v>
      </c>
      <c r="U2242" s="1">
        <v>2.3556033709999999</v>
      </c>
      <c r="V2242" s="1">
        <v>2.9688889E-2</v>
      </c>
      <c r="W2242" s="1">
        <v>0.20422222200000001</v>
      </c>
      <c r="X2242" s="1">
        <v>1.5822222E-2</v>
      </c>
      <c r="Y2242" s="1">
        <v>0.120655556</v>
      </c>
      <c r="Z2242" s="1">
        <v>0.74615238399999995</v>
      </c>
      <c r="AA2242" s="1">
        <v>0.25722493699999999</v>
      </c>
      <c r="AB2242" s="1">
        <v>2.233333333</v>
      </c>
      <c r="AC2242" s="1">
        <v>0.75722895599999995</v>
      </c>
      <c r="AD2242" s="1">
        <v>0.46838152</v>
      </c>
      <c r="AE2242" s="1">
        <f t="shared" ref="AE2242:AE2305" si="1614">(AD2242-0.1663)/(0.964-0.1663)</f>
        <v>0.37869063557728472</v>
      </c>
      <c r="AF2242" s="1">
        <v>0.92580548600000001</v>
      </c>
      <c r="AG2242" s="1">
        <v>0.90083249600000004</v>
      </c>
      <c r="AH2242" s="1">
        <v>0.49223051200000001</v>
      </c>
      <c r="AI2242" s="1">
        <v>0.99168421100000004</v>
      </c>
      <c r="AJ2242" s="1">
        <v>0.79571198499999996</v>
      </c>
      <c r="AK2242" s="1">
        <v>0.85825330099999997</v>
      </c>
      <c r="AL2242" s="1">
        <v>0.981168704</v>
      </c>
      <c r="AM2242" s="1">
        <v>0.84568821500000002</v>
      </c>
      <c r="AN2242" s="1">
        <f t="shared" ref="AN2242:AN2305" si="1615">E2242/G2242</f>
        <v>0.53161848032742365</v>
      </c>
      <c r="AO2242" s="1">
        <f t="shared" ref="AO2242:AO2305" si="1616">0.7527+3.8453*AN2242-16.316*AN2242*AN2242+18.962*AN2242*AN2242*AN2242-7.0802*AN2242*AN2242*AN2242*AN2242</f>
        <v>0.46916354546951311</v>
      </c>
      <c r="AP2242" s="1">
        <f t="shared" ref="AP2242:AP2305" si="1617">F2242*AO2242</f>
        <v>4.41774603412843</v>
      </c>
      <c r="AQ2242" s="1">
        <f t="shared" ref="AQ2242:AQ2305" si="1618">F2242-AP2242</f>
        <v>4.9984715658715713</v>
      </c>
      <c r="AR2242" s="1">
        <f t="shared" ref="AR2242:AR2305" si="1619">0.07*0.9*AQ2242*(1.1-0.1*AB2242)*EXP(-G2242/1367)</f>
        <v>0.20198800689613192</v>
      </c>
      <c r="AS2242" s="1">
        <f t="shared" ref="AS2242:AS2305" si="1620">0.537+0.025*AB2242</f>
        <v>0.59283333332499999</v>
      </c>
      <c r="AT2242" s="1">
        <f t="shared" ref="AT2242:AT2305" si="1621">AP2242*EXP(-0.5*0.9*AB2242/AS2242)</f>
        <v>0.81089298662154896</v>
      </c>
      <c r="AU2242" s="1">
        <f t="shared" ref="AU2242:AU2305" si="1622">2*G2242/1367*(1-EXP(-0.5*0.9*AB2242/(G2242/1367)))</f>
        <v>0.59981190296986364</v>
      </c>
      <c r="AV2242" s="1">
        <f t="shared" ref="AV2242:AV2305" si="1623">AB2242-AU2242</f>
        <v>1.6335214300301364</v>
      </c>
      <c r="AW2242" s="1">
        <f t="shared" ref="AW2242:AW2305" si="1624">(1-0.23)*((AP2242-AT2242)/AB2242+AR2242)*AV2242</f>
        <v>2.2854395157864436</v>
      </c>
      <c r="AX2242" s="1">
        <f t="shared" si="1597"/>
        <v>4.5337271644941177</v>
      </c>
      <c r="AY2242" s="1">
        <f t="shared" si="1598"/>
        <v>11.334573543562138</v>
      </c>
      <c r="AZ2242" s="1">
        <f t="shared" si="1599"/>
        <v>12.465495051833367</v>
      </c>
      <c r="BA2242" s="1">
        <f t="shared" si="1600"/>
        <v>11.757077902368337</v>
      </c>
      <c r="BB2242" s="1">
        <f t="shared" si="1601"/>
        <v>8.2170518893643614</v>
      </c>
      <c r="BC2242" s="1">
        <f t="shared" si="1602"/>
        <v>10.269592002236283</v>
      </c>
      <c r="BD2242" s="1">
        <f t="shared" si="1603"/>
        <v>10.27494187720864</v>
      </c>
      <c r="BE2242" s="1">
        <f t="shared" ref="BE2242:BE2305" si="1625">AY2242/AC2242/F2242</f>
        <v>1.5896498954957425</v>
      </c>
      <c r="BF2242" s="1">
        <f t="shared" ref="BF2242:BF2305" si="1626">AZ2242/AC2242/F2242</f>
        <v>1.7482592380111786</v>
      </c>
      <c r="BG2242" s="1">
        <f t="shared" ref="BG2242:BG2305" si="1627">BA2242/AC2242/F2242</f>
        <v>1.6489052355613818</v>
      </c>
      <c r="BH2242" s="1">
        <f t="shared" ref="BH2242:BH2305" si="1628">BB2242/AC2242/F2242</f>
        <v>1.1524240966816346</v>
      </c>
      <c r="BI2242" s="1">
        <f t="shared" ref="BI2242:BI2305" si="1629">BC2242/AC2242/F2242</f>
        <v>1.4402884934661879</v>
      </c>
      <c r="BJ2242" s="1">
        <f t="shared" ref="BJ2242:BJ2305" si="1630">BD2242/AC2242/F2242</f>
        <v>1.441038802082391</v>
      </c>
      <c r="BK2242" s="1">
        <f t="shared" ref="BK2242:BK2305" si="1631">T2242/AC2242/F2242</f>
        <v>2.3556033707074531</v>
      </c>
      <c r="BL2242" s="2">
        <f t="shared" ref="BL2242:BL2305" si="1632">BE2242/AF2242/AL2242</f>
        <v>1.7499999999999998</v>
      </c>
      <c r="BM2242" s="2">
        <f t="shared" ref="BM2242:BM2305" si="1633">BF2242/AF2242/AL2242</f>
        <v>1.924608478375329</v>
      </c>
      <c r="BN2242" s="2">
        <f t="shared" ref="BN2242:BN2305" si="1634">BG2242/AF2242/AL2242</f>
        <v>1.8152325052256426</v>
      </c>
      <c r="BO2242" s="2">
        <f t="shared" ref="BO2242:BO2305" si="1635">BH2242/AF2242/AL2242</f>
        <v>1.2686706518883681</v>
      </c>
      <c r="BP2242" s="2">
        <f t="shared" ref="BP2242:BP2305" si="1636">BI2242/AF2242/AL2242</f>
        <v>1.585572314198022</v>
      </c>
      <c r="BQ2242" s="2">
        <f t="shared" ref="BQ2242:BQ2305" si="1637">BJ2242/AF2242/AL2242</f>
        <v>1.586398307444759</v>
      </c>
      <c r="BR2242" s="2">
        <f t="shared" ref="BR2242:BR2305" si="1638">BK2242/AF2242/AL2242</f>
        <v>2.5932162235335943</v>
      </c>
      <c r="BS2242" s="1">
        <f t="shared" si="1604"/>
        <v>12.477907089754446</v>
      </c>
      <c r="BT2242" s="1">
        <f t="shared" si="1605"/>
        <v>13.722906158469165</v>
      </c>
      <c r="BU2242" s="1">
        <f t="shared" si="1606"/>
        <v>12.943030026575869</v>
      </c>
      <c r="BV2242" s="1">
        <f t="shared" si="1607"/>
        <v>9.0459168695778658</v>
      </c>
      <c r="BW2242" s="1">
        <f t="shared" si="1608"/>
        <v>11.305499440371349</v>
      </c>
      <c r="BX2242" s="1">
        <f t="shared" si="1609"/>
        <v>11.311388964365376</v>
      </c>
      <c r="BY2242" s="1">
        <f t="shared" ref="BY2242:BY2305" si="1639">T2242/AF2242/AL2242</f>
        <v>18.490234914797764</v>
      </c>
    </row>
    <row r="2243" spans="1:77" x14ac:dyDescent="0.25">
      <c r="A2243" s="1">
        <v>20040510</v>
      </c>
      <c r="B2243" s="1">
        <v>2004</v>
      </c>
      <c r="C2243" s="1">
        <v>5</v>
      </c>
      <c r="D2243" s="1">
        <v>15.148</v>
      </c>
      <c r="E2243" s="1">
        <v>251.26599999999999</v>
      </c>
      <c r="F2243" s="1">
        <f t="shared" ref="F2243:F2306" si="1640">0.0864*E2243*0.48</f>
        <v>10.420503552</v>
      </c>
      <c r="G2243" s="1">
        <v>457.75700000000001</v>
      </c>
      <c r="H2243" s="1">
        <v>8.5299999999999994</v>
      </c>
      <c r="I2243" s="1">
        <v>528.87352080000005</v>
      </c>
      <c r="J2243" s="1">
        <v>288.63717860000003</v>
      </c>
      <c r="K2243" s="1">
        <f t="shared" ref="K2243:K2306" si="1641">I2243*0.0036*0.0036</f>
        <v>6.8542008295680006E-3</v>
      </c>
      <c r="L2243" s="1">
        <f t="shared" ref="L2243:L2306" si="1642">J2243*0.0036*0.0036</f>
        <v>3.7407378346560002E-3</v>
      </c>
      <c r="M2243" s="1">
        <f t="shared" si="1610"/>
        <v>3.1134629949120004E-3</v>
      </c>
      <c r="N2243" s="1">
        <f t="shared" si="1611"/>
        <v>0.54575842285201437</v>
      </c>
      <c r="O2243" s="1">
        <f t="shared" si="1612"/>
        <v>5.6870775838633332</v>
      </c>
      <c r="P2243" s="1">
        <f t="shared" si="1613"/>
        <v>4.7334259681366664</v>
      </c>
      <c r="Q2243" s="1">
        <v>12.9899</v>
      </c>
      <c r="R2243" s="1">
        <v>78.238900000000001</v>
      </c>
      <c r="S2243" s="1">
        <v>0.14238814899999999</v>
      </c>
      <c r="T2243" s="1">
        <v>0.60547399999999996</v>
      </c>
      <c r="U2243" s="1">
        <v>0.140423767</v>
      </c>
      <c r="V2243" s="1">
        <v>8.4811110999999995E-2</v>
      </c>
      <c r="W2243" s="1">
        <v>0.23473333299999999</v>
      </c>
      <c r="X2243" s="1">
        <v>3.6855555999999998E-2</v>
      </c>
      <c r="Y2243" s="1">
        <v>0.269433333</v>
      </c>
      <c r="Z2243" s="1">
        <v>0.469174867</v>
      </c>
      <c r="AA2243" s="1">
        <v>-6.8826445999999999E-2</v>
      </c>
      <c r="AB2243" s="1">
        <v>1.122222222</v>
      </c>
      <c r="AC2243" s="1">
        <v>0.41377683500000001</v>
      </c>
      <c r="AD2243" s="1">
        <v>0.45109304700000002</v>
      </c>
      <c r="AE2243" s="1">
        <f t="shared" si="1614"/>
        <v>0.35701773473736997</v>
      </c>
      <c r="AF2243" s="1">
        <v>0.99386819299999996</v>
      </c>
      <c r="AG2243" s="1">
        <v>1.0749360610000001</v>
      </c>
      <c r="AH2243" s="1">
        <v>0.59552353999999996</v>
      </c>
      <c r="AI2243" s="1">
        <v>0.92877193000000002</v>
      </c>
      <c r="AJ2243" s="1">
        <v>0.58935035099999999</v>
      </c>
      <c r="AK2243" s="1">
        <v>0.73297769999999995</v>
      </c>
      <c r="AL2243" s="1">
        <v>5.5773879999999998E-2</v>
      </c>
      <c r="AM2243" s="1">
        <v>0.14238814899999999</v>
      </c>
      <c r="AN2243" s="1">
        <f t="shared" si="1615"/>
        <v>0.54890695281557678</v>
      </c>
      <c r="AO2243" s="1">
        <f t="shared" si="1616"/>
        <v>0.44070333466265044</v>
      </c>
      <c r="AP2243" s="1">
        <f t="shared" si="1617"/>
        <v>4.5923506642303931</v>
      </c>
      <c r="AQ2243" s="1">
        <f t="shared" si="1618"/>
        <v>5.8281528877696065</v>
      </c>
      <c r="AR2243" s="1">
        <f t="shared" si="1619"/>
        <v>0.25947875942821713</v>
      </c>
      <c r="AS2243" s="1">
        <f t="shared" si="1620"/>
        <v>0.56505555555000009</v>
      </c>
      <c r="AT2243" s="1">
        <f t="shared" si="1621"/>
        <v>1.8788776211189</v>
      </c>
      <c r="AU2243" s="1">
        <f t="shared" si="1622"/>
        <v>0.52149195406679283</v>
      </c>
      <c r="AV2243" s="1">
        <f t="shared" si="1623"/>
        <v>0.60073026793320716</v>
      </c>
      <c r="AW2243" s="1">
        <f t="shared" si="1624"/>
        <v>1.2384758995959317</v>
      </c>
      <c r="AX2243" s="1">
        <f t="shared" ref="AX2243:AX2306" si="1643">(1-0.23)*(AQ2243*0.5/(G2243/1367)+(AP2243-AT2243)/AB2243+AR2243)*AU2243</f>
        <v>4.5695182815008204</v>
      </c>
      <c r="AY2243" s="1">
        <f t="shared" ref="AY2243:AY2306" si="1644">F2243*AC2243*1.75*AF2243*AL2243</f>
        <v>0.41826601429093163</v>
      </c>
      <c r="AZ2243" s="1">
        <f t="shared" ref="AZ2243:AZ2306" si="1645">F2243*AC2243*((2.49-1.58)*AE2243+1.58)*AL2243*AF2243</f>
        <v>0.45528521878563938</v>
      </c>
      <c r="BA2243" s="1">
        <f t="shared" ref="BA2243:BA2306" si="1646">(AW2243*3.62+AX2243*1.03)*AL2243*AF2243</f>
        <v>0.50941273947784438</v>
      </c>
      <c r="BB2243" s="1">
        <f t="shared" ref="BB2243:BB2306" si="1647">(AW2243/(0.94*L2243+1)+AX2243/(0.94*M2243+1))*1.33*AL2243*AF2243</f>
        <v>0.42688792712280488</v>
      </c>
      <c r="BC2243" s="1">
        <f t="shared" ref="BC2243:BC2306" si="1648">AC2243*(N2243*O2243*3.1/(0.1*L2243+1)+P2243*1.46/(0.1*M2243+1))*AF2243*AL2243</f>
        <v>0.37906445261084337</v>
      </c>
      <c r="BD2243" s="1">
        <f t="shared" ref="BD2243:BD2306" si="1649">(N2243*AW2243*4.84/(0.77*L2243+1)+AX2243*1.17/(0.92*M2243+1))*AF2243*AL2243</f>
        <v>0.47632997528844079</v>
      </c>
      <c r="BE2243" s="1">
        <f t="shared" si="1625"/>
        <v>9.700579933134798E-2</v>
      </c>
      <c r="BF2243" s="1">
        <f t="shared" si="1626"/>
        <v>0.10559143000638035</v>
      </c>
      <c r="BG2243" s="1">
        <f t="shared" si="1627"/>
        <v>0.11814488458115063</v>
      </c>
      <c r="BH2243" s="1">
        <f t="shared" si="1628"/>
        <v>9.9005425209245199E-2</v>
      </c>
      <c r="BI2243" s="1">
        <f t="shared" si="1629"/>
        <v>8.7914028315094622E-2</v>
      </c>
      <c r="BJ2243" s="1">
        <f t="shared" si="1630"/>
        <v>0.11047220768502737</v>
      </c>
      <c r="BK2243" s="1">
        <f t="shared" si="1631"/>
        <v>0.14042376702280876</v>
      </c>
      <c r="BL2243" s="2">
        <f t="shared" si="1632"/>
        <v>1.7500000000000002</v>
      </c>
      <c r="BM2243" s="2">
        <f t="shared" si="1633"/>
        <v>1.904886138611007</v>
      </c>
      <c r="BN2243" s="2">
        <f t="shared" si="1634"/>
        <v>2.1313524494632978</v>
      </c>
      <c r="BO2243" s="2">
        <f t="shared" si="1635"/>
        <v>1.7860735678736819</v>
      </c>
      <c r="BP2243" s="2">
        <f t="shared" si="1636"/>
        <v>1.585983009385896</v>
      </c>
      <c r="BQ2243" s="2">
        <f t="shared" si="1637"/>
        <v>1.992936141770685</v>
      </c>
      <c r="BR2243" s="2">
        <f t="shared" si="1638"/>
        <v>2.5332670209800803</v>
      </c>
      <c r="BS2243" s="1">
        <f t="shared" ref="BS2243:BS2306" si="1650">AY2243/AL2243/AF2243</f>
        <v>7.5455852129924317</v>
      </c>
      <c r="BT2243" s="1">
        <f t="shared" ref="BT2243:BT2306" si="1651">AZ2243/AL2243/AF2243</f>
        <v>8.213417531392837</v>
      </c>
      <c r="BU2243" s="1">
        <f t="shared" ref="BU2243:BU2306" si="1652">BA2243/AL2243/AF2243</f>
        <v>9.1898865864831176</v>
      </c>
      <c r="BV2243" s="1">
        <f t="shared" ref="BV2243:BV2306" si="1653">BB2243/AL2243/AF2243</f>
        <v>7.7011258874653068</v>
      </c>
      <c r="BW2243" s="1">
        <f t="shared" ref="BW2243:BW2306" si="1654">BC2243/AL2243/AF2243</f>
        <v>6.8383828249596883</v>
      </c>
      <c r="BX2243" s="1">
        <f t="shared" ref="BX2243:BX2306" si="1655">BD2243/AL2243/AF2243</f>
        <v>8.5930682753046117</v>
      </c>
      <c r="BY2243" s="1">
        <f t="shared" si="1639"/>
        <v>10.922846956610675</v>
      </c>
    </row>
    <row r="2244" spans="1:77" x14ac:dyDescent="0.25">
      <c r="A2244" s="1">
        <v>20070422</v>
      </c>
      <c r="B2244" s="1">
        <v>2007</v>
      </c>
      <c r="C2244" s="1">
        <v>4</v>
      </c>
      <c r="D2244" s="1">
        <v>9.641</v>
      </c>
      <c r="E2244" s="1">
        <v>257.61</v>
      </c>
      <c r="F2244" s="1">
        <f t="shared" si="1640"/>
        <v>10.683601919999999</v>
      </c>
      <c r="G2244" s="1">
        <v>402.69299999999998</v>
      </c>
      <c r="H2244" s="1">
        <v>1.9870000000000001</v>
      </c>
      <c r="I2244" s="1">
        <v>532.07553129999997</v>
      </c>
      <c r="J2244" s="1">
        <v>290.3864896</v>
      </c>
      <c r="K2244" s="1">
        <f t="shared" si="1641"/>
        <v>6.895698885647999E-3</v>
      </c>
      <c r="L2244" s="1">
        <f t="shared" si="1642"/>
        <v>3.763408905216E-3</v>
      </c>
      <c r="M2244" s="1">
        <f t="shared" si="1610"/>
        <v>3.1322899804319989E-3</v>
      </c>
      <c r="N2244" s="1">
        <f t="shared" si="1611"/>
        <v>0.54576178102103234</v>
      </c>
      <c r="O2244" s="1">
        <f t="shared" si="1612"/>
        <v>5.8307016115789203</v>
      </c>
      <c r="P2244" s="1">
        <f t="shared" si="1613"/>
        <v>4.8529003084210789</v>
      </c>
      <c r="Q2244" s="1">
        <v>55.116900000000001</v>
      </c>
      <c r="R2244" s="1">
        <v>50.288800000000002</v>
      </c>
      <c r="S2244" s="1">
        <v>0.52290246200000001</v>
      </c>
      <c r="T2244" s="1">
        <v>5.3683100000000001</v>
      </c>
      <c r="U2244" s="1">
        <v>1.11839212</v>
      </c>
      <c r="V2244" s="1">
        <v>9.3155556E-2</v>
      </c>
      <c r="W2244" s="1">
        <v>0.27784444400000002</v>
      </c>
      <c r="X2244" s="1">
        <v>4.2822222E-2</v>
      </c>
      <c r="Y2244" s="1">
        <v>0.276422222</v>
      </c>
      <c r="Z2244" s="1">
        <v>0.49781371400000002</v>
      </c>
      <c r="AA2244" s="1">
        <v>2.5659530000000002E-3</v>
      </c>
      <c r="AB2244" s="1">
        <v>1.122222222</v>
      </c>
      <c r="AC2244" s="1">
        <v>0.44928900500000002</v>
      </c>
      <c r="AD2244" s="1">
        <v>0.36028190199999999</v>
      </c>
      <c r="AE2244" s="1">
        <f t="shared" si="1614"/>
        <v>0.24317650996615267</v>
      </c>
      <c r="AF2244" s="1">
        <v>0.88467028999999997</v>
      </c>
      <c r="AG2244" s="1">
        <v>0.82559753000000002</v>
      </c>
      <c r="AH2244" s="1">
        <v>0.453846154</v>
      </c>
      <c r="AI2244" s="1">
        <v>1</v>
      </c>
      <c r="AJ2244" s="1">
        <v>0.63453541300000005</v>
      </c>
      <c r="AK2244" s="1">
        <v>1</v>
      </c>
      <c r="AL2244" s="1">
        <v>0.55645060800000001</v>
      </c>
      <c r="AM2244" s="1">
        <v>0.52290246200000001</v>
      </c>
      <c r="AN2244" s="1">
        <f t="shared" si="1615"/>
        <v>0.63971809790584888</v>
      </c>
      <c r="AO2244" s="1">
        <f t="shared" si="1616"/>
        <v>0.31390049095301453</v>
      </c>
      <c r="AP2244" s="1">
        <f t="shared" si="1617"/>
        <v>3.3535878878345686</v>
      </c>
      <c r="AQ2244" s="1">
        <f t="shared" si="1618"/>
        <v>7.3300140321654306</v>
      </c>
      <c r="AR2244" s="1">
        <f t="shared" si="1619"/>
        <v>0.33975781785449766</v>
      </c>
      <c r="AS2244" s="1">
        <f t="shared" si="1620"/>
        <v>0.56505555555000009</v>
      </c>
      <c r="AT2244" s="1">
        <f t="shared" si="1621"/>
        <v>1.3720601264153938</v>
      </c>
      <c r="AU2244" s="1">
        <f t="shared" si="1622"/>
        <v>0.4830604720006878</v>
      </c>
      <c r="AV2244" s="1">
        <f t="shared" si="1623"/>
        <v>0.63916174999931219</v>
      </c>
      <c r="AW2244" s="1">
        <f t="shared" si="1624"/>
        <v>1.0362194036945032</v>
      </c>
      <c r="AX2244" s="1">
        <f t="shared" si="1643"/>
        <v>5.410805774781938</v>
      </c>
      <c r="AY2244" s="1">
        <f t="shared" si="1644"/>
        <v>4.1351341249119997</v>
      </c>
      <c r="AZ2244" s="1">
        <f t="shared" si="1645"/>
        <v>4.256330473412901</v>
      </c>
      <c r="BA2244" s="1">
        <f t="shared" si="1646"/>
        <v>4.5900952990882997</v>
      </c>
      <c r="BB2244" s="1">
        <f t="shared" si="1647"/>
        <v>4.2082445229976173</v>
      </c>
      <c r="BC2244" s="1">
        <f t="shared" si="1648"/>
        <v>3.7475802036518946</v>
      </c>
      <c r="BD2244" s="1">
        <f t="shared" si="1649"/>
        <v>4.4510074085175031</v>
      </c>
      <c r="BE2244" s="1">
        <f t="shared" si="1625"/>
        <v>0.86148181131256374</v>
      </c>
      <c r="BF2244" s="1">
        <f t="shared" si="1626"/>
        <v>0.88673091972769813</v>
      </c>
      <c r="BG2244" s="1">
        <f t="shared" si="1627"/>
        <v>0.95626489804366954</v>
      </c>
      <c r="BH2244" s="1">
        <f t="shared" si="1628"/>
        <v>0.87671306530965643</v>
      </c>
      <c r="BI2244" s="1">
        <f t="shared" si="1629"/>
        <v>0.78074182949261539</v>
      </c>
      <c r="BJ2244" s="1">
        <f t="shared" si="1630"/>
        <v>0.92728840434816617</v>
      </c>
      <c r="BK2244" s="1">
        <f t="shared" si="1631"/>
        <v>1.1183921204939797</v>
      </c>
      <c r="BL2244" s="2">
        <f t="shared" si="1632"/>
        <v>1.7500000000000004</v>
      </c>
      <c r="BM2244" s="2">
        <f t="shared" si="1633"/>
        <v>1.8012906240691993</v>
      </c>
      <c r="BN2244" s="2">
        <f t="shared" si="1634"/>
        <v>1.9425408053905555</v>
      </c>
      <c r="BO2244" s="2">
        <f t="shared" si="1635"/>
        <v>1.78094051916697</v>
      </c>
      <c r="BP2244" s="2">
        <f t="shared" si="1636"/>
        <v>1.5859861272408866</v>
      </c>
      <c r="BQ2244" s="2">
        <f t="shared" si="1637"/>
        <v>1.8836784320923075</v>
      </c>
      <c r="BR2244" s="2">
        <f t="shared" si="1638"/>
        <v>2.2718833818237822</v>
      </c>
      <c r="BS2244" s="1">
        <f t="shared" si="1650"/>
        <v>8.400043533792557</v>
      </c>
      <c r="BT2244" s="1">
        <f t="shared" si="1651"/>
        <v>8.6462398052535061</v>
      </c>
      <c r="BU2244" s="1">
        <f t="shared" si="1652"/>
        <v>9.3242441893994972</v>
      </c>
      <c r="BV2244" s="1">
        <f t="shared" si="1653"/>
        <v>8.5485587954843805</v>
      </c>
      <c r="BW2244" s="1">
        <f t="shared" si="1654"/>
        <v>7.6127728644654349</v>
      </c>
      <c r="BX2244" s="1">
        <f t="shared" si="1655"/>
        <v>9.0417033332808501</v>
      </c>
      <c r="BY2244" s="1">
        <f t="shared" si="1639"/>
        <v>10.905096749154074</v>
      </c>
    </row>
    <row r="2245" spans="1:77" x14ac:dyDescent="0.25">
      <c r="A2245" s="1">
        <v>20121024</v>
      </c>
      <c r="B2245" s="1">
        <v>2012</v>
      </c>
      <c r="C2245" s="1">
        <v>10</v>
      </c>
      <c r="D2245" s="1">
        <v>5.6580000000000004</v>
      </c>
      <c r="E2245" s="1">
        <v>83.769000000000005</v>
      </c>
      <c r="F2245" s="1">
        <f t="shared" si="1640"/>
        <v>3.4740679680000004</v>
      </c>
      <c r="G2245" s="1">
        <v>198.108</v>
      </c>
      <c r="H2245" s="1">
        <v>9.6000000000000002E-2</v>
      </c>
      <c r="I2245" s="1">
        <v>156.73873900000001</v>
      </c>
      <c r="J2245" s="1">
        <v>85.655670290000003</v>
      </c>
      <c r="K2245" s="1">
        <f t="shared" si="1641"/>
        <v>2.0313340574399999E-3</v>
      </c>
      <c r="L2245" s="1">
        <f t="shared" si="1642"/>
        <v>1.1100974869584E-3</v>
      </c>
      <c r="M2245" s="1">
        <f t="shared" si="1610"/>
        <v>9.2123657048159987E-4</v>
      </c>
      <c r="N2245" s="1">
        <f t="shared" si="1611"/>
        <v>0.54648691725151621</v>
      </c>
      <c r="O2245" s="1">
        <f t="shared" si="1612"/>
        <v>1.8985326941545593</v>
      </c>
      <c r="P2245" s="1">
        <f t="shared" si="1613"/>
        <v>1.5755352738454411</v>
      </c>
      <c r="Q2245" s="1">
        <v>7.5534299999999996</v>
      </c>
      <c r="R2245" s="1">
        <v>8.7234300000000005</v>
      </c>
      <c r="S2245" s="1">
        <v>0.46405940699999998</v>
      </c>
      <c r="T2245" s="1">
        <v>5.4334699999999998</v>
      </c>
      <c r="U2245" s="1">
        <v>2.1286311800000002</v>
      </c>
      <c r="V2245" s="1">
        <v>4.2488889000000002E-2</v>
      </c>
      <c r="W2245" s="1">
        <v>0.26995555599999999</v>
      </c>
      <c r="X2245" s="1">
        <v>2.3355556E-2</v>
      </c>
      <c r="Y2245" s="1">
        <v>0.16404444400000001</v>
      </c>
      <c r="Z2245" s="1">
        <v>0.72802275900000002</v>
      </c>
      <c r="AA2245" s="1">
        <v>0.24403482000000001</v>
      </c>
      <c r="AB2245" s="1">
        <v>1.7</v>
      </c>
      <c r="AC2245" s="1">
        <v>0.73474822100000003</v>
      </c>
      <c r="AD2245" s="1">
        <v>0.57715488500000001</v>
      </c>
      <c r="AE2245" s="1">
        <f t="shared" si="1614"/>
        <v>0.51504937319794408</v>
      </c>
      <c r="AF2245" s="1">
        <v>0.74179740900000002</v>
      </c>
      <c r="AG2245" s="1">
        <v>0.59741462400000001</v>
      </c>
      <c r="AH2245" s="1">
        <v>0.35137638300000001</v>
      </c>
      <c r="AI2245" s="1">
        <v>1</v>
      </c>
      <c r="AJ2245" s="1">
        <v>0.78736381</v>
      </c>
      <c r="AK2245" s="1">
        <v>1</v>
      </c>
      <c r="AL2245" s="1">
        <v>0.47902553599999997</v>
      </c>
      <c r="AM2245" s="1">
        <v>0.46405940699999998</v>
      </c>
      <c r="AN2245" s="1">
        <f t="shared" si="1615"/>
        <v>0.42284511478587439</v>
      </c>
      <c r="AO2245" s="1">
        <f t="shared" si="1616"/>
        <v>0.66865369205778835</v>
      </c>
      <c r="AP2245" s="1">
        <f t="shared" si="1617"/>
        <v>2.3229483732628986</v>
      </c>
      <c r="AQ2245" s="1">
        <f t="shared" si="1618"/>
        <v>1.1511195947371018</v>
      </c>
      <c r="AR2245" s="1">
        <f t="shared" si="1619"/>
        <v>5.8345214202610622E-2</v>
      </c>
      <c r="AS2245" s="1">
        <f t="shared" si="1620"/>
        <v>0.57950000000000002</v>
      </c>
      <c r="AT2245" s="1">
        <f t="shared" si="1621"/>
        <v>0.6204772691314574</v>
      </c>
      <c r="AU2245" s="1">
        <f t="shared" si="1622"/>
        <v>0.28836554219576643</v>
      </c>
      <c r="AV2245" s="1">
        <f t="shared" si="1623"/>
        <v>1.4116344578042335</v>
      </c>
      <c r="AW2245" s="1">
        <f t="shared" si="1624"/>
        <v>1.1519573536945673</v>
      </c>
      <c r="AX2245" s="1">
        <f t="shared" si="1643"/>
        <v>1.1171618130413654</v>
      </c>
      <c r="AY2245" s="1">
        <f t="shared" si="1644"/>
        <v>1.5872995033347403</v>
      </c>
      <c r="AZ2245" s="1">
        <f t="shared" si="1645"/>
        <v>1.8582242538597478</v>
      </c>
      <c r="BA2245" s="1">
        <f t="shared" si="1646"/>
        <v>1.8906791469862587</v>
      </c>
      <c r="BB2245" s="1">
        <f t="shared" si="1647"/>
        <v>1.0713661008334117</v>
      </c>
      <c r="BC2245" s="1">
        <f t="shared" si="1648"/>
        <v>1.4401559265003068</v>
      </c>
      <c r="BD2245" s="1">
        <f t="shared" si="1649"/>
        <v>1.5458329083602966</v>
      </c>
      <c r="BE2245" s="1">
        <f t="shared" si="1625"/>
        <v>0.62184482753686343</v>
      </c>
      <c r="BF2245" s="1">
        <f t="shared" si="1626"/>
        <v>0.72798305438803268</v>
      </c>
      <c r="BG2245" s="1">
        <f t="shared" si="1627"/>
        <v>0.74069767275500287</v>
      </c>
      <c r="BH2245" s="1">
        <f t="shared" si="1628"/>
        <v>0.41972133601877465</v>
      </c>
      <c r="BI2245" s="1">
        <f t="shared" si="1629"/>
        <v>0.56419945439365182</v>
      </c>
      <c r="BJ2245" s="1">
        <f t="shared" si="1630"/>
        <v>0.60559976002046167</v>
      </c>
      <c r="BK2245" s="1">
        <f t="shared" si="1631"/>
        <v>2.128631180176324</v>
      </c>
      <c r="BL2245" s="2">
        <f t="shared" si="1632"/>
        <v>1.7500000000000002</v>
      </c>
      <c r="BM2245" s="2">
        <f t="shared" si="1633"/>
        <v>2.0486949296101291</v>
      </c>
      <c r="BN2245" s="2">
        <f t="shared" si="1634"/>
        <v>2.0844764962596947</v>
      </c>
      <c r="BO2245" s="2">
        <f t="shared" si="1635"/>
        <v>1.181182676942526</v>
      </c>
      <c r="BP2245" s="2">
        <f t="shared" si="1636"/>
        <v>1.5877739935536572</v>
      </c>
      <c r="BQ2245" s="2">
        <f t="shared" si="1637"/>
        <v>1.7042830190188925</v>
      </c>
      <c r="BR2245" s="2">
        <f t="shared" si="1638"/>
        <v>5.990408539802063</v>
      </c>
      <c r="BS2245" s="1">
        <f t="shared" si="1650"/>
        <v>4.4669892034618996</v>
      </c>
      <c r="BT2245" s="1">
        <f t="shared" si="1651"/>
        <v>5.2294275038603324</v>
      </c>
      <c r="BU2245" s="1">
        <f t="shared" si="1652"/>
        <v>5.3207622878069394</v>
      </c>
      <c r="BV2245" s="1">
        <f t="shared" si="1653"/>
        <v>3.0150458658391361</v>
      </c>
      <c r="BW2245" s="1">
        <f t="shared" si="1654"/>
        <v>4.0528967352810108</v>
      </c>
      <c r="BX2245" s="1">
        <f t="shared" si="1655"/>
        <v>4.3502936260576242</v>
      </c>
      <c r="BY2245" s="1">
        <f t="shared" si="1639"/>
        <v>15.290908726641014</v>
      </c>
    </row>
    <row r="2246" spans="1:77" x14ac:dyDescent="0.25">
      <c r="A2246" s="1">
        <v>20100329</v>
      </c>
      <c r="B2246" s="1">
        <v>2010</v>
      </c>
      <c r="C2246" s="1">
        <v>3</v>
      </c>
      <c r="D2246" s="1">
        <v>7.6890000000000001</v>
      </c>
      <c r="E2246" s="1">
        <v>175.90700000000001</v>
      </c>
      <c r="F2246" s="1">
        <f t="shared" si="1640"/>
        <v>7.2952151040000004</v>
      </c>
      <c r="G2246" s="1">
        <v>326.23099999999999</v>
      </c>
      <c r="H2246" s="1">
        <v>4.2279999999999998</v>
      </c>
      <c r="I2246" s="1">
        <v>343.823125</v>
      </c>
      <c r="J2246" s="1">
        <v>188.01354169999999</v>
      </c>
      <c r="K2246" s="1">
        <f t="shared" si="1641"/>
        <v>4.4559476999999998E-3</v>
      </c>
      <c r="L2246" s="1">
        <f t="shared" si="1642"/>
        <v>2.4366555004319995E-3</v>
      </c>
      <c r="M2246" s="1">
        <f t="shared" si="1610"/>
        <v>2.0192921995680004E-3</v>
      </c>
      <c r="N2246" s="1">
        <f t="shared" si="1611"/>
        <v>0.54683215883166669</v>
      </c>
      <c r="O2246" s="1">
        <f t="shared" si="1612"/>
        <v>3.9892582244617021</v>
      </c>
      <c r="P2246" s="1">
        <f t="shared" si="1613"/>
        <v>3.3059568795382983</v>
      </c>
      <c r="Q2246" s="1">
        <v>35.500999999999998</v>
      </c>
      <c r="R2246" s="1">
        <v>9.9690499999999993</v>
      </c>
      <c r="S2246" s="1">
        <v>0.78075568399999995</v>
      </c>
      <c r="T2246" s="1">
        <v>3.4121600000000001</v>
      </c>
      <c r="U2246" s="1">
        <v>1.408253993</v>
      </c>
      <c r="V2246" s="1">
        <v>0.10724444399999999</v>
      </c>
      <c r="W2246" s="1">
        <v>0.252233333</v>
      </c>
      <c r="X2246" s="1">
        <v>6.9000000000000006E-2</v>
      </c>
      <c r="Y2246" s="1">
        <v>0.231477778</v>
      </c>
      <c r="Z2246" s="1">
        <v>0.403331995</v>
      </c>
      <c r="AA2246" s="1">
        <v>4.2908990000000001E-2</v>
      </c>
      <c r="AB2246" s="1">
        <v>0.7</v>
      </c>
      <c r="AC2246" s="1">
        <v>0.33213167399999999</v>
      </c>
      <c r="AD2246" s="1">
        <v>0.460790054</v>
      </c>
      <c r="AE2246" s="1">
        <f t="shared" si="1614"/>
        <v>0.36917394258493169</v>
      </c>
      <c r="AF2246" s="1">
        <v>0.82017240300000005</v>
      </c>
      <c r="AG2246" s="1">
        <v>0.71737112300000005</v>
      </c>
      <c r="AH2246" s="1">
        <v>0.40362747599999999</v>
      </c>
      <c r="AI2246" s="1">
        <v>1</v>
      </c>
      <c r="AJ2246" s="1">
        <v>0.660068981</v>
      </c>
      <c r="AK2246" s="1">
        <v>1</v>
      </c>
      <c r="AL2246" s="1">
        <v>0.895731163</v>
      </c>
      <c r="AM2246" s="1">
        <v>0.78075568399999995</v>
      </c>
      <c r="AN2246" s="1">
        <f t="shared" si="1615"/>
        <v>0.53920994632637609</v>
      </c>
      <c r="AO2246" s="1">
        <f t="shared" si="1616"/>
        <v>0.45651828918106996</v>
      </c>
      <c r="AP2246" s="1">
        <f t="shared" si="1617"/>
        <v>3.3303991184859814</v>
      </c>
      <c r="AQ2246" s="1">
        <f t="shared" si="1618"/>
        <v>3.964815985514019</v>
      </c>
      <c r="AR2246" s="1">
        <f t="shared" si="1619"/>
        <v>0.20265511024687652</v>
      </c>
      <c r="AS2246" s="1">
        <f t="shared" si="1620"/>
        <v>0.55449999999999999</v>
      </c>
      <c r="AT2246" s="1">
        <f t="shared" si="1621"/>
        <v>1.8870462982235292</v>
      </c>
      <c r="AU2246" s="1">
        <f t="shared" si="1622"/>
        <v>0.34978472831996654</v>
      </c>
      <c r="AV2246" s="1">
        <f t="shared" si="1623"/>
        <v>0.35021527168003341</v>
      </c>
      <c r="AW2246" s="1">
        <f t="shared" si="1624"/>
        <v>0.61068176424538478</v>
      </c>
      <c r="AX2246" s="1">
        <f t="shared" si="1643"/>
        <v>2.847249938462864</v>
      </c>
      <c r="AY2246" s="1">
        <f t="shared" si="1644"/>
        <v>3.1150805483636441</v>
      </c>
      <c r="AZ2246" s="1">
        <f t="shared" si="1645"/>
        <v>3.4104761387701621</v>
      </c>
      <c r="BA2246" s="1">
        <f t="shared" si="1646"/>
        <v>3.77857184117364</v>
      </c>
      <c r="BB2246" s="1">
        <f t="shared" si="1647"/>
        <v>3.372075561583713</v>
      </c>
      <c r="BC2246" s="1">
        <f t="shared" si="1648"/>
        <v>2.8271481826116456</v>
      </c>
      <c r="BD2246" s="1">
        <f t="shared" si="1649"/>
        <v>3.6279785405965748</v>
      </c>
      <c r="BE2246" s="1">
        <f t="shared" si="1625"/>
        <v>1.2856444656994657</v>
      </c>
      <c r="BF2246" s="1">
        <f t="shared" si="1626"/>
        <v>1.4075590358371983</v>
      </c>
      <c r="BG2246" s="1">
        <f t="shared" si="1627"/>
        <v>1.5594781259844444</v>
      </c>
      <c r="BH2246" s="1">
        <f t="shared" si="1628"/>
        <v>1.3917104923491792</v>
      </c>
      <c r="BI2246" s="1">
        <f t="shared" si="1629"/>
        <v>1.1668100899016178</v>
      </c>
      <c r="BJ2246" s="1">
        <f t="shared" si="1630"/>
        <v>1.4973258186997984</v>
      </c>
      <c r="BK2246" s="1">
        <f t="shared" si="1631"/>
        <v>1.408253992785353</v>
      </c>
      <c r="BL2246" s="2">
        <f t="shared" si="1632"/>
        <v>1.7499999999999998</v>
      </c>
      <c r="BM2246" s="2">
        <f t="shared" si="1633"/>
        <v>1.9159482877522882</v>
      </c>
      <c r="BN2246" s="2">
        <f t="shared" si="1634"/>
        <v>2.1227382789595683</v>
      </c>
      <c r="BO2246" s="2">
        <f t="shared" si="1635"/>
        <v>1.8943754876166428</v>
      </c>
      <c r="BP2246" s="2">
        <f t="shared" si="1636"/>
        <v>1.5882444266711859</v>
      </c>
      <c r="BQ2246" s="2">
        <f t="shared" si="1637"/>
        <v>2.0381374887333563</v>
      </c>
      <c r="BR2246" s="2">
        <f t="shared" si="1638"/>
        <v>1.9168942527462798</v>
      </c>
      <c r="BS2246" s="1">
        <f t="shared" si="1650"/>
        <v>4.2402010081928063</v>
      </c>
      <c r="BT2246" s="1">
        <f t="shared" si="1651"/>
        <v>4.6422890636414484</v>
      </c>
      <c r="BU2246" s="1">
        <f t="shared" si="1652"/>
        <v>5.143335423185043</v>
      </c>
      <c r="BV2246" s="1">
        <f t="shared" si="1653"/>
        <v>4.590018772850188</v>
      </c>
      <c r="BW2246" s="1">
        <f t="shared" si="1654"/>
        <v>3.8482717824158685</v>
      </c>
      <c r="BX2246" s="1">
        <f t="shared" si="1655"/>
        <v>4.9383500768929913</v>
      </c>
      <c r="BY2246" s="1">
        <f t="shared" si="1639"/>
        <v>4.6445811103392991</v>
      </c>
    </row>
    <row r="2247" spans="1:77" x14ac:dyDescent="0.25">
      <c r="A2247" s="1">
        <v>20041018</v>
      </c>
      <c r="B2247" s="1">
        <v>2004</v>
      </c>
      <c r="C2247" s="1">
        <v>10</v>
      </c>
      <c r="D2247" s="1">
        <v>3.1059999999999999</v>
      </c>
      <c r="E2247" s="1">
        <v>139.43600000000001</v>
      </c>
      <c r="F2247" s="1">
        <f t="shared" si="1640"/>
        <v>5.7826897920000002</v>
      </c>
      <c r="G2247" s="1">
        <v>223.029</v>
      </c>
      <c r="H2247" s="1">
        <v>2.2759999999999998</v>
      </c>
      <c r="I2247" s="1">
        <v>248.7914854</v>
      </c>
      <c r="J2247" s="1">
        <v>136.1254333</v>
      </c>
      <c r="K2247" s="1">
        <f t="shared" si="1641"/>
        <v>3.2243376507839999E-3</v>
      </c>
      <c r="L2247" s="1">
        <f t="shared" si="1642"/>
        <v>1.7641856155679999E-3</v>
      </c>
      <c r="M2247" s="1">
        <f t="shared" si="1610"/>
        <v>1.460152035216E-3</v>
      </c>
      <c r="N2247" s="1">
        <f t="shared" si="1611"/>
        <v>0.54714667216661905</v>
      </c>
      <c r="O2247" s="1">
        <f t="shared" si="1612"/>
        <v>3.1639794758646786</v>
      </c>
      <c r="P2247" s="1">
        <f t="shared" si="1613"/>
        <v>2.6187103161353216</v>
      </c>
      <c r="Q2247" s="1">
        <v>19.1568</v>
      </c>
      <c r="R2247" s="1">
        <v>1.3874</v>
      </c>
      <c r="S2247" s="1">
        <v>0.93246755800000003</v>
      </c>
      <c r="T2247" s="1">
        <v>3.1002299999999998</v>
      </c>
      <c r="U2247" s="1">
        <v>0.95931427999999996</v>
      </c>
      <c r="V2247" s="1">
        <v>6.4733333000000004E-2</v>
      </c>
      <c r="W2247" s="1">
        <v>0.248122222</v>
      </c>
      <c r="X2247" s="1">
        <v>3.7488888999999997E-2</v>
      </c>
      <c r="Y2247" s="1">
        <v>0.19139999999999999</v>
      </c>
      <c r="Z2247" s="1">
        <v>0.58617750599999996</v>
      </c>
      <c r="AA2247" s="1">
        <v>0.129054276</v>
      </c>
      <c r="AB2247" s="1">
        <v>0.77777777800000003</v>
      </c>
      <c r="AC2247" s="1">
        <v>0.55886010699999999</v>
      </c>
      <c r="AD2247" s="1">
        <v>0.37480775999999999</v>
      </c>
      <c r="AE2247" s="1">
        <f t="shared" si="1614"/>
        <v>0.2613861852826877</v>
      </c>
      <c r="AF2247" s="1">
        <v>0.62929516600000002</v>
      </c>
      <c r="AG2247" s="1">
        <v>0.44855754399999997</v>
      </c>
      <c r="AH2247" s="1">
        <v>0.285721636</v>
      </c>
      <c r="AI2247" s="1">
        <v>1</v>
      </c>
      <c r="AJ2247" s="1">
        <v>0.71459131399999998</v>
      </c>
      <c r="AK2247" s="1">
        <v>1</v>
      </c>
      <c r="AL2247" s="1">
        <v>1</v>
      </c>
      <c r="AM2247" s="1">
        <v>0.93246755800000003</v>
      </c>
      <c r="AN2247" s="1">
        <f t="shared" si="1615"/>
        <v>0.62519223957422576</v>
      </c>
      <c r="AO2247" s="1">
        <f t="shared" si="1616"/>
        <v>0.33137791809211592</v>
      </c>
      <c r="AP2247" s="1">
        <f t="shared" si="1617"/>
        <v>1.9162557042454909</v>
      </c>
      <c r="AQ2247" s="1">
        <f t="shared" si="1618"/>
        <v>3.8664340877545094</v>
      </c>
      <c r="AR2247" s="1">
        <f t="shared" si="1619"/>
        <v>0.21151462245399497</v>
      </c>
      <c r="AS2247" s="1">
        <f t="shared" si="1620"/>
        <v>0.55644444445000008</v>
      </c>
      <c r="AT2247" s="1">
        <f t="shared" si="1621"/>
        <v>1.0216096969111912</v>
      </c>
      <c r="AU2247" s="1">
        <f t="shared" si="1622"/>
        <v>0.28811355180340553</v>
      </c>
      <c r="AV2247" s="1">
        <f t="shared" si="1623"/>
        <v>0.4896642261965945</v>
      </c>
      <c r="AW2247" s="1">
        <f t="shared" si="1624"/>
        <v>0.5134451641568617</v>
      </c>
      <c r="AX2247" s="1">
        <f t="shared" si="1643"/>
        <v>2.930813156295391</v>
      </c>
      <c r="AY2247" s="1">
        <f t="shared" si="1644"/>
        <v>3.558979196966237</v>
      </c>
      <c r="AZ2247" s="1">
        <f t="shared" si="1645"/>
        <v>3.6969891470745786</v>
      </c>
      <c r="BA2247" s="1">
        <f t="shared" si="1646"/>
        <v>3.0693299347692311</v>
      </c>
      <c r="BB2247" s="1">
        <f t="shared" si="1647"/>
        <v>2.8786416280179687</v>
      </c>
      <c r="BC2247" s="1">
        <f t="shared" si="1648"/>
        <v>3.2314535155274768</v>
      </c>
      <c r="BD2247" s="1">
        <f t="shared" si="1649"/>
        <v>3.0094826416433951</v>
      </c>
      <c r="BE2247" s="1">
        <f t="shared" si="1625"/>
        <v>1.1012665404999999</v>
      </c>
      <c r="BF2247" s="1">
        <f t="shared" si="1626"/>
        <v>1.1439714094803939</v>
      </c>
      <c r="BG2247" s="1">
        <f t="shared" si="1627"/>
        <v>0.94975277231115229</v>
      </c>
      <c r="BH2247" s="1">
        <f t="shared" si="1628"/>
        <v>0.89074746762469226</v>
      </c>
      <c r="BI2247" s="1">
        <f t="shared" si="1629"/>
        <v>0.9999192006699632</v>
      </c>
      <c r="BJ2247" s="1">
        <f t="shared" si="1630"/>
        <v>0.93123402920774756</v>
      </c>
      <c r="BK2247" s="1">
        <f t="shared" si="1631"/>
        <v>0.95931428027582932</v>
      </c>
      <c r="BL2247" s="2">
        <f t="shared" si="1632"/>
        <v>1.7499999999999998</v>
      </c>
      <c r="BM2247" s="2">
        <f t="shared" si="1633"/>
        <v>1.8178614286072456</v>
      </c>
      <c r="BN2247" s="2">
        <f t="shared" si="1634"/>
        <v>1.5092325884975133</v>
      </c>
      <c r="BO2247" s="2">
        <f t="shared" si="1635"/>
        <v>1.4154684729052762</v>
      </c>
      <c r="BP2247" s="2">
        <f t="shared" si="1636"/>
        <v>1.5889510275849841</v>
      </c>
      <c r="BQ2247" s="2">
        <f t="shared" si="1637"/>
        <v>1.4798048348709985</v>
      </c>
      <c r="BR2247" s="2">
        <f t="shared" si="1638"/>
        <v>1.5244265840679114</v>
      </c>
      <c r="BS2247" s="1">
        <f t="shared" si="1650"/>
        <v>5.6555006128336238</v>
      </c>
      <c r="BT2247" s="1">
        <f t="shared" si="1651"/>
        <v>5.8748093848770777</v>
      </c>
      <c r="BU2247" s="1">
        <f t="shared" si="1652"/>
        <v>4.877409045232092</v>
      </c>
      <c r="BV2247" s="1">
        <f t="shared" si="1653"/>
        <v>4.5743901805499787</v>
      </c>
      <c r="BW2247" s="1">
        <f t="shared" si="1654"/>
        <v>5.1350362915825682</v>
      </c>
      <c r="BX2247" s="1">
        <f t="shared" si="1655"/>
        <v>4.782306943135481</v>
      </c>
      <c r="BY2247" s="1">
        <f t="shared" si="1639"/>
        <v>4.9265117030948238</v>
      </c>
    </row>
    <row r="2248" spans="1:77" x14ac:dyDescent="0.25">
      <c r="A2248" s="1">
        <v>20051024</v>
      </c>
      <c r="B2248" s="1">
        <v>2005</v>
      </c>
      <c r="C2248" s="1">
        <v>10</v>
      </c>
      <c r="D2248" s="1">
        <v>6.7210000000000001</v>
      </c>
      <c r="E2248" s="1">
        <v>101.989</v>
      </c>
      <c r="F2248" s="1">
        <f t="shared" si="1640"/>
        <v>4.2296878080000004</v>
      </c>
      <c r="G2248" s="1">
        <v>208.47200000000001</v>
      </c>
      <c r="H2248" s="1">
        <v>0.45300000000000001</v>
      </c>
      <c r="I2248" s="1">
        <v>223.25874580000001</v>
      </c>
      <c r="J2248" s="1">
        <v>122.2041021</v>
      </c>
      <c r="K2248" s="1">
        <f t="shared" si="1641"/>
        <v>2.8934333455679999E-3</v>
      </c>
      <c r="L2248" s="1">
        <f t="shared" si="1642"/>
        <v>1.583765163216E-3</v>
      </c>
      <c r="M2248" s="1">
        <f t="shared" si="1610"/>
        <v>1.309668182352E-3</v>
      </c>
      <c r="N2248" s="1">
        <f t="shared" si="1611"/>
        <v>0.54736535252900265</v>
      </c>
      <c r="O2248" s="1">
        <f t="shared" si="1612"/>
        <v>2.3151845581135446</v>
      </c>
      <c r="P2248" s="1">
        <f t="shared" si="1613"/>
        <v>1.9145032498864558</v>
      </c>
      <c r="Q2248" s="1">
        <v>13.3704</v>
      </c>
      <c r="R2248" s="1">
        <v>11.8248</v>
      </c>
      <c r="S2248" s="1">
        <v>0.53067250899999996</v>
      </c>
      <c r="T2248" s="1">
        <v>2.6328100000000001</v>
      </c>
      <c r="U2248" s="1">
        <v>1.2622649800000001</v>
      </c>
      <c r="V2248" s="1">
        <v>7.3499999999999996E-2</v>
      </c>
      <c r="W2248" s="1">
        <v>0.241388889</v>
      </c>
      <c r="X2248" s="1">
        <v>3.6555556000000003E-2</v>
      </c>
      <c r="Y2248" s="1">
        <v>0.239433333</v>
      </c>
      <c r="Z2248" s="1">
        <v>0.53316866600000001</v>
      </c>
      <c r="AA2248" s="1">
        <v>4.0671079999999998E-3</v>
      </c>
      <c r="AB2248" s="1">
        <v>0.8</v>
      </c>
      <c r="AC2248" s="1">
        <v>0.49312914600000002</v>
      </c>
      <c r="AD2248" s="1">
        <v>0.51077842600000001</v>
      </c>
      <c r="AE2248" s="1">
        <f t="shared" si="1614"/>
        <v>0.43183957126739381</v>
      </c>
      <c r="AF2248" s="1">
        <v>0.78415447100000002</v>
      </c>
      <c r="AG2248" s="1">
        <v>0.66069595199999998</v>
      </c>
      <c r="AH2248" s="1">
        <v>0.37872395199999997</v>
      </c>
      <c r="AI2248" s="1">
        <v>1</v>
      </c>
      <c r="AJ2248" s="1">
        <v>0.63548551099999995</v>
      </c>
      <c r="AK2248" s="1">
        <v>1</v>
      </c>
      <c r="AL2248" s="1">
        <v>0.56667435399999999</v>
      </c>
      <c r="AM2248" s="1">
        <v>0.53067250899999996</v>
      </c>
      <c r="AN2248" s="1">
        <f t="shared" si="1615"/>
        <v>0.48922157412026557</v>
      </c>
      <c r="AO2248" s="1">
        <f t="shared" si="1616"/>
        <v>0.54354226947704021</v>
      </c>
      <c r="AP2248" s="1">
        <f t="shared" si="1617"/>
        <v>2.2990141103396877</v>
      </c>
      <c r="AQ2248" s="1">
        <f t="shared" si="1618"/>
        <v>1.9306736976603127</v>
      </c>
      <c r="AR2248" s="1">
        <f t="shared" si="1619"/>
        <v>0.10651683736318343</v>
      </c>
      <c r="AS2248" s="1">
        <f t="shared" si="1620"/>
        <v>0.55700000000000005</v>
      </c>
      <c r="AT2248" s="1">
        <f t="shared" si="1621"/>
        <v>1.2046159642037151</v>
      </c>
      <c r="AU2248" s="1">
        <f t="shared" si="1622"/>
        <v>0.27622520575343917</v>
      </c>
      <c r="AV2248" s="1">
        <f t="shared" si="1623"/>
        <v>0.52377479424656093</v>
      </c>
      <c r="AW2248" s="1">
        <f t="shared" si="1624"/>
        <v>0.59468142529482559</v>
      </c>
      <c r="AX2248" s="1">
        <f t="shared" si="1643"/>
        <v>1.6599562579431761</v>
      </c>
      <c r="AY2248" s="1">
        <f t="shared" si="1644"/>
        <v>1.6219677517008395</v>
      </c>
      <c r="AZ2248" s="1">
        <f t="shared" si="1645"/>
        <v>1.8286286965291392</v>
      </c>
      <c r="BA2248" s="1">
        <f t="shared" si="1646"/>
        <v>1.7163421395153726</v>
      </c>
      <c r="BB2248" s="1">
        <f t="shared" si="1647"/>
        <v>1.3307601483376335</v>
      </c>
      <c r="BC2248" s="1">
        <f t="shared" si="1648"/>
        <v>1.4731177721346638</v>
      </c>
      <c r="BD2248" s="1">
        <f t="shared" si="1649"/>
        <v>1.5611936218454521</v>
      </c>
      <c r="BE2248" s="1">
        <f t="shared" si="1625"/>
        <v>0.77763039950773938</v>
      </c>
      <c r="BF2248" s="1">
        <f t="shared" si="1626"/>
        <v>0.87671118142893179</v>
      </c>
      <c r="BG2248" s="1">
        <f t="shared" si="1627"/>
        <v>0.82287691740093216</v>
      </c>
      <c r="BH2248" s="1">
        <f t="shared" si="1628"/>
        <v>0.63801487095881626</v>
      </c>
      <c r="BI2248" s="1">
        <f t="shared" si="1629"/>
        <v>0.70626629935507901</v>
      </c>
      <c r="BJ2248" s="1">
        <f t="shared" si="1630"/>
        <v>0.74849306873798627</v>
      </c>
      <c r="BK2248" s="1">
        <f t="shared" si="1631"/>
        <v>1.2622649802877162</v>
      </c>
      <c r="BL2248" s="2">
        <f t="shared" si="1632"/>
        <v>1.7500000000000002</v>
      </c>
      <c r="BM2248" s="2">
        <f t="shared" si="1633"/>
        <v>1.9729740098533288</v>
      </c>
      <c r="BN2248" s="2">
        <f t="shared" si="1634"/>
        <v>1.851823959509828</v>
      </c>
      <c r="BO2248" s="2">
        <f t="shared" si="1635"/>
        <v>1.4358055252015856</v>
      </c>
      <c r="BP2248" s="2">
        <f t="shared" si="1636"/>
        <v>1.5894003432141897</v>
      </c>
      <c r="BQ2248" s="2">
        <f t="shared" si="1637"/>
        <v>1.6844285808793662</v>
      </c>
      <c r="BR2248" s="2">
        <f t="shared" si="1638"/>
        <v>2.84063446709624</v>
      </c>
      <c r="BS2248" s="1">
        <f t="shared" si="1650"/>
        <v>3.650119089059892</v>
      </c>
      <c r="BT2248" s="1">
        <f t="shared" si="1651"/>
        <v>4.1151943403340994</v>
      </c>
      <c r="BU2248" s="1">
        <f t="shared" si="1652"/>
        <v>3.8625017052487403</v>
      </c>
      <c r="BV2248" s="1">
        <f t="shared" si="1653"/>
        <v>2.9947778032662686</v>
      </c>
      <c r="BW2248" s="1">
        <f t="shared" si="1654"/>
        <v>3.3151431616711182</v>
      </c>
      <c r="BX2248" s="1">
        <f t="shared" si="1655"/>
        <v>3.5133513812719075</v>
      </c>
      <c r="BY2248" s="1">
        <f t="shared" si="1639"/>
        <v>5.9249451962225477</v>
      </c>
    </row>
    <row r="2249" spans="1:77" x14ac:dyDescent="0.25">
      <c r="A2249" s="1">
        <v>20061031</v>
      </c>
      <c r="B2249" s="1">
        <v>2006</v>
      </c>
      <c r="C2249" s="1">
        <v>10</v>
      </c>
      <c r="D2249" s="1">
        <v>6.9859999999999998</v>
      </c>
      <c r="E2249" s="1">
        <v>80.552999999999997</v>
      </c>
      <c r="F2249" s="1">
        <f t="shared" si="1640"/>
        <v>3.3406940159999996</v>
      </c>
      <c r="G2249" s="1">
        <v>181.55799999999999</v>
      </c>
      <c r="H2249" s="1">
        <v>2.3849999999999998</v>
      </c>
      <c r="I2249" s="1">
        <v>168.655249</v>
      </c>
      <c r="J2249" s="1">
        <v>92.352149789999999</v>
      </c>
      <c r="K2249" s="1">
        <f t="shared" si="1641"/>
        <v>2.1857720270399999E-3</v>
      </c>
      <c r="L2249" s="1">
        <f t="shared" si="1642"/>
        <v>1.1968838612783999E-3</v>
      </c>
      <c r="M2249" s="1">
        <f t="shared" si="1610"/>
        <v>9.8888816576160003E-4</v>
      </c>
      <c r="N2249" s="1">
        <f t="shared" si="1611"/>
        <v>0.54757945772562344</v>
      </c>
      <c r="O2249" s="1">
        <f t="shared" si="1612"/>
        <v>1.829295417708515</v>
      </c>
      <c r="P2249" s="1">
        <f t="shared" si="1613"/>
        <v>1.5113985982914846</v>
      </c>
      <c r="Q2249" s="1">
        <v>25.172599999999999</v>
      </c>
      <c r="R2249" s="1">
        <v>2.1350199999999999</v>
      </c>
      <c r="S2249" s="1">
        <v>0.92181596200000004</v>
      </c>
      <c r="T2249" s="1">
        <v>2.9571499999999999</v>
      </c>
      <c r="U2249" s="1">
        <v>1.2704357900000001</v>
      </c>
      <c r="V2249" s="1">
        <v>5.1877777999999999E-2</v>
      </c>
      <c r="W2249" s="1">
        <v>0.29098888899999997</v>
      </c>
      <c r="X2249" s="1">
        <v>2.6277778000000002E-2</v>
      </c>
      <c r="Y2249" s="1">
        <v>0.19789999999999999</v>
      </c>
      <c r="Z2249" s="1">
        <v>0.69738803500000002</v>
      </c>
      <c r="AA2249" s="1">
        <v>0.190409091</v>
      </c>
      <c r="AB2249" s="1">
        <v>1.5333333330000001</v>
      </c>
      <c r="AC2249" s="1">
        <v>0.69676116300000002</v>
      </c>
      <c r="AD2249" s="1">
        <v>0.55632359899999995</v>
      </c>
      <c r="AE2249" s="1">
        <f t="shared" si="1614"/>
        <v>0.48893518741381464</v>
      </c>
      <c r="AF2249" s="1">
        <v>0.79426419599999998</v>
      </c>
      <c r="AG2249" s="1">
        <v>0.676342679</v>
      </c>
      <c r="AH2249" s="1">
        <v>0.38554154899999998</v>
      </c>
      <c r="AI2249" s="1">
        <v>1</v>
      </c>
      <c r="AJ2249" s="1">
        <v>0.75342347499999995</v>
      </c>
      <c r="AK2249" s="1">
        <v>1</v>
      </c>
      <c r="AL2249" s="1">
        <v>1</v>
      </c>
      <c r="AM2249" s="1">
        <v>0.92181596200000004</v>
      </c>
      <c r="AN2249" s="1">
        <f t="shared" si="1615"/>
        <v>0.44367640092973043</v>
      </c>
      <c r="AO2249" s="1">
        <f t="shared" si="1616"/>
        <v>0.62871789810756273</v>
      </c>
      <c r="AP2249" s="1">
        <f t="shared" si="1617"/>
        <v>2.1003541199600324</v>
      </c>
      <c r="AQ2249" s="1">
        <f t="shared" si="1618"/>
        <v>1.2403398960399672</v>
      </c>
      <c r="AR2249" s="1">
        <f t="shared" si="1619"/>
        <v>6.477352910985483E-2</v>
      </c>
      <c r="AS2249" s="1">
        <f t="shared" si="1620"/>
        <v>0.57533333332500003</v>
      </c>
      <c r="AT2249" s="1">
        <f t="shared" si="1621"/>
        <v>0.63305448166531886</v>
      </c>
      <c r="AU2249" s="1">
        <f t="shared" si="1622"/>
        <v>0.26415743057547691</v>
      </c>
      <c r="AV2249" s="1">
        <f t="shared" si="1623"/>
        <v>1.2691759024245233</v>
      </c>
      <c r="AW2249" s="1">
        <f t="shared" si="1624"/>
        <v>0.99847999744733129</v>
      </c>
      <c r="AX2249" s="1">
        <f t="shared" si="1643"/>
        <v>1.157584377262713</v>
      </c>
      <c r="AY2249" s="1">
        <f t="shared" si="1644"/>
        <v>3.2353678755504363</v>
      </c>
      <c r="AZ2249" s="1">
        <f t="shared" si="1645"/>
        <v>3.7436552994753933</v>
      </c>
      <c r="BA2249" s="1">
        <f t="shared" si="1646"/>
        <v>3.8178766823183952</v>
      </c>
      <c r="BB2249" s="1">
        <f t="shared" si="1647"/>
        <v>2.2752837075179664</v>
      </c>
      <c r="BC2249" s="1">
        <f t="shared" si="1648"/>
        <v>2.9393253437512281</v>
      </c>
      <c r="BD2249" s="1">
        <f t="shared" si="1649"/>
        <v>3.1746440107937146</v>
      </c>
      <c r="BE2249" s="1">
        <f t="shared" si="1625"/>
        <v>1.3899623430000001</v>
      </c>
      <c r="BF2249" s="1">
        <f t="shared" si="1626"/>
        <v>1.6083302089898823</v>
      </c>
      <c r="BG2249" s="1">
        <f t="shared" si="1627"/>
        <v>1.6402168231757905</v>
      </c>
      <c r="BH2249" s="1">
        <f t="shared" si="1628"/>
        <v>0.97749585046904441</v>
      </c>
      <c r="BI2249" s="1">
        <f t="shared" si="1629"/>
        <v>1.2627780514587257</v>
      </c>
      <c r="BJ2249" s="1">
        <f t="shared" si="1630"/>
        <v>1.363874464100322</v>
      </c>
      <c r="BK2249" s="1">
        <f t="shared" si="1631"/>
        <v>1.2704357899032288</v>
      </c>
      <c r="BL2249" s="2">
        <f t="shared" si="1632"/>
        <v>1.7500000000000002</v>
      </c>
      <c r="BM2249" s="2">
        <f t="shared" si="1633"/>
        <v>2.024931020546572</v>
      </c>
      <c r="BN2249" s="2">
        <f t="shared" si="1634"/>
        <v>2.0650771260194016</v>
      </c>
      <c r="BO2249" s="2">
        <f t="shared" si="1635"/>
        <v>1.230693584567728</v>
      </c>
      <c r="BP2249" s="2">
        <f t="shared" si="1636"/>
        <v>1.589871553845952</v>
      </c>
      <c r="BQ2249" s="2">
        <f t="shared" si="1637"/>
        <v>1.7171546583226849</v>
      </c>
      <c r="BR2249" s="2">
        <f t="shared" si="1638"/>
        <v>1.5995128526519014</v>
      </c>
      <c r="BS2249" s="1">
        <f t="shared" si="1650"/>
        <v>4.0734152336767755</v>
      </c>
      <c r="BT2249" s="1">
        <f t="shared" si="1651"/>
        <v>4.7133627807080369</v>
      </c>
      <c r="BU2249" s="1">
        <f t="shared" si="1652"/>
        <v>4.8068094993399342</v>
      </c>
      <c r="BV2249" s="1">
        <f t="shared" si="1653"/>
        <v>2.8646434259236915</v>
      </c>
      <c r="BW2249" s="1">
        <f t="shared" si="1654"/>
        <v>3.7006897183002674</v>
      </c>
      <c r="BX2249" s="1">
        <f t="shared" si="1655"/>
        <v>3.9969622535946652</v>
      </c>
      <c r="BY2249" s="1">
        <f t="shared" si="1639"/>
        <v>3.7231314402594573</v>
      </c>
    </row>
    <row r="2250" spans="1:77" x14ac:dyDescent="0.25">
      <c r="A2250" s="1">
        <v>20061028</v>
      </c>
      <c r="B2250" s="1">
        <v>2006</v>
      </c>
      <c r="C2250" s="1">
        <v>10</v>
      </c>
      <c r="D2250" s="1">
        <v>12.272</v>
      </c>
      <c r="E2250" s="1">
        <v>83.372</v>
      </c>
      <c r="F2250" s="1">
        <f t="shared" si="1640"/>
        <v>3.4576035840000001</v>
      </c>
      <c r="G2250" s="1">
        <v>189.691</v>
      </c>
      <c r="H2250" s="1">
        <v>2.3580000000000001</v>
      </c>
      <c r="I2250" s="1">
        <v>174.7917267</v>
      </c>
      <c r="J2250" s="1">
        <v>95.955341250000004</v>
      </c>
      <c r="K2250" s="1">
        <f t="shared" si="1641"/>
        <v>2.265300778032E-3</v>
      </c>
      <c r="L2250" s="1">
        <f t="shared" si="1642"/>
        <v>1.2435812226E-3</v>
      </c>
      <c r="M2250" s="1">
        <f t="shared" si="1610"/>
        <v>1.021719555432E-3</v>
      </c>
      <c r="N2250" s="1">
        <f t="shared" si="1611"/>
        <v>0.54896958260896911</v>
      </c>
      <c r="O2250" s="1">
        <f t="shared" si="1612"/>
        <v>1.8981191963357558</v>
      </c>
      <c r="P2250" s="1">
        <f t="shared" si="1613"/>
        <v>1.5594843876642444</v>
      </c>
      <c r="Q2250" s="1">
        <v>23.4939</v>
      </c>
      <c r="R2250" s="1">
        <v>-1.42652</v>
      </c>
      <c r="S2250" s="1">
        <v>1.064643832</v>
      </c>
      <c r="T2250" s="1">
        <v>4.3470599999999999</v>
      </c>
      <c r="U2250" s="1">
        <v>1.804415294</v>
      </c>
      <c r="V2250" s="1">
        <v>5.1877777999999999E-2</v>
      </c>
      <c r="W2250" s="1">
        <v>0.29098888899999997</v>
      </c>
      <c r="X2250" s="1">
        <v>2.6277778000000002E-2</v>
      </c>
      <c r="Y2250" s="1">
        <v>0.19789999999999999</v>
      </c>
      <c r="Z2250" s="1">
        <v>0.69738803500000002</v>
      </c>
      <c r="AA2250" s="1">
        <v>0.190409091</v>
      </c>
      <c r="AB2250" s="1">
        <v>1.5333333330000001</v>
      </c>
      <c r="AC2250" s="1">
        <v>0.69676116300000002</v>
      </c>
      <c r="AD2250" s="1">
        <v>0.56048520999999996</v>
      </c>
      <c r="AE2250" s="1">
        <f t="shared" si="1614"/>
        <v>0.49415220007521621</v>
      </c>
      <c r="AF2250" s="1">
        <v>0.95186997299999998</v>
      </c>
      <c r="AG2250" s="1">
        <v>0.95365746699999998</v>
      </c>
      <c r="AH2250" s="1">
        <v>0.52153331599999997</v>
      </c>
      <c r="AI2250" s="1">
        <v>1</v>
      </c>
      <c r="AJ2250" s="1">
        <v>0.75342347499999995</v>
      </c>
      <c r="AK2250" s="1">
        <v>1</v>
      </c>
      <c r="AL2250" s="1">
        <v>1</v>
      </c>
      <c r="AM2250" s="1">
        <v>1</v>
      </c>
      <c r="AN2250" s="1">
        <f t="shared" si="1615"/>
        <v>0.43951478984242792</v>
      </c>
      <c r="AO2250" s="1">
        <f t="shared" si="1616"/>
        <v>0.63666861412333065</v>
      </c>
      <c r="AP2250" s="1">
        <f t="shared" si="1617"/>
        <v>2.2013476820131412</v>
      </c>
      <c r="AQ2250" s="1">
        <f t="shared" si="1618"/>
        <v>1.2562559019868589</v>
      </c>
      <c r="AR2250" s="1">
        <f t="shared" si="1619"/>
        <v>6.52155431993241E-2</v>
      </c>
      <c r="AS2250" s="1">
        <f t="shared" si="1620"/>
        <v>0.57533333332500003</v>
      </c>
      <c r="AT2250" s="1">
        <f t="shared" si="1621"/>
        <v>0.66349431391526426</v>
      </c>
      <c r="AU2250" s="1">
        <f t="shared" si="1622"/>
        <v>0.2756066963726248</v>
      </c>
      <c r="AV2250" s="1">
        <f t="shared" si="1623"/>
        <v>1.2577266366273752</v>
      </c>
      <c r="AW2250" s="1">
        <f t="shared" si="1624"/>
        <v>1.0344623139705209</v>
      </c>
      <c r="AX2250" s="1">
        <f t="shared" si="1643"/>
        <v>1.1872998860117618</v>
      </c>
      <c r="AY2250" s="1">
        <f t="shared" si="1644"/>
        <v>4.0130522185213504</v>
      </c>
      <c r="AZ2250" s="1">
        <f t="shared" si="1645"/>
        <v>4.6544033232062132</v>
      </c>
      <c r="BA2250" s="1">
        <f t="shared" si="1646"/>
        <v>4.7285782495786126</v>
      </c>
      <c r="BB2250" s="1">
        <f t="shared" si="1647"/>
        <v>2.8097508724353819</v>
      </c>
      <c r="BC2250" s="1">
        <f t="shared" si="1648"/>
        <v>3.652016342717177</v>
      </c>
      <c r="BD2250" s="1">
        <f t="shared" si="1649"/>
        <v>3.9348272523713606</v>
      </c>
      <c r="BE2250" s="1">
        <f t="shared" si="1625"/>
        <v>1.6657724527499995</v>
      </c>
      <c r="BF2250" s="1">
        <f t="shared" si="1626"/>
        <v>1.9319900209625729</v>
      </c>
      <c r="BG2250" s="1">
        <f t="shared" si="1627"/>
        <v>1.9627791914761399</v>
      </c>
      <c r="BH2250" s="1">
        <f t="shared" si="1628"/>
        <v>1.1662957139684769</v>
      </c>
      <c r="BI2250" s="1">
        <f t="shared" si="1629"/>
        <v>1.5159105562131401</v>
      </c>
      <c r="BJ2250" s="1">
        <f t="shared" si="1630"/>
        <v>1.6333021566674917</v>
      </c>
      <c r="BK2250" s="1">
        <f t="shared" si="1631"/>
        <v>1.8044152939329337</v>
      </c>
      <c r="BL2250" s="2">
        <f t="shared" si="1632"/>
        <v>1.7499999999999996</v>
      </c>
      <c r="BM2250" s="2">
        <f t="shared" si="1633"/>
        <v>2.0296785020684469</v>
      </c>
      <c r="BN2250" s="2">
        <f t="shared" si="1634"/>
        <v>2.0620244856448897</v>
      </c>
      <c r="BO2250" s="2">
        <f t="shared" si="1635"/>
        <v>1.2252678906265666</v>
      </c>
      <c r="BP2250" s="2">
        <f t="shared" si="1636"/>
        <v>1.5925605379014725</v>
      </c>
      <c r="BQ2250" s="2">
        <f t="shared" si="1637"/>
        <v>1.7158878869976621</v>
      </c>
      <c r="BR2250" s="2">
        <f t="shared" si="1638"/>
        <v>1.8956531302757396</v>
      </c>
      <c r="BS2250" s="1">
        <f t="shared" si="1650"/>
        <v>4.2159668151664142</v>
      </c>
      <c r="BT2250" s="1">
        <f t="shared" si="1651"/>
        <v>4.8897469772441422</v>
      </c>
      <c r="BU2250" s="1">
        <f t="shared" si="1652"/>
        <v>4.9676724591654002</v>
      </c>
      <c r="BV2250" s="1">
        <f t="shared" si="1653"/>
        <v>2.9518221523260322</v>
      </c>
      <c r="BW2250" s="1">
        <f t="shared" si="1654"/>
        <v>3.8366756451063901</v>
      </c>
      <c r="BX2250" s="1">
        <f t="shared" si="1655"/>
        <v>4.1337865086446639</v>
      </c>
      <c r="BY2250" s="1">
        <f t="shared" si="1639"/>
        <v>4.5668632516050591</v>
      </c>
    </row>
    <row r="2251" spans="1:77" x14ac:dyDescent="0.25">
      <c r="A2251" s="1">
        <v>20020113</v>
      </c>
      <c r="B2251" s="1">
        <v>2002</v>
      </c>
      <c r="C2251" s="1">
        <v>1</v>
      </c>
      <c r="D2251" s="1">
        <v>-5.5179999999999998</v>
      </c>
      <c r="E2251" s="1">
        <v>43.999000000000002</v>
      </c>
      <c r="F2251" s="1">
        <f t="shared" si="1640"/>
        <v>1.824726528</v>
      </c>
      <c r="G2251" s="1">
        <v>121.068</v>
      </c>
      <c r="H2251" s="1">
        <v>0.34</v>
      </c>
      <c r="I2251" s="1">
        <v>74.913541670000001</v>
      </c>
      <c r="J2251" s="1">
        <v>41.131458330000001</v>
      </c>
      <c r="K2251" s="1">
        <f t="shared" si="1641"/>
        <v>9.7087950004319989E-4</v>
      </c>
      <c r="L2251" s="1">
        <f t="shared" si="1642"/>
        <v>5.3306369995680006E-4</v>
      </c>
      <c r="M2251" s="1">
        <f t="shared" si="1610"/>
        <v>4.3781580008639984E-4</v>
      </c>
      <c r="N2251" s="1">
        <f t="shared" si="1611"/>
        <v>0.54905237975781851</v>
      </c>
      <c r="O2251" s="1">
        <f t="shared" si="1612"/>
        <v>1.0018704426056217</v>
      </c>
      <c r="P2251" s="1">
        <f t="shared" si="1613"/>
        <v>0.82285608539437827</v>
      </c>
      <c r="Q2251" s="1">
        <v>0.99653099999999994</v>
      </c>
      <c r="R2251" s="1">
        <v>-10.2151</v>
      </c>
      <c r="S2251" s="1">
        <v>-0.1081004</v>
      </c>
      <c r="T2251" s="1">
        <v>0.71840499999999996</v>
      </c>
      <c r="U2251" s="1">
        <v>4.1815593929999997</v>
      </c>
      <c r="V2251" s="1">
        <v>0.120066667</v>
      </c>
      <c r="W2251" s="1">
        <v>0.18444444400000001</v>
      </c>
      <c r="X2251" s="1">
        <v>0.17307777799999999</v>
      </c>
      <c r="Y2251" s="1">
        <v>8.8400000000000006E-2</v>
      </c>
      <c r="Z2251" s="1">
        <v>0.211413557</v>
      </c>
      <c r="AA2251" s="1">
        <v>0.352011727</v>
      </c>
      <c r="AB2251" s="1">
        <v>8.8888888999999999E-2</v>
      </c>
      <c r="AC2251" s="1">
        <v>9.4152811000000003E-2</v>
      </c>
      <c r="AD2251" s="1">
        <v>0.63657613899999999</v>
      </c>
      <c r="AE2251" s="1">
        <f t="shared" si="1614"/>
        <v>0.58954010154193304</v>
      </c>
      <c r="AF2251" s="1">
        <v>0.16102371500000001</v>
      </c>
      <c r="AG2251" s="1">
        <v>0.116001479</v>
      </c>
      <c r="AH2251" s="1">
        <v>0.10852645399999999</v>
      </c>
      <c r="AI2251" s="1">
        <v>1</v>
      </c>
      <c r="AJ2251" s="1">
        <v>0.85570362499999997</v>
      </c>
      <c r="AK2251" s="1">
        <v>1</v>
      </c>
      <c r="AL2251" s="1">
        <v>0</v>
      </c>
      <c r="AM2251" s="1">
        <v>0</v>
      </c>
      <c r="AN2251" s="1">
        <f t="shared" si="1615"/>
        <v>0.36342386097069418</v>
      </c>
      <c r="AO2251" s="1">
        <f t="shared" si="1616"/>
        <v>0.78187190121207761</v>
      </c>
      <c r="AP2251" s="1">
        <f t="shared" si="1617"/>
        <v>1.4267023996394734</v>
      </c>
      <c r="AQ2251" s="1">
        <f t="shared" si="1618"/>
        <v>0.39802412836052659</v>
      </c>
      <c r="AR2251" s="1">
        <f t="shared" si="1619"/>
        <v>2.5041235337768957E-2</v>
      </c>
      <c r="AS2251" s="1">
        <f t="shared" si="1620"/>
        <v>0.53922222222500005</v>
      </c>
      <c r="AT2251" s="1">
        <f t="shared" si="1621"/>
        <v>1.3246984491330462</v>
      </c>
      <c r="AU2251" s="1">
        <f t="shared" si="1622"/>
        <v>6.4372601888844902E-2</v>
      </c>
      <c r="AV2251" s="1">
        <f t="shared" si="1623"/>
        <v>2.4516287111155097E-2</v>
      </c>
      <c r="AW2251" s="1">
        <f t="shared" si="1624"/>
        <v>2.2135534284115251E-2</v>
      </c>
      <c r="AX2251" s="1">
        <f t="shared" si="1643"/>
        <v>0.16950224267788624</v>
      </c>
      <c r="AY2251" s="1">
        <f t="shared" si="1644"/>
        <v>0</v>
      </c>
      <c r="AZ2251" s="1">
        <f t="shared" si="1645"/>
        <v>0</v>
      </c>
      <c r="BA2251" s="1">
        <f t="shared" si="1646"/>
        <v>0</v>
      </c>
      <c r="BB2251" s="1">
        <f t="shared" si="1647"/>
        <v>0</v>
      </c>
      <c r="BC2251" s="1">
        <f t="shared" si="1648"/>
        <v>0</v>
      </c>
      <c r="BD2251" s="1">
        <f t="shared" si="1649"/>
        <v>0</v>
      </c>
      <c r="BE2251" s="1">
        <f t="shared" si="1625"/>
        <v>0</v>
      </c>
      <c r="BF2251" s="1">
        <f t="shared" si="1626"/>
        <v>0</v>
      </c>
      <c r="BG2251" s="1">
        <f t="shared" si="1627"/>
        <v>0</v>
      </c>
      <c r="BH2251" s="1">
        <f t="shared" si="1628"/>
        <v>0</v>
      </c>
      <c r="BI2251" s="1">
        <f t="shared" si="1629"/>
        <v>0</v>
      </c>
      <c r="BJ2251" s="1">
        <f t="shared" si="1630"/>
        <v>0</v>
      </c>
      <c r="BK2251" s="1">
        <f t="shared" si="1631"/>
        <v>4.1815593929050321</v>
      </c>
      <c r="BL2251" s="2" t="e">
        <f t="shared" si="1632"/>
        <v>#DIV/0!</v>
      </c>
      <c r="BM2251" s="2" t="e">
        <f t="shared" si="1633"/>
        <v>#DIV/0!</v>
      </c>
      <c r="BN2251" s="2" t="e">
        <f t="shared" si="1634"/>
        <v>#DIV/0!</v>
      </c>
      <c r="BO2251" s="2" t="e">
        <f t="shared" si="1635"/>
        <v>#DIV/0!</v>
      </c>
      <c r="BP2251" s="2" t="e">
        <f t="shared" si="1636"/>
        <v>#DIV/0!</v>
      </c>
      <c r="BQ2251" s="2" t="e">
        <f t="shared" si="1637"/>
        <v>#DIV/0!</v>
      </c>
      <c r="BR2251" s="2" t="e">
        <f t="shared" si="1638"/>
        <v>#DIV/0!</v>
      </c>
      <c r="BS2251" s="1" t="e">
        <f t="shared" si="1650"/>
        <v>#DIV/0!</v>
      </c>
      <c r="BT2251" s="1" t="e">
        <f t="shared" si="1651"/>
        <v>#DIV/0!</v>
      </c>
      <c r="BU2251" s="1" t="e">
        <f t="shared" si="1652"/>
        <v>#DIV/0!</v>
      </c>
      <c r="BV2251" s="1" t="e">
        <f t="shared" si="1653"/>
        <v>#DIV/0!</v>
      </c>
      <c r="BW2251" s="1" t="e">
        <f t="shared" si="1654"/>
        <v>#DIV/0!</v>
      </c>
      <c r="BX2251" s="1" t="e">
        <f t="shared" si="1655"/>
        <v>#DIV/0!</v>
      </c>
      <c r="BY2251" s="1" t="e">
        <f t="shared" si="1639"/>
        <v>#DIV/0!</v>
      </c>
    </row>
    <row r="2252" spans="1:77" x14ac:dyDescent="0.25">
      <c r="A2252" s="1">
        <v>20111128</v>
      </c>
      <c r="B2252" s="1">
        <v>2011</v>
      </c>
      <c r="C2252" s="1">
        <v>11</v>
      </c>
      <c r="D2252" s="1">
        <v>-1.45</v>
      </c>
      <c r="E2252" s="1">
        <v>36.960999999999999</v>
      </c>
      <c r="F2252" s="1">
        <f t="shared" si="1640"/>
        <v>1.5328465919999998</v>
      </c>
      <c r="G2252" s="1">
        <v>123.726</v>
      </c>
      <c r="H2252" s="1">
        <v>1.222</v>
      </c>
      <c r="I2252" s="1">
        <v>71.672916670000006</v>
      </c>
      <c r="J2252" s="1">
        <v>39.374375000000001</v>
      </c>
      <c r="K2252" s="1">
        <f t="shared" si="1641"/>
        <v>9.2888100004319993E-4</v>
      </c>
      <c r="L2252" s="1">
        <f t="shared" si="1642"/>
        <v>5.1029190000000005E-4</v>
      </c>
      <c r="M2252" s="1">
        <f t="shared" si="1610"/>
        <v>4.1858910004319988E-4</v>
      </c>
      <c r="N2252" s="1">
        <f t="shared" si="1611"/>
        <v>0.54936197422088251</v>
      </c>
      <c r="O2252" s="1">
        <f t="shared" si="1612"/>
        <v>0.84208762995887154</v>
      </c>
      <c r="P2252" s="1">
        <f t="shared" si="1613"/>
        <v>0.6907589620411283</v>
      </c>
      <c r="Q2252" s="1">
        <v>1.04741</v>
      </c>
      <c r="R2252" s="1">
        <v>-8.5430100000000007</v>
      </c>
      <c r="S2252" s="1">
        <v>-0.13973664499999999</v>
      </c>
      <c r="T2252" s="1">
        <v>0.59706499999999996</v>
      </c>
      <c r="U2252" s="1">
        <v>0.75860923700000005</v>
      </c>
      <c r="V2252" s="1">
        <v>3.7488888999999997E-2</v>
      </c>
      <c r="W2252" s="1">
        <v>0.12896666700000001</v>
      </c>
      <c r="X2252" s="1">
        <v>1.9044444000000001E-2</v>
      </c>
      <c r="Y2252" s="1">
        <v>0.107344444</v>
      </c>
      <c r="Z2252" s="1">
        <v>0.54956277899999995</v>
      </c>
      <c r="AA2252" s="1">
        <v>9.1498968999999999E-2</v>
      </c>
      <c r="AB2252" s="1">
        <v>0.84444444399999996</v>
      </c>
      <c r="AC2252" s="1">
        <v>0.513457846</v>
      </c>
      <c r="AD2252" s="1">
        <v>0.70126731600000003</v>
      </c>
      <c r="AE2252" s="1">
        <f t="shared" si="1614"/>
        <v>0.67063722702770467</v>
      </c>
      <c r="AF2252" s="1">
        <v>0.39651240500000001</v>
      </c>
      <c r="AG2252" s="1">
        <v>0.233021266</v>
      </c>
      <c r="AH2252" s="1">
        <v>0.16851041899999999</v>
      </c>
      <c r="AI2252" s="1">
        <v>1</v>
      </c>
      <c r="AJ2252" s="1">
        <v>0.69082213199999998</v>
      </c>
      <c r="AK2252" s="1">
        <v>1</v>
      </c>
      <c r="AL2252" s="1">
        <v>0</v>
      </c>
      <c r="AM2252" s="1">
        <v>0</v>
      </c>
      <c r="AN2252" s="1">
        <f t="shared" si="1615"/>
        <v>0.29873268351033733</v>
      </c>
      <c r="AO2252" s="1">
        <f t="shared" si="1616"/>
        <v>0.89448346908506904</v>
      </c>
      <c r="AP2252" s="1">
        <f t="shared" si="1617"/>
        <v>1.3711059371873853</v>
      </c>
      <c r="AQ2252" s="1">
        <f t="shared" si="1618"/>
        <v>0.16174065481261457</v>
      </c>
      <c r="AR2252" s="1">
        <f t="shared" si="1619"/>
        <v>9.4526986076110178E-3</v>
      </c>
      <c r="AS2252" s="1">
        <f t="shared" si="1620"/>
        <v>0.5581111111</v>
      </c>
      <c r="AT2252" s="1">
        <f t="shared" si="1621"/>
        <v>0.69402288798439504</v>
      </c>
      <c r="AU2252" s="1">
        <f t="shared" si="1622"/>
        <v>0.17829966046040763</v>
      </c>
      <c r="AV2252" s="1">
        <f t="shared" si="1623"/>
        <v>0.66614478353959239</v>
      </c>
      <c r="AW2252" s="1">
        <f t="shared" si="1624"/>
        <v>0.41612160204786075</v>
      </c>
      <c r="AX2252" s="1">
        <f t="shared" si="1643"/>
        <v>0.23404859301183867</v>
      </c>
      <c r="AY2252" s="1">
        <f t="shared" si="1644"/>
        <v>0</v>
      </c>
      <c r="AZ2252" s="1">
        <f t="shared" si="1645"/>
        <v>0</v>
      </c>
      <c r="BA2252" s="1">
        <f t="shared" si="1646"/>
        <v>0</v>
      </c>
      <c r="BB2252" s="1">
        <f t="shared" si="1647"/>
        <v>0</v>
      </c>
      <c r="BC2252" s="1">
        <f t="shared" si="1648"/>
        <v>0</v>
      </c>
      <c r="BD2252" s="1">
        <f t="shared" si="1649"/>
        <v>0</v>
      </c>
      <c r="BE2252" s="1">
        <f t="shared" si="1625"/>
        <v>0</v>
      </c>
      <c r="BF2252" s="1">
        <f t="shared" si="1626"/>
        <v>0</v>
      </c>
      <c r="BG2252" s="1">
        <f t="shared" si="1627"/>
        <v>0</v>
      </c>
      <c r="BH2252" s="1">
        <f t="shared" si="1628"/>
        <v>0</v>
      </c>
      <c r="BI2252" s="1">
        <f t="shared" si="1629"/>
        <v>0</v>
      </c>
      <c r="BJ2252" s="1">
        <f t="shared" si="1630"/>
        <v>0</v>
      </c>
      <c r="BK2252" s="1">
        <f t="shared" si="1631"/>
        <v>0.75860923677949987</v>
      </c>
      <c r="BL2252" s="2" t="e">
        <f t="shared" si="1632"/>
        <v>#DIV/0!</v>
      </c>
      <c r="BM2252" s="2" t="e">
        <f t="shared" si="1633"/>
        <v>#DIV/0!</v>
      </c>
      <c r="BN2252" s="2" t="e">
        <f t="shared" si="1634"/>
        <v>#DIV/0!</v>
      </c>
      <c r="BO2252" s="2" t="e">
        <f t="shared" si="1635"/>
        <v>#DIV/0!</v>
      </c>
      <c r="BP2252" s="2" t="e">
        <f t="shared" si="1636"/>
        <v>#DIV/0!</v>
      </c>
      <c r="BQ2252" s="2" t="e">
        <f t="shared" si="1637"/>
        <v>#DIV/0!</v>
      </c>
      <c r="BR2252" s="2" t="e">
        <f t="shared" si="1638"/>
        <v>#DIV/0!</v>
      </c>
      <c r="BS2252" s="1" t="e">
        <f t="shared" si="1650"/>
        <v>#DIV/0!</v>
      </c>
      <c r="BT2252" s="1" t="e">
        <f t="shared" si="1651"/>
        <v>#DIV/0!</v>
      </c>
      <c r="BU2252" s="1" t="e">
        <f t="shared" si="1652"/>
        <v>#DIV/0!</v>
      </c>
      <c r="BV2252" s="1" t="e">
        <f t="shared" si="1653"/>
        <v>#DIV/0!</v>
      </c>
      <c r="BW2252" s="1" t="e">
        <f t="shared" si="1654"/>
        <v>#DIV/0!</v>
      </c>
      <c r="BX2252" s="1" t="e">
        <f t="shared" si="1655"/>
        <v>#DIV/0!</v>
      </c>
      <c r="BY2252" s="1" t="e">
        <f t="shared" si="1639"/>
        <v>#DIV/0!</v>
      </c>
    </row>
    <row r="2253" spans="1:77" x14ac:dyDescent="0.25">
      <c r="A2253" s="1">
        <v>20120723</v>
      </c>
      <c r="B2253" s="1">
        <v>2012</v>
      </c>
      <c r="C2253" s="1">
        <v>7</v>
      </c>
      <c r="D2253" s="1">
        <v>11.185</v>
      </c>
      <c r="E2253" s="1">
        <v>222.697</v>
      </c>
      <c r="F2253" s="1">
        <f t="shared" si="1640"/>
        <v>9.2356899840000004</v>
      </c>
      <c r="G2253" s="1">
        <v>461.00700000000001</v>
      </c>
      <c r="H2253" s="1">
        <v>5.8049999999999997</v>
      </c>
      <c r="I2253" s="1">
        <v>478.6750146</v>
      </c>
      <c r="J2253" s="1">
        <v>263.09111039999999</v>
      </c>
      <c r="K2253" s="1">
        <f t="shared" si="1641"/>
        <v>6.2036281892159997E-3</v>
      </c>
      <c r="L2253" s="1">
        <f t="shared" si="1642"/>
        <v>3.409660790784E-3</v>
      </c>
      <c r="M2253" s="1">
        <f t="shared" si="1610"/>
        <v>2.7939673984319997E-3</v>
      </c>
      <c r="N2253" s="1">
        <f t="shared" si="1611"/>
        <v>0.54962365357600595</v>
      </c>
      <c r="O2253" s="1">
        <f t="shared" si="1612"/>
        <v>5.0761536723014045</v>
      </c>
      <c r="P2253" s="1">
        <f t="shared" si="1613"/>
        <v>4.1595363116985959</v>
      </c>
      <c r="Q2253" s="1">
        <v>67.030699999999996</v>
      </c>
      <c r="R2253" s="1">
        <v>19.694500000000001</v>
      </c>
      <c r="S2253" s="1">
        <v>0.77290914300000002</v>
      </c>
      <c r="T2253" s="1">
        <v>5.5853400000000004</v>
      </c>
      <c r="U2253" s="1">
        <v>0.80617662800000001</v>
      </c>
      <c r="V2253" s="1">
        <v>5.0599999999999999E-2</v>
      </c>
      <c r="W2253" s="1">
        <v>0.33929999999999999</v>
      </c>
      <c r="X2253" s="1">
        <v>3.4033332999999999E-2</v>
      </c>
      <c r="Y2253" s="1">
        <v>0.18149999999999999</v>
      </c>
      <c r="Z2253" s="1">
        <v>0.74044626800000002</v>
      </c>
      <c r="AA2253" s="1">
        <v>0.30299539199999997</v>
      </c>
      <c r="AB2253" s="1">
        <v>2.488888889</v>
      </c>
      <c r="AC2253" s="1">
        <v>0.75015337199999998</v>
      </c>
      <c r="AD2253" s="1">
        <v>0.51693358199999995</v>
      </c>
      <c r="AE2253" s="1">
        <f t="shared" si="1614"/>
        <v>0.43955570013789641</v>
      </c>
      <c r="AF2253" s="1">
        <v>0.927100127</v>
      </c>
      <c r="AG2253" s="1">
        <v>0.90332842400000002</v>
      </c>
      <c r="AH2253" s="1">
        <v>0.49356830499999998</v>
      </c>
      <c r="AI2253" s="1">
        <v>1</v>
      </c>
      <c r="AJ2253" s="1">
        <v>0.82468062799999997</v>
      </c>
      <c r="AK2253" s="1">
        <v>0.93161093800000006</v>
      </c>
      <c r="AL2253" s="1">
        <v>0.88540676699999998</v>
      </c>
      <c r="AM2253" s="1">
        <v>0.77290914300000002</v>
      </c>
      <c r="AN2253" s="1">
        <f t="shared" si="1615"/>
        <v>0.4830664176465867</v>
      </c>
      <c r="AO2253" s="1">
        <f t="shared" si="1616"/>
        <v>0.5547949024196861</v>
      </c>
      <c r="AP2253" s="1">
        <f t="shared" si="1617"/>
        <v>5.1239137234517527</v>
      </c>
      <c r="AQ2253" s="1">
        <f t="shared" si="1618"/>
        <v>4.1117762605482477</v>
      </c>
      <c r="AR2253" s="1">
        <f t="shared" si="1619"/>
        <v>0.15736017822029472</v>
      </c>
      <c r="AS2253" s="1">
        <f t="shared" si="1620"/>
        <v>0.59922222222499999</v>
      </c>
      <c r="AT2253" s="1">
        <f t="shared" si="1621"/>
        <v>0.79043566214373551</v>
      </c>
      <c r="AU2253" s="1">
        <f t="shared" si="1622"/>
        <v>0.65012178654302677</v>
      </c>
      <c r="AV2253" s="1">
        <f t="shared" si="1623"/>
        <v>1.8387671024569734</v>
      </c>
      <c r="AW2253" s="1">
        <f t="shared" si="1624"/>
        <v>2.6879779914078088</v>
      </c>
      <c r="AX2253" s="1">
        <f t="shared" si="1643"/>
        <v>4.0021008350644562</v>
      </c>
      <c r="AY2253" s="1">
        <f t="shared" si="1644"/>
        <v>9.952379738149272</v>
      </c>
      <c r="AZ2253" s="1">
        <f t="shared" si="1645"/>
        <v>11.26038226181179</v>
      </c>
      <c r="BA2253" s="1">
        <f t="shared" si="1646"/>
        <v>11.371091567846138</v>
      </c>
      <c r="BB2253" s="1">
        <f t="shared" si="1647"/>
        <v>7.2830379142999675</v>
      </c>
      <c r="BC2253" s="1">
        <f t="shared" si="1648"/>
        <v>9.0624305658597049</v>
      </c>
      <c r="BD2253" s="1">
        <f t="shared" si="1649"/>
        <v>9.6879870741139467</v>
      </c>
      <c r="BE2253" s="1">
        <f t="shared" si="1625"/>
        <v>1.436506270731629</v>
      </c>
      <c r="BF2253" s="1">
        <f t="shared" si="1626"/>
        <v>1.6253006974727664</v>
      </c>
      <c r="BG2253" s="1">
        <f t="shared" si="1627"/>
        <v>1.6412802537729625</v>
      </c>
      <c r="BH2253" s="1">
        <f t="shared" si="1628"/>
        <v>1.0512188952924366</v>
      </c>
      <c r="BI2253" s="1">
        <f t="shared" si="1629"/>
        <v>1.3080528153509041</v>
      </c>
      <c r="BJ2253" s="1">
        <f t="shared" si="1630"/>
        <v>1.3983443707825809</v>
      </c>
      <c r="BK2253" s="1">
        <f t="shared" si="1631"/>
        <v>0.80617662762737496</v>
      </c>
      <c r="BL2253" s="2">
        <f t="shared" si="1632"/>
        <v>1.75</v>
      </c>
      <c r="BM2253" s="2">
        <f t="shared" si="1633"/>
        <v>1.9799956871254862</v>
      </c>
      <c r="BN2253" s="2">
        <f t="shared" si="1634"/>
        <v>1.9994625172362246</v>
      </c>
      <c r="BO2253" s="2">
        <f t="shared" si="1635"/>
        <v>1.2806300287327101</v>
      </c>
      <c r="BP2253" s="2">
        <f t="shared" si="1636"/>
        <v>1.5935137030054323</v>
      </c>
      <c r="BQ2253" s="2">
        <f t="shared" si="1637"/>
        <v>1.7035098967045785</v>
      </c>
      <c r="BR2253" s="2">
        <f t="shared" si="1638"/>
        <v>0.98211133991734345</v>
      </c>
      <c r="BS2253" s="1">
        <f t="shared" si="1650"/>
        <v>12.124321972427396</v>
      </c>
      <c r="BT2253" s="1">
        <f t="shared" si="1651"/>
        <v>13.717774408415433</v>
      </c>
      <c r="BU2253" s="1">
        <f t="shared" si="1652"/>
        <v>13.852644189012656</v>
      </c>
      <c r="BV2253" s="1">
        <f t="shared" si="1653"/>
        <v>8.872440454808185</v>
      </c>
      <c r="BW2253" s="1">
        <f t="shared" si="1654"/>
        <v>11.040156115835948</v>
      </c>
      <c r="BX2253" s="1">
        <f t="shared" si="1655"/>
        <v>11.802229983350198</v>
      </c>
      <c r="BY2253" s="1">
        <f t="shared" si="1639"/>
        <v>6.8042480559599756</v>
      </c>
    </row>
    <row r="2254" spans="1:77" x14ac:dyDescent="0.25">
      <c r="A2254" s="1">
        <v>20030907</v>
      </c>
      <c r="B2254" s="1">
        <v>2003</v>
      </c>
      <c r="C2254" s="1">
        <v>9</v>
      </c>
      <c r="D2254" s="1">
        <v>19.625</v>
      </c>
      <c r="E2254" s="1">
        <v>244.447</v>
      </c>
      <c r="F2254" s="1">
        <f t="shared" si="1640"/>
        <v>10.137705984</v>
      </c>
      <c r="G2254" s="1">
        <v>383.75599999999997</v>
      </c>
      <c r="H2254" s="1">
        <v>10.868</v>
      </c>
      <c r="I2254" s="1">
        <v>536.71187499999996</v>
      </c>
      <c r="J2254" s="1">
        <v>295.09346149999999</v>
      </c>
      <c r="K2254" s="1">
        <f t="shared" si="1641"/>
        <v>6.9557858999999989E-3</v>
      </c>
      <c r="L2254" s="1">
        <f t="shared" si="1642"/>
        <v>3.8244112610399997E-3</v>
      </c>
      <c r="M2254" s="1">
        <f t="shared" si="1610"/>
        <v>3.1313746389599992E-3</v>
      </c>
      <c r="N2254" s="1">
        <f t="shared" si="1611"/>
        <v>0.5498172767278533</v>
      </c>
      <c r="O2254" s="1">
        <f t="shared" si="1612"/>
        <v>5.573885896390542</v>
      </c>
      <c r="P2254" s="1">
        <f t="shared" si="1613"/>
        <v>4.5638200876094581</v>
      </c>
      <c r="Q2254" s="1">
        <v>2.4417399999999998</v>
      </c>
      <c r="R2254" s="1">
        <v>79.525899999999993</v>
      </c>
      <c r="S2254" s="1">
        <v>2.9789072999999999E-2</v>
      </c>
      <c r="T2254" s="1">
        <v>5.1667400000000002E-2</v>
      </c>
      <c r="U2254" s="1">
        <v>2.1304606E-2</v>
      </c>
      <c r="V2254" s="1">
        <v>0.107522222</v>
      </c>
      <c r="W2254" s="1">
        <v>0.21267777800000001</v>
      </c>
      <c r="X2254" s="1">
        <v>4.5244444000000002E-2</v>
      </c>
      <c r="Y2254" s="1">
        <v>0.32178888900000002</v>
      </c>
      <c r="Z2254" s="1">
        <v>0.32840585900000002</v>
      </c>
      <c r="AA2254" s="1">
        <v>-0.204149515</v>
      </c>
      <c r="AB2254" s="1">
        <v>0.66666666699999999</v>
      </c>
      <c r="AC2254" s="1">
        <v>0.23922326499999999</v>
      </c>
      <c r="AD2254" s="1">
        <v>0.36301452000000001</v>
      </c>
      <c r="AE2254" s="1">
        <f t="shared" si="1614"/>
        <v>0.24660213112699012</v>
      </c>
      <c r="AF2254" s="1">
        <v>0.97240480900000004</v>
      </c>
      <c r="AG2254" s="1">
        <v>1.301645776</v>
      </c>
      <c r="AH2254" s="1">
        <v>0.71070234099999996</v>
      </c>
      <c r="AI2254" s="1">
        <v>0.84673684199999999</v>
      </c>
      <c r="AJ2254" s="1">
        <v>0.50370283900000001</v>
      </c>
      <c r="AK2254" s="1">
        <v>0.59667422599999997</v>
      </c>
      <c r="AL2254" s="1">
        <v>0</v>
      </c>
      <c r="AM2254" s="1">
        <v>2.9789072999999999E-2</v>
      </c>
      <c r="AN2254" s="1">
        <f t="shared" si="1615"/>
        <v>0.6369854803573104</v>
      </c>
      <c r="AO2254" s="1">
        <f t="shared" si="1616"/>
        <v>0.31710219896426506</v>
      </c>
      <c r="AP2254" s="1">
        <f t="shared" si="1617"/>
        <v>3.2146888599795886</v>
      </c>
      <c r="AQ2254" s="1">
        <f t="shared" si="1618"/>
        <v>6.9230171240204115</v>
      </c>
      <c r="AR2254" s="1">
        <f t="shared" si="1619"/>
        <v>0.34037488787996928</v>
      </c>
      <c r="AS2254" s="1">
        <f t="shared" si="1620"/>
        <v>0.55366666667500009</v>
      </c>
      <c r="AT2254" s="1">
        <f t="shared" si="1621"/>
        <v>1.8699062790129941</v>
      </c>
      <c r="AU2254" s="1">
        <f t="shared" si="1622"/>
        <v>0.36861201036262531</v>
      </c>
      <c r="AV2254" s="1">
        <f t="shared" si="1623"/>
        <v>0.29805465663737468</v>
      </c>
      <c r="AW2254" s="1">
        <f t="shared" si="1624"/>
        <v>0.54106235696383365</v>
      </c>
      <c r="AX2254" s="1">
        <f t="shared" si="1643"/>
        <v>4.1689115638610357</v>
      </c>
      <c r="AY2254" s="1">
        <f t="shared" si="1644"/>
        <v>0</v>
      </c>
      <c r="AZ2254" s="1">
        <f t="shared" si="1645"/>
        <v>0</v>
      </c>
      <c r="BA2254" s="1">
        <f t="shared" si="1646"/>
        <v>0</v>
      </c>
      <c r="BB2254" s="1">
        <f t="shared" si="1647"/>
        <v>0</v>
      </c>
      <c r="BC2254" s="1">
        <f t="shared" si="1648"/>
        <v>0</v>
      </c>
      <c r="BD2254" s="1">
        <f t="shared" si="1649"/>
        <v>0</v>
      </c>
      <c r="BE2254" s="1">
        <f t="shared" si="1625"/>
        <v>0</v>
      </c>
      <c r="BF2254" s="1">
        <f t="shared" si="1626"/>
        <v>0</v>
      </c>
      <c r="BG2254" s="1">
        <f t="shared" si="1627"/>
        <v>0</v>
      </c>
      <c r="BH2254" s="1">
        <f t="shared" si="1628"/>
        <v>0</v>
      </c>
      <c r="BI2254" s="1">
        <f t="shared" si="1629"/>
        <v>0</v>
      </c>
      <c r="BJ2254" s="1">
        <f t="shared" si="1630"/>
        <v>0</v>
      </c>
      <c r="BK2254" s="1">
        <f t="shared" si="1631"/>
        <v>2.1304605785042389E-2</v>
      </c>
      <c r="BL2254" s="2" t="e">
        <f t="shared" si="1632"/>
        <v>#DIV/0!</v>
      </c>
      <c r="BM2254" s="2" t="e">
        <f t="shared" si="1633"/>
        <v>#DIV/0!</v>
      </c>
      <c r="BN2254" s="2" t="e">
        <f t="shared" si="1634"/>
        <v>#DIV/0!</v>
      </c>
      <c r="BO2254" s="2" t="e">
        <f t="shared" si="1635"/>
        <v>#DIV/0!</v>
      </c>
      <c r="BP2254" s="2" t="e">
        <f t="shared" si="1636"/>
        <v>#DIV/0!</v>
      </c>
      <c r="BQ2254" s="2" t="e">
        <f t="shared" si="1637"/>
        <v>#DIV/0!</v>
      </c>
      <c r="BR2254" s="2" t="e">
        <f t="shared" si="1638"/>
        <v>#DIV/0!</v>
      </c>
      <c r="BS2254" s="1" t="e">
        <f t="shared" si="1650"/>
        <v>#DIV/0!</v>
      </c>
      <c r="BT2254" s="1" t="e">
        <f t="shared" si="1651"/>
        <v>#DIV/0!</v>
      </c>
      <c r="BU2254" s="1" t="e">
        <f t="shared" si="1652"/>
        <v>#DIV/0!</v>
      </c>
      <c r="BV2254" s="1" t="e">
        <f t="shared" si="1653"/>
        <v>#DIV/0!</v>
      </c>
      <c r="BW2254" s="1" t="e">
        <f t="shared" si="1654"/>
        <v>#DIV/0!</v>
      </c>
      <c r="BX2254" s="1" t="e">
        <f t="shared" si="1655"/>
        <v>#DIV/0!</v>
      </c>
      <c r="BY2254" s="1" t="e">
        <f t="shared" si="1639"/>
        <v>#DIV/0!</v>
      </c>
    </row>
    <row r="2255" spans="1:77" x14ac:dyDescent="0.25">
      <c r="A2255" s="1">
        <v>20040515</v>
      </c>
      <c r="B2255" s="1">
        <v>2004</v>
      </c>
      <c r="C2255" s="1">
        <v>5</v>
      </c>
      <c r="D2255" s="1">
        <v>18.187000000000001</v>
      </c>
      <c r="E2255" s="1">
        <v>304.48700000000002</v>
      </c>
      <c r="F2255" s="1">
        <f t="shared" si="1640"/>
        <v>12.627684864000001</v>
      </c>
      <c r="G2255" s="1">
        <v>464.584</v>
      </c>
      <c r="H2255" s="1">
        <v>11.304</v>
      </c>
      <c r="I2255" s="1">
        <v>637.67510419999996</v>
      </c>
      <c r="J2255" s="1">
        <v>350.7014643</v>
      </c>
      <c r="K2255" s="1">
        <f t="shared" si="1641"/>
        <v>8.2642693504320006E-3</v>
      </c>
      <c r="L2255" s="1">
        <f t="shared" si="1642"/>
        <v>4.5450909773279997E-3</v>
      </c>
      <c r="M2255" s="1">
        <f t="shared" si="1610"/>
        <v>3.7191783731040009E-3</v>
      </c>
      <c r="N2255" s="1">
        <f t="shared" si="1611"/>
        <v>0.54996888225701568</v>
      </c>
      <c r="O2255" s="1">
        <f t="shared" si="1612"/>
        <v>6.9448337301479155</v>
      </c>
      <c r="P2255" s="1">
        <f t="shared" si="1613"/>
        <v>5.6828511338520853</v>
      </c>
      <c r="Q2255" s="1">
        <v>13.445600000000001</v>
      </c>
      <c r="R2255" s="1">
        <v>99.281499999999994</v>
      </c>
      <c r="S2255" s="1">
        <v>0.119275667</v>
      </c>
      <c r="T2255" s="1">
        <v>0.65247599999999994</v>
      </c>
      <c r="U2255" s="1">
        <v>0.12487475000000001</v>
      </c>
      <c r="V2255" s="1">
        <v>8.4811110999999995E-2</v>
      </c>
      <c r="W2255" s="1">
        <v>0.23473333299999999</v>
      </c>
      <c r="X2255" s="1">
        <v>3.6855555999999998E-2</v>
      </c>
      <c r="Y2255" s="1">
        <v>0.269433333</v>
      </c>
      <c r="Z2255" s="1">
        <v>0.469174867</v>
      </c>
      <c r="AA2255" s="1">
        <v>-6.8826445999999999E-2</v>
      </c>
      <c r="AB2255" s="1">
        <v>1.122222222</v>
      </c>
      <c r="AC2255" s="1">
        <v>0.41377683500000001</v>
      </c>
      <c r="AD2255" s="1">
        <v>0.34460291399999998</v>
      </c>
      <c r="AE2255" s="1">
        <f t="shared" si="1614"/>
        <v>0.22352126614015291</v>
      </c>
      <c r="AF2255" s="1">
        <v>0.99296677899999997</v>
      </c>
      <c r="AG2255" s="1">
        <v>1.213093153</v>
      </c>
      <c r="AH2255" s="1">
        <v>0.67370722900000002</v>
      </c>
      <c r="AI2255" s="1">
        <v>0.83143859600000003</v>
      </c>
      <c r="AJ2255" s="1">
        <v>0.58935035099999999</v>
      </c>
      <c r="AK2255" s="1">
        <v>0.57421464899999997</v>
      </c>
      <c r="AL2255" s="1">
        <v>2.5362719999999998E-2</v>
      </c>
      <c r="AM2255" s="1">
        <v>0.119275667</v>
      </c>
      <c r="AN2255" s="1">
        <f t="shared" si="1615"/>
        <v>0.6553970864257056</v>
      </c>
      <c r="AO2255" s="1">
        <f t="shared" si="1616"/>
        <v>0.29630926559343762</v>
      </c>
      <c r="AP2255" s="1">
        <f t="shared" si="1617"/>
        <v>3.7417000281972084</v>
      </c>
      <c r="AQ2255" s="1">
        <f t="shared" si="1618"/>
        <v>8.8859848358027929</v>
      </c>
      <c r="AR2255" s="1">
        <f t="shared" si="1619"/>
        <v>0.39364751474663406</v>
      </c>
      <c r="AS2255" s="1">
        <f t="shared" si="1620"/>
        <v>0.56505555555000009</v>
      </c>
      <c r="AT2255" s="1">
        <f t="shared" si="1621"/>
        <v>1.5308492234004618</v>
      </c>
      <c r="AU2255" s="1">
        <f t="shared" si="1622"/>
        <v>0.52589828906898517</v>
      </c>
      <c r="AV2255" s="1">
        <f t="shared" si="1623"/>
        <v>0.59632393293101482</v>
      </c>
      <c r="AW2255" s="1">
        <f t="shared" si="1624"/>
        <v>1.0853445581616108</v>
      </c>
      <c r="AX2255" s="1">
        <f t="shared" si="1643"/>
        <v>6.2510241558932567</v>
      </c>
      <c r="AY2255" s="1">
        <f t="shared" si="1644"/>
        <v>0.23028121022635795</v>
      </c>
      <c r="AZ2255" s="1">
        <f t="shared" si="1645"/>
        <v>0.23467686431125739</v>
      </c>
      <c r="BA2255" s="1">
        <f t="shared" si="1646"/>
        <v>0.26109868313724566</v>
      </c>
      <c r="BB2255" s="1">
        <f t="shared" si="1647"/>
        <v>0.24484881591757432</v>
      </c>
      <c r="BC2255" s="1">
        <f t="shared" si="1648"/>
        <v>0.20975579503767877</v>
      </c>
      <c r="BD2255" s="1">
        <f t="shared" si="1649"/>
        <v>0.25606697271690398</v>
      </c>
      <c r="BE2255" s="1">
        <f t="shared" si="1625"/>
        <v>4.4072592173888037E-2</v>
      </c>
      <c r="BF2255" s="1">
        <f t="shared" si="1626"/>
        <v>4.4913858682913373E-2</v>
      </c>
      <c r="BG2255" s="1">
        <f t="shared" si="1627"/>
        <v>4.9970624037175233E-2</v>
      </c>
      <c r="BH2255" s="1">
        <f t="shared" si="1628"/>
        <v>4.6860627480580647E-2</v>
      </c>
      <c r="BI2255" s="1">
        <f t="shared" si="1629"/>
        <v>4.0144315733438608E-2</v>
      </c>
      <c r="BJ2255" s="1">
        <f t="shared" si="1630"/>
        <v>4.9007625271123761E-2</v>
      </c>
      <c r="BK2255" s="1">
        <f t="shared" si="1631"/>
        <v>0.12487475041052361</v>
      </c>
      <c r="BL2255" s="2">
        <f t="shared" si="1632"/>
        <v>1.75</v>
      </c>
      <c r="BM2255" s="2">
        <f t="shared" si="1633"/>
        <v>1.7834043521875393</v>
      </c>
      <c r="BN2255" s="2">
        <f t="shared" si="1634"/>
        <v>1.9841944335842328</v>
      </c>
      <c r="BO2255" s="2">
        <f t="shared" si="1635"/>
        <v>1.8607051241157264</v>
      </c>
      <c r="BP2255" s="2">
        <f t="shared" si="1636"/>
        <v>1.5940190732675019</v>
      </c>
      <c r="BQ2255" s="2">
        <f t="shared" si="1637"/>
        <v>1.9459564321991327</v>
      </c>
      <c r="BR2255" s="2">
        <f t="shared" si="1638"/>
        <v>4.9584288656361499</v>
      </c>
      <c r="BS2255" s="1">
        <f t="shared" si="1650"/>
        <v>9.1438260837058198</v>
      </c>
      <c r="BT2255" s="1">
        <f t="shared" si="1651"/>
        <v>9.3183652761868014</v>
      </c>
      <c r="BU2255" s="1">
        <f t="shared" si="1652"/>
        <v>10.367502181115087</v>
      </c>
      <c r="BV2255" s="1">
        <f t="shared" si="1653"/>
        <v>9.7222651702711183</v>
      </c>
      <c r="BW2255" s="1">
        <f t="shared" si="1654"/>
        <v>8.3288189600388343</v>
      </c>
      <c r="BX2255" s="1">
        <f t="shared" si="1655"/>
        <v>10.16770696142717</v>
      </c>
      <c r="BY2255" s="1">
        <f t="shared" si="1639"/>
        <v>25.908006397602112</v>
      </c>
    </row>
    <row r="2256" spans="1:77" x14ac:dyDescent="0.25">
      <c r="A2256" s="1">
        <v>20060819</v>
      </c>
      <c r="B2256" s="1">
        <v>2006</v>
      </c>
      <c r="C2256" s="1">
        <v>8</v>
      </c>
      <c r="D2256" s="1">
        <v>18.866</v>
      </c>
      <c r="E2256" s="1">
        <v>245.40199999999999</v>
      </c>
      <c r="F2256" s="1">
        <f t="shared" si="1640"/>
        <v>10.177311743999999</v>
      </c>
      <c r="G2256" s="1">
        <v>395.56700000000001</v>
      </c>
      <c r="H2256" s="1">
        <v>9.3919999999999995</v>
      </c>
      <c r="I2256" s="1">
        <v>452.73332540000001</v>
      </c>
      <c r="J2256" s="1">
        <v>249.0163063</v>
      </c>
      <c r="K2256" s="1">
        <f t="shared" si="1641"/>
        <v>5.8674238971839999E-3</v>
      </c>
      <c r="L2256" s="1">
        <f t="shared" si="1642"/>
        <v>3.2272513296479999E-3</v>
      </c>
      <c r="M2256" s="1">
        <f t="shared" si="1610"/>
        <v>2.6401725675360001E-3</v>
      </c>
      <c r="N2256" s="1">
        <f t="shared" si="1611"/>
        <v>0.55002866440191589</v>
      </c>
      <c r="O2256" s="1">
        <f t="shared" si="1612"/>
        <v>5.5978131857542524</v>
      </c>
      <c r="P2256" s="1">
        <f t="shared" si="1613"/>
        <v>4.5794985582457466</v>
      </c>
      <c r="Q2256" s="1">
        <v>53.180700000000002</v>
      </c>
      <c r="R2256" s="1">
        <v>34.894100000000002</v>
      </c>
      <c r="S2256" s="1">
        <v>0.60381289500000002</v>
      </c>
      <c r="T2256" s="1">
        <v>6.3250999999999999</v>
      </c>
      <c r="U2256" s="1">
        <v>0.78536282899999998</v>
      </c>
      <c r="V2256" s="1">
        <v>2.1999999999999999E-2</v>
      </c>
      <c r="W2256" s="1">
        <v>0.1724</v>
      </c>
      <c r="X2256" s="1">
        <v>1.4311111E-2</v>
      </c>
      <c r="Y2256" s="1">
        <v>8.5088889000000001E-2</v>
      </c>
      <c r="Z2256" s="1">
        <v>0.77366255100000003</v>
      </c>
      <c r="AA2256" s="1">
        <v>0.33908690699999999</v>
      </c>
      <c r="AB2256" s="1">
        <v>3.0444444439999998</v>
      </c>
      <c r="AC2256" s="1">
        <v>0.79134156300000003</v>
      </c>
      <c r="AD2256" s="1">
        <v>0.37961963500000001</v>
      </c>
      <c r="AE2256" s="1">
        <f t="shared" si="1614"/>
        <v>0.26741837156825876</v>
      </c>
      <c r="AF2256" s="1">
        <v>0.98506176000000001</v>
      </c>
      <c r="AG2256" s="1">
        <v>1.251868336</v>
      </c>
      <c r="AH2256" s="1">
        <v>0.691175714</v>
      </c>
      <c r="AI2256" s="1">
        <v>0.89852631599999999</v>
      </c>
      <c r="AJ2256" s="1">
        <v>0.84752335899999998</v>
      </c>
      <c r="AK2256" s="1">
        <v>0.67943344299999997</v>
      </c>
      <c r="AL2256" s="1">
        <v>0.66291170399999999</v>
      </c>
      <c r="AM2256" s="1">
        <v>0.60381289500000002</v>
      </c>
      <c r="AN2256" s="1">
        <f t="shared" si="1615"/>
        <v>0.62038036539954033</v>
      </c>
      <c r="AO2256" s="1">
        <f t="shared" si="1616"/>
        <v>0.33741461394407435</v>
      </c>
      <c r="AP2256" s="1">
        <f t="shared" si="1617"/>
        <v>3.4339737130902535</v>
      </c>
      <c r="AQ2256" s="1">
        <f t="shared" si="1618"/>
        <v>6.7433380309097455</v>
      </c>
      <c r="AR2256" s="1">
        <f t="shared" si="1619"/>
        <v>0.25305490946990045</v>
      </c>
      <c r="AS2256" s="1">
        <f t="shared" si="1620"/>
        <v>0.61311111110000005</v>
      </c>
      <c r="AT2256" s="1">
        <f t="shared" si="1621"/>
        <v>0.36758997965827223</v>
      </c>
      <c r="AU2256" s="1">
        <f t="shared" si="1622"/>
        <v>0.57365182534776693</v>
      </c>
      <c r="AV2256" s="1">
        <f t="shared" si="1623"/>
        <v>2.4707926186522329</v>
      </c>
      <c r="AW2256" s="1">
        <f t="shared" si="1624"/>
        <v>2.3976600207149894</v>
      </c>
      <c r="AX2256" s="1">
        <f t="shared" si="1643"/>
        <v>5.7034156139338386</v>
      </c>
      <c r="AY2256" s="1">
        <f t="shared" si="1644"/>
        <v>9.2035261306528824</v>
      </c>
      <c r="AZ2256" s="1">
        <f t="shared" si="1645"/>
        <v>9.5892891312157733</v>
      </c>
      <c r="BA2256" s="1">
        <f t="shared" si="1646"/>
        <v>9.5039234722098609</v>
      </c>
      <c r="BB2256" s="1">
        <f t="shared" si="1647"/>
        <v>7.0172390145089576</v>
      </c>
      <c r="BC2256" s="1">
        <f t="shared" si="1648"/>
        <v>8.3848326496854124</v>
      </c>
      <c r="BD2256" s="1">
        <f t="shared" si="1649"/>
        <v>8.5047291602598225</v>
      </c>
      <c r="BE2256" s="1">
        <f t="shared" si="1625"/>
        <v>1.1427656972669684</v>
      </c>
      <c r="BF2256" s="1">
        <f t="shared" si="1626"/>
        <v>1.1906643741501488</v>
      </c>
      <c r="BG2256" s="1">
        <f t="shared" si="1627"/>
        <v>1.1800648555035251</v>
      </c>
      <c r="BH2256" s="1">
        <f t="shared" si="1628"/>
        <v>0.87130301163554635</v>
      </c>
      <c r="BI2256" s="1">
        <f t="shared" si="1629"/>
        <v>1.0411117427560201</v>
      </c>
      <c r="BJ2256" s="1">
        <f t="shared" si="1630"/>
        <v>1.0559988216387659</v>
      </c>
      <c r="BK2256" s="1">
        <f t="shared" si="1631"/>
        <v>0.78536282824358672</v>
      </c>
      <c r="BL2256" s="2">
        <f t="shared" si="1632"/>
        <v>1.75</v>
      </c>
      <c r="BM2256" s="2">
        <f t="shared" si="1633"/>
        <v>1.8233507181271154</v>
      </c>
      <c r="BN2256" s="2">
        <f t="shared" si="1634"/>
        <v>1.8071189064128215</v>
      </c>
      <c r="BO2256" s="2">
        <f t="shared" si="1635"/>
        <v>1.3342894995963404</v>
      </c>
      <c r="BP2256" s="2">
        <f t="shared" si="1636"/>
        <v>1.5943299262310633</v>
      </c>
      <c r="BQ2256" s="2">
        <f t="shared" si="1637"/>
        <v>1.6171275899228525</v>
      </c>
      <c r="BR2256" s="2">
        <f t="shared" si="1638"/>
        <v>1.2026830633026941</v>
      </c>
      <c r="BS2256" s="1">
        <f t="shared" si="1650"/>
        <v>14.094027119611628</v>
      </c>
      <c r="BT2256" s="1">
        <f t="shared" si="1651"/>
        <v>14.684773982769658</v>
      </c>
      <c r="BU2256" s="1">
        <f t="shared" si="1652"/>
        <v>14.554047357340117</v>
      </c>
      <c r="BV2256" s="1">
        <f t="shared" si="1653"/>
        <v>10.746007081556487</v>
      </c>
      <c r="BW2256" s="1">
        <f t="shared" si="1654"/>
        <v>12.84030241023372</v>
      </c>
      <c r="BX2256" s="1">
        <f t="shared" si="1655"/>
        <v>13.023908633282783</v>
      </c>
      <c r="BY2256" s="1">
        <f t="shared" si="1639"/>
        <v>9.6860844059918634</v>
      </c>
    </row>
    <row r="2257" spans="1:77" x14ac:dyDescent="0.25">
      <c r="A2257" s="1">
        <v>20061123</v>
      </c>
      <c r="B2257" s="1">
        <v>2006</v>
      </c>
      <c r="C2257" s="1">
        <v>11</v>
      </c>
      <c r="D2257" s="1">
        <v>0.81100000000000005</v>
      </c>
      <c r="E2257" s="1">
        <v>72.072000000000003</v>
      </c>
      <c r="F2257" s="1">
        <f t="shared" si="1640"/>
        <v>2.9889699840000001</v>
      </c>
      <c r="G2257" s="1">
        <v>139.114</v>
      </c>
      <c r="H2257" s="1">
        <v>3.5310000000000001</v>
      </c>
      <c r="I2257" s="1">
        <v>173.63685630000001</v>
      </c>
      <c r="J2257" s="1">
        <v>95.516949999999994</v>
      </c>
      <c r="K2257" s="1">
        <f t="shared" si="1641"/>
        <v>2.2503336576479996E-3</v>
      </c>
      <c r="L2257" s="1">
        <f t="shared" si="1642"/>
        <v>1.2378996719999999E-3</v>
      </c>
      <c r="M2257" s="1">
        <f t="shared" si="1610"/>
        <v>1.0124339856479997E-3</v>
      </c>
      <c r="N2257" s="1">
        <f t="shared" si="1611"/>
        <v>0.55009605699708808</v>
      </c>
      <c r="O2257" s="1">
        <f t="shared" si="1612"/>
        <v>1.6442206026810495</v>
      </c>
      <c r="P2257" s="1">
        <f t="shared" si="1613"/>
        <v>1.3447493813189506</v>
      </c>
      <c r="Q2257" s="1">
        <v>19.32</v>
      </c>
      <c r="R2257" s="1">
        <v>-13.9472</v>
      </c>
      <c r="S2257" s="1">
        <v>3.5958904110000001</v>
      </c>
      <c r="T2257" s="1">
        <v>0.244286</v>
      </c>
      <c r="U2257" s="1">
        <v>1.717828041</v>
      </c>
      <c r="V2257" s="1">
        <v>9.8788889000000005E-2</v>
      </c>
      <c r="W2257" s="1">
        <v>0.140366667</v>
      </c>
      <c r="X2257" s="1">
        <v>9.3711111E-2</v>
      </c>
      <c r="Y2257" s="1">
        <v>0.118622222</v>
      </c>
      <c r="Z2257" s="1">
        <v>0.17385244399999999</v>
      </c>
      <c r="AA2257" s="1">
        <v>8.3958987999999998E-2</v>
      </c>
      <c r="AB2257" s="1">
        <v>0.2</v>
      </c>
      <c r="AC2257" s="1">
        <v>4.7577030999999999E-2</v>
      </c>
      <c r="AD2257" s="1">
        <v>0.481921302</v>
      </c>
      <c r="AE2257" s="1">
        <f t="shared" si="1614"/>
        <v>0.39566416196565124</v>
      </c>
      <c r="AF2257" s="1">
        <v>0.51664875799999999</v>
      </c>
      <c r="AG2257" s="1">
        <v>0.32924267499999998</v>
      </c>
      <c r="AH2257" s="1">
        <v>0.38526453900000002</v>
      </c>
      <c r="AI2257" s="1">
        <v>1</v>
      </c>
      <c r="AJ2257" s="1">
        <v>0.68604999200000005</v>
      </c>
      <c r="AK2257" s="1">
        <v>1</v>
      </c>
      <c r="AL2257" s="1">
        <v>1</v>
      </c>
      <c r="AM2257" s="1">
        <v>1</v>
      </c>
      <c r="AN2257" s="1">
        <f t="shared" si="1615"/>
        <v>0.51807869804620676</v>
      </c>
      <c r="AO2257" s="1">
        <f t="shared" si="1616"/>
        <v>0.49225934989447007</v>
      </c>
      <c r="AP2257" s="1">
        <f t="shared" si="1617"/>
        <v>1.4713484211779246</v>
      </c>
      <c r="AQ2257" s="1">
        <f t="shared" si="1618"/>
        <v>1.5176215628220755</v>
      </c>
      <c r="AR2257" s="1">
        <f t="shared" si="1619"/>
        <v>9.3267732827369332E-2</v>
      </c>
      <c r="AS2257" s="1">
        <f t="shared" si="1620"/>
        <v>0.54200000000000004</v>
      </c>
      <c r="AT2257" s="1">
        <f t="shared" si="1621"/>
        <v>1.2462357564932762</v>
      </c>
      <c r="AU2257" s="1">
        <f t="shared" si="1622"/>
        <v>0.11947947554195983</v>
      </c>
      <c r="AV2257" s="1">
        <f t="shared" si="1623"/>
        <v>8.0520524458040185E-2</v>
      </c>
      <c r="AW2257" s="1">
        <f t="shared" si="1624"/>
        <v>7.5568505223785665E-2</v>
      </c>
      <c r="AX2257" s="1">
        <f t="shared" si="1643"/>
        <v>0.79811739763575917</v>
      </c>
      <c r="AY2257" s="1">
        <f t="shared" si="1644"/>
        <v>0.12857375538173799</v>
      </c>
      <c r="AZ2257" s="1">
        <f t="shared" si="1645"/>
        <v>0.14253718756079303</v>
      </c>
      <c r="BA2257" s="1">
        <f t="shared" si="1646"/>
        <v>0.56605014830489142</v>
      </c>
      <c r="BB2257" s="1">
        <f t="shared" si="1647"/>
        <v>0.5997652379587618</v>
      </c>
      <c r="BC2257" s="1">
        <f t="shared" si="1648"/>
        <v>0.1171677742884665</v>
      </c>
      <c r="BD2257" s="1">
        <f t="shared" si="1649"/>
        <v>0.58584625752333341</v>
      </c>
      <c r="BE2257" s="1">
        <f t="shared" si="1625"/>
        <v>0.90413532649999973</v>
      </c>
      <c r="BF2257" s="1">
        <f t="shared" si="1626"/>
        <v>1.0023266896968448</v>
      </c>
      <c r="BG2257" s="1">
        <f t="shared" si="1627"/>
        <v>3.9804852408138336</v>
      </c>
      <c r="BH2257" s="1">
        <f t="shared" si="1628"/>
        <v>4.2175709781143755</v>
      </c>
      <c r="BI2257" s="1">
        <f t="shared" si="1629"/>
        <v>0.82392805240117872</v>
      </c>
      <c r="BJ2257" s="1">
        <f t="shared" si="1630"/>
        <v>4.1196922011962629</v>
      </c>
      <c r="BK2257" s="1">
        <f t="shared" si="1631"/>
        <v>1.7178280412951985</v>
      </c>
      <c r="BL2257" s="2">
        <f t="shared" si="1632"/>
        <v>1.7499999999999996</v>
      </c>
      <c r="BM2257" s="2">
        <f t="shared" si="1633"/>
        <v>1.9400543873887428</v>
      </c>
      <c r="BN2257" s="2">
        <f t="shared" si="1634"/>
        <v>7.7044320327463822</v>
      </c>
      <c r="BO2257" s="2">
        <f t="shared" si="1635"/>
        <v>8.1633235593965665</v>
      </c>
      <c r="BP2257" s="2">
        <f t="shared" si="1636"/>
        <v>1.5947547335460328</v>
      </c>
      <c r="BQ2257" s="2">
        <f t="shared" si="1637"/>
        <v>7.9738741986799919</v>
      </c>
      <c r="BR2257" s="2">
        <f t="shared" si="1638"/>
        <v>3.3249437160075366</v>
      </c>
      <c r="BS2257" s="1">
        <f t="shared" si="1650"/>
        <v>0.24886105577696557</v>
      </c>
      <c r="BT2257" s="1">
        <f t="shared" si="1651"/>
        <v>0.27588799034874101</v>
      </c>
      <c r="BU2257" s="1">
        <f t="shared" si="1652"/>
        <v>1.0956189084749361</v>
      </c>
      <c r="BV2257" s="1">
        <f t="shared" si="1653"/>
        <v>1.1608761826516609</v>
      </c>
      <c r="BW2257" s="1">
        <f t="shared" si="1654"/>
        <v>0.22678419811175954</v>
      </c>
      <c r="BX2257" s="1">
        <f t="shared" si="1655"/>
        <v>1.1339352866949763</v>
      </c>
      <c r="BY2257" s="1">
        <f t="shared" si="1639"/>
        <v>0.47282800203692738</v>
      </c>
    </row>
    <row r="2258" spans="1:77" x14ac:dyDescent="0.25">
      <c r="A2258" s="1">
        <v>20030907</v>
      </c>
      <c r="B2258" s="1">
        <v>2003</v>
      </c>
      <c r="C2258" s="1">
        <v>9</v>
      </c>
      <c r="D2258" s="1">
        <v>9.9589999999999996</v>
      </c>
      <c r="E2258" s="1">
        <v>173.745</v>
      </c>
      <c r="F2258" s="1">
        <f t="shared" si="1640"/>
        <v>7.2055526399999996</v>
      </c>
      <c r="G2258" s="1">
        <v>353.64299999999997</v>
      </c>
      <c r="H2258" s="1">
        <v>2.97</v>
      </c>
      <c r="I2258" s="1">
        <v>369.40958230000001</v>
      </c>
      <c r="J2258" s="1">
        <v>203.2387798</v>
      </c>
      <c r="K2258" s="1">
        <f t="shared" si="1641"/>
        <v>4.7875481866079999E-3</v>
      </c>
      <c r="L2258" s="1">
        <f t="shared" si="1642"/>
        <v>2.633974586208E-3</v>
      </c>
      <c r="M2258" s="1">
        <f t="shared" si="1610"/>
        <v>2.1535736003999999E-3</v>
      </c>
      <c r="N2258" s="1">
        <f t="shared" si="1611"/>
        <v>0.55017192173144125</v>
      </c>
      <c r="O2258" s="1">
        <f t="shared" si="1612"/>
        <v>3.9642927430858594</v>
      </c>
      <c r="P2258" s="1">
        <f t="shared" si="1613"/>
        <v>3.2412598969141402</v>
      </c>
      <c r="Q2258" s="1">
        <v>44.569000000000003</v>
      </c>
      <c r="R2258" s="1">
        <v>18.247499999999999</v>
      </c>
      <c r="S2258" s="1">
        <v>0.70951103599999998</v>
      </c>
      <c r="T2258" s="1">
        <v>5.6467200000000002</v>
      </c>
      <c r="U2258" s="1">
        <v>1.1533462809999999</v>
      </c>
      <c r="V2258" s="1">
        <v>5.9755556000000001E-2</v>
      </c>
      <c r="W2258" s="1">
        <v>0.31777777800000001</v>
      </c>
      <c r="X2258" s="1">
        <v>3.5499999999999997E-2</v>
      </c>
      <c r="Y2258" s="1">
        <v>0.22270000000000001</v>
      </c>
      <c r="Z2258" s="1">
        <v>0.68344222600000004</v>
      </c>
      <c r="AA2258" s="1">
        <v>0.17591431499999999</v>
      </c>
      <c r="AB2258" s="1">
        <v>1.744444444</v>
      </c>
      <c r="AC2258" s="1">
        <v>0.67946835999999999</v>
      </c>
      <c r="AD2258" s="1">
        <v>0.50869945100000002</v>
      </c>
      <c r="AE2258" s="1">
        <f t="shared" si="1614"/>
        <v>0.42923335965901971</v>
      </c>
      <c r="AF2258" s="1">
        <v>0.89406439699999996</v>
      </c>
      <c r="AG2258" s="1">
        <v>0.84221876900000003</v>
      </c>
      <c r="AH2258" s="1">
        <v>0.46202726999999999</v>
      </c>
      <c r="AI2258" s="1">
        <v>1</v>
      </c>
      <c r="AJ2258" s="1">
        <v>0.74424956600000003</v>
      </c>
      <c r="AK2258" s="1">
        <v>1</v>
      </c>
      <c r="AL2258" s="1">
        <v>0.80198820500000001</v>
      </c>
      <c r="AM2258" s="1">
        <v>0.70951103599999998</v>
      </c>
      <c r="AN2258" s="1">
        <f t="shared" si="1615"/>
        <v>0.49130054885859475</v>
      </c>
      <c r="AO2258" s="1">
        <f t="shared" si="1616"/>
        <v>0.53976425383989068</v>
      </c>
      <c r="AP2258" s="1">
        <f t="shared" si="1617"/>
        <v>3.8892997442336541</v>
      </c>
      <c r="AQ2258" s="1">
        <f t="shared" si="1618"/>
        <v>3.3162528957663455</v>
      </c>
      <c r="AR2258" s="1">
        <f t="shared" si="1619"/>
        <v>0.14929273333654877</v>
      </c>
      <c r="AS2258" s="1">
        <f t="shared" si="1620"/>
        <v>0.58061111110000008</v>
      </c>
      <c r="AT2258" s="1">
        <f t="shared" si="1621"/>
        <v>1.0062246909888248</v>
      </c>
      <c r="AU2258" s="1">
        <f t="shared" si="1622"/>
        <v>0.49251142781380314</v>
      </c>
      <c r="AV2258" s="1">
        <f t="shared" si="1623"/>
        <v>1.2519330161861968</v>
      </c>
      <c r="AW2258" s="1">
        <f t="shared" si="1624"/>
        <v>1.7371176612817112</v>
      </c>
      <c r="AX2258" s="1">
        <f t="shared" si="1643"/>
        <v>3.1140653753139942</v>
      </c>
      <c r="AY2258" s="1">
        <f t="shared" si="1644"/>
        <v>6.1434363666603105</v>
      </c>
      <c r="AZ2258" s="1">
        <f t="shared" si="1645"/>
        <v>6.9178686777143579</v>
      </c>
      <c r="BA2258" s="1">
        <f t="shared" si="1646"/>
        <v>6.8088031328048437</v>
      </c>
      <c r="BB2258" s="1">
        <f t="shared" si="1647"/>
        <v>4.6162332677774689</v>
      </c>
      <c r="BC2258" s="1">
        <f t="shared" si="1648"/>
        <v>5.5982391894551684</v>
      </c>
      <c r="BD2258" s="1">
        <f t="shared" si="1649"/>
        <v>5.9173128584394332</v>
      </c>
      <c r="BE2258" s="1">
        <f t="shared" si="1625"/>
        <v>1.2548009265827653</v>
      </c>
      <c r="BF2258" s="1">
        <f t="shared" si="1626"/>
        <v>1.4129792364876042</v>
      </c>
      <c r="BG2258" s="1">
        <f t="shared" si="1627"/>
        <v>1.3907025270626621</v>
      </c>
      <c r="BH2258" s="1">
        <f t="shared" si="1628"/>
        <v>0.94286868716738137</v>
      </c>
      <c r="BI2258" s="1">
        <f t="shared" si="1629"/>
        <v>1.1434440438387812</v>
      </c>
      <c r="BJ2258" s="1">
        <f t="shared" si="1630"/>
        <v>1.2086150510070819</v>
      </c>
      <c r="BK2258" s="1">
        <f t="shared" si="1631"/>
        <v>1.1533462813427418</v>
      </c>
      <c r="BL2258" s="2">
        <f t="shared" si="1632"/>
        <v>1.7499999999999998</v>
      </c>
      <c r="BM2258" s="2">
        <f t="shared" si="1633"/>
        <v>1.9706023572897082</v>
      </c>
      <c r="BN2258" s="2">
        <f t="shared" si="1634"/>
        <v>1.9395342885086182</v>
      </c>
      <c r="BO2258" s="2">
        <f t="shared" si="1635"/>
        <v>1.3149657189339696</v>
      </c>
      <c r="BP2258" s="2">
        <f t="shared" si="1636"/>
        <v>1.5946968434007458</v>
      </c>
      <c r="BQ2258" s="2">
        <f t="shared" si="1637"/>
        <v>1.6855871672189788</v>
      </c>
      <c r="BR2258" s="2">
        <f t="shared" si="1638"/>
        <v>1.6085069349179106</v>
      </c>
      <c r="BS2258" s="1">
        <f t="shared" si="1650"/>
        <v>8.5679038115903232</v>
      </c>
      <c r="BT2258" s="1">
        <f t="shared" si="1651"/>
        <v>9.6479608275150639</v>
      </c>
      <c r="BU2258" s="1">
        <f t="shared" si="1652"/>
        <v>9.4958532704132086</v>
      </c>
      <c r="BV2258" s="1">
        <f t="shared" si="1653"/>
        <v>6.4379998830656957</v>
      </c>
      <c r="BW2258" s="1">
        <f t="shared" si="1654"/>
        <v>7.8075480930881751</v>
      </c>
      <c r="BX2258" s="1">
        <f t="shared" si="1655"/>
        <v>8.2525421227332707</v>
      </c>
      <c r="BY2258" s="1">
        <f t="shared" si="1639"/>
        <v>7.8751615420872181</v>
      </c>
    </row>
    <row r="2259" spans="1:77" x14ac:dyDescent="0.25">
      <c r="A2259" s="1">
        <v>20081013</v>
      </c>
      <c r="B2259" s="1">
        <v>2008</v>
      </c>
      <c r="C2259" s="1">
        <v>10</v>
      </c>
      <c r="D2259" s="1">
        <v>10.68</v>
      </c>
      <c r="E2259" s="1">
        <v>114.863</v>
      </c>
      <c r="F2259" s="1">
        <f t="shared" si="1640"/>
        <v>4.7635983360000003</v>
      </c>
      <c r="G2259" s="1">
        <v>230.946</v>
      </c>
      <c r="H2259" s="1">
        <v>3.7669999999999999</v>
      </c>
      <c r="I2259" s="1">
        <v>229.25341520000001</v>
      </c>
      <c r="J2259" s="1">
        <v>126.165486</v>
      </c>
      <c r="K2259" s="1">
        <f t="shared" si="1641"/>
        <v>2.971124260992E-3</v>
      </c>
      <c r="L2259" s="1">
        <f t="shared" si="1642"/>
        <v>1.6351046985599998E-3</v>
      </c>
      <c r="M2259" s="1">
        <f t="shared" si="1610"/>
        <v>1.3360195624320002E-3</v>
      </c>
      <c r="N2259" s="1">
        <f t="shared" si="1611"/>
        <v>0.55033198039790854</v>
      </c>
      <c r="O2259" s="1">
        <f t="shared" si="1612"/>
        <v>2.6215605060710621</v>
      </c>
      <c r="P2259" s="1">
        <f t="shared" si="1613"/>
        <v>2.1420378299289382</v>
      </c>
      <c r="Q2259" s="1">
        <v>23.843399999999999</v>
      </c>
      <c r="R2259" s="1">
        <v>8.2682500000000001</v>
      </c>
      <c r="S2259" s="1">
        <v>0.74251556699999999</v>
      </c>
      <c r="T2259" s="1">
        <v>9.4730399999999992</v>
      </c>
      <c r="U2259" s="1">
        <v>2.6347576859999999</v>
      </c>
      <c r="V2259" s="1">
        <v>3.9966666999999997E-2</v>
      </c>
      <c r="W2259" s="1">
        <v>0.272477778</v>
      </c>
      <c r="X2259" s="1">
        <v>2.1266667E-2</v>
      </c>
      <c r="Y2259" s="1">
        <v>0.150588889</v>
      </c>
      <c r="Z2259" s="1">
        <v>0.74416784999999996</v>
      </c>
      <c r="AA2259" s="1">
        <v>0.28810799500000001</v>
      </c>
      <c r="AB2259" s="1">
        <v>2.6</v>
      </c>
      <c r="AC2259" s="1">
        <v>0.75476813399999998</v>
      </c>
      <c r="AD2259" s="1">
        <v>0.50264131000000001</v>
      </c>
      <c r="AE2259" s="1">
        <f t="shared" si="1614"/>
        <v>0.42163884919142536</v>
      </c>
      <c r="AF2259" s="1">
        <v>0.91412059000000001</v>
      </c>
      <c r="AG2259" s="1">
        <v>0.87873146899999999</v>
      </c>
      <c r="AH2259" s="1">
        <v>0.48057628000000002</v>
      </c>
      <c r="AI2259" s="1">
        <v>1</v>
      </c>
      <c r="AJ2259" s="1">
        <v>0.815258225</v>
      </c>
      <c r="AK2259" s="1">
        <v>1</v>
      </c>
      <c r="AL2259" s="1">
        <v>0.84541522000000002</v>
      </c>
      <c r="AM2259" s="1">
        <v>0.74251556699999999</v>
      </c>
      <c r="AN2259" s="1">
        <f t="shared" si="1615"/>
        <v>0.49735868991019544</v>
      </c>
      <c r="AO2259" s="1">
        <f t="shared" si="1616"/>
        <v>0.52882401884044095</v>
      </c>
      <c r="AP2259" s="1">
        <f t="shared" si="1617"/>
        <v>2.5191052161851575</v>
      </c>
      <c r="AQ2259" s="1">
        <f t="shared" si="1618"/>
        <v>2.2444931198148428</v>
      </c>
      <c r="AR2259" s="1">
        <f t="shared" si="1619"/>
        <v>0.10031521524828645</v>
      </c>
      <c r="AS2259" s="1">
        <f t="shared" si="1620"/>
        <v>0.60200000000000009</v>
      </c>
      <c r="AT2259" s="1">
        <f t="shared" si="1621"/>
        <v>0.36073277538204845</v>
      </c>
      <c r="AU2259" s="1">
        <f t="shared" si="1622"/>
        <v>0.33755536191495777</v>
      </c>
      <c r="AV2259" s="1">
        <f t="shared" si="1623"/>
        <v>2.2624446380850425</v>
      </c>
      <c r="AW2259" s="1">
        <f t="shared" si="1624"/>
        <v>1.6209352833973956</v>
      </c>
      <c r="AX2259" s="1">
        <f t="shared" si="1643"/>
        <v>1.9684042014965104</v>
      </c>
      <c r="AY2259" s="1">
        <f t="shared" si="1644"/>
        <v>4.8625076001626617</v>
      </c>
      <c r="AZ2259" s="1">
        <f t="shared" si="1645"/>
        <v>5.45626521553692</v>
      </c>
      <c r="BA2259" s="1">
        <f t="shared" si="1646"/>
        <v>6.101533536014669</v>
      </c>
      <c r="BB2259" s="1">
        <f t="shared" si="1647"/>
        <v>3.6841695005319455</v>
      </c>
      <c r="BC2259" s="1">
        <f t="shared" si="1648"/>
        <v>4.4322632343979729</v>
      </c>
      <c r="BD2259" s="1">
        <f t="shared" si="1649"/>
        <v>5.1100695553888063</v>
      </c>
      <c r="BE2259" s="1">
        <f t="shared" si="1625"/>
        <v>1.3524200544774145</v>
      </c>
      <c r="BF2259" s="1">
        <f t="shared" si="1626"/>
        <v>1.5175631807326766</v>
      </c>
      <c r="BG2259" s="1">
        <f t="shared" si="1627"/>
        <v>1.6970330939733003</v>
      </c>
      <c r="BH2259" s="1">
        <f t="shared" si="1628"/>
        <v>1.0246862578573175</v>
      </c>
      <c r="BI2259" s="1">
        <f t="shared" si="1629"/>
        <v>1.2327552320375246</v>
      </c>
      <c r="BJ2259" s="1">
        <f t="shared" si="1630"/>
        <v>1.4212750117349164</v>
      </c>
      <c r="BK2259" s="1">
        <f t="shared" si="1631"/>
        <v>2.63475768602154</v>
      </c>
      <c r="BL2259" s="2">
        <f t="shared" si="1632"/>
        <v>1.7499999999999998</v>
      </c>
      <c r="BM2259" s="2">
        <f t="shared" si="1633"/>
        <v>1.9636913527641975</v>
      </c>
      <c r="BN2259" s="2">
        <f t="shared" si="1634"/>
        <v>2.1959212336590435</v>
      </c>
      <c r="BO2259" s="2">
        <f t="shared" si="1635"/>
        <v>1.3259201128477882</v>
      </c>
      <c r="BP2259" s="2">
        <f t="shared" si="1636"/>
        <v>1.5951565114133666</v>
      </c>
      <c r="BQ2259" s="2">
        <f t="shared" si="1637"/>
        <v>1.8390967083796967</v>
      </c>
      <c r="BR2259" s="2">
        <f t="shared" si="1638"/>
        <v>3.4093149796712776</v>
      </c>
      <c r="BS2259" s="1">
        <f t="shared" si="1650"/>
        <v>6.2919713975793936</v>
      </c>
      <c r="BT2259" s="1">
        <f t="shared" si="1651"/>
        <v>7.0602799001521817</v>
      </c>
      <c r="BU2259" s="1">
        <f t="shared" si="1652"/>
        <v>7.8952420534399774</v>
      </c>
      <c r="BV2259" s="1">
        <f t="shared" si="1653"/>
        <v>4.7672293860077293</v>
      </c>
      <c r="BW2259" s="1">
        <f t="shared" si="1654"/>
        <v>5.7352452254145314</v>
      </c>
      <c r="BX2259" s="1">
        <f t="shared" si="1655"/>
        <v>6.6123107922899793</v>
      </c>
      <c r="BY2259" s="1">
        <f t="shared" si="1639"/>
        <v>12.257892764246087</v>
      </c>
    </row>
    <row r="2260" spans="1:77" x14ac:dyDescent="0.25">
      <c r="A2260" s="1">
        <v>20030328</v>
      </c>
      <c r="B2260" s="1">
        <v>2003</v>
      </c>
      <c r="C2260" s="1">
        <v>3</v>
      </c>
      <c r="D2260" s="1">
        <v>8.3810000000000002</v>
      </c>
      <c r="E2260" s="1">
        <v>171.08500000000001</v>
      </c>
      <c r="F2260" s="1">
        <f t="shared" si="1640"/>
        <v>7.0952371200000002</v>
      </c>
      <c r="G2260" s="1">
        <v>322.964</v>
      </c>
      <c r="H2260" s="1">
        <v>6.3789999999999996</v>
      </c>
      <c r="I2260" s="1">
        <v>310.5154167</v>
      </c>
      <c r="J2260" s="1">
        <v>170.950625</v>
      </c>
      <c r="K2260" s="1">
        <f t="shared" si="1641"/>
        <v>4.0242798004319997E-3</v>
      </c>
      <c r="L2260" s="1">
        <f t="shared" si="1642"/>
        <v>2.2155200999999999E-3</v>
      </c>
      <c r="M2260" s="1">
        <f t="shared" si="1610"/>
        <v>1.8087597004319998E-3</v>
      </c>
      <c r="N2260" s="1">
        <f t="shared" si="1611"/>
        <v>0.5505382850770385</v>
      </c>
      <c r="O2260" s="1">
        <f t="shared" si="1612"/>
        <v>3.906199676259746</v>
      </c>
      <c r="P2260" s="1">
        <f t="shared" si="1613"/>
        <v>3.1890374437402542</v>
      </c>
      <c r="Q2260" s="1">
        <v>29.269300000000001</v>
      </c>
      <c r="R2260" s="1">
        <v>15.270899999999999</v>
      </c>
      <c r="S2260" s="1">
        <v>0.65714343399999997</v>
      </c>
      <c r="T2260" s="1">
        <v>3.7272699999999999</v>
      </c>
      <c r="U2260" s="1">
        <v>1.271170717</v>
      </c>
      <c r="V2260" s="1">
        <v>8.3455556E-2</v>
      </c>
      <c r="W2260" s="1">
        <v>0.23073333300000001</v>
      </c>
      <c r="X2260" s="1">
        <v>4.1011111000000003E-2</v>
      </c>
      <c r="Y2260" s="1">
        <v>0.22251111100000001</v>
      </c>
      <c r="Z2260" s="1">
        <v>0.46875552300000001</v>
      </c>
      <c r="AA2260" s="1">
        <v>1.8140811E-2</v>
      </c>
      <c r="AB2260" s="1">
        <v>0.96666666700000003</v>
      </c>
      <c r="AC2260" s="1">
        <v>0.41325684899999998</v>
      </c>
      <c r="AD2260" s="1">
        <v>0.470266036</v>
      </c>
      <c r="AE2260" s="1">
        <f t="shared" si="1614"/>
        <v>0.3810530725836781</v>
      </c>
      <c r="AF2260" s="1">
        <v>0.84433116699999999</v>
      </c>
      <c r="AG2260" s="1">
        <v>0.75684117399999995</v>
      </c>
      <c r="AH2260" s="1">
        <v>0.42143040900000001</v>
      </c>
      <c r="AI2260" s="1">
        <v>1</v>
      </c>
      <c r="AJ2260" s="1">
        <v>0.64439291799999998</v>
      </c>
      <c r="AK2260" s="1">
        <v>0.88572213099999997</v>
      </c>
      <c r="AL2260" s="1">
        <v>0.73308346599999996</v>
      </c>
      <c r="AM2260" s="1">
        <v>0.65714343399999997</v>
      </c>
      <c r="AN2260" s="1">
        <f t="shared" si="1615"/>
        <v>0.52973396415699581</v>
      </c>
      <c r="AO2260" s="1">
        <f t="shared" si="1616"/>
        <v>0.47233729489462528</v>
      </c>
      <c r="AP2260" s="1">
        <f t="shared" si="1617"/>
        <v>3.3513451078967318</v>
      </c>
      <c r="AQ2260" s="1">
        <f t="shared" si="1618"/>
        <v>3.7438920121032684</v>
      </c>
      <c r="AR2260" s="1">
        <f t="shared" si="1619"/>
        <v>0.18685459238595739</v>
      </c>
      <c r="AS2260" s="1">
        <f t="shared" si="1620"/>
        <v>0.56116666667500004</v>
      </c>
      <c r="AT2260" s="1">
        <f t="shared" si="1621"/>
        <v>1.5437137117608877</v>
      </c>
      <c r="AU2260" s="1">
        <f t="shared" si="1622"/>
        <v>0.3975622339964392</v>
      </c>
      <c r="AV2260" s="1">
        <f t="shared" si="1623"/>
        <v>0.56910443300356084</v>
      </c>
      <c r="AW2260" s="1">
        <f t="shared" si="1624"/>
        <v>0.90131911210034132</v>
      </c>
      <c r="AX2260" s="1">
        <f t="shared" si="1643"/>
        <v>3.0551519301874617</v>
      </c>
      <c r="AY2260" s="1">
        <f t="shared" si="1644"/>
        <v>3.1760787926983598</v>
      </c>
      <c r="AZ2260" s="1">
        <f t="shared" si="1645"/>
        <v>3.4968778072821012</v>
      </c>
      <c r="BA2260" s="1">
        <f t="shared" si="1646"/>
        <v>3.9673081203550367</v>
      </c>
      <c r="BB2260" s="1">
        <f t="shared" si="1647"/>
        <v>3.251249891501232</v>
      </c>
      <c r="BC2260" s="1">
        <f t="shared" si="1648"/>
        <v>2.8956287867720056</v>
      </c>
      <c r="BD2260" s="1">
        <f t="shared" si="1649"/>
        <v>3.692844885423674</v>
      </c>
      <c r="BE2260" s="1">
        <f t="shared" si="1625"/>
        <v>1.0831891321233234</v>
      </c>
      <c r="BF2260" s="1">
        <f t="shared" si="1626"/>
        <v>1.1925963694348889</v>
      </c>
      <c r="BG2260" s="1">
        <f t="shared" si="1627"/>
        <v>1.3530347703062526</v>
      </c>
      <c r="BH2260" s="1">
        <f t="shared" si="1628"/>
        <v>1.108825938571649</v>
      </c>
      <c r="BI2260" s="1">
        <f t="shared" si="1629"/>
        <v>0.98754276490418391</v>
      </c>
      <c r="BJ2260" s="1">
        <f t="shared" si="1630"/>
        <v>1.2594301676973596</v>
      </c>
      <c r="BK2260" s="1">
        <f t="shared" si="1631"/>
        <v>1.271170717102778</v>
      </c>
      <c r="BL2260" s="2">
        <f t="shared" si="1632"/>
        <v>1.75</v>
      </c>
      <c r="BM2260" s="2">
        <f t="shared" si="1633"/>
        <v>1.9267582960511473</v>
      </c>
      <c r="BN2260" s="2">
        <f t="shared" si="1634"/>
        <v>2.1859625229016442</v>
      </c>
      <c r="BO2260" s="2">
        <f t="shared" si="1635"/>
        <v>1.7914188159334874</v>
      </c>
      <c r="BP2260" s="2">
        <f t="shared" si="1636"/>
        <v>1.5954737610731149</v>
      </c>
      <c r="BQ2260" s="2">
        <f t="shared" si="1637"/>
        <v>2.0347349581969856</v>
      </c>
      <c r="BR2260" s="2">
        <f t="shared" si="1638"/>
        <v>2.0537029858942417</v>
      </c>
      <c r="BS2260" s="1">
        <f t="shared" si="1650"/>
        <v>5.1312718364583114</v>
      </c>
      <c r="BT2260" s="1">
        <f t="shared" si="1651"/>
        <v>5.6495546172512325</v>
      </c>
      <c r="BU2260" s="1">
        <f t="shared" si="1652"/>
        <v>6.4095816738963212</v>
      </c>
      <c r="BV2260" s="1">
        <f t="shared" si="1653"/>
        <v>5.2527182385719993</v>
      </c>
      <c r="BW2260" s="1">
        <f t="shared" si="1654"/>
        <v>4.6781769005729661</v>
      </c>
      <c r="BX2260" s="1">
        <f t="shared" si="1655"/>
        <v>5.9661589632304972</v>
      </c>
      <c r="BY2260" s="1">
        <f t="shared" si="1639"/>
        <v>6.0217761668396932</v>
      </c>
    </row>
    <row r="2261" spans="1:77" x14ac:dyDescent="0.25">
      <c r="A2261" s="1">
        <v>20050505</v>
      </c>
      <c r="B2261" s="1">
        <v>2005</v>
      </c>
      <c r="C2261" s="1">
        <v>5</v>
      </c>
      <c r="D2261" s="1">
        <v>6.8920000000000003</v>
      </c>
      <c r="E2261" s="1">
        <v>240.30500000000001</v>
      </c>
      <c r="F2261" s="1">
        <f t="shared" si="1640"/>
        <v>9.9659289599999994</v>
      </c>
      <c r="G2261" s="1">
        <v>434.28</v>
      </c>
      <c r="H2261" s="1">
        <v>3.3959999999999999</v>
      </c>
      <c r="I2261" s="1">
        <v>392.80774050000002</v>
      </c>
      <c r="J2261" s="1">
        <v>216.2627143</v>
      </c>
      <c r="K2261" s="1">
        <f t="shared" si="1641"/>
        <v>5.0907883168800003E-3</v>
      </c>
      <c r="L2261" s="1">
        <f t="shared" si="1642"/>
        <v>2.8027647773279998E-3</v>
      </c>
      <c r="M2261" s="1">
        <f t="shared" si="1610"/>
        <v>2.2880235395520004E-3</v>
      </c>
      <c r="N2261" s="1">
        <f t="shared" si="1611"/>
        <v>0.55055614236298378</v>
      </c>
      <c r="O2261" s="1">
        <f t="shared" si="1612"/>
        <v>5.4868034032811428</v>
      </c>
      <c r="P2261" s="1">
        <f t="shared" si="1613"/>
        <v>4.4791255567188566</v>
      </c>
      <c r="Q2261" s="1">
        <v>64.037700000000001</v>
      </c>
      <c r="R2261" s="1">
        <v>27.312999999999999</v>
      </c>
      <c r="S2261" s="1">
        <v>0.70100940700000003</v>
      </c>
      <c r="T2261" s="1">
        <v>5.3760700000000003</v>
      </c>
      <c r="U2261" s="1">
        <v>1.105646471</v>
      </c>
      <c r="V2261" s="1">
        <v>8.2299999999999998E-2</v>
      </c>
      <c r="W2261" s="1">
        <v>0.26713333299999997</v>
      </c>
      <c r="X2261" s="1">
        <v>4.5233333000000001E-2</v>
      </c>
      <c r="Y2261" s="1">
        <v>0.24940000000000001</v>
      </c>
      <c r="Z2261" s="1">
        <v>0.52895163599999995</v>
      </c>
      <c r="AA2261" s="1">
        <v>3.4331439999999998E-2</v>
      </c>
      <c r="AB2261" s="1">
        <v>1.1666666670000001</v>
      </c>
      <c r="AC2261" s="1">
        <v>0.48790002900000001</v>
      </c>
      <c r="AD2261" s="1">
        <v>0.446658838</v>
      </c>
      <c r="AE2261" s="1">
        <f t="shared" si="1614"/>
        <v>0.35145899210229409</v>
      </c>
      <c r="AF2261" s="1">
        <v>0.79069922999999998</v>
      </c>
      <c r="AG2261" s="1">
        <v>0.67080181000000005</v>
      </c>
      <c r="AH2261" s="1">
        <v>0.38312323100000001</v>
      </c>
      <c r="AI2261" s="1">
        <v>1</v>
      </c>
      <c r="AJ2261" s="1">
        <v>0.65464015200000003</v>
      </c>
      <c r="AK2261" s="1">
        <v>1</v>
      </c>
      <c r="AL2261" s="1">
        <v>0.790801851</v>
      </c>
      <c r="AM2261" s="1">
        <v>0.70100940700000003</v>
      </c>
      <c r="AN2261" s="1">
        <f t="shared" si="1615"/>
        <v>0.55334116238371567</v>
      </c>
      <c r="AO2261" s="1">
        <f t="shared" si="1616"/>
        <v>0.43360256368182992</v>
      </c>
      <c r="AP2261" s="1">
        <f t="shared" si="1617"/>
        <v>4.3212523465269932</v>
      </c>
      <c r="AQ2261" s="1">
        <f t="shared" si="1618"/>
        <v>5.6446766134730062</v>
      </c>
      <c r="AR2261" s="1">
        <f t="shared" si="1619"/>
        <v>0.254513059257021</v>
      </c>
      <c r="AS2261" s="1">
        <f t="shared" si="1620"/>
        <v>0.56616666667500004</v>
      </c>
      <c r="AT2261" s="1">
        <f t="shared" si="1621"/>
        <v>1.7095949494703955</v>
      </c>
      <c r="AU2261" s="1">
        <f t="shared" si="1622"/>
        <v>0.51366502355181765</v>
      </c>
      <c r="AV2261" s="1">
        <f t="shared" si="1623"/>
        <v>0.65300164344818246</v>
      </c>
      <c r="AW2261" s="1">
        <f t="shared" si="1624"/>
        <v>1.2535469708633087</v>
      </c>
      <c r="AX2261" s="1">
        <f t="shared" si="1643"/>
        <v>4.4998784180599465</v>
      </c>
      <c r="AY2261" s="1">
        <f t="shared" si="1644"/>
        <v>5.3206620232082349</v>
      </c>
      <c r="AZ2261" s="1">
        <f t="shared" si="1645"/>
        <v>5.7761948586190259</v>
      </c>
      <c r="BA2261" s="1">
        <f t="shared" si="1646"/>
        <v>5.7355739532724161</v>
      </c>
      <c r="BB2261" s="1">
        <f t="shared" si="1647"/>
        <v>4.7739558778959941</v>
      </c>
      <c r="BC2261" s="1">
        <f t="shared" si="1648"/>
        <v>4.8506865667502472</v>
      </c>
      <c r="BD2261" s="1">
        <f t="shared" si="1649"/>
        <v>5.369285380161867</v>
      </c>
      <c r="BE2261" s="1">
        <f t="shared" si="1625"/>
        <v>1.0942512256694807</v>
      </c>
      <c r="BF2261" s="1">
        <f t="shared" si="1626"/>
        <v>1.1879364402737318</v>
      </c>
      <c r="BG2261" s="1">
        <f t="shared" si="1627"/>
        <v>1.1795823153040481</v>
      </c>
      <c r="BH2261" s="1">
        <f t="shared" si="1628"/>
        <v>0.98181524176756862</v>
      </c>
      <c r="BI2261" s="1">
        <f t="shared" si="1629"/>
        <v>0.99759573110498423</v>
      </c>
      <c r="BJ2261" s="1">
        <f t="shared" si="1630"/>
        <v>1.1042511406632534</v>
      </c>
      <c r="BK2261" s="1">
        <f t="shared" si="1631"/>
        <v>1.1056464705190487</v>
      </c>
      <c r="BL2261" s="2">
        <f t="shared" si="1632"/>
        <v>1.75</v>
      </c>
      <c r="BM2261" s="2">
        <f t="shared" si="1633"/>
        <v>1.8998276828130876</v>
      </c>
      <c r="BN2261" s="2">
        <f t="shared" si="1634"/>
        <v>1.8864672054802869</v>
      </c>
      <c r="BO2261" s="2">
        <f t="shared" si="1635"/>
        <v>1.5701848284812627</v>
      </c>
      <c r="BP2261" s="2">
        <f t="shared" si="1636"/>
        <v>1.5954220461262159</v>
      </c>
      <c r="BQ2261" s="2">
        <f t="shared" si="1637"/>
        <v>1.7659925351953756</v>
      </c>
      <c r="BR2261" s="2">
        <f t="shared" si="1638"/>
        <v>1.7682240403473557</v>
      </c>
      <c r="BS2261" s="1">
        <f t="shared" si="1650"/>
        <v>8.5091598000428945</v>
      </c>
      <c r="BT2261" s="1">
        <f t="shared" si="1651"/>
        <v>9.2376784832010106</v>
      </c>
      <c r="BU2261" s="1">
        <f t="shared" si="1652"/>
        <v>9.1727148051269225</v>
      </c>
      <c r="BV2261" s="1">
        <f t="shared" si="1653"/>
        <v>7.6348306406571469</v>
      </c>
      <c r="BW2261" s="1">
        <f t="shared" si="1654"/>
        <v>7.7575435079996424</v>
      </c>
      <c r="BX2261" s="1">
        <f t="shared" si="1655"/>
        <v>8.5869215358059012</v>
      </c>
      <c r="BY2261" s="1">
        <f t="shared" si="1639"/>
        <v>8.5977719551960821</v>
      </c>
    </row>
    <row r="2262" spans="1:77" x14ac:dyDescent="0.25">
      <c r="A2262" s="1">
        <v>20080526</v>
      </c>
      <c r="B2262" s="1">
        <v>2008</v>
      </c>
      <c r="C2262" s="1">
        <v>5</v>
      </c>
      <c r="D2262" s="1">
        <v>12.069000000000001</v>
      </c>
      <c r="E2262" s="1">
        <v>302.35599999999999</v>
      </c>
      <c r="F2262" s="1">
        <f t="shared" si="1640"/>
        <v>12.539308031999999</v>
      </c>
      <c r="G2262" s="1">
        <v>472.57</v>
      </c>
      <c r="H2262" s="1">
        <v>2.83</v>
      </c>
      <c r="I2262" s="1">
        <v>576.06446440000002</v>
      </c>
      <c r="J2262" s="1">
        <v>317.65616460000001</v>
      </c>
      <c r="K2262" s="1">
        <f t="shared" si="1641"/>
        <v>7.4657954586239998E-3</v>
      </c>
      <c r="L2262" s="1">
        <f t="shared" si="1642"/>
        <v>4.1168238932159998E-3</v>
      </c>
      <c r="M2262" s="1">
        <f t="shared" si="1610"/>
        <v>3.348971565408E-3</v>
      </c>
      <c r="N2262" s="1">
        <f t="shared" si="1611"/>
        <v>0.55142468287964053</v>
      </c>
      <c r="O2262" s="1">
        <f t="shared" si="1612"/>
        <v>6.9144839550757293</v>
      </c>
      <c r="P2262" s="1">
        <f t="shared" si="1613"/>
        <v>5.6248240769242699</v>
      </c>
      <c r="Q2262" s="1">
        <v>88.842600000000004</v>
      </c>
      <c r="R2262" s="1">
        <v>26.7319</v>
      </c>
      <c r="S2262" s="1">
        <v>0.76870416900000005</v>
      </c>
      <c r="T2262" s="1">
        <v>12.5061</v>
      </c>
      <c r="U2262" s="1">
        <v>1.3743393319999999</v>
      </c>
      <c r="V2262" s="1">
        <v>6.2055555999999998E-2</v>
      </c>
      <c r="W2262" s="1">
        <v>0.38234444400000001</v>
      </c>
      <c r="X2262" s="1">
        <v>4.0533332999999998E-2</v>
      </c>
      <c r="Y2262" s="1">
        <v>0.2215</v>
      </c>
      <c r="Z2262" s="1">
        <v>0.72072206999999999</v>
      </c>
      <c r="AA2262" s="1">
        <v>0.26636734899999998</v>
      </c>
      <c r="AB2262" s="1">
        <v>1.7777777779999999</v>
      </c>
      <c r="AC2262" s="1">
        <v>0.72569536700000004</v>
      </c>
      <c r="AD2262" s="1">
        <v>0.36018790899999997</v>
      </c>
      <c r="AE2262" s="1">
        <f t="shared" si="1614"/>
        <v>0.24305867995487024</v>
      </c>
      <c r="AF2262" s="1">
        <v>0.94758470500000003</v>
      </c>
      <c r="AG2262" s="1">
        <v>0.94451481599999998</v>
      </c>
      <c r="AH2262" s="1">
        <v>0.51631077999999997</v>
      </c>
      <c r="AI2262" s="1">
        <v>1</v>
      </c>
      <c r="AJ2262" s="1">
        <v>0.80149832200000004</v>
      </c>
      <c r="AK2262" s="1">
        <v>1</v>
      </c>
      <c r="AL2262" s="1">
        <v>0.87987390700000001</v>
      </c>
      <c r="AM2262" s="1">
        <v>0.76870416900000005</v>
      </c>
      <c r="AN2262" s="1">
        <f t="shared" si="1615"/>
        <v>0.63981209133038497</v>
      </c>
      <c r="AO2262" s="1">
        <f t="shared" si="1616"/>
        <v>0.31379107638511905</v>
      </c>
      <c r="AP2262" s="1">
        <f t="shared" si="1617"/>
        <v>3.9347229644858488</v>
      </c>
      <c r="AQ2262" s="1">
        <f t="shared" si="1618"/>
        <v>8.6045850675141509</v>
      </c>
      <c r="AR2262" s="1">
        <f t="shared" si="1619"/>
        <v>0.35381078419541201</v>
      </c>
      <c r="AS2262" s="1">
        <f t="shared" si="1620"/>
        <v>0.58144444444999999</v>
      </c>
      <c r="AT2262" s="1">
        <f t="shared" si="1621"/>
        <v>0.99397488628691888</v>
      </c>
      <c r="AU2262" s="1">
        <f t="shared" si="1622"/>
        <v>0.62305279549943449</v>
      </c>
      <c r="AV2262" s="1">
        <f t="shared" si="1623"/>
        <v>1.1547249825005654</v>
      </c>
      <c r="AW2262" s="1">
        <f t="shared" si="1624"/>
        <v>1.7853731992167319</v>
      </c>
      <c r="AX2262" s="1">
        <f t="shared" si="1643"/>
        <v>6.9339291099416149</v>
      </c>
      <c r="AY2262" s="1">
        <f t="shared" si="1644"/>
        <v>13.277137445044753</v>
      </c>
      <c r="AZ2262" s="1">
        <f t="shared" si="1645"/>
        <v>13.665462599460112</v>
      </c>
      <c r="BA2262" s="1">
        <f t="shared" si="1646"/>
        <v>11.343235847879289</v>
      </c>
      <c r="BB2262" s="1">
        <f t="shared" si="1647"/>
        <v>9.6370228439002457</v>
      </c>
      <c r="BC2262" s="1">
        <f t="shared" si="1648"/>
        <v>12.115784474561025</v>
      </c>
      <c r="BD2262" s="1">
        <f t="shared" si="1649"/>
        <v>10.703493614936098</v>
      </c>
      <c r="BE2262" s="1">
        <f t="shared" si="1625"/>
        <v>1.4590713490531368</v>
      </c>
      <c r="BF2262" s="1">
        <f t="shared" si="1626"/>
        <v>1.5017457665824627</v>
      </c>
      <c r="BG2262" s="1">
        <f t="shared" si="1627"/>
        <v>1.2465480981647958</v>
      </c>
      <c r="BH2262" s="1">
        <f t="shared" si="1628"/>
        <v>1.0590463478973222</v>
      </c>
      <c r="BI2262" s="1">
        <f t="shared" si="1629"/>
        <v>1.3314461849404482</v>
      </c>
      <c r="BJ2262" s="1">
        <f t="shared" si="1630"/>
        <v>1.1762445732724589</v>
      </c>
      <c r="BK2262" s="1">
        <f t="shared" si="1631"/>
        <v>1.3743393313446208</v>
      </c>
      <c r="BL2262" s="2">
        <f t="shared" si="1632"/>
        <v>1.75</v>
      </c>
      <c r="BM2262" s="2">
        <f t="shared" si="1633"/>
        <v>1.8011833987589325</v>
      </c>
      <c r="BN2262" s="2">
        <f t="shared" si="1634"/>
        <v>1.4951010950931556</v>
      </c>
      <c r="BO2262" s="2">
        <f t="shared" si="1635"/>
        <v>1.2702128035226183</v>
      </c>
      <c r="BP2262" s="2">
        <f t="shared" si="1636"/>
        <v>1.5969272682640614</v>
      </c>
      <c r="BQ2262" s="2">
        <f t="shared" si="1637"/>
        <v>1.4107795376577152</v>
      </c>
      <c r="BR2262" s="2">
        <f t="shared" si="1638"/>
        <v>1.6483730089099962</v>
      </c>
      <c r="BS2262" s="1">
        <f t="shared" si="1650"/>
        <v>15.924506052364503</v>
      </c>
      <c r="BT2262" s="1">
        <f t="shared" si="1651"/>
        <v>16.390260534260047</v>
      </c>
      <c r="BU2262" s="1">
        <f t="shared" si="1652"/>
        <v>13.604997964404433</v>
      </c>
      <c r="BV2262" s="1">
        <f t="shared" si="1653"/>
        <v>11.558577987135324</v>
      </c>
      <c r="BW2262" s="1">
        <f t="shared" si="1654"/>
        <v>14.531587399232544</v>
      </c>
      <c r="BX2262" s="1">
        <f t="shared" si="1655"/>
        <v>12.837695591989874</v>
      </c>
      <c r="BY2262" s="1">
        <f t="shared" si="1639"/>
        <v>14.999729118252299</v>
      </c>
    </row>
    <row r="2263" spans="1:77" x14ac:dyDescent="0.25">
      <c r="A2263" s="1">
        <v>20120813</v>
      </c>
      <c r="B2263" s="1">
        <v>2012</v>
      </c>
      <c r="C2263" s="1">
        <v>8</v>
      </c>
      <c r="D2263" s="1">
        <v>12.603999999999999</v>
      </c>
      <c r="E2263" s="1">
        <v>204.35400000000001</v>
      </c>
      <c r="F2263" s="1">
        <f t="shared" si="1640"/>
        <v>8.4749690879999999</v>
      </c>
      <c r="G2263" s="1">
        <v>418.78500000000003</v>
      </c>
      <c r="H2263" s="1">
        <v>1.413</v>
      </c>
      <c r="I2263" s="1">
        <v>438.32875739999997</v>
      </c>
      <c r="J2263" s="1">
        <v>241.82731250000001</v>
      </c>
      <c r="K2263" s="1">
        <f t="shared" si="1641"/>
        <v>5.6807406959039995E-3</v>
      </c>
      <c r="L2263" s="1">
        <f t="shared" si="1642"/>
        <v>3.13408197E-3</v>
      </c>
      <c r="M2263" s="1">
        <f t="shared" si="1610"/>
        <v>2.5466587259039995E-3</v>
      </c>
      <c r="N2263" s="1">
        <f t="shared" si="1611"/>
        <v>0.55170305031873323</v>
      </c>
      <c r="O2263" s="1">
        <f t="shared" si="1612"/>
        <v>4.6756662972065728</v>
      </c>
      <c r="P2263" s="1">
        <f t="shared" si="1613"/>
        <v>3.7993027907934271</v>
      </c>
      <c r="Q2263" s="1">
        <v>63.1417</v>
      </c>
      <c r="R2263" s="1">
        <v>23.324000000000002</v>
      </c>
      <c r="S2263" s="1">
        <v>0.73025141800000004</v>
      </c>
      <c r="T2263" s="1">
        <v>8.5770700000000009</v>
      </c>
      <c r="U2263" s="1">
        <v>1.452090849</v>
      </c>
      <c r="V2263" s="1">
        <v>6.6111111E-2</v>
      </c>
      <c r="W2263" s="1">
        <v>0.37105555600000001</v>
      </c>
      <c r="X2263" s="1">
        <v>4.0822221999999998E-2</v>
      </c>
      <c r="Y2263" s="1">
        <v>0.24511111099999999</v>
      </c>
      <c r="Z2263" s="1">
        <v>0.69754733800000002</v>
      </c>
      <c r="AA2263" s="1">
        <v>0.20439996499999999</v>
      </c>
      <c r="AB2263" s="1">
        <v>1.9444444439999999</v>
      </c>
      <c r="AC2263" s="1">
        <v>0.69695869899999996</v>
      </c>
      <c r="AD2263" s="1">
        <v>0.51203123299999997</v>
      </c>
      <c r="AE2263" s="1">
        <f t="shared" si="1614"/>
        <v>0.4334100952739125</v>
      </c>
      <c r="AF2263" s="1">
        <v>0.95852853500000001</v>
      </c>
      <c r="AG2263" s="1">
        <v>0.96837817199999998</v>
      </c>
      <c r="AH2263" s="1">
        <v>0.53007460799999995</v>
      </c>
      <c r="AI2263" s="1">
        <v>1</v>
      </c>
      <c r="AJ2263" s="1">
        <v>0.76227845900000002</v>
      </c>
      <c r="AK2263" s="1">
        <v>1</v>
      </c>
      <c r="AL2263" s="1">
        <v>0.82927818200000003</v>
      </c>
      <c r="AM2263" s="1">
        <v>0.73025141800000004</v>
      </c>
      <c r="AN2263" s="1">
        <f t="shared" si="1615"/>
        <v>0.48796876678964146</v>
      </c>
      <c r="AO2263" s="1">
        <f t="shared" si="1616"/>
        <v>0.54582457080112268</v>
      </c>
      <c r="AP2263" s="1">
        <f t="shared" si="1617"/>
        <v>4.625846365010382</v>
      </c>
      <c r="AQ2263" s="1">
        <f t="shared" si="1618"/>
        <v>3.8491227229896179</v>
      </c>
      <c r="AR2263" s="1">
        <f t="shared" si="1619"/>
        <v>0.16164781804773709</v>
      </c>
      <c r="AS2263" s="1">
        <f t="shared" si="1620"/>
        <v>0.58561111110000008</v>
      </c>
      <c r="AT2263" s="1">
        <f t="shared" si="1621"/>
        <v>1.038205470322296</v>
      </c>
      <c r="AU2263" s="1">
        <f t="shared" si="1622"/>
        <v>0.5774833814022321</v>
      </c>
      <c r="AV2263" s="1">
        <f t="shared" si="1623"/>
        <v>1.3669610625977677</v>
      </c>
      <c r="AW2263" s="1">
        <f t="shared" si="1624"/>
        <v>2.1121935329605837</v>
      </c>
      <c r="AX2263" s="1">
        <f t="shared" si="1643"/>
        <v>3.6857528384156262</v>
      </c>
      <c r="AY2263" s="1">
        <f t="shared" si="1644"/>
        <v>8.2165310378362992</v>
      </c>
      <c r="AZ2263" s="1">
        <f t="shared" si="1645"/>
        <v>9.2701400369813562</v>
      </c>
      <c r="BA2263" s="1">
        <f t="shared" si="1646"/>
        <v>9.0954652033885832</v>
      </c>
      <c r="BB2263" s="1">
        <f t="shared" si="1647"/>
        <v>6.1137209033371382</v>
      </c>
      <c r="BC2263" s="1">
        <f t="shared" si="1648"/>
        <v>7.5010715301610382</v>
      </c>
      <c r="BD2263" s="1">
        <f t="shared" si="1649"/>
        <v>7.8922262595410793</v>
      </c>
      <c r="BE2263" s="1">
        <f t="shared" si="1625"/>
        <v>1.3910519015748659</v>
      </c>
      <c r="BF2263" s="1">
        <f t="shared" si="1626"/>
        <v>1.5694270327619897</v>
      </c>
      <c r="BG2263" s="1">
        <f t="shared" si="1627"/>
        <v>1.5398547280621602</v>
      </c>
      <c r="BH2263" s="1">
        <f t="shared" si="1628"/>
        <v>1.0350478868908</v>
      </c>
      <c r="BI2263" s="1">
        <f t="shared" si="1629"/>
        <v>1.2699251993122562</v>
      </c>
      <c r="BJ2263" s="1">
        <f t="shared" si="1630"/>
        <v>1.3361473711276495</v>
      </c>
      <c r="BK2263" s="1">
        <f t="shared" si="1631"/>
        <v>1.4520908493498037</v>
      </c>
      <c r="BL2263" s="2">
        <f t="shared" si="1632"/>
        <v>1.75</v>
      </c>
      <c r="BM2263" s="2">
        <f t="shared" si="1633"/>
        <v>1.9744031866992608</v>
      </c>
      <c r="BN2263" s="2">
        <f t="shared" si="1634"/>
        <v>1.937200021838114</v>
      </c>
      <c r="BO2263" s="2">
        <f t="shared" si="1635"/>
        <v>1.3021324366173654</v>
      </c>
      <c r="BP2263" s="2">
        <f t="shared" si="1636"/>
        <v>1.5976176706853387</v>
      </c>
      <c r="BQ2263" s="2">
        <f t="shared" si="1637"/>
        <v>1.6809278624515378</v>
      </c>
      <c r="BR2263" s="2">
        <f t="shared" si="1638"/>
        <v>1.8267894846232609</v>
      </c>
      <c r="BS2263" s="1">
        <f t="shared" si="1650"/>
        <v>10.336731001865969</v>
      </c>
      <c r="BT2263" s="1">
        <f t="shared" si="1651"/>
        <v>11.662214074364119</v>
      </c>
      <c r="BU2263" s="1">
        <f t="shared" si="1652"/>
        <v>11.442466012885408</v>
      </c>
      <c r="BV2263" s="1">
        <f t="shared" si="1653"/>
        <v>7.691310129210283</v>
      </c>
      <c r="BW2263" s="1">
        <f t="shared" si="1654"/>
        <v>9.4366537746868762</v>
      </c>
      <c r="BX2263" s="1">
        <f t="shared" si="1655"/>
        <v>9.928742370116062</v>
      </c>
      <c r="BY2263" s="1">
        <f t="shared" si="1639"/>
        <v>10.790303714050294</v>
      </c>
    </row>
    <row r="2264" spans="1:77" x14ac:dyDescent="0.25">
      <c r="A2264" s="1">
        <v>20070427</v>
      </c>
      <c r="B2264" s="1">
        <v>2007</v>
      </c>
      <c r="C2264" s="1">
        <v>4</v>
      </c>
      <c r="D2264" s="1">
        <v>8.3810000000000002</v>
      </c>
      <c r="E2264" s="1">
        <v>275.12400000000002</v>
      </c>
      <c r="F2264" s="1">
        <f t="shared" si="1640"/>
        <v>11.409942528000002</v>
      </c>
      <c r="G2264" s="1">
        <v>415.52800000000002</v>
      </c>
      <c r="H2264" s="1">
        <v>3.496</v>
      </c>
      <c r="I2264" s="1">
        <v>539.18688329999998</v>
      </c>
      <c r="J2264" s="1">
        <v>297.50316040000001</v>
      </c>
      <c r="K2264" s="1">
        <f t="shared" si="1641"/>
        <v>6.9878620075679992E-3</v>
      </c>
      <c r="L2264" s="1">
        <f t="shared" si="1642"/>
        <v>3.8556409587840001E-3</v>
      </c>
      <c r="M2264" s="1">
        <f t="shared" si="1610"/>
        <v>3.1322210487839991E-3</v>
      </c>
      <c r="N2264" s="1">
        <f t="shared" si="1611"/>
        <v>0.55176260701889379</v>
      </c>
      <c r="O2264" s="1">
        <f t="shared" si="1612"/>
        <v>6.2955796351850291</v>
      </c>
      <c r="P2264" s="1">
        <f t="shared" si="1613"/>
        <v>5.1143628928149729</v>
      </c>
      <c r="Q2264" s="1">
        <v>63.9801</v>
      </c>
      <c r="R2264" s="1">
        <v>46.1706</v>
      </c>
      <c r="S2264" s="1">
        <v>0.58084152</v>
      </c>
      <c r="T2264" s="1">
        <v>6.3066399999999998</v>
      </c>
      <c r="U2264" s="1">
        <v>0.98254644800000002</v>
      </c>
      <c r="V2264" s="1">
        <v>7.5588889000000006E-2</v>
      </c>
      <c r="W2264" s="1">
        <v>0.29237777799999998</v>
      </c>
      <c r="X2264" s="1">
        <v>3.8944444000000002E-2</v>
      </c>
      <c r="Y2264" s="1">
        <v>0.24759999999999999</v>
      </c>
      <c r="Z2264" s="1">
        <v>0.58915360699999997</v>
      </c>
      <c r="AA2264" s="1">
        <v>8.2925224000000006E-2</v>
      </c>
      <c r="AB2264" s="1">
        <v>1.388888889</v>
      </c>
      <c r="AC2264" s="1">
        <v>0.56255047300000005</v>
      </c>
      <c r="AD2264" s="1">
        <v>0.337892994</v>
      </c>
      <c r="AE2264" s="1">
        <f t="shared" si="1614"/>
        <v>0.2151096828381597</v>
      </c>
      <c r="AF2264" s="1">
        <v>0.84433116699999999</v>
      </c>
      <c r="AG2264" s="1">
        <v>0.75684117399999995</v>
      </c>
      <c r="AH2264" s="1">
        <v>0.42143040900000001</v>
      </c>
      <c r="AI2264" s="1">
        <v>1</v>
      </c>
      <c r="AJ2264" s="1">
        <v>0.68539571099999996</v>
      </c>
      <c r="AK2264" s="1">
        <v>1</v>
      </c>
      <c r="AL2264" s="1">
        <v>0.632686211</v>
      </c>
      <c r="AM2264" s="1">
        <v>0.58084152</v>
      </c>
      <c r="AN2264" s="1">
        <f t="shared" si="1615"/>
        <v>0.66210700602606809</v>
      </c>
      <c r="AO2264" s="1">
        <f t="shared" si="1616"/>
        <v>0.28918877215470551</v>
      </c>
      <c r="AP2264" s="1">
        <f t="shared" si="1617"/>
        <v>3.2996272700280773</v>
      </c>
      <c r="AQ2264" s="1">
        <f t="shared" si="1618"/>
        <v>8.1103152579719247</v>
      </c>
      <c r="AR2264" s="1">
        <f t="shared" si="1619"/>
        <v>0.36235901382421465</v>
      </c>
      <c r="AS2264" s="1">
        <f t="shared" si="1620"/>
        <v>0.57172222222500002</v>
      </c>
      <c r="AT2264" s="1">
        <f t="shared" si="1621"/>
        <v>1.1058577639604861</v>
      </c>
      <c r="AU2264" s="1">
        <f t="shared" si="1622"/>
        <v>0.53015561808712264</v>
      </c>
      <c r="AV2264" s="1">
        <f t="shared" si="1623"/>
        <v>0.85873327091287732</v>
      </c>
      <c r="AW2264" s="1">
        <f t="shared" si="1624"/>
        <v>1.2840142721953114</v>
      </c>
      <c r="AX2264" s="1">
        <f t="shared" si="1643"/>
        <v>6.2386159991176022</v>
      </c>
      <c r="AY2264" s="1">
        <f t="shared" si="1644"/>
        <v>6.0004550937512722</v>
      </c>
      <c r="AZ2264" s="1">
        <f t="shared" si="1645"/>
        <v>6.0887468576796202</v>
      </c>
      <c r="BA2264" s="1">
        <f t="shared" si="1646"/>
        <v>5.9156439731616439</v>
      </c>
      <c r="BB2264" s="1">
        <f t="shared" si="1647"/>
        <v>5.3283839313397383</v>
      </c>
      <c r="BC2264" s="1">
        <f t="shared" si="1648"/>
        <v>5.4779973696757764</v>
      </c>
      <c r="BD2264" s="1">
        <f t="shared" si="1649"/>
        <v>5.7143326392593856</v>
      </c>
      <c r="BE2264" s="1">
        <f t="shared" si="1625"/>
        <v>0.93484420203726692</v>
      </c>
      <c r="BF2264" s="1">
        <f t="shared" si="1626"/>
        <v>0.94859966596566359</v>
      </c>
      <c r="BG2264" s="1">
        <f t="shared" si="1627"/>
        <v>0.92163100685244448</v>
      </c>
      <c r="BH2264" s="1">
        <f t="shared" si="1628"/>
        <v>0.83013850559915081</v>
      </c>
      <c r="BI2264" s="1">
        <f t="shared" si="1629"/>
        <v>0.85344761352347431</v>
      </c>
      <c r="BJ2264" s="1">
        <f t="shared" si="1630"/>
        <v>0.89026759685061052</v>
      </c>
      <c r="BK2264" s="1">
        <f t="shared" si="1631"/>
        <v>0.98254644793125356</v>
      </c>
      <c r="BL2264" s="2">
        <f t="shared" si="1632"/>
        <v>1.75</v>
      </c>
      <c r="BM2264" s="2">
        <f t="shared" si="1633"/>
        <v>1.7757498113827255</v>
      </c>
      <c r="BN2264" s="2">
        <f t="shared" si="1634"/>
        <v>1.7252652992626494</v>
      </c>
      <c r="BO2264" s="2">
        <f t="shared" si="1635"/>
        <v>1.5539941111391748</v>
      </c>
      <c r="BP2264" s="2">
        <f t="shared" si="1636"/>
        <v>1.5976280543980328</v>
      </c>
      <c r="BQ2264" s="2">
        <f t="shared" si="1637"/>
        <v>1.6665539467361012</v>
      </c>
      <c r="BR2264" s="2">
        <f t="shared" si="1638"/>
        <v>1.8392971578927853</v>
      </c>
      <c r="BS2264" s="1">
        <f t="shared" si="1650"/>
        <v>11.23266999055113</v>
      </c>
      <c r="BT2264" s="1">
        <f t="shared" si="1651"/>
        <v>11.397949495454611</v>
      </c>
      <c r="BU2264" s="1">
        <f t="shared" si="1652"/>
        <v>11.073906144438158</v>
      </c>
      <c r="BV2264" s="1">
        <f t="shared" si="1653"/>
        <v>9.9745731529635346</v>
      </c>
      <c r="BW2264" s="1">
        <f t="shared" si="1654"/>
        <v>10.254644972971068</v>
      </c>
      <c r="BX2264" s="1">
        <f t="shared" si="1655"/>
        <v>10.697057431506945</v>
      </c>
      <c r="BY2264" s="1">
        <f t="shared" si="1639"/>
        <v>11.805838850953299</v>
      </c>
    </row>
    <row r="2265" spans="1:77" x14ac:dyDescent="0.25">
      <c r="A2265" s="1">
        <v>20130207</v>
      </c>
      <c r="B2265" s="1">
        <v>2013</v>
      </c>
      <c r="C2265" s="1">
        <v>2</v>
      </c>
      <c r="D2265" s="1">
        <v>7.6539999999999999</v>
      </c>
      <c r="E2265" s="1">
        <v>81.974000000000004</v>
      </c>
      <c r="F2265" s="1">
        <f t="shared" si="1640"/>
        <v>3.3996257280000002</v>
      </c>
      <c r="G2265" s="1">
        <v>230.43899999999999</v>
      </c>
      <c r="H2265" s="1">
        <v>2.0920000000000001</v>
      </c>
      <c r="I2265" s="1">
        <v>239.6755833</v>
      </c>
      <c r="J2265" s="1">
        <v>132.27970830000001</v>
      </c>
      <c r="K2265" s="1">
        <f t="shared" si="1641"/>
        <v>3.106195559568E-3</v>
      </c>
      <c r="L2265" s="1">
        <f t="shared" si="1642"/>
        <v>1.7143450195679999E-3</v>
      </c>
      <c r="M2265" s="1">
        <f t="shared" si="1610"/>
        <v>1.39185054E-3</v>
      </c>
      <c r="N2265" s="1">
        <f t="shared" si="1611"/>
        <v>0.55191149001784867</v>
      </c>
      <c r="O2265" s="1">
        <f t="shared" si="1612"/>
        <v>1.8762925010434937</v>
      </c>
      <c r="P2265" s="1">
        <f t="shared" si="1613"/>
        <v>1.5233332269565065</v>
      </c>
      <c r="Q2265" s="1">
        <v>17.1297</v>
      </c>
      <c r="R2265" s="1">
        <v>6.05023</v>
      </c>
      <c r="S2265" s="1">
        <v>0.738988427</v>
      </c>
      <c r="T2265" s="1">
        <v>3.0043799999999998</v>
      </c>
      <c r="U2265" s="1">
        <v>1.549054685</v>
      </c>
      <c r="V2265" s="1">
        <v>5.8577777999999997E-2</v>
      </c>
      <c r="W2265" s="1">
        <v>0.2311</v>
      </c>
      <c r="X2265" s="1">
        <v>2.8955556E-2</v>
      </c>
      <c r="Y2265" s="1">
        <v>0.23649999999999999</v>
      </c>
      <c r="Z2265" s="1">
        <v>0.59556595300000004</v>
      </c>
      <c r="AA2265" s="1">
        <v>-1.1548332E-2</v>
      </c>
      <c r="AB2265" s="1">
        <v>1.111111111</v>
      </c>
      <c r="AC2265" s="1">
        <v>0.57050178200000001</v>
      </c>
      <c r="AD2265" s="1">
        <v>0.64427028399999997</v>
      </c>
      <c r="AE2265" s="1">
        <f t="shared" si="1614"/>
        <v>0.59918551335088377</v>
      </c>
      <c r="AF2265" s="1">
        <v>0.81891451500000001</v>
      </c>
      <c r="AG2265" s="1">
        <v>0.71534828299999997</v>
      </c>
      <c r="AH2265" s="1">
        <v>0.40272703900000001</v>
      </c>
      <c r="AI2265" s="1">
        <v>1</v>
      </c>
      <c r="AJ2265" s="1">
        <v>0.62560232199999999</v>
      </c>
      <c r="AK2265" s="1">
        <v>1</v>
      </c>
      <c r="AL2265" s="1">
        <v>0.84077424599999995</v>
      </c>
      <c r="AM2265" s="1">
        <v>0.738988427</v>
      </c>
      <c r="AN2265" s="1">
        <f t="shared" si="1615"/>
        <v>0.35572971589010544</v>
      </c>
      <c r="AO2265" s="1">
        <f t="shared" si="1616"/>
        <v>0.79610498165929666</v>
      </c>
      <c r="AP2265" s="1">
        <f t="shared" si="1617"/>
        <v>2.7064589778379133</v>
      </c>
      <c r="AQ2265" s="1">
        <f t="shared" si="1618"/>
        <v>0.69316675016208684</v>
      </c>
      <c r="AR2265" s="1">
        <f t="shared" si="1619"/>
        <v>3.6485099730049465E-2</v>
      </c>
      <c r="AS2265" s="1">
        <f t="shared" si="1620"/>
        <v>0.56477777777500004</v>
      </c>
      <c r="AT2265" s="1">
        <f t="shared" si="1621"/>
        <v>1.1166545160517969</v>
      </c>
      <c r="AU2265" s="1">
        <f t="shared" si="1622"/>
        <v>0.31978091578863654</v>
      </c>
      <c r="AV2265" s="1">
        <f t="shared" si="1623"/>
        <v>0.7913301952113635</v>
      </c>
      <c r="AW2265" s="1">
        <f t="shared" si="1624"/>
        <v>0.8940670267673031</v>
      </c>
      <c r="AX2265" s="1">
        <f t="shared" si="1643"/>
        <v>0.86754567856228793</v>
      </c>
      <c r="AY2265" s="1">
        <f t="shared" si="1644"/>
        <v>2.3369215335645115</v>
      </c>
      <c r="AZ2265" s="1">
        <f t="shared" si="1645"/>
        <v>2.8380360538251725</v>
      </c>
      <c r="BA2265" s="1">
        <f t="shared" si="1646"/>
        <v>2.8436620192458042</v>
      </c>
      <c r="BB2265" s="1">
        <f t="shared" si="1647"/>
        <v>1.6108143691741164</v>
      </c>
      <c r="BC2265" s="1">
        <f t="shared" si="1648"/>
        <v>2.1342581356093846</v>
      </c>
      <c r="BD2265" s="1">
        <f t="shared" si="1649"/>
        <v>2.3401905876116365</v>
      </c>
      <c r="BE2265" s="1">
        <f t="shared" si="1625"/>
        <v>1.2049139093032661</v>
      </c>
      <c r="BF2265" s="1">
        <f t="shared" si="1626"/>
        <v>1.4632879483729162</v>
      </c>
      <c r="BG2265" s="1">
        <f t="shared" si="1627"/>
        <v>1.4661886893225871</v>
      </c>
      <c r="BH2265" s="1">
        <f t="shared" si="1628"/>
        <v>0.83053393571285694</v>
      </c>
      <c r="BI2265" s="1">
        <f t="shared" si="1629"/>
        <v>1.1004209070370201</v>
      </c>
      <c r="BJ2265" s="1">
        <f t="shared" si="1630"/>
        <v>1.2065994296063962</v>
      </c>
      <c r="BK2265" s="1">
        <f t="shared" si="1631"/>
        <v>1.5490546853367915</v>
      </c>
      <c r="BL2265" s="2">
        <f t="shared" si="1632"/>
        <v>1.75</v>
      </c>
      <c r="BM2265" s="2">
        <f t="shared" si="1633"/>
        <v>2.1252588171493043</v>
      </c>
      <c r="BN2265" s="2">
        <f t="shared" si="1634"/>
        <v>2.1294718124701562</v>
      </c>
      <c r="BO2265" s="2">
        <f t="shared" si="1635"/>
        <v>1.2062557965970688</v>
      </c>
      <c r="BP2265" s="2">
        <f t="shared" si="1636"/>
        <v>1.5982358344824239</v>
      </c>
      <c r="BQ2265" s="2">
        <f t="shared" si="1637"/>
        <v>1.7524480259607786</v>
      </c>
      <c r="BR2265" s="2">
        <f t="shared" si="1638"/>
        <v>2.2498252185559999</v>
      </c>
      <c r="BS2265" s="1">
        <f t="shared" si="1650"/>
        <v>3.394111937924833</v>
      </c>
      <c r="BT2265" s="1">
        <f t="shared" si="1651"/>
        <v>4.1219236128379793</v>
      </c>
      <c r="BU2265" s="1">
        <f t="shared" si="1652"/>
        <v>4.1300946858167933</v>
      </c>
      <c r="BV2265" s="1">
        <f t="shared" si="1653"/>
        <v>2.3395241139549374</v>
      </c>
      <c r="BW2265" s="1">
        <f t="shared" si="1654"/>
        <v>3.0997664716777442</v>
      </c>
      <c r="BX2265" s="1">
        <f t="shared" si="1655"/>
        <v>3.3988598660035922</v>
      </c>
      <c r="BY2265" s="1">
        <f t="shared" si="1639"/>
        <v>4.3635192185972951</v>
      </c>
    </row>
    <row r="2266" spans="1:77" x14ac:dyDescent="0.25">
      <c r="A2266" s="1">
        <v>20060616</v>
      </c>
      <c r="B2266" s="1">
        <v>2006</v>
      </c>
      <c r="C2266" s="1">
        <v>6</v>
      </c>
      <c r="D2266" s="1">
        <v>14.659000000000001</v>
      </c>
      <c r="E2266" s="1">
        <v>286.08499999999998</v>
      </c>
      <c r="F2266" s="1">
        <f t="shared" si="1640"/>
        <v>11.864517119999999</v>
      </c>
      <c r="G2266" s="1">
        <v>487.709</v>
      </c>
      <c r="H2266" s="1">
        <v>5.3449999999999998</v>
      </c>
      <c r="I2266" s="1">
        <v>629.00463749999994</v>
      </c>
      <c r="J2266" s="1">
        <v>347.88356040000002</v>
      </c>
      <c r="K2266" s="1">
        <f t="shared" si="1641"/>
        <v>8.1519001019999988E-3</v>
      </c>
      <c r="L2266" s="1">
        <f t="shared" si="1642"/>
        <v>4.5085709427840001E-3</v>
      </c>
      <c r="M2266" s="1">
        <f t="shared" si="1610"/>
        <v>3.6433291592159987E-3</v>
      </c>
      <c r="N2266" s="1">
        <f t="shared" si="1611"/>
        <v>0.55306994521165209</v>
      </c>
      <c r="O2266" s="1">
        <f t="shared" si="1612"/>
        <v>6.5619078335211078</v>
      </c>
      <c r="P2266" s="1">
        <f t="shared" si="1613"/>
        <v>5.3026092864788907</v>
      </c>
      <c r="Q2266" s="1">
        <v>98.796400000000006</v>
      </c>
      <c r="R2266" s="1">
        <v>27.305700000000002</v>
      </c>
      <c r="S2266" s="1">
        <v>0.783463558</v>
      </c>
      <c r="T2266" s="1">
        <v>14.1633</v>
      </c>
      <c r="U2266" s="1">
        <v>1.410467538</v>
      </c>
      <c r="V2266" s="1">
        <v>3.6622222000000003E-2</v>
      </c>
      <c r="W2266" s="1">
        <v>0.36587777799999999</v>
      </c>
      <c r="X2266" s="1">
        <v>2.4177778E-2</v>
      </c>
      <c r="Y2266" s="1">
        <v>0.16700000000000001</v>
      </c>
      <c r="Z2266" s="1">
        <v>0.81802622599999997</v>
      </c>
      <c r="AA2266" s="1">
        <v>0.37321462100000002</v>
      </c>
      <c r="AB2266" s="1">
        <v>2.733333333</v>
      </c>
      <c r="AC2266" s="1">
        <v>0.84635252000000005</v>
      </c>
      <c r="AD2266" s="1">
        <v>0.41341045599999998</v>
      </c>
      <c r="AE2266" s="1">
        <f t="shared" si="1614"/>
        <v>0.30977868371568257</v>
      </c>
      <c r="AF2266" s="1">
        <v>0.98937449799999999</v>
      </c>
      <c r="AG2266" s="1">
        <v>1.0548616820000001</v>
      </c>
      <c r="AH2266" s="1">
        <v>0.58294314400000002</v>
      </c>
      <c r="AI2266" s="1">
        <v>1</v>
      </c>
      <c r="AJ2266" s="1">
        <v>0.86912317800000005</v>
      </c>
      <c r="AK2266" s="1">
        <v>0.97009623599999995</v>
      </c>
      <c r="AL2266" s="1">
        <v>0.89929415499999998</v>
      </c>
      <c r="AM2266" s="1">
        <v>0.783463558</v>
      </c>
      <c r="AN2266" s="1">
        <f t="shared" si="1615"/>
        <v>0.5865895441749075</v>
      </c>
      <c r="AO2266" s="1">
        <f t="shared" si="1616"/>
        <v>0.38316899186484177</v>
      </c>
      <c r="AP2266" s="1">
        <f t="shared" si="1617"/>
        <v>4.5461150638335557</v>
      </c>
      <c r="AQ2266" s="1">
        <f t="shared" si="1618"/>
        <v>7.3184020561664429</v>
      </c>
      <c r="AR2266" s="1">
        <f t="shared" si="1619"/>
        <v>0.26677344502650024</v>
      </c>
      <c r="AS2266" s="1">
        <f t="shared" si="1620"/>
        <v>0.60533333332500006</v>
      </c>
      <c r="AT2266" s="1">
        <f t="shared" si="1621"/>
        <v>0.59591020283325158</v>
      </c>
      <c r="AU2266" s="1">
        <f t="shared" si="1622"/>
        <v>0.69083931190859871</v>
      </c>
      <c r="AV2266" s="1">
        <f t="shared" si="1623"/>
        <v>2.0424940210914011</v>
      </c>
      <c r="AW2266" s="1">
        <f t="shared" si="1624"/>
        <v>2.692450680234598</v>
      </c>
      <c r="AX2266" s="1">
        <f t="shared" si="1643"/>
        <v>6.3665182051316398</v>
      </c>
      <c r="AY2266" s="1">
        <f t="shared" si="1644"/>
        <v>15.635144171844658</v>
      </c>
      <c r="AZ2266" s="1">
        <f t="shared" si="1645"/>
        <v>16.63488747340584</v>
      </c>
      <c r="BA2266" s="1">
        <f t="shared" si="1646"/>
        <v>14.506464608107452</v>
      </c>
      <c r="BB2266" s="1">
        <f t="shared" si="1647"/>
        <v>10.68079400306215</v>
      </c>
      <c r="BC2266" s="1">
        <f t="shared" si="1648"/>
        <v>14.295888027939498</v>
      </c>
      <c r="BD2266" s="1">
        <f t="shared" si="1649"/>
        <v>12.995806004277052</v>
      </c>
      <c r="BE2266" s="1">
        <f t="shared" si="1625"/>
        <v>1.5570427305255536</v>
      </c>
      <c r="BF2266" s="1">
        <f t="shared" si="1626"/>
        <v>1.6566032477154502</v>
      </c>
      <c r="BG2266" s="1">
        <f t="shared" si="1627"/>
        <v>1.4446419563149484</v>
      </c>
      <c r="BH2266" s="1">
        <f t="shared" si="1628"/>
        <v>1.0636584143980274</v>
      </c>
      <c r="BI2266" s="1">
        <f t="shared" si="1629"/>
        <v>1.4236714599916798</v>
      </c>
      <c r="BJ2266" s="1">
        <f t="shared" si="1630"/>
        <v>1.2942013865608357</v>
      </c>
      <c r="BK2266" s="1">
        <f t="shared" si="1631"/>
        <v>1.4104675379306555</v>
      </c>
      <c r="BL2266" s="2">
        <f t="shared" si="1632"/>
        <v>1.75</v>
      </c>
      <c r="BM2266" s="2">
        <f t="shared" si="1633"/>
        <v>1.8618986021812711</v>
      </c>
      <c r="BN2266" s="2">
        <f t="shared" si="1634"/>
        <v>1.6236699057692747</v>
      </c>
      <c r="BO2266" s="2">
        <f t="shared" si="1635"/>
        <v>1.1954727951289192</v>
      </c>
      <c r="BP2266" s="2">
        <f t="shared" si="1636"/>
        <v>1.6001006306002283</v>
      </c>
      <c r="BQ2266" s="2">
        <f t="shared" si="1637"/>
        <v>1.4545859160313472</v>
      </c>
      <c r="BR2266" s="2">
        <f t="shared" si="1638"/>
        <v>1.5852604061453779</v>
      </c>
      <c r="BS2266" s="1">
        <f t="shared" si="1650"/>
        <v>17.572736935416497</v>
      </c>
      <c r="BT2266" s="1">
        <f t="shared" si="1651"/>
        <v>18.69637390660067</v>
      </c>
      <c r="BU2266" s="1">
        <f t="shared" si="1652"/>
        <v>16.304185213734833</v>
      </c>
      <c r="BV2266" s="1">
        <f t="shared" si="1653"/>
        <v>12.004416538427176</v>
      </c>
      <c r="BW2266" s="1">
        <f t="shared" si="1654"/>
        <v>16.067512829561064</v>
      </c>
      <c r="BX2266" s="1">
        <f t="shared" si="1655"/>
        <v>14.606317515646111</v>
      </c>
      <c r="BY2266" s="1">
        <f t="shared" si="1639"/>
        <v>15.918493766470993</v>
      </c>
    </row>
    <row r="2267" spans="1:77" x14ac:dyDescent="0.25">
      <c r="A2267" s="1">
        <v>20120814</v>
      </c>
      <c r="B2267" s="1">
        <v>2012</v>
      </c>
      <c r="C2267" s="1">
        <v>8</v>
      </c>
      <c r="D2267" s="1">
        <v>14.308</v>
      </c>
      <c r="E2267" s="1">
        <v>230.994</v>
      </c>
      <c r="F2267" s="1">
        <f t="shared" si="1640"/>
        <v>9.5797831680000005</v>
      </c>
      <c r="G2267" s="1">
        <v>416.38400000000001</v>
      </c>
      <c r="H2267" s="1">
        <v>1.7</v>
      </c>
      <c r="I2267" s="1">
        <v>497.34341039999998</v>
      </c>
      <c r="J2267" s="1">
        <v>275.49408749999998</v>
      </c>
      <c r="K2267" s="1">
        <f t="shared" si="1641"/>
        <v>6.4455705987839992E-3</v>
      </c>
      <c r="L2267" s="1">
        <f t="shared" si="1642"/>
        <v>3.5704033739999996E-3</v>
      </c>
      <c r="M2267" s="1">
        <f t="shared" si="1610"/>
        <v>2.8751672247839997E-3</v>
      </c>
      <c r="N2267" s="1">
        <f t="shared" si="1611"/>
        <v>0.55393131132154227</v>
      </c>
      <c r="O2267" s="1">
        <f t="shared" si="1612"/>
        <v>5.3065418524262791</v>
      </c>
      <c r="P2267" s="1">
        <f t="shared" si="1613"/>
        <v>4.2732413155737214</v>
      </c>
      <c r="Q2267" s="1">
        <v>74.173400000000001</v>
      </c>
      <c r="R2267" s="1">
        <v>33.327500000000001</v>
      </c>
      <c r="S2267" s="1">
        <v>0.68997934000000005</v>
      </c>
      <c r="T2267" s="1">
        <v>9.0832800000000002</v>
      </c>
      <c r="U2267" s="1">
        <v>1.3604418389999999</v>
      </c>
      <c r="V2267" s="1">
        <v>6.6111111E-2</v>
      </c>
      <c r="W2267" s="1">
        <v>0.37105555600000001</v>
      </c>
      <c r="X2267" s="1">
        <v>4.0822221999999998E-2</v>
      </c>
      <c r="Y2267" s="1">
        <v>0.24511111099999999</v>
      </c>
      <c r="Z2267" s="1">
        <v>0.69754733800000002</v>
      </c>
      <c r="AA2267" s="1">
        <v>0.20439996499999999</v>
      </c>
      <c r="AB2267" s="1">
        <v>1.9444444439999999</v>
      </c>
      <c r="AC2267" s="1">
        <v>0.69695869899999996</v>
      </c>
      <c r="AD2267" s="1">
        <v>0.44523804900000002</v>
      </c>
      <c r="AE2267" s="1">
        <f t="shared" si="1614"/>
        <v>0.34967788516986342</v>
      </c>
      <c r="AF2267" s="1">
        <v>0.98544221499999995</v>
      </c>
      <c r="AG2267" s="1">
        <v>1.040443585</v>
      </c>
      <c r="AH2267" s="1">
        <v>0.57391304300000001</v>
      </c>
      <c r="AI2267" s="1">
        <v>1</v>
      </c>
      <c r="AJ2267" s="1">
        <v>0.76227845900000002</v>
      </c>
      <c r="AK2267" s="1">
        <v>1</v>
      </c>
      <c r="AL2267" s="1">
        <v>0.77628860499999996</v>
      </c>
      <c r="AM2267" s="1">
        <v>0.68997934000000005</v>
      </c>
      <c r="AN2267" s="1">
        <f t="shared" si="1615"/>
        <v>0.5547619505072241</v>
      </c>
      <c r="AO2267" s="1">
        <f t="shared" si="1616"/>
        <v>0.43134520551093247</v>
      </c>
      <c r="AP2267" s="1">
        <f t="shared" si="1617"/>
        <v>4.1321935393511318</v>
      </c>
      <c r="AQ2267" s="1">
        <f t="shared" si="1618"/>
        <v>5.4475896286488688</v>
      </c>
      <c r="AR2267" s="1">
        <f t="shared" si="1619"/>
        <v>0.22917923652304731</v>
      </c>
      <c r="AS2267" s="1">
        <f t="shared" si="1620"/>
        <v>0.58561111110000008</v>
      </c>
      <c r="AT2267" s="1">
        <f t="shared" si="1621"/>
        <v>0.92741210979996891</v>
      </c>
      <c r="AU2267" s="1">
        <f t="shared" si="1622"/>
        <v>0.57474458781566806</v>
      </c>
      <c r="AV2267" s="1">
        <f t="shared" si="1623"/>
        <v>1.3696998561843319</v>
      </c>
      <c r="AW2267" s="1">
        <f t="shared" si="1624"/>
        <v>1.9799853218337253</v>
      </c>
      <c r="AX2267" s="1">
        <f t="shared" si="1643"/>
        <v>4.7882699620441471</v>
      </c>
      <c r="AY2267" s="1">
        <f t="shared" si="1644"/>
        <v>8.9383044904188793</v>
      </c>
      <c r="AZ2267" s="1">
        <f t="shared" si="1645"/>
        <v>9.6952863080380229</v>
      </c>
      <c r="BA2267" s="1">
        <f t="shared" si="1646"/>
        <v>9.25594017992643</v>
      </c>
      <c r="BB2267" s="1">
        <f t="shared" si="1647"/>
        <v>6.8663797887589038</v>
      </c>
      <c r="BC2267" s="1">
        <f t="shared" si="1648"/>
        <v>8.1820589462619928</v>
      </c>
      <c r="BD2267" s="1">
        <f t="shared" si="1649"/>
        <v>8.3240877535434628</v>
      </c>
      <c r="BE2267" s="1">
        <f t="shared" si="1625"/>
        <v>1.3387282341833053</v>
      </c>
      <c r="BF2267" s="1">
        <f t="shared" si="1626"/>
        <v>1.452104650605057</v>
      </c>
      <c r="BG2267" s="1">
        <f t="shared" si="1627"/>
        <v>1.3863018949579911</v>
      </c>
      <c r="BH2267" s="1">
        <f t="shared" si="1628"/>
        <v>1.0284071771878476</v>
      </c>
      <c r="BI2267" s="1">
        <f t="shared" si="1629"/>
        <v>1.225462092598695</v>
      </c>
      <c r="BJ2267" s="1">
        <f t="shared" si="1630"/>
        <v>1.2467343567712676</v>
      </c>
      <c r="BK2267" s="1">
        <f t="shared" si="1631"/>
        <v>1.3604418386089991</v>
      </c>
      <c r="BL2267" s="2">
        <f t="shared" si="1632"/>
        <v>1.7500000000000004</v>
      </c>
      <c r="BM2267" s="2">
        <f t="shared" si="1633"/>
        <v>1.898206875504576</v>
      </c>
      <c r="BN2267" s="2">
        <f t="shared" si="1634"/>
        <v>1.8121888029473658</v>
      </c>
      <c r="BO2267" s="2">
        <f t="shared" si="1635"/>
        <v>1.34434496421647</v>
      </c>
      <c r="BP2267" s="2">
        <f t="shared" si="1636"/>
        <v>1.6019372769530107</v>
      </c>
      <c r="BQ2267" s="2">
        <f t="shared" si="1637"/>
        <v>1.6297446103246807</v>
      </c>
      <c r="BR2267" s="2">
        <f t="shared" si="1638"/>
        <v>1.7783842581150504</v>
      </c>
      <c r="BS2267" s="1">
        <f t="shared" si="1650"/>
        <v>11.684248123574912</v>
      </c>
      <c r="BT2267" s="1">
        <f t="shared" si="1651"/>
        <v>12.673782927583623</v>
      </c>
      <c r="BU2267" s="1">
        <f t="shared" si="1652"/>
        <v>12.099464925943558</v>
      </c>
      <c r="BV2267" s="1">
        <f t="shared" si="1653"/>
        <v>8.9758057860478129</v>
      </c>
      <c r="BW2267" s="1">
        <f t="shared" si="1654"/>
        <v>10.695675784184525</v>
      </c>
      <c r="BX2267" s="1">
        <f t="shared" si="1655"/>
        <v>10.881337374338559</v>
      </c>
      <c r="BY2267" s="1">
        <f t="shared" si="1639"/>
        <v>11.873761674786252</v>
      </c>
    </row>
    <row r="2268" spans="1:77" x14ac:dyDescent="0.25">
      <c r="A2268" s="1">
        <v>20070618</v>
      </c>
      <c r="B2268" s="1">
        <v>2007</v>
      </c>
      <c r="C2268" s="1">
        <v>6</v>
      </c>
      <c r="D2268" s="1">
        <v>13.284000000000001</v>
      </c>
      <c r="E2268" s="1">
        <v>284.351</v>
      </c>
      <c r="F2268" s="1">
        <f t="shared" si="1640"/>
        <v>11.792604672</v>
      </c>
      <c r="G2268" s="1">
        <v>488.108</v>
      </c>
      <c r="H2268" s="1">
        <v>1.5129999999999999</v>
      </c>
      <c r="I2268" s="1">
        <v>577.10937290000004</v>
      </c>
      <c r="J2268" s="1">
        <v>320.0104771</v>
      </c>
      <c r="K2268" s="1">
        <f t="shared" si="1641"/>
        <v>7.4793374727839994E-3</v>
      </c>
      <c r="L2268" s="1">
        <f t="shared" si="1642"/>
        <v>4.1473357832160001E-3</v>
      </c>
      <c r="M2268" s="1">
        <f t="shared" si="1610"/>
        <v>3.3320016895679993E-3</v>
      </c>
      <c r="N2268" s="1">
        <f t="shared" si="1611"/>
        <v>0.55450576983689115</v>
      </c>
      <c r="O2268" s="1">
        <f t="shared" si="1612"/>
        <v>6.5390673320294788</v>
      </c>
      <c r="P2268" s="1">
        <f t="shared" si="1613"/>
        <v>5.2535373399705207</v>
      </c>
      <c r="Q2268" s="1">
        <v>74.863399999999999</v>
      </c>
      <c r="R2268" s="1">
        <v>36.737499999999997</v>
      </c>
      <c r="S2268" s="1">
        <v>0.67081358700000004</v>
      </c>
      <c r="T2268" s="1">
        <v>12.0784</v>
      </c>
      <c r="U2268" s="1">
        <v>2.1825422259999998</v>
      </c>
      <c r="V2268" s="1">
        <v>0.1171</v>
      </c>
      <c r="W2268" s="1">
        <v>0.36473333299999999</v>
      </c>
      <c r="X2268" s="1">
        <v>0.10751111100000001</v>
      </c>
      <c r="Y2268" s="1">
        <v>0.201944444</v>
      </c>
      <c r="Z2268" s="1">
        <v>0.51393981300000002</v>
      </c>
      <c r="AA2268" s="1">
        <v>0.28726887800000001</v>
      </c>
      <c r="AB2268" s="1">
        <v>2.8222222220000002</v>
      </c>
      <c r="AC2268" s="1">
        <v>0.46928536799999998</v>
      </c>
      <c r="AD2268" s="1">
        <v>0.41744245099999999</v>
      </c>
      <c r="AE2268" s="1">
        <f t="shared" si="1614"/>
        <v>0.31483320922652624</v>
      </c>
      <c r="AF2268" s="1">
        <v>0.97076629599999997</v>
      </c>
      <c r="AG2268" s="1">
        <v>0.99772975500000005</v>
      </c>
      <c r="AH2268" s="1">
        <v>0.54756881899999998</v>
      </c>
      <c r="AI2268" s="1">
        <v>1</v>
      </c>
      <c r="AJ2268" s="1">
        <v>0.81472713799999996</v>
      </c>
      <c r="AK2268" s="1">
        <v>1</v>
      </c>
      <c r="AL2268" s="1">
        <v>0.75107050900000005</v>
      </c>
      <c r="AM2268" s="1">
        <v>0.67081358700000004</v>
      </c>
      <c r="AN2268" s="1">
        <f t="shared" si="1615"/>
        <v>0.58255754873921339</v>
      </c>
      <c r="AO2268" s="1">
        <f t="shared" si="1616"/>
        <v>0.38900947976019873</v>
      </c>
      <c r="AP2268" s="1">
        <f t="shared" si="1617"/>
        <v>4.5874350084724087</v>
      </c>
      <c r="AQ2268" s="1">
        <f t="shared" si="1618"/>
        <v>7.2051696635275908</v>
      </c>
      <c r="AR2268" s="1">
        <f t="shared" si="1619"/>
        <v>0.25974587597484999</v>
      </c>
      <c r="AS2268" s="1">
        <f t="shared" si="1620"/>
        <v>0.60755555555000007</v>
      </c>
      <c r="AT2268" s="1">
        <f t="shared" si="1621"/>
        <v>0.56721164559696657</v>
      </c>
      <c r="AU2268" s="1">
        <f t="shared" si="1622"/>
        <v>0.69375557203652449</v>
      </c>
      <c r="AV2268" s="1">
        <f t="shared" si="1623"/>
        <v>2.1284666499634755</v>
      </c>
      <c r="AW2268" s="1">
        <f t="shared" si="1624"/>
        <v>2.7603244118287846</v>
      </c>
      <c r="AX2268" s="1">
        <f t="shared" si="1643"/>
        <v>6.2893970554420306</v>
      </c>
      <c r="AY2268" s="1">
        <f t="shared" si="1644"/>
        <v>7.0612274552165095</v>
      </c>
      <c r="AZ2268" s="1">
        <f t="shared" si="1645"/>
        <v>7.5312962736994145</v>
      </c>
      <c r="BA2268" s="1">
        <f t="shared" si="1646"/>
        <v>12.008837061854134</v>
      </c>
      <c r="BB2268" s="1">
        <f t="shared" si="1647"/>
        <v>8.7462722248927669</v>
      </c>
      <c r="BC2268" s="1">
        <f t="shared" si="1648"/>
        <v>6.4680334596913438</v>
      </c>
      <c r="BD2268" s="1">
        <f t="shared" si="1649"/>
        <v>10.733070690604984</v>
      </c>
      <c r="BE2268" s="1">
        <f t="shared" si="1625"/>
        <v>1.2759493880993382</v>
      </c>
      <c r="BF2268" s="1">
        <f t="shared" si="1626"/>
        <v>1.3608898641159757</v>
      </c>
      <c r="BG2268" s="1">
        <f t="shared" si="1627"/>
        <v>2.1699723451816801</v>
      </c>
      <c r="BH2268" s="1">
        <f t="shared" si="1628"/>
        <v>1.5804335385426247</v>
      </c>
      <c r="BI2268" s="1">
        <f t="shared" si="1629"/>
        <v>1.1687604439087096</v>
      </c>
      <c r="BJ2268" s="1">
        <f t="shared" si="1630"/>
        <v>1.9394439659336058</v>
      </c>
      <c r="BK2268" s="1">
        <f t="shared" si="1631"/>
        <v>2.1825422261159133</v>
      </c>
      <c r="BL2268" s="2">
        <f t="shared" si="1632"/>
        <v>1.75</v>
      </c>
      <c r="BM2268" s="2">
        <f t="shared" si="1633"/>
        <v>1.8664982203961391</v>
      </c>
      <c r="BN2268" s="2">
        <f t="shared" si="1634"/>
        <v>2.9761772994183153</v>
      </c>
      <c r="BO2268" s="2">
        <f t="shared" si="1635"/>
        <v>2.1676084633493842</v>
      </c>
      <c r="BP2268" s="2">
        <f t="shared" si="1636"/>
        <v>1.6029873879926999</v>
      </c>
      <c r="BQ2268" s="2">
        <f t="shared" si="1637"/>
        <v>2.6600012289198816</v>
      </c>
      <c r="BR2268" s="2">
        <f t="shared" si="1638"/>
        <v>2.9934172399990895</v>
      </c>
      <c r="BS2268" s="1">
        <f t="shared" si="1650"/>
        <v>9.6846694405615672</v>
      </c>
      <c r="BT2268" s="1">
        <f t="shared" si="1651"/>
        <v>10.329381871961736</v>
      </c>
      <c r="BU2268" s="1">
        <f t="shared" si="1652"/>
        <v>16.470453337925491</v>
      </c>
      <c r="BV2268" s="1">
        <f t="shared" si="1653"/>
        <v>11.995755110915656</v>
      </c>
      <c r="BW2268" s="1">
        <f t="shared" si="1654"/>
        <v>8.8710874114848615</v>
      </c>
      <c r="BX2268" s="1">
        <f t="shared" si="1655"/>
        <v>14.720704350615193</v>
      </c>
      <c r="BY2268" s="1">
        <f t="shared" si="1639"/>
        <v>16.565860838325335</v>
      </c>
    </row>
    <row r="2269" spans="1:77" x14ac:dyDescent="0.25">
      <c r="A2269" s="1">
        <v>20121012</v>
      </c>
      <c r="B2269" s="1">
        <v>2012</v>
      </c>
      <c r="C2269" s="1">
        <v>10</v>
      </c>
      <c r="D2269" s="1">
        <v>7.234</v>
      </c>
      <c r="E2269" s="1">
        <v>122.47499999999999</v>
      </c>
      <c r="F2269" s="1">
        <f t="shared" si="1640"/>
        <v>5.0792831999999999</v>
      </c>
      <c r="G2269" s="1">
        <v>241.172</v>
      </c>
      <c r="H2269" s="1">
        <v>0.36199999999999999</v>
      </c>
      <c r="I2269" s="1">
        <v>264.62418129999998</v>
      </c>
      <c r="J2269" s="1">
        <v>146.7789396</v>
      </c>
      <c r="K2269" s="1">
        <f t="shared" si="1641"/>
        <v>3.4295293896479998E-3</v>
      </c>
      <c r="L2269" s="1">
        <f t="shared" si="1642"/>
        <v>1.902255057216E-3</v>
      </c>
      <c r="M2269" s="1">
        <f t="shared" si="1610"/>
        <v>1.5272743324319998E-3</v>
      </c>
      <c r="N2269" s="1">
        <f t="shared" si="1611"/>
        <v>0.55466941410618553</v>
      </c>
      <c r="O2269" s="1">
        <f t="shared" si="1612"/>
        <v>2.817323036623391</v>
      </c>
      <c r="P2269" s="1">
        <f t="shared" si="1613"/>
        <v>2.2619601633766089</v>
      </c>
      <c r="Q2269" s="1">
        <v>28.546500000000002</v>
      </c>
      <c r="R2269" s="1">
        <v>17.993099999999998</v>
      </c>
      <c r="S2269" s="1">
        <v>0.61338086300000005</v>
      </c>
      <c r="T2269" s="1">
        <v>4.17638</v>
      </c>
      <c r="U2269" s="1">
        <v>3.1563472639999999</v>
      </c>
      <c r="V2269" s="1">
        <v>0.145822222</v>
      </c>
      <c r="W2269" s="1">
        <v>0.29982222200000003</v>
      </c>
      <c r="X2269" s="1">
        <v>0.14484444399999999</v>
      </c>
      <c r="Y2269" s="1">
        <v>0.27175555600000001</v>
      </c>
      <c r="Z2269" s="1">
        <v>0.34556696999999997</v>
      </c>
      <c r="AA2269" s="1">
        <v>4.9103844000000001E-2</v>
      </c>
      <c r="AB2269" s="1">
        <v>0.65555555600000004</v>
      </c>
      <c r="AC2269" s="1">
        <v>0.26050304299999999</v>
      </c>
      <c r="AD2269" s="1">
        <v>0.49216741600000002</v>
      </c>
      <c r="AE2269" s="1">
        <f t="shared" si="1614"/>
        <v>0.40850873260624299</v>
      </c>
      <c r="AF2269" s="1">
        <v>0.80355683300000003</v>
      </c>
      <c r="AG2269" s="1">
        <v>0.69090505000000002</v>
      </c>
      <c r="AH2269" s="1">
        <v>0.39192179100000002</v>
      </c>
      <c r="AI2269" s="1">
        <v>1</v>
      </c>
      <c r="AJ2269" s="1">
        <v>0.663989775</v>
      </c>
      <c r="AK2269" s="1">
        <v>1</v>
      </c>
      <c r="AL2269" s="1">
        <v>0.67550113599999995</v>
      </c>
      <c r="AM2269" s="1">
        <v>0.61338086300000005</v>
      </c>
      <c r="AN2269" s="1">
        <f t="shared" si="1615"/>
        <v>0.5078325842137561</v>
      </c>
      <c r="AO2269" s="1">
        <f t="shared" si="1616"/>
        <v>0.51016737280702418</v>
      </c>
      <c r="AP2269" s="1">
        <f t="shared" si="1617"/>
        <v>2.5912845658868546</v>
      </c>
      <c r="AQ2269" s="1">
        <f t="shared" si="1618"/>
        <v>2.4879986341131453</v>
      </c>
      <c r="AR2269" s="1">
        <f t="shared" si="1619"/>
        <v>0.13591824692400889</v>
      </c>
      <c r="AS2269" s="1">
        <f t="shared" si="1620"/>
        <v>0.55338888890000004</v>
      </c>
      <c r="AT2269" s="1">
        <f t="shared" si="1621"/>
        <v>1.5205539597399285</v>
      </c>
      <c r="AU2269" s="1">
        <f t="shared" si="1622"/>
        <v>0.28656556330187649</v>
      </c>
      <c r="AV2269" s="1">
        <f t="shared" si="1623"/>
        <v>0.36898999269812355</v>
      </c>
      <c r="AW2269" s="1">
        <f t="shared" si="1624"/>
        <v>0.50267942559642897</v>
      </c>
      <c r="AX2269" s="1">
        <f t="shared" si="1643"/>
        <v>1.9462730790507348</v>
      </c>
      <c r="AY2269" s="1">
        <f t="shared" si="1644"/>
        <v>1.2568862048572371</v>
      </c>
      <c r="AZ2269" s="1">
        <f t="shared" si="1645"/>
        <v>1.4017821629137432</v>
      </c>
      <c r="BA2269" s="1">
        <f t="shared" si="1646"/>
        <v>2.0758766279304379</v>
      </c>
      <c r="BB2269" s="1">
        <f t="shared" si="1647"/>
        <v>1.7653071335178478</v>
      </c>
      <c r="BC2269" s="1">
        <f t="shared" si="1648"/>
        <v>1.1517690562171288</v>
      </c>
      <c r="BD2269" s="1">
        <f t="shared" si="1649"/>
        <v>1.9657434238649798</v>
      </c>
      <c r="BE2269" s="1">
        <f t="shared" si="1625"/>
        <v>0.94990621868110892</v>
      </c>
      <c r="BF2269" s="1">
        <f t="shared" si="1626"/>
        <v>1.0594130070345269</v>
      </c>
      <c r="BG2269" s="1">
        <f t="shared" si="1627"/>
        <v>1.5688676591926392</v>
      </c>
      <c r="BH2269" s="1">
        <f t="shared" si="1628"/>
        <v>1.3341511884929897</v>
      </c>
      <c r="BI2269" s="1">
        <f t="shared" si="1629"/>
        <v>0.87046272348051756</v>
      </c>
      <c r="BJ2269" s="1">
        <f t="shared" si="1630"/>
        <v>1.4856332223591655</v>
      </c>
      <c r="BK2269" s="1">
        <f t="shared" si="1631"/>
        <v>3.1563472637731906</v>
      </c>
      <c r="BL2269" s="2">
        <f t="shared" si="1632"/>
        <v>1.7499999999999998</v>
      </c>
      <c r="BM2269" s="2">
        <f t="shared" si="1633"/>
        <v>1.9517429466716811</v>
      </c>
      <c r="BN2269" s="2">
        <f t="shared" si="1634"/>
        <v>2.8903046949193736</v>
      </c>
      <c r="BO2269" s="2">
        <f t="shared" si="1635"/>
        <v>2.4578895620921615</v>
      </c>
      <c r="BP2269" s="2">
        <f t="shared" si="1636"/>
        <v>1.6036422713454124</v>
      </c>
      <c r="BQ2269" s="2">
        <f t="shared" si="1637"/>
        <v>2.7369629632894661</v>
      </c>
      <c r="BR2269" s="2">
        <f t="shared" si="1638"/>
        <v>5.8148979372640595</v>
      </c>
      <c r="BS2269" s="1">
        <f t="shared" si="1650"/>
        <v>2.3155452772528604</v>
      </c>
      <c r="BT2269" s="1">
        <f t="shared" si="1651"/>
        <v>2.5824852357583965</v>
      </c>
      <c r="BU2269" s="1">
        <f t="shared" si="1652"/>
        <v>3.8243607920813294</v>
      </c>
      <c r="BV2269" s="1">
        <f t="shared" si="1653"/>
        <v>3.2522026100066324</v>
      </c>
      <c r="BW2269" s="1">
        <f t="shared" si="1654"/>
        <v>2.1218893073239546</v>
      </c>
      <c r="BX2269" s="1">
        <f t="shared" si="1655"/>
        <v>3.6214638078062387</v>
      </c>
      <c r="BY2269" s="1">
        <f t="shared" si="1639"/>
        <v>7.6940911179081102</v>
      </c>
    </row>
    <row r="2270" spans="1:77" x14ac:dyDescent="0.25">
      <c r="A2270" s="1">
        <v>20050907</v>
      </c>
      <c r="B2270" s="1">
        <v>2005</v>
      </c>
      <c r="C2270" s="1">
        <v>9</v>
      </c>
      <c r="D2270" s="1">
        <v>10.294</v>
      </c>
      <c r="E2270" s="1">
        <v>175.16399999999999</v>
      </c>
      <c r="F2270" s="1">
        <f t="shared" si="1640"/>
        <v>7.2644014079999994</v>
      </c>
      <c r="G2270" s="1">
        <v>353.64400000000001</v>
      </c>
      <c r="H2270" s="1">
        <v>1.8680000000000001</v>
      </c>
      <c r="I2270" s="1">
        <v>373.68931040000001</v>
      </c>
      <c r="J2270" s="1">
        <v>207.5162229</v>
      </c>
      <c r="K2270" s="1">
        <f t="shared" si="1641"/>
        <v>4.8430134627839997E-3</v>
      </c>
      <c r="L2270" s="1">
        <f t="shared" si="1642"/>
        <v>2.6894102487840001E-3</v>
      </c>
      <c r="M2270" s="1">
        <f t="shared" si="1610"/>
        <v>2.1536032139999996E-3</v>
      </c>
      <c r="N2270" s="1">
        <f t="shared" si="1611"/>
        <v>0.55531752481191654</v>
      </c>
      <c r="O2270" s="1">
        <f t="shared" si="1612"/>
        <v>4.0340494091307608</v>
      </c>
      <c r="P2270" s="1">
        <f t="shared" si="1613"/>
        <v>3.2303519988692386</v>
      </c>
      <c r="Q2270" s="1">
        <v>46.249099999999999</v>
      </c>
      <c r="R2270" s="1">
        <v>25.453800000000001</v>
      </c>
      <c r="S2270" s="1">
        <v>0.64501017400000005</v>
      </c>
      <c r="T2270" s="1">
        <v>8.4606200000000005</v>
      </c>
      <c r="U2270" s="1">
        <v>1.6453830920000001</v>
      </c>
      <c r="V2270" s="1">
        <v>5.1633332999999997E-2</v>
      </c>
      <c r="W2270" s="1">
        <v>0.3</v>
      </c>
      <c r="X2270" s="1">
        <v>3.0511111E-2</v>
      </c>
      <c r="Y2270" s="1">
        <v>0.21536666700000001</v>
      </c>
      <c r="Z2270" s="1">
        <v>0.70632287599999999</v>
      </c>
      <c r="AA2270" s="1">
        <v>0.164219649</v>
      </c>
      <c r="AB2270" s="1">
        <v>1.988888889</v>
      </c>
      <c r="AC2270" s="1">
        <v>0.707840366</v>
      </c>
      <c r="AD2270" s="1">
        <v>0.50468833099999999</v>
      </c>
      <c r="AE2270" s="1">
        <f t="shared" si="1614"/>
        <v>0.42420500313401027</v>
      </c>
      <c r="AF2270" s="1">
        <v>0.90360124600000002</v>
      </c>
      <c r="AG2270" s="1">
        <v>0.85938791999999997</v>
      </c>
      <c r="AH2270" s="1">
        <v>0.47064574199999998</v>
      </c>
      <c r="AI2270" s="1">
        <v>1</v>
      </c>
      <c r="AJ2270" s="1">
        <v>0.73684787900000004</v>
      </c>
      <c r="AK2270" s="1">
        <v>1</v>
      </c>
      <c r="AL2270" s="1">
        <v>0.71711864999999997</v>
      </c>
      <c r="AM2270" s="1">
        <v>0.64501017400000005</v>
      </c>
      <c r="AN2270" s="1">
        <f t="shared" si="1615"/>
        <v>0.49531166936240961</v>
      </c>
      <c r="AO2270" s="1">
        <f t="shared" si="1616"/>
        <v>0.53250894971182705</v>
      </c>
      <c r="AP2270" s="1">
        <f t="shared" si="1617"/>
        <v>3.8683587640591974</v>
      </c>
      <c r="AQ2270" s="1">
        <f t="shared" si="1618"/>
        <v>3.396042643940802</v>
      </c>
      <c r="AR2270" s="1">
        <f t="shared" si="1619"/>
        <v>0.14884686681573381</v>
      </c>
      <c r="AS2270" s="1">
        <f t="shared" si="1620"/>
        <v>0.58672222222500003</v>
      </c>
      <c r="AT2270" s="1">
        <f t="shared" si="1621"/>
        <v>0.84147968776018667</v>
      </c>
      <c r="AU2270" s="1">
        <f t="shared" si="1622"/>
        <v>0.50113321189750659</v>
      </c>
      <c r="AV2270" s="1">
        <f t="shared" si="1623"/>
        <v>1.4877556771024936</v>
      </c>
      <c r="AW2270" s="1">
        <f t="shared" si="1624"/>
        <v>1.9139543228071842</v>
      </c>
      <c r="AX2270" s="1">
        <f t="shared" si="1643"/>
        <v>3.1774254678315441</v>
      </c>
      <c r="AY2270" s="1">
        <f t="shared" si="1644"/>
        <v>5.8309732156845007</v>
      </c>
      <c r="AZ2270" s="1">
        <f t="shared" si="1645"/>
        <v>6.5507703834309963</v>
      </c>
      <c r="BA2270" s="1">
        <f t="shared" si="1646"/>
        <v>6.6103092508443524</v>
      </c>
      <c r="BB2270" s="1">
        <f t="shared" si="1647"/>
        <v>4.3781905022134966</v>
      </c>
      <c r="BC2270" s="1">
        <f t="shared" si="1648"/>
        <v>5.3472023878716026</v>
      </c>
      <c r="BD2270" s="1">
        <f t="shared" si="1649"/>
        <v>5.7306951524274243</v>
      </c>
      <c r="BE2270" s="1">
        <f t="shared" si="1625"/>
        <v>1.1339812849222164</v>
      </c>
      <c r="BF2270" s="1">
        <f t="shared" si="1626"/>
        <v>1.2739641809109996</v>
      </c>
      <c r="BG2270" s="1">
        <f t="shared" si="1627"/>
        <v>1.285543030422879</v>
      </c>
      <c r="BH2270" s="1">
        <f t="shared" si="1628"/>
        <v>0.85145067687495568</v>
      </c>
      <c r="BI2270" s="1">
        <f t="shared" si="1629"/>
        <v>1.0398997234676839</v>
      </c>
      <c r="BJ2270" s="1">
        <f t="shared" si="1630"/>
        <v>1.1144796609538714</v>
      </c>
      <c r="BK2270" s="1">
        <f t="shared" si="1631"/>
        <v>1.6453830919736676</v>
      </c>
      <c r="BL2270" s="2">
        <f t="shared" si="1632"/>
        <v>1.75</v>
      </c>
      <c r="BM2270" s="2">
        <f t="shared" si="1633"/>
        <v>1.9660265528519496</v>
      </c>
      <c r="BN2270" s="2">
        <f t="shared" si="1634"/>
        <v>1.9838954426786268</v>
      </c>
      <c r="BO2270" s="2">
        <f t="shared" si="1635"/>
        <v>1.313988779482705</v>
      </c>
      <c r="BP2270" s="2">
        <f t="shared" si="1636"/>
        <v>1.6048100090058144</v>
      </c>
      <c r="BQ2270" s="2">
        <f t="shared" si="1637"/>
        <v>1.7199044045978726</v>
      </c>
      <c r="BR2270" s="2">
        <f t="shared" si="1638"/>
        <v>2.5392133443819822</v>
      </c>
      <c r="BS2270" s="1">
        <f t="shared" si="1650"/>
        <v>8.9985639649668627</v>
      </c>
      <c r="BT2270" s="1">
        <f t="shared" si="1651"/>
        <v>10.10938039580661</v>
      </c>
      <c r="BU2270" s="1">
        <f t="shared" si="1652"/>
        <v>10.201262880428498</v>
      </c>
      <c r="BV2270" s="1">
        <f t="shared" si="1653"/>
        <v>6.7565783322422037</v>
      </c>
      <c r="BW2270" s="1">
        <f t="shared" si="1654"/>
        <v>8.2519917243759231</v>
      </c>
      <c r="BX2270" s="1">
        <f t="shared" si="1655"/>
        <v>8.8438113133726866</v>
      </c>
      <c r="BY2270" s="1">
        <f t="shared" si="1639"/>
        <v>13.056727828639254</v>
      </c>
    </row>
    <row r="2271" spans="1:77" x14ac:dyDescent="0.25">
      <c r="A2271" s="1">
        <v>20091128</v>
      </c>
      <c r="B2271" s="1">
        <v>2009</v>
      </c>
      <c r="C2271" s="1">
        <v>11</v>
      </c>
      <c r="D2271" s="1">
        <v>1.6080000000000001</v>
      </c>
      <c r="E2271" s="1">
        <v>37.311</v>
      </c>
      <c r="F2271" s="1">
        <f t="shared" si="1640"/>
        <v>1.547361792</v>
      </c>
      <c r="G2271" s="1">
        <v>123.726</v>
      </c>
      <c r="H2271" s="1">
        <v>0.89700000000000002</v>
      </c>
      <c r="I2271" s="1">
        <v>76.939236039999997</v>
      </c>
      <c r="J2271" s="1">
        <v>42.777792920000003</v>
      </c>
      <c r="K2271" s="1">
        <f t="shared" si="1641"/>
        <v>9.9713249907839988E-4</v>
      </c>
      <c r="L2271" s="1">
        <f t="shared" si="1642"/>
        <v>5.544001962432E-4</v>
      </c>
      <c r="M2271" s="1">
        <f t="shared" si="1610"/>
        <v>4.4273230283519989E-4</v>
      </c>
      <c r="N2271" s="1">
        <f t="shared" si="1611"/>
        <v>0.55599451101594277</v>
      </c>
      <c r="O2271" s="1">
        <f t="shared" si="1612"/>
        <v>0.86032466290779297</v>
      </c>
      <c r="P2271" s="1">
        <f t="shared" si="1613"/>
        <v>0.68703712909220704</v>
      </c>
      <c r="Q2271" s="1">
        <v>0.40924700000000003</v>
      </c>
      <c r="R2271" s="1">
        <v>-15.903499999999999</v>
      </c>
      <c r="S2271" s="1">
        <v>-2.6412825000000001E-2</v>
      </c>
      <c r="T2271" s="1">
        <v>1.2780199999999999</v>
      </c>
      <c r="U2271" s="1">
        <v>1.3357380089999999</v>
      </c>
      <c r="V2271" s="1">
        <v>3.3433333000000003E-2</v>
      </c>
      <c r="W2271" s="1">
        <v>0.14933333300000001</v>
      </c>
      <c r="X2271" s="1">
        <v>1.8444444000000001E-2</v>
      </c>
      <c r="Y2271" s="1">
        <v>0.108188889</v>
      </c>
      <c r="Z2271" s="1">
        <v>0.63414189499999996</v>
      </c>
      <c r="AA2271" s="1">
        <v>0.159770461</v>
      </c>
      <c r="AB2271" s="1">
        <v>0.87777777800000001</v>
      </c>
      <c r="AC2271" s="1">
        <v>0.61833594999999997</v>
      </c>
      <c r="AD2271" s="1">
        <v>0.69843848500000005</v>
      </c>
      <c r="AE2271" s="1">
        <f t="shared" si="1614"/>
        <v>0.66709099285445661</v>
      </c>
      <c r="AF2271" s="1">
        <v>0.55689674099999997</v>
      </c>
      <c r="AG2271" s="1">
        <v>0.36846556899999999</v>
      </c>
      <c r="AH2271" s="1">
        <v>0.247182917</v>
      </c>
      <c r="AI2271" s="1">
        <v>1</v>
      </c>
      <c r="AJ2271" s="1">
        <v>0.73403193700000002</v>
      </c>
      <c r="AK2271" s="1">
        <v>1</v>
      </c>
      <c r="AL2271" s="1">
        <v>0</v>
      </c>
      <c r="AM2271" s="1">
        <v>0</v>
      </c>
      <c r="AN2271" s="1">
        <f t="shared" si="1615"/>
        <v>0.30156151496047717</v>
      </c>
      <c r="AO2271" s="1">
        <f t="shared" si="1616"/>
        <v>0.88998533227863741</v>
      </c>
      <c r="AP2271" s="1">
        <f t="shared" si="1617"/>
        <v>1.3771292986083878</v>
      </c>
      <c r="AQ2271" s="1">
        <f t="shared" si="1618"/>
        <v>0.17023249339161217</v>
      </c>
      <c r="AR2271" s="1">
        <f t="shared" si="1619"/>
        <v>9.9163364947659604E-3</v>
      </c>
      <c r="AS2271" s="1">
        <f t="shared" si="1620"/>
        <v>0.55894444445000002</v>
      </c>
      <c r="AT2271" s="1">
        <f t="shared" si="1621"/>
        <v>0.67930294872396146</v>
      </c>
      <c r="AU2271" s="1">
        <f t="shared" si="1622"/>
        <v>0.17871486093369443</v>
      </c>
      <c r="AV2271" s="1">
        <f t="shared" si="1623"/>
        <v>0.69906291706630563</v>
      </c>
      <c r="AW2271" s="1">
        <f t="shared" si="1624"/>
        <v>0.43326483232295465</v>
      </c>
      <c r="AX2271" s="1">
        <f t="shared" si="1643"/>
        <v>0.24017486016242656</v>
      </c>
      <c r="AY2271" s="1">
        <f t="shared" si="1644"/>
        <v>0</v>
      </c>
      <c r="AZ2271" s="1">
        <f t="shared" si="1645"/>
        <v>0</v>
      </c>
      <c r="BA2271" s="1">
        <f t="shared" si="1646"/>
        <v>0</v>
      </c>
      <c r="BB2271" s="1">
        <f t="shared" si="1647"/>
        <v>0</v>
      </c>
      <c r="BC2271" s="1">
        <f t="shared" si="1648"/>
        <v>0</v>
      </c>
      <c r="BD2271" s="1">
        <f t="shared" si="1649"/>
        <v>0</v>
      </c>
      <c r="BE2271" s="1">
        <f t="shared" si="1625"/>
        <v>0</v>
      </c>
      <c r="BF2271" s="1">
        <f t="shared" si="1626"/>
        <v>0</v>
      </c>
      <c r="BG2271" s="1">
        <f t="shared" si="1627"/>
        <v>0</v>
      </c>
      <c r="BH2271" s="1">
        <f t="shared" si="1628"/>
        <v>0</v>
      </c>
      <c r="BI2271" s="1">
        <f t="shared" si="1629"/>
        <v>0</v>
      </c>
      <c r="BJ2271" s="1">
        <f t="shared" si="1630"/>
        <v>0</v>
      </c>
      <c r="BK2271" s="1">
        <f t="shared" si="1631"/>
        <v>1.3357380092314632</v>
      </c>
      <c r="BL2271" s="2" t="e">
        <f t="shared" si="1632"/>
        <v>#DIV/0!</v>
      </c>
      <c r="BM2271" s="2" t="e">
        <f t="shared" si="1633"/>
        <v>#DIV/0!</v>
      </c>
      <c r="BN2271" s="2" t="e">
        <f t="shared" si="1634"/>
        <v>#DIV/0!</v>
      </c>
      <c r="BO2271" s="2" t="e">
        <f t="shared" si="1635"/>
        <v>#DIV/0!</v>
      </c>
      <c r="BP2271" s="2" t="e">
        <f t="shared" si="1636"/>
        <v>#DIV/0!</v>
      </c>
      <c r="BQ2271" s="2" t="e">
        <f t="shared" si="1637"/>
        <v>#DIV/0!</v>
      </c>
      <c r="BR2271" s="2" t="e">
        <f t="shared" si="1638"/>
        <v>#DIV/0!</v>
      </c>
      <c r="BS2271" s="1" t="e">
        <f t="shared" si="1650"/>
        <v>#DIV/0!</v>
      </c>
      <c r="BT2271" s="1" t="e">
        <f t="shared" si="1651"/>
        <v>#DIV/0!</v>
      </c>
      <c r="BU2271" s="1" t="e">
        <f t="shared" si="1652"/>
        <v>#DIV/0!</v>
      </c>
      <c r="BV2271" s="1" t="e">
        <f t="shared" si="1653"/>
        <v>#DIV/0!</v>
      </c>
      <c r="BW2271" s="1" t="e">
        <f t="shared" si="1654"/>
        <v>#DIV/0!</v>
      </c>
      <c r="BX2271" s="1" t="e">
        <f t="shared" si="1655"/>
        <v>#DIV/0!</v>
      </c>
      <c r="BY2271" s="1" t="e">
        <f t="shared" si="1639"/>
        <v>#DIV/0!</v>
      </c>
    </row>
    <row r="2272" spans="1:77" x14ac:dyDescent="0.25">
      <c r="A2272" s="1">
        <v>20030426</v>
      </c>
      <c r="B2272" s="1">
        <v>2003</v>
      </c>
      <c r="C2272" s="1">
        <v>4</v>
      </c>
      <c r="D2272" s="1">
        <v>10.849</v>
      </c>
      <c r="E2272" s="1">
        <v>272.66399999999999</v>
      </c>
      <c r="F2272" s="1">
        <f t="shared" si="1640"/>
        <v>11.307921407999999</v>
      </c>
      <c r="G2272" s="1">
        <v>432.25</v>
      </c>
      <c r="H2272" s="1">
        <v>3.9550000000000001</v>
      </c>
      <c r="I2272" s="1">
        <v>585.59535419999997</v>
      </c>
      <c r="J2272" s="1">
        <v>325.69214290000002</v>
      </c>
      <c r="K2272" s="1">
        <f t="shared" si="1641"/>
        <v>7.5893157904319986E-3</v>
      </c>
      <c r="L2272" s="1">
        <f t="shared" si="1642"/>
        <v>4.2209701719840001E-3</v>
      </c>
      <c r="M2272" s="1">
        <f t="shared" si="1610"/>
        <v>3.3683456184479986E-3</v>
      </c>
      <c r="N2272" s="1">
        <f t="shared" si="1611"/>
        <v>0.55617268915143325</v>
      </c>
      <c r="O2272" s="1">
        <f t="shared" si="1612"/>
        <v>6.2891570582004208</v>
      </c>
      <c r="P2272" s="1">
        <f t="shared" si="1613"/>
        <v>5.0187643497995778</v>
      </c>
      <c r="Q2272" s="1">
        <v>75.982500000000002</v>
      </c>
      <c r="R2272" s="1">
        <v>30.108499999999999</v>
      </c>
      <c r="S2272" s="1">
        <v>0.71620118600000005</v>
      </c>
      <c r="T2272" s="1">
        <v>9.1101799999999997</v>
      </c>
      <c r="U2272" s="1">
        <v>1.033407578</v>
      </c>
      <c r="V2272" s="1">
        <v>3.7677778000000002E-2</v>
      </c>
      <c r="W2272" s="1">
        <v>0.28188888899999998</v>
      </c>
      <c r="X2272" s="1">
        <v>2.0122221999999999E-2</v>
      </c>
      <c r="Y2272" s="1">
        <v>0.16108888900000001</v>
      </c>
      <c r="Z2272" s="1">
        <v>0.76419456799999996</v>
      </c>
      <c r="AA2272" s="1">
        <v>0.27269990999999999</v>
      </c>
      <c r="AB2272" s="1">
        <v>2.3666666670000001</v>
      </c>
      <c r="AC2272" s="1">
        <v>0.77960126399999996</v>
      </c>
      <c r="AD2272" s="1">
        <v>0.36919838100000002</v>
      </c>
      <c r="AE2272" s="1">
        <f t="shared" si="1614"/>
        <v>0.25435424470352264</v>
      </c>
      <c r="AF2272" s="1">
        <v>0.91856442599999999</v>
      </c>
      <c r="AG2272" s="1">
        <v>0.88705210899999998</v>
      </c>
      <c r="AH2272" s="1">
        <v>0.48492410600000002</v>
      </c>
      <c r="AI2272" s="1">
        <v>1</v>
      </c>
      <c r="AJ2272" s="1">
        <v>0.80550627200000002</v>
      </c>
      <c r="AK2272" s="1">
        <v>1</v>
      </c>
      <c r="AL2272" s="1">
        <v>0.81079103399999997</v>
      </c>
      <c r="AM2272" s="1">
        <v>0.71620118600000005</v>
      </c>
      <c r="AN2272" s="1">
        <f t="shared" si="1615"/>
        <v>0.63080161943319835</v>
      </c>
      <c r="AO2272" s="1">
        <f t="shared" si="1616"/>
        <v>0.32449534012585057</v>
      </c>
      <c r="AP2272" s="1">
        <f t="shared" si="1617"/>
        <v>3.6693678034053465</v>
      </c>
      <c r="AQ2272" s="1">
        <f t="shared" si="1618"/>
        <v>7.6385536045946516</v>
      </c>
      <c r="AR2272" s="1">
        <f t="shared" si="1619"/>
        <v>0.30283412544954125</v>
      </c>
      <c r="AS2272" s="1">
        <f t="shared" si="1620"/>
        <v>0.59616666667500007</v>
      </c>
      <c r="AT2272" s="1">
        <f t="shared" si="1621"/>
        <v>0.61483963021014609</v>
      </c>
      <c r="AU2272" s="1">
        <f t="shared" si="1622"/>
        <v>0.61061681724007266</v>
      </c>
      <c r="AV2272" s="1">
        <f t="shared" si="1623"/>
        <v>1.7560498497599273</v>
      </c>
      <c r="AW2272" s="1">
        <f t="shared" si="1624"/>
        <v>2.1546371154161545</v>
      </c>
      <c r="AX2272" s="1">
        <f t="shared" si="1643"/>
        <v>6.4282439218963638</v>
      </c>
      <c r="AY2272" s="1">
        <f t="shared" si="1644"/>
        <v>11.489785586074673</v>
      </c>
      <c r="AZ2272" s="1">
        <f t="shared" si="1645"/>
        <v>11.893322368251315</v>
      </c>
      <c r="BA2272" s="1">
        <f t="shared" si="1646"/>
        <v>10.740147609591263</v>
      </c>
      <c r="BB2272" s="1">
        <f t="shared" si="1647"/>
        <v>8.473119667579077</v>
      </c>
      <c r="BC2272" s="1">
        <f t="shared" si="1648"/>
        <v>10.546192419771822</v>
      </c>
      <c r="BD2272" s="1">
        <f t="shared" si="1649"/>
        <v>9.8897455429853167</v>
      </c>
      <c r="BE2272" s="1">
        <f t="shared" si="1625"/>
        <v>1.3033366513162736</v>
      </c>
      <c r="BF2272" s="1">
        <f t="shared" si="1626"/>
        <v>1.3491115941491911</v>
      </c>
      <c r="BG2272" s="1">
        <f t="shared" si="1627"/>
        <v>1.2183019356855893</v>
      </c>
      <c r="BH2272" s="1">
        <f t="shared" si="1628"/>
        <v>0.96114303709277238</v>
      </c>
      <c r="BI2272" s="1">
        <f t="shared" si="1629"/>
        <v>1.1963007498748588</v>
      </c>
      <c r="BJ2272" s="1">
        <f t="shared" si="1630"/>
        <v>1.1218371084301584</v>
      </c>
      <c r="BK2272" s="1">
        <f t="shared" si="1631"/>
        <v>1.0334075779864009</v>
      </c>
      <c r="BL2272" s="2">
        <f t="shared" si="1632"/>
        <v>1.75</v>
      </c>
      <c r="BM2272" s="2">
        <f t="shared" si="1633"/>
        <v>1.8114623626802056</v>
      </c>
      <c r="BN2272" s="2">
        <f t="shared" si="1634"/>
        <v>1.6358232428257045</v>
      </c>
      <c r="BO2272" s="2">
        <f t="shared" si="1635"/>
        <v>1.2905340406207833</v>
      </c>
      <c r="BP2272" s="2">
        <f t="shared" si="1636"/>
        <v>1.6062820838857681</v>
      </c>
      <c r="BQ2272" s="2">
        <f t="shared" si="1637"/>
        <v>1.5062991881415098</v>
      </c>
      <c r="BR2272" s="2">
        <f t="shared" si="1638"/>
        <v>1.3875641873876465</v>
      </c>
      <c r="BS2272" s="1">
        <f t="shared" si="1650"/>
        <v>15.42742219005655</v>
      </c>
      <c r="BT2272" s="1">
        <f t="shared" si="1651"/>
        <v>15.969254085979928</v>
      </c>
      <c r="BU2272" s="1">
        <f t="shared" si="1652"/>
        <v>14.420877597359738</v>
      </c>
      <c r="BV2272" s="1">
        <f t="shared" si="1653"/>
        <v>11.376921997312238</v>
      </c>
      <c r="BW2272" s="1">
        <f t="shared" si="1654"/>
        <v>14.16045249395976</v>
      </c>
      <c r="BX2272" s="1">
        <f t="shared" si="1655"/>
        <v>13.279036297141998</v>
      </c>
      <c r="BY2272" s="1">
        <f t="shared" si="1639"/>
        <v>12.232307734075409</v>
      </c>
    </row>
    <row r="2273" spans="1:77" x14ac:dyDescent="0.25">
      <c r="A2273" s="1">
        <v>20091126</v>
      </c>
      <c r="B2273" s="1">
        <v>2009</v>
      </c>
      <c r="C2273" s="1">
        <v>11</v>
      </c>
      <c r="D2273" s="1">
        <v>0.94799999999999995</v>
      </c>
      <c r="E2273" s="1">
        <v>35.115000000000002</v>
      </c>
      <c r="F2273" s="1">
        <f t="shared" si="1640"/>
        <v>1.45628928</v>
      </c>
      <c r="G2273" s="1">
        <v>126.58799999999999</v>
      </c>
      <c r="H2273" s="1">
        <v>1.079</v>
      </c>
      <c r="I2273" s="1">
        <v>74.302221040000006</v>
      </c>
      <c r="J2273" s="1">
        <v>41.35400542</v>
      </c>
      <c r="K2273" s="1">
        <f t="shared" si="1641"/>
        <v>9.629567846784E-4</v>
      </c>
      <c r="L2273" s="1">
        <f t="shared" si="1642"/>
        <v>5.3594791024319998E-4</v>
      </c>
      <c r="M2273" s="1">
        <f t="shared" si="1610"/>
        <v>4.2700887443520002E-4</v>
      </c>
      <c r="N2273" s="1">
        <f t="shared" si="1611"/>
        <v>0.55656486227696211</v>
      </c>
      <c r="O2273" s="1">
        <f t="shared" si="1612"/>
        <v>0.8105194425586163</v>
      </c>
      <c r="P2273" s="1">
        <f t="shared" si="1613"/>
        <v>0.64576983744138372</v>
      </c>
      <c r="Q2273" s="1">
        <v>0.62499899999999997</v>
      </c>
      <c r="R2273" s="1">
        <v>-11.363200000000001</v>
      </c>
      <c r="S2273" s="1">
        <v>-5.8203325E-2</v>
      </c>
      <c r="T2273" s="1">
        <v>0.46244400000000002</v>
      </c>
      <c r="U2273" s="1">
        <v>0.51355504399999996</v>
      </c>
      <c r="V2273" s="1">
        <v>3.3433333000000003E-2</v>
      </c>
      <c r="W2273" s="1">
        <v>0.14933333300000001</v>
      </c>
      <c r="X2273" s="1">
        <v>1.8444444000000001E-2</v>
      </c>
      <c r="Y2273" s="1">
        <v>0.108188889</v>
      </c>
      <c r="Z2273" s="1">
        <v>0.63414189499999996</v>
      </c>
      <c r="AA2273" s="1">
        <v>0.159770461</v>
      </c>
      <c r="AB2273" s="1">
        <v>0.87777777800000001</v>
      </c>
      <c r="AC2273" s="1">
        <v>0.61833594999999997</v>
      </c>
      <c r="AD2273" s="1">
        <v>0.72260403799999995</v>
      </c>
      <c r="AE2273" s="1">
        <f t="shared" si="1614"/>
        <v>0.6973850294596966</v>
      </c>
      <c r="AF2273" s="1">
        <v>0.52364887999999998</v>
      </c>
      <c r="AG2273" s="1">
        <v>0.33579899699999999</v>
      </c>
      <c r="AH2273" s="1">
        <v>0.230203242</v>
      </c>
      <c r="AI2273" s="1">
        <v>1</v>
      </c>
      <c r="AJ2273" s="1">
        <v>0.73403193700000002</v>
      </c>
      <c r="AK2273" s="1">
        <v>1</v>
      </c>
      <c r="AL2273" s="1">
        <v>0</v>
      </c>
      <c r="AM2273" s="1">
        <v>0</v>
      </c>
      <c r="AN2273" s="1">
        <f t="shared" si="1615"/>
        <v>0.27739596170253106</v>
      </c>
      <c r="AO2273" s="1">
        <f t="shared" si="1616"/>
        <v>0.92670409864824976</v>
      </c>
      <c r="AP2273" s="1">
        <f t="shared" si="1617"/>
        <v>1.3495492445935087</v>
      </c>
      <c r="AQ2273" s="1">
        <f t="shared" si="1618"/>
        <v>0.10674003540649135</v>
      </c>
      <c r="AR2273" s="1">
        <f t="shared" si="1619"/>
        <v>6.2047870819961232E-3</v>
      </c>
      <c r="AS2273" s="1">
        <f t="shared" si="1620"/>
        <v>0.55894444445000002</v>
      </c>
      <c r="AT2273" s="1">
        <f t="shared" si="1621"/>
        <v>0.66569840771448197</v>
      </c>
      <c r="AU2273" s="1">
        <f t="shared" si="1622"/>
        <v>0.18260445647296197</v>
      </c>
      <c r="AV2273" s="1">
        <f t="shared" si="1623"/>
        <v>0.69517332152703804</v>
      </c>
      <c r="AW2273" s="1">
        <f t="shared" si="1624"/>
        <v>0.42034491014131192</v>
      </c>
      <c r="AX2273" s="1">
        <f t="shared" si="1643"/>
        <v>0.19144950038652378</v>
      </c>
      <c r="AY2273" s="1">
        <f t="shared" si="1644"/>
        <v>0</v>
      </c>
      <c r="AZ2273" s="1">
        <f t="shared" si="1645"/>
        <v>0</v>
      </c>
      <c r="BA2273" s="1">
        <f t="shared" si="1646"/>
        <v>0</v>
      </c>
      <c r="BB2273" s="1">
        <f t="shared" si="1647"/>
        <v>0</v>
      </c>
      <c r="BC2273" s="1">
        <f t="shared" si="1648"/>
        <v>0</v>
      </c>
      <c r="BD2273" s="1">
        <f t="shared" si="1649"/>
        <v>0</v>
      </c>
      <c r="BE2273" s="1">
        <f t="shared" si="1625"/>
        <v>0</v>
      </c>
      <c r="BF2273" s="1">
        <f t="shared" si="1626"/>
        <v>0</v>
      </c>
      <c r="BG2273" s="1">
        <f t="shared" si="1627"/>
        <v>0</v>
      </c>
      <c r="BH2273" s="1">
        <f t="shared" si="1628"/>
        <v>0</v>
      </c>
      <c r="BI2273" s="1">
        <f t="shared" si="1629"/>
        <v>0</v>
      </c>
      <c r="BJ2273" s="1">
        <f t="shared" si="1630"/>
        <v>0</v>
      </c>
      <c r="BK2273" s="1">
        <f t="shared" si="1631"/>
        <v>0.51355504430892573</v>
      </c>
      <c r="BL2273" s="2" t="e">
        <f t="shared" si="1632"/>
        <v>#DIV/0!</v>
      </c>
      <c r="BM2273" s="2" t="e">
        <f t="shared" si="1633"/>
        <v>#DIV/0!</v>
      </c>
      <c r="BN2273" s="2" t="e">
        <f t="shared" si="1634"/>
        <v>#DIV/0!</v>
      </c>
      <c r="BO2273" s="2" t="e">
        <f t="shared" si="1635"/>
        <v>#DIV/0!</v>
      </c>
      <c r="BP2273" s="2" t="e">
        <f t="shared" si="1636"/>
        <v>#DIV/0!</v>
      </c>
      <c r="BQ2273" s="2" t="e">
        <f t="shared" si="1637"/>
        <v>#DIV/0!</v>
      </c>
      <c r="BR2273" s="2" t="e">
        <f t="shared" si="1638"/>
        <v>#DIV/0!</v>
      </c>
      <c r="BS2273" s="1" t="e">
        <f t="shared" si="1650"/>
        <v>#DIV/0!</v>
      </c>
      <c r="BT2273" s="1" t="e">
        <f t="shared" si="1651"/>
        <v>#DIV/0!</v>
      </c>
      <c r="BU2273" s="1" t="e">
        <f t="shared" si="1652"/>
        <v>#DIV/0!</v>
      </c>
      <c r="BV2273" s="1" t="e">
        <f t="shared" si="1653"/>
        <v>#DIV/0!</v>
      </c>
      <c r="BW2273" s="1" t="e">
        <f t="shared" si="1654"/>
        <v>#DIV/0!</v>
      </c>
      <c r="BX2273" s="1" t="e">
        <f t="shared" si="1655"/>
        <v>#DIV/0!</v>
      </c>
      <c r="BY2273" s="1" t="e">
        <f t="shared" si="1639"/>
        <v>#DIV/0!</v>
      </c>
    </row>
    <row r="2274" spans="1:77" x14ac:dyDescent="0.25">
      <c r="A2274" s="1">
        <v>20120910</v>
      </c>
      <c r="B2274" s="1">
        <v>2012</v>
      </c>
      <c r="C2274" s="1">
        <v>9</v>
      </c>
      <c r="D2274" s="1">
        <v>13.061</v>
      </c>
      <c r="E2274" s="1">
        <v>186.67099999999999</v>
      </c>
      <c r="F2274" s="1">
        <f t="shared" si="1640"/>
        <v>7.7416197119999985</v>
      </c>
      <c r="G2274" s="1">
        <v>341.577</v>
      </c>
      <c r="H2274" s="1">
        <v>4.8360000000000003</v>
      </c>
      <c r="I2274" s="1">
        <v>399.95139790000002</v>
      </c>
      <c r="J2274" s="1">
        <v>222.6382854</v>
      </c>
      <c r="K2274" s="1">
        <f t="shared" si="1641"/>
        <v>5.1833701167839996E-3</v>
      </c>
      <c r="L2274" s="1">
        <f t="shared" si="1642"/>
        <v>2.8853921787839998E-3</v>
      </c>
      <c r="M2274" s="1">
        <f t="shared" si="1610"/>
        <v>2.2979779379999998E-3</v>
      </c>
      <c r="N2274" s="1">
        <f t="shared" si="1611"/>
        <v>0.55666335101963149</v>
      </c>
      <c r="O2274" s="1">
        <f t="shared" si="1612"/>
        <v>4.3094759712015538</v>
      </c>
      <c r="P2274" s="1">
        <f t="shared" si="1613"/>
        <v>3.4321437407984448</v>
      </c>
      <c r="Q2274" s="1">
        <v>57.651200000000003</v>
      </c>
      <c r="R2274" s="1">
        <v>13.501200000000001</v>
      </c>
      <c r="S2274" s="1">
        <v>0.81024954900000001</v>
      </c>
      <c r="T2274" s="1">
        <v>7.5843400000000001</v>
      </c>
      <c r="U2274" s="1">
        <v>1.396089707</v>
      </c>
      <c r="V2274" s="1">
        <v>5.3733333000000001E-2</v>
      </c>
      <c r="W2274" s="1">
        <v>0.306166667</v>
      </c>
      <c r="X2274" s="1">
        <v>3.1088889000000001E-2</v>
      </c>
      <c r="Y2274" s="1">
        <v>0.22402222199999999</v>
      </c>
      <c r="Z2274" s="1">
        <v>0.70139853799999996</v>
      </c>
      <c r="AA2274" s="1">
        <v>0.154934301</v>
      </c>
      <c r="AB2274" s="1">
        <v>2.1333333329999999</v>
      </c>
      <c r="AC2274" s="1">
        <v>0.70173418700000001</v>
      </c>
      <c r="AD2274" s="1">
        <v>0.45350243099999998</v>
      </c>
      <c r="AE2274" s="1">
        <f t="shared" si="1614"/>
        <v>0.36003814842672682</v>
      </c>
      <c r="AF2274" s="1">
        <v>0.96696481899999998</v>
      </c>
      <c r="AG2274" s="1">
        <v>0.98821182900000004</v>
      </c>
      <c r="AH2274" s="1">
        <v>0.54183174700000003</v>
      </c>
      <c r="AI2274" s="1">
        <v>1</v>
      </c>
      <c r="AJ2274" s="1">
        <v>0.73097107699999997</v>
      </c>
      <c r="AK2274" s="1">
        <v>1</v>
      </c>
      <c r="AL2274" s="1">
        <v>0.93453887999999996</v>
      </c>
      <c r="AM2274" s="1">
        <v>0.81024954900000001</v>
      </c>
      <c r="AN2274" s="1">
        <f t="shared" si="1615"/>
        <v>0.54649756863020638</v>
      </c>
      <c r="AO2274" s="1">
        <f t="shared" si="1616"/>
        <v>0.44459652587511367</v>
      </c>
      <c r="AP2274" s="1">
        <f t="shared" si="1617"/>
        <v>3.4418972286014973</v>
      </c>
      <c r="AQ2274" s="1">
        <f t="shared" si="1618"/>
        <v>4.2997224833985008</v>
      </c>
      <c r="AR2274" s="1">
        <f t="shared" si="1619"/>
        <v>0.1870779915326434</v>
      </c>
      <c r="AS2274" s="1">
        <f t="shared" si="1620"/>
        <v>0.59033333332500004</v>
      </c>
      <c r="AT2274" s="1">
        <f t="shared" si="1621"/>
        <v>0.67693701385361138</v>
      </c>
      <c r="AU2274" s="1">
        <f t="shared" si="1622"/>
        <v>0.48902640070550568</v>
      </c>
      <c r="AV2274" s="1">
        <f t="shared" si="1623"/>
        <v>1.6443069322944943</v>
      </c>
      <c r="AW2274" s="1">
        <f t="shared" si="1624"/>
        <v>1.8778443618430043</v>
      </c>
      <c r="AX2274" s="1">
        <f t="shared" si="1643"/>
        <v>3.7982456385239671</v>
      </c>
      <c r="AY2274" s="1">
        <f t="shared" si="1644"/>
        <v>8.5911354282674246</v>
      </c>
      <c r="AZ2274" s="1">
        <f t="shared" si="1645"/>
        <v>9.3649989627521677</v>
      </c>
      <c r="BA2274" s="1">
        <f t="shared" si="1646"/>
        <v>9.6782558045880389</v>
      </c>
      <c r="BB2274" s="1">
        <f t="shared" si="1647"/>
        <v>6.8060122472280664</v>
      </c>
      <c r="BC2274" s="1">
        <f t="shared" si="1648"/>
        <v>7.8913524657675564</v>
      </c>
      <c r="BD2274" s="1">
        <f t="shared" si="1649"/>
        <v>8.5692314848268403</v>
      </c>
      <c r="BE2274" s="1">
        <f t="shared" si="1625"/>
        <v>1.5814158831584095</v>
      </c>
      <c r="BF2274" s="1">
        <f t="shared" si="1626"/>
        <v>1.7238650500990924</v>
      </c>
      <c r="BG2274" s="1">
        <f t="shared" si="1627"/>
        <v>1.7815278991280237</v>
      </c>
      <c r="BH2274" s="1">
        <f t="shared" si="1628"/>
        <v>1.2528187872959335</v>
      </c>
      <c r="BI2274" s="1">
        <f t="shared" si="1629"/>
        <v>1.4526031201771938</v>
      </c>
      <c r="BJ2274" s="1">
        <f t="shared" si="1630"/>
        <v>1.5773839080661802</v>
      </c>
      <c r="BK2274" s="1">
        <f t="shared" si="1631"/>
        <v>1.3960897065840439</v>
      </c>
      <c r="BL2274" s="2">
        <f t="shared" si="1632"/>
        <v>1.7499999999999998</v>
      </c>
      <c r="BM2274" s="2">
        <f t="shared" si="1633"/>
        <v>1.9076347150683222</v>
      </c>
      <c r="BN2274" s="2">
        <f t="shared" si="1634"/>
        <v>1.9714446128158343</v>
      </c>
      <c r="BO2274" s="2">
        <f t="shared" si="1635"/>
        <v>1.3863733766156114</v>
      </c>
      <c r="BP2274" s="2">
        <f t="shared" si="1636"/>
        <v>1.6074553742517665</v>
      </c>
      <c r="BQ2274" s="2">
        <f t="shared" si="1637"/>
        <v>1.7455382031465947</v>
      </c>
      <c r="BR2274" s="2">
        <f t="shared" si="1638"/>
        <v>1.5449174455252055</v>
      </c>
      <c r="BS2274" s="1">
        <f t="shared" si="1650"/>
        <v>9.5069786256611142</v>
      </c>
      <c r="BT2274" s="1">
        <f t="shared" si="1651"/>
        <v>10.36333854955638</v>
      </c>
      <c r="BU2274" s="1">
        <f t="shared" si="1652"/>
        <v>10.709989597551361</v>
      </c>
      <c r="BV2274" s="1">
        <f t="shared" si="1653"/>
        <v>7.5315554620972813</v>
      </c>
      <c r="BW2274" s="1">
        <f t="shared" si="1654"/>
        <v>8.732596505551788</v>
      </c>
      <c r="BX2274" s="1">
        <f t="shared" si="1655"/>
        <v>9.4827396500511885</v>
      </c>
      <c r="BY2274" s="1">
        <f t="shared" si="1639"/>
        <v>8.3928555045823394</v>
      </c>
    </row>
    <row r="2275" spans="1:77" x14ac:dyDescent="0.25">
      <c r="A2275" s="1">
        <v>20130216</v>
      </c>
      <c r="B2275" s="1">
        <v>2013</v>
      </c>
      <c r="C2275" s="1">
        <v>2</v>
      </c>
      <c r="D2275" s="1">
        <v>11.984</v>
      </c>
      <c r="E2275" s="1">
        <v>149.45500000000001</v>
      </c>
      <c r="F2275" s="1">
        <f t="shared" si="1640"/>
        <v>6.1981977600000011</v>
      </c>
      <c r="G2275" s="1">
        <v>253.084</v>
      </c>
      <c r="H2275" s="1">
        <v>6.5179999999999998</v>
      </c>
      <c r="I2275" s="1">
        <v>306.95</v>
      </c>
      <c r="J2275" s="1">
        <v>171.09739579999999</v>
      </c>
      <c r="K2275" s="1">
        <f t="shared" si="1641"/>
        <v>3.9780719999999992E-3</v>
      </c>
      <c r="L2275" s="1">
        <f t="shared" si="1642"/>
        <v>2.2174222495679997E-3</v>
      </c>
      <c r="M2275" s="1">
        <f t="shared" si="1610"/>
        <v>1.7606497504319995E-3</v>
      </c>
      <c r="N2275" s="1">
        <f t="shared" si="1611"/>
        <v>0.55741129108975396</v>
      </c>
      <c r="O2275" s="1">
        <f t="shared" si="1612"/>
        <v>3.4549454158312214</v>
      </c>
      <c r="P2275" s="1">
        <f t="shared" si="1613"/>
        <v>2.7432523441687797</v>
      </c>
      <c r="Q2275" s="1">
        <v>37.391800000000003</v>
      </c>
      <c r="R2275" s="1">
        <v>-0.20643700000000001</v>
      </c>
      <c r="S2275" s="1">
        <v>1.0055515660000001</v>
      </c>
      <c r="T2275" s="1">
        <v>5.70852</v>
      </c>
      <c r="U2275" s="1">
        <v>1.58243478</v>
      </c>
      <c r="V2275" s="1">
        <v>5.9944444E-2</v>
      </c>
      <c r="W2275" s="1">
        <v>0.24345555599999999</v>
      </c>
      <c r="X2275" s="1">
        <v>3.0811110999999999E-2</v>
      </c>
      <c r="Y2275" s="1">
        <v>0.24621111100000001</v>
      </c>
      <c r="Z2275" s="1">
        <v>0.60484875400000004</v>
      </c>
      <c r="AA2275" s="1">
        <v>-5.6274100000000002E-3</v>
      </c>
      <c r="AB2275" s="1">
        <v>1.1777777780000001</v>
      </c>
      <c r="AC2275" s="1">
        <v>0.58201245499999998</v>
      </c>
      <c r="AD2275" s="1">
        <v>0.409464842</v>
      </c>
      <c r="AE2275" s="1">
        <f t="shared" si="1614"/>
        <v>0.30483244578162216</v>
      </c>
      <c r="AF2275" s="1">
        <v>0.94574294800000003</v>
      </c>
      <c r="AG2275" s="1">
        <v>0.94065316200000004</v>
      </c>
      <c r="AH2275" s="1">
        <v>0.51412400300000005</v>
      </c>
      <c r="AI2275" s="1">
        <v>0.99936842100000001</v>
      </c>
      <c r="AJ2275" s="1">
        <v>0.62934974099999996</v>
      </c>
      <c r="AK2275" s="1">
        <v>0.87495396999999997</v>
      </c>
      <c r="AL2275" s="1">
        <v>1</v>
      </c>
      <c r="AM2275" s="1">
        <v>1</v>
      </c>
      <c r="AN2275" s="1">
        <f t="shared" si="1615"/>
        <v>0.59053515828736713</v>
      </c>
      <c r="AO2275" s="1">
        <f t="shared" si="1616"/>
        <v>0.37753028135601474</v>
      </c>
      <c r="AP2275" s="1">
        <f t="shared" si="1617"/>
        <v>2.3400073442330207</v>
      </c>
      <c r="AQ2275" s="1">
        <f t="shared" si="1618"/>
        <v>3.8581904157669804</v>
      </c>
      <c r="AR2275" s="1">
        <f t="shared" si="1619"/>
        <v>0.19839441337640426</v>
      </c>
      <c r="AS2275" s="1">
        <f t="shared" si="1620"/>
        <v>0.56644444445000008</v>
      </c>
      <c r="AT2275" s="1">
        <f t="shared" si="1621"/>
        <v>0.918046738932354</v>
      </c>
      <c r="AU2275" s="1">
        <f t="shared" si="1622"/>
        <v>0.34912895538315319</v>
      </c>
      <c r="AV2275" s="1">
        <f t="shared" si="1623"/>
        <v>0.82864882261684691</v>
      </c>
      <c r="AW2275" s="1">
        <f t="shared" si="1624"/>
        <v>0.89693278415848321</v>
      </c>
      <c r="AX2275" s="1">
        <f t="shared" si="1643"/>
        <v>3.179033835474308</v>
      </c>
      <c r="AY2275" s="1">
        <f t="shared" si="1644"/>
        <v>5.9704747730108245</v>
      </c>
      <c r="AZ2275" s="1">
        <f t="shared" si="1645"/>
        <v>6.3368828973790725</v>
      </c>
      <c r="BA2275" s="1">
        <f t="shared" si="1646"/>
        <v>6.1674749330151837</v>
      </c>
      <c r="BB2275" s="1">
        <f t="shared" si="1647"/>
        <v>5.1179525252322744</v>
      </c>
      <c r="BC2275" s="1">
        <f t="shared" si="1648"/>
        <v>5.4895786496674148</v>
      </c>
      <c r="BD2275" s="1">
        <f t="shared" si="1649"/>
        <v>5.7965896073172134</v>
      </c>
      <c r="BE2275" s="1">
        <f t="shared" si="1625"/>
        <v>1.6550501589999997</v>
      </c>
      <c r="BF2275" s="1">
        <f t="shared" si="1626"/>
        <v>1.756620611526801</v>
      </c>
      <c r="BG2275" s="1">
        <f t="shared" si="1627"/>
        <v>1.7096597434189988</v>
      </c>
      <c r="BH2275" s="1">
        <f t="shared" si="1628"/>
        <v>1.4187260582576067</v>
      </c>
      <c r="BI2275" s="1">
        <f t="shared" si="1629"/>
        <v>1.5217429706002019</v>
      </c>
      <c r="BJ2275" s="1">
        <f t="shared" si="1630"/>
        <v>1.6068481847734468</v>
      </c>
      <c r="BK2275" s="1">
        <f t="shared" si="1631"/>
        <v>1.5824347799547349</v>
      </c>
      <c r="BL2275" s="2">
        <f t="shared" si="1632"/>
        <v>1.7499999999999998</v>
      </c>
      <c r="BM2275" s="2">
        <f t="shared" si="1633"/>
        <v>1.8573975256612762</v>
      </c>
      <c r="BN2275" s="2">
        <f t="shared" si="1634"/>
        <v>1.8077425235202482</v>
      </c>
      <c r="BO2275" s="2">
        <f t="shared" si="1635"/>
        <v>1.5001180408036272</v>
      </c>
      <c r="BP2275" s="2">
        <f t="shared" si="1636"/>
        <v>1.6090450093424349</v>
      </c>
      <c r="BQ2275" s="2">
        <f t="shared" si="1637"/>
        <v>1.6990326897721122</v>
      </c>
      <c r="BR2275" s="2">
        <f t="shared" si="1638"/>
        <v>1.6732186936219533</v>
      </c>
      <c r="BS2275" s="1">
        <f t="shared" si="1650"/>
        <v>6.3129995160279266</v>
      </c>
      <c r="BT2275" s="1">
        <f t="shared" si="1651"/>
        <v>6.7004283888977749</v>
      </c>
      <c r="BU2275" s="1">
        <f t="shared" si="1652"/>
        <v>6.5213015291922467</v>
      </c>
      <c r="BV2275" s="1">
        <f t="shared" si="1653"/>
        <v>5.4115682660446067</v>
      </c>
      <c r="BW2275" s="1">
        <f t="shared" si="1654"/>
        <v>5.8045144944262539</v>
      </c>
      <c r="BX2275" s="1">
        <f t="shared" si="1655"/>
        <v>6.1291385989982698</v>
      </c>
      <c r="BY2275" s="1">
        <f t="shared" si="1639"/>
        <v>6.0360164588824405</v>
      </c>
    </row>
    <row r="2276" spans="1:77" x14ac:dyDescent="0.25">
      <c r="A2276" s="1">
        <v>20080508</v>
      </c>
      <c r="B2276" s="1">
        <v>2008</v>
      </c>
      <c r="C2276" s="1">
        <v>5</v>
      </c>
      <c r="D2276" s="1">
        <v>8.3089999999999993</v>
      </c>
      <c r="E2276" s="1">
        <v>215.447</v>
      </c>
      <c r="F2276" s="1">
        <f t="shared" si="1640"/>
        <v>8.9350179839999999</v>
      </c>
      <c r="G2276" s="1">
        <v>442.75900000000001</v>
      </c>
      <c r="H2276" s="1">
        <v>2.2629999999999999</v>
      </c>
      <c r="I2276" s="1">
        <v>402.75046980000002</v>
      </c>
      <c r="J2276" s="1">
        <v>224.71973750000001</v>
      </c>
      <c r="K2276" s="1">
        <f t="shared" si="1641"/>
        <v>5.2196460886079999E-3</v>
      </c>
      <c r="L2276" s="1">
        <f t="shared" si="1642"/>
        <v>2.9123677980000002E-3</v>
      </c>
      <c r="M2276" s="1">
        <f t="shared" si="1610"/>
        <v>2.3072782906079998E-3</v>
      </c>
      <c r="N2276" s="1">
        <f t="shared" si="1611"/>
        <v>0.55796269489540895</v>
      </c>
      <c r="O2276" s="1">
        <f t="shared" si="1612"/>
        <v>4.9854067132915842</v>
      </c>
      <c r="P2276" s="1">
        <f t="shared" si="1613"/>
        <v>3.9496112707084157</v>
      </c>
      <c r="Q2276" s="1">
        <v>37.549799999999998</v>
      </c>
      <c r="R2276" s="1">
        <v>38.649900000000002</v>
      </c>
      <c r="S2276" s="1">
        <v>0.492781468</v>
      </c>
      <c r="T2276" s="1">
        <v>4.6362199999999998</v>
      </c>
      <c r="U2276" s="1">
        <v>2.196006568</v>
      </c>
      <c r="V2276" s="1">
        <v>0.12245555599999999</v>
      </c>
      <c r="W2276" s="1">
        <v>0.240933333</v>
      </c>
      <c r="X2276" s="1">
        <v>0.112055556</v>
      </c>
      <c r="Y2276" s="1">
        <v>0.21176666699999999</v>
      </c>
      <c r="Z2276" s="1">
        <v>0.326035772</v>
      </c>
      <c r="AA2276" s="1">
        <v>6.4428243999999996E-2</v>
      </c>
      <c r="AB2276" s="1">
        <v>0.91111111099999997</v>
      </c>
      <c r="AC2276" s="1">
        <v>0.236284357</v>
      </c>
      <c r="AD2276" s="1">
        <v>0.51339893700000006</v>
      </c>
      <c r="AE2276" s="1">
        <f t="shared" si="1614"/>
        <v>0.43512465463206729</v>
      </c>
      <c r="AF2276" s="1">
        <v>0.84188166099999995</v>
      </c>
      <c r="AG2276" s="1">
        <v>0.75278469699999995</v>
      </c>
      <c r="AH2276" s="1">
        <v>0.41957808099999999</v>
      </c>
      <c r="AI2276" s="1">
        <v>1</v>
      </c>
      <c r="AJ2276" s="1">
        <v>0.67368876200000005</v>
      </c>
      <c r="AK2276" s="1">
        <v>1</v>
      </c>
      <c r="AL2276" s="1">
        <v>0.51681772100000001</v>
      </c>
      <c r="AM2276" s="1">
        <v>0.492781468</v>
      </c>
      <c r="AN2276" s="1">
        <f t="shared" si="1615"/>
        <v>0.48660106288070937</v>
      </c>
      <c r="AO2276" s="1">
        <f t="shared" si="1616"/>
        <v>0.5483209397166493</v>
      </c>
      <c r="AP2276" s="1">
        <f t="shared" si="1617"/>
        <v>4.8992574573720411</v>
      </c>
      <c r="AQ2276" s="1">
        <f t="shared" si="1618"/>
        <v>4.0357605266279588</v>
      </c>
      <c r="AR2276" s="1">
        <f t="shared" si="1619"/>
        <v>0.18554326806666829</v>
      </c>
      <c r="AS2276" s="1">
        <f t="shared" si="1620"/>
        <v>0.55977777777500004</v>
      </c>
      <c r="AT2276" s="1">
        <f t="shared" si="1621"/>
        <v>2.3552577019186516</v>
      </c>
      <c r="AU2276" s="1">
        <f t="shared" si="1622"/>
        <v>0.4651092586870641</v>
      </c>
      <c r="AV2276" s="1">
        <f t="shared" si="1623"/>
        <v>0.44600185231293588</v>
      </c>
      <c r="AW2276" s="1">
        <f t="shared" si="1624"/>
        <v>1.0226190729324887</v>
      </c>
      <c r="AX2276" s="1">
        <f t="shared" si="1643"/>
        <v>3.2976487507871366</v>
      </c>
      <c r="AY2276" s="1">
        <f t="shared" si="1644"/>
        <v>1.6075218918211251</v>
      </c>
      <c r="AZ2276" s="1">
        <f t="shared" si="1645"/>
        <v>1.8150882744858505</v>
      </c>
      <c r="BA2276" s="1">
        <f t="shared" si="1646"/>
        <v>3.0885350897136066</v>
      </c>
      <c r="BB2276" s="1">
        <f t="shared" si="1647"/>
        <v>2.4943164271477873</v>
      </c>
      <c r="BC2276" s="1">
        <f t="shared" si="1648"/>
        <v>1.4789605094252321</v>
      </c>
      <c r="BD2276" s="1">
        <f t="shared" si="1649"/>
        <v>2.8740577473498989</v>
      </c>
      <c r="BE2276" s="1">
        <f t="shared" si="1625"/>
        <v>0.76142388243200054</v>
      </c>
      <c r="BF2276" s="1">
        <f t="shared" si="1626"/>
        <v>0.85974042900910164</v>
      </c>
      <c r="BG2276" s="1">
        <f t="shared" si="1627"/>
        <v>1.4629252584380243</v>
      </c>
      <c r="BH2276" s="1">
        <f t="shared" si="1628"/>
        <v>1.1814657751386435</v>
      </c>
      <c r="BI2276" s="1">
        <f t="shared" si="1629"/>
        <v>0.70052909312134981</v>
      </c>
      <c r="BJ2276" s="1">
        <f t="shared" si="1630"/>
        <v>1.3613352449227101</v>
      </c>
      <c r="BK2276" s="1">
        <f t="shared" si="1631"/>
        <v>2.1960065677299649</v>
      </c>
      <c r="BL2276" s="2">
        <f t="shared" si="1632"/>
        <v>1.75</v>
      </c>
      <c r="BM2276" s="2">
        <f t="shared" si="1633"/>
        <v>1.975963435715181</v>
      </c>
      <c r="BN2276" s="2">
        <f t="shared" si="1634"/>
        <v>3.362278569578721</v>
      </c>
      <c r="BO2276" s="2">
        <f t="shared" si="1635"/>
        <v>2.7153930342830708</v>
      </c>
      <c r="BP2276" s="2">
        <f t="shared" si="1636"/>
        <v>1.6100439469362773</v>
      </c>
      <c r="BQ2276" s="2">
        <f t="shared" si="1637"/>
        <v>3.1287916410049021</v>
      </c>
      <c r="BR2276" s="2">
        <f t="shared" si="1638"/>
        <v>5.0471381082148303</v>
      </c>
      <c r="BS2276" s="1">
        <f t="shared" si="1650"/>
        <v>3.6946087134825336</v>
      </c>
      <c r="BT2276" s="1">
        <f t="shared" si="1651"/>
        <v>4.171663844066396</v>
      </c>
      <c r="BU2276" s="1">
        <f t="shared" si="1652"/>
        <v>7.0984592573263594</v>
      </c>
      <c r="BV2276" s="1">
        <f t="shared" si="1653"/>
        <v>5.7327512942811483</v>
      </c>
      <c r="BW2276" s="1">
        <f t="shared" si="1654"/>
        <v>3.3991327973946173</v>
      </c>
      <c r="BX2276" s="1">
        <f t="shared" si="1655"/>
        <v>6.605520491158873</v>
      </c>
      <c r="BY2276" s="1">
        <f t="shared" si="1639"/>
        <v>10.655543104434436</v>
      </c>
    </row>
    <row r="2277" spans="1:77" x14ac:dyDescent="0.25">
      <c r="A2277" s="1">
        <v>20040605</v>
      </c>
      <c r="B2277" s="1">
        <v>2004</v>
      </c>
      <c r="C2277" s="1">
        <v>6</v>
      </c>
      <c r="D2277" s="1">
        <v>9.4979999999999993</v>
      </c>
      <c r="E2277" s="1">
        <v>225.815</v>
      </c>
      <c r="F2277" s="1">
        <f t="shared" si="1640"/>
        <v>9.3649996799999986</v>
      </c>
      <c r="G2277" s="1">
        <v>482.64100000000002</v>
      </c>
      <c r="H2277" s="1">
        <v>1.869</v>
      </c>
      <c r="I2277" s="1">
        <v>473.16030210000002</v>
      </c>
      <c r="J2277" s="1">
        <v>264.24618959999998</v>
      </c>
      <c r="K2277" s="1">
        <f t="shared" si="1641"/>
        <v>6.1321575152160001E-3</v>
      </c>
      <c r="L2277" s="1">
        <f t="shared" si="1642"/>
        <v>3.4246306172159998E-3</v>
      </c>
      <c r="M2277" s="1">
        <f t="shared" si="1610"/>
        <v>2.7075268980000003E-3</v>
      </c>
      <c r="N2277" s="1">
        <f t="shared" si="1611"/>
        <v>0.5584707517245453</v>
      </c>
      <c r="O2277" s="1">
        <f t="shared" si="1612"/>
        <v>5.2300784111897256</v>
      </c>
      <c r="P2277" s="1">
        <f t="shared" si="1613"/>
        <v>4.134921268810273</v>
      </c>
      <c r="Q2277" s="1">
        <v>69.7316</v>
      </c>
      <c r="R2277" s="1">
        <v>28.7637</v>
      </c>
      <c r="S2277" s="1">
        <v>0.70796880699999998</v>
      </c>
      <c r="T2277" s="1">
        <v>10.119400000000001</v>
      </c>
      <c r="U2277" s="1">
        <v>1.4929459819999999</v>
      </c>
      <c r="V2277" s="1">
        <v>6.4855555999999995E-2</v>
      </c>
      <c r="W2277" s="1">
        <v>0.39703333299999999</v>
      </c>
      <c r="X2277" s="1">
        <v>3.7866667E-2</v>
      </c>
      <c r="Y2277" s="1">
        <v>0.244122222</v>
      </c>
      <c r="Z2277" s="1">
        <v>0.71917247799999995</v>
      </c>
      <c r="AA2277" s="1">
        <v>0.23849299900000001</v>
      </c>
      <c r="AB2277" s="1">
        <v>0.78888888899999998</v>
      </c>
      <c r="AC2277" s="1">
        <v>0.72377387299999996</v>
      </c>
      <c r="AD2277" s="1">
        <v>0.53212636300000005</v>
      </c>
      <c r="AE2277" s="1">
        <f t="shared" si="1614"/>
        <v>0.45860143286949989</v>
      </c>
      <c r="AF2277" s="1">
        <v>0.88033969599999995</v>
      </c>
      <c r="AG2277" s="1">
        <v>0.81802249299999996</v>
      </c>
      <c r="AH2277" s="1">
        <v>0.45016722399999998</v>
      </c>
      <c r="AI2277" s="1">
        <v>1</v>
      </c>
      <c r="AJ2277" s="1">
        <v>0.78385632800000005</v>
      </c>
      <c r="AK2277" s="1">
        <v>1</v>
      </c>
      <c r="AL2277" s="1">
        <v>0.79995895699999997</v>
      </c>
      <c r="AM2277" s="1">
        <v>0.70796880699999998</v>
      </c>
      <c r="AN2277" s="1">
        <f t="shared" si="1615"/>
        <v>0.46787363692682549</v>
      </c>
      <c r="AO2277" s="1">
        <f t="shared" si="1616"/>
        <v>0.58295951913432953</v>
      </c>
      <c r="AP2277" s="1">
        <f t="shared" si="1617"/>
        <v>5.4594157101459491</v>
      </c>
      <c r="AQ2277" s="1">
        <f t="shared" si="1618"/>
        <v>3.9055839698540495</v>
      </c>
      <c r="AR2277" s="1">
        <f t="shared" si="1619"/>
        <v>0.17650824056892486</v>
      </c>
      <c r="AS2277" s="1">
        <f t="shared" si="1620"/>
        <v>0.55672222222500001</v>
      </c>
      <c r="AT2277" s="1">
        <f t="shared" si="1621"/>
        <v>2.8854499771072928</v>
      </c>
      <c r="AU2277" s="1">
        <f t="shared" si="1622"/>
        <v>0.44777953549984328</v>
      </c>
      <c r="AV2277" s="1">
        <f t="shared" si="1623"/>
        <v>0.3411093535001567</v>
      </c>
      <c r="AW2277" s="1">
        <f t="shared" si="1624"/>
        <v>0.90334179222617761</v>
      </c>
      <c r="AX2277" s="1">
        <f t="shared" si="1643"/>
        <v>3.0928507952788551</v>
      </c>
      <c r="AY2277" s="1">
        <f t="shared" si="1644"/>
        <v>8.3534659784328689</v>
      </c>
      <c r="AZ2277" s="1">
        <f t="shared" si="1645"/>
        <v>9.5340603891529323</v>
      </c>
      <c r="BA2277" s="1">
        <f t="shared" si="1646"/>
        <v>4.546357591671601</v>
      </c>
      <c r="BB2277" s="1">
        <f t="shared" si="1647"/>
        <v>3.732898361187821</v>
      </c>
      <c r="BC2277" s="1">
        <f t="shared" si="1648"/>
        <v>7.6898900959343095</v>
      </c>
      <c r="BD2277" s="1">
        <f t="shared" si="1649"/>
        <v>4.2570717504669204</v>
      </c>
      <c r="BE2277" s="1">
        <f t="shared" si="1625"/>
        <v>1.2324123437812498</v>
      </c>
      <c r="BF2277" s="1">
        <f t="shared" si="1626"/>
        <v>1.4065890422351668</v>
      </c>
      <c r="BG2277" s="1">
        <f t="shared" si="1627"/>
        <v>0.6707380181694127</v>
      </c>
      <c r="BH2277" s="1">
        <f t="shared" si="1628"/>
        <v>0.55072589393267968</v>
      </c>
      <c r="BI2277" s="1">
        <f t="shared" si="1629"/>
        <v>1.1345129675536854</v>
      </c>
      <c r="BJ2277" s="1">
        <f t="shared" si="1630"/>
        <v>0.62805879465880532</v>
      </c>
      <c r="BK2277" s="1">
        <f t="shared" si="1631"/>
        <v>1.4929459824052127</v>
      </c>
      <c r="BL2277" s="2">
        <f t="shared" si="1632"/>
        <v>1.75</v>
      </c>
      <c r="BM2277" s="2">
        <f t="shared" si="1633"/>
        <v>1.9973273039112449</v>
      </c>
      <c r="BN2277" s="2">
        <f t="shared" si="1634"/>
        <v>0.95243409214409602</v>
      </c>
      <c r="BO2277" s="2">
        <f t="shared" si="1635"/>
        <v>0.78201936165713737</v>
      </c>
      <c r="BP2277" s="2">
        <f t="shared" si="1636"/>
        <v>1.6109849136429557</v>
      </c>
      <c r="BQ2277" s="2">
        <f t="shared" si="1637"/>
        <v>0.8918304788157797</v>
      </c>
      <c r="BR2277" s="2">
        <f t="shared" si="1638"/>
        <v>2.1199523701564469</v>
      </c>
      <c r="BS2277" s="1">
        <f t="shared" si="1650"/>
        <v>11.861748655815379</v>
      </c>
      <c r="BT2277" s="1">
        <f t="shared" si="1651"/>
        <v>13.538168264224323</v>
      </c>
      <c r="BU2277" s="1">
        <f t="shared" si="1652"/>
        <v>6.4557336069959836</v>
      </c>
      <c r="BV2277" s="1">
        <f t="shared" si="1653"/>
        <v>5.300638349690372</v>
      </c>
      <c r="BW2277" s="1">
        <f t="shared" si="1654"/>
        <v>10.919484647967533</v>
      </c>
      <c r="BX2277" s="1">
        <f t="shared" si="1655"/>
        <v>6.0449537047475772</v>
      </c>
      <c r="BY2277" s="1">
        <f t="shared" si="1639"/>
        <v>14.369338386911918</v>
      </c>
    </row>
    <row r="2278" spans="1:77" x14ac:dyDescent="0.25">
      <c r="A2278" s="1">
        <v>20121009</v>
      </c>
      <c r="B2278" s="1">
        <v>2012</v>
      </c>
      <c r="C2278" s="1">
        <v>10</v>
      </c>
      <c r="D2278" s="1">
        <v>8.1880000000000006</v>
      </c>
      <c r="E2278" s="1">
        <v>110.884</v>
      </c>
      <c r="F2278" s="1">
        <f t="shared" si="1640"/>
        <v>4.5985812480000003</v>
      </c>
      <c r="G2278" s="1">
        <v>250.45400000000001</v>
      </c>
      <c r="H2278" s="1">
        <v>0.51200000000000001</v>
      </c>
      <c r="I2278" s="1">
        <v>245.47524999999999</v>
      </c>
      <c r="J2278" s="1">
        <v>137.11658130000001</v>
      </c>
      <c r="K2278" s="1">
        <f t="shared" si="1641"/>
        <v>3.1813592399999998E-3</v>
      </c>
      <c r="L2278" s="1">
        <f t="shared" si="1642"/>
        <v>1.777030893648E-3</v>
      </c>
      <c r="M2278" s="1">
        <f t="shared" si="1610"/>
        <v>1.4043283463519999E-3</v>
      </c>
      <c r="N2278" s="1">
        <f t="shared" si="1611"/>
        <v>0.5585759920806681</v>
      </c>
      <c r="O2278" s="1">
        <f t="shared" si="1612"/>
        <v>2.5686570827651569</v>
      </c>
      <c r="P2278" s="1">
        <f t="shared" si="1613"/>
        <v>2.0299241652348434</v>
      </c>
      <c r="Q2278" s="1">
        <v>34.281100000000002</v>
      </c>
      <c r="R2278" s="1">
        <v>14.7867</v>
      </c>
      <c r="S2278" s="1">
        <v>0.69864758599999999</v>
      </c>
      <c r="T2278" s="1">
        <v>4.1753600000000004</v>
      </c>
      <c r="U2278" s="1">
        <v>3.4854371959999999</v>
      </c>
      <c r="V2278" s="1">
        <v>0.145822222</v>
      </c>
      <c r="W2278" s="1">
        <v>0.29982222200000003</v>
      </c>
      <c r="X2278" s="1">
        <v>0.14484444399999999</v>
      </c>
      <c r="Y2278" s="1">
        <v>0.27175555600000001</v>
      </c>
      <c r="Z2278" s="1">
        <v>0.34556696999999997</v>
      </c>
      <c r="AA2278" s="1">
        <v>4.9103844000000001E-2</v>
      </c>
      <c r="AB2278" s="1">
        <v>0.65555555600000004</v>
      </c>
      <c r="AC2278" s="1">
        <v>0.26050304299999999</v>
      </c>
      <c r="AD2278" s="1">
        <v>0.55726800099999996</v>
      </c>
      <c r="AE2278" s="1">
        <f t="shared" si="1614"/>
        <v>0.49011909364422712</v>
      </c>
      <c r="AF2278" s="1">
        <v>0.83773118499999999</v>
      </c>
      <c r="AG2278" s="1">
        <v>0.745939872</v>
      </c>
      <c r="AH2278" s="1">
        <v>0.41646514000000001</v>
      </c>
      <c r="AI2278" s="1">
        <v>1</v>
      </c>
      <c r="AJ2278" s="1">
        <v>0.663989775</v>
      </c>
      <c r="AK2278" s="1">
        <v>1</v>
      </c>
      <c r="AL2278" s="1">
        <v>0.78769419200000002</v>
      </c>
      <c r="AM2278" s="1">
        <v>0.69864758599999999</v>
      </c>
      <c r="AN2278" s="1">
        <f t="shared" si="1615"/>
        <v>0.44273199869037827</v>
      </c>
      <c r="AO2278" s="1">
        <f t="shared" si="1616"/>
        <v>0.63052056546899649</v>
      </c>
      <c r="AP2278" s="1">
        <f t="shared" si="1617"/>
        <v>2.8995000488440836</v>
      </c>
      <c r="AQ2278" s="1">
        <f t="shared" si="1618"/>
        <v>1.6990811991559167</v>
      </c>
      <c r="AR2278" s="1">
        <f t="shared" si="1619"/>
        <v>9.2191924153961269E-2</v>
      </c>
      <c r="AS2278" s="1">
        <f t="shared" si="1620"/>
        <v>0.55338888890000004</v>
      </c>
      <c r="AT2278" s="1">
        <f t="shared" si="1621"/>
        <v>1.7014133988125233</v>
      </c>
      <c r="AU2278" s="1">
        <f t="shared" si="1622"/>
        <v>0.29319408232376004</v>
      </c>
      <c r="AV2278" s="1">
        <f t="shared" si="1623"/>
        <v>0.36236147367624</v>
      </c>
      <c r="AW2278" s="1">
        <f t="shared" si="1624"/>
        <v>0.53565430080633358</v>
      </c>
      <c r="AX2278" s="1">
        <f t="shared" si="1643"/>
        <v>1.4802254683046654</v>
      </c>
      <c r="AY2278" s="1">
        <f t="shared" si="1644"/>
        <v>1.383365814672747</v>
      </c>
      <c r="AZ2278" s="1">
        <f t="shared" si="1645"/>
        <v>1.6015489865799037</v>
      </c>
      <c r="BA2278" s="1">
        <f t="shared" si="1646"/>
        <v>2.2856129914304497</v>
      </c>
      <c r="BB2278" s="1">
        <f t="shared" si="1647"/>
        <v>1.7667101704060644</v>
      </c>
      <c r="BC2278" s="1">
        <f t="shared" si="1648"/>
        <v>1.2738339458419969</v>
      </c>
      <c r="BD2278" s="1">
        <f t="shared" si="1649"/>
        <v>2.0956314727675629</v>
      </c>
      <c r="BE2278" s="1">
        <f t="shared" si="1625"/>
        <v>1.1547829805431107</v>
      </c>
      <c r="BF2278" s="1">
        <f t="shared" si="1626"/>
        <v>1.336914280078584</v>
      </c>
      <c r="BG2278" s="1">
        <f t="shared" si="1627"/>
        <v>1.9079457903450439</v>
      </c>
      <c r="BH2278" s="1">
        <f t="shared" si="1628"/>
        <v>1.4747847710982867</v>
      </c>
      <c r="BI2278" s="1">
        <f t="shared" si="1629"/>
        <v>1.0633497987980838</v>
      </c>
      <c r="BJ2278" s="1">
        <f t="shared" si="1630"/>
        <v>1.7493561952844392</v>
      </c>
      <c r="BK2278" s="1">
        <f t="shared" si="1631"/>
        <v>3.4854371956423567</v>
      </c>
      <c r="BL2278" s="2">
        <f t="shared" si="1632"/>
        <v>1.75</v>
      </c>
      <c r="BM2278" s="2">
        <f t="shared" si="1633"/>
        <v>2.0260083752162465</v>
      </c>
      <c r="BN2278" s="2">
        <f t="shared" si="1634"/>
        <v>2.8913702309099607</v>
      </c>
      <c r="BO2278" s="2">
        <f t="shared" si="1635"/>
        <v>2.2349423163546978</v>
      </c>
      <c r="BP2278" s="2">
        <f t="shared" si="1636"/>
        <v>1.6114388411071465</v>
      </c>
      <c r="BQ2278" s="2">
        <f t="shared" si="1637"/>
        <v>2.6510378082537742</v>
      </c>
      <c r="BR2278" s="2">
        <f t="shared" si="1638"/>
        <v>5.2819579047705023</v>
      </c>
      <c r="BS2278" s="1">
        <f t="shared" si="1650"/>
        <v>2.096402715026791</v>
      </c>
      <c r="BT2278" s="1">
        <f t="shared" si="1651"/>
        <v>2.4270454048402041</v>
      </c>
      <c r="BU2278" s="1">
        <f t="shared" si="1652"/>
        <v>3.4637008012727328</v>
      </c>
      <c r="BV2278" s="1">
        <f t="shared" si="1653"/>
        <v>2.6773366513910024</v>
      </c>
      <c r="BW2278" s="1">
        <f t="shared" si="1654"/>
        <v>1.9304141494837985</v>
      </c>
      <c r="BX2278" s="1">
        <f t="shared" si="1655"/>
        <v>3.1757959193496483</v>
      </c>
      <c r="BY2278" s="1">
        <f t="shared" si="1639"/>
        <v>6.3274919384103434</v>
      </c>
    </row>
    <row r="2279" spans="1:77" x14ac:dyDescent="0.25">
      <c r="A2279" s="1">
        <v>20110417</v>
      </c>
      <c r="B2279" s="1">
        <v>2011</v>
      </c>
      <c r="C2279" s="1">
        <v>4</v>
      </c>
      <c r="D2279" s="1">
        <v>2.7519999999999998</v>
      </c>
      <c r="E2279" s="1">
        <v>218.31899999999999</v>
      </c>
      <c r="F2279" s="1">
        <f t="shared" si="1640"/>
        <v>9.0541255679999999</v>
      </c>
      <c r="G2279" s="1">
        <v>389.08699999999999</v>
      </c>
      <c r="H2279" s="1">
        <v>2.3050000000000002</v>
      </c>
      <c r="I2279" s="1">
        <v>420.88821899999999</v>
      </c>
      <c r="J2279" s="1">
        <v>235.29976250000001</v>
      </c>
      <c r="K2279" s="1">
        <f t="shared" si="1641"/>
        <v>5.4547113182399996E-3</v>
      </c>
      <c r="L2279" s="1">
        <f t="shared" si="1642"/>
        <v>3.0494849220000001E-3</v>
      </c>
      <c r="M2279" s="1">
        <f t="shared" si="1610"/>
        <v>2.4052263962399995E-3</v>
      </c>
      <c r="N2279" s="1">
        <f t="shared" si="1611"/>
        <v>0.55905523575607619</v>
      </c>
      <c r="O2279" s="1">
        <f t="shared" si="1612"/>
        <v>5.0617563039833575</v>
      </c>
      <c r="P2279" s="1">
        <f t="shared" si="1613"/>
        <v>3.9923692640166424</v>
      </c>
      <c r="Q2279" s="1">
        <v>29.243200000000002</v>
      </c>
      <c r="R2279" s="1">
        <v>51.793799999999997</v>
      </c>
      <c r="S2279" s="1">
        <v>0.36086232200000001</v>
      </c>
      <c r="T2279" s="1">
        <v>1.6526400000000001</v>
      </c>
      <c r="U2279" s="1">
        <v>0.45282993399999999</v>
      </c>
      <c r="V2279" s="1">
        <v>0.107311111</v>
      </c>
      <c r="W2279" s="1">
        <v>0.29054444400000001</v>
      </c>
      <c r="X2279" s="1">
        <v>6.2700000000000006E-2</v>
      </c>
      <c r="Y2279" s="1">
        <v>0.28831111100000001</v>
      </c>
      <c r="Z2279" s="1">
        <v>0.46055240600000003</v>
      </c>
      <c r="AA2279" s="1">
        <v>3.8581869999999999E-3</v>
      </c>
      <c r="AB2279" s="1">
        <v>0.78888888899999998</v>
      </c>
      <c r="AC2279" s="1">
        <v>0.40308498300000001</v>
      </c>
      <c r="AD2279" s="1">
        <v>0.43889412900000002</v>
      </c>
      <c r="AE2279" s="1">
        <f t="shared" si="1614"/>
        <v>0.34172512097279684</v>
      </c>
      <c r="AF2279" s="1">
        <v>0.61258482700000005</v>
      </c>
      <c r="AG2279" s="1">
        <v>0.42896746400000002</v>
      </c>
      <c r="AH2279" s="1">
        <v>0.27661435600000001</v>
      </c>
      <c r="AI2279" s="1">
        <v>1</v>
      </c>
      <c r="AJ2279" s="1">
        <v>0.63535328300000005</v>
      </c>
      <c r="AK2279" s="1">
        <v>1</v>
      </c>
      <c r="AL2279" s="1">
        <v>0.34323989700000002</v>
      </c>
      <c r="AM2279" s="1">
        <v>0.36086232200000001</v>
      </c>
      <c r="AN2279" s="1">
        <f t="shared" si="1615"/>
        <v>0.56110587092346953</v>
      </c>
      <c r="AO2279" s="1">
        <f t="shared" si="1616"/>
        <v>0.42137351653037891</v>
      </c>
      <c r="AP2279" s="1">
        <f t="shared" si="1617"/>
        <v>3.8151687296957744</v>
      </c>
      <c r="AQ2279" s="1">
        <f t="shared" si="1618"/>
        <v>5.238956838304226</v>
      </c>
      <c r="AR2279" s="1">
        <f t="shared" si="1619"/>
        <v>0.25353962030774796</v>
      </c>
      <c r="AS2279" s="1">
        <f t="shared" si="1620"/>
        <v>0.55672222222500001</v>
      </c>
      <c r="AT2279" s="1">
        <f t="shared" si="1621"/>
        <v>2.0164206406379037</v>
      </c>
      <c r="AU2279" s="1">
        <f t="shared" si="1622"/>
        <v>0.40571126367683158</v>
      </c>
      <c r="AV2279" s="1">
        <f t="shared" si="1623"/>
        <v>0.3831776253231684</v>
      </c>
      <c r="AW2279" s="1">
        <f t="shared" si="1624"/>
        <v>0.74754313755593449</v>
      </c>
      <c r="AX2279" s="1">
        <f t="shared" si="1643"/>
        <v>3.6665475521708872</v>
      </c>
      <c r="AY2279" s="1">
        <f t="shared" si="1644"/>
        <v>1.3429046551481152</v>
      </c>
      <c r="AZ2279" s="1">
        <f t="shared" si="1645"/>
        <v>1.4510812730590035</v>
      </c>
      <c r="BA2279" s="1">
        <f t="shared" si="1646"/>
        <v>1.3630650500984693</v>
      </c>
      <c r="BB2279" s="1">
        <f t="shared" si="1647"/>
        <v>1.2314922439545126</v>
      </c>
      <c r="BC2279" s="1">
        <f t="shared" si="1648"/>
        <v>1.2371695038547699</v>
      </c>
      <c r="BD2279" s="1">
        <f t="shared" si="1649"/>
        <v>1.3243183225723427</v>
      </c>
      <c r="BE2279" s="1">
        <f t="shared" si="1625"/>
        <v>0.36796121761567496</v>
      </c>
      <c r="BF2279" s="1">
        <f t="shared" si="1626"/>
        <v>0.39760204125229109</v>
      </c>
      <c r="BG2279" s="1">
        <f t="shared" si="1627"/>
        <v>0.37348524603057909</v>
      </c>
      <c r="BH2279" s="1">
        <f t="shared" si="1628"/>
        <v>0.33743377374753625</v>
      </c>
      <c r="BI2279" s="1">
        <f t="shared" si="1629"/>
        <v>0.33898936554447501</v>
      </c>
      <c r="BJ2279" s="1">
        <f t="shared" si="1630"/>
        <v>0.36286848855306197</v>
      </c>
      <c r="BK2279" s="1">
        <f t="shared" si="1631"/>
        <v>0.45282993423929874</v>
      </c>
      <c r="BL2279" s="2">
        <f t="shared" si="1632"/>
        <v>1.75</v>
      </c>
      <c r="BM2279" s="2">
        <f t="shared" si="1633"/>
        <v>1.8909698600852454</v>
      </c>
      <c r="BN2279" s="2">
        <f t="shared" si="1634"/>
        <v>1.7762719255815138</v>
      </c>
      <c r="BO2279" s="2">
        <f t="shared" si="1635"/>
        <v>1.6048134308408513</v>
      </c>
      <c r="BP2279" s="2">
        <f t="shared" si="1636"/>
        <v>1.6122117258630353</v>
      </c>
      <c r="BQ2279" s="2">
        <f t="shared" si="1637"/>
        <v>1.7257793065331104</v>
      </c>
      <c r="BR2279" s="2">
        <f t="shared" si="1638"/>
        <v>2.1536301843268348</v>
      </c>
      <c r="BS2279" s="1">
        <f t="shared" si="1650"/>
        <v>6.3867685886500043</v>
      </c>
      <c r="BT2279" s="1">
        <f t="shared" si="1651"/>
        <v>6.9012496597007651</v>
      </c>
      <c r="BU2279" s="1">
        <f t="shared" si="1652"/>
        <v>6.4826501366884974</v>
      </c>
      <c r="BV2279" s="1">
        <f t="shared" si="1653"/>
        <v>5.8568982918502837</v>
      </c>
      <c r="BW2279" s="1">
        <f t="shared" si="1654"/>
        <v>5.8838989765687124</v>
      </c>
      <c r="BX2279" s="1">
        <f t="shared" si="1655"/>
        <v>6.2983731805187748</v>
      </c>
      <c r="BY2279" s="1">
        <f t="shared" si="1639"/>
        <v>7.8598500644726563</v>
      </c>
    </row>
    <row r="2280" spans="1:77" x14ac:dyDescent="0.25">
      <c r="A2280" s="1">
        <v>20121202</v>
      </c>
      <c r="B2280" s="1">
        <v>2012</v>
      </c>
      <c r="C2280" s="1">
        <v>12</v>
      </c>
      <c r="D2280" s="1">
        <v>13.699</v>
      </c>
      <c r="E2280" s="1">
        <v>49.814</v>
      </c>
      <c r="F2280" s="1">
        <f t="shared" si="1640"/>
        <v>2.0658862079999998</v>
      </c>
      <c r="G2280" s="1">
        <v>179.77699999999999</v>
      </c>
      <c r="H2280" s="1">
        <v>1.294</v>
      </c>
      <c r="I2280" s="1">
        <v>105.32370830000001</v>
      </c>
      <c r="J2280" s="1">
        <v>58.886249999999997</v>
      </c>
      <c r="K2280" s="1">
        <f t="shared" si="1641"/>
        <v>1.364995259568E-3</v>
      </c>
      <c r="L2280" s="1">
        <f t="shared" si="1642"/>
        <v>7.6316579999999984E-4</v>
      </c>
      <c r="M2280" s="1">
        <f t="shared" si="1610"/>
        <v>6.0182945956800021E-4</v>
      </c>
      <c r="N2280" s="1">
        <f t="shared" si="1611"/>
        <v>0.55909776583512105</v>
      </c>
      <c r="O2280" s="1">
        <f t="shared" si="1612"/>
        <v>1.15503236336239</v>
      </c>
      <c r="P2280" s="1">
        <f t="shared" si="1613"/>
        <v>0.91085384463760977</v>
      </c>
      <c r="Q2280" s="1">
        <v>8.7776300000000003</v>
      </c>
      <c r="R2280" s="1">
        <v>-6.8374199999999998</v>
      </c>
      <c r="S2280" s="1">
        <v>4.5240618279999998</v>
      </c>
      <c r="T2280" s="1">
        <v>1.1071500000000001</v>
      </c>
      <c r="U2280" s="1">
        <v>1.1559464669999999</v>
      </c>
      <c r="V2280" s="1">
        <v>7.0388888999999996E-2</v>
      </c>
      <c r="W2280" s="1">
        <v>0.216544444</v>
      </c>
      <c r="X2280" s="1">
        <v>3.4666666999999998E-2</v>
      </c>
      <c r="Y2280" s="1">
        <v>0.211744444</v>
      </c>
      <c r="Z2280" s="1">
        <v>0.50937112600000001</v>
      </c>
      <c r="AA2280" s="1">
        <v>1.1207389E-2</v>
      </c>
      <c r="AB2280" s="1">
        <v>0.78888888899999998</v>
      </c>
      <c r="AC2280" s="1">
        <v>0.46362019599999998</v>
      </c>
      <c r="AD2280" s="1">
        <v>0.72291227499999999</v>
      </c>
      <c r="AE2280" s="1">
        <f t="shared" si="1614"/>
        <v>0.69777143663031216</v>
      </c>
      <c r="AF2280" s="1">
        <v>0.97727397800000004</v>
      </c>
      <c r="AG2280" s="1">
        <v>1.015207609</v>
      </c>
      <c r="AH2280" s="1">
        <v>0.55824543299999996</v>
      </c>
      <c r="AI2280" s="1">
        <v>1</v>
      </c>
      <c r="AJ2280" s="1">
        <v>0.64000467699999997</v>
      </c>
      <c r="AK2280" s="1">
        <v>1</v>
      </c>
      <c r="AL2280" s="1">
        <v>1</v>
      </c>
      <c r="AM2280" s="1">
        <v>1</v>
      </c>
      <c r="AN2280" s="1">
        <f t="shared" si="1615"/>
        <v>0.27708772534862636</v>
      </c>
      <c r="AO2280" s="1">
        <f t="shared" si="1616"/>
        <v>0.92714571844377569</v>
      </c>
      <c r="AP2280" s="1">
        <f t="shared" si="1617"/>
        <v>1.9153775525392471</v>
      </c>
      <c r="AQ2280" s="1">
        <f t="shared" si="1618"/>
        <v>0.15050865546075265</v>
      </c>
      <c r="AR2280" s="1">
        <f t="shared" si="1619"/>
        <v>8.4890689509060195E-3</v>
      </c>
      <c r="AS2280" s="1">
        <f t="shared" si="1620"/>
        <v>0.55672222222500001</v>
      </c>
      <c r="AT2280" s="1">
        <f t="shared" si="1621"/>
        <v>1.0123292323856474</v>
      </c>
      <c r="AU2280" s="1">
        <f t="shared" si="1622"/>
        <v>0.24533636379724735</v>
      </c>
      <c r="AV2280" s="1">
        <f t="shared" si="1623"/>
        <v>0.54355252520275266</v>
      </c>
      <c r="AW2280" s="1">
        <f t="shared" si="1624"/>
        <v>0.48265432406033887</v>
      </c>
      <c r="AX2280" s="1">
        <f t="shared" si="1643"/>
        <v>0.325947733437423</v>
      </c>
      <c r="AY2280" s="1">
        <f t="shared" si="1644"/>
        <v>1.6380348075627091</v>
      </c>
      <c r="AZ2280" s="1">
        <f t="shared" si="1645"/>
        <v>2.0732578547368314</v>
      </c>
      <c r="BA2280" s="1">
        <f t="shared" si="1646"/>
        <v>2.0355979960282897</v>
      </c>
      <c r="BB2280" s="1">
        <f t="shared" si="1647"/>
        <v>1.0503109929884127</v>
      </c>
      <c r="BC2280" s="1">
        <f t="shared" si="1648"/>
        <v>1.509458007104246</v>
      </c>
      <c r="BD2280" s="1">
        <f t="shared" si="1649"/>
        <v>1.6481328683553051</v>
      </c>
      <c r="BE2280" s="1">
        <f t="shared" si="1625"/>
        <v>1.7102294615000002</v>
      </c>
      <c r="BF2280" s="1">
        <f t="shared" si="1626"/>
        <v>2.1646345047655373</v>
      </c>
      <c r="BG2280" s="1">
        <f t="shared" si="1627"/>
        <v>2.1253148275633729</v>
      </c>
      <c r="BH2280" s="1">
        <f t="shared" si="1628"/>
        <v>1.0966023405930196</v>
      </c>
      <c r="BI2280" s="1">
        <f t="shared" si="1629"/>
        <v>1.5759857743730696</v>
      </c>
      <c r="BJ2280" s="1">
        <f t="shared" si="1630"/>
        <v>1.7207725836557575</v>
      </c>
      <c r="BK2280" s="1">
        <f t="shared" si="1631"/>
        <v>1.1559464668013393</v>
      </c>
      <c r="BL2280" s="2">
        <f t="shared" si="1632"/>
        <v>1.7500000000000002</v>
      </c>
      <c r="BM2280" s="2">
        <f t="shared" si="1633"/>
        <v>2.2149720073335843</v>
      </c>
      <c r="BN2280" s="2">
        <f t="shared" si="1634"/>
        <v>2.174737970525777</v>
      </c>
      <c r="BO2280" s="2">
        <f t="shared" si="1635"/>
        <v>1.12210328452337</v>
      </c>
      <c r="BP2280" s="2">
        <f t="shared" si="1636"/>
        <v>1.6126345424630446</v>
      </c>
      <c r="BQ2280" s="2">
        <f t="shared" si="1637"/>
        <v>1.7607882972360873</v>
      </c>
      <c r="BR2280" s="2">
        <f t="shared" si="1638"/>
        <v>1.1828274289744152</v>
      </c>
      <c r="BS2280" s="1">
        <f t="shared" si="1650"/>
        <v>1.6761264951666492</v>
      </c>
      <c r="BT2280" s="1">
        <f t="shared" si="1651"/>
        <v>2.1214704385967305</v>
      </c>
      <c r="BU2280" s="1">
        <f t="shared" si="1652"/>
        <v>2.0829348185389724</v>
      </c>
      <c r="BV2280" s="1">
        <f t="shared" si="1653"/>
        <v>1.0747354545732237</v>
      </c>
      <c r="BW2280" s="1">
        <f t="shared" si="1654"/>
        <v>1.5445597049390032</v>
      </c>
      <c r="BX2280" s="1">
        <f t="shared" si="1655"/>
        <v>1.686459381358157</v>
      </c>
      <c r="BY2280" s="1">
        <f t="shared" si="1639"/>
        <v>1.1328962245222087</v>
      </c>
    </row>
    <row r="2281" spans="1:77" x14ac:dyDescent="0.25">
      <c r="A2281" s="1">
        <v>20080813</v>
      </c>
      <c r="B2281" s="1">
        <v>2008</v>
      </c>
      <c r="C2281" s="1">
        <v>8</v>
      </c>
      <c r="D2281" s="1">
        <v>15.14</v>
      </c>
      <c r="E2281" s="1">
        <v>216.33500000000001</v>
      </c>
      <c r="F2281" s="1">
        <f t="shared" si="1640"/>
        <v>8.9718451199999993</v>
      </c>
      <c r="G2281" s="1">
        <v>418.78500000000003</v>
      </c>
      <c r="H2281" s="1">
        <v>2.879</v>
      </c>
      <c r="I2281" s="1">
        <v>379.02118569999999</v>
      </c>
      <c r="J2281" s="1">
        <v>211.9806404</v>
      </c>
      <c r="K2281" s="1">
        <f t="shared" si="1641"/>
        <v>4.9121145666719997E-3</v>
      </c>
      <c r="L2281" s="1">
        <f t="shared" si="1642"/>
        <v>2.7472690995839996E-3</v>
      </c>
      <c r="M2281" s="1">
        <f t="shared" si="1610"/>
        <v>2.1648454670880001E-3</v>
      </c>
      <c r="N2281" s="1">
        <f t="shared" si="1611"/>
        <v>0.55928441047035649</v>
      </c>
      <c r="O2281" s="1">
        <f t="shared" si="1612"/>
        <v>5.017813108770544</v>
      </c>
      <c r="P2281" s="1">
        <f t="shared" si="1613"/>
        <v>3.9540320112294554</v>
      </c>
      <c r="Q2281" s="1">
        <v>77.588300000000004</v>
      </c>
      <c r="R2281" s="1">
        <v>18.489599999999999</v>
      </c>
      <c r="S2281" s="1">
        <v>0.80755615999999997</v>
      </c>
      <c r="T2281" s="1">
        <v>8.15944</v>
      </c>
      <c r="U2281" s="1">
        <v>1.174335449</v>
      </c>
      <c r="V2281" s="1">
        <v>4.5755556000000003E-2</v>
      </c>
      <c r="W2281" s="1">
        <v>0.335588889</v>
      </c>
      <c r="X2281" s="1">
        <v>2.9977778E-2</v>
      </c>
      <c r="Y2281" s="1">
        <v>0.193411111</v>
      </c>
      <c r="Z2281" s="1">
        <v>0.76003030000000005</v>
      </c>
      <c r="AA2281" s="1">
        <v>0.268767066</v>
      </c>
      <c r="AB2281" s="1">
        <v>2.122222222</v>
      </c>
      <c r="AC2281" s="1">
        <v>0.77443757199999996</v>
      </c>
      <c r="AD2281" s="1">
        <v>0.48342228100000001</v>
      </c>
      <c r="AE2281" s="1">
        <f t="shared" si="1614"/>
        <v>0.39754579541180896</v>
      </c>
      <c r="AF2281" s="1">
        <v>0.99380411999999996</v>
      </c>
      <c r="AG2281" s="1">
        <v>1.0746069140000001</v>
      </c>
      <c r="AH2281" s="1">
        <v>0.59531772599999999</v>
      </c>
      <c r="AI2281" s="1">
        <v>1</v>
      </c>
      <c r="AJ2281" s="1">
        <v>0.80301712999999997</v>
      </c>
      <c r="AK2281" s="1">
        <v>1</v>
      </c>
      <c r="AL2281" s="1">
        <v>0.93099494699999996</v>
      </c>
      <c r="AM2281" s="1">
        <v>0.80755615999999997</v>
      </c>
      <c r="AN2281" s="1">
        <f t="shared" si="1615"/>
        <v>0.51657771887722814</v>
      </c>
      <c r="AO2281" s="1">
        <f t="shared" si="1616"/>
        <v>0.49486040093040229</v>
      </c>
      <c r="AP2281" s="1">
        <f t="shared" si="1617"/>
        <v>4.439810873168673</v>
      </c>
      <c r="AQ2281" s="1">
        <f t="shared" si="1618"/>
        <v>4.5320342468313264</v>
      </c>
      <c r="AR2281" s="1">
        <f t="shared" si="1619"/>
        <v>0.18659089261151543</v>
      </c>
      <c r="AS2281" s="1">
        <f t="shared" si="1620"/>
        <v>0.59005555555</v>
      </c>
      <c r="AT2281" s="1">
        <f t="shared" si="1621"/>
        <v>0.87995906653461553</v>
      </c>
      <c r="AU2281" s="1">
        <f t="shared" si="1622"/>
        <v>0.58557853992582154</v>
      </c>
      <c r="AV2281" s="1">
        <f t="shared" si="1623"/>
        <v>1.5366436820741785</v>
      </c>
      <c r="AW2281" s="1">
        <f t="shared" si="1624"/>
        <v>2.2055233794980218</v>
      </c>
      <c r="AX2281" s="1">
        <f t="shared" si="1643"/>
        <v>4.175631136752143</v>
      </c>
      <c r="AY2281" s="1">
        <f t="shared" si="1644"/>
        <v>11.250047286416937</v>
      </c>
      <c r="AZ2281" s="1">
        <f t="shared" si="1645"/>
        <v>12.482838228409674</v>
      </c>
      <c r="BA2281" s="1">
        <f t="shared" si="1646"/>
        <v>11.366311531259621</v>
      </c>
      <c r="BB2281" s="1">
        <f t="shared" si="1647"/>
        <v>7.8349128751429085</v>
      </c>
      <c r="BC2281" s="1">
        <f t="shared" si="1648"/>
        <v>10.367505070663634</v>
      </c>
      <c r="BD2281" s="1">
        <f t="shared" si="1649"/>
        <v>10.023337676636702</v>
      </c>
      <c r="BE2281" s="1">
        <f t="shared" si="1625"/>
        <v>1.6191465745486175</v>
      </c>
      <c r="BF2281" s="1">
        <f t="shared" si="1626"/>
        <v>1.7965742048548579</v>
      </c>
      <c r="BG2281" s="1">
        <f t="shared" si="1627"/>
        <v>1.6358797356622425</v>
      </c>
      <c r="BH2281" s="1">
        <f t="shared" si="1628"/>
        <v>1.1276283575262078</v>
      </c>
      <c r="BI2281" s="1">
        <f t="shared" si="1629"/>
        <v>1.4921279790573072</v>
      </c>
      <c r="BJ2281" s="1">
        <f t="shared" si="1630"/>
        <v>1.4425941910720024</v>
      </c>
      <c r="BK2281" s="1">
        <f t="shared" si="1631"/>
        <v>1.1743354485439403</v>
      </c>
      <c r="BL2281" s="2">
        <f t="shared" si="1632"/>
        <v>1.75</v>
      </c>
      <c r="BM2281" s="2">
        <f t="shared" si="1633"/>
        <v>1.9417666738247465</v>
      </c>
      <c r="BN2281" s="2">
        <f t="shared" si="1634"/>
        <v>1.7680854731802196</v>
      </c>
      <c r="BO2281" s="2">
        <f t="shared" si="1635"/>
        <v>1.2187591022888029</v>
      </c>
      <c r="BP2281" s="2">
        <f t="shared" si="1636"/>
        <v>1.612716232363484</v>
      </c>
      <c r="BQ2281" s="2">
        <f t="shared" si="1637"/>
        <v>1.5591793072099047</v>
      </c>
      <c r="BR2281" s="2">
        <f t="shared" si="1638"/>
        <v>1.2692408873018852</v>
      </c>
      <c r="BS2281" s="1">
        <f t="shared" si="1650"/>
        <v>12.159234414412483</v>
      </c>
      <c r="BT2281" s="1">
        <f t="shared" si="1651"/>
        <v>13.491654951502351</v>
      </c>
      <c r="BU2281" s="1">
        <f t="shared" si="1652"/>
        <v>12.284894704637546</v>
      </c>
      <c r="BV2281" s="1">
        <f t="shared" si="1653"/>
        <v>8.4681014968162724</v>
      </c>
      <c r="BW2281" s="1">
        <f t="shared" si="1654"/>
        <v>11.205368407563267</v>
      </c>
      <c r="BX2281" s="1">
        <f t="shared" si="1655"/>
        <v>10.833386680266564</v>
      </c>
      <c r="BY2281" s="1">
        <f t="shared" si="1639"/>
        <v>8.8188557011774389</v>
      </c>
    </row>
    <row r="2282" spans="1:77" x14ac:dyDescent="0.25">
      <c r="A2282" s="1">
        <v>20060915</v>
      </c>
      <c r="B2282" s="1">
        <v>2006</v>
      </c>
      <c r="C2282" s="1">
        <v>9</v>
      </c>
      <c r="D2282" s="1">
        <v>15.252000000000001</v>
      </c>
      <c r="E2282" s="1">
        <v>228.87799999999999</v>
      </c>
      <c r="F2282" s="1">
        <f t="shared" si="1640"/>
        <v>9.4920284160000001</v>
      </c>
      <c r="G2282" s="1">
        <v>363.70400000000001</v>
      </c>
      <c r="H2282" s="1">
        <v>8.8290000000000006</v>
      </c>
      <c r="I2282" s="1">
        <v>477.27612499999998</v>
      </c>
      <c r="J2282" s="1">
        <v>267.28888460000002</v>
      </c>
      <c r="K2282" s="1">
        <f t="shared" si="1641"/>
        <v>6.1854985799999996E-3</v>
      </c>
      <c r="L2282" s="1">
        <f t="shared" si="1642"/>
        <v>3.4640639444160001E-3</v>
      </c>
      <c r="M2282" s="1">
        <f t="shared" si="1610"/>
        <v>2.7214346355839995E-3</v>
      </c>
      <c r="N2282" s="1">
        <f t="shared" si="1611"/>
        <v>0.56002986656833087</v>
      </c>
      <c r="O2282" s="1">
        <f t="shared" si="1612"/>
        <v>5.3158194072752849</v>
      </c>
      <c r="P2282" s="1">
        <f t="shared" si="1613"/>
        <v>4.1762090087247152</v>
      </c>
      <c r="Q2282" s="1">
        <v>3.17598</v>
      </c>
      <c r="R2282" s="1">
        <v>51.838500000000003</v>
      </c>
      <c r="S2282" s="1">
        <v>5.7729891999999998E-2</v>
      </c>
      <c r="T2282" s="1">
        <v>7.2851299999999994E-2</v>
      </c>
      <c r="U2282" s="1">
        <v>3.6126996000000001E-2</v>
      </c>
      <c r="V2282" s="1">
        <v>0.14713333300000001</v>
      </c>
      <c r="W2282" s="1">
        <v>0.27737777800000002</v>
      </c>
      <c r="X2282" s="1">
        <v>6.2711111E-2</v>
      </c>
      <c r="Y2282" s="1">
        <v>0.352566667</v>
      </c>
      <c r="Z2282" s="1">
        <v>0.30681045000000001</v>
      </c>
      <c r="AA2282" s="1">
        <v>-0.11935796799999999</v>
      </c>
      <c r="AB2282" s="1">
        <v>0.63333333300000005</v>
      </c>
      <c r="AC2282" s="1">
        <v>0.21244495799999999</v>
      </c>
      <c r="AD2282" s="1">
        <v>0.37070254899999999</v>
      </c>
      <c r="AE2282" s="1">
        <f t="shared" si="1614"/>
        <v>0.25623987589319291</v>
      </c>
      <c r="AF2282" s="1">
        <v>0.99467206600000002</v>
      </c>
      <c r="AG2282" s="1">
        <v>1.0792191339999999</v>
      </c>
      <c r="AH2282" s="1">
        <v>0.59819912500000005</v>
      </c>
      <c r="AI2282" s="1">
        <v>0.918280702</v>
      </c>
      <c r="AJ2282" s="1">
        <v>0.55736837500000003</v>
      </c>
      <c r="AK2282" s="1">
        <v>0.71394310800000005</v>
      </c>
      <c r="AL2282" s="1">
        <v>0</v>
      </c>
      <c r="AM2282" s="1">
        <v>5.7729891999999998E-2</v>
      </c>
      <c r="AN2282" s="1">
        <f t="shared" si="1615"/>
        <v>0.62929745067417453</v>
      </c>
      <c r="AO2282" s="1">
        <f t="shared" si="1616"/>
        <v>0.3263245197012079</v>
      </c>
      <c r="AP2282" s="1">
        <f t="shared" si="1617"/>
        <v>3.0974816138414174</v>
      </c>
      <c r="AQ2282" s="1">
        <f t="shared" si="1618"/>
        <v>6.3945468021585832</v>
      </c>
      <c r="AR2282" s="1">
        <f t="shared" si="1619"/>
        <v>0.32006712632759532</v>
      </c>
      <c r="AS2282" s="1">
        <f t="shared" si="1620"/>
        <v>0.55283333332500006</v>
      </c>
      <c r="AT2282" s="1">
        <f t="shared" si="1621"/>
        <v>1.8497737257053026</v>
      </c>
      <c r="AU2282" s="1">
        <f t="shared" si="1622"/>
        <v>0.3498148147682219</v>
      </c>
      <c r="AV2282" s="1">
        <f t="shared" si="1623"/>
        <v>0.28351851823177815</v>
      </c>
      <c r="AW2282" s="1">
        <f t="shared" si="1624"/>
        <v>0.4999570667155856</v>
      </c>
      <c r="AX2282" s="1">
        <f t="shared" si="1643"/>
        <v>3.8537629756592096</v>
      </c>
      <c r="AY2282" s="1">
        <f t="shared" si="1644"/>
        <v>0</v>
      </c>
      <c r="AZ2282" s="1">
        <f t="shared" si="1645"/>
        <v>0</v>
      </c>
      <c r="BA2282" s="1">
        <f t="shared" si="1646"/>
        <v>0</v>
      </c>
      <c r="BB2282" s="1">
        <f t="shared" si="1647"/>
        <v>0</v>
      </c>
      <c r="BC2282" s="1">
        <f t="shared" si="1648"/>
        <v>0</v>
      </c>
      <c r="BD2282" s="1">
        <f t="shared" si="1649"/>
        <v>0</v>
      </c>
      <c r="BE2282" s="1">
        <f t="shared" si="1625"/>
        <v>0</v>
      </c>
      <c r="BF2282" s="1">
        <f t="shared" si="1626"/>
        <v>0</v>
      </c>
      <c r="BG2282" s="1">
        <f t="shared" si="1627"/>
        <v>0</v>
      </c>
      <c r="BH2282" s="1">
        <f t="shared" si="1628"/>
        <v>0</v>
      </c>
      <c r="BI2282" s="1">
        <f t="shared" si="1629"/>
        <v>0</v>
      </c>
      <c r="BJ2282" s="1">
        <f t="shared" si="1630"/>
        <v>0</v>
      </c>
      <c r="BK2282" s="1">
        <f t="shared" si="1631"/>
        <v>3.6126995745859487E-2</v>
      </c>
      <c r="BL2282" s="2" t="e">
        <f t="shared" si="1632"/>
        <v>#DIV/0!</v>
      </c>
      <c r="BM2282" s="2" t="e">
        <f t="shared" si="1633"/>
        <v>#DIV/0!</v>
      </c>
      <c r="BN2282" s="2" t="e">
        <f t="shared" si="1634"/>
        <v>#DIV/0!</v>
      </c>
      <c r="BO2282" s="2" t="e">
        <f t="shared" si="1635"/>
        <v>#DIV/0!</v>
      </c>
      <c r="BP2282" s="2" t="e">
        <f t="shared" si="1636"/>
        <v>#DIV/0!</v>
      </c>
      <c r="BQ2282" s="2" t="e">
        <f t="shared" si="1637"/>
        <v>#DIV/0!</v>
      </c>
      <c r="BR2282" s="2" t="e">
        <f t="shared" si="1638"/>
        <v>#DIV/0!</v>
      </c>
      <c r="BS2282" s="1" t="e">
        <f t="shared" si="1650"/>
        <v>#DIV/0!</v>
      </c>
      <c r="BT2282" s="1" t="e">
        <f t="shared" si="1651"/>
        <v>#DIV/0!</v>
      </c>
      <c r="BU2282" s="1" t="e">
        <f t="shared" si="1652"/>
        <v>#DIV/0!</v>
      </c>
      <c r="BV2282" s="1" t="e">
        <f t="shared" si="1653"/>
        <v>#DIV/0!</v>
      </c>
      <c r="BW2282" s="1" t="e">
        <f t="shared" si="1654"/>
        <v>#DIV/0!</v>
      </c>
      <c r="BX2282" s="1" t="e">
        <f t="shared" si="1655"/>
        <v>#DIV/0!</v>
      </c>
      <c r="BY2282" s="1" t="e">
        <f t="shared" si="1639"/>
        <v>#DIV/0!</v>
      </c>
    </row>
    <row r="2283" spans="1:77" x14ac:dyDescent="0.25">
      <c r="A2283" s="1">
        <v>20060426</v>
      </c>
      <c r="B2283" s="1">
        <v>2006</v>
      </c>
      <c r="C2283" s="1">
        <v>4</v>
      </c>
      <c r="D2283" s="1">
        <v>15.381</v>
      </c>
      <c r="E2283" s="1">
        <v>284.07900000000001</v>
      </c>
      <c r="F2283" s="1">
        <f t="shared" si="1640"/>
        <v>11.781324288</v>
      </c>
      <c r="G2283" s="1">
        <v>432.25</v>
      </c>
      <c r="H2283" s="1">
        <v>4.0339999999999998</v>
      </c>
      <c r="I2283" s="1">
        <v>594.28183330000002</v>
      </c>
      <c r="J2283" s="1">
        <v>333.1916071</v>
      </c>
      <c r="K2283" s="1">
        <f t="shared" si="1641"/>
        <v>7.7018925595679988E-3</v>
      </c>
      <c r="L2283" s="1">
        <f t="shared" si="1642"/>
        <v>4.318163228016E-3</v>
      </c>
      <c r="M2283" s="1">
        <f t="shared" si="1610"/>
        <v>3.3837293315519988E-3</v>
      </c>
      <c r="N2283" s="1">
        <f t="shared" si="1611"/>
        <v>0.56066261566471476</v>
      </c>
      <c r="O2283" s="1">
        <f t="shared" si="1612"/>
        <v>6.6053480913043137</v>
      </c>
      <c r="P2283" s="1">
        <f t="shared" si="1613"/>
        <v>5.1759761966956868</v>
      </c>
      <c r="Q2283" s="1">
        <v>65.968000000000004</v>
      </c>
      <c r="R2283" s="1">
        <v>36.534799999999997</v>
      </c>
      <c r="S2283" s="1">
        <v>0.64357266300000004</v>
      </c>
      <c r="T2283" s="1">
        <v>9.4772200000000009</v>
      </c>
      <c r="U2283" s="1">
        <v>1.161974498</v>
      </c>
      <c r="V2283" s="1">
        <v>5.0311110999999999E-2</v>
      </c>
      <c r="W2283" s="1">
        <v>0.27828888899999998</v>
      </c>
      <c r="X2283" s="1">
        <v>2.7111111E-2</v>
      </c>
      <c r="Y2283" s="1">
        <v>0.20438888899999999</v>
      </c>
      <c r="Z2283" s="1">
        <v>0.693785082</v>
      </c>
      <c r="AA2283" s="1">
        <v>0.15310420999999999</v>
      </c>
      <c r="AB2283" s="1">
        <v>2.4</v>
      </c>
      <c r="AC2283" s="1">
        <v>0.69229350199999995</v>
      </c>
      <c r="AD2283" s="1">
        <v>0.34279005200000001</v>
      </c>
      <c r="AE2283" s="1">
        <f t="shared" si="1614"/>
        <v>0.22124865488278803</v>
      </c>
      <c r="AF2283" s="1">
        <v>0.99559363499999998</v>
      </c>
      <c r="AG2283" s="1">
        <v>1.0845446889999999</v>
      </c>
      <c r="AH2283" s="1">
        <v>0.60151787999999995</v>
      </c>
      <c r="AI2283" s="1">
        <v>1</v>
      </c>
      <c r="AJ2283" s="1">
        <v>0.72981279099999996</v>
      </c>
      <c r="AK2283" s="1">
        <v>1</v>
      </c>
      <c r="AL2283" s="1">
        <v>0.71522718799999996</v>
      </c>
      <c r="AM2283" s="1">
        <v>0.64357266300000004</v>
      </c>
      <c r="AN2283" s="1">
        <f t="shared" si="1615"/>
        <v>0.65720994794679011</v>
      </c>
      <c r="AO2283" s="1">
        <f t="shared" si="1616"/>
        <v>0.2943613089742747</v>
      </c>
      <c r="AP2283" s="1">
        <f t="shared" si="1617"/>
        <v>3.4679660388660949</v>
      </c>
      <c r="AQ2283" s="1">
        <f t="shared" si="1618"/>
        <v>8.3133582491339055</v>
      </c>
      <c r="AR2283" s="1">
        <f t="shared" si="1619"/>
        <v>0.32831454262825421</v>
      </c>
      <c r="AS2283" s="1">
        <f t="shared" si="1620"/>
        <v>0.59699999999999998</v>
      </c>
      <c r="AT2283" s="1">
        <f t="shared" si="1621"/>
        <v>0.56808912635433872</v>
      </c>
      <c r="AU2283" s="1">
        <f t="shared" si="1622"/>
        <v>0.61162634900356672</v>
      </c>
      <c r="AV2283" s="1">
        <f t="shared" si="1623"/>
        <v>1.7883736509964332</v>
      </c>
      <c r="AW2283" s="1">
        <f t="shared" si="1624"/>
        <v>2.1159668167232693</v>
      </c>
      <c r="AX2283" s="1">
        <f t="shared" si="1643"/>
        <v>6.9146083818570476</v>
      </c>
      <c r="AY2283" s="1">
        <f t="shared" si="1644"/>
        <v>10.163622844632286</v>
      </c>
      <c r="AZ2283" s="1">
        <f t="shared" si="1645"/>
        <v>10.345617181799943</v>
      </c>
      <c r="BA2283" s="1">
        <f t="shared" si="1646"/>
        <v>10.525792754043279</v>
      </c>
      <c r="BB2283" s="1">
        <f t="shared" si="1647"/>
        <v>8.5236376580323014</v>
      </c>
      <c r="BC2283" s="1">
        <f t="shared" si="1648"/>
        <v>9.3810643474910478</v>
      </c>
      <c r="BD2283" s="1">
        <f t="shared" si="1649"/>
        <v>9.8179986622146309</v>
      </c>
      <c r="BE2283" s="1">
        <f t="shared" si="1625"/>
        <v>1.2461323629155596</v>
      </c>
      <c r="BF2283" s="1">
        <f t="shared" si="1626"/>
        <v>1.2684461615362708</v>
      </c>
      <c r="BG2283" s="1">
        <f t="shared" si="1627"/>
        <v>1.2905369666567921</v>
      </c>
      <c r="BH2283" s="1">
        <f t="shared" si="1628"/>
        <v>1.0450585286180127</v>
      </c>
      <c r="BI2283" s="1">
        <f t="shared" si="1629"/>
        <v>1.1501851318868839</v>
      </c>
      <c r="BJ2283" s="1">
        <f t="shared" si="1630"/>
        <v>1.2037563828442082</v>
      </c>
      <c r="BK2283" s="1">
        <f t="shared" si="1631"/>
        <v>1.1619744979722215</v>
      </c>
      <c r="BL2283" s="2">
        <f t="shared" si="1632"/>
        <v>1.75</v>
      </c>
      <c r="BM2283" s="2">
        <f t="shared" si="1633"/>
        <v>1.7813362759433371</v>
      </c>
      <c r="BN2283" s="2">
        <f t="shared" si="1634"/>
        <v>1.8123593920354852</v>
      </c>
      <c r="BO2283" s="2">
        <f t="shared" si="1635"/>
        <v>1.4676229263499587</v>
      </c>
      <c r="BP2283" s="2">
        <f t="shared" si="1636"/>
        <v>1.6152569668383132</v>
      </c>
      <c r="BQ2283" s="2">
        <f t="shared" si="1637"/>
        <v>1.6904894958739707</v>
      </c>
      <c r="BR2283" s="2">
        <f t="shared" si="1638"/>
        <v>1.6318133064883562</v>
      </c>
      <c r="BS2283" s="1">
        <f t="shared" si="1650"/>
        <v>14.273234936690059</v>
      </c>
      <c r="BT2283" s="1">
        <f t="shared" si="1651"/>
        <v>14.528817810164457</v>
      </c>
      <c r="BU2283" s="1">
        <f t="shared" si="1652"/>
        <v>14.781846509850995</v>
      </c>
      <c r="BV2283" s="1">
        <f t="shared" si="1653"/>
        <v>11.970129615008876</v>
      </c>
      <c r="BW2283" s="1">
        <f t="shared" si="1654"/>
        <v>13.174252669033502</v>
      </c>
      <c r="BX2283" s="1">
        <f t="shared" si="1655"/>
        <v>13.787859275780528</v>
      </c>
      <c r="BY2283" s="1">
        <f t="shared" si="1639"/>
        <v>13.309288397900186</v>
      </c>
    </row>
    <row r="2284" spans="1:77" x14ac:dyDescent="0.25">
      <c r="A2284" s="1">
        <v>20060519</v>
      </c>
      <c r="B2284" s="1">
        <v>2006</v>
      </c>
      <c r="C2284" s="1">
        <v>5</v>
      </c>
      <c r="D2284" s="1">
        <v>11.923999999999999</v>
      </c>
      <c r="E2284" s="1">
        <v>234.51499999999999</v>
      </c>
      <c r="F2284" s="1">
        <f t="shared" si="1640"/>
        <v>9.7258060799999999</v>
      </c>
      <c r="G2284" s="1">
        <v>461.08699999999999</v>
      </c>
      <c r="H2284" s="1">
        <v>1.52</v>
      </c>
      <c r="I2284" s="1">
        <v>513.77633539999999</v>
      </c>
      <c r="J2284" s="1">
        <v>288.14647079999997</v>
      </c>
      <c r="K2284" s="1">
        <f t="shared" si="1641"/>
        <v>6.6585413067839997E-3</v>
      </c>
      <c r="L2284" s="1">
        <f t="shared" si="1642"/>
        <v>3.7343782615679995E-3</v>
      </c>
      <c r="M2284" s="1">
        <f t="shared" si="1610"/>
        <v>2.9241630452160002E-3</v>
      </c>
      <c r="N2284" s="1">
        <f t="shared" si="1611"/>
        <v>0.56084029361855259</v>
      </c>
      <c r="O2284" s="1">
        <f t="shared" si="1612"/>
        <v>5.4546239375843042</v>
      </c>
      <c r="P2284" s="1">
        <f t="shared" si="1613"/>
        <v>4.2711821424156957</v>
      </c>
      <c r="Q2284" s="1">
        <v>79.129900000000006</v>
      </c>
      <c r="R2284" s="1">
        <v>33.214100000000002</v>
      </c>
      <c r="S2284" s="1">
        <v>0.704353593</v>
      </c>
      <c r="T2284" s="1">
        <v>10.710699999999999</v>
      </c>
      <c r="U2284" s="1">
        <v>1.844441183</v>
      </c>
      <c r="V2284" s="1">
        <v>8.0733333000000004E-2</v>
      </c>
      <c r="W2284" s="1">
        <v>0.34084444400000002</v>
      </c>
      <c r="X2284" s="1">
        <v>4.7966666999999998E-2</v>
      </c>
      <c r="Y2284" s="1">
        <v>0.237055556</v>
      </c>
      <c r="Z2284" s="1">
        <v>0.61699436100000005</v>
      </c>
      <c r="AA2284" s="1">
        <v>0.17959662200000001</v>
      </c>
      <c r="AB2284" s="1">
        <v>1.3444444440000001</v>
      </c>
      <c r="AC2284" s="1">
        <v>0.59707300799999996</v>
      </c>
      <c r="AD2284" s="1">
        <v>0.49138665799999998</v>
      </c>
      <c r="AE2284" s="1">
        <f t="shared" si="1614"/>
        <v>0.40752997116710543</v>
      </c>
      <c r="AF2284" s="1">
        <v>0.94442618</v>
      </c>
      <c r="AG2284" s="1">
        <v>0.93791513100000001</v>
      </c>
      <c r="AH2284" s="1">
        <v>0.51258039600000005</v>
      </c>
      <c r="AI2284" s="1">
        <v>1</v>
      </c>
      <c r="AJ2284" s="1">
        <v>0.74658014100000003</v>
      </c>
      <c r="AK2284" s="1">
        <v>1</v>
      </c>
      <c r="AL2284" s="1">
        <v>0.79520209600000002</v>
      </c>
      <c r="AM2284" s="1">
        <v>0.704353593</v>
      </c>
      <c r="AN2284" s="1">
        <f t="shared" si="1615"/>
        <v>0.50861334195065133</v>
      </c>
      <c r="AO2284" s="1">
        <f t="shared" si="1616"/>
        <v>0.50879045816037571</v>
      </c>
      <c r="AP2284" s="1">
        <f t="shared" si="1617"/>
        <v>4.9483973314221679</v>
      </c>
      <c r="AQ2284" s="1">
        <f t="shared" si="1618"/>
        <v>4.777408748577832</v>
      </c>
      <c r="AR2284" s="1">
        <f t="shared" si="1619"/>
        <v>0.20740697404562558</v>
      </c>
      <c r="AS2284" s="1">
        <f t="shared" si="1620"/>
        <v>0.57061111110000007</v>
      </c>
      <c r="AT2284" s="1">
        <f t="shared" si="1621"/>
        <v>1.713943717210477</v>
      </c>
      <c r="AU2284" s="1">
        <f t="shared" si="1622"/>
        <v>0.56237799705545477</v>
      </c>
      <c r="AV2284" s="1">
        <f t="shared" si="1623"/>
        <v>0.7820664469445453</v>
      </c>
      <c r="AW2284" s="1">
        <f t="shared" si="1624"/>
        <v>1.5736452993592673</v>
      </c>
      <c r="AX2284" s="1">
        <f t="shared" si="1643"/>
        <v>4.1982665940771753</v>
      </c>
      <c r="AY2284" s="1">
        <f t="shared" si="1644"/>
        <v>7.6319695100263134</v>
      </c>
      <c r="AZ2284" s="1">
        <f t="shared" si="1645"/>
        <v>8.5079114696671976</v>
      </c>
      <c r="BA2284" s="1">
        <f t="shared" si="1646"/>
        <v>7.5257257221950393</v>
      </c>
      <c r="BB2284" s="1">
        <f t="shared" si="1647"/>
        <v>5.7482398692208294</v>
      </c>
      <c r="BC2284" s="1">
        <f t="shared" si="1648"/>
        <v>7.0462765973828541</v>
      </c>
      <c r="BD2284" s="1">
        <f t="shared" si="1649"/>
        <v>6.8778620104932395</v>
      </c>
      <c r="BE2284" s="1">
        <f t="shared" si="1625"/>
        <v>1.3142669362432284</v>
      </c>
      <c r="BF2284" s="1">
        <f t="shared" si="1626"/>
        <v>1.4651089376573752</v>
      </c>
      <c r="BG2284" s="1">
        <f t="shared" si="1627"/>
        <v>1.2959711742718991</v>
      </c>
      <c r="BH2284" s="1">
        <f t="shared" si="1628"/>
        <v>0.98987837828586767</v>
      </c>
      <c r="BI2284" s="1">
        <f t="shared" si="1629"/>
        <v>1.213407409895797</v>
      </c>
      <c r="BJ2284" s="1">
        <f t="shared" si="1630"/>
        <v>1.1844054959285961</v>
      </c>
      <c r="BK2284" s="1">
        <f t="shared" si="1631"/>
        <v>1.8444411833049645</v>
      </c>
      <c r="BL2284" s="2">
        <f t="shared" si="1632"/>
        <v>1.75</v>
      </c>
      <c r="BM2284" s="2">
        <f t="shared" si="1633"/>
        <v>1.9508522737620662</v>
      </c>
      <c r="BN2284" s="2">
        <f t="shared" si="1634"/>
        <v>1.7256384471320971</v>
      </c>
      <c r="BO2284" s="2">
        <f t="shared" si="1635"/>
        <v>1.3180634117996848</v>
      </c>
      <c r="BP2284" s="2">
        <f t="shared" si="1636"/>
        <v>1.6157014292602279</v>
      </c>
      <c r="BQ2284" s="2">
        <f t="shared" si="1637"/>
        <v>1.5770841985873802</v>
      </c>
      <c r="BR2284" s="2">
        <f t="shared" si="1638"/>
        <v>2.4559486218303004</v>
      </c>
      <c r="BS2284" s="1">
        <f t="shared" si="1650"/>
        <v>10.162278509968004</v>
      </c>
      <c r="BT2284" s="1">
        <f t="shared" si="1651"/>
        <v>11.328630935871121</v>
      </c>
      <c r="BU2284" s="1">
        <f t="shared" si="1652"/>
        <v>10.02081057558004</v>
      </c>
      <c r="BV2284" s="1">
        <f t="shared" si="1653"/>
        <v>7.6540157054325979</v>
      </c>
      <c r="BW2284" s="1">
        <f t="shared" si="1654"/>
        <v>9.3824045217690308</v>
      </c>
      <c r="BX2284" s="1">
        <f t="shared" si="1655"/>
        <v>9.1581536341226553</v>
      </c>
      <c r="BY2284" s="1">
        <f t="shared" si="1639"/>
        <v>14.261733657835199</v>
      </c>
    </row>
    <row r="2285" spans="1:77" x14ac:dyDescent="0.25">
      <c r="A2285" s="1">
        <v>20090615</v>
      </c>
      <c r="B2285" s="1">
        <v>2009</v>
      </c>
      <c r="C2285" s="1">
        <v>6</v>
      </c>
      <c r="D2285" s="1">
        <v>15.755000000000001</v>
      </c>
      <c r="E2285" s="1">
        <v>223.631</v>
      </c>
      <c r="F2285" s="1">
        <f t="shared" si="1640"/>
        <v>9.2744248320000011</v>
      </c>
      <c r="G2285" s="1">
        <v>487.43200000000002</v>
      </c>
      <c r="H2285" s="1">
        <v>2.2559999999999998</v>
      </c>
      <c r="I2285" s="1">
        <v>473.43908709999999</v>
      </c>
      <c r="J2285" s="1">
        <v>265.63445810000002</v>
      </c>
      <c r="K2285" s="1">
        <f t="shared" si="1641"/>
        <v>6.135770568816E-3</v>
      </c>
      <c r="L2285" s="1">
        <f t="shared" si="1642"/>
        <v>3.4426225769759997E-3</v>
      </c>
      <c r="M2285" s="1">
        <f t="shared" si="1610"/>
        <v>2.6931479918400002E-3</v>
      </c>
      <c r="N2285" s="1">
        <f t="shared" si="1611"/>
        <v>0.56107420223183346</v>
      </c>
      <c r="O2285" s="1">
        <f t="shared" si="1612"/>
        <v>5.2036405137735064</v>
      </c>
      <c r="P2285" s="1">
        <f t="shared" si="1613"/>
        <v>4.0707843182264947</v>
      </c>
      <c r="Q2285" s="1">
        <v>83.729500000000002</v>
      </c>
      <c r="R2285" s="1">
        <v>17.867599999999999</v>
      </c>
      <c r="S2285" s="1">
        <v>0.82413277500000004</v>
      </c>
      <c r="T2285" s="1">
        <v>16.196999999999999</v>
      </c>
      <c r="U2285" s="1">
        <v>2.0860382479999999</v>
      </c>
      <c r="V2285" s="1">
        <v>4.1233332999999997E-2</v>
      </c>
      <c r="W2285" s="1">
        <v>0.39426666700000002</v>
      </c>
      <c r="X2285" s="1">
        <v>2.5711110999999998E-2</v>
      </c>
      <c r="Y2285" s="1">
        <v>0.174866667</v>
      </c>
      <c r="Z2285" s="1">
        <v>0.81063911399999999</v>
      </c>
      <c r="AA2285" s="1">
        <v>0.38549841800000001</v>
      </c>
      <c r="AB2285" s="1">
        <v>3.1</v>
      </c>
      <c r="AC2285" s="1">
        <v>0.83719250099999998</v>
      </c>
      <c r="AD2285" s="1">
        <v>0.54120574799999999</v>
      </c>
      <c r="AE2285" s="1">
        <f t="shared" si="1614"/>
        <v>0.46998338723831012</v>
      </c>
      <c r="AF2285" s="1">
        <v>0.99778428900000005</v>
      </c>
      <c r="AG2285" s="1">
        <v>1.100100699</v>
      </c>
      <c r="AH2285" s="1">
        <v>0.61113969599999995</v>
      </c>
      <c r="AI2285" s="1">
        <v>1</v>
      </c>
      <c r="AJ2285" s="1">
        <v>0.87689773299999996</v>
      </c>
      <c r="AK2285" s="1">
        <v>1</v>
      </c>
      <c r="AL2285" s="1">
        <v>0.95280628300000003</v>
      </c>
      <c r="AM2285" s="1">
        <v>0.82413277500000004</v>
      </c>
      <c r="AN2285" s="1">
        <f t="shared" si="1615"/>
        <v>0.45879425232647836</v>
      </c>
      <c r="AO2285" s="1">
        <f t="shared" si="1616"/>
        <v>0.60001884102380787</v>
      </c>
      <c r="AP2285" s="1">
        <f t="shared" si="1617"/>
        <v>5.5648296388590648</v>
      </c>
      <c r="AQ2285" s="1">
        <f t="shared" si="1618"/>
        <v>3.7095951931409363</v>
      </c>
      <c r="AR2285" s="1">
        <f t="shared" si="1619"/>
        <v>0.12925207386503781</v>
      </c>
      <c r="AS2285" s="1">
        <f t="shared" si="1620"/>
        <v>0.61450000000000005</v>
      </c>
      <c r="AT2285" s="1">
        <f t="shared" si="1621"/>
        <v>0.57483516287463265</v>
      </c>
      <c r="AU2285" s="1">
        <f t="shared" si="1622"/>
        <v>0.69888186650173134</v>
      </c>
      <c r="AV2285" s="1">
        <f t="shared" si="1623"/>
        <v>2.4011181334982687</v>
      </c>
      <c r="AW2285" s="1">
        <f t="shared" si="1624"/>
        <v>3.2150355625045646</v>
      </c>
      <c r="AX2285" s="1">
        <f t="shared" si="1643"/>
        <v>3.7350594563622623</v>
      </c>
      <c r="AY2285" s="1">
        <f t="shared" si="1644"/>
        <v>12.917891650093145</v>
      </c>
      <c r="AZ2285" s="1">
        <f t="shared" si="1645"/>
        <v>14.820031873259136</v>
      </c>
      <c r="BA2285" s="1">
        <f t="shared" si="1646"/>
        <v>14.722027590155308</v>
      </c>
      <c r="BB2285" s="1">
        <f t="shared" si="1647"/>
        <v>8.7628323403639659</v>
      </c>
      <c r="BC2285" s="1">
        <f t="shared" si="1648"/>
        <v>11.930348252648766</v>
      </c>
      <c r="BD2285" s="1">
        <f t="shared" si="1649"/>
        <v>12.422623205098086</v>
      </c>
      <c r="BE2285" s="1">
        <f t="shared" si="1625"/>
        <v>1.6637164943663036</v>
      </c>
      <c r="BF2285" s="1">
        <f t="shared" si="1626"/>
        <v>1.9086962596096546</v>
      </c>
      <c r="BG2285" s="1">
        <f t="shared" si="1627"/>
        <v>1.8960741269323604</v>
      </c>
      <c r="BH2285" s="1">
        <f t="shared" si="1628"/>
        <v>1.1285795776066048</v>
      </c>
      <c r="BI2285" s="1">
        <f t="shared" si="1629"/>
        <v>1.5365291573197892</v>
      </c>
      <c r="BJ2285" s="1">
        <f t="shared" si="1630"/>
        <v>1.5999300574308699</v>
      </c>
      <c r="BK2285" s="1">
        <f t="shared" si="1631"/>
        <v>2.0860382475074184</v>
      </c>
      <c r="BL2285" s="2">
        <f t="shared" si="1632"/>
        <v>1.75</v>
      </c>
      <c r="BM2285" s="2">
        <f t="shared" si="1633"/>
        <v>2.0076848823868625</v>
      </c>
      <c r="BN2285" s="2">
        <f t="shared" si="1634"/>
        <v>1.9944081418724406</v>
      </c>
      <c r="BO2285" s="2">
        <f t="shared" si="1635"/>
        <v>1.1871098636693058</v>
      </c>
      <c r="BP2285" s="2">
        <f t="shared" si="1636"/>
        <v>1.6162164854498371</v>
      </c>
      <c r="BQ2285" s="2">
        <f t="shared" si="1637"/>
        <v>1.6829054769757952</v>
      </c>
      <c r="BR2285" s="2">
        <f t="shared" si="1638"/>
        <v>2.1942241634915414</v>
      </c>
      <c r="BS2285" s="1">
        <f t="shared" si="1650"/>
        <v>13.587838110767525</v>
      </c>
      <c r="BT2285" s="1">
        <f t="shared" si="1651"/>
        <v>15.588626948176014</v>
      </c>
      <c r="BU2285" s="1">
        <f t="shared" si="1652"/>
        <v>15.485539976319654</v>
      </c>
      <c r="BV2285" s="1">
        <f t="shared" si="1653"/>
        <v>9.2172895127050491</v>
      </c>
      <c r="BW2285" s="1">
        <f t="shared" si="1654"/>
        <v>12.549078832140594</v>
      </c>
      <c r="BX2285" s="1">
        <f t="shared" si="1655"/>
        <v>13.066884101069206</v>
      </c>
      <c r="BY2285" s="1">
        <f t="shared" si="1639"/>
        <v>17.037007264147061</v>
      </c>
    </row>
    <row r="2286" spans="1:77" x14ac:dyDescent="0.25">
      <c r="A2286" s="1">
        <v>20070925</v>
      </c>
      <c r="B2286" s="1">
        <v>2007</v>
      </c>
      <c r="C2286" s="1">
        <v>9</v>
      </c>
      <c r="D2286" s="1">
        <v>8.8460000000000001</v>
      </c>
      <c r="E2286" s="1">
        <v>180.565</v>
      </c>
      <c r="F2286" s="1">
        <f t="shared" si="1640"/>
        <v>7.4883916799999994</v>
      </c>
      <c r="G2286" s="1">
        <v>297.858</v>
      </c>
      <c r="H2286" s="1">
        <v>1.383</v>
      </c>
      <c r="I2286" s="1">
        <v>360.3912583</v>
      </c>
      <c r="J2286" s="1">
        <v>202.33009379999999</v>
      </c>
      <c r="K2286" s="1">
        <f t="shared" si="1641"/>
        <v>4.6706707075679999E-3</v>
      </c>
      <c r="L2286" s="1">
        <f t="shared" si="1642"/>
        <v>2.6221980156479995E-3</v>
      </c>
      <c r="M2286" s="1">
        <f t="shared" si="1610"/>
        <v>2.0484726919200004E-3</v>
      </c>
      <c r="N2286" s="1">
        <f t="shared" si="1611"/>
        <v>0.56141787332581361</v>
      </c>
      <c r="O2286" s="1">
        <f t="shared" si="1612"/>
        <v>4.2041169316163165</v>
      </c>
      <c r="P2286" s="1">
        <f t="shared" si="1613"/>
        <v>3.2842747483836829</v>
      </c>
      <c r="Q2286" s="1">
        <v>41.899700000000003</v>
      </c>
      <c r="R2286" s="1">
        <v>24.472200000000001</v>
      </c>
      <c r="S2286" s="1">
        <v>0.63128673400000002</v>
      </c>
      <c r="T2286" s="1">
        <v>5.1984199999999996</v>
      </c>
      <c r="U2286" s="1">
        <v>0.97716680600000005</v>
      </c>
      <c r="V2286" s="1">
        <v>4.8300000000000003E-2</v>
      </c>
      <c r="W2286" s="1">
        <v>0.28297777800000001</v>
      </c>
      <c r="X2286" s="1">
        <v>2.8666667E-2</v>
      </c>
      <c r="Y2286" s="1">
        <v>0.18762222200000001</v>
      </c>
      <c r="Z2286" s="1">
        <v>0.70840181099999999</v>
      </c>
      <c r="AA2286" s="1">
        <v>0.20262549099999999</v>
      </c>
      <c r="AB2286" s="1">
        <v>1.8444444440000001</v>
      </c>
      <c r="AC2286" s="1">
        <v>0.71041824600000003</v>
      </c>
      <c r="AD2286" s="1">
        <v>0.393788315</v>
      </c>
      <c r="AE2286" s="1">
        <f t="shared" si="1614"/>
        <v>0.2851802870753416</v>
      </c>
      <c r="AF2286" s="1">
        <v>0.85978213999999997</v>
      </c>
      <c r="AG2286" s="1">
        <v>0.78272531899999997</v>
      </c>
      <c r="AH2286" s="1">
        <v>0.433393362</v>
      </c>
      <c r="AI2286" s="1">
        <v>1</v>
      </c>
      <c r="AJ2286" s="1">
        <v>0.761155374</v>
      </c>
      <c r="AK2286" s="1">
        <v>1</v>
      </c>
      <c r="AL2286" s="1">
        <v>0.69906149200000001</v>
      </c>
      <c r="AM2286" s="1">
        <v>0.63128673400000002</v>
      </c>
      <c r="AN2286" s="1">
        <f t="shared" si="1615"/>
        <v>0.60621168476253784</v>
      </c>
      <c r="AO2286" s="1">
        <f t="shared" si="1616"/>
        <v>0.35589198957409318</v>
      </c>
      <c r="AP2286" s="1">
        <f t="shared" si="1617"/>
        <v>2.6650586137052859</v>
      </c>
      <c r="AQ2286" s="1">
        <f t="shared" si="1618"/>
        <v>4.8233330662947136</v>
      </c>
      <c r="AR2286" s="1">
        <f t="shared" si="1619"/>
        <v>0.22373984170273892</v>
      </c>
      <c r="AS2286" s="1">
        <f t="shared" si="1620"/>
        <v>0.58311111110000002</v>
      </c>
      <c r="AT2286" s="1">
        <f t="shared" si="1621"/>
        <v>0.64199591472672657</v>
      </c>
      <c r="AU2286" s="1">
        <f t="shared" si="1622"/>
        <v>0.42612423447881415</v>
      </c>
      <c r="AV2286" s="1">
        <f t="shared" si="1623"/>
        <v>1.418320209521186</v>
      </c>
      <c r="AW2286" s="1">
        <f t="shared" si="1624"/>
        <v>1.442215245097173</v>
      </c>
      <c r="AX2286" s="1">
        <f t="shared" si="1643"/>
        <v>4.0649489350770196</v>
      </c>
      <c r="AY2286" s="1">
        <f t="shared" si="1644"/>
        <v>5.5955722384187512</v>
      </c>
      <c r="AZ2286" s="1">
        <f t="shared" si="1645"/>
        <v>5.8817907504270988</v>
      </c>
      <c r="BA2286" s="1">
        <f t="shared" si="1646"/>
        <v>5.6544194884848773</v>
      </c>
      <c r="BB2286" s="1">
        <f t="shared" si="1647"/>
        <v>4.3932590878765847</v>
      </c>
      <c r="BC2286" s="1">
        <f t="shared" si="1648"/>
        <v>5.1704101252112036</v>
      </c>
      <c r="BD2286" s="1">
        <f t="shared" si="1649"/>
        <v>5.2038242836255852</v>
      </c>
      <c r="BE2286" s="1">
        <f t="shared" si="1625"/>
        <v>1.0518210247708675</v>
      </c>
      <c r="BF2286" s="1">
        <f t="shared" si="1626"/>
        <v>1.1056226085556364</v>
      </c>
      <c r="BG2286" s="1">
        <f t="shared" si="1627"/>
        <v>1.0628827664895291</v>
      </c>
      <c r="BH2286" s="1">
        <f t="shared" si="1628"/>
        <v>0.82581764277251102</v>
      </c>
      <c r="BI2286" s="1">
        <f t="shared" si="1629"/>
        <v>0.97190168309258318</v>
      </c>
      <c r="BJ2286" s="1">
        <f t="shared" si="1630"/>
        <v>0.9781826697098166</v>
      </c>
      <c r="BK2286" s="1">
        <f t="shared" si="1631"/>
        <v>0.97716680593413563</v>
      </c>
      <c r="BL2286" s="2">
        <f t="shared" si="1632"/>
        <v>1.75</v>
      </c>
      <c r="BM2286" s="2">
        <f t="shared" si="1633"/>
        <v>1.8395140612385612</v>
      </c>
      <c r="BN2286" s="2">
        <f t="shared" si="1634"/>
        <v>1.7684043174188069</v>
      </c>
      <c r="BO2286" s="2">
        <f t="shared" si="1635"/>
        <v>1.3739798319459509</v>
      </c>
      <c r="BP2286" s="2">
        <f t="shared" si="1636"/>
        <v>1.6170317053536127</v>
      </c>
      <c r="BQ2286" s="2">
        <f t="shared" si="1637"/>
        <v>1.6274818925254781</v>
      </c>
      <c r="BR2286" s="2">
        <f t="shared" si="1638"/>
        <v>1.6257917175189183</v>
      </c>
      <c r="BS2286" s="1">
        <f t="shared" si="1650"/>
        <v>9.3098076446665381</v>
      </c>
      <c r="BT2286" s="1">
        <f t="shared" si="1651"/>
        <v>9.7860126113087684</v>
      </c>
      <c r="BU2286" s="1">
        <f t="shared" si="1652"/>
        <v>9.407716590381094</v>
      </c>
      <c r="BV2286" s="1">
        <f t="shared" si="1653"/>
        <v>7.3094216817531752</v>
      </c>
      <c r="BW2286" s="1">
        <f t="shared" si="1654"/>
        <v>8.6024309326681347</v>
      </c>
      <c r="BX2286" s="1">
        <f t="shared" si="1655"/>
        <v>8.6580247797657481</v>
      </c>
      <c r="BY2286" s="1">
        <f t="shared" si="1639"/>
        <v>8.6490332345103802</v>
      </c>
    </row>
    <row r="2287" spans="1:77" x14ac:dyDescent="0.25">
      <c r="A2287" s="1">
        <v>20091006</v>
      </c>
      <c r="B2287" s="1">
        <v>2009</v>
      </c>
      <c r="C2287" s="1">
        <v>10</v>
      </c>
      <c r="D2287" s="1">
        <v>13.685</v>
      </c>
      <c r="E2287" s="1">
        <v>103.834</v>
      </c>
      <c r="F2287" s="1">
        <f t="shared" si="1640"/>
        <v>4.3062036480000003</v>
      </c>
      <c r="G2287" s="1">
        <v>256.19</v>
      </c>
      <c r="H2287" s="1">
        <v>3.8540000000000001</v>
      </c>
      <c r="I2287" s="1">
        <v>208.25773520000001</v>
      </c>
      <c r="J2287" s="1">
        <v>116.9380852</v>
      </c>
      <c r="K2287" s="1">
        <f t="shared" si="1641"/>
        <v>2.6990202481920003E-3</v>
      </c>
      <c r="L2287" s="1">
        <f t="shared" si="1642"/>
        <v>1.515517584192E-3</v>
      </c>
      <c r="M2287" s="1">
        <f t="shared" si="1610"/>
        <v>1.1835026640000003E-3</v>
      </c>
      <c r="N2287" s="1">
        <f t="shared" si="1611"/>
        <v>0.56150656343063887</v>
      </c>
      <c r="O2287" s="1">
        <f t="shared" si="1612"/>
        <v>2.4179616118209606</v>
      </c>
      <c r="P2287" s="1">
        <f t="shared" si="1613"/>
        <v>1.8882420361790397</v>
      </c>
      <c r="Q2287" s="1">
        <v>24.461200000000002</v>
      </c>
      <c r="R2287" s="1">
        <v>-4.0103400000000002</v>
      </c>
      <c r="S2287" s="1">
        <v>1.196096399</v>
      </c>
      <c r="T2287" s="1">
        <v>10.205</v>
      </c>
      <c r="U2287" s="1">
        <v>2.9940577269999999</v>
      </c>
      <c r="V2287" s="1">
        <v>4.1011111000000003E-2</v>
      </c>
      <c r="W2287" s="1">
        <v>0.3216</v>
      </c>
      <c r="X2287" s="1">
        <v>2.2311111000000002E-2</v>
      </c>
      <c r="Y2287" s="1">
        <v>0.175055556</v>
      </c>
      <c r="Z2287" s="1">
        <v>0.77380113399999995</v>
      </c>
      <c r="AA2287" s="1">
        <v>0.29506252799999999</v>
      </c>
      <c r="AB2287" s="1">
        <v>2.488888889</v>
      </c>
      <c r="AC2287" s="1">
        <v>0.79151340599999997</v>
      </c>
      <c r="AD2287" s="1">
        <v>0.59469924699999999</v>
      </c>
      <c r="AE2287" s="1">
        <f t="shared" si="1614"/>
        <v>0.53704305754042869</v>
      </c>
      <c r="AF2287" s="1">
        <v>0.977066667</v>
      </c>
      <c r="AG2287" s="1">
        <v>1.0146223750000001</v>
      </c>
      <c r="AH2287" s="1">
        <v>0.55788525899999997</v>
      </c>
      <c r="AI2287" s="1">
        <v>1</v>
      </c>
      <c r="AJ2287" s="1">
        <v>0.81965982800000003</v>
      </c>
      <c r="AK2287" s="1">
        <v>1</v>
      </c>
      <c r="AL2287" s="1">
        <v>1</v>
      </c>
      <c r="AM2287" s="1">
        <v>1</v>
      </c>
      <c r="AN2287" s="1">
        <f t="shared" si="1615"/>
        <v>0.40530075334712518</v>
      </c>
      <c r="AO2287" s="1">
        <f t="shared" si="1616"/>
        <v>0.70239765317716563</v>
      </c>
      <c r="AP2287" s="1">
        <f t="shared" si="1617"/>
        <v>3.0246673364581498</v>
      </c>
      <c r="AQ2287" s="1">
        <f t="shared" si="1618"/>
        <v>1.2815363115418505</v>
      </c>
      <c r="AR2287" s="1">
        <f t="shared" si="1619"/>
        <v>5.6972651058054352E-2</v>
      </c>
      <c r="AS2287" s="1">
        <f t="shared" si="1620"/>
        <v>0.59922222222499999</v>
      </c>
      <c r="AT2287" s="1">
        <f t="shared" si="1621"/>
        <v>0.46659742101341384</v>
      </c>
      <c r="AU2287" s="1">
        <f t="shared" si="1622"/>
        <v>0.37386930013583353</v>
      </c>
      <c r="AV2287" s="1">
        <f t="shared" si="1623"/>
        <v>2.1150195888641665</v>
      </c>
      <c r="AW2287" s="1">
        <f t="shared" si="1624"/>
        <v>1.7666162642239838</v>
      </c>
      <c r="AX2287" s="1">
        <f t="shared" si="1643"/>
        <v>1.2965605217187977</v>
      </c>
      <c r="AY2287" s="1">
        <f t="shared" si="1644"/>
        <v>5.8279401832384234</v>
      </c>
      <c r="AZ2287" s="1">
        <f t="shared" si="1645"/>
        <v>6.8893219264689023</v>
      </c>
      <c r="BA2287" s="1">
        <f t="shared" si="1646"/>
        <v>7.5533196014001698</v>
      </c>
      <c r="BB2287" s="1">
        <f t="shared" si="1647"/>
        <v>3.9754560255757649</v>
      </c>
      <c r="BC2287" s="1">
        <f t="shared" si="1648"/>
        <v>5.386263505412809</v>
      </c>
      <c r="BD2287" s="1">
        <f t="shared" si="1649"/>
        <v>6.1661194543307296</v>
      </c>
      <c r="BE2287" s="1">
        <f t="shared" si="1625"/>
        <v>1.7098666672500002</v>
      </c>
      <c r="BF2287" s="1">
        <f t="shared" si="1626"/>
        <v>2.0212667858025295</v>
      </c>
      <c r="BG2287" s="1">
        <f t="shared" si="1627"/>
        <v>2.2160778950108595</v>
      </c>
      <c r="BH2287" s="1">
        <f t="shared" si="1628"/>
        <v>1.1663640208251047</v>
      </c>
      <c r="BI2287" s="1">
        <f t="shared" si="1629"/>
        <v>1.5802825937401572</v>
      </c>
      <c r="BJ2287" s="1">
        <f t="shared" si="1630"/>
        <v>1.809085507014125</v>
      </c>
      <c r="BK2287" s="1">
        <f t="shared" si="1631"/>
        <v>2.9940577272003202</v>
      </c>
      <c r="BL2287" s="2">
        <f t="shared" si="1632"/>
        <v>1.7500000000000002</v>
      </c>
      <c r="BM2287" s="2">
        <f t="shared" si="1633"/>
        <v>2.0687091823617902</v>
      </c>
      <c r="BN2287" s="2">
        <f t="shared" si="1634"/>
        <v>2.2680928229955262</v>
      </c>
      <c r="BO2287" s="2">
        <f t="shared" si="1635"/>
        <v>1.1937404685049038</v>
      </c>
      <c r="BP2287" s="2">
        <f t="shared" si="1636"/>
        <v>1.6173743789584802</v>
      </c>
      <c r="BQ2287" s="2">
        <f t="shared" si="1637"/>
        <v>1.851547666208661</v>
      </c>
      <c r="BR2287" s="2">
        <f t="shared" si="1638"/>
        <v>3.0643330985728121</v>
      </c>
      <c r="BS2287" s="1">
        <f t="shared" si="1650"/>
        <v>5.9647313536266848</v>
      </c>
      <c r="BT2287" s="1">
        <f t="shared" si="1651"/>
        <v>7.0510254408964528</v>
      </c>
      <c r="BU2287" s="1">
        <f t="shared" si="1652"/>
        <v>7.7306082138611831</v>
      </c>
      <c r="BV2287" s="1">
        <f t="shared" si="1653"/>
        <v>4.068766400333832</v>
      </c>
      <c r="BW2287" s="1">
        <f t="shared" si="1654"/>
        <v>5.5126878107006476</v>
      </c>
      <c r="BX2287" s="1">
        <f t="shared" si="1655"/>
        <v>6.3108482384966367</v>
      </c>
      <c r="BY2287" s="1">
        <f t="shared" si="1639"/>
        <v>10.444527834864722</v>
      </c>
    </row>
    <row r="2288" spans="1:77" x14ac:dyDescent="0.25">
      <c r="A2288" s="1">
        <v>20030716</v>
      </c>
      <c r="B2288" s="1">
        <v>2003</v>
      </c>
      <c r="C2288" s="1">
        <v>7</v>
      </c>
      <c r="D2288" s="1">
        <v>17.059999999999999</v>
      </c>
      <c r="E2288" s="1">
        <v>256.24799999999999</v>
      </c>
      <c r="F2288" s="1">
        <f t="shared" si="1640"/>
        <v>10.627117055999999</v>
      </c>
      <c r="G2288" s="1">
        <v>472.39400000000001</v>
      </c>
      <c r="H2288" s="1">
        <v>3.84</v>
      </c>
      <c r="I2288" s="1">
        <v>549.19150209999998</v>
      </c>
      <c r="J2288" s="1">
        <v>308.45259440000001</v>
      </c>
      <c r="K2288" s="1">
        <f t="shared" si="1641"/>
        <v>7.1175218672159994E-3</v>
      </c>
      <c r="L2288" s="1">
        <f t="shared" si="1642"/>
        <v>3.9975456234239998E-3</v>
      </c>
      <c r="M2288" s="1">
        <f t="shared" si="1610"/>
        <v>3.1199762437919996E-3</v>
      </c>
      <c r="N2288" s="1">
        <f t="shared" si="1611"/>
        <v>0.56164852008914579</v>
      </c>
      <c r="O2288" s="1">
        <f t="shared" si="1612"/>
        <v>5.9687045673165198</v>
      </c>
      <c r="P2288" s="1">
        <f t="shared" si="1613"/>
        <v>4.6584124886834797</v>
      </c>
      <c r="Q2288" s="1">
        <v>73.024699999999996</v>
      </c>
      <c r="R2288" s="1">
        <v>49.668199999999999</v>
      </c>
      <c r="S2288" s="1">
        <v>0.595182769</v>
      </c>
      <c r="T2288" s="1">
        <v>5.1257799999999998</v>
      </c>
      <c r="U2288" s="1">
        <v>0.63219916300000001</v>
      </c>
      <c r="V2288" s="1">
        <v>4.3822222000000001E-2</v>
      </c>
      <c r="W2288" s="1">
        <v>0.30782222199999998</v>
      </c>
      <c r="X2288" s="1">
        <v>2.6677777999999999E-2</v>
      </c>
      <c r="Y2288" s="1">
        <v>0.18536666700000001</v>
      </c>
      <c r="Z2288" s="1">
        <v>0.75075834299999999</v>
      </c>
      <c r="AA2288" s="1">
        <v>0.24829341799999999</v>
      </c>
      <c r="AB2288" s="1">
        <v>1.888888889</v>
      </c>
      <c r="AC2288" s="1">
        <v>0.76294034499999996</v>
      </c>
      <c r="AD2288" s="1">
        <v>0.457554499</v>
      </c>
      <c r="AE2288" s="1">
        <f t="shared" si="1614"/>
        <v>0.36511783753290711</v>
      </c>
      <c r="AF2288" s="1">
        <v>0.99951662900000005</v>
      </c>
      <c r="AG2288" s="1">
        <v>1.1571250790000001</v>
      </c>
      <c r="AH2288" s="1">
        <v>0.64471314599999996</v>
      </c>
      <c r="AI2288" s="1">
        <v>1</v>
      </c>
      <c r="AJ2288" s="1">
        <v>0.79005912499999997</v>
      </c>
      <c r="AK2288" s="1">
        <v>1</v>
      </c>
      <c r="AL2288" s="1">
        <v>0.65155627500000002</v>
      </c>
      <c r="AM2288" s="1">
        <v>0.595182769</v>
      </c>
      <c r="AN2288" s="1">
        <f t="shared" si="1615"/>
        <v>0.54244550100128275</v>
      </c>
      <c r="AO2288" s="1">
        <f t="shared" si="1616"/>
        <v>0.45119846722761925</v>
      </c>
      <c r="AP2288" s="1">
        <f t="shared" si="1617"/>
        <v>4.7949389267156892</v>
      </c>
      <c r="AQ2288" s="1">
        <f t="shared" si="1618"/>
        <v>5.8321781292843102</v>
      </c>
      <c r="AR2288" s="1">
        <f t="shared" si="1619"/>
        <v>0.23695375131789082</v>
      </c>
      <c r="AS2288" s="1">
        <f t="shared" si="1620"/>
        <v>0.58422222222499998</v>
      </c>
      <c r="AT2288" s="1">
        <f t="shared" si="1621"/>
        <v>1.1192235030295974</v>
      </c>
      <c r="AU2288" s="1">
        <f t="shared" si="1622"/>
        <v>0.63207482671931015</v>
      </c>
      <c r="AV2288" s="1">
        <f t="shared" si="1623"/>
        <v>1.2568140622806898</v>
      </c>
      <c r="AW2288" s="1">
        <f t="shared" si="1624"/>
        <v>2.1125146220214641</v>
      </c>
      <c r="AX2288" s="1">
        <f t="shared" si="1643"/>
        <v>5.1694170498851575</v>
      </c>
      <c r="AY2288" s="1">
        <f t="shared" si="1644"/>
        <v>9.2402995435131867</v>
      </c>
      <c r="AZ2288" s="1">
        <f t="shared" si="1645"/>
        <v>10.097045502492076</v>
      </c>
      <c r="BA2288" s="1">
        <f t="shared" si="1646"/>
        <v>8.4477739287518538</v>
      </c>
      <c r="BB2288" s="1">
        <f t="shared" si="1647"/>
        <v>6.287309165134265</v>
      </c>
      <c r="BC2288" s="1">
        <f t="shared" si="1648"/>
        <v>8.5395937547151366</v>
      </c>
      <c r="BD2288" s="1">
        <f t="shared" si="1649"/>
        <v>7.6559278711236853</v>
      </c>
      <c r="BE2288" s="1">
        <f t="shared" si="1625"/>
        <v>1.1396723302856449</v>
      </c>
      <c r="BF2288" s="1">
        <f t="shared" si="1626"/>
        <v>1.245340946214631</v>
      </c>
      <c r="BG2288" s="1">
        <f t="shared" si="1627"/>
        <v>1.0419244694145993</v>
      </c>
      <c r="BH2288" s="1">
        <f t="shared" si="1628"/>
        <v>0.77545887486787335</v>
      </c>
      <c r="BI2288" s="1">
        <f t="shared" si="1629"/>
        <v>1.0532492662492927</v>
      </c>
      <c r="BJ2288" s="1">
        <f t="shared" si="1630"/>
        <v>0.94426042319240477</v>
      </c>
      <c r="BK2288" s="1">
        <f t="shared" si="1631"/>
        <v>0.63219916298411671</v>
      </c>
      <c r="BL2288" s="2">
        <f t="shared" si="1632"/>
        <v>1.75</v>
      </c>
      <c r="BM2288" s="2">
        <f t="shared" si="1633"/>
        <v>1.9122572321549458</v>
      </c>
      <c r="BN2288" s="2">
        <f t="shared" si="1634"/>
        <v>1.5999053175385456</v>
      </c>
      <c r="BO2288" s="2">
        <f t="shared" si="1635"/>
        <v>1.1907396494206801</v>
      </c>
      <c r="BP2288" s="2">
        <f t="shared" si="1636"/>
        <v>1.6172948723553642</v>
      </c>
      <c r="BQ2288" s="2">
        <f t="shared" si="1637"/>
        <v>1.449939334907377</v>
      </c>
      <c r="BR2288" s="2">
        <f t="shared" si="1638"/>
        <v>0.97076019643726164</v>
      </c>
      <c r="BS2288" s="1">
        <f t="shared" si="1650"/>
        <v>14.18874861785504</v>
      </c>
      <c r="BT2288" s="1">
        <f t="shared" si="1651"/>
        <v>15.504306948412452</v>
      </c>
      <c r="BU2288" s="1">
        <f t="shared" si="1652"/>
        <v>12.971802493099412</v>
      </c>
      <c r="BV2288" s="1">
        <f t="shared" si="1653"/>
        <v>9.654346031395928</v>
      </c>
      <c r="BW2288" s="1">
        <f t="shared" si="1654"/>
        <v>13.11279450559784</v>
      </c>
      <c r="BX2288" s="1">
        <f t="shared" si="1655"/>
        <v>11.755899848080402</v>
      </c>
      <c r="BY2288" s="1">
        <f t="shared" si="1639"/>
        <v>7.8707842259816472</v>
      </c>
    </row>
    <row r="2289" spans="1:77" x14ac:dyDescent="0.25">
      <c r="A2289" s="1">
        <v>20040726</v>
      </c>
      <c r="B2289" s="1">
        <v>2004</v>
      </c>
      <c r="C2289" s="1">
        <v>7</v>
      </c>
      <c r="D2289" s="1">
        <v>13.468</v>
      </c>
      <c r="E2289" s="1">
        <v>225.76</v>
      </c>
      <c r="F2289" s="1">
        <f t="shared" si="1640"/>
        <v>9.3627187200000002</v>
      </c>
      <c r="G2289" s="1">
        <v>456.02300000000002</v>
      </c>
      <c r="H2289" s="1">
        <v>2.589</v>
      </c>
      <c r="I2289" s="1">
        <v>478.62189380000001</v>
      </c>
      <c r="J2289" s="1">
        <v>268.84277500000002</v>
      </c>
      <c r="K2289" s="1">
        <f t="shared" si="1641"/>
        <v>6.2029397436480001E-3</v>
      </c>
      <c r="L2289" s="1">
        <f t="shared" si="1642"/>
        <v>3.4842023639999999E-3</v>
      </c>
      <c r="M2289" s="1">
        <f t="shared" si="1610"/>
        <v>2.7187373796480003E-3</v>
      </c>
      <c r="N2289" s="1">
        <f t="shared" si="1611"/>
        <v>0.56170179108509477</v>
      </c>
      <c r="O2289" s="1">
        <f t="shared" si="1612"/>
        <v>5.2590558744499463</v>
      </c>
      <c r="P2289" s="1">
        <f t="shared" si="1613"/>
        <v>4.1036628455500539</v>
      </c>
      <c r="Q2289" s="1">
        <v>69.440799999999996</v>
      </c>
      <c r="R2289" s="1">
        <v>23.918600000000001</v>
      </c>
      <c r="S2289" s="1">
        <v>0.74380083799999996</v>
      </c>
      <c r="T2289" s="1">
        <v>9.7332199999999993</v>
      </c>
      <c r="U2289" s="1">
        <v>1.298273486</v>
      </c>
      <c r="V2289" s="1">
        <v>5.3633332999999998E-2</v>
      </c>
      <c r="W2289" s="1">
        <v>0.43669999999999998</v>
      </c>
      <c r="X2289" s="1">
        <v>3.1300000000000001E-2</v>
      </c>
      <c r="Y2289" s="1">
        <v>0.231333333</v>
      </c>
      <c r="Z2289" s="1">
        <v>0.78123725499999996</v>
      </c>
      <c r="AA2289" s="1">
        <v>0.30741979000000003</v>
      </c>
      <c r="AB2289" s="1">
        <v>3.2222222220000001</v>
      </c>
      <c r="AC2289" s="1">
        <v>0.80073419599999995</v>
      </c>
      <c r="AD2289" s="1">
        <v>0.50493725099999998</v>
      </c>
      <c r="AE2289" s="1">
        <f t="shared" si="1614"/>
        <v>0.42451705026952485</v>
      </c>
      <c r="AF2289" s="1">
        <v>0.973743633</v>
      </c>
      <c r="AG2289" s="1">
        <v>1.0055137709999999</v>
      </c>
      <c r="AH2289" s="1">
        <v>0.55230254700000003</v>
      </c>
      <c r="AI2289" s="1">
        <v>1</v>
      </c>
      <c r="AJ2289" s="1">
        <v>0.82748087999999997</v>
      </c>
      <c r="AK2289" s="1">
        <v>1</v>
      </c>
      <c r="AL2289" s="1">
        <v>0.847106366</v>
      </c>
      <c r="AM2289" s="1">
        <v>0.74380083799999996</v>
      </c>
      <c r="AN2289" s="1">
        <f t="shared" si="1615"/>
        <v>0.49506274902800951</v>
      </c>
      <c r="AO2289" s="1">
        <f t="shared" si="1616"/>
        <v>0.53295786906476172</v>
      </c>
      <c r="AP2289" s="1">
        <f t="shared" si="1617"/>
        <v>4.9899346176639536</v>
      </c>
      <c r="AQ2289" s="1">
        <f t="shared" si="1618"/>
        <v>4.3727841023360465</v>
      </c>
      <c r="AR2289" s="1">
        <f t="shared" si="1619"/>
        <v>0.1534885846684732</v>
      </c>
      <c r="AS2289" s="1">
        <f t="shared" si="1620"/>
        <v>0.61755555555000008</v>
      </c>
      <c r="AT2289" s="1">
        <f t="shared" si="1621"/>
        <v>0.47685439444890654</v>
      </c>
      <c r="AU2289" s="1">
        <f t="shared" si="1622"/>
        <v>0.65854741237789161</v>
      </c>
      <c r="AV2289" s="1">
        <f t="shared" si="1623"/>
        <v>2.5636748096221087</v>
      </c>
      <c r="AW2289" s="1">
        <f t="shared" si="1624"/>
        <v>3.0678387917901064</v>
      </c>
      <c r="AX2289" s="1">
        <f t="shared" si="1643"/>
        <v>4.1114932018944268</v>
      </c>
      <c r="AY2289" s="1">
        <f t="shared" si="1644"/>
        <v>10.822085909738577</v>
      </c>
      <c r="AZ2289" s="1">
        <f t="shared" si="1645"/>
        <v>12.159760758067234</v>
      </c>
      <c r="BA2289" s="1">
        <f t="shared" si="1646"/>
        <v>12.653762205626148</v>
      </c>
      <c r="BB2289" s="1">
        <f t="shared" si="1647"/>
        <v>7.8537426218407926</v>
      </c>
      <c r="BC2289" s="1">
        <f t="shared" si="1648"/>
        <v>10.002565763618184</v>
      </c>
      <c r="BD2289" s="1">
        <f t="shared" si="1649"/>
        <v>10.819308016132036</v>
      </c>
      <c r="BE2289" s="1">
        <f t="shared" si="1625"/>
        <v>1.4435127531409684</v>
      </c>
      <c r="BF2289" s="1">
        <f t="shared" si="1626"/>
        <v>1.6219396034934224</v>
      </c>
      <c r="BG2289" s="1">
        <f t="shared" si="1627"/>
        <v>1.6878323893730549</v>
      </c>
      <c r="BH2289" s="1">
        <f t="shared" si="1628"/>
        <v>1.0475778633684705</v>
      </c>
      <c r="BI2289" s="1">
        <f t="shared" si="1629"/>
        <v>1.3342003902335375</v>
      </c>
      <c r="BJ2289" s="1">
        <f t="shared" si="1630"/>
        <v>1.4431422215372318</v>
      </c>
      <c r="BK2289" s="1">
        <f t="shared" si="1631"/>
        <v>1.2982734859352205</v>
      </c>
      <c r="BL2289" s="2">
        <f t="shared" si="1632"/>
        <v>1.75</v>
      </c>
      <c r="BM2289" s="2">
        <f t="shared" si="1633"/>
        <v>1.9663105157452678</v>
      </c>
      <c r="BN2289" s="2">
        <f t="shared" si="1634"/>
        <v>2.0461936861838015</v>
      </c>
      <c r="BO2289" s="2">
        <f t="shared" si="1635"/>
        <v>1.2700000446174053</v>
      </c>
      <c r="BP2289" s="2">
        <f t="shared" si="1636"/>
        <v>1.6174783893167846</v>
      </c>
      <c r="BQ2289" s="2">
        <f t="shared" si="1637"/>
        <v>1.7495507969672397</v>
      </c>
      <c r="BR2289" s="2">
        <f t="shared" si="1638"/>
        <v>1.5739234692890605</v>
      </c>
      <c r="BS2289" s="1">
        <f t="shared" si="1650"/>
        <v>13.119835831608361</v>
      </c>
      <c r="BT2289" s="1">
        <f t="shared" si="1651"/>
        <v>14.741526377453189</v>
      </c>
      <c r="BU2289" s="1">
        <f t="shared" si="1652"/>
        <v>15.340414424231446</v>
      </c>
      <c r="BV2289" s="1">
        <f t="shared" si="1653"/>
        <v>9.5212526237232282</v>
      </c>
      <c r="BW2289" s="1">
        <f t="shared" si="1654"/>
        <v>12.126314816577443</v>
      </c>
      <c r="BX2289" s="1">
        <f t="shared" si="1655"/>
        <v>13.116468134439859</v>
      </c>
      <c r="BY2289" s="1">
        <f t="shared" si="1639"/>
        <v>11.799781444907403</v>
      </c>
    </row>
    <row r="2290" spans="1:77" x14ac:dyDescent="0.25">
      <c r="A2290" s="1">
        <v>20080910</v>
      </c>
      <c r="B2290" s="1">
        <v>2008</v>
      </c>
      <c r="C2290" s="1">
        <v>9</v>
      </c>
      <c r="D2290" s="1">
        <v>14.823</v>
      </c>
      <c r="E2290" s="1">
        <v>134.76300000000001</v>
      </c>
      <c r="F2290" s="1">
        <f t="shared" si="1640"/>
        <v>5.588891136</v>
      </c>
      <c r="G2290" s="1">
        <v>336.39400000000001</v>
      </c>
      <c r="H2290" s="1">
        <v>3.4220000000000002</v>
      </c>
      <c r="I2290" s="1">
        <v>262.01379200000002</v>
      </c>
      <c r="J2290" s="1">
        <v>147.27057429999999</v>
      </c>
      <c r="K2290" s="1">
        <f t="shared" si="1641"/>
        <v>3.3956987443200001E-3</v>
      </c>
      <c r="L2290" s="1">
        <f t="shared" si="1642"/>
        <v>1.9086266429279998E-3</v>
      </c>
      <c r="M2290" s="1">
        <f t="shared" si="1610"/>
        <v>1.4870721013920004E-3</v>
      </c>
      <c r="N2290" s="1">
        <f t="shared" si="1611"/>
        <v>0.56207184047777137</v>
      </c>
      <c r="O2290" s="1">
        <f t="shared" si="1612"/>
        <v>3.1413583270414223</v>
      </c>
      <c r="P2290" s="1">
        <f t="shared" si="1613"/>
        <v>2.4475328089585777</v>
      </c>
      <c r="Q2290" s="1">
        <v>46.5974</v>
      </c>
      <c r="R2290" s="1">
        <v>1.2846</v>
      </c>
      <c r="S2290" s="1">
        <v>0.97317154699999997</v>
      </c>
      <c r="T2290" s="1">
        <v>9.8906700000000001</v>
      </c>
      <c r="U2290" s="1">
        <v>2.2037607110000001</v>
      </c>
      <c r="V2290" s="1">
        <v>4.2711111000000003E-2</v>
      </c>
      <c r="W2290" s="1">
        <v>0.35111111099999998</v>
      </c>
      <c r="X2290" s="1">
        <v>2.2188889E-2</v>
      </c>
      <c r="Y2290" s="1">
        <v>0.186044444</v>
      </c>
      <c r="Z2290" s="1">
        <v>0.78309445899999996</v>
      </c>
      <c r="AA2290" s="1">
        <v>0.30729770099999998</v>
      </c>
      <c r="AB2290" s="1">
        <v>2.4444444440000002</v>
      </c>
      <c r="AC2290" s="1">
        <v>0.80303712900000002</v>
      </c>
      <c r="AD2290" s="1">
        <v>0.59938940600000001</v>
      </c>
      <c r="AE2290" s="1">
        <f t="shared" si="1614"/>
        <v>0.54292266014792534</v>
      </c>
      <c r="AF2290" s="1">
        <v>0.99101121599999997</v>
      </c>
      <c r="AG2290" s="1">
        <v>1.061588695</v>
      </c>
      <c r="AH2290" s="1">
        <v>0.58716233600000001</v>
      </c>
      <c r="AI2290" s="1">
        <v>1</v>
      </c>
      <c r="AJ2290" s="1">
        <v>0.82740360800000001</v>
      </c>
      <c r="AK2290" s="1">
        <v>1</v>
      </c>
      <c r="AL2290" s="1">
        <v>1</v>
      </c>
      <c r="AM2290" s="1">
        <v>0.97317154699999997</v>
      </c>
      <c r="AN2290" s="1">
        <f t="shared" si="1615"/>
        <v>0.40061059353020567</v>
      </c>
      <c r="AO2290" s="1">
        <f t="shared" si="1616"/>
        <v>0.71140346406101029</v>
      </c>
      <c r="AP2290" s="1">
        <f t="shared" si="1617"/>
        <v>3.9759565144102749</v>
      </c>
      <c r="AQ2290" s="1">
        <f t="shared" si="1618"/>
        <v>1.6129346215897251</v>
      </c>
      <c r="AR2290" s="1">
        <f t="shared" si="1619"/>
        <v>6.7972540868810147E-2</v>
      </c>
      <c r="AS2290" s="1">
        <f t="shared" si="1620"/>
        <v>0.59811111110000004</v>
      </c>
      <c r="AT2290" s="1">
        <f t="shared" si="1621"/>
        <v>0.63200510110075747</v>
      </c>
      <c r="AU2290" s="1">
        <f t="shared" si="1622"/>
        <v>0.48653022247419658</v>
      </c>
      <c r="AV2290" s="1">
        <f t="shared" si="1623"/>
        <v>1.9579142215258036</v>
      </c>
      <c r="AW2290" s="1">
        <f t="shared" si="1624"/>
        <v>2.1648335506801502</v>
      </c>
      <c r="AX2290" s="1">
        <f t="shared" si="1643"/>
        <v>1.7656918139679361</v>
      </c>
      <c r="AY2290" s="1">
        <f t="shared" si="1644"/>
        <v>7.7835531317293594</v>
      </c>
      <c r="AZ2290" s="1">
        <f t="shared" si="1645"/>
        <v>9.2248875750641712</v>
      </c>
      <c r="BA2290" s="1">
        <f t="shared" si="1646"/>
        <v>9.5685700761704808</v>
      </c>
      <c r="BB2290" s="1">
        <f t="shared" si="1647"/>
        <v>5.1722503141907588</v>
      </c>
      <c r="BC2290" s="1">
        <f t="shared" si="1648"/>
        <v>7.1984963358259275</v>
      </c>
      <c r="BD2290" s="1">
        <f t="shared" si="1649"/>
        <v>7.8722638044419746</v>
      </c>
      <c r="BE2290" s="1">
        <f t="shared" si="1625"/>
        <v>1.7342696279999998</v>
      </c>
      <c r="BF2290" s="1">
        <f t="shared" si="1626"/>
        <v>2.055416346800707</v>
      </c>
      <c r="BG2290" s="1">
        <f t="shared" si="1627"/>
        <v>2.1319929581832415</v>
      </c>
      <c r="BH2290" s="1">
        <f t="shared" si="1628"/>
        <v>1.1524398274803718</v>
      </c>
      <c r="BI2290" s="1">
        <f t="shared" si="1629"/>
        <v>1.6039119090227696</v>
      </c>
      <c r="BJ2290" s="1">
        <f t="shared" si="1630"/>
        <v>1.7540354371055844</v>
      </c>
      <c r="BK2290" s="1">
        <f t="shared" si="1631"/>
        <v>2.2037607107282202</v>
      </c>
      <c r="BL2290" s="2">
        <f t="shared" si="1632"/>
        <v>1.7499999999999998</v>
      </c>
      <c r="BM2290" s="2">
        <f t="shared" si="1633"/>
        <v>2.0740596207346123</v>
      </c>
      <c r="BN2290" s="2">
        <f t="shared" si="1634"/>
        <v>2.1513308061119276</v>
      </c>
      <c r="BO2290" s="2">
        <f t="shared" si="1635"/>
        <v>1.1628928198531829</v>
      </c>
      <c r="BP2290" s="2">
        <f t="shared" si="1636"/>
        <v>1.6184598954355018</v>
      </c>
      <c r="BQ2290" s="2">
        <f t="shared" si="1637"/>
        <v>1.7699450912224433</v>
      </c>
      <c r="BR2290" s="2">
        <f t="shared" si="1638"/>
        <v>2.2237495147867432</v>
      </c>
      <c r="BS2290" s="1">
        <f t="shared" si="1650"/>
        <v>7.8541524112572301</v>
      </c>
      <c r="BT2290" s="1">
        <f t="shared" si="1651"/>
        <v>9.308560212162293</v>
      </c>
      <c r="BU2290" s="1">
        <f t="shared" si="1652"/>
        <v>9.655360021849118</v>
      </c>
      <c r="BV2290" s="1">
        <f t="shared" si="1653"/>
        <v>5.2191642543334833</v>
      </c>
      <c r="BW2290" s="1">
        <f t="shared" si="1654"/>
        <v>7.2637889658616412</v>
      </c>
      <c r="BX2290" s="1">
        <f t="shared" si="1655"/>
        <v>7.943667717724372</v>
      </c>
      <c r="BY2290" s="1">
        <f t="shared" si="1639"/>
        <v>9.9803814934825112</v>
      </c>
    </row>
    <row r="2291" spans="1:77" x14ac:dyDescent="0.25">
      <c r="A2291" s="1">
        <v>20041006</v>
      </c>
      <c r="B2291" s="1">
        <v>2004</v>
      </c>
      <c r="C2291" s="1">
        <v>10</v>
      </c>
      <c r="D2291" s="1">
        <v>10.593</v>
      </c>
      <c r="E2291" s="1">
        <v>165.958</v>
      </c>
      <c r="F2291" s="1">
        <f t="shared" si="1640"/>
        <v>6.882610176</v>
      </c>
      <c r="G2291" s="1">
        <v>259.83800000000002</v>
      </c>
      <c r="H2291" s="1">
        <v>1.6040000000000001</v>
      </c>
      <c r="I2291" s="1">
        <v>311.36998130000001</v>
      </c>
      <c r="J2291" s="1">
        <v>175.0966938</v>
      </c>
      <c r="K2291" s="1">
        <f t="shared" si="1641"/>
        <v>4.0353549576479996E-3</v>
      </c>
      <c r="L2291" s="1">
        <f t="shared" si="1642"/>
        <v>2.2692531516479999E-3</v>
      </c>
      <c r="M2291" s="1">
        <f t="shared" si="1610"/>
        <v>1.7661018059999998E-3</v>
      </c>
      <c r="N2291" s="1">
        <f t="shared" si="1611"/>
        <v>0.56234288568523605</v>
      </c>
      <c r="O2291" s="1">
        <f t="shared" si="1612"/>
        <v>3.8703868674184103</v>
      </c>
      <c r="P2291" s="1">
        <f t="shared" si="1613"/>
        <v>3.0122233085815897</v>
      </c>
      <c r="Q2291" s="1">
        <v>27.1416</v>
      </c>
      <c r="R2291" s="1">
        <v>18.856999999999999</v>
      </c>
      <c r="S2291" s="1">
        <v>0.59005274100000005</v>
      </c>
      <c r="T2291" s="1">
        <v>5.2491899999999996</v>
      </c>
      <c r="U2291" s="1">
        <v>1.275938222</v>
      </c>
      <c r="V2291" s="1">
        <v>6.5166666999999998E-2</v>
      </c>
      <c r="W2291" s="1">
        <v>0.27560000000000001</v>
      </c>
      <c r="X2291" s="1">
        <v>3.6433332999999998E-2</v>
      </c>
      <c r="Y2291" s="1">
        <v>0.238744444</v>
      </c>
      <c r="Z2291" s="1">
        <v>0.61752909899999997</v>
      </c>
      <c r="AA2291" s="1">
        <v>7.1655397999999995E-2</v>
      </c>
      <c r="AB2291" s="1">
        <v>1.566666667</v>
      </c>
      <c r="AC2291" s="1">
        <v>0.59773608300000003</v>
      </c>
      <c r="AD2291" s="1">
        <v>0.36130204199999999</v>
      </c>
      <c r="AE2291" s="1">
        <f t="shared" si="1614"/>
        <v>0.24445536166478626</v>
      </c>
      <c r="AF2291" s="1">
        <v>0.91179422700000001</v>
      </c>
      <c r="AG2291" s="1">
        <v>0.87441285099999999</v>
      </c>
      <c r="AH2291" s="1">
        <v>0.47833805000000001</v>
      </c>
      <c r="AI2291" s="1">
        <v>1</v>
      </c>
      <c r="AJ2291" s="1">
        <v>0.67826291000000005</v>
      </c>
      <c r="AK2291" s="1">
        <v>1</v>
      </c>
      <c r="AL2291" s="1">
        <v>0.64480623800000003</v>
      </c>
      <c r="AM2291" s="1">
        <v>0.59005274100000005</v>
      </c>
      <c r="AN2291" s="1">
        <f t="shared" si="1615"/>
        <v>0.63869795795842021</v>
      </c>
      <c r="AO2291" s="1">
        <f t="shared" si="1616"/>
        <v>0.31509105789356484</v>
      </c>
      <c r="AP2291" s="1">
        <f t="shared" si="1617"/>
        <v>2.1686489214248543</v>
      </c>
      <c r="AQ2291" s="1">
        <f t="shared" si="1618"/>
        <v>4.7139612545751461</v>
      </c>
      <c r="AR2291" s="1">
        <f t="shared" si="1619"/>
        <v>0.23165489194726416</v>
      </c>
      <c r="AS2291" s="1">
        <f t="shared" si="1620"/>
        <v>0.57616666667500005</v>
      </c>
      <c r="AT2291" s="1">
        <f t="shared" si="1621"/>
        <v>0.63794709350271817</v>
      </c>
      <c r="AU2291" s="1">
        <f t="shared" si="1622"/>
        <v>0.370843225242385</v>
      </c>
      <c r="AV2291" s="1">
        <f t="shared" si="1623"/>
        <v>1.195823441757615</v>
      </c>
      <c r="AW2291" s="1">
        <f t="shared" si="1624"/>
        <v>1.1129504030863733</v>
      </c>
      <c r="AX2291" s="1">
        <f t="shared" si="1643"/>
        <v>3.8859555849436727</v>
      </c>
      <c r="AY2291" s="1">
        <f t="shared" si="1644"/>
        <v>4.2327903914416662</v>
      </c>
      <c r="AZ2291" s="1">
        <f t="shared" si="1645"/>
        <v>4.3596637582455662</v>
      </c>
      <c r="BA2291" s="1">
        <f t="shared" si="1646"/>
        <v>4.7219145131815488</v>
      </c>
      <c r="BB2291" s="1">
        <f t="shared" si="1647"/>
        <v>3.9019944967388374</v>
      </c>
      <c r="BC2291" s="1">
        <f t="shared" si="1648"/>
        <v>3.91582856141935</v>
      </c>
      <c r="BD2291" s="1">
        <f t="shared" si="1649"/>
        <v>4.4465604077193133</v>
      </c>
      <c r="BE2291" s="1">
        <f t="shared" si="1625"/>
        <v>1.0288785593484788</v>
      </c>
      <c r="BF2291" s="1">
        <f t="shared" si="1626"/>
        <v>1.0597180942143734</v>
      </c>
      <c r="BG2291" s="1">
        <f t="shared" si="1627"/>
        <v>1.1477716003872809</v>
      </c>
      <c r="BH2291" s="1">
        <f t="shared" si="1628"/>
        <v>0.94847089156781272</v>
      </c>
      <c r="BI2291" s="1">
        <f t="shared" si="1629"/>
        <v>0.95183358407609242</v>
      </c>
      <c r="BJ2291" s="1">
        <f t="shared" si="1630"/>
        <v>1.0808403542968781</v>
      </c>
      <c r="BK2291" s="1">
        <f t="shared" si="1631"/>
        <v>1.2759382217145332</v>
      </c>
      <c r="BL2291" s="2">
        <f t="shared" si="1632"/>
        <v>1.7499999999999996</v>
      </c>
      <c r="BM2291" s="2">
        <f t="shared" si="1633"/>
        <v>1.8024543791149561</v>
      </c>
      <c r="BN2291" s="2">
        <f t="shared" si="1634"/>
        <v>1.9522229153551958</v>
      </c>
      <c r="BO2291" s="2">
        <f t="shared" si="1635"/>
        <v>1.6132361250629319</v>
      </c>
      <c r="BP2291" s="2">
        <f t="shared" si="1636"/>
        <v>1.6189556648823016</v>
      </c>
      <c r="BQ2291" s="2">
        <f t="shared" si="1637"/>
        <v>1.8383808301120399</v>
      </c>
      <c r="BR2291" s="2">
        <f t="shared" si="1638"/>
        <v>2.1702190872889568</v>
      </c>
      <c r="BS2291" s="1">
        <f t="shared" si="1650"/>
        <v>7.1994727829818164</v>
      </c>
      <c r="BT2291" s="1">
        <f t="shared" si="1651"/>
        <v>7.4152692828597218</v>
      </c>
      <c r="BU2291" s="1">
        <f t="shared" si="1652"/>
        <v>8.0314147116646541</v>
      </c>
      <c r="BV2291" s="1">
        <f t="shared" si="1653"/>
        <v>6.6368283285220739</v>
      </c>
      <c r="BW2291" s="1">
        <f t="shared" si="1654"/>
        <v>6.6603584263853506</v>
      </c>
      <c r="BX2291" s="1">
        <f t="shared" si="1655"/>
        <v>7.5630701435126584</v>
      </c>
      <c r="BY2291" s="1">
        <f t="shared" si="1639"/>
        <v>8.9282475725968471</v>
      </c>
    </row>
    <row r="2292" spans="1:77" x14ac:dyDescent="0.25">
      <c r="A2292" s="1">
        <v>20120504</v>
      </c>
      <c r="B2292" s="1">
        <v>2012</v>
      </c>
      <c r="C2292" s="1">
        <v>5</v>
      </c>
      <c r="D2292" s="1">
        <v>14.122999999999999</v>
      </c>
      <c r="E2292" s="1">
        <v>275.55900000000003</v>
      </c>
      <c r="F2292" s="1">
        <f t="shared" si="1640"/>
        <v>11.427982848000001</v>
      </c>
      <c r="G2292" s="1">
        <v>448.44</v>
      </c>
      <c r="H2292" s="1">
        <v>4.87</v>
      </c>
      <c r="I2292" s="1">
        <v>571.41127080000001</v>
      </c>
      <c r="J2292" s="1">
        <v>321.36028570000002</v>
      </c>
      <c r="K2292" s="1">
        <f t="shared" si="1641"/>
        <v>7.4054900695679996E-3</v>
      </c>
      <c r="L2292" s="1">
        <f t="shared" si="1642"/>
        <v>4.1648293026719995E-3</v>
      </c>
      <c r="M2292" s="1">
        <f t="shared" si="1610"/>
        <v>3.2406607668960001E-3</v>
      </c>
      <c r="N2292" s="1">
        <f t="shared" si="1611"/>
        <v>0.56239752717877267</v>
      </c>
      <c r="O2292" s="1">
        <f t="shared" si="1612"/>
        <v>6.4270692943566283</v>
      </c>
      <c r="P2292" s="1">
        <f t="shared" si="1613"/>
        <v>5.0009135536433726</v>
      </c>
      <c r="Q2292" s="1">
        <v>75.507400000000004</v>
      </c>
      <c r="R2292" s="1">
        <v>31.175599999999999</v>
      </c>
      <c r="S2292" s="1">
        <v>0.70777349700000003</v>
      </c>
      <c r="T2292" s="1">
        <v>8.6280900000000003</v>
      </c>
      <c r="U2292" s="1">
        <v>1.143776224</v>
      </c>
      <c r="V2292" s="1">
        <v>5.4077778E-2</v>
      </c>
      <c r="W2292" s="1">
        <v>0.27151111100000003</v>
      </c>
      <c r="X2292" s="1">
        <v>2.8666667E-2</v>
      </c>
      <c r="Y2292" s="1">
        <v>0.21425555600000001</v>
      </c>
      <c r="Z2292" s="1">
        <v>0.66781558100000005</v>
      </c>
      <c r="AA2292" s="1">
        <v>0.117866373</v>
      </c>
      <c r="AB2292" s="1">
        <v>2.2000000000000002</v>
      </c>
      <c r="AC2292" s="1">
        <v>0.66009132000000004</v>
      </c>
      <c r="AD2292" s="1">
        <v>0.38551645699999998</v>
      </c>
      <c r="AE2292" s="1">
        <f t="shared" si="1614"/>
        <v>0.27481065187413811</v>
      </c>
      <c r="AF2292" s="1">
        <v>0.98313873299999999</v>
      </c>
      <c r="AG2292" s="1">
        <v>1.0328162890000001</v>
      </c>
      <c r="AH2292" s="1">
        <v>0.56915358900000002</v>
      </c>
      <c r="AI2292" s="1">
        <v>1</v>
      </c>
      <c r="AJ2292" s="1">
        <v>0.70751036300000003</v>
      </c>
      <c r="AK2292" s="1">
        <v>1</v>
      </c>
      <c r="AL2292" s="1">
        <v>0.79970196999999998</v>
      </c>
      <c r="AM2292" s="1">
        <v>0.70777349700000003</v>
      </c>
      <c r="AN2292" s="1">
        <f t="shared" si="1615"/>
        <v>0.61448354294888952</v>
      </c>
      <c r="AO2292" s="1">
        <f t="shared" si="1616"/>
        <v>0.34497808439375444</v>
      </c>
      <c r="AP2292" s="1">
        <f t="shared" si="1617"/>
        <v>3.9424036313877227</v>
      </c>
      <c r="AQ2292" s="1">
        <f t="shared" si="1618"/>
        <v>7.4855792166122779</v>
      </c>
      <c r="AR2292" s="1">
        <f t="shared" si="1619"/>
        <v>0.29893702592089327</v>
      </c>
      <c r="AS2292" s="1">
        <f t="shared" si="1620"/>
        <v>0.59200000000000008</v>
      </c>
      <c r="AT2292" s="1">
        <f t="shared" si="1621"/>
        <v>0.74044294223368134</v>
      </c>
      <c r="AU2292" s="1">
        <f t="shared" si="1622"/>
        <v>0.62400693631734316</v>
      </c>
      <c r="AV2292" s="1">
        <f t="shared" si="1623"/>
        <v>1.5759930636826569</v>
      </c>
      <c r="AW2292" s="1">
        <f t="shared" si="1624"/>
        <v>2.1289582057854806</v>
      </c>
      <c r="AX2292" s="1">
        <f t="shared" si="1643"/>
        <v>6.3249596432459727</v>
      </c>
      <c r="AY2292" s="1">
        <f t="shared" si="1644"/>
        <v>10.378978751919634</v>
      </c>
      <c r="AZ2292" s="1">
        <f t="shared" si="1645"/>
        <v>10.853907138366646</v>
      </c>
      <c r="BA2292" s="1">
        <f t="shared" si="1646"/>
        <v>11.181228222963854</v>
      </c>
      <c r="BB2292" s="1">
        <f t="shared" si="1647"/>
        <v>8.8112401882609195</v>
      </c>
      <c r="BC2292" s="1">
        <f t="shared" si="1648"/>
        <v>9.6007716608603566</v>
      </c>
      <c r="BD2292" s="1">
        <f t="shared" si="1649"/>
        <v>10.342472194729265</v>
      </c>
      <c r="BE2292" s="1">
        <f t="shared" si="1625"/>
        <v>1.3758814677359568</v>
      </c>
      <c r="BF2292" s="1">
        <f t="shared" si="1626"/>
        <v>1.4388399900562119</v>
      </c>
      <c r="BG2292" s="1">
        <f t="shared" si="1627"/>
        <v>1.4822310620548167</v>
      </c>
      <c r="BH2292" s="1">
        <f t="shared" si="1628"/>
        <v>1.1680553908597455</v>
      </c>
      <c r="BI2292" s="1">
        <f t="shared" si="1629"/>
        <v>1.272719033334486</v>
      </c>
      <c r="BJ2292" s="1">
        <f t="shared" si="1630"/>
        <v>1.3710420035950575</v>
      </c>
      <c r="BK2292" s="1">
        <f t="shared" si="1631"/>
        <v>1.1437762246851406</v>
      </c>
      <c r="BL2292" s="2">
        <f t="shared" si="1632"/>
        <v>1.7499999999999998</v>
      </c>
      <c r="BM2292" s="2">
        <f t="shared" si="1633"/>
        <v>1.8300776932054659</v>
      </c>
      <c r="BN2292" s="2">
        <f t="shared" si="1634"/>
        <v>1.8852673136620233</v>
      </c>
      <c r="BO2292" s="2">
        <f t="shared" si="1635"/>
        <v>1.4856635414736423</v>
      </c>
      <c r="BP2292" s="2">
        <f t="shared" si="1636"/>
        <v>1.618786472936766</v>
      </c>
      <c r="BQ2292" s="2">
        <f t="shared" si="1637"/>
        <v>1.7438446280110813</v>
      </c>
      <c r="BR2292" s="2">
        <f t="shared" si="1638"/>
        <v>1.4547825813023605</v>
      </c>
      <c r="BS2292" s="1">
        <f t="shared" si="1650"/>
        <v>13.201146495378941</v>
      </c>
      <c r="BT2292" s="1">
        <f t="shared" si="1651"/>
        <v>13.805213557674577</v>
      </c>
      <c r="BU2292" s="1">
        <f t="shared" si="1652"/>
        <v>14.22153713748679</v>
      </c>
      <c r="BV2292" s="1">
        <f t="shared" si="1653"/>
        <v>11.207121173621164</v>
      </c>
      <c r="BW2292" s="1">
        <f t="shared" si="1654"/>
        <v>12.211335642272015</v>
      </c>
      <c r="BX2292" s="1">
        <f t="shared" si="1655"/>
        <v>13.154713371173646</v>
      </c>
      <c r="BY2292" s="1">
        <f t="shared" si="1639"/>
        <v>10.974170271255993</v>
      </c>
    </row>
    <row r="2293" spans="1:77" x14ac:dyDescent="0.25">
      <c r="A2293" s="1">
        <v>20031014</v>
      </c>
      <c r="B2293" s="1">
        <v>2003</v>
      </c>
      <c r="C2293" s="1">
        <v>10</v>
      </c>
      <c r="D2293" s="1">
        <v>5.5609999999999999</v>
      </c>
      <c r="E2293" s="1">
        <v>97.116</v>
      </c>
      <c r="F2293" s="1">
        <f t="shared" si="1640"/>
        <v>4.0275947520000006</v>
      </c>
      <c r="G2293" s="1">
        <v>230.946</v>
      </c>
      <c r="H2293" s="1">
        <v>1.4810000000000001</v>
      </c>
      <c r="I2293" s="1">
        <v>175.5412766</v>
      </c>
      <c r="J2293" s="1">
        <v>98.861489359999993</v>
      </c>
      <c r="K2293" s="1">
        <f t="shared" si="1641"/>
        <v>2.2750149447359996E-3</v>
      </c>
      <c r="L2293" s="1">
        <f t="shared" si="1642"/>
        <v>1.2812449021055998E-3</v>
      </c>
      <c r="M2293" s="1">
        <f t="shared" si="1610"/>
        <v>9.937700426303998E-4</v>
      </c>
      <c r="N2293" s="1">
        <f t="shared" si="1611"/>
        <v>0.56318087275434559</v>
      </c>
      <c r="O2293" s="1">
        <f t="shared" si="1612"/>
        <v>2.2682643275321825</v>
      </c>
      <c r="P2293" s="1">
        <f t="shared" si="1613"/>
        <v>1.7593304244678181</v>
      </c>
      <c r="Q2293" s="1">
        <v>15.086499999999999</v>
      </c>
      <c r="R2293" s="1">
        <v>16.167200000000001</v>
      </c>
      <c r="S2293" s="1">
        <v>0.482710847</v>
      </c>
      <c r="T2293" s="1">
        <v>3.3974299999999999</v>
      </c>
      <c r="U2293" s="1">
        <v>1.1578278630000001</v>
      </c>
      <c r="V2293" s="1">
        <v>3.4455555999999998E-2</v>
      </c>
      <c r="W2293" s="1">
        <v>0.214344444</v>
      </c>
      <c r="X2293" s="1">
        <v>1.5577778E-2</v>
      </c>
      <c r="Y2293" s="1">
        <v>0.14878888900000001</v>
      </c>
      <c r="Z2293" s="1">
        <v>0.72302607699999999</v>
      </c>
      <c r="AA2293" s="1">
        <v>0.180527506</v>
      </c>
      <c r="AB2293" s="1">
        <v>2.111111111</v>
      </c>
      <c r="AC2293" s="1">
        <v>0.72855233500000005</v>
      </c>
      <c r="AD2293" s="1">
        <v>0.57948611400000005</v>
      </c>
      <c r="AE2293" s="1">
        <f t="shared" si="1614"/>
        <v>0.51797181145794169</v>
      </c>
      <c r="AF2293" s="1">
        <v>0.73779311299999994</v>
      </c>
      <c r="AG2293" s="1">
        <v>0.59162730699999999</v>
      </c>
      <c r="AH2293" s="1">
        <v>0.34888088499999997</v>
      </c>
      <c r="AI2293" s="1">
        <v>1</v>
      </c>
      <c r="AJ2293" s="1">
        <v>0.74716930800000003</v>
      </c>
      <c r="AK2293" s="1">
        <v>1</v>
      </c>
      <c r="AL2293" s="1">
        <v>0.50356690400000004</v>
      </c>
      <c r="AM2293" s="1">
        <v>0.482710847</v>
      </c>
      <c r="AN2293" s="1">
        <f t="shared" si="1615"/>
        <v>0.42051388636304593</v>
      </c>
      <c r="AO2293" s="1">
        <f t="shared" si="1616"/>
        <v>0.67313742508792562</v>
      </c>
      <c r="AP2293" s="1">
        <f t="shared" si="1617"/>
        <v>2.7111247606589228</v>
      </c>
      <c r="AQ2293" s="1">
        <f t="shared" si="1618"/>
        <v>1.3164699913410778</v>
      </c>
      <c r="AR2293" s="1">
        <f t="shared" si="1619"/>
        <v>6.2262662224890623E-2</v>
      </c>
      <c r="AS2293" s="1">
        <f t="shared" si="1620"/>
        <v>0.58977777777500007</v>
      </c>
      <c r="AT2293" s="1">
        <f t="shared" si="1621"/>
        <v>0.54149979171212137</v>
      </c>
      <c r="AU2293" s="1">
        <f t="shared" si="1622"/>
        <v>0.33666650770825846</v>
      </c>
      <c r="AV2293" s="1">
        <f t="shared" si="1623"/>
        <v>1.7744446032917416</v>
      </c>
      <c r="AW2293" s="1">
        <f t="shared" si="1624"/>
        <v>1.4892636913857029</v>
      </c>
      <c r="AX2293" s="1">
        <f t="shared" si="1643"/>
        <v>1.2925782622324704</v>
      </c>
      <c r="AY2293" s="1">
        <f t="shared" si="1644"/>
        <v>1.907815379901191</v>
      </c>
      <c r="AZ2293" s="1">
        <f t="shared" si="1645"/>
        <v>2.2363459288889693</v>
      </c>
      <c r="BA2293" s="1">
        <f t="shared" si="1646"/>
        <v>2.4975946311492456</v>
      </c>
      <c r="BB2293" s="1">
        <f t="shared" si="1647"/>
        <v>1.3731172049305651</v>
      </c>
      <c r="BC2293" s="1">
        <f t="shared" si="1648"/>
        <v>1.7669662209043988</v>
      </c>
      <c r="BD2293" s="1">
        <f t="shared" si="1649"/>
        <v>2.0680605699399828</v>
      </c>
      <c r="BE2293" s="1">
        <f t="shared" si="1625"/>
        <v>0.65017433898538124</v>
      </c>
      <c r="BF2293" s="1">
        <f t="shared" si="1626"/>
        <v>0.76213597572179115</v>
      </c>
      <c r="BG2293" s="1">
        <f t="shared" si="1627"/>
        <v>0.85116828151631785</v>
      </c>
      <c r="BH2293" s="1">
        <f t="shared" si="1628"/>
        <v>0.4679517632945292</v>
      </c>
      <c r="BI2293" s="1">
        <f t="shared" si="1629"/>
        <v>0.60217362056569368</v>
      </c>
      <c r="BJ2293" s="1">
        <f t="shared" si="1630"/>
        <v>0.70478513183602609</v>
      </c>
      <c r="BK2293" s="1">
        <f t="shared" si="1631"/>
        <v>1.1578278630993672</v>
      </c>
      <c r="BL2293" s="2">
        <f t="shared" si="1632"/>
        <v>1.7499999999999998</v>
      </c>
      <c r="BM2293" s="2">
        <f t="shared" si="1633"/>
        <v>2.0513543484267269</v>
      </c>
      <c r="BN2293" s="2">
        <f t="shared" si="1634"/>
        <v>2.2909924359334761</v>
      </c>
      <c r="BO2293" s="2">
        <f t="shared" si="1635"/>
        <v>1.259532307970461</v>
      </c>
      <c r="BP2293" s="2">
        <f t="shared" si="1636"/>
        <v>1.620801949265577</v>
      </c>
      <c r="BQ2293" s="2">
        <f t="shared" si="1637"/>
        <v>1.8969896330233009</v>
      </c>
      <c r="BR2293" s="2">
        <f t="shared" si="1638"/>
        <v>3.1163930025073636</v>
      </c>
      <c r="BS2293" s="1">
        <f t="shared" si="1650"/>
        <v>5.1350487317558562</v>
      </c>
      <c r="BT2293" s="1">
        <f t="shared" si="1651"/>
        <v>6.0193168830117294</v>
      </c>
      <c r="BU2293" s="1">
        <f t="shared" si="1652"/>
        <v>6.7224901729156894</v>
      </c>
      <c r="BV2293" s="1">
        <f t="shared" si="1653"/>
        <v>3.6958627317995667</v>
      </c>
      <c r="BW2293" s="1">
        <f t="shared" si="1654"/>
        <v>4.7559411394306403</v>
      </c>
      <c r="BX2293" s="1">
        <f t="shared" si="1655"/>
        <v>5.5663624052630336</v>
      </c>
      <c r="BY2293" s="1">
        <f t="shared" si="1639"/>
        <v>9.1444742486732942</v>
      </c>
    </row>
    <row r="2294" spans="1:77" x14ac:dyDescent="0.25">
      <c r="A2294" s="1">
        <v>20051103</v>
      </c>
      <c r="B2294" s="1">
        <v>2005</v>
      </c>
      <c r="C2294" s="1">
        <v>11</v>
      </c>
      <c r="D2294" s="1">
        <v>5.5110000000000001</v>
      </c>
      <c r="E2294" s="1">
        <v>79.813000000000002</v>
      </c>
      <c r="F2294" s="1">
        <f t="shared" si="1640"/>
        <v>3.3100047360000002</v>
      </c>
      <c r="G2294" s="1">
        <v>181.44800000000001</v>
      </c>
      <c r="H2294" s="1">
        <v>1.446</v>
      </c>
      <c r="I2294" s="1">
        <v>187.14938129999999</v>
      </c>
      <c r="J2294" s="1">
        <v>105.6802125</v>
      </c>
      <c r="K2294" s="1">
        <f t="shared" si="1641"/>
        <v>2.4254559816479994E-3</v>
      </c>
      <c r="L2294" s="1">
        <f t="shared" si="1642"/>
        <v>1.3696155539999998E-3</v>
      </c>
      <c r="M2294" s="1">
        <f t="shared" si="1610"/>
        <v>1.0558404276479996E-3</v>
      </c>
      <c r="N2294" s="1">
        <f t="shared" si="1611"/>
        <v>0.56468373961971519</v>
      </c>
      <c r="O2294" s="1">
        <f t="shared" si="1612"/>
        <v>1.8691058524834483</v>
      </c>
      <c r="P2294" s="1">
        <f t="shared" si="1613"/>
        <v>1.4408988835165519</v>
      </c>
      <c r="Q2294" s="1">
        <v>10.8123</v>
      </c>
      <c r="R2294" s="1">
        <v>3.7365900000000001</v>
      </c>
      <c r="S2294" s="1">
        <v>0.743170098</v>
      </c>
      <c r="T2294" s="1">
        <v>2.1634000000000002</v>
      </c>
      <c r="U2294" s="1">
        <v>1.462146843</v>
      </c>
      <c r="V2294" s="1">
        <v>8.6977778000000006E-2</v>
      </c>
      <c r="W2294" s="1">
        <v>0.25815555600000001</v>
      </c>
      <c r="X2294" s="1">
        <v>4.7711111E-2</v>
      </c>
      <c r="Y2294" s="1">
        <v>0.223988889</v>
      </c>
      <c r="Z2294" s="1">
        <v>0.49597579000000003</v>
      </c>
      <c r="AA2294" s="1">
        <v>7.0863965000000001E-2</v>
      </c>
      <c r="AB2294" s="1">
        <v>0.688888889</v>
      </c>
      <c r="AC2294" s="1">
        <v>0.44700997999999997</v>
      </c>
      <c r="AD2294" s="1">
        <v>0.56013293099999995</v>
      </c>
      <c r="AE2294" s="1">
        <f t="shared" si="1614"/>
        <v>0.49371058167230786</v>
      </c>
      <c r="AF2294" s="1">
        <v>0.73572019899999996</v>
      </c>
      <c r="AG2294" s="1">
        <v>0.58864493399999995</v>
      </c>
      <c r="AH2294" s="1">
        <v>0.347594546</v>
      </c>
      <c r="AI2294" s="1">
        <v>1</v>
      </c>
      <c r="AJ2294" s="1">
        <v>0.677762003</v>
      </c>
      <c r="AK2294" s="1">
        <v>1</v>
      </c>
      <c r="AL2294" s="1">
        <v>0.84627644499999999</v>
      </c>
      <c r="AM2294" s="1">
        <v>0.743170098</v>
      </c>
      <c r="AN2294" s="1">
        <f t="shared" si="1615"/>
        <v>0.43986706935320313</v>
      </c>
      <c r="AO2294" s="1">
        <f t="shared" si="1616"/>
        <v>0.63599490424362326</v>
      </c>
      <c r="AP2294" s="1">
        <f t="shared" si="1617"/>
        <v>2.1051461451182596</v>
      </c>
      <c r="AQ2294" s="1">
        <f t="shared" si="1618"/>
        <v>1.2048585908817406</v>
      </c>
      <c r="AR2294" s="1">
        <f t="shared" si="1619"/>
        <v>6.8538761663104825E-2</v>
      </c>
      <c r="AS2294" s="1">
        <f t="shared" si="1620"/>
        <v>0.55422222222500006</v>
      </c>
      <c r="AT2294" s="1">
        <f t="shared" si="1621"/>
        <v>1.2032695424224717</v>
      </c>
      <c r="AU2294" s="1">
        <f t="shared" si="1622"/>
        <v>0.23978132824037995</v>
      </c>
      <c r="AV2294" s="1">
        <f t="shared" si="1623"/>
        <v>0.44910756075962005</v>
      </c>
      <c r="AW2294" s="1">
        <f t="shared" si="1624"/>
        <v>0.47643133022839645</v>
      </c>
      <c r="AX2294" s="1">
        <f t="shared" si="1643"/>
        <v>1.0923397130048025</v>
      </c>
      <c r="AY2294" s="1">
        <f t="shared" si="1644"/>
        <v>1.6121625034473703</v>
      </c>
      <c r="AZ2294" s="1">
        <f t="shared" si="1645"/>
        <v>1.8694421090941</v>
      </c>
      <c r="BA2294" s="1">
        <f t="shared" si="1646"/>
        <v>1.7743446933838687</v>
      </c>
      <c r="BB2294" s="1">
        <f t="shared" si="1647"/>
        <v>1.2976765754880406</v>
      </c>
      <c r="BC2294" s="1">
        <f t="shared" si="1648"/>
        <v>1.4959479042825083</v>
      </c>
      <c r="BD2294" s="1">
        <f t="shared" si="1649"/>
        <v>1.6048381394471707</v>
      </c>
      <c r="BE2294" s="1">
        <f t="shared" si="1625"/>
        <v>1.0895896804177219</v>
      </c>
      <c r="BF2294" s="1">
        <f t="shared" si="1626"/>
        <v>1.2634736422982242</v>
      </c>
      <c r="BG2294" s="1">
        <f t="shared" si="1627"/>
        <v>1.1992014845159336</v>
      </c>
      <c r="BH2294" s="1">
        <f t="shared" si="1628"/>
        <v>0.87704248309217447</v>
      </c>
      <c r="BI2294" s="1">
        <f t="shared" si="1629"/>
        <v>1.0110453477632009</v>
      </c>
      <c r="BJ2294" s="1">
        <f t="shared" si="1630"/>
        <v>1.0846394651551938</v>
      </c>
      <c r="BK2294" s="1">
        <f t="shared" si="1631"/>
        <v>1.4621468428741755</v>
      </c>
      <c r="BL2294" s="2">
        <f t="shared" si="1632"/>
        <v>1.75</v>
      </c>
      <c r="BM2294" s="2">
        <f t="shared" si="1633"/>
        <v>2.0292766293218003</v>
      </c>
      <c r="BN2294" s="2">
        <f t="shared" si="1634"/>
        <v>1.9260485259903812</v>
      </c>
      <c r="BO2294" s="2">
        <f t="shared" si="1635"/>
        <v>1.4086259928810003</v>
      </c>
      <c r="BP2294" s="2">
        <f t="shared" si="1636"/>
        <v>1.6238492254325354</v>
      </c>
      <c r="BQ2294" s="2">
        <f t="shared" si="1637"/>
        <v>1.7420494137700506</v>
      </c>
      <c r="BR2294" s="2">
        <f t="shared" si="1638"/>
        <v>2.3483674827471224</v>
      </c>
      <c r="BS2294" s="1">
        <f t="shared" si="1650"/>
        <v>2.5893090139687143</v>
      </c>
      <c r="BT2294" s="1">
        <f t="shared" si="1651"/>
        <v>3.0025281532222783</v>
      </c>
      <c r="BU2294" s="1">
        <f t="shared" si="1652"/>
        <v>2.8497913198217422</v>
      </c>
      <c r="BV2294" s="1">
        <f t="shared" si="1653"/>
        <v>2.0842102746728024</v>
      </c>
      <c r="BW2294" s="1">
        <f t="shared" si="1654"/>
        <v>2.4026556781363309</v>
      </c>
      <c r="BX2294" s="1">
        <f t="shared" si="1655"/>
        <v>2.5775452856306895</v>
      </c>
      <c r="BY2294" s="1">
        <f t="shared" si="1639"/>
        <v>3.4746566235360823</v>
      </c>
    </row>
    <row r="2295" spans="1:77" x14ac:dyDescent="0.25">
      <c r="A2295" s="1">
        <v>20070506</v>
      </c>
      <c r="B2295" s="1">
        <v>2007</v>
      </c>
      <c r="C2295" s="1">
        <v>5</v>
      </c>
      <c r="D2295" s="1">
        <v>7.15</v>
      </c>
      <c r="E2295" s="1">
        <v>268.74200000000002</v>
      </c>
      <c r="F2295" s="1">
        <f t="shared" si="1640"/>
        <v>11.145268224000002</v>
      </c>
      <c r="G2295" s="1">
        <v>436.45800000000003</v>
      </c>
      <c r="H2295" s="1">
        <v>2.488</v>
      </c>
      <c r="I2295" s="1">
        <v>535.25824580000005</v>
      </c>
      <c r="J2295" s="1">
        <v>302.33896249999998</v>
      </c>
      <c r="K2295" s="1">
        <f t="shared" si="1641"/>
        <v>6.9369468655680003E-3</v>
      </c>
      <c r="L2295" s="1">
        <f t="shared" si="1642"/>
        <v>3.9183129539999998E-3</v>
      </c>
      <c r="M2295" s="1">
        <f t="shared" si="1610"/>
        <v>3.0186339115680005E-3</v>
      </c>
      <c r="N2295" s="1">
        <f t="shared" si="1611"/>
        <v>0.56484690310211372</v>
      </c>
      <c r="O2295" s="1">
        <f t="shared" si="1612"/>
        <v>6.2953702405687961</v>
      </c>
      <c r="P2295" s="1">
        <f t="shared" si="1613"/>
        <v>4.8498979834312061</v>
      </c>
      <c r="Q2295" s="1">
        <v>74.312799999999996</v>
      </c>
      <c r="R2295" s="1">
        <v>33.236600000000003</v>
      </c>
      <c r="S2295" s="1">
        <v>0.69096433800000001</v>
      </c>
      <c r="T2295" s="1">
        <v>8.1869800000000001</v>
      </c>
      <c r="U2295" s="1">
        <v>1.0886164309999999</v>
      </c>
      <c r="V2295" s="1">
        <v>6.1744444000000002E-2</v>
      </c>
      <c r="W2295" s="1">
        <v>0.32374444400000002</v>
      </c>
      <c r="X2295" s="1">
        <v>3.7211110999999998E-2</v>
      </c>
      <c r="Y2295" s="1">
        <v>0.21959999999999999</v>
      </c>
      <c r="Z2295" s="1">
        <v>0.67965642599999998</v>
      </c>
      <c r="AA2295" s="1">
        <v>0.191672971</v>
      </c>
      <c r="AB2295" s="1">
        <v>2</v>
      </c>
      <c r="AC2295" s="1">
        <v>0.674773968</v>
      </c>
      <c r="AD2295" s="1">
        <v>0.38426606899999999</v>
      </c>
      <c r="AE2295" s="1">
        <f t="shared" si="1614"/>
        <v>0.27324316033596591</v>
      </c>
      <c r="AF2295" s="1">
        <v>0.80042775899999996</v>
      </c>
      <c r="AG2295" s="1">
        <v>0.68598231200000004</v>
      </c>
      <c r="AH2295" s="1">
        <v>0.38976074100000002</v>
      </c>
      <c r="AI2295" s="1">
        <v>1</v>
      </c>
      <c r="AJ2295" s="1">
        <v>0.75422339900000002</v>
      </c>
      <c r="AK2295" s="1">
        <v>1</v>
      </c>
      <c r="AL2295" s="1">
        <v>0.77758465499999996</v>
      </c>
      <c r="AM2295" s="1">
        <v>0.69096433800000001</v>
      </c>
      <c r="AN2295" s="1">
        <f t="shared" si="1615"/>
        <v>0.61573393087078254</v>
      </c>
      <c r="AO2295" s="1">
        <f t="shared" si="1616"/>
        <v>0.3433591302340615</v>
      </c>
      <c r="AP2295" s="1">
        <f t="shared" si="1617"/>
        <v>3.8268296036179641</v>
      </c>
      <c r="AQ2295" s="1">
        <f t="shared" si="1618"/>
        <v>7.3184386203820377</v>
      </c>
      <c r="AR2295" s="1">
        <f t="shared" si="1619"/>
        <v>0.30153604887265406</v>
      </c>
      <c r="AS2295" s="1">
        <f t="shared" si="1620"/>
        <v>0.58700000000000008</v>
      </c>
      <c r="AT2295" s="1">
        <f t="shared" si="1621"/>
        <v>0.8259813529478589</v>
      </c>
      <c r="AU2295" s="1">
        <f t="shared" si="1622"/>
        <v>0.60045647339384645</v>
      </c>
      <c r="AV2295" s="1">
        <f t="shared" si="1623"/>
        <v>1.3995435266061536</v>
      </c>
      <c r="AW2295" s="1">
        <f t="shared" si="1624"/>
        <v>1.9418797067011595</v>
      </c>
      <c r="AX2295" s="1">
        <f t="shared" si="1643"/>
        <v>6.1320515063585139</v>
      </c>
      <c r="AY2295" s="1">
        <f t="shared" si="1644"/>
        <v>8.1913732642189014</v>
      </c>
      <c r="AZ2295" s="1">
        <f t="shared" si="1645"/>
        <v>8.5595229548765559</v>
      </c>
      <c r="BA2295" s="1">
        <f t="shared" si="1646"/>
        <v>8.3063169632334759</v>
      </c>
      <c r="BB2295" s="1">
        <f t="shared" si="1647"/>
        <v>6.6632777430294876</v>
      </c>
      <c r="BC2295" s="1">
        <f t="shared" si="1648"/>
        <v>7.6006848157915154</v>
      </c>
      <c r="BD2295" s="1">
        <f t="shared" si="1649"/>
        <v>7.7473202265225618</v>
      </c>
      <c r="BE2295" s="1">
        <f t="shared" si="1625"/>
        <v>1.0892005999602667</v>
      </c>
      <c r="BF2295" s="1">
        <f t="shared" si="1626"/>
        <v>1.1381531810483585</v>
      </c>
      <c r="BG2295" s="1">
        <f t="shared" si="1627"/>
        <v>1.1044845751729706</v>
      </c>
      <c r="BH2295" s="1">
        <f t="shared" si="1628"/>
        <v>0.88601091432520274</v>
      </c>
      <c r="BI2295" s="1">
        <f t="shared" si="1629"/>
        <v>1.0106572114875332</v>
      </c>
      <c r="BJ2295" s="1">
        <f t="shared" si="1630"/>
        <v>1.0301552092214827</v>
      </c>
      <c r="BK2295" s="1">
        <f t="shared" si="1631"/>
        <v>1.0886164309975466</v>
      </c>
      <c r="BL2295" s="2">
        <f t="shared" si="1632"/>
        <v>1.7500000000000002</v>
      </c>
      <c r="BM2295" s="2">
        <f t="shared" si="1633"/>
        <v>1.8286512759057292</v>
      </c>
      <c r="BN2295" s="2">
        <f t="shared" si="1634"/>
        <v>1.774556501918203</v>
      </c>
      <c r="BO2295" s="2">
        <f t="shared" si="1635"/>
        <v>1.4235386026464427</v>
      </c>
      <c r="BP2295" s="2">
        <f t="shared" si="1636"/>
        <v>1.6238056792914937</v>
      </c>
      <c r="BQ2295" s="2">
        <f t="shared" si="1637"/>
        <v>1.655132779217491</v>
      </c>
      <c r="BR2295" s="2">
        <f t="shared" si="1638"/>
        <v>1.7490614257054233</v>
      </c>
      <c r="BS2295" s="1">
        <f t="shared" si="1650"/>
        <v>13.16093951188239</v>
      </c>
      <c r="BT2295" s="1">
        <f t="shared" si="1651"/>
        <v>13.752439331726777</v>
      </c>
      <c r="BU2295" s="1">
        <f t="shared" si="1652"/>
        <v>13.345617589807469</v>
      </c>
      <c r="BV2295" s="1">
        <f t="shared" si="1653"/>
        <v>10.705774538433948</v>
      </c>
      <c r="BW2295" s="1">
        <f t="shared" si="1654"/>
        <v>12.211890470975108</v>
      </c>
      <c r="BX2295" s="1">
        <f t="shared" si="1655"/>
        <v>12.447487080808679</v>
      </c>
      <c r="BY2295" s="1">
        <f t="shared" si="1639"/>
        <v>13.153880929300486</v>
      </c>
    </row>
    <row r="2296" spans="1:77" x14ac:dyDescent="0.25">
      <c r="A2296" s="1">
        <v>20041030</v>
      </c>
      <c r="B2296" s="1">
        <v>2004</v>
      </c>
      <c r="C2296" s="1">
        <v>10</v>
      </c>
      <c r="D2296" s="1">
        <v>9.3829999999999991</v>
      </c>
      <c r="E2296" s="1">
        <v>80.885999999999996</v>
      </c>
      <c r="F2296" s="1">
        <f t="shared" si="1640"/>
        <v>3.3545041919999998</v>
      </c>
      <c r="G2296" s="1">
        <v>181.55799999999999</v>
      </c>
      <c r="H2296" s="1">
        <v>4.6719999999999997</v>
      </c>
      <c r="I2296" s="1">
        <v>165.1252083</v>
      </c>
      <c r="J2296" s="1">
        <v>93.529791669999994</v>
      </c>
      <c r="K2296" s="1">
        <f t="shared" si="1641"/>
        <v>2.140022699568E-3</v>
      </c>
      <c r="L2296" s="1">
        <f t="shared" si="1642"/>
        <v>1.2121461000432E-3</v>
      </c>
      <c r="M2296" s="1">
        <f t="shared" si="1610"/>
        <v>9.2787659952480003E-4</v>
      </c>
      <c r="N2296" s="1">
        <f t="shared" si="1611"/>
        <v>0.56641740309011313</v>
      </c>
      <c r="O2296" s="1">
        <f t="shared" si="1612"/>
        <v>1.9000495530875381</v>
      </c>
      <c r="P2296" s="1">
        <f t="shared" si="1613"/>
        <v>1.4544546389124617</v>
      </c>
      <c r="Q2296" s="1">
        <v>30.2743</v>
      </c>
      <c r="R2296" s="1">
        <v>-20.4787</v>
      </c>
      <c r="S2296" s="1">
        <v>3.090601903</v>
      </c>
      <c r="T2296" s="1">
        <v>2.70926</v>
      </c>
      <c r="U2296" s="1">
        <v>1.177504369</v>
      </c>
      <c r="V2296" s="1">
        <v>4.9466666999999999E-2</v>
      </c>
      <c r="W2296" s="1">
        <v>0.26826666700000001</v>
      </c>
      <c r="X2296" s="1">
        <v>2.5033333000000001E-2</v>
      </c>
      <c r="Y2296" s="1">
        <v>0.17269999999999999</v>
      </c>
      <c r="Z2296" s="1">
        <v>0.68862777900000005</v>
      </c>
      <c r="AA2296" s="1">
        <v>0.216720841</v>
      </c>
      <c r="AB2296" s="1">
        <v>0.98888888900000005</v>
      </c>
      <c r="AC2296" s="1">
        <v>0.68589844600000005</v>
      </c>
      <c r="AD2296" s="1">
        <v>0.55448947400000004</v>
      </c>
      <c r="AE2296" s="1">
        <f t="shared" si="1614"/>
        <v>0.48663592077222018</v>
      </c>
      <c r="AF2296" s="1">
        <v>0.87680992999999996</v>
      </c>
      <c r="AG2296" s="1">
        <v>0.8118862</v>
      </c>
      <c r="AH2296" s="1">
        <v>0.44720864399999999</v>
      </c>
      <c r="AI2296" s="1">
        <v>1</v>
      </c>
      <c r="AJ2296" s="1">
        <v>0.77007648200000001</v>
      </c>
      <c r="AK2296" s="1">
        <v>1</v>
      </c>
      <c r="AL2296" s="1">
        <v>1</v>
      </c>
      <c r="AM2296" s="1">
        <v>1</v>
      </c>
      <c r="AN2296" s="1">
        <f t="shared" si="1615"/>
        <v>0.44551052556207932</v>
      </c>
      <c r="AO2296" s="1">
        <f t="shared" si="1616"/>
        <v>0.62521982167998469</v>
      </c>
      <c r="AP2296" s="1">
        <f t="shared" si="1617"/>
        <v>2.0973025127470009</v>
      </c>
      <c r="AQ2296" s="1">
        <f t="shared" si="1618"/>
        <v>1.257201679252999</v>
      </c>
      <c r="AR2296" s="1">
        <f t="shared" si="1619"/>
        <v>6.9429972808364715E-2</v>
      </c>
      <c r="AS2296" s="1">
        <f t="shared" si="1620"/>
        <v>0.56172222222500001</v>
      </c>
      <c r="AT2296" s="1">
        <f t="shared" si="1621"/>
        <v>0.94975188084427853</v>
      </c>
      <c r="AU2296" s="1">
        <f t="shared" si="1622"/>
        <v>0.25631530582077972</v>
      </c>
      <c r="AV2296" s="1">
        <f t="shared" si="1623"/>
        <v>0.73257358317922039</v>
      </c>
      <c r="AW2296" s="1">
        <f t="shared" si="1624"/>
        <v>0.69374960996994228</v>
      </c>
      <c r="AX2296" s="1">
        <f t="shared" si="1643"/>
        <v>1.1768313903194809</v>
      </c>
      <c r="AY2296" s="1">
        <f t="shared" si="1644"/>
        <v>3.5304630145034457</v>
      </c>
      <c r="AZ2296" s="1">
        <f t="shared" si="1645"/>
        <v>4.0808898125412769</v>
      </c>
      <c r="BA2296" s="1">
        <f t="shared" si="1646"/>
        <v>3.2648104724149474</v>
      </c>
      <c r="BB2296" s="1">
        <f t="shared" si="1647"/>
        <v>2.1792748071817902</v>
      </c>
      <c r="BC2296" s="1">
        <f t="shared" si="1648"/>
        <v>3.2831696322576813</v>
      </c>
      <c r="BD2296" s="1">
        <f t="shared" si="1649"/>
        <v>2.8722818862011206</v>
      </c>
      <c r="BE2296" s="1">
        <f t="shared" si="1625"/>
        <v>1.5344173775000001</v>
      </c>
      <c r="BF2296" s="1">
        <f t="shared" si="1626"/>
        <v>1.7736450483412765</v>
      </c>
      <c r="BG2296" s="1">
        <f t="shared" si="1627"/>
        <v>1.4189589021433409</v>
      </c>
      <c r="BH2296" s="1">
        <f t="shared" si="1628"/>
        <v>0.94716107228728963</v>
      </c>
      <c r="BI2296" s="1">
        <f t="shared" si="1629"/>
        <v>1.4269381994149068</v>
      </c>
      <c r="BJ2296" s="1">
        <f t="shared" si="1630"/>
        <v>1.2483572894433377</v>
      </c>
      <c r="BK2296" s="1">
        <f t="shared" si="1631"/>
        <v>1.1775043689985645</v>
      </c>
      <c r="BL2296" s="2">
        <f t="shared" si="1632"/>
        <v>1.7500000000000002</v>
      </c>
      <c r="BM2296" s="2">
        <f t="shared" si="1633"/>
        <v>2.0228386879027207</v>
      </c>
      <c r="BN2296" s="2">
        <f t="shared" si="1634"/>
        <v>1.6183198360257405</v>
      </c>
      <c r="BO2296" s="2">
        <f t="shared" si="1635"/>
        <v>1.0802353393594546</v>
      </c>
      <c r="BP2296" s="2">
        <f t="shared" si="1636"/>
        <v>1.6274202088643168</v>
      </c>
      <c r="BQ2296" s="2">
        <f t="shared" si="1637"/>
        <v>1.4237490324081272</v>
      </c>
      <c r="BR2296" s="2">
        <f t="shared" si="1638"/>
        <v>1.3429414160473347</v>
      </c>
      <c r="BS2296" s="1">
        <f t="shared" si="1650"/>
        <v>4.0264861216882499</v>
      </c>
      <c r="BT2296" s="1">
        <f t="shared" si="1651"/>
        <v>4.6542468018596423</v>
      </c>
      <c r="BU2296" s="1">
        <f t="shared" si="1652"/>
        <v>3.7235099201202564</v>
      </c>
      <c r="BV2296" s="1">
        <f t="shared" si="1653"/>
        <v>2.4854586297645946</v>
      </c>
      <c r="BW2296" s="1">
        <f t="shared" si="1654"/>
        <v>3.7444485057983794</v>
      </c>
      <c r="BX2296" s="1">
        <f t="shared" si="1655"/>
        <v>3.2758318398619419</v>
      </c>
      <c r="BY2296" s="1">
        <f t="shared" si="1639"/>
        <v>3.0899056994028342</v>
      </c>
    </row>
    <row r="2297" spans="1:77" x14ac:dyDescent="0.25">
      <c r="A2297" s="1">
        <v>20070609</v>
      </c>
      <c r="B2297" s="1">
        <v>2007</v>
      </c>
      <c r="C2297" s="1">
        <v>6</v>
      </c>
      <c r="D2297" s="1">
        <v>12.476000000000001</v>
      </c>
      <c r="E2297" s="1">
        <v>260.33999999999997</v>
      </c>
      <c r="F2297" s="1">
        <f t="shared" si="1640"/>
        <v>10.796820479999999</v>
      </c>
      <c r="G2297" s="1">
        <v>484.69499999999999</v>
      </c>
      <c r="H2297" s="1">
        <v>1.3919999999999999</v>
      </c>
      <c r="I2297" s="1">
        <v>520.61892499999999</v>
      </c>
      <c r="J2297" s="1">
        <v>295.26681669999999</v>
      </c>
      <c r="K2297" s="1">
        <f t="shared" si="1641"/>
        <v>6.7472212679999992E-3</v>
      </c>
      <c r="L2297" s="1">
        <f t="shared" si="1642"/>
        <v>3.8266579444319999E-3</v>
      </c>
      <c r="M2297" s="1">
        <f t="shared" si="1610"/>
        <v>2.9205633235679994E-3</v>
      </c>
      <c r="N2297" s="1">
        <f t="shared" si="1611"/>
        <v>0.56714576155678553</v>
      </c>
      <c r="O2297" s="1">
        <f t="shared" si="1612"/>
        <v>6.1233709735214985</v>
      </c>
      <c r="P2297" s="1">
        <f t="shared" si="1613"/>
        <v>4.6734495064785007</v>
      </c>
      <c r="Q2297" s="1">
        <v>75.900899999999993</v>
      </c>
      <c r="R2297" s="1">
        <v>32.406300000000002</v>
      </c>
      <c r="S2297" s="1">
        <v>0.70079274499999999</v>
      </c>
      <c r="T2297" s="1">
        <v>11.931800000000001</v>
      </c>
      <c r="U2297" s="1">
        <v>1.360910898</v>
      </c>
      <c r="V2297" s="1">
        <v>5.0111111E-2</v>
      </c>
      <c r="W2297" s="1">
        <v>0.42795555600000001</v>
      </c>
      <c r="X2297" s="1">
        <v>3.5144443999999997E-2</v>
      </c>
      <c r="Y2297" s="1">
        <v>0.20365555599999999</v>
      </c>
      <c r="Z2297" s="1">
        <v>0.79035931800000003</v>
      </c>
      <c r="AA2297" s="1">
        <v>0.35512358100000002</v>
      </c>
      <c r="AB2297" s="1">
        <v>1.377777778</v>
      </c>
      <c r="AC2297" s="1">
        <v>0.812045554</v>
      </c>
      <c r="AD2297" s="1">
        <v>0.46287871800000002</v>
      </c>
      <c r="AE2297" s="1">
        <f t="shared" si="1614"/>
        <v>0.37179230036354521</v>
      </c>
      <c r="AF2297" s="1">
        <v>0.956013369</v>
      </c>
      <c r="AG2297" s="1">
        <v>0.96273566899999996</v>
      </c>
      <c r="AH2297" s="1">
        <v>0.52678157999999997</v>
      </c>
      <c r="AI2297" s="1">
        <v>1</v>
      </c>
      <c r="AJ2297" s="1">
        <v>0.85767315300000002</v>
      </c>
      <c r="AK2297" s="1">
        <v>1</v>
      </c>
      <c r="AL2297" s="1">
        <v>0.79051676999999998</v>
      </c>
      <c r="AM2297" s="1">
        <v>0.70079274499999999</v>
      </c>
      <c r="AN2297" s="1">
        <f t="shared" si="1615"/>
        <v>0.53712128245597746</v>
      </c>
      <c r="AO2297" s="1">
        <f t="shared" si="1616"/>
        <v>0.45997477697685951</v>
      </c>
      <c r="AP2297" s="1">
        <f t="shared" si="1617"/>
        <v>4.9662650923471885</v>
      </c>
      <c r="AQ2297" s="1">
        <f t="shared" si="1618"/>
        <v>5.8305553876528107</v>
      </c>
      <c r="AR2297" s="1">
        <f t="shared" si="1619"/>
        <v>0.2479355251742055</v>
      </c>
      <c r="AS2297" s="1">
        <f t="shared" si="1620"/>
        <v>0.57144444444999998</v>
      </c>
      <c r="AT2297" s="1">
        <f t="shared" si="1621"/>
        <v>1.6781604193781108</v>
      </c>
      <c r="AU2297" s="1">
        <f t="shared" si="1622"/>
        <v>0.58573524777914143</v>
      </c>
      <c r="AV2297" s="1">
        <f t="shared" si="1623"/>
        <v>0.79204253022085858</v>
      </c>
      <c r="AW2297" s="1">
        <f t="shared" si="1624"/>
        <v>1.6066872571171431</v>
      </c>
      <c r="AX2297" s="1">
        <f t="shared" si="1643"/>
        <v>4.8964608612443943</v>
      </c>
      <c r="AY2297" s="1">
        <f t="shared" si="1644"/>
        <v>11.595497189763329</v>
      </c>
      <c r="AZ2297" s="1">
        <f t="shared" si="1645"/>
        <v>12.710858081259138</v>
      </c>
      <c r="BA2297" s="1">
        <f t="shared" si="1646"/>
        <v>8.2070557673041638</v>
      </c>
      <c r="BB2297" s="1">
        <f t="shared" si="1647"/>
        <v>6.5173136324530621</v>
      </c>
      <c r="BC2297" s="1">
        <f t="shared" si="1648"/>
        <v>10.790634693807538</v>
      </c>
      <c r="BD2297" s="1">
        <f t="shared" si="1649"/>
        <v>7.6412457593610288</v>
      </c>
      <c r="BE2297" s="1">
        <f t="shared" si="1625"/>
        <v>1.3225530509427219</v>
      </c>
      <c r="BF2297" s="1">
        <f t="shared" si="1626"/>
        <v>1.4497682902558096</v>
      </c>
      <c r="BG2297" s="1">
        <f t="shared" si="1627"/>
        <v>0.93607600145748682</v>
      </c>
      <c r="BH2297" s="1">
        <f t="shared" si="1628"/>
        <v>0.74334829179733686</v>
      </c>
      <c r="BI2297" s="1">
        <f t="shared" si="1629"/>
        <v>1.2307524724771917</v>
      </c>
      <c r="BJ2297" s="1">
        <f t="shared" si="1630"/>
        <v>0.87154114452011122</v>
      </c>
      <c r="BK2297" s="1">
        <f t="shared" si="1631"/>
        <v>1.3609108979966436</v>
      </c>
      <c r="BL2297" s="2">
        <f t="shared" si="1632"/>
        <v>1.7500000000000002</v>
      </c>
      <c r="BM2297" s="2">
        <f t="shared" si="1633"/>
        <v>1.9183309933308266</v>
      </c>
      <c r="BN2297" s="2">
        <f t="shared" si="1634"/>
        <v>1.238614210131634</v>
      </c>
      <c r="BO2297" s="2">
        <f t="shared" si="1635"/>
        <v>0.98359722486601275</v>
      </c>
      <c r="BP2297" s="2">
        <f t="shared" si="1636"/>
        <v>1.6285296270723015</v>
      </c>
      <c r="BQ2297" s="2">
        <f t="shared" si="1637"/>
        <v>1.1532217946365384</v>
      </c>
      <c r="BR2297" s="2">
        <f t="shared" si="1638"/>
        <v>1.8007550395022078</v>
      </c>
      <c r="BS2297" s="1">
        <f t="shared" si="1650"/>
        <v>15.343142619210257</v>
      </c>
      <c r="BT2297" s="1">
        <f t="shared" si="1651"/>
        <v>16.818986298014941</v>
      </c>
      <c r="BU2297" s="1">
        <f t="shared" si="1652"/>
        <v>10.859562557845782</v>
      </c>
      <c r="BV2297" s="1">
        <f t="shared" si="1653"/>
        <v>8.6236985719878003</v>
      </c>
      <c r="BW2297" s="1">
        <f t="shared" si="1654"/>
        <v>14.27814990158835</v>
      </c>
      <c r="BX2297" s="1">
        <f t="shared" si="1655"/>
        <v>10.110883695251431</v>
      </c>
      <c r="BY2297" s="1">
        <f t="shared" si="1639"/>
        <v>15.788137939053696</v>
      </c>
    </row>
    <row r="2298" spans="1:77" x14ac:dyDescent="0.25">
      <c r="A2298" s="1">
        <v>20130603</v>
      </c>
      <c r="B2298" s="1">
        <v>2013</v>
      </c>
      <c r="C2298" s="1">
        <v>6</v>
      </c>
      <c r="D2298" s="1">
        <v>8.2430000000000003</v>
      </c>
      <c r="E2298" s="1">
        <v>242.42099999999999</v>
      </c>
      <c r="F2298" s="1">
        <f t="shared" si="1640"/>
        <v>10.053683712</v>
      </c>
      <c r="G2298" s="1">
        <v>480.13499999999999</v>
      </c>
      <c r="H2298" s="1">
        <v>3.9430000000000001</v>
      </c>
      <c r="I2298" s="1">
        <v>504.15577919999998</v>
      </c>
      <c r="J2298" s="1">
        <v>286.35666670000001</v>
      </c>
      <c r="K2298" s="1">
        <f t="shared" si="1641"/>
        <v>6.5338588984319998E-3</v>
      </c>
      <c r="L2298" s="1">
        <f t="shared" si="1642"/>
        <v>3.7111824004319996E-3</v>
      </c>
      <c r="M2298" s="1">
        <f t="shared" si="1610"/>
        <v>2.8226764980000003E-3</v>
      </c>
      <c r="N2298" s="1">
        <f t="shared" si="1611"/>
        <v>0.56799243113783993</v>
      </c>
      <c r="O2298" s="1">
        <f t="shared" si="1612"/>
        <v>5.7104162534697824</v>
      </c>
      <c r="P2298" s="1">
        <f t="shared" si="1613"/>
        <v>4.3432674585302173</v>
      </c>
      <c r="Q2298" s="1">
        <v>70.007000000000005</v>
      </c>
      <c r="R2298" s="1">
        <v>27.851299999999998</v>
      </c>
      <c r="S2298" s="1">
        <v>0.71539154100000002</v>
      </c>
      <c r="T2298" s="1">
        <v>9.0973299999999995</v>
      </c>
      <c r="U2298" s="1">
        <v>2.3168960109999999</v>
      </c>
      <c r="V2298" s="1">
        <v>0.11459999999999999</v>
      </c>
      <c r="W2298" s="1">
        <v>0.30246666700000002</v>
      </c>
      <c r="X2298" s="1">
        <v>0.106766667</v>
      </c>
      <c r="Y2298" s="1">
        <v>0.17741111100000001</v>
      </c>
      <c r="Z2298" s="1">
        <v>0.45044757099999999</v>
      </c>
      <c r="AA2298" s="1">
        <v>0.26059876399999998</v>
      </c>
      <c r="AB2298" s="1">
        <v>1.577777778</v>
      </c>
      <c r="AC2298" s="1">
        <v>0.39055498799999999</v>
      </c>
      <c r="AD2298" s="1">
        <v>0.49509825400000002</v>
      </c>
      <c r="AE2298" s="1">
        <f t="shared" si="1614"/>
        <v>0.41218284317412562</v>
      </c>
      <c r="AF2298" s="1">
        <v>0.839623024</v>
      </c>
      <c r="AG2298" s="1">
        <v>0.74905540299999995</v>
      </c>
      <c r="AH2298" s="1">
        <v>0.417880113</v>
      </c>
      <c r="AI2298" s="1">
        <v>1</v>
      </c>
      <c r="AJ2298" s="1">
        <v>0.79784731900000005</v>
      </c>
      <c r="AK2298" s="1">
        <v>1</v>
      </c>
      <c r="AL2298" s="1">
        <v>0.80972571199999999</v>
      </c>
      <c r="AM2298" s="1">
        <v>0.71539154100000002</v>
      </c>
      <c r="AN2298" s="1">
        <f t="shared" si="1615"/>
        <v>0.50490174638382956</v>
      </c>
      <c r="AO2298" s="1">
        <f t="shared" si="1616"/>
        <v>0.51535356827375933</v>
      </c>
      <c r="AP2298" s="1">
        <f t="shared" si="1617"/>
        <v>5.1812017752749737</v>
      </c>
      <c r="AQ2298" s="1">
        <f t="shared" si="1618"/>
        <v>4.8724819367250261</v>
      </c>
      <c r="AR2298" s="1">
        <f t="shared" si="1619"/>
        <v>0.20356623231494608</v>
      </c>
      <c r="AS2298" s="1">
        <f t="shared" si="1620"/>
        <v>0.57644444445000009</v>
      </c>
      <c r="AT2298" s="1">
        <f t="shared" si="1621"/>
        <v>1.5118718520032919</v>
      </c>
      <c r="AU2298" s="1">
        <f t="shared" si="1622"/>
        <v>0.60941463322724698</v>
      </c>
      <c r="AV2298" s="1">
        <f t="shared" si="1623"/>
        <v>0.96836314477275298</v>
      </c>
      <c r="AW2298" s="1">
        <f t="shared" si="1624"/>
        <v>1.8858701450301851</v>
      </c>
      <c r="AX2298" s="1">
        <f t="shared" si="1643"/>
        <v>4.4416593784161975</v>
      </c>
      <c r="AY2298" s="1">
        <f t="shared" si="1644"/>
        <v>4.6716223230085605</v>
      </c>
      <c r="AZ2298" s="1">
        <f t="shared" si="1645"/>
        <v>5.2191001201525173</v>
      </c>
      <c r="BA2298" s="1">
        <f t="shared" si="1646"/>
        <v>7.7516495395186977</v>
      </c>
      <c r="BB2298" s="1">
        <f t="shared" si="1647"/>
        <v>5.7049199175385725</v>
      </c>
      <c r="BC2298" s="1">
        <f t="shared" si="1648"/>
        <v>4.3520561030593061</v>
      </c>
      <c r="BD2298" s="1">
        <f t="shared" si="1649"/>
        <v>7.0385830245881724</v>
      </c>
      <c r="BE2298" s="1">
        <f t="shared" si="1625"/>
        <v>1.1897626141099877</v>
      </c>
      <c r="BF2298" s="1">
        <f t="shared" si="1626"/>
        <v>1.3291935376863793</v>
      </c>
      <c r="BG2298" s="1">
        <f t="shared" si="1627"/>
        <v>1.974179884871945</v>
      </c>
      <c r="BH2298" s="1">
        <f t="shared" si="1628"/>
        <v>1.4529214831749551</v>
      </c>
      <c r="BI2298" s="1">
        <f t="shared" si="1629"/>
        <v>1.1083759105326283</v>
      </c>
      <c r="BJ2298" s="1">
        <f t="shared" si="1630"/>
        <v>1.7925770449635003</v>
      </c>
      <c r="BK2298" s="1">
        <f t="shared" si="1631"/>
        <v>2.316896010388676</v>
      </c>
      <c r="BL2298" s="2">
        <f t="shared" si="1632"/>
        <v>1.7499999999999998</v>
      </c>
      <c r="BM2298" s="2">
        <f t="shared" si="1633"/>
        <v>1.9550863872884545</v>
      </c>
      <c r="BN2298" s="2">
        <f t="shared" si="1634"/>
        <v>2.9037849715174548</v>
      </c>
      <c r="BO2298" s="2">
        <f t="shared" si="1635"/>
        <v>2.1370755522169391</v>
      </c>
      <c r="BP2298" s="2">
        <f t="shared" si="1636"/>
        <v>1.6302897909454628</v>
      </c>
      <c r="BQ2298" s="2">
        <f t="shared" si="1637"/>
        <v>2.6366686862427535</v>
      </c>
      <c r="BR2298" s="2">
        <f t="shared" si="1638"/>
        <v>3.4078798325775579</v>
      </c>
      <c r="BS2298" s="1">
        <f t="shared" si="1650"/>
        <v>6.8714035626179211</v>
      </c>
      <c r="BT2298" s="1">
        <f t="shared" si="1651"/>
        <v>7.6766786096226793</v>
      </c>
      <c r="BU2298" s="1">
        <f t="shared" si="1652"/>
        <v>11.401759084777954</v>
      </c>
      <c r="BV2298" s="1">
        <f t="shared" si="1653"/>
        <v>8.3912620360497936</v>
      </c>
      <c r="BW2298" s="1">
        <f t="shared" si="1654"/>
        <v>6.4013594729155896</v>
      </c>
      <c r="BX2298" s="1">
        <f t="shared" si="1655"/>
        <v>10.352922630909468</v>
      </c>
      <c r="BY2298" s="1">
        <f t="shared" si="1639"/>
        <v>13.381095784312686</v>
      </c>
    </row>
    <row r="2299" spans="1:77" x14ac:dyDescent="0.25">
      <c r="A2299" s="1">
        <v>20080806</v>
      </c>
      <c r="B2299" s="1">
        <v>2008</v>
      </c>
      <c r="C2299" s="1">
        <v>8</v>
      </c>
      <c r="D2299" s="1">
        <v>16.277999999999999</v>
      </c>
      <c r="E2299" s="1">
        <v>225.15199999999999</v>
      </c>
      <c r="F2299" s="1">
        <f t="shared" si="1640"/>
        <v>9.3375037439999993</v>
      </c>
      <c r="G2299" s="1">
        <v>434.66899999999998</v>
      </c>
      <c r="H2299" s="1">
        <v>0.71799999999999997</v>
      </c>
      <c r="I2299" s="1">
        <v>432.11344400000002</v>
      </c>
      <c r="J2299" s="1">
        <v>245.83451460000001</v>
      </c>
      <c r="K2299" s="1">
        <f t="shared" si="1641"/>
        <v>5.6001902342399995E-3</v>
      </c>
      <c r="L2299" s="1">
        <f t="shared" si="1642"/>
        <v>3.186015309216E-3</v>
      </c>
      <c r="M2299" s="1">
        <f t="shared" si="1610"/>
        <v>2.4141749250239995E-3</v>
      </c>
      <c r="N2299" s="1">
        <f t="shared" si="1611"/>
        <v>0.56891197904964974</v>
      </c>
      <c r="O2299" s="1">
        <f t="shared" si="1612"/>
        <v>5.3122177343825534</v>
      </c>
      <c r="P2299" s="1">
        <f t="shared" si="1613"/>
        <v>4.0252860096174459</v>
      </c>
      <c r="Q2299" s="1">
        <v>70.597499999999997</v>
      </c>
      <c r="R2299" s="1">
        <v>27.100200000000001</v>
      </c>
      <c r="S2299" s="1">
        <v>0.72261168899999995</v>
      </c>
      <c r="T2299" s="1">
        <v>6.6437799999999996</v>
      </c>
      <c r="U2299" s="1">
        <v>1.320936428</v>
      </c>
      <c r="V2299" s="1">
        <v>9.3600000000000003E-2</v>
      </c>
      <c r="W2299" s="1">
        <v>0.34162222199999998</v>
      </c>
      <c r="X2299" s="1">
        <v>7.5644444000000005E-2</v>
      </c>
      <c r="Y2299" s="1">
        <v>0.21814444399999999</v>
      </c>
      <c r="Z2299" s="1">
        <v>0.56987490399999996</v>
      </c>
      <c r="AA2299" s="1">
        <v>0.22058794400000001</v>
      </c>
      <c r="AB2299" s="1">
        <v>2.0333333329999999</v>
      </c>
      <c r="AC2299" s="1">
        <v>0.53864488099999996</v>
      </c>
      <c r="AD2299" s="1">
        <v>0.48201505100000003</v>
      </c>
      <c r="AE2299" s="1">
        <f t="shared" si="1614"/>
        <v>0.39578168609753045</v>
      </c>
      <c r="AF2299" s="1">
        <v>0.99961129000000004</v>
      </c>
      <c r="AG2299" s="1">
        <v>1.1223039859999999</v>
      </c>
      <c r="AH2299" s="1">
        <v>0.62459480300000003</v>
      </c>
      <c r="AI2299" s="1">
        <v>1</v>
      </c>
      <c r="AJ2299" s="1">
        <v>0.77252401500000001</v>
      </c>
      <c r="AK2299" s="1">
        <v>1</v>
      </c>
      <c r="AL2299" s="1">
        <v>0.81922590699999998</v>
      </c>
      <c r="AM2299" s="1">
        <v>0.72261168899999995</v>
      </c>
      <c r="AN2299" s="1">
        <f t="shared" si="1615"/>
        <v>0.51798494946729579</v>
      </c>
      <c r="AO2299" s="1">
        <f t="shared" si="1616"/>
        <v>0.49242157667891273</v>
      </c>
      <c r="AP2299" s="1">
        <f t="shared" si="1617"/>
        <v>4.59798831586573</v>
      </c>
      <c r="AQ2299" s="1">
        <f t="shared" si="1618"/>
        <v>4.7395154281342693</v>
      </c>
      <c r="AR2299" s="1">
        <f t="shared" si="1619"/>
        <v>0.1948101701627227</v>
      </c>
      <c r="AS2299" s="1">
        <f t="shared" si="1620"/>
        <v>0.58783333332499998</v>
      </c>
      <c r="AT2299" s="1">
        <f t="shared" si="1621"/>
        <v>0.96952912218872334</v>
      </c>
      <c r="AU2299" s="1">
        <f t="shared" si="1622"/>
        <v>0.60016153903269165</v>
      </c>
      <c r="AV2299" s="1">
        <f t="shared" si="1623"/>
        <v>1.4331717939673081</v>
      </c>
      <c r="AW2299" s="1">
        <f t="shared" si="1624"/>
        <v>2.1842393598008409</v>
      </c>
      <c r="AX2299" s="1">
        <f t="shared" si="1643"/>
        <v>4.3587576242952659</v>
      </c>
      <c r="AY2299" s="1">
        <f t="shared" si="1644"/>
        <v>7.2078577152573207</v>
      </c>
      <c r="AZ2299" s="1">
        <f t="shared" si="1645"/>
        <v>7.9910896243597689</v>
      </c>
      <c r="BA2299" s="1">
        <f t="shared" si="1646"/>
        <v>10.151559239867364</v>
      </c>
      <c r="BB2299" s="1">
        <f t="shared" si="1647"/>
        <v>7.1084328824515497</v>
      </c>
      <c r="BC2299" s="1">
        <f t="shared" si="1648"/>
        <v>6.7229362738994398</v>
      </c>
      <c r="BD2299" s="1">
        <f t="shared" si="1649"/>
        <v>9.0801307508019029</v>
      </c>
      <c r="BE2299" s="1">
        <f t="shared" si="1625"/>
        <v>1.4330880649709576</v>
      </c>
      <c r="BF2299" s="1">
        <f t="shared" si="1626"/>
        <v>1.5888126013561858</v>
      </c>
      <c r="BG2299" s="1">
        <f t="shared" si="1627"/>
        <v>2.018363702810718</v>
      </c>
      <c r="BH2299" s="1">
        <f t="shared" si="1628"/>
        <v>1.4133201190868323</v>
      </c>
      <c r="BI2299" s="1">
        <f t="shared" si="1629"/>
        <v>1.3366745177685093</v>
      </c>
      <c r="BJ2299" s="1">
        <f t="shared" si="1630"/>
        <v>1.8053390509922735</v>
      </c>
      <c r="BK2299" s="1">
        <f t="shared" si="1631"/>
        <v>1.3209364280511251</v>
      </c>
      <c r="BL2299" s="2">
        <f t="shared" si="1632"/>
        <v>1.75</v>
      </c>
      <c r="BM2299" s="2">
        <f t="shared" si="1633"/>
        <v>1.9401613343487529</v>
      </c>
      <c r="BN2299" s="2">
        <f t="shared" si="1634"/>
        <v>2.4647030187850576</v>
      </c>
      <c r="BO2299" s="2">
        <f t="shared" si="1635"/>
        <v>1.7258605865593331</v>
      </c>
      <c r="BP2299" s="2">
        <f t="shared" si="1636"/>
        <v>1.6322656389872985</v>
      </c>
      <c r="BQ2299" s="2">
        <f t="shared" si="1637"/>
        <v>2.2045702678435917</v>
      </c>
      <c r="BR2299" s="2">
        <f t="shared" si="1638"/>
        <v>1.6130472408451155</v>
      </c>
      <c r="BS2299" s="1">
        <f t="shared" si="1650"/>
        <v>8.8017975377918845</v>
      </c>
      <c r="BT2299" s="1">
        <f t="shared" si="1651"/>
        <v>9.7582327174799257</v>
      </c>
      <c r="BU2299" s="1">
        <f t="shared" si="1652"/>
        <v>12.396466835503169</v>
      </c>
      <c r="BV2299" s="1">
        <f t="shared" si="1653"/>
        <v>8.6803859779142822</v>
      </c>
      <c r="BW2299" s="1">
        <f t="shared" si="1654"/>
        <v>8.2096409612918286</v>
      </c>
      <c r="BX2299" s="1">
        <f t="shared" si="1655"/>
        <v>11.088103517368527</v>
      </c>
      <c r="BY2299" s="1">
        <f t="shared" si="1639"/>
        <v>8.1129801330357321</v>
      </c>
    </row>
    <row r="2300" spans="1:77" x14ac:dyDescent="0.25">
      <c r="A2300" s="1">
        <v>20110415</v>
      </c>
      <c r="B2300" s="1">
        <v>2011</v>
      </c>
      <c r="C2300" s="1">
        <v>4</v>
      </c>
      <c r="D2300" s="1">
        <v>0.34799999999999998</v>
      </c>
      <c r="E2300" s="1">
        <v>217.40600000000001</v>
      </c>
      <c r="F2300" s="1">
        <f t="shared" si="1640"/>
        <v>9.0162616320000009</v>
      </c>
      <c r="G2300" s="1">
        <v>383.44600000000003</v>
      </c>
      <c r="H2300" s="1">
        <v>2.0329999999999999</v>
      </c>
      <c r="I2300" s="1">
        <v>418.29387329999997</v>
      </c>
      <c r="J2300" s="1">
        <v>238.0565292</v>
      </c>
      <c r="K2300" s="1">
        <f t="shared" si="1641"/>
        <v>5.4210885979679999E-3</v>
      </c>
      <c r="L2300" s="1">
        <f t="shared" si="1642"/>
        <v>3.085212618432E-3</v>
      </c>
      <c r="M2300" s="1">
        <f t="shared" si="1610"/>
        <v>2.3358759795359999E-3</v>
      </c>
      <c r="N2300" s="1">
        <f t="shared" si="1611"/>
        <v>0.56911311495415107</v>
      </c>
      <c r="O2300" s="1">
        <f t="shared" si="1612"/>
        <v>5.1312727426291183</v>
      </c>
      <c r="P2300" s="1">
        <f t="shared" si="1613"/>
        <v>3.8849888893708826</v>
      </c>
      <c r="Q2300" s="1">
        <v>32.351500000000001</v>
      </c>
      <c r="R2300" s="1">
        <v>52.326000000000001</v>
      </c>
      <c r="S2300" s="1">
        <v>0.38205544600000002</v>
      </c>
      <c r="T2300" s="1">
        <v>0.75888900000000004</v>
      </c>
      <c r="U2300" s="1">
        <v>0.208811846</v>
      </c>
      <c r="V2300" s="1">
        <v>0.107311111</v>
      </c>
      <c r="W2300" s="1">
        <v>0.29054444400000001</v>
      </c>
      <c r="X2300" s="1">
        <v>6.2700000000000006E-2</v>
      </c>
      <c r="Y2300" s="1">
        <v>0.28831111100000001</v>
      </c>
      <c r="Z2300" s="1">
        <v>0.46055240600000003</v>
      </c>
      <c r="AA2300" s="1">
        <v>3.8581869999999999E-3</v>
      </c>
      <c r="AB2300" s="1">
        <v>0.78888888899999998</v>
      </c>
      <c r="AC2300" s="1">
        <v>0.40308498300000001</v>
      </c>
      <c r="AD2300" s="1">
        <v>0.433020556</v>
      </c>
      <c r="AE2300" s="1">
        <f t="shared" si="1614"/>
        <v>0.33436198570891312</v>
      </c>
      <c r="AF2300" s="1">
        <v>0.49274672800000002</v>
      </c>
      <c r="AG2300" s="1">
        <v>0.30767979499999998</v>
      </c>
      <c r="AH2300" s="1">
        <v>0.21476717300000001</v>
      </c>
      <c r="AI2300" s="1">
        <v>1</v>
      </c>
      <c r="AJ2300" s="1">
        <v>0.63535328300000005</v>
      </c>
      <c r="AK2300" s="1">
        <v>1</v>
      </c>
      <c r="AL2300" s="1">
        <v>0.37112558699999998</v>
      </c>
      <c r="AM2300" s="1">
        <v>0.38205544600000002</v>
      </c>
      <c r="AN2300" s="1">
        <f t="shared" si="1615"/>
        <v>0.56697944430245717</v>
      </c>
      <c r="AO2300" s="1">
        <f t="shared" si="1616"/>
        <v>0.41230092297145837</v>
      </c>
      <c r="AP2300" s="1">
        <f t="shared" si="1617"/>
        <v>3.7174129926257478</v>
      </c>
      <c r="AQ2300" s="1">
        <f t="shared" si="1618"/>
        <v>5.2988486393742527</v>
      </c>
      <c r="AR2300" s="1">
        <f t="shared" si="1619"/>
        <v>0.25749847961906785</v>
      </c>
      <c r="AS2300" s="1">
        <f t="shared" si="1620"/>
        <v>0.55672222222500001</v>
      </c>
      <c r="AT2300" s="1">
        <f t="shared" si="1621"/>
        <v>1.9647540696591437</v>
      </c>
      <c r="AU2300" s="1">
        <f t="shared" si="1622"/>
        <v>0.4027595970221155</v>
      </c>
      <c r="AV2300" s="1">
        <f t="shared" si="1623"/>
        <v>0.38612929197788448</v>
      </c>
      <c r="AW2300" s="1">
        <f t="shared" si="1624"/>
        <v>0.73710833838932743</v>
      </c>
      <c r="AX2300" s="1">
        <f t="shared" si="1643"/>
        <v>3.6980781116879915</v>
      </c>
      <c r="AY2300" s="1">
        <f t="shared" si="1644"/>
        <v>1.1630699083273861</v>
      </c>
      <c r="AZ2300" s="1">
        <f t="shared" si="1645"/>
        <v>1.2523068836902298</v>
      </c>
      <c r="BA2300" s="1">
        <f t="shared" si="1646"/>
        <v>1.1845194278364228</v>
      </c>
      <c r="BB2300" s="1">
        <f t="shared" si="1647"/>
        <v>1.0762295886757318</v>
      </c>
      <c r="BC2300" s="1">
        <f t="shared" si="1648"/>
        <v>1.08510863225206</v>
      </c>
      <c r="BD2300" s="1">
        <f t="shared" si="1649"/>
        <v>1.1599560158435815</v>
      </c>
      <c r="BE2300" s="1">
        <f t="shared" si="1625"/>
        <v>0.32002410767482636</v>
      </c>
      <c r="BF2300" s="1">
        <f t="shared" si="1626"/>
        <v>0.34457807748147695</v>
      </c>
      <c r="BG2300" s="1">
        <f t="shared" si="1627"/>
        <v>0.32592604296847083</v>
      </c>
      <c r="BH2300" s="1">
        <f t="shared" si="1628"/>
        <v>0.29612958886066182</v>
      </c>
      <c r="BI2300" s="1">
        <f t="shared" si="1629"/>
        <v>0.29857269909606177</v>
      </c>
      <c r="BJ2300" s="1">
        <f t="shared" si="1630"/>
        <v>0.31916730564049467</v>
      </c>
      <c r="BK2300" s="1">
        <f t="shared" si="1631"/>
        <v>0.2088118463992443</v>
      </c>
      <c r="BL2300" s="2">
        <f t="shared" si="1632"/>
        <v>1.75</v>
      </c>
      <c r="BM2300" s="2">
        <f t="shared" si="1633"/>
        <v>1.8842694069951114</v>
      </c>
      <c r="BN2300" s="2">
        <f t="shared" si="1634"/>
        <v>1.7822737772442205</v>
      </c>
      <c r="BO2300" s="2">
        <f t="shared" si="1635"/>
        <v>1.6193366939490816</v>
      </c>
      <c r="BP2300" s="2">
        <f t="shared" si="1636"/>
        <v>1.6326964465721374</v>
      </c>
      <c r="BQ2300" s="2">
        <f t="shared" si="1637"/>
        <v>1.7453147168475072</v>
      </c>
      <c r="BR2300" s="2">
        <f t="shared" si="1638"/>
        <v>1.1418537617484066</v>
      </c>
      <c r="BS2300" s="1">
        <f t="shared" si="1650"/>
        <v>6.3600594166519775</v>
      </c>
      <c r="BT2300" s="1">
        <f t="shared" si="1651"/>
        <v>6.8480373631248543</v>
      </c>
      <c r="BU2300" s="1">
        <f t="shared" si="1652"/>
        <v>6.4773526400079975</v>
      </c>
      <c r="BV2300" s="1">
        <f t="shared" si="1653"/>
        <v>5.8851871937605358</v>
      </c>
      <c r="BW2300" s="1">
        <f t="shared" si="1654"/>
        <v>5.9337408054601974</v>
      </c>
      <c r="BX2300" s="1">
        <f t="shared" si="1655"/>
        <v>6.3430315999470093</v>
      </c>
      <c r="BY2300" s="1">
        <f t="shared" si="1639"/>
        <v>4.1498615827699634</v>
      </c>
    </row>
    <row r="2301" spans="1:77" x14ac:dyDescent="0.25">
      <c r="A2301" s="1">
        <v>20060621</v>
      </c>
      <c r="B2301" s="1">
        <v>2006</v>
      </c>
      <c r="C2301" s="1">
        <v>6</v>
      </c>
      <c r="D2301" s="1">
        <v>17.939</v>
      </c>
      <c r="E2301" s="1">
        <v>264.23500000000001</v>
      </c>
      <c r="F2301" s="1">
        <f t="shared" si="1640"/>
        <v>10.95835392</v>
      </c>
      <c r="G2301" s="1">
        <v>488.32</v>
      </c>
      <c r="H2301" s="1">
        <v>8.7089999999999996</v>
      </c>
      <c r="I2301" s="1">
        <v>584.77541250000002</v>
      </c>
      <c r="J2301" s="1">
        <v>332.95489379999998</v>
      </c>
      <c r="K2301" s="1">
        <f t="shared" si="1641"/>
        <v>7.5786893460000008E-3</v>
      </c>
      <c r="L2301" s="1">
        <f t="shared" si="1642"/>
        <v>4.3150954236480001E-3</v>
      </c>
      <c r="M2301" s="1">
        <f t="shared" si="1610"/>
        <v>3.2635939223520007E-3</v>
      </c>
      <c r="N2301" s="1">
        <f t="shared" si="1611"/>
        <v>0.56937225246282042</v>
      </c>
      <c r="O2301" s="1">
        <f t="shared" si="1612"/>
        <v>6.2393826547151781</v>
      </c>
      <c r="P2301" s="1">
        <f t="shared" si="1613"/>
        <v>4.7189712652848224</v>
      </c>
      <c r="Q2301" s="1">
        <v>98.646900000000002</v>
      </c>
      <c r="R2301" s="1">
        <v>13.023</v>
      </c>
      <c r="S2301" s="1">
        <v>0.88337949599999999</v>
      </c>
      <c r="T2301" s="1">
        <v>14.6431</v>
      </c>
      <c r="U2301" s="1">
        <v>1.8507667999999999</v>
      </c>
      <c r="V2301" s="1">
        <v>7.1199999999999999E-2</v>
      </c>
      <c r="W2301" s="1">
        <v>0.43330000000000002</v>
      </c>
      <c r="X2301" s="1">
        <v>5.4155556000000001E-2</v>
      </c>
      <c r="Y2301" s="1">
        <v>0.210933333</v>
      </c>
      <c r="Z2301" s="1">
        <v>0.71774033699999995</v>
      </c>
      <c r="AA2301" s="1">
        <v>0.345164796</v>
      </c>
      <c r="AB2301" s="1">
        <v>2.3666666670000001</v>
      </c>
      <c r="AC2301" s="1">
        <v>0.72199801799999996</v>
      </c>
      <c r="AD2301" s="1">
        <v>0.458889663</v>
      </c>
      <c r="AE2301" s="1">
        <f t="shared" si="1614"/>
        <v>0.36679160461326316</v>
      </c>
      <c r="AF2301" s="1">
        <v>0.99509153500000003</v>
      </c>
      <c r="AG2301" s="1">
        <v>1.200002875</v>
      </c>
      <c r="AH2301" s="1">
        <v>0.66732698700000004</v>
      </c>
      <c r="AI2301" s="1">
        <v>0.92249122800000005</v>
      </c>
      <c r="AJ2301" s="1">
        <v>0.85137012400000001</v>
      </c>
      <c r="AK2301" s="1">
        <v>0.72152229499999998</v>
      </c>
      <c r="AL2301" s="1">
        <v>1</v>
      </c>
      <c r="AM2301" s="1">
        <v>0.88337949599999999</v>
      </c>
      <c r="AN2301" s="1">
        <f t="shared" si="1615"/>
        <v>0.54111033748361737</v>
      </c>
      <c r="AO2301" s="1">
        <f t="shared" si="1616"/>
        <v>0.45338857315584036</v>
      </c>
      <c r="AP2301" s="1">
        <f t="shared" si="1617"/>
        <v>4.9683924479255097</v>
      </c>
      <c r="AQ2301" s="1">
        <f t="shared" si="1618"/>
        <v>5.9899614720744907</v>
      </c>
      <c r="AR2301" s="1">
        <f t="shared" si="1619"/>
        <v>0.22793149043763553</v>
      </c>
      <c r="AS2301" s="1">
        <f t="shared" si="1620"/>
        <v>0.59616666667500007</v>
      </c>
      <c r="AT2301" s="1">
        <f t="shared" si="1621"/>
        <v>0.83250432747200676</v>
      </c>
      <c r="AU2301" s="1">
        <f t="shared" si="1622"/>
        <v>0.67820104611162924</v>
      </c>
      <c r="AV2301" s="1">
        <f t="shared" si="1623"/>
        <v>1.6884656208883708</v>
      </c>
      <c r="AW2301" s="1">
        <f t="shared" si="1624"/>
        <v>2.5683709572575362</v>
      </c>
      <c r="AX2301" s="1">
        <f t="shared" si="1643"/>
        <v>5.4099471912805992</v>
      </c>
      <c r="AY2301" s="1">
        <f t="shared" si="1644"/>
        <v>13.777880337188009</v>
      </c>
      <c r="AZ2301" s="1">
        <f t="shared" si="1645"/>
        <v>15.067335311125468</v>
      </c>
      <c r="BA2301" s="1">
        <f t="shared" si="1646"/>
        <v>14.796760832356254</v>
      </c>
      <c r="BB2301" s="1">
        <f t="shared" si="1647"/>
        <v>10.523448804925319</v>
      </c>
      <c r="BC2301" s="1">
        <f t="shared" si="1648"/>
        <v>12.857129664714265</v>
      </c>
      <c r="BD2301" s="1">
        <f t="shared" si="1649"/>
        <v>13.299467623447573</v>
      </c>
      <c r="BE2301" s="1">
        <f t="shared" si="1625"/>
        <v>1.74141018625</v>
      </c>
      <c r="BF2301" s="1">
        <f t="shared" si="1626"/>
        <v>1.9043866362823501</v>
      </c>
      <c r="BG2301" s="1">
        <f t="shared" si="1627"/>
        <v>1.8701882587426479</v>
      </c>
      <c r="BH2301" s="1">
        <f t="shared" si="1628"/>
        <v>1.3300769418002873</v>
      </c>
      <c r="BI2301" s="1">
        <f t="shared" si="1629"/>
        <v>1.6250349122018903</v>
      </c>
      <c r="BJ2301" s="1">
        <f t="shared" si="1630"/>
        <v>1.680942773806996</v>
      </c>
      <c r="BK2301" s="1">
        <f t="shared" si="1631"/>
        <v>1.8507667996978492</v>
      </c>
      <c r="BL2301" s="2">
        <f t="shared" si="1632"/>
        <v>1.75</v>
      </c>
      <c r="BM2301" s="2">
        <f t="shared" si="1633"/>
        <v>1.9137803601980696</v>
      </c>
      <c r="BN2301" s="2">
        <f t="shared" si="1634"/>
        <v>1.879413293112425</v>
      </c>
      <c r="BO2301" s="2">
        <f t="shared" si="1635"/>
        <v>1.3366377815687953</v>
      </c>
      <c r="BP2301" s="2">
        <f t="shared" si="1636"/>
        <v>1.6330506843291459</v>
      </c>
      <c r="BQ2301" s="2">
        <f t="shared" si="1637"/>
        <v>1.689234321350142</v>
      </c>
      <c r="BR2301" s="2">
        <f t="shared" si="1638"/>
        <v>1.8598960342857798</v>
      </c>
      <c r="BS2301" s="1">
        <f t="shared" si="1650"/>
        <v>13.845842168869428</v>
      </c>
      <c r="BT2301" s="1">
        <f t="shared" si="1651"/>
        <v>15.141657607534032</v>
      </c>
      <c r="BU2301" s="1">
        <f t="shared" si="1652"/>
        <v>14.869748472291299</v>
      </c>
      <c r="BV2301" s="1">
        <f t="shared" si="1653"/>
        <v>10.575357577456751</v>
      </c>
      <c r="BW2301" s="1">
        <f t="shared" si="1654"/>
        <v>12.920549730848895</v>
      </c>
      <c r="BX2301" s="1">
        <f t="shared" si="1655"/>
        <v>13.365069599800758</v>
      </c>
      <c r="BY2301" s="1">
        <f t="shared" si="1639"/>
        <v>14.715329680701183</v>
      </c>
    </row>
    <row r="2302" spans="1:77" x14ac:dyDescent="0.25">
      <c r="A2302" s="1">
        <v>20070527</v>
      </c>
      <c r="B2302" s="1">
        <v>2007</v>
      </c>
      <c r="C2302" s="1">
        <v>5</v>
      </c>
      <c r="D2302" s="1">
        <v>9.157</v>
      </c>
      <c r="E2302" s="1">
        <v>159.82300000000001</v>
      </c>
      <c r="F2302" s="1">
        <f t="shared" si="1640"/>
        <v>6.6281794559999998</v>
      </c>
      <c r="G2302" s="1">
        <v>472.57</v>
      </c>
      <c r="H2302" s="1">
        <v>0.63300000000000001</v>
      </c>
      <c r="I2302" s="1">
        <v>316.64467079999997</v>
      </c>
      <c r="J2302" s="1">
        <v>180.3676313</v>
      </c>
      <c r="K2302" s="1">
        <f t="shared" si="1641"/>
        <v>4.1037149335679994E-3</v>
      </c>
      <c r="L2302" s="1">
        <f t="shared" si="1642"/>
        <v>2.3375645016479999E-3</v>
      </c>
      <c r="M2302" s="1">
        <f t="shared" si="1610"/>
        <v>1.7661504319199995E-3</v>
      </c>
      <c r="N2302" s="1">
        <f t="shared" si="1611"/>
        <v>0.56962155985225571</v>
      </c>
      <c r="O2302" s="1">
        <f t="shared" si="1612"/>
        <v>3.7755539207073956</v>
      </c>
      <c r="P2302" s="1">
        <f t="shared" si="1613"/>
        <v>2.8526255352926042</v>
      </c>
      <c r="Q2302" s="1">
        <v>62.038899999999998</v>
      </c>
      <c r="R2302" s="1">
        <v>13.83</v>
      </c>
      <c r="S2302" s="1">
        <v>0.81771186900000004</v>
      </c>
      <c r="T2302" s="1">
        <v>7.7748299999999997</v>
      </c>
      <c r="U2302" s="1">
        <v>4.2518166280000003</v>
      </c>
      <c r="V2302" s="1">
        <v>0.20453333300000001</v>
      </c>
      <c r="W2302" s="1">
        <v>0.43261111099999999</v>
      </c>
      <c r="X2302" s="1">
        <v>0.19634444400000001</v>
      </c>
      <c r="Y2302" s="1">
        <v>0.26906666699999998</v>
      </c>
      <c r="Z2302" s="1">
        <v>0.35796871499999999</v>
      </c>
      <c r="AA2302" s="1">
        <v>0.233076277</v>
      </c>
      <c r="AB2302" s="1">
        <v>0.33333333300000001</v>
      </c>
      <c r="AC2302" s="1">
        <v>0.27588120700000002</v>
      </c>
      <c r="AD2302" s="1">
        <v>0.66180036799999997</v>
      </c>
      <c r="AE2302" s="1">
        <f t="shared" si="1614"/>
        <v>0.62116129873385983</v>
      </c>
      <c r="AF2302" s="1">
        <v>0.86975223000000002</v>
      </c>
      <c r="AG2302" s="1">
        <v>0.79971375499999997</v>
      </c>
      <c r="AH2302" s="1">
        <v>0.44139439200000002</v>
      </c>
      <c r="AI2302" s="1">
        <v>1</v>
      </c>
      <c r="AJ2302" s="1">
        <v>0.78042802300000003</v>
      </c>
      <c r="AK2302" s="1">
        <v>1</v>
      </c>
      <c r="AL2302" s="1">
        <v>0.94435772200000001</v>
      </c>
      <c r="AM2302" s="1">
        <v>0.81771186900000004</v>
      </c>
      <c r="AN2302" s="1">
        <f t="shared" si="1615"/>
        <v>0.33819963180057983</v>
      </c>
      <c r="AO2302" s="1">
        <f t="shared" si="1616"/>
        <v>0.82785010046593954</v>
      </c>
      <c r="AP2302" s="1">
        <f t="shared" si="1617"/>
        <v>5.4871390285558768</v>
      </c>
      <c r="AQ2302" s="1">
        <f t="shared" si="1618"/>
        <v>1.141040427444123</v>
      </c>
      <c r="AR2302" s="1">
        <f t="shared" si="1619"/>
        <v>5.4266936611831164E-2</v>
      </c>
      <c r="AS2302" s="1">
        <f t="shared" si="1620"/>
        <v>0.545333333325</v>
      </c>
      <c r="AT2302" s="1">
        <f t="shared" si="1621"/>
        <v>4.1676230910062122</v>
      </c>
      <c r="AU2302" s="1">
        <f t="shared" si="1622"/>
        <v>0.24338946835771774</v>
      </c>
      <c r="AV2302" s="1">
        <f t="shared" si="1623"/>
        <v>8.9943864642282267E-2</v>
      </c>
      <c r="AW2302" s="1">
        <f t="shared" si="1624"/>
        <v>0.2779146115885498</v>
      </c>
      <c r="AX2302" s="1">
        <f t="shared" si="1643"/>
        <v>1.0613311964382377</v>
      </c>
      <c r="AY2302" s="1">
        <f t="shared" si="1644"/>
        <v>2.6283700584161442</v>
      </c>
      <c r="AZ2302" s="1">
        <f t="shared" si="1645"/>
        <v>3.2220163960131223</v>
      </c>
      <c r="BA2302" s="1">
        <f t="shared" si="1646"/>
        <v>1.7242111983754795</v>
      </c>
      <c r="BB2302" s="1">
        <f t="shared" si="1647"/>
        <v>1.4604117195931525</v>
      </c>
      <c r="BC2302" s="1">
        <f t="shared" si="1648"/>
        <v>2.4539356999449593</v>
      </c>
      <c r="BD2302" s="1">
        <f t="shared" si="1649"/>
        <v>1.6464666371115657</v>
      </c>
      <c r="BE2302" s="1">
        <f t="shared" si="1625"/>
        <v>1.437375160597635</v>
      </c>
      <c r="BF2302" s="1">
        <f t="shared" si="1626"/>
        <v>1.7620221779038086</v>
      </c>
      <c r="BG2302" s="1">
        <f t="shared" si="1627"/>
        <v>0.94291834600438351</v>
      </c>
      <c r="BH2302" s="1">
        <f t="shared" si="1628"/>
        <v>0.7986544829436345</v>
      </c>
      <c r="BI2302" s="1">
        <f t="shared" si="1629"/>
        <v>1.3419823473906725</v>
      </c>
      <c r="BJ2302" s="1">
        <f t="shared" si="1630"/>
        <v>0.90040222432110351</v>
      </c>
      <c r="BK2302" s="1">
        <f t="shared" si="1631"/>
        <v>4.2518166283645673</v>
      </c>
      <c r="BL2302" s="2">
        <f t="shared" si="1632"/>
        <v>1.75</v>
      </c>
      <c r="BM2302" s="2">
        <f t="shared" si="1633"/>
        <v>2.1452567818478121</v>
      </c>
      <c r="BN2302" s="2">
        <f t="shared" si="1634"/>
        <v>1.1480002929935047</v>
      </c>
      <c r="BO2302" s="2">
        <f t="shared" si="1635"/>
        <v>0.97235946707903609</v>
      </c>
      <c r="BP2302" s="2">
        <f t="shared" si="1636"/>
        <v>1.6338595325087049</v>
      </c>
      <c r="BQ2302" s="2">
        <f t="shared" si="1637"/>
        <v>1.0962370407923159</v>
      </c>
      <c r="BR2302" s="2">
        <f t="shared" si="1638"/>
        <v>5.17657414960774</v>
      </c>
      <c r="BS2302" s="1">
        <f t="shared" si="1650"/>
        <v>3.2000327599342961</v>
      </c>
      <c r="BT2302" s="1">
        <f t="shared" si="1651"/>
        <v>3.922795417362412</v>
      </c>
      <c r="BU2302" s="1">
        <f t="shared" si="1652"/>
        <v>2.099222026281935</v>
      </c>
      <c r="BV2302" s="1">
        <f t="shared" si="1653"/>
        <v>1.7780469423343823</v>
      </c>
      <c r="BW2302" s="1">
        <f t="shared" si="1654"/>
        <v>2.9876594452335943</v>
      </c>
      <c r="BX2302" s="1">
        <f t="shared" si="1655"/>
        <v>2.0045682532507656</v>
      </c>
      <c r="BY2302" s="1">
        <f t="shared" si="1639"/>
        <v>9.4658324931278806</v>
      </c>
    </row>
    <row r="2303" spans="1:77" x14ac:dyDescent="0.25">
      <c r="A2303" s="1">
        <v>20061025</v>
      </c>
      <c r="B2303" s="1">
        <v>2006</v>
      </c>
      <c r="C2303" s="1">
        <v>10</v>
      </c>
      <c r="D2303" s="1">
        <v>10.483000000000001</v>
      </c>
      <c r="E2303" s="1">
        <v>88.415000000000006</v>
      </c>
      <c r="F2303" s="1">
        <f t="shared" si="1640"/>
        <v>3.6667468800000003</v>
      </c>
      <c r="G2303" s="1">
        <v>198.108</v>
      </c>
      <c r="H2303" s="1">
        <v>2.577</v>
      </c>
      <c r="I2303" s="1">
        <v>170.2185068</v>
      </c>
      <c r="J2303" s="1">
        <v>96.960533749999996</v>
      </c>
      <c r="K2303" s="1">
        <f t="shared" si="1641"/>
        <v>2.2060318481279999E-3</v>
      </c>
      <c r="L2303" s="1">
        <f t="shared" si="1642"/>
        <v>1.2566085173999998E-3</v>
      </c>
      <c r="M2303" s="1">
        <f t="shared" si="1610"/>
        <v>9.4942333072800013E-4</v>
      </c>
      <c r="N2303" s="1">
        <f t="shared" si="1611"/>
        <v>0.56962392381884053</v>
      </c>
      <c r="O2303" s="1">
        <f t="shared" si="1612"/>
        <v>2.0886667454360914</v>
      </c>
      <c r="P2303" s="1">
        <f t="shared" si="1613"/>
        <v>1.5780801345639088</v>
      </c>
      <c r="Q2303" s="1">
        <v>22.515999999999998</v>
      </c>
      <c r="R2303" s="1">
        <v>-1.88561</v>
      </c>
      <c r="S2303" s="1">
        <v>1.0913996290000001</v>
      </c>
      <c r="T2303" s="1">
        <v>3.4793400000000001</v>
      </c>
      <c r="U2303" s="1">
        <v>1.361858555</v>
      </c>
      <c r="V2303" s="1">
        <v>5.1877777999999999E-2</v>
      </c>
      <c r="W2303" s="1">
        <v>0.29098888899999997</v>
      </c>
      <c r="X2303" s="1">
        <v>2.6277778000000002E-2</v>
      </c>
      <c r="Y2303" s="1">
        <v>0.19789999999999999</v>
      </c>
      <c r="Z2303" s="1">
        <v>0.69738803500000002</v>
      </c>
      <c r="AA2303" s="1">
        <v>0.190409091</v>
      </c>
      <c r="AB2303" s="1">
        <v>1.5333333330000001</v>
      </c>
      <c r="AC2303" s="1">
        <v>0.69676116300000002</v>
      </c>
      <c r="AD2303" s="1">
        <v>0.55370303099999996</v>
      </c>
      <c r="AE2303" s="1">
        <f t="shared" si="1614"/>
        <v>0.48565003259370687</v>
      </c>
      <c r="AF2303" s="1">
        <v>0.90881553599999998</v>
      </c>
      <c r="AG2303" s="1">
        <v>0.86891820799999997</v>
      </c>
      <c r="AH2303" s="1">
        <v>0.47550810399999999</v>
      </c>
      <c r="AI2303" s="1">
        <v>1</v>
      </c>
      <c r="AJ2303" s="1">
        <v>0.75342347499999995</v>
      </c>
      <c r="AK2303" s="1">
        <v>1</v>
      </c>
      <c r="AL2303" s="1">
        <v>1</v>
      </c>
      <c r="AM2303" s="1">
        <v>1</v>
      </c>
      <c r="AN2303" s="1">
        <f t="shared" si="1615"/>
        <v>0.44629696932986052</v>
      </c>
      <c r="AO2303" s="1">
        <f t="shared" si="1616"/>
        <v>0.62372111545249953</v>
      </c>
      <c r="AP2303" s="1">
        <f t="shared" si="1617"/>
        <v>2.2870274540755724</v>
      </c>
      <c r="AQ2303" s="1">
        <f t="shared" si="1618"/>
        <v>1.3797194259244279</v>
      </c>
      <c r="AR2303" s="1">
        <f t="shared" si="1619"/>
        <v>7.1185199703265672E-2</v>
      </c>
      <c r="AS2303" s="1">
        <f t="shared" si="1620"/>
        <v>0.57533333332500003</v>
      </c>
      <c r="AT2303" s="1">
        <f t="shared" si="1621"/>
        <v>0.68931851335703132</v>
      </c>
      <c r="AU2303" s="1">
        <f t="shared" si="1622"/>
        <v>0.28736372179593705</v>
      </c>
      <c r="AV2303" s="1">
        <f t="shared" si="1623"/>
        <v>1.245969611204063</v>
      </c>
      <c r="AW2303" s="1">
        <f t="shared" si="1624"/>
        <v>1.0679708343821226</v>
      </c>
      <c r="AX2303" s="1">
        <f t="shared" si="1643"/>
        <v>1.2996058647272071</v>
      </c>
      <c r="AY2303" s="1">
        <f t="shared" si="1644"/>
        <v>4.0632978445548913</v>
      </c>
      <c r="AZ2303" s="1">
        <f t="shared" si="1645"/>
        <v>4.694714662448348</v>
      </c>
      <c r="BA2303" s="1">
        <f t="shared" si="1646"/>
        <v>4.7300653808955326</v>
      </c>
      <c r="BB2303" s="1">
        <f t="shared" si="1647"/>
        <v>2.8588246588714115</v>
      </c>
      <c r="BC2303" s="1">
        <f t="shared" si="1648"/>
        <v>3.7940159534969116</v>
      </c>
      <c r="BD2303" s="1">
        <f t="shared" si="1649"/>
        <v>4.0539895377367285</v>
      </c>
      <c r="BE2303" s="1">
        <f t="shared" si="1625"/>
        <v>1.590427188</v>
      </c>
      <c r="BF2303" s="1">
        <f t="shared" si="1626"/>
        <v>1.8375718750388612</v>
      </c>
      <c r="BG2303" s="1">
        <f t="shared" si="1627"/>
        <v>1.8514086022207186</v>
      </c>
      <c r="BH2303" s="1">
        <f t="shared" si="1628"/>
        <v>1.1189808468721756</v>
      </c>
      <c r="BI2303" s="1">
        <f t="shared" si="1629"/>
        <v>1.4850267824283085</v>
      </c>
      <c r="BJ2303" s="1">
        <f t="shared" si="1630"/>
        <v>1.5867837966454403</v>
      </c>
      <c r="BK2303" s="1">
        <f t="shared" si="1631"/>
        <v>1.3618585552893663</v>
      </c>
      <c r="BL2303" s="2">
        <f t="shared" si="1632"/>
        <v>1.75</v>
      </c>
      <c r="BM2303" s="2">
        <f t="shared" si="1633"/>
        <v>2.0219415296602734</v>
      </c>
      <c r="BN2303" s="2">
        <f t="shared" si="1634"/>
        <v>2.0371665413747051</v>
      </c>
      <c r="BO2303" s="2">
        <f t="shared" si="1635"/>
        <v>1.2312518905620642</v>
      </c>
      <c r="BP2303" s="2">
        <f t="shared" si="1636"/>
        <v>1.6340244236629209</v>
      </c>
      <c r="BQ2303" s="2">
        <f t="shared" si="1637"/>
        <v>1.7459910551588991</v>
      </c>
      <c r="BR2303" s="2">
        <f t="shared" si="1638"/>
        <v>1.4984983215442813</v>
      </c>
      <c r="BS2303" s="1">
        <f t="shared" si="1650"/>
        <v>4.4709819359369876</v>
      </c>
      <c r="BT2303" s="1">
        <f t="shared" si="1651"/>
        <v>5.1657508883610763</v>
      </c>
      <c r="BU2303" s="1">
        <f t="shared" si="1652"/>
        <v>5.2046484611323072</v>
      </c>
      <c r="BV2303" s="1">
        <f t="shared" si="1653"/>
        <v>3.1456599778807166</v>
      </c>
      <c r="BW2303" s="1">
        <f t="shared" si="1654"/>
        <v>4.1746821034724384</v>
      </c>
      <c r="BX2303" s="1">
        <f t="shared" si="1655"/>
        <v>4.4607396959559997</v>
      </c>
      <c r="BY2303" s="1">
        <f t="shared" si="1639"/>
        <v>3.8284336723750729</v>
      </c>
    </row>
    <row r="2304" spans="1:77" x14ac:dyDescent="0.25">
      <c r="A2304" s="1">
        <v>20070621</v>
      </c>
      <c r="B2304" s="1">
        <v>2007</v>
      </c>
      <c r="C2304" s="1">
        <v>6</v>
      </c>
      <c r="D2304" s="1">
        <v>16.175999999999998</v>
      </c>
      <c r="E2304" s="1">
        <v>230.208</v>
      </c>
      <c r="F2304" s="1">
        <f t="shared" si="1640"/>
        <v>9.5471861760000003</v>
      </c>
      <c r="G2304" s="1">
        <v>488.32</v>
      </c>
      <c r="H2304" s="1">
        <v>2.2360000000000002</v>
      </c>
      <c r="I2304" s="1">
        <v>469.60408960000001</v>
      </c>
      <c r="J2304" s="1">
        <v>268.12269789999999</v>
      </c>
      <c r="K2304" s="1">
        <f t="shared" si="1641"/>
        <v>6.0860690012159999E-3</v>
      </c>
      <c r="L2304" s="1">
        <f t="shared" si="1642"/>
        <v>3.4748701647839995E-3</v>
      </c>
      <c r="M2304" s="1">
        <f t="shared" si="1610"/>
        <v>2.6111988364320004E-3</v>
      </c>
      <c r="N2304" s="1">
        <f t="shared" si="1611"/>
        <v>0.57095477624222113</v>
      </c>
      <c r="O2304" s="1">
        <f t="shared" si="1612"/>
        <v>5.4510115468609071</v>
      </c>
      <c r="P2304" s="1">
        <f t="shared" si="1613"/>
        <v>4.0961746291390932</v>
      </c>
      <c r="Q2304" s="1">
        <v>65.856099999999998</v>
      </c>
      <c r="R2304" s="1">
        <v>20.208400000000001</v>
      </c>
      <c r="S2304" s="1">
        <v>0.76519470899999997</v>
      </c>
      <c r="T2304" s="1">
        <v>10.2402</v>
      </c>
      <c r="U2304" s="1">
        <v>2.2855779300000001</v>
      </c>
      <c r="V2304" s="1">
        <v>0.1171</v>
      </c>
      <c r="W2304" s="1">
        <v>0.36473333299999999</v>
      </c>
      <c r="X2304" s="1">
        <v>0.10751111100000001</v>
      </c>
      <c r="Y2304" s="1">
        <v>0.201944444</v>
      </c>
      <c r="Z2304" s="1">
        <v>0.51393981300000002</v>
      </c>
      <c r="AA2304" s="1">
        <v>0.28726887800000001</v>
      </c>
      <c r="AB2304" s="1">
        <v>2.8222222220000002</v>
      </c>
      <c r="AC2304" s="1">
        <v>0.46928536799999998</v>
      </c>
      <c r="AD2304" s="1">
        <v>0.52857142899999998</v>
      </c>
      <c r="AE2304" s="1">
        <f t="shared" si="1614"/>
        <v>0.45414495298984581</v>
      </c>
      <c r="AF2304" s="1">
        <v>0.99937080199999995</v>
      </c>
      <c r="AG2304" s="1">
        <v>1.117920443</v>
      </c>
      <c r="AH2304" s="1">
        <v>0.62197067100000003</v>
      </c>
      <c r="AI2304" s="1">
        <v>1</v>
      </c>
      <c r="AJ2304" s="1">
        <v>0.81472713799999996</v>
      </c>
      <c r="AK2304" s="1">
        <v>1</v>
      </c>
      <c r="AL2304" s="1">
        <v>0.87525619600000004</v>
      </c>
      <c r="AM2304" s="1">
        <v>0.76519470899999997</v>
      </c>
      <c r="AN2304" s="1">
        <f t="shared" si="1615"/>
        <v>0.47142857142857142</v>
      </c>
      <c r="AO2304" s="1">
        <f t="shared" si="1616"/>
        <v>0.57632360748854738</v>
      </c>
      <c r="AP2304" s="1">
        <f t="shared" si="1617"/>
        <v>5.5022687783171103</v>
      </c>
      <c r="AQ2304" s="1">
        <f t="shared" si="1618"/>
        <v>4.04491739768289</v>
      </c>
      <c r="AR2304" s="1">
        <f t="shared" si="1619"/>
        <v>0.14579638442475162</v>
      </c>
      <c r="AS2304" s="1">
        <f t="shared" si="1620"/>
        <v>0.60755555555000007</v>
      </c>
      <c r="AT2304" s="1">
        <f t="shared" si="1621"/>
        <v>0.68032591687992527</v>
      </c>
      <c r="AU2304" s="1">
        <f t="shared" si="1622"/>
        <v>0.69402539162226373</v>
      </c>
      <c r="AV2304" s="1">
        <f t="shared" si="1623"/>
        <v>2.1281968303777363</v>
      </c>
      <c r="AW2304" s="1">
        <f t="shared" si="1624"/>
        <v>3.0387592266724122</v>
      </c>
      <c r="AX2304" s="1">
        <f t="shared" si="1643"/>
        <v>4.0165562420536309</v>
      </c>
      <c r="AY2304" s="1">
        <f t="shared" si="1644"/>
        <v>6.8582340854800812</v>
      </c>
      <c r="AZ2304" s="1">
        <f t="shared" si="1645"/>
        <v>7.8116144775607452</v>
      </c>
      <c r="BA2304" s="1">
        <f t="shared" si="1646"/>
        <v>13.240733007156654</v>
      </c>
      <c r="BB2304" s="1">
        <f t="shared" si="1647"/>
        <v>8.1849090259171078</v>
      </c>
      <c r="BC2304" s="1">
        <f t="shared" si="1648"/>
        <v>6.4132658642193245</v>
      </c>
      <c r="BD2304" s="1">
        <f t="shared" si="1649"/>
        <v>11.426340306128143</v>
      </c>
      <c r="BE2304" s="1">
        <f t="shared" si="1625"/>
        <v>1.5307346014659811</v>
      </c>
      <c r="BF2304" s="1">
        <f t="shared" si="1626"/>
        <v>1.743525873435946</v>
      </c>
      <c r="BG2304" s="1">
        <f t="shared" si="1627"/>
        <v>2.9552867269050975</v>
      </c>
      <c r="BH2304" s="1">
        <f t="shared" si="1628"/>
        <v>1.8268439513238783</v>
      </c>
      <c r="BI2304" s="1">
        <f t="shared" si="1629"/>
        <v>1.4314192027281833</v>
      </c>
      <c r="BJ2304" s="1">
        <f t="shared" si="1630"/>
        <v>2.5503204260330206</v>
      </c>
      <c r="BK2304" s="1">
        <f t="shared" si="1631"/>
        <v>2.2855779302019377</v>
      </c>
      <c r="BL2304" s="2">
        <f t="shared" si="1632"/>
        <v>1.7499999999999998</v>
      </c>
      <c r="BM2304" s="2">
        <f t="shared" si="1633"/>
        <v>1.9932719072207596</v>
      </c>
      <c r="BN2304" s="2">
        <f t="shared" si="1634"/>
        <v>3.3786077397943091</v>
      </c>
      <c r="BO2304" s="2">
        <f t="shared" si="1635"/>
        <v>2.0885246284725318</v>
      </c>
      <c r="BP2304" s="2">
        <f t="shared" si="1636"/>
        <v>1.6364584705770051</v>
      </c>
      <c r="BQ2304" s="2">
        <f t="shared" si="1637"/>
        <v>2.9156332791350783</v>
      </c>
      <c r="BR2304" s="2">
        <f t="shared" si="1638"/>
        <v>2.6129685538060148</v>
      </c>
      <c r="BS2304" s="1">
        <f t="shared" si="1650"/>
        <v>7.8406208614451778</v>
      </c>
      <c r="BT2304" s="1">
        <f t="shared" si="1651"/>
        <v>8.9305653133072607</v>
      </c>
      <c r="BU2304" s="1">
        <f t="shared" si="1652"/>
        <v>15.137361329869371</v>
      </c>
      <c r="BV2304" s="1">
        <f t="shared" si="1653"/>
        <v>9.3573312980821548</v>
      </c>
      <c r="BW2304" s="1">
        <f t="shared" si="1654"/>
        <v>7.3319145275969912</v>
      </c>
      <c r="BX2304" s="1">
        <f t="shared" si="1655"/>
        <v>13.063071492977315</v>
      </c>
      <c r="BY2304" s="1">
        <f t="shared" si="1639"/>
        <v>11.707026144726669</v>
      </c>
    </row>
    <row r="2305" spans="1:77" x14ac:dyDescent="0.25">
      <c r="A2305" s="1">
        <v>20110326</v>
      </c>
      <c r="B2305" s="1">
        <v>2011</v>
      </c>
      <c r="C2305" s="1">
        <v>3</v>
      </c>
      <c r="D2305" s="1">
        <v>7.548</v>
      </c>
      <c r="E2305" s="1">
        <v>179.24199999999999</v>
      </c>
      <c r="F2305" s="1">
        <f t="shared" si="1640"/>
        <v>7.4335242239999992</v>
      </c>
      <c r="G2305" s="1">
        <v>316.39600000000002</v>
      </c>
      <c r="H2305" s="1">
        <v>5.1929999999999996</v>
      </c>
      <c r="I2305" s="1">
        <v>336.63875000000002</v>
      </c>
      <c r="J2305" s="1">
        <v>192.21375</v>
      </c>
      <c r="K2305" s="1">
        <f t="shared" si="1641"/>
        <v>4.3628382E-3</v>
      </c>
      <c r="L2305" s="1">
        <f t="shared" si="1642"/>
        <v>2.4910902000000001E-3</v>
      </c>
      <c r="M2305" s="1">
        <f t="shared" si="1610"/>
        <v>1.8717479999999999E-3</v>
      </c>
      <c r="N2305" s="1">
        <f t="shared" si="1611"/>
        <v>0.57097927674695792</v>
      </c>
      <c r="O2305" s="1">
        <f t="shared" si="1612"/>
        <v>4.244388285100511</v>
      </c>
      <c r="P2305" s="1">
        <f t="shared" si="1613"/>
        <v>3.1891359388994882</v>
      </c>
      <c r="Q2305" s="1">
        <v>35.722200000000001</v>
      </c>
      <c r="R2305" s="1">
        <v>20.706399999999999</v>
      </c>
      <c r="S2305" s="1">
        <v>0.63305132500000005</v>
      </c>
      <c r="T2305" s="1">
        <v>4.8941299999999996</v>
      </c>
      <c r="U2305" s="1">
        <v>1.3021410149999999</v>
      </c>
      <c r="V2305" s="1">
        <v>7.2622222E-2</v>
      </c>
      <c r="W2305" s="1">
        <v>0.24536666700000001</v>
      </c>
      <c r="X2305" s="1">
        <v>4.1099999999999998E-2</v>
      </c>
      <c r="Y2305" s="1">
        <v>0.20434444399999999</v>
      </c>
      <c r="Z2305" s="1">
        <v>0.54324050599999996</v>
      </c>
      <c r="AA2305" s="1">
        <v>9.1219056000000007E-2</v>
      </c>
      <c r="AB2305" s="1">
        <v>1.111111111</v>
      </c>
      <c r="AC2305" s="1">
        <v>0.50561822700000003</v>
      </c>
      <c r="AD2305" s="1">
        <v>0.43348841300000002</v>
      </c>
      <c r="AE2305" s="1">
        <f t="shared" si="1614"/>
        <v>0.33494849316785763</v>
      </c>
      <c r="AF2305" s="1">
        <v>0.81508418699999996</v>
      </c>
      <c r="AG2305" s="1">
        <v>0.709208057</v>
      </c>
      <c r="AH2305" s="1">
        <v>0.4</v>
      </c>
      <c r="AI2305" s="1">
        <v>1</v>
      </c>
      <c r="AJ2305" s="1">
        <v>0.69064497199999997</v>
      </c>
      <c r="AK2305" s="1">
        <v>0.98315941500000004</v>
      </c>
      <c r="AL2305" s="1">
        <v>0.70138332199999998</v>
      </c>
      <c r="AM2305" s="1">
        <v>0.63305132500000005</v>
      </c>
      <c r="AN2305" s="1">
        <f t="shared" si="1615"/>
        <v>0.56651158674572366</v>
      </c>
      <c r="AO2305" s="1">
        <f t="shared" si="1616"/>
        <v>0.41301787593788819</v>
      </c>
      <c r="AP2305" s="1">
        <f t="shared" si="1617"/>
        <v>3.0701783857293181</v>
      </c>
      <c r="AQ2305" s="1">
        <f t="shared" si="1618"/>
        <v>4.3633458382706811</v>
      </c>
      <c r="AR2305" s="1">
        <f t="shared" si="1619"/>
        <v>0.21566963442195966</v>
      </c>
      <c r="AS2305" s="1">
        <f t="shared" si="1620"/>
        <v>0.56477777777500004</v>
      </c>
      <c r="AT2305" s="1">
        <f t="shared" si="1621"/>
        <v>1.2667210504879032</v>
      </c>
      <c r="AU2305" s="1">
        <f t="shared" si="1622"/>
        <v>0.40953526380235489</v>
      </c>
      <c r="AV2305" s="1">
        <f t="shared" si="1623"/>
        <v>0.70157584719764521</v>
      </c>
      <c r="AW2305" s="1">
        <f t="shared" si="1624"/>
        <v>0.99333426782542977</v>
      </c>
      <c r="AX2305" s="1">
        <f t="shared" si="1643"/>
        <v>3.5522585600743088</v>
      </c>
      <c r="AY2305" s="1">
        <f t="shared" si="1644"/>
        <v>3.7602215454950318</v>
      </c>
      <c r="AZ2305" s="1">
        <f t="shared" si="1645"/>
        <v>4.0498727622087687</v>
      </c>
      <c r="BA2305" s="1">
        <f t="shared" si="1646"/>
        <v>4.1474116462712631</v>
      </c>
      <c r="BB2305" s="1">
        <f t="shared" si="1647"/>
        <v>3.4497013855041248</v>
      </c>
      <c r="BC2305" s="1">
        <f t="shared" si="1648"/>
        <v>3.5166775262525656</v>
      </c>
      <c r="BD2305" s="1">
        <f t="shared" si="1649"/>
        <v>3.938268609061816</v>
      </c>
      <c r="BE2305" s="1">
        <f t="shared" si="1625"/>
        <v>1.0004512958785261</v>
      </c>
      <c r="BF2305" s="1">
        <f t="shared" si="1626"/>
        <v>1.0775164186666302</v>
      </c>
      <c r="BG2305" s="1">
        <f t="shared" si="1627"/>
        <v>1.1034677892915281</v>
      </c>
      <c r="BH2305" s="1">
        <f t="shared" si="1628"/>
        <v>0.91783374457187517</v>
      </c>
      <c r="BI2305" s="1">
        <f t="shared" si="1629"/>
        <v>0.93565353683517882</v>
      </c>
      <c r="BJ2305" s="1">
        <f t="shared" si="1630"/>
        <v>1.0478228172949071</v>
      </c>
      <c r="BK2305" s="1">
        <f t="shared" si="1631"/>
        <v>1.3021410152186577</v>
      </c>
      <c r="BL2305" s="2">
        <f t="shared" si="1632"/>
        <v>1.75</v>
      </c>
      <c r="BM2305" s="2">
        <f t="shared" si="1633"/>
        <v>1.88480312878275</v>
      </c>
      <c r="BN2305" s="2">
        <f t="shared" si="1634"/>
        <v>1.9301975410651504</v>
      </c>
      <c r="BO2305" s="2">
        <f t="shared" si="1635"/>
        <v>1.605484504460881</v>
      </c>
      <c r="BP2305" s="2">
        <f t="shared" si="1636"/>
        <v>1.636655073772201</v>
      </c>
      <c r="BQ2305" s="2">
        <f t="shared" si="1637"/>
        <v>1.8328627668535027</v>
      </c>
      <c r="BR2305" s="2">
        <f t="shared" si="1638"/>
        <v>2.2777188515025268</v>
      </c>
      <c r="BS2305" s="1">
        <f t="shared" si="1650"/>
        <v>6.5774193423757543</v>
      </c>
      <c r="BT2305" s="1">
        <f t="shared" si="1651"/>
        <v>7.084080317614859</v>
      </c>
      <c r="BU2305" s="1">
        <f t="shared" si="1652"/>
        <v>7.2546963664045947</v>
      </c>
      <c r="BV2305" s="1">
        <f t="shared" si="1653"/>
        <v>6.0342541905860285</v>
      </c>
      <c r="BW2305" s="1">
        <f t="shared" si="1654"/>
        <v>6.151409565158108</v>
      </c>
      <c r="BX2305" s="1">
        <f t="shared" si="1655"/>
        <v>6.8888611512128968</v>
      </c>
      <c r="BY2305" s="1">
        <f t="shared" si="1639"/>
        <v>8.5608640173523458</v>
      </c>
    </row>
    <row r="2306" spans="1:77" x14ac:dyDescent="0.25">
      <c r="A2306" s="1">
        <v>20060617</v>
      </c>
      <c r="B2306" s="1">
        <v>2006</v>
      </c>
      <c r="C2306" s="1">
        <v>6</v>
      </c>
      <c r="D2306" s="1">
        <v>17.373999999999999</v>
      </c>
      <c r="E2306" s="1">
        <v>198.53200000000001</v>
      </c>
      <c r="F2306" s="1">
        <f t="shared" si="1640"/>
        <v>8.2335191040000009</v>
      </c>
      <c r="G2306" s="1">
        <v>487.64499999999998</v>
      </c>
      <c r="H2306" s="1">
        <v>3.431</v>
      </c>
      <c r="I2306" s="1">
        <v>391.56645830000002</v>
      </c>
      <c r="J2306" s="1">
        <v>224.15833330000001</v>
      </c>
      <c r="K2306" s="1">
        <f t="shared" si="1641"/>
        <v>5.0747012995680007E-3</v>
      </c>
      <c r="L2306" s="1">
        <f t="shared" si="1642"/>
        <v>2.9050919995680003E-3</v>
      </c>
      <c r="M2306" s="1">
        <f t="shared" ref="M2306:M2369" si="1656">K2306-L2306</f>
        <v>2.1696093000000004E-3</v>
      </c>
      <c r="N2306" s="1">
        <f t="shared" ref="N2306:N2369" si="1657">J2306/I2306</f>
        <v>0.57246561483634617</v>
      </c>
      <c r="O2306" s="1">
        <f t="shared" ref="O2306:O2369" si="1658">N2306*F2306</f>
        <v>4.7134065761381629</v>
      </c>
      <c r="P2306" s="1">
        <f t="shared" ref="P2306:P2369" si="1659">F2306-O2306</f>
        <v>3.5201125278618379</v>
      </c>
      <c r="Q2306" s="1">
        <v>51.427199999999999</v>
      </c>
      <c r="R2306" s="1">
        <v>16.3764</v>
      </c>
      <c r="S2306" s="1">
        <v>0.75847300100000004</v>
      </c>
      <c r="T2306" s="1">
        <v>4.7618299999999998</v>
      </c>
      <c r="U2306" s="1">
        <v>0.79064340700000002</v>
      </c>
      <c r="V2306" s="1">
        <v>5.3011111E-2</v>
      </c>
      <c r="W2306" s="1">
        <v>0.33307777799999999</v>
      </c>
      <c r="X2306" s="1">
        <v>2.7777777999999999E-2</v>
      </c>
      <c r="Y2306" s="1">
        <v>0.19738888900000001</v>
      </c>
      <c r="Z2306" s="1">
        <v>0.72539426799999995</v>
      </c>
      <c r="AA2306" s="1">
        <v>0.25579154599999998</v>
      </c>
      <c r="AB2306" s="1">
        <v>2.2999999999999998</v>
      </c>
      <c r="AC2306" s="1">
        <v>0.731488892</v>
      </c>
      <c r="AD2306" s="1">
        <v>0.59287596499999995</v>
      </c>
      <c r="AE2306" s="1">
        <f t="shared" ref="AE2306:AE2369" si="1660">(AD2306-0.1663)/(0.964-0.1663)</f>
        <v>0.53475738372821857</v>
      </c>
      <c r="AF2306" s="1">
        <v>0.99847825099999998</v>
      </c>
      <c r="AG2306" s="1">
        <v>1.171892205</v>
      </c>
      <c r="AH2306" s="1">
        <v>0.65279135600000004</v>
      </c>
      <c r="AI2306" s="1">
        <v>1</v>
      </c>
      <c r="AJ2306" s="1">
        <v>0.79480477599999999</v>
      </c>
      <c r="AK2306" s="1">
        <v>1</v>
      </c>
      <c r="AL2306" s="1">
        <v>0.86641184299999996</v>
      </c>
      <c r="AM2306" s="1">
        <v>0.75847300100000004</v>
      </c>
      <c r="AN2306" s="1">
        <f t="shared" ref="AN2306:AN2369" si="1661">E2306/G2306</f>
        <v>0.40712403490243931</v>
      </c>
      <c r="AO2306" s="1">
        <f t="shared" ref="AO2306:AO2369" si="1662">0.7527+3.8453*AN2306-16.316*AN2306*AN2306+18.962*AN2306*AN2306*AN2306-7.0802*AN2306*AN2306*AN2306*AN2306</f>
        <v>0.69889359158522946</v>
      </c>
      <c r="AP2306" s="1">
        <f t="shared" ref="AP2306:AP2369" si="1663">F2306*AO2306</f>
        <v>5.7543537379801606</v>
      </c>
      <c r="AQ2306" s="1">
        <f t="shared" ref="AQ2306:AQ2369" si="1664">F2306-AP2306</f>
        <v>2.4791653660198403</v>
      </c>
      <c r="AR2306" s="1">
        <f t="shared" ref="AR2306:AR2369" si="1665">0.07*0.9*AQ2306*(1.1-0.1*AB2306)*EXP(-G2306/1367)</f>
        <v>9.511324254001402E-2</v>
      </c>
      <c r="AS2306" s="1">
        <f t="shared" ref="AS2306:AS2369" si="1666">0.537+0.025*AB2306</f>
        <v>0.59450000000000003</v>
      </c>
      <c r="AT2306" s="1">
        <f t="shared" ref="AT2306:AT2369" si="1667">AP2306*EXP(-0.5*0.9*AB2306/AS2306)</f>
        <v>1.0090385544774672</v>
      </c>
      <c r="AU2306" s="1">
        <f t="shared" ref="AU2306:AU2369" si="1668">2*G2306/1367*(1-EXP(-0.5*0.9*AB2306/(G2306/1367)))</f>
        <v>0.67425060623597732</v>
      </c>
      <c r="AV2306" s="1">
        <f t="shared" ref="AV2306:AV2369" si="1669">AB2306-AU2306</f>
        <v>1.6257493937640226</v>
      </c>
      <c r="AW2306" s="1">
        <f t="shared" ref="AW2306:AW2369" si="1670">(1-0.23)*((AP2306-AT2306)/AB2306+AR2306)*AV2306</f>
        <v>2.7018104707289146</v>
      </c>
      <c r="AX2306" s="1">
        <f t="shared" si="1643"/>
        <v>2.9245933100371881</v>
      </c>
      <c r="AY2306" s="1">
        <f t="shared" si="1644"/>
        <v>9.1178883781488853</v>
      </c>
      <c r="AZ2306" s="1">
        <f t="shared" si="1645"/>
        <v>10.767596879782761</v>
      </c>
      <c r="BA2306" s="1">
        <f t="shared" si="1646"/>
        <v>11.067040157209313</v>
      </c>
      <c r="BB2306" s="1">
        <f t="shared" si="1647"/>
        <v>6.458280474297541</v>
      </c>
      <c r="BC2306" s="1">
        <f t="shared" si="1648"/>
        <v>8.5431596557217251</v>
      </c>
      <c r="BD2306" s="1">
        <f t="shared" si="1649"/>
        <v>9.4158896610880962</v>
      </c>
      <c r="BE2306" s="1">
        <f t="shared" ref="BE2306:BE2369" si="1671">AY2306/AC2306/F2306</f>
        <v>1.5139134178775715</v>
      </c>
      <c r="BF2306" s="1">
        <f t="shared" ref="BF2306:BF2369" si="1672">AZ2306/AC2306/F2306</f>
        <v>1.7878272598363687</v>
      </c>
      <c r="BG2306" s="1">
        <f t="shared" ref="BG2306:BG2369" si="1673">BA2306/AC2306/F2306</f>
        <v>1.837546139558093</v>
      </c>
      <c r="BH2306" s="1">
        <f t="shared" ref="BH2306:BH2369" si="1674">BB2306/AC2306/F2306</f>
        <v>1.0723181794906724</v>
      </c>
      <c r="BI2306" s="1">
        <f t="shared" ref="BI2306:BI2369" si="1675">BC2306/AC2306/F2306</f>
        <v>1.4184867699041994</v>
      </c>
      <c r="BJ2306" s="1">
        <f t="shared" ref="BJ2306:BJ2369" si="1676">BD2306/AC2306/F2306</f>
        <v>1.5633928721191459</v>
      </c>
      <c r="BK2306" s="1">
        <f t="shared" ref="BK2306:BK2369" si="1677">T2306/AC2306/F2306</f>
        <v>0.79064340685814871</v>
      </c>
      <c r="BL2306" s="2">
        <f t="shared" ref="BL2306:BL2369" si="1678">BE2306/AF2306/AL2306</f>
        <v>1.75</v>
      </c>
      <c r="BM2306" s="2">
        <f t="shared" ref="BM2306:BM2369" si="1679">BF2306/AF2306/AL2306</f>
        <v>2.0666292191926789</v>
      </c>
      <c r="BN2306" s="2">
        <f t="shared" ref="BN2306:BN2369" si="1680">BG2306/AF2306/AL2306</f>
        <v>2.1241014884027623</v>
      </c>
      <c r="BO2306" s="2">
        <f t="shared" ref="BO2306:BO2369" si="1681">BH2306/AF2306/AL2306</f>
        <v>1.2395403805453502</v>
      </c>
      <c r="BP2306" s="2">
        <f t="shared" ref="BP2306:BP2369" si="1682">BI2306/AF2306/AL2306</f>
        <v>1.6396920841169889</v>
      </c>
      <c r="BQ2306" s="2">
        <f t="shared" ref="BQ2306:BQ2369" si="1683">BJ2306/AF2306/AL2306</f>
        <v>1.8071955066255696</v>
      </c>
      <c r="BR2306" s="2">
        <f t="shared" ref="BR2306:BR2369" si="1684">BK2306/AF2306/AL2306</f>
        <v>0.91393995565580799</v>
      </c>
      <c r="BS2306" s="1">
        <f t="shared" si="1650"/>
        <v>10.539773591630139</v>
      </c>
      <c r="BT2306" s="1">
        <f t="shared" si="1651"/>
        <v>12.446745181793263</v>
      </c>
      <c r="BU2306" s="1">
        <f t="shared" si="1652"/>
        <v>12.792885013376976</v>
      </c>
      <c r="BV2306" s="1">
        <f t="shared" si="1653"/>
        <v>7.4654142677891748</v>
      </c>
      <c r="BW2306" s="1">
        <f t="shared" si="1654"/>
        <v>9.8754190437607008</v>
      </c>
      <c r="BX2306" s="1">
        <f t="shared" si="1655"/>
        <v>10.884246557511329</v>
      </c>
      <c r="BY2306" s="1">
        <f t="shared" ref="BY2306:BY2369" si="1685">T2306/AF2306/AL2306</f>
        <v>5.50441154797526</v>
      </c>
    </row>
    <row r="2307" spans="1:77" x14ac:dyDescent="0.25">
      <c r="A2307" s="1">
        <v>20070522</v>
      </c>
      <c r="B2307" s="1">
        <v>2007</v>
      </c>
      <c r="C2307" s="1">
        <v>5</v>
      </c>
      <c r="D2307" s="1">
        <v>14.848000000000001</v>
      </c>
      <c r="E2307" s="1">
        <v>218.72499999999999</v>
      </c>
      <c r="F2307" s="1">
        <f t="shared" ref="F2307:F2370" si="1686">0.0864*E2307*0.48</f>
        <v>9.0709632000000013</v>
      </c>
      <c r="G2307" s="1">
        <v>465.73700000000002</v>
      </c>
      <c r="H2307" s="1">
        <v>5.8940000000000001</v>
      </c>
      <c r="I2307" s="1">
        <v>448.37965630000002</v>
      </c>
      <c r="J2307" s="1">
        <v>256.73678749999999</v>
      </c>
      <c r="K2307" s="1">
        <f t="shared" ref="K2307:K2370" si="1687">I2307*0.0036*0.0036</f>
        <v>5.811000345648E-3</v>
      </c>
      <c r="L2307" s="1">
        <f t="shared" ref="L2307:L2370" si="1688">J2307*0.0036*0.0036</f>
        <v>3.3273087659999997E-3</v>
      </c>
      <c r="M2307" s="1">
        <f t="shared" si="1656"/>
        <v>2.4836915796480003E-3</v>
      </c>
      <c r="N2307" s="1">
        <f t="shared" si="1657"/>
        <v>0.57258794838859417</v>
      </c>
      <c r="O2307" s="1">
        <f t="shared" si="1658"/>
        <v>5.1939242085964379</v>
      </c>
      <c r="P2307" s="1">
        <f t="shared" si="1659"/>
        <v>3.8770389914035635</v>
      </c>
      <c r="Q2307" s="1">
        <v>87.956800000000001</v>
      </c>
      <c r="R2307" s="1">
        <v>5.1039500000000002</v>
      </c>
      <c r="S2307" s="1">
        <v>0.94515464400000004</v>
      </c>
      <c r="T2307" s="1">
        <v>11.5068</v>
      </c>
      <c r="U2307" s="1">
        <v>1.5710122230000001</v>
      </c>
      <c r="V2307" s="1">
        <v>4.2066667000000002E-2</v>
      </c>
      <c r="W2307" s="1">
        <v>0.3523</v>
      </c>
      <c r="X2307" s="1">
        <v>2.9233333E-2</v>
      </c>
      <c r="Y2307" s="1">
        <v>0.175133333</v>
      </c>
      <c r="Z2307" s="1">
        <v>0.78666215699999997</v>
      </c>
      <c r="AA2307" s="1">
        <v>0.33590343299999997</v>
      </c>
      <c r="AB2307" s="1">
        <v>3.3555555560000001</v>
      </c>
      <c r="AC2307" s="1">
        <v>0.80746107499999997</v>
      </c>
      <c r="AD2307" s="1">
        <v>0.53036799700000004</v>
      </c>
      <c r="AE2307" s="1">
        <f t="shared" si="1660"/>
        <v>0.45639713802181275</v>
      </c>
      <c r="AF2307" s="1">
        <v>0.99124932200000004</v>
      </c>
      <c r="AG2307" s="1">
        <v>1.0626142599999999</v>
      </c>
      <c r="AH2307" s="1">
        <v>0.58780550600000003</v>
      </c>
      <c r="AI2307" s="1">
        <v>1</v>
      </c>
      <c r="AJ2307" s="1">
        <v>0.84550850200000005</v>
      </c>
      <c r="AK2307" s="1">
        <v>0.92434305900000002</v>
      </c>
      <c r="AL2307" s="1">
        <v>1</v>
      </c>
      <c r="AM2307" s="1">
        <v>0.94515464400000004</v>
      </c>
      <c r="AN2307" s="1">
        <f t="shared" si="1661"/>
        <v>0.46963200261091559</v>
      </c>
      <c r="AO2307" s="1">
        <f t="shared" si="1662"/>
        <v>0.57967396509611901</v>
      </c>
      <c r="AP2307" s="1">
        <f t="shared" si="1663"/>
        <v>5.2582012053849807</v>
      </c>
      <c r="AQ2307" s="1">
        <f t="shared" si="1664"/>
        <v>3.8127619946150206</v>
      </c>
      <c r="AR2307" s="1">
        <f t="shared" si="1665"/>
        <v>0.13060566429950679</v>
      </c>
      <c r="AS2307" s="1">
        <f t="shared" si="1666"/>
        <v>0.62088888890000005</v>
      </c>
      <c r="AT2307" s="1">
        <f t="shared" si="1667"/>
        <v>0.46199179633890108</v>
      </c>
      <c r="AU2307" s="1">
        <f t="shared" si="1668"/>
        <v>0.67329824297953456</v>
      </c>
      <c r="AV2307" s="1">
        <f t="shared" si="1669"/>
        <v>2.6822573130204654</v>
      </c>
      <c r="AW2307" s="1">
        <f t="shared" si="1670"/>
        <v>3.2218027254990402</v>
      </c>
      <c r="AX2307" s="1">
        <f t="shared" ref="AX2307:AX2370" si="1689">(1-0.23)*(AQ2307*0.5/(G2307/1367)+(AP2307-AT2307)/AB2307+AR2307)*AU2307</f>
        <v>3.7096540490480523</v>
      </c>
      <c r="AY2307" s="1">
        <f t="shared" ref="AY2307:AY2370" si="1690">F2307*AC2307*1.75*AF2307*AL2307</f>
        <v>12.705622642884357</v>
      </c>
      <c r="AZ2307" s="1">
        <f t="shared" ref="AZ2307:AZ2370" si="1691">F2307*AC2307*((2.49-1.58)*AE2307+1.58)*AL2307*AF2307</f>
        <v>14.486743259294325</v>
      </c>
      <c r="BA2307" s="1">
        <f t="shared" ref="BA2307:BA2370" si="1692">(AW2307*3.62+AX2307*1.03)*AL2307*AF2307</f>
        <v>15.348375180315248</v>
      </c>
      <c r="BB2307" s="1">
        <f t="shared" ref="BB2307:BB2370" si="1693">(AW2307/(0.94*L2307+1)+AX2307/(0.94*M2307+1))*1.33*AL2307*AF2307</f>
        <v>9.1135315750694392</v>
      </c>
      <c r="BC2307" s="1">
        <f t="shared" ref="BC2307:BC2370" si="1694">AC2307*(N2307*O2307*3.1/(0.1*L2307+1)+P2307*1.46/(0.1*M2307+1))*AF2307*AL2307</f>
        <v>11.906149705545637</v>
      </c>
      <c r="BD2307" s="1">
        <f t="shared" ref="BD2307:BD2370" si="1695">(N2307*AW2307*4.84/(0.77*L2307+1)+AX2307*1.17/(0.92*M2307+1))*AF2307*AL2307</f>
        <v>13.120421714909831</v>
      </c>
      <c r="BE2307" s="1">
        <f t="shared" si="1671"/>
        <v>1.7346863134999999</v>
      </c>
      <c r="BF2307" s="1">
        <f t="shared" si="1672"/>
        <v>1.9778609805604448</v>
      </c>
      <c r="BG2307" s="1">
        <f t="shared" si="1673"/>
        <v>2.095498749497867</v>
      </c>
      <c r="BH2307" s="1">
        <f t="shared" si="1674"/>
        <v>1.2442616104120465</v>
      </c>
      <c r="BI2307" s="1">
        <f t="shared" si="1675"/>
        <v>1.6255350502054142</v>
      </c>
      <c r="BJ2307" s="1">
        <f t="shared" si="1676"/>
        <v>1.791318427747314</v>
      </c>
      <c r="BK2307" s="1">
        <f t="shared" si="1677"/>
        <v>1.571012222951589</v>
      </c>
      <c r="BL2307" s="2">
        <f t="shared" si="1678"/>
        <v>1.7499999999999998</v>
      </c>
      <c r="BM2307" s="2">
        <f t="shared" si="1679"/>
        <v>1.9953213955998497</v>
      </c>
      <c r="BN2307" s="2">
        <f t="shared" si="1680"/>
        <v>2.113997662333702</v>
      </c>
      <c r="BO2307" s="2">
        <f t="shared" si="1681"/>
        <v>1.255245862767961</v>
      </c>
      <c r="BP2307" s="2">
        <f t="shared" si="1682"/>
        <v>1.6398851571728128</v>
      </c>
      <c r="BQ2307" s="2">
        <f t="shared" si="1683"/>
        <v>1.807132058494678</v>
      </c>
      <c r="BR2307" s="2">
        <f t="shared" si="1684"/>
        <v>1.5848810063060896</v>
      </c>
      <c r="BS2307" s="1">
        <f t="shared" ref="BS2307:BS2370" si="1696">AY2307/AL2307/AF2307</f>
        <v>12.817786969325521</v>
      </c>
      <c r="BT2307" s="1">
        <f t="shared" ref="BT2307:BT2370" si="1697">AZ2307/AL2307/AF2307</f>
        <v>14.614631190934952</v>
      </c>
      <c r="BU2307" s="1">
        <f t="shared" ref="BU2307:BU2370" si="1698">BA2307/AL2307/AF2307</f>
        <v>15.48386953682602</v>
      </c>
      <c r="BV2307" s="1">
        <f t="shared" ref="BV2307:BV2370" si="1699">BB2307/AL2307/AF2307</f>
        <v>9.193985178906825</v>
      </c>
      <c r="BW2307" s="1">
        <f t="shared" ref="BW2307:BW2370" si="1700">BC2307/AL2307/AF2307</f>
        <v>12.011256342171437</v>
      </c>
      <c r="BX2307" s="1">
        <f t="shared" ref="BX2307:BX2370" si="1701">BD2307/AL2307/AF2307</f>
        <v>13.236247857841995</v>
      </c>
      <c r="BY2307" s="1">
        <f t="shared" si="1685"/>
        <v>11.608381206035267</v>
      </c>
    </row>
    <row r="2308" spans="1:77" x14ac:dyDescent="0.25">
      <c r="A2308" s="1">
        <v>20091002</v>
      </c>
      <c r="B2308" s="1">
        <v>2009</v>
      </c>
      <c r="C2308" s="1">
        <v>10</v>
      </c>
      <c r="D2308" s="1">
        <v>10.696</v>
      </c>
      <c r="E2308" s="1">
        <v>149.01599999999999</v>
      </c>
      <c r="F2308" s="1">
        <f t="shared" si="1686"/>
        <v>6.1799915519999997</v>
      </c>
      <c r="G2308" s="1">
        <v>269.04899999999998</v>
      </c>
      <c r="H2308" s="1">
        <v>2.403</v>
      </c>
      <c r="I2308" s="1">
        <v>278.1047873</v>
      </c>
      <c r="J2308" s="1">
        <v>159.26719779999999</v>
      </c>
      <c r="K2308" s="1">
        <f t="shared" si="1687"/>
        <v>3.6042380434079999E-3</v>
      </c>
      <c r="L2308" s="1">
        <f t="shared" si="1688"/>
        <v>2.0641028834879997E-3</v>
      </c>
      <c r="M2308" s="1">
        <f t="shared" si="1656"/>
        <v>1.5401351599200002E-3</v>
      </c>
      <c r="N2308" s="1">
        <f t="shared" si="1657"/>
        <v>0.5726877244590316</v>
      </c>
      <c r="O2308" s="1">
        <f t="shared" si="1658"/>
        <v>3.5392052990909191</v>
      </c>
      <c r="P2308" s="1">
        <f t="shared" si="1659"/>
        <v>2.6407862529090806</v>
      </c>
      <c r="Q2308" s="1">
        <v>34.594200000000001</v>
      </c>
      <c r="R2308" s="1">
        <v>12.1676</v>
      </c>
      <c r="S2308" s="1">
        <v>0.73979615799999998</v>
      </c>
      <c r="T2308" s="1">
        <v>5.5551000000000004</v>
      </c>
      <c r="U2308" s="1">
        <v>1.1356531889999999</v>
      </c>
      <c r="V2308" s="1">
        <v>4.1011111000000003E-2</v>
      </c>
      <c r="W2308" s="1">
        <v>0.3216</v>
      </c>
      <c r="X2308" s="1">
        <v>2.2311111000000002E-2</v>
      </c>
      <c r="Y2308" s="1">
        <v>0.175055556</v>
      </c>
      <c r="Z2308" s="1">
        <v>0.77380113399999995</v>
      </c>
      <c r="AA2308" s="1">
        <v>0.29506252799999999</v>
      </c>
      <c r="AB2308" s="1">
        <v>2.488888889</v>
      </c>
      <c r="AC2308" s="1">
        <v>0.79151340599999997</v>
      </c>
      <c r="AD2308" s="1">
        <v>0.446138064</v>
      </c>
      <c r="AE2308" s="1">
        <f t="shared" si="1660"/>
        <v>0.35080614767456436</v>
      </c>
      <c r="AF2308" s="1">
        <v>0.91454557299999995</v>
      </c>
      <c r="AG2308" s="1">
        <v>0.87952308899999998</v>
      </c>
      <c r="AH2308" s="1">
        <v>0.48098790800000002</v>
      </c>
      <c r="AI2308" s="1">
        <v>1</v>
      </c>
      <c r="AJ2308" s="1">
        <v>0.81965982800000003</v>
      </c>
      <c r="AK2308" s="1">
        <v>1</v>
      </c>
      <c r="AL2308" s="1">
        <v>0.84183704999999998</v>
      </c>
      <c r="AM2308" s="1">
        <v>0.73979615799999998</v>
      </c>
      <c r="AN2308" s="1">
        <f t="shared" si="1661"/>
        <v>0.55386193592988642</v>
      </c>
      <c r="AO2308" s="1">
        <f t="shared" si="1662"/>
        <v>0.43277414234073963</v>
      </c>
      <c r="AP2308" s="1">
        <f t="shared" si="1663"/>
        <v>2.6745405435898162</v>
      </c>
      <c r="AQ2308" s="1">
        <f t="shared" si="1664"/>
        <v>3.5054510084101835</v>
      </c>
      <c r="AR2308" s="1">
        <f t="shared" si="1665"/>
        <v>0.15438109724874916</v>
      </c>
      <c r="AS2308" s="1">
        <f t="shared" si="1666"/>
        <v>0.59922222222499999</v>
      </c>
      <c r="AT2308" s="1">
        <f t="shared" si="1667"/>
        <v>0.41258544534558239</v>
      </c>
      <c r="AU2308" s="1">
        <f t="shared" si="1668"/>
        <v>0.39230465941263459</v>
      </c>
      <c r="AV2308" s="1">
        <f t="shared" si="1669"/>
        <v>2.0965842295873656</v>
      </c>
      <c r="AW2308" s="1">
        <f t="shared" si="1670"/>
        <v>1.7164018126471867</v>
      </c>
      <c r="AX2308" s="1">
        <f t="shared" si="1689"/>
        <v>3.0112466222061878</v>
      </c>
      <c r="AY2308" s="1">
        <f t="shared" si="1690"/>
        <v>6.5904882854688163</v>
      </c>
      <c r="AZ2308" s="1">
        <f t="shared" si="1691"/>
        <v>7.1525010029460701</v>
      </c>
      <c r="BA2308" s="1">
        <f t="shared" si="1692"/>
        <v>7.1715712176270348</v>
      </c>
      <c r="BB2308" s="1">
        <f t="shared" si="1693"/>
        <v>4.8330846436648471</v>
      </c>
      <c r="BC2308" s="1">
        <f t="shared" si="1694"/>
        <v>6.177286692409484</v>
      </c>
      <c r="BD2308" s="1">
        <f t="shared" si="1695"/>
        <v>6.3656438023244277</v>
      </c>
      <c r="BE2308" s="1">
        <f t="shared" si="1671"/>
        <v>1.3473221077135391</v>
      </c>
      <c r="BF2308" s="1">
        <f t="shared" si="1672"/>
        <v>1.4622168053860658</v>
      </c>
      <c r="BG2308" s="1">
        <f t="shared" si="1673"/>
        <v>1.4661154120940327</v>
      </c>
      <c r="BH2308" s="1">
        <f t="shared" si="1674"/>
        <v>0.98804845814201281</v>
      </c>
      <c r="BI2308" s="1">
        <f t="shared" si="1675"/>
        <v>1.2628495137027467</v>
      </c>
      <c r="BJ2308" s="1">
        <f t="shared" si="1676"/>
        <v>1.3013561747179827</v>
      </c>
      <c r="BK2308" s="1">
        <f t="shared" si="1677"/>
        <v>1.1356531893185922</v>
      </c>
      <c r="BL2308" s="2">
        <f t="shared" si="1678"/>
        <v>1.7499999999999998</v>
      </c>
      <c r="BM2308" s="2">
        <f t="shared" si="1679"/>
        <v>1.8992335943838539</v>
      </c>
      <c r="BN2308" s="2">
        <f t="shared" si="1680"/>
        <v>1.904297388483188</v>
      </c>
      <c r="BO2308" s="2">
        <f t="shared" si="1681"/>
        <v>1.2833492390938719</v>
      </c>
      <c r="BP2308" s="2">
        <f t="shared" si="1682"/>
        <v>1.640280847710756</v>
      </c>
      <c r="BQ2308" s="2">
        <f t="shared" si="1683"/>
        <v>1.6902961012205653</v>
      </c>
      <c r="BR2308" s="2">
        <f t="shared" si="1684"/>
        <v>1.4750690053473727</v>
      </c>
      <c r="BS2308" s="1">
        <f t="shared" si="1696"/>
        <v>8.560205784155805</v>
      </c>
      <c r="BT2308" s="1">
        <f t="shared" si="1697"/>
        <v>9.290188800061534</v>
      </c>
      <c r="BU2308" s="1">
        <f t="shared" si="1698"/>
        <v>9.3149585826551888</v>
      </c>
      <c r="BV2308" s="1">
        <f t="shared" si="1699"/>
        <v>6.2775620454761789</v>
      </c>
      <c r="BW2308" s="1">
        <f t="shared" si="1700"/>
        <v>8.0235094858363425</v>
      </c>
      <c r="BX2308" s="1">
        <f t="shared" si="1701"/>
        <v>8.2681614072024505</v>
      </c>
      <c r="BY2308" s="1">
        <f t="shared" si="1685"/>
        <v>7.2153681323448753</v>
      </c>
    </row>
    <row r="2309" spans="1:77" x14ac:dyDescent="0.25">
      <c r="A2309" s="1">
        <v>20050901</v>
      </c>
      <c r="B2309" s="1">
        <v>2005</v>
      </c>
      <c r="C2309" s="1">
        <v>9</v>
      </c>
      <c r="D2309" s="1">
        <v>15.055999999999999</v>
      </c>
      <c r="E2309" s="1">
        <v>208.91399999999999</v>
      </c>
      <c r="F2309" s="1">
        <f t="shared" si="1686"/>
        <v>8.6640814079999995</v>
      </c>
      <c r="G2309" s="1">
        <v>371.21100000000001</v>
      </c>
      <c r="H2309" s="1">
        <v>2.5209999999999999</v>
      </c>
      <c r="I2309" s="1">
        <v>458.28615209999998</v>
      </c>
      <c r="J2309" s="1">
        <v>262.45687500000003</v>
      </c>
      <c r="K2309" s="1">
        <f t="shared" si="1687"/>
        <v>5.9393885312159994E-3</v>
      </c>
      <c r="L2309" s="1">
        <f t="shared" si="1688"/>
        <v>3.4014410999999999E-3</v>
      </c>
      <c r="M2309" s="1">
        <f t="shared" si="1656"/>
        <v>2.5379474312159996E-3</v>
      </c>
      <c r="N2309" s="1">
        <f t="shared" si="1657"/>
        <v>0.57269213524638818</v>
      </c>
      <c r="O2309" s="1">
        <f t="shared" si="1658"/>
        <v>4.9618512814960534</v>
      </c>
      <c r="P2309" s="1">
        <f t="shared" si="1659"/>
        <v>3.7022301265039461</v>
      </c>
      <c r="Q2309" s="1">
        <v>68.123699999999999</v>
      </c>
      <c r="R2309" s="1">
        <v>27.476099999999999</v>
      </c>
      <c r="S2309" s="1">
        <v>0.71259249499999999</v>
      </c>
      <c r="T2309" s="1">
        <v>8.0743500000000008</v>
      </c>
      <c r="U2309" s="1">
        <v>1.3512960329999999</v>
      </c>
      <c r="V2309" s="1">
        <v>5.7022221999999997E-2</v>
      </c>
      <c r="W2309" s="1">
        <v>0.312844444</v>
      </c>
      <c r="X2309" s="1">
        <v>3.3544444E-2</v>
      </c>
      <c r="Y2309" s="1">
        <v>0.23111111100000001</v>
      </c>
      <c r="Z2309" s="1">
        <v>0.69166065899999996</v>
      </c>
      <c r="AA2309" s="1">
        <v>0.150257374</v>
      </c>
      <c r="AB2309" s="1">
        <v>2.0444444439999998</v>
      </c>
      <c r="AC2309" s="1">
        <v>0.68965921699999999</v>
      </c>
      <c r="AD2309" s="1">
        <v>0.43720956500000002</v>
      </c>
      <c r="AE2309" s="1">
        <f t="shared" si="1660"/>
        <v>0.33961334461577036</v>
      </c>
      <c r="AF2309" s="1">
        <v>0.99311217399999996</v>
      </c>
      <c r="AG2309" s="1">
        <v>1.071153198</v>
      </c>
      <c r="AH2309" s="1">
        <v>0.59315667599999999</v>
      </c>
      <c r="AI2309" s="1">
        <v>1</v>
      </c>
      <c r="AJ2309" s="1">
        <v>0.72801099599999997</v>
      </c>
      <c r="AK2309" s="1">
        <v>1</v>
      </c>
      <c r="AL2309" s="1">
        <v>0.80604275700000005</v>
      </c>
      <c r="AM2309" s="1">
        <v>0.71259249499999999</v>
      </c>
      <c r="AN2309" s="1">
        <f t="shared" si="1661"/>
        <v>0.56279043455070021</v>
      </c>
      <c r="AO2309" s="1">
        <f t="shared" si="1662"/>
        <v>0.41875557575950706</v>
      </c>
      <c r="AP2309" s="1">
        <f t="shared" si="1663"/>
        <v>3.6281323984342806</v>
      </c>
      <c r="AQ2309" s="1">
        <f t="shared" si="1664"/>
        <v>5.0359490095657193</v>
      </c>
      <c r="AR2309" s="1">
        <f t="shared" si="1665"/>
        <v>0.21656140298322657</v>
      </c>
      <c r="AS2309" s="1">
        <f t="shared" si="1666"/>
        <v>0.58811111110000003</v>
      </c>
      <c r="AT2309" s="1">
        <f t="shared" si="1667"/>
        <v>0.75910723870944086</v>
      </c>
      <c r="AU2309" s="1">
        <f t="shared" si="1668"/>
        <v>0.52475807579672751</v>
      </c>
      <c r="AV2309" s="1">
        <f t="shared" si="1669"/>
        <v>1.5196863682032724</v>
      </c>
      <c r="AW2309" s="1">
        <f t="shared" si="1670"/>
        <v>1.8955268027594114</v>
      </c>
      <c r="AX2309" s="1">
        <f t="shared" si="1689"/>
        <v>4.4012378401177603</v>
      </c>
      <c r="AY2309" s="1">
        <f t="shared" si="1690"/>
        <v>8.3705019752650749</v>
      </c>
      <c r="AZ2309" s="1">
        <f t="shared" si="1691"/>
        <v>9.0355892670728934</v>
      </c>
      <c r="BA2309" s="1">
        <f t="shared" si="1692"/>
        <v>9.1216591589769074</v>
      </c>
      <c r="BB2309" s="1">
        <f t="shared" si="1693"/>
        <v>6.6862844141350797</v>
      </c>
      <c r="BC2309" s="1">
        <f t="shared" si="1694"/>
        <v>7.8447959253271158</v>
      </c>
      <c r="BD2309" s="1">
        <f t="shared" si="1695"/>
        <v>8.3073387223536397</v>
      </c>
      <c r="BE2309" s="1">
        <f t="shared" si="1671"/>
        <v>1.4008590307971416</v>
      </c>
      <c r="BF2309" s="1">
        <f t="shared" si="1672"/>
        <v>1.51216580089893</v>
      </c>
      <c r="BG2309" s="1">
        <f t="shared" si="1673"/>
        <v>1.5265701682486734</v>
      </c>
      <c r="BH2309" s="1">
        <f t="shared" si="1674"/>
        <v>1.1189940497830997</v>
      </c>
      <c r="BI2309" s="1">
        <f t="shared" si="1675"/>
        <v>1.3128786360996108</v>
      </c>
      <c r="BJ2309" s="1">
        <f t="shared" si="1676"/>
        <v>1.3902882414326594</v>
      </c>
      <c r="BK2309" s="1">
        <f t="shared" si="1677"/>
        <v>1.3512960332296806</v>
      </c>
      <c r="BL2309" s="2">
        <f t="shared" si="1678"/>
        <v>1.75</v>
      </c>
      <c r="BM2309" s="2">
        <f t="shared" si="1679"/>
        <v>1.8890481436003512</v>
      </c>
      <c r="BN2309" s="2">
        <f t="shared" si="1680"/>
        <v>1.9070425615309741</v>
      </c>
      <c r="BO2309" s="2">
        <f t="shared" si="1681"/>
        <v>1.3978848292865789</v>
      </c>
      <c r="BP2309" s="2">
        <f t="shared" si="1682"/>
        <v>1.6400919454878577</v>
      </c>
      <c r="BQ2309" s="2">
        <f t="shared" si="1683"/>
        <v>1.7367946160311953</v>
      </c>
      <c r="BR2309" s="2">
        <f t="shared" si="1684"/>
        <v>1.6880842441414672</v>
      </c>
      <c r="BS2309" s="1">
        <f t="shared" si="1696"/>
        <v>10.45671129976469</v>
      </c>
      <c r="BT2309" s="1">
        <f t="shared" si="1697"/>
        <v>11.287560610848745</v>
      </c>
      <c r="BU2309" s="1">
        <f t="shared" si="1698"/>
        <v>11.395082001310364</v>
      </c>
      <c r="BV2309" s="1">
        <f t="shared" si="1699"/>
        <v>8.3527303372403434</v>
      </c>
      <c r="BW2309" s="1">
        <f t="shared" si="1700"/>
        <v>9.7999817023062494</v>
      </c>
      <c r="BX2309" s="1">
        <f t="shared" si="1701"/>
        <v>10.377805649613645</v>
      </c>
      <c r="BY2309" s="1">
        <f t="shared" si="1685"/>
        <v>10.086748337525037</v>
      </c>
    </row>
    <row r="2310" spans="1:77" x14ac:dyDescent="0.25">
      <c r="A2310" s="1">
        <v>20030508</v>
      </c>
      <c r="B2310" s="1">
        <v>2003</v>
      </c>
      <c r="C2310" s="1">
        <v>5</v>
      </c>
      <c r="D2310" s="1">
        <v>18.259</v>
      </c>
      <c r="E2310" s="1">
        <v>223.892</v>
      </c>
      <c r="F2310" s="1">
        <f t="shared" si="1686"/>
        <v>9.2852490240000005</v>
      </c>
      <c r="G2310" s="1">
        <v>438.38400000000001</v>
      </c>
      <c r="H2310" s="1">
        <v>13.189</v>
      </c>
      <c r="I2310" s="1">
        <v>417.26375000000002</v>
      </c>
      <c r="J2310" s="1">
        <v>239.65937500000001</v>
      </c>
      <c r="K2310" s="1">
        <f t="shared" si="1687"/>
        <v>5.4077381999999997E-3</v>
      </c>
      <c r="L2310" s="1">
        <f t="shared" si="1688"/>
        <v>3.1059855000000001E-3</v>
      </c>
      <c r="M2310" s="1">
        <f t="shared" si="1656"/>
        <v>2.3017526999999996E-3</v>
      </c>
      <c r="N2310" s="1">
        <f t="shared" si="1657"/>
        <v>0.5743594429182981</v>
      </c>
      <c r="O2310" s="1">
        <f t="shared" si="1658"/>
        <v>5.3330704567823117</v>
      </c>
      <c r="P2310" s="1">
        <f t="shared" si="1659"/>
        <v>3.9521785672176888</v>
      </c>
      <c r="Q2310" s="1">
        <v>71.825699999999998</v>
      </c>
      <c r="R2310" s="1">
        <v>-19.966000000000001</v>
      </c>
      <c r="S2310" s="1">
        <v>1.3850002990000001</v>
      </c>
      <c r="T2310" s="1">
        <v>13.8043</v>
      </c>
      <c r="U2310" s="1">
        <v>2.1187274089999999</v>
      </c>
      <c r="V2310" s="1">
        <v>5.7188889E-2</v>
      </c>
      <c r="W2310" s="1">
        <v>0.32581111099999999</v>
      </c>
      <c r="X2310" s="1">
        <v>3.0788889E-2</v>
      </c>
      <c r="Y2310" s="1">
        <v>0.18505555600000001</v>
      </c>
      <c r="Z2310" s="1">
        <v>0.70136350400000003</v>
      </c>
      <c r="AA2310" s="1">
        <v>0.27552307500000001</v>
      </c>
      <c r="AB2310" s="1">
        <v>2.9</v>
      </c>
      <c r="AC2310" s="1">
        <v>0.70169074499999995</v>
      </c>
      <c r="AD2310" s="1">
        <v>0.48927880600000001</v>
      </c>
      <c r="AE2310" s="1">
        <f t="shared" si="1660"/>
        <v>0.40488755923279429</v>
      </c>
      <c r="AF2310" s="1">
        <v>0.99227495700000001</v>
      </c>
      <c r="AG2310" s="1">
        <v>1.2169917029999999</v>
      </c>
      <c r="AH2310" s="1">
        <v>0.67555955700000003</v>
      </c>
      <c r="AI2310" s="1">
        <v>0.76529824599999996</v>
      </c>
      <c r="AJ2310" s="1">
        <v>0.80729308499999997</v>
      </c>
      <c r="AK2310" s="1">
        <v>0.48644472599999999</v>
      </c>
      <c r="AL2310" s="1">
        <v>1</v>
      </c>
      <c r="AM2310" s="1">
        <v>1</v>
      </c>
      <c r="AN2310" s="1">
        <f t="shared" si="1661"/>
        <v>0.51072119420416806</v>
      </c>
      <c r="AO2310" s="1">
        <f t="shared" si="1662"/>
        <v>0.50508307698792776</v>
      </c>
      <c r="AP2310" s="1">
        <f t="shared" si="1663"/>
        <v>4.6898221476410731</v>
      </c>
      <c r="AQ2310" s="1">
        <f t="shared" si="1664"/>
        <v>4.5954268763589274</v>
      </c>
      <c r="AR2310" s="1">
        <f t="shared" si="1665"/>
        <v>0.17016776161469216</v>
      </c>
      <c r="AS2310" s="1">
        <f t="shared" si="1666"/>
        <v>0.60950000000000004</v>
      </c>
      <c r="AT2310" s="1">
        <f t="shared" si="1667"/>
        <v>0.55117407090526793</v>
      </c>
      <c r="AU2310" s="1">
        <f t="shared" si="1668"/>
        <v>0.63042081677157125</v>
      </c>
      <c r="AV2310" s="1">
        <f t="shared" si="1669"/>
        <v>2.2695791832284287</v>
      </c>
      <c r="AW2310" s="1">
        <f t="shared" si="1670"/>
        <v>2.7913817573493516</v>
      </c>
      <c r="AX2310" s="1">
        <f t="shared" si="1689"/>
        <v>4.2533728976726737</v>
      </c>
      <c r="AY2310" s="1">
        <f t="shared" si="1690"/>
        <v>11.313823090880906</v>
      </c>
      <c r="AZ2310" s="1">
        <f t="shared" si="1691"/>
        <v>12.596795623390273</v>
      </c>
      <c r="BA2310" s="1">
        <f t="shared" si="1692"/>
        <v>14.373872803362186</v>
      </c>
      <c r="BB2310" s="1">
        <f t="shared" si="1693"/>
        <v>9.2743005885554997</v>
      </c>
      <c r="BC2310" s="1">
        <f t="shared" si="1694"/>
        <v>10.626135671259831</v>
      </c>
      <c r="BD2310" s="1">
        <f t="shared" si="1695"/>
        <v>12.609014165135287</v>
      </c>
      <c r="BE2310" s="1">
        <f t="shared" si="1671"/>
        <v>1.7364811747499997</v>
      </c>
      <c r="BF2310" s="1">
        <f t="shared" si="1672"/>
        <v>1.933395836799076</v>
      </c>
      <c r="BG2310" s="1">
        <f t="shared" si="1673"/>
        <v>2.2061472351823763</v>
      </c>
      <c r="BH2310" s="1">
        <f t="shared" si="1674"/>
        <v>1.4234488423263427</v>
      </c>
      <c r="BI2310" s="1">
        <f t="shared" si="1675"/>
        <v>1.6309327453029365</v>
      </c>
      <c r="BJ2310" s="1">
        <f t="shared" si="1676"/>
        <v>1.9352711770401849</v>
      </c>
      <c r="BK2310" s="1">
        <f t="shared" si="1677"/>
        <v>2.1187274087679784</v>
      </c>
      <c r="BL2310" s="2">
        <f t="shared" si="1678"/>
        <v>1.7499999999999998</v>
      </c>
      <c r="BM2310" s="2">
        <f t="shared" si="1679"/>
        <v>1.948447678901843</v>
      </c>
      <c r="BN2310" s="2">
        <f t="shared" si="1680"/>
        <v>2.2233224970751491</v>
      </c>
      <c r="BO2310" s="2">
        <f t="shared" si="1681"/>
        <v>1.4345306533079649</v>
      </c>
      <c r="BP2310" s="2">
        <f t="shared" si="1682"/>
        <v>1.6436298566214209</v>
      </c>
      <c r="BQ2310" s="2">
        <f t="shared" si="1683"/>
        <v>1.9503376190115669</v>
      </c>
      <c r="BR2310" s="2">
        <f t="shared" si="1684"/>
        <v>2.1352220912373365</v>
      </c>
      <c r="BS2310" s="1">
        <f t="shared" si="1696"/>
        <v>11.401903284031894</v>
      </c>
      <c r="BT2310" s="1">
        <f t="shared" si="1697"/>
        <v>12.694863993620141</v>
      </c>
      <c r="BU2310" s="1">
        <f t="shared" si="1698"/>
        <v>14.485776046207508</v>
      </c>
      <c r="BV2310" s="1">
        <f t="shared" si="1699"/>
        <v>9.3465027239980021</v>
      </c>
      <c r="BW2310" s="1">
        <f t="shared" si="1700"/>
        <v>10.708862091396943</v>
      </c>
      <c r="BX2310" s="1">
        <f t="shared" si="1701"/>
        <v>12.707177658959388</v>
      </c>
      <c r="BY2310" s="1">
        <f t="shared" si="1685"/>
        <v>13.911769013837965</v>
      </c>
    </row>
    <row r="2311" spans="1:77" x14ac:dyDescent="0.25">
      <c r="A2311" s="1">
        <v>20130107</v>
      </c>
      <c r="B2311" s="1">
        <v>2013</v>
      </c>
      <c r="C2311" s="1">
        <v>1</v>
      </c>
      <c r="D2311" s="1">
        <v>4.6319999999999997</v>
      </c>
      <c r="E2311" s="1">
        <v>85.295000000000002</v>
      </c>
      <c r="F2311" s="1">
        <f t="shared" si="1686"/>
        <v>3.53735424</v>
      </c>
      <c r="G2311" s="1">
        <v>176.958</v>
      </c>
      <c r="H2311" s="1">
        <v>0.38900000000000001</v>
      </c>
      <c r="I2311" s="1">
        <v>182.09679170000001</v>
      </c>
      <c r="J2311" s="1">
        <v>104.6316458</v>
      </c>
      <c r="K2311" s="1">
        <f t="shared" si="1687"/>
        <v>2.3599744204320003E-3</v>
      </c>
      <c r="L2311" s="1">
        <f t="shared" si="1688"/>
        <v>1.356026129568E-3</v>
      </c>
      <c r="M2311" s="1">
        <f t="shared" si="1656"/>
        <v>1.0039482908640004E-3</v>
      </c>
      <c r="N2311" s="1">
        <f t="shared" si="1657"/>
        <v>0.57459357094208485</v>
      </c>
      <c r="O2311" s="1">
        <f t="shared" si="1658"/>
        <v>2.0325410044487247</v>
      </c>
      <c r="P2311" s="1">
        <f t="shared" si="1659"/>
        <v>1.5048132355512753</v>
      </c>
      <c r="Q2311" s="1">
        <v>11.8278</v>
      </c>
      <c r="R2311" s="1">
        <v>15.9534</v>
      </c>
      <c r="S2311" s="1">
        <v>0.425748348</v>
      </c>
      <c r="T2311" s="1">
        <v>1.6841600000000001</v>
      </c>
      <c r="U2311" s="1">
        <v>0.884918274</v>
      </c>
      <c r="V2311" s="1">
        <v>6.0055556000000003E-2</v>
      </c>
      <c r="W2311" s="1">
        <v>0.21886666699999999</v>
      </c>
      <c r="X2311" s="1">
        <v>2.9566667000000001E-2</v>
      </c>
      <c r="Y2311" s="1">
        <v>0.23253333300000001</v>
      </c>
      <c r="Z2311" s="1">
        <v>0.56937417599999995</v>
      </c>
      <c r="AA2311" s="1">
        <v>-3.0276175999999998E-2</v>
      </c>
      <c r="AB2311" s="1">
        <v>1.0555555560000001</v>
      </c>
      <c r="AC2311" s="1">
        <v>0.53802397800000001</v>
      </c>
      <c r="AD2311" s="1">
        <v>0.51799297</v>
      </c>
      <c r="AE2311" s="1">
        <f t="shared" si="1660"/>
        <v>0.44088375329071078</v>
      </c>
      <c r="AF2311" s="1">
        <v>0.69831804399999997</v>
      </c>
      <c r="AG2311" s="1">
        <v>0.53645598699999997</v>
      </c>
      <c r="AH2311" s="1">
        <v>0.32498070499999998</v>
      </c>
      <c r="AI2311" s="1">
        <v>1</v>
      </c>
      <c r="AJ2311" s="1">
        <v>0.61374925599999997</v>
      </c>
      <c r="AK2311" s="1">
        <v>1</v>
      </c>
      <c r="AL2311" s="1">
        <v>0.42861624700000001</v>
      </c>
      <c r="AM2311" s="1">
        <v>0.425748348</v>
      </c>
      <c r="AN2311" s="1">
        <f t="shared" si="1661"/>
        <v>0.48200702991670341</v>
      </c>
      <c r="AO2311" s="1">
        <f t="shared" si="1662"/>
        <v>0.55674139870843975</v>
      </c>
      <c r="AP2311" s="1">
        <f t="shared" si="1663"/>
        <v>1.9693915473048298</v>
      </c>
      <c r="AQ2311" s="1">
        <f t="shared" si="1664"/>
        <v>1.5679626926951702</v>
      </c>
      <c r="AR2311" s="1">
        <f t="shared" si="1665"/>
        <v>8.6305292221390634E-2</v>
      </c>
      <c r="AS2311" s="1">
        <f t="shared" si="1666"/>
        <v>0.56338888890000005</v>
      </c>
      <c r="AT2311" s="1">
        <f t="shared" si="1667"/>
        <v>0.84756522278376445</v>
      </c>
      <c r="AU2311" s="1">
        <f t="shared" si="1668"/>
        <v>0.25229979463323554</v>
      </c>
      <c r="AV2311" s="1">
        <f t="shared" si="1669"/>
        <v>0.80325576136676458</v>
      </c>
      <c r="AW2311" s="1">
        <f t="shared" si="1670"/>
        <v>0.71071897600601774</v>
      </c>
      <c r="AX2311" s="1">
        <f t="shared" si="1689"/>
        <v>1.3997877765138538</v>
      </c>
      <c r="AY2311" s="1">
        <f t="shared" si="1690"/>
        <v>0.99687367285674544</v>
      </c>
      <c r="AZ2311" s="1">
        <f t="shared" si="1691"/>
        <v>1.1285773274167521</v>
      </c>
      <c r="BA2311" s="1">
        <f t="shared" si="1692"/>
        <v>1.201607011478405</v>
      </c>
      <c r="BB2311" s="1">
        <f t="shared" si="1693"/>
        <v>0.83927112578639562</v>
      </c>
      <c r="BC2311" s="1">
        <f t="shared" si="1694"/>
        <v>0.93670885002160875</v>
      </c>
      <c r="BD2311" s="1">
        <f t="shared" si="1695"/>
        <v>1.0807237568172865</v>
      </c>
      <c r="BE2311" s="1">
        <f t="shared" si="1671"/>
        <v>0.52379330365540644</v>
      </c>
      <c r="BF2311" s="1">
        <f t="shared" si="1672"/>
        <v>0.59299514357137517</v>
      </c>
      <c r="BG2311" s="1">
        <f t="shared" si="1673"/>
        <v>0.6313675678023648</v>
      </c>
      <c r="BH2311" s="1">
        <f t="shared" si="1674"/>
        <v>0.4409832535535535</v>
      </c>
      <c r="BI2311" s="1">
        <f t="shared" si="1675"/>
        <v>0.49218054049921944</v>
      </c>
      <c r="BJ2311" s="1">
        <f t="shared" si="1676"/>
        <v>0.56785115540267239</v>
      </c>
      <c r="BK2311" s="1">
        <f t="shared" si="1677"/>
        <v>0.8849182743048104</v>
      </c>
      <c r="BL2311" s="2">
        <f t="shared" si="1678"/>
        <v>1.7499999999999998</v>
      </c>
      <c r="BM2311" s="2">
        <f t="shared" si="1679"/>
        <v>1.9812042154945468</v>
      </c>
      <c r="BN2311" s="2">
        <f t="shared" si="1680"/>
        <v>2.1094069663422546</v>
      </c>
      <c r="BO2311" s="2">
        <f t="shared" si="1681"/>
        <v>1.4733305835204391</v>
      </c>
      <c r="BP2311" s="2">
        <f t="shared" si="1682"/>
        <v>1.6443813616225174</v>
      </c>
      <c r="BQ2311" s="2">
        <f t="shared" si="1683"/>
        <v>1.8971978355195596</v>
      </c>
      <c r="BR2311" s="2">
        <f t="shared" si="1684"/>
        <v>2.9565230582867796</v>
      </c>
      <c r="BS2311" s="1">
        <f t="shared" si="1696"/>
        <v>3.3305674496499416</v>
      </c>
      <c r="BT2311" s="1">
        <f t="shared" si="1697"/>
        <v>3.7705910121345063</v>
      </c>
      <c r="BU2311" s="1">
        <f t="shared" si="1698"/>
        <v>4.0145841029510532</v>
      </c>
      <c r="BV2311" s="1">
        <f t="shared" si="1699"/>
        <v>2.8040153623125312</v>
      </c>
      <c r="BW2311" s="1">
        <f t="shared" si="1700"/>
        <v>3.1295560216177183</v>
      </c>
      <c r="BX2311" s="1">
        <f t="shared" si="1701"/>
        <v>3.6107116323015829</v>
      </c>
      <c r="BY2311" s="1">
        <f t="shared" si="1685"/>
        <v>5.6267996926111117</v>
      </c>
    </row>
    <row r="2312" spans="1:77" x14ac:dyDescent="0.25">
      <c r="A2312" s="1">
        <v>20090609</v>
      </c>
      <c r="B2312" s="1">
        <v>2009</v>
      </c>
      <c r="C2312" s="1">
        <v>6</v>
      </c>
      <c r="D2312" s="1">
        <v>9.5289999999999999</v>
      </c>
      <c r="E2312" s="1">
        <v>154.501</v>
      </c>
      <c r="F2312" s="1">
        <f t="shared" si="1686"/>
        <v>6.4074654720000002</v>
      </c>
      <c r="G2312" s="1">
        <v>484.69499999999999</v>
      </c>
      <c r="H2312" s="1">
        <v>1.417</v>
      </c>
      <c r="I2312" s="1">
        <v>320.71849809999998</v>
      </c>
      <c r="J2312" s="1">
        <v>184.3338985</v>
      </c>
      <c r="K2312" s="1">
        <f t="shared" si="1687"/>
        <v>4.1565117353759996E-3</v>
      </c>
      <c r="L2312" s="1">
        <f t="shared" si="1688"/>
        <v>2.3889673245600001E-3</v>
      </c>
      <c r="M2312" s="1">
        <f t="shared" si="1656"/>
        <v>1.7675444108159995E-3</v>
      </c>
      <c r="N2312" s="1">
        <f t="shared" si="1657"/>
        <v>0.57475293627287039</v>
      </c>
      <c r="O2312" s="1">
        <f t="shared" si="1658"/>
        <v>3.6827095940990335</v>
      </c>
      <c r="P2312" s="1">
        <f t="shared" si="1659"/>
        <v>2.7247558779009666</v>
      </c>
      <c r="Q2312" s="1">
        <v>57.4024</v>
      </c>
      <c r="R2312" s="1">
        <v>12.588100000000001</v>
      </c>
      <c r="S2312" s="1">
        <v>0.82014559099999995</v>
      </c>
      <c r="T2312" s="1">
        <v>10.580399999999999</v>
      </c>
      <c r="U2312" s="1">
        <v>2.0134637909999999</v>
      </c>
      <c r="V2312" s="1">
        <v>4.1655556000000003E-2</v>
      </c>
      <c r="W2312" s="1">
        <v>0.36846666700000003</v>
      </c>
      <c r="X2312" s="1">
        <v>2.6200000000000001E-2</v>
      </c>
      <c r="Y2312" s="1">
        <v>0.184266667</v>
      </c>
      <c r="Z2312" s="1">
        <v>0.79686272199999997</v>
      </c>
      <c r="AA2312" s="1">
        <v>0.33325292400000001</v>
      </c>
      <c r="AB2312" s="1">
        <v>3.266666667</v>
      </c>
      <c r="AC2312" s="1">
        <v>0.82010977500000004</v>
      </c>
      <c r="AD2312" s="1">
        <v>0.68124077999999999</v>
      </c>
      <c r="AE2312" s="1">
        <f t="shared" si="1660"/>
        <v>0.6455318791525636</v>
      </c>
      <c r="AF2312" s="1">
        <v>0.88128403</v>
      </c>
      <c r="AG2312" s="1">
        <v>0.819669867</v>
      </c>
      <c r="AH2312" s="1">
        <v>0.45096475400000002</v>
      </c>
      <c r="AI2312" s="1">
        <v>1</v>
      </c>
      <c r="AJ2312" s="1">
        <v>0.84383096499999999</v>
      </c>
      <c r="AK2312" s="1">
        <v>1</v>
      </c>
      <c r="AL2312" s="1">
        <v>0.94755998799999996</v>
      </c>
      <c r="AM2312" s="1">
        <v>0.82014559099999995</v>
      </c>
      <c r="AN2312" s="1">
        <f t="shared" si="1661"/>
        <v>0.3187592197154912</v>
      </c>
      <c r="AO2312" s="1">
        <f t="shared" si="1662"/>
        <v>0.86164844295299292</v>
      </c>
      <c r="AP2312" s="1">
        <f t="shared" si="1663"/>
        <v>5.5209826472238639</v>
      </c>
      <c r="AQ2312" s="1">
        <f t="shared" si="1664"/>
        <v>0.88648282477613627</v>
      </c>
      <c r="AR2312" s="1">
        <f t="shared" si="1665"/>
        <v>3.0296363764946252E-2</v>
      </c>
      <c r="AS2312" s="1">
        <f t="shared" si="1666"/>
        <v>0.61866666667500003</v>
      </c>
      <c r="AT2312" s="1">
        <f t="shared" si="1667"/>
        <v>0.51297830447887804</v>
      </c>
      <c r="AU2312" s="1">
        <f t="shared" si="1668"/>
        <v>0.69791157747393562</v>
      </c>
      <c r="AV2312" s="1">
        <f t="shared" si="1669"/>
        <v>2.5687550895260642</v>
      </c>
      <c r="AW2312" s="1">
        <f t="shared" si="1670"/>
        <v>3.0922323556045979</v>
      </c>
      <c r="AX2312" s="1">
        <f t="shared" si="1689"/>
        <v>1.5119231906900108</v>
      </c>
      <c r="AY2312" s="1">
        <f t="shared" si="1690"/>
        <v>7.6792521076748033</v>
      </c>
      <c r="AZ2312" s="1">
        <f t="shared" si="1691"/>
        <v>9.5110126798628407</v>
      </c>
      <c r="BA2312" s="1">
        <f t="shared" si="1692"/>
        <v>10.648106294546601</v>
      </c>
      <c r="BB2312" s="1">
        <f t="shared" si="1693"/>
        <v>5.1030900463261588</v>
      </c>
      <c r="BC2312" s="1">
        <f t="shared" si="1694"/>
        <v>7.2165807408689329</v>
      </c>
      <c r="BD2312" s="1">
        <f t="shared" si="1695"/>
        <v>8.6448638509391689</v>
      </c>
      <c r="BE2312" s="1">
        <f t="shared" si="1671"/>
        <v>1.4613715985599349</v>
      </c>
      <c r="BF2312" s="1">
        <f t="shared" si="1672"/>
        <v>1.8099580022908612</v>
      </c>
      <c r="BG2312" s="1">
        <f t="shared" si="1673"/>
        <v>2.026348386419798</v>
      </c>
      <c r="BH2312" s="1">
        <f t="shared" si="1674"/>
        <v>0.97112462959013424</v>
      </c>
      <c r="BI2312" s="1">
        <f t="shared" si="1675"/>
        <v>1.3733246396326118</v>
      </c>
      <c r="BJ2312" s="1">
        <f t="shared" si="1676"/>
        <v>1.6451287609836287</v>
      </c>
      <c r="BK2312" s="1">
        <f t="shared" si="1677"/>
        <v>2.0134637910833266</v>
      </c>
      <c r="BL2312" s="2">
        <f t="shared" si="1678"/>
        <v>1.7499999999999996</v>
      </c>
      <c r="BM2312" s="2">
        <f t="shared" si="1679"/>
        <v>2.1674340100288338</v>
      </c>
      <c r="BN2312" s="2">
        <f t="shared" si="1680"/>
        <v>2.4265626071623765</v>
      </c>
      <c r="BO2312" s="2">
        <f t="shared" si="1681"/>
        <v>1.1629267350326398</v>
      </c>
      <c r="BP2312" s="2">
        <f t="shared" si="1682"/>
        <v>1.6445633141668745</v>
      </c>
      <c r="BQ2312" s="2">
        <f t="shared" si="1683"/>
        <v>1.9700501464229563</v>
      </c>
      <c r="BR2312" s="2">
        <f t="shared" si="1684"/>
        <v>2.4111332380265291</v>
      </c>
      <c r="BS2312" s="1">
        <f t="shared" si="1696"/>
        <v>9.1959438664838302</v>
      </c>
      <c r="BT2312" s="1">
        <f t="shared" si="1697"/>
        <v>11.389486566018915</v>
      </c>
      <c r="BU2312" s="1">
        <f t="shared" si="1698"/>
        <v>12.751162013699355</v>
      </c>
      <c r="BV2312" s="1">
        <f t="shared" si="1699"/>
        <v>6.1109765578248405</v>
      </c>
      <c r="BW2312" s="1">
        <f t="shared" si="1700"/>
        <v>8.6418925268326809</v>
      </c>
      <c r="BX2312" s="1">
        <f t="shared" si="1701"/>
        <v>10.352268891807862</v>
      </c>
      <c r="BY2312" s="1">
        <f t="shared" si="1685"/>
        <v>12.67008337800306</v>
      </c>
    </row>
    <row r="2313" spans="1:77" x14ac:dyDescent="0.25">
      <c r="A2313" s="1">
        <v>20091003</v>
      </c>
      <c r="B2313" s="1">
        <v>2009</v>
      </c>
      <c r="C2313" s="1">
        <v>10</v>
      </c>
      <c r="D2313" s="1">
        <v>6.9340000000000002</v>
      </c>
      <c r="E2313" s="1">
        <v>129.12100000000001</v>
      </c>
      <c r="F2313" s="1">
        <f t="shared" si="1686"/>
        <v>5.354906112000001</v>
      </c>
      <c r="G2313" s="1">
        <v>272.46199999999999</v>
      </c>
      <c r="H2313" s="1">
        <v>0.40400000000000003</v>
      </c>
      <c r="I2313" s="1">
        <v>265.48469060000002</v>
      </c>
      <c r="J2313" s="1">
        <v>152.6140044</v>
      </c>
      <c r="K2313" s="1">
        <f t="shared" si="1687"/>
        <v>3.4406815901760002E-3</v>
      </c>
      <c r="L2313" s="1">
        <f t="shared" si="1688"/>
        <v>1.9778774970239999E-3</v>
      </c>
      <c r="M2313" s="1">
        <f t="shared" si="1656"/>
        <v>1.4628040931520003E-3</v>
      </c>
      <c r="N2313" s="1">
        <f t="shared" si="1657"/>
        <v>0.57485048970277608</v>
      </c>
      <c r="O2313" s="1">
        <f t="shared" si="1658"/>
        <v>3.0782704007955894</v>
      </c>
      <c r="P2313" s="1">
        <f t="shared" si="1659"/>
        <v>2.2766357112044115</v>
      </c>
      <c r="Q2313" s="1">
        <v>26.313199999999998</v>
      </c>
      <c r="R2313" s="1">
        <v>12.089399999999999</v>
      </c>
      <c r="S2313" s="1">
        <v>0.68519319000000001</v>
      </c>
      <c r="T2313" s="1">
        <v>4.5711199999999996</v>
      </c>
      <c r="U2313" s="1">
        <v>1.589178894</v>
      </c>
      <c r="V2313" s="1">
        <v>7.4255556E-2</v>
      </c>
      <c r="W2313" s="1">
        <v>0.27005555599999997</v>
      </c>
      <c r="X2313" s="1">
        <v>5.7366667000000003E-2</v>
      </c>
      <c r="Y2313" s="1">
        <v>0.202944444</v>
      </c>
      <c r="Z2313" s="1">
        <v>0.56867174200000004</v>
      </c>
      <c r="AA2313" s="1">
        <v>0.141883958</v>
      </c>
      <c r="AB2313" s="1">
        <v>1.4</v>
      </c>
      <c r="AC2313" s="1">
        <v>0.53715296000000001</v>
      </c>
      <c r="AD2313" s="1">
        <v>0.52609538199999994</v>
      </c>
      <c r="AE2313" s="1">
        <f t="shared" si="1660"/>
        <v>0.45104097028958251</v>
      </c>
      <c r="AF2313" s="1">
        <v>0.79229497100000001</v>
      </c>
      <c r="AG2313" s="1">
        <v>0.67327885600000004</v>
      </c>
      <c r="AH2313" s="1">
        <v>0.38420375600000001</v>
      </c>
      <c r="AI2313" s="1">
        <v>1</v>
      </c>
      <c r="AJ2313" s="1">
        <v>0.72271136599999997</v>
      </c>
      <c r="AK2313" s="1">
        <v>1</v>
      </c>
      <c r="AL2313" s="1">
        <v>0.76999103899999999</v>
      </c>
      <c r="AM2313" s="1">
        <v>0.68519319000000001</v>
      </c>
      <c r="AN2313" s="1">
        <f t="shared" si="1661"/>
        <v>0.47390461789166938</v>
      </c>
      <c r="AO2313" s="1">
        <f t="shared" si="1662"/>
        <v>0.57171737479801343</v>
      </c>
      <c r="AP2313" s="1">
        <f t="shared" si="1663"/>
        <v>3.0614928646424775</v>
      </c>
      <c r="AQ2313" s="1">
        <f t="shared" si="1664"/>
        <v>2.2934132473575235</v>
      </c>
      <c r="AR2313" s="1">
        <f t="shared" si="1665"/>
        <v>0.11364051795987645</v>
      </c>
      <c r="AS2313" s="1">
        <f t="shared" si="1666"/>
        <v>0.57200000000000006</v>
      </c>
      <c r="AT2313" s="1">
        <f t="shared" si="1667"/>
        <v>1.0176581536928804</v>
      </c>
      <c r="AU2313" s="1">
        <f t="shared" si="1668"/>
        <v>0.38172985358877537</v>
      </c>
      <c r="AV2313" s="1">
        <f t="shared" si="1669"/>
        <v>1.0182701464112245</v>
      </c>
      <c r="AW2313" s="1">
        <f t="shared" si="1670"/>
        <v>1.2337486237806075</v>
      </c>
      <c r="AX2313" s="1">
        <f t="shared" si="1689"/>
        <v>2.1535792099045317</v>
      </c>
      <c r="AY2313" s="1">
        <f t="shared" si="1690"/>
        <v>3.0708630791121694</v>
      </c>
      <c r="AZ2313" s="1">
        <f t="shared" si="1691"/>
        <v>3.4927948983838899</v>
      </c>
      <c r="BA2313" s="1">
        <f t="shared" si="1692"/>
        <v>4.077858776603855</v>
      </c>
      <c r="BB2313" s="1">
        <f t="shared" si="1693"/>
        <v>2.7441524255320902</v>
      </c>
      <c r="BC2313" s="1">
        <f t="shared" si="1694"/>
        <v>2.886312086783315</v>
      </c>
      <c r="BD2313" s="1">
        <f t="shared" si="1695"/>
        <v>3.6260205616571151</v>
      </c>
      <c r="BE2313" s="1">
        <f t="shared" si="1671"/>
        <v>1.0676050488508384</v>
      </c>
      <c r="BF2313" s="1">
        <f t="shared" si="1672"/>
        <v>1.214292325007593</v>
      </c>
      <c r="BG2313" s="1">
        <f t="shared" si="1673"/>
        <v>1.4176934973153053</v>
      </c>
      <c r="BH2313" s="1">
        <f t="shared" si="1674"/>
        <v>0.95402201558310562</v>
      </c>
      <c r="BI2313" s="1">
        <f t="shared" si="1675"/>
        <v>1.0034447245039513</v>
      </c>
      <c r="BJ2313" s="1">
        <f t="shared" si="1676"/>
        <v>1.2606090728021961</v>
      </c>
      <c r="BK2313" s="1">
        <f t="shared" si="1677"/>
        <v>1.5891788937440889</v>
      </c>
      <c r="BL2313" s="2">
        <f t="shared" si="1678"/>
        <v>1.7499999999999998</v>
      </c>
      <c r="BM2313" s="2">
        <f t="shared" si="1679"/>
        <v>1.9904472829635202</v>
      </c>
      <c r="BN2313" s="2">
        <f t="shared" si="1680"/>
        <v>2.3238590178758276</v>
      </c>
      <c r="BO2313" s="2">
        <f t="shared" si="1681"/>
        <v>1.5638166277571586</v>
      </c>
      <c r="BP2313" s="2">
        <f t="shared" si="1682"/>
        <v>1.6448294898680831</v>
      </c>
      <c r="BQ2313" s="2">
        <f t="shared" si="1683"/>
        <v>2.0663689065337736</v>
      </c>
      <c r="BR2313" s="2">
        <f t="shared" si="1684"/>
        <v>2.6049549569343737</v>
      </c>
      <c r="BS2313" s="1">
        <f t="shared" si="1696"/>
        <v>5.033706420020061</v>
      </c>
      <c r="BT2313" s="1">
        <f t="shared" si="1697"/>
        <v>5.7253298668371189</v>
      </c>
      <c r="BU2313" s="1">
        <f t="shared" si="1698"/>
        <v>6.6843566042874674</v>
      </c>
      <c r="BV2313" s="1">
        <f t="shared" si="1699"/>
        <v>4.4981678850716182</v>
      </c>
      <c r="BW2313" s="1">
        <f t="shared" si="1700"/>
        <v>4.7311935788498811</v>
      </c>
      <c r="BX2313" s="1">
        <f t="shared" si="1701"/>
        <v>5.9437111033993659</v>
      </c>
      <c r="BY2313" s="1">
        <f t="shared" si="1685"/>
        <v>7.4929019946192215</v>
      </c>
    </row>
    <row r="2314" spans="1:77" x14ac:dyDescent="0.25">
      <c r="A2314" s="1">
        <v>20040911</v>
      </c>
      <c r="B2314" s="1">
        <v>2004</v>
      </c>
      <c r="C2314" s="1">
        <v>9</v>
      </c>
      <c r="D2314" s="1">
        <v>10.678000000000001</v>
      </c>
      <c r="E2314" s="1">
        <v>192.452</v>
      </c>
      <c r="F2314" s="1">
        <f t="shared" si="1686"/>
        <v>7.9813693439999991</v>
      </c>
      <c r="G2314" s="1">
        <v>338.52300000000002</v>
      </c>
      <c r="H2314" s="1">
        <v>1.3220000000000001</v>
      </c>
      <c r="I2314" s="1">
        <v>413.2118438</v>
      </c>
      <c r="J2314" s="1">
        <v>237.70561459999999</v>
      </c>
      <c r="K2314" s="1">
        <f t="shared" si="1687"/>
        <v>5.355225495648E-3</v>
      </c>
      <c r="L2314" s="1">
        <f t="shared" si="1688"/>
        <v>3.0806647652159998E-3</v>
      </c>
      <c r="M2314" s="1">
        <f t="shared" si="1656"/>
        <v>2.2745607304320002E-3</v>
      </c>
      <c r="N2314" s="1">
        <f t="shared" si="1657"/>
        <v>0.57526331388277596</v>
      </c>
      <c r="O2314" s="1">
        <f t="shared" si="1658"/>
        <v>4.5913889781518371</v>
      </c>
      <c r="P2314" s="1">
        <f t="shared" si="1659"/>
        <v>3.389980365848162</v>
      </c>
      <c r="Q2314" s="1">
        <v>53.075000000000003</v>
      </c>
      <c r="R2314" s="1">
        <v>21.927199999999999</v>
      </c>
      <c r="S2314" s="1">
        <v>0.70764590900000002</v>
      </c>
      <c r="T2314" s="1">
        <v>7.2405799999999996</v>
      </c>
      <c r="U2314" s="1">
        <v>1.289022804</v>
      </c>
      <c r="V2314" s="1">
        <v>4.5544444000000003E-2</v>
      </c>
      <c r="W2314" s="1">
        <v>0.26119999999999999</v>
      </c>
      <c r="X2314" s="1">
        <v>2.8122221999999999E-2</v>
      </c>
      <c r="Y2314" s="1">
        <v>0.18456666699999999</v>
      </c>
      <c r="Z2314" s="1">
        <v>0.70304633100000002</v>
      </c>
      <c r="AA2314" s="1">
        <v>0.171913556</v>
      </c>
      <c r="AB2314" s="1">
        <v>1.5</v>
      </c>
      <c r="AC2314" s="1">
        <v>0.70377745000000003</v>
      </c>
      <c r="AD2314" s="1">
        <v>0.43149505399999999</v>
      </c>
      <c r="AE2314" s="1">
        <f t="shared" si="1660"/>
        <v>0.33244961012912122</v>
      </c>
      <c r="AF2314" s="1">
        <v>0.91406740399999997</v>
      </c>
      <c r="AG2314" s="1">
        <v>0.87863245899999998</v>
      </c>
      <c r="AH2314" s="1">
        <v>0.48052482600000002</v>
      </c>
      <c r="AI2314" s="1">
        <v>1</v>
      </c>
      <c r="AJ2314" s="1">
        <v>0.74171744100000003</v>
      </c>
      <c r="AK2314" s="1">
        <v>1</v>
      </c>
      <c r="AL2314" s="1">
        <v>0.79953409099999995</v>
      </c>
      <c r="AM2314" s="1">
        <v>0.70764590900000002</v>
      </c>
      <c r="AN2314" s="1">
        <f t="shared" si="1661"/>
        <v>0.56850494648812633</v>
      </c>
      <c r="AO2314" s="1">
        <f t="shared" si="1662"/>
        <v>0.40997016255410823</v>
      </c>
      <c r="AP2314" s="1">
        <f t="shared" si="1663"/>
        <v>3.2721232873640558</v>
      </c>
      <c r="AQ2314" s="1">
        <f t="shared" si="1664"/>
        <v>4.7092460566359433</v>
      </c>
      <c r="AR2314" s="1">
        <f t="shared" si="1665"/>
        <v>0.22002251852886415</v>
      </c>
      <c r="AS2314" s="1">
        <f t="shared" si="1666"/>
        <v>0.57450000000000001</v>
      </c>
      <c r="AT2314" s="1">
        <f t="shared" si="1667"/>
        <v>1.0105597362936325</v>
      </c>
      <c r="AU2314" s="1">
        <f t="shared" si="1668"/>
        <v>0.46283902246756714</v>
      </c>
      <c r="AV2314" s="1">
        <f t="shared" si="1669"/>
        <v>1.0371609775324329</v>
      </c>
      <c r="AW2314" s="1">
        <f t="shared" si="1670"/>
        <v>1.3797905244070319</v>
      </c>
      <c r="AX2314" s="1">
        <f t="shared" si="1689"/>
        <v>4.0043558594181023</v>
      </c>
      <c r="AY2314" s="1">
        <f t="shared" si="1690"/>
        <v>7.1839948592387453</v>
      </c>
      <c r="AZ2314" s="1">
        <f t="shared" si="1691"/>
        <v>7.7280455437769335</v>
      </c>
      <c r="BA2314" s="1">
        <f t="shared" si="1692"/>
        <v>6.6646608790828479</v>
      </c>
      <c r="BB2314" s="1">
        <f t="shared" si="1693"/>
        <v>5.2212205902141875</v>
      </c>
      <c r="BC2314" s="1">
        <f t="shared" si="1694"/>
        <v>6.7551515525097408</v>
      </c>
      <c r="BD2314" s="1">
        <f t="shared" si="1695"/>
        <v>6.2178389356113239</v>
      </c>
      <c r="BE2314" s="1">
        <f t="shared" si="1671"/>
        <v>1.2789490891972721</v>
      </c>
      <c r="BF2314" s="1">
        <f t="shared" si="1672"/>
        <v>1.375805106093281</v>
      </c>
      <c r="BG2314" s="1">
        <f t="shared" si="1673"/>
        <v>1.1864933269196301</v>
      </c>
      <c r="BH2314" s="1">
        <f t="shared" si="1674"/>
        <v>0.92952117160341075</v>
      </c>
      <c r="BI2314" s="1">
        <f t="shared" si="1675"/>
        <v>1.2026031608807914</v>
      </c>
      <c r="BJ2314" s="1">
        <f t="shared" si="1676"/>
        <v>1.1069467057383315</v>
      </c>
      <c r="BK2314" s="1">
        <f t="shared" si="1677"/>
        <v>1.2890228038444418</v>
      </c>
      <c r="BL2314" s="2">
        <f t="shared" si="1678"/>
        <v>1.7500000000000002</v>
      </c>
      <c r="BM2314" s="2">
        <f t="shared" si="1679"/>
        <v>1.882529145217501</v>
      </c>
      <c r="BN2314" s="2">
        <f t="shared" si="1680"/>
        <v>1.6234917712108266</v>
      </c>
      <c r="BO2314" s="2">
        <f t="shared" si="1681"/>
        <v>1.2718739659347487</v>
      </c>
      <c r="BP2314" s="2">
        <f t="shared" si="1682"/>
        <v>1.6455350328778935</v>
      </c>
      <c r="BQ2314" s="2">
        <f t="shared" si="1683"/>
        <v>1.5146472611024182</v>
      </c>
      <c r="BR2314" s="2">
        <f t="shared" si="1684"/>
        <v>1.7637839737183065</v>
      </c>
      <c r="BS2314" s="1">
        <f t="shared" si="1696"/>
        <v>9.8299385877498615</v>
      </c>
      <c r="BT2314" s="1">
        <f t="shared" si="1697"/>
        <v>10.574369078364157</v>
      </c>
      <c r="BU2314" s="1">
        <f t="shared" si="1698"/>
        <v>9.1193282335540999</v>
      </c>
      <c r="BV2314" s="1">
        <f t="shared" si="1699"/>
        <v>7.1442531294265361</v>
      </c>
      <c r="BW2314" s="1">
        <f t="shared" si="1700"/>
        <v>9.2431476098175107</v>
      </c>
      <c r="BX2314" s="1">
        <f t="shared" si="1701"/>
        <v>8.5079368907087431</v>
      </c>
      <c r="BY2314" s="1">
        <f t="shared" si="1685"/>
        <v>9.9073646535476385</v>
      </c>
    </row>
    <row r="2315" spans="1:77" x14ac:dyDescent="0.25">
      <c r="A2315" s="1">
        <v>20091026</v>
      </c>
      <c r="B2315" s="1">
        <v>2009</v>
      </c>
      <c r="C2315" s="1">
        <v>10</v>
      </c>
      <c r="D2315" s="1">
        <v>6.0170000000000003</v>
      </c>
      <c r="E2315" s="1">
        <v>76.894999999999996</v>
      </c>
      <c r="F2315" s="1">
        <f t="shared" si="1686"/>
        <v>3.1889894399999998</v>
      </c>
      <c r="G2315" s="1">
        <v>195.273</v>
      </c>
      <c r="H2315" s="1">
        <v>1.0660000000000001</v>
      </c>
      <c r="I2315" s="1">
        <v>161.02378479999999</v>
      </c>
      <c r="J2315" s="1">
        <v>92.937532709999999</v>
      </c>
      <c r="K2315" s="1">
        <f t="shared" si="1687"/>
        <v>2.0868682510079995E-3</v>
      </c>
      <c r="L2315" s="1">
        <f t="shared" si="1688"/>
        <v>1.2044704239215999E-3</v>
      </c>
      <c r="M2315" s="1">
        <f t="shared" si="1656"/>
        <v>8.8239782708639963E-4</v>
      </c>
      <c r="N2315" s="1">
        <f t="shared" si="1657"/>
        <v>0.5771664901892184</v>
      </c>
      <c r="O2315" s="1">
        <f t="shared" si="1658"/>
        <v>1.840577842335281</v>
      </c>
      <c r="P2315" s="1">
        <f t="shared" si="1659"/>
        <v>1.3484115976647189</v>
      </c>
      <c r="Q2315" s="1">
        <v>11.6286</v>
      </c>
      <c r="R2315" s="1">
        <v>5.5864099999999999</v>
      </c>
      <c r="S2315" s="1">
        <v>0.67549191099999994</v>
      </c>
      <c r="T2315" s="1">
        <v>3.6493099999999998</v>
      </c>
      <c r="U2315" s="1">
        <v>1.697016522</v>
      </c>
      <c r="V2315" s="1">
        <v>4.8477777999999999E-2</v>
      </c>
      <c r="W2315" s="1">
        <v>0.253844444</v>
      </c>
      <c r="X2315" s="1">
        <v>2.2433333E-2</v>
      </c>
      <c r="Y2315" s="1">
        <v>0.17014444400000001</v>
      </c>
      <c r="Z2315" s="1">
        <v>0.67929729000000005</v>
      </c>
      <c r="AA2315" s="1">
        <v>0.19741083400000001</v>
      </c>
      <c r="AB2315" s="1">
        <v>1.3444444440000001</v>
      </c>
      <c r="AC2315" s="1">
        <v>0.67432864000000003</v>
      </c>
      <c r="AD2315" s="1">
        <v>0.606217962</v>
      </c>
      <c r="AE2315" s="1">
        <f t="shared" si="1660"/>
        <v>0.5514829660273286</v>
      </c>
      <c r="AF2315" s="1">
        <v>0.75641820100000001</v>
      </c>
      <c r="AG2315" s="1">
        <v>0.61883583200000003</v>
      </c>
      <c r="AH2315" s="1">
        <v>0.36061229700000003</v>
      </c>
      <c r="AI2315" s="1">
        <v>1</v>
      </c>
      <c r="AJ2315" s="1">
        <v>0.75785495800000002</v>
      </c>
      <c r="AK2315" s="1">
        <v>1</v>
      </c>
      <c r="AL2315" s="1">
        <v>0.75722619899999999</v>
      </c>
      <c r="AM2315" s="1">
        <v>0.67549191099999994</v>
      </c>
      <c r="AN2315" s="1">
        <f t="shared" si="1661"/>
        <v>0.39378203847946208</v>
      </c>
      <c r="AO2315" s="1">
        <f t="shared" si="1662"/>
        <v>0.72448690648769953</v>
      </c>
      <c r="AP2315" s="1">
        <f t="shared" si="1663"/>
        <v>2.3103810942075413</v>
      </c>
      <c r="AQ2315" s="1">
        <f t="shared" si="1664"/>
        <v>0.8786083457924585</v>
      </c>
      <c r="AR2315" s="1">
        <f t="shared" si="1665"/>
        <v>4.6331366682966717E-2</v>
      </c>
      <c r="AS2315" s="1">
        <f t="shared" si="1666"/>
        <v>0.57061111110000007</v>
      </c>
      <c r="AT2315" s="1">
        <f t="shared" si="1667"/>
        <v>0.8002314477929805</v>
      </c>
      <c r="AU2315" s="1">
        <f t="shared" si="1668"/>
        <v>0.28156000523363839</v>
      </c>
      <c r="AV2315" s="1">
        <f t="shared" si="1669"/>
        <v>1.0628844387663616</v>
      </c>
      <c r="AW2315" s="1">
        <f t="shared" si="1670"/>
        <v>0.95721144859296969</v>
      </c>
      <c r="AX2315" s="1">
        <f t="shared" si="1689"/>
        <v>0.92030216334612858</v>
      </c>
      <c r="AY2315" s="1">
        <f t="shared" si="1690"/>
        <v>2.1555114644380393</v>
      </c>
      <c r="AZ2315" s="1">
        <f t="shared" si="1691"/>
        <v>2.5642574071497282</v>
      </c>
      <c r="BA2315" s="1">
        <f t="shared" si="1692"/>
        <v>2.5276862737697035</v>
      </c>
      <c r="BB2315" s="1">
        <f t="shared" si="1693"/>
        <v>1.4288784834659078</v>
      </c>
      <c r="BC2315" s="1">
        <f t="shared" si="1694"/>
        <v>2.0321345155823494</v>
      </c>
      <c r="BD2315" s="1">
        <f t="shared" si="1695"/>
        <v>2.1464111339729715</v>
      </c>
      <c r="BE2315" s="1">
        <f t="shared" si="1671"/>
        <v>1.0023644385958841</v>
      </c>
      <c r="BF2315" s="1">
        <f t="shared" si="1672"/>
        <v>1.1924410882236154</v>
      </c>
      <c r="BG2315" s="1">
        <f t="shared" si="1673"/>
        <v>1.1754346356094372</v>
      </c>
      <c r="BH2315" s="1">
        <f t="shared" si="1674"/>
        <v>0.66446270527002027</v>
      </c>
      <c r="BI2315" s="1">
        <f t="shared" si="1675"/>
        <v>0.94499120346551635</v>
      </c>
      <c r="BJ2315" s="1">
        <f t="shared" si="1676"/>
        <v>0.99813256704792508</v>
      </c>
      <c r="BK2315" s="1">
        <f t="shared" si="1677"/>
        <v>1.697016522417802</v>
      </c>
      <c r="BL2315" s="2">
        <f t="shared" si="1678"/>
        <v>1.75</v>
      </c>
      <c r="BM2315" s="2">
        <f t="shared" si="1679"/>
        <v>2.081849499084869</v>
      </c>
      <c r="BN2315" s="2">
        <f t="shared" si="1680"/>
        <v>2.0521584097675927</v>
      </c>
      <c r="BO2315" s="2">
        <f t="shared" si="1681"/>
        <v>1.160066827441927</v>
      </c>
      <c r="BP2315" s="2">
        <f t="shared" si="1682"/>
        <v>1.6498336756451688</v>
      </c>
      <c r="BQ2315" s="2">
        <f t="shared" si="1683"/>
        <v>1.7426116939869674</v>
      </c>
      <c r="BR2315" s="2">
        <f t="shared" si="1684"/>
        <v>2.962773617938034</v>
      </c>
      <c r="BS2315" s="1">
        <f t="shared" si="1696"/>
        <v>3.763247096086733</v>
      </c>
      <c r="BT2315" s="1">
        <f t="shared" si="1697"/>
        <v>4.4768651896690015</v>
      </c>
      <c r="BU2315" s="1">
        <f t="shared" si="1698"/>
        <v>4.4130166721530628</v>
      </c>
      <c r="BV2315" s="1">
        <f t="shared" si="1699"/>
        <v>2.4946389255070751</v>
      </c>
      <c r="BW2315" s="1">
        <f t="shared" si="1700"/>
        <v>3.5478467365130189</v>
      </c>
      <c r="BX2315" s="1">
        <f t="shared" si="1701"/>
        <v>3.7473590840018494</v>
      </c>
      <c r="BY2315" s="1">
        <f t="shared" si="1685"/>
        <v>6.3712281223243945</v>
      </c>
    </row>
    <row r="2316" spans="1:77" x14ac:dyDescent="0.25">
      <c r="A2316" s="1">
        <v>20090605</v>
      </c>
      <c r="B2316" s="1">
        <v>2009</v>
      </c>
      <c r="C2316" s="1">
        <v>6</v>
      </c>
      <c r="D2316" s="1">
        <v>10.723000000000001</v>
      </c>
      <c r="E2316" s="1">
        <v>180.55099999999999</v>
      </c>
      <c r="F2316" s="1">
        <f t="shared" si="1686"/>
        <v>7.4878110719999995</v>
      </c>
      <c r="G2316" s="1">
        <v>481.85599999999999</v>
      </c>
      <c r="H2316" s="1">
        <v>0.67100000000000004</v>
      </c>
      <c r="I2316" s="1">
        <v>376.3969669</v>
      </c>
      <c r="J2316" s="1">
        <v>217.28648440000001</v>
      </c>
      <c r="K2316" s="1">
        <f t="shared" si="1687"/>
        <v>4.8781046910239996E-3</v>
      </c>
      <c r="L2316" s="1">
        <f t="shared" si="1688"/>
        <v>2.8160328378239998E-3</v>
      </c>
      <c r="M2316" s="1">
        <f t="shared" si="1656"/>
        <v>2.0620718531999998E-3</v>
      </c>
      <c r="N2316" s="1">
        <f t="shared" si="1657"/>
        <v>0.57728011516556144</v>
      </c>
      <c r="O2316" s="1">
        <f t="shared" si="1658"/>
        <v>4.322564437982126</v>
      </c>
      <c r="P2316" s="1">
        <f t="shared" si="1659"/>
        <v>3.1652466340178735</v>
      </c>
      <c r="Q2316" s="1">
        <v>69.582999999999998</v>
      </c>
      <c r="R2316" s="1">
        <v>25.925799999999999</v>
      </c>
      <c r="S2316" s="1">
        <v>0.72855066800000001</v>
      </c>
      <c r="T2316" s="1">
        <v>11.286899999999999</v>
      </c>
      <c r="U2316" s="1">
        <v>1.8380097500000001</v>
      </c>
      <c r="V2316" s="1">
        <v>4.1655556000000003E-2</v>
      </c>
      <c r="W2316" s="1">
        <v>0.36846666700000003</v>
      </c>
      <c r="X2316" s="1">
        <v>2.6200000000000001E-2</v>
      </c>
      <c r="Y2316" s="1">
        <v>0.184266667</v>
      </c>
      <c r="Z2316" s="1">
        <v>0.79686272199999997</v>
      </c>
      <c r="AA2316" s="1">
        <v>0.33325292400000001</v>
      </c>
      <c r="AB2316" s="1">
        <v>3.266666667</v>
      </c>
      <c r="AC2316" s="1">
        <v>0.82010977500000004</v>
      </c>
      <c r="AD2316" s="1">
        <v>0.62530092000000004</v>
      </c>
      <c r="AE2316" s="1">
        <f t="shared" si="1660"/>
        <v>0.5754054406418454</v>
      </c>
      <c r="AF2316" s="1">
        <v>0.915260717</v>
      </c>
      <c r="AG2316" s="1">
        <v>0.88085711300000002</v>
      </c>
      <c r="AH2316" s="1">
        <v>0.481682532</v>
      </c>
      <c r="AI2316" s="1">
        <v>1</v>
      </c>
      <c r="AJ2316" s="1">
        <v>0.84383096499999999</v>
      </c>
      <c r="AK2316" s="1">
        <v>1</v>
      </c>
      <c r="AL2316" s="1">
        <v>0.82704035300000001</v>
      </c>
      <c r="AM2316" s="1">
        <v>0.72855066800000001</v>
      </c>
      <c r="AN2316" s="1">
        <f t="shared" si="1661"/>
        <v>0.37469908022313719</v>
      </c>
      <c r="AO2316" s="1">
        <f t="shared" si="1662"/>
        <v>0.76075282119957843</v>
      </c>
      <c r="AP2316" s="1">
        <f t="shared" si="1663"/>
        <v>5.6963733976334394</v>
      </c>
      <c r="AQ2316" s="1">
        <f t="shared" si="1664"/>
        <v>1.7914376743665601</v>
      </c>
      <c r="AR2316" s="1">
        <f t="shared" si="1665"/>
        <v>6.1351308750889962E-2</v>
      </c>
      <c r="AS2316" s="1">
        <f t="shared" si="1666"/>
        <v>0.61866666667500003</v>
      </c>
      <c r="AT2316" s="1">
        <f t="shared" si="1667"/>
        <v>0.5292746153922302</v>
      </c>
      <c r="AU2316" s="1">
        <f t="shared" si="1668"/>
        <v>0.69409299289240989</v>
      </c>
      <c r="AV2316" s="1">
        <f t="shared" si="1669"/>
        <v>2.57257367410759</v>
      </c>
      <c r="AW2316" s="1">
        <f t="shared" si="1670"/>
        <v>3.2548189423628293</v>
      </c>
      <c r="AX2316" s="1">
        <f t="shared" si="1689"/>
        <v>2.2362648207317766</v>
      </c>
      <c r="AY2316" s="1">
        <f t="shared" si="1690"/>
        <v>8.1346044145506458</v>
      </c>
      <c r="AZ2316" s="1">
        <f t="shared" si="1691"/>
        <v>9.7783474315471377</v>
      </c>
      <c r="BA2316" s="1">
        <f t="shared" si="1692"/>
        <v>10.662350592133912</v>
      </c>
      <c r="BB2316" s="1">
        <f t="shared" si="1693"/>
        <v>5.5151614859601441</v>
      </c>
      <c r="BC2316" s="1">
        <f t="shared" si="1694"/>
        <v>7.6690037492175556</v>
      </c>
      <c r="BD2316" s="1">
        <f t="shared" si="1695"/>
        <v>8.8457147969811469</v>
      </c>
      <c r="BE2316" s="1">
        <f t="shared" si="1671"/>
        <v>1.3246757063307479</v>
      </c>
      <c r="BF2316" s="1">
        <f t="shared" si="1672"/>
        <v>1.5923502398546183</v>
      </c>
      <c r="BG2316" s="1">
        <f t="shared" si="1673"/>
        <v>1.7363053053344173</v>
      </c>
      <c r="BH2316" s="1">
        <f t="shared" si="1674"/>
        <v>0.8981137944304034</v>
      </c>
      <c r="BI2316" s="1">
        <f t="shared" si="1675"/>
        <v>1.2488551920455124</v>
      </c>
      <c r="BJ2316" s="1">
        <f t="shared" si="1676"/>
        <v>1.440476131295517</v>
      </c>
      <c r="BK2316" s="1">
        <f t="shared" si="1677"/>
        <v>1.8380097504237929</v>
      </c>
      <c r="BL2316" s="2">
        <f t="shared" si="1678"/>
        <v>1.75</v>
      </c>
      <c r="BM2316" s="2">
        <f t="shared" si="1679"/>
        <v>2.103618950984079</v>
      </c>
      <c r="BN2316" s="2">
        <f t="shared" si="1680"/>
        <v>2.2937948282842306</v>
      </c>
      <c r="BO2316" s="2">
        <f t="shared" si="1681"/>
        <v>1.1864784209009875</v>
      </c>
      <c r="BP2316" s="2">
        <f t="shared" si="1682"/>
        <v>1.6498351827809299</v>
      </c>
      <c r="BQ2316" s="2">
        <f t="shared" si="1683"/>
        <v>1.9029813996888894</v>
      </c>
      <c r="BR2316" s="2">
        <f t="shared" si="1684"/>
        <v>2.4281543383558746</v>
      </c>
      <c r="BS2316" s="1">
        <f t="shared" si="1696"/>
        <v>10.74644734362575</v>
      </c>
      <c r="BT2316" s="1">
        <f t="shared" si="1697"/>
        <v>12.917960164459227</v>
      </c>
      <c r="BU2316" s="1">
        <f t="shared" si="1698"/>
        <v>14.085797336707174</v>
      </c>
      <c r="BV2316" s="1">
        <f t="shared" si="1699"/>
        <v>7.2859587854632526</v>
      </c>
      <c r="BW2316" s="1">
        <f t="shared" si="1700"/>
        <v>10.131352524237958</v>
      </c>
      <c r="BX2316" s="1">
        <f t="shared" si="1701"/>
        <v>11.685879661517646</v>
      </c>
      <c r="BY2316" s="1">
        <f t="shared" si="1685"/>
        <v>14.910875851050186</v>
      </c>
    </row>
    <row r="2317" spans="1:77" x14ac:dyDescent="0.25">
      <c r="A2317" s="1">
        <v>20070419</v>
      </c>
      <c r="B2317" s="1">
        <v>2007</v>
      </c>
      <c r="C2317" s="1">
        <v>4</v>
      </c>
      <c r="D2317" s="1">
        <v>6.7759999999999998</v>
      </c>
      <c r="E2317" s="1">
        <v>213.221</v>
      </c>
      <c r="F2317" s="1">
        <f t="shared" si="1686"/>
        <v>8.8427013120000009</v>
      </c>
      <c r="G2317" s="1">
        <v>394.61599999999999</v>
      </c>
      <c r="H2317" s="1">
        <v>1.23</v>
      </c>
      <c r="I2317" s="1">
        <v>437.2684375</v>
      </c>
      <c r="J2317" s="1">
        <v>252.61366459999999</v>
      </c>
      <c r="K2317" s="1">
        <f t="shared" si="1687"/>
        <v>5.6669989499999992E-3</v>
      </c>
      <c r="L2317" s="1">
        <f t="shared" si="1688"/>
        <v>3.2738730932159997E-3</v>
      </c>
      <c r="M2317" s="1">
        <f t="shared" si="1656"/>
        <v>2.3931258567839995E-3</v>
      </c>
      <c r="N2317" s="1">
        <f t="shared" si="1657"/>
        <v>0.57770843476440026</v>
      </c>
      <c r="O2317" s="1">
        <f t="shared" si="1658"/>
        <v>5.1085031340446294</v>
      </c>
      <c r="P2317" s="1">
        <f t="shared" si="1659"/>
        <v>3.7341981779553715</v>
      </c>
      <c r="Q2317" s="1">
        <v>34.510599999999997</v>
      </c>
      <c r="R2317" s="1">
        <v>47.8018</v>
      </c>
      <c r="S2317" s="1">
        <v>0.419263683</v>
      </c>
      <c r="T2317" s="1">
        <v>3.05653</v>
      </c>
      <c r="U2317" s="1">
        <v>0.76933929700000003</v>
      </c>
      <c r="V2317" s="1">
        <v>9.3155556E-2</v>
      </c>
      <c r="W2317" s="1">
        <v>0.27784444400000002</v>
      </c>
      <c r="X2317" s="1">
        <v>4.2822222E-2</v>
      </c>
      <c r="Y2317" s="1">
        <v>0.276422222</v>
      </c>
      <c r="Z2317" s="1">
        <v>0.49781371400000002</v>
      </c>
      <c r="AA2317" s="1">
        <v>2.5659530000000002E-3</v>
      </c>
      <c r="AB2317" s="1">
        <v>1.122222222</v>
      </c>
      <c r="AC2317" s="1">
        <v>0.44928900500000002</v>
      </c>
      <c r="AD2317" s="1">
        <v>0.45967472199999998</v>
      </c>
      <c r="AE2317" s="1">
        <f t="shared" si="1660"/>
        <v>0.3677757578036856</v>
      </c>
      <c r="AF2317" s="1">
        <v>0.78626785399999999</v>
      </c>
      <c r="AG2317" s="1">
        <v>0.66394984000000001</v>
      </c>
      <c r="AH2317" s="1">
        <v>0.38013892500000002</v>
      </c>
      <c r="AI2317" s="1">
        <v>1</v>
      </c>
      <c r="AJ2317" s="1">
        <v>0.63453541300000005</v>
      </c>
      <c r="AK2317" s="1">
        <v>1</v>
      </c>
      <c r="AL2317" s="1">
        <v>0.42008379299999998</v>
      </c>
      <c r="AM2317" s="1">
        <v>0.419263683</v>
      </c>
      <c r="AN2317" s="1">
        <f t="shared" si="1661"/>
        <v>0.54032527824518017</v>
      </c>
      <c r="AO2317" s="1">
        <f t="shared" si="1662"/>
        <v>0.4546797051113024</v>
      </c>
      <c r="AP2317" s="1">
        <f t="shared" si="1663"/>
        <v>4.0205968249274875</v>
      </c>
      <c r="AQ2317" s="1">
        <f t="shared" si="1664"/>
        <v>4.8221044870725134</v>
      </c>
      <c r="AR2317" s="1">
        <f t="shared" si="1665"/>
        <v>0.2248367628297909</v>
      </c>
      <c r="AS2317" s="1">
        <f t="shared" si="1666"/>
        <v>0.56505555555000009</v>
      </c>
      <c r="AT2317" s="1">
        <f t="shared" si="1667"/>
        <v>1.6449548281966679</v>
      </c>
      <c r="AU2317" s="1">
        <f t="shared" si="1668"/>
        <v>0.47695652002222416</v>
      </c>
      <c r="AV2317" s="1">
        <f t="shared" si="1669"/>
        <v>0.64526570197777589</v>
      </c>
      <c r="AW2317" s="1">
        <f t="shared" si="1670"/>
        <v>1.1635069881991571</v>
      </c>
      <c r="AX2317" s="1">
        <f t="shared" si="1689"/>
        <v>3.927418097184177</v>
      </c>
      <c r="AY2317" s="1">
        <f t="shared" si="1690"/>
        <v>2.2964407347617311</v>
      </c>
      <c r="AZ2317" s="1">
        <f t="shared" si="1691"/>
        <v>2.5125370408964236</v>
      </c>
      <c r="BA2317" s="1">
        <f t="shared" si="1692"/>
        <v>2.7273186435577901</v>
      </c>
      <c r="BB2317" s="1">
        <f t="shared" si="1693"/>
        <v>2.2309867930108047</v>
      </c>
      <c r="BC2317" s="1">
        <f t="shared" si="1694"/>
        <v>2.1661018113895345</v>
      </c>
      <c r="BD2317" s="1">
        <f t="shared" si="1695"/>
        <v>2.5862680881677358</v>
      </c>
      <c r="BE2317" s="1">
        <f t="shared" si="1671"/>
        <v>0.57802216923900784</v>
      </c>
      <c r="BF2317" s="1">
        <f t="shared" si="1672"/>
        <v>0.63241436571320586</v>
      </c>
      <c r="BG2317" s="1">
        <f t="shared" si="1673"/>
        <v>0.68647564672241712</v>
      </c>
      <c r="BH2317" s="1">
        <f t="shared" si="1674"/>
        <v>0.56154718304693463</v>
      </c>
      <c r="BI2317" s="1">
        <f t="shared" si="1675"/>
        <v>0.5452154061105482</v>
      </c>
      <c r="BJ2317" s="1">
        <f t="shared" si="1676"/>
        <v>0.65097272833014908</v>
      </c>
      <c r="BK2317" s="1">
        <f t="shared" si="1677"/>
        <v>0.7693392972004629</v>
      </c>
      <c r="BL2317" s="2">
        <f t="shared" si="1678"/>
        <v>1.75</v>
      </c>
      <c r="BM2317" s="2">
        <f t="shared" si="1679"/>
        <v>1.9146759396013542</v>
      </c>
      <c r="BN2317" s="2">
        <f t="shared" si="1680"/>
        <v>2.0783500109448019</v>
      </c>
      <c r="BO2317" s="2">
        <f t="shared" si="1681"/>
        <v>1.7001208995598114</v>
      </c>
      <c r="BP2317" s="2">
        <f t="shared" si="1682"/>
        <v>1.6506753745269152</v>
      </c>
      <c r="BQ2317" s="2">
        <f t="shared" si="1683"/>
        <v>1.9708625987089248</v>
      </c>
      <c r="BR2317" s="2">
        <f t="shared" si="1684"/>
        <v>2.3292251435153983</v>
      </c>
      <c r="BS2317" s="1">
        <f t="shared" si="1696"/>
        <v>6.9526248294661821</v>
      </c>
      <c r="BT2317" s="1">
        <f t="shared" si="1697"/>
        <v>7.6068705588879224</v>
      </c>
      <c r="BU2317" s="1">
        <f t="shared" si="1698"/>
        <v>8.2571359373806512</v>
      </c>
      <c r="BV2317" s="1">
        <f t="shared" si="1699"/>
        <v>6.7544587310708142</v>
      </c>
      <c r="BW2317" s="1">
        <f t="shared" si="1700"/>
        <v>6.5580151967566973</v>
      </c>
      <c r="BX2317" s="1">
        <f t="shared" si="1701"/>
        <v>7.8300961367142357</v>
      </c>
      <c r="BY2317" s="1">
        <f t="shared" si="1685"/>
        <v>9.2538448949840504</v>
      </c>
    </row>
    <row r="2318" spans="1:77" x14ac:dyDescent="0.25">
      <c r="A2318" s="1">
        <v>20091118</v>
      </c>
      <c r="B2318" s="1">
        <v>2009</v>
      </c>
      <c r="C2318" s="1">
        <v>11</v>
      </c>
      <c r="D2318" s="1">
        <v>5.72</v>
      </c>
      <c r="E2318" s="1">
        <v>52.026000000000003</v>
      </c>
      <c r="F2318" s="1">
        <f t="shared" si="1686"/>
        <v>2.1576222720000002</v>
      </c>
      <c r="G2318" s="1">
        <v>140.13800000000001</v>
      </c>
      <c r="H2318" s="1">
        <v>0.65100000000000002</v>
      </c>
      <c r="I2318" s="1">
        <v>103.8923444</v>
      </c>
      <c r="J2318" s="1">
        <v>60.061258129999999</v>
      </c>
      <c r="K2318" s="1">
        <f t="shared" si="1687"/>
        <v>1.346444783424E-3</v>
      </c>
      <c r="L2318" s="1">
        <f t="shared" si="1688"/>
        <v>7.7839390536479989E-4</v>
      </c>
      <c r="M2318" s="1">
        <f t="shared" si="1656"/>
        <v>5.6805087805920007E-4</v>
      </c>
      <c r="N2318" s="1">
        <f t="shared" si="1657"/>
        <v>0.57811052851744094</v>
      </c>
      <c r="O2318" s="1">
        <f t="shared" si="1658"/>
        <v>1.2473441520069219</v>
      </c>
      <c r="P2318" s="1">
        <f t="shared" si="1659"/>
        <v>0.91027811999307828</v>
      </c>
      <c r="Q2318" s="1">
        <v>4.1922300000000003</v>
      </c>
      <c r="R2318" s="1">
        <v>-10.3408</v>
      </c>
      <c r="S2318" s="1">
        <v>-0.68182195199999995</v>
      </c>
      <c r="T2318" s="1">
        <v>2.3216700000000001</v>
      </c>
      <c r="U2318" s="1">
        <v>2.1649884250000002</v>
      </c>
      <c r="V2318" s="1">
        <v>4.5522222000000001E-2</v>
      </c>
      <c r="W2318" s="1">
        <v>0.15082222200000001</v>
      </c>
      <c r="X2318" s="1">
        <v>2.0444443999999999E-2</v>
      </c>
      <c r="Y2318" s="1">
        <v>0.10115555599999999</v>
      </c>
      <c r="Z2318" s="1">
        <v>0.536302418</v>
      </c>
      <c r="AA2318" s="1">
        <v>0.197107326</v>
      </c>
      <c r="AB2318" s="1">
        <v>0.71111111100000002</v>
      </c>
      <c r="AC2318" s="1">
        <v>0.49701499799999999</v>
      </c>
      <c r="AD2318" s="1">
        <v>0.62875165899999996</v>
      </c>
      <c r="AE2318" s="1">
        <f t="shared" si="1660"/>
        <v>0.57973130124106809</v>
      </c>
      <c r="AF2318" s="1">
        <v>0.74434493899999998</v>
      </c>
      <c r="AG2318" s="1">
        <v>0.60111440100000002</v>
      </c>
      <c r="AH2318" s="1">
        <v>0.352971443</v>
      </c>
      <c r="AI2318" s="1">
        <v>1</v>
      </c>
      <c r="AJ2318" s="1">
        <v>0.75766286500000002</v>
      </c>
      <c r="AK2318" s="1">
        <v>1</v>
      </c>
      <c r="AL2318" s="1">
        <v>0</v>
      </c>
      <c r="AM2318" s="1">
        <v>0</v>
      </c>
      <c r="AN2318" s="1">
        <f t="shared" si="1661"/>
        <v>0.3712483409210921</v>
      </c>
      <c r="AO2318" s="1">
        <f t="shared" si="1662"/>
        <v>0.76724565263149869</v>
      </c>
      <c r="AP2318" s="1">
        <f t="shared" si="1663"/>
        <v>1.655426308212897</v>
      </c>
      <c r="AQ2318" s="1">
        <f t="shared" si="1664"/>
        <v>0.50219596378710318</v>
      </c>
      <c r="AR2318" s="1">
        <f t="shared" si="1665"/>
        <v>2.9380592344449469E-2</v>
      </c>
      <c r="AS2318" s="1">
        <f t="shared" si="1666"/>
        <v>0.55477777777500004</v>
      </c>
      <c r="AT2318" s="1">
        <f t="shared" si="1667"/>
        <v>0.92983422003408356</v>
      </c>
      <c r="AU2318" s="1">
        <f t="shared" si="1668"/>
        <v>0.19598996942045871</v>
      </c>
      <c r="AV2318" s="1">
        <f t="shared" si="1669"/>
        <v>0.51512114157954136</v>
      </c>
      <c r="AW2318" s="1">
        <f t="shared" si="1670"/>
        <v>0.4163740873238379</v>
      </c>
      <c r="AX2318" s="1">
        <f t="shared" si="1689"/>
        <v>0.52806054463995622</v>
      </c>
      <c r="AY2318" s="1">
        <f t="shared" si="1690"/>
        <v>0</v>
      </c>
      <c r="AZ2318" s="1">
        <f t="shared" si="1691"/>
        <v>0</v>
      </c>
      <c r="BA2318" s="1">
        <f t="shared" si="1692"/>
        <v>0</v>
      </c>
      <c r="BB2318" s="1">
        <f t="shared" si="1693"/>
        <v>0</v>
      </c>
      <c r="BC2318" s="1">
        <f t="shared" si="1694"/>
        <v>0</v>
      </c>
      <c r="BD2318" s="1">
        <f t="shared" si="1695"/>
        <v>0</v>
      </c>
      <c r="BE2318" s="1">
        <f t="shared" si="1671"/>
        <v>0</v>
      </c>
      <c r="BF2318" s="1">
        <f t="shared" si="1672"/>
        <v>0</v>
      </c>
      <c r="BG2318" s="1">
        <f t="shared" si="1673"/>
        <v>0</v>
      </c>
      <c r="BH2318" s="1">
        <f t="shared" si="1674"/>
        <v>0</v>
      </c>
      <c r="BI2318" s="1">
        <f t="shared" si="1675"/>
        <v>0</v>
      </c>
      <c r="BJ2318" s="1">
        <f t="shared" si="1676"/>
        <v>0</v>
      </c>
      <c r="BK2318" s="1">
        <f t="shared" si="1677"/>
        <v>2.1649884254344527</v>
      </c>
      <c r="BL2318" s="2" t="e">
        <f t="shared" si="1678"/>
        <v>#DIV/0!</v>
      </c>
      <c r="BM2318" s="2" t="e">
        <f t="shared" si="1679"/>
        <v>#DIV/0!</v>
      </c>
      <c r="BN2318" s="2" t="e">
        <f t="shared" si="1680"/>
        <v>#DIV/0!</v>
      </c>
      <c r="BO2318" s="2" t="e">
        <f t="shared" si="1681"/>
        <v>#DIV/0!</v>
      </c>
      <c r="BP2318" s="2" t="e">
        <f t="shared" si="1682"/>
        <v>#DIV/0!</v>
      </c>
      <c r="BQ2318" s="2" t="e">
        <f t="shared" si="1683"/>
        <v>#DIV/0!</v>
      </c>
      <c r="BR2318" s="2" t="e">
        <f t="shared" si="1684"/>
        <v>#DIV/0!</v>
      </c>
      <c r="BS2318" s="1" t="e">
        <f t="shared" si="1696"/>
        <v>#DIV/0!</v>
      </c>
      <c r="BT2318" s="1" t="e">
        <f t="shared" si="1697"/>
        <v>#DIV/0!</v>
      </c>
      <c r="BU2318" s="1" t="e">
        <f t="shared" si="1698"/>
        <v>#DIV/0!</v>
      </c>
      <c r="BV2318" s="1" t="e">
        <f t="shared" si="1699"/>
        <v>#DIV/0!</v>
      </c>
      <c r="BW2318" s="1" t="e">
        <f t="shared" si="1700"/>
        <v>#DIV/0!</v>
      </c>
      <c r="BX2318" s="1" t="e">
        <f t="shared" si="1701"/>
        <v>#DIV/0!</v>
      </c>
      <c r="BY2318" s="1" t="e">
        <f t="shared" si="1685"/>
        <v>#DIV/0!</v>
      </c>
    </row>
    <row r="2319" spans="1:77" x14ac:dyDescent="0.25">
      <c r="A2319" s="1">
        <v>20060520</v>
      </c>
      <c r="B2319" s="1">
        <v>2006</v>
      </c>
      <c r="C2319" s="1">
        <v>5</v>
      </c>
      <c r="D2319" s="1">
        <v>17.471</v>
      </c>
      <c r="E2319" s="1">
        <v>299.74</v>
      </c>
      <c r="F2319" s="1">
        <f t="shared" si="1686"/>
        <v>12.430817280000001</v>
      </c>
      <c r="G2319" s="1">
        <v>469.42</v>
      </c>
      <c r="H2319" s="1">
        <v>5.9729999999999999</v>
      </c>
      <c r="I2319" s="1">
        <v>654.96591669999998</v>
      </c>
      <c r="J2319" s="1">
        <v>378.68603330000002</v>
      </c>
      <c r="K2319" s="1">
        <f t="shared" si="1687"/>
        <v>8.4883582804319985E-3</v>
      </c>
      <c r="L2319" s="1">
        <f t="shared" si="1688"/>
        <v>4.9077709915680001E-3</v>
      </c>
      <c r="M2319" s="1">
        <f t="shared" si="1656"/>
        <v>3.5805872888639984E-3</v>
      </c>
      <c r="N2319" s="1">
        <f t="shared" si="1657"/>
        <v>0.57817670148086964</v>
      </c>
      <c r="O2319" s="1">
        <f t="shared" si="1658"/>
        <v>7.1872089316617966</v>
      </c>
      <c r="P2319" s="1">
        <f t="shared" si="1659"/>
        <v>5.2436083483382046</v>
      </c>
      <c r="Q2319" s="1">
        <v>71.976699999999994</v>
      </c>
      <c r="R2319" s="1">
        <v>64.033199999999994</v>
      </c>
      <c r="S2319" s="1">
        <v>0.52920191800000005</v>
      </c>
      <c r="T2319" s="1">
        <v>2.1169199999999999</v>
      </c>
      <c r="U2319" s="1">
        <v>0.36227694799999999</v>
      </c>
      <c r="V2319" s="1">
        <v>7.7533332999999996E-2</v>
      </c>
      <c r="W2319" s="1">
        <v>0.24191111100000001</v>
      </c>
      <c r="X2319" s="1">
        <v>3.9177778000000003E-2</v>
      </c>
      <c r="Y2319" s="1">
        <v>0.234244444</v>
      </c>
      <c r="Z2319" s="1">
        <v>0.51457391399999997</v>
      </c>
      <c r="AA2319" s="1">
        <v>1.6101180999999999E-2</v>
      </c>
      <c r="AB2319" s="1">
        <v>1.511111111</v>
      </c>
      <c r="AC2319" s="1">
        <v>0.47007165299999998</v>
      </c>
      <c r="AD2319" s="1">
        <v>0.361467343</v>
      </c>
      <c r="AE2319" s="1">
        <f t="shared" si="1660"/>
        <v>0.24466258367807447</v>
      </c>
      <c r="AF2319" s="1">
        <v>0.99803734799999999</v>
      </c>
      <c r="AG2319" s="1">
        <v>1.1765676789999999</v>
      </c>
      <c r="AH2319" s="1">
        <v>0.65528685399999997</v>
      </c>
      <c r="AI2319" s="1">
        <v>1</v>
      </c>
      <c r="AJ2319" s="1">
        <v>0.64310201300000003</v>
      </c>
      <c r="AK2319" s="1">
        <v>0.91793931200000001</v>
      </c>
      <c r="AL2319" s="1">
        <v>0.56473936599999996</v>
      </c>
      <c r="AM2319" s="1">
        <v>0.52920191800000005</v>
      </c>
      <c r="AN2319" s="1">
        <f t="shared" si="1661"/>
        <v>0.63853265732180142</v>
      </c>
      <c r="AO2319" s="1">
        <f t="shared" si="1662"/>
        <v>0.31528450079774983</v>
      </c>
      <c r="AP2319" s="1">
        <f t="shared" si="1663"/>
        <v>3.9192440206328429</v>
      </c>
      <c r="AQ2319" s="1">
        <f t="shared" si="1664"/>
        <v>8.5115732593671574</v>
      </c>
      <c r="AR2319" s="1">
        <f t="shared" si="1665"/>
        <v>0.36093708383291084</v>
      </c>
      <c r="AS2319" s="1">
        <f t="shared" si="1666"/>
        <v>0.57477777777500005</v>
      </c>
      <c r="AT2319" s="1">
        <f t="shared" si="1667"/>
        <v>1.2006137257873102</v>
      </c>
      <c r="AU2319" s="1">
        <f t="shared" si="1668"/>
        <v>0.59198610620257952</v>
      </c>
      <c r="AV2319" s="1">
        <f t="shared" si="1669"/>
        <v>0.91912500479742043</v>
      </c>
      <c r="AW2319" s="1">
        <f t="shared" si="1670"/>
        <v>1.528710407882661</v>
      </c>
      <c r="AX2319" s="1">
        <f t="shared" si="1689"/>
        <v>6.6338320649057998</v>
      </c>
      <c r="AY2319" s="1">
        <f t="shared" si="1690"/>
        <v>5.7636373817348447</v>
      </c>
      <c r="AZ2319" s="1">
        <f t="shared" si="1691"/>
        <v>5.9370173138011113</v>
      </c>
      <c r="BA2319" s="1">
        <f t="shared" si="1692"/>
        <v>6.9702995895695672</v>
      </c>
      <c r="BB2319" s="1">
        <f t="shared" si="1693"/>
        <v>6.0969363386470583</v>
      </c>
      <c r="BC2319" s="1">
        <f t="shared" si="1694"/>
        <v>5.4389863917833843</v>
      </c>
      <c r="BD2319" s="1">
        <f t="shared" si="1695"/>
        <v>6.7623880077534775</v>
      </c>
      <c r="BE2319" s="1">
        <f t="shared" si="1671"/>
        <v>0.98635421351922214</v>
      </c>
      <c r="BF2319" s="1">
        <f t="shared" si="1672"/>
        <v>1.0160254116197807</v>
      </c>
      <c r="BG2319" s="1">
        <f t="shared" si="1673"/>
        <v>1.1928551215680105</v>
      </c>
      <c r="BH2319" s="1">
        <f t="shared" si="1674"/>
        <v>1.0433929910720476</v>
      </c>
      <c r="BI2319" s="1">
        <f t="shared" si="1675"/>
        <v>0.93079539698496205</v>
      </c>
      <c r="BJ2319" s="1">
        <f t="shared" si="1676"/>
        <v>1.1572743847552411</v>
      </c>
      <c r="BK2319" s="1">
        <f t="shared" si="1677"/>
        <v>0.362276948286191</v>
      </c>
      <c r="BL2319" s="2">
        <f t="shared" si="1678"/>
        <v>1.7499999999999996</v>
      </c>
      <c r="BM2319" s="2">
        <f t="shared" si="1679"/>
        <v>1.8026429511470479</v>
      </c>
      <c r="BN2319" s="2">
        <f t="shared" si="1680"/>
        <v>2.1163760788287407</v>
      </c>
      <c r="BO2319" s="2">
        <f t="shared" si="1681"/>
        <v>1.851198797905778</v>
      </c>
      <c r="BP2319" s="2">
        <f t="shared" si="1682"/>
        <v>1.6514269644694322</v>
      </c>
      <c r="BQ2319" s="2">
        <f t="shared" si="1683"/>
        <v>2.0532483620623814</v>
      </c>
      <c r="BR2319" s="2">
        <f t="shared" si="1684"/>
        <v>0.64275556469600759</v>
      </c>
      <c r="BS2319" s="1">
        <f t="shared" si="1696"/>
        <v>10.225905947163486</v>
      </c>
      <c r="BT2319" s="1">
        <f t="shared" si="1697"/>
        <v>10.533518442712534</v>
      </c>
      <c r="BU2319" s="1">
        <f t="shared" si="1698"/>
        <v>12.366778703388206</v>
      </c>
      <c r="BV2319" s="1">
        <f t="shared" si="1699"/>
        <v>10.817248455363767</v>
      </c>
      <c r="BW2319" s="1">
        <f t="shared" si="1700"/>
        <v>9.6499067527280644</v>
      </c>
      <c r="BX2319" s="1">
        <f t="shared" si="1701"/>
        <v>11.997899792352799</v>
      </c>
      <c r="BY2319" s="1">
        <f t="shared" si="1685"/>
        <v>3.7558616866270462</v>
      </c>
    </row>
    <row r="2320" spans="1:77" x14ac:dyDescent="0.25">
      <c r="A2320" s="1">
        <v>20100903</v>
      </c>
      <c r="B2320" s="1">
        <v>2010</v>
      </c>
      <c r="C2320" s="1">
        <v>9</v>
      </c>
      <c r="D2320" s="1">
        <v>11.58</v>
      </c>
      <c r="E2320" s="1">
        <v>183.58600000000001</v>
      </c>
      <c r="F2320" s="1">
        <f t="shared" si="1686"/>
        <v>7.6136785920000012</v>
      </c>
      <c r="G2320" s="1">
        <v>360.87700000000001</v>
      </c>
      <c r="H2320" s="1">
        <v>2.9750000000000001</v>
      </c>
      <c r="I2320" s="1">
        <v>351.41833329999997</v>
      </c>
      <c r="J2320" s="1">
        <v>203.315</v>
      </c>
      <c r="K2320" s="1">
        <f t="shared" si="1687"/>
        <v>4.5543815995679991E-3</v>
      </c>
      <c r="L2320" s="1">
        <f t="shared" si="1688"/>
        <v>2.6349623999999999E-3</v>
      </c>
      <c r="M2320" s="1">
        <f t="shared" si="1656"/>
        <v>1.9194191995679992E-3</v>
      </c>
      <c r="N2320" s="1">
        <f t="shared" si="1657"/>
        <v>0.57855547287691833</v>
      </c>
      <c r="O2320" s="1">
        <f t="shared" si="1658"/>
        <v>4.4049354181274305</v>
      </c>
      <c r="P2320" s="1">
        <f t="shared" si="1659"/>
        <v>3.2087431738725707</v>
      </c>
      <c r="Q2320" s="1">
        <v>49.256300000000003</v>
      </c>
      <c r="R2320" s="1">
        <v>13.110099999999999</v>
      </c>
      <c r="S2320" s="1">
        <v>0.78978905300000002</v>
      </c>
      <c r="T2320" s="1">
        <v>13.2105</v>
      </c>
      <c r="U2320" s="1">
        <v>2.094007387</v>
      </c>
      <c r="V2320" s="1">
        <v>3.6544444000000002E-2</v>
      </c>
      <c r="W2320" s="1">
        <v>0.335811111</v>
      </c>
      <c r="X2320" s="1">
        <v>1.7555556E-2</v>
      </c>
      <c r="Y2320" s="1">
        <v>0.1613</v>
      </c>
      <c r="Z2320" s="1">
        <v>0.80371210500000001</v>
      </c>
      <c r="AA2320" s="1">
        <v>0.35105051399999998</v>
      </c>
      <c r="AB2320" s="1">
        <v>2.9444444440000002</v>
      </c>
      <c r="AC2320" s="1">
        <v>0.82860301000000003</v>
      </c>
      <c r="AD2320" s="1">
        <v>0.491278192</v>
      </c>
      <c r="AE2320" s="1">
        <f t="shared" si="1660"/>
        <v>0.40739399774351259</v>
      </c>
      <c r="AF2320" s="1">
        <v>0.93661327900000002</v>
      </c>
      <c r="AG2320" s="1">
        <v>0.92201751899999995</v>
      </c>
      <c r="AH2320" s="1">
        <v>0.50373038299999995</v>
      </c>
      <c r="AI2320" s="1">
        <v>1</v>
      </c>
      <c r="AJ2320" s="1">
        <v>0.85509526199999997</v>
      </c>
      <c r="AK2320" s="1">
        <v>1</v>
      </c>
      <c r="AL2320" s="1">
        <v>0.90761717500000005</v>
      </c>
      <c r="AM2320" s="1">
        <v>0.78978905300000002</v>
      </c>
      <c r="AN2320" s="1">
        <f t="shared" si="1661"/>
        <v>0.50872180826154068</v>
      </c>
      <c r="AO2320" s="1">
        <f t="shared" si="1662"/>
        <v>0.50859932778989791</v>
      </c>
      <c r="AP2320" s="1">
        <f t="shared" si="1663"/>
        <v>3.8723118138995369</v>
      </c>
      <c r="AQ2320" s="1">
        <f t="shared" si="1664"/>
        <v>3.7413667781004643</v>
      </c>
      <c r="AR2320" s="1">
        <f t="shared" si="1665"/>
        <v>0.14581966078996328</v>
      </c>
      <c r="AS2320" s="1">
        <f t="shared" si="1666"/>
        <v>0.61061111109999999</v>
      </c>
      <c r="AT2320" s="1">
        <f t="shared" si="1667"/>
        <v>0.44215024191344832</v>
      </c>
      <c r="AU2320" s="1">
        <f t="shared" si="1668"/>
        <v>0.52449365615835319</v>
      </c>
      <c r="AV2320" s="1">
        <f t="shared" si="1669"/>
        <v>2.4199507878416471</v>
      </c>
      <c r="AW2320" s="1">
        <f t="shared" si="1670"/>
        <v>2.4424581452111926</v>
      </c>
      <c r="AX2320" s="1">
        <f t="shared" si="1689"/>
        <v>3.3911803160576373</v>
      </c>
      <c r="AY2320" s="1">
        <f t="shared" si="1690"/>
        <v>9.385169291080901</v>
      </c>
      <c r="AZ2320" s="1">
        <f t="shared" si="1691"/>
        <v>10.461667182612311</v>
      </c>
      <c r="BA2320" s="1">
        <f t="shared" si="1692"/>
        <v>10.485486536420378</v>
      </c>
      <c r="BB2320" s="1">
        <f t="shared" si="1693"/>
        <v>6.5818696707939983</v>
      </c>
      <c r="BC2320" s="1">
        <f t="shared" si="1694"/>
        <v>8.8626541868676174</v>
      </c>
      <c r="BD2320" s="1">
        <f t="shared" si="1695"/>
        <v>9.169226734579162</v>
      </c>
      <c r="BE2320" s="1">
        <f t="shared" si="1671"/>
        <v>1.487651022118567</v>
      </c>
      <c r="BF2320" s="1">
        <f t="shared" si="1672"/>
        <v>1.6582876019154928</v>
      </c>
      <c r="BG2320" s="1">
        <f t="shared" si="1673"/>
        <v>1.6620632275797471</v>
      </c>
      <c r="BH2320" s="1">
        <f t="shared" si="1674"/>
        <v>1.0432976582013456</v>
      </c>
      <c r="BI2320" s="1">
        <f t="shared" si="1675"/>
        <v>1.4048267165843025</v>
      </c>
      <c r="BJ2320" s="1">
        <f t="shared" si="1676"/>
        <v>1.4534217871484527</v>
      </c>
      <c r="BK2320" s="1">
        <f t="shared" si="1677"/>
        <v>2.0940073874185718</v>
      </c>
      <c r="BL2320" s="2">
        <f t="shared" si="1678"/>
        <v>1.75</v>
      </c>
      <c r="BM2320" s="2">
        <f t="shared" si="1679"/>
        <v>1.9507285379465966</v>
      </c>
      <c r="BN2320" s="2">
        <f t="shared" si="1680"/>
        <v>1.9551699995623966</v>
      </c>
      <c r="BO2320" s="2">
        <f t="shared" si="1681"/>
        <v>1.2272844065621453</v>
      </c>
      <c r="BP2320" s="2">
        <f t="shared" si="1682"/>
        <v>1.6525695324172534</v>
      </c>
      <c r="BQ2320" s="2">
        <f t="shared" si="1683"/>
        <v>1.7097343998645631</v>
      </c>
      <c r="BR2320" s="2">
        <f t="shared" si="1684"/>
        <v>2.4632880114342002</v>
      </c>
      <c r="BS2320" s="1">
        <f t="shared" si="1696"/>
        <v>11.040254747381583</v>
      </c>
      <c r="BT2320" s="1">
        <f t="shared" si="1697"/>
        <v>12.306594286810089</v>
      </c>
      <c r="BU2320" s="1">
        <f t="shared" si="1698"/>
        <v>12.334614211203885</v>
      </c>
      <c r="BV2320" s="1">
        <f t="shared" si="1699"/>
        <v>7.7425899976772108</v>
      </c>
      <c r="BW2320" s="1">
        <f t="shared" si="1700"/>
        <v>10.425593500370143</v>
      </c>
      <c r="BX2320" s="1">
        <f t="shared" si="1701"/>
        <v>10.7862304713522</v>
      </c>
      <c r="BY2320" s="1">
        <f t="shared" si="1685"/>
        <v>15.540186949945472</v>
      </c>
    </row>
    <row r="2321" spans="1:77" x14ac:dyDescent="0.25">
      <c r="A2321" s="1">
        <v>20030330</v>
      </c>
      <c r="B2321" s="1">
        <v>2003</v>
      </c>
      <c r="C2321" s="1">
        <v>3</v>
      </c>
      <c r="D2321" s="1">
        <v>8.952</v>
      </c>
      <c r="E2321" s="1">
        <v>171.79</v>
      </c>
      <c r="F2321" s="1">
        <f t="shared" si="1686"/>
        <v>7.1244748799999993</v>
      </c>
      <c r="G2321" s="1">
        <v>329.48599999999999</v>
      </c>
      <c r="H2321" s="1">
        <v>4.8129999999999997</v>
      </c>
      <c r="I2321" s="1">
        <v>320.63062500000001</v>
      </c>
      <c r="J2321" s="1">
        <v>185.55083329999999</v>
      </c>
      <c r="K2321" s="1">
        <f t="shared" si="1687"/>
        <v>4.1553728999999999E-3</v>
      </c>
      <c r="L2321" s="1">
        <f t="shared" si="1688"/>
        <v>2.4047387995679999E-3</v>
      </c>
      <c r="M2321" s="1">
        <f t="shared" si="1656"/>
        <v>1.750634100432E-3</v>
      </c>
      <c r="N2321" s="1">
        <f t="shared" si="1657"/>
        <v>0.57870589654372528</v>
      </c>
      <c r="O2321" s="1">
        <f t="shared" si="1658"/>
        <v>4.1229756228336489</v>
      </c>
      <c r="P2321" s="1">
        <f t="shared" si="1659"/>
        <v>3.0014992571663504</v>
      </c>
      <c r="Q2321" s="1">
        <v>31.5123</v>
      </c>
      <c r="R2321" s="1">
        <v>16.937999999999999</v>
      </c>
      <c r="S2321" s="1">
        <v>0.65040464099999995</v>
      </c>
      <c r="T2321" s="1">
        <v>3.50997</v>
      </c>
      <c r="U2321" s="1">
        <v>1.1685030160000001</v>
      </c>
      <c r="V2321" s="1">
        <v>8.1944444000000005E-2</v>
      </c>
      <c r="W2321" s="1">
        <v>0.230522222</v>
      </c>
      <c r="X2321" s="1">
        <v>5.5033332999999997E-2</v>
      </c>
      <c r="Y2321" s="1">
        <v>0.18579999999999999</v>
      </c>
      <c r="Z2321" s="1">
        <v>0.47549961099999999</v>
      </c>
      <c r="AA2321" s="1">
        <v>0.107422135</v>
      </c>
      <c r="AB2321" s="1">
        <v>1.1777777780000001</v>
      </c>
      <c r="AC2321" s="1">
        <v>0.42161951800000003</v>
      </c>
      <c r="AD2321" s="1">
        <v>0.47861214099999999</v>
      </c>
      <c r="AE2321" s="1">
        <f t="shared" si="1660"/>
        <v>0.39151578412937194</v>
      </c>
      <c r="AF2321" s="1">
        <v>0.86321351599999996</v>
      </c>
      <c r="AG2321" s="1">
        <v>0.78854581499999998</v>
      </c>
      <c r="AH2321" s="1">
        <v>0.43612040099999999</v>
      </c>
      <c r="AI2321" s="1">
        <v>1</v>
      </c>
      <c r="AJ2321" s="1">
        <v>0.70090008500000001</v>
      </c>
      <c r="AK2321" s="1">
        <v>1</v>
      </c>
      <c r="AL2321" s="1">
        <v>0.72421663300000005</v>
      </c>
      <c r="AM2321" s="1">
        <v>0.65040464099999995</v>
      </c>
      <c r="AN2321" s="1">
        <f t="shared" si="1661"/>
        <v>0.52138785866470805</v>
      </c>
      <c r="AO2321" s="1">
        <f t="shared" si="1662"/>
        <v>0.48655292582826026</v>
      </c>
      <c r="AP2321" s="1">
        <f t="shared" si="1663"/>
        <v>3.4664340978539432</v>
      </c>
      <c r="AQ2321" s="1">
        <f t="shared" si="1664"/>
        <v>3.6580407821460561</v>
      </c>
      <c r="AR2321" s="1">
        <f t="shared" si="1665"/>
        <v>0.17787769274672238</v>
      </c>
      <c r="AS2321" s="1">
        <f t="shared" si="1666"/>
        <v>0.56644444445000008</v>
      </c>
      <c r="AT2321" s="1">
        <f t="shared" si="1667"/>
        <v>1.3599737313225402</v>
      </c>
      <c r="AU2321" s="1">
        <f t="shared" si="1668"/>
        <v>0.42858535242386631</v>
      </c>
      <c r="AV2321" s="1">
        <f t="shared" si="1669"/>
        <v>0.74919242557613375</v>
      </c>
      <c r="AW2321" s="1">
        <f t="shared" si="1670"/>
        <v>1.1343627166173136</v>
      </c>
      <c r="AX2321" s="1">
        <f t="shared" si="1689"/>
        <v>3.1531797378935851</v>
      </c>
      <c r="AY2321" s="1">
        <f t="shared" si="1690"/>
        <v>3.2862329242069408</v>
      </c>
      <c r="AZ2321" s="1">
        <f t="shared" si="1691"/>
        <v>3.6360371399919242</v>
      </c>
      <c r="BA2321" s="1">
        <f t="shared" si="1692"/>
        <v>4.5974846007522672</v>
      </c>
      <c r="BB2321" s="1">
        <f t="shared" si="1693"/>
        <v>3.5584610815659858</v>
      </c>
      <c r="BC2321" s="1">
        <f t="shared" si="1694"/>
        <v>3.1039385003996212</v>
      </c>
      <c r="BD2321" s="1">
        <f t="shared" si="1695"/>
        <v>4.2852363501032515</v>
      </c>
      <c r="BE2321" s="1">
        <f t="shared" si="1671"/>
        <v>1.0940187757058204</v>
      </c>
      <c r="BF2321" s="1">
        <f t="shared" si="1672"/>
        <v>1.2104719878536407</v>
      </c>
      <c r="BG2321" s="1">
        <f t="shared" si="1673"/>
        <v>1.5305471615208688</v>
      </c>
      <c r="BH2321" s="1">
        <f t="shared" si="1674"/>
        <v>1.184646166488982</v>
      </c>
      <c r="BI2321" s="1">
        <f t="shared" si="1675"/>
        <v>1.0333311960511278</v>
      </c>
      <c r="BJ2321" s="1">
        <f t="shared" si="1676"/>
        <v>1.4265966939885775</v>
      </c>
      <c r="BK2321" s="1">
        <f t="shared" si="1677"/>
        <v>1.1685030156804392</v>
      </c>
      <c r="BL2321" s="2">
        <f t="shared" si="1678"/>
        <v>1.75</v>
      </c>
      <c r="BM2321" s="2">
        <f t="shared" si="1679"/>
        <v>1.9362793635577287</v>
      </c>
      <c r="BN2321" s="2">
        <f t="shared" si="1680"/>
        <v>2.4482738250387692</v>
      </c>
      <c r="BO2321" s="2">
        <f t="shared" si="1681"/>
        <v>1.8949682010879672</v>
      </c>
      <c r="BP2321" s="2">
        <f t="shared" si="1682"/>
        <v>1.6529237278608919</v>
      </c>
      <c r="BQ2321" s="2">
        <f t="shared" si="1683"/>
        <v>2.281993938238704</v>
      </c>
      <c r="BR2321" s="2">
        <f t="shared" si="1684"/>
        <v>1.8691455054064201</v>
      </c>
      <c r="BS2321" s="1">
        <f t="shared" si="1696"/>
        <v>5.2566809135902393</v>
      </c>
      <c r="BT2321" s="1">
        <f t="shared" si="1697"/>
        <v>5.8162301564528942</v>
      </c>
      <c r="BU2321" s="1">
        <f t="shared" si="1698"/>
        <v>7.3541681641850669</v>
      </c>
      <c r="BV2321" s="1">
        <f t="shared" si="1699"/>
        <v>5.6921389568683107</v>
      </c>
      <c r="BW2321" s="1">
        <f t="shared" si="1700"/>
        <v>4.9650814924953011</v>
      </c>
      <c r="BX2321" s="1">
        <f t="shared" si="1701"/>
        <v>6.8546937028960109</v>
      </c>
      <c r="BY2321" s="1">
        <f t="shared" si="1685"/>
        <v>5.6145722874245196</v>
      </c>
    </row>
    <row r="2322" spans="1:77" x14ac:dyDescent="0.25">
      <c r="A2322" s="1">
        <v>20100721</v>
      </c>
      <c r="B2322" s="1">
        <v>2010</v>
      </c>
      <c r="C2322" s="1">
        <v>7</v>
      </c>
      <c r="D2322" s="1">
        <v>16.331</v>
      </c>
      <c r="E2322" s="1">
        <v>255.07</v>
      </c>
      <c r="F2322" s="1">
        <f t="shared" si="1686"/>
        <v>10.57826304</v>
      </c>
      <c r="G2322" s="1">
        <v>465.608</v>
      </c>
      <c r="H2322" s="1">
        <v>2.778</v>
      </c>
      <c r="I2322" s="1">
        <v>539.96061729999997</v>
      </c>
      <c r="J2322" s="1">
        <v>312.7630188</v>
      </c>
      <c r="K2322" s="1">
        <f t="shared" si="1687"/>
        <v>6.9978896002079989E-3</v>
      </c>
      <c r="L2322" s="1">
        <f t="shared" si="1688"/>
        <v>4.0534087236479997E-3</v>
      </c>
      <c r="M2322" s="1">
        <f t="shared" si="1656"/>
        <v>2.9444808765599993E-3</v>
      </c>
      <c r="N2322" s="1">
        <f t="shared" si="1657"/>
        <v>0.57923301955599871</v>
      </c>
      <c r="O2322" s="1">
        <f t="shared" si="1658"/>
        <v>6.1272792423168179</v>
      </c>
      <c r="P2322" s="1">
        <f t="shared" si="1659"/>
        <v>4.4509837976831816</v>
      </c>
      <c r="Q2322" s="1">
        <v>90.100099999999998</v>
      </c>
      <c r="R2322" s="1">
        <v>32.161299999999997</v>
      </c>
      <c r="S2322" s="1">
        <v>0.736946412</v>
      </c>
      <c r="T2322" s="1">
        <v>8.01065</v>
      </c>
      <c r="U2322" s="1">
        <v>0.98177099000000001</v>
      </c>
      <c r="V2322" s="1">
        <v>5.0055556000000001E-2</v>
      </c>
      <c r="W2322" s="1">
        <v>0.36282222200000003</v>
      </c>
      <c r="X2322" s="1">
        <v>2.7466667E-2</v>
      </c>
      <c r="Y2322" s="1">
        <v>0.21463333300000001</v>
      </c>
      <c r="Z2322" s="1">
        <v>0.75752845700000004</v>
      </c>
      <c r="AA2322" s="1">
        <v>0.25662388699999999</v>
      </c>
      <c r="AB2322" s="1">
        <v>3.3333333330000001</v>
      </c>
      <c r="AC2322" s="1">
        <v>0.77133528699999998</v>
      </c>
      <c r="AD2322" s="1">
        <v>0.45217865699999998</v>
      </c>
      <c r="AE2322" s="1">
        <f t="shared" si="1660"/>
        <v>0.35837865989720447</v>
      </c>
      <c r="AF2322" s="1">
        <v>0.99971371200000003</v>
      </c>
      <c r="AG2322" s="1">
        <v>1.12459368</v>
      </c>
      <c r="AH2322" s="1">
        <v>0.62595832299999998</v>
      </c>
      <c r="AI2322" s="1">
        <v>1</v>
      </c>
      <c r="AJ2322" s="1">
        <v>0.79533157399999999</v>
      </c>
      <c r="AK2322" s="1">
        <v>1</v>
      </c>
      <c r="AL2322" s="1">
        <v>0.83808738400000005</v>
      </c>
      <c r="AM2322" s="1">
        <v>0.736946412</v>
      </c>
      <c r="AN2322" s="1">
        <f t="shared" si="1661"/>
        <v>0.54782134327588872</v>
      </c>
      <c r="AO2322" s="1">
        <f t="shared" si="1662"/>
        <v>0.44245449689850924</v>
      </c>
      <c r="AP2322" s="1">
        <f t="shared" si="1663"/>
        <v>4.6804000514232946</v>
      </c>
      <c r="AQ2322" s="1">
        <f t="shared" si="1664"/>
        <v>5.8978629885767049</v>
      </c>
      <c r="AR2322" s="1">
        <f t="shared" si="1665"/>
        <v>0.20263694604706278</v>
      </c>
      <c r="AS2322" s="1">
        <f t="shared" si="1666"/>
        <v>0.62033333332500007</v>
      </c>
      <c r="AT2322" s="1">
        <f t="shared" si="1667"/>
        <v>0.4169990974044458</v>
      </c>
      <c r="AU2322" s="1">
        <f t="shared" si="1668"/>
        <v>0.67288066154359572</v>
      </c>
      <c r="AV2322" s="1">
        <f t="shared" si="1669"/>
        <v>2.6604526714564045</v>
      </c>
      <c r="AW2322" s="1">
        <f t="shared" si="1670"/>
        <v>3.035246785393686</v>
      </c>
      <c r="AX2322" s="1">
        <f t="shared" si="1689"/>
        <v>5.2534902813515307</v>
      </c>
      <c r="AY2322" s="1">
        <f t="shared" si="1690"/>
        <v>11.963563598034032</v>
      </c>
      <c r="AZ2322" s="1">
        <f t="shared" si="1691"/>
        <v>13.030881511237103</v>
      </c>
      <c r="BA2322" s="1">
        <f t="shared" si="1692"/>
        <v>13.739599213916621</v>
      </c>
      <c r="BB2322" s="1">
        <f t="shared" si="1693"/>
        <v>9.207450511713386</v>
      </c>
      <c r="BC2322" s="1">
        <f t="shared" si="1694"/>
        <v>11.305918328694917</v>
      </c>
      <c r="BD2322" s="1">
        <f t="shared" si="1695"/>
        <v>12.243280028111148</v>
      </c>
      <c r="BE2322" s="1">
        <f t="shared" si="1671"/>
        <v>1.4662330368682666</v>
      </c>
      <c r="BF2322" s="1">
        <f t="shared" si="1672"/>
        <v>1.5970416184715612</v>
      </c>
      <c r="BG2322" s="1">
        <f t="shared" si="1673"/>
        <v>1.6839007972577926</v>
      </c>
      <c r="BH2322" s="1">
        <f t="shared" si="1674"/>
        <v>1.1284487280882001</v>
      </c>
      <c r="BI2322" s="1">
        <f t="shared" si="1675"/>
        <v>1.3856332045069795</v>
      </c>
      <c r="BJ2322" s="1">
        <f t="shared" si="1676"/>
        <v>1.5005145841157201</v>
      </c>
      <c r="BK2322" s="1">
        <f t="shared" si="1677"/>
        <v>0.9817709899347139</v>
      </c>
      <c r="BL2322" s="2">
        <f t="shared" si="1678"/>
        <v>1.7499999999999998</v>
      </c>
      <c r="BM2322" s="2">
        <f t="shared" si="1679"/>
        <v>1.9061245805064562</v>
      </c>
      <c r="BN2322" s="2">
        <f t="shared" si="1680"/>
        <v>2.0097940239399299</v>
      </c>
      <c r="BO2322" s="2">
        <f t="shared" si="1681"/>
        <v>1.346842708149792</v>
      </c>
      <c r="BP2322" s="2">
        <f t="shared" si="1682"/>
        <v>1.6538013036907684</v>
      </c>
      <c r="BQ2322" s="2">
        <f t="shared" si="1683"/>
        <v>1.790916216027421</v>
      </c>
      <c r="BR2322" s="2">
        <f t="shared" si="1684"/>
        <v>1.171777738725247</v>
      </c>
      <c r="BS2322" s="1">
        <f t="shared" si="1696"/>
        <v>14.278928226359811</v>
      </c>
      <c r="BT2322" s="1">
        <f t="shared" si="1697"/>
        <v>15.552809186029652</v>
      </c>
      <c r="BU2322" s="1">
        <f t="shared" si="1698"/>
        <v>16.398688352917219</v>
      </c>
      <c r="BV2322" s="1">
        <f t="shared" si="1699"/>
        <v>10.989411635352544</v>
      </c>
      <c r="BW2322" s="1">
        <f t="shared" si="1700"/>
        <v>13.494005780606154</v>
      </c>
      <c r="BX2322" s="1">
        <f t="shared" si="1701"/>
        <v>14.612779490331114</v>
      </c>
      <c r="BY2322" s="1">
        <f t="shared" si="1685"/>
        <v>9.5609887020022875</v>
      </c>
    </row>
    <row r="2323" spans="1:77" x14ac:dyDescent="0.25">
      <c r="A2323" s="1">
        <v>20121008</v>
      </c>
      <c r="B2323" s="1">
        <v>2012</v>
      </c>
      <c r="C2323" s="1">
        <v>10</v>
      </c>
      <c r="D2323" s="1">
        <v>7.702</v>
      </c>
      <c r="E2323" s="1">
        <v>141.392</v>
      </c>
      <c r="F2323" s="1">
        <f t="shared" si="1686"/>
        <v>5.863809024</v>
      </c>
      <c r="G2323" s="1">
        <v>253.572</v>
      </c>
      <c r="H2323" s="1">
        <v>2.444</v>
      </c>
      <c r="I2323" s="1">
        <v>298.66591039999997</v>
      </c>
      <c r="J2323" s="1">
        <v>173.16409580000001</v>
      </c>
      <c r="K2323" s="1">
        <f t="shared" si="1687"/>
        <v>3.8707101987839991E-3</v>
      </c>
      <c r="L2323" s="1">
        <f t="shared" si="1688"/>
        <v>2.2442066815679998E-3</v>
      </c>
      <c r="M2323" s="1">
        <f t="shared" si="1656"/>
        <v>1.6265035172159993E-3</v>
      </c>
      <c r="N2323" s="1">
        <f t="shared" si="1657"/>
        <v>0.57979196744644623</v>
      </c>
      <c r="O2323" s="1">
        <f t="shared" si="1658"/>
        <v>3.3997893707551858</v>
      </c>
      <c r="P2323" s="1">
        <f t="shared" si="1659"/>
        <v>2.4640196532448142</v>
      </c>
      <c r="Q2323" s="1">
        <v>38.217700000000001</v>
      </c>
      <c r="R2323" s="1">
        <v>17.072600000000001</v>
      </c>
      <c r="S2323" s="1">
        <v>0.69121889400000003</v>
      </c>
      <c r="T2323" s="1">
        <v>5.9835099999999999</v>
      </c>
      <c r="U2323" s="1">
        <v>3.9170886720000002</v>
      </c>
      <c r="V2323" s="1">
        <v>0.145822222</v>
      </c>
      <c r="W2323" s="1">
        <v>0.29982222200000003</v>
      </c>
      <c r="X2323" s="1">
        <v>0.14484444399999999</v>
      </c>
      <c r="Y2323" s="1">
        <v>0.27175555600000001</v>
      </c>
      <c r="Z2323" s="1">
        <v>0.34556696999999997</v>
      </c>
      <c r="AA2323" s="1">
        <v>4.9103844000000001E-2</v>
      </c>
      <c r="AB2323" s="1">
        <v>0.65555555600000004</v>
      </c>
      <c r="AC2323" s="1">
        <v>0.26050304299999999</v>
      </c>
      <c r="AD2323" s="1">
        <v>0.44239900300000001</v>
      </c>
      <c r="AE2323" s="1">
        <f t="shared" si="1660"/>
        <v>0.34611884543061305</v>
      </c>
      <c r="AF2323" s="1">
        <v>0.82063874999999997</v>
      </c>
      <c r="AG2323" s="1">
        <v>0.71812187000000005</v>
      </c>
      <c r="AH2323" s="1">
        <v>0.40396192399999997</v>
      </c>
      <c r="AI2323" s="1">
        <v>1</v>
      </c>
      <c r="AJ2323" s="1">
        <v>0.663989775</v>
      </c>
      <c r="AK2323" s="1">
        <v>1</v>
      </c>
      <c r="AL2323" s="1">
        <v>0.77791959700000002</v>
      </c>
      <c r="AM2323" s="1">
        <v>0.69121889400000003</v>
      </c>
      <c r="AN2323" s="1">
        <f t="shared" si="1661"/>
        <v>0.55760099695549981</v>
      </c>
      <c r="AO2323" s="1">
        <f t="shared" si="1662"/>
        <v>0.42686078496118141</v>
      </c>
      <c r="AP2323" s="1">
        <f t="shared" si="1663"/>
        <v>2.503030122847099</v>
      </c>
      <c r="AQ2323" s="1">
        <f t="shared" si="1664"/>
        <v>3.360778901152901</v>
      </c>
      <c r="AR2323" s="1">
        <f t="shared" si="1665"/>
        <v>0.18193996284322042</v>
      </c>
      <c r="AS2323" s="1">
        <f t="shared" si="1666"/>
        <v>0.55338888890000004</v>
      </c>
      <c r="AT2323" s="1">
        <f t="shared" si="1667"/>
        <v>1.4687666552518879</v>
      </c>
      <c r="AU2323" s="1">
        <f t="shared" si="1668"/>
        <v>0.29536153857328795</v>
      </c>
      <c r="AV2323" s="1">
        <f t="shared" si="1669"/>
        <v>0.36019401742671209</v>
      </c>
      <c r="AW2323" s="1">
        <f t="shared" si="1670"/>
        <v>0.48803231233356509</v>
      </c>
      <c r="AX2323" s="1">
        <f t="shared" si="1689"/>
        <v>2.4604488635306367</v>
      </c>
      <c r="AY2323" s="1">
        <f t="shared" si="1690"/>
        <v>1.7065436428838625</v>
      </c>
      <c r="AZ2323" s="1">
        <f t="shared" si="1691"/>
        <v>1.8479119135581401</v>
      </c>
      <c r="BA2323" s="1">
        <f t="shared" si="1692"/>
        <v>2.74568079312284</v>
      </c>
      <c r="BB2323" s="1">
        <f t="shared" si="1693"/>
        <v>2.4993759589368878</v>
      </c>
      <c r="BC2323" s="1">
        <f t="shared" si="1694"/>
        <v>1.614158383206973</v>
      </c>
      <c r="BD2323" s="1">
        <f t="shared" si="1695"/>
        <v>2.707782751369153</v>
      </c>
      <c r="BE2323" s="1">
        <f t="shared" si="1671"/>
        <v>1.1171841899445216</v>
      </c>
      <c r="BF2323" s="1">
        <f t="shared" si="1672"/>
        <v>1.2097305467960873</v>
      </c>
      <c r="BG2323" s="1">
        <f t="shared" si="1673"/>
        <v>1.7974525207732546</v>
      </c>
      <c r="BH2323" s="1">
        <f t="shared" si="1674"/>
        <v>1.6362097258369057</v>
      </c>
      <c r="BI2323" s="1">
        <f t="shared" si="1675"/>
        <v>1.056704429039887</v>
      </c>
      <c r="BJ2323" s="1">
        <f t="shared" si="1676"/>
        <v>1.7726426700239775</v>
      </c>
      <c r="BK2323" s="1">
        <f t="shared" si="1677"/>
        <v>3.9170886723287071</v>
      </c>
      <c r="BL2323" s="2">
        <f t="shared" si="1678"/>
        <v>1.7500000000000002</v>
      </c>
      <c r="BM2323" s="2">
        <f t="shared" si="1679"/>
        <v>1.894968149341858</v>
      </c>
      <c r="BN2323" s="2">
        <f t="shared" si="1680"/>
        <v>2.8155983047964552</v>
      </c>
      <c r="BO2323" s="2">
        <f t="shared" si="1681"/>
        <v>2.5630214301159935</v>
      </c>
      <c r="BP2323" s="2">
        <f t="shared" si="1682"/>
        <v>1.6552621917354859</v>
      </c>
      <c r="BQ2323" s="2">
        <f t="shared" si="1683"/>
        <v>2.7767352066591715</v>
      </c>
      <c r="BR2323" s="2">
        <f t="shared" si="1684"/>
        <v>6.135877358697357</v>
      </c>
      <c r="BS2323" s="1">
        <f t="shared" si="1696"/>
        <v>2.6731951650650054</v>
      </c>
      <c r="BT2323" s="1">
        <f t="shared" si="1697"/>
        <v>2.8946398255844774</v>
      </c>
      <c r="BU2323" s="1">
        <f t="shared" si="1698"/>
        <v>4.3009393000840621</v>
      </c>
      <c r="BV2323" s="1">
        <f t="shared" si="1699"/>
        <v>3.915117997110896</v>
      </c>
      <c r="BW2323" s="1">
        <f t="shared" si="1700"/>
        <v>2.5284793644926884</v>
      </c>
      <c r="BX2323" s="1">
        <f t="shared" si="1701"/>
        <v>4.2415743594897579</v>
      </c>
      <c r="BY2323" s="1">
        <f t="shared" si="1685"/>
        <v>9.3727986792580609</v>
      </c>
    </row>
    <row r="2324" spans="1:77" x14ac:dyDescent="0.25">
      <c r="A2324" s="1">
        <v>20141118</v>
      </c>
      <c r="B2324" s="1">
        <v>2014</v>
      </c>
      <c r="C2324" s="1">
        <v>11</v>
      </c>
      <c r="D2324" s="1">
        <v>11.129</v>
      </c>
      <c r="E2324" s="1">
        <v>97.531000000000006</v>
      </c>
      <c r="F2324" s="1">
        <f t="shared" si="1686"/>
        <v>4.0448056320000001</v>
      </c>
      <c r="G2324" s="1">
        <v>201.797</v>
      </c>
      <c r="H2324" s="1">
        <v>6.907</v>
      </c>
      <c r="I2324" s="1">
        <v>201.76854169999999</v>
      </c>
      <c r="J2324" s="1">
        <v>117.12341670000001</v>
      </c>
      <c r="K2324" s="1">
        <f t="shared" si="1687"/>
        <v>2.6149203004319998E-3</v>
      </c>
      <c r="L2324" s="1">
        <f t="shared" si="1688"/>
        <v>1.5179194804320001E-3</v>
      </c>
      <c r="M2324" s="1">
        <f t="shared" si="1656"/>
        <v>1.0970008199999996E-3</v>
      </c>
      <c r="N2324" s="1">
        <f t="shared" si="1657"/>
        <v>0.58048403241247204</v>
      </c>
      <c r="O2324" s="1">
        <f t="shared" si="1658"/>
        <v>2.3479450835880376</v>
      </c>
      <c r="P2324" s="1">
        <f t="shared" si="1659"/>
        <v>1.6968605484119625</v>
      </c>
      <c r="Q2324" s="1">
        <v>16.8979</v>
      </c>
      <c r="R2324" s="1">
        <v>1.22577</v>
      </c>
      <c r="S2324" s="1">
        <v>0.93236634699999998</v>
      </c>
      <c r="T2324" s="1">
        <v>0.97289400000000004</v>
      </c>
      <c r="U2324" s="1">
        <v>0.67747389599999996</v>
      </c>
      <c r="V2324" s="1">
        <v>7.9755556000000005E-2</v>
      </c>
      <c r="W2324" s="1">
        <v>0.19612222200000001</v>
      </c>
      <c r="X2324" s="1">
        <v>3.4500000000000003E-2</v>
      </c>
      <c r="Y2324" s="1">
        <v>0.26001111100000002</v>
      </c>
      <c r="Z2324" s="1">
        <v>0.42180514400000002</v>
      </c>
      <c r="AA2324" s="1">
        <v>-0.140066258</v>
      </c>
      <c r="AB2324" s="1">
        <v>0.67777777800000005</v>
      </c>
      <c r="AC2324" s="1">
        <v>0.35503837900000002</v>
      </c>
      <c r="AD2324" s="1">
        <v>0.51668756199999999</v>
      </c>
      <c r="AE2324" s="1">
        <f t="shared" si="1660"/>
        <v>0.43924728845430611</v>
      </c>
      <c r="AF2324" s="1">
        <v>0.92570549499999999</v>
      </c>
      <c r="AG2324" s="1">
        <v>0.90064015399999997</v>
      </c>
      <c r="AH2324" s="1">
        <v>0.49212760500000002</v>
      </c>
      <c r="AI2324" s="1">
        <v>0.98571929800000002</v>
      </c>
      <c r="AJ2324" s="1">
        <v>0.54426186200000004</v>
      </c>
      <c r="AK2324" s="1">
        <v>0.84550939400000003</v>
      </c>
      <c r="AL2324" s="1">
        <v>1</v>
      </c>
      <c r="AM2324" s="1">
        <v>0.93236634699999998</v>
      </c>
      <c r="AN2324" s="1">
        <f t="shared" si="1661"/>
        <v>0.48331243774684463</v>
      </c>
      <c r="AO2324" s="1">
        <f t="shared" si="1662"/>
        <v>0.55434327061990729</v>
      </c>
      <c r="AP2324" s="1">
        <f t="shared" si="1663"/>
        <v>2.2422107830647011</v>
      </c>
      <c r="AQ2324" s="1">
        <f t="shared" si="1664"/>
        <v>1.802594848935299</v>
      </c>
      <c r="AR2324" s="1">
        <f t="shared" si="1665"/>
        <v>0.10113493091594578</v>
      </c>
      <c r="AS2324" s="1">
        <f t="shared" si="1666"/>
        <v>0.55394444445000002</v>
      </c>
      <c r="AT2324" s="1">
        <f t="shared" si="1667"/>
        <v>1.2928713598656041</v>
      </c>
      <c r="AU2324" s="1">
        <f t="shared" si="1668"/>
        <v>0.25784033017436853</v>
      </c>
      <c r="AV2324" s="1">
        <f t="shared" si="1669"/>
        <v>0.41993744782563153</v>
      </c>
      <c r="AW2324" s="1">
        <f t="shared" si="1670"/>
        <v>0.48560967340593891</v>
      </c>
      <c r="AX2324" s="1">
        <f t="shared" si="1689"/>
        <v>1.510332827332364</v>
      </c>
      <c r="AY2324" s="1">
        <f t="shared" si="1690"/>
        <v>2.326397108620645</v>
      </c>
      <c r="AZ2324" s="1">
        <f t="shared" si="1691"/>
        <v>2.6317733299917228</v>
      </c>
      <c r="BA2324" s="1">
        <f t="shared" si="1692"/>
        <v>3.0673712854779285</v>
      </c>
      <c r="BB2324" s="1">
        <f t="shared" si="1693"/>
        <v>2.4546136995399088</v>
      </c>
      <c r="BC2324" s="1">
        <f t="shared" si="1694"/>
        <v>2.2025648534546098</v>
      </c>
      <c r="BD2324" s="1">
        <f t="shared" si="1695"/>
        <v>2.8956587491718646</v>
      </c>
      <c r="BE2324" s="1">
        <f t="shared" si="1671"/>
        <v>1.61998461625</v>
      </c>
      <c r="BF2324" s="1">
        <f t="shared" si="1672"/>
        <v>1.832633084113261</v>
      </c>
      <c r="BG2324" s="1">
        <f t="shared" si="1673"/>
        <v>2.1359613439974918</v>
      </c>
      <c r="BH2324" s="1">
        <f t="shared" si="1674"/>
        <v>1.7092681285392586</v>
      </c>
      <c r="BI2324" s="1">
        <f t="shared" si="1675"/>
        <v>1.5337541323738126</v>
      </c>
      <c r="BJ2324" s="1">
        <f t="shared" si="1676"/>
        <v>2.0163894677248182</v>
      </c>
      <c r="BK2324" s="1">
        <f t="shared" si="1677"/>
        <v>0.67747389618120912</v>
      </c>
      <c r="BL2324" s="2">
        <f t="shared" si="1678"/>
        <v>1.75</v>
      </c>
      <c r="BM2324" s="2">
        <f t="shared" si="1679"/>
        <v>1.9797150324934185</v>
      </c>
      <c r="BN2324" s="2">
        <f t="shared" si="1680"/>
        <v>2.3073875606598748</v>
      </c>
      <c r="BO2324" s="2">
        <f t="shared" si="1681"/>
        <v>1.8464491544789399</v>
      </c>
      <c r="BP2324" s="2">
        <f t="shared" si="1682"/>
        <v>1.6568489013601595</v>
      </c>
      <c r="BQ2324" s="2">
        <f t="shared" si="1683"/>
        <v>2.1782191837640741</v>
      </c>
      <c r="BR2324" s="2">
        <f t="shared" si="1684"/>
        <v>0.73184603509478907</v>
      </c>
      <c r="BS2324" s="1">
        <f t="shared" si="1696"/>
        <v>2.5131071611718641</v>
      </c>
      <c r="BT2324" s="1">
        <f t="shared" si="1697"/>
        <v>2.8429920144221708</v>
      </c>
      <c r="BU2324" s="1">
        <f t="shared" si="1698"/>
        <v>3.3135498298818336</v>
      </c>
      <c r="BV2324" s="1">
        <f t="shared" si="1699"/>
        <v>2.6516140530632897</v>
      </c>
      <c r="BW2324" s="1">
        <f t="shared" si="1700"/>
        <v>2.3793364794216867</v>
      </c>
      <c r="BX2324" s="1">
        <f t="shared" si="1701"/>
        <v>3.1280561310396724</v>
      </c>
      <c r="BY2324" s="1">
        <f t="shared" si="1685"/>
        <v>1.0509757209553996</v>
      </c>
    </row>
    <row r="2325" spans="1:77" x14ac:dyDescent="0.25">
      <c r="A2325" s="1">
        <v>20070311</v>
      </c>
      <c r="B2325" s="1">
        <v>2007</v>
      </c>
      <c r="C2325" s="1">
        <v>3</v>
      </c>
      <c r="D2325" s="1">
        <v>0.8</v>
      </c>
      <c r="E2325" s="1">
        <v>121.379</v>
      </c>
      <c r="F2325" s="1">
        <f t="shared" si="1686"/>
        <v>5.0338298880000005</v>
      </c>
      <c r="G2325" s="1">
        <v>273.27199999999999</v>
      </c>
      <c r="H2325" s="1">
        <v>4.2089999999999996</v>
      </c>
      <c r="I2325" s="1">
        <v>261.53556250000003</v>
      </c>
      <c r="J2325" s="1">
        <v>151.9559313</v>
      </c>
      <c r="K2325" s="1">
        <f t="shared" si="1687"/>
        <v>3.3895008900000001E-3</v>
      </c>
      <c r="L2325" s="1">
        <f t="shared" si="1688"/>
        <v>1.969348869648E-3</v>
      </c>
      <c r="M2325" s="1">
        <f t="shared" si="1656"/>
        <v>1.4201520203520001E-3</v>
      </c>
      <c r="N2325" s="1">
        <f t="shared" si="1657"/>
        <v>0.58101441290608424</v>
      </c>
      <c r="O2325" s="1">
        <f t="shared" si="1658"/>
        <v>2.9247277170454202</v>
      </c>
      <c r="P2325" s="1">
        <f t="shared" si="1659"/>
        <v>2.1091021709545803</v>
      </c>
      <c r="Q2325" s="1">
        <v>23.8626</v>
      </c>
      <c r="R2325" s="1">
        <v>-18.018699999999999</v>
      </c>
      <c r="S2325" s="1">
        <v>4.0833347590000004</v>
      </c>
      <c r="T2325" s="1">
        <v>0.92290700000000003</v>
      </c>
      <c r="U2325" s="1">
        <v>2.2023229290000002</v>
      </c>
      <c r="V2325" s="1">
        <v>0.183277778</v>
      </c>
      <c r="W2325" s="1">
        <v>0.276422222</v>
      </c>
      <c r="X2325" s="1">
        <v>0.13354444400000001</v>
      </c>
      <c r="Y2325" s="1">
        <v>0.219388889</v>
      </c>
      <c r="Z2325" s="1">
        <v>0.20262006499999999</v>
      </c>
      <c r="AA2325" s="1">
        <v>0.115030365</v>
      </c>
      <c r="AB2325" s="1">
        <v>0.41111111099999997</v>
      </c>
      <c r="AC2325" s="1">
        <v>8.3248880999999997E-2</v>
      </c>
      <c r="AD2325" s="1">
        <v>0.55583082100000003</v>
      </c>
      <c r="AE2325" s="1">
        <f t="shared" si="1660"/>
        <v>0.48831743888679963</v>
      </c>
      <c r="AF2325" s="1">
        <v>0.51608525699999996</v>
      </c>
      <c r="AG2325" s="1">
        <v>0.32871969600000001</v>
      </c>
      <c r="AH2325" s="1">
        <v>0.384783559</v>
      </c>
      <c r="AI2325" s="1">
        <v>1</v>
      </c>
      <c r="AJ2325" s="1">
        <v>0.70571542099999995</v>
      </c>
      <c r="AK2325" s="1">
        <v>1</v>
      </c>
      <c r="AL2325" s="1">
        <v>1</v>
      </c>
      <c r="AM2325" s="1">
        <v>1</v>
      </c>
      <c r="AN2325" s="1">
        <f t="shared" si="1661"/>
        <v>0.44416917942562723</v>
      </c>
      <c r="AO2325" s="1">
        <f t="shared" si="1662"/>
        <v>0.62777768147493718</v>
      </c>
      <c r="AP2325" s="1">
        <f t="shared" si="1663"/>
        <v>3.1601260560278832</v>
      </c>
      <c r="AQ2325" s="1">
        <f t="shared" si="1664"/>
        <v>1.8737038319721173</v>
      </c>
      <c r="AR2325" s="1">
        <f t="shared" si="1665"/>
        <v>0.10234665536717667</v>
      </c>
      <c r="AS2325" s="1">
        <f t="shared" si="1666"/>
        <v>0.54727777777500008</v>
      </c>
      <c r="AT2325" s="1">
        <f t="shared" si="1667"/>
        <v>2.253704192922819</v>
      </c>
      <c r="AU2325" s="1">
        <f t="shared" si="1668"/>
        <v>0.24134309461611805</v>
      </c>
      <c r="AV2325" s="1">
        <f t="shared" si="1669"/>
        <v>0.16976801638388192</v>
      </c>
      <c r="AW2325" s="1">
        <f t="shared" si="1670"/>
        <v>0.30159467670817902</v>
      </c>
      <c r="AX2325" s="1">
        <f t="shared" si="1689"/>
        <v>1.2996518497269387</v>
      </c>
      <c r="AY2325" s="1">
        <f t="shared" si="1690"/>
        <v>0.37847434065674945</v>
      </c>
      <c r="AZ2325" s="1">
        <f t="shared" si="1691"/>
        <v>0.43781238462130828</v>
      </c>
      <c r="BA2325" s="1">
        <f t="shared" si="1692"/>
        <v>1.2543009034275143</v>
      </c>
      <c r="BB2325" s="1">
        <f t="shared" si="1693"/>
        <v>1.0975132451358902</v>
      </c>
      <c r="BC2325" s="1">
        <f t="shared" si="1694"/>
        <v>0.35855946743026895</v>
      </c>
      <c r="BD2325" s="1">
        <f t="shared" si="1695"/>
        <v>1.2207696074622778</v>
      </c>
      <c r="BE2325" s="1">
        <f t="shared" si="1671"/>
        <v>0.90314919974999974</v>
      </c>
      <c r="BF2325" s="1">
        <f t="shared" si="1672"/>
        <v>1.0447469282203827</v>
      </c>
      <c r="BG2325" s="1">
        <f t="shared" si="1673"/>
        <v>2.9931245938906414</v>
      </c>
      <c r="BH2325" s="1">
        <f t="shared" si="1674"/>
        <v>2.6189839114046367</v>
      </c>
      <c r="BI2325" s="1">
        <f t="shared" si="1675"/>
        <v>0.85562655452546998</v>
      </c>
      <c r="BJ2325" s="1">
        <f t="shared" si="1676"/>
        <v>2.9131092272873631</v>
      </c>
      <c r="BK2325" s="1">
        <f t="shared" si="1677"/>
        <v>2.2023229290717539</v>
      </c>
      <c r="BL2325" s="2">
        <f t="shared" si="1678"/>
        <v>1.7499999999999996</v>
      </c>
      <c r="BM2325" s="2">
        <f t="shared" si="1679"/>
        <v>2.0243688693869872</v>
      </c>
      <c r="BN2325" s="2">
        <f t="shared" si="1680"/>
        <v>5.7996707972044268</v>
      </c>
      <c r="BO2325" s="2">
        <f t="shared" si="1681"/>
        <v>5.074711737802339</v>
      </c>
      <c r="BP2325" s="2">
        <f t="shared" si="1682"/>
        <v>1.6579170649036192</v>
      </c>
      <c r="BQ2325" s="2">
        <f t="shared" si="1683"/>
        <v>5.6446278745129188</v>
      </c>
      <c r="BR2325" s="2">
        <f t="shared" si="1684"/>
        <v>4.2673626095692825</v>
      </c>
      <c r="BS2325" s="1">
        <f t="shared" si="1696"/>
        <v>0.7333562343106218</v>
      </c>
      <c r="BT2325" s="1">
        <f t="shared" si="1697"/>
        <v>0.84833344623388129</v>
      </c>
      <c r="BU2325" s="1">
        <f t="shared" si="1698"/>
        <v>2.4304141349023549</v>
      </c>
      <c r="BV2325" s="1">
        <f t="shared" si="1699"/>
        <v>2.1266122801409346</v>
      </c>
      <c r="BW2325" s="1">
        <f t="shared" si="1700"/>
        <v>0.69476789458116406</v>
      </c>
      <c r="BX2325" s="1">
        <f t="shared" si="1701"/>
        <v>2.3654417383643218</v>
      </c>
      <c r="BY2325" s="1">
        <f t="shared" si="1685"/>
        <v>1.7882839850238157</v>
      </c>
    </row>
    <row r="2326" spans="1:77" x14ac:dyDescent="0.25">
      <c r="A2326" s="1">
        <v>20040527</v>
      </c>
      <c r="B2326" s="1">
        <v>2004</v>
      </c>
      <c r="C2326" s="1">
        <v>5</v>
      </c>
      <c r="D2326" s="1">
        <v>8.8919999999999995</v>
      </c>
      <c r="E2326" s="1">
        <v>227.66800000000001</v>
      </c>
      <c r="F2326" s="1">
        <f t="shared" si="1686"/>
        <v>9.4418472960000006</v>
      </c>
      <c r="G2326" s="1">
        <v>473.79599999999999</v>
      </c>
      <c r="H2326" s="1">
        <v>2.8250000000000002</v>
      </c>
      <c r="I2326" s="1">
        <v>470.12692079999999</v>
      </c>
      <c r="J2326" s="1">
        <v>273.19971850000002</v>
      </c>
      <c r="K2326" s="1">
        <f t="shared" si="1687"/>
        <v>6.092844893568E-3</v>
      </c>
      <c r="L2326" s="1">
        <f t="shared" si="1688"/>
        <v>3.5406683517599999E-3</v>
      </c>
      <c r="M2326" s="1">
        <f t="shared" si="1656"/>
        <v>2.5521765418080001E-3</v>
      </c>
      <c r="N2326" s="1">
        <f t="shared" si="1657"/>
        <v>0.58111906894228638</v>
      </c>
      <c r="O2326" s="1">
        <f t="shared" si="1658"/>
        <v>5.4868375097467643</v>
      </c>
      <c r="P2326" s="1">
        <f t="shared" si="1659"/>
        <v>3.9550097862532363</v>
      </c>
      <c r="Q2326" s="1">
        <v>56.429200000000002</v>
      </c>
      <c r="R2326" s="1">
        <v>31.757899999999999</v>
      </c>
      <c r="S2326" s="1">
        <v>0.639880436</v>
      </c>
      <c r="T2326" s="1">
        <v>6.5161300000000004</v>
      </c>
      <c r="U2326" s="1">
        <v>1.000443456</v>
      </c>
      <c r="V2326" s="1">
        <v>6.1777777999999998E-2</v>
      </c>
      <c r="W2326" s="1">
        <v>0.33911111100000002</v>
      </c>
      <c r="X2326" s="1">
        <v>3.5677778E-2</v>
      </c>
      <c r="Y2326" s="1">
        <v>0.22062222200000001</v>
      </c>
      <c r="Z2326" s="1">
        <v>0.69179600799999996</v>
      </c>
      <c r="AA2326" s="1">
        <v>0.21168810599999999</v>
      </c>
      <c r="AB2326" s="1">
        <v>1.5222222219999999</v>
      </c>
      <c r="AC2326" s="1">
        <v>0.68982705</v>
      </c>
      <c r="AD2326" s="1">
        <v>0.51948095800000005</v>
      </c>
      <c r="AE2326" s="1">
        <f t="shared" si="1660"/>
        <v>0.44274910116585192</v>
      </c>
      <c r="AF2326" s="1">
        <v>0.86127541900000004</v>
      </c>
      <c r="AG2326" s="1">
        <v>0.78525497300000002</v>
      </c>
      <c r="AH2326" s="1">
        <v>0.43457679399999999</v>
      </c>
      <c r="AI2326" s="1">
        <v>1</v>
      </c>
      <c r="AJ2326" s="1">
        <v>0.76689120600000005</v>
      </c>
      <c r="AK2326" s="1">
        <v>1</v>
      </c>
      <c r="AL2326" s="1">
        <v>0.71036899499999995</v>
      </c>
      <c r="AM2326" s="1">
        <v>0.639880436</v>
      </c>
      <c r="AN2326" s="1">
        <f t="shared" si="1661"/>
        <v>0.48051904195054412</v>
      </c>
      <c r="AO2326" s="1">
        <f t="shared" si="1662"/>
        <v>0.5594800637309929</v>
      </c>
      <c r="AP2326" s="1">
        <f t="shared" si="1663"/>
        <v>5.2825253269043833</v>
      </c>
      <c r="AQ2326" s="1">
        <f t="shared" si="1664"/>
        <v>4.1593219690956174</v>
      </c>
      <c r="AR2326" s="1">
        <f t="shared" si="1665"/>
        <v>0.17560833024917966</v>
      </c>
      <c r="AS2326" s="1">
        <f t="shared" si="1666"/>
        <v>0.57505555554999999</v>
      </c>
      <c r="AT2326" s="1">
        <f t="shared" si="1667"/>
        <v>1.6051464653278764</v>
      </c>
      <c r="AU2326" s="1">
        <f t="shared" si="1668"/>
        <v>0.59713429012119978</v>
      </c>
      <c r="AV2326" s="1">
        <f t="shared" si="1669"/>
        <v>0.92508793187880012</v>
      </c>
      <c r="AW2326" s="1">
        <f t="shared" si="1670"/>
        <v>1.8459034288912883</v>
      </c>
      <c r="AX2326" s="1">
        <f t="shared" si="1689"/>
        <v>3.9503881926066415</v>
      </c>
      <c r="AY2326" s="1">
        <f t="shared" si="1690"/>
        <v>6.9736683813075633</v>
      </c>
      <c r="AZ2326" s="1">
        <f t="shared" si="1691"/>
        <v>7.9017707219599185</v>
      </c>
      <c r="BA2326" s="1">
        <f t="shared" si="1692"/>
        <v>6.5777558580309501</v>
      </c>
      <c r="BB2326" s="1">
        <f t="shared" si="1693"/>
        <v>4.7039117944119573</v>
      </c>
      <c r="BC2326" s="1">
        <f t="shared" si="1694"/>
        <v>6.6066846246799331</v>
      </c>
      <c r="BD2326" s="1">
        <f t="shared" si="1695"/>
        <v>5.9890343497904723</v>
      </c>
      <c r="BE2326" s="1">
        <f t="shared" si="1671"/>
        <v>1.0706908691731596</v>
      </c>
      <c r="BF2326" s="1">
        <f t="shared" si="1672"/>
        <v>1.2131855574004182</v>
      </c>
      <c r="BG2326" s="1">
        <f t="shared" si="1673"/>
        <v>1.0099050817675221</v>
      </c>
      <c r="BH2326" s="1">
        <f t="shared" si="1674"/>
        <v>0.72220747134644825</v>
      </c>
      <c r="BI2326" s="1">
        <f t="shared" si="1675"/>
        <v>1.0143466130554926</v>
      </c>
      <c r="BJ2326" s="1">
        <f t="shared" si="1676"/>
        <v>0.91951667943848259</v>
      </c>
      <c r="BK2326" s="1">
        <f t="shared" si="1677"/>
        <v>1.0004434555629325</v>
      </c>
      <c r="BL2326" s="2">
        <f t="shared" si="1678"/>
        <v>1.7500000000000004</v>
      </c>
      <c r="BM2326" s="2">
        <f t="shared" si="1679"/>
        <v>1.9829016820609255</v>
      </c>
      <c r="BN2326" s="2">
        <f t="shared" si="1680"/>
        <v>1.650648141286557</v>
      </c>
      <c r="BO2326" s="2">
        <f t="shared" si="1681"/>
        <v>1.1804182806119401</v>
      </c>
      <c r="BP2326" s="2">
        <f t="shared" si="1682"/>
        <v>1.6579076407160709</v>
      </c>
      <c r="BQ2326" s="2">
        <f t="shared" si="1683"/>
        <v>1.5029120312383102</v>
      </c>
      <c r="BR2326" s="2">
        <f t="shared" si="1684"/>
        <v>1.6351835040744935</v>
      </c>
      <c r="BS2326" s="1">
        <f t="shared" si="1696"/>
        <v>11.398172916812776</v>
      </c>
      <c r="BT2326" s="1">
        <f t="shared" si="1697"/>
        <v>12.915117856668193</v>
      </c>
      <c r="BU2326" s="1">
        <f t="shared" si="1698"/>
        <v>10.751070250971305</v>
      </c>
      <c r="BV2326" s="1">
        <f t="shared" si="1699"/>
        <v>7.6883495294752677</v>
      </c>
      <c r="BW2326" s="1">
        <f t="shared" si="1700"/>
        <v>10.798353125135362</v>
      </c>
      <c r="BX2326" s="1">
        <f t="shared" si="1701"/>
        <v>9.7888292633214746</v>
      </c>
      <c r="BY2326" s="1">
        <f t="shared" si="1685"/>
        <v>10.650345331520516</v>
      </c>
    </row>
    <row r="2327" spans="1:77" x14ac:dyDescent="0.25">
      <c r="A2327" s="1">
        <v>20050803</v>
      </c>
      <c r="B2327" s="1">
        <v>2005</v>
      </c>
      <c r="C2327" s="1">
        <v>8</v>
      </c>
      <c r="D2327" s="1">
        <v>13.119</v>
      </c>
      <c r="E2327" s="1">
        <v>245.11199999999999</v>
      </c>
      <c r="F2327" s="1">
        <f t="shared" si="1686"/>
        <v>10.165284864</v>
      </c>
      <c r="G2327" s="1">
        <v>442.97</v>
      </c>
      <c r="H2327" s="1">
        <v>3.8580000000000001</v>
      </c>
      <c r="I2327" s="1">
        <v>544.71407290000002</v>
      </c>
      <c r="J2327" s="1">
        <v>316.58243540000001</v>
      </c>
      <c r="K2327" s="1">
        <f t="shared" si="1687"/>
        <v>7.0594943847840002E-3</v>
      </c>
      <c r="L2327" s="1">
        <f t="shared" si="1688"/>
        <v>4.1029083627839996E-3</v>
      </c>
      <c r="M2327" s="1">
        <f t="shared" si="1656"/>
        <v>2.9565860220000005E-3</v>
      </c>
      <c r="N2327" s="1">
        <f t="shared" si="1657"/>
        <v>0.58119011633855655</v>
      </c>
      <c r="O2327" s="1">
        <f t="shared" si="1658"/>
        <v>5.9079630927227278</v>
      </c>
      <c r="P2327" s="1">
        <f t="shared" si="1659"/>
        <v>4.2573217712772724</v>
      </c>
      <c r="Q2327" s="1">
        <v>89.633700000000005</v>
      </c>
      <c r="R2327" s="1">
        <v>18.190200000000001</v>
      </c>
      <c r="S2327" s="1">
        <v>0.83129714300000002</v>
      </c>
      <c r="T2327" s="1">
        <v>6.2348999999999997</v>
      </c>
      <c r="U2327" s="1">
        <v>0.94075215899999998</v>
      </c>
      <c r="V2327" s="1">
        <v>7.2011111000000003E-2</v>
      </c>
      <c r="W2327" s="1">
        <v>0.353177778</v>
      </c>
      <c r="X2327" s="1">
        <v>4.3055556000000002E-2</v>
      </c>
      <c r="Y2327" s="1">
        <v>0.23861111099999999</v>
      </c>
      <c r="Z2327" s="1">
        <v>0.66127472799999998</v>
      </c>
      <c r="AA2327" s="1">
        <v>0.193593812</v>
      </c>
      <c r="AB2327" s="1">
        <v>1.955555556</v>
      </c>
      <c r="AC2327" s="1">
        <v>0.65198066300000002</v>
      </c>
      <c r="AD2327" s="1">
        <v>0.44666230200000001</v>
      </c>
      <c r="AE2327" s="1">
        <f t="shared" si="1660"/>
        <v>0.35146333458693746</v>
      </c>
      <c r="AF2327" s="1">
        <v>0.96797370999999999</v>
      </c>
      <c r="AG2327" s="1">
        <v>0.99069673499999999</v>
      </c>
      <c r="AH2327" s="1">
        <v>0.54332389999999997</v>
      </c>
      <c r="AI2327" s="1">
        <v>1</v>
      </c>
      <c r="AJ2327" s="1">
        <v>0.75543912199999996</v>
      </c>
      <c r="AK2327" s="1">
        <v>1</v>
      </c>
      <c r="AL2327" s="1">
        <v>0.96223308299999999</v>
      </c>
      <c r="AM2327" s="1">
        <v>0.83129714300000002</v>
      </c>
      <c r="AN2327" s="1">
        <f t="shared" si="1661"/>
        <v>0.55333769781249287</v>
      </c>
      <c r="AO2327" s="1">
        <f t="shared" si="1662"/>
        <v>0.43360807886964803</v>
      </c>
      <c r="AP2327" s="1">
        <f t="shared" si="1663"/>
        <v>4.4077496410417512</v>
      </c>
      <c r="AQ2327" s="1">
        <f t="shared" si="1664"/>
        <v>5.757535222958249</v>
      </c>
      <c r="AR2327" s="1">
        <f t="shared" si="1665"/>
        <v>0.23726186450135406</v>
      </c>
      <c r="AS2327" s="1">
        <f t="shared" si="1666"/>
        <v>0.58588888890000002</v>
      </c>
      <c r="AT2327" s="1">
        <f t="shared" si="1667"/>
        <v>0.98154540757649045</v>
      </c>
      <c r="AU2327" s="1">
        <f t="shared" si="1668"/>
        <v>0.60521259967373109</v>
      </c>
      <c r="AV2327" s="1">
        <f t="shared" si="1669"/>
        <v>1.3503429563262688</v>
      </c>
      <c r="AW2327" s="1">
        <f t="shared" si="1670"/>
        <v>2.0684007222153959</v>
      </c>
      <c r="AX2327" s="1">
        <f t="shared" si="1689"/>
        <v>5.0670321024099323</v>
      </c>
      <c r="AY2327" s="1">
        <f t="shared" si="1690"/>
        <v>10.802795728144654</v>
      </c>
      <c r="AZ2327" s="1">
        <f t="shared" si="1691"/>
        <v>11.727710322909159</v>
      </c>
      <c r="BA2327" s="1">
        <f t="shared" si="1692"/>
        <v>11.835184701997242</v>
      </c>
      <c r="BB2327" s="1">
        <f t="shared" si="1693"/>
        <v>8.8120173240542492</v>
      </c>
      <c r="BC2327" s="1">
        <f t="shared" si="1694"/>
        <v>10.234731019554845</v>
      </c>
      <c r="BD2327" s="1">
        <f t="shared" si="1695"/>
        <v>10.909074819143829</v>
      </c>
      <c r="BE2327" s="1">
        <f t="shared" si="1671"/>
        <v>1.6299785726634335</v>
      </c>
      <c r="BF2327" s="1">
        <f t="shared" si="1672"/>
        <v>1.7695342033491164</v>
      </c>
      <c r="BG2327" s="1">
        <f t="shared" si="1673"/>
        <v>1.7857504624946525</v>
      </c>
      <c r="BH2327" s="1">
        <f t="shared" si="1674"/>
        <v>1.3296002055029383</v>
      </c>
      <c r="BI2327" s="1">
        <f t="shared" si="1675"/>
        <v>1.5442661954058188</v>
      </c>
      <c r="BJ2327" s="1">
        <f t="shared" si="1676"/>
        <v>1.6460144809051749</v>
      </c>
      <c r="BK2327" s="1">
        <f t="shared" si="1677"/>
        <v>0.94075215883441154</v>
      </c>
      <c r="BL2327" s="2">
        <f t="shared" si="1678"/>
        <v>1.7499999999999998</v>
      </c>
      <c r="BM2327" s="2">
        <f t="shared" si="1679"/>
        <v>1.8998316344741131</v>
      </c>
      <c r="BN2327" s="2">
        <f t="shared" si="1680"/>
        <v>1.9172419575180029</v>
      </c>
      <c r="BO2327" s="2">
        <f t="shared" si="1681"/>
        <v>1.4275036486081414</v>
      </c>
      <c r="BP2327" s="2">
        <f t="shared" si="1682"/>
        <v>1.6579762993720051</v>
      </c>
      <c r="BQ2327" s="2">
        <f t="shared" si="1683"/>
        <v>1.7672166922275496</v>
      </c>
      <c r="BR2327" s="2">
        <f t="shared" si="1684"/>
        <v>1.010023263845788</v>
      </c>
      <c r="BS2327" s="1">
        <f t="shared" si="1696"/>
        <v>11.598246039125524</v>
      </c>
      <c r="BT2327" s="1">
        <f t="shared" si="1697"/>
        <v>12.59126555973986</v>
      </c>
      <c r="BU2327" s="1">
        <f t="shared" si="1698"/>
        <v>12.706653679901965</v>
      </c>
      <c r="BV2327" s="1">
        <f t="shared" si="1699"/>
        <v>9.4608791647466326</v>
      </c>
      <c r="BW2327" s="1">
        <f t="shared" si="1700"/>
        <v>10.988352598374485</v>
      </c>
      <c r="BX2327" s="1">
        <f t="shared" si="1701"/>
        <v>11.712350857659821</v>
      </c>
      <c r="BY2327" s="1">
        <f t="shared" si="1685"/>
        <v>6.6939990396137397</v>
      </c>
    </row>
    <row r="2328" spans="1:77" x14ac:dyDescent="0.25">
      <c r="A2328" s="1">
        <v>20060524</v>
      </c>
      <c r="B2328" s="1">
        <v>2006</v>
      </c>
      <c r="C2328" s="1">
        <v>5</v>
      </c>
      <c r="D2328" s="1">
        <v>16.600000000000001</v>
      </c>
      <c r="E2328" s="1">
        <v>302.166</v>
      </c>
      <c r="F2328" s="1">
        <f t="shared" si="1686"/>
        <v>12.531428352000001</v>
      </c>
      <c r="G2328" s="1">
        <v>473.69099999999997</v>
      </c>
      <c r="H2328" s="1">
        <v>6.8019999999999996</v>
      </c>
      <c r="I2328" s="1">
        <v>649.77712499999996</v>
      </c>
      <c r="J2328" s="1">
        <v>377.82993329999999</v>
      </c>
      <c r="K2328" s="1">
        <f t="shared" si="1687"/>
        <v>8.4211115399999981E-3</v>
      </c>
      <c r="L2328" s="1">
        <f t="shared" si="1688"/>
        <v>4.8966759355679994E-3</v>
      </c>
      <c r="M2328" s="1">
        <f t="shared" si="1656"/>
        <v>3.5244356044319986E-3</v>
      </c>
      <c r="N2328" s="1">
        <f t="shared" si="1657"/>
        <v>0.58147619970462949</v>
      </c>
      <c r="O2328" s="1">
        <f t="shared" si="1658"/>
        <v>7.2867273349918085</v>
      </c>
      <c r="P2328" s="1">
        <f t="shared" si="1659"/>
        <v>5.2447010170081922</v>
      </c>
      <c r="Q2328" s="1">
        <v>57.023200000000003</v>
      </c>
      <c r="R2328" s="1">
        <v>68.503100000000003</v>
      </c>
      <c r="S2328" s="1">
        <v>0.45427292899999999</v>
      </c>
      <c r="T2328" s="1">
        <v>2.6681499999999998</v>
      </c>
      <c r="U2328" s="1">
        <v>0.452945139</v>
      </c>
      <c r="V2328" s="1">
        <v>7.7533332999999996E-2</v>
      </c>
      <c r="W2328" s="1">
        <v>0.24191111100000001</v>
      </c>
      <c r="X2328" s="1">
        <v>3.9177778000000003E-2</v>
      </c>
      <c r="Y2328" s="1">
        <v>0.234244444</v>
      </c>
      <c r="Z2328" s="1">
        <v>0.51457391399999997</v>
      </c>
      <c r="AA2328" s="1">
        <v>1.6101180999999999E-2</v>
      </c>
      <c r="AB2328" s="1">
        <v>1.511111111</v>
      </c>
      <c r="AC2328" s="1">
        <v>0.47007165299999998</v>
      </c>
      <c r="AD2328" s="1">
        <v>0.36210314300000002</v>
      </c>
      <c r="AE2328" s="1">
        <f t="shared" si="1660"/>
        <v>0.2454596251723706</v>
      </c>
      <c r="AF2328" s="1">
        <v>0.99999291000000001</v>
      </c>
      <c r="AG2328" s="1">
        <v>1.136355786</v>
      </c>
      <c r="AH2328" s="1">
        <v>0.63287882699999998</v>
      </c>
      <c r="AI2328" s="1">
        <v>0.98940350899999996</v>
      </c>
      <c r="AJ2328" s="1">
        <v>0.64310201300000003</v>
      </c>
      <c r="AK2328" s="1">
        <v>0.85335810599999995</v>
      </c>
      <c r="AL2328" s="1">
        <v>0.466148591</v>
      </c>
      <c r="AM2328" s="1">
        <v>0.45427292899999999</v>
      </c>
      <c r="AN2328" s="1">
        <f t="shared" si="1661"/>
        <v>0.63789685681171904</v>
      </c>
      <c r="AO2328" s="1">
        <f t="shared" si="1662"/>
        <v>0.31602991407583536</v>
      </c>
      <c r="AP2328" s="1">
        <f t="shared" si="1663"/>
        <v>3.9603062253300472</v>
      </c>
      <c r="AQ2328" s="1">
        <f t="shared" si="1664"/>
        <v>8.5711221266699535</v>
      </c>
      <c r="AR2328" s="1">
        <f t="shared" si="1665"/>
        <v>0.36232846544188119</v>
      </c>
      <c r="AS2328" s="1">
        <f t="shared" si="1666"/>
        <v>0.57477777777500005</v>
      </c>
      <c r="AT2328" s="1">
        <f t="shared" si="1667"/>
        <v>1.2131926431272391</v>
      </c>
      <c r="AU2328" s="1">
        <f t="shared" si="1668"/>
        <v>0.59564886811767914</v>
      </c>
      <c r="AV2328" s="1">
        <f t="shared" si="1669"/>
        <v>0.91546224288232081</v>
      </c>
      <c r="AW2328" s="1">
        <f t="shared" si="1670"/>
        <v>1.5368861458982226</v>
      </c>
      <c r="AX2328" s="1">
        <f t="shared" si="1689"/>
        <v>6.6723187863886064</v>
      </c>
      <c r="AY2328" s="1">
        <f t="shared" si="1690"/>
        <v>4.8053384707851121</v>
      </c>
      <c r="AZ2328" s="1">
        <f t="shared" si="1691"/>
        <v>4.9518827837245079</v>
      </c>
      <c r="BA2328" s="1">
        <f t="shared" si="1692"/>
        <v>5.7969903274595032</v>
      </c>
      <c r="BB2328" s="1">
        <f t="shared" si="1693"/>
        <v>5.0714622735891526</v>
      </c>
      <c r="BC2328" s="1">
        <f t="shared" si="1694"/>
        <v>4.5540100388031171</v>
      </c>
      <c r="BD2328" s="1">
        <f t="shared" si="1695"/>
        <v>5.6359120582988362</v>
      </c>
      <c r="BE2328" s="1">
        <f t="shared" si="1671"/>
        <v>0.81575425051135708</v>
      </c>
      <c r="BF2328" s="1">
        <f t="shared" si="1672"/>
        <v>0.84063161282316257</v>
      </c>
      <c r="BG2328" s="1">
        <f t="shared" si="1673"/>
        <v>0.98409706798982</v>
      </c>
      <c r="BH2328" s="1">
        <f t="shared" si="1674"/>
        <v>0.86093142681631207</v>
      </c>
      <c r="BI2328" s="1">
        <f t="shared" si="1675"/>
        <v>0.77308873633163067</v>
      </c>
      <c r="BJ2328" s="1">
        <f t="shared" si="1676"/>
        <v>0.9567524212949623</v>
      </c>
      <c r="BK2328" s="1">
        <f t="shared" si="1677"/>
        <v>0.45294513939748859</v>
      </c>
      <c r="BL2328" s="2">
        <f t="shared" si="1678"/>
        <v>1.7499999999999998</v>
      </c>
      <c r="BM2328" s="2">
        <f t="shared" si="1679"/>
        <v>1.8033682589068571</v>
      </c>
      <c r="BN2328" s="2">
        <f t="shared" si="1680"/>
        <v>2.1111380883429529</v>
      </c>
      <c r="BO2328" s="2">
        <f t="shared" si="1681"/>
        <v>1.8469165143597008</v>
      </c>
      <c r="BP2328" s="2">
        <f t="shared" si="1682"/>
        <v>1.6584716386488729</v>
      </c>
      <c r="BQ2328" s="2">
        <f t="shared" si="1683"/>
        <v>2.0524768779526865</v>
      </c>
      <c r="BR2328" s="2">
        <f t="shared" si="1684"/>
        <v>0.97168233380178926</v>
      </c>
      <c r="BS2328" s="1">
        <f t="shared" si="1696"/>
        <v>10.308671169782485</v>
      </c>
      <c r="BT2328" s="1">
        <f t="shared" si="1697"/>
        <v>10.623045930910832</v>
      </c>
      <c r="BU2328" s="1">
        <f t="shared" si="1698"/>
        <v>12.436016198131833</v>
      </c>
      <c r="BV2328" s="1">
        <f t="shared" si="1699"/>
        <v>10.879574299757149</v>
      </c>
      <c r="BW2328" s="1">
        <f t="shared" si="1700"/>
        <v>9.7695078669951734</v>
      </c>
      <c r="BX2328" s="1">
        <f t="shared" si="1701"/>
        <v>12.090462410512012</v>
      </c>
      <c r="BY2328" s="1">
        <f t="shared" si="1685"/>
        <v>5.7238592346568389</v>
      </c>
    </row>
    <row r="2329" spans="1:77" x14ac:dyDescent="0.25">
      <c r="A2329" s="1">
        <v>20040809</v>
      </c>
      <c r="B2329" s="1">
        <v>2004</v>
      </c>
      <c r="C2329" s="1">
        <v>8</v>
      </c>
      <c r="D2329" s="1">
        <v>13.021000000000001</v>
      </c>
      <c r="E2329" s="1">
        <v>225.96</v>
      </c>
      <c r="F2329" s="1">
        <f t="shared" si="1686"/>
        <v>9.3710131200000006</v>
      </c>
      <c r="G2329" s="1">
        <v>428.06599999999997</v>
      </c>
      <c r="H2329" s="1">
        <v>1.4019999999999999</v>
      </c>
      <c r="I2329" s="1">
        <v>456.48503399999998</v>
      </c>
      <c r="J2329" s="1">
        <v>265.64331670000001</v>
      </c>
      <c r="K2329" s="1">
        <f t="shared" si="1687"/>
        <v>5.9160460406399995E-3</v>
      </c>
      <c r="L2329" s="1">
        <f t="shared" si="1688"/>
        <v>3.4427373844319997E-3</v>
      </c>
      <c r="M2329" s="1">
        <f t="shared" si="1656"/>
        <v>2.4733086562079998E-3</v>
      </c>
      <c r="N2329" s="1">
        <f t="shared" si="1657"/>
        <v>0.58193214873283228</v>
      </c>
      <c r="O2329" s="1">
        <f t="shared" si="1658"/>
        <v>5.453293800725163</v>
      </c>
      <c r="P2329" s="1">
        <f t="shared" si="1659"/>
        <v>3.9177193192748376</v>
      </c>
      <c r="Q2329" s="1">
        <v>70.223500000000001</v>
      </c>
      <c r="R2329" s="1">
        <v>28.854199999999999</v>
      </c>
      <c r="S2329" s="1">
        <v>0.70877200399999996</v>
      </c>
      <c r="T2329" s="1">
        <v>8.3443000000000005</v>
      </c>
      <c r="U2329" s="1">
        <v>1.17569174</v>
      </c>
      <c r="V2329" s="1">
        <v>5.2133332999999997E-2</v>
      </c>
      <c r="W2329" s="1">
        <v>0.35880000000000001</v>
      </c>
      <c r="X2329" s="1">
        <v>2.4977777999999999E-2</v>
      </c>
      <c r="Y2329" s="1">
        <v>0.23438888899999999</v>
      </c>
      <c r="Z2329" s="1">
        <v>0.74626865799999997</v>
      </c>
      <c r="AA2329" s="1">
        <v>0.20973270599999999</v>
      </c>
      <c r="AB2329" s="1">
        <v>2.5444444439999998</v>
      </c>
      <c r="AC2329" s="1">
        <v>0.757373136</v>
      </c>
      <c r="AD2329" s="1">
        <v>0.472137474</v>
      </c>
      <c r="AE2329" s="1">
        <f t="shared" si="1660"/>
        <v>0.38339911495549706</v>
      </c>
      <c r="AF2329" s="1">
        <v>0.96626083200000001</v>
      </c>
      <c r="AG2329" s="1">
        <v>0.98649409700000001</v>
      </c>
      <c r="AH2329" s="1">
        <v>0.54080267599999998</v>
      </c>
      <c r="AI2329" s="1">
        <v>1</v>
      </c>
      <c r="AJ2329" s="1">
        <v>0.76565361099999996</v>
      </c>
      <c r="AK2329" s="1">
        <v>1</v>
      </c>
      <c r="AL2329" s="1">
        <v>0.80101579499999997</v>
      </c>
      <c r="AM2329" s="1">
        <v>0.70877200399999996</v>
      </c>
      <c r="AN2329" s="1">
        <f t="shared" si="1661"/>
        <v>0.52786252587217863</v>
      </c>
      <c r="AO2329" s="1">
        <f t="shared" si="1662"/>
        <v>0.47550235706597377</v>
      </c>
      <c r="AP2329" s="1">
        <f t="shared" si="1663"/>
        <v>4.4559388266561655</v>
      </c>
      <c r="AQ2329" s="1">
        <f t="shared" si="1664"/>
        <v>4.9150742933438352</v>
      </c>
      <c r="AR2329" s="1">
        <f t="shared" si="1665"/>
        <v>0.19143293568156772</v>
      </c>
      <c r="AS2329" s="1">
        <f t="shared" si="1666"/>
        <v>0.60061111109999998</v>
      </c>
      <c r="AT2329" s="1">
        <f t="shared" si="1667"/>
        <v>0.6622223762765479</v>
      </c>
      <c r="AU2329" s="1">
        <f t="shared" si="1668"/>
        <v>0.61011258277297808</v>
      </c>
      <c r="AV2329" s="1">
        <f t="shared" si="1669"/>
        <v>1.9343318612270217</v>
      </c>
      <c r="AW2329" s="1">
        <f t="shared" si="1670"/>
        <v>2.5058460019338704</v>
      </c>
      <c r="AX2329" s="1">
        <f t="shared" si="1689"/>
        <v>4.4772517243306993</v>
      </c>
      <c r="AY2329" s="1">
        <f t="shared" si="1690"/>
        <v>9.6132435811553449</v>
      </c>
      <c r="AZ2329" s="1">
        <f t="shared" si="1691"/>
        <v>10.595954355322302</v>
      </c>
      <c r="BA2329" s="1">
        <f t="shared" si="1692"/>
        <v>10.590300167745157</v>
      </c>
      <c r="BB2329" s="1">
        <f t="shared" si="1693"/>
        <v>7.1694379854674564</v>
      </c>
      <c r="BC2329" s="1">
        <f t="shared" si="1694"/>
        <v>9.1170157496855353</v>
      </c>
      <c r="BD2329" s="1">
        <f t="shared" si="1695"/>
        <v>9.493513084817776</v>
      </c>
      <c r="BE2329" s="1">
        <f t="shared" si="1671"/>
        <v>1.3544828299132226</v>
      </c>
      <c r="BF2329" s="1">
        <f t="shared" si="1672"/>
        <v>1.4929444073343059</v>
      </c>
      <c r="BG2329" s="1">
        <f t="shared" si="1673"/>
        <v>1.4921477459446617</v>
      </c>
      <c r="BH2329" s="1">
        <f t="shared" si="1674"/>
        <v>1.0101565168367692</v>
      </c>
      <c r="BI2329" s="1">
        <f t="shared" si="1675"/>
        <v>1.2845655255427708</v>
      </c>
      <c r="BJ2329" s="1">
        <f t="shared" si="1676"/>
        <v>1.3376130918131572</v>
      </c>
      <c r="BK2329" s="1">
        <f t="shared" si="1677"/>
        <v>1.175691740486053</v>
      </c>
      <c r="BL2329" s="2">
        <f t="shared" si="1678"/>
        <v>1.75</v>
      </c>
      <c r="BM2329" s="2">
        <f t="shared" si="1679"/>
        <v>1.9288931946095027</v>
      </c>
      <c r="BN2329" s="2">
        <f t="shared" si="1680"/>
        <v>1.9278639032806737</v>
      </c>
      <c r="BO2329" s="2">
        <f t="shared" si="1681"/>
        <v>1.3051283230940638</v>
      </c>
      <c r="BP2329" s="2">
        <f t="shared" si="1682"/>
        <v>1.6596664203147342</v>
      </c>
      <c r="BQ2329" s="2">
        <f t="shared" si="1683"/>
        <v>1.7282041964481709</v>
      </c>
      <c r="BR2329" s="2">
        <f t="shared" si="1684"/>
        <v>1.5190008322087094</v>
      </c>
      <c r="BS2329" s="1">
        <f t="shared" si="1696"/>
        <v>12.420368789835203</v>
      </c>
      <c r="BT2329" s="1">
        <f t="shared" si="1697"/>
        <v>13.690037047573364</v>
      </c>
      <c r="BU2329" s="1">
        <f t="shared" si="1698"/>
        <v>13.68273180306123</v>
      </c>
      <c r="BV2329" s="1">
        <f t="shared" si="1699"/>
        <v>9.262957194792838</v>
      </c>
      <c r="BW2329" s="1">
        <f t="shared" si="1700"/>
        <v>11.779239433379793</v>
      </c>
      <c r="BX2329" s="1">
        <f t="shared" si="1701"/>
        <v>12.265676265158335</v>
      </c>
      <c r="BY2329" s="1">
        <f t="shared" si="1685"/>
        <v>10.78088601605643</v>
      </c>
    </row>
    <row r="2330" spans="1:77" x14ac:dyDescent="0.25">
      <c r="A2330" s="1">
        <v>20050503</v>
      </c>
      <c r="B2330" s="1">
        <v>2005</v>
      </c>
      <c r="C2330" s="1">
        <v>5</v>
      </c>
      <c r="D2330" s="1">
        <v>11.558999999999999</v>
      </c>
      <c r="E2330" s="1">
        <v>243.876</v>
      </c>
      <c r="F2330" s="1">
        <f t="shared" si="1686"/>
        <v>10.114025472000002</v>
      </c>
      <c r="G2330" s="1">
        <v>429.81</v>
      </c>
      <c r="H2330" s="1">
        <v>4.5910000000000002</v>
      </c>
      <c r="I2330" s="1">
        <v>518.02316459999997</v>
      </c>
      <c r="J2330" s="1">
        <v>301.61608330000001</v>
      </c>
      <c r="K2330" s="1">
        <f t="shared" si="1687"/>
        <v>6.7135802132159998E-3</v>
      </c>
      <c r="L2330" s="1">
        <f t="shared" si="1688"/>
        <v>3.9089444395680002E-3</v>
      </c>
      <c r="M2330" s="1">
        <f t="shared" si="1656"/>
        <v>2.8046357736479996E-3</v>
      </c>
      <c r="N2330" s="1">
        <f t="shared" si="1657"/>
        <v>0.58224439351645174</v>
      </c>
      <c r="O2330" s="1">
        <f t="shared" si="1658"/>
        <v>5.8888346269545853</v>
      </c>
      <c r="P2330" s="1">
        <f t="shared" si="1659"/>
        <v>4.2251908450454163</v>
      </c>
      <c r="Q2330" s="1">
        <v>53.7425</v>
      </c>
      <c r="R2330" s="1">
        <v>41.250300000000003</v>
      </c>
      <c r="S2330" s="1">
        <v>0.56575340399999996</v>
      </c>
      <c r="T2330" s="1">
        <v>5.9209399999999999</v>
      </c>
      <c r="U2330" s="1">
        <v>1.199874361</v>
      </c>
      <c r="V2330" s="1">
        <v>8.2299999999999998E-2</v>
      </c>
      <c r="W2330" s="1">
        <v>0.26713333299999997</v>
      </c>
      <c r="X2330" s="1">
        <v>4.5233333000000001E-2</v>
      </c>
      <c r="Y2330" s="1">
        <v>0.24940000000000001</v>
      </c>
      <c r="Z2330" s="1">
        <v>0.52895163599999995</v>
      </c>
      <c r="AA2330" s="1">
        <v>3.4331439999999998E-2</v>
      </c>
      <c r="AB2330" s="1">
        <v>1.1666666670000001</v>
      </c>
      <c r="AC2330" s="1">
        <v>0.48790002900000001</v>
      </c>
      <c r="AD2330" s="1">
        <v>0.43259579799999998</v>
      </c>
      <c r="AE2330" s="1">
        <f t="shared" si="1660"/>
        <v>0.33382950733358402</v>
      </c>
      <c r="AF2330" s="1">
        <v>0.93612196000000003</v>
      </c>
      <c r="AG2330" s="1">
        <v>0.92103578600000002</v>
      </c>
      <c r="AH2330" s="1">
        <v>0.50319012100000005</v>
      </c>
      <c r="AI2330" s="1">
        <v>1</v>
      </c>
      <c r="AJ2330" s="1">
        <v>0.65464015200000003</v>
      </c>
      <c r="AK2330" s="1">
        <v>1</v>
      </c>
      <c r="AL2330" s="1">
        <v>0.61283342600000001</v>
      </c>
      <c r="AM2330" s="1">
        <v>0.56575340399999996</v>
      </c>
      <c r="AN2330" s="1">
        <f t="shared" si="1661"/>
        <v>0.56740420185663432</v>
      </c>
      <c r="AO2330" s="1">
        <f t="shared" si="1662"/>
        <v>0.4116508819508865</v>
      </c>
      <c r="AP2330" s="1">
        <f t="shared" si="1663"/>
        <v>4.163447505622532</v>
      </c>
      <c r="AQ2330" s="1">
        <f t="shared" si="1664"/>
        <v>5.9505779663774696</v>
      </c>
      <c r="AR2330" s="1">
        <f t="shared" si="1665"/>
        <v>0.26918463659917147</v>
      </c>
      <c r="AS2330" s="1">
        <f t="shared" si="1666"/>
        <v>0.56616666667500004</v>
      </c>
      <c r="AT2330" s="1">
        <f t="shared" si="1667"/>
        <v>1.647163427916448</v>
      </c>
      <c r="AU2330" s="1">
        <f t="shared" si="1668"/>
        <v>0.5104305076914778</v>
      </c>
      <c r="AV2330" s="1">
        <f t="shared" si="1669"/>
        <v>0.6562361593085223</v>
      </c>
      <c r="AW2330" s="1">
        <f t="shared" si="1670"/>
        <v>1.225862047842774</v>
      </c>
      <c r="AX2330" s="1">
        <f t="shared" si="1689"/>
        <v>4.672685392683249</v>
      </c>
      <c r="AY2330" s="1">
        <f t="shared" si="1690"/>
        <v>4.9541347394561326</v>
      </c>
      <c r="AZ2330" s="1">
        <f t="shared" si="1691"/>
        <v>5.3328708430498333</v>
      </c>
      <c r="BA2330" s="1">
        <f t="shared" si="1692"/>
        <v>5.3068822955351935</v>
      </c>
      <c r="BB2330" s="1">
        <f t="shared" si="1693"/>
        <v>4.487813377374418</v>
      </c>
      <c r="BC2330" s="1">
        <f t="shared" si="1694"/>
        <v>4.7001093181899405</v>
      </c>
      <c r="BD2330" s="1">
        <f t="shared" si="1695"/>
        <v>5.1041843521085086</v>
      </c>
      <c r="BE2330" s="1">
        <f t="shared" si="1671"/>
        <v>1.0039519488261113</v>
      </c>
      <c r="BF2330" s="1">
        <f t="shared" si="1672"/>
        <v>1.0807025560038737</v>
      </c>
      <c r="BG2330" s="1">
        <f t="shared" si="1673"/>
        <v>1.0754359949802736</v>
      </c>
      <c r="BH2330" s="1">
        <f t="shared" si="1674"/>
        <v>0.90945225011735553</v>
      </c>
      <c r="BI2330" s="1">
        <f t="shared" si="1675"/>
        <v>0.95247387442081866</v>
      </c>
      <c r="BJ2330" s="1">
        <f t="shared" si="1676"/>
        <v>1.0343593981518624</v>
      </c>
      <c r="BK2330" s="1">
        <f t="shared" si="1677"/>
        <v>1.1998743604085036</v>
      </c>
      <c r="BL2330" s="2">
        <f t="shared" si="1678"/>
        <v>1.75</v>
      </c>
      <c r="BM2330" s="2">
        <f t="shared" si="1679"/>
        <v>1.8837848516735616</v>
      </c>
      <c r="BN2330" s="2">
        <f t="shared" si="1680"/>
        <v>1.8746046495711834</v>
      </c>
      <c r="BO2330" s="2">
        <f t="shared" si="1681"/>
        <v>1.5852765060781151</v>
      </c>
      <c r="BP2330" s="2">
        <f t="shared" si="1682"/>
        <v>1.660267986117665</v>
      </c>
      <c r="BQ2330" s="2">
        <f t="shared" si="1683"/>
        <v>1.8030035689280595</v>
      </c>
      <c r="BR2330" s="2">
        <f t="shared" si="1684"/>
        <v>2.0915145721566524</v>
      </c>
      <c r="BS2330" s="1">
        <f t="shared" si="1696"/>
        <v>8.6356083119171938</v>
      </c>
      <c r="BT2330" s="1">
        <f t="shared" si="1697"/>
        <v>9.2957874988433762</v>
      </c>
      <c r="BU2330" s="1">
        <f t="shared" si="1698"/>
        <v>9.2504865676545887</v>
      </c>
      <c r="BV2330" s="1">
        <f t="shared" si="1699"/>
        <v>7.8227582700429839</v>
      </c>
      <c r="BW2330" s="1">
        <f t="shared" si="1700"/>
        <v>8.1928137262444167</v>
      </c>
      <c r="BX2330" s="1">
        <f t="shared" si="1701"/>
        <v>8.8971614892865816</v>
      </c>
      <c r="BY2330" s="1">
        <f t="shared" si="1685"/>
        <v>10.320857499321097</v>
      </c>
    </row>
    <row r="2331" spans="1:77" x14ac:dyDescent="0.25">
      <c r="A2331" s="1">
        <v>20090506</v>
      </c>
      <c r="B2331" s="1">
        <v>2009</v>
      </c>
      <c r="C2331" s="1">
        <v>5</v>
      </c>
      <c r="D2331" s="1">
        <v>17.471</v>
      </c>
      <c r="E2331" s="1">
        <v>307.42099999999999</v>
      </c>
      <c r="F2331" s="1">
        <f t="shared" si="1686"/>
        <v>12.749363712000001</v>
      </c>
      <c r="G2331" s="1">
        <v>450.07600000000002</v>
      </c>
      <c r="H2331" s="1">
        <v>5.5309999999999997</v>
      </c>
      <c r="I2331" s="1">
        <v>644.2924792</v>
      </c>
      <c r="J2331" s="1">
        <v>375.18124999999998</v>
      </c>
      <c r="K2331" s="1">
        <f t="shared" si="1687"/>
        <v>8.3500305304319983E-3</v>
      </c>
      <c r="L2331" s="1">
        <f t="shared" si="1688"/>
        <v>4.8623489999999993E-3</v>
      </c>
      <c r="M2331" s="1">
        <f t="shared" si="1656"/>
        <v>3.487681530431999E-3</v>
      </c>
      <c r="N2331" s="1">
        <f t="shared" si="1657"/>
        <v>0.58231511636741762</v>
      </c>
      <c r="O2331" s="1">
        <f t="shared" si="1658"/>
        <v>7.4241472135638116</v>
      </c>
      <c r="P2331" s="1">
        <f t="shared" si="1659"/>
        <v>5.3252164984361894</v>
      </c>
      <c r="Q2331" s="1">
        <v>94.453699999999998</v>
      </c>
      <c r="R2331" s="1">
        <v>32.686500000000002</v>
      </c>
      <c r="S2331" s="1">
        <v>0.74290979599999996</v>
      </c>
      <c r="T2331" s="1">
        <v>8.8023699999999998</v>
      </c>
      <c r="U2331" s="1">
        <v>1.1476014720000001</v>
      </c>
      <c r="V2331" s="1">
        <v>6.3533332999999997E-2</v>
      </c>
      <c r="W2331" s="1">
        <v>0.271433333</v>
      </c>
      <c r="X2331" s="1">
        <v>3.2366667000000002E-2</v>
      </c>
      <c r="Y2331" s="1">
        <v>0.21422222199999999</v>
      </c>
      <c r="Z2331" s="1">
        <v>0.62065877300000005</v>
      </c>
      <c r="AA2331" s="1">
        <v>0.117801826</v>
      </c>
      <c r="AB2331" s="1">
        <v>1.9777777780000001</v>
      </c>
      <c r="AC2331" s="1">
        <v>0.60161687900000005</v>
      </c>
      <c r="AD2331" s="1">
        <v>0.31695758000000002</v>
      </c>
      <c r="AE2331" s="1">
        <f t="shared" si="1660"/>
        <v>0.18886496176507461</v>
      </c>
      <c r="AF2331" s="1">
        <v>0.99803734799999999</v>
      </c>
      <c r="AG2331" s="1">
        <v>1.1765676789999999</v>
      </c>
      <c r="AH2331" s="1">
        <v>0.65528685399999997</v>
      </c>
      <c r="AI2331" s="1">
        <v>1</v>
      </c>
      <c r="AJ2331" s="1">
        <v>0.70746951000000002</v>
      </c>
      <c r="AK2331" s="1">
        <v>0.95434694499999995</v>
      </c>
      <c r="AL2331" s="1">
        <v>0.84593394200000005</v>
      </c>
      <c r="AM2331" s="1">
        <v>0.74290979599999996</v>
      </c>
      <c r="AN2331" s="1">
        <f t="shared" si="1661"/>
        <v>0.68304241950248401</v>
      </c>
      <c r="AO2331" s="1">
        <f t="shared" si="1662"/>
        <v>0.26855007907035811</v>
      </c>
      <c r="AP2331" s="1">
        <f t="shared" si="1663"/>
        <v>3.4238426329543548</v>
      </c>
      <c r="AQ2331" s="1">
        <f t="shared" si="1664"/>
        <v>9.3255210790456466</v>
      </c>
      <c r="AR2331" s="1">
        <f t="shared" si="1665"/>
        <v>0.3813629505726121</v>
      </c>
      <c r="AS2331" s="1">
        <f t="shared" si="1666"/>
        <v>0.58644444444999999</v>
      </c>
      <c r="AT2331" s="1">
        <f t="shared" si="1667"/>
        <v>0.7506191995599486</v>
      </c>
      <c r="AU2331" s="1">
        <f t="shared" si="1668"/>
        <v>0.61437310119587774</v>
      </c>
      <c r="AV2331" s="1">
        <f t="shared" si="1669"/>
        <v>1.3634046768041224</v>
      </c>
      <c r="AW2331" s="1">
        <f t="shared" si="1670"/>
        <v>1.8193332511719256</v>
      </c>
      <c r="AX2331" s="1">
        <f t="shared" si="1689"/>
        <v>7.5194193557941054</v>
      </c>
      <c r="AY2331" s="1">
        <f t="shared" si="1690"/>
        <v>11.332606683940798</v>
      </c>
      <c r="AZ2331" s="1">
        <f t="shared" si="1691"/>
        <v>11.344697702378323</v>
      </c>
      <c r="BA2331" s="1">
        <f t="shared" si="1692"/>
        <v>12.099276063742083</v>
      </c>
      <c r="BB2331" s="1">
        <f t="shared" si="1693"/>
        <v>10.449450189272035</v>
      </c>
      <c r="BC2331" s="1">
        <f t="shared" si="1694"/>
        <v>10.751588597601504</v>
      </c>
      <c r="BD2331" s="1">
        <f t="shared" si="1695"/>
        <v>11.716892414546635</v>
      </c>
      <c r="BE2331" s="1">
        <f t="shared" si="1671"/>
        <v>1.4774789190995155</v>
      </c>
      <c r="BF2331" s="1">
        <f t="shared" si="1672"/>
        <v>1.4790552753033535</v>
      </c>
      <c r="BG2331" s="1">
        <f t="shared" si="1673"/>
        <v>1.5774327848046297</v>
      </c>
      <c r="BH2331" s="1">
        <f t="shared" si="1674"/>
        <v>1.3623381452660788</v>
      </c>
      <c r="BI2331" s="1">
        <f t="shared" si="1675"/>
        <v>1.4017291822452109</v>
      </c>
      <c r="BJ2331" s="1">
        <f t="shared" si="1676"/>
        <v>1.5275798430718843</v>
      </c>
      <c r="BK2331" s="1">
        <f t="shared" si="1677"/>
        <v>1.1476014720905796</v>
      </c>
      <c r="BL2331" s="2">
        <f t="shared" si="1678"/>
        <v>1.7500000000000002</v>
      </c>
      <c r="BM2331" s="2">
        <f t="shared" si="1679"/>
        <v>1.751867115206218</v>
      </c>
      <c r="BN2331" s="2">
        <f t="shared" si="1680"/>
        <v>1.868390362612117</v>
      </c>
      <c r="BO2331" s="2">
        <f t="shared" si="1681"/>
        <v>1.6136215030862704</v>
      </c>
      <c r="BP2331" s="2">
        <f t="shared" si="1682"/>
        <v>1.6602782193496028</v>
      </c>
      <c r="BQ2331" s="2">
        <f t="shared" si="1683"/>
        <v>1.8093420425958311</v>
      </c>
      <c r="BR2331" s="2">
        <f t="shared" si="1684"/>
        <v>1.3592766368419809</v>
      </c>
      <c r="BS2331" s="1">
        <f t="shared" si="1696"/>
        <v>13.422906709886268</v>
      </c>
      <c r="BT2331" s="1">
        <f t="shared" si="1697"/>
        <v>13.43722791744608</v>
      </c>
      <c r="BU2331" s="1">
        <f t="shared" si="1698"/>
        <v>14.330988305710299</v>
      </c>
      <c r="BV2331" s="1">
        <f t="shared" si="1699"/>
        <v>12.376851943424837</v>
      </c>
      <c r="BW2331" s="1">
        <f t="shared" si="1700"/>
        <v>12.734719800449033</v>
      </c>
      <c r="BX2331" s="1">
        <f t="shared" si="1701"/>
        <v>13.878073968022234</v>
      </c>
      <c r="BY2331" s="1">
        <f t="shared" si="1685"/>
        <v>10.425967708147352</v>
      </c>
    </row>
    <row r="2332" spans="1:77" x14ac:dyDescent="0.25">
      <c r="A2332" s="1">
        <v>20060823</v>
      </c>
      <c r="B2332" s="1">
        <v>2006</v>
      </c>
      <c r="C2332" s="1">
        <v>8</v>
      </c>
      <c r="D2332" s="1">
        <v>12.409000000000001</v>
      </c>
      <c r="E2332" s="1">
        <v>180.18</v>
      </c>
      <c r="F2332" s="1">
        <f t="shared" si="1686"/>
        <v>7.4724249600000006</v>
      </c>
      <c r="G2332" s="1">
        <v>396.08499999999998</v>
      </c>
      <c r="H2332" s="1">
        <v>1.5389999999999999</v>
      </c>
      <c r="I2332" s="1">
        <v>399.8691771</v>
      </c>
      <c r="J2332" s="1">
        <v>232.8882438</v>
      </c>
      <c r="K2332" s="1">
        <f t="shared" si="1687"/>
        <v>5.1823045352160004E-3</v>
      </c>
      <c r="L2332" s="1">
        <f t="shared" si="1688"/>
        <v>3.0182316396479996E-3</v>
      </c>
      <c r="M2332" s="1">
        <f t="shared" si="1656"/>
        <v>2.1640728955680008E-3</v>
      </c>
      <c r="N2332" s="1">
        <f t="shared" si="1657"/>
        <v>0.58241109126988022</v>
      </c>
      <c r="O2332" s="1">
        <f t="shared" si="1658"/>
        <v>4.3520231753858916</v>
      </c>
      <c r="P2332" s="1">
        <f t="shared" si="1659"/>
        <v>3.120401784614109</v>
      </c>
      <c r="Q2332" s="1">
        <v>61.843499999999999</v>
      </c>
      <c r="R2332" s="1">
        <v>26.482800000000001</v>
      </c>
      <c r="S2332" s="1">
        <v>0.70017084399999996</v>
      </c>
      <c r="T2332" s="1">
        <v>7.6799099999999996</v>
      </c>
      <c r="U2332" s="1">
        <v>1.4830916089999999</v>
      </c>
      <c r="V2332" s="1">
        <v>5.7666666999999998E-2</v>
      </c>
      <c r="W2332" s="1">
        <v>0.31966666700000002</v>
      </c>
      <c r="X2332" s="1">
        <v>4.1633333000000002E-2</v>
      </c>
      <c r="Y2332" s="1">
        <v>0.20261111100000001</v>
      </c>
      <c r="Z2332" s="1">
        <v>0.69434628899999995</v>
      </c>
      <c r="AA2332" s="1">
        <v>0.224125094</v>
      </c>
      <c r="AB2332" s="1">
        <v>2.0555555559999998</v>
      </c>
      <c r="AC2332" s="1">
        <v>0.69298939800000003</v>
      </c>
      <c r="AD2332" s="1">
        <v>0.54509764299999997</v>
      </c>
      <c r="AE2332" s="1">
        <f t="shared" si="1660"/>
        <v>0.47486228281308762</v>
      </c>
      <c r="AF2332" s="1">
        <v>0.95467072900000005</v>
      </c>
      <c r="AG2332" s="1">
        <v>0.95976588399999996</v>
      </c>
      <c r="AH2332" s="1">
        <v>0.52505788499999995</v>
      </c>
      <c r="AI2332" s="1">
        <v>1</v>
      </c>
      <c r="AJ2332" s="1">
        <v>0.77476271799999996</v>
      </c>
      <c r="AK2332" s="1">
        <v>1</v>
      </c>
      <c r="AL2332" s="1">
        <v>0.78969847900000001</v>
      </c>
      <c r="AM2332" s="1">
        <v>0.70017084399999996</v>
      </c>
      <c r="AN2332" s="1">
        <f t="shared" si="1661"/>
        <v>0.45490235681734986</v>
      </c>
      <c r="AO2332" s="1">
        <f t="shared" si="1662"/>
        <v>0.60737534925393666</v>
      </c>
      <c r="AP2332" s="1">
        <f t="shared" si="1663"/>
        <v>4.5385667198538338</v>
      </c>
      <c r="AQ2332" s="1">
        <f t="shared" si="1664"/>
        <v>2.9338582401461668</v>
      </c>
      <c r="AR2332" s="1">
        <f t="shared" si="1665"/>
        <v>0.12373633612691946</v>
      </c>
      <c r="AS2332" s="1">
        <f t="shared" si="1666"/>
        <v>0.58838888890000007</v>
      </c>
      <c r="AT2332" s="1">
        <f t="shared" si="1667"/>
        <v>0.94225602881748893</v>
      </c>
      <c r="AU2332" s="1">
        <f t="shared" si="1668"/>
        <v>0.55569433031969395</v>
      </c>
      <c r="AV2332" s="1">
        <f t="shared" si="1669"/>
        <v>1.4998612256803059</v>
      </c>
      <c r="AW2332" s="1">
        <f t="shared" si="1670"/>
        <v>2.1634531127985972</v>
      </c>
      <c r="AX2332" s="1">
        <f t="shared" si="1689"/>
        <v>2.9678399739030121</v>
      </c>
      <c r="AY2332" s="1">
        <f t="shared" si="1690"/>
        <v>6.83189385163005</v>
      </c>
      <c r="AZ2332" s="1">
        <f t="shared" si="1691"/>
        <v>7.8552126925532955</v>
      </c>
      <c r="BA2332" s="1">
        <f t="shared" si="1692"/>
        <v>8.2089190489468127</v>
      </c>
      <c r="BB2332" s="1">
        <f t="shared" si="1693"/>
        <v>5.1329163490676484</v>
      </c>
      <c r="BC2332" s="1">
        <f t="shared" si="1694"/>
        <v>6.4835020958550631</v>
      </c>
      <c r="BD2332" s="1">
        <f t="shared" si="1695"/>
        <v>7.1996326212561126</v>
      </c>
      <c r="BE2332" s="1">
        <f t="shared" si="1671"/>
        <v>1.3193285396149623</v>
      </c>
      <c r="BF2332" s="1">
        <f t="shared" si="1672"/>
        <v>1.5169448640597014</v>
      </c>
      <c r="BG2332" s="1">
        <f t="shared" si="1673"/>
        <v>1.5852502125864274</v>
      </c>
      <c r="BH2332" s="1">
        <f t="shared" si="1674"/>
        <v>0.99123364294739791</v>
      </c>
      <c r="BI2332" s="1">
        <f t="shared" si="1675"/>
        <v>1.2520495103526972</v>
      </c>
      <c r="BJ2332" s="1">
        <f t="shared" si="1676"/>
        <v>1.3903437316579121</v>
      </c>
      <c r="BK2332" s="1">
        <f t="shared" si="1677"/>
        <v>1.4830916089624009</v>
      </c>
      <c r="BL2332" s="2">
        <f t="shared" si="1678"/>
        <v>1.7500000000000002</v>
      </c>
      <c r="BM2332" s="2">
        <f t="shared" si="1679"/>
        <v>2.0121246773599104</v>
      </c>
      <c r="BN2332" s="2">
        <f t="shared" si="1680"/>
        <v>2.1027270984647064</v>
      </c>
      <c r="BO2332" s="2">
        <f t="shared" si="1681"/>
        <v>1.314804328923405</v>
      </c>
      <c r="BP2332" s="2">
        <f t="shared" si="1682"/>
        <v>1.6607589219260543</v>
      </c>
      <c r="BQ2332" s="2">
        <f t="shared" si="1683"/>
        <v>1.8441968450947266</v>
      </c>
      <c r="BR2332" s="2">
        <f t="shared" si="1684"/>
        <v>1.9672206260630547</v>
      </c>
      <c r="BS2332" s="1">
        <f t="shared" si="1696"/>
        <v>9.0620447306035068</v>
      </c>
      <c r="BT2332" s="1">
        <f t="shared" si="1697"/>
        <v>10.41940790273523</v>
      </c>
      <c r="BU2332" s="1">
        <f t="shared" si="1698"/>
        <v>10.888575441451025</v>
      </c>
      <c r="BV2332" s="1">
        <f t="shared" si="1699"/>
        <v>6.8084660803971557</v>
      </c>
      <c r="BW2332" s="1">
        <f t="shared" si="1700"/>
        <v>8.5999266498530051</v>
      </c>
      <c r="BX2332" s="1">
        <f t="shared" si="1701"/>
        <v>9.5498253155921589</v>
      </c>
      <c r="BY2332" s="1">
        <f t="shared" si="1685"/>
        <v>10.186880747628134</v>
      </c>
    </row>
    <row r="2333" spans="1:77" x14ac:dyDescent="0.25">
      <c r="A2333" s="1">
        <v>20120826</v>
      </c>
      <c r="B2333" s="1">
        <v>2012</v>
      </c>
      <c r="C2333" s="1">
        <v>8</v>
      </c>
      <c r="D2333" s="1">
        <v>12.378</v>
      </c>
      <c r="E2333" s="1">
        <v>115.84</v>
      </c>
      <c r="F2333" s="1">
        <f t="shared" si="1686"/>
        <v>4.8041164800000002</v>
      </c>
      <c r="G2333" s="1">
        <v>385.27300000000002</v>
      </c>
      <c r="H2333" s="1">
        <v>3.0369999999999999</v>
      </c>
      <c r="I2333" s="1">
        <v>252.53958130000001</v>
      </c>
      <c r="J2333" s="1">
        <v>147.3700375</v>
      </c>
      <c r="K2333" s="1">
        <f t="shared" si="1687"/>
        <v>3.2729129736480001E-3</v>
      </c>
      <c r="L2333" s="1">
        <f t="shared" si="1688"/>
        <v>1.9099156859999997E-3</v>
      </c>
      <c r="M2333" s="1">
        <f t="shared" si="1656"/>
        <v>1.3629972876480004E-3</v>
      </c>
      <c r="N2333" s="1">
        <f t="shared" si="1657"/>
        <v>0.58355223660933497</v>
      </c>
      <c r="O2333" s="1">
        <f t="shared" si="1658"/>
        <v>2.8034529168357656</v>
      </c>
      <c r="P2333" s="1">
        <f t="shared" si="1659"/>
        <v>2.0006635631642347</v>
      </c>
      <c r="Q2333" s="1">
        <v>39.016100000000002</v>
      </c>
      <c r="R2333" s="1">
        <v>2.4171299999999998</v>
      </c>
      <c r="S2333" s="1">
        <v>0.941662043</v>
      </c>
      <c r="T2333" s="1">
        <v>6.0694800000000004</v>
      </c>
      <c r="U2333" s="1">
        <v>1.830307605</v>
      </c>
      <c r="V2333" s="1">
        <v>6.0455556000000001E-2</v>
      </c>
      <c r="W2333" s="1">
        <v>0.33229999999999998</v>
      </c>
      <c r="X2333" s="1">
        <v>3.6133332999999997E-2</v>
      </c>
      <c r="Y2333" s="1">
        <v>0.227911111</v>
      </c>
      <c r="Z2333" s="1">
        <v>0.69214665399999997</v>
      </c>
      <c r="AA2333" s="1">
        <v>0.186338484</v>
      </c>
      <c r="AB2333" s="1">
        <v>2.1666666669999999</v>
      </c>
      <c r="AC2333" s="1">
        <v>0.69026185100000004</v>
      </c>
      <c r="AD2333" s="1">
        <v>0.69933008500000005</v>
      </c>
      <c r="AE2333" s="1">
        <f t="shared" si="1660"/>
        <v>0.66820870628055673</v>
      </c>
      <c r="AF2333" s="1">
        <v>0.95404347300000003</v>
      </c>
      <c r="AG2333" s="1">
        <v>0.95838794000000005</v>
      </c>
      <c r="AH2333" s="1">
        <v>0.52426035500000001</v>
      </c>
      <c r="AI2333" s="1">
        <v>1</v>
      </c>
      <c r="AJ2333" s="1">
        <v>0.75084714200000002</v>
      </c>
      <c r="AK2333" s="1">
        <v>1</v>
      </c>
      <c r="AL2333" s="1">
        <v>1</v>
      </c>
      <c r="AM2333" s="1">
        <v>0.941662043</v>
      </c>
      <c r="AN2333" s="1">
        <f t="shared" si="1661"/>
        <v>0.30066991458005105</v>
      </c>
      <c r="AO2333" s="1">
        <f t="shared" si="1662"/>
        <v>0.89140836107835031</v>
      </c>
      <c r="AP2333" s="1">
        <f t="shared" si="1663"/>
        <v>4.2824295978662938</v>
      </c>
      <c r="AQ2333" s="1">
        <f t="shared" si="1664"/>
        <v>0.5216868821337064</v>
      </c>
      <c r="AR2333" s="1">
        <f t="shared" si="1665"/>
        <v>2.1901519803548798E-2</v>
      </c>
      <c r="AS2333" s="1">
        <f t="shared" si="1666"/>
        <v>0.59116666667500006</v>
      </c>
      <c r="AT2333" s="1">
        <f t="shared" si="1667"/>
        <v>0.82303169191760972</v>
      </c>
      <c r="AU2333" s="1">
        <f t="shared" si="1668"/>
        <v>0.54595034087808858</v>
      </c>
      <c r="AV2333" s="1">
        <f t="shared" si="1669"/>
        <v>1.6207163261219113</v>
      </c>
      <c r="AW2333" s="1">
        <f t="shared" si="1670"/>
        <v>2.0198679058205524</v>
      </c>
      <c r="AX2333" s="1">
        <f t="shared" si="1689"/>
        <v>1.0694739181147896</v>
      </c>
      <c r="AY2333" s="1">
        <f t="shared" si="1690"/>
        <v>5.5364784497534254</v>
      </c>
      <c r="AZ2333" s="1">
        <f t="shared" si="1691"/>
        <v>6.92240112780968</v>
      </c>
      <c r="BA2333" s="1">
        <f t="shared" si="1692"/>
        <v>8.0268256360251886</v>
      </c>
      <c r="BB2333" s="1">
        <f t="shared" si="1693"/>
        <v>3.9136677887901228</v>
      </c>
      <c r="BC2333" s="1">
        <f t="shared" si="1694"/>
        <v>5.2624457073270889</v>
      </c>
      <c r="BD2333" s="1">
        <f t="shared" si="1695"/>
        <v>6.6270152261147279</v>
      </c>
      <c r="BE2333" s="1">
        <f t="shared" si="1671"/>
        <v>1.6695760777499999</v>
      </c>
      <c r="BF2333" s="1">
        <f t="shared" si="1672"/>
        <v>2.0875138282341528</v>
      </c>
      <c r="BG2333" s="1">
        <f t="shared" si="1673"/>
        <v>2.4205632124830054</v>
      </c>
      <c r="BH2333" s="1">
        <f t="shared" si="1674"/>
        <v>1.1802025738428974</v>
      </c>
      <c r="BI2333" s="1">
        <f t="shared" si="1675"/>
        <v>1.5869389799219364</v>
      </c>
      <c r="BJ2333" s="1">
        <f t="shared" si="1676"/>
        <v>1.9984374885264693</v>
      </c>
      <c r="BK2333" s="1">
        <f t="shared" si="1677"/>
        <v>1.8303076051589033</v>
      </c>
      <c r="BL2333" s="2">
        <f t="shared" si="1678"/>
        <v>1.7499999999999998</v>
      </c>
      <c r="BM2333" s="2">
        <f t="shared" si="1679"/>
        <v>2.1880699227153064</v>
      </c>
      <c r="BN2333" s="2">
        <f t="shared" si="1680"/>
        <v>2.5371623840908613</v>
      </c>
      <c r="BO2333" s="2">
        <f t="shared" si="1681"/>
        <v>1.2370532446825904</v>
      </c>
      <c r="BP2333" s="2">
        <f t="shared" si="1682"/>
        <v>1.6633822512634457</v>
      </c>
      <c r="BQ2333" s="2">
        <f t="shared" si="1683"/>
        <v>2.0947027521108246</v>
      </c>
      <c r="BR2333" s="2">
        <f t="shared" si="1684"/>
        <v>1.9184740076922084</v>
      </c>
      <c r="BS2333" s="1">
        <f t="shared" si="1696"/>
        <v>5.8031720843327079</v>
      </c>
      <c r="BT2333" s="1">
        <f t="shared" si="1697"/>
        <v>7.2558550251825684</v>
      </c>
      <c r="BU2333" s="1">
        <f t="shared" si="1698"/>
        <v>8.4134799547286327</v>
      </c>
      <c r="BV2333" s="1">
        <f t="shared" si="1699"/>
        <v>4.1021902036429765</v>
      </c>
      <c r="BW2333" s="1">
        <f t="shared" si="1700"/>
        <v>5.5159391120608703</v>
      </c>
      <c r="BX2333" s="1">
        <f t="shared" si="1701"/>
        <v>6.9462403062996767</v>
      </c>
      <c r="BY2333" s="1">
        <f t="shared" si="1685"/>
        <v>6.3618484605470389</v>
      </c>
    </row>
    <row r="2334" spans="1:77" x14ac:dyDescent="0.25">
      <c r="A2334" s="1">
        <v>20060919</v>
      </c>
      <c r="B2334" s="1">
        <v>2006</v>
      </c>
      <c r="C2334" s="1">
        <v>9</v>
      </c>
      <c r="D2334" s="1">
        <v>10.952999999999999</v>
      </c>
      <c r="E2334" s="1">
        <v>150.583</v>
      </c>
      <c r="F2334" s="1">
        <f t="shared" si="1686"/>
        <v>6.244978176</v>
      </c>
      <c r="G2334" s="1">
        <v>316.80399999999997</v>
      </c>
      <c r="H2334" s="1">
        <v>3.6160000000000001</v>
      </c>
      <c r="I2334" s="1">
        <v>342.03973330000002</v>
      </c>
      <c r="J2334" s="1">
        <v>199.7530375</v>
      </c>
      <c r="K2334" s="1">
        <f t="shared" si="1687"/>
        <v>4.4328349435679999E-3</v>
      </c>
      <c r="L2334" s="1">
        <f t="shared" si="1688"/>
        <v>2.588799366E-3</v>
      </c>
      <c r="M2334" s="1">
        <f t="shared" si="1656"/>
        <v>1.8440355775679999E-3</v>
      </c>
      <c r="N2334" s="1">
        <f t="shared" si="1657"/>
        <v>0.58400535976561052</v>
      </c>
      <c r="O2334" s="1">
        <f t="shared" si="1658"/>
        <v>3.647100726403266</v>
      </c>
      <c r="P2334" s="1">
        <f t="shared" si="1659"/>
        <v>2.5978774495967341</v>
      </c>
      <c r="Q2334" s="1">
        <v>62.182699999999997</v>
      </c>
      <c r="R2334" s="1">
        <v>11.83</v>
      </c>
      <c r="S2334" s="1">
        <v>0.84016256700000003</v>
      </c>
      <c r="T2334" s="1">
        <v>7.8778600000000001</v>
      </c>
      <c r="U2334" s="1">
        <v>1.8542837299999999</v>
      </c>
      <c r="V2334" s="1">
        <v>5.9177778E-2</v>
      </c>
      <c r="W2334" s="1">
        <v>0.3155</v>
      </c>
      <c r="X2334" s="1">
        <v>4.1011111000000003E-2</v>
      </c>
      <c r="Y2334" s="1">
        <v>0.20107777800000001</v>
      </c>
      <c r="Z2334" s="1">
        <v>0.68411375600000002</v>
      </c>
      <c r="AA2334" s="1">
        <v>0.221500473</v>
      </c>
      <c r="AB2334" s="1">
        <v>2.0444444439999998</v>
      </c>
      <c r="AC2334" s="1">
        <v>0.68030105699999999</v>
      </c>
      <c r="AD2334" s="1">
        <v>0.52468087500000005</v>
      </c>
      <c r="AE2334" s="1">
        <f t="shared" si="1660"/>
        <v>0.44926773849818236</v>
      </c>
      <c r="AF2334" s="1">
        <v>0.92124929700000002</v>
      </c>
      <c r="AG2334" s="1">
        <v>0.89212776199999999</v>
      </c>
      <c r="AH2334" s="1">
        <v>0.487599691</v>
      </c>
      <c r="AI2334" s="1">
        <v>1</v>
      </c>
      <c r="AJ2334" s="1">
        <v>0.77310156500000005</v>
      </c>
      <c r="AK2334" s="1">
        <v>1</v>
      </c>
      <c r="AL2334" s="1">
        <v>0.97389811400000004</v>
      </c>
      <c r="AM2334" s="1">
        <v>0.84016256700000003</v>
      </c>
      <c r="AN2334" s="1">
        <f t="shared" si="1661"/>
        <v>0.47531912475852583</v>
      </c>
      <c r="AO2334" s="1">
        <f t="shared" si="1662"/>
        <v>0.56909197414310864</v>
      </c>
      <c r="AP2334" s="1">
        <f t="shared" si="1663"/>
        <v>3.5539669586604696</v>
      </c>
      <c r="AQ2334" s="1">
        <f t="shared" si="1664"/>
        <v>2.6910112173395304</v>
      </c>
      <c r="AR2334" s="1">
        <f t="shared" si="1665"/>
        <v>0.1204204616445347</v>
      </c>
      <c r="AS2334" s="1">
        <f t="shared" si="1666"/>
        <v>0.58811111110000003</v>
      </c>
      <c r="AT2334" s="1">
        <f t="shared" si="1667"/>
        <v>0.74358974485539486</v>
      </c>
      <c r="AU2334" s="1">
        <f t="shared" si="1668"/>
        <v>0.4547526907207054</v>
      </c>
      <c r="AV2334" s="1">
        <f t="shared" si="1669"/>
        <v>1.5896917532792945</v>
      </c>
      <c r="AW2334" s="1">
        <f t="shared" si="1670"/>
        <v>1.830048929932256</v>
      </c>
      <c r="AX2334" s="1">
        <f t="shared" si="1689"/>
        <v>2.5564726170025249</v>
      </c>
      <c r="AY2334" s="1">
        <f t="shared" si="1690"/>
        <v>6.6705372494783335</v>
      </c>
      <c r="AZ2334" s="1">
        <f t="shared" si="1691"/>
        <v>7.5809079383994815</v>
      </c>
      <c r="BA2334" s="1">
        <f t="shared" si="1692"/>
        <v>8.3062546242239517</v>
      </c>
      <c r="BB2334" s="1">
        <f t="shared" si="1693"/>
        <v>5.2237681757705454</v>
      </c>
      <c r="BC2334" s="1">
        <f t="shared" si="1694"/>
        <v>6.3437173763057828</v>
      </c>
      <c r="BD2334" s="1">
        <f t="shared" si="1695"/>
        <v>7.3108644874082005</v>
      </c>
      <c r="BE2334" s="1">
        <f t="shared" si="1671"/>
        <v>1.5701051675262203</v>
      </c>
      <c r="BF2334" s="1">
        <f t="shared" si="1672"/>
        <v>1.7843874164037428</v>
      </c>
      <c r="BG2334" s="1">
        <f t="shared" si="1673"/>
        <v>1.9551188788133236</v>
      </c>
      <c r="BH2334" s="1">
        <f t="shared" si="1674"/>
        <v>1.2295659404911912</v>
      </c>
      <c r="BI2334" s="1">
        <f t="shared" si="1675"/>
        <v>1.4931785943692208</v>
      </c>
      <c r="BJ2334" s="1">
        <f t="shared" si="1676"/>
        <v>1.7208248273647291</v>
      </c>
      <c r="BK2334" s="1">
        <f t="shared" si="1677"/>
        <v>1.8542837304469633</v>
      </c>
      <c r="BL2334" s="2">
        <f t="shared" si="1678"/>
        <v>1.75</v>
      </c>
      <c r="BM2334" s="2">
        <f t="shared" si="1679"/>
        <v>1.9888336420333459</v>
      </c>
      <c r="BN2334" s="2">
        <f t="shared" si="1680"/>
        <v>2.1791266653264985</v>
      </c>
      <c r="BO2334" s="2">
        <f t="shared" si="1681"/>
        <v>1.3704434838908017</v>
      </c>
      <c r="BP2334" s="2">
        <f t="shared" si="1682"/>
        <v>1.6642595631113983</v>
      </c>
      <c r="BQ2334" s="2">
        <f t="shared" si="1683"/>
        <v>1.9179883680231156</v>
      </c>
      <c r="BR2334" s="2">
        <f t="shared" si="1684"/>
        <v>2.0667383277228755</v>
      </c>
      <c r="BS2334" s="1">
        <f t="shared" si="1696"/>
        <v>7.4348141946307811</v>
      </c>
      <c r="BT2334" s="1">
        <f t="shared" si="1697"/>
        <v>8.4494906243135741</v>
      </c>
      <c r="BU2334" s="1">
        <f t="shared" si="1698"/>
        <v>9.2579439218673674</v>
      </c>
      <c r="BV2334" s="1">
        <f t="shared" si="1699"/>
        <v>5.8222815239831966</v>
      </c>
      <c r="BW2334" s="1">
        <f t="shared" si="1700"/>
        <v>7.0705489276403695</v>
      </c>
      <c r="BX2334" s="1">
        <f t="shared" si="1701"/>
        <v>8.1485069392657064</v>
      </c>
      <c r="BY2334" s="1">
        <f t="shared" si="1685"/>
        <v>8.7804659745951525</v>
      </c>
    </row>
    <row r="2335" spans="1:77" x14ac:dyDescent="0.25">
      <c r="A2335" s="1">
        <v>20030724</v>
      </c>
      <c r="B2335" s="1">
        <v>2003</v>
      </c>
      <c r="C2335" s="1">
        <v>7</v>
      </c>
      <c r="D2335" s="1">
        <v>29.018999999999998</v>
      </c>
      <c r="E2335" s="1">
        <v>297.71899999999999</v>
      </c>
      <c r="F2335" s="1">
        <f t="shared" si="1686"/>
        <v>12.347002368</v>
      </c>
      <c r="G2335" s="1">
        <v>467.22199999999998</v>
      </c>
      <c r="H2335" s="1">
        <v>28.442</v>
      </c>
      <c r="I2335" s="1">
        <v>601.0825208</v>
      </c>
      <c r="J2335" s="1">
        <v>351.08793329999997</v>
      </c>
      <c r="K2335" s="1">
        <f t="shared" si="1687"/>
        <v>7.7900294695679995E-3</v>
      </c>
      <c r="L2335" s="1">
        <f t="shared" si="1688"/>
        <v>4.5500996155679995E-3</v>
      </c>
      <c r="M2335" s="1">
        <f t="shared" si="1656"/>
        <v>3.239929854E-3</v>
      </c>
      <c r="N2335" s="1">
        <f t="shared" si="1657"/>
        <v>0.58409273460942734</v>
      </c>
      <c r="O2335" s="1">
        <f t="shared" si="1658"/>
        <v>7.2117943773541953</v>
      </c>
      <c r="P2335" s="1">
        <f t="shared" si="1659"/>
        <v>5.1352079906458048</v>
      </c>
      <c r="Q2335" s="1">
        <v>2.8672200000000001</v>
      </c>
      <c r="R2335" s="1">
        <v>88.4268</v>
      </c>
      <c r="S2335" s="1">
        <v>3.1406438000000002E-2</v>
      </c>
      <c r="T2335" s="1">
        <v>9.7750199999999995E-2</v>
      </c>
      <c r="U2335" s="1">
        <v>3.1378321000000001E-2</v>
      </c>
      <c r="V2335" s="1">
        <v>0.1376</v>
      </c>
      <c r="W2335" s="1">
        <v>0.27871111100000001</v>
      </c>
      <c r="X2335" s="1">
        <v>5.8911111000000002E-2</v>
      </c>
      <c r="Y2335" s="1">
        <v>0.349033333</v>
      </c>
      <c r="Z2335" s="1">
        <v>0.338955909</v>
      </c>
      <c r="AA2335" s="1">
        <v>-0.112023647</v>
      </c>
      <c r="AB2335" s="1">
        <v>0.87777777800000001</v>
      </c>
      <c r="AC2335" s="1">
        <v>0.25230532700000002</v>
      </c>
      <c r="AD2335" s="1">
        <v>0.362788995</v>
      </c>
      <c r="AE2335" s="1">
        <f t="shared" si="1660"/>
        <v>0.24631941205967156</v>
      </c>
      <c r="AF2335" s="1">
        <v>0.30996941</v>
      </c>
      <c r="AG2335" s="1">
        <v>4.4651408740000003</v>
      </c>
      <c r="AH2335" s="1">
        <v>0.95237972699999995</v>
      </c>
      <c r="AI2335" s="1">
        <v>0.230105263</v>
      </c>
      <c r="AJ2335" s="1">
        <v>0.56201034999999999</v>
      </c>
      <c r="AK2335" s="1">
        <v>0.12708539699999999</v>
      </c>
      <c r="AL2335" s="1">
        <v>0</v>
      </c>
      <c r="AM2335" s="1">
        <v>3.1406438000000002E-2</v>
      </c>
      <c r="AN2335" s="1">
        <f t="shared" si="1661"/>
        <v>0.63721100461878932</v>
      </c>
      <c r="AO2335" s="1">
        <f t="shared" si="1662"/>
        <v>0.31683644205202777</v>
      </c>
      <c r="AP2335" s="1">
        <f t="shared" si="1663"/>
        <v>3.9119803002850815</v>
      </c>
      <c r="AQ2335" s="1">
        <f t="shared" si="1664"/>
        <v>8.4350220677149181</v>
      </c>
      <c r="AR2335" s="1">
        <f t="shared" si="1665"/>
        <v>0.3821788905835245</v>
      </c>
      <c r="AS2335" s="1">
        <f t="shared" si="1666"/>
        <v>0.55894444445000002</v>
      </c>
      <c r="AT2335" s="1">
        <f t="shared" si="1667"/>
        <v>1.9296806451065061</v>
      </c>
      <c r="AU2335" s="1">
        <f t="shared" si="1668"/>
        <v>0.46835713490597625</v>
      </c>
      <c r="AV2335" s="1">
        <f t="shared" si="1669"/>
        <v>0.40942064309402376</v>
      </c>
      <c r="AW2335" s="1">
        <f t="shared" si="1670"/>
        <v>0.83242631910282383</v>
      </c>
      <c r="AX2335" s="1">
        <f t="shared" si="1689"/>
        <v>5.4023503048583601</v>
      </c>
      <c r="AY2335" s="1">
        <f t="shared" si="1690"/>
        <v>0</v>
      </c>
      <c r="AZ2335" s="1">
        <f t="shared" si="1691"/>
        <v>0</v>
      </c>
      <c r="BA2335" s="1">
        <f t="shared" si="1692"/>
        <v>0</v>
      </c>
      <c r="BB2335" s="1">
        <f t="shared" si="1693"/>
        <v>0</v>
      </c>
      <c r="BC2335" s="1">
        <f t="shared" si="1694"/>
        <v>0</v>
      </c>
      <c r="BD2335" s="1">
        <f t="shared" si="1695"/>
        <v>0</v>
      </c>
      <c r="BE2335" s="1">
        <f t="shared" si="1671"/>
        <v>0</v>
      </c>
      <c r="BF2335" s="1">
        <f t="shared" si="1672"/>
        <v>0</v>
      </c>
      <c r="BG2335" s="1">
        <f t="shared" si="1673"/>
        <v>0</v>
      </c>
      <c r="BH2335" s="1">
        <f t="shared" si="1674"/>
        <v>0</v>
      </c>
      <c r="BI2335" s="1">
        <f t="shared" si="1675"/>
        <v>0</v>
      </c>
      <c r="BJ2335" s="1">
        <f t="shared" si="1676"/>
        <v>0</v>
      </c>
      <c r="BK2335" s="1">
        <f t="shared" si="1677"/>
        <v>3.1378321121581967E-2</v>
      </c>
      <c r="BL2335" s="2" t="e">
        <f t="shared" si="1678"/>
        <v>#DIV/0!</v>
      </c>
      <c r="BM2335" s="2" t="e">
        <f t="shared" si="1679"/>
        <v>#DIV/0!</v>
      </c>
      <c r="BN2335" s="2" t="e">
        <f t="shared" si="1680"/>
        <v>#DIV/0!</v>
      </c>
      <c r="BO2335" s="2" t="e">
        <f t="shared" si="1681"/>
        <v>#DIV/0!</v>
      </c>
      <c r="BP2335" s="2" t="e">
        <f t="shared" si="1682"/>
        <v>#DIV/0!</v>
      </c>
      <c r="BQ2335" s="2" t="e">
        <f t="shared" si="1683"/>
        <v>#DIV/0!</v>
      </c>
      <c r="BR2335" s="2" t="e">
        <f t="shared" si="1684"/>
        <v>#DIV/0!</v>
      </c>
      <c r="BS2335" s="1" t="e">
        <f t="shared" si="1696"/>
        <v>#DIV/0!</v>
      </c>
      <c r="BT2335" s="1" t="e">
        <f t="shared" si="1697"/>
        <v>#DIV/0!</v>
      </c>
      <c r="BU2335" s="1" t="e">
        <f t="shared" si="1698"/>
        <v>#DIV/0!</v>
      </c>
      <c r="BV2335" s="1" t="e">
        <f t="shared" si="1699"/>
        <v>#DIV/0!</v>
      </c>
      <c r="BW2335" s="1" t="e">
        <f t="shared" si="1700"/>
        <v>#DIV/0!</v>
      </c>
      <c r="BX2335" s="1" t="e">
        <f t="shared" si="1701"/>
        <v>#DIV/0!</v>
      </c>
      <c r="BY2335" s="1" t="e">
        <f t="shared" si="1685"/>
        <v>#DIV/0!</v>
      </c>
    </row>
    <row r="2336" spans="1:77" x14ac:dyDescent="0.25">
      <c r="A2336" s="1">
        <v>20120810</v>
      </c>
      <c r="B2336" s="1">
        <v>2012</v>
      </c>
      <c r="C2336" s="1">
        <v>8</v>
      </c>
      <c r="D2336" s="1">
        <v>12.763999999999999</v>
      </c>
      <c r="E2336" s="1">
        <v>165.53700000000001</v>
      </c>
      <c r="F2336" s="1">
        <f t="shared" si="1686"/>
        <v>6.865150464000001</v>
      </c>
      <c r="G2336" s="1">
        <v>425.79500000000002</v>
      </c>
      <c r="H2336" s="1">
        <v>3.1110000000000002</v>
      </c>
      <c r="I2336" s="1">
        <v>355.47189580000003</v>
      </c>
      <c r="J2336" s="1">
        <v>207.86118540000001</v>
      </c>
      <c r="K2336" s="1">
        <f t="shared" si="1687"/>
        <v>4.6069157695680001E-3</v>
      </c>
      <c r="L2336" s="1">
        <f t="shared" si="1688"/>
        <v>2.6938809627839997E-3</v>
      </c>
      <c r="M2336" s="1">
        <f t="shared" si="1656"/>
        <v>1.9130348067840004E-3</v>
      </c>
      <c r="N2336" s="1">
        <f t="shared" si="1657"/>
        <v>0.58474717089012695</v>
      </c>
      <c r="O2336" s="1">
        <f t="shared" si="1658"/>
        <v>4.0143773115590431</v>
      </c>
      <c r="P2336" s="1">
        <f t="shared" si="1659"/>
        <v>2.8507731524409579</v>
      </c>
      <c r="Q2336" s="1">
        <v>56.332799999999999</v>
      </c>
      <c r="R2336" s="1">
        <v>13.090400000000001</v>
      </c>
      <c r="S2336" s="1">
        <v>0.81144055599999998</v>
      </c>
      <c r="T2336" s="1">
        <v>8.3691700000000004</v>
      </c>
      <c r="U2336" s="1">
        <v>1.6103694660000001</v>
      </c>
      <c r="V2336" s="1">
        <v>5.8933332999999997E-2</v>
      </c>
      <c r="W2336" s="1">
        <v>0.405077778</v>
      </c>
      <c r="X2336" s="1">
        <v>3.2477777999999999E-2</v>
      </c>
      <c r="Y2336" s="1">
        <v>0.23838888899999999</v>
      </c>
      <c r="Z2336" s="1">
        <v>0.74598309600000001</v>
      </c>
      <c r="AA2336" s="1">
        <v>0.25904821099999997</v>
      </c>
      <c r="AB2336" s="1">
        <v>2.1</v>
      </c>
      <c r="AC2336" s="1">
        <v>0.757019039</v>
      </c>
      <c r="AD2336" s="1">
        <v>0.611228408</v>
      </c>
      <c r="AE2336" s="1">
        <f t="shared" si="1660"/>
        <v>0.55776408173498815</v>
      </c>
      <c r="AF2336" s="1">
        <v>0.96157953600000001</v>
      </c>
      <c r="AG2336" s="1">
        <v>0.97537579500000005</v>
      </c>
      <c r="AH2336" s="1">
        <v>0.534190893</v>
      </c>
      <c r="AI2336" s="1">
        <v>1</v>
      </c>
      <c r="AJ2336" s="1">
        <v>0.79686595599999999</v>
      </c>
      <c r="AK2336" s="1">
        <v>1</v>
      </c>
      <c r="AL2336" s="1">
        <v>0.93610599500000002</v>
      </c>
      <c r="AM2336" s="1">
        <v>0.81144055599999998</v>
      </c>
      <c r="AN2336" s="1">
        <f t="shared" si="1661"/>
        <v>0.38877159196326871</v>
      </c>
      <c r="AO2336" s="1">
        <f t="shared" si="1662"/>
        <v>0.73405788237356195</v>
      </c>
      <c r="AP2336" s="1">
        <f t="shared" si="1663"/>
        <v>5.0394178117797166</v>
      </c>
      <c r="AQ2336" s="1">
        <f t="shared" si="1664"/>
        <v>1.8257326522202844</v>
      </c>
      <c r="AR2336" s="1">
        <f t="shared" si="1665"/>
        <v>7.4970966395954186E-2</v>
      </c>
      <c r="AS2336" s="1">
        <f t="shared" si="1666"/>
        <v>0.58950000000000002</v>
      </c>
      <c r="AT2336" s="1">
        <f t="shared" si="1667"/>
        <v>1.0143389573343693</v>
      </c>
      <c r="AU2336" s="1">
        <f t="shared" si="1668"/>
        <v>0.59298069552735688</v>
      </c>
      <c r="AV2336" s="1">
        <f t="shared" si="1669"/>
        <v>1.5070193044726432</v>
      </c>
      <c r="AW2336" s="1">
        <f t="shared" si="1670"/>
        <v>2.3111495705116436</v>
      </c>
      <c r="AX2336" s="1">
        <f t="shared" si="1689"/>
        <v>2.2475442107983374</v>
      </c>
      <c r="AY2336" s="1">
        <f t="shared" si="1690"/>
        <v>8.1866297577392384</v>
      </c>
      <c r="AZ2336" s="1">
        <f t="shared" si="1691"/>
        <v>9.7657853279531857</v>
      </c>
      <c r="BA2336" s="1">
        <f t="shared" si="1692"/>
        <v>9.6146981047511684</v>
      </c>
      <c r="BB2336" s="1">
        <f t="shared" si="1693"/>
        <v>5.4457888678825883</v>
      </c>
      <c r="BC2336" s="1">
        <f t="shared" si="1694"/>
        <v>7.7929622818214943</v>
      </c>
      <c r="BD2336" s="1">
        <f t="shared" si="1695"/>
        <v>8.238469676067691</v>
      </c>
      <c r="BE2336" s="1">
        <f t="shared" si="1671"/>
        <v>1.5752456445581071</v>
      </c>
      <c r="BF2336" s="1">
        <f t="shared" si="1672"/>
        <v>1.879101810974767</v>
      </c>
      <c r="BG2336" s="1">
        <f t="shared" si="1673"/>
        <v>1.8500300809295229</v>
      </c>
      <c r="BH2336" s="1">
        <f t="shared" si="1674"/>
        <v>1.0478616291649714</v>
      </c>
      <c r="BI2336" s="1">
        <f t="shared" si="1675"/>
        <v>1.4994973824289475</v>
      </c>
      <c r="BJ2336" s="1">
        <f t="shared" si="1676"/>
        <v>1.5852205191985469</v>
      </c>
      <c r="BK2336" s="1">
        <f t="shared" si="1677"/>
        <v>1.6103694659702108</v>
      </c>
      <c r="BL2336" s="2">
        <f t="shared" si="1678"/>
        <v>1.75</v>
      </c>
      <c r="BM2336" s="2">
        <f t="shared" si="1679"/>
        <v>2.0875653143788395</v>
      </c>
      <c r="BN2336" s="2">
        <f t="shared" si="1680"/>
        <v>2.0552684292835317</v>
      </c>
      <c r="BO2336" s="2">
        <f t="shared" si="1681"/>
        <v>1.1641091390245433</v>
      </c>
      <c r="BP2336" s="2">
        <f t="shared" si="1682"/>
        <v>1.6658483889900135</v>
      </c>
      <c r="BQ2336" s="2">
        <f t="shared" si="1683"/>
        <v>1.7610814657263605</v>
      </c>
      <c r="BR2336" s="2">
        <f t="shared" si="1684"/>
        <v>1.7890203824295763</v>
      </c>
      <c r="BS2336" s="1">
        <f t="shared" si="1696"/>
        <v>9.0948368119834484</v>
      </c>
      <c r="BT2336" s="1">
        <f t="shared" si="1697"/>
        <v>10.849180496361409</v>
      </c>
      <c r="BU2336" s="1">
        <f t="shared" si="1698"/>
        <v>10.681331982374438</v>
      </c>
      <c r="BV2336" s="1">
        <f t="shared" si="1699"/>
        <v>6.0499329432952997</v>
      </c>
      <c r="BW2336" s="1">
        <f t="shared" si="1700"/>
        <v>8.6574967150683992</v>
      </c>
      <c r="BX2336" s="1">
        <f t="shared" si="1701"/>
        <v>9.1524277390799273</v>
      </c>
      <c r="BY2336" s="1">
        <f t="shared" si="1685"/>
        <v>9.2976276751481244</v>
      </c>
    </row>
    <row r="2337" spans="1:77" x14ac:dyDescent="0.25">
      <c r="A2337" s="1">
        <v>20110525</v>
      </c>
      <c r="B2337" s="1">
        <v>2011</v>
      </c>
      <c r="C2337" s="1">
        <v>5</v>
      </c>
      <c r="D2337" s="1">
        <v>13.823</v>
      </c>
      <c r="E2337" s="1">
        <v>247.935</v>
      </c>
      <c r="F2337" s="1">
        <f t="shared" si="1686"/>
        <v>10.28236032</v>
      </c>
      <c r="G2337" s="1">
        <v>469.97699999999998</v>
      </c>
      <c r="H2337" s="1">
        <v>4.9859999999999998</v>
      </c>
      <c r="I2337" s="1">
        <v>485.51678190000001</v>
      </c>
      <c r="J2337" s="1">
        <v>284.05056039999999</v>
      </c>
      <c r="K2337" s="1">
        <f t="shared" si="1687"/>
        <v>6.2922974934240001E-3</v>
      </c>
      <c r="L2337" s="1">
        <f t="shared" si="1688"/>
        <v>3.6812952627840001E-3</v>
      </c>
      <c r="M2337" s="1">
        <f t="shared" si="1656"/>
        <v>2.61100223064E-3</v>
      </c>
      <c r="N2337" s="1">
        <f t="shared" si="1657"/>
        <v>0.58504787267786917</v>
      </c>
      <c r="O2337" s="1">
        <f t="shared" si="1658"/>
        <v>6.0156730313233346</v>
      </c>
      <c r="P2337" s="1">
        <f t="shared" si="1659"/>
        <v>4.2666872886766658</v>
      </c>
      <c r="Q2337" s="1">
        <v>89.456699999999998</v>
      </c>
      <c r="R2337" s="1">
        <v>24.976800000000001</v>
      </c>
      <c r="S2337" s="1">
        <v>0.78173524400000005</v>
      </c>
      <c r="T2337" s="1">
        <v>11.445499999999999</v>
      </c>
      <c r="U2337" s="1">
        <v>1.37214038</v>
      </c>
      <c r="V2337" s="1">
        <v>3.9544443999999998E-2</v>
      </c>
      <c r="W2337" s="1">
        <v>0.33653333299999999</v>
      </c>
      <c r="X2337" s="1">
        <v>2.5744443999999998E-2</v>
      </c>
      <c r="Y2337" s="1">
        <v>0.1585</v>
      </c>
      <c r="Z2337" s="1">
        <v>0.78970071399999997</v>
      </c>
      <c r="AA2337" s="1">
        <v>0.35963908100000003</v>
      </c>
      <c r="AB2337" s="1">
        <v>2.4</v>
      </c>
      <c r="AC2337" s="1">
        <v>0.81122888500000001</v>
      </c>
      <c r="AD2337" s="1">
        <v>0.47245290699999998</v>
      </c>
      <c r="AE2337" s="1">
        <f t="shared" si="1660"/>
        <v>0.38379454306130123</v>
      </c>
      <c r="AF2337" s="1">
        <v>0.97907235299999995</v>
      </c>
      <c r="AG2337" s="1">
        <v>1.0203794559999999</v>
      </c>
      <c r="AH2337" s="1">
        <v>0.561435554</v>
      </c>
      <c r="AI2337" s="1">
        <v>1</v>
      </c>
      <c r="AJ2337" s="1">
        <v>0.86053106400000001</v>
      </c>
      <c r="AK2337" s="1">
        <v>1</v>
      </c>
      <c r="AL2337" s="1">
        <v>0.89702005799999995</v>
      </c>
      <c r="AM2337" s="1">
        <v>0.78173524400000005</v>
      </c>
      <c r="AN2337" s="1">
        <f t="shared" si="1661"/>
        <v>0.52754709273006983</v>
      </c>
      <c r="AO2337" s="1">
        <f t="shared" si="1662"/>
        <v>0.47603712978907986</v>
      </c>
      <c r="AP2337" s="1">
        <f t="shared" si="1663"/>
        <v>4.8947852941899246</v>
      </c>
      <c r="AQ2337" s="1">
        <f t="shared" si="1664"/>
        <v>5.3875750258100759</v>
      </c>
      <c r="AR2337" s="1">
        <f t="shared" si="1665"/>
        <v>0.20697654180392397</v>
      </c>
      <c r="AS2337" s="1">
        <f t="shared" si="1666"/>
        <v>0.59699999999999998</v>
      </c>
      <c r="AT2337" s="1">
        <f t="shared" si="1667"/>
        <v>0.80181705077411991</v>
      </c>
      <c r="AU2337" s="1">
        <f t="shared" si="1668"/>
        <v>0.65788211608452185</v>
      </c>
      <c r="AV2337" s="1">
        <f t="shared" si="1669"/>
        <v>1.7421178839154781</v>
      </c>
      <c r="AW2337" s="1">
        <f t="shared" si="1670"/>
        <v>2.5653253456661029</v>
      </c>
      <c r="AX2337" s="1">
        <f t="shared" si="1689"/>
        <v>4.9378712223964101</v>
      </c>
      <c r="AY2337" s="1">
        <f t="shared" si="1690"/>
        <v>12.820094150986735</v>
      </c>
      <c r="AZ2337" s="1">
        <f t="shared" si="1691"/>
        <v>14.133260308193478</v>
      </c>
      <c r="BA2337" s="1">
        <f t="shared" si="1692"/>
        <v>12.622599675697776</v>
      </c>
      <c r="BB2337" s="1">
        <f t="shared" si="1693"/>
        <v>8.7397982717819875</v>
      </c>
      <c r="BC2337" s="1">
        <f t="shared" si="1694"/>
        <v>12.207312977693299</v>
      </c>
      <c r="BD2337" s="1">
        <f t="shared" si="1695"/>
        <v>11.423355980234788</v>
      </c>
      <c r="BE2337" s="1">
        <f t="shared" si="1671"/>
        <v>1.5369331930299488</v>
      </c>
      <c r="BF2337" s="1">
        <f t="shared" si="1672"/>
        <v>1.6943617291393567</v>
      </c>
      <c r="BG2337" s="1">
        <f t="shared" si="1673"/>
        <v>1.5132566263107976</v>
      </c>
      <c r="BH2337" s="1">
        <f t="shared" si="1674"/>
        <v>1.047768129164141</v>
      </c>
      <c r="BI2337" s="1">
        <f t="shared" si="1675"/>
        <v>1.4634701034296254</v>
      </c>
      <c r="BJ2337" s="1">
        <f t="shared" si="1676"/>
        <v>1.3694856508108166</v>
      </c>
      <c r="BK2337" s="1">
        <f t="shared" si="1677"/>
        <v>1.3721403800665799</v>
      </c>
      <c r="BL2337" s="2">
        <f t="shared" si="1678"/>
        <v>1.75</v>
      </c>
      <c r="BM2337" s="2">
        <f t="shared" si="1679"/>
        <v>1.9292530341857843</v>
      </c>
      <c r="BN2337" s="2">
        <f t="shared" si="1680"/>
        <v>1.7230411237479815</v>
      </c>
      <c r="BO2337" s="2">
        <f t="shared" si="1681"/>
        <v>1.1930214236719379</v>
      </c>
      <c r="BP2337" s="2">
        <f t="shared" si="1682"/>
        <v>1.6663526382385438</v>
      </c>
      <c r="BQ2337" s="2">
        <f t="shared" si="1683"/>
        <v>1.5593390134246576</v>
      </c>
      <c r="BR2337" s="2">
        <f t="shared" si="1684"/>
        <v>1.562361770834449</v>
      </c>
      <c r="BS2337" s="1">
        <f t="shared" si="1696"/>
        <v>14.597358470733226</v>
      </c>
      <c r="BT2337" s="1">
        <f t="shared" si="1697"/>
        <v>16.092570354719793</v>
      </c>
      <c r="BU2337" s="1">
        <f t="shared" si="1698"/>
        <v>14.372485110379596</v>
      </c>
      <c r="BV2337" s="1">
        <f t="shared" si="1699"/>
        <v>9.9514065054878724</v>
      </c>
      <c r="BW2337" s="1">
        <f t="shared" si="1700"/>
        <v>13.899626742297183</v>
      </c>
      <c r="BX2337" s="1">
        <f t="shared" si="1701"/>
        <v>13.006988889348126</v>
      </c>
      <c r="BY2337" s="1">
        <f t="shared" si="1685"/>
        <v>13.032202759908577</v>
      </c>
    </row>
    <row r="2338" spans="1:77" x14ac:dyDescent="0.25">
      <c r="A2338" s="1">
        <v>20081014</v>
      </c>
      <c r="B2338" s="1">
        <v>2008</v>
      </c>
      <c r="C2338" s="1">
        <v>10</v>
      </c>
      <c r="D2338" s="1">
        <v>12.084</v>
      </c>
      <c r="E2338" s="1">
        <v>106.586</v>
      </c>
      <c r="F2338" s="1">
        <f t="shared" si="1686"/>
        <v>4.4203345919999997</v>
      </c>
      <c r="G2338" s="1">
        <v>227.85599999999999</v>
      </c>
      <c r="H2338" s="1">
        <v>2.1030000000000002</v>
      </c>
      <c r="I2338" s="1">
        <v>212.41555080000001</v>
      </c>
      <c r="J2338" s="1">
        <v>124.3327529</v>
      </c>
      <c r="K2338" s="1">
        <f t="shared" si="1687"/>
        <v>2.7529055383679999E-3</v>
      </c>
      <c r="L2338" s="1">
        <f t="shared" si="1688"/>
        <v>1.611352477584E-3</v>
      </c>
      <c r="M2338" s="1">
        <f t="shared" si="1656"/>
        <v>1.1415530607839998E-3</v>
      </c>
      <c r="N2338" s="1">
        <f t="shared" si="1657"/>
        <v>0.58532792176343806</v>
      </c>
      <c r="O2338" s="1">
        <f t="shared" si="1658"/>
        <v>2.5873452602343949</v>
      </c>
      <c r="P2338" s="1">
        <f t="shared" si="1659"/>
        <v>1.8329893317656047</v>
      </c>
      <c r="Q2338" s="1">
        <v>19.021899999999999</v>
      </c>
      <c r="R2338" s="1">
        <v>1.92225</v>
      </c>
      <c r="S2338" s="1">
        <v>0.90822019499999995</v>
      </c>
      <c r="T2338" s="1">
        <v>4.5195499999999997</v>
      </c>
      <c r="U2338" s="1">
        <v>1.354648109</v>
      </c>
      <c r="V2338" s="1">
        <v>3.9966666999999997E-2</v>
      </c>
      <c r="W2338" s="1">
        <v>0.272477778</v>
      </c>
      <c r="X2338" s="1">
        <v>2.1266667E-2</v>
      </c>
      <c r="Y2338" s="1">
        <v>0.150588889</v>
      </c>
      <c r="Z2338" s="1">
        <v>0.74416784999999996</v>
      </c>
      <c r="AA2338" s="1">
        <v>0.28810799500000001</v>
      </c>
      <c r="AB2338" s="1">
        <v>2.6</v>
      </c>
      <c r="AC2338" s="1">
        <v>0.75476813399999998</v>
      </c>
      <c r="AD2338" s="1">
        <v>0.532222105</v>
      </c>
      <c r="AE2338" s="1">
        <f t="shared" si="1660"/>
        <v>0.45872145543437381</v>
      </c>
      <c r="AF2338" s="1">
        <v>0.94790682900000001</v>
      </c>
      <c r="AG2338" s="1">
        <v>0.94519420899999995</v>
      </c>
      <c r="AH2338" s="1">
        <v>0.51669668099999999</v>
      </c>
      <c r="AI2338" s="1">
        <v>1</v>
      </c>
      <c r="AJ2338" s="1">
        <v>0.815258225</v>
      </c>
      <c r="AK2338" s="1">
        <v>1</v>
      </c>
      <c r="AL2338" s="1">
        <v>1</v>
      </c>
      <c r="AM2338" s="1">
        <v>0.90822019499999995</v>
      </c>
      <c r="AN2338" s="1">
        <f t="shared" si="1661"/>
        <v>0.46777789481075766</v>
      </c>
      <c r="AO2338" s="1">
        <f t="shared" si="1662"/>
        <v>0.58313859509119415</v>
      </c>
      <c r="AP2338" s="1">
        <f t="shared" si="1663"/>
        <v>2.5776677038118865</v>
      </c>
      <c r="AQ2338" s="1">
        <f t="shared" si="1664"/>
        <v>1.8426668881881132</v>
      </c>
      <c r="AR2338" s="1">
        <f t="shared" si="1665"/>
        <v>8.25423924523742E-2</v>
      </c>
      <c r="AS2338" s="1">
        <f t="shared" si="1666"/>
        <v>0.60200000000000009</v>
      </c>
      <c r="AT2338" s="1">
        <f t="shared" si="1667"/>
        <v>0.36911885173929504</v>
      </c>
      <c r="AU2338" s="1">
        <f t="shared" si="1668"/>
        <v>0.33306831634720824</v>
      </c>
      <c r="AV2338" s="1">
        <f t="shared" si="1669"/>
        <v>2.2669316836527917</v>
      </c>
      <c r="AW2338" s="1">
        <f t="shared" si="1670"/>
        <v>1.6268133763138106</v>
      </c>
      <c r="AX2338" s="1">
        <f t="shared" si="1689"/>
        <v>1.6566035200002294</v>
      </c>
      <c r="AY2338" s="1">
        <f t="shared" si="1690"/>
        <v>5.5344236547352157</v>
      </c>
      <c r="AZ2338" s="1">
        <f t="shared" si="1691"/>
        <v>6.3169485426983183</v>
      </c>
      <c r="BA2338" s="1">
        <f t="shared" si="1692"/>
        <v>7.1996993455176623</v>
      </c>
      <c r="BB2338" s="1">
        <f t="shared" si="1693"/>
        <v>4.1341159798645695</v>
      </c>
      <c r="BC2338" s="1">
        <f t="shared" si="1694"/>
        <v>5.2727821115200966</v>
      </c>
      <c r="BD2338" s="1">
        <f t="shared" si="1695"/>
        <v>6.1985740236725224</v>
      </c>
      <c r="BE2338" s="1">
        <f t="shared" si="1671"/>
        <v>1.6588369507499998</v>
      </c>
      <c r="BF2338" s="1">
        <f t="shared" si="1672"/>
        <v>1.8933837220157068</v>
      </c>
      <c r="BG2338" s="1">
        <f t="shared" si="1673"/>
        <v>2.1579712818726535</v>
      </c>
      <c r="BH2338" s="1">
        <f t="shared" si="1674"/>
        <v>1.2391216816619888</v>
      </c>
      <c r="BI2338" s="1">
        <f t="shared" si="1675"/>
        <v>1.5804149348703251</v>
      </c>
      <c r="BJ2338" s="1">
        <f t="shared" si="1676"/>
        <v>1.857903238692165</v>
      </c>
      <c r="BK2338" s="1">
        <f t="shared" si="1677"/>
        <v>1.3546481094463396</v>
      </c>
      <c r="BL2338" s="2">
        <f t="shared" si="1678"/>
        <v>1.7499999999999998</v>
      </c>
      <c r="BM2338" s="2">
        <f t="shared" si="1679"/>
        <v>1.9974365244452805</v>
      </c>
      <c r="BN2338" s="2">
        <f t="shared" si="1680"/>
        <v>2.2765647591643772</v>
      </c>
      <c r="BO2338" s="2">
        <f t="shared" si="1681"/>
        <v>1.3072188571203855</v>
      </c>
      <c r="BP2338" s="2">
        <f t="shared" si="1682"/>
        <v>1.6672682235421739</v>
      </c>
      <c r="BQ2338" s="2">
        <f t="shared" si="1683"/>
        <v>1.960006175556485</v>
      </c>
      <c r="BR2338" s="2">
        <f t="shared" si="1684"/>
        <v>1.4290941556729091</v>
      </c>
      <c r="BS2338" s="1">
        <f t="shared" si="1696"/>
        <v>5.8385734604041089</v>
      </c>
      <c r="BT2338" s="1">
        <f t="shared" si="1697"/>
        <v>6.6641027888388793</v>
      </c>
      <c r="BU2338" s="1">
        <f t="shared" si="1698"/>
        <v>7.5953660478562313</v>
      </c>
      <c r="BV2338" s="1">
        <f t="shared" si="1699"/>
        <v>4.3613104720702136</v>
      </c>
      <c r="BW2338" s="1">
        <f t="shared" si="1700"/>
        <v>5.5625531436276807</v>
      </c>
      <c r="BX2338" s="1">
        <f t="shared" si="1701"/>
        <v>6.5392228793327138</v>
      </c>
      <c r="BY2338" s="1">
        <f t="shared" si="1685"/>
        <v>4.7679264055602664</v>
      </c>
    </row>
    <row r="2339" spans="1:77" x14ac:dyDescent="0.25">
      <c r="A2339" s="1">
        <v>20080531</v>
      </c>
      <c r="B2339" s="1">
        <v>2008</v>
      </c>
      <c r="C2339" s="1">
        <v>5</v>
      </c>
      <c r="D2339" s="1">
        <v>9.6129999999999995</v>
      </c>
      <c r="E2339" s="1">
        <v>263.64800000000002</v>
      </c>
      <c r="F2339" s="1">
        <f t="shared" si="1686"/>
        <v>10.934009856000001</v>
      </c>
      <c r="G2339" s="1">
        <v>478.21699999999998</v>
      </c>
      <c r="H2339" s="1">
        <v>0.48099999999999998</v>
      </c>
      <c r="I2339" s="1">
        <v>500.95291500000002</v>
      </c>
      <c r="J2339" s="1">
        <v>293.23668959999998</v>
      </c>
      <c r="K2339" s="1">
        <f t="shared" si="1687"/>
        <v>6.4923497784000004E-3</v>
      </c>
      <c r="L2339" s="1">
        <f t="shared" si="1688"/>
        <v>3.8003474972159996E-3</v>
      </c>
      <c r="M2339" s="1">
        <f t="shared" si="1656"/>
        <v>2.6920022811840008E-3</v>
      </c>
      <c r="N2339" s="1">
        <f t="shared" si="1657"/>
        <v>0.58535778676924155</v>
      </c>
      <c r="O2339" s="1">
        <f t="shared" si="1658"/>
        <v>6.4003078098212338</v>
      </c>
      <c r="P2339" s="1">
        <f t="shared" si="1659"/>
        <v>4.5337020461787674</v>
      </c>
      <c r="Q2339" s="1">
        <v>72.183000000000007</v>
      </c>
      <c r="R2339" s="1">
        <v>35.1721</v>
      </c>
      <c r="S2339" s="1">
        <v>0.67237606800000005</v>
      </c>
      <c r="T2339" s="1">
        <v>13.1586</v>
      </c>
      <c r="U2339" s="1">
        <v>1.6583487720000001</v>
      </c>
      <c r="V2339" s="1">
        <v>6.2055555999999998E-2</v>
      </c>
      <c r="W2339" s="1">
        <v>0.38234444400000001</v>
      </c>
      <c r="X2339" s="1">
        <v>4.0533332999999998E-2</v>
      </c>
      <c r="Y2339" s="1">
        <v>0.2215</v>
      </c>
      <c r="Z2339" s="1">
        <v>0.72072206999999999</v>
      </c>
      <c r="AA2339" s="1">
        <v>0.26636734899999998</v>
      </c>
      <c r="AB2339" s="1">
        <v>1.7777777779999999</v>
      </c>
      <c r="AC2339" s="1">
        <v>0.72569536700000004</v>
      </c>
      <c r="AD2339" s="1">
        <v>0.44868542900000002</v>
      </c>
      <c r="AE2339" s="1">
        <f t="shared" si="1660"/>
        <v>0.35399953491287456</v>
      </c>
      <c r="AF2339" s="1">
        <v>0.883827484</v>
      </c>
      <c r="AG2339" s="1">
        <v>0.82411917400000001</v>
      </c>
      <c r="AH2339" s="1">
        <v>0.45312580400000002</v>
      </c>
      <c r="AI2339" s="1">
        <v>1</v>
      </c>
      <c r="AJ2339" s="1">
        <v>0.80149832200000004</v>
      </c>
      <c r="AK2339" s="1">
        <v>1</v>
      </c>
      <c r="AL2339" s="1">
        <v>0.75312640500000005</v>
      </c>
      <c r="AM2339" s="1">
        <v>0.67237606800000005</v>
      </c>
      <c r="AN2339" s="1">
        <f t="shared" si="1661"/>
        <v>0.55131457058197431</v>
      </c>
      <c r="AO2339" s="1">
        <f t="shared" si="1662"/>
        <v>0.43683746306832127</v>
      </c>
      <c r="AP2339" s="1">
        <f t="shared" si="1663"/>
        <v>4.7763851266590613</v>
      </c>
      <c r="AQ2339" s="1">
        <f t="shared" si="1664"/>
        <v>6.1576247293409399</v>
      </c>
      <c r="AR2339" s="1">
        <f t="shared" si="1665"/>
        <v>0.25215077380961415</v>
      </c>
      <c r="AS2339" s="1">
        <f t="shared" si="1666"/>
        <v>0.58144444444999999</v>
      </c>
      <c r="AT2339" s="1">
        <f t="shared" si="1667"/>
        <v>1.206592409677778</v>
      </c>
      <c r="AU2339" s="1">
        <f t="shared" si="1668"/>
        <v>0.62858200204473258</v>
      </c>
      <c r="AV2339" s="1">
        <f t="shared" si="1669"/>
        <v>1.1491957759552673</v>
      </c>
      <c r="AW2339" s="1">
        <f t="shared" si="1670"/>
        <v>1.9999713418567331</v>
      </c>
      <c r="AX2339" s="1">
        <f t="shared" si="1689"/>
        <v>5.353639160944506</v>
      </c>
      <c r="AY2339" s="1">
        <f t="shared" si="1690"/>
        <v>9.2428783504802912</v>
      </c>
      <c r="AZ2339" s="1">
        <f t="shared" si="1691"/>
        <v>10.046425550700457</v>
      </c>
      <c r="BA2339" s="1">
        <f t="shared" si="1692"/>
        <v>8.4895899311790242</v>
      </c>
      <c r="BB2339" s="1">
        <f t="shared" si="1693"/>
        <v>6.4918341647870257</v>
      </c>
      <c r="BC2339" s="1">
        <f t="shared" si="1694"/>
        <v>8.8045376383964218</v>
      </c>
      <c r="BD2339" s="1">
        <f t="shared" si="1695"/>
        <v>7.9196664441853093</v>
      </c>
      <c r="BE2339" s="1">
        <f t="shared" si="1671"/>
        <v>1.1648591774139514</v>
      </c>
      <c r="BF2339" s="1">
        <f t="shared" si="1672"/>
        <v>1.2661284244135191</v>
      </c>
      <c r="BG2339" s="1">
        <f t="shared" si="1673"/>
        <v>1.0699239315749609</v>
      </c>
      <c r="BH2339" s="1">
        <f t="shared" si="1674"/>
        <v>0.81815126396298943</v>
      </c>
      <c r="BI2339" s="1">
        <f t="shared" si="1675"/>
        <v>1.1096160830072692</v>
      </c>
      <c r="BJ2339" s="1">
        <f t="shared" si="1676"/>
        <v>0.99809775588869409</v>
      </c>
      <c r="BK2339" s="1">
        <f t="shared" si="1677"/>
        <v>1.658348773044571</v>
      </c>
      <c r="BL2339" s="2">
        <f t="shared" si="1678"/>
        <v>1.75</v>
      </c>
      <c r="BM2339" s="2">
        <f t="shared" si="1679"/>
        <v>1.9021395767707168</v>
      </c>
      <c r="BN2339" s="2">
        <f t="shared" si="1680"/>
        <v>1.6073761674891336</v>
      </c>
      <c r="BO2339" s="2">
        <f t="shared" si="1681"/>
        <v>1.2291311599689023</v>
      </c>
      <c r="BP2339" s="2">
        <f t="shared" si="1682"/>
        <v>1.6670067789427401</v>
      </c>
      <c r="BQ2339" s="2">
        <f t="shared" si="1683"/>
        <v>1.4994697270471067</v>
      </c>
      <c r="BR2339" s="2">
        <f t="shared" si="1684"/>
        <v>2.4913830007081512</v>
      </c>
      <c r="BS2339" s="1">
        <f t="shared" si="1696"/>
        <v>13.885830516655192</v>
      </c>
      <c r="BT2339" s="1">
        <f t="shared" si="1697"/>
        <v>15.093021589748803</v>
      </c>
      <c r="BU2339" s="1">
        <f t="shared" si="1698"/>
        <v>12.754144593294214</v>
      </c>
      <c r="BV2339" s="1">
        <f t="shared" si="1699"/>
        <v>9.7528611257531299</v>
      </c>
      <c r="BW2339" s="1">
        <f t="shared" si="1700"/>
        <v>13.227299201436672</v>
      </c>
      <c r="BX2339" s="1">
        <f t="shared" si="1701"/>
        <v>11.897932854075052</v>
      </c>
      <c r="BY2339" s="1">
        <f t="shared" si="1685"/>
        <v>19.768526914233849</v>
      </c>
    </row>
    <row r="2340" spans="1:77" x14ac:dyDescent="0.25">
      <c r="A2340" s="1">
        <v>20070421</v>
      </c>
      <c r="B2340" s="1">
        <v>2007</v>
      </c>
      <c r="C2340" s="1">
        <v>4</v>
      </c>
      <c r="D2340" s="1">
        <v>8.7569999999999997</v>
      </c>
      <c r="E2340" s="1">
        <v>254.61799999999999</v>
      </c>
      <c r="F2340" s="1">
        <f t="shared" si="1686"/>
        <v>10.559517695999999</v>
      </c>
      <c r="G2340" s="1">
        <v>400.03</v>
      </c>
      <c r="H2340" s="1">
        <v>1.389</v>
      </c>
      <c r="I2340" s="1">
        <v>520.9527104</v>
      </c>
      <c r="J2340" s="1">
        <v>305.00016460000001</v>
      </c>
      <c r="K2340" s="1">
        <f t="shared" si="1687"/>
        <v>6.7515471267839992E-3</v>
      </c>
      <c r="L2340" s="1">
        <f t="shared" si="1688"/>
        <v>3.9528021332159999E-3</v>
      </c>
      <c r="M2340" s="1">
        <f t="shared" si="1656"/>
        <v>2.7987449935679993E-3</v>
      </c>
      <c r="N2340" s="1">
        <f t="shared" si="1657"/>
        <v>0.5854661248730495</v>
      </c>
      <c r="O2340" s="1">
        <f t="shared" si="1658"/>
        <v>6.1822399060055107</v>
      </c>
      <c r="P2340" s="1">
        <f t="shared" si="1659"/>
        <v>4.3772777899944879</v>
      </c>
      <c r="Q2340" s="1">
        <v>48.522599999999997</v>
      </c>
      <c r="R2340" s="1">
        <v>51.048200000000001</v>
      </c>
      <c r="S2340" s="1">
        <v>0.48731756700000001</v>
      </c>
      <c r="T2340" s="1">
        <v>4.96495</v>
      </c>
      <c r="U2340" s="1">
        <v>1.046513912</v>
      </c>
      <c r="V2340" s="1">
        <v>9.3155556E-2</v>
      </c>
      <c r="W2340" s="1">
        <v>0.27784444400000002</v>
      </c>
      <c r="X2340" s="1">
        <v>4.2822222E-2</v>
      </c>
      <c r="Y2340" s="1">
        <v>0.276422222</v>
      </c>
      <c r="Z2340" s="1">
        <v>0.49781371400000002</v>
      </c>
      <c r="AA2340" s="1">
        <v>2.5659530000000002E-3</v>
      </c>
      <c r="AB2340" s="1">
        <v>1.122222222</v>
      </c>
      <c r="AC2340" s="1">
        <v>0.44928900500000002</v>
      </c>
      <c r="AD2340" s="1">
        <v>0.36350273700000002</v>
      </c>
      <c r="AE2340" s="1">
        <f t="shared" si="1660"/>
        <v>0.24721416196565127</v>
      </c>
      <c r="AF2340" s="1">
        <v>0.85687481200000004</v>
      </c>
      <c r="AG2340" s="1">
        <v>0.77781475099999997</v>
      </c>
      <c r="AH2340" s="1">
        <v>0.43110367900000002</v>
      </c>
      <c r="AI2340" s="1">
        <v>1</v>
      </c>
      <c r="AJ2340" s="1">
        <v>0.63453541300000005</v>
      </c>
      <c r="AK2340" s="1">
        <v>1</v>
      </c>
      <c r="AL2340" s="1">
        <v>0.50962837800000005</v>
      </c>
      <c r="AM2340" s="1">
        <v>0.48731756700000001</v>
      </c>
      <c r="AN2340" s="1">
        <f t="shared" si="1661"/>
        <v>0.63649726270529716</v>
      </c>
      <c r="AO2340" s="1">
        <f t="shared" si="1662"/>
        <v>0.31767844750894758</v>
      </c>
      <c r="AP2340" s="1">
        <f t="shared" si="1663"/>
        <v>3.3545311881085387</v>
      </c>
      <c r="AQ2340" s="1">
        <f t="shared" si="1664"/>
        <v>7.2049865078914603</v>
      </c>
      <c r="AR2340" s="1">
        <f t="shared" si="1665"/>
        <v>0.33461380684238601</v>
      </c>
      <c r="AS2340" s="1">
        <f t="shared" si="1666"/>
        <v>0.56505555555000009</v>
      </c>
      <c r="AT2340" s="1">
        <f t="shared" si="1667"/>
        <v>1.3724460607449653</v>
      </c>
      <c r="AU2340" s="1">
        <f t="shared" si="1668"/>
        <v>0.48106200984457104</v>
      </c>
      <c r="AV2340" s="1">
        <f t="shared" si="1669"/>
        <v>0.64116021215542895</v>
      </c>
      <c r="AW2340" s="1">
        <f t="shared" si="1670"/>
        <v>1.0371649779725289</v>
      </c>
      <c r="AX2340" s="1">
        <f t="shared" si="1689"/>
        <v>5.3382478389453922</v>
      </c>
      <c r="AY2340" s="1">
        <f t="shared" si="1690"/>
        <v>3.6255917643043158</v>
      </c>
      <c r="AZ2340" s="1">
        <f t="shared" si="1691"/>
        <v>3.7394661889000527</v>
      </c>
      <c r="BA2340" s="1">
        <f t="shared" si="1692"/>
        <v>4.0406419997286447</v>
      </c>
      <c r="BB2340" s="1">
        <f t="shared" si="1693"/>
        <v>3.6924405743119411</v>
      </c>
      <c r="BC2340" s="1">
        <f t="shared" si="1694"/>
        <v>3.4540889958882861</v>
      </c>
      <c r="BD2340" s="1">
        <f t="shared" si="1695"/>
        <v>3.9999547899777395</v>
      </c>
      <c r="BE2340" s="1">
        <f t="shared" si="1671"/>
        <v>0.76420351103007633</v>
      </c>
      <c r="BF2340" s="1">
        <f t="shared" si="1672"/>
        <v>0.78820600241627625</v>
      </c>
      <c r="BG2340" s="1">
        <f t="shared" si="1673"/>
        <v>0.8516879460643646</v>
      </c>
      <c r="BH2340" s="1">
        <f t="shared" si="1674"/>
        <v>0.77829392678481646</v>
      </c>
      <c r="BI2340" s="1">
        <f t="shared" si="1675"/>
        <v>0.72805409700467882</v>
      </c>
      <c r="BJ2340" s="1">
        <f t="shared" si="1676"/>
        <v>0.84311188164040296</v>
      </c>
      <c r="BK2340" s="1">
        <f t="shared" si="1677"/>
        <v>1.0465139124169487</v>
      </c>
      <c r="BL2340" s="2">
        <f t="shared" si="1678"/>
        <v>1.7500000000000002</v>
      </c>
      <c r="BM2340" s="2">
        <f t="shared" si="1679"/>
        <v>1.8049648873887427</v>
      </c>
      <c r="BN2340" s="2">
        <f t="shared" si="1680"/>
        <v>1.950336375193622</v>
      </c>
      <c r="BO2340" s="2">
        <f t="shared" si="1681"/>
        <v>1.7822665719469912</v>
      </c>
      <c r="BP2340" s="2">
        <f t="shared" si="1682"/>
        <v>1.6672190736742694</v>
      </c>
      <c r="BQ2340" s="2">
        <f t="shared" si="1683"/>
        <v>1.9306974798924172</v>
      </c>
      <c r="BR2340" s="2">
        <f t="shared" si="1684"/>
        <v>2.3964811994400574</v>
      </c>
      <c r="BS2340" s="1">
        <f t="shared" si="1696"/>
        <v>8.3024815981025313</v>
      </c>
      <c r="BT2340" s="1">
        <f t="shared" si="1697"/>
        <v>8.5632501501521396</v>
      </c>
      <c r="BU2340" s="1">
        <f t="shared" si="1698"/>
        <v>9.2529324943743099</v>
      </c>
      <c r="BV2340" s="1">
        <f t="shared" si="1699"/>
        <v>8.4555630951446723</v>
      </c>
      <c r="BW2340" s="1">
        <f t="shared" si="1700"/>
        <v>7.9097461023920959</v>
      </c>
      <c r="BX2340" s="1">
        <f t="shared" si="1701"/>
        <v>9.1597601704626985</v>
      </c>
      <c r="BY2340" s="1">
        <f t="shared" si="1685"/>
        <v>11.369566319171289</v>
      </c>
    </row>
    <row r="2341" spans="1:77" x14ac:dyDescent="0.25">
      <c r="A2341" s="1">
        <v>20140427</v>
      </c>
      <c r="B2341" s="1">
        <v>2014</v>
      </c>
      <c r="C2341" s="1">
        <v>4</v>
      </c>
      <c r="D2341" s="1">
        <v>12.305999999999999</v>
      </c>
      <c r="E2341" s="1">
        <v>233.232</v>
      </c>
      <c r="F2341" s="1">
        <f t="shared" si="1686"/>
        <v>9.6725975040000005</v>
      </c>
      <c r="G2341" s="1">
        <v>434.17599999999999</v>
      </c>
      <c r="H2341" s="1">
        <v>4.49</v>
      </c>
      <c r="I2341" s="1">
        <v>499.84954169999997</v>
      </c>
      <c r="J2341" s="1">
        <v>292.66170829999999</v>
      </c>
      <c r="K2341" s="1">
        <f t="shared" si="1687"/>
        <v>6.4780500604319996E-3</v>
      </c>
      <c r="L2341" s="1">
        <f t="shared" si="1688"/>
        <v>3.7928957395679998E-3</v>
      </c>
      <c r="M2341" s="1">
        <f t="shared" si="1656"/>
        <v>2.6851543208639998E-3</v>
      </c>
      <c r="N2341" s="1">
        <f t="shared" si="1657"/>
        <v>0.58549960314988125</v>
      </c>
      <c r="O2341" s="1">
        <f t="shared" si="1658"/>
        <v>5.6633020000205319</v>
      </c>
      <c r="P2341" s="1">
        <f t="shared" si="1659"/>
        <v>4.0092955039794687</v>
      </c>
      <c r="Q2341" s="1">
        <v>62.995600000000003</v>
      </c>
      <c r="R2341" s="1">
        <v>37.535600000000002</v>
      </c>
      <c r="S2341" s="1">
        <v>0.626627355</v>
      </c>
      <c r="T2341" s="1">
        <v>6.1492399999999998</v>
      </c>
      <c r="U2341" s="1">
        <v>0.92661768300000003</v>
      </c>
      <c r="V2341" s="1">
        <v>5.6822221999999999E-2</v>
      </c>
      <c r="W2341" s="1">
        <v>0.30833333299999999</v>
      </c>
      <c r="X2341" s="1">
        <v>2.9566667000000001E-2</v>
      </c>
      <c r="Y2341" s="1">
        <v>0.213233333</v>
      </c>
      <c r="Z2341" s="1">
        <v>0.68877799500000003</v>
      </c>
      <c r="AA2341" s="1">
        <v>0.18233527199999999</v>
      </c>
      <c r="AB2341" s="1">
        <v>2.388888889</v>
      </c>
      <c r="AC2341" s="1">
        <v>0.68608471400000004</v>
      </c>
      <c r="AD2341" s="1">
        <v>0.46281692200000002</v>
      </c>
      <c r="AE2341" s="1">
        <f t="shared" si="1660"/>
        <v>0.37171483264385113</v>
      </c>
      <c r="AF2341" s="1">
        <v>0.95257195699999997</v>
      </c>
      <c r="AG2341" s="1">
        <v>0.95517798300000001</v>
      </c>
      <c r="AH2341" s="1">
        <v>0.522408027</v>
      </c>
      <c r="AI2341" s="1">
        <v>1</v>
      </c>
      <c r="AJ2341" s="1">
        <v>0.74831346300000001</v>
      </c>
      <c r="AK2341" s="1">
        <v>1</v>
      </c>
      <c r="AL2341" s="1">
        <v>0.69293073000000005</v>
      </c>
      <c r="AM2341" s="1">
        <v>0.626627355</v>
      </c>
      <c r="AN2341" s="1">
        <f t="shared" si="1661"/>
        <v>0.5371830778301887</v>
      </c>
      <c r="AO2341" s="1">
        <f t="shared" si="1662"/>
        <v>0.45987226369118239</v>
      </c>
      <c r="AP2341" s="1">
        <f t="shared" si="1663"/>
        <v>4.4481593099381609</v>
      </c>
      <c r="AQ2341" s="1">
        <f t="shared" si="1664"/>
        <v>5.2244381940618396</v>
      </c>
      <c r="AR2341" s="1">
        <f t="shared" si="1665"/>
        <v>0.20630135169179131</v>
      </c>
      <c r="AS2341" s="1">
        <f t="shared" si="1666"/>
        <v>0.59672222222500004</v>
      </c>
      <c r="AT2341" s="1">
        <f t="shared" si="1667"/>
        <v>0.73416765243169213</v>
      </c>
      <c r="AU2341" s="1">
        <f t="shared" si="1668"/>
        <v>0.61369669872870669</v>
      </c>
      <c r="AV2341" s="1">
        <f t="shared" si="1669"/>
        <v>1.7751921902712933</v>
      </c>
      <c r="AW2341" s="1">
        <f t="shared" si="1670"/>
        <v>2.4071012494454225</v>
      </c>
      <c r="AX2341" s="1">
        <f t="shared" si="1689"/>
        <v>4.7186355718100961</v>
      </c>
      <c r="AY2341" s="1">
        <f t="shared" si="1690"/>
        <v>7.665606507004032</v>
      </c>
      <c r="AZ2341" s="1">
        <f t="shared" si="1691"/>
        <v>8.4026458019103867</v>
      </c>
      <c r="BA2341" s="1">
        <f t="shared" si="1692"/>
        <v>8.9596758233753313</v>
      </c>
      <c r="BB2341" s="1">
        <f t="shared" si="1693"/>
        <v>6.237664175600294</v>
      </c>
      <c r="BC2341" s="1">
        <f t="shared" si="1694"/>
        <v>7.3034199055167672</v>
      </c>
      <c r="BD2341" s="1">
        <f t="shared" si="1695"/>
        <v>8.1245077402220307</v>
      </c>
      <c r="BE2341" s="1">
        <f t="shared" si="1671"/>
        <v>1.1551161676976927</v>
      </c>
      <c r="BF2341" s="1">
        <f t="shared" si="1672"/>
        <v>1.2661792655748074</v>
      </c>
      <c r="BG2341" s="1">
        <f t="shared" si="1673"/>
        <v>1.3501170965995601</v>
      </c>
      <c r="BH2341" s="1">
        <f t="shared" si="1674"/>
        <v>0.93994216000015307</v>
      </c>
      <c r="BI2341" s="1">
        <f t="shared" si="1675"/>
        <v>1.1005389338259617</v>
      </c>
      <c r="BJ2341" s="1">
        <f t="shared" si="1676"/>
        <v>1.2242671518216734</v>
      </c>
      <c r="BK2341" s="1">
        <f t="shared" si="1677"/>
        <v>0.92661768335790495</v>
      </c>
      <c r="BL2341" s="2">
        <f t="shared" si="1678"/>
        <v>1.7500000000000002</v>
      </c>
      <c r="BM2341" s="2">
        <f t="shared" si="1679"/>
        <v>1.9182604977059046</v>
      </c>
      <c r="BN2341" s="2">
        <f t="shared" si="1680"/>
        <v>2.0454262394737577</v>
      </c>
      <c r="BO2341" s="2">
        <f t="shared" si="1681"/>
        <v>1.4240115635112096</v>
      </c>
      <c r="BP2341" s="2">
        <f t="shared" si="1682"/>
        <v>1.6673155376520319</v>
      </c>
      <c r="BQ2341" s="2">
        <f t="shared" si="1683"/>
        <v>1.8547636814383479</v>
      </c>
      <c r="BR2341" s="2">
        <f t="shared" si="1684"/>
        <v>1.4038249928648912</v>
      </c>
      <c r="BS2341" s="1">
        <f t="shared" si="1696"/>
        <v>11.613387261295671</v>
      </c>
      <c r="BT2341" s="1">
        <f t="shared" si="1697"/>
        <v>12.730001158802541</v>
      </c>
      <c r="BU2341" s="1">
        <f t="shared" si="1698"/>
        <v>13.573901161956829</v>
      </c>
      <c r="BV2341" s="1">
        <f t="shared" si="1699"/>
        <v>9.4500558580678931</v>
      </c>
      <c r="BW2341" s="1">
        <f t="shared" si="1700"/>
        <v>11.064674871730542</v>
      </c>
      <c r="BX2341" s="1">
        <f t="shared" si="1701"/>
        <v>12.30862223470284</v>
      </c>
      <c r="BY2341" s="1">
        <f t="shared" si="1685"/>
        <v>9.3160933081289219</v>
      </c>
    </row>
    <row r="2342" spans="1:77" x14ac:dyDescent="0.25">
      <c r="A2342" s="1">
        <v>20140401</v>
      </c>
      <c r="B2342" s="1">
        <v>2014</v>
      </c>
      <c r="C2342" s="1">
        <v>4</v>
      </c>
      <c r="D2342" s="1">
        <v>7.9349999999999996</v>
      </c>
      <c r="E2342" s="1">
        <v>160.124</v>
      </c>
      <c r="F2342" s="1">
        <f t="shared" si="1686"/>
        <v>6.640662528</v>
      </c>
      <c r="G2342" s="1">
        <v>374.99299999999999</v>
      </c>
      <c r="H2342" s="1">
        <v>1.468</v>
      </c>
      <c r="I2342" s="1">
        <v>339.89493750000003</v>
      </c>
      <c r="J2342" s="1">
        <v>199.0619792</v>
      </c>
      <c r="K2342" s="1">
        <f t="shared" si="1687"/>
        <v>4.4050383900000002E-3</v>
      </c>
      <c r="L2342" s="1">
        <f t="shared" si="1688"/>
        <v>2.5798432504319999E-3</v>
      </c>
      <c r="M2342" s="1">
        <f t="shared" si="1656"/>
        <v>1.8251951395680003E-3</v>
      </c>
      <c r="N2342" s="1">
        <f t="shared" si="1657"/>
        <v>0.58565738184906024</v>
      </c>
      <c r="O2342" s="1">
        <f t="shared" si="1658"/>
        <v>3.8891530298916419</v>
      </c>
      <c r="P2342" s="1">
        <f t="shared" si="1659"/>
        <v>2.7515094981083581</v>
      </c>
      <c r="Q2342" s="1">
        <v>34.709800000000001</v>
      </c>
      <c r="R2342" s="1">
        <v>24.5642</v>
      </c>
      <c r="S2342" s="1">
        <v>0.58558221099999996</v>
      </c>
      <c r="T2342" s="1">
        <v>7.4177999999999997</v>
      </c>
      <c r="U2342" s="1">
        <v>1.5209774039999999</v>
      </c>
      <c r="V2342" s="1">
        <v>5.2366666999999999E-2</v>
      </c>
      <c r="W2342" s="1">
        <v>0.33233333300000001</v>
      </c>
      <c r="X2342" s="1">
        <v>2.9088889E-2</v>
      </c>
      <c r="Y2342" s="1">
        <v>0.22557777800000001</v>
      </c>
      <c r="Z2342" s="1">
        <v>0.72775322600000003</v>
      </c>
      <c r="AA2342" s="1">
        <v>0.19134868099999999</v>
      </c>
      <c r="AB2342" s="1">
        <v>2.3333333330000001</v>
      </c>
      <c r="AC2342" s="1">
        <v>0.73441400000000001</v>
      </c>
      <c r="AD2342" s="1">
        <v>0.57299469599999997</v>
      </c>
      <c r="AE2342" s="1">
        <f t="shared" si="1660"/>
        <v>0.50983414316158959</v>
      </c>
      <c r="AF2342" s="1">
        <v>0.82891683500000002</v>
      </c>
      <c r="AG2342" s="1">
        <v>0.73152076899999996</v>
      </c>
      <c r="AH2342" s="1">
        <v>0.40995626400000001</v>
      </c>
      <c r="AI2342" s="1">
        <v>1</v>
      </c>
      <c r="AJ2342" s="1">
        <v>0.75401815299999997</v>
      </c>
      <c r="AK2342" s="1">
        <v>1</v>
      </c>
      <c r="AL2342" s="1">
        <v>0.63892396200000001</v>
      </c>
      <c r="AM2342" s="1">
        <v>0.58558221099999996</v>
      </c>
      <c r="AN2342" s="1">
        <f t="shared" si="1661"/>
        <v>0.42700530409900983</v>
      </c>
      <c r="AO2342" s="1">
        <f t="shared" si="1662"/>
        <v>0.66065644323900574</v>
      </c>
      <c r="AP2342" s="1">
        <f t="shared" si="1663"/>
        <v>4.3871964864990245</v>
      </c>
      <c r="AQ2342" s="1">
        <f t="shared" si="1664"/>
        <v>2.2534660415009755</v>
      </c>
      <c r="AR2342" s="1">
        <f t="shared" si="1665"/>
        <v>9.3520920649623168E-2</v>
      </c>
      <c r="AS2342" s="1">
        <f t="shared" si="1666"/>
        <v>0.59533333332500005</v>
      </c>
      <c r="AT2342" s="1">
        <f t="shared" si="1667"/>
        <v>0.75199365287698972</v>
      </c>
      <c r="AU2342" s="1">
        <f t="shared" si="1668"/>
        <v>0.53669797716828438</v>
      </c>
      <c r="AV2342" s="1">
        <f t="shared" si="1669"/>
        <v>1.7966353558317159</v>
      </c>
      <c r="AW2342" s="1">
        <f t="shared" si="1670"/>
        <v>2.284651903617307</v>
      </c>
      <c r="AX2342" s="1">
        <f t="shared" si="1689"/>
        <v>2.3798913837845559</v>
      </c>
      <c r="AY2342" s="1">
        <f t="shared" si="1690"/>
        <v>4.5201260135117982</v>
      </c>
      <c r="AZ2342" s="1">
        <f t="shared" si="1691"/>
        <v>5.2793756359157342</v>
      </c>
      <c r="BA2342" s="1">
        <f t="shared" si="1692"/>
        <v>5.6783861434107203</v>
      </c>
      <c r="BB2342" s="1">
        <f t="shared" si="1693"/>
        <v>3.2788826819907229</v>
      </c>
      <c r="BC2342" s="1">
        <f t="shared" si="1694"/>
        <v>4.3079093342293895</v>
      </c>
      <c r="BD2342" s="1">
        <f t="shared" si="1695"/>
        <v>4.8952291534062988</v>
      </c>
      <c r="BE2342" s="1">
        <f t="shared" si="1671"/>
        <v>0.92682594967672549</v>
      </c>
      <c r="BF2342" s="1">
        <f t="shared" si="1672"/>
        <v>1.0825057360859338</v>
      </c>
      <c r="BG2342" s="1">
        <f t="shared" si="1673"/>
        <v>1.16432055528225</v>
      </c>
      <c r="BH2342" s="1">
        <f t="shared" si="1674"/>
        <v>0.67231611387169765</v>
      </c>
      <c r="BI2342" s="1">
        <f t="shared" si="1675"/>
        <v>0.88331213507836925</v>
      </c>
      <c r="BJ2342" s="1">
        <f t="shared" si="1676"/>
        <v>1.0037387000779781</v>
      </c>
      <c r="BK2342" s="1">
        <f t="shared" si="1677"/>
        <v>1.5209774039398183</v>
      </c>
      <c r="BL2342" s="2">
        <f t="shared" si="1678"/>
        <v>1.75</v>
      </c>
      <c r="BM2342" s="2">
        <f t="shared" si="1679"/>
        <v>2.0439490702770469</v>
      </c>
      <c r="BN2342" s="2">
        <f t="shared" si="1680"/>
        <v>2.1984289201814358</v>
      </c>
      <c r="BO2342" s="2">
        <f t="shared" si="1681"/>
        <v>1.2694435235502952</v>
      </c>
      <c r="BP2342" s="2">
        <f t="shared" si="1682"/>
        <v>1.667838753248456</v>
      </c>
      <c r="BQ2342" s="2">
        <f t="shared" si="1683"/>
        <v>1.8952239368666135</v>
      </c>
      <c r="BR2342" s="2">
        <f t="shared" si="1684"/>
        <v>2.8718557759664365</v>
      </c>
      <c r="BS2342" s="1">
        <f t="shared" si="1696"/>
        <v>8.5347421772175363</v>
      </c>
      <c r="BT2342" s="1">
        <f t="shared" si="1697"/>
        <v>9.9683304789589045</v>
      </c>
      <c r="BU2342" s="1">
        <f t="shared" si="1698"/>
        <v>10.721728016392746</v>
      </c>
      <c r="BV2342" s="1">
        <f t="shared" si="1699"/>
        <v>6.19107038973734</v>
      </c>
      <c r="BW2342" s="1">
        <f t="shared" si="1700"/>
        <v>8.1340421440842903</v>
      </c>
      <c r="BX2342" s="1">
        <f t="shared" si="1701"/>
        <v>9.2429986681415723</v>
      </c>
      <c r="BY2342" s="1">
        <f t="shared" si="1685"/>
        <v>14.006027781729451</v>
      </c>
    </row>
    <row r="2343" spans="1:77" x14ac:dyDescent="0.25">
      <c r="A2343" s="1">
        <v>20041021</v>
      </c>
      <c r="B2343" s="1">
        <v>2004</v>
      </c>
      <c r="C2343" s="1">
        <v>10</v>
      </c>
      <c r="D2343" s="1">
        <v>10.808999999999999</v>
      </c>
      <c r="E2343" s="1">
        <v>122.526</v>
      </c>
      <c r="F2343" s="1">
        <f t="shared" si="1686"/>
        <v>5.0813982720000004</v>
      </c>
      <c r="G2343" s="1">
        <v>214.22399999999999</v>
      </c>
      <c r="H2343" s="1">
        <v>0.42599999999999999</v>
      </c>
      <c r="I2343" s="1">
        <v>229.1589396</v>
      </c>
      <c r="J2343" s="1">
        <v>134.75268130000001</v>
      </c>
      <c r="K2343" s="1">
        <f t="shared" si="1687"/>
        <v>2.9698998572159998E-3</v>
      </c>
      <c r="L2343" s="1">
        <f t="shared" si="1688"/>
        <v>1.746394749648E-3</v>
      </c>
      <c r="M2343" s="1">
        <f t="shared" si="1656"/>
        <v>1.2235051075679998E-3</v>
      </c>
      <c r="N2343" s="1">
        <f t="shared" si="1657"/>
        <v>0.58803152752937593</v>
      </c>
      <c r="O2343" s="1">
        <f t="shared" si="1658"/>
        <v>2.9880223878692913</v>
      </c>
      <c r="P2343" s="1">
        <f t="shared" si="1659"/>
        <v>2.0933758841307091</v>
      </c>
      <c r="Q2343" s="1">
        <v>23.0794</v>
      </c>
      <c r="R2343" s="1">
        <v>11.3512</v>
      </c>
      <c r="S2343" s="1">
        <v>0.67031652100000005</v>
      </c>
      <c r="T2343" s="1">
        <v>2.7969900000000001</v>
      </c>
      <c r="U2343" s="1">
        <v>0.98492819200000004</v>
      </c>
      <c r="V2343" s="1">
        <v>6.4733333000000004E-2</v>
      </c>
      <c r="W2343" s="1">
        <v>0.248122222</v>
      </c>
      <c r="X2343" s="1">
        <v>3.7488888999999997E-2</v>
      </c>
      <c r="Y2343" s="1">
        <v>0.19139999999999999</v>
      </c>
      <c r="Z2343" s="1">
        <v>0.58617750599999996</v>
      </c>
      <c r="AA2343" s="1">
        <v>0.129054276</v>
      </c>
      <c r="AB2343" s="1">
        <v>0.77777777800000003</v>
      </c>
      <c r="AC2343" s="1">
        <v>0.55886010699999999</v>
      </c>
      <c r="AD2343" s="1">
        <v>0.42804727799999998</v>
      </c>
      <c r="AE2343" s="1">
        <f t="shared" si="1660"/>
        <v>0.32812746395888176</v>
      </c>
      <c r="AF2343" s="1">
        <v>0.91752164800000002</v>
      </c>
      <c r="AG2343" s="1">
        <v>0.88509087099999995</v>
      </c>
      <c r="AH2343" s="1">
        <v>0.48389503499999997</v>
      </c>
      <c r="AI2343" s="1">
        <v>1</v>
      </c>
      <c r="AJ2343" s="1">
        <v>0.71459131399999998</v>
      </c>
      <c r="AK2343" s="1">
        <v>1</v>
      </c>
      <c r="AL2343" s="1">
        <v>0.75041647499999997</v>
      </c>
      <c r="AM2343" s="1">
        <v>0.67031652100000005</v>
      </c>
      <c r="AN2343" s="1">
        <f t="shared" si="1661"/>
        <v>0.5719527223840466</v>
      </c>
      <c r="AO2343" s="1">
        <f t="shared" si="1662"/>
        <v>0.40474185889979597</v>
      </c>
      <c r="AP2343" s="1">
        <f t="shared" si="1663"/>
        <v>2.0566545824194913</v>
      </c>
      <c r="AQ2343" s="1">
        <f t="shared" si="1664"/>
        <v>3.0247436895805091</v>
      </c>
      <c r="AR2343" s="1">
        <f t="shared" si="1665"/>
        <v>0.16653890473169858</v>
      </c>
      <c r="AS2343" s="1">
        <f t="shared" si="1666"/>
        <v>0.55644444445000008</v>
      </c>
      <c r="AT2343" s="1">
        <f t="shared" si="1667"/>
        <v>1.0964602792526994</v>
      </c>
      <c r="AU2343" s="1">
        <f t="shared" si="1668"/>
        <v>0.27983503028248635</v>
      </c>
      <c r="AV2343" s="1">
        <f t="shared" si="1669"/>
        <v>0.49794274771751368</v>
      </c>
      <c r="AW2343" s="1">
        <f t="shared" si="1670"/>
        <v>0.53719423829417445</v>
      </c>
      <c r="AX2343" s="1">
        <f t="shared" si="1689"/>
        <v>2.3813594578098884</v>
      </c>
      <c r="AY2343" s="1">
        <f t="shared" si="1690"/>
        <v>3.421709013225458</v>
      </c>
      <c r="AZ2343" s="1">
        <f t="shared" si="1691"/>
        <v>3.6731479078450286</v>
      </c>
      <c r="BA2343" s="1">
        <f t="shared" si="1692"/>
        <v>3.027742497920503</v>
      </c>
      <c r="BB2343" s="1">
        <f t="shared" si="1693"/>
        <v>2.6693135334442242</v>
      </c>
      <c r="BC2343" s="1">
        <f t="shared" si="1694"/>
        <v>3.2714169185202673</v>
      </c>
      <c r="BD2343" s="1">
        <f t="shared" si="1695"/>
        <v>2.9674658046193945</v>
      </c>
      <c r="BE2343" s="1">
        <f t="shared" si="1671"/>
        <v>1.2049158814496137</v>
      </c>
      <c r="BF2343" s="1">
        <f t="shared" si="1672"/>
        <v>1.2934572261899926</v>
      </c>
      <c r="BG2343" s="1">
        <f t="shared" si="1673"/>
        <v>1.0661850574036402</v>
      </c>
      <c r="BH2343" s="1">
        <f t="shared" si="1674"/>
        <v>0.93996837737628136</v>
      </c>
      <c r="BI2343" s="1">
        <f t="shared" si="1675"/>
        <v>1.1519922309969672</v>
      </c>
      <c r="BJ2343" s="1">
        <f t="shared" si="1676"/>
        <v>1.0449593059563218</v>
      </c>
      <c r="BK2343" s="1">
        <f t="shared" si="1677"/>
        <v>0.98492819179820057</v>
      </c>
      <c r="BL2343" s="2">
        <f t="shared" si="1678"/>
        <v>1.7499999999999998</v>
      </c>
      <c r="BM2343" s="2">
        <f t="shared" si="1679"/>
        <v>1.8785959922025828</v>
      </c>
      <c r="BN2343" s="2">
        <f t="shared" si="1680"/>
        <v>1.5485096338938027</v>
      </c>
      <c r="BO2343" s="2">
        <f t="shared" si="1681"/>
        <v>1.365194604646996</v>
      </c>
      <c r="BP2343" s="2">
        <f t="shared" si="1682"/>
        <v>1.6731345609116661</v>
      </c>
      <c r="BQ2343" s="2">
        <f t="shared" si="1683"/>
        <v>1.5176817017495947</v>
      </c>
      <c r="BR2343" s="2">
        <f t="shared" si="1684"/>
        <v>1.4304934993247727</v>
      </c>
      <c r="BS2343" s="1">
        <f t="shared" si="1696"/>
        <v>4.9696338684991863</v>
      </c>
      <c r="BT2343" s="1">
        <f t="shared" si="1697"/>
        <v>5.3348195817581656</v>
      </c>
      <c r="BU2343" s="1">
        <f t="shared" si="1698"/>
        <v>4.3974433841690965</v>
      </c>
      <c r="BV2343" s="1">
        <f t="shared" si="1699"/>
        <v>3.8768670539120391</v>
      </c>
      <c r="BW2343" s="1">
        <f t="shared" si="1700"/>
        <v>4.75135210312179</v>
      </c>
      <c r="BX2343" s="1">
        <f t="shared" si="1701"/>
        <v>4.3098985066378672</v>
      </c>
      <c r="BY2343" s="1">
        <f t="shared" si="1685"/>
        <v>4.0623022530927475</v>
      </c>
    </row>
    <row r="2344" spans="1:77" x14ac:dyDescent="0.25">
      <c r="A2344" s="1">
        <v>20121016</v>
      </c>
      <c r="B2344" s="1">
        <v>2012</v>
      </c>
      <c r="C2344" s="1">
        <v>10</v>
      </c>
      <c r="D2344" s="1">
        <v>2.3540000000000001</v>
      </c>
      <c r="E2344" s="1">
        <v>111.735</v>
      </c>
      <c r="F2344" s="1">
        <f t="shared" si="1686"/>
        <v>4.6338739200000001</v>
      </c>
      <c r="G2344" s="1">
        <v>221.72900000000001</v>
      </c>
      <c r="H2344" s="1">
        <v>0.58699999999999997</v>
      </c>
      <c r="I2344" s="1">
        <v>132.86429770000001</v>
      </c>
      <c r="J2344" s="1">
        <v>78.195280879999999</v>
      </c>
      <c r="K2344" s="1">
        <f t="shared" si="1687"/>
        <v>1.7219212981919999E-3</v>
      </c>
      <c r="L2344" s="1">
        <f t="shared" si="1688"/>
        <v>1.0134108402047998E-3</v>
      </c>
      <c r="M2344" s="1">
        <f t="shared" si="1656"/>
        <v>7.0851045798720012E-4</v>
      </c>
      <c r="N2344" s="1">
        <f t="shared" si="1657"/>
        <v>0.58853493552165892</v>
      </c>
      <c r="O2344" s="1">
        <f t="shared" si="1658"/>
        <v>2.7271966887226968</v>
      </c>
      <c r="P2344" s="1">
        <f t="shared" si="1659"/>
        <v>1.9066772312773033</v>
      </c>
      <c r="Q2344" s="1">
        <v>3.05829</v>
      </c>
      <c r="R2344" s="1">
        <v>-2.18445</v>
      </c>
      <c r="S2344" s="1">
        <v>3.499828344</v>
      </c>
      <c r="T2344" s="1">
        <v>4.6521499999999998</v>
      </c>
      <c r="U2344" s="1">
        <v>1.3724006989999999</v>
      </c>
      <c r="V2344" s="1">
        <v>4.8644444000000002E-2</v>
      </c>
      <c r="W2344" s="1">
        <v>0.30567777800000001</v>
      </c>
      <c r="X2344" s="1">
        <v>2.5177778000000001E-2</v>
      </c>
      <c r="Y2344" s="1">
        <v>0.17861111099999999</v>
      </c>
      <c r="Z2344" s="1">
        <v>0.72542256199999999</v>
      </c>
      <c r="AA2344" s="1">
        <v>0.26237782799999998</v>
      </c>
      <c r="AB2344" s="1">
        <v>1.9444444439999999</v>
      </c>
      <c r="AC2344" s="1">
        <v>0.73152397700000005</v>
      </c>
      <c r="AD2344" s="1">
        <v>0.496074036</v>
      </c>
      <c r="AE2344" s="1">
        <f t="shared" si="1660"/>
        <v>0.41340608750156699</v>
      </c>
      <c r="AF2344" s="1">
        <v>0.59349837999999999</v>
      </c>
      <c r="AG2344" s="1">
        <v>0.40740455399999997</v>
      </c>
      <c r="AH2344" s="1">
        <v>0.26637509599999998</v>
      </c>
      <c r="AI2344" s="1">
        <v>1</v>
      </c>
      <c r="AJ2344" s="1">
        <v>0.79897330899999996</v>
      </c>
      <c r="AK2344" s="1">
        <v>1</v>
      </c>
      <c r="AL2344" s="1">
        <v>1</v>
      </c>
      <c r="AM2344" s="1">
        <v>1</v>
      </c>
      <c r="AN2344" s="1">
        <f t="shared" si="1661"/>
        <v>0.50392596367637965</v>
      </c>
      <c r="AO2344" s="1">
        <f t="shared" si="1662"/>
        <v>0.51708628511902532</v>
      </c>
      <c r="AP2344" s="1">
        <f t="shared" si="1663"/>
        <v>2.3961126510027357</v>
      </c>
      <c r="AQ2344" s="1">
        <f t="shared" si="1664"/>
        <v>2.2377612689972644</v>
      </c>
      <c r="AR2344" s="1">
        <f t="shared" si="1665"/>
        <v>0.10854912532971984</v>
      </c>
      <c r="AS2344" s="1">
        <f t="shared" si="1666"/>
        <v>0.58561111110000008</v>
      </c>
      <c r="AT2344" s="1">
        <f t="shared" si="1667"/>
        <v>0.5377734290087941</v>
      </c>
      <c r="AU2344" s="1">
        <f t="shared" si="1668"/>
        <v>0.32292912326993611</v>
      </c>
      <c r="AV2344" s="1">
        <f t="shared" si="1669"/>
        <v>1.6215153207300639</v>
      </c>
      <c r="AW2344" s="1">
        <f t="shared" si="1670"/>
        <v>1.3288077397511189</v>
      </c>
      <c r="AX2344" s="1">
        <f t="shared" si="1689"/>
        <v>1.9798867458304898</v>
      </c>
      <c r="AY2344" s="1">
        <f t="shared" si="1690"/>
        <v>3.5207109028922199</v>
      </c>
      <c r="AZ2344" s="1">
        <f t="shared" si="1691"/>
        <v>3.9355503127974281</v>
      </c>
      <c r="BA2344" s="1">
        <f t="shared" si="1692"/>
        <v>4.0652071354838615</v>
      </c>
      <c r="BB2344" s="1">
        <f t="shared" si="1693"/>
        <v>2.6096890195233589</v>
      </c>
      <c r="BC2344" s="1">
        <f t="shared" si="1694"/>
        <v>3.3685056968337248</v>
      </c>
      <c r="BD2344" s="1">
        <f t="shared" si="1695"/>
        <v>3.6186356679726019</v>
      </c>
      <c r="BE2344" s="1">
        <f t="shared" si="1671"/>
        <v>1.038622165</v>
      </c>
      <c r="BF2344" s="1">
        <f t="shared" si="1672"/>
        <v>1.1610012577250297</v>
      </c>
      <c r="BG2344" s="1">
        <f t="shared" si="1673"/>
        <v>1.1992504788624367</v>
      </c>
      <c r="BH2344" s="1">
        <f t="shared" si="1674"/>
        <v>0.76986748818468809</v>
      </c>
      <c r="BI2344" s="1">
        <f t="shared" si="1675"/>
        <v>0.99372109104051043</v>
      </c>
      <c r="BJ2344" s="1">
        <f t="shared" si="1676"/>
        <v>1.0675103169443565</v>
      </c>
      <c r="BK2344" s="1">
        <f t="shared" si="1677"/>
        <v>1.3724006992268138</v>
      </c>
      <c r="BL2344" s="2">
        <f t="shared" si="1678"/>
        <v>1.75</v>
      </c>
      <c r="BM2344" s="2">
        <f t="shared" si="1679"/>
        <v>1.9561995396264262</v>
      </c>
      <c r="BN2344" s="2">
        <f t="shared" si="1680"/>
        <v>2.0206465919290912</v>
      </c>
      <c r="BO2344" s="2">
        <f t="shared" si="1681"/>
        <v>1.2971686429619034</v>
      </c>
      <c r="BP2344" s="2">
        <f t="shared" si="1682"/>
        <v>1.6743450774718383</v>
      </c>
      <c r="BQ2344" s="2">
        <f t="shared" si="1683"/>
        <v>1.7986743568606818</v>
      </c>
      <c r="BR2344" s="2">
        <f t="shared" si="1684"/>
        <v>2.3123916517292158</v>
      </c>
      <c r="BS2344" s="1">
        <f t="shared" si="1696"/>
        <v>5.9321322880312159</v>
      </c>
      <c r="BT2344" s="1">
        <f t="shared" si="1697"/>
        <v>6.6311054004855547</v>
      </c>
      <c r="BU2344" s="1">
        <f t="shared" si="1698"/>
        <v>6.8495673661044556</v>
      </c>
      <c r="BV2344" s="1">
        <f t="shared" si="1699"/>
        <v>4.3971291371062531</v>
      </c>
      <c r="BW2344" s="1">
        <f t="shared" si="1700"/>
        <v>5.6756779973581812</v>
      </c>
      <c r="BX2344" s="1">
        <f t="shared" si="1701"/>
        <v>6.0971281302783034</v>
      </c>
      <c r="BY2344" s="1">
        <f t="shared" si="1685"/>
        <v>7.8385218170266953</v>
      </c>
    </row>
    <row r="2345" spans="1:77" x14ac:dyDescent="0.25">
      <c r="A2345" s="1">
        <v>20050908</v>
      </c>
      <c r="B2345" s="1">
        <v>2005</v>
      </c>
      <c r="C2345" s="1">
        <v>9</v>
      </c>
      <c r="D2345" s="1">
        <v>11.952999999999999</v>
      </c>
      <c r="E2345" s="1">
        <v>120.718</v>
      </c>
      <c r="F2345" s="1">
        <f t="shared" si="1686"/>
        <v>5.0064168960000002</v>
      </c>
      <c r="G2345" s="1">
        <v>350.65</v>
      </c>
      <c r="H2345" s="1">
        <v>1.4670000000000001</v>
      </c>
      <c r="I2345" s="1">
        <v>267.48078329999998</v>
      </c>
      <c r="J2345" s="1">
        <v>157.43903750000001</v>
      </c>
      <c r="K2345" s="1">
        <f t="shared" si="1687"/>
        <v>3.4665509515679998E-3</v>
      </c>
      <c r="L2345" s="1">
        <f t="shared" si="1688"/>
        <v>2.0404099260000002E-3</v>
      </c>
      <c r="M2345" s="1">
        <f t="shared" si="1656"/>
        <v>1.4261410255679997E-3</v>
      </c>
      <c r="N2345" s="1">
        <f t="shared" si="1657"/>
        <v>0.5885994334158211</v>
      </c>
      <c r="O2345" s="1">
        <f t="shared" si="1658"/>
        <v>2.946774148428994</v>
      </c>
      <c r="P2345" s="1">
        <f t="shared" si="1659"/>
        <v>2.0596427475710062</v>
      </c>
      <c r="Q2345" s="1">
        <v>32.0777</v>
      </c>
      <c r="R2345" s="1">
        <v>11.867800000000001</v>
      </c>
      <c r="S2345" s="1">
        <v>0.72994276999999996</v>
      </c>
      <c r="T2345" s="1">
        <v>6.9128400000000001</v>
      </c>
      <c r="U2345" s="1">
        <v>1.9507165479999999</v>
      </c>
      <c r="V2345" s="1">
        <v>5.1633332999999997E-2</v>
      </c>
      <c r="W2345" s="1">
        <v>0.3</v>
      </c>
      <c r="X2345" s="1">
        <v>3.0511111E-2</v>
      </c>
      <c r="Y2345" s="1">
        <v>0.21536666700000001</v>
      </c>
      <c r="Z2345" s="1">
        <v>0.70632287599999999</v>
      </c>
      <c r="AA2345" s="1">
        <v>0.164219649</v>
      </c>
      <c r="AB2345" s="1">
        <v>1.988888889</v>
      </c>
      <c r="AC2345" s="1">
        <v>0.707840366</v>
      </c>
      <c r="AD2345" s="1">
        <v>0.65573078600000001</v>
      </c>
      <c r="AE2345" s="1">
        <f t="shared" si="1660"/>
        <v>0.61355244578162216</v>
      </c>
      <c r="AF2345" s="1">
        <v>0.945064338</v>
      </c>
      <c r="AG2345" s="1">
        <v>0.93923977800000003</v>
      </c>
      <c r="AH2345" s="1">
        <v>0.51332647300000001</v>
      </c>
      <c r="AI2345" s="1">
        <v>1</v>
      </c>
      <c r="AJ2345" s="1">
        <v>0.73684787900000004</v>
      </c>
      <c r="AK2345" s="1">
        <v>1</v>
      </c>
      <c r="AL2345" s="1">
        <v>0.82887206599999996</v>
      </c>
      <c r="AM2345" s="1">
        <v>0.72994276999999996</v>
      </c>
      <c r="AN2345" s="1">
        <f t="shared" si="1661"/>
        <v>0.34426921431626983</v>
      </c>
      <c r="AO2345" s="1">
        <f t="shared" si="1662"/>
        <v>0.81697822723044511</v>
      </c>
      <c r="AP2345" s="1">
        <f t="shared" si="1663"/>
        <v>4.0901336004706277</v>
      </c>
      <c r="AQ2345" s="1">
        <f t="shared" si="1664"/>
        <v>0.91628329552937249</v>
      </c>
      <c r="AR2345" s="1">
        <f t="shared" si="1665"/>
        <v>4.0248298209973346E-2</v>
      </c>
      <c r="AS2345" s="1">
        <f t="shared" si="1666"/>
        <v>0.58672222222500003</v>
      </c>
      <c r="AT2345" s="1">
        <f t="shared" si="1667"/>
        <v>0.88972211600402706</v>
      </c>
      <c r="AU2345" s="1">
        <f t="shared" si="1668"/>
        <v>0.4973600704509904</v>
      </c>
      <c r="AV2345" s="1">
        <f t="shared" si="1669"/>
        <v>1.4915288185490096</v>
      </c>
      <c r="AW2345" s="1">
        <f t="shared" si="1670"/>
        <v>1.8942910850123094</v>
      </c>
      <c r="AX2345" s="1">
        <f t="shared" si="1689"/>
        <v>1.3156637657611707</v>
      </c>
      <c r="AY2345" s="1">
        <f t="shared" si="1690"/>
        <v>4.8579077639572112</v>
      </c>
      <c r="AZ2345" s="1">
        <f t="shared" si="1691"/>
        <v>5.9358989428078281</v>
      </c>
      <c r="BA2345" s="1">
        <f t="shared" si="1692"/>
        <v>6.4331331149499915</v>
      </c>
      <c r="BB2345" s="1">
        <f t="shared" si="1693"/>
        <v>3.3386423915978098</v>
      </c>
      <c r="BC2345" s="1">
        <f t="shared" si="1694"/>
        <v>4.647859864458411</v>
      </c>
      <c r="BD2345" s="1">
        <f t="shared" si="1695"/>
        <v>5.4248788780537032</v>
      </c>
      <c r="BE2345" s="1">
        <f t="shared" si="1671"/>
        <v>1.370840503096719</v>
      </c>
      <c r="BF2345" s="1">
        <f t="shared" si="1672"/>
        <v>1.6750360625335325</v>
      </c>
      <c r="BG2345" s="1">
        <f t="shared" si="1673"/>
        <v>1.8153492952699637</v>
      </c>
      <c r="BH2345" s="1">
        <f t="shared" si="1674"/>
        <v>0.94212291343090371</v>
      </c>
      <c r="BI2345" s="1">
        <f t="shared" si="1675"/>
        <v>1.3115676263328364</v>
      </c>
      <c r="BJ2345" s="1">
        <f t="shared" si="1676"/>
        <v>1.5308326242020032</v>
      </c>
      <c r="BK2345" s="1">
        <f t="shared" si="1677"/>
        <v>1.9507165479213886</v>
      </c>
      <c r="BL2345" s="2">
        <f t="shared" si="1678"/>
        <v>1.75</v>
      </c>
      <c r="BM2345" s="2">
        <f t="shared" si="1679"/>
        <v>2.1383327256612761</v>
      </c>
      <c r="BN2345" s="2">
        <f t="shared" si="1680"/>
        <v>2.3174550646453249</v>
      </c>
      <c r="BO2345" s="2">
        <f t="shared" si="1681"/>
        <v>1.2027038118436433</v>
      </c>
      <c r="BP2345" s="2">
        <f t="shared" si="1682"/>
        <v>1.6743328935040405</v>
      </c>
      <c r="BQ2345" s="2">
        <f t="shared" si="1683"/>
        <v>1.9542441927428906</v>
      </c>
      <c r="BR2345" s="2">
        <f t="shared" si="1684"/>
        <v>2.4902634195231204</v>
      </c>
      <c r="BS2345" s="1">
        <f t="shared" si="1696"/>
        <v>6.2015519440231417</v>
      </c>
      <c r="BT2345" s="1">
        <f t="shared" si="1697"/>
        <v>7.577703698167424</v>
      </c>
      <c r="BU2345" s="1">
        <f t="shared" si="1698"/>
        <v>8.2124674064785665</v>
      </c>
      <c r="BV2345" s="1">
        <f t="shared" si="1699"/>
        <v>4.262074378527422</v>
      </c>
      <c r="BW2345" s="1">
        <f t="shared" si="1700"/>
        <v>5.9334070918010697</v>
      </c>
      <c r="BX2345" s="1">
        <f t="shared" si="1701"/>
        <v>6.9253410700574909</v>
      </c>
      <c r="BY2345" s="1">
        <f t="shared" si="1685"/>
        <v>8.8248559716990425</v>
      </c>
    </row>
    <row r="2346" spans="1:77" x14ac:dyDescent="0.25">
      <c r="A2346" s="1">
        <v>20030409</v>
      </c>
      <c r="B2346" s="1">
        <v>2003</v>
      </c>
      <c r="C2346" s="1">
        <v>4</v>
      </c>
      <c r="D2346" s="1">
        <v>15.143000000000001</v>
      </c>
      <c r="E2346" s="1">
        <v>253.833</v>
      </c>
      <c r="F2346" s="1">
        <f t="shared" si="1686"/>
        <v>10.526962176</v>
      </c>
      <c r="G2346" s="1">
        <v>395.05599999999998</v>
      </c>
      <c r="H2346" s="1">
        <v>6.3470000000000004</v>
      </c>
      <c r="I2346" s="1">
        <v>540.81145830000003</v>
      </c>
      <c r="J2346" s="1">
        <v>318.42346149999997</v>
      </c>
      <c r="K2346" s="1">
        <f t="shared" si="1687"/>
        <v>7.0089164995680003E-3</v>
      </c>
      <c r="L2346" s="1">
        <f t="shared" si="1688"/>
        <v>4.1267680610399997E-3</v>
      </c>
      <c r="M2346" s="1">
        <f t="shared" si="1656"/>
        <v>2.8821484385280005E-3</v>
      </c>
      <c r="N2346" s="1">
        <f t="shared" si="1657"/>
        <v>0.58878830433981577</v>
      </c>
      <c r="O2346" s="1">
        <f t="shared" si="1658"/>
        <v>6.198152209456417</v>
      </c>
      <c r="P2346" s="1">
        <f t="shared" si="1659"/>
        <v>4.3288099665435826</v>
      </c>
      <c r="Q2346" s="1">
        <v>73.519000000000005</v>
      </c>
      <c r="R2346" s="1">
        <v>12.1457</v>
      </c>
      <c r="S2346" s="1">
        <v>0.85821814600000002</v>
      </c>
      <c r="T2346" s="1">
        <v>9.3474900000000005</v>
      </c>
      <c r="U2346" s="1">
        <v>1.214156478</v>
      </c>
      <c r="V2346" s="1">
        <v>5.5811110999999997E-2</v>
      </c>
      <c r="W2346" s="1">
        <v>0.35048888900000003</v>
      </c>
      <c r="X2346" s="1">
        <v>3.0277778000000002E-2</v>
      </c>
      <c r="Y2346" s="1">
        <v>0.22224444400000001</v>
      </c>
      <c r="Z2346" s="1">
        <v>0.72527142</v>
      </c>
      <c r="AA2346" s="1">
        <v>0.22391650299999999</v>
      </c>
      <c r="AB2346" s="1">
        <v>2.2999999999999998</v>
      </c>
      <c r="AC2346" s="1">
        <v>0.731336561</v>
      </c>
      <c r="AD2346" s="1">
        <v>0.35747590200000001</v>
      </c>
      <c r="AE2346" s="1">
        <f t="shared" si="1660"/>
        <v>0.23965889682838162</v>
      </c>
      <c r="AF2346" s="1">
        <v>0.99382818399999995</v>
      </c>
      <c r="AG2346" s="1">
        <v>1.074730339</v>
      </c>
      <c r="AH2346" s="1">
        <v>0.595394906</v>
      </c>
      <c r="AI2346" s="1">
        <v>1</v>
      </c>
      <c r="AJ2346" s="1">
        <v>0.77463069799999995</v>
      </c>
      <c r="AK2346" s="1">
        <v>0.88821983900000001</v>
      </c>
      <c r="AL2346" s="1">
        <v>0.99765545499999997</v>
      </c>
      <c r="AM2346" s="1">
        <v>0.85821814600000002</v>
      </c>
      <c r="AN2346" s="1">
        <f t="shared" si="1661"/>
        <v>0.64252409784941888</v>
      </c>
      <c r="AO2346" s="1">
        <f t="shared" si="1662"/>
        <v>0.31065461031118269</v>
      </c>
      <c r="AP2346" s="1">
        <f t="shared" si="1663"/>
        <v>3.2702493325458395</v>
      </c>
      <c r="AQ2346" s="1">
        <f t="shared" si="1664"/>
        <v>7.2567128434541601</v>
      </c>
      <c r="AR2346" s="1">
        <f t="shared" si="1665"/>
        <v>0.29791396288825939</v>
      </c>
      <c r="AS2346" s="1">
        <f t="shared" si="1666"/>
        <v>0.59450000000000003</v>
      </c>
      <c r="AT2346" s="1">
        <f t="shared" si="1667"/>
        <v>0.57344539622467194</v>
      </c>
      <c r="AU2346" s="1">
        <f t="shared" si="1668"/>
        <v>0.56190008276415027</v>
      </c>
      <c r="AV2346" s="1">
        <f t="shared" si="1669"/>
        <v>1.7380999172358496</v>
      </c>
      <c r="AW2346" s="1">
        <f t="shared" si="1670"/>
        <v>1.9679407029127853</v>
      </c>
      <c r="AX2346" s="1">
        <f t="shared" si="1689"/>
        <v>6.0683272158760957</v>
      </c>
      <c r="AY2346" s="1">
        <f t="shared" si="1690"/>
        <v>13.358272135814266</v>
      </c>
      <c r="AZ2346" s="1">
        <f t="shared" si="1691"/>
        <v>13.725354371122783</v>
      </c>
      <c r="BA2346" s="1">
        <f t="shared" si="1692"/>
        <v>13.260615347191452</v>
      </c>
      <c r="BB2346" s="1">
        <f t="shared" si="1693"/>
        <v>10.565716870667696</v>
      </c>
      <c r="BC2346" s="1">
        <f t="shared" si="1694"/>
        <v>12.781461528948039</v>
      </c>
      <c r="BD2346" s="1">
        <f t="shared" si="1695"/>
        <v>12.563781091080671</v>
      </c>
      <c r="BE2346" s="1">
        <f t="shared" si="1671"/>
        <v>1.7351216909256013</v>
      </c>
      <c r="BF2346" s="1">
        <f t="shared" si="1672"/>
        <v>1.7828024345398605</v>
      </c>
      <c r="BG2346" s="1">
        <f t="shared" si="1673"/>
        <v>1.722436935705554</v>
      </c>
      <c r="BH2346" s="1">
        <f t="shared" si="1674"/>
        <v>1.372393400589798</v>
      </c>
      <c r="BI2346" s="1">
        <f t="shared" si="1675"/>
        <v>1.6601990822712789</v>
      </c>
      <c r="BJ2346" s="1">
        <f t="shared" si="1676"/>
        <v>1.6319243139783639</v>
      </c>
      <c r="BK2346" s="1">
        <f t="shared" si="1677"/>
        <v>1.2141564784584695</v>
      </c>
      <c r="BL2346" s="2">
        <f t="shared" si="1678"/>
        <v>1.75</v>
      </c>
      <c r="BM2346" s="2">
        <f t="shared" si="1679"/>
        <v>1.7980895961138275</v>
      </c>
      <c r="BN2346" s="2">
        <f t="shared" si="1680"/>
        <v>1.73720647563155</v>
      </c>
      <c r="BO2346" s="2">
        <f t="shared" si="1681"/>
        <v>1.3841613897126517</v>
      </c>
      <c r="BP2346" s="2">
        <f t="shared" si="1682"/>
        <v>1.674434945496462</v>
      </c>
      <c r="BQ2346" s="2">
        <f t="shared" si="1683"/>
        <v>1.6459177269224692</v>
      </c>
      <c r="BR2346" s="2">
        <f t="shared" si="1684"/>
        <v>1.224567618752354</v>
      </c>
      <c r="BS2346" s="1">
        <f t="shared" si="1696"/>
        <v>13.472816552252603</v>
      </c>
      <c r="BT2346" s="1">
        <f t="shared" si="1697"/>
        <v>13.843046441688898</v>
      </c>
      <c r="BU2346" s="1">
        <f t="shared" si="1698"/>
        <v>13.374322376896661</v>
      </c>
      <c r="BV2346" s="1">
        <f t="shared" si="1699"/>
        <v>10.656315704176905</v>
      </c>
      <c r="BW2346" s="1">
        <f t="shared" si="1700"/>
        <v>12.891059913917095</v>
      </c>
      <c r="BX2346" s="1">
        <f t="shared" si="1701"/>
        <v>12.67151291138687</v>
      </c>
      <c r="BY2346" s="1">
        <f t="shared" si="1685"/>
        <v>9.4276427904452973</v>
      </c>
    </row>
    <row r="2347" spans="1:77" x14ac:dyDescent="0.25">
      <c r="A2347" s="1">
        <v>20080509</v>
      </c>
      <c r="B2347" s="1">
        <v>2008</v>
      </c>
      <c r="C2347" s="1">
        <v>5</v>
      </c>
      <c r="D2347" s="1">
        <v>8.0419999999999998</v>
      </c>
      <c r="E2347" s="1">
        <v>272.06</v>
      </c>
      <c r="F2347" s="1">
        <f t="shared" si="1686"/>
        <v>11.282872320000001</v>
      </c>
      <c r="G2347" s="1">
        <v>444.779</v>
      </c>
      <c r="H2347" s="1">
        <v>2.57</v>
      </c>
      <c r="I2347" s="1">
        <v>506.80536690000002</v>
      </c>
      <c r="J2347" s="1">
        <v>298.45965630000001</v>
      </c>
      <c r="K2347" s="1">
        <f t="shared" si="1687"/>
        <v>6.5681975550239994E-3</v>
      </c>
      <c r="L2347" s="1">
        <f t="shared" si="1688"/>
        <v>3.8680371456480001E-3</v>
      </c>
      <c r="M2347" s="1">
        <f t="shared" si="1656"/>
        <v>2.7001604093759993E-3</v>
      </c>
      <c r="N2347" s="1">
        <f t="shared" si="1657"/>
        <v>0.58890389840502688</v>
      </c>
      <c r="O2347" s="1">
        <f t="shared" si="1658"/>
        <v>6.6445274944541701</v>
      </c>
      <c r="P2347" s="1">
        <f t="shared" si="1659"/>
        <v>4.6383448255458308</v>
      </c>
      <c r="Q2347" s="1">
        <v>54.271999999999998</v>
      </c>
      <c r="R2347" s="1">
        <v>55.947499999999998</v>
      </c>
      <c r="S2347" s="1">
        <v>0.49239925800000001</v>
      </c>
      <c r="T2347" s="1">
        <v>5.3771599999999999</v>
      </c>
      <c r="U2347" s="1">
        <v>2.0169647830000001</v>
      </c>
      <c r="V2347" s="1">
        <v>0.12245555599999999</v>
      </c>
      <c r="W2347" s="1">
        <v>0.240933333</v>
      </c>
      <c r="X2347" s="1">
        <v>0.112055556</v>
      </c>
      <c r="Y2347" s="1">
        <v>0.21176666699999999</v>
      </c>
      <c r="Z2347" s="1">
        <v>0.326035772</v>
      </c>
      <c r="AA2347" s="1">
        <v>6.4428243999999996E-2</v>
      </c>
      <c r="AB2347" s="1">
        <v>0.91111111099999997</v>
      </c>
      <c r="AC2347" s="1">
        <v>0.236284357</v>
      </c>
      <c r="AD2347" s="1">
        <v>0.38832543800000002</v>
      </c>
      <c r="AE2347" s="1">
        <f t="shared" si="1660"/>
        <v>0.27833200200576663</v>
      </c>
      <c r="AF2347" s="1">
        <v>0.83266696699999998</v>
      </c>
      <c r="AG2347" s="1">
        <v>0.73763615500000002</v>
      </c>
      <c r="AH2347" s="1">
        <v>0.41270902999999998</v>
      </c>
      <c r="AI2347" s="1">
        <v>1</v>
      </c>
      <c r="AJ2347" s="1">
        <v>0.67368876200000005</v>
      </c>
      <c r="AK2347" s="1">
        <v>1</v>
      </c>
      <c r="AL2347" s="1">
        <v>0.51631481300000004</v>
      </c>
      <c r="AM2347" s="1">
        <v>0.49239925800000001</v>
      </c>
      <c r="AN2347" s="1">
        <f t="shared" si="1661"/>
        <v>0.61167456197347447</v>
      </c>
      <c r="AO2347" s="1">
        <f t="shared" si="1662"/>
        <v>0.34864465263679723</v>
      </c>
      <c r="AP2347" s="1">
        <f t="shared" si="1663"/>
        <v>3.933713100751735</v>
      </c>
      <c r="AQ2347" s="1">
        <f t="shared" si="1664"/>
        <v>7.349159219248266</v>
      </c>
      <c r="AR2347" s="1">
        <f t="shared" si="1665"/>
        <v>0.3373771910959889</v>
      </c>
      <c r="AS2347" s="1">
        <f t="shared" si="1666"/>
        <v>0.55977777777500004</v>
      </c>
      <c r="AT2347" s="1">
        <f t="shared" si="1667"/>
        <v>1.8910841404635053</v>
      </c>
      <c r="AU2347" s="1">
        <f t="shared" si="1668"/>
        <v>0.46617321266042039</v>
      </c>
      <c r="AV2347" s="1">
        <f t="shared" si="1669"/>
        <v>0.44493789833957959</v>
      </c>
      <c r="AW2347" s="1">
        <f t="shared" si="1670"/>
        <v>0.88366936233596971</v>
      </c>
      <c r="AX2347" s="1">
        <f t="shared" si="1689"/>
        <v>4.9797149303856019</v>
      </c>
      <c r="AY2347" s="1">
        <f t="shared" si="1690"/>
        <v>2.0057583728392507</v>
      </c>
      <c r="AZ2347" s="1">
        <f t="shared" si="1691"/>
        <v>2.10121198035857</v>
      </c>
      <c r="BA2347" s="1">
        <f t="shared" si="1692"/>
        <v>3.580354986712813</v>
      </c>
      <c r="BB2347" s="1">
        <f t="shared" si="1693"/>
        <v>3.3435930466240809</v>
      </c>
      <c r="BC2347" s="1">
        <f t="shared" si="1694"/>
        <v>1.9194841489044885</v>
      </c>
      <c r="BD2347" s="1">
        <f t="shared" si="1695"/>
        <v>3.5782390842202569</v>
      </c>
      <c r="BE2347" s="1">
        <f t="shared" si="1671"/>
        <v>0.75235700637629388</v>
      </c>
      <c r="BF2347" s="1">
        <f t="shared" si="1672"/>
        <v>0.78816151372549903</v>
      </c>
      <c r="BG2347" s="1">
        <f t="shared" si="1673"/>
        <v>1.342985873096276</v>
      </c>
      <c r="BH2347" s="1">
        <f t="shared" si="1674"/>
        <v>1.2541768186851754</v>
      </c>
      <c r="BI2347" s="1">
        <f t="shared" si="1675"/>
        <v>0.71999567226648598</v>
      </c>
      <c r="BJ2347" s="1">
        <f t="shared" si="1676"/>
        <v>1.3421922011930996</v>
      </c>
      <c r="BK2347" s="1">
        <f t="shared" si="1677"/>
        <v>2.0169647825922739</v>
      </c>
      <c r="BL2347" s="2">
        <f t="shared" si="1678"/>
        <v>1.7500000000000002</v>
      </c>
      <c r="BM2347" s="2">
        <f t="shared" si="1679"/>
        <v>1.8332821218252475</v>
      </c>
      <c r="BN2347" s="2">
        <f t="shared" si="1680"/>
        <v>3.1238165631476957</v>
      </c>
      <c r="BO2347" s="2">
        <f t="shared" si="1681"/>
        <v>2.9172446246899386</v>
      </c>
      <c r="BP2347" s="2">
        <f t="shared" si="1682"/>
        <v>1.6747267796907592</v>
      </c>
      <c r="BQ2347" s="2">
        <f t="shared" si="1683"/>
        <v>3.121970463731079</v>
      </c>
      <c r="BR2347" s="2">
        <f t="shared" si="1684"/>
        <v>4.6915072759634722</v>
      </c>
      <c r="BS2347" s="1">
        <f t="shared" si="1696"/>
        <v>4.6654409046775225</v>
      </c>
      <c r="BT2347" s="1">
        <f t="shared" si="1697"/>
        <v>4.8874682291300067</v>
      </c>
      <c r="BU2347" s="1">
        <f t="shared" si="1698"/>
        <v>8.3279894699533799</v>
      </c>
      <c r="BV2347" s="1">
        <f t="shared" si="1699"/>
        <v>7.7772756577023232</v>
      </c>
      <c r="BW2347" s="1">
        <f t="shared" si="1700"/>
        <v>4.4647650412160731</v>
      </c>
      <c r="BX2347" s="1">
        <f t="shared" si="1701"/>
        <v>8.3230678312491584</v>
      </c>
      <c r="BY2347" s="1">
        <f t="shared" si="1685"/>
        <v>12.507399971355543</v>
      </c>
    </row>
    <row r="2348" spans="1:77" x14ac:dyDescent="0.25">
      <c r="A2348" s="1">
        <v>20080820</v>
      </c>
      <c r="B2348" s="1">
        <v>2008</v>
      </c>
      <c r="C2348" s="1">
        <v>8</v>
      </c>
      <c r="D2348" s="1">
        <v>14.539</v>
      </c>
      <c r="E2348" s="1">
        <v>243.721</v>
      </c>
      <c r="F2348" s="1">
        <f t="shared" si="1686"/>
        <v>10.107597312000001</v>
      </c>
      <c r="G2348" s="1">
        <v>401.33300000000003</v>
      </c>
      <c r="H2348" s="1">
        <v>1.9890000000000001</v>
      </c>
      <c r="I2348" s="1">
        <v>457.45742899999999</v>
      </c>
      <c r="J2348" s="1">
        <v>269.6590521</v>
      </c>
      <c r="K2348" s="1">
        <f t="shared" si="1687"/>
        <v>5.9286482798399992E-3</v>
      </c>
      <c r="L2348" s="1">
        <f t="shared" si="1688"/>
        <v>3.4947813152159998E-3</v>
      </c>
      <c r="M2348" s="1">
        <f t="shared" si="1656"/>
        <v>2.4338669646239994E-3</v>
      </c>
      <c r="N2348" s="1">
        <f t="shared" si="1657"/>
        <v>0.58947354443335531</v>
      </c>
      <c r="O2348" s="1">
        <f t="shared" si="1658"/>
        <v>5.9581612132096957</v>
      </c>
      <c r="P2348" s="1">
        <f t="shared" si="1659"/>
        <v>4.1494360987903054</v>
      </c>
      <c r="Q2348" s="1">
        <v>79.904700000000005</v>
      </c>
      <c r="R2348" s="1">
        <v>20.804200000000002</v>
      </c>
      <c r="S2348" s="1">
        <v>0.79342242799999996</v>
      </c>
      <c r="T2348" s="1">
        <v>9.6040899999999993</v>
      </c>
      <c r="U2348" s="1">
        <v>1.222002107</v>
      </c>
      <c r="V2348" s="1">
        <v>5.3388889000000002E-2</v>
      </c>
      <c r="W2348" s="1">
        <v>0.39629999999999999</v>
      </c>
      <c r="X2348" s="1">
        <v>2.6711110999999999E-2</v>
      </c>
      <c r="Y2348" s="1">
        <v>0.22905555599999999</v>
      </c>
      <c r="Z2348" s="1">
        <v>0.76255188699999998</v>
      </c>
      <c r="AA2348" s="1">
        <v>0.26743896700000003</v>
      </c>
      <c r="AB2348" s="1">
        <v>1.8222222219999999</v>
      </c>
      <c r="AC2348" s="1">
        <v>0.77756433999999996</v>
      </c>
      <c r="AD2348" s="1">
        <v>0.39272125600000002</v>
      </c>
      <c r="AE2348" s="1">
        <f t="shared" si="1660"/>
        <v>0.28384261752538553</v>
      </c>
      <c r="AF2348" s="1">
        <v>0.98809543499999997</v>
      </c>
      <c r="AG2348" s="1">
        <v>1.049937535</v>
      </c>
      <c r="AH2348" s="1">
        <v>0.57985593000000002</v>
      </c>
      <c r="AI2348" s="1">
        <v>1</v>
      </c>
      <c r="AJ2348" s="1">
        <v>0.80217656100000001</v>
      </c>
      <c r="AK2348" s="1">
        <v>1</v>
      </c>
      <c r="AL2348" s="1">
        <v>0.91239793199999997</v>
      </c>
      <c r="AM2348" s="1">
        <v>0.79342242799999996</v>
      </c>
      <c r="AN2348" s="1">
        <f t="shared" si="1661"/>
        <v>0.60727874358699629</v>
      </c>
      <c r="AO2348" s="1">
        <f t="shared" si="1662"/>
        <v>0.35446432426663754</v>
      </c>
      <c r="AP2348" s="1">
        <f t="shared" si="1663"/>
        <v>3.5827826511573626</v>
      </c>
      <c r="AQ2348" s="1">
        <f t="shared" si="1664"/>
        <v>6.5248146608426385</v>
      </c>
      <c r="AR2348" s="1">
        <f t="shared" si="1665"/>
        <v>0.28128280839181408</v>
      </c>
      <c r="AS2348" s="1">
        <f t="shared" si="1666"/>
        <v>0.58255555555000005</v>
      </c>
      <c r="AT2348" s="1">
        <f t="shared" si="1667"/>
        <v>0.87682197681403173</v>
      </c>
      <c r="AU2348" s="1">
        <f t="shared" si="1668"/>
        <v>0.55121802047907342</v>
      </c>
      <c r="AV2348" s="1">
        <f t="shared" si="1669"/>
        <v>1.2710042015209266</v>
      </c>
      <c r="AW2348" s="1">
        <f t="shared" si="1670"/>
        <v>1.7285925895962948</v>
      </c>
      <c r="AX2348" s="1">
        <f t="shared" si="1689"/>
        <v>5.4661260357481432</v>
      </c>
      <c r="AY2348" s="1">
        <f t="shared" si="1690"/>
        <v>12.399537893821117</v>
      </c>
      <c r="AZ2348" s="1">
        <f t="shared" si="1691"/>
        <v>13.025160347345651</v>
      </c>
      <c r="BA2348" s="1">
        <f t="shared" si="1692"/>
        <v>10.717115620802812</v>
      </c>
      <c r="BB2348" s="1">
        <f t="shared" si="1693"/>
        <v>8.605031256385951</v>
      </c>
      <c r="BC2348" s="1">
        <f t="shared" si="1694"/>
        <v>11.875438093918746</v>
      </c>
      <c r="BD2348" s="1">
        <f t="shared" si="1695"/>
        <v>10.187006028710133</v>
      </c>
      <c r="BE2348" s="1">
        <f t="shared" si="1671"/>
        <v>1.5776884051471205</v>
      </c>
      <c r="BF2348" s="1">
        <f t="shared" si="1672"/>
        <v>1.6572911531993044</v>
      </c>
      <c r="BG2348" s="1">
        <f t="shared" si="1673"/>
        <v>1.3636209023553478</v>
      </c>
      <c r="BH2348" s="1">
        <f t="shared" si="1674"/>
        <v>1.0948841928934976</v>
      </c>
      <c r="BI2348" s="1">
        <f t="shared" si="1675"/>
        <v>1.5110031637674448</v>
      </c>
      <c r="BJ2348" s="1">
        <f t="shared" si="1676"/>
        <v>1.2961709889744102</v>
      </c>
      <c r="BK2348" s="1">
        <f t="shared" si="1677"/>
        <v>1.2220021072349814</v>
      </c>
      <c r="BL2348" s="2">
        <f t="shared" si="1678"/>
        <v>1.75</v>
      </c>
      <c r="BM2348" s="2">
        <f t="shared" si="1679"/>
        <v>1.8382967819481004</v>
      </c>
      <c r="BN2348" s="2">
        <f t="shared" si="1680"/>
        <v>1.5125525238929109</v>
      </c>
      <c r="BO2348" s="2">
        <f t="shared" si="1681"/>
        <v>1.2144649927784366</v>
      </c>
      <c r="BP2348" s="2">
        <f t="shared" si="1682"/>
        <v>1.6760315458783193</v>
      </c>
      <c r="BQ2348" s="2">
        <f t="shared" si="1683"/>
        <v>1.4377358820062427</v>
      </c>
      <c r="BR2348" s="2">
        <f t="shared" si="1684"/>
        <v>1.3554664410820718</v>
      </c>
      <c r="BS2348" s="1">
        <f t="shared" si="1696"/>
        <v>13.753787657559345</v>
      </c>
      <c r="BT2348" s="1">
        <f t="shared" si="1697"/>
        <v>14.447739194565056</v>
      </c>
      <c r="BU2348" s="1">
        <f t="shared" si="1698"/>
        <v>11.887614991159174</v>
      </c>
      <c r="BV2348" s="1">
        <f t="shared" si="1699"/>
        <v>9.544853501836549</v>
      </c>
      <c r="BW2348" s="1">
        <f t="shared" si="1700"/>
        <v>13.172446851075048</v>
      </c>
      <c r="BX2348" s="1">
        <f t="shared" si="1701"/>
        <v>11.299608016438661</v>
      </c>
      <c r="BY2348" s="1">
        <f t="shared" si="1685"/>
        <v>10.653027204337423</v>
      </c>
    </row>
    <row r="2349" spans="1:77" x14ac:dyDescent="0.25">
      <c r="A2349" s="1">
        <v>20030830</v>
      </c>
      <c r="B2349" s="1">
        <v>2003</v>
      </c>
      <c r="C2349" s="1">
        <v>8</v>
      </c>
      <c r="D2349" s="1">
        <v>12.958</v>
      </c>
      <c r="E2349" s="1">
        <v>131.01400000000001</v>
      </c>
      <c r="F2349" s="1">
        <f t="shared" si="1686"/>
        <v>5.4334126080000003</v>
      </c>
      <c r="G2349" s="1">
        <v>372.673</v>
      </c>
      <c r="H2349" s="1">
        <v>1.98</v>
      </c>
      <c r="I2349" s="1">
        <v>252.56</v>
      </c>
      <c r="J2349" s="1">
        <v>148.9158333</v>
      </c>
      <c r="K2349" s="1">
        <f t="shared" si="1687"/>
        <v>3.2731776000000001E-3</v>
      </c>
      <c r="L2349" s="1">
        <f t="shared" si="1688"/>
        <v>1.9299491995680002E-3</v>
      </c>
      <c r="M2349" s="1">
        <f t="shared" si="1656"/>
        <v>1.343228400432E-3</v>
      </c>
      <c r="N2349" s="1">
        <f t="shared" si="1657"/>
        <v>0.58962556738992711</v>
      </c>
      <c r="O2349" s="1">
        <f t="shared" si="1658"/>
        <v>3.2036789918555839</v>
      </c>
      <c r="P2349" s="1">
        <f t="shared" si="1659"/>
        <v>2.2297336161444163</v>
      </c>
      <c r="Q2349" s="1">
        <v>33.9377</v>
      </c>
      <c r="R2349" s="1">
        <v>8.2885000000000009</v>
      </c>
      <c r="S2349" s="1">
        <v>0.803711913</v>
      </c>
      <c r="T2349" s="1">
        <v>7.11355</v>
      </c>
      <c r="U2349" s="1">
        <v>1.6902805430000001</v>
      </c>
      <c r="V2349" s="1">
        <v>3.5588888999999999E-2</v>
      </c>
      <c r="W2349" s="1">
        <v>0.26114444399999998</v>
      </c>
      <c r="X2349" s="1">
        <v>1.9333333000000001E-2</v>
      </c>
      <c r="Y2349" s="1">
        <v>0.158611111</v>
      </c>
      <c r="Z2349" s="1">
        <v>0.76012880900000002</v>
      </c>
      <c r="AA2349" s="1">
        <v>0.24426915099999999</v>
      </c>
      <c r="AB2349" s="1">
        <v>2.3222222220000002</v>
      </c>
      <c r="AC2349" s="1">
        <v>0.77455972299999998</v>
      </c>
      <c r="AD2349" s="1">
        <v>0.64844783500000003</v>
      </c>
      <c r="AE2349" s="1">
        <f t="shared" si="1660"/>
        <v>0.60442250846182777</v>
      </c>
      <c r="AF2349" s="1">
        <v>0.96513853400000005</v>
      </c>
      <c r="AG2349" s="1">
        <v>0.98378188600000005</v>
      </c>
      <c r="AH2349" s="1">
        <v>0.539181888</v>
      </c>
      <c r="AI2349" s="1">
        <v>1</v>
      </c>
      <c r="AJ2349" s="1">
        <v>0.78751212100000001</v>
      </c>
      <c r="AK2349" s="1">
        <v>1</v>
      </c>
      <c r="AL2349" s="1">
        <v>0.92593672800000004</v>
      </c>
      <c r="AM2349" s="1">
        <v>0.803711913</v>
      </c>
      <c r="AN2349" s="1">
        <f t="shared" si="1661"/>
        <v>0.35155216503476239</v>
      </c>
      <c r="AO2349" s="1">
        <f t="shared" si="1662"/>
        <v>0.80376220029661105</v>
      </c>
      <c r="AP2349" s="1">
        <f t="shared" si="1663"/>
        <v>4.3671716729254282</v>
      </c>
      <c r="AQ2349" s="1">
        <f t="shared" si="1664"/>
        <v>1.0662409350745721</v>
      </c>
      <c r="AR2349" s="1">
        <f t="shared" si="1665"/>
        <v>4.4381972534899936E-2</v>
      </c>
      <c r="AS2349" s="1">
        <f t="shared" si="1666"/>
        <v>0.59505555555</v>
      </c>
      <c r="AT2349" s="1">
        <f t="shared" si="1667"/>
        <v>0.75425636369430826</v>
      </c>
      <c r="AU2349" s="1">
        <f t="shared" si="1668"/>
        <v>0.53344247724066884</v>
      </c>
      <c r="AV2349" s="1">
        <f t="shared" si="1669"/>
        <v>1.7887797447593314</v>
      </c>
      <c r="AW2349" s="1">
        <f t="shared" si="1670"/>
        <v>2.2040284594605111</v>
      </c>
      <c r="AX2349" s="1">
        <f t="shared" si="1689"/>
        <v>1.4605142553507007</v>
      </c>
      <c r="AY2349" s="1">
        <f t="shared" si="1690"/>
        <v>6.5816777012196956</v>
      </c>
      <c r="AZ2349" s="1">
        <f t="shared" si="1691"/>
        <v>8.0109340804801956</v>
      </c>
      <c r="BA2349" s="1">
        <f t="shared" si="1692"/>
        <v>8.4744733709091449</v>
      </c>
      <c r="BB2349" s="1">
        <f t="shared" si="1693"/>
        <v>4.3486110426176632</v>
      </c>
      <c r="BC2349" s="1">
        <f t="shared" si="1694"/>
        <v>6.3056195919034685</v>
      </c>
      <c r="BD2349" s="1">
        <f t="shared" si="1695"/>
        <v>7.1378089167063772</v>
      </c>
      <c r="BE2349" s="1">
        <f t="shared" si="1671"/>
        <v>1.5639001284176843</v>
      </c>
      <c r="BF2349" s="1">
        <f t="shared" si="1672"/>
        <v>1.903511749730145</v>
      </c>
      <c r="BG2349" s="1">
        <f t="shared" si="1673"/>
        <v>2.0136552706889628</v>
      </c>
      <c r="BH2349" s="1">
        <f t="shared" si="1674"/>
        <v>1.0332917649139857</v>
      </c>
      <c r="BI2349" s="1">
        <f t="shared" si="1675"/>
        <v>1.4983047996566932</v>
      </c>
      <c r="BJ2349" s="1">
        <f t="shared" si="1676"/>
        <v>1.6960448062337261</v>
      </c>
      <c r="BK2349" s="1">
        <f t="shared" si="1677"/>
        <v>1.6902805429752343</v>
      </c>
      <c r="BL2349" s="2">
        <f t="shared" si="1678"/>
        <v>1.7499999999999998</v>
      </c>
      <c r="BM2349" s="2">
        <f t="shared" si="1679"/>
        <v>2.1300244827002635</v>
      </c>
      <c r="BN2349" s="2">
        <f t="shared" si="1680"/>
        <v>2.2532747837747649</v>
      </c>
      <c r="BO2349" s="2">
        <f t="shared" si="1681"/>
        <v>1.1562506810642879</v>
      </c>
      <c r="BP2349" s="2">
        <f t="shared" si="1682"/>
        <v>1.6765990051117408</v>
      </c>
      <c r="BQ2349" s="2">
        <f t="shared" si="1683"/>
        <v>1.8978695358968025</v>
      </c>
      <c r="BR2349" s="2">
        <f t="shared" si="1684"/>
        <v>1.8914193409520863</v>
      </c>
      <c r="BS2349" s="1">
        <f t="shared" si="1696"/>
        <v>7.3648794880450783</v>
      </c>
      <c r="BT2349" s="1">
        <f t="shared" si="1697"/>
        <v>8.9642134980988573</v>
      </c>
      <c r="BU2349" s="1">
        <f t="shared" si="1698"/>
        <v>9.4829127062582721</v>
      </c>
      <c r="BV2349" s="1">
        <f t="shared" si="1699"/>
        <v>4.8660839565763006</v>
      </c>
      <c r="BW2349" s="1">
        <f t="shared" si="1700"/>
        <v>7.0559712128138532</v>
      </c>
      <c r="BX2349" s="1">
        <f t="shared" si="1701"/>
        <v>7.9871888090925687</v>
      </c>
      <c r="BY2349" s="1">
        <f t="shared" si="1685"/>
        <v>7.9600431471255773</v>
      </c>
    </row>
    <row r="2350" spans="1:77" x14ac:dyDescent="0.25">
      <c r="A2350" s="1">
        <v>20080507</v>
      </c>
      <c r="B2350" s="1">
        <v>2008</v>
      </c>
      <c r="C2350" s="1">
        <v>5</v>
      </c>
      <c r="D2350" s="1">
        <v>7.032</v>
      </c>
      <c r="E2350" s="1">
        <v>204.953</v>
      </c>
      <c r="F2350" s="1">
        <f t="shared" si="1686"/>
        <v>8.4998108160000001</v>
      </c>
      <c r="G2350" s="1">
        <v>440.69799999999998</v>
      </c>
      <c r="H2350" s="1">
        <v>1.6890000000000001</v>
      </c>
      <c r="I2350" s="1">
        <v>383.1370033</v>
      </c>
      <c r="J2350" s="1">
        <v>225.9368417</v>
      </c>
      <c r="K2350" s="1">
        <f t="shared" si="1687"/>
        <v>4.9654555627679994E-3</v>
      </c>
      <c r="L2350" s="1">
        <f t="shared" si="1688"/>
        <v>2.9281414684319998E-3</v>
      </c>
      <c r="M2350" s="1">
        <f t="shared" si="1656"/>
        <v>2.0373140943359997E-3</v>
      </c>
      <c r="N2350" s="1">
        <f t="shared" si="1657"/>
        <v>0.58970248175974083</v>
      </c>
      <c r="O2350" s="1">
        <f t="shared" si="1658"/>
        <v>5.0123595326834876</v>
      </c>
      <c r="P2350" s="1">
        <f t="shared" si="1659"/>
        <v>3.4874512833165126</v>
      </c>
      <c r="Q2350" s="1">
        <v>32.909300000000002</v>
      </c>
      <c r="R2350" s="1">
        <v>34.261200000000002</v>
      </c>
      <c r="S2350" s="1">
        <v>0.48993680299999998</v>
      </c>
      <c r="T2350" s="1">
        <v>3.8798900000000001</v>
      </c>
      <c r="U2350" s="1">
        <v>1.7404176060000001</v>
      </c>
      <c r="V2350" s="1">
        <v>0.119311111</v>
      </c>
      <c r="W2350" s="1">
        <v>0.24611111099999999</v>
      </c>
      <c r="X2350" s="1">
        <v>9.0444443999999999E-2</v>
      </c>
      <c r="Y2350" s="1">
        <v>0.23530000000000001</v>
      </c>
      <c r="Z2350" s="1">
        <v>0.34699586500000001</v>
      </c>
      <c r="AA2350" s="1">
        <v>2.2457128E-2</v>
      </c>
      <c r="AB2350" s="1">
        <v>0.76666666699999997</v>
      </c>
      <c r="AC2350" s="1">
        <v>0.26227487300000002</v>
      </c>
      <c r="AD2350" s="1">
        <v>0.53493548899999999</v>
      </c>
      <c r="AE2350" s="1">
        <f t="shared" si="1660"/>
        <v>0.46212296477372444</v>
      </c>
      <c r="AF2350" s="1">
        <v>0.796000229</v>
      </c>
      <c r="AG2350" s="1">
        <v>0.67905011800000004</v>
      </c>
      <c r="AH2350" s="1">
        <v>0.38672498100000002</v>
      </c>
      <c r="AI2350" s="1">
        <v>1</v>
      </c>
      <c r="AJ2350" s="1">
        <v>0.64712476500000005</v>
      </c>
      <c r="AK2350" s="1">
        <v>1</v>
      </c>
      <c r="AL2350" s="1">
        <v>0.51307474099999995</v>
      </c>
      <c r="AM2350" s="1">
        <v>0.48993680299999998</v>
      </c>
      <c r="AN2350" s="1">
        <f t="shared" si="1661"/>
        <v>0.46506451129798643</v>
      </c>
      <c r="AO2350" s="1">
        <f t="shared" si="1662"/>
        <v>0.58822120081627205</v>
      </c>
      <c r="AP2350" s="1">
        <f t="shared" si="1663"/>
        <v>4.9997689248986577</v>
      </c>
      <c r="AQ2350" s="1">
        <f t="shared" si="1664"/>
        <v>3.5000418911013425</v>
      </c>
      <c r="AR2350" s="1">
        <f t="shared" si="1665"/>
        <v>0.16346380921334616</v>
      </c>
      <c r="AS2350" s="1">
        <f t="shared" si="1666"/>
        <v>0.55616666667500003</v>
      </c>
      <c r="AT2350" s="1">
        <f t="shared" si="1667"/>
        <v>2.6887436650471268</v>
      </c>
      <c r="AU2350" s="1">
        <f t="shared" si="1668"/>
        <v>0.42364038515652863</v>
      </c>
      <c r="AV2350" s="1">
        <f t="shared" si="1669"/>
        <v>0.34302628184347134</v>
      </c>
      <c r="AW2350" s="1">
        <f t="shared" si="1670"/>
        <v>0.83936484255490207</v>
      </c>
      <c r="AX2350" s="1">
        <f t="shared" si="1689"/>
        <v>2.8073789020451474</v>
      </c>
      <c r="AY2350" s="1">
        <f t="shared" si="1690"/>
        <v>1.5933009713130737</v>
      </c>
      <c r="AZ2350" s="1">
        <f t="shared" si="1691"/>
        <v>1.8213996663640597</v>
      </c>
      <c r="BA2350" s="1">
        <f t="shared" si="1692"/>
        <v>2.4218983840113264</v>
      </c>
      <c r="BB2350" s="1">
        <f t="shared" si="1693"/>
        <v>1.9766797829762357</v>
      </c>
      <c r="BC2350" s="1">
        <f t="shared" si="1694"/>
        <v>1.5264904422492769</v>
      </c>
      <c r="BD2350" s="1">
        <f t="shared" si="1695"/>
        <v>2.3151731443677028</v>
      </c>
      <c r="BE2350" s="1">
        <f t="shared" si="1671"/>
        <v>0.71471331982770236</v>
      </c>
      <c r="BF2350" s="1">
        <f t="shared" si="1672"/>
        <v>0.81703245382904832</v>
      </c>
      <c r="BG2350" s="1">
        <f t="shared" si="1673"/>
        <v>1.086400539187244</v>
      </c>
      <c r="BH2350" s="1">
        <f t="shared" si="1674"/>
        <v>0.88668707002855984</v>
      </c>
      <c r="BI2350" s="1">
        <f t="shared" si="1675"/>
        <v>0.68474385650196345</v>
      </c>
      <c r="BJ2350" s="1">
        <f t="shared" si="1676"/>
        <v>1.0385263762334367</v>
      </c>
      <c r="BK2350" s="1">
        <f t="shared" si="1677"/>
        <v>1.7404176062109646</v>
      </c>
      <c r="BL2350" s="2">
        <f t="shared" si="1678"/>
        <v>1.75</v>
      </c>
      <c r="BM2350" s="2">
        <f t="shared" si="1679"/>
        <v>2.0005318979440898</v>
      </c>
      <c r="BN2350" s="2">
        <f t="shared" si="1680"/>
        <v>2.6600888647716876</v>
      </c>
      <c r="BO2350" s="2">
        <f t="shared" si="1681"/>
        <v>2.1710836072343693</v>
      </c>
      <c r="BP2350" s="2">
        <f t="shared" si="1682"/>
        <v>1.6766187443761555</v>
      </c>
      <c r="BQ2350" s="2">
        <f t="shared" si="1683"/>
        <v>2.5428673399379829</v>
      </c>
      <c r="BR2350" s="2">
        <f t="shared" si="1684"/>
        <v>4.2614720145462375</v>
      </c>
      <c r="BS2350" s="1">
        <f t="shared" si="1696"/>
        <v>3.9012519040082463</v>
      </c>
      <c r="BT2350" s="1">
        <f t="shared" si="1697"/>
        <v>4.4597593576477781</v>
      </c>
      <c r="BU2350" s="1">
        <f t="shared" si="1698"/>
        <v>5.930100999155246</v>
      </c>
      <c r="BV2350" s="1">
        <f t="shared" si="1699"/>
        <v>4.8399680322766727</v>
      </c>
      <c r="BW2350" s="1">
        <f t="shared" si="1700"/>
        <v>3.7376640393105096</v>
      </c>
      <c r="BX2350" s="1">
        <f t="shared" si="1701"/>
        <v>5.66878060089911</v>
      </c>
      <c r="BY2350" s="1">
        <f t="shared" si="1685"/>
        <v>9.5000433203579231</v>
      </c>
    </row>
    <row r="2351" spans="1:77" x14ac:dyDescent="0.25">
      <c r="A2351" s="1">
        <v>20050615</v>
      </c>
      <c r="B2351" s="1">
        <v>2005</v>
      </c>
      <c r="C2351" s="1">
        <v>6</v>
      </c>
      <c r="D2351" s="1">
        <v>11.095000000000001</v>
      </c>
      <c r="E2351" s="1">
        <v>225.43799999999999</v>
      </c>
      <c r="F2351" s="1">
        <f t="shared" si="1686"/>
        <v>9.3493647359999983</v>
      </c>
      <c r="G2351" s="1">
        <v>487.43200000000002</v>
      </c>
      <c r="H2351" s="1">
        <v>0.78600000000000003</v>
      </c>
      <c r="I2351" s="1">
        <v>481.00569999999999</v>
      </c>
      <c r="J2351" s="1">
        <v>283.73733129999999</v>
      </c>
      <c r="K2351" s="1">
        <f t="shared" si="1687"/>
        <v>6.2338338719999994E-3</v>
      </c>
      <c r="L2351" s="1">
        <f t="shared" si="1688"/>
        <v>3.6772358136479997E-3</v>
      </c>
      <c r="M2351" s="1">
        <f t="shared" si="1656"/>
        <v>2.5565980583519997E-3</v>
      </c>
      <c r="N2351" s="1">
        <f t="shared" si="1657"/>
        <v>0.58988351135963668</v>
      </c>
      <c r="O2351" s="1">
        <f t="shared" si="1658"/>
        <v>5.5150360994536411</v>
      </c>
      <c r="P2351" s="1">
        <f t="shared" si="1659"/>
        <v>3.8343286365463571</v>
      </c>
      <c r="Q2351" s="1">
        <v>69.8626</v>
      </c>
      <c r="R2351" s="1">
        <v>33.159799999999997</v>
      </c>
      <c r="S2351" s="1">
        <v>0.67813019299999999</v>
      </c>
      <c r="T2351" s="1">
        <v>11.6228</v>
      </c>
      <c r="U2351" s="1">
        <v>1.4293126350000001</v>
      </c>
      <c r="V2351" s="1">
        <v>3.1866667000000001E-2</v>
      </c>
      <c r="W2351" s="1">
        <v>0.358911111</v>
      </c>
      <c r="X2351" s="1">
        <v>2.1488889000000001E-2</v>
      </c>
      <c r="Y2351" s="1">
        <v>0.143522222</v>
      </c>
      <c r="Z2351" s="1">
        <v>0.83690645299999999</v>
      </c>
      <c r="AA2351" s="1">
        <v>0.42869148000000001</v>
      </c>
      <c r="AB2351" s="1">
        <v>2.0555555559999998</v>
      </c>
      <c r="AC2351" s="1">
        <v>0.86976400200000004</v>
      </c>
      <c r="AD2351" s="1">
        <v>0.53749856399999996</v>
      </c>
      <c r="AE2351" s="1">
        <f t="shared" si="1660"/>
        <v>0.4653360461326313</v>
      </c>
      <c r="AF2351" s="1">
        <v>0.92485325799999996</v>
      </c>
      <c r="AG2351" s="1">
        <v>0.89900324200000004</v>
      </c>
      <c r="AH2351" s="1">
        <v>0.491252894</v>
      </c>
      <c r="AI2351" s="1">
        <v>1</v>
      </c>
      <c r="AJ2351" s="1">
        <v>0.90423511400000001</v>
      </c>
      <c r="AK2351" s="1">
        <v>1</v>
      </c>
      <c r="AL2351" s="1">
        <v>0.76069762200000002</v>
      </c>
      <c r="AM2351" s="1">
        <v>0.67813019299999999</v>
      </c>
      <c r="AN2351" s="1">
        <f t="shared" si="1661"/>
        <v>0.46250143609775307</v>
      </c>
      <c r="AO2351" s="1">
        <f t="shared" si="1662"/>
        <v>0.59303513547290998</v>
      </c>
      <c r="AP2351" s="1">
        <f t="shared" si="1663"/>
        <v>5.5445017827994061</v>
      </c>
      <c r="AQ2351" s="1">
        <f t="shared" si="1664"/>
        <v>3.8048629532005922</v>
      </c>
      <c r="AR2351" s="1">
        <f t="shared" si="1665"/>
        <v>0.15009848135105697</v>
      </c>
      <c r="AS2351" s="1">
        <f t="shared" si="1666"/>
        <v>0.58838888890000007</v>
      </c>
      <c r="AT2351" s="1">
        <f t="shared" si="1667"/>
        <v>1.1510991363811673</v>
      </c>
      <c r="AU2351" s="1">
        <f t="shared" si="1668"/>
        <v>0.65986322746493054</v>
      </c>
      <c r="AV2351" s="1">
        <f t="shared" si="1669"/>
        <v>1.3956923285350693</v>
      </c>
      <c r="AW2351" s="1">
        <f t="shared" si="1670"/>
        <v>2.458261807936291</v>
      </c>
      <c r="AX2351" s="1">
        <f t="shared" si="1689"/>
        <v>3.8730974050128992</v>
      </c>
      <c r="AY2351" s="1">
        <f t="shared" si="1690"/>
        <v>10.011668702169706</v>
      </c>
      <c r="AZ2351" s="1">
        <f t="shared" si="1691"/>
        <v>11.461677570783101</v>
      </c>
      <c r="BA2351" s="1">
        <f t="shared" si="1692"/>
        <v>9.0672813415258826</v>
      </c>
      <c r="BB2351" s="1">
        <f t="shared" si="1693"/>
        <v>5.9076395339178802</v>
      </c>
      <c r="BC2351" s="1">
        <f t="shared" si="1694"/>
        <v>9.5934924335149425</v>
      </c>
      <c r="BD2351" s="1">
        <f t="shared" si="1695"/>
        <v>8.1043565697926372</v>
      </c>
      <c r="BE2351" s="1">
        <f t="shared" si="1671"/>
        <v>1.2311839296042166</v>
      </c>
      <c r="BF2351" s="1">
        <f t="shared" si="1672"/>
        <v>1.4094986211834049</v>
      </c>
      <c r="BG2351" s="1">
        <f t="shared" si="1673"/>
        <v>1.1150479909974951</v>
      </c>
      <c r="BH2351" s="1">
        <f t="shared" si="1674"/>
        <v>0.72649136446933826</v>
      </c>
      <c r="BI2351" s="1">
        <f t="shared" si="1675"/>
        <v>1.1797587459484669</v>
      </c>
      <c r="BJ2351" s="1">
        <f t="shared" si="1676"/>
        <v>0.99663241616741172</v>
      </c>
      <c r="BK2351" s="1">
        <f t="shared" si="1677"/>
        <v>1.4293126353554528</v>
      </c>
      <c r="BL2351" s="2">
        <f t="shared" si="1678"/>
        <v>1.75</v>
      </c>
      <c r="BM2351" s="2">
        <f t="shared" si="1679"/>
        <v>2.0034558019806941</v>
      </c>
      <c r="BN2351" s="2">
        <f t="shared" si="1680"/>
        <v>1.5849248331830508</v>
      </c>
      <c r="BO2351" s="2">
        <f t="shared" si="1681"/>
        <v>1.0326319709436431</v>
      </c>
      <c r="BP2351" s="2">
        <f t="shared" si="1682"/>
        <v>1.6769044460103599</v>
      </c>
      <c r="BQ2351" s="2">
        <f t="shared" si="1683"/>
        <v>1.4166094003953096</v>
      </c>
      <c r="BR2351" s="2">
        <f t="shared" si="1684"/>
        <v>2.0316193638720765</v>
      </c>
      <c r="BS2351" s="1">
        <f t="shared" si="1696"/>
        <v>14.230546555646805</v>
      </c>
      <c r="BT2351" s="1">
        <f t="shared" si="1697"/>
        <v>16.291583464152559</v>
      </c>
      <c r="BU2351" s="1">
        <f t="shared" si="1698"/>
        <v>12.88819807189266</v>
      </c>
      <c r="BV2351" s="1">
        <f t="shared" si="1699"/>
        <v>8.3970956213501911</v>
      </c>
      <c r="BW2351" s="1">
        <f t="shared" si="1700"/>
        <v>13.636152450469451</v>
      </c>
      <c r="BX2351" s="1">
        <f t="shared" si="1701"/>
        <v>11.519500584852777</v>
      </c>
      <c r="BY2351" s="1">
        <f t="shared" si="1685"/>
        <v>16.520602251962934</v>
      </c>
    </row>
    <row r="2352" spans="1:77" x14ac:dyDescent="0.25">
      <c r="A2352" s="1">
        <v>20050503</v>
      </c>
      <c r="B2352" s="1">
        <v>2005</v>
      </c>
      <c r="C2352" s="1">
        <v>5</v>
      </c>
      <c r="D2352" s="1">
        <v>16.28</v>
      </c>
      <c r="E2352" s="1">
        <v>295.30099999999999</v>
      </c>
      <c r="F2352" s="1">
        <f t="shared" si="1686"/>
        <v>12.246723072</v>
      </c>
      <c r="G2352" s="1">
        <v>445.06799999999998</v>
      </c>
      <c r="H2352" s="1">
        <v>6.6189999999999998</v>
      </c>
      <c r="I2352" s="1">
        <v>619.4140208</v>
      </c>
      <c r="J2352" s="1">
        <v>365.4056071</v>
      </c>
      <c r="K2352" s="1">
        <f t="shared" si="1687"/>
        <v>8.027605709568E-3</v>
      </c>
      <c r="L2352" s="1">
        <f t="shared" si="1688"/>
        <v>4.7356566680159997E-3</v>
      </c>
      <c r="M2352" s="1">
        <f t="shared" si="1656"/>
        <v>3.2919490415520003E-3</v>
      </c>
      <c r="N2352" s="1">
        <f t="shared" si="1657"/>
        <v>0.58992143353174809</v>
      </c>
      <c r="O2352" s="1">
        <f t="shared" si="1658"/>
        <v>7.2246044307005741</v>
      </c>
      <c r="P2352" s="1">
        <f t="shared" si="1659"/>
        <v>5.0221186412994259</v>
      </c>
      <c r="Q2352" s="1">
        <v>81.081400000000002</v>
      </c>
      <c r="R2352" s="1">
        <v>30.068300000000001</v>
      </c>
      <c r="S2352" s="1">
        <v>0.72947925199999997</v>
      </c>
      <c r="T2352" s="1">
        <v>10.1122</v>
      </c>
      <c r="U2352" s="1">
        <v>1.0792166219999999</v>
      </c>
      <c r="V2352" s="1">
        <v>4.2788888999999997E-2</v>
      </c>
      <c r="W2352" s="1">
        <v>0.30297777799999998</v>
      </c>
      <c r="X2352" s="1">
        <v>2.35E-2</v>
      </c>
      <c r="Y2352" s="1">
        <v>0.153266667</v>
      </c>
      <c r="Z2352" s="1">
        <v>0.75249847299999995</v>
      </c>
      <c r="AA2352" s="1">
        <v>0.32813793699999999</v>
      </c>
      <c r="AB2352" s="1">
        <v>2.5</v>
      </c>
      <c r="AC2352" s="1">
        <v>0.76509810700000003</v>
      </c>
      <c r="AD2352" s="1">
        <v>0.33650363500000002</v>
      </c>
      <c r="AE2352" s="1">
        <f t="shared" si="1660"/>
        <v>0.21336797668296356</v>
      </c>
      <c r="AF2352" s="1">
        <v>0.99961543500000005</v>
      </c>
      <c r="AG2352" s="1">
        <v>1.122390236</v>
      </c>
      <c r="AH2352" s="1">
        <v>0.62464625699999998</v>
      </c>
      <c r="AI2352" s="1">
        <v>0.99582456100000005</v>
      </c>
      <c r="AJ2352" s="1">
        <v>0.84059363099999995</v>
      </c>
      <c r="AK2352" s="1">
        <v>0.86721183599999996</v>
      </c>
      <c r="AL2352" s="1">
        <v>0.82826217400000002</v>
      </c>
      <c r="AM2352" s="1">
        <v>0.72947925199999997</v>
      </c>
      <c r="AN2352" s="1">
        <f t="shared" si="1661"/>
        <v>0.66349636460046557</v>
      </c>
      <c r="AO2352" s="1">
        <f t="shared" si="1662"/>
        <v>0.28774505355666546</v>
      </c>
      <c r="AP2352" s="1">
        <f t="shared" si="1663"/>
        <v>3.5239339862462904</v>
      </c>
      <c r="AQ2352" s="1">
        <f t="shared" si="1664"/>
        <v>8.7227890857537105</v>
      </c>
      <c r="AR2352" s="1">
        <f t="shared" si="1665"/>
        <v>0.33730067071355468</v>
      </c>
      <c r="AS2352" s="1">
        <f t="shared" si="1666"/>
        <v>0.59950000000000003</v>
      </c>
      <c r="AT2352" s="1">
        <f t="shared" si="1667"/>
        <v>0.53956834084711169</v>
      </c>
      <c r="AU2352" s="1">
        <f t="shared" si="1668"/>
        <v>0.63059943593066969</v>
      </c>
      <c r="AV2352" s="1">
        <f t="shared" si="1669"/>
        <v>1.8694005640693303</v>
      </c>
      <c r="AW2352" s="1">
        <f t="shared" si="1670"/>
        <v>2.2038477941882131</v>
      </c>
      <c r="AX2352" s="1">
        <f t="shared" si="1689"/>
        <v>7.2478861739688396</v>
      </c>
      <c r="AY2352" s="1">
        <f t="shared" si="1690"/>
        <v>13.576125843785526</v>
      </c>
      <c r="AZ2352" s="1">
        <f t="shared" si="1691"/>
        <v>13.763591651679759</v>
      </c>
      <c r="BA2352" s="1">
        <f t="shared" si="1692"/>
        <v>12.786142293601952</v>
      </c>
      <c r="BB2352" s="1">
        <f t="shared" si="1693"/>
        <v>10.372543282484626</v>
      </c>
      <c r="BC2352" s="1">
        <f t="shared" si="1694"/>
        <v>13.008485909002767</v>
      </c>
      <c r="BD2352" s="1">
        <f t="shared" si="1695"/>
        <v>12.19066693781674</v>
      </c>
      <c r="BE2352" s="1">
        <f t="shared" si="1671"/>
        <v>1.4489013933748476</v>
      </c>
      <c r="BF2352" s="1">
        <f t="shared" si="1672"/>
        <v>1.4689085348372575</v>
      </c>
      <c r="BG2352" s="1">
        <f t="shared" si="1673"/>
        <v>1.3645910179573915</v>
      </c>
      <c r="BH2352" s="1">
        <f t="shared" si="1674"/>
        <v>1.1070015546233554</v>
      </c>
      <c r="BI2352" s="1">
        <f t="shared" si="1675"/>
        <v>1.3883204660981292</v>
      </c>
      <c r="BJ2352" s="1">
        <f t="shared" si="1676"/>
        <v>1.3010393771840763</v>
      </c>
      <c r="BK2352" s="1">
        <f t="shared" si="1677"/>
        <v>1.0792166217869803</v>
      </c>
      <c r="BL2352" s="2">
        <f t="shared" si="1678"/>
        <v>1.75</v>
      </c>
      <c r="BM2352" s="2">
        <f t="shared" si="1679"/>
        <v>1.7741648587814969</v>
      </c>
      <c r="BN2352" s="2">
        <f t="shared" si="1680"/>
        <v>1.6481689453435584</v>
      </c>
      <c r="BO2352" s="2">
        <f t="shared" si="1681"/>
        <v>1.3370493875214888</v>
      </c>
      <c r="BP2352" s="2">
        <f t="shared" si="1682"/>
        <v>1.6768296495406647</v>
      </c>
      <c r="BQ2352" s="2">
        <f t="shared" si="1683"/>
        <v>1.5714105324785852</v>
      </c>
      <c r="BR2352" s="2">
        <f t="shared" si="1684"/>
        <v>1.3034904216139471</v>
      </c>
      <c r="BS2352" s="1">
        <f t="shared" si="1696"/>
        <v>16.397403118845745</v>
      </c>
      <c r="BT2352" s="1">
        <f t="shared" si="1697"/>
        <v>16.623826507845852</v>
      </c>
      <c r="BU2352" s="1">
        <f t="shared" si="1698"/>
        <v>15.443251774149237</v>
      </c>
      <c r="BV2352" s="1">
        <f t="shared" si="1699"/>
        <v>12.528078741140376</v>
      </c>
      <c r="BW2352" s="1">
        <f t="shared" si="1700"/>
        <v>15.711800985800634</v>
      </c>
      <c r="BX2352" s="1">
        <f t="shared" si="1701"/>
        <v>14.724029695000802</v>
      </c>
      <c r="BY2352" s="1">
        <f t="shared" si="1685"/>
        <v>12.213633088433195</v>
      </c>
    </row>
    <row r="2353" spans="1:77" x14ac:dyDescent="0.25">
      <c r="A2353" s="1">
        <v>20031102</v>
      </c>
      <c r="B2353" s="1">
        <v>2003</v>
      </c>
      <c r="C2353" s="1">
        <v>11</v>
      </c>
      <c r="D2353" s="1">
        <v>4.9589999999999996</v>
      </c>
      <c r="E2353" s="1">
        <v>84.688999999999993</v>
      </c>
      <c r="F2353" s="1">
        <f t="shared" si="1686"/>
        <v>3.5122222079999994</v>
      </c>
      <c r="G2353" s="1">
        <v>176.30699999999999</v>
      </c>
      <c r="H2353" s="1">
        <v>0.92200000000000004</v>
      </c>
      <c r="I2353" s="1">
        <v>161.455625</v>
      </c>
      <c r="J2353" s="1">
        <v>95.363958330000003</v>
      </c>
      <c r="K2353" s="1">
        <f t="shared" si="1687"/>
        <v>2.0924648999999999E-3</v>
      </c>
      <c r="L2353" s="1">
        <f t="shared" si="1688"/>
        <v>1.2359168999568002E-3</v>
      </c>
      <c r="M2353" s="1">
        <f t="shared" si="1656"/>
        <v>8.5654800004319976E-4</v>
      </c>
      <c r="N2353" s="1">
        <f t="shared" si="1657"/>
        <v>0.59065119799945032</v>
      </c>
      <c r="O2353" s="1">
        <f t="shared" si="1658"/>
        <v>2.0744982547954742</v>
      </c>
      <c r="P2353" s="1">
        <f t="shared" si="1659"/>
        <v>1.4377239532045252</v>
      </c>
      <c r="Q2353" s="1">
        <v>12.926500000000001</v>
      </c>
      <c r="R2353" s="1">
        <v>2.4895299999999998</v>
      </c>
      <c r="S2353" s="1">
        <v>0.83851030400000004</v>
      </c>
      <c r="T2353" s="1">
        <v>0.64191100000000001</v>
      </c>
      <c r="U2353" s="1">
        <v>0.319203717</v>
      </c>
      <c r="V2353" s="1">
        <v>4.4266667000000003E-2</v>
      </c>
      <c r="W2353" s="1">
        <v>0.17554444399999999</v>
      </c>
      <c r="X2353" s="1">
        <v>2.5566667000000001E-2</v>
      </c>
      <c r="Y2353" s="1">
        <v>0.13938888899999999</v>
      </c>
      <c r="Z2353" s="1">
        <v>0.59722994200000001</v>
      </c>
      <c r="AA2353" s="1">
        <v>0.11480383700000001</v>
      </c>
      <c r="AB2353" s="1">
        <v>1</v>
      </c>
      <c r="AC2353" s="1">
        <v>0.57256512800000003</v>
      </c>
      <c r="AD2353" s="1">
        <v>0.51965038299999999</v>
      </c>
      <c r="AE2353" s="1">
        <f t="shared" si="1660"/>
        <v>0.44296149304249721</v>
      </c>
      <c r="AF2353" s="1">
        <v>0.71244160000000001</v>
      </c>
      <c r="AG2353" s="1">
        <v>0.55579766200000003</v>
      </c>
      <c r="AH2353" s="1">
        <v>0.33339336200000003</v>
      </c>
      <c r="AI2353" s="1">
        <v>1</v>
      </c>
      <c r="AJ2353" s="1">
        <v>0.70557204900000003</v>
      </c>
      <c r="AK2353" s="1">
        <v>1</v>
      </c>
      <c r="AL2353" s="1">
        <v>0.97172408399999999</v>
      </c>
      <c r="AM2353" s="1">
        <v>0.83851030400000004</v>
      </c>
      <c r="AN2353" s="1">
        <f t="shared" si="1661"/>
        <v>0.4803496174286897</v>
      </c>
      <c r="AO2353" s="1">
        <f t="shared" si="1662"/>
        <v>0.55979223394395983</v>
      </c>
      <c r="AP2353" s="1">
        <f t="shared" si="1663"/>
        <v>1.9661147159239067</v>
      </c>
      <c r="AQ2353" s="1">
        <f t="shared" si="1664"/>
        <v>1.5461074920760927</v>
      </c>
      <c r="AR2353" s="1">
        <f t="shared" si="1665"/>
        <v>8.5618513445908123E-2</v>
      </c>
      <c r="AS2353" s="1">
        <f t="shared" si="1666"/>
        <v>0.56200000000000006</v>
      </c>
      <c r="AT2353" s="1">
        <f t="shared" si="1667"/>
        <v>0.88280373492320785</v>
      </c>
      <c r="AU2353" s="1">
        <f t="shared" si="1668"/>
        <v>0.25007250434452782</v>
      </c>
      <c r="AV2353" s="1">
        <f t="shared" si="1669"/>
        <v>0.74992749565547223</v>
      </c>
      <c r="AW2353" s="1">
        <f t="shared" si="1670"/>
        <v>0.67499152364348425</v>
      </c>
      <c r="AX2353" s="1">
        <f t="shared" si="1689"/>
        <v>1.3792423206049427</v>
      </c>
      <c r="AY2353" s="1">
        <f t="shared" si="1690"/>
        <v>2.4363358975626221</v>
      </c>
      <c r="AZ2353" s="1">
        <f t="shared" si="1691"/>
        <v>2.7608488206171153</v>
      </c>
      <c r="BA2353" s="1">
        <f t="shared" si="1692"/>
        <v>2.6750958479328966</v>
      </c>
      <c r="BB2353" s="1">
        <f t="shared" si="1693"/>
        <v>1.8897023001116</v>
      </c>
      <c r="BC2353" s="1">
        <f t="shared" si="1694"/>
        <v>2.3374315381018205</v>
      </c>
      <c r="BD2353" s="1">
        <f t="shared" si="1695"/>
        <v>2.4508973715986095</v>
      </c>
      <c r="BE2353" s="1">
        <f t="shared" si="1671"/>
        <v>1.211519157036115</v>
      </c>
      <c r="BF2353" s="1">
        <f t="shared" si="1672"/>
        <v>1.3728900186564799</v>
      </c>
      <c r="BG2353" s="1">
        <f t="shared" si="1673"/>
        <v>1.3302475532707909</v>
      </c>
      <c r="BH2353" s="1">
        <f t="shared" si="1674"/>
        <v>0.93969412837154476</v>
      </c>
      <c r="BI2353" s="1">
        <f t="shared" si="1675"/>
        <v>1.1623368885644223</v>
      </c>
      <c r="BJ2353" s="1">
        <f t="shared" si="1676"/>
        <v>1.2187601556057015</v>
      </c>
      <c r="BK2353" s="1">
        <f t="shared" si="1677"/>
        <v>0.31920371669203323</v>
      </c>
      <c r="BL2353" s="2">
        <f t="shared" si="1678"/>
        <v>1.7499999999999998</v>
      </c>
      <c r="BM2353" s="2">
        <f t="shared" si="1679"/>
        <v>1.9830949586686726</v>
      </c>
      <c r="BN2353" s="2">
        <f t="shared" si="1680"/>
        <v>1.921499304987456</v>
      </c>
      <c r="BO2353" s="2">
        <f t="shared" si="1681"/>
        <v>1.357357591169466</v>
      </c>
      <c r="BP2353" s="2">
        <f t="shared" si="1682"/>
        <v>1.678957813563573</v>
      </c>
      <c r="BQ2353" s="2">
        <f t="shared" si="1683"/>
        <v>1.7604593868146305</v>
      </c>
      <c r="BR2353" s="2">
        <f t="shared" si="1684"/>
        <v>0.46107938200304183</v>
      </c>
      <c r="BS2353" s="1">
        <f t="shared" si="1696"/>
        <v>3.5192079266539342</v>
      </c>
      <c r="BT2353" s="1">
        <f t="shared" si="1697"/>
        <v>3.9879562844881424</v>
      </c>
      <c r="BU2353" s="1">
        <f t="shared" si="1698"/>
        <v>3.8640889058125034</v>
      </c>
      <c r="BV2353" s="1">
        <f t="shared" si="1699"/>
        <v>2.7296134823699858</v>
      </c>
      <c r="BW2353" s="1">
        <f t="shared" si="1700"/>
        <v>3.3763437977202773</v>
      </c>
      <c r="BX2353" s="1">
        <f t="shared" si="1701"/>
        <v>3.5402415020744984</v>
      </c>
      <c r="BY2353" s="1">
        <f t="shared" si="1685"/>
        <v>0.92721955197817263</v>
      </c>
    </row>
    <row r="2354" spans="1:77" x14ac:dyDescent="0.25">
      <c r="A2354" s="1">
        <v>20120702</v>
      </c>
      <c r="B2354" s="1">
        <v>2012</v>
      </c>
      <c r="C2354" s="1">
        <v>7</v>
      </c>
      <c r="D2354" s="1">
        <v>18.329000000000001</v>
      </c>
      <c r="E2354" s="1">
        <v>250.05600000000001</v>
      </c>
      <c r="F2354" s="1">
        <f t="shared" si="1686"/>
        <v>10.370322432</v>
      </c>
      <c r="G2354" s="1">
        <v>484.553</v>
      </c>
      <c r="H2354" s="1">
        <v>7.3109999999999999</v>
      </c>
      <c r="I2354" s="1">
        <v>527.20875209999997</v>
      </c>
      <c r="J2354" s="1">
        <v>311.4711375</v>
      </c>
      <c r="K2354" s="1">
        <f t="shared" si="1687"/>
        <v>6.8326254272159988E-3</v>
      </c>
      <c r="L2354" s="1">
        <f t="shared" si="1688"/>
        <v>4.0366659419999998E-3</v>
      </c>
      <c r="M2354" s="1">
        <f t="shared" si="1656"/>
        <v>2.7959594852159991E-3</v>
      </c>
      <c r="N2354" s="1">
        <f t="shared" si="1657"/>
        <v>0.59079280504986897</v>
      </c>
      <c r="O2354" s="1">
        <f t="shared" si="1658"/>
        <v>6.1267118788728592</v>
      </c>
      <c r="P2354" s="1">
        <f t="shared" si="1659"/>
        <v>4.2436105531271409</v>
      </c>
      <c r="Q2354" s="1">
        <v>111.496</v>
      </c>
      <c r="R2354" s="1">
        <v>12.041600000000001</v>
      </c>
      <c r="S2354" s="1">
        <v>0.902526842</v>
      </c>
      <c r="T2354" s="1">
        <v>11.652200000000001</v>
      </c>
      <c r="U2354" s="1">
        <v>1.4416099330000001</v>
      </c>
      <c r="V2354" s="1">
        <v>4.8399999999999999E-2</v>
      </c>
      <c r="W2354" s="1">
        <v>0.36184444399999999</v>
      </c>
      <c r="X2354" s="1">
        <v>2.9033333000000001E-2</v>
      </c>
      <c r="Y2354" s="1">
        <v>0.1653</v>
      </c>
      <c r="Z2354" s="1">
        <v>0.76404311800000002</v>
      </c>
      <c r="AA2354" s="1">
        <v>0.37284741599999999</v>
      </c>
      <c r="AB2354" s="1">
        <v>2.388888889</v>
      </c>
      <c r="AC2354" s="1">
        <v>0.77941346600000005</v>
      </c>
      <c r="AD2354" s="1">
        <v>0.48394499699999999</v>
      </c>
      <c r="AE2354" s="1">
        <f t="shared" si="1660"/>
        <v>0.39820107433872381</v>
      </c>
      <c r="AF2354" s="1">
        <v>0.99156961499999996</v>
      </c>
      <c r="AG2354" s="1">
        <v>1.220826787</v>
      </c>
      <c r="AH2354" s="1">
        <v>0.67736043199999996</v>
      </c>
      <c r="AI2354" s="1">
        <v>0.97154386000000004</v>
      </c>
      <c r="AJ2354" s="1">
        <v>0.86889077000000003</v>
      </c>
      <c r="AK2354" s="1">
        <v>0.81597790599999998</v>
      </c>
      <c r="AL2354" s="1">
        <v>1</v>
      </c>
      <c r="AM2354" s="1">
        <v>0.902526842</v>
      </c>
      <c r="AN2354" s="1">
        <f t="shared" si="1661"/>
        <v>0.51605500327105602</v>
      </c>
      <c r="AO2354" s="1">
        <f t="shared" si="1662"/>
        <v>0.49576805481698882</v>
      </c>
      <c r="AP2354" s="1">
        <f t="shared" si="1663"/>
        <v>5.1412745799376252</v>
      </c>
      <c r="AQ2354" s="1">
        <f t="shared" si="1664"/>
        <v>5.2290478520623749</v>
      </c>
      <c r="AR2354" s="1">
        <f t="shared" si="1665"/>
        <v>0.19901250819628474</v>
      </c>
      <c r="AS2354" s="1">
        <f t="shared" si="1666"/>
        <v>0.59672222222500004</v>
      </c>
      <c r="AT2354" s="1">
        <f t="shared" si="1667"/>
        <v>0.84856616543080043</v>
      </c>
      <c r="AU2354" s="1">
        <f t="shared" si="1668"/>
        <v>0.67477052796422721</v>
      </c>
      <c r="AV2354" s="1">
        <f t="shared" si="1669"/>
        <v>1.7141183610357729</v>
      </c>
      <c r="AW2354" s="1">
        <f t="shared" si="1670"/>
        <v>2.6344102823640836</v>
      </c>
      <c r="AX2354" s="1">
        <f t="shared" si="1689"/>
        <v>4.8694110069629231</v>
      </c>
      <c r="AY2354" s="1">
        <f t="shared" si="1690"/>
        <v>14.025599168255342</v>
      </c>
      <c r="AZ2354" s="1">
        <f t="shared" si="1691"/>
        <v>15.567316893573203</v>
      </c>
      <c r="BA2354" s="1">
        <f t="shared" si="1692"/>
        <v>14.429379103132097</v>
      </c>
      <c r="BB2354" s="1">
        <f t="shared" si="1693"/>
        <v>9.8659800406672442</v>
      </c>
      <c r="BC2354" s="1">
        <f t="shared" si="1694"/>
        <v>13.455365931311427</v>
      </c>
      <c r="BD2354" s="1">
        <f t="shared" si="1695"/>
        <v>13.080967609053543</v>
      </c>
      <c r="BE2354" s="1">
        <f t="shared" si="1671"/>
        <v>1.7352468262499998</v>
      </c>
      <c r="BF2354" s="1">
        <f t="shared" si="1672"/>
        <v>1.9259881099369176</v>
      </c>
      <c r="BG2354" s="1">
        <f t="shared" si="1673"/>
        <v>1.7852024710743686</v>
      </c>
      <c r="BH2354" s="1">
        <f t="shared" si="1674"/>
        <v>1.2206188376010207</v>
      </c>
      <c r="BI2354" s="1">
        <f t="shared" si="1675"/>
        <v>1.6646975824880113</v>
      </c>
      <c r="BJ2354" s="1">
        <f t="shared" si="1676"/>
        <v>1.6183770301424296</v>
      </c>
      <c r="BK2354" s="1">
        <f t="shared" si="1677"/>
        <v>1.4416099324008678</v>
      </c>
      <c r="BL2354" s="2">
        <f t="shared" si="1678"/>
        <v>1.7499999999999998</v>
      </c>
      <c r="BM2354" s="2">
        <f t="shared" si="1679"/>
        <v>1.9423629776482387</v>
      </c>
      <c r="BN2354" s="2">
        <f t="shared" si="1680"/>
        <v>1.8003803707462018</v>
      </c>
      <c r="BO2354" s="2">
        <f t="shared" si="1681"/>
        <v>1.2309966129821563</v>
      </c>
      <c r="BP2354" s="2">
        <f t="shared" si="1682"/>
        <v>1.6788509422891214</v>
      </c>
      <c r="BQ2354" s="2">
        <f t="shared" si="1683"/>
        <v>1.6321365697984096</v>
      </c>
      <c r="BR2354" s="2">
        <f t="shared" si="1684"/>
        <v>1.4538665874718921</v>
      </c>
      <c r="BS2354" s="1">
        <f t="shared" si="1696"/>
        <v>14.144845662959673</v>
      </c>
      <c r="BT2354" s="1">
        <f t="shared" si="1697"/>
        <v>15.699671165874928</v>
      </c>
      <c r="BU2354" s="1">
        <f t="shared" si="1698"/>
        <v>14.552058559329794</v>
      </c>
      <c r="BV2354" s="1">
        <f t="shared" si="1699"/>
        <v>9.9498612012906875</v>
      </c>
      <c r="BW2354" s="1">
        <f t="shared" si="1700"/>
        <v>13.569764268453735</v>
      </c>
      <c r="BX2354" s="1">
        <f t="shared" si="1701"/>
        <v>13.192182788954806</v>
      </c>
      <c r="BY2354" s="1">
        <f t="shared" si="1685"/>
        <v>11.751267711042155</v>
      </c>
    </row>
    <row r="2355" spans="1:77" x14ac:dyDescent="0.25">
      <c r="A2355" s="1">
        <v>20070326</v>
      </c>
      <c r="B2355" s="1">
        <v>2007</v>
      </c>
      <c r="C2355" s="1">
        <v>3</v>
      </c>
      <c r="D2355" s="1">
        <v>10.996</v>
      </c>
      <c r="E2355" s="1">
        <v>142.18600000000001</v>
      </c>
      <c r="F2355" s="1">
        <f t="shared" si="1686"/>
        <v>5.8967377920000006</v>
      </c>
      <c r="G2355" s="1">
        <v>359.09500000000003</v>
      </c>
      <c r="H2355" s="1">
        <v>1.7110000000000001</v>
      </c>
      <c r="I2355" s="1">
        <v>313.03616670000002</v>
      </c>
      <c r="J2355" s="1">
        <v>185.12799999999999</v>
      </c>
      <c r="K2355" s="1">
        <f t="shared" si="1687"/>
        <v>4.056948720432E-3</v>
      </c>
      <c r="L2355" s="1">
        <f t="shared" si="1688"/>
        <v>2.39925888E-3</v>
      </c>
      <c r="M2355" s="1">
        <f t="shared" si="1656"/>
        <v>1.657689840432E-3</v>
      </c>
      <c r="N2355" s="1">
        <f t="shared" si="1657"/>
        <v>0.59139492395272797</v>
      </c>
      <c r="O2355" s="1">
        <f t="shared" si="1658"/>
        <v>3.4873007980690174</v>
      </c>
      <c r="P2355" s="1">
        <f t="shared" si="1659"/>
        <v>2.4094369939309832</v>
      </c>
      <c r="Q2355" s="1">
        <v>35.655900000000003</v>
      </c>
      <c r="R2355" s="1">
        <v>15.607900000000001</v>
      </c>
      <c r="S2355" s="1">
        <v>0.69553759199999998</v>
      </c>
      <c r="T2355" s="1">
        <v>4.9911700000000003</v>
      </c>
      <c r="U2355" s="1">
        <v>1.215833701</v>
      </c>
      <c r="V2355" s="1">
        <v>4.6522222000000002E-2</v>
      </c>
      <c r="W2355" s="1">
        <v>0.26046666699999999</v>
      </c>
      <c r="X2355" s="1">
        <v>2.4044444000000002E-2</v>
      </c>
      <c r="Y2355" s="1">
        <v>0.22182222200000001</v>
      </c>
      <c r="Z2355" s="1">
        <v>0.69691266600000001</v>
      </c>
      <c r="AA2355" s="1">
        <v>8.0127171999999997E-2</v>
      </c>
      <c r="AB2355" s="1">
        <v>2.4333333330000002</v>
      </c>
      <c r="AC2355" s="1">
        <v>0.696171706</v>
      </c>
      <c r="AD2355" s="1">
        <v>0.60404349800000001</v>
      </c>
      <c r="AE2355" s="1">
        <f t="shared" si="1660"/>
        <v>0.54875704901592082</v>
      </c>
      <c r="AF2355" s="1">
        <v>0.92234821199999995</v>
      </c>
      <c r="AG2355" s="1">
        <v>0.89421642800000001</v>
      </c>
      <c r="AH2355" s="1">
        <v>0.48870594299999998</v>
      </c>
      <c r="AI2355" s="1">
        <v>1</v>
      </c>
      <c r="AJ2355" s="1">
        <v>0.68362479200000004</v>
      </c>
      <c r="AK2355" s="1">
        <v>1</v>
      </c>
      <c r="AL2355" s="1">
        <v>0.783602095</v>
      </c>
      <c r="AM2355" s="1">
        <v>0.69553759199999998</v>
      </c>
      <c r="AN2355" s="1">
        <f t="shared" si="1661"/>
        <v>0.39595650176137231</v>
      </c>
      <c r="AO2355" s="1">
        <f t="shared" si="1662"/>
        <v>0.7203250367223375</v>
      </c>
      <c r="AP2355" s="1">
        <f t="shared" si="1663"/>
        <v>4.2475678665643954</v>
      </c>
      <c r="AQ2355" s="1">
        <f t="shared" si="1664"/>
        <v>1.6491699254356051</v>
      </c>
      <c r="AR2355" s="1">
        <f t="shared" si="1665"/>
        <v>6.8443737253786704E-2</v>
      </c>
      <c r="AS2355" s="1">
        <f t="shared" si="1666"/>
        <v>0.59783333332499999</v>
      </c>
      <c r="AT2355" s="1">
        <f t="shared" si="1667"/>
        <v>0.68026856545273562</v>
      </c>
      <c r="AU2355" s="1">
        <f t="shared" si="1668"/>
        <v>0.51724578322357295</v>
      </c>
      <c r="AV2355" s="1">
        <f t="shared" si="1669"/>
        <v>1.9160875497764271</v>
      </c>
      <c r="AW2355" s="1">
        <f t="shared" si="1670"/>
        <v>2.2639187637342677</v>
      </c>
      <c r="AX2355" s="1">
        <f t="shared" si="1689"/>
        <v>1.861350382461745</v>
      </c>
      <c r="AY2355" s="1">
        <f t="shared" si="1690"/>
        <v>5.1922635996965774</v>
      </c>
      <c r="AZ2355" s="1">
        <f t="shared" si="1691"/>
        <v>6.1695037289379808</v>
      </c>
      <c r="BA2355" s="1">
        <f t="shared" si="1692"/>
        <v>7.3089052574303706</v>
      </c>
      <c r="BB2355" s="1">
        <f t="shared" si="1693"/>
        <v>3.9577870928418331</v>
      </c>
      <c r="BC2355" s="1">
        <f t="shared" si="1694"/>
        <v>4.9858284851715151</v>
      </c>
      <c r="BD2355" s="1">
        <f t="shared" si="1695"/>
        <v>6.2465064105163179</v>
      </c>
      <c r="BE2355" s="1">
        <f t="shared" si="1671"/>
        <v>1.264819484674732</v>
      </c>
      <c r="BF2355" s="1">
        <f t="shared" si="1672"/>
        <v>1.5028721822964033</v>
      </c>
      <c r="BG2355" s="1">
        <f t="shared" si="1673"/>
        <v>1.780426899316079</v>
      </c>
      <c r="BH2355" s="1">
        <f t="shared" si="1674"/>
        <v>0.96410479458574572</v>
      </c>
      <c r="BI2355" s="1">
        <f t="shared" si="1675"/>
        <v>1.2145325240536231</v>
      </c>
      <c r="BJ2355" s="1">
        <f t="shared" si="1676"/>
        <v>1.521629799309179</v>
      </c>
      <c r="BK2355" s="1">
        <f t="shared" si="1677"/>
        <v>1.2158337006797755</v>
      </c>
      <c r="BL2355" s="2">
        <f t="shared" si="1678"/>
        <v>1.7499999999999998</v>
      </c>
      <c r="BM2355" s="2">
        <f t="shared" si="1679"/>
        <v>2.0793689146044878</v>
      </c>
      <c r="BN2355" s="2">
        <f t="shared" si="1680"/>
        <v>2.4633926908584907</v>
      </c>
      <c r="BO2355" s="2">
        <f t="shared" si="1681"/>
        <v>1.3339321626270961</v>
      </c>
      <c r="BP2355" s="2">
        <f t="shared" si="1682"/>
        <v>1.6804231298195316</v>
      </c>
      <c r="BQ2355" s="2">
        <f t="shared" si="1683"/>
        <v>2.1053218906379012</v>
      </c>
      <c r="BR2355" s="2">
        <f t="shared" si="1684"/>
        <v>1.6822234334386303</v>
      </c>
      <c r="BS2355" s="1">
        <f t="shared" si="1696"/>
        <v>7.1839985148597973</v>
      </c>
      <c r="BT2355" s="1">
        <f t="shared" si="1697"/>
        <v>8.5361046824938711</v>
      </c>
      <c r="BU2355" s="1">
        <f t="shared" si="1698"/>
        <v>10.112576818653647</v>
      </c>
      <c r="BV2355" s="1">
        <f t="shared" si="1699"/>
        <v>5.4759809572781588</v>
      </c>
      <c r="BW2355" s="1">
        <f t="shared" si="1700"/>
        <v>6.898375582262612</v>
      </c>
      <c r="BX2355" s="1">
        <f t="shared" si="1701"/>
        <v>8.6426453346540058</v>
      </c>
      <c r="BY2355" s="1">
        <f t="shared" si="1685"/>
        <v>6.9057660842774125</v>
      </c>
    </row>
    <row r="2356" spans="1:77" x14ac:dyDescent="0.25">
      <c r="A2356" s="1">
        <v>20060908</v>
      </c>
      <c r="B2356" s="1">
        <v>2006</v>
      </c>
      <c r="C2356" s="1">
        <v>9</v>
      </c>
      <c r="D2356" s="1">
        <v>14.663</v>
      </c>
      <c r="E2356" s="1">
        <v>172.40100000000001</v>
      </c>
      <c r="F2356" s="1">
        <f t="shared" si="1686"/>
        <v>7.1498142720000004</v>
      </c>
      <c r="G2356" s="1">
        <v>350.65</v>
      </c>
      <c r="H2356" s="1">
        <v>4.4240000000000004</v>
      </c>
      <c r="I2356" s="1">
        <v>389.74830630000002</v>
      </c>
      <c r="J2356" s="1">
        <v>230.52405419999999</v>
      </c>
      <c r="K2356" s="1">
        <f t="shared" si="1687"/>
        <v>5.0511380496480003E-3</v>
      </c>
      <c r="L2356" s="1">
        <f t="shared" si="1688"/>
        <v>2.9875917424319999E-3</v>
      </c>
      <c r="M2356" s="1">
        <f t="shared" si="1656"/>
        <v>2.0635463072160003E-3</v>
      </c>
      <c r="N2356" s="1">
        <f t="shared" si="1657"/>
        <v>0.59146903392200834</v>
      </c>
      <c r="O2356" s="1">
        <f t="shared" si="1658"/>
        <v>4.2288937401816273</v>
      </c>
      <c r="P2356" s="1">
        <f t="shared" si="1659"/>
        <v>2.9209205318183731</v>
      </c>
      <c r="Q2356" s="1">
        <v>63.276699999999998</v>
      </c>
      <c r="R2356" s="1">
        <v>5.0231399999999997</v>
      </c>
      <c r="S2356" s="1">
        <v>0.92645458599999997</v>
      </c>
      <c r="T2356" s="1">
        <v>8.9635300000000004</v>
      </c>
      <c r="U2356" s="1">
        <v>1.7326510429999999</v>
      </c>
      <c r="V2356" s="1">
        <v>5.6411111E-2</v>
      </c>
      <c r="W2356" s="1">
        <v>0.34508888900000001</v>
      </c>
      <c r="X2356" s="1">
        <v>3.2955555999999997E-2</v>
      </c>
      <c r="Y2356" s="1">
        <v>0.23868888899999999</v>
      </c>
      <c r="Z2356" s="1">
        <v>0.71899820199999998</v>
      </c>
      <c r="AA2356" s="1">
        <v>0.18226113399999999</v>
      </c>
      <c r="AB2356" s="1">
        <v>2.2111111110000001</v>
      </c>
      <c r="AC2356" s="1">
        <v>0.72355776999999999</v>
      </c>
      <c r="AD2356" s="1">
        <v>0.50833879900000001</v>
      </c>
      <c r="AE2356" s="1">
        <f t="shared" si="1660"/>
        <v>0.42878124482888308</v>
      </c>
      <c r="AF2356" s="1">
        <v>0.98941595299999996</v>
      </c>
      <c r="AG2356" s="1">
        <v>1.055025772</v>
      </c>
      <c r="AH2356" s="1">
        <v>0.58304605099999995</v>
      </c>
      <c r="AI2356" s="1">
        <v>1</v>
      </c>
      <c r="AJ2356" s="1">
        <v>0.74826654100000001</v>
      </c>
      <c r="AK2356" s="1">
        <v>1</v>
      </c>
      <c r="AL2356" s="1">
        <v>1</v>
      </c>
      <c r="AM2356" s="1">
        <v>0.92645458599999997</v>
      </c>
      <c r="AN2356" s="1">
        <f t="shared" si="1661"/>
        <v>0.49166120062740631</v>
      </c>
      <c r="AO2356" s="1">
        <f t="shared" si="1662"/>
        <v>0.53911006455889043</v>
      </c>
      <c r="AP2356" s="1">
        <f t="shared" si="1663"/>
        <v>3.8545368337619963</v>
      </c>
      <c r="AQ2356" s="1">
        <f t="shared" si="1664"/>
        <v>3.2952774382380041</v>
      </c>
      <c r="AR2356" s="1">
        <f t="shared" si="1665"/>
        <v>0.14117746102615542</v>
      </c>
      <c r="AS2356" s="1">
        <f t="shared" si="1666"/>
        <v>0.59227777777500001</v>
      </c>
      <c r="AT2356" s="1">
        <f t="shared" si="1667"/>
        <v>0.71841770080574507</v>
      </c>
      <c r="AU2356" s="1">
        <f t="shared" si="1668"/>
        <v>0.50241611126529584</v>
      </c>
      <c r="AV2356" s="1">
        <f t="shared" si="1669"/>
        <v>1.7086949997347043</v>
      </c>
      <c r="AW2356" s="1">
        <f t="shared" si="1670"/>
        <v>2.0518565808117359</v>
      </c>
      <c r="AX2356" s="1">
        <f t="shared" si="1689"/>
        <v>3.0882292221643222</v>
      </c>
      <c r="AY2356" s="1">
        <f t="shared" si="1690"/>
        <v>8.9574610673939787</v>
      </c>
      <c r="AZ2356" s="1">
        <f t="shared" si="1691"/>
        <v>10.084519186192811</v>
      </c>
      <c r="BA2356" s="1">
        <f t="shared" si="1692"/>
        <v>10.496315032947924</v>
      </c>
      <c r="BB2356" s="1">
        <f t="shared" si="1693"/>
        <v>6.7485291659190576</v>
      </c>
      <c r="BC2356" s="1">
        <f t="shared" si="1694"/>
        <v>8.6017150709160379</v>
      </c>
      <c r="BD2356" s="1">
        <f t="shared" si="1695"/>
        <v>9.3665739638782295</v>
      </c>
      <c r="BE2356" s="1">
        <f t="shared" si="1671"/>
        <v>1.7314779177500002</v>
      </c>
      <c r="BF2356" s="1">
        <f t="shared" si="1672"/>
        <v>1.9493383393626147</v>
      </c>
      <c r="BG2356" s="1">
        <f t="shared" si="1673"/>
        <v>2.0289385084186753</v>
      </c>
      <c r="BH2356" s="1">
        <f t="shared" si="1674"/>
        <v>1.304491210195146</v>
      </c>
      <c r="BI2356" s="1">
        <f t="shared" si="1675"/>
        <v>1.6627121890914964</v>
      </c>
      <c r="BJ2356" s="1">
        <f t="shared" si="1676"/>
        <v>1.8105594723110081</v>
      </c>
      <c r="BK2356" s="1">
        <f t="shared" si="1677"/>
        <v>1.7326510428925574</v>
      </c>
      <c r="BL2356" s="2">
        <f t="shared" si="1678"/>
        <v>1.7500000000000002</v>
      </c>
      <c r="BM2356" s="2">
        <f t="shared" si="1679"/>
        <v>1.9701909327942833</v>
      </c>
      <c r="BN2356" s="2">
        <f t="shared" si="1680"/>
        <v>2.0506426061422878</v>
      </c>
      <c r="BO2356" s="2">
        <f t="shared" si="1681"/>
        <v>1.3184457014664146</v>
      </c>
      <c r="BP2356" s="2">
        <f t="shared" si="1682"/>
        <v>1.6804986659554058</v>
      </c>
      <c r="BQ2356" s="2">
        <f t="shared" si="1683"/>
        <v>1.829927511095031</v>
      </c>
      <c r="BR2356" s="2">
        <f t="shared" si="1684"/>
        <v>1.7511856743758785</v>
      </c>
      <c r="BS2356" s="1">
        <f t="shared" si="1696"/>
        <v>9.0532814234843642</v>
      </c>
      <c r="BT2356" s="1">
        <f t="shared" si="1697"/>
        <v>10.19239598433361</v>
      </c>
      <c r="BU2356" s="1">
        <f t="shared" si="1698"/>
        <v>10.608596921367736</v>
      </c>
      <c r="BV2356" s="1">
        <f t="shared" si="1699"/>
        <v>6.8207199868335433</v>
      </c>
      <c r="BW2356" s="1">
        <f t="shared" si="1700"/>
        <v>8.6937299169624751</v>
      </c>
      <c r="BX2356" s="1">
        <f t="shared" si="1701"/>
        <v>9.4667707100112111</v>
      </c>
      <c r="BY2356" s="1">
        <f t="shared" si="1685"/>
        <v>9.0594152770851881</v>
      </c>
    </row>
    <row r="2357" spans="1:77" x14ac:dyDescent="0.25">
      <c r="A2357" s="1">
        <v>20140404</v>
      </c>
      <c r="B2357" s="1">
        <v>2014</v>
      </c>
      <c r="C2357" s="1">
        <v>4</v>
      </c>
      <c r="D2357" s="1">
        <v>9.859</v>
      </c>
      <c r="E2357" s="1">
        <v>180.46600000000001</v>
      </c>
      <c r="F2357" s="1">
        <f t="shared" si="1686"/>
        <v>7.4842859520000005</v>
      </c>
      <c r="G2357" s="1">
        <v>382.68200000000002</v>
      </c>
      <c r="H2357" s="1">
        <v>2.9020000000000001</v>
      </c>
      <c r="I2357" s="1">
        <v>385.56881249999998</v>
      </c>
      <c r="J2357" s="1">
        <v>228.1388125</v>
      </c>
      <c r="K2357" s="1">
        <f t="shared" si="1687"/>
        <v>4.9969718099999996E-3</v>
      </c>
      <c r="L2357" s="1">
        <f t="shared" si="1688"/>
        <v>2.9566790099999998E-3</v>
      </c>
      <c r="M2357" s="1">
        <f t="shared" si="1656"/>
        <v>2.0402927999999998E-3</v>
      </c>
      <c r="N2357" s="1">
        <f t="shared" si="1657"/>
        <v>0.5916941544643215</v>
      </c>
      <c r="O2357" s="1">
        <f t="shared" si="1658"/>
        <v>4.4284082481378402</v>
      </c>
      <c r="P2357" s="1">
        <f t="shared" si="1659"/>
        <v>3.0558777038621603</v>
      </c>
      <c r="Q2357" s="1">
        <v>46.739899999999999</v>
      </c>
      <c r="R2357" s="1">
        <v>17.32</v>
      </c>
      <c r="S2357" s="1">
        <v>0.72962805100000006</v>
      </c>
      <c r="T2357" s="1">
        <v>9.4212299999999995</v>
      </c>
      <c r="U2357" s="1">
        <v>1.7140215860000001</v>
      </c>
      <c r="V2357" s="1">
        <v>5.2366666999999999E-2</v>
      </c>
      <c r="W2357" s="1">
        <v>0.33233333300000001</v>
      </c>
      <c r="X2357" s="1">
        <v>2.9088889E-2</v>
      </c>
      <c r="Y2357" s="1">
        <v>0.22557777800000001</v>
      </c>
      <c r="Z2357" s="1">
        <v>0.72775322600000003</v>
      </c>
      <c r="AA2357" s="1">
        <v>0.19134868099999999</v>
      </c>
      <c r="AB2357" s="1">
        <v>2.3333333330000001</v>
      </c>
      <c r="AC2357" s="1">
        <v>0.73441400000000001</v>
      </c>
      <c r="AD2357" s="1">
        <v>0.52841785100000005</v>
      </c>
      <c r="AE2357" s="1">
        <f t="shared" si="1660"/>
        <v>0.45395242697756055</v>
      </c>
      <c r="AF2357" s="1">
        <v>0.89114570999999998</v>
      </c>
      <c r="AG2357" s="1">
        <v>0.83702560500000001</v>
      </c>
      <c r="AH2357" s="1">
        <v>0.459454592</v>
      </c>
      <c r="AI2357" s="1">
        <v>1</v>
      </c>
      <c r="AJ2357" s="1">
        <v>0.75401815299999997</v>
      </c>
      <c r="AK2357" s="1">
        <v>1</v>
      </c>
      <c r="AL2357" s="1">
        <v>0.82845796199999999</v>
      </c>
      <c r="AM2357" s="1">
        <v>0.72962805100000006</v>
      </c>
      <c r="AN2357" s="1">
        <f t="shared" si="1661"/>
        <v>0.47158214914733382</v>
      </c>
      <c r="AO2357" s="1">
        <f t="shared" si="1662"/>
        <v>0.57603752067420888</v>
      </c>
      <c r="AP2357" s="1">
        <f t="shared" si="1663"/>
        <v>4.3112295238068912</v>
      </c>
      <c r="AQ2357" s="1">
        <f t="shared" si="1664"/>
        <v>3.1730564281931093</v>
      </c>
      <c r="AR2357" s="1">
        <f t="shared" si="1665"/>
        <v>0.13094615895158482</v>
      </c>
      <c r="AS2357" s="1">
        <f t="shared" si="1666"/>
        <v>0.59533333332500005</v>
      </c>
      <c r="AT2357" s="1">
        <f t="shared" si="1667"/>
        <v>0.73897242760280224</v>
      </c>
      <c r="AU2357" s="1">
        <f t="shared" si="1668"/>
        <v>0.54672868805839403</v>
      </c>
      <c r="AV2357" s="1">
        <f t="shared" si="1669"/>
        <v>1.786604644941606</v>
      </c>
      <c r="AW2357" s="1">
        <f t="shared" si="1670"/>
        <v>2.2862704124136681</v>
      </c>
      <c r="AX2357" s="1">
        <f t="shared" si="1689"/>
        <v>3.0854716887119409</v>
      </c>
      <c r="AY2357" s="1">
        <f t="shared" si="1690"/>
        <v>7.1014750398607358</v>
      </c>
      <c r="AZ2357" s="1">
        <f t="shared" si="1691"/>
        <v>8.0879580158819611</v>
      </c>
      <c r="BA2357" s="1">
        <f t="shared" si="1692"/>
        <v>8.456469119826771</v>
      </c>
      <c r="BB2357" s="1">
        <f t="shared" si="1693"/>
        <v>5.2625357244699922</v>
      </c>
      <c r="BC2357" s="1">
        <f t="shared" si="1694"/>
        <v>6.8214750314456305</v>
      </c>
      <c r="BD2357" s="1">
        <f t="shared" si="1695"/>
        <v>7.4830156834750738</v>
      </c>
      <c r="BE2357" s="1">
        <f t="shared" si="1671"/>
        <v>1.2919843278153753</v>
      </c>
      <c r="BF2357" s="1">
        <f t="shared" si="1672"/>
        <v>1.4714569778665523</v>
      </c>
      <c r="BG2357" s="1">
        <f t="shared" si="1673"/>
        <v>1.5385008762468491</v>
      </c>
      <c r="BH2357" s="1">
        <f t="shared" si="1674"/>
        <v>0.95742273857475912</v>
      </c>
      <c r="BI2357" s="1">
        <f t="shared" si="1675"/>
        <v>1.2410434147473228</v>
      </c>
      <c r="BJ2357" s="1">
        <f t="shared" si="1676"/>
        <v>1.3613987141516517</v>
      </c>
      <c r="BK2357" s="1">
        <f t="shared" si="1677"/>
        <v>1.7140215857159091</v>
      </c>
      <c r="BL2357" s="2">
        <f t="shared" si="1678"/>
        <v>1.75</v>
      </c>
      <c r="BM2357" s="2">
        <f t="shared" si="1679"/>
        <v>1.9930967085495805</v>
      </c>
      <c r="BN2357" s="2">
        <f t="shared" si="1680"/>
        <v>2.0839080439811086</v>
      </c>
      <c r="BO2357" s="2">
        <f t="shared" si="1681"/>
        <v>1.2968344556771252</v>
      </c>
      <c r="BP2357" s="2">
        <f t="shared" si="1682"/>
        <v>1.6810002482616564</v>
      </c>
      <c r="BQ2357" s="2">
        <f t="shared" si="1683"/>
        <v>1.8440221746295382</v>
      </c>
      <c r="BR2357" s="2">
        <f t="shared" si="1684"/>
        <v>2.3216518269031785</v>
      </c>
      <c r="BS2357" s="1">
        <f t="shared" si="1696"/>
        <v>9.6189876705162245</v>
      </c>
      <c r="BT2357" s="1">
        <f t="shared" si="1697"/>
        <v>10.955184380391362</v>
      </c>
      <c r="BU2357" s="1">
        <f t="shared" si="1698"/>
        <v>11.45433473231078</v>
      </c>
      <c r="BV2357" s="1">
        <f t="shared" si="1699"/>
        <v>7.1281340799193629</v>
      </c>
      <c r="BW2357" s="1">
        <f t="shared" si="1700"/>
        <v>9.2397260926649061</v>
      </c>
      <c r="BX2357" s="1">
        <f t="shared" si="1701"/>
        <v>10.135786606811454</v>
      </c>
      <c r="BY2357" s="1">
        <f t="shared" si="1685"/>
        <v>12.761108741836082</v>
      </c>
    </row>
    <row r="2358" spans="1:77" x14ac:dyDescent="0.25">
      <c r="A2358" s="1">
        <v>20131217</v>
      </c>
      <c r="B2358" s="1">
        <v>2013</v>
      </c>
      <c r="C2358" s="1">
        <v>12</v>
      </c>
      <c r="D2358" s="1">
        <v>9.8170000000000002</v>
      </c>
      <c r="E2358" s="1">
        <v>88.06</v>
      </c>
      <c r="F2358" s="1">
        <f t="shared" si="1686"/>
        <v>3.6520243200000002</v>
      </c>
      <c r="G2358" s="1">
        <v>170.05600000000001</v>
      </c>
      <c r="H2358" s="1">
        <v>5.2450000000000001</v>
      </c>
      <c r="I2358" s="1">
        <v>183.18381249999999</v>
      </c>
      <c r="J2358" s="1">
        <v>108.47214580000001</v>
      </c>
      <c r="K2358" s="1">
        <f t="shared" si="1687"/>
        <v>2.3740622099999997E-3</v>
      </c>
      <c r="L2358" s="1">
        <f t="shared" si="1688"/>
        <v>1.4057990095679999E-3</v>
      </c>
      <c r="M2358" s="1">
        <f t="shared" si="1656"/>
        <v>9.682632004319998E-4</v>
      </c>
      <c r="N2358" s="1">
        <f t="shared" si="1657"/>
        <v>0.59214918785468562</v>
      </c>
      <c r="O2358" s="1">
        <f t="shared" si="1658"/>
        <v>2.1625432351135605</v>
      </c>
      <c r="P2358" s="1">
        <f t="shared" si="1659"/>
        <v>1.4894810848864397</v>
      </c>
      <c r="Q2358" s="1">
        <v>8.0758700000000001</v>
      </c>
      <c r="R2358" s="1">
        <v>5.9290599999999998</v>
      </c>
      <c r="S2358" s="1">
        <v>0.57664479599999996</v>
      </c>
      <c r="T2358" s="1">
        <v>0.22423499999999999</v>
      </c>
      <c r="U2358" s="1">
        <v>0.23170527599999999</v>
      </c>
      <c r="V2358" s="1">
        <v>0.104144444</v>
      </c>
      <c r="W2358" s="1">
        <v>0.21590000000000001</v>
      </c>
      <c r="X2358" s="1">
        <v>4.6066666999999999E-2</v>
      </c>
      <c r="Y2358" s="1">
        <v>0.30646666700000003</v>
      </c>
      <c r="Z2358" s="1">
        <v>0.34918761500000001</v>
      </c>
      <c r="AA2358" s="1">
        <v>-0.173377577</v>
      </c>
      <c r="AB2358" s="1">
        <v>0.52222222200000001</v>
      </c>
      <c r="AC2358" s="1">
        <v>0.26499264300000003</v>
      </c>
      <c r="AD2358" s="1">
        <v>0.48217057899999999</v>
      </c>
      <c r="AE2358" s="1">
        <f t="shared" si="1660"/>
        <v>0.39597665663783377</v>
      </c>
      <c r="AF2358" s="1">
        <v>0.889910125</v>
      </c>
      <c r="AG2358" s="1">
        <v>0.83483523299999995</v>
      </c>
      <c r="AH2358" s="1">
        <v>0.458374067</v>
      </c>
      <c r="AI2358" s="1">
        <v>1</v>
      </c>
      <c r="AJ2358" s="1">
        <v>0.52317874900000005</v>
      </c>
      <c r="AK2358" s="1">
        <v>0.978670755</v>
      </c>
      <c r="AL2358" s="1">
        <v>0.62716420500000003</v>
      </c>
      <c r="AM2358" s="1">
        <v>0.57664479599999996</v>
      </c>
      <c r="AN2358" s="1">
        <f t="shared" si="1661"/>
        <v>0.51782942089664574</v>
      </c>
      <c r="AO2358" s="1">
        <f t="shared" si="1662"/>
        <v>0.49269077827288321</v>
      </c>
      <c r="AP2358" s="1">
        <f t="shared" si="1663"/>
        <v>1.7993187044922971</v>
      </c>
      <c r="AQ2358" s="1">
        <f t="shared" si="1664"/>
        <v>1.8527056155077031</v>
      </c>
      <c r="AR2358" s="1">
        <f t="shared" si="1665"/>
        <v>0.10799149061761271</v>
      </c>
      <c r="AS2358" s="1">
        <f t="shared" si="1666"/>
        <v>0.55005555555000007</v>
      </c>
      <c r="AT2358" s="1">
        <f t="shared" si="1667"/>
        <v>1.17372038855816</v>
      </c>
      <c r="AU2358" s="1">
        <f t="shared" si="1668"/>
        <v>0.2111792576030897</v>
      </c>
      <c r="AV2358" s="1">
        <f t="shared" si="1669"/>
        <v>0.31104296439691032</v>
      </c>
      <c r="AW2358" s="1">
        <f t="shared" si="1670"/>
        <v>0.31277802398385324</v>
      </c>
      <c r="AX2358" s="1">
        <f t="shared" si="1689"/>
        <v>1.42322012484867</v>
      </c>
      <c r="AY2358" s="1">
        <f t="shared" si="1690"/>
        <v>0.94522007706392042</v>
      </c>
      <c r="AZ2358" s="1">
        <f t="shared" si="1691"/>
        <v>1.0480269428185576</v>
      </c>
      <c r="BA2358" s="1">
        <f t="shared" si="1692"/>
        <v>1.4500918308464816</v>
      </c>
      <c r="BB2358" s="1">
        <f t="shared" si="1693"/>
        <v>1.287363134749447</v>
      </c>
      <c r="BC2358" s="1">
        <f t="shared" si="1694"/>
        <v>0.90861996529062494</v>
      </c>
      <c r="BD2358" s="1">
        <f t="shared" si="1695"/>
        <v>1.4283059173047177</v>
      </c>
      <c r="BE2358" s="1">
        <f t="shared" si="1671"/>
        <v>0.97670960811738239</v>
      </c>
      <c r="BF2358" s="1">
        <f t="shared" si="1672"/>
        <v>1.082941432852732</v>
      </c>
      <c r="BG2358" s="1">
        <f t="shared" si="1673"/>
        <v>1.4984009102300375</v>
      </c>
      <c r="BH2358" s="1">
        <f t="shared" si="1674"/>
        <v>1.3302509895384578</v>
      </c>
      <c r="BI2358" s="1">
        <f t="shared" si="1675"/>
        <v>0.93889018204447394</v>
      </c>
      <c r="BJ2358" s="1">
        <f t="shared" si="1676"/>
        <v>1.4758892099454313</v>
      </c>
      <c r="BK2358" s="1">
        <f t="shared" si="1677"/>
        <v>0.2317052761474411</v>
      </c>
      <c r="BL2358" s="2">
        <f t="shared" si="1678"/>
        <v>1.7500000000000002</v>
      </c>
      <c r="BM2358" s="2">
        <f t="shared" si="1679"/>
        <v>1.9403387575404289</v>
      </c>
      <c r="BN2358" s="2">
        <f t="shared" si="1680"/>
        <v>2.6847300068613902</v>
      </c>
      <c r="BO2358" s="2">
        <f t="shared" si="1681"/>
        <v>2.3834507333038606</v>
      </c>
      <c r="BP2358" s="2">
        <f t="shared" si="1682"/>
        <v>1.6822377960884811</v>
      </c>
      <c r="BQ2358" s="2">
        <f t="shared" si="1683"/>
        <v>2.6443951159473995</v>
      </c>
      <c r="BR2358" s="2">
        <f t="shared" si="1684"/>
        <v>0.41515331669522215</v>
      </c>
      <c r="BS2358" s="1">
        <f t="shared" si="1696"/>
        <v>1.6935792594998864</v>
      </c>
      <c r="BT2358" s="1">
        <f t="shared" si="1697"/>
        <v>1.8777814149567138</v>
      </c>
      <c r="BU2358" s="1">
        <f t="shared" si="1698"/>
        <v>2.5981731754156789</v>
      </c>
      <c r="BV2358" s="1">
        <f t="shared" si="1699"/>
        <v>2.3066072731218359</v>
      </c>
      <c r="BW2358" s="1">
        <f t="shared" si="1700"/>
        <v>1.6280017377155718</v>
      </c>
      <c r="BX2358" s="1">
        <f t="shared" si="1701"/>
        <v>2.5591386984521796</v>
      </c>
      <c r="BY2358" s="1">
        <f t="shared" si="1685"/>
        <v>0.40176859809578064</v>
      </c>
    </row>
    <row r="2359" spans="1:77" x14ac:dyDescent="0.25">
      <c r="A2359" s="1">
        <v>20061204</v>
      </c>
      <c r="B2359" s="1">
        <v>2006</v>
      </c>
      <c r="C2359" s="1">
        <v>12</v>
      </c>
      <c r="D2359" s="1">
        <v>2.6379999999999999</v>
      </c>
      <c r="E2359" s="1">
        <v>38.33</v>
      </c>
      <c r="F2359" s="1">
        <f t="shared" si="1686"/>
        <v>1.58962176</v>
      </c>
      <c r="G2359" s="1">
        <v>124.258</v>
      </c>
      <c r="H2359" s="1">
        <v>0.73499999999999999</v>
      </c>
      <c r="I2359" s="1">
        <v>98.290389579999996</v>
      </c>
      <c r="J2359" s="1">
        <v>58.206422920000001</v>
      </c>
      <c r="K2359" s="1">
        <f t="shared" si="1687"/>
        <v>1.2738434489567999E-3</v>
      </c>
      <c r="L2359" s="1">
        <f t="shared" si="1688"/>
        <v>7.543552410432E-4</v>
      </c>
      <c r="M2359" s="1">
        <f t="shared" si="1656"/>
        <v>5.1948820791359988E-4</v>
      </c>
      <c r="N2359" s="1">
        <f t="shared" si="1657"/>
        <v>0.59218834281478694</v>
      </c>
      <c r="O2359" s="1">
        <f t="shared" si="1658"/>
        <v>0.94135547575672496</v>
      </c>
      <c r="P2359" s="1">
        <f t="shared" si="1659"/>
        <v>0.64826628424327504</v>
      </c>
      <c r="Q2359" s="1">
        <v>0.23339199999999999</v>
      </c>
      <c r="R2359" s="1">
        <v>-21.581600000000002</v>
      </c>
      <c r="S2359" s="1">
        <v>-1.0932627E-2</v>
      </c>
      <c r="T2359" s="1">
        <v>0.54114200000000001</v>
      </c>
      <c r="U2359" s="1">
        <v>19.292514700000002</v>
      </c>
      <c r="V2359" s="1">
        <v>0.21632222200000001</v>
      </c>
      <c r="W2359" s="1">
        <v>0.29249999999999998</v>
      </c>
      <c r="X2359" s="1">
        <v>0.20517777800000001</v>
      </c>
      <c r="Y2359" s="1">
        <v>0.238322222</v>
      </c>
      <c r="Z2359" s="1">
        <v>0.14971393699999999</v>
      </c>
      <c r="AA2359" s="1">
        <v>0.10206388499999999</v>
      </c>
      <c r="AB2359" s="1">
        <v>0.12222222200000001</v>
      </c>
      <c r="AC2359" s="1">
        <v>1.7645282000000002E-2</v>
      </c>
      <c r="AD2359" s="1">
        <v>0.69152891599999999</v>
      </c>
      <c r="AE2359" s="1">
        <f t="shared" si="1660"/>
        <v>0.65842912874514226</v>
      </c>
      <c r="AF2359" s="1">
        <v>0.60714989200000002</v>
      </c>
      <c r="AG2359" s="1">
        <v>0.42273912800000002</v>
      </c>
      <c r="AH2359" s="1">
        <v>0.46515085299999998</v>
      </c>
      <c r="AI2359" s="1">
        <v>1</v>
      </c>
      <c r="AJ2359" s="1">
        <v>0.69750878800000005</v>
      </c>
      <c r="AK2359" s="1">
        <v>1</v>
      </c>
      <c r="AL2359" s="1">
        <v>0</v>
      </c>
      <c r="AM2359" s="1">
        <v>0</v>
      </c>
      <c r="AN2359" s="1">
        <f t="shared" si="1661"/>
        <v>0.30847108435674164</v>
      </c>
      <c r="AO2359" s="1">
        <f t="shared" si="1662"/>
        <v>0.87879772252909827</v>
      </c>
      <c r="AP2359" s="1">
        <f t="shared" si="1663"/>
        <v>1.3969559823706967</v>
      </c>
      <c r="AQ2359" s="1">
        <f t="shared" si="1664"/>
        <v>0.19266577762930326</v>
      </c>
      <c r="AR2359" s="1">
        <f t="shared" si="1665"/>
        <v>1.2056150862990197E-2</v>
      </c>
      <c r="AS2359" s="1">
        <f t="shared" si="1666"/>
        <v>0.54005555555000007</v>
      </c>
      <c r="AT2359" s="1">
        <f t="shared" si="1667"/>
        <v>1.2616926556459673</v>
      </c>
      <c r="AU2359" s="1">
        <f t="shared" si="1668"/>
        <v>8.2529259939521246E-2</v>
      </c>
      <c r="AV2359" s="1">
        <f t="shared" si="1669"/>
        <v>3.9692962060478759E-2</v>
      </c>
      <c r="AW2359" s="1">
        <f t="shared" si="1670"/>
        <v>3.4193192406286148E-2</v>
      </c>
      <c r="AX2359" s="1">
        <f t="shared" si="1689"/>
        <v>0.13844105676838178</v>
      </c>
      <c r="AY2359" s="1">
        <f t="shared" si="1690"/>
        <v>0</v>
      </c>
      <c r="AZ2359" s="1">
        <f t="shared" si="1691"/>
        <v>0</v>
      </c>
      <c r="BA2359" s="1">
        <f t="shared" si="1692"/>
        <v>0</v>
      </c>
      <c r="BB2359" s="1">
        <f t="shared" si="1693"/>
        <v>0</v>
      </c>
      <c r="BC2359" s="1">
        <f t="shared" si="1694"/>
        <v>0</v>
      </c>
      <c r="BD2359" s="1">
        <f t="shared" si="1695"/>
        <v>0</v>
      </c>
      <c r="BE2359" s="1">
        <f t="shared" si="1671"/>
        <v>0</v>
      </c>
      <c r="BF2359" s="1">
        <f t="shared" si="1672"/>
        <v>0</v>
      </c>
      <c r="BG2359" s="1">
        <f t="shared" si="1673"/>
        <v>0</v>
      </c>
      <c r="BH2359" s="1">
        <f t="shared" si="1674"/>
        <v>0</v>
      </c>
      <c r="BI2359" s="1">
        <f t="shared" si="1675"/>
        <v>0</v>
      </c>
      <c r="BJ2359" s="1">
        <f t="shared" si="1676"/>
        <v>0</v>
      </c>
      <c r="BK2359" s="1">
        <f t="shared" si="1677"/>
        <v>19.292514699853715</v>
      </c>
      <c r="BL2359" s="2" t="e">
        <f t="shared" si="1678"/>
        <v>#DIV/0!</v>
      </c>
      <c r="BM2359" s="2" t="e">
        <f t="shared" si="1679"/>
        <v>#DIV/0!</v>
      </c>
      <c r="BN2359" s="2" t="e">
        <f t="shared" si="1680"/>
        <v>#DIV/0!</v>
      </c>
      <c r="BO2359" s="2" t="e">
        <f t="shared" si="1681"/>
        <v>#DIV/0!</v>
      </c>
      <c r="BP2359" s="2" t="e">
        <f t="shared" si="1682"/>
        <v>#DIV/0!</v>
      </c>
      <c r="BQ2359" s="2" t="e">
        <f t="shared" si="1683"/>
        <v>#DIV/0!</v>
      </c>
      <c r="BR2359" s="2" t="e">
        <f t="shared" si="1684"/>
        <v>#DIV/0!</v>
      </c>
      <c r="BS2359" s="1" t="e">
        <f t="shared" si="1696"/>
        <v>#DIV/0!</v>
      </c>
      <c r="BT2359" s="1" t="e">
        <f t="shared" si="1697"/>
        <v>#DIV/0!</v>
      </c>
      <c r="BU2359" s="1" t="e">
        <f t="shared" si="1698"/>
        <v>#DIV/0!</v>
      </c>
      <c r="BV2359" s="1" t="e">
        <f t="shared" si="1699"/>
        <v>#DIV/0!</v>
      </c>
      <c r="BW2359" s="1" t="e">
        <f t="shared" si="1700"/>
        <v>#DIV/0!</v>
      </c>
      <c r="BX2359" s="1" t="e">
        <f t="shared" si="1701"/>
        <v>#DIV/0!</v>
      </c>
      <c r="BY2359" s="1" t="e">
        <f t="shared" si="1685"/>
        <v>#DIV/0!</v>
      </c>
    </row>
    <row r="2360" spans="1:77" x14ac:dyDescent="0.25">
      <c r="A2360" s="1">
        <v>20040831</v>
      </c>
      <c r="B2360" s="1">
        <v>2004</v>
      </c>
      <c r="C2360" s="1">
        <v>8</v>
      </c>
      <c r="D2360" s="1">
        <v>12.843</v>
      </c>
      <c r="E2360" s="1">
        <v>133.738</v>
      </c>
      <c r="F2360" s="1">
        <f t="shared" si="1686"/>
        <v>5.5463823360000006</v>
      </c>
      <c r="G2360" s="1">
        <v>371.21100000000001</v>
      </c>
      <c r="H2360" s="1">
        <v>1.9390000000000001</v>
      </c>
      <c r="I2360" s="1">
        <v>320.11957039999999</v>
      </c>
      <c r="J2360" s="1">
        <v>189.63348479999999</v>
      </c>
      <c r="K2360" s="1">
        <f t="shared" si="1687"/>
        <v>4.1487496323839995E-3</v>
      </c>
      <c r="L2360" s="1">
        <f t="shared" si="1688"/>
        <v>2.4576499630079999E-3</v>
      </c>
      <c r="M2360" s="1">
        <f t="shared" si="1656"/>
        <v>1.6910996693759997E-3</v>
      </c>
      <c r="N2360" s="1">
        <f t="shared" si="1657"/>
        <v>0.59238329154024127</v>
      </c>
      <c r="O2360" s="1">
        <f t="shared" si="1658"/>
        <v>3.2855842243403326</v>
      </c>
      <c r="P2360" s="1">
        <f t="shared" si="1659"/>
        <v>2.260798111659668</v>
      </c>
      <c r="Q2360" s="1">
        <v>34.991700000000002</v>
      </c>
      <c r="R2360" s="1">
        <v>17.940999999999999</v>
      </c>
      <c r="S2360" s="1">
        <v>0.661060176</v>
      </c>
      <c r="T2360" s="1">
        <v>7.5068900000000003</v>
      </c>
      <c r="U2360" s="1">
        <v>1.804532676</v>
      </c>
      <c r="V2360" s="1">
        <v>4.2666666999999998E-2</v>
      </c>
      <c r="W2360" s="1">
        <v>0.28598888900000002</v>
      </c>
      <c r="X2360" s="1">
        <v>3.0077777999999999E-2</v>
      </c>
      <c r="Y2360" s="1">
        <v>0.17567777800000001</v>
      </c>
      <c r="Z2360" s="1">
        <v>0.74035633199999995</v>
      </c>
      <c r="AA2360" s="1">
        <v>0.238941034</v>
      </c>
      <c r="AB2360" s="1">
        <v>1.8333333329999999</v>
      </c>
      <c r="AC2360" s="1">
        <v>0.75004185199999995</v>
      </c>
      <c r="AD2360" s="1">
        <v>0.63972511600000004</v>
      </c>
      <c r="AE2360" s="1">
        <f t="shared" si="1660"/>
        <v>0.59348767205716446</v>
      </c>
      <c r="AF2360" s="1">
        <v>0.96304750299999997</v>
      </c>
      <c r="AG2360" s="1">
        <v>0.97880899499999996</v>
      </c>
      <c r="AH2360" s="1">
        <v>0.53622330799999995</v>
      </c>
      <c r="AI2360" s="1">
        <v>1</v>
      </c>
      <c r="AJ2360" s="1">
        <v>0.78413989500000003</v>
      </c>
      <c r="AK2360" s="1">
        <v>1</v>
      </c>
      <c r="AL2360" s="1">
        <v>0.73823707400000005</v>
      </c>
      <c r="AM2360" s="1">
        <v>0.661060176</v>
      </c>
      <c r="AN2360" s="1">
        <f t="shared" si="1661"/>
        <v>0.36027488409556829</v>
      </c>
      <c r="AO2360" s="1">
        <f t="shared" si="1662"/>
        <v>0.78771635260303274</v>
      </c>
      <c r="AP2360" s="1">
        <f t="shared" si="1663"/>
        <v>4.3689760638558086</v>
      </c>
      <c r="AQ2360" s="1">
        <f t="shared" si="1664"/>
        <v>1.177406272144192</v>
      </c>
      <c r="AR2360" s="1">
        <f t="shared" si="1665"/>
        <v>5.1825676996535959E-2</v>
      </c>
      <c r="AS2360" s="1">
        <f t="shared" si="1666"/>
        <v>0.58283333332499998</v>
      </c>
      <c r="AT2360" s="1">
        <f t="shared" si="1667"/>
        <v>1.0608067169725042</v>
      </c>
      <c r="AU2360" s="1">
        <f t="shared" si="1668"/>
        <v>0.51707437918317067</v>
      </c>
      <c r="AV2360" s="1">
        <f t="shared" si="1669"/>
        <v>1.3162589538168292</v>
      </c>
      <c r="AW2360" s="1">
        <f t="shared" si="1670"/>
        <v>1.8813774890009958</v>
      </c>
      <c r="AX2360" s="1">
        <f t="shared" si="1689"/>
        <v>1.6022264627141731</v>
      </c>
      <c r="AY2360" s="1">
        <f t="shared" si="1690"/>
        <v>5.1757931479987827</v>
      </c>
      <c r="AZ2360" s="1">
        <f t="shared" si="1691"/>
        <v>6.2703219153784735</v>
      </c>
      <c r="BA2360" s="1">
        <f t="shared" si="1692"/>
        <v>6.0153248331173685</v>
      </c>
      <c r="BB2360" s="1">
        <f t="shared" si="1693"/>
        <v>3.2874980748481999</v>
      </c>
      <c r="BC2360" s="1">
        <f t="shared" si="1694"/>
        <v>4.9764457611950155</v>
      </c>
      <c r="BD2360" s="1">
        <f t="shared" si="1695"/>
        <v>5.1584705519781426</v>
      </c>
      <c r="BE2360" s="1">
        <f t="shared" si="1671"/>
        <v>1.2441753987910211</v>
      </c>
      <c r="BF2360" s="1">
        <f t="shared" si="1672"/>
        <v>1.5072820815164321</v>
      </c>
      <c r="BG2360" s="1">
        <f t="shared" si="1673"/>
        <v>1.4459849841555328</v>
      </c>
      <c r="BH2360" s="1">
        <f t="shared" si="1674"/>
        <v>0.79026037388693859</v>
      </c>
      <c r="BI2360" s="1">
        <f t="shared" si="1675"/>
        <v>1.1962555713592733</v>
      </c>
      <c r="BJ2360" s="1">
        <f t="shared" si="1676"/>
        <v>1.2400113321067858</v>
      </c>
      <c r="BK2360" s="1">
        <f t="shared" si="1677"/>
        <v>1.8045326759323044</v>
      </c>
      <c r="BL2360" s="2">
        <f t="shared" si="1678"/>
        <v>1.7500000000000004</v>
      </c>
      <c r="BM2360" s="2">
        <f t="shared" si="1679"/>
        <v>2.1200737815720201</v>
      </c>
      <c r="BN2360" s="2">
        <f t="shared" si="1680"/>
        <v>2.033856098369307</v>
      </c>
      <c r="BO2360" s="2">
        <f t="shared" si="1681"/>
        <v>1.1115439636935243</v>
      </c>
      <c r="BP2360" s="2">
        <f t="shared" si="1682"/>
        <v>1.6825981705738229</v>
      </c>
      <c r="BQ2360" s="2">
        <f t="shared" si="1683"/>
        <v>1.7441430149603565</v>
      </c>
      <c r="BR2360" s="2">
        <f t="shared" si="1684"/>
        <v>2.5381728218948312</v>
      </c>
      <c r="BS2360" s="1">
        <f t="shared" si="1696"/>
        <v>7.2800330385886722</v>
      </c>
      <c r="BT2360" s="1">
        <f t="shared" si="1697"/>
        <v>8.8195469566228173</v>
      </c>
      <c r="BU2360" s="1">
        <f t="shared" si="1698"/>
        <v>8.4608797667792022</v>
      </c>
      <c r="BV2360" s="1">
        <f t="shared" si="1699"/>
        <v>4.6240438740186649</v>
      </c>
      <c r="BW2360" s="1">
        <f t="shared" si="1700"/>
        <v>6.9996401556835925</v>
      </c>
      <c r="BX2360" s="1">
        <f t="shared" si="1701"/>
        <v>7.2556678702486002</v>
      </c>
      <c r="BY2360" s="1">
        <f t="shared" si="1685"/>
        <v>10.558846857738406</v>
      </c>
    </row>
    <row r="2361" spans="1:77" x14ac:dyDescent="0.25">
      <c r="A2361" s="1">
        <v>20130125</v>
      </c>
      <c r="B2361" s="1">
        <v>2013</v>
      </c>
      <c r="C2361" s="1">
        <v>1</v>
      </c>
      <c r="D2361" s="1">
        <v>13.414999999999999</v>
      </c>
      <c r="E2361" s="1">
        <v>86.125</v>
      </c>
      <c r="F2361" s="1">
        <f t="shared" si="1686"/>
        <v>3.5717759999999998</v>
      </c>
      <c r="G2361" s="1">
        <v>202.58600000000001</v>
      </c>
      <c r="H2361" s="1">
        <v>0.73199999999999998</v>
      </c>
      <c r="I2361" s="1">
        <v>191.56768750000001</v>
      </c>
      <c r="J2361" s="1">
        <v>113.616625</v>
      </c>
      <c r="K2361" s="1">
        <f t="shared" si="1687"/>
        <v>2.4827172300000001E-3</v>
      </c>
      <c r="L2361" s="1">
        <f t="shared" si="1688"/>
        <v>1.4724714599999998E-3</v>
      </c>
      <c r="M2361" s="1">
        <f t="shared" si="1656"/>
        <v>1.0102457700000003E-3</v>
      </c>
      <c r="N2361" s="1">
        <f t="shared" si="1657"/>
        <v>0.59308867002949017</v>
      </c>
      <c r="O2361" s="1">
        <f t="shared" si="1658"/>
        <v>2.1183798774832523</v>
      </c>
      <c r="P2361" s="1">
        <f t="shared" si="1659"/>
        <v>1.4533961225167475</v>
      </c>
      <c r="Q2361" s="1">
        <v>12.3565</v>
      </c>
      <c r="R2361" s="1">
        <v>12.347799999999999</v>
      </c>
      <c r="S2361" s="1">
        <v>0.50017608300000005</v>
      </c>
      <c r="T2361" s="1">
        <v>2.1942499999999998</v>
      </c>
      <c r="U2361" s="1">
        <v>1.2472172100000001</v>
      </c>
      <c r="V2361" s="1">
        <v>7.0555556000000005E-2</v>
      </c>
      <c r="W2361" s="1">
        <v>0.23142222200000001</v>
      </c>
      <c r="X2361" s="1">
        <v>2.9677777999999998E-2</v>
      </c>
      <c r="Y2361" s="1">
        <v>0.23261111100000001</v>
      </c>
      <c r="Z2361" s="1">
        <v>0.53271027800000004</v>
      </c>
      <c r="AA2361" s="1">
        <v>-2.5620769999999998E-3</v>
      </c>
      <c r="AB2361" s="1">
        <v>0.94444444400000005</v>
      </c>
      <c r="AC2361" s="1">
        <v>0.49256074500000002</v>
      </c>
      <c r="AD2361" s="1">
        <v>0.57487190600000004</v>
      </c>
      <c r="AE2361" s="1">
        <f t="shared" si="1660"/>
        <v>0.5121874213363421</v>
      </c>
      <c r="AF2361" s="1">
        <v>0.97290094299999996</v>
      </c>
      <c r="AG2361" s="1">
        <v>1.003277663</v>
      </c>
      <c r="AH2361" s="1">
        <v>0.55093902800000005</v>
      </c>
      <c r="AI2361" s="1">
        <v>1</v>
      </c>
      <c r="AJ2361" s="1">
        <v>0.63128982499999997</v>
      </c>
      <c r="AK2361" s="1">
        <v>1</v>
      </c>
      <c r="AL2361" s="1">
        <v>0.52654747800000001</v>
      </c>
      <c r="AM2361" s="1">
        <v>0.50017608300000005</v>
      </c>
      <c r="AN2361" s="1">
        <f t="shared" si="1661"/>
        <v>0.42512809374784039</v>
      </c>
      <c r="AO2361" s="1">
        <f t="shared" si="1662"/>
        <v>0.66426425516091414</v>
      </c>
      <c r="AP2361" s="1">
        <f t="shared" si="1663"/>
        <v>2.3726031242416292</v>
      </c>
      <c r="AQ2361" s="1">
        <f t="shared" si="1664"/>
        <v>1.1991728757583706</v>
      </c>
      <c r="AR2361" s="1">
        <f t="shared" si="1665"/>
        <v>6.5503884285150221E-2</v>
      </c>
      <c r="AS2361" s="1">
        <f t="shared" si="1666"/>
        <v>0.56061111110000006</v>
      </c>
      <c r="AT2361" s="1">
        <f t="shared" si="1667"/>
        <v>1.1116956240931111</v>
      </c>
      <c r="AU2361" s="1">
        <f t="shared" si="1668"/>
        <v>0.27955263946026654</v>
      </c>
      <c r="AV2361" s="1">
        <f t="shared" si="1669"/>
        <v>0.66489180453973351</v>
      </c>
      <c r="AW2361" s="1">
        <f t="shared" si="1670"/>
        <v>0.71705154210832267</v>
      </c>
      <c r="AX2361" s="1">
        <f t="shared" si="1689"/>
        <v>1.1723769323176731</v>
      </c>
      <c r="AY2361" s="1">
        <f t="shared" si="1690"/>
        <v>1.5772052797673199</v>
      </c>
      <c r="AZ2361" s="1">
        <f t="shared" si="1691"/>
        <v>1.844059899274209</v>
      </c>
      <c r="BA2361" s="1">
        <f t="shared" si="1692"/>
        <v>1.9483360653402695</v>
      </c>
      <c r="BB2361" s="1">
        <f t="shared" si="1693"/>
        <v>1.285892062569352</v>
      </c>
      <c r="BC2361" s="1">
        <f t="shared" si="1694"/>
        <v>1.5179996238420848</v>
      </c>
      <c r="BD2361" s="1">
        <f t="shared" si="1695"/>
        <v>1.7552752408503276</v>
      </c>
      <c r="BE2361" s="1">
        <f t="shared" si="1671"/>
        <v>0.89648744129082558</v>
      </c>
      <c r="BF2361" s="1">
        <f t="shared" si="1672"/>
        <v>1.0481682770750305</v>
      </c>
      <c r="BG2361" s="1">
        <f t="shared" si="1673"/>
        <v>1.1074391116983908</v>
      </c>
      <c r="BH2361" s="1">
        <f t="shared" si="1674"/>
        <v>0.73090427716488959</v>
      </c>
      <c r="BI2361" s="1">
        <f t="shared" si="1675"/>
        <v>0.86283479780094996</v>
      </c>
      <c r="BJ2361" s="1">
        <f t="shared" si="1676"/>
        <v>0.99770285429376282</v>
      </c>
      <c r="BK2361" s="1">
        <f t="shared" si="1677"/>
        <v>1.2472172096346243</v>
      </c>
      <c r="BL2361" s="2">
        <f t="shared" si="1678"/>
        <v>1.75</v>
      </c>
      <c r="BM2361" s="2">
        <f t="shared" si="1679"/>
        <v>2.0460905534160716</v>
      </c>
      <c r="BN2361" s="2">
        <f t="shared" si="1680"/>
        <v>2.1617909590364017</v>
      </c>
      <c r="BO2361" s="2">
        <f t="shared" si="1681"/>
        <v>1.4267712252575944</v>
      </c>
      <c r="BP2361" s="2">
        <f t="shared" si="1682"/>
        <v>1.6843079184439156</v>
      </c>
      <c r="BQ2361" s="2">
        <f t="shared" si="1683"/>
        <v>1.9475788668049832</v>
      </c>
      <c r="BR2361" s="2">
        <f t="shared" si="1684"/>
        <v>2.4346466178242143</v>
      </c>
      <c r="BS2361" s="1">
        <f t="shared" si="1696"/>
        <v>3.0788041331829596</v>
      </c>
      <c r="BT2361" s="1">
        <f t="shared" si="1697"/>
        <v>3.5997211729851495</v>
      </c>
      <c r="BU2361" s="1">
        <f t="shared" si="1698"/>
        <v>3.8032748227193314</v>
      </c>
      <c r="BV2361" s="1">
        <f t="shared" si="1699"/>
        <v>2.5101423688169127</v>
      </c>
      <c r="BW2361" s="1">
        <f t="shared" si="1700"/>
        <v>2.9632309604902374</v>
      </c>
      <c r="BX2361" s="1">
        <f t="shared" si="1701"/>
        <v>3.4264079227536959</v>
      </c>
      <c r="BY2361" s="1">
        <f t="shared" si="1685"/>
        <v>4.2833143255983464</v>
      </c>
    </row>
    <row r="2362" spans="1:77" x14ac:dyDescent="0.25">
      <c r="A2362" s="1">
        <v>20030419</v>
      </c>
      <c r="B2362" s="1">
        <v>2003</v>
      </c>
      <c r="C2362" s="1">
        <v>4</v>
      </c>
      <c r="D2362" s="1">
        <v>6.141</v>
      </c>
      <c r="E2362" s="1">
        <v>223.55199999999999</v>
      </c>
      <c r="F2362" s="1">
        <f t="shared" si="1686"/>
        <v>9.271148543999999</v>
      </c>
      <c r="G2362" s="1">
        <v>390.714</v>
      </c>
      <c r="H2362" s="1">
        <v>4.0919999999999996</v>
      </c>
      <c r="I2362" s="1">
        <v>408.2970833</v>
      </c>
      <c r="J2362" s="1">
        <v>242.1875</v>
      </c>
      <c r="K2362" s="1">
        <f t="shared" si="1687"/>
        <v>5.2915301995679993E-3</v>
      </c>
      <c r="L2362" s="1">
        <f t="shared" si="1688"/>
        <v>3.1387499999999996E-3</v>
      </c>
      <c r="M2362" s="1">
        <f t="shared" si="1656"/>
        <v>2.1527801995679997E-3</v>
      </c>
      <c r="N2362" s="1">
        <f t="shared" si="1657"/>
        <v>0.59316490346332096</v>
      </c>
      <c r="O2362" s="1">
        <f t="shared" si="1658"/>
        <v>5.4993199310958678</v>
      </c>
      <c r="P2362" s="1">
        <f t="shared" si="1659"/>
        <v>3.7718286129041312</v>
      </c>
      <c r="Q2362" s="1">
        <v>43.720500000000001</v>
      </c>
      <c r="R2362" s="1">
        <v>15.368499999999999</v>
      </c>
      <c r="S2362" s="1">
        <v>0.73990928899999997</v>
      </c>
      <c r="T2362" s="1">
        <v>7.6760599999999997</v>
      </c>
      <c r="U2362" s="1">
        <v>1.4103758099999999</v>
      </c>
      <c r="V2362" s="1">
        <v>6.4311111000000004E-2</v>
      </c>
      <c r="W2362" s="1">
        <v>0.26456666699999998</v>
      </c>
      <c r="X2362" s="1">
        <v>3.8466667000000003E-2</v>
      </c>
      <c r="Y2362" s="1">
        <v>0.20587777800000001</v>
      </c>
      <c r="Z2362" s="1">
        <v>0.60890570700000002</v>
      </c>
      <c r="AA2362" s="1">
        <v>0.124752008</v>
      </c>
      <c r="AB2362" s="1">
        <v>1.5222222219999999</v>
      </c>
      <c r="AC2362" s="1">
        <v>0.58704307700000002</v>
      </c>
      <c r="AD2362" s="1">
        <v>0.42783724200000001</v>
      </c>
      <c r="AE2362" s="1">
        <f t="shared" si="1660"/>
        <v>0.32786416196565127</v>
      </c>
      <c r="AF2362" s="1">
        <v>0.76139442700000004</v>
      </c>
      <c r="AG2362" s="1">
        <v>0.62622926000000001</v>
      </c>
      <c r="AH2362" s="1">
        <v>0.36380241800000002</v>
      </c>
      <c r="AI2362" s="1">
        <v>1</v>
      </c>
      <c r="AJ2362" s="1">
        <v>0.71186835900000001</v>
      </c>
      <c r="AK2362" s="1">
        <v>1</v>
      </c>
      <c r="AL2362" s="1">
        <v>0.84198590699999998</v>
      </c>
      <c r="AM2362" s="1">
        <v>0.73990928899999997</v>
      </c>
      <c r="AN2362" s="1">
        <f t="shared" si="1661"/>
        <v>0.57216275843711772</v>
      </c>
      <c r="AO2362" s="1">
        <f t="shared" si="1662"/>
        <v>0.40442513230167365</v>
      </c>
      <c r="AP2362" s="1">
        <f t="shared" si="1663"/>
        <v>3.7494854764956687</v>
      </c>
      <c r="AQ2362" s="1">
        <f t="shared" si="1664"/>
        <v>5.5216630675043303</v>
      </c>
      <c r="AR2362" s="1">
        <f t="shared" si="1665"/>
        <v>0.24773509873072705</v>
      </c>
      <c r="AS2362" s="1">
        <f t="shared" si="1666"/>
        <v>0.57505555554999999</v>
      </c>
      <c r="AT2362" s="1">
        <f t="shared" si="1667"/>
        <v>1.139317464081544</v>
      </c>
      <c r="AU2362" s="1">
        <f t="shared" si="1668"/>
        <v>0.51960410068001928</v>
      </c>
      <c r="AV2362" s="1">
        <f t="shared" si="1669"/>
        <v>1.0026181213199807</v>
      </c>
      <c r="AW2362" s="1">
        <f t="shared" si="1670"/>
        <v>1.5150380851402199</v>
      </c>
      <c r="AX2362" s="1">
        <f t="shared" si="1689"/>
        <v>4.6498372592516786</v>
      </c>
      <c r="AY2362" s="1">
        <f t="shared" si="1690"/>
        <v>6.105989808086969</v>
      </c>
      <c r="AZ2362" s="1">
        <f t="shared" si="1691"/>
        <v>6.5538428327718412</v>
      </c>
      <c r="BA2362" s="1">
        <f t="shared" si="1692"/>
        <v>6.5863433254173396</v>
      </c>
      <c r="BB2362" s="1">
        <f t="shared" si="1693"/>
        <v>5.2446180136049509</v>
      </c>
      <c r="BC2362" s="1">
        <f t="shared" si="1694"/>
        <v>5.8765002787477361</v>
      </c>
      <c r="BD2362" s="1">
        <f t="shared" si="1695"/>
        <v>6.2624996071771637</v>
      </c>
      <c r="BE2362" s="1">
        <f t="shared" si="1671"/>
        <v>1.1218959101040955</v>
      </c>
      <c r="BF2362" s="1">
        <f t="shared" si="1672"/>
        <v>1.2041830564167628</v>
      </c>
      <c r="BG2362" s="1">
        <f t="shared" si="1673"/>
        <v>1.2101545976281585</v>
      </c>
      <c r="BH2362" s="1">
        <f t="shared" si="1674"/>
        <v>0.96363008856136867</v>
      </c>
      <c r="BI2362" s="1">
        <f t="shared" si="1675"/>
        <v>1.0797302052029172</v>
      </c>
      <c r="BJ2362" s="1">
        <f t="shared" si="1676"/>
        <v>1.1506525423634468</v>
      </c>
      <c r="BK2362" s="1">
        <f t="shared" si="1677"/>
        <v>1.4103758097185126</v>
      </c>
      <c r="BL2362" s="2">
        <f t="shared" si="1678"/>
        <v>1.75</v>
      </c>
      <c r="BM2362" s="2">
        <f t="shared" si="1679"/>
        <v>1.878356387388743</v>
      </c>
      <c r="BN2362" s="2">
        <f t="shared" si="1680"/>
        <v>1.887671152712179</v>
      </c>
      <c r="BO2362" s="2">
        <f t="shared" si="1681"/>
        <v>1.5031275538083799</v>
      </c>
      <c r="BP2362" s="2">
        <f t="shared" si="1682"/>
        <v>1.684227424387156</v>
      </c>
      <c r="BQ2362" s="2">
        <f t="shared" si="1683"/>
        <v>1.7948563061872607</v>
      </c>
      <c r="BR2362" s="2">
        <f t="shared" si="1684"/>
        <v>2.1999881136730308</v>
      </c>
      <c r="BS2362" s="1">
        <f t="shared" si="1696"/>
        <v>9.5244862450392027</v>
      </c>
      <c r="BT2362" s="1">
        <f t="shared" si="1697"/>
        <v>10.22307404283749</v>
      </c>
      <c r="BU2362" s="1">
        <f t="shared" si="1698"/>
        <v>10.273770245236825</v>
      </c>
      <c r="BV2362" s="1">
        <f t="shared" si="1699"/>
        <v>8.1808672633070501</v>
      </c>
      <c r="BW2362" s="1">
        <f t="shared" si="1700"/>
        <v>9.1665148211961522</v>
      </c>
      <c r="BX2362" s="1">
        <f t="shared" si="1701"/>
        <v>9.7686195429156761</v>
      </c>
      <c r="BY2362" s="1">
        <f t="shared" si="1685"/>
        <v>11.973575158816297</v>
      </c>
    </row>
    <row r="2363" spans="1:77" x14ac:dyDescent="0.25">
      <c r="A2363" s="1">
        <v>20090416</v>
      </c>
      <c r="B2363" s="1">
        <v>2009</v>
      </c>
      <c r="C2363" s="1">
        <v>4</v>
      </c>
      <c r="D2363" s="1">
        <v>10.295999999999999</v>
      </c>
      <c r="E2363" s="1">
        <v>202.73699999999999</v>
      </c>
      <c r="F2363" s="1">
        <f t="shared" si="1686"/>
        <v>8.4079088639999995</v>
      </c>
      <c r="G2363" s="1">
        <v>382.12200000000001</v>
      </c>
      <c r="H2363" s="1">
        <v>5.68</v>
      </c>
      <c r="I2363" s="1">
        <v>389.78611100000001</v>
      </c>
      <c r="J2363" s="1">
        <v>231.23268150000001</v>
      </c>
      <c r="K2363" s="1">
        <f t="shared" si="1687"/>
        <v>5.0516279985599998E-3</v>
      </c>
      <c r="L2363" s="1">
        <f t="shared" si="1688"/>
        <v>2.99677555224E-3</v>
      </c>
      <c r="M2363" s="1">
        <f t="shared" si="1656"/>
        <v>2.0548524463199999E-3</v>
      </c>
      <c r="N2363" s="1">
        <f t="shared" si="1657"/>
        <v>0.59322965845748155</v>
      </c>
      <c r="O2363" s="1">
        <f t="shared" si="1658"/>
        <v>4.9878209037323513</v>
      </c>
      <c r="P2363" s="1">
        <f t="shared" si="1659"/>
        <v>3.4200879602676482</v>
      </c>
      <c r="Q2363" s="1">
        <v>56.006599999999999</v>
      </c>
      <c r="R2363" s="1">
        <v>3.6985199999999998</v>
      </c>
      <c r="S2363" s="1">
        <v>0.93805355400000001</v>
      </c>
      <c r="T2363" s="1">
        <v>14.087999999999999</v>
      </c>
      <c r="U2363" s="1">
        <v>4.2979760100000002</v>
      </c>
      <c r="V2363" s="1">
        <v>9.7166666999999998E-2</v>
      </c>
      <c r="W2363" s="1">
        <v>0.25608888899999999</v>
      </c>
      <c r="X2363" s="1">
        <v>8.9800000000000005E-2</v>
      </c>
      <c r="Y2363" s="1">
        <v>0.17998888900000001</v>
      </c>
      <c r="Z2363" s="1">
        <v>0.449878903</v>
      </c>
      <c r="AA2363" s="1">
        <v>0.174510154</v>
      </c>
      <c r="AB2363" s="1">
        <v>1.311111111</v>
      </c>
      <c r="AC2363" s="1">
        <v>0.38984984</v>
      </c>
      <c r="AD2363" s="1">
        <v>0.46944431399999997</v>
      </c>
      <c r="AE2363" s="1">
        <f t="shared" si="1660"/>
        <v>0.38002295850570389</v>
      </c>
      <c r="AF2363" s="1">
        <v>0.90365705600000001</v>
      </c>
      <c r="AG2363" s="1">
        <v>0.85948936099999995</v>
      </c>
      <c r="AH2363" s="1">
        <v>0.47069719599999998</v>
      </c>
      <c r="AI2363" s="1">
        <v>1</v>
      </c>
      <c r="AJ2363" s="1">
        <v>0.74336085699999999</v>
      </c>
      <c r="AK2363" s="1">
        <v>0.94191522800000005</v>
      </c>
      <c r="AL2363" s="1">
        <v>1</v>
      </c>
      <c r="AM2363" s="1">
        <v>0.93805355400000001</v>
      </c>
      <c r="AN2363" s="1">
        <f t="shared" si="1661"/>
        <v>0.53055568640381867</v>
      </c>
      <c r="AO2363" s="1">
        <f t="shared" si="1662"/>
        <v>0.47095175046433513</v>
      </c>
      <c r="AP2363" s="1">
        <f t="shared" si="1663"/>
        <v>3.959719397245399</v>
      </c>
      <c r="AQ2363" s="1">
        <f t="shared" si="1664"/>
        <v>4.4481894667546005</v>
      </c>
      <c r="AR2363" s="1">
        <f t="shared" si="1665"/>
        <v>0.20530429705242925</v>
      </c>
      <c r="AS2363" s="1">
        <f t="shared" si="1666"/>
        <v>0.56977777777500005</v>
      </c>
      <c r="AT2363" s="1">
        <f t="shared" si="1667"/>
        <v>1.4059057315798564</v>
      </c>
      <c r="AU2363" s="1">
        <f t="shared" si="1668"/>
        <v>0.49133126254498011</v>
      </c>
      <c r="AV2363" s="1">
        <f t="shared" si="1669"/>
        <v>0.81977984845501983</v>
      </c>
      <c r="AW2363" s="1">
        <f t="shared" si="1670"/>
        <v>1.3591202045010158</v>
      </c>
      <c r="AX2363" s="1">
        <f t="shared" si="1689"/>
        <v>3.8247098167728462</v>
      </c>
      <c r="AY2363" s="1">
        <f t="shared" si="1690"/>
        <v>5.1835470945432487</v>
      </c>
      <c r="AZ2363" s="1">
        <f t="shared" si="1691"/>
        <v>5.7043333089041877</v>
      </c>
      <c r="BA2363" s="1">
        <f t="shared" si="1692"/>
        <v>8.005919190624839</v>
      </c>
      <c r="BB2363" s="1">
        <f t="shared" si="1693"/>
        <v>6.216807709814911</v>
      </c>
      <c r="BC2363" s="1">
        <f t="shared" si="1694"/>
        <v>4.9892152556878893</v>
      </c>
      <c r="BD2363" s="1">
        <f t="shared" si="1695"/>
        <v>7.5544208041088741</v>
      </c>
      <c r="BE2363" s="1">
        <f t="shared" si="1671"/>
        <v>1.5813998479999998</v>
      </c>
      <c r="BF2363" s="1">
        <f t="shared" si="1672"/>
        <v>1.7402816378650641</v>
      </c>
      <c r="BG2363" s="1">
        <f t="shared" si="1673"/>
        <v>2.4424509240944778</v>
      </c>
      <c r="BH2363" s="1">
        <f t="shared" si="1674"/>
        <v>1.8966276543905529</v>
      </c>
      <c r="BI2363" s="1">
        <f t="shared" si="1675"/>
        <v>1.5221129668697138</v>
      </c>
      <c r="BJ2363" s="1">
        <f t="shared" si="1676"/>
        <v>2.3047075088643503</v>
      </c>
      <c r="BK2363" s="1">
        <f t="shared" si="1677"/>
        <v>4.2979760099174138</v>
      </c>
      <c r="BL2363" s="2">
        <f t="shared" si="1678"/>
        <v>1.7499999999999998</v>
      </c>
      <c r="BM2363" s="2">
        <f t="shared" si="1679"/>
        <v>1.9258208922401907</v>
      </c>
      <c r="BN2363" s="2">
        <f t="shared" si="1680"/>
        <v>2.702851604906273</v>
      </c>
      <c r="BO2363" s="2">
        <f t="shared" si="1681"/>
        <v>2.098835660937453</v>
      </c>
      <c r="BP2363" s="2">
        <f t="shared" si="1682"/>
        <v>1.6843922777599756</v>
      </c>
      <c r="BQ2363" s="2">
        <f t="shared" si="1683"/>
        <v>2.550422744515537</v>
      </c>
      <c r="BR2363" s="2">
        <f t="shared" si="1684"/>
        <v>4.7562025675339976</v>
      </c>
      <c r="BS2363" s="1">
        <f t="shared" si="1696"/>
        <v>5.7361883693887172</v>
      </c>
      <c r="BT2363" s="1">
        <f t="shared" si="1697"/>
        <v>6.3124979449108487</v>
      </c>
      <c r="BU2363" s="1">
        <f t="shared" si="1698"/>
        <v>8.8594662515697085</v>
      </c>
      <c r="BV2363" s="1">
        <f t="shared" si="1699"/>
        <v>6.8796095471586858</v>
      </c>
      <c r="BW2363" s="1">
        <f t="shared" si="1700"/>
        <v>5.5211379389571098</v>
      </c>
      <c r="BX2363" s="1">
        <f t="shared" si="1701"/>
        <v>8.3598315909225569</v>
      </c>
      <c r="BY2363" s="1">
        <f t="shared" si="1685"/>
        <v>15.589985057340158</v>
      </c>
    </row>
    <row r="2364" spans="1:77" x14ac:dyDescent="0.25">
      <c r="A2364" s="1">
        <v>20120423</v>
      </c>
      <c r="B2364" s="1">
        <v>2012</v>
      </c>
      <c r="C2364" s="1">
        <v>4</v>
      </c>
      <c r="D2364" s="1">
        <v>4.8029999999999999</v>
      </c>
      <c r="E2364" s="1">
        <v>238.892</v>
      </c>
      <c r="F2364" s="1">
        <f t="shared" si="1686"/>
        <v>9.9073290240000009</v>
      </c>
      <c r="G2364" s="1">
        <v>404.44799999999998</v>
      </c>
      <c r="H2364" s="1">
        <v>3.1779999999999999</v>
      </c>
      <c r="I2364" s="1">
        <v>434.81785350000001</v>
      </c>
      <c r="J2364" s="1">
        <v>258.09257639999998</v>
      </c>
      <c r="K2364" s="1">
        <f t="shared" si="1687"/>
        <v>5.6352393813599994E-3</v>
      </c>
      <c r="L2364" s="1">
        <f t="shared" si="1688"/>
        <v>3.3448797901439995E-3</v>
      </c>
      <c r="M2364" s="1">
        <f t="shared" si="1656"/>
        <v>2.2903595912159998E-3</v>
      </c>
      <c r="N2364" s="1">
        <f t="shared" si="1657"/>
        <v>0.59356480954616542</v>
      </c>
      <c r="O2364" s="1">
        <f t="shared" si="1658"/>
        <v>5.8806418652417571</v>
      </c>
      <c r="P2364" s="1">
        <f t="shared" si="1659"/>
        <v>4.0266871587582438</v>
      </c>
      <c r="Q2364" s="1">
        <v>53.602800000000002</v>
      </c>
      <c r="R2364" s="1">
        <v>23.009699999999999</v>
      </c>
      <c r="S2364" s="1">
        <v>0.699661282</v>
      </c>
      <c r="T2364" s="1">
        <v>10.391400000000001</v>
      </c>
      <c r="U2364" s="1">
        <v>1.7393160110000001</v>
      </c>
      <c r="V2364" s="1">
        <v>7.5144444000000005E-2</v>
      </c>
      <c r="W2364" s="1">
        <v>0.32223333300000001</v>
      </c>
      <c r="X2364" s="1">
        <v>5.33E-2</v>
      </c>
      <c r="Y2364" s="1">
        <v>0.17998888900000001</v>
      </c>
      <c r="Z2364" s="1">
        <v>0.621798458</v>
      </c>
      <c r="AA2364" s="1">
        <v>0.28323008799999999</v>
      </c>
      <c r="AB2364" s="1">
        <v>2.5444444439999998</v>
      </c>
      <c r="AC2364" s="1">
        <v>0.60303008800000002</v>
      </c>
      <c r="AD2364" s="1">
        <v>0.40933816000000001</v>
      </c>
      <c r="AE2364" s="1">
        <f t="shared" si="1660"/>
        <v>0.30467363670552844</v>
      </c>
      <c r="AF2364" s="1">
        <v>0.70573422500000005</v>
      </c>
      <c r="AG2364" s="1">
        <v>0.546556139</v>
      </c>
      <c r="AH2364" s="1">
        <v>0.32937998499999999</v>
      </c>
      <c r="AI2364" s="1">
        <v>1</v>
      </c>
      <c r="AJ2364" s="1">
        <v>0.81217094199999995</v>
      </c>
      <c r="AK2364" s="1">
        <v>1</v>
      </c>
      <c r="AL2364" s="1">
        <v>0.78902800299999998</v>
      </c>
      <c r="AM2364" s="1">
        <v>0.699661282</v>
      </c>
      <c r="AN2364" s="1">
        <f t="shared" si="1661"/>
        <v>0.59066184033546965</v>
      </c>
      <c r="AO2364" s="1">
        <f t="shared" si="1662"/>
        <v>0.37735050494879685</v>
      </c>
      <c r="AP2364" s="1">
        <f t="shared" si="1663"/>
        <v>3.7385356099002709</v>
      </c>
      <c r="AQ2364" s="1">
        <f t="shared" si="1664"/>
        <v>6.1687934140997296</v>
      </c>
      <c r="AR2364" s="1">
        <f t="shared" si="1665"/>
        <v>0.24445009660546646</v>
      </c>
      <c r="AS2364" s="1">
        <f t="shared" si="1666"/>
        <v>0.60061111109999998</v>
      </c>
      <c r="AT2364" s="1">
        <f t="shared" si="1667"/>
        <v>0.55560500978432459</v>
      </c>
      <c r="AU2364" s="1">
        <f t="shared" si="1668"/>
        <v>0.57938829562742722</v>
      </c>
      <c r="AV2364" s="1">
        <f t="shared" si="1669"/>
        <v>1.9650561483725726</v>
      </c>
      <c r="AW2364" s="1">
        <f t="shared" si="1670"/>
        <v>2.2626546873976685</v>
      </c>
      <c r="AX2364" s="1">
        <f t="shared" si="1689"/>
        <v>5.3180285202577817</v>
      </c>
      <c r="AY2364" s="1">
        <f t="shared" si="1690"/>
        <v>5.8219331276505679</v>
      </c>
      <c r="AZ2364" s="1">
        <f t="shared" si="1691"/>
        <v>6.1787444696379401</v>
      </c>
      <c r="BA2364" s="1">
        <f t="shared" si="1692"/>
        <v>7.611155932420389</v>
      </c>
      <c r="BB2364" s="1">
        <f t="shared" si="1693"/>
        <v>5.6005602379990327</v>
      </c>
      <c r="BC2364" s="1">
        <f t="shared" si="1694"/>
        <v>5.60596857124259</v>
      </c>
      <c r="BD2364" s="1">
        <f t="shared" si="1695"/>
        <v>7.0677918604623722</v>
      </c>
      <c r="BE2364" s="1">
        <f t="shared" si="1671"/>
        <v>0.97447711585087959</v>
      </c>
      <c r="BF2364" s="1">
        <f t="shared" si="1672"/>
        <v>1.0342003177185473</v>
      </c>
      <c r="BG2364" s="1">
        <f t="shared" si="1673"/>
        <v>1.2739578278717556</v>
      </c>
      <c r="BH2364" s="1">
        <f t="shared" si="1674"/>
        <v>0.9374236474744303</v>
      </c>
      <c r="BI2364" s="1">
        <f t="shared" si="1675"/>
        <v>0.93832889610322545</v>
      </c>
      <c r="BJ2364" s="1">
        <f t="shared" si="1676"/>
        <v>1.1830093676113893</v>
      </c>
      <c r="BK2364" s="1">
        <f t="shared" si="1677"/>
        <v>1.7393160106150578</v>
      </c>
      <c r="BL2364" s="2">
        <f t="shared" si="1678"/>
        <v>1.75</v>
      </c>
      <c r="BM2364" s="2">
        <f t="shared" si="1679"/>
        <v>1.8572530094020308</v>
      </c>
      <c r="BN2364" s="2">
        <f t="shared" si="1680"/>
        <v>2.2878179102532483</v>
      </c>
      <c r="BO2364" s="2">
        <f t="shared" si="1681"/>
        <v>1.6834580888519199</v>
      </c>
      <c r="BP2364" s="2">
        <f t="shared" si="1682"/>
        <v>1.6850837659197784</v>
      </c>
      <c r="BQ2364" s="2">
        <f t="shared" si="1683"/>
        <v>2.1244894925133733</v>
      </c>
      <c r="BR2364" s="2">
        <f t="shared" si="1684"/>
        <v>3.1235243691880927</v>
      </c>
      <c r="BS2364" s="1">
        <f t="shared" si="1696"/>
        <v>10.455230613078431</v>
      </c>
      <c r="BT2364" s="1">
        <f t="shared" si="1697"/>
        <v>11.096004868646945</v>
      </c>
      <c r="BU2364" s="1">
        <f t="shared" si="1698"/>
        <v>13.668379344245077</v>
      </c>
      <c r="BV2364" s="1">
        <f t="shared" si="1699"/>
        <v>10.057681455085202</v>
      </c>
      <c r="BW2364" s="1">
        <f t="shared" si="1700"/>
        <v>10.067393928597689</v>
      </c>
      <c r="BX2364" s="1">
        <f t="shared" si="1701"/>
        <v>12.692587188165303</v>
      </c>
      <c r="BY2364" s="1">
        <f t="shared" si="1685"/>
        <v>18.661238631675339</v>
      </c>
    </row>
    <row r="2365" spans="1:77" x14ac:dyDescent="0.25">
      <c r="A2365" s="1">
        <v>20060907</v>
      </c>
      <c r="B2365" s="1">
        <v>2006</v>
      </c>
      <c r="C2365" s="1">
        <v>9</v>
      </c>
      <c r="D2365" s="1">
        <v>15.500999999999999</v>
      </c>
      <c r="E2365" s="1">
        <v>174.59100000000001</v>
      </c>
      <c r="F2365" s="1">
        <f t="shared" si="1686"/>
        <v>7.2406379520000002</v>
      </c>
      <c r="G2365" s="1">
        <v>353.64299999999997</v>
      </c>
      <c r="H2365" s="1">
        <v>1.232</v>
      </c>
      <c r="I2365" s="1">
        <v>397.77844169999997</v>
      </c>
      <c r="J2365" s="1">
        <v>236.2511604</v>
      </c>
      <c r="K2365" s="1">
        <f t="shared" si="1687"/>
        <v>5.1552086044319998E-3</v>
      </c>
      <c r="L2365" s="1">
        <f t="shared" si="1688"/>
        <v>3.0618150387839997E-3</v>
      </c>
      <c r="M2365" s="1">
        <f t="shared" si="1656"/>
        <v>2.093393565648E-3</v>
      </c>
      <c r="N2365" s="1">
        <f t="shared" si="1657"/>
        <v>0.59392650690249815</v>
      </c>
      <c r="O2365" s="1">
        <f t="shared" si="1658"/>
        <v>4.3004068065770182</v>
      </c>
      <c r="P2365" s="1">
        <f t="shared" si="1659"/>
        <v>2.9402311454229819</v>
      </c>
      <c r="Q2365" s="1">
        <v>56.166499999999999</v>
      </c>
      <c r="R2365" s="1">
        <v>15.828099999999999</v>
      </c>
      <c r="S2365" s="1">
        <v>0.78014878899999995</v>
      </c>
      <c r="T2365" s="1">
        <v>9.0452999999999992</v>
      </c>
      <c r="U2365" s="1">
        <v>1.7265252390000001</v>
      </c>
      <c r="V2365" s="1">
        <v>5.6411111E-2</v>
      </c>
      <c r="W2365" s="1">
        <v>0.34508888900000001</v>
      </c>
      <c r="X2365" s="1">
        <v>3.2955555999999997E-2</v>
      </c>
      <c r="Y2365" s="1">
        <v>0.23868888899999999</v>
      </c>
      <c r="Z2365" s="1">
        <v>0.71899820199999998</v>
      </c>
      <c r="AA2365" s="1">
        <v>0.18226113399999999</v>
      </c>
      <c r="AB2365" s="1">
        <v>2.2111111110000001</v>
      </c>
      <c r="AC2365" s="1">
        <v>0.72355776999999999</v>
      </c>
      <c r="AD2365" s="1">
        <v>0.50630720799999995</v>
      </c>
      <c r="AE2365" s="1">
        <f t="shared" si="1660"/>
        <v>0.42623443399774347</v>
      </c>
      <c r="AF2365" s="1">
        <v>0.99637504300000002</v>
      </c>
      <c r="AG2365" s="1">
        <v>1.089514721</v>
      </c>
      <c r="AH2365" s="1">
        <v>0.60460509399999995</v>
      </c>
      <c r="AI2365" s="1">
        <v>1</v>
      </c>
      <c r="AJ2365" s="1">
        <v>0.74826654100000001</v>
      </c>
      <c r="AK2365" s="1">
        <v>1</v>
      </c>
      <c r="AL2365" s="1">
        <v>0.89493261700000004</v>
      </c>
      <c r="AM2365" s="1">
        <v>0.78014878899999995</v>
      </c>
      <c r="AN2365" s="1">
        <f t="shared" si="1661"/>
        <v>0.49369279188334003</v>
      </c>
      <c r="AO2365" s="1">
        <f t="shared" si="1662"/>
        <v>0.53543170937033058</v>
      </c>
      <c r="AP2365" s="1">
        <f t="shared" si="1663"/>
        <v>3.8768671555710497</v>
      </c>
      <c r="AQ2365" s="1">
        <f t="shared" si="1664"/>
        <v>3.3637707964289505</v>
      </c>
      <c r="AR2365" s="1">
        <f t="shared" si="1665"/>
        <v>0.14379669522073862</v>
      </c>
      <c r="AS2365" s="1">
        <f t="shared" si="1666"/>
        <v>0.59227777777500001</v>
      </c>
      <c r="AT2365" s="1">
        <f t="shared" si="1667"/>
        <v>0.72257967905220932</v>
      </c>
      <c r="AU2365" s="1">
        <f t="shared" si="1668"/>
        <v>0.50634756730858066</v>
      </c>
      <c r="AV2365" s="1">
        <f t="shared" si="1669"/>
        <v>1.7047635436914195</v>
      </c>
      <c r="AW2365" s="1">
        <f t="shared" si="1670"/>
        <v>2.0613597258989302</v>
      </c>
      <c r="AX2365" s="1">
        <f t="shared" si="1689"/>
        <v>3.1470378307052247</v>
      </c>
      <c r="AY2365" s="1">
        <f t="shared" si="1690"/>
        <v>8.1752542919131397</v>
      </c>
      <c r="AZ2365" s="1">
        <f t="shared" si="1691"/>
        <v>9.1930656727959281</v>
      </c>
      <c r="BA2365" s="1">
        <f t="shared" si="1692"/>
        <v>9.544251589099888</v>
      </c>
      <c r="BB2365" s="1">
        <f t="shared" si="1693"/>
        <v>6.1625312887779442</v>
      </c>
      <c r="BC2365" s="1">
        <f t="shared" si="1694"/>
        <v>7.8759440232059994</v>
      </c>
      <c r="BD2365" s="1">
        <f t="shared" si="1695"/>
        <v>8.5482726194531988</v>
      </c>
      <c r="BE2365" s="1">
        <f t="shared" si="1671"/>
        <v>1.5604549183045859</v>
      </c>
      <c r="BF2365" s="1">
        <f t="shared" si="1672"/>
        <v>1.754730070916781</v>
      </c>
      <c r="BG2365" s="1">
        <f t="shared" si="1673"/>
        <v>1.8217628225313578</v>
      </c>
      <c r="BH2365" s="1">
        <f t="shared" si="1674"/>
        <v>1.1762756136273116</v>
      </c>
      <c r="BI2365" s="1">
        <f t="shared" si="1675"/>
        <v>1.5033239515816137</v>
      </c>
      <c r="BJ2365" s="1">
        <f t="shared" si="1676"/>
        <v>1.6316549401073841</v>
      </c>
      <c r="BK2365" s="1">
        <f t="shared" si="1677"/>
        <v>1.7265252392824817</v>
      </c>
      <c r="BL2365" s="2">
        <f t="shared" si="1678"/>
        <v>1.7500000000000002</v>
      </c>
      <c r="BM2365" s="2">
        <f t="shared" si="1679"/>
        <v>1.9678733349379469</v>
      </c>
      <c r="BN2365" s="2">
        <f t="shared" si="1680"/>
        <v>2.0430484098148054</v>
      </c>
      <c r="BO2365" s="2">
        <f t="shared" si="1681"/>
        <v>1.3191552666476964</v>
      </c>
      <c r="BP2365" s="2">
        <f t="shared" si="1682"/>
        <v>1.6859294583954867</v>
      </c>
      <c r="BQ2365" s="2">
        <f t="shared" si="1683"/>
        <v>1.8298485343557849</v>
      </c>
      <c r="BR2365" s="2">
        <f t="shared" si="1684"/>
        <v>1.9362425234476341</v>
      </c>
      <c r="BS2365" s="1">
        <f t="shared" si="1696"/>
        <v>9.1682847373713532</v>
      </c>
      <c r="BT2365" s="1">
        <f t="shared" si="1697"/>
        <v>10.309727463880938</v>
      </c>
      <c r="BU2365" s="1">
        <f t="shared" si="1698"/>
        <v>10.70357117338051</v>
      </c>
      <c r="BV2365" s="1">
        <f t="shared" si="1699"/>
        <v>6.9110806271023497</v>
      </c>
      <c r="BW2365" s="1">
        <f t="shared" si="1700"/>
        <v>8.8326178981097669</v>
      </c>
      <c r="BX2365" s="1">
        <f t="shared" si="1701"/>
        <v>9.5866127938488468</v>
      </c>
      <c r="BY2365" s="1">
        <f t="shared" si="1685"/>
        <v>10.144013014613906</v>
      </c>
    </row>
    <row r="2366" spans="1:77" x14ac:dyDescent="0.25">
      <c r="A2366" s="1">
        <v>20061205</v>
      </c>
      <c r="B2366" s="1">
        <v>2006</v>
      </c>
      <c r="C2366" s="1">
        <v>12</v>
      </c>
      <c r="D2366" s="1">
        <v>4.8499999999999996</v>
      </c>
      <c r="E2366" s="1">
        <v>56.624000000000002</v>
      </c>
      <c r="F2366" s="1">
        <f t="shared" si="1686"/>
        <v>2.3483105280000003</v>
      </c>
      <c r="G2366" s="1">
        <v>123.238</v>
      </c>
      <c r="H2366" s="1">
        <v>2.2480000000000002</v>
      </c>
      <c r="I2366" s="1">
        <v>134.00808960000001</v>
      </c>
      <c r="J2366" s="1">
        <v>79.611068750000001</v>
      </c>
      <c r="K2366" s="1">
        <f t="shared" si="1687"/>
        <v>1.7367448412159998E-3</v>
      </c>
      <c r="L2366" s="1">
        <f t="shared" si="1688"/>
        <v>1.0317594510000001E-3</v>
      </c>
      <c r="M2366" s="1">
        <f t="shared" si="1656"/>
        <v>7.0498539021599969E-4</v>
      </c>
      <c r="N2366" s="1">
        <f t="shared" si="1657"/>
        <v>0.594076588865871</v>
      </c>
      <c r="O2366" s="1">
        <f t="shared" si="1658"/>
        <v>1.3950763080720525</v>
      </c>
      <c r="P2366" s="1">
        <f t="shared" si="1659"/>
        <v>0.95323421992794777</v>
      </c>
      <c r="Q2366" s="1">
        <v>8.4408100000000008</v>
      </c>
      <c r="R2366" s="1">
        <v>-23.601600000000001</v>
      </c>
      <c r="S2366" s="1">
        <v>-0.55675264899999999</v>
      </c>
      <c r="T2366" s="1">
        <v>0.56976199999999999</v>
      </c>
      <c r="U2366" s="1">
        <v>13.75021067</v>
      </c>
      <c r="V2366" s="1">
        <v>0.21632222200000001</v>
      </c>
      <c r="W2366" s="1">
        <v>0.29249999999999998</v>
      </c>
      <c r="X2366" s="1">
        <v>0.20517777800000001</v>
      </c>
      <c r="Y2366" s="1">
        <v>0.238322222</v>
      </c>
      <c r="Z2366" s="1">
        <v>0.14971393699999999</v>
      </c>
      <c r="AA2366" s="1">
        <v>0.10206388499999999</v>
      </c>
      <c r="AB2366" s="1">
        <v>0.12222222200000001</v>
      </c>
      <c r="AC2366" s="1">
        <v>1.7645282000000002E-2</v>
      </c>
      <c r="AD2366" s="1">
        <v>0.54053132999999998</v>
      </c>
      <c r="AE2366" s="1">
        <f t="shared" si="1660"/>
        <v>0.4691379340604237</v>
      </c>
      <c r="AF2366" s="1">
        <v>0.70776091600000002</v>
      </c>
      <c r="AG2366" s="1">
        <v>0.54933790100000002</v>
      </c>
      <c r="AH2366" s="1">
        <v>0.56187144700000002</v>
      </c>
      <c r="AI2366" s="1">
        <v>1</v>
      </c>
      <c r="AJ2366" s="1">
        <v>0.69750878800000005</v>
      </c>
      <c r="AK2366" s="1">
        <v>1</v>
      </c>
      <c r="AL2366" s="1">
        <v>0</v>
      </c>
      <c r="AM2366" s="1">
        <v>0</v>
      </c>
      <c r="AN2366" s="1">
        <f t="shared" si="1661"/>
        <v>0.45946867037764327</v>
      </c>
      <c r="AO2366" s="1">
        <f t="shared" si="1662"/>
        <v>0.59874657837541645</v>
      </c>
      <c r="AP2366" s="1">
        <f t="shared" si="1663"/>
        <v>1.4060428936029679</v>
      </c>
      <c r="AQ2366" s="1">
        <f t="shared" si="1664"/>
        <v>0.94226763439703243</v>
      </c>
      <c r="AR2366" s="1">
        <f t="shared" si="1665"/>
        <v>5.9006848639087776E-2</v>
      </c>
      <c r="AS2366" s="1">
        <f t="shared" si="1666"/>
        <v>0.54005555555000007</v>
      </c>
      <c r="AT2366" s="1">
        <f t="shared" si="1667"/>
        <v>1.2698997067692295</v>
      </c>
      <c r="AU2366" s="1">
        <f t="shared" si="1668"/>
        <v>8.2343615238746934E-2</v>
      </c>
      <c r="AV2366" s="1">
        <f t="shared" si="1669"/>
        <v>3.9878606761253071E-2</v>
      </c>
      <c r="AW2366" s="1">
        <f t="shared" si="1670"/>
        <v>3.6015859314363914E-2</v>
      </c>
      <c r="AX2366" s="1">
        <f t="shared" si="1689"/>
        <v>0.40571899232655084</v>
      </c>
      <c r="AY2366" s="1">
        <f t="shared" si="1690"/>
        <v>0</v>
      </c>
      <c r="AZ2366" s="1">
        <f t="shared" si="1691"/>
        <v>0</v>
      </c>
      <c r="BA2366" s="1">
        <f t="shared" si="1692"/>
        <v>0</v>
      </c>
      <c r="BB2366" s="1">
        <f t="shared" si="1693"/>
        <v>0</v>
      </c>
      <c r="BC2366" s="1">
        <f t="shared" si="1694"/>
        <v>0</v>
      </c>
      <c r="BD2366" s="1">
        <f t="shared" si="1695"/>
        <v>0</v>
      </c>
      <c r="BE2366" s="1">
        <f t="shared" si="1671"/>
        <v>0</v>
      </c>
      <c r="BF2366" s="1">
        <f t="shared" si="1672"/>
        <v>0</v>
      </c>
      <c r="BG2366" s="1">
        <f t="shared" si="1673"/>
        <v>0</v>
      </c>
      <c r="BH2366" s="1">
        <f t="shared" si="1674"/>
        <v>0</v>
      </c>
      <c r="BI2366" s="1">
        <f t="shared" si="1675"/>
        <v>0</v>
      </c>
      <c r="BJ2366" s="1">
        <f t="shared" si="1676"/>
        <v>0</v>
      </c>
      <c r="BK2366" s="1">
        <f t="shared" si="1677"/>
        <v>13.750210671493646</v>
      </c>
      <c r="BL2366" s="2" t="e">
        <f t="shared" si="1678"/>
        <v>#DIV/0!</v>
      </c>
      <c r="BM2366" s="2" t="e">
        <f t="shared" si="1679"/>
        <v>#DIV/0!</v>
      </c>
      <c r="BN2366" s="2" t="e">
        <f t="shared" si="1680"/>
        <v>#DIV/0!</v>
      </c>
      <c r="BO2366" s="2" t="e">
        <f t="shared" si="1681"/>
        <v>#DIV/0!</v>
      </c>
      <c r="BP2366" s="2" t="e">
        <f t="shared" si="1682"/>
        <v>#DIV/0!</v>
      </c>
      <c r="BQ2366" s="2" t="e">
        <f t="shared" si="1683"/>
        <v>#DIV/0!</v>
      </c>
      <c r="BR2366" s="2" t="e">
        <f t="shared" si="1684"/>
        <v>#DIV/0!</v>
      </c>
      <c r="BS2366" s="1" t="e">
        <f t="shared" si="1696"/>
        <v>#DIV/0!</v>
      </c>
      <c r="BT2366" s="1" t="e">
        <f t="shared" si="1697"/>
        <v>#DIV/0!</v>
      </c>
      <c r="BU2366" s="1" t="e">
        <f t="shared" si="1698"/>
        <v>#DIV/0!</v>
      </c>
      <c r="BV2366" s="1" t="e">
        <f t="shared" si="1699"/>
        <v>#DIV/0!</v>
      </c>
      <c r="BW2366" s="1" t="e">
        <f t="shared" si="1700"/>
        <v>#DIV/0!</v>
      </c>
      <c r="BX2366" s="1" t="e">
        <f t="shared" si="1701"/>
        <v>#DIV/0!</v>
      </c>
      <c r="BY2366" s="1" t="e">
        <f t="shared" si="1685"/>
        <v>#DIV/0!</v>
      </c>
    </row>
    <row r="2367" spans="1:77" x14ac:dyDescent="0.25">
      <c r="A2367" s="1">
        <v>20080924</v>
      </c>
      <c r="B2367" s="1">
        <v>2008</v>
      </c>
      <c r="C2367" s="1">
        <v>9</v>
      </c>
      <c r="D2367" s="1">
        <v>3.7970000000000002</v>
      </c>
      <c r="E2367" s="1">
        <v>142.80600000000001</v>
      </c>
      <c r="F2367" s="1">
        <f t="shared" si="1686"/>
        <v>5.9224504320000007</v>
      </c>
      <c r="G2367" s="1">
        <v>297.858</v>
      </c>
      <c r="H2367" s="1">
        <v>0.438</v>
      </c>
      <c r="I2367" s="1">
        <v>263.77296519999999</v>
      </c>
      <c r="J2367" s="1">
        <v>156.73333959999999</v>
      </c>
      <c r="K2367" s="1">
        <f t="shared" si="1687"/>
        <v>3.4184976289919995E-3</v>
      </c>
      <c r="L2367" s="1">
        <f t="shared" si="1688"/>
        <v>2.0312640812159997E-3</v>
      </c>
      <c r="M2367" s="1">
        <f t="shared" si="1656"/>
        <v>1.3872335477759998E-3</v>
      </c>
      <c r="N2367" s="1">
        <f t="shared" si="1657"/>
        <v>0.5941978909065242</v>
      </c>
      <c r="O2367" s="1">
        <f t="shared" si="1658"/>
        <v>3.5191075556928335</v>
      </c>
      <c r="P2367" s="1">
        <f t="shared" si="1659"/>
        <v>2.4033428763071671</v>
      </c>
      <c r="Q2367" s="1">
        <v>28.706399999999999</v>
      </c>
      <c r="R2367" s="1">
        <v>18.8782</v>
      </c>
      <c r="S2367" s="1">
        <v>0.60327080600000005</v>
      </c>
      <c r="T2367" s="1">
        <v>4.3767500000000004</v>
      </c>
      <c r="U2367" s="1">
        <v>1.0219008039999999</v>
      </c>
      <c r="V2367" s="1">
        <v>5.2755556000000002E-2</v>
      </c>
      <c r="W2367" s="1">
        <v>0.32231111099999998</v>
      </c>
      <c r="X2367" s="1">
        <v>3.2477777999999999E-2</v>
      </c>
      <c r="Y2367" s="1">
        <v>0.210011111</v>
      </c>
      <c r="Z2367" s="1">
        <v>0.718687046</v>
      </c>
      <c r="AA2367" s="1">
        <v>0.21096245</v>
      </c>
      <c r="AB2367" s="1">
        <v>1.922222222</v>
      </c>
      <c r="AC2367" s="1">
        <v>0.72317193700000004</v>
      </c>
      <c r="AD2367" s="1">
        <v>0.52055677499999997</v>
      </c>
      <c r="AE2367" s="1">
        <f t="shared" si="1660"/>
        <v>0.44409774978061928</v>
      </c>
      <c r="AF2367" s="1">
        <v>0.66116919399999996</v>
      </c>
      <c r="AG2367" s="1">
        <v>0.487761946</v>
      </c>
      <c r="AH2367" s="1">
        <v>0.30349884199999999</v>
      </c>
      <c r="AI2367" s="1">
        <v>1</v>
      </c>
      <c r="AJ2367" s="1">
        <v>0.76643192999999998</v>
      </c>
      <c r="AK2367" s="1">
        <v>1</v>
      </c>
      <c r="AL2367" s="1">
        <v>0.66219842900000003</v>
      </c>
      <c r="AM2367" s="1">
        <v>0.60327080600000005</v>
      </c>
      <c r="AN2367" s="1">
        <f t="shared" si="1661"/>
        <v>0.47944322462381406</v>
      </c>
      <c r="AO2367" s="1">
        <f t="shared" si="1662"/>
        <v>0.56146346561616811</v>
      </c>
      <c r="AP2367" s="1">
        <f t="shared" si="1663"/>
        <v>3.3252395444906924</v>
      </c>
      <c r="AQ2367" s="1">
        <f t="shared" si="1664"/>
        <v>2.5972108875093083</v>
      </c>
      <c r="AR2367" s="1">
        <f t="shared" si="1665"/>
        <v>0.11945329496832417</v>
      </c>
      <c r="AS2367" s="1">
        <f t="shared" si="1666"/>
        <v>0.58505555554999999</v>
      </c>
      <c r="AT2367" s="1">
        <f t="shared" si="1667"/>
        <v>0.75809213097575112</v>
      </c>
      <c r="AU2367" s="1">
        <f t="shared" si="1668"/>
        <v>0.42755759792079173</v>
      </c>
      <c r="AV2367" s="1">
        <f t="shared" si="1669"/>
        <v>1.4946646240792083</v>
      </c>
      <c r="AW2367" s="1">
        <f t="shared" si="1670"/>
        <v>1.6745055158300315</v>
      </c>
      <c r="AX2367" s="1">
        <f t="shared" si="1689"/>
        <v>2.4411052160623035</v>
      </c>
      <c r="AY2367" s="1">
        <f t="shared" si="1690"/>
        <v>3.2815709945858869</v>
      </c>
      <c r="AZ2367" s="1">
        <f t="shared" si="1691"/>
        <v>3.7206057253639768</v>
      </c>
      <c r="BA2367" s="1">
        <f t="shared" si="1692"/>
        <v>3.7548100930683708</v>
      </c>
      <c r="BB2367" s="1">
        <f t="shared" si="1693"/>
        <v>2.3928416306065197</v>
      </c>
      <c r="BC2367" s="1">
        <f t="shared" si="1694"/>
        <v>3.1628477581313597</v>
      </c>
      <c r="BD2367" s="1">
        <f t="shared" si="1695"/>
        <v>3.354035456770283</v>
      </c>
      <c r="BE2367" s="1">
        <f t="shared" si="1671"/>
        <v>0.76619410274749322</v>
      </c>
      <c r="BF2367" s="1">
        <f t="shared" si="1672"/>
        <v>0.86870165848177228</v>
      </c>
      <c r="BG2367" s="1">
        <f t="shared" si="1673"/>
        <v>0.8766878287845179</v>
      </c>
      <c r="BH2367" s="1">
        <f t="shared" si="1674"/>
        <v>0.55869007533410742</v>
      </c>
      <c r="BI2367" s="1">
        <f t="shared" si="1675"/>
        <v>0.73847413454304678</v>
      </c>
      <c r="BJ2367" s="1">
        <f t="shared" si="1676"/>
        <v>0.78311339039236094</v>
      </c>
      <c r="BK2367" s="1">
        <f t="shared" si="1677"/>
        <v>1.0219008044417683</v>
      </c>
      <c r="BL2367" s="2">
        <f t="shared" si="1678"/>
        <v>1.7499999999999996</v>
      </c>
      <c r="BM2367" s="2">
        <f t="shared" si="1679"/>
        <v>1.984128952300364</v>
      </c>
      <c r="BN2367" s="2">
        <f t="shared" si="1680"/>
        <v>2.0023694973263422</v>
      </c>
      <c r="BO2367" s="2">
        <f t="shared" si="1681"/>
        <v>1.2760573702260678</v>
      </c>
      <c r="BP2367" s="2">
        <f t="shared" si="1682"/>
        <v>1.6866871342603265</v>
      </c>
      <c r="BQ2367" s="2">
        <f t="shared" si="1683"/>
        <v>1.788643932748039</v>
      </c>
      <c r="BR2367" s="2">
        <f t="shared" si="1684"/>
        <v>2.3340383348819049</v>
      </c>
      <c r="BS2367" s="1">
        <f t="shared" si="1696"/>
        <v>7.4951624137178721</v>
      </c>
      <c r="BT2367" s="1">
        <f t="shared" si="1697"/>
        <v>8.4979249984292053</v>
      </c>
      <c r="BU2367" s="1">
        <f t="shared" si="1698"/>
        <v>8.5760483398488887</v>
      </c>
      <c r="BV2367" s="1">
        <f t="shared" si="1699"/>
        <v>5.465289850894913</v>
      </c>
      <c r="BW2367" s="1">
        <f t="shared" si="1700"/>
        <v>7.2239965785197207</v>
      </c>
      <c r="BX2367" s="1">
        <f t="shared" si="1701"/>
        <v>7.6606724435757831</v>
      </c>
      <c r="BY2367" s="1">
        <f t="shared" si="1685"/>
        <v>9.9965693713048598</v>
      </c>
    </row>
    <row r="2368" spans="1:77" x14ac:dyDescent="0.25">
      <c r="A2368" s="1">
        <v>20051022</v>
      </c>
      <c r="B2368" s="1">
        <v>2005</v>
      </c>
      <c r="C2368" s="1">
        <v>10</v>
      </c>
      <c r="D2368" s="1">
        <v>6.6310000000000002</v>
      </c>
      <c r="E2368" s="1">
        <v>91.796999999999997</v>
      </c>
      <c r="F2368" s="1">
        <f t="shared" si="1686"/>
        <v>3.8070051839999999</v>
      </c>
      <c r="G2368" s="1">
        <v>214.22399999999999</v>
      </c>
      <c r="H2368" s="1">
        <v>0.76800000000000002</v>
      </c>
      <c r="I2368" s="1">
        <v>208.68557290000001</v>
      </c>
      <c r="J2368" s="1">
        <v>124.2309729</v>
      </c>
      <c r="K2368" s="1">
        <f t="shared" si="1687"/>
        <v>2.7045650247839999E-3</v>
      </c>
      <c r="L2368" s="1">
        <f t="shared" si="1688"/>
        <v>1.610033408784E-3</v>
      </c>
      <c r="M2368" s="1">
        <f t="shared" si="1656"/>
        <v>1.0945316159999999E-3</v>
      </c>
      <c r="N2368" s="1">
        <f t="shared" si="1657"/>
        <v>0.5953021628358095</v>
      </c>
      <c r="O2368" s="1">
        <f t="shared" si="1658"/>
        <v>2.2663184199623387</v>
      </c>
      <c r="P2368" s="1">
        <f t="shared" si="1659"/>
        <v>1.5406867640376611</v>
      </c>
      <c r="Q2368" s="1">
        <v>12.3331</v>
      </c>
      <c r="R2368" s="1">
        <v>5.7228000000000003</v>
      </c>
      <c r="S2368" s="1">
        <v>0.68305096899999995</v>
      </c>
      <c r="T2368" s="1">
        <v>2.5607700000000002</v>
      </c>
      <c r="U2368" s="1">
        <v>1.0968717139999999</v>
      </c>
      <c r="V2368" s="1">
        <v>6.0744444000000002E-2</v>
      </c>
      <c r="W2368" s="1">
        <v>0.26763333299999997</v>
      </c>
      <c r="X2368" s="1">
        <v>3.1066666999999999E-2</v>
      </c>
      <c r="Y2368" s="1">
        <v>0.220611111</v>
      </c>
      <c r="Z2368" s="1">
        <v>0.63003316099999995</v>
      </c>
      <c r="AA2368" s="1">
        <v>9.6308770000000002E-2</v>
      </c>
      <c r="AB2368" s="1">
        <v>0.57777777799999996</v>
      </c>
      <c r="AC2368" s="1">
        <v>0.61324111999999997</v>
      </c>
      <c r="AD2368" s="1">
        <v>0.57149058900000005</v>
      </c>
      <c r="AE2368" s="1">
        <f t="shared" si="1660"/>
        <v>0.50794858844177015</v>
      </c>
      <c r="AF2368" s="1">
        <v>0.78067924099999997</v>
      </c>
      <c r="AG2368" s="1">
        <v>0.65536488999999998</v>
      </c>
      <c r="AH2368" s="1">
        <v>0.37640854099999999</v>
      </c>
      <c r="AI2368" s="1">
        <v>1</v>
      </c>
      <c r="AJ2368" s="1">
        <v>0.69386630999999999</v>
      </c>
      <c r="AK2368" s="1">
        <v>1</v>
      </c>
      <c r="AL2368" s="1">
        <v>0.76717232800000001</v>
      </c>
      <c r="AM2368" s="1">
        <v>0.68305096899999995</v>
      </c>
      <c r="AN2368" s="1">
        <f t="shared" si="1661"/>
        <v>0.42850941071028459</v>
      </c>
      <c r="AO2368" s="1">
        <f t="shared" si="1662"/>
        <v>0.65776685055653628</v>
      </c>
      <c r="AP2368" s="1">
        <f t="shared" si="1663"/>
        <v>2.5041218099320868</v>
      </c>
      <c r="AQ2368" s="1">
        <f t="shared" si="1664"/>
        <v>1.3028833740679131</v>
      </c>
      <c r="AR2368" s="1">
        <f t="shared" si="1665"/>
        <v>7.3138774306568205E-2</v>
      </c>
      <c r="AS2368" s="1">
        <f t="shared" si="1666"/>
        <v>0.55144444445000007</v>
      </c>
      <c r="AT2368" s="1">
        <f t="shared" si="1667"/>
        <v>1.5627531090139497</v>
      </c>
      <c r="AU2368" s="1">
        <f t="shared" si="1668"/>
        <v>0.25377494448204363</v>
      </c>
      <c r="AV2368" s="1">
        <f t="shared" si="1669"/>
        <v>0.32400283351795633</v>
      </c>
      <c r="AW2368" s="1">
        <f t="shared" si="1670"/>
        <v>0.42472613939486786</v>
      </c>
      <c r="AX2368" s="1">
        <f t="shared" si="1689"/>
        <v>1.1449644248329642</v>
      </c>
      <c r="AY2368" s="1">
        <f t="shared" si="1690"/>
        <v>2.4469119709192921</v>
      </c>
      <c r="AZ2368" s="1">
        <f t="shared" si="1691"/>
        <v>2.8555228013553884</v>
      </c>
      <c r="BA2368" s="1">
        <f t="shared" si="1692"/>
        <v>1.6271468250493542</v>
      </c>
      <c r="BB2368" s="1">
        <f t="shared" si="1693"/>
        <v>1.2489003592796899</v>
      </c>
      <c r="BC2368" s="1">
        <f t="shared" si="1694"/>
        <v>2.361912948169314</v>
      </c>
      <c r="BD2368" s="1">
        <f t="shared" si="1695"/>
        <v>1.5335189978230961</v>
      </c>
      <c r="BE2368" s="1">
        <f t="shared" si="1671"/>
        <v>1.0481021437936755</v>
      </c>
      <c r="BF2368" s="1">
        <f t="shared" si="1672"/>
        <v>1.2231251492990551</v>
      </c>
      <c r="BG2368" s="1">
        <f t="shared" si="1673"/>
        <v>0.6969666648696744</v>
      </c>
      <c r="BH2368" s="1">
        <f t="shared" si="1674"/>
        <v>0.53494983044034849</v>
      </c>
      <c r="BI2368" s="1">
        <f t="shared" si="1675"/>
        <v>1.0116939447969826</v>
      </c>
      <c r="BJ2368" s="1">
        <f t="shared" si="1676"/>
        <v>0.65686243243269082</v>
      </c>
      <c r="BK2368" s="1">
        <f t="shared" si="1677"/>
        <v>1.0968717136784389</v>
      </c>
      <c r="BL2368" s="2">
        <f t="shared" si="1678"/>
        <v>1.7500000000000002</v>
      </c>
      <c r="BM2368" s="2">
        <f t="shared" si="1679"/>
        <v>2.0422332154820109</v>
      </c>
      <c r="BN2368" s="2">
        <f t="shared" si="1680"/>
        <v>1.1637145012481085</v>
      </c>
      <c r="BO2368" s="2">
        <f t="shared" si="1681"/>
        <v>0.89319748920855035</v>
      </c>
      <c r="BP2368" s="2">
        <f t="shared" si="1682"/>
        <v>1.6892097911243709</v>
      </c>
      <c r="BQ2368" s="2">
        <f t="shared" si="1683"/>
        <v>1.0967530822868885</v>
      </c>
      <c r="BR2368" s="2">
        <f t="shared" si="1684"/>
        <v>1.8314297993794937</v>
      </c>
      <c r="BS2368" s="1">
        <f t="shared" si="1696"/>
        <v>4.0855712150434407</v>
      </c>
      <c r="BT2368" s="1">
        <f t="shared" si="1697"/>
        <v>4.7678224226165202</v>
      </c>
      <c r="BU2368" s="1">
        <f t="shared" si="1698"/>
        <v>2.7168219821873745</v>
      </c>
      <c r="BV2368" s="1">
        <f t="shared" si="1699"/>
        <v>2.0852696864340161</v>
      </c>
      <c r="BW2368" s="1">
        <f t="shared" si="1700"/>
        <v>3.9436496564498698</v>
      </c>
      <c r="BX2368" s="1">
        <f t="shared" si="1701"/>
        <v>2.5604930417151319</v>
      </c>
      <c r="BY2368" s="1">
        <f t="shared" si="1685"/>
        <v>4.2756782118386525</v>
      </c>
    </row>
    <row r="2369" spans="1:77" x14ac:dyDescent="0.25">
      <c r="A2369" s="1">
        <v>20110911</v>
      </c>
      <c r="B2369" s="1">
        <v>2011</v>
      </c>
      <c r="C2369" s="1">
        <v>9</v>
      </c>
      <c r="D2369" s="1">
        <v>14.209</v>
      </c>
      <c r="E2369" s="1">
        <v>141.554</v>
      </c>
      <c r="F2369" s="1">
        <f t="shared" si="1686"/>
        <v>5.8705274880000005</v>
      </c>
      <c r="G2369" s="1">
        <v>341.577</v>
      </c>
      <c r="H2369" s="1">
        <v>2.0499999999999998</v>
      </c>
      <c r="I2369" s="1">
        <v>303.73839379999998</v>
      </c>
      <c r="J2369" s="1">
        <v>181.0539708</v>
      </c>
      <c r="K2369" s="1">
        <f t="shared" si="1687"/>
        <v>3.9364495836479996E-3</v>
      </c>
      <c r="L2369" s="1">
        <f t="shared" si="1688"/>
        <v>2.3464594615679999E-3</v>
      </c>
      <c r="M2369" s="1">
        <f t="shared" si="1656"/>
        <v>1.5899901220799996E-3</v>
      </c>
      <c r="N2369" s="1">
        <f t="shared" si="1657"/>
        <v>0.59608523155362791</v>
      </c>
      <c r="O2369" s="1">
        <f t="shared" si="1658"/>
        <v>3.4993347370264178</v>
      </c>
      <c r="P2369" s="1">
        <f t="shared" si="1659"/>
        <v>2.3711927509735826</v>
      </c>
      <c r="Q2369" s="1">
        <v>31.973400000000002</v>
      </c>
      <c r="R2369" s="1">
        <v>-0.12659899999999999</v>
      </c>
      <c r="S2369" s="1">
        <v>1.0039752500000001</v>
      </c>
      <c r="T2369" s="1">
        <v>8.0256399999999992</v>
      </c>
      <c r="U2369" s="1">
        <v>1.8074849989999999</v>
      </c>
      <c r="V2369" s="1">
        <v>5.2455556E-2</v>
      </c>
      <c r="W2369" s="1">
        <v>0.35968888900000001</v>
      </c>
      <c r="X2369" s="1">
        <v>3.0511111E-2</v>
      </c>
      <c r="Y2369" s="1">
        <v>0.23657777799999999</v>
      </c>
      <c r="Z2369" s="1">
        <v>0.74545062200000001</v>
      </c>
      <c r="AA2369" s="1">
        <v>0.20646988599999999</v>
      </c>
      <c r="AB2369" s="1">
        <v>1.9777777780000001</v>
      </c>
      <c r="AC2369" s="1">
        <v>0.75635877100000004</v>
      </c>
      <c r="AD2369" s="1">
        <v>0.58558685200000005</v>
      </c>
      <c r="AE2369" s="1">
        <f t="shared" si="1660"/>
        <v>0.52561972169988724</v>
      </c>
      <c r="AF2369" s="1">
        <v>0.98422911800000001</v>
      </c>
      <c r="AG2369" s="1">
        <v>1.036365236</v>
      </c>
      <c r="AH2369" s="1">
        <v>0.57136609199999999</v>
      </c>
      <c r="AI2369" s="1">
        <v>1</v>
      </c>
      <c r="AJ2369" s="1">
        <v>0.76358853500000001</v>
      </c>
      <c r="AK2369" s="1">
        <v>1</v>
      </c>
      <c r="AL2369" s="1">
        <v>1</v>
      </c>
      <c r="AM2369" s="1">
        <v>1</v>
      </c>
      <c r="AN2369" s="1">
        <f t="shared" si="1661"/>
        <v>0.41441314842626992</v>
      </c>
      <c r="AO2369" s="1">
        <f t="shared" si="1662"/>
        <v>0.68487460997675709</v>
      </c>
      <c r="AP2369" s="1">
        <f t="shared" si="1663"/>
        <v>4.0205752237018322</v>
      </c>
      <c r="AQ2369" s="1">
        <f t="shared" si="1664"/>
        <v>1.8499522642981683</v>
      </c>
      <c r="AR2369" s="1">
        <f t="shared" si="1665"/>
        <v>8.1902268867765846E-2</v>
      </c>
      <c r="AS2369" s="1">
        <f t="shared" si="1666"/>
        <v>0.58644444444999999</v>
      </c>
      <c r="AT2369" s="1">
        <f t="shared" si="1667"/>
        <v>0.88144265952478562</v>
      </c>
      <c r="AU2369" s="1">
        <f t="shared" si="1668"/>
        <v>0.48556027900105581</v>
      </c>
      <c r="AV2369" s="1">
        <f t="shared" si="1669"/>
        <v>1.4922174989989443</v>
      </c>
      <c r="AW2369" s="1">
        <f t="shared" si="1670"/>
        <v>1.9178131171681734</v>
      </c>
      <c r="AX2369" s="1">
        <f t="shared" si="1689"/>
        <v>2.0080731713342082</v>
      </c>
      <c r="AY2369" s="1">
        <f t="shared" si="1690"/>
        <v>7.6478477111955243</v>
      </c>
      <c r="AZ2369" s="1">
        <f t="shared" si="1691"/>
        <v>8.995240918028621</v>
      </c>
      <c r="BA2369" s="1">
        <f t="shared" si="1692"/>
        <v>8.8686906052241117</v>
      </c>
      <c r="BB2369" s="1">
        <f t="shared" si="1693"/>
        <v>5.129634307510714</v>
      </c>
      <c r="BC2369" s="1">
        <f t="shared" si="1694"/>
        <v>7.3893416506206657</v>
      </c>
      <c r="BD2369" s="1">
        <f t="shared" si="1695"/>
        <v>7.744925125789428</v>
      </c>
      <c r="BE2369" s="1">
        <f t="shared" si="1671"/>
        <v>1.7224009565000002</v>
      </c>
      <c r="BF2369" s="1">
        <f t="shared" si="1672"/>
        <v>2.0258525203737983</v>
      </c>
      <c r="BG2369" s="1">
        <f t="shared" si="1673"/>
        <v>1.9973516416885728</v>
      </c>
      <c r="BH2369" s="1">
        <f t="shared" si="1674"/>
        <v>1.1552645098852947</v>
      </c>
      <c r="BI2369" s="1">
        <f t="shared" si="1675"/>
        <v>1.6641818205013337</v>
      </c>
      <c r="BJ2369" s="1">
        <f t="shared" si="1676"/>
        <v>1.7442641313519678</v>
      </c>
      <c r="BK2369" s="1">
        <f t="shared" si="1677"/>
        <v>1.8074849989872206</v>
      </c>
      <c r="BL2369" s="2">
        <f t="shared" si="1678"/>
        <v>1.7500000000000002</v>
      </c>
      <c r="BM2369" s="2">
        <f t="shared" si="1679"/>
        <v>2.0583139467468978</v>
      </c>
      <c r="BN2369" s="2">
        <f t="shared" si="1680"/>
        <v>2.0293563817206359</v>
      </c>
      <c r="BO2369" s="2">
        <f t="shared" si="1681"/>
        <v>1.1737759925583655</v>
      </c>
      <c r="BP2369" s="2">
        <f t="shared" si="1682"/>
        <v>1.6908479845455391</v>
      </c>
      <c r="BQ2369" s="2">
        <f t="shared" si="1683"/>
        <v>1.7722135013607347</v>
      </c>
      <c r="BR2369" s="2">
        <f t="shared" si="1684"/>
        <v>1.8364473941394006</v>
      </c>
      <c r="BS2369" s="1">
        <f t="shared" si="1696"/>
        <v>7.7703936729044472</v>
      </c>
      <c r="BT2369" s="1">
        <f t="shared" si="1697"/>
        <v>9.1393769535160416</v>
      </c>
      <c r="BU2369" s="1">
        <f t="shared" si="1698"/>
        <v>9.0107988506230221</v>
      </c>
      <c r="BV2369" s="1">
        <f t="shared" si="1699"/>
        <v>5.2118294548472344</v>
      </c>
      <c r="BW2369" s="1">
        <f t="shared" si="1700"/>
        <v>7.5077454176890805</v>
      </c>
      <c r="BX2369" s="1">
        <f t="shared" si="1701"/>
        <v>7.8690266160053071</v>
      </c>
      <c r="BY2369" s="1">
        <f t="shared" si="1685"/>
        <v>8.1542395497386604</v>
      </c>
    </row>
    <row r="2370" spans="1:77" x14ac:dyDescent="0.25">
      <c r="A2370" s="1">
        <v>20050923</v>
      </c>
      <c r="B2370" s="1">
        <v>2005</v>
      </c>
      <c r="C2370" s="1">
        <v>9</v>
      </c>
      <c r="D2370" s="1">
        <v>8.3670000000000009</v>
      </c>
      <c r="E2370" s="1">
        <v>157.92099999999999</v>
      </c>
      <c r="F2370" s="1">
        <f t="shared" si="1686"/>
        <v>6.5492997119999998</v>
      </c>
      <c r="G2370" s="1">
        <v>304.19499999999999</v>
      </c>
      <c r="H2370" s="1">
        <v>0.90500000000000003</v>
      </c>
      <c r="I2370" s="1">
        <v>313.42155780000002</v>
      </c>
      <c r="J2370" s="1">
        <v>186.8368208</v>
      </c>
      <c r="K2370" s="1">
        <f t="shared" si="1687"/>
        <v>4.0619433890879998E-3</v>
      </c>
      <c r="L2370" s="1">
        <f t="shared" si="1688"/>
        <v>2.4214051975679999E-3</v>
      </c>
      <c r="M2370" s="1">
        <f t="shared" ref="M2370:M2433" si="1702">K2370-L2370</f>
        <v>1.6405381915199999E-3</v>
      </c>
      <c r="N2370" s="1">
        <f t="shared" ref="N2370:N2433" si="1703">J2370/I2370</f>
        <v>0.596119878005405</v>
      </c>
      <c r="O2370" s="1">
        <f t="shared" ref="O2370:O2433" si="1704">N2370*F2370</f>
        <v>3.9041677453382739</v>
      </c>
      <c r="P2370" s="1">
        <f t="shared" ref="P2370:P2433" si="1705">F2370-O2370</f>
        <v>2.6451319666617259</v>
      </c>
      <c r="Q2370" s="1">
        <v>53.520800000000001</v>
      </c>
      <c r="R2370" s="1">
        <v>33.983400000000003</v>
      </c>
      <c r="S2370" s="1">
        <v>0.61163692700000005</v>
      </c>
      <c r="T2370" s="1">
        <v>5.6109499999999999</v>
      </c>
      <c r="U2370" s="1">
        <v>1.230823523</v>
      </c>
      <c r="V2370" s="1">
        <v>5.9877778E-2</v>
      </c>
      <c r="W2370" s="1">
        <v>0.33512222200000003</v>
      </c>
      <c r="X2370" s="1">
        <v>3.4433333000000003E-2</v>
      </c>
      <c r="Y2370" s="1">
        <v>0.241811111</v>
      </c>
      <c r="Z2370" s="1">
        <v>0.69682137700000002</v>
      </c>
      <c r="AA2370" s="1">
        <v>0.16173638400000001</v>
      </c>
      <c r="AB2370" s="1">
        <v>1.766666667</v>
      </c>
      <c r="AC2370" s="1">
        <v>0.69605850700000005</v>
      </c>
      <c r="AD2370" s="1">
        <v>0.48085602999999999</v>
      </c>
      <c r="AE2370" s="1">
        <f t="shared" ref="AE2370:AE2433" si="1706">(AD2370-0.1663)/(0.964-0.1663)</f>
        <v>0.39432873260624296</v>
      </c>
      <c r="AF2370" s="1">
        <v>0.84385606000000002</v>
      </c>
      <c r="AG2370" s="1">
        <v>0.75605339400000005</v>
      </c>
      <c r="AH2370" s="1">
        <v>0.42107023399999999</v>
      </c>
      <c r="AI2370" s="1">
        <v>1</v>
      </c>
      <c r="AJ2370" s="1">
        <v>0.73527619200000005</v>
      </c>
      <c r="AK2370" s="1">
        <v>1</v>
      </c>
      <c r="AL2370" s="1">
        <v>0.67320648299999997</v>
      </c>
      <c r="AM2370" s="1">
        <v>0.61163692700000005</v>
      </c>
      <c r="AN2370" s="1">
        <f t="shared" ref="AN2370:AN2433" si="1707">E2370/G2370</f>
        <v>0.51914397015072566</v>
      </c>
      <c r="AO2370" s="1">
        <f t="shared" ref="AO2370:AO2433" si="1708">0.7527+3.8453*AN2370-16.316*AN2370*AN2370+18.962*AN2370*AN2370*AN2370-7.0802*AN2370*AN2370*AN2370*AN2370</f>
        <v>0.49041812463345358</v>
      </c>
      <c r="AP2370" s="1">
        <f t="shared" ref="AP2370:AP2433" si="1709">F2370*AO2370</f>
        <v>3.2118952824214575</v>
      </c>
      <c r="AQ2370" s="1">
        <f t="shared" ref="AQ2370:AQ2433" si="1710">F2370-AP2370</f>
        <v>3.3374044295785423</v>
      </c>
      <c r="AR2370" s="1">
        <f t="shared" ref="AR2370:AR2433" si="1711">0.07*0.9*AQ2370*(1.1-0.1*AB2370)*EXP(-G2370/1367)</f>
        <v>0.15540517111482599</v>
      </c>
      <c r="AS2370" s="1">
        <f t="shared" ref="AS2370:AS2433" si="1712">0.537+0.025*AB2370</f>
        <v>0.58116666667500005</v>
      </c>
      <c r="AT2370" s="1">
        <f t="shared" ref="AT2370:AT2433" si="1713">AP2370*EXP(-0.5*0.9*AB2370/AS2370)</f>
        <v>0.81784956733383729</v>
      </c>
      <c r="AU2370" s="1">
        <f t="shared" ref="AU2370:AU2433" si="1714">2*G2370/1367*(1-EXP(-0.5*0.9*AB2370/(G2370/1367)))</f>
        <v>0.4325564185320559</v>
      </c>
      <c r="AV2370" s="1">
        <f t="shared" ref="AV2370:AV2433" si="1715">AB2370-AU2370</f>
        <v>1.3341102484679441</v>
      </c>
      <c r="AW2370" s="1">
        <f t="shared" ref="AW2370:AW2433" si="1716">(1-0.23)*((AP2370-AT2370)/AB2370+AR2370)*AV2370</f>
        <v>1.5517096974581508</v>
      </c>
      <c r="AX2370" s="1">
        <f t="shared" si="1689"/>
        <v>3.0007421864792416</v>
      </c>
      <c r="AY2370" s="1">
        <f t="shared" si="1690"/>
        <v>4.5320565758566014</v>
      </c>
      <c r="AZ2370" s="1">
        <f t="shared" si="1691"/>
        <v>5.0211021166866256</v>
      </c>
      <c r="BA2370" s="1">
        <f t="shared" si="1692"/>
        <v>4.9468958528194991</v>
      </c>
      <c r="BB2370" s="1">
        <f t="shared" si="1693"/>
        <v>3.4334919481341366</v>
      </c>
      <c r="BC2370" s="1">
        <f t="shared" si="1694"/>
        <v>4.3790393109911641</v>
      </c>
      <c r="BD2370" s="1">
        <f t="shared" si="1695"/>
        <v>4.5300979032275377</v>
      </c>
      <c r="BE2370" s="1">
        <f t="shared" ref="BE2370:BE2433" si="1717">AY2370/AC2370/F2370</f>
        <v>0.99415639804396461</v>
      </c>
      <c r="BF2370" s="1">
        <f t="shared" ref="BF2370:BF2433" si="1718">AZ2370/AC2370/F2370</f>
        <v>1.1014339099667159</v>
      </c>
      <c r="BG2370" s="1">
        <f t="shared" ref="BG2370:BG2433" si="1719">BA2370/AC2370/F2370</f>
        <v>1.0851559507745363</v>
      </c>
      <c r="BH2370" s="1">
        <f t="shared" ref="BH2370:BH2433" si="1720">BB2370/AC2370/F2370</f>
        <v>0.75317417837503897</v>
      </c>
      <c r="BI2370" s="1">
        <f t="shared" ref="BI2370:BI2433" si="1721">BC2370/AC2370/F2370</f>
        <v>0.96059037998329866</v>
      </c>
      <c r="BJ2370" s="1">
        <f t="shared" ref="BJ2370:BJ2433" si="1722">BD2370/AC2370/F2370</f>
        <v>0.9937267416852531</v>
      </c>
      <c r="BK2370" s="1">
        <f t="shared" ref="BK2370:BK2433" si="1723">T2370/AC2370/F2370</f>
        <v>1.2308235231045099</v>
      </c>
      <c r="BL2370" s="2">
        <f t="shared" ref="BL2370:BL2433" si="1724">BE2370/AF2370/AL2370</f>
        <v>1.7499999999999998</v>
      </c>
      <c r="BM2370" s="2">
        <f t="shared" ref="BM2370:BM2433" si="1725">BF2370/AF2370/AL2370</f>
        <v>1.9388391466716812</v>
      </c>
      <c r="BN2370" s="2">
        <f t="shared" ref="BN2370:BN2433" si="1726">BG2370/AF2370/AL2370</f>
        <v>1.9101852762722529</v>
      </c>
      <c r="BO2370" s="2">
        <f t="shared" ref="BO2370:BO2433" si="1727">BH2370/AF2370/AL2370</f>
        <v>1.3258022729116206</v>
      </c>
      <c r="BP2370" s="2">
        <f t="shared" ref="BP2370:BP2433" si="1728">BI2370/AF2370/AL2370</f>
        <v>1.6909141944650363</v>
      </c>
      <c r="BQ2370" s="2">
        <f t="shared" ref="BQ2370:BQ2433" si="1729">BJ2370/AF2370/AL2370</f>
        <v>1.7492436817494463</v>
      </c>
      <c r="BR2370" s="2">
        <f t="shared" ref="BR2370:BR2433" si="1730">BK2370/AF2370/AL2370</f>
        <v>2.1666019246778903</v>
      </c>
      <c r="BS2370" s="1">
        <f t="shared" si="1696"/>
        <v>7.9777176140029376</v>
      </c>
      <c r="BT2370" s="1">
        <f t="shared" si="1697"/>
        <v>8.8385778349263404</v>
      </c>
      <c r="BU2370" s="1">
        <f t="shared" si="1698"/>
        <v>8.7079535568721251</v>
      </c>
      <c r="BV2370" s="1">
        <f t="shared" si="1699"/>
        <v>6.0439292258812376</v>
      </c>
      <c r="BW2370" s="1">
        <f t="shared" si="1700"/>
        <v>7.7083634016864631</v>
      </c>
      <c r="BX2370" s="1">
        <f t="shared" si="1701"/>
        <v>7.9742697891862333</v>
      </c>
      <c r="BY2370" s="1">
        <f t="shared" ref="BY2370:BY2433" si="1731">T2370/AF2370/AL2370</f>
        <v>9.8768790497345531</v>
      </c>
    </row>
    <row r="2371" spans="1:77" x14ac:dyDescent="0.25">
      <c r="A2371" s="1">
        <v>20030529</v>
      </c>
      <c r="B2371" s="1">
        <v>2003</v>
      </c>
      <c r="C2371" s="1">
        <v>5</v>
      </c>
      <c r="D2371" s="1">
        <v>22.010999999999999</v>
      </c>
      <c r="E2371" s="1">
        <v>288.10500000000002</v>
      </c>
      <c r="F2371" s="1">
        <f t="shared" ref="F2371:F2434" si="1732">0.0864*E2371*0.48</f>
        <v>11.94829056</v>
      </c>
      <c r="G2371" s="1">
        <v>478.22500000000002</v>
      </c>
      <c r="H2371" s="1">
        <v>13.548</v>
      </c>
      <c r="I2371" s="1">
        <v>611.48604169999999</v>
      </c>
      <c r="J2371" s="1">
        <v>364.64136669999999</v>
      </c>
      <c r="K2371" s="1">
        <f t="shared" ref="K2371:K2434" si="1733">I2371*0.0036*0.0036</f>
        <v>7.9248591004319989E-3</v>
      </c>
      <c r="L2371" s="1">
        <f t="shared" ref="L2371:L2434" si="1734">J2371*0.0036*0.0036</f>
        <v>4.7257521124320001E-3</v>
      </c>
      <c r="M2371" s="1">
        <f t="shared" si="1702"/>
        <v>3.1991069879999988E-3</v>
      </c>
      <c r="N2371" s="1">
        <f t="shared" si="1703"/>
        <v>0.59632001686621661</v>
      </c>
      <c r="O2371" s="1">
        <f t="shared" si="1704"/>
        <v>7.1250048282616572</v>
      </c>
      <c r="P2371" s="1">
        <f t="shared" si="1705"/>
        <v>4.8232857317383431</v>
      </c>
      <c r="Q2371" s="1">
        <v>51.268300000000004</v>
      </c>
      <c r="R2371" s="1">
        <v>61.419600000000003</v>
      </c>
      <c r="S2371" s="1">
        <v>0.45495834099999999</v>
      </c>
      <c r="T2371" s="1">
        <v>2.8042199999999999</v>
      </c>
      <c r="U2371" s="1">
        <v>0.49502199299999999</v>
      </c>
      <c r="V2371" s="1">
        <v>7.9311111000000004E-2</v>
      </c>
      <c r="W2371" s="1">
        <v>0.24966666700000001</v>
      </c>
      <c r="X2371" s="1">
        <v>3.6111111000000001E-2</v>
      </c>
      <c r="Y2371" s="1">
        <v>0.24801111100000001</v>
      </c>
      <c r="Z2371" s="1">
        <v>0.51783301900000001</v>
      </c>
      <c r="AA2371" s="1">
        <v>3.3265619999999999E-3</v>
      </c>
      <c r="AB2371" s="1">
        <v>1.488888889</v>
      </c>
      <c r="AC2371" s="1">
        <v>0.47411294399999998</v>
      </c>
      <c r="AD2371" s="1">
        <v>0.397553453</v>
      </c>
      <c r="AE2371" s="1">
        <f t="shared" si="1706"/>
        <v>0.28990027955371694</v>
      </c>
      <c r="AF2371" s="1">
        <v>0.90276709799999999</v>
      </c>
      <c r="AG2371" s="1">
        <v>1.5304456529999999</v>
      </c>
      <c r="AH2371" s="1">
        <v>0.77208644199999998</v>
      </c>
      <c r="AI2371" s="1">
        <v>0.75270175399999995</v>
      </c>
      <c r="AJ2371" s="1">
        <v>0.63501681099999996</v>
      </c>
      <c r="AK2371" s="1">
        <v>0.47131717699999998</v>
      </c>
      <c r="AL2371" s="1">
        <v>0.46705044899999998</v>
      </c>
      <c r="AM2371" s="1">
        <v>0.45495834099999999</v>
      </c>
      <c r="AN2371" s="1">
        <f t="shared" si="1707"/>
        <v>0.6024465471273982</v>
      </c>
      <c r="AO2371" s="1">
        <f t="shared" si="1708"/>
        <v>0.36097597424095118</v>
      </c>
      <c r="AP2371" s="1">
        <f t="shared" si="1709"/>
        <v>4.3130458254099606</v>
      </c>
      <c r="AQ2371" s="1">
        <f t="shared" si="1710"/>
        <v>7.6352447345900396</v>
      </c>
      <c r="AR2371" s="1">
        <f t="shared" si="1711"/>
        <v>0.32245059337318943</v>
      </c>
      <c r="AS2371" s="1">
        <f t="shared" si="1712"/>
        <v>0.57422222222500008</v>
      </c>
      <c r="AT2371" s="1">
        <f t="shared" si="1713"/>
        <v>1.3429231279429781</v>
      </c>
      <c r="AU2371" s="1">
        <f t="shared" si="1714"/>
        <v>0.59659924321695823</v>
      </c>
      <c r="AV2371" s="1">
        <f t="shared" si="1715"/>
        <v>0.89228964578304182</v>
      </c>
      <c r="AW2371" s="1">
        <f t="shared" si="1716"/>
        <v>1.5921374200119289</v>
      </c>
      <c r="AX2371" s="1">
        <f t="shared" ref="AX2371:AX2434" si="1735">(1-0.23)*(AQ2371*0.5/(G2371/1367)+(AP2371-AT2371)/AB2371+AR2371)*AU2371</f>
        <v>6.0775855850196745</v>
      </c>
      <c r="AY2371" s="1">
        <f t="shared" ref="AY2371:AY2434" si="1736">F2371*AC2371*1.75*AF2371*AL2371</f>
        <v>4.179892887086913</v>
      </c>
      <c r="AZ2371" s="1">
        <f t="shared" ref="AZ2371:AZ2434" si="1737">F2371*AC2371*((2.49-1.58)*AE2371+1.58)*AL2371*AF2371</f>
        <v>4.4039572500491513</v>
      </c>
      <c r="BA2371" s="1">
        <f t="shared" ref="BA2371:BA2434" si="1738">(AW2371*3.62+AX2371*1.03)*AL2371*AF2371</f>
        <v>5.0695410059345178</v>
      </c>
      <c r="BB2371" s="1">
        <f t="shared" ref="BB2371:BB2434" si="1739">(AW2371/(0.94*L2371+1)+AX2371/(0.94*M2371+1))*1.33*AL2371*AF2371</f>
        <v>4.2868469772474045</v>
      </c>
      <c r="BC2371" s="1">
        <f t="shared" ref="BC2371:BC2434" si="1740">AC2371*(N2371*O2371*3.1/(0.1*L2371+1)+P2371*1.46/(0.1*M2371+1))*AF2371*AL2371</f>
        <v>4.0390090824731866</v>
      </c>
      <c r="BD2371" s="1">
        <f t="shared" ref="BD2371:BD2434" si="1741">(N2371*AW2371*4.84/(0.77*L2371+1)+AX2371*1.17/(0.92*M2371+1))*AF2371*AL2371</f>
        <v>4.9198623012629907</v>
      </c>
      <c r="BE2371" s="1">
        <f t="shared" si="1717"/>
        <v>0.73786611231082211</v>
      </c>
      <c r="BF2371" s="1">
        <f t="shared" si="1718"/>
        <v>0.77741963793275992</v>
      </c>
      <c r="BG2371" s="1">
        <f t="shared" si="1719"/>
        <v>0.89491348565540829</v>
      </c>
      <c r="BH2371" s="1">
        <f t="shared" si="1720"/>
        <v>0.75674645227031412</v>
      </c>
      <c r="BI2371" s="1">
        <f t="shared" si="1721"/>
        <v>0.71299624410940621</v>
      </c>
      <c r="BJ2371" s="1">
        <f t="shared" si="1722"/>
        <v>0.86849107558530958</v>
      </c>
      <c r="BK2371" s="1">
        <f t="shared" si="1723"/>
        <v>0.49502199347177428</v>
      </c>
      <c r="BL2371" s="2">
        <f t="shared" si="1724"/>
        <v>1.7499999999999998</v>
      </c>
      <c r="BM2371" s="2">
        <f t="shared" si="1725"/>
        <v>1.8438092543938827</v>
      </c>
      <c r="BN2371" s="2">
        <f t="shared" si="1726"/>
        <v>2.1224698814156326</v>
      </c>
      <c r="BO2371" s="2">
        <f t="shared" si="1727"/>
        <v>1.7947785775465896</v>
      </c>
      <c r="BP2371" s="2">
        <f t="shared" si="1728"/>
        <v>1.6910160344453595</v>
      </c>
      <c r="BQ2371" s="2">
        <f t="shared" si="1729"/>
        <v>2.059803746121978</v>
      </c>
      <c r="BR2371" s="2">
        <f t="shared" si="1730"/>
        <v>1.1740456352746629</v>
      </c>
      <c r="BS2371" s="1">
        <f t="shared" ref="BS2371:BS2434" si="1742">AY2371/AL2371/AF2371</f>
        <v>9.9134686230457643</v>
      </c>
      <c r="BT2371" s="1">
        <f t="shared" ref="BT2371:BT2434" si="1743">AZ2371/AL2371/AF2371</f>
        <v>10.444882965894378</v>
      </c>
      <c r="BU2371" s="1">
        <f t="shared" ref="BU2371:BU2434" si="1744">BA2371/AL2371/AF2371</f>
        <v>12.02345061301345</v>
      </c>
      <c r="BV2371" s="1">
        <f t="shared" ref="BV2371:BV2434" si="1745">BB2371/AL2371/AF2371</f>
        <v>10.167132065041615</v>
      </c>
      <c r="BW2371" s="1">
        <f t="shared" ref="BW2371:BW2434" si="1746">BC2371/AL2371/AF2371</f>
        <v>9.5793339420236254</v>
      </c>
      <c r="BX2371" s="1">
        <f t="shared" ref="BX2371:BX2434" si="1747">BD2371/AL2371/AF2371</f>
        <v>11.668457032464202</v>
      </c>
      <c r="BY2371" s="1">
        <f t="shared" si="1731"/>
        <v>6.6507797527538299</v>
      </c>
    </row>
    <row r="2372" spans="1:77" x14ac:dyDescent="0.25">
      <c r="A2372" s="1">
        <v>20110924</v>
      </c>
      <c r="B2372" s="1">
        <v>2011</v>
      </c>
      <c r="C2372" s="1">
        <v>9</v>
      </c>
      <c r="D2372" s="1">
        <v>10.967000000000001</v>
      </c>
      <c r="E2372" s="1">
        <v>151.52000000000001</v>
      </c>
      <c r="F2372" s="1">
        <f t="shared" si="1732"/>
        <v>6.2838374400000001</v>
      </c>
      <c r="G2372" s="1">
        <v>301.029</v>
      </c>
      <c r="H2372" s="1">
        <v>0.79500000000000004</v>
      </c>
      <c r="I2372" s="1">
        <v>321.45902710000001</v>
      </c>
      <c r="J2372" s="1">
        <v>191.79577710000001</v>
      </c>
      <c r="K2372" s="1">
        <f t="shared" si="1733"/>
        <v>4.1661089912159999E-3</v>
      </c>
      <c r="L2372" s="1">
        <f t="shared" si="1734"/>
        <v>2.4856732712160001E-3</v>
      </c>
      <c r="M2372" s="1">
        <f t="shared" si="1702"/>
        <v>1.6804357199999998E-3</v>
      </c>
      <c r="N2372" s="1">
        <f t="shared" si="1703"/>
        <v>0.59664144084009763</v>
      </c>
      <c r="O2372" s="1">
        <f t="shared" si="1704"/>
        <v>3.7491978242065507</v>
      </c>
      <c r="P2372" s="1">
        <f t="shared" si="1705"/>
        <v>2.5346396157934494</v>
      </c>
      <c r="Q2372" s="1">
        <v>32.344799999999999</v>
      </c>
      <c r="R2372" s="1">
        <v>15.235099999999999</v>
      </c>
      <c r="S2372" s="1">
        <v>0.67979966300000005</v>
      </c>
      <c r="T2372" s="1">
        <v>6.5183099999999996</v>
      </c>
      <c r="U2372" s="1">
        <v>1.4201294760000001</v>
      </c>
      <c r="V2372" s="1">
        <v>4.7433333000000001E-2</v>
      </c>
      <c r="W2372" s="1">
        <v>0.29696666700000002</v>
      </c>
      <c r="X2372" s="1">
        <v>2.9366666999999999E-2</v>
      </c>
      <c r="Y2372" s="1">
        <v>0.20553333300000001</v>
      </c>
      <c r="Z2372" s="1">
        <v>0.72454510500000002</v>
      </c>
      <c r="AA2372" s="1">
        <v>0.18195688400000001</v>
      </c>
      <c r="AB2372" s="1">
        <v>1.6333333329999999</v>
      </c>
      <c r="AC2372" s="1">
        <v>0.73043592999999996</v>
      </c>
      <c r="AD2372" s="1">
        <v>0.49665978999999999</v>
      </c>
      <c r="AE2372" s="1">
        <f t="shared" si="1706"/>
        <v>0.41414039112448287</v>
      </c>
      <c r="AF2372" s="1">
        <v>0.92160780399999997</v>
      </c>
      <c r="AG2372" s="1">
        <v>0.89280842900000001</v>
      </c>
      <c r="AH2372" s="1">
        <v>0.48795986600000002</v>
      </c>
      <c r="AI2372" s="1">
        <v>1</v>
      </c>
      <c r="AJ2372" s="1">
        <v>0.748073977</v>
      </c>
      <c r="AK2372" s="1">
        <v>1</v>
      </c>
      <c r="AL2372" s="1">
        <v>0.762894293</v>
      </c>
      <c r="AM2372" s="1">
        <v>0.67979966300000005</v>
      </c>
      <c r="AN2372" s="1">
        <f t="shared" si="1707"/>
        <v>0.5033402097472337</v>
      </c>
      <c r="AO2372" s="1">
        <f t="shared" si="1708"/>
        <v>0.5181278510114844</v>
      </c>
      <c r="AP2372" s="1">
        <f t="shared" si="1709"/>
        <v>3.2558311888927074</v>
      </c>
      <c r="AQ2372" s="1">
        <f t="shared" si="1710"/>
        <v>3.0280062511072927</v>
      </c>
      <c r="AR2372" s="1">
        <f t="shared" si="1711"/>
        <v>0.14336587215083904</v>
      </c>
      <c r="AS2372" s="1">
        <f t="shared" si="1712"/>
        <v>0.57783333332500009</v>
      </c>
      <c r="AT2372" s="1">
        <f t="shared" si="1713"/>
        <v>0.91251981680531158</v>
      </c>
      <c r="AU2372" s="1">
        <f t="shared" si="1714"/>
        <v>0.42477966706244941</v>
      </c>
      <c r="AV2372" s="1">
        <f t="shared" si="1715"/>
        <v>1.2085536659375506</v>
      </c>
      <c r="AW2372" s="1">
        <f t="shared" si="1716"/>
        <v>1.4685083075138681</v>
      </c>
      <c r="AX2372" s="1">
        <f t="shared" si="1735"/>
        <v>2.764899063569378</v>
      </c>
      <c r="AY2372" s="1">
        <f t="shared" si="1736"/>
        <v>5.6474920443654248</v>
      </c>
      <c r="AZ2372" s="1">
        <f t="shared" si="1737"/>
        <v>6.3150829048296808</v>
      </c>
      <c r="BA2372" s="1">
        <f t="shared" si="1738"/>
        <v>5.7399131238840191</v>
      </c>
      <c r="BB2372" s="1">
        <f t="shared" si="1739"/>
        <v>3.9514178542140588</v>
      </c>
      <c r="BC2372" s="1">
        <f t="shared" si="1740"/>
        <v>5.4605485791760691</v>
      </c>
      <c r="BD2372" s="1">
        <f t="shared" si="1741"/>
        <v>5.2468142072074464</v>
      </c>
      <c r="BE2372" s="1">
        <f t="shared" si="1717"/>
        <v>1.2304063345977596</v>
      </c>
      <c r="BF2372" s="1">
        <f t="shared" si="1718"/>
        <v>1.3758528473474889</v>
      </c>
      <c r="BG2372" s="1">
        <f t="shared" si="1719"/>
        <v>1.2505419064226897</v>
      </c>
      <c r="BH2372" s="1">
        <f t="shared" si="1720"/>
        <v>0.86088648204797291</v>
      </c>
      <c r="BI2372" s="1">
        <f t="shared" si="1721"/>
        <v>1.1896773841231627</v>
      </c>
      <c r="BJ2372" s="1">
        <f t="shared" si="1722"/>
        <v>1.1431115593064911</v>
      </c>
      <c r="BK2372" s="1">
        <f t="shared" si="1723"/>
        <v>1.4201294755029801</v>
      </c>
      <c r="BL2372" s="2">
        <f t="shared" si="1724"/>
        <v>1.7500000000000002</v>
      </c>
      <c r="BM2372" s="2">
        <f t="shared" si="1725"/>
        <v>1.9568677559232799</v>
      </c>
      <c r="BN2372" s="2">
        <f t="shared" si="1726"/>
        <v>1.778638710402241</v>
      </c>
      <c r="BO2372" s="2">
        <f t="shared" si="1727"/>
        <v>1.2244339948692393</v>
      </c>
      <c r="BP2372" s="2">
        <f t="shared" si="1728"/>
        <v>1.6920714431270825</v>
      </c>
      <c r="BQ2372" s="2">
        <f t="shared" si="1729"/>
        <v>1.625841132750945</v>
      </c>
      <c r="BR2372" s="2">
        <f t="shared" si="1730"/>
        <v>2.0198421547810685</v>
      </c>
      <c r="BS2372" s="1">
        <f t="shared" si="1742"/>
        <v>8.032396127796634</v>
      </c>
      <c r="BT2372" s="1">
        <f t="shared" si="1743"/>
        <v>8.981906848736136</v>
      </c>
      <c r="BU2372" s="1">
        <f t="shared" si="1744"/>
        <v>8.1638461086766618</v>
      </c>
      <c r="BV2372" s="1">
        <f t="shared" si="1745"/>
        <v>5.6200793595029941</v>
      </c>
      <c r="BW2372" s="1">
        <f t="shared" si="1746"/>
        <v>7.7665074901309934</v>
      </c>
      <c r="BX2372" s="1">
        <f t="shared" si="1747"/>
        <v>7.4625142966406752</v>
      </c>
      <c r="BY2372" s="1">
        <f t="shared" si="1731"/>
        <v>9.2709556016136361</v>
      </c>
    </row>
    <row r="2373" spans="1:77" x14ac:dyDescent="0.25">
      <c r="A2373" s="1">
        <v>20060515</v>
      </c>
      <c r="B2373" s="1">
        <v>2006</v>
      </c>
      <c r="C2373" s="1">
        <v>5</v>
      </c>
      <c r="D2373" s="1">
        <v>24.588000000000001</v>
      </c>
      <c r="E2373" s="1">
        <v>276.553</v>
      </c>
      <c r="F2373" s="1">
        <f t="shared" si="1732"/>
        <v>11.469206015999999</v>
      </c>
      <c r="G2373" s="1">
        <v>463.28800000000001</v>
      </c>
      <c r="H2373" s="1">
        <v>16.98</v>
      </c>
      <c r="I2373" s="1">
        <v>601.55395829999998</v>
      </c>
      <c r="J2373" s="1">
        <v>359.3850357</v>
      </c>
      <c r="K2373" s="1">
        <f t="shared" si="1733"/>
        <v>7.7961392995679994E-3</v>
      </c>
      <c r="L2373" s="1">
        <f t="shared" si="1734"/>
        <v>4.6576300626719998E-3</v>
      </c>
      <c r="M2373" s="1">
        <f t="shared" si="1702"/>
        <v>3.1385092368959996E-3</v>
      </c>
      <c r="N2373" s="1">
        <f t="shared" si="1703"/>
        <v>0.59742776311476231</v>
      </c>
      <c r="O2373" s="1">
        <f t="shared" si="1704"/>
        <v>6.8520220948412547</v>
      </c>
      <c r="P2373" s="1">
        <f t="shared" si="1705"/>
        <v>4.6171839211587447</v>
      </c>
      <c r="Q2373" s="1">
        <v>79.164000000000001</v>
      </c>
      <c r="R2373" s="1">
        <v>31.721800000000002</v>
      </c>
      <c r="S2373" s="1">
        <v>0.713923694</v>
      </c>
      <c r="T2373" s="1">
        <v>2.7916400000000001</v>
      </c>
      <c r="U2373" s="1">
        <v>0.45885419599999999</v>
      </c>
      <c r="V2373" s="1">
        <v>7.6711110999999998E-2</v>
      </c>
      <c r="W2373" s="1">
        <v>0.274588889</v>
      </c>
      <c r="X2373" s="1">
        <v>3.9622221999999999E-2</v>
      </c>
      <c r="Y2373" s="1">
        <v>0.246655556</v>
      </c>
      <c r="Z2373" s="1">
        <v>0.56327292299999998</v>
      </c>
      <c r="AA2373" s="1">
        <v>5.3589698999999998E-2</v>
      </c>
      <c r="AB2373" s="1">
        <v>2.1555555559999999</v>
      </c>
      <c r="AC2373" s="1">
        <v>0.53045842499999996</v>
      </c>
      <c r="AD2373" s="1">
        <v>0.40306461599999999</v>
      </c>
      <c r="AE2373" s="1">
        <f t="shared" si="1706"/>
        <v>0.29680909615143536</v>
      </c>
      <c r="AF2373" s="1">
        <v>0.76524966699999997</v>
      </c>
      <c r="AG2373" s="1">
        <v>2.0163953019999998</v>
      </c>
      <c r="AH2373" s="1">
        <v>0.838384358</v>
      </c>
      <c r="AI2373" s="1">
        <v>0.63228070199999997</v>
      </c>
      <c r="AJ2373" s="1">
        <v>0.66682892299999996</v>
      </c>
      <c r="AK2373" s="1">
        <v>0.34845715399999999</v>
      </c>
      <c r="AL2373" s="1">
        <v>0.807794334</v>
      </c>
      <c r="AM2373" s="1">
        <v>0.713923694</v>
      </c>
      <c r="AN2373" s="1">
        <f t="shared" si="1707"/>
        <v>0.59693538360587795</v>
      </c>
      <c r="AO2373" s="1">
        <f t="shared" si="1708"/>
        <v>0.3685470795847543</v>
      </c>
      <c r="AP2373" s="1">
        <f t="shared" si="1709"/>
        <v>4.2269423823526946</v>
      </c>
      <c r="AQ2373" s="1">
        <f t="shared" si="1710"/>
        <v>7.2422636336473047</v>
      </c>
      <c r="AR2373" s="1">
        <f t="shared" si="1711"/>
        <v>0.28754069673634186</v>
      </c>
      <c r="AS2373" s="1">
        <f t="shared" si="1712"/>
        <v>0.59088888890000002</v>
      </c>
      <c r="AT2373" s="1">
        <f t="shared" si="1713"/>
        <v>0.81863603623416858</v>
      </c>
      <c r="AU2373" s="1">
        <f t="shared" si="1714"/>
        <v>0.63908192516258888</v>
      </c>
      <c r="AV2373" s="1">
        <f t="shared" si="1715"/>
        <v>1.5164736308374112</v>
      </c>
      <c r="AW2373" s="1">
        <f t="shared" si="1716"/>
        <v>2.1820684391048504</v>
      </c>
      <c r="AX2373" s="1">
        <f t="shared" si="1735"/>
        <v>6.1774415841370827</v>
      </c>
      <c r="AY2373" s="1">
        <f t="shared" si="1736"/>
        <v>6.5815275855540838</v>
      </c>
      <c r="AZ2373" s="1">
        <f t="shared" si="1737"/>
        <v>6.9579769635901343</v>
      </c>
      <c r="BA2373" s="1">
        <f t="shared" si="1738"/>
        <v>8.8161687607543602</v>
      </c>
      <c r="BB2373" s="1">
        <f t="shared" si="1739"/>
        <v>6.850083148906716</v>
      </c>
      <c r="BC2373" s="1">
        <f t="shared" si="1740"/>
        <v>6.3690673806849798</v>
      </c>
      <c r="BD2373" s="1">
        <f t="shared" si="1741"/>
        <v>8.3413926931293609</v>
      </c>
      <c r="BE2373" s="1">
        <f t="shared" si="1717"/>
        <v>1.0817876039214769</v>
      </c>
      <c r="BF2373" s="1">
        <f t="shared" si="1718"/>
        <v>1.1436635537476545</v>
      </c>
      <c r="BG2373" s="1">
        <f t="shared" si="1719"/>
        <v>1.4490894333402566</v>
      </c>
      <c r="BH2373" s="1">
        <f t="shared" si="1720"/>
        <v>1.1259293439085116</v>
      </c>
      <c r="BI2373" s="1">
        <f t="shared" si="1721"/>
        <v>1.046866103864486</v>
      </c>
      <c r="BJ2373" s="1">
        <f t="shared" si="1722"/>
        <v>1.3710517957373034</v>
      </c>
      <c r="BK2373" s="1">
        <f t="shared" si="1723"/>
        <v>0.45885419567942265</v>
      </c>
      <c r="BL2373" s="2">
        <f t="shared" si="1724"/>
        <v>1.7500000000000002</v>
      </c>
      <c r="BM2373" s="2">
        <f t="shared" si="1725"/>
        <v>1.8500962774978063</v>
      </c>
      <c r="BN2373" s="2">
        <f t="shared" si="1726"/>
        <v>2.3441815187683752</v>
      </c>
      <c r="BO2373" s="2">
        <f t="shared" si="1727"/>
        <v>1.8214077742223029</v>
      </c>
      <c r="BP2373" s="2">
        <f t="shared" si="1728"/>
        <v>1.6935077413734443</v>
      </c>
      <c r="BQ2373" s="2">
        <f t="shared" si="1729"/>
        <v>2.2179405955870433</v>
      </c>
      <c r="BR2373" s="2">
        <f t="shared" si="1730"/>
        <v>0.74228512096841903</v>
      </c>
      <c r="BS2373" s="1">
        <f t="shared" si="1742"/>
        <v>10.646889678683795</v>
      </c>
      <c r="BT2373" s="1">
        <f t="shared" si="1743"/>
        <v>11.255869120835833</v>
      </c>
      <c r="BU2373" s="1">
        <f t="shared" si="1744"/>
        <v>14.261852581220754</v>
      </c>
      <c r="BV2373" s="1">
        <f t="shared" si="1745"/>
        <v>11.081330075452495</v>
      </c>
      <c r="BW2373" s="1">
        <f t="shared" si="1746"/>
        <v>10.303194338514304</v>
      </c>
      <c r="BX2373" s="1">
        <f t="shared" si="1747"/>
        <v>13.493810762908277</v>
      </c>
      <c r="BY2373" s="1">
        <f t="shared" si="1731"/>
        <v>4.516015881759551</v>
      </c>
    </row>
    <row r="2374" spans="1:77" x14ac:dyDescent="0.25">
      <c r="A2374" s="1">
        <v>20061024</v>
      </c>
      <c r="B2374" s="1">
        <v>2006</v>
      </c>
      <c r="C2374" s="1">
        <v>10</v>
      </c>
      <c r="D2374" s="1">
        <v>10.268000000000001</v>
      </c>
      <c r="E2374" s="1">
        <v>50.531999999999996</v>
      </c>
      <c r="F2374" s="1">
        <f t="shared" si="1732"/>
        <v>2.0956631039999998</v>
      </c>
      <c r="G2374" s="1">
        <v>208.47200000000001</v>
      </c>
      <c r="H2374" s="1">
        <v>1.71</v>
      </c>
      <c r="I2374" s="1">
        <v>123.3062396</v>
      </c>
      <c r="J2374" s="1">
        <v>73.700495829999994</v>
      </c>
      <c r="K2374" s="1">
        <f t="shared" si="1733"/>
        <v>1.5980488652159999E-3</v>
      </c>
      <c r="L2374" s="1">
        <f t="shared" si="1734"/>
        <v>9.5515842595679989E-4</v>
      </c>
      <c r="M2374" s="1">
        <f t="shared" si="1702"/>
        <v>6.428904392592E-4</v>
      </c>
      <c r="N2374" s="1">
        <f t="shared" si="1703"/>
        <v>0.59770289053563841</v>
      </c>
      <c r="O2374" s="1">
        <f t="shared" si="1704"/>
        <v>1.2525838948496881</v>
      </c>
      <c r="P2374" s="1">
        <f t="shared" si="1705"/>
        <v>0.84307920915031165</v>
      </c>
      <c r="Q2374" s="1">
        <v>16.636500000000002</v>
      </c>
      <c r="R2374" s="1">
        <v>-22.061800000000002</v>
      </c>
      <c r="S2374" s="1">
        <v>-3.0664663710000002</v>
      </c>
      <c r="T2374" s="1">
        <v>1.6349899999999999</v>
      </c>
      <c r="U2374" s="1">
        <v>1.326273078</v>
      </c>
      <c r="V2374" s="1">
        <v>6.6966666999999994E-2</v>
      </c>
      <c r="W2374" s="1">
        <v>0.27634444400000002</v>
      </c>
      <c r="X2374" s="1">
        <v>3.2633333E-2</v>
      </c>
      <c r="Y2374" s="1">
        <v>0.23043333299999999</v>
      </c>
      <c r="Z2374" s="1">
        <v>0.60987765999999999</v>
      </c>
      <c r="AA2374" s="1">
        <v>9.0594168000000003E-2</v>
      </c>
      <c r="AB2374" s="1">
        <v>1.0555555560000001</v>
      </c>
      <c r="AC2374" s="1">
        <v>0.588248298</v>
      </c>
      <c r="AD2374" s="1">
        <v>0.75760773599999998</v>
      </c>
      <c r="AE2374" s="1">
        <f t="shared" si="1706"/>
        <v>0.74126580920145413</v>
      </c>
      <c r="AF2374" s="1">
        <v>0.90287448199999998</v>
      </c>
      <c r="AG2374" s="1">
        <v>0.85806803300000001</v>
      </c>
      <c r="AH2374" s="1">
        <v>0.469976846</v>
      </c>
      <c r="AI2374" s="1">
        <v>1</v>
      </c>
      <c r="AJ2374" s="1">
        <v>0.69024947299999995</v>
      </c>
      <c r="AK2374" s="1">
        <v>1</v>
      </c>
      <c r="AL2374" s="1">
        <v>0</v>
      </c>
      <c r="AM2374" s="1">
        <v>0</v>
      </c>
      <c r="AN2374" s="1">
        <f t="shared" si="1707"/>
        <v>0.24239226370927508</v>
      </c>
      <c r="AO2374" s="1">
        <f t="shared" si="1708"/>
        <v>0.9717471163084952</v>
      </c>
      <c r="AP2374" s="1">
        <f t="shared" si="1709"/>
        <v>2.0364545780661096</v>
      </c>
      <c r="AQ2374" s="1">
        <f t="shared" si="1710"/>
        <v>5.9208525933890144E-2</v>
      </c>
      <c r="AR2374" s="1">
        <f t="shared" si="1711"/>
        <v>3.1847400257009363E-3</v>
      </c>
      <c r="AS2374" s="1">
        <f t="shared" si="1712"/>
        <v>0.56338888890000005</v>
      </c>
      <c r="AT2374" s="1">
        <f t="shared" si="1713"/>
        <v>0.8764270774441677</v>
      </c>
      <c r="AU2374" s="1">
        <f t="shared" si="1714"/>
        <v>0.29146660773593314</v>
      </c>
      <c r="AV2374" s="1">
        <f t="shared" si="1715"/>
        <v>0.76408894826406693</v>
      </c>
      <c r="AW2374" s="1">
        <f t="shared" si="1716"/>
        <v>0.64845309006604668</v>
      </c>
      <c r="AX2374" s="1">
        <f t="shared" si="1735"/>
        <v>0.29092326144522995</v>
      </c>
      <c r="AY2374" s="1">
        <f t="shared" si="1736"/>
        <v>0</v>
      </c>
      <c r="AZ2374" s="1">
        <f t="shared" si="1737"/>
        <v>0</v>
      </c>
      <c r="BA2374" s="1">
        <f t="shared" si="1738"/>
        <v>0</v>
      </c>
      <c r="BB2374" s="1">
        <f t="shared" si="1739"/>
        <v>0</v>
      </c>
      <c r="BC2374" s="1">
        <f t="shared" si="1740"/>
        <v>0</v>
      </c>
      <c r="BD2374" s="1">
        <f t="shared" si="1741"/>
        <v>0</v>
      </c>
      <c r="BE2374" s="1">
        <f t="shared" si="1717"/>
        <v>0</v>
      </c>
      <c r="BF2374" s="1">
        <f t="shared" si="1718"/>
        <v>0</v>
      </c>
      <c r="BG2374" s="1">
        <f t="shared" si="1719"/>
        <v>0</v>
      </c>
      <c r="BH2374" s="1">
        <f t="shared" si="1720"/>
        <v>0</v>
      </c>
      <c r="BI2374" s="1">
        <f t="shared" si="1721"/>
        <v>0</v>
      </c>
      <c r="BJ2374" s="1">
        <f t="shared" si="1722"/>
        <v>0</v>
      </c>
      <c r="BK2374" s="1">
        <f t="shared" si="1723"/>
        <v>1.3262730784992725</v>
      </c>
      <c r="BL2374" s="2" t="e">
        <f t="shared" si="1724"/>
        <v>#DIV/0!</v>
      </c>
      <c r="BM2374" s="2" t="e">
        <f t="shared" si="1725"/>
        <v>#DIV/0!</v>
      </c>
      <c r="BN2374" s="2" t="e">
        <f t="shared" si="1726"/>
        <v>#DIV/0!</v>
      </c>
      <c r="BO2374" s="2" t="e">
        <f t="shared" si="1727"/>
        <v>#DIV/0!</v>
      </c>
      <c r="BP2374" s="2" t="e">
        <f t="shared" si="1728"/>
        <v>#DIV/0!</v>
      </c>
      <c r="BQ2374" s="2" t="e">
        <f t="shared" si="1729"/>
        <v>#DIV/0!</v>
      </c>
      <c r="BR2374" s="2" t="e">
        <f t="shared" si="1730"/>
        <v>#DIV/0!</v>
      </c>
      <c r="BS2374" s="1" t="e">
        <f t="shared" si="1742"/>
        <v>#DIV/0!</v>
      </c>
      <c r="BT2374" s="1" t="e">
        <f t="shared" si="1743"/>
        <v>#DIV/0!</v>
      </c>
      <c r="BU2374" s="1" t="e">
        <f t="shared" si="1744"/>
        <v>#DIV/0!</v>
      </c>
      <c r="BV2374" s="1" t="e">
        <f t="shared" si="1745"/>
        <v>#DIV/0!</v>
      </c>
      <c r="BW2374" s="1" t="e">
        <f t="shared" si="1746"/>
        <v>#DIV/0!</v>
      </c>
      <c r="BX2374" s="1" t="e">
        <f t="shared" si="1747"/>
        <v>#DIV/0!</v>
      </c>
      <c r="BY2374" s="1" t="e">
        <f t="shared" si="1731"/>
        <v>#DIV/0!</v>
      </c>
    </row>
    <row r="2375" spans="1:77" x14ac:dyDescent="0.25">
      <c r="A2375" s="1">
        <v>20041022</v>
      </c>
      <c r="B2375" s="1">
        <v>2004</v>
      </c>
      <c r="C2375" s="1">
        <v>10</v>
      </c>
      <c r="D2375" s="1">
        <v>9.0269999999999992</v>
      </c>
      <c r="E2375" s="1">
        <v>89.301000000000002</v>
      </c>
      <c r="F2375" s="1">
        <f t="shared" si="1732"/>
        <v>3.7034910720000003</v>
      </c>
      <c r="G2375" s="1">
        <v>211.33500000000001</v>
      </c>
      <c r="H2375" s="1">
        <v>0.3</v>
      </c>
      <c r="I2375" s="1">
        <v>173.21147289999999</v>
      </c>
      <c r="J2375" s="1">
        <v>103.646475</v>
      </c>
      <c r="K2375" s="1">
        <f t="shared" si="1733"/>
        <v>2.2448206887839997E-3</v>
      </c>
      <c r="L2375" s="1">
        <f t="shared" si="1734"/>
        <v>1.343258316E-3</v>
      </c>
      <c r="M2375" s="1">
        <f t="shared" si="1702"/>
        <v>9.015623727839997E-4</v>
      </c>
      <c r="N2375" s="1">
        <f t="shared" si="1703"/>
        <v>0.59838111912966707</v>
      </c>
      <c r="O2375" s="1">
        <f t="shared" si="1704"/>
        <v>2.2160991323500907</v>
      </c>
      <c r="P2375" s="1">
        <f t="shared" si="1705"/>
        <v>1.4873919396499096</v>
      </c>
      <c r="Q2375" s="1">
        <v>21.4558</v>
      </c>
      <c r="R2375" s="1">
        <v>6.6703099999999997</v>
      </c>
      <c r="S2375" s="1">
        <v>0.762842782</v>
      </c>
      <c r="T2375" s="1">
        <v>1.73448</v>
      </c>
      <c r="U2375" s="1">
        <v>0.83802096699999995</v>
      </c>
      <c r="V2375" s="1">
        <v>6.4733333000000004E-2</v>
      </c>
      <c r="W2375" s="1">
        <v>0.248122222</v>
      </c>
      <c r="X2375" s="1">
        <v>3.7488888999999997E-2</v>
      </c>
      <c r="Y2375" s="1">
        <v>0.19139999999999999</v>
      </c>
      <c r="Z2375" s="1">
        <v>0.58617750599999996</v>
      </c>
      <c r="AA2375" s="1">
        <v>0.129054276</v>
      </c>
      <c r="AB2375" s="1">
        <v>0.77777777800000003</v>
      </c>
      <c r="AC2375" s="1">
        <v>0.55886010699999999</v>
      </c>
      <c r="AD2375" s="1">
        <v>0.57744339600000005</v>
      </c>
      <c r="AE2375" s="1">
        <f t="shared" si="1706"/>
        <v>0.51541105177384994</v>
      </c>
      <c r="AF2375" s="1">
        <v>0.86562069600000002</v>
      </c>
      <c r="AG2375" s="1">
        <v>0.79264535199999997</v>
      </c>
      <c r="AH2375" s="1">
        <v>0.43804990999999999</v>
      </c>
      <c r="AI2375" s="1">
        <v>1</v>
      </c>
      <c r="AJ2375" s="1">
        <v>0.71459131399999998</v>
      </c>
      <c r="AK2375" s="1">
        <v>1</v>
      </c>
      <c r="AL2375" s="1">
        <v>0.87216155500000003</v>
      </c>
      <c r="AM2375" s="1">
        <v>0.762842782</v>
      </c>
      <c r="AN2375" s="1">
        <f t="shared" si="1707"/>
        <v>0.4225566044431826</v>
      </c>
      <c r="AO2375" s="1">
        <f t="shared" si="1708"/>
        <v>0.66920852095620642</v>
      </c>
      <c r="AP2375" s="1">
        <f t="shared" si="1709"/>
        <v>2.4784077826676354</v>
      </c>
      <c r="AQ2375" s="1">
        <f t="shared" si="1710"/>
        <v>1.2250832893323649</v>
      </c>
      <c r="AR2375" s="1">
        <f t="shared" si="1711"/>
        <v>6.7594377530094701E-2</v>
      </c>
      <c r="AS2375" s="1">
        <f t="shared" si="1712"/>
        <v>0.55644444445000008</v>
      </c>
      <c r="AT2375" s="1">
        <f t="shared" si="1713"/>
        <v>1.3213087470862142</v>
      </c>
      <c r="AU2375" s="1">
        <f t="shared" si="1714"/>
        <v>0.27705754614935713</v>
      </c>
      <c r="AV2375" s="1">
        <f t="shared" si="1715"/>
        <v>0.50072023185064296</v>
      </c>
      <c r="AW2375" s="1">
        <f t="shared" si="1716"/>
        <v>0.59965038997217224</v>
      </c>
      <c r="AX2375" s="1">
        <f t="shared" si="1735"/>
        <v>1.1770634183002588</v>
      </c>
      <c r="AY2375" s="1">
        <f t="shared" si="1736"/>
        <v>2.7344943517852425</v>
      </c>
      <c r="AZ2375" s="1">
        <f t="shared" si="1737"/>
        <v>3.2017398347719266</v>
      </c>
      <c r="BA2375" s="1">
        <f t="shared" si="1738"/>
        <v>2.554116218932259</v>
      </c>
      <c r="BB2375" s="1">
        <f t="shared" si="1739"/>
        <v>1.7822351656118123</v>
      </c>
      <c r="BC2375" s="1">
        <f t="shared" si="1740"/>
        <v>2.6503461701112001</v>
      </c>
      <c r="BD2375" s="1">
        <f t="shared" si="1741"/>
        <v>2.348619561584079</v>
      </c>
      <c r="BE2375" s="1">
        <f t="shared" si="1717"/>
        <v>1.3211819114611989</v>
      </c>
      <c r="BF2375" s="1">
        <f t="shared" si="1718"/>
        <v>1.546933440233214</v>
      </c>
      <c r="BG2375" s="1">
        <f t="shared" si="1719"/>
        <v>1.2340314932520986</v>
      </c>
      <c r="BH2375" s="1">
        <f t="shared" si="1720"/>
        <v>0.86109406707646674</v>
      </c>
      <c r="BI2375" s="1">
        <f t="shared" si="1721"/>
        <v>1.2805253800489058</v>
      </c>
      <c r="BJ2375" s="1">
        <f t="shared" si="1722"/>
        <v>1.1347449592071828</v>
      </c>
      <c r="BK2375" s="1">
        <f t="shared" si="1723"/>
        <v>0.83802096731161657</v>
      </c>
      <c r="BL2375" s="2">
        <f t="shared" si="1724"/>
        <v>1.7499999999999998</v>
      </c>
      <c r="BM2375" s="2">
        <f t="shared" si="1725"/>
        <v>2.0490240571142033</v>
      </c>
      <c r="BN2375" s="2">
        <f t="shared" si="1726"/>
        <v>1.6345630336421655</v>
      </c>
      <c r="BO2375" s="2">
        <f t="shared" si="1727"/>
        <v>1.1405807211795695</v>
      </c>
      <c r="BP2375" s="2">
        <f t="shared" si="1728"/>
        <v>1.6961475143170679</v>
      </c>
      <c r="BQ2375" s="2">
        <f t="shared" si="1729"/>
        <v>1.5030509132662233</v>
      </c>
      <c r="BR2375" s="2">
        <f t="shared" si="1730"/>
        <v>1.1100187491769173</v>
      </c>
      <c r="BS2375" s="1">
        <f t="shared" si="1742"/>
        <v>3.6220334793500633</v>
      </c>
      <c r="BT2375" s="1">
        <f t="shared" si="1743"/>
        <v>4.2409335627779097</v>
      </c>
      <c r="BU2375" s="1">
        <f t="shared" si="1744"/>
        <v>3.3831097325485304</v>
      </c>
      <c r="BV2375" s="1">
        <f t="shared" si="1745"/>
        <v>2.3606980331506522</v>
      </c>
      <c r="BW2375" s="1">
        <f t="shared" si="1746"/>
        <v>3.5105731901558914</v>
      </c>
      <c r="BX2375" s="1">
        <f t="shared" si="1747"/>
        <v>3.1109147022959713</v>
      </c>
      <c r="BY2375" s="1">
        <f t="shared" si="1731"/>
        <v>2.2974428984143285</v>
      </c>
    </row>
    <row r="2376" spans="1:77" x14ac:dyDescent="0.25">
      <c r="A2376" s="1">
        <v>20030327</v>
      </c>
      <c r="B2376" s="1">
        <v>2003</v>
      </c>
      <c r="C2376" s="1">
        <v>3</v>
      </c>
      <c r="D2376" s="1">
        <v>7.2679999999999998</v>
      </c>
      <c r="E2376" s="1">
        <v>173.39</v>
      </c>
      <c r="F2376" s="1">
        <f t="shared" si="1732"/>
        <v>7.1908300799999996</v>
      </c>
      <c r="G2376" s="1">
        <v>319.68400000000003</v>
      </c>
      <c r="H2376" s="1">
        <v>6.3070000000000004</v>
      </c>
      <c r="I2376" s="1">
        <v>315.37229170000001</v>
      </c>
      <c r="J2376" s="1">
        <v>189.25979169999999</v>
      </c>
      <c r="K2376" s="1">
        <f t="shared" si="1733"/>
        <v>4.0872249004320002E-3</v>
      </c>
      <c r="L2376" s="1">
        <f t="shared" si="1734"/>
        <v>2.4528069004319999E-3</v>
      </c>
      <c r="M2376" s="1">
        <f t="shared" si="1702"/>
        <v>1.6344180000000003E-3</v>
      </c>
      <c r="N2376" s="1">
        <f t="shared" si="1703"/>
        <v>0.60011547203403215</v>
      </c>
      <c r="O2376" s="1">
        <f t="shared" si="1704"/>
        <v>4.3153283877757165</v>
      </c>
      <c r="P2376" s="1">
        <f t="shared" si="1705"/>
        <v>2.8755016922242831</v>
      </c>
      <c r="Q2376" s="1">
        <v>30.583300000000001</v>
      </c>
      <c r="R2376" s="1">
        <v>16.436</v>
      </c>
      <c r="S2376" s="1">
        <v>0.650441414</v>
      </c>
      <c r="T2376" s="1">
        <v>3.2789100000000002</v>
      </c>
      <c r="U2376" s="1">
        <v>1.103393471</v>
      </c>
      <c r="V2376" s="1">
        <v>8.3455556E-2</v>
      </c>
      <c r="W2376" s="1">
        <v>0.23073333300000001</v>
      </c>
      <c r="X2376" s="1">
        <v>4.1011111000000003E-2</v>
      </c>
      <c r="Y2376" s="1">
        <v>0.22251111100000001</v>
      </c>
      <c r="Z2376" s="1">
        <v>0.46875552300000001</v>
      </c>
      <c r="AA2376" s="1">
        <v>1.8140811E-2</v>
      </c>
      <c r="AB2376" s="1">
        <v>0.96666666700000003</v>
      </c>
      <c r="AC2376" s="1">
        <v>0.41325684899999998</v>
      </c>
      <c r="AD2376" s="1">
        <v>0.45762065000000002</v>
      </c>
      <c r="AE2376" s="1">
        <f t="shared" si="1706"/>
        <v>0.36520076469850826</v>
      </c>
      <c r="AF2376" s="1">
        <v>0.80481796000000005</v>
      </c>
      <c r="AG2376" s="1">
        <v>0.69289459099999995</v>
      </c>
      <c r="AH2376" s="1">
        <v>0.39279650100000002</v>
      </c>
      <c r="AI2376" s="1">
        <v>1</v>
      </c>
      <c r="AJ2376" s="1">
        <v>0.64439291799999998</v>
      </c>
      <c r="AK2376" s="1">
        <v>0.89135188200000004</v>
      </c>
      <c r="AL2376" s="1">
        <v>0.72426501799999998</v>
      </c>
      <c r="AM2376" s="1">
        <v>0.650441414</v>
      </c>
      <c r="AN2376" s="1">
        <f t="shared" si="1707"/>
        <v>0.54237934960773759</v>
      </c>
      <c r="AO2376" s="1">
        <f t="shared" si="1708"/>
        <v>0.45130680624191089</v>
      </c>
      <c r="AP2376" s="1">
        <f t="shared" si="1709"/>
        <v>3.2452705576330643</v>
      </c>
      <c r="AQ2376" s="1">
        <f t="shared" si="1710"/>
        <v>3.9455595223669353</v>
      </c>
      <c r="AR2376" s="1">
        <f t="shared" si="1711"/>
        <v>0.19739271233633668</v>
      </c>
      <c r="AS2376" s="1">
        <f t="shared" si="1712"/>
        <v>0.56116666667500004</v>
      </c>
      <c r="AT2376" s="1">
        <f t="shared" si="1713"/>
        <v>1.4948531102892415</v>
      </c>
      <c r="AU2376" s="1">
        <f t="shared" si="1714"/>
        <v>0.39491302185724725</v>
      </c>
      <c r="AV2376" s="1">
        <f t="shared" si="1715"/>
        <v>0.57175364514275273</v>
      </c>
      <c r="AW2376" s="1">
        <f t="shared" si="1716"/>
        <v>0.88409718617752253</v>
      </c>
      <c r="AX2376" s="1">
        <f t="shared" si="1735"/>
        <v>3.1758334852070416</v>
      </c>
      <c r="AY2376" s="1">
        <f t="shared" si="1736"/>
        <v>3.0313236215423167</v>
      </c>
      <c r="AZ2376" s="1">
        <f t="shared" si="1737"/>
        <v>3.3125138704317338</v>
      </c>
      <c r="BA2376" s="1">
        <f t="shared" si="1738"/>
        <v>3.7722705133746901</v>
      </c>
      <c r="BB2376" s="1">
        <f t="shared" si="1739"/>
        <v>3.1421442400101247</v>
      </c>
      <c r="BC2376" s="1">
        <f t="shared" si="1740"/>
        <v>2.9445270044179042</v>
      </c>
      <c r="BD2376" s="1">
        <f t="shared" si="1741"/>
        <v>3.6566681024605128</v>
      </c>
      <c r="BE2376" s="1">
        <f t="shared" si="1717"/>
        <v>1.0200776150007158</v>
      </c>
      <c r="BF2376" s="1">
        <f t="shared" si="1718"/>
        <v>1.1147015859981226</v>
      </c>
      <c r="BG2376" s="1">
        <f t="shared" si="1719"/>
        <v>1.2694153409007973</v>
      </c>
      <c r="BH2376" s="1">
        <f t="shared" si="1720"/>
        <v>1.0573701136888065</v>
      </c>
      <c r="BI2376" s="1">
        <f t="shared" si="1721"/>
        <v>0.9908694877136156</v>
      </c>
      <c r="BJ2376" s="1">
        <f t="shared" si="1722"/>
        <v>1.2305137103471884</v>
      </c>
      <c r="BK2376" s="1">
        <f t="shared" si="1723"/>
        <v>1.1033934710343511</v>
      </c>
      <c r="BL2376" s="2">
        <f t="shared" si="1724"/>
        <v>1.7500000000000002</v>
      </c>
      <c r="BM2376" s="2">
        <f t="shared" si="1725"/>
        <v>1.9123326958756424</v>
      </c>
      <c r="BN2376" s="2">
        <f t="shared" si="1726"/>
        <v>2.1777527649940995</v>
      </c>
      <c r="BO2376" s="2">
        <f t="shared" si="1727"/>
        <v>1.8139773599032589</v>
      </c>
      <c r="BP2376" s="2">
        <f t="shared" si="1728"/>
        <v>1.6998918297972949</v>
      </c>
      <c r="BQ2376" s="2">
        <f t="shared" si="1729"/>
        <v>2.1110148496946173</v>
      </c>
      <c r="BR2376" s="2">
        <f t="shared" si="1730"/>
        <v>1.8929329944258795</v>
      </c>
      <c r="BS2376" s="1">
        <f t="shared" si="1742"/>
        <v>5.2004046159716308</v>
      </c>
      <c r="BT2376" s="1">
        <f t="shared" si="1743"/>
        <v>5.6828021593743792</v>
      </c>
      <c r="BU2376" s="1">
        <f t="shared" si="1744"/>
        <v>6.4715403037258836</v>
      </c>
      <c r="BV2376" s="1">
        <f t="shared" si="1745"/>
        <v>5.3905235632622519</v>
      </c>
      <c r="BW2376" s="1">
        <f t="shared" si="1746"/>
        <v>5.0515001819030374</v>
      </c>
      <c r="BX2376" s="1">
        <f t="shared" si="1747"/>
        <v>6.2732179249923128</v>
      </c>
      <c r="BY2376" s="1">
        <f t="shared" si="1731"/>
        <v>5.6251528468213419</v>
      </c>
    </row>
    <row r="2377" spans="1:77" x14ac:dyDescent="0.25">
      <c r="A2377" s="1">
        <v>20021019</v>
      </c>
      <c r="B2377" s="1">
        <v>2002</v>
      </c>
      <c r="C2377" s="1">
        <v>10</v>
      </c>
      <c r="D2377" s="1">
        <v>3.1890000000000001</v>
      </c>
      <c r="E2377" s="1">
        <v>92.998999999999995</v>
      </c>
      <c r="F2377" s="1">
        <f t="shared" si="1732"/>
        <v>3.8568545280000004</v>
      </c>
      <c r="G2377" s="1">
        <v>215.68299999999999</v>
      </c>
      <c r="H2377" s="1">
        <v>1.214</v>
      </c>
      <c r="I2377" s="1">
        <v>165.79479169999999</v>
      </c>
      <c r="J2377" s="1">
        <v>99.634166669999999</v>
      </c>
      <c r="K2377" s="1">
        <f t="shared" si="1733"/>
        <v>2.1487005004319996E-3</v>
      </c>
      <c r="L2377" s="1">
        <f t="shared" si="1734"/>
        <v>1.2912588000431999E-3</v>
      </c>
      <c r="M2377" s="1">
        <f t="shared" si="1702"/>
        <v>8.5744170038879971E-4</v>
      </c>
      <c r="N2377" s="1">
        <f t="shared" si="1703"/>
        <v>0.60094871285392737</v>
      </c>
      <c r="O2377" s="1">
        <f t="shared" si="1704"/>
        <v>2.3177717642664417</v>
      </c>
      <c r="P2377" s="1">
        <f t="shared" si="1705"/>
        <v>1.5390827637335587</v>
      </c>
      <c r="Q2377" s="1">
        <v>17.256</v>
      </c>
      <c r="R2377" s="1">
        <v>4.34239</v>
      </c>
      <c r="S2377" s="1">
        <v>0.79894843999999998</v>
      </c>
      <c r="T2377" s="1">
        <v>0.86911300000000002</v>
      </c>
      <c r="U2377" s="1">
        <v>0.32945923500000002</v>
      </c>
      <c r="V2377" s="1">
        <v>4.5055555999999997E-2</v>
      </c>
      <c r="W2377" s="1">
        <v>0.24291111100000001</v>
      </c>
      <c r="X2377" s="1">
        <v>2.4844444E-2</v>
      </c>
      <c r="Y2377" s="1">
        <v>0.168066667</v>
      </c>
      <c r="Z2377" s="1">
        <v>0.68707797699999995</v>
      </c>
      <c r="AA2377" s="1">
        <v>0.18211311699999999</v>
      </c>
      <c r="AB2377" s="1">
        <v>1.2222222220000001</v>
      </c>
      <c r="AC2377" s="1">
        <v>0.68397669100000003</v>
      </c>
      <c r="AD2377" s="1">
        <v>0.56881627199999996</v>
      </c>
      <c r="AE2377" s="1">
        <f t="shared" si="1706"/>
        <v>0.50459605365425597</v>
      </c>
      <c r="AF2377" s="1">
        <v>0.63317623099999998</v>
      </c>
      <c r="AG2377" s="1">
        <v>0.45320248699999999</v>
      </c>
      <c r="AH2377" s="1">
        <v>0.28785695900000002</v>
      </c>
      <c r="AI2377" s="1">
        <v>1</v>
      </c>
      <c r="AJ2377" s="1">
        <v>0.74817285899999997</v>
      </c>
      <c r="AK2377" s="1">
        <v>1</v>
      </c>
      <c r="AL2377" s="1">
        <v>0.91966899999999996</v>
      </c>
      <c r="AM2377" s="1">
        <v>0.79894843999999998</v>
      </c>
      <c r="AN2377" s="1">
        <f t="shared" si="1707"/>
        <v>0.43118372797114285</v>
      </c>
      <c r="AO2377" s="1">
        <f t="shared" si="1708"/>
        <v>0.65263211626838513</v>
      </c>
      <c r="AP2377" s="1">
        <f t="shared" si="1709"/>
        <v>2.517107132747944</v>
      </c>
      <c r="AQ2377" s="1">
        <f t="shared" si="1710"/>
        <v>1.3397473952520564</v>
      </c>
      <c r="AR2377" s="1">
        <f t="shared" si="1711"/>
        <v>7.0482511062194317E-2</v>
      </c>
      <c r="AS2377" s="1">
        <f t="shared" si="1712"/>
        <v>0.56755555555000003</v>
      </c>
      <c r="AT2377" s="1">
        <f t="shared" si="1713"/>
        <v>0.95508221868274512</v>
      </c>
      <c r="AU2377" s="1">
        <f t="shared" si="1714"/>
        <v>0.30589242485508533</v>
      </c>
      <c r="AV2377" s="1">
        <f t="shared" si="1715"/>
        <v>0.91632979714491469</v>
      </c>
      <c r="AW2377" s="1">
        <f t="shared" si="1716"/>
        <v>0.95146850622676327</v>
      </c>
      <c r="AX2377" s="1">
        <f t="shared" si="1735"/>
        <v>1.3176340004497833</v>
      </c>
      <c r="AY2377" s="1">
        <f t="shared" si="1736"/>
        <v>2.6882444635780898</v>
      </c>
      <c r="AZ2377" s="1">
        <f t="shared" si="1737"/>
        <v>3.1324690404289384</v>
      </c>
      <c r="BA2377" s="1">
        <f t="shared" si="1738"/>
        <v>2.795961493535879</v>
      </c>
      <c r="BB2377" s="1">
        <f t="shared" si="1739"/>
        <v>1.7556495610636069</v>
      </c>
      <c r="BC2377" s="1">
        <f t="shared" si="1740"/>
        <v>2.6144366192805593</v>
      </c>
      <c r="BD2377" s="1">
        <f t="shared" si="1741"/>
        <v>2.5069144945213715</v>
      </c>
      <c r="BE2377" s="1">
        <f t="shared" si="1717"/>
        <v>1.019046964578193</v>
      </c>
      <c r="BF2377" s="1">
        <f t="shared" si="1718"/>
        <v>1.1874415108198539</v>
      </c>
      <c r="BG2377" s="1">
        <f t="shared" si="1719"/>
        <v>1.0598798255397142</v>
      </c>
      <c r="BH2377" s="1">
        <f t="shared" si="1720"/>
        <v>0.6655233109579638</v>
      </c>
      <c r="BI2377" s="1">
        <f t="shared" si="1721"/>
        <v>0.99106823693176915</v>
      </c>
      <c r="BJ2377" s="1">
        <f t="shared" si="1722"/>
        <v>0.95030925970876434</v>
      </c>
      <c r="BK2377" s="1">
        <f t="shared" si="1723"/>
        <v>0.32945923502307245</v>
      </c>
      <c r="BL2377" s="2">
        <f t="shared" si="1724"/>
        <v>1.7499999999999998</v>
      </c>
      <c r="BM2377" s="2">
        <f t="shared" si="1725"/>
        <v>2.0391824088253729</v>
      </c>
      <c r="BN2377" s="2">
        <f t="shared" si="1726"/>
        <v>1.8201218973869764</v>
      </c>
      <c r="BO2377" s="2">
        <f t="shared" si="1727"/>
        <v>1.1428970740897291</v>
      </c>
      <c r="BP2377" s="2">
        <f t="shared" si="1728"/>
        <v>1.7019523877866525</v>
      </c>
      <c r="BQ2377" s="2">
        <f t="shared" si="1729"/>
        <v>1.6319573702657644</v>
      </c>
      <c r="BR2377" s="2">
        <f t="shared" si="1730"/>
        <v>0.56577732070378672</v>
      </c>
      <c r="BS2377" s="1">
        <f t="shared" si="1742"/>
        <v>4.616497546027162</v>
      </c>
      <c r="BT2377" s="1">
        <f t="shared" si="1743"/>
        <v>5.3793603349966244</v>
      </c>
      <c r="BU2377" s="1">
        <f t="shared" si="1744"/>
        <v>4.80147901300416</v>
      </c>
      <c r="BV2377" s="1">
        <f t="shared" si="1745"/>
        <v>3.0149608787982047</v>
      </c>
      <c r="BW2377" s="1">
        <f t="shared" si="1746"/>
        <v>4.4897480123840854</v>
      </c>
      <c r="BX2377" s="1">
        <f t="shared" si="1747"/>
        <v>4.3051012543159102</v>
      </c>
      <c r="BY2377" s="1">
        <f t="shared" si="1731"/>
        <v>1.4925197786439166</v>
      </c>
    </row>
    <row r="2378" spans="1:77" x14ac:dyDescent="0.25">
      <c r="A2378" s="1">
        <v>20021117</v>
      </c>
      <c r="B2378" s="1">
        <v>2002</v>
      </c>
      <c r="C2378" s="1">
        <v>11</v>
      </c>
      <c r="D2378" s="1">
        <v>4.4379999999999997</v>
      </c>
      <c r="E2378" s="1">
        <v>50.933</v>
      </c>
      <c r="F2378" s="1">
        <f t="shared" si="1732"/>
        <v>2.1122933760000002</v>
      </c>
      <c r="G2378" s="1">
        <v>142.059</v>
      </c>
      <c r="H2378" s="1">
        <v>1.579</v>
      </c>
      <c r="I2378" s="1">
        <v>96.505624999999995</v>
      </c>
      <c r="J2378" s="1">
        <v>57.997083330000002</v>
      </c>
      <c r="K2378" s="1">
        <f t="shared" si="1733"/>
        <v>1.2507128999999998E-3</v>
      </c>
      <c r="L2378" s="1">
        <f t="shared" si="1734"/>
        <v>7.5164219995679999E-4</v>
      </c>
      <c r="M2378" s="1">
        <f t="shared" si="1702"/>
        <v>4.9907070004319984E-4</v>
      </c>
      <c r="N2378" s="1">
        <f t="shared" si="1703"/>
        <v>0.60097101417663479</v>
      </c>
      <c r="O2378" s="1">
        <f t="shared" si="1704"/>
        <v>1.269427092413308</v>
      </c>
      <c r="P2378" s="1">
        <f t="shared" si="1705"/>
        <v>0.84286628358669224</v>
      </c>
      <c r="Q2378" s="1">
        <v>6.8550199999999997</v>
      </c>
      <c r="R2378" s="1">
        <v>-13.8428</v>
      </c>
      <c r="S2378" s="1">
        <v>-0.98100111899999998</v>
      </c>
      <c r="T2378" s="1">
        <v>0.70436699999999997</v>
      </c>
      <c r="U2378" s="1">
        <v>1.5714674689999999</v>
      </c>
      <c r="V2378" s="1">
        <v>8.6011111000000001E-2</v>
      </c>
      <c r="W2378" s="1">
        <v>0.16207777800000001</v>
      </c>
      <c r="X2378" s="1">
        <v>9.1433333000000006E-2</v>
      </c>
      <c r="Y2378" s="1">
        <v>0.10426666699999999</v>
      </c>
      <c r="Z2378" s="1">
        <v>0.30661053500000002</v>
      </c>
      <c r="AA2378" s="1">
        <v>0.217053939</v>
      </c>
      <c r="AB2378" s="1">
        <v>0.27777777799999998</v>
      </c>
      <c r="AC2378" s="1">
        <v>0.21219706299999999</v>
      </c>
      <c r="AD2378" s="1">
        <v>0.64146586999999999</v>
      </c>
      <c r="AE2378" s="1">
        <f t="shared" si="1706"/>
        <v>0.59566988842923407</v>
      </c>
      <c r="AF2378" s="1">
        <v>0.689824412</v>
      </c>
      <c r="AG2378" s="1">
        <v>0.52504199200000001</v>
      </c>
      <c r="AH2378" s="1">
        <v>0.31998970900000001</v>
      </c>
      <c r="AI2378" s="1">
        <v>1</v>
      </c>
      <c r="AJ2378" s="1">
        <v>0.77028730300000003</v>
      </c>
      <c r="AK2378" s="1">
        <v>1</v>
      </c>
      <c r="AL2378" s="1">
        <v>0</v>
      </c>
      <c r="AM2378" s="1">
        <v>0</v>
      </c>
      <c r="AN2378" s="1">
        <f t="shared" si="1707"/>
        <v>0.35853413018534552</v>
      </c>
      <c r="AO2378" s="1">
        <f t="shared" si="1708"/>
        <v>0.79093590243971179</v>
      </c>
      <c r="AP2378" s="1">
        <f t="shared" si="1709"/>
        <v>1.6706886675639856</v>
      </c>
      <c r="AQ2378" s="1">
        <f t="shared" si="1710"/>
        <v>0.44160470843601463</v>
      </c>
      <c r="AR2378" s="1">
        <f t="shared" si="1711"/>
        <v>2.688605307694613E-2</v>
      </c>
      <c r="AS2378" s="1">
        <f t="shared" si="1712"/>
        <v>0.54394444445000001</v>
      </c>
      <c r="AT2378" s="1">
        <f t="shared" si="1713"/>
        <v>1.3276799716832348</v>
      </c>
      <c r="AU2378" s="1">
        <f t="shared" si="1714"/>
        <v>0.14541802656704356</v>
      </c>
      <c r="AV2378" s="1">
        <f t="shared" si="1715"/>
        <v>0.13235975143295642</v>
      </c>
      <c r="AW2378" s="1">
        <f t="shared" si="1716"/>
        <v>0.12859045875487479</v>
      </c>
      <c r="AX2378" s="1">
        <f t="shared" si="1735"/>
        <v>0.37918672034525014</v>
      </c>
      <c r="AY2378" s="1">
        <f t="shared" si="1736"/>
        <v>0</v>
      </c>
      <c r="AZ2378" s="1">
        <f t="shared" si="1737"/>
        <v>0</v>
      </c>
      <c r="BA2378" s="1">
        <f t="shared" si="1738"/>
        <v>0</v>
      </c>
      <c r="BB2378" s="1">
        <f t="shared" si="1739"/>
        <v>0</v>
      </c>
      <c r="BC2378" s="1">
        <f t="shared" si="1740"/>
        <v>0</v>
      </c>
      <c r="BD2378" s="1">
        <f t="shared" si="1741"/>
        <v>0</v>
      </c>
      <c r="BE2378" s="1">
        <f t="shared" si="1717"/>
        <v>0</v>
      </c>
      <c r="BF2378" s="1">
        <f t="shared" si="1718"/>
        <v>0</v>
      </c>
      <c r="BG2378" s="1">
        <f t="shared" si="1719"/>
        <v>0</v>
      </c>
      <c r="BH2378" s="1">
        <f t="shared" si="1720"/>
        <v>0</v>
      </c>
      <c r="BI2378" s="1">
        <f t="shared" si="1721"/>
        <v>0</v>
      </c>
      <c r="BJ2378" s="1">
        <f t="shared" si="1722"/>
        <v>0</v>
      </c>
      <c r="BK2378" s="1">
        <f t="shared" si="1723"/>
        <v>1.5714674690794843</v>
      </c>
      <c r="BL2378" s="2" t="e">
        <f t="shared" si="1724"/>
        <v>#DIV/0!</v>
      </c>
      <c r="BM2378" s="2" t="e">
        <f t="shared" si="1725"/>
        <v>#DIV/0!</v>
      </c>
      <c r="BN2378" s="2" t="e">
        <f t="shared" si="1726"/>
        <v>#DIV/0!</v>
      </c>
      <c r="BO2378" s="2" t="e">
        <f t="shared" si="1727"/>
        <v>#DIV/0!</v>
      </c>
      <c r="BP2378" s="2" t="e">
        <f t="shared" si="1728"/>
        <v>#DIV/0!</v>
      </c>
      <c r="BQ2378" s="2" t="e">
        <f t="shared" si="1729"/>
        <v>#DIV/0!</v>
      </c>
      <c r="BR2378" s="2" t="e">
        <f t="shared" si="1730"/>
        <v>#DIV/0!</v>
      </c>
      <c r="BS2378" s="1" t="e">
        <f t="shared" si="1742"/>
        <v>#DIV/0!</v>
      </c>
      <c r="BT2378" s="1" t="e">
        <f t="shared" si="1743"/>
        <v>#DIV/0!</v>
      </c>
      <c r="BU2378" s="1" t="e">
        <f t="shared" si="1744"/>
        <v>#DIV/0!</v>
      </c>
      <c r="BV2378" s="1" t="e">
        <f t="shared" si="1745"/>
        <v>#DIV/0!</v>
      </c>
      <c r="BW2378" s="1" t="e">
        <f t="shared" si="1746"/>
        <v>#DIV/0!</v>
      </c>
      <c r="BX2378" s="1" t="e">
        <f t="shared" si="1747"/>
        <v>#DIV/0!</v>
      </c>
      <c r="BY2378" s="1" t="e">
        <f t="shared" si="1731"/>
        <v>#DIV/0!</v>
      </c>
    </row>
    <row r="2379" spans="1:77" x14ac:dyDescent="0.25">
      <c r="A2379" s="1">
        <v>20110531</v>
      </c>
      <c r="B2379" s="1">
        <v>2011</v>
      </c>
      <c r="C2379" s="1">
        <v>5</v>
      </c>
      <c r="D2379" s="1">
        <v>13.821</v>
      </c>
      <c r="E2379" s="1">
        <v>279.92200000000003</v>
      </c>
      <c r="F2379" s="1">
        <f t="shared" si="1732"/>
        <v>11.608925184</v>
      </c>
      <c r="G2379" s="1">
        <v>479.786</v>
      </c>
      <c r="H2379" s="1">
        <v>5.4640000000000004</v>
      </c>
      <c r="I2379" s="1">
        <v>585.10218750000001</v>
      </c>
      <c r="J2379" s="1">
        <v>352.49533330000003</v>
      </c>
      <c r="K2379" s="1">
        <f t="shared" si="1733"/>
        <v>7.5829243499999999E-3</v>
      </c>
      <c r="L2379" s="1">
        <f t="shared" si="1734"/>
        <v>4.568339519568E-3</v>
      </c>
      <c r="M2379" s="1">
        <f t="shared" si="1702"/>
        <v>3.0145848304319999E-3</v>
      </c>
      <c r="N2379" s="1">
        <f t="shared" si="1703"/>
        <v>0.60245088948671899</v>
      </c>
      <c r="O2379" s="1">
        <f t="shared" si="1704"/>
        <v>6.993807303085573</v>
      </c>
      <c r="P2379" s="1">
        <f t="shared" si="1705"/>
        <v>4.6151178809144273</v>
      </c>
      <c r="Q2379" s="1">
        <v>42.4437</v>
      </c>
      <c r="R2379" s="1">
        <v>74.373500000000007</v>
      </c>
      <c r="S2379" s="1">
        <v>0.36333433799999998</v>
      </c>
      <c r="T2379" s="1">
        <v>2.3817599999999999</v>
      </c>
      <c r="U2379" s="1">
        <v>0.48073670499999999</v>
      </c>
      <c r="V2379" s="1">
        <v>9.0022221999999999E-2</v>
      </c>
      <c r="W2379" s="1">
        <v>0.255988889</v>
      </c>
      <c r="X2379" s="1">
        <v>4.4066666999999997E-2</v>
      </c>
      <c r="Y2379" s="1">
        <v>0.25623333300000001</v>
      </c>
      <c r="Z2379" s="1">
        <v>0.479657045</v>
      </c>
      <c r="AA2379" s="1">
        <v>-4.7722299999999998E-4</v>
      </c>
      <c r="AB2379" s="1">
        <v>1.3555555560000001</v>
      </c>
      <c r="AC2379" s="1">
        <v>0.42677473599999999</v>
      </c>
      <c r="AD2379" s="1">
        <v>0.41656905399999999</v>
      </c>
      <c r="AE2379" s="1">
        <f t="shared" si="1706"/>
        <v>0.3137383151560737</v>
      </c>
      <c r="AF2379" s="1">
        <v>0.97904388799999997</v>
      </c>
      <c r="AG2379" s="1">
        <v>1.0202961989999999</v>
      </c>
      <c r="AH2379" s="1">
        <v>0.56138410100000002</v>
      </c>
      <c r="AI2379" s="1">
        <v>1</v>
      </c>
      <c r="AJ2379" s="1">
        <v>0.63260935299999999</v>
      </c>
      <c r="AK2379" s="1">
        <v>0.95999039500000005</v>
      </c>
      <c r="AL2379" s="1">
        <v>0.34649255000000001</v>
      </c>
      <c r="AM2379" s="1">
        <v>0.36333433799999998</v>
      </c>
      <c r="AN2379" s="1">
        <f t="shared" si="1707"/>
        <v>0.58343094629689074</v>
      </c>
      <c r="AO2379" s="1">
        <f t="shared" si="1708"/>
        <v>0.38773766107320329</v>
      </c>
      <c r="AP2379" s="1">
        <f t="shared" si="1709"/>
        <v>4.501217498417966</v>
      </c>
      <c r="AQ2379" s="1">
        <f t="shared" si="1710"/>
        <v>7.1077076855820343</v>
      </c>
      <c r="AR2379" s="1">
        <f t="shared" si="1711"/>
        <v>0.30403235899894249</v>
      </c>
      <c r="AS2379" s="1">
        <f t="shared" si="1712"/>
        <v>0.5708888889</v>
      </c>
      <c r="AT2379" s="1">
        <f t="shared" si="1713"/>
        <v>1.5462594674154277</v>
      </c>
      <c r="AU2379" s="1">
        <f t="shared" si="1714"/>
        <v>0.57850112055978675</v>
      </c>
      <c r="AV2379" s="1">
        <f t="shared" si="1715"/>
        <v>0.77705443544021335</v>
      </c>
      <c r="AW2379" s="1">
        <f t="shared" si="1716"/>
        <v>1.48620827017598</v>
      </c>
      <c r="AX2379" s="1">
        <f t="shared" si="1735"/>
        <v>5.616855552914382</v>
      </c>
      <c r="AY2379" s="1">
        <f t="shared" si="1736"/>
        <v>2.9412018136141347</v>
      </c>
      <c r="AZ2379" s="1">
        <f t="shared" si="1737"/>
        <v>3.1353242708052935</v>
      </c>
      <c r="BA2379" s="1">
        <f t="shared" si="1738"/>
        <v>3.7876663487692821</v>
      </c>
      <c r="BB2379" s="1">
        <f t="shared" si="1739"/>
        <v>3.1947165036898135</v>
      </c>
      <c r="BC2379" s="1">
        <f t="shared" si="1740"/>
        <v>2.8653506484442168</v>
      </c>
      <c r="BD2379" s="1">
        <f t="shared" si="1741"/>
        <v>3.6881013645716902</v>
      </c>
      <c r="BE2379" s="1">
        <f t="shared" si="1717"/>
        <v>0.59365497330131023</v>
      </c>
      <c r="BF2379" s="1">
        <f t="shared" si="1718"/>
        <v>0.63283683481369435</v>
      </c>
      <c r="BG2379" s="1">
        <f t="shared" si="1719"/>
        <v>0.76450618068600706</v>
      </c>
      <c r="BH2379" s="1">
        <f t="shared" si="1720"/>
        <v>0.6448246196247065</v>
      </c>
      <c r="BI2379" s="1">
        <f t="shared" si="1721"/>
        <v>0.57834510193328981</v>
      </c>
      <c r="BJ2379" s="1">
        <f t="shared" si="1722"/>
        <v>0.74440988951619569</v>
      </c>
      <c r="BK2379" s="1">
        <f t="shared" si="1723"/>
        <v>0.48073670520170164</v>
      </c>
      <c r="BL2379" s="2">
        <f t="shared" si="1724"/>
        <v>1.7500000000000002</v>
      </c>
      <c r="BM2379" s="2">
        <f t="shared" si="1725"/>
        <v>1.8655018667920271</v>
      </c>
      <c r="BN2379" s="2">
        <f t="shared" si="1726"/>
        <v>2.2536420587206418</v>
      </c>
      <c r="BO2379" s="2">
        <f t="shared" si="1727"/>
        <v>1.9008399408632495</v>
      </c>
      <c r="BP2379" s="2">
        <f t="shared" si="1728"/>
        <v>1.7048689456014423</v>
      </c>
      <c r="BQ2379" s="2">
        <f t="shared" si="1729"/>
        <v>2.1944014035778103</v>
      </c>
      <c r="BR2379" s="2">
        <f t="shared" si="1730"/>
        <v>1.4171349890738314</v>
      </c>
      <c r="BS2379" s="1">
        <f t="shared" si="1742"/>
        <v>8.6701929661293651</v>
      </c>
      <c r="BT2379" s="1">
        <f t="shared" si="1743"/>
        <v>9.2424349507208188</v>
      </c>
      <c r="BU2379" s="1">
        <f t="shared" si="1744"/>
        <v>11.165435157538864</v>
      </c>
      <c r="BV2379" s="1">
        <f t="shared" si="1745"/>
        <v>9.417513762863031</v>
      </c>
      <c r="BW2379" s="1">
        <f t="shared" si="1746"/>
        <v>8.4465958516148643</v>
      </c>
      <c r="BX2379" s="1">
        <f t="shared" si="1747"/>
        <v>10.87193349380842</v>
      </c>
      <c r="BY2379" s="1">
        <f t="shared" si="1731"/>
        <v>7.0210478938992837</v>
      </c>
    </row>
    <row r="2380" spans="1:77" x14ac:dyDescent="0.25">
      <c r="A2380" s="1">
        <v>20030420</v>
      </c>
      <c r="B2380" s="1">
        <v>2003</v>
      </c>
      <c r="C2380" s="1">
        <v>4</v>
      </c>
      <c r="D2380" s="1">
        <v>10.252000000000001</v>
      </c>
      <c r="E2380" s="1">
        <v>209.34399999999999</v>
      </c>
      <c r="F2380" s="1">
        <f t="shared" si="1732"/>
        <v>8.6819143679999993</v>
      </c>
      <c r="G2380" s="1">
        <v>393.52199999999999</v>
      </c>
      <c r="H2380" s="1">
        <v>7.6</v>
      </c>
      <c r="I2380" s="1">
        <v>384.08499999999998</v>
      </c>
      <c r="J2380" s="1">
        <v>231.5660417</v>
      </c>
      <c r="K2380" s="1">
        <f t="shared" si="1733"/>
        <v>4.9777416000000001E-3</v>
      </c>
      <c r="L2380" s="1">
        <f t="shared" si="1734"/>
        <v>3.0010959004319999E-3</v>
      </c>
      <c r="M2380" s="1">
        <f t="shared" si="1702"/>
        <v>1.9766456995680003E-3</v>
      </c>
      <c r="N2380" s="1">
        <f t="shared" si="1703"/>
        <v>0.60290311181118761</v>
      </c>
      <c r="O2380" s="1">
        <f t="shared" si="1704"/>
        <v>5.2343531889454598</v>
      </c>
      <c r="P2380" s="1">
        <f t="shared" si="1705"/>
        <v>3.4475611790545395</v>
      </c>
      <c r="Q2380" s="1">
        <v>52.981299999999997</v>
      </c>
      <c r="R2380" s="1">
        <v>-1.63452</v>
      </c>
      <c r="S2380" s="1">
        <v>1.03183296</v>
      </c>
      <c r="T2380" s="1">
        <v>7.9311999999999996</v>
      </c>
      <c r="U2380" s="1">
        <v>1.5561570790000001</v>
      </c>
      <c r="V2380" s="1">
        <v>6.4311111000000004E-2</v>
      </c>
      <c r="W2380" s="1">
        <v>0.26456666699999998</v>
      </c>
      <c r="X2380" s="1">
        <v>3.8466667000000003E-2</v>
      </c>
      <c r="Y2380" s="1">
        <v>0.20587777800000001</v>
      </c>
      <c r="Z2380" s="1">
        <v>0.60890570700000002</v>
      </c>
      <c r="AA2380" s="1">
        <v>0.124752008</v>
      </c>
      <c r="AB2380" s="1">
        <v>1.5222222219999999</v>
      </c>
      <c r="AC2380" s="1">
        <v>0.58704307700000002</v>
      </c>
      <c r="AD2380" s="1">
        <v>0.46802465900000001</v>
      </c>
      <c r="AE2380" s="1">
        <f t="shared" si="1706"/>
        <v>0.37824327316033601</v>
      </c>
      <c r="AF2380" s="1">
        <v>0.90242611299999997</v>
      </c>
      <c r="AG2380" s="1">
        <v>0.85725473399999996</v>
      </c>
      <c r="AH2380" s="1">
        <v>0.46956521699999998</v>
      </c>
      <c r="AI2380" s="1">
        <v>0.96140350900000004</v>
      </c>
      <c r="AJ2380" s="1">
        <v>0.71186835900000001</v>
      </c>
      <c r="AK2380" s="1">
        <v>0.79548761499999998</v>
      </c>
      <c r="AL2380" s="1">
        <v>1</v>
      </c>
      <c r="AM2380" s="1">
        <v>1</v>
      </c>
      <c r="AN2380" s="1">
        <f t="shared" si="1707"/>
        <v>0.53197534064169216</v>
      </c>
      <c r="AO2380" s="1">
        <f t="shared" si="1708"/>
        <v>0.46856408093452129</v>
      </c>
      <c r="AP2380" s="1">
        <f t="shared" si="1709"/>
        <v>4.0680332265941352</v>
      </c>
      <c r="AQ2380" s="1">
        <f t="shared" si="1710"/>
        <v>4.613881141405864</v>
      </c>
      <c r="AR2380" s="1">
        <f t="shared" si="1711"/>
        <v>0.20658174540755547</v>
      </c>
      <c r="AS2380" s="1">
        <f t="shared" si="1712"/>
        <v>0.57505555554999999</v>
      </c>
      <c r="AT2380" s="1">
        <f t="shared" si="1713"/>
        <v>1.2361112820883453</v>
      </c>
      <c r="AU2380" s="1">
        <f t="shared" si="1714"/>
        <v>0.52243448020411809</v>
      </c>
      <c r="AV2380" s="1">
        <f t="shared" si="1715"/>
        <v>0.99978774179588181</v>
      </c>
      <c r="AW2380" s="1">
        <f t="shared" si="1716"/>
        <v>1.5912278640302639</v>
      </c>
      <c r="AX2380" s="1">
        <f t="shared" si="1735"/>
        <v>4.0552173166356749</v>
      </c>
      <c r="AY2380" s="1">
        <f t="shared" si="1736"/>
        <v>8.0488747848598159</v>
      </c>
      <c r="AZ2380" s="1">
        <f t="shared" si="1737"/>
        <v>8.8500891182926313</v>
      </c>
      <c r="BA2380" s="1">
        <f t="shared" si="1738"/>
        <v>8.967515406402006</v>
      </c>
      <c r="BB2380" s="1">
        <f t="shared" si="1739"/>
        <v>6.7626152157509534</v>
      </c>
      <c r="BC2380" s="1">
        <f t="shared" si="1740"/>
        <v>7.8471217551832053</v>
      </c>
      <c r="BD2380" s="1">
        <f t="shared" si="1741"/>
        <v>8.4544429164557293</v>
      </c>
      <c r="BE2380" s="1">
        <f t="shared" si="1717"/>
        <v>1.5792456977499998</v>
      </c>
      <c r="BF2380" s="1">
        <f t="shared" si="1718"/>
        <v>1.7364495706974963</v>
      </c>
      <c r="BG2380" s="1">
        <f t="shared" si="1719"/>
        <v>1.7594894322006605</v>
      </c>
      <c r="BH2380" s="1">
        <f t="shared" si="1720"/>
        <v>1.3268725468437497</v>
      </c>
      <c r="BI2380" s="1">
        <f t="shared" si="1721"/>
        <v>1.5396603379772098</v>
      </c>
      <c r="BJ2380" s="1">
        <f t="shared" si="1722"/>
        <v>1.6588210103355725</v>
      </c>
      <c r="BK2380" s="1">
        <f t="shared" si="1723"/>
        <v>1.5561570794411295</v>
      </c>
      <c r="BL2380" s="2">
        <f t="shared" si="1724"/>
        <v>1.7499999999999998</v>
      </c>
      <c r="BM2380" s="2">
        <f t="shared" si="1725"/>
        <v>1.924201378575906</v>
      </c>
      <c r="BN2380" s="2">
        <f t="shared" si="1726"/>
        <v>1.9497324011951109</v>
      </c>
      <c r="BO2380" s="2">
        <f t="shared" si="1727"/>
        <v>1.4703392640453765</v>
      </c>
      <c r="BP2380" s="2">
        <f t="shared" si="1728"/>
        <v>1.7061345142804061</v>
      </c>
      <c r="BQ2380" s="2">
        <f t="shared" si="1729"/>
        <v>1.8381793106817739</v>
      </c>
      <c r="BR2380" s="2">
        <f t="shared" si="1730"/>
        <v>1.7244149487960678</v>
      </c>
      <c r="BS2380" s="1">
        <f t="shared" si="1742"/>
        <v>8.919151018472153</v>
      </c>
      <c r="BT2380" s="1">
        <f t="shared" si="1743"/>
        <v>9.8069958202690355</v>
      </c>
      <c r="BU2380" s="1">
        <f t="shared" si="1744"/>
        <v>9.9371187039243019</v>
      </c>
      <c r="BV2380" s="1">
        <f t="shared" si="1745"/>
        <v>7.4938159682342365</v>
      </c>
      <c r="BW2380" s="1">
        <f t="shared" si="1746"/>
        <v>8.695583651825471</v>
      </c>
      <c r="BX2380" s="1">
        <f t="shared" si="1747"/>
        <v>9.3685707834295897</v>
      </c>
      <c r="BY2380" s="1">
        <f t="shared" si="1731"/>
        <v>8.788752769613172</v>
      </c>
    </row>
    <row r="2381" spans="1:77" x14ac:dyDescent="0.25">
      <c r="A2381" s="1">
        <v>20060820</v>
      </c>
      <c r="B2381" s="1">
        <v>2006</v>
      </c>
      <c r="C2381" s="1">
        <v>8</v>
      </c>
      <c r="D2381" s="1">
        <v>19.013000000000002</v>
      </c>
      <c r="E2381" s="1">
        <v>249.9</v>
      </c>
      <c r="F2381" s="1">
        <f t="shared" si="1732"/>
        <v>10.3638528</v>
      </c>
      <c r="G2381" s="1">
        <v>392.75099999999998</v>
      </c>
      <c r="H2381" s="1">
        <v>7.1219999999999999</v>
      </c>
      <c r="I2381" s="1">
        <v>463.39726960000002</v>
      </c>
      <c r="J2381" s="1">
        <v>279.4077479</v>
      </c>
      <c r="K2381" s="1">
        <f t="shared" si="1733"/>
        <v>6.0056286140160002E-3</v>
      </c>
      <c r="L2381" s="1">
        <f t="shared" si="1734"/>
        <v>3.621124412784E-3</v>
      </c>
      <c r="M2381" s="1">
        <f t="shared" si="1702"/>
        <v>2.3845042012320002E-3</v>
      </c>
      <c r="N2381" s="1">
        <f t="shared" si="1703"/>
        <v>0.60295510187442847</v>
      </c>
      <c r="O2381" s="1">
        <f t="shared" si="1704"/>
        <v>6.2489379208355809</v>
      </c>
      <c r="P2381" s="1">
        <f t="shared" si="1705"/>
        <v>4.1149148791644192</v>
      </c>
      <c r="Q2381" s="1">
        <v>55.673699999999997</v>
      </c>
      <c r="R2381" s="1">
        <v>47.391199999999998</v>
      </c>
      <c r="S2381" s="1">
        <v>0.540180993</v>
      </c>
      <c r="T2381" s="1">
        <v>6.4544899999999998</v>
      </c>
      <c r="U2381" s="1">
        <v>0.78700360199999997</v>
      </c>
      <c r="V2381" s="1">
        <v>2.1999999999999999E-2</v>
      </c>
      <c r="W2381" s="1">
        <v>0.1724</v>
      </c>
      <c r="X2381" s="1">
        <v>1.4311111E-2</v>
      </c>
      <c r="Y2381" s="1">
        <v>8.5088889000000001E-2</v>
      </c>
      <c r="Z2381" s="1">
        <v>0.77366255100000003</v>
      </c>
      <c r="AA2381" s="1">
        <v>0.33908690699999999</v>
      </c>
      <c r="AB2381" s="1">
        <v>3.0444444439999998</v>
      </c>
      <c r="AC2381" s="1">
        <v>0.79134156300000003</v>
      </c>
      <c r="AD2381" s="1">
        <v>0.36371899800000002</v>
      </c>
      <c r="AE2381" s="1">
        <f t="shared" si="1706"/>
        <v>0.2474852676444779</v>
      </c>
      <c r="AF2381" s="1">
        <v>0.98293370999999996</v>
      </c>
      <c r="AG2381" s="1">
        <v>1.260920434</v>
      </c>
      <c r="AH2381" s="1">
        <v>0.69495755100000001</v>
      </c>
      <c r="AI2381" s="1">
        <v>0.97817543900000004</v>
      </c>
      <c r="AJ2381" s="1">
        <v>0.84752335899999998</v>
      </c>
      <c r="AK2381" s="1">
        <v>0.82966273800000001</v>
      </c>
      <c r="AL2381" s="1">
        <v>0.57918551699999998</v>
      </c>
      <c r="AM2381" s="1">
        <v>0.540180993</v>
      </c>
      <c r="AN2381" s="1">
        <f t="shared" si="1707"/>
        <v>0.63628100246721209</v>
      </c>
      <c r="AO2381" s="1">
        <f t="shared" si="1708"/>
        <v>0.3179341103490021</v>
      </c>
      <c r="AP2381" s="1">
        <f t="shared" si="1709"/>
        <v>3.2950223197560145</v>
      </c>
      <c r="AQ2381" s="1">
        <f t="shared" si="1710"/>
        <v>7.0688304802439852</v>
      </c>
      <c r="AR2381" s="1">
        <f t="shared" si="1711"/>
        <v>0.26581656644421831</v>
      </c>
      <c r="AS2381" s="1">
        <f t="shared" si="1712"/>
        <v>0.61311111110000005</v>
      </c>
      <c r="AT2381" s="1">
        <f t="shared" si="1713"/>
        <v>0.3527159170949753</v>
      </c>
      <c r="AU2381" s="1">
        <f t="shared" si="1714"/>
        <v>0.56973658522498505</v>
      </c>
      <c r="AV2381" s="1">
        <f t="shared" si="1715"/>
        <v>2.4747078587750146</v>
      </c>
      <c r="AW2381" s="1">
        <f t="shared" si="1716"/>
        <v>2.3481167335540025</v>
      </c>
      <c r="AX2381" s="1">
        <f t="shared" si="1735"/>
        <v>5.9373586951263304</v>
      </c>
      <c r="AY2381" s="1">
        <f t="shared" si="1736"/>
        <v>8.1708113615944651</v>
      </c>
      <c r="AZ2381" s="1">
        <f t="shared" si="1737"/>
        <v>8.4285962278361701</v>
      </c>
      <c r="BA2381" s="1">
        <f t="shared" si="1738"/>
        <v>8.3207105571234816</v>
      </c>
      <c r="BB2381" s="1">
        <f t="shared" si="1739"/>
        <v>6.2574305166475419</v>
      </c>
      <c r="BC2381" s="1">
        <f t="shared" si="1740"/>
        <v>7.966118286227565</v>
      </c>
      <c r="BD2381" s="1">
        <f t="shared" si="1741"/>
        <v>7.8364082593014377</v>
      </c>
      <c r="BE2381" s="1">
        <f t="shared" si="1717"/>
        <v>0.99627669575538635</v>
      </c>
      <c r="BF2381" s="1">
        <f t="shared" si="1718"/>
        <v>1.0277087094672919</v>
      </c>
      <c r="BG2381" s="1">
        <f t="shared" si="1719"/>
        <v>1.0145540820037084</v>
      </c>
      <c r="BH2381" s="1">
        <f t="shared" si="1720"/>
        <v>0.76297590571568341</v>
      </c>
      <c r="BI2381" s="1">
        <f t="shared" si="1721"/>
        <v>0.97131822691481495</v>
      </c>
      <c r="BJ2381" s="1">
        <f t="shared" si="1722"/>
        <v>0.95550252987893491</v>
      </c>
      <c r="BK2381" s="1">
        <f t="shared" si="1723"/>
        <v>0.78700360165105243</v>
      </c>
      <c r="BL2381" s="2">
        <f t="shared" si="1724"/>
        <v>1.7499999999999996</v>
      </c>
      <c r="BM2381" s="2">
        <f t="shared" si="1725"/>
        <v>1.805211593556475</v>
      </c>
      <c r="BN2381" s="2">
        <f t="shared" si="1726"/>
        <v>1.7821049624776295</v>
      </c>
      <c r="BO2381" s="2">
        <f t="shared" si="1727"/>
        <v>1.3401977991566676</v>
      </c>
      <c r="BP2381" s="2">
        <f t="shared" si="1728"/>
        <v>1.7061594478149629</v>
      </c>
      <c r="BQ2381" s="2">
        <f t="shared" si="1729"/>
        <v>1.6783785412347836</v>
      </c>
      <c r="BR2381" s="2">
        <f t="shared" si="1730"/>
        <v>1.3824034113786963</v>
      </c>
      <c r="BS2381" s="1">
        <f t="shared" si="1742"/>
        <v>14.35235807854437</v>
      </c>
      <c r="BT2381" s="1">
        <f t="shared" si="1743"/>
        <v>14.805167541864133</v>
      </c>
      <c r="BU2381" s="1">
        <f t="shared" si="1744"/>
        <v>14.615662031445609</v>
      </c>
      <c r="BV2381" s="1">
        <f t="shared" si="1745"/>
        <v>10.991427834042049</v>
      </c>
      <c r="BW2381" s="1">
        <f t="shared" si="1746"/>
        <v>13.992806476646793</v>
      </c>
      <c r="BX2381" s="1">
        <f t="shared" si="1747"/>
        <v>13.76496560865518</v>
      </c>
      <c r="BY2381" s="1">
        <f t="shared" si="1731"/>
        <v>11.33757072520476</v>
      </c>
    </row>
    <row r="2382" spans="1:77" x14ac:dyDescent="0.25">
      <c r="A2382" s="1">
        <v>20090428</v>
      </c>
      <c r="B2382" s="1">
        <v>2009</v>
      </c>
      <c r="C2382" s="1">
        <v>4</v>
      </c>
      <c r="D2382" s="1">
        <v>9.766</v>
      </c>
      <c r="E2382" s="1">
        <v>292.161</v>
      </c>
      <c r="F2382" s="1">
        <f t="shared" si="1732"/>
        <v>12.116500991999999</v>
      </c>
      <c r="G2382" s="1">
        <v>436.07100000000003</v>
      </c>
      <c r="H2382" s="1">
        <v>5.1459999999999999</v>
      </c>
      <c r="I2382" s="1">
        <v>587.61706249999997</v>
      </c>
      <c r="J2382" s="1">
        <v>354.45139289999997</v>
      </c>
      <c r="K2382" s="1">
        <f t="shared" si="1733"/>
        <v>7.6155171299999982E-3</v>
      </c>
      <c r="L2382" s="1">
        <f t="shared" si="1734"/>
        <v>4.5936900519839997E-3</v>
      </c>
      <c r="M2382" s="1">
        <f t="shared" si="1702"/>
        <v>3.0218270780159985E-3</v>
      </c>
      <c r="N2382" s="1">
        <f t="shared" si="1703"/>
        <v>0.60320132875651478</v>
      </c>
      <c r="O2382" s="1">
        <f t="shared" si="1704"/>
        <v>7.3086894982540285</v>
      </c>
      <c r="P2382" s="1">
        <f t="shared" si="1705"/>
        <v>4.8078114937459704</v>
      </c>
      <c r="Q2382" s="1">
        <v>55.111400000000003</v>
      </c>
      <c r="R2382" s="1">
        <v>67.812600000000003</v>
      </c>
      <c r="S2382" s="1">
        <v>0.448337184</v>
      </c>
      <c r="T2382" s="1">
        <v>7.60229</v>
      </c>
      <c r="U2382" s="1">
        <v>1.04679305</v>
      </c>
      <c r="V2382" s="1">
        <v>6.2155556000000001E-2</v>
      </c>
      <c r="W2382" s="1">
        <v>0.26400000000000001</v>
      </c>
      <c r="X2382" s="1">
        <v>3.3344444000000001E-2</v>
      </c>
      <c r="Y2382" s="1">
        <v>0.20760000000000001</v>
      </c>
      <c r="Z2382" s="1">
        <v>0.61885943799999998</v>
      </c>
      <c r="AA2382" s="1">
        <v>0.119592875</v>
      </c>
      <c r="AB2382" s="1">
        <v>2.0888888890000001</v>
      </c>
      <c r="AC2382" s="1">
        <v>0.59938570300000005</v>
      </c>
      <c r="AD2382" s="1">
        <v>0.33001506600000002</v>
      </c>
      <c r="AE2382" s="1">
        <f t="shared" si="1706"/>
        <v>0.20523387990472614</v>
      </c>
      <c r="AF2382" s="1">
        <v>0.88840206499999996</v>
      </c>
      <c r="AG2382" s="1">
        <v>0.83216817700000001</v>
      </c>
      <c r="AH2382" s="1">
        <v>0.45706200200000002</v>
      </c>
      <c r="AI2382" s="1">
        <v>1</v>
      </c>
      <c r="AJ2382" s="1">
        <v>0.70860308500000002</v>
      </c>
      <c r="AK2382" s="1">
        <v>0.98723418299999999</v>
      </c>
      <c r="AL2382" s="1">
        <v>0.45833839999999998</v>
      </c>
      <c r="AM2382" s="1">
        <v>0.448337184</v>
      </c>
      <c r="AN2382" s="1">
        <f t="shared" si="1707"/>
        <v>0.66998493364612643</v>
      </c>
      <c r="AO2382" s="1">
        <f t="shared" si="1708"/>
        <v>0.28114200187256344</v>
      </c>
      <c r="AP2382" s="1">
        <f t="shared" si="1709"/>
        <v>3.4064573445817805</v>
      </c>
      <c r="AQ2382" s="1">
        <f t="shared" si="1710"/>
        <v>8.7100436474182175</v>
      </c>
      <c r="AR2382" s="1">
        <f t="shared" si="1711"/>
        <v>0.3554294710947033</v>
      </c>
      <c r="AS2382" s="1">
        <f t="shared" si="1712"/>
        <v>0.58922222222500009</v>
      </c>
      <c r="AT2382" s="1">
        <f t="shared" si="1713"/>
        <v>0.69097574817038665</v>
      </c>
      <c r="AU2382" s="1">
        <f t="shared" si="1714"/>
        <v>0.60449485345769849</v>
      </c>
      <c r="AV2382" s="1">
        <f t="shared" si="1715"/>
        <v>1.4843940355423015</v>
      </c>
      <c r="AW2382" s="1">
        <f t="shared" si="1716"/>
        <v>1.8920879490095197</v>
      </c>
      <c r="AX2382" s="1">
        <f t="shared" si="1735"/>
        <v>7.1250740152540342</v>
      </c>
      <c r="AY2382" s="1">
        <f t="shared" si="1736"/>
        <v>5.1750846042749092</v>
      </c>
      <c r="AZ2382" s="1">
        <f t="shared" si="1737"/>
        <v>5.2246554997883212</v>
      </c>
      <c r="BA2382" s="1">
        <f t="shared" si="1738"/>
        <v>5.7772695968159651</v>
      </c>
      <c r="BB2382" s="1">
        <f t="shared" si="1739"/>
        <v>4.868008787481755</v>
      </c>
      <c r="BC2382" s="1">
        <f t="shared" si="1740"/>
        <v>5.0466652075660789</v>
      </c>
      <c r="BD2382" s="1">
        <f t="shared" si="1741"/>
        <v>5.626410506165378</v>
      </c>
      <c r="BE2382" s="1">
        <f t="shared" si="1717"/>
        <v>0.71258036680039294</v>
      </c>
      <c r="BF2382" s="1">
        <f t="shared" si="1718"/>
        <v>0.71940600340513394</v>
      </c>
      <c r="BG2382" s="1">
        <f t="shared" si="1719"/>
        <v>0.79549789099161727</v>
      </c>
      <c r="BH2382" s="1">
        <f t="shared" si="1720"/>
        <v>0.67029773474733589</v>
      </c>
      <c r="BI2382" s="1">
        <f t="shared" si="1721"/>
        <v>0.69489773012707712</v>
      </c>
      <c r="BJ2382" s="1">
        <f t="shared" si="1722"/>
        <v>0.7747254332694441</v>
      </c>
      <c r="BK2382" s="1">
        <f t="shared" si="1723"/>
        <v>1.0467930499625095</v>
      </c>
      <c r="BL2382" s="2">
        <f t="shared" si="1724"/>
        <v>1.75</v>
      </c>
      <c r="BM2382" s="2">
        <f t="shared" si="1725"/>
        <v>1.7667628307133008</v>
      </c>
      <c r="BN2382" s="2">
        <f t="shared" si="1726"/>
        <v>1.9536341079479802</v>
      </c>
      <c r="BO2382" s="2">
        <f t="shared" si="1727"/>
        <v>1.6461596340001645</v>
      </c>
      <c r="BP2382" s="2">
        <f t="shared" si="1728"/>
        <v>1.7065738608302539</v>
      </c>
      <c r="BQ2382" s="2">
        <f t="shared" si="1729"/>
        <v>1.9026197905355755</v>
      </c>
      <c r="BR2382" s="2">
        <f t="shared" si="1730"/>
        <v>2.5707806765149588</v>
      </c>
      <c r="BS2382" s="1">
        <f t="shared" si="1742"/>
        <v>12.709300563732704</v>
      </c>
      <c r="BT2382" s="1">
        <f t="shared" si="1743"/>
        <v>12.831039908780882</v>
      </c>
      <c r="BU2382" s="1">
        <f t="shared" si="1744"/>
        <v>14.188184611126117</v>
      </c>
      <c r="BV2382" s="1">
        <f t="shared" si="1745"/>
        <v>11.955164322509892</v>
      </c>
      <c r="BW2382" s="1">
        <f t="shared" si="1746"/>
        <v>12.393920075143681</v>
      </c>
      <c r="BX2382" s="1">
        <f t="shared" si="1747"/>
        <v>13.817695300813025</v>
      </c>
      <c r="BY2382" s="1">
        <f t="shared" si="1731"/>
        <v>18.670185315008407</v>
      </c>
    </row>
    <row r="2383" spans="1:77" x14ac:dyDescent="0.25">
      <c r="A2383" s="1">
        <v>20040805</v>
      </c>
      <c r="B2383" s="1">
        <v>2004</v>
      </c>
      <c r="C2383" s="1">
        <v>8</v>
      </c>
      <c r="D2383" s="1">
        <v>14.284000000000001</v>
      </c>
      <c r="E2383" s="1">
        <v>192.08699999999999</v>
      </c>
      <c r="F2383" s="1">
        <f t="shared" si="1732"/>
        <v>7.9662320639999997</v>
      </c>
      <c r="G2383" s="1">
        <v>436.8</v>
      </c>
      <c r="H2383" s="1">
        <v>2.3359999999999999</v>
      </c>
      <c r="I2383" s="1">
        <v>420.8057708</v>
      </c>
      <c r="J2383" s="1">
        <v>254.1702813</v>
      </c>
      <c r="K2383" s="1">
        <f t="shared" si="1733"/>
        <v>5.4536427895680003E-3</v>
      </c>
      <c r="L2383" s="1">
        <f t="shared" si="1734"/>
        <v>3.2940468456480001E-3</v>
      </c>
      <c r="M2383" s="1">
        <f t="shared" si="1702"/>
        <v>2.1595959439200002E-3</v>
      </c>
      <c r="N2383" s="1">
        <f t="shared" si="1703"/>
        <v>0.60400854488471767</v>
      </c>
      <c r="O2383" s="1">
        <f t="shared" si="1704"/>
        <v>4.8116722371906206</v>
      </c>
      <c r="P2383" s="1">
        <f t="shared" si="1705"/>
        <v>3.1545598268093791</v>
      </c>
      <c r="Q2383" s="1">
        <v>58.072499999999998</v>
      </c>
      <c r="R2383" s="1">
        <v>21.677600000000002</v>
      </c>
      <c r="S2383" s="1">
        <v>0.72818090499999999</v>
      </c>
      <c r="T2383" s="1">
        <v>7.4880199999999997</v>
      </c>
      <c r="U2383" s="1">
        <v>1.2410924839999999</v>
      </c>
      <c r="V2383" s="1">
        <v>5.2133332999999997E-2</v>
      </c>
      <c r="W2383" s="1">
        <v>0.35880000000000001</v>
      </c>
      <c r="X2383" s="1">
        <v>2.4977777999999999E-2</v>
      </c>
      <c r="Y2383" s="1">
        <v>0.23438888899999999</v>
      </c>
      <c r="Z2383" s="1">
        <v>0.74626865799999997</v>
      </c>
      <c r="AA2383" s="1">
        <v>0.20973270599999999</v>
      </c>
      <c r="AB2383" s="1">
        <v>2.5444444439999998</v>
      </c>
      <c r="AC2383" s="1">
        <v>0.757373136</v>
      </c>
      <c r="AD2383" s="1">
        <v>0.56024038499999995</v>
      </c>
      <c r="AE2383" s="1">
        <f t="shared" si="1706"/>
        <v>0.49384528644853953</v>
      </c>
      <c r="AF2383" s="1">
        <v>0.98515228899999996</v>
      </c>
      <c r="AG2383" s="1">
        <v>1.0394555240000001</v>
      </c>
      <c r="AH2383" s="1">
        <v>0.57329560099999999</v>
      </c>
      <c r="AI2383" s="1">
        <v>1</v>
      </c>
      <c r="AJ2383" s="1">
        <v>0.76565361099999996</v>
      </c>
      <c r="AK2383" s="1">
        <v>1</v>
      </c>
      <c r="AL2383" s="1">
        <v>0.82655382200000005</v>
      </c>
      <c r="AM2383" s="1">
        <v>0.72818090499999999</v>
      </c>
      <c r="AN2383" s="1">
        <f t="shared" si="1707"/>
        <v>0.43975961538461533</v>
      </c>
      <c r="AO2383" s="1">
        <f t="shared" si="1708"/>
        <v>0.63620038969906711</v>
      </c>
      <c r="AP2383" s="1">
        <f t="shared" si="1709"/>
        <v>5.0681199435500037</v>
      </c>
      <c r="AQ2383" s="1">
        <f t="shared" si="1710"/>
        <v>2.898112120449996</v>
      </c>
      <c r="AR2383" s="1">
        <f t="shared" si="1711"/>
        <v>0.11215715209685721</v>
      </c>
      <c r="AS2383" s="1">
        <f t="shared" si="1712"/>
        <v>0.60061111109999998</v>
      </c>
      <c r="AT2383" s="1">
        <f t="shared" si="1713"/>
        <v>0.75320208890543283</v>
      </c>
      <c r="AU2383" s="1">
        <f t="shared" si="1714"/>
        <v>0.62130918972654969</v>
      </c>
      <c r="AV2383" s="1">
        <f t="shared" si="1715"/>
        <v>1.9231352542734501</v>
      </c>
      <c r="AW2383" s="1">
        <f t="shared" si="1716"/>
        <v>2.6772770233059568</v>
      </c>
      <c r="AX2383" s="1">
        <f t="shared" si="1735"/>
        <v>3.0345000668774262</v>
      </c>
      <c r="AY2383" s="1">
        <f t="shared" si="1736"/>
        <v>8.597563817857008</v>
      </c>
      <c r="AZ2383" s="1">
        <f t="shared" si="1737"/>
        <v>9.9702224146447094</v>
      </c>
      <c r="BA2383" s="1">
        <f t="shared" si="1738"/>
        <v>10.436870855408181</v>
      </c>
      <c r="BB2383" s="1">
        <f t="shared" si="1739"/>
        <v>6.1702136685493603</v>
      </c>
      <c r="BC2383" s="1">
        <f t="shared" si="1740"/>
        <v>8.3942283515136449</v>
      </c>
      <c r="BD2383" s="1">
        <f t="shared" si="1741"/>
        <v>9.2423207142854729</v>
      </c>
      <c r="BE2383" s="1">
        <f t="shared" si="1717"/>
        <v>1.4249924320187475</v>
      </c>
      <c r="BF2383" s="1">
        <f t="shared" si="1718"/>
        <v>1.6525020095696936</v>
      </c>
      <c r="BG2383" s="1">
        <f t="shared" si="1719"/>
        <v>1.7298460701185854</v>
      </c>
      <c r="BH2383" s="1">
        <f t="shared" si="1720"/>
        <v>1.0226743258781712</v>
      </c>
      <c r="BI2383" s="1">
        <f t="shared" si="1721"/>
        <v>1.3912908501708192</v>
      </c>
      <c r="BJ2383" s="1">
        <f t="shared" si="1722"/>
        <v>1.5318568551701266</v>
      </c>
      <c r="BK2383" s="1">
        <f t="shared" si="1723"/>
        <v>1.2410924835059465</v>
      </c>
      <c r="BL2383" s="2">
        <f t="shared" si="1724"/>
        <v>1.75</v>
      </c>
      <c r="BM2383" s="2">
        <f t="shared" si="1725"/>
        <v>2.0293992106681711</v>
      </c>
      <c r="BN2383" s="2">
        <f t="shared" si="1726"/>
        <v>2.1243836491250203</v>
      </c>
      <c r="BO2383" s="2">
        <f t="shared" si="1727"/>
        <v>1.2559225088314392</v>
      </c>
      <c r="BP2383" s="2">
        <f t="shared" si="1728"/>
        <v>1.7086118726607396</v>
      </c>
      <c r="BQ2383" s="2">
        <f t="shared" si="1729"/>
        <v>1.8812377078732816</v>
      </c>
      <c r="BR2383" s="2">
        <f t="shared" si="1730"/>
        <v>1.5241567585439866</v>
      </c>
      <c r="BS2383" s="1">
        <f t="shared" si="1742"/>
        <v>10.558467780727007</v>
      </c>
      <c r="BT2383" s="1">
        <f t="shared" si="1743"/>
        <v>12.244197817184402</v>
      </c>
      <c r="BU2383" s="1">
        <f t="shared" si="1744"/>
        <v>12.817277893251314</v>
      </c>
      <c r="BV2383" s="1">
        <f t="shared" si="1745"/>
        <v>7.5774956254780461</v>
      </c>
      <c r="BW2383" s="1">
        <f t="shared" si="1746"/>
        <v>10.308756232717744</v>
      </c>
      <c r="BX2383" s="1">
        <f t="shared" si="1747"/>
        <v>11.350278700839297</v>
      </c>
      <c r="BY2383" s="1">
        <f t="shared" si="1731"/>
        <v>9.1958628730651402</v>
      </c>
    </row>
    <row r="2384" spans="1:77" x14ac:dyDescent="0.25">
      <c r="A2384" s="1">
        <v>20111104</v>
      </c>
      <c r="B2384" s="1">
        <v>2011</v>
      </c>
      <c r="C2384" s="1">
        <v>11</v>
      </c>
      <c r="D2384" s="1">
        <v>12.375999999999999</v>
      </c>
      <c r="E2384" s="1">
        <v>59.453000000000003</v>
      </c>
      <c r="F2384" s="1">
        <f t="shared" si="1732"/>
        <v>2.4656348160000006</v>
      </c>
      <c r="G2384" s="1">
        <v>171.20099999999999</v>
      </c>
      <c r="H2384" s="1">
        <v>6.4359999999999999</v>
      </c>
      <c r="I2384" s="1">
        <v>118.295625</v>
      </c>
      <c r="J2384" s="1">
        <v>71.462291669999999</v>
      </c>
      <c r="K2384" s="1">
        <f t="shared" si="1733"/>
        <v>1.5331112999999999E-3</v>
      </c>
      <c r="L2384" s="1">
        <f t="shared" si="1734"/>
        <v>9.2615130004319987E-4</v>
      </c>
      <c r="M2384" s="1">
        <f t="shared" si="1702"/>
        <v>6.0695999995679999E-4</v>
      </c>
      <c r="N2384" s="1">
        <f t="shared" si="1703"/>
        <v>0.60409919360923114</v>
      </c>
      <c r="O2384" s="1">
        <f t="shared" si="1704"/>
        <v>1.4894880040804452</v>
      </c>
      <c r="P2384" s="1">
        <f t="shared" si="1705"/>
        <v>0.97614681191955532</v>
      </c>
      <c r="Q2384" s="1">
        <v>17.333600000000001</v>
      </c>
      <c r="R2384" s="1">
        <v>-41.997</v>
      </c>
      <c r="S2384" s="1">
        <v>-0.70280658799999995</v>
      </c>
      <c r="T2384" s="1">
        <v>4.3853400000000002</v>
      </c>
      <c r="U2384" s="1">
        <v>2.8362837999999999</v>
      </c>
      <c r="V2384" s="1">
        <v>4.8677777999999998E-2</v>
      </c>
      <c r="W2384" s="1">
        <v>0.222655556</v>
      </c>
      <c r="X2384" s="1">
        <v>2.5788888999999999E-2</v>
      </c>
      <c r="Y2384" s="1">
        <v>0.15809999999999999</v>
      </c>
      <c r="Z2384" s="1">
        <v>0.64119574000000001</v>
      </c>
      <c r="AA2384" s="1">
        <v>0.16954593300000001</v>
      </c>
      <c r="AB2384" s="1">
        <v>1.1444444439999999</v>
      </c>
      <c r="AC2384" s="1">
        <v>0.62708271800000004</v>
      </c>
      <c r="AD2384" s="1">
        <v>0.65272983200000001</v>
      </c>
      <c r="AE2384" s="1">
        <f t="shared" si="1706"/>
        <v>0.60979043750783501</v>
      </c>
      <c r="AF2384" s="1">
        <v>0.95400287399999995</v>
      </c>
      <c r="AG2384" s="1">
        <v>0.95829895600000004</v>
      </c>
      <c r="AH2384" s="1">
        <v>0.52420890099999995</v>
      </c>
      <c r="AI2384" s="1">
        <v>1</v>
      </c>
      <c r="AJ2384" s="1">
        <v>0.74021894499999996</v>
      </c>
      <c r="AK2384" s="1">
        <v>0.88129047199999999</v>
      </c>
      <c r="AL2384" s="1">
        <v>0</v>
      </c>
      <c r="AM2384" s="1">
        <v>0</v>
      </c>
      <c r="AN2384" s="1">
        <f t="shared" si="1707"/>
        <v>0.34727016781444037</v>
      </c>
      <c r="AO2384" s="1">
        <f t="shared" si="1708"/>
        <v>0.81155403270267279</v>
      </c>
      <c r="AP2384" s="1">
        <f t="shared" si="1709"/>
        <v>2.000995878096913</v>
      </c>
      <c r="AQ2384" s="1">
        <f t="shared" si="1710"/>
        <v>0.46463893790308752</v>
      </c>
      <c r="AR2384" s="1">
        <f t="shared" si="1711"/>
        <v>2.5453463251935579E-2</v>
      </c>
      <c r="AS2384" s="1">
        <f t="shared" si="1712"/>
        <v>0.56561111110000006</v>
      </c>
      <c r="AT2384" s="1">
        <f t="shared" si="1713"/>
        <v>0.80503091440689412</v>
      </c>
      <c r="AU2384" s="1">
        <f t="shared" si="1714"/>
        <v>0.24637603326493021</v>
      </c>
      <c r="AV2384" s="1">
        <f t="shared" si="1715"/>
        <v>0.89806841073506971</v>
      </c>
      <c r="AW2384" s="1">
        <f t="shared" si="1716"/>
        <v>0.74024453790576927</v>
      </c>
      <c r="AX2384" s="1">
        <f t="shared" si="1735"/>
        <v>0.55499301684039881</v>
      </c>
      <c r="AY2384" s="1">
        <f t="shared" si="1736"/>
        <v>0</v>
      </c>
      <c r="AZ2384" s="1">
        <f t="shared" si="1737"/>
        <v>0</v>
      </c>
      <c r="BA2384" s="1">
        <f t="shared" si="1738"/>
        <v>0</v>
      </c>
      <c r="BB2384" s="1">
        <f t="shared" si="1739"/>
        <v>0</v>
      </c>
      <c r="BC2384" s="1">
        <f t="shared" si="1740"/>
        <v>0</v>
      </c>
      <c r="BD2384" s="1">
        <f t="shared" si="1741"/>
        <v>0</v>
      </c>
      <c r="BE2384" s="1">
        <f t="shared" si="1717"/>
        <v>0</v>
      </c>
      <c r="BF2384" s="1">
        <f t="shared" si="1718"/>
        <v>0</v>
      </c>
      <c r="BG2384" s="1">
        <f t="shared" si="1719"/>
        <v>0</v>
      </c>
      <c r="BH2384" s="1">
        <f t="shared" si="1720"/>
        <v>0</v>
      </c>
      <c r="BI2384" s="1">
        <f t="shared" si="1721"/>
        <v>0</v>
      </c>
      <c r="BJ2384" s="1">
        <f t="shared" si="1722"/>
        <v>0</v>
      </c>
      <c r="BK2384" s="1">
        <f t="shared" si="1723"/>
        <v>2.8362837997803965</v>
      </c>
      <c r="BL2384" s="2" t="e">
        <f t="shared" si="1724"/>
        <v>#DIV/0!</v>
      </c>
      <c r="BM2384" s="2" t="e">
        <f t="shared" si="1725"/>
        <v>#DIV/0!</v>
      </c>
      <c r="BN2384" s="2" t="e">
        <f t="shared" si="1726"/>
        <v>#DIV/0!</v>
      </c>
      <c r="BO2384" s="2" t="e">
        <f t="shared" si="1727"/>
        <v>#DIV/0!</v>
      </c>
      <c r="BP2384" s="2" t="e">
        <f t="shared" si="1728"/>
        <v>#DIV/0!</v>
      </c>
      <c r="BQ2384" s="2" t="e">
        <f t="shared" si="1729"/>
        <v>#DIV/0!</v>
      </c>
      <c r="BR2384" s="2" t="e">
        <f t="shared" si="1730"/>
        <v>#DIV/0!</v>
      </c>
      <c r="BS2384" s="1" t="e">
        <f t="shared" si="1742"/>
        <v>#DIV/0!</v>
      </c>
      <c r="BT2384" s="1" t="e">
        <f t="shared" si="1743"/>
        <v>#DIV/0!</v>
      </c>
      <c r="BU2384" s="1" t="e">
        <f t="shared" si="1744"/>
        <v>#DIV/0!</v>
      </c>
      <c r="BV2384" s="1" t="e">
        <f t="shared" si="1745"/>
        <v>#DIV/0!</v>
      </c>
      <c r="BW2384" s="1" t="e">
        <f t="shared" si="1746"/>
        <v>#DIV/0!</v>
      </c>
      <c r="BX2384" s="1" t="e">
        <f t="shared" si="1747"/>
        <v>#DIV/0!</v>
      </c>
      <c r="BY2384" s="1" t="e">
        <f t="shared" si="1731"/>
        <v>#DIV/0!</v>
      </c>
    </row>
    <row r="2385" spans="1:77" x14ac:dyDescent="0.25">
      <c r="A2385" s="1">
        <v>20110801</v>
      </c>
      <c r="B2385" s="1">
        <v>2011</v>
      </c>
      <c r="C2385" s="1">
        <v>8</v>
      </c>
      <c r="D2385" s="1">
        <v>13.006</v>
      </c>
      <c r="E2385" s="1">
        <v>191.91</v>
      </c>
      <c r="F2385" s="1">
        <f t="shared" si="1732"/>
        <v>7.958891519999999</v>
      </c>
      <c r="G2385" s="1">
        <v>446.89600000000002</v>
      </c>
      <c r="H2385" s="1">
        <v>0.79400000000000004</v>
      </c>
      <c r="I2385" s="1">
        <v>414.37188750000001</v>
      </c>
      <c r="J2385" s="1">
        <v>250.48381040000001</v>
      </c>
      <c r="K2385" s="1">
        <f t="shared" si="1733"/>
        <v>5.3702596620000004E-3</v>
      </c>
      <c r="L2385" s="1">
        <f t="shared" si="1734"/>
        <v>3.2462701827839996E-3</v>
      </c>
      <c r="M2385" s="1">
        <f t="shared" si="1702"/>
        <v>2.1239894792160008E-3</v>
      </c>
      <c r="N2385" s="1">
        <f t="shared" si="1703"/>
        <v>0.60449035746905011</v>
      </c>
      <c r="O2385" s="1">
        <f t="shared" si="1704"/>
        <v>4.8110731799821913</v>
      </c>
      <c r="P2385" s="1">
        <f t="shared" si="1705"/>
        <v>3.1478183400178077</v>
      </c>
      <c r="Q2385" s="1">
        <v>56.940899999999999</v>
      </c>
      <c r="R2385" s="1">
        <v>28.6404</v>
      </c>
      <c r="S2385" s="1">
        <v>0.66534277900000005</v>
      </c>
      <c r="T2385" s="1">
        <v>9.2352900000000009</v>
      </c>
      <c r="U2385" s="1">
        <v>1.55589132</v>
      </c>
      <c r="V2385" s="1">
        <v>5.1411111000000002E-2</v>
      </c>
      <c r="W2385" s="1">
        <v>0.33944444400000001</v>
      </c>
      <c r="X2385" s="1">
        <v>2.9922221999999998E-2</v>
      </c>
      <c r="Y2385" s="1">
        <v>0.21048888900000001</v>
      </c>
      <c r="Z2385" s="1">
        <v>0.73693038099999997</v>
      </c>
      <c r="AA2385" s="1">
        <v>0.234493069</v>
      </c>
      <c r="AB2385" s="1">
        <v>2.488888889</v>
      </c>
      <c r="AC2385" s="1">
        <v>0.74579367200000002</v>
      </c>
      <c r="AD2385" s="1">
        <v>0.57057122900000001</v>
      </c>
      <c r="AE2385" s="1">
        <f t="shared" si="1706"/>
        <v>0.50679607496552592</v>
      </c>
      <c r="AF2385" s="1">
        <v>0.96599511599999999</v>
      </c>
      <c r="AG2385" s="1">
        <v>0.98584908999999998</v>
      </c>
      <c r="AH2385" s="1">
        <v>0.54041677399999999</v>
      </c>
      <c r="AI2385" s="1">
        <v>1</v>
      </c>
      <c r="AJ2385" s="1">
        <v>0.781324727</v>
      </c>
      <c r="AK2385" s="1">
        <v>1</v>
      </c>
      <c r="AL2385" s="1">
        <v>0.74387207799999999</v>
      </c>
      <c r="AM2385" s="1">
        <v>0.66534277900000005</v>
      </c>
      <c r="AN2385" s="1">
        <f t="shared" si="1707"/>
        <v>0.42942877089971715</v>
      </c>
      <c r="AO2385" s="1">
        <f t="shared" si="1708"/>
        <v>0.65600120488111491</v>
      </c>
      <c r="AP2385" s="1">
        <f t="shared" si="1709"/>
        <v>5.2210424266380873</v>
      </c>
      <c r="AQ2385" s="1">
        <f t="shared" si="1710"/>
        <v>2.7378490933619117</v>
      </c>
      <c r="AR2385" s="1">
        <f t="shared" si="1711"/>
        <v>0.10586634531488422</v>
      </c>
      <c r="AS2385" s="1">
        <f t="shared" si="1712"/>
        <v>0.59922222222499999</v>
      </c>
      <c r="AT2385" s="1">
        <f t="shared" si="1713"/>
        <v>0.80541912887637468</v>
      </c>
      <c r="AU2385" s="1">
        <f t="shared" si="1714"/>
        <v>0.63257287465071999</v>
      </c>
      <c r="AV2385" s="1">
        <f t="shared" si="1715"/>
        <v>1.8563160143492801</v>
      </c>
      <c r="AW2385" s="1">
        <f t="shared" si="1716"/>
        <v>2.6872040714217884</v>
      </c>
      <c r="AX2385" s="1">
        <f t="shared" si="1735"/>
        <v>2.955302716731858</v>
      </c>
      <c r="AY2385" s="1">
        <f t="shared" si="1736"/>
        <v>7.4641870827211561</v>
      </c>
      <c r="AZ2385" s="1">
        <f t="shared" si="1737"/>
        <v>8.7061613957491755</v>
      </c>
      <c r="BA2385" s="1">
        <f t="shared" si="1738"/>
        <v>9.1774045145751248</v>
      </c>
      <c r="BB2385" s="1">
        <f t="shared" si="1739"/>
        <v>5.3791432319214332</v>
      </c>
      <c r="BC2385" s="1">
        <f t="shared" si="1740"/>
        <v>7.2923848882066471</v>
      </c>
      <c r="BD2385" s="1">
        <f t="shared" si="1741"/>
        <v>8.1151752360191907</v>
      </c>
      <c r="BE2385" s="1">
        <f t="shared" si="1717"/>
        <v>1.2575093899843495</v>
      </c>
      <c r="BF2385" s="1">
        <f t="shared" si="1718"/>
        <v>1.466747762957006</v>
      </c>
      <c r="BG2385" s="1">
        <f t="shared" si="1719"/>
        <v>1.5461392144736668</v>
      </c>
      <c r="BH2385" s="1">
        <f t="shared" si="1720"/>
        <v>0.90623708238378586</v>
      </c>
      <c r="BI2385" s="1">
        <f t="shared" si="1721"/>
        <v>1.2285654647547648</v>
      </c>
      <c r="BJ2385" s="1">
        <f t="shared" si="1722"/>
        <v>1.3671829159113564</v>
      </c>
      <c r="BK2385" s="1">
        <f t="shared" si="1723"/>
        <v>1.5558913201830868</v>
      </c>
      <c r="BL2385" s="2">
        <f t="shared" si="1724"/>
        <v>1.7500000000000004</v>
      </c>
      <c r="BM2385" s="2">
        <f t="shared" si="1725"/>
        <v>2.0411844282186289</v>
      </c>
      <c r="BN2385" s="2">
        <f t="shared" si="1726"/>
        <v>2.1516687246069726</v>
      </c>
      <c r="BO2385" s="2">
        <f t="shared" si="1727"/>
        <v>1.2611555085018993</v>
      </c>
      <c r="BP2385" s="2">
        <f t="shared" si="1728"/>
        <v>1.7097204843516887</v>
      </c>
      <c r="BQ2385" s="2">
        <f t="shared" si="1729"/>
        <v>1.9026260335715277</v>
      </c>
      <c r="BR2385" s="2">
        <f t="shared" si="1730"/>
        <v>2.1652401421466041</v>
      </c>
      <c r="BS2385" s="1">
        <f t="shared" si="1742"/>
        <v>10.387459130563307</v>
      </c>
      <c r="BT2385" s="1">
        <f t="shared" si="1743"/>
        <v>12.115839900607563</v>
      </c>
      <c r="BU2385" s="1">
        <f t="shared" si="1744"/>
        <v>12.771640536780685</v>
      </c>
      <c r="BV2385" s="1">
        <f t="shared" si="1745"/>
        <v>7.4858293153418654</v>
      </c>
      <c r="BW2385" s="1">
        <f t="shared" si="1746"/>
        <v>10.148372374794324</v>
      </c>
      <c r="BX2385" s="1">
        <f t="shared" si="1747"/>
        <v>11.293400093982862</v>
      </c>
      <c r="BY2385" s="1">
        <f t="shared" si="1731"/>
        <v>12.852196276801678</v>
      </c>
    </row>
    <row r="2386" spans="1:77" x14ac:dyDescent="0.25">
      <c r="A2386" s="1">
        <v>20111202</v>
      </c>
      <c r="B2386" s="1">
        <v>2011</v>
      </c>
      <c r="C2386" s="1">
        <v>12</v>
      </c>
      <c r="D2386" s="1">
        <v>1.4139999999999999</v>
      </c>
      <c r="E2386" s="1">
        <v>40.499000000000002</v>
      </c>
      <c r="F2386" s="1">
        <f t="shared" si="1732"/>
        <v>1.6795745280000001</v>
      </c>
      <c r="G2386" s="1">
        <v>118.65600000000001</v>
      </c>
      <c r="H2386" s="1">
        <v>2.2530000000000001</v>
      </c>
      <c r="I2386" s="1">
        <v>76.625833330000006</v>
      </c>
      <c r="J2386" s="1">
        <v>46.325625000000002</v>
      </c>
      <c r="K2386" s="1">
        <f t="shared" si="1733"/>
        <v>9.930707999568E-4</v>
      </c>
      <c r="L2386" s="1">
        <f t="shared" si="1734"/>
        <v>6.003801E-4</v>
      </c>
      <c r="M2386" s="1">
        <f t="shared" si="1702"/>
        <v>3.926906999568E-4</v>
      </c>
      <c r="N2386" s="1">
        <f t="shared" si="1703"/>
        <v>0.60456928149142775</v>
      </c>
      <c r="O2386" s="1">
        <f t="shared" si="1704"/>
        <v>1.0154191656042639</v>
      </c>
      <c r="P2386" s="1">
        <f t="shared" si="1705"/>
        <v>0.66415536239573614</v>
      </c>
      <c r="Q2386" s="1">
        <v>1.1676299999999999</v>
      </c>
      <c r="R2386" s="1">
        <v>-18.499300000000002</v>
      </c>
      <c r="S2386" s="1">
        <v>-6.7369734000000001E-2</v>
      </c>
      <c r="T2386" s="1">
        <v>0.905694</v>
      </c>
      <c r="U2386" s="1">
        <v>1.050213064</v>
      </c>
      <c r="V2386" s="1">
        <v>3.7488888999999997E-2</v>
      </c>
      <c r="W2386" s="1">
        <v>0.12896666700000001</v>
      </c>
      <c r="X2386" s="1">
        <v>1.9044444000000001E-2</v>
      </c>
      <c r="Y2386" s="1">
        <v>0.107344444</v>
      </c>
      <c r="Z2386" s="1">
        <v>0.54956277899999995</v>
      </c>
      <c r="AA2386" s="1">
        <v>9.1498968999999999E-2</v>
      </c>
      <c r="AB2386" s="1">
        <v>0.84444444399999996</v>
      </c>
      <c r="AC2386" s="1">
        <v>0.513457846</v>
      </c>
      <c r="AD2386" s="1">
        <v>0.65868561199999998</v>
      </c>
      <c r="AE2386" s="1">
        <f t="shared" si="1706"/>
        <v>0.61725662780493917</v>
      </c>
      <c r="AF2386" s="1">
        <v>0.54720659500000002</v>
      </c>
      <c r="AG2386" s="1">
        <v>0.358681957</v>
      </c>
      <c r="AH2386" s="1">
        <v>0.242191922</v>
      </c>
      <c r="AI2386" s="1">
        <v>1</v>
      </c>
      <c r="AJ2386" s="1">
        <v>0.69082213199999998</v>
      </c>
      <c r="AK2386" s="1">
        <v>1</v>
      </c>
      <c r="AL2386" s="1">
        <v>0</v>
      </c>
      <c r="AM2386" s="1">
        <v>0</v>
      </c>
      <c r="AN2386" s="1">
        <f t="shared" si="1707"/>
        <v>0.34131438781014023</v>
      </c>
      <c r="AO2386" s="1">
        <f t="shared" si="1708"/>
        <v>0.82228796087101297</v>
      </c>
      <c r="AP2386" s="1">
        <f t="shared" si="1709"/>
        <v>1.3810939137600142</v>
      </c>
      <c r="AQ2386" s="1">
        <f t="shared" si="1710"/>
        <v>0.29848061423998584</v>
      </c>
      <c r="AR2386" s="1">
        <f t="shared" si="1711"/>
        <v>1.7509086062747675E-2</v>
      </c>
      <c r="AS2386" s="1">
        <f t="shared" si="1712"/>
        <v>0.5581111111</v>
      </c>
      <c r="AT2386" s="1">
        <f t="shared" si="1713"/>
        <v>0.69907857635831905</v>
      </c>
      <c r="AU2386" s="1">
        <f t="shared" si="1714"/>
        <v>0.17142152923613549</v>
      </c>
      <c r="AV2386" s="1">
        <f t="shared" si="1715"/>
        <v>0.67302291476386444</v>
      </c>
      <c r="AW2386" s="1">
        <f t="shared" si="1716"/>
        <v>0.42762011574060171</v>
      </c>
      <c r="AX2386" s="1">
        <f t="shared" si="1735"/>
        <v>0.33586170840433022</v>
      </c>
      <c r="AY2386" s="1">
        <f t="shared" si="1736"/>
        <v>0</v>
      </c>
      <c r="AZ2386" s="1">
        <f t="shared" si="1737"/>
        <v>0</v>
      </c>
      <c r="BA2386" s="1">
        <f t="shared" si="1738"/>
        <v>0</v>
      </c>
      <c r="BB2386" s="1">
        <f t="shared" si="1739"/>
        <v>0</v>
      </c>
      <c r="BC2386" s="1">
        <f t="shared" si="1740"/>
        <v>0</v>
      </c>
      <c r="BD2386" s="1">
        <f t="shared" si="1741"/>
        <v>0</v>
      </c>
      <c r="BE2386" s="1">
        <f t="shared" si="1717"/>
        <v>0</v>
      </c>
      <c r="BF2386" s="1">
        <f t="shared" si="1718"/>
        <v>0</v>
      </c>
      <c r="BG2386" s="1">
        <f t="shared" si="1719"/>
        <v>0</v>
      </c>
      <c r="BH2386" s="1">
        <f t="shared" si="1720"/>
        <v>0</v>
      </c>
      <c r="BI2386" s="1">
        <f t="shared" si="1721"/>
        <v>0</v>
      </c>
      <c r="BJ2386" s="1">
        <f t="shared" si="1722"/>
        <v>0</v>
      </c>
      <c r="BK2386" s="1">
        <f t="shared" si="1723"/>
        <v>1.050213064316863</v>
      </c>
      <c r="BL2386" s="2" t="e">
        <f t="shared" si="1724"/>
        <v>#DIV/0!</v>
      </c>
      <c r="BM2386" s="2" t="e">
        <f t="shared" si="1725"/>
        <v>#DIV/0!</v>
      </c>
      <c r="BN2386" s="2" t="e">
        <f t="shared" si="1726"/>
        <v>#DIV/0!</v>
      </c>
      <c r="BO2386" s="2" t="e">
        <f t="shared" si="1727"/>
        <v>#DIV/0!</v>
      </c>
      <c r="BP2386" s="2" t="e">
        <f t="shared" si="1728"/>
        <v>#DIV/0!</v>
      </c>
      <c r="BQ2386" s="2" t="e">
        <f t="shared" si="1729"/>
        <v>#DIV/0!</v>
      </c>
      <c r="BR2386" s="2" t="e">
        <f t="shared" si="1730"/>
        <v>#DIV/0!</v>
      </c>
      <c r="BS2386" s="1" t="e">
        <f t="shared" si="1742"/>
        <v>#DIV/0!</v>
      </c>
      <c r="BT2386" s="1" t="e">
        <f t="shared" si="1743"/>
        <v>#DIV/0!</v>
      </c>
      <c r="BU2386" s="1" t="e">
        <f t="shared" si="1744"/>
        <v>#DIV/0!</v>
      </c>
      <c r="BV2386" s="1" t="e">
        <f t="shared" si="1745"/>
        <v>#DIV/0!</v>
      </c>
      <c r="BW2386" s="1" t="e">
        <f t="shared" si="1746"/>
        <v>#DIV/0!</v>
      </c>
      <c r="BX2386" s="1" t="e">
        <f t="shared" si="1747"/>
        <v>#DIV/0!</v>
      </c>
      <c r="BY2386" s="1" t="e">
        <f t="shared" si="1731"/>
        <v>#DIV/0!</v>
      </c>
    </row>
    <row r="2387" spans="1:77" x14ac:dyDescent="0.25">
      <c r="A2387" s="1">
        <v>20120809</v>
      </c>
      <c r="B2387" s="1">
        <v>2012</v>
      </c>
      <c r="C2387" s="1">
        <v>8</v>
      </c>
      <c r="D2387" s="1">
        <v>15.045</v>
      </c>
      <c r="E2387" s="1">
        <v>201.756</v>
      </c>
      <c r="F2387" s="1">
        <f t="shared" si="1732"/>
        <v>8.3672248319999998</v>
      </c>
      <c r="G2387" s="1">
        <v>428.06599999999997</v>
      </c>
      <c r="H2387" s="1">
        <v>2.8730000000000002</v>
      </c>
      <c r="I2387" s="1">
        <v>432.60057920000003</v>
      </c>
      <c r="J2387" s="1">
        <v>261.69320629999999</v>
      </c>
      <c r="K2387" s="1">
        <f t="shared" si="1733"/>
        <v>5.6065035064320002E-3</v>
      </c>
      <c r="L2387" s="1">
        <f t="shared" si="1734"/>
        <v>3.3915439536479999E-3</v>
      </c>
      <c r="M2387" s="1">
        <f t="shared" si="1702"/>
        <v>2.2149595527840003E-3</v>
      </c>
      <c r="N2387" s="1">
        <f t="shared" si="1703"/>
        <v>0.60493031882653558</v>
      </c>
      <c r="O2387" s="1">
        <f t="shared" si="1704"/>
        <v>5.0615879853150654</v>
      </c>
      <c r="P2387" s="1">
        <f t="shared" si="1705"/>
        <v>3.3056368466849344</v>
      </c>
      <c r="Q2387" s="1">
        <v>69.038499999999999</v>
      </c>
      <c r="R2387" s="1">
        <v>20.741199999999999</v>
      </c>
      <c r="S2387" s="1">
        <v>0.76897672900000003</v>
      </c>
      <c r="T2387" s="1">
        <v>8.7687299999999997</v>
      </c>
      <c r="U2387" s="1">
        <v>1.384358134</v>
      </c>
      <c r="V2387" s="1">
        <v>5.8933332999999997E-2</v>
      </c>
      <c r="W2387" s="1">
        <v>0.405077778</v>
      </c>
      <c r="X2387" s="1">
        <v>3.2477777999999999E-2</v>
      </c>
      <c r="Y2387" s="1">
        <v>0.23838888899999999</v>
      </c>
      <c r="Z2387" s="1">
        <v>0.74598309600000001</v>
      </c>
      <c r="AA2387" s="1">
        <v>0.25904821099999997</v>
      </c>
      <c r="AB2387" s="1">
        <v>2.1</v>
      </c>
      <c r="AC2387" s="1">
        <v>0.757019039</v>
      </c>
      <c r="AD2387" s="1">
        <v>0.52868015700000004</v>
      </c>
      <c r="AE2387" s="1">
        <f t="shared" si="1706"/>
        <v>0.45428125485771598</v>
      </c>
      <c r="AF2387" s="1">
        <v>0.993018976</v>
      </c>
      <c r="AG2387" s="1">
        <v>1.0707012090000001</v>
      </c>
      <c r="AH2387" s="1">
        <v>0.59287368200000001</v>
      </c>
      <c r="AI2387" s="1">
        <v>1</v>
      </c>
      <c r="AJ2387" s="1">
        <v>0.79686595599999999</v>
      </c>
      <c r="AK2387" s="1">
        <v>1</v>
      </c>
      <c r="AL2387" s="1">
        <v>0.88023253800000001</v>
      </c>
      <c r="AM2387" s="1">
        <v>0.76897672900000003</v>
      </c>
      <c r="AN2387" s="1">
        <f t="shared" si="1707"/>
        <v>0.4713198432017493</v>
      </c>
      <c r="AO2387" s="1">
        <f t="shared" si="1708"/>
        <v>0.57652617826663366</v>
      </c>
      <c r="AP2387" s="1">
        <f t="shared" si="1709"/>
        <v>4.8239241550906353</v>
      </c>
      <c r="AQ2387" s="1">
        <f t="shared" si="1710"/>
        <v>3.5433006769093645</v>
      </c>
      <c r="AR2387" s="1">
        <f t="shared" si="1711"/>
        <v>0.14525879567843994</v>
      </c>
      <c r="AS2387" s="1">
        <f t="shared" si="1712"/>
        <v>0.58950000000000002</v>
      </c>
      <c r="AT2387" s="1">
        <f t="shared" si="1713"/>
        <v>0.97096418286593145</v>
      </c>
      <c r="AU2387" s="1">
        <f t="shared" si="1714"/>
        <v>0.59565431283945069</v>
      </c>
      <c r="AV2387" s="1">
        <f t="shared" si="1715"/>
        <v>1.5043456871605494</v>
      </c>
      <c r="AW2387" s="1">
        <f t="shared" si="1716"/>
        <v>2.2935273338635369</v>
      </c>
      <c r="AX2387" s="1">
        <f t="shared" si="1735"/>
        <v>3.5030364010925568</v>
      </c>
      <c r="AY2387" s="1">
        <f t="shared" si="1736"/>
        <v>9.6890513078230214</v>
      </c>
      <c r="AZ2387" s="1">
        <f t="shared" si="1737"/>
        <v>11.036637461756646</v>
      </c>
      <c r="BA2387" s="1">
        <f t="shared" si="1738"/>
        <v>10.41099222817572</v>
      </c>
      <c r="BB2387" s="1">
        <f t="shared" si="1739"/>
        <v>6.7217823613736023</v>
      </c>
      <c r="BC2387" s="1">
        <f t="shared" si="1740"/>
        <v>9.4714935310621655</v>
      </c>
      <c r="BD2387" s="1">
        <f t="shared" si="1741"/>
        <v>9.4295348973539532</v>
      </c>
      <c r="BE2387" s="1">
        <f t="shared" si="1717"/>
        <v>1.5296533236716223</v>
      </c>
      <c r="BF2387" s="1">
        <f t="shared" si="1718"/>
        <v>1.7424027016869998</v>
      </c>
      <c r="BG2387" s="1">
        <f t="shared" si="1719"/>
        <v>1.643629325369582</v>
      </c>
      <c r="BH2387" s="1">
        <f t="shared" si="1720"/>
        <v>1.0611974695366353</v>
      </c>
      <c r="BI2387" s="1">
        <f t="shared" si="1721"/>
        <v>1.4953065165653212</v>
      </c>
      <c r="BJ2387" s="1">
        <f t="shared" si="1722"/>
        <v>1.4886823217427936</v>
      </c>
      <c r="BK2387" s="1">
        <f t="shared" si="1723"/>
        <v>1.3843581340155771</v>
      </c>
      <c r="BL2387" s="2">
        <f t="shared" si="1724"/>
        <v>1.7500000000000004</v>
      </c>
      <c r="BM2387" s="2">
        <f t="shared" si="1725"/>
        <v>1.9933959419205218</v>
      </c>
      <c r="BN2387" s="2">
        <f t="shared" si="1726"/>
        <v>1.8803942533153013</v>
      </c>
      <c r="BO2387" s="2">
        <f t="shared" si="1727"/>
        <v>1.214063044841776</v>
      </c>
      <c r="BP2387" s="2">
        <f t="shared" si="1728"/>
        <v>1.7107055327466281</v>
      </c>
      <c r="BQ2387" s="2">
        <f t="shared" si="1729"/>
        <v>1.7031271221616737</v>
      </c>
      <c r="BR2387" s="2">
        <f t="shared" si="1730"/>
        <v>1.5837750273455664</v>
      </c>
      <c r="BS2387" s="1">
        <f t="shared" si="1742"/>
        <v>11.08475987748076</v>
      </c>
      <c r="BT2387" s="1">
        <f t="shared" si="1743"/>
        <v>12.626465918247753</v>
      </c>
      <c r="BU2387" s="1">
        <f t="shared" si="1744"/>
        <v>11.910696441711339</v>
      </c>
      <c r="BV2387" s="1">
        <f t="shared" si="1745"/>
        <v>7.6900556161109934</v>
      </c>
      <c r="BW2387" s="1">
        <f t="shared" si="1746"/>
        <v>10.835862886613809</v>
      </c>
      <c r="BX2387" s="1">
        <f t="shared" si="1747"/>
        <v>10.787860108563994</v>
      </c>
      <c r="BY2387" s="1">
        <f t="shared" si="1731"/>
        <v>10.031866216043502</v>
      </c>
    </row>
    <row r="2388" spans="1:77" x14ac:dyDescent="0.25">
      <c r="A2388" s="1">
        <v>20120329</v>
      </c>
      <c r="B2388" s="1">
        <v>2012</v>
      </c>
      <c r="C2388" s="1">
        <v>3</v>
      </c>
      <c r="D2388" s="1">
        <v>9.2530000000000001</v>
      </c>
      <c r="E2388" s="1">
        <v>154.31</v>
      </c>
      <c r="F2388" s="1">
        <f t="shared" si="1732"/>
        <v>6.3995443200000004</v>
      </c>
      <c r="G2388" s="1">
        <v>329.48599999999999</v>
      </c>
      <c r="H2388" s="1">
        <v>5.883</v>
      </c>
      <c r="I2388" s="1">
        <v>286.42049689999999</v>
      </c>
      <c r="J2388" s="1">
        <v>173.29054060000001</v>
      </c>
      <c r="K2388" s="1">
        <f t="shared" si="1733"/>
        <v>3.7120096398239998E-3</v>
      </c>
      <c r="L2388" s="1">
        <f t="shared" si="1734"/>
        <v>2.2458454061759997E-3</v>
      </c>
      <c r="M2388" s="1">
        <f t="shared" si="1702"/>
        <v>1.4661642336480001E-3</v>
      </c>
      <c r="N2388" s="1">
        <f t="shared" si="1703"/>
        <v>0.60502143692775645</v>
      </c>
      <c r="O2388" s="1">
        <f t="shared" si="1704"/>
        <v>3.8718615001692624</v>
      </c>
      <c r="P2388" s="1">
        <f t="shared" si="1705"/>
        <v>2.5276828198307379</v>
      </c>
      <c r="Q2388" s="1">
        <v>31.056699999999999</v>
      </c>
      <c r="R2388" s="1">
        <v>8.0340600000000002</v>
      </c>
      <c r="S2388" s="1">
        <v>0.79447675100000004</v>
      </c>
      <c r="T2388" s="1">
        <v>2.4354300000000002</v>
      </c>
      <c r="U2388" s="1">
        <v>0.95946643300000001</v>
      </c>
      <c r="V2388" s="1">
        <v>9.1055555999999996E-2</v>
      </c>
      <c r="W2388" s="1">
        <v>0.243311111</v>
      </c>
      <c r="X2388" s="1">
        <v>4.9611110999999999E-2</v>
      </c>
      <c r="Y2388" s="1">
        <v>0.21728888900000001</v>
      </c>
      <c r="Z2388" s="1">
        <v>0.45535506399999998</v>
      </c>
      <c r="AA2388" s="1">
        <v>5.6496356999999997E-2</v>
      </c>
      <c r="AB2388" s="1">
        <v>1</v>
      </c>
      <c r="AC2388" s="1">
        <v>0.39664027899999998</v>
      </c>
      <c r="AD2388" s="1">
        <v>0.53166447100000003</v>
      </c>
      <c r="AE2388" s="1">
        <f t="shared" si="1706"/>
        <v>0.45802240315908244</v>
      </c>
      <c r="AF2388" s="1">
        <v>0.87276965900000003</v>
      </c>
      <c r="AG2388" s="1">
        <v>0.80490249899999999</v>
      </c>
      <c r="AH2388" s="1">
        <v>0.44386416299999998</v>
      </c>
      <c r="AI2388" s="1">
        <v>1</v>
      </c>
      <c r="AJ2388" s="1">
        <v>0.66866857999999996</v>
      </c>
      <c r="AK2388" s="1">
        <v>0.92523825699999995</v>
      </c>
      <c r="AL2388" s="1">
        <v>0.91378519899999999</v>
      </c>
      <c r="AM2388" s="1">
        <v>0.79447675100000004</v>
      </c>
      <c r="AN2388" s="1">
        <f t="shared" si="1707"/>
        <v>0.46833552867193146</v>
      </c>
      <c r="AO2388" s="1">
        <f t="shared" si="1708"/>
        <v>0.5820958554080824</v>
      </c>
      <c r="AP2388" s="1">
        <f t="shared" si="1709"/>
        <v>3.7251482251723353</v>
      </c>
      <c r="AQ2388" s="1">
        <f t="shared" si="1710"/>
        <v>2.674396094827665</v>
      </c>
      <c r="AR2388" s="1">
        <f t="shared" si="1711"/>
        <v>0.13240028455165298</v>
      </c>
      <c r="AS2388" s="1">
        <f t="shared" si="1712"/>
        <v>0.56200000000000006</v>
      </c>
      <c r="AT2388" s="1">
        <f t="shared" si="1713"/>
        <v>1.6726260882388779</v>
      </c>
      <c r="AU2388" s="1">
        <f t="shared" si="1714"/>
        <v>0.40753735433855864</v>
      </c>
      <c r="AV2388" s="1">
        <f t="shared" si="1715"/>
        <v>0.59246264566144136</v>
      </c>
      <c r="AW2388" s="1">
        <f t="shared" si="1716"/>
        <v>0.99675338716651496</v>
      </c>
      <c r="AX2388" s="1">
        <f t="shared" si="1735"/>
        <v>2.4265833935060281</v>
      </c>
      <c r="AY2388" s="1">
        <f t="shared" si="1736"/>
        <v>3.5426453192148526</v>
      </c>
      <c r="AZ2388" s="1">
        <f t="shared" si="1737"/>
        <v>4.0422603108390245</v>
      </c>
      <c r="BA2388" s="1">
        <f t="shared" si="1738"/>
        <v>4.8709800169762687</v>
      </c>
      <c r="BB2388" s="1">
        <f t="shared" si="1739"/>
        <v>3.6253872724382914</v>
      </c>
      <c r="BC2388" s="1">
        <f t="shared" si="1740"/>
        <v>3.4638716345504901</v>
      </c>
      <c r="BD2388" s="1">
        <f t="shared" si="1741"/>
        <v>4.584994220723094</v>
      </c>
      <c r="BE2388" s="1">
        <f t="shared" si="1717"/>
        <v>1.3956669939283353</v>
      </c>
      <c r="BF2388" s="1">
        <f t="shared" si="1718"/>
        <v>1.5924962248139654</v>
      </c>
      <c r="BG2388" s="1">
        <f t="shared" si="1719"/>
        <v>1.9189801476612234</v>
      </c>
      <c r="BH2388" s="1">
        <f t="shared" si="1720"/>
        <v>1.4282641643254859</v>
      </c>
      <c r="BI2388" s="1">
        <f t="shared" si="1721"/>
        <v>1.3646331698308849</v>
      </c>
      <c r="BJ2388" s="1">
        <f t="shared" si="1722"/>
        <v>1.8063126631693438</v>
      </c>
      <c r="BK2388" s="1">
        <f t="shared" si="1723"/>
        <v>0.95946643277747268</v>
      </c>
      <c r="BL2388" s="2">
        <f t="shared" si="1724"/>
        <v>1.7500000000000004</v>
      </c>
      <c r="BM2388" s="2">
        <f t="shared" si="1725"/>
        <v>1.9968003868747648</v>
      </c>
      <c r="BN2388" s="2">
        <f t="shared" si="1726"/>
        <v>2.4061722982750275</v>
      </c>
      <c r="BO2388" s="2">
        <f t="shared" si="1727"/>
        <v>1.790872965000377</v>
      </c>
      <c r="BP2388" s="2">
        <f t="shared" si="1728"/>
        <v>1.7110872848560561</v>
      </c>
      <c r="BQ2388" s="2">
        <f t="shared" si="1729"/>
        <v>2.2649007064708626</v>
      </c>
      <c r="BR2388" s="2">
        <f t="shared" si="1730"/>
        <v>1.203056506075685</v>
      </c>
      <c r="BS2388" s="1">
        <f t="shared" si="1742"/>
        <v>4.4420548279759142</v>
      </c>
      <c r="BT2388" s="1">
        <f t="shared" si="1743"/>
        <v>5.068512456583556</v>
      </c>
      <c r="BU2388" s="1">
        <f t="shared" si="1744"/>
        <v>6.1076281568539939</v>
      </c>
      <c r="BV2388" s="1">
        <f t="shared" si="1745"/>
        <v>4.5458033716979802</v>
      </c>
      <c r="BW2388" s="1">
        <f t="shared" si="1746"/>
        <v>4.3432820198760238</v>
      </c>
      <c r="BX2388" s="1">
        <f t="shared" si="1747"/>
        <v>5.7490360674656893</v>
      </c>
      <c r="BY2388" s="1">
        <f t="shared" si="1731"/>
        <v>3.0537388349379038</v>
      </c>
    </row>
    <row r="2389" spans="1:77" x14ac:dyDescent="0.25">
      <c r="A2389" s="1">
        <v>20140304</v>
      </c>
      <c r="B2389" s="1">
        <v>2014</v>
      </c>
      <c r="C2389" s="1">
        <v>3</v>
      </c>
      <c r="D2389" s="1">
        <v>13.692</v>
      </c>
      <c r="E2389" s="1">
        <v>159.63200000000001</v>
      </c>
      <c r="F2389" s="1">
        <f t="shared" si="1732"/>
        <v>6.620258304</v>
      </c>
      <c r="G2389" s="1">
        <v>297.286</v>
      </c>
      <c r="H2389" s="1">
        <v>2.1179999999999999</v>
      </c>
      <c r="I2389" s="1">
        <v>342.1512917</v>
      </c>
      <c r="J2389" s="1">
        <v>207.1165</v>
      </c>
      <c r="K2389" s="1">
        <f t="shared" si="1733"/>
        <v>4.4342807404320001E-3</v>
      </c>
      <c r="L2389" s="1">
        <f t="shared" si="1734"/>
        <v>2.6842298399999999E-3</v>
      </c>
      <c r="M2389" s="1">
        <f t="shared" si="1702"/>
        <v>1.7500509004320002E-3</v>
      </c>
      <c r="N2389" s="1">
        <f t="shared" si="1703"/>
        <v>0.60533601662273073</v>
      </c>
      <c r="O2389" s="1">
        <f t="shared" si="1704"/>
        <v>4.0074807907569152</v>
      </c>
      <c r="P2389" s="1">
        <f t="shared" si="1705"/>
        <v>2.6127775132430848</v>
      </c>
      <c r="Q2389" s="1">
        <v>36.203499999999998</v>
      </c>
      <c r="R2389" s="1">
        <v>16.193999999999999</v>
      </c>
      <c r="S2389" s="1">
        <v>0.69093945300000004</v>
      </c>
      <c r="T2389" s="1">
        <v>4.2876599999999998</v>
      </c>
      <c r="U2389" s="1">
        <v>1.357075786</v>
      </c>
      <c r="V2389" s="1">
        <v>5.2877778E-2</v>
      </c>
      <c r="W2389" s="1">
        <v>0.16761111100000001</v>
      </c>
      <c r="X2389" s="1">
        <v>2.8111111000000001E-2</v>
      </c>
      <c r="Y2389" s="1">
        <v>0.18153333299999999</v>
      </c>
      <c r="Z2389" s="1">
        <v>0.52035879699999998</v>
      </c>
      <c r="AA2389" s="1">
        <v>-3.9875250000000001E-2</v>
      </c>
      <c r="AB2389" s="1">
        <v>0.75555555600000002</v>
      </c>
      <c r="AC2389" s="1">
        <v>0.47724490800000002</v>
      </c>
      <c r="AD2389" s="1">
        <v>0.46303559500000002</v>
      </c>
      <c r="AE2389" s="1">
        <f t="shared" si="1706"/>
        <v>0.37198896201579545</v>
      </c>
      <c r="AF2389" s="1">
        <v>0.97717043000000003</v>
      </c>
      <c r="AG2389" s="1">
        <v>1.0149150259999999</v>
      </c>
      <c r="AH2389" s="1">
        <v>0.55806534600000002</v>
      </c>
      <c r="AI2389" s="1">
        <v>1</v>
      </c>
      <c r="AJ2389" s="1">
        <v>0.60767389199999999</v>
      </c>
      <c r="AK2389" s="1">
        <v>1</v>
      </c>
      <c r="AL2389" s="1">
        <v>0.77755191199999996</v>
      </c>
      <c r="AM2389" s="1">
        <v>0.69093945300000004</v>
      </c>
      <c r="AN2389" s="1">
        <f t="shared" si="1707"/>
        <v>0.5369644046473766</v>
      </c>
      <c r="AO2389" s="1">
        <f t="shared" si="1708"/>
        <v>0.46023509196897239</v>
      </c>
      <c r="AP2389" s="1">
        <f t="shared" si="1709"/>
        <v>3.0468751893997932</v>
      </c>
      <c r="AQ2389" s="1">
        <f t="shared" si="1710"/>
        <v>3.5733831146002069</v>
      </c>
      <c r="AR2389" s="1">
        <f t="shared" si="1711"/>
        <v>0.1855500553088818</v>
      </c>
      <c r="AS2389" s="1">
        <f t="shared" si="1712"/>
        <v>0.55588888889999999</v>
      </c>
      <c r="AT2389" s="1">
        <f t="shared" si="1713"/>
        <v>1.6528209864742556</v>
      </c>
      <c r="AU2389" s="1">
        <f t="shared" si="1714"/>
        <v>0.34385979442096415</v>
      </c>
      <c r="AV2389" s="1">
        <f t="shared" si="1715"/>
        <v>0.41169576157903587</v>
      </c>
      <c r="AW2389" s="1">
        <f t="shared" si="1716"/>
        <v>0.64371875699559067</v>
      </c>
      <c r="AX2389" s="1">
        <f t="shared" si="1735"/>
        <v>2.7129348819739794</v>
      </c>
      <c r="AY2389" s="1">
        <f t="shared" si="1736"/>
        <v>4.2010127226581879</v>
      </c>
      <c r="AZ2389" s="1">
        <f t="shared" si="1737"/>
        <v>4.6055341321863992</v>
      </c>
      <c r="BA2389" s="1">
        <f t="shared" si="1738"/>
        <v>3.8936633255904574</v>
      </c>
      <c r="BB2389" s="1">
        <f t="shared" si="1739"/>
        <v>3.3858762016765738</v>
      </c>
      <c r="BC2389" s="1">
        <f t="shared" si="1740"/>
        <v>4.1091714117262743</v>
      </c>
      <c r="BD2389" s="1">
        <f t="shared" si="1741"/>
        <v>3.8378489955238027</v>
      </c>
      <c r="BE2389" s="1">
        <f t="shared" si="1717"/>
        <v>1.3296512883436336</v>
      </c>
      <c r="BF2389" s="1">
        <f t="shared" si="1718"/>
        <v>1.4576852765390873</v>
      </c>
      <c r="BG2389" s="1">
        <f t="shared" si="1719"/>
        <v>1.2323729536271981</v>
      </c>
      <c r="BH2389" s="1">
        <f t="shared" si="1720"/>
        <v>1.0716546106726965</v>
      </c>
      <c r="BI2389" s="1">
        <f t="shared" si="1721"/>
        <v>1.3005828409320968</v>
      </c>
      <c r="BJ2389" s="1">
        <f t="shared" si="1722"/>
        <v>1.2147073094645675</v>
      </c>
      <c r="BK2389" s="1">
        <f t="shared" si="1723"/>
        <v>1.3570757860909552</v>
      </c>
      <c r="BL2389" s="2">
        <f t="shared" si="1724"/>
        <v>1.7499999999999998</v>
      </c>
      <c r="BM2389" s="2">
        <f t="shared" si="1725"/>
        <v>1.9185099554343739</v>
      </c>
      <c r="BN2389" s="2">
        <f t="shared" si="1726"/>
        <v>1.6219686227162393</v>
      </c>
      <c r="BO2389" s="2">
        <f t="shared" si="1727"/>
        <v>1.4104416587400346</v>
      </c>
      <c r="BP2389" s="2">
        <f t="shared" si="1728"/>
        <v>1.711742012047716</v>
      </c>
      <c r="BQ2389" s="2">
        <f t="shared" si="1729"/>
        <v>1.598718258086341</v>
      </c>
      <c r="BR2389" s="2">
        <f t="shared" si="1730"/>
        <v>1.7860943290008</v>
      </c>
      <c r="BS2389" s="1">
        <f t="shared" si="1742"/>
        <v>5.5290979891502534</v>
      </c>
      <c r="BT2389" s="1">
        <f t="shared" si="1743"/>
        <v>6.0615025924325368</v>
      </c>
      <c r="BU2389" s="1">
        <f t="shared" si="1744"/>
        <v>5.1245848287572375</v>
      </c>
      <c r="BV2389" s="1">
        <f t="shared" si="1745"/>
        <v>4.456268650944728</v>
      </c>
      <c r="BW2389" s="1">
        <f t="shared" si="1746"/>
        <v>5.4082224667183061</v>
      </c>
      <c r="BX2389" s="1">
        <f t="shared" si="1747"/>
        <v>5.0511256605731338</v>
      </c>
      <c r="BY2389" s="1">
        <f t="shared" si="1731"/>
        <v>5.6431374645205681</v>
      </c>
    </row>
    <row r="2390" spans="1:77" x14ac:dyDescent="0.25">
      <c r="A2390" s="1">
        <v>20080822</v>
      </c>
      <c r="B2390" s="1">
        <v>2008</v>
      </c>
      <c r="C2390" s="1">
        <v>8</v>
      </c>
      <c r="D2390" s="1">
        <v>14.554</v>
      </c>
      <c r="E2390" s="1">
        <v>218.39</v>
      </c>
      <c r="F2390" s="1">
        <f t="shared" si="1732"/>
        <v>9.057070079999999</v>
      </c>
      <c r="G2390" s="1">
        <v>396.08499999999998</v>
      </c>
      <c r="H2390" s="1">
        <v>3.3069999999999999</v>
      </c>
      <c r="I2390" s="1">
        <v>413.8269646</v>
      </c>
      <c r="J2390" s="1">
        <v>250.6015021</v>
      </c>
      <c r="K2390" s="1">
        <f t="shared" si="1733"/>
        <v>5.3631974612159995E-3</v>
      </c>
      <c r="L2390" s="1">
        <f t="shared" si="1734"/>
        <v>3.2477954672159998E-3</v>
      </c>
      <c r="M2390" s="1">
        <f t="shared" si="1702"/>
        <v>2.1154019939999998E-3</v>
      </c>
      <c r="N2390" s="1">
        <f t="shared" si="1703"/>
        <v>0.60557074221161089</v>
      </c>
      <c r="O2390" s="1">
        <f t="shared" si="1704"/>
        <v>5.4846966506081731</v>
      </c>
      <c r="P2390" s="1">
        <f t="shared" si="1705"/>
        <v>3.5723734293918259</v>
      </c>
      <c r="Q2390" s="1">
        <v>73.750299999999996</v>
      </c>
      <c r="R2390" s="1">
        <v>5.8478199999999996</v>
      </c>
      <c r="S2390" s="1">
        <v>0.92653318900000003</v>
      </c>
      <c r="T2390" s="1">
        <v>8.6441400000000002</v>
      </c>
      <c r="U2390" s="1">
        <v>1.227432812</v>
      </c>
      <c r="V2390" s="1">
        <v>5.3388889000000002E-2</v>
      </c>
      <c r="W2390" s="1">
        <v>0.39629999999999999</v>
      </c>
      <c r="X2390" s="1">
        <v>2.6711110999999999E-2</v>
      </c>
      <c r="Y2390" s="1">
        <v>0.22905555599999999</v>
      </c>
      <c r="Z2390" s="1">
        <v>0.76255188699999998</v>
      </c>
      <c r="AA2390" s="1">
        <v>0.26743896700000003</v>
      </c>
      <c r="AB2390" s="1">
        <v>1.8222222219999999</v>
      </c>
      <c r="AC2390" s="1">
        <v>0.77756433999999996</v>
      </c>
      <c r="AD2390" s="1">
        <v>0.44862845099999998</v>
      </c>
      <c r="AE2390" s="1">
        <f t="shared" si="1706"/>
        <v>0.35392810705779115</v>
      </c>
      <c r="AF2390" s="1">
        <v>0.98825905400000003</v>
      </c>
      <c r="AG2390" s="1">
        <v>1.0505532500000001</v>
      </c>
      <c r="AH2390" s="1">
        <v>0.58024183200000001</v>
      </c>
      <c r="AI2390" s="1">
        <v>1</v>
      </c>
      <c r="AJ2390" s="1">
        <v>0.80217656100000001</v>
      </c>
      <c r="AK2390" s="1">
        <v>1</v>
      </c>
      <c r="AL2390" s="1">
        <v>1</v>
      </c>
      <c r="AM2390" s="1">
        <v>0.92653318900000003</v>
      </c>
      <c r="AN2390" s="1">
        <f t="shared" si="1707"/>
        <v>0.55137154903619168</v>
      </c>
      <c r="AO2390" s="1">
        <f t="shared" si="1708"/>
        <v>0.43674627228348495</v>
      </c>
      <c r="AP2390" s="1">
        <f t="shared" si="1709"/>
        <v>3.9556415952502846</v>
      </c>
      <c r="AQ2390" s="1">
        <f t="shared" si="1710"/>
        <v>5.1014284847497144</v>
      </c>
      <c r="AR2390" s="1">
        <f t="shared" si="1711"/>
        <v>0.22076696973942739</v>
      </c>
      <c r="AS2390" s="1">
        <f t="shared" si="1712"/>
        <v>0.58255555555000005</v>
      </c>
      <c r="AT2390" s="1">
        <f t="shared" si="1713"/>
        <v>0.96807253490377188</v>
      </c>
      <c r="AU2390" s="1">
        <f t="shared" si="1714"/>
        <v>0.54529925620788988</v>
      </c>
      <c r="AV2390" s="1">
        <f t="shared" si="1715"/>
        <v>1.2769229657921102</v>
      </c>
      <c r="AW2390" s="1">
        <f t="shared" si="1716"/>
        <v>1.8290908421471417</v>
      </c>
      <c r="AX2390" s="1">
        <f t="shared" si="1735"/>
        <v>4.4774008519219741</v>
      </c>
      <c r="AY2390" s="1">
        <f t="shared" si="1736"/>
        <v>12.179596867418187</v>
      </c>
      <c r="AZ2390" s="1">
        <f t="shared" si="1737"/>
        <v>13.238000894155398</v>
      </c>
      <c r="BA2390" s="1">
        <f t="shared" si="1738"/>
        <v>11.101145307140419</v>
      </c>
      <c r="BB2390" s="1">
        <f t="shared" si="1739"/>
        <v>8.2701588822364371</v>
      </c>
      <c r="BC2390" s="1">
        <f t="shared" si="1740"/>
        <v>11.91648410709973</v>
      </c>
      <c r="BD2390" s="1">
        <f t="shared" si="1741"/>
        <v>10.451834470598742</v>
      </c>
      <c r="BE2390" s="1">
        <f t="shared" si="1717"/>
        <v>1.7294533445</v>
      </c>
      <c r="BF2390" s="1">
        <f t="shared" si="1718"/>
        <v>1.8797424225210986</v>
      </c>
      <c r="BG2390" s="1">
        <f t="shared" si="1719"/>
        <v>1.5763175980457749</v>
      </c>
      <c r="BH2390" s="1">
        <f t="shared" si="1720"/>
        <v>1.1743290105678257</v>
      </c>
      <c r="BI2390" s="1">
        <f t="shared" si="1721"/>
        <v>1.6920923999410986</v>
      </c>
      <c r="BJ2390" s="1">
        <f t="shared" si="1722"/>
        <v>1.4841180934069043</v>
      </c>
      <c r="BK2390" s="1">
        <f t="shared" si="1723"/>
        <v>1.2274328121087668</v>
      </c>
      <c r="BL2390" s="2">
        <f t="shared" si="1724"/>
        <v>1.75</v>
      </c>
      <c r="BM2390" s="2">
        <f t="shared" si="1725"/>
        <v>1.90207457742259</v>
      </c>
      <c r="BN2390" s="2">
        <f t="shared" si="1726"/>
        <v>1.5950449344891859</v>
      </c>
      <c r="BO2390" s="2">
        <f t="shared" si="1727"/>
        <v>1.1882805483184833</v>
      </c>
      <c r="BP2390" s="2">
        <f t="shared" si="1728"/>
        <v>1.712195191222704</v>
      </c>
      <c r="BQ2390" s="2">
        <f t="shared" si="1729"/>
        <v>1.5017500597640911</v>
      </c>
      <c r="BR2390" s="2">
        <f t="shared" si="1730"/>
        <v>1.242015246043743</v>
      </c>
      <c r="BS2390" s="1">
        <f t="shared" si="1742"/>
        <v>12.324295758405656</v>
      </c>
      <c r="BT2390" s="1">
        <f t="shared" si="1743"/>
        <v>13.395274083828832</v>
      </c>
      <c r="BU2390" s="1">
        <f t="shared" si="1744"/>
        <v>11.233031726052285</v>
      </c>
      <c r="BV2390" s="1">
        <f t="shared" si="1745"/>
        <v>8.3684119551071046</v>
      </c>
      <c r="BW2390" s="1">
        <f t="shared" si="1746"/>
        <v>12.058057104427732</v>
      </c>
      <c r="BX2390" s="1">
        <f t="shared" si="1747"/>
        <v>10.576006795277731</v>
      </c>
      <c r="BY2390" s="1">
        <f t="shared" si="1731"/>
        <v>8.7468361306811762</v>
      </c>
    </row>
    <row r="2391" spans="1:77" x14ac:dyDescent="0.25">
      <c r="A2391" s="1">
        <v>20070525</v>
      </c>
      <c r="B2391" s="1">
        <v>2007</v>
      </c>
      <c r="C2391" s="1">
        <v>5</v>
      </c>
      <c r="D2391" s="1">
        <v>13.847</v>
      </c>
      <c r="E2391" s="1">
        <v>226.08099999999999</v>
      </c>
      <c r="F2391" s="1">
        <f t="shared" si="1732"/>
        <v>9.376031231999999</v>
      </c>
      <c r="G2391" s="1">
        <v>469.97699999999998</v>
      </c>
      <c r="H2391" s="1">
        <v>2.444</v>
      </c>
      <c r="I2391" s="1">
        <v>457.32227710000001</v>
      </c>
      <c r="J2391" s="1">
        <v>277.00634380000002</v>
      </c>
      <c r="K2391" s="1">
        <f t="shared" si="1733"/>
        <v>5.9268967112159994E-3</v>
      </c>
      <c r="L2391" s="1">
        <f t="shared" si="1734"/>
        <v>3.590002215648E-3</v>
      </c>
      <c r="M2391" s="1">
        <f t="shared" si="1702"/>
        <v>2.3368944955679993E-3</v>
      </c>
      <c r="N2391" s="1">
        <f t="shared" si="1703"/>
        <v>0.60571364587041243</v>
      </c>
      <c r="O2391" s="1">
        <f t="shared" si="1704"/>
        <v>5.6791900613295745</v>
      </c>
      <c r="P2391" s="1">
        <f t="shared" si="1705"/>
        <v>3.6968411706704245</v>
      </c>
      <c r="Q2391" s="1">
        <v>67.328900000000004</v>
      </c>
      <c r="R2391" s="1">
        <v>15.2356</v>
      </c>
      <c r="S2391" s="1">
        <v>0.81547032900000005</v>
      </c>
      <c r="T2391" s="1">
        <v>11.154500000000001</v>
      </c>
      <c r="U2391" s="1">
        <v>4.3122997879999998</v>
      </c>
      <c r="V2391" s="1">
        <v>0.20453333300000001</v>
      </c>
      <c r="W2391" s="1">
        <v>0.43261111099999999</v>
      </c>
      <c r="X2391" s="1">
        <v>0.19634444400000001</v>
      </c>
      <c r="Y2391" s="1">
        <v>0.26906666699999998</v>
      </c>
      <c r="Z2391" s="1">
        <v>0.35796871499999999</v>
      </c>
      <c r="AA2391" s="1">
        <v>0.233076277</v>
      </c>
      <c r="AB2391" s="1">
        <v>0.33333333300000001</v>
      </c>
      <c r="AC2391" s="1">
        <v>0.27588120700000002</v>
      </c>
      <c r="AD2391" s="1">
        <v>0.518953055</v>
      </c>
      <c r="AE2391" s="1">
        <f t="shared" si="1706"/>
        <v>0.44208731979440896</v>
      </c>
      <c r="AF2391" s="1">
        <v>0.97941254099999997</v>
      </c>
      <c r="AG2391" s="1">
        <v>1.021378149</v>
      </c>
      <c r="AH2391" s="1">
        <v>0.562052997</v>
      </c>
      <c r="AI2391" s="1">
        <v>1</v>
      </c>
      <c r="AJ2391" s="1">
        <v>0.78042802300000003</v>
      </c>
      <c r="AK2391" s="1">
        <v>1</v>
      </c>
      <c r="AL2391" s="1">
        <v>0.94140832799999996</v>
      </c>
      <c r="AM2391" s="1">
        <v>0.81547032900000005</v>
      </c>
      <c r="AN2391" s="1">
        <f t="shared" si="1707"/>
        <v>0.48104694485049271</v>
      </c>
      <c r="AO2391" s="1">
        <f t="shared" si="1708"/>
        <v>0.55850783151992101</v>
      </c>
      <c r="AP2391" s="1">
        <f t="shared" si="1709"/>
        <v>5.2365868716473729</v>
      </c>
      <c r="AQ2391" s="1">
        <f t="shared" si="1710"/>
        <v>4.1394443603526261</v>
      </c>
      <c r="AR2391" s="1">
        <f t="shared" si="1711"/>
        <v>0.19724232683226714</v>
      </c>
      <c r="AS2391" s="1">
        <f t="shared" si="1712"/>
        <v>0.545333333325</v>
      </c>
      <c r="AT2391" s="1">
        <f t="shared" si="1713"/>
        <v>3.977322289586914</v>
      </c>
      <c r="AU2391" s="1">
        <f t="shared" si="1714"/>
        <v>0.24311934452821668</v>
      </c>
      <c r="AV2391" s="1">
        <f t="shared" si="1715"/>
        <v>9.021398847178333E-2</v>
      </c>
      <c r="AW2391" s="1">
        <f t="shared" si="1716"/>
        <v>0.27612497128107089</v>
      </c>
      <c r="AX2391" s="1">
        <f t="shared" si="1735"/>
        <v>1.8711090874400857</v>
      </c>
      <c r="AY2391" s="1">
        <f t="shared" si="1736"/>
        <v>4.1737161323937801</v>
      </c>
      <c r="AZ2391" s="1">
        <f t="shared" si="1737"/>
        <v>4.7277458512371933</v>
      </c>
      <c r="BA2391" s="1">
        <f t="shared" si="1738"/>
        <v>2.6986025880826365</v>
      </c>
      <c r="BB2391" s="1">
        <f t="shared" si="1739"/>
        <v>2.6269765496582123</v>
      </c>
      <c r="BC2391" s="1">
        <f t="shared" si="1740"/>
        <v>4.0842111075853502</v>
      </c>
      <c r="BD2391" s="1">
        <f t="shared" si="1741"/>
        <v>2.758495322787085</v>
      </c>
      <c r="BE2391" s="1">
        <f t="shared" si="1717"/>
        <v>1.6135474646288224</v>
      </c>
      <c r="BF2391" s="1">
        <f t="shared" si="1718"/>
        <v>1.827733868258552</v>
      </c>
      <c r="BG2391" s="1">
        <f t="shared" si="1719"/>
        <v>1.0432725240334328</v>
      </c>
      <c r="BH2391" s="1">
        <f t="shared" si="1720"/>
        <v>1.015582089649518</v>
      </c>
      <c r="BI2391" s="1">
        <f t="shared" si="1721"/>
        <v>1.5789450620527872</v>
      </c>
      <c r="BJ2391" s="1">
        <f t="shared" si="1722"/>
        <v>1.066426894663</v>
      </c>
      <c r="BK2391" s="1">
        <f t="shared" si="1723"/>
        <v>4.3122997883134673</v>
      </c>
      <c r="BL2391" s="2">
        <f t="shared" si="1724"/>
        <v>1.7499999999999998</v>
      </c>
      <c r="BM2391" s="2">
        <f t="shared" si="1725"/>
        <v>1.9822994610129123</v>
      </c>
      <c r="BN2391" s="2">
        <f t="shared" si="1726"/>
        <v>1.131498736220006</v>
      </c>
      <c r="BO2391" s="2">
        <f t="shared" si="1727"/>
        <v>1.101466610587434</v>
      </c>
      <c r="BP2391" s="2">
        <f t="shared" si="1728"/>
        <v>1.7124713831879799</v>
      </c>
      <c r="BQ2391" s="2">
        <f t="shared" si="1729"/>
        <v>1.1566111977310554</v>
      </c>
      <c r="BR2391" s="2">
        <f t="shared" si="1730"/>
        <v>4.6769771543625192</v>
      </c>
      <c r="BS2391" s="1">
        <f t="shared" si="1742"/>
        <v>4.5266739230192492</v>
      </c>
      <c r="BT2391" s="1">
        <f t="shared" si="1743"/>
        <v>5.1275561587327223</v>
      </c>
      <c r="BU2391" s="1">
        <f t="shared" si="1744"/>
        <v>2.9268147561007645</v>
      </c>
      <c r="BV2391" s="1">
        <f t="shared" si="1745"/>
        <v>2.8491315332700209</v>
      </c>
      <c r="BW2391" s="1">
        <f t="shared" si="1746"/>
        <v>4.4295997452535625</v>
      </c>
      <c r="BX2391" s="1">
        <f t="shared" si="1747"/>
        <v>2.9917724273378457</v>
      </c>
      <c r="BY2391" s="1">
        <f t="shared" si="1731"/>
        <v>12.097800298976908</v>
      </c>
    </row>
    <row r="2392" spans="1:77" x14ac:dyDescent="0.25">
      <c r="A2392" s="1">
        <v>20091121</v>
      </c>
      <c r="B2392" s="1">
        <v>2009</v>
      </c>
      <c r="C2392" s="1">
        <v>11</v>
      </c>
      <c r="D2392" s="1">
        <v>3.2850000000000001</v>
      </c>
      <c r="E2392" s="1">
        <v>47.728000000000002</v>
      </c>
      <c r="F2392" s="1">
        <f t="shared" si="1732"/>
        <v>1.9793756160000002</v>
      </c>
      <c r="G2392" s="1">
        <v>134.67099999999999</v>
      </c>
      <c r="H2392" s="1">
        <v>1.871</v>
      </c>
      <c r="I2392" s="1">
        <v>98.450452999999996</v>
      </c>
      <c r="J2392" s="1">
        <v>59.684502999999999</v>
      </c>
      <c r="K2392" s="1">
        <f t="shared" si="1733"/>
        <v>1.27591787088E-3</v>
      </c>
      <c r="L2392" s="1">
        <f t="shared" si="1734"/>
        <v>7.7351115887999992E-4</v>
      </c>
      <c r="M2392" s="1">
        <f t="shared" si="1702"/>
        <v>5.0240671200000003E-4</v>
      </c>
      <c r="N2392" s="1">
        <f t="shared" si="1703"/>
        <v>0.60623898805219312</v>
      </c>
      <c r="O2392" s="1">
        <f t="shared" si="1704"/>
        <v>1.1999746704190266</v>
      </c>
      <c r="P2392" s="1">
        <f t="shared" si="1705"/>
        <v>0.77940094558097361</v>
      </c>
      <c r="Q2392" s="1">
        <v>3.91066</v>
      </c>
      <c r="R2392" s="1">
        <v>-10.9673</v>
      </c>
      <c r="S2392" s="1">
        <v>-0.554181594</v>
      </c>
      <c r="T2392" s="1">
        <v>0.73396799999999995</v>
      </c>
      <c r="U2392" s="1">
        <v>0.74606972299999996</v>
      </c>
      <c r="V2392" s="1">
        <v>4.5522222000000001E-2</v>
      </c>
      <c r="W2392" s="1">
        <v>0.15082222200000001</v>
      </c>
      <c r="X2392" s="1">
        <v>2.0444443999999999E-2</v>
      </c>
      <c r="Y2392" s="1">
        <v>0.10115555599999999</v>
      </c>
      <c r="Z2392" s="1">
        <v>0.536302418</v>
      </c>
      <c r="AA2392" s="1">
        <v>0.197107326</v>
      </c>
      <c r="AB2392" s="1">
        <v>0.71111111100000002</v>
      </c>
      <c r="AC2392" s="1">
        <v>0.49701499799999999</v>
      </c>
      <c r="AD2392" s="1">
        <v>0.64559556299999998</v>
      </c>
      <c r="AE2392" s="1">
        <f t="shared" si="1706"/>
        <v>0.60084688855459445</v>
      </c>
      <c r="AF2392" s="1">
        <v>0.63764749600000004</v>
      </c>
      <c r="AG2392" s="1">
        <v>0.45859814399999999</v>
      </c>
      <c r="AH2392" s="1">
        <v>0.29032672999999998</v>
      </c>
      <c r="AI2392" s="1">
        <v>1</v>
      </c>
      <c r="AJ2392" s="1">
        <v>0.75766286500000002</v>
      </c>
      <c r="AK2392" s="1">
        <v>1</v>
      </c>
      <c r="AL2392" s="1">
        <v>0</v>
      </c>
      <c r="AM2392" s="1">
        <v>0</v>
      </c>
      <c r="AN2392" s="1">
        <f t="shared" si="1707"/>
        <v>0.35440443748097217</v>
      </c>
      <c r="AO2392" s="1">
        <f t="shared" si="1708"/>
        <v>0.79853983145676999</v>
      </c>
      <c r="AP2392" s="1">
        <f t="shared" si="1709"/>
        <v>1.5806102707902805</v>
      </c>
      <c r="AQ2392" s="1">
        <f t="shared" si="1710"/>
        <v>0.39876534520971973</v>
      </c>
      <c r="AR2392" s="1">
        <f t="shared" si="1711"/>
        <v>2.3422950387871087E-2</v>
      </c>
      <c r="AS2392" s="1">
        <f t="shared" si="1712"/>
        <v>0.55477777777500004</v>
      </c>
      <c r="AT2392" s="1">
        <f t="shared" si="1713"/>
        <v>0.88781089863477614</v>
      </c>
      <c r="AU2392" s="1">
        <f t="shared" si="1714"/>
        <v>0.18937804742499506</v>
      </c>
      <c r="AV2392" s="1">
        <f t="shared" si="1715"/>
        <v>0.52173306357500493</v>
      </c>
      <c r="AW2392" s="1">
        <f t="shared" si="1716"/>
        <v>0.40079924830312996</v>
      </c>
      <c r="AX2392" s="1">
        <f t="shared" si="1735"/>
        <v>0.44060405413973858</v>
      </c>
      <c r="AY2392" s="1">
        <f t="shared" si="1736"/>
        <v>0</v>
      </c>
      <c r="AZ2392" s="1">
        <f t="shared" si="1737"/>
        <v>0</v>
      </c>
      <c r="BA2392" s="1">
        <f t="shared" si="1738"/>
        <v>0</v>
      </c>
      <c r="BB2392" s="1">
        <f t="shared" si="1739"/>
        <v>0</v>
      </c>
      <c r="BC2392" s="1">
        <f t="shared" si="1740"/>
        <v>0</v>
      </c>
      <c r="BD2392" s="1">
        <f t="shared" si="1741"/>
        <v>0</v>
      </c>
      <c r="BE2392" s="1">
        <f t="shared" si="1717"/>
        <v>0</v>
      </c>
      <c r="BF2392" s="1">
        <f t="shared" si="1718"/>
        <v>0</v>
      </c>
      <c r="BG2392" s="1">
        <f t="shared" si="1719"/>
        <v>0</v>
      </c>
      <c r="BH2392" s="1">
        <f t="shared" si="1720"/>
        <v>0</v>
      </c>
      <c r="BI2392" s="1">
        <f t="shared" si="1721"/>
        <v>0</v>
      </c>
      <c r="BJ2392" s="1">
        <f t="shared" si="1722"/>
        <v>0</v>
      </c>
      <c r="BK2392" s="1">
        <f t="shared" si="1723"/>
        <v>0.74606972254444082</v>
      </c>
      <c r="BL2392" s="2" t="e">
        <f t="shared" si="1724"/>
        <v>#DIV/0!</v>
      </c>
      <c r="BM2392" s="2" t="e">
        <f t="shared" si="1725"/>
        <v>#DIV/0!</v>
      </c>
      <c r="BN2392" s="2" t="e">
        <f t="shared" si="1726"/>
        <v>#DIV/0!</v>
      </c>
      <c r="BO2392" s="2" t="e">
        <f t="shared" si="1727"/>
        <v>#DIV/0!</v>
      </c>
      <c r="BP2392" s="2" t="e">
        <f t="shared" si="1728"/>
        <v>#DIV/0!</v>
      </c>
      <c r="BQ2392" s="2" t="e">
        <f t="shared" si="1729"/>
        <v>#DIV/0!</v>
      </c>
      <c r="BR2392" s="2" t="e">
        <f t="shared" si="1730"/>
        <v>#DIV/0!</v>
      </c>
      <c r="BS2392" s="1" t="e">
        <f t="shared" si="1742"/>
        <v>#DIV/0!</v>
      </c>
      <c r="BT2392" s="1" t="e">
        <f t="shared" si="1743"/>
        <v>#DIV/0!</v>
      </c>
      <c r="BU2392" s="1" t="e">
        <f t="shared" si="1744"/>
        <v>#DIV/0!</v>
      </c>
      <c r="BV2392" s="1" t="e">
        <f t="shared" si="1745"/>
        <v>#DIV/0!</v>
      </c>
      <c r="BW2392" s="1" t="e">
        <f t="shared" si="1746"/>
        <v>#DIV/0!</v>
      </c>
      <c r="BX2392" s="1" t="e">
        <f t="shared" si="1747"/>
        <v>#DIV/0!</v>
      </c>
      <c r="BY2392" s="1" t="e">
        <f t="shared" si="1731"/>
        <v>#DIV/0!</v>
      </c>
    </row>
    <row r="2393" spans="1:77" x14ac:dyDescent="0.25">
      <c r="A2393" s="1">
        <v>20140421</v>
      </c>
      <c r="B2393" s="1">
        <v>2014</v>
      </c>
      <c r="C2393" s="1">
        <v>4</v>
      </c>
      <c r="D2393" s="1">
        <v>17.388000000000002</v>
      </c>
      <c r="E2393" s="1">
        <v>205.71799999999999</v>
      </c>
      <c r="F2393" s="1">
        <f t="shared" si="1732"/>
        <v>8.5315368960000004</v>
      </c>
      <c r="G2393" s="1">
        <v>422.16399999999999</v>
      </c>
      <c r="H2393" s="1">
        <v>11.611000000000001</v>
      </c>
      <c r="I2393" s="1">
        <v>442.32549999999998</v>
      </c>
      <c r="J2393" s="1">
        <v>268.1711042</v>
      </c>
      <c r="K2393" s="1">
        <f t="shared" si="1733"/>
        <v>5.7325384799999986E-3</v>
      </c>
      <c r="L2393" s="1">
        <f t="shared" si="1734"/>
        <v>3.4754975104319998E-3</v>
      </c>
      <c r="M2393" s="1">
        <f t="shared" si="1702"/>
        <v>2.2570409695679989E-3</v>
      </c>
      <c r="N2393" s="1">
        <f t="shared" si="1703"/>
        <v>0.60627547857855812</v>
      </c>
      <c r="O2393" s="1">
        <f t="shared" si="1704"/>
        <v>5.1724616146330264</v>
      </c>
      <c r="P2393" s="1">
        <f t="shared" si="1705"/>
        <v>3.359075281366974</v>
      </c>
      <c r="Q2393" s="1">
        <v>72.310900000000004</v>
      </c>
      <c r="R2393" s="1">
        <v>-6.8517900000000003</v>
      </c>
      <c r="S2393" s="1">
        <v>1.1046728260000001</v>
      </c>
      <c r="T2393" s="1">
        <v>8.1469900000000006</v>
      </c>
      <c r="U2393" s="1">
        <v>1.260311865</v>
      </c>
      <c r="V2393" s="1">
        <v>4.0722222000000002E-2</v>
      </c>
      <c r="W2393" s="1">
        <v>0.28058888900000001</v>
      </c>
      <c r="X2393" s="1">
        <v>2.3199999999999998E-2</v>
      </c>
      <c r="Y2393" s="1">
        <v>0.17004444399999999</v>
      </c>
      <c r="Z2393" s="1">
        <v>0.74652465700000004</v>
      </c>
      <c r="AA2393" s="1">
        <v>0.24530907299999999</v>
      </c>
      <c r="AB2393" s="1">
        <v>2.7222222220000001</v>
      </c>
      <c r="AC2393" s="1">
        <v>0.75769057500000003</v>
      </c>
      <c r="AD2393" s="1">
        <v>0.51270596300000004</v>
      </c>
      <c r="AE2393" s="1">
        <f t="shared" si="1706"/>
        <v>0.43425593957628189</v>
      </c>
      <c r="AF2393" s="1">
        <v>0.99841815199999995</v>
      </c>
      <c r="AG2393" s="1">
        <v>1.172563507</v>
      </c>
      <c r="AH2393" s="1">
        <v>0.65315153100000001</v>
      </c>
      <c r="AI2393" s="1">
        <v>0.82066666700000002</v>
      </c>
      <c r="AJ2393" s="1">
        <v>0.78817029900000002</v>
      </c>
      <c r="AK2393" s="1">
        <v>0.558909341</v>
      </c>
      <c r="AL2393" s="1">
        <v>1</v>
      </c>
      <c r="AM2393" s="1">
        <v>1</v>
      </c>
      <c r="AN2393" s="1">
        <f t="shared" si="1707"/>
        <v>0.48729403738831356</v>
      </c>
      <c r="AO2393" s="1">
        <f t="shared" si="1708"/>
        <v>0.54705548887857325</v>
      </c>
      <c r="AP2393" s="1">
        <f t="shared" si="1709"/>
        <v>4.6672240875268658</v>
      </c>
      <c r="AQ2393" s="1">
        <f t="shared" si="1710"/>
        <v>3.8643128084731346</v>
      </c>
      <c r="AR2393" s="1">
        <f t="shared" si="1711"/>
        <v>0.1479808516317368</v>
      </c>
      <c r="AS2393" s="1">
        <f t="shared" si="1712"/>
        <v>0.60505555555000001</v>
      </c>
      <c r="AT2393" s="1">
        <f t="shared" si="1713"/>
        <v>0.61628670546804032</v>
      </c>
      <c r="AU2393" s="1">
        <f t="shared" si="1714"/>
        <v>0.60595397923263339</v>
      </c>
      <c r="AV2393" s="1">
        <f t="shared" si="1715"/>
        <v>2.1162682427673669</v>
      </c>
      <c r="AW2393" s="1">
        <f t="shared" si="1716"/>
        <v>2.6660362788662662</v>
      </c>
      <c r="AX2393" s="1">
        <f t="shared" si="1735"/>
        <v>3.6825436910072762</v>
      </c>
      <c r="AY2393" s="1">
        <f t="shared" si="1736"/>
        <v>11.294569320212153</v>
      </c>
      <c r="AZ2393" s="1">
        <f t="shared" si="1737"/>
        <v>12.747844168622942</v>
      </c>
      <c r="BA2393" s="1">
        <f t="shared" si="1738"/>
        <v>13.422804853886209</v>
      </c>
      <c r="BB2393" s="1">
        <f t="shared" si="1739"/>
        <v>8.4083739050355319</v>
      </c>
      <c r="BC2393" s="1">
        <f t="shared" si="1740"/>
        <v>11.06079798282785</v>
      </c>
      <c r="BD2393" s="1">
        <f t="shared" si="1741"/>
        <v>12.082770422550784</v>
      </c>
      <c r="BE2393" s="1">
        <f t="shared" si="1717"/>
        <v>1.7472317659999996</v>
      </c>
      <c r="BF2393" s="1">
        <f t="shared" si="1718"/>
        <v>1.9720484817049657</v>
      </c>
      <c r="BG2393" s="1">
        <f t="shared" si="1719"/>
        <v>2.0764626224002352</v>
      </c>
      <c r="BH2393" s="1">
        <f t="shared" si="1720"/>
        <v>1.3007470732852691</v>
      </c>
      <c r="BI2393" s="1">
        <f t="shared" si="1721"/>
        <v>1.7110681288503111</v>
      </c>
      <c r="BJ2393" s="1">
        <f t="shared" si="1722"/>
        <v>1.8691638171440628</v>
      </c>
      <c r="BK2393" s="1">
        <f t="shared" si="1723"/>
        <v>1.2603118650846405</v>
      </c>
      <c r="BL2393" s="2">
        <f t="shared" si="1724"/>
        <v>1.7499999999999998</v>
      </c>
      <c r="BM2393" s="2">
        <f t="shared" si="1725"/>
        <v>1.9751729050144171</v>
      </c>
      <c r="BN2393" s="2">
        <f t="shared" si="1726"/>
        <v>2.0797524746928233</v>
      </c>
      <c r="BO2393" s="2">
        <f t="shared" si="1727"/>
        <v>1.3028079173837668</v>
      </c>
      <c r="BP2393" s="2">
        <f t="shared" si="1728"/>
        <v>1.7137790668396333</v>
      </c>
      <c r="BQ2393" s="2">
        <f t="shared" si="1729"/>
        <v>1.8721252347023263</v>
      </c>
      <c r="BR2393" s="2">
        <f t="shared" si="1730"/>
        <v>1.2623086454908932</v>
      </c>
      <c r="BS2393" s="1">
        <f t="shared" si="1742"/>
        <v>11.312463918636922</v>
      </c>
      <c r="BT2393" s="1">
        <f t="shared" si="1743"/>
        <v>12.768041269168494</v>
      </c>
      <c r="BU2393" s="1">
        <f t="shared" si="1744"/>
        <v>13.444071331233378</v>
      </c>
      <c r="BV2393" s="1">
        <f t="shared" si="1745"/>
        <v>8.4216957476104994</v>
      </c>
      <c r="BW2393" s="1">
        <f t="shared" si="1746"/>
        <v>11.078322204650632</v>
      </c>
      <c r="BX2393" s="1">
        <f t="shared" si="1747"/>
        <v>12.101913810708426</v>
      </c>
      <c r="BY2393" s="1">
        <f t="shared" si="1731"/>
        <v>8.1598977178852419</v>
      </c>
    </row>
    <row r="2394" spans="1:77" x14ac:dyDescent="0.25">
      <c r="A2394" s="1">
        <v>20110407</v>
      </c>
      <c r="B2394" s="1">
        <v>2011</v>
      </c>
      <c r="C2394" s="1">
        <v>4</v>
      </c>
      <c r="D2394" s="1">
        <v>7.8310000000000004</v>
      </c>
      <c r="E2394" s="1">
        <v>229.68</v>
      </c>
      <c r="F2394" s="1">
        <f t="shared" si="1732"/>
        <v>9.5252889599999992</v>
      </c>
      <c r="G2394" s="1">
        <v>390.17599999999999</v>
      </c>
      <c r="H2394" s="1">
        <v>3.5710000000000002</v>
      </c>
      <c r="I2394" s="1">
        <v>456.5716458</v>
      </c>
      <c r="J2394" s="1">
        <v>277.11711539999999</v>
      </c>
      <c r="K2394" s="1">
        <f t="shared" si="1733"/>
        <v>5.9171685295679993E-3</v>
      </c>
      <c r="L2394" s="1">
        <f t="shared" si="1734"/>
        <v>3.5914378155839995E-3</v>
      </c>
      <c r="M2394" s="1">
        <f t="shared" si="1702"/>
        <v>2.3257307139839998E-3</v>
      </c>
      <c r="N2394" s="1">
        <f t="shared" si="1703"/>
        <v>0.60695209163599795</v>
      </c>
      <c r="O2394" s="1">
        <f t="shared" si="1704"/>
        <v>5.7813940577092788</v>
      </c>
      <c r="P2394" s="1">
        <f t="shared" si="1705"/>
        <v>3.7438949022907204</v>
      </c>
      <c r="Q2394" s="1">
        <v>52.582799999999999</v>
      </c>
      <c r="R2394" s="1">
        <v>41.0122</v>
      </c>
      <c r="S2394" s="1">
        <v>0.56181206299999997</v>
      </c>
      <c r="T2394" s="1">
        <v>4.7664600000000004</v>
      </c>
      <c r="U2394" s="1">
        <v>0.771854543</v>
      </c>
      <c r="V2394" s="1">
        <v>5.6588889000000003E-2</v>
      </c>
      <c r="W2394" s="1">
        <v>0.27464444399999999</v>
      </c>
      <c r="X2394" s="1">
        <v>2.9044443999999999E-2</v>
      </c>
      <c r="Y2394" s="1">
        <v>0.223455556</v>
      </c>
      <c r="Z2394" s="1">
        <v>0.65831404400000004</v>
      </c>
      <c r="AA2394" s="1">
        <v>0.102768296</v>
      </c>
      <c r="AB2394" s="1">
        <v>2.2000000000000002</v>
      </c>
      <c r="AC2394" s="1">
        <v>0.64830941499999994</v>
      </c>
      <c r="AD2394" s="1">
        <v>0.41134257400000002</v>
      </c>
      <c r="AE2394" s="1">
        <f t="shared" si="1706"/>
        <v>0.307186378337721</v>
      </c>
      <c r="AF2394" s="1">
        <v>0.82524075299999999</v>
      </c>
      <c r="AG2394" s="1">
        <v>0.725553695</v>
      </c>
      <c r="AH2394" s="1">
        <v>0.40728067899999998</v>
      </c>
      <c r="AI2394" s="1">
        <v>1</v>
      </c>
      <c r="AJ2394" s="1">
        <v>0.69795461800000003</v>
      </c>
      <c r="AK2394" s="1">
        <v>1</v>
      </c>
      <c r="AL2394" s="1">
        <v>0.60764745099999995</v>
      </c>
      <c r="AM2394" s="1">
        <v>0.56181206299999997</v>
      </c>
      <c r="AN2394" s="1">
        <f t="shared" si="1707"/>
        <v>0.58865742639219232</v>
      </c>
      <c r="AO2394" s="1">
        <f t="shared" si="1708"/>
        <v>0.38020425296700722</v>
      </c>
      <c r="AP2394" s="1">
        <f t="shared" si="1709"/>
        <v>3.621555373331681</v>
      </c>
      <c r="AQ2394" s="1">
        <f t="shared" si="1710"/>
        <v>5.9037335866683183</v>
      </c>
      <c r="AR2394" s="1">
        <f t="shared" si="1711"/>
        <v>0.24603192370323421</v>
      </c>
      <c r="AS2394" s="1">
        <f t="shared" si="1712"/>
        <v>0.59200000000000008</v>
      </c>
      <c r="AT2394" s="1">
        <f t="shared" si="1713"/>
        <v>0.68018279375113166</v>
      </c>
      <c r="AU2394" s="1">
        <f t="shared" si="1714"/>
        <v>0.55306042093428287</v>
      </c>
      <c r="AV2394" s="1">
        <f t="shared" si="1715"/>
        <v>1.6469395790657173</v>
      </c>
      <c r="AW2394" s="1">
        <f t="shared" si="1716"/>
        <v>2.0074958002340519</v>
      </c>
      <c r="AX2394" s="1">
        <f t="shared" si="1735"/>
        <v>5.0783492085120603</v>
      </c>
      <c r="AY2394" s="1">
        <f t="shared" si="1736"/>
        <v>5.4191463999406109</v>
      </c>
      <c r="AZ2394" s="1">
        <f t="shared" si="1737"/>
        <v>5.7583527726403725</v>
      </c>
      <c r="BA2394" s="1">
        <f t="shared" si="1738"/>
        <v>6.2671070892973519</v>
      </c>
      <c r="BB2394" s="1">
        <f t="shared" si="1739"/>
        <v>4.7139101806268675</v>
      </c>
      <c r="BC2394" s="1">
        <f t="shared" si="1740"/>
        <v>5.3117485949022436</v>
      </c>
      <c r="BD2394" s="1">
        <f t="shared" si="1741"/>
        <v>5.9222064279526707</v>
      </c>
      <c r="BE2394" s="1">
        <f t="shared" si="1717"/>
        <v>0.87754702003809859</v>
      </c>
      <c r="BF2394" s="1">
        <f t="shared" si="1718"/>
        <v>0.93247625050581029</v>
      </c>
      <c r="BG2394" s="1">
        <f t="shared" si="1719"/>
        <v>1.0148611505555201</v>
      </c>
      <c r="BH2394" s="1">
        <f t="shared" si="1720"/>
        <v>0.76334491199235666</v>
      </c>
      <c r="BI2394" s="1">
        <f t="shared" si="1721"/>
        <v>0.86015560507815481</v>
      </c>
      <c r="BJ2394" s="1">
        <f t="shared" si="1722"/>
        <v>0.95900981803283503</v>
      </c>
      <c r="BK2394" s="1">
        <f t="shared" si="1723"/>
        <v>0.77185454321304825</v>
      </c>
      <c r="BL2394" s="2">
        <f t="shared" si="1724"/>
        <v>1.7500000000000002</v>
      </c>
      <c r="BM2394" s="2">
        <f t="shared" si="1725"/>
        <v>1.8595396042873262</v>
      </c>
      <c r="BN2394" s="2">
        <f t="shared" si="1726"/>
        <v>2.0238311713428816</v>
      </c>
      <c r="BO2394" s="2">
        <f t="shared" si="1727"/>
        <v>1.5222587114803585</v>
      </c>
      <c r="BP2394" s="2">
        <f t="shared" si="1728"/>
        <v>1.7153181248583351</v>
      </c>
      <c r="BQ2394" s="2">
        <f t="shared" si="1729"/>
        <v>1.9124527156215514</v>
      </c>
      <c r="BR2394" s="2">
        <f t="shared" si="1730"/>
        <v>1.5392285766797911</v>
      </c>
      <c r="BS2394" s="1">
        <f t="shared" si="1742"/>
        <v>10.806835398386225</v>
      </c>
      <c r="BT2394" s="1">
        <f t="shared" si="1743"/>
        <v>11.483279097321939</v>
      </c>
      <c r="BU2394" s="1">
        <f t="shared" si="1744"/>
        <v>12.49783448161469</v>
      </c>
      <c r="BV2394" s="1">
        <f t="shared" si="1745"/>
        <v>9.4004567592729948</v>
      </c>
      <c r="BW2394" s="1">
        <f t="shared" si="1746"/>
        <v>10.592663217835737</v>
      </c>
      <c r="BX2394" s="1">
        <f t="shared" si="1747"/>
        <v>11.810035259953626</v>
      </c>
      <c r="BY2394" s="1">
        <f t="shared" si="1731"/>
        <v>9.5052513535261784</v>
      </c>
    </row>
    <row r="2395" spans="1:77" x14ac:dyDescent="0.25">
      <c r="A2395" s="1">
        <v>20031004</v>
      </c>
      <c r="B2395" s="1">
        <v>2003</v>
      </c>
      <c r="C2395" s="1">
        <v>10</v>
      </c>
      <c r="D2395" s="1">
        <v>9.3989999999999991</v>
      </c>
      <c r="E2395" s="1">
        <v>110.664</v>
      </c>
      <c r="F2395" s="1">
        <f t="shared" si="1732"/>
        <v>4.5894574080000003</v>
      </c>
      <c r="G2395" s="1">
        <v>269.29700000000003</v>
      </c>
      <c r="H2395" s="1">
        <v>1.1659999999999999</v>
      </c>
      <c r="I2395" s="1">
        <v>244.17449999999999</v>
      </c>
      <c r="J2395" s="1">
        <v>148.2264375</v>
      </c>
      <c r="K2395" s="1">
        <f t="shared" si="1733"/>
        <v>3.1645015199999998E-3</v>
      </c>
      <c r="L2395" s="1">
        <f t="shared" si="1734"/>
        <v>1.9210146299999998E-3</v>
      </c>
      <c r="M2395" s="1">
        <f t="shared" si="1702"/>
        <v>1.2434868899999999E-3</v>
      </c>
      <c r="N2395" s="1">
        <f t="shared" si="1703"/>
        <v>0.60705125842379126</v>
      </c>
      <c r="O2395" s="1">
        <f t="shared" si="1704"/>
        <v>2.7860358950087916</v>
      </c>
      <c r="P2395" s="1">
        <f t="shared" si="1705"/>
        <v>1.8034215129912088</v>
      </c>
      <c r="Q2395" s="1">
        <v>28.702000000000002</v>
      </c>
      <c r="R2395" s="1">
        <v>10.1157</v>
      </c>
      <c r="S2395" s="1">
        <v>0.73940496200000005</v>
      </c>
      <c r="T2395" s="1">
        <v>3.3065500000000001</v>
      </c>
      <c r="U2395" s="1">
        <v>1.1813460499999999</v>
      </c>
      <c r="V2395" s="1">
        <v>6.0066666999999997E-2</v>
      </c>
      <c r="W2395" s="1">
        <v>0.26227777800000002</v>
      </c>
      <c r="X2395" s="1">
        <v>3.2655556000000002E-2</v>
      </c>
      <c r="Y2395" s="1">
        <v>0.19521111099999999</v>
      </c>
      <c r="Z2395" s="1">
        <v>0.62731377600000005</v>
      </c>
      <c r="AA2395" s="1">
        <v>0.14659736800000001</v>
      </c>
      <c r="AB2395" s="1">
        <v>0.95555555599999997</v>
      </c>
      <c r="AC2395" s="1">
        <v>0.60986908200000001</v>
      </c>
      <c r="AD2395" s="1">
        <v>0.58906337600000003</v>
      </c>
      <c r="AE2395" s="1">
        <f t="shared" si="1706"/>
        <v>0.5299779064811333</v>
      </c>
      <c r="AF2395" s="1">
        <v>0.87730352899999997</v>
      </c>
      <c r="AG2395" s="1">
        <v>0.81274229799999997</v>
      </c>
      <c r="AH2395" s="1">
        <v>0.44762027300000001</v>
      </c>
      <c r="AI2395" s="1">
        <v>1</v>
      </c>
      <c r="AJ2395" s="1">
        <v>0.72569453699999997</v>
      </c>
      <c r="AK2395" s="1">
        <v>1</v>
      </c>
      <c r="AL2395" s="1">
        <v>0.84132231800000001</v>
      </c>
      <c r="AM2395" s="1">
        <v>0.73940496200000005</v>
      </c>
      <c r="AN2395" s="1">
        <f t="shared" si="1707"/>
        <v>0.41093662387624069</v>
      </c>
      <c r="AO2395" s="1">
        <f t="shared" si="1708"/>
        <v>0.69156246282469813</v>
      </c>
      <c r="AP2395" s="1">
        <f t="shared" si="1709"/>
        <v>3.1738964681055357</v>
      </c>
      <c r="AQ2395" s="1">
        <f t="shared" si="1710"/>
        <v>1.4155609398944646</v>
      </c>
      <c r="AR2395" s="1">
        <f t="shared" si="1711"/>
        <v>7.3559651564060219E-2</v>
      </c>
      <c r="AS2395" s="1">
        <f t="shared" si="1712"/>
        <v>0.56088888889999999</v>
      </c>
      <c r="AT2395" s="1">
        <f t="shared" si="1713"/>
        <v>1.4745011790807758</v>
      </c>
      <c r="AU2395" s="1">
        <f t="shared" si="1714"/>
        <v>0.34958167841449944</v>
      </c>
      <c r="AV2395" s="1">
        <f t="shared" si="1715"/>
        <v>0.60597387758550059</v>
      </c>
      <c r="AW2395" s="1">
        <f t="shared" si="1716"/>
        <v>0.86414139313910399</v>
      </c>
      <c r="AX2395" s="1">
        <f t="shared" si="1735"/>
        <v>1.4656245064598932</v>
      </c>
      <c r="AY2395" s="1">
        <f t="shared" si="1736"/>
        <v>3.6153329172531801</v>
      </c>
      <c r="AZ2395" s="1">
        <f t="shared" si="1737"/>
        <v>4.2604733649220332</v>
      </c>
      <c r="BA2395" s="1">
        <f t="shared" si="1738"/>
        <v>3.4231261612331441</v>
      </c>
      <c r="BB2395" s="1">
        <f t="shared" si="1739"/>
        <v>2.2838440850305752</v>
      </c>
      <c r="BC2395" s="1">
        <f t="shared" si="1740"/>
        <v>3.5446774011572555</v>
      </c>
      <c r="BD2395" s="1">
        <f t="shared" si="1741"/>
        <v>3.1354493212708636</v>
      </c>
      <c r="BE2395" s="1">
        <f t="shared" si="1717"/>
        <v>1.2916663175637555</v>
      </c>
      <c r="BF2395" s="1">
        <f t="shared" si="1718"/>
        <v>1.5221585586448287</v>
      </c>
      <c r="BG2395" s="1">
        <f t="shared" si="1719"/>
        <v>1.2229957418680872</v>
      </c>
      <c r="BH2395" s="1">
        <f t="shared" si="1720"/>
        <v>0.81595928970284182</v>
      </c>
      <c r="BI2395" s="1">
        <f t="shared" si="1721"/>
        <v>1.2664229022601023</v>
      </c>
      <c r="BJ2395" s="1">
        <f t="shared" si="1722"/>
        <v>1.1202161381560249</v>
      </c>
      <c r="BK2395" s="1">
        <f t="shared" si="1723"/>
        <v>1.1813460503065871</v>
      </c>
      <c r="BL2395" s="2">
        <f t="shared" si="1724"/>
        <v>1.7500000000000002</v>
      </c>
      <c r="BM2395" s="2">
        <f t="shared" si="1725"/>
        <v>2.0622798948978316</v>
      </c>
      <c r="BN2395" s="2">
        <f t="shared" si="1726"/>
        <v>1.6569624206861091</v>
      </c>
      <c r="BO2395" s="2">
        <f t="shared" si="1727"/>
        <v>1.1054935299955997</v>
      </c>
      <c r="BP2395" s="2">
        <f t="shared" si="1728"/>
        <v>1.7157992345385964</v>
      </c>
      <c r="BQ2395" s="2">
        <f t="shared" si="1729"/>
        <v>1.517712597376204</v>
      </c>
      <c r="BR2395" s="2">
        <f t="shared" si="1730"/>
        <v>1.6005337910613162</v>
      </c>
      <c r="BS2395" s="1">
        <f t="shared" si="1742"/>
        <v>4.8981943085163548</v>
      </c>
      <c r="BT2395" s="1">
        <f t="shared" si="1743"/>
        <v>5.7722557964321508</v>
      </c>
      <c r="BU2395" s="1">
        <f t="shared" si="1744"/>
        <v>4.6377850848172475</v>
      </c>
      <c r="BV2395" s="1">
        <f t="shared" si="1745"/>
        <v>3.0942412095577714</v>
      </c>
      <c r="BW2395" s="1">
        <f t="shared" si="1746"/>
        <v>4.8024674543849555</v>
      </c>
      <c r="BX2395" s="1">
        <f t="shared" si="1747"/>
        <v>4.2480292608181109</v>
      </c>
      <c r="BY2395" s="1">
        <f t="shared" si="1731"/>
        <v>4.4798431462655106</v>
      </c>
    </row>
    <row r="2396" spans="1:77" x14ac:dyDescent="0.25">
      <c r="A2396" s="1">
        <v>20100609</v>
      </c>
      <c r="B2396" s="1">
        <v>2010</v>
      </c>
      <c r="C2396" s="1">
        <v>6</v>
      </c>
      <c r="D2396" s="1">
        <v>17.821999999999999</v>
      </c>
      <c r="E2396" s="1">
        <v>303.12400000000002</v>
      </c>
      <c r="F2396" s="1">
        <f t="shared" si="1732"/>
        <v>12.571158528000002</v>
      </c>
      <c r="G2396" s="1">
        <v>485.01499999999999</v>
      </c>
      <c r="H2396" s="1">
        <v>9.6549999999999994</v>
      </c>
      <c r="I2396" s="1">
        <v>640.82383330000005</v>
      </c>
      <c r="J2396" s="1">
        <v>389.0188</v>
      </c>
      <c r="K2396" s="1">
        <f t="shared" si="1733"/>
        <v>8.3050768795679998E-3</v>
      </c>
      <c r="L2396" s="1">
        <f t="shared" si="1734"/>
        <v>5.0416836479999999E-3</v>
      </c>
      <c r="M2396" s="1">
        <f t="shared" si="1702"/>
        <v>3.2633932315679999E-3</v>
      </c>
      <c r="N2396" s="1">
        <f t="shared" si="1703"/>
        <v>0.60706044280016946</v>
      </c>
      <c r="O2396" s="1">
        <f t="shared" si="1704"/>
        <v>7.6314530625188075</v>
      </c>
      <c r="P2396" s="1">
        <f t="shared" si="1705"/>
        <v>4.939705465481194</v>
      </c>
      <c r="Q2396" s="1">
        <v>39.506700000000002</v>
      </c>
      <c r="R2396" s="1">
        <v>93.856700000000004</v>
      </c>
      <c r="S2396" s="1">
        <v>0.29623344899999998</v>
      </c>
      <c r="T2396" s="1">
        <v>1.09335</v>
      </c>
      <c r="U2396" s="1">
        <v>0.207008259</v>
      </c>
      <c r="V2396" s="1">
        <v>8.9177777999999999E-2</v>
      </c>
      <c r="W2396" s="1">
        <v>0.25009999999999999</v>
      </c>
      <c r="X2396" s="1">
        <v>4.8277778E-2</v>
      </c>
      <c r="Y2396" s="1">
        <v>0.217422222</v>
      </c>
      <c r="Z2396" s="1">
        <v>0.47430816999999997</v>
      </c>
      <c r="AA2396" s="1">
        <v>6.9895667999999994E-2</v>
      </c>
      <c r="AB2396" s="1">
        <v>1.433333333</v>
      </c>
      <c r="AC2396" s="1">
        <v>0.42014213099999997</v>
      </c>
      <c r="AD2396" s="1">
        <v>0.37502139099999998</v>
      </c>
      <c r="AE2396" s="1">
        <f t="shared" si="1706"/>
        <v>0.26165399398270023</v>
      </c>
      <c r="AF2396" s="1">
        <v>0.99595688800000004</v>
      </c>
      <c r="AG2396" s="1">
        <v>1.1939975679999999</v>
      </c>
      <c r="AH2396" s="1">
        <v>0.66431695400000002</v>
      </c>
      <c r="AI2396" s="1">
        <v>0.88929824599999996</v>
      </c>
      <c r="AJ2396" s="1">
        <v>0.677149157</v>
      </c>
      <c r="AK2396" s="1">
        <v>0.66388920699999998</v>
      </c>
      <c r="AL2396" s="1">
        <v>0.25820190700000001</v>
      </c>
      <c r="AM2396" s="1">
        <v>0.29623344899999998</v>
      </c>
      <c r="AN2396" s="1">
        <f t="shared" si="1707"/>
        <v>0.62497860890900292</v>
      </c>
      <c r="AO2396" s="1">
        <f t="shared" si="1708"/>
        <v>0.33164333547474389</v>
      </c>
      <c r="AP2396" s="1">
        <f t="shared" si="1709"/>
        <v>4.1691409450076922</v>
      </c>
      <c r="AQ2396" s="1">
        <f t="shared" si="1710"/>
        <v>8.4020175829923094</v>
      </c>
      <c r="AR2396" s="1">
        <f t="shared" si="1711"/>
        <v>0.35513707645017795</v>
      </c>
      <c r="AS2396" s="1">
        <f t="shared" si="1712"/>
        <v>0.57283333332500008</v>
      </c>
      <c r="AT2396" s="1">
        <f t="shared" si="1713"/>
        <v>1.35219344151482</v>
      </c>
      <c r="AU2396" s="1">
        <f t="shared" si="1714"/>
        <v>0.594390476115223</v>
      </c>
      <c r="AV2396" s="1">
        <f t="shared" si="1715"/>
        <v>0.83894285688477699</v>
      </c>
      <c r="AW2396" s="1">
        <f t="shared" si="1716"/>
        <v>1.498977753714436</v>
      </c>
      <c r="AX2396" s="1">
        <f t="shared" si="1735"/>
        <v>6.4811539364266588</v>
      </c>
      <c r="AY2396" s="1">
        <f t="shared" si="1736"/>
        <v>2.376892666348287</v>
      </c>
      <c r="AZ2396" s="1">
        <f t="shared" si="1737"/>
        <v>2.4693947205147846</v>
      </c>
      <c r="BA2396" s="1">
        <f t="shared" si="1738"/>
        <v>3.1120969301827333</v>
      </c>
      <c r="BB2396" s="1">
        <f t="shared" si="1739"/>
        <v>2.720168105457629</v>
      </c>
      <c r="BC2396" s="1">
        <f t="shared" si="1740"/>
        <v>2.3298278780885431</v>
      </c>
      <c r="BD2396" s="1">
        <f t="shared" si="1741"/>
        <v>3.0723885068771466</v>
      </c>
      <c r="BE2396" s="1">
        <f t="shared" si="1717"/>
        <v>0.4500264435999245</v>
      </c>
      <c r="BF2396" s="1">
        <f t="shared" si="1718"/>
        <v>0.4675402215889794</v>
      </c>
      <c r="BG2396" s="1">
        <f t="shared" si="1719"/>
        <v>0.5892255605214437</v>
      </c>
      <c r="BH2396" s="1">
        <f t="shared" si="1720"/>
        <v>0.51502013356528509</v>
      </c>
      <c r="BI2396" s="1">
        <f t="shared" si="1721"/>
        <v>0.44111548199901379</v>
      </c>
      <c r="BJ2396" s="1">
        <f t="shared" si="1722"/>
        <v>0.58170740845081281</v>
      </c>
      <c r="BK2396" s="1">
        <f t="shared" si="1723"/>
        <v>0.20700825875571077</v>
      </c>
      <c r="BL2396" s="2">
        <f t="shared" si="1724"/>
        <v>1.75</v>
      </c>
      <c r="BM2396" s="2">
        <f t="shared" si="1725"/>
        <v>1.8181051345242576</v>
      </c>
      <c r="BN2396" s="2">
        <f t="shared" si="1726"/>
        <v>2.2912980905389166</v>
      </c>
      <c r="BO2396" s="2">
        <f t="shared" si="1727"/>
        <v>2.0027383869479802</v>
      </c>
      <c r="BP2396" s="2">
        <f t="shared" si="1728"/>
        <v>1.7153482966981892</v>
      </c>
      <c r="BQ2396" s="2">
        <f t="shared" si="1729"/>
        <v>2.2620625504707412</v>
      </c>
      <c r="BR2396" s="2">
        <f t="shared" si="1730"/>
        <v>0.80498481361363849</v>
      </c>
      <c r="BS2396" s="1">
        <f t="shared" si="1742"/>
        <v>9.2429283329123013</v>
      </c>
      <c r="BT2396" s="1">
        <f t="shared" si="1743"/>
        <v>9.6026374057757664</v>
      </c>
      <c r="BU2396" s="1">
        <f t="shared" si="1744"/>
        <v>12.101888022965717</v>
      </c>
      <c r="BV2396" s="1">
        <f t="shared" si="1745"/>
        <v>10.577809931504321</v>
      </c>
      <c r="BW2396" s="1">
        <f t="shared" si="1746"/>
        <v>9.0599093556368828</v>
      </c>
      <c r="BX2396" s="1">
        <f t="shared" si="1747"/>
        <v>11.947475450609073</v>
      </c>
      <c r="BY2396" s="1">
        <f t="shared" si="1731"/>
        <v>4.2516668236077875</v>
      </c>
    </row>
    <row r="2397" spans="1:77" x14ac:dyDescent="0.25">
      <c r="A2397" s="1">
        <v>20141207</v>
      </c>
      <c r="B2397" s="1">
        <v>2014</v>
      </c>
      <c r="C2397" s="1">
        <v>12</v>
      </c>
      <c r="D2397" s="1">
        <v>13.122</v>
      </c>
      <c r="E2397" s="1">
        <v>78.995999999999995</v>
      </c>
      <c r="F2397" s="1">
        <f t="shared" si="1732"/>
        <v>3.2761221119999995</v>
      </c>
      <c r="G2397" s="1">
        <v>175.869</v>
      </c>
      <c r="H2397" s="1">
        <v>3.06</v>
      </c>
      <c r="I2397" s="1">
        <v>169.9417292</v>
      </c>
      <c r="J2397" s="1">
        <v>103.22687500000001</v>
      </c>
      <c r="K2397" s="1">
        <f t="shared" si="1733"/>
        <v>2.2024448104319997E-3</v>
      </c>
      <c r="L2397" s="1">
        <f t="shared" si="1734"/>
        <v>1.3378202999999999E-3</v>
      </c>
      <c r="M2397" s="1">
        <f t="shared" si="1702"/>
        <v>8.6462451043199987E-4</v>
      </c>
      <c r="N2397" s="1">
        <f t="shared" si="1703"/>
        <v>0.60742511851527048</v>
      </c>
      <c r="O2397" s="1">
        <f t="shared" si="1704"/>
        <v>1.9899988621520979</v>
      </c>
      <c r="P2397" s="1">
        <f t="shared" si="1705"/>
        <v>1.2861232498479016</v>
      </c>
      <c r="Q2397" s="1">
        <v>14.227600000000001</v>
      </c>
      <c r="R2397" s="1">
        <v>-5.3487099999999996</v>
      </c>
      <c r="S2397" s="1">
        <v>1.602407508</v>
      </c>
      <c r="T2397" s="1">
        <v>0.95762899999999995</v>
      </c>
      <c r="U2397" s="1">
        <v>0.85699948400000003</v>
      </c>
      <c r="V2397" s="1">
        <v>9.8844444000000004E-2</v>
      </c>
      <c r="W2397" s="1">
        <v>0.23653333300000001</v>
      </c>
      <c r="X2397" s="1">
        <v>4.7844444E-2</v>
      </c>
      <c r="Y2397" s="1">
        <v>0.228444444</v>
      </c>
      <c r="Z2397" s="1">
        <v>0.41054863600000002</v>
      </c>
      <c r="AA2397" s="1">
        <v>1.7396292000000001E-2</v>
      </c>
      <c r="AB2397" s="1">
        <v>0.76666666699999997</v>
      </c>
      <c r="AC2397" s="1">
        <v>0.34108030900000003</v>
      </c>
      <c r="AD2397" s="1">
        <v>0.55082476199999997</v>
      </c>
      <c r="AE2397" s="1">
        <f t="shared" si="1706"/>
        <v>0.48204182274037854</v>
      </c>
      <c r="AF2397" s="1">
        <v>0.96802551000000003</v>
      </c>
      <c r="AG2397" s="1">
        <v>0.990825081</v>
      </c>
      <c r="AH2397" s="1">
        <v>0.54340108099999995</v>
      </c>
      <c r="AI2397" s="1">
        <v>1</v>
      </c>
      <c r="AJ2397" s="1">
        <v>0.64392170400000004</v>
      </c>
      <c r="AK2397" s="1">
        <v>1</v>
      </c>
      <c r="AL2397" s="1">
        <v>1</v>
      </c>
      <c r="AM2397" s="1">
        <v>1</v>
      </c>
      <c r="AN2397" s="1">
        <f t="shared" si="1707"/>
        <v>0.44917523838766354</v>
      </c>
      <c r="AO2397" s="1">
        <f t="shared" si="1708"/>
        <v>0.61824264972215193</v>
      </c>
      <c r="AP2397" s="1">
        <f t="shared" si="1709"/>
        <v>2.0254384153362124</v>
      </c>
      <c r="AQ2397" s="1">
        <f t="shared" si="1710"/>
        <v>1.2506836966637871</v>
      </c>
      <c r="AR2397" s="1">
        <f t="shared" si="1711"/>
        <v>7.0897636911674E-2</v>
      </c>
      <c r="AS2397" s="1">
        <f t="shared" si="1712"/>
        <v>0.55616666667500003</v>
      </c>
      <c r="AT2397" s="1">
        <f t="shared" si="1713"/>
        <v>1.0892272802965022</v>
      </c>
      <c r="AU2397" s="1">
        <f t="shared" si="1714"/>
        <v>0.23969343856432007</v>
      </c>
      <c r="AV2397" s="1">
        <f t="shared" si="1715"/>
        <v>0.52697322843567984</v>
      </c>
      <c r="AW2397" s="1">
        <f t="shared" si="1716"/>
        <v>0.52427133037595941</v>
      </c>
      <c r="AX2397" s="1">
        <f t="shared" si="1735"/>
        <v>1.1355701161129894</v>
      </c>
      <c r="AY2397" s="1">
        <f t="shared" si="1736"/>
        <v>1.8929606218823685</v>
      </c>
      <c r="AZ2397" s="1">
        <f t="shared" si="1737"/>
        <v>2.1835658366587225</v>
      </c>
      <c r="BA2397" s="1">
        <f t="shared" si="1738"/>
        <v>2.9694177055301179</v>
      </c>
      <c r="BB2397" s="1">
        <f t="shared" si="1739"/>
        <v>2.1349675396526013</v>
      </c>
      <c r="BC2397" s="1">
        <f t="shared" si="1740"/>
        <v>1.8569934261475984</v>
      </c>
      <c r="BD2397" s="1">
        <f t="shared" si="1741"/>
        <v>2.7756194344953382</v>
      </c>
      <c r="BE2397" s="1">
        <f t="shared" si="1717"/>
        <v>1.6940446424999998</v>
      </c>
      <c r="BF2397" s="1">
        <f t="shared" si="1718"/>
        <v>1.9541124967826216</v>
      </c>
      <c r="BG2397" s="1">
        <f t="shared" si="1719"/>
        <v>2.6573855246897637</v>
      </c>
      <c r="BH2397" s="1">
        <f t="shared" si="1720"/>
        <v>1.9106210032321767</v>
      </c>
      <c r="BI2397" s="1">
        <f t="shared" si="1721"/>
        <v>1.6618569495623376</v>
      </c>
      <c r="BJ2397" s="1">
        <f t="shared" si="1722"/>
        <v>2.483951952444734</v>
      </c>
      <c r="BK2397" s="1">
        <f t="shared" si="1723"/>
        <v>0.85699948440525064</v>
      </c>
      <c r="BL2397" s="2">
        <f t="shared" si="1724"/>
        <v>1.7499999999999998</v>
      </c>
      <c r="BM2397" s="2">
        <f t="shared" si="1725"/>
        <v>2.0186580586937439</v>
      </c>
      <c r="BN2397" s="2">
        <f t="shared" si="1726"/>
        <v>2.7451606359937393</v>
      </c>
      <c r="BO2397" s="2">
        <f t="shared" si="1727"/>
        <v>1.9737300138218223</v>
      </c>
      <c r="BP2397" s="2">
        <f t="shared" si="1728"/>
        <v>1.7167491273678703</v>
      </c>
      <c r="BQ2397" s="2">
        <f t="shared" si="1729"/>
        <v>2.5659984440334984</v>
      </c>
      <c r="BR2397" s="2">
        <f t="shared" si="1730"/>
        <v>0.88530671511461578</v>
      </c>
      <c r="BS2397" s="1">
        <f t="shared" si="1742"/>
        <v>1.9554862989947117</v>
      </c>
      <c r="BT2397" s="1">
        <f t="shared" si="1743"/>
        <v>2.2556903863605022</v>
      </c>
      <c r="BU2397" s="1">
        <f t="shared" si="1744"/>
        <v>3.0674994355573522</v>
      </c>
      <c r="BV2397" s="1">
        <f t="shared" si="1745"/>
        <v>2.2054868571104094</v>
      </c>
      <c r="BW2397" s="1">
        <f t="shared" si="1746"/>
        <v>1.9183310842165702</v>
      </c>
      <c r="BX2397" s="1">
        <f t="shared" si="1747"/>
        <v>2.867299886028146</v>
      </c>
      <c r="BY2397" s="1">
        <f t="shared" si="1731"/>
        <v>0.98926008675122612</v>
      </c>
    </row>
    <row r="2398" spans="1:77" x14ac:dyDescent="0.25">
      <c r="A2398" s="1">
        <v>20050912</v>
      </c>
      <c r="B2398" s="1">
        <v>2005</v>
      </c>
      <c r="C2398" s="1">
        <v>9</v>
      </c>
      <c r="D2398" s="1">
        <v>8.1039999999999992</v>
      </c>
      <c r="E2398" s="1">
        <v>117.792</v>
      </c>
      <c r="F2398" s="1">
        <f t="shared" si="1732"/>
        <v>4.8850698239999994</v>
      </c>
      <c r="G2398" s="1">
        <v>338.52300000000002</v>
      </c>
      <c r="H2398" s="1">
        <v>0.75</v>
      </c>
      <c r="I2398" s="1">
        <v>256.70781879999998</v>
      </c>
      <c r="J2398" s="1">
        <v>156.1744563</v>
      </c>
      <c r="K2398" s="1">
        <f t="shared" si="1733"/>
        <v>3.3269333316479992E-3</v>
      </c>
      <c r="L2398" s="1">
        <f t="shared" si="1734"/>
        <v>2.0240209536480001E-3</v>
      </c>
      <c r="M2398" s="1">
        <f t="shared" si="1702"/>
        <v>1.3029123779999992E-3</v>
      </c>
      <c r="N2398" s="1">
        <f t="shared" si="1703"/>
        <v>0.6083743651831458</v>
      </c>
      <c r="O2398" s="1">
        <f t="shared" si="1704"/>
        <v>2.9719512530513414</v>
      </c>
      <c r="P2398" s="1">
        <f t="shared" si="1705"/>
        <v>1.913118570948658</v>
      </c>
      <c r="Q2398" s="1">
        <v>30.481400000000001</v>
      </c>
      <c r="R2398" s="1">
        <v>16.8169</v>
      </c>
      <c r="S2398" s="1">
        <v>0.64445022299999999</v>
      </c>
      <c r="T2398" s="1">
        <v>6.8638199999999996</v>
      </c>
      <c r="U2398" s="1">
        <v>1.9849966800000001</v>
      </c>
      <c r="V2398" s="1">
        <v>5.1633332999999997E-2</v>
      </c>
      <c r="W2398" s="1">
        <v>0.3</v>
      </c>
      <c r="X2398" s="1">
        <v>3.0511111E-2</v>
      </c>
      <c r="Y2398" s="1">
        <v>0.21536666700000001</v>
      </c>
      <c r="Z2398" s="1">
        <v>0.70632287599999999</v>
      </c>
      <c r="AA2398" s="1">
        <v>0.164219649</v>
      </c>
      <c r="AB2398" s="1">
        <v>1.988888889</v>
      </c>
      <c r="AC2398" s="1">
        <v>0.707840366</v>
      </c>
      <c r="AD2398" s="1">
        <v>0.65204136800000001</v>
      </c>
      <c r="AE2398" s="1">
        <f t="shared" si="1706"/>
        <v>0.60892737620659398</v>
      </c>
      <c r="AF2398" s="1">
        <v>0.83482499799999998</v>
      </c>
      <c r="AG2398" s="1">
        <v>0.74116823099999996</v>
      </c>
      <c r="AH2398" s="1">
        <v>0.41430409099999999</v>
      </c>
      <c r="AI2398" s="1">
        <v>1</v>
      </c>
      <c r="AJ2398" s="1">
        <v>0.73684787900000004</v>
      </c>
      <c r="AK2398" s="1">
        <v>1</v>
      </c>
      <c r="AL2398" s="1">
        <v>0.71638187200000003</v>
      </c>
      <c r="AM2398" s="1">
        <v>0.64445022299999999</v>
      </c>
      <c r="AN2398" s="1">
        <f t="shared" si="1707"/>
        <v>0.34795863205749683</v>
      </c>
      <c r="AO2398" s="1">
        <f t="shared" si="1708"/>
        <v>0.81030530835859893</v>
      </c>
      <c r="AP2398" s="1">
        <f t="shared" si="1709"/>
        <v>3.9583980100896063</v>
      </c>
      <c r="AQ2398" s="1">
        <f t="shared" si="1710"/>
        <v>0.92667181391039311</v>
      </c>
      <c r="AR2398" s="1">
        <f t="shared" si="1711"/>
        <v>4.1067327520192161E-2</v>
      </c>
      <c r="AS2398" s="1">
        <f t="shared" si="1712"/>
        <v>0.58672222222500003</v>
      </c>
      <c r="AT2398" s="1">
        <f t="shared" si="1713"/>
        <v>0.86106582267088128</v>
      </c>
      <c r="AU2398" s="1">
        <f t="shared" si="1714"/>
        <v>0.48193568455920072</v>
      </c>
      <c r="AV2398" s="1">
        <f t="shared" si="1715"/>
        <v>1.5069532044407994</v>
      </c>
      <c r="AW2398" s="1">
        <f t="shared" si="1716"/>
        <v>1.8546925932337548</v>
      </c>
      <c r="AX2398" s="1">
        <f t="shared" si="1735"/>
        <v>1.2874598074635966</v>
      </c>
      <c r="AY2398" s="1">
        <f t="shared" si="1736"/>
        <v>3.6189633291853363</v>
      </c>
      <c r="AZ2398" s="1">
        <f t="shared" si="1737"/>
        <v>4.4133235306999739</v>
      </c>
      <c r="BA2398" s="1">
        <f t="shared" si="1738"/>
        <v>4.8083924343961648</v>
      </c>
      <c r="BB2398" s="1">
        <f t="shared" si="1739"/>
        <v>2.49524894052053</v>
      </c>
      <c r="BC2398" s="1">
        <f t="shared" si="1740"/>
        <v>3.5545184800965592</v>
      </c>
      <c r="BD2398" s="1">
        <f t="shared" si="1741"/>
        <v>4.1607945625463412</v>
      </c>
      <c r="BE2398" s="1">
        <f t="shared" si="1717"/>
        <v>1.0465936160043636</v>
      </c>
      <c r="BF2398" s="1">
        <f t="shared" si="1718"/>
        <v>1.2763202642432419</v>
      </c>
      <c r="BG2398" s="1">
        <f t="shared" si="1719"/>
        <v>1.3905730363439621</v>
      </c>
      <c r="BH2398" s="1">
        <f t="shared" si="1720"/>
        <v>0.72161869959547653</v>
      </c>
      <c r="BI2398" s="1">
        <f t="shared" si="1721"/>
        <v>1.0279563540302663</v>
      </c>
      <c r="BJ2398" s="1">
        <f t="shared" si="1722"/>
        <v>1.2032896248348959</v>
      </c>
      <c r="BK2398" s="1">
        <f t="shared" si="1723"/>
        <v>1.9849966799802241</v>
      </c>
      <c r="BL2398" s="2">
        <f t="shared" si="1724"/>
        <v>1.7500000000000002</v>
      </c>
      <c r="BM2398" s="2">
        <f t="shared" si="1725"/>
        <v>2.1341239123480005</v>
      </c>
      <c r="BN2398" s="2">
        <f t="shared" si="1726"/>
        <v>2.3251649698499479</v>
      </c>
      <c r="BO2398" s="2">
        <f t="shared" si="1727"/>
        <v>1.2066122943815272</v>
      </c>
      <c r="BP2398" s="2">
        <f t="shared" si="1728"/>
        <v>1.7188367978211192</v>
      </c>
      <c r="BQ2398" s="2">
        <f t="shared" si="1729"/>
        <v>2.0120100211391776</v>
      </c>
      <c r="BR2398" s="2">
        <f t="shared" si="1730"/>
        <v>3.3190955274763585</v>
      </c>
      <c r="BS2398" s="1">
        <f t="shared" si="1742"/>
        <v>6.0512368212725018</v>
      </c>
      <c r="BT2398" s="1">
        <f t="shared" si="1743"/>
        <v>7.3794795426047708</v>
      </c>
      <c r="BU2398" s="1">
        <f t="shared" si="1744"/>
        <v>8.0400707891936971</v>
      </c>
      <c r="BV2398" s="1">
        <f t="shared" si="1745"/>
        <v>4.1722838541494811</v>
      </c>
      <c r="BW2398" s="1">
        <f t="shared" si="1746"/>
        <v>5.9434791547047272</v>
      </c>
      <c r="BX2398" s="1">
        <f t="shared" si="1747"/>
        <v>6.9572280712495189</v>
      </c>
      <c r="BY2398" s="1">
        <f t="shared" si="1731"/>
        <v>11.476933182391894</v>
      </c>
    </row>
    <row r="2399" spans="1:77" x14ac:dyDescent="0.25">
      <c r="A2399" s="1">
        <v>20110518</v>
      </c>
      <c r="B2399" s="1">
        <v>2011</v>
      </c>
      <c r="C2399" s="1">
        <v>5</v>
      </c>
      <c r="D2399" s="1">
        <v>12.898</v>
      </c>
      <c r="E2399" s="1">
        <v>263.78500000000003</v>
      </c>
      <c r="F2399" s="1">
        <f t="shared" si="1732"/>
        <v>10.939691520000002</v>
      </c>
      <c r="G2399" s="1">
        <v>467.072</v>
      </c>
      <c r="H2399" s="1">
        <v>3.9089999999999998</v>
      </c>
      <c r="I2399" s="1">
        <v>561.35387500000002</v>
      </c>
      <c r="J2399" s="1">
        <v>341.91293330000002</v>
      </c>
      <c r="K2399" s="1">
        <f t="shared" si="1733"/>
        <v>7.2751462199999997E-3</v>
      </c>
      <c r="L2399" s="1">
        <f t="shared" si="1734"/>
        <v>4.4311916155680003E-3</v>
      </c>
      <c r="M2399" s="1">
        <f t="shared" si="1702"/>
        <v>2.8439546044319993E-3</v>
      </c>
      <c r="N2399" s="1">
        <f t="shared" si="1703"/>
        <v>0.60908626185220505</v>
      </c>
      <c r="O2399" s="1">
        <f t="shared" si="1704"/>
        <v>6.6632158137330686</v>
      </c>
      <c r="P2399" s="1">
        <f t="shared" si="1705"/>
        <v>4.2764757062669334</v>
      </c>
      <c r="Q2399" s="1">
        <v>56.659700000000001</v>
      </c>
      <c r="R2399" s="1">
        <v>48.479900000000001</v>
      </c>
      <c r="S2399" s="1">
        <v>0.53889971000000003</v>
      </c>
      <c r="T2399" s="1">
        <v>3.7592500000000002</v>
      </c>
      <c r="U2399" s="1">
        <v>0.73483354099999998</v>
      </c>
      <c r="V2399" s="1">
        <v>8.0422222000000002E-2</v>
      </c>
      <c r="W2399" s="1">
        <v>0.24958888900000001</v>
      </c>
      <c r="X2399" s="1">
        <v>4.0011111000000002E-2</v>
      </c>
      <c r="Y2399" s="1">
        <v>0.24514444399999999</v>
      </c>
      <c r="Z2399" s="1">
        <v>0.51260900399999998</v>
      </c>
      <c r="AA2399" s="1">
        <v>8.9835160000000004E-3</v>
      </c>
      <c r="AB2399" s="1">
        <v>1.488888889</v>
      </c>
      <c r="AC2399" s="1">
        <v>0.46763516500000002</v>
      </c>
      <c r="AD2399" s="1">
        <v>0.435236966</v>
      </c>
      <c r="AE2399" s="1">
        <f t="shared" si="1706"/>
        <v>0.33714048639839539</v>
      </c>
      <c r="AF2399" s="1">
        <v>0.96405437199999999</v>
      </c>
      <c r="AG2399" s="1">
        <v>0.98119094299999998</v>
      </c>
      <c r="AH2399" s="1">
        <v>0.537638281</v>
      </c>
      <c r="AI2399" s="1">
        <v>1</v>
      </c>
      <c r="AJ2399" s="1">
        <v>0.63859716200000005</v>
      </c>
      <c r="AK2399" s="1">
        <v>1</v>
      </c>
      <c r="AL2399" s="1">
        <v>0.57749961800000005</v>
      </c>
      <c r="AM2399" s="1">
        <v>0.53889971000000003</v>
      </c>
      <c r="AN2399" s="1">
        <f t="shared" si="1707"/>
        <v>0.56476303439298448</v>
      </c>
      <c r="AO2399" s="1">
        <f t="shared" si="1708"/>
        <v>0.41570619706937739</v>
      </c>
      <c r="AP2399" s="1">
        <f t="shared" si="1709"/>
        <v>4.5476975588913175</v>
      </c>
      <c r="AQ2399" s="1">
        <f t="shared" si="1710"/>
        <v>6.3919939611086845</v>
      </c>
      <c r="AR2399" s="1">
        <f t="shared" si="1711"/>
        <v>0.27215722671116138</v>
      </c>
      <c r="AS2399" s="1">
        <f t="shared" si="1712"/>
        <v>0.57422222222500008</v>
      </c>
      <c r="AT2399" s="1">
        <f t="shared" si="1713"/>
        <v>1.415985008725122</v>
      </c>
      <c r="AU2399" s="1">
        <f t="shared" si="1714"/>
        <v>0.5871856024366412</v>
      </c>
      <c r="AV2399" s="1">
        <f t="shared" si="1715"/>
        <v>0.90170328656335885</v>
      </c>
      <c r="AW2399" s="1">
        <f t="shared" si="1716"/>
        <v>1.6493691549101717</v>
      </c>
      <c r="AX2399" s="1">
        <f t="shared" si="1735"/>
        <v>5.3032523448509403</v>
      </c>
      <c r="AY2399" s="1">
        <f t="shared" si="1736"/>
        <v>4.984292444921218</v>
      </c>
      <c r="AZ2399" s="1">
        <f t="shared" si="1737"/>
        <v>5.3739155611869593</v>
      </c>
      <c r="BA2399" s="1">
        <f t="shared" si="1738"/>
        <v>6.3652571012573453</v>
      </c>
      <c r="BB2399" s="1">
        <f t="shared" si="1739"/>
        <v>5.1326410511821097</v>
      </c>
      <c r="BC2399" s="1">
        <f t="shared" si="1740"/>
        <v>4.8991870291918307</v>
      </c>
      <c r="BD2399" s="1">
        <f t="shared" si="1741"/>
        <v>6.1432934620437178</v>
      </c>
      <c r="BE2399" s="1">
        <f t="shared" si="1717"/>
        <v>0.97429680523215223</v>
      </c>
      <c r="BF2399" s="1">
        <f t="shared" si="1718"/>
        <v>1.0504577772491759</v>
      </c>
      <c r="BG2399" s="1">
        <f t="shared" si="1719"/>
        <v>1.2442387212964439</v>
      </c>
      <c r="BH2399" s="1">
        <f t="shared" si="1720"/>
        <v>1.0032950180653308</v>
      </c>
      <c r="BI2399" s="1">
        <f t="shared" si="1721"/>
        <v>0.957660956599798</v>
      </c>
      <c r="BJ2399" s="1">
        <f t="shared" si="1722"/>
        <v>1.200850724513892</v>
      </c>
      <c r="BK2399" s="1">
        <f t="shared" si="1723"/>
        <v>0.73483354067657647</v>
      </c>
      <c r="BL2399" s="2">
        <f t="shared" si="1724"/>
        <v>1.7499999999999996</v>
      </c>
      <c r="BM2399" s="2">
        <f t="shared" si="1725"/>
        <v>1.8867978426225396</v>
      </c>
      <c r="BN2399" s="2">
        <f t="shared" si="1726"/>
        <v>2.2348608253415638</v>
      </c>
      <c r="BO2399" s="2">
        <f t="shared" si="1727"/>
        <v>1.8020856398025145</v>
      </c>
      <c r="BP2399" s="2">
        <f t="shared" si="1728"/>
        <v>1.720119233738344</v>
      </c>
      <c r="BQ2399" s="2">
        <f t="shared" si="1729"/>
        <v>2.1569287270715978</v>
      </c>
      <c r="BR2399" s="2">
        <f t="shared" si="1730"/>
        <v>1.3198839299053173</v>
      </c>
      <c r="BS2399" s="1">
        <f t="shared" si="1742"/>
        <v>8.9526227857575282</v>
      </c>
      <c r="BT2399" s="1">
        <f t="shared" si="1743"/>
        <v>9.6524510617032551</v>
      </c>
      <c r="BU2399" s="1">
        <f t="shared" si="1744"/>
        <v>11.433066255971291</v>
      </c>
      <c r="BV2399" s="1">
        <f t="shared" si="1745"/>
        <v>9.2190816918756688</v>
      </c>
      <c r="BW2399" s="1">
        <f t="shared" si="1746"/>
        <v>8.7997592263918172</v>
      </c>
      <c r="BX2399" s="1">
        <f t="shared" si="1747"/>
        <v>11.034382439563526</v>
      </c>
      <c r="BY2399" s="1">
        <f t="shared" si="1731"/>
        <v>6.7522416831003067</v>
      </c>
    </row>
    <row r="2400" spans="1:77" x14ac:dyDescent="0.25">
      <c r="A2400" s="1">
        <v>20040807</v>
      </c>
      <c r="B2400" s="1">
        <v>2004</v>
      </c>
      <c r="C2400" s="1">
        <v>8</v>
      </c>
      <c r="D2400" s="1">
        <v>14.231</v>
      </c>
      <c r="E2400" s="1">
        <v>207.07300000000001</v>
      </c>
      <c r="F2400" s="1">
        <f t="shared" si="1732"/>
        <v>8.5877314560000002</v>
      </c>
      <c r="G2400" s="1">
        <v>432.50299999999999</v>
      </c>
      <c r="H2400" s="1">
        <v>2.1669999999999998</v>
      </c>
      <c r="I2400" s="1">
        <v>458.50151670000002</v>
      </c>
      <c r="J2400" s="1">
        <v>279.51524380000001</v>
      </c>
      <c r="K2400" s="1">
        <f t="shared" si="1733"/>
        <v>5.9421796564319996E-3</v>
      </c>
      <c r="L2400" s="1">
        <f t="shared" si="1734"/>
        <v>3.6225175596479998E-3</v>
      </c>
      <c r="M2400" s="1">
        <f t="shared" si="1702"/>
        <v>2.3196620967839998E-3</v>
      </c>
      <c r="N2400" s="1">
        <f t="shared" si="1703"/>
        <v>0.60962774084537719</v>
      </c>
      <c r="O2400" s="1">
        <f t="shared" si="1704"/>
        <v>5.235319326508062</v>
      </c>
      <c r="P2400" s="1">
        <f t="shared" si="1705"/>
        <v>3.3524121294919382</v>
      </c>
      <c r="Q2400" s="1">
        <v>68.229200000000006</v>
      </c>
      <c r="R2400" s="1">
        <v>23.923200000000001</v>
      </c>
      <c r="S2400" s="1">
        <v>0.74039525799999995</v>
      </c>
      <c r="T2400" s="1">
        <v>9.3786100000000001</v>
      </c>
      <c r="U2400" s="1">
        <v>1.4419497450000001</v>
      </c>
      <c r="V2400" s="1">
        <v>5.2133332999999997E-2</v>
      </c>
      <c r="W2400" s="1">
        <v>0.35880000000000001</v>
      </c>
      <c r="X2400" s="1">
        <v>2.4977777999999999E-2</v>
      </c>
      <c r="Y2400" s="1">
        <v>0.23438888899999999</v>
      </c>
      <c r="Z2400" s="1">
        <v>0.74626865799999997</v>
      </c>
      <c r="AA2400" s="1">
        <v>0.20973270599999999</v>
      </c>
      <c r="AB2400" s="1">
        <v>2.5444444439999998</v>
      </c>
      <c r="AC2400" s="1">
        <v>0.757373136</v>
      </c>
      <c r="AD2400" s="1">
        <v>0.521221818</v>
      </c>
      <c r="AE2400" s="1">
        <f t="shared" si="1706"/>
        <v>0.44493145041995741</v>
      </c>
      <c r="AF2400" s="1">
        <v>0.98450260199999995</v>
      </c>
      <c r="AG2400" s="1">
        <v>1.0372721490000001</v>
      </c>
      <c r="AH2400" s="1">
        <v>0.57193208100000004</v>
      </c>
      <c r="AI2400" s="1">
        <v>1</v>
      </c>
      <c r="AJ2400" s="1">
        <v>0.76565361099999996</v>
      </c>
      <c r="AK2400" s="1">
        <v>1</v>
      </c>
      <c r="AL2400" s="1">
        <v>0.84262533900000003</v>
      </c>
      <c r="AM2400" s="1">
        <v>0.74039525799999995</v>
      </c>
      <c r="AN2400" s="1">
        <f t="shared" si="1707"/>
        <v>0.47877818188544358</v>
      </c>
      <c r="AO2400" s="1">
        <f t="shared" si="1708"/>
        <v>0.56269093721956476</v>
      </c>
      <c r="AP2400" s="1">
        <f t="shared" si="1709"/>
        <v>4.8322386615665778</v>
      </c>
      <c r="AQ2400" s="1">
        <f t="shared" si="1710"/>
        <v>3.7554927944334224</v>
      </c>
      <c r="AR2400" s="1">
        <f t="shared" si="1711"/>
        <v>0.14579541802052817</v>
      </c>
      <c r="AS2400" s="1">
        <f t="shared" si="1712"/>
        <v>0.60061111109999998</v>
      </c>
      <c r="AT2400" s="1">
        <f t="shared" si="1713"/>
        <v>0.71814643191576022</v>
      </c>
      <c r="AU2400" s="1">
        <f t="shared" si="1714"/>
        <v>0.6158119452527635</v>
      </c>
      <c r="AV2400" s="1">
        <f t="shared" si="1715"/>
        <v>1.9286324987472363</v>
      </c>
      <c r="AW2400" s="1">
        <f t="shared" si="1716"/>
        <v>2.6176739167085317</v>
      </c>
      <c r="AX2400" s="1">
        <f t="shared" si="1735"/>
        <v>3.6500240389542888</v>
      </c>
      <c r="AY2400" s="1">
        <f t="shared" si="1736"/>
        <v>9.4422997634563313</v>
      </c>
      <c r="AZ2400" s="1">
        <f t="shared" si="1737"/>
        <v>10.709659373543277</v>
      </c>
      <c r="BA2400" s="1">
        <f t="shared" si="1738"/>
        <v>10.979735493528564</v>
      </c>
      <c r="BB2400" s="1">
        <f t="shared" si="1739"/>
        <v>6.8967376511836154</v>
      </c>
      <c r="BC2400" s="1">
        <f t="shared" si="1740"/>
        <v>9.2885071828037766</v>
      </c>
      <c r="BD2400" s="1">
        <f t="shared" si="1741"/>
        <v>9.9246505173641637</v>
      </c>
      <c r="BE2400" s="1">
        <f t="shared" si="1717"/>
        <v>1.4517419678241061</v>
      </c>
      <c r="BF2400" s="1">
        <f t="shared" si="1718"/>
        <v>1.6465969481128202</v>
      </c>
      <c r="BG2400" s="1">
        <f t="shared" si="1719"/>
        <v>1.6881208191730439</v>
      </c>
      <c r="BH2400" s="1">
        <f t="shared" si="1720"/>
        <v>1.0603649259310248</v>
      </c>
      <c r="BI2400" s="1">
        <f t="shared" si="1721"/>
        <v>1.4280965478240573</v>
      </c>
      <c r="BJ2400" s="1">
        <f t="shared" si="1722"/>
        <v>1.5259028025997301</v>
      </c>
      <c r="BK2400" s="1">
        <f t="shared" si="1723"/>
        <v>1.4419497450768268</v>
      </c>
      <c r="BL2400" s="2">
        <f t="shared" si="1724"/>
        <v>1.7500000000000002</v>
      </c>
      <c r="BM2400" s="2">
        <f t="shared" si="1725"/>
        <v>1.9848876198821614</v>
      </c>
      <c r="BN2400" s="2">
        <f t="shared" si="1726"/>
        <v>2.0349425028888883</v>
      </c>
      <c r="BO2400" s="2">
        <f t="shared" si="1727"/>
        <v>1.2782151797681747</v>
      </c>
      <c r="BP2400" s="2">
        <f t="shared" si="1728"/>
        <v>1.7214966668201335</v>
      </c>
      <c r="BQ2400" s="2">
        <f t="shared" si="1729"/>
        <v>1.8393970579715764</v>
      </c>
      <c r="BR2400" s="2">
        <f t="shared" si="1730"/>
        <v>1.7381959809748952</v>
      </c>
      <c r="BS2400" s="1">
        <f t="shared" si="1742"/>
        <v>11.38220493192399</v>
      </c>
      <c r="BT2400" s="1">
        <f t="shared" si="1743"/>
        <v>12.909941517907205</v>
      </c>
      <c r="BU2400" s="1">
        <f t="shared" si="1744"/>
        <v>13.235504338607804</v>
      </c>
      <c r="BV2400" s="1">
        <f t="shared" si="1745"/>
        <v>8.3136612132671015</v>
      </c>
      <c r="BW2400" s="1">
        <f t="shared" si="1746"/>
        <v>11.196815915069047</v>
      </c>
      <c r="BX2400" s="1">
        <f t="shared" si="1747"/>
        <v>11.963653865720316</v>
      </c>
      <c r="BY2400" s="1">
        <f t="shared" si="1731"/>
        <v>11.30543020988738</v>
      </c>
    </row>
    <row r="2401" spans="1:77" x14ac:dyDescent="0.25">
      <c r="A2401" s="1">
        <v>20080906</v>
      </c>
      <c r="B2401" s="1">
        <v>2008</v>
      </c>
      <c r="C2401" s="1">
        <v>9</v>
      </c>
      <c r="D2401" s="1">
        <v>15.699</v>
      </c>
      <c r="E2401" s="1">
        <v>139.36099999999999</v>
      </c>
      <c r="F2401" s="1">
        <f t="shared" si="1732"/>
        <v>5.7795793920000005</v>
      </c>
      <c r="G2401" s="1">
        <v>353.64299999999997</v>
      </c>
      <c r="H2401" s="1">
        <v>3.4980000000000002</v>
      </c>
      <c r="I2401" s="1">
        <v>267.39736879999998</v>
      </c>
      <c r="J2401" s="1">
        <v>163.02386670000001</v>
      </c>
      <c r="K2401" s="1">
        <f t="shared" si="1733"/>
        <v>3.4654698996479994E-3</v>
      </c>
      <c r="L2401" s="1">
        <f t="shared" si="1734"/>
        <v>2.1127893124320003E-3</v>
      </c>
      <c r="M2401" s="1">
        <f t="shared" si="1702"/>
        <v>1.3526805872159991E-3</v>
      </c>
      <c r="N2401" s="1">
        <f t="shared" si="1703"/>
        <v>0.6096689261812962</v>
      </c>
      <c r="O2401" s="1">
        <f t="shared" si="1704"/>
        <v>3.5236299617001889</v>
      </c>
      <c r="P2401" s="1">
        <f t="shared" si="1705"/>
        <v>2.2559494302998115</v>
      </c>
      <c r="Q2401" s="1">
        <v>53.997199999999999</v>
      </c>
      <c r="R2401" s="1">
        <v>-3.7568600000000001</v>
      </c>
      <c r="S2401" s="1">
        <v>1.074777758</v>
      </c>
      <c r="T2401" s="1">
        <v>7.5396700000000001</v>
      </c>
      <c r="U2401" s="1">
        <v>2.1029071859999999</v>
      </c>
      <c r="V2401" s="1">
        <v>7.0088889000000001E-2</v>
      </c>
      <c r="W2401" s="1">
        <v>0.314766667</v>
      </c>
      <c r="X2401" s="1">
        <v>5.0666666999999999E-2</v>
      </c>
      <c r="Y2401" s="1">
        <v>0.195488889</v>
      </c>
      <c r="Z2401" s="1">
        <v>0.63576522199999996</v>
      </c>
      <c r="AA2401" s="1">
        <v>0.23376086099999999</v>
      </c>
      <c r="AB2401" s="1">
        <v>2.1666666669999999</v>
      </c>
      <c r="AC2401" s="1">
        <v>0.62034887500000002</v>
      </c>
      <c r="AD2401" s="1">
        <v>0.60592744700000001</v>
      </c>
      <c r="AE2401" s="1">
        <f t="shared" si="1706"/>
        <v>0.55111877522878283</v>
      </c>
      <c r="AF2401" s="1">
        <v>0.99750241900000003</v>
      </c>
      <c r="AG2401" s="1">
        <v>1.0977579209999999</v>
      </c>
      <c r="AH2401" s="1">
        <v>0.60969899699999996</v>
      </c>
      <c r="AI2401" s="1">
        <v>1</v>
      </c>
      <c r="AJ2401" s="1">
        <v>0.78086130399999998</v>
      </c>
      <c r="AK2401" s="1">
        <v>1</v>
      </c>
      <c r="AL2401" s="1">
        <v>1</v>
      </c>
      <c r="AM2401" s="1">
        <v>1</v>
      </c>
      <c r="AN2401" s="1">
        <f t="shared" si="1707"/>
        <v>0.39407255339424224</v>
      </c>
      <c r="AO2401" s="1">
        <f t="shared" si="1708"/>
        <v>0.72393113259890718</v>
      </c>
      <c r="AP2401" s="1">
        <f t="shared" si="1709"/>
        <v>4.184017455195864</v>
      </c>
      <c r="AQ2401" s="1">
        <f t="shared" si="1710"/>
        <v>1.5955619368041365</v>
      </c>
      <c r="AR2401" s="1">
        <f t="shared" si="1711"/>
        <v>6.8553056314235375E-2</v>
      </c>
      <c r="AS2401" s="1">
        <f t="shared" si="1712"/>
        <v>0.59116666667500006</v>
      </c>
      <c r="AT2401" s="1">
        <f t="shared" si="1713"/>
        <v>0.80411805645991596</v>
      </c>
      <c r="AU2401" s="1">
        <f t="shared" si="1714"/>
        <v>0.50545919956244356</v>
      </c>
      <c r="AV2401" s="1">
        <f t="shared" si="1715"/>
        <v>1.6612074674375563</v>
      </c>
      <c r="AW2401" s="1">
        <f t="shared" si="1716"/>
        <v>2.0830712716344744</v>
      </c>
      <c r="AX2401" s="1">
        <f t="shared" si="1735"/>
        <v>1.8340491573839204</v>
      </c>
      <c r="AY2401" s="1">
        <f t="shared" si="1736"/>
        <v>6.258701501221779</v>
      </c>
      <c r="AZ2401" s="1">
        <f t="shared" si="1737"/>
        <v>7.4443430664442696</v>
      </c>
      <c r="BA2401" s="1">
        <f t="shared" si="1738"/>
        <v>9.4062369744923906</v>
      </c>
      <c r="BB2401" s="1">
        <f t="shared" si="1739"/>
        <v>5.1881908008172672</v>
      </c>
      <c r="BC2401" s="1">
        <f t="shared" si="1740"/>
        <v>6.1579225067704897</v>
      </c>
      <c r="BD2401" s="1">
        <f t="shared" si="1741"/>
        <v>8.2592288445700444</v>
      </c>
      <c r="BE2401" s="1">
        <f t="shared" si="1717"/>
        <v>1.7456292332500001</v>
      </c>
      <c r="BF2401" s="1">
        <f t="shared" si="1718"/>
        <v>2.076319325436796</v>
      </c>
      <c r="BG2401" s="1">
        <f t="shared" si="1719"/>
        <v>2.6235157938664426</v>
      </c>
      <c r="BH2401" s="1">
        <f t="shared" si="1720"/>
        <v>1.4470505627752617</v>
      </c>
      <c r="BI2401" s="1">
        <f t="shared" si="1721"/>
        <v>1.7175207256342644</v>
      </c>
      <c r="BJ2401" s="1">
        <f t="shared" si="1722"/>
        <v>2.3036010444608355</v>
      </c>
      <c r="BK2401" s="1">
        <f t="shared" si="1723"/>
        <v>2.1029071858577599</v>
      </c>
      <c r="BL2401" s="2">
        <f t="shared" si="1724"/>
        <v>1.75</v>
      </c>
      <c r="BM2401" s="2">
        <f t="shared" si="1725"/>
        <v>2.0815180854581925</v>
      </c>
      <c r="BN2401" s="2">
        <f t="shared" si="1726"/>
        <v>2.6300846432999401</v>
      </c>
      <c r="BO2401" s="2">
        <f t="shared" si="1727"/>
        <v>1.4506737379403405</v>
      </c>
      <c r="BP2401" s="2">
        <f t="shared" si="1728"/>
        <v>1.721821113332322</v>
      </c>
      <c r="BQ2401" s="2">
        <f t="shared" si="1729"/>
        <v>2.3093688802982597</v>
      </c>
      <c r="BR2401" s="2">
        <f t="shared" si="1730"/>
        <v>2.1081725174821453</v>
      </c>
      <c r="BS2401" s="1">
        <f t="shared" si="1742"/>
        <v>6.2743722541506726</v>
      </c>
      <c r="BT2401" s="1">
        <f t="shared" si="1743"/>
        <v>7.4629824696638352</v>
      </c>
      <c r="BU2401" s="1">
        <f t="shared" si="1744"/>
        <v>9.429788635422236</v>
      </c>
      <c r="BV2401" s="1">
        <f t="shared" si="1745"/>
        <v>5.2011811720902372</v>
      </c>
      <c r="BW2401" s="1">
        <f t="shared" si="1746"/>
        <v>6.173340925773223</v>
      </c>
      <c r="BX2401" s="1">
        <f t="shared" si="1747"/>
        <v>8.2799085869385181</v>
      </c>
      <c r="BY2401" s="1">
        <f t="shared" si="1731"/>
        <v>7.5585480860873977</v>
      </c>
    </row>
    <row r="2402" spans="1:77" x14ac:dyDescent="0.25">
      <c r="A2402" s="1">
        <v>20061128</v>
      </c>
      <c r="B2402" s="1">
        <v>2006</v>
      </c>
      <c r="C2402" s="1">
        <v>11</v>
      </c>
      <c r="D2402" s="1">
        <v>4.3819999999999997</v>
      </c>
      <c r="E2402" s="1">
        <v>70.260999999999996</v>
      </c>
      <c r="F2402" s="1">
        <f t="shared" si="1732"/>
        <v>2.9138641920000001</v>
      </c>
      <c r="G2402" s="1">
        <v>131.54900000000001</v>
      </c>
      <c r="H2402" s="1">
        <v>3.6379999999999999</v>
      </c>
      <c r="I2402" s="1">
        <v>160.52150829999999</v>
      </c>
      <c r="J2402" s="1">
        <v>98.001649999999998</v>
      </c>
      <c r="K2402" s="1">
        <f t="shared" si="1733"/>
        <v>2.0803587475680002E-3</v>
      </c>
      <c r="L2402" s="1">
        <f t="shared" si="1734"/>
        <v>1.2701013839999998E-3</v>
      </c>
      <c r="M2402" s="1">
        <f t="shared" si="1702"/>
        <v>8.1025736356800035E-4</v>
      </c>
      <c r="N2402" s="1">
        <f t="shared" si="1703"/>
        <v>0.61052036601128801</v>
      </c>
      <c r="O2402" s="1">
        <f t="shared" si="1704"/>
        <v>1.7789734330070262</v>
      </c>
      <c r="P2402" s="1">
        <f t="shared" si="1705"/>
        <v>1.134890758992974</v>
      </c>
      <c r="Q2402" s="1">
        <v>8.5084599999999995</v>
      </c>
      <c r="R2402" s="1">
        <v>-6.7985600000000002</v>
      </c>
      <c r="S2402" s="1">
        <v>4.9759985960000002</v>
      </c>
      <c r="T2402" s="1">
        <v>0.41831200000000002</v>
      </c>
      <c r="U2402" s="1">
        <v>0.36102889799999999</v>
      </c>
      <c r="V2402" s="1">
        <v>8.4011110999999999E-2</v>
      </c>
      <c r="W2402" s="1">
        <v>0.22494444399999999</v>
      </c>
      <c r="X2402" s="1">
        <v>3.9022222000000002E-2</v>
      </c>
      <c r="Y2402" s="1">
        <v>0.219233333</v>
      </c>
      <c r="Z2402" s="1">
        <v>0.45616054099999997</v>
      </c>
      <c r="AA2402" s="1">
        <v>1.2857713999999999E-2</v>
      </c>
      <c r="AB2402" s="1">
        <v>0.55555555599999995</v>
      </c>
      <c r="AC2402" s="1">
        <v>0.39763907100000001</v>
      </c>
      <c r="AD2402" s="1">
        <v>0.46589483799999998</v>
      </c>
      <c r="AE2402" s="1">
        <f t="shared" si="1706"/>
        <v>0.37557332079729222</v>
      </c>
      <c r="AF2402" s="1">
        <v>0.68735697900000003</v>
      </c>
      <c r="AG2402" s="1">
        <v>0.52175711899999999</v>
      </c>
      <c r="AH2402" s="1">
        <v>0.31854901000000002</v>
      </c>
      <c r="AI2402" s="1">
        <v>1</v>
      </c>
      <c r="AJ2402" s="1">
        <v>0.64104918600000005</v>
      </c>
      <c r="AK2402" s="1">
        <v>1</v>
      </c>
      <c r="AL2402" s="1">
        <v>1</v>
      </c>
      <c r="AM2402" s="1">
        <v>1</v>
      </c>
      <c r="AN2402" s="1">
        <f t="shared" si="1707"/>
        <v>0.53410516233494743</v>
      </c>
      <c r="AO2402" s="1">
        <f t="shared" si="1708"/>
        <v>0.46499656890438756</v>
      </c>
      <c r="AP2402" s="1">
        <f t="shared" si="1709"/>
        <v>1.3549368515333557</v>
      </c>
      <c r="AQ2402" s="1">
        <f t="shared" si="1710"/>
        <v>1.5589273404666444</v>
      </c>
      <c r="AR2402" s="1">
        <f t="shared" si="1711"/>
        <v>9.3166286751611455E-2</v>
      </c>
      <c r="AS2402" s="1">
        <f t="shared" si="1712"/>
        <v>0.55088888889999998</v>
      </c>
      <c r="AT2402" s="1">
        <f t="shared" si="1713"/>
        <v>0.86065876933297791</v>
      </c>
      <c r="AU2402" s="1">
        <f t="shared" si="1714"/>
        <v>0.17813863913747152</v>
      </c>
      <c r="AV2402" s="1">
        <f t="shared" si="1715"/>
        <v>0.37741691686252843</v>
      </c>
      <c r="AW2402" s="1">
        <f t="shared" si="1716"/>
        <v>0.28563193903468459</v>
      </c>
      <c r="AX2402" s="1">
        <f t="shared" si="1735"/>
        <v>1.2458464241370775</v>
      </c>
      <c r="AY2402" s="1">
        <f t="shared" si="1736"/>
        <v>1.3937303336145979</v>
      </c>
      <c r="AZ2402" s="1">
        <f t="shared" si="1737"/>
        <v>1.5305323103602155</v>
      </c>
      <c r="BA2402" s="1">
        <f t="shared" si="1738"/>
        <v>1.5927500777538695</v>
      </c>
      <c r="BB2402" s="1">
        <f t="shared" si="1739"/>
        <v>1.3988760354804546</v>
      </c>
      <c r="BC2402" s="1">
        <f t="shared" si="1740"/>
        <v>1.372964802629705</v>
      </c>
      <c r="BD2402" s="1">
        <f t="shared" si="1741"/>
        <v>1.5807485542840927</v>
      </c>
      <c r="BE2402" s="1">
        <f t="shared" si="1717"/>
        <v>1.2028747132500002</v>
      </c>
      <c r="BF2402" s="1">
        <f t="shared" si="1718"/>
        <v>1.3209432051103644</v>
      </c>
      <c r="BG2402" s="1">
        <f t="shared" si="1719"/>
        <v>1.3746409523055489</v>
      </c>
      <c r="BH2402" s="1">
        <f t="shared" si="1720"/>
        <v>1.2073157693905445</v>
      </c>
      <c r="BI2402" s="1">
        <f t="shared" si="1721"/>
        <v>1.1849527870878878</v>
      </c>
      <c r="BJ2402" s="1">
        <f t="shared" si="1722"/>
        <v>1.3642829018605744</v>
      </c>
      <c r="BK2402" s="1">
        <f t="shared" si="1723"/>
        <v>0.36102889842689995</v>
      </c>
      <c r="BL2402" s="2">
        <f t="shared" si="1724"/>
        <v>1.7500000000000002</v>
      </c>
      <c r="BM2402" s="2">
        <f t="shared" si="1725"/>
        <v>1.9217717219255359</v>
      </c>
      <c r="BN2402" s="2">
        <f t="shared" si="1726"/>
        <v>1.9998937878035989</v>
      </c>
      <c r="BO2402" s="2">
        <f t="shared" si="1727"/>
        <v>1.7564610621208874</v>
      </c>
      <c r="BP2402" s="2">
        <f t="shared" si="1728"/>
        <v>1.7239263196422534</v>
      </c>
      <c r="BQ2402" s="2">
        <f t="shared" si="1729"/>
        <v>1.9848243977174695</v>
      </c>
      <c r="BR2402" s="2">
        <f t="shared" si="1730"/>
        <v>0.52524220958975665</v>
      </c>
      <c r="BS2402" s="1">
        <f t="shared" si="1742"/>
        <v>2.0276659380723299</v>
      </c>
      <c r="BT2402" s="1">
        <f t="shared" si="1743"/>
        <v>2.2266920350280106</v>
      </c>
      <c r="BU2402" s="1">
        <f t="shared" si="1744"/>
        <v>2.3172094361667481</v>
      </c>
      <c r="BV2402" s="1">
        <f t="shared" si="1745"/>
        <v>2.0351521526930689</v>
      </c>
      <c r="BW2402" s="1">
        <f t="shared" si="1746"/>
        <v>1.9974552446199938</v>
      </c>
      <c r="BX2402" s="1">
        <f t="shared" si="1747"/>
        <v>2.2997490424609373</v>
      </c>
      <c r="BY2402" s="1">
        <f t="shared" si="1731"/>
        <v>0.60858042149885549</v>
      </c>
    </row>
    <row r="2403" spans="1:77" x14ac:dyDescent="0.25">
      <c r="A2403" s="1">
        <v>20040619</v>
      </c>
      <c r="B2403" s="1">
        <v>2004</v>
      </c>
      <c r="C2403" s="1">
        <v>6</v>
      </c>
      <c r="D2403" s="1">
        <v>11.819000000000001</v>
      </c>
      <c r="E2403" s="1">
        <v>245.18899999999999</v>
      </c>
      <c r="F2403" s="1">
        <f t="shared" si="1732"/>
        <v>10.168478208</v>
      </c>
      <c r="G2403" s="1">
        <v>488.30099999999999</v>
      </c>
      <c r="H2403" s="1">
        <v>2.1419999999999999</v>
      </c>
      <c r="I2403" s="1">
        <v>503.20591460000003</v>
      </c>
      <c r="J2403" s="1">
        <v>307.35414170000001</v>
      </c>
      <c r="K2403" s="1">
        <f t="shared" si="1733"/>
        <v>6.5215486532159998E-3</v>
      </c>
      <c r="L2403" s="1">
        <f t="shared" si="1734"/>
        <v>3.9833096764319998E-3</v>
      </c>
      <c r="M2403" s="1">
        <f t="shared" si="1702"/>
        <v>2.538238976784E-3</v>
      </c>
      <c r="N2403" s="1">
        <f t="shared" si="1703"/>
        <v>0.61079198948668323</v>
      </c>
      <c r="O2403" s="1">
        <f t="shared" si="1704"/>
        <v>6.2108250347163034</v>
      </c>
      <c r="P2403" s="1">
        <f t="shared" si="1705"/>
        <v>3.9576531732836964</v>
      </c>
      <c r="Q2403" s="1">
        <v>76.032899999999998</v>
      </c>
      <c r="R2403" s="1">
        <v>25.283000000000001</v>
      </c>
      <c r="S2403" s="1">
        <v>0.75045377899999999</v>
      </c>
      <c r="T2403" s="1">
        <v>12.0594</v>
      </c>
      <c r="U2403" s="1">
        <v>3.6341365620000001</v>
      </c>
      <c r="V2403" s="1">
        <v>0.19947777799999999</v>
      </c>
      <c r="W2403" s="1">
        <v>0.463966667</v>
      </c>
      <c r="X2403" s="1">
        <v>0.18767777799999999</v>
      </c>
      <c r="Y2403" s="1">
        <v>0.289022222</v>
      </c>
      <c r="Z2403" s="1">
        <v>0.398660191</v>
      </c>
      <c r="AA2403" s="1">
        <v>0.23233336800000001</v>
      </c>
      <c r="AB2403" s="1">
        <v>2.0222222219999999</v>
      </c>
      <c r="AC2403" s="1">
        <v>0.32633863699999999</v>
      </c>
      <c r="AD2403" s="1">
        <v>0.497873238</v>
      </c>
      <c r="AE2403" s="1">
        <f t="shared" si="1706"/>
        <v>0.41566157452676444</v>
      </c>
      <c r="AF2403" s="1">
        <v>0.94208879199999995</v>
      </c>
      <c r="AG2403" s="1">
        <v>0.93309900999999995</v>
      </c>
      <c r="AH2403" s="1">
        <v>0.50987908400000004</v>
      </c>
      <c r="AI2403" s="1">
        <v>1</v>
      </c>
      <c r="AJ2403" s="1">
        <v>0.77995782800000002</v>
      </c>
      <c r="AK2403" s="1">
        <v>1</v>
      </c>
      <c r="AL2403" s="1">
        <v>0.85586023600000005</v>
      </c>
      <c r="AM2403" s="1">
        <v>0.75045377899999999</v>
      </c>
      <c r="AN2403" s="1">
        <f t="shared" si="1707"/>
        <v>0.50212676197673156</v>
      </c>
      <c r="AO2403" s="1">
        <f t="shared" si="1708"/>
        <v>0.52028894581925622</v>
      </c>
      <c r="AP2403" s="1">
        <f t="shared" si="1709"/>
        <v>5.2905468074263995</v>
      </c>
      <c r="AQ2403" s="1">
        <f t="shared" si="1710"/>
        <v>4.8779314005736003</v>
      </c>
      <c r="AR2403" s="1">
        <f t="shared" si="1711"/>
        <v>0.1930244697497597</v>
      </c>
      <c r="AS2403" s="1">
        <f t="shared" si="1712"/>
        <v>0.58755555555000005</v>
      </c>
      <c r="AT2403" s="1">
        <f t="shared" si="1713"/>
        <v>1.1242677044929286</v>
      </c>
      <c r="AU2403" s="1">
        <f t="shared" si="1714"/>
        <v>0.65849308404470208</v>
      </c>
      <c r="AV2403" s="1">
        <f t="shared" si="1715"/>
        <v>1.3637291379552978</v>
      </c>
      <c r="AW2403" s="1">
        <f t="shared" si="1716"/>
        <v>2.366096962195082</v>
      </c>
      <c r="AX2403" s="1">
        <f t="shared" si="1735"/>
        <v>4.6045102385077001</v>
      </c>
      <c r="AY2403" s="1">
        <f t="shared" si="1736"/>
        <v>4.6822779677387958</v>
      </c>
      <c r="AZ2403" s="1">
        <f t="shared" si="1737"/>
        <v>5.239474484885589</v>
      </c>
      <c r="BA2403" s="1">
        <f t="shared" si="1738"/>
        <v>10.730124351156606</v>
      </c>
      <c r="BB2403" s="1">
        <f t="shared" si="1739"/>
        <v>7.4538804811763795</v>
      </c>
      <c r="BC2403" s="1">
        <f t="shared" si="1740"/>
        <v>4.6131040200727993</v>
      </c>
      <c r="BD2403" s="1">
        <f t="shared" si="1741"/>
        <v>9.9562053714327483</v>
      </c>
      <c r="BE2403" s="1">
        <f t="shared" si="1717"/>
        <v>1.4110185877446308</v>
      </c>
      <c r="BF2403" s="1">
        <f t="shared" si="1718"/>
        <v>1.5789314387410402</v>
      </c>
      <c r="BG2403" s="1">
        <f t="shared" si="1719"/>
        <v>3.2335553362298555</v>
      </c>
      <c r="BH2403" s="1">
        <f t="shared" si="1720"/>
        <v>2.246249364568587</v>
      </c>
      <c r="BI2403" s="1">
        <f t="shared" si="1721"/>
        <v>1.390172809980708</v>
      </c>
      <c r="BJ2403" s="1">
        <f t="shared" si="1722"/>
        <v>3.0003325174816369</v>
      </c>
      <c r="BK2403" s="1">
        <f t="shared" si="1723"/>
        <v>3.634136562222325</v>
      </c>
      <c r="BL2403" s="2">
        <f t="shared" si="1724"/>
        <v>1.7499999999999996</v>
      </c>
      <c r="BM2403" s="2">
        <f t="shared" si="1725"/>
        <v>1.9582520328193558</v>
      </c>
      <c r="BN2403" s="2">
        <f t="shared" si="1726"/>
        <v>4.0103807898428432</v>
      </c>
      <c r="BO2403" s="2">
        <f t="shared" si="1727"/>
        <v>2.7858856163462926</v>
      </c>
      <c r="BP2403" s="2">
        <f t="shared" si="1728"/>
        <v>1.7241462576016271</v>
      </c>
      <c r="BQ2403" s="2">
        <f t="shared" si="1729"/>
        <v>3.7211288009928931</v>
      </c>
      <c r="BR2403" s="2">
        <f t="shared" si="1730"/>
        <v>4.5071971688583217</v>
      </c>
      <c r="BS2403" s="1">
        <f t="shared" si="1742"/>
        <v>5.8071428078351133</v>
      </c>
      <c r="BT2403" s="1">
        <f t="shared" si="1743"/>
        <v>6.4981995476088077</v>
      </c>
      <c r="BU2403" s="1">
        <f t="shared" si="1744"/>
        <v>13.307916548809128</v>
      </c>
      <c r="BV2403" s="1">
        <f t="shared" si="1745"/>
        <v>9.2445917830952382</v>
      </c>
      <c r="BW2403" s="1">
        <f t="shared" si="1746"/>
        <v>5.7213505939926375</v>
      </c>
      <c r="BX2403" s="1">
        <f t="shared" si="1747"/>
        <v>12.348072202122275</v>
      </c>
      <c r="BY2403" s="1">
        <f t="shared" si="1731"/>
        <v>14.956535784360224</v>
      </c>
    </row>
    <row r="2404" spans="1:77" x14ac:dyDescent="0.25">
      <c r="A2404" s="1">
        <v>20120403</v>
      </c>
      <c r="B2404" s="1">
        <v>2012</v>
      </c>
      <c r="C2404" s="1">
        <v>4</v>
      </c>
      <c r="D2404" s="1">
        <v>3.597</v>
      </c>
      <c r="E2404" s="1">
        <v>169.417</v>
      </c>
      <c r="F2404" s="1">
        <f t="shared" si="1732"/>
        <v>7.0260618240000001</v>
      </c>
      <c r="G2404" s="1">
        <v>350.69600000000003</v>
      </c>
      <c r="H2404" s="1">
        <v>1.056</v>
      </c>
      <c r="I2404" s="1">
        <v>359.21140000000003</v>
      </c>
      <c r="J2404" s="1">
        <v>219.6890458</v>
      </c>
      <c r="K2404" s="1">
        <f t="shared" si="1733"/>
        <v>4.6553797439999999E-3</v>
      </c>
      <c r="L2404" s="1">
        <f t="shared" si="1734"/>
        <v>2.8471700335679999E-3</v>
      </c>
      <c r="M2404" s="1">
        <f t="shared" si="1702"/>
        <v>1.808209710432E-3</v>
      </c>
      <c r="N2404" s="1">
        <f t="shared" si="1703"/>
        <v>0.61158706488713888</v>
      </c>
      <c r="O2404" s="1">
        <f t="shared" si="1704"/>
        <v>4.2970485286557372</v>
      </c>
      <c r="P2404" s="1">
        <f t="shared" si="1705"/>
        <v>2.729013295344263</v>
      </c>
      <c r="Q2404" s="1">
        <v>18.4131</v>
      </c>
      <c r="R2404" s="1">
        <v>37.759500000000003</v>
      </c>
      <c r="S2404" s="1">
        <v>0.32779504599999998</v>
      </c>
      <c r="T2404" s="1">
        <v>2.0167700000000002</v>
      </c>
      <c r="U2404" s="1">
        <v>1.0346546720000001</v>
      </c>
      <c r="V2404" s="1">
        <v>0.13213333299999999</v>
      </c>
      <c r="W2404" s="1">
        <v>0.28027777799999998</v>
      </c>
      <c r="X2404" s="1">
        <v>6.4266667E-2</v>
      </c>
      <c r="Y2404" s="1">
        <v>0.31097777799999998</v>
      </c>
      <c r="Z2404" s="1">
        <v>0.35921545500000002</v>
      </c>
      <c r="AA2404" s="1">
        <v>-5.1923402E-2</v>
      </c>
      <c r="AB2404" s="1">
        <v>0.52222222200000001</v>
      </c>
      <c r="AC2404" s="1">
        <v>0.277427164</v>
      </c>
      <c r="AD2404" s="1">
        <v>0.51691208300000002</v>
      </c>
      <c r="AE2404" s="1">
        <f t="shared" si="1706"/>
        <v>0.43952874890309646</v>
      </c>
      <c r="AF2404" s="1">
        <v>0.65204675899999998</v>
      </c>
      <c r="AG2404" s="1">
        <v>0.47629628299999999</v>
      </c>
      <c r="AH2404" s="1">
        <v>0.298353486</v>
      </c>
      <c r="AI2404" s="1">
        <v>1</v>
      </c>
      <c r="AJ2404" s="1">
        <v>0.60004848</v>
      </c>
      <c r="AK2404" s="1">
        <v>1</v>
      </c>
      <c r="AL2404" s="1">
        <v>0.29973032399999999</v>
      </c>
      <c r="AM2404" s="1">
        <v>0.32779504599999998</v>
      </c>
      <c r="AN2404" s="1">
        <f t="shared" si="1707"/>
        <v>0.48308791660013228</v>
      </c>
      <c r="AO2404" s="1">
        <f t="shared" si="1708"/>
        <v>0.55475542963730107</v>
      </c>
      <c r="AP2404" s="1">
        <f t="shared" si="1709"/>
        <v>3.8977459458313595</v>
      </c>
      <c r="AQ2404" s="1">
        <f t="shared" si="1710"/>
        <v>3.1283158781686407</v>
      </c>
      <c r="AR2404" s="1">
        <f t="shared" si="1711"/>
        <v>0.15977343650400674</v>
      </c>
      <c r="AS2404" s="1">
        <f t="shared" si="1712"/>
        <v>0.55005555555000007</v>
      </c>
      <c r="AT2404" s="1">
        <f t="shared" si="1713"/>
        <v>2.5425533979168171</v>
      </c>
      <c r="AU2404" s="1">
        <f t="shared" si="1714"/>
        <v>0.30779780109792565</v>
      </c>
      <c r="AV2404" s="1">
        <f t="shared" si="1715"/>
        <v>0.21442442090207436</v>
      </c>
      <c r="AW2404" s="1">
        <f t="shared" si="1716"/>
        <v>0.45484002095438347</v>
      </c>
      <c r="AX2404" s="1">
        <f t="shared" si="1735"/>
        <v>2.0979271959987598</v>
      </c>
      <c r="AY2404" s="1">
        <f t="shared" si="1736"/>
        <v>0.66666617658663141</v>
      </c>
      <c r="AZ2404" s="1">
        <f t="shared" si="1737"/>
        <v>0.75427417370869065</v>
      </c>
      <c r="BA2404" s="1">
        <f t="shared" si="1738"/>
        <v>0.74410859258838624</v>
      </c>
      <c r="BB2404" s="1">
        <f t="shared" si="1739"/>
        <v>0.6623070090246127</v>
      </c>
      <c r="BC2404" s="1">
        <f t="shared" si="1740"/>
        <v>0.65758824414156225</v>
      </c>
      <c r="BD2404" s="1">
        <f t="shared" si="1741"/>
        <v>0.7414761725818978</v>
      </c>
      <c r="BE2404" s="1">
        <f t="shared" si="1717"/>
        <v>0.34201682609188483</v>
      </c>
      <c r="BF2404" s="1">
        <f t="shared" si="1718"/>
        <v>0.38696197280589395</v>
      </c>
      <c r="BG2404" s="1">
        <f t="shared" si="1719"/>
        <v>0.38174676928687412</v>
      </c>
      <c r="BH2404" s="1">
        <f t="shared" si="1720"/>
        <v>0.3397804614669418</v>
      </c>
      <c r="BI2404" s="1">
        <f t="shared" si="1721"/>
        <v>0.33735961420476629</v>
      </c>
      <c r="BJ2404" s="1">
        <f t="shared" si="1722"/>
        <v>0.38039627039075535</v>
      </c>
      <c r="BK2404" s="1">
        <f t="shared" si="1723"/>
        <v>1.0346546721313932</v>
      </c>
      <c r="BL2404" s="2">
        <f t="shared" si="1724"/>
        <v>1.75</v>
      </c>
      <c r="BM2404" s="2">
        <f t="shared" si="1725"/>
        <v>1.9799711615018176</v>
      </c>
      <c r="BN2404" s="2">
        <f t="shared" si="1726"/>
        <v>1.9532864914445827</v>
      </c>
      <c r="BO2404" s="2">
        <f t="shared" si="1727"/>
        <v>1.7385571767378518</v>
      </c>
      <c r="BP2404" s="2">
        <f t="shared" si="1728"/>
        <v>1.7261704098140835</v>
      </c>
      <c r="BQ2404" s="2">
        <f t="shared" si="1729"/>
        <v>1.9463763838477917</v>
      </c>
      <c r="BR2404" s="2">
        <f t="shared" si="1730"/>
        <v>5.2940251417440427</v>
      </c>
      <c r="BS2404" s="1">
        <f t="shared" si="1742"/>
        <v>3.4111357103617275</v>
      </c>
      <c r="BT2404" s="1">
        <f t="shared" si="1743"/>
        <v>3.859400191134422</v>
      </c>
      <c r="BU2404" s="1">
        <f t="shared" si="1744"/>
        <v>3.8073858877335902</v>
      </c>
      <c r="BV2404" s="1">
        <f t="shared" si="1745"/>
        <v>3.3888311257578012</v>
      </c>
      <c r="BW2404" s="1">
        <f t="shared" si="1746"/>
        <v>3.3646865869066049</v>
      </c>
      <c r="BX2404" s="1">
        <f t="shared" si="1747"/>
        <v>3.793916564998816</v>
      </c>
      <c r="BY2404" s="1">
        <f t="shared" si="1731"/>
        <v>10.319221835746234</v>
      </c>
    </row>
    <row r="2405" spans="1:77" x14ac:dyDescent="0.25">
      <c r="A2405" s="1">
        <v>20130126</v>
      </c>
      <c r="B2405" s="1">
        <v>2013</v>
      </c>
      <c r="C2405" s="1">
        <v>1</v>
      </c>
      <c r="D2405" s="1">
        <v>11.436999999999999</v>
      </c>
      <c r="E2405" s="1">
        <v>80.927999999999997</v>
      </c>
      <c r="F2405" s="1">
        <f t="shared" si="1732"/>
        <v>3.3562460159999996</v>
      </c>
      <c r="G2405" s="1">
        <v>204.482</v>
      </c>
      <c r="H2405" s="1">
        <v>2.2320000000000002</v>
      </c>
      <c r="I2405" s="1">
        <v>171.9762083</v>
      </c>
      <c r="J2405" s="1">
        <v>105.18014580000001</v>
      </c>
      <c r="K2405" s="1">
        <f t="shared" si="1733"/>
        <v>2.2288116595679994E-3</v>
      </c>
      <c r="L2405" s="1">
        <f t="shared" si="1734"/>
        <v>1.3631346895679999E-3</v>
      </c>
      <c r="M2405" s="1">
        <f t="shared" si="1702"/>
        <v>8.656769699999995E-4</v>
      </c>
      <c r="N2405" s="1">
        <f t="shared" si="1703"/>
        <v>0.61159707403550201</v>
      </c>
      <c r="O2405" s="1">
        <f t="shared" si="1704"/>
        <v>2.0526702431289103</v>
      </c>
      <c r="P2405" s="1">
        <f t="shared" si="1705"/>
        <v>1.3035757728710893</v>
      </c>
      <c r="Q2405" s="1">
        <v>18.533100000000001</v>
      </c>
      <c r="R2405" s="1">
        <v>4.9647899999999998</v>
      </c>
      <c r="S2405" s="1">
        <v>0.78871336999999997</v>
      </c>
      <c r="T2405" s="1">
        <v>2.4433699999999998</v>
      </c>
      <c r="U2405" s="1">
        <v>1.478004146</v>
      </c>
      <c r="V2405" s="1">
        <v>7.0555556000000005E-2</v>
      </c>
      <c r="W2405" s="1">
        <v>0.23142222200000001</v>
      </c>
      <c r="X2405" s="1">
        <v>2.9677777999999998E-2</v>
      </c>
      <c r="Y2405" s="1">
        <v>0.23261111100000001</v>
      </c>
      <c r="Z2405" s="1">
        <v>0.53271027800000004</v>
      </c>
      <c r="AA2405" s="1">
        <v>-2.5620769999999998E-3</v>
      </c>
      <c r="AB2405" s="1">
        <v>0.94444444400000005</v>
      </c>
      <c r="AC2405" s="1">
        <v>0.49256074500000002</v>
      </c>
      <c r="AD2405" s="1">
        <v>0.60422922300000004</v>
      </c>
      <c r="AE2405" s="1">
        <f t="shared" si="1706"/>
        <v>0.54898987463958893</v>
      </c>
      <c r="AF2405" s="1">
        <v>0.93323533700000005</v>
      </c>
      <c r="AG2405" s="1">
        <v>0.91530626100000001</v>
      </c>
      <c r="AH2405" s="1">
        <v>0.50005145399999995</v>
      </c>
      <c r="AI2405" s="1">
        <v>1</v>
      </c>
      <c r="AJ2405" s="1">
        <v>0.63128982499999997</v>
      </c>
      <c r="AK2405" s="1">
        <v>1</v>
      </c>
      <c r="AL2405" s="1">
        <v>0.90620180299999997</v>
      </c>
      <c r="AM2405" s="1">
        <v>0.78871336999999997</v>
      </c>
      <c r="AN2405" s="1">
        <f t="shared" si="1707"/>
        <v>0.39577077688989737</v>
      </c>
      <c r="AO2405" s="1">
        <f t="shared" si="1708"/>
        <v>0.7206806832794086</v>
      </c>
      <c r="AP2405" s="1">
        <f t="shared" si="1709"/>
        <v>2.4187816720646724</v>
      </c>
      <c r="AQ2405" s="1">
        <f t="shared" si="1710"/>
        <v>0.93746434393532718</v>
      </c>
      <c r="AR2405" s="1">
        <f t="shared" si="1711"/>
        <v>5.1137284045357154E-2</v>
      </c>
      <c r="AS2405" s="1">
        <f t="shared" si="1712"/>
        <v>0.56061111110000006</v>
      </c>
      <c r="AT2405" s="1">
        <f t="shared" si="1713"/>
        <v>1.1333328246081618</v>
      </c>
      <c r="AU2405" s="1">
        <f t="shared" si="1714"/>
        <v>0.28171086178604265</v>
      </c>
      <c r="AV2405" s="1">
        <f t="shared" si="1715"/>
        <v>0.6627335822139574</v>
      </c>
      <c r="AW2405" s="1">
        <f t="shared" si="1716"/>
        <v>0.7206529139490776</v>
      </c>
      <c r="AX2405" s="1">
        <f t="shared" si="1735"/>
        <v>0.98605472088526802</v>
      </c>
      <c r="AY2405" s="1">
        <f t="shared" si="1736"/>
        <v>2.4466268111416061</v>
      </c>
      <c r="AZ2405" s="1">
        <f t="shared" si="1737"/>
        <v>2.9074046324410063</v>
      </c>
      <c r="BA2405" s="1">
        <f t="shared" si="1738"/>
        <v>3.0651533556831478</v>
      </c>
      <c r="BB2405" s="1">
        <f t="shared" si="1739"/>
        <v>1.9177322102939056</v>
      </c>
      <c r="BC2405" s="1">
        <f t="shared" si="1740"/>
        <v>2.4136591237646638</v>
      </c>
      <c r="BD2405" s="1">
        <f t="shared" si="1741"/>
        <v>2.7770704580608641</v>
      </c>
      <c r="BE2405" s="1">
        <f t="shared" si="1717"/>
        <v>1.4799742037722474</v>
      </c>
      <c r="BF2405" s="1">
        <f t="shared" si="1718"/>
        <v>1.7587005244714369</v>
      </c>
      <c r="BG2405" s="1">
        <f t="shared" si="1719"/>
        <v>1.8541233490776308</v>
      </c>
      <c r="BH2405" s="1">
        <f t="shared" si="1720"/>
        <v>1.160043774577048</v>
      </c>
      <c r="BI2405" s="1">
        <f t="shared" si="1721"/>
        <v>1.4600319197043572</v>
      </c>
      <c r="BJ2405" s="1">
        <f t="shared" si="1722"/>
        <v>1.6798608685524532</v>
      </c>
      <c r="BK2405" s="1">
        <f t="shared" si="1723"/>
        <v>1.478004145872863</v>
      </c>
      <c r="BL2405" s="2">
        <f t="shared" si="1724"/>
        <v>1.7500000000000004</v>
      </c>
      <c r="BM2405" s="2">
        <f t="shared" si="1725"/>
        <v>2.0795807859220261</v>
      </c>
      <c r="BN2405" s="2">
        <f t="shared" si="1726"/>
        <v>2.1924137951969214</v>
      </c>
      <c r="BO2405" s="2">
        <f t="shared" si="1727"/>
        <v>1.3716972906253724</v>
      </c>
      <c r="BP2405" s="2">
        <f t="shared" si="1728"/>
        <v>1.7264191855304944</v>
      </c>
      <c r="BQ2405" s="2">
        <f t="shared" si="1729"/>
        <v>1.9863565949148065</v>
      </c>
      <c r="BR2405" s="2">
        <f t="shared" si="1730"/>
        <v>1.747670499043068</v>
      </c>
      <c r="BS2405" s="1">
        <f t="shared" si="1742"/>
        <v>2.8930213165774235</v>
      </c>
      <c r="BT2405" s="1">
        <f t="shared" si="1743"/>
        <v>3.4378694532670013</v>
      </c>
      <c r="BU2405" s="1">
        <f t="shared" si="1744"/>
        <v>3.6243999110074867</v>
      </c>
      <c r="BV2405" s="1">
        <f t="shared" si="1745"/>
        <v>2.2676282866689705</v>
      </c>
      <c r="BW2405" s="1">
        <f t="shared" si="1746"/>
        <v>2.8540385743359735</v>
      </c>
      <c r="BX2405" s="1">
        <f t="shared" si="1747"/>
        <v>3.2837554122358181</v>
      </c>
      <c r="BY2405" s="1">
        <f t="shared" si="1731"/>
        <v>2.8891702903343419</v>
      </c>
    </row>
    <row r="2406" spans="1:77" x14ac:dyDescent="0.25">
      <c r="A2406" s="1">
        <v>20060514</v>
      </c>
      <c r="B2406" s="1">
        <v>2006</v>
      </c>
      <c r="C2406" s="1">
        <v>5</v>
      </c>
      <c r="D2406" s="1">
        <v>7.8940000000000001</v>
      </c>
      <c r="E2406" s="1">
        <v>195.36199999999999</v>
      </c>
      <c r="F2406" s="1">
        <f t="shared" si="1732"/>
        <v>8.1020528639999991</v>
      </c>
      <c r="G2406" s="1">
        <v>452.452</v>
      </c>
      <c r="H2406" s="1">
        <v>2.4849999999999999</v>
      </c>
      <c r="I2406" s="1">
        <v>436.16603959999998</v>
      </c>
      <c r="J2406" s="1">
        <v>266.85725830000001</v>
      </c>
      <c r="K2406" s="1">
        <f t="shared" si="1733"/>
        <v>5.652711873215999E-3</v>
      </c>
      <c r="L2406" s="1">
        <f t="shared" si="1734"/>
        <v>3.4584700675679998E-3</v>
      </c>
      <c r="M2406" s="1">
        <f t="shared" si="1702"/>
        <v>2.1942418056479993E-3</v>
      </c>
      <c r="N2406" s="1">
        <f t="shared" si="1703"/>
        <v>0.61182493379064995</v>
      </c>
      <c r="O2406" s="1">
        <f t="shared" si="1704"/>
        <v>4.9570379570851451</v>
      </c>
      <c r="P2406" s="1">
        <f t="shared" si="1705"/>
        <v>3.1450149069148541</v>
      </c>
      <c r="Q2406" s="1">
        <v>65.261600000000001</v>
      </c>
      <c r="R2406" s="1">
        <v>23.6172</v>
      </c>
      <c r="S2406" s="1">
        <v>0.73427633999999997</v>
      </c>
      <c r="T2406" s="1">
        <v>6.9450700000000003</v>
      </c>
      <c r="U2406" s="1">
        <v>3.8854982009999999</v>
      </c>
      <c r="V2406" s="1">
        <v>0.165455556</v>
      </c>
      <c r="W2406" s="1">
        <v>0.3165</v>
      </c>
      <c r="X2406" s="1">
        <v>0.14261111100000001</v>
      </c>
      <c r="Y2406" s="1">
        <v>0.242044444</v>
      </c>
      <c r="Z2406" s="1">
        <v>0.31339911399999998</v>
      </c>
      <c r="AA2406" s="1">
        <v>0.13330283200000001</v>
      </c>
      <c r="AB2406" s="1">
        <v>0.86666666699999995</v>
      </c>
      <c r="AC2406" s="1">
        <v>0.220614901</v>
      </c>
      <c r="AD2406" s="1">
        <v>0.56821497099999996</v>
      </c>
      <c r="AE2406" s="1">
        <f t="shared" si="1706"/>
        <v>0.50384226024821355</v>
      </c>
      <c r="AF2406" s="1">
        <v>0.82747125700000002</v>
      </c>
      <c r="AG2406" s="1">
        <v>0.72917103999999999</v>
      </c>
      <c r="AH2406" s="1">
        <v>0.40890146599999999</v>
      </c>
      <c r="AI2406" s="1">
        <v>1</v>
      </c>
      <c r="AJ2406" s="1">
        <v>0.71728027299999997</v>
      </c>
      <c r="AK2406" s="1">
        <v>1</v>
      </c>
      <c r="AL2406" s="1">
        <v>0.83457413199999997</v>
      </c>
      <c r="AM2406" s="1">
        <v>0.73427633999999997</v>
      </c>
      <c r="AN2406" s="1">
        <f t="shared" si="1707"/>
        <v>0.43178502913016187</v>
      </c>
      <c r="AO2406" s="1">
        <f t="shared" si="1708"/>
        <v>0.65147819918032801</v>
      </c>
      <c r="AP2406" s="1">
        <f t="shared" si="1709"/>
        <v>5.2783108095025382</v>
      </c>
      <c r="AQ2406" s="1">
        <f t="shared" si="1710"/>
        <v>2.823742054497461</v>
      </c>
      <c r="AR2406" s="1">
        <f t="shared" si="1711"/>
        <v>0.12947155652932402</v>
      </c>
      <c r="AS2406" s="1">
        <f t="shared" si="1712"/>
        <v>0.55866666667499998</v>
      </c>
      <c r="AT2406" s="1">
        <f t="shared" si="1713"/>
        <v>2.6261409039807098</v>
      </c>
      <c r="AU2406" s="1">
        <f t="shared" si="1714"/>
        <v>0.45821266706992858</v>
      </c>
      <c r="AV2406" s="1">
        <f t="shared" si="1715"/>
        <v>0.40845399993007137</v>
      </c>
      <c r="AW2406" s="1">
        <f t="shared" si="1716"/>
        <v>1.0031810171021087</v>
      </c>
      <c r="AX2406" s="1">
        <f t="shared" si="1735"/>
        <v>2.6304332751866122</v>
      </c>
      <c r="AY2406" s="1">
        <f t="shared" si="1736"/>
        <v>2.1601594054359743</v>
      </c>
      <c r="AZ2406" s="1">
        <f t="shared" si="1737"/>
        <v>2.5162727395201832</v>
      </c>
      <c r="BA2406" s="1">
        <f t="shared" si="1738"/>
        <v>4.3789108906122802</v>
      </c>
      <c r="BB2406" s="1">
        <f t="shared" si="1739"/>
        <v>3.3294416293080489</v>
      </c>
      <c r="BC2406" s="1">
        <f t="shared" si="1740"/>
        <v>2.1313148616192259</v>
      </c>
      <c r="BD2406" s="1">
        <f t="shared" si="1741"/>
        <v>4.1671134011522764</v>
      </c>
      <c r="BE2406" s="1">
        <f t="shared" si="1717"/>
        <v>1.2085256856150171</v>
      </c>
      <c r="BF2406" s="1">
        <f t="shared" si="1718"/>
        <v>1.4077573303481556</v>
      </c>
      <c r="BG2406" s="1">
        <f t="shared" si="1719"/>
        <v>2.4498313749471681</v>
      </c>
      <c r="BH2406" s="1">
        <f t="shared" si="1720"/>
        <v>1.8626938908532087</v>
      </c>
      <c r="BI2406" s="1">
        <f t="shared" si="1721"/>
        <v>1.1923882783455972</v>
      </c>
      <c r="BJ2406" s="1">
        <f t="shared" si="1722"/>
        <v>2.3313388667012176</v>
      </c>
      <c r="BK2406" s="1">
        <f t="shared" si="1723"/>
        <v>3.8854982008609262</v>
      </c>
      <c r="BL2406" s="2">
        <f t="shared" si="1724"/>
        <v>1.7500000000000002</v>
      </c>
      <c r="BM2406" s="2">
        <f t="shared" si="1725"/>
        <v>2.0384964568258743</v>
      </c>
      <c r="BN2406" s="2">
        <f t="shared" si="1726"/>
        <v>3.5474669319715719</v>
      </c>
      <c r="BO2406" s="2">
        <f t="shared" si="1727"/>
        <v>2.6972652280321632</v>
      </c>
      <c r="BP2406" s="2">
        <f t="shared" si="1728"/>
        <v>1.7266323024345878</v>
      </c>
      <c r="BQ2406" s="2">
        <f t="shared" si="1729"/>
        <v>3.3758844063383764</v>
      </c>
      <c r="BR2406" s="2">
        <f t="shared" si="1730"/>
        <v>5.626377604085679</v>
      </c>
      <c r="BS2406" s="1">
        <f t="shared" si="1742"/>
        <v>3.1280087833542214</v>
      </c>
      <c r="BT2406" s="1">
        <f t="shared" si="1743"/>
        <v>3.6436770410215962</v>
      </c>
      <c r="BU2406" s="1">
        <f t="shared" si="1744"/>
        <v>6.3408615553518457</v>
      </c>
      <c r="BV2406" s="1">
        <f t="shared" si="1745"/>
        <v>4.8211824710403048</v>
      </c>
      <c r="BW2406" s="1">
        <f t="shared" si="1746"/>
        <v>3.0862405757934348</v>
      </c>
      <c r="BX2406" s="1">
        <f t="shared" si="1747"/>
        <v>6.0341691854942807</v>
      </c>
      <c r="BY2406" s="1">
        <f t="shared" si="1731"/>
        <v>10.056776322312846</v>
      </c>
    </row>
    <row r="2407" spans="1:77" x14ac:dyDescent="0.25">
      <c r="A2407" s="1">
        <v>20120904</v>
      </c>
      <c r="B2407" s="1">
        <v>2012</v>
      </c>
      <c r="C2407" s="1">
        <v>9</v>
      </c>
      <c r="D2407" s="1">
        <v>12.435</v>
      </c>
      <c r="E2407" s="1">
        <v>159.983</v>
      </c>
      <c r="F2407" s="1">
        <f t="shared" si="1732"/>
        <v>6.6348149759999995</v>
      </c>
      <c r="G2407" s="1">
        <v>359.57600000000002</v>
      </c>
      <c r="H2407" s="1">
        <v>2.2189999999999999</v>
      </c>
      <c r="I2407" s="1">
        <v>338.30095829999999</v>
      </c>
      <c r="J2407" s="1">
        <v>207.21407500000001</v>
      </c>
      <c r="K2407" s="1">
        <f t="shared" si="1733"/>
        <v>4.3843804195679995E-3</v>
      </c>
      <c r="L2407" s="1">
        <f t="shared" si="1734"/>
        <v>2.6854944120000002E-3</v>
      </c>
      <c r="M2407" s="1">
        <f t="shared" si="1702"/>
        <v>1.6988860075679993E-3</v>
      </c>
      <c r="N2407" s="1">
        <f t="shared" si="1703"/>
        <v>0.61251400540298151</v>
      </c>
      <c r="O2407" s="1">
        <f t="shared" si="1704"/>
        <v>4.0639170960574464</v>
      </c>
      <c r="P2407" s="1">
        <f t="shared" si="1705"/>
        <v>2.570897879942553</v>
      </c>
      <c r="Q2407" s="1">
        <v>51.938600000000001</v>
      </c>
      <c r="R2407" s="1">
        <v>10.3283</v>
      </c>
      <c r="S2407" s="1">
        <v>0.83412856599999996</v>
      </c>
      <c r="T2407" s="1">
        <v>6.6400800000000002</v>
      </c>
      <c r="U2407" s="1">
        <v>1.409281338</v>
      </c>
      <c r="V2407" s="1">
        <v>6.4799999999999996E-2</v>
      </c>
      <c r="W2407" s="1">
        <v>0.37931111099999998</v>
      </c>
      <c r="X2407" s="1">
        <v>3.4877777999999998E-2</v>
      </c>
      <c r="Y2407" s="1">
        <v>0.25592222199999998</v>
      </c>
      <c r="Z2407" s="1">
        <v>0.70818113599999999</v>
      </c>
      <c r="AA2407" s="1">
        <v>0.194241836</v>
      </c>
      <c r="AB2407" s="1">
        <v>1.622222222</v>
      </c>
      <c r="AC2407" s="1">
        <v>0.71014460899999998</v>
      </c>
      <c r="AD2407" s="1">
        <v>0.55507875900000003</v>
      </c>
      <c r="AE2407" s="1">
        <f t="shared" si="1706"/>
        <v>0.48737465087125492</v>
      </c>
      <c r="AF2407" s="1">
        <v>0.955193874</v>
      </c>
      <c r="AG2407" s="1">
        <v>0.96091968699999997</v>
      </c>
      <c r="AH2407" s="1">
        <v>0.525726782</v>
      </c>
      <c r="AI2407" s="1">
        <v>1</v>
      </c>
      <c r="AJ2407" s="1">
        <v>0.75584926299999999</v>
      </c>
      <c r="AK2407" s="1">
        <v>1</v>
      </c>
      <c r="AL2407" s="1">
        <v>0.96595863900000001</v>
      </c>
      <c r="AM2407" s="1">
        <v>0.83412856599999996</v>
      </c>
      <c r="AN2407" s="1">
        <f t="shared" si="1707"/>
        <v>0.44492124057222948</v>
      </c>
      <c r="AO2407" s="1">
        <f t="shared" si="1708"/>
        <v>0.62634329126302291</v>
      </c>
      <c r="AP2407" s="1">
        <f t="shared" si="1709"/>
        <v>4.1556718489890336</v>
      </c>
      <c r="AQ2407" s="1">
        <f t="shared" si="1710"/>
        <v>2.4791431270109658</v>
      </c>
      <c r="AR2407" s="1">
        <f t="shared" si="1711"/>
        <v>0.11259138587365763</v>
      </c>
      <c r="AS2407" s="1">
        <f t="shared" si="1712"/>
        <v>0.57755555555000004</v>
      </c>
      <c r="AT2407" s="1">
        <f t="shared" si="1713"/>
        <v>1.174128816370789</v>
      </c>
      <c r="AU2407" s="1">
        <f t="shared" si="1714"/>
        <v>0.49328752505610091</v>
      </c>
      <c r="AV2407" s="1">
        <f t="shared" si="1715"/>
        <v>1.1289346969438991</v>
      </c>
      <c r="AW2407" s="1">
        <f t="shared" si="1716"/>
        <v>1.6955551851513897</v>
      </c>
      <c r="AX2407" s="1">
        <f t="shared" si="1735"/>
        <v>2.53081954739468</v>
      </c>
      <c r="AY2407" s="1">
        <f t="shared" si="1736"/>
        <v>7.6078811400316688</v>
      </c>
      <c r="AZ2407" s="1">
        <f t="shared" si="1737"/>
        <v>8.7969318048220639</v>
      </c>
      <c r="BA2407" s="1">
        <f t="shared" si="1738"/>
        <v>8.068497803064016</v>
      </c>
      <c r="BB2407" s="1">
        <f t="shared" si="1739"/>
        <v>5.1762530456743567</v>
      </c>
      <c r="BC2407" s="1">
        <f t="shared" si="1740"/>
        <v>7.5137989053599226</v>
      </c>
      <c r="BD2407" s="1">
        <f t="shared" si="1741"/>
        <v>7.356190306690352</v>
      </c>
      <c r="BE2407" s="1">
        <f t="shared" si="1717"/>
        <v>1.6146861053928108</v>
      </c>
      <c r="BF2407" s="1">
        <f t="shared" si="1718"/>
        <v>1.8670485637049739</v>
      </c>
      <c r="BG2407" s="1">
        <f t="shared" si="1719"/>
        <v>1.7124467449218921</v>
      </c>
      <c r="BH2407" s="1">
        <f t="shared" si="1720"/>
        <v>1.0986007427046645</v>
      </c>
      <c r="BI2407" s="1">
        <f t="shared" si="1721"/>
        <v>1.594718222838833</v>
      </c>
      <c r="BJ2407" s="1">
        <f t="shared" si="1722"/>
        <v>1.5612675931985902</v>
      </c>
      <c r="BK2407" s="1">
        <f t="shared" si="1723"/>
        <v>1.409281338305985</v>
      </c>
      <c r="BL2407" s="2">
        <f t="shared" si="1724"/>
        <v>1.7500000000000002</v>
      </c>
      <c r="BM2407" s="2">
        <f t="shared" si="1725"/>
        <v>2.023510932292842</v>
      </c>
      <c r="BN2407" s="2">
        <f t="shared" si="1726"/>
        <v>1.8559531748025249</v>
      </c>
      <c r="BO2407" s="2">
        <f t="shared" si="1727"/>
        <v>1.19066566146332</v>
      </c>
      <c r="BP2407" s="2">
        <f t="shared" si="1728"/>
        <v>1.7283587693281353</v>
      </c>
      <c r="BQ2407" s="2">
        <f t="shared" si="1729"/>
        <v>1.6921049106524988</v>
      </c>
      <c r="BR2407" s="2">
        <f t="shared" si="1730"/>
        <v>1.5273819064885692</v>
      </c>
      <c r="BS2407" s="1">
        <f t="shared" si="1742"/>
        <v>8.2454366521080118</v>
      </c>
      <c r="BT2407" s="1">
        <f t="shared" si="1743"/>
        <v>9.5341321183249441</v>
      </c>
      <c r="BU2407" s="1">
        <f t="shared" si="1744"/>
        <v>8.7446539040645526</v>
      </c>
      <c r="BV2407" s="1">
        <f t="shared" si="1745"/>
        <v>5.610033305963479</v>
      </c>
      <c r="BW2407" s="1">
        <f t="shared" si="1746"/>
        <v>8.1434701397774294</v>
      </c>
      <c r="BX2407" s="1">
        <f t="shared" si="1747"/>
        <v>7.97265362828918</v>
      </c>
      <c r="BY2407" s="1">
        <f t="shared" si="1731"/>
        <v>7.196531859158549</v>
      </c>
    </row>
    <row r="2408" spans="1:77" x14ac:dyDescent="0.25">
      <c r="A2408" s="1">
        <v>20030717</v>
      </c>
      <c r="B2408" s="1">
        <v>2003</v>
      </c>
      <c r="C2408" s="1">
        <v>7</v>
      </c>
      <c r="D2408" s="1">
        <v>16.806000000000001</v>
      </c>
      <c r="E2408" s="1">
        <v>223.57400000000001</v>
      </c>
      <c r="F2408" s="1">
        <f t="shared" si="1732"/>
        <v>9.2720609280000001</v>
      </c>
      <c r="G2408" s="1">
        <v>471.12700000000001</v>
      </c>
      <c r="H2408" s="1">
        <v>3.5219999999999998</v>
      </c>
      <c r="I2408" s="1">
        <v>475.31544880000001</v>
      </c>
      <c r="J2408" s="1">
        <v>291.1645115</v>
      </c>
      <c r="K2408" s="1">
        <f t="shared" si="1733"/>
        <v>6.1600882164479995E-3</v>
      </c>
      <c r="L2408" s="1">
        <f t="shared" si="1734"/>
        <v>3.7734920690400001E-3</v>
      </c>
      <c r="M2408" s="1">
        <f t="shared" si="1702"/>
        <v>2.3865961474079994E-3</v>
      </c>
      <c r="N2408" s="1">
        <f t="shared" si="1703"/>
        <v>0.61257110879750554</v>
      </c>
      <c r="O2408" s="1">
        <f t="shared" si="1704"/>
        <v>5.6797966435029883</v>
      </c>
      <c r="P2408" s="1">
        <f t="shared" si="1705"/>
        <v>3.5922642844970119</v>
      </c>
      <c r="Q2408" s="1">
        <v>62.785899999999998</v>
      </c>
      <c r="R2408" s="1">
        <v>34.698300000000003</v>
      </c>
      <c r="S2408" s="1">
        <v>0.64406231999999997</v>
      </c>
      <c r="T2408" s="1">
        <v>5.0359400000000001</v>
      </c>
      <c r="U2408" s="1">
        <v>0.71189130599999995</v>
      </c>
      <c r="V2408" s="1">
        <v>4.3822222000000001E-2</v>
      </c>
      <c r="W2408" s="1">
        <v>0.30782222199999998</v>
      </c>
      <c r="X2408" s="1">
        <v>2.6677777999999999E-2</v>
      </c>
      <c r="Y2408" s="1">
        <v>0.18536666700000001</v>
      </c>
      <c r="Z2408" s="1">
        <v>0.75075834299999999</v>
      </c>
      <c r="AA2408" s="1">
        <v>0.24829341799999999</v>
      </c>
      <c r="AB2408" s="1">
        <v>1.888888889</v>
      </c>
      <c r="AC2408" s="1">
        <v>0.76294034499999996</v>
      </c>
      <c r="AD2408" s="1">
        <v>0.52544855199999996</v>
      </c>
      <c r="AE2408" s="1">
        <f t="shared" si="1706"/>
        <v>0.45023010154193305</v>
      </c>
      <c r="AF2408" s="1">
        <v>0.99993055600000003</v>
      </c>
      <c r="AG2408" s="1">
        <v>1.145543685</v>
      </c>
      <c r="AH2408" s="1">
        <v>0.63817854399999996</v>
      </c>
      <c r="AI2408" s="1">
        <v>1</v>
      </c>
      <c r="AJ2408" s="1">
        <v>0.79005912499999997</v>
      </c>
      <c r="AK2408" s="1">
        <v>1</v>
      </c>
      <c r="AL2408" s="1">
        <v>0.71587147399999995</v>
      </c>
      <c r="AM2408" s="1">
        <v>0.64406231999999997</v>
      </c>
      <c r="AN2408" s="1">
        <f t="shared" si="1707"/>
        <v>0.47455144791107284</v>
      </c>
      <c r="AO2408" s="1">
        <f t="shared" si="1708"/>
        <v>0.57051627076806755</v>
      </c>
      <c r="AP2408" s="1">
        <f t="shared" si="1709"/>
        <v>5.2898616229768676</v>
      </c>
      <c r="AQ2408" s="1">
        <f t="shared" si="1710"/>
        <v>3.9821993050231326</v>
      </c>
      <c r="AR2408" s="1">
        <f t="shared" si="1711"/>
        <v>0.16194156257198411</v>
      </c>
      <c r="AS2408" s="1">
        <f t="shared" si="1712"/>
        <v>0.58422222222499998</v>
      </c>
      <c r="AT2408" s="1">
        <f t="shared" si="1713"/>
        <v>1.2347472088169629</v>
      </c>
      <c r="AU2408" s="1">
        <f t="shared" si="1714"/>
        <v>0.63076792255685243</v>
      </c>
      <c r="AV2408" s="1">
        <f t="shared" si="1715"/>
        <v>1.2581209664431476</v>
      </c>
      <c r="AW2408" s="1">
        <f t="shared" si="1716"/>
        <v>2.2366251358989562</v>
      </c>
      <c r="AX2408" s="1">
        <f t="shared" si="1735"/>
        <v>3.9273232547320811</v>
      </c>
      <c r="AY2408" s="1">
        <f t="shared" si="1736"/>
        <v>8.8615522735814647</v>
      </c>
      <c r="AZ2408" s="1">
        <f t="shared" si="1737"/>
        <v>10.075379308580919</v>
      </c>
      <c r="BA2408" s="1">
        <f t="shared" si="1738"/>
        <v>8.6913116473077885</v>
      </c>
      <c r="BB2408" s="1">
        <f t="shared" si="1739"/>
        <v>5.8524479762694881</v>
      </c>
      <c r="BC2408" s="1">
        <f t="shared" si="1740"/>
        <v>8.7518050134591281</v>
      </c>
      <c r="BD2408" s="1">
        <f t="shared" si="1741"/>
        <v>8.0150093159002669</v>
      </c>
      <c r="BE2408" s="1">
        <f t="shared" si="1717"/>
        <v>1.2526880817873791</v>
      </c>
      <c r="BF2408" s="1">
        <f t="shared" si="1718"/>
        <v>1.4242772811907685</v>
      </c>
      <c r="BG2408" s="1">
        <f t="shared" si="1719"/>
        <v>1.2286225008389</v>
      </c>
      <c r="BH2408" s="1">
        <f t="shared" si="1720"/>
        <v>0.8273146287259282</v>
      </c>
      <c r="BI2408" s="1">
        <f t="shared" si="1721"/>
        <v>1.2371739731391764</v>
      </c>
      <c r="BJ2408" s="1">
        <f t="shared" si="1722"/>
        <v>1.133018949216807</v>
      </c>
      <c r="BK2408" s="1">
        <f t="shared" si="1723"/>
        <v>0.71189130570311709</v>
      </c>
      <c r="BL2408" s="2">
        <f t="shared" si="1724"/>
        <v>1.75</v>
      </c>
      <c r="BM2408" s="2">
        <f t="shared" si="1725"/>
        <v>1.989709392403159</v>
      </c>
      <c r="BN2408" s="2">
        <f t="shared" si="1726"/>
        <v>1.7163804842784585</v>
      </c>
      <c r="BO2408" s="2">
        <f t="shared" si="1727"/>
        <v>1.1557550688952047</v>
      </c>
      <c r="BP2408" s="2">
        <f t="shared" si="1728"/>
        <v>1.7283268552410778</v>
      </c>
      <c r="BQ2408" s="2">
        <f t="shared" si="1729"/>
        <v>1.582822723355289</v>
      </c>
      <c r="BR2408" s="2">
        <f t="shared" si="1730"/>
        <v>0.99450917039371045</v>
      </c>
      <c r="BS2408" s="1">
        <f t="shared" si="1742"/>
        <v>12.379551385721346</v>
      </c>
      <c r="BT2408" s="1">
        <f t="shared" si="1743"/>
        <v>14.075262666232744</v>
      </c>
      <c r="BU2408" s="1">
        <f t="shared" si="1744"/>
        <v>12.141725944328265</v>
      </c>
      <c r="BV2408" s="1">
        <f t="shared" si="1745"/>
        <v>8.1758452941120563</v>
      </c>
      <c r="BW2408" s="1">
        <f t="shared" si="1746"/>
        <v>12.226234923302341</v>
      </c>
      <c r="BX2408" s="1">
        <f t="shared" si="1747"/>
        <v>11.196934421865258</v>
      </c>
      <c r="BY2408" s="1">
        <f t="shared" si="1731"/>
        <v>7.035187073405738</v>
      </c>
    </row>
    <row r="2409" spans="1:77" x14ac:dyDescent="0.25">
      <c r="A2409" s="1">
        <v>20070623</v>
      </c>
      <c r="B2409" s="1">
        <v>2007</v>
      </c>
      <c r="C2409" s="1">
        <v>6</v>
      </c>
      <c r="D2409" s="1">
        <v>14.346</v>
      </c>
      <c r="E2409" s="1">
        <v>250.56200000000001</v>
      </c>
      <c r="F2409" s="1">
        <f t="shared" si="1732"/>
        <v>10.391307264</v>
      </c>
      <c r="G2409" s="1">
        <v>487.94299999999998</v>
      </c>
      <c r="H2409" s="1">
        <v>3.8530000000000002</v>
      </c>
      <c r="I2409" s="1">
        <v>446.02183659999997</v>
      </c>
      <c r="J2409" s="1">
        <v>273.3054502</v>
      </c>
      <c r="K2409" s="1">
        <f t="shared" si="1733"/>
        <v>5.780443002336E-3</v>
      </c>
      <c r="L2409" s="1">
        <f t="shared" si="1734"/>
        <v>3.5420386345919996E-3</v>
      </c>
      <c r="M2409" s="1">
        <f t="shared" si="1702"/>
        <v>2.2384043677440004E-3</v>
      </c>
      <c r="N2409" s="1">
        <f t="shared" si="1703"/>
        <v>0.61276248778174736</v>
      </c>
      <c r="O2409" s="1">
        <f t="shared" si="1704"/>
        <v>6.3674032903931828</v>
      </c>
      <c r="P2409" s="1">
        <f t="shared" si="1705"/>
        <v>4.0239039736068172</v>
      </c>
      <c r="Q2409" s="1">
        <v>80.135000000000005</v>
      </c>
      <c r="R2409" s="1">
        <v>31.895900000000001</v>
      </c>
      <c r="S2409" s="1">
        <v>0.71529372700000005</v>
      </c>
      <c r="T2409" s="1">
        <v>6.4546299999999999</v>
      </c>
      <c r="U2409" s="1">
        <v>0.80176363399999995</v>
      </c>
      <c r="V2409" s="1">
        <v>4.3788888999999998E-2</v>
      </c>
      <c r="W2409" s="1">
        <v>0.32153333299999998</v>
      </c>
      <c r="X2409" s="1">
        <v>2.2577778E-2</v>
      </c>
      <c r="Y2409" s="1">
        <v>0.18413333300000001</v>
      </c>
      <c r="Z2409" s="1">
        <v>0.76027251399999995</v>
      </c>
      <c r="AA2409" s="1">
        <v>0.271720501</v>
      </c>
      <c r="AB2409" s="1">
        <v>3.511111111</v>
      </c>
      <c r="AC2409" s="1">
        <v>0.77473791700000005</v>
      </c>
      <c r="AD2409" s="1">
        <v>0.48649329899999999</v>
      </c>
      <c r="AE2409" s="1">
        <f t="shared" si="1706"/>
        <v>0.40139563620408675</v>
      </c>
      <c r="AF2409" s="1">
        <v>0.98589580200000004</v>
      </c>
      <c r="AG2409" s="1">
        <v>1.0420072629999999</v>
      </c>
      <c r="AH2409" s="1">
        <v>0.57489066099999997</v>
      </c>
      <c r="AI2409" s="1">
        <v>1</v>
      </c>
      <c r="AJ2409" s="1">
        <v>0.80488639299999998</v>
      </c>
      <c r="AK2409" s="1">
        <v>1</v>
      </c>
      <c r="AL2409" s="1">
        <v>0.80959700899999998</v>
      </c>
      <c r="AM2409" s="1">
        <v>0.71529372700000005</v>
      </c>
      <c r="AN2409" s="1">
        <f t="shared" si="1707"/>
        <v>0.51350670057773151</v>
      </c>
      <c r="AO2409" s="1">
        <f t="shared" si="1708"/>
        <v>0.50020642508410773</v>
      </c>
      <c r="AP2409" s="1">
        <f t="shared" si="1709"/>
        <v>5.1977986584759606</v>
      </c>
      <c r="AQ2409" s="1">
        <f t="shared" si="1710"/>
        <v>5.1935086055240394</v>
      </c>
      <c r="AR2409" s="1">
        <f t="shared" si="1711"/>
        <v>0.17147460345921911</v>
      </c>
      <c r="AS2409" s="1">
        <f t="shared" si="1712"/>
        <v>0.6247777777750001</v>
      </c>
      <c r="AT2409" s="1">
        <f t="shared" si="1713"/>
        <v>0.41450760256995373</v>
      </c>
      <c r="AU2409" s="1">
        <f t="shared" si="1714"/>
        <v>0.70535302052073756</v>
      </c>
      <c r="AV2409" s="1">
        <f t="shared" si="1715"/>
        <v>2.8057580904792623</v>
      </c>
      <c r="AW2409" s="1">
        <f t="shared" si="1716"/>
        <v>3.3136826192143833</v>
      </c>
      <c r="AX2409" s="1">
        <f t="shared" si="1735"/>
        <v>4.7842291905151662</v>
      </c>
      <c r="AY2409" s="1">
        <f t="shared" si="1736"/>
        <v>11.245090617146625</v>
      </c>
      <c r="AZ2409" s="1">
        <f t="shared" si="1737"/>
        <v>12.499850143036602</v>
      </c>
      <c r="BA2409" s="1">
        <f t="shared" si="1738"/>
        <v>13.507800438851291</v>
      </c>
      <c r="BB2409" s="1">
        <f t="shared" si="1739"/>
        <v>8.5742205733768593</v>
      </c>
      <c r="BC2409" s="1">
        <f t="shared" si="1740"/>
        <v>11.10892535341123</v>
      </c>
      <c r="BD2409" s="1">
        <f t="shared" si="1741"/>
        <v>12.281518255436156</v>
      </c>
      <c r="BE2409" s="1">
        <f t="shared" si="1717"/>
        <v>1.3968120118484983</v>
      </c>
      <c r="BF2409" s="1">
        <f t="shared" si="1718"/>
        <v>1.552672310125861</v>
      </c>
      <c r="BG2409" s="1">
        <f t="shared" si="1719"/>
        <v>1.6778751322706109</v>
      </c>
      <c r="BH2409" s="1">
        <f t="shared" si="1720"/>
        <v>1.0650491576181091</v>
      </c>
      <c r="BI2409" s="1">
        <f t="shared" si="1721"/>
        <v>1.3798982063081406</v>
      </c>
      <c r="BJ2409" s="1">
        <f t="shared" si="1722"/>
        <v>1.5255521548907542</v>
      </c>
      <c r="BK2409" s="1">
        <f t="shared" si="1723"/>
        <v>0.80176363383769733</v>
      </c>
      <c r="BL2409" s="2">
        <f t="shared" si="1724"/>
        <v>1.75</v>
      </c>
      <c r="BM2409" s="2">
        <f t="shared" si="1725"/>
        <v>1.9452700289457192</v>
      </c>
      <c r="BN2409" s="2">
        <f t="shared" si="1726"/>
        <v>2.1021307495686434</v>
      </c>
      <c r="BO2409" s="2">
        <f t="shared" si="1727"/>
        <v>1.3343499411672062</v>
      </c>
      <c r="BP2409" s="2">
        <f t="shared" si="1728"/>
        <v>1.7288094894341182</v>
      </c>
      <c r="BQ2409" s="2">
        <f t="shared" si="1729"/>
        <v>1.9112924634187523</v>
      </c>
      <c r="BR2409" s="2">
        <f t="shared" si="1730"/>
        <v>1.0044919053632482</v>
      </c>
      <c r="BS2409" s="1">
        <f t="shared" si="1742"/>
        <v>14.088444553082077</v>
      </c>
      <c r="BT2409" s="1">
        <f t="shared" si="1743"/>
        <v>15.660473682042362</v>
      </c>
      <c r="BU2409" s="1">
        <f t="shared" si="1744"/>
        <v>16.923287147786688</v>
      </c>
      <c r="BV2409" s="1">
        <f t="shared" si="1745"/>
        <v>10.742237234595725</v>
      </c>
      <c r="BW2409" s="1">
        <f t="shared" si="1746"/>
        <v>13.917849505562693</v>
      </c>
      <c r="BX2409" s="1">
        <f t="shared" si="1747"/>
        <v>15.386935940342141</v>
      </c>
      <c r="BY2409" s="1">
        <f t="shared" si="1731"/>
        <v>8.0867020072742246</v>
      </c>
    </row>
    <row r="2410" spans="1:77" x14ac:dyDescent="0.25">
      <c r="A2410" s="1">
        <v>20110330</v>
      </c>
      <c r="B2410" s="1">
        <v>2011</v>
      </c>
      <c r="C2410" s="1">
        <v>3</v>
      </c>
      <c r="D2410" s="1">
        <v>15.971</v>
      </c>
      <c r="E2410" s="1">
        <v>243.97900000000001</v>
      </c>
      <c r="F2410" s="1">
        <f t="shared" si="1732"/>
        <v>10.118297088</v>
      </c>
      <c r="G2410" s="1">
        <v>369.76600000000002</v>
      </c>
      <c r="H2410" s="1">
        <v>7.2050000000000001</v>
      </c>
      <c r="I2410" s="1">
        <v>491.19499999999999</v>
      </c>
      <c r="J2410" s="1">
        <v>301.02169229999998</v>
      </c>
      <c r="K2410" s="1">
        <f t="shared" si="1733"/>
        <v>6.365887199999999E-3</v>
      </c>
      <c r="L2410" s="1">
        <f t="shared" si="1734"/>
        <v>3.9012411322079999E-3</v>
      </c>
      <c r="M2410" s="1">
        <f t="shared" si="1702"/>
        <v>2.464646067791999E-3</v>
      </c>
      <c r="N2410" s="1">
        <f t="shared" si="1703"/>
        <v>0.61283541628070315</v>
      </c>
      <c r="O2410" s="1">
        <f t="shared" si="1704"/>
        <v>6.2008508079763063</v>
      </c>
      <c r="P2410" s="1">
        <f t="shared" si="1705"/>
        <v>3.917446280023694</v>
      </c>
      <c r="Q2410" s="1">
        <v>56.171799999999998</v>
      </c>
      <c r="R2410" s="1">
        <v>22.4572</v>
      </c>
      <c r="S2410" s="1">
        <v>0.71439036499999997</v>
      </c>
      <c r="T2410" s="1">
        <v>5.0286400000000002</v>
      </c>
      <c r="U2410" s="1">
        <v>0.77728973099999998</v>
      </c>
      <c r="V2410" s="1">
        <v>5.2011110999999999E-2</v>
      </c>
      <c r="W2410" s="1">
        <v>0.24614444399999999</v>
      </c>
      <c r="X2410" s="1">
        <v>2.7455555999999999E-2</v>
      </c>
      <c r="Y2410" s="1">
        <v>0.219811111</v>
      </c>
      <c r="Z2410" s="1">
        <v>0.651114258</v>
      </c>
      <c r="AA2410" s="1">
        <v>5.6514688E-2</v>
      </c>
      <c r="AB2410" s="1">
        <v>2.0444444439999998</v>
      </c>
      <c r="AC2410" s="1">
        <v>0.63938167999999995</v>
      </c>
      <c r="AD2410" s="1">
        <v>0.34018000599999998</v>
      </c>
      <c r="AE2410" s="1">
        <f t="shared" si="1706"/>
        <v>0.21797669048514476</v>
      </c>
      <c r="AF2410" s="1">
        <v>0.99871663499999996</v>
      </c>
      <c r="AG2410" s="1">
        <v>1.1091934459999999</v>
      </c>
      <c r="AH2410" s="1">
        <v>0.61669668099999997</v>
      </c>
      <c r="AI2410" s="1">
        <v>0.97526315799999996</v>
      </c>
      <c r="AJ2410" s="1">
        <v>0.66868018200000001</v>
      </c>
      <c r="AK2410" s="1">
        <v>0.82362495899999999</v>
      </c>
      <c r="AL2410" s="1">
        <v>0.80840837499999996</v>
      </c>
      <c r="AM2410" s="1">
        <v>0.71439036499999997</v>
      </c>
      <c r="AN2410" s="1">
        <f t="shared" si="1707"/>
        <v>0.65981999426664428</v>
      </c>
      <c r="AO2410" s="1">
        <f t="shared" si="1708"/>
        <v>0.29158817915424162</v>
      </c>
      <c r="AP2410" s="1">
        <f t="shared" si="1709"/>
        <v>2.9503758240315854</v>
      </c>
      <c r="AQ2410" s="1">
        <f t="shared" si="1710"/>
        <v>7.1679212639684149</v>
      </c>
      <c r="AR2410" s="1">
        <f t="shared" si="1711"/>
        <v>0.30856881550712295</v>
      </c>
      <c r="AS2410" s="1">
        <f t="shared" si="1712"/>
        <v>0.58811111110000003</v>
      </c>
      <c r="AT2410" s="1">
        <f t="shared" si="1713"/>
        <v>0.61730152017115714</v>
      </c>
      <c r="AU2410" s="1">
        <f t="shared" si="1714"/>
        <v>0.52295571073541858</v>
      </c>
      <c r="AV2410" s="1">
        <f t="shared" si="1715"/>
        <v>1.5214887332645812</v>
      </c>
      <c r="AW2410" s="1">
        <f t="shared" si="1716"/>
        <v>1.6984451419691682</v>
      </c>
      <c r="AX2410" s="1">
        <f t="shared" si="1735"/>
        <v>5.9190971276783593</v>
      </c>
      <c r="AY2410" s="1">
        <f t="shared" si="1736"/>
        <v>9.1406851861348475</v>
      </c>
      <c r="AZ2410" s="1">
        <f t="shared" si="1737"/>
        <v>9.2888101898432591</v>
      </c>
      <c r="BA2410" s="1">
        <f t="shared" si="1738"/>
        <v>9.8862900422795708</v>
      </c>
      <c r="BB2410" s="1">
        <f t="shared" si="1739"/>
        <v>8.1583869845469597</v>
      </c>
      <c r="BC2410" s="1">
        <f t="shared" si="1740"/>
        <v>9.0306075645311807</v>
      </c>
      <c r="BD2410" s="1">
        <f t="shared" si="1741"/>
        <v>9.6338611543464907</v>
      </c>
      <c r="BE2410" s="1">
        <f t="shared" si="1717"/>
        <v>1.4128990609751815</v>
      </c>
      <c r="BF2410" s="1">
        <f t="shared" si="1718"/>
        <v>1.4357951212140811</v>
      </c>
      <c r="BG2410" s="1">
        <f t="shared" si="1719"/>
        <v>1.5281491083899392</v>
      </c>
      <c r="BH2410" s="1">
        <f t="shared" si="1720"/>
        <v>1.2610627184735963</v>
      </c>
      <c r="BI2410" s="1">
        <f t="shared" si="1721"/>
        <v>1.3958840817880505</v>
      </c>
      <c r="BJ2410" s="1">
        <f t="shared" si="1722"/>
        <v>1.4891305303007762</v>
      </c>
      <c r="BK2410" s="1">
        <f t="shared" si="1723"/>
        <v>0.77728973149184455</v>
      </c>
      <c r="BL2410" s="2">
        <f t="shared" si="1724"/>
        <v>1.7499999999999998</v>
      </c>
      <c r="BM2410" s="2">
        <f t="shared" si="1725"/>
        <v>1.7783587883414822</v>
      </c>
      <c r="BN2410" s="2">
        <f t="shared" si="1726"/>
        <v>1.8927473402357713</v>
      </c>
      <c r="BO2410" s="2">
        <f t="shared" si="1727"/>
        <v>1.5619373090995059</v>
      </c>
      <c r="BP2410" s="2">
        <f t="shared" si="1728"/>
        <v>1.7289254488166141</v>
      </c>
      <c r="BQ2410" s="2">
        <f t="shared" si="1729"/>
        <v>1.8444193927255601</v>
      </c>
      <c r="BR2410" s="2">
        <f t="shared" si="1730"/>
        <v>0.96274183179927941</v>
      </c>
      <c r="BS2410" s="1">
        <f t="shared" si="1742"/>
        <v>11.321544134012958</v>
      </c>
      <c r="BT2410" s="1">
        <f t="shared" si="1743"/>
        <v>11.505010004753085</v>
      </c>
      <c r="BU2410" s="1">
        <f t="shared" si="1744"/>
        <v>12.2450414554371</v>
      </c>
      <c r="BV2410" s="1">
        <f t="shared" si="1745"/>
        <v>10.104881245446569</v>
      </c>
      <c r="BW2410" s="1">
        <f t="shared" si="1746"/>
        <v>11.185203298968831</v>
      </c>
      <c r="BX2410" s="1">
        <f t="shared" si="1747"/>
        <v>11.93238603221246</v>
      </c>
      <c r="BY2410" s="1">
        <f t="shared" si="1731"/>
        <v>6.2284137933577259</v>
      </c>
    </row>
    <row r="2411" spans="1:77" x14ac:dyDescent="0.25">
      <c r="A2411" s="1">
        <v>20071202</v>
      </c>
      <c r="B2411" s="1">
        <v>2007</v>
      </c>
      <c r="C2411" s="1">
        <v>12</v>
      </c>
      <c r="D2411" s="1">
        <v>0.97599999999999998</v>
      </c>
      <c r="E2411" s="1">
        <v>82.043000000000006</v>
      </c>
      <c r="F2411" s="1">
        <f t="shared" si="1732"/>
        <v>3.4024872960000003</v>
      </c>
      <c r="G2411" s="1">
        <v>126.46599999999999</v>
      </c>
      <c r="H2411" s="1">
        <v>0.36</v>
      </c>
      <c r="I2411" s="1">
        <v>161.30715000000001</v>
      </c>
      <c r="J2411" s="1">
        <v>98.869018749999995</v>
      </c>
      <c r="K2411" s="1">
        <f t="shared" si="1733"/>
        <v>2.0905406639999996E-3</v>
      </c>
      <c r="L2411" s="1">
        <f t="shared" si="1734"/>
        <v>1.2813424829999998E-3</v>
      </c>
      <c r="M2411" s="1">
        <f t="shared" si="1702"/>
        <v>8.0919818099999983E-4</v>
      </c>
      <c r="N2411" s="1">
        <f t="shared" si="1703"/>
        <v>0.61292396989222109</v>
      </c>
      <c r="O2411" s="1">
        <f t="shared" si="1704"/>
        <v>2.0854660209721692</v>
      </c>
      <c r="P2411" s="1">
        <f t="shared" si="1705"/>
        <v>1.3170212750278312</v>
      </c>
      <c r="Q2411" s="1">
        <v>3.7251300000000001</v>
      </c>
      <c r="R2411" s="1">
        <v>2.3344499999999999</v>
      </c>
      <c r="S2411" s="1">
        <v>0.61475052699999999</v>
      </c>
      <c r="T2411" s="1">
        <v>0.98748899999999995</v>
      </c>
      <c r="U2411" s="1">
        <v>0.77108607799999995</v>
      </c>
      <c r="V2411" s="1">
        <v>0.119388889</v>
      </c>
      <c r="W2411" s="1">
        <v>0.30625555599999998</v>
      </c>
      <c r="X2411" s="1">
        <v>4.5722222E-2</v>
      </c>
      <c r="Y2411" s="1">
        <v>0.31725555599999999</v>
      </c>
      <c r="Z2411" s="1">
        <v>0.43902057</v>
      </c>
      <c r="AA2411" s="1">
        <v>-1.7642027000000001E-2</v>
      </c>
      <c r="AB2411" s="1">
        <v>0.58888888900000003</v>
      </c>
      <c r="AC2411" s="1">
        <v>0.37638550700000001</v>
      </c>
      <c r="AD2411" s="1">
        <v>0.35126437100000002</v>
      </c>
      <c r="AE2411" s="1">
        <f t="shared" si="1706"/>
        <v>0.231872096026075</v>
      </c>
      <c r="AF2411" s="1">
        <v>0.52507544100000003</v>
      </c>
      <c r="AG2411" s="1">
        <v>0.33714868599999998</v>
      </c>
      <c r="AH2411" s="1">
        <v>0.23092359100000001</v>
      </c>
      <c r="AI2411" s="1">
        <v>1</v>
      </c>
      <c r="AJ2411" s="1">
        <v>0.62174555300000001</v>
      </c>
      <c r="AK2411" s="1">
        <v>1</v>
      </c>
      <c r="AL2411" s="1">
        <v>0.67730332500000001</v>
      </c>
      <c r="AM2411" s="1">
        <v>0.61475052699999999</v>
      </c>
      <c r="AN2411" s="1">
        <f t="shared" si="1707"/>
        <v>0.64873562854838462</v>
      </c>
      <c r="AO2411" s="1">
        <f t="shared" si="1708"/>
        <v>0.3036205228943436</v>
      </c>
      <c r="AP2411" s="1">
        <f t="shared" si="1709"/>
        <v>1.0330649719528813</v>
      </c>
      <c r="AQ2411" s="1">
        <f t="shared" si="1710"/>
        <v>2.3694223240471191</v>
      </c>
      <c r="AR2411" s="1">
        <f t="shared" si="1711"/>
        <v>0.14167786048442912</v>
      </c>
      <c r="AS2411" s="1">
        <f t="shared" si="1712"/>
        <v>0.551722222225</v>
      </c>
      <c r="AT2411" s="1">
        <f t="shared" si="1713"/>
        <v>0.63904264910820086</v>
      </c>
      <c r="AU2411" s="1">
        <f t="shared" si="1714"/>
        <v>0.1744777999817477</v>
      </c>
      <c r="AV2411" s="1">
        <f t="shared" si="1715"/>
        <v>0.4144110890182523</v>
      </c>
      <c r="AW2411" s="1">
        <f t="shared" si="1716"/>
        <v>0.25871465708512054</v>
      </c>
      <c r="AX2411" s="1">
        <f t="shared" si="1735"/>
        <v>1.8293599560702334</v>
      </c>
      <c r="AY2411" s="1">
        <f t="shared" si="1736"/>
        <v>0.79702577581880774</v>
      </c>
      <c r="AZ2411" s="1">
        <f t="shared" si="1737"/>
        <v>0.81570059409674256</v>
      </c>
      <c r="BA2411" s="1">
        <f t="shared" si="1738"/>
        <v>1.0031718389118607</v>
      </c>
      <c r="BB2411" s="1">
        <f t="shared" si="1739"/>
        <v>0.98684397805421376</v>
      </c>
      <c r="BC2411" s="1">
        <f t="shared" si="1740"/>
        <v>0.78770332050584213</v>
      </c>
      <c r="BD2411" s="1">
        <f t="shared" si="1741"/>
        <v>1.0332959701234878</v>
      </c>
      <c r="BE2411" s="1">
        <f t="shared" si="1717"/>
        <v>0.62236184861399735</v>
      </c>
      <c r="BF2411" s="1">
        <f t="shared" si="1718"/>
        <v>0.63694418055181434</v>
      </c>
      <c r="BG2411" s="1">
        <f t="shared" si="1719"/>
        <v>0.78333210679578136</v>
      </c>
      <c r="BH2411" s="1">
        <f t="shared" si="1720"/>
        <v>0.77058240913783826</v>
      </c>
      <c r="BI2411" s="1">
        <f t="shared" si="1721"/>
        <v>0.61508235942026568</v>
      </c>
      <c r="BJ2411" s="1">
        <f t="shared" si="1722"/>
        <v>0.80685469609911764</v>
      </c>
      <c r="BK2411" s="1">
        <f t="shared" si="1723"/>
        <v>0.77108607798112472</v>
      </c>
      <c r="BL2411" s="2">
        <f t="shared" si="1724"/>
        <v>1.7499999999999998</v>
      </c>
      <c r="BM2411" s="2">
        <f t="shared" si="1725"/>
        <v>1.7910036073837281</v>
      </c>
      <c r="BN2411" s="2">
        <f t="shared" si="1726"/>
        <v>2.2026272817742036</v>
      </c>
      <c r="BO2411" s="2">
        <f t="shared" si="1727"/>
        <v>2.1667768019430742</v>
      </c>
      <c r="BP2411" s="2">
        <f t="shared" si="1728"/>
        <v>1.7295310298704838</v>
      </c>
      <c r="BQ2411" s="2">
        <f t="shared" si="1729"/>
        <v>2.2687697218555036</v>
      </c>
      <c r="BR2411" s="2">
        <f t="shared" si="1730"/>
        <v>2.1681930527587601</v>
      </c>
      <c r="BS2411" s="1">
        <f t="shared" si="1742"/>
        <v>2.2411320854405337</v>
      </c>
      <c r="BT2411" s="1">
        <f t="shared" si="1743"/>
        <v>2.2936432283699508</v>
      </c>
      <c r="BU2411" s="1">
        <f t="shared" si="1744"/>
        <v>2.8207878134004769</v>
      </c>
      <c r="BV2411" s="1">
        <f t="shared" si="1745"/>
        <v>2.7748760073273444</v>
      </c>
      <c r="BW2411" s="1">
        <f t="shared" si="1746"/>
        <v>2.2149185621758574</v>
      </c>
      <c r="BX2411" s="1">
        <f t="shared" si="1747"/>
        <v>2.9054929246436374</v>
      </c>
      <c r="BY2411" s="1">
        <f t="shared" si="1731"/>
        <v>2.7766897245525239</v>
      </c>
    </row>
    <row r="2412" spans="1:77" x14ac:dyDescent="0.25">
      <c r="A2412" s="1">
        <v>20031022</v>
      </c>
      <c r="B2412" s="1">
        <v>2003</v>
      </c>
      <c r="C2412" s="1">
        <v>10</v>
      </c>
      <c r="D2412" s="1">
        <v>1.915</v>
      </c>
      <c r="E2412" s="1">
        <v>72.015000000000001</v>
      </c>
      <c r="F2412" s="1">
        <f t="shared" si="1732"/>
        <v>2.9866060800000001</v>
      </c>
      <c r="G2412" s="1">
        <v>214.22399999999999</v>
      </c>
      <c r="H2412" s="1">
        <v>0.78200000000000003</v>
      </c>
      <c r="I2412" s="1">
        <v>160.13125690000001</v>
      </c>
      <c r="J2412" s="1">
        <v>98.260386670000003</v>
      </c>
      <c r="K2412" s="1">
        <f t="shared" si="1733"/>
        <v>2.0753010894239998E-3</v>
      </c>
      <c r="L2412" s="1">
        <f t="shared" si="1734"/>
        <v>1.2734546112432E-3</v>
      </c>
      <c r="M2412" s="1">
        <f t="shared" si="1702"/>
        <v>8.018464781807998E-4</v>
      </c>
      <c r="N2412" s="1">
        <f t="shared" si="1703"/>
        <v>0.61362402676550776</v>
      </c>
      <c r="O2412" s="1">
        <f t="shared" si="1704"/>
        <v>1.8326532491719483</v>
      </c>
      <c r="P2412" s="1">
        <f t="shared" si="1705"/>
        <v>1.1539528308280518</v>
      </c>
      <c r="Q2412" s="1">
        <v>14.767099999999999</v>
      </c>
      <c r="R2412" s="1">
        <v>4.6674300000000004</v>
      </c>
      <c r="S2412" s="1">
        <v>0.75983828799999997</v>
      </c>
      <c r="T2412" s="1">
        <v>1.9427700000000001</v>
      </c>
      <c r="U2412" s="1">
        <v>1.1415820489999999</v>
      </c>
      <c r="V2412" s="1">
        <v>7.7444444000000001E-2</v>
      </c>
      <c r="W2412" s="1">
        <v>0.305011111</v>
      </c>
      <c r="X2412" s="1">
        <v>3.7555555999999997E-2</v>
      </c>
      <c r="Y2412" s="1">
        <v>0.24822222199999999</v>
      </c>
      <c r="Z2412" s="1">
        <v>0.59501467299999999</v>
      </c>
      <c r="AA2412" s="1">
        <v>0.10264907299999999</v>
      </c>
      <c r="AB2412" s="1">
        <v>0.85555555599999999</v>
      </c>
      <c r="AC2412" s="1">
        <v>0.56981819499999997</v>
      </c>
      <c r="AD2412" s="1">
        <v>0.66383318400000002</v>
      </c>
      <c r="AE2412" s="1">
        <f t="shared" si="1706"/>
        <v>0.62370964523003636</v>
      </c>
      <c r="AF2412" s="1">
        <v>0.57208760400000003</v>
      </c>
      <c r="AG2412" s="1">
        <v>0.384243736</v>
      </c>
      <c r="AH2412" s="1">
        <v>0.25508103900000001</v>
      </c>
      <c r="AI2412" s="1">
        <v>1</v>
      </c>
      <c r="AJ2412" s="1">
        <v>0.69787916000000005</v>
      </c>
      <c r="AK2412" s="1">
        <v>1</v>
      </c>
      <c r="AL2412" s="1">
        <v>0.868208274</v>
      </c>
      <c r="AM2412" s="1">
        <v>0.75983828799999997</v>
      </c>
      <c r="AN2412" s="1">
        <f t="shared" si="1707"/>
        <v>0.3361668160430204</v>
      </c>
      <c r="AO2412" s="1">
        <f t="shared" si="1708"/>
        <v>0.83146002361053861</v>
      </c>
      <c r="AP2412" s="1">
        <f t="shared" si="1709"/>
        <v>2.4832435617921784</v>
      </c>
      <c r="AQ2412" s="1">
        <f t="shared" si="1710"/>
        <v>0.50336251820782163</v>
      </c>
      <c r="AR2412" s="1">
        <f t="shared" si="1711"/>
        <v>2.7503689002029635E-2</v>
      </c>
      <c r="AS2412" s="1">
        <f t="shared" si="1712"/>
        <v>0.55838888890000005</v>
      </c>
      <c r="AT2412" s="1">
        <f t="shared" si="1713"/>
        <v>1.2461788627757964</v>
      </c>
      <c r="AU2412" s="1">
        <f t="shared" si="1714"/>
        <v>0.28655774723194738</v>
      </c>
      <c r="AV2412" s="1">
        <f t="shared" si="1715"/>
        <v>0.56899780876805262</v>
      </c>
      <c r="AW2412" s="1">
        <f t="shared" si="1716"/>
        <v>0.64554853726797723</v>
      </c>
      <c r="AX2412" s="1">
        <f t="shared" si="1735"/>
        <v>0.67947781477179314</v>
      </c>
      <c r="AY2412" s="1">
        <f t="shared" si="1736"/>
        <v>1.4792404159781765</v>
      </c>
      <c r="AZ2412" s="1">
        <f t="shared" si="1737"/>
        <v>1.8153033633999014</v>
      </c>
      <c r="BA2412" s="1">
        <f t="shared" si="1738"/>
        <v>1.5083259091779859</v>
      </c>
      <c r="BB2412" s="1">
        <f t="shared" si="1739"/>
        <v>0.87446352181246345</v>
      </c>
      <c r="BC2412" s="1">
        <f t="shared" si="1740"/>
        <v>1.4633253520605356</v>
      </c>
      <c r="BD2412" s="1">
        <f t="shared" si="1741"/>
        <v>1.3459166516692316</v>
      </c>
      <c r="BE2412" s="1">
        <f t="shared" si="1717"/>
        <v>0.8692095846798622</v>
      </c>
      <c r="BF2412" s="1">
        <f t="shared" si="1718"/>
        <v>1.0666819710475406</v>
      </c>
      <c r="BG2412" s="1">
        <f t="shared" si="1719"/>
        <v>0.88630037613697465</v>
      </c>
      <c r="BH2412" s="1">
        <f t="shared" si="1720"/>
        <v>0.51383944516529134</v>
      </c>
      <c r="BI2412" s="1">
        <f t="shared" si="1721"/>
        <v>0.85985780795135913</v>
      </c>
      <c r="BJ2412" s="1">
        <f t="shared" si="1722"/>
        <v>0.79086782728114913</v>
      </c>
      <c r="BK2412" s="1">
        <f t="shared" si="1723"/>
        <v>1.1415820488597368</v>
      </c>
      <c r="BL2412" s="2">
        <f t="shared" si="1724"/>
        <v>1.75</v>
      </c>
      <c r="BM2412" s="2">
        <f t="shared" si="1725"/>
        <v>2.1475757771593331</v>
      </c>
      <c r="BN2412" s="2">
        <f t="shared" si="1726"/>
        <v>1.7844092904370843</v>
      </c>
      <c r="BO2412" s="2">
        <f t="shared" si="1727"/>
        <v>1.0345249809577866</v>
      </c>
      <c r="BP2412" s="2">
        <f t="shared" si="1728"/>
        <v>1.7311718490415544</v>
      </c>
      <c r="BQ2412" s="2">
        <f t="shared" si="1729"/>
        <v>1.5922727063021949</v>
      </c>
      <c r="BR2412" s="2">
        <f t="shared" si="1730"/>
        <v>2.2983738567958105</v>
      </c>
      <c r="BS2412" s="1">
        <f t="shared" si="1742"/>
        <v>2.9781893499428449</v>
      </c>
      <c r="BT2412" s="1">
        <f t="shared" si="1743"/>
        <v>3.6547927472749451</v>
      </c>
      <c r="BU2412" s="1">
        <f t="shared" si="1744"/>
        <v>3.036747854125025</v>
      </c>
      <c r="BV2412" s="1">
        <f t="shared" si="1745"/>
        <v>1.7605778745933165</v>
      </c>
      <c r="BW2412" s="1">
        <f t="shared" si="1746"/>
        <v>2.9461471792779537</v>
      </c>
      <c r="BX2412" s="1">
        <f t="shared" si="1747"/>
        <v>2.7097654949222099</v>
      </c>
      <c r="BY2412" s="1">
        <f t="shared" si="1731"/>
        <v>3.9114243099979107</v>
      </c>
    </row>
    <row r="2413" spans="1:77" x14ac:dyDescent="0.25">
      <c r="A2413" s="1">
        <v>20120730</v>
      </c>
      <c r="B2413" s="1">
        <v>2012</v>
      </c>
      <c r="C2413" s="1">
        <v>7</v>
      </c>
      <c r="D2413" s="1">
        <v>14.632999999999999</v>
      </c>
      <c r="E2413" s="1">
        <v>211.619</v>
      </c>
      <c r="F2413" s="1">
        <f t="shared" si="1732"/>
        <v>8.7762631679999998</v>
      </c>
      <c r="G2413" s="1">
        <v>448.80099999999999</v>
      </c>
      <c r="H2413" s="1">
        <v>1.8140000000000001</v>
      </c>
      <c r="I2413" s="1">
        <v>453.25738749999999</v>
      </c>
      <c r="J2413" s="1">
        <v>278.14545629999998</v>
      </c>
      <c r="K2413" s="1">
        <f t="shared" si="1733"/>
        <v>5.874215742E-3</v>
      </c>
      <c r="L2413" s="1">
        <f t="shared" si="1734"/>
        <v>3.6047651136479992E-3</v>
      </c>
      <c r="M2413" s="1">
        <f t="shared" si="1702"/>
        <v>2.2694506283520008E-3</v>
      </c>
      <c r="N2413" s="1">
        <f t="shared" si="1703"/>
        <v>0.61365895839921636</v>
      </c>
      <c r="O2413" s="1">
        <f t="shared" si="1704"/>
        <v>5.3856325143122863</v>
      </c>
      <c r="P2413" s="1">
        <f t="shared" si="1705"/>
        <v>3.3906306536877135</v>
      </c>
      <c r="Q2413" s="1">
        <v>62.031999999999996</v>
      </c>
      <c r="R2413" s="1">
        <v>24.244700000000002</v>
      </c>
      <c r="S2413" s="1">
        <v>0.71898901999999998</v>
      </c>
      <c r="T2413" s="1">
        <v>7.8569000000000004</v>
      </c>
      <c r="U2413" s="1">
        <v>1.264957492</v>
      </c>
      <c r="V2413" s="1">
        <v>6.7677777999999994E-2</v>
      </c>
      <c r="W2413" s="1">
        <v>0.39307777799999999</v>
      </c>
      <c r="X2413" s="1">
        <v>4.2855556000000003E-2</v>
      </c>
      <c r="Y2413" s="1">
        <v>0.241044444</v>
      </c>
      <c r="Z2413" s="1">
        <v>0.70623130999999995</v>
      </c>
      <c r="AA2413" s="1">
        <v>0.239753992</v>
      </c>
      <c r="AB2413" s="1">
        <v>1.811111111</v>
      </c>
      <c r="AC2413" s="1">
        <v>0.70772682399999998</v>
      </c>
      <c r="AD2413" s="1">
        <v>0.52847921499999995</v>
      </c>
      <c r="AE2413" s="1">
        <f t="shared" si="1706"/>
        <v>0.45402935314027826</v>
      </c>
      <c r="AF2413" s="1">
        <v>0.98910317800000003</v>
      </c>
      <c r="AG2413" s="1">
        <v>1.0537950410000001</v>
      </c>
      <c r="AH2413" s="1">
        <v>0.58227424699999997</v>
      </c>
      <c r="AI2413" s="1">
        <v>1</v>
      </c>
      <c r="AJ2413" s="1">
        <v>0.78465442500000004</v>
      </c>
      <c r="AK2413" s="1">
        <v>1</v>
      </c>
      <c r="AL2413" s="1">
        <v>0.814459237</v>
      </c>
      <c r="AM2413" s="1">
        <v>0.71898901999999998</v>
      </c>
      <c r="AN2413" s="1">
        <f t="shared" si="1707"/>
        <v>0.47152078538149428</v>
      </c>
      <c r="AO2413" s="1">
        <f t="shared" si="1708"/>
        <v>0.5761518239836716</v>
      </c>
      <c r="AP2413" s="1">
        <f t="shared" si="1709"/>
        <v>5.0564600320039164</v>
      </c>
      <c r="AQ2413" s="1">
        <f t="shared" si="1710"/>
        <v>3.7198031359960835</v>
      </c>
      <c r="AR2413" s="1">
        <f t="shared" si="1711"/>
        <v>0.15507432293113238</v>
      </c>
      <c r="AS2413" s="1">
        <f t="shared" si="1712"/>
        <v>0.58227777777500001</v>
      </c>
      <c r="AT2413" s="1">
        <f t="shared" si="1713"/>
        <v>1.2473122504229968</v>
      </c>
      <c r="AU2413" s="1">
        <f t="shared" si="1714"/>
        <v>0.60176615495641461</v>
      </c>
      <c r="AV2413" s="1">
        <f t="shared" si="1715"/>
        <v>1.2093449560435854</v>
      </c>
      <c r="AW2413" s="1">
        <f t="shared" si="1716"/>
        <v>2.1029048635173062</v>
      </c>
      <c r="AX2413" s="1">
        <f t="shared" si="1735"/>
        <v>3.6713614226581179</v>
      </c>
      <c r="AY2413" s="1">
        <f t="shared" si="1736"/>
        <v>8.7563738052723519</v>
      </c>
      <c r="AZ2413" s="1">
        <f t="shared" si="1737"/>
        <v>9.9730930176417107</v>
      </c>
      <c r="BA2413" s="1">
        <f t="shared" si="1738"/>
        <v>9.1788409957124699</v>
      </c>
      <c r="BB2413" s="1">
        <f t="shared" si="1739"/>
        <v>6.1707224314376381</v>
      </c>
      <c r="BC2413" s="1">
        <f t="shared" si="1740"/>
        <v>8.6607990264162549</v>
      </c>
      <c r="BD2413" s="1">
        <f t="shared" si="1741"/>
        <v>8.4708082818878569</v>
      </c>
      <c r="BE2413" s="1">
        <f t="shared" si="1717"/>
        <v>1.4097723844192713</v>
      </c>
      <c r="BF2413" s="1">
        <f t="shared" si="1718"/>
        <v>1.605663649837598</v>
      </c>
      <c r="BG2413" s="1">
        <f t="shared" si="1719"/>
        <v>1.4777894188276319</v>
      </c>
      <c r="BH2413" s="1">
        <f t="shared" si="1720"/>
        <v>0.99348363480317947</v>
      </c>
      <c r="BI2413" s="1">
        <f t="shared" si="1721"/>
        <v>1.3943848864806638</v>
      </c>
      <c r="BJ2413" s="1">
        <f t="shared" si="1722"/>
        <v>1.3637964590233849</v>
      </c>
      <c r="BK2413" s="1">
        <f t="shared" si="1723"/>
        <v>1.2649574919328448</v>
      </c>
      <c r="BL2413" s="2">
        <f t="shared" si="1724"/>
        <v>1.7499999999999996</v>
      </c>
      <c r="BM2413" s="2">
        <f t="shared" si="1725"/>
        <v>1.993166711357653</v>
      </c>
      <c r="BN2413" s="2">
        <f t="shared" si="1726"/>
        <v>1.834431934920943</v>
      </c>
      <c r="BO2413" s="2">
        <f t="shared" si="1727"/>
        <v>1.2332461467683986</v>
      </c>
      <c r="BP2413" s="2">
        <f t="shared" si="1728"/>
        <v>1.7308989580941065</v>
      </c>
      <c r="BQ2413" s="2">
        <f t="shared" si="1729"/>
        <v>1.6929284682179777</v>
      </c>
      <c r="BR2413" s="2">
        <f t="shared" si="1730"/>
        <v>1.5702361851798929</v>
      </c>
      <c r="BS2413" s="1">
        <f t="shared" si="1742"/>
        <v>10.869594502334431</v>
      </c>
      <c r="BT2413" s="1">
        <f t="shared" si="1743"/>
        <v>12.379950816005225</v>
      </c>
      <c r="BU2413" s="1">
        <f t="shared" si="1744"/>
        <v>11.394017871270512</v>
      </c>
      <c r="BV2413" s="1">
        <f t="shared" si="1745"/>
        <v>7.6599345925365165</v>
      </c>
      <c r="BW2413" s="1">
        <f t="shared" si="1746"/>
        <v>10.750954170854914</v>
      </c>
      <c r="BX2413" s="1">
        <f t="shared" si="1747"/>
        <v>10.515111983421475</v>
      </c>
      <c r="BY2413" s="1">
        <f t="shared" si="1731"/>
        <v>9.7530460604559739</v>
      </c>
    </row>
    <row r="2414" spans="1:77" x14ac:dyDescent="0.25">
      <c r="A2414" s="1">
        <v>20091005</v>
      </c>
      <c r="B2414" s="1">
        <v>2009</v>
      </c>
      <c r="C2414" s="1">
        <v>10</v>
      </c>
      <c r="D2414" s="1">
        <v>10.101000000000001</v>
      </c>
      <c r="E2414" s="1">
        <v>114.366</v>
      </c>
      <c r="F2414" s="1">
        <f t="shared" si="1732"/>
        <v>4.7429867520000002</v>
      </c>
      <c r="G2414" s="1">
        <v>259.39400000000001</v>
      </c>
      <c r="H2414" s="1">
        <v>3.0009999999999999</v>
      </c>
      <c r="I2414" s="1">
        <v>223.74699530000001</v>
      </c>
      <c r="J2414" s="1">
        <v>137.46240159999999</v>
      </c>
      <c r="K2414" s="1">
        <f t="shared" si="1733"/>
        <v>2.8997610590879999E-3</v>
      </c>
      <c r="L2414" s="1">
        <f t="shared" si="1734"/>
        <v>1.7815127247359998E-3</v>
      </c>
      <c r="M2414" s="1">
        <f t="shared" si="1702"/>
        <v>1.1182483343520002E-3</v>
      </c>
      <c r="N2414" s="1">
        <f t="shared" si="1703"/>
        <v>0.61436535232882294</v>
      </c>
      <c r="O2414" s="1">
        <f t="shared" si="1704"/>
        <v>2.9139267269834197</v>
      </c>
      <c r="P2414" s="1">
        <f t="shared" si="1705"/>
        <v>1.8290600250165805</v>
      </c>
      <c r="Q2414" s="1">
        <v>21.644400000000001</v>
      </c>
      <c r="R2414" s="1">
        <v>2.46454</v>
      </c>
      <c r="S2414" s="1">
        <v>0.89777485000000001</v>
      </c>
      <c r="T2414" s="1">
        <v>5.9657600000000004</v>
      </c>
      <c r="U2414" s="1">
        <v>1.5891159669999999</v>
      </c>
      <c r="V2414" s="1">
        <v>4.1011111000000003E-2</v>
      </c>
      <c r="W2414" s="1">
        <v>0.3216</v>
      </c>
      <c r="X2414" s="1">
        <v>2.2311111000000002E-2</v>
      </c>
      <c r="Y2414" s="1">
        <v>0.175055556</v>
      </c>
      <c r="Z2414" s="1">
        <v>0.77380113399999995</v>
      </c>
      <c r="AA2414" s="1">
        <v>0.29506252799999999</v>
      </c>
      <c r="AB2414" s="1">
        <v>2.488888889</v>
      </c>
      <c r="AC2414" s="1">
        <v>0.79151340599999997</v>
      </c>
      <c r="AD2414" s="1">
        <v>0.55910314000000005</v>
      </c>
      <c r="AE2414" s="1">
        <f t="shared" si="1706"/>
        <v>0.49241963144039119</v>
      </c>
      <c r="AF2414" s="1">
        <v>0.89815243499999997</v>
      </c>
      <c r="AG2414" s="1">
        <v>0.84953947900000004</v>
      </c>
      <c r="AH2414" s="1">
        <v>0.46568047299999998</v>
      </c>
      <c r="AI2414" s="1">
        <v>1</v>
      </c>
      <c r="AJ2414" s="1">
        <v>0.81965982800000003</v>
      </c>
      <c r="AK2414" s="1">
        <v>1</v>
      </c>
      <c r="AL2414" s="1">
        <v>1</v>
      </c>
      <c r="AM2414" s="1">
        <v>0.89777485000000001</v>
      </c>
      <c r="AN2414" s="1">
        <f t="shared" si="1707"/>
        <v>0.44089685960353747</v>
      </c>
      <c r="AO2414" s="1">
        <f t="shared" si="1708"/>
        <v>0.63402620176959035</v>
      </c>
      <c r="AP2414" s="1">
        <f t="shared" si="1709"/>
        <v>3.0071778754140461</v>
      </c>
      <c r="AQ2414" s="1">
        <f t="shared" si="1710"/>
        <v>1.7358088765859541</v>
      </c>
      <c r="AR2414" s="1">
        <f t="shared" si="1711"/>
        <v>7.6987374628675082E-2</v>
      </c>
      <c r="AS2414" s="1">
        <f t="shared" si="1712"/>
        <v>0.59922222222499999</v>
      </c>
      <c r="AT2414" s="1">
        <f t="shared" si="1713"/>
        <v>0.4638994259910425</v>
      </c>
      <c r="AU2414" s="1">
        <f t="shared" si="1714"/>
        <v>0.37847123380685349</v>
      </c>
      <c r="AV2414" s="1">
        <f t="shared" si="1715"/>
        <v>2.1104176551931464</v>
      </c>
      <c r="AW2414" s="1">
        <f t="shared" si="1716"/>
        <v>1.7856392538003576</v>
      </c>
      <c r="AX2414" s="1">
        <f t="shared" si="1735"/>
        <v>1.6531472224682917</v>
      </c>
      <c r="AY2414" s="1">
        <f t="shared" si="1736"/>
        <v>5.9006286947773141</v>
      </c>
      <c r="AZ2414" s="1">
        <f t="shared" si="1737"/>
        <v>6.8383291761449163</v>
      </c>
      <c r="BA2414" s="1">
        <f t="shared" si="1738"/>
        <v>7.3349915520447784</v>
      </c>
      <c r="BB2414" s="1">
        <f t="shared" si="1739"/>
        <v>4.1021377893992303</v>
      </c>
      <c r="BC2414" s="1">
        <f t="shared" si="1740"/>
        <v>5.8427487718330458</v>
      </c>
      <c r="BD2414" s="1">
        <f t="shared" si="1741"/>
        <v>6.4977463773247468</v>
      </c>
      <c r="BE2414" s="1">
        <f t="shared" si="1717"/>
        <v>1.5717667612499999</v>
      </c>
      <c r="BF2414" s="1">
        <f t="shared" si="1718"/>
        <v>1.8215446281281908</v>
      </c>
      <c r="BG2414" s="1">
        <f t="shared" si="1719"/>
        <v>1.9538419568338259</v>
      </c>
      <c r="BH2414" s="1">
        <f t="shared" si="1720"/>
        <v>1.0926977718750681</v>
      </c>
      <c r="BI2414" s="1">
        <f t="shared" si="1721"/>
        <v>1.5563491263278035</v>
      </c>
      <c r="BJ2414" s="1">
        <f t="shared" si="1722"/>
        <v>1.7308226474157202</v>
      </c>
      <c r="BK2414" s="1">
        <f t="shared" si="1723"/>
        <v>1.5891159668959094</v>
      </c>
      <c r="BL2414" s="2">
        <f t="shared" si="1724"/>
        <v>1.75</v>
      </c>
      <c r="BM2414" s="2">
        <f t="shared" si="1725"/>
        <v>2.0281018646107563</v>
      </c>
      <c r="BN2414" s="2">
        <f t="shared" si="1726"/>
        <v>2.1754012801110156</v>
      </c>
      <c r="BO2414" s="2">
        <f t="shared" si="1727"/>
        <v>1.2166061453422081</v>
      </c>
      <c r="BP2414" s="2">
        <f t="shared" si="1728"/>
        <v>1.7328340554215651</v>
      </c>
      <c r="BQ2414" s="2">
        <f t="shared" si="1729"/>
        <v>1.9270923063474412</v>
      </c>
      <c r="BR2414" s="2">
        <f t="shared" si="1730"/>
        <v>1.7693165491400238</v>
      </c>
      <c r="BS2414" s="1">
        <f t="shared" si="1742"/>
        <v>6.5697407977046947</v>
      </c>
      <c r="BT2414" s="1">
        <f t="shared" si="1743"/>
        <v>7.613773463905285</v>
      </c>
      <c r="BU2414" s="1">
        <f t="shared" si="1744"/>
        <v>8.1667557378996349</v>
      </c>
      <c r="BV2414" s="1">
        <f t="shared" si="1745"/>
        <v>4.5673068730245445</v>
      </c>
      <c r="BW2414" s="1">
        <f t="shared" si="1746"/>
        <v>6.5052974797457912</v>
      </c>
      <c r="BX2414" s="1">
        <f t="shared" si="1747"/>
        <v>7.2345696834020687</v>
      </c>
      <c r="BY2414" s="1">
        <f t="shared" si="1731"/>
        <v>6.6422577811081709</v>
      </c>
    </row>
    <row r="2415" spans="1:77" x14ac:dyDescent="0.25">
      <c r="A2415" s="1">
        <v>20110424</v>
      </c>
      <c r="B2415" s="1">
        <v>2011</v>
      </c>
      <c r="C2415" s="1">
        <v>4</v>
      </c>
      <c r="D2415" s="1">
        <v>7.04</v>
      </c>
      <c r="E2415" s="1">
        <v>235.01499999999999</v>
      </c>
      <c r="F2415" s="1">
        <f t="shared" si="1732"/>
        <v>9.7465420799999993</v>
      </c>
      <c r="G2415" s="1">
        <v>407.92399999999998</v>
      </c>
      <c r="H2415" s="1">
        <v>1.7669999999999999</v>
      </c>
      <c r="I2415" s="1">
        <v>463.60834540000002</v>
      </c>
      <c r="J2415" s="1">
        <v>284.82519789999998</v>
      </c>
      <c r="K2415" s="1">
        <f t="shared" si="1733"/>
        <v>6.0083641563839999E-3</v>
      </c>
      <c r="L2415" s="1">
        <f t="shared" si="1734"/>
        <v>3.6913345647840001E-3</v>
      </c>
      <c r="M2415" s="1">
        <f t="shared" si="1702"/>
        <v>2.3170295915999999E-3</v>
      </c>
      <c r="N2415" s="1">
        <f t="shared" si="1703"/>
        <v>0.6143659852677017</v>
      </c>
      <c r="O2415" s="1">
        <f t="shared" si="1704"/>
        <v>5.9879439279323146</v>
      </c>
      <c r="P2415" s="1">
        <f t="shared" si="1705"/>
        <v>3.7585981520676848</v>
      </c>
      <c r="Q2415" s="1">
        <v>41.9664</v>
      </c>
      <c r="R2415" s="1">
        <v>48.925699999999999</v>
      </c>
      <c r="S2415" s="1">
        <v>0.46171669500000001</v>
      </c>
      <c r="T2415" s="1">
        <v>3.3390399999999998</v>
      </c>
      <c r="U2415" s="1">
        <v>1.125005569</v>
      </c>
      <c r="V2415" s="1">
        <v>0.12813333299999999</v>
      </c>
      <c r="W2415" s="1">
        <v>0.285911111</v>
      </c>
      <c r="X2415" s="1">
        <v>8.3533333000000001E-2</v>
      </c>
      <c r="Y2415" s="1">
        <v>0.26818888899999999</v>
      </c>
      <c r="Z2415" s="1">
        <v>0.38106483600000002</v>
      </c>
      <c r="AA2415" s="1">
        <v>3.1983797000000001E-2</v>
      </c>
      <c r="AB2415" s="1">
        <v>0.73333333300000003</v>
      </c>
      <c r="AC2415" s="1">
        <v>0.304520397</v>
      </c>
      <c r="AD2415" s="1">
        <v>0.423875526</v>
      </c>
      <c r="AE2415" s="1">
        <f t="shared" si="1706"/>
        <v>0.32289773849818226</v>
      </c>
      <c r="AF2415" s="1">
        <v>0.79630157400000001</v>
      </c>
      <c r="AG2415" s="1">
        <v>0.67952069500000001</v>
      </c>
      <c r="AH2415" s="1">
        <v>0.38693079499999999</v>
      </c>
      <c r="AI2415" s="1">
        <v>1</v>
      </c>
      <c r="AJ2415" s="1">
        <v>0.65315430200000002</v>
      </c>
      <c r="AK2415" s="1">
        <v>1</v>
      </c>
      <c r="AL2415" s="1">
        <v>0.47594301999999999</v>
      </c>
      <c r="AM2415" s="1">
        <v>0.46171669500000001</v>
      </c>
      <c r="AN2415" s="1">
        <f t="shared" si="1707"/>
        <v>0.5761244741667565</v>
      </c>
      <c r="AO2415" s="1">
        <f t="shared" si="1708"/>
        <v>0.39848960627446706</v>
      </c>
      <c r="AP2415" s="1">
        <f t="shared" si="1709"/>
        <v>3.8838957159967249</v>
      </c>
      <c r="AQ2415" s="1">
        <f t="shared" si="1710"/>
        <v>5.8626463640032744</v>
      </c>
      <c r="AR2415" s="1">
        <f t="shared" si="1711"/>
        <v>0.28136280040522404</v>
      </c>
      <c r="AS2415" s="1">
        <f t="shared" si="1712"/>
        <v>0.55533333332500001</v>
      </c>
      <c r="AT2415" s="1">
        <f t="shared" si="1713"/>
        <v>2.1438451281855286</v>
      </c>
      <c r="AU2415" s="1">
        <f t="shared" si="1714"/>
        <v>0.39931576178247347</v>
      </c>
      <c r="AV2415" s="1">
        <f t="shared" si="1715"/>
        <v>0.33401757121752657</v>
      </c>
      <c r="AW2415" s="1">
        <f t="shared" si="1716"/>
        <v>0.6826325367717182</v>
      </c>
      <c r="AX2415" s="1">
        <f t="shared" si="1735"/>
        <v>3.8364525393991897</v>
      </c>
      <c r="AY2415" s="1">
        <f t="shared" si="1736"/>
        <v>1.9685095874938678</v>
      </c>
      <c r="AZ2415" s="1">
        <f t="shared" si="1737"/>
        <v>2.1078091347387615</v>
      </c>
      <c r="BA2415" s="1">
        <f t="shared" si="1738"/>
        <v>2.4341567596859965</v>
      </c>
      <c r="BB2415" s="1">
        <f t="shared" si="1739"/>
        <v>2.2725076965522266</v>
      </c>
      <c r="BC2415" s="1">
        <f t="shared" si="1740"/>
        <v>1.9488748047045741</v>
      </c>
      <c r="BD2415" s="1">
        <f t="shared" si="1741"/>
        <v>2.464666470115815</v>
      </c>
      <c r="BE2415" s="1">
        <f t="shared" si="1717"/>
        <v>0.6632398079305486</v>
      </c>
      <c r="BF2415" s="1">
        <f t="shared" si="1718"/>
        <v>0.71017328772992161</v>
      </c>
      <c r="BG2415" s="1">
        <f t="shared" si="1719"/>
        <v>0.8201279140440132</v>
      </c>
      <c r="BH2415" s="1">
        <f t="shared" si="1720"/>
        <v>0.76566432683767016</v>
      </c>
      <c r="BI2415" s="1">
        <f t="shared" si="1721"/>
        <v>0.65662436158034387</v>
      </c>
      <c r="BJ2415" s="1">
        <f t="shared" si="1722"/>
        <v>0.8304073938159412</v>
      </c>
      <c r="BK2415" s="1">
        <f t="shared" si="1723"/>
        <v>1.125005568853658</v>
      </c>
      <c r="BL2415" s="2">
        <f t="shared" si="1724"/>
        <v>1.75</v>
      </c>
      <c r="BM2415" s="2">
        <f t="shared" si="1725"/>
        <v>1.8738369420333458</v>
      </c>
      <c r="BN2415" s="2">
        <f t="shared" si="1726"/>
        <v>2.1639591478310556</v>
      </c>
      <c r="BO2415" s="2">
        <f t="shared" si="1727"/>
        <v>2.0202535432044395</v>
      </c>
      <c r="BP2415" s="2">
        <f t="shared" si="1728"/>
        <v>1.7325447282047484</v>
      </c>
      <c r="BQ2415" s="2">
        <f t="shared" si="1729"/>
        <v>2.1910822025478764</v>
      </c>
      <c r="BR2415" s="2">
        <f t="shared" si="1730"/>
        <v>2.968398039371094</v>
      </c>
      <c r="BS2415" s="1">
        <f t="shared" si="1742"/>
        <v>5.1940365112629099</v>
      </c>
      <c r="BT2415" s="1">
        <f t="shared" si="1743"/>
        <v>5.5615871388996796</v>
      </c>
      <c r="BU2415" s="1">
        <f t="shared" si="1744"/>
        <v>6.4226758986947869</v>
      </c>
      <c r="BV2415" s="1">
        <f t="shared" si="1745"/>
        <v>5.9961546659497822</v>
      </c>
      <c r="BW2415" s="1">
        <f t="shared" si="1746"/>
        <v>5.142228900395164</v>
      </c>
      <c r="BX2415" s="1">
        <f t="shared" si="1747"/>
        <v>6.5031776909782995</v>
      </c>
      <c r="BY2415" s="1">
        <f t="shared" si="1731"/>
        <v>8.8102673122598301</v>
      </c>
    </row>
    <row r="2416" spans="1:77" x14ac:dyDescent="0.25">
      <c r="A2416" s="1">
        <v>20040720</v>
      </c>
      <c r="B2416" s="1">
        <v>2004</v>
      </c>
      <c r="C2416" s="1">
        <v>7</v>
      </c>
      <c r="D2416" s="1">
        <v>15.992000000000001</v>
      </c>
      <c r="E2416" s="1">
        <v>228.40100000000001</v>
      </c>
      <c r="F2416" s="1">
        <f t="shared" si="1732"/>
        <v>9.4722462719999996</v>
      </c>
      <c r="G2416" s="1">
        <v>465.608</v>
      </c>
      <c r="H2416" s="1">
        <v>5.4409999999999998</v>
      </c>
      <c r="I2416" s="1">
        <v>488.56152709999998</v>
      </c>
      <c r="J2416" s="1">
        <v>300.26977499999998</v>
      </c>
      <c r="K2416" s="1">
        <f t="shared" si="1733"/>
        <v>6.3317573912159992E-3</v>
      </c>
      <c r="L2416" s="1">
        <f t="shared" si="1734"/>
        <v>3.8914962839999992E-3</v>
      </c>
      <c r="M2416" s="1">
        <f t="shared" si="1702"/>
        <v>2.440261107216E-3</v>
      </c>
      <c r="N2416" s="1">
        <f t="shared" si="1703"/>
        <v>0.61459971435397132</v>
      </c>
      <c r="O2416" s="1">
        <f t="shared" si="1704"/>
        <v>5.8216398530616695</v>
      </c>
      <c r="P2416" s="1">
        <f t="shared" si="1705"/>
        <v>3.65060641893833</v>
      </c>
      <c r="Q2416" s="1">
        <v>73.513999999999996</v>
      </c>
      <c r="R2416" s="1">
        <v>15.6633</v>
      </c>
      <c r="S2416" s="1">
        <v>0.82435776800000005</v>
      </c>
      <c r="T2416" s="1">
        <v>12.5665</v>
      </c>
      <c r="U2416" s="1">
        <v>1.656811037</v>
      </c>
      <c r="V2416" s="1">
        <v>5.3633332999999998E-2</v>
      </c>
      <c r="W2416" s="1">
        <v>0.43669999999999998</v>
      </c>
      <c r="X2416" s="1">
        <v>3.1300000000000001E-2</v>
      </c>
      <c r="Y2416" s="1">
        <v>0.231333333</v>
      </c>
      <c r="Z2416" s="1">
        <v>0.78123725499999996</v>
      </c>
      <c r="AA2416" s="1">
        <v>0.30741979000000003</v>
      </c>
      <c r="AB2416" s="1">
        <v>3.2222222220000001</v>
      </c>
      <c r="AC2416" s="1">
        <v>0.80073419599999995</v>
      </c>
      <c r="AD2416" s="1">
        <v>0.50945645299999998</v>
      </c>
      <c r="AE2416" s="1">
        <f t="shared" si="1706"/>
        <v>0.43018234047887677</v>
      </c>
      <c r="AF2416" s="1">
        <v>0.99879404800000005</v>
      </c>
      <c r="AG2416" s="1">
        <v>1.1100827440000001</v>
      </c>
      <c r="AH2416" s="1">
        <v>0.61723694399999995</v>
      </c>
      <c r="AI2416" s="1">
        <v>1</v>
      </c>
      <c r="AJ2416" s="1">
        <v>0.82748087999999997</v>
      </c>
      <c r="AK2416" s="1">
        <v>0.96193538300000003</v>
      </c>
      <c r="AL2416" s="1">
        <v>0.953102326</v>
      </c>
      <c r="AM2416" s="1">
        <v>0.82435776800000005</v>
      </c>
      <c r="AN2416" s="1">
        <f t="shared" si="1707"/>
        <v>0.49054354736172917</v>
      </c>
      <c r="AO2416" s="1">
        <f t="shared" si="1708"/>
        <v>0.54113854955811447</v>
      </c>
      <c r="AP2416" s="1">
        <f t="shared" si="1709"/>
        <v>5.1257976086873365</v>
      </c>
      <c r="AQ2416" s="1">
        <f t="shared" si="1710"/>
        <v>4.3464486633126631</v>
      </c>
      <c r="AR2416" s="1">
        <f t="shared" si="1711"/>
        <v>0.15149819408397533</v>
      </c>
      <c r="AS2416" s="1">
        <f t="shared" si="1712"/>
        <v>0.61755555555000008</v>
      </c>
      <c r="AT2416" s="1">
        <f t="shared" si="1713"/>
        <v>0.48983790410915989</v>
      </c>
      <c r="AU2416" s="1">
        <f t="shared" si="1714"/>
        <v>0.6715634100102299</v>
      </c>
      <c r="AV2416" s="1">
        <f t="shared" si="1715"/>
        <v>2.55065881198977</v>
      </c>
      <c r="AW2416" s="1">
        <f t="shared" si="1716"/>
        <v>3.1232514089548622</v>
      </c>
      <c r="AX2416" s="1">
        <f t="shared" si="1735"/>
        <v>4.121686624917098</v>
      </c>
      <c r="AY2416" s="1">
        <f t="shared" si="1736"/>
        <v>12.635571233490847</v>
      </c>
      <c r="AZ2416" s="1">
        <f t="shared" si="1737"/>
        <v>14.234627537622995</v>
      </c>
      <c r="BA2416" s="1">
        <f t="shared" si="1738"/>
        <v>14.804302968421489</v>
      </c>
      <c r="BB2416" s="1">
        <f t="shared" si="1739"/>
        <v>9.1464419678419855</v>
      </c>
      <c r="BC2416" s="1">
        <f t="shared" si="1740"/>
        <v>12.513283037514688</v>
      </c>
      <c r="BD2416" s="1">
        <f t="shared" si="1741"/>
        <v>13.39819932173558</v>
      </c>
      <c r="BE2416" s="1">
        <f t="shared" si="1717"/>
        <v>1.6659176281015722</v>
      </c>
      <c r="BF2416" s="1">
        <f t="shared" si="1718"/>
        <v>1.8767427689800458</v>
      </c>
      <c r="BG2416" s="1">
        <f t="shared" si="1719"/>
        <v>1.9518507577623923</v>
      </c>
      <c r="BH2416" s="1">
        <f t="shared" si="1720"/>
        <v>1.2058986987663391</v>
      </c>
      <c r="BI2416" s="1">
        <f t="shared" si="1721"/>
        <v>1.6497947273145106</v>
      </c>
      <c r="BJ2416" s="1">
        <f t="shared" si="1722"/>
        <v>1.7664651658753203</v>
      </c>
      <c r="BK2416" s="1">
        <f t="shared" si="1723"/>
        <v>1.656811036611499</v>
      </c>
      <c r="BL2416" s="2">
        <f t="shared" si="1724"/>
        <v>1.7499999999999996</v>
      </c>
      <c r="BM2416" s="2">
        <f t="shared" si="1725"/>
        <v>1.971465929835778</v>
      </c>
      <c r="BN2416" s="2">
        <f t="shared" si="1726"/>
        <v>2.0503647770248135</v>
      </c>
      <c r="BO2416" s="2">
        <f t="shared" si="1727"/>
        <v>1.2667629462844157</v>
      </c>
      <c r="BP2416" s="2">
        <f t="shared" si="1728"/>
        <v>1.7330633424477828</v>
      </c>
      <c r="BQ2416" s="2">
        <f t="shared" si="1729"/>
        <v>1.85562238380572</v>
      </c>
      <c r="BR2416" s="2">
        <f t="shared" si="1730"/>
        <v>1.7404337796546463</v>
      </c>
      <c r="BS2416" s="1">
        <f t="shared" si="1742"/>
        <v>13.273315130116854</v>
      </c>
      <c r="BT2416" s="1">
        <f t="shared" si="1743"/>
        <v>14.953079174285213</v>
      </c>
      <c r="BU2416" s="1">
        <f t="shared" si="1744"/>
        <v>15.551507324081213</v>
      </c>
      <c r="BV2416" s="1">
        <f t="shared" si="1745"/>
        <v>9.6080821606790501</v>
      </c>
      <c r="BW2416" s="1">
        <f t="shared" si="1746"/>
        <v>13.144854791293168</v>
      </c>
      <c r="BX2416" s="1">
        <f t="shared" si="1747"/>
        <v>14.074434664429692</v>
      </c>
      <c r="BY2416" s="1">
        <f t="shared" si="1731"/>
        <v>13.200757725975132</v>
      </c>
    </row>
    <row r="2417" spans="1:77" x14ac:dyDescent="0.25">
      <c r="A2417" s="1">
        <v>20060429</v>
      </c>
      <c r="B2417" s="1">
        <v>2006</v>
      </c>
      <c r="C2417" s="1">
        <v>4</v>
      </c>
      <c r="D2417" s="1">
        <v>15.651</v>
      </c>
      <c r="E2417" s="1">
        <v>258.52800000000002</v>
      </c>
      <c r="F2417" s="1">
        <f t="shared" si="1732"/>
        <v>10.721673216000001</v>
      </c>
      <c r="G2417" s="1">
        <v>437.93400000000003</v>
      </c>
      <c r="H2417" s="1">
        <v>2.9340000000000002</v>
      </c>
      <c r="I2417" s="1">
        <v>544.50047919999997</v>
      </c>
      <c r="J2417" s="1">
        <v>334.9355357</v>
      </c>
      <c r="K2417" s="1">
        <f t="shared" si="1733"/>
        <v>7.0567262104319992E-3</v>
      </c>
      <c r="L2417" s="1">
        <f t="shared" si="1734"/>
        <v>4.3407645426719998E-3</v>
      </c>
      <c r="M2417" s="1">
        <f t="shared" si="1702"/>
        <v>2.7159616677599994E-3</v>
      </c>
      <c r="N2417" s="1">
        <f t="shared" si="1703"/>
        <v>0.6151244094258641</v>
      </c>
      <c r="O2417" s="1">
        <f t="shared" si="1704"/>
        <v>6.5951629050491061</v>
      </c>
      <c r="P2417" s="1">
        <f t="shared" si="1705"/>
        <v>4.1265103109508949</v>
      </c>
      <c r="Q2417" s="1">
        <v>57.078099999999999</v>
      </c>
      <c r="R2417" s="1">
        <v>34.696300000000001</v>
      </c>
      <c r="S2417" s="1">
        <v>0.62193923399999995</v>
      </c>
      <c r="T2417" s="1">
        <v>7.8422200000000002</v>
      </c>
      <c r="U2417" s="1">
        <v>1.0565406230000001</v>
      </c>
      <c r="V2417" s="1">
        <v>5.0311110999999999E-2</v>
      </c>
      <c r="W2417" s="1">
        <v>0.27828888899999998</v>
      </c>
      <c r="X2417" s="1">
        <v>2.7111111E-2</v>
      </c>
      <c r="Y2417" s="1">
        <v>0.20438888899999999</v>
      </c>
      <c r="Z2417" s="1">
        <v>0.693785082</v>
      </c>
      <c r="AA2417" s="1">
        <v>0.15310420999999999</v>
      </c>
      <c r="AB2417" s="1">
        <v>2.4</v>
      </c>
      <c r="AC2417" s="1">
        <v>0.69229350199999995</v>
      </c>
      <c r="AD2417" s="1">
        <v>0.40966447</v>
      </c>
      <c r="AE2417" s="1">
        <f t="shared" si="1706"/>
        <v>0.3050827002632569</v>
      </c>
      <c r="AF2417" s="1">
        <v>0.99724778000000003</v>
      </c>
      <c r="AG2417" s="1">
        <v>1.095754063</v>
      </c>
      <c r="AH2417" s="1">
        <v>0.60846411099999997</v>
      </c>
      <c r="AI2417" s="1">
        <v>1</v>
      </c>
      <c r="AJ2417" s="1">
        <v>0.72981279099999996</v>
      </c>
      <c r="AK2417" s="1">
        <v>1</v>
      </c>
      <c r="AL2417" s="1">
        <v>0.68676214999999996</v>
      </c>
      <c r="AM2417" s="1">
        <v>0.62193923399999995</v>
      </c>
      <c r="AN2417" s="1">
        <f t="shared" si="1707"/>
        <v>0.59033553001137162</v>
      </c>
      <c r="AO2417" s="1">
        <f t="shared" si="1708"/>
        <v>0.37781373726417555</v>
      </c>
      <c r="AP2417" s="1">
        <f t="shared" si="1709"/>
        <v>4.0507954274621722</v>
      </c>
      <c r="AQ2417" s="1">
        <f t="shared" si="1710"/>
        <v>6.6708777885378288</v>
      </c>
      <c r="AR2417" s="1">
        <f t="shared" si="1711"/>
        <v>0.26235588326419784</v>
      </c>
      <c r="AS2417" s="1">
        <f t="shared" si="1712"/>
        <v>0.59699999999999998</v>
      </c>
      <c r="AT2417" s="1">
        <f t="shared" si="1713"/>
        <v>0.66356267899888444</v>
      </c>
      <c r="AU2417" s="1">
        <f t="shared" si="1714"/>
        <v>0.61871479690172271</v>
      </c>
      <c r="AV2417" s="1">
        <f t="shared" si="1715"/>
        <v>1.7812852030982773</v>
      </c>
      <c r="AW2417" s="1">
        <f t="shared" si="1716"/>
        <v>2.2956334494099</v>
      </c>
      <c r="AX2417" s="1">
        <f t="shared" si="1735"/>
        <v>5.7575109516647878</v>
      </c>
      <c r="AY2417" s="1">
        <f t="shared" si="1736"/>
        <v>8.89611318959121</v>
      </c>
      <c r="AZ2417" s="1">
        <f t="shared" si="1737"/>
        <v>9.4432254584266584</v>
      </c>
      <c r="BA2417" s="1">
        <f t="shared" si="1738"/>
        <v>9.7528717612339939</v>
      </c>
      <c r="BB2417" s="1">
        <f t="shared" si="1739"/>
        <v>7.3135942127489075</v>
      </c>
      <c r="BC2417" s="1">
        <f t="shared" si="1740"/>
        <v>8.8159402551902346</v>
      </c>
      <c r="BD2417" s="1">
        <f t="shared" si="1741"/>
        <v>9.2672055055900326</v>
      </c>
      <c r="BE2417" s="1">
        <f t="shared" si="1717"/>
        <v>1.1985260515821718</v>
      </c>
      <c r="BF2417" s="1">
        <f t="shared" si="1718"/>
        <v>1.2722355799306579</v>
      </c>
      <c r="BG2417" s="1">
        <f t="shared" si="1719"/>
        <v>1.3139525806905985</v>
      </c>
      <c r="BH2417" s="1">
        <f t="shared" si="1720"/>
        <v>0.98532168013961186</v>
      </c>
      <c r="BI2417" s="1">
        <f t="shared" si="1721"/>
        <v>1.1877247782099103</v>
      </c>
      <c r="BJ2417" s="1">
        <f t="shared" si="1722"/>
        <v>1.2485213471441645</v>
      </c>
      <c r="BK2417" s="1">
        <f t="shared" si="1723"/>
        <v>1.0565406230707644</v>
      </c>
      <c r="BL2417" s="2">
        <f t="shared" si="1724"/>
        <v>1.7499999999999993</v>
      </c>
      <c r="BM2417" s="2">
        <f t="shared" si="1725"/>
        <v>1.857625257239564</v>
      </c>
      <c r="BN2417" s="2">
        <f t="shared" si="1726"/>
        <v>1.9185373677719317</v>
      </c>
      <c r="BO2417" s="2">
        <f t="shared" si="1727"/>
        <v>1.4386945848761969</v>
      </c>
      <c r="BP2417" s="2">
        <f t="shared" si="1728"/>
        <v>1.734228771350856</v>
      </c>
      <c r="BQ2417" s="2">
        <f t="shared" si="1729"/>
        <v>1.8229994705730332</v>
      </c>
      <c r="BR2417" s="2">
        <f t="shared" si="1730"/>
        <v>1.5426832716177066</v>
      </c>
      <c r="BS2417" s="1">
        <f t="shared" si="1742"/>
        <v>12.989453221507423</v>
      </c>
      <c r="BT2417" s="1">
        <f t="shared" si="1743"/>
        <v>13.788306504002293</v>
      </c>
      <c r="BU2417" s="1">
        <f t="shared" si="1744"/>
        <v>14.240429367078569</v>
      </c>
      <c r="BV2417" s="1">
        <f t="shared" si="1745"/>
        <v>10.67877486302023</v>
      </c>
      <c r="BW2417" s="1">
        <f t="shared" si="1746"/>
        <v>12.872390571916707</v>
      </c>
      <c r="BX2417" s="1">
        <f t="shared" si="1747"/>
        <v>13.53129505476641</v>
      </c>
      <c r="BY2417" s="1">
        <f t="shared" si="1731"/>
        <v>11.450635538445846</v>
      </c>
    </row>
    <row r="2418" spans="1:77" x14ac:dyDescent="0.25">
      <c r="A2418" s="1">
        <v>20060826</v>
      </c>
      <c r="B2418" s="1">
        <v>2006</v>
      </c>
      <c r="C2418" s="1">
        <v>8</v>
      </c>
      <c r="D2418" s="1">
        <v>11.738</v>
      </c>
      <c r="E2418" s="1">
        <v>158.39099999999999</v>
      </c>
      <c r="F2418" s="1">
        <f t="shared" si="1732"/>
        <v>6.5687915519999995</v>
      </c>
      <c r="G2418" s="1">
        <v>375.27300000000002</v>
      </c>
      <c r="H2418" s="1">
        <v>1.978</v>
      </c>
      <c r="I2418" s="1">
        <v>407.3711194</v>
      </c>
      <c r="J2418" s="1">
        <v>250.88461749999999</v>
      </c>
      <c r="K2418" s="1">
        <f t="shared" si="1733"/>
        <v>5.2795297074239994E-3</v>
      </c>
      <c r="L2418" s="1">
        <f t="shared" si="1734"/>
        <v>3.2514646427999998E-3</v>
      </c>
      <c r="M2418" s="1">
        <f t="shared" si="1702"/>
        <v>2.0280650646239996E-3</v>
      </c>
      <c r="N2418" s="1">
        <f t="shared" si="1703"/>
        <v>0.6158625527246937</v>
      </c>
      <c r="O2418" s="1">
        <f t="shared" si="1704"/>
        <v>4.0454727335311222</v>
      </c>
      <c r="P2418" s="1">
        <f t="shared" si="1705"/>
        <v>2.5233188184688773</v>
      </c>
      <c r="Q2418" s="1">
        <v>24.5535</v>
      </c>
      <c r="R2418" s="1">
        <v>28.3066</v>
      </c>
      <c r="S2418" s="1">
        <v>0.46449968899999999</v>
      </c>
      <c r="T2418" s="1">
        <v>4.4414600000000002</v>
      </c>
      <c r="U2418" s="1">
        <v>2.390152643</v>
      </c>
      <c r="V2418" s="1">
        <v>5.6888888999999998E-2</v>
      </c>
      <c r="W2418" s="1">
        <v>0.12189999999999999</v>
      </c>
      <c r="X2418" s="1">
        <v>6.9644444E-2</v>
      </c>
      <c r="Y2418" s="1">
        <v>7.0211111000000007E-2</v>
      </c>
      <c r="Z2418" s="1">
        <v>0.36361941399999997</v>
      </c>
      <c r="AA2418" s="1">
        <v>0.26905725899999999</v>
      </c>
      <c r="AB2418" s="1">
        <v>0.45555555599999997</v>
      </c>
      <c r="AC2418" s="1">
        <v>0.28288807300000002</v>
      </c>
      <c r="AD2418" s="1">
        <v>0.577931266</v>
      </c>
      <c r="AE2418" s="1">
        <f t="shared" si="1706"/>
        <v>0.51602264761188421</v>
      </c>
      <c r="AF2418" s="1">
        <v>0.94025711099999998</v>
      </c>
      <c r="AG2418" s="1">
        <v>0.92936206499999996</v>
      </c>
      <c r="AH2418" s="1">
        <v>0.50779521500000002</v>
      </c>
      <c r="AI2418" s="1">
        <v>1</v>
      </c>
      <c r="AJ2418" s="1">
        <v>0.80320079700000002</v>
      </c>
      <c r="AK2418" s="1">
        <v>1</v>
      </c>
      <c r="AL2418" s="1">
        <v>0.47960485400000002</v>
      </c>
      <c r="AM2418" s="1">
        <v>0.46449968899999999</v>
      </c>
      <c r="AN2418" s="1">
        <f t="shared" si="1707"/>
        <v>0.42206873396167582</v>
      </c>
      <c r="AO2418" s="1">
        <f t="shared" si="1708"/>
        <v>0.67014678676860995</v>
      </c>
      <c r="AP2418" s="1">
        <f t="shared" si="1709"/>
        <v>4.4020545515255902</v>
      </c>
      <c r="AQ2418" s="1">
        <f t="shared" si="1710"/>
        <v>2.1667370004744093</v>
      </c>
      <c r="AR2418" s="1">
        <f t="shared" si="1711"/>
        <v>0.10938218871790742</v>
      </c>
      <c r="AS2418" s="1">
        <f t="shared" si="1712"/>
        <v>0.54838888890000004</v>
      </c>
      <c r="AT2418" s="1">
        <f t="shared" si="1713"/>
        <v>3.0290500858259399</v>
      </c>
      <c r="AU2418" s="1">
        <f t="shared" si="1714"/>
        <v>0.28885073928811178</v>
      </c>
      <c r="AV2418" s="1">
        <f t="shared" si="1715"/>
        <v>0.16670481671188819</v>
      </c>
      <c r="AW2418" s="1">
        <f t="shared" si="1716"/>
        <v>0.40091453331405558</v>
      </c>
      <c r="AX2418" s="1">
        <f t="shared" si="1735"/>
        <v>1.5723990917597683</v>
      </c>
      <c r="AY2418" s="1">
        <f t="shared" si="1736"/>
        <v>1.4664537249866736</v>
      </c>
      <c r="AZ2418" s="1">
        <f t="shared" si="1737"/>
        <v>1.7174943538330081</v>
      </c>
      <c r="BA2418" s="1">
        <f t="shared" si="1738"/>
        <v>1.384819847585157</v>
      </c>
      <c r="BB2418" s="1">
        <f t="shared" si="1739"/>
        <v>1.18099929156122</v>
      </c>
      <c r="BC2418" s="1">
        <f t="shared" si="1740"/>
        <v>1.454833960129204</v>
      </c>
      <c r="BD2418" s="1">
        <f t="shared" si="1741"/>
        <v>1.3656320977946221</v>
      </c>
      <c r="BE2418" s="1">
        <f t="shared" si="1717"/>
        <v>0.78916578027632944</v>
      </c>
      <c r="BF2418" s="1">
        <f t="shared" si="1718"/>
        <v>0.92426221759921745</v>
      </c>
      <c r="BG2418" s="1">
        <f t="shared" si="1719"/>
        <v>0.7452348594031627</v>
      </c>
      <c r="BH2418" s="1">
        <f t="shared" si="1720"/>
        <v>0.63554970167174685</v>
      </c>
      <c r="BI2418" s="1">
        <f t="shared" si="1721"/>
        <v>0.78291265367292717</v>
      </c>
      <c r="BJ2418" s="1">
        <f t="shared" si="1722"/>
        <v>0.73490905417849939</v>
      </c>
      <c r="BK2418" s="1">
        <f t="shared" si="1723"/>
        <v>2.3901526428990851</v>
      </c>
      <c r="BL2418" s="2">
        <f t="shared" si="1724"/>
        <v>1.7500000000000002</v>
      </c>
      <c r="BM2418" s="2">
        <f t="shared" si="1725"/>
        <v>2.049580609326815</v>
      </c>
      <c r="BN2418" s="2">
        <f t="shared" si="1726"/>
        <v>1.6525817978307142</v>
      </c>
      <c r="BO2418" s="2">
        <f t="shared" si="1727"/>
        <v>1.4093515022104883</v>
      </c>
      <c r="BP2418" s="2">
        <f t="shared" si="1728"/>
        <v>1.7361334945971401</v>
      </c>
      <c r="BQ2418" s="2">
        <f t="shared" si="1729"/>
        <v>1.6296839991744754</v>
      </c>
      <c r="BR2418" s="2">
        <f t="shared" si="1730"/>
        <v>5.3002388466575256</v>
      </c>
      <c r="BS2418" s="1">
        <f t="shared" si="1742"/>
        <v>3.2519073721469285</v>
      </c>
      <c r="BT2418" s="1">
        <f t="shared" si="1743"/>
        <v>3.8085978818738648</v>
      </c>
      <c r="BU2418" s="1">
        <f t="shared" si="1744"/>
        <v>3.0708816751094425</v>
      </c>
      <c r="BV2418" s="1">
        <f t="shared" si="1745"/>
        <v>2.6189031657055062</v>
      </c>
      <c r="BW2418" s="1">
        <f t="shared" si="1746"/>
        <v>3.2261401772066569</v>
      </c>
      <c r="BX2418" s="1">
        <f t="shared" si="1747"/>
        <v>3.0283322349630661</v>
      </c>
      <c r="BY2418" s="1">
        <f t="shared" si="1731"/>
        <v>9.8490775883343691</v>
      </c>
    </row>
    <row r="2419" spans="1:77" x14ac:dyDescent="0.25">
      <c r="A2419" s="1">
        <v>20120816</v>
      </c>
      <c r="B2419" s="1">
        <v>2012</v>
      </c>
      <c r="C2419" s="1">
        <v>8</v>
      </c>
      <c r="D2419" s="1">
        <v>15.465</v>
      </c>
      <c r="E2419" s="1">
        <v>181.74100000000001</v>
      </c>
      <c r="F2419" s="1">
        <f t="shared" si="1732"/>
        <v>7.5371627520000004</v>
      </c>
      <c r="G2419" s="1">
        <v>411.48700000000002</v>
      </c>
      <c r="H2419" s="1">
        <v>3.0419999999999998</v>
      </c>
      <c r="I2419" s="1">
        <v>393.4141813</v>
      </c>
      <c r="J2419" s="1">
        <v>242.44463959999999</v>
      </c>
      <c r="K2419" s="1">
        <f t="shared" si="1733"/>
        <v>5.0986477896479993E-3</v>
      </c>
      <c r="L2419" s="1">
        <f t="shared" si="1734"/>
        <v>3.1420825292159996E-3</v>
      </c>
      <c r="M2419" s="1">
        <f t="shared" si="1702"/>
        <v>1.9565652604319997E-3</v>
      </c>
      <c r="N2419" s="1">
        <f t="shared" si="1703"/>
        <v>0.61625800777914153</v>
      </c>
      <c r="O2419" s="1">
        <f t="shared" si="1704"/>
        <v>4.6448369018546716</v>
      </c>
      <c r="P2419" s="1">
        <f t="shared" si="1705"/>
        <v>2.8923258501453288</v>
      </c>
      <c r="Q2419" s="1">
        <v>65.612399999999994</v>
      </c>
      <c r="R2419" s="1">
        <v>11.482699999999999</v>
      </c>
      <c r="S2419" s="1">
        <v>0.85105797900000002</v>
      </c>
      <c r="T2419" s="1">
        <v>8.4489400000000003</v>
      </c>
      <c r="U2419" s="1">
        <v>1.60837491</v>
      </c>
      <c r="V2419" s="1">
        <v>6.6111111E-2</v>
      </c>
      <c r="W2419" s="1">
        <v>0.37105555600000001</v>
      </c>
      <c r="X2419" s="1">
        <v>4.0822221999999998E-2</v>
      </c>
      <c r="Y2419" s="1">
        <v>0.24511111099999999</v>
      </c>
      <c r="Z2419" s="1">
        <v>0.69754733800000002</v>
      </c>
      <c r="AA2419" s="1">
        <v>0.20439996499999999</v>
      </c>
      <c r="AB2419" s="1">
        <v>1.9444444439999999</v>
      </c>
      <c r="AC2419" s="1">
        <v>0.69695869899999996</v>
      </c>
      <c r="AD2419" s="1">
        <v>0.55833112600000001</v>
      </c>
      <c r="AE2419" s="1">
        <f t="shared" si="1706"/>
        <v>0.4914518315156074</v>
      </c>
      <c r="AF2419" s="1">
        <v>0.99614834600000002</v>
      </c>
      <c r="AG2419" s="1">
        <v>1.088021889</v>
      </c>
      <c r="AH2419" s="1">
        <v>0.60367892999999995</v>
      </c>
      <c r="AI2419" s="1">
        <v>1</v>
      </c>
      <c r="AJ2419" s="1">
        <v>0.76227845900000002</v>
      </c>
      <c r="AK2419" s="1">
        <v>1</v>
      </c>
      <c r="AL2419" s="1">
        <v>0.98823418299999999</v>
      </c>
      <c r="AM2419" s="1">
        <v>0.85105797900000002</v>
      </c>
      <c r="AN2419" s="1">
        <f t="shared" si="1707"/>
        <v>0.44166887410780903</v>
      </c>
      <c r="AO2419" s="1">
        <f t="shared" si="1708"/>
        <v>0.63255100514732909</v>
      </c>
      <c r="AP2419" s="1">
        <f t="shared" si="1709"/>
        <v>4.7676398747366093</v>
      </c>
      <c r="AQ2419" s="1">
        <f t="shared" si="1710"/>
        <v>2.7695228772633911</v>
      </c>
      <c r="AR2419" s="1">
        <f t="shared" si="1711"/>
        <v>0.11693152472041091</v>
      </c>
      <c r="AS2419" s="1">
        <f t="shared" si="1712"/>
        <v>0.58561111110000008</v>
      </c>
      <c r="AT2419" s="1">
        <f t="shared" si="1713"/>
        <v>1.0700290082952517</v>
      </c>
      <c r="AU2419" s="1">
        <f t="shared" si="1714"/>
        <v>0.5691293289063899</v>
      </c>
      <c r="AV2419" s="1">
        <f t="shared" si="1715"/>
        <v>1.37531511509361</v>
      </c>
      <c r="AW2419" s="1">
        <f t="shared" si="1716"/>
        <v>2.1376401496451374</v>
      </c>
      <c r="AX2419" s="1">
        <f t="shared" si="1735"/>
        <v>2.9005858277166197</v>
      </c>
      <c r="AY2419" s="1">
        <f t="shared" si="1736"/>
        <v>9.0497561104723641</v>
      </c>
      <c r="AZ2419" s="1">
        <f t="shared" si="1737"/>
        <v>10.483346937390873</v>
      </c>
      <c r="BA2419" s="1">
        <f t="shared" si="1738"/>
        <v>10.558835998153819</v>
      </c>
      <c r="BB2419" s="1">
        <f t="shared" si="1739"/>
        <v>6.5812801858223997</v>
      </c>
      <c r="BC2419" s="1">
        <f t="shared" si="1740"/>
        <v>8.9829590831549595</v>
      </c>
      <c r="BD2419" s="1">
        <f t="shared" si="1741"/>
        <v>9.5963150598075728</v>
      </c>
      <c r="BE2419" s="1">
        <f t="shared" si="1717"/>
        <v>1.7227487319981949</v>
      </c>
      <c r="BF2419" s="1">
        <f t="shared" si="1718"/>
        <v>1.9956529682151418</v>
      </c>
      <c r="BG2419" s="1">
        <f t="shared" si="1719"/>
        <v>2.0100233757843147</v>
      </c>
      <c r="BH2419" s="1">
        <f t="shared" si="1720"/>
        <v>1.2528395192805464</v>
      </c>
      <c r="BI2419" s="1">
        <f t="shared" si="1721"/>
        <v>1.7100329756056949</v>
      </c>
      <c r="BJ2419" s="1">
        <f t="shared" si="1722"/>
        <v>1.826793937795498</v>
      </c>
      <c r="BK2419" s="1">
        <f t="shared" si="1723"/>
        <v>1.6083749102238614</v>
      </c>
      <c r="BL2419" s="2">
        <f t="shared" si="1724"/>
        <v>1.7500000000000002</v>
      </c>
      <c r="BM2419" s="2">
        <f t="shared" si="1725"/>
        <v>2.0272211666792028</v>
      </c>
      <c r="BN2419" s="2">
        <f t="shared" si="1726"/>
        <v>2.0418188922667779</v>
      </c>
      <c r="BO2419" s="2">
        <f t="shared" si="1727"/>
        <v>1.2726575373519147</v>
      </c>
      <c r="BP2419" s="2">
        <f t="shared" si="1728"/>
        <v>1.737083099657218</v>
      </c>
      <c r="BQ2419" s="2">
        <f t="shared" si="1729"/>
        <v>1.8556910429033313</v>
      </c>
      <c r="BR2419" s="2">
        <f t="shared" si="1730"/>
        <v>1.6338169581045476</v>
      </c>
      <c r="BS2419" s="1">
        <f t="shared" si="1742"/>
        <v>9.1929095051240655</v>
      </c>
      <c r="BT2419" s="1">
        <f t="shared" si="1743"/>
        <v>10.649177561230823</v>
      </c>
      <c r="BU2419" s="1">
        <f t="shared" si="1744"/>
        <v>10.725860744263514</v>
      </c>
      <c r="BV2419" s="1">
        <f t="shared" si="1745"/>
        <v>6.6853860410801147</v>
      </c>
      <c r="BW2419" s="1">
        <f t="shared" si="1746"/>
        <v>9.125055850302406</v>
      </c>
      <c r="BX2419" s="1">
        <f t="shared" si="1747"/>
        <v>9.7481141867883547</v>
      </c>
      <c r="BY2419" s="1">
        <f t="shared" si="1731"/>
        <v>8.5825893964526774</v>
      </c>
    </row>
    <row r="2420" spans="1:77" x14ac:dyDescent="0.25">
      <c r="A2420" s="1">
        <v>20090325</v>
      </c>
      <c r="B2420" s="1">
        <v>2009</v>
      </c>
      <c r="C2420" s="1">
        <v>3</v>
      </c>
      <c r="D2420" s="1">
        <v>12.504</v>
      </c>
      <c r="E2420" s="1">
        <v>244.67500000000001</v>
      </c>
      <c r="F2420" s="1">
        <f t="shared" si="1732"/>
        <v>10.147161600000002</v>
      </c>
      <c r="G2420" s="1">
        <v>356.38600000000002</v>
      </c>
      <c r="H2420" s="1">
        <v>5.859</v>
      </c>
      <c r="I2420" s="1">
        <v>494.28527079999998</v>
      </c>
      <c r="J2420" s="1">
        <v>304.69349999999997</v>
      </c>
      <c r="K2420" s="1">
        <f t="shared" si="1733"/>
        <v>6.4059371095679992E-3</v>
      </c>
      <c r="L2420" s="1">
        <f t="shared" si="1734"/>
        <v>3.9488277599999989E-3</v>
      </c>
      <c r="M2420" s="1">
        <f t="shared" si="1702"/>
        <v>2.4571093495680003E-3</v>
      </c>
      <c r="N2420" s="1">
        <f t="shared" si="1703"/>
        <v>0.61643248949509255</v>
      </c>
      <c r="O2420" s="1">
        <f t="shared" si="1704"/>
        <v>6.2550400863970079</v>
      </c>
      <c r="P2420" s="1">
        <f t="shared" si="1705"/>
        <v>3.8921215136029943</v>
      </c>
      <c r="Q2420" s="1">
        <v>59.876100000000001</v>
      </c>
      <c r="R2420" s="1">
        <v>17.081800000000001</v>
      </c>
      <c r="S2420" s="1">
        <v>0.77803708299999996</v>
      </c>
      <c r="T2420" s="1">
        <v>7.9506399999999999</v>
      </c>
      <c r="U2420" s="1">
        <v>1.101295224</v>
      </c>
      <c r="V2420" s="1">
        <v>4.9911111000000001E-2</v>
      </c>
      <c r="W2420" s="1">
        <v>0.293411111</v>
      </c>
      <c r="X2420" s="1">
        <v>2.7466667E-2</v>
      </c>
      <c r="Y2420" s="1">
        <v>0.21622222199999999</v>
      </c>
      <c r="Z2420" s="1">
        <v>0.70924625399999996</v>
      </c>
      <c r="AA2420" s="1">
        <v>0.151459655</v>
      </c>
      <c r="AB2420" s="1">
        <v>2.1888888889999998</v>
      </c>
      <c r="AC2420" s="1">
        <v>0.71146535499999997</v>
      </c>
      <c r="AD2420" s="1">
        <v>0.313455074</v>
      </c>
      <c r="AE2420" s="1">
        <f t="shared" si="1706"/>
        <v>0.18447420584179516</v>
      </c>
      <c r="AF2420" s="1">
        <v>0.95656917100000005</v>
      </c>
      <c r="AG2420" s="1">
        <v>0.96397342600000002</v>
      </c>
      <c r="AH2420" s="1">
        <v>0.52750193000000001</v>
      </c>
      <c r="AI2420" s="1">
        <v>1</v>
      </c>
      <c r="AJ2420" s="1">
        <v>0.72877193399999995</v>
      </c>
      <c r="AK2420" s="1">
        <v>0.92719442500000004</v>
      </c>
      <c r="AL2420" s="1">
        <v>0.89215405699999994</v>
      </c>
      <c r="AM2420" s="1">
        <v>0.77803708299999996</v>
      </c>
      <c r="AN2420" s="1">
        <f t="shared" si="1707"/>
        <v>0.68654492600719441</v>
      </c>
      <c r="AO2420" s="1">
        <f t="shared" si="1708"/>
        <v>0.26533037809678794</v>
      </c>
      <c r="AP2420" s="1">
        <f t="shared" si="1709"/>
        <v>2.6923502239372081</v>
      </c>
      <c r="AQ2420" s="1">
        <f t="shared" si="1710"/>
        <v>7.4548113760627945</v>
      </c>
      <c r="AR2420" s="1">
        <f t="shared" si="1711"/>
        <v>0.3188485336898732</v>
      </c>
      <c r="AS2420" s="1">
        <f t="shared" si="1712"/>
        <v>0.59172222222500004</v>
      </c>
      <c r="AT2420" s="1">
        <f t="shared" si="1713"/>
        <v>0.50955477354603174</v>
      </c>
      <c r="AU2420" s="1">
        <f t="shared" si="1714"/>
        <v>0.5094917327948072</v>
      </c>
      <c r="AV2420" s="1">
        <f t="shared" si="1715"/>
        <v>1.6793971562051926</v>
      </c>
      <c r="AW2420" s="1">
        <f t="shared" si="1716"/>
        <v>1.7018504300362631</v>
      </c>
      <c r="AX2420" s="1">
        <f t="shared" si="1735"/>
        <v>6.1252644173190767</v>
      </c>
      <c r="AY2420" s="1">
        <f t="shared" si="1736"/>
        <v>10.781833406613757</v>
      </c>
      <c r="AZ2420" s="1">
        <f t="shared" si="1737"/>
        <v>10.768719784962869</v>
      </c>
      <c r="BA2420" s="1">
        <f t="shared" si="1738"/>
        <v>10.641747941552946</v>
      </c>
      <c r="BB2420" s="1">
        <f t="shared" si="1739"/>
        <v>8.8608567672865952</v>
      </c>
      <c r="BC2420" s="1">
        <f t="shared" si="1740"/>
        <v>10.704031498274091</v>
      </c>
      <c r="BD2420" s="1">
        <f t="shared" si="1741"/>
        <v>10.422260288593451</v>
      </c>
      <c r="BE2420" s="1">
        <f t="shared" si="1717"/>
        <v>1.4934623667403593</v>
      </c>
      <c r="BF2420" s="1">
        <f t="shared" si="1718"/>
        <v>1.4916459131105657</v>
      </c>
      <c r="BG2420" s="1">
        <f t="shared" si="1719"/>
        <v>1.4740582114074354</v>
      </c>
      <c r="BH2420" s="1">
        <f t="shared" si="1720"/>
        <v>1.2273753099265665</v>
      </c>
      <c r="BI2420" s="1">
        <f t="shared" si="1721"/>
        <v>1.4826855148095366</v>
      </c>
      <c r="BJ2420" s="1">
        <f t="shared" si="1722"/>
        <v>1.4436555389400516</v>
      </c>
      <c r="BK2420" s="1">
        <f t="shared" si="1723"/>
        <v>1.1012952235207856</v>
      </c>
      <c r="BL2420" s="2">
        <f t="shared" si="1724"/>
        <v>1.75</v>
      </c>
      <c r="BM2420" s="2">
        <f t="shared" si="1725"/>
        <v>1.7478715273160335</v>
      </c>
      <c r="BN2420" s="2">
        <f t="shared" si="1726"/>
        <v>1.7272627201134421</v>
      </c>
      <c r="BO2420" s="2">
        <f t="shared" si="1727"/>
        <v>1.4382061712472385</v>
      </c>
      <c r="BP2420" s="2">
        <f t="shared" si="1728"/>
        <v>1.7373719677850989</v>
      </c>
      <c r="BQ2420" s="2">
        <f t="shared" si="1729"/>
        <v>1.6916376665447697</v>
      </c>
      <c r="BR2420" s="2">
        <f t="shared" si="1730"/>
        <v>1.2904688354269278</v>
      </c>
      <c r="BS2420" s="1">
        <f t="shared" si="1742"/>
        <v>12.633869377476147</v>
      </c>
      <c r="BT2420" s="1">
        <f t="shared" si="1743"/>
        <v>12.618503179840284</v>
      </c>
      <c r="BU2420" s="1">
        <f t="shared" si="1744"/>
        <v>12.469720906569924</v>
      </c>
      <c r="BV2420" s="1">
        <f t="shared" si="1745"/>
        <v>10.3829193745244</v>
      </c>
      <c r="BW2420" s="1">
        <f t="shared" si="1746"/>
        <v>12.542703143477505</v>
      </c>
      <c r="BX2420" s="1">
        <f t="shared" si="1747"/>
        <v>12.212531036082954</v>
      </c>
      <c r="BY2420" s="1">
        <f t="shared" si="1731"/>
        <v>9.3163512585643229</v>
      </c>
    </row>
    <row r="2421" spans="1:77" x14ac:dyDescent="0.25">
      <c r="A2421" s="1">
        <v>20030509</v>
      </c>
      <c r="B2421" s="1">
        <v>2003</v>
      </c>
      <c r="C2421" s="1">
        <v>5</v>
      </c>
      <c r="D2421" s="1">
        <v>10.659000000000001</v>
      </c>
      <c r="E2421" s="1">
        <v>271.964</v>
      </c>
      <c r="F2421" s="1">
        <f t="shared" si="1732"/>
        <v>11.278891008</v>
      </c>
      <c r="G2421" s="1">
        <v>454.786</v>
      </c>
      <c r="H2421" s="1">
        <v>4.0659999999999998</v>
      </c>
      <c r="I2421" s="1">
        <v>565.70135419999997</v>
      </c>
      <c r="J2421" s="1">
        <v>348.76967860000002</v>
      </c>
      <c r="K2421" s="1">
        <f t="shared" si="1733"/>
        <v>7.3314895504319995E-3</v>
      </c>
      <c r="L2421" s="1">
        <f t="shared" si="1734"/>
        <v>4.5200550346560005E-3</v>
      </c>
      <c r="M2421" s="1">
        <f t="shared" si="1702"/>
        <v>2.811434515775999E-3</v>
      </c>
      <c r="N2421" s="1">
        <f t="shared" si="1703"/>
        <v>0.61652615114068621</v>
      </c>
      <c r="O2421" s="1">
        <f t="shared" si="1704"/>
        <v>6.9537312622975351</v>
      </c>
      <c r="P2421" s="1">
        <f t="shared" si="1705"/>
        <v>4.3251597457024653</v>
      </c>
      <c r="Q2421" s="1">
        <v>66.229900000000001</v>
      </c>
      <c r="R2421" s="1">
        <v>39.875500000000002</v>
      </c>
      <c r="S2421" s="1">
        <v>0.62418972100000003</v>
      </c>
      <c r="T2421" s="1">
        <v>9.2135200000000008</v>
      </c>
      <c r="U2421" s="1">
        <v>1.250223292</v>
      </c>
      <c r="V2421" s="1">
        <v>5.6399999999999999E-2</v>
      </c>
      <c r="W2421" s="1">
        <v>0.27773333300000003</v>
      </c>
      <c r="X2421" s="1">
        <v>3.0777777999999999E-2</v>
      </c>
      <c r="Y2421" s="1">
        <v>0.19135555600000001</v>
      </c>
      <c r="Z2421" s="1">
        <v>0.66241021499999997</v>
      </c>
      <c r="AA2421" s="1">
        <v>0.184139465</v>
      </c>
      <c r="AB2421" s="1">
        <v>2.1333333329999999</v>
      </c>
      <c r="AC2421" s="1">
        <v>0.65338866699999998</v>
      </c>
      <c r="AD2421" s="1">
        <v>0.40199566399999997</v>
      </c>
      <c r="AE2421" s="1">
        <f t="shared" si="1706"/>
        <v>0.29546905352889558</v>
      </c>
      <c r="AF2421" s="1">
        <v>0.91356145099999997</v>
      </c>
      <c r="AG2421" s="1">
        <v>0.87769123800000004</v>
      </c>
      <c r="AH2421" s="1">
        <v>0.48003601699999998</v>
      </c>
      <c r="AI2421" s="1">
        <v>1</v>
      </c>
      <c r="AJ2421" s="1">
        <v>0.74945535799999996</v>
      </c>
      <c r="AK2421" s="1">
        <v>1</v>
      </c>
      <c r="AL2421" s="1">
        <v>0.689723317</v>
      </c>
      <c r="AM2421" s="1">
        <v>0.62418972100000003</v>
      </c>
      <c r="AN2421" s="1">
        <f t="shared" si="1707"/>
        <v>0.5980043361053331</v>
      </c>
      <c r="AO2421" s="1">
        <f t="shared" si="1708"/>
        <v>0.36706662545824487</v>
      </c>
      <c r="AP2421" s="1">
        <f t="shared" si="1709"/>
        <v>4.1401044612179021</v>
      </c>
      <c r="AQ2421" s="1">
        <f t="shared" si="1710"/>
        <v>7.1387865467820983</v>
      </c>
      <c r="AR2421" s="1">
        <f t="shared" si="1711"/>
        <v>0.28591720354483285</v>
      </c>
      <c r="AS2421" s="1">
        <f t="shared" si="1712"/>
        <v>0.59033333332500004</v>
      </c>
      <c r="AT2421" s="1">
        <f t="shared" si="1713"/>
        <v>0.81425730196993784</v>
      </c>
      <c r="AU2421" s="1">
        <f t="shared" si="1714"/>
        <v>0.62823507708210635</v>
      </c>
      <c r="AV2421" s="1">
        <f t="shared" si="1715"/>
        <v>1.5050982559178936</v>
      </c>
      <c r="AW2421" s="1">
        <f t="shared" si="1716"/>
        <v>2.138111285280837</v>
      </c>
      <c r="AX2421" s="1">
        <f t="shared" si="1735"/>
        <v>6.0824741428901161</v>
      </c>
      <c r="AY2421" s="1">
        <f t="shared" si="1736"/>
        <v>8.1262226947772742</v>
      </c>
      <c r="AZ2421" s="1">
        <f t="shared" si="1737"/>
        <v>8.5853628151907362</v>
      </c>
      <c r="BA2421" s="1">
        <f t="shared" si="1738"/>
        <v>8.8245594621535091</v>
      </c>
      <c r="BB2421" s="1">
        <f t="shared" si="1739"/>
        <v>6.8681560538273976</v>
      </c>
      <c r="BC2421" s="1">
        <f t="shared" si="1740"/>
        <v>8.0682062273288775</v>
      </c>
      <c r="BD2421" s="1">
        <f t="shared" si="1741"/>
        <v>8.4787522965280449</v>
      </c>
      <c r="BE2421" s="1">
        <f t="shared" si="1717"/>
        <v>1.1026831099673429</v>
      </c>
      <c r="BF2421" s="1">
        <f t="shared" si="1718"/>
        <v>1.1649858642610058</v>
      </c>
      <c r="BG2421" s="1">
        <f t="shared" si="1719"/>
        <v>1.1974435155552767</v>
      </c>
      <c r="BH2421" s="1">
        <f t="shared" si="1720"/>
        <v>0.93197048144433114</v>
      </c>
      <c r="BI2421" s="1">
        <f t="shared" si="1721"/>
        <v>1.0948105988193977</v>
      </c>
      <c r="BJ2421" s="1">
        <f t="shared" si="1722"/>
        <v>1.1505194113111299</v>
      </c>
      <c r="BK2421" s="1">
        <f t="shared" si="1723"/>
        <v>1.2502232917977851</v>
      </c>
      <c r="BL2421" s="2">
        <f t="shared" si="1724"/>
        <v>1.7500000000000002</v>
      </c>
      <c r="BM2421" s="2">
        <f t="shared" si="1725"/>
        <v>1.8488768387112953</v>
      </c>
      <c r="BN2421" s="2">
        <f t="shared" si="1726"/>
        <v>1.9003883647803363</v>
      </c>
      <c r="BO2421" s="2">
        <f t="shared" si="1727"/>
        <v>1.4790725710633965</v>
      </c>
      <c r="BP2421" s="2">
        <f t="shared" si="1728"/>
        <v>1.7375060256347703</v>
      </c>
      <c r="BQ2421" s="2">
        <f t="shared" si="1729"/>
        <v>1.8259180281215217</v>
      </c>
      <c r="BR2421" s="2">
        <f t="shared" si="1730"/>
        <v>1.9841518754294887</v>
      </c>
      <c r="BS2421" s="1">
        <f t="shared" si="1742"/>
        <v>12.896624231671961</v>
      </c>
      <c r="BT2421" s="1">
        <f t="shared" si="1743"/>
        <v>13.625297051143509</v>
      </c>
      <c r="BU2421" s="1">
        <f t="shared" si="1744"/>
        <v>14.004911219893449</v>
      </c>
      <c r="BV2421" s="1">
        <f t="shared" si="1745"/>
        <v>10.900024663072886</v>
      </c>
      <c r="BW2421" s="1">
        <f t="shared" si="1746"/>
        <v>12.804549893072815</v>
      </c>
      <c r="BX2421" s="1">
        <f t="shared" si="1747"/>
        <v>13.456102106582117</v>
      </c>
      <c r="BY2421" s="1">
        <f t="shared" si="1731"/>
        <v>14.622206374846463</v>
      </c>
    </row>
    <row r="2422" spans="1:77" x14ac:dyDescent="0.25">
      <c r="A2422" s="1">
        <v>20060719</v>
      </c>
      <c r="B2422" s="1">
        <v>2006</v>
      </c>
      <c r="C2422" s="1">
        <v>7</v>
      </c>
      <c r="D2422" s="1">
        <v>30.126000000000001</v>
      </c>
      <c r="E2422" s="1">
        <v>299.80500000000001</v>
      </c>
      <c r="F2422" s="1">
        <f t="shared" si="1732"/>
        <v>12.43351296</v>
      </c>
      <c r="G2422" s="1">
        <v>472.714</v>
      </c>
      <c r="H2422" s="1">
        <v>32.808999999999997</v>
      </c>
      <c r="I2422" s="1">
        <v>633.39208329999997</v>
      </c>
      <c r="J2422" s="1">
        <v>390.79950000000002</v>
      </c>
      <c r="K2422" s="1">
        <f t="shared" si="1733"/>
        <v>8.2087613995679987E-3</v>
      </c>
      <c r="L2422" s="1">
        <f t="shared" si="1734"/>
        <v>5.0647615199999997E-3</v>
      </c>
      <c r="M2422" s="1">
        <f t="shared" si="1702"/>
        <v>3.1439998795679989E-3</v>
      </c>
      <c r="N2422" s="1">
        <f t="shared" si="1703"/>
        <v>0.61699460776951587</v>
      </c>
      <c r="O2422" s="1">
        <f t="shared" si="1704"/>
        <v>7.6714104519523918</v>
      </c>
      <c r="P2422" s="1">
        <f t="shared" si="1705"/>
        <v>4.762102508047608</v>
      </c>
      <c r="Q2422" s="1">
        <v>4.7027200000000002</v>
      </c>
      <c r="R2422" s="1">
        <v>96.521600000000007</v>
      </c>
      <c r="S2422" s="1">
        <v>4.6458401000000003E-2</v>
      </c>
      <c r="T2422" s="1">
        <v>3.32614E-3</v>
      </c>
      <c r="U2422" s="1">
        <v>1.0505040000000001E-3</v>
      </c>
      <c r="V2422" s="1">
        <v>0.13772222200000001</v>
      </c>
      <c r="W2422" s="1">
        <v>0.28015555599999997</v>
      </c>
      <c r="X2422" s="1">
        <v>5.8922222000000003E-2</v>
      </c>
      <c r="Y2422" s="1">
        <v>0.36330000000000001</v>
      </c>
      <c r="Z2422" s="1">
        <v>0.34084926599999998</v>
      </c>
      <c r="AA2422" s="1">
        <v>-0.12921552</v>
      </c>
      <c r="AB2422" s="1">
        <v>0.78888888899999998</v>
      </c>
      <c r="AC2422" s="1">
        <v>0.25465309000000003</v>
      </c>
      <c r="AD2422" s="1">
        <v>0.36577930800000003</v>
      </c>
      <c r="AE2422" s="1">
        <f t="shared" si="1706"/>
        <v>0.25006808073210485</v>
      </c>
      <c r="AF2422" s="1">
        <v>0.13543233700000001</v>
      </c>
      <c r="AG2422" s="1">
        <v>5.7732573489999996</v>
      </c>
      <c r="AH2422" s="1">
        <v>0.98085927500000003</v>
      </c>
      <c r="AI2422" s="1">
        <v>7.6877192999999996E-2</v>
      </c>
      <c r="AJ2422" s="1">
        <v>0.55112941800000004</v>
      </c>
      <c r="AK2422" s="1">
        <v>8.6536239000000001E-2</v>
      </c>
      <c r="AL2422" s="1">
        <v>0</v>
      </c>
      <c r="AM2422" s="1">
        <v>4.6458401000000003E-2</v>
      </c>
      <c r="AN2422" s="1">
        <f t="shared" si="1707"/>
        <v>0.63422069158095595</v>
      </c>
      <c r="AO2422" s="1">
        <f t="shared" si="1708"/>
        <v>0.32038237570283679</v>
      </c>
      <c r="AP2422" s="1">
        <f t="shared" si="1709"/>
        <v>3.9834784204568101</v>
      </c>
      <c r="AQ2422" s="1">
        <f t="shared" si="1710"/>
        <v>8.4500345395431893</v>
      </c>
      <c r="AR2422" s="1">
        <f t="shared" si="1711"/>
        <v>0.38467263121448886</v>
      </c>
      <c r="AS2422" s="1">
        <f t="shared" si="1712"/>
        <v>0.55672222222500001</v>
      </c>
      <c r="AT2422" s="1">
        <f t="shared" si="1713"/>
        <v>2.1053768988050225</v>
      </c>
      <c r="AU2422" s="1">
        <f t="shared" si="1714"/>
        <v>0.44385647414659829</v>
      </c>
      <c r="AV2422" s="1">
        <f t="shared" si="1715"/>
        <v>0.34503241485340169</v>
      </c>
      <c r="AW2422" s="1">
        <f t="shared" si="1716"/>
        <v>0.73468815465506898</v>
      </c>
      <c r="AX2422" s="1">
        <f t="shared" si="1735"/>
        <v>5.1208416238247718</v>
      </c>
      <c r="AY2422" s="1">
        <f t="shared" si="1736"/>
        <v>0</v>
      </c>
      <c r="AZ2422" s="1">
        <f t="shared" si="1737"/>
        <v>0</v>
      </c>
      <c r="BA2422" s="1">
        <f t="shared" si="1738"/>
        <v>0</v>
      </c>
      <c r="BB2422" s="1">
        <f t="shared" si="1739"/>
        <v>0</v>
      </c>
      <c r="BC2422" s="1">
        <f t="shared" si="1740"/>
        <v>0</v>
      </c>
      <c r="BD2422" s="1">
        <f t="shared" si="1741"/>
        <v>0</v>
      </c>
      <c r="BE2422" s="1">
        <f t="shared" si="1717"/>
        <v>0</v>
      </c>
      <c r="BF2422" s="1">
        <f t="shared" si="1718"/>
        <v>0</v>
      </c>
      <c r="BG2422" s="1">
        <f t="shared" si="1719"/>
        <v>0</v>
      </c>
      <c r="BH2422" s="1">
        <f t="shared" si="1720"/>
        <v>0</v>
      </c>
      <c r="BI2422" s="1">
        <f t="shared" si="1721"/>
        <v>0</v>
      </c>
      <c r="BJ2422" s="1">
        <f t="shared" si="1722"/>
        <v>0</v>
      </c>
      <c r="BK2422" s="1">
        <f t="shared" si="1723"/>
        <v>1.0505040313503863E-3</v>
      </c>
      <c r="BL2422" s="2" t="e">
        <f t="shared" si="1724"/>
        <v>#DIV/0!</v>
      </c>
      <c r="BM2422" s="2" t="e">
        <f t="shared" si="1725"/>
        <v>#DIV/0!</v>
      </c>
      <c r="BN2422" s="2" t="e">
        <f t="shared" si="1726"/>
        <v>#DIV/0!</v>
      </c>
      <c r="BO2422" s="2" t="e">
        <f t="shared" si="1727"/>
        <v>#DIV/0!</v>
      </c>
      <c r="BP2422" s="2" t="e">
        <f t="shared" si="1728"/>
        <v>#DIV/0!</v>
      </c>
      <c r="BQ2422" s="2" t="e">
        <f t="shared" si="1729"/>
        <v>#DIV/0!</v>
      </c>
      <c r="BR2422" s="2" t="e">
        <f t="shared" si="1730"/>
        <v>#DIV/0!</v>
      </c>
      <c r="BS2422" s="1" t="e">
        <f t="shared" si="1742"/>
        <v>#DIV/0!</v>
      </c>
      <c r="BT2422" s="1" t="e">
        <f t="shared" si="1743"/>
        <v>#DIV/0!</v>
      </c>
      <c r="BU2422" s="1" t="e">
        <f t="shared" si="1744"/>
        <v>#DIV/0!</v>
      </c>
      <c r="BV2422" s="1" t="e">
        <f t="shared" si="1745"/>
        <v>#DIV/0!</v>
      </c>
      <c r="BW2422" s="1" t="e">
        <f t="shared" si="1746"/>
        <v>#DIV/0!</v>
      </c>
      <c r="BX2422" s="1" t="e">
        <f t="shared" si="1747"/>
        <v>#DIV/0!</v>
      </c>
      <c r="BY2422" s="1" t="e">
        <f t="shared" si="1731"/>
        <v>#DIV/0!</v>
      </c>
    </row>
    <row r="2423" spans="1:77" x14ac:dyDescent="0.25">
      <c r="A2423" s="1">
        <v>20140426</v>
      </c>
      <c r="B2423" s="1">
        <v>2014</v>
      </c>
      <c r="C2423" s="1">
        <v>4</v>
      </c>
      <c r="D2423" s="1">
        <v>11.172000000000001</v>
      </c>
      <c r="E2423" s="1">
        <v>228.726</v>
      </c>
      <c r="F2423" s="1">
        <f t="shared" si="1732"/>
        <v>9.4857246719999999</v>
      </c>
      <c r="G2423" s="1">
        <v>432.25</v>
      </c>
      <c r="H2423" s="1">
        <v>3.7480000000000002</v>
      </c>
      <c r="I2423" s="1">
        <v>483.477125</v>
      </c>
      <c r="J2423" s="1">
        <v>298.5072083</v>
      </c>
      <c r="K2423" s="1">
        <f t="shared" si="1733"/>
        <v>6.2658635399999996E-3</v>
      </c>
      <c r="L2423" s="1">
        <f t="shared" si="1734"/>
        <v>3.8686534195679998E-3</v>
      </c>
      <c r="M2423" s="1">
        <f t="shared" si="1702"/>
        <v>2.3972101204319998E-3</v>
      </c>
      <c r="N2423" s="1">
        <f t="shared" si="1703"/>
        <v>0.61741743893260725</v>
      </c>
      <c r="O2423" s="1">
        <f t="shared" si="1704"/>
        <v>5.8566518334060857</v>
      </c>
      <c r="P2423" s="1">
        <f t="shared" si="1705"/>
        <v>3.6290728385939142</v>
      </c>
      <c r="Q2423" s="1">
        <v>64.989599999999996</v>
      </c>
      <c r="R2423" s="1">
        <v>31.6934</v>
      </c>
      <c r="S2423" s="1">
        <v>0.67219262999999996</v>
      </c>
      <c r="T2423" s="1">
        <v>6.0308200000000003</v>
      </c>
      <c r="U2423" s="1">
        <v>0.92667641099999998</v>
      </c>
      <c r="V2423" s="1">
        <v>5.6822221999999999E-2</v>
      </c>
      <c r="W2423" s="1">
        <v>0.30833333299999999</v>
      </c>
      <c r="X2423" s="1">
        <v>2.9566667000000001E-2</v>
      </c>
      <c r="Y2423" s="1">
        <v>0.213233333</v>
      </c>
      <c r="Z2423" s="1">
        <v>0.68877799500000003</v>
      </c>
      <c r="AA2423" s="1">
        <v>0.18233527199999999</v>
      </c>
      <c r="AB2423" s="1">
        <v>2.388888889</v>
      </c>
      <c r="AC2423" s="1">
        <v>0.68608471400000004</v>
      </c>
      <c r="AD2423" s="1">
        <v>0.47084788900000002</v>
      </c>
      <c r="AE2423" s="1">
        <f t="shared" si="1706"/>
        <v>0.38178248589695379</v>
      </c>
      <c r="AF2423" s="1">
        <v>0.92677737900000001</v>
      </c>
      <c r="AG2423" s="1">
        <v>0.902705227</v>
      </c>
      <c r="AH2423" s="1">
        <v>0.49323385600000003</v>
      </c>
      <c r="AI2423" s="1">
        <v>1</v>
      </c>
      <c r="AJ2423" s="1">
        <v>0.74831346300000001</v>
      </c>
      <c r="AK2423" s="1">
        <v>1</v>
      </c>
      <c r="AL2423" s="1">
        <v>0.75288503900000003</v>
      </c>
      <c r="AM2423" s="1">
        <v>0.67219262999999996</v>
      </c>
      <c r="AN2423" s="1">
        <f t="shared" si="1707"/>
        <v>0.5291521110468479</v>
      </c>
      <c r="AO2423" s="1">
        <f t="shared" si="1708"/>
        <v>0.47331993509549997</v>
      </c>
      <c r="AP2423" s="1">
        <f t="shared" si="1709"/>
        <v>4.4897825860848224</v>
      </c>
      <c r="AQ2423" s="1">
        <f t="shared" si="1710"/>
        <v>4.9959420859151775</v>
      </c>
      <c r="AR2423" s="1">
        <f t="shared" si="1711"/>
        <v>0.19755669915713026</v>
      </c>
      <c r="AS2423" s="1">
        <f t="shared" si="1712"/>
        <v>0.59672222222500004</v>
      </c>
      <c r="AT2423" s="1">
        <f t="shared" si="1713"/>
        <v>0.7410375644123256</v>
      </c>
      <c r="AU2423" s="1">
        <f t="shared" si="1714"/>
        <v>0.61129514528154805</v>
      </c>
      <c r="AV2423" s="1">
        <f t="shared" si="1715"/>
        <v>1.7775937437184519</v>
      </c>
      <c r="AW2423" s="1">
        <f t="shared" si="1716"/>
        <v>2.418300881447319</v>
      </c>
      <c r="AX2423" s="1">
        <f t="shared" si="1735"/>
        <v>4.5500828210386342</v>
      </c>
      <c r="AY2423" s="1">
        <f t="shared" si="1736"/>
        <v>7.9467655225334539</v>
      </c>
      <c r="AZ2423" s="1">
        <f t="shared" si="1737"/>
        <v>8.7524406805673802</v>
      </c>
      <c r="BA2423" s="1">
        <f t="shared" si="1738"/>
        <v>9.378433978537025</v>
      </c>
      <c r="BB2423" s="1">
        <f t="shared" si="1739"/>
        <v>6.4491503396978684</v>
      </c>
      <c r="BC2423" s="1">
        <f t="shared" si="1740"/>
        <v>7.9000521024061143</v>
      </c>
      <c r="BD2423" s="1">
        <f t="shared" si="1741"/>
        <v>8.7338418713538157</v>
      </c>
      <c r="BE2423" s="1">
        <f t="shared" si="1717"/>
        <v>1.2210744404822824</v>
      </c>
      <c r="BF2423" s="1">
        <f t="shared" si="1718"/>
        <v>1.344871894933048</v>
      </c>
      <c r="BG2423" s="1">
        <f t="shared" si="1719"/>
        <v>1.4410600124629402</v>
      </c>
      <c r="BH2423" s="1">
        <f t="shared" si="1720"/>
        <v>0.99095570648247278</v>
      </c>
      <c r="BI2423" s="1">
        <f t="shared" si="1721"/>
        <v>1.2138966065342107</v>
      </c>
      <c r="BJ2423" s="1">
        <f t="shared" si="1722"/>
        <v>1.342014061706474</v>
      </c>
      <c r="BK2423" s="1">
        <f t="shared" si="1723"/>
        <v>0.92667641146176249</v>
      </c>
      <c r="BL2423" s="2">
        <f t="shared" si="1724"/>
        <v>1.75</v>
      </c>
      <c r="BM2423" s="2">
        <f t="shared" si="1725"/>
        <v>1.9274220621662281</v>
      </c>
      <c r="BN2423" s="2">
        <f t="shared" si="1726"/>
        <v>2.0652754149977124</v>
      </c>
      <c r="BO2423" s="2">
        <f t="shared" si="1727"/>
        <v>1.4202021014045538</v>
      </c>
      <c r="BP2423" s="2">
        <f t="shared" si="1728"/>
        <v>1.7397129863727518</v>
      </c>
      <c r="BQ2423" s="2">
        <f t="shared" si="1729"/>
        <v>1.9233263183027096</v>
      </c>
      <c r="BR2423" s="2">
        <f t="shared" si="1730"/>
        <v>1.3280793261200152</v>
      </c>
      <c r="BS2423" s="1">
        <f t="shared" si="1742"/>
        <v>11.389018722675761</v>
      </c>
      <c r="BT2423" s="1">
        <f t="shared" si="1743"/>
        <v>12.543683401434</v>
      </c>
      <c r="BU2423" s="1">
        <f t="shared" si="1744"/>
        <v>13.440834496509089</v>
      </c>
      <c r="BV2423" s="1">
        <f t="shared" si="1745"/>
        <v>9.2426904702171004</v>
      </c>
      <c r="BW2423" s="1">
        <f t="shared" si="1746"/>
        <v>11.32207072793225</v>
      </c>
      <c r="BX2423" s="1">
        <f t="shared" si="1747"/>
        <v>12.517028256551201</v>
      </c>
      <c r="BY2423" s="1">
        <f t="shared" si="1731"/>
        <v>8.6431544630739783</v>
      </c>
    </row>
    <row r="2424" spans="1:77" x14ac:dyDescent="0.25">
      <c r="A2424" s="1">
        <v>20100528</v>
      </c>
      <c r="B2424" s="1">
        <v>2010</v>
      </c>
      <c r="C2424" s="1">
        <v>5</v>
      </c>
      <c r="D2424" s="1">
        <v>11.661</v>
      </c>
      <c r="E2424" s="1">
        <v>200.393</v>
      </c>
      <c r="F2424" s="1">
        <f t="shared" si="1732"/>
        <v>8.3106984960000005</v>
      </c>
      <c r="G2424" s="1">
        <v>472.83699999999999</v>
      </c>
      <c r="H2424" s="1">
        <v>3.2919999999999998</v>
      </c>
      <c r="I2424" s="1">
        <v>387.27854170000001</v>
      </c>
      <c r="J2424" s="1">
        <v>239.1708333</v>
      </c>
      <c r="K2424" s="1">
        <f t="shared" si="1733"/>
        <v>5.0191299004320004E-3</v>
      </c>
      <c r="L2424" s="1">
        <f t="shared" si="1734"/>
        <v>3.0996539995679999E-3</v>
      </c>
      <c r="M2424" s="1">
        <f t="shared" si="1702"/>
        <v>1.9194759008640005E-3</v>
      </c>
      <c r="N2424" s="1">
        <f t="shared" si="1703"/>
        <v>0.61756799705487009</v>
      </c>
      <c r="O2424" s="1">
        <f t="shared" si="1704"/>
        <v>5.1324214243016417</v>
      </c>
      <c r="P2424" s="1">
        <f t="shared" si="1705"/>
        <v>3.1782770716983588</v>
      </c>
      <c r="Q2424" s="1">
        <v>58.892699999999998</v>
      </c>
      <c r="R2424" s="1">
        <v>16.782599999999999</v>
      </c>
      <c r="S2424" s="1">
        <v>0.77822882800000004</v>
      </c>
      <c r="T2424" s="1">
        <v>20.767800000000001</v>
      </c>
      <c r="U2424" s="1">
        <v>3.5050919039999999</v>
      </c>
      <c r="V2424" s="1">
        <v>5.1700000000000003E-2</v>
      </c>
      <c r="W2424" s="1">
        <v>0.305388889</v>
      </c>
      <c r="X2424" s="1">
        <v>4.1644444000000003E-2</v>
      </c>
      <c r="Y2424" s="1">
        <v>0.151933333</v>
      </c>
      <c r="Z2424" s="1">
        <v>0.71043624400000005</v>
      </c>
      <c r="AA2424" s="1">
        <v>0.33555237100000002</v>
      </c>
      <c r="AB2424" s="1">
        <v>2.8222222220000002</v>
      </c>
      <c r="AC2424" s="1">
        <v>0.71294094299999999</v>
      </c>
      <c r="AD2424" s="1">
        <v>0.57619010400000004</v>
      </c>
      <c r="AE2424" s="1">
        <f t="shared" si="1706"/>
        <v>0.51383991976933696</v>
      </c>
      <c r="AF2424" s="1">
        <v>0.93849298599999997</v>
      </c>
      <c r="AG2424" s="1">
        <v>0.92579194499999995</v>
      </c>
      <c r="AH2424" s="1">
        <v>0.50581425300000005</v>
      </c>
      <c r="AI2424" s="1">
        <v>1</v>
      </c>
      <c r="AJ2424" s="1">
        <v>0.84528631099999996</v>
      </c>
      <c r="AK2424" s="1">
        <v>1</v>
      </c>
      <c r="AL2424" s="1">
        <v>0.89240635300000004</v>
      </c>
      <c r="AM2424" s="1">
        <v>0.77822882800000004</v>
      </c>
      <c r="AN2424" s="1">
        <f t="shared" si="1707"/>
        <v>0.42380989643365474</v>
      </c>
      <c r="AO2424" s="1">
        <f t="shared" si="1708"/>
        <v>0.6667985162404807</v>
      </c>
      <c r="AP2424" s="1">
        <f t="shared" si="1709"/>
        <v>5.5415614260547947</v>
      </c>
      <c r="AQ2424" s="1">
        <f t="shared" si="1710"/>
        <v>2.7691370699452058</v>
      </c>
      <c r="AR2424" s="1">
        <f t="shared" si="1711"/>
        <v>0.10094864256711016</v>
      </c>
      <c r="AS2424" s="1">
        <f t="shared" si="1712"/>
        <v>0.60755555555000007</v>
      </c>
      <c r="AT2424" s="1">
        <f t="shared" si="1713"/>
        <v>0.685184241268607</v>
      </c>
      <c r="AU2424" s="1">
        <f t="shared" si="1714"/>
        <v>0.67419252686730868</v>
      </c>
      <c r="AV2424" s="1">
        <f t="shared" si="1715"/>
        <v>2.1480296951326916</v>
      </c>
      <c r="AW2424" s="1">
        <f t="shared" si="1716"/>
        <v>3.0130807842588943</v>
      </c>
      <c r="AX2424" s="1">
        <f t="shared" si="1735"/>
        <v>3.0237053049645142</v>
      </c>
      <c r="AY2424" s="1">
        <f t="shared" si="1736"/>
        <v>8.684060016910303</v>
      </c>
      <c r="AZ2424" s="1">
        <f t="shared" si="1737"/>
        <v>10.160818300495464</v>
      </c>
      <c r="BA2424" s="1">
        <f t="shared" si="1738"/>
        <v>11.74347127001719</v>
      </c>
      <c r="BB2424" s="1">
        <f t="shared" si="1739"/>
        <v>6.7085456325513926</v>
      </c>
      <c r="BC2424" s="1">
        <f t="shared" si="1740"/>
        <v>8.6353643999945682</v>
      </c>
      <c r="BD2424" s="1">
        <f t="shared" si="1741"/>
        <v>10.482565773801701</v>
      </c>
      <c r="BE2424" s="1">
        <f t="shared" si="1717"/>
        <v>1.4656549301665949</v>
      </c>
      <c r="BF2424" s="1">
        <f t="shared" si="1718"/>
        <v>1.7148952687623924</v>
      </c>
      <c r="BG2424" s="1">
        <f t="shared" si="1719"/>
        <v>1.9820080159112334</v>
      </c>
      <c r="BH2424" s="1">
        <f t="shared" si="1720"/>
        <v>1.1322368755455465</v>
      </c>
      <c r="BI2424" s="1">
        <f t="shared" si="1721"/>
        <v>1.4574363122769132</v>
      </c>
      <c r="BJ2424" s="1">
        <f t="shared" si="1722"/>
        <v>1.7691982986357064</v>
      </c>
      <c r="BK2424" s="1">
        <f t="shared" si="1723"/>
        <v>3.5050919039529491</v>
      </c>
      <c r="BL2424" s="2">
        <f t="shared" si="1724"/>
        <v>1.7499999999999998</v>
      </c>
      <c r="BM2424" s="2">
        <f t="shared" si="1725"/>
        <v>2.0475943269900969</v>
      </c>
      <c r="BN2424" s="2">
        <f t="shared" si="1726"/>
        <v>2.366528407508858</v>
      </c>
      <c r="BO2424" s="2">
        <f t="shared" si="1727"/>
        <v>1.3518970198391014</v>
      </c>
      <c r="BP2424" s="2">
        <f t="shared" si="1728"/>
        <v>1.7401869253049156</v>
      </c>
      <c r="BQ2424" s="2">
        <f t="shared" si="1729"/>
        <v>2.1124324415574169</v>
      </c>
      <c r="BR2424" s="2">
        <f t="shared" si="1730"/>
        <v>4.1850988972011605</v>
      </c>
      <c r="BS2424" s="1">
        <f t="shared" si="1742"/>
        <v>10.368815139772114</v>
      </c>
      <c r="BT2424" s="1">
        <f t="shared" si="1743"/>
        <v>12.132072604460804</v>
      </c>
      <c r="BU2424" s="1">
        <f t="shared" si="1744"/>
        <v>14.021768903130646</v>
      </c>
      <c r="BV2424" s="1">
        <f t="shared" si="1745"/>
        <v>8.010040163840273</v>
      </c>
      <c r="BW2424" s="1">
        <f t="shared" si="1746"/>
        <v>10.310672306934338</v>
      </c>
      <c r="BX2424" s="1">
        <f t="shared" si="1747"/>
        <v>12.51624084672361</v>
      </c>
      <c r="BY2424" s="1">
        <f t="shared" si="1731"/>
        <v>24.796866746710268</v>
      </c>
    </row>
    <row r="2425" spans="1:77" x14ac:dyDescent="0.25">
      <c r="A2425" s="1">
        <v>20110331</v>
      </c>
      <c r="B2425" s="1">
        <v>2011</v>
      </c>
      <c r="C2425" s="1">
        <v>3</v>
      </c>
      <c r="D2425" s="1">
        <v>8.82</v>
      </c>
      <c r="E2425" s="1">
        <v>177.589</v>
      </c>
      <c r="F2425" s="1">
        <f t="shared" si="1732"/>
        <v>7.3649710080000004</v>
      </c>
      <c r="G2425" s="1">
        <v>332.72800000000001</v>
      </c>
      <c r="H2425" s="1">
        <v>5.1239999999999997</v>
      </c>
      <c r="I2425" s="1">
        <v>331.00562500000001</v>
      </c>
      <c r="J2425" s="1">
        <v>204.62583330000001</v>
      </c>
      <c r="K2425" s="1">
        <f t="shared" si="1733"/>
        <v>4.2898328999999994E-3</v>
      </c>
      <c r="L2425" s="1">
        <f t="shared" si="1734"/>
        <v>2.6519507995680001E-3</v>
      </c>
      <c r="M2425" s="1">
        <f t="shared" si="1702"/>
        <v>1.6378821004319993E-3</v>
      </c>
      <c r="N2425" s="1">
        <f t="shared" si="1703"/>
        <v>0.61819442887111054</v>
      </c>
      <c r="O2425" s="1">
        <f t="shared" si="1704"/>
        <v>4.5529840459428472</v>
      </c>
      <c r="P2425" s="1">
        <f t="shared" si="1705"/>
        <v>2.8119869620571531</v>
      </c>
      <c r="Q2425" s="1">
        <v>41.520899999999997</v>
      </c>
      <c r="R2425" s="1">
        <v>17.7271</v>
      </c>
      <c r="S2425" s="1">
        <v>0.70079833899999999</v>
      </c>
      <c r="T2425" s="1">
        <v>8.48428</v>
      </c>
      <c r="U2425" s="1">
        <v>1.96349624</v>
      </c>
      <c r="V2425" s="1">
        <v>6.5733333000000005E-2</v>
      </c>
      <c r="W2425" s="1">
        <v>0.27017777799999998</v>
      </c>
      <c r="X2425" s="1">
        <v>3.4200000000000001E-2</v>
      </c>
      <c r="Y2425" s="1">
        <v>0.20530000000000001</v>
      </c>
      <c r="Z2425" s="1">
        <v>0.60862662300000003</v>
      </c>
      <c r="AA2425" s="1">
        <v>0.13644755</v>
      </c>
      <c r="AB2425" s="1">
        <v>1.3222222219999999</v>
      </c>
      <c r="AC2425" s="1">
        <v>0.58669701299999999</v>
      </c>
      <c r="AD2425" s="1">
        <v>0.46626373500000001</v>
      </c>
      <c r="AE2425" s="1">
        <f t="shared" si="1706"/>
        <v>0.37603577159333085</v>
      </c>
      <c r="AF2425" s="1">
        <v>0.858935279</v>
      </c>
      <c r="AG2425" s="1">
        <v>0.78129297499999995</v>
      </c>
      <c r="AH2425" s="1">
        <v>0.43272446599999997</v>
      </c>
      <c r="AI2425" s="1">
        <v>1</v>
      </c>
      <c r="AJ2425" s="1">
        <v>0.71927060099999995</v>
      </c>
      <c r="AK2425" s="1">
        <v>0.98914732000000005</v>
      </c>
      <c r="AL2425" s="1">
        <v>0.79052412999999999</v>
      </c>
      <c r="AM2425" s="1">
        <v>0.70079833899999999</v>
      </c>
      <c r="AN2425" s="1">
        <f t="shared" si="1707"/>
        <v>0.53373626505734417</v>
      </c>
      <c r="AO2425" s="1">
        <f t="shared" si="1708"/>
        <v>0.46561322281942452</v>
      </c>
      <c r="AP2425" s="1">
        <f t="shared" si="1709"/>
        <v>3.4292278870065056</v>
      </c>
      <c r="AQ2425" s="1">
        <f t="shared" si="1710"/>
        <v>3.9357431209934948</v>
      </c>
      <c r="AR2425" s="1">
        <f t="shared" si="1711"/>
        <v>0.18812027270742485</v>
      </c>
      <c r="AS2425" s="1">
        <f t="shared" si="1712"/>
        <v>0.57005555554999998</v>
      </c>
      <c r="AT2425" s="1">
        <f t="shared" si="1713"/>
        <v>1.2075303150276662</v>
      </c>
      <c r="AU2425" s="1">
        <f t="shared" si="1714"/>
        <v>0.4445623180142535</v>
      </c>
      <c r="AV2425" s="1">
        <f t="shared" si="1715"/>
        <v>0.87765990398574645</v>
      </c>
      <c r="AW2425" s="1">
        <f t="shared" si="1716"/>
        <v>1.2626583449804876</v>
      </c>
      <c r="AX2425" s="1">
        <f t="shared" si="1735"/>
        <v>3.4071504178196959</v>
      </c>
      <c r="AY2425" s="1">
        <f t="shared" si="1736"/>
        <v>5.1345045041964186</v>
      </c>
      <c r="AZ2425" s="1">
        <f t="shared" si="1737"/>
        <v>5.639717895398074</v>
      </c>
      <c r="BA2425" s="1">
        <f t="shared" si="1738"/>
        <v>5.4865209866059024</v>
      </c>
      <c r="BB2425" s="1">
        <f t="shared" si="1739"/>
        <v>4.209655028021932</v>
      </c>
      <c r="BC2425" s="1">
        <f t="shared" si="1740"/>
        <v>5.1102703539989944</v>
      </c>
      <c r="BD2425" s="1">
        <f t="shared" si="1741"/>
        <v>5.2627413265037433</v>
      </c>
      <c r="BE2425" s="1">
        <f t="shared" si="1717"/>
        <v>1.1882658622761189</v>
      </c>
      <c r="BF2425" s="1">
        <f t="shared" si="1718"/>
        <v>1.3051861659663837</v>
      </c>
      <c r="BG2425" s="1">
        <f t="shared" si="1719"/>
        <v>1.2697321787753733</v>
      </c>
      <c r="BH2425" s="1">
        <f t="shared" si="1720"/>
        <v>0.97423020228518697</v>
      </c>
      <c r="BI2425" s="1">
        <f t="shared" si="1721"/>
        <v>1.1826574119656099</v>
      </c>
      <c r="BJ2425" s="1">
        <f t="shared" si="1722"/>
        <v>1.2179433974910601</v>
      </c>
      <c r="BK2425" s="1">
        <f t="shared" si="1723"/>
        <v>1.963496240338747</v>
      </c>
      <c r="BL2425" s="2">
        <f t="shared" si="1724"/>
        <v>1.7499999999999998</v>
      </c>
      <c r="BM2425" s="2">
        <f t="shared" si="1725"/>
        <v>1.9221925521499308</v>
      </c>
      <c r="BN2425" s="2">
        <f t="shared" si="1726"/>
        <v>1.8699782459462484</v>
      </c>
      <c r="BO2425" s="2">
        <f t="shared" si="1727"/>
        <v>1.4347823228156549</v>
      </c>
      <c r="BP2425" s="2">
        <f t="shared" si="1728"/>
        <v>1.741740242352338</v>
      </c>
      <c r="BQ2425" s="2">
        <f t="shared" si="1729"/>
        <v>1.7937071267255498</v>
      </c>
      <c r="BR2425" s="2">
        <f t="shared" si="1730"/>
        <v>2.8917084380518467</v>
      </c>
      <c r="BS2425" s="1">
        <f t="shared" si="1742"/>
        <v>7.5617613596440991</v>
      </c>
      <c r="BT2425" s="1">
        <f t="shared" si="1743"/>
        <v>8.3058064952245836</v>
      </c>
      <c r="BU2425" s="1">
        <f t="shared" si="1744"/>
        <v>8.080188139183651</v>
      </c>
      <c r="BV2425" s="1">
        <f t="shared" si="1745"/>
        <v>6.1997037303816143</v>
      </c>
      <c r="BW2425" s="1">
        <f t="shared" si="1746"/>
        <v>7.5260708932326033</v>
      </c>
      <c r="BX2425" s="1">
        <f t="shared" si="1747"/>
        <v>7.7506201379380002</v>
      </c>
      <c r="BY2425" s="1">
        <f t="shared" si="1731"/>
        <v>12.495090931552715</v>
      </c>
    </row>
    <row r="2426" spans="1:77" x14ac:dyDescent="0.25">
      <c r="A2426" s="1">
        <v>20070605</v>
      </c>
      <c r="B2426" s="1">
        <v>2007</v>
      </c>
      <c r="C2426" s="1">
        <v>6</v>
      </c>
      <c r="D2426" s="1">
        <v>11.13</v>
      </c>
      <c r="E2426" s="1">
        <v>229.50700000000001</v>
      </c>
      <c r="F2426" s="1">
        <f t="shared" si="1732"/>
        <v>9.5181143040000009</v>
      </c>
      <c r="G2426" s="1">
        <v>481.85599999999999</v>
      </c>
      <c r="H2426" s="1">
        <v>1.4510000000000001</v>
      </c>
      <c r="I2426" s="1">
        <v>467.49644169999999</v>
      </c>
      <c r="J2426" s="1">
        <v>289.06878130000001</v>
      </c>
      <c r="K2426" s="1">
        <f t="shared" si="1733"/>
        <v>6.0587538844319999E-3</v>
      </c>
      <c r="L2426" s="1">
        <f t="shared" si="1734"/>
        <v>3.7463314056479999E-3</v>
      </c>
      <c r="M2426" s="1">
        <f t="shared" si="1702"/>
        <v>2.312422478784E-3</v>
      </c>
      <c r="N2426" s="1">
        <f t="shared" si="1703"/>
        <v>0.6183336503029474</v>
      </c>
      <c r="O2426" s="1">
        <f t="shared" si="1704"/>
        <v>5.8853703615930177</v>
      </c>
      <c r="P2426" s="1">
        <f t="shared" si="1705"/>
        <v>3.6327439424069832</v>
      </c>
      <c r="Q2426" s="1">
        <v>69.497900000000001</v>
      </c>
      <c r="R2426" s="1">
        <v>29.2394</v>
      </c>
      <c r="S2426" s="1">
        <v>0.70386672500000003</v>
      </c>
      <c r="T2426" s="1">
        <v>9.8023399999999992</v>
      </c>
      <c r="U2426" s="1">
        <v>1.268231259</v>
      </c>
      <c r="V2426" s="1">
        <v>5.0111111E-2</v>
      </c>
      <c r="W2426" s="1">
        <v>0.42795555600000001</v>
      </c>
      <c r="X2426" s="1">
        <v>3.5144443999999997E-2</v>
      </c>
      <c r="Y2426" s="1">
        <v>0.20365555599999999</v>
      </c>
      <c r="Z2426" s="1">
        <v>0.79035931800000003</v>
      </c>
      <c r="AA2426" s="1">
        <v>0.35512358100000002</v>
      </c>
      <c r="AB2426" s="1">
        <v>1.377777778</v>
      </c>
      <c r="AC2426" s="1">
        <v>0.812045554</v>
      </c>
      <c r="AD2426" s="1">
        <v>0.523702102</v>
      </c>
      <c r="AE2426" s="1">
        <f t="shared" si="1706"/>
        <v>0.44804074464084243</v>
      </c>
      <c r="AF2426" s="1">
        <v>0.92573049799999996</v>
      </c>
      <c r="AG2426" s="1">
        <v>0.90068824400000003</v>
      </c>
      <c r="AH2426" s="1">
        <v>0.492153332</v>
      </c>
      <c r="AI2426" s="1">
        <v>1</v>
      </c>
      <c r="AJ2426" s="1">
        <v>0.85767315300000002</v>
      </c>
      <c r="AK2426" s="1">
        <v>1</v>
      </c>
      <c r="AL2426" s="1">
        <v>0.79456148000000004</v>
      </c>
      <c r="AM2426" s="1">
        <v>0.70386672500000003</v>
      </c>
      <c r="AN2426" s="1">
        <f t="shared" si="1707"/>
        <v>0.47629789812724133</v>
      </c>
      <c r="AO2426" s="1">
        <f t="shared" si="1708"/>
        <v>0.56727794859486402</v>
      </c>
      <c r="AP2426" s="1">
        <f t="shared" si="1709"/>
        <v>5.3994163568645526</v>
      </c>
      <c r="AQ2426" s="1">
        <f t="shared" si="1710"/>
        <v>4.1186979471354483</v>
      </c>
      <c r="AR2426" s="1">
        <f t="shared" si="1711"/>
        <v>0.17550549717553734</v>
      </c>
      <c r="AS2426" s="1">
        <f t="shared" si="1712"/>
        <v>0.57144444444999998</v>
      </c>
      <c r="AT2426" s="1">
        <f t="shared" si="1713"/>
        <v>1.8245274163466652</v>
      </c>
      <c r="AU2426" s="1">
        <f t="shared" si="1714"/>
        <v>0.58356182686379954</v>
      </c>
      <c r="AV2426" s="1">
        <f t="shared" si="1715"/>
        <v>0.79421595113620047</v>
      </c>
      <c r="AW2426" s="1">
        <f t="shared" si="1716"/>
        <v>1.6940950867628746</v>
      </c>
      <c r="AX2426" s="1">
        <f t="shared" si="1735"/>
        <v>3.8699394432166123</v>
      </c>
      <c r="AY2426" s="1">
        <f t="shared" si="1736"/>
        <v>9.9490459368376634</v>
      </c>
      <c r="AZ2426" s="1">
        <f t="shared" si="1737"/>
        <v>11.300507722691203</v>
      </c>
      <c r="BA2426" s="1">
        <f t="shared" si="1738"/>
        <v>7.4427796381931524</v>
      </c>
      <c r="BB2426" s="1">
        <f t="shared" si="1739"/>
        <v>5.4291632825907046</v>
      </c>
      <c r="BC2426" s="1">
        <f t="shared" si="1740"/>
        <v>9.9030150503419225</v>
      </c>
      <c r="BD2426" s="1">
        <f t="shared" si="1741"/>
        <v>7.0418677726529886</v>
      </c>
      <c r="BE2426" s="1">
        <f t="shared" si="1717"/>
        <v>1.2872121405010295</v>
      </c>
      <c r="BF2426" s="1">
        <f t="shared" si="1718"/>
        <v>1.4620648881130105</v>
      </c>
      <c r="BG2426" s="1">
        <f t="shared" si="1719"/>
        <v>0.96295025374073806</v>
      </c>
      <c r="BH2426" s="1">
        <f t="shared" si="1720"/>
        <v>0.70242764326148954</v>
      </c>
      <c r="BI2426" s="1">
        <f t="shared" si="1721"/>
        <v>1.2812566432290797</v>
      </c>
      <c r="BJ2426" s="1">
        <f t="shared" si="1722"/>
        <v>0.9110800921322324</v>
      </c>
      <c r="BK2426" s="1">
        <f t="shared" si="1723"/>
        <v>1.2682312588989249</v>
      </c>
      <c r="BL2426" s="2">
        <f t="shared" si="1724"/>
        <v>1.7499999999999996</v>
      </c>
      <c r="BM2426" s="2">
        <f t="shared" si="1725"/>
        <v>1.9877170776231667</v>
      </c>
      <c r="BN2426" s="2">
        <f t="shared" si="1726"/>
        <v>1.309157124163205</v>
      </c>
      <c r="BO2426" s="2">
        <f t="shared" si="1727"/>
        <v>0.95496953223975845</v>
      </c>
      <c r="BP2426" s="2">
        <f t="shared" si="1728"/>
        <v>1.7419033390860841</v>
      </c>
      <c r="BQ2426" s="2">
        <f t="shared" si="1729"/>
        <v>1.238638225250744</v>
      </c>
      <c r="BR2426" s="2">
        <f t="shared" si="1730"/>
        <v>1.7241949739607376</v>
      </c>
      <c r="BS2426" s="1">
        <f t="shared" si="1742"/>
        <v>13.525999205297257</v>
      </c>
      <c r="BT2426" s="1">
        <f t="shared" si="1743"/>
        <v>15.363348349878139</v>
      </c>
      <c r="BU2426" s="1">
        <f t="shared" si="1744"/>
        <v>10.118661840594717</v>
      </c>
      <c r="BV2426" s="1">
        <f t="shared" si="1745"/>
        <v>7.3810955052331808</v>
      </c>
      <c r="BW2426" s="1">
        <f t="shared" si="1746"/>
        <v>13.46341896010458</v>
      </c>
      <c r="BX2426" s="1">
        <f t="shared" si="1747"/>
        <v>9.5736112287956399</v>
      </c>
      <c r="BY2426" s="1">
        <f t="shared" si="1731"/>
        <v>13.326548484325979</v>
      </c>
    </row>
    <row r="2427" spans="1:77" x14ac:dyDescent="0.25">
      <c r="A2427" s="1">
        <v>20050330</v>
      </c>
      <c r="B2427" s="1">
        <v>2005</v>
      </c>
      <c r="C2427" s="1">
        <v>3</v>
      </c>
      <c r="D2427" s="1">
        <v>3.4159999999999999</v>
      </c>
      <c r="E2427" s="1">
        <v>148.93100000000001</v>
      </c>
      <c r="F2427" s="1">
        <f t="shared" si="1732"/>
        <v>6.1764664320000007</v>
      </c>
      <c r="G2427" s="1">
        <v>335.02100000000002</v>
      </c>
      <c r="H2427" s="1">
        <v>0.92900000000000005</v>
      </c>
      <c r="I2427" s="1">
        <v>317.5713313</v>
      </c>
      <c r="J2427" s="1">
        <v>196.6653938</v>
      </c>
      <c r="K2427" s="1">
        <f t="shared" si="1733"/>
        <v>4.1157244536479997E-3</v>
      </c>
      <c r="L2427" s="1">
        <f t="shared" si="1734"/>
        <v>2.5487835036479998E-3</v>
      </c>
      <c r="M2427" s="1">
        <f t="shared" si="1702"/>
        <v>1.5669409499999998E-3</v>
      </c>
      <c r="N2427" s="1">
        <f t="shared" si="1703"/>
        <v>0.61927943241896788</v>
      </c>
      <c r="O2427" s="1">
        <f t="shared" si="1704"/>
        <v>3.824958626363768</v>
      </c>
      <c r="P2427" s="1">
        <f t="shared" si="1705"/>
        <v>2.3515078056362326</v>
      </c>
      <c r="Q2427" s="1">
        <v>12.7957</v>
      </c>
      <c r="R2427" s="1">
        <v>0.75470800000000005</v>
      </c>
      <c r="S2427" s="1">
        <v>0.94430367000000004</v>
      </c>
      <c r="T2427" s="1">
        <v>0.38588699999999998</v>
      </c>
      <c r="U2427" s="1">
        <v>0.308986068</v>
      </c>
      <c r="V2427" s="1">
        <v>0.15490000000000001</v>
      </c>
      <c r="W2427" s="1">
        <v>0.28675555600000002</v>
      </c>
      <c r="X2427" s="1">
        <v>8.2433332999999998E-2</v>
      </c>
      <c r="Y2427" s="1">
        <v>0.28576666699999997</v>
      </c>
      <c r="Z2427" s="1">
        <v>0.298548392</v>
      </c>
      <c r="AA2427" s="1">
        <v>1.7272500000000001E-3</v>
      </c>
      <c r="AB2427" s="1">
        <v>0.38888888900000002</v>
      </c>
      <c r="AC2427" s="1">
        <v>0.20220000599999999</v>
      </c>
      <c r="AD2427" s="1">
        <v>0.55545771799999999</v>
      </c>
      <c r="AE2427" s="1">
        <f t="shared" si="1706"/>
        <v>0.48784971543186662</v>
      </c>
      <c r="AF2427" s="1">
        <v>0.64371811199999995</v>
      </c>
      <c r="AG2427" s="1">
        <v>0.46599970600000001</v>
      </c>
      <c r="AH2427" s="1">
        <v>0.29369693899999999</v>
      </c>
      <c r="AI2427" s="1">
        <v>1</v>
      </c>
      <c r="AJ2427" s="1">
        <v>0.63400458900000001</v>
      </c>
      <c r="AK2427" s="1">
        <v>1</v>
      </c>
      <c r="AL2427" s="1">
        <v>1</v>
      </c>
      <c r="AM2427" s="1">
        <v>0.94430367000000004</v>
      </c>
      <c r="AN2427" s="1">
        <f t="shared" si="1707"/>
        <v>0.44454228242408689</v>
      </c>
      <c r="AO2427" s="1">
        <f t="shared" si="1708"/>
        <v>0.62706598845597483</v>
      </c>
      <c r="AP2427" s="1">
        <f t="shared" si="1709"/>
        <v>3.8730520283472285</v>
      </c>
      <c r="AQ2427" s="1">
        <f t="shared" si="1710"/>
        <v>2.3034144036527722</v>
      </c>
      <c r="AR2427" s="1">
        <f t="shared" si="1711"/>
        <v>0.12051404557441232</v>
      </c>
      <c r="AS2427" s="1">
        <f t="shared" si="1712"/>
        <v>0.546722222225</v>
      </c>
      <c r="AT2427" s="1">
        <f t="shared" si="1713"/>
        <v>2.8121615208602875</v>
      </c>
      <c r="AU2427" s="1">
        <f t="shared" si="1714"/>
        <v>0.25014951605162888</v>
      </c>
      <c r="AV2427" s="1">
        <f t="shared" si="1715"/>
        <v>0.13873937294837113</v>
      </c>
      <c r="AW2427" s="1">
        <f t="shared" si="1716"/>
        <v>0.30430525499059491</v>
      </c>
      <c r="AX2427" s="1">
        <f t="shared" si="1735"/>
        <v>1.4538352106978476</v>
      </c>
      <c r="AY2427" s="1">
        <f t="shared" si="1736"/>
        <v>1.4068734281456186</v>
      </c>
      <c r="AZ2427" s="1">
        <f t="shared" si="1737"/>
        <v>1.6271039805133243</v>
      </c>
      <c r="BA2427" s="1">
        <f t="shared" si="1738"/>
        <v>1.6730460899547188</v>
      </c>
      <c r="BB2427" s="1">
        <f t="shared" si="1739"/>
        <v>1.5027699824295353</v>
      </c>
      <c r="BC2427" s="1">
        <f t="shared" si="1740"/>
        <v>1.4023181737065924</v>
      </c>
      <c r="BD2427" s="1">
        <f t="shared" si="1741"/>
        <v>1.6793639927221085</v>
      </c>
      <c r="BE2427" s="1">
        <f t="shared" si="1717"/>
        <v>1.1265066960000001</v>
      </c>
      <c r="BF2427" s="1">
        <f t="shared" si="1718"/>
        <v>1.3028489219193602</v>
      </c>
      <c r="BG2427" s="1">
        <f t="shared" si="1719"/>
        <v>1.3396355246646492</v>
      </c>
      <c r="BH2427" s="1">
        <f t="shared" si="1720"/>
        <v>1.2032926444463716</v>
      </c>
      <c r="BI2427" s="1">
        <f t="shared" si="1721"/>
        <v>1.1228592288399226</v>
      </c>
      <c r="BJ2427" s="1">
        <f t="shared" si="1722"/>
        <v>1.3446943733355792</v>
      </c>
      <c r="BK2427" s="1">
        <f t="shared" si="1723"/>
        <v>0.30898606847122706</v>
      </c>
      <c r="BL2427" s="2">
        <f t="shared" si="1724"/>
        <v>1.7500000000000002</v>
      </c>
      <c r="BM2427" s="2">
        <f t="shared" si="1725"/>
        <v>2.0239432410429989</v>
      </c>
      <c r="BN2427" s="2">
        <f t="shared" si="1726"/>
        <v>2.081090309083379</v>
      </c>
      <c r="BO2427" s="2">
        <f t="shared" si="1727"/>
        <v>1.8692850519737616</v>
      </c>
      <c r="BP2427" s="2">
        <f t="shared" si="1728"/>
        <v>1.7443337509197236</v>
      </c>
      <c r="BQ2427" s="2">
        <f t="shared" si="1729"/>
        <v>2.0889491040692967</v>
      </c>
      <c r="BR2427" s="2">
        <f t="shared" si="1730"/>
        <v>0.48000213557953625</v>
      </c>
      <c r="BS2427" s="1">
        <f t="shared" si="1742"/>
        <v>2.1855427118160979</v>
      </c>
      <c r="BT2427" s="1">
        <f t="shared" si="1743"/>
        <v>2.5276653711948445</v>
      </c>
      <c r="BU2427" s="1">
        <f t="shared" si="1744"/>
        <v>2.5990352900847364</v>
      </c>
      <c r="BV2427" s="1">
        <f t="shared" si="1745"/>
        <v>2.334515612370303</v>
      </c>
      <c r="BW2427" s="1">
        <f t="shared" si="1746"/>
        <v>2.1784662378842503</v>
      </c>
      <c r="BX2427" s="1">
        <f t="shared" si="1747"/>
        <v>2.6088499941448107</v>
      </c>
      <c r="BY2427" s="1">
        <f t="shared" si="1731"/>
        <v>0.59946581089829587</v>
      </c>
    </row>
    <row r="2428" spans="1:77" x14ac:dyDescent="0.25">
      <c r="A2428" s="1">
        <v>20110526</v>
      </c>
      <c r="B2428" s="1">
        <v>2011</v>
      </c>
      <c r="C2428" s="1">
        <v>5</v>
      </c>
      <c r="D2428" s="1">
        <v>13.435</v>
      </c>
      <c r="E2428" s="1">
        <v>253.31399999999999</v>
      </c>
      <c r="F2428" s="1">
        <f t="shared" si="1732"/>
        <v>10.505438207999999</v>
      </c>
      <c r="G2428" s="1">
        <v>471.29700000000003</v>
      </c>
      <c r="H2428" s="1">
        <v>3.9329999999999998</v>
      </c>
      <c r="I2428" s="1">
        <v>497.4781615</v>
      </c>
      <c r="J2428" s="1">
        <v>308.12240209999999</v>
      </c>
      <c r="K2428" s="1">
        <f t="shared" si="1733"/>
        <v>6.4473169730399999E-3</v>
      </c>
      <c r="L2428" s="1">
        <f t="shared" si="1734"/>
        <v>3.9932663312159996E-3</v>
      </c>
      <c r="M2428" s="1">
        <f t="shared" si="1702"/>
        <v>2.4540506418240004E-3</v>
      </c>
      <c r="N2428" s="1">
        <f t="shared" si="1703"/>
        <v>0.61936869986603416</v>
      </c>
      <c r="O2428" s="1">
        <f t="shared" si="1704"/>
        <v>6.5067396044119192</v>
      </c>
      <c r="P2428" s="1">
        <f t="shared" si="1705"/>
        <v>3.99869860358808</v>
      </c>
      <c r="Q2428" s="1">
        <v>89.214600000000004</v>
      </c>
      <c r="R2428" s="1">
        <v>30.086400000000001</v>
      </c>
      <c r="S2428" s="1">
        <v>0.74781099900000003</v>
      </c>
      <c r="T2428" s="1">
        <v>11.3834</v>
      </c>
      <c r="U2428" s="1">
        <v>1.3357168909999999</v>
      </c>
      <c r="V2428" s="1">
        <v>3.9544443999999998E-2</v>
      </c>
      <c r="W2428" s="1">
        <v>0.33653333299999999</v>
      </c>
      <c r="X2428" s="1">
        <v>2.5744443999999998E-2</v>
      </c>
      <c r="Y2428" s="1">
        <v>0.1585</v>
      </c>
      <c r="Z2428" s="1">
        <v>0.78970071399999997</v>
      </c>
      <c r="AA2428" s="1">
        <v>0.35963908100000003</v>
      </c>
      <c r="AB2428" s="1">
        <v>2.4</v>
      </c>
      <c r="AC2428" s="1">
        <v>0.81122888500000001</v>
      </c>
      <c r="AD2428" s="1">
        <v>0.46251726599999998</v>
      </c>
      <c r="AE2428" s="1">
        <f t="shared" si="1706"/>
        <v>0.37133918265011906</v>
      </c>
      <c r="AF2428" s="1">
        <v>0.97322036300000003</v>
      </c>
      <c r="AG2428" s="1">
        <v>1.004122033</v>
      </c>
      <c r="AH2428" s="1">
        <v>0.55145356300000004</v>
      </c>
      <c r="AI2428" s="1">
        <v>1</v>
      </c>
      <c r="AJ2428" s="1">
        <v>0.86053106400000001</v>
      </c>
      <c r="AK2428" s="1">
        <v>1</v>
      </c>
      <c r="AL2428" s="1">
        <v>0.85238289300000003</v>
      </c>
      <c r="AM2428" s="1">
        <v>0.74781099900000003</v>
      </c>
      <c r="AN2428" s="1">
        <f t="shared" si="1707"/>
        <v>0.53748273381752898</v>
      </c>
      <c r="AO2428" s="1">
        <f t="shared" si="1708"/>
        <v>0.45937537475878187</v>
      </c>
      <c r="AP2428" s="1">
        <f t="shared" si="1709"/>
        <v>4.8259396138052253</v>
      </c>
      <c r="AQ2428" s="1">
        <f t="shared" si="1710"/>
        <v>5.679498594194774</v>
      </c>
      <c r="AR2428" s="1">
        <f t="shared" si="1711"/>
        <v>0.21798089383996527</v>
      </c>
      <c r="AS2428" s="1">
        <f t="shared" si="1712"/>
        <v>0.59699999999999998</v>
      </c>
      <c r="AT2428" s="1">
        <f t="shared" si="1713"/>
        <v>0.79053940791813571</v>
      </c>
      <c r="AU2428" s="1">
        <f t="shared" si="1714"/>
        <v>0.65946648857419088</v>
      </c>
      <c r="AV2428" s="1">
        <f t="shared" si="1715"/>
        <v>1.7405335114258089</v>
      </c>
      <c r="AW2428" s="1">
        <f t="shared" si="1716"/>
        <v>2.5455932462700215</v>
      </c>
      <c r="AX2428" s="1">
        <f t="shared" si="1735"/>
        <v>5.147006575211015</v>
      </c>
      <c r="AY2428" s="1">
        <f t="shared" si="1736"/>
        <v>12.37204638299878</v>
      </c>
      <c r="AZ2428" s="1">
        <f t="shared" si="1737"/>
        <v>13.559187756267834</v>
      </c>
      <c r="BA2428" s="1">
        <f t="shared" si="1738"/>
        <v>12.042225718964545</v>
      </c>
      <c r="BB2428" s="1">
        <f t="shared" si="1739"/>
        <v>8.4637496110531671</v>
      </c>
      <c r="BC2428" s="1">
        <f t="shared" si="1740"/>
        <v>12.331926855525298</v>
      </c>
      <c r="BD2428" s="1">
        <f t="shared" si="1741"/>
        <v>11.295304792711912</v>
      </c>
      <c r="BE2428" s="1">
        <f t="shared" si="1717"/>
        <v>1.4517236799457878</v>
      </c>
      <c r="BF2428" s="1">
        <f t="shared" si="1718"/>
        <v>1.5910216739612548</v>
      </c>
      <c r="BG2428" s="1">
        <f t="shared" si="1719"/>
        <v>1.4130228495987642</v>
      </c>
      <c r="BH2428" s="1">
        <f t="shared" si="1720"/>
        <v>0.99312800414183888</v>
      </c>
      <c r="BI2428" s="1">
        <f t="shared" si="1721"/>
        <v>1.4470160942919283</v>
      </c>
      <c r="BJ2428" s="1">
        <f t="shared" si="1722"/>
        <v>1.3253798872204443</v>
      </c>
      <c r="BK2428" s="1">
        <f t="shared" si="1723"/>
        <v>1.3357168916698936</v>
      </c>
      <c r="BL2428" s="2">
        <f t="shared" si="1724"/>
        <v>1.7499999999999998</v>
      </c>
      <c r="BM2428" s="2">
        <f t="shared" si="1725"/>
        <v>1.917918656211608</v>
      </c>
      <c r="BN2428" s="2">
        <f t="shared" si="1726"/>
        <v>1.7033475591513252</v>
      </c>
      <c r="BO2428" s="2">
        <f t="shared" si="1727"/>
        <v>1.1971796225801867</v>
      </c>
      <c r="BP2428" s="2">
        <f t="shared" si="1728"/>
        <v>1.7443251770236592</v>
      </c>
      <c r="BQ2428" s="2">
        <f t="shared" si="1729"/>
        <v>1.5976971614339113</v>
      </c>
      <c r="BR2428" s="2">
        <f t="shared" si="1730"/>
        <v>1.6101580436502931</v>
      </c>
      <c r="BS2428" s="1">
        <f t="shared" si="1742"/>
        <v>14.914051116846414</v>
      </c>
      <c r="BT2428" s="1">
        <f t="shared" si="1743"/>
        <v>16.345106786681892</v>
      </c>
      <c r="BU2428" s="1">
        <f t="shared" si="1744"/>
        <v>14.51646432396482</v>
      </c>
      <c r="BV2428" s="1">
        <f t="shared" si="1745"/>
        <v>10.202741764118745</v>
      </c>
      <c r="BW2428" s="1">
        <f t="shared" si="1746"/>
        <v>14.865688488304588</v>
      </c>
      <c r="BX2428" s="1">
        <f t="shared" si="1747"/>
        <v>13.616078362780444</v>
      </c>
      <c r="BY2428" s="1">
        <f t="shared" si="1731"/>
        <v>13.722273925258223</v>
      </c>
    </row>
    <row r="2429" spans="1:77" x14ac:dyDescent="0.25">
      <c r="A2429" s="1">
        <v>20121113</v>
      </c>
      <c r="B2429" s="1">
        <v>2012</v>
      </c>
      <c r="C2429" s="1">
        <v>11</v>
      </c>
      <c r="D2429" s="1">
        <v>3.5640000000000001</v>
      </c>
      <c r="E2429" s="1">
        <v>51.18</v>
      </c>
      <c r="F2429" s="1">
        <f t="shared" si="1732"/>
        <v>2.1225369600000001</v>
      </c>
      <c r="G2429" s="1">
        <v>155.93199999999999</v>
      </c>
      <c r="H2429" s="1">
        <v>0.17199999999999999</v>
      </c>
      <c r="I2429" s="1">
        <v>115.5414542</v>
      </c>
      <c r="J2429" s="1">
        <v>71.592681249999998</v>
      </c>
      <c r="K2429" s="1">
        <f t="shared" si="1733"/>
        <v>1.4974172464319998E-3</v>
      </c>
      <c r="L2429" s="1">
        <f t="shared" si="1734"/>
        <v>9.2784114899999983E-4</v>
      </c>
      <c r="M2429" s="1">
        <f t="shared" si="1702"/>
        <v>5.6957609743199999E-4</v>
      </c>
      <c r="N2429" s="1">
        <f t="shared" si="1703"/>
        <v>0.61962766303836248</v>
      </c>
      <c r="O2429" s="1">
        <f t="shared" si="1704"/>
        <v>1.3151826162373503</v>
      </c>
      <c r="P2429" s="1">
        <f t="shared" si="1705"/>
        <v>0.80735434376264981</v>
      </c>
      <c r="Q2429" s="1">
        <v>5.7047699999999999</v>
      </c>
      <c r="R2429" s="1">
        <v>-3.1036600000000001</v>
      </c>
      <c r="S2429" s="1">
        <v>2.1932059769999999</v>
      </c>
      <c r="T2429" s="1">
        <v>0.784076</v>
      </c>
      <c r="U2429" s="1">
        <v>0.76301885400000002</v>
      </c>
      <c r="V2429" s="1">
        <v>9.7866667000000004E-2</v>
      </c>
      <c r="W2429" s="1">
        <v>0.315</v>
      </c>
      <c r="X2429" s="1">
        <v>4.3099999999999999E-2</v>
      </c>
      <c r="Y2429" s="1">
        <v>0.28616666699999999</v>
      </c>
      <c r="Z2429" s="1">
        <v>0.52591635599999997</v>
      </c>
      <c r="AA2429" s="1">
        <v>4.7962295000000002E-2</v>
      </c>
      <c r="AB2429" s="1">
        <v>0.74444444399999998</v>
      </c>
      <c r="AC2429" s="1">
        <v>0.484136281</v>
      </c>
      <c r="AD2429" s="1">
        <v>0.67178000699999996</v>
      </c>
      <c r="AE2429" s="1">
        <f t="shared" si="1706"/>
        <v>0.63367181521875393</v>
      </c>
      <c r="AF2429" s="1">
        <v>0.65053340999999998</v>
      </c>
      <c r="AG2429" s="1">
        <v>0.474413168</v>
      </c>
      <c r="AH2429" s="1">
        <v>0.297504502</v>
      </c>
      <c r="AI2429" s="1">
        <v>1</v>
      </c>
      <c r="AJ2429" s="1">
        <v>0.66326727500000005</v>
      </c>
      <c r="AK2429" s="1">
        <v>1</v>
      </c>
      <c r="AL2429" s="1">
        <v>1</v>
      </c>
      <c r="AM2429" s="1">
        <v>1</v>
      </c>
      <c r="AN2429" s="1">
        <f t="shared" si="1707"/>
        <v>0.32821999333042612</v>
      </c>
      <c r="AO2429" s="1">
        <f t="shared" si="1708"/>
        <v>0.84540962553948407</v>
      </c>
      <c r="AP2429" s="1">
        <f t="shared" si="1709"/>
        <v>1.794413176547315</v>
      </c>
      <c r="AQ2429" s="1">
        <f t="shared" si="1710"/>
        <v>0.32812378345268511</v>
      </c>
      <c r="AR2429" s="1">
        <f t="shared" si="1711"/>
        <v>1.8914637262888355E-2</v>
      </c>
      <c r="AS2429" s="1">
        <f t="shared" si="1712"/>
        <v>0.55561111110000005</v>
      </c>
      <c r="AT2429" s="1">
        <f t="shared" si="1713"/>
        <v>0.98190407535663959</v>
      </c>
      <c r="AU2429" s="1">
        <f t="shared" si="1714"/>
        <v>0.21603851765027185</v>
      </c>
      <c r="AV2429" s="1">
        <f t="shared" si="1715"/>
        <v>0.52840592634972816</v>
      </c>
      <c r="AW2429" s="1">
        <f t="shared" si="1716"/>
        <v>0.45176882426806869</v>
      </c>
      <c r="AX2429" s="1">
        <f t="shared" si="1735"/>
        <v>0.42396150512217307</v>
      </c>
      <c r="AY2429" s="1">
        <f t="shared" si="1736"/>
        <v>1.16985098678083</v>
      </c>
      <c r="AZ2429" s="1">
        <f t="shared" si="1737"/>
        <v>1.4416851506245563</v>
      </c>
      <c r="BA2429" s="1">
        <f t="shared" si="1738"/>
        <v>1.3479595412386622</v>
      </c>
      <c r="BB2429" s="1">
        <f t="shared" si="1739"/>
        <v>0.75715324294580677</v>
      </c>
      <c r="BC2429" s="1">
        <f t="shared" si="1740"/>
        <v>1.166783120719874</v>
      </c>
      <c r="BD2429" s="1">
        <f t="shared" si="1741"/>
        <v>1.2032667022517525</v>
      </c>
      <c r="BE2429" s="1">
        <f t="shared" si="1717"/>
        <v>1.1384334674999999</v>
      </c>
      <c r="BF2429" s="1">
        <f t="shared" si="1718"/>
        <v>1.4029672527653827</v>
      </c>
      <c r="BG2429" s="1">
        <f t="shared" si="1719"/>
        <v>1.3117587384396827</v>
      </c>
      <c r="BH2429" s="1">
        <f t="shared" si="1720"/>
        <v>0.73681913468963323</v>
      </c>
      <c r="BI2429" s="1">
        <f t="shared" si="1721"/>
        <v>1.1354479920530709</v>
      </c>
      <c r="BJ2429" s="1">
        <f t="shared" si="1722"/>
        <v>1.1709517704825341</v>
      </c>
      <c r="BK2429" s="1">
        <f t="shared" si="1723"/>
        <v>0.76301885415322623</v>
      </c>
      <c r="BL2429" s="2">
        <f t="shared" si="1724"/>
        <v>1.7499999999999998</v>
      </c>
      <c r="BM2429" s="2">
        <f t="shared" si="1725"/>
        <v>2.1566413518490659</v>
      </c>
      <c r="BN2429" s="2">
        <f t="shared" si="1726"/>
        <v>2.0164356177182086</v>
      </c>
      <c r="BO2429" s="2">
        <f t="shared" si="1727"/>
        <v>1.1326384215833485</v>
      </c>
      <c r="BP2429" s="2">
        <f t="shared" si="1728"/>
        <v>1.745410726949552</v>
      </c>
      <c r="BQ2429" s="2">
        <f t="shared" si="1729"/>
        <v>1.7999871374516092</v>
      </c>
      <c r="BR2429" s="2">
        <f t="shared" si="1730"/>
        <v>1.172912632040261</v>
      </c>
      <c r="BS2429" s="1">
        <f t="shared" si="1742"/>
        <v>1.79829501267403</v>
      </c>
      <c r="BT2429" s="1">
        <f t="shared" si="1743"/>
        <v>2.2161585069467167</v>
      </c>
      <c r="BU2429" s="1">
        <f t="shared" si="1744"/>
        <v>2.0720834941262467</v>
      </c>
      <c r="BV2429" s="1">
        <f t="shared" si="1745"/>
        <v>1.1638960141121835</v>
      </c>
      <c r="BW2429" s="1">
        <f t="shared" si="1746"/>
        <v>1.7935790887663619</v>
      </c>
      <c r="BX2429" s="1">
        <f t="shared" si="1747"/>
        <v>1.8496616526609333</v>
      </c>
      <c r="BY2429" s="1">
        <f t="shared" si="1731"/>
        <v>1.2052816780002122</v>
      </c>
    </row>
    <row r="2430" spans="1:77" x14ac:dyDescent="0.25">
      <c r="A2430" s="1">
        <v>20060505</v>
      </c>
      <c r="B2430" s="1">
        <v>2006</v>
      </c>
      <c r="C2430" s="1">
        <v>5</v>
      </c>
      <c r="D2430" s="1">
        <v>14.24</v>
      </c>
      <c r="E2430" s="1">
        <v>291.53899999999999</v>
      </c>
      <c r="F2430" s="1">
        <f t="shared" si="1732"/>
        <v>12.090705408</v>
      </c>
      <c r="G2430" s="1">
        <v>448.44</v>
      </c>
      <c r="H2430" s="1">
        <v>3.3610000000000002</v>
      </c>
      <c r="I2430" s="1">
        <v>604.01139579999995</v>
      </c>
      <c r="J2430" s="1">
        <v>374.73721430000001</v>
      </c>
      <c r="K2430" s="1">
        <f t="shared" si="1733"/>
        <v>7.827987689567998E-3</v>
      </c>
      <c r="L2430" s="1">
        <f t="shared" si="1734"/>
        <v>4.8565942973280004E-3</v>
      </c>
      <c r="M2430" s="1">
        <f t="shared" si="1702"/>
        <v>2.9713933922399976E-3</v>
      </c>
      <c r="N2430" s="1">
        <f t="shared" si="1703"/>
        <v>0.62041414600078648</v>
      </c>
      <c r="O2430" s="1">
        <f t="shared" si="1704"/>
        <v>7.5012446702514106</v>
      </c>
      <c r="P2430" s="1">
        <f t="shared" si="1705"/>
        <v>4.5894607377485892</v>
      </c>
      <c r="Q2430" s="1">
        <v>84.497600000000006</v>
      </c>
      <c r="R2430" s="1">
        <v>53.777500000000003</v>
      </c>
      <c r="S2430" s="1">
        <v>0.61108326800000001</v>
      </c>
      <c r="T2430" s="1">
        <v>9.0943100000000001</v>
      </c>
      <c r="U2430" s="1">
        <v>1.092889701</v>
      </c>
      <c r="V2430" s="1">
        <v>4.6422221999999999E-2</v>
      </c>
      <c r="W2430" s="1">
        <v>0.25357777799999998</v>
      </c>
      <c r="X2430" s="1">
        <v>2.5311111000000001E-2</v>
      </c>
      <c r="Y2430" s="1">
        <v>0.18721111100000001</v>
      </c>
      <c r="Z2430" s="1">
        <v>0.69051852000000002</v>
      </c>
      <c r="AA2430" s="1">
        <v>0.15056338499999999</v>
      </c>
      <c r="AB2430" s="1">
        <v>2.3555555560000001</v>
      </c>
      <c r="AC2430" s="1">
        <v>0.68824296500000004</v>
      </c>
      <c r="AD2430" s="1">
        <v>0.34988181299999999</v>
      </c>
      <c r="AE2430" s="1">
        <f t="shared" si="1706"/>
        <v>0.23013891563244326</v>
      </c>
      <c r="AF2430" s="1">
        <v>0.98461383999999996</v>
      </c>
      <c r="AG2430" s="1">
        <v>1.0376430539999999</v>
      </c>
      <c r="AH2430" s="1">
        <v>0.57216362200000004</v>
      </c>
      <c r="AI2430" s="1">
        <v>1</v>
      </c>
      <c r="AJ2430" s="1">
        <v>0.728204674</v>
      </c>
      <c r="AK2430" s="1">
        <v>1</v>
      </c>
      <c r="AL2430" s="1">
        <v>0.67247798400000003</v>
      </c>
      <c r="AM2430" s="1">
        <v>0.61108326800000001</v>
      </c>
      <c r="AN2430" s="1">
        <f t="shared" si="1707"/>
        <v>0.65011818749442507</v>
      </c>
      <c r="AO2430" s="1">
        <f t="shared" si="1708"/>
        <v>0.30208329450541394</v>
      </c>
      <c r="AP2430" s="1">
        <f t="shared" si="1709"/>
        <v>3.6524001225430647</v>
      </c>
      <c r="AQ2430" s="1">
        <f t="shared" si="1710"/>
        <v>8.4383052854569343</v>
      </c>
      <c r="AR2430" s="1">
        <f t="shared" si="1711"/>
        <v>0.33102740358219052</v>
      </c>
      <c r="AS2430" s="1">
        <f t="shared" si="1712"/>
        <v>0.59588888890000002</v>
      </c>
      <c r="AT2430" s="1">
        <f t="shared" si="1713"/>
        <v>0.61663956487505722</v>
      </c>
      <c r="AU2430" s="1">
        <f t="shared" si="1714"/>
        <v>0.63017253287176045</v>
      </c>
      <c r="AV2430" s="1">
        <f t="shared" si="1715"/>
        <v>1.7253830231282397</v>
      </c>
      <c r="AW2430" s="1">
        <f t="shared" si="1716"/>
        <v>2.1519686747654001</v>
      </c>
      <c r="AX2430" s="1">
        <f t="shared" si="1735"/>
        <v>7.0267675981455433</v>
      </c>
      <c r="AY2430" s="1">
        <f t="shared" si="1736"/>
        <v>9.6421853578037293</v>
      </c>
      <c r="AZ2430" s="1">
        <f t="shared" si="1737"/>
        <v>9.8594178059830782</v>
      </c>
      <c r="BA2430" s="1">
        <f t="shared" si="1738"/>
        <v>9.9503061494933238</v>
      </c>
      <c r="BB2430" s="1">
        <f t="shared" si="1739"/>
        <v>8.0572630985048601</v>
      </c>
      <c r="BC2430" s="1">
        <f t="shared" si="1740"/>
        <v>9.6239148388057423</v>
      </c>
      <c r="BD2430" s="1">
        <f t="shared" si="1741"/>
        <v>9.6914618165197126</v>
      </c>
      <c r="BE2430" s="1">
        <f t="shared" si="1717"/>
        <v>1.1587294777479726</v>
      </c>
      <c r="BF2430" s="1">
        <f t="shared" si="1718"/>
        <v>1.1848349332944219</v>
      </c>
      <c r="BG2430" s="1">
        <f t="shared" si="1719"/>
        <v>1.1957572500619347</v>
      </c>
      <c r="BH2430" s="1">
        <f t="shared" si="1720"/>
        <v>0.96826475697778114</v>
      </c>
      <c r="BI2430" s="1">
        <f t="shared" si="1721"/>
        <v>1.1565338563041692</v>
      </c>
      <c r="BJ2430" s="1">
        <f t="shared" si="1722"/>
        <v>1.1646511732095757</v>
      </c>
      <c r="BK2430" s="1">
        <f t="shared" si="1723"/>
        <v>1.0928897014253671</v>
      </c>
      <c r="BL2430" s="2">
        <f t="shared" si="1724"/>
        <v>1.7500000000000002</v>
      </c>
      <c r="BM2430" s="2">
        <f t="shared" si="1725"/>
        <v>1.7894264132255233</v>
      </c>
      <c r="BN2430" s="2">
        <f t="shared" si="1726"/>
        <v>1.8059221136544932</v>
      </c>
      <c r="BO2430" s="2">
        <f t="shared" si="1727"/>
        <v>1.4623459204683049</v>
      </c>
      <c r="BP2430" s="2">
        <f t="shared" si="1728"/>
        <v>1.7466840081309372</v>
      </c>
      <c r="BQ2430" s="2">
        <f t="shared" si="1729"/>
        <v>1.7589433877853409</v>
      </c>
      <c r="BR2430" s="2">
        <f t="shared" si="1730"/>
        <v>1.6505638410196553</v>
      </c>
      <c r="BS2430" s="1">
        <f t="shared" si="1742"/>
        <v>14.562350143151047</v>
      </c>
      <c r="BT2430" s="1">
        <f t="shared" si="1743"/>
        <v>14.890430848453123</v>
      </c>
      <c r="BU2430" s="1">
        <f t="shared" si="1744"/>
        <v>15.027697228740658</v>
      </c>
      <c r="BV2430" s="1">
        <f t="shared" si="1745"/>
        <v>12.168681899581696</v>
      </c>
      <c r="BW2430" s="1">
        <f t="shared" si="1746"/>
        <v>14.534756637625826</v>
      </c>
      <c r="BX2430" s="1">
        <f t="shared" si="1747"/>
        <v>14.636771139948825</v>
      </c>
      <c r="BY2430" s="1">
        <f t="shared" si="1731"/>
        <v>13.734907763744296</v>
      </c>
    </row>
    <row r="2431" spans="1:77" x14ac:dyDescent="0.25">
      <c r="A2431" s="1">
        <v>20080221</v>
      </c>
      <c r="B2431" s="1">
        <v>2008</v>
      </c>
      <c r="C2431" s="1">
        <v>2</v>
      </c>
      <c r="D2431" s="1">
        <v>2.9089999999999998</v>
      </c>
      <c r="E2431" s="1">
        <v>107.923</v>
      </c>
      <c r="F2431" s="1">
        <f t="shared" si="1732"/>
        <v>4.4757826560000007</v>
      </c>
      <c r="G2431" s="1">
        <v>208.81899999999999</v>
      </c>
      <c r="H2431" s="1">
        <v>2.867</v>
      </c>
      <c r="I2431" s="1">
        <v>214.38536189999999</v>
      </c>
      <c r="J2431" s="1">
        <v>133.01864309999999</v>
      </c>
      <c r="K2431" s="1">
        <f t="shared" si="1733"/>
        <v>2.778434290224E-3</v>
      </c>
      <c r="L2431" s="1">
        <f t="shared" si="1734"/>
        <v>1.7239216145759999E-3</v>
      </c>
      <c r="M2431" s="1">
        <f t="shared" si="1702"/>
        <v>1.0545126756480001E-3</v>
      </c>
      <c r="N2431" s="1">
        <f t="shared" si="1703"/>
        <v>0.62046513773662637</v>
      </c>
      <c r="O2431" s="1">
        <f t="shared" si="1704"/>
        <v>2.7770671021342439</v>
      </c>
      <c r="P2431" s="1">
        <f t="shared" si="1705"/>
        <v>1.6987155538657568</v>
      </c>
      <c r="Q2431" s="1">
        <v>5.76511</v>
      </c>
      <c r="R2431" s="1">
        <v>-6.9654400000000001</v>
      </c>
      <c r="S2431" s="1">
        <v>-4.802937526</v>
      </c>
      <c r="T2431" s="1">
        <v>2.12981</v>
      </c>
      <c r="U2431" s="1">
        <v>2.1776682699999999</v>
      </c>
      <c r="V2431" s="1">
        <v>0.120577778</v>
      </c>
      <c r="W2431" s="1">
        <v>0.229788889</v>
      </c>
      <c r="X2431" s="1">
        <v>0.10278888899999999</v>
      </c>
      <c r="Y2431" s="1">
        <v>0.156577778</v>
      </c>
      <c r="Z2431" s="1">
        <v>0.31170519699999999</v>
      </c>
      <c r="AA2431" s="1">
        <v>0.18948609499999999</v>
      </c>
      <c r="AB2431" s="1">
        <v>0.57777777799999996</v>
      </c>
      <c r="AC2431" s="1">
        <v>0.218514444</v>
      </c>
      <c r="AD2431" s="1">
        <v>0.48317442399999999</v>
      </c>
      <c r="AE2431" s="1">
        <f t="shared" si="1706"/>
        <v>0.39723508085746523</v>
      </c>
      <c r="AF2431" s="1">
        <v>0.62002718400000001</v>
      </c>
      <c r="AG2431" s="1">
        <v>0.43761031500000003</v>
      </c>
      <c r="AH2431" s="1">
        <v>0.28065346000000002</v>
      </c>
      <c r="AI2431" s="1">
        <v>1</v>
      </c>
      <c r="AJ2431" s="1">
        <v>0.75283930099999996</v>
      </c>
      <c r="AK2431" s="1">
        <v>1</v>
      </c>
      <c r="AL2431" s="1">
        <v>0</v>
      </c>
      <c r="AM2431" s="1">
        <v>0</v>
      </c>
      <c r="AN2431" s="1">
        <f t="shared" si="1707"/>
        <v>0.51682557621672365</v>
      </c>
      <c r="AO2431" s="1">
        <f t="shared" si="1708"/>
        <v>0.4944303473825824</v>
      </c>
      <c r="AP2431" s="1">
        <f t="shared" si="1709"/>
        <v>2.2129627734150175</v>
      </c>
      <c r="AQ2431" s="1">
        <f t="shared" si="1710"/>
        <v>2.2628198825849832</v>
      </c>
      <c r="AR2431" s="1">
        <f t="shared" si="1711"/>
        <v>0.1275290970617991</v>
      </c>
      <c r="AS2431" s="1">
        <f t="shared" si="1712"/>
        <v>0.55144444445000007</v>
      </c>
      <c r="AT2431" s="1">
        <f t="shared" si="1713"/>
        <v>1.3810488134282264</v>
      </c>
      <c r="AU2431" s="1">
        <f t="shared" si="1714"/>
        <v>0.24981603949875852</v>
      </c>
      <c r="AV2431" s="1">
        <f t="shared" si="1715"/>
        <v>0.32796173850124144</v>
      </c>
      <c r="AW2431" s="1">
        <f t="shared" si="1716"/>
        <v>0.39581136139631362</v>
      </c>
      <c r="AX2431" s="1">
        <f t="shared" si="1735"/>
        <v>1.7262187202238548</v>
      </c>
      <c r="AY2431" s="1">
        <f t="shared" si="1736"/>
        <v>0</v>
      </c>
      <c r="AZ2431" s="1">
        <f t="shared" si="1737"/>
        <v>0</v>
      </c>
      <c r="BA2431" s="1">
        <f t="shared" si="1738"/>
        <v>0</v>
      </c>
      <c r="BB2431" s="1">
        <f t="shared" si="1739"/>
        <v>0</v>
      </c>
      <c r="BC2431" s="1">
        <f t="shared" si="1740"/>
        <v>0</v>
      </c>
      <c r="BD2431" s="1">
        <f t="shared" si="1741"/>
        <v>0</v>
      </c>
      <c r="BE2431" s="1">
        <f t="shared" si="1717"/>
        <v>0</v>
      </c>
      <c r="BF2431" s="1">
        <f t="shared" si="1718"/>
        <v>0</v>
      </c>
      <c r="BG2431" s="1">
        <f t="shared" si="1719"/>
        <v>0</v>
      </c>
      <c r="BH2431" s="1">
        <f t="shared" si="1720"/>
        <v>0</v>
      </c>
      <c r="BI2431" s="1">
        <f t="shared" si="1721"/>
        <v>0</v>
      </c>
      <c r="BJ2431" s="1">
        <f t="shared" si="1722"/>
        <v>0</v>
      </c>
      <c r="BK2431" s="1">
        <f t="shared" si="1723"/>
        <v>2.1776682703279824</v>
      </c>
      <c r="BL2431" s="2" t="e">
        <f t="shared" si="1724"/>
        <v>#DIV/0!</v>
      </c>
      <c r="BM2431" s="2" t="e">
        <f t="shared" si="1725"/>
        <v>#DIV/0!</v>
      </c>
      <c r="BN2431" s="2" t="e">
        <f t="shared" si="1726"/>
        <v>#DIV/0!</v>
      </c>
      <c r="BO2431" s="2" t="e">
        <f t="shared" si="1727"/>
        <v>#DIV/0!</v>
      </c>
      <c r="BP2431" s="2" t="e">
        <f t="shared" si="1728"/>
        <v>#DIV/0!</v>
      </c>
      <c r="BQ2431" s="2" t="e">
        <f t="shared" si="1729"/>
        <v>#DIV/0!</v>
      </c>
      <c r="BR2431" s="2" t="e">
        <f t="shared" si="1730"/>
        <v>#DIV/0!</v>
      </c>
      <c r="BS2431" s="1" t="e">
        <f t="shared" si="1742"/>
        <v>#DIV/0!</v>
      </c>
      <c r="BT2431" s="1" t="e">
        <f t="shared" si="1743"/>
        <v>#DIV/0!</v>
      </c>
      <c r="BU2431" s="1" t="e">
        <f t="shared" si="1744"/>
        <v>#DIV/0!</v>
      </c>
      <c r="BV2431" s="1" t="e">
        <f t="shared" si="1745"/>
        <v>#DIV/0!</v>
      </c>
      <c r="BW2431" s="1" t="e">
        <f t="shared" si="1746"/>
        <v>#DIV/0!</v>
      </c>
      <c r="BX2431" s="1" t="e">
        <f t="shared" si="1747"/>
        <v>#DIV/0!</v>
      </c>
      <c r="BY2431" s="1" t="e">
        <f t="shared" si="1731"/>
        <v>#DIV/0!</v>
      </c>
    </row>
    <row r="2432" spans="1:77" x14ac:dyDescent="0.25">
      <c r="A2432" s="1">
        <v>20141112</v>
      </c>
      <c r="B2432" s="1">
        <v>2014</v>
      </c>
      <c r="C2432" s="1">
        <v>11</v>
      </c>
      <c r="D2432" s="1">
        <v>13.385</v>
      </c>
      <c r="E2432" s="1">
        <v>112.14400000000001</v>
      </c>
      <c r="F2432" s="1">
        <f t="shared" si="1732"/>
        <v>4.650835968</v>
      </c>
      <c r="G2432" s="1">
        <v>213.48699999999999</v>
      </c>
      <c r="H2432" s="1">
        <v>5.0540000000000003</v>
      </c>
      <c r="I2432" s="1">
        <v>237.41018750000001</v>
      </c>
      <c r="J2432" s="1">
        <v>147.32835420000001</v>
      </c>
      <c r="K2432" s="1">
        <f t="shared" si="1733"/>
        <v>3.0768360299999998E-3</v>
      </c>
      <c r="L2432" s="1">
        <f t="shared" si="1734"/>
        <v>1.909375470432E-3</v>
      </c>
      <c r="M2432" s="1">
        <f t="shared" si="1702"/>
        <v>1.1674605595679997E-3</v>
      </c>
      <c r="N2432" s="1">
        <f t="shared" si="1703"/>
        <v>0.62056458381761737</v>
      </c>
      <c r="O2432" s="1">
        <f t="shared" si="1704"/>
        <v>2.8861440868859254</v>
      </c>
      <c r="P2432" s="1">
        <f t="shared" si="1705"/>
        <v>1.7646918811140746</v>
      </c>
      <c r="Q2432" s="1">
        <v>11.1335</v>
      </c>
      <c r="R2432" s="1">
        <v>22.517099999999999</v>
      </c>
      <c r="S2432" s="1">
        <v>0.330855913</v>
      </c>
      <c r="T2432" s="1">
        <v>0.86615399999999998</v>
      </c>
      <c r="U2432" s="1">
        <v>0.63905515099999999</v>
      </c>
      <c r="V2432" s="1">
        <v>9.4399999999999998E-2</v>
      </c>
      <c r="W2432" s="1">
        <v>0.205522222</v>
      </c>
      <c r="X2432" s="1">
        <v>4.1522221999999998E-2</v>
      </c>
      <c r="Y2432" s="1">
        <v>0.27744444400000001</v>
      </c>
      <c r="Z2432" s="1">
        <v>0.37050346299999998</v>
      </c>
      <c r="AA2432" s="1">
        <v>-0.148917569</v>
      </c>
      <c r="AB2432" s="1">
        <v>0.47777777799999999</v>
      </c>
      <c r="AC2432" s="1">
        <v>0.29142429399999997</v>
      </c>
      <c r="AD2432" s="1">
        <v>0.47470337800000001</v>
      </c>
      <c r="AE2432" s="1">
        <f t="shared" si="1706"/>
        <v>0.38661574276043625</v>
      </c>
      <c r="AF2432" s="1">
        <v>0.972418585</v>
      </c>
      <c r="AG2432" s="1">
        <v>1.002009822</v>
      </c>
      <c r="AH2432" s="1">
        <v>0.55016722399999995</v>
      </c>
      <c r="AI2432" s="1">
        <v>1</v>
      </c>
      <c r="AJ2432" s="1">
        <v>0.53865976599999998</v>
      </c>
      <c r="AK2432" s="1">
        <v>0.99525927300000006</v>
      </c>
      <c r="AL2432" s="1">
        <v>0.30375777999999998</v>
      </c>
      <c r="AM2432" s="1">
        <v>0.330855913</v>
      </c>
      <c r="AN2432" s="1">
        <f t="shared" si="1707"/>
        <v>0.52529662227676632</v>
      </c>
      <c r="AO2432" s="1">
        <f t="shared" si="1708"/>
        <v>0.4798632478500271</v>
      </c>
      <c r="AP2432" s="1">
        <f t="shared" si="1709"/>
        <v>2.2317652528222047</v>
      </c>
      <c r="AQ2432" s="1">
        <f t="shared" si="1710"/>
        <v>2.4190707151777953</v>
      </c>
      <c r="AR2432" s="1">
        <f t="shared" si="1711"/>
        <v>0.13717405739494185</v>
      </c>
      <c r="AS2432" s="1">
        <f t="shared" si="1712"/>
        <v>0.54894444445000001</v>
      </c>
      <c r="AT2432" s="1">
        <f t="shared" si="1713"/>
        <v>1.5085246229114668</v>
      </c>
      <c r="AU2432" s="1">
        <f t="shared" si="1714"/>
        <v>0.23350413087463706</v>
      </c>
      <c r="AV2432" s="1">
        <f t="shared" si="1715"/>
        <v>0.24427364712536292</v>
      </c>
      <c r="AW2432" s="1">
        <f t="shared" si="1716"/>
        <v>0.31052525410327947</v>
      </c>
      <c r="AX2432" s="1">
        <f t="shared" si="1735"/>
        <v>1.6893532401137412</v>
      </c>
      <c r="AY2432" s="1">
        <f t="shared" si="1736"/>
        <v>0.70060863368543325</v>
      </c>
      <c r="AZ2432" s="1">
        <f t="shared" si="1737"/>
        <v>0.7733999994645443</v>
      </c>
      <c r="BA2432" s="1">
        <f t="shared" si="1738"/>
        <v>0.8460074434120527</v>
      </c>
      <c r="BB2432" s="1">
        <f t="shared" si="1739"/>
        <v>0.78471621396753244</v>
      </c>
      <c r="BC2432" s="1">
        <f t="shared" si="1740"/>
        <v>0.69960551791944081</v>
      </c>
      <c r="BD2432" s="1">
        <f t="shared" si="1741"/>
        <v>0.85829254469021787</v>
      </c>
      <c r="BE2432" s="1">
        <f t="shared" si="1717"/>
        <v>0.51691449356809727</v>
      </c>
      <c r="BF2432" s="1">
        <f t="shared" si="1718"/>
        <v>0.57062052881906078</v>
      </c>
      <c r="BG2432" s="1">
        <f t="shared" si="1719"/>
        <v>0.6241908651136201</v>
      </c>
      <c r="BH2432" s="1">
        <f t="shared" si="1720"/>
        <v>0.57896971980483236</v>
      </c>
      <c r="BI2432" s="1">
        <f t="shared" si="1721"/>
        <v>0.51617438696187323</v>
      </c>
      <c r="BJ2432" s="1">
        <f t="shared" si="1722"/>
        <v>0.63325490829023723</v>
      </c>
      <c r="BK2432" s="1">
        <f t="shared" si="1723"/>
        <v>0.63905515110024635</v>
      </c>
      <c r="BL2432" s="2">
        <f t="shared" si="1724"/>
        <v>1.7500000000000002</v>
      </c>
      <c r="BM2432" s="2">
        <f t="shared" si="1725"/>
        <v>1.9318203259119968</v>
      </c>
      <c r="BN2432" s="2">
        <f t="shared" si="1726"/>
        <v>2.1131812466870468</v>
      </c>
      <c r="BO2432" s="2">
        <f t="shared" si="1727"/>
        <v>1.9600862855763206</v>
      </c>
      <c r="BP2432" s="2">
        <f t="shared" si="1728"/>
        <v>1.7474943891552512</v>
      </c>
      <c r="BQ2432" s="2">
        <f t="shared" si="1729"/>
        <v>2.1438673190577191</v>
      </c>
      <c r="BR2432" s="2">
        <f t="shared" si="1730"/>
        <v>2.1635038837967939</v>
      </c>
      <c r="BS2432" s="1">
        <f t="shared" si="1742"/>
        <v>2.3718915298473613</v>
      </c>
      <c r="BT2432" s="1">
        <f t="shared" si="1743"/>
        <v>2.6183247246957913</v>
      </c>
      <c r="BU2432" s="1">
        <f t="shared" si="1744"/>
        <v>2.8641352571710246</v>
      </c>
      <c r="BV2432" s="1">
        <f t="shared" si="1745"/>
        <v>2.6566354620162578</v>
      </c>
      <c r="BW2432" s="1">
        <f t="shared" si="1746"/>
        <v>2.3684955086246453</v>
      </c>
      <c r="BX2432" s="1">
        <f t="shared" si="1747"/>
        <v>2.9057261343940421</v>
      </c>
      <c r="BY2432" s="1">
        <f t="shared" si="1731"/>
        <v>2.9323408781539912</v>
      </c>
    </row>
    <row r="2433" spans="1:77" x14ac:dyDescent="0.25">
      <c r="A2433" s="1">
        <v>20141123</v>
      </c>
      <c r="B2433" s="1">
        <v>2014</v>
      </c>
      <c r="C2433" s="1">
        <v>11</v>
      </c>
      <c r="D2433" s="1">
        <v>8.3710000000000004</v>
      </c>
      <c r="E2433" s="1">
        <v>88.320999999999998</v>
      </c>
      <c r="F2433" s="1">
        <f t="shared" si="1732"/>
        <v>3.6628485120000001</v>
      </c>
      <c r="G2433" s="1">
        <v>193.24100000000001</v>
      </c>
      <c r="H2433" s="1">
        <v>2.0150000000000001</v>
      </c>
      <c r="I2433" s="1">
        <v>192.43166669999999</v>
      </c>
      <c r="J2433" s="1">
        <v>119.5042708</v>
      </c>
      <c r="K2433" s="1">
        <f t="shared" si="1733"/>
        <v>2.4939144004319999E-3</v>
      </c>
      <c r="L2433" s="1">
        <f t="shared" si="1734"/>
        <v>1.548775349568E-3</v>
      </c>
      <c r="M2433" s="1">
        <f t="shared" si="1702"/>
        <v>9.4513905086399987E-4</v>
      </c>
      <c r="N2433" s="1">
        <f t="shared" si="1703"/>
        <v>0.62102185596254567</v>
      </c>
      <c r="O2433" s="1">
        <f t="shared" si="1704"/>
        <v>2.2747089810318886</v>
      </c>
      <c r="P2433" s="1">
        <f t="shared" si="1705"/>
        <v>1.3881395309681115</v>
      </c>
      <c r="Q2433" s="1">
        <v>12.8262</v>
      </c>
      <c r="R2433" s="1">
        <v>6.3749200000000004</v>
      </c>
      <c r="S2433" s="1">
        <v>0.66799228399999999</v>
      </c>
      <c r="T2433" s="1">
        <v>1.1132299999999999</v>
      </c>
      <c r="U2433" s="1">
        <v>0.85603326599999996</v>
      </c>
      <c r="V2433" s="1">
        <v>7.9755556000000005E-2</v>
      </c>
      <c r="W2433" s="1">
        <v>0.19612222200000001</v>
      </c>
      <c r="X2433" s="1">
        <v>3.4500000000000003E-2</v>
      </c>
      <c r="Y2433" s="1">
        <v>0.26001111100000002</v>
      </c>
      <c r="Z2433" s="1">
        <v>0.42180514400000002</v>
      </c>
      <c r="AA2433" s="1">
        <v>-0.140066258</v>
      </c>
      <c r="AB2433" s="1">
        <v>0.67777777800000005</v>
      </c>
      <c r="AC2433" s="1">
        <v>0.35503837900000002</v>
      </c>
      <c r="AD2433" s="1">
        <v>0.54294896000000004</v>
      </c>
      <c r="AE2433" s="1">
        <f t="shared" si="1706"/>
        <v>0.47216868496928677</v>
      </c>
      <c r="AF2433" s="1">
        <v>0.84399186299999995</v>
      </c>
      <c r="AG2433" s="1">
        <v>0.75627852200000001</v>
      </c>
      <c r="AH2433" s="1">
        <v>0.42117314099999997</v>
      </c>
      <c r="AI2433" s="1">
        <v>1</v>
      </c>
      <c r="AJ2433" s="1">
        <v>0.54426186200000004</v>
      </c>
      <c r="AK2433" s="1">
        <v>1</v>
      </c>
      <c r="AL2433" s="1">
        <v>0.74735826800000005</v>
      </c>
      <c r="AM2433" s="1">
        <v>0.66799228399999999</v>
      </c>
      <c r="AN2433" s="1">
        <f t="shared" si="1707"/>
        <v>0.45705103989319035</v>
      </c>
      <c r="AO2433" s="1">
        <f t="shared" si="1708"/>
        <v>0.60331085891269809</v>
      </c>
      <c r="AP2433" s="1">
        <f t="shared" si="1709"/>
        <v>2.209836281841818</v>
      </c>
      <c r="AQ2433" s="1">
        <f t="shared" si="1710"/>
        <v>1.453012230158182</v>
      </c>
      <c r="AR2433" s="1">
        <f t="shared" si="1711"/>
        <v>8.2033371034716057E-2</v>
      </c>
      <c r="AS2433" s="1">
        <f t="shared" si="1712"/>
        <v>0.55394444445000002</v>
      </c>
      <c r="AT2433" s="1">
        <f t="shared" si="1713"/>
        <v>1.2742040402107635</v>
      </c>
      <c r="AU2433" s="1">
        <f t="shared" si="1714"/>
        <v>0.25003906775354212</v>
      </c>
      <c r="AV2433" s="1">
        <f t="shared" si="1715"/>
        <v>0.42773871024645793</v>
      </c>
      <c r="AW2433" s="1">
        <f t="shared" si="1716"/>
        <v>0.48167881783398392</v>
      </c>
      <c r="AX2433" s="1">
        <f t="shared" si="1735"/>
        <v>1.2710505141909996</v>
      </c>
      <c r="AY2433" s="1">
        <f t="shared" si="1736"/>
        <v>1.4354874873633352</v>
      </c>
      <c r="AZ2433" s="1">
        <f t="shared" si="1737"/>
        <v>1.64849209583111</v>
      </c>
      <c r="BA2433" s="1">
        <f t="shared" si="1738"/>
        <v>1.925634681663515</v>
      </c>
      <c r="BB2433" s="1">
        <f t="shared" si="1739"/>
        <v>1.4688596491049817</v>
      </c>
      <c r="BC2433" s="1">
        <f t="shared" si="1740"/>
        <v>1.4343734775299632</v>
      </c>
      <c r="BD2433" s="1">
        <f t="shared" si="1741"/>
        <v>1.8493483556553105</v>
      </c>
      <c r="BE2433" s="1">
        <f t="shared" si="1717"/>
        <v>1.1038375196411032</v>
      </c>
      <c r="BF2433" s="1">
        <f t="shared" si="1718"/>
        <v>1.2676302943974054</v>
      </c>
      <c r="BG2433" s="1">
        <f t="shared" si="1719"/>
        <v>1.4807428343708955</v>
      </c>
      <c r="BH2433" s="1">
        <f t="shared" si="1720"/>
        <v>1.1294994948002339</v>
      </c>
      <c r="BI2433" s="1">
        <f t="shared" si="1721"/>
        <v>1.1029808867117672</v>
      </c>
      <c r="BJ2433" s="1">
        <f t="shared" si="1722"/>
        <v>1.4220814321471118</v>
      </c>
      <c r="BK2433" s="1">
        <f t="shared" si="1723"/>
        <v>0.85603326591661077</v>
      </c>
      <c r="BL2433" s="2">
        <f t="shared" si="1724"/>
        <v>1.75</v>
      </c>
      <c r="BM2433" s="2">
        <f t="shared" si="1725"/>
        <v>2.009673503322051</v>
      </c>
      <c r="BN2433" s="2">
        <f t="shared" si="1726"/>
        <v>2.3475374899302124</v>
      </c>
      <c r="BO2433" s="2">
        <f t="shared" si="1727"/>
        <v>1.7906839373815451</v>
      </c>
      <c r="BP2433" s="2">
        <f t="shared" si="1728"/>
        <v>1.7486419127818507</v>
      </c>
      <c r="BQ2433" s="2">
        <f t="shared" si="1729"/>
        <v>2.2545369784735998</v>
      </c>
      <c r="BR2433" s="2">
        <f t="shared" si="1730"/>
        <v>1.3571365248040679</v>
      </c>
      <c r="BS2433" s="1">
        <f t="shared" si="1742"/>
        <v>2.2757906468903233</v>
      </c>
      <c r="BT2433" s="1">
        <f t="shared" si="1743"/>
        <v>2.6134835212363625</v>
      </c>
      <c r="BU2433" s="1">
        <f t="shared" si="1744"/>
        <v>3.0528593501757508</v>
      </c>
      <c r="BV2433" s="1">
        <f t="shared" si="1745"/>
        <v>2.3286981464169476</v>
      </c>
      <c r="BW2433" s="1">
        <f t="shared" si="1746"/>
        <v>2.2740245199253382</v>
      </c>
      <c r="BX2433" s="1">
        <f t="shared" si="1747"/>
        <v>2.9319166678163366</v>
      </c>
      <c r="BY2433" s="1">
        <f t="shared" si="1731"/>
        <v>1.7648906341156199</v>
      </c>
    </row>
    <row r="2434" spans="1:77" x14ac:dyDescent="0.25">
      <c r="A2434" s="1">
        <v>20040621</v>
      </c>
      <c r="B2434" s="1">
        <v>2004</v>
      </c>
      <c r="C2434" s="1">
        <v>6</v>
      </c>
      <c r="D2434" s="1">
        <v>7.8639999999999999</v>
      </c>
      <c r="E2434" s="1">
        <v>243.82499999999999</v>
      </c>
      <c r="F2434" s="1">
        <f t="shared" si="1732"/>
        <v>10.111910399999999</v>
      </c>
      <c r="G2434" s="1">
        <v>488.28699999999998</v>
      </c>
      <c r="H2434" s="1">
        <v>1.9239999999999999</v>
      </c>
      <c r="I2434" s="1">
        <v>507.03938959999999</v>
      </c>
      <c r="J2434" s="1">
        <v>315.00527290000002</v>
      </c>
      <c r="K2434" s="1">
        <f t="shared" si="1733"/>
        <v>6.5712304892159993E-3</v>
      </c>
      <c r="L2434" s="1">
        <f t="shared" si="1734"/>
        <v>4.0824683367839997E-3</v>
      </c>
      <c r="M2434" s="1">
        <f t="shared" ref="M2434:M2497" si="1748">K2434-L2434</f>
        <v>2.4887621524319996E-3</v>
      </c>
      <c r="N2434" s="1">
        <f t="shared" ref="N2434:N2497" si="1749">J2434/I2434</f>
        <v>0.62126390840858658</v>
      </c>
      <c r="O2434" s="1">
        <f t="shared" ref="O2434:O2497" si="1750">N2434*F2434</f>
        <v>6.2821649765814334</v>
      </c>
      <c r="P2434" s="1">
        <f t="shared" ref="P2434:P2497" si="1751">F2434-O2434</f>
        <v>3.8297454234185659</v>
      </c>
      <c r="Q2434" s="1">
        <v>63.099699999999999</v>
      </c>
      <c r="R2434" s="1">
        <v>32.0959</v>
      </c>
      <c r="S2434" s="1">
        <v>0.66284261</v>
      </c>
      <c r="T2434" s="1">
        <v>12.459199999999999</v>
      </c>
      <c r="U2434" s="1">
        <v>3.7756214899999998</v>
      </c>
      <c r="V2434" s="1">
        <v>0.19947777799999999</v>
      </c>
      <c r="W2434" s="1">
        <v>0.463966667</v>
      </c>
      <c r="X2434" s="1">
        <v>0.18767777799999999</v>
      </c>
      <c r="Y2434" s="1">
        <v>0.289022222</v>
      </c>
      <c r="Z2434" s="1">
        <v>0.398660191</v>
      </c>
      <c r="AA2434" s="1">
        <v>0.23233336800000001</v>
      </c>
      <c r="AB2434" s="1">
        <v>2.0222222219999999</v>
      </c>
      <c r="AC2434" s="1">
        <v>0.32633863699999999</v>
      </c>
      <c r="AD2434" s="1">
        <v>0.50065227999999995</v>
      </c>
      <c r="AE2434" s="1">
        <f t="shared" ref="AE2434:AE2497" si="1752">(AD2434-0.1663)/(0.964-0.1663)</f>
        <v>0.41914539300488901</v>
      </c>
      <c r="AF2434" s="1">
        <v>0.82641050800000004</v>
      </c>
      <c r="AG2434" s="1">
        <v>0.72744951099999999</v>
      </c>
      <c r="AH2434" s="1">
        <v>0.40812966299999998</v>
      </c>
      <c r="AI2434" s="1">
        <v>1</v>
      </c>
      <c r="AJ2434" s="1">
        <v>0.77995782800000002</v>
      </c>
      <c r="AK2434" s="1">
        <v>1</v>
      </c>
      <c r="AL2434" s="1">
        <v>0.74058238200000004</v>
      </c>
      <c r="AM2434" s="1">
        <v>0.66284261</v>
      </c>
      <c r="AN2434" s="1">
        <f t="shared" ref="AN2434:AN2497" si="1753">E2434/G2434</f>
        <v>0.49934771968125302</v>
      </c>
      <c r="AO2434" s="1">
        <f t="shared" ref="AO2434:AO2497" si="1754">0.7527+3.8453*AN2434-16.316*AN2434*AN2434+18.962*AN2434*AN2434*AN2434-7.0802*AN2434*AN2434*AN2434*AN2434</f>
        <v>0.52525526489555441</v>
      </c>
      <c r="AP2434" s="1">
        <f t="shared" ref="AP2434:AP2497" si="1755">F2434*AO2434</f>
        <v>5.3113341757521111</v>
      </c>
      <c r="AQ2434" s="1">
        <f t="shared" ref="AQ2434:AQ2497" si="1756">F2434-AP2434</f>
        <v>4.8005762242478882</v>
      </c>
      <c r="AR2434" s="1">
        <f t="shared" ref="AR2434:AR2497" si="1757">0.07*0.9*AQ2434*(1.1-0.1*AB2434)*EXP(-G2434/1367)</f>
        <v>0.18996539600732215</v>
      </c>
      <c r="AS2434" s="1">
        <f t="shared" ref="AS2434:AS2497" si="1758">0.537+0.025*AB2434</f>
        <v>0.58755555555000005</v>
      </c>
      <c r="AT2434" s="1">
        <f t="shared" ref="AT2434:AT2497" si="1759">AP2434*EXP(-0.5*0.9*AB2434/AS2434)</f>
        <v>1.1286851244157976</v>
      </c>
      <c r="AU2434" s="1">
        <f t="shared" ref="AU2434:AU2497" si="1760">2*G2434/1367*(1-EXP(-0.5*0.9*AB2434/(G2434/1367)))</f>
        <v>0.65847828872397085</v>
      </c>
      <c r="AV2434" s="1">
        <f t="shared" ref="AV2434:AV2497" si="1761">AB2434-AU2434</f>
        <v>1.3637439332760291</v>
      </c>
      <c r="AW2434" s="1">
        <f t="shared" ref="AW2434:AW2497" si="1762">(1-0.23)*((AP2434-AT2434)/AB2434+AR2434)*AV2434</f>
        <v>2.3714108029626013</v>
      </c>
      <c r="AX2434" s="1">
        <f t="shared" si="1735"/>
        <v>4.5521578236015454</v>
      </c>
      <c r="AY2434" s="1">
        <f t="shared" si="1736"/>
        <v>3.5343451904800824</v>
      </c>
      <c r="AZ2434" s="1">
        <f t="shared" si="1737"/>
        <v>3.9613391425646625</v>
      </c>
      <c r="BA2434" s="1">
        <f t="shared" si="1738"/>
        <v>8.1235492156442124</v>
      </c>
      <c r="BB2434" s="1">
        <f t="shared" si="1739"/>
        <v>5.6197110317725238</v>
      </c>
      <c r="BC2434" s="1">
        <f t="shared" si="1740"/>
        <v>3.531986787287595</v>
      </c>
      <c r="BD2434" s="1">
        <f t="shared" si="1741"/>
        <v>7.6026665246765273</v>
      </c>
      <c r="BE2434" s="1">
        <f t="shared" ref="BE2434:BE2497" si="1763">AY2434/AC2434/F2434</f>
        <v>1.0710438594178229</v>
      </c>
      <c r="BF2434" s="1">
        <f t="shared" ref="BF2434:BF2497" si="1764">AZ2434/AC2434/F2434</f>
        <v>1.2004396104668642</v>
      </c>
      <c r="BG2434" s="1">
        <f t="shared" ref="BG2434:BG2497" si="1765">BA2434/AC2434/F2434</f>
        <v>2.4617509142937908</v>
      </c>
      <c r="BH2434" s="1">
        <f t="shared" ref="BH2434:BH2497" si="1766">BB2434/AC2434/F2434</f>
        <v>1.7029907006522427</v>
      </c>
      <c r="BI2434" s="1">
        <f t="shared" ref="BI2434:BI2497" si="1767">BC2434/AC2434/F2434</f>
        <v>1.0703291716549668</v>
      </c>
      <c r="BJ2434" s="1">
        <f t="shared" ref="BJ2434:BJ2497" si="1768">BD2434/AC2434/F2434</f>
        <v>2.3039032289175383</v>
      </c>
      <c r="BK2434" s="1">
        <f t="shared" ref="BK2434:BK2497" si="1769">T2434/AC2434/F2434</f>
        <v>3.7756214897181359</v>
      </c>
      <c r="BL2434" s="2">
        <f t="shared" ref="BL2434:BL2497" si="1770">BE2434/AF2434/AL2434</f>
        <v>1.7500000000000002</v>
      </c>
      <c r="BM2434" s="2">
        <f t="shared" ref="BM2434:BM2497" si="1771">BF2434/AF2434/AL2434</f>
        <v>1.9614223076344492</v>
      </c>
      <c r="BN2434" s="2">
        <f t="shared" ref="BN2434:BN2497" si="1772">BG2434/AF2434/AL2434</f>
        <v>4.0223040934624548</v>
      </c>
      <c r="BO2434" s="2">
        <f t="shared" ref="BO2434:BO2497" si="1773">BH2434/AF2434/AL2434</f>
        <v>2.7825505929900598</v>
      </c>
      <c r="BP2434" s="2">
        <f t="shared" ref="BP2434:BP2497" si="1774">BI2434/AF2434/AL2434</f>
        <v>1.7488322573590238</v>
      </c>
      <c r="BQ2434" s="2">
        <f t="shared" ref="BQ2434:BQ2497" si="1775">BJ2434/AF2434/AL2434</f>
        <v>3.7643936008346444</v>
      </c>
      <c r="BR2434" s="2">
        <f t="shared" ref="BR2434:BR2497" si="1776">BK2434/AF2434/AL2434</f>
        <v>6.1690635251839518</v>
      </c>
      <c r="BS2434" s="1">
        <f t="shared" si="1742"/>
        <v>5.7748373504537183</v>
      </c>
      <c r="BT2434" s="1">
        <f t="shared" si="1743"/>
        <v>6.4725113155088803</v>
      </c>
      <c r="BU2434" s="1">
        <f t="shared" si="1744"/>
        <v>13.273229665034208</v>
      </c>
      <c r="BV2434" s="1">
        <f t="shared" si="1745"/>
        <v>9.1821583393863637</v>
      </c>
      <c r="BW2434" s="1">
        <f t="shared" si="1746"/>
        <v>5.770983908271532</v>
      </c>
      <c r="BX2434" s="1">
        <f t="shared" si="1747"/>
        <v>12.422149010233639</v>
      </c>
      <c r="BY2434" s="1">
        <f t="shared" ref="BY2434:BY2497" si="1777">T2434/AF2434/AL2434</f>
        <v>20.357336264316551</v>
      </c>
    </row>
    <row r="2435" spans="1:77" x14ac:dyDescent="0.25">
      <c r="A2435" s="1">
        <v>20060925</v>
      </c>
      <c r="B2435" s="1">
        <v>2006</v>
      </c>
      <c r="C2435" s="1">
        <v>9</v>
      </c>
      <c r="D2435" s="1">
        <v>15.896000000000001</v>
      </c>
      <c r="E2435" s="1">
        <v>122.215</v>
      </c>
      <c r="F2435" s="1">
        <f t="shared" ref="F2435:F2498" si="1778">0.0864*E2435*0.48</f>
        <v>5.06850048</v>
      </c>
      <c r="G2435" s="1">
        <v>291.69400000000002</v>
      </c>
      <c r="H2435" s="1">
        <v>7.1740000000000004</v>
      </c>
      <c r="I2435" s="1">
        <v>238.3670951</v>
      </c>
      <c r="J2435" s="1">
        <v>148.150893</v>
      </c>
      <c r="K2435" s="1">
        <f t="shared" ref="K2435:K2498" si="1779">I2435*0.0036*0.0036</f>
        <v>3.0892375524959998E-3</v>
      </c>
      <c r="L2435" s="1">
        <f t="shared" ref="L2435:L2498" si="1780">J2435*0.0036*0.0036</f>
        <v>1.9200355732799999E-3</v>
      </c>
      <c r="M2435" s="1">
        <f t="shared" si="1748"/>
        <v>1.1692019792159999E-3</v>
      </c>
      <c r="N2435" s="1">
        <f t="shared" si="1749"/>
        <v>0.62152409474909942</v>
      </c>
      <c r="O2435" s="1">
        <f t="shared" si="1750"/>
        <v>3.150195172567376</v>
      </c>
      <c r="P2435" s="1">
        <f t="shared" si="1751"/>
        <v>1.918305307432624</v>
      </c>
      <c r="Q2435" s="1">
        <v>56.929299999999998</v>
      </c>
      <c r="R2435" s="1">
        <v>-5.7291600000000003</v>
      </c>
      <c r="S2435" s="1">
        <v>1.11189735</v>
      </c>
      <c r="T2435" s="1">
        <v>11.0382</v>
      </c>
      <c r="U2435" s="1">
        <v>2.8817535790000002</v>
      </c>
      <c r="V2435" s="1">
        <v>5.0866666999999997E-2</v>
      </c>
      <c r="W2435" s="1">
        <v>0.34798888900000002</v>
      </c>
      <c r="X2435" s="1">
        <v>2.9022222E-2</v>
      </c>
      <c r="Y2435" s="1">
        <v>0.19893333299999999</v>
      </c>
      <c r="Z2435" s="1">
        <v>0.74493690099999998</v>
      </c>
      <c r="AA2435" s="1">
        <v>0.27253519799999998</v>
      </c>
      <c r="AB2435" s="1">
        <v>2.766666667</v>
      </c>
      <c r="AC2435" s="1">
        <v>0.75572175699999999</v>
      </c>
      <c r="AD2435" s="1">
        <v>0.58101640799999998</v>
      </c>
      <c r="AE2435" s="1">
        <f t="shared" si="1752"/>
        <v>0.51989019430863737</v>
      </c>
      <c r="AF2435" s="1">
        <v>0.99842094000000003</v>
      </c>
      <c r="AG2435" s="1">
        <v>1.106025381</v>
      </c>
      <c r="AH2435" s="1">
        <v>0.61476717299999994</v>
      </c>
      <c r="AI2435" s="1">
        <v>0.97635087700000001</v>
      </c>
      <c r="AJ2435" s="1">
        <v>0.80540202400000005</v>
      </c>
      <c r="AK2435" s="1">
        <v>0.82587487500000001</v>
      </c>
      <c r="AL2435" s="1">
        <v>1</v>
      </c>
      <c r="AM2435" s="1">
        <v>1</v>
      </c>
      <c r="AN2435" s="1">
        <f t="shared" si="1753"/>
        <v>0.41898359239476984</v>
      </c>
      <c r="AO2435" s="1">
        <f t="shared" si="1754"/>
        <v>0.67608127757258341</v>
      </c>
      <c r="AP2435" s="1">
        <f t="shared" si="1755"/>
        <v>3.4267182798956521</v>
      </c>
      <c r="AQ2435" s="1">
        <f t="shared" si="1756"/>
        <v>1.6417822001043478</v>
      </c>
      <c r="AR2435" s="1">
        <f t="shared" si="1757"/>
        <v>6.8795639109105008E-2</v>
      </c>
      <c r="AS2435" s="1">
        <f t="shared" si="1758"/>
        <v>0.60616666667500008</v>
      </c>
      <c r="AT2435" s="1">
        <f t="shared" si="1759"/>
        <v>0.43942530275750863</v>
      </c>
      <c r="AU2435" s="1">
        <f t="shared" si="1760"/>
        <v>0.4255170527940747</v>
      </c>
      <c r="AV2435" s="1">
        <f t="shared" si="1761"/>
        <v>2.3411496142059254</v>
      </c>
      <c r="AW2435" s="1">
        <f t="shared" si="1762"/>
        <v>2.0704562226054577</v>
      </c>
      <c r="AX2435" s="1">
        <f t="shared" ref="AX2435:AX2498" si="1781">(1-0.23)*(AQ2435*0.5/(G2435/1367)+(AP2435-AT2435)/AB2435+AR2435)*AU2435</f>
        <v>1.6367920821572572</v>
      </c>
      <c r="AY2435" s="1">
        <f t="shared" ref="AY2435:AY2498" si="1782">F2435*AC2435*1.75*AF2435*AL2435</f>
        <v>6.6925734652617166</v>
      </c>
      <c r="AZ2435" s="1">
        <f t="shared" ref="AZ2435:AZ2498" si="1783">F2435*AC2435*((2.49-1.58)*AE2435+1.58)*AL2435*AF2435</f>
        <v>7.8517274832331889</v>
      </c>
      <c r="BA2435" s="1">
        <f t="shared" ref="BA2435:BA2498" si="1784">(AW2435*3.62+AX2435*1.03)*AL2435*AF2435</f>
        <v>9.1664501036989439</v>
      </c>
      <c r="BB2435" s="1">
        <f t="shared" ref="BB2435:BB2498" si="1785">(AW2435/(0.94*L2435+1)+AX2435/(0.94*M2435+1))*1.33*AL2435*AF2435</f>
        <v>4.9155151161434105</v>
      </c>
      <c r="BC2435" s="1">
        <f t="shared" ref="BC2435:BC2498" si="1786">AC2435*(N2435*O2435*3.1/(0.1*L2435+1)+P2435*1.46/(0.1*M2435+1))*AF2435*AL2435</f>
        <v>6.6917556783651744</v>
      </c>
      <c r="BD2435" s="1">
        <f t="shared" ref="BD2435:BD2498" si="1787">(N2435*AW2435*4.84/(0.77*L2435+1)+AX2435*1.17/(0.92*M2435+1))*AF2435*AL2435</f>
        <v>8.1192514429249627</v>
      </c>
      <c r="BE2435" s="1">
        <f t="shared" si="1763"/>
        <v>1.7472366449999999</v>
      </c>
      <c r="BF2435" s="1">
        <f t="shared" si="1764"/>
        <v>2.0498581086135554</v>
      </c>
      <c r="BG2435" s="1">
        <f t="shared" si="1765"/>
        <v>2.393094018149942</v>
      </c>
      <c r="BH2435" s="1">
        <f t="shared" si="1766"/>
        <v>1.2832982984134247</v>
      </c>
      <c r="BI2435" s="1">
        <f t="shared" si="1767"/>
        <v>1.7470231445818341</v>
      </c>
      <c r="BJ2435" s="1">
        <f t="shared" si="1768"/>
        <v>2.1197008482136788</v>
      </c>
      <c r="BK2435" s="1">
        <f t="shared" si="1769"/>
        <v>2.8817535787909052</v>
      </c>
      <c r="BL2435" s="2">
        <f t="shared" si="1770"/>
        <v>1.7499999999999998</v>
      </c>
      <c r="BM2435" s="2">
        <f t="shared" si="1771"/>
        <v>2.05310007682086</v>
      </c>
      <c r="BN2435" s="2">
        <f t="shared" si="1772"/>
        <v>2.396878833640991</v>
      </c>
      <c r="BO2435" s="2">
        <f t="shared" si="1773"/>
        <v>1.2853279083003053</v>
      </c>
      <c r="BP2435" s="2">
        <f t="shared" si="1774"/>
        <v>1.7497861619186732</v>
      </c>
      <c r="BQ2435" s="2">
        <f t="shared" si="1775"/>
        <v>2.1230532767208175</v>
      </c>
      <c r="BR2435" s="2">
        <f t="shared" si="1776"/>
        <v>2.8863112374134552</v>
      </c>
      <c r="BS2435" s="1">
        <f t="shared" ref="BS2435:BS2498" si="1788">AY2435/AL2435/AF2435</f>
        <v>6.7031581541766503</v>
      </c>
      <c r="BT2435" s="1">
        <f t="shared" ref="BT2435:BT2498" si="1789">AZ2435/AL2435/AF2435</f>
        <v>7.8641454407328322</v>
      </c>
      <c r="BU2435" s="1">
        <f t="shared" ref="BU2435:BU2498" si="1790">BA2435/AL2435/AF2435</f>
        <v>9.1809473704537314</v>
      </c>
      <c r="BV2435" s="1">
        <f t="shared" ref="BV2435:BV2498" si="1791">BB2435/AL2435/AF2435</f>
        <v>4.9232892853222916</v>
      </c>
      <c r="BW2435" s="1">
        <f t="shared" ref="BW2435:BW2498" si="1792">BC2435/AL2435/AF2435</f>
        <v>6.7023390739032118</v>
      </c>
      <c r="BX2435" s="1">
        <f t="shared" ref="BX2435:BX2498" si="1793">BD2435/AL2435/AF2435</f>
        <v>8.1320925049157751</v>
      </c>
      <c r="BY2435" s="1">
        <f t="shared" si="1777"/>
        <v>11.055657546605543</v>
      </c>
    </row>
    <row r="2436" spans="1:77" x14ac:dyDescent="0.25">
      <c r="A2436" s="1">
        <v>20141031</v>
      </c>
      <c r="B2436" s="1">
        <v>2014</v>
      </c>
      <c r="C2436" s="1">
        <v>10</v>
      </c>
      <c r="D2436" s="1">
        <v>14.478</v>
      </c>
      <c r="E2436" s="1">
        <v>60.427999999999997</v>
      </c>
      <c r="F2436" s="1">
        <f t="shared" si="1778"/>
        <v>2.5060700160000002</v>
      </c>
      <c r="G2436" s="1">
        <v>240.74100000000001</v>
      </c>
      <c r="H2436" s="1">
        <v>3.0249999999999999</v>
      </c>
      <c r="I2436" s="1">
        <v>132.3725833</v>
      </c>
      <c r="J2436" s="1">
        <v>82.337374999999994</v>
      </c>
      <c r="K2436" s="1">
        <f t="shared" si="1779"/>
        <v>1.7155486795679999E-3</v>
      </c>
      <c r="L2436" s="1">
        <f t="shared" si="1780"/>
        <v>1.06709238E-3</v>
      </c>
      <c r="M2436" s="1">
        <f t="shared" si="1748"/>
        <v>6.4845629956799991E-4</v>
      </c>
      <c r="N2436" s="1">
        <f t="shared" si="1749"/>
        <v>0.62201230003494234</v>
      </c>
      <c r="O2436" s="1">
        <f t="shared" si="1750"/>
        <v>1.558806374700765</v>
      </c>
      <c r="P2436" s="1">
        <f t="shared" si="1751"/>
        <v>0.94726364129923524</v>
      </c>
      <c r="Q2436" s="1">
        <v>4.6265200000000002</v>
      </c>
      <c r="R2436" s="1">
        <v>3.48156</v>
      </c>
      <c r="S2436" s="1">
        <v>0.57060611100000003</v>
      </c>
      <c r="T2436" s="1">
        <v>0.85446999999999995</v>
      </c>
      <c r="U2436" s="1">
        <v>1.5350934709999999</v>
      </c>
      <c r="V2436" s="1">
        <v>7.9022222000000003E-2</v>
      </c>
      <c r="W2436" s="1">
        <v>0.15156666699999999</v>
      </c>
      <c r="X2436" s="1">
        <v>3.6177778000000001E-2</v>
      </c>
      <c r="Y2436" s="1">
        <v>0.184466667</v>
      </c>
      <c r="Z2436" s="1">
        <v>0.31460512000000002</v>
      </c>
      <c r="AA2436" s="1">
        <v>-9.7906953000000005E-2</v>
      </c>
      <c r="AB2436" s="1">
        <v>0.5</v>
      </c>
      <c r="AC2436" s="1">
        <v>0.22211034900000001</v>
      </c>
      <c r="AD2436" s="1">
        <v>0.74899165499999998</v>
      </c>
      <c r="AE2436" s="1">
        <f t="shared" si="1752"/>
        <v>0.73046465463206722</v>
      </c>
      <c r="AF2436" s="1">
        <v>0.98741910799999999</v>
      </c>
      <c r="AG2436" s="1">
        <v>1.0474328420000001</v>
      </c>
      <c r="AH2436" s="1">
        <v>0.57828659599999999</v>
      </c>
      <c r="AI2436" s="1">
        <v>1</v>
      </c>
      <c r="AJ2436" s="1">
        <v>0.570944966</v>
      </c>
      <c r="AK2436" s="1">
        <v>1</v>
      </c>
      <c r="AL2436" s="1">
        <v>0.619218567</v>
      </c>
      <c r="AM2436" s="1">
        <v>0.57060611100000003</v>
      </c>
      <c r="AN2436" s="1">
        <f t="shared" si="1753"/>
        <v>0.25100834506793607</v>
      </c>
      <c r="AO2436" s="1">
        <f t="shared" si="1754"/>
        <v>0.96168455152217036</v>
      </c>
      <c r="AP2436" s="1">
        <f t="shared" si="1755"/>
        <v>2.4100488194201186</v>
      </c>
      <c r="AQ2436" s="1">
        <f t="shared" si="1756"/>
        <v>9.6021196579881618E-2</v>
      </c>
      <c r="AR2436" s="1">
        <f t="shared" si="1757"/>
        <v>5.3261549419017411E-3</v>
      </c>
      <c r="AS2436" s="1">
        <f t="shared" si="1758"/>
        <v>0.54949999999999999</v>
      </c>
      <c r="AT2436" s="1">
        <f t="shared" si="1759"/>
        <v>1.6002883887961912</v>
      </c>
      <c r="AU2436" s="1">
        <f t="shared" si="1760"/>
        <v>0.25405469400806741</v>
      </c>
      <c r="AV2436" s="1">
        <f t="shared" si="1761"/>
        <v>0.24594530599193259</v>
      </c>
      <c r="AW2436" s="1">
        <f t="shared" si="1762"/>
        <v>0.30771009237188862</v>
      </c>
      <c r="AX2436" s="1">
        <f t="shared" si="1781"/>
        <v>0.37118624676759548</v>
      </c>
      <c r="AY2436" s="1">
        <f t="shared" si="1782"/>
        <v>0.59558745399373769</v>
      </c>
      <c r="AZ2436" s="1">
        <f t="shared" si="1783"/>
        <v>0.76395929065440449</v>
      </c>
      <c r="BA2436" s="1">
        <f t="shared" si="1784"/>
        <v>0.91483873134486438</v>
      </c>
      <c r="BB2436" s="1">
        <f t="shared" si="1785"/>
        <v>0.55164358336763264</v>
      </c>
      <c r="BC2436" s="1">
        <f t="shared" si="1786"/>
        <v>0.59595709961081034</v>
      </c>
      <c r="BD2436" s="1">
        <f t="shared" si="1787"/>
        <v>0.83132342003156456</v>
      </c>
      <c r="BE2436" s="1">
        <f t="shared" si="1763"/>
        <v>1.069999428897312</v>
      </c>
      <c r="BF2436" s="1">
        <f t="shared" si="1764"/>
        <v>1.3724869441417133</v>
      </c>
      <c r="BG2436" s="1">
        <f t="shared" si="1765"/>
        <v>1.6435485897297608</v>
      </c>
      <c r="BH2436" s="1">
        <f t="shared" si="1766"/>
        <v>0.99105230508169817</v>
      </c>
      <c r="BI2436" s="1">
        <f t="shared" si="1767"/>
        <v>1.0706635137374305</v>
      </c>
      <c r="BJ2436" s="1">
        <f t="shared" si="1768"/>
        <v>1.4935096075279097</v>
      </c>
      <c r="BK2436" s="1">
        <f t="shared" si="1769"/>
        <v>1.5350934709573303</v>
      </c>
      <c r="BL2436" s="2">
        <f t="shared" si="1770"/>
        <v>1.75</v>
      </c>
      <c r="BM2436" s="2">
        <f t="shared" si="1771"/>
        <v>2.2447228357151814</v>
      </c>
      <c r="BN2436" s="2">
        <f t="shared" si="1772"/>
        <v>2.6880481936248883</v>
      </c>
      <c r="BO2436" s="2">
        <f t="shared" si="1773"/>
        <v>1.620880803347996</v>
      </c>
      <c r="BP2436" s="2">
        <f t="shared" si="1774"/>
        <v>1.7510861206453217</v>
      </c>
      <c r="BQ2436" s="2">
        <f t="shared" si="1775"/>
        <v>2.4426572039083525</v>
      </c>
      <c r="BR2436" s="2">
        <f t="shared" si="1776"/>
        <v>2.510668231798789</v>
      </c>
      <c r="BS2436" s="1">
        <f t="shared" si="1788"/>
        <v>0.97409215027634244</v>
      </c>
      <c r="BT2436" s="1">
        <f t="shared" si="1789"/>
        <v>1.2494667964664057</v>
      </c>
      <c r="BU2436" s="1">
        <f t="shared" si="1790"/>
        <v>1.4962323685568601</v>
      </c>
      <c r="BV2436" s="1">
        <f t="shared" si="1791"/>
        <v>0.90222129547136842</v>
      </c>
      <c r="BW2436" s="1">
        <f t="shared" si="1792"/>
        <v>0.97469671118769152</v>
      </c>
      <c r="BX2436" s="1">
        <f t="shared" si="1793"/>
        <v>1.3596418332246205</v>
      </c>
      <c r="BY2436" s="1">
        <f t="shared" si="1777"/>
        <v>1.3974984094533627</v>
      </c>
    </row>
    <row r="2437" spans="1:77" x14ac:dyDescent="0.25">
      <c r="A2437" s="1">
        <v>20041113</v>
      </c>
      <c r="B2437" s="1">
        <v>2004</v>
      </c>
      <c r="C2437" s="1">
        <v>11</v>
      </c>
      <c r="D2437" s="1">
        <v>1.194</v>
      </c>
      <c r="E2437" s="1">
        <v>64.316000000000003</v>
      </c>
      <c r="F2437" s="1">
        <f t="shared" si="1778"/>
        <v>2.6673131520000002</v>
      </c>
      <c r="G2437" s="1">
        <v>155.93199999999999</v>
      </c>
      <c r="H2437" s="1">
        <v>2.097</v>
      </c>
      <c r="I2437" s="1">
        <v>144.3479792</v>
      </c>
      <c r="J2437" s="1">
        <v>89.816758329999999</v>
      </c>
      <c r="K2437" s="1">
        <f t="shared" si="1779"/>
        <v>1.8707498104319996E-3</v>
      </c>
      <c r="L2437" s="1">
        <f t="shared" si="1780"/>
        <v>1.1640251879568E-3</v>
      </c>
      <c r="M2437" s="1">
        <f t="shared" si="1748"/>
        <v>7.0672462247519958E-4</v>
      </c>
      <c r="N2437" s="1">
        <f t="shared" si="1749"/>
        <v>0.62222387059229434</v>
      </c>
      <c r="O2437" s="1">
        <f t="shared" si="1750"/>
        <v>1.6596659135191729</v>
      </c>
      <c r="P2437" s="1">
        <f t="shared" si="1751"/>
        <v>1.0076472384808273</v>
      </c>
      <c r="Q2437" s="1">
        <v>28.295500000000001</v>
      </c>
      <c r="R2437" s="1">
        <v>-52.316699999999997</v>
      </c>
      <c r="S2437" s="1">
        <v>-1.1779386540000001</v>
      </c>
      <c r="T2437" s="1">
        <v>9.3410199999999999E-2</v>
      </c>
      <c r="U2437" s="1">
        <v>8.1183602999999993E-2</v>
      </c>
      <c r="V2437" s="1">
        <v>8.7388888999999997E-2</v>
      </c>
      <c r="W2437" s="1">
        <v>0.25091111100000002</v>
      </c>
      <c r="X2437" s="1">
        <v>4.1433333000000003E-2</v>
      </c>
      <c r="Y2437" s="1">
        <v>0.24497777800000001</v>
      </c>
      <c r="Z2437" s="1">
        <v>0.48336453400000001</v>
      </c>
      <c r="AA2437" s="1">
        <v>1.1965045000000001E-2</v>
      </c>
      <c r="AB2437" s="1">
        <v>0.63333333300000005</v>
      </c>
      <c r="AC2437" s="1">
        <v>0.43137202200000002</v>
      </c>
      <c r="AD2437" s="1">
        <v>0.58753815799999998</v>
      </c>
      <c r="AE2437" s="1">
        <f t="shared" si="1752"/>
        <v>0.52806588692490908</v>
      </c>
      <c r="AF2437" s="1">
        <v>0.53613402099999996</v>
      </c>
      <c r="AG2437" s="1">
        <v>0.34776829399999998</v>
      </c>
      <c r="AH2437" s="1">
        <v>0.23653203</v>
      </c>
      <c r="AI2437" s="1">
        <v>1</v>
      </c>
      <c r="AJ2437" s="1">
        <v>0.640484206</v>
      </c>
      <c r="AK2437" s="1">
        <v>1</v>
      </c>
      <c r="AL2437" s="1">
        <v>0</v>
      </c>
      <c r="AM2437" s="1">
        <v>0</v>
      </c>
      <c r="AN2437" s="1">
        <f t="shared" si="1753"/>
        <v>0.41246184234153355</v>
      </c>
      <c r="AO2437" s="1">
        <f t="shared" si="1754"/>
        <v>0.68862860094407918</v>
      </c>
      <c r="AP2437" s="1">
        <f t="shared" si="1755"/>
        <v>1.8367881241415021</v>
      </c>
      <c r="AQ2437" s="1">
        <f t="shared" si="1756"/>
        <v>0.83052502785849813</v>
      </c>
      <c r="AR2437" s="1">
        <f t="shared" si="1757"/>
        <v>4.8394161957761708E-2</v>
      </c>
      <c r="AS2437" s="1">
        <f t="shared" si="1758"/>
        <v>0.55283333332500006</v>
      </c>
      <c r="AT2437" s="1">
        <f t="shared" si="1759"/>
        <v>1.0969047875996303</v>
      </c>
      <c r="AU2437" s="1">
        <f t="shared" si="1760"/>
        <v>0.2093826151574191</v>
      </c>
      <c r="AV2437" s="1">
        <f t="shared" si="1761"/>
        <v>0.42395071784258098</v>
      </c>
      <c r="AW2437" s="1">
        <f t="shared" si="1762"/>
        <v>0.39715952424649481</v>
      </c>
      <c r="AX2437" s="1">
        <f t="shared" si="1781"/>
        <v>0.7830822574795987</v>
      </c>
      <c r="AY2437" s="1">
        <f t="shared" si="1782"/>
        <v>0</v>
      </c>
      <c r="AZ2437" s="1">
        <f t="shared" si="1783"/>
        <v>0</v>
      </c>
      <c r="BA2437" s="1">
        <f t="shared" si="1784"/>
        <v>0</v>
      </c>
      <c r="BB2437" s="1">
        <f t="shared" si="1785"/>
        <v>0</v>
      </c>
      <c r="BC2437" s="1">
        <f t="shared" si="1786"/>
        <v>0</v>
      </c>
      <c r="BD2437" s="1">
        <f t="shared" si="1787"/>
        <v>0</v>
      </c>
      <c r="BE2437" s="1">
        <f t="shared" si="1763"/>
        <v>0</v>
      </c>
      <c r="BF2437" s="1">
        <f t="shared" si="1764"/>
        <v>0</v>
      </c>
      <c r="BG2437" s="1">
        <f t="shared" si="1765"/>
        <v>0</v>
      </c>
      <c r="BH2437" s="1">
        <f t="shared" si="1766"/>
        <v>0</v>
      </c>
      <c r="BI2437" s="1">
        <f t="shared" si="1767"/>
        <v>0</v>
      </c>
      <c r="BJ2437" s="1">
        <f t="shared" si="1768"/>
        <v>0</v>
      </c>
      <c r="BK2437" s="1">
        <f t="shared" si="1769"/>
        <v>8.1183602932313859E-2</v>
      </c>
      <c r="BL2437" s="2" t="e">
        <f t="shared" si="1770"/>
        <v>#DIV/0!</v>
      </c>
      <c r="BM2437" s="2" t="e">
        <f t="shared" si="1771"/>
        <v>#DIV/0!</v>
      </c>
      <c r="BN2437" s="2" t="e">
        <f t="shared" si="1772"/>
        <v>#DIV/0!</v>
      </c>
      <c r="BO2437" s="2" t="e">
        <f t="shared" si="1773"/>
        <v>#DIV/0!</v>
      </c>
      <c r="BP2437" s="2" t="e">
        <f t="shared" si="1774"/>
        <v>#DIV/0!</v>
      </c>
      <c r="BQ2437" s="2" t="e">
        <f t="shared" si="1775"/>
        <v>#DIV/0!</v>
      </c>
      <c r="BR2437" s="2" t="e">
        <f t="shared" si="1776"/>
        <v>#DIV/0!</v>
      </c>
      <c r="BS2437" s="1" t="e">
        <f t="shared" si="1788"/>
        <v>#DIV/0!</v>
      </c>
      <c r="BT2437" s="1" t="e">
        <f t="shared" si="1789"/>
        <v>#DIV/0!</v>
      </c>
      <c r="BU2437" s="1" t="e">
        <f t="shared" si="1790"/>
        <v>#DIV/0!</v>
      </c>
      <c r="BV2437" s="1" t="e">
        <f t="shared" si="1791"/>
        <v>#DIV/0!</v>
      </c>
      <c r="BW2437" s="1" t="e">
        <f t="shared" si="1792"/>
        <v>#DIV/0!</v>
      </c>
      <c r="BX2437" s="1" t="e">
        <f t="shared" si="1793"/>
        <v>#DIV/0!</v>
      </c>
      <c r="BY2437" s="1" t="e">
        <f t="shared" si="1777"/>
        <v>#DIV/0!</v>
      </c>
    </row>
    <row r="2438" spans="1:77" x14ac:dyDescent="0.25">
      <c r="A2438" s="1">
        <v>20080514</v>
      </c>
      <c r="B2438" s="1">
        <v>2008</v>
      </c>
      <c r="C2438" s="1">
        <v>5</v>
      </c>
      <c r="D2438" s="1">
        <v>23.937000000000001</v>
      </c>
      <c r="E2438" s="1">
        <v>307.339</v>
      </c>
      <c r="F2438" s="1">
        <f t="shared" si="1778"/>
        <v>12.745963008</v>
      </c>
      <c r="G2438" s="1">
        <v>463.28800000000001</v>
      </c>
      <c r="H2438" s="1">
        <v>21.893000000000001</v>
      </c>
      <c r="I2438" s="1">
        <v>630.3185833</v>
      </c>
      <c r="J2438" s="1">
        <v>392.29982139999998</v>
      </c>
      <c r="K2438" s="1">
        <f t="shared" si="1779"/>
        <v>8.1689288395679991E-3</v>
      </c>
      <c r="L2438" s="1">
        <f t="shared" si="1780"/>
        <v>5.0842056853439991E-3</v>
      </c>
      <c r="M2438" s="1">
        <f t="shared" si="1748"/>
        <v>3.084723154224E-3</v>
      </c>
      <c r="N2438" s="1">
        <f t="shared" si="1749"/>
        <v>0.62238339752912686</v>
      </c>
      <c r="O2438" s="1">
        <f t="shared" si="1750"/>
        <v>7.9328757616996102</v>
      </c>
      <c r="P2438" s="1">
        <f t="shared" si="1751"/>
        <v>4.8130872463003902</v>
      </c>
      <c r="Q2438" s="1">
        <v>23.351600000000001</v>
      </c>
      <c r="R2438" s="1">
        <v>79.545599999999993</v>
      </c>
      <c r="S2438" s="1">
        <v>0.226941064</v>
      </c>
      <c r="T2438" s="1">
        <v>0.47572500000000001</v>
      </c>
      <c r="U2438" s="1">
        <v>9.7923055999999994E-2</v>
      </c>
      <c r="V2438" s="1">
        <v>8.8599999999999998E-2</v>
      </c>
      <c r="W2438" s="1">
        <v>0.229455556</v>
      </c>
      <c r="X2438" s="1">
        <v>3.9055555999999998E-2</v>
      </c>
      <c r="Y2438" s="1">
        <v>0.28513333299999999</v>
      </c>
      <c r="Z2438" s="1">
        <v>0.44286462999999998</v>
      </c>
      <c r="AA2438" s="1">
        <v>-0.10819856</v>
      </c>
      <c r="AB2438" s="1">
        <v>1.066666667</v>
      </c>
      <c r="AC2438" s="1">
        <v>0.381152141</v>
      </c>
      <c r="AD2438" s="1">
        <v>0.33661351</v>
      </c>
      <c r="AE2438" s="1">
        <f t="shared" si="1752"/>
        <v>0.21350571643474991</v>
      </c>
      <c r="AF2438" s="1">
        <v>0.80710570800000003</v>
      </c>
      <c r="AG2438" s="1">
        <v>1.8580532350000001</v>
      </c>
      <c r="AH2438" s="1">
        <v>0.82163622300000005</v>
      </c>
      <c r="AI2438" s="1">
        <v>0.459894737</v>
      </c>
      <c r="AJ2438" s="1">
        <v>0.564431291</v>
      </c>
      <c r="AK2438" s="1">
        <v>0.22614384500000001</v>
      </c>
      <c r="AL2438" s="1">
        <v>0.16702771599999999</v>
      </c>
      <c r="AM2438" s="1">
        <v>0.226941064</v>
      </c>
      <c r="AN2438" s="1">
        <f t="shared" si="1753"/>
        <v>0.66338648961337221</v>
      </c>
      <c r="AO2438" s="1">
        <f t="shared" si="1754"/>
        <v>0.2878588442819503</v>
      </c>
      <c r="AP2438" s="1">
        <f t="shared" si="1755"/>
        <v>3.669038180743371</v>
      </c>
      <c r="AQ2438" s="1">
        <f t="shared" si="1756"/>
        <v>9.0769248272566294</v>
      </c>
      <c r="AR2438" s="1">
        <f t="shared" si="1757"/>
        <v>0.40475123311275307</v>
      </c>
      <c r="AS2438" s="1">
        <f t="shared" si="1758"/>
        <v>0.56366666667499998</v>
      </c>
      <c r="AT2438" s="1">
        <f t="shared" si="1759"/>
        <v>1.565746068254174</v>
      </c>
      <c r="AU2438" s="1">
        <f t="shared" si="1760"/>
        <v>0.51337374424150195</v>
      </c>
      <c r="AV2438" s="1">
        <f t="shared" si="1761"/>
        <v>0.55329292275849806</v>
      </c>
      <c r="AW2438" s="1">
        <f t="shared" si="1762"/>
        <v>1.0125108014030924</v>
      </c>
      <c r="AX2438" s="1">
        <f t="shared" si="1781"/>
        <v>6.2330532640947203</v>
      </c>
      <c r="AY2438" s="1">
        <f t="shared" si="1782"/>
        <v>1.146114553269584</v>
      </c>
      <c r="AZ2438" s="1">
        <f t="shared" si="1783"/>
        <v>1.1620227555342673</v>
      </c>
      <c r="BA2438" s="1">
        <f t="shared" si="1784"/>
        <v>1.3595940179699268</v>
      </c>
      <c r="BB2438" s="1">
        <f t="shared" si="1785"/>
        <v>1.2950060254238747</v>
      </c>
      <c r="BC2438" s="1">
        <f t="shared" si="1786"/>
        <v>1.1470048576087741</v>
      </c>
      <c r="BD2438" s="1">
        <f t="shared" si="1787"/>
        <v>1.3899030381076991</v>
      </c>
      <c r="BE2438" s="1">
        <f t="shared" si="1763"/>
        <v>0.23591579021115516</v>
      </c>
      <c r="BF2438" s="1">
        <f t="shared" si="1764"/>
        <v>0.23919032860472608</v>
      </c>
      <c r="BG2438" s="1">
        <f t="shared" si="1765"/>
        <v>0.27985832323716203</v>
      </c>
      <c r="BH2438" s="1">
        <f t="shared" si="1766"/>
        <v>0.26656355505174306</v>
      </c>
      <c r="BI2438" s="1">
        <f t="shared" si="1767"/>
        <v>0.23609905012274887</v>
      </c>
      <c r="BJ2438" s="1">
        <f t="shared" si="1768"/>
        <v>0.28609712058593495</v>
      </c>
      <c r="BK2438" s="1">
        <f t="shared" si="1769"/>
        <v>9.7923055752179508E-2</v>
      </c>
      <c r="BL2438" s="2">
        <f t="shared" si="1770"/>
        <v>1.7500000000000002</v>
      </c>
      <c r="BM2438" s="2">
        <f t="shared" si="1771"/>
        <v>1.7742902019556221</v>
      </c>
      <c r="BN2438" s="2">
        <f t="shared" si="1772"/>
        <v>2.0759613641235446</v>
      </c>
      <c r="BO2438" s="2">
        <f t="shared" si="1773"/>
        <v>1.9773420885606023</v>
      </c>
      <c r="BP2438" s="2">
        <f t="shared" si="1774"/>
        <v>1.7513594039000187</v>
      </c>
      <c r="BQ2438" s="2">
        <f t="shared" si="1775"/>
        <v>2.1222401458472291</v>
      </c>
      <c r="BR2438" s="2">
        <f t="shared" si="1776"/>
        <v>0.72638354309787634</v>
      </c>
      <c r="BS2438" s="1">
        <f t="shared" si="1788"/>
        <v>8.5017644068105014</v>
      </c>
      <c r="BT2438" s="1">
        <f t="shared" si="1789"/>
        <v>8.6197698779079577</v>
      </c>
      <c r="BU2438" s="1">
        <f t="shared" si="1790"/>
        <v>10.085333963096756</v>
      </c>
      <c r="BV2438" s="1">
        <f t="shared" si="1791"/>
        <v>9.6062266220644954</v>
      </c>
      <c r="BW2438" s="1">
        <f t="shared" si="1792"/>
        <v>8.5083685963485909</v>
      </c>
      <c r="BX2438" s="1">
        <f t="shared" si="1793"/>
        <v>10.310163276953313</v>
      </c>
      <c r="BY2438" s="1">
        <f t="shared" si="1777"/>
        <v>3.5288810013728145</v>
      </c>
    </row>
    <row r="2439" spans="1:77" x14ac:dyDescent="0.25">
      <c r="A2439" s="1">
        <v>20060916</v>
      </c>
      <c r="B2439" s="1">
        <v>2006</v>
      </c>
      <c r="C2439" s="1">
        <v>9</v>
      </c>
      <c r="D2439" s="1">
        <v>10.683</v>
      </c>
      <c r="E2439" s="1">
        <v>146.977</v>
      </c>
      <c r="F2439" s="1">
        <f t="shared" si="1778"/>
        <v>6.0954301439999998</v>
      </c>
      <c r="G2439" s="1">
        <v>326.17700000000002</v>
      </c>
      <c r="H2439" s="1">
        <v>1.413</v>
      </c>
      <c r="I2439" s="1">
        <v>331.41098959999999</v>
      </c>
      <c r="J2439" s="1">
        <v>206.2701438</v>
      </c>
      <c r="K2439" s="1">
        <f t="shared" si="1779"/>
        <v>4.2950864252159996E-3</v>
      </c>
      <c r="L2439" s="1">
        <f t="shared" si="1780"/>
        <v>2.6732610636479998E-3</v>
      </c>
      <c r="M2439" s="1">
        <f t="shared" si="1748"/>
        <v>1.6218253615679998E-3</v>
      </c>
      <c r="N2439" s="1">
        <f t="shared" si="1749"/>
        <v>0.62239983064218818</v>
      </c>
      <c r="O2439" s="1">
        <f t="shared" si="1750"/>
        <v>3.7937946893168886</v>
      </c>
      <c r="P2439" s="1">
        <f t="shared" si="1751"/>
        <v>2.3016354546831113</v>
      </c>
      <c r="Q2439" s="1">
        <v>50.061599999999999</v>
      </c>
      <c r="R2439" s="1">
        <v>15.291</v>
      </c>
      <c r="S2439" s="1">
        <v>0.76602308100000005</v>
      </c>
      <c r="T2439" s="1">
        <v>6.4586800000000002</v>
      </c>
      <c r="U2439" s="1">
        <v>1.5575366100000001</v>
      </c>
      <c r="V2439" s="1">
        <v>5.9177778E-2</v>
      </c>
      <c r="W2439" s="1">
        <v>0.3155</v>
      </c>
      <c r="X2439" s="1">
        <v>4.1011111000000003E-2</v>
      </c>
      <c r="Y2439" s="1">
        <v>0.20107777800000001</v>
      </c>
      <c r="Z2439" s="1">
        <v>0.68411375600000002</v>
      </c>
      <c r="AA2439" s="1">
        <v>0.221500473</v>
      </c>
      <c r="AB2439" s="1">
        <v>2.0444444439999998</v>
      </c>
      <c r="AC2439" s="1">
        <v>0.68030105699999999</v>
      </c>
      <c r="AD2439" s="1">
        <v>0.54939495999999999</v>
      </c>
      <c r="AE2439" s="1">
        <f t="shared" si="1752"/>
        <v>0.48024941707408803</v>
      </c>
      <c r="AF2439" s="1">
        <v>0.914200342</v>
      </c>
      <c r="AG2439" s="1">
        <v>0.87887995900000004</v>
      </c>
      <c r="AH2439" s="1">
        <v>0.48065345999999998</v>
      </c>
      <c r="AI2439" s="1">
        <v>1</v>
      </c>
      <c r="AJ2439" s="1">
        <v>0.77310156500000005</v>
      </c>
      <c r="AK2439" s="1">
        <v>1</v>
      </c>
      <c r="AL2439" s="1">
        <v>0.87634615900000001</v>
      </c>
      <c r="AM2439" s="1">
        <v>0.76602308100000005</v>
      </c>
      <c r="AN2439" s="1">
        <f t="shared" si="1753"/>
        <v>0.45060503959506648</v>
      </c>
      <c r="AO2439" s="1">
        <f t="shared" si="1754"/>
        <v>0.61552522107317498</v>
      </c>
      <c r="AP2439" s="1">
        <f t="shared" si="1755"/>
        <v>3.7518909869216945</v>
      </c>
      <c r="AQ2439" s="1">
        <f t="shared" si="1756"/>
        <v>2.3435391570783053</v>
      </c>
      <c r="AR2439" s="1">
        <f t="shared" si="1757"/>
        <v>0.10415477897487885</v>
      </c>
      <c r="AS2439" s="1">
        <f t="shared" si="1758"/>
        <v>0.58811111110000003</v>
      </c>
      <c r="AT2439" s="1">
        <f t="shared" si="1759"/>
        <v>0.78500101271112865</v>
      </c>
      <c r="AU2439" s="1">
        <f t="shared" si="1760"/>
        <v>0.46711847314384514</v>
      </c>
      <c r="AV2439" s="1">
        <f t="shared" si="1761"/>
        <v>1.5773259708561547</v>
      </c>
      <c r="AW2439" s="1">
        <f t="shared" si="1762"/>
        <v>1.8890375093407334</v>
      </c>
      <c r="AX2439" s="1">
        <f t="shared" si="1781"/>
        <v>2.3257740489090803</v>
      </c>
      <c r="AY2439" s="1">
        <f t="shared" si="1782"/>
        <v>5.8138071248014702</v>
      </c>
      <c r="AZ2439" s="1">
        <f t="shared" si="1783"/>
        <v>6.7009175808076398</v>
      </c>
      <c r="BA2439" s="1">
        <f t="shared" si="1784"/>
        <v>7.3977644036966375</v>
      </c>
      <c r="BB2439" s="1">
        <f t="shared" si="1785"/>
        <v>4.4822218311860755</v>
      </c>
      <c r="BC2439" s="1">
        <f t="shared" si="1786"/>
        <v>5.8196830967340913</v>
      </c>
      <c r="BD2439" s="1">
        <f t="shared" si="1787"/>
        <v>6.726487251389365</v>
      </c>
      <c r="BE2439" s="1">
        <f t="shared" si="1763"/>
        <v>1.4020229269693261</v>
      </c>
      <c r="BF2439" s="1">
        <f t="shared" si="1764"/>
        <v>1.6159531746325275</v>
      </c>
      <c r="BG2439" s="1">
        <f t="shared" si="1765"/>
        <v>1.7840005833792481</v>
      </c>
      <c r="BH2439" s="1">
        <f t="shared" si="1766"/>
        <v>1.0809057879263422</v>
      </c>
      <c r="BI2439" s="1">
        <f t="shared" si="1767"/>
        <v>1.4034399411892544</v>
      </c>
      <c r="BJ2439" s="1">
        <f t="shared" si="1768"/>
        <v>1.6221194033396513</v>
      </c>
      <c r="BK2439" s="1">
        <f t="shared" si="1769"/>
        <v>1.5575366095873822</v>
      </c>
      <c r="BL2439" s="2">
        <f t="shared" si="1770"/>
        <v>1.7499999999999998</v>
      </c>
      <c r="BM2439" s="2">
        <f t="shared" si="1771"/>
        <v>2.0170269695374197</v>
      </c>
      <c r="BN2439" s="2">
        <f t="shared" si="1772"/>
        <v>2.2267831437409784</v>
      </c>
      <c r="BO2439" s="2">
        <f t="shared" si="1773"/>
        <v>1.3491827362338729</v>
      </c>
      <c r="BP2439" s="2">
        <f t="shared" si="1774"/>
        <v>1.7517687120782217</v>
      </c>
      <c r="BQ2439" s="2">
        <f t="shared" si="1775"/>
        <v>2.024723634142465</v>
      </c>
      <c r="BR2439" s="2">
        <f t="shared" si="1776"/>
        <v>1.9441116221044166</v>
      </c>
      <c r="BS2439" s="1">
        <f t="shared" si="1788"/>
        <v>7.2567732472075086</v>
      </c>
      <c r="BT2439" s="1">
        <f t="shared" si="1789"/>
        <v>8.364061343677248</v>
      </c>
      <c r="BU2439" s="1">
        <f t="shared" si="1790"/>
        <v>9.2338630541898077</v>
      </c>
      <c r="BV2439" s="1">
        <f t="shared" si="1791"/>
        <v>5.5946932490835382</v>
      </c>
      <c r="BW2439" s="1">
        <f t="shared" si="1792"/>
        <v>7.2641076143453658</v>
      </c>
      <c r="BX2439" s="1">
        <f t="shared" si="1793"/>
        <v>8.3959773149907448</v>
      </c>
      <c r="BY2439" s="1">
        <f t="shared" si="1777"/>
        <v>8.0617012622128712</v>
      </c>
    </row>
    <row r="2440" spans="1:77" x14ac:dyDescent="0.25">
      <c r="A2440" s="1">
        <v>20060818</v>
      </c>
      <c r="B2440" s="1">
        <v>2006</v>
      </c>
      <c r="C2440" s="1">
        <v>8</v>
      </c>
      <c r="D2440" s="1">
        <v>19.741</v>
      </c>
      <c r="E2440" s="1">
        <v>231.69399999999999</v>
      </c>
      <c r="F2440" s="1">
        <f t="shared" si="1778"/>
        <v>9.6088135679999986</v>
      </c>
      <c r="G2440" s="1">
        <v>398.35399999999998</v>
      </c>
      <c r="H2440" s="1">
        <v>7.8049999999999997</v>
      </c>
      <c r="I2440" s="1">
        <v>431.04582920000001</v>
      </c>
      <c r="J2440" s="1">
        <v>268.34065420000002</v>
      </c>
      <c r="K2440" s="1">
        <f t="shared" si="1779"/>
        <v>5.5863539464319992E-3</v>
      </c>
      <c r="L2440" s="1">
        <f t="shared" si="1780"/>
        <v>3.4776948784319998E-3</v>
      </c>
      <c r="M2440" s="1">
        <f t="shared" si="1748"/>
        <v>2.1086590679999994E-3</v>
      </c>
      <c r="N2440" s="1">
        <f t="shared" si="1749"/>
        <v>0.622533930320187</v>
      </c>
      <c r="O2440" s="1">
        <f t="shared" si="1750"/>
        <v>5.9818124762009788</v>
      </c>
      <c r="P2440" s="1">
        <f t="shared" si="1751"/>
        <v>3.6270010917990199</v>
      </c>
      <c r="Q2440" s="1">
        <v>47.740099999999998</v>
      </c>
      <c r="R2440" s="1">
        <v>19.9572</v>
      </c>
      <c r="S2440" s="1">
        <v>0.70519946899999997</v>
      </c>
      <c r="T2440" s="1">
        <v>5.5408900000000001</v>
      </c>
      <c r="U2440" s="1">
        <v>0.72869499199999999</v>
      </c>
      <c r="V2440" s="1">
        <v>2.1999999999999999E-2</v>
      </c>
      <c r="W2440" s="1">
        <v>0.1724</v>
      </c>
      <c r="X2440" s="1">
        <v>1.4311111E-2</v>
      </c>
      <c r="Y2440" s="1">
        <v>8.5088889000000001E-2</v>
      </c>
      <c r="Z2440" s="1">
        <v>0.77366255100000003</v>
      </c>
      <c r="AA2440" s="1">
        <v>0.33908690699999999</v>
      </c>
      <c r="AB2440" s="1">
        <v>3.0444444439999998</v>
      </c>
      <c r="AC2440" s="1">
        <v>0.79134156300000003</v>
      </c>
      <c r="AD2440" s="1">
        <v>0.41837159899999998</v>
      </c>
      <c r="AE2440" s="1">
        <f t="shared" si="1752"/>
        <v>0.31599799297981696</v>
      </c>
      <c r="AF2440" s="1">
        <v>0.97009690100000001</v>
      </c>
      <c r="AG2440" s="1">
        <v>1.3099818329999999</v>
      </c>
      <c r="AH2440" s="1">
        <v>0.71368664800000003</v>
      </c>
      <c r="AI2440" s="1">
        <v>0.954210526</v>
      </c>
      <c r="AJ2440" s="1">
        <v>0.84752335899999998</v>
      </c>
      <c r="AK2440" s="1">
        <v>0.78126568600000001</v>
      </c>
      <c r="AL2440" s="1">
        <v>0.79631509099999997</v>
      </c>
      <c r="AM2440" s="1">
        <v>0.70519946899999997</v>
      </c>
      <c r="AN2440" s="1">
        <f t="shared" si="1753"/>
        <v>0.58162840086957834</v>
      </c>
      <c r="AO2440" s="1">
        <f t="shared" si="1754"/>
        <v>0.39036651064084538</v>
      </c>
      <c r="AP2440" s="1">
        <f t="shared" si="1755"/>
        <v>3.7509590239385711</v>
      </c>
      <c r="AQ2440" s="1">
        <f t="shared" si="1756"/>
        <v>5.8578545440614276</v>
      </c>
      <c r="AR2440" s="1">
        <f t="shared" si="1757"/>
        <v>0.21937795984043365</v>
      </c>
      <c r="AS2440" s="1">
        <f t="shared" si="1758"/>
        <v>0.61311111110000005</v>
      </c>
      <c r="AT2440" s="1">
        <f t="shared" si="1759"/>
        <v>0.40152169658508774</v>
      </c>
      <c r="AU2440" s="1">
        <f t="shared" si="1760"/>
        <v>0.57752105743700655</v>
      </c>
      <c r="AV2440" s="1">
        <f t="shared" si="1761"/>
        <v>2.4669233865629931</v>
      </c>
      <c r="AW2440" s="1">
        <f t="shared" si="1762"/>
        <v>2.5065415349907543</v>
      </c>
      <c r="AX2440" s="1">
        <f t="shared" si="1781"/>
        <v>5.0563733656804146</v>
      </c>
      <c r="AY2440" s="1">
        <f t="shared" si="1782"/>
        <v>10.27949679997278</v>
      </c>
      <c r="AZ2440" s="1">
        <f t="shared" si="1783"/>
        <v>10.970033296802168</v>
      </c>
      <c r="BA2440" s="1">
        <f t="shared" si="1784"/>
        <v>11.032687970692411</v>
      </c>
      <c r="BB2440" s="1">
        <f t="shared" si="1785"/>
        <v>7.7516877702544313</v>
      </c>
      <c r="BC2440" s="1">
        <f t="shared" si="1786"/>
        <v>10.29105063392366</v>
      </c>
      <c r="BD2440" s="1">
        <f t="shared" si="1787"/>
        <v>10.379890723493899</v>
      </c>
      <c r="BE2440" s="1">
        <f t="shared" si="1763"/>
        <v>1.3518799034976079</v>
      </c>
      <c r="BF2440" s="1">
        <f t="shared" si="1764"/>
        <v>1.4426939220104362</v>
      </c>
      <c r="BG2440" s="1">
        <f t="shared" si="1765"/>
        <v>1.4509337800638618</v>
      </c>
      <c r="BH2440" s="1">
        <f t="shared" si="1766"/>
        <v>1.0194420134284099</v>
      </c>
      <c r="BI2440" s="1">
        <f t="shared" si="1767"/>
        <v>1.3533993743657331</v>
      </c>
      <c r="BJ2440" s="1">
        <f t="shared" si="1768"/>
        <v>1.3650829357357068</v>
      </c>
      <c r="BK2440" s="1">
        <f t="shared" si="1769"/>
        <v>0.72869499200687493</v>
      </c>
      <c r="BL2440" s="2">
        <f t="shared" si="1770"/>
        <v>1.7500000000000002</v>
      </c>
      <c r="BM2440" s="2">
        <f t="shared" si="1771"/>
        <v>1.8675581736116333</v>
      </c>
      <c r="BN2440" s="2">
        <f t="shared" si="1772"/>
        <v>1.8782246178395472</v>
      </c>
      <c r="BO2440" s="2">
        <f t="shared" si="1773"/>
        <v>1.3196612501480789</v>
      </c>
      <c r="BP2440" s="2">
        <f t="shared" si="1774"/>
        <v>1.7519669454456273</v>
      </c>
      <c r="BQ2440" s="2">
        <f t="shared" si="1775"/>
        <v>1.7670912418750329</v>
      </c>
      <c r="BR2440" s="2">
        <f t="shared" si="1776"/>
        <v>0.94329106654575534</v>
      </c>
      <c r="BS2440" s="1">
        <f t="shared" si="1788"/>
        <v>13.306743708084271</v>
      </c>
      <c r="BT2440" s="1">
        <f t="shared" si="1789"/>
        <v>14.200638843535975</v>
      </c>
      <c r="BU2440" s="1">
        <f t="shared" si="1790"/>
        <v>14.281744923317358</v>
      </c>
      <c r="BV2440" s="1">
        <f t="shared" si="1791"/>
        <v>10.034510878406042</v>
      </c>
      <c r="BW2440" s="1">
        <f t="shared" si="1792"/>
        <v>13.321700073188696</v>
      </c>
      <c r="BX2440" s="1">
        <f t="shared" si="1793"/>
        <v>13.436703008246521</v>
      </c>
      <c r="BY2440" s="1">
        <f t="shared" si="1777"/>
        <v>7.172647122657045</v>
      </c>
    </row>
    <row r="2441" spans="1:77" x14ac:dyDescent="0.25">
      <c r="A2441" s="1">
        <v>20080914</v>
      </c>
      <c r="B2441" s="1">
        <v>2008</v>
      </c>
      <c r="C2441" s="1">
        <v>9</v>
      </c>
      <c r="D2441" s="1">
        <v>6.5549999999999997</v>
      </c>
      <c r="E2441" s="1">
        <v>74.882000000000005</v>
      </c>
      <c r="F2441" s="1">
        <f t="shared" si="1778"/>
        <v>3.1055063039999999</v>
      </c>
      <c r="G2441" s="1">
        <v>329.28100000000001</v>
      </c>
      <c r="H2441" s="1">
        <v>1.0999999999999999E-2</v>
      </c>
      <c r="I2441" s="1">
        <v>144.5007081</v>
      </c>
      <c r="J2441" s="1">
        <v>89.96790833</v>
      </c>
      <c r="K2441" s="1">
        <f t="shared" si="1779"/>
        <v>1.8727291769759999E-3</v>
      </c>
      <c r="L2441" s="1">
        <f t="shared" si="1780"/>
        <v>1.1659840919567999E-3</v>
      </c>
      <c r="M2441" s="1">
        <f t="shared" si="1748"/>
        <v>7.0674508501919996E-4</v>
      </c>
      <c r="N2441" s="1">
        <f t="shared" si="1749"/>
        <v>0.6226122315451823</v>
      </c>
      <c r="O2441" s="1">
        <f t="shared" si="1750"/>
        <v>1.9335262100110713</v>
      </c>
      <c r="P2441" s="1">
        <f t="shared" si="1751"/>
        <v>1.1719800939889287</v>
      </c>
      <c r="Q2441" s="1">
        <v>23.280799999999999</v>
      </c>
      <c r="R2441" s="1">
        <v>2.4166699999999999</v>
      </c>
      <c r="S2441" s="1">
        <v>0.90595689000000001</v>
      </c>
      <c r="T2441" s="1">
        <v>4.1712899999999999</v>
      </c>
      <c r="U2441" s="1">
        <v>1.757639025</v>
      </c>
      <c r="V2441" s="1">
        <v>5.0277778000000002E-2</v>
      </c>
      <c r="W2441" s="1">
        <v>0.35482222200000002</v>
      </c>
      <c r="X2441" s="1">
        <v>3.1366667000000001E-2</v>
      </c>
      <c r="Y2441" s="1">
        <v>0.20965555599999999</v>
      </c>
      <c r="Z2441" s="1">
        <v>0.75177596599999996</v>
      </c>
      <c r="AA2441" s="1">
        <v>0.257169851</v>
      </c>
      <c r="AB2441" s="1">
        <v>2.2111111110000001</v>
      </c>
      <c r="AC2441" s="1">
        <v>0.764202198</v>
      </c>
      <c r="AD2441" s="1">
        <v>0.77258936899999997</v>
      </c>
      <c r="AE2441" s="1">
        <f t="shared" si="1752"/>
        <v>0.76004684593205463</v>
      </c>
      <c r="AF2441" s="1">
        <v>0.77772828500000002</v>
      </c>
      <c r="AG2441" s="1">
        <v>0.65085727599999998</v>
      </c>
      <c r="AH2441" s="1">
        <v>0.37445330599999999</v>
      </c>
      <c r="AI2441" s="1">
        <v>1</v>
      </c>
      <c r="AJ2441" s="1">
        <v>0.79567712099999999</v>
      </c>
      <c r="AK2441" s="1">
        <v>1</v>
      </c>
      <c r="AL2441" s="1">
        <v>1</v>
      </c>
      <c r="AM2441" s="1">
        <v>0.90595689000000001</v>
      </c>
      <c r="AN2441" s="1">
        <f t="shared" si="1753"/>
        <v>0.22741063104157241</v>
      </c>
      <c r="AO2441" s="1">
        <f t="shared" si="1754"/>
        <v>0.98744037571626442</v>
      </c>
      <c r="AP2441" s="1">
        <f t="shared" si="1755"/>
        <v>3.0665023116109875</v>
      </c>
      <c r="AQ2441" s="1">
        <f t="shared" si="1756"/>
        <v>3.9003992389012421E-2</v>
      </c>
      <c r="AR2441" s="1">
        <f t="shared" si="1757"/>
        <v>1.6973498034436295E-3</v>
      </c>
      <c r="AS2441" s="1">
        <f t="shared" si="1758"/>
        <v>0.59227777777500001</v>
      </c>
      <c r="AT2441" s="1">
        <f t="shared" si="1759"/>
        <v>0.57154196087235964</v>
      </c>
      <c r="AU2441" s="1">
        <f t="shared" si="1760"/>
        <v>0.47401460598047146</v>
      </c>
      <c r="AV2441" s="1">
        <f t="shared" si="1761"/>
        <v>1.7370965050195286</v>
      </c>
      <c r="AW2441" s="1">
        <f t="shared" si="1762"/>
        <v>1.5115431414585403</v>
      </c>
      <c r="AX2441" s="1">
        <f t="shared" si="1781"/>
        <v>0.44201656061377975</v>
      </c>
      <c r="AY2441" s="1">
        <f t="shared" si="1782"/>
        <v>3.2300306270788228</v>
      </c>
      <c r="AZ2441" s="1">
        <f t="shared" si="1783"/>
        <v>4.1928430103005532</v>
      </c>
      <c r="BA2441" s="1">
        <f t="shared" si="1784"/>
        <v>4.6096447205750142</v>
      </c>
      <c r="BB2441" s="1">
        <f t="shared" si="1785"/>
        <v>2.0187050761183833</v>
      </c>
      <c r="BC2441" s="1">
        <f t="shared" si="1786"/>
        <v>3.2346628148214407</v>
      </c>
      <c r="BD2441" s="1">
        <f t="shared" si="1787"/>
        <v>3.9412834697308323</v>
      </c>
      <c r="BE2441" s="1">
        <f t="shared" si="1763"/>
        <v>1.3610244987500002</v>
      </c>
      <c r="BF2441" s="1">
        <f t="shared" si="1764"/>
        <v>1.7667207266058205</v>
      </c>
      <c r="BG2441" s="1">
        <f t="shared" si="1765"/>
        <v>1.9423467203808318</v>
      </c>
      <c r="BH2441" s="1">
        <f t="shared" si="1766"/>
        <v>0.85061331657802142</v>
      </c>
      <c r="BI2441" s="1">
        <f t="shared" si="1767"/>
        <v>1.3629763443293139</v>
      </c>
      <c r="BJ2441" s="1">
        <f t="shared" si="1768"/>
        <v>1.660722134908464</v>
      </c>
      <c r="BK2441" s="1">
        <f t="shared" si="1769"/>
        <v>1.7576390247807845</v>
      </c>
      <c r="BL2441" s="2">
        <f t="shared" si="1770"/>
        <v>1.7500000000000002</v>
      </c>
      <c r="BM2441" s="2">
        <f t="shared" si="1771"/>
        <v>2.2716426297981696</v>
      </c>
      <c r="BN2441" s="2">
        <f t="shared" si="1772"/>
        <v>2.4974618486208611</v>
      </c>
      <c r="BO2441" s="2">
        <f t="shared" si="1773"/>
        <v>1.0937152897531834</v>
      </c>
      <c r="BP2441" s="2">
        <f t="shared" si="1774"/>
        <v>1.7525096754444438</v>
      </c>
      <c r="BQ2441" s="2">
        <f t="shared" si="1775"/>
        <v>2.1353500534038878</v>
      </c>
      <c r="BR2441" s="2">
        <f t="shared" si="1776"/>
        <v>2.2599654129601117</v>
      </c>
      <c r="BS2441" s="1">
        <f t="shared" si="1788"/>
        <v>4.1531608009843985</v>
      </c>
      <c r="BT2441" s="1">
        <f t="shared" si="1789"/>
        <v>5.3911412136702124</v>
      </c>
      <c r="BU2441" s="1">
        <f t="shared" si="1790"/>
        <v>5.9270632295121093</v>
      </c>
      <c r="BV2441" s="1">
        <f t="shared" si="1791"/>
        <v>2.5956431250515508</v>
      </c>
      <c r="BW2441" s="1">
        <f t="shared" si="1792"/>
        <v>4.1591168499438602</v>
      </c>
      <c r="BX2441" s="1">
        <f t="shared" si="1793"/>
        <v>5.0676869361011248</v>
      </c>
      <c r="BY2441" s="1">
        <f t="shared" si="1777"/>
        <v>5.3634284369636882</v>
      </c>
    </row>
    <row r="2442" spans="1:77" x14ac:dyDescent="0.25">
      <c r="A2442" s="1">
        <v>20120531</v>
      </c>
      <c r="B2442" s="1">
        <v>2012</v>
      </c>
      <c r="C2442" s="1">
        <v>5</v>
      </c>
      <c r="D2442" s="1">
        <v>11.384</v>
      </c>
      <c r="E2442" s="1">
        <v>246.471</v>
      </c>
      <c r="F2442" s="1">
        <f t="shared" si="1778"/>
        <v>10.221645312</v>
      </c>
      <c r="G2442" s="1">
        <v>478.21699999999998</v>
      </c>
      <c r="H2442" s="1">
        <v>1.9390000000000001</v>
      </c>
      <c r="I2442" s="1">
        <v>520.28545210000004</v>
      </c>
      <c r="J2442" s="1">
        <v>323.94065419999998</v>
      </c>
      <c r="K2442" s="1">
        <f t="shared" si="1779"/>
        <v>6.7428994592160004E-3</v>
      </c>
      <c r="L2442" s="1">
        <f t="shared" si="1780"/>
        <v>4.1982708784320004E-3</v>
      </c>
      <c r="M2442" s="1">
        <f t="shared" si="1748"/>
        <v>2.5446285807840001E-3</v>
      </c>
      <c r="N2442" s="1">
        <f t="shared" si="1749"/>
        <v>0.62262101100942924</v>
      </c>
      <c r="O2442" s="1">
        <f t="shared" si="1750"/>
        <v>6.3642111383372324</v>
      </c>
      <c r="P2442" s="1">
        <f t="shared" si="1751"/>
        <v>3.8574341736627673</v>
      </c>
      <c r="Q2442" s="1">
        <v>75.016400000000004</v>
      </c>
      <c r="R2442" s="1">
        <v>28.946000000000002</v>
      </c>
      <c r="S2442" s="1">
        <v>0.72157241500000002</v>
      </c>
      <c r="T2442" s="1">
        <v>11.471399999999999</v>
      </c>
      <c r="U2442" s="1">
        <v>1.844059868</v>
      </c>
      <c r="V2442" s="1">
        <v>9.7311111000000006E-2</v>
      </c>
      <c r="W2442" s="1">
        <v>0.42345555600000001</v>
      </c>
      <c r="X2442" s="1">
        <v>7.3544444E-2</v>
      </c>
      <c r="Y2442" s="1">
        <v>0.25873333300000001</v>
      </c>
      <c r="Z2442" s="1">
        <v>0.62627749799999999</v>
      </c>
      <c r="AA2442" s="1">
        <v>0.24146131000000001</v>
      </c>
      <c r="AB2442" s="1">
        <v>2.3222222220000002</v>
      </c>
      <c r="AC2442" s="1">
        <v>0.60858409800000002</v>
      </c>
      <c r="AD2442" s="1">
        <v>0.48460427</v>
      </c>
      <c r="AE2442" s="1">
        <f t="shared" si="1752"/>
        <v>0.39902754168233673</v>
      </c>
      <c r="AF2442" s="1">
        <v>0.931964232</v>
      </c>
      <c r="AG2442" s="1">
        <v>0.912803217</v>
      </c>
      <c r="AH2442" s="1">
        <v>0.498687934</v>
      </c>
      <c r="AI2442" s="1">
        <v>1</v>
      </c>
      <c r="AJ2442" s="1">
        <v>0.78573500600000001</v>
      </c>
      <c r="AK2442" s="1">
        <v>1</v>
      </c>
      <c r="AL2442" s="1">
        <v>0.81785844100000005</v>
      </c>
      <c r="AM2442" s="1">
        <v>0.72157241500000002</v>
      </c>
      <c r="AN2442" s="1">
        <f t="shared" si="1753"/>
        <v>0.5153957303901785</v>
      </c>
      <c r="AO2442" s="1">
        <f t="shared" si="1754"/>
        <v>0.49691417482065997</v>
      </c>
      <c r="AP2442" s="1">
        <f t="shared" si="1755"/>
        <v>5.0792804455219471</v>
      </c>
      <c r="AQ2442" s="1">
        <f t="shared" si="1756"/>
        <v>5.1423648664780526</v>
      </c>
      <c r="AR2442" s="1">
        <f t="shared" si="1757"/>
        <v>0.19814490839131854</v>
      </c>
      <c r="AS2442" s="1">
        <f t="shared" si="1758"/>
        <v>0.59505555555</v>
      </c>
      <c r="AT2442" s="1">
        <f t="shared" si="1759"/>
        <v>0.8772450194193242</v>
      </c>
      <c r="AU2442" s="1">
        <f t="shared" si="1760"/>
        <v>0.66437529738992884</v>
      </c>
      <c r="AV2442" s="1">
        <f t="shared" si="1761"/>
        <v>1.6578469246100713</v>
      </c>
      <c r="AW2442" s="1">
        <f t="shared" si="1762"/>
        <v>2.5628291925444562</v>
      </c>
      <c r="AX2442" s="1">
        <f t="shared" si="1781"/>
        <v>4.7869804529961195</v>
      </c>
      <c r="AY2442" s="1">
        <f t="shared" si="1782"/>
        <v>8.2976830349983857</v>
      </c>
      <c r="AZ2442" s="1">
        <f t="shared" si="1783"/>
        <v>9.2133445101324423</v>
      </c>
      <c r="BA2442" s="1">
        <f t="shared" si="1784"/>
        <v>10.829572118195886</v>
      </c>
      <c r="BB2442" s="1">
        <f t="shared" si="1785"/>
        <v>7.4290454232144336</v>
      </c>
      <c r="BC2442" s="1">
        <f t="shared" si="1786"/>
        <v>8.3074757705538609</v>
      </c>
      <c r="BD2442" s="1">
        <f t="shared" si="1787"/>
        <v>10.126671323405928</v>
      </c>
      <c r="BE2442" s="1">
        <f t="shared" si="1763"/>
        <v>1.3338759242397442</v>
      </c>
      <c r="BF2442" s="1">
        <f t="shared" si="1764"/>
        <v>1.4810710859835194</v>
      </c>
      <c r="BG2442" s="1">
        <f t="shared" si="1765"/>
        <v>1.7408842272416727</v>
      </c>
      <c r="BH2442" s="1">
        <f t="shared" si="1766"/>
        <v>1.194239981005869</v>
      </c>
      <c r="BI2442" s="1">
        <f t="shared" si="1767"/>
        <v>1.3354501340685361</v>
      </c>
      <c r="BJ2442" s="1">
        <f t="shared" si="1768"/>
        <v>1.6278909442559617</v>
      </c>
      <c r="BK2442" s="1">
        <f t="shared" si="1769"/>
        <v>1.8440598674093336</v>
      </c>
      <c r="BL2442" s="2">
        <f t="shared" si="1770"/>
        <v>1.7500000000000002</v>
      </c>
      <c r="BM2442" s="2">
        <f t="shared" si="1771"/>
        <v>1.9431150629309273</v>
      </c>
      <c r="BN2442" s="2">
        <f t="shared" si="1772"/>
        <v>2.2839810977241659</v>
      </c>
      <c r="BO2442" s="2">
        <f t="shared" si="1773"/>
        <v>1.5668023755293745</v>
      </c>
      <c r="BP2442" s="2">
        <f t="shared" si="1774"/>
        <v>1.7520653099364967</v>
      </c>
      <c r="BQ2442" s="2">
        <f t="shared" si="1775"/>
        <v>2.1357377404286235</v>
      </c>
      <c r="BR2442" s="2">
        <f t="shared" si="1776"/>
        <v>2.4193440404178927</v>
      </c>
      <c r="BS2442" s="1">
        <f t="shared" si="1788"/>
        <v>10.886278886489034</v>
      </c>
      <c r="BT2442" s="1">
        <f t="shared" si="1789"/>
        <v>12.087595704916438</v>
      </c>
      <c r="BU2442" s="1">
        <f t="shared" si="1790"/>
        <v>14.208031543596935</v>
      </c>
      <c r="BV2442" s="1">
        <f t="shared" si="1791"/>
        <v>9.7466557828721676</v>
      </c>
      <c r="BW2442" s="1">
        <f t="shared" si="1792"/>
        <v>10.8991266236066</v>
      </c>
      <c r="BX2442" s="1">
        <f t="shared" si="1793"/>
        <v>13.285849526117671</v>
      </c>
      <c r="BY2442" s="1">
        <f t="shared" si="1777"/>
        <v>15.050087969345361</v>
      </c>
    </row>
    <row r="2443" spans="1:77" x14ac:dyDescent="0.25">
      <c r="A2443" s="1">
        <v>20120724</v>
      </c>
      <c r="B2443" s="1">
        <v>2012</v>
      </c>
      <c r="C2443" s="1">
        <v>7</v>
      </c>
      <c r="D2443" s="1">
        <v>14.441000000000001</v>
      </c>
      <c r="E2443" s="1">
        <v>203.28800000000001</v>
      </c>
      <c r="F2443" s="1">
        <f t="shared" si="1778"/>
        <v>8.4307599360000012</v>
      </c>
      <c r="G2443" s="1">
        <v>459.38799999999998</v>
      </c>
      <c r="H2443" s="1">
        <v>5.0049999999999999</v>
      </c>
      <c r="I2443" s="1">
        <v>433.30044379999998</v>
      </c>
      <c r="J2443" s="1">
        <v>269.9386604</v>
      </c>
      <c r="K2443" s="1">
        <f t="shared" si="1779"/>
        <v>5.6155737516479995E-3</v>
      </c>
      <c r="L2443" s="1">
        <f t="shared" si="1780"/>
        <v>3.4984050387839999E-3</v>
      </c>
      <c r="M2443" s="1">
        <f t="shared" si="1748"/>
        <v>2.1171687128639996E-3</v>
      </c>
      <c r="N2443" s="1">
        <f t="shared" si="1749"/>
        <v>0.6229826538663702</v>
      </c>
      <c r="O2443" s="1">
        <f t="shared" si="1750"/>
        <v>5.2522171990395501</v>
      </c>
      <c r="P2443" s="1">
        <f t="shared" si="1751"/>
        <v>3.1785427369604511</v>
      </c>
      <c r="Q2443" s="1">
        <v>65.265600000000006</v>
      </c>
      <c r="R2443" s="1">
        <v>16.3551</v>
      </c>
      <c r="S2443" s="1">
        <v>0.79962068399999997</v>
      </c>
      <c r="T2443" s="1">
        <v>6.6593600000000004</v>
      </c>
      <c r="U2443" s="1">
        <v>1.0529692879999999</v>
      </c>
      <c r="V2443" s="1">
        <v>5.0599999999999999E-2</v>
      </c>
      <c r="W2443" s="1">
        <v>0.33929999999999999</v>
      </c>
      <c r="X2443" s="1">
        <v>3.4033332999999999E-2</v>
      </c>
      <c r="Y2443" s="1">
        <v>0.18149999999999999</v>
      </c>
      <c r="Z2443" s="1">
        <v>0.74044626800000002</v>
      </c>
      <c r="AA2443" s="1">
        <v>0.30299539199999997</v>
      </c>
      <c r="AB2443" s="1">
        <v>2.488888889</v>
      </c>
      <c r="AC2443" s="1">
        <v>0.75015337199999998</v>
      </c>
      <c r="AD2443" s="1">
        <v>0.55748082200000004</v>
      </c>
      <c r="AE2443" s="1">
        <f t="shared" si="1752"/>
        <v>0.4903858869249092</v>
      </c>
      <c r="AF2443" s="1">
        <v>0.98700034599999997</v>
      </c>
      <c r="AG2443" s="1">
        <v>1.045912889</v>
      </c>
      <c r="AH2443" s="1">
        <v>0.57733470499999995</v>
      </c>
      <c r="AI2443" s="1">
        <v>1</v>
      </c>
      <c r="AJ2443" s="1">
        <v>0.82468062799999997</v>
      </c>
      <c r="AK2443" s="1">
        <v>0.99956009700000004</v>
      </c>
      <c r="AL2443" s="1">
        <v>0.92055353200000001</v>
      </c>
      <c r="AM2443" s="1">
        <v>0.79962068399999997</v>
      </c>
      <c r="AN2443" s="1">
        <f t="shared" si="1753"/>
        <v>0.44251917768857701</v>
      </c>
      <c r="AO2443" s="1">
        <f t="shared" si="1754"/>
        <v>0.63092693122695165</v>
      </c>
      <c r="AP2443" s="1">
        <f t="shared" si="1755"/>
        <v>5.3191934943316124</v>
      </c>
      <c r="AQ2443" s="1">
        <f t="shared" si="1756"/>
        <v>3.1115664416683888</v>
      </c>
      <c r="AR2443" s="1">
        <f t="shared" si="1757"/>
        <v>0.11922265734654097</v>
      </c>
      <c r="AS2443" s="1">
        <f t="shared" si="1758"/>
        <v>0.59922222222499999</v>
      </c>
      <c r="AT2443" s="1">
        <f t="shared" si="1759"/>
        <v>0.82056030969434179</v>
      </c>
      <c r="AU2443" s="1">
        <f t="shared" si="1760"/>
        <v>0.64812107628770743</v>
      </c>
      <c r="AV2443" s="1">
        <f t="shared" si="1761"/>
        <v>1.8407678127122926</v>
      </c>
      <c r="AW2443" s="1">
        <f t="shared" si="1762"/>
        <v>2.7309007020706013</v>
      </c>
      <c r="AX2443" s="1">
        <f t="shared" si="1781"/>
        <v>3.2719179221254269</v>
      </c>
      <c r="AY2443" s="1">
        <f t="shared" si="1782"/>
        <v>10.055905677356346</v>
      </c>
      <c r="AZ2443" s="1">
        <f t="shared" si="1783"/>
        <v>11.643308865399156</v>
      </c>
      <c r="BA2443" s="1">
        <f t="shared" si="1784"/>
        <v>12.044166544939667</v>
      </c>
      <c r="BB2443" s="1">
        <f t="shared" si="1785"/>
        <v>7.2352577711804216</v>
      </c>
      <c r="BC2443" s="1">
        <f t="shared" si="1786"/>
        <v>10.073379702809127</v>
      </c>
      <c r="BD2443" s="1">
        <f t="shared" si="1787"/>
        <v>10.932923717976157</v>
      </c>
      <c r="BE2443" s="1">
        <f t="shared" si="1763"/>
        <v>1.5900266455421634</v>
      </c>
      <c r="BF2443" s="1">
        <f t="shared" si="1764"/>
        <v>1.8410247602013095</v>
      </c>
      <c r="BG2443" s="1">
        <f t="shared" si="1765"/>
        <v>1.9044078518879028</v>
      </c>
      <c r="BH2443" s="1">
        <f t="shared" si="1766"/>
        <v>1.1440294899988854</v>
      </c>
      <c r="BI2443" s="1">
        <f t="shared" si="1767"/>
        <v>1.5927896155785042</v>
      </c>
      <c r="BJ2443" s="1">
        <f t="shared" si="1768"/>
        <v>1.7286995903716622</v>
      </c>
      <c r="BK2443" s="1">
        <f t="shared" si="1769"/>
        <v>1.0529692880971162</v>
      </c>
      <c r="BL2443" s="2">
        <f t="shared" si="1770"/>
        <v>1.7499999999999998</v>
      </c>
      <c r="BM2443" s="2">
        <f t="shared" si="1771"/>
        <v>2.0262511571016675</v>
      </c>
      <c r="BN2443" s="2">
        <f t="shared" si="1772"/>
        <v>2.0960112524827839</v>
      </c>
      <c r="BO2443" s="2">
        <f t="shared" si="1773"/>
        <v>1.2591308536313204</v>
      </c>
      <c r="BP2443" s="2">
        <f t="shared" si="1774"/>
        <v>1.753040953796059</v>
      </c>
      <c r="BQ2443" s="2">
        <f t="shared" si="1775"/>
        <v>1.9026248972820672</v>
      </c>
      <c r="BR2443" s="2">
        <f t="shared" si="1776"/>
        <v>1.1589090405095916</v>
      </c>
      <c r="BS2443" s="1">
        <f t="shared" si="1788"/>
        <v>11.067635240397584</v>
      </c>
      <c r="BT2443" s="1">
        <f t="shared" si="1789"/>
        <v>12.81474783556274</v>
      </c>
      <c r="BU2443" s="1">
        <f t="shared" si="1790"/>
        <v>13.255936001284764</v>
      </c>
      <c r="BV2443" s="1">
        <f t="shared" si="1791"/>
        <v>7.9632005759553675</v>
      </c>
      <c r="BW2443" s="1">
        <f t="shared" si="1792"/>
        <v>11.086867336053402</v>
      </c>
      <c r="BX2443" s="1">
        <f t="shared" si="1793"/>
        <v>12.032890492809623</v>
      </c>
      <c r="BY2443" s="1">
        <f t="shared" si="1777"/>
        <v>7.3293614498053188</v>
      </c>
    </row>
    <row r="2444" spans="1:77" x14ac:dyDescent="0.25">
      <c r="A2444" s="1">
        <v>20111109</v>
      </c>
      <c r="B2444" s="1">
        <v>2011</v>
      </c>
      <c r="C2444" s="1">
        <v>11</v>
      </c>
      <c r="D2444" s="1">
        <v>2.883</v>
      </c>
      <c r="E2444" s="1">
        <v>90.162000000000006</v>
      </c>
      <c r="F2444" s="1">
        <f t="shared" si="1778"/>
        <v>3.7391984640000002</v>
      </c>
      <c r="G2444" s="1">
        <v>166.90899999999999</v>
      </c>
      <c r="H2444" s="1">
        <v>1.7999999999999999E-2</v>
      </c>
      <c r="I2444" s="1">
        <v>168.17373040000001</v>
      </c>
      <c r="J2444" s="1">
        <v>104.7786354</v>
      </c>
      <c r="K2444" s="1">
        <f t="shared" si="1779"/>
        <v>2.1795315459839999E-3</v>
      </c>
      <c r="L2444" s="1">
        <f t="shared" si="1780"/>
        <v>1.357931114784E-3</v>
      </c>
      <c r="M2444" s="1">
        <f t="shared" si="1748"/>
        <v>8.2160043119999999E-4</v>
      </c>
      <c r="N2444" s="1">
        <f t="shared" si="1749"/>
        <v>0.62303806397577532</v>
      </c>
      <c r="O2444" s="1">
        <f t="shared" si="1750"/>
        <v>2.3296629718317527</v>
      </c>
      <c r="P2444" s="1">
        <f t="shared" si="1751"/>
        <v>1.4095354921682475</v>
      </c>
      <c r="Q2444" s="1">
        <v>16.423500000000001</v>
      </c>
      <c r="R2444" s="1">
        <v>10.302300000000001</v>
      </c>
      <c r="S2444" s="1">
        <v>0.61451855499999997</v>
      </c>
      <c r="T2444" s="1">
        <v>1.2053799999999999</v>
      </c>
      <c r="U2444" s="1">
        <v>0.75469464100000005</v>
      </c>
      <c r="V2444" s="1">
        <v>8.1722221999999997E-2</v>
      </c>
      <c r="W2444" s="1">
        <v>0.232566667</v>
      </c>
      <c r="X2444" s="1">
        <v>4.0722222000000002E-2</v>
      </c>
      <c r="Y2444" s="1">
        <v>0.20811111099999999</v>
      </c>
      <c r="Z2444" s="1">
        <v>0.47995474999999999</v>
      </c>
      <c r="AA2444" s="1">
        <v>5.5495323999999999E-2</v>
      </c>
      <c r="AB2444" s="1">
        <v>0.65555555600000004</v>
      </c>
      <c r="AC2444" s="1">
        <v>0.42714389000000003</v>
      </c>
      <c r="AD2444" s="1">
        <v>0.45981343099999999</v>
      </c>
      <c r="AE2444" s="1">
        <f t="shared" si="1752"/>
        <v>0.36794964397643226</v>
      </c>
      <c r="AF2444" s="1">
        <v>0.61879812000000001</v>
      </c>
      <c r="AG2444" s="1">
        <v>0.43617390700000003</v>
      </c>
      <c r="AH2444" s="1">
        <v>0.27998456399999999</v>
      </c>
      <c r="AI2444" s="1">
        <v>1</v>
      </c>
      <c r="AJ2444" s="1">
        <v>0.66803501499999995</v>
      </c>
      <c r="AK2444" s="1">
        <v>1</v>
      </c>
      <c r="AL2444" s="1">
        <v>0.67699809899999996</v>
      </c>
      <c r="AM2444" s="1">
        <v>0.61451855499999997</v>
      </c>
      <c r="AN2444" s="1">
        <f t="shared" si="1753"/>
        <v>0.54018656872906801</v>
      </c>
      <c r="AO2444" s="1">
        <f t="shared" si="1754"/>
        <v>0.45490808988313269</v>
      </c>
      <c r="AP2444" s="1">
        <f t="shared" si="1755"/>
        <v>1.7009916309521838</v>
      </c>
      <c r="AQ2444" s="1">
        <f t="shared" si="1756"/>
        <v>2.0382068330478162</v>
      </c>
      <c r="AR2444" s="1">
        <f t="shared" si="1757"/>
        <v>0.11756259343134781</v>
      </c>
      <c r="AS2444" s="1">
        <f t="shared" si="1758"/>
        <v>0.55338888890000004</v>
      </c>
      <c r="AT2444" s="1">
        <f t="shared" si="1759"/>
        <v>0.99813412775204879</v>
      </c>
      <c r="AU2444" s="1">
        <f t="shared" si="1760"/>
        <v>0.2223977224928198</v>
      </c>
      <c r="AV2444" s="1">
        <f t="shared" si="1761"/>
        <v>0.43315783350718023</v>
      </c>
      <c r="AW2444" s="1">
        <f t="shared" si="1762"/>
        <v>0.39680850232521614</v>
      </c>
      <c r="AX2444" s="1">
        <f t="shared" si="1781"/>
        <v>1.6330501749637392</v>
      </c>
      <c r="AY2444" s="1">
        <f t="shared" si="1782"/>
        <v>1.1709199312416263</v>
      </c>
      <c r="AZ2444" s="1">
        <f t="shared" si="1783"/>
        <v>1.2812100009844349</v>
      </c>
      <c r="BA2444" s="1">
        <f t="shared" si="1784"/>
        <v>1.3064132481263409</v>
      </c>
      <c r="BB2444" s="1">
        <f t="shared" si="1785"/>
        <v>1.1299932547206344</v>
      </c>
      <c r="BC2444" s="1">
        <f t="shared" si="1786"/>
        <v>1.1732636169503359</v>
      </c>
      <c r="BD2444" s="1">
        <f t="shared" si="1787"/>
        <v>1.3005755216008996</v>
      </c>
      <c r="BE2444" s="1">
        <f t="shared" si="1763"/>
        <v>0.73311901408335423</v>
      </c>
      <c r="BF2444" s="1">
        <f t="shared" si="1764"/>
        <v>0.80217219614619084</v>
      </c>
      <c r="BG2444" s="1">
        <f t="shared" si="1765"/>
        <v>0.81795207929907265</v>
      </c>
      <c r="BH2444" s="1">
        <f t="shared" si="1766"/>
        <v>0.70749461062054686</v>
      </c>
      <c r="BI2444" s="1">
        <f t="shared" si="1767"/>
        <v>0.73458640780537277</v>
      </c>
      <c r="BJ2444" s="1">
        <f t="shared" si="1768"/>
        <v>0.81429704858294027</v>
      </c>
      <c r="BK2444" s="1">
        <f t="shared" si="1769"/>
        <v>0.75469464104069417</v>
      </c>
      <c r="BL2444" s="2">
        <f t="shared" si="1770"/>
        <v>1.7499999999999998</v>
      </c>
      <c r="BM2444" s="2">
        <f t="shared" si="1771"/>
        <v>1.9148341760185537</v>
      </c>
      <c r="BN2444" s="2">
        <f t="shared" si="1772"/>
        <v>1.9525017238341982</v>
      </c>
      <c r="BO2444" s="2">
        <f t="shared" si="1773"/>
        <v>1.6888329790955137</v>
      </c>
      <c r="BP2444" s="2">
        <f t="shared" si="1774"/>
        <v>1.753502758712026</v>
      </c>
      <c r="BQ2444" s="2">
        <f t="shared" si="1775"/>
        <v>1.9437769415950836</v>
      </c>
      <c r="BR2444" s="2">
        <f t="shared" si="1776"/>
        <v>1.8015023433440123</v>
      </c>
      <c r="BS2444" s="1">
        <f t="shared" si="1788"/>
        <v>2.7950576104412237</v>
      </c>
      <c r="BT2444" s="1">
        <f t="shared" si="1789"/>
        <v>3.058326763664919</v>
      </c>
      <c r="BU2444" s="1">
        <f t="shared" si="1790"/>
        <v>3.1184884586299342</v>
      </c>
      <c r="BV2444" s="1">
        <f t="shared" si="1791"/>
        <v>2.6973631262771662</v>
      </c>
      <c r="BW2444" s="1">
        <f t="shared" si="1792"/>
        <v>2.8006521318101312</v>
      </c>
      <c r="BX2444" s="1">
        <f t="shared" si="1793"/>
        <v>3.1045534477745749</v>
      </c>
      <c r="BY2444" s="1">
        <f t="shared" si="1777"/>
        <v>2.8773159057093607</v>
      </c>
    </row>
    <row r="2445" spans="1:77" x14ac:dyDescent="0.25">
      <c r="A2445" s="1">
        <v>20120905</v>
      </c>
      <c r="B2445" s="1">
        <v>2012</v>
      </c>
      <c r="C2445" s="1">
        <v>9</v>
      </c>
      <c r="D2445" s="1">
        <v>13.396000000000001</v>
      </c>
      <c r="E2445" s="1">
        <v>205.24700000000001</v>
      </c>
      <c r="F2445" s="1">
        <f t="shared" si="1778"/>
        <v>8.5120035840000003</v>
      </c>
      <c r="G2445" s="1">
        <v>356.61799999999999</v>
      </c>
      <c r="H2445" s="1">
        <v>3.67</v>
      </c>
      <c r="I2445" s="1">
        <v>427.94041670000001</v>
      </c>
      <c r="J2445" s="1">
        <v>266.91185419999999</v>
      </c>
      <c r="K2445" s="1">
        <f t="shared" si="1779"/>
        <v>5.546107800432E-3</v>
      </c>
      <c r="L2445" s="1">
        <f t="shared" si="1780"/>
        <v>3.4591776304319995E-3</v>
      </c>
      <c r="M2445" s="1">
        <f t="shared" si="1748"/>
        <v>2.0869301700000005E-3</v>
      </c>
      <c r="N2445" s="1">
        <f t="shared" si="1749"/>
        <v>0.62371265667835663</v>
      </c>
      <c r="O2445" s="1">
        <f t="shared" si="1750"/>
        <v>5.3090443690323337</v>
      </c>
      <c r="P2445" s="1">
        <f t="shared" si="1751"/>
        <v>3.2029592149676667</v>
      </c>
      <c r="Q2445" s="1">
        <v>73.753399999999999</v>
      </c>
      <c r="R2445" s="1">
        <v>15.905799999999999</v>
      </c>
      <c r="S2445" s="1">
        <v>0.82259712299999999</v>
      </c>
      <c r="T2445" s="1">
        <v>9.0684900000000006</v>
      </c>
      <c r="U2445" s="1">
        <v>1.518205448</v>
      </c>
      <c r="V2445" s="1">
        <v>5.3733333000000001E-2</v>
      </c>
      <c r="W2445" s="1">
        <v>0.306166667</v>
      </c>
      <c r="X2445" s="1">
        <v>3.1088889000000001E-2</v>
      </c>
      <c r="Y2445" s="1">
        <v>0.22402222199999999</v>
      </c>
      <c r="Z2445" s="1">
        <v>0.70139853799999996</v>
      </c>
      <c r="AA2445" s="1">
        <v>0.154934301</v>
      </c>
      <c r="AB2445" s="1">
        <v>2.1333333329999999</v>
      </c>
      <c r="AC2445" s="1">
        <v>0.70173418700000001</v>
      </c>
      <c r="AD2445" s="1">
        <v>0.42446258999999997</v>
      </c>
      <c r="AE2445" s="1">
        <f t="shared" si="1752"/>
        <v>0.32363368434248463</v>
      </c>
      <c r="AF2445" s="1">
        <v>0.97259589899999999</v>
      </c>
      <c r="AG2445" s="1">
        <v>1.002474877</v>
      </c>
      <c r="AH2445" s="1">
        <v>0.55045021900000002</v>
      </c>
      <c r="AI2445" s="1">
        <v>1</v>
      </c>
      <c r="AJ2445" s="1">
        <v>0.73097107699999997</v>
      </c>
      <c r="AK2445" s="1">
        <v>1</v>
      </c>
      <c r="AL2445" s="1">
        <v>0.95078568799999996</v>
      </c>
      <c r="AM2445" s="1">
        <v>0.82259712299999999</v>
      </c>
      <c r="AN2445" s="1">
        <f t="shared" si="1753"/>
        <v>0.57553740977740897</v>
      </c>
      <c r="AO2445" s="1">
        <f t="shared" si="1754"/>
        <v>0.39936451291521324</v>
      </c>
      <c r="AP2445" s="1">
        <f t="shared" si="1755"/>
        <v>3.3993921652567094</v>
      </c>
      <c r="AQ2445" s="1">
        <f t="shared" si="1756"/>
        <v>5.1126114187432909</v>
      </c>
      <c r="AR2445" s="1">
        <f t="shared" si="1757"/>
        <v>0.220012090897373</v>
      </c>
      <c r="AS2445" s="1">
        <f t="shared" si="1758"/>
        <v>0.59033333332500004</v>
      </c>
      <c r="AT2445" s="1">
        <f t="shared" si="1759"/>
        <v>0.66857730734779852</v>
      </c>
      <c r="AU2445" s="1">
        <f t="shared" si="1760"/>
        <v>0.50859132330492851</v>
      </c>
      <c r="AV2445" s="1">
        <f t="shared" si="1761"/>
        <v>1.6247420096950713</v>
      </c>
      <c r="AW2445" s="1">
        <f t="shared" si="1762"/>
        <v>1.8766790516189626</v>
      </c>
      <c r="AX2445" s="1">
        <f t="shared" si="1781"/>
        <v>4.4248606178872816</v>
      </c>
      <c r="AY2445" s="1">
        <f t="shared" si="1782"/>
        <v>9.6662394950659305</v>
      </c>
      <c r="AZ2445" s="1">
        <f t="shared" si="1783"/>
        <v>10.35396013748111</v>
      </c>
      <c r="BA2445" s="1">
        <f t="shared" si="1784"/>
        <v>10.496783900589943</v>
      </c>
      <c r="BB2445" s="1">
        <f t="shared" si="1785"/>
        <v>7.7320727525205761</v>
      </c>
      <c r="BC2445" s="1">
        <f t="shared" si="1786"/>
        <v>9.692763981549243</v>
      </c>
      <c r="BD2445" s="1">
        <f t="shared" si="1787"/>
        <v>10.003156228908464</v>
      </c>
      <c r="BE2445" s="1">
        <f t="shared" si="1763"/>
        <v>1.6182779567092136</v>
      </c>
      <c r="BF2445" s="1">
        <f t="shared" si="1764"/>
        <v>1.7334130262015917</v>
      </c>
      <c r="BG2445" s="1">
        <f t="shared" si="1765"/>
        <v>1.7573239325733261</v>
      </c>
      <c r="BH2445" s="1">
        <f t="shared" si="1766"/>
        <v>1.2944685367523721</v>
      </c>
      <c r="BI2445" s="1">
        <f t="shared" si="1767"/>
        <v>1.6227185658841556</v>
      </c>
      <c r="BJ2445" s="1">
        <f t="shared" si="1768"/>
        <v>1.6746830275645492</v>
      </c>
      <c r="BK2445" s="1">
        <f t="shared" si="1769"/>
        <v>1.5182054484713388</v>
      </c>
      <c r="BL2445" s="2">
        <f t="shared" si="1770"/>
        <v>1.75</v>
      </c>
      <c r="BM2445" s="2">
        <f t="shared" si="1771"/>
        <v>1.8745066527516612</v>
      </c>
      <c r="BN2445" s="2">
        <f t="shared" si="1772"/>
        <v>1.9003638214642757</v>
      </c>
      <c r="BO2445" s="2">
        <f t="shared" si="1773"/>
        <v>1.3998336502853965</v>
      </c>
      <c r="BP2445" s="2">
        <f t="shared" si="1774"/>
        <v>1.7548020588947224</v>
      </c>
      <c r="BQ2445" s="2">
        <f t="shared" si="1775"/>
        <v>1.8109962420779449</v>
      </c>
      <c r="BR2445" s="2">
        <f t="shared" si="1776"/>
        <v>1.6417819471678381</v>
      </c>
      <c r="BS2445" s="1">
        <f t="shared" si="1788"/>
        <v>10.453036850828822</v>
      </c>
      <c r="BT2445" s="1">
        <f t="shared" si="1789"/>
        <v>11.196735496192513</v>
      </c>
      <c r="BU2445" s="1">
        <f t="shared" si="1790"/>
        <v>11.351184603284546</v>
      </c>
      <c r="BV2445" s="1">
        <f t="shared" si="1791"/>
        <v>8.3614358465505578</v>
      </c>
      <c r="BW2445" s="1">
        <f t="shared" si="1792"/>
        <v>10.481720335735327</v>
      </c>
      <c r="BX2445" s="1">
        <f t="shared" si="1793"/>
        <v>10.817377402944729</v>
      </c>
      <c r="BY2445" s="1">
        <f t="shared" si="1777"/>
        <v>9.8066326827262316</v>
      </c>
    </row>
    <row r="2446" spans="1:77" x14ac:dyDescent="0.25">
      <c r="A2446" s="1">
        <v>20100322</v>
      </c>
      <c r="B2446" s="1">
        <v>2010</v>
      </c>
      <c r="C2446" s="1">
        <v>3</v>
      </c>
      <c r="D2446" s="1">
        <v>12.641999999999999</v>
      </c>
      <c r="E2446" s="1">
        <v>236.149</v>
      </c>
      <c r="F2446" s="1">
        <f t="shared" si="1778"/>
        <v>9.7935713280000005</v>
      </c>
      <c r="G2446" s="1">
        <v>348.17</v>
      </c>
      <c r="H2446" s="1">
        <v>4.6790000000000003</v>
      </c>
      <c r="I2446" s="1">
        <v>485.80233329999999</v>
      </c>
      <c r="J2446" s="1">
        <v>303.17588460000002</v>
      </c>
      <c r="K2446" s="1">
        <f t="shared" si="1779"/>
        <v>6.2959982395679997E-3</v>
      </c>
      <c r="L2446" s="1">
        <f t="shared" si="1780"/>
        <v>3.9291594644160002E-3</v>
      </c>
      <c r="M2446" s="1">
        <f t="shared" si="1748"/>
        <v>2.3668387751519995E-3</v>
      </c>
      <c r="N2446" s="1">
        <f t="shared" si="1749"/>
        <v>0.62407251636804772</v>
      </c>
      <c r="O2446" s="1">
        <f t="shared" si="1750"/>
        <v>6.1118987028949237</v>
      </c>
      <c r="P2446" s="1">
        <f t="shared" si="1751"/>
        <v>3.6816726251050769</v>
      </c>
      <c r="Q2446" s="1">
        <v>61.248399999999997</v>
      </c>
      <c r="R2446" s="1">
        <v>24.803699999999999</v>
      </c>
      <c r="S2446" s="1">
        <v>0.71175950399999999</v>
      </c>
      <c r="T2446" s="1">
        <v>6.4850500000000002</v>
      </c>
      <c r="U2446" s="1">
        <v>0.99754757400000005</v>
      </c>
      <c r="V2446" s="1">
        <v>6.5944444000000005E-2</v>
      </c>
      <c r="W2446" s="1">
        <v>0.3347</v>
      </c>
      <c r="X2446" s="1">
        <v>3.7177778000000002E-2</v>
      </c>
      <c r="Y2446" s="1">
        <v>0.23130000000000001</v>
      </c>
      <c r="Z2446" s="1">
        <v>0.670808144</v>
      </c>
      <c r="AA2446" s="1">
        <v>0.18268551199999999</v>
      </c>
      <c r="AB2446" s="1">
        <v>1.9111111110000001</v>
      </c>
      <c r="AC2446" s="1">
        <v>0.66380209899999998</v>
      </c>
      <c r="AD2446" s="1">
        <v>0.32174225200000001</v>
      </c>
      <c r="AE2446" s="1">
        <f t="shared" si="1752"/>
        <v>0.19486304625799175</v>
      </c>
      <c r="AF2446" s="1">
        <v>0.95926254099999997</v>
      </c>
      <c r="AG2446" s="1">
        <v>0.97004559800000001</v>
      </c>
      <c r="AH2446" s="1">
        <v>0.53105222500000004</v>
      </c>
      <c r="AI2446" s="1">
        <v>1</v>
      </c>
      <c r="AJ2446" s="1">
        <v>0.74853513400000005</v>
      </c>
      <c r="AK2446" s="1">
        <v>1</v>
      </c>
      <c r="AL2446" s="1">
        <v>0.80494671600000001</v>
      </c>
      <c r="AM2446" s="1">
        <v>0.71175950399999999</v>
      </c>
      <c r="AN2446" s="1">
        <f t="shared" si="1753"/>
        <v>0.67825774765200908</v>
      </c>
      <c r="AO2446" s="1">
        <f t="shared" si="1754"/>
        <v>0.27305628775058288</v>
      </c>
      <c r="AP2446" s="1">
        <f t="shared" si="1755"/>
        <v>2.6741962306442262</v>
      </c>
      <c r="AQ2446" s="1">
        <f t="shared" si="1756"/>
        <v>7.1193750973557748</v>
      </c>
      <c r="AR2446" s="1">
        <f t="shared" si="1757"/>
        <v>0.31599482552140701</v>
      </c>
      <c r="AS2446" s="1">
        <f t="shared" si="1758"/>
        <v>0.58477777777500006</v>
      </c>
      <c r="AT2446" s="1">
        <f t="shared" si="1759"/>
        <v>0.61446994640142338</v>
      </c>
      <c r="AU2446" s="1">
        <f t="shared" si="1760"/>
        <v>0.49198969237316625</v>
      </c>
      <c r="AV2446" s="1">
        <f t="shared" si="1761"/>
        <v>1.4191214186268337</v>
      </c>
      <c r="AW2446" s="1">
        <f t="shared" si="1762"/>
        <v>1.5229927418912892</v>
      </c>
      <c r="AX2446" s="1">
        <f t="shared" si="1781"/>
        <v>5.82263238425341</v>
      </c>
      <c r="AY2446" s="1">
        <f t="shared" si="1782"/>
        <v>8.7846078545457633</v>
      </c>
      <c r="AZ2446" s="1">
        <f t="shared" si="1783"/>
        <v>8.8213795809693121</v>
      </c>
      <c r="BA2446" s="1">
        <f t="shared" si="1784"/>
        <v>8.8879276096350814</v>
      </c>
      <c r="BB2446" s="1">
        <f t="shared" si="1785"/>
        <v>7.5246809981702913</v>
      </c>
      <c r="BC2446" s="1">
        <f t="shared" si="1786"/>
        <v>8.8126996264521722</v>
      </c>
      <c r="BD2446" s="1">
        <f t="shared" si="1787"/>
        <v>8.7902294815302362</v>
      </c>
      <c r="BE2446" s="1">
        <f t="shared" si="1763"/>
        <v>1.3512716562795892</v>
      </c>
      <c r="BF2446" s="1">
        <f t="shared" si="1764"/>
        <v>1.3569279806700851</v>
      </c>
      <c r="BG2446" s="1">
        <f t="shared" si="1765"/>
        <v>1.3671645747681134</v>
      </c>
      <c r="BH2446" s="1">
        <f t="shared" si="1766"/>
        <v>1.1574663688728637</v>
      </c>
      <c r="BI2446" s="1">
        <f t="shared" si="1767"/>
        <v>1.3555928070674594</v>
      </c>
      <c r="BJ2446" s="1">
        <f t="shared" si="1768"/>
        <v>1.3521363898376575</v>
      </c>
      <c r="BK2446" s="1">
        <f t="shared" si="1769"/>
        <v>0.9975475740811055</v>
      </c>
      <c r="BL2446" s="2">
        <f t="shared" si="1770"/>
        <v>1.7499999999999998</v>
      </c>
      <c r="BM2446" s="2">
        <f t="shared" si="1771"/>
        <v>1.7573253720947726</v>
      </c>
      <c r="BN2446" s="2">
        <f t="shared" si="1772"/>
        <v>1.7705825432848141</v>
      </c>
      <c r="BO2446" s="2">
        <f t="shared" si="1773"/>
        <v>1.4990073506791626</v>
      </c>
      <c r="BP2446" s="2">
        <f t="shared" si="1774"/>
        <v>1.7555962203037641</v>
      </c>
      <c r="BQ2446" s="2">
        <f t="shared" si="1775"/>
        <v>1.7511198960028407</v>
      </c>
      <c r="BR2446" s="2">
        <f t="shared" si="1776"/>
        <v>1.2919002974193468</v>
      </c>
      <c r="BS2446" s="1">
        <f t="shared" si="1788"/>
        <v>11.37673810740708</v>
      </c>
      <c r="BT2446" s="1">
        <f t="shared" si="1789"/>
        <v>11.424360301613673</v>
      </c>
      <c r="BU2446" s="1">
        <f t="shared" si="1790"/>
        <v>11.51054508142748</v>
      </c>
      <c r="BV2446" s="1">
        <f t="shared" si="1791"/>
        <v>9.7450365998599775</v>
      </c>
      <c r="BW2446" s="1">
        <f t="shared" si="1792"/>
        <v>11.41311909757124</v>
      </c>
      <c r="BX2446" s="1">
        <f t="shared" si="1793"/>
        <v>11.384018543710994</v>
      </c>
      <c r="BY2446" s="1">
        <f t="shared" si="1777"/>
        <v>8.3986350540692705</v>
      </c>
    </row>
    <row r="2447" spans="1:77" x14ac:dyDescent="0.25">
      <c r="A2447" s="1">
        <v>20100602</v>
      </c>
      <c r="B2447" s="1">
        <v>2010</v>
      </c>
      <c r="C2447" s="1">
        <v>6</v>
      </c>
      <c r="D2447" s="1">
        <v>19.285</v>
      </c>
      <c r="E2447" s="1">
        <v>307.08999999999997</v>
      </c>
      <c r="F2447" s="1">
        <f t="shared" si="1778"/>
        <v>12.735636479999998</v>
      </c>
      <c r="G2447" s="1">
        <v>481.20299999999997</v>
      </c>
      <c r="H2447" s="1">
        <v>8.9410000000000007</v>
      </c>
      <c r="I2447" s="1">
        <v>646.04547920000005</v>
      </c>
      <c r="J2447" s="1">
        <v>403.18520000000001</v>
      </c>
      <c r="K2447" s="1">
        <f t="shared" si="1779"/>
        <v>8.3727494104320014E-3</v>
      </c>
      <c r="L2447" s="1">
        <f t="shared" si="1780"/>
        <v>5.2252801919999998E-3</v>
      </c>
      <c r="M2447" s="1">
        <f t="shared" si="1748"/>
        <v>3.1474692184320016E-3</v>
      </c>
      <c r="N2447" s="1">
        <f t="shared" si="1749"/>
        <v>0.62408176046563379</v>
      </c>
      <c r="O2447" s="1">
        <f t="shared" si="1750"/>
        <v>7.9480784350887461</v>
      </c>
      <c r="P2447" s="1">
        <f t="shared" si="1751"/>
        <v>4.7875580449112523</v>
      </c>
      <c r="Q2447" s="1">
        <v>69.531000000000006</v>
      </c>
      <c r="R2447" s="1">
        <v>69.570499999999996</v>
      </c>
      <c r="S2447" s="1">
        <v>0.49985801699999999</v>
      </c>
      <c r="T2447" s="1">
        <v>3.84768</v>
      </c>
      <c r="U2447" s="1">
        <v>0.71908802699999996</v>
      </c>
      <c r="V2447" s="1">
        <v>8.9177777999999999E-2</v>
      </c>
      <c r="W2447" s="1">
        <v>0.25009999999999999</v>
      </c>
      <c r="X2447" s="1">
        <v>4.8277778E-2</v>
      </c>
      <c r="Y2447" s="1">
        <v>0.217422222</v>
      </c>
      <c r="Z2447" s="1">
        <v>0.47430816999999997</v>
      </c>
      <c r="AA2447" s="1">
        <v>6.9895667999999994E-2</v>
      </c>
      <c r="AB2447" s="1">
        <v>1.433333333</v>
      </c>
      <c r="AC2447" s="1">
        <v>0.42014213099999997</v>
      </c>
      <c r="AD2447" s="1">
        <v>0.36182858400000001</v>
      </c>
      <c r="AE2447" s="1">
        <f t="shared" si="1752"/>
        <v>0.24511543688103299</v>
      </c>
      <c r="AF2447" s="1">
        <v>0.97859106100000004</v>
      </c>
      <c r="AG2447" s="1">
        <v>1.2783828310000001</v>
      </c>
      <c r="AH2447" s="1">
        <v>0.70195523500000001</v>
      </c>
      <c r="AI2447" s="1">
        <v>0.91435087699999995</v>
      </c>
      <c r="AJ2447" s="1">
        <v>0.677149157</v>
      </c>
      <c r="AK2447" s="1">
        <v>0.70694104800000002</v>
      </c>
      <c r="AL2447" s="1">
        <v>0.52612897000000003</v>
      </c>
      <c r="AM2447" s="1">
        <v>0.49985801699999999</v>
      </c>
      <c r="AN2447" s="1">
        <f t="shared" si="1753"/>
        <v>0.63817141622142837</v>
      </c>
      <c r="AO2447" s="1">
        <f t="shared" si="1754"/>
        <v>0.31570775388402028</v>
      </c>
      <c r="AP2447" s="1">
        <f t="shared" si="1755"/>
        <v>4.0207391873841898</v>
      </c>
      <c r="AQ2447" s="1">
        <f t="shared" si="1756"/>
        <v>8.7148972926158095</v>
      </c>
      <c r="AR2447" s="1">
        <f t="shared" si="1757"/>
        <v>0.36939054144603811</v>
      </c>
      <c r="AS2447" s="1">
        <f t="shared" si="1758"/>
        <v>0.57283333332500008</v>
      </c>
      <c r="AT2447" s="1">
        <f t="shared" si="1759"/>
        <v>1.3040617314060361</v>
      </c>
      <c r="AU2447" s="1">
        <f t="shared" si="1760"/>
        <v>0.59135321948396924</v>
      </c>
      <c r="AV2447" s="1">
        <f t="shared" si="1761"/>
        <v>0.84198011351603075</v>
      </c>
      <c r="AW2447" s="1">
        <f t="shared" si="1762"/>
        <v>1.4682913302281042</v>
      </c>
      <c r="AX2447" s="1">
        <f t="shared" si="1781"/>
        <v>6.6677427130895248</v>
      </c>
      <c r="AY2447" s="1">
        <f t="shared" si="1782"/>
        <v>4.8211250576542417</v>
      </c>
      <c r="AZ2447" s="1">
        <f t="shared" si="1783"/>
        <v>4.9672879257884945</v>
      </c>
      <c r="BA2447" s="1">
        <f t="shared" si="1784"/>
        <v>6.272596248782242</v>
      </c>
      <c r="BB2447" s="1">
        <f t="shared" si="1785"/>
        <v>5.5529336498693551</v>
      </c>
      <c r="BC2447" s="1">
        <f t="shared" si="1786"/>
        <v>4.8360548763529136</v>
      </c>
      <c r="BD2447" s="1">
        <f t="shared" si="1787"/>
        <v>6.2793037538666416</v>
      </c>
      <c r="BE2447" s="1">
        <f t="shared" si="1763"/>
        <v>0.90101393720649026</v>
      </c>
      <c r="BF2447" s="1">
        <f t="shared" si="1764"/>
        <v>0.92833012994493658</v>
      </c>
      <c r="BG2447" s="1">
        <f t="shared" si="1765"/>
        <v>1.1722775441489646</v>
      </c>
      <c r="BH2447" s="1">
        <f t="shared" si="1766"/>
        <v>1.0377807153066418</v>
      </c>
      <c r="BI2447" s="1">
        <f t="shared" si="1767"/>
        <v>0.9038041520560538</v>
      </c>
      <c r="BJ2447" s="1">
        <f t="shared" si="1768"/>
        <v>1.1735311012528884</v>
      </c>
      <c r="BK2447" s="1">
        <f t="shared" si="1769"/>
        <v>0.71908802705845498</v>
      </c>
      <c r="BL2447" s="2">
        <f t="shared" si="1770"/>
        <v>1.7500000000000002</v>
      </c>
      <c r="BM2447" s="2">
        <f t="shared" si="1771"/>
        <v>1.8030550475617404</v>
      </c>
      <c r="BN2447" s="2">
        <f t="shared" si="1772"/>
        <v>2.2768634507709486</v>
      </c>
      <c r="BO2447" s="2">
        <f t="shared" si="1773"/>
        <v>2.0156361370139542</v>
      </c>
      <c r="BP2447" s="2">
        <f t="shared" si="1774"/>
        <v>1.7554193123825312</v>
      </c>
      <c r="BQ2447" s="2">
        <f t="shared" si="1775"/>
        <v>2.2792981799591212</v>
      </c>
      <c r="BR2447" s="2">
        <f t="shared" si="1776"/>
        <v>1.3966532540593777</v>
      </c>
      <c r="BS2447" s="1">
        <f t="shared" si="1788"/>
        <v>9.3638605381099413</v>
      </c>
      <c r="BT2447" s="1">
        <f t="shared" si="1789"/>
        <v>9.6477462902304705</v>
      </c>
      <c r="BU2447" s="1">
        <f t="shared" si="1790"/>
        <v>12.182989609907949</v>
      </c>
      <c r="BV2447" s="1">
        <f t="shared" si="1791"/>
        <v>10.785220390041903</v>
      </c>
      <c r="BW2447" s="1">
        <f t="shared" si="1792"/>
        <v>9.3928580726027828</v>
      </c>
      <c r="BX2447" s="1">
        <f t="shared" si="1793"/>
        <v>12.196017303945727</v>
      </c>
      <c r="BY2447" s="1">
        <f t="shared" si="1777"/>
        <v>7.4731807377768247</v>
      </c>
    </row>
    <row r="2448" spans="1:77" x14ac:dyDescent="0.25">
      <c r="A2448" s="1">
        <v>20120609</v>
      </c>
      <c r="B2448" s="1">
        <v>2012</v>
      </c>
      <c r="C2448" s="1">
        <v>6</v>
      </c>
      <c r="D2448" s="1">
        <v>12.739000000000001</v>
      </c>
      <c r="E2448" s="1">
        <v>215.17400000000001</v>
      </c>
      <c r="F2448" s="1">
        <f t="shared" si="1778"/>
        <v>8.9236961280000013</v>
      </c>
      <c r="G2448" s="1">
        <v>485.279</v>
      </c>
      <c r="H2448" s="1">
        <v>1.226</v>
      </c>
      <c r="I2448" s="1">
        <v>454.37378330000001</v>
      </c>
      <c r="J2448" s="1">
        <v>284.3563542</v>
      </c>
      <c r="K2448" s="1">
        <f t="shared" si="1779"/>
        <v>5.888684231568E-3</v>
      </c>
      <c r="L2448" s="1">
        <f t="shared" si="1780"/>
        <v>3.6852583504320001E-3</v>
      </c>
      <c r="M2448" s="1">
        <f t="shared" si="1748"/>
        <v>2.2034258811359998E-3</v>
      </c>
      <c r="N2448" s="1">
        <f t="shared" si="1749"/>
        <v>0.62582033702471318</v>
      </c>
      <c r="O2448" s="1">
        <f t="shared" si="1750"/>
        <v>5.5846305183310889</v>
      </c>
      <c r="P2448" s="1">
        <f t="shared" si="1751"/>
        <v>3.3390656096689124</v>
      </c>
      <c r="Q2448" s="1">
        <v>68.993200000000002</v>
      </c>
      <c r="R2448" s="1">
        <v>26.543199999999999</v>
      </c>
      <c r="S2448" s="1">
        <v>0.72216663000000003</v>
      </c>
      <c r="T2448" s="1">
        <v>12.8307</v>
      </c>
      <c r="U2448" s="1">
        <v>1.8171039980000001</v>
      </c>
      <c r="V2448" s="1">
        <v>5.7288889000000003E-2</v>
      </c>
      <c r="W2448" s="1">
        <v>0.44881111099999998</v>
      </c>
      <c r="X2448" s="1">
        <v>3.6533333000000001E-2</v>
      </c>
      <c r="Y2448" s="1">
        <v>0.21375555600000001</v>
      </c>
      <c r="Z2448" s="1">
        <v>0.77360644499999998</v>
      </c>
      <c r="AA2448" s="1">
        <v>0.35476513799999998</v>
      </c>
      <c r="AB2448" s="1">
        <v>3.0888888890000001</v>
      </c>
      <c r="AC2448" s="1">
        <v>0.79127199199999998</v>
      </c>
      <c r="AD2448" s="1">
        <v>0.55659733899999997</v>
      </c>
      <c r="AE2448" s="1">
        <f t="shared" si="1752"/>
        <v>0.48927834900338468</v>
      </c>
      <c r="AF2448" s="1">
        <v>0.96110967300000005</v>
      </c>
      <c r="AG2448" s="1">
        <v>0.97428637200000001</v>
      </c>
      <c r="AH2448" s="1">
        <v>0.53354772299999997</v>
      </c>
      <c r="AI2448" s="1">
        <v>1</v>
      </c>
      <c r="AJ2448" s="1">
        <v>0.85744629000000006</v>
      </c>
      <c r="AK2448" s="1">
        <v>1</v>
      </c>
      <c r="AL2448" s="1">
        <v>0.81864030300000001</v>
      </c>
      <c r="AM2448" s="1">
        <v>0.72216663000000003</v>
      </c>
      <c r="AN2448" s="1">
        <f t="shared" si="1753"/>
        <v>0.4434026611495655</v>
      </c>
      <c r="AO2448" s="1">
        <f t="shared" si="1754"/>
        <v>0.62924030889986382</v>
      </c>
      <c r="AP2448" s="1">
        <f t="shared" si="1755"/>
        <v>5.6151493081112394</v>
      </c>
      <c r="AQ2448" s="1">
        <f t="shared" si="1756"/>
        <v>3.308546819888762</v>
      </c>
      <c r="AR2448" s="1">
        <f t="shared" si="1757"/>
        <v>0.11562258734423787</v>
      </c>
      <c r="AS2448" s="1">
        <f t="shared" si="1758"/>
        <v>0.614222222225</v>
      </c>
      <c r="AT2448" s="1">
        <f t="shared" si="1759"/>
        <v>0.5841739836442621</v>
      </c>
      <c r="AU2448" s="1">
        <f t="shared" si="1760"/>
        <v>0.6958412695809999</v>
      </c>
      <c r="AV2448" s="1">
        <f t="shared" si="1761"/>
        <v>2.3930476194190002</v>
      </c>
      <c r="AW2448" s="1">
        <f t="shared" si="1762"/>
        <v>3.2142310433723149</v>
      </c>
      <c r="AX2448" s="1">
        <f t="shared" si="1781"/>
        <v>3.4314302386276441</v>
      </c>
      <c r="AY2448" s="1">
        <f t="shared" si="1782"/>
        <v>9.7224268782770924</v>
      </c>
      <c r="AZ2448" s="1">
        <f t="shared" si="1783"/>
        <v>11.251588498039709</v>
      </c>
      <c r="BA2448" s="1">
        <f t="shared" si="1784"/>
        <v>11.935716314371327</v>
      </c>
      <c r="BB2448" s="1">
        <f t="shared" si="1785"/>
        <v>6.9353063927802365</v>
      </c>
      <c r="BC2448" s="1">
        <f t="shared" si="1786"/>
        <v>9.7771673847677718</v>
      </c>
      <c r="BD2448" s="1">
        <f t="shared" si="1787"/>
        <v>10.790936600566997</v>
      </c>
      <c r="BE2448" s="1">
        <f t="shared" si="1763"/>
        <v>1.3769054493616641</v>
      </c>
      <c r="BF2448" s="1">
        <f t="shared" si="1764"/>
        <v>1.5934677329937703</v>
      </c>
      <c r="BG2448" s="1">
        <f t="shared" si="1765"/>
        <v>1.6903549948019896</v>
      </c>
      <c r="BH2448" s="1">
        <f t="shared" si="1766"/>
        <v>0.98218904443991206</v>
      </c>
      <c r="BI2448" s="1">
        <f t="shared" si="1767"/>
        <v>1.3846578863438583</v>
      </c>
      <c r="BJ2448" s="1">
        <f t="shared" si="1768"/>
        <v>1.5282294837551846</v>
      </c>
      <c r="BK2448" s="1">
        <f t="shared" si="1769"/>
        <v>1.8171039978297483</v>
      </c>
      <c r="BL2448" s="2">
        <f t="shared" si="1770"/>
        <v>1.7499999999999998</v>
      </c>
      <c r="BM2448" s="2">
        <f t="shared" si="1771"/>
        <v>2.0252432975930796</v>
      </c>
      <c r="BN2448" s="2">
        <f t="shared" si="1772"/>
        <v>2.1483837123855323</v>
      </c>
      <c r="BO2448" s="2">
        <f t="shared" si="1773"/>
        <v>1.2483288729568898</v>
      </c>
      <c r="BP2448" s="2">
        <f t="shared" si="1774"/>
        <v>1.7598530837575881</v>
      </c>
      <c r="BQ2448" s="2">
        <f t="shared" si="1775"/>
        <v>1.9423277014492393</v>
      </c>
      <c r="BR2448" s="2">
        <f t="shared" si="1776"/>
        <v>2.3094773847225905</v>
      </c>
      <c r="BS2448" s="1">
        <f t="shared" si="1788"/>
        <v>12.356873919609184</v>
      </c>
      <c r="BT2448" s="1">
        <f t="shared" si="1789"/>
        <v>14.300386334223557</v>
      </c>
      <c r="BU2448" s="1">
        <f t="shared" si="1790"/>
        <v>15.169889522794252</v>
      </c>
      <c r="BV2448" s="1">
        <f t="shared" si="1791"/>
        <v>8.8145385676206374</v>
      </c>
      <c r="BW2448" s="1">
        <f t="shared" si="1792"/>
        <v>12.42644724173025</v>
      </c>
      <c r="BX2448" s="1">
        <f t="shared" si="1793"/>
        <v>13.714913438498602</v>
      </c>
      <c r="BY2448" s="1">
        <f t="shared" si="1777"/>
        <v>16.307383350403317</v>
      </c>
    </row>
    <row r="2449" spans="1:77" x14ac:dyDescent="0.25">
      <c r="A2449" s="1">
        <v>20040417</v>
      </c>
      <c r="B2449" s="1">
        <v>2004</v>
      </c>
      <c r="C2449" s="1">
        <v>4</v>
      </c>
      <c r="D2449" s="1">
        <v>10.75</v>
      </c>
      <c r="E2449" s="1">
        <v>247.88300000000001</v>
      </c>
      <c r="F2449" s="1">
        <f t="shared" si="1778"/>
        <v>10.280203776</v>
      </c>
      <c r="G2449" s="1">
        <v>415.75700000000001</v>
      </c>
      <c r="H2449" s="1">
        <v>4.3079999999999998</v>
      </c>
      <c r="I2449" s="1">
        <v>517.06291669999996</v>
      </c>
      <c r="J2449" s="1">
        <v>323.6193571</v>
      </c>
      <c r="K2449" s="1">
        <f t="shared" si="1779"/>
        <v>6.7011354004319996E-3</v>
      </c>
      <c r="L2449" s="1">
        <f t="shared" si="1780"/>
        <v>4.1941068680159998E-3</v>
      </c>
      <c r="M2449" s="1">
        <f t="shared" si="1748"/>
        <v>2.5070285324159999E-3</v>
      </c>
      <c r="N2449" s="1">
        <f t="shared" si="1749"/>
        <v>0.62588003635109657</v>
      </c>
      <c r="O2449" s="1">
        <f t="shared" si="1750"/>
        <v>6.4341743130195601</v>
      </c>
      <c r="P2449" s="1">
        <f t="shared" si="1751"/>
        <v>3.8460294629804403</v>
      </c>
      <c r="Q2449" s="1">
        <v>44.814900000000002</v>
      </c>
      <c r="R2449" s="1">
        <v>58.154200000000003</v>
      </c>
      <c r="S2449" s="1">
        <v>0.435226685</v>
      </c>
      <c r="T2449" s="1">
        <v>5.1586600000000002</v>
      </c>
      <c r="U2449" s="1">
        <v>0.90891451000000001</v>
      </c>
      <c r="V2449" s="1">
        <v>9.1288888999999998E-2</v>
      </c>
      <c r="W2449" s="1">
        <v>0.34416666699999998</v>
      </c>
      <c r="X2449" s="1">
        <v>3.7844443999999998E-2</v>
      </c>
      <c r="Y2449" s="1">
        <v>0.24572222199999999</v>
      </c>
      <c r="Z2449" s="1">
        <v>0.58072006300000001</v>
      </c>
      <c r="AA2449" s="1">
        <v>0.16688642000000001</v>
      </c>
      <c r="AB2449" s="1">
        <v>1.5888888889999999</v>
      </c>
      <c r="AC2449" s="1">
        <v>0.55209287799999995</v>
      </c>
      <c r="AD2449" s="1">
        <v>0.40377913100000001</v>
      </c>
      <c r="AE2449" s="1">
        <f t="shared" si="1752"/>
        <v>0.29770481509339353</v>
      </c>
      <c r="AF2449" s="1">
        <v>0.91597332399999998</v>
      </c>
      <c r="AG2449" s="1">
        <v>0.88218883199999998</v>
      </c>
      <c r="AH2449" s="1">
        <v>0.482377155</v>
      </c>
      <c r="AI2449" s="1">
        <v>1</v>
      </c>
      <c r="AJ2449" s="1">
        <v>0.73853570899999998</v>
      </c>
      <c r="AK2449" s="1">
        <v>1</v>
      </c>
      <c r="AL2449" s="1">
        <v>0.44108774299999998</v>
      </c>
      <c r="AM2449" s="1">
        <v>0.435226685</v>
      </c>
      <c r="AN2449" s="1">
        <f t="shared" si="1753"/>
        <v>0.59622086940207863</v>
      </c>
      <c r="AO2449" s="1">
        <f t="shared" si="1754"/>
        <v>0.36953984324322664</v>
      </c>
      <c r="AP2449" s="1">
        <f t="shared" si="1755"/>
        <v>3.7989448918914666</v>
      </c>
      <c r="AQ2449" s="1">
        <f t="shared" si="1756"/>
        <v>6.4812588841085343</v>
      </c>
      <c r="AR2449" s="1">
        <f t="shared" si="1757"/>
        <v>0.28350142864888661</v>
      </c>
      <c r="AS2449" s="1">
        <f t="shared" si="1758"/>
        <v>0.57672222222500003</v>
      </c>
      <c r="AT2449" s="1">
        <f t="shared" si="1759"/>
        <v>1.0996131244121707</v>
      </c>
      <c r="AU2449" s="1">
        <f t="shared" si="1760"/>
        <v>0.55031814278038993</v>
      </c>
      <c r="AV2449" s="1">
        <f t="shared" si="1761"/>
        <v>1.0385707462196101</v>
      </c>
      <c r="AW2449" s="1">
        <f t="shared" si="1762"/>
        <v>1.5853094934934757</v>
      </c>
      <c r="AX2449" s="1">
        <f t="shared" si="1781"/>
        <v>5.3550774355754127</v>
      </c>
      <c r="AY2449" s="1">
        <f t="shared" si="1782"/>
        <v>4.0129128900603162</v>
      </c>
      <c r="AZ2449" s="1">
        <f t="shared" si="1783"/>
        <v>4.2443120812135344</v>
      </c>
      <c r="BA2449" s="1">
        <f t="shared" si="1784"/>
        <v>4.5471151814748412</v>
      </c>
      <c r="BB2449" s="1">
        <f t="shared" si="1785"/>
        <v>3.7193252131220054</v>
      </c>
      <c r="BC2449" s="1">
        <f t="shared" si="1786"/>
        <v>4.0356585100205882</v>
      </c>
      <c r="BD2449" s="1">
        <f t="shared" si="1787"/>
        <v>4.4595741121740016</v>
      </c>
      <c r="BE2449" s="1">
        <f t="shared" si="1763"/>
        <v>0.70704306072989354</v>
      </c>
      <c r="BF2449" s="1">
        <f t="shared" si="1764"/>
        <v>0.74781374198954431</v>
      </c>
      <c r="BG2449" s="1">
        <f t="shared" si="1765"/>
        <v>0.80116521925124906</v>
      </c>
      <c r="BH2449" s="1">
        <f t="shared" si="1766"/>
        <v>0.65531526713407429</v>
      </c>
      <c r="BI2449" s="1">
        <f t="shared" si="1767"/>
        <v>0.71105065650769972</v>
      </c>
      <c r="BJ2449" s="1">
        <f t="shared" si="1768"/>
        <v>0.78574118507115442</v>
      </c>
      <c r="BK2449" s="1">
        <f t="shared" si="1769"/>
        <v>0.90891451062872453</v>
      </c>
      <c r="BL2449" s="2">
        <f t="shared" si="1770"/>
        <v>1.7500000000000002</v>
      </c>
      <c r="BM2449" s="2">
        <f t="shared" si="1771"/>
        <v>1.8509113817349885</v>
      </c>
      <c r="BN2449" s="2">
        <f t="shared" si="1772"/>
        <v>1.982961451092293</v>
      </c>
      <c r="BO2449" s="2">
        <f t="shared" si="1773"/>
        <v>1.62196870484913</v>
      </c>
      <c r="BP2449" s="2">
        <f t="shared" si="1774"/>
        <v>1.7599191873885602</v>
      </c>
      <c r="BQ2449" s="2">
        <f t="shared" si="1775"/>
        <v>1.9447854738225334</v>
      </c>
      <c r="BR2449" s="2">
        <f t="shared" si="1776"/>
        <v>2.2496513747808544</v>
      </c>
      <c r="BS2449" s="1">
        <f t="shared" si="1788"/>
        <v>9.9323477559570374</v>
      </c>
      <c r="BT2449" s="1">
        <f t="shared" si="1789"/>
        <v>10.505083147914773</v>
      </c>
      <c r="BU2449" s="1">
        <f t="shared" si="1790"/>
        <v>11.254550125089056</v>
      </c>
      <c r="BV2449" s="1">
        <f t="shared" si="1791"/>
        <v>9.2056898433375984</v>
      </c>
      <c r="BW2449" s="1">
        <f t="shared" si="1792"/>
        <v>9.9886453665854269</v>
      </c>
      <c r="BX2449" s="1">
        <f t="shared" si="1793"/>
        <v>11.037877506708046</v>
      </c>
      <c r="BY2449" s="1">
        <f t="shared" si="1777"/>
        <v>12.768182733708732</v>
      </c>
    </row>
    <row r="2450" spans="1:77" x14ac:dyDescent="0.25">
      <c r="A2450" s="1">
        <v>20050925</v>
      </c>
      <c r="B2450" s="1">
        <v>2005</v>
      </c>
      <c r="C2450" s="1">
        <v>9</v>
      </c>
      <c r="D2450" s="1">
        <v>8.4060000000000006</v>
      </c>
      <c r="E2450" s="1">
        <v>135.511</v>
      </c>
      <c r="F2450" s="1">
        <f t="shared" si="1778"/>
        <v>5.6199121920000001</v>
      </c>
      <c r="G2450" s="1">
        <v>297.858</v>
      </c>
      <c r="H2450" s="1">
        <v>1.821</v>
      </c>
      <c r="I2450" s="1">
        <v>280.2454851</v>
      </c>
      <c r="J2450" s="1">
        <v>175.40830829999999</v>
      </c>
      <c r="K2450" s="1">
        <f t="shared" si="1779"/>
        <v>3.6319814868959999E-3</v>
      </c>
      <c r="L2450" s="1">
        <f t="shared" si="1780"/>
        <v>2.2732916755679997E-3</v>
      </c>
      <c r="M2450" s="1">
        <f t="shared" si="1748"/>
        <v>1.3586898113280002E-3</v>
      </c>
      <c r="N2450" s="1">
        <f t="shared" si="1749"/>
        <v>0.62590948873773666</v>
      </c>
      <c r="O2450" s="1">
        <f t="shared" si="1750"/>
        <v>3.5175563668456928</v>
      </c>
      <c r="P2450" s="1">
        <f t="shared" si="1751"/>
        <v>2.1023558251543073</v>
      </c>
      <c r="Q2450" s="1">
        <v>32.319800000000001</v>
      </c>
      <c r="R2450" s="1">
        <v>15.742699999999999</v>
      </c>
      <c r="S2450" s="1">
        <v>0.672453576</v>
      </c>
      <c r="T2450" s="1">
        <v>5.6979899999999999</v>
      </c>
      <c r="U2450" s="1">
        <v>1.456620464</v>
      </c>
      <c r="V2450" s="1">
        <v>5.9877778E-2</v>
      </c>
      <c r="W2450" s="1">
        <v>0.33512222200000003</v>
      </c>
      <c r="X2450" s="1">
        <v>3.4433333000000003E-2</v>
      </c>
      <c r="Y2450" s="1">
        <v>0.241811111</v>
      </c>
      <c r="Z2450" s="1">
        <v>0.69682137700000002</v>
      </c>
      <c r="AA2450" s="1">
        <v>0.16173638400000001</v>
      </c>
      <c r="AB2450" s="1">
        <v>1.766666667</v>
      </c>
      <c r="AC2450" s="1">
        <v>0.69605850700000005</v>
      </c>
      <c r="AD2450" s="1">
        <v>0.54504831200000003</v>
      </c>
      <c r="AE2450" s="1">
        <f t="shared" si="1752"/>
        <v>0.4748004412686474</v>
      </c>
      <c r="AF2450" s="1">
        <v>0.84517814700000005</v>
      </c>
      <c r="AG2450" s="1">
        <v>0.758246737</v>
      </c>
      <c r="AH2450" s="1">
        <v>0.42207357899999998</v>
      </c>
      <c r="AI2450" s="1">
        <v>1</v>
      </c>
      <c r="AJ2450" s="1">
        <v>0.73527619200000005</v>
      </c>
      <c r="AK2450" s="1">
        <v>1</v>
      </c>
      <c r="AL2450" s="1">
        <v>0.753228389</v>
      </c>
      <c r="AM2450" s="1">
        <v>0.672453576</v>
      </c>
      <c r="AN2450" s="1">
        <f t="shared" si="1753"/>
        <v>0.4549516883884267</v>
      </c>
      <c r="AO2450" s="1">
        <f t="shared" si="1754"/>
        <v>0.60728195150762421</v>
      </c>
      <c r="AP2450" s="1">
        <f t="shared" si="1755"/>
        <v>3.4128712432592501</v>
      </c>
      <c r="AQ2450" s="1">
        <f t="shared" si="1756"/>
        <v>2.2070409487407501</v>
      </c>
      <c r="AR2450" s="1">
        <f t="shared" si="1757"/>
        <v>0.10324767416020375</v>
      </c>
      <c r="AS2450" s="1">
        <f t="shared" si="1758"/>
        <v>0.58116666667500005</v>
      </c>
      <c r="AT2450" s="1">
        <f t="shared" si="1759"/>
        <v>0.86902436855331322</v>
      </c>
      <c r="AU2450" s="1">
        <f t="shared" si="1760"/>
        <v>0.42444110649126832</v>
      </c>
      <c r="AV2450" s="1">
        <f t="shared" si="1761"/>
        <v>1.3422255605087317</v>
      </c>
      <c r="AW2450" s="1">
        <f t="shared" si="1762"/>
        <v>1.594878005565515</v>
      </c>
      <c r="AX2450" s="1">
        <f t="shared" si="1781"/>
        <v>2.1595251510291882</v>
      </c>
      <c r="AY2450" s="1">
        <f t="shared" si="1782"/>
        <v>4.3580104151080166</v>
      </c>
      <c r="AZ2450" s="1">
        <f t="shared" si="1783"/>
        <v>5.0106371713623528</v>
      </c>
      <c r="BA2450" s="1">
        <f t="shared" si="1784"/>
        <v>5.091477292786843</v>
      </c>
      <c r="BB2450" s="1">
        <f t="shared" si="1785"/>
        <v>3.1736196228687681</v>
      </c>
      <c r="BC2450" s="1">
        <f t="shared" si="1786"/>
        <v>4.3836262059891418</v>
      </c>
      <c r="BD2450" s="1">
        <f t="shared" si="1787"/>
        <v>4.676918500675999</v>
      </c>
      <c r="BE2450" s="1">
        <f t="shared" si="1763"/>
        <v>1.1140713046449269</v>
      </c>
      <c r="BF2450" s="1">
        <f t="shared" si="1764"/>
        <v>1.2809072395169259</v>
      </c>
      <c r="BG2450" s="1">
        <f t="shared" si="1765"/>
        <v>1.3015730137956696</v>
      </c>
      <c r="BH2450" s="1">
        <f t="shared" si="1766"/>
        <v>0.81129649012289373</v>
      </c>
      <c r="BI2450" s="1">
        <f t="shared" si="1767"/>
        <v>1.1206196638382673</v>
      </c>
      <c r="BJ2450" s="1">
        <f t="shared" si="1768"/>
        <v>1.1955962008954861</v>
      </c>
      <c r="BK2450" s="1">
        <f t="shared" si="1769"/>
        <v>1.4566204640418252</v>
      </c>
      <c r="BL2450" s="2">
        <f t="shared" si="1770"/>
        <v>1.7500000000000004</v>
      </c>
      <c r="BM2450" s="2">
        <f t="shared" si="1771"/>
        <v>2.0120684015544699</v>
      </c>
      <c r="BN2450" s="2">
        <f t="shared" si="1772"/>
        <v>2.0445305113287882</v>
      </c>
      <c r="BO2450" s="2">
        <f t="shared" si="1773"/>
        <v>1.2743967570079082</v>
      </c>
      <c r="BP2450" s="2">
        <f t="shared" si="1774"/>
        <v>1.7602862613376427</v>
      </c>
      <c r="BQ2450" s="2">
        <f t="shared" si="1775"/>
        <v>1.8780605360210314</v>
      </c>
      <c r="BR2450" s="2">
        <f t="shared" si="1776"/>
        <v>2.288081383521166</v>
      </c>
      <c r="BS2450" s="1">
        <f t="shared" si="1788"/>
        <v>6.8456284572105819</v>
      </c>
      <c r="BT2450" s="1">
        <f t="shared" si="1789"/>
        <v>7.8707844043059918</v>
      </c>
      <c r="BU2450" s="1">
        <f t="shared" si="1790"/>
        <v>7.9977692857072284</v>
      </c>
      <c r="BV2450" s="1">
        <f t="shared" si="1791"/>
        <v>4.9851695460286942</v>
      </c>
      <c r="BW2450" s="1">
        <f t="shared" si="1792"/>
        <v>6.8858661276855937</v>
      </c>
      <c r="BX2450" s="1">
        <f t="shared" si="1793"/>
        <v>7.3465740855712749</v>
      </c>
      <c r="BY2450" s="1">
        <f t="shared" si="1777"/>
        <v>8.9504885893978567</v>
      </c>
    </row>
    <row r="2451" spans="1:77" x14ac:dyDescent="0.25">
      <c r="A2451" s="1">
        <v>20050905</v>
      </c>
      <c r="B2451" s="1">
        <v>2005</v>
      </c>
      <c r="C2451" s="1">
        <v>9</v>
      </c>
      <c r="D2451" s="1">
        <v>9.5890000000000004</v>
      </c>
      <c r="E2451" s="1">
        <v>144.655</v>
      </c>
      <c r="F2451" s="1">
        <f t="shared" si="1778"/>
        <v>5.9991321600000003</v>
      </c>
      <c r="G2451" s="1">
        <v>359.57600000000002</v>
      </c>
      <c r="H2451" s="1">
        <v>1.08</v>
      </c>
      <c r="I2451" s="1">
        <v>311.04836460000001</v>
      </c>
      <c r="J2451" s="1">
        <v>195.04823329999999</v>
      </c>
      <c r="K2451" s="1">
        <f t="shared" si="1779"/>
        <v>4.0311868052159998E-3</v>
      </c>
      <c r="L2451" s="1">
        <f t="shared" si="1780"/>
        <v>2.5278251035679997E-3</v>
      </c>
      <c r="M2451" s="1">
        <f t="shared" si="1748"/>
        <v>1.5033617016480001E-3</v>
      </c>
      <c r="N2451" s="1">
        <f t="shared" si="1749"/>
        <v>0.62706722007951032</v>
      </c>
      <c r="O2451" s="1">
        <f t="shared" si="1750"/>
        <v>3.7618591264607883</v>
      </c>
      <c r="P2451" s="1">
        <f t="shared" si="1751"/>
        <v>2.2372730335392119</v>
      </c>
      <c r="Q2451" s="1">
        <v>33.103499999999997</v>
      </c>
      <c r="R2451" s="1">
        <v>17.491199999999999</v>
      </c>
      <c r="S2451" s="1">
        <v>0.65428790000000003</v>
      </c>
      <c r="T2451" s="1">
        <v>4.0813600000000001</v>
      </c>
      <c r="U2451" s="1">
        <v>0.98646556500000004</v>
      </c>
      <c r="V2451" s="1">
        <v>5.7022221999999997E-2</v>
      </c>
      <c r="W2451" s="1">
        <v>0.312844444</v>
      </c>
      <c r="X2451" s="1">
        <v>3.3544444E-2</v>
      </c>
      <c r="Y2451" s="1">
        <v>0.23111111100000001</v>
      </c>
      <c r="Z2451" s="1">
        <v>0.69166065899999996</v>
      </c>
      <c r="AA2451" s="1">
        <v>0.150257374</v>
      </c>
      <c r="AB2451" s="1">
        <v>2.0444444439999998</v>
      </c>
      <c r="AC2451" s="1">
        <v>0.68965921699999999</v>
      </c>
      <c r="AD2451" s="1">
        <v>0.59770674300000004</v>
      </c>
      <c r="AE2451" s="1">
        <f t="shared" si="1752"/>
        <v>0.54081326689231546</v>
      </c>
      <c r="AF2451" s="1">
        <v>0.88310308199999998</v>
      </c>
      <c r="AG2451" s="1">
        <v>0.82285011799999996</v>
      </c>
      <c r="AH2451" s="1">
        <v>0.45250836100000003</v>
      </c>
      <c r="AI2451" s="1">
        <v>1</v>
      </c>
      <c r="AJ2451" s="1">
        <v>0.72801099599999997</v>
      </c>
      <c r="AK2451" s="1">
        <v>1</v>
      </c>
      <c r="AL2451" s="1">
        <v>0.72932618400000004</v>
      </c>
      <c r="AM2451" s="1">
        <v>0.65428790000000003</v>
      </c>
      <c r="AN2451" s="1">
        <f t="shared" si="1753"/>
        <v>0.40229325650210246</v>
      </c>
      <c r="AO2451" s="1">
        <f t="shared" si="1754"/>
        <v>0.70817399812198012</v>
      </c>
      <c r="AP2451" s="1">
        <f t="shared" si="1755"/>
        <v>4.2484294070093505</v>
      </c>
      <c r="AQ2451" s="1">
        <f t="shared" si="1756"/>
        <v>1.7507027529906498</v>
      </c>
      <c r="AR2451" s="1">
        <f t="shared" si="1757"/>
        <v>7.5929156329229613E-2</v>
      </c>
      <c r="AS2451" s="1">
        <f t="shared" si="1758"/>
        <v>0.58811111110000003</v>
      </c>
      <c r="AT2451" s="1">
        <f t="shared" si="1759"/>
        <v>0.88889080161424339</v>
      </c>
      <c r="AU2451" s="1">
        <f t="shared" si="1760"/>
        <v>0.51015546524342026</v>
      </c>
      <c r="AV2451" s="1">
        <f t="shared" si="1761"/>
        <v>1.5342889787565794</v>
      </c>
      <c r="AW2451" s="1">
        <f t="shared" si="1762"/>
        <v>2.0310456236245114</v>
      </c>
      <c r="AX2451" s="1">
        <f t="shared" si="1781"/>
        <v>1.9825629807538689</v>
      </c>
      <c r="AY2451" s="1">
        <f t="shared" si="1782"/>
        <v>4.6633093808468811</v>
      </c>
      <c r="AZ2451" s="1">
        <f t="shared" si="1783"/>
        <v>5.521731565858726</v>
      </c>
      <c r="BA2451" s="1">
        <f t="shared" si="1784"/>
        <v>6.0506692146818528</v>
      </c>
      <c r="BB2451" s="1">
        <f t="shared" si="1785"/>
        <v>3.4315899273144885</v>
      </c>
      <c r="BC2451" s="1">
        <f t="shared" si="1786"/>
        <v>4.6980928371257873</v>
      </c>
      <c r="BD2451" s="1">
        <f t="shared" si="1787"/>
        <v>5.4544078818752748</v>
      </c>
      <c r="BE2451" s="1">
        <f t="shared" si="1763"/>
        <v>1.1271228515289735</v>
      </c>
      <c r="BF2451" s="1">
        <f t="shared" si="1764"/>
        <v>1.334603672973115</v>
      </c>
      <c r="BG2451" s="1">
        <f t="shared" si="1765"/>
        <v>1.4624480131902089</v>
      </c>
      <c r="BH2451" s="1">
        <f t="shared" si="1766"/>
        <v>0.82941600230057921</v>
      </c>
      <c r="BI2451" s="1">
        <f t="shared" si="1767"/>
        <v>1.1355300201779457</v>
      </c>
      <c r="BJ2451" s="1">
        <f t="shared" si="1768"/>
        <v>1.3183315244902103</v>
      </c>
      <c r="BK2451" s="1">
        <f t="shared" si="1769"/>
        <v>0.98646556460744028</v>
      </c>
      <c r="BL2451" s="2">
        <f t="shared" si="1770"/>
        <v>1.7500000000000002</v>
      </c>
      <c r="BM2451" s="2">
        <f t="shared" si="1771"/>
        <v>2.0721400728720067</v>
      </c>
      <c r="BN2451" s="2">
        <f t="shared" si="1772"/>
        <v>2.2706344917158989</v>
      </c>
      <c r="BO2451" s="2">
        <f t="shared" si="1773"/>
        <v>1.2877726700838719</v>
      </c>
      <c r="BP2451" s="2">
        <f t="shared" si="1774"/>
        <v>1.7630531868072266</v>
      </c>
      <c r="BQ2451" s="2">
        <f t="shared" si="1775"/>
        <v>2.0468755155910907</v>
      </c>
      <c r="BR2451" s="2">
        <f t="shared" si="1776"/>
        <v>1.5316118697453667</v>
      </c>
      <c r="BS2451" s="1">
        <f t="shared" si="1788"/>
        <v>7.2403743792539572</v>
      </c>
      <c r="BT2451" s="1">
        <f t="shared" si="1789"/>
        <v>8.5731827964845202</v>
      </c>
      <c r="BU2451" s="1">
        <f t="shared" si="1790"/>
        <v>9.394425027697217</v>
      </c>
      <c r="BV2451" s="1">
        <f t="shared" si="1791"/>
        <v>5.327974998159271</v>
      </c>
      <c r="BW2451" s="1">
        <f t="shared" si="1792"/>
        <v>7.2943800702977617</v>
      </c>
      <c r="BX2451" s="1">
        <f t="shared" si="1793"/>
        <v>8.4686543089188397</v>
      </c>
      <c r="BY2451" s="1">
        <f t="shared" si="1777"/>
        <v>6.3368247660946304</v>
      </c>
    </row>
    <row r="2452" spans="1:77" x14ac:dyDescent="0.25">
      <c r="A2452" s="1">
        <v>20070906</v>
      </c>
      <c r="B2452" s="1">
        <v>2007</v>
      </c>
      <c r="C2452" s="1">
        <v>9</v>
      </c>
      <c r="D2452" s="1">
        <v>5.5179999999999998</v>
      </c>
      <c r="E2452" s="1">
        <v>164.453</v>
      </c>
      <c r="F2452" s="1">
        <f t="shared" si="1778"/>
        <v>6.8201948159999999</v>
      </c>
      <c r="G2452" s="1">
        <v>356.61799999999999</v>
      </c>
      <c r="H2452" s="1">
        <v>3.8980000000000001</v>
      </c>
      <c r="I2452" s="1">
        <v>334.36242290000001</v>
      </c>
      <c r="J2452" s="1">
        <v>209.7602583</v>
      </c>
      <c r="K2452" s="1">
        <f t="shared" si="1779"/>
        <v>4.3333370007839992E-3</v>
      </c>
      <c r="L2452" s="1">
        <f t="shared" si="1780"/>
        <v>2.7184929475680001E-3</v>
      </c>
      <c r="M2452" s="1">
        <f t="shared" si="1748"/>
        <v>1.6148440532159991E-3</v>
      </c>
      <c r="N2452" s="1">
        <f t="shared" si="1749"/>
        <v>0.62734399541881058</v>
      </c>
      <c r="O2452" s="1">
        <f t="shared" si="1750"/>
        <v>4.2786082654040998</v>
      </c>
      <c r="P2452" s="1">
        <f t="shared" si="1751"/>
        <v>2.5415865505959001</v>
      </c>
      <c r="Q2452" s="1">
        <v>46.643900000000002</v>
      </c>
      <c r="R2452" s="1">
        <v>5.4155899999999999</v>
      </c>
      <c r="S2452" s="1">
        <v>0.89597304899999997</v>
      </c>
      <c r="T2452" s="1">
        <v>5.6988300000000001</v>
      </c>
      <c r="U2452" s="1">
        <v>1.1418323829999999</v>
      </c>
      <c r="V2452" s="1">
        <v>5.2444444E-2</v>
      </c>
      <c r="W2452" s="1">
        <v>0.32985555599999999</v>
      </c>
      <c r="X2452" s="1">
        <v>2.8988889E-2</v>
      </c>
      <c r="Y2452" s="1">
        <v>0.218388889</v>
      </c>
      <c r="Z2452" s="1">
        <v>0.725637227</v>
      </c>
      <c r="AA2452" s="1">
        <v>0.203315634</v>
      </c>
      <c r="AB2452" s="1">
        <v>2.1666666669999999</v>
      </c>
      <c r="AC2452" s="1">
        <v>0.73179016100000005</v>
      </c>
      <c r="AD2452" s="1">
        <v>0.5388539</v>
      </c>
      <c r="AE2452" s="1">
        <f t="shared" si="1752"/>
        <v>0.46703510091513101</v>
      </c>
      <c r="AF2452" s="1">
        <v>0.73601076799999998</v>
      </c>
      <c r="AG2452" s="1">
        <v>0.58906242600000003</v>
      </c>
      <c r="AH2452" s="1">
        <v>0.347774633</v>
      </c>
      <c r="AI2452" s="1">
        <v>1</v>
      </c>
      <c r="AJ2452" s="1">
        <v>0.76159217300000004</v>
      </c>
      <c r="AK2452" s="1">
        <v>1</v>
      </c>
      <c r="AL2452" s="1">
        <v>1</v>
      </c>
      <c r="AM2452" s="1">
        <v>0.89597304899999997</v>
      </c>
      <c r="AN2452" s="1">
        <f t="shared" si="1753"/>
        <v>0.46114610030901415</v>
      </c>
      <c r="AO2452" s="1">
        <f t="shared" si="1754"/>
        <v>0.59558556285915287</v>
      </c>
      <c r="AP2452" s="1">
        <f t="shared" si="1755"/>
        <v>4.0620095682964363</v>
      </c>
      <c r="AQ2452" s="1">
        <f t="shared" si="1756"/>
        <v>2.7581852477035635</v>
      </c>
      <c r="AR2452" s="1">
        <f t="shared" si="1757"/>
        <v>0.11824735397487157</v>
      </c>
      <c r="AS2452" s="1">
        <f t="shared" si="1758"/>
        <v>0.59116666667500006</v>
      </c>
      <c r="AT2452" s="1">
        <f t="shared" si="1759"/>
        <v>0.78066960149123177</v>
      </c>
      <c r="AU2452" s="1">
        <f t="shared" si="1760"/>
        <v>0.50932673994311461</v>
      </c>
      <c r="AV2452" s="1">
        <f t="shared" si="1761"/>
        <v>1.6573399270568854</v>
      </c>
      <c r="AW2452" s="1">
        <f t="shared" si="1762"/>
        <v>2.0835882070275882</v>
      </c>
      <c r="AX2452" s="1">
        <f t="shared" si="1781"/>
        <v>2.7135419711019368</v>
      </c>
      <c r="AY2452" s="1">
        <f t="shared" si="1782"/>
        <v>6.4284395331275421</v>
      </c>
      <c r="AZ2452" s="1">
        <f t="shared" si="1783"/>
        <v>7.3651621410715782</v>
      </c>
      <c r="BA2452" s="1">
        <f t="shared" si="1784"/>
        <v>7.6085389438049269</v>
      </c>
      <c r="BB2452" s="1">
        <f t="shared" si="1785"/>
        <v>4.6866587988831627</v>
      </c>
      <c r="BC2452" s="1">
        <f t="shared" si="1786"/>
        <v>6.4787498204829514</v>
      </c>
      <c r="BD2452" s="1">
        <f t="shared" si="1787"/>
        <v>6.979893112691415</v>
      </c>
      <c r="BE2452" s="1">
        <f t="shared" si="1763"/>
        <v>1.2880188440000002</v>
      </c>
      <c r="BF2452" s="1">
        <f t="shared" si="1764"/>
        <v>1.4757030190498279</v>
      </c>
      <c r="BG2452" s="1">
        <f t="shared" si="1765"/>
        <v>1.5244666274648415</v>
      </c>
      <c r="BH2452" s="1">
        <f t="shared" si="1766"/>
        <v>0.93903113146699546</v>
      </c>
      <c r="BI2452" s="1">
        <f t="shared" si="1767"/>
        <v>1.2980991438654474</v>
      </c>
      <c r="BJ2452" s="1">
        <f t="shared" si="1768"/>
        <v>1.3985095157111109</v>
      </c>
      <c r="BK2452" s="1">
        <f t="shared" si="1769"/>
        <v>1.1418323826375625</v>
      </c>
      <c r="BL2452" s="2">
        <f t="shared" si="1770"/>
        <v>1.7500000000000004</v>
      </c>
      <c r="BM2452" s="2">
        <f t="shared" si="1771"/>
        <v>2.0050019418327696</v>
      </c>
      <c r="BN2452" s="2">
        <f t="shared" si="1772"/>
        <v>2.0712558752467078</v>
      </c>
      <c r="BO2452" s="2">
        <f t="shared" si="1773"/>
        <v>1.2758388495030761</v>
      </c>
      <c r="BP2452" s="2">
        <f t="shared" si="1774"/>
        <v>1.7636958592234175</v>
      </c>
      <c r="BQ2452" s="2">
        <f t="shared" si="1775"/>
        <v>1.9001209989241774</v>
      </c>
      <c r="BR2452" s="2">
        <f t="shared" si="1776"/>
        <v>1.5513799964371751</v>
      </c>
      <c r="BS2452" s="1">
        <f t="shared" si="1788"/>
        <v>8.7341650592910103</v>
      </c>
      <c r="BT2452" s="1">
        <f t="shared" si="1789"/>
        <v>10.006867373809371</v>
      </c>
      <c r="BU2452" s="1">
        <f t="shared" si="1790"/>
        <v>10.337537539674864</v>
      </c>
      <c r="BV2452" s="1">
        <f t="shared" si="1791"/>
        <v>6.3676497717804628</v>
      </c>
      <c r="BW2452" s="1">
        <f t="shared" si="1792"/>
        <v>8.8025204279116629</v>
      </c>
      <c r="BX2452" s="1">
        <f t="shared" si="1793"/>
        <v>9.4834116784163882</v>
      </c>
      <c r="BY2452" s="1">
        <f t="shared" si="1777"/>
        <v>7.7428622620369056</v>
      </c>
    </row>
    <row r="2453" spans="1:77" x14ac:dyDescent="0.25">
      <c r="A2453" s="1">
        <v>20080505</v>
      </c>
      <c r="B2453" s="1">
        <v>2008</v>
      </c>
      <c r="C2453" s="1">
        <v>5</v>
      </c>
      <c r="D2453" s="1">
        <v>5.6029999999999998</v>
      </c>
      <c r="E2453" s="1">
        <v>216.30199999999999</v>
      </c>
      <c r="F2453" s="1">
        <f t="shared" si="1778"/>
        <v>8.9704765439999985</v>
      </c>
      <c r="G2453" s="1">
        <v>436.45800000000003</v>
      </c>
      <c r="H2453" s="1">
        <v>0.88200000000000001</v>
      </c>
      <c r="I2453" s="1">
        <v>387.98290379999997</v>
      </c>
      <c r="J2453" s="1">
        <v>243.41270420000001</v>
      </c>
      <c r="K2453" s="1">
        <f t="shared" si="1779"/>
        <v>5.028258433247999E-3</v>
      </c>
      <c r="L2453" s="1">
        <f t="shared" si="1780"/>
        <v>3.154628646432E-3</v>
      </c>
      <c r="M2453" s="1">
        <f t="shared" si="1748"/>
        <v>1.873629786815999E-3</v>
      </c>
      <c r="N2453" s="1">
        <f t="shared" si="1749"/>
        <v>0.62737997426163916</v>
      </c>
      <c r="O2453" s="1">
        <f t="shared" si="1750"/>
        <v>5.6278973432893569</v>
      </c>
      <c r="P2453" s="1">
        <f t="shared" si="1751"/>
        <v>3.3425792007106416</v>
      </c>
      <c r="Q2453" s="1">
        <v>47.227499999999999</v>
      </c>
      <c r="R2453" s="1">
        <v>40.480600000000003</v>
      </c>
      <c r="S2453" s="1">
        <v>0.53846223999999998</v>
      </c>
      <c r="T2453" s="1">
        <v>1.93262</v>
      </c>
      <c r="U2453" s="1">
        <v>0.82143701599999996</v>
      </c>
      <c r="V2453" s="1">
        <v>0.119311111</v>
      </c>
      <c r="W2453" s="1">
        <v>0.24611111099999999</v>
      </c>
      <c r="X2453" s="1">
        <v>9.0444443999999999E-2</v>
      </c>
      <c r="Y2453" s="1">
        <v>0.23530000000000001</v>
      </c>
      <c r="Z2453" s="1">
        <v>0.34699586500000001</v>
      </c>
      <c r="AA2453" s="1">
        <v>2.2457128E-2</v>
      </c>
      <c r="AB2453" s="1">
        <v>0.76666666699999997</v>
      </c>
      <c r="AC2453" s="1">
        <v>0.26227487300000002</v>
      </c>
      <c r="AD2453" s="1">
        <v>0.50441508700000004</v>
      </c>
      <c r="AE2453" s="1">
        <f t="shared" si="1752"/>
        <v>0.42386246333207978</v>
      </c>
      <c r="AF2453" s="1">
        <v>0.73952971700000003</v>
      </c>
      <c r="AG2453" s="1">
        <v>0.59413294900000002</v>
      </c>
      <c r="AH2453" s="1">
        <v>0.34996140999999997</v>
      </c>
      <c r="AI2453" s="1">
        <v>1</v>
      </c>
      <c r="AJ2453" s="1">
        <v>0.64712476500000005</v>
      </c>
      <c r="AK2453" s="1">
        <v>1</v>
      </c>
      <c r="AL2453" s="1">
        <v>0.57692399999999999</v>
      </c>
      <c r="AM2453" s="1">
        <v>0.53846223999999998</v>
      </c>
      <c r="AN2453" s="1">
        <f t="shared" si="1753"/>
        <v>0.49558491309587632</v>
      </c>
      <c r="AO2453" s="1">
        <f t="shared" si="1754"/>
        <v>0.53201636915751516</v>
      </c>
      <c r="AP2453" s="1">
        <f t="shared" si="1755"/>
        <v>4.772440360551534</v>
      </c>
      <c r="AQ2453" s="1">
        <f t="shared" si="1756"/>
        <v>4.1980361834484645</v>
      </c>
      <c r="AR2453" s="1">
        <f t="shared" si="1757"/>
        <v>0.19667157415241476</v>
      </c>
      <c r="AS2453" s="1">
        <f t="shared" si="1758"/>
        <v>0.55616666667500003</v>
      </c>
      <c r="AT2453" s="1">
        <f t="shared" si="1759"/>
        <v>2.5664923677464269</v>
      </c>
      <c r="AU2453" s="1">
        <f t="shared" si="1760"/>
        <v>0.42182943503524728</v>
      </c>
      <c r="AV2453" s="1">
        <f t="shared" si="1761"/>
        <v>0.34483723196475269</v>
      </c>
      <c r="AW2453" s="1">
        <f t="shared" si="1762"/>
        <v>0.81622151478557903</v>
      </c>
      <c r="AX2453" s="1">
        <f t="shared" si="1781"/>
        <v>3.133814037656427</v>
      </c>
      <c r="AY2453" s="1">
        <f t="shared" si="1782"/>
        <v>1.7566469468642296</v>
      </c>
      <c r="AZ2453" s="1">
        <f t="shared" si="1783"/>
        <v>1.9731811285479395</v>
      </c>
      <c r="BA2453" s="1">
        <f t="shared" si="1784"/>
        <v>2.6378002041197504</v>
      </c>
      <c r="BB2453" s="1">
        <f t="shared" si="1785"/>
        <v>2.2369429859901491</v>
      </c>
      <c r="BC2453" s="1">
        <f t="shared" si="1786"/>
        <v>1.770415030404757</v>
      </c>
      <c r="BD2453" s="1">
        <f t="shared" si="1787"/>
        <v>2.6165397627816152</v>
      </c>
      <c r="BE2453" s="1">
        <f t="shared" si="1763"/>
        <v>0.74664177428838907</v>
      </c>
      <c r="BF2453" s="1">
        <f t="shared" si="1764"/>
        <v>0.83867703834358864</v>
      </c>
      <c r="BG2453" s="1">
        <f t="shared" si="1765"/>
        <v>1.121165427200931</v>
      </c>
      <c r="BH2453" s="1">
        <f t="shared" si="1766"/>
        <v>0.95078586111062213</v>
      </c>
      <c r="BI2453" s="1">
        <f t="shared" si="1767"/>
        <v>0.7524937335233397</v>
      </c>
      <c r="BJ2453" s="1">
        <f t="shared" si="1768"/>
        <v>1.1121289308968809</v>
      </c>
      <c r="BK2453" s="1">
        <f t="shared" si="1769"/>
        <v>0.82143701578798412</v>
      </c>
      <c r="BL2453" s="2">
        <f t="shared" si="1770"/>
        <v>1.75</v>
      </c>
      <c r="BM2453" s="2">
        <f t="shared" si="1771"/>
        <v>1.9657148416321928</v>
      </c>
      <c r="BN2453" s="2">
        <f t="shared" si="1772"/>
        <v>2.6278190762519471</v>
      </c>
      <c r="BO2453" s="2">
        <f t="shared" si="1773"/>
        <v>2.228478655014178</v>
      </c>
      <c r="BP2453" s="2">
        <f t="shared" si="1774"/>
        <v>1.7637159867205716</v>
      </c>
      <c r="BQ2453" s="2">
        <f t="shared" si="1775"/>
        <v>2.6066390819405392</v>
      </c>
      <c r="BR2453" s="2">
        <f t="shared" si="1776"/>
        <v>1.9253071916569922</v>
      </c>
      <c r="BS2453" s="1">
        <f t="shared" si="1788"/>
        <v>4.1172785435723878</v>
      </c>
      <c r="BT2453" s="1">
        <f t="shared" si="1789"/>
        <v>4.6247974515622978</v>
      </c>
      <c r="BU2453" s="1">
        <f t="shared" si="1790"/>
        <v>6.1825503423099164</v>
      </c>
      <c r="BV2453" s="1">
        <f t="shared" si="1791"/>
        <v>5.2430099149136735</v>
      </c>
      <c r="BW2453" s="1">
        <f t="shared" si="1792"/>
        <v>4.1495485651886934</v>
      </c>
      <c r="BX2453" s="1">
        <f t="shared" si="1793"/>
        <v>6.1327195216634331</v>
      </c>
      <c r="BY2453" s="1">
        <f t="shared" si="1777"/>
        <v>4.5297291371399693</v>
      </c>
    </row>
    <row r="2454" spans="1:77" x14ac:dyDescent="0.25">
      <c r="A2454" s="1">
        <v>20121124</v>
      </c>
      <c r="B2454" s="1">
        <v>2012</v>
      </c>
      <c r="C2454" s="1">
        <v>11</v>
      </c>
      <c r="D2454" s="1">
        <v>2.9990000000000001</v>
      </c>
      <c r="E2454" s="1">
        <v>38.853000000000002</v>
      </c>
      <c r="F2454" s="1">
        <f t="shared" si="1778"/>
        <v>1.6113116160000001</v>
      </c>
      <c r="G2454" s="1">
        <v>128.1</v>
      </c>
      <c r="H2454" s="1">
        <v>1.919</v>
      </c>
      <c r="I2454" s="1">
        <v>74.419786880000004</v>
      </c>
      <c r="J2454" s="1">
        <v>46.711059169999999</v>
      </c>
      <c r="K2454" s="1">
        <f t="shared" si="1779"/>
        <v>9.6448043796479993E-4</v>
      </c>
      <c r="L2454" s="1">
        <f t="shared" si="1780"/>
        <v>6.0537532684319998E-4</v>
      </c>
      <c r="M2454" s="1">
        <f t="shared" si="1748"/>
        <v>3.5910511112159996E-4</v>
      </c>
      <c r="N2454" s="1">
        <f t="shared" si="1749"/>
        <v>0.62766988630752707</v>
      </c>
      <c r="O2454" s="1">
        <f t="shared" si="1750"/>
        <v>1.0113717788207177</v>
      </c>
      <c r="P2454" s="1">
        <f t="shared" si="1751"/>
        <v>0.59993983717928234</v>
      </c>
      <c r="Q2454" s="1">
        <v>2.48692</v>
      </c>
      <c r="R2454" s="1">
        <v>-9.8247800000000005</v>
      </c>
      <c r="S2454" s="1">
        <v>-0.338916251</v>
      </c>
      <c r="T2454" s="1">
        <v>2.0876899999999998</v>
      </c>
      <c r="U2454" s="1">
        <v>2.0060127560000001</v>
      </c>
      <c r="V2454" s="1">
        <v>3.7155555999999999E-2</v>
      </c>
      <c r="W2454" s="1">
        <v>0.179088889</v>
      </c>
      <c r="X2454" s="1">
        <v>2.0855556000000001E-2</v>
      </c>
      <c r="Y2454" s="1">
        <v>0.130611111</v>
      </c>
      <c r="Z2454" s="1">
        <v>0.65635597300000004</v>
      </c>
      <c r="AA2454" s="1">
        <v>0.15653141100000001</v>
      </c>
      <c r="AB2454" s="1">
        <v>1.011111111</v>
      </c>
      <c r="AC2454" s="1">
        <v>0.64588140699999996</v>
      </c>
      <c r="AD2454" s="1">
        <v>0.69669789199999999</v>
      </c>
      <c r="AE2454" s="1">
        <f t="shared" si="1752"/>
        <v>0.66490897831264884</v>
      </c>
      <c r="AF2454" s="1">
        <v>0.62427107599999998</v>
      </c>
      <c r="AG2454" s="1">
        <v>0.44259778799999999</v>
      </c>
      <c r="AH2454" s="1">
        <v>0.28296887100000001</v>
      </c>
      <c r="AI2454" s="1">
        <v>1</v>
      </c>
      <c r="AJ2454" s="1">
        <v>0.73198190600000002</v>
      </c>
      <c r="AK2454" s="1">
        <v>1</v>
      </c>
      <c r="AL2454" s="1">
        <v>0</v>
      </c>
      <c r="AM2454" s="1">
        <v>0</v>
      </c>
      <c r="AN2454" s="1">
        <f t="shared" si="1753"/>
        <v>0.30330210772833727</v>
      </c>
      <c r="AO2454" s="1">
        <f t="shared" si="1754"/>
        <v>0.88719346178857561</v>
      </c>
      <c r="AP2454" s="1">
        <f t="shared" si="1755"/>
        <v>1.429545130619184</v>
      </c>
      <c r="AQ2454" s="1">
        <f t="shared" si="1756"/>
        <v>0.18176648538081608</v>
      </c>
      <c r="AR2454" s="1">
        <f t="shared" si="1757"/>
        <v>1.0415360451305844E-2</v>
      </c>
      <c r="AS2454" s="1">
        <f t="shared" si="1758"/>
        <v>0.56227777777499999</v>
      </c>
      <c r="AT2454" s="1">
        <f t="shared" si="1759"/>
        <v>0.63644818339429732</v>
      </c>
      <c r="AU2454" s="1">
        <f t="shared" si="1760"/>
        <v>0.18595852195263268</v>
      </c>
      <c r="AV2454" s="1">
        <f t="shared" si="1761"/>
        <v>0.82515258904736721</v>
      </c>
      <c r="AW2454" s="1">
        <f t="shared" si="1762"/>
        <v>0.5049881502689163</v>
      </c>
      <c r="AX2454" s="1">
        <f t="shared" si="1781"/>
        <v>0.25267593923110965</v>
      </c>
      <c r="AY2454" s="1">
        <f t="shared" si="1782"/>
        <v>0</v>
      </c>
      <c r="AZ2454" s="1">
        <f t="shared" si="1783"/>
        <v>0</v>
      </c>
      <c r="BA2454" s="1">
        <f t="shared" si="1784"/>
        <v>0</v>
      </c>
      <c r="BB2454" s="1">
        <f t="shared" si="1785"/>
        <v>0</v>
      </c>
      <c r="BC2454" s="1">
        <f t="shared" si="1786"/>
        <v>0</v>
      </c>
      <c r="BD2454" s="1">
        <f t="shared" si="1787"/>
        <v>0</v>
      </c>
      <c r="BE2454" s="1">
        <f t="shared" si="1763"/>
        <v>0</v>
      </c>
      <c r="BF2454" s="1">
        <f t="shared" si="1764"/>
        <v>0</v>
      </c>
      <c r="BG2454" s="1">
        <f t="shared" si="1765"/>
        <v>0</v>
      </c>
      <c r="BH2454" s="1">
        <f t="shared" si="1766"/>
        <v>0</v>
      </c>
      <c r="BI2454" s="1">
        <f t="shared" si="1767"/>
        <v>0</v>
      </c>
      <c r="BJ2454" s="1">
        <f t="shared" si="1768"/>
        <v>0</v>
      </c>
      <c r="BK2454" s="1">
        <f t="shared" si="1769"/>
        <v>2.00601275602593</v>
      </c>
      <c r="BL2454" s="2" t="e">
        <f t="shared" si="1770"/>
        <v>#DIV/0!</v>
      </c>
      <c r="BM2454" s="2" t="e">
        <f t="shared" si="1771"/>
        <v>#DIV/0!</v>
      </c>
      <c r="BN2454" s="2" t="e">
        <f t="shared" si="1772"/>
        <v>#DIV/0!</v>
      </c>
      <c r="BO2454" s="2" t="e">
        <f t="shared" si="1773"/>
        <v>#DIV/0!</v>
      </c>
      <c r="BP2454" s="2" t="e">
        <f t="shared" si="1774"/>
        <v>#DIV/0!</v>
      </c>
      <c r="BQ2454" s="2" t="e">
        <f t="shared" si="1775"/>
        <v>#DIV/0!</v>
      </c>
      <c r="BR2454" s="2" t="e">
        <f t="shared" si="1776"/>
        <v>#DIV/0!</v>
      </c>
      <c r="BS2454" s="1" t="e">
        <f t="shared" si="1788"/>
        <v>#DIV/0!</v>
      </c>
      <c r="BT2454" s="1" t="e">
        <f t="shared" si="1789"/>
        <v>#DIV/0!</v>
      </c>
      <c r="BU2454" s="1" t="e">
        <f t="shared" si="1790"/>
        <v>#DIV/0!</v>
      </c>
      <c r="BV2454" s="1" t="e">
        <f t="shared" si="1791"/>
        <v>#DIV/0!</v>
      </c>
      <c r="BW2454" s="1" t="e">
        <f t="shared" si="1792"/>
        <v>#DIV/0!</v>
      </c>
      <c r="BX2454" s="1" t="e">
        <f t="shared" si="1793"/>
        <v>#DIV/0!</v>
      </c>
      <c r="BY2454" s="1" t="e">
        <f t="shared" si="1777"/>
        <v>#DIV/0!</v>
      </c>
    </row>
    <row r="2455" spans="1:77" x14ac:dyDescent="0.25">
      <c r="A2455" s="1">
        <v>20041026</v>
      </c>
      <c r="B2455" s="1">
        <v>2004</v>
      </c>
      <c r="C2455" s="1">
        <v>10</v>
      </c>
      <c r="D2455" s="1">
        <v>11.904</v>
      </c>
      <c r="E2455" s="1">
        <v>83.933999999999997</v>
      </c>
      <c r="F2455" s="1">
        <f t="shared" si="1778"/>
        <v>3.4809108480000002</v>
      </c>
      <c r="G2455" s="1">
        <v>192.46700000000001</v>
      </c>
      <c r="H2455" s="1">
        <v>4.72</v>
      </c>
      <c r="I2455" s="1">
        <v>169.43333329999999</v>
      </c>
      <c r="J2455" s="1">
        <v>106.45645829999999</v>
      </c>
      <c r="K2455" s="1">
        <f t="shared" si="1779"/>
        <v>2.1958559995679996E-3</v>
      </c>
      <c r="L2455" s="1">
        <f t="shared" si="1780"/>
        <v>1.3796756995679998E-3</v>
      </c>
      <c r="M2455" s="1">
        <f t="shared" si="1748"/>
        <v>8.1618029999999979E-4</v>
      </c>
      <c r="N2455" s="1">
        <f t="shared" si="1749"/>
        <v>0.62830882345628736</v>
      </c>
      <c r="O2455" s="1">
        <f t="shared" si="1750"/>
        <v>2.1870869994631077</v>
      </c>
      <c r="P2455" s="1">
        <f t="shared" si="1751"/>
        <v>1.2938238485368925</v>
      </c>
      <c r="Q2455" s="1">
        <v>29.61</v>
      </c>
      <c r="R2455" s="1">
        <v>-23.631900000000002</v>
      </c>
      <c r="S2455" s="1">
        <v>4.9530787370000002</v>
      </c>
      <c r="T2455" s="1">
        <v>4.9338899999999999</v>
      </c>
      <c r="U2455" s="1">
        <v>2.0665063469999998</v>
      </c>
      <c r="V2455" s="1">
        <v>4.9466666999999999E-2</v>
      </c>
      <c r="W2455" s="1">
        <v>0.26826666700000001</v>
      </c>
      <c r="X2455" s="1">
        <v>2.5033333000000001E-2</v>
      </c>
      <c r="Y2455" s="1">
        <v>0.17269999999999999</v>
      </c>
      <c r="Z2455" s="1">
        <v>0.68862777900000005</v>
      </c>
      <c r="AA2455" s="1">
        <v>0.216720841</v>
      </c>
      <c r="AB2455" s="1">
        <v>0.98888888900000005</v>
      </c>
      <c r="AC2455" s="1">
        <v>0.68589844600000005</v>
      </c>
      <c r="AD2455" s="1">
        <v>0.563904462</v>
      </c>
      <c r="AE2455" s="1">
        <f t="shared" si="1752"/>
        <v>0.49843858844177008</v>
      </c>
      <c r="AF2455" s="1">
        <v>0.94398419899999997</v>
      </c>
      <c r="AG2455" s="1">
        <v>0.93700019599999995</v>
      </c>
      <c r="AH2455" s="1">
        <v>0.51206586099999996</v>
      </c>
      <c r="AI2455" s="1">
        <v>1</v>
      </c>
      <c r="AJ2455" s="1">
        <v>0.77007648200000001</v>
      </c>
      <c r="AK2455" s="1">
        <v>1</v>
      </c>
      <c r="AL2455" s="1">
        <v>1</v>
      </c>
      <c r="AM2455" s="1">
        <v>1</v>
      </c>
      <c r="AN2455" s="1">
        <f t="shared" si="1753"/>
        <v>0.43609553845594307</v>
      </c>
      <c r="AO2455" s="1">
        <f t="shared" si="1754"/>
        <v>0.64321362425912043</v>
      </c>
      <c r="AP2455" s="1">
        <f t="shared" si="1755"/>
        <v>2.2389692822649683</v>
      </c>
      <c r="AQ2455" s="1">
        <f t="shared" si="1756"/>
        <v>1.2419415657350319</v>
      </c>
      <c r="AR2455" s="1">
        <f t="shared" si="1757"/>
        <v>6.8042055867106765E-2</v>
      </c>
      <c r="AS2455" s="1">
        <f t="shared" si="1758"/>
        <v>0.56172222222500001</v>
      </c>
      <c r="AT2455" s="1">
        <f t="shared" si="1759"/>
        <v>1.0139048964369572</v>
      </c>
      <c r="AU2455" s="1">
        <f t="shared" si="1760"/>
        <v>0.26965106637740793</v>
      </c>
      <c r="AV2455" s="1">
        <f t="shared" si="1761"/>
        <v>0.71923782262259217</v>
      </c>
      <c r="AW2455" s="1">
        <f t="shared" si="1762"/>
        <v>0.72376242668154878</v>
      </c>
      <c r="AX2455" s="1">
        <f t="shared" si="1781"/>
        <v>1.1870960132783586</v>
      </c>
      <c r="AY2455" s="1">
        <f t="shared" si="1782"/>
        <v>3.9441687958675891</v>
      </c>
      <c r="AZ2455" s="1">
        <f t="shared" si="1783"/>
        <v>4.5833024521212344</v>
      </c>
      <c r="BA2455" s="1">
        <f t="shared" si="1784"/>
        <v>3.6274753421221311</v>
      </c>
      <c r="BB2455" s="1">
        <f t="shared" si="1785"/>
        <v>2.3967613202507101</v>
      </c>
      <c r="BC2455" s="1">
        <f t="shared" si="1786"/>
        <v>3.9807912820646778</v>
      </c>
      <c r="BD2455" s="1">
        <f t="shared" si="1787"/>
        <v>3.3855961878265433</v>
      </c>
      <c r="BE2455" s="1">
        <f t="shared" si="1763"/>
        <v>1.6519723482500002</v>
      </c>
      <c r="BF2455" s="1">
        <f t="shared" si="1764"/>
        <v>1.9196665524314149</v>
      </c>
      <c r="BG2455" s="1">
        <f t="shared" si="1765"/>
        <v>1.5193287278736549</v>
      </c>
      <c r="BH2455" s="1">
        <f t="shared" si="1766"/>
        <v>1.0038574998508401</v>
      </c>
      <c r="BI2455" s="1">
        <f t="shared" si="1767"/>
        <v>1.6673112796327403</v>
      </c>
      <c r="BJ2455" s="1">
        <f t="shared" si="1768"/>
        <v>1.4180202658897119</v>
      </c>
      <c r="BK2455" s="1">
        <f t="shared" si="1769"/>
        <v>2.0665063467483558</v>
      </c>
      <c r="BL2455" s="2">
        <f t="shared" si="1770"/>
        <v>1.7500000000000002</v>
      </c>
      <c r="BM2455" s="2">
        <f t="shared" si="1771"/>
        <v>2.0335791154820115</v>
      </c>
      <c r="BN2455" s="2">
        <f t="shared" si="1772"/>
        <v>1.609485338296065</v>
      </c>
      <c r="BO2455" s="2">
        <f t="shared" si="1773"/>
        <v>1.0634261684827631</v>
      </c>
      <c r="BP2455" s="2">
        <f t="shared" si="1774"/>
        <v>1.7662491399739417</v>
      </c>
      <c r="BQ2455" s="2">
        <f t="shared" si="1775"/>
        <v>1.5021652559352976</v>
      </c>
      <c r="BR2455" s="2">
        <f t="shared" si="1776"/>
        <v>2.1891323487591086</v>
      </c>
      <c r="BS2455" s="1">
        <f t="shared" si="1788"/>
        <v>4.1782148472885501</v>
      </c>
      <c r="BT2455" s="1">
        <f t="shared" si="1789"/>
        <v>4.8552745448244892</v>
      </c>
      <c r="BU2455" s="1">
        <f t="shared" si="1790"/>
        <v>3.842728878263916</v>
      </c>
      <c r="BV2455" s="1">
        <f t="shared" si="1791"/>
        <v>2.5389845749427744</v>
      </c>
      <c r="BW2455" s="1">
        <f t="shared" si="1792"/>
        <v>4.2170105032284315</v>
      </c>
      <c r="BX2455" s="1">
        <f t="shared" si="1793"/>
        <v>3.5864966716742082</v>
      </c>
      <c r="BY2455" s="1">
        <f t="shared" si="1777"/>
        <v>5.2266658755799789</v>
      </c>
    </row>
    <row r="2456" spans="1:77" x14ac:dyDescent="0.25">
      <c r="A2456" s="1">
        <v>20100614</v>
      </c>
      <c r="B2456" s="1">
        <v>2010</v>
      </c>
      <c r="C2456" s="1">
        <v>6</v>
      </c>
      <c r="D2456" s="1">
        <v>11.994</v>
      </c>
      <c r="E2456" s="1">
        <v>208.69300000000001</v>
      </c>
      <c r="F2456" s="1">
        <f t="shared" si="1778"/>
        <v>8.6549160960000009</v>
      </c>
      <c r="G2456" s="1">
        <v>487.10399999999998</v>
      </c>
      <c r="H2456" s="1">
        <v>2.181</v>
      </c>
      <c r="I2456" s="1">
        <v>434.27787919999997</v>
      </c>
      <c r="J2456" s="1">
        <v>273.37600629999997</v>
      </c>
      <c r="K2456" s="1">
        <f t="shared" si="1779"/>
        <v>5.6282413144319995E-3</v>
      </c>
      <c r="L2456" s="1">
        <f t="shared" si="1780"/>
        <v>3.5429530416479994E-3</v>
      </c>
      <c r="M2456" s="1">
        <f t="shared" si="1748"/>
        <v>2.0852882727840001E-3</v>
      </c>
      <c r="N2456" s="1">
        <f t="shared" si="1749"/>
        <v>0.62949558196147692</v>
      </c>
      <c r="O2456" s="1">
        <f t="shared" si="1750"/>
        <v>5.4482314446792746</v>
      </c>
      <c r="P2456" s="1">
        <f t="shared" si="1751"/>
        <v>3.2066846513207263</v>
      </c>
      <c r="Q2456" s="1">
        <v>70.732299999999995</v>
      </c>
      <c r="R2456" s="1">
        <v>28.718</v>
      </c>
      <c r="S2456" s="1">
        <v>0.71123264600000002</v>
      </c>
      <c r="T2456" s="1">
        <v>11.0509</v>
      </c>
      <c r="U2456" s="1">
        <v>1.8337122889999999</v>
      </c>
      <c r="V2456" s="1">
        <v>6.4055556E-2</v>
      </c>
      <c r="W2456" s="1">
        <v>0.358788889</v>
      </c>
      <c r="X2456" s="1">
        <v>4.4766667000000003E-2</v>
      </c>
      <c r="Y2456" s="1">
        <v>0.19158888900000001</v>
      </c>
      <c r="Z2456" s="1">
        <v>0.69702543400000005</v>
      </c>
      <c r="AA2456" s="1">
        <v>0.303791335</v>
      </c>
      <c r="AB2456" s="1">
        <v>2</v>
      </c>
      <c r="AC2456" s="1">
        <v>0.69631153800000001</v>
      </c>
      <c r="AD2456" s="1">
        <v>0.57156377300000005</v>
      </c>
      <c r="AE2456" s="1">
        <f t="shared" si="1752"/>
        <v>0.50804033220508971</v>
      </c>
      <c r="AF2456" s="1">
        <v>0.94596106700000004</v>
      </c>
      <c r="AG2456" s="1">
        <v>0.94110851799999995</v>
      </c>
      <c r="AH2456" s="1">
        <v>0.51438127099999997</v>
      </c>
      <c r="AI2456" s="1">
        <v>1</v>
      </c>
      <c r="AJ2456" s="1">
        <v>0.82518438900000002</v>
      </c>
      <c r="AK2456" s="1">
        <v>1</v>
      </c>
      <c r="AL2456" s="1">
        <v>0.80425348200000002</v>
      </c>
      <c r="AM2456" s="1">
        <v>0.71123264600000002</v>
      </c>
      <c r="AN2456" s="1">
        <f t="shared" si="1753"/>
        <v>0.42843622717119961</v>
      </c>
      <c r="AO2456" s="1">
        <f t="shared" si="1754"/>
        <v>0.65790741998081614</v>
      </c>
      <c r="AP2456" s="1">
        <f t="shared" si="1755"/>
        <v>5.6941335188697986</v>
      </c>
      <c r="AQ2456" s="1">
        <f t="shared" si="1756"/>
        <v>2.9607825771302023</v>
      </c>
      <c r="AR2456" s="1">
        <f t="shared" si="1757"/>
        <v>0.1175539264994945</v>
      </c>
      <c r="AS2456" s="1">
        <f t="shared" si="1758"/>
        <v>0.58700000000000008</v>
      </c>
      <c r="AT2456" s="1">
        <f t="shared" si="1759"/>
        <v>1.2290194743281178</v>
      </c>
      <c r="AU2456" s="1">
        <f t="shared" si="1760"/>
        <v>0.65564927278835705</v>
      </c>
      <c r="AV2456" s="1">
        <f t="shared" si="1761"/>
        <v>1.3443507272116428</v>
      </c>
      <c r="AW2456" s="1">
        <f t="shared" si="1762"/>
        <v>2.4327174895157313</v>
      </c>
      <c r="AX2456" s="1">
        <f t="shared" si="1781"/>
        <v>3.2838745478308935</v>
      </c>
      <c r="AY2456" s="1">
        <f t="shared" si="1782"/>
        <v>8.0236266945548813</v>
      </c>
      <c r="AZ2456" s="1">
        <f t="shared" si="1783"/>
        <v>9.3638781779215936</v>
      </c>
      <c r="BA2456" s="1">
        <f t="shared" si="1784"/>
        <v>9.2731687797139095</v>
      </c>
      <c r="BB2456" s="1">
        <f t="shared" si="1785"/>
        <v>5.769685316441536</v>
      </c>
      <c r="BC2456" s="1">
        <f t="shared" si="1786"/>
        <v>8.109865255181985</v>
      </c>
      <c r="BD2456" s="1">
        <f t="shared" si="1787"/>
        <v>8.5410475280655618</v>
      </c>
      <c r="BE2456" s="1">
        <f t="shared" si="1763"/>
        <v>1.3313868434495739</v>
      </c>
      <c r="BF2456" s="1">
        <f t="shared" si="1764"/>
        <v>1.5537791929190687</v>
      </c>
      <c r="BG2456" s="1">
        <f t="shared" si="1765"/>
        <v>1.5387274832685067</v>
      </c>
      <c r="BH2456" s="1">
        <f t="shared" si="1766"/>
        <v>0.95738291592846869</v>
      </c>
      <c r="BI2456" s="1">
        <f t="shared" si="1767"/>
        <v>1.3456966922732827</v>
      </c>
      <c r="BJ2456" s="1">
        <f t="shared" si="1768"/>
        <v>1.4172441890723877</v>
      </c>
      <c r="BK2456" s="1">
        <f t="shared" si="1769"/>
        <v>1.8337122885168224</v>
      </c>
      <c r="BL2456" s="2">
        <f t="shared" si="1770"/>
        <v>1.7499999999999996</v>
      </c>
      <c r="BM2456" s="2">
        <f t="shared" si="1771"/>
        <v>2.0423167023066315</v>
      </c>
      <c r="BN2456" s="2">
        <f t="shared" si="1772"/>
        <v>2.022532451006509</v>
      </c>
      <c r="BO2456" s="2">
        <f t="shared" si="1773"/>
        <v>1.2584021774872494</v>
      </c>
      <c r="BP2456" s="2">
        <f t="shared" si="1774"/>
        <v>1.7688091354249875</v>
      </c>
      <c r="BQ2456" s="2">
        <f t="shared" si="1775"/>
        <v>1.8628525158402724</v>
      </c>
      <c r="BR2456" s="2">
        <f t="shared" si="1776"/>
        <v>2.4102660475373541</v>
      </c>
      <c r="BS2456" s="1">
        <f t="shared" si="1788"/>
        <v>10.546406391616751</v>
      </c>
      <c r="BT2456" s="1">
        <f t="shared" si="1789"/>
        <v>12.308058241664178</v>
      </c>
      <c r="BU2456" s="1">
        <f t="shared" si="1790"/>
        <v>12.188828096312768</v>
      </c>
      <c r="BV2456" s="1">
        <f t="shared" si="1791"/>
        <v>7.583783295929126</v>
      </c>
      <c r="BW2456" s="1">
        <f t="shared" si="1792"/>
        <v>10.659759983654968</v>
      </c>
      <c r="BX2456" s="1">
        <f t="shared" si="1793"/>
        <v>11.226514102684115</v>
      </c>
      <c r="BY2456" s="1">
        <f t="shared" si="1777"/>
        <v>14.525511570997029</v>
      </c>
    </row>
    <row r="2457" spans="1:77" x14ac:dyDescent="0.25">
      <c r="A2457" s="1">
        <v>20121017</v>
      </c>
      <c r="B2457" s="1">
        <v>2012</v>
      </c>
      <c r="C2457" s="1">
        <v>10</v>
      </c>
      <c r="D2457" s="1">
        <v>4.3570000000000002</v>
      </c>
      <c r="E2457" s="1">
        <v>106.678</v>
      </c>
      <c r="F2457" s="1">
        <f t="shared" si="1778"/>
        <v>4.4241500160000005</v>
      </c>
      <c r="G2457" s="1">
        <v>218.696</v>
      </c>
      <c r="H2457" s="1">
        <v>0.94099999999999995</v>
      </c>
      <c r="I2457" s="1">
        <v>207.30458379999999</v>
      </c>
      <c r="J2457" s="1">
        <v>130.53742539999999</v>
      </c>
      <c r="K2457" s="1">
        <f t="shared" si="1779"/>
        <v>2.6866674060479997E-3</v>
      </c>
      <c r="L2457" s="1">
        <f t="shared" si="1780"/>
        <v>1.6917650331839998E-3</v>
      </c>
      <c r="M2457" s="1">
        <f t="shared" si="1748"/>
        <v>9.9490237286399986E-4</v>
      </c>
      <c r="N2457" s="1">
        <f t="shared" si="1749"/>
        <v>0.62968904501377454</v>
      </c>
      <c r="O2457" s="1">
        <f t="shared" si="1750"/>
        <v>2.7858387985727155</v>
      </c>
      <c r="P2457" s="1">
        <f t="shared" si="1751"/>
        <v>1.6383112174272849</v>
      </c>
      <c r="Q2457" s="1">
        <v>7.8600199999999996</v>
      </c>
      <c r="R2457" s="1">
        <v>-8.2594100000000008</v>
      </c>
      <c r="S2457" s="1">
        <v>-19.68006209</v>
      </c>
      <c r="T2457" s="1">
        <v>6.5970800000000001</v>
      </c>
      <c r="U2457" s="1">
        <v>2.0384184439999999</v>
      </c>
      <c r="V2457" s="1">
        <v>4.8644444000000002E-2</v>
      </c>
      <c r="W2457" s="1">
        <v>0.30567777800000001</v>
      </c>
      <c r="X2457" s="1">
        <v>2.5177778000000001E-2</v>
      </c>
      <c r="Y2457" s="1">
        <v>0.17861111099999999</v>
      </c>
      <c r="Z2457" s="1">
        <v>0.72542256199999999</v>
      </c>
      <c r="AA2457" s="1">
        <v>0.26237782799999998</v>
      </c>
      <c r="AB2457" s="1">
        <v>1.9444444439999999</v>
      </c>
      <c r="AC2457" s="1">
        <v>0.73152397700000005</v>
      </c>
      <c r="AD2457" s="1">
        <v>0.51220872799999995</v>
      </c>
      <c r="AE2457" s="1">
        <f t="shared" si="1752"/>
        <v>0.4336326037357402</v>
      </c>
      <c r="AF2457" s="1">
        <v>0.68625319500000004</v>
      </c>
      <c r="AG2457" s="1">
        <v>0.52029218799999999</v>
      </c>
      <c r="AH2457" s="1">
        <v>0.31790584</v>
      </c>
      <c r="AI2457" s="1">
        <v>1</v>
      </c>
      <c r="AJ2457" s="1">
        <v>0.79897330899999996</v>
      </c>
      <c r="AK2457" s="1">
        <v>1</v>
      </c>
      <c r="AL2457" s="1">
        <v>0</v>
      </c>
      <c r="AM2457" s="1">
        <v>0</v>
      </c>
      <c r="AN2457" s="1">
        <f t="shared" si="1753"/>
        <v>0.48779127190254967</v>
      </c>
      <c r="AO2457" s="1">
        <f t="shared" si="1754"/>
        <v>0.54614826040105169</v>
      </c>
      <c r="AP2457" s="1">
        <f t="shared" si="1755"/>
        <v>2.4162418349916854</v>
      </c>
      <c r="AQ2457" s="1">
        <f t="shared" si="1756"/>
        <v>2.007908181008315</v>
      </c>
      <c r="AR2457" s="1">
        <f t="shared" si="1757"/>
        <v>9.7615774784105921E-2</v>
      </c>
      <c r="AS2457" s="1">
        <f t="shared" si="1758"/>
        <v>0.58561111110000008</v>
      </c>
      <c r="AT2457" s="1">
        <f t="shared" si="1759"/>
        <v>0.54229113826272102</v>
      </c>
      <c r="AU2457" s="1">
        <f t="shared" si="1760"/>
        <v>0.31861656426627344</v>
      </c>
      <c r="AV2457" s="1">
        <f t="shared" si="1761"/>
        <v>1.6258278797337264</v>
      </c>
      <c r="AW2457" s="1">
        <f t="shared" si="1762"/>
        <v>1.3287055953914473</v>
      </c>
      <c r="AX2457" s="1">
        <f t="shared" si="1781"/>
        <v>1.7999630741721007</v>
      </c>
      <c r="AY2457" s="1">
        <f t="shared" si="1782"/>
        <v>0</v>
      </c>
      <c r="AZ2457" s="1">
        <f t="shared" si="1783"/>
        <v>0</v>
      </c>
      <c r="BA2457" s="1">
        <f t="shared" si="1784"/>
        <v>0</v>
      </c>
      <c r="BB2457" s="1">
        <f t="shared" si="1785"/>
        <v>0</v>
      </c>
      <c r="BC2457" s="1">
        <f t="shared" si="1786"/>
        <v>0</v>
      </c>
      <c r="BD2457" s="1">
        <f t="shared" si="1787"/>
        <v>0</v>
      </c>
      <c r="BE2457" s="1">
        <f t="shared" si="1763"/>
        <v>0</v>
      </c>
      <c r="BF2457" s="1">
        <f t="shared" si="1764"/>
        <v>0</v>
      </c>
      <c r="BG2457" s="1">
        <f t="shared" si="1765"/>
        <v>0</v>
      </c>
      <c r="BH2457" s="1">
        <f t="shared" si="1766"/>
        <v>0</v>
      </c>
      <c r="BI2457" s="1">
        <f t="shared" si="1767"/>
        <v>0</v>
      </c>
      <c r="BJ2457" s="1">
        <f t="shared" si="1768"/>
        <v>0</v>
      </c>
      <c r="BK2457" s="1">
        <f t="shared" si="1769"/>
        <v>2.0384184444887281</v>
      </c>
      <c r="BL2457" s="2" t="e">
        <f t="shared" si="1770"/>
        <v>#DIV/0!</v>
      </c>
      <c r="BM2457" s="2" t="e">
        <f t="shared" si="1771"/>
        <v>#DIV/0!</v>
      </c>
      <c r="BN2457" s="2" t="e">
        <f t="shared" si="1772"/>
        <v>#DIV/0!</v>
      </c>
      <c r="BO2457" s="2" t="e">
        <f t="shared" si="1773"/>
        <v>#DIV/0!</v>
      </c>
      <c r="BP2457" s="2" t="e">
        <f t="shared" si="1774"/>
        <v>#DIV/0!</v>
      </c>
      <c r="BQ2457" s="2" t="e">
        <f t="shared" si="1775"/>
        <v>#DIV/0!</v>
      </c>
      <c r="BR2457" s="2" t="e">
        <f t="shared" si="1776"/>
        <v>#DIV/0!</v>
      </c>
      <c r="BS2457" s="1" t="e">
        <f t="shared" si="1788"/>
        <v>#DIV/0!</v>
      </c>
      <c r="BT2457" s="1" t="e">
        <f t="shared" si="1789"/>
        <v>#DIV/0!</v>
      </c>
      <c r="BU2457" s="1" t="e">
        <f t="shared" si="1790"/>
        <v>#DIV/0!</v>
      </c>
      <c r="BV2457" s="1" t="e">
        <f t="shared" si="1791"/>
        <v>#DIV/0!</v>
      </c>
      <c r="BW2457" s="1" t="e">
        <f t="shared" si="1792"/>
        <v>#DIV/0!</v>
      </c>
      <c r="BX2457" s="1" t="e">
        <f t="shared" si="1793"/>
        <v>#DIV/0!</v>
      </c>
      <c r="BY2457" s="1" t="e">
        <f t="shared" si="1777"/>
        <v>#DIV/0!</v>
      </c>
    </row>
    <row r="2458" spans="1:77" x14ac:dyDescent="0.25">
      <c r="A2458" s="1">
        <v>20080817</v>
      </c>
      <c r="B2458" s="1">
        <v>2008</v>
      </c>
      <c r="C2458" s="1">
        <v>8</v>
      </c>
      <c r="D2458" s="1">
        <v>10.337</v>
      </c>
      <c r="E2458" s="1">
        <v>227.90899999999999</v>
      </c>
      <c r="F2458" s="1">
        <f t="shared" si="1778"/>
        <v>9.4518420479999996</v>
      </c>
      <c r="G2458" s="1">
        <v>408.99200000000002</v>
      </c>
      <c r="H2458" s="1">
        <v>1.571</v>
      </c>
      <c r="I2458" s="1">
        <v>429.25945730000001</v>
      </c>
      <c r="J2458" s="1">
        <v>270.32758130000002</v>
      </c>
      <c r="K2458" s="1">
        <f t="shared" si="1779"/>
        <v>5.5632025666079998E-3</v>
      </c>
      <c r="L2458" s="1">
        <f t="shared" si="1780"/>
        <v>3.5034454536479998E-3</v>
      </c>
      <c r="M2458" s="1">
        <f t="shared" si="1748"/>
        <v>2.05975711296E-3</v>
      </c>
      <c r="N2458" s="1">
        <f t="shared" si="1749"/>
        <v>0.62975335010749456</v>
      </c>
      <c r="O2458" s="1">
        <f t="shared" si="1750"/>
        <v>5.9523291944148822</v>
      </c>
      <c r="P2458" s="1">
        <f t="shared" si="1751"/>
        <v>3.4995128535851174</v>
      </c>
      <c r="Q2458" s="1">
        <v>74.851299999999995</v>
      </c>
      <c r="R2458" s="1">
        <v>25.1615</v>
      </c>
      <c r="S2458" s="1">
        <v>0.74841720300000003</v>
      </c>
      <c r="T2458" s="1">
        <v>7.9314099999999996</v>
      </c>
      <c r="U2458" s="1">
        <v>1.0835464420000001</v>
      </c>
      <c r="V2458" s="1">
        <v>4.5755556000000003E-2</v>
      </c>
      <c r="W2458" s="1">
        <v>0.335588889</v>
      </c>
      <c r="X2458" s="1">
        <v>2.9977778E-2</v>
      </c>
      <c r="Y2458" s="1">
        <v>0.193411111</v>
      </c>
      <c r="Z2458" s="1">
        <v>0.76003030000000005</v>
      </c>
      <c r="AA2458" s="1">
        <v>0.268767066</v>
      </c>
      <c r="AB2458" s="1">
        <v>2.122222222</v>
      </c>
      <c r="AC2458" s="1">
        <v>0.77443757199999996</v>
      </c>
      <c r="AD2458" s="1">
        <v>0.442754382</v>
      </c>
      <c r="AE2458" s="1">
        <f t="shared" si="1752"/>
        <v>0.34656435000626801</v>
      </c>
      <c r="AF2458" s="1">
        <v>0.90479820200000005</v>
      </c>
      <c r="AG2458" s="1">
        <v>0.86156611999999999</v>
      </c>
      <c r="AH2458" s="1">
        <v>0.47175199400000001</v>
      </c>
      <c r="AI2458" s="1">
        <v>1</v>
      </c>
      <c r="AJ2458" s="1">
        <v>0.80301712999999997</v>
      </c>
      <c r="AK2458" s="1">
        <v>1</v>
      </c>
      <c r="AL2458" s="1">
        <v>0.85318053000000005</v>
      </c>
      <c r="AM2458" s="1">
        <v>0.74841720300000003</v>
      </c>
      <c r="AN2458" s="1">
        <f t="shared" si="1753"/>
        <v>0.55724561849620524</v>
      </c>
      <c r="AO2458" s="1">
        <f t="shared" si="1754"/>
        <v>0.42742019476894599</v>
      </c>
      <c r="AP2458" s="1">
        <f t="shared" si="1755"/>
        <v>4.0399081690814729</v>
      </c>
      <c r="AQ2458" s="1">
        <f t="shared" si="1756"/>
        <v>5.4119338789185267</v>
      </c>
      <c r="AR2458" s="1">
        <f t="shared" si="1757"/>
        <v>0.22441969464921202</v>
      </c>
      <c r="AS2458" s="1">
        <f t="shared" si="1758"/>
        <v>0.59005555555</v>
      </c>
      <c r="AT2458" s="1">
        <f t="shared" si="1759"/>
        <v>0.80069938177644628</v>
      </c>
      <c r="AU2458" s="1">
        <f t="shared" si="1760"/>
        <v>0.57379072542384502</v>
      </c>
      <c r="AV2458" s="1">
        <f t="shared" si="1761"/>
        <v>1.548431496576155</v>
      </c>
      <c r="AW2458" s="1">
        <f t="shared" si="1762"/>
        <v>2.0874038041330789</v>
      </c>
      <c r="AX2458" s="1">
        <f t="shared" si="1781"/>
        <v>4.7694672814955394</v>
      </c>
      <c r="AY2458" s="1">
        <f t="shared" si="1782"/>
        <v>9.88857208511644</v>
      </c>
      <c r="AZ2458" s="1">
        <f t="shared" si="1783"/>
        <v>10.710021749432753</v>
      </c>
      <c r="BA2458" s="1">
        <f t="shared" si="1784"/>
        <v>9.6254857493638113</v>
      </c>
      <c r="BB2458" s="1">
        <f t="shared" si="1785"/>
        <v>7.0234641305362127</v>
      </c>
      <c r="BC2458" s="1">
        <f t="shared" si="1786"/>
        <v>9.9984481995714241</v>
      </c>
      <c r="BD2458" s="1">
        <f t="shared" si="1787"/>
        <v>9.197877203218102</v>
      </c>
      <c r="BE2458" s="1">
        <f t="shared" si="1763"/>
        <v>1.3509233666694624</v>
      </c>
      <c r="BF2458" s="1">
        <f t="shared" si="1764"/>
        <v>1.4631453878587459</v>
      </c>
      <c r="BG2458" s="1">
        <f t="shared" si="1765"/>
        <v>1.3149819309029567</v>
      </c>
      <c r="BH2458" s="1">
        <f t="shared" si="1766"/>
        <v>0.95950777596970549</v>
      </c>
      <c r="BI2458" s="1">
        <f t="shared" si="1767"/>
        <v>1.3659340486140779</v>
      </c>
      <c r="BJ2458" s="1">
        <f t="shared" si="1768"/>
        <v>1.2565643583956725</v>
      </c>
      <c r="BK2458" s="1">
        <f t="shared" si="1769"/>
        <v>1.0835464420351315</v>
      </c>
      <c r="BL2458" s="2">
        <f t="shared" si="1770"/>
        <v>1.75</v>
      </c>
      <c r="BM2458" s="2">
        <f t="shared" si="1771"/>
        <v>1.8953735585057041</v>
      </c>
      <c r="BN2458" s="2">
        <f t="shared" si="1772"/>
        <v>1.7034410950737706</v>
      </c>
      <c r="BO2458" s="2">
        <f t="shared" si="1773"/>
        <v>1.2429562248869059</v>
      </c>
      <c r="BP2458" s="2">
        <f t="shared" si="1774"/>
        <v>1.769444991515573</v>
      </c>
      <c r="BQ2458" s="2">
        <f t="shared" si="1775"/>
        <v>1.6277663718362974</v>
      </c>
      <c r="BR2458" s="2">
        <f t="shared" si="1776"/>
        <v>1.4036371864944097</v>
      </c>
      <c r="BS2458" s="1">
        <f t="shared" si="1788"/>
        <v>12.809757811516096</v>
      </c>
      <c r="BT2458" s="1">
        <f t="shared" si="1789"/>
        <v>13.873872141034003</v>
      </c>
      <c r="BU2458" s="1">
        <f t="shared" si="1790"/>
        <v>12.468953070902154</v>
      </c>
      <c r="BV2458" s="1">
        <f t="shared" si="1791"/>
        <v>9.0982675492100586</v>
      </c>
      <c r="BW2458" s="1">
        <f t="shared" si="1792"/>
        <v>12.952092458351226</v>
      </c>
      <c r="BX2458" s="1">
        <f t="shared" si="1793"/>
        <v>11.915024569687557</v>
      </c>
      <c r="BY2458" s="1">
        <f t="shared" si="1777"/>
        <v>10.27442995098928</v>
      </c>
    </row>
    <row r="2459" spans="1:77" x14ac:dyDescent="0.25">
      <c r="A2459" s="1">
        <v>20060819</v>
      </c>
      <c r="B2459" s="1">
        <v>2006</v>
      </c>
      <c r="C2459" s="1">
        <v>8</v>
      </c>
      <c r="D2459" s="1">
        <v>13.398</v>
      </c>
      <c r="E2459" s="1">
        <v>144.99700000000001</v>
      </c>
      <c r="F2459" s="1">
        <f t="shared" si="1778"/>
        <v>6.0133155840000008</v>
      </c>
      <c r="G2459" s="1">
        <v>406.46800000000002</v>
      </c>
      <c r="H2459" s="1">
        <v>3.028</v>
      </c>
      <c r="I2459" s="1">
        <v>338.26860629999999</v>
      </c>
      <c r="J2459" s="1">
        <v>213.3164917</v>
      </c>
      <c r="K2459" s="1">
        <f t="shared" si="1779"/>
        <v>4.3839611376479994E-3</v>
      </c>
      <c r="L2459" s="1">
        <f t="shared" si="1780"/>
        <v>2.7645817324319999E-3</v>
      </c>
      <c r="M2459" s="1">
        <f t="shared" si="1748"/>
        <v>1.6193794052159994E-3</v>
      </c>
      <c r="N2459" s="1">
        <f t="shared" si="1749"/>
        <v>0.63061273711819477</v>
      </c>
      <c r="O2459" s="1">
        <f t="shared" si="1750"/>
        <v>3.7920733995817364</v>
      </c>
      <c r="P2459" s="1">
        <f t="shared" si="1751"/>
        <v>2.2212421844182644</v>
      </c>
      <c r="Q2459" s="1">
        <v>60.957599999999999</v>
      </c>
      <c r="R2459" s="1">
        <v>10.4672</v>
      </c>
      <c r="S2459" s="1">
        <v>0.85345146199999999</v>
      </c>
      <c r="T2459" s="1">
        <v>6.6680799999999998</v>
      </c>
      <c r="U2459" s="1">
        <v>1.8158288250000001</v>
      </c>
      <c r="V2459" s="1">
        <v>7.0388888999999996E-2</v>
      </c>
      <c r="W2459" s="1">
        <v>0.308011111</v>
      </c>
      <c r="X2459" s="1">
        <v>5.2733333E-2</v>
      </c>
      <c r="Y2459" s="1">
        <v>0.20883333300000001</v>
      </c>
      <c r="Z2459" s="1">
        <v>0.62796570299999999</v>
      </c>
      <c r="AA2459" s="1">
        <v>0.191890963</v>
      </c>
      <c r="AB2459" s="1">
        <v>2.0777777780000002</v>
      </c>
      <c r="AC2459" s="1">
        <v>0.610677472</v>
      </c>
      <c r="AD2459" s="1">
        <v>0.64327573100000002</v>
      </c>
      <c r="AE2459" s="1">
        <f t="shared" si="1752"/>
        <v>0.59793873762065941</v>
      </c>
      <c r="AF2459" s="1">
        <v>0.97262808199999995</v>
      </c>
      <c r="AG2459" s="1">
        <v>1.0025594099999999</v>
      </c>
      <c r="AH2459" s="1">
        <v>0.550501672</v>
      </c>
      <c r="AI2459" s="1">
        <v>1</v>
      </c>
      <c r="AJ2459" s="1">
        <v>0.75436136899999995</v>
      </c>
      <c r="AK2459" s="1">
        <v>1</v>
      </c>
      <c r="AL2459" s="1">
        <v>0.991383503</v>
      </c>
      <c r="AM2459" s="1">
        <v>0.85345146199999999</v>
      </c>
      <c r="AN2459" s="1">
        <f t="shared" si="1753"/>
        <v>0.35672426857710821</v>
      </c>
      <c r="AO2459" s="1">
        <f t="shared" si="1754"/>
        <v>0.79427438786075755</v>
      </c>
      <c r="AP2459" s="1">
        <f t="shared" si="1755"/>
        <v>4.7762225544951544</v>
      </c>
      <c r="AQ2459" s="1">
        <f t="shared" si="1756"/>
        <v>1.2370930295048463</v>
      </c>
      <c r="AR2459" s="1">
        <f t="shared" si="1757"/>
        <v>5.1651326941578188E-2</v>
      </c>
      <c r="AS2459" s="1">
        <f t="shared" si="1758"/>
        <v>0.58894444445000005</v>
      </c>
      <c r="AT2459" s="1">
        <f t="shared" si="1759"/>
        <v>0.97634809306593728</v>
      </c>
      <c r="AU2459" s="1">
        <f t="shared" si="1760"/>
        <v>0.56906246278618822</v>
      </c>
      <c r="AV2459" s="1">
        <f t="shared" si="1761"/>
        <v>1.508715315213812</v>
      </c>
      <c r="AW2459" s="1">
        <f t="shared" si="1762"/>
        <v>2.1845598692590142</v>
      </c>
      <c r="AX2459" s="1">
        <f t="shared" si="1781"/>
        <v>1.7354977099183966</v>
      </c>
      <c r="AY2459" s="1">
        <f t="shared" si="1782"/>
        <v>6.1965853605815235</v>
      </c>
      <c r="AZ2459" s="1">
        <f t="shared" si="1783"/>
        <v>7.5213241367187162</v>
      </c>
      <c r="BA2459" s="1">
        <f t="shared" si="1784"/>
        <v>9.3490243191163263</v>
      </c>
      <c r="BB2459" s="1">
        <f t="shared" si="1785"/>
        <v>5.0166298087219774</v>
      </c>
      <c r="BC2459" s="1">
        <f t="shared" si="1786"/>
        <v>6.2732880391867205</v>
      </c>
      <c r="BD2459" s="1">
        <f t="shared" si="1787"/>
        <v>8.3706192793068066</v>
      </c>
      <c r="BE2459" s="1">
        <f t="shared" si="1763"/>
        <v>1.6874330113363298</v>
      </c>
      <c r="BF2459" s="1">
        <f t="shared" si="1764"/>
        <v>2.0481813609792376</v>
      </c>
      <c r="BG2459" s="1">
        <f t="shared" si="1765"/>
        <v>2.5458944469995237</v>
      </c>
      <c r="BH2459" s="1">
        <f t="shared" si="1766"/>
        <v>1.3661115359987386</v>
      </c>
      <c r="BI2459" s="1">
        <f t="shared" si="1767"/>
        <v>1.7083204234197136</v>
      </c>
      <c r="BJ2459" s="1">
        <f t="shared" si="1768"/>
        <v>2.2794585203462869</v>
      </c>
      <c r="BK2459" s="1">
        <f t="shared" si="1769"/>
        <v>1.8158288249862189</v>
      </c>
      <c r="BL2459" s="2">
        <f t="shared" si="1770"/>
        <v>1.7500000000000002</v>
      </c>
      <c r="BM2459" s="2">
        <f t="shared" si="1771"/>
        <v>2.1241242512348006</v>
      </c>
      <c r="BN2459" s="2">
        <f t="shared" si="1772"/>
        <v>2.6402916455456009</v>
      </c>
      <c r="BO2459" s="2">
        <f t="shared" si="1773"/>
        <v>1.4167645008346306</v>
      </c>
      <c r="BP2459" s="2">
        <f t="shared" si="1774"/>
        <v>1.7716618798496626</v>
      </c>
      <c r="BQ2459" s="2">
        <f t="shared" si="1775"/>
        <v>2.3639767527405136</v>
      </c>
      <c r="BR2459" s="2">
        <f t="shared" si="1776"/>
        <v>1.8831565000671435</v>
      </c>
      <c r="BS2459" s="1">
        <f t="shared" si="1788"/>
        <v>6.4263436285568174</v>
      </c>
      <c r="BT2459" s="1">
        <f t="shared" si="1789"/>
        <v>7.8002013418204461</v>
      </c>
      <c r="BU2459" s="1">
        <f t="shared" si="1790"/>
        <v>9.695669367933581</v>
      </c>
      <c r="BV2459" s="1">
        <f t="shared" si="1791"/>
        <v>5.2026374417737751</v>
      </c>
      <c r="BW2459" s="1">
        <f t="shared" si="1792"/>
        <v>6.5058903048736418</v>
      </c>
      <c r="BX2459" s="1">
        <f t="shared" si="1793"/>
        <v>8.6809868245888193</v>
      </c>
      <c r="BY2459" s="1">
        <f t="shared" si="1777"/>
        <v>6.9153204433039113</v>
      </c>
    </row>
    <row r="2460" spans="1:77" x14ac:dyDescent="0.25">
      <c r="A2460" s="1">
        <v>20110917</v>
      </c>
      <c r="B2460" s="1">
        <v>2011</v>
      </c>
      <c r="C2460" s="1">
        <v>9</v>
      </c>
      <c r="D2460" s="1">
        <v>13.781000000000001</v>
      </c>
      <c r="E2460" s="1">
        <v>163.39500000000001</v>
      </c>
      <c r="F2460" s="1">
        <f t="shared" si="1778"/>
        <v>6.7763174400000006</v>
      </c>
      <c r="G2460" s="1">
        <v>323.06200000000001</v>
      </c>
      <c r="H2460" s="1">
        <v>1.714</v>
      </c>
      <c r="I2460" s="1">
        <v>353.15107499999999</v>
      </c>
      <c r="J2460" s="1">
        <v>222.75088959999999</v>
      </c>
      <c r="K2460" s="1">
        <f t="shared" si="1779"/>
        <v>4.576837932E-3</v>
      </c>
      <c r="L2460" s="1">
        <f t="shared" si="1780"/>
        <v>2.8868515292159998E-3</v>
      </c>
      <c r="M2460" s="1">
        <f t="shared" si="1748"/>
        <v>1.6899864027840003E-3</v>
      </c>
      <c r="N2460" s="1">
        <f t="shared" si="1749"/>
        <v>0.63075240419415401</v>
      </c>
      <c r="O2460" s="1">
        <f t="shared" si="1750"/>
        <v>4.2741785168627757</v>
      </c>
      <c r="P2460" s="1">
        <f t="shared" si="1751"/>
        <v>2.5021389231372249</v>
      </c>
      <c r="Q2460" s="1">
        <v>46.558999999999997</v>
      </c>
      <c r="R2460" s="1">
        <v>11.8057</v>
      </c>
      <c r="S2460" s="1">
        <v>0.79772533700000003</v>
      </c>
      <c r="T2460" s="1">
        <v>7.7989100000000002</v>
      </c>
      <c r="U2460" s="1">
        <v>1.5757917319999999</v>
      </c>
      <c r="V2460" s="1">
        <v>5.0099999999999999E-2</v>
      </c>
      <c r="W2460" s="1">
        <v>0.31358888899999998</v>
      </c>
      <c r="X2460" s="1">
        <v>2.9377778E-2</v>
      </c>
      <c r="Y2460" s="1">
        <v>0.21837777799999999</v>
      </c>
      <c r="Z2460" s="1">
        <v>0.72448979599999996</v>
      </c>
      <c r="AA2460" s="1">
        <v>0.178979468</v>
      </c>
      <c r="AB2460" s="1">
        <v>2.1555555559999999</v>
      </c>
      <c r="AC2460" s="1">
        <v>0.73036734699999994</v>
      </c>
      <c r="AD2460" s="1">
        <v>0.49423021</v>
      </c>
      <c r="AE2460" s="1">
        <f t="shared" si="1752"/>
        <v>0.41109465964648367</v>
      </c>
      <c r="AF2460" s="1">
        <v>0.97847085700000003</v>
      </c>
      <c r="AG2460" s="1">
        <v>1.018629985</v>
      </c>
      <c r="AH2460" s="1">
        <v>0.56035502999999998</v>
      </c>
      <c r="AI2460" s="1">
        <v>1</v>
      </c>
      <c r="AJ2460" s="1">
        <v>0.74618953700000001</v>
      </c>
      <c r="AK2460" s="1">
        <v>1</v>
      </c>
      <c r="AL2460" s="1">
        <v>0.918059654</v>
      </c>
      <c r="AM2460" s="1">
        <v>0.79772533700000003</v>
      </c>
      <c r="AN2460" s="1">
        <f t="shared" si="1753"/>
        <v>0.50576979031888614</v>
      </c>
      <c r="AO2460" s="1">
        <f t="shared" si="1754"/>
        <v>0.51381468738941038</v>
      </c>
      <c r="AP2460" s="1">
        <f t="shared" si="1755"/>
        <v>3.4817714270850098</v>
      </c>
      <c r="AQ2460" s="1">
        <f t="shared" si="1756"/>
        <v>3.2945460129149908</v>
      </c>
      <c r="AR2460" s="1">
        <f t="shared" si="1757"/>
        <v>0.14493398149678113</v>
      </c>
      <c r="AS2460" s="1">
        <f t="shared" si="1758"/>
        <v>0.59088888890000002</v>
      </c>
      <c r="AT2460" s="1">
        <f t="shared" si="1759"/>
        <v>0.67431805364609498</v>
      </c>
      <c r="AU2460" s="1">
        <f t="shared" si="1760"/>
        <v>0.46485989845313674</v>
      </c>
      <c r="AV2460" s="1">
        <f t="shared" si="1761"/>
        <v>1.6906956575468632</v>
      </c>
      <c r="AW2460" s="1">
        <f t="shared" si="1762"/>
        <v>1.8842259021391243</v>
      </c>
      <c r="AX2460" s="1">
        <f t="shared" si="1781"/>
        <v>3.0130166898680968</v>
      </c>
      <c r="AY2460" s="1">
        <f t="shared" si="1782"/>
        <v>7.7802210603289259</v>
      </c>
      <c r="AZ2460" s="1">
        <f t="shared" si="1783"/>
        <v>8.6875999682861131</v>
      </c>
      <c r="BA2460" s="1">
        <f t="shared" si="1784"/>
        <v>8.914949714026136</v>
      </c>
      <c r="BB2460" s="1">
        <f t="shared" si="1785"/>
        <v>5.8390899450275233</v>
      </c>
      <c r="BC2460" s="1">
        <f t="shared" si="1786"/>
        <v>7.8779633199297656</v>
      </c>
      <c r="BD2460" s="1">
        <f t="shared" si="1787"/>
        <v>8.3175274000312118</v>
      </c>
      <c r="BE2460" s="1">
        <f t="shared" si="1763"/>
        <v>1.572015578746381</v>
      </c>
      <c r="BF2460" s="1">
        <f t="shared" si="1764"/>
        <v>1.7553540427918064</v>
      </c>
      <c r="BG2460" s="1">
        <f t="shared" si="1765"/>
        <v>1.801290699264166</v>
      </c>
      <c r="BH2460" s="1">
        <f t="shared" si="1766"/>
        <v>1.1798045695756296</v>
      </c>
      <c r="BI2460" s="1">
        <f t="shared" si="1767"/>
        <v>1.5917646775962659</v>
      </c>
      <c r="BJ2460" s="1">
        <f t="shared" si="1768"/>
        <v>1.680579838042052</v>
      </c>
      <c r="BK2460" s="1">
        <f t="shared" si="1769"/>
        <v>1.5757917316455554</v>
      </c>
      <c r="BL2460" s="2">
        <f t="shared" si="1770"/>
        <v>1.75</v>
      </c>
      <c r="BM2460" s="2">
        <f t="shared" si="1771"/>
        <v>1.9540961402782999</v>
      </c>
      <c r="BN2460" s="2">
        <f t="shared" si="1772"/>
        <v>2.0052337688829325</v>
      </c>
      <c r="BO2460" s="2">
        <f t="shared" si="1773"/>
        <v>1.3133826564262379</v>
      </c>
      <c r="BP2460" s="2">
        <f t="shared" si="1774"/>
        <v>1.7719851020909472</v>
      </c>
      <c r="BQ2460" s="2">
        <f t="shared" si="1775"/>
        <v>1.8708559611851503</v>
      </c>
      <c r="BR2460" s="2">
        <f t="shared" si="1776"/>
        <v>1.75420369089397</v>
      </c>
      <c r="BS2460" s="1">
        <f t="shared" si="1788"/>
        <v>8.6611017343946042</v>
      </c>
      <c r="BT2460" s="1">
        <f t="shared" si="1789"/>
        <v>9.6712145541361085</v>
      </c>
      <c r="BU2460" s="1">
        <f t="shared" si="1790"/>
        <v>9.9243049563077701</v>
      </c>
      <c r="BV2460" s="1">
        <f t="shared" si="1791"/>
        <v>6.5001947448554755</v>
      </c>
      <c r="BW2460" s="1">
        <f t="shared" si="1792"/>
        <v>8.7699104234521741</v>
      </c>
      <c r="BX2460" s="1">
        <f t="shared" si="1793"/>
        <v>9.2592421772703943</v>
      </c>
      <c r="BY2460" s="1">
        <f t="shared" si="1777"/>
        <v>8.6819066455332479</v>
      </c>
    </row>
    <row r="2461" spans="1:77" x14ac:dyDescent="0.25">
      <c r="A2461" s="1">
        <v>20060528</v>
      </c>
      <c r="B2461" s="1">
        <v>2006</v>
      </c>
      <c r="C2461" s="1">
        <v>5</v>
      </c>
      <c r="D2461" s="1">
        <v>14.04</v>
      </c>
      <c r="E2461" s="1">
        <v>235.78100000000001</v>
      </c>
      <c r="F2461" s="1">
        <f t="shared" si="1778"/>
        <v>9.7783096320000009</v>
      </c>
      <c r="G2461" s="1">
        <v>473.79599999999999</v>
      </c>
      <c r="H2461" s="1">
        <v>6.3789999999999996</v>
      </c>
      <c r="I2461" s="1">
        <v>525.33805829999994</v>
      </c>
      <c r="J2461" s="1">
        <v>331.70623130000001</v>
      </c>
      <c r="K2461" s="1">
        <f t="shared" si="1779"/>
        <v>6.8083812355679988E-3</v>
      </c>
      <c r="L2461" s="1">
        <f t="shared" si="1780"/>
        <v>4.2989127576480001E-3</v>
      </c>
      <c r="M2461" s="1">
        <f t="shared" si="1748"/>
        <v>2.5094684779199987E-3</v>
      </c>
      <c r="N2461" s="1">
        <f t="shared" si="1749"/>
        <v>0.63141481196585159</v>
      </c>
      <c r="O2461" s="1">
        <f t="shared" si="1750"/>
        <v>6.1741695376331558</v>
      </c>
      <c r="P2461" s="1">
        <f t="shared" si="1751"/>
        <v>3.6041400943668451</v>
      </c>
      <c r="Q2461" s="1">
        <v>94.995199999999997</v>
      </c>
      <c r="R2461" s="1">
        <v>2.3947699999999998</v>
      </c>
      <c r="S2461" s="1">
        <v>0.97541050699999998</v>
      </c>
      <c r="T2461" s="1">
        <v>14.2727</v>
      </c>
      <c r="U2461" s="1">
        <v>1.7565432729999999</v>
      </c>
      <c r="V2461" s="1">
        <v>3.4522221999999998E-2</v>
      </c>
      <c r="W2461" s="1">
        <v>0.32067777800000002</v>
      </c>
      <c r="X2461" s="1">
        <v>2.0711111000000001E-2</v>
      </c>
      <c r="Y2461" s="1">
        <v>0.155</v>
      </c>
      <c r="Z2461" s="1">
        <v>0.80561811900000002</v>
      </c>
      <c r="AA2461" s="1">
        <v>0.34829833500000001</v>
      </c>
      <c r="AB2461" s="1">
        <v>2.5777777780000002</v>
      </c>
      <c r="AC2461" s="1">
        <v>0.83096646799999996</v>
      </c>
      <c r="AD2461" s="1">
        <v>0.50235755500000001</v>
      </c>
      <c r="AE2461" s="1">
        <f t="shared" si="1752"/>
        <v>0.42128313275667545</v>
      </c>
      <c r="AF2461" s="1">
        <v>0.98205436999999995</v>
      </c>
      <c r="AG2461" s="1">
        <v>1.0293849070000001</v>
      </c>
      <c r="AH2461" s="1">
        <v>0.56701826600000005</v>
      </c>
      <c r="AI2461" s="1">
        <v>1</v>
      </c>
      <c r="AJ2461" s="1">
        <v>0.85335337700000002</v>
      </c>
      <c r="AK2461" s="1">
        <v>0.88572213099999997</v>
      </c>
      <c r="AL2461" s="1">
        <v>1</v>
      </c>
      <c r="AM2461" s="1">
        <v>0.97541050699999998</v>
      </c>
      <c r="AN2461" s="1">
        <f t="shared" si="1753"/>
        <v>0.49764244527180479</v>
      </c>
      <c r="AO2461" s="1">
        <f t="shared" si="1754"/>
        <v>0.5283141838744323</v>
      </c>
      <c r="AP2461" s="1">
        <f t="shared" si="1755"/>
        <v>5.166019672901581</v>
      </c>
      <c r="AQ2461" s="1">
        <f t="shared" si="1756"/>
        <v>4.6122899590984199</v>
      </c>
      <c r="AR2461" s="1">
        <f t="shared" si="1757"/>
        <v>0.17304511747835197</v>
      </c>
      <c r="AS2461" s="1">
        <f t="shared" si="1758"/>
        <v>0.60144444445</v>
      </c>
      <c r="AT2461" s="1">
        <f t="shared" si="1759"/>
        <v>0.75082123792081346</v>
      </c>
      <c r="AU2461" s="1">
        <f t="shared" si="1760"/>
        <v>0.6687938304448543</v>
      </c>
      <c r="AV2461" s="1">
        <f t="shared" si="1761"/>
        <v>1.908983947555146</v>
      </c>
      <c r="AW2461" s="1">
        <f t="shared" si="1762"/>
        <v>2.7720259737721178</v>
      </c>
      <c r="AX2461" s="1">
        <f t="shared" si="1781"/>
        <v>4.3976204215965184</v>
      </c>
      <c r="AY2461" s="1">
        <f t="shared" si="1782"/>
        <v>13.964354503692409</v>
      </c>
      <c r="AZ2461" s="1">
        <f t="shared" si="1783"/>
        <v>15.666949655412976</v>
      </c>
      <c r="BA2461" s="1">
        <f t="shared" si="1784"/>
        <v>14.302917824302023</v>
      </c>
      <c r="BB2461" s="1">
        <f t="shared" si="1785"/>
        <v>9.3364174707221981</v>
      </c>
      <c r="BC2461" s="1">
        <f t="shared" si="1786"/>
        <v>14.151003997830175</v>
      </c>
      <c r="BD2461" s="1">
        <f t="shared" si="1787"/>
        <v>13.33321338887002</v>
      </c>
      <c r="BE2461" s="1">
        <f t="shared" si="1763"/>
        <v>1.7185951474999999</v>
      </c>
      <c r="BF2461" s="1">
        <f t="shared" si="1764"/>
        <v>1.9281337813931949</v>
      </c>
      <c r="BG2461" s="1">
        <f t="shared" si="1765"/>
        <v>1.7602621847960898</v>
      </c>
      <c r="BH2461" s="1">
        <f t="shared" si="1766"/>
        <v>1.1490342611951516</v>
      </c>
      <c r="BI2461" s="1">
        <f t="shared" si="1767"/>
        <v>1.7415661279934898</v>
      </c>
      <c r="BJ2461" s="1">
        <f t="shared" si="1768"/>
        <v>1.6409205183551516</v>
      </c>
      <c r="BK2461" s="1">
        <f t="shared" si="1769"/>
        <v>1.7565432727475785</v>
      </c>
      <c r="BL2461" s="2">
        <f t="shared" si="1770"/>
        <v>1.75</v>
      </c>
      <c r="BM2461" s="2">
        <f t="shared" si="1771"/>
        <v>1.9633676508085749</v>
      </c>
      <c r="BN2461" s="2">
        <f t="shared" si="1772"/>
        <v>1.7924284424253312</v>
      </c>
      <c r="BO2461" s="2">
        <f t="shared" si="1773"/>
        <v>1.1700312083486291</v>
      </c>
      <c r="BP2461" s="2">
        <f t="shared" si="1774"/>
        <v>1.7733907420965804</v>
      </c>
      <c r="BQ2461" s="2">
        <f t="shared" si="1775"/>
        <v>1.6709059788157672</v>
      </c>
      <c r="BR2461" s="2">
        <f t="shared" si="1776"/>
        <v>1.7886415726122971</v>
      </c>
      <c r="BS2461" s="1">
        <f t="shared" si="1788"/>
        <v>14.219532981348486</v>
      </c>
      <c r="BT2461" s="1">
        <f t="shared" si="1789"/>
        <v>15.953240608677275</v>
      </c>
      <c r="BU2461" s="1">
        <f t="shared" si="1790"/>
        <v>14.564283059299481</v>
      </c>
      <c r="BV2461" s="1">
        <f t="shared" si="1791"/>
        <v>9.5070270607544867</v>
      </c>
      <c r="BW2461" s="1">
        <f t="shared" si="1792"/>
        <v>14.409593226320224</v>
      </c>
      <c r="BX2461" s="1">
        <f t="shared" si="1793"/>
        <v>13.576858671144674</v>
      </c>
      <c r="BY2461" s="1">
        <f t="shared" si="1777"/>
        <v>14.533513047755187</v>
      </c>
    </row>
    <row r="2462" spans="1:77" x14ac:dyDescent="0.25">
      <c r="A2462" s="1">
        <v>20070917</v>
      </c>
      <c r="B2462" s="1">
        <v>2007</v>
      </c>
      <c r="C2462" s="1">
        <v>9</v>
      </c>
      <c r="D2462" s="1">
        <v>11.499000000000001</v>
      </c>
      <c r="E2462" s="1">
        <v>145.55600000000001</v>
      </c>
      <c r="F2462" s="1">
        <f t="shared" si="1778"/>
        <v>6.0364984320000001</v>
      </c>
      <c r="G2462" s="1">
        <v>323.06200000000001</v>
      </c>
      <c r="H2462" s="1">
        <v>0.69499999999999995</v>
      </c>
      <c r="I2462" s="1">
        <v>296.81928540000001</v>
      </c>
      <c r="J2462" s="1">
        <v>187.43075630000001</v>
      </c>
      <c r="K2462" s="1">
        <f t="shared" si="1779"/>
        <v>3.8467779387840002E-3</v>
      </c>
      <c r="L2462" s="1">
        <f t="shared" si="1780"/>
        <v>2.4291026016479999E-3</v>
      </c>
      <c r="M2462" s="1">
        <f t="shared" si="1748"/>
        <v>1.4176753371360003E-3</v>
      </c>
      <c r="N2462" s="1">
        <f t="shared" si="1749"/>
        <v>0.63146421246656637</v>
      </c>
      <c r="O2462" s="1">
        <f t="shared" si="1750"/>
        <v>3.8118327284185427</v>
      </c>
      <c r="P2462" s="1">
        <f t="shared" si="1751"/>
        <v>2.2246657035814574</v>
      </c>
      <c r="Q2462" s="1">
        <v>38.404499999999999</v>
      </c>
      <c r="R2462" s="1">
        <v>17.133800000000001</v>
      </c>
      <c r="S2462" s="1">
        <v>0.69149577900000003</v>
      </c>
      <c r="T2462" s="1">
        <v>4.8533999999999997</v>
      </c>
      <c r="U2462" s="1">
        <v>1.106805738</v>
      </c>
      <c r="V2462" s="1">
        <v>4.8877777999999997E-2</v>
      </c>
      <c r="W2462" s="1">
        <v>0.30188888899999999</v>
      </c>
      <c r="X2462" s="1">
        <v>2.5633333000000001E-2</v>
      </c>
      <c r="Y2462" s="1">
        <v>0.20030000000000001</v>
      </c>
      <c r="Z2462" s="1">
        <v>0.72130887799999999</v>
      </c>
      <c r="AA2462" s="1">
        <v>0.20229218800000001</v>
      </c>
      <c r="AB2462" s="1">
        <v>2.0333333329999999</v>
      </c>
      <c r="AC2462" s="1">
        <v>0.72642300900000001</v>
      </c>
      <c r="AD2462" s="1">
        <v>0.54944871299999998</v>
      </c>
      <c r="AE2462" s="1">
        <f t="shared" si="1752"/>
        <v>0.48031680205591071</v>
      </c>
      <c r="AF2462" s="1">
        <v>0.93470918000000003</v>
      </c>
      <c r="AG2462" s="1">
        <v>0.91822357399999999</v>
      </c>
      <c r="AH2462" s="1">
        <v>0.50164651400000004</v>
      </c>
      <c r="AI2462" s="1">
        <v>1</v>
      </c>
      <c r="AJ2462" s="1">
        <v>0.76094442299999998</v>
      </c>
      <c r="AK2462" s="1">
        <v>1</v>
      </c>
      <c r="AL2462" s="1">
        <v>0.77828392000000002</v>
      </c>
      <c r="AM2462" s="1">
        <v>0.69149577900000003</v>
      </c>
      <c r="AN2462" s="1">
        <f t="shared" si="1753"/>
        <v>0.45055128736898803</v>
      </c>
      <c r="AO2462" s="1">
        <f t="shared" si="1754"/>
        <v>0.61562733014920434</v>
      </c>
      <c r="AP2462" s="1">
        <f t="shared" si="1755"/>
        <v>3.7162334131420183</v>
      </c>
      <c r="AQ2462" s="1">
        <f t="shared" si="1756"/>
        <v>2.3202650188579819</v>
      </c>
      <c r="AR2462" s="1">
        <f t="shared" si="1757"/>
        <v>0.1034838803113779</v>
      </c>
      <c r="AS2462" s="1">
        <f t="shared" si="1758"/>
        <v>0.58783333332499998</v>
      </c>
      <c r="AT2462" s="1">
        <f t="shared" si="1759"/>
        <v>0.78360280004617533</v>
      </c>
      <c r="AU2462" s="1">
        <f t="shared" si="1760"/>
        <v>0.46281641720380773</v>
      </c>
      <c r="AV2462" s="1">
        <f t="shared" si="1761"/>
        <v>1.5705169157961922</v>
      </c>
      <c r="AW2462" s="1">
        <f t="shared" si="1762"/>
        <v>1.869286004325093</v>
      </c>
      <c r="AX2462" s="1">
        <f t="shared" si="1781"/>
        <v>2.3002632185412017</v>
      </c>
      <c r="AY2462" s="1">
        <f t="shared" si="1782"/>
        <v>5.5824815737407913</v>
      </c>
      <c r="AZ2462" s="1">
        <f t="shared" si="1783"/>
        <v>6.4344904061785755</v>
      </c>
      <c r="BA2462" s="1">
        <f t="shared" si="1784"/>
        <v>6.6462208132431817</v>
      </c>
      <c r="BB2462" s="1">
        <f t="shared" si="1785"/>
        <v>4.0270982076564321</v>
      </c>
      <c r="BC2462" s="1">
        <f t="shared" si="1786"/>
        <v>5.6584085821234131</v>
      </c>
      <c r="BD2462" s="1">
        <f t="shared" si="1787"/>
        <v>6.1036191987418889</v>
      </c>
      <c r="BE2462" s="1">
        <f t="shared" si="1763"/>
        <v>1.2730709681731749</v>
      </c>
      <c r="BF2462" s="1">
        <f t="shared" si="1764"/>
        <v>1.4673694526152534</v>
      </c>
      <c r="BG2462" s="1">
        <f t="shared" si="1765"/>
        <v>1.5156540426766616</v>
      </c>
      <c r="BH2462" s="1">
        <f t="shared" si="1766"/>
        <v>0.91836967958215787</v>
      </c>
      <c r="BI2462" s="1">
        <f t="shared" si="1767"/>
        <v>1.2903859326375153</v>
      </c>
      <c r="BJ2462" s="1">
        <f t="shared" si="1768"/>
        <v>1.3919151008492894</v>
      </c>
      <c r="BK2462" s="1">
        <f t="shared" si="1769"/>
        <v>1.1068057377915099</v>
      </c>
      <c r="BL2462" s="2">
        <f t="shared" si="1770"/>
        <v>1.75</v>
      </c>
      <c r="BM2462" s="2">
        <f t="shared" si="1771"/>
        <v>2.0170882898708791</v>
      </c>
      <c r="BN2462" s="2">
        <f t="shared" si="1772"/>
        <v>2.0834616773095358</v>
      </c>
      <c r="BO2462" s="2">
        <f t="shared" si="1773"/>
        <v>1.2624173981243105</v>
      </c>
      <c r="BP2462" s="2">
        <f t="shared" si="1774"/>
        <v>1.7738016485884343</v>
      </c>
      <c r="BQ2462" s="2">
        <f t="shared" si="1775"/>
        <v>1.9133665658731049</v>
      </c>
      <c r="BR2462" s="2">
        <f t="shared" si="1776"/>
        <v>1.5214470281374495</v>
      </c>
      <c r="BS2462" s="1">
        <f t="shared" si="1788"/>
        <v>7.6738398708951383</v>
      </c>
      <c r="BT2462" s="1">
        <f t="shared" si="1789"/>
        <v>8.8450357382439098</v>
      </c>
      <c r="BU2462" s="1">
        <f t="shared" si="1790"/>
        <v>9.1360864507542736</v>
      </c>
      <c r="BV2462" s="1">
        <f t="shared" si="1791"/>
        <v>5.5357651219645918</v>
      </c>
      <c r="BW2462" s="1">
        <f t="shared" si="1792"/>
        <v>7.7782113222842595</v>
      </c>
      <c r="BX2462" s="1">
        <f t="shared" si="1793"/>
        <v>8.3902106519055675</v>
      </c>
      <c r="BY2462" s="1">
        <f t="shared" si="1777"/>
        <v>6.6716233519863302</v>
      </c>
    </row>
    <row r="2463" spans="1:77" x14ac:dyDescent="0.25">
      <c r="A2463" s="1">
        <v>20120812</v>
      </c>
      <c r="B2463" s="1">
        <v>2012</v>
      </c>
      <c r="C2463" s="1">
        <v>8</v>
      </c>
      <c r="D2463" s="1">
        <v>12.611000000000001</v>
      </c>
      <c r="E2463" s="1">
        <v>202.13</v>
      </c>
      <c r="F2463" s="1">
        <f t="shared" si="1778"/>
        <v>8.3827353599999999</v>
      </c>
      <c r="G2463" s="1">
        <v>421.15499999999997</v>
      </c>
      <c r="H2463" s="1">
        <v>1.409</v>
      </c>
      <c r="I2463" s="1">
        <v>426.82659790000002</v>
      </c>
      <c r="J2463" s="1">
        <v>269.72396250000003</v>
      </c>
      <c r="K2463" s="1">
        <f t="shared" si="1779"/>
        <v>5.5316727087839999E-3</v>
      </c>
      <c r="L2463" s="1">
        <f t="shared" si="1780"/>
        <v>3.4956225540000003E-3</v>
      </c>
      <c r="M2463" s="1">
        <f t="shared" si="1748"/>
        <v>2.0360501547839996E-3</v>
      </c>
      <c r="N2463" s="1">
        <f t="shared" si="1749"/>
        <v>0.63192866570886208</v>
      </c>
      <c r="O2463" s="1">
        <f t="shared" si="1750"/>
        <v>5.2972907710352972</v>
      </c>
      <c r="P2463" s="1">
        <f t="shared" si="1751"/>
        <v>3.0854445889647026</v>
      </c>
      <c r="Q2463" s="1">
        <v>60.713700000000003</v>
      </c>
      <c r="R2463" s="1">
        <v>23.4589</v>
      </c>
      <c r="S2463" s="1">
        <v>0.72130004299999995</v>
      </c>
      <c r="T2463" s="1">
        <v>8.8025800000000007</v>
      </c>
      <c r="U2463" s="1">
        <v>1.506666673</v>
      </c>
      <c r="V2463" s="1">
        <v>6.6111111E-2</v>
      </c>
      <c r="W2463" s="1">
        <v>0.37105555600000001</v>
      </c>
      <c r="X2463" s="1">
        <v>4.0822221999999998E-2</v>
      </c>
      <c r="Y2463" s="1">
        <v>0.24511111099999999</v>
      </c>
      <c r="Z2463" s="1">
        <v>0.69754733800000002</v>
      </c>
      <c r="AA2463" s="1">
        <v>0.20439996499999999</v>
      </c>
      <c r="AB2463" s="1">
        <v>1.9444444439999999</v>
      </c>
      <c r="AC2463" s="1">
        <v>0.69695869899999996</v>
      </c>
      <c r="AD2463" s="1">
        <v>0.52005793600000005</v>
      </c>
      <c r="AE2463" s="1">
        <f t="shared" si="1752"/>
        <v>0.44347240315908243</v>
      </c>
      <c r="AF2463" s="1">
        <v>0.95866418499999995</v>
      </c>
      <c r="AG2463" s="1">
        <v>0.96868558999999999</v>
      </c>
      <c r="AH2463" s="1">
        <v>0.530254695</v>
      </c>
      <c r="AI2463" s="1">
        <v>1</v>
      </c>
      <c r="AJ2463" s="1">
        <v>0.76227845900000002</v>
      </c>
      <c r="AK2463" s="1">
        <v>1</v>
      </c>
      <c r="AL2463" s="1">
        <v>0.81750005699999995</v>
      </c>
      <c r="AM2463" s="1">
        <v>0.72130004299999995</v>
      </c>
      <c r="AN2463" s="1">
        <f t="shared" si="1753"/>
        <v>0.4799420640856692</v>
      </c>
      <c r="AO2463" s="1">
        <f t="shared" si="1754"/>
        <v>0.56054344786501131</v>
      </c>
      <c r="AP2463" s="1">
        <f t="shared" si="1755"/>
        <v>4.6988873812343463</v>
      </c>
      <c r="AQ2463" s="1">
        <f t="shared" si="1756"/>
        <v>3.6838479787656535</v>
      </c>
      <c r="AR2463" s="1">
        <f t="shared" si="1757"/>
        <v>0.15443895063005431</v>
      </c>
      <c r="AS2463" s="1">
        <f t="shared" si="1758"/>
        <v>0.58561111110000008</v>
      </c>
      <c r="AT2463" s="1">
        <f t="shared" si="1759"/>
        <v>1.0545984882952242</v>
      </c>
      <c r="AU2463" s="1">
        <f t="shared" si="1760"/>
        <v>0.58017755079059752</v>
      </c>
      <c r="AV2463" s="1">
        <f t="shared" si="1761"/>
        <v>1.3642668932094024</v>
      </c>
      <c r="AW2463" s="1">
        <f t="shared" si="1762"/>
        <v>2.1310618235496128</v>
      </c>
      <c r="AX2463" s="1">
        <f t="shared" si="1781"/>
        <v>3.5771225455735904</v>
      </c>
      <c r="AY2463" s="1">
        <f t="shared" si="1782"/>
        <v>8.0128154813659691</v>
      </c>
      <c r="AZ2463" s="1">
        <f t="shared" si="1783"/>
        <v>9.0822282112952255</v>
      </c>
      <c r="BA2463" s="1">
        <f t="shared" si="1784"/>
        <v>8.9333937602330007</v>
      </c>
      <c r="BB2463" s="1">
        <f t="shared" si="1785"/>
        <v>5.9354240382544114</v>
      </c>
      <c r="BC2463" s="1">
        <f t="shared" si="1786"/>
        <v>8.1262635402470309</v>
      </c>
      <c r="BD2463" s="1">
        <f t="shared" si="1787"/>
        <v>8.3683075552878492</v>
      </c>
      <c r="BE2463" s="1">
        <f t="shared" si="1763"/>
        <v>1.3714890452923776</v>
      </c>
      <c r="BF2463" s="1">
        <f t="shared" si="1764"/>
        <v>1.5545318031600728</v>
      </c>
      <c r="BG2463" s="1">
        <f t="shared" si="1765"/>
        <v>1.5290570097283951</v>
      </c>
      <c r="BH2463" s="1">
        <f t="shared" si="1766"/>
        <v>1.0159186950656272</v>
      </c>
      <c r="BI2463" s="1">
        <f t="shared" si="1767"/>
        <v>1.3909070351770685</v>
      </c>
      <c r="BJ2463" s="1">
        <f t="shared" si="1768"/>
        <v>1.4323357584365835</v>
      </c>
      <c r="BK2463" s="1">
        <f t="shared" si="1769"/>
        <v>1.5066666727051248</v>
      </c>
      <c r="BL2463" s="2">
        <f t="shared" si="1770"/>
        <v>1.7500000000000004</v>
      </c>
      <c r="BM2463" s="2">
        <f t="shared" si="1771"/>
        <v>1.983559886874765</v>
      </c>
      <c r="BN2463" s="2">
        <f t="shared" si="1772"/>
        <v>1.9510544223517641</v>
      </c>
      <c r="BO2463" s="2">
        <f t="shared" si="1773"/>
        <v>1.296297423933007</v>
      </c>
      <c r="BP2463" s="2">
        <f t="shared" si="1774"/>
        <v>1.7747770716177798</v>
      </c>
      <c r="BQ2463" s="2">
        <f t="shared" si="1775"/>
        <v>1.8276395176963742</v>
      </c>
      <c r="BR2463" s="2">
        <f t="shared" si="1776"/>
        <v>1.9224846791772061</v>
      </c>
      <c r="BS2463" s="1">
        <f t="shared" si="1788"/>
        <v>10.224235578492069</v>
      </c>
      <c r="BT2463" s="1">
        <f t="shared" si="1789"/>
        <v>11.588790609974101</v>
      </c>
      <c r="BU2463" s="1">
        <f t="shared" si="1790"/>
        <v>11.398880023190399</v>
      </c>
      <c r="BV2463" s="1">
        <f t="shared" si="1791"/>
        <v>7.5735144240476941</v>
      </c>
      <c r="BW2463" s="1">
        <f t="shared" si="1792"/>
        <v>10.368993645443698</v>
      </c>
      <c r="BX2463" s="1">
        <f t="shared" si="1793"/>
        <v>10.677838275136772</v>
      </c>
      <c r="BY2463" s="1">
        <f t="shared" si="1777"/>
        <v>11.231963574828285</v>
      </c>
    </row>
    <row r="2464" spans="1:77" x14ac:dyDescent="0.25">
      <c r="A2464" s="1">
        <v>20080523</v>
      </c>
      <c r="B2464" s="1">
        <v>2008</v>
      </c>
      <c r="C2464" s="1">
        <v>5</v>
      </c>
      <c r="D2464" s="1">
        <v>16.966000000000001</v>
      </c>
      <c r="E2464" s="1">
        <v>301.64</v>
      </c>
      <c r="F2464" s="1">
        <f t="shared" si="1778"/>
        <v>12.50961408</v>
      </c>
      <c r="G2464" s="1">
        <v>473.69099999999997</v>
      </c>
      <c r="H2464" s="1">
        <v>12.170999999999999</v>
      </c>
      <c r="I2464" s="1">
        <v>598.70539580000002</v>
      </c>
      <c r="J2464" s="1">
        <v>378.95553330000001</v>
      </c>
      <c r="K2464" s="1">
        <f t="shared" si="1779"/>
        <v>7.7592219295680009E-3</v>
      </c>
      <c r="L2464" s="1">
        <f t="shared" si="1780"/>
        <v>4.9112637115679997E-3</v>
      </c>
      <c r="M2464" s="1">
        <f t="shared" si="1748"/>
        <v>2.8479582180000011E-3</v>
      </c>
      <c r="N2464" s="1">
        <f t="shared" si="1749"/>
        <v>0.63295827289752982</v>
      </c>
      <c r="O2464" s="1">
        <f t="shared" si="1750"/>
        <v>7.9180637226914214</v>
      </c>
      <c r="P2464" s="1">
        <f t="shared" si="1751"/>
        <v>4.591550357308579</v>
      </c>
      <c r="Q2464" s="1">
        <v>14.5411</v>
      </c>
      <c r="R2464" s="1">
        <v>86.664299999999997</v>
      </c>
      <c r="S2464" s="1">
        <v>0.14367909200000001</v>
      </c>
      <c r="T2464" s="1">
        <v>0.30588599999999999</v>
      </c>
      <c r="U2464" s="1">
        <v>7.4509063E-2</v>
      </c>
      <c r="V2464" s="1">
        <v>0.108111111</v>
      </c>
      <c r="W2464" s="1">
        <v>0.252344444</v>
      </c>
      <c r="X2464" s="1">
        <v>4.8211111000000001E-2</v>
      </c>
      <c r="Y2464" s="1">
        <v>0.32464444399999998</v>
      </c>
      <c r="Z2464" s="1">
        <v>0.40014179599999999</v>
      </c>
      <c r="AA2464" s="1">
        <v>-0.12530570599999999</v>
      </c>
      <c r="AB2464" s="1">
        <v>1.1000000000000001</v>
      </c>
      <c r="AC2464" s="1">
        <v>0.32817582699999998</v>
      </c>
      <c r="AD2464" s="1">
        <v>0.36321357199999998</v>
      </c>
      <c r="AE2464" s="1">
        <f t="shared" si="1752"/>
        <v>0.24685166353265636</v>
      </c>
      <c r="AF2464" s="1">
        <v>0.99971368000000005</v>
      </c>
      <c r="AG2464" s="1">
        <v>1.1528040349999999</v>
      </c>
      <c r="AH2464" s="1">
        <v>0.64229482900000001</v>
      </c>
      <c r="AI2464" s="1">
        <v>0.80101754400000003</v>
      </c>
      <c r="AJ2464" s="1">
        <v>0.55360398399999999</v>
      </c>
      <c r="AK2464" s="1">
        <v>0.53203393700000001</v>
      </c>
      <c r="AL2464" s="1">
        <v>5.7472489000000002E-2</v>
      </c>
      <c r="AM2464" s="1">
        <v>0.14367909200000001</v>
      </c>
      <c r="AN2464" s="1">
        <f t="shared" si="1753"/>
        <v>0.63678642828341681</v>
      </c>
      <c r="AO2464" s="1">
        <f t="shared" si="1754"/>
        <v>0.31733698788559561</v>
      </c>
      <c r="AP2464" s="1">
        <f t="shared" si="1755"/>
        <v>3.9697632517584363</v>
      </c>
      <c r="AQ2464" s="1">
        <f t="shared" si="1756"/>
        <v>8.5398508282415637</v>
      </c>
      <c r="AR2464" s="1">
        <f t="shared" si="1757"/>
        <v>0.37664732673927409</v>
      </c>
      <c r="AS2464" s="1">
        <f t="shared" si="1758"/>
        <v>0.5645</v>
      </c>
      <c r="AT2464" s="1">
        <f t="shared" si="1759"/>
        <v>1.6517317152965603</v>
      </c>
      <c r="AU2464" s="1">
        <f t="shared" si="1760"/>
        <v>0.52693742562730239</v>
      </c>
      <c r="AV2464" s="1">
        <f t="shared" si="1761"/>
        <v>0.5730625743726977</v>
      </c>
      <c r="AW2464" s="1">
        <f t="shared" si="1762"/>
        <v>1.096062698586048</v>
      </c>
      <c r="AX2464" s="1">
        <f t="shared" si="1781"/>
        <v>6.0075360545965353</v>
      </c>
      <c r="AY2464" s="1">
        <f t="shared" si="1782"/>
        <v>0.41278526854069064</v>
      </c>
      <c r="AZ2464" s="1">
        <f t="shared" si="1783"/>
        <v>0.42567242788310916</v>
      </c>
      <c r="BA2464" s="1">
        <f t="shared" si="1784"/>
        <v>0.58349527111900623</v>
      </c>
      <c r="BB2464" s="1">
        <f t="shared" si="1785"/>
        <v>0.54122173268638218</v>
      </c>
      <c r="BC2464" s="1">
        <f t="shared" si="1786"/>
        <v>0.41917537927026116</v>
      </c>
      <c r="BD2464" s="1">
        <f t="shared" si="1787"/>
        <v>0.59499207455392289</v>
      </c>
      <c r="BE2464" s="1">
        <f t="shared" si="1763"/>
        <v>0.10054805858466168</v>
      </c>
      <c r="BF2464" s="1">
        <f t="shared" si="1764"/>
        <v>0.10368716976741366</v>
      </c>
      <c r="BG2464" s="1">
        <f t="shared" si="1765"/>
        <v>0.14213035487375564</v>
      </c>
      <c r="BH2464" s="1">
        <f t="shared" si="1766"/>
        <v>0.13183317970098071</v>
      </c>
      <c r="BI2464" s="1">
        <f t="shared" si="1767"/>
        <v>0.10210458997511267</v>
      </c>
      <c r="BJ2464" s="1">
        <f t="shared" si="1768"/>
        <v>0.14493079702470024</v>
      </c>
      <c r="BK2464" s="1">
        <f t="shared" si="1769"/>
        <v>7.4509062682783206E-2</v>
      </c>
      <c r="BL2464" s="2">
        <f t="shared" si="1770"/>
        <v>1.7500000000000002</v>
      </c>
      <c r="BM2464" s="2">
        <f t="shared" si="1771"/>
        <v>1.8046350138147171</v>
      </c>
      <c r="BN2464" s="2">
        <f t="shared" si="1772"/>
        <v>2.473723754891227</v>
      </c>
      <c r="BO2464" s="2">
        <f t="shared" si="1773"/>
        <v>2.2945054108872682</v>
      </c>
      <c r="BP2464" s="2">
        <f t="shared" si="1774"/>
        <v>1.7770908257367863</v>
      </c>
      <c r="BQ2464" s="2">
        <f t="shared" si="1775"/>
        <v>2.5224643654324699</v>
      </c>
      <c r="BR2464" s="2">
        <f t="shared" si="1776"/>
        <v>1.2968013657377704</v>
      </c>
      <c r="BS2464" s="1">
        <f t="shared" si="1788"/>
        <v>7.184367655770977</v>
      </c>
      <c r="BT2464" s="1">
        <f t="shared" si="1789"/>
        <v>7.408663670698437</v>
      </c>
      <c r="BU2464" s="1">
        <f t="shared" si="1790"/>
        <v>10.155509105115923</v>
      </c>
      <c r="BV2464" s="1">
        <f t="shared" si="1791"/>
        <v>9.4197545485542769</v>
      </c>
      <c r="BW2464" s="1">
        <f t="shared" si="1792"/>
        <v>7.2955850570232608</v>
      </c>
      <c r="BX2464" s="1">
        <f t="shared" si="1793"/>
        <v>10.355606514198801</v>
      </c>
      <c r="BY2464" s="1">
        <f t="shared" si="1777"/>
        <v>5.3238273074091822</v>
      </c>
    </row>
    <row r="2465" spans="1:77" x14ac:dyDescent="0.25">
      <c r="A2465" s="1">
        <v>20111130</v>
      </c>
      <c r="B2465" s="1">
        <v>2011</v>
      </c>
      <c r="C2465" s="1">
        <v>11</v>
      </c>
      <c r="D2465" s="1">
        <v>0.59499999999999997</v>
      </c>
      <c r="E2465" s="1">
        <v>35.673999999999999</v>
      </c>
      <c r="F2465" s="1">
        <f t="shared" si="1778"/>
        <v>1.4794721279999998</v>
      </c>
      <c r="G2465" s="1">
        <v>121.081</v>
      </c>
      <c r="H2465" s="1">
        <v>1.4890000000000001</v>
      </c>
      <c r="I2465" s="1">
        <v>69.683750000000003</v>
      </c>
      <c r="J2465" s="1">
        <v>44.115000000000002</v>
      </c>
      <c r="K2465" s="1">
        <f t="shared" si="1779"/>
        <v>9.0310140000000004E-4</v>
      </c>
      <c r="L2465" s="1">
        <f t="shared" si="1780"/>
        <v>5.7173040000000003E-4</v>
      </c>
      <c r="M2465" s="1">
        <f t="shared" si="1748"/>
        <v>3.3137100000000001E-4</v>
      </c>
      <c r="N2465" s="1">
        <f t="shared" si="1749"/>
        <v>0.6330744255296249</v>
      </c>
      <c r="O2465" s="1">
        <f t="shared" si="1750"/>
        <v>0.93661596752069154</v>
      </c>
      <c r="P2465" s="1">
        <f t="shared" si="1751"/>
        <v>0.54285616047930829</v>
      </c>
      <c r="Q2465" s="1">
        <v>1.0470600000000001</v>
      </c>
      <c r="R2465" s="1">
        <v>-10.429600000000001</v>
      </c>
      <c r="S2465" s="1">
        <v>-0.11159664699999999</v>
      </c>
      <c r="T2465" s="1">
        <v>1.6272500000000001</v>
      </c>
      <c r="U2465" s="1">
        <v>2.1421145830000001</v>
      </c>
      <c r="V2465" s="1">
        <v>3.7488888999999997E-2</v>
      </c>
      <c r="W2465" s="1">
        <v>0.12896666700000001</v>
      </c>
      <c r="X2465" s="1">
        <v>1.9044444000000001E-2</v>
      </c>
      <c r="Y2465" s="1">
        <v>0.107344444</v>
      </c>
      <c r="Z2465" s="1">
        <v>0.54956277899999995</v>
      </c>
      <c r="AA2465" s="1">
        <v>9.1498968999999999E-2</v>
      </c>
      <c r="AB2465" s="1">
        <v>0.84444444399999996</v>
      </c>
      <c r="AC2465" s="1">
        <v>0.513457846</v>
      </c>
      <c r="AD2465" s="1">
        <v>0.70537078499999994</v>
      </c>
      <c r="AE2465" s="1">
        <f t="shared" si="1752"/>
        <v>0.67578135263883665</v>
      </c>
      <c r="AF2465" s="1">
        <v>0.50554457500000005</v>
      </c>
      <c r="AG2465" s="1">
        <v>0.319067824</v>
      </c>
      <c r="AH2465" s="1">
        <v>0.22112168800000001</v>
      </c>
      <c r="AI2465" s="1">
        <v>1</v>
      </c>
      <c r="AJ2465" s="1">
        <v>0.69082213199999998</v>
      </c>
      <c r="AK2465" s="1">
        <v>1</v>
      </c>
      <c r="AL2465" s="1">
        <v>0</v>
      </c>
      <c r="AM2465" s="1">
        <v>0</v>
      </c>
      <c r="AN2465" s="1">
        <f t="shared" si="1753"/>
        <v>0.29462921515349227</v>
      </c>
      <c r="AO2465" s="1">
        <f t="shared" si="1754"/>
        <v>0.90091946366670639</v>
      </c>
      <c r="AP2465" s="1">
        <f t="shared" si="1755"/>
        <v>1.3328852360676007</v>
      </c>
      <c r="AQ2465" s="1">
        <f t="shared" si="1756"/>
        <v>0.14658689193239915</v>
      </c>
      <c r="AR2465" s="1">
        <f t="shared" si="1757"/>
        <v>8.583651253721087E-3</v>
      </c>
      <c r="AS2465" s="1">
        <f t="shared" si="1758"/>
        <v>0.5581111111</v>
      </c>
      <c r="AT2465" s="1">
        <f t="shared" si="1759"/>
        <v>0.67467643148348055</v>
      </c>
      <c r="AU2465" s="1">
        <f t="shared" si="1760"/>
        <v>0.17472114470448802</v>
      </c>
      <c r="AV2465" s="1">
        <f t="shared" si="1761"/>
        <v>0.669723299295512</v>
      </c>
      <c r="AW2465" s="1">
        <f t="shared" si="1762"/>
        <v>0.40638268253346599</v>
      </c>
      <c r="AX2465" s="1">
        <f t="shared" si="1781"/>
        <v>0.21734467107558791</v>
      </c>
      <c r="AY2465" s="1">
        <f t="shared" si="1782"/>
        <v>0</v>
      </c>
      <c r="AZ2465" s="1">
        <f t="shared" si="1783"/>
        <v>0</v>
      </c>
      <c r="BA2465" s="1">
        <f t="shared" si="1784"/>
        <v>0</v>
      </c>
      <c r="BB2465" s="1">
        <f t="shared" si="1785"/>
        <v>0</v>
      </c>
      <c r="BC2465" s="1">
        <f t="shared" si="1786"/>
        <v>0</v>
      </c>
      <c r="BD2465" s="1">
        <f t="shared" si="1787"/>
        <v>0</v>
      </c>
      <c r="BE2465" s="1">
        <f t="shared" si="1763"/>
        <v>0</v>
      </c>
      <c r="BF2465" s="1">
        <f t="shared" si="1764"/>
        <v>0</v>
      </c>
      <c r="BG2465" s="1">
        <f t="shared" si="1765"/>
        <v>0</v>
      </c>
      <c r="BH2465" s="1">
        <f t="shared" si="1766"/>
        <v>0</v>
      </c>
      <c r="BI2465" s="1">
        <f t="shared" si="1767"/>
        <v>0</v>
      </c>
      <c r="BJ2465" s="1">
        <f t="shared" si="1768"/>
        <v>0</v>
      </c>
      <c r="BK2465" s="1">
        <f t="shared" si="1769"/>
        <v>2.1421145830848989</v>
      </c>
      <c r="BL2465" s="2" t="e">
        <f t="shared" si="1770"/>
        <v>#DIV/0!</v>
      </c>
      <c r="BM2465" s="2" t="e">
        <f t="shared" si="1771"/>
        <v>#DIV/0!</v>
      </c>
      <c r="BN2465" s="2" t="e">
        <f t="shared" si="1772"/>
        <v>#DIV/0!</v>
      </c>
      <c r="BO2465" s="2" t="e">
        <f t="shared" si="1773"/>
        <v>#DIV/0!</v>
      </c>
      <c r="BP2465" s="2" t="e">
        <f t="shared" si="1774"/>
        <v>#DIV/0!</v>
      </c>
      <c r="BQ2465" s="2" t="e">
        <f t="shared" si="1775"/>
        <v>#DIV/0!</v>
      </c>
      <c r="BR2465" s="2" t="e">
        <f t="shared" si="1776"/>
        <v>#DIV/0!</v>
      </c>
      <c r="BS2465" s="1" t="e">
        <f t="shared" si="1788"/>
        <v>#DIV/0!</v>
      </c>
      <c r="BT2465" s="1" t="e">
        <f t="shared" si="1789"/>
        <v>#DIV/0!</v>
      </c>
      <c r="BU2465" s="1" t="e">
        <f t="shared" si="1790"/>
        <v>#DIV/0!</v>
      </c>
      <c r="BV2465" s="1" t="e">
        <f t="shared" si="1791"/>
        <v>#DIV/0!</v>
      </c>
      <c r="BW2465" s="1" t="e">
        <f t="shared" si="1792"/>
        <v>#DIV/0!</v>
      </c>
      <c r="BX2465" s="1" t="e">
        <f t="shared" si="1793"/>
        <v>#DIV/0!</v>
      </c>
      <c r="BY2465" s="1" t="e">
        <f t="shared" si="1777"/>
        <v>#DIV/0!</v>
      </c>
    </row>
    <row r="2466" spans="1:77" x14ac:dyDescent="0.25">
      <c r="A2466" s="1">
        <v>20130105</v>
      </c>
      <c r="B2466" s="1">
        <v>2013</v>
      </c>
      <c r="C2466" s="1">
        <v>1</v>
      </c>
      <c r="D2466" s="1">
        <v>6.94</v>
      </c>
      <c r="E2466" s="1">
        <v>73.567999999999998</v>
      </c>
      <c r="F2466" s="1">
        <f t="shared" si="1778"/>
        <v>3.051012096</v>
      </c>
      <c r="G2466" s="1">
        <v>175.19</v>
      </c>
      <c r="H2466" s="1">
        <v>2.0539999999999998</v>
      </c>
      <c r="I2466" s="1">
        <v>150.6883958</v>
      </c>
      <c r="J2466" s="1">
        <v>95.619874999999993</v>
      </c>
      <c r="K2466" s="1">
        <f t="shared" si="1779"/>
        <v>1.9529216095679998E-3</v>
      </c>
      <c r="L2466" s="1">
        <f t="shared" si="1780"/>
        <v>1.2392335799999998E-3</v>
      </c>
      <c r="M2466" s="1">
        <f t="shared" si="1748"/>
        <v>7.1368802956800004E-4</v>
      </c>
      <c r="N2466" s="1">
        <f t="shared" si="1749"/>
        <v>0.63455367277856434</v>
      </c>
      <c r="O2466" s="1">
        <f t="shared" si="1750"/>
        <v>1.9360309312086257</v>
      </c>
      <c r="P2466" s="1">
        <f t="shared" si="1751"/>
        <v>1.1149811647913743</v>
      </c>
      <c r="Q2466" s="1">
        <v>12.044600000000001</v>
      </c>
      <c r="R2466" s="1">
        <v>-2.08467</v>
      </c>
      <c r="S2466" s="1">
        <v>1.2093056879999999</v>
      </c>
      <c r="T2466" s="1">
        <v>2.0074999999999998</v>
      </c>
      <c r="U2466" s="1">
        <v>1.2229536379999999</v>
      </c>
      <c r="V2466" s="1">
        <v>6.0055556000000003E-2</v>
      </c>
      <c r="W2466" s="1">
        <v>0.21886666699999999</v>
      </c>
      <c r="X2466" s="1">
        <v>2.9566667000000001E-2</v>
      </c>
      <c r="Y2466" s="1">
        <v>0.23253333300000001</v>
      </c>
      <c r="Z2466" s="1">
        <v>0.56937417599999995</v>
      </c>
      <c r="AA2466" s="1">
        <v>-3.0276175999999998E-2</v>
      </c>
      <c r="AB2466" s="1">
        <v>1.0555555560000001</v>
      </c>
      <c r="AC2466" s="1">
        <v>0.53802397800000001</v>
      </c>
      <c r="AD2466" s="1">
        <v>0.58006735499999995</v>
      </c>
      <c r="AE2466" s="1">
        <f t="shared" si="1752"/>
        <v>0.51870045756550076</v>
      </c>
      <c r="AF2466" s="1">
        <v>0.79252255500000002</v>
      </c>
      <c r="AG2466" s="1">
        <v>0.67363254500000003</v>
      </c>
      <c r="AH2466" s="1">
        <v>0.384358117</v>
      </c>
      <c r="AI2466" s="1">
        <v>1</v>
      </c>
      <c r="AJ2466" s="1">
        <v>0.61374925599999997</v>
      </c>
      <c r="AK2466" s="1">
        <v>1</v>
      </c>
      <c r="AL2466" s="1">
        <v>1</v>
      </c>
      <c r="AM2466" s="1">
        <v>1</v>
      </c>
      <c r="AN2466" s="1">
        <f t="shared" si="1753"/>
        <v>0.41993264455733775</v>
      </c>
      <c r="AO2466" s="1">
        <f t="shared" si="1754"/>
        <v>0.67425552656717724</v>
      </c>
      <c r="AP2466" s="1">
        <f t="shared" si="1755"/>
        <v>2.0571617673513072</v>
      </c>
      <c r="AQ2466" s="1">
        <f t="shared" si="1756"/>
        <v>0.99385032864869283</v>
      </c>
      <c r="AR2466" s="1">
        <f t="shared" si="1757"/>
        <v>5.4775251427086571E-2</v>
      </c>
      <c r="AS2466" s="1">
        <f t="shared" si="1758"/>
        <v>0.56338888890000005</v>
      </c>
      <c r="AT2466" s="1">
        <f t="shared" si="1759"/>
        <v>0.88533881138745218</v>
      </c>
      <c r="AU2466" s="1">
        <f t="shared" si="1760"/>
        <v>0.25001658604387716</v>
      </c>
      <c r="AV2466" s="1">
        <f t="shared" si="1761"/>
        <v>0.80553896995612284</v>
      </c>
      <c r="AW2466" s="1">
        <f t="shared" si="1762"/>
        <v>0.7225611676696605</v>
      </c>
      <c r="AX2466" s="1">
        <f t="shared" si="1781"/>
        <v>0.97072811103309475</v>
      </c>
      <c r="AY2466" s="1">
        <f t="shared" si="1782"/>
        <v>2.2766446041458699</v>
      </c>
      <c r="AZ2466" s="1">
        <f t="shared" si="1783"/>
        <v>2.6695510735002066</v>
      </c>
      <c r="BA2466" s="1">
        <f t="shared" si="1784"/>
        <v>2.8653822427874007</v>
      </c>
      <c r="BB2466" s="1">
        <f t="shared" si="1785"/>
        <v>1.7832478939390588</v>
      </c>
      <c r="BC2466" s="1">
        <f t="shared" si="1786"/>
        <v>2.3177540691087168</v>
      </c>
      <c r="BD2466" s="1">
        <f t="shared" si="1787"/>
        <v>2.656575014180961</v>
      </c>
      <c r="BE2466" s="1">
        <f t="shared" si="1763"/>
        <v>1.3869144712499999</v>
      </c>
      <c r="BF2466" s="1">
        <f t="shared" si="1764"/>
        <v>1.6262700857376267</v>
      </c>
      <c r="BG2466" s="1">
        <f t="shared" si="1765"/>
        <v>1.7455689355061061</v>
      </c>
      <c r="BH2466" s="1">
        <f t="shared" si="1766"/>
        <v>1.0863409710177589</v>
      </c>
      <c r="BI2466" s="1">
        <f t="shared" si="1767"/>
        <v>1.411958042722899</v>
      </c>
      <c r="BJ2466" s="1">
        <f t="shared" si="1768"/>
        <v>1.6183651696972012</v>
      </c>
      <c r="BK2466" s="1">
        <f t="shared" si="1769"/>
        <v>1.2229536379829193</v>
      </c>
      <c r="BL2466" s="2">
        <f t="shared" si="1770"/>
        <v>1.7499999999999998</v>
      </c>
      <c r="BM2466" s="2">
        <f t="shared" si="1771"/>
        <v>2.0520174163846057</v>
      </c>
      <c r="BN2466" s="2">
        <f t="shared" si="1772"/>
        <v>2.2025479584061882</v>
      </c>
      <c r="BO2466" s="2">
        <f t="shared" si="1773"/>
        <v>1.3707382385069897</v>
      </c>
      <c r="BP2466" s="2">
        <f t="shared" si="1774"/>
        <v>1.7815998217525797</v>
      </c>
      <c r="BQ2466" s="2">
        <f t="shared" si="1775"/>
        <v>2.0420430427966827</v>
      </c>
      <c r="BR2466" s="2">
        <f t="shared" si="1776"/>
        <v>1.5431152467110785</v>
      </c>
      <c r="BS2466" s="1">
        <f t="shared" si="1788"/>
        <v>2.872655913428066</v>
      </c>
      <c r="BT2466" s="1">
        <f t="shared" si="1789"/>
        <v>3.3684228375054972</v>
      </c>
      <c r="BU2466" s="1">
        <f t="shared" si="1790"/>
        <v>3.6155213813282585</v>
      </c>
      <c r="BV2466" s="1">
        <f t="shared" si="1791"/>
        <v>2.2500910323480432</v>
      </c>
      <c r="BW2466" s="1">
        <f t="shared" si="1792"/>
        <v>2.9245275790399643</v>
      </c>
      <c r="BX2466" s="1">
        <f t="shared" si="1793"/>
        <v>3.3520497270654475</v>
      </c>
      <c r="BY2466" s="1">
        <f t="shared" si="1777"/>
        <v>2.5330509363231939</v>
      </c>
    </row>
    <row r="2467" spans="1:77" x14ac:dyDescent="0.25">
      <c r="A2467" s="1">
        <v>20081107</v>
      </c>
      <c r="B2467" s="1">
        <v>2008</v>
      </c>
      <c r="C2467" s="1">
        <v>11</v>
      </c>
      <c r="D2467" s="1">
        <v>3.1080000000000001</v>
      </c>
      <c r="E2467" s="1">
        <v>62.22</v>
      </c>
      <c r="F2467" s="1">
        <f t="shared" si="1778"/>
        <v>2.5803878399999998</v>
      </c>
      <c r="G2467" s="1">
        <v>169.233</v>
      </c>
      <c r="H2467" s="1">
        <v>7.0999999999999994E-2</v>
      </c>
      <c r="I2467" s="1">
        <v>115.6845952</v>
      </c>
      <c r="J2467" s="1">
        <v>73.422212290000004</v>
      </c>
      <c r="K2467" s="1">
        <f t="shared" si="1779"/>
        <v>1.4992723537919999E-3</v>
      </c>
      <c r="L2467" s="1">
        <f t="shared" si="1780"/>
        <v>9.5155187127840004E-4</v>
      </c>
      <c r="M2467" s="1">
        <f t="shared" si="1748"/>
        <v>5.4772048251359984E-4</v>
      </c>
      <c r="N2467" s="1">
        <f t="shared" si="1749"/>
        <v>0.63467579380871619</v>
      </c>
      <c r="O2467" s="1">
        <f t="shared" si="1750"/>
        <v>1.6377097006863583</v>
      </c>
      <c r="P2467" s="1">
        <f t="shared" si="1751"/>
        <v>0.94267813931364142</v>
      </c>
      <c r="Q2467" s="1">
        <v>13.244</v>
      </c>
      <c r="R2467" s="1">
        <v>4.7104499999999998</v>
      </c>
      <c r="S2467" s="1">
        <v>0.73764442799999996</v>
      </c>
      <c r="T2467" s="1">
        <v>1.4509700000000001</v>
      </c>
      <c r="U2467" s="1">
        <v>4.8882993810000004</v>
      </c>
      <c r="V2467" s="1">
        <v>0.15061111099999999</v>
      </c>
      <c r="W2467" s="1">
        <v>0.2397</v>
      </c>
      <c r="X2467" s="1">
        <v>0.139055556</v>
      </c>
      <c r="Y2467" s="1">
        <v>0.206822222</v>
      </c>
      <c r="Z2467" s="1">
        <v>0.228250968</v>
      </c>
      <c r="AA2467" s="1">
        <v>7.3630776999999994E-2</v>
      </c>
      <c r="AB2467" s="1">
        <v>0.222222222</v>
      </c>
      <c r="AC2467" s="1">
        <v>0.1150312</v>
      </c>
      <c r="AD2467" s="1">
        <v>0.63234120999999999</v>
      </c>
      <c r="AE2467" s="1">
        <f t="shared" si="1752"/>
        <v>0.58423117713426098</v>
      </c>
      <c r="AF2467" s="1">
        <v>0.62938885200000005</v>
      </c>
      <c r="AG2467" s="1">
        <v>0.44866924800000002</v>
      </c>
      <c r="AH2467" s="1">
        <v>0.28577309000000001</v>
      </c>
      <c r="AI2467" s="1">
        <v>1</v>
      </c>
      <c r="AJ2467" s="1">
        <v>0.67951315000000001</v>
      </c>
      <c r="AK2467" s="1">
        <v>1</v>
      </c>
      <c r="AL2467" s="1">
        <v>0.83900582599999995</v>
      </c>
      <c r="AM2467" s="1">
        <v>0.73764442799999996</v>
      </c>
      <c r="AN2467" s="1">
        <f t="shared" si="1753"/>
        <v>0.36765878995231427</v>
      </c>
      <c r="AO2467" s="1">
        <f t="shared" si="1754"/>
        <v>0.77397304759001706</v>
      </c>
      <c r="AP2467" s="1">
        <f t="shared" si="1755"/>
        <v>1.9971506404890211</v>
      </c>
      <c r="AQ2467" s="1">
        <f t="shared" si="1756"/>
        <v>0.58323719951097863</v>
      </c>
      <c r="AR2467" s="1">
        <f t="shared" si="1757"/>
        <v>3.4990475289884145E-2</v>
      </c>
      <c r="AS2467" s="1">
        <f t="shared" si="1758"/>
        <v>0.54255555555000001</v>
      </c>
      <c r="AT2467" s="1">
        <f t="shared" si="1759"/>
        <v>1.6609812842079432</v>
      </c>
      <c r="AU2467" s="1">
        <f t="shared" si="1760"/>
        <v>0.1372050695803409</v>
      </c>
      <c r="AV2467" s="1">
        <f t="shared" si="1761"/>
        <v>8.5017152419659098E-2</v>
      </c>
      <c r="AW2467" s="1">
        <f t="shared" si="1762"/>
        <v>0.10132084809578963</v>
      </c>
      <c r="AX2467" s="1">
        <f t="shared" si="1781"/>
        <v>0.41237937582796902</v>
      </c>
      <c r="AY2467" s="1">
        <f t="shared" si="1782"/>
        <v>0.27429804258851431</v>
      </c>
      <c r="AZ2467" s="1">
        <f t="shared" si="1783"/>
        <v>0.33098375054247076</v>
      </c>
      <c r="BA2467" s="1">
        <f t="shared" si="1784"/>
        <v>0.41797723108168616</v>
      </c>
      <c r="BB2467" s="1">
        <f t="shared" si="1785"/>
        <v>0.36056983254326869</v>
      </c>
      <c r="BC2467" s="1">
        <f t="shared" si="1786"/>
        <v>0.27930543074536474</v>
      </c>
      <c r="BD2467" s="1">
        <f t="shared" si="1787"/>
        <v>0.4188861658076391</v>
      </c>
      <c r="BE2467" s="1">
        <f t="shared" si="1763"/>
        <v>0.9241065988830407</v>
      </c>
      <c r="BF2467" s="1">
        <f t="shared" si="1764"/>
        <v>1.115080024315722</v>
      </c>
      <c r="BG2467" s="1">
        <f t="shared" si="1765"/>
        <v>1.408159948136726</v>
      </c>
      <c r="BH2467" s="1">
        <f t="shared" si="1766"/>
        <v>1.2147551563510133</v>
      </c>
      <c r="BI2467" s="1">
        <f t="shared" si="1767"/>
        <v>0.9409764255695402</v>
      </c>
      <c r="BJ2467" s="1">
        <f t="shared" si="1768"/>
        <v>1.4112221376087346</v>
      </c>
      <c r="BK2467" s="1">
        <f t="shared" si="1769"/>
        <v>4.8882993809503441</v>
      </c>
      <c r="BL2467" s="2">
        <f t="shared" si="1770"/>
        <v>1.7500000000000002</v>
      </c>
      <c r="BM2467" s="2">
        <f t="shared" si="1771"/>
        <v>2.1116503711921775</v>
      </c>
      <c r="BN2467" s="2">
        <f t="shared" si="1772"/>
        <v>2.666661954603315</v>
      </c>
      <c r="BO2467" s="2">
        <f t="shared" si="1773"/>
        <v>2.3004072540805733</v>
      </c>
      <c r="BP2467" s="2">
        <f t="shared" si="1774"/>
        <v>1.7819467437382845</v>
      </c>
      <c r="BQ2467" s="2">
        <f t="shared" si="1775"/>
        <v>2.6724608868720514</v>
      </c>
      <c r="BR2467" s="2">
        <f t="shared" si="1776"/>
        <v>9.2570748082557568</v>
      </c>
      <c r="BS2467" s="1">
        <f t="shared" si="1788"/>
        <v>0.51944394197606403</v>
      </c>
      <c r="BT2467" s="1">
        <f t="shared" si="1789"/>
        <v>0.62679085307844762</v>
      </c>
      <c r="BU2467" s="1">
        <f t="shared" si="1790"/>
        <v>0.79153222720956662</v>
      </c>
      <c r="BV2467" s="1">
        <f t="shared" si="1791"/>
        <v>0.6828186355485405</v>
      </c>
      <c r="BW2467" s="1">
        <f t="shared" si="1792"/>
        <v>0.52892653769075748</v>
      </c>
      <c r="BX2467" s="1">
        <f t="shared" si="1793"/>
        <v>0.79325349591638061</v>
      </c>
      <c r="BY2467" s="1">
        <f t="shared" si="1777"/>
        <v>2.7477322454672497</v>
      </c>
    </row>
    <row r="2468" spans="1:77" x14ac:dyDescent="0.25">
      <c r="A2468" s="1">
        <v>20020405</v>
      </c>
      <c r="B2468" s="1">
        <v>2002</v>
      </c>
      <c r="C2468" s="1">
        <v>4</v>
      </c>
      <c r="D2468" s="1">
        <v>4.3559999999999999</v>
      </c>
      <c r="E2468" s="1">
        <v>180.14599999999999</v>
      </c>
      <c r="F2468" s="1">
        <f t="shared" si="1778"/>
        <v>7.4710149119999993</v>
      </c>
      <c r="G2468" s="1">
        <v>348.71</v>
      </c>
      <c r="H2468" s="1">
        <v>3.2490000000000001</v>
      </c>
      <c r="I2468" s="1">
        <v>330.87062500000002</v>
      </c>
      <c r="J2468" s="1">
        <v>210.10374999999999</v>
      </c>
      <c r="K2468" s="1">
        <f t="shared" si="1779"/>
        <v>4.2880832999999995E-3</v>
      </c>
      <c r="L2468" s="1">
        <f t="shared" si="1780"/>
        <v>2.7229445999999995E-3</v>
      </c>
      <c r="M2468" s="1">
        <f t="shared" si="1748"/>
        <v>1.5651387E-3</v>
      </c>
      <c r="N2468" s="1">
        <f t="shared" si="1749"/>
        <v>0.63500272954119141</v>
      </c>
      <c r="O2468" s="1">
        <f t="shared" si="1750"/>
        <v>4.7441148615629434</v>
      </c>
      <c r="P2468" s="1">
        <f t="shared" si="1751"/>
        <v>2.726900050437056</v>
      </c>
      <c r="Q2468" s="1">
        <v>50.476100000000002</v>
      </c>
      <c r="R2468" s="1">
        <v>19.001799999999999</v>
      </c>
      <c r="S2468" s="1">
        <v>0.72650583899999999</v>
      </c>
      <c r="T2468" s="1">
        <v>4.0872299999999999</v>
      </c>
      <c r="U2468" s="1">
        <v>1.063811423</v>
      </c>
      <c r="V2468" s="1">
        <v>7.0244444000000003E-2</v>
      </c>
      <c r="W2468" s="1">
        <v>0.24210000000000001</v>
      </c>
      <c r="X2468" s="1">
        <v>3.9922222E-2</v>
      </c>
      <c r="Y2468" s="1">
        <v>0.20978888900000001</v>
      </c>
      <c r="Z2468" s="1">
        <v>0.55021166300000002</v>
      </c>
      <c r="AA2468" s="1">
        <v>7.1502336E-2</v>
      </c>
      <c r="AB2468" s="1">
        <v>1.577777778</v>
      </c>
      <c r="AC2468" s="1">
        <v>0.51426246200000003</v>
      </c>
      <c r="AD2468" s="1">
        <v>0.483393077</v>
      </c>
      <c r="AE2468" s="1">
        <f t="shared" si="1752"/>
        <v>0.39750918515732736</v>
      </c>
      <c r="AF2468" s="1">
        <v>0.68620901499999998</v>
      </c>
      <c r="AG2468" s="1">
        <v>0.52023361000000001</v>
      </c>
      <c r="AH2468" s="1">
        <v>0.31788011300000002</v>
      </c>
      <c r="AI2468" s="1">
        <v>1</v>
      </c>
      <c r="AJ2468" s="1">
        <v>0.67816603499999994</v>
      </c>
      <c r="AK2468" s="1">
        <v>1</v>
      </c>
      <c r="AL2468" s="1">
        <v>0.82434978800000003</v>
      </c>
      <c r="AM2468" s="1">
        <v>0.72650583899999999</v>
      </c>
      <c r="AN2468" s="1">
        <f t="shared" si="1753"/>
        <v>0.51660692265779584</v>
      </c>
      <c r="AO2468" s="1">
        <f t="shared" si="1754"/>
        <v>0.49480971881026392</v>
      </c>
      <c r="AP2468" s="1">
        <f t="shared" si="1755"/>
        <v>3.6967307878340083</v>
      </c>
      <c r="AQ2468" s="1">
        <f t="shared" si="1756"/>
        <v>3.774284124165991</v>
      </c>
      <c r="AR2468" s="1">
        <f t="shared" si="1757"/>
        <v>0.17359758423959828</v>
      </c>
      <c r="AS2468" s="1">
        <f t="shared" si="1758"/>
        <v>0.57644444445000009</v>
      </c>
      <c r="AT2468" s="1">
        <f t="shared" si="1759"/>
        <v>1.0787040275542203</v>
      </c>
      <c r="AU2468" s="1">
        <f t="shared" si="1760"/>
        <v>0.478636667506177</v>
      </c>
      <c r="AV2468" s="1">
        <f t="shared" si="1761"/>
        <v>1.0991411104938229</v>
      </c>
      <c r="AW2468" s="1">
        <f t="shared" si="1762"/>
        <v>1.5512628545990328</v>
      </c>
      <c r="AX2468" s="1">
        <f t="shared" si="1781"/>
        <v>3.4020188776706699</v>
      </c>
      <c r="AY2468" s="1">
        <f t="shared" si="1782"/>
        <v>3.8033862003778212</v>
      </c>
      <c r="AZ2468" s="1">
        <f t="shared" si="1783"/>
        <v>4.2200924917178266</v>
      </c>
      <c r="BA2468" s="1">
        <f t="shared" si="1784"/>
        <v>5.1587700214184986</v>
      </c>
      <c r="BB2468" s="1">
        <f t="shared" si="1785"/>
        <v>3.7198589246612452</v>
      </c>
      <c r="BC2468" s="1">
        <f t="shared" si="1786"/>
        <v>3.873978332424429</v>
      </c>
      <c r="BD2468" s="1">
        <f t="shared" si="1787"/>
        <v>4.9396747609757297</v>
      </c>
      <c r="BE2468" s="1">
        <f t="shared" si="1763"/>
        <v>0.98993344806814287</v>
      </c>
      <c r="BF2468" s="1">
        <f t="shared" si="1764"/>
        <v>1.0983924564583298</v>
      </c>
      <c r="BG2468" s="1">
        <f t="shared" si="1765"/>
        <v>1.3427085039605176</v>
      </c>
      <c r="BH2468" s="1">
        <f t="shared" si="1766"/>
        <v>0.9681932303511952</v>
      </c>
      <c r="BI2468" s="1">
        <f t="shared" si="1767"/>
        <v>1.0083069471034074</v>
      </c>
      <c r="BJ2468" s="1">
        <f t="shared" si="1768"/>
        <v>1.2856830757765607</v>
      </c>
      <c r="BK2468" s="1">
        <f t="shared" si="1769"/>
        <v>1.0638114232379623</v>
      </c>
      <c r="BL2468" s="2">
        <f t="shared" si="1770"/>
        <v>1.75</v>
      </c>
      <c r="BM2468" s="2">
        <f t="shared" si="1771"/>
        <v>1.941733358493168</v>
      </c>
      <c r="BN2468" s="2">
        <f t="shared" si="1772"/>
        <v>2.3736341938101271</v>
      </c>
      <c r="BO2468" s="2">
        <f t="shared" si="1773"/>
        <v>1.7115677386405075</v>
      </c>
      <c r="BP2468" s="2">
        <f t="shared" si="1774"/>
        <v>1.7824805908664474</v>
      </c>
      <c r="BQ2468" s="2">
        <f t="shared" si="1775"/>
        <v>2.2728248924205503</v>
      </c>
      <c r="BR2468" s="2">
        <f t="shared" si="1776"/>
        <v>1.8806011599057357</v>
      </c>
      <c r="BS2468" s="1">
        <f t="shared" si="1788"/>
        <v>6.7236094139967078</v>
      </c>
      <c r="BT2468" s="1">
        <f t="shared" si="1789"/>
        <v>7.4602609649349203</v>
      </c>
      <c r="BU2468" s="1">
        <f t="shared" si="1790"/>
        <v>9.1196509776492896</v>
      </c>
      <c r="BV2468" s="1">
        <f t="shared" si="1791"/>
        <v>6.5759502629807844</v>
      </c>
      <c r="BW2468" s="1">
        <f t="shared" si="1792"/>
        <v>6.8484018748663198</v>
      </c>
      <c r="BX2468" s="1">
        <f t="shared" si="1793"/>
        <v>8.7323353388827822</v>
      </c>
      <c r="BY2468" s="1">
        <f t="shared" si="1777"/>
        <v>7.2253872358373332</v>
      </c>
    </row>
    <row r="2469" spans="1:77" x14ac:dyDescent="0.25">
      <c r="A2469" s="1">
        <v>20030329</v>
      </c>
      <c r="B2469" s="1">
        <v>2003</v>
      </c>
      <c r="C2469" s="1">
        <v>3</v>
      </c>
      <c r="D2469" s="1">
        <v>8.8870000000000005</v>
      </c>
      <c r="E2469" s="1">
        <v>183.43199999999999</v>
      </c>
      <c r="F2469" s="1">
        <f t="shared" si="1778"/>
        <v>7.6072919039999993</v>
      </c>
      <c r="G2469" s="1">
        <v>326.23099999999999</v>
      </c>
      <c r="H2469" s="1">
        <v>5.2709999999999999</v>
      </c>
      <c r="I2469" s="1">
        <v>337.4085417</v>
      </c>
      <c r="J2469" s="1">
        <v>214.3258333</v>
      </c>
      <c r="K2469" s="1">
        <f t="shared" si="1779"/>
        <v>4.3728147004319998E-3</v>
      </c>
      <c r="L2469" s="1">
        <f t="shared" si="1780"/>
        <v>2.7776627995679997E-3</v>
      </c>
      <c r="M2469" s="1">
        <f t="shared" si="1748"/>
        <v>1.5951519008640001E-3</v>
      </c>
      <c r="N2469" s="1">
        <f t="shared" si="1749"/>
        <v>0.63521164052380008</v>
      </c>
      <c r="O2469" s="1">
        <f t="shared" si="1750"/>
        <v>4.8322403702832624</v>
      </c>
      <c r="P2469" s="1">
        <f t="shared" si="1751"/>
        <v>2.775051533716737</v>
      </c>
      <c r="Q2469" s="1">
        <v>30.472799999999999</v>
      </c>
      <c r="R2469" s="1">
        <v>24.297799999999999</v>
      </c>
      <c r="S2469" s="1">
        <v>0.55637148400000003</v>
      </c>
      <c r="T2469" s="1">
        <v>3.14682</v>
      </c>
      <c r="U2469" s="1">
        <v>1.000971611</v>
      </c>
      <c r="V2469" s="1">
        <v>8.3455556E-2</v>
      </c>
      <c r="W2469" s="1">
        <v>0.23073333300000001</v>
      </c>
      <c r="X2469" s="1">
        <v>4.1011111000000003E-2</v>
      </c>
      <c r="Y2469" s="1">
        <v>0.22251111100000001</v>
      </c>
      <c r="Z2469" s="1">
        <v>0.46875552300000001</v>
      </c>
      <c r="AA2469" s="1">
        <v>1.8140811E-2</v>
      </c>
      <c r="AB2469" s="1">
        <v>0.96666666700000003</v>
      </c>
      <c r="AC2469" s="1">
        <v>0.41325684899999998</v>
      </c>
      <c r="AD2469" s="1">
        <v>0.437723576</v>
      </c>
      <c r="AE2469" s="1">
        <f t="shared" si="1752"/>
        <v>0.34025771091889184</v>
      </c>
      <c r="AF2469" s="1">
        <v>0.86111341699999999</v>
      </c>
      <c r="AG2469" s="1">
        <v>0.78498029000000002</v>
      </c>
      <c r="AH2469" s="1">
        <v>0.434448161</v>
      </c>
      <c r="AI2469" s="1">
        <v>1</v>
      </c>
      <c r="AJ2469" s="1">
        <v>0.64439291799999998</v>
      </c>
      <c r="AK2469" s="1">
        <v>0.97643411599999996</v>
      </c>
      <c r="AL2469" s="1">
        <v>0.60048879499999996</v>
      </c>
      <c r="AM2469" s="1">
        <v>0.55637148400000003</v>
      </c>
      <c r="AN2469" s="1">
        <f t="shared" si="1753"/>
        <v>0.56227642376107723</v>
      </c>
      <c r="AO2469" s="1">
        <f t="shared" si="1754"/>
        <v>0.4195530418927168</v>
      </c>
      <c r="AP2469" s="1">
        <f t="shared" si="1755"/>
        <v>3.191662458889037</v>
      </c>
      <c r="AQ2469" s="1">
        <f t="shared" si="1756"/>
        <v>4.4156294451109623</v>
      </c>
      <c r="AR2469" s="1">
        <f t="shared" si="1757"/>
        <v>0.21985439953264185</v>
      </c>
      <c r="AS2469" s="1">
        <f t="shared" si="1758"/>
        <v>0.56116666667500004</v>
      </c>
      <c r="AT2469" s="1">
        <f t="shared" si="1759"/>
        <v>1.4701598738637864</v>
      </c>
      <c r="AU2469" s="1">
        <f t="shared" si="1760"/>
        <v>0.40017489322913391</v>
      </c>
      <c r="AV2469" s="1">
        <f t="shared" si="1761"/>
        <v>0.56649177377086612</v>
      </c>
      <c r="AW2469" s="1">
        <f t="shared" si="1762"/>
        <v>0.87271102040904713</v>
      </c>
      <c r="AX2469" s="1">
        <f t="shared" si="1781"/>
        <v>3.467157842244613</v>
      </c>
      <c r="AY2469" s="1">
        <f t="shared" si="1782"/>
        <v>2.8448112306780207</v>
      </c>
      <c r="AZ2469" s="1">
        <f t="shared" si="1783"/>
        <v>3.0718019975182367</v>
      </c>
      <c r="BA2469" s="1">
        <f t="shared" si="1784"/>
        <v>3.4802085283226187</v>
      </c>
      <c r="BB2469" s="1">
        <f t="shared" si="1785"/>
        <v>2.9795176731579129</v>
      </c>
      <c r="BC2469" s="1">
        <f t="shared" si="1786"/>
        <v>2.8984393157793731</v>
      </c>
      <c r="BD2469" s="1">
        <f t="shared" si="1787"/>
        <v>3.4789682453146309</v>
      </c>
      <c r="BE2469" s="1">
        <f t="shared" si="1763"/>
        <v>0.90490567673215938</v>
      </c>
      <c r="BF2469" s="1">
        <f t="shared" si="1764"/>
        <v>0.97710914361405232</v>
      </c>
      <c r="BG2469" s="1">
        <f t="shared" si="1765"/>
        <v>1.1070191299618253</v>
      </c>
      <c r="BH2469" s="1">
        <f t="shared" si="1766"/>
        <v>0.94775443350657507</v>
      </c>
      <c r="BI2469" s="1">
        <f t="shared" si="1767"/>
        <v>0.92196422814575285</v>
      </c>
      <c r="BJ2469" s="1">
        <f t="shared" si="1768"/>
        <v>1.1066246084826565</v>
      </c>
      <c r="BK2469" s="1">
        <f t="shared" si="1769"/>
        <v>1.0009716113837241</v>
      </c>
      <c r="BL2469" s="2">
        <f t="shared" si="1770"/>
        <v>1.7500000000000002</v>
      </c>
      <c r="BM2469" s="2">
        <f t="shared" si="1771"/>
        <v>1.8896345169361917</v>
      </c>
      <c r="BN2469" s="2">
        <f t="shared" si="1772"/>
        <v>2.1408678575530757</v>
      </c>
      <c r="BO2469" s="2">
        <f t="shared" si="1773"/>
        <v>1.8328653486029818</v>
      </c>
      <c r="BP2469" s="2">
        <f t="shared" si="1774"/>
        <v>1.7829895874690425</v>
      </c>
      <c r="BQ2469" s="2">
        <f t="shared" si="1775"/>
        <v>2.1401048911950369</v>
      </c>
      <c r="BR2469" s="2">
        <f t="shared" si="1776"/>
        <v>1.9357822201396118</v>
      </c>
      <c r="BS2469" s="1">
        <f t="shared" si="1788"/>
        <v>5.5015895929229375</v>
      </c>
      <c r="BT2469" s="1">
        <f t="shared" si="1789"/>
        <v>5.9405677673166366</v>
      </c>
      <c r="BU2469" s="1">
        <f t="shared" si="1790"/>
        <v>6.7303864713927011</v>
      </c>
      <c r="BV2469" s="1">
        <f t="shared" si="1791"/>
        <v>5.7620988154875636</v>
      </c>
      <c r="BW2469" s="1">
        <f t="shared" si="1792"/>
        <v>5.6053011192626547</v>
      </c>
      <c r="BX2469" s="1">
        <f t="shared" si="1793"/>
        <v>6.7279878840926228</v>
      </c>
      <c r="BY2469" s="1">
        <f t="shared" si="1777"/>
        <v>6.0856453237059123</v>
      </c>
    </row>
    <row r="2470" spans="1:77" x14ac:dyDescent="0.25">
      <c r="A2470" s="1">
        <v>20080902</v>
      </c>
      <c r="B2470" s="1">
        <v>2008</v>
      </c>
      <c r="C2470" s="1">
        <v>9</v>
      </c>
      <c r="D2470" s="1">
        <v>12.45</v>
      </c>
      <c r="E2470" s="1">
        <v>230.291</v>
      </c>
      <c r="F2470" s="1">
        <f t="shared" si="1778"/>
        <v>9.5506283520000004</v>
      </c>
      <c r="G2470" s="1">
        <v>365.43400000000003</v>
      </c>
      <c r="H2470" s="1">
        <v>0.97399999999999998</v>
      </c>
      <c r="I2470" s="1">
        <v>431.20596790000002</v>
      </c>
      <c r="J2470" s="1">
        <v>273.9720792</v>
      </c>
      <c r="K2470" s="1">
        <f t="shared" si="1779"/>
        <v>5.5884293439839999E-3</v>
      </c>
      <c r="L2470" s="1">
        <f t="shared" si="1780"/>
        <v>3.550678146432E-3</v>
      </c>
      <c r="M2470" s="1">
        <f t="shared" si="1748"/>
        <v>2.0377511975519999E-3</v>
      </c>
      <c r="N2470" s="1">
        <f t="shared" si="1749"/>
        <v>0.63536244763554905</v>
      </c>
      <c r="O2470" s="1">
        <f t="shared" si="1750"/>
        <v>6.0681106061841907</v>
      </c>
      <c r="P2470" s="1">
        <f t="shared" si="1751"/>
        <v>3.4825177458158096</v>
      </c>
      <c r="Q2470" s="1">
        <v>65.171099999999996</v>
      </c>
      <c r="R2470" s="1">
        <v>25.892099999999999</v>
      </c>
      <c r="S2470" s="1">
        <v>0.715668898</v>
      </c>
      <c r="T2470" s="1">
        <v>8.3699700000000004</v>
      </c>
      <c r="U2470" s="1">
        <v>1.3051163180000001</v>
      </c>
      <c r="V2470" s="1">
        <v>6.0822222000000002E-2</v>
      </c>
      <c r="W2470" s="1">
        <v>0.31580000000000003</v>
      </c>
      <c r="X2470" s="1">
        <v>4.6111111000000003E-2</v>
      </c>
      <c r="Y2470" s="1">
        <v>0.187122222</v>
      </c>
      <c r="Z2470" s="1">
        <v>0.67701203799999998</v>
      </c>
      <c r="AA2470" s="1">
        <v>0.25586019500000001</v>
      </c>
      <c r="AB2470" s="1">
        <v>1.6333333329999999</v>
      </c>
      <c r="AC2470" s="1">
        <v>0.67149492700000002</v>
      </c>
      <c r="AD2470" s="1">
        <v>0.369815069</v>
      </c>
      <c r="AE2470" s="1">
        <f t="shared" si="1752"/>
        <v>0.2551273273160336</v>
      </c>
      <c r="AF2470" s="1">
        <v>0.95549446599999999</v>
      </c>
      <c r="AG2470" s="1">
        <v>0.96158456199999998</v>
      </c>
      <c r="AH2470" s="1">
        <v>0.52611268300000003</v>
      </c>
      <c r="AI2470" s="1">
        <v>1</v>
      </c>
      <c r="AJ2470" s="1">
        <v>0.79484822499999996</v>
      </c>
      <c r="AK2470" s="1">
        <v>1</v>
      </c>
      <c r="AL2470" s="1">
        <v>0.81009065499999999</v>
      </c>
      <c r="AM2470" s="1">
        <v>0.715668898</v>
      </c>
      <c r="AN2470" s="1">
        <f t="shared" si="1753"/>
        <v>0.63018493079461679</v>
      </c>
      <c r="AO2470" s="1">
        <f t="shared" si="1754"/>
        <v>0.32524382200983037</v>
      </c>
      <c r="AP2470" s="1">
        <f t="shared" si="1755"/>
        <v>3.1062828677999277</v>
      </c>
      <c r="AQ2470" s="1">
        <f t="shared" si="1756"/>
        <v>6.4443454842000722</v>
      </c>
      <c r="AR2470" s="1">
        <f t="shared" si="1757"/>
        <v>0.2910760193509303</v>
      </c>
      <c r="AS2470" s="1">
        <f t="shared" si="1758"/>
        <v>0.57783333332500009</v>
      </c>
      <c r="AT2470" s="1">
        <f t="shared" si="1759"/>
        <v>0.87060554095689546</v>
      </c>
      <c r="AU2470" s="1">
        <f t="shared" si="1760"/>
        <v>0.50045339111506482</v>
      </c>
      <c r="AV2470" s="1">
        <f t="shared" si="1761"/>
        <v>1.1328799418849351</v>
      </c>
      <c r="AW2470" s="1">
        <f t="shared" si="1762"/>
        <v>1.4479233218868208</v>
      </c>
      <c r="AX2470" s="1">
        <f t="shared" si="1781"/>
        <v>5.2843791100107911</v>
      </c>
      <c r="AY2470" s="1">
        <f t="shared" si="1782"/>
        <v>8.6870941533034323</v>
      </c>
      <c r="AZ2470" s="1">
        <f t="shared" si="1783"/>
        <v>8.9956888659895533</v>
      </c>
      <c r="BA2470" s="1">
        <f t="shared" si="1784"/>
        <v>8.2701169061735627</v>
      </c>
      <c r="BB2470" s="1">
        <f t="shared" si="1785"/>
        <v>6.9153402649610971</v>
      </c>
      <c r="BC2470" s="1">
        <f t="shared" si="1786"/>
        <v>8.8521144183708511</v>
      </c>
      <c r="BD2470" s="1">
        <f t="shared" si="1787"/>
        <v>8.2137737103134771</v>
      </c>
      <c r="BE2470" s="1">
        <f t="shared" si="1763"/>
        <v>1.3545649911689266</v>
      </c>
      <c r="BF2470" s="1">
        <f t="shared" si="1764"/>
        <v>1.4026836815949417</v>
      </c>
      <c r="BG2470" s="1">
        <f t="shared" si="1765"/>
        <v>1.2895463818263158</v>
      </c>
      <c r="BH2470" s="1">
        <f t="shared" si="1766"/>
        <v>1.0782981811443895</v>
      </c>
      <c r="BI2470" s="1">
        <f t="shared" si="1767"/>
        <v>1.3802963427519805</v>
      </c>
      <c r="BJ2470" s="1">
        <f t="shared" si="1768"/>
        <v>1.280760875504432</v>
      </c>
      <c r="BK2470" s="1">
        <f t="shared" si="1769"/>
        <v>1.3051163184207941</v>
      </c>
      <c r="BL2470" s="2">
        <f t="shared" si="1770"/>
        <v>1.75</v>
      </c>
      <c r="BM2470" s="2">
        <f t="shared" si="1771"/>
        <v>1.8121658678575909</v>
      </c>
      <c r="BN2470" s="2">
        <f t="shared" si="1772"/>
        <v>1.6660006591847765</v>
      </c>
      <c r="BO2470" s="2">
        <f t="shared" si="1773"/>
        <v>1.3930832623795109</v>
      </c>
      <c r="BP2470" s="2">
        <f t="shared" si="1774"/>
        <v>1.7832430452314332</v>
      </c>
      <c r="BQ2470" s="2">
        <f t="shared" si="1775"/>
        <v>1.6546504204265542</v>
      </c>
      <c r="BR2470" s="2">
        <f t="shared" si="1776"/>
        <v>1.686115891172888</v>
      </c>
      <c r="BS2470" s="1">
        <f t="shared" si="1788"/>
        <v>11.223097354053149</v>
      </c>
      <c r="BT2470" s="1">
        <f t="shared" si="1789"/>
        <v>11.621779403804545</v>
      </c>
      <c r="BU2470" s="1">
        <f t="shared" si="1790"/>
        <v>10.684392908541408</v>
      </c>
      <c r="BV2470" s="1">
        <f t="shared" si="1791"/>
        <v>8.9341194719926946</v>
      </c>
      <c r="BW2470" s="1">
        <f t="shared" si="1792"/>
        <v>11.4362916014689</v>
      </c>
      <c r="BX2470" s="1">
        <f t="shared" si="1793"/>
        <v>10.611601574498394</v>
      </c>
      <c r="BY2470" s="1">
        <f t="shared" si="1777"/>
        <v>10.813395883913946</v>
      </c>
    </row>
    <row r="2471" spans="1:77" x14ac:dyDescent="0.25">
      <c r="A2471" s="1">
        <v>20070608</v>
      </c>
      <c r="B2471" s="1">
        <v>2007</v>
      </c>
      <c r="C2471" s="1">
        <v>6</v>
      </c>
      <c r="D2471" s="1">
        <v>11.584</v>
      </c>
      <c r="E2471" s="1">
        <v>230.67099999999999</v>
      </c>
      <c r="F2471" s="1">
        <f t="shared" si="1778"/>
        <v>9.5663877119999992</v>
      </c>
      <c r="G2471" s="1">
        <v>484.06099999999998</v>
      </c>
      <c r="H2471" s="1">
        <v>1.1919999999999999</v>
      </c>
      <c r="I2471" s="1">
        <v>470.14136459999997</v>
      </c>
      <c r="J2471" s="1">
        <v>298.8286104</v>
      </c>
      <c r="K2471" s="1">
        <f t="shared" si="1779"/>
        <v>6.0930320852159991E-3</v>
      </c>
      <c r="L2471" s="1">
        <f t="shared" si="1780"/>
        <v>3.8728187907839996E-3</v>
      </c>
      <c r="M2471" s="1">
        <f t="shared" si="1748"/>
        <v>2.2202132944319996E-3</v>
      </c>
      <c r="N2471" s="1">
        <f t="shared" si="1749"/>
        <v>0.63561437665508491</v>
      </c>
      <c r="O2471" s="1">
        <f t="shared" si="1750"/>
        <v>6.0805335624037431</v>
      </c>
      <c r="P2471" s="1">
        <f t="shared" si="1751"/>
        <v>3.4858541495962561</v>
      </c>
      <c r="Q2471" s="1">
        <v>65.180899999999994</v>
      </c>
      <c r="R2471" s="1">
        <v>31.4054</v>
      </c>
      <c r="S2471" s="1">
        <v>0.67484622599999999</v>
      </c>
      <c r="T2471" s="1">
        <v>11.491400000000001</v>
      </c>
      <c r="U2471" s="1">
        <v>1.4792601949999999</v>
      </c>
      <c r="V2471" s="1">
        <v>5.0111111E-2</v>
      </c>
      <c r="W2471" s="1">
        <v>0.42795555600000001</v>
      </c>
      <c r="X2471" s="1">
        <v>3.5144443999999997E-2</v>
      </c>
      <c r="Y2471" s="1">
        <v>0.20365555599999999</v>
      </c>
      <c r="Z2471" s="1">
        <v>0.79035931800000003</v>
      </c>
      <c r="AA2471" s="1">
        <v>0.35512358100000002</v>
      </c>
      <c r="AB2471" s="1">
        <v>1.377777778</v>
      </c>
      <c r="AC2471" s="1">
        <v>0.812045554</v>
      </c>
      <c r="AD2471" s="1">
        <v>0.52346708399999997</v>
      </c>
      <c r="AE2471" s="1">
        <f t="shared" si="1752"/>
        <v>0.44774612510969036</v>
      </c>
      <c r="AF2471" s="1">
        <v>0.93670667799999996</v>
      </c>
      <c r="AG2471" s="1">
        <v>0.92220436699999997</v>
      </c>
      <c r="AH2471" s="1">
        <v>0.50383328999999999</v>
      </c>
      <c r="AI2471" s="1">
        <v>1</v>
      </c>
      <c r="AJ2471" s="1">
        <v>0.85767315300000002</v>
      </c>
      <c r="AK2471" s="1">
        <v>1</v>
      </c>
      <c r="AL2471" s="1">
        <v>0.75637661300000003</v>
      </c>
      <c r="AM2471" s="1">
        <v>0.67484622599999999</v>
      </c>
      <c r="AN2471" s="1">
        <f t="shared" si="1753"/>
        <v>0.47653291630600275</v>
      </c>
      <c r="AO2471" s="1">
        <f t="shared" si="1754"/>
        <v>0.56684269826887101</v>
      </c>
      <c r="AP2471" s="1">
        <f t="shared" si="1755"/>
        <v>5.4226370233562511</v>
      </c>
      <c r="AQ2471" s="1">
        <f t="shared" si="1756"/>
        <v>4.1437506886437481</v>
      </c>
      <c r="AR2471" s="1">
        <f t="shared" si="1757"/>
        <v>0.17628845532160176</v>
      </c>
      <c r="AS2471" s="1">
        <f t="shared" si="1758"/>
        <v>0.57144444444999998</v>
      </c>
      <c r="AT2471" s="1">
        <f t="shared" si="1759"/>
        <v>1.832373957498485</v>
      </c>
      <c r="AU2471" s="1">
        <f t="shared" si="1760"/>
        <v>0.58525100960034493</v>
      </c>
      <c r="AV2471" s="1">
        <f t="shared" si="1761"/>
        <v>0.79252676839965508</v>
      </c>
      <c r="AW2471" s="1">
        <f t="shared" si="1762"/>
        <v>1.6977792984147582</v>
      </c>
      <c r="AX2471" s="1">
        <f t="shared" si="1781"/>
        <v>3.8904713508236957</v>
      </c>
      <c r="AY2471" s="1">
        <f t="shared" si="1782"/>
        <v>9.6318149093885701</v>
      </c>
      <c r="AZ2471" s="1">
        <f t="shared" si="1783"/>
        <v>10.938708947414682</v>
      </c>
      <c r="BA2471" s="1">
        <f t="shared" si="1784"/>
        <v>7.1935350398054831</v>
      </c>
      <c r="BB2471" s="1">
        <f t="shared" si="1785"/>
        <v>5.2524209577365033</v>
      </c>
      <c r="BC2471" s="1">
        <f t="shared" si="1786"/>
        <v>9.8179430754522237</v>
      </c>
      <c r="BD2471" s="1">
        <f t="shared" si="1787"/>
        <v>6.9079379061615729</v>
      </c>
      <c r="BE2471" s="1">
        <f t="shared" si="1763"/>
        <v>1.2398802928402128</v>
      </c>
      <c r="BF2471" s="1">
        <f t="shared" si="1764"/>
        <v>1.4081136089725104</v>
      </c>
      <c r="BG2471" s="1">
        <f t="shared" si="1765"/>
        <v>0.92600640851356875</v>
      </c>
      <c r="BH2471" s="1">
        <f t="shared" si="1766"/>
        <v>0.67613147641058791</v>
      </c>
      <c r="BI2471" s="1">
        <f t="shared" si="1767"/>
        <v>1.2638401225520428</v>
      </c>
      <c r="BJ2471" s="1">
        <f t="shared" si="1768"/>
        <v>0.88924217861214339</v>
      </c>
      <c r="BK2471" s="1">
        <f t="shared" si="1769"/>
        <v>1.4792601945928057</v>
      </c>
      <c r="BL2471" s="2">
        <f t="shared" si="1770"/>
        <v>1.7500000000000002</v>
      </c>
      <c r="BM2471" s="2">
        <f t="shared" si="1771"/>
        <v>1.9874489738498184</v>
      </c>
      <c r="BN2471" s="2">
        <f t="shared" si="1772"/>
        <v>1.3069900572309407</v>
      </c>
      <c r="BO2471" s="2">
        <f t="shared" si="1773"/>
        <v>0.95430993665371167</v>
      </c>
      <c r="BP2471" s="2">
        <f t="shared" si="1774"/>
        <v>1.7838175404817942</v>
      </c>
      <c r="BQ2471" s="2">
        <f t="shared" si="1775"/>
        <v>1.2551000459943595</v>
      </c>
      <c r="BR2471" s="2">
        <f t="shared" si="1776"/>
        <v>2.0878671557940667</v>
      </c>
      <c r="BS2471" s="1">
        <f t="shared" si="1788"/>
        <v>13.594599566397205</v>
      </c>
      <c r="BT2471" s="1">
        <f t="shared" si="1789"/>
        <v>15.43918454750589</v>
      </c>
      <c r="BU2471" s="1">
        <f t="shared" si="1790"/>
        <v>10.153146551609833</v>
      </c>
      <c r="BV2471" s="1">
        <f t="shared" si="1791"/>
        <v>7.4134065434520524</v>
      </c>
      <c r="BW2471" s="1">
        <f t="shared" si="1792"/>
        <v>13.857305807066014</v>
      </c>
      <c r="BX2471" s="1">
        <f t="shared" si="1793"/>
        <v>9.7500471663200194</v>
      </c>
      <c r="BY2471" s="1">
        <f t="shared" si="1777"/>
        <v>16.219267389058849</v>
      </c>
    </row>
    <row r="2472" spans="1:77" x14ac:dyDescent="0.25">
      <c r="A2472" s="1">
        <v>20091113</v>
      </c>
      <c r="B2472" s="1">
        <v>2009</v>
      </c>
      <c r="C2472" s="1">
        <v>11</v>
      </c>
      <c r="D2472" s="1">
        <v>3.33</v>
      </c>
      <c r="E2472" s="1">
        <v>53.009</v>
      </c>
      <c r="F2472" s="1">
        <f t="shared" si="1778"/>
        <v>2.1983892480000002</v>
      </c>
      <c r="G2472" s="1">
        <v>150.22499999999999</v>
      </c>
      <c r="H2472" s="1">
        <v>1.0049999999999999</v>
      </c>
      <c r="I2472" s="1">
        <v>109.9244023</v>
      </c>
      <c r="J2472" s="1">
        <v>69.919600189999997</v>
      </c>
      <c r="K2472" s="1">
        <f t="shared" si="1779"/>
        <v>1.4246202538079997E-3</v>
      </c>
      <c r="L2472" s="1">
        <f t="shared" si="1780"/>
        <v>9.0615801846239991E-4</v>
      </c>
      <c r="M2472" s="1">
        <f t="shared" si="1748"/>
        <v>5.184622353455998E-4</v>
      </c>
      <c r="N2472" s="1">
        <f t="shared" si="1749"/>
        <v>0.63606986917408059</v>
      </c>
      <c r="O2472" s="1">
        <f t="shared" si="1750"/>
        <v>1.3983291613690656</v>
      </c>
      <c r="P2472" s="1">
        <f t="shared" si="1751"/>
        <v>0.80006008663093464</v>
      </c>
      <c r="Q2472" s="1">
        <v>3.8958200000000001</v>
      </c>
      <c r="R2472" s="1">
        <v>-5.9034000000000004</v>
      </c>
      <c r="S2472" s="1">
        <v>-1.940555295</v>
      </c>
      <c r="T2472" s="1">
        <v>3.24133</v>
      </c>
      <c r="U2472" s="1">
        <v>14.814411610000001</v>
      </c>
      <c r="V2472" s="1">
        <v>0.12230000000000001</v>
      </c>
      <c r="W2472" s="1">
        <v>0.18958888900000001</v>
      </c>
      <c r="X2472" s="1">
        <v>0.117411111</v>
      </c>
      <c r="Y2472" s="1">
        <v>0.10877777800000001</v>
      </c>
      <c r="Z2472" s="1">
        <v>0.215746349</v>
      </c>
      <c r="AA2472" s="1">
        <v>0.27084497000000002</v>
      </c>
      <c r="AB2472" s="1">
        <v>0.28888888899999998</v>
      </c>
      <c r="AC2472" s="1">
        <v>9.9525473000000003E-2</v>
      </c>
      <c r="AD2472" s="1">
        <v>0.64713596299999998</v>
      </c>
      <c r="AE2472" s="1">
        <f t="shared" si="1752"/>
        <v>0.60277794032844423</v>
      </c>
      <c r="AF2472" s="1">
        <v>0.63973684200000003</v>
      </c>
      <c r="AG2472" s="1">
        <v>0.46113570700000001</v>
      </c>
      <c r="AH2472" s="1">
        <v>0.29148443499999999</v>
      </c>
      <c r="AI2472" s="1">
        <v>1</v>
      </c>
      <c r="AJ2472" s="1">
        <v>0.80433225900000005</v>
      </c>
      <c r="AK2472" s="1">
        <v>1</v>
      </c>
      <c r="AL2472" s="1">
        <v>0</v>
      </c>
      <c r="AM2472" s="1">
        <v>0</v>
      </c>
      <c r="AN2472" s="1">
        <f t="shared" si="1753"/>
        <v>0.35286403727741722</v>
      </c>
      <c r="AO2472" s="1">
        <f t="shared" si="1754"/>
        <v>0.80136332018968492</v>
      </c>
      <c r="AP2472" s="1">
        <f t="shared" si="1755"/>
        <v>1.7617085068465848</v>
      </c>
      <c r="AQ2472" s="1">
        <f t="shared" si="1756"/>
        <v>0.43668074115341549</v>
      </c>
      <c r="AR2472" s="1">
        <f t="shared" si="1757"/>
        <v>2.640053853591209E-2</v>
      </c>
      <c r="AS2472" s="1">
        <f t="shared" si="1758"/>
        <v>0.54422222222500005</v>
      </c>
      <c r="AT2472" s="1">
        <f t="shared" si="1759"/>
        <v>1.3873716685537631</v>
      </c>
      <c r="AU2472" s="1">
        <f t="shared" si="1760"/>
        <v>0.15245125829132652</v>
      </c>
      <c r="AV2472" s="1">
        <f t="shared" si="1761"/>
        <v>0.13643763070867346</v>
      </c>
      <c r="AW2472" s="1">
        <f t="shared" si="1762"/>
        <v>0.13890443181021267</v>
      </c>
      <c r="AX2472" s="1">
        <f t="shared" si="1781"/>
        <v>0.388436336121736</v>
      </c>
      <c r="AY2472" s="1">
        <f t="shared" si="1782"/>
        <v>0</v>
      </c>
      <c r="AZ2472" s="1">
        <f t="shared" si="1783"/>
        <v>0</v>
      </c>
      <c r="BA2472" s="1">
        <f t="shared" si="1784"/>
        <v>0</v>
      </c>
      <c r="BB2472" s="1">
        <f t="shared" si="1785"/>
        <v>0</v>
      </c>
      <c r="BC2472" s="1">
        <f t="shared" si="1786"/>
        <v>0</v>
      </c>
      <c r="BD2472" s="1">
        <f t="shared" si="1787"/>
        <v>0</v>
      </c>
      <c r="BE2472" s="1">
        <f t="shared" si="1763"/>
        <v>0</v>
      </c>
      <c r="BF2472" s="1">
        <f t="shared" si="1764"/>
        <v>0</v>
      </c>
      <c r="BG2472" s="1">
        <f t="shared" si="1765"/>
        <v>0</v>
      </c>
      <c r="BH2472" s="1">
        <f t="shared" si="1766"/>
        <v>0</v>
      </c>
      <c r="BI2472" s="1">
        <f t="shared" si="1767"/>
        <v>0</v>
      </c>
      <c r="BJ2472" s="1">
        <f t="shared" si="1768"/>
        <v>0</v>
      </c>
      <c r="BK2472" s="1">
        <f t="shared" si="1769"/>
        <v>14.814411614765145</v>
      </c>
      <c r="BL2472" s="2" t="e">
        <f t="shared" si="1770"/>
        <v>#DIV/0!</v>
      </c>
      <c r="BM2472" s="2" t="e">
        <f t="shared" si="1771"/>
        <v>#DIV/0!</v>
      </c>
      <c r="BN2472" s="2" t="e">
        <f t="shared" si="1772"/>
        <v>#DIV/0!</v>
      </c>
      <c r="BO2472" s="2" t="e">
        <f t="shared" si="1773"/>
        <v>#DIV/0!</v>
      </c>
      <c r="BP2472" s="2" t="e">
        <f t="shared" si="1774"/>
        <v>#DIV/0!</v>
      </c>
      <c r="BQ2472" s="2" t="e">
        <f t="shared" si="1775"/>
        <v>#DIV/0!</v>
      </c>
      <c r="BR2472" s="2" t="e">
        <f t="shared" si="1776"/>
        <v>#DIV/0!</v>
      </c>
      <c r="BS2472" s="1" t="e">
        <f t="shared" si="1788"/>
        <v>#DIV/0!</v>
      </c>
      <c r="BT2472" s="1" t="e">
        <f t="shared" si="1789"/>
        <v>#DIV/0!</v>
      </c>
      <c r="BU2472" s="1" t="e">
        <f t="shared" si="1790"/>
        <v>#DIV/0!</v>
      </c>
      <c r="BV2472" s="1" t="e">
        <f t="shared" si="1791"/>
        <v>#DIV/0!</v>
      </c>
      <c r="BW2472" s="1" t="e">
        <f t="shared" si="1792"/>
        <v>#DIV/0!</v>
      </c>
      <c r="BX2472" s="1" t="e">
        <f t="shared" si="1793"/>
        <v>#DIV/0!</v>
      </c>
      <c r="BY2472" s="1" t="e">
        <f t="shared" si="1777"/>
        <v>#DIV/0!</v>
      </c>
    </row>
    <row r="2473" spans="1:77" x14ac:dyDescent="0.25">
      <c r="A2473" s="1">
        <v>20040817</v>
      </c>
      <c r="B2473" s="1">
        <v>2004</v>
      </c>
      <c r="C2473" s="1">
        <v>8</v>
      </c>
      <c r="D2473" s="1">
        <v>14.221</v>
      </c>
      <c r="E2473" s="1">
        <v>194.87899999999999</v>
      </c>
      <c r="F2473" s="1">
        <f t="shared" si="1778"/>
        <v>8.0820218879999999</v>
      </c>
      <c r="G2473" s="1">
        <v>408.99200000000002</v>
      </c>
      <c r="H2473" s="1">
        <v>3.9670000000000001</v>
      </c>
      <c r="I2473" s="1">
        <v>421.54654790000001</v>
      </c>
      <c r="J2473" s="1">
        <v>268.65577710000002</v>
      </c>
      <c r="K2473" s="1">
        <f t="shared" si="1779"/>
        <v>5.4632432607839999E-3</v>
      </c>
      <c r="L2473" s="1">
        <f t="shared" si="1780"/>
        <v>3.481778871216E-3</v>
      </c>
      <c r="M2473" s="1">
        <f t="shared" si="1748"/>
        <v>1.9814643895679999E-3</v>
      </c>
      <c r="N2473" s="1">
        <f t="shared" si="1749"/>
        <v>0.63730987346083312</v>
      </c>
      <c r="O2473" s="1">
        <f t="shared" si="1750"/>
        <v>5.1507523467489635</v>
      </c>
      <c r="P2473" s="1">
        <f t="shared" si="1751"/>
        <v>2.9312695412510363</v>
      </c>
      <c r="Q2473" s="1">
        <v>61.851199999999999</v>
      </c>
      <c r="R2473" s="1">
        <v>13.2193</v>
      </c>
      <c r="S2473" s="1">
        <v>0.82390819299999996</v>
      </c>
      <c r="T2473" s="1">
        <v>7.3574200000000003</v>
      </c>
      <c r="U2473" s="1">
        <v>1.194603442</v>
      </c>
      <c r="V2473" s="1">
        <v>5.4944444000000002E-2</v>
      </c>
      <c r="W2473" s="1">
        <v>0.38467777800000003</v>
      </c>
      <c r="X2473" s="1">
        <v>2.8500000000000001E-2</v>
      </c>
      <c r="Y2473" s="1">
        <v>0.24078888900000001</v>
      </c>
      <c r="Z2473" s="1">
        <v>0.750037913</v>
      </c>
      <c r="AA2473" s="1">
        <v>0.23005045099999999</v>
      </c>
      <c r="AB2473" s="1">
        <v>2.4111111109999999</v>
      </c>
      <c r="AC2473" s="1">
        <v>0.76204701200000002</v>
      </c>
      <c r="AD2473" s="1">
        <v>0.523513907</v>
      </c>
      <c r="AE2473" s="1">
        <f t="shared" si="1752"/>
        <v>0.44780482261501819</v>
      </c>
      <c r="AF2473" s="1">
        <v>0.98437856800000001</v>
      </c>
      <c r="AG2473" s="1">
        <v>1.0368599620000001</v>
      </c>
      <c r="AH2473" s="1">
        <v>0.571674813</v>
      </c>
      <c r="AI2473" s="1">
        <v>1</v>
      </c>
      <c r="AJ2473" s="1">
        <v>0.77851294400000004</v>
      </c>
      <c r="AK2473" s="1">
        <v>1</v>
      </c>
      <c r="AL2473" s="1">
        <v>0.95251078</v>
      </c>
      <c r="AM2473" s="1">
        <v>0.82390819299999996</v>
      </c>
      <c r="AN2473" s="1">
        <f t="shared" si="1753"/>
        <v>0.47648609263750874</v>
      </c>
      <c r="AO2473" s="1">
        <f t="shared" si="1754"/>
        <v>0.5669294049588034</v>
      </c>
      <c r="AP2473" s="1">
        <f t="shared" si="1755"/>
        <v>4.5819358598278646</v>
      </c>
      <c r="AQ2473" s="1">
        <f t="shared" si="1756"/>
        <v>3.5000860281721353</v>
      </c>
      <c r="AR2473" s="1">
        <f t="shared" si="1757"/>
        <v>0.14041707392561589</v>
      </c>
      <c r="AS2473" s="1">
        <f t="shared" si="1758"/>
        <v>0.59727777777500002</v>
      </c>
      <c r="AT2473" s="1">
        <f t="shared" si="1759"/>
        <v>0.74493849832823777</v>
      </c>
      <c r="AU2473" s="1">
        <f t="shared" si="1760"/>
        <v>0.58245601098174582</v>
      </c>
      <c r="AV2473" s="1">
        <f t="shared" si="1761"/>
        <v>1.828655100018254</v>
      </c>
      <c r="AW2473" s="1">
        <f t="shared" si="1762"/>
        <v>2.4384838177866301</v>
      </c>
      <c r="AX2473" s="1">
        <f t="shared" si="1781"/>
        <v>3.4000465187925166</v>
      </c>
      <c r="AY2473" s="1">
        <f t="shared" si="1782"/>
        <v>10.10582758804277</v>
      </c>
      <c r="AZ2473" s="1">
        <f t="shared" si="1783"/>
        <v>11.477346554176741</v>
      </c>
      <c r="BA2473" s="1">
        <f t="shared" si="1784"/>
        <v>11.560391958935117</v>
      </c>
      <c r="BB2473" s="1">
        <f t="shared" si="1785"/>
        <v>7.2631335612093704</v>
      </c>
      <c r="BC2473" s="1">
        <f t="shared" si="1786"/>
        <v>10.32580230630797</v>
      </c>
      <c r="BD2473" s="1">
        <f t="shared" si="1787"/>
        <v>10.756882223601192</v>
      </c>
      <c r="BE2473" s="1">
        <f t="shared" si="1763"/>
        <v>1.6408545958366854</v>
      </c>
      <c r="BF2473" s="1">
        <f t="shared" si="1764"/>
        <v>1.8635442448784774</v>
      </c>
      <c r="BG2473" s="1">
        <f t="shared" si="1765"/>
        <v>1.8770280919829077</v>
      </c>
      <c r="BH2473" s="1">
        <f t="shared" si="1766"/>
        <v>1.1792944200024906</v>
      </c>
      <c r="BI2473" s="1">
        <f t="shared" si="1767"/>
        <v>1.6765712676568545</v>
      </c>
      <c r="BJ2473" s="1">
        <f t="shared" si="1768"/>
        <v>1.7465644925858455</v>
      </c>
      <c r="BK2473" s="1">
        <f t="shared" si="1769"/>
        <v>1.1946034419570837</v>
      </c>
      <c r="BL2473" s="2">
        <f t="shared" si="1770"/>
        <v>1.75</v>
      </c>
      <c r="BM2473" s="2">
        <f t="shared" si="1771"/>
        <v>1.9875023885796663</v>
      </c>
      <c r="BN2473" s="2">
        <f t="shared" si="1772"/>
        <v>2.001883146321775</v>
      </c>
      <c r="BO2473" s="2">
        <f t="shared" si="1773"/>
        <v>1.2577380349488114</v>
      </c>
      <c r="BP2473" s="2">
        <f t="shared" si="1774"/>
        <v>1.788092452459765</v>
      </c>
      <c r="BQ2473" s="2">
        <f t="shared" si="1775"/>
        <v>1.862741445695681</v>
      </c>
      <c r="BR2473" s="2">
        <f t="shared" si="1776"/>
        <v>1.2740653734518776</v>
      </c>
      <c r="BS2473" s="1">
        <f t="shared" si="1788"/>
        <v>10.778041103670748</v>
      </c>
      <c r="BT2473" s="1">
        <f t="shared" si="1789"/>
        <v>12.240789964431679</v>
      </c>
      <c r="BU2473" s="1">
        <f t="shared" si="1790"/>
        <v>12.329359334743895</v>
      </c>
      <c r="BV2473" s="1">
        <f t="shared" si="1791"/>
        <v>7.7462584219019224</v>
      </c>
      <c r="BW2473" s="1">
        <f t="shared" si="1792"/>
        <v>11.012647971299874</v>
      </c>
      <c r="BX2473" s="1">
        <f t="shared" si="1793"/>
        <v>11.472402209839498</v>
      </c>
      <c r="BY2473" s="1">
        <f t="shared" si="1777"/>
        <v>7.8468165507588346</v>
      </c>
    </row>
    <row r="2474" spans="1:77" x14ac:dyDescent="0.25">
      <c r="A2474" s="1">
        <v>20050507</v>
      </c>
      <c r="B2474" s="1">
        <v>2005</v>
      </c>
      <c r="C2474" s="1">
        <v>5</v>
      </c>
      <c r="D2474" s="1">
        <v>14.473000000000001</v>
      </c>
      <c r="E2474" s="1">
        <v>289.084</v>
      </c>
      <c r="F2474" s="1">
        <f t="shared" si="1778"/>
        <v>11.988891648000001</v>
      </c>
      <c r="G2474" s="1">
        <v>451.68</v>
      </c>
      <c r="H2474" s="1">
        <v>4.9139999999999997</v>
      </c>
      <c r="I2474" s="1">
        <v>613.84325000000001</v>
      </c>
      <c r="J2474" s="1">
        <v>391.20932140000002</v>
      </c>
      <c r="K2474" s="1">
        <f t="shared" si="1779"/>
        <v>7.9554085200000003E-3</v>
      </c>
      <c r="L2474" s="1">
        <f t="shared" si="1780"/>
        <v>5.0700728053439999E-3</v>
      </c>
      <c r="M2474" s="1">
        <f t="shared" si="1748"/>
        <v>2.8853357146560003E-3</v>
      </c>
      <c r="N2474" s="1">
        <f t="shared" si="1749"/>
        <v>0.63731143317125338</v>
      </c>
      <c r="O2474" s="1">
        <f t="shared" si="1750"/>
        <v>7.6406577183217506</v>
      </c>
      <c r="P2474" s="1">
        <f t="shared" si="1751"/>
        <v>4.3482339296782504</v>
      </c>
      <c r="Q2474" s="1">
        <v>80.070300000000003</v>
      </c>
      <c r="R2474" s="1">
        <v>39.6616</v>
      </c>
      <c r="S2474" s="1">
        <v>0.668746591</v>
      </c>
      <c r="T2474" s="1">
        <v>7.5742500000000001</v>
      </c>
      <c r="U2474" s="1">
        <v>0.82574028499999996</v>
      </c>
      <c r="V2474" s="1">
        <v>4.2788888999999997E-2</v>
      </c>
      <c r="W2474" s="1">
        <v>0.30297777799999998</v>
      </c>
      <c r="X2474" s="1">
        <v>2.35E-2</v>
      </c>
      <c r="Y2474" s="1">
        <v>0.153266667</v>
      </c>
      <c r="Z2474" s="1">
        <v>0.75249847299999995</v>
      </c>
      <c r="AA2474" s="1">
        <v>0.32813793699999999</v>
      </c>
      <c r="AB2474" s="1">
        <v>2.5</v>
      </c>
      <c r="AC2474" s="1">
        <v>0.76509810700000003</v>
      </c>
      <c r="AD2474" s="1">
        <v>0.359980517</v>
      </c>
      <c r="AE2474" s="1">
        <f t="shared" si="1752"/>
        <v>0.24279869249091138</v>
      </c>
      <c r="AF2474" s="1">
        <v>0.98736289399999999</v>
      </c>
      <c r="AG2474" s="1">
        <v>1.0472274770000001</v>
      </c>
      <c r="AH2474" s="1">
        <v>0.57815796200000003</v>
      </c>
      <c r="AI2474" s="1">
        <v>1</v>
      </c>
      <c r="AJ2474" s="1">
        <v>0.84059363099999995</v>
      </c>
      <c r="AK2474" s="1">
        <v>1</v>
      </c>
      <c r="AL2474" s="1">
        <v>0.74835077800000005</v>
      </c>
      <c r="AM2474" s="1">
        <v>0.668746591</v>
      </c>
      <c r="AN2474" s="1">
        <f t="shared" si="1753"/>
        <v>0.64001948281969534</v>
      </c>
      <c r="AO2474" s="1">
        <f t="shared" si="1754"/>
        <v>0.31354982712384794</v>
      </c>
      <c r="AP2474" s="1">
        <f t="shared" si="1755"/>
        <v>3.7591149036369447</v>
      </c>
      <c r="AQ2474" s="1">
        <f t="shared" si="1756"/>
        <v>8.2297767443630558</v>
      </c>
      <c r="AR2474" s="1">
        <f t="shared" si="1757"/>
        <v>0.31670087382336054</v>
      </c>
      <c r="AS2474" s="1">
        <f t="shared" si="1758"/>
        <v>0.59950000000000003</v>
      </c>
      <c r="AT2474" s="1">
        <f t="shared" si="1759"/>
        <v>0.57557814633457127</v>
      </c>
      <c r="AU2474" s="1">
        <f t="shared" si="1760"/>
        <v>0.63888511373834</v>
      </c>
      <c r="AV2474" s="1">
        <f t="shared" si="1761"/>
        <v>1.86111488626166</v>
      </c>
      <c r="AW2474" s="1">
        <f t="shared" si="1762"/>
        <v>2.2787285834816426</v>
      </c>
      <c r="AX2474" s="1">
        <f t="shared" si="1781"/>
        <v>6.9086983140859317</v>
      </c>
      <c r="AY2474" s="1">
        <f t="shared" si="1782"/>
        <v>11.86086131332992</v>
      </c>
      <c r="AZ2474" s="1">
        <f t="shared" si="1783"/>
        <v>12.20616019889799</v>
      </c>
      <c r="BA2474" s="1">
        <f t="shared" si="1784"/>
        <v>11.353071113995817</v>
      </c>
      <c r="BB2474" s="1">
        <f t="shared" si="1785"/>
        <v>8.9997620900195052</v>
      </c>
      <c r="BC2474" s="1">
        <f t="shared" si="1786"/>
        <v>12.117385880732888</v>
      </c>
      <c r="BD2474" s="1">
        <f t="shared" si="1787"/>
        <v>11.130238194825214</v>
      </c>
      <c r="BE2474" s="1">
        <f t="shared" si="1763"/>
        <v>1.2930641323131555</v>
      </c>
      <c r="BF2474" s="1">
        <f t="shared" si="1764"/>
        <v>1.3307084139602212</v>
      </c>
      <c r="BG2474" s="1">
        <f t="shared" si="1765"/>
        <v>1.2377051431003616</v>
      </c>
      <c r="BH2474" s="1">
        <f t="shared" si="1766"/>
        <v>0.98114877583782789</v>
      </c>
      <c r="BI2474" s="1">
        <f t="shared" si="1767"/>
        <v>1.3210302899473518</v>
      </c>
      <c r="BJ2474" s="1">
        <f t="shared" si="1768"/>
        <v>1.2134120291631538</v>
      </c>
      <c r="BK2474" s="1">
        <f t="shared" si="1769"/>
        <v>0.825740285249425</v>
      </c>
      <c r="BL2474" s="2">
        <f t="shared" si="1770"/>
        <v>1.7500000000000004</v>
      </c>
      <c r="BM2474" s="2">
        <f t="shared" si="1771"/>
        <v>1.8009468101667299</v>
      </c>
      <c r="BN2474" s="2">
        <f t="shared" si="1772"/>
        <v>1.6750785566613127</v>
      </c>
      <c r="BO2474" s="2">
        <f t="shared" si="1773"/>
        <v>1.3278617160655819</v>
      </c>
      <c r="BP2474" s="2">
        <f t="shared" si="1774"/>
        <v>1.7878486840960426</v>
      </c>
      <c r="BQ2474" s="2">
        <f t="shared" si="1775"/>
        <v>1.6422008761753013</v>
      </c>
      <c r="BR2474" s="2">
        <f t="shared" si="1776"/>
        <v>1.1175358306486005</v>
      </c>
      <c r="BS2474" s="1">
        <f t="shared" si="1788"/>
        <v>16.052187033597598</v>
      </c>
      <c r="BT2474" s="1">
        <f t="shared" si="1789"/>
        <v>16.519505733918475</v>
      </c>
      <c r="BU2474" s="1">
        <f t="shared" si="1790"/>
        <v>15.364956735712056</v>
      </c>
      <c r="BV2474" s="1">
        <f t="shared" si="1791"/>
        <v>12.18004835487919</v>
      </c>
      <c r="BW2474" s="1">
        <f t="shared" si="1792"/>
        <v>16.399360837074866</v>
      </c>
      <c r="BX2474" s="1">
        <f t="shared" si="1793"/>
        <v>15.063380349202159</v>
      </c>
      <c r="BY2474" s="1">
        <f t="shared" si="1777"/>
        <v>10.250796668753248</v>
      </c>
    </row>
    <row r="2475" spans="1:77" x14ac:dyDescent="0.25">
      <c r="A2475" s="1">
        <v>20060327</v>
      </c>
      <c r="B2475" s="1">
        <v>2006</v>
      </c>
      <c r="C2475" s="1">
        <v>3</v>
      </c>
      <c r="D2475" s="1">
        <v>11.608000000000001</v>
      </c>
      <c r="E2475" s="1">
        <v>176.03899999999999</v>
      </c>
      <c r="F2475" s="1">
        <f t="shared" si="1778"/>
        <v>7.3006894079999993</v>
      </c>
      <c r="G2475" s="1">
        <v>361.78800000000001</v>
      </c>
      <c r="H2475" s="1">
        <v>4.0549999999999997</v>
      </c>
      <c r="I2475" s="1">
        <v>378.80235420000002</v>
      </c>
      <c r="J2475" s="1">
        <v>241.71119229999999</v>
      </c>
      <c r="K2475" s="1">
        <f t="shared" si="1779"/>
        <v>4.909278510432E-3</v>
      </c>
      <c r="L2475" s="1">
        <f t="shared" si="1780"/>
        <v>3.1325770522079997E-3</v>
      </c>
      <c r="M2475" s="1">
        <f t="shared" si="1748"/>
        <v>1.7767014582240003E-3</v>
      </c>
      <c r="N2475" s="1">
        <f t="shared" si="1749"/>
        <v>0.63809316288562812</v>
      </c>
      <c r="O2475" s="1">
        <f t="shared" si="1750"/>
        <v>4.6585199955963237</v>
      </c>
      <c r="P2475" s="1">
        <f t="shared" si="1751"/>
        <v>2.6421694124036756</v>
      </c>
      <c r="Q2475" s="1">
        <v>62.626300000000001</v>
      </c>
      <c r="R2475" s="1">
        <v>5.88063</v>
      </c>
      <c r="S2475" s="1">
        <v>0.91416007099999996</v>
      </c>
      <c r="T2475" s="1">
        <v>6.5423600000000004</v>
      </c>
      <c r="U2475" s="1">
        <v>1.4982430849999999</v>
      </c>
      <c r="V2475" s="1">
        <v>5.7033332999999999E-2</v>
      </c>
      <c r="W2475" s="1">
        <v>0.24144444400000001</v>
      </c>
      <c r="X2475" s="1">
        <v>2.9322221999999998E-2</v>
      </c>
      <c r="Y2475" s="1">
        <v>0.21498888899999999</v>
      </c>
      <c r="Z2475" s="1">
        <v>0.61783866399999998</v>
      </c>
      <c r="AA2475" s="1">
        <v>5.7961487999999999E-2</v>
      </c>
      <c r="AB2475" s="1">
        <v>1.422222222</v>
      </c>
      <c r="AC2475" s="1">
        <v>0.59811994300000004</v>
      </c>
      <c r="AD2475" s="1">
        <v>0.51341946100000002</v>
      </c>
      <c r="AE2475" s="1">
        <f t="shared" si="1752"/>
        <v>0.43515038360285824</v>
      </c>
      <c r="AF2475" s="1">
        <v>0.937265821</v>
      </c>
      <c r="AG2475" s="1">
        <v>0.92332445600000002</v>
      </c>
      <c r="AH2475" s="1">
        <v>0.50445073299999998</v>
      </c>
      <c r="AI2475" s="1">
        <v>1</v>
      </c>
      <c r="AJ2475" s="1">
        <v>0.66959587799999998</v>
      </c>
      <c r="AK2475" s="1">
        <v>1</v>
      </c>
      <c r="AL2475" s="1">
        <v>1</v>
      </c>
      <c r="AM2475" s="1">
        <v>0.91416007099999996</v>
      </c>
      <c r="AN2475" s="1">
        <f t="shared" si="1753"/>
        <v>0.4865805388791225</v>
      </c>
      <c r="AO2475" s="1">
        <f t="shared" si="1754"/>
        <v>0.54835843807155138</v>
      </c>
      <c r="AP2475" s="1">
        <f t="shared" si="1755"/>
        <v>4.0033946406163992</v>
      </c>
      <c r="AQ2475" s="1">
        <f t="shared" si="1756"/>
        <v>3.2972947673836002</v>
      </c>
      <c r="AR2475" s="1">
        <f t="shared" si="1757"/>
        <v>0.15269450447834521</v>
      </c>
      <c r="AS2475" s="1">
        <f t="shared" si="1758"/>
        <v>0.57255555555000004</v>
      </c>
      <c r="AT2475" s="1">
        <f t="shared" si="1759"/>
        <v>1.3091095883672521</v>
      </c>
      <c r="AU2475" s="1">
        <f t="shared" si="1760"/>
        <v>0.48216480709997461</v>
      </c>
      <c r="AV2475" s="1">
        <f t="shared" si="1761"/>
        <v>0.94005741490002537</v>
      </c>
      <c r="AW2475" s="1">
        <f t="shared" si="1762"/>
        <v>1.4817913849478808</v>
      </c>
      <c r="AX2475" s="1">
        <f t="shared" si="1781"/>
        <v>3.0727738407447376</v>
      </c>
      <c r="AY2475" s="1">
        <f t="shared" si="1782"/>
        <v>7.1623078628052834</v>
      </c>
      <c r="AZ2475" s="1">
        <f t="shared" si="1783"/>
        <v>8.0872149405459997</v>
      </c>
      <c r="BA2475" s="1">
        <f t="shared" si="1784"/>
        <v>7.9939794301400555</v>
      </c>
      <c r="BB2475" s="1">
        <f t="shared" si="1785"/>
        <v>5.6657452824366388</v>
      </c>
      <c r="BC2475" s="1">
        <f t="shared" si="1786"/>
        <v>7.3264261770581518</v>
      </c>
      <c r="BD2475" s="1">
        <f t="shared" si="1787"/>
        <v>7.6430165956566949</v>
      </c>
      <c r="BE2475" s="1">
        <f t="shared" si="1763"/>
        <v>1.6402151867500001</v>
      </c>
      <c r="BF2475" s="1">
        <f t="shared" si="1764"/>
        <v>1.8520249363868579</v>
      </c>
      <c r="BG2475" s="1">
        <f t="shared" si="1765"/>
        <v>1.8306733967656164</v>
      </c>
      <c r="BH2475" s="1">
        <f t="shared" si="1766"/>
        <v>1.2974926007816017</v>
      </c>
      <c r="BI2475" s="1">
        <f t="shared" si="1767"/>
        <v>1.67779935048852</v>
      </c>
      <c r="BJ2475" s="1">
        <f t="shared" si="1768"/>
        <v>1.7503006199831666</v>
      </c>
      <c r="BK2475" s="1">
        <f t="shared" si="1769"/>
        <v>1.498243085153105</v>
      </c>
      <c r="BL2475" s="2">
        <f t="shared" si="1770"/>
        <v>1.7500000000000002</v>
      </c>
      <c r="BM2475" s="2">
        <f t="shared" si="1771"/>
        <v>1.9759868490786008</v>
      </c>
      <c r="BN2475" s="2">
        <f t="shared" si="1772"/>
        <v>1.9532061830787879</v>
      </c>
      <c r="BO2475" s="2">
        <f t="shared" si="1773"/>
        <v>1.3843379025571037</v>
      </c>
      <c r="BP2475" s="2">
        <f t="shared" si="1774"/>
        <v>1.7900997912186964</v>
      </c>
      <c r="BQ2475" s="2">
        <f t="shared" si="1775"/>
        <v>1.8674538010099555</v>
      </c>
      <c r="BR2475" s="2">
        <f t="shared" si="1776"/>
        <v>1.5985252546119517</v>
      </c>
      <c r="BS2475" s="1">
        <f t="shared" si="1788"/>
        <v>7.6417038820039114</v>
      </c>
      <c r="BT2475" s="1">
        <f t="shared" si="1789"/>
        <v>8.6285179287957838</v>
      </c>
      <c r="BU2475" s="1">
        <f t="shared" si="1790"/>
        <v>8.5290418694784087</v>
      </c>
      <c r="BV2475" s="1">
        <f t="shared" si="1791"/>
        <v>6.044971613700441</v>
      </c>
      <c r="BW2475" s="1">
        <f t="shared" si="1792"/>
        <v>7.8168071564173172</v>
      </c>
      <c r="BX2475" s="1">
        <f t="shared" si="1793"/>
        <v>8.1545879775089922</v>
      </c>
      <c r="BY2475" s="1">
        <f t="shared" si="1777"/>
        <v>6.9802609392282537</v>
      </c>
    </row>
    <row r="2476" spans="1:77" x14ac:dyDescent="0.25">
      <c r="A2476" s="1">
        <v>20060817</v>
      </c>
      <c r="B2476" s="1">
        <v>2006</v>
      </c>
      <c r="C2476" s="1">
        <v>8</v>
      </c>
      <c r="D2476" s="1">
        <v>19.23</v>
      </c>
      <c r="E2476" s="1">
        <v>230.9</v>
      </c>
      <c r="F2476" s="1">
        <f t="shared" si="1778"/>
        <v>9.5758848000000008</v>
      </c>
      <c r="G2476" s="1">
        <v>401.11</v>
      </c>
      <c r="H2476" s="1">
        <v>6.9160000000000004</v>
      </c>
      <c r="I2476" s="1">
        <v>400.32443649999999</v>
      </c>
      <c r="J2476" s="1">
        <v>255.44906040000001</v>
      </c>
      <c r="K2476" s="1">
        <f t="shared" si="1779"/>
        <v>5.1882046970399996E-3</v>
      </c>
      <c r="L2476" s="1">
        <f t="shared" si="1780"/>
        <v>3.3106198227840001E-3</v>
      </c>
      <c r="M2476" s="1">
        <f t="shared" si="1748"/>
        <v>1.8775848742559995E-3</v>
      </c>
      <c r="N2476" s="1">
        <f t="shared" si="1749"/>
        <v>0.63810508954528944</v>
      </c>
      <c r="O2476" s="1">
        <f t="shared" si="1750"/>
        <v>6.1104208277793761</v>
      </c>
      <c r="P2476" s="1">
        <f t="shared" si="1751"/>
        <v>3.4654639722206246</v>
      </c>
      <c r="Q2476" s="1">
        <v>49.2547</v>
      </c>
      <c r="R2476" s="1">
        <v>25.112500000000001</v>
      </c>
      <c r="S2476" s="1">
        <v>0.66231752700000002</v>
      </c>
      <c r="T2476" s="1">
        <v>5.64377</v>
      </c>
      <c r="U2476" s="1">
        <v>0.74477727599999999</v>
      </c>
      <c r="V2476" s="1">
        <v>2.1999999999999999E-2</v>
      </c>
      <c r="W2476" s="1">
        <v>0.1724</v>
      </c>
      <c r="X2476" s="1">
        <v>1.4311111E-2</v>
      </c>
      <c r="Y2476" s="1">
        <v>8.5088889000000001E-2</v>
      </c>
      <c r="Z2476" s="1">
        <v>0.77366255100000003</v>
      </c>
      <c r="AA2476" s="1">
        <v>0.33908690699999999</v>
      </c>
      <c r="AB2476" s="1">
        <v>3.0444444439999998</v>
      </c>
      <c r="AC2476" s="1">
        <v>0.79134156300000003</v>
      </c>
      <c r="AD2476" s="1">
        <v>0.42434743600000002</v>
      </c>
      <c r="AE2476" s="1">
        <f t="shared" si="1752"/>
        <v>0.32348932681459197</v>
      </c>
      <c r="AF2476" s="1">
        <v>0.97951208700000003</v>
      </c>
      <c r="AG2476" s="1">
        <v>1.2747736039999999</v>
      </c>
      <c r="AH2476" s="1">
        <v>0.70054026199999997</v>
      </c>
      <c r="AI2476" s="1">
        <v>0.98540350899999996</v>
      </c>
      <c r="AJ2476" s="1">
        <v>0.84752335899999998</v>
      </c>
      <c r="AK2476" s="1">
        <v>0.84484001600000003</v>
      </c>
      <c r="AL2476" s="1">
        <v>0.73989148299999996</v>
      </c>
      <c r="AM2476" s="1">
        <v>0.66231752700000002</v>
      </c>
      <c r="AN2476" s="1">
        <f t="shared" si="1753"/>
        <v>0.5756525641345267</v>
      </c>
      <c r="AO2476" s="1">
        <f t="shared" si="1754"/>
        <v>0.39919276954102278</v>
      </c>
      <c r="AP2476" s="1">
        <f t="shared" si="1755"/>
        <v>3.8226239741177834</v>
      </c>
      <c r="AQ2476" s="1">
        <f t="shared" si="1756"/>
        <v>5.7532608258822169</v>
      </c>
      <c r="AR2476" s="1">
        <f t="shared" si="1757"/>
        <v>0.21502694999271121</v>
      </c>
      <c r="AS2476" s="1">
        <f t="shared" si="1758"/>
        <v>0.61311111110000005</v>
      </c>
      <c r="AT2476" s="1">
        <f t="shared" si="1759"/>
        <v>0.40919307667695259</v>
      </c>
      <c r="AU2476" s="1">
        <f t="shared" si="1760"/>
        <v>0.5813416200343875</v>
      </c>
      <c r="AV2476" s="1">
        <f t="shared" si="1761"/>
        <v>2.4631028239656123</v>
      </c>
      <c r="AW2476" s="1">
        <f t="shared" si="1762"/>
        <v>2.5342734351700682</v>
      </c>
      <c r="AX2476" s="1">
        <f t="shared" si="1781"/>
        <v>4.9865901184283938</v>
      </c>
      <c r="AY2476" s="1">
        <f t="shared" si="1782"/>
        <v>9.6107828666922241</v>
      </c>
      <c r="AZ2476" s="1">
        <f t="shared" si="1783"/>
        <v>10.293836513090016</v>
      </c>
      <c r="BA2476" s="1">
        <f t="shared" si="1784"/>
        <v>10.371110963698435</v>
      </c>
      <c r="BB2476" s="1">
        <f t="shared" si="1785"/>
        <v>7.2332719017168881</v>
      </c>
      <c r="BC2476" s="1">
        <f t="shared" si="1786"/>
        <v>9.8310167768683172</v>
      </c>
      <c r="BD2476" s="1">
        <f t="shared" si="1787"/>
        <v>9.8790271046320388</v>
      </c>
      <c r="BE2476" s="1">
        <f t="shared" si="1763"/>
        <v>1.2682821386669962</v>
      </c>
      <c r="BF2476" s="1">
        <f t="shared" si="1764"/>
        <v>1.358420970382777</v>
      </c>
      <c r="BG2476" s="1">
        <f t="shared" si="1765"/>
        <v>1.3686184544838507</v>
      </c>
      <c r="BH2476" s="1">
        <f t="shared" si="1766"/>
        <v>0.95453509712125806</v>
      </c>
      <c r="BI2476" s="1">
        <f t="shared" si="1767"/>
        <v>1.2973451961181386</v>
      </c>
      <c r="BJ2476" s="1">
        <f t="shared" si="1768"/>
        <v>1.3036808549316679</v>
      </c>
      <c r="BK2476" s="1">
        <f t="shared" si="1769"/>
        <v>0.7447772762145638</v>
      </c>
      <c r="BL2476" s="2">
        <f t="shared" si="1770"/>
        <v>1.75</v>
      </c>
      <c r="BM2476" s="2">
        <f t="shared" si="1771"/>
        <v>1.8743752874012789</v>
      </c>
      <c r="BN2476" s="2">
        <f t="shared" si="1772"/>
        <v>1.8884459713861808</v>
      </c>
      <c r="BO2476" s="2">
        <f t="shared" si="1773"/>
        <v>1.3170858194990289</v>
      </c>
      <c r="BP2476" s="2">
        <f t="shared" si="1774"/>
        <v>1.7901017636288363</v>
      </c>
      <c r="BQ2476" s="2">
        <f t="shared" si="1775"/>
        <v>1.798843827074853</v>
      </c>
      <c r="BR2476" s="2">
        <f t="shared" si="1776"/>
        <v>1.0276579584613235</v>
      </c>
      <c r="BS2476" s="1">
        <f t="shared" si="1788"/>
        <v>13.261142378294899</v>
      </c>
      <c r="BT2476" s="1">
        <f t="shared" si="1789"/>
        <v>14.203632889477591</v>
      </c>
      <c r="BU2476" s="1">
        <f t="shared" si="1790"/>
        <v>14.310257657296891</v>
      </c>
      <c r="BV2476" s="1">
        <f t="shared" si="1791"/>
        <v>9.9806071867484789</v>
      </c>
      <c r="BW2476" s="1">
        <f t="shared" si="1792"/>
        <v>13.565025348067886</v>
      </c>
      <c r="BX2476" s="1">
        <f t="shared" si="1793"/>
        <v>13.631270918375153</v>
      </c>
      <c r="BY2476" s="1">
        <f t="shared" si="1777"/>
        <v>7.7873820019105606</v>
      </c>
    </row>
    <row r="2477" spans="1:77" x14ac:dyDescent="0.25">
      <c r="A2477" s="1">
        <v>20030901</v>
      </c>
      <c r="B2477" s="1">
        <v>2003</v>
      </c>
      <c r="C2477" s="1">
        <v>9</v>
      </c>
      <c r="D2477" s="1">
        <v>8.4320000000000004</v>
      </c>
      <c r="E2477" s="1">
        <v>147.97399999999999</v>
      </c>
      <c r="F2477" s="1">
        <f t="shared" si="1778"/>
        <v>6.1367777279999993</v>
      </c>
      <c r="G2477" s="1">
        <v>366.81700000000001</v>
      </c>
      <c r="H2477" s="1">
        <v>2.5550000000000002</v>
      </c>
      <c r="I2477" s="1">
        <v>274.37</v>
      </c>
      <c r="J2477" s="1">
        <v>175.29395830000001</v>
      </c>
      <c r="K2477" s="1">
        <f t="shared" si="1779"/>
        <v>3.5558351999999999E-3</v>
      </c>
      <c r="L2477" s="1">
        <f t="shared" si="1780"/>
        <v>2.271809699568E-3</v>
      </c>
      <c r="M2477" s="1">
        <f t="shared" si="1748"/>
        <v>1.2840255004319999E-3</v>
      </c>
      <c r="N2477" s="1">
        <f t="shared" si="1749"/>
        <v>0.63889622881510377</v>
      </c>
      <c r="O2477" s="1">
        <f t="shared" si="1750"/>
        <v>3.9207641474957202</v>
      </c>
      <c r="P2477" s="1">
        <f t="shared" si="1751"/>
        <v>2.2160135805042791</v>
      </c>
      <c r="Q2477" s="1">
        <v>43.904600000000002</v>
      </c>
      <c r="R2477" s="1">
        <v>8.5662500000000001</v>
      </c>
      <c r="S2477" s="1">
        <v>0.83674268699999998</v>
      </c>
      <c r="T2477" s="1">
        <v>7.9005400000000003</v>
      </c>
      <c r="U2477" s="1">
        <v>1.6621165449999999</v>
      </c>
      <c r="V2477" s="1">
        <v>3.5588888999999999E-2</v>
      </c>
      <c r="W2477" s="1">
        <v>0.26114444399999998</v>
      </c>
      <c r="X2477" s="1">
        <v>1.9333333000000001E-2</v>
      </c>
      <c r="Y2477" s="1">
        <v>0.158611111</v>
      </c>
      <c r="Z2477" s="1">
        <v>0.76012880900000002</v>
      </c>
      <c r="AA2477" s="1">
        <v>0.24426915099999999</v>
      </c>
      <c r="AB2477" s="1">
        <v>2.3222222220000002</v>
      </c>
      <c r="AC2477" s="1">
        <v>0.77455972299999998</v>
      </c>
      <c r="AD2477" s="1">
        <v>0.59659993899999997</v>
      </c>
      <c r="AE2477" s="1">
        <f t="shared" si="1752"/>
        <v>0.53942577284693494</v>
      </c>
      <c r="AF2477" s="1">
        <v>0.84605706300000005</v>
      </c>
      <c r="AG2477" s="1">
        <v>0.75970689999999996</v>
      </c>
      <c r="AH2477" s="1">
        <v>0.42274247500000001</v>
      </c>
      <c r="AI2477" s="1">
        <v>1</v>
      </c>
      <c r="AJ2477" s="1">
        <v>0.78751212100000001</v>
      </c>
      <c r="AK2477" s="1">
        <v>1</v>
      </c>
      <c r="AL2477" s="1">
        <v>0.96939827199999995</v>
      </c>
      <c r="AM2477" s="1">
        <v>0.83674268699999998</v>
      </c>
      <c r="AN2477" s="1">
        <f t="shared" si="1753"/>
        <v>0.40340006052064104</v>
      </c>
      <c r="AO2477" s="1">
        <f t="shared" si="1754"/>
        <v>0.70604879545786203</v>
      </c>
      <c r="AP2477" s="1">
        <f t="shared" si="1755"/>
        <v>4.3328645228470348</v>
      </c>
      <c r="AQ2477" s="1">
        <f t="shared" si="1756"/>
        <v>1.8039132051529645</v>
      </c>
      <c r="AR2477" s="1">
        <f t="shared" si="1757"/>
        <v>7.5409720526326066E-2</v>
      </c>
      <c r="AS2477" s="1">
        <f t="shared" si="1758"/>
        <v>0.59505555555</v>
      </c>
      <c r="AT2477" s="1">
        <f t="shared" si="1759"/>
        <v>0.7483311589611702</v>
      </c>
      <c r="AU2477" s="1">
        <f t="shared" si="1760"/>
        <v>0.52574963730449498</v>
      </c>
      <c r="AV2477" s="1">
        <f t="shared" si="1761"/>
        <v>1.7964725846955052</v>
      </c>
      <c r="AW2477" s="1">
        <f t="shared" si="1762"/>
        <v>2.2395209611439473</v>
      </c>
      <c r="AX2477" s="1">
        <f t="shared" si="1781"/>
        <v>2.0161483617376605</v>
      </c>
      <c r="AY2477" s="1">
        <f t="shared" si="1782"/>
        <v>6.8223696840639247</v>
      </c>
      <c r="AZ2477" s="1">
        <f t="shared" si="1783"/>
        <v>8.0733094609954605</v>
      </c>
      <c r="BA2477" s="1">
        <f t="shared" si="1784"/>
        <v>8.3523260170442839</v>
      </c>
      <c r="BB2477" s="1">
        <f t="shared" si="1785"/>
        <v>4.6343169700860809</v>
      </c>
      <c r="BC2477" s="1">
        <f t="shared" si="1786"/>
        <v>6.9870438570851254</v>
      </c>
      <c r="BD2477" s="1">
        <f t="shared" si="1787"/>
        <v>7.6022795823050133</v>
      </c>
      <c r="BE2477" s="1">
        <f t="shared" si="1763"/>
        <v>1.4352909460497916</v>
      </c>
      <c r="BF2477" s="1">
        <f t="shared" si="1764"/>
        <v>1.6984638051924619</v>
      </c>
      <c r="BG2477" s="1">
        <f t="shared" si="1765"/>
        <v>1.7571633414592094</v>
      </c>
      <c r="BH2477" s="1">
        <f t="shared" si="1766"/>
        <v>0.97496815568740303</v>
      </c>
      <c r="BI2477" s="1">
        <f t="shared" si="1767"/>
        <v>1.4699351181675322</v>
      </c>
      <c r="BJ2477" s="1">
        <f t="shared" si="1768"/>
        <v>1.5993684832572521</v>
      </c>
      <c r="BK2477" s="1">
        <f t="shared" si="1769"/>
        <v>1.6621165454272926</v>
      </c>
      <c r="BL2477" s="2">
        <f t="shared" si="1770"/>
        <v>1.7500000000000002</v>
      </c>
      <c r="BM2477" s="2">
        <f t="shared" si="1771"/>
        <v>2.0708774532907115</v>
      </c>
      <c r="BN2477" s="2">
        <f t="shared" si="1772"/>
        <v>2.1424477427498112</v>
      </c>
      <c r="BO2477" s="2">
        <f t="shared" si="1773"/>
        <v>1.1887445379271318</v>
      </c>
      <c r="BP2477" s="2">
        <f t="shared" si="1774"/>
        <v>1.7922404261469806</v>
      </c>
      <c r="BQ2477" s="2">
        <f t="shared" si="1775"/>
        <v>1.9500539966501642</v>
      </c>
      <c r="BR2477" s="2">
        <f t="shared" si="1776"/>
        <v>2.0265605120014856</v>
      </c>
      <c r="BS2477" s="1">
        <f t="shared" si="1788"/>
        <v>8.3182764999464371</v>
      </c>
      <c r="BT2477" s="1">
        <f t="shared" si="1789"/>
        <v>9.8435035737011685</v>
      </c>
      <c r="BU2477" s="1">
        <f t="shared" si="1790"/>
        <v>10.18369869193088</v>
      </c>
      <c r="BV2477" s="1">
        <f t="shared" si="1791"/>
        <v>5.6504604310165387</v>
      </c>
      <c r="BW2477" s="1">
        <f t="shared" si="1792"/>
        <v>8.5190579537556648</v>
      </c>
      <c r="BX2477" s="1">
        <f t="shared" si="1793"/>
        <v>9.2691933336923906</v>
      </c>
      <c r="BY2477" s="1">
        <f t="shared" si="1777"/>
        <v>9.6328518186865004</v>
      </c>
    </row>
    <row r="2478" spans="1:77" x14ac:dyDescent="0.25">
      <c r="A2478" s="1">
        <v>20070424</v>
      </c>
      <c r="B2478" s="1">
        <v>2007</v>
      </c>
      <c r="C2478" s="1">
        <v>4</v>
      </c>
      <c r="D2478" s="1">
        <v>11.272</v>
      </c>
      <c r="E2478" s="1">
        <v>231.49100000000001</v>
      </c>
      <c r="F2478" s="1">
        <f t="shared" si="1778"/>
        <v>9.6003947519999997</v>
      </c>
      <c r="G2478" s="1">
        <v>407.92399999999998</v>
      </c>
      <c r="H2478" s="1">
        <v>5.6970000000000001</v>
      </c>
      <c r="I2478" s="1">
        <v>462.32216879999999</v>
      </c>
      <c r="J2478" s="1">
        <v>295.43416459999997</v>
      </c>
      <c r="K2478" s="1">
        <f t="shared" si="1779"/>
        <v>5.9916953076479991E-3</v>
      </c>
      <c r="L2478" s="1">
        <f t="shared" si="1780"/>
        <v>3.8288267732159995E-3</v>
      </c>
      <c r="M2478" s="1">
        <f t="shared" si="1748"/>
        <v>2.1628685344319996E-3</v>
      </c>
      <c r="N2478" s="1">
        <f t="shared" si="1749"/>
        <v>0.6390222761041866</v>
      </c>
      <c r="O2478" s="1">
        <f t="shared" si="1750"/>
        <v>6.134866105921728</v>
      </c>
      <c r="P2478" s="1">
        <f t="shared" si="1751"/>
        <v>3.4655286460782717</v>
      </c>
      <c r="Q2478" s="1">
        <v>63.892400000000002</v>
      </c>
      <c r="R2478" s="1">
        <v>22.002700000000001</v>
      </c>
      <c r="S2478" s="1">
        <v>0.74384219799999995</v>
      </c>
      <c r="T2478" s="1">
        <v>5.8047800000000001</v>
      </c>
      <c r="U2478" s="1">
        <v>1.0748186159999999</v>
      </c>
      <c r="V2478" s="1">
        <v>7.5588889000000006E-2</v>
      </c>
      <c r="W2478" s="1">
        <v>0.29237777799999998</v>
      </c>
      <c r="X2478" s="1">
        <v>3.8944444000000002E-2</v>
      </c>
      <c r="Y2478" s="1">
        <v>0.24759999999999999</v>
      </c>
      <c r="Z2478" s="1">
        <v>0.58915360699999997</v>
      </c>
      <c r="AA2478" s="1">
        <v>8.2925224000000006E-2</v>
      </c>
      <c r="AB2478" s="1">
        <v>1.388888889</v>
      </c>
      <c r="AC2478" s="1">
        <v>0.56255047300000005</v>
      </c>
      <c r="AD2478" s="1">
        <v>0.43251439000000003</v>
      </c>
      <c r="AE2478" s="1">
        <f t="shared" si="1752"/>
        <v>0.33372745393004893</v>
      </c>
      <c r="AF2478" s="1">
        <v>0.92924434099999997</v>
      </c>
      <c r="AG2478" s="1">
        <v>0.90748562200000005</v>
      </c>
      <c r="AH2478" s="1">
        <v>0.49580653499999999</v>
      </c>
      <c r="AI2478" s="1">
        <v>1</v>
      </c>
      <c r="AJ2478" s="1">
        <v>0.68539571099999996</v>
      </c>
      <c r="AK2478" s="1">
        <v>0.940507176</v>
      </c>
      <c r="AL2478" s="1">
        <v>0.84716078699999997</v>
      </c>
      <c r="AM2478" s="1">
        <v>0.74384219799999995</v>
      </c>
      <c r="AN2478" s="1">
        <f t="shared" si="1753"/>
        <v>0.56748561006461995</v>
      </c>
      <c r="AO2478" s="1">
        <f t="shared" si="1754"/>
        <v>0.41152639045115136</v>
      </c>
      <c r="AP2478" s="1">
        <f t="shared" si="1755"/>
        <v>3.9508157991967363</v>
      </c>
      <c r="AQ2478" s="1">
        <f t="shared" si="1756"/>
        <v>5.6495789528032638</v>
      </c>
      <c r="AR2478" s="1">
        <f t="shared" si="1757"/>
        <v>0.25382430056849986</v>
      </c>
      <c r="AS2478" s="1">
        <f t="shared" si="1758"/>
        <v>0.57172222222500002</v>
      </c>
      <c r="AT2478" s="1">
        <f t="shared" si="1759"/>
        <v>1.324101169003336</v>
      </c>
      <c r="AU2478" s="1">
        <f t="shared" si="1760"/>
        <v>0.52332538324109668</v>
      </c>
      <c r="AV2478" s="1">
        <f t="shared" si="1761"/>
        <v>0.86556350575890328</v>
      </c>
      <c r="AW2478" s="1">
        <f t="shared" si="1762"/>
        <v>1.4296471763047029</v>
      </c>
      <c r="AX2478" s="1">
        <f t="shared" si="1781"/>
        <v>4.6788762704492139</v>
      </c>
      <c r="AY2478" s="1">
        <f t="shared" si="1782"/>
        <v>7.4401964685157642</v>
      </c>
      <c r="AZ2478" s="1">
        <f t="shared" si="1783"/>
        <v>8.0085933944320438</v>
      </c>
      <c r="BA2478" s="1">
        <f t="shared" si="1784"/>
        <v>7.867915400231869</v>
      </c>
      <c r="BB2478" s="1">
        <f t="shared" si="1785"/>
        <v>6.3803273183022995</v>
      </c>
      <c r="BC2478" s="1">
        <f t="shared" si="1786"/>
        <v>7.6200892296147167</v>
      </c>
      <c r="BD2478" s="1">
        <f t="shared" si="1787"/>
        <v>7.7715287141992011</v>
      </c>
      <c r="BE2478" s="1">
        <f t="shared" si="1763"/>
        <v>1.3776338926644984</v>
      </c>
      <c r="BF2478" s="1">
        <f t="shared" si="1764"/>
        <v>1.482878810986499</v>
      </c>
      <c r="BG2478" s="1">
        <f t="shared" si="1765"/>
        <v>1.4568307390595916</v>
      </c>
      <c r="BH2478" s="1">
        <f t="shared" si="1766"/>
        <v>1.1813875073301519</v>
      </c>
      <c r="BI2478" s="1">
        <f t="shared" si="1767"/>
        <v>1.4109430083287993</v>
      </c>
      <c r="BJ2478" s="1">
        <f t="shared" si="1768"/>
        <v>1.4389836881057469</v>
      </c>
      <c r="BK2478" s="1">
        <f t="shared" si="1769"/>
        <v>1.0748186155165216</v>
      </c>
      <c r="BL2478" s="2">
        <f t="shared" si="1770"/>
        <v>1.7499999999999998</v>
      </c>
      <c r="BM2478" s="2">
        <f t="shared" si="1771"/>
        <v>1.8836919830763446</v>
      </c>
      <c r="BN2478" s="2">
        <f t="shared" si="1772"/>
        <v>1.8506032748826724</v>
      </c>
      <c r="BO2478" s="2">
        <f t="shared" si="1773"/>
        <v>1.5007094038817002</v>
      </c>
      <c r="BP2478" s="2">
        <f t="shared" si="1774"/>
        <v>1.7923123681283604</v>
      </c>
      <c r="BQ2478" s="2">
        <f t="shared" si="1775"/>
        <v>1.8279322740198662</v>
      </c>
      <c r="BR2478" s="2">
        <f t="shared" si="1776"/>
        <v>1.3653355852881772</v>
      </c>
      <c r="BS2478" s="1">
        <f t="shared" si="1788"/>
        <v>9.4512365652675552</v>
      </c>
      <c r="BT2478" s="1">
        <f t="shared" si="1789"/>
        <v>10.17326774180143</v>
      </c>
      <c r="BU2478" s="1">
        <f t="shared" si="1790"/>
        <v>9.9945653367857155</v>
      </c>
      <c r="BV2478" s="1">
        <f t="shared" si="1791"/>
        <v>8.1048911953186291</v>
      </c>
      <c r="BW2478" s="1">
        <f t="shared" si="1792"/>
        <v>9.6797532514491671</v>
      </c>
      <c r="BX2478" s="1">
        <f t="shared" si="1793"/>
        <v>9.8721259125995644</v>
      </c>
      <c r="BY2478" s="1">
        <f t="shared" si="1777"/>
        <v>7.373776918592343</v>
      </c>
    </row>
    <row r="2479" spans="1:77" x14ac:dyDescent="0.25">
      <c r="A2479" s="1">
        <v>20140508</v>
      </c>
      <c r="B2479" s="1">
        <v>2014</v>
      </c>
      <c r="C2479" s="1">
        <v>5</v>
      </c>
      <c r="D2479" s="1">
        <v>15.53</v>
      </c>
      <c r="E2479" s="1">
        <v>247.95699999999999</v>
      </c>
      <c r="F2479" s="1">
        <f t="shared" si="1778"/>
        <v>10.283272704</v>
      </c>
      <c r="G2479" s="1">
        <v>453.25</v>
      </c>
      <c r="H2479" s="1">
        <v>5.4160000000000004</v>
      </c>
      <c r="I2479" s="1">
        <v>531.06587500000001</v>
      </c>
      <c r="J2479" s="1">
        <v>339.37602079999999</v>
      </c>
      <c r="K2479" s="1">
        <f t="shared" si="1779"/>
        <v>6.8826137399999997E-3</v>
      </c>
      <c r="L2479" s="1">
        <f t="shared" si="1780"/>
        <v>4.3983132295680001E-3</v>
      </c>
      <c r="M2479" s="1">
        <f t="shared" si="1748"/>
        <v>2.4843005104319997E-3</v>
      </c>
      <c r="N2479" s="1">
        <f t="shared" si="1749"/>
        <v>0.63904693706783544</v>
      </c>
      <c r="O2479" s="1">
        <f t="shared" si="1750"/>
        <v>6.5714939245244777</v>
      </c>
      <c r="P2479" s="1">
        <f t="shared" si="1751"/>
        <v>3.7117787794755221</v>
      </c>
      <c r="Q2479" s="1">
        <v>44.716500000000003</v>
      </c>
      <c r="R2479" s="1">
        <v>62.548900000000003</v>
      </c>
      <c r="S2479" s="1">
        <v>0.416877204</v>
      </c>
      <c r="T2479" s="1">
        <v>4.3028399999999998</v>
      </c>
      <c r="U2479" s="1">
        <v>0.679886773</v>
      </c>
      <c r="V2479" s="1">
        <v>5.8700000000000002E-2</v>
      </c>
      <c r="W2479" s="1">
        <v>0.26015555600000001</v>
      </c>
      <c r="X2479" s="1">
        <v>3.1477777999999998E-2</v>
      </c>
      <c r="Y2479" s="1">
        <v>0.17864444400000001</v>
      </c>
      <c r="Z2479" s="1">
        <v>0.63180820299999996</v>
      </c>
      <c r="AA2479" s="1">
        <v>0.18575914299999999</v>
      </c>
      <c r="AB2479" s="1">
        <v>2.988888889</v>
      </c>
      <c r="AC2479" s="1">
        <v>0.61544217199999995</v>
      </c>
      <c r="AD2479" s="1">
        <v>0.45293546600000001</v>
      </c>
      <c r="AE2479" s="1">
        <f t="shared" si="1752"/>
        <v>0.35932739877146802</v>
      </c>
      <c r="AF2479" s="1">
        <v>0.99655282300000003</v>
      </c>
      <c r="AG2479" s="1">
        <v>1.090718504</v>
      </c>
      <c r="AH2479" s="1">
        <v>0.60535117100000002</v>
      </c>
      <c r="AI2479" s="1">
        <v>1</v>
      </c>
      <c r="AJ2479" s="1">
        <v>0.75048046999999996</v>
      </c>
      <c r="AK2479" s="1">
        <v>0.96405397000000004</v>
      </c>
      <c r="AL2479" s="1">
        <v>0.41694368900000001</v>
      </c>
      <c r="AM2479" s="1">
        <v>0.416877204</v>
      </c>
      <c r="AN2479" s="1">
        <f t="shared" si="1753"/>
        <v>0.54706453392167675</v>
      </c>
      <c r="AO2479" s="1">
        <f t="shared" si="1754"/>
        <v>0.44367820951442838</v>
      </c>
      <c r="AP2479" s="1">
        <f t="shared" si="1755"/>
        <v>4.5624640212593146</v>
      </c>
      <c r="AQ2479" s="1">
        <f t="shared" si="1756"/>
        <v>5.7208086827406852</v>
      </c>
      <c r="AR2479" s="1">
        <f t="shared" si="1757"/>
        <v>0.20724958715572578</v>
      </c>
      <c r="AS2479" s="1">
        <f t="shared" si="1758"/>
        <v>0.61172222222500006</v>
      </c>
      <c r="AT2479" s="1">
        <f t="shared" si="1759"/>
        <v>0.50618779232273192</v>
      </c>
      <c r="AU2479" s="1">
        <f t="shared" si="1760"/>
        <v>0.65165264239916476</v>
      </c>
      <c r="AV2479" s="1">
        <f t="shared" si="1761"/>
        <v>2.3372362466008352</v>
      </c>
      <c r="AW2479" s="1">
        <f t="shared" si="1762"/>
        <v>2.8153491967342661</v>
      </c>
      <c r="AX2479" s="1">
        <f t="shared" si="1781"/>
        <v>5.1137319441304188</v>
      </c>
      <c r="AY2479" s="1">
        <f t="shared" si="1782"/>
        <v>4.6018703845351681</v>
      </c>
      <c r="AZ2479" s="1">
        <f t="shared" si="1783"/>
        <v>5.014692166854732</v>
      </c>
      <c r="BA2479" s="1">
        <f t="shared" si="1784"/>
        <v>6.4231922668026575</v>
      </c>
      <c r="BB2479" s="1">
        <f t="shared" si="1785"/>
        <v>4.3688068752175013</v>
      </c>
      <c r="BC2479" s="1">
        <f t="shared" si="1786"/>
        <v>4.7130649122887673</v>
      </c>
      <c r="BD2479" s="1">
        <f t="shared" si="1787"/>
        <v>6.0862841201048621</v>
      </c>
      <c r="BE2479" s="1">
        <f t="shared" si="1763"/>
        <v>0.72713621803372219</v>
      </c>
      <c r="BF2479" s="1">
        <f t="shared" si="1764"/>
        <v>0.79236571048673687</v>
      </c>
      <c r="BG2479" s="1">
        <f t="shared" si="1765"/>
        <v>1.0149211825439328</v>
      </c>
      <c r="BH2479" s="1">
        <f t="shared" si="1766"/>
        <v>0.69031012243215439</v>
      </c>
      <c r="BI2479" s="1">
        <f t="shared" si="1767"/>
        <v>0.74470593678297481</v>
      </c>
      <c r="BJ2479" s="1">
        <f t="shared" si="1768"/>
        <v>0.96168671587189269</v>
      </c>
      <c r="BK2479" s="1">
        <f t="shared" si="1769"/>
        <v>0.67988677276060527</v>
      </c>
      <c r="BL2479" s="2">
        <f t="shared" si="1770"/>
        <v>1.7500000000000002</v>
      </c>
      <c r="BM2479" s="2">
        <f t="shared" si="1771"/>
        <v>1.9069879328820365</v>
      </c>
      <c r="BN2479" s="2">
        <f t="shared" si="1772"/>
        <v>2.4426125743739426</v>
      </c>
      <c r="BO2479" s="2">
        <f t="shared" si="1773"/>
        <v>1.6613705716969873</v>
      </c>
      <c r="BP2479" s="2">
        <f t="shared" si="1774"/>
        <v>1.7922850726571375</v>
      </c>
      <c r="BQ2479" s="2">
        <f t="shared" si="1775"/>
        <v>2.3144930908912071</v>
      </c>
      <c r="BR2479" s="2">
        <f t="shared" si="1776"/>
        <v>1.6362846779224527</v>
      </c>
      <c r="BS2479" s="1">
        <f t="shared" si="1788"/>
        <v>11.075329454381629</v>
      </c>
      <c r="BT2479" s="1">
        <f t="shared" si="1789"/>
        <v>12.068868355542143</v>
      </c>
      <c r="BU2479" s="1">
        <f t="shared" si="1790"/>
        <v>15.458707994632377</v>
      </c>
      <c r="BV2479" s="1">
        <f t="shared" si="1791"/>
        <v>10.514415101347707</v>
      </c>
      <c r="BW2479" s="1">
        <f t="shared" si="1792"/>
        <v>11.342941517627493</v>
      </c>
      <c r="BX2479" s="1">
        <f t="shared" si="1793"/>
        <v>14.64787057229152</v>
      </c>
      <c r="BY2479" s="1">
        <f t="shared" si="1777"/>
        <v>10.355652508084511</v>
      </c>
    </row>
    <row r="2480" spans="1:77" x14ac:dyDescent="0.25">
      <c r="A2480" s="1">
        <v>20081106</v>
      </c>
      <c r="B2480" s="1">
        <v>2008</v>
      </c>
      <c r="C2480" s="1">
        <v>11</v>
      </c>
      <c r="D2480" s="1">
        <v>3.8380000000000001</v>
      </c>
      <c r="E2480" s="1">
        <v>68.495999999999995</v>
      </c>
      <c r="F2480" s="1">
        <f t="shared" si="1778"/>
        <v>2.8406661120000001</v>
      </c>
      <c r="G2480" s="1">
        <v>171.59800000000001</v>
      </c>
      <c r="H2480" s="1">
        <v>0.29799999999999999</v>
      </c>
      <c r="I2480" s="1">
        <v>128.40960440000001</v>
      </c>
      <c r="J2480" s="1">
        <v>82.220395830000001</v>
      </c>
      <c r="K2480" s="1">
        <f t="shared" si="1779"/>
        <v>1.664188473024E-3</v>
      </c>
      <c r="L2480" s="1">
        <f t="shared" si="1780"/>
        <v>1.0655763299568001E-3</v>
      </c>
      <c r="M2480" s="1">
        <f t="shared" si="1748"/>
        <v>5.986121430671999E-4</v>
      </c>
      <c r="N2480" s="1">
        <f t="shared" si="1749"/>
        <v>0.64029786723647908</v>
      </c>
      <c r="O2480" s="1">
        <f t="shared" si="1750"/>
        <v>1.8188724530445413</v>
      </c>
      <c r="P2480" s="1">
        <f t="shared" si="1751"/>
        <v>1.0217936589554588</v>
      </c>
      <c r="Q2480" s="1">
        <v>10.836499999999999</v>
      </c>
      <c r="R2480" s="1">
        <v>1.89517</v>
      </c>
      <c r="S2480" s="1">
        <v>0.85114521499999996</v>
      </c>
      <c r="T2480" s="1">
        <v>1.99871</v>
      </c>
      <c r="U2480" s="1">
        <v>6.116654424</v>
      </c>
      <c r="V2480" s="1">
        <v>0.15061111099999999</v>
      </c>
      <c r="W2480" s="1">
        <v>0.2397</v>
      </c>
      <c r="X2480" s="1">
        <v>0.139055556</v>
      </c>
      <c r="Y2480" s="1">
        <v>0.206822222</v>
      </c>
      <c r="Z2480" s="1">
        <v>0.228250968</v>
      </c>
      <c r="AA2480" s="1">
        <v>7.3630776999999994E-2</v>
      </c>
      <c r="AB2480" s="1">
        <v>0.222222222</v>
      </c>
      <c r="AC2480" s="1">
        <v>0.1150312</v>
      </c>
      <c r="AD2480" s="1">
        <v>0.60083450900000002</v>
      </c>
      <c r="AE2480" s="1">
        <f t="shared" si="1752"/>
        <v>0.54473424721073094</v>
      </c>
      <c r="AF2480" s="1">
        <v>0.66302876099999997</v>
      </c>
      <c r="AG2480" s="1">
        <v>0.49012316900000003</v>
      </c>
      <c r="AH2480" s="1">
        <v>0.30455364000000001</v>
      </c>
      <c r="AI2480" s="1">
        <v>1</v>
      </c>
      <c r="AJ2480" s="1">
        <v>0.67951315000000001</v>
      </c>
      <c r="AK2480" s="1">
        <v>1</v>
      </c>
      <c r="AL2480" s="1">
        <v>0.98834896699999997</v>
      </c>
      <c r="AM2480" s="1">
        <v>0.85114521499999996</v>
      </c>
      <c r="AN2480" s="1">
        <f t="shared" si="1753"/>
        <v>0.39916549143929408</v>
      </c>
      <c r="AO2480" s="1">
        <f t="shared" si="1754"/>
        <v>0.71417543957327012</v>
      </c>
      <c r="AP2480" s="1">
        <f t="shared" si="1755"/>
        <v>2.028733969218492</v>
      </c>
      <c r="AQ2480" s="1">
        <f t="shared" si="1756"/>
        <v>0.81193214278150805</v>
      </c>
      <c r="AR2480" s="1">
        <f t="shared" si="1757"/>
        <v>4.8626498983050388E-2</v>
      </c>
      <c r="AS2480" s="1">
        <f t="shared" si="1758"/>
        <v>0.54255555555000001</v>
      </c>
      <c r="AT2480" s="1">
        <f t="shared" si="1759"/>
        <v>1.6872483653429911</v>
      </c>
      <c r="AU2480" s="1">
        <f t="shared" si="1760"/>
        <v>0.13786937525048171</v>
      </c>
      <c r="AV2480" s="1">
        <f t="shared" si="1761"/>
        <v>8.435284674951829E-2</v>
      </c>
      <c r="AW2480" s="1">
        <f t="shared" si="1762"/>
        <v>0.10296867842434439</v>
      </c>
      <c r="AX2480" s="1">
        <f t="shared" si="1781"/>
        <v>0.51162008762558775</v>
      </c>
      <c r="AY2480" s="1">
        <f t="shared" si="1782"/>
        <v>0.37472836639688639</v>
      </c>
      <c r="AZ2480" s="1">
        <f t="shared" si="1783"/>
        <v>0.4444724170130292</v>
      </c>
      <c r="BA2480" s="1">
        <f t="shared" si="1784"/>
        <v>0.58958685096420504</v>
      </c>
      <c r="BB2480" s="1">
        <f t="shared" si="1785"/>
        <v>0.53530675575953068</v>
      </c>
      <c r="BC2480" s="1">
        <f t="shared" si="1786"/>
        <v>0.38456562343250361</v>
      </c>
      <c r="BD2480" s="1">
        <f t="shared" si="1787"/>
        <v>0.6009847692845568</v>
      </c>
      <c r="BE2480" s="1">
        <f t="shared" si="1763"/>
        <v>1.1467816342948696</v>
      </c>
      <c r="BF2480" s="1">
        <f t="shared" si="1764"/>
        <v>1.3602194295623189</v>
      </c>
      <c r="BG2480" s="1">
        <f t="shared" si="1765"/>
        <v>1.8043132923419773</v>
      </c>
      <c r="BH2480" s="1">
        <f t="shared" si="1766"/>
        <v>1.6381998569300196</v>
      </c>
      <c r="BI2480" s="1">
        <f t="shared" si="1767"/>
        <v>1.1768866028851994</v>
      </c>
      <c r="BJ2480" s="1">
        <f t="shared" si="1768"/>
        <v>1.8391943543887415</v>
      </c>
      <c r="BK2480" s="1">
        <f t="shared" si="1769"/>
        <v>6.1166544244314878</v>
      </c>
      <c r="BL2480" s="2">
        <f t="shared" si="1770"/>
        <v>1.7499999999999998</v>
      </c>
      <c r="BM2480" s="2">
        <f t="shared" si="1771"/>
        <v>2.0757081649617652</v>
      </c>
      <c r="BN2480" s="2">
        <f t="shared" si="1772"/>
        <v>2.7533997468837788</v>
      </c>
      <c r="BO2480" s="2">
        <f t="shared" si="1773"/>
        <v>2.499909018328756</v>
      </c>
      <c r="BP2480" s="2">
        <f t="shared" si="1774"/>
        <v>1.7959404767721721</v>
      </c>
      <c r="BQ2480" s="2">
        <f t="shared" si="1775"/>
        <v>2.8066285890245677</v>
      </c>
      <c r="BR2480" s="2">
        <f t="shared" si="1776"/>
        <v>9.3340745287892961</v>
      </c>
      <c r="BS2480" s="1">
        <f t="shared" si="1788"/>
        <v>0.57183915540971519</v>
      </c>
      <c r="BT2480" s="1">
        <f t="shared" si="1789"/>
        <v>0.67826925938787752</v>
      </c>
      <c r="BU2480" s="1">
        <f t="shared" si="1790"/>
        <v>0.89971530615048212</v>
      </c>
      <c r="BV2480" s="1">
        <f t="shared" si="1791"/>
        <v>0.81688334950985486</v>
      </c>
      <c r="BW2480" s="1">
        <f t="shared" si="1792"/>
        <v>0.58685090594486866</v>
      </c>
      <c r="BX2480" s="1">
        <f t="shared" si="1793"/>
        <v>0.91710864108375389</v>
      </c>
      <c r="BY2480" s="1">
        <f t="shared" si="1777"/>
        <v>3.0500510257566891</v>
      </c>
    </row>
    <row r="2481" spans="1:77" x14ac:dyDescent="0.25">
      <c r="A2481" s="1">
        <v>20050920</v>
      </c>
      <c r="B2481" s="1">
        <v>2005</v>
      </c>
      <c r="C2481" s="1">
        <v>9</v>
      </c>
      <c r="D2481" s="1">
        <v>8.5470000000000006</v>
      </c>
      <c r="E2481" s="1">
        <v>154.18899999999999</v>
      </c>
      <c r="F2481" s="1">
        <f t="shared" si="1778"/>
        <v>6.3945262080000003</v>
      </c>
      <c r="G2481" s="1">
        <v>313.661</v>
      </c>
      <c r="H2481" s="1">
        <v>2</v>
      </c>
      <c r="I2481" s="1">
        <v>339.7377042</v>
      </c>
      <c r="J2481" s="1">
        <v>217.61940000000001</v>
      </c>
      <c r="K2481" s="1">
        <f t="shared" si="1779"/>
        <v>4.4030006464319997E-3</v>
      </c>
      <c r="L2481" s="1">
        <f t="shared" si="1780"/>
        <v>2.820347424E-3</v>
      </c>
      <c r="M2481" s="1">
        <f t="shared" si="1748"/>
        <v>1.5826532224319997E-3</v>
      </c>
      <c r="N2481" s="1">
        <f t="shared" si="1749"/>
        <v>0.64055121733527043</v>
      </c>
      <c r="O2481" s="1">
        <f t="shared" si="1750"/>
        <v>4.096021546816691</v>
      </c>
      <c r="P2481" s="1">
        <f t="shared" si="1751"/>
        <v>2.2985046611833093</v>
      </c>
      <c r="Q2481" s="1">
        <v>44.905299999999997</v>
      </c>
      <c r="R2481" s="1">
        <v>14.669600000000001</v>
      </c>
      <c r="S2481" s="1">
        <v>0.75376207100000003</v>
      </c>
      <c r="T2481" s="1">
        <v>5.69414</v>
      </c>
      <c r="U2481" s="1">
        <v>1.286035222</v>
      </c>
      <c r="V2481" s="1">
        <v>5.7111110999999999E-2</v>
      </c>
      <c r="W2481" s="1">
        <v>0.31602222200000002</v>
      </c>
      <c r="X2481" s="1">
        <v>3.0533332999999999E-2</v>
      </c>
      <c r="Y2481" s="1">
        <v>0.23676666699999999</v>
      </c>
      <c r="Z2481" s="1">
        <v>0.69388362800000003</v>
      </c>
      <c r="AA2481" s="1">
        <v>0.143374001</v>
      </c>
      <c r="AB2481" s="1">
        <v>1.7777777779999999</v>
      </c>
      <c r="AC2481" s="1">
        <v>0.692415699</v>
      </c>
      <c r="AD2481" s="1">
        <v>0.50842151199999996</v>
      </c>
      <c r="AE2481" s="1">
        <f t="shared" si="1752"/>
        <v>0.42888493418578411</v>
      </c>
      <c r="AF2481" s="1">
        <v>0.84992071599999997</v>
      </c>
      <c r="AG2481" s="1">
        <v>0.76614517000000004</v>
      </c>
      <c r="AH2481" s="1">
        <v>0.42570105499999999</v>
      </c>
      <c r="AI2481" s="1">
        <v>1</v>
      </c>
      <c r="AJ2481" s="1">
        <v>0.72365443100000004</v>
      </c>
      <c r="AK2481" s="1">
        <v>1</v>
      </c>
      <c r="AL2481" s="1">
        <v>0.86021325100000001</v>
      </c>
      <c r="AM2481" s="1">
        <v>0.75376207100000003</v>
      </c>
      <c r="AN2481" s="1">
        <f t="shared" si="1753"/>
        <v>0.49157848760285783</v>
      </c>
      <c r="AO2481" s="1">
        <f t="shared" si="1754"/>
        <v>0.53926006665371473</v>
      </c>
      <c r="AP2481" s="1">
        <f t="shared" si="1755"/>
        <v>3.4483126291450059</v>
      </c>
      <c r="AQ2481" s="1">
        <f t="shared" si="1756"/>
        <v>2.9462135788549944</v>
      </c>
      <c r="AR2481" s="1">
        <f t="shared" si="1757"/>
        <v>0.13607883573382884</v>
      </c>
      <c r="AS2481" s="1">
        <f t="shared" si="1758"/>
        <v>0.58144444444999999</v>
      </c>
      <c r="AT2481" s="1">
        <f t="shared" si="1759"/>
        <v>0.8710997405338371</v>
      </c>
      <c r="AU2481" s="1">
        <f t="shared" si="1760"/>
        <v>0.44485905399292075</v>
      </c>
      <c r="AV2481" s="1">
        <f t="shared" si="1761"/>
        <v>1.3329187240070792</v>
      </c>
      <c r="AW2481" s="1">
        <f t="shared" si="1762"/>
        <v>1.6275417947455222</v>
      </c>
      <c r="AX2481" s="1">
        <f t="shared" si="1781"/>
        <v>2.7423416161553344</v>
      </c>
      <c r="AY2481" s="1">
        <f t="shared" si="1782"/>
        <v>5.6649733286603805</v>
      </c>
      <c r="AZ2481" s="1">
        <f t="shared" si="1783"/>
        <v>6.3780649247541294</v>
      </c>
      <c r="BA2481" s="1">
        <f t="shared" si="1784"/>
        <v>6.3726104067080032</v>
      </c>
      <c r="BB2481" s="1">
        <f t="shared" si="1785"/>
        <v>4.241043117431043</v>
      </c>
      <c r="BC2481" s="1">
        <f t="shared" si="1786"/>
        <v>5.8148579013129797</v>
      </c>
      <c r="BD2481" s="1">
        <f t="shared" si="1787"/>
        <v>6.0234622730154985</v>
      </c>
      <c r="BE2481" s="1">
        <f t="shared" si="1763"/>
        <v>1.2794478588545635</v>
      </c>
      <c r="BF2481" s="1">
        <f t="shared" si="1764"/>
        <v>1.4405013118643908</v>
      </c>
      <c r="BG2481" s="1">
        <f t="shared" si="1765"/>
        <v>1.4392693958375504</v>
      </c>
      <c r="BH2481" s="1">
        <f t="shared" si="1766"/>
        <v>0.95784979400603554</v>
      </c>
      <c r="BI2481" s="1">
        <f t="shared" si="1767"/>
        <v>1.3132996502805696</v>
      </c>
      <c r="BJ2481" s="1">
        <f t="shared" si="1768"/>
        <v>1.3604134496293132</v>
      </c>
      <c r="BK2481" s="1">
        <f t="shared" si="1769"/>
        <v>1.2860352217652755</v>
      </c>
      <c r="BL2481" s="2">
        <f t="shared" si="1770"/>
        <v>1.75</v>
      </c>
      <c r="BM2481" s="2">
        <f t="shared" si="1771"/>
        <v>1.9702852901090637</v>
      </c>
      <c r="BN2481" s="2">
        <f t="shared" si="1772"/>
        <v>1.9686003030796579</v>
      </c>
      <c r="BO2481" s="2">
        <f t="shared" si="1773"/>
        <v>1.3101254012892933</v>
      </c>
      <c r="BP2481" s="2">
        <f t="shared" si="1774"/>
        <v>1.796301718812165</v>
      </c>
      <c r="BQ2481" s="2">
        <f t="shared" si="1775"/>
        <v>1.8607429137305065</v>
      </c>
      <c r="BR2481" s="2">
        <f t="shared" si="1776"/>
        <v>1.7590100468057108</v>
      </c>
      <c r="BS2481" s="1">
        <f t="shared" si="1788"/>
        <v>7.748423084650744</v>
      </c>
      <c r="BT2481" s="1">
        <f t="shared" si="1789"/>
        <v>8.7237737287022039</v>
      </c>
      <c r="BU2481" s="1">
        <f t="shared" si="1790"/>
        <v>8.7163131616187854</v>
      </c>
      <c r="BV2481" s="1">
        <f t="shared" si="1791"/>
        <v>5.8008033732213029</v>
      </c>
      <c r="BW2481" s="1">
        <f t="shared" si="1792"/>
        <v>7.9534318314525665</v>
      </c>
      <c r="BX2481" s="1">
        <f t="shared" si="1793"/>
        <v>8.2387561984855679</v>
      </c>
      <c r="BY2481" s="1">
        <f t="shared" si="1777"/>
        <v>7.7883166016011174</v>
      </c>
    </row>
    <row r="2482" spans="1:77" x14ac:dyDescent="0.25">
      <c r="A2482" s="1">
        <v>20060515</v>
      </c>
      <c r="B2482" s="1">
        <v>2006</v>
      </c>
      <c r="C2482" s="1">
        <v>5</v>
      </c>
      <c r="D2482" s="1">
        <v>7.6269999999999998</v>
      </c>
      <c r="E2482" s="1">
        <v>223.36500000000001</v>
      </c>
      <c r="F2482" s="1">
        <f t="shared" si="1778"/>
        <v>9.2633932800000007</v>
      </c>
      <c r="G2482" s="1">
        <v>454.26600000000002</v>
      </c>
      <c r="H2482" s="1">
        <v>1.1559999999999999</v>
      </c>
      <c r="I2482" s="1">
        <v>489.87652500000002</v>
      </c>
      <c r="J2482" s="1">
        <v>314.13130419999999</v>
      </c>
      <c r="K2482" s="1">
        <f t="shared" si="1779"/>
        <v>6.348799764E-3</v>
      </c>
      <c r="L2482" s="1">
        <f t="shared" si="1780"/>
        <v>4.0711417024319992E-3</v>
      </c>
      <c r="M2482" s="1">
        <f t="shared" si="1748"/>
        <v>2.2776580615680008E-3</v>
      </c>
      <c r="N2482" s="1">
        <f t="shared" si="1749"/>
        <v>0.64124588170457852</v>
      </c>
      <c r="O2482" s="1">
        <f t="shared" si="1750"/>
        <v>5.9401127914098684</v>
      </c>
      <c r="P2482" s="1">
        <f t="shared" si="1751"/>
        <v>3.3232804885901324</v>
      </c>
      <c r="Q2482" s="1">
        <v>58.455399999999997</v>
      </c>
      <c r="R2482" s="1">
        <v>39.8538</v>
      </c>
      <c r="S2482" s="1">
        <v>0.59460762599999994</v>
      </c>
      <c r="T2482" s="1">
        <v>8.6596299999999999</v>
      </c>
      <c r="U2482" s="1">
        <v>4.2373505209999998</v>
      </c>
      <c r="V2482" s="1">
        <v>0.165455556</v>
      </c>
      <c r="W2482" s="1">
        <v>0.3165</v>
      </c>
      <c r="X2482" s="1">
        <v>0.14261111100000001</v>
      </c>
      <c r="Y2482" s="1">
        <v>0.242044444</v>
      </c>
      <c r="Z2482" s="1">
        <v>0.31339911399999998</v>
      </c>
      <c r="AA2482" s="1">
        <v>0.13330283200000001</v>
      </c>
      <c r="AB2482" s="1">
        <v>0.86666666699999995</v>
      </c>
      <c r="AC2482" s="1">
        <v>0.220614901</v>
      </c>
      <c r="AD2482" s="1">
        <v>0.50829469999999999</v>
      </c>
      <c r="AE2482" s="1">
        <f t="shared" si="1752"/>
        <v>0.42872596214115583</v>
      </c>
      <c r="AF2482" s="1">
        <v>0.81794181899999996</v>
      </c>
      <c r="AG2482" s="1">
        <v>0.71378622899999999</v>
      </c>
      <c r="AH2482" s="1">
        <v>0.402032416</v>
      </c>
      <c r="AI2482" s="1">
        <v>1</v>
      </c>
      <c r="AJ2482" s="1">
        <v>0.71728027299999997</v>
      </c>
      <c r="AK2482" s="1">
        <v>1</v>
      </c>
      <c r="AL2482" s="1">
        <v>0.65079950799999997</v>
      </c>
      <c r="AM2482" s="1">
        <v>0.59460762599999994</v>
      </c>
      <c r="AN2482" s="1">
        <f t="shared" si="1753"/>
        <v>0.49170530041869742</v>
      </c>
      <c r="AO2482" s="1">
        <f t="shared" si="1754"/>
        <v>0.53903009624456077</v>
      </c>
      <c r="AP2482" s="1">
        <f t="shared" si="1755"/>
        <v>4.9932477712696182</v>
      </c>
      <c r="AQ2482" s="1">
        <f t="shared" si="1756"/>
        <v>4.2701455087303826</v>
      </c>
      <c r="AR2482" s="1">
        <f t="shared" si="1757"/>
        <v>0.19553104241673058</v>
      </c>
      <c r="AS2482" s="1">
        <f t="shared" si="1758"/>
        <v>0.55866666667499998</v>
      </c>
      <c r="AT2482" s="1">
        <f t="shared" si="1759"/>
        <v>2.4843122523657355</v>
      </c>
      <c r="AU2482" s="1">
        <f t="shared" si="1760"/>
        <v>0.45908494209676792</v>
      </c>
      <c r="AV2482" s="1">
        <f t="shared" si="1761"/>
        <v>0.40758172490323202</v>
      </c>
      <c r="AW2482" s="1">
        <f t="shared" si="1762"/>
        <v>0.96990250902587949</v>
      </c>
      <c r="AX2482" s="1">
        <f t="shared" si="1781"/>
        <v>3.363658845477179</v>
      </c>
      <c r="AY2482" s="1">
        <f t="shared" si="1782"/>
        <v>1.9037618639473644</v>
      </c>
      <c r="AZ2482" s="1">
        <f t="shared" si="1783"/>
        <v>2.1432449083043124</v>
      </c>
      <c r="BA2482" s="1">
        <f t="shared" si="1784"/>
        <v>3.7132327739016748</v>
      </c>
      <c r="BB2482" s="1">
        <f t="shared" si="1785"/>
        <v>3.0603712696913647</v>
      </c>
      <c r="BC2482" s="1">
        <f t="shared" si="1786"/>
        <v>1.9558177520786146</v>
      </c>
      <c r="BD2482" s="1">
        <f t="shared" si="1787"/>
        <v>3.6879198227716681</v>
      </c>
      <c r="BE2482" s="1">
        <f t="shared" si="1763"/>
        <v>0.93155323341119378</v>
      </c>
      <c r="BF2482" s="1">
        <f t="shared" si="1764"/>
        <v>1.048737640002521</v>
      </c>
      <c r="BG2482" s="1">
        <f t="shared" si="1765"/>
        <v>1.8169677954175882</v>
      </c>
      <c r="BH2482" s="1">
        <f t="shared" si="1766"/>
        <v>1.4975080684768531</v>
      </c>
      <c r="BI2482" s="1">
        <f t="shared" si="1767"/>
        <v>0.95702534304060394</v>
      </c>
      <c r="BJ2482" s="1">
        <f t="shared" si="1768"/>
        <v>1.8045816026279897</v>
      </c>
      <c r="BK2482" s="1">
        <f t="shared" si="1769"/>
        <v>4.2373505213084846</v>
      </c>
      <c r="BL2482" s="2">
        <f t="shared" si="1770"/>
        <v>1.7500000000000002</v>
      </c>
      <c r="BM2482" s="2">
        <f t="shared" si="1771"/>
        <v>1.9701406255484515</v>
      </c>
      <c r="BN2482" s="2">
        <f t="shared" si="1772"/>
        <v>3.4133246796184347</v>
      </c>
      <c r="BO2482" s="2">
        <f t="shared" si="1773"/>
        <v>2.81319309068162</v>
      </c>
      <c r="BP2482" s="2">
        <f t="shared" si="1774"/>
        <v>1.7978514702678206</v>
      </c>
      <c r="BQ2482" s="2">
        <f t="shared" si="1775"/>
        <v>3.3900561893117409</v>
      </c>
      <c r="BR2482" s="2">
        <f t="shared" si="1776"/>
        <v>7.9602143455999981</v>
      </c>
      <c r="BS2482" s="1">
        <f t="shared" si="1788"/>
        <v>3.5763745349347142</v>
      </c>
      <c r="BT2482" s="1">
        <f t="shared" si="1789"/>
        <v>4.0262632934010458</v>
      </c>
      <c r="BU2482" s="1">
        <f t="shared" si="1790"/>
        <v>6.9756156935151781</v>
      </c>
      <c r="BV2482" s="1">
        <f t="shared" si="1791"/>
        <v>5.7491612179245895</v>
      </c>
      <c r="BW2482" s="1">
        <f t="shared" si="1792"/>
        <v>3.6741658376347255</v>
      </c>
      <c r="BX2482" s="1">
        <f t="shared" si="1793"/>
        <v>6.928063215687045</v>
      </c>
      <c r="BY2482" s="1">
        <f t="shared" si="1777"/>
        <v>16.267833073271905</v>
      </c>
    </row>
    <row r="2483" spans="1:77" x14ac:dyDescent="0.25">
      <c r="A2483" s="1">
        <v>20121212</v>
      </c>
      <c r="B2483" s="1">
        <v>2012</v>
      </c>
      <c r="C2483" s="1">
        <v>12</v>
      </c>
      <c r="D2483" s="1">
        <v>9.0939999999999994</v>
      </c>
      <c r="E2483" s="1">
        <v>52.427</v>
      </c>
      <c r="F2483" s="1">
        <f t="shared" si="1778"/>
        <v>2.1742525440000002</v>
      </c>
      <c r="G2483" s="1">
        <v>171.68899999999999</v>
      </c>
      <c r="H2483" s="1">
        <v>1.079</v>
      </c>
      <c r="I2483" s="1">
        <v>123.3708333</v>
      </c>
      <c r="J2483" s="1">
        <v>79.129000000000005</v>
      </c>
      <c r="K2483" s="1">
        <f t="shared" si="1779"/>
        <v>1.598885999568E-3</v>
      </c>
      <c r="L2483" s="1">
        <f t="shared" si="1780"/>
        <v>1.0255118400000001E-3</v>
      </c>
      <c r="M2483" s="1">
        <f t="shared" si="1748"/>
        <v>5.7337415956799985E-4</v>
      </c>
      <c r="N2483" s="1">
        <f t="shared" si="1749"/>
        <v>0.64139146898345545</v>
      </c>
      <c r="O2483" s="1">
        <f t="shared" si="1750"/>
        <v>1.3945470331371752</v>
      </c>
      <c r="P2483" s="1">
        <f t="shared" si="1751"/>
        <v>0.77970551086282502</v>
      </c>
      <c r="Q2483" s="1">
        <v>39.797699999999999</v>
      </c>
      <c r="R2483" s="1">
        <v>4.87981</v>
      </c>
      <c r="S2483" s="1">
        <v>0.89077703699999999</v>
      </c>
      <c r="T2483" s="1">
        <v>0.62663400000000002</v>
      </c>
      <c r="U2483" s="1">
        <v>0.57121727300000003</v>
      </c>
      <c r="V2483" s="1">
        <v>6.4522222000000004E-2</v>
      </c>
      <c r="W2483" s="1">
        <v>0.217466667</v>
      </c>
      <c r="X2483" s="1">
        <v>3.1711111E-2</v>
      </c>
      <c r="Y2483" s="1">
        <v>0.233755556</v>
      </c>
      <c r="Z2483" s="1">
        <v>0.54237755799999998</v>
      </c>
      <c r="AA2483" s="1">
        <v>-3.6099483000000002E-2</v>
      </c>
      <c r="AB2483" s="1">
        <v>0.87777777800000001</v>
      </c>
      <c r="AC2483" s="1">
        <v>0.50454817200000002</v>
      </c>
      <c r="AD2483" s="1">
        <v>0.69463972600000001</v>
      </c>
      <c r="AE2483" s="1">
        <f t="shared" si="1752"/>
        <v>0.66232885295223776</v>
      </c>
      <c r="AF2483" s="1">
        <v>0.86775652700000006</v>
      </c>
      <c r="AG2483" s="1">
        <v>0.79629427900000005</v>
      </c>
      <c r="AH2483" s="1">
        <v>0.43977360399999998</v>
      </c>
      <c r="AI2483" s="1">
        <v>1</v>
      </c>
      <c r="AJ2483" s="1">
        <v>0.61006361799999997</v>
      </c>
      <c r="AK2483" s="1">
        <v>1</v>
      </c>
      <c r="AL2483" s="1">
        <v>1</v>
      </c>
      <c r="AM2483" s="1">
        <v>0.89077703699999999</v>
      </c>
      <c r="AN2483" s="1">
        <f t="shared" si="1753"/>
        <v>0.3053602735178142</v>
      </c>
      <c r="AO2483" s="1">
        <f t="shared" si="1754"/>
        <v>0.88386901390691208</v>
      </c>
      <c r="AP2483" s="1">
        <f t="shared" si="1755"/>
        <v>1.9217544520498753</v>
      </c>
      <c r="AQ2483" s="1">
        <f t="shared" si="1756"/>
        <v>0.25249809195012496</v>
      </c>
      <c r="AR2483" s="1">
        <f t="shared" si="1757"/>
        <v>1.4201332650861664E-2</v>
      </c>
      <c r="AS2483" s="1">
        <f t="shared" si="1758"/>
        <v>0.55894444445000002</v>
      </c>
      <c r="AT2483" s="1">
        <f t="shared" si="1759"/>
        <v>0.94795272115702112</v>
      </c>
      <c r="AU2483" s="1">
        <f t="shared" si="1760"/>
        <v>0.24037310340035015</v>
      </c>
      <c r="AV2483" s="1">
        <f t="shared" si="1761"/>
        <v>0.63740467459964989</v>
      </c>
      <c r="AW2483" s="1">
        <f t="shared" si="1762"/>
        <v>0.55146257126824194</v>
      </c>
      <c r="AX2483" s="1">
        <f t="shared" si="1781"/>
        <v>0.39401374278303658</v>
      </c>
      <c r="AY2483" s="1">
        <f t="shared" si="1782"/>
        <v>1.6658985938512596</v>
      </c>
      <c r="AZ2483" s="1">
        <f t="shared" si="1783"/>
        <v>2.0778222512304105</v>
      </c>
      <c r="BA2483" s="1">
        <f t="shared" si="1784"/>
        <v>2.0844628260619849</v>
      </c>
      <c r="BB2483" s="1">
        <f t="shared" si="1785"/>
        <v>1.0903316172786788</v>
      </c>
      <c r="BC2483" s="1">
        <f t="shared" si="1786"/>
        <v>1.7122534304571255</v>
      </c>
      <c r="BD2483" s="1">
        <f t="shared" si="1787"/>
        <v>1.8841829045886018</v>
      </c>
      <c r="BE2483" s="1">
        <f t="shared" si="1763"/>
        <v>1.5185739222499999</v>
      </c>
      <c r="BF2483" s="1">
        <f t="shared" si="1764"/>
        <v>1.8940688811644519</v>
      </c>
      <c r="BG2483" s="1">
        <f t="shared" si="1765"/>
        <v>1.9001221930558234</v>
      </c>
      <c r="BH2483" s="1">
        <f t="shared" si="1766"/>
        <v>0.99390753237642937</v>
      </c>
      <c r="BI2483" s="1">
        <f t="shared" si="1767"/>
        <v>1.5608293430178937</v>
      </c>
      <c r="BJ2483" s="1">
        <f t="shared" si="1768"/>
        <v>1.7175541381800219</v>
      </c>
      <c r="BK2483" s="1">
        <f t="shared" si="1769"/>
        <v>0.57121727259238542</v>
      </c>
      <c r="BL2483" s="2">
        <f t="shared" si="1770"/>
        <v>1.7499999999999998</v>
      </c>
      <c r="BM2483" s="2">
        <f t="shared" si="1771"/>
        <v>2.1827192561865361</v>
      </c>
      <c r="BN2483" s="2">
        <f t="shared" si="1772"/>
        <v>2.1896950745215462</v>
      </c>
      <c r="BO2483" s="2">
        <f t="shared" si="1773"/>
        <v>1.1453760374612882</v>
      </c>
      <c r="BP2483" s="2">
        <f t="shared" si="1774"/>
        <v>1.7986950192284679</v>
      </c>
      <c r="BQ2483" s="2">
        <f t="shared" si="1775"/>
        <v>1.9793041996675431</v>
      </c>
      <c r="BR2483" s="2">
        <f t="shared" si="1776"/>
        <v>0.65826905914173017</v>
      </c>
      <c r="BS2483" s="1">
        <f t="shared" si="1788"/>
        <v>1.9197765064477117</v>
      </c>
      <c r="BT2483" s="1">
        <f t="shared" si="1789"/>
        <v>2.3944760846845354</v>
      </c>
      <c r="BU2483" s="1">
        <f t="shared" si="1790"/>
        <v>2.4021286630575638</v>
      </c>
      <c r="BV2483" s="1">
        <f t="shared" si="1791"/>
        <v>1.2564948615807745</v>
      </c>
      <c r="BW2483" s="1">
        <f t="shared" si="1792"/>
        <v>1.9731956801024735</v>
      </c>
      <c r="BX2483" s="1">
        <f t="shared" si="1793"/>
        <v>2.1713266866485945</v>
      </c>
      <c r="BY2483" s="1">
        <f t="shared" si="1777"/>
        <v>0.7221311283781332</v>
      </c>
    </row>
    <row r="2484" spans="1:77" x14ac:dyDescent="0.25">
      <c r="A2484" s="1">
        <v>20051010</v>
      </c>
      <c r="B2484" s="1">
        <v>2005</v>
      </c>
      <c r="C2484" s="1">
        <v>10</v>
      </c>
      <c r="D2484" s="1">
        <v>5.9669999999999996</v>
      </c>
      <c r="E2484" s="1">
        <v>90.525999999999996</v>
      </c>
      <c r="F2484" s="1">
        <f t="shared" si="1778"/>
        <v>3.7542942720000001</v>
      </c>
      <c r="G2484" s="1">
        <v>250.45400000000001</v>
      </c>
      <c r="H2484" s="1">
        <v>0.53600000000000003</v>
      </c>
      <c r="I2484" s="1">
        <v>194.74113130000001</v>
      </c>
      <c r="J2484" s="1">
        <v>124.9335979</v>
      </c>
      <c r="K2484" s="1">
        <f t="shared" si="1779"/>
        <v>2.5238450616479999E-3</v>
      </c>
      <c r="L2484" s="1">
        <f t="shared" si="1780"/>
        <v>1.6191394287839998E-3</v>
      </c>
      <c r="M2484" s="1">
        <f t="shared" si="1748"/>
        <v>9.0470563286400014E-4</v>
      </c>
      <c r="N2484" s="1">
        <f t="shared" si="1749"/>
        <v>0.64153677790614738</v>
      </c>
      <c r="O2484" s="1">
        <f t="shared" si="1750"/>
        <v>2.4085178505703855</v>
      </c>
      <c r="P2484" s="1">
        <f t="shared" si="1751"/>
        <v>1.3457764214296146</v>
      </c>
      <c r="Q2484" s="1">
        <v>21.075500000000002</v>
      </c>
      <c r="R2484" s="1">
        <v>11.1784</v>
      </c>
      <c r="S2484" s="1">
        <v>0.65342485699999997</v>
      </c>
      <c r="T2484" s="1">
        <v>3.78701</v>
      </c>
      <c r="U2484" s="1">
        <v>1.682019446</v>
      </c>
      <c r="V2484" s="1">
        <v>6.1588889000000001E-2</v>
      </c>
      <c r="W2484" s="1">
        <v>0.26181111099999999</v>
      </c>
      <c r="X2484" s="1">
        <v>3.3133333000000001E-2</v>
      </c>
      <c r="Y2484" s="1">
        <v>0.22671111099999999</v>
      </c>
      <c r="Z2484" s="1">
        <v>0.61911633300000002</v>
      </c>
      <c r="AA2484" s="1">
        <v>7.1849341999999997E-2</v>
      </c>
      <c r="AB2484" s="1">
        <v>1.0888888889999999</v>
      </c>
      <c r="AC2484" s="1">
        <v>0.59970425299999996</v>
      </c>
      <c r="AD2484" s="1">
        <v>0.638552389</v>
      </c>
      <c r="AE2484" s="1">
        <f t="shared" si="1752"/>
        <v>0.59201753666792034</v>
      </c>
      <c r="AF2484" s="1">
        <v>0.75440085499999998</v>
      </c>
      <c r="AG2484" s="1">
        <v>0.61585331899999995</v>
      </c>
      <c r="AH2484" s="1">
        <v>0.359325958</v>
      </c>
      <c r="AI2484" s="1">
        <v>1</v>
      </c>
      <c r="AJ2484" s="1">
        <v>0.67838565900000003</v>
      </c>
      <c r="AK2484" s="1">
        <v>1</v>
      </c>
      <c r="AL2484" s="1">
        <v>0.72819060099999999</v>
      </c>
      <c r="AM2484" s="1">
        <v>0.65342485699999997</v>
      </c>
      <c r="AN2484" s="1">
        <f t="shared" si="1753"/>
        <v>0.36144761113817303</v>
      </c>
      <c r="AO2484" s="1">
        <f t="shared" si="1754"/>
        <v>0.78554279710841768</v>
      </c>
      <c r="AP2484" s="1">
        <f t="shared" si="1755"/>
        <v>2.9491588235949906</v>
      </c>
      <c r="AQ2484" s="1">
        <f t="shared" si="1756"/>
        <v>0.8051354484050095</v>
      </c>
      <c r="AR2484" s="1">
        <f t="shared" si="1757"/>
        <v>4.1856495787492176E-2</v>
      </c>
      <c r="AS2484" s="1">
        <f t="shared" si="1758"/>
        <v>0.56422222222500007</v>
      </c>
      <c r="AT2484" s="1">
        <f t="shared" si="1759"/>
        <v>1.2374685964683745</v>
      </c>
      <c r="AU2484" s="1">
        <f t="shared" si="1760"/>
        <v>0.34116567987669116</v>
      </c>
      <c r="AV2484" s="1">
        <f t="shared" si="1761"/>
        <v>0.74772320912330881</v>
      </c>
      <c r="AW2484" s="1">
        <f t="shared" si="1762"/>
        <v>0.92915003535764928</v>
      </c>
      <c r="AX2484" s="1">
        <f t="shared" si="1781"/>
        <v>1.001158058102771</v>
      </c>
      <c r="AY2484" s="1">
        <f t="shared" si="1782"/>
        <v>2.1644658061214819</v>
      </c>
      <c r="AZ2484" s="1">
        <f t="shared" si="1783"/>
        <v>2.6205323051926555</v>
      </c>
      <c r="BA2484" s="1">
        <f t="shared" si="1784"/>
        <v>2.4142267003659823</v>
      </c>
      <c r="BB2484" s="1">
        <f t="shared" si="1785"/>
        <v>1.4086922911370969</v>
      </c>
      <c r="BC2484" s="1">
        <f t="shared" si="1786"/>
        <v>2.225030860778944</v>
      </c>
      <c r="BD2484" s="1">
        <f t="shared" si="1787"/>
        <v>2.2258656298792778</v>
      </c>
      <c r="BE2484" s="1">
        <f t="shared" si="1763"/>
        <v>0.96135832099538676</v>
      </c>
      <c r="BF2484" s="1">
        <f t="shared" si="1764"/>
        <v>1.1639225391823012</v>
      </c>
      <c r="BG2484" s="1">
        <f t="shared" si="1765"/>
        <v>1.0722908722337234</v>
      </c>
      <c r="BH2484" s="1">
        <f t="shared" si="1766"/>
        <v>0.62567773164936547</v>
      </c>
      <c r="BI2484" s="1">
        <f t="shared" si="1767"/>
        <v>0.98825859315114095</v>
      </c>
      <c r="BJ2484" s="1">
        <f t="shared" si="1768"/>
        <v>0.98862936002509483</v>
      </c>
      <c r="BK2484" s="1">
        <f t="shared" si="1769"/>
        <v>1.6820194455815787</v>
      </c>
      <c r="BL2484" s="2">
        <f t="shared" si="1770"/>
        <v>1.7500000000000002</v>
      </c>
      <c r="BM2484" s="2">
        <f t="shared" si="1771"/>
        <v>2.1187359583678074</v>
      </c>
      <c r="BN2484" s="2">
        <f t="shared" si="1772"/>
        <v>1.9519350750156153</v>
      </c>
      <c r="BO2484" s="2">
        <f t="shared" si="1773"/>
        <v>1.1389468489258998</v>
      </c>
      <c r="BP2484" s="2">
        <f t="shared" si="1774"/>
        <v>1.7989676692285017</v>
      </c>
      <c r="BQ2484" s="2">
        <f t="shared" si="1775"/>
        <v>1.7996425913831748</v>
      </c>
      <c r="BR2484" s="2">
        <f t="shared" si="1776"/>
        <v>3.0618490166289285</v>
      </c>
      <c r="BS2484" s="1">
        <f t="shared" si="1788"/>
        <v>3.9400659233808928</v>
      </c>
      <c r="BT2484" s="1">
        <f t="shared" si="1789"/>
        <v>4.7702624858324327</v>
      </c>
      <c r="BU2484" s="1">
        <f t="shared" si="1790"/>
        <v>4.3947159278405445</v>
      </c>
      <c r="BV2484" s="1">
        <f t="shared" si="1791"/>
        <v>2.5643003817114196</v>
      </c>
      <c r="BW2484" s="1">
        <f t="shared" si="1792"/>
        <v>4.0503149775949536</v>
      </c>
      <c r="BX2484" s="1">
        <f t="shared" si="1793"/>
        <v>4.0518345420421324</v>
      </c>
      <c r="BY2484" s="1">
        <f t="shared" si="1777"/>
        <v>6.8936496988325358</v>
      </c>
    </row>
    <row r="2485" spans="1:77" x14ac:dyDescent="0.25">
      <c r="A2485" s="1">
        <v>20111106</v>
      </c>
      <c r="B2485" s="1">
        <v>2011</v>
      </c>
      <c r="C2485" s="1">
        <v>11</v>
      </c>
      <c r="D2485" s="1">
        <v>13.103</v>
      </c>
      <c r="E2485" s="1">
        <v>63.713000000000001</v>
      </c>
      <c r="F2485" s="1">
        <f t="shared" si="1778"/>
        <v>2.6423055360000003</v>
      </c>
      <c r="G2485" s="1">
        <v>166.249</v>
      </c>
      <c r="H2485" s="1">
        <v>6.6379999999999999</v>
      </c>
      <c r="I2485" s="1">
        <v>119.75812500000001</v>
      </c>
      <c r="J2485" s="1">
        <v>76.900833329999998</v>
      </c>
      <c r="K2485" s="1">
        <f t="shared" si="1779"/>
        <v>1.5520652999999999E-3</v>
      </c>
      <c r="L2485" s="1">
        <f t="shared" si="1780"/>
        <v>9.9663479995679995E-4</v>
      </c>
      <c r="M2485" s="1">
        <f t="shared" si="1748"/>
        <v>5.5543050004319998E-4</v>
      </c>
      <c r="N2485" s="1">
        <f t="shared" si="1749"/>
        <v>0.64213458026334325</v>
      </c>
      <c r="O2485" s="1">
        <f t="shared" si="1750"/>
        <v>1.6967157562868684</v>
      </c>
      <c r="P2485" s="1">
        <f t="shared" si="1751"/>
        <v>0.94558977971313185</v>
      </c>
      <c r="Q2485" s="1">
        <v>21.2257</v>
      </c>
      <c r="R2485" s="1">
        <v>-35.836599999999997</v>
      </c>
      <c r="S2485" s="1">
        <v>-1.452730496</v>
      </c>
      <c r="T2485" s="1">
        <v>2.7704800000000001</v>
      </c>
      <c r="U2485" s="1">
        <v>1.6720418859999999</v>
      </c>
      <c r="V2485" s="1">
        <v>4.8677777999999998E-2</v>
      </c>
      <c r="W2485" s="1">
        <v>0.222655556</v>
      </c>
      <c r="X2485" s="1">
        <v>2.5788888999999999E-2</v>
      </c>
      <c r="Y2485" s="1">
        <v>0.15809999999999999</v>
      </c>
      <c r="Z2485" s="1">
        <v>0.64119574000000001</v>
      </c>
      <c r="AA2485" s="1">
        <v>0.16954593300000001</v>
      </c>
      <c r="AB2485" s="1">
        <v>1.1444444439999999</v>
      </c>
      <c r="AC2485" s="1">
        <v>0.62708271800000004</v>
      </c>
      <c r="AD2485" s="1">
        <v>0.61676160499999999</v>
      </c>
      <c r="AE2485" s="1">
        <f t="shared" si="1752"/>
        <v>0.56470052024570638</v>
      </c>
      <c r="AF2485" s="1">
        <v>0.96769680400000002</v>
      </c>
      <c r="AG2485" s="1">
        <v>0.99001192199999999</v>
      </c>
      <c r="AH2485" s="1">
        <v>0.54291227200000003</v>
      </c>
      <c r="AI2485" s="1">
        <v>0.99515789499999996</v>
      </c>
      <c r="AJ2485" s="1">
        <v>0.74021894499999996</v>
      </c>
      <c r="AK2485" s="1">
        <v>0.865763069</v>
      </c>
      <c r="AL2485" s="1">
        <v>0</v>
      </c>
      <c r="AM2485" s="1">
        <v>0</v>
      </c>
      <c r="AN2485" s="1">
        <f t="shared" si="1753"/>
        <v>0.38323839541891985</v>
      </c>
      <c r="AO2485" s="1">
        <f t="shared" si="1754"/>
        <v>0.74459092905135349</v>
      </c>
      <c r="AP2485" s="1">
        <f t="shared" si="1755"/>
        <v>1.9674367338877747</v>
      </c>
      <c r="AQ2485" s="1">
        <f t="shared" si="1756"/>
        <v>0.67486880211222555</v>
      </c>
      <c r="AR2485" s="1">
        <f t="shared" si="1757"/>
        <v>3.7104268757722957E-2</v>
      </c>
      <c r="AS2485" s="1">
        <f t="shared" si="1758"/>
        <v>0.56561111110000006</v>
      </c>
      <c r="AT2485" s="1">
        <f t="shared" si="1759"/>
        <v>0.79152956298227772</v>
      </c>
      <c r="AU2485" s="1">
        <f t="shared" si="1760"/>
        <v>0.23970868194630515</v>
      </c>
      <c r="AV2485" s="1">
        <f t="shared" si="1761"/>
        <v>0.90473576205369477</v>
      </c>
      <c r="AW2485" s="1">
        <f t="shared" si="1762"/>
        <v>0.74164709688833463</v>
      </c>
      <c r="AX2485" s="1">
        <f t="shared" si="1781"/>
        <v>0.7086203957862538</v>
      </c>
      <c r="AY2485" s="1">
        <f t="shared" si="1782"/>
        <v>0</v>
      </c>
      <c r="AZ2485" s="1">
        <f t="shared" si="1783"/>
        <v>0</v>
      </c>
      <c r="BA2485" s="1">
        <f t="shared" si="1784"/>
        <v>0</v>
      </c>
      <c r="BB2485" s="1">
        <f t="shared" si="1785"/>
        <v>0</v>
      </c>
      <c r="BC2485" s="1">
        <f t="shared" si="1786"/>
        <v>0</v>
      </c>
      <c r="BD2485" s="1">
        <f t="shared" si="1787"/>
        <v>0</v>
      </c>
      <c r="BE2485" s="1">
        <f t="shared" si="1763"/>
        <v>0</v>
      </c>
      <c r="BF2485" s="1">
        <f t="shared" si="1764"/>
        <v>0</v>
      </c>
      <c r="BG2485" s="1">
        <f t="shared" si="1765"/>
        <v>0</v>
      </c>
      <c r="BH2485" s="1">
        <f t="shared" si="1766"/>
        <v>0</v>
      </c>
      <c r="BI2485" s="1">
        <f t="shared" si="1767"/>
        <v>0</v>
      </c>
      <c r="BJ2485" s="1">
        <f t="shared" si="1768"/>
        <v>0</v>
      </c>
      <c r="BK2485" s="1">
        <f t="shared" si="1769"/>
        <v>1.6720418858008659</v>
      </c>
      <c r="BL2485" s="2" t="e">
        <f t="shared" si="1770"/>
        <v>#DIV/0!</v>
      </c>
      <c r="BM2485" s="2" t="e">
        <f t="shared" si="1771"/>
        <v>#DIV/0!</v>
      </c>
      <c r="BN2485" s="2" t="e">
        <f t="shared" si="1772"/>
        <v>#DIV/0!</v>
      </c>
      <c r="BO2485" s="2" t="e">
        <f t="shared" si="1773"/>
        <v>#DIV/0!</v>
      </c>
      <c r="BP2485" s="2" t="e">
        <f t="shared" si="1774"/>
        <v>#DIV/0!</v>
      </c>
      <c r="BQ2485" s="2" t="e">
        <f t="shared" si="1775"/>
        <v>#DIV/0!</v>
      </c>
      <c r="BR2485" s="2" t="e">
        <f t="shared" si="1776"/>
        <v>#DIV/0!</v>
      </c>
      <c r="BS2485" s="1" t="e">
        <f t="shared" si="1788"/>
        <v>#DIV/0!</v>
      </c>
      <c r="BT2485" s="1" t="e">
        <f t="shared" si="1789"/>
        <v>#DIV/0!</v>
      </c>
      <c r="BU2485" s="1" t="e">
        <f t="shared" si="1790"/>
        <v>#DIV/0!</v>
      </c>
      <c r="BV2485" s="1" t="e">
        <f t="shared" si="1791"/>
        <v>#DIV/0!</v>
      </c>
      <c r="BW2485" s="1" t="e">
        <f t="shared" si="1792"/>
        <v>#DIV/0!</v>
      </c>
      <c r="BX2485" s="1" t="e">
        <f t="shared" si="1793"/>
        <v>#DIV/0!</v>
      </c>
      <c r="BY2485" s="1" t="e">
        <f t="shared" si="1777"/>
        <v>#DIV/0!</v>
      </c>
    </row>
    <row r="2486" spans="1:77" x14ac:dyDescent="0.25">
      <c r="A2486" s="1">
        <v>20070317</v>
      </c>
      <c r="B2486" s="1">
        <v>2007</v>
      </c>
      <c r="C2486" s="1">
        <v>3</v>
      </c>
      <c r="D2486" s="1">
        <v>6.1139999999999999</v>
      </c>
      <c r="E2486" s="1">
        <v>144.74700000000001</v>
      </c>
      <c r="F2486" s="1">
        <f t="shared" si="1778"/>
        <v>6.0029475840000011</v>
      </c>
      <c r="G2486" s="1">
        <v>286.488</v>
      </c>
      <c r="H2486" s="1">
        <v>5.0250000000000004</v>
      </c>
      <c r="I2486" s="1">
        <v>270.74971599999998</v>
      </c>
      <c r="J2486" s="1">
        <v>173.87341810000001</v>
      </c>
      <c r="K2486" s="1">
        <f t="shared" si="1779"/>
        <v>3.5089163193599998E-3</v>
      </c>
      <c r="L2486" s="1">
        <f t="shared" si="1780"/>
        <v>2.253399498576E-3</v>
      </c>
      <c r="M2486" s="1">
        <f t="shared" si="1748"/>
        <v>1.2555168207839997E-3</v>
      </c>
      <c r="N2486" s="1">
        <f t="shared" si="1749"/>
        <v>0.64219243022216144</v>
      </c>
      <c r="O2486" s="1">
        <f t="shared" si="1750"/>
        <v>3.8550474974652134</v>
      </c>
      <c r="P2486" s="1">
        <f t="shared" si="1751"/>
        <v>2.1479000865347877</v>
      </c>
      <c r="Q2486" s="1">
        <v>32.504399999999997</v>
      </c>
      <c r="R2486" s="1">
        <v>6.3242700000000003</v>
      </c>
      <c r="S2486" s="1">
        <v>0.83712370300000005</v>
      </c>
      <c r="T2486" s="1">
        <v>2.3064900000000002</v>
      </c>
      <c r="U2486" s="1">
        <v>0.80923867800000004</v>
      </c>
      <c r="V2486" s="1">
        <v>6.1699999999999998E-2</v>
      </c>
      <c r="W2486" s="1">
        <v>0.19452222199999999</v>
      </c>
      <c r="X2486" s="1">
        <v>3.6322222000000001E-2</v>
      </c>
      <c r="Y2486" s="1">
        <v>0.18455555600000001</v>
      </c>
      <c r="Z2486" s="1">
        <v>0.518386817</v>
      </c>
      <c r="AA2486" s="1">
        <v>2.6291875999999999E-2</v>
      </c>
      <c r="AB2486" s="1">
        <v>0.91111111099999997</v>
      </c>
      <c r="AC2486" s="1">
        <v>0.47479965299999999</v>
      </c>
      <c r="AD2486" s="1">
        <v>0.49475370699999999</v>
      </c>
      <c r="AE2486" s="1">
        <f t="shared" si="1752"/>
        <v>0.41175091763820987</v>
      </c>
      <c r="AF2486" s="1">
        <v>0.76031415700000005</v>
      </c>
      <c r="AG2486" s="1">
        <v>0.62461985900000006</v>
      </c>
      <c r="AH2486" s="1">
        <v>0.36310779500000001</v>
      </c>
      <c r="AI2486" s="1">
        <v>1</v>
      </c>
      <c r="AJ2486" s="1">
        <v>0.64955182</v>
      </c>
      <c r="AK2486" s="1">
        <v>0.99780241800000002</v>
      </c>
      <c r="AL2486" s="1">
        <v>0.96989960900000005</v>
      </c>
      <c r="AM2486" s="1">
        <v>0.83712370300000005</v>
      </c>
      <c r="AN2486" s="1">
        <f t="shared" si="1753"/>
        <v>0.50524629303845192</v>
      </c>
      <c r="AO2486" s="1">
        <f t="shared" si="1754"/>
        <v>0.51474246563251302</v>
      </c>
      <c r="AP2486" s="1">
        <f t="shared" si="1755"/>
        <v>3.0899720404508977</v>
      </c>
      <c r="AQ2486" s="1">
        <f t="shared" si="1756"/>
        <v>2.9129755435491034</v>
      </c>
      <c r="AR2486" s="1">
        <f t="shared" si="1757"/>
        <v>0.1501425496496526</v>
      </c>
      <c r="AS2486" s="1">
        <f t="shared" si="1758"/>
        <v>0.55977777777500004</v>
      </c>
      <c r="AT2486" s="1">
        <f t="shared" si="1759"/>
        <v>1.4854660140455267</v>
      </c>
      <c r="AU2486" s="1">
        <f t="shared" si="1760"/>
        <v>0.3598918472984719</v>
      </c>
      <c r="AV2486" s="1">
        <f t="shared" si="1761"/>
        <v>0.55121926370152807</v>
      </c>
      <c r="AW2486" s="1">
        <f t="shared" si="1762"/>
        <v>0.81118144929285463</v>
      </c>
      <c r="AX2486" s="1">
        <f t="shared" si="1781"/>
        <v>2.4555123175676909</v>
      </c>
      <c r="AY2486" s="1">
        <f t="shared" si="1782"/>
        <v>3.678178946089274</v>
      </c>
      <c r="AZ2486" s="1">
        <f t="shared" si="1783"/>
        <v>4.1084067834541562</v>
      </c>
      <c r="BA2486" s="1">
        <f t="shared" si="1784"/>
        <v>4.030528897247061</v>
      </c>
      <c r="BB2486" s="1">
        <f t="shared" si="1785"/>
        <v>3.1993866186845885</v>
      </c>
      <c r="BC2486" s="1">
        <f t="shared" si="1786"/>
        <v>3.7843625277367967</v>
      </c>
      <c r="BD2486" s="1">
        <f t="shared" si="1787"/>
        <v>3.9722251645909732</v>
      </c>
      <c r="BE2486" s="1">
        <f t="shared" si="1763"/>
        <v>1.2904997062850632</v>
      </c>
      <c r="BF2486" s="1">
        <f t="shared" si="1764"/>
        <v>1.4414463855773663</v>
      </c>
      <c r="BG2486" s="1">
        <f t="shared" si="1765"/>
        <v>1.4141227042803446</v>
      </c>
      <c r="BH2486" s="1">
        <f t="shared" si="1766"/>
        <v>1.1225140354018577</v>
      </c>
      <c r="BI2486" s="1">
        <f t="shared" si="1767"/>
        <v>1.3277545225778153</v>
      </c>
      <c r="BJ2486" s="1">
        <f t="shared" si="1768"/>
        <v>1.3936666712893446</v>
      </c>
      <c r="BK2486" s="1">
        <f t="shared" si="1769"/>
        <v>0.80923867793712057</v>
      </c>
      <c r="BL2486" s="2">
        <f t="shared" si="1770"/>
        <v>1.7499999999999998</v>
      </c>
      <c r="BM2486" s="2">
        <f t="shared" si="1771"/>
        <v>1.9546933350507711</v>
      </c>
      <c r="BN2486" s="2">
        <f t="shared" si="1772"/>
        <v>1.9176406785976861</v>
      </c>
      <c r="BO2486" s="2">
        <f t="shared" si="1773"/>
        <v>1.5222007044140524</v>
      </c>
      <c r="BP2486" s="2">
        <f t="shared" si="1774"/>
        <v>1.8005199096092743</v>
      </c>
      <c r="BQ2486" s="2">
        <f t="shared" si="1775"/>
        <v>1.8899009917462251</v>
      </c>
      <c r="BR2486" s="2">
        <f t="shared" si="1776"/>
        <v>1.0973793170915596</v>
      </c>
      <c r="BS2486" s="1">
        <f t="shared" si="1788"/>
        <v>4.9878455022556807</v>
      </c>
      <c r="BT2486" s="1">
        <f t="shared" si="1789"/>
        <v>5.5712619197269397</v>
      </c>
      <c r="BU2486" s="1">
        <f t="shared" si="1790"/>
        <v>5.465654533534857</v>
      </c>
      <c r="BV2486" s="1">
        <f t="shared" si="1791"/>
        <v>4.3385725354526059</v>
      </c>
      <c r="BW2486" s="1">
        <f t="shared" si="1792"/>
        <v>5.131837218780813</v>
      </c>
      <c r="BX2486" s="1">
        <f t="shared" si="1793"/>
        <v>5.3865909493656901</v>
      </c>
      <c r="BY2486" s="1">
        <f t="shared" si="1777"/>
        <v>3.1277477091563122</v>
      </c>
    </row>
    <row r="2487" spans="1:77" x14ac:dyDescent="0.25">
      <c r="A2487" s="1">
        <v>20060614</v>
      </c>
      <c r="B2487" s="1">
        <v>2006</v>
      </c>
      <c r="C2487" s="1">
        <v>6</v>
      </c>
      <c r="D2487" s="1">
        <v>17.329999999999998</v>
      </c>
      <c r="E2487" s="1">
        <v>271.03100000000001</v>
      </c>
      <c r="F2487" s="1">
        <f t="shared" si="1778"/>
        <v>11.240197632000001</v>
      </c>
      <c r="G2487" s="1">
        <v>486.64299999999997</v>
      </c>
      <c r="H2487" s="1">
        <v>9.3759999999999994</v>
      </c>
      <c r="I2487" s="1">
        <v>597.13947919999998</v>
      </c>
      <c r="J2487" s="1">
        <v>383.54953330000001</v>
      </c>
      <c r="K2487" s="1">
        <f t="shared" si="1779"/>
        <v>7.7389276504319987E-3</v>
      </c>
      <c r="L2487" s="1">
        <f t="shared" si="1780"/>
        <v>4.9708019515679993E-3</v>
      </c>
      <c r="M2487" s="1">
        <f t="shared" si="1748"/>
        <v>2.7681256988639994E-3</v>
      </c>
      <c r="N2487" s="1">
        <f t="shared" si="1749"/>
        <v>0.64231146433970365</v>
      </c>
      <c r="O2487" s="1">
        <f t="shared" si="1750"/>
        <v>7.2197078004775896</v>
      </c>
      <c r="P2487" s="1">
        <f t="shared" si="1751"/>
        <v>4.0204898315224114</v>
      </c>
      <c r="Q2487" s="1">
        <v>10.9846</v>
      </c>
      <c r="R2487" s="1">
        <v>92.720799999999997</v>
      </c>
      <c r="S2487" s="1">
        <v>0.105921196</v>
      </c>
      <c r="T2487" s="1">
        <v>0.19945399999999999</v>
      </c>
      <c r="U2487" s="1">
        <v>5.9009224999999998E-2</v>
      </c>
      <c r="V2487" s="1">
        <v>0.111577778</v>
      </c>
      <c r="W2487" s="1">
        <v>0.24718888899999999</v>
      </c>
      <c r="X2487" s="1">
        <v>4.8300000000000003E-2</v>
      </c>
      <c r="Y2487" s="1">
        <v>0.32040000000000002</v>
      </c>
      <c r="Z2487" s="1">
        <v>0.37799250499999998</v>
      </c>
      <c r="AA2487" s="1">
        <v>-0.12898615999999999</v>
      </c>
      <c r="AB2487" s="1">
        <v>1.1555555559999999</v>
      </c>
      <c r="AC2487" s="1">
        <v>0.30071070599999999</v>
      </c>
      <c r="AD2487" s="1">
        <v>0.44305990200000001</v>
      </c>
      <c r="AE2487" s="1">
        <f t="shared" si="1752"/>
        <v>0.34694735113451175</v>
      </c>
      <c r="AF2487" s="1">
        <v>0.998659399</v>
      </c>
      <c r="AG2487" s="1">
        <v>1.1697899119999999</v>
      </c>
      <c r="AH2487" s="1">
        <v>0.65165937699999998</v>
      </c>
      <c r="AI2487" s="1">
        <v>0.89908771899999995</v>
      </c>
      <c r="AJ2487" s="1">
        <v>0.55127458200000001</v>
      </c>
      <c r="AK2487" s="1">
        <v>0.68039075900000001</v>
      </c>
      <c r="AL2487" s="1">
        <v>7.7910469999999997E-3</v>
      </c>
      <c r="AM2487" s="1">
        <v>0.105921196</v>
      </c>
      <c r="AN2487" s="1">
        <f t="shared" si="1753"/>
        <v>0.55694009777187803</v>
      </c>
      <c r="AO2487" s="1">
        <f t="shared" si="1754"/>
        <v>0.42790156496988763</v>
      </c>
      <c r="AP2487" s="1">
        <f t="shared" si="1755"/>
        <v>4.8096981573036253</v>
      </c>
      <c r="AQ2487" s="1">
        <f t="shared" si="1756"/>
        <v>6.4304994746963757</v>
      </c>
      <c r="AR2487" s="1">
        <f t="shared" si="1757"/>
        <v>0.27936403364407192</v>
      </c>
      <c r="AS2487" s="1">
        <f t="shared" si="1758"/>
        <v>0.5658888889</v>
      </c>
      <c r="AT2487" s="1">
        <f t="shared" si="1759"/>
        <v>1.9188499517934257</v>
      </c>
      <c r="AU2487" s="1">
        <f t="shared" si="1760"/>
        <v>0.54675356036080203</v>
      </c>
      <c r="AV2487" s="1">
        <f t="shared" si="1761"/>
        <v>0.6088019956391979</v>
      </c>
      <c r="AW2487" s="1">
        <f t="shared" si="1762"/>
        <v>1.3036982662660677</v>
      </c>
      <c r="AX2487" s="1">
        <f t="shared" si="1781"/>
        <v>4.9732030245126397</v>
      </c>
      <c r="AY2487" s="1">
        <f t="shared" si="1782"/>
        <v>4.6022913068469354E-2</v>
      </c>
      <c r="AZ2487" s="1">
        <f t="shared" si="1783"/>
        <v>4.9855230244872574E-2</v>
      </c>
      <c r="BA2487" s="1">
        <f t="shared" si="1784"/>
        <v>7.6575029460351315E-2</v>
      </c>
      <c r="BB2487" s="1">
        <f t="shared" si="1785"/>
        <v>6.4758329787764454E-2</v>
      </c>
      <c r="BC2487" s="1">
        <f t="shared" si="1786"/>
        <v>4.7348209198235798E-2</v>
      </c>
      <c r="BD2487" s="1">
        <f t="shared" si="1787"/>
        <v>7.6571508841668426E-2</v>
      </c>
      <c r="BE2487" s="1">
        <f t="shared" si="1763"/>
        <v>1.3616054050551319E-2</v>
      </c>
      <c r="BF2487" s="1">
        <f t="shared" si="1764"/>
        <v>1.4749859677655614E-2</v>
      </c>
      <c r="BG2487" s="1">
        <f t="shared" si="1765"/>
        <v>2.2655014003644853E-2</v>
      </c>
      <c r="BH2487" s="1">
        <f t="shared" si="1766"/>
        <v>1.9158998416763058E-2</v>
      </c>
      <c r="BI2487" s="1">
        <f t="shared" si="1767"/>
        <v>1.4008147956233471E-2</v>
      </c>
      <c r="BJ2487" s="1">
        <f t="shared" si="1768"/>
        <v>2.2653972415203762E-2</v>
      </c>
      <c r="BK2487" s="1">
        <f t="shared" si="1769"/>
        <v>5.9009225264779287E-2</v>
      </c>
      <c r="BL2487" s="2">
        <f t="shared" si="1770"/>
        <v>1.7500000000000002</v>
      </c>
      <c r="BM2487" s="2">
        <f t="shared" si="1771"/>
        <v>1.8957220895324061</v>
      </c>
      <c r="BN2487" s="2">
        <f t="shared" si="1772"/>
        <v>2.9117301061810346</v>
      </c>
      <c r="BO2487" s="2">
        <f t="shared" si="1773"/>
        <v>2.4624055622030809</v>
      </c>
      <c r="BP2487" s="2">
        <f t="shared" si="1774"/>
        <v>1.8003937728505113</v>
      </c>
      <c r="BQ2487" s="2">
        <f t="shared" si="1775"/>
        <v>2.9115962362826675</v>
      </c>
      <c r="BR2487" s="2">
        <f t="shared" si="1776"/>
        <v>7.5841461725970811</v>
      </c>
      <c r="BS2487" s="1">
        <f t="shared" si="1788"/>
        <v>5.9150835896219354</v>
      </c>
      <c r="BT2487" s="1">
        <f t="shared" si="1789"/>
        <v>6.4076312127296795</v>
      </c>
      <c r="BU2487" s="1">
        <f t="shared" si="1790"/>
        <v>9.8417868391311849</v>
      </c>
      <c r="BV2487" s="1">
        <f t="shared" si="1791"/>
        <v>8.3230484182749827</v>
      </c>
      <c r="BW2487" s="1">
        <f t="shared" si="1792"/>
        <v>6.085416948940332</v>
      </c>
      <c r="BX2487" s="1">
        <f t="shared" si="1793"/>
        <v>9.8413343524803381</v>
      </c>
      <c r="BY2487" s="1">
        <f t="shared" si="1777"/>
        <v>25.634776323898855</v>
      </c>
    </row>
    <row r="2488" spans="1:77" x14ac:dyDescent="0.25">
      <c r="A2488" s="1">
        <v>20120508</v>
      </c>
      <c r="B2488" s="1">
        <v>2012</v>
      </c>
      <c r="C2488" s="1">
        <v>5</v>
      </c>
      <c r="D2488" s="1">
        <v>7.1139999999999999</v>
      </c>
      <c r="E2488" s="1">
        <v>218.303</v>
      </c>
      <c r="F2488" s="1">
        <f t="shared" si="1778"/>
        <v>9.053462016000001</v>
      </c>
      <c r="G2488" s="1">
        <v>442.75900000000001</v>
      </c>
      <c r="H2488" s="1">
        <v>1.867</v>
      </c>
      <c r="I2488" s="1">
        <v>458.36482919999997</v>
      </c>
      <c r="J2488" s="1">
        <v>294.5064625</v>
      </c>
      <c r="K2488" s="1">
        <f t="shared" si="1779"/>
        <v>5.9404081864319995E-3</v>
      </c>
      <c r="L2488" s="1">
        <f t="shared" si="1780"/>
        <v>3.8168037539999993E-3</v>
      </c>
      <c r="M2488" s="1">
        <f t="shared" si="1748"/>
        <v>2.1236044324320002E-3</v>
      </c>
      <c r="N2488" s="1">
        <f t="shared" si="1749"/>
        <v>0.64251540200850998</v>
      </c>
      <c r="O2488" s="1">
        <f t="shared" si="1750"/>
        <v>5.8169887867790155</v>
      </c>
      <c r="P2488" s="1">
        <f t="shared" si="1751"/>
        <v>3.2364732292209855</v>
      </c>
      <c r="Q2488" s="1">
        <v>49.0623</v>
      </c>
      <c r="R2488" s="1">
        <v>38.215000000000003</v>
      </c>
      <c r="S2488" s="1">
        <v>0.56214273400000003</v>
      </c>
      <c r="T2488" s="1">
        <v>5.7450400000000004</v>
      </c>
      <c r="U2488" s="1">
        <v>1.045770944</v>
      </c>
      <c r="V2488" s="1">
        <v>8.0266667E-2</v>
      </c>
      <c r="W2488" s="1">
        <v>0.34763333299999999</v>
      </c>
      <c r="X2488" s="1">
        <v>4.6033333000000003E-2</v>
      </c>
      <c r="Y2488" s="1">
        <v>0.256266667</v>
      </c>
      <c r="Z2488" s="1">
        <v>0.62483446099999995</v>
      </c>
      <c r="AA2488" s="1">
        <v>0.15129436299999999</v>
      </c>
      <c r="AB2488" s="1">
        <v>1.6</v>
      </c>
      <c r="AC2488" s="1">
        <v>0.606794732</v>
      </c>
      <c r="AD2488" s="1">
        <v>0.50694847499999995</v>
      </c>
      <c r="AE2488" s="1">
        <f t="shared" si="1752"/>
        <v>0.42703832894571891</v>
      </c>
      <c r="AF2488" s="1">
        <v>0.79908093000000002</v>
      </c>
      <c r="AG2488" s="1">
        <v>0.68386944500000002</v>
      </c>
      <c r="AH2488" s="1">
        <v>0.38883457700000001</v>
      </c>
      <c r="AI2488" s="1">
        <v>1</v>
      </c>
      <c r="AJ2488" s="1">
        <v>0.72866731799999995</v>
      </c>
      <c r="AK2488" s="1">
        <v>1</v>
      </c>
      <c r="AL2488" s="1">
        <v>0.60808254500000003</v>
      </c>
      <c r="AM2488" s="1">
        <v>0.56214273400000003</v>
      </c>
      <c r="AN2488" s="1">
        <f t="shared" si="1753"/>
        <v>0.49305152464433244</v>
      </c>
      <c r="AO2488" s="1">
        <f t="shared" si="1754"/>
        <v>0.53659152505084995</v>
      </c>
      <c r="AP2488" s="1">
        <f t="shared" si="1755"/>
        <v>4.8580109901553827</v>
      </c>
      <c r="AQ2488" s="1">
        <f t="shared" si="1756"/>
        <v>4.1954510258446183</v>
      </c>
      <c r="AR2488" s="1">
        <f t="shared" si="1757"/>
        <v>0.17971444413495147</v>
      </c>
      <c r="AS2488" s="1">
        <f t="shared" si="1758"/>
        <v>0.57700000000000007</v>
      </c>
      <c r="AT2488" s="1">
        <f t="shared" si="1759"/>
        <v>1.3948619791116132</v>
      </c>
      <c r="AU2488" s="1">
        <f t="shared" si="1760"/>
        <v>0.57763562669984891</v>
      </c>
      <c r="AV2488" s="1">
        <f t="shared" si="1761"/>
        <v>1.0223643733001513</v>
      </c>
      <c r="AW2488" s="1">
        <f t="shared" si="1762"/>
        <v>1.8453887376936675</v>
      </c>
      <c r="AX2488" s="1">
        <f t="shared" si="1781"/>
        <v>3.9233205870540808</v>
      </c>
      <c r="AY2488" s="1">
        <f t="shared" si="1782"/>
        <v>4.6714084050854154</v>
      </c>
      <c r="AZ2488" s="1">
        <f t="shared" si="1783"/>
        <v>5.2549470740822057</v>
      </c>
      <c r="BA2488" s="1">
        <f t="shared" si="1784"/>
        <v>5.2095698252030127</v>
      </c>
      <c r="BB2488" s="1">
        <f t="shared" si="1785"/>
        <v>3.7187513880946135</v>
      </c>
      <c r="BC2488" s="1">
        <f t="shared" si="1786"/>
        <v>4.8077845845635734</v>
      </c>
      <c r="BD2488" s="1">
        <f t="shared" si="1787"/>
        <v>5.0064283443637594</v>
      </c>
      <c r="BE2488" s="1">
        <f t="shared" si="1763"/>
        <v>0.85033753975689208</v>
      </c>
      <c r="BF2488" s="1">
        <f t="shared" si="1764"/>
        <v>0.95655921705823022</v>
      </c>
      <c r="BG2488" s="1">
        <f t="shared" si="1765"/>
        <v>0.94829918607252939</v>
      </c>
      <c r="BH2488" s="1">
        <f t="shared" si="1766"/>
        <v>0.67692516519802792</v>
      </c>
      <c r="BI2488" s="1">
        <f t="shared" si="1767"/>
        <v>0.87516212687983719</v>
      </c>
      <c r="BJ2488" s="1">
        <f t="shared" si="1768"/>
        <v>0.91132129588177357</v>
      </c>
      <c r="BK2488" s="1">
        <f t="shared" si="1769"/>
        <v>1.0457709443872978</v>
      </c>
      <c r="BL2488" s="2">
        <f t="shared" si="1770"/>
        <v>1.75</v>
      </c>
      <c r="BM2488" s="2">
        <f t="shared" si="1771"/>
        <v>1.9686048793406044</v>
      </c>
      <c r="BN2488" s="2">
        <f t="shared" si="1772"/>
        <v>1.9516056836693076</v>
      </c>
      <c r="BO2488" s="2">
        <f t="shared" si="1773"/>
        <v>1.393116243503993</v>
      </c>
      <c r="BP2488" s="2">
        <f t="shared" si="1774"/>
        <v>1.8010891562867777</v>
      </c>
      <c r="BQ2488" s="2">
        <f t="shared" si="1775"/>
        <v>1.8755049533024897</v>
      </c>
      <c r="BR2488" s="2">
        <f t="shared" si="1776"/>
        <v>2.1522031747545673</v>
      </c>
      <c r="BS2488" s="1">
        <f t="shared" si="1788"/>
        <v>9.6137878509240746</v>
      </c>
      <c r="BT2488" s="1">
        <f t="shared" si="1789"/>
        <v>10.814714098442606</v>
      </c>
      <c r="BU2488" s="1">
        <f t="shared" si="1790"/>
        <v>10.72132743511678</v>
      </c>
      <c r="BV2488" s="1">
        <f t="shared" si="1791"/>
        <v>7.6532137238421001</v>
      </c>
      <c r="BW2488" s="1">
        <f t="shared" si="1792"/>
        <v>9.8944508852233817</v>
      </c>
      <c r="BX2488" s="1">
        <f t="shared" si="1793"/>
        <v>10.303260991089942</v>
      </c>
      <c r="BY2488" s="1">
        <f t="shared" si="1777"/>
        <v>11.823328419528961</v>
      </c>
    </row>
    <row r="2489" spans="1:77" x14ac:dyDescent="0.25">
      <c r="A2489" s="1">
        <v>20050416</v>
      </c>
      <c r="B2489" s="1">
        <v>2005</v>
      </c>
      <c r="C2489" s="1">
        <v>4</v>
      </c>
      <c r="D2489" s="1">
        <v>8.2929999999999993</v>
      </c>
      <c r="E2489" s="1">
        <v>150.72</v>
      </c>
      <c r="F2489" s="1">
        <f t="shared" si="1778"/>
        <v>6.25065984</v>
      </c>
      <c r="G2489" s="1">
        <v>382.12200000000001</v>
      </c>
      <c r="H2489" s="1">
        <v>4.4779999999999998</v>
      </c>
      <c r="I2489" s="1">
        <v>289.34750000000003</v>
      </c>
      <c r="J2489" s="1">
        <v>186.11270830000001</v>
      </c>
      <c r="K2489" s="1">
        <f t="shared" si="1779"/>
        <v>3.7499436000000001E-3</v>
      </c>
      <c r="L2489" s="1">
        <f t="shared" si="1780"/>
        <v>2.4120206995680003E-3</v>
      </c>
      <c r="M2489" s="1">
        <f t="shared" si="1748"/>
        <v>1.3379229004319999E-3</v>
      </c>
      <c r="N2489" s="1">
        <f t="shared" si="1749"/>
        <v>0.64321519384131531</v>
      </c>
      <c r="O2489" s="1">
        <f t="shared" si="1750"/>
        <v>4.0205193806217245</v>
      </c>
      <c r="P2489" s="1">
        <f t="shared" si="1751"/>
        <v>2.2301404593782754</v>
      </c>
      <c r="Q2489" s="1">
        <v>47.690600000000003</v>
      </c>
      <c r="R2489" s="1">
        <v>7.7665899999999999</v>
      </c>
      <c r="S2489" s="1">
        <v>0.85995341599999997</v>
      </c>
      <c r="T2489" s="1">
        <v>5.2064399999999997</v>
      </c>
      <c r="U2489" s="1">
        <v>1.4034925599999999</v>
      </c>
      <c r="V2489" s="1">
        <v>7.2277778000000001E-2</v>
      </c>
      <c r="W2489" s="1">
        <v>0.30231111100000002</v>
      </c>
      <c r="X2489" s="1">
        <v>3.6911111000000003E-2</v>
      </c>
      <c r="Y2489" s="1">
        <v>0.24367777800000001</v>
      </c>
      <c r="Z2489" s="1">
        <v>0.61409545200000004</v>
      </c>
      <c r="AA2489" s="1">
        <v>0.107389242</v>
      </c>
      <c r="AB2489" s="1">
        <v>1.9777777780000001</v>
      </c>
      <c r="AC2489" s="1">
        <v>0.59347835999999998</v>
      </c>
      <c r="AD2489" s="1">
        <v>0.60557099599999997</v>
      </c>
      <c r="AE2489" s="1">
        <f t="shared" si="1752"/>
        <v>0.55067192678951982</v>
      </c>
      <c r="AF2489" s="1">
        <v>0.84133527500000005</v>
      </c>
      <c r="AG2489" s="1">
        <v>0.75188157200000005</v>
      </c>
      <c r="AH2489" s="1">
        <v>0.41916645200000002</v>
      </c>
      <c r="AI2489" s="1">
        <v>1</v>
      </c>
      <c r="AJ2489" s="1">
        <v>0.70087926700000003</v>
      </c>
      <c r="AK2489" s="1">
        <v>1</v>
      </c>
      <c r="AL2489" s="1">
        <v>0.99993870500000004</v>
      </c>
      <c r="AM2489" s="1">
        <v>0.85995341599999997</v>
      </c>
      <c r="AN2489" s="1">
        <f t="shared" si="1753"/>
        <v>0.39442900434939626</v>
      </c>
      <c r="AO2489" s="1">
        <f t="shared" si="1754"/>
        <v>0.72324910455955849</v>
      </c>
      <c r="AP2489" s="1">
        <f t="shared" si="1755"/>
        <v>4.5207841321863933</v>
      </c>
      <c r="AQ2489" s="1">
        <f t="shared" si="1756"/>
        <v>1.7298757078136067</v>
      </c>
      <c r="AR2489" s="1">
        <f t="shared" si="1757"/>
        <v>7.4347985623155685E-2</v>
      </c>
      <c r="AS2489" s="1">
        <f t="shared" si="1758"/>
        <v>0.58644444444999999</v>
      </c>
      <c r="AT2489" s="1">
        <f t="shared" si="1759"/>
        <v>0.99110494566071572</v>
      </c>
      <c r="AU2489" s="1">
        <f t="shared" si="1760"/>
        <v>0.53590741556791288</v>
      </c>
      <c r="AV2489" s="1">
        <f t="shared" si="1761"/>
        <v>1.4418703624320872</v>
      </c>
      <c r="AW2489" s="1">
        <f t="shared" si="1762"/>
        <v>2.0639556301469169</v>
      </c>
      <c r="AX2489" s="1">
        <f t="shared" si="1781"/>
        <v>2.0439475084332606</v>
      </c>
      <c r="AY2489" s="1">
        <f t="shared" si="1782"/>
        <v>5.4614917144669244</v>
      </c>
      <c r="AZ2489" s="1">
        <f t="shared" si="1783"/>
        <v>6.4948416911478253</v>
      </c>
      <c r="BA2489" s="1">
        <f t="shared" si="1784"/>
        <v>8.0567934350329971</v>
      </c>
      <c r="BB2489" s="1">
        <f t="shared" si="1785"/>
        <v>4.5882661130568563</v>
      </c>
      <c r="BC2489" s="1">
        <f t="shared" si="1786"/>
        <v>5.6271365403517342</v>
      </c>
      <c r="BD2489" s="1">
        <f t="shared" si="1787"/>
        <v>7.4049744437654654</v>
      </c>
      <c r="BE2489" s="1">
        <f t="shared" si="1763"/>
        <v>1.4722464843700585</v>
      </c>
      <c r="BF2489" s="1">
        <f t="shared" si="1764"/>
        <v>1.7508051547535455</v>
      </c>
      <c r="BG2489" s="1">
        <f t="shared" si="1765"/>
        <v>2.1718582449924781</v>
      </c>
      <c r="BH2489" s="1">
        <f t="shared" si="1766"/>
        <v>1.2368523120540091</v>
      </c>
      <c r="BI2489" s="1">
        <f t="shared" si="1767"/>
        <v>1.5168991223878028</v>
      </c>
      <c r="BJ2489" s="1">
        <f t="shared" si="1768"/>
        <v>1.9961483348598164</v>
      </c>
      <c r="BK2489" s="1">
        <f t="shared" si="1769"/>
        <v>1.4034925596937966</v>
      </c>
      <c r="BL2489" s="2">
        <f t="shared" si="1770"/>
        <v>1.7500000000000002</v>
      </c>
      <c r="BM2489" s="2">
        <f t="shared" si="1771"/>
        <v>2.0811114533784631</v>
      </c>
      <c r="BN2489" s="2">
        <f t="shared" si="1772"/>
        <v>2.5816002748772702</v>
      </c>
      <c r="BO2489" s="2">
        <f t="shared" si="1773"/>
        <v>1.4701964440558024</v>
      </c>
      <c r="BP2489" s="2">
        <f t="shared" si="1774"/>
        <v>1.8030767893560216</v>
      </c>
      <c r="BQ2489" s="2">
        <f t="shared" si="1775"/>
        <v>2.3727409935024348</v>
      </c>
      <c r="BR2489" s="2">
        <f t="shared" si="1776"/>
        <v>1.6682749835297181</v>
      </c>
      <c r="BS2489" s="1">
        <f t="shared" si="1788"/>
        <v>6.4918548638318594</v>
      </c>
      <c r="BT2489" s="1">
        <f t="shared" si="1789"/>
        <v>7.7201562918806657</v>
      </c>
      <c r="BU2489" s="1">
        <f t="shared" si="1790"/>
        <v>9.5767853148180979</v>
      </c>
      <c r="BV2489" s="1">
        <f t="shared" si="1791"/>
        <v>5.4538868206468356</v>
      </c>
      <c r="BW2489" s="1">
        <f t="shared" si="1792"/>
        <v>6.6887501856246967</v>
      </c>
      <c r="BX2489" s="1">
        <f t="shared" si="1793"/>
        <v>8.8019943767325817</v>
      </c>
      <c r="BY2489" s="1">
        <f t="shared" si="1777"/>
        <v>6.1886851805922376</v>
      </c>
    </row>
    <row r="2490" spans="1:77" x14ac:dyDescent="0.25">
      <c r="A2490" s="1">
        <v>20120526</v>
      </c>
      <c r="B2490" s="1">
        <v>2012</v>
      </c>
      <c r="C2490" s="1">
        <v>5</v>
      </c>
      <c r="D2490" s="1">
        <v>8.0890000000000004</v>
      </c>
      <c r="E2490" s="1">
        <v>197.619</v>
      </c>
      <c r="F2490" s="1">
        <f t="shared" si="1778"/>
        <v>8.1956551680000018</v>
      </c>
      <c r="G2490" s="1">
        <v>472.57</v>
      </c>
      <c r="H2490" s="1">
        <v>0.626</v>
      </c>
      <c r="I2490" s="1">
        <v>405.83345630000002</v>
      </c>
      <c r="J2490" s="1">
        <v>261.23590630000001</v>
      </c>
      <c r="K2490" s="1">
        <f t="shared" si="1779"/>
        <v>5.2596015936479997E-3</v>
      </c>
      <c r="L2490" s="1">
        <f t="shared" si="1780"/>
        <v>3.3856173456480003E-3</v>
      </c>
      <c r="M2490" s="1">
        <f t="shared" si="1748"/>
        <v>1.8739842479999994E-3</v>
      </c>
      <c r="N2490" s="1">
        <f t="shared" si="1749"/>
        <v>0.64370224348110261</v>
      </c>
      <c r="O2490" s="1">
        <f t="shared" si="1750"/>
        <v>5.2755616184390943</v>
      </c>
      <c r="P2490" s="1">
        <f t="shared" si="1751"/>
        <v>2.9200935495609075</v>
      </c>
      <c r="Q2490" s="1">
        <v>52.301499999999997</v>
      </c>
      <c r="R2490" s="1">
        <v>30.0565</v>
      </c>
      <c r="S2490" s="1">
        <v>0.63505063299999998</v>
      </c>
      <c r="T2490" s="1">
        <v>9.2617399999999996</v>
      </c>
      <c r="U2490" s="1">
        <v>1.8568991079999999</v>
      </c>
      <c r="V2490" s="1">
        <v>9.7311111000000006E-2</v>
      </c>
      <c r="W2490" s="1">
        <v>0.42345555600000001</v>
      </c>
      <c r="X2490" s="1">
        <v>7.3544444E-2</v>
      </c>
      <c r="Y2490" s="1">
        <v>0.25873333300000001</v>
      </c>
      <c r="Z2490" s="1">
        <v>0.62627749799999999</v>
      </c>
      <c r="AA2490" s="1">
        <v>0.24146131000000001</v>
      </c>
      <c r="AB2490" s="1">
        <v>2.3222222220000002</v>
      </c>
      <c r="AC2490" s="1">
        <v>0.60858409800000002</v>
      </c>
      <c r="AD2490" s="1">
        <v>0.58182068300000001</v>
      </c>
      <c r="AE2490" s="1">
        <f t="shared" si="1752"/>
        <v>0.5208984367556726</v>
      </c>
      <c r="AF2490" s="1">
        <v>0.83430390300000001</v>
      </c>
      <c r="AG2490" s="1">
        <v>0.74031447800000005</v>
      </c>
      <c r="AH2490" s="1">
        <v>0.41391818899999999</v>
      </c>
      <c r="AI2490" s="1">
        <v>1</v>
      </c>
      <c r="AJ2490" s="1">
        <v>0.78573500600000001</v>
      </c>
      <c r="AK2490" s="1">
        <v>1</v>
      </c>
      <c r="AL2490" s="1">
        <v>0.70401399099999995</v>
      </c>
      <c r="AM2490" s="1">
        <v>0.63505063299999998</v>
      </c>
      <c r="AN2490" s="1">
        <f t="shared" si="1753"/>
        <v>0.41817931734981062</v>
      </c>
      <c r="AO2490" s="1">
        <f t="shared" si="1754"/>
        <v>0.67762859902025263</v>
      </c>
      <c r="AP2490" s="1">
        <f t="shared" si="1755"/>
        <v>5.5536103295449344</v>
      </c>
      <c r="AQ2490" s="1">
        <f t="shared" si="1756"/>
        <v>2.6420448384550674</v>
      </c>
      <c r="AR2490" s="1">
        <f t="shared" si="1757"/>
        <v>0.10222432674315254</v>
      </c>
      <c r="AS2490" s="1">
        <f t="shared" si="1758"/>
        <v>0.59505555555</v>
      </c>
      <c r="AT2490" s="1">
        <f t="shared" si="1759"/>
        <v>0.95916676656123701</v>
      </c>
      <c r="AU2490" s="1">
        <f t="shared" si="1760"/>
        <v>0.65775270087228133</v>
      </c>
      <c r="AV2490" s="1">
        <f t="shared" si="1761"/>
        <v>1.6644695211277187</v>
      </c>
      <c r="AW2490" s="1">
        <f t="shared" si="1762"/>
        <v>2.6667023663713114</v>
      </c>
      <c r="AX2490" s="1">
        <f t="shared" si="1781"/>
        <v>2.98918616613734</v>
      </c>
      <c r="AY2490" s="1">
        <f t="shared" si="1782"/>
        <v>5.1268178941646809</v>
      </c>
      <c r="AZ2490" s="1">
        <f t="shared" si="1783"/>
        <v>6.0174708977071214</v>
      </c>
      <c r="BA2490" s="1">
        <f t="shared" si="1784"/>
        <v>7.4784786432552224</v>
      </c>
      <c r="BB2490" s="1">
        <f t="shared" si="1785"/>
        <v>4.4076140471144898</v>
      </c>
      <c r="BC2490" s="1">
        <f t="shared" si="1786"/>
        <v>5.2854724555976098</v>
      </c>
      <c r="BD2490" s="1">
        <f t="shared" si="1787"/>
        <v>6.9178791501932011</v>
      </c>
      <c r="BE2490" s="1">
        <f t="shared" si="1763"/>
        <v>1.027882835801337</v>
      </c>
      <c r="BF2490" s="1">
        <f t="shared" si="1764"/>
        <v>1.2064510927386831</v>
      </c>
      <c r="BG2490" s="1">
        <f t="shared" si="1765"/>
        <v>1.4993705635728196</v>
      </c>
      <c r="BH2490" s="1">
        <f t="shared" si="1766"/>
        <v>0.88368865822647125</v>
      </c>
      <c r="BI2490" s="1">
        <f t="shared" si="1767"/>
        <v>1.0596917090410343</v>
      </c>
      <c r="BJ2490" s="1">
        <f t="shared" si="1768"/>
        <v>1.3869751930773617</v>
      </c>
      <c r="BK2490" s="1">
        <f t="shared" si="1769"/>
        <v>1.8568991082149171</v>
      </c>
      <c r="BL2490" s="2">
        <f t="shared" si="1770"/>
        <v>1.75</v>
      </c>
      <c r="BM2490" s="2">
        <f t="shared" si="1771"/>
        <v>2.0540175774476626</v>
      </c>
      <c r="BN2490" s="2">
        <f t="shared" si="1772"/>
        <v>2.5527213752984252</v>
      </c>
      <c r="BO2490" s="2">
        <f t="shared" si="1773"/>
        <v>1.5045052782603467</v>
      </c>
      <c r="BP2490" s="2">
        <f t="shared" si="1774"/>
        <v>1.8041555187329044</v>
      </c>
      <c r="BQ2490" s="2">
        <f t="shared" si="1775"/>
        <v>2.3613650343651611</v>
      </c>
      <c r="BR2490" s="2">
        <f t="shared" si="1776"/>
        <v>3.161423973815789</v>
      </c>
      <c r="BS2490" s="1">
        <f t="shared" si="1788"/>
        <v>8.7285544638885604</v>
      </c>
      <c r="BT2490" s="1">
        <f t="shared" si="1789"/>
        <v>10.244916739735061</v>
      </c>
      <c r="BU2490" s="1">
        <f t="shared" si="1790"/>
        <v>12.732324317385606</v>
      </c>
      <c r="BV2490" s="1">
        <f t="shared" si="1791"/>
        <v>7.5040892928589988</v>
      </c>
      <c r="BW2490" s="1">
        <f t="shared" si="1792"/>
        <v>8.9986684037630145</v>
      </c>
      <c r="BX2490" s="1">
        <f t="shared" si="1793"/>
        <v>11.77788760661622</v>
      </c>
      <c r="BY2490" s="1">
        <f t="shared" si="1777"/>
        <v>15.768377907939493</v>
      </c>
    </row>
    <row r="2491" spans="1:77" x14ac:dyDescent="0.25">
      <c r="A2491" s="1">
        <v>20061119</v>
      </c>
      <c r="B2491" s="1">
        <v>2006</v>
      </c>
      <c r="C2491" s="1">
        <v>11</v>
      </c>
      <c r="D2491" s="1">
        <v>3.5750000000000002</v>
      </c>
      <c r="E2491" s="1">
        <v>54.555</v>
      </c>
      <c r="F2491" s="1">
        <f t="shared" si="1778"/>
        <v>2.2625049599999998</v>
      </c>
      <c r="G2491" s="1">
        <v>146.09800000000001</v>
      </c>
      <c r="H2491" s="1">
        <v>0.38300000000000001</v>
      </c>
      <c r="I2491" s="1">
        <v>130.6002167</v>
      </c>
      <c r="J2491" s="1">
        <v>84.071302079999995</v>
      </c>
      <c r="K2491" s="1">
        <f t="shared" si="1779"/>
        <v>1.6925788084320001E-3</v>
      </c>
      <c r="L2491" s="1">
        <f t="shared" si="1780"/>
        <v>1.0895640749567998E-3</v>
      </c>
      <c r="M2491" s="1">
        <f t="shared" si="1748"/>
        <v>6.0301473347520031E-4</v>
      </c>
      <c r="N2491" s="1">
        <f t="shared" si="1749"/>
        <v>0.64373018823635686</v>
      </c>
      <c r="O2491" s="1">
        <f t="shared" si="1750"/>
        <v>1.4564427437864909</v>
      </c>
      <c r="P2491" s="1">
        <f t="shared" si="1751"/>
        <v>0.80606221621350893</v>
      </c>
      <c r="Q2491" s="1">
        <v>6.1037600000000003</v>
      </c>
      <c r="R2491" s="1">
        <v>-9.9518500000000003</v>
      </c>
      <c r="S2491" s="1">
        <v>-1.5861791169999999</v>
      </c>
      <c r="T2491" s="1">
        <v>0.71553599999999995</v>
      </c>
      <c r="U2491" s="1">
        <v>6.647289786</v>
      </c>
      <c r="V2491" s="1">
        <v>9.8788889000000005E-2</v>
      </c>
      <c r="W2491" s="1">
        <v>0.140366667</v>
      </c>
      <c r="X2491" s="1">
        <v>9.3711111E-2</v>
      </c>
      <c r="Y2491" s="1">
        <v>0.118622222</v>
      </c>
      <c r="Z2491" s="1">
        <v>0.17385244399999999</v>
      </c>
      <c r="AA2491" s="1">
        <v>8.3958987999999998E-2</v>
      </c>
      <c r="AB2491" s="1">
        <v>0.2</v>
      </c>
      <c r="AC2491" s="1">
        <v>4.7577030999999999E-2</v>
      </c>
      <c r="AD2491" s="1">
        <v>0.62658626399999995</v>
      </c>
      <c r="AE2491" s="1">
        <f t="shared" si="1752"/>
        <v>0.57701675316535039</v>
      </c>
      <c r="AF2491" s="1">
        <v>0.65103811499999997</v>
      </c>
      <c r="AG2491" s="1">
        <v>0.47504058999999998</v>
      </c>
      <c r="AH2491" s="1">
        <v>0.50612155700000006</v>
      </c>
      <c r="AI2491" s="1">
        <v>1</v>
      </c>
      <c r="AJ2491" s="1">
        <v>0.68604999200000005</v>
      </c>
      <c r="AK2491" s="1">
        <v>1</v>
      </c>
      <c r="AL2491" s="1">
        <v>0</v>
      </c>
      <c r="AM2491" s="1">
        <v>0</v>
      </c>
      <c r="AN2491" s="1">
        <f t="shared" si="1753"/>
        <v>0.37341373598543443</v>
      </c>
      <c r="AO2491" s="1">
        <f t="shared" si="1754"/>
        <v>0.76317409210771037</v>
      </c>
      <c r="AP2491" s="1">
        <f t="shared" si="1755"/>
        <v>1.7266851687371914</v>
      </c>
      <c r="AQ2491" s="1">
        <f t="shared" si="1756"/>
        <v>0.53581979126280843</v>
      </c>
      <c r="AR2491" s="1">
        <f t="shared" si="1757"/>
        <v>3.2761808900238977E-2</v>
      </c>
      <c r="AS2491" s="1">
        <f t="shared" si="1758"/>
        <v>0.54200000000000004</v>
      </c>
      <c r="AT2491" s="1">
        <f t="shared" si="1759"/>
        <v>1.4625066140106988</v>
      </c>
      <c r="AU2491" s="1">
        <f t="shared" si="1760"/>
        <v>0.12166590325166422</v>
      </c>
      <c r="AV2491" s="1">
        <f t="shared" si="1761"/>
        <v>7.8334096748335788E-2</v>
      </c>
      <c r="AW2491" s="1">
        <f t="shared" si="1762"/>
        <v>8.1648727954597461E-2</v>
      </c>
      <c r="AX2491" s="1">
        <f t="shared" si="1781"/>
        <v>0.36165436822971958</v>
      </c>
      <c r="AY2491" s="1">
        <f t="shared" si="1782"/>
        <v>0</v>
      </c>
      <c r="AZ2491" s="1">
        <f t="shared" si="1783"/>
        <v>0</v>
      </c>
      <c r="BA2491" s="1">
        <f t="shared" si="1784"/>
        <v>0</v>
      </c>
      <c r="BB2491" s="1">
        <f t="shared" si="1785"/>
        <v>0</v>
      </c>
      <c r="BC2491" s="1">
        <f t="shared" si="1786"/>
        <v>0</v>
      </c>
      <c r="BD2491" s="1">
        <f t="shared" si="1787"/>
        <v>0</v>
      </c>
      <c r="BE2491" s="1">
        <f t="shared" si="1763"/>
        <v>0</v>
      </c>
      <c r="BF2491" s="1">
        <f t="shared" si="1764"/>
        <v>0</v>
      </c>
      <c r="BG2491" s="1">
        <f t="shared" si="1765"/>
        <v>0</v>
      </c>
      <c r="BH2491" s="1">
        <f t="shared" si="1766"/>
        <v>0</v>
      </c>
      <c r="BI2491" s="1">
        <f t="shared" si="1767"/>
        <v>0</v>
      </c>
      <c r="BJ2491" s="1">
        <f t="shared" si="1768"/>
        <v>0</v>
      </c>
      <c r="BK2491" s="1">
        <f t="shared" si="1769"/>
        <v>6.6472897857533804</v>
      </c>
      <c r="BL2491" s="2" t="e">
        <f t="shared" si="1770"/>
        <v>#DIV/0!</v>
      </c>
      <c r="BM2491" s="2" t="e">
        <f t="shared" si="1771"/>
        <v>#DIV/0!</v>
      </c>
      <c r="BN2491" s="2" t="e">
        <f t="shared" si="1772"/>
        <v>#DIV/0!</v>
      </c>
      <c r="BO2491" s="2" t="e">
        <f t="shared" si="1773"/>
        <v>#DIV/0!</v>
      </c>
      <c r="BP2491" s="2" t="e">
        <f t="shared" si="1774"/>
        <v>#DIV/0!</v>
      </c>
      <c r="BQ2491" s="2" t="e">
        <f t="shared" si="1775"/>
        <v>#DIV/0!</v>
      </c>
      <c r="BR2491" s="2" t="e">
        <f t="shared" si="1776"/>
        <v>#DIV/0!</v>
      </c>
      <c r="BS2491" s="1" t="e">
        <f t="shared" si="1788"/>
        <v>#DIV/0!</v>
      </c>
      <c r="BT2491" s="1" t="e">
        <f t="shared" si="1789"/>
        <v>#DIV/0!</v>
      </c>
      <c r="BU2491" s="1" t="e">
        <f t="shared" si="1790"/>
        <v>#DIV/0!</v>
      </c>
      <c r="BV2491" s="1" t="e">
        <f t="shared" si="1791"/>
        <v>#DIV/0!</v>
      </c>
      <c r="BW2491" s="1" t="e">
        <f t="shared" si="1792"/>
        <v>#DIV/0!</v>
      </c>
      <c r="BX2491" s="1" t="e">
        <f t="shared" si="1793"/>
        <v>#DIV/0!</v>
      </c>
      <c r="BY2491" s="1" t="e">
        <f t="shared" si="1777"/>
        <v>#DIV/0!</v>
      </c>
    </row>
    <row r="2492" spans="1:77" x14ac:dyDescent="0.25">
      <c r="A2492" s="1">
        <v>20100324</v>
      </c>
      <c r="B2492" s="1">
        <v>2010</v>
      </c>
      <c r="C2492" s="1">
        <v>3</v>
      </c>
      <c r="D2492" s="1">
        <v>14.065</v>
      </c>
      <c r="E2492" s="1">
        <v>245.48599999999999</v>
      </c>
      <c r="F2492" s="1">
        <f t="shared" si="1778"/>
        <v>10.180795391999999</v>
      </c>
      <c r="G2492" s="1">
        <v>353.66199999999998</v>
      </c>
      <c r="H2492" s="1">
        <v>6.11</v>
      </c>
      <c r="I2492" s="1">
        <v>489.80168750000001</v>
      </c>
      <c r="J2492" s="1">
        <v>316.06980770000001</v>
      </c>
      <c r="K2492" s="1">
        <f t="shared" si="1779"/>
        <v>6.3478298699999993E-3</v>
      </c>
      <c r="L2492" s="1">
        <f t="shared" si="1780"/>
        <v>4.096264707792E-3</v>
      </c>
      <c r="M2492" s="1">
        <f t="shared" si="1748"/>
        <v>2.2515651622079993E-3</v>
      </c>
      <c r="N2492" s="1">
        <f t="shared" si="1749"/>
        <v>0.64530158994194975</v>
      </c>
      <c r="O2492" s="1">
        <f t="shared" si="1750"/>
        <v>6.5696834533312742</v>
      </c>
      <c r="P2492" s="1">
        <f t="shared" si="1751"/>
        <v>3.6111119386687243</v>
      </c>
      <c r="Q2492" s="1">
        <v>66.350499999999997</v>
      </c>
      <c r="R2492" s="1">
        <v>16.312100000000001</v>
      </c>
      <c r="S2492" s="1">
        <v>0.802666502</v>
      </c>
      <c r="T2492" s="1">
        <v>7.0196300000000003</v>
      </c>
      <c r="U2492" s="1">
        <v>1.038708991</v>
      </c>
      <c r="V2492" s="1">
        <v>6.5944444000000005E-2</v>
      </c>
      <c r="W2492" s="1">
        <v>0.3347</v>
      </c>
      <c r="X2492" s="1">
        <v>3.7177778000000002E-2</v>
      </c>
      <c r="Y2492" s="1">
        <v>0.23130000000000001</v>
      </c>
      <c r="Z2492" s="1">
        <v>0.670808144</v>
      </c>
      <c r="AA2492" s="1">
        <v>0.18268551199999999</v>
      </c>
      <c r="AB2492" s="1">
        <v>1.9111111110000001</v>
      </c>
      <c r="AC2492" s="1">
        <v>0.66380209899999998</v>
      </c>
      <c r="AD2492" s="1">
        <v>0.30587397</v>
      </c>
      <c r="AE2492" s="1">
        <f t="shared" si="1752"/>
        <v>0.17497050269524883</v>
      </c>
      <c r="AF2492" s="1">
        <v>0.98238428200000005</v>
      </c>
      <c r="AG2492" s="1">
        <v>1.030419145</v>
      </c>
      <c r="AH2492" s="1">
        <v>0.56766143599999996</v>
      </c>
      <c r="AI2492" s="1">
        <v>1</v>
      </c>
      <c r="AJ2492" s="1">
        <v>0.74853513400000005</v>
      </c>
      <c r="AK2492" s="1">
        <v>0.90693907799999995</v>
      </c>
      <c r="AL2492" s="1">
        <v>0.92456118700000001</v>
      </c>
      <c r="AM2492" s="1">
        <v>0.802666502</v>
      </c>
      <c r="AN2492" s="1">
        <f t="shared" si="1753"/>
        <v>0.69412602993818961</v>
      </c>
      <c r="AO2492" s="1">
        <f t="shared" si="1754"/>
        <v>0.2585893861246471</v>
      </c>
      <c r="AP2492" s="1">
        <f t="shared" si="1755"/>
        <v>2.6326456306779158</v>
      </c>
      <c r="AQ2492" s="1">
        <f t="shared" si="1756"/>
        <v>7.5481497613220832</v>
      </c>
      <c r="AR2492" s="1">
        <f t="shared" si="1757"/>
        <v>0.3336827849361732</v>
      </c>
      <c r="AS2492" s="1">
        <f t="shared" si="1758"/>
        <v>0.58477777777500006</v>
      </c>
      <c r="AT2492" s="1">
        <f t="shared" si="1759"/>
        <v>0.60492255618313151</v>
      </c>
      <c r="AU2492" s="1">
        <f t="shared" si="1760"/>
        <v>0.49879863835469918</v>
      </c>
      <c r="AV2492" s="1">
        <f t="shared" si="1761"/>
        <v>1.4123124726453009</v>
      </c>
      <c r="AW2492" s="1">
        <f t="shared" si="1762"/>
        <v>1.5167099299839215</v>
      </c>
      <c r="AX2492" s="1">
        <f t="shared" si="1781"/>
        <v>6.1384888555886379</v>
      </c>
      <c r="AY2492" s="1">
        <f t="shared" si="1782"/>
        <v>10.741759939989352</v>
      </c>
      <c r="AZ2492" s="1">
        <f t="shared" si="1783"/>
        <v>10.675610079672547</v>
      </c>
      <c r="BA2492" s="1">
        <f t="shared" si="1784"/>
        <v>10.729566450994946</v>
      </c>
      <c r="BB2492" s="1">
        <f t="shared" si="1785"/>
        <v>9.2248288622893657</v>
      </c>
      <c r="BC2492" s="1">
        <f t="shared" si="1786"/>
        <v>11.098376437956256</v>
      </c>
      <c r="BD2492" s="1">
        <f t="shared" si="1787"/>
        <v>10.798810326288837</v>
      </c>
      <c r="BE2492" s="1">
        <f t="shared" si="1763"/>
        <v>1.5894801612481098</v>
      </c>
      <c r="BF2492" s="1">
        <f t="shared" si="1764"/>
        <v>1.5796918312881874</v>
      </c>
      <c r="BG2492" s="1">
        <f t="shared" si="1765"/>
        <v>1.5876758657731334</v>
      </c>
      <c r="BH2492" s="1">
        <f t="shared" si="1766"/>
        <v>1.3650167709419554</v>
      </c>
      <c r="BI2492" s="1">
        <f t="shared" si="1767"/>
        <v>1.6422494329371895</v>
      </c>
      <c r="BJ2492" s="1">
        <f t="shared" si="1768"/>
        <v>1.5979220234495717</v>
      </c>
      <c r="BK2492" s="1">
        <f t="shared" si="1769"/>
        <v>1.0387089905784219</v>
      </c>
      <c r="BL2492" s="2">
        <f t="shared" si="1770"/>
        <v>1.75</v>
      </c>
      <c r="BM2492" s="2">
        <f t="shared" si="1771"/>
        <v>1.7392231574526769</v>
      </c>
      <c r="BN2492" s="2">
        <f t="shared" si="1772"/>
        <v>1.7480134907259681</v>
      </c>
      <c r="BO2492" s="2">
        <f t="shared" si="1773"/>
        <v>1.5028683008365937</v>
      </c>
      <c r="BP2492" s="2">
        <f t="shared" si="1774"/>
        <v>1.8080983819158687</v>
      </c>
      <c r="BQ2492" s="2">
        <f t="shared" si="1775"/>
        <v>1.7592943965031673</v>
      </c>
      <c r="BR2492" s="2">
        <f t="shared" si="1776"/>
        <v>1.143607059609282</v>
      </c>
      <c r="BS2492" s="1">
        <f t="shared" si="1788"/>
        <v>11.826558363723471</v>
      </c>
      <c r="BT2492" s="1">
        <f t="shared" si="1789"/>
        <v>11.753728102373428</v>
      </c>
      <c r="BU2492" s="1">
        <f t="shared" si="1790"/>
        <v>11.813133467798094</v>
      </c>
      <c r="BV2492" s="1">
        <f t="shared" si="1791"/>
        <v>10.156434098762229</v>
      </c>
      <c r="BW2492" s="1">
        <f t="shared" si="1792"/>
        <v>12.219189166332569</v>
      </c>
      <c r="BX2492" s="1">
        <f t="shared" si="1793"/>
        <v>11.889370205266497</v>
      </c>
      <c r="BY2492" s="1">
        <f t="shared" si="1777"/>
        <v>7.7285346489344917</v>
      </c>
    </row>
    <row r="2493" spans="1:77" x14ac:dyDescent="0.25">
      <c r="A2493" s="1">
        <v>20071025</v>
      </c>
      <c r="B2493" s="1">
        <v>2007</v>
      </c>
      <c r="C2493" s="1">
        <v>10</v>
      </c>
      <c r="D2493" s="1">
        <v>1.589</v>
      </c>
      <c r="E2493" s="1">
        <v>103.608</v>
      </c>
      <c r="F2493" s="1">
        <f t="shared" si="1778"/>
        <v>4.2968309760000007</v>
      </c>
      <c r="G2493" s="1">
        <v>205.63499999999999</v>
      </c>
      <c r="H2493" s="1">
        <v>0.59399999999999997</v>
      </c>
      <c r="I2493" s="1">
        <v>213.75280000000001</v>
      </c>
      <c r="J2493" s="1">
        <v>137.94121670000001</v>
      </c>
      <c r="K2493" s="1">
        <f t="shared" si="1779"/>
        <v>2.7702362879999999E-3</v>
      </c>
      <c r="L2493" s="1">
        <f t="shared" si="1780"/>
        <v>1.7877181684319999E-3</v>
      </c>
      <c r="M2493" s="1">
        <f t="shared" si="1748"/>
        <v>9.8251811956799997E-4</v>
      </c>
      <c r="N2493" s="1">
        <f t="shared" si="1749"/>
        <v>0.6453305720439686</v>
      </c>
      <c r="O2493" s="1">
        <f t="shared" si="1750"/>
        <v>2.7728763917183246</v>
      </c>
      <c r="P2493" s="1">
        <f t="shared" si="1751"/>
        <v>1.5239545842816762</v>
      </c>
      <c r="Q2493" s="1">
        <v>6.54582</v>
      </c>
      <c r="R2493" s="1">
        <v>-2.62643</v>
      </c>
      <c r="S2493" s="1">
        <v>1.6701119310000001</v>
      </c>
      <c r="T2493" s="1">
        <v>0.39416299999999999</v>
      </c>
      <c r="U2493" s="1">
        <v>0.176346739</v>
      </c>
      <c r="V2493" s="1">
        <v>9.0366666999999998E-2</v>
      </c>
      <c r="W2493" s="1">
        <v>0.315766667</v>
      </c>
      <c r="X2493" s="1">
        <v>4.4111111000000001E-2</v>
      </c>
      <c r="Y2493" s="1">
        <v>0.25821111099999999</v>
      </c>
      <c r="Z2493" s="1">
        <v>0.55499014999999996</v>
      </c>
      <c r="AA2493" s="1">
        <v>0.10027488599999999</v>
      </c>
      <c r="AB2493" s="1">
        <v>0.8</v>
      </c>
      <c r="AC2493" s="1">
        <v>0.52018778600000004</v>
      </c>
      <c r="AD2493" s="1">
        <v>0.49615580999999997</v>
      </c>
      <c r="AE2493" s="1">
        <f t="shared" si="1752"/>
        <v>0.41350859972420706</v>
      </c>
      <c r="AF2493" s="1">
        <v>0.55595078799999997</v>
      </c>
      <c r="AG2493" s="1">
        <v>0.36750088199999997</v>
      </c>
      <c r="AH2493" s="1">
        <v>0.24669410899999999</v>
      </c>
      <c r="AI2493" s="1">
        <v>1</v>
      </c>
      <c r="AJ2493" s="1">
        <v>0.69637651</v>
      </c>
      <c r="AK2493" s="1">
        <v>1</v>
      </c>
      <c r="AL2493" s="1">
        <v>1</v>
      </c>
      <c r="AM2493" s="1">
        <v>1</v>
      </c>
      <c r="AN2493" s="1">
        <f t="shared" si="1753"/>
        <v>0.50384418994820923</v>
      </c>
      <c r="AO2493" s="1">
        <f t="shared" si="1754"/>
        <v>0.51723162785768761</v>
      </c>
      <c r="AP2493" s="1">
        <f t="shared" si="1755"/>
        <v>2.2224568803458169</v>
      </c>
      <c r="AQ2493" s="1">
        <f t="shared" si="1756"/>
        <v>2.0743740956541838</v>
      </c>
      <c r="AR2493" s="1">
        <f t="shared" si="1757"/>
        <v>0.11468266471251648</v>
      </c>
      <c r="AS2493" s="1">
        <f t="shared" si="1758"/>
        <v>0.55700000000000005</v>
      </c>
      <c r="AT2493" s="1">
        <f t="shared" si="1759"/>
        <v>1.1645022210948457</v>
      </c>
      <c r="AU2493" s="1">
        <f t="shared" si="1760"/>
        <v>0.27337587398206353</v>
      </c>
      <c r="AV2493" s="1">
        <f t="shared" si="1761"/>
        <v>0.52662412601793651</v>
      </c>
      <c r="AW2493" s="1">
        <f t="shared" si="1762"/>
        <v>0.58275541771904782</v>
      </c>
      <c r="AX2493" s="1">
        <f t="shared" si="1781"/>
        <v>1.7538886413797827</v>
      </c>
      <c r="AY2493" s="1">
        <f t="shared" si="1782"/>
        <v>2.1746172053041057</v>
      </c>
      <c r="AZ2493" s="1">
        <f t="shared" si="1783"/>
        <v>2.4309645928496137</v>
      </c>
      <c r="BA2493" s="1">
        <f t="shared" si="1784"/>
        <v>2.1771477133721886</v>
      </c>
      <c r="BB2493" s="1">
        <f t="shared" si="1785"/>
        <v>1.7258290977577977</v>
      </c>
      <c r="BC2493" s="1">
        <f t="shared" si="1786"/>
        <v>2.2473557109730082</v>
      </c>
      <c r="BD2493" s="1">
        <f t="shared" si="1787"/>
        <v>2.1503468463855167</v>
      </c>
      <c r="BE2493" s="1">
        <f t="shared" si="1763"/>
        <v>0.97291387899999993</v>
      </c>
      <c r="BF2493" s="1">
        <f t="shared" si="1764"/>
        <v>1.0876025380339192</v>
      </c>
      <c r="BG2493" s="1">
        <f t="shared" si="1765"/>
        <v>0.97404601683757164</v>
      </c>
      <c r="BH2493" s="1">
        <f t="shared" si="1766"/>
        <v>0.77212811427002415</v>
      </c>
      <c r="BI2493" s="1">
        <f t="shared" si="1767"/>
        <v>1.0054567566753831</v>
      </c>
      <c r="BJ2493" s="1">
        <f t="shared" si="1768"/>
        <v>0.96205543044978514</v>
      </c>
      <c r="BK2493" s="1">
        <f t="shared" si="1769"/>
        <v>0.17634673925733468</v>
      </c>
      <c r="BL2493" s="2">
        <f t="shared" si="1770"/>
        <v>1.75</v>
      </c>
      <c r="BM2493" s="2">
        <f t="shared" si="1771"/>
        <v>1.9562928257490286</v>
      </c>
      <c r="BN2493" s="2">
        <f t="shared" si="1772"/>
        <v>1.7520363993756434</v>
      </c>
      <c r="BO2493" s="2">
        <f t="shared" si="1773"/>
        <v>1.3888425575359094</v>
      </c>
      <c r="BP2493" s="2">
        <f t="shared" si="1774"/>
        <v>1.8085355365579285</v>
      </c>
      <c r="BQ2493" s="2">
        <f t="shared" si="1775"/>
        <v>1.7304686875446702</v>
      </c>
      <c r="BR2493" s="2">
        <f t="shared" si="1776"/>
        <v>0.31719846983530975</v>
      </c>
      <c r="BS2493" s="1">
        <f t="shared" si="1788"/>
        <v>3.9115282363879045</v>
      </c>
      <c r="BT2493" s="1">
        <f t="shared" si="1789"/>
        <v>4.3726255008916617</v>
      </c>
      <c r="BU2493" s="1">
        <f t="shared" si="1790"/>
        <v>3.916079912764129</v>
      </c>
      <c r="BV2493" s="1">
        <f t="shared" si="1791"/>
        <v>3.1042839312565156</v>
      </c>
      <c r="BW2493" s="1">
        <f t="shared" si="1792"/>
        <v>4.0423644672898789</v>
      </c>
      <c r="BX2493" s="1">
        <f t="shared" si="1793"/>
        <v>3.867872647723483</v>
      </c>
      <c r="BY2493" s="1">
        <f t="shared" si="1777"/>
        <v>0.70898901217134347</v>
      </c>
    </row>
    <row r="2494" spans="1:77" x14ac:dyDescent="0.25">
      <c r="A2494" s="1">
        <v>20080404</v>
      </c>
      <c r="B2494" s="1">
        <v>2008</v>
      </c>
      <c r="C2494" s="1">
        <v>4</v>
      </c>
      <c r="D2494" s="1">
        <v>12.439</v>
      </c>
      <c r="E2494" s="1">
        <v>260.65899999999999</v>
      </c>
      <c r="F2494" s="1">
        <f t="shared" si="1778"/>
        <v>10.810050047999999</v>
      </c>
      <c r="G2494" s="1">
        <v>385.202</v>
      </c>
      <c r="H2494" s="1">
        <v>7.734</v>
      </c>
      <c r="I2494" s="1">
        <v>530.66250000000002</v>
      </c>
      <c r="J2494" s="1">
        <v>342.50676920000001</v>
      </c>
      <c r="K2494" s="1">
        <f t="shared" si="1779"/>
        <v>6.8773860000000001E-3</v>
      </c>
      <c r="L2494" s="1">
        <f t="shared" si="1780"/>
        <v>4.4388877288319998E-3</v>
      </c>
      <c r="M2494" s="1">
        <f t="shared" si="1748"/>
        <v>2.4384982711680003E-3</v>
      </c>
      <c r="N2494" s="1">
        <f t="shared" si="1749"/>
        <v>0.6454323966739689</v>
      </c>
      <c r="O2494" s="1">
        <f t="shared" si="1750"/>
        <v>6.9771565106461919</v>
      </c>
      <c r="P2494" s="1">
        <f t="shared" si="1751"/>
        <v>3.8328935373538071</v>
      </c>
      <c r="Q2494" s="1">
        <v>56.9602</v>
      </c>
      <c r="R2494" s="1">
        <v>45.079700000000003</v>
      </c>
      <c r="S2494" s="1">
        <v>0.558214973</v>
      </c>
      <c r="T2494" s="1">
        <v>4.6720699999999997</v>
      </c>
      <c r="U2494" s="1">
        <v>0.72077569100000005</v>
      </c>
      <c r="V2494" s="1">
        <v>5.9488889000000003E-2</v>
      </c>
      <c r="W2494" s="1">
        <v>0.25283333299999999</v>
      </c>
      <c r="X2494" s="1">
        <v>3.0300000000000001E-2</v>
      </c>
      <c r="Y2494" s="1">
        <v>0.24226666699999999</v>
      </c>
      <c r="Z2494" s="1">
        <v>0.61905439399999995</v>
      </c>
      <c r="AA2494" s="1">
        <v>2.1342488E-2</v>
      </c>
      <c r="AB2494" s="1">
        <v>1.8555555560000001</v>
      </c>
      <c r="AC2494" s="1">
        <v>0.59962744899999998</v>
      </c>
      <c r="AD2494" s="1">
        <v>0.32331867399999997</v>
      </c>
      <c r="AE2494" s="1">
        <f t="shared" si="1752"/>
        <v>0.19683925535915756</v>
      </c>
      <c r="AF2494" s="1">
        <v>0.95527411900000003</v>
      </c>
      <c r="AG2494" s="1">
        <v>0.96109704299999998</v>
      </c>
      <c r="AH2494" s="1">
        <v>0.52582968900000004</v>
      </c>
      <c r="AI2494" s="1">
        <v>0.95670175400000002</v>
      </c>
      <c r="AJ2494" s="1">
        <v>0.64641929600000003</v>
      </c>
      <c r="AK2494" s="1">
        <v>0.786162315</v>
      </c>
      <c r="AL2494" s="1">
        <v>0.602914438</v>
      </c>
      <c r="AM2494" s="1">
        <v>0.558214973</v>
      </c>
      <c r="AN2494" s="1">
        <f t="shared" si="1753"/>
        <v>0.67668132564213057</v>
      </c>
      <c r="AO2494" s="1">
        <f t="shared" si="1754"/>
        <v>0.27456827592997302</v>
      </c>
      <c r="AP2494" s="1">
        <f t="shared" si="1755"/>
        <v>2.9680968043960818</v>
      </c>
      <c r="AQ2494" s="1">
        <f t="shared" si="1756"/>
        <v>7.8419532436039177</v>
      </c>
      <c r="AR2494" s="1">
        <f t="shared" si="1757"/>
        <v>0.340834734989995</v>
      </c>
      <c r="AS2494" s="1">
        <f t="shared" si="1758"/>
        <v>0.58338888890000007</v>
      </c>
      <c r="AT2494" s="1">
        <f t="shared" si="1759"/>
        <v>0.7093747594696076</v>
      </c>
      <c r="AU2494" s="1">
        <f t="shared" si="1760"/>
        <v>0.53446344889968356</v>
      </c>
      <c r="AV2494" s="1">
        <f t="shared" si="1761"/>
        <v>1.3210921071003165</v>
      </c>
      <c r="AW2494" s="1">
        <f t="shared" si="1762"/>
        <v>1.5849733434785982</v>
      </c>
      <c r="AX2494" s="1">
        <f t="shared" si="1781"/>
        <v>6.3676367107200758</v>
      </c>
      <c r="AY2494" s="1">
        <f t="shared" si="1782"/>
        <v>6.5332752298669847</v>
      </c>
      <c r="AZ2494" s="1">
        <f t="shared" si="1783"/>
        <v>6.5673368238148422</v>
      </c>
      <c r="BA2494" s="1">
        <f t="shared" si="1784"/>
        <v>7.0820185882935762</v>
      </c>
      <c r="BB2494" s="1">
        <f t="shared" si="1785"/>
        <v>6.0755915345676827</v>
      </c>
      <c r="BC2494" s="1">
        <f t="shared" si="1786"/>
        <v>6.7512131406659952</v>
      </c>
      <c r="BD2494" s="1">
        <f t="shared" si="1787"/>
        <v>7.1232625644811645</v>
      </c>
      <c r="BE2494" s="1">
        <f t="shared" si="1763"/>
        <v>1.0079099775374527</v>
      </c>
      <c r="BF2494" s="1">
        <f t="shared" si="1764"/>
        <v>1.0131647722893913</v>
      </c>
      <c r="BG2494" s="1">
        <f t="shared" si="1765"/>
        <v>1.0925664303281051</v>
      </c>
      <c r="BH2494" s="1">
        <f t="shared" si="1766"/>
        <v>0.93730160014359709</v>
      </c>
      <c r="BI2494" s="1">
        <f t="shared" si="1767"/>
        <v>1.0415319798333</v>
      </c>
      <c r="BJ2494" s="1">
        <f t="shared" si="1768"/>
        <v>1.0989292749428166</v>
      </c>
      <c r="BK2494" s="1">
        <f t="shared" si="1769"/>
        <v>0.72077569106931394</v>
      </c>
      <c r="BL2494" s="2">
        <f t="shared" si="1770"/>
        <v>1.75</v>
      </c>
      <c r="BM2494" s="2">
        <f t="shared" si="1771"/>
        <v>1.7591237223768335</v>
      </c>
      <c r="BN2494" s="2">
        <f t="shared" si="1772"/>
        <v>1.8969861353546691</v>
      </c>
      <c r="BO2494" s="2">
        <f t="shared" si="1773"/>
        <v>1.6274050627605223</v>
      </c>
      <c r="BP2494" s="2">
        <f t="shared" si="1774"/>
        <v>1.8083767452739066</v>
      </c>
      <c r="BQ2494" s="2">
        <f t="shared" si="1775"/>
        <v>1.9080337272268624</v>
      </c>
      <c r="BR2494" s="2">
        <f t="shared" si="1776"/>
        <v>1.2514584511337759</v>
      </c>
      <c r="BS2494" s="1">
        <f t="shared" si="1788"/>
        <v>11.343504784227992</v>
      </c>
      <c r="BT2494" s="1">
        <f t="shared" si="1789"/>
        <v>11.402644777617468</v>
      </c>
      <c r="BU2494" s="1">
        <f t="shared" si="1790"/>
        <v>12.296269315434204</v>
      </c>
      <c r="BV2494" s="1">
        <f t="shared" si="1791"/>
        <v>10.548844065886193</v>
      </c>
      <c r="BW2494" s="1">
        <f t="shared" si="1792"/>
        <v>11.721903006686404</v>
      </c>
      <c r="BX2494" s="1">
        <f t="shared" si="1793"/>
        <v>12.367879836152159</v>
      </c>
      <c r="BY2494" s="1">
        <f t="shared" si="1777"/>
        <v>8.1119571015420213</v>
      </c>
    </row>
    <row r="2495" spans="1:77" x14ac:dyDescent="0.25">
      <c r="A2495" s="1">
        <v>20050813</v>
      </c>
      <c r="B2495" s="1">
        <v>2005</v>
      </c>
      <c r="C2495" s="1">
        <v>8</v>
      </c>
      <c r="D2495" s="1">
        <v>12.087</v>
      </c>
      <c r="E2495" s="1">
        <v>162.32400000000001</v>
      </c>
      <c r="F2495" s="1">
        <f t="shared" si="1778"/>
        <v>6.7319009280000008</v>
      </c>
      <c r="G2495" s="1">
        <v>421.15499999999997</v>
      </c>
      <c r="H2495" s="1">
        <v>1.18</v>
      </c>
      <c r="I2495" s="1">
        <v>346.92993960000001</v>
      </c>
      <c r="J2495" s="1">
        <v>224.06431459999999</v>
      </c>
      <c r="K2495" s="1">
        <f t="shared" si="1779"/>
        <v>4.4962120172159998E-3</v>
      </c>
      <c r="L2495" s="1">
        <f t="shared" si="1780"/>
        <v>2.903873517216E-3</v>
      </c>
      <c r="M2495" s="1">
        <f t="shared" si="1748"/>
        <v>1.5923384999999997E-3</v>
      </c>
      <c r="N2495" s="1">
        <f t="shared" si="1749"/>
        <v>0.64584888481616642</v>
      </c>
      <c r="O2495" s="1">
        <f t="shared" si="1750"/>
        <v>4.3477907070417166</v>
      </c>
      <c r="P2495" s="1">
        <f t="shared" si="1751"/>
        <v>2.3841102209582843</v>
      </c>
      <c r="Q2495" s="1">
        <v>52.622300000000003</v>
      </c>
      <c r="R2495" s="1">
        <v>19.422999999999998</v>
      </c>
      <c r="S2495" s="1">
        <v>0.73040573099999995</v>
      </c>
      <c r="T2495" s="1">
        <v>6.07836</v>
      </c>
      <c r="U2495" s="1">
        <v>1.2434010799999999</v>
      </c>
      <c r="V2495" s="1">
        <v>4.6944444000000002E-2</v>
      </c>
      <c r="W2495" s="1">
        <v>0.28970000000000001</v>
      </c>
      <c r="X2495" s="1">
        <v>2.3833333000000002E-2</v>
      </c>
      <c r="Y2495" s="1">
        <v>0.20238888899999999</v>
      </c>
      <c r="Z2495" s="1">
        <v>0.72110370499999998</v>
      </c>
      <c r="AA2495" s="1">
        <v>0.17742955199999999</v>
      </c>
      <c r="AB2495" s="1">
        <v>1.733333333</v>
      </c>
      <c r="AC2495" s="1">
        <v>0.726168594</v>
      </c>
      <c r="AD2495" s="1">
        <v>0.61457420699999998</v>
      </c>
      <c r="AE2495" s="1">
        <f t="shared" si="1752"/>
        <v>0.56195838911871632</v>
      </c>
      <c r="AF2495" s="1">
        <v>0.94797114900000001</v>
      </c>
      <c r="AG2495" s="1">
        <v>0.94533001299999997</v>
      </c>
      <c r="AH2495" s="1">
        <v>0.51677386199999997</v>
      </c>
      <c r="AI2495" s="1">
        <v>1</v>
      </c>
      <c r="AJ2495" s="1">
        <v>0.74520857699999998</v>
      </c>
      <c r="AK2495" s="1">
        <v>1</v>
      </c>
      <c r="AL2495" s="1">
        <v>0.82948122499999999</v>
      </c>
      <c r="AM2495" s="1">
        <v>0.73040573099999995</v>
      </c>
      <c r="AN2495" s="1">
        <f t="shared" si="1753"/>
        <v>0.38542579335399085</v>
      </c>
      <c r="AO2495" s="1">
        <f t="shared" si="1754"/>
        <v>0.74043204244469063</v>
      </c>
      <c r="AP2495" s="1">
        <f t="shared" si="1755"/>
        <v>4.9845151536543488</v>
      </c>
      <c r="AQ2495" s="1">
        <f t="shared" si="1756"/>
        <v>1.747385774345652</v>
      </c>
      <c r="AR2495" s="1">
        <f t="shared" si="1757"/>
        <v>7.4963935758283792E-2</v>
      </c>
      <c r="AS2495" s="1">
        <f t="shared" si="1758"/>
        <v>0.58033333332500003</v>
      </c>
      <c r="AT2495" s="1">
        <f t="shared" si="1759"/>
        <v>1.2998917569897195</v>
      </c>
      <c r="AU2495" s="1">
        <f t="shared" si="1760"/>
        <v>0.56717619640990868</v>
      </c>
      <c r="AV2495" s="1">
        <f t="shared" si="1761"/>
        <v>1.1661571365900913</v>
      </c>
      <c r="AW2495" s="1">
        <f t="shared" si="1762"/>
        <v>1.976106114315483</v>
      </c>
      <c r="AX2495" s="1">
        <f t="shared" si="1781"/>
        <v>2.1996002454698624</v>
      </c>
      <c r="AY2495" s="1">
        <f t="shared" si="1782"/>
        <v>6.7268990022458821</v>
      </c>
      <c r="AZ2495" s="1">
        <f t="shared" si="1783"/>
        <v>8.0391522235308113</v>
      </c>
      <c r="BA2495" s="1">
        <f t="shared" si="1784"/>
        <v>7.4064609444081126</v>
      </c>
      <c r="BB2495" s="1">
        <f t="shared" si="1785"/>
        <v>4.3579369573530586</v>
      </c>
      <c r="BC2495" s="1">
        <f t="shared" si="1786"/>
        <v>6.9562952858275793</v>
      </c>
      <c r="BD2495" s="1">
        <f t="shared" si="1787"/>
        <v>6.8670592309781568</v>
      </c>
      <c r="BE2495" s="1">
        <f t="shared" si="1763"/>
        <v>1.3760674723900606</v>
      </c>
      <c r="BF2495" s="1">
        <f t="shared" si="1764"/>
        <v>1.6445045297542917</v>
      </c>
      <c r="BG2495" s="1">
        <f t="shared" si="1765"/>
        <v>1.5150799778210853</v>
      </c>
      <c r="BH2495" s="1">
        <f t="shared" si="1766"/>
        <v>0.89146801397462971</v>
      </c>
      <c r="BI2495" s="1">
        <f t="shared" si="1767"/>
        <v>1.4229932199029265</v>
      </c>
      <c r="BJ2495" s="1">
        <f t="shared" si="1768"/>
        <v>1.4047389199050062</v>
      </c>
      <c r="BK2495" s="1">
        <f t="shared" si="1769"/>
        <v>1.243401079558994</v>
      </c>
      <c r="BL2495" s="2">
        <f t="shared" si="1770"/>
        <v>1.75</v>
      </c>
      <c r="BM2495" s="2">
        <f t="shared" si="1771"/>
        <v>2.0913821340980325</v>
      </c>
      <c r="BN2495" s="2">
        <f t="shared" si="1772"/>
        <v>1.9267877588747588</v>
      </c>
      <c r="BO2495" s="2">
        <f t="shared" si="1773"/>
        <v>1.1337155014251978</v>
      </c>
      <c r="BP2495" s="2">
        <f t="shared" si="1774"/>
        <v>1.8096773485277453</v>
      </c>
      <c r="BQ2495" s="2">
        <f t="shared" si="1775"/>
        <v>1.7864626256763463</v>
      </c>
      <c r="BR2495" s="2">
        <f t="shared" si="1776"/>
        <v>1.5812828461448025</v>
      </c>
      <c r="BS2495" s="1">
        <f t="shared" si="1788"/>
        <v>8.5548663057078471</v>
      </c>
      <c r="BT2495" s="1">
        <f t="shared" si="1789"/>
        <v>10.223711172202647</v>
      </c>
      <c r="BU2495" s="1">
        <f t="shared" si="1790"/>
        <v>9.4190923866560077</v>
      </c>
      <c r="BV2495" s="1">
        <f t="shared" si="1791"/>
        <v>5.5421625962292014</v>
      </c>
      <c r="BW2495" s="1">
        <f t="shared" si="1792"/>
        <v>8.8465987274986997</v>
      </c>
      <c r="BX2495" s="1">
        <f t="shared" si="1793"/>
        <v>8.7331136701742569</v>
      </c>
      <c r="BY2495" s="1">
        <f t="shared" si="1777"/>
        <v>7.7300933373017013</v>
      </c>
    </row>
    <row r="2496" spans="1:77" x14ac:dyDescent="0.25">
      <c r="A2496" s="1">
        <v>20040414</v>
      </c>
      <c r="B2496" s="1">
        <v>2004</v>
      </c>
      <c r="C2496" s="1">
        <v>4</v>
      </c>
      <c r="D2496" s="1">
        <v>12.159000000000001</v>
      </c>
      <c r="E2496" s="1">
        <v>258.13099999999997</v>
      </c>
      <c r="F2496" s="1">
        <f t="shared" si="1778"/>
        <v>10.705208832</v>
      </c>
      <c r="G2496" s="1">
        <v>409.09699999999998</v>
      </c>
      <c r="H2496" s="1">
        <v>4.6790000000000003</v>
      </c>
      <c r="I2496" s="1">
        <v>541.68852079999999</v>
      </c>
      <c r="J2496" s="1">
        <v>349.87653849999998</v>
      </c>
      <c r="K2496" s="1">
        <f t="shared" si="1779"/>
        <v>7.0202832295679996E-3</v>
      </c>
      <c r="L2496" s="1">
        <f t="shared" si="1780"/>
        <v>4.5343999389599998E-3</v>
      </c>
      <c r="M2496" s="1">
        <f t="shared" si="1748"/>
        <v>2.4858832906079998E-3</v>
      </c>
      <c r="N2496" s="1">
        <f t="shared" si="1749"/>
        <v>0.64589985769548908</v>
      </c>
      <c r="O2496" s="1">
        <f t="shared" si="1750"/>
        <v>6.9144928611892933</v>
      </c>
      <c r="P2496" s="1">
        <f t="shared" si="1751"/>
        <v>3.790715970810707</v>
      </c>
      <c r="Q2496" s="1">
        <v>42.606400000000001</v>
      </c>
      <c r="R2496" s="1">
        <v>54.967599999999997</v>
      </c>
      <c r="S2496" s="1">
        <v>0.43665730600000002</v>
      </c>
      <c r="T2496" s="1">
        <v>5.4131</v>
      </c>
      <c r="U2496" s="1">
        <v>0.91588039300000001</v>
      </c>
      <c r="V2496" s="1">
        <v>9.1288888999999998E-2</v>
      </c>
      <c r="W2496" s="1">
        <v>0.34416666699999998</v>
      </c>
      <c r="X2496" s="1">
        <v>3.7844443999999998E-2</v>
      </c>
      <c r="Y2496" s="1">
        <v>0.24572222199999999</v>
      </c>
      <c r="Z2496" s="1">
        <v>0.58072006300000001</v>
      </c>
      <c r="AA2496" s="1">
        <v>0.16688642000000001</v>
      </c>
      <c r="AB2496" s="1">
        <v>1.5888888889999999</v>
      </c>
      <c r="AC2496" s="1">
        <v>0.55209287799999995</v>
      </c>
      <c r="AD2496" s="1">
        <v>0.36902250599999997</v>
      </c>
      <c r="AE2496" s="1">
        <f t="shared" si="1752"/>
        <v>0.25413376708035601</v>
      </c>
      <c r="AF2496" s="1">
        <v>0.94950437399999998</v>
      </c>
      <c r="AG2496" s="1">
        <v>0.94858193999999996</v>
      </c>
      <c r="AH2496" s="1">
        <v>0.51862618999999999</v>
      </c>
      <c r="AI2496" s="1">
        <v>1</v>
      </c>
      <c r="AJ2496" s="1">
        <v>0.73853570899999998</v>
      </c>
      <c r="AK2496" s="1">
        <v>1</v>
      </c>
      <c r="AL2496" s="1">
        <v>0.44297013899999998</v>
      </c>
      <c r="AM2496" s="1">
        <v>0.43665730600000002</v>
      </c>
      <c r="AN2496" s="1">
        <f t="shared" si="1753"/>
        <v>0.63097749433508432</v>
      </c>
      <c r="AO2496" s="1">
        <f t="shared" si="1754"/>
        <v>0.32428225007505307</v>
      </c>
      <c r="AP2496" s="1">
        <f t="shared" si="1755"/>
        <v>3.4715092075642908</v>
      </c>
      <c r="AQ2496" s="1">
        <f t="shared" si="1756"/>
        <v>7.2336996244357099</v>
      </c>
      <c r="AR2496" s="1">
        <f t="shared" si="1757"/>
        <v>0.31795980998834428</v>
      </c>
      <c r="AS2496" s="1">
        <f t="shared" si="1758"/>
        <v>0.57672222222500003</v>
      </c>
      <c r="AT2496" s="1">
        <f t="shared" si="1759"/>
        <v>1.0048361307643963</v>
      </c>
      <c r="AU2496" s="1">
        <f t="shared" si="1760"/>
        <v>0.54364403055646127</v>
      </c>
      <c r="AV2496" s="1">
        <f t="shared" si="1761"/>
        <v>1.0452448584435388</v>
      </c>
      <c r="AW2496" s="1">
        <f t="shared" si="1762"/>
        <v>1.505379179574075</v>
      </c>
      <c r="AX2496" s="1">
        <f t="shared" si="1781"/>
        <v>5.8421209356570341</v>
      </c>
      <c r="AY2496" s="1">
        <f t="shared" si="1782"/>
        <v>4.3502754652183722</v>
      </c>
      <c r="AZ2496" s="1">
        <f t="shared" si="1783"/>
        <v>4.5025642609114485</v>
      </c>
      <c r="BA2496" s="1">
        <f t="shared" si="1784"/>
        <v>4.8229840387354024</v>
      </c>
      <c r="BB2496" s="1">
        <f t="shared" si="1785"/>
        <v>4.099004282438548</v>
      </c>
      <c r="BC2496" s="1">
        <f t="shared" si="1786"/>
        <v>4.4983093873050981</v>
      </c>
      <c r="BD2496" s="1">
        <f t="shared" si="1787"/>
        <v>4.8408607919749755</v>
      </c>
      <c r="BE2496" s="1">
        <f t="shared" si="1763"/>
        <v>0.73605364793080397</v>
      </c>
      <c r="BF2496" s="1">
        <f t="shared" si="1764"/>
        <v>0.76182045844776769</v>
      </c>
      <c r="BG2496" s="1">
        <f t="shared" si="1765"/>
        <v>0.81603453022831407</v>
      </c>
      <c r="BH2496" s="1">
        <f t="shared" si="1766"/>
        <v>0.6935393124171807</v>
      </c>
      <c r="BI2496" s="1">
        <f t="shared" si="1767"/>
        <v>0.76110054651012626</v>
      </c>
      <c r="BJ2496" s="1">
        <f t="shared" si="1768"/>
        <v>0.8190592236162042</v>
      </c>
      <c r="BK2496" s="1">
        <f t="shared" si="1769"/>
        <v>0.91588039274065425</v>
      </c>
      <c r="BL2496" s="2">
        <f t="shared" si="1770"/>
        <v>1.75</v>
      </c>
      <c r="BM2496" s="2">
        <f t="shared" si="1771"/>
        <v>1.8112617280431242</v>
      </c>
      <c r="BN2496" s="2">
        <f t="shared" si="1772"/>
        <v>1.9401580739584907</v>
      </c>
      <c r="BO2496" s="2">
        <f t="shared" si="1773"/>
        <v>1.6489202928917008</v>
      </c>
      <c r="BP2496" s="2">
        <f t="shared" si="1774"/>
        <v>1.809550105671013</v>
      </c>
      <c r="BQ2496" s="2">
        <f t="shared" si="1775"/>
        <v>1.9473494158446263</v>
      </c>
      <c r="BR2496" s="2">
        <f t="shared" si="1776"/>
        <v>2.1775460142095819</v>
      </c>
      <c r="BS2496" s="1">
        <f t="shared" si="1788"/>
        <v>10.342971718887322</v>
      </c>
      <c r="BT2496" s="1">
        <f t="shared" si="1789"/>
        <v>10.70504504494458</v>
      </c>
      <c r="BU2496" s="1">
        <f t="shared" si="1790"/>
        <v>11.466857193784895</v>
      </c>
      <c r="BV2496" s="1">
        <f t="shared" si="1791"/>
        <v>9.7455634034732945</v>
      </c>
      <c r="BW2496" s="1">
        <f t="shared" si="1792"/>
        <v>10.694928895351346</v>
      </c>
      <c r="BX2496" s="1">
        <f t="shared" si="1793"/>
        <v>11.50935996278441</v>
      </c>
      <c r="BY2496" s="1">
        <f t="shared" si="1777"/>
        <v>12.869883909454581</v>
      </c>
    </row>
    <row r="2497" spans="1:77" x14ac:dyDescent="0.25">
      <c r="A2497" s="1">
        <v>20071005</v>
      </c>
      <c r="B2497" s="1">
        <v>2007</v>
      </c>
      <c r="C2497" s="1">
        <v>10</v>
      </c>
      <c r="D2497" s="1">
        <v>14.862</v>
      </c>
      <c r="E2497" s="1">
        <v>89.614000000000004</v>
      </c>
      <c r="F2497" s="1">
        <f t="shared" si="1778"/>
        <v>3.7164718080000001</v>
      </c>
      <c r="G2497" s="1">
        <v>259.39400000000001</v>
      </c>
      <c r="H2497" s="1">
        <v>2.823</v>
      </c>
      <c r="I2497" s="1">
        <v>178.2566435</v>
      </c>
      <c r="J2497" s="1">
        <v>115.5358399</v>
      </c>
      <c r="K2497" s="1">
        <f t="shared" si="1779"/>
        <v>2.3102060997599997E-3</v>
      </c>
      <c r="L2497" s="1">
        <f t="shared" si="1780"/>
        <v>1.497344485104E-3</v>
      </c>
      <c r="M2497" s="1">
        <f t="shared" si="1748"/>
        <v>8.1286161465599972E-4</v>
      </c>
      <c r="N2497" s="1">
        <f t="shared" si="1749"/>
        <v>0.64814324802430157</v>
      </c>
      <c r="O2497" s="1">
        <f t="shared" si="1750"/>
        <v>2.4088061088278687</v>
      </c>
      <c r="P2497" s="1">
        <f t="shared" si="1751"/>
        <v>1.3076656991721314</v>
      </c>
      <c r="Q2497" s="1">
        <v>29.145399999999999</v>
      </c>
      <c r="R2497" s="1">
        <v>-1.9246799999999999</v>
      </c>
      <c r="S2497" s="1">
        <v>1.0707064319999999</v>
      </c>
      <c r="T2497" s="1">
        <v>9.1190099999999994</v>
      </c>
      <c r="U2497" s="1">
        <v>3.2099488429999998</v>
      </c>
      <c r="V2497" s="1">
        <v>4.0644444000000002E-2</v>
      </c>
      <c r="W2497" s="1">
        <v>0.28704444400000001</v>
      </c>
      <c r="X2497" s="1">
        <v>2.1111110999999998E-2</v>
      </c>
      <c r="Y2497" s="1">
        <v>0.17019999999999999</v>
      </c>
      <c r="Z2497" s="1">
        <v>0.75193273000000005</v>
      </c>
      <c r="AA2497" s="1">
        <v>0.25554043500000001</v>
      </c>
      <c r="AB2497" s="1">
        <v>2.0222222219999999</v>
      </c>
      <c r="AC2497" s="1">
        <v>0.76439658499999996</v>
      </c>
      <c r="AD2497" s="1">
        <v>0.65452554799999996</v>
      </c>
      <c r="AE2497" s="1">
        <f t="shared" si="1752"/>
        <v>0.61204155446909858</v>
      </c>
      <c r="AF2497" s="1">
        <v>0.99138133699999997</v>
      </c>
      <c r="AG2497" s="1">
        <v>1.0631886189999999</v>
      </c>
      <c r="AH2497" s="1">
        <v>0.58816568000000002</v>
      </c>
      <c r="AI2497" s="1">
        <v>1</v>
      </c>
      <c r="AJ2497" s="1">
        <v>0.79464584500000002</v>
      </c>
      <c r="AK2497" s="1">
        <v>1</v>
      </c>
      <c r="AL2497" s="1">
        <v>1</v>
      </c>
      <c r="AM2497" s="1">
        <v>1</v>
      </c>
      <c r="AN2497" s="1">
        <f t="shared" si="1753"/>
        <v>0.34547445199195048</v>
      </c>
      <c r="AO2497" s="1">
        <f t="shared" si="1754"/>
        <v>0.81480351198559553</v>
      </c>
      <c r="AP2497" s="1">
        <f t="shared" si="1755"/>
        <v>3.0281942813538558</v>
      </c>
      <c r="AQ2497" s="1">
        <f t="shared" si="1756"/>
        <v>0.68827752664614428</v>
      </c>
      <c r="AR2497" s="1">
        <f t="shared" si="1757"/>
        <v>3.2200586758232577E-2</v>
      </c>
      <c r="AS2497" s="1">
        <f t="shared" si="1758"/>
        <v>0.58755555555000005</v>
      </c>
      <c r="AT2497" s="1">
        <f t="shared" si="1759"/>
        <v>0.64350645734338396</v>
      </c>
      <c r="AU2497" s="1">
        <f t="shared" si="1760"/>
        <v>0.37637162520842188</v>
      </c>
      <c r="AV2497" s="1">
        <f t="shared" si="1761"/>
        <v>1.645850596791578</v>
      </c>
      <c r="AW2497" s="1">
        <f t="shared" si="1762"/>
        <v>1.5352662248189075</v>
      </c>
      <c r="AX2497" s="1">
        <f t="shared" si="1781"/>
        <v>0.87667654406191775</v>
      </c>
      <c r="AY2497" s="1">
        <f t="shared" si="1782"/>
        <v>4.9286544255605875</v>
      </c>
      <c r="AZ2497" s="1">
        <f t="shared" si="1783"/>
        <v>6.0184723371436197</v>
      </c>
      <c r="BA2497" s="1">
        <f t="shared" si="1784"/>
        <v>6.4049584903548213</v>
      </c>
      <c r="BB2497" s="1">
        <f t="shared" si="1785"/>
        <v>3.1765084387074749</v>
      </c>
      <c r="BC2497" s="1">
        <f t="shared" si="1786"/>
        <v>5.1138369667623245</v>
      </c>
      <c r="BD2497" s="1">
        <f t="shared" si="1787"/>
        <v>5.7852546229820669</v>
      </c>
      <c r="BE2497" s="1">
        <f t="shared" si="1763"/>
        <v>1.73491733975</v>
      </c>
      <c r="BF2497" s="1">
        <f t="shared" si="1764"/>
        <v>2.1185400953179117</v>
      </c>
      <c r="BG2497" s="1">
        <f t="shared" si="1765"/>
        <v>2.2545856507340076</v>
      </c>
      <c r="BH2497" s="1">
        <f t="shared" si="1766"/>
        <v>1.118150938234826</v>
      </c>
      <c r="BI2497" s="1">
        <f t="shared" si="1767"/>
        <v>1.8001027583266576</v>
      </c>
      <c r="BJ2497" s="1">
        <f t="shared" si="1768"/>
        <v>2.0364459939061015</v>
      </c>
      <c r="BK2497" s="1">
        <f t="shared" si="1769"/>
        <v>3.2099488428942125</v>
      </c>
      <c r="BL2497" s="2">
        <f t="shared" si="1770"/>
        <v>1.75</v>
      </c>
      <c r="BM2497" s="2">
        <f t="shared" si="1771"/>
        <v>2.1369578145668799</v>
      </c>
      <c r="BN2497" s="2">
        <f t="shared" si="1772"/>
        <v>2.2741860942798922</v>
      </c>
      <c r="BO2497" s="2">
        <f t="shared" si="1773"/>
        <v>1.1278716841880856</v>
      </c>
      <c r="BP2497" s="2">
        <f t="shared" si="1774"/>
        <v>1.8157521138877941</v>
      </c>
      <c r="BQ2497" s="2">
        <f t="shared" si="1775"/>
        <v>2.0541500206858356</v>
      </c>
      <c r="BR2497" s="2">
        <f t="shared" si="1776"/>
        <v>3.2378548224518497</v>
      </c>
      <c r="BS2497" s="1">
        <f t="shared" si="1788"/>
        <v>4.9715021269969579</v>
      </c>
      <c r="BT2497" s="1">
        <f t="shared" si="1789"/>
        <v>6.0707944688125792</v>
      </c>
      <c r="BU2497" s="1">
        <f t="shared" si="1790"/>
        <v>6.4606405742282211</v>
      </c>
      <c r="BV2497" s="1">
        <f t="shared" si="1791"/>
        <v>3.2041237010975476</v>
      </c>
      <c r="BW2497" s="1">
        <f t="shared" si="1792"/>
        <v>5.1582945693099367</v>
      </c>
      <c r="BX2497" s="1">
        <f t="shared" si="1793"/>
        <v>5.8355492554345583</v>
      </c>
      <c r="BY2497" s="1">
        <f t="shared" si="1777"/>
        <v>9.1982869352724155</v>
      </c>
    </row>
    <row r="2498" spans="1:77" x14ac:dyDescent="0.25">
      <c r="A2498" s="1">
        <v>20070830</v>
      </c>
      <c r="B2498" s="1">
        <v>2007</v>
      </c>
      <c r="C2498" s="1">
        <v>8</v>
      </c>
      <c r="D2498" s="1">
        <v>11.99</v>
      </c>
      <c r="E2498" s="1">
        <v>93.813000000000002</v>
      </c>
      <c r="F2498" s="1">
        <f t="shared" si="1778"/>
        <v>3.8906127359999996</v>
      </c>
      <c r="G2498" s="1">
        <v>376.904</v>
      </c>
      <c r="H2498" s="1">
        <v>1.3839999999999999</v>
      </c>
      <c r="I2498" s="1">
        <v>198.50551250000001</v>
      </c>
      <c r="J2498" s="1">
        <v>128.72818749999999</v>
      </c>
      <c r="K2498" s="1">
        <f t="shared" si="1779"/>
        <v>2.5726314419999997E-3</v>
      </c>
      <c r="L2498" s="1">
        <f t="shared" si="1780"/>
        <v>1.66831731E-3</v>
      </c>
      <c r="M2498" s="1">
        <f t="shared" ref="M2498:M2561" si="1794">K2498-L2498</f>
        <v>9.0431413199999972E-4</v>
      </c>
      <c r="N2498" s="1">
        <f t="shared" ref="N2498:N2561" si="1795">J2498/I2498</f>
        <v>0.6484867139394932</v>
      </c>
      <c r="O2498" s="1">
        <f t="shared" ref="O2498:O2561" si="1796">N2498*F2498</f>
        <v>2.5230106683797806</v>
      </c>
      <c r="P2498" s="1">
        <f t="shared" ref="P2498:P2561" si="1797">F2498-O2498</f>
        <v>1.367602067620219</v>
      </c>
      <c r="Q2498" s="1">
        <v>33.221699999999998</v>
      </c>
      <c r="R2498" s="1">
        <v>-3.74411</v>
      </c>
      <c r="S2498" s="1">
        <v>1.1270154720000001</v>
      </c>
      <c r="T2498" s="1">
        <v>4.9710900000000002</v>
      </c>
      <c r="U2498" s="1">
        <v>1.9308915209999999</v>
      </c>
      <c r="V2498" s="1">
        <v>6.2411110999999998E-2</v>
      </c>
      <c r="W2498" s="1">
        <v>0.314844444</v>
      </c>
      <c r="X2498" s="1">
        <v>4.2977778000000001E-2</v>
      </c>
      <c r="Y2498" s="1">
        <v>0.21517777799999999</v>
      </c>
      <c r="Z2498" s="1">
        <v>0.66913085699999997</v>
      </c>
      <c r="AA2498" s="1">
        <v>0.18804242900000001</v>
      </c>
      <c r="AB2498" s="1">
        <v>2.1777777779999998</v>
      </c>
      <c r="AC2498" s="1">
        <v>0.66172226300000003</v>
      </c>
      <c r="AD2498" s="1">
        <v>0.75109577000000005</v>
      </c>
      <c r="AE2498" s="1">
        <f t="shared" ref="AE2498:AE2561" si="1798">(AD2498-0.1663)/(0.964-0.1663)</f>
        <v>0.73310238184781251</v>
      </c>
      <c r="AF2498" s="1">
        <v>0.94587386600000001</v>
      </c>
      <c r="AG2498" s="1">
        <v>0.94092640900000002</v>
      </c>
      <c r="AH2498" s="1">
        <v>0.51427836400000004</v>
      </c>
      <c r="AI2498" s="1">
        <v>1</v>
      </c>
      <c r="AJ2498" s="1">
        <v>0.75192558799999998</v>
      </c>
      <c r="AK2498" s="1">
        <v>1</v>
      </c>
      <c r="AL2498" s="1">
        <v>1</v>
      </c>
      <c r="AM2498" s="1">
        <v>1</v>
      </c>
      <c r="AN2498" s="1">
        <f t="shared" ref="AN2498:AN2561" si="1799">E2498/G2498</f>
        <v>0.24890423025491903</v>
      </c>
      <c r="AO2498" s="1">
        <f t="shared" ref="AO2498:AO2561" si="1800">0.7527+3.8453*AN2498-16.316*AN2498*AN2498+18.962*AN2498*AN2498*AN2498-7.0802*AN2498*AN2498*AN2498*AN2498</f>
        <v>0.9642082458698491</v>
      </c>
      <c r="AP2498" s="1">
        <f t="shared" ref="AP2498:AP2561" si="1801">F2498*AO2498</f>
        <v>3.7513608815374537</v>
      </c>
      <c r="AQ2498" s="1">
        <f t="shared" ref="AQ2498:AQ2561" si="1802">F2498-AP2498</f>
        <v>0.13925185446254584</v>
      </c>
      <c r="AR2498" s="1">
        <f t="shared" ref="AR2498:AR2561" si="1803">0.07*0.9*AQ2498*(1.1-0.1*AB2498)*EXP(-G2498/1367)</f>
        <v>5.8745894382778397E-3</v>
      </c>
      <c r="AS2498" s="1">
        <f t="shared" ref="AS2498:AS2561" si="1804">0.537+0.025*AB2498</f>
        <v>0.59144444445</v>
      </c>
      <c r="AT2498" s="1">
        <f t="shared" ref="AT2498:AT2561" si="1805">AP2498*EXP(-0.5*0.9*AB2498/AS2498)</f>
        <v>0.7154513440955389</v>
      </c>
      <c r="AU2498" s="1">
        <f t="shared" ref="AU2498:AU2561" si="1806">2*G2498/1367*(1-EXP(-0.5*0.9*AB2498/(G2498/1367)))</f>
        <v>0.53566186300208851</v>
      </c>
      <c r="AV2498" s="1">
        <f t="shared" ref="AV2498:AV2561" si="1807">AB2498-AU2498</f>
        <v>1.6421159149979112</v>
      </c>
      <c r="AW2498" s="1">
        <f t="shared" ref="AW2498:AW2561" si="1808">(1-0.23)*((AP2498-AT2498)/AB2498+AR2498)*AV2498</f>
        <v>1.7700930790815139</v>
      </c>
      <c r="AX2498" s="1">
        <f t="shared" si="1781"/>
        <v>0.68156571819133849</v>
      </c>
      <c r="AY2498" s="1">
        <f t="shared" si="1782"/>
        <v>4.261524851566791</v>
      </c>
      <c r="AZ2498" s="1">
        <f t="shared" si="1783"/>
        <v>5.4720978415736781</v>
      </c>
      <c r="BA2498" s="1">
        <f t="shared" si="1784"/>
        <v>6.7249263745069143</v>
      </c>
      <c r="BB2498" s="1">
        <f t="shared" si="1785"/>
        <v>3.0800019072640037</v>
      </c>
      <c r="BC2498" s="1">
        <f t="shared" si="1786"/>
        <v>4.4237162776156698</v>
      </c>
      <c r="BD2498" s="1">
        <f t="shared" si="1787"/>
        <v>6.0019379533827966</v>
      </c>
      <c r="BE2498" s="1">
        <f t="shared" ref="BE2498:BE2561" si="1809">AY2498/AC2498/F2498</f>
        <v>1.6552792655000002</v>
      </c>
      <c r="BF2498" s="1">
        <f t="shared" ref="BF2498:BF2561" si="1810">AZ2498/AC2498/F2498</f>
        <v>2.125495077803901</v>
      </c>
      <c r="BG2498" s="1">
        <f t="shared" ref="BG2498:BG2561" si="1811">BA2498/AC2498/F2498</f>
        <v>2.6121239644168051</v>
      </c>
      <c r="BH2498" s="1">
        <f t="shared" ref="BH2498:BH2561" si="1812">BB2498/AC2498/F2498</f>
        <v>1.1963471931696312</v>
      </c>
      <c r="BI2498" s="1">
        <f t="shared" ref="BI2498:BI2561" si="1813">BC2498/AC2498/F2498</f>
        <v>1.718278336004512</v>
      </c>
      <c r="BJ2498" s="1">
        <f t="shared" ref="BJ2498:BJ2561" si="1814">BD2498/AC2498/F2498</f>
        <v>2.3312977849699488</v>
      </c>
      <c r="BK2498" s="1">
        <f t="shared" ref="BK2498:BK2561" si="1815">T2498/AC2498/F2498</f>
        <v>1.9308915213551066</v>
      </c>
      <c r="BL2498" s="2">
        <f t="shared" ref="BL2498:BL2561" si="1816">BE2498/AF2498/AL2498</f>
        <v>1.7500000000000002</v>
      </c>
      <c r="BM2498" s="2">
        <f t="shared" ref="BM2498:BM2561" si="1817">BF2498/AF2498/AL2498</f>
        <v>2.2471231674815098</v>
      </c>
      <c r="BN2498" s="2">
        <f t="shared" ref="BN2498:BN2561" si="1818">BG2498/AF2498/AL2498</f>
        <v>2.7615986214559447</v>
      </c>
      <c r="BO2498" s="2">
        <f t="shared" ref="BO2498:BO2561" si="1819">BH2498/AF2498/AL2498</f>
        <v>1.2648062666419322</v>
      </c>
      <c r="BP2498" s="2">
        <f t="shared" ref="BP2498:BP2561" si="1820">BI2498/AF2498/AL2498</f>
        <v>1.816604092542411</v>
      </c>
      <c r="BQ2498" s="2">
        <f t="shared" ref="BQ2498:BQ2561" si="1821">BJ2498/AF2498/AL2498</f>
        <v>2.4647026086350805</v>
      </c>
      <c r="BR2498" s="2">
        <f t="shared" ref="BR2498:BR2561" si="1822">BK2498/AF2498/AL2498</f>
        <v>2.0413837307088749</v>
      </c>
      <c r="BS2498" s="1">
        <f t="shared" si="1788"/>
        <v>4.5053838622144475</v>
      </c>
      <c r="BT2498" s="1">
        <f t="shared" si="1789"/>
        <v>5.7852299743882316</v>
      </c>
      <c r="BU2498" s="1">
        <f t="shared" si="1790"/>
        <v>7.1097496360121593</v>
      </c>
      <c r="BV2498" s="1">
        <f t="shared" si="1791"/>
        <v>3.2562501386035794</v>
      </c>
      <c r="BW2498" s="1">
        <f t="shared" si="1792"/>
        <v>4.6768564357561706</v>
      </c>
      <c r="BX2498" s="1">
        <f t="shared" si="1793"/>
        <v>6.3453893474870533</v>
      </c>
      <c r="BY2498" s="1">
        <f t="shared" ref="BY2498:BY2561" si="1823">T2498/AF2498/AL2498</f>
        <v>5.2555527525273655</v>
      </c>
    </row>
    <row r="2499" spans="1:77" x14ac:dyDescent="0.25">
      <c r="A2499" s="1">
        <v>20110530</v>
      </c>
      <c r="B2499" s="1">
        <v>2011</v>
      </c>
      <c r="C2499" s="1">
        <v>5</v>
      </c>
      <c r="D2499" s="1">
        <v>13.725</v>
      </c>
      <c r="E2499" s="1">
        <v>326.488</v>
      </c>
      <c r="F2499" s="1">
        <f t="shared" ref="F2499:F2562" si="1824">0.0864*E2499*0.48</f>
        <v>13.540110336</v>
      </c>
      <c r="G2499" s="1">
        <v>479.024</v>
      </c>
      <c r="H2499" s="1">
        <v>6.54</v>
      </c>
      <c r="I2499" s="1">
        <v>670.40247920000002</v>
      </c>
      <c r="J2499" s="1">
        <v>434.7697</v>
      </c>
      <c r="K2499" s="1">
        <f t="shared" ref="K2499:K2562" si="1825">I2499*0.0036*0.0036</f>
        <v>8.6884161304319994E-3</v>
      </c>
      <c r="L2499" s="1">
        <f t="shared" ref="L2499:L2562" si="1826">J2499*0.0036*0.0036</f>
        <v>5.6346153119999996E-3</v>
      </c>
      <c r="M2499" s="1">
        <f t="shared" si="1794"/>
        <v>3.0538008184319999E-3</v>
      </c>
      <c r="N2499" s="1">
        <f t="shared" si="1795"/>
        <v>0.64852042390836073</v>
      </c>
      <c r="O2499" s="1">
        <f t="shared" si="1796"/>
        <v>8.7810380948686966</v>
      </c>
      <c r="P2499" s="1">
        <f t="shared" si="1797"/>
        <v>4.7590722411313031</v>
      </c>
      <c r="Q2499" s="1">
        <v>50.267699999999998</v>
      </c>
      <c r="R2499" s="1">
        <v>77.957099999999997</v>
      </c>
      <c r="S2499" s="1">
        <v>0.39202790700000001</v>
      </c>
      <c r="T2499" s="1">
        <v>3.1598899999999999</v>
      </c>
      <c r="U2499" s="1">
        <v>0.54682839599999999</v>
      </c>
      <c r="V2499" s="1">
        <v>9.0022221999999999E-2</v>
      </c>
      <c r="W2499" s="1">
        <v>0.255988889</v>
      </c>
      <c r="X2499" s="1">
        <v>4.4066666999999997E-2</v>
      </c>
      <c r="Y2499" s="1">
        <v>0.25623333300000001</v>
      </c>
      <c r="Z2499" s="1">
        <v>0.479657045</v>
      </c>
      <c r="AA2499" s="1">
        <v>-4.7722299999999998E-4</v>
      </c>
      <c r="AB2499" s="1">
        <v>1.3555555560000001</v>
      </c>
      <c r="AC2499" s="1">
        <v>0.42677473599999999</v>
      </c>
      <c r="AD2499" s="1">
        <v>0.31843080899999998</v>
      </c>
      <c r="AE2499" s="1">
        <f t="shared" si="1798"/>
        <v>0.19071180769712923</v>
      </c>
      <c r="AF2499" s="1">
        <v>0.97765669399999999</v>
      </c>
      <c r="AG2499" s="1">
        <v>1.016293745</v>
      </c>
      <c r="AH2499" s="1">
        <v>0.55891433000000001</v>
      </c>
      <c r="AI2499" s="1">
        <v>0.99859649100000003</v>
      </c>
      <c r="AJ2499" s="1">
        <v>0.63260935299999999</v>
      </c>
      <c r="AK2499" s="1">
        <v>0.87326169799999998</v>
      </c>
      <c r="AL2499" s="1">
        <v>0.38424724599999999</v>
      </c>
      <c r="AM2499" s="1">
        <v>0.39202790700000001</v>
      </c>
      <c r="AN2499" s="1">
        <f t="shared" si="1799"/>
        <v>0.6815691906877317</v>
      </c>
      <c r="AO2499" s="1">
        <f t="shared" si="1800"/>
        <v>0.26992428693113601</v>
      </c>
      <c r="AP2499" s="1">
        <f t="shared" si="1801"/>
        <v>3.6548046274137045</v>
      </c>
      <c r="AQ2499" s="1">
        <f t="shared" si="1802"/>
        <v>9.8853057085862943</v>
      </c>
      <c r="AR2499" s="1">
        <f t="shared" si="1803"/>
        <v>0.42307994766229245</v>
      </c>
      <c r="AS2499" s="1">
        <f t="shared" si="1804"/>
        <v>0.5708888889</v>
      </c>
      <c r="AT2499" s="1">
        <f t="shared" si="1805"/>
        <v>1.2554994862342017</v>
      </c>
      <c r="AU2499" s="1">
        <f t="shared" si="1806"/>
        <v>0.57792264002718929</v>
      </c>
      <c r="AV2499" s="1">
        <f t="shared" si="1807"/>
        <v>0.77763291597281081</v>
      </c>
      <c r="AW2499" s="1">
        <f t="shared" si="1808"/>
        <v>1.3131541356761864</v>
      </c>
      <c r="AX2499" s="1">
        <f t="shared" ref="AX2499:AX2562" si="1827">(1-0.23)*(AQ2499*0.5/(G2499/1367)+(AP2499-AT2499)/AB2499+AR2499)*AU2499</f>
        <v>7.2526182300958641</v>
      </c>
      <c r="AY2499" s="1">
        <f t="shared" ref="AY2499:AY2562" si="1828">F2499*AC2499*1.75*AF2499*AL2499</f>
        <v>3.7988845568472969</v>
      </c>
      <c r="AZ2499" s="1">
        <f t="shared" ref="AZ2499:AZ2562" si="1829">F2499*AC2499*((2.49-1.58)*AE2499+1.58)*AL2499*AF2499</f>
        <v>3.806585970395183</v>
      </c>
      <c r="BA2499" s="1">
        <f t="shared" ref="BA2499:BA2562" si="1830">(AW2499*3.62+AX2499*1.03)*AL2499*AF2499</f>
        <v>4.5920213782272334</v>
      </c>
      <c r="BB2499" s="1">
        <f t="shared" ref="BB2499:BB2562" si="1831">(AW2499/(0.94*L2499+1)+AX2499/(0.94*M2499+1))*1.33*AL2499*AF2499</f>
        <v>4.2658907396381558</v>
      </c>
      <c r="BC2499" s="1">
        <f t="shared" ref="BC2499:BC2562" si="1832">AC2499*(N2499*O2499*3.1/(0.1*L2499+1)+P2499*1.46/(0.1*M2499+1))*AF2499*AL2499</f>
        <v>3.9422943822365482</v>
      </c>
      <c r="BD2499" s="1">
        <f t="shared" ref="BD2499:BD2562" si="1833">(N2499*AW2499*4.84/(0.77*L2499+1)+AX2499*1.17/(0.92*M2499+1))*AF2499*AL2499</f>
        <v>4.7204784772227857</v>
      </c>
      <c r="BE2499" s="1">
        <f t="shared" si="1809"/>
        <v>0.65740831135518829</v>
      </c>
      <c r="BF2499" s="1">
        <f t="shared" si="1810"/>
        <v>0.65874106395659027</v>
      </c>
      <c r="BG2499" s="1">
        <f t="shared" si="1811"/>
        <v>0.79466300562516345</v>
      </c>
      <c r="BH2499" s="1">
        <f t="shared" si="1812"/>
        <v>0.73822512519271188</v>
      </c>
      <c r="BI2499" s="1">
        <f t="shared" si="1813"/>
        <v>0.68222580968399582</v>
      </c>
      <c r="BJ2499" s="1">
        <f t="shared" si="1814"/>
        <v>0.81689289002110743</v>
      </c>
      <c r="BK2499" s="1">
        <f t="shared" si="1815"/>
        <v>0.54682839604163536</v>
      </c>
      <c r="BL2499" s="2">
        <f t="shared" si="1816"/>
        <v>1.7500000000000002</v>
      </c>
      <c r="BM2499" s="2">
        <f t="shared" si="1817"/>
        <v>1.7535477450043881</v>
      </c>
      <c r="BN2499" s="2">
        <f t="shared" si="1818"/>
        <v>2.1153676274297699</v>
      </c>
      <c r="BO2499" s="2">
        <f t="shared" si="1819"/>
        <v>1.9651317860951929</v>
      </c>
      <c r="BP2499" s="2">
        <f t="shared" si="1820"/>
        <v>1.8160633906283981</v>
      </c>
      <c r="BQ2499" s="2">
        <f t="shared" si="1821"/>
        <v>2.1745428721307509</v>
      </c>
      <c r="BR2499" s="2">
        <f t="shared" si="1822"/>
        <v>1.4556397851134493</v>
      </c>
      <c r="BS2499" s="1">
        <f t="shared" ref="BS2499:BS2562" si="1834">AY2499/AL2499/AF2499</f>
        <v>10.112509774600225</v>
      </c>
      <c r="BT2499" s="1">
        <f t="shared" ref="BT2499:BT2562" si="1835">AZ2499/AL2499/AF2499</f>
        <v>10.133010692334317</v>
      </c>
      <c r="BU2499" s="1">
        <f t="shared" ref="BU2499:BU2562" si="1836">BA2499/AL2499/AF2499</f>
        <v>12.223814748146534</v>
      </c>
      <c r="BV2499" s="1">
        <f t="shared" ref="BV2499:BV2562" si="1837">BB2499/AL2499/AF2499</f>
        <v>11.35566536872299</v>
      </c>
      <c r="BW2499" s="1">
        <f t="shared" ref="BW2499:BW2562" si="1838">BC2499/AL2499/AF2499</f>
        <v>10.49426216515617</v>
      </c>
      <c r="BX2499" s="1">
        <f t="shared" ref="BX2499:BX2562" si="1839">BD2499/AL2499/AF2499</f>
        <v>12.565763456976837</v>
      </c>
      <c r="BY2499" s="1">
        <f t="shared" si="1823"/>
        <v>8.4115266030038445</v>
      </c>
    </row>
    <row r="2500" spans="1:77" x14ac:dyDescent="0.25">
      <c r="A2500" s="1">
        <v>20081023</v>
      </c>
      <c r="B2500" s="1">
        <v>2008</v>
      </c>
      <c r="C2500" s="1">
        <v>10</v>
      </c>
      <c r="D2500" s="1">
        <v>7.1029999999999998</v>
      </c>
      <c r="E2500" s="1">
        <v>84.24</v>
      </c>
      <c r="F2500" s="1">
        <f t="shared" si="1824"/>
        <v>3.49360128</v>
      </c>
      <c r="G2500" s="1">
        <v>208.47200000000001</v>
      </c>
      <c r="H2500" s="1">
        <v>0.26700000000000002</v>
      </c>
      <c r="I2500" s="1">
        <v>162.49707100000001</v>
      </c>
      <c r="J2500" s="1">
        <v>105.6101365</v>
      </c>
      <c r="K2500" s="1">
        <f t="shared" si="1825"/>
        <v>2.1059620401600002E-3</v>
      </c>
      <c r="L2500" s="1">
        <f t="shared" si="1826"/>
        <v>1.3687073690399998E-3</v>
      </c>
      <c r="M2500" s="1">
        <f t="shared" si="1794"/>
        <v>7.3725467112000041E-4</v>
      </c>
      <c r="N2500" s="1">
        <f t="shared" si="1795"/>
        <v>0.6499202468701728</v>
      </c>
      <c r="O2500" s="1">
        <f t="shared" si="1796"/>
        <v>2.2705622063635515</v>
      </c>
      <c r="P2500" s="1">
        <f t="shared" si="1797"/>
        <v>1.2230390736364485</v>
      </c>
      <c r="Q2500" s="1">
        <v>10.3424</v>
      </c>
      <c r="R2500" s="1">
        <v>7.7582500000000003</v>
      </c>
      <c r="S2500" s="1">
        <v>0.57138279599999997</v>
      </c>
      <c r="T2500" s="1">
        <v>3.1593499999999999</v>
      </c>
      <c r="U2500" s="1">
        <v>1.77145609</v>
      </c>
      <c r="V2500" s="1">
        <v>7.9588888999999996E-2</v>
      </c>
      <c r="W2500" s="1">
        <v>0.271933333</v>
      </c>
      <c r="X2500" s="1">
        <v>4.1000000000000002E-2</v>
      </c>
      <c r="Y2500" s="1">
        <v>0.23857777799999999</v>
      </c>
      <c r="Z2500" s="1">
        <v>0.54717577399999995</v>
      </c>
      <c r="AA2500" s="1">
        <v>6.5337568999999998E-2</v>
      </c>
      <c r="AB2500" s="1">
        <v>0.84444444399999996</v>
      </c>
      <c r="AC2500" s="1">
        <v>0.51049796000000003</v>
      </c>
      <c r="AD2500" s="1">
        <v>0.595916958</v>
      </c>
      <c r="AE2500" s="1">
        <f t="shared" si="1798"/>
        <v>0.538569585057039</v>
      </c>
      <c r="AF2500" s="1">
        <v>0.79866870700000003</v>
      </c>
      <c r="AG2500" s="1">
        <v>0.68322348300000002</v>
      </c>
      <c r="AH2500" s="1">
        <v>0.38855158200000001</v>
      </c>
      <c r="AI2500" s="1">
        <v>1</v>
      </c>
      <c r="AJ2500" s="1">
        <v>0.67426428400000005</v>
      </c>
      <c r="AK2500" s="1">
        <v>1</v>
      </c>
      <c r="AL2500" s="1">
        <v>0.62024052100000004</v>
      </c>
      <c r="AM2500" s="1">
        <v>0.57138279599999997</v>
      </c>
      <c r="AN2500" s="1">
        <f t="shared" si="1799"/>
        <v>0.40408304232702708</v>
      </c>
      <c r="AO2500" s="1">
        <f t="shared" si="1800"/>
        <v>0.70473703697619572</v>
      </c>
      <c r="AP2500" s="1">
        <f t="shared" si="1801"/>
        <v>2.4620702144434445</v>
      </c>
      <c r="AQ2500" s="1">
        <f t="shared" si="1802"/>
        <v>1.0315310655565555</v>
      </c>
      <c r="AR2500" s="1">
        <f t="shared" si="1803"/>
        <v>5.6662431799288045E-2</v>
      </c>
      <c r="AS2500" s="1">
        <f t="shared" si="1804"/>
        <v>0.5581111111</v>
      </c>
      <c r="AT2500" s="1">
        <f t="shared" si="1805"/>
        <v>1.2462443887841399</v>
      </c>
      <c r="AU2500" s="1">
        <f t="shared" si="1806"/>
        <v>0.27976270067676767</v>
      </c>
      <c r="AV2500" s="1">
        <f t="shared" si="1807"/>
        <v>0.56468174332323229</v>
      </c>
      <c r="AW2500" s="1">
        <f t="shared" si="1808"/>
        <v>0.65066654024796966</v>
      </c>
      <c r="AX2500" s="1">
        <f t="shared" si="1827"/>
        <v>1.050902909118161</v>
      </c>
      <c r="AY2500" s="1">
        <f t="shared" si="1828"/>
        <v>1.5460808533655881</v>
      </c>
      <c r="AZ2500" s="1">
        <f t="shared" si="1829"/>
        <v>1.8288796461998922</v>
      </c>
      <c r="BA2500" s="1">
        <f t="shared" si="1830"/>
        <v>1.7029928612564529</v>
      </c>
      <c r="BB2500" s="1">
        <f t="shared" si="1831"/>
        <v>1.120027783808307</v>
      </c>
      <c r="BC2500" s="1">
        <f t="shared" si="1832"/>
        <v>1.6082140233546987</v>
      </c>
      <c r="BD2500" s="1">
        <f t="shared" si="1833"/>
        <v>1.6214907195615584</v>
      </c>
      <c r="BE2500" s="1">
        <f t="shared" si="1809"/>
        <v>0.86689171613813365</v>
      </c>
      <c r="BF2500" s="1">
        <f t="shared" si="1810"/>
        <v>1.0254577641609484</v>
      </c>
      <c r="BG2500" s="1">
        <f t="shared" si="1811"/>
        <v>0.95487270335952257</v>
      </c>
      <c r="BH2500" s="1">
        <f t="shared" si="1812"/>
        <v>0.62800260769957506</v>
      </c>
      <c r="BI2500" s="1">
        <f t="shared" si="1813"/>
        <v>0.90172995260145383</v>
      </c>
      <c r="BJ2500" s="1">
        <f t="shared" si="1814"/>
        <v>0.90917423207387271</v>
      </c>
      <c r="BK2500" s="1">
        <f t="shared" si="1815"/>
        <v>1.7714560900350202</v>
      </c>
      <c r="BL2500" s="2">
        <f t="shared" si="1816"/>
        <v>1.7499999999999998</v>
      </c>
      <c r="BM2500" s="2">
        <f t="shared" si="1817"/>
        <v>2.0700983224019054</v>
      </c>
      <c r="BN2500" s="2">
        <f t="shared" si="1818"/>
        <v>1.9276077966499992</v>
      </c>
      <c r="BO2500" s="2">
        <f t="shared" si="1819"/>
        <v>1.2677529880780831</v>
      </c>
      <c r="BP2500" s="2">
        <f t="shared" si="1820"/>
        <v>1.8203281767213191</v>
      </c>
      <c r="BQ2500" s="2">
        <f t="shared" si="1821"/>
        <v>1.8353559925767622</v>
      </c>
      <c r="BR2500" s="2">
        <f t="shared" si="1822"/>
        <v>3.5760500416032497</v>
      </c>
      <c r="BS2500" s="1">
        <f t="shared" si="1834"/>
        <v>3.1210835713634304</v>
      </c>
      <c r="BT2500" s="1">
        <f t="shared" si="1835"/>
        <v>3.6919713515174779</v>
      </c>
      <c r="BU2500" s="1">
        <f t="shared" si="1836"/>
        <v>3.4378428720893561</v>
      </c>
      <c r="BV2500" s="1">
        <f t="shared" si="1837"/>
        <v>2.2610074420785167</v>
      </c>
      <c r="BW2500" s="1">
        <f t="shared" si="1838"/>
        <v>3.2465122096313466</v>
      </c>
      <c r="BX2500" s="1">
        <f t="shared" si="1839"/>
        <v>3.2733139634484316</v>
      </c>
      <c r="BY2500" s="1">
        <f t="shared" si="1823"/>
        <v>6.3778005915550944</v>
      </c>
    </row>
    <row r="2501" spans="1:77" x14ac:dyDescent="0.25">
      <c r="A2501" s="1">
        <v>20080915</v>
      </c>
      <c r="B2501" s="1">
        <v>2008</v>
      </c>
      <c r="C2501" s="1">
        <v>9</v>
      </c>
      <c r="D2501" s="1">
        <v>5.1449999999999996</v>
      </c>
      <c r="E2501" s="1">
        <v>129.334</v>
      </c>
      <c r="F2501" s="1">
        <f t="shared" si="1824"/>
        <v>5.3637396480000001</v>
      </c>
      <c r="G2501" s="1">
        <v>326.17700000000002</v>
      </c>
      <c r="H2501" s="1">
        <v>2.12</v>
      </c>
      <c r="I2501" s="1">
        <v>248.11104309999999</v>
      </c>
      <c r="J2501" s="1">
        <v>161.3767958</v>
      </c>
      <c r="K2501" s="1">
        <f t="shared" si="1825"/>
        <v>3.2155191185759997E-3</v>
      </c>
      <c r="L2501" s="1">
        <f t="shared" si="1826"/>
        <v>2.091443273568E-3</v>
      </c>
      <c r="M2501" s="1">
        <f t="shared" si="1794"/>
        <v>1.1240758450079998E-3</v>
      </c>
      <c r="N2501" s="1">
        <f t="shared" si="1795"/>
        <v>0.65042165710841748</v>
      </c>
      <c r="O2501" s="1">
        <f t="shared" si="1796"/>
        <v>3.4886924301502802</v>
      </c>
      <c r="P2501" s="1">
        <f t="shared" si="1797"/>
        <v>1.8750472178497199</v>
      </c>
      <c r="Q2501" s="1">
        <v>53.279000000000003</v>
      </c>
      <c r="R2501" s="1">
        <v>-1.2866</v>
      </c>
      <c r="S2501" s="1">
        <v>1.0247459240000001</v>
      </c>
      <c r="T2501" s="1">
        <v>5.1197400000000002</v>
      </c>
      <c r="U2501" s="1">
        <v>1.2490273110000001</v>
      </c>
      <c r="V2501" s="1">
        <v>5.0277778000000002E-2</v>
      </c>
      <c r="W2501" s="1">
        <v>0.35482222200000002</v>
      </c>
      <c r="X2501" s="1">
        <v>3.1366667000000001E-2</v>
      </c>
      <c r="Y2501" s="1">
        <v>0.20965555599999999</v>
      </c>
      <c r="Z2501" s="1">
        <v>0.75177596599999996</v>
      </c>
      <c r="AA2501" s="1">
        <v>0.257169851</v>
      </c>
      <c r="AB2501" s="1">
        <v>2.2111111110000001</v>
      </c>
      <c r="AC2501" s="1">
        <v>0.764202198</v>
      </c>
      <c r="AD2501" s="1">
        <v>0.60348522400000004</v>
      </c>
      <c r="AE2501" s="1">
        <f t="shared" si="1798"/>
        <v>0.54805719443399781</v>
      </c>
      <c r="AF2501" s="1">
        <v>0.72036536799999995</v>
      </c>
      <c r="AG2501" s="1">
        <v>0.56684453300000004</v>
      </c>
      <c r="AH2501" s="1">
        <v>0.33817854400000003</v>
      </c>
      <c r="AI2501" s="1">
        <v>1</v>
      </c>
      <c r="AJ2501" s="1">
        <v>0.79567712099999999</v>
      </c>
      <c r="AK2501" s="1">
        <v>1</v>
      </c>
      <c r="AL2501" s="1">
        <v>1</v>
      </c>
      <c r="AM2501" s="1">
        <v>1</v>
      </c>
      <c r="AN2501" s="1">
        <f t="shared" si="1799"/>
        <v>0.39651477571993121</v>
      </c>
      <c r="AO2501" s="1">
        <f t="shared" si="1800"/>
        <v>0.7192558054098912</v>
      </c>
      <c r="AP2501" s="1">
        <f t="shared" si="1801"/>
        <v>3.8579008805312065</v>
      </c>
      <c r="AQ2501" s="1">
        <f t="shared" si="1802"/>
        <v>1.5058387674687936</v>
      </c>
      <c r="AR2501" s="1">
        <f t="shared" si="1803"/>
        <v>6.5679056101371647E-2</v>
      </c>
      <c r="AS2501" s="1">
        <f t="shared" si="1804"/>
        <v>0.59227777777500001</v>
      </c>
      <c r="AT2501" s="1">
        <f t="shared" si="1805"/>
        <v>0.71904469980706998</v>
      </c>
      <c r="AU2501" s="1">
        <f t="shared" si="1806"/>
        <v>0.46984189454644315</v>
      </c>
      <c r="AV2501" s="1">
        <f t="shared" si="1807"/>
        <v>1.741269216453557</v>
      </c>
      <c r="AW2501" s="1">
        <f t="shared" si="1808"/>
        <v>1.9914059090726557</v>
      </c>
      <c r="AX2501" s="1">
        <f t="shared" si="1827"/>
        <v>1.6789149909348473</v>
      </c>
      <c r="AY2501" s="1">
        <f t="shared" si="1828"/>
        <v>5.1673377161710699</v>
      </c>
      <c r="AZ2501" s="1">
        <f t="shared" si="1829"/>
        <v>6.1380060045373703</v>
      </c>
      <c r="BA2501" s="1">
        <f t="shared" si="1830"/>
        <v>6.4387494406499854</v>
      </c>
      <c r="BB2501" s="1">
        <f t="shared" si="1831"/>
        <v>3.5110414389341353</v>
      </c>
      <c r="BC2501" s="1">
        <f t="shared" si="1832"/>
        <v>5.3784681087530526</v>
      </c>
      <c r="BD2501" s="1">
        <f t="shared" si="1833"/>
        <v>5.9223029443781252</v>
      </c>
      <c r="BE2501" s="1">
        <f t="shared" si="1809"/>
        <v>1.2606393939999998</v>
      </c>
      <c r="BF2501" s="1">
        <f t="shared" si="1810"/>
        <v>1.4974465759636801</v>
      </c>
      <c r="BG2501" s="1">
        <f t="shared" si="1811"/>
        <v>1.570816857504213</v>
      </c>
      <c r="BH2501" s="1">
        <f t="shared" si="1812"/>
        <v>0.85656432673932936</v>
      </c>
      <c r="BI2501" s="1">
        <f t="shared" si="1813"/>
        <v>1.3121474054323845</v>
      </c>
      <c r="BJ2501" s="1">
        <f t="shared" si="1814"/>
        <v>1.4448230026694251</v>
      </c>
      <c r="BK2501" s="1">
        <f t="shared" si="1815"/>
        <v>1.2490273106864009</v>
      </c>
      <c r="BL2501" s="2">
        <f t="shared" si="1816"/>
        <v>1.7499999999999998</v>
      </c>
      <c r="BM2501" s="2">
        <f t="shared" si="1817"/>
        <v>2.0787320469349386</v>
      </c>
      <c r="BN2501" s="2">
        <f t="shared" si="1818"/>
        <v>2.1805835306399866</v>
      </c>
      <c r="BO2501" s="2">
        <f t="shared" si="1819"/>
        <v>1.1890692762166899</v>
      </c>
      <c r="BP2501" s="2">
        <f t="shared" si="1820"/>
        <v>1.8215026203652598</v>
      </c>
      <c r="BQ2501" s="2">
        <f t="shared" si="1821"/>
        <v>2.005680820943387</v>
      </c>
      <c r="BR2501" s="2">
        <f t="shared" si="1822"/>
        <v>1.733880286547036</v>
      </c>
      <c r="BS2501" s="1">
        <f t="shared" si="1834"/>
        <v>7.1732178498773562</v>
      </c>
      <c r="BT2501" s="1">
        <f t="shared" si="1835"/>
        <v>8.5206844709633103</v>
      </c>
      <c r="BU2501" s="1">
        <f t="shared" si="1836"/>
        <v>8.9381718315059064</v>
      </c>
      <c r="BV2501" s="1">
        <f t="shared" si="1837"/>
        <v>4.873973118227604</v>
      </c>
      <c r="BW2501" s="1">
        <f t="shared" si="1838"/>
        <v>7.4663057771442629</v>
      </c>
      <c r="BX2501" s="1">
        <f t="shared" si="1839"/>
        <v>8.2212488376844419</v>
      </c>
      <c r="BY2501" s="1">
        <f t="shared" si="1823"/>
        <v>7.1071434405769498</v>
      </c>
    </row>
    <row r="2502" spans="1:77" x14ac:dyDescent="0.25">
      <c r="A2502" s="1">
        <v>20040824</v>
      </c>
      <c r="B2502" s="1">
        <v>2004</v>
      </c>
      <c r="C2502" s="1">
        <v>8</v>
      </c>
      <c r="D2502" s="1">
        <v>12.85</v>
      </c>
      <c r="E2502" s="1">
        <v>174.86799999999999</v>
      </c>
      <c r="F2502" s="1">
        <f t="shared" si="1824"/>
        <v>7.2521256959999993</v>
      </c>
      <c r="G2502" s="1">
        <v>390.73099999999999</v>
      </c>
      <c r="H2502" s="1">
        <v>3.4119999999999999</v>
      </c>
      <c r="I2502" s="1">
        <v>387.74035420000001</v>
      </c>
      <c r="J2502" s="1">
        <v>252.45672920000001</v>
      </c>
      <c r="K2502" s="1">
        <f t="shared" si="1825"/>
        <v>5.0251149904320001E-3</v>
      </c>
      <c r="L2502" s="1">
        <f t="shared" si="1826"/>
        <v>3.2718392104320003E-3</v>
      </c>
      <c r="M2502" s="1">
        <f t="shared" si="1794"/>
        <v>1.7532757799999998E-3</v>
      </c>
      <c r="N2502" s="1">
        <f t="shared" si="1795"/>
        <v>0.65109738118663951</v>
      </c>
      <c r="O2502" s="1">
        <f t="shared" si="1796"/>
        <v>4.7218400487019352</v>
      </c>
      <c r="P2502" s="1">
        <f t="shared" si="1797"/>
        <v>2.5302856472980642</v>
      </c>
      <c r="Q2502" s="1">
        <v>51.538899999999998</v>
      </c>
      <c r="R2502" s="1">
        <v>14.004099999999999</v>
      </c>
      <c r="S2502" s="1">
        <v>0.78633721400000001</v>
      </c>
      <c r="T2502" s="1">
        <v>7.9277199999999999</v>
      </c>
      <c r="U2502" s="1">
        <v>1.4558256220000001</v>
      </c>
      <c r="V2502" s="1">
        <v>5.7099999999999998E-2</v>
      </c>
      <c r="W2502" s="1">
        <v>0.38388888900000001</v>
      </c>
      <c r="X2502" s="1">
        <v>2.9288888999999999E-2</v>
      </c>
      <c r="Y2502" s="1">
        <v>0.24808888900000001</v>
      </c>
      <c r="Z2502" s="1">
        <v>0.74103655899999998</v>
      </c>
      <c r="AA2502" s="1">
        <v>0.214880973</v>
      </c>
      <c r="AB2502" s="1">
        <v>2.0333333329999999</v>
      </c>
      <c r="AC2502" s="1">
        <v>0.75088533300000004</v>
      </c>
      <c r="AD2502" s="1">
        <v>0.55245936500000004</v>
      </c>
      <c r="AE2502" s="1">
        <f t="shared" si="1798"/>
        <v>0.48409096778237437</v>
      </c>
      <c r="AF2502" s="1">
        <v>0.96317634100000005</v>
      </c>
      <c r="AG2502" s="1">
        <v>0.97911252500000001</v>
      </c>
      <c r="AH2502" s="1">
        <v>0.53640339599999998</v>
      </c>
      <c r="AI2502" s="1">
        <v>1</v>
      </c>
      <c r="AJ2502" s="1">
        <v>0.76891200800000004</v>
      </c>
      <c r="AK2502" s="1">
        <v>1</v>
      </c>
      <c r="AL2502" s="1">
        <v>0.90307528199999998</v>
      </c>
      <c r="AM2502" s="1">
        <v>0.78633721400000001</v>
      </c>
      <c r="AN2502" s="1">
        <f t="shared" si="1799"/>
        <v>0.44754063537318511</v>
      </c>
      <c r="AO2502" s="1">
        <f t="shared" si="1800"/>
        <v>0.62135264107752519</v>
      </c>
      <c r="AP2502" s="1">
        <f t="shared" si="1801"/>
        <v>4.5061274546357852</v>
      </c>
      <c r="AQ2502" s="1">
        <f t="shared" si="1802"/>
        <v>2.7459982413642141</v>
      </c>
      <c r="AR2502" s="1">
        <f t="shared" si="1803"/>
        <v>0.11655663374596176</v>
      </c>
      <c r="AS2502" s="1">
        <f t="shared" si="1804"/>
        <v>0.58783333332499998</v>
      </c>
      <c r="AT2502" s="1">
        <f t="shared" si="1805"/>
        <v>0.95015939481372036</v>
      </c>
      <c r="AU2502" s="1">
        <f t="shared" si="1806"/>
        <v>0.54838759179317498</v>
      </c>
      <c r="AV2502" s="1">
        <f t="shared" si="1807"/>
        <v>1.484945741206825</v>
      </c>
      <c r="AW2502" s="1">
        <f t="shared" si="1808"/>
        <v>2.1329061310340651</v>
      </c>
      <c r="AX2502" s="1">
        <f t="shared" si="1827"/>
        <v>2.8160110789428958</v>
      </c>
      <c r="AY2502" s="1">
        <f t="shared" si="1828"/>
        <v>8.2890880804134532</v>
      </c>
      <c r="AZ2502" s="1">
        <f t="shared" si="1829"/>
        <v>9.570452170031249</v>
      </c>
      <c r="BA2502" s="1">
        <f t="shared" si="1830"/>
        <v>9.2388981280491738</v>
      </c>
      <c r="BB2502" s="1">
        <f t="shared" si="1831"/>
        <v>5.7122865407623449</v>
      </c>
      <c r="BC2502" s="1">
        <f t="shared" si="1832"/>
        <v>8.6351213687693864</v>
      </c>
      <c r="BD2502" s="1">
        <f t="shared" si="1833"/>
        <v>8.6929775818833406</v>
      </c>
      <c r="BE2502" s="1">
        <f t="shared" si="1809"/>
        <v>1.5221863050875306</v>
      </c>
      <c r="BF2502" s="1">
        <f t="shared" si="1810"/>
        <v>1.7574926319265467</v>
      </c>
      <c r="BG2502" s="1">
        <f t="shared" si="1811"/>
        <v>1.6966069208319725</v>
      </c>
      <c r="BH2502" s="1">
        <f t="shared" si="1812"/>
        <v>1.0489892565661527</v>
      </c>
      <c r="BI2502" s="1">
        <f t="shared" si="1813"/>
        <v>1.5857309468539063</v>
      </c>
      <c r="BJ2502" s="1">
        <f t="shared" si="1814"/>
        <v>1.5963555094610264</v>
      </c>
      <c r="BK2502" s="1">
        <f t="shared" si="1815"/>
        <v>1.4558256224931563</v>
      </c>
      <c r="BL2502" s="2">
        <f t="shared" si="1816"/>
        <v>1.75</v>
      </c>
      <c r="BM2502" s="2">
        <f t="shared" si="1817"/>
        <v>2.020522780681961</v>
      </c>
      <c r="BN2502" s="2">
        <f t="shared" si="1818"/>
        <v>1.9505247823690157</v>
      </c>
      <c r="BO2502" s="2">
        <f t="shared" si="1819"/>
        <v>1.2059832576704248</v>
      </c>
      <c r="BP2502" s="2">
        <f t="shared" si="1820"/>
        <v>1.8230548703003624</v>
      </c>
      <c r="BQ2502" s="2">
        <f t="shared" si="1821"/>
        <v>1.8352695279282216</v>
      </c>
      <c r="BR2502" s="2">
        <f t="shared" si="1822"/>
        <v>1.6737076341102168</v>
      </c>
      <c r="BS2502" s="1">
        <f t="shared" si="1834"/>
        <v>9.5296509318479288</v>
      </c>
      <c r="BT2502" s="1">
        <f t="shared" si="1835"/>
        <v>11.002786742711894</v>
      </c>
      <c r="BU2502" s="1">
        <f t="shared" si="1836"/>
        <v>10.621611605654499</v>
      </c>
      <c r="BV2502" s="1">
        <f t="shared" si="1837"/>
        <v>6.5671997001439797</v>
      </c>
      <c r="BW2502" s="1">
        <f t="shared" si="1838"/>
        <v>9.9274723106101455</v>
      </c>
      <c r="BX2502" s="1">
        <f t="shared" si="1839"/>
        <v>9.9939874097218784</v>
      </c>
      <c r="BY2502" s="1">
        <f t="shared" si="1823"/>
        <v>9.1141997228796701</v>
      </c>
    </row>
    <row r="2503" spans="1:77" x14ac:dyDescent="0.25">
      <c r="A2503" s="1">
        <v>20020920</v>
      </c>
      <c r="B2503" s="1">
        <v>2002</v>
      </c>
      <c r="C2503" s="1">
        <v>9</v>
      </c>
      <c r="D2503" s="1">
        <v>14.542</v>
      </c>
      <c r="E2503" s="1">
        <v>102.31100000000001</v>
      </c>
      <c r="F2503" s="1">
        <f t="shared" si="1824"/>
        <v>4.2430417920000005</v>
      </c>
      <c r="G2503" s="1">
        <v>307.827</v>
      </c>
      <c r="H2503" s="1">
        <v>2.3679999999999999</v>
      </c>
      <c r="I2503" s="1">
        <v>202.28520829999999</v>
      </c>
      <c r="J2503" s="1">
        <v>131.7164583</v>
      </c>
      <c r="K2503" s="1">
        <f t="shared" si="1825"/>
        <v>2.6216162995679995E-3</v>
      </c>
      <c r="L2503" s="1">
        <f t="shared" si="1826"/>
        <v>1.7070452995679999E-3</v>
      </c>
      <c r="M2503" s="1">
        <f t="shared" si="1794"/>
        <v>9.1457099999999966E-4</v>
      </c>
      <c r="N2503" s="1">
        <f t="shared" si="1795"/>
        <v>0.65114231241592968</v>
      </c>
      <c r="O2503" s="1">
        <f t="shared" si="1796"/>
        <v>2.7628240441203107</v>
      </c>
      <c r="P2503" s="1">
        <f t="shared" si="1797"/>
        <v>1.4802177478796898</v>
      </c>
      <c r="Q2503" s="1">
        <v>25.2057</v>
      </c>
      <c r="R2503" s="1">
        <v>7.5717600000000003</v>
      </c>
      <c r="S2503" s="1">
        <v>0.768994913</v>
      </c>
      <c r="T2503" s="1">
        <v>9.1161700000000003</v>
      </c>
      <c r="U2503" s="1">
        <v>2.6637429940000001</v>
      </c>
      <c r="V2503" s="1">
        <v>4.0933333000000002E-2</v>
      </c>
      <c r="W2503" s="1">
        <v>0.34152222199999999</v>
      </c>
      <c r="X2503" s="1">
        <v>2.2355555999999999E-2</v>
      </c>
      <c r="Y2503" s="1">
        <v>0.182577778</v>
      </c>
      <c r="Z2503" s="1">
        <v>0.78594462799999998</v>
      </c>
      <c r="AA2503" s="1">
        <v>0.30327121499999998</v>
      </c>
      <c r="AB2503" s="1">
        <v>3.3</v>
      </c>
      <c r="AC2503" s="1">
        <v>0.806571339</v>
      </c>
      <c r="AD2503" s="1">
        <v>0.66763474300000003</v>
      </c>
      <c r="AE2503" s="1">
        <f t="shared" si="1798"/>
        <v>0.62847529522376844</v>
      </c>
      <c r="AF2503" s="1">
        <v>0.98812824300000002</v>
      </c>
      <c r="AG2503" s="1">
        <v>1.0500606830000001</v>
      </c>
      <c r="AH2503" s="1">
        <v>0.57993311000000003</v>
      </c>
      <c r="AI2503" s="1">
        <v>1</v>
      </c>
      <c r="AJ2503" s="1">
        <v>0.82485519900000004</v>
      </c>
      <c r="AK2503" s="1">
        <v>1</v>
      </c>
      <c r="AL2503" s="1">
        <v>0.88025646400000002</v>
      </c>
      <c r="AM2503" s="1">
        <v>0.768994913</v>
      </c>
      <c r="AN2503" s="1">
        <f t="shared" si="1799"/>
        <v>0.33236525710870068</v>
      </c>
      <c r="AO2503" s="1">
        <f t="shared" si="1800"/>
        <v>0.83816633530356455</v>
      </c>
      <c r="AP2503" s="1">
        <f t="shared" si="1801"/>
        <v>3.5563747893405098</v>
      </c>
      <c r="AQ2503" s="1">
        <f t="shared" si="1802"/>
        <v>0.68666700265949077</v>
      </c>
      <c r="AR2503" s="1">
        <f t="shared" si="1803"/>
        <v>2.6593845063386381E-2</v>
      </c>
      <c r="AS2503" s="1">
        <f t="shared" si="1804"/>
        <v>0.61950000000000005</v>
      </c>
      <c r="AT2503" s="1">
        <f t="shared" si="1805"/>
        <v>0.32356582033536641</v>
      </c>
      <c r="AU2503" s="1">
        <f t="shared" si="1806"/>
        <v>0.44975270417060137</v>
      </c>
      <c r="AV2503" s="1">
        <f t="shared" si="1807"/>
        <v>2.8502472958293983</v>
      </c>
      <c r="AW2503" s="1">
        <f t="shared" si="1808"/>
        <v>2.2083697620287546</v>
      </c>
      <c r="AX2503" s="1">
        <f t="shared" si="1827"/>
        <v>0.87647852740919441</v>
      </c>
      <c r="AY2503" s="1">
        <f t="shared" si="1828"/>
        <v>5.2093157168827551</v>
      </c>
      <c r="AZ2503" s="1">
        <f t="shared" si="1829"/>
        <v>6.4057095455880608</v>
      </c>
      <c r="BA2503" s="1">
        <f t="shared" si="1830"/>
        <v>7.7387285354281827</v>
      </c>
      <c r="BB2503" s="1">
        <f t="shared" si="1831"/>
        <v>3.5637193662149329</v>
      </c>
      <c r="BC2503" s="1">
        <f t="shared" si="1832"/>
        <v>5.4278655080774891</v>
      </c>
      <c r="BD2503" s="1">
        <f t="shared" si="1833"/>
        <v>6.9368986464009241</v>
      </c>
      <c r="BE2503" s="1">
        <f t="shared" si="1809"/>
        <v>1.5221609780329974</v>
      </c>
      <c r="BF2503" s="1">
        <f t="shared" si="1810"/>
        <v>1.8717470080201482</v>
      </c>
      <c r="BG2503" s="1">
        <f t="shared" si="1811"/>
        <v>2.2612548819114604</v>
      </c>
      <c r="BH2503" s="1">
        <f t="shared" si="1812"/>
        <v>1.0413180637780388</v>
      </c>
      <c r="BI2503" s="1">
        <f t="shared" si="1813"/>
        <v>1.5860211819434165</v>
      </c>
      <c r="BJ2503" s="1">
        <f t="shared" si="1814"/>
        <v>2.0269603537180001</v>
      </c>
      <c r="BK2503" s="1">
        <f t="shared" si="1815"/>
        <v>2.6637429937570785</v>
      </c>
      <c r="BL2503" s="2">
        <f t="shared" si="1816"/>
        <v>1.7500000000000002</v>
      </c>
      <c r="BM2503" s="2">
        <f t="shared" si="1817"/>
        <v>2.1519125186536292</v>
      </c>
      <c r="BN2503" s="2">
        <f t="shared" si="1818"/>
        <v>2.5997224343897694</v>
      </c>
      <c r="BO2503" s="2">
        <f t="shared" si="1819"/>
        <v>1.1971838970451283</v>
      </c>
      <c r="BP2503" s="2">
        <f t="shared" si="1820"/>
        <v>1.8234188817451151</v>
      </c>
      <c r="BQ2503" s="2">
        <f t="shared" si="1821"/>
        <v>2.3303583984857643</v>
      </c>
      <c r="BR2503" s="2">
        <f t="shared" si="1822"/>
        <v>3.062455486868902</v>
      </c>
      <c r="BS2503" s="1">
        <f t="shared" si="1834"/>
        <v>5.9890528243111998</v>
      </c>
      <c r="BT2503" s="1">
        <f t="shared" si="1835"/>
        <v>7.3645244271503696</v>
      </c>
      <c r="BU2503" s="1">
        <f t="shared" si="1836"/>
        <v>8.8970714217755624</v>
      </c>
      <c r="BV2503" s="1">
        <f t="shared" si="1837"/>
        <v>4.0971414856102939</v>
      </c>
      <c r="BW2503" s="1">
        <f t="shared" si="1838"/>
        <v>6.2403154306388293</v>
      </c>
      <c r="BX2503" s="1">
        <f t="shared" si="1839"/>
        <v>7.975222598919137</v>
      </c>
      <c r="BY2503" s="1">
        <f t="shared" si="1823"/>
        <v>10.480690104548302</v>
      </c>
    </row>
    <row r="2504" spans="1:77" x14ac:dyDescent="0.25">
      <c r="A2504" s="1">
        <v>20081015</v>
      </c>
      <c r="B2504" s="1">
        <v>2008</v>
      </c>
      <c r="C2504" s="1">
        <v>10</v>
      </c>
      <c r="D2504" s="1">
        <v>11.531000000000001</v>
      </c>
      <c r="E2504" s="1">
        <v>89.284999999999997</v>
      </c>
      <c r="F2504" s="1">
        <f t="shared" si="1824"/>
        <v>3.7028275199999996</v>
      </c>
      <c r="G2504" s="1">
        <v>224.78299999999999</v>
      </c>
      <c r="H2504" s="1">
        <v>1.901</v>
      </c>
      <c r="I2504" s="1">
        <v>179.1185303</v>
      </c>
      <c r="J2504" s="1">
        <v>116.7316991</v>
      </c>
      <c r="K2504" s="1">
        <f t="shared" si="1825"/>
        <v>2.3213761526879998E-3</v>
      </c>
      <c r="L2504" s="1">
        <f t="shared" si="1826"/>
        <v>1.512842820336E-3</v>
      </c>
      <c r="M2504" s="1">
        <f t="shared" si="1794"/>
        <v>8.0853333235199982E-4</v>
      </c>
      <c r="N2504" s="1">
        <f t="shared" si="1795"/>
        <v>0.65170085364417485</v>
      </c>
      <c r="O2504" s="1">
        <f t="shared" si="1796"/>
        <v>2.4131358556811429</v>
      </c>
      <c r="P2504" s="1">
        <f t="shared" si="1797"/>
        <v>1.2896916643188567</v>
      </c>
      <c r="Q2504" s="1">
        <v>13.3072</v>
      </c>
      <c r="R2504" s="1">
        <v>-0.45161000000000001</v>
      </c>
      <c r="S2504" s="1">
        <v>1.035129465</v>
      </c>
      <c r="T2504" s="1">
        <v>5.6669200000000002</v>
      </c>
      <c r="U2504" s="1">
        <v>2.1114207550000001</v>
      </c>
      <c r="V2504" s="1">
        <v>4.7055555999999998E-2</v>
      </c>
      <c r="W2504" s="1">
        <v>0.28908888900000002</v>
      </c>
      <c r="X2504" s="1">
        <v>2.6566666999999999E-2</v>
      </c>
      <c r="Y2504" s="1">
        <v>0.18232222200000001</v>
      </c>
      <c r="Z2504" s="1">
        <v>0.72002776400000001</v>
      </c>
      <c r="AA2504" s="1">
        <v>0.226483136</v>
      </c>
      <c r="AB2504" s="1">
        <v>1.8444444440000001</v>
      </c>
      <c r="AC2504" s="1">
        <v>0.724834427</v>
      </c>
      <c r="AD2504" s="1">
        <v>0.60279469500000005</v>
      </c>
      <c r="AE2504" s="1">
        <f t="shared" si="1798"/>
        <v>0.54719154444026585</v>
      </c>
      <c r="AF2504" s="1">
        <v>0.93546432199999996</v>
      </c>
      <c r="AG2504" s="1">
        <v>0.919724761</v>
      </c>
      <c r="AH2504" s="1">
        <v>0.50246977100000001</v>
      </c>
      <c r="AI2504" s="1">
        <v>1</v>
      </c>
      <c r="AJ2504" s="1">
        <v>0.77625514900000003</v>
      </c>
      <c r="AK2504" s="1">
        <v>1</v>
      </c>
      <c r="AL2504" s="1">
        <v>1</v>
      </c>
      <c r="AM2504" s="1">
        <v>1</v>
      </c>
      <c r="AN2504" s="1">
        <f t="shared" si="1799"/>
        <v>0.39720530467161663</v>
      </c>
      <c r="AO2504" s="1">
        <f t="shared" si="1800"/>
        <v>0.7179328957864094</v>
      </c>
      <c r="AP2504" s="1">
        <f t="shared" si="1801"/>
        <v>2.6583816840312084</v>
      </c>
      <c r="AQ2504" s="1">
        <f t="shared" si="1802"/>
        <v>1.0444458359687911</v>
      </c>
      <c r="AR2504" s="1">
        <f t="shared" si="1803"/>
        <v>5.1109054719155861E-2</v>
      </c>
      <c r="AS2504" s="1">
        <f t="shared" si="1804"/>
        <v>0.58311111110000002</v>
      </c>
      <c r="AT2504" s="1">
        <f t="shared" si="1805"/>
        <v>0.64038748422105907</v>
      </c>
      <c r="AU2504" s="1">
        <f t="shared" si="1806"/>
        <v>0.32675756976530906</v>
      </c>
      <c r="AV2504" s="1">
        <f t="shared" si="1807"/>
        <v>1.517686874234691</v>
      </c>
      <c r="AW2504" s="1">
        <f t="shared" si="1808"/>
        <v>1.3383050394139913</v>
      </c>
      <c r="AX2504" s="1">
        <f t="shared" si="1827"/>
        <v>1.0871929750194858</v>
      </c>
      <c r="AY2504" s="1">
        <f t="shared" si="1828"/>
        <v>4.3937725624247674</v>
      </c>
      <c r="AZ2504" s="1">
        <f t="shared" si="1829"/>
        <v>5.2171512431382192</v>
      </c>
      <c r="BA2504" s="1">
        <f t="shared" si="1830"/>
        <v>5.5795516975325841</v>
      </c>
      <c r="BB2504" s="1">
        <f t="shared" si="1831"/>
        <v>3.0143341601821314</v>
      </c>
      <c r="BC2504" s="1">
        <f t="shared" si="1832"/>
        <v>4.5818006625442687</v>
      </c>
      <c r="BD2504" s="1">
        <f t="shared" si="1833"/>
        <v>5.1333449367851198</v>
      </c>
      <c r="BE2504" s="1">
        <f t="shared" si="1809"/>
        <v>1.6370625634999998</v>
      </c>
      <c r="BF2504" s="1">
        <f t="shared" si="1810"/>
        <v>1.9438427608427908</v>
      </c>
      <c r="BG2504" s="1">
        <f t="shared" si="1811"/>
        <v>2.0788684610708876</v>
      </c>
      <c r="BH2504" s="1">
        <f t="shared" si="1812"/>
        <v>1.1231017394287062</v>
      </c>
      <c r="BI2504" s="1">
        <f t="shared" si="1813"/>
        <v>1.7071193903426241</v>
      </c>
      <c r="BJ2504" s="1">
        <f t="shared" si="1814"/>
        <v>1.9126176200858107</v>
      </c>
      <c r="BK2504" s="1">
        <f t="shared" si="1815"/>
        <v>2.1114207552950157</v>
      </c>
      <c r="BL2504" s="2">
        <f t="shared" si="1816"/>
        <v>1.7499999999999998</v>
      </c>
      <c r="BM2504" s="2">
        <f t="shared" si="1817"/>
        <v>2.0779443054406417</v>
      </c>
      <c r="BN2504" s="2">
        <f t="shared" si="1818"/>
        <v>2.2222851392411389</v>
      </c>
      <c r="BO2504" s="2">
        <f t="shared" si="1819"/>
        <v>1.2005821205746703</v>
      </c>
      <c r="BP2504" s="2">
        <f t="shared" si="1820"/>
        <v>1.8248898971292078</v>
      </c>
      <c r="BQ2504" s="2">
        <f t="shared" si="1821"/>
        <v>2.0445650091675125</v>
      </c>
      <c r="BR2504" s="2">
        <f t="shared" si="1822"/>
        <v>2.2570831464537839</v>
      </c>
      <c r="BS2504" s="1">
        <f t="shared" si="1834"/>
        <v>4.6968895115433034</v>
      </c>
      <c r="BT2504" s="1">
        <f t="shared" si="1835"/>
        <v>5.5770713221687354</v>
      </c>
      <c r="BU2504" s="1">
        <f t="shared" si="1836"/>
        <v>5.9644730069487188</v>
      </c>
      <c r="BV2504" s="1">
        <f t="shared" si="1837"/>
        <v>3.2222866113563353</v>
      </c>
      <c r="BW2504" s="1">
        <f t="shared" si="1838"/>
        <v>4.8978892671700081</v>
      </c>
      <c r="BX2504" s="1">
        <f t="shared" si="1839"/>
        <v>5.4874833984156162</v>
      </c>
      <c r="BY2504" s="1">
        <f t="shared" si="1823"/>
        <v>6.0578686612913932</v>
      </c>
    </row>
    <row r="2505" spans="1:77" x14ac:dyDescent="0.25">
      <c r="A2505" s="1">
        <v>20071104</v>
      </c>
      <c r="B2505" s="1">
        <v>2007</v>
      </c>
      <c r="C2505" s="1">
        <v>11</v>
      </c>
      <c r="D2505" s="1">
        <v>6.1580000000000004</v>
      </c>
      <c r="E2505" s="1">
        <v>80.947999999999993</v>
      </c>
      <c r="F2505" s="1">
        <f t="shared" si="1824"/>
        <v>3.3570754559999996</v>
      </c>
      <c r="G2505" s="1">
        <v>171.20099999999999</v>
      </c>
      <c r="H2505" s="1">
        <v>1.181</v>
      </c>
      <c r="I2505" s="1">
        <v>151.2233406</v>
      </c>
      <c r="J2505" s="1">
        <v>98.593784099999993</v>
      </c>
      <c r="K2505" s="1">
        <f t="shared" si="1825"/>
        <v>1.9598544941759996E-3</v>
      </c>
      <c r="L2505" s="1">
        <f t="shared" si="1826"/>
        <v>1.2777754419359998E-3</v>
      </c>
      <c r="M2505" s="1">
        <f t="shared" si="1794"/>
        <v>6.820790522399998E-4</v>
      </c>
      <c r="N2505" s="1">
        <f t="shared" si="1795"/>
        <v>0.65197464696134344</v>
      </c>
      <c r="O2505" s="1">
        <f t="shared" si="1796"/>
        <v>2.188728085248191</v>
      </c>
      <c r="P2505" s="1">
        <f t="shared" si="1797"/>
        <v>1.1683473707518086</v>
      </c>
      <c r="Q2505" s="1">
        <v>14.572900000000001</v>
      </c>
      <c r="R2505" s="1">
        <v>8.1038599999999992</v>
      </c>
      <c r="S2505" s="1">
        <v>0.64263589700000001</v>
      </c>
      <c r="T2505" s="1">
        <v>5.3113299999999999</v>
      </c>
      <c r="U2505" s="1">
        <v>2.4117745500000001</v>
      </c>
      <c r="V2505" s="1">
        <v>4.8288889000000002E-2</v>
      </c>
      <c r="W2505" s="1">
        <v>0.239588889</v>
      </c>
      <c r="X2505" s="1">
        <v>2.6344444000000002E-2</v>
      </c>
      <c r="Y2505" s="1">
        <v>0.16381111100000001</v>
      </c>
      <c r="Z2505" s="1">
        <v>0.66451812099999996</v>
      </c>
      <c r="AA2505" s="1">
        <v>0.18784773900000001</v>
      </c>
      <c r="AB2505" s="1">
        <v>1.3</v>
      </c>
      <c r="AC2505" s="1">
        <v>0.65600247</v>
      </c>
      <c r="AD2505" s="1">
        <v>0.52717565899999996</v>
      </c>
      <c r="AE2505" s="1">
        <f t="shared" si="1798"/>
        <v>0.45239520997868871</v>
      </c>
      <c r="AF2505" s="1">
        <v>0.76207366200000004</v>
      </c>
      <c r="AG2505" s="1">
        <v>0.62724243700000004</v>
      </c>
      <c r="AH2505" s="1">
        <v>0.36423977400000002</v>
      </c>
      <c r="AI2505" s="1">
        <v>1</v>
      </c>
      <c r="AJ2505" s="1">
        <v>0.75180236600000006</v>
      </c>
      <c r="AK2505" s="1">
        <v>1</v>
      </c>
      <c r="AL2505" s="1">
        <v>0.71399460100000001</v>
      </c>
      <c r="AM2505" s="1">
        <v>0.64263589700000001</v>
      </c>
      <c r="AN2505" s="1">
        <f t="shared" si="1799"/>
        <v>0.47282434097931669</v>
      </c>
      <c r="AO2505" s="1">
        <f t="shared" si="1800"/>
        <v>0.57372540129085425</v>
      </c>
      <c r="AP2505" s="1">
        <f t="shared" si="1801"/>
        <v>1.9260394631572773</v>
      </c>
      <c r="AQ2505" s="1">
        <f t="shared" si="1802"/>
        <v>1.4310359928427223</v>
      </c>
      <c r="AR2505" s="1">
        <f t="shared" si="1803"/>
        <v>7.7156489680907353E-2</v>
      </c>
      <c r="AS2505" s="1">
        <f t="shared" si="1804"/>
        <v>0.56950000000000001</v>
      </c>
      <c r="AT2505" s="1">
        <f t="shared" si="1805"/>
        <v>0.68952587584863112</v>
      </c>
      <c r="AU2505" s="1">
        <f t="shared" si="1806"/>
        <v>0.24813197288910538</v>
      </c>
      <c r="AV2505" s="1">
        <f t="shared" si="1807"/>
        <v>1.0518680271108947</v>
      </c>
      <c r="AW2505" s="1">
        <f t="shared" si="1808"/>
        <v>0.83287647373786244</v>
      </c>
      <c r="AX2505" s="1">
        <f t="shared" si="1827"/>
        <v>1.2880543005658927</v>
      </c>
      <c r="AY2505" s="1">
        <f t="shared" si="1828"/>
        <v>2.0969907086316679</v>
      </c>
      <c r="AZ2505" s="1">
        <f t="shared" si="1829"/>
        <v>2.38659068680965</v>
      </c>
      <c r="BA2505" s="1">
        <f t="shared" si="1830"/>
        <v>2.3623952911410435</v>
      </c>
      <c r="BB2505" s="1">
        <f t="shared" si="1831"/>
        <v>1.5335440697281171</v>
      </c>
      <c r="BC2505" s="1">
        <f t="shared" si="1832"/>
        <v>2.1876213547962928</v>
      </c>
      <c r="BD2505" s="1">
        <f t="shared" si="1833"/>
        <v>2.248117669870616</v>
      </c>
      <c r="BE2505" s="1">
        <f t="shared" si="1809"/>
        <v>0.95220384040652317</v>
      </c>
      <c r="BF2505" s="1">
        <f t="shared" si="1810"/>
        <v>1.0837057160551082</v>
      </c>
      <c r="BG2505" s="1">
        <f t="shared" si="1811"/>
        <v>1.0727190442587244</v>
      </c>
      <c r="BH2505" s="1">
        <f t="shared" si="1812"/>
        <v>0.69635337277226417</v>
      </c>
      <c r="BI2505" s="1">
        <f t="shared" si="1813"/>
        <v>0.99335750359694919</v>
      </c>
      <c r="BJ2505" s="1">
        <f t="shared" si="1814"/>
        <v>1.0208277366824368</v>
      </c>
      <c r="BK2505" s="1">
        <f t="shared" si="1815"/>
        <v>2.4117745504778547</v>
      </c>
      <c r="BL2505" s="2">
        <f t="shared" si="1816"/>
        <v>1.7500000000000002</v>
      </c>
      <c r="BM2505" s="2">
        <f t="shared" si="1817"/>
        <v>1.991679641080607</v>
      </c>
      <c r="BN2505" s="2">
        <f t="shared" si="1818"/>
        <v>1.9714878766413213</v>
      </c>
      <c r="BO2505" s="2">
        <f t="shared" si="1819"/>
        <v>1.2797873214113473</v>
      </c>
      <c r="BP2505" s="2">
        <f t="shared" si="1820"/>
        <v>1.8256339215692503</v>
      </c>
      <c r="BQ2505" s="2">
        <f t="shared" si="1821"/>
        <v>1.8761198636119534</v>
      </c>
      <c r="BR2505" s="2">
        <f t="shared" si="1822"/>
        <v>4.432460030337988</v>
      </c>
      <c r="BS2505" s="1">
        <f t="shared" si="1834"/>
        <v>3.8539371344466584</v>
      </c>
      <c r="BT2505" s="1">
        <f t="shared" si="1835"/>
        <v>4.386176073532539</v>
      </c>
      <c r="BU2505" s="1">
        <f t="shared" si="1836"/>
        <v>4.3417087645139318</v>
      </c>
      <c r="BV2505" s="1">
        <f t="shared" si="1837"/>
        <v>2.8184113612464068</v>
      </c>
      <c r="BW2505" s="1">
        <f t="shared" si="1838"/>
        <v>4.0205019224235485</v>
      </c>
      <c r="BX2505" s="1">
        <f t="shared" si="1839"/>
        <v>4.1316845777412041</v>
      </c>
      <c r="BY2505" s="1">
        <f t="shared" si="1823"/>
        <v>9.7613841759257891</v>
      </c>
    </row>
    <row r="2506" spans="1:77" x14ac:dyDescent="0.25">
      <c r="A2506" s="1">
        <v>20050517</v>
      </c>
      <c r="B2506" s="1">
        <v>2005</v>
      </c>
      <c r="C2506" s="1">
        <v>5</v>
      </c>
      <c r="D2506" s="1">
        <v>6.351</v>
      </c>
      <c r="E2506" s="1">
        <v>153.65799999999999</v>
      </c>
      <c r="F2506" s="1">
        <f t="shared" si="1824"/>
        <v>6.3725045759999999</v>
      </c>
      <c r="G2506" s="1">
        <v>457.76400000000001</v>
      </c>
      <c r="H2506" s="1">
        <v>1.0049999999999999</v>
      </c>
      <c r="I2506" s="1">
        <v>320.74292919999999</v>
      </c>
      <c r="J2506" s="1">
        <v>209.23017920000001</v>
      </c>
      <c r="K2506" s="1">
        <f t="shared" si="1825"/>
        <v>4.1568283624319998E-3</v>
      </c>
      <c r="L2506" s="1">
        <f t="shared" si="1826"/>
        <v>2.7116231224319997E-3</v>
      </c>
      <c r="M2506" s="1">
        <f t="shared" si="1794"/>
        <v>1.4452052400000001E-3</v>
      </c>
      <c r="N2506" s="1">
        <f t="shared" si="1795"/>
        <v>0.65232982601319967</v>
      </c>
      <c r="O2506" s="1">
        <f t="shared" si="1796"/>
        <v>4.1569748013303984</v>
      </c>
      <c r="P2506" s="1">
        <f t="shared" si="1797"/>
        <v>2.2155297746696014</v>
      </c>
      <c r="Q2506" s="1">
        <v>51.911200000000001</v>
      </c>
      <c r="R2506" s="1">
        <v>21.199000000000002</v>
      </c>
      <c r="S2506" s="1">
        <v>0.71004045900000001</v>
      </c>
      <c r="T2506" s="1">
        <v>5.8750499999999999</v>
      </c>
      <c r="U2506" s="1">
        <v>1.257976465</v>
      </c>
      <c r="V2506" s="1">
        <v>4.6766666999999998E-2</v>
      </c>
      <c r="W2506" s="1">
        <v>0.29523333299999999</v>
      </c>
      <c r="X2506" s="1">
        <v>2.92E-2</v>
      </c>
      <c r="Y2506" s="1">
        <v>0.18286666700000001</v>
      </c>
      <c r="Z2506" s="1">
        <v>0.72651071899999997</v>
      </c>
      <c r="AA2506" s="1">
        <v>0.23502753800000001</v>
      </c>
      <c r="AB2506" s="1">
        <v>2.1555555559999999</v>
      </c>
      <c r="AC2506" s="1">
        <v>0.73287329199999995</v>
      </c>
      <c r="AD2506" s="1">
        <v>0.664329218</v>
      </c>
      <c r="AE2506" s="1">
        <f t="shared" si="1798"/>
        <v>0.6243314754920396</v>
      </c>
      <c r="AF2506" s="1">
        <v>0.76973404499999998</v>
      </c>
      <c r="AG2506" s="1">
        <v>0.63873513400000004</v>
      </c>
      <c r="AH2506" s="1">
        <v>0.36920504199999998</v>
      </c>
      <c r="AI2506" s="1">
        <v>1</v>
      </c>
      <c r="AJ2506" s="1">
        <v>0.78166299900000002</v>
      </c>
      <c r="AK2506" s="1">
        <v>1</v>
      </c>
      <c r="AL2506" s="1">
        <v>0.80268481400000002</v>
      </c>
      <c r="AM2506" s="1">
        <v>0.71004045900000001</v>
      </c>
      <c r="AN2506" s="1">
        <f t="shared" si="1799"/>
        <v>0.33567078232451653</v>
      </c>
      <c r="AO2506" s="1">
        <f t="shared" si="1800"/>
        <v>0.83233840971620732</v>
      </c>
      <c r="AP2506" s="1">
        <f t="shared" si="1801"/>
        <v>5.304080324697094</v>
      </c>
      <c r="AQ2506" s="1">
        <f t="shared" si="1802"/>
        <v>1.0684242513029059</v>
      </c>
      <c r="AR2506" s="1">
        <f t="shared" si="1803"/>
        <v>4.2591574682067888E-2</v>
      </c>
      <c r="AS2506" s="1">
        <f t="shared" si="1804"/>
        <v>0.59088888890000002</v>
      </c>
      <c r="AT2506" s="1">
        <f t="shared" si="1805"/>
        <v>1.0272463876029636</v>
      </c>
      <c r="AU2506" s="1">
        <f t="shared" si="1806"/>
        <v>0.63276118105210866</v>
      </c>
      <c r="AV2506" s="1">
        <f t="shared" si="1807"/>
        <v>1.5227943749478912</v>
      </c>
      <c r="AW2506" s="1">
        <f t="shared" si="1808"/>
        <v>2.3763984981678283</v>
      </c>
      <c r="AX2506" s="1">
        <f t="shared" si="1827"/>
        <v>1.7647248726960694</v>
      </c>
      <c r="AY2506" s="1">
        <f t="shared" si="1828"/>
        <v>5.0496681914560133</v>
      </c>
      <c r="AZ2506" s="1">
        <f t="shared" si="1829"/>
        <v>6.1985157279273873</v>
      </c>
      <c r="BA2506" s="1">
        <f t="shared" si="1830"/>
        <v>6.438178496601088</v>
      </c>
      <c r="BB2506" s="1">
        <f t="shared" si="1831"/>
        <v>3.3960176500343628</v>
      </c>
      <c r="BC2506" s="1">
        <f t="shared" si="1832"/>
        <v>5.2699016028436354</v>
      </c>
      <c r="BD2506" s="1">
        <f t="shared" si="1833"/>
        <v>5.9000716699580709</v>
      </c>
      <c r="BE2506" s="1">
        <f t="shared" si="1809"/>
        <v>1.081244200295512</v>
      </c>
      <c r="BF2506" s="1">
        <f t="shared" si="1810"/>
        <v>1.3272375386172703</v>
      </c>
      <c r="BG2506" s="1">
        <f t="shared" si="1811"/>
        <v>1.3785545695250945</v>
      </c>
      <c r="BH2506" s="1">
        <f t="shared" si="1812"/>
        <v>0.72716151813968843</v>
      </c>
      <c r="BI2506" s="1">
        <f t="shared" si="1813"/>
        <v>1.1284009816414764</v>
      </c>
      <c r="BJ2506" s="1">
        <f t="shared" si="1814"/>
        <v>1.2633341504029774</v>
      </c>
      <c r="BK2506" s="1">
        <f t="shared" si="1815"/>
        <v>1.2579764646109386</v>
      </c>
      <c r="BL2506" s="2">
        <f t="shared" si="1816"/>
        <v>1.75</v>
      </c>
      <c r="BM2506" s="2">
        <f t="shared" si="1817"/>
        <v>2.1481416426977562</v>
      </c>
      <c r="BN2506" s="2">
        <f t="shared" si="1818"/>
        <v>2.2311985544149686</v>
      </c>
      <c r="BO2506" s="2">
        <f t="shared" si="1819"/>
        <v>1.1769151283277748</v>
      </c>
      <c r="BP2506" s="2">
        <f t="shared" si="1820"/>
        <v>1.826323523708042</v>
      </c>
      <c r="BQ2506" s="2">
        <f t="shared" si="1821"/>
        <v>2.0447136387885112</v>
      </c>
      <c r="BR2506" s="2">
        <f t="shared" si="1822"/>
        <v>2.0360421933060704</v>
      </c>
      <c r="BS2506" s="1">
        <f t="shared" si="1834"/>
        <v>8.1729172120718214</v>
      </c>
      <c r="BT2506" s="1">
        <f t="shared" si="1835"/>
        <v>10.032333603184416</v>
      </c>
      <c r="BU2506" s="1">
        <f t="shared" si="1836"/>
        <v>10.420229182244492</v>
      </c>
      <c r="BV2506" s="1">
        <f t="shared" si="1837"/>
        <v>5.496474233975877</v>
      </c>
      <c r="BW2506" s="1">
        <f t="shared" si="1838"/>
        <v>8.529366263842924</v>
      </c>
      <c r="BX2506" s="1">
        <f t="shared" si="1839"/>
        <v>9.549300166978643</v>
      </c>
      <c r="BY2506" s="1">
        <f t="shared" si="1823"/>
        <v>9.5088024492432268</v>
      </c>
    </row>
    <row r="2507" spans="1:77" x14ac:dyDescent="0.25">
      <c r="A2507" s="1">
        <v>20080325</v>
      </c>
      <c r="B2507" s="1">
        <v>2008</v>
      </c>
      <c r="C2507" s="1">
        <v>3</v>
      </c>
      <c r="D2507" s="1">
        <v>13.872999999999999</v>
      </c>
      <c r="E2507" s="1">
        <v>243.90199999999999</v>
      </c>
      <c r="F2507" s="1">
        <f t="shared" si="1824"/>
        <v>10.115103743999999</v>
      </c>
      <c r="G2507" s="1">
        <v>359.09500000000003</v>
      </c>
      <c r="H2507" s="1">
        <v>5.7450000000000001</v>
      </c>
      <c r="I2507" s="1">
        <v>540.24761360000002</v>
      </c>
      <c r="J2507" s="1">
        <v>352.60795999999999</v>
      </c>
      <c r="K2507" s="1">
        <f t="shared" si="1825"/>
        <v>7.0016090722559996E-3</v>
      </c>
      <c r="L2507" s="1">
        <f t="shared" si="1826"/>
        <v>4.5697991615999993E-3</v>
      </c>
      <c r="M2507" s="1">
        <f t="shared" si="1794"/>
        <v>2.4318099106560003E-3</v>
      </c>
      <c r="N2507" s="1">
        <f t="shared" si="1795"/>
        <v>0.652678422122696</v>
      </c>
      <c r="O2507" s="1">
        <f t="shared" si="1796"/>
        <v>6.6019099512412938</v>
      </c>
      <c r="P2507" s="1">
        <f t="shared" si="1797"/>
        <v>3.5131937927587051</v>
      </c>
      <c r="Q2507" s="1">
        <v>60.974200000000003</v>
      </c>
      <c r="R2507" s="1">
        <v>45.448599999999999</v>
      </c>
      <c r="S2507" s="1">
        <v>0.57294301599999997</v>
      </c>
      <c r="T2507" s="1">
        <v>4.3365900000000002</v>
      </c>
      <c r="U2507" s="1">
        <v>0.71486736100000003</v>
      </c>
      <c r="V2507" s="1">
        <v>6.0999999999999999E-2</v>
      </c>
      <c r="W2507" s="1">
        <v>0.25932222199999999</v>
      </c>
      <c r="X2507" s="1">
        <v>3.2266666999999999E-2</v>
      </c>
      <c r="Y2507" s="1">
        <v>0.24766666700000001</v>
      </c>
      <c r="Z2507" s="1">
        <v>0.61913351100000003</v>
      </c>
      <c r="AA2507" s="1">
        <v>2.2989763999999999E-2</v>
      </c>
      <c r="AB2507" s="1">
        <v>1.5888888889999999</v>
      </c>
      <c r="AC2507" s="1">
        <v>0.59972555400000005</v>
      </c>
      <c r="AD2507" s="1">
        <v>0.320786978</v>
      </c>
      <c r="AE2507" s="1">
        <f t="shared" si="1798"/>
        <v>0.19366551084367556</v>
      </c>
      <c r="AF2507" s="1">
        <v>0.979778178</v>
      </c>
      <c r="AG2507" s="1">
        <v>1.022459266</v>
      </c>
      <c r="AH2507" s="1">
        <v>0.56272189299999997</v>
      </c>
      <c r="AI2507" s="1">
        <v>1</v>
      </c>
      <c r="AJ2507" s="1">
        <v>0.64746187600000005</v>
      </c>
      <c r="AK2507" s="1">
        <v>0.93654285299999995</v>
      </c>
      <c r="AL2507" s="1">
        <v>0.62229344200000003</v>
      </c>
      <c r="AM2507" s="1">
        <v>0.57294301599999997</v>
      </c>
      <c r="AN2507" s="1">
        <f t="shared" si="1799"/>
        <v>0.67921302162380415</v>
      </c>
      <c r="AO2507" s="1">
        <f t="shared" si="1800"/>
        <v>0.2721466488005877</v>
      </c>
      <c r="AP2507" s="1">
        <f t="shared" si="1801"/>
        <v>2.7527915861998773</v>
      </c>
      <c r="AQ2507" s="1">
        <f t="shared" si="1802"/>
        <v>7.3623121578001216</v>
      </c>
      <c r="AR2507" s="1">
        <f t="shared" si="1803"/>
        <v>0.33566925810620862</v>
      </c>
      <c r="AS2507" s="1">
        <f t="shared" si="1804"/>
        <v>0.57672222222500003</v>
      </c>
      <c r="AT2507" s="1">
        <f t="shared" si="1805"/>
        <v>0.79680170234047765</v>
      </c>
      <c r="AU2507" s="1">
        <f t="shared" si="1806"/>
        <v>0.49083186019385089</v>
      </c>
      <c r="AV2507" s="1">
        <f t="shared" si="1807"/>
        <v>1.0980570288061491</v>
      </c>
      <c r="AW2507" s="1">
        <f t="shared" si="1808"/>
        <v>1.3246609918968852</v>
      </c>
      <c r="AX2507" s="1">
        <f t="shared" si="1827"/>
        <v>5.8883541711732432</v>
      </c>
      <c r="AY2507" s="1">
        <f t="shared" si="1828"/>
        <v>6.4726769359338414</v>
      </c>
      <c r="AZ2507" s="1">
        <f t="shared" si="1829"/>
        <v>6.4957404333828812</v>
      </c>
      <c r="BA2507" s="1">
        <f t="shared" si="1830"/>
        <v>6.6216147951809106</v>
      </c>
      <c r="BB2507" s="1">
        <f t="shared" si="1831"/>
        <v>5.8336479673583073</v>
      </c>
      <c r="BC2507" s="1">
        <f t="shared" si="1832"/>
        <v>6.7572132357597186</v>
      </c>
      <c r="BD2507" s="1">
        <f t="shared" si="1833"/>
        <v>6.7335580104317314</v>
      </c>
      <c r="BE2507" s="1">
        <f t="shared" si="1809"/>
        <v>1.06699168587219</v>
      </c>
      <c r="BF2507" s="1">
        <f t="shared" si="1810"/>
        <v>1.0707935997122959</v>
      </c>
      <c r="BG2507" s="1">
        <f t="shared" si="1811"/>
        <v>1.0915434222095912</v>
      </c>
      <c r="BH2507" s="1">
        <f t="shared" si="1812"/>
        <v>0.96165063405539575</v>
      </c>
      <c r="BI2507" s="1">
        <f t="shared" si="1813"/>
        <v>1.1138962153656347</v>
      </c>
      <c r="BJ2507" s="1">
        <f t="shared" si="1814"/>
        <v>1.1099967578456289</v>
      </c>
      <c r="BK2507" s="1">
        <f t="shared" si="1815"/>
        <v>0.71486736026458397</v>
      </c>
      <c r="BL2507" s="2">
        <f t="shared" si="1816"/>
        <v>1.7499999999999996</v>
      </c>
      <c r="BM2507" s="2">
        <f t="shared" si="1817"/>
        <v>1.7562356148677449</v>
      </c>
      <c r="BN2507" s="2">
        <f t="shared" si="1818"/>
        <v>1.7902679225708591</v>
      </c>
      <c r="BO2507" s="2">
        <f t="shared" si="1819"/>
        <v>1.5772274816005714</v>
      </c>
      <c r="BP2507" s="2">
        <f t="shared" si="1820"/>
        <v>1.8269293029180735</v>
      </c>
      <c r="BQ2507" s="2">
        <f t="shared" si="1821"/>
        <v>1.8205337041984528</v>
      </c>
      <c r="BR2507" s="2">
        <f t="shared" si="1822"/>
        <v>1.1724720042597176</v>
      </c>
      <c r="BS2507" s="1">
        <f t="shared" si="1834"/>
        <v>10.616000844116279</v>
      </c>
      <c r="BT2507" s="1">
        <f t="shared" si="1835"/>
        <v>10.65382786851603</v>
      </c>
      <c r="BU2507" s="1">
        <f t="shared" si="1836"/>
        <v>10.860277586975165</v>
      </c>
      <c r="BV2507" s="1">
        <f t="shared" si="1837"/>
        <v>9.5679133005914636</v>
      </c>
      <c r="BW2507" s="1">
        <f t="shared" si="1838"/>
        <v>11.082676012525164</v>
      </c>
      <c r="BX2507" s="1">
        <f t="shared" si="1839"/>
        <v>11.043878480293092</v>
      </c>
      <c r="BY2507" s="1">
        <f t="shared" si="1823"/>
        <v>7.1125507353850681</v>
      </c>
    </row>
    <row r="2508" spans="1:77" x14ac:dyDescent="0.25">
      <c r="A2508" s="1">
        <v>20040812</v>
      </c>
      <c r="B2508" s="1">
        <v>2004</v>
      </c>
      <c r="C2508" s="1">
        <v>8</v>
      </c>
      <c r="D2508" s="1">
        <v>15.412000000000001</v>
      </c>
      <c r="E2508" s="1">
        <v>165.096</v>
      </c>
      <c r="F2508" s="1">
        <f t="shared" si="1824"/>
        <v>6.8468613119999997</v>
      </c>
      <c r="G2508" s="1">
        <v>421.15499999999997</v>
      </c>
      <c r="H2508" s="1">
        <v>2.3170000000000002</v>
      </c>
      <c r="I2508" s="1">
        <v>257.6914405</v>
      </c>
      <c r="J2508" s="1">
        <v>168.3942524</v>
      </c>
      <c r="K2508" s="1">
        <f t="shared" si="1825"/>
        <v>3.3396810688799995E-3</v>
      </c>
      <c r="L2508" s="1">
        <f t="shared" si="1826"/>
        <v>2.1823895111039997E-3</v>
      </c>
      <c r="M2508" s="1">
        <f t="shared" si="1794"/>
        <v>1.1572915577759998E-3</v>
      </c>
      <c r="N2508" s="1">
        <f t="shared" si="1795"/>
        <v>0.65347243227506424</v>
      </c>
      <c r="O2508" s="1">
        <f t="shared" si="1796"/>
        <v>4.4742351150026769</v>
      </c>
      <c r="P2508" s="1">
        <f t="shared" si="1797"/>
        <v>2.3726261969973228</v>
      </c>
      <c r="Q2508" s="1">
        <v>44.122999999999998</v>
      </c>
      <c r="R2508" s="1">
        <v>9.1806199999999993</v>
      </c>
      <c r="S2508" s="1">
        <v>0.82776742000000003</v>
      </c>
      <c r="T2508" s="1">
        <v>7.1304999999999996</v>
      </c>
      <c r="U2508" s="1">
        <v>1.36661659</v>
      </c>
      <c r="V2508" s="1">
        <v>5.4944444000000002E-2</v>
      </c>
      <c r="W2508" s="1">
        <v>0.38467777800000003</v>
      </c>
      <c r="X2508" s="1">
        <v>2.8500000000000001E-2</v>
      </c>
      <c r="Y2508" s="1">
        <v>0.24078888900000001</v>
      </c>
      <c r="Z2508" s="1">
        <v>0.750037913</v>
      </c>
      <c r="AA2508" s="1">
        <v>0.23005045099999999</v>
      </c>
      <c r="AB2508" s="1">
        <v>2.4111111109999999</v>
      </c>
      <c r="AC2508" s="1">
        <v>0.76204701200000002</v>
      </c>
      <c r="AD2508" s="1">
        <v>0.60799230699999995</v>
      </c>
      <c r="AE2508" s="1">
        <f t="shared" si="1798"/>
        <v>0.55370729221511839</v>
      </c>
      <c r="AF2508" s="1">
        <v>0.99580253600000002</v>
      </c>
      <c r="AG2508" s="1">
        <v>1.0858269970000001</v>
      </c>
      <c r="AH2508" s="1">
        <v>0.60231541</v>
      </c>
      <c r="AI2508" s="1">
        <v>1</v>
      </c>
      <c r="AJ2508" s="1">
        <v>0.77851294400000004</v>
      </c>
      <c r="AK2508" s="1">
        <v>1</v>
      </c>
      <c r="AL2508" s="1">
        <v>0.95758871099999998</v>
      </c>
      <c r="AM2508" s="1">
        <v>0.82776742000000003</v>
      </c>
      <c r="AN2508" s="1">
        <f t="shared" si="1799"/>
        <v>0.39200769312960787</v>
      </c>
      <c r="AO2508" s="1">
        <f t="shared" si="1800"/>
        <v>0.72787946025238359</v>
      </c>
      <c r="AP2508" s="1">
        <f t="shared" si="1801"/>
        <v>4.9836897162014866</v>
      </c>
      <c r="AQ2508" s="1">
        <f t="shared" si="1802"/>
        <v>1.8631715957985131</v>
      </c>
      <c r="AR2508" s="1">
        <f t="shared" si="1803"/>
        <v>7.4084931226315209E-2</v>
      </c>
      <c r="AS2508" s="1">
        <f t="shared" si="1804"/>
        <v>0.59727777777500002</v>
      </c>
      <c r="AT2508" s="1">
        <f t="shared" si="1805"/>
        <v>0.8102562861847854</v>
      </c>
      <c r="AU2508" s="1">
        <f t="shared" si="1806"/>
        <v>0.59796725826319341</v>
      </c>
      <c r="AV2508" s="1">
        <f t="shared" si="1807"/>
        <v>1.8131438527368064</v>
      </c>
      <c r="AW2508" s="1">
        <f t="shared" si="1808"/>
        <v>2.5200008068170519</v>
      </c>
      <c r="AX2508" s="1">
        <f t="shared" si="1827"/>
        <v>2.2233367379716791</v>
      </c>
      <c r="AY2508" s="1">
        <f t="shared" si="1828"/>
        <v>8.7069006652922774</v>
      </c>
      <c r="AZ2508" s="1">
        <f t="shared" si="1829"/>
        <v>10.368046141108545</v>
      </c>
      <c r="BA2508" s="1">
        <f t="shared" si="1830"/>
        <v>10.882551815765034</v>
      </c>
      <c r="BB2508" s="1">
        <f t="shared" si="1831"/>
        <v>6.0061171049166431</v>
      </c>
      <c r="BC2508" s="1">
        <f t="shared" si="1832"/>
        <v>9.1017668117427863</v>
      </c>
      <c r="BD2508" s="1">
        <f t="shared" si="1833"/>
        <v>10.065344435137776</v>
      </c>
      <c r="BE2508" s="1">
        <f t="shared" si="1809"/>
        <v>1.6687462170028493</v>
      </c>
      <c r="BF2508" s="1">
        <f t="shared" si="1810"/>
        <v>1.9871178552265112</v>
      </c>
      <c r="BG2508" s="1">
        <f t="shared" si="1811"/>
        <v>2.085726927640994</v>
      </c>
      <c r="BH2508" s="1">
        <f t="shared" si="1812"/>
        <v>1.1511197362867016</v>
      </c>
      <c r="BI2508" s="1">
        <f t="shared" si="1813"/>
        <v>1.7444254297838602</v>
      </c>
      <c r="BJ2508" s="1">
        <f t="shared" si="1814"/>
        <v>1.929102684715539</v>
      </c>
      <c r="BK2508" s="1">
        <f t="shared" si="1815"/>
        <v>1.3666165904213157</v>
      </c>
      <c r="BL2508" s="2">
        <f t="shared" si="1816"/>
        <v>1.7499999999999998</v>
      </c>
      <c r="BM2508" s="2">
        <f t="shared" si="1817"/>
        <v>2.0838736359157579</v>
      </c>
      <c r="BN2508" s="2">
        <f t="shared" si="1818"/>
        <v>2.1872841335498929</v>
      </c>
      <c r="BO2508" s="2">
        <f t="shared" si="1819"/>
        <v>1.2071695012557373</v>
      </c>
      <c r="BP2508" s="2">
        <f t="shared" si="1820"/>
        <v>1.8293641483752006</v>
      </c>
      <c r="BQ2508" s="2">
        <f t="shared" si="1821"/>
        <v>2.0230336188060578</v>
      </c>
      <c r="BR2508" s="2">
        <f t="shared" si="1822"/>
        <v>1.4331592238948689</v>
      </c>
      <c r="BS2508" s="1">
        <f t="shared" si="1834"/>
        <v>9.1308528576789971</v>
      </c>
      <c r="BT2508" s="1">
        <f t="shared" si="1835"/>
        <v>10.872882024881902</v>
      </c>
      <c r="BU2508" s="1">
        <f t="shared" si="1836"/>
        <v>11.412439760788558</v>
      </c>
      <c r="BV2508" s="1">
        <f t="shared" si="1837"/>
        <v>6.2985640515679311</v>
      </c>
      <c r="BW2508" s="1">
        <f t="shared" si="1838"/>
        <v>9.544945635386977</v>
      </c>
      <c r="BX2508" s="1">
        <f t="shared" si="1839"/>
        <v>10.555441313974846</v>
      </c>
      <c r="BY2508" s="1">
        <f t="shared" si="1823"/>
        <v>7.4776948542911317</v>
      </c>
    </row>
    <row r="2509" spans="1:77" x14ac:dyDescent="0.25">
      <c r="A2509" s="1">
        <v>20030421</v>
      </c>
      <c r="B2509" s="1">
        <v>2003</v>
      </c>
      <c r="C2509" s="1">
        <v>4</v>
      </c>
      <c r="D2509" s="1">
        <v>8.7409999999999997</v>
      </c>
      <c r="E2509" s="1">
        <v>181.93799999999999</v>
      </c>
      <c r="F2509" s="1">
        <f t="shared" si="1824"/>
        <v>7.5453327359999998</v>
      </c>
      <c r="G2509" s="1">
        <v>396.29899999999998</v>
      </c>
      <c r="H2509" s="1">
        <v>5.3920000000000003</v>
      </c>
      <c r="I2509" s="1">
        <v>334.61874999999998</v>
      </c>
      <c r="J2509" s="1">
        <v>219.18875</v>
      </c>
      <c r="K2509" s="1">
        <f t="shared" si="1825"/>
        <v>4.3366589999999997E-3</v>
      </c>
      <c r="L2509" s="1">
        <f t="shared" si="1826"/>
        <v>2.8406861999999999E-3</v>
      </c>
      <c r="M2509" s="1">
        <f t="shared" si="1794"/>
        <v>1.4959727999999998E-3</v>
      </c>
      <c r="N2509" s="1">
        <f t="shared" si="1795"/>
        <v>0.65504025103195807</v>
      </c>
      <c r="O2509" s="1">
        <f t="shared" si="1796"/>
        <v>4.9424966495090912</v>
      </c>
      <c r="P2509" s="1">
        <f t="shared" si="1797"/>
        <v>2.6028360864909086</v>
      </c>
      <c r="Q2509" s="1">
        <v>43.0015</v>
      </c>
      <c r="R2509" s="1">
        <v>5.8667899999999999</v>
      </c>
      <c r="S2509" s="1">
        <v>0.87994689400000003</v>
      </c>
      <c r="T2509" s="1">
        <v>8.1804000000000006</v>
      </c>
      <c r="U2509" s="1">
        <v>1.8468268210000001</v>
      </c>
      <c r="V2509" s="1">
        <v>6.4311111000000004E-2</v>
      </c>
      <c r="W2509" s="1">
        <v>0.26456666699999998</v>
      </c>
      <c r="X2509" s="1">
        <v>3.8466667000000003E-2</v>
      </c>
      <c r="Y2509" s="1">
        <v>0.20587777800000001</v>
      </c>
      <c r="Z2509" s="1">
        <v>0.60890570700000002</v>
      </c>
      <c r="AA2509" s="1">
        <v>0.124752008</v>
      </c>
      <c r="AB2509" s="1">
        <v>1.5222222219999999</v>
      </c>
      <c r="AC2509" s="1">
        <v>0.58704307700000002</v>
      </c>
      <c r="AD2509" s="1">
        <v>0.54090724400000001</v>
      </c>
      <c r="AE2509" s="1">
        <f t="shared" si="1798"/>
        <v>0.46960918139651503</v>
      </c>
      <c r="AF2509" s="1">
        <v>0.85634961600000004</v>
      </c>
      <c r="AG2509" s="1">
        <v>0.77692970400000005</v>
      </c>
      <c r="AH2509" s="1">
        <v>0.43069204999999999</v>
      </c>
      <c r="AI2509" s="1">
        <v>1</v>
      </c>
      <c r="AJ2509" s="1">
        <v>0.71186835900000001</v>
      </c>
      <c r="AK2509" s="1">
        <v>0.96609220399999995</v>
      </c>
      <c r="AL2509" s="1">
        <v>1</v>
      </c>
      <c r="AM2509" s="1">
        <v>0.87994689400000003</v>
      </c>
      <c r="AN2509" s="1">
        <f t="shared" si="1799"/>
        <v>0.45909275572232078</v>
      </c>
      <c r="AO2509" s="1">
        <f t="shared" si="1800"/>
        <v>0.59945563129799306</v>
      </c>
      <c r="AP2509" s="1">
        <f t="shared" si="1801"/>
        <v>4.5230921986122929</v>
      </c>
      <c r="AQ2509" s="1">
        <f t="shared" si="1802"/>
        <v>3.0222405373877068</v>
      </c>
      <c r="AR2509" s="1">
        <f t="shared" si="1803"/>
        <v>0.13504307437351726</v>
      </c>
      <c r="AS2509" s="1">
        <f t="shared" si="1804"/>
        <v>0.57505555554999999</v>
      </c>
      <c r="AT2509" s="1">
        <f t="shared" si="1805"/>
        <v>1.374385356559982</v>
      </c>
      <c r="AU2509" s="1">
        <f t="shared" si="1806"/>
        <v>0.52521849682589838</v>
      </c>
      <c r="AV2509" s="1">
        <f t="shared" si="1807"/>
        <v>0.99700372517410152</v>
      </c>
      <c r="AW2509" s="1">
        <f t="shared" si="1808"/>
        <v>1.6916393488187815</v>
      </c>
      <c r="AX2509" s="1">
        <f t="shared" si="1827"/>
        <v>2.9991732205364561</v>
      </c>
      <c r="AY2509" s="1">
        <f t="shared" si="1828"/>
        <v>6.6380042013718183</v>
      </c>
      <c r="AZ2509" s="1">
        <f t="shared" si="1829"/>
        <v>7.6141487214629517</v>
      </c>
      <c r="BA2509" s="1">
        <f t="shared" si="1830"/>
        <v>7.8894486993082573</v>
      </c>
      <c r="BB2509" s="1">
        <f t="shared" si="1831"/>
        <v>5.3326497205572592</v>
      </c>
      <c r="BC2509" s="1">
        <f t="shared" si="1832"/>
        <v>6.9540836648191959</v>
      </c>
      <c r="BD2509" s="1">
        <f t="shared" si="1833"/>
        <v>7.5835488018363799</v>
      </c>
      <c r="BE2509" s="1">
        <f t="shared" si="1809"/>
        <v>1.4986118280000003</v>
      </c>
      <c r="BF2509" s="1">
        <f t="shared" si="1810"/>
        <v>1.7189885676446723</v>
      </c>
      <c r="BG2509" s="1">
        <f t="shared" si="1811"/>
        <v>1.7811409541951133</v>
      </c>
      <c r="BH2509" s="1">
        <f t="shared" si="1812"/>
        <v>1.2039118541317668</v>
      </c>
      <c r="BI2509" s="1">
        <f t="shared" si="1813"/>
        <v>1.5699706895102479</v>
      </c>
      <c r="BJ2509" s="1">
        <f t="shared" si="1814"/>
        <v>1.7120802560351749</v>
      </c>
      <c r="BK2509" s="1">
        <f t="shared" si="1815"/>
        <v>1.8468268211155534</v>
      </c>
      <c r="BL2509" s="2">
        <f t="shared" si="1816"/>
        <v>1.7500000000000002</v>
      </c>
      <c r="BM2509" s="2">
        <f t="shared" si="1817"/>
        <v>2.0073443550708294</v>
      </c>
      <c r="BN2509" s="2">
        <f t="shared" si="1818"/>
        <v>2.0799226401417727</v>
      </c>
      <c r="BO2509" s="2">
        <f t="shared" si="1819"/>
        <v>1.4058648846661792</v>
      </c>
      <c r="BP2509" s="2">
        <f t="shared" si="1820"/>
        <v>1.8333291218644603</v>
      </c>
      <c r="BQ2509" s="2">
        <f t="shared" si="1821"/>
        <v>1.9992771924535724</v>
      </c>
      <c r="BR2509" s="2">
        <f t="shared" si="1822"/>
        <v>2.1566271375726913</v>
      </c>
      <c r="BS2509" s="1">
        <f t="shared" si="1834"/>
        <v>7.751511856077971</v>
      </c>
      <c r="BT2509" s="1">
        <f t="shared" si="1835"/>
        <v>8.8914020386072679</v>
      </c>
      <c r="BU2509" s="1">
        <f t="shared" si="1836"/>
        <v>9.2128828598765402</v>
      </c>
      <c r="BV2509" s="1">
        <f t="shared" si="1837"/>
        <v>6.2271876123049008</v>
      </c>
      <c r="BW2509" s="1">
        <f t="shared" si="1838"/>
        <v>8.1206128138430742</v>
      </c>
      <c r="BX2509" s="1">
        <f t="shared" si="1839"/>
        <v>8.8556690633657968</v>
      </c>
      <c r="BY2509" s="1">
        <f t="shared" si="1823"/>
        <v>9.552640472019549</v>
      </c>
    </row>
    <row r="2510" spans="1:77" x14ac:dyDescent="0.25">
      <c r="A2510" s="1">
        <v>20080831</v>
      </c>
      <c r="B2510" s="1">
        <v>2008</v>
      </c>
      <c r="C2510" s="1">
        <v>8</v>
      </c>
      <c r="D2510" s="1">
        <v>14.784000000000001</v>
      </c>
      <c r="E2510" s="1">
        <v>214.86099999999999</v>
      </c>
      <c r="F2510" s="1">
        <f t="shared" si="1824"/>
        <v>8.9107153920000002</v>
      </c>
      <c r="G2510" s="1">
        <v>371.21100000000001</v>
      </c>
      <c r="H2510" s="1">
        <v>0.90600000000000003</v>
      </c>
      <c r="I2510" s="1">
        <v>407.72814959999999</v>
      </c>
      <c r="J2510" s="1">
        <v>267.13177080000003</v>
      </c>
      <c r="K2510" s="1">
        <f t="shared" si="1825"/>
        <v>5.2841568188159993E-3</v>
      </c>
      <c r="L2510" s="1">
        <f t="shared" si="1826"/>
        <v>3.462027749568E-3</v>
      </c>
      <c r="M2510" s="1">
        <f t="shared" si="1794"/>
        <v>1.8221290692479993E-3</v>
      </c>
      <c r="N2510" s="1">
        <f t="shared" si="1795"/>
        <v>0.65517127297212252</v>
      </c>
      <c r="O2510" s="1">
        <f t="shared" si="1796"/>
        <v>5.8380447464689258</v>
      </c>
      <c r="P2510" s="1">
        <f t="shared" si="1797"/>
        <v>3.0726706455310744</v>
      </c>
      <c r="Q2510" s="1">
        <v>73.811899999999994</v>
      </c>
      <c r="R2510" s="1">
        <v>25.903300000000002</v>
      </c>
      <c r="S2510" s="1">
        <v>0.74022716700000002</v>
      </c>
      <c r="T2510" s="1">
        <v>8.8027300000000004</v>
      </c>
      <c r="U2510" s="1">
        <v>1.471167332</v>
      </c>
      <c r="V2510" s="1">
        <v>6.0822222000000002E-2</v>
      </c>
      <c r="W2510" s="1">
        <v>0.31580000000000003</v>
      </c>
      <c r="X2510" s="1">
        <v>4.6111111000000003E-2</v>
      </c>
      <c r="Y2510" s="1">
        <v>0.187122222</v>
      </c>
      <c r="Z2510" s="1">
        <v>0.67701203799999998</v>
      </c>
      <c r="AA2510" s="1">
        <v>0.25586019500000001</v>
      </c>
      <c r="AB2510" s="1">
        <v>1.6333333329999999</v>
      </c>
      <c r="AC2510" s="1">
        <v>0.67149492700000002</v>
      </c>
      <c r="AD2510" s="1">
        <v>0.42118902699999999</v>
      </c>
      <c r="AE2510" s="1">
        <f t="shared" si="1798"/>
        <v>0.31952993230537796</v>
      </c>
      <c r="AF2510" s="1">
        <v>0.99063373099999996</v>
      </c>
      <c r="AG2510" s="1">
        <v>1.0599889499999999</v>
      </c>
      <c r="AH2510" s="1">
        <v>0.58615899199999999</v>
      </c>
      <c r="AI2510" s="1">
        <v>1</v>
      </c>
      <c r="AJ2510" s="1">
        <v>0.79484822499999996</v>
      </c>
      <c r="AK2510" s="1">
        <v>1</v>
      </c>
      <c r="AL2510" s="1">
        <v>0.84240416699999998</v>
      </c>
      <c r="AM2510" s="1">
        <v>0.74022716700000002</v>
      </c>
      <c r="AN2510" s="1">
        <f t="shared" si="1799"/>
        <v>0.57881097273518289</v>
      </c>
      <c r="AO2510" s="1">
        <f t="shared" si="1800"/>
        <v>0.39450667414315199</v>
      </c>
      <c r="AP2510" s="1">
        <f t="shared" si="1801"/>
        <v>3.5153366935341128</v>
      </c>
      <c r="AQ2510" s="1">
        <f t="shared" si="1802"/>
        <v>5.3953786984658869</v>
      </c>
      <c r="AR2510" s="1">
        <f t="shared" si="1803"/>
        <v>0.24266894273921322</v>
      </c>
      <c r="AS2510" s="1">
        <f t="shared" si="1804"/>
        <v>0.57783333332500009</v>
      </c>
      <c r="AT2510" s="1">
        <f t="shared" si="1805"/>
        <v>0.98525206298662571</v>
      </c>
      <c r="AU2510" s="1">
        <f t="shared" si="1806"/>
        <v>0.50684619574974688</v>
      </c>
      <c r="AV2510" s="1">
        <f t="shared" si="1807"/>
        <v>1.126487137250253</v>
      </c>
      <c r="AW2510" s="1">
        <f t="shared" si="1808"/>
        <v>1.5541120961005352</v>
      </c>
      <c r="AX2510" s="1">
        <f t="shared" si="1827"/>
        <v>4.5763454998193192</v>
      </c>
      <c r="AY2510" s="1">
        <f t="shared" si="1828"/>
        <v>8.7383004951850722</v>
      </c>
      <c r="AZ2510" s="1">
        <f t="shared" si="1829"/>
        <v>9.3413542726690313</v>
      </c>
      <c r="BA2510" s="1">
        <f t="shared" si="1830"/>
        <v>8.6284753963473548</v>
      </c>
      <c r="BB2510" s="1">
        <f t="shared" si="1831"/>
        <v>6.7899367872870799</v>
      </c>
      <c r="BC2510" s="1">
        <f t="shared" si="1832"/>
        <v>9.1555959395200901</v>
      </c>
      <c r="BD2510" s="1">
        <f t="shared" si="1833"/>
        <v>8.5624436413241973</v>
      </c>
      <c r="BE2510" s="1">
        <f t="shared" si="1809"/>
        <v>1.4603994701890246</v>
      </c>
      <c r="BF2510" s="1">
        <f t="shared" si="1810"/>
        <v>1.5611855918860689</v>
      </c>
      <c r="BG2510" s="1">
        <f t="shared" si="1811"/>
        <v>1.4420448122959437</v>
      </c>
      <c r="BH2510" s="1">
        <f t="shared" si="1812"/>
        <v>1.1347767328709841</v>
      </c>
      <c r="BI2510" s="1">
        <f t="shared" si="1813"/>
        <v>1.5301404966225916</v>
      </c>
      <c r="BJ2510" s="1">
        <f t="shared" si="1814"/>
        <v>1.4310091721157274</v>
      </c>
      <c r="BK2510" s="1">
        <f t="shared" si="1815"/>
        <v>1.4711673322862493</v>
      </c>
      <c r="BL2510" s="2">
        <f t="shared" si="1816"/>
        <v>1.7499999999999998</v>
      </c>
      <c r="BM2510" s="2">
        <f t="shared" si="1817"/>
        <v>1.8707722383978942</v>
      </c>
      <c r="BN2510" s="2">
        <f t="shared" si="1818"/>
        <v>1.7280055717845924</v>
      </c>
      <c r="BO2510" s="2">
        <f t="shared" si="1819"/>
        <v>1.359805534760421</v>
      </c>
      <c r="BP2510" s="2">
        <f t="shared" si="1820"/>
        <v>1.8335708302762839</v>
      </c>
      <c r="BQ2510" s="2">
        <f t="shared" si="1821"/>
        <v>1.7147815391075065</v>
      </c>
      <c r="BR2510" s="2">
        <f t="shared" si="1822"/>
        <v>1.7629031535924236</v>
      </c>
      <c r="BS2510" s="1">
        <f t="shared" si="1834"/>
        <v>10.471125317920428</v>
      </c>
      <c r="BT2510" s="1">
        <f t="shared" si="1835"/>
        <v>11.193766028314776</v>
      </c>
      <c r="BU2510" s="1">
        <f t="shared" si="1836"/>
        <v>10.339521652697837</v>
      </c>
      <c r="BV2510" s="1">
        <f t="shared" si="1837"/>
        <v>8.1363966642732404</v>
      </c>
      <c r="BW2510" s="1">
        <f t="shared" si="1838"/>
        <v>10.971171396060786</v>
      </c>
      <c r="BX2510" s="1">
        <f t="shared" si="1839"/>
        <v>10.260395650772097</v>
      </c>
      <c r="BY2510" s="1">
        <f t="shared" si="1823"/>
        <v>10.548331339784795</v>
      </c>
    </row>
    <row r="2511" spans="1:77" x14ac:dyDescent="0.25">
      <c r="A2511" s="1">
        <v>20130723</v>
      </c>
      <c r="B2511" s="1">
        <v>2013</v>
      </c>
      <c r="C2511" s="1">
        <v>7</v>
      </c>
      <c r="D2511" s="1">
        <v>25.056999999999999</v>
      </c>
      <c r="E2511" s="1">
        <v>148.87799999999999</v>
      </c>
      <c r="F2511" s="1">
        <f t="shared" si="1824"/>
        <v>6.1742684159999994</v>
      </c>
      <c r="G2511" s="1">
        <v>468.387</v>
      </c>
      <c r="H2511" s="1">
        <v>24.132999999999999</v>
      </c>
      <c r="I2511" s="1">
        <v>402.73033329999998</v>
      </c>
      <c r="J2511" s="1">
        <v>263.90618749999999</v>
      </c>
      <c r="K2511" s="1">
        <f t="shared" si="1825"/>
        <v>5.2193851195679996E-3</v>
      </c>
      <c r="L2511" s="1">
        <f t="shared" si="1826"/>
        <v>3.4202241899999996E-3</v>
      </c>
      <c r="M2511" s="1">
        <f t="shared" si="1794"/>
        <v>1.799160929568E-3</v>
      </c>
      <c r="N2511" s="1">
        <f t="shared" si="1795"/>
        <v>0.65529255106645323</v>
      </c>
      <c r="O2511" s="1">
        <f t="shared" si="1796"/>
        <v>4.0459521012896689</v>
      </c>
      <c r="P2511" s="1">
        <f t="shared" si="1797"/>
        <v>2.1283163147103306</v>
      </c>
      <c r="Q2511" s="1">
        <v>2.96929</v>
      </c>
      <c r="R2511" s="1">
        <v>39.648600000000002</v>
      </c>
      <c r="S2511" s="1">
        <v>6.9672384000000004E-2</v>
      </c>
      <c r="T2511" s="1">
        <v>9.5622399999999996E-2</v>
      </c>
      <c r="U2511" s="1">
        <v>6.2962110000000002E-2</v>
      </c>
      <c r="V2511" s="1">
        <v>0.10453333300000001</v>
      </c>
      <c r="W2511" s="1">
        <v>0.20931111099999999</v>
      </c>
      <c r="X2511" s="1">
        <v>4.2488889000000002E-2</v>
      </c>
      <c r="Y2511" s="1">
        <v>0.31603333300000003</v>
      </c>
      <c r="Z2511" s="1">
        <v>0.33385258200000001</v>
      </c>
      <c r="AA2511" s="1">
        <v>-0.203147141</v>
      </c>
      <c r="AB2511" s="1">
        <v>0.76666666699999997</v>
      </c>
      <c r="AC2511" s="1">
        <v>0.24597720200000001</v>
      </c>
      <c r="AD2511" s="1">
        <v>0.68214745499999996</v>
      </c>
      <c r="AE2511" s="1">
        <f t="shared" si="1798"/>
        <v>0.64666849066064935</v>
      </c>
      <c r="AF2511" s="1">
        <v>0.73175064099999998</v>
      </c>
      <c r="AG2511" s="1">
        <v>2.1506361300000001</v>
      </c>
      <c r="AH2511" s="1">
        <v>0.85045021899999995</v>
      </c>
      <c r="AI2511" s="1">
        <v>0.38129824600000001</v>
      </c>
      <c r="AJ2511" s="1">
        <v>0.50433725299999999</v>
      </c>
      <c r="AK2511" s="1">
        <v>0.185684924</v>
      </c>
      <c r="AL2511" s="1">
        <v>0</v>
      </c>
      <c r="AM2511" s="1">
        <v>6.9672384000000004E-2</v>
      </c>
      <c r="AN2511" s="1">
        <f t="shared" si="1799"/>
        <v>0.31785254501085636</v>
      </c>
      <c r="AO2511" s="1">
        <f t="shared" si="1800"/>
        <v>0.86318199113644001</v>
      </c>
      <c r="AP2511" s="1">
        <f t="shared" si="1801"/>
        <v>5.329517305133713</v>
      </c>
      <c r="AQ2511" s="1">
        <f t="shared" si="1802"/>
        <v>0.8447511108662864</v>
      </c>
      <c r="AR2511" s="1">
        <f t="shared" si="1803"/>
        <v>3.8661649364309367E-2</v>
      </c>
      <c r="AS2511" s="1">
        <f t="shared" si="1804"/>
        <v>0.55616666667500003</v>
      </c>
      <c r="AT2511" s="1">
        <f t="shared" si="1805"/>
        <v>2.8660736340385489</v>
      </c>
      <c r="AU2511" s="1">
        <f t="shared" si="1806"/>
        <v>0.43490926768589</v>
      </c>
      <c r="AV2511" s="1">
        <f t="shared" si="1807"/>
        <v>0.33175739931410997</v>
      </c>
      <c r="AW2511" s="1">
        <f t="shared" si="1808"/>
        <v>0.83069523625332109</v>
      </c>
      <c r="AX2511" s="1">
        <f t="shared" si="1827"/>
        <v>1.5017912059006853</v>
      </c>
      <c r="AY2511" s="1">
        <f t="shared" si="1828"/>
        <v>0</v>
      </c>
      <c r="AZ2511" s="1">
        <f t="shared" si="1829"/>
        <v>0</v>
      </c>
      <c r="BA2511" s="1">
        <f t="shared" si="1830"/>
        <v>0</v>
      </c>
      <c r="BB2511" s="1">
        <f t="shared" si="1831"/>
        <v>0</v>
      </c>
      <c r="BC2511" s="1">
        <f t="shared" si="1832"/>
        <v>0</v>
      </c>
      <c r="BD2511" s="1">
        <f t="shared" si="1833"/>
        <v>0</v>
      </c>
      <c r="BE2511" s="1">
        <f t="shared" si="1809"/>
        <v>0</v>
      </c>
      <c r="BF2511" s="1">
        <f t="shared" si="1810"/>
        <v>0</v>
      </c>
      <c r="BG2511" s="1">
        <f t="shared" si="1811"/>
        <v>0</v>
      </c>
      <c r="BH2511" s="1">
        <f t="shared" si="1812"/>
        <v>0</v>
      </c>
      <c r="BI2511" s="1">
        <f t="shared" si="1813"/>
        <v>0</v>
      </c>
      <c r="BJ2511" s="1">
        <f t="shared" si="1814"/>
        <v>0</v>
      </c>
      <c r="BK2511" s="1">
        <f t="shared" si="1815"/>
        <v>6.2962110449088046E-2</v>
      </c>
      <c r="BL2511" s="2" t="e">
        <f t="shared" si="1816"/>
        <v>#DIV/0!</v>
      </c>
      <c r="BM2511" s="2" t="e">
        <f t="shared" si="1817"/>
        <v>#DIV/0!</v>
      </c>
      <c r="BN2511" s="2" t="e">
        <f t="shared" si="1818"/>
        <v>#DIV/0!</v>
      </c>
      <c r="BO2511" s="2" t="e">
        <f t="shared" si="1819"/>
        <v>#DIV/0!</v>
      </c>
      <c r="BP2511" s="2" t="e">
        <f t="shared" si="1820"/>
        <v>#DIV/0!</v>
      </c>
      <c r="BQ2511" s="2" t="e">
        <f t="shared" si="1821"/>
        <v>#DIV/0!</v>
      </c>
      <c r="BR2511" s="2" t="e">
        <f t="shared" si="1822"/>
        <v>#DIV/0!</v>
      </c>
      <c r="BS2511" s="1" t="e">
        <f t="shared" si="1834"/>
        <v>#DIV/0!</v>
      </c>
      <c r="BT2511" s="1" t="e">
        <f t="shared" si="1835"/>
        <v>#DIV/0!</v>
      </c>
      <c r="BU2511" s="1" t="e">
        <f t="shared" si="1836"/>
        <v>#DIV/0!</v>
      </c>
      <c r="BV2511" s="1" t="e">
        <f t="shared" si="1837"/>
        <v>#DIV/0!</v>
      </c>
      <c r="BW2511" s="1" t="e">
        <f t="shared" si="1838"/>
        <v>#DIV/0!</v>
      </c>
      <c r="BX2511" s="1" t="e">
        <f t="shared" si="1839"/>
        <v>#DIV/0!</v>
      </c>
      <c r="BY2511" s="1" t="e">
        <f t="shared" si="1823"/>
        <v>#DIV/0!</v>
      </c>
    </row>
    <row r="2512" spans="1:77" x14ac:dyDescent="0.25">
      <c r="A2512" s="1">
        <v>20040921</v>
      </c>
      <c r="B2512" s="1">
        <v>2004</v>
      </c>
      <c r="C2512" s="1">
        <v>9</v>
      </c>
      <c r="D2512" s="1">
        <v>10.680999999999999</v>
      </c>
      <c r="E2512" s="1">
        <v>144.68799999999999</v>
      </c>
      <c r="F2512" s="1">
        <f t="shared" si="1824"/>
        <v>6.0005007359999993</v>
      </c>
      <c r="G2512" s="1">
        <v>307.35700000000003</v>
      </c>
      <c r="H2512" s="1">
        <v>1.1339999999999999</v>
      </c>
      <c r="I2512" s="1">
        <v>310.2289313</v>
      </c>
      <c r="J2512" s="1">
        <v>203.45405210000001</v>
      </c>
      <c r="K2512" s="1">
        <f t="shared" si="1825"/>
        <v>4.0205669496479997E-3</v>
      </c>
      <c r="L2512" s="1">
        <f t="shared" si="1826"/>
        <v>2.6367645152159998E-3</v>
      </c>
      <c r="M2512" s="1">
        <f t="shared" si="1794"/>
        <v>1.3838024344319999E-3</v>
      </c>
      <c r="N2512" s="1">
        <f t="shared" si="1795"/>
        <v>0.65581907930841654</v>
      </c>
      <c r="O2512" s="1">
        <f t="shared" si="1796"/>
        <v>3.9352428680729954</v>
      </c>
      <c r="P2512" s="1">
        <f t="shared" si="1797"/>
        <v>2.0652578679270039</v>
      </c>
      <c r="Q2512" s="1">
        <v>45.908099999999997</v>
      </c>
      <c r="R2512" s="1">
        <v>17.235499999999998</v>
      </c>
      <c r="S2512" s="1">
        <v>0.72704280399999999</v>
      </c>
      <c r="T2512" s="1">
        <v>5.0893800000000002</v>
      </c>
      <c r="U2512" s="1">
        <v>1.2152932380000001</v>
      </c>
      <c r="V2512" s="1">
        <v>6.6366667000000004E-2</v>
      </c>
      <c r="W2512" s="1">
        <v>0.37359999999999999</v>
      </c>
      <c r="X2512" s="1">
        <v>3.0333333000000001E-2</v>
      </c>
      <c r="Y2512" s="1">
        <v>0.26329999999999998</v>
      </c>
      <c r="Z2512" s="1">
        <v>0.69831047700000004</v>
      </c>
      <c r="AA2512" s="1">
        <v>0.17318260299999999</v>
      </c>
      <c r="AB2512" s="1">
        <v>1.3666666670000001</v>
      </c>
      <c r="AC2512" s="1">
        <v>0.69790499100000003</v>
      </c>
      <c r="AD2512" s="1">
        <v>0.529251001</v>
      </c>
      <c r="AE2512" s="1">
        <f t="shared" si="1798"/>
        <v>0.45499686724332455</v>
      </c>
      <c r="AF2512" s="1">
        <v>0.91414717700000003</v>
      </c>
      <c r="AG2512" s="1">
        <v>0.87878096900000002</v>
      </c>
      <c r="AH2512" s="1">
        <v>0.480602007</v>
      </c>
      <c r="AI2512" s="1">
        <v>1</v>
      </c>
      <c r="AJ2512" s="1">
        <v>0.74252063499999998</v>
      </c>
      <c r="AK2512" s="1">
        <v>1</v>
      </c>
      <c r="AL2512" s="1">
        <v>0.82505632100000004</v>
      </c>
      <c r="AM2512" s="1">
        <v>0.72704280399999999</v>
      </c>
      <c r="AN2512" s="1">
        <f t="shared" si="1799"/>
        <v>0.4707489987213565</v>
      </c>
      <c r="AO2512" s="1">
        <f t="shared" si="1800"/>
        <v>0.57759012418168787</v>
      </c>
      <c r="AP2512" s="1">
        <f t="shared" si="1801"/>
        <v>3.4658299652585489</v>
      </c>
      <c r="AQ2512" s="1">
        <f t="shared" si="1802"/>
        <v>2.5346707707414504</v>
      </c>
      <c r="AR2512" s="1">
        <f t="shared" si="1803"/>
        <v>0.12285467689997874</v>
      </c>
      <c r="AS2512" s="1">
        <f t="shared" si="1804"/>
        <v>0.57116666667500005</v>
      </c>
      <c r="AT2512" s="1">
        <f t="shared" si="1805"/>
        <v>1.1808194238720187</v>
      </c>
      <c r="AU2512" s="1">
        <f t="shared" si="1806"/>
        <v>0.42050738463425369</v>
      </c>
      <c r="AV2512" s="1">
        <f t="shared" si="1807"/>
        <v>0.94615928236574631</v>
      </c>
      <c r="AW2512" s="1">
        <f t="shared" si="1808"/>
        <v>1.3075982584851544</v>
      </c>
      <c r="AX2512" s="1">
        <f t="shared" si="1827"/>
        <v>2.4062214641619644</v>
      </c>
      <c r="AY2512" s="1">
        <f t="shared" si="1828"/>
        <v>5.5274085315523207</v>
      </c>
      <c r="AZ2512" s="1">
        <f t="shared" si="1829"/>
        <v>6.2982361284332962</v>
      </c>
      <c r="BA2512" s="1">
        <f t="shared" si="1830"/>
        <v>5.4393905920330328</v>
      </c>
      <c r="BB2512" s="1">
        <f t="shared" si="1831"/>
        <v>3.719015067310226</v>
      </c>
      <c r="BC2512" s="1">
        <f t="shared" si="1832"/>
        <v>5.7971113536636185</v>
      </c>
      <c r="BD2512" s="1">
        <f t="shared" si="1833"/>
        <v>5.2447314835399146</v>
      </c>
      <c r="BE2512" s="1">
        <f t="shared" si="1809"/>
        <v>1.3198900867392729</v>
      </c>
      <c r="BF2512" s="1">
        <f t="shared" si="1810"/>
        <v>1.5039560369762688</v>
      </c>
      <c r="BG2512" s="1">
        <f t="shared" si="1811"/>
        <v>1.2988722797211079</v>
      </c>
      <c r="BH2512" s="1">
        <f t="shared" si="1812"/>
        <v>0.88806374483743777</v>
      </c>
      <c r="BI2512" s="1">
        <f t="shared" si="1813"/>
        <v>1.3842924335602584</v>
      </c>
      <c r="BJ2512" s="1">
        <f t="shared" si="1814"/>
        <v>1.2523896240377195</v>
      </c>
      <c r="BK2512" s="1">
        <f t="shared" si="1815"/>
        <v>1.2152932375640046</v>
      </c>
      <c r="BL2512" s="2">
        <f t="shared" si="1816"/>
        <v>1.75</v>
      </c>
      <c r="BM2512" s="2">
        <f t="shared" si="1817"/>
        <v>1.9940471491914256</v>
      </c>
      <c r="BN2512" s="2">
        <f t="shared" si="1818"/>
        <v>1.7221331627145904</v>
      </c>
      <c r="BO2512" s="2">
        <f t="shared" si="1819"/>
        <v>1.1774552813748882</v>
      </c>
      <c r="BP2512" s="2">
        <f t="shared" si="1820"/>
        <v>1.8353890093342204</v>
      </c>
      <c r="BQ2512" s="2">
        <f t="shared" si="1821"/>
        <v>1.6605032980287453</v>
      </c>
      <c r="BR2512" s="2">
        <f t="shared" si="1822"/>
        <v>1.6113183871174286</v>
      </c>
      <c r="BS2512" s="1">
        <f t="shared" si="1834"/>
        <v>7.3286139712687532</v>
      </c>
      <c r="BT2512" s="1">
        <f t="shared" si="1835"/>
        <v>8.3506295982473766</v>
      </c>
      <c r="BU2512" s="1">
        <f t="shared" si="1836"/>
        <v>7.211913803803081</v>
      </c>
      <c r="BV2512" s="1">
        <f t="shared" si="1837"/>
        <v>4.9309229860732495</v>
      </c>
      <c r="BW2512" s="1">
        <f t="shared" si="1838"/>
        <v>7.6862043065827912</v>
      </c>
      <c r="BX2512" s="1">
        <f t="shared" si="1839"/>
        <v>6.9538215252978874</v>
      </c>
      <c r="BY2512" s="1">
        <f t="shared" si="1823"/>
        <v>6.747845967994869</v>
      </c>
    </row>
    <row r="2513" spans="1:77" x14ac:dyDescent="0.25">
      <c r="A2513" s="1">
        <v>20070401</v>
      </c>
      <c r="B2513" s="1">
        <v>2007</v>
      </c>
      <c r="C2513" s="1">
        <v>4</v>
      </c>
      <c r="D2513" s="1">
        <v>14.409000000000001</v>
      </c>
      <c r="E2513" s="1">
        <v>240.89099999999999</v>
      </c>
      <c r="F2513" s="1">
        <f t="shared" si="1824"/>
        <v>9.9902315519999991</v>
      </c>
      <c r="G2513" s="1">
        <v>374.99299999999999</v>
      </c>
      <c r="H2513" s="1">
        <v>6.68</v>
      </c>
      <c r="I2513" s="1">
        <v>507.70745829999998</v>
      </c>
      <c r="J2513" s="1">
        <v>333.26169229999999</v>
      </c>
      <c r="K2513" s="1">
        <f t="shared" si="1825"/>
        <v>6.5798886595679991E-3</v>
      </c>
      <c r="L2513" s="1">
        <f t="shared" si="1826"/>
        <v>4.3190715322079997E-3</v>
      </c>
      <c r="M2513" s="1">
        <f t="shared" si="1794"/>
        <v>2.2608171273599993E-3</v>
      </c>
      <c r="N2513" s="1">
        <f t="shared" si="1795"/>
        <v>0.65640495693305045</v>
      </c>
      <c r="O2513" s="1">
        <f t="shared" si="1796"/>
        <v>6.5576375116417616</v>
      </c>
      <c r="P2513" s="1">
        <f t="shared" si="1797"/>
        <v>3.4325940403582376</v>
      </c>
      <c r="Q2513" s="1">
        <v>10.928000000000001</v>
      </c>
      <c r="R2513" s="1">
        <v>18.2364</v>
      </c>
      <c r="S2513" s="1">
        <v>0.37470340600000002</v>
      </c>
      <c r="T2513" s="1">
        <v>9.25732</v>
      </c>
      <c r="U2513" s="1">
        <v>1.3168122879999999</v>
      </c>
      <c r="V2513" s="1">
        <v>5.4677778000000003E-2</v>
      </c>
      <c r="W2513" s="1">
        <v>0.3135</v>
      </c>
      <c r="X2513" s="1">
        <v>2.86E-2</v>
      </c>
      <c r="Y2513" s="1">
        <v>0.222222222</v>
      </c>
      <c r="Z2513" s="1">
        <v>0.70298165000000001</v>
      </c>
      <c r="AA2513" s="1">
        <v>0.17038266099999999</v>
      </c>
      <c r="AB2513" s="1">
        <v>2.5666666669999998</v>
      </c>
      <c r="AC2513" s="1">
        <v>0.70369724600000005</v>
      </c>
      <c r="AD2513" s="1">
        <v>0.35761200900000001</v>
      </c>
      <c r="AE2513" s="1">
        <f t="shared" si="1798"/>
        <v>0.23982952112322931</v>
      </c>
      <c r="AF2513" s="1">
        <v>0.98663299699999996</v>
      </c>
      <c r="AG2513" s="1">
        <v>1.044597832</v>
      </c>
      <c r="AH2513" s="1">
        <v>0.57651144799999998</v>
      </c>
      <c r="AI2513" s="1">
        <v>0.99368421100000004</v>
      </c>
      <c r="AJ2513" s="1">
        <v>0.74074852000000002</v>
      </c>
      <c r="AK2513" s="1">
        <v>0.862569115</v>
      </c>
      <c r="AL2513" s="1">
        <v>0.36145185000000002</v>
      </c>
      <c r="AM2513" s="1">
        <v>0.37470340600000002</v>
      </c>
      <c r="AN2513" s="1">
        <f t="shared" si="1799"/>
        <v>0.64238799124250323</v>
      </c>
      <c r="AO2513" s="1">
        <f t="shared" si="1800"/>
        <v>0.31081107442591915</v>
      </c>
      <c r="AP2513" s="1">
        <f t="shared" si="1801"/>
        <v>3.1050746024408373</v>
      </c>
      <c r="AQ2513" s="1">
        <f t="shared" si="1802"/>
        <v>6.8851569495591622</v>
      </c>
      <c r="AR2513" s="1">
        <f t="shared" si="1803"/>
        <v>0.27804735840136324</v>
      </c>
      <c r="AS2513" s="1">
        <f t="shared" si="1804"/>
        <v>0.60116666667500007</v>
      </c>
      <c r="AT2513" s="1">
        <f t="shared" si="1805"/>
        <v>0.45465041816527191</v>
      </c>
      <c r="AU2513" s="1">
        <f t="shared" si="1806"/>
        <v>0.54049474330305924</v>
      </c>
      <c r="AV2513" s="1">
        <f t="shared" si="1807"/>
        <v>2.0261719236969404</v>
      </c>
      <c r="AW2513" s="1">
        <f t="shared" si="1808"/>
        <v>2.0448607685199516</v>
      </c>
      <c r="AX2513" s="1">
        <f t="shared" si="1827"/>
        <v>5.7683764074995656</v>
      </c>
      <c r="AY2513" s="1">
        <f t="shared" si="1828"/>
        <v>4.3873829406263551</v>
      </c>
      <c r="AZ2513" s="1">
        <f t="shared" si="1829"/>
        <v>4.5083364802040951</v>
      </c>
      <c r="BA2513" s="1">
        <f t="shared" si="1830"/>
        <v>4.7586786985925391</v>
      </c>
      <c r="BB2513" s="1">
        <f t="shared" si="1831"/>
        <v>3.6961338626436309</v>
      </c>
      <c r="BC2513" s="1">
        <f t="shared" si="1832"/>
        <v>4.6046157567506505</v>
      </c>
      <c r="BD2513" s="1">
        <f t="shared" si="1833"/>
        <v>4.7109476101685663</v>
      </c>
      <c r="BE2513" s="1">
        <f t="shared" si="1809"/>
        <v>0.6240855635642153</v>
      </c>
      <c r="BF2513" s="1">
        <f t="shared" si="1810"/>
        <v>0.64129066257973089</v>
      </c>
      <c r="BG2513" s="1">
        <f t="shared" si="1811"/>
        <v>0.67690072136902901</v>
      </c>
      <c r="BH2513" s="1">
        <f t="shared" si="1812"/>
        <v>0.52575847968890055</v>
      </c>
      <c r="BI2513" s="1">
        <f t="shared" si="1813"/>
        <v>0.65498595824374095</v>
      </c>
      <c r="BJ2513" s="1">
        <f t="shared" si="1814"/>
        <v>0.67011118792238711</v>
      </c>
      <c r="BK2513" s="1">
        <f t="shared" si="1815"/>
        <v>1.3168122882087629</v>
      </c>
      <c r="BL2513" s="2">
        <f t="shared" si="1816"/>
        <v>1.75</v>
      </c>
      <c r="BM2513" s="2">
        <f t="shared" si="1817"/>
        <v>1.7982448642221385</v>
      </c>
      <c r="BN2513" s="2">
        <f t="shared" si="1818"/>
        <v>1.8980991254317228</v>
      </c>
      <c r="BO2513" s="2">
        <f t="shared" si="1819"/>
        <v>1.4742807607997241</v>
      </c>
      <c r="BP2513" s="2">
        <f t="shared" si="1820"/>
        <v>1.8366478794675818</v>
      </c>
      <c r="BQ2513" s="2">
        <f t="shared" si="1821"/>
        <v>1.8790605765126194</v>
      </c>
      <c r="BR2513" s="2">
        <f t="shared" si="1822"/>
        <v>3.6924768635963194</v>
      </c>
      <c r="BS2513" s="1">
        <f t="shared" si="1834"/>
        <v>12.302672252578235</v>
      </c>
      <c r="BT2513" s="1">
        <f t="shared" si="1835"/>
        <v>12.64183839680401</v>
      </c>
      <c r="BU2513" s="1">
        <f t="shared" si="1836"/>
        <v>13.34382368176678</v>
      </c>
      <c r="BV2513" s="1">
        <f t="shared" si="1837"/>
        <v>10.364338861943255</v>
      </c>
      <c r="BW2513" s="1">
        <f t="shared" si="1838"/>
        <v>12.911815373989985</v>
      </c>
      <c r="BX2513" s="1">
        <f t="shared" si="1839"/>
        <v>13.209980808900266</v>
      </c>
      <c r="BY2513" s="1">
        <f t="shared" si="1823"/>
        <v>25.958475801744878</v>
      </c>
    </row>
    <row r="2514" spans="1:77" x14ac:dyDescent="0.25">
      <c r="A2514" s="1">
        <v>20070507</v>
      </c>
      <c r="B2514" s="1">
        <v>2007</v>
      </c>
      <c r="C2514" s="1">
        <v>5</v>
      </c>
      <c r="D2514" s="1">
        <v>10.845000000000001</v>
      </c>
      <c r="E2514" s="1">
        <v>220.85400000000001</v>
      </c>
      <c r="F2514" s="1">
        <f t="shared" si="1824"/>
        <v>9.1592570880000022</v>
      </c>
      <c r="G2514" s="1">
        <v>436.20400000000001</v>
      </c>
      <c r="H2514" s="1">
        <v>4.1379999999999999</v>
      </c>
      <c r="I2514" s="1">
        <v>419.59858580000002</v>
      </c>
      <c r="J2514" s="1">
        <v>275.5275838</v>
      </c>
      <c r="K2514" s="1">
        <f t="shared" si="1825"/>
        <v>5.4379976719680003E-3</v>
      </c>
      <c r="L2514" s="1">
        <f t="shared" si="1826"/>
        <v>3.5708374860479999E-3</v>
      </c>
      <c r="M2514" s="1">
        <f t="shared" si="1794"/>
        <v>1.8671601859200004E-3</v>
      </c>
      <c r="N2514" s="1">
        <f t="shared" si="1795"/>
        <v>0.65664564449063501</v>
      </c>
      <c r="O2514" s="1">
        <f t="shared" si="1796"/>
        <v>6.0143862736051785</v>
      </c>
      <c r="P2514" s="1">
        <f t="shared" si="1797"/>
        <v>3.1448708143948236</v>
      </c>
      <c r="Q2514" s="1">
        <v>65.393100000000004</v>
      </c>
      <c r="R2514" s="1">
        <v>14.8725</v>
      </c>
      <c r="S2514" s="1">
        <v>0.81470891599999995</v>
      </c>
      <c r="T2514" s="1">
        <v>12.398</v>
      </c>
      <c r="U2514" s="1">
        <v>1.7875745789999999</v>
      </c>
      <c r="V2514" s="1">
        <v>2.9688889E-2</v>
      </c>
      <c r="W2514" s="1">
        <v>0.20422222200000001</v>
      </c>
      <c r="X2514" s="1">
        <v>1.5822222E-2</v>
      </c>
      <c r="Y2514" s="1">
        <v>0.120655556</v>
      </c>
      <c r="Z2514" s="1">
        <v>0.74615238399999995</v>
      </c>
      <c r="AA2514" s="1">
        <v>0.25722493699999999</v>
      </c>
      <c r="AB2514" s="1">
        <v>2.233333333</v>
      </c>
      <c r="AC2514" s="1">
        <v>0.75722895599999995</v>
      </c>
      <c r="AD2514" s="1">
        <v>0.49369102500000001</v>
      </c>
      <c r="AE2514" s="1">
        <f t="shared" si="1798"/>
        <v>0.41041873511345117</v>
      </c>
      <c r="AF2514" s="1">
        <v>0.91846040100000004</v>
      </c>
      <c r="AG2514" s="1">
        <v>0.88685621199999998</v>
      </c>
      <c r="AH2514" s="1">
        <v>0.48482119899999998</v>
      </c>
      <c r="AI2514" s="1">
        <v>1</v>
      </c>
      <c r="AJ2514" s="1">
        <v>0.79571198499999996</v>
      </c>
      <c r="AK2514" s="1">
        <v>1</v>
      </c>
      <c r="AL2514" s="1">
        <v>0.94040646800000005</v>
      </c>
      <c r="AM2514" s="1">
        <v>0.81470891599999995</v>
      </c>
      <c r="AN2514" s="1">
        <f t="shared" si="1799"/>
        <v>0.5063089746999111</v>
      </c>
      <c r="AO2514" s="1">
        <f t="shared" si="1800"/>
        <v>0.51286001754023958</v>
      </c>
      <c r="AP2514" s="1">
        <f t="shared" si="1801"/>
        <v>4.6974167508072444</v>
      </c>
      <c r="AQ2514" s="1">
        <f t="shared" si="1802"/>
        <v>4.4618403371927577</v>
      </c>
      <c r="AR2514" s="1">
        <f t="shared" si="1803"/>
        <v>0.17910491764839057</v>
      </c>
      <c r="AS2514" s="1">
        <f t="shared" si="1804"/>
        <v>0.59283333332499999</v>
      </c>
      <c r="AT2514" s="1">
        <f t="shared" si="1805"/>
        <v>0.8622275407055332</v>
      </c>
      <c r="AU2514" s="1">
        <f t="shared" si="1806"/>
        <v>0.61083077194512148</v>
      </c>
      <c r="AV2514" s="1">
        <f t="shared" si="1807"/>
        <v>1.6225025610548784</v>
      </c>
      <c r="AW2514" s="1">
        <f t="shared" si="1808"/>
        <v>2.3691659732436534</v>
      </c>
      <c r="AX2514" s="1">
        <f t="shared" si="1827"/>
        <v>4.1802539527795712</v>
      </c>
      <c r="AY2514" s="1">
        <f t="shared" si="1828"/>
        <v>10.483385467893035</v>
      </c>
      <c r="AZ2514" s="1">
        <f t="shared" si="1829"/>
        <v>11.702339908800482</v>
      </c>
      <c r="BA2514" s="1">
        <f t="shared" si="1830"/>
        <v>11.126556259369215</v>
      </c>
      <c r="BB2514" s="1">
        <f t="shared" si="1831"/>
        <v>7.5061653390206438</v>
      </c>
      <c r="BC2514" s="1">
        <f t="shared" si="1832"/>
        <v>11.006928742089249</v>
      </c>
      <c r="BD2514" s="1">
        <f t="shared" si="1833"/>
        <v>10.702830885701376</v>
      </c>
      <c r="BE2514" s="1">
        <f t="shared" si="1809"/>
        <v>1.5115206779789794</v>
      </c>
      <c r="BF2514" s="1">
        <f t="shared" si="1810"/>
        <v>1.6872725711616512</v>
      </c>
      <c r="BG2514" s="1">
        <f t="shared" si="1811"/>
        <v>1.6042546477224136</v>
      </c>
      <c r="BH2514" s="1">
        <f t="shared" si="1812"/>
        <v>1.0822576501652836</v>
      </c>
      <c r="BI2514" s="1">
        <f t="shared" si="1813"/>
        <v>1.5870064537513207</v>
      </c>
      <c r="BJ2514" s="1">
        <f t="shared" si="1814"/>
        <v>1.5431608659431548</v>
      </c>
      <c r="BK2514" s="1">
        <f t="shared" si="1815"/>
        <v>1.7875745791258919</v>
      </c>
      <c r="BL2514" s="2">
        <f t="shared" si="1816"/>
        <v>1.7500000000000002</v>
      </c>
      <c r="BM2514" s="2">
        <f t="shared" si="1817"/>
        <v>1.9534810489532406</v>
      </c>
      <c r="BN2514" s="2">
        <f t="shared" si="1818"/>
        <v>1.8573650194901716</v>
      </c>
      <c r="BO2514" s="2">
        <f t="shared" si="1819"/>
        <v>1.2530102402049876</v>
      </c>
      <c r="BP2514" s="2">
        <f t="shared" si="1820"/>
        <v>1.8373955014483996</v>
      </c>
      <c r="BQ2514" s="2">
        <f t="shared" si="1821"/>
        <v>1.7866322007657496</v>
      </c>
      <c r="BR2514" s="2">
        <f t="shared" si="1822"/>
        <v>2.0696081496238823</v>
      </c>
      <c r="BS2514" s="1">
        <f t="shared" si="1834"/>
        <v>12.137395694343223</v>
      </c>
      <c r="BT2514" s="1">
        <f t="shared" si="1835"/>
        <v>13.548669984312085</v>
      </c>
      <c r="BU2514" s="1">
        <f t="shared" si="1836"/>
        <v>12.882042394504985</v>
      </c>
      <c r="BV2514" s="1">
        <f t="shared" si="1837"/>
        <v>8.6904463396754181</v>
      </c>
      <c r="BW2514" s="1">
        <f t="shared" si="1838"/>
        <v>12.743540713191663</v>
      </c>
      <c r="BX2514" s="1">
        <f t="shared" si="1839"/>
        <v>12.391463989113808</v>
      </c>
      <c r="BY2514" s="1">
        <f t="shared" si="1823"/>
        <v>14.354087453841458</v>
      </c>
    </row>
    <row r="2515" spans="1:77" x14ac:dyDescent="0.25">
      <c r="A2515" s="1">
        <v>20110414</v>
      </c>
      <c r="B2515" s="1">
        <v>2011</v>
      </c>
      <c r="C2515" s="1">
        <v>4</v>
      </c>
      <c r="D2515" s="1">
        <v>10.065</v>
      </c>
      <c r="E2515" s="1">
        <v>293.13</v>
      </c>
      <c r="F2515" s="1">
        <f t="shared" si="1824"/>
        <v>12.156687359999999</v>
      </c>
      <c r="G2515" s="1">
        <v>406.822</v>
      </c>
      <c r="H2515" s="1">
        <v>5.5810000000000004</v>
      </c>
      <c r="I2515" s="1">
        <v>583.45831250000003</v>
      </c>
      <c r="J2515" s="1">
        <v>383.46226919999998</v>
      </c>
      <c r="K2515" s="1">
        <f t="shared" si="1825"/>
        <v>7.5616197299999991E-3</v>
      </c>
      <c r="L2515" s="1">
        <f t="shared" si="1826"/>
        <v>4.9696710088319995E-3</v>
      </c>
      <c r="M2515" s="1">
        <f t="shared" si="1794"/>
        <v>2.5919487211679996E-3</v>
      </c>
      <c r="N2515" s="1">
        <f t="shared" si="1795"/>
        <v>0.65722308001225016</v>
      </c>
      <c r="O2515" s="1">
        <f t="shared" si="1796"/>
        <v>7.98965550948519</v>
      </c>
      <c r="P2515" s="1">
        <f t="shared" si="1797"/>
        <v>4.1670318505148094</v>
      </c>
      <c r="Q2515" s="1">
        <v>65.182900000000004</v>
      </c>
      <c r="R2515" s="1">
        <v>40.403500000000001</v>
      </c>
      <c r="S2515" s="1">
        <v>0.61734181700000001</v>
      </c>
      <c r="T2515" s="1">
        <v>7.93614</v>
      </c>
      <c r="U2515" s="1">
        <v>1.0069588979999999</v>
      </c>
      <c r="V2515" s="1">
        <v>5.6588889000000003E-2</v>
      </c>
      <c r="W2515" s="1">
        <v>0.27464444399999999</v>
      </c>
      <c r="X2515" s="1">
        <v>2.9044443999999999E-2</v>
      </c>
      <c r="Y2515" s="1">
        <v>0.223455556</v>
      </c>
      <c r="Z2515" s="1">
        <v>0.65831404400000004</v>
      </c>
      <c r="AA2515" s="1">
        <v>0.102768296</v>
      </c>
      <c r="AB2515" s="1">
        <v>2.2000000000000002</v>
      </c>
      <c r="AC2515" s="1">
        <v>0.64830941499999994</v>
      </c>
      <c r="AD2515" s="1">
        <v>0.27946374600000001</v>
      </c>
      <c r="AE2515" s="1">
        <f t="shared" si="1798"/>
        <v>0.14186253729472234</v>
      </c>
      <c r="AF2515" s="1">
        <v>0.89712233699999999</v>
      </c>
      <c r="AG2515" s="1">
        <v>0.84768949699999996</v>
      </c>
      <c r="AH2515" s="1">
        <v>0.46475430899999998</v>
      </c>
      <c r="AI2515" s="1">
        <v>1</v>
      </c>
      <c r="AJ2515" s="1">
        <v>0.69795461800000003</v>
      </c>
      <c r="AK2515" s="1">
        <v>0.95015704300000003</v>
      </c>
      <c r="AL2515" s="1">
        <v>0.68071291700000003</v>
      </c>
      <c r="AM2515" s="1">
        <v>0.61734181700000001</v>
      </c>
      <c r="AN2515" s="1">
        <f t="shared" si="1799"/>
        <v>0.72053625418487688</v>
      </c>
      <c r="AO2515" s="1">
        <f t="shared" si="1800"/>
        <v>0.23751632517942212</v>
      </c>
      <c r="AP2515" s="1">
        <f t="shared" si="1801"/>
        <v>2.8874117081023303</v>
      </c>
      <c r="AQ2515" s="1">
        <f t="shared" si="1802"/>
        <v>9.2692756518976687</v>
      </c>
      <c r="AR2515" s="1">
        <f t="shared" si="1803"/>
        <v>0.38161206050498908</v>
      </c>
      <c r="AS2515" s="1">
        <f t="shared" si="1804"/>
        <v>0.59200000000000008</v>
      </c>
      <c r="AT2515" s="1">
        <f t="shared" si="1805"/>
        <v>0.54229952599620235</v>
      </c>
      <c r="AU2515" s="1">
        <f t="shared" si="1806"/>
        <v>0.57382712261952762</v>
      </c>
      <c r="AV2515" s="1">
        <f t="shared" si="1807"/>
        <v>1.6261728773804727</v>
      </c>
      <c r="AW2515" s="1">
        <f t="shared" si="1808"/>
        <v>1.8125819692397886</v>
      </c>
      <c r="AX2515" s="1">
        <f t="shared" si="1827"/>
        <v>7.5206072225656166</v>
      </c>
      <c r="AY2515" s="1">
        <f t="shared" si="1828"/>
        <v>8.4226991223661987</v>
      </c>
      <c r="AZ2515" s="1">
        <f t="shared" si="1829"/>
        <v>8.225824108316738</v>
      </c>
      <c r="BA2515" s="1">
        <f t="shared" si="1830"/>
        <v>8.7375098387906789</v>
      </c>
      <c r="BB2515" s="1">
        <f t="shared" si="1831"/>
        <v>7.5587999836180986</v>
      </c>
      <c r="BC2515" s="1">
        <f t="shared" si="1832"/>
        <v>8.8495145935866653</v>
      </c>
      <c r="BD2515" s="1">
        <f t="shared" si="1833"/>
        <v>8.8683038765006241</v>
      </c>
      <c r="BE2515" s="1">
        <f t="shared" si="1809"/>
        <v>1.0686948351189725</v>
      </c>
      <c r="BF2515" s="1">
        <f t="shared" si="1810"/>
        <v>1.0437148010916468</v>
      </c>
      <c r="BG2515" s="1">
        <f t="shared" si="1811"/>
        <v>1.1086388698986964</v>
      </c>
      <c r="BH2515" s="1">
        <f t="shared" si="1812"/>
        <v>0.95908097687343963</v>
      </c>
      <c r="BI2515" s="1">
        <f t="shared" si="1813"/>
        <v>1.1228503359881572</v>
      </c>
      <c r="BJ2515" s="1">
        <f t="shared" si="1814"/>
        <v>1.1252343710004509</v>
      </c>
      <c r="BK2515" s="1">
        <f t="shared" si="1815"/>
        <v>1.0069588982775415</v>
      </c>
      <c r="BL2515" s="2">
        <f t="shared" si="1816"/>
        <v>1.7500000000000002</v>
      </c>
      <c r="BM2515" s="2">
        <f t="shared" si="1817"/>
        <v>1.7090949089381975</v>
      </c>
      <c r="BN2515" s="2">
        <f t="shared" si="1818"/>
        <v>1.8154088132247177</v>
      </c>
      <c r="BO2515" s="2">
        <f t="shared" si="1819"/>
        <v>1.5705060550252146</v>
      </c>
      <c r="BP2515" s="2">
        <f t="shared" si="1820"/>
        <v>1.8386802512810152</v>
      </c>
      <c r="BQ2515" s="2">
        <f t="shared" si="1821"/>
        <v>1.8425841358460131</v>
      </c>
      <c r="BR2515" s="2">
        <f t="shared" si="1822"/>
        <v>1.6489066982245901</v>
      </c>
      <c r="BS2515" s="1">
        <f t="shared" si="1834"/>
        <v>13.792266023724114</v>
      </c>
      <c r="BT2515" s="1">
        <f t="shared" si="1835"/>
        <v>13.469880939353231</v>
      </c>
      <c r="BU2515" s="1">
        <f t="shared" si="1836"/>
        <v>14.307772167890622</v>
      </c>
      <c r="BV2515" s="1">
        <f t="shared" si="1837"/>
        <v>12.37762131587272</v>
      </c>
      <c r="BW2515" s="1">
        <f t="shared" si="1838"/>
        <v>14.491181233277519</v>
      </c>
      <c r="BX2515" s="1">
        <f t="shared" si="1839"/>
        <v>14.521948898675442</v>
      </c>
      <c r="BY2515" s="1">
        <f t="shared" si="1823"/>
        <v>12.995519902979501</v>
      </c>
    </row>
    <row r="2516" spans="1:77" x14ac:dyDescent="0.25">
      <c r="A2516" s="1">
        <v>20130605</v>
      </c>
      <c r="B2516" s="1">
        <v>2013</v>
      </c>
      <c r="C2516" s="1">
        <v>6</v>
      </c>
      <c r="D2516" s="1">
        <v>9.3320000000000007</v>
      </c>
      <c r="E2516" s="1">
        <v>188.55</v>
      </c>
      <c r="F2516" s="1">
        <f t="shared" si="1824"/>
        <v>7.8195455999999997</v>
      </c>
      <c r="G2516" s="1">
        <v>481.85599999999999</v>
      </c>
      <c r="H2516" s="1">
        <v>0.19600000000000001</v>
      </c>
      <c r="I2516" s="1">
        <v>385.41495830000002</v>
      </c>
      <c r="J2516" s="1">
        <v>253.98831229999999</v>
      </c>
      <c r="K2516" s="1">
        <f t="shared" si="1825"/>
        <v>4.9949778595679995E-3</v>
      </c>
      <c r="L2516" s="1">
        <f t="shared" si="1826"/>
        <v>3.2916885274079997E-3</v>
      </c>
      <c r="M2516" s="1">
        <f t="shared" si="1794"/>
        <v>1.7032893321599998E-3</v>
      </c>
      <c r="N2516" s="1">
        <f t="shared" si="1795"/>
        <v>0.65899962321208116</v>
      </c>
      <c r="O2516" s="1">
        <f t="shared" si="1796"/>
        <v>5.1530776040896873</v>
      </c>
      <c r="P2516" s="1">
        <f t="shared" si="1797"/>
        <v>2.6664679959103124</v>
      </c>
      <c r="Q2516" s="1">
        <v>58.153399999999998</v>
      </c>
      <c r="R2516" s="1">
        <v>22.240500000000001</v>
      </c>
      <c r="S2516" s="1">
        <v>0.72335587700000004</v>
      </c>
      <c r="T2516" s="1">
        <v>9.2425999999999995</v>
      </c>
      <c r="U2516" s="1">
        <v>3.0264287410000001</v>
      </c>
      <c r="V2516" s="1">
        <v>0.11459999999999999</v>
      </c>
      <c r="W2516" s="1">
        <v>0.30246666700000002</v>
      </c>
      <c r="X2516" s="1">
        <v>0.106766667</v>
      </c>
      <c r="Y2516" s="1">
        <v>0.17741111100000001</v>
      </c>
      <c r="Z2516" s="1">
        <v>0.45044757099999999</v>
      </c>
      <c r="AA2516" s="1">
        <v>0.26059876399999998</v>
      </c>
      <c r="AB2516" s="1">
        <v>1.577777778</v>
      </c>
      <c r="AC2516" s="1">
        <v>0.39055498799999999</v>
      </c>
      <c r="AD2516" s="1">
        <v>0.60870052500000005</v>
      </c>
      <c r="AE2516" s="1">
        <f t="shared" si="1798"/>
        <v>0.55459511721198451</v>
      </c>
      <c r="AF2516" s="1">
        <v>0.87523121299999995</v>
      </c>
      <c r="AG2516" s="1">
        <v>0.80915234599999997</v>
      </c>
      <c r="AH2516" s="1">
        <v>0.44589657799999999</v>
      </c>
      <c r="AI2516" s="1">
        <v>1</v>
      </c>
      <c r="AJ2516" s="1">
        <v>0.79784731900000005</v>
      </c>
      <c r="AK2516" s="1">
        <v>1</v>
      </c>
      <c r="AL2516" s="1">
        <v>0.82020510099999999</v>
      </c>
      <c r="AM2516" s="1">
        <v>0.72335587700000004</v>
      </c>
      <c r="AN2516" s="1">
        <f t="shared" si="1799"/>
        <v>0.39129947536193388</v>
      </c>
      <c r="AO2516" s="1">
        <f t="shared" si="1800"/>
        <v>0.72923263245331971</v>
      </c>
      <c r="AP2516" s="1">
        <f t="shared" si="1801"/>
        <v>5.7022678224767729</v>
      </c>
      <c r="AQ2516" s="1">
        <f t="shared" si="1802"/>
        <v>2.1172777775232268</v>
      </c>
      <c r="AR2516" s="1">
        <f t="shared" si="1803"/>
        <v>8.8345936789409441E-2</v>
      </c>
      <c r="AS2516" s="1">
        <f t="shared" si="1804"/>
        <v>0.57644444445000009</v>
      </c>
      <c r="AT2516" s="1">
        <f t="shared" si="1805"/>
        <v>1.6639186403677944</v>
      </c>
      <c r="AU2516" s="1">
        <f t="shared" si="1806"/>
        <v>0.61092236662571187</v>
      </c>
      <c r="AV2516" s="1">
        <f t="shared" si="1807"/>
        <v>0.9668554113742881</v>
      </c>
      <c r="AW2516" s="1">
        <f t="shared" si="1808"/>
        <v>1.9712775336284343</v>
      </c>
      <c r="AX2516" s="1">
        <f t="shared" si="1827"/>
        <v>2.6583660610080337</v>
      </c>
      <c r="AY2516" s="1">
        <f t="shared" si="1828"/>
        <v>3.8366043716599285</v>
      </c>
      <c r="AZ2516" s="1">
        <f t="shared" si="1829"/>
        <v>4.5703419278924189</v>
      </c>
      <c r="BA2516" s="1">
        <f t="shared" si="1830"/>
        <v>7.0883412797964889</v>
      </c>
      <c r="BB2516" s="1">
        <f t="shared" si="1831"/>
        <v>4.4103629850132595</v>
      </c>
      <c r="BC2516" s="1">
        <f t="shared" si="1832"/>
        <v>4.0418129849756328</v>
      </c>
      <c r="BD2516" s="1">
        <f t="shared" si="1833"/>
        <v>6.7314804031382707</v>
      </c>
      <c r="BE2516" s="1">
        <f t="shared" si="1809"/>
        <v>1.2562709345497804</v>
      </c>
      <c r="BF2516" s="1">
        <f t="shared" si="1810"/>
        <v>1.4965284842443434</v>
      </c>
      <c r="BG2516" s="1">
        <f t="shared" si="1811"/>
        <v>2.321030854720362</v>
      </c>
      <c r="BH2516" s="1">
        <f t="shared" si="1812"/>
        <v>1.4441444288114571</v>
      </c>
      <c r="BI2516" s="1">
        <f t="shared" si="1813"/>
        <v>1.3234651488743205</v>
      </c>
      <c r="BJ2516" s="1">
        <f t="shared" si="1814"/>
        <v>2.2041791015567416</v>
      </c>
      <c r="BK2516" s="1">
        <f t="shared" si="1815"/>
        <v>3.0264287413732327</v>
      </c>
      <c r="BL2516" s="2">
        <f t="shared" si="1816"/>
        <v>1.7499999999999998</v>
      </c>
      <c r="BM2516" s="2">
        <f t="shared" si="1817"/>
        <v>2.0846815566629067</v>
      </c>
      <c r="BN2516" s="2">
        <f t="shared" si="1818"/>
        <v>3.2332229330899018</v>
      </c>
      <c r="BO2516" s="2">
        <f t="shared" si="1819"/>
        <v>2.0117099591464807</v>
      </c>
      <c r="BP2516" s="2">
        <f t="shared" si="1820"/>
        <v>1.8436023208322387</v>
      </c>
      <c r="BQ2516" s="2">
        <f t="shared" si="1821"/>
        <v>3.0704470840174873</v>
      </c>
      <c r="BR2516" s="2">
        <f t="shared" si="1822"/>
        <v>4.215850380476418</v>
      </c>
      <c r="BS2516" s="1">
        <f t="shared" si="1834"/>
        <v>5.3444344414535419</v>
      </c>
      <c r="BT2516" s="1">
        <f t="shared" si="1835"/>
        <v>6.366539377652698</v>
      </c>
      <c r="BU2516" s="1">
        <f t="shared" si="1836"/>
        <v>9.8741417145732076</v>
      </c>
      <c r="BV2516" s="1">
        <f t="shared" si="1837"/>
        <v>6.1436868525014567</v>
      </c>
      <c r="BW2516" s="1">
        <f t="shared" si="1838"/>
        <v>5.6302924227425715</v>
      </c>
      <c r="BX2516" s="1">
        <f t="shared" si="1839"/>
        <v>9.3770303694192325</v>
      </c>
      <c r="BY2516" s="1">
        <f t="shared" si="1823"/>
        <v>12.875049127676107</v>
      </c>
    </row>
    <row r="2517" spans="1:77" x14ac:dyDescent="0.25">
      <c r="A2517" s="1">
        <v>20061018</v>
      </c>
      <c r="B2517" s="1">
        <v>2006</v>
      </c>
      <c r="C2517" s="1">
        <v>10</v>
      </c>
      <c r="D2517" s="1">
        <v>3.8239999999999998</v>
      </c>
      <c r="E2517" s="1">
        <v>105.79900000000001</v>
      </c>
      <c r="F2517" s="1">
        <f t="shared" si="1824"/>
        <v>4.3876961280000009</v>
      </c>
      <c r="G2517" s="1">
        <v>226.00700000000001</v>
      </c>
      <c r="H2517" s="1">
        <v>0.60699999999999998</v>
      </c>
      <c r="I2517" s="1">
        <v>243.1549708</v>
      </c>
      <c r="J2517" s="1">
        <v>160.26436670000001</v>
      </c>
      <c r="K2517" s="1">
        <f t="shared" si="1825"/>
        <v>3.1512884215679996E-3</v>
      </c>
      <c r="L2517" s="1">
        <f t="shared" si="1826"/>
        <v>2.0770261924320001E-3</v>
      </c>
      <c r="M2517" s="1">
        <f t="shared" si="1794"/>
        <v>1.0742622291359995E-3</v>
      </c>
      <c r="N2517" s="1">
        <f t="shared" si="1795"/>
        <v>0.6591038059913682</v>
      </c>
      <c r="O2517" s="1">
        <f t="shared" si="1796"/>
        <v>2.89194721749839</v>
      </c>
      <c r="P2517" s="1">
        <f t="shared" si="1797"/>
        <v>1.4957489105016109</v>
      </c>
      <c r="Q2517" s="1">
        <v>18.575800000000001</v>
      </c>
      <c r="R2517" s="1">
        <v>12.2338</v>
      </c>
      <c r="S2517" s="1">
        <v>0.60292246599999999</v>
      </c>
      <c r="T2517" s="1">
        <v>2.83249</v>
      </c>
      <c r="U2517" s="1">
        <v>0.93639438900000005</v>
      </c>
      <c r="V2517" s="1">
        <v>5.0344444000000002E-2</v>
      </c>
      <c r="W2517" s="1">
        <v>0.27598888900000002</v>
      </c>
      <c r="X2517" s="1">
        <v>2.3833333000000002E-2</v>
      </c>
      <c r="Y2517" s="1">
        <v>0.20572222200000001</v>
      </c>
      <c r="Z2517" s="1">
        <v>0.691453867</v>
      </c>
      <c r="AA2517" s="1">
        <v>0.145868894</v>
      </c>
      <c r="AB2517" s="1">
        <v>1.1555555559999999</v>
      </c>
      <c r="AC2517" s="1">
        <v>0.68940279500000001</v>
      </c>
      <c r="AD2517" s="1">
        <v>0.53187733100000001</v>
      </c>
      <c r="AE2517" s="1">
        <f t="shared" si="1798"/>
        <v>0.45828924533032472</v>
      </c>
      <c r="AF2517" s="1">
        <v>0.66239419200000005</v>
      </c>
      <c r="AG2517" s="1">
        <v>0.48931649999999999</v>
      </c>
      <c r="AH2517" s="1">
        <v>0.304193465</v>
      </c>
      <c r="AI2517" s="1">
        <v>1</v>
      </c>
      <c r="AJ2517" s="1">
        <v>0.72523347699999996</v>
      </c>
      <c r="AK2517" s="1">
        <v>1</v>
      </c>
      <c r="AL2517" s="1">
        <v>0.66174008699999998</v>
      </c>
      <c r="AM2517" s="1">
        <v>0.60292246599999999</v>
      </c>
      <c r="AN2517" s="1">
        <f t="shared" si="1799"/>
        <v>0.46812266876689662</v>
      </c>
      <c r="AO2517" s="1">
        <f t="shared" si="1800"/>
        <v>0.5824938161748463</v>
      </c>
      <c r="AP2517" s="1">
        <f t="shared" si="1801"/>
        <v>2.5558058618143176</v>
      </c>
      <c r="AQ2517" s="1">
        <f t="shared" si="1802"/>
        <v>1.8318902661856833</v>
      </c>
      <c r="AR2517" s="1">
        <f t="shared" si="1803"/>
        <v>9.6300607640477751E-2</v>
      </c>
      <c r="AS2517" s="1">
        <f t="shared" si="1804"/>
        <v>0.5658888889</v>
      </c>
      <c r="AT2517" s="1">
        <f t="shared" si="1805"/>
        <v>1.0196498396242637</v>
      </c>
      <c r="AU2517" s="1">
        <f t="shared" si="1806"/>
        <v>0.31642376014001872</v>
      </c>
      <c r="AV2517" s="1">
        <f t="shared" si="1807"/>
        <v>0.83913179585998121</v>
      </c>
      <c r="AW2517" s="1">
        <f t="shared" si="1808"/>
        <v>0.92116794216054998</v>
      </c>
      <c r="AX2517" s="1">
        <f t="shared" si="1827"/>
        <v>1.6971784503545366</v>
      </c>
      <c r="AY2517" s="1">
        <f t="shared" si="1828"/>
        <v>2.3203398095340533</v>
      </c>
      <c r="AZ2517" s="1">
        <f t="shared" si="1829"/>
        <v>2.6478964966086629</v>
      </c>
      <c r="BA2517" s="1">
        <f t="shared" si="1830"/>
        <v>2.2279236086696259</v>
      </c>
      <c r="BB2517" s="1">
        <f t="shared" si="1831"/>
        <v>1.524405849263361</v>
      </c>
      <c r="BC2517" s="1">
        <f t="shared" si="1832"/>
        <v>2.4450688034588941</v>
      </c>
      <c r="BD2517" s="1">
        <f t="shared" si="1833"/>
        <v>2.1555581506314243</v>
      </c>
      <c r="BE2517" s="1">
        <f t="shared" si="1809"/>
        <v>0.76708238292415587</v>
      </c>
      <c r="BF2517" s="1">
        <f t="shared" si="1810"/>
        <v>0.87536952389873124</v>
      </c>
      <c r="BG2517" s="1">
        <f t="shared" si="1811"/>
        <v>0.73653046148204682</v>
      </c>
      <c r="BH2517" s="1">
        <f t="shared" si="1812"/>
        <v>0.50395414783288839</v>
      </c>
      <c r="BI2517" s="1">
        <f t="shared" si="1813"/>
        <v>0.80831660796588034</v>
      </c>
      <c r="BJ2517" s="1">
        <f t="shared" si="1814"/>
        <v>0.71260712587178177</v>
      </c>
      <c r="BK2517" s="1">
        <f t="shared" si="1815"/>
        <v>0.93639438925333607</v>
      </c>
      <c r="BL2517" s="2">
        <f t="shared" si="1816"/>
        <v>1.7500000000000002</v>
      </c>
      <c r="BM2517" s="2">
        <f t="shared" si="1817"/>
        <v>1.9970432132505955</v>
      </c>
      <c r="BN2517" s="2">
        <f t="shared" si="1818"/>
        <v>1.680299712633373</v>
      </c>
      <c r="BO2517" s="2">
        <f t="shared" si="1819"/>
        <v>1.1497067047031286</v>
      </c>
      <c r="BP2517" s="2">
        <f t="shared" si="1820"/>
        <v>1.8440705919329563</v>
      </c>
      <c r="BQ2517" s="2">
        <f t="shared" si="1821"/>
        <v>1.6257216930491281</v>
      </c>
      <c r="BR2517" s="2">
        <f t="shared" si="1822"/>
        <v>2.1362636108869695</v>
      </c>
      <c r="BS2517" s="1">
        <f t="shared" si="1834"/>
        <v>5.2935574549442874</v>
      </c>
      <c r="BT2517" s="1">
        <f t="shared" si="1835"/>
        <v>6.0408359939134755</v>
      </c>
      <c r="BU2517" s="1">
        <f t="shared" si="1836"/>
        <v>5.0827217544863634</v>
      </c>
      <c r="BV2517" s="1">
        <f t="shared" si="1837"/>
        <v>3.4777362843889583</v>
      </c>
      <c r="BW2517" s="1">
        <f t="shared" si="1838"/>
        <v>5.5781106453544149</v>
      </c>
      <c r="BX2517" s="1">
        <f t="shared" si="1839"/>
        <v>4.9176292502313483</v>
      </c>
      <c r="BY2517" s="1">
        <f t="shared" si="1823"/>
        <v>6.4619623789353833</v>
      </c>
    </row>
    <row r="2518" spans="1:77" x14ac:dyDescent="0.25">
      <c r="A2518" s="1">
        <v>20091001</v>
      </c>
      <c r="B2518" s="1">
        <v>2009</v>
      </c>
      <c r="C2518" s="1">
        <v>10</v>
      </c>
      <c r="D2518" s="1">
        <v>11.465</v>
      </c>
      <c r="E2518" s="1">
        <v>115.322</v>
      </c>
      <c r="F2518" s="1">
        <f t="shared" si="1824"/>
        <v>4.7826339840000003</v>
      </c>
      <c r="G2518" s="1">
        <v>272.279</v>
      </c>
      <c r="H2518" s="1">
        <v>2.399</v>
      </c>
      <c r="I2518" s="1">
        <v>223.38881259999999</v>
      </c>
      <c r="J2518" s="1">
        <v>147.30474390000001</v>
      </c>
      <c r="K2518" s="1">
        <f t="shared" si="1825"/>
        <v>2.8951190112959995E-3</v>
      </c>
      <c r="L2518" s="1">
        <f t="shared" si="1826"/>
        <v>1.9090694809440001E-3</v>
      </c>
      <c r="M2518" s="1">
        <f t="shared" si="1794"/>
        <v>9.8604953035199942E-4</v>
      </c>
      <c r="N2518" s="1">
        <f t="shared" si="1795"/>
        <v>0.6594096731413488</v>
      </c>
      <c r="O2518" s="1">
        <f t="shared" si="1796"/>
        <v>3.1537151121441469</v>
      </c>
      <c r="P2518" s="1">
        <f t="shared" si="1797"/>
        <v>1.6289188718558534</v>
      </c>
      <c r="Q2518" s="1">
        <v>22.428699999999999</v>
      </c>
      <c r="R2518" s="1">
        <v>3.9895499999999999</v>
      </c>
      <c r="S2518" s="1">
        <v>0.84898507700000003</v>
      </c>
      <c r="T2518" s="1">
        <v>6.5544099999999998</v>
      </c>
      <c r="U2518" s="1">
        <v>1.73144294</v>
      </c>
      <c r="V2518" s="1">
        <v>4.1011111000000003E-2</v>
      </c>
      <c r="W2518" s="1">
        <v>0.3216</v>
      </c>
      <c r="X2518" s="1">
        <v>2.2311111000000002E-2</v>
      </c>
      <c r="Y2518" s="1">
        <v>0.175055556</v>
      </c>
      <c r="Z2518" s="1">
        <v>0.77380113399999995</v>
      </c>
      <c r="AA2518" s="1">
        <v>0.29506252799999999</v>
      </c>
      <c r="AB2518" s="1">
        <v>2.488888889</v>
      </c>
      <c r="AC2518" s="1">
        <v>0.79151340599999997</v>
      </c>
      <c r="AD2518" s="1">
        <v>0.57645650199999998</v>
      </c>
      <c r="AE2518" s="1">
        <f t="shared" si="1798"/>
        <v>0.51417387739751785</v>
      </c>
      <c r="AF2518" s="1">
        <v>0.93390269800000003</v>
      </c>
      <c r="AG2518" s="1">
        <v>0.91662519200000003</v>
      </c>
      <c r="AH2518" s="1">
        <v>0.50077180300000002</v>
      </c>
      <c r="AI2518" s="1">
        <v>1</v>
      </c>
      <c r="AJ2518" s="1">
        <v>0.81965982800000003</v>
      </c>
      <c r="AK2518" s="1">
        <v>1</v>
      </c>
      <c r="AL2518" s="1">
        <v>0.98550667999999997</v>
      </c>
      <c r="AM2518" s="1">
        <v>0.84898507700000003</v>
      </c>
      <c r="AN2518" s="1">
        <f t="shared" si="1799"/>
        <v>0.4235434976623243</v>
      </c>
      <c r="AO2518" s="1">
        <f t="shared" si="1800"/>
        <v>0.66731074500606669</v>
      </c>
      <c r="AP2518" s="1">
        <f t="shared" si="1801"/>
        <v>3.1915030469543728</v>
      </c>
      <c r="AQ2518" s="1">
        <f t="shared" si="1802"/>
        <v>1.5911309370456275</v>
      </c>
      <c r="AR2518" s="1">
        <f t="shared" si="1803"/>
        <v>6.9908498399309044E-2</v>
      </c>
      <c r="AS2518" s="1">
        <f t="shared" si="1804"/>
        <v>0.59922222222499999</v>
      </c>
      <c r="AT2518" s="1">
        <f t="shared" si="1805"/>
        <v>0.49233417272563157</v>
      </c>
      <c r="AU2518" s="1">
        <f t="shared" si="1806"/>
        <v>0.39692040601986767</v>
      </c>
      <c r="AV2518" s="1">
        <f t="shared" si="1807"/>
        <v>2.0919684829801324</v>
      </c>
      <c r="AW2518" s="1">
        <f t="shared" si="1808"/>
        <v>1.8595192254918229</v>
      </c>
      <c r="AX2518" s="1">
        <f t="shared" si="1827"/>
        <v>1.5735601273804489</v>
      </c>
      <c r="AY2518" s="1">
        <f t="shared" si="1828"/>
        <v>6.097119002658018</v>
      </c>
      <c r="AZ2518" s="1">
        <f t="shared" si="1829"/>
        <v>7.1350166880462069</v>
      </c>
      <c r="BA2518" s="1">
        <f t="shared" si="1830"/>
        <v>7.6871165735569873</v>
      </c>
      <c r="BB2518" s="1">
        <f t="shared" si="1831"/>
        <v>4.1965320976417821</v>
      </c>
      <c r="BC2518" s="1">
        <f t="shared" si="1832"/>
        <v>6.4277606422472457</v>
      </c>
      <c r="BD2518" s="1">
        <f t="shared" si="1833"/>
        <v>7.1470397272128015</v>
      </c>
      <c r="BE2518" s="1">
        <f t="shared" si="1809"/>
        <v>1.6106428578607894</v>
      </c>
      <c r="BF2518" s="1">
        <f t="shared" si="1810"/>
        <v>1.8848186601424848</v>
      </c>
      <c r="BG2518" s="1">
        <f t="shared" si="1811"/>
        <v>2.0306638924622145</v>
      </c>
      <c r="BH2518" s="1">
        <f t="shared" si="1812"/>
        <v>1.1085751234154495</v>
      </c>
      <c r="BI2518" s="1">
        <f t="shared" si="1813"/>
        <v>1.6979866664831256</v>
      </c>
      <c r="BJ2518" s="1">
        <f t="shared" si="1814"/>
        <v>1.8879947211895158</v>
      </c>
      <c r="BK2518" s="1">
        <f t="shared" si="1815"/>
        <v>1.7314429404099101</v>
      </c>
      <c r="BL2518" s="2">
        <f t="shared" si="1816"/>
        <v>1.7499999999999998</v>
      </c>
      <c r="BM2518" s="2">
        <f t="shared" si="1817"/>
        <v>2.0478982284317415</v>
      </c>
      <c r="BN2518" s="2">
        <f t="shared" si="1818"/>
        <v>2.2063623816199383</v>
      </c>
      <c r="BO2518" s="2">
        <f t="shared" si="1819"/>
        <v>1.2044920178975607</v>
      </c>
      <c r="BP2518" s="2">
        <f t="shared" si="1820"/>
        <v>1.844901029326949</v>
      </c>
      <c r="BQ2518" s="2">
        <f t="shared" si="1821"/>
        <v>2.0513490908033578</v>
      </c>
      <c r="BR2518" s="2">
        <f t="shared" si="1822"/>
        <v>1.8812520298520656</v>
      </c>
      <c r="BS2518" s="1">
        <f t="shared" si="1834"/>
        <v>6.6246581000725815</v>
      </c>
      <c r="BT2518" s="1">
        <f t="shared" si="1835"/>
        <v>7.7523574783455009</v>
      </c>
      <c r="BU2518" s="1">
        <f t="shared" si="1836"/>
        <v>8.3522265274822605</v>
      </c>
      <c r="BV2518" s="1">
        <f t="shared" si="1837"/>
        <v>4.5596273159073393</v>
      </c>
      <c r="BW2518" s="1">
        <f t="shared" si="1838"/>
        <v>6.9839077415788671</v>
      </c>
      <c r="BX2518" s="1">
        <f t="shared" si="1839"/>
        <v>7.7654207831239956</v>
      </c>
      <c r="BY2518" s="1">
        <f t="shared" si="1823"/>
        <v>7.1215151416214137</v>
      </c>
    </row>
    <row r="2519" spans="1:77" x14ac:dyDescent="0.25">
      <c r="A2519" s="1">
        <v>20040622</v>
      </c>
      <c r="B2519" s="1">
        <v>2004</v>
      </c>
      <c r="C2519" s="1">
        <v>6</v>
      </c>
      <c r="D2519" s="1">
        <v>9.7260000000000009</v>
      </c>
      <c r="E2519" s="1">
        <v>222.95500000000001</v>
      </c>
      <c r="F2519" s="1">
        <f t="shared" si="1824"/>
        <v>9.2463897600000013</v>
      </c>
      <c r="G2519" s="1">
        <v>488.20299999999997</v>
      </c>
      <c r="H2519" s="1">
        <v>1.1339999999999999</v>
      </c>
      <c r="I2519" s="1">
        <v>470.72154380000001</v>
      </c>
      <c r="J2519" s="1">
        <v>310.43124790000002</v>
      </c>
      <c r="K2519" s="1">
        <f t="shared" si="1825"/>
        <v>6.1005512076479996E-3</v>
      </c>
      <c r="L2519" s="1">
        <f t="shared" si="1826"/>
        <v>4.0231889727839996E-3</v>
      </c>
      <c r="M2519" s="1">
        <f t="shared" si="1794"/>
        <v>2.0773622348639999E-3</v>
      </c>
      <c r="N2519" s="1">
        <f t="shared" si="1795"/>
        <v>0.65947958403173479</v>
      </c>
      <c r="O2519" s="1">
        <f t="shared" si="1796"/>
        <v>6.0978052727200929</v>
      </c>
      <c r="P2519" s="1">
        <f t="shared" si="1797"/>
        <v>3.1485844872799085</v>
      </c>
      <c r="Q2519" s="1">
        <v>58.212499999999999</v>
      </c>
      <c r="R2519" s="1">
        <v>31.004799999999999</v>
      </c>
      <c r="S2519" s="1">
        <v>0.65247995599999997</v>
      </c>
      <c r="T2519" s="1">
        <v>12.545</v>
      </c>
      <c r="U2519" s="1">
        <v>4.1574781380000001</v>
      </c>
      <c r="V2519" s="1">
        <v>0.19947777799999999</v>
      </c>
      <c r="W2519" s="1">
        <v>0.463966667</v>
      </c>
      <c r="X2519" s="1">
        <v>0.18767777799999999</v>
      </c>
      <c r="Y2519" s="1">
        <v>0.289022222</v>
      </c>
      <c r="Z2519" s="1">
        <v>0.398660191</v>
      </c>
      <c r="AA2519" s="1">
        <v>0.23233336800000001</v>
      </c>
      <c r="AB2519" s="1">
        <v>2.0222222219999999</v>
      </c>
      <c r="AC2519" s="1">
        <v>0.32633863699999999</v>
      </c>
      <c r="AD2519" s="1">
        <v>0.54331497299999998</v>
      </c>
      <c r="AE2519" s="1">
        <f t="shared" si="1798"/>
        <v>0.47262752037106681</v>
      </c>
      <c r="AF2519" s="1">
        <v>0.88721337899999997</v>
      </c>
      <c r="AG2519" s="1">
        <v>0.83007077200000001</v>
      </c>
      <c r="AH2519" s="1">
        <v>0.45603293</v>
      </c>
      <c r="AI2519" s="1">
        <v>1</v>
      </c>
      <c r="AJ2519" s="1">
        <v>0.77995782800000002</v>
      </c>
      <c r="AK2519" s="1">
        <v>1</v>
      </c>
      <c r="AL2519" s="1">
        <v>0.72694731099999998</v>
      </c>
      <c r="AM2519" s="1">
        <v>0.65247995599999997</v>
      </c>
      <c r="AN2519" s="1">
        <f t="shared" si="1799"/>
        <v>0.45668502651560933</v>
      </c>
      <c r="AO2519" s="1">
        <f t="shared" si="1800"/>
        <v>0.60400269848308885</v>
      </c>
      <c r="AP2519" s="1">
        <f t="shared" si="1801"/>
        <v>5.5848443662664007</v>
      </c>
      <c r="AQ2519" s="1">
        <f t="shared" si="1802"/>
        <v>3.6615453937336007</v>
      </c>
      <c r="AR2519" s="1">
        <f t="shared" si="1803"/>
        <v>0.14490128497749183</v>
      </c>
      <c r="AS2519" s="1">
        <f t="shared" si="1804"/>
        <v>0.58755555555000005</v>
      </c>
      <c r="AT2519" s="1">
        <f t="shared" si="1805"/>
        <v>1.1868074103037676</v>
      </c>
      <c r="AU2519" s="1">
        <f t="shared" si="1806"/>
        <v>0.65838951053455519</v>
      </c>
      <c r="AV2519" s="1">
        <f t="shared" si="1807"/>
        <v>1.3638327114654447</v>
      </c>
      <c r="AW2519" s="1">
        <f t="shared" si="1808"/>
        <v>2.4360931799064121</v>
      </c>
      <c r="AX2519" s="1">
        <f t="shared" si="1827"/>
        <v>3.774842231926844</v>
      </c>
      <c r="AY2519" s="1">
        <f t="shared" si="1828"/>
        <v>3.4057264077020699</v>
      </c>
      <c r="AZ2519" s="1">
        <f t="shared" si="1829"/>
        <v>3.9118972279209472</v>
      </c>
      <c r="BA2519" s="1">
        <f t="shared" si="1830"/>
        <v>8.1953088429516434</v>
      </c>
      <c r="BB2519" s="1">
        <f t="shared" si="1831"/>
        <v>5.3135153122993115</v>
      </c>
      <c r="BC2519" s="1">
        <f t="shared" si="1832"/>
        <v>3.5901136951664254</v>
      </c>
      <c r="BD2519" s="1">
        <f t="shared" si="1833"/>
        <v>7.8425830735550619</v>
      </c>
      <c r="BE2519" s="1">
        <f t="shared" si="1809"/>
        <v>1.1286754152577292</v>
      </c>
      <c r="BF2519" s="1">
        <f t="shared" si="1810"/>
        <v>1.2964230532975562</v>
      </c>
      <c r="BG2519" s="1">
        <f t="shared" si="1811"/>
        <v>2.7159679035183837</v>
      </c>
      <c r="BH2519" s="1">
        <f t="shared" si="1812"/>
        <v>1.7609265641611576</v>
      </c>
      <c r="BI2519" s="1">
        <f t="shared" si="1813"/>
        <v>1.1897823197279263</v>
      </c>
      <c r="BJ2519" s="1">
        <f t="shared" si="1814"/>
        <v>2.599072752062455</v>
      </c>
      <c r="BK2519" s="1">
        <f t="shared" si="1815"/>
        <v>4.157478138110867</v>
      </c>
      <c r="BL2519" s="2">
        <f t="shared" si="1816"/>
        <v>1.75</v>
      </c>
      <c r="BM2519" s="2">
        <f t="shared" si="1817"/>
        <v>2.0100910435376713</v>
      </c>
      <c r="BN2519" s="2">
        <f t="shared" si="1818"/>
        <v>4.2110812080299036</v>
      </c>
      <c r="BO2519" s="2">
        <f t="shared" si="1819"/>
        <v>2.7302991148950895</v>
      </c>
      <c r="BP2519" s="2">
        <f t="shared" si="1820"/>
        <v>1.8447456473112123</v>
      </c>
      <c r="BQ2519" s="2">
        <f t="shared" si="1821"/>
        <v>4.029836438911615</v>
      </c>
      <c r="BR2519" s="2">
        <f t="shared" si="1822"/>
        <v>6.4461284824146379</v>
      </c>
      <c r="BS2519" s="1">
        <f t="shared" si="1834"/>
        <v>5.2805449050360256</v>
      </c>
      <c r="BT2519" s="1">
        <f t="shared" si="1835"/>
        <v>6.0653577249207977</v>
      </c>
      <c r="BU2519" s="1">
        <f t="shared" si="1836"/>
        <v>12.706744810145862</v>
      </c>
      <c r="BV2519" s="1">
        <f t="shared" si="1837"/>
        <v>8.2385526173620782</v>
      </c>
      <c r="BW2519" s="1">
        <f t="shared" si="1838"/>
        <v>5.5664355594266324</v>
      </c>
      <c r="BX2519" s="1">
        <f t="shared" si="1839"/>
        <v>12.159847014641858</v>
      </c>
      <c r="BY2519" s="1">
        <f t="shared" si="1823"/>
        <v>19.450897665726984</v>
      </c>
    </row>
    <row r="2520" spans="1:77" x14ac:dyDescent="0.25">
      <c r="A2520" s="1">
        <v>20070729</v>
      </c>
      <c r="B2520" s="1">
        <v>2007</v>
      </c>
      <c r="C2520" s="1">
        <v>7</v>
      </c>
      <c r="D2520" s="1">
        <v>15.468999999999999</v>
      </c>
      <c r="E2520" s="1">
        <v>200.28100000000001</v>
      </c>
      <c r="F2520" s="1">
        <f t="shared" si="1824"/>
        <v>8.3060536320000011</v>
      </c>
      <c r="G2520" s="1">
        <v>452.49200000000002</v>
      </c>
      <c r="H2520" s="1">
        <v>3.6419999999999999</v>
      </c>
      <c r="I2520" s="1">
        <v>401.4239063</v>
      </c>
      <c r="J2520" s="1">
        <v>264.81540000000001</v>
      </c>
      <c r="K2520" s="1">
        <f t="shared" si="1825"/>
        <v>5.2024538256479997E-3</v>
      </c>
      <c r="L2520" s="1">
        <f t="shared" si="1826"/>
        <v>3.4320075840000002E-3</v>
      </c>
      <c r="M2520" s="1">
        <f t="shared" si="1794"/>
        <v>1.7704462416479995E-3</v>
      </c>
      <c r="N2520" s="1">
        <f t="shared" si="1795"/>
        <v>0.65969015757146499</v>
      </c>
      <c r="O2520" s="1">
        <f t="shared" si="1796"/>
        <v>5.4794218292911196</v>
      </c>
      <c r="P2520" s="1">
        <f t="shared" si="1797"/>
        <v>2.8266318027088815</v>
      </c>
      <c r="Q2520" s="1">
        <v>57.362400000000001</v>
      </c>
      <c r="R2520" s="1">
        <v>21.815999999999999</v>
      </c>
      <c r="S2520" s="1">
        <v>0.72447030999999995</v>
      </c>
      <c r="T2520" s="1">
        <v>6.3622300000000003</v>
      </c>
      <c r="U2520" s="1">
        <v>1.2629133189999999</v>
      </c>
      <c r="V2520" s="1">
        <v>7.1222222000000002E-2</v>
      </c>
      <c r="W2520" s="1">
        <v>0.308233333</v>
      </c>
      <c r="X2520" s="1">
        <v>4.0744443999999998E-2</v>
      </c>
      <c r="Y2520" s="1">
        <v>0.239744444</v>
      </c>
      <c r="Z2520" s="1">
        <v>0.62460835800000003</v>
      </c>
      <c r="AA2520" s="1">
        <v>0.124984793</v>
      </c>
      <c r="AB2520" s="1">
        <v>1.9111111110000001</v>
      </c>
      <c r="AC2520" s="1">
        <v>0.60651436400000003</v>
      </c>
      <c r="AD2520" s="1">
        <v>0.55738222999999998</v>
      </c>
      <c r="AE2520" s="1">
        <f t="shared" si="1798"/>
        <v>0.49026229158831641</v>
      </c>
      <c r="AF2520" s="1">
        <v>0.99617386200000002</v>
      </c>
      <c r="AG2520" s="1">
        <v>1.088187679</v>
      </c>
      <c r="AH2520" s="1">
        <v>0.60378183699999999</v>
      </c>
      <c r="AI2520" s="1">
        <v>1</v>
      </c>
      <c r="AJ2520" s="1">
        <v>0.71201569200000003</v>
      </c>
      <c r="AK2520" s="1">
        <v>1</v>
      </c>
      <c r="AL2520" s="1">
        <v>0.82167146099999999</v>
      </c>
      <c r="AM2520" s="1">
        <v>0.72447030999999995</v>
      </c>
      <c r="AN2520" s="1">
        <f t="shared" si="1799"/>
        <v>0.4426177700379233</v>
      </c>
      <c r="AO2520" s="1">
        <f t="shared" si="1800"/>
        <v>0.63073867043724385</v>
      </c>
      <c r="AP2520" s="1">
        <f t="shared" si="1801"/>
        <v>5.2389492244281213</v>
      </c>
      <c r="AQ2520" s="1">
        <f t="shared" si="1802"/>
        <v>3.0671044075718799</v>
      </c>
      <c r="AR2520" s="1">
        <f t="shared" si="1803"/>
        <v>0.12613153027513332</v>
      </c>
      <c r="AS2520" s="1">
        <f t="shared" si="1804"/>
        <v>0.58477777777500006</v>
      </c>
      <c r="AT2520" s="1">
        <f t="shared" si="1805"/>
        <v>1.2037923067293426</v>
      </c>
      <c r="AU2520" s="1">
        <f t="shared" si="1806"/>
        <v>0.61275775209573047</v>
      </c>
      <c r="AV2520" s="1">
        <f t="shared" si="1807"/>
        <v>1.2983533589042695</v>
      </c>
      <c r="AW2520" s="1">
        <f t="shared" si="1808"/>
        <v>2.236951377397788</v>
      </c>
      <c r="AX2520" s="1">
        <f t="shared" si="1827"/>
        <v>3.2416562988630182</v>
      </c>
      <c r="AY2520" s="1">
        <f t="shared" si="1828"/>
        <v>7.2161776401931466</v>
      </c>
      <c r="AZ2520" s="1">
        <f t="shared" si="1829"/>
        <v>8.3548438154969045</v>
      </c>
      <c r="BA2520" s="1">
        <f t="shared" si="1830"/>
        <v>9.3612303986478924</v>
      </c>
      <c r="BB2520" s="1">
        <f t="shared" si="1831"/>
        <v>5.9505467504526708</v>
      </c>
      <c r="BC2520" s="1">
        <f t="shared" si="1832"/>
        <v>7.6095376363819396</v>
      </c>
      <c r="BD2520" s="1">
        <f t="shared" si="1833"/>
        <v>8.9302249876372208</v>
      </c>
      <c r="BE2520" s="1">
        <f t="shared" si="1809"/>
        <v>1.4324233570492166</v>
      </c>
      <c r="BF2520" s="1">
        <f t="shared" si="1810"/>
        <v>1.6584505014341135</v>
      </c>
      <c r="BG2520" s="1">
        <f t="shared" si="1811"/>
        <v>1.8582199250548774</v>
      </c>
      <c r="BH2520" s="1">
        <f t="shared" si="1812"/>
        <v>1.1811935040354105</v>
      </c>
      <c r="BI2520" s="1">
        <f t="shared" si="1813"/>
        <v>1.5105059756271231</v>
      </c>
      <c r="BJ2520" s="1">
        <f t="shared" si="1814"/>
        <v>1.7726646285350762</v>
      </c>
      <c r="BK2520" s="1">
        <f t="shared" si="1815"/>
        <v>1.2629133191176971</v>
      </c>
      <c r="BL2520" s="2">
        <f t="shared" si="1816"/>
        <v>1.75</v>
      </c>
      <c r="BM2520" s="2">
        <f t="shared" si="1817"/>
        <v>2.026138685345368</v>
      </c>
      <c r="BN2520" s="2">
        <f t="shared" si="1818"/>
        <v>2.2701981595335741</v>
      </c>
      <c r="BO2520" s="2">
        <f t="shared" si="1819"/>
        <v>1.4430710179985882</v>
      </c>
      <c r="BP2520" s="2">
        <f t="shared" si="1820"/>
        <v>1.8453939921733915</v>
      </c>
      <c r="BQ2520" s="2">
        <f t="shared" si="1821"/>
        <v>2.1656747529772344</v>
      </c>
      <c r="BR2520" s="2">
        <f t="shared" si="1822"/>
        <v>1.542908594431718</v>
      </c>
      <c r="BS2520" s="1">
        <f t="shared" si="1834"/>
        <v>8.8160464629341497</v>
      </c>
      <c r="BT2520" s="1">
        <f t="shared" si="1835"/>
        <v>10.207161594487474</v>
      </c>
      <c r="BU2520" s="1">
        <f t="shared" si="1836"/>
        <v>11.436669974008904</v>
      </c>
      <c r="BV2520" s="1">
        <f t="shared" si="1837"/>
        <v>7.2698177965652775</v>
      </c>
      <c r="BW2520" s="1">
        <f t="shared" si="1838"/>
        <v>9.2966166728115187</v>
      </c>
      <c r="BX2520" s="1">
        <f t="shared" si="1839"/>
        <v>10.910108140486136</v>
      </c>
      <c r="BY2520" s="1">
        <f t="shared" si="1823"/>
        <v>7.7727736323259711</v>
      </c>
    </row>
    <row r="2521" spans="1:77" x14ac:dyDescent="0.25">
      <c r="A2521" s="1">
        <v>20121120</v>
      </c>
      <c r="B2521" s="1">
        <v>2012</v>
      </c>
      <c r="C2521" s="1">
        <v>11</v>
      </c>
      <c r="D2521" s="1">
        <v>15.106</v>
      </c>
      <c r="E2521" s="1">
        <v>87.34</v>
      </c>
      <c r="F2521" s="1">
        <f t="shared" si="1824"/>
        <v>3.6221644800000004</v>
      </c>
      <c r="G2521" s="1">
        <v>196.52600000000001</v>
      </c>
      <c r="H2521" s="1">
        <v>6.0540000000000003</v>
      </c>
      <c r="I2521" s="1">
        <v>188.8345625</v>
      </c>
      <c r="J2521" s="1">
        <v>124.6899167</v>
      </c>
      <c r="K2521" s="1">
        <f t="shared" si="1825"/>
        <v>2.4472959300000001E-3</v>
      </c>
      <c r="L2521" s="1">
        <f t="shared" si="1826"/>
        <v>1.615981320432E-3</v>
      </c>
      <c r="M2521" s="1">
        <f t="shared" si="1794"/>
        <v>8.3131460956800012E-4</v>
      </c>
      <c r="N2521" s="1">
        <f t="shared" si="1795"/>
        <v>0.66031300122825765</v>
      </c>
      <c r="O2521" s="1">
        <f t="shared" si="1796"/>
        <v>2.3917622987311913</v>
      </c>
      <c r="P2521" s="1">
        <f t="shared" si="1797"/>
        <v>1.2304021812688091</v>
      </c>
      <c r="Q2521" s="1">
        <v>21.769600000000001</v>
      </c>
      <c r="R2521" s="1">
        <v>-1.46804</v>
      </c>
      <c r="S2521" s="1">
        <v>1.072311684</v>
      </c>
      <c r="T2521" s="1">
        <v>1.50396</v>
      </c>
      <c r="U2521" s="1">
        <v>1.0905387280000001</v>
      </c>
      <c r="V2521" s="1">
        <v>8.6333332999999998E-2</v>
      </c>
      <c r="W2521" s="1">
        <v>0.22339999999999999</v>
      </c>
      <c r="X2521" s="1">
        <v>4.1599999999999998E-2</v>
      </c>
      <c r="Y2521" s="1">
        <v>0.25747777799999999</v>
      </c>
      <c r="Z2521" s="1">
        <v>0.44253121099999998</v>
      </c>
      <c r="AA2521" s="1">
        <v>-7.0865778000000004E-2</v>
      </c>
      <c r="AB2521" s="1">
        <v>0.65555555600000004</v>
      </c>
      <c r="AC2521" s="1">
        <v>0.38073870199999998</v>
      </c>
      <c r="AD2521" s="1">
        <v>0.55558043199999996</v>
      </c>
      <c r="AE2521" s="1">
        <f t="shared" si="1798"/>
        <v>0.48800355020684466</v>
      </c>
      <c r="AF2521" s="1">
        <v>0.99352826100000002</v>
      </c>
      <c r="AG2521" s="1">
        <v>1.0732084900000001</v>
      </c>
      <c r="AH2521" s="1">
        <v>0.59444301499999996</v>
      </c>
      <c r="AI2521" s="1">
        <v>1</v>
      </c>
      <c r="AJ2521" s="1">
        <v>0.58805963400000005</v>
      </c>
      <c r="AK2521" s="1">
        <v>0.91141950400000005</v>
      </c>
      <c r="AL2521" s="1">
        <v>1</v>
      </c>
      <c r="AM2521" s="1">
        <v>1</v>
      </c>
      <c r="AN2521" s="1">
        <f t="shared" si="1799"/>
        <v>0.44441956789432441</v>
      </c>
      <c r="AO2521" s="1">
        <f t="shared" si="1800"/>
        <v>0.62730004847107179</v>
      </c>
      <c r="AP2521" s="1">
        <f t="shared" si="1801"/>
        <v>2.2721839538741948</v>
      </c>
      <c r="AQ2521" s="1">
        <f t="shared" si="1802"/>
        <v>1.3499805261258055</v>
      </c>
      <c r="AR2521" s="1">
        <f t="shared" si="1803"/>
        <v>7.6197218534917274E-2</v>
      </c>
      <c r="AS2521" s="1">
        <f t="shared" si="1804"/>
        <v>0.55338888890000004</v>
      </c>
      <c r="AT2521" s="1">
        <f t="shared" si="1805"/>
        <v>1.3333071766043125</v>
      </c>
      <c r="AU2521" s="1">
        <f t="shared" si="1806"/>
        <v>0.25058665283786025</v>
      </c>
      <c r="AV2521" s="1">
        <f t="shared" si="1807"/>
        <v>0.40496890316213979</v>
      </c>
      <c r="AW2521" s="1">
        <f t="shared" si="1808"/>
        <v>0.47035285032350699</v>
      </c>
      <c r="AX2521" s="1">
        <f t="shared" si="1827"/>
        <v>1.1969749861631327</v>
      </c>
      <c r="AY2521" s="1">
        <f t="shared" si="1828"/>
        <v>2.3978028181160549</v>
      </c>
      <c r="AZ2521" s="1">
        <f t="shared" si="1829"/>
        <v>2.7733442712261049</v>
      </c>
      <c r="BA2521" s="1">
        <f t="shared" si="1830"/>
        <v>2.9165633657237229</v>
      </c>
      <c r="BB2521" s="1">
        <f t="shared" si="1831"/>
        <v>2.2010169599912159</v>
      </c>
      <c r="BC2521" s="1">
        <f t="shared" si="1832"/>
        <v>2.5311542384457146</v>
      </c>
      <c r="BD2521" s="1">
        <f t="shared" si="1833"/>
        <v>2.8819572686165253</v>
      </c>
      <c r="BE2521" s="1">
        <f t="shared" si="1809"/>
        <v>1.7386744567499997</v>
      </c>
      <c r="BF2521" s="1">
        <f t="shared" si="1810"/>
        <v>2.0109838923049375</v>
      </c>
      <c r="BG2521" s="1">
        <f t="shared" si="1811"/>
        <v>2.1148337082449822</v>
      </c>
      <c r="BH2521" s="1">
        <f t="shared" si="1812"/>
        <v>1.5959827631769183</v>
      </c>
      <c r="BI2521" s="1">
        <f t="shared" si="1813"/>
        <v>1.8353691084314416</v>
      </c>
      <c r="BJ2521" s="1">
        <f t="shared" si="1814"/>
        <v>2.0897404284166732</v>
      </c>
      <c r="BK2521" s="1">
        <f t="shared" si="1815"/>
        <v>1.0905387282963679</v>
      </c>
      <c r="BL2521" s="2">
        <f t="shared" si="1816"/>
        <v>1.7499999999999996</v>
      </c>
      <c r="BM2521" s="2">
        <f t="shared" si="1817"/>
        <v>2.0240832306882286</v>
      </c>
      <c r="BN2521" s="2">
        <f t="shared" si="1818"/>
        <v>2.1286095134489407</v>
      </c>
      <c r="BO2521" s="2">
        <f t="shared" si="1819"/>
        <v>1.6063788276848205</v>
      </c>
      <c r="BP2521" s="2">
        <f t="shared" si="1820"/>
        <v>1.8473245105117766</v>
      </c>
      <c r="BQ2521" s="2">
        <f t="shared" si="1821"/>
        <v>2.103352778624858</v>
      </c>
      <c r="BR2521" s="2">
        <f t="shared" si="1822"/>
        <v>1.0976423833165303</v>
      </c>
      <c r="BS2521" s="1">
        <f t="shared" si="1834"/>
        <v>2.4134218544549837</v>
      </c>
      <c r="BT2521" s="1">
        <f t="shared" si="1835"/>
        <v>2.7914095452450396</v>
      </c>
      <c r="BU2521" s="1">
        <f t="shared" si="1836"/>
        <v>2.935561553919122</v>
      </c>
      <c r="BV2521" s="1">
        <f t="shared" si="1837"/>
        <v>2.2153541538676129</v>
      </c>
      <c r="BW2521" s="1">
        <f t="shared" si="1838"/>
        <v>2.5476419119654157</v>
      </c>
      <c r="BX2521" s="1">
        <f t="shared" si="1839"/>
        <v>2.9007300363210557</v>
      </c>
      <c r="BY2521" s="1">
        <f t="shared" si="1823"/>
        <v>1.5137566378698109</v>
      </c>
    </row>
    <row r="2522" spans="1:77" x14ac:dyDescent="0.25">
      <c r="A2522" s="1">
        <v>20080901</v>
      </c>
      <c r="B2522" s="1">
        <v>2008</v>
      </c>
      <c r="C2522" s="1">
        <v>9</v>
      </c>
      <c r="D2522" s="1">
        <v>13.446999999999999</v>
      </c>
      <c r="E2522" s="1">
        <v>166.876</v>
      </c>
      <c r="F2522" s="1">
        <f t="shared" si="1824"/>
        <v>6.9206814720000009</v>
      </c>
      <c r="G2522" s="1">
        <v>368.33300000000003</v>
      </c>
      <c r="H2522" s="1">
        <v>0.82299999999999995</v>
      </c>
      <c r="I2522" s="1">
        <v>320.07866309999997</v>
      </c>
      <c r="J2522" s="1">
        <v>211.37020419999999</v>
      </c>
      <c r="K2522" s="1">
        <f t="shared" si="1825"/>
        <v>4.1482194737759992E-3</v>
      </c>
      <c r="L2522" s="1">
        <f t="shared" si="1826"/>
        <v>2.7393578464319996E-3</v>
      </c>
      <c r="M2522" s="1">
        <f t="shared" si="1794"/>
        <v>1.4088616273439996E-3</v>
      </c>
      <c r="N2522" s="1">
        <f t="shared" si="1795"/>
        <v>0.66036955463652092</v>
      </c>
      <c r="O2522" s="1">
        <f t="shared" si="1796"/>
        <v>4.5702073414458626</v>
      </c>
      <c r="P2522" s="1">
        <f t="shared" si="1797"/>
        <v>2.3504741305541383</v>
      </c>
      <c r="Q2522" s="1">
        <v>54.335500000000003</v>
      </c>
      <c r="R2522" s="1">
        <v>17.347200000000001</v>
      </c>
      <c r="S2522" s="1">
        <v>0.75800018700000005</v>
      </c>
      <c r="T2522" s="1">
        <v>7.5213999999999999</v>
      </c>
      <c r="U2522" s="1">
        <v>1.6184790739999999</v>
      </c>
      <c r="V2522" s="1">
        <v>6.0822222000000002E-2</v>
      </c>
      <c r="W2522" s="1">
        <v>0.31580000000000003</v>
      </c>
      <c r="X2522" s="1">
        <v>4.6111111000000003E-2</v>
      </c>
      <c r="Y2522" s="1">
        <v>0.187122222</v>
      </c>
      <c r="Z2522" s="1">
        <v>0.67701203799999998</v>
      </c>
      <c r="AA2522" s="1">
        <v>0.25586019500000001</v>
      </c>
      <c r="AB2522" s="1">
        <v>1.6333333329999999</v>
      </c>
      <c r="AC2522" s="1">
        <v>0.67149492700000002</v>
      </c>
      <c r="AD2522" s="1">
        <v>0.54694257599999996</v>
      </c>
      <c r="AE2522" s="1">
        <f t="shared" si="1798"/>
        <v>0.47717509840792272</v>
      </c>
      <c r="AF2522" s="1">
        <v>0.97341118699999996</v>
      </c>
      <c r="AG2522" s="1">
        <v>1.0046283309999999</v>
      </c>
      <c r="AH2522" s="1">
        <v>0.55176228500000002</v>
      </c>
      <c r="AI2522" s="1">
        <v>1</v>
      </c>
      <c r="AJ2522" s="1">
        <v>0.79484822499999996</v>
      </c>
      <c r="AK2522" s="1">
        <v>1</v>
      </c>
      <c r="AL2522" s="1">
        <v>0.86578971999999998</v>
      </c>
      <c r="AM2522" s="1">
        <v>0.75800018700000005</v>
      </c>
      <c r="AN2522" s="1">
        <f t="shared" si="1799"/>
        <v>0.45305742358137879</v>
      </c>
      <c r="AO2522" s="1">
        <f t="shared" si="1800"/>
        <v>0.61087095226430455</v>
      </c>
      <c r="AP2522" s="1">
        <f t="shared" si="1801"/>
        <v>4.2276432811185698</v>
      </c>
      <c r="AQ2522" s="1">
        <f t="shared" si="1802"/>
        <v>2.6930381908814311</v>
      </c>
      <c r="AR2522" s="1">
        <f t="shared" si="1803"/>
        <v>0.12138055389917228</v>
      </c>
      <c r="AS2522" s="1">
        <f t="shared" si="1804"/>
        <v>0.57783333332500009</v>
      </c>
      <c r="AT2522" s="1">
        <f t="shared" si="1805"/>
        <v>1.1848919825958624</v>
      </c>
      <c r="AU2522" s="1">
        <f t="shared" si="1806"/>
        <v>0.50366947169417153</v>
      </c>
      <c r="AV2522" s="1">
        <f t="shared" si="1807"/>
        <v>1.1296638613058283</v>
      </c>
      <c r="AW2522" s="1">
        <f t="shared" si="1808"/>
        <v>1.726016717583289</v>
      </c>
      <c r="AX2522" s="1">
        <f t="shared" si="1827"/>
        <v>2.7076606153926117</v>
      </c>
      <c r="AY2522" s="1">
        <f t="shared" si="1828"/>
        <v>6.8539101014798796</v>
      </c>
      <c r="AZ2522" s="1">
        <f t="shared" si="1829"/>
        <v>7.8887696097412459</v>
      </c>
      <c r="BA2522" s="1">
        <f t="shared" si="1830"/>
        <v>7.6161668548607544</v>
      </c>
      <c r="BB2522" s="1">
        <f t="shared" si="1831"/>
        <v>4.9606519394928066</v>
      </c>
      <c r="BC2522" s="1">
        <f t="shared" si="1832"/>
        <v>7.2349601511733814</v>
      </c>
      <c r="BD2522" s="1">
        <f t="shared" si="1833"/>
        <v>7.3059049183973528</v>
      </c>
      <c r="BE2522" s="1">
        <f t="shared" si="1809"/>
        <v>1.4748464483157955</v>
      </c>
      <c r="BF2522" s="1">
        <f t="shared" si="1810"/>
        <v>1.6975308500174695</v>
      </c>
      <c r="BG2522" s="1">
        <f t="shared" si="1811"/>
        <v>1.6388713113185618</v>
      </c>
      <c r="BH2522" s="1">
        <f t="shared" si="1812"/>
        <v>1.0674490598749073</v>
      </c>
      <c r="BI2522" s="1">
        <f t="shared" si="1813"/>
        <v>1.5568420251617299</v>
      </c>
      <c r="BJ2522" s="1">
        <f t="shared" si="1814"/>
        <v>1.5721081486471069</v>
      </c>
      <c r="BK2522" s="1">
        <f t="shared" si="1815"/>
        <v>1.6184790742976436</v>
      </c>
      <c r="BL2522" s="2">
        <f t="shared" si="1816"/>
        <v>1.7499999999999996</v>
      </c>
      <c r="BM2522" s="2">
        <f t="shared" si="1817"/>
        <v>2.0142293395512088</v>
      </c>
      <c r="BN2522" s="2">
        <f t="shared" si="1818"/>
        <v>1.9446260307862087</v>
      </c>
      <c r="BO2522" s="2">
        <f t="shared" si="1819"/>
        <v>1.2665968426165961</v>
      </c>
      <c r="BP2522" s="2">
        <f t="shared" si="1820"/>
        <v>1.8472930162623005</v>
      </c>
      <c r="BQ2522" s="2">
        <f t="shared" si="1821"/>
        <v>1.8654072519035212</v>
      </c>
      <c r="BR2522" s="2">
        <f t="shared" si="1822"/>
        <v>1.9204293323249153</v>
      </c>
      <c r="BS2522" s="1">
        <f t="shared" si="1834"/>
        <v>8.1326043747040622</v>
      </c>
      <c r="BT2522" s="1">
        <f t="shared" si="1835"/>
        <v>9.3605316219951078</v>
      </c>
      <c r="BU2522" s="1">
        <f t="shared" si="1836"/>
        <v>9.0370709515058962</v>
      </c>
      <c r="BV2522" s="1">
        <f t="shared" si="1837"/>
        <v>5.8861320132857626</v>
      </c>
      <c r="BW2522" s="1">
        <f t="shared" si="1838"/>
        <v>8.5847447230943139</v>
      </c>
      <c r="BX2522" s="1">
        <f t="shared" si="1839"/>
        <v>8.6689252442487206</v>
      </c>
      <c r="BY2522" s="1">
        <f t="shared" si="1823"/>
        <v>8.92462399392892</v>
      </c>
    </row>
    <row r="2523" spans="1:77" x14ac:dyDescent="0.25">
      <c r="A2523" s="1">
        <v>20080529</v>
      </c>
      <c r="B2523" s="1">
        <v>2008</v>
      </c>
      <c r="C2523" s="1">
        <v>5</v>
      </c>
      <c r="D2523" s="1">
        <v>13.791</v>
      </c>
      <c r="E2523" s="1">
        <v>200.82300000000001</v>
      </c>
      <c r="F2523" s="1">
        <f t="shared" si="1824"/>
        <v>8.3285314560000003</v>
      </c>
      <c r="G2523" s="1">
        <v>476.10300000000001</v>
      </c>
      <c r="H2523" s="1">
        <v>4.6260000000000003</v>
      </c>
      <c r="I2523" s="1">
        <v>379.19890629999998</v>
      </c>
      <c r="J2523" s="1">
        <v>250.63461040000001</v>
      </c>
      <c r="K2523" s="1">
        <f t="shared" si="1825"/>
        <v>4.9144178256479995E-3</v>
      </c>
      <c r="L2523" s="1">
        <f t="shared" si="1826"/>
        <v>3.2482245507840001E-3</v>
      </c>
      <c r="M2523" s="1">
        <f t="shared" si="1794"/>
        <v>1.6661932748639995E-3</v>
      </c>
      <c r="N2523" s="1">
        <f t="shared" si="1795"/>
        <v>0.66095815741017083</v>
      </c>
      <c r="O2523" s="1">
        <f t="shared" si="1796"/>
        <v>5.5048108050904077</v>
      </c>
      <c r="P2523" s="1">
        <f t="shared" si="1797"/>
        <v>2.8237206509095927</v>
      </c>
      <c r="Q2523" s="1">
        <v>87.081699999999998</v>
      </c>
      <c r="R2523" s="1">
        <v>5.4499500000000003</v>
      </c>
      <c r="S2523" s="1">
        <v>0.94110177399999995</v>
      </c>
      <c r="T2523" s="1">
        <v>11.638400000000001</v>
      </c>
      <c r="U2523" s="1">
        <v>1.9256196029999999</v>
      </c>
      <c r="V2523" s="1">
        <v>6.2055555999999998E-2</v>
      </c>
      <c r="W2523" s="1">
        <v>0.38234444400000001</v>
      </c>
      <c r="X2523" s="1">
        <v>4.0533332999999998E-2</v>
      </c>
      <c r="Y2523" s="1">
        <v>0.2215</v>
      </c>
      <c r="Z2523" s="1">
        <v>0.72072206999999999</v>
      </c>
      <c r="AA2523" s="1">
        <v>0.26636734899999998</v>
      </c>
      <c r="AB2523" s="1">
        <v>1.7777777779999999</v>
      </c>
      <c r="AC2523" s="1">
        <v>0.72569536700000004</v>
      </c>
      <c r="AD2523" s="1">
        <v>0.57819421400000004</v>
      </c>
      <c r="AE2523" s="1">
        <f t="shared" si="1798"/>
        <v>0.51635228030587943</v>
      </c>
      <c r="AF2523" s="1">
        <v>0.97861478099999999</v>
      </c>
      <c r="AG2523" s="1">
        <v>1.0190467320000001</v>
      </c>
      <c r="AH2523" s="1">
        <v>0.56061229700000004</v>
      </c>
      <c r="AI2523" s="1">
        <v>1</v>
      </c>
      <c r="AJ2523" s="1">
        <v>0.80149832200000004</v>
      </c>
      <c r="AK2523" s="1">
        <v>1</v>
      </c>
      <c r="AL2523" s="1">
        <v>1</v>
      </c>
      <c r="AM2523" s="1">
        <v>0.94110177399999995</v>
      </c>
      <c r="AN2523" s="1">
        <f t="shared" si="1799"/>
        <v>0.42180578572283728</v>
      </c>
      <c r="AO2523" s="1">
        <f t="shared" si="1800"/>
        <v>0.67065251042120066</v>
      </c>
      <c r="AP2523" s="1">
        <f t="shared" si="1801"/>
        <v>5.585550529088338</v>
      </c>
      <c r="AQ2523" s="1">
        <f t="shared" si="1802"/>
        <v>2.7429809269116623</v>
      </c>
      <c r="AR2523" s="1">
        <f t="shared" si="1803"/>
        <v>0.11249714243167896</v>
      </c>
      <c r="AS2523" s="1">
        <f t="shared" si="1804"/>
        <v>0.58144444444999999</v>
      </c>
      <c r="AT2523" s="1">
        <f t="shared" si="1805"/>
        <v>1.411000724094406</v>
      </c>
      <c r="AU2523" s="1">
        <f t="shared" si="1806"/>
        <v>0.62651819194838732</v>
      </c>
      <c r="AV2523" s="1">
        <f t="shared" si="1807"/>
        <v>1.1512595860516126</v>
      </c>
      <c r="AW2523" s="1">
        <f t="shared" si="1808"/>
        <v>2.1813199550778108</v>
      </c>
      <c r="AX2523" s="1">
        <f t="shared" si="1827"/>
        <v>3.0867785077993029</v>
      </c>
      <c r="AY2523" s="1">
        <f t="shared" si="1828"/>
        <v>10.350768621118865</v>
      </c>
      <c r="AZ2523" s="1">
        <f t="shared" si="1829"/>
        <v>12.124479733464046</v>
      </c>
      <c r="BA2523" s="1">
        <f t="shared" si="1830"/>
        <v>10.83890254507612</v>
      </c>
      <c r="BB2523" s="1">
        <f t="shared" si="1831"/>
        <v>6.8418088913805777</v>
      </c>
      <c r="BC2523" s="1">
        <f t="shared" si="1832"/>
        <v>10.934921608591189</v>
      </c>
      <c r="BD2523" s="1">
        <f t="shared" si="1833"/>
        <v>10.340746268334138</v>
      </c>
      <c r="BE2523" s="1">
        <f t="shared" si="1809"/>
        <v>1.7125758667500002</v>
      </c>
      <c r="BF2523" s="1">
        <f t="shared" si="1810"/>
        <v>2.006043430056454</v>
      </c>
      <c r="BG2523" s="1">
        <f t="shared" si="1811"/>
        <v>1.7933395673514738</v>
      </c>
      <c r="BH2523" s="1">
        <f t="shared" si="1812"/>
        <v>1.1320045130162895</v>
      </c>
      <c r="BI2523" s="1">
        <f t="shared" si="1813"/>
        <v>1.8092263035874991</v>
      </c>
      <c r="BJ2523" s="1">
        <f t="shared" si="1814"/>
        <v>1.7109176285905499</v>
      </c>
      <c r="BK2523" s="1">
        <f t="shared" si="1815"/>
        <v>1.9256196034482216</v>
      </c>
      <c r="BL2523" s="2">
        <f t="shared" si="1816"/>
        <v>1.7500000000000002</v>
      </c>
      <c r="BM2523" s="2">
        <f t="shared" si="1817"/>
        <v>2.0498805750783506</v>
      </c>
      <c r="BN2523" s="2">
        <f t="shared" si="1818"/>
        <v>1.8325285926285981</v>
      </c>
      <c r="BO2523" s="2">
        <f t="shared" si="1819"/>
        <v>1.1567416873261895</v>
      </c>
      <c r="BP2523" s="2">
        <f t="shared" si="1820"/>
        <v>1.8487624944094312</v>
      </c>
      <c r="BQ2523" s="2">
        <f t="shared" si="1821"/>
        <v>1.7483055251242419</v>
      </c>
      <c r="BR2523" s="2">
        <f t="shared" si="1822"/>
        <v>1.9676992835531488</v>
      </c>
      <c r="BS2523" s="1">
        <f t="shared" si="1834"/>
        <v>10.576959210182689</v>
      </c>
      <c r="BT2523" s="1">
        <f t="shared" si="1835"/>
        <v>12.389430416199739</v>
      </c>
      <c r="BU2523" s="1">
        <f t="shared" si="1836"/>
        <v>11.075760100414957</v>
      </c>
      <c r="BV2523" s="1">
        <f t="shared" si="1837"/>
        <v>6.9913197963240021</v>
      </c>
      <c r="BW2523" s="1">
        <f t="shared" si="1838"/>
        <v>11.173877424390945</v>
      </c>
      <c r="BX2523" s="1">
        <f t="shared" si="1839"/>
        <v>10.566717843529219</v>
      </c>
      <c r="BY2523" s="1">
        <f t="shared" si="1823"/>
        <v>11.892728605741345</v>
      </c>
    </row>
    <row r="2524" spans="1:77" x14ac:dyDescent="0.25">
      <c r="A2524" s="1">
        <v>20130511</v>
      </c>
      <c r="B2524" s="1">
        <v>2013</v>
      </c>
      <c r="C2524" s="1">
        <v>5</v>
      </c>
      <c r="D2524" s="1">
        <v>5.8339999999999996</v>
      </c>
      <c r="E2524" s="1">
        <v>227.59100000000001</v>
      </c>
      <c r="F2524" s="1">
        <f t="shared" si="1824"/>
        <v>9.438653952000001</v>
      </c>
      <c r="G2524" s="1">
        <v>446.76</v>
      </c>
      <c r="H2524" s="1">
        <v>1.335</v>
      </c>
      <c r="I2524" s="1">
        <v>479.7130583</v>
      </c>
      <c r="J2524" s="1">
        <v>317.13138129999999</v>
      </c>
      <c r="K2524" s="1">
        <f t="shared" si="1825"/>
        <v>6.2170812355679993E-3</v>
      </c>
      <c r="L2524" s="1">
        <f t="shared" si="1826"/>
        <v>4.1100227016479998E-3</v>
      </c>
      <c r="M2524" s="1">
        <f t="shared" si="1794"/>
        <v>2.1070585339199996E-3</v>
      </c>
      <c r="N2524" s="1">
        <f t="shared" si="1795"/>
        <v>0.66108557149527147</v>
      </c>
      <c r="O2524" s="1">
        <f t="shared" si="1796"/>
        <v>6.2397579420040232</v>
      </c>
      <c r="P2524" s="1">
        <f t="shared" si="1797"/>
        <v>3.1988960099959778</v>
      </c>
      <c r="Q2524" s="1">
        <v>58.022500000000001</v>
      </c>
      <c r="R2524" s="1">
        <v>33.918900000000001</v>
      </c>
      <c r="S2524" s="1">
        <v>0.63108131899999997</v>
      </c>
      <c r="T2524" s="1">
        <v>4.5741500000000004</v>
      </c>
      <c r="U2524" s="1">
        <v>0.80231673999999997</v>
      </c>
      <c r="V2524" s="1">
        <v>7.4922221999999997E-2</v>
      </c>
      <c r="W2524" s="1">
        <v>0.32212222200000001</v>
      </c>
      <c r="X2524" s="1">
        <v>3.9144444E-2</v>
      </c>
      <c r="Y2524" s="1">
        <v>0.246855556</v>
      </c>
      <c r="Z2524" s="1">
        <v>0.62260032499999995</v>
      </c>
      <c r="AA2524" s="1">
        <v>0.132284017</v>
      </c>
      <c r="AB2524" s="1">
        <v>1.233333333</v>
      </c>
      <c r="AC2524" s="1">
        <v>0.60402440300000004</v>
      </c>
      <c r="AD2524" s="1">
        <v>0.49057435799999999</v>
      </c>
      <c r="AE2524" s="1">
        <f t="shared" si="1798"/>
        <v>0.40651166854707282</v>
      </c>
      <c r="AF2524" s="1">
        <v>0.74900470299999999</v>
      </c>
      <c r="AG2524" s="1">
        <v>0.60791756900000005</v>
      </c>
      <c r="AH2524" s="1">
        <v>0.35590429600000001</v>
      </c>
      <c r="AI2524" s="1">
        <v>1</v>
      </c>
      <c r="AJ2524" s="1">
        <v>0.71663545399999995</v>
      </c>
      <c r="AK2524" s="1">
        <v>1</v>
      </c>
      <c r="AL2524" s="1">
        <v>0.69879120900000002</v>
      </c>
      <c r="AM2524" s="1">
        <v>0.63108131899999997</v>
      </c>
      <c r="AN2524" s="1">
        <f t="shared" si="1799"/>
        <v>0.50942564240307997</v>
      </c>
      <c r="AO2524" s="1">
        <f t="shared" si="1800"/>
        <v>0.50736002237142441</v>
      </c>
      <c r="AP2524" s="1">
        <f t="shared" si="1801"/>
        <v>4.7887956802428544</v>
      </c>
      <c r="AQ2524" s="1">
        <f t="shared" si="1802"/>
        <v>4.6498582717571466</v>
      </c>
      <c r="AR2524" s="1">
        <f t="shared" si="1803"/>
        <v>0.20634380860769777</v>
      </c>
      <c r="AS2524" s="1">
        <f t="shared" si="1804"/>
        <v>0.56783333332500008</v>
      </c>
      <c r="AT2524" s="1">
        <f t="shared" si="1805"/>
        <v>1.8019681507412855</v>
      </c>
      <c r="AU2524" s="1">
        <f t="shared" si="1806"/>
        <v>0.53401133858412286</v>
      </c>
      <c r="AV2524" s="1">
        <f t="shared" si="1807"/>
        <v>0.69932199441587717</v>
      </c>
      <c r="AW2524" s="1">
        <f t="shared" si="1808"/>
        <v>1.415171633627889</v>
      </c>
      <c r="AX2524" s="1">
        <f t="shared" si="1827"/>
        <v>4.0057732933431662</v>
      </c>
      <c r="AY2524" s="1">
        <f t="shared" si="1828"/>
        <v>5.2219724325511576</v>
      </c>
      <c r="AZ2524" s="1">
        <f t="shared" si="1829"/>
        <v>5.8185473283967601</v>
      </c>
      <c r="BA2524" s="1">
        <f t="shared" si="1830"/>
        <v>4.8408380050646276</v>
      </c>
      <c r="BB2524" s="1">
        <f t="shared" si="1831"/>
        <v>3.7643205052524182</v>
      </c>
      <c r="BC2524" s="1">
        <f t="shared" si="1832"/>
        <v>5.5172676313720936</v>
      </c>
      <c r="BD2524" s="1">
        <f t="shared" si="1833"/>
        <v>4.8107919665596048</v>
      </c>
      <c r="BE2524" s="1">
        <f t="shared" si="1809"/>
        <v>0.91594632842309798</v>
      </c>
      <c r="BF2524" s="1">
        <f t="shared" si="1810"/>
        <v>1.0205869776293246</v>
      </c>
      <c r="BG2524" s="1">
        <f t="shared" si="1811"/>
        <v>0.84909444745263929</v>
      </c>
      <c r="BH2524" s="1">
        <f t="shared" si="1812"/>
        <v>0.66027072917910423</v>
      </c>
      <c r="BI2524" s="1">
        <f t="shared" si="1813"/>
        <v>0.96774180544917376</v>
      </c>
      <c r="BJ2524" s="1">
        <f t="shared" si="1814"/>
        <v>0.84382430116063945</v>
      </c>
      <c r="BK2524" s="1">
        <f t="shared" si="1815"/>
        <v>0.80231673994297159</v>
      </c>
      <c r="BL2524" s="2">
        <f t="shared" si="1816"/>
        <v>1.7500000000000002</v>
      </c>
      <c r="BM2524" s="2">
        <f t="shared" si="1817"/>
        <v>1.9499256183778364</v>
      </c>
      <c r="BN2524" s="2">
        <f t="shared" si="1818"/>
        <v>1.6222733111450809</v>
      </c>
      <c r="BO2524" s="2">
        <f t="shared" si="1819"/>
        <v>1.2615081694281229</v>
      </c>
      <c r="BP2524" s="2">
        <f t="shared" si="1820"/>
        <v>1.8489600394508738</v>
      </c>
      <c r="BQ2524" s="2">
        <f t="shared" si="1821"/>
        <v>1.6122042102329373</v>
      </c>
      <c r="BR2524" s="2">
        <f t="shared" si="1822"/>
        <v>1.53290018348284</v>
      </c>
      <c r="BS2524" s="1">
        <f t="shared" si="1834"/>
        <v>9.9770603073406861</v>
      </c>
      <c r="BT2524" s="1">
        <f t="shared" si="1835"/>
        <v>11.116871708219573</v>
      </c>
      <c r="BU2524" s="1">
        <f t="shared" si="1836"/>
        <v>9.2488678058764169</v>
      </c>
      <c r="BV2524" s="1">
        <f t="shared" si="1837"/>
        <v>7.1920817626213323</v>
      </c>
      <c r="BW2524" s="1">
        <f t="shared" si="1838"/>
        <v>10.541249039693932</v>
      </c>
      <c r="BX2524" s="1">
        <f t="shared" si="1839"/>
        <v>9.191462076138615</v>
      </c>
      <c r="BY2524" s="1">
        <f t="shared" si="1823"/>
        <v>8.7393357575667974</v>
      </c>
    </row>
    <row r="2525" spans="1:77" x14ac:dyDescent="0.25">
      <c r="A2525" s="1">
        <v>20060929</v>
      </c>
      <c r="B2525" s="1">
        <v>2006</v>
      </c>
      <c r="C2525" s="1">
        <v>9</v>
      </c>
      <c r="D2525" s="1">
        <v>10.009</v>
      </c>
      <c r="E2525" s="1">
        <v>138.81100000000001</v>
      </c>
      <c r="F2525" s="1">
        <f t="shared" si="1824"/>
        <v>5.7567697920000009</v>
      </c>
      <c r="G2525" s="1">
        <v>285.15600000000001</v>
      </c>
      <c r="H2525" s="1">
        <v>1.129</v>
      </c>
      <c r="I2525" s="1">
        <v>315.03826459999999</v>
      </c>
      <c r="J2525" s="1">
        <v>208.32003750000001</v>
      </c>
      <c r="K2525" s="1">
        <f t="shared" si="1825"/>
        <v>4.0828959092159998E-3</v>
      </c>
      <c r="L2525" s="1">
        <f t="shared" si="1826"/>
        <v>2.699827686E-3</v>
      </c>
      <c r="M2525" s="1">
        <f t="shared" si="1794"/>
        <v>1.3830682232159998E-3</v>
      </c>
      <c r="N2525" s="1">
        <f t="shared" si="1795"/>
        <v>0.6612531267098658</v>
      </c>
      <c r="O2525" s="1">
        <f t="shared" si="1796"/>
        <v>3.8066820247089046</v>
      </c>
      <c r="P2525" s="1">
        <f t="shared" si="1797"/>
        <v>1.9500877672910963</v>
      </c>
      <c r="Q2525" s="1">
        <v>36.728700000000003</v>
      </c>
      <c r="R2525" s="1">
        <v>15.6896</v>
      </c>
      <c r="S2525" s="1">
        <v>0.70068468500000003</v>
      </c>
      <c r="T2525" s="1">
        <v>6.3464499999999999</v>
      </c>
      <c r="U2525" s="1">
        <v>1.5536272680000001</v>
      </c>
      <c r="V2525" s="1">
        <v>5.8388888999999999E-2</v>
      </c>
      <c r="W2525" s="1">
        <v>0.34116666699999998</v>
      </c>
      <c r="X2525" s="1">
        <v>3.3500000000000002E-2</v>
      </c>
      <c r="Y2525" s="1">
        <v>0.24392222199999999</v>
      </c>
      <c r="Z2525" s="1">
        <v>0.70773081199999999</v>
      </c>
      <c r="AA2525" s="1">
        <v>0.166204566</v>
      </c>
      <c r="AB2525" s="1">
        <v>1.8555555560000001</v>
      </c>
      <c r="AC2525" s="1">
        <v>0.70958620699999997</v>
      </c>
      <c r="AD2525" s="1">
        <v>0.51321031299999997</v>
      </c>
      <c r="AE2525" s="1">
        <f t="shared" si="1798"/>
        <v>0.43488819481007895</v>
      </c>
      <c r="AF2525" s="1">
        <v>0.89551143899999996</v>
      </c>
      <c r="AG2525" s="1">
        <v>0.84480367700000003</v>
      </c>
      <c r="AH2525" s="1">
        <v>0.46331360900000002</v>
      </c>
      <c r="AI2525" s="1">
        <v>1</v>
      </c>
      <c r="AJ2525" s="1">
        <v>0.73810415600000001</v>
      </c>
      <c r="AK2525" s="1">
        <v>1</v>
      </c>
      <c r="AL2525" s="1">
        <v>0.79037458599999999</v>
      </c>
      <c r="AM2525" s="1">
        <v>0.70068468500000003</v>
      </c>
      <c r="AN2525" s="1">
        <f t="shared" si="1799"/>
        <v>0.48678968704849279</v>
      </c>
      <c r="AO2525" s="1">
        <f t="shared" si="1800"/>
        <v>0.54797636569401653</v>
      </c>
      <c r="AP2525" s="1">
        <f t="shared" si="1801"/>
        <v>3.15457378875726</v>
      </c>
      <c r="AQ2525" s="1">
        <f t="shared" si="1802"/>
        <v>2.6021960032427409</v>
      </c>
      <c r="AR2525" s="1">
        <f t="shared" si="1803"/>
        <v>0.12168698064377431</v>
      </c>
      <c r="AS2525" s="1">
        <f t="shared" si="1804"/>
        <v>0.58338888890000007</v>
      </c>
      <c r="AT2525" s="1">
        <f t="shared" si="1805"/>
        <v>0.75394273505985931</v>
      </c>
      <c r="AU2525" s="1">
        <f t="shared" si="1806"/>
        <v>0.40958039677456676</v>
      </c>
      <c r="AV2525" s="1">
        <f t="shared" si="1807"/>
        <v>1.4459751592254333</v>
      </c>
      <c r="AW2525" s="1">
        <f t="shared" si="1808"/>
        <v>1.5759524014579238</v>
      </c>
      <c r="AX2525" s="1">
        <f t="shared" si="1827"/>
        <v>2.4134947156018778</v>
      </c>
      <c r="AY2525" s="1">
        <f t="shared" si="1828"/>
        <v>5.059716476159319</v>
      </c>
      <c r="AZ2525" s="1">
        <f t="shared" si="1829"/>
        <v>5.7124148629076377</v>
      </c>
      <c r="BA2525" s="1">
        <f t="shared" si="1830"/>
        <v>5.7973955394915055</v>
      </c>
      <c r="BB2525" s="1">
        <f t="shared" si="1831"/>
        <v>3.7488006232714222</v>
      </c>
      <c r="BC2525" s="1">
        <f t="shared" si="1832"/>
        <v>5.3477700199132689</v>
      </c>
      <c r="BD2525" s="1">
        <f t="shared" si="1833"/>
        <v>5.5586370504943812</v>
      </c>
      <c r="BE2525" s="1">
        <f t="shared" si="1809"/>
        <v>1.2386315950013063</v>
      </c>
      <c r="BF2525" s="1">
        <f t="shared" si="1810"/>
        <v>1.398413837275585</v>
      </c>
      <c r="BG2525" s="1">
        <f t="shared" si="1811"/>
        <v>1.4192173252728546</v>
      </c>
      <c r="BH2525" s="1">
        <f t="shared" si="1812"/>
        <v>0.91771602563573418</v>
      </c>
      <c r="BI2525" s="1">
        <f t="shared" si="1813"/>
        <v>1.3091478427054788</v>
      </c>
      <c r="BJ2525" s="1">
        <f t="shared" si="1814"/>
        <v>1.3607686336435771</v>
      </c>
      <c r="BK2525" s="1">
        <f t="shared" si="1815"/>
        <v>1.5536272680762986</v>
      </c>
      <c r="BL2525" s="2">
        <f t="shared" si="1816"/>
        <v>1.7500000000000002</v>
      </c>
      <c r="BM2525" s="2">
        <f t="shared" si="1817"/>
        <v>1.9757482572771712</v>
      </c>
      <c r="BN2525" s="2">
        <f t="shared" si="1818"/>
        <v>2.0051404543938478</v>
      </c>
      <c r="BO2525" s="2">
        <f t="shared" si="1819"/>
        <v>1.2965946059698576</v>
      </c>
      <c r="BP2525" s="2">
        <f t="shared" si="1820"/>
        <v>1.849628843620909</v>
      </c>
      <c r="BQ2525" s="2">
        <f t="shared" si="1821"/>
        <v>1.9225612510503971</v>
      </c>
      <c r="BR2525" s="2">
        <f t="shared" si="1822"/>
        <v>2.1950414716578059</v>
      </c>
      <c r="BS2525" s="1">
        <f t="shared" si="1834"/>
        <v>7.1486177722355544</v>
      </c>
      <c r="BT2525" s="1">
        <f t="shared" si="1835"/>
        <v>8.0707823459628649</v>
      </c>
      <c r="BU2525" s="1">
        <f t="shared" si="1836"/>
        <v>8.1908472503476197</v>
      </c>
      <c r="BV2525" s="1">
        <f t="shared" si="1837"/>
        <v>5.2964909963547884</v>
      </c>
      <c r="BW2525" s="1">
        <f t="shared" si="1838"/>
        <v>7.555594070598814</v>
      </c>
      <c r="BX2525" s="1">
        <f t="shared" si="1839"/>
        <v>7.8535174442687365</v>
      </c>
      <c r="BY2525" s="1">
        <f t="shared" si="1823"/>
        <v>8.9665785571926158</v>
      </c>
    </row>
    <row r="2526" spans="1:77" x14ac:dyDescent="0.25">
      <c r="A2526" s="1">
        <v>20090809</v>
      </c>
      <c r="B2526" s="1">
        <v>2009</v>
      </c>
      <c r="C2526" s="1">
        <v>8</v>
      </c>
      <c r="D2526" s="1">
        <v>14.09</v>
      </c>
      <c r="E2526" s="1">
        <v>168.928</v>
      </c>
      <c r="F2526" s="1">
        <f t="shared" si="1824"/>
        <v>7.0057820159999995</v>
      </c>
      <c r="G2526" s="1">
        <v>430.30200000000002</v>
      </c>
      <c r="H2526" s="1">
        <v>1.0609999999999999</v>
      </c>
      <c r="I2526" s="1">
        <v>358.41333250000002</v>
      </c>
      <c r="J2526" s="1">
        <v>237.08658980000001</v>
      </c>
      <c r="K2526" s="1">
        <f t="shared" si="1825"/>
        <v>4.6450367892000004E-3</v>
      </c>
      <c r="L2526" s="1">
        <f t="shared" si="1826"/>
        <v>3.072642203808E-3</v>
      </c>
      <c r="M2526" s="1">
        <f t="shared" si="1794"/>
        <v>1.5723945853920005E-3</v>
      </c>
      <c r="N2526" s="1">
        <f t="shared" si="1795"/>
        <v>0.66148931499360453</v>
      </c>
      <c r="O2526" s="1">
        <f t="shared" si="1796"/>
        <v>4.6342499467583531</v>
      </c>
      <c r="P2526" s="1">
        <f t="shared" si="1797"/>
        <v>2.3715320692416464</v>
      </c>
      <c r="Q2526" s="1">
        <v>66.115200000000002</v>
      </c>
      <c r="R2526" s="1">
        <v>20.490200000000002</v>
      </c>
      <c r="S2526" s="1">
        <v>0.76340736300000001</v>
      </c>
      <c r="T2526" s="1">
        <v>8.2241099999999996</v>
      </c>
      <c r="U2526" s="1">
        <v>1.5421171849999999</v>
      </c>
      <c r="V2526" s="1">
        <v>4.6422221999999999E-2</v>
      </c>
      <c r="W2526" s="1">
        <v>0.32403333299999998</v>
      </c>
      <c r="X2526" s="1">
        <v>2.7933333000000001E-2</v>
      </c>
      <c r="Y2526" s="1">
        <v>0.19719999999999999</v>
      </c>
      <c r="Z2526" s="1">
        <v>0.74937764399999995</v>
      </c>
      <c r="AA2526" s="1">
        <v>0.24333312000000001</v>
      </c>
      <c r="AB2526" s="1">
        <v>2.3222222220000002</v>
      </c>
      <c r="AC2526" s="1">
        <v>0.76122827900000001</v>
      </c>
      <c r="AD2526" s="1">
        <v>0.60741990499999998</v>
      </c>
      <c r="AE2526" s="1">
        <f t="shared" si="1798"/>
        <v>0.55298972671430358</v>
      </c>
      <c r="AF2526" s="1">
        <v>0.98271135399999998</v>
      </c>
      <c r="AG2526" s="1">
        <v>1.03145278</v>
      </c>
      <c r="AH2526" s="1">
        <v>0.56830460500000002</v>
      </c>
      <c r="AI2526" s="1">
        <v>1</v>
      </c>
      <c r="AJ2526" s="1">
        <v>0.786919696</v>
      </c>
      <c r="AK2526" s="1">
        <v>1</v>
      </c>
      <c r="AL2526" s="1">
        <v>0.87290442499999998</v>
      </c>
      <c r="AM2526" s="1">
        <v>0.76340736300000001</v>
      </c>
      <c r="AN2526" s="1">
        <f t="shared" si="1799"/>
        <v>0.39258009491008639</v>
      </c>
      <c r="AO2526" s="1">
        <f t="shared" si="1800"/>
        <v>0.72678538812098625</v>
      </c>
      <c r="AP2526" s="1">
        <f t="shared" si="1801"/>
        <v>5.0917000015895848</v>
      </c>
      <c r="AQ2526" s="1">
        <f t="shared" si="1802"/>
        <v>1.9140820144104147</v>
      </c>
      <c r="AR2526" s="1">
        <f t="shared" si="1803"/>
        <v>7.6384126636248467E-2</v>
      </c>
      <c r="AS2526" s="1">
        <f t="shared" si="1804"/>
        <v>0.59505555555</v>
      </c>
      <c r="AT2526" s="1">
        <f t="shared" si="1805"/>
        <v>0.87939000704514814</v>
      </c>
      <c r="AU2526" s="1">
        <f t="shared" si="1806"/>
        <v>0.60679180018840018</v>
      </c>
      <c r="AV2526" s="1">
        <f t="shared" si="1807"/>
        <v>1.7154304218115999</v>
      </c>
      <c r="AW2526" s="1">
        <f t="shared" si="1808"/>
        <v>2.4968588836037702</v>
      </c>
      <c r="AX2526" s="1">
        <f t="shared" si="1827"/>
        <v>2.3037518119135858</v>
      </c>
      <c r="AY2526" s="1">
        <f t="shared" si="1828"/>
        <v>8.0057541900527251</v>
      </c>
      <c r="AZ2526" s="1">
        <f t="shared" si="1829"/>
        <v>9.5301442617311611</v>
      </c>
      <c r="BA2526" s="1">
        <f t="shared" si="1830"/>
        <v>9.7889285153263828</v>
      </c>
      <c r="BB2526" s="1">
        <f t="shared" si="1831"/>
        <v>5.4648924280545952</v>
      </c>
      <c r="BC2526" s="1">
        <f t="shared" si="1832"/>
        <v>8.4641059857186036</v>
      </c>
      <c r="BD2526" s="1">
        <f t="shared" si="1833"/>
        <v>9.1499419170331961</v>
      </c>
      <c r="BE2526" s="1">
        <f t="shared" si="1809"/>
        <v>1.5011729064575976</v>
      </c>
      <c r="BF2526" s="1">
        <f t="shared" si="1810"/>
        <v>1.7870139428111698</v>
      </c>
      <c r="BG2526" s="1">
        <f t="shared" si="1811"/>
        <v>1.8355390287546889</v>
      </c>
      <c r="BH2526" s="1">
        <f t="shared" si="1812"/>
        <v>1.0247314937416039</v>
      </c>
      <c r="BI2526" s="1">
        <f t="shared" si="1813"/>
        <v>1.5871192496684265</v>
      </c>
      <c r="BJ2526" s="1">
        <f t="shared" si="1814"/>
        <v>1.715721539212093</v>
      </c>
      <c r="BK2526" s="1">
        <f t="shared" si="1815"/>
        <v>1.5421171845454429</v>
      </c>
      <c r="BL2526" s="2">
        <f t="shared" si="1816"/>
        <v>1.75</v>
      </c>
      <c r="BM2526" s="2">
        <f t="shared" si="1817"/>
        <v>2.0832206513100169</v>
      </c>
      <c r="BN2526" s="2">
        <f t="shared" si="1818"/>
        <v>2.139789018641896</v>
      </c>
      <c r="BO2526" s="2">
        <f t="shared" si="1819"/>
        <v>1.194585984288453</v>
      </c>
      <c r="BP2526" s="2">
        <f t="shared" si="1820"/>
        <v>1.8501923895455006</v>
      </c>
      <c r="BQ2526" s="2">
        <f t="shared" si="1821"/>
        <v>2.000111166878412</v>
      </c>
      <c r="BR2526" s="2">
        <f t="shared" si="1822"/>
        <v>1.797731001769018</v>
      </c>
      <c r="BS2526" s="1">
        <f t="shared" si="1834"/>
        <v>9.3327489274054525</v>
      </c>
      <c r="BT2526" s="1">
        <f t="shared" si="1835"/>
        <v>11.109814456607111</v>
      </c>
      <c r="BU2526" s="1">
        <f t="shared" si="1836"/>
        <v>11.411493524916642</v>
      </c>
      <c r="BV2526" s="1">
        <f t="shared" si="1837"/>
        <v>6.3707263220352273</v>
      </c>
      <c r="BW2526" s="1">
        <f t="shared" si="1838"/>
        <v>9.8670748794425727</v>
      </c>
      <c r="BX2526" s="1">
        <f t="shared" si="1839"/>
        <v>10.666591627072096</v>
      </c>
      <c r="BY2526" s="1">
        <f t="shared" si="1823"/>
        <v>9.5872983305847619</v>
      </c>
    </row>
    <row r="2527" spans="1:77" x14ac:dyDescent="0.25">
      <c r="A2527" s="1">
        <v>20100530</v>
      </c>
      <c r="B2527" s="1">
        <v>2010</v>
      </c>
      <c r="C2527" s="1">
        <v>5</v>
      </c>
      <c r="D2527" s="1">
        <v>9.093</v>
      </c>
      <c r="E2527" s="1">
        <v>193.44499999999999</v>
      </c>
      <c r="F2527" s="1">
        <f t="shared" si="1824"/>
        <v>8.0225510399999997</v>
      </c>
      <c r="G2527" s="1">
        <v>476.10300000000001</v>
      </c>
      <c r="H2527" s="1">
        <v>0.89300000000000002</v>
      </c>
      <c r="I2527" s="1">
        <v>402.43157789999998</v>
      </c>
      <c r="J2527" s="1">
        <v>266.31613099999998</v>
      </c>
      <c r="K2527" s="1">
        <f t="shared" si="1825"/>
        <v>5.215513249583999E-3</v>
      </c>
      <c r="L2527" s="1">
        <f t="shared" si="1826"/>
        <v>3.4514570577599997E-3</v>
      </c>
      <c r="M2527" s="1">
        <f t="shared" si="1794"/>
        <v>1.7640561918239994E-3</v>
      </c>
      <c r="N2527" s="1">
        <f t="shared" si="1795"/>
        <v>0.66176747955444182</v>
      </c>
      <c r="O2527" s="1">
        <f t="shared" si="1796"/>
        <v>5.3090633813376655</v>
      </c>
      <c r="P2527" s="1">
        <f t="shared" si="1797"/>
        <v>2.7134876586623342</v>
      </c>
      <c r="Q2527" s="1">
        <v>66.392600000000002</v>
      </c>
      <c r="R2527" s="1">
        <v>34.734499999999997</v>
      </c>
      <c r="S2527" s="1">
        <v>0.65652629200000001</v>
      </c>
      <c r="T2527" s="1">
        <v>8.9951500000000006</v>
      </c>
      <c r="U2527" s="1">
        <v>1.545125232</v>
      </c>
      <c r="V2527" s="1">
        <v>6.3388889000000004E-2</v>
      </c>
      <c r="W2527" s="1">
        <v>0.39051111100000002</v>
      </c>
      <c r="X2527" s="1">
        <v>3.6011110999999998E-2</v>
      </c>
      <c r="Y2527" s="1">
        <v>0.23485555599999999</v>
      </c>
      <c r="Z2527" s="1">
        <v>0.720692271</v>
      </c>
      <c r="AA2527" s="1">
        <v>0.248902865</v>
      </c>
      <c r="AB2527" s="1">
        <v>2.4666666670000001</v>
      </c>
      <c r="AC2527" s="1">
        <v>0.72565841600000003</v>
      </c>
      <c r="AD2527" s="1">
        <v>0.59369086100000001</v>
      </c>
      <c r="AE2527" s="1">
        <f t="shared" si="1798"/>
        <v>0.53577894070452559</v>
      </c>
      <c r="AF2527" s="1">
        <v>0.86772475100000002</v>
      </c>
      <c r="AG2527" s="1">
        <v>0.79623991100000002</v>
      </c>
      <c r="AH2527" s="1">
        <v>0.43974787799999998</v>
      </c>
      <c r="AI2527" s="1">
        <v>1</v>
      </c>
      <c r="AJ2527" s="1">
        <v>0.79044485099999995</v>
      </c>
      <c r="AK2527" s="1">
        <v>1</v>
      </c>
      <c r="AL2527" s="1">
        <v>0.73227143699999997</v>
      </c>
      <c r="AM2527" s="1">
        <v>0.65652629200000001</v>
      </c>
      <c r="AN2527" s="1">
        <f t="shared" si="1799"/>
        <v>0.40630913898883225</v>
      </c>
      <c r="AO2527" s="1">
        <f t="shared" si="1800"/>
        <v>0.70045987242155738</v>
      </c>
      <c r="AP2527" s="1">
        <f t="shared" si="1801"/>
        <v>5.6194750779738323</v>
      </c>
      <c r="AQ2527" s="1">
        <f t="shared" si="1802"/>
        <v>2.4030759620261675</v>
      </c>
      <c r="AR2527" s="1">
        <f t="shared" si="1803"/>
        <v>9.1194643525107894E-2</v>
      </c>
      <c r="AS2527" s="1">
        <f t="shared" si="1804"/>
        <v>0.59866666667500001</v>
      </c>
      <c r="AT2527" s="1">
        <f t="shared" si="1805"/>
        <v>0.87995719878437084</v>
      </c>
      <c r="AU2527" s="1">
        <f t="shared" si="1806"/>
        <v>0.66780290027521649</v>
      </c>
      <c r="AV2527" s="1">
        <f t="shared" si="1807"/>
        <v>1.7988637667247835</v>
      </c>
      <c r="AW2527" s="1">
        <f t="shared" si="1808"/>
        <v>2.7877316021729639</v>
      </c>
      <c r="AX2527" s="1">
        <f t="shared" si="1827"/>
        <v>2.8088674294354141</v>
      </c>
      <c r="AY2527" s="1">
        <f t="shared" si="1828"/>
        <v>6.4734657379002147</v>
      </c>
      <c r="AZ2527" s="1">
        <f t="shared" si="1829"/>
        <v>7.6481550206885887</v>
      </c>
      <c r="BA2527" s="1">
        <f t="shared" si="1830"/>
        <v>8.250622765685673</v>
      </c>
      <c r="BB2527" s="1">
        <f t="shared" si="1831"/>
        <v>4.7181115383126615</v>
      </c>
      <c r="BC2527" s="1">
        <f t="shared" si="1832"/>
        <v>6.8465821889061687</v>
      </c>
      <c r="BD2527" s="1">
        <f t="shared" si="1833"/>
        <v>7.7433361196398227</v>
      </c>
      <c r="BE2527" s="1">
        <f t="shared" si="1809"/>
        <v>1.1119675880866651</v>
      </c>
      <c r="BF2527" s="1">
        <f t="shared" si="1810"/>
        <v>1.3137476640799515</v>
      </c>
      <c r="BG2527" s="1">
        <f t="shared" si="1811"/>
        <v>1.4172354451895679</v>
      </c>
      <c r="BH2527" s="1">
        <f t="shared" si="1812"/>
        <v>0.81044487141800403</v>
      </c>
      <c r="BI2527" s="1">
        <f t="shared" si="1813"/>
        <v>1.1760589754360209</v>
      </c>
      <c r="BJ2527" s="1">
        <f t="shared" si="1814"/>
        <v>1.3300972210742197</v>
      </c>
      <c r="BK2527" s="1">
        <f t="shared" si="1815"/>
        <v>1.5451252319784727</v>
      </c>
      <c r="BL2527" s="2">
        <f t="shared" si="1816"/>
        <v>1.7500000000000002</v>
      </c>
      <c r="BM2527" s="2">
        <f t="shared" si="1817"/>
        <v>2.0675588360411186</v>
      </c>
      <c r="BN2527" s="2">
        <f t="shared" si="1818"/>
        <v>2.2304265480878782</v>
      </c>
      <c r="BO2527" s="2">
        <f t="shared" si="1819"/>
        <v>1.2754675047875303</v>
      </c>
      <c r="BP2527" s="2">
        <f t="shared" si="1820"/>
        <v>1.8508661844670882</v>
      </c>
      <c r="BQ2527" s="2">
        <f t="shared" si="1821"/>
        <v>2.0932895543161005</v>
      </c>
      <c r="BR2527" s="2">
        <f t="shared" si="1822"/>
        <v>2.4316978164938963</v>
      </c>
      <c r="BS2527" s="1">
        <f t="shared" si="1834"/>
        <v>10.187855439939717</v>
      </c>
      <c r="BT2527" s="1">
        <f t="shared" si="1835"/>
        <v>12.036566020089678</v>
      </c>
      <c r="BU2527" s="1">
        <f t="shared" si="1836"/>
        <v>12.984721852184604</v>
      </c>
      <c r="BV2527" s="1">
        <f t="shared" si="1837"/>
        <v>7.4253020326377026</v>
      </c>
      <c r="BW2527" s="1">
        <f t="shared" si="1838"/>
        <v>10.775061214870567</v>
      </c>
      <c r="BX2527" s="1">
        <f t="shared" si="1839"/>
        <v>12.186360784747585</v>
      </c>
      <c r="BY2527" s="1">
        <f t="shared" si="1823"/>
        <v>14.156449044603926</v>
      </c>
    </row>
    <row r="2528" spans="1:77" x14ac:dyDescent="0.25">
      <c r="A2528" s="1">
        <v>20110503</v>
      </c>
      <c r="B2528" s="1">
        <v>2011</v>
      </c>
      <c r="C2528" s="1">
        <v>5</v>
      </c>
      <c r="D2528" s="1">
        <v>7.1929999999999996</v>
      </c>
      <c r="E2528" s="1">
        <v>230.70599999999999</v>
      </c>
      <c r="F2528" s="1">
        <f t="shared" si="1824"/>
        <v>9.567839231999999</v>
      </c>
      <c r="G2528" s="1">
        <v>429.81</v>
      </c>
      <c r="H2528" s="1">
        <v>2.242</v>
      </c>
      <c r="I2528" s="1">
        <v>450.9362031</v>
      </c>
      <c r="J2528" s="1">
        <v>298.41758750000002</v>
      </c>
      <c r="K2528" s="1">
        <f t="shared" si="1825"/>
        <v>5.8441331921759996E-3</v>
      </c>
      <c r="L2528" s="1">
        <f t="shared" si="1826"/>
        <v>3.8674919340000004E-3</v>
      </c>
      <c r="M2528" s="1">
        <f t="shared" si="1794"/>
        <v>1.9766412581759991E-3</v>
      </c>
      <c r="N2528" s="1">
        <f t="shared" si="1795"/>
        <v>0.6617734070773259</v>
      </c>
      <c r="O2528" s="1">
        <f t="shared" si="1796"/>
        <v>6.3317415669287449</v>
      </c>
      <c r="P2528" s="1">
        <f t="shared" si="1797"/>
        <v>3.2360976650712541</v>
      </c>
      <c r="Q2528" s="1">
        <v>62.902999999999999</v>
      </c>
      <c r="R2528" s="1">
        <v>39.615099999999998</v>
      </c>
      <c r="S2528" s="1">
        <v>0.61357945599999997</v>
      </c>
      <c r="T2528" s="1">
        <v>5.6948999999999996</v>
      </c>
      <c r="U2528" s="1">
        <v>0.92069896399999995</v>
      </c>
      <c r="V2528" s="1">
        <v>6.8988888999999998E-2</v>
      </c>
      <c r="W2528" s="1">
        <v>0.333088889</v>
      </c>
      <c r="X2528" s="1">
        <v>3.6377778E-2</v>
      </c>
      <c r="Y2528" s="1">
        <v>0.22742222200000001</v>
      </c>
      <c r="Z2528" s="1">
        <v>0.65683809100000001</v>
      </c>
      <c r="AA2528" s="1">
        <v>0.18851841599999999</v>
      </c>
      <c r="AB2528" s="1">
        <v>1.3444444440000001</v>
      </c>
      <c r="AC2528" s="1">
        <v>0.64647923299999999</v>
      </c>
      <c r="AD2528" s="1">
        <v>0.46323724399999999</v>
      </c>
      <c r="AE2528" s="1">
        <f t="shared" si="1798"/>
        <v>0.37224175003134008</v>
      </c>
      <c r="AF2528" s="1">
        <v>0.80203191699999998</v>
      </c>
      <c r="AG2528" s="1">
        <v>0.68850358099999998</v>
      </c>
      <c r="AH2528" s="1">
        <v>0.390866993</v>
      </c>
      <c r="AI2528" s="1">
        <v>1</v>
      </c>
      <c r="AJ2528" s="1">
        <v>0.752226846</v>
      </c>
      <c r="AK2528" s="1">
        <v>1</v>
      </c>
      <c r="AL2528" s="1">
        <v>0.67576244200000002</v>
      </c>
      <c r="AM2528" s="1">
        <v>0.61357945599999997</v>
      </c>
      <c r="AN2528" s="1">
        <f t="shared" si="1799"/>
        <v>0.53676275563621134</v>
      </c>
      <c r="AO2528" s="1">
        <f t="shared" si="1800"/>
        <v>0.46056984121512323</v>
      </c>
      <c r="AP2528" s="1">
        <f t="shared" si="1801"/>
        <v>4.4066581958540665</v>
      </c>
      <c r="AQ2528" s="1">
        <f t="shared" si="1802"/>
        <v>5.1611810361459325</v>
      </c>
      <c r="AR2528" s="1">
        <f t="shared" si="1803"/>
        <v>0.22925389246688846</v>
      </c>
      <c r="AS2528" s="1">
        <f t="shared" si="1804"/>
        <v>0.57061111110000007</v>
      </c>
      <c r="AT2528" s="1">
        <f t="shared" si="1805"/>
        <v>1.5263051090740667</v>
      </c>
      <c r="AU2528" s="1">
        <f t="shared" si="1806"/>
        <v>0.53703024592979787</v>
      </c>
      <c r="AV2528" s="1">
        <f t="shared" si="1807"/>
        <v>0.8074141980702022</v>
      </c>
      <c r="AW2528" s="1">
        <f t="shared" si="1808"/>
        <v>1.4744854895320045</v>
      </c>
      <c r="AX2528" s="1">
        <f t="shared" si="1827"/>
        <v>4.3746270338372959</v>
      </c>
      <c r="AY2528" s="1">
        <f t="shared" si="1828"/>
        <v>5.8666772762997548</v>
      </c>
      <c r="AZ2528" s="1">
        <f t="shared" si="1829"/>
        <v>6.4323590361683589</v>
      </c>
      <c r="BA2528" s="1">
        <f t="shared" si="1830"/>
        <v>5.3350119188505234</v>
      </c>
      <c r="BB2528" s="1">
        <f t="shared" si="1831"/>
        <v>4.2065611069126936</v>
      </c>
      <c r="BC2528" s="1">
        <f t="shared" si="1832"/>
        <v>6.2046478697284186</v>
      </c>
      <c r="BD2528" s="1">
        <f t="shared" si="1833"/>
        <v>5.3210555506234432</v>
      </c>
      <c r="BE2528" s="1">
        <f t="shared" si="1809"/>
        <v>0.94847033188925722</v>
      </c>
      <c r="BF2528" s="1">
        <f t="shared" si="1810"/>
        <v>1.0399245471558378</v>
      </c>
      <c r="BG2528" s="1">
        <f t="shared" si="1811"/>
        <v>0.86251557517014432</v>
      </c>
      <c r="BH2528" s="1">
        <f t="shared" si="1812"/>
        <v>0.68007804439898889</v>
      </c>
      <c r="BI2528" s="1">
        <f t="shared" si="1813"/>
        <v>1.0031103036860824</v>
      </c>
      <c r="BJ2528" s="1">
        <f t="shared" si="1814"/>
        <v>0.86025923813626959</v>
      </c>
      <c r="BK2528" s="1">
        <f t="shared" si="1815"/>
        <v>0.92069896445419308</v>
      </c>
      <c r="BL2528" s="2">
        <f t="shared" si="1816"/>
        <v>1.7499999999999998</v>
      </c>
      <c r="BM2528" s="2">
        <f t="shared" si="1817"/>
        <v>1.9187399925285198</v>
      </c>
      <c r="BN2528" s="2">
        <f t="shared" si="1818"/>
        <v>1.5914069273428673</v>
      </c>
      <c r="BO2528" s="2">
        <f t="shared" si="1819"/>
        <v>1.2547957882115284</v>
      </c>
      <c r="BP2528" s="2">
        <f t="shared" si="1820"/>
        <v>1.8508149094700503</v>
      </c>
      <c r="BQ2528" s="2">
        <f t="shared" si="1821"/>
        <v>1.5872438136675924</v>
      </c>
      <c r="BR2528" s="2">
        <f t="shared" si="1822"/>
        <v>1.6987597119516051</v>
      </c>
      <c r="BS2528" s="1">
        <f t="shared" si="1834"/>
        <v>10.824466394298669</v>
      </c>
      <c r="BT2528" s="1">
        <f t="shared" si="1835"/>
        <v>11.868192324869623</v>
      </c>
      <c r="BU2528" s="1">
        <f t="shared" si="1836"/>
        <v>9.8435033169582713</v>
      </c>
      <c r="BV2528" s="1">
        <f t="shared" si="1837"/>
        <v>7.7614256235446852</v>
      </c>
      <c r="BW2528" s="1">
        <f t="shared" si="1838"/>
        <v>11.448047879785996</v>
      </c>
      <c r="BX2528" s="1">
        <f t="shared" si="1839"/>
        <v>9.8177527546304635</v>
      </c>
      <c r="BY2528" s="1">
        <f t="shared" si="1823"/>
        <v>10.507524236576364</v>
      </c>
    </row>
    <row r="2529" spans="1:77" x14ac:dyDescent="0.25">
      <c r="A2529" s="1">
        <v>20061007</v>
      </c>
      <c r="B2529" s="1">
        <v>2006</v>
      </c>
      <c r="C2529" s="1">
        <v>10</v>
      </c>
      <c r="D2529" s="1">
        <v>6.36</v>
      </c>
      <c r="E2529" s="1">
        <v>87.087000000000003</v>
      </c>
      <c r="F2529" s="1">
        <f t="shared" si="1824"/>
        <v>3.611672064</v>
      </c>
      <c r="G2529" s="1">
        <v>259.83800000000002</v>
      </c>
      <c r="H2529" s="1">
        <v>1.341</v>
      </c>
      <c r="I2529" s="1">
        <v>204.15616460000001</v>
      </c>
      <c r="J2529" s="1">
        <v>135.11956459999999</v>
      </c>
      <c r="K2529" s="1">
        <f t="shared" si="1825"/>
        <v>2.6458638932160003E-3</v>
      </c>
      <c r="L2529" s="1">
        <f t="shared" si="1826"/>
        <v>1.7511495572159997E-3</v>
      </c>
      <c r="M2529" s="1">
        <f t="shared" si="1794"/>
        <v>8.9471433600000062E-4</v>
      </c>
      <c r="N2529" s="1">
        <f t="shared" si="1795"/>
        <v>0.66184415672550301</v>
      </c>
      <c r="O2529" s="1">
        <f t="shared" si="1796"/>
        <v>2.3903640515671367</v>
      </c>
      <c r="P2529" s="1">
        <f t="shared" si="1797"/>
        <v>1.2213080124328632</v>
      </c>
      <c r="Q2529" s="1">
        <v>27.730599999999999</v>
      </c>
      <c r="R2529" s="1">
        <v>-8.9794300000000007</v>
      </c>
      <c r="S2529" s="1">
        <v>1.478873052</v>
      </c>
      <c r="T2529" s="1">
        <v>3.59205</v>
      </c>
      <c r="U2529" s="1">
        <v>1.370059446</v>
      </c>
      <c r="V2529" s="1">
        <v>5.2955556000000001E-2</v>
      </c>
      <c r="W2529" s="1">
        <v>0.32653333299999998</v>
      </c>
      <c r="X2529" s="1">
        <v>3.1633333E-2</v>
      </c>
      <c r="Y2529" s="1">
        <v>0.22236666699999999</v>
      </c>
      <c r="Z2529" s="1">
        <v>0.72091116499999996</v>
      </c>
      <c r="AA2529" s="1">
        <v>0.18977348499999999</v>
      </c>
      <c r="AB2529" s="1">
        <v>1.488888889</v>
      </c>
      <c r="AC2529" s="1">
        <v>0.72592984500000002</v>
      </c>
      <c r="AD2529" s="1">
        <v>0.66484116999999998</v>
      </c>
      <c r="AE2529" s="1">
        <f t="shared" si="1798"/>
        <v>0.62497326062429481</v>
      </c>
      <c r="AF2529" s="1">
        <v>0.77008896900000001</v>
      </c>
      <c r="AG2529" s="1">
        <v>0.63927055099999996</v>
      </c>
      <c r="AH2529" s="1">
        <v>0.36943658299999999</v>
      </c>
      <c r="AI2529" s="1">
        <v>1</v>
      </c>
      <c r="AJ2529" s="1">
        <v>0.75302119300000003</v>
      </c>
      <c r="AK2529" s="1">
        <v>1</v>
      </c>
      <c r="AL2529" s="1">
        <v>1</v>
      </c>
      <c r="AM2529" s="1">
        <v>1</v>
      </c>
      <c r="AN2529" s="1">
        <f t="shared" si="1799"/>
        <v>0.33515882973237171</v>
      </c>
      <c r="AO2529" s="1">
        <f t="shared" si="1800"/>
        <v>0.83324394919057998</v>
      </c>
      <c r="AP2529" s="1">
        <f t="shared" si="1801"/>
        <v>3.0094038937886531</v>
      </c>
      <c r="AQ2529" s="1">
        <f t="shared" si="1802"/>
        <v>0.60226817021134682</v>
      </c>
      <c r="AR2529" s="1">
        <f t="shared" si="1803"/>
        <v>2.9840868098355011E-2</v>
      </c>
      <c r="AS2529" s="1">
        <f t="shared" si="1804"/>
        <v>0.57422222222500008</v>
      </c>
      <c r="AT2529" s="1">
        <f t="shared" si="1805"/>
        <v>0.93701719246312332</v>
      </c>
      <c r="AU2529" s="1">
        <f t="shared" si="1806"/>
        <v>0.36895999128743023</v>
      </c>
      <c r="AV2529" s="1">
        <f t="shared" si="1807"/>
        <v>1.1199288977125699</v>
      </c>
      <c r="AW2529" s="1">
        <f t="shared" si="1808"/>
        <v>1.2260327931634301</v>
      </c>
      <c r="AX2529" s="1">
        <f t="shared" si="1827"/>
        <v>0.85400213552358262</v>
      </c>
      <c r="AY2529" s="1">
        <f t="shared" si="1828"/>
        <v>3.5333113861355381</v>
      </c>
      <c r="AZ2529" s="1">
        <f t="shared" si="1829"/>
        <v>4.3383524945638623</v>
      </c>
      <c r="BA2529" s="1">
        <f t="shared" si="1830"/>
        <v>4.095226026114875</v>
      </c>
      <c r="BB2529" s="1">
        <f t="shared" si="1831"/>
        <v>2.1276112512352126</v>
      </c>
      <c r="BC2529" s="1">
        <f t="shared" si="1832"/>
        <v>3.7379253367609087</v>
      </c>
      <c r="BD2529" s="1">
        <f t="shared" si="1833"/>
        <v>3.7891878065942244</v>
      </c>
      <c r="BE2529" s="1">
        <f t="shared" si="1809"/>
        <v>1.3476556957499999</v>
      </c>
      <c r="BF2529" s="1">
        <f t="shared" si="1810"/>
        <v>1.6547099336933258</v>
      </c>
      <c r="BG2529" s="1">
        <f t="shared" si="1811"/>
        <v>1.5619780076936707</v>
      </c>
      <c r="BH2529" s="1">
        <f t="shared" si="1812"/>
        <v>0.81150148054313864</v>
      </c>
      <c r="BI2529" s="1">
        <f t="shared" si="1813"/>
        <v>1.4256983944694535</v>
      </c>
      <c r="BJ2529" s="1">
        <f t="shared" si="1814"/>
        <v>1.4452506365164355</v>
      </c>
      <c r="BK2529" s="1">
        <f t="shared" si="1815"/>
        <v>1.3700594464767313</v>
      </c>
      <c r="BL2529" s="2">
        <f t="shared" si="1816"/>
        <v>1.7499999999999998</v>
      </c>
      <c r="BM2529" s="2">
        <f t="shared" si="1817"/>
        <v>2.1487256671681085</v>
      </c>
      <c r="BN2529" s="2">
        <f t="shared" si="1818"/>
        <v>2.0283085079402956</v>
      </c>
      <c r="BO2529" s="2">
        <f t="shared" si="1819"/>
        <v>1.0537762689899517</v>
      </c>
      <c r="BP2529" s="2">
        <f t="shared" si="1820"/>
        <v>1.8513424446538895</v>
      </c>
      <c r="BQ2529" s="2">
        <f t="shared" si="1821"/>
        <v>1.8767320331742545</v>
      </c>
      <c r="BR2529" s="2">
        <f t="shared" si="1822"/>
        <v>1.7790924187056252</v>
      </c>
      <c r="BS2529" s="1">
        <f t="shared" si="1834"/>
        <v>4.5881859478181122</v>
      </c>
      <c r="BT2529" s="1">
        <f t="shared" si="1835"/>
        <v>5.6335730924667518</v>
      </c>
      <c r="BU2529" s="1">
        <f t="shared" si="1836"/>
        <v>5.3178609108409072</v>
      </c>
      <c r="BV2529" s="1">
        <f t="shared" si="1837"/>
        <v>2.7628122682993692</v>
      </c>
      <c r="BW2529" s="1">
        <f t="shared" si="1838"/>
        <v>4.8538876509486899</v>
      </c>
      <c r="BX2529" s="1">
        <f t="shared" si="1839"/>
        <v>4.9204545956744177</v>
      </c>
      <c r="BY2529" s="1">
        <f t="shared" si="1823"/>
        <v>4.6644610487856504</v>
      </c>
    </row>
    <row r="2530" spans="1:77" x14ac:dyDescent="0.25">
      <c r="A2530" s="1">
        <v>20091017</v>
      </c>
      <c r="B2530" s="1">
        <v>2009</v>
      </c>
      <c r="C2530" s="1">
        <v>10</v>
      </c>
      <c r="D2530" s="1">
        <v>0.77800000000000002</v>
      </c>
      <c r="E2530" s="1">
        <v>94.802000000000007</v>
      </c>
      <c r="F2530" s="1">
        <f t="shared" si="1824"/>
        <v>3.9316285440000001</v>
      </c>
      <c r="G2530" s="1">
        <v>229.005</v>
      </c>
      <c r="H2530" s="1">
        <v>2.8820000000000001</v>
      </c>
      <c r="I2530" s="1">
        <v>194.0142381</v>
      </c>
      <c r="J2530" s="1">
        <v>128.51516599999999</v>
      </c>
      <c r="K2530" s="1">
        <f t="shared" si="1825"/>
        <v>2.5144245257759999E-3</v>
      </c>
      <c r="L2530" s="1">
        <f t="shared" si="1826"/>
        <v>1.6655565513599997E-3</v>
      </c>
      <c r="M2530" s="1">
        <f t="shared" si="1794"/>
        <v>8.4886797441600026E-4</v>
      </c>
      <c r="N2530" s="1">
        <f t="shared" si="1795"/>
        <v>0.6624006941890519</v>
      </c>
      <c r="O2530" s="1">
        <f t="shared" si="1796"/>
        <v>2.6043134768390912</v>
      </c>
      <c r="P2530" s="1">
        <f t="shared" si="1797"/>
        <v>1.3273150671609089</v>
      </c>
      <c r="Q2530" s="1">
        <v>24.6404</v>
      </c>
      <c r="R2530" s="1">
        <v>-4.3200700000000003</v>
      </c>
      <c r="S2530" s="1">
        <v>1.2125984169999999</v>
      </c>
      <c r="T2530" s="1">
        <v>2.0858599999999998</v>
      </c>
      <c r="U2530" s="1">
        <v>0.91014801000000001</v>
      </c>
      <c r="V2530" s="1">
        <v>6.6544443999999994E-2</v>
      </c>
      <c r="W2530" s="1">
        <v>0.27087777800000001</v>
      </c>
      <c r="X2530" s="1">
        <v>3.3655556000000003E-2</v>
      </c>
      <c r="Y2530" s="1">
        <v>0.24733333299999999</v>
      </c>
      <c r="Z2530" s="1">
        <v>0.60557165700000004</v>
      </c>
      <c r="AA2530" s="1">
        <v>4.5434080000000002E-2</v>
      </c>
      <c r="AB2530" s="1">
        <v>1.077777778</v>
      </c>
      <c r="AC2530" s="1">
        <v>0.582908855</v>
      </c>
      <c r="AD2530" s="1">
        <v>0.58602650599999995</v>
      </c>
      <c r="AE2530" s="1">
        <f t="shared" si="1798"/>
        <v>0.52617087376206584</v>
      </c>
      <c r="AF2530" s="1">
        <v>0.51495761200000001</v>
      </c>
      <c r="AG2530" s="1">
        <v>0.32767528000000001</v>
      </c>
      <c r="AH2530" s="1">
        <v>0.225829689</v>
      </c>
      <c r="AI2530" s="1">
        <v>1</v>
      </c>
      <c r="AJ2530" s="1">
        <v>0.66166713899999996</v>
      </c>
      <c r="AK2530" s="1">
        <v>1</v>
      </c>
      <c r="AL2530" s="1">
        <v>1</v>
      </c>
      <c r="AM2530" s="1">
        <v>1</v>
      </c>
      <c r="AN2530" s="1">
        <f t="shared" si="1799"/>
        <v>0.41397349402851469</v>
      </c>
      <c r="AO2530" s="1">
        <f t="shared" si="1800"/>
        <v>0.68572046882227422</v>
      </c>
      <c r="AP2530" s="1">
        <f t="shared" si="1801"/>
        <v>2.6959981684267156</v>
      </c>
      <c r="AQ2530" s="1">
        <f t="shared" si="1802"/>
        <v>1.2356303755732845</v>
      </c>
      <c r="AR2530" s="1">
        <f t="shared" si="1803"/>
        <v>6.5325602511459593E-2</v>
      </c>
      <c r="AS2530" s="1">
        <f t="shared" si="1804"/>
        <v>0.56394444445000003</v>
      </c>
      <c r="AT2530" s="1">
        <f t="shared" si="1805"/>
        <v>1.1408284645602746</v>
      </c>
      <c r="AU2530" s="1">
        <f t="shared" si="1806"/>
        <v>0.31652181155040754</v>
      </c>
      <c r="AV2530" s="1">
        <f t="shared" si="1807"/>
        <v>0.76125596644959237</v>
      </c>
      <c r="AW2530" s="1">
        <f t="shared" si="1808"/>
        <v>0.88409622937864407</v>
      </c>
      <c r="AX2530" s="1">
        <f t="shared" si="1827"/>
        <v>1.2664252380457484</v>
      </c>
      <c r="AY2530" s="1">
        <f t="shared" si="1828"/>
        <v>2.0652977079179191</v>
      </c>
      <c r="AZ2530" s="1">
        <f t="shared" si="1829"/>
        <v>2.4297525274882394</v>
      </c>
      <c r="BA2530" s="1">
        <f t="shared" si="1830"/>
        <v>2.3198049165250789</v>
      </c>
      <c r="BB2530" s="1">
        <f t="shared" si="1831"/>
        <v>1.471240368608745</v>
      </c>
      <c r="BC2530" s="1">
        <f t="shared" si="1832"/>
        <v>2.1866524122376867</v>
      </c>
      <c r="BD2530" s="1">
        <f t="shared" si="1833"/>
        <v>2.2201678868021708</v>
      </c>
      <c r="BE2530" s="1">
        <f t="shared" si="1809"/>
        <v>0.90117582100000004</v>
      </c>
      <c r="BF2530" s="1">
        <f t="shared" si="1810"/>
        <v>1.0602027109173848</v>
      </c>
      <c r="BG2530" s="1">
        <f t="shared" si="1811"/>
        <v>1.0122279670357379</v>
      </c>
      <c r="BH2530" s="1">
        <f t="shared" si="1812"/>
        <v>0.64196374304116621</v>
      </c>
      <c r="BI2530" s="1">
        <f t="shared" si="1813"/>
        <v>0.95412795709074771</v>
      </c>
      <c r="BJ2530" s="1">
        <f t="shared" si="1814"/>
        <v>0.96875216123868257</v>
      </c>
      <c r="BK2530" s="1">
        <f t="shared" si="1815"/>
        <v>0.91014800955067232</v>
      </c>
      <c r="BL2530" s="2">
        <f t="shared" si="1816"/>
        <v>1.75</v>
      </c>
      <c r="BM2530" s="2">
        <f t="shared" si="1817"/>
        <v>2.0588154951234796</v>
      </c>
      <c r="BN2530" s="2">
        <f t="shared" si="1818"/>
        <v>1.965652984727096</v>
      </c>
      <c r="BO2530" s="2">
        <f t="shared" si="1819"/>
        <v>1.2466341463482751</v>
      </c>
      <c r="BP2530" s="2">
        <f t="shared" si="1820"/>
        <v>1.8528281451847879</v>
      </c>
      <c r="BQ2530" s="2">
        <f t="shared" si="1821"/>
        <v>1.8812269955117831</v>
      </c>
      <c r="BR2530" s="2">
        <f t="shared" si="1822"/>
        <v>1.7674231593855385</v>
      </c>
      <c r="BS2530" s="1">
        <f t="shared" si="1834"/>
        <v>4.0106169125196249</v>
      </c>
      <c r="BT2530" s="1">
        <f t="shared" si="1835"/>
        <v>4.7183544254283971</v>
      </c>
      <c r="BU2530" s="1">
        <f t="shared" si="1836"/>
        <v>4.5048463455378123</v>
      </c>
      <c r="BV2530" s="1">
        <f t="shared" si="1837"/>
        <v>2.8570125663250607</v>
      </c>
      <c r="BW2530" s="1">
        <f t="shared" si="1838"/>
        <v>4.2462765114688441</v>
      </c>
      <c r="BX2530" s="1">
        <f t="shared" si="1839"/>
        <v>4.3113604597074504</v>
      </c>
      <c r="BY2530" s="1">
        <f t="shared" si="1823"/>
        <v>4.0505469797774341</v>
      </c>
    </row>
    <row r="2531" spans="1:77" x14ac:dyDescent="0.25">
      <c r="A2531" s="1">
        <v>20080814</v>
      </c>
      <c r="B2531" s="1">
        <v>2008</v>
      </c>
      <c r="C2531" s="1">
        <v>8</v>
      </c>
      <c r="D2531" s="1">
        <v>14.417</v>
      </c>
      <c r="E2531" s="1">
        <v>172.55500000000001</v>
      </c>
      <c r="F2531" s="1">
        <f t="shared" si="1824"/>
        <v>7.1562009600000005</v>
      </c>
      <c r="G2531" s="1">
        <v>416.38400000000001</v>
      </c>
      <c r="H2531" s="1">
        <v>2.0230000000000001</v>
      </c>
      <c r="I2531" s="1">
        <v>330.53828060000001</v>
      </c>
      <c r="J2531" s="1">
        <v>219.14491459999999</v>
      </c>
      <c r="K2531" s="1">
        <f t="shared" si="1825"/>
        <v>4.2837761165760001E-3</v>
      </c>
      <c r="L2531" s="1">
        <f t="shared" si="1826"/>
        <v>2.840118093216E-3</v>
      </c>
      <c r="M2531" s="1">
        <f t="shared" si="1794"/>
        <v>1.4436580233600001E-3</v>
      </c>
      <c r="N2531" s="1">
        <f t="shared" si="1795"/>
        <v>0.66299405382699861</v>
      </c>
      <c r="O2531" s="1">
        <f t="shared" si="1796"/>
        <v>4.7445186844710596</v>
      </c>
      <c r="P2531" s="1">
        <f t="shared" si="1797"/>
        <v>2.4116822755289409</v>
      </c>
      <c r="Q2531" s="1">
        <v>51.487299999999998</v>
      </c>
      <c r="R2531" s="1">
        <v>7.7244299999999999</v>
      </c>
      <c r="S2531" s="1">
        <v>0.86954561200000002</v>
      </c>
      <c r="T2531" s="1">
        <v>6.4770399999999997</v>
      </c>
      <c r="U2531" s="1">
        <v>1.1687123589999999</v>
      </c>
      <c r="V2531" s="1">
        <v>4.5755556000000003E-2</v>
      </c>
      <c r="W2531" s="1">
        <v>0.335588889</v>
      </c>
      <c r="X2531" s="1">
        <v>2.9977778E-2</v>
      </c>
      <c r="Y2531" s="1">
        <v>0.193411111</v>
      </c>
      <c r="Z2531" s="1">
        <v>0.76003030000000005</v>
      </c>
      <c r="AA2531" s="1">
        <v>0.268767066</v>
      </c>
      <c r="AB2531" s="1">
        <v>2.122222222</v>
      </c>
      <c r="AC2531" s="1">
        <v>0.77443757199999996</v>
      </c>
      <c r="AD2531" s="1">
        <v>0.58558686199999999</v>
      </c>
      <c r="AE2531" s="1">
        <f t="shared" si="1798"/>
        <v>0.52561973423592834</v>
      </c>
      <c r="AF2531" s="1">
        <v>0.98672528400000004</v>
      </c>
      <c r="AG2531" s="1">
        <v>1.0449266429999999</v>
      </c>
      <c r="AH2531" s="1">
        <v>0.57671726300000004</v>
      </c>
      <c r="AI2531" s="1">
        <v>1</v>
      </c>
      <c r="AJ2531" s="1">
        <v>0.80301712999999997</v>
      </c>
      <c r="AK2531" s="1">
        <v>1</v>
      </c>
      <c r="AL2531" s="1">
        <v>1</v>
      </c>
      <c r="AM2531" s="1">
        <v>0.86954561200000002</v>
      </c>
      <c r="AN2531" s="1">
        <f t="shared" si="1799"/>
        <v>0.41441313787273287</v>
      </c>
      <c r="AO2531" s="1">
        <f t="shared" si="1800"/>
        <v>0.68487463028108109</v>
      </c>
      <c r="AP2531" s="1">
        <f t="shared" si="1801"/>
        <v>4.9011004866971177</v>
      </c>
      <c r="AQ2531" s="1">
        <f t="shared" si="1802"/>
        <v>2.2551004733028828</v>
      </c>
      <c r="AR2531" s="1">
        <f t="shared" si="1803"/>
        <v>9.300920893247927E-2</v>
      </c>
      <c r="AS2531" s="1">
        <f t="shared" si="1804"/>
        <v>0.59005555555</v>
      </c>
      <c r="AT2531" s="1">
        <f t="shared" si="1805"/>
        <v>0.97138547845132484</v>
      </c>
      <c r="AU2531" s="1">
        <f t="shared" si="1806"/>
        <v>0.58270178223708069</v>
      </c>
      <c r="AV2531" s="1">
        <f t="shared" si="1807"/>
        <v>1.5395204397629194</v>
      </c>
      <c r="AW2531" s="1">
        <f t="shared" si="1808"/>
        <v>2.3053159065214852</v>
      </c>
      <c r="AX2531" s="1">
        <f t="shared" si="1827"/>
        <v>2.5334672089259302</v>
      </c>
      <c r="AY2531" s="1">
        <f t="shared" si="1828"/>
        <v>9.5698085174931808</v>
      </c>
      <c r="AZ2531" s="1">
        <f t="shared" si="1829"/>
        <v>11.255811684813658</v>
      </c>
      <c r="BA2531" s="1">
        <f t="shared" si="1830"/>
        <v>10.809294078880201</v>
      </c>
      <c r="BB2531" s="1">
        <f t="shared" si="1831"/>
        <v>6.3375899279946157</v>
      </c>
      <c r="BC2531" s="1">
        <f t="shared" si="1832"/>
        <v>10.13967815485387</v>
      </c>
      <c r="BD2531" s="1">
        <f t="shared" si="1833"/>
        <v>10.204309017813305</v>
      </c>
      <c r="BE2531" s="1">
        <f t="shared" si="1809"/>
        <v>1.7267692470000002</v>
      </c>
      <c r="BF2531" s="1">
        <f t="shared" si="1810"/>
        <v>2.0309904249213555</v>
      </c>
      <c r="BG2531" s="1">
        <f t="shared" si="1811"/>
        <v>1.9504211148081445</v>
      </c>
      <c r="BH2531" s="1">
        <f t="shared" si="1812"/>
        <v>1.1435500896129447</v>
      </c>
      <c r="BI2531" s="1">
        <f t="shared" si="1813"/>
        <v>1.8295961074115445</v>
      </c>
      <c r="BJ2531" s="1">
        <f t="shared" si="1814"/>
        <v>1.8412580530357876</v>
      </c>
      <c r="BK2531" s="1">
        <f t="shared" si="1815"/>
        <v>1.1687123585748225</v>
      </c>
      <c r="BL2531" s="2">
        <f t="shared" si="1816"/>
        <v>1.7500000000000002</v>
      </c>
      <c r="BM2531" s="2">
        <f t="shared" si="1817"/>
        <v>2.0583139581546948</v>
      </c>
      <c r="BN2531" s="2">
        <f t="shared" si="1818"/>
        <v>1.9766607245549659</v>
      </c>
      <c r="BO2531" s="2">
        <f t="shared" si="1819"/>
        <v>1.1589346175231328</v>
      </c>
      <c r="BP2531" s="2">
        <f t="shared" si="1820"/>
        <v>1.8542102215063383</v>
      </c>
      <c r="BQ2531" s="2">
        <f t="shared" si="1821"/>
        <v>1.8660290588396309</v>
      </c>
      <c r="BR2531" s="2">
        <f t="shared" si="1822"/>
        <v>1.1844354021588266</v>
      </c>
      <c r="BS2531" s="1">
        <f t="shared" si="1834"/>
        <v>9.6985540683613216</v>
      </c>
      <c r="BT2531" s="1">
        <f t="shared" si="1835"/>
        <v>11.407239550186349</v>
      </c>
      <c r="BU2531" s="1">
        <f t="shared" si="1836"/>
        <v>10.954714806801485</v>
      </c>
      <c r="BV2531" s="1">
        <f t="shared" si="1837"/>
        <v>6.4228514569964297</v>
      </c>
      <c r="BW2531" s="1">
        <f t="shared" si="1838"/>
        <v>10.276090335649968</v>
      </c>
      <c r="BX2531" s="1">
        <f t="shared" si="1839"/>
        <v>10.341590697308314</v>
      </c>
      <c r="BY2531" s="1">
        <f t="shared" si="1823"/>
        <v>6.5641775933249518</v>
      </c>
    </row>
    <row r="2532" spans="1:77" x14ac:dyDescent="0.25">
      <c r="A2532" s="1">
        <v>20060504</v>
      </c>
      <c r="B2532" s="1">
        <v>2006</v>
      </c>
      <c r="C2532" s="1">
        <v>5</v>
      </c>
      <c r="D2532" s="1">
        <v>7.4059999999999997</v>
      </c>
      <c r="E2532" s="1">
        <v>150.977</v>
      </c>
      <c r="F2532" s="1">
        <f t="shared" si="1824"/>
        <v>6.2613181440000005</v>
      </c>
      <c r="G2532" s="1">
        <v>432.06299999999999</v>
      </c>
      <c r="H2532" s="1">
        <v>2.2559999999999998</v>
      </c>
      <c r="I2532" s="1">
        <v>338.0974271</v>
      </c>
      <c r="J2532" s="1">
        <v>224.33277709999999</v>
      </c>
      <c r="K2532" s="1">
        <f t="shared" si="1825"/>
        <v>4.3817426552159996E-3</v>
      </c>
      <c r="L2532" s="1">
        <f t="shared" si="1826"/>
        <v>2.9073527912159996E-3</v>
      </c>
      <c r="M2532" s="1">
        <f t="shared" si="1794"/>
        <v>1.474389864E-3</v>
      </c>
      <c r="N2532" s="1">
        <f t="shared" si="1795"/>
        <v>0.66351518562029299</v>
      </c>
      <c r="O2532" s="1">
        <f t="shared" si="1796"/>
        <v>4.1544796705438687</v>
      </c>
      <c r="P2532" s="1">
        <f t="shared" si="1797"/>
        <v>2.1068384734561318</v>
      </c>
      <c r="Q2532" s="1">
        <v>34.911999999999999</v>
      </c>
      <c r="R2532" s="1">
        <v>29.5181</v>
      </c>
      <c r="S2532" s="1">
        <v>0.54185854099999997</v>
      </c>
      <c r="T2532" s="1">
        <v>3.3610099999999998</v>
      </c>
      <c r="U2532" s="1">
        <v>1.5568705350000001</v>
      </c>
      <c r="V2532" s="1">
        <v>9.8333332999999995E-2</v>
      </c>
      <c r="W2532" s="1">
        <v>0.237011111</v>
      </c>
      <c r="X2532" s="1">
        <v>6.2300000000000001E-2</v>
      </c>
      <c r="Y2532" s="1">
        <v>0.22613333299999999</v>
      </c>
      <c r="Z2532" s="1">
        <v>0.41353832000000001</v>
      </c>
      <c r="AA2532" s="1">
        <v>2.3486793999999998E-2</v>
      </c>
      <c r="AB2532" s="1">
        <v>0.61111111100000004</v>
      </c>
      <c r="AC2532" s="1">
        <v>0.34478751699999999</v>
      </c>
      <c r="AD2532" s="1">
        <v>0.65056716299999995</v>
      </c>
      <c r="AE2532" s="1">
        <f t="shared" si="1798"/>
        <v>0.60707930675692612</v>
      </c>
      <c r="AF2532" s="1">
        <v>0.80990448999999998</v>
      </c>
      <c r="AG2532" s="1">
        <v>0.70095112900000001</v>
      </c>
      <c r="AH2532" s="1">
        <v>0.39634679699999997</v>
      </c>
      <c r="AI2532" s="1">
        <v>1</v>
      </c>
      <c r="AJ2532" s="1">
        <v>0.647776452</v>
      </c>
      <c r="AK2532" s="1">
        <v>1</v>
      </c>
      <c r="AL2532" s="1">
        <v>0.58139281700000001</v>
      </c>
      <c r="AM2532" s="1">
        <v>0.54185854099999997</v>
      </c>
      <c r="AN2532" s="1">
        <f t="shared" si="1799"/>
        <v>0.34943283734085079</v>
      </c>
      <c r="AO2532" s="1">
        <f t="shared" si="1800"/>
        <v>0.80762613369928138</v>
      </c>
      <c r="AP2532" s="1">
        <f t="shared" si="1801"/>
        <v>5.0568041644998809</v>
      </c>
      <c r="AQ2532" s="1">
        <f t="shared" si="1802"/>
        <v>1.2045139795001196</v>
      </c>
      <c r="AR2532" s="1">
        <f t="shared" si="1803"/>
        <v>5.747189652885689E-2</v>
      </c>
      <c r="AS2532" s="1">
        <f t="shared" si="1804"/>
        <v>0.55227777777500009</v>
      </c>
      <c r="AT2532" s="1">
        <f t="shared" si="1805"/>
        <v>3.0734381778677298</v>
      </c>
      <c r="AU2532" s="1">
        <f t="shared" si="1806"/>
        <v>0.36731848493661651</v>
      </c>
      <c r="AV2532" s="1">
        <f t="shared" si="1807"/>
        <v>0.24379262606338353</v>
      </c>
      <c r="AW2532" s="1">
        <f t="shared" si="1808"/>
        <v>0.62003644596764007</v>
      </c>
      <c r="AX2532" s="1">
        <f t="shared" si="1827"/>
        <v>1.4731345896177099</v>
      </c>
      <c r="AY2532" s="1">
        <f t="shared" si="1828"/>
        <v>1.7789298490881587</v>
      </c>
      <c r="AZ2532" s="1">
        <f t="shared" si="1829"/>
        <v>2.1676943006589173</v>
      </c>
      <c r="BA2532" s="1">
        <f t="shared" si="1830"/>
        <v>1.7713572626900274</v>
      </c>
      <c r="BB2532" s="1">
        <f t="shared" si="1831"/>
        <v>1.3085354594351006</v>
      </c>
      <c r="BC2532" s="1">
        <f t="shared" si="1832"/>
        <v>1.886256425040248</v>
      </c>
      <c r="BD2532" s="1">
        <f t="shared" si="1833"/>
        <v>1.7459856656998176</v>
      </c>
      <c r="BE2532" s="1">
        <f t="shared" si="1809"/>
        <v>0.82402714264858457</v>
      </c>
      <c r="BF2532" s="1">
        <f t="shared" si="1810"/>
        <v>1.0041087014325929</v>
      </c>
      <c r="BG2532" s="1">
        <f t="shared" si="1811"/>
        <v>0.82051940639056953</v>
      </c>
      <c r="BH2532" s="1">
        <f t="shared" si="1812"/>
        <v>0.60613336509326454</v>
      </c>
      <c r="BI2532" s="1">
        <f t="shared" si="1813"/>
        <v>0.87374243173510424</v>
      </c>
      <c r="BJ2532" s="1">
        <f t="shared" si="1814"/>
        <v>0.80876689991427975</v>
      </c>
      <c r="BK2532" s="1">
        <f t="shared" si="1815"/>
        <v>1.5568705354699277</v>
      </c>
      <c r="BL2532" s="2">
        <f t="shared" si="1816"/>
        <v>1.75</v>
      </c>
      <c r="BM2532" s="2">
        <f t="shared" si="1817"/>
        <v>2.1324421691488027</v>
      </c>
      <c r="BN2532" s="2">
        <f t="shared" si="1818"/>
        <v>1.7425505627984588</v>
      </c>
      <c r="BO2532" s="2">
        <f t="shared" si="1819"/>
        <v>1.2872553997478873</v>
      </c>
      <c r="BP2532" s="2">
        <f t="shared" si="1820"/>
        <v>1.8555811773648241</v>
      </c>
      <c r="BQ2532" s="2">
        <f t="shared" si="1821"/>
        <v>1.7175915714387793</v>
      </c>
      <c r="BR2532" s="2">
        <f t="shared" si="1822"/>
        <v>3.3063515703077715</v>
      </c>
      <c r="BS2532" s="1">
        <f t="shared" si="1834"/>
        <v>3.7779425880294153</v>
      </c>
      <c r="BT2532" s="1">
        <f t="shared" si="1835"/>
        <v>4.6035680499069072</v>
      </c>
      <c r="BU2532" s="1">
        <f t="shared" si="1836"/>
        <v>3.7618605617090988</v>
      </c>
      <c r="BV2532" s="1">
        <f t="shared" si="1837"/>
        <v>2.7789582836447839</v>
      </c>
      <c r="BW2532" s="1">
        <f t="shared" si="1838"/>
        <v>4.0058738031499042</v>
      </c>
      <c r="BX2532" s="1">
        <f t="shared" si="1839"/>
        <v>3.7079784837593897</v>
      </c>
      <c r="BY2532" s="1">
        <f t="shared" si="1823"/>
        <v>7.1378322334078073</v>
      </c>
    </row>
    <row r="2533" spans="1:77" x14ac:dyDescent="0.25">
      <c r="A2533" s="1">
        <v>20060926</v>
      </c>
      <c r="B2533" s="1">
        <v>2006</v>
      </c>
      <c r="C2533" s="1">
        <v>9</v>
      </c>
      <c r="D2533" s="1">
        <v>11.228</v>
      </c>
      <c r="E2533" s="1">
        <v>146.31299999999999</v>
      </c>
      <c r="F2533" s="1">
        <f t="shared" si="1824"/>
        <v>6.0678927359999992</v>
      </c>
      <c r="G2533" s="1">
        <v>294.685</v>
      </c>
      <c r="H2533" s="1">
        <v>3.903</v>
      </c>
      <c r="I2533" s="1">
        <v>330.68702289999999</v>
      </c>
      <c r="J2533" s="1">
        <v>219.50291250000001</v>
      </c>
      <c r="K2533" s="1">
        <f t="shared" si="1825"/>
        <v>4.2857038167839999E-3</v>
      </c>
      <c r="L2533" s="1">
        <f t="shared" si="1826"/>
        <v>2.8447577459999999E-3</v>
      </c>
      <c r="M2533" s="1">
        <f t="shared" si="1794"/>
        <v>1.440946070784E-3</v>
      </c>
      <c r="N2533" s="1">
        <f t="shared" si="1795"/>
        <v>0.66377842884502258</v>
      </c>
      <c r="O2533" s="1">
        <f t="shared" si="1796"/>
        <v>4.0277363067022049</v>
      </c>
      <c r="P2533" s="1">
        <f t="shared" si="1797"/>
        <v>2.0401564292977943</v>
      </c>
      <c r="Q2533" s="1">
        <v>63.541400000000003</v>
      </c>
      <c r="R2533" s="1">
        <v>5.3402900000000004</v>
      </c>
      <c r="S2533" s="1">
        <v>0.92247155999999997</v>
      </c>
      <c r="T2533" s="1">
        <v>7.8609099999999996</v>
      </c>
      <c r="U2533" s="1">
        <v>1.8257014650000001</v>
      </c>
      <c r="V2533" s="1">
        <v>5.8388888999999999E-2</v>
      </c>
      <c r="W2533" s="1">
        <v>0.34116666699999998</v>
      </c>
      <c r="X2533" s="1">
        <v>3.3500000000000002E-2</v>
      </c>
      <c r="Y2533" s="1">
        <v>0.24392222199999999</v>
      </c>
      <c r="Z2533" s="1">
        <v>0.70773081199999999</v>
      </c>
      <c r="AA2533" s="1">
        <v>0.166204566</v>
      </c>
      <c r="AB2533" s="1">
        <v>1.8555555560000001</v>
      </c>
      <c r="AC2533" s="1">
        <v>0.70958620699999997</v>
      </c>
      <c r="AD2533" s="1">
        <v>0.50349356099999998</v>
      </c>
      <c r="AE2533" s="1">
        <f t="shared" si="1798"/>
        <v>0.42270723454932929</v>
      </c>
      <c r="AF2533" s="1">
        <v>0.92816333299999998</v>
      </c>
      <c r="AG2533" s="1">
        <v>0.90538604700000003</v>
      </c>
      <c r="AH2533" s="1">
        <v>0.49467455599999999</v>
      </c>
      <c r="AI2533" s="1">
        <v>1</v>
      </c>
      <c r="AJ2533" s="1">
        <v>0.73810415600000001</v>
      </c>
      <c r="AK2533" s="1">
        <v>1</v>
      </c>
      <c r="AL2533" s="1">
        <v>1</v>
      </c>
      <c r="AM2533" s="1">
        <v>0.92247155999999997</v>
      </c>
      <c r="AN2533" s="1">
        <f t="shared" si="1799"/>
        <v>0.49650643907901654</v>
      </c>
      <c r="AO2533" s="1">
        <f t="shared" si="1800"/>
        <v>0.53035671199193224</v>
      </c>
      <c r="AP2533" s="1">
        <f t="shared" si="1801"/>
        <v>3.2181476401846894</v>
      </c>
      <c r="AQ2533" s="1">
        <f t="shared" si="1802"/>
        <v>2.8497450958153099</v>
      </c>
      <c r="AR2533" s="1">
        <f t="shared" si="1803"/>
        <v>0.13233745284862569</v>
      </c>
      <c r="AS2533" s="1">
        <f t="shared" si="1804"/>
        <v>0.58338888890000007</v>
      </c>
      <c r="AT2533" s="1">
        <f t="shared" si="1805"/>
        <v>0.7691368774807178</v>
      </c>
      <c r="AU2533" s="1">
        <f t="shared" si="1806"/>
        <v>0.42217917555289847</v>
      </c>
      <c r="AV2533" s="1">
        <f t="shared" si="1807"/>
        <v>1.4333763804471016</v>
      </c>
      <c r="AW2533" s="1">
        <f t="shared" si="1808"/>
        <v>1.6027527070100631</v>
      </c>
      <c r="AX2533" s="1">
        <f t="shared" si="1827"/>
        <v>2.6207577467861363</v>
      </c>
      <c r="AY2533" s="1">
        <f t="shared" si="1828"/>
        <v>6.9936761254865321</v>
      </c>
      <c r="AZ2533" s="1">
        <f t="shared" si="1829"/>
        <v>7.8515547417807845</v>
      </c>
      <c r="BA2533" s="1">
        <f t="shared" si="1830"/>
        <v>7.8906369687377698</v>
      </c>
      <c r="BB2533" s="1">
        <f t="shared" si="1831"/>
        <v>5.2040902721212925</v>
      </c>
      <c r="BC2533" s="1">
        <f t="shared" si="1832"/>
        <v>7.4184516849498401</v>
      </c>
      <c r="BD2533" s="1">
        <f t="shared" si="1833"/>
        <v>7.6110474074982379</v>
      </c>
      <c r="BE2533" s="1">
        <f t="shared" si="1809"/>
        <v>1.6242858327499998</v>
      </c>
      <c r="BF2533" s="1">
        <f t="shared" si="1810"/>
        <v>1.8235286998292917</v>
      </c>
      <c r="BG2533" s="1">
        <f t="shared" si="1811"/>
        <v>1.8326055724810308</v>
      </c>
      <c r="BH2533" s="1">
        <f t="shared" si="1812"/>
        <v>1.2086533533565167</v>
      </c>
      <c r="BI2533" s="1">
        <f t="shared" si="1813"/>
        <v>1.7229402329473937</v>
      </c>
      <c r="BJ2533" s="1">
        <f t="shared" si="1814"/>
        <v>1.7676707148814352</v>
      </c>
      <c r="BK2533" s="1">
        <f t="shared" si="1815"/>
        <v>1.8257014646406062</v>
      </c>
      <c r="BL2533" s="2">
        <f t="shared" si="1816"/>
        <v>1.7499999999999998</v>
      </c>
      <c r="BM2533" s="2">
        <f t="shared" si="1817"/>
        <v>1.9646635834398898</v>
      </c>
      <c r="BN2533" s="2">
        <f t="shared" si="1818"/>
        <v>1.9744429749855577</v>
      </c>
      <c r="BO2533" s="2">
        <f t="shared" si="1819"/>
        <v>1.3021989884581195</v>
      </c>
      <c r="BP2533" s="2">
        <f t="shared" si="1820"/>
        <v>1.8562899133049395</v>
      </c>
      <c r="BQ2533" s="2">
        <f t="shared" si="1821"/>
        <v>1.9044823815308327</v>
      </c>
      <c r="BR2533" s="2">
        <f t="shared" si="1822"/>
        <v>1.9670045128152098</v>
      </c>
      <c r="BS2533" s="1">
        <f t="shared" si="1834"/>
        <v>7.5349627342869105</v>
      </c>
      <c r="BT2533" s="1">
        <f t="shared" si="1835"/>
        <v>8.459238220931514</v>
      </c>
      <c r="BU2533" s="1">
        <f t="shared" si="1836"/>
        <v>8.5013452785661485</v>
      </c>
      <c r="BV2533" s="1">
        <f t="shared" si="1837"/>
        <v>5.60686905751888</v>
      </c>
      <c r="BW2533" s="1">
        <f t="shared" si="1838"/>
        <v>7.9926144690202285</v>
      </c>
      <c r="BX2533" s="1">
        <f t="shared" si="1839"/>
        <v>8.2001164416804624</v>
      </c>
      <c r="BY2533" s="1">
        <f t="shared" si="1823"/>
        <v>8.4693175441353059</v>
      </c>
    </row>
    <row r="2534" spans="1:77" x14ac:dyDescent="0.25">
      <c r="A2534" s="1">
        <v>20100518</v>
      </c>
      <c r="B2534" s="1">
        <v>2010</v>
      </c>
      <c r="C2534" s="1">
        <v>5</v>
      </c>
      <c r="D2534" s="1">
        <v>16.265999999999998</v>
      </c>
      <c r="E2534" s="1">
        <v>246.839</v>
      </c>
      <c r="F2534" s="1">
        <f t="shared" si="1824"/>
        <v>10.236907008000001</v>
      </c>
      <c r="G2534" s="1">
        <v>467.072</v>
      </c>
      <c r="H2534" s="1">
        <v>5.8150000000000004</v>
      </c>
      <c r="I2534" s="1">
        <v>515.0899167</v>
      </c>
      <c r="J2534" s="1">
        <v>342.06693330000002</v>
      </c>
      <c r="K2534" s="1">
        <f t="shared" si="1825"/>
        <v>6.6755653204319991E-3</v>
      </c>
      <c r="L2534" s="1">
        <f t="shared" si="1826"/>
        <v>4.4331874555679999E-3</v>
      </c>
      <c r="M2534" s="1">
        <f t="shared" si="1794"/>
        <v>2.2423778648639993E-3</v>
      </c>
      <c r="N2534" s="1">
        <f t="shared" si="1795"/>
        <v>0.66409169003249491</v>
      </c>
      <c r="O2534" s="1">
        <f t="shared" si="1796"/>
        <v>6.7982448756482112</v>
      </c>
      <c r="P2534" s="1">
        <f t="shared" si="1797"/>
        <v>3.4386621323517899</v>
      </c>
      <c r="Q2534" s="1">
        <v>69.276600000000002</v>
      </c>
      <c r="R2534" s="1">
        <v>44.041600000000003</v>
      </c>
      <c r="S2534" s="1">
        <v>0.61134575000000002</v>
      </c>
      <c r="T2534" s="1">
        <v>6.0781200000000002</v>
      </c>
      <c r="U2534" s="1">
        <v>0.96081956300000004</v>
      </c>
      <c r="V2534" s="1">
        <v>5.7377777999999997E-2</v>
      </c>
      <c r="W2534" s="1">
        <v>0.25602222200000002</v>
      </c>
      <c r="X2534" s="1">
        <v>2.7922222E-2</v>
      </c>
      <c r="Y2534" s="1">
        <v>0.17831111099999999</v>
      </c>
      <c r="Z2534" s="1">
        <v>0.63383677100000002</v>
      </c>
      <c r="AA2534" s="1">
        <v>0.17892043999999999</v>
      </c>
      <c r="AB2534" s="1">
        <v>1.9</v>
      </c>
      <c r="AC2534" s="1">
        <v>0.617957596</v>
      </c>
      <c r="AD2534" s="1">
        <v>0.47151831</v>
      </c>
      <c r="AE2534" s="1">
        <f t="shared" si="1798"/>
        <v>0.3826229284192052</v>
      </c>
      <c r="AF2534" s="1">
        <v>0.99958595400000005</v>
      </c>
      <c r="AG2534" s="1">
        <v>1.121786728</v>
      </c>
      <c r="AH2534" s="1">
        <v>0.62428608200000002</v>
      </c>
      <c r="AI2534" s="1">
        <v>1</v>
      </c>
      <c r="AJ2534" s="1">
        <v>0.74615217700000003</v>
      </c>
      <c r="AK2534" s="1">
        <v>0.93079148099999998</v>
      </c>
      <c r="AL2534" s="1">
        <v>0.67282335500000001</v>
      </c>
      <c r="AM2534" s="1">
        <v>0.61134575000000002</v>
      </c>
      <c r="AN2534" s="1">
        <f t="shared" si="1799"/>
        <v>0.52848169018909286</v>
      </c>
      <c r="AO2534" s="1">
        <f t="shared" si="1800"/>
        <v>0.4744537364193594</v>
      </c>
      <c r="AP2534" s="1">
        <f t="shared" si="1801"/>
        <v>4.8569387793231256</v>
      </c>
      <c r="AQ2534" s="1">
        <f t="shared" si="1802"/>
        <v>5.3799682286768755</v>
      </c>
      <c r="AR2534" s="1">
        <f t="shared" si="1803"/>
        <v>0.21916609157717934</v>
      </c>
      <c r="AS2534" s="1">
        <f t="shared" si="1804"/>
        <v>0.58450000000000002</v>
      </c>
      <c r="AT2534" s="1">
        <f t="shared" si="1805"/>
        <v>1.1248162065551452</v>
      </c>
      <c r="AU2534" s="1">
        <f t="shared" si="1806"/>
        <v>0.62739281965911553</v>
      </c>
      <c r="AV2534" s="1">
        <f t="shared" si="1807"/>
        <v>1.2726071803408843</v>
      </c>
      <c r="AW2534" s="1">
        <f t="shared" si="1808"/>
        <v>2.1395704019936082</v>
      </c>
      <c r="AX2534" s="1">
        <f t="shared" si="1827"/>
        <v>4.8581397242826432</v>
      </c>
      <c r="AY2534" s="1">
        <f t="shared" si="1828"/>
        <v>7.4453768567638292</v>
      </c>
      <c r="AZ2534" s="1">
        <f t="shared" si="1829"/>
        <v>8.2034730623746537</v>
      </c>
      <c r="BA2534" s="1">
        <f t="shared" si="1830"/>
        <v>8.574359943201129</v>
      </c>
      <c r="BB2534" s="1">
        <f t="shared" si="1831"/>
        <v>6.2422610672281182</v>
      </c>
      <c r="BC2534" s="1">
        <f t="shared" si="1832"/>
        <v>7.9000360859380496</v>
      </c>
      <c r="BD2534" s="1">
        <f t="shared" si="1833"/>
        <v>8.4242565886034022</v>
      </c>
      <c r="BE2534" s="1">
        <f t="shared" si="1809"/>
        <v>1.1769533565670227</v>
      </c>
      <c r="BF2534" s="1">
        <f t="shared" si="1810"/>
        <v>1.2967920015355194</v>
      </c>
      <c r="BG2534" s="1">
        <f t="shared" si="1811"/>
        <v>1.3554212110024433</v>
      </c>
      <c r="BH2534" s="1">
        <f t="shared" si="1812"/>
        <v>0.98676672208572713</v>
      </c>
      <c r="BI2534" s="1">
        <f t="shared" si="1813"/>
        <v>1.2488251659012466</v>
      </c>
      <c r="BJ2534" s="1">
        <f t="shared" si="1814"/>
        <v>1.3316931109445838</v>
      </c>
      <c r="BK2534" s="1">
        <f t="shared" si="1815"/>
        <v>0.96081956269524926</v>
      </c>
      <c r="BL2534" s="2">
        <f t="shared" si="1816"/>
        <v>1.7500000000000002</v>
      </c>
      <c r="BM2534" s="2">
        <f t="shared" si="1817"/>
        <v>1.9281868648614768</v>
      </c>
      <c r="BN2534" s="2">
        <f t="shared" si="1818"/>
        <v>2.0153620413411866</v>
      </c>
      <c r="BO2534" s="2">
        <f t="shared" si="1819"/>
        <v>1.467213423552258</v>
      </c>
      <c r="BP2534" s="2">
        <f t="shared" si="1820"/>
        <v>1.8568654638122268</v>
      </c>
      <c r="BQ2534" s="2">
        <f t="shared" si="1821"/>
        <v>1.9800809702013977</v>
      </c>
      <c r="BR2534" s="2">
        <f t="shared" si="1822"/>
        <v>1.4286328556138796</v>
      </c>
      <c r="BS2534" s="1">
        <f t="shared" si="1834"/>
        <v>11.070455278993659</v>
      </c>
      <c r="BT2534" s="1">
        <f t="shared" si="1835"/>
        <v>12.197660832566839</v>
      </c>
      <c r="BU2534" s="1">
        <f t="shared" si="1836"/>
        <v>12.749128771227983</v>
      </c>
      <c r="BV2534" s="1">
        <f t="shared" si="1837"/>
        <v>9.2815546229568309</v>
      </c>
      <c r="BW2534" s="1">
        <f t="shared" si="1838"/>
        <v>11.746483472137758</v>
      </c>
      <c r="BX2534" s="1">
        <f t="shared" si="1839"/>
        <v>12.525941616800541</v>
      </c>
      <c r="BY2534" s="1">
        <f t="shared" si="1823"/>
        <v>9.0374949360996908</v>
      </c>
    </row>
    <row r="2535" spans="1:77" x14ac:dyDescent="0.25">
      <c r="A2535" s="1">
        <v>20110803</v>
      </c>
      <c r="B2535" s="1">
        <v>2011</v>
      </c>
      <c r="C2535" s="1">
        <v>8</v>
      </c>
      <c r="D2535" s="1">
        <v>14.725</v>
      </c>
      <c r="E2535" s="1">
        <v>222.81700000000001</v>
      </c>
      <c r="F2535" s="1">
        <f t="shared" si="1824"/>
        <v>9.2406666239999993</v>
      </c>
      <c r="G2535" s="1">
        <v>442.97</v>
      </c>
      <c r="H2535" s="1">
        <v>1.1459999999999999</v>
      </c>
      <c r="I2535" s="1">
        <v>471.68201040000002</v>
      </c>
      <c r="J2535" s="1">
        <v>313.44668960000001</v>
      </c>
      <c r="K2535" s="1">
        <f t="shared" si="1825"/>
        <v>6.1129988547839994E-3</v>
      </c>
      <c r="L2535" s="1">
        <f t="shared" si="1826"/>
        <v>4.0622690972160003E-3</v>
      </c>
      <c r="M2535" s="1">
        <f t="shared" si="1794"/>
        <v>2.0507297575679991E-3</v>
      </c>
      <c r="N2535" s="1">
        <f t="shared" si="1795"/>
        <v>0.6645296676338962</v>
      </c>
      <c r="O2535" s="1">
        <f t="shared" si="1796"/>
        <v>6.1406971203623568</v>
      </c>
      <c r="P2535" s="1">
        <f t="shared" si="1797"/>
        <v>3.0999695036376425</v>
      </c>
      <c r="Q2535" s="1">
        <v>78.250100000000003</v>
      </c>
      <c r="R2535" s="1">
        <v>32.378999999999998</v>
      </c>
      <c r="S2535" s="1">
        <v>0.70731932200000003</v>
      </c>
      <c r="T2535" s="1">
        <v>10.255599999999999</v>
      </c>
      <c r="U2535" s="1">
        <v>1.48812385</v>
      </c>
      <c r="V2535" s="1">
        <v>5.1411111000000002E-2</v>
      </c>
      <c r="W2535" s="1">
        <v>0.33944444400000001</v>
      </c>
      <c r="X2535" s="1">
        <v>2.9922221999999998E-2</v>
      </c>
      <c r="Y2535" s="1">
        <v>0.21048888900000001</v>
      </c>
      <c r="Z2535" s="1">
        <v>0.73693038099999997</v>
      </c>
      <c r="AA2535" s="1">
        <v>0.234493069</v>
      </c>
      <c r="AB2535" s="1">
        <v>2.488888889</v>
      </c>
      <c r="AC2535" s="1">
        <v>0.74579367200000002</v>
      </c>
      <c r="AD2535" s="1">
        <v>0.49699302400000001</v>
      </c>
      <c r="AE2535" s="1">
        <f t="shared" si="1798"/>
        <v>0.41455813463708163</v>
      </c>
      <c r="AF2535" s="1">
        <v>0.99004871900000002</v>
      </c>
      <c r="AG2535" s="1">
        <v>1.0575689559999999</v>
      </c>
      <c r="AH2535" s="1">
        <v>0.58464111100000005</v>
      </c>
      <c r="AI2535" s="1">
        <v>1</v>
      </c>
      <c r="AJ2535" s="1">
        <v>0.781324727</v>
      </c>
      <c r="AK2535" s="1">
        <v>1</v>
      </c>
      <c r="AL2535" s="1">
        <v>0.79910437099999998</v>
      </c>
      <c r="AM2535" s="1">
        <v>0.70731932200000003</v>
      </c>
      <c r="AN2535" s="1">
        <f t="shared" si="1799"/>
        <v>0.50300697564169128</v>
      </c>
      <c r="AO2535" s="1">
        <f t="shared" si="1800"/>
        <v>0.51872087188963278</v>
      </c>
      <c r="AP2535" s="1">
        <f t="shared" si="1801"/>
        <v>4.7933266480427088</v>
      </c>
      <c r="AQ2535" s="1">
        <f t="shared" si="1802"/>
        <v>4.4473399759572905</v>
      </c>
      <c r="AR2535" s="1">
        <f t="shared" si="1803"/>
        <v>0.17246303734340879</v>
      </c>
      <c r="AS2535" s="1">
        <f t="shared" si="1804"/>
        <v>0.59922222222499999</v>
      </c>
      <c r="AT2535" s="1">
        <f t="shared" si="1805"/>
        <v>0.73943796234814307</v>
      </c>
      <c r="AU2535" s="1">
        <f t="shared" si="1806"/>
        <v>0.62764599539453503</v>
      </c>
      <c r="AV2535" s="1">
        <f t="shared" si="1807"/>
        <v>1.861242893605465</v>
      </c>
      <c r="AW2535" s="1">
        <f t="shared" si="1808"/>
        <v>2.5814849866476912</v>
      </c>
      <c r="AX2535" s="1">
        <f t="shared" si="1827"/>
        <v>4.186948920728585</v>
      </c>
      <c r="AY2535" s="1">
        <f t="shared" si="1828"/>
        <v>9.5415760827761051</v>
      </c>
      <c r="AZ2535" s="1">
        <f t="shared" si="1829"/>
        <v>10.671559871283479</v>
      </c>
      <c r="BA2535" s="1">
        <f t="shared" si="1830"/>
        <v>10.805188115006349</v>
      </c>
      <c r="BB2535" s="1">
        <f t="shared" si="1831"/>
        <v>7.1031568924251944</v>
      </c>
      <c r="BC2535" s="1">
        <f t="shared" si="1832"/>
        <v>10.13091500308013</v>
      </c>
      <c r="BD2535" s="1">
        <f t="shared" si="1833"/>
        <v>10.416711270470827</v>
      </c>
      <c r="BE2535" s="1">
        <f t="shared" si="1809"/>
        <v>1.384516452997739</v>
      </c>
      <c r="BF2535" s="1">
        <f t="shared" si="1810"/>
        <v>1.5484810992193718</v>
      </c>
      <c r="BG2535" s="1">
        <f t="shared" si="1811"/>
        <v>1.5678710302343823</v>
      </c>
      <c r="BH2535" s="1">
        <f t="shared" si="1812"/>
        <v>1.0306931999986377</v>
      </c>
      <c r="BI2535" s="1">
        <f t="shared" si="1813"/>
        <v>1.4700316157417377</v>
      </c>
      <c r="BJ2535" s="1">
        <f t="shared" si="1814"/>
        <v>1.5115016654457942</v>
      </c>
      <c r="BK2535" s="1">
        <f t="shared" si="1815"/>
        <v>1.4881238499994669</v>
      </c>
      <c r="BL2535" s="2">
        <f t="shared" si="1816"/>
        <v>1.7500000000000002</v>
      </c>
      <c r="BM2535" s="2">
        <f t="shared" si="1817"/>
        <v>1.9572479025197445</v>
      </c>
      <c r="BN2535" s="2">
        <f t="shared" si="1818"/>
        <v>1.9817563720311024</v>
      </c>
      <c r="BO2535" s="2">
        <f t="shared" si="1819"/>
        <v>1.3027747673870091</v>
      </c>
      <c r="BP2535" s="2">
        <f t="shared" si="1820"/>
        <v>1.8580893870766031</v>
      </c>
      <c r="BQ2535" s="2">
        <f t="shared" si="1821"/>
        <v>1.9105066673660251</v>
      </c>
      <c r="BR2535" s="2">
        <f t="shared" si="1822"/>
        <v>1.8809575948775814</v>
      </c>
      <c r="BS2535" s="1">
        <f t="shared" si="1834"/>
        <v>12.060353713171407</v>
      </c>
      <c r="BT2535" s="1">
        <f t="shared" si="1835"/>
        <v>13.488629719286253</v>
      </c>
      <c r="BU2535" s="1">
        <f t="shared" si="1836"/>
        <v>13.657533040015085</v>
      </c>
      <c r="BV2535" s="1">
        <f t="shared" si="1837"/>
        <v>8.9782425733039606</v>
      </c>
      <c r="BW2535" s="1">
        <f t="shared" si="1838"/>
        <v>12.80526585076211</v>
      </c>
      <c r="BX2535" s="1">
        <f t="shared" si="1839"/>
        <v>13.166506388460897</v>
      </c>
      <c r="BY2535" s="1">
        <f t="shared" si="1823"/>
        <v>12.962865093542742</v>
      </c>
    </row>
    <row r="2536" spans="1:77" x14ac:dyDescent="0.25">
      <c r="A2536" s="1">
        <v>20050807</v>
      </c>
      <c r="B2536" s="1">
        <v>2005</v>
      </c>
      <c r="C2536" s="1">
        <v>8</v>
      </c>
      <c r="D2536" s="1">
        <v>9.9580000000000002</v>
      </c>
      <c r="E2536" s="1">
        <v>150.86199999999999</v>
      </c>
      <c r="F2536" s="1">
        <f t="shared" si="1824"/>
        <v>6.256548864</v>
      </c>
      <c r="G2536" s="1">
        <v>434.66899999999998</v>
      </c>
      <c r="H2536" s="1">
        <v>2.7509999999999999</v>
      </c>
      <c r="I2536" s="1">
        <v>327.36068540000002</v>
      </c>
      <c r="J2536" s="1">
        <v>217.6784792</v>
      </c>
      <c r="K2536" s="1">
        <f t="shared" si="1825"/>
        <v>4.242594482784E-3</v>
      </c>
      <c r="L2536" s="1">
        <f t="shared" si="1826"/>
        <v>2.8211130904320001E-3</v>
      </c>
      <c r="M2536" s="1">
        <f t="shared" si="1794"/>
        <v>1.4214813923519999E-3</v>
      </c>
      <c r="N2536" s="1">
        <f t="shared" si="1795"/>
        <v>0.66494997386146104</v>
      </c>
      <c r="O2536" s="1">
        <f t="shared" si="1796"/>
        <v>4.1602920035797535</v>
      </c>
      <c r="P2536" s="1">
        <f t="shared" si="1797"/>
        <v>2.0962568604202465</v>
      </c>
      <c r="Q2536" s="1">
        <v>46.127400000000002</v>
      </c>
      <c r="R2536" s="1">
        <v>11.7577</v>
      </c>
      <c r="S2536" s="1">
        <v>0.79687864399999997</v>
      </c>
      <c r="T2536" s="1">
        <v>4.16676</v>
      </c>
      <c r="U2536" s="1">
        <v>0.91671345100000001</v>
      </c>
      <c r="V2536" s="1">
        <v>5.5177777999999997E-2</v>
      </c>
      <c r="W2536" s="1">
        <v>0.34087777800000002</v>
      </c>
      <c r="X2536" s="1">
        <v>2.9277778000000001E-2</v>
      </c>
      <c r="Y2536" s="1">
        <v>0.22851111099999999</v>
      </c>
      <c r="Z2536" s="1">
        <v>0.72136344399999996</v>
      </c>
      <c r="AA2536" s="1">
        <v>0.19734608300000001</v>
      </c>
      <c r="AB2536" s="1">
        <v>2.4666666670000001</v>
      </c>
      <c r="AC2536" s="1">
        <v>0.72649067099999998</v>
      </c>
      <c r="AD2536" s="1">
        <v>0.65292671000000002</v>
      </c>
      <c r="AE2536" s="1">
        <f t="shared" si="1798"/>
        <v>0.61003724457816222</v>
      </c>
      <c r="AF2536" s="1">
        <v>0.89403537300000002</v>
      </c>
      <c r="AG2536" s="1">
        <v>0.84216699100000003</v>
      </c>
      <c r="AH2536" s="1">
        <v>0.46200154399999999</v>
      </c>
      <c r="AI2536" s="1">
        <v>1</v>
      </c>
      <c r="AJ2536" s="1">
        <v>0.75781397699999997</v>
      </c>
      <c r="AK2536" s="1">
        <v>1</v>
      </c>
      <c r="AL2536" s="1">
        <v>0.91694558400000004</v>
      </c>
      <c r="AM2536" s="1">
        <v>0.79687864399999997</v>
      </c>
      <c r="AN2536" s="1">
        <f t="shared" si="1799"/>
        <v>0.34707329025074252</v>
      </c>
      <c r="AO2536" s="1">
        <f t="shared" si="1800"/>
        <v>0.81191083297313227</v>
      </c>
      <c r="AP2536" s="1">
        <f t="shared" si="1801"/>
        <v>5.079759799707344</v>
      </c>
      <c r="AQ2536" s="1">
        <f t="shared" si="1802"/>
        <v>1.176789064292656</v>
      </c>
      <c r="AR2536" s="1">
        <f t="shared" si="1803"/>
        <v>4.6032439766437824E-2</v>
      </c>
      <c r="AS2536" s="1">
        <f t="shared" si="1804"/>
        <v>0.59866666667500001</v>
      </c>
      <c r="AT2536" s="1">
        <f t="shared" si="1805"/>
        <v>0.79544283795625126</v>
      </c>
      <c r="AU2536" s="1">
        <f t="shared" si="1806"/>
        <v>0.6165656987348288</v>
      </c>
      <c r="AV2536" s="1">
        <f t="shared" si="1807"/>
        <v>1.8501009682651715</v>
      </c>
      <c r="AW2536" s="1">
        <f t="shared" si="1808"/>
        <v>2.5399048694662292</v>
      </c>
      <c r="AX2536" s="1">
        <f t="shared" si="1827"/>
        <v>1.7249638819207471</v>
      </c>
      <c r="AY2536" s="1">
        <f t="shared" si="1828"/>
        <v>6.5208047548405341</v>
      </c>
      <c r="AZ2536" s="1">
        <f t="shared" si="1829"/>
        <v>7.9558807079236491</v>
      </c>
      <c r="BA2536" s="1">
        <f t="shared" si="1830"/>
        <v>8.9939640599455632</v>
      </c>
      <c r="BB2536" s="1">
        <f t="shared" si="1831"/>
        <v>4.640194122990497</v>
      </c>
      <c r="BC2536" s="1">
        <f t="shared" si="1832"/>
        <v>6.9284787034386257</v>
      </c>
      <c r="BD2536" s="1">
        <f t="shared" si="1833"/>
        <v>8.3389649853329466</v>
      </c>
      <c r="BE2536" s="1">
        <f t="shared" si="1809"/>
        <v>1.4346181276212497</v>
      </c>
      <c r="BF2536" s="1">
        <f t="shared" si="1810"/>
        <v>1.7503438783850798</v>
      </c>
      <c r="BG2536" s="1">
        <f t="shared" si="1811"/>
        <v>1.9787287558324476</v>
      </c>
      <c r="BH2536" s="1">
        <f t="shared" si="1812"/>
        <v>1.020871940626989</v>
      </c>
      <c r="BI2536" s="1">
        <f t="shared" si="1813"/>
        <v>1.5243089646891137</v>
      </c>
      <c r="BJ2536" s="1">
        <f t="shared" si="1814"/>
        <v>1.8346248328746464</v>
      </c>
      <c r="BK2536" s="1">
        <f t="shared" si="1815"/>
        <v>0.91671345089879219</v>
      </c>
      <c r="BL2536" s="2">
        <f t="shared" si="1816"/>
        <v>1.7499999999999996</v>
      </c>
      <c r="BM2536" s="2">
        <f t="shared" si="1817"/>
        <v>2.1351338925661278</v>
      </c>
      <c r="BN2536" s="2">
        <f t="shared" si="1818"/>
        <v>2.4137261728655512</v>
      </c>
      <c r="BO2536" s="2">
        <f t="shared" si="1819"/>
        <v>1.2452971712127197</v>
      </c>
      <c r="BP2536" s="2">
        <f t="shared" si="1820"/>
        <v>1.8594081845522306</v>
      </c>
      <c r="BQ2536" s="2">
        <f t="shared" si="1821"/>
        <v>2.2379429032129532</v>
      </c>
      <c r="BR2536" s="2">
        <f t="shared" si="1822"/>
        <v>1.1182408113948077</v>
      </c>
      <c r="BS2536" s="1">
        <f t="shared" si="1834"/>
        <v>7.9543176691153823</v>
      </c>
      <c r="BT2536" s="1">
        <f t="shared" si="1835"/>
        <v>9.7048761414662028</v>
      </c>
      <c r="BU2536" s="1">
        <f t="shared" si="1836"/>
        <v>10.97116842584612</v>
      </c>
      <c r="BV2536" s="1">
        <f t="shared" si="1837"/>
        <v>5.660279595586708</v>
      </c>
      <c r="BW2536" s="1">
        <f t="shared" si="1838"/>
        <v>8.4516133579894674</v>
      </c>
      <c r="BX2536" s="1">
        <f t="shared" si="1839"/>
        <v>10.17217644428467</v>
      </c>
      <c r="BY2536" s="1">
        <f t="shared" si="1823"/>
        <v>5.0827672253735097</v>
      </c>
    </row>
    <row r="2537" spans="1:77" x14ac:dyDescent="0.25">
      <c r="A2537" s="1">
        <v>20041015</v>
      </c>
      <c r="B2537" s="1">
        <v>2004</v>
      </c>
      <c r="C2537" s="1">
        <v>10</v>
      </c>
      <c r="D2537" s="1">
        <v>3.2120000000000002</v>
      </c>
      <c r="E2537" s="1">
        <v>97.162000000000006</v>
      </c>
      <c r="F2537" s="1">
        <f t="shared" si="1824"/>
        <v>4.029502464000001</v>
      </c>
      <c r="G2537" s="1">
        <v>232.02099999999999</v>
      </c>
      <c r="H2537" s="1">
        <v>0.56100000000000005</v>
      </c>
      <c r="I2537" s="1">
        <v>181.43868749999999</v>
      </c>
      <c r="J2537" s="1">
        <v>121.02691040000001</v>
      </c>
      <c r="K2537" s="1">
        <f t="shared" si="1825"/>
        <v>2.3514453899999999E-3</v>
      </c>
      <c r="L2537" s="1">
        <f t="shared" si="1826"/>
        <v>1.568508758784E-3</v>
      </c>
      <c r="M2537" s="1">
        <f t="shared" si="1794"/>
        <v>7.8293663121599996E-4</v>
      </c>
      <c r="N2537" s="1">
        <f t="shared" si="1795"/>
        <v>0.66704026615051437</v>
      </c>
      <c r="O2537" s="1">
        <f t="shared" si="1796"/>
        <v>2.687840396040714</v>
      </c>
      <c r="P2537" s="1">
        <f t="shared" si="1797"/>
        <v>1.341662067959287</v>
      </c>
      <c r="Q2537" s="1">
        <v>34.018999999999998</v>
      </c>
      <c r="R2537" s="1">
        <v>15.7904</v>
      </c>
      <c r="S2537" s="1">
        <v>0.68298353300000003</v>
      </c>
      <c r="T2537" s="1">
        <v>2.9708100000000002</v>
      </c>
      <c r="U2537" s="1">
        <v>1.319229462</v>
      </c>
      <c r="V2537" s="1">
        <v>6.4733333000000004E-2</v>
      </c>
      <c r="W2537" s="1">
        <v>0.248122222</v>
      </c>
      <c r="X2537" s="1">
        <v>3.7488888999999997E-2</v>
      </c>
      <c r="Y2537" s="1">
        <v>0.19139999999999999</v>
      </c>
      <c r="Z2537" s="1">
        <v>0.58617750599999996</v>
      </c>
      <c r="AA2537" s="1">
        <v>0.129054276</v>
      </c>
      <c r="AB2537" s="1">
        <v>0.77777777800000003</v>
      </c>
      <c r="AC2537" s="1">
        <v>0.55886010699999999</v>
      </c>
      <c r="AD2537" s="1">
        <v>0.58123618099999996</v>
      </c>
      <c r="AE2537" s="1">
        <f t="shared" si="1798"/>
        <v>0.52016570264510464</v>
      </c>
      <c r="AF2537" s="1">
        <v>0.63424920299999998</v>
      </c>
      <c r="AG2537" s="1">
        <v>0.45449295699999998</v>
      </c>
      <c r="AH2537" s="1">
        <v>0.28844867499999999</v>
      </c>
      <c r="AI2537" s="1">
        <v>1</v>
      </c>
      <c r="AJ2537" s="1">
        <v>0.71459131399999998</v>
      </c>
      <c r="AK2537" s="1">
        <v>1</v>
      </c>
      <c r="AL2537" s="1">
        <v>0.76708359599999998</v>
      </c>
      <c r="AM2537" s="1">
        <v>0.68298353300000003</v>
      </c>
      <c r="AN2537" s="1">
        <f t="shared" si="1799"/>
        <v>0.41876381879226454</v>
      </c>
      <c r="AO2537" s="1">
        <f t="shared" si="1800"/>
        <v>0.67650408675498408</v>
      </c>
      <c r="AP2537" s="1">
        <f t="shared" si="1801"/>
        <v>2.7259748844852787</v>
      </c>
      <c r="AQ2537" s="1">
        <f t="shared" si="1802"/>
        <v>1.3035275795147223</v>
      </c>
      <c r="AR2537" s="1">
        <f t="shared" si="1803"/>
        <v>7.0842399147117735E-2</v>
      </c>
      <c r="AS2537" s="1">
        <f t="shared" si="1804"/>
        <v>0.55644444445000008</v>
      </c>
      <c r="AT2537" s="1">
        <f t="shared" si="1805"/>
        <v>1.4532937171988998</v>
      </c>
      <c r="AU2537" s="1">
        <f t="shared" si="1806"/>
        <v>0.29628525879708195</v>
      </c>
      <c r="AV2537" s="1">
        <f t="shared" si="1807"/>
        <v>0.48149251920291808</v>
      </c>
      <c r="AW2537" s="1">
        <f t="shared" si="1808"/>
        <v>0.63292336222013745</v>
      </c>
      <c r="AX2537" s="1">
        <f t="shared" si="1827"/>
        <v>1.2655245684183676</v>
      </c>
      <c r="AY2537" s="1">
        <f t="shared" si="1828"/>
        <v>1.9173226801045185</v>
      </c>
      <c r="AZ2537" s="1">
        <f t="shared" si="1829"/>
        <v>2.2496777364232257</v>
      </c>
      <c r="BA2537" s="1">
        <f t="shared" si="1830"/>
        <v>1.7488880103030571</v>
      </c>
      <c r="BB2537" s="1">
        <f t="shared" si="1831"/>
        <v>1.2272320172369098</v>
      </c>
      <c r="BC2537" s="1">
        <f t="shared" si="1832"/>
        <v>2.0435255282511142</v>
      </c>
      <c r="BD2537" s="1">
        <f t="shared" si="1833"/>
        <v>1.7128062508673312</v>
      </c>
      <c r="BE2537" s="1">
        <f t="shared" si="1809"/>
        <v>0.85141377894540449</v>
      </c>
      <c r="BF2537" s="1">
        <f t="shared" si="1810"/>
        <v>0.99900066006261823</v>
      </c>
      <c r="BG2537" s="1">
        <f t="shared" si="1811"/>
        <v>0.77661802327569829</v>
      </c>
      <c r="BH2537" s="1">
        <f t="shared" si="1812"/>
        <v>0.5449694306967201</v>
      </c>
      <c r="BI2537" s="1">
        <f t="shared" si="1813"/>
        <v>0.90745590736184223</v>
      </c>
      <c r="BJ2537" s="1">
        <f t="shared" si="1814"/>
        <v>0.76059541661123453</v>
      </c>
      <c r="BK2537" s="1">
        <f t="shared" si="1815"/>
        <v>1.319229462455904</v>
      </c>
      <c r="BL2537" s="2">
        <f t="shared" si="1816"/>
        <v>1.75</v>
      </c>
      <c r="BM2537" s="2">
        <f t="shared" si="1817"/>
        <v>2.0533507894070455</v>
      </c>
      <c r="BN2537" s="2">
        <f t="shared" si="1818"/>
        <v>1.5962644419683758</v>
      </c>
      <c r="BO2537" s="2">
        <f t="shared" si="1819"/>
        <v>1.120132804170197</v>
      </c>
      <c r="BP2537" s="2">
        <f t="shared" si="1820"/>
        <v>1.8651892618536716</v>
      </c>
      <c r="BQ2537" s="2">
        <f t="shared" si="1821"/>
        <v>1.5633314987200968</v>
      </c>
      <c r="BR2537" s="2">
        <f t="shared" si="1822"/>
        <v>2.7115506189686305</v>
      </c>
      <c r="BS2537" s="1">
        <f t="shared" si="1834"/>
        <v>3.9408743118286571</v>
      </c>
      <c r="BT2537" s="1">
        <f t="shared" si="1835"/>
        <v>4.6239985023698971</v>
      </c>
      <c r="BU2537" s="1">
        <f t="shared" si="1836"/>
        <v>3.5946728767078162</v>
      </c>
      <c r="BV2537" s="1">
        <f t="shared" si="1837"/>
        <v>2.5224586250233885</v>
      </c>
      <c r="BW2537" s="1">
        <f t="shared" si="1838"/>
        <v>4.2002722564215942</v>
      </c>
      <c r="BX2537" s="1">
        <f t="shared" si="1839"/>
        <v>3.5205102538163571</v>
      </c>
      <c r="BY2537" s="1">
        <f t="shared" si="1823"/>
        <v>6.1062172454380397</v>
      </c>
    </row>
    <row r="2538" spans="1:77" x14ac:dyDescent="0.25">
      <c r="A2538" s="1">
        <v>20070420</v>
      </c>
      <c r="B2538" s="1">
        <v>2007</v>
      </c>
      <c r="C2538" s="1">
        <v>4</v>
      </c>
      <c r="D2538" s="1">
        <v>11.804</v>
      </c>
      <c r="E2538" s="1">
        <v>239.63800000000001</v>
      </c>
      <c r="F2538" s="1">
        <f t="shared" si="1824"/>
        <v>9.9382671360000003</v>
      </c>
      <c r="G2538" s="1">
        <v>420.05700000000002</v>
      </c>
      <c r="H2538" s="1">
        <v>6.3330000000000002</v>
      </c>
      <c r="I2538" s="1">
        <v>504.61854169999998</v>
      </c>
      <c r="J2538" s="1">
        <v>336.62467859999998</v>
      </c>
      <c r="K2538" s="1">
        <f t="shared" si="1825"/>
        <v>6.5398563004319997E-3</v>
      </c>
      <c r="L2538" s="1">
        <f t="shared" si="1826"/>
        <v>4.3626558346559997E-3</v>
      </c>
      <c r="M2538" s="1">
        <f t="shared" si="1794"/>
        <v>2.177200465776E-3</v>
      </c>
      <c r="N2538" s="1">
        <f t="shared" si="1795"/>
        <v>0.66708741511152447</v>
      </c>
      <c r="O2538" s="1">
        <f t="shared" si="1796"/>
        <v>6.6296929344420539</v>
      </c>
      <c r="P2538" s="1">
        <f t="shared" si="1797"/>
        <v>3.3085742015579465</v>
      </c>
      <c r="Q2538" s="1">
        <v>55.325899999999997</v>
      </c>
      <c r="R2538" s="1">
        <v>40.393700000000003</v>
      </c>
      <c r="S2538" s="1">
        <v>0.57799969900000003</v>
      </c>
      <c r="T2538" s="1">
        <v>8.8061199999999999</v>
      </c>
      <c r="U2538" s="1">
        <v>1.1694308339999999</v>
      </c>
      <c r="V2538" s="1">
        <v>3.9422222E-2</v>
      </c>
      <c r="W2538" s="1">
        <v>0.27164444399999998</v>
      </c>
      <c r="X2538" s="1">
        <v>2.1411111E-2</v>
      </c>
      <c r="Y2538" s="1">
        <v>0.171333333</v>
      </c>
      <c r="Z2538" s="1">
        <v>0.74653522000000005</v>
      </c>
      <c r="AA2538" s="1">
        <v>0.226447276</v>
      </c>
      <c r="AB2538" s="1">
        <v>2.8444444440000001</v>
      </c>
      <c r="AC2538" s="1">
        <v>0.75770367299999997</v>
      </c>
      <c r="AD2538" s="1">
        <v>0.42951075700000002</v>
      </c>
      <c r="AE2538" s="1">
        <f t="shared" si="1798"/>
        <v>0.32996208725084619</v>
      </c>
      <c r="AF2538" s="1">
        <v>0.94175146200000004</v>
      </c>
      <c r="AG2538" s="1">
        <v>0.93240841500000005</v>
      </c>
      <c r="AH2538" s="1">
        <v>0.50949318200000004</v>
      </c>
      <c r="AI2538" s="1">
        <v>1</v>
      </c>
      <c r="AJ2538" s="1">
        <v>0.77623245299999999</v>
      </c>
      <c r="AK2538" s="1">
        <v>0.88931479999999996</v>
      </c>
      <c r="AL2538" s="1">
        <v>0.62894697200000005</v>
      </c>
      <c r="AM2538" s="1">
        <v>0.57799969900000003</v>
      </c>
      <c r="AN2538" s="1">
        <f t="shared" si="1799"/>
        <v>0.57048924312652805</v>
      </c>
      <c r="AO2538" s="1">
        <f t="shared" si="1800"/>
        <v>0.40695441291716583</v>
      </c>
      <c r="AP2538" s="1">
        <f t="shared" si="1801"/>
        <v>4.0444216677448432</v>
      </c>
      <c r="AQ2538" s="1">
        <f t="shared" si="1802"/>
        <v>5.8938454682551571</v>
      </c>
      <c r="AR2538" s="1">
        <f t="shared" si="1803"/>
        <v>0.22271074547839309</v>
      </c>
      <c r="AS2538" s="1">
        <f t="shared" si="1804"/>
        <v>0.60811111110000005</v>
      </c>
      <c r="AT2538" s="1">
        <f t="shared" si="1805"/>
        <v>0.49285516628925191</v>
      </c>
      <c r="AU2538" s="1">
        <f t="shared" si="1806"/>
        <v>0.60502866198258354</v>
      </c>
      <c r="AV2538" s="1">
        <f t="shared" si="1807"/>
        <v>2.2394157820174163</v>
      </c>
      <c r="AW2538" s="1">
        <f t="shared" si="1808"/>
        <v>2.5370507665676176</v>
      </c>
      <c r="AX2538" s="1">
        <f t="shared" si="1827"/>
        <v>5.1532619117113114</v>
      </c>
      <c r="AY2538" s="1">
        <f t="shared" si="1828"/>
        <v>7.8054588966693705</v>
      </c>
      <c r="AZ2538" s="1">
        <f t="shared" si="1829"/>
        <v>8.3864771830735467</v>
      </c>
      <c r="BA2538" s="1">
        <f t="shared" si="1830"/>
        <v>8.583771849918481</v>
      </c>
      <c r="BB2538" s="1">
        <f t="shared" si="1831"/>
        <v>6.0417790299184757</v>
      </c>
      <c r="BC2538" s="1">
        <f t="shared" si="1832"/>
        <v>8.3177754109326578</v>
      </c>
      <c r="BD2538" s="1">
        <f t="shared" si="1833"/>
        <v>8.3997045091021345</v>
      </c>
      <c r="BE2538" s="1">
        <f t="shared" si="1809"/>
        <v>1.0365455282025779</v>
      </c>
      <c r="BF2538" s="1">
        <f t="shared" si="1810"/>
        <v>1.1137033115627795</v>
      </c>
      <c r="BG2538" s="1">
        <f t="shared" si="1811"/>
        <v>1.1399035526201755</v>
      </c>
      <c r="BH2538" s="1">
        <f t="shared" si="1812"/>
        <v>0.80233322841817545</v>
      </c>
      <c r="BI2538" s="1">
        <f t="shared" si="1813"/>
        <v>1.1045798870934485</v>
      </c>
      <c r="BJ2538" s="1">
        <f t="shared" si="1814"/>
        <v>1.115459867561154</v>
      </c>
      <c r="BK2538" s="1">
        <f t="shared" si="1815"/>
        <v>1.1694308339398503</v>
      </c>
      <c r="BL2538" s="2">
        <f t="shared" si="1816"/>
        <v>1.7499999999999998</v>
      </c>
      <c r="BM2538" s="2">
        <f t="shared" si="1817"/>
        <v>1.8802654993982701</v>
      </c>
      <c r="BN2538" s="2">
        <f t="shared" si="1818"/>
        <v>1.9244993710449407</v>
      </c>
      <c r="BO2538" s="2">
        <f t="shared" si="1819"/>
        <v>1.3545793325321249</v>
      </c>
      <c r="BP2538" s="2">
        <f t="shared" si="1820"/>
        <v>1.8648624202407005</v>
      </c>
      <c r="BQ2538" s="2">
        <f t="shared" si="1821"/>
        <v>1.8832310932033836</v>
      </c>
      <c r="BR2538" s="2">
        <f t="shared" si="1822"/>
        <v>1.9743502853593693</v>
      </c>
      <c r="BS2538" s="1">
        <f t="shared" si="1834"/>
        <v>13.177957646354182</v>
      </c>
      <c r="BT2538" s="1">
        <f t="shared" si="1835"/>
        <v>14.158890922840802</v>
      </c>
      <c r="BU2538" s="1">
        <f t="shared" si="1836"/>
        <v>14.491983544037426</v>
      </c>
      <c r="BV2538" s="1">
        <f t="shared" si="1837"/>
        <v>10.200336612991466</v>
      </c>
      <c r="BW2538" s="1">
        <f t="shared" si="1838"/>
        <v>14.042901708691147</v>
      </c>
      <c r="BX2538" s="1">
        <f t="shared" si="1839"/>
        <v>14.181222619732273</v>
      </c>
      <c r="BY2538" s="1">
        <f t="shared" si="1823"/>
        <v>14.867373965447467</v>
      </c>
    </row>
    <row r="2539" spans="1:77" x14ac:dyDescent="0.25">
      <c r="A2539" s="1">
        <v>20080504</v>
      </c>
      <c r="B2539" s="1">
        <v>2008</v>
      </c>
      <c r="C2539" s="1">
        <v>5</v>
      </c>
      <c r="D2539" s="1">
        <v>7.7190000000000003</v>
      </c>
      <c r="E2539" s="1">
        <v>221.06</v>
      </c>
      <c r="F2539" s="1">
        <f t="shared" si="1824"/>
        <v>9.1678003199999996</v>
      </c>
      <c r="G2539" s="1">
        <v>434.28</v>
      </c>
      <c r="H2539" s="1">
        <v>1.5069999999999999</v>
      </c>
      <c r="I2539" s="1">
        <v>423.87844230000002</v>
      </c>
      <c r="J2539" s="1">
        <v>283.04148329999998</v>
      </c>
      <c r="K2539" s="1">
        <f t="shared" si="1825"/>
        <v>5.4934646122080004E-3</v>
      </c>
      <c r="L2539" s="1">
        <f t="shared" si="1826"/>
        <v>3.6682176235679994E-3</v>
      </c>
      <c r="M2539" s="1">
        <f t="shared" si="1794"/>
        <v>1.825246988640001E-3</v>
      </c>
      <c r="N2539" s="1">
        <f t="shared" si="1795"/>
        <v>0.66774210493978681</v>
      </c>
      <c r="O2539" s="1">
        <f t="shared" si="1796"/>
        <v>6.1217262833444508</v>
      </c>
      <c r="P2539" s="1">
        <f t="shared" si="1797"/>
        <v>3.0460740366555488</v>
      </c>
      <c r="Q2539" s="1">
        <v>30.814299999999999</v>
      </c>
      <c r="R2539" s="1">
        <v>47.610500000000002</v>
      </c>
      <c r="S2539" s="1">
        <v>0.39291525100000002</v>
      </c>
      <c r="T2539" s="1">
        <v>2.36808</v>
      </c>
      <c r="U2539" s="1">
        <v>0.98486009100000005</v>
      </c>
      <c r="V2539" s="1">
        <v>0.119311111</v>
      </c>
      <c r="W2539" s="1">
        <v>0.24611111099999999</v>
      </c>
      <c r="X2539" s="1">
        <v>9.0444443999999999E-2</v>
      </c>
      <c r="Y2539" s="1">
        <v>0.23530000000000001</v>
      </c>
      <c r="Z2539" s="1">
        <v>0.34699586500000001</v>
      </c>
      <c r="AA2539" s="1">
        <v>2.2457128E-2</v>
      </c>
      <c r="AB2539" s="1">
        <v>0.76666666699999997</v>
      </c>
      <c r="AC2539" s="1">
        <v>0.26227487300000002</v>
      </c>
      <c r="AD2539" s="1">
        <v>0.490973565</v>
      </c>
      <c r="AE2539" s="1">
        <f t="shared" si="1798"/>
        <v>0.40701211608374077</v>
      </c>
      <c r="AF2539" s="1">
        <v>0.82124787799999999</v>
      </c>
      <c r="AG2539" s="1">
        <v>0.71910312499999995</v>
      </c>
      <c r="AH2539" s="1">
        <v>0.40439928000000003</v>
      </c>
      <c r="AI2539" s="1">
        <v>1</v>
      </c>
      <c r="AJ2539" s="1">
        <v>0.64712476500000005</v>
      </c>
      <c r="AK2539" s="1">
        <v>1</v>
      </c>
      <c r="AL2539" s="1">
        <v>0.385414804</v>
      </c>
      <c r="AM2539" s="1">
        <v>0.39291525100000002</v>
      </c>
      <c r="AN2539" s="1">
        <f t="shared" si="1799"/>
        <v>0.50902643455834951</v>
      </c>
      <c r="AO2539" s="1">
        <f t="shared" si="1800"/>
        <v>0.50806274561795206</v>
      </c>
      <c r="AP2539" s="1">
        <f t="shared" si="1801"/>
        <v>4.6578178018563392</v>
      </c>
      <c r="AQ2539" s="1">
        <f t="shared" si="1802"/>
        <v>4.5099825181436604</v>
      </c>
      <c r="AR2539" s="1">
        <f t="shared" si="1803"/>
        <v>0.21162268640330431</v>
      </c>
      <c r="AS2539" s="1">
        <f t="shared" si="1804"/>
        <v>0.55616666667500003</v>
      </c>
      <c r="AT2539" s="1">
        <f t="shared" si="1805"/>
        <v>2.5048513832944415</v>
      </c>
      <c r="AU2539" s="1">
        <f t="shared" si="1806"/>
        <v>0.42088993083627368</v>
      </c>
      <c r="AV2539" s="1">
        <f t="shared" si="1807"/>
        <v>0.34577673616372628</v>
      </c>
      <c r="AW2539" s="1">
        <f t="shared" si="1808"/>
        <v>0.80402655678381596</v>
      </c>
      <c r="AX2539" s="1">
        <f t="shared" si="1827"/>
        <v>3.2790826006152782</v>
      </c>
      <c r="AY2539" s="1">
        <f t="shared" si="1828"/>
        <v>1.331872132946381</v>
      </c>
      <c r="AZ2539" s="1">
        <f t="shared" si="1829"/>
        <v>1.4843760780984236</v>
      </c>
      <c r="BA2539" s="1">
        <f t="shared" si="1830"/>
        <v>1.9902944934597382</v>
      </c>
      <c r="BB2539" s="1">
        <f t="shared" si="1831"/>
        <v>1.7153514761722217</v>
      </c>
      <c r="BC2539" s="1">
        <f t="shared" si="1832"/>
        <v>1.4207100317083017</v>
      </c>
      <c r="BD2539" s="1">
        <f t="shared" si="1833"/>
        <v>2.0324727269803398</v>
      </c>
      <c r="BE2539" s="1">
        <f t="shared" si="1809"/>
        <v>0.55391190738587537</v>
      </c>
      <c r="BF2539" s="1">
        <f t="shared" si="1810"/>
        <v>0.61733672802249695</v>
      </c>
      <c r="BG2539" s="1">
        <f t="shared" si="1811"/>
        <v>0.82774298812983049</v>
      </c>
      <c r="BH2539" s="1">
        <f t="shared" si="1812"/>
        <v>0.71339701800186539</v>
      </c>
      <c r="BI2539" s="1">
        <f t="shared" si="1813"/>
        <v>0.59085867482255827</v>
      </c>
      <c r="BJ2539" s="1">
        <f t="shared" si="1814"/>
        <v>0.84528448119184041</v>
      </c>
      <c r="BK2539" s="1">
        <f t="shared" si="1815"/>
        <v>0.98486009069096636</v>
      </c>
      <c r="BL2539" s="2">
        <f t="shared" si="1816"/>
        <v>1.75</v>
      </c>
      <c r="BM2539" s="2">
        <f t="shared" si="1817"/>
        <v>1.9503810256362042</v>
      </c>
      <c r="BN2539" s="2">
        <f t="shared" si="1818"/>
        <v>2.6151274415880903</v>
      </c>
      <c r="BO2539" s="2">
        <f t="shared" si="1819"/>
        <v>2.2538688279787276</v>
      </c>
      <c r="BP2539" s="2">
        <f t="shared" si="1820"/>
        <v>1.866727664005881</v>
      </c>
      <c r="BQ2539" s="2">
        <f t="shared" si="1821"/>
        <v>2.6705471075118492</v>
      </c>
      <c r="BR2539" s="2">
        <f t="shared" si="1822"/>
        <v>3.1115149100929766</v>
      </c>
      <c r="BS2539" s="1">
        <f t="shared" si="1834"/>
        <v>4.2078464130803788</v>
      </c>
      <c r="BT2539" s="1">
        <f t="shared" si="1835"/>
        <v>4.6896593159219044</v>
      </c>
      <c r="BU2539" s="1">
        <f t="shared" si="1836"/>
        <v>6.2880312141911512</v>
      </c>
      <c r="BV2539" s="1">
        <f t="shared" si="1837"/>
        <v>5.4193907790651243</v>
      </c>
      <c r="BW2539" s="1">
        <f t="shared" si="1838"/>
        <v>4.4885161743914637</v>
      </c>
      <c r="BX2539" s="1">
        <f t="shared" si="1839"/>
        <v>6.4212868956033802</v>
      </c>
      <c r="BY2539" s="1">
        <f t="shared" si="1823"/>
        <v>7.481586773531915</v>
      </c>
    </row>
    <row r="2540" spans="1:77" x14ac:dyDescent="0.25">
      <c r="A2540" s="1">
        <v>20121118</v>
      </c>
      <c r="B2540" s="1">
        <v>2012</v>
      </c>
      <c r="C2540" s="1">
        <v>11</v>
      </c>
      <c r="D2540" s="1">
        <v>-5.8999999999999997E-2</v>
      </c>
      <c r="E2540" s="1">
        <v>52.529000000000003</v>
      </c>
      <c r="F2540" s="1">
        <f t="shared" si="1824"/>
        <v>2.1784826880000003</v>
      </c>
      <c r="G2540" s="1">
        <v>138.26599999999999</v>
      </c>
      <c r="H2540" s="1">
        <v>1.1279999999999999</v>
      </c>
      <c r="I2540" s="1">
        <v>91.961399380000003</v>
      </c>
      <c r="J2540" s="1">
        <v>61.511572289999997</v>
      </c>
      <c r="K2540" s="1">
        <f t="shared" si="1825"/>
        <v>1.1918197359647999E-3</v>
      </c>
      <c r="L2540" s="1">
        <f t="shared" si="1826"/>
        <v>7.9718997687839991E-4</v>
      </c>
      <c r="M2540" s="1">
        <f t="shared" si="1794"/>
        <v>3.9462975908640004E-4</v>
      </c>
      <c r="N2540" s="1">
        <f t="shared" si="1795"/>
        <v>0.66888469188929811</v>
      </c>
      <c r="O2540" s="1">
        <f t="shared" si="1796"/>
        <v>1.4571537215490502</v>
      </c>
      <c r="P2540" s="1">
        <f t="shared" si="1797"/>
        <v>0.72132896645095013</v>
      </c>
      <c r="Q2540" s="1">
        <v>3.59762</v>
      </c>
      <c r="R2540" s="1">
        <v>-6.49932</v>
      </c>
      <c r="S2540" s="1">
        <v>-1.2398318230000001</v>
      </c>
      <c r="T2540" s="1">
        <v>1.8342499999999999</v>
      </c>
      <c r="U2540" s="1">
        <v>1.235805861</v>
      </c>
      <c r="V2540" s="1">
        <v>3.9944444000000003E-2</v>
      </c>
      <c r="W2540" s="1">
        <v>0.213622222</v>
      </c>
      <c r="X2540" s="1">
        <v>2.2444444000000001E-2</v>
      </c>
      <c r="Y2540" s="1">
        <v>0.13581111100000001</v>
      </c>
      <c r="Z2540" s="1">
        <v>0.68493931299999999</v>
      </c>
      <c r="AA2540" s="1">
        <v>0.22267798599999999</v>
      </c>
      <c r="AB2540" s="1">
        <v>1.311111111</v>
      </c>
      <c r="AC2540" s="1">
        <v>0.68132474799999998</v>
      </c>
      <c r="AD2540" s="1">
        <v>0.62008736799999997</v>
      </c>
      <c r="AE2540" s="1">
        <f t="shared" si="1798"/>
        <v>0.56886971041745016</v>
      </c>
      <c r="AF2540" s="1">
        <v>0.47143004700000002</v>
      </c>
      <c r="AG2540" s="1">
        <v>0.28950112900000002</v>
      </c>
      <c r="AH2540" s="1">
        <v>0.204296373</v>
      </c>
      <c r="AI2540" s="1">
        <v>1</v>
      </c>
      <c r="AJ2540" s="1">
        <v>0.77384682699999996</v>
      </c>
      <c r="AK2540" s="1">
        <v>1</v>
      </c>
      <c r="AL2540" s="1">
        <v>0</v>
      </c>
      <c r="AM2540" s="1">
        <v>0</v>
      </c>
      <c r="AN2540" s="1">
        <f t="shared" si="1799"/>
        <v>0.37991263217276849</v>
      </c>
      <c r="AO2540" s="1">
        <f t="shared" si="1800"/>
        <v>0.75090018044988005</v>
      </c>
      <c r="AP2540" s="1">
        <f t="shared" si="1801"/>
        <v>1.6358230435261401</v>
      </c>
      <c r="AQ2540" s="1">
        <f t="shared" si="1802"/>
        <v>0.54265964447386028</v>
      </c>
      <c r="AR2540" s="1">
        <f t="shared" si="1803"/>
        <v>2.9937469351084919E-2</v>
      </c>
      <c r="AS2540" s="1">
        <f t="shared" si="1804"/>
        <v>0.56977777777500005</v>
      </c>
      <c r="AT2540" s="1">
        <f t="shared" si="1805"/>
        <v>0.58080201196672754</v>
      </c>
      <c r="AU2540" s="1">
        <f t="shared" si="1806"/>
        <v>0.20169868655849496</v>
      </c>
      <c r="AV2540" s="1">
        <f t="shared" si="1807"/>
        <v>1.1094124244415051</v>
      </c>
      <c r="AW2540" s="1">
        <f t="shared" si="1808"/>
        <v>0.71296742925406342</v>
      </c>
      <c r="AX2540" s="1">
        <f t="shared" si="1827"/>
        <v>0.54624645408211714</v>
      </c>
      <c r="AY2540" s="1">
        <f t="shared" si="1828"/>
        <v>0</v>
      </c>
      <c r="AZ2540" s="1">
        <f t="shared" si="1829"/>
        <v>0</v>
      </c>
      <c r="BA2540" s="1">
        <f t="shared" si="1830"/>
        <v>0</v>
      </c>
      <c r="BB2540" s="1">
        <f t="shared" si="1831"/>
        <v>0</v>
      </c>
      <c r="BC2540" s="1">
        <f t="shared" si="1832"/>
        <v>0</v>
      </c>
      <c r="BD2540" s="1">
        <f t="shared" si="1833"/>
        <v>0</v>
      </c>
      <c r="BE2540" s="1">
        <f t="shared" si="1809"/>
        <v>0</v>
      </c>
      <c r="BF2540" s="1">
        <f t="shared" si="1810"/>
        <v>0</v>
      </c>
      <c r="BG2540" s="1">
        <f t="shared" si="1811"/>
        <v>0</v>
      </c>
      <c r="BH2540" s="1">
        <f t="shared" si="1812"/>
        <v>0</v>
      </c>
      <c r="BI2540" s="1">
        <f t="shared" si="1813"/>
        <v>0</v>
      </c>
      <c r="BJ2540" s="1">
        <f t="shared" si="1814"/>
        <v>0</v>
      </c>
      <c r="BK2540" s="1">
        <f t="shared" si="1815"/>
        <v>1.2358058606280864</v>
      </c>
      <c r="BL2540" s="2" t="e">
        <f t="shared" si="1816"/>
        <v>#DIV/0!</v>
      </c>
      <c r="BM2540" s="2" t="e">
        <f t="shared" si="1817"/>
        <v>#DIV/0!</v>
      </c>
      <c r="BN2540" s="2" t="e">
        <f t="shared" si="1818"/>
        <v>#DIV/0!</v>
      </c>
      <c r="BO2540" s="2" t="e">
        <f t="shared" si="1819"/>
        <v>#DIV/0!</v>
      </c>
      <c r="BP2540" s="2" t="e">
        <f t="shared" si="1820"/>
        <v>#DIV/0!</v>
      </c>
      <c r="BQ2540" s="2" t="e">
        <f t="shared" si="1821"/>
        <v>#DIV/0!</v>
      </c>
      <c r="BR2540" s="2" t="e">
        <f t="shared" si="1822"/>
        <v>#DIV/0!</v>
      </c>
      <c r="BS2540" s="1" t="e">
        <f t="shared" si="1834"/>
        <v>#DIV/0!</v>
      </c>
      <c r="BT2540" s="1" t="e">
        <f t="shared" si="1835"/>
        <v>#DIV/0!</v>
      </c>
      <c r="BU2540" s="1" t="e">
        <f t="shared" si="1836"/>
        <v>#DIV/0!</v>
      </c>
      <c r="BV2540" s="1" t="e">
        <f t="shared" si="1837"/>
        <v>#DIV/0!</v>
      </c>
      <c r="BW2540" s="1" t="e">
        <f t="shared" si="1838"/>
        <v>#DIV/0!</v>
      </c>
      <c r="BX2540" s="1" t="e">
        <f t="shared" si="1839"/>
        <v>#DIV/0!</v>
      </c>
      <c r="BY2540" s="1" t="e">
        <f t="shared" si="1823"/>
        <v>#DIV/0!</v>
      </c>
    </row>
    <row r="2541" spans="1:77" x14ac:dyDescent="0.25">
      <c r="A2541" s="1">
        <v>20020921</v>
      </c>
      <c r="B2541" s="1">
        <v>2002</v>
      </c>
      <c r="C2541" s="1">
        <v>9</v>
      </c>
      <c r="D2541" s="1">
        <v>14.263999999999999</v>
      </c>
      <c r="E2541" s="1">
        <v>119.292</v>
      </c>
      <c r="F2541" s="1">
        <f t="shared" si="1824"/>
        <v>4.9472778239999995</v>
      </c>
      <c r="G2541" s="1">
        <v>304.61</v>
      </c>
      <c r="H2541" s="1">
        <v>2.3250000000000002</v>
      </c>
      <c r="I2541" s="1">
        <v>220.83833329999999</v>
      </c>
      <c r="J2541" s="1">
        <v>147.79145829999999</v>
      </c>
      <c r="K2541" s="1">
        <f t="shared" si="1825"/>
        <v>2.8620647995679996E-3</v>
      </c>
      <c r="L2541" s="1">
        <f t="shared" si="1826"/>
        <v>1.9153772995679995E-3</v>
      </c>
      <c r="M2541" s="1">
        <f t="shared" si="1794"/>
        <v>9.4668750000000005E-4</v>
      </c>
      <c r="N2541" s="1">
        <f t="shared" si="1795"/>
        <v>0.66922918721375801</v>
      </c>
      <c r="O2541" s="1">
        <f t="shared" si="1796"/>
        <v>3.3108627170761689</v>
      </c>
      <c r="P2541" s="1">
        <f t="shared" si="1797"/>
        <v>1.6364151069238306</v>
      </c>
      <c r="Q2541" s="1">
        <v>30.132400000000001</v>
      </c>
      <c r="R2541" s="1">
        <v>9.5091800000000006</v>
      </c>
      <c r="S2541" s="1">
        <v>0.76012106499999998</v>
      </c>
      <c r="T2541" s="1">
        <v>9.2758500000000002</v>
      </c>
      <c r="U2541" s="1">
        <v>2.3245807219999999</v>
      </c>
      <c r="V2541" s="1">
        <v>4.0933333000000002E-2</v>
      </c>
      <c r="W2541" s="1">
        <v>0.34152222199999999</v>
      </c>
      <c r="X2541" s="1">
        <v>2.2355555999999999E-2</v>
      </c>
      <c r="Y2541" s="1">
        <v>0.182577778</v>
      </c>
      <c r="Z2541" s="1">
        <v>0.78594462799999998</v>
      </c>
      <c r="AA2541" s="1">
        <v>0.30327121499999998</v>
      </c>
      <c r="AB2541" s="1">
        <v>3.3</v>
      </c>
      <c r="AC2541" s="1">
        <v>0.806571339</v>
      </c>
      <c r="AD2541" s="1">
        <v>0.60837792599999996</v>
      </c>
      <c r="AE2541" s="1">
        <f t="shared" si="1798"/>
        <v>0.55419070577911489</v>
      </c>
      <c r="AF2541" s="1">
        <v>0.984908648</v>
      </c>
      <c r="AG2541" s="1">
        <v>1.0386318430000001</v>
      </c>
      <c r="AH2541" s="1">
        <v>0.57278106500000003</v>
      </c>
      <c r="AI2541" s="1">
        <v>1</v>
      </c>
      <c r="AJ2541" s="1">
        <v>0.82485519900000004</v>
      </c>
      <c r="AK2541" s="1">
        <v>1</v>
      </c>
      <c r="AL2541" s="1">
        <v>0.86858034900000003</v>
      </c>
      <c r="AM2541" s="1">
        <v>0.76012106499999998</v>
      </c>
      <c r="AN2541" s="1">
        <f t="shared" si="1799"/>
        <v>0.39162207412757294</v>
      </c>
      <c r="AO2541" s="1">
        <f t="shared" si="1800"/>
        <v>0.72861632065472381</v>
      </c>
      <c r="AP2541" s="1">
        <f t="shared" si="1801"/>
        <v>3.604667365379588</v>
      </c>
      <c r="AQ2541" s="1">
        <f t="shared" si="1802"/>
        <v>1.3426104586204115</v>
      </c>
      <c r="AR2541" s="1">
        <f t="shared" si="1803"/>
        <v>5.2120313528464635E-2</v>
      </c>
      <c r="AS2541" s="1">
        <f t="shared" si="1804"/>
        <v>0.61950000000000005</v>
      </c>
      <c r="AT2541" s="1">
        <f t="shared" si="1805"/>
        <v>0.32795957181201829</v>
      </c>
      <c r="AU2541" s="1">
        <f t="shared" si="1806"/>
        <v>0.44509349268490306</v>
      </c>
      <c r="AV2541" s="1">
        <f t="shared" si="1807"/>
        <v>2.8549065073150968</v>
      </c>
      <c r="AW2541" s="1">
        <f t="shared" si="1808"/>
        <v>2.2973369663696697</v>
      </c>
      <c r="AX2541" s="1">
        <f t="shared" si="1827"/>
        <v>1.3906569500198072</v>
      </c>
      <c r="AY2541" s="1">
        <f t="shared" si="1828"/>
        <v>5.9738330915986406</v>
      </c>
      <c r="AZ2541" s="1">
        <f t="shared" si="1829"/>
        <v>7.1150521211508373</v>
      </c>
      <c r="BA2541" s="1">
        <f t="shared" si="1830"/>
        <v>8.3397739887135547</v>
      </c>
      <c r="BB2541" s="1">
        <f t="shared" si="1831"/>
        <v>4.1900144580455949</v>
      </c>
      <c r="BC2541" s="1">
        <f t="shared" si="1832"/>
        <v>6.3868935434359697</v>
      </c>
      <c r="BD2541" s="1">
        <f t="shared" si="1833"/>
        <v>7.7470954064324742</v>
      </c>
      <c r="BE2541" s="1">
        <f t="shared" si="1809"/>
        <v>1.4970765201226768</v>
      </c>
      <c r="BF2541" s="1">
        <f t="shared" si="1810"/>
        <v>1.7830724941083804</v>
      </c>
      <c r="BG2541" s="1">
        <f t="shared" si="1811"/>
        <v>2.0899947538192358</v>
      </c>
      <c r="BH2541" s="1">
        <f t="shared" si="1812"/>
        <v>1.0500414336879245</v>
      </c>
      <c r="BI2541" s="1">
        <f t="shared" si="1813"/>
        <v>1.6005918166425275</v>
      </c>
      <c r="BJ2541" s="1">
        <f t="shared" si="1814"/>
        <v>1.9414661330982375</v>
      </c>
      <c r="BK2541" s="1">
        <f t="shared" si="1815"/>
        <v>2.324580721665888</v>
      </c>
      <c r="BL2541" s="2">
        <f t="shared" si="1816"/>
        <v>1.75</v>
      </c>
      <c r="BM2541" s="2">
        <f t="shared" si="1817"/>
        <v>2.0843135422589949</v>
      </c>
      <c r="BN2541" s="2">
        <f t="shared" si="1818"/>
        <v>2.4430887600080404</v>
      </c>
      <c r="BO2541" s="2">
        <f t="shared" si="1819"/>
        <v>1.2274406045746342</v>
      </c>
      <c r="BP2541" s="2">
        <f t="shared" si="1820"/>
        <v>1.871003680489822</v>
      </c>
      <c r="BQ2541" s="2">
        <f t="shared" si="1821"/>
        <v>2.2694669826519656</v>
      </c>
      <c r="BR2541" s="2">
        <f t="shared" si="1822"/>
        <v>2.7173068365149122</v>
      </c>
      <c r="BS2541" s="1">
        <f t="shared" si="1834"/>
        <v>6.9830818730902005</v>
      </c>
      <c r="BT2541" s="1">
        <f t="shared" si="1835"/>
        <v>8.3171040655915505</v>
      </c>
      <c r="BU2541" s="1">
        <f t="shared" si="1836"/>
        <v>9.7487364767786069</v>
      </c>
      <c r="BV2541" s="1">
        <f t="shared" si="1837"/>
        <v>4.897896134914288</v>
      </c>
      <c r="BW2541" s="1">
        <f t="shared" si="1838"/>
        <v>7.4659267918362993</v>
      </c>
      <c r="BX2541" s="1">
        <f t="shared" si="1839"/>
        <v>9.055927856076373</v>
      </c>
      <c r="BY2541" s="1">
        <f t="shared" si="1823"/>
        <v>10.842957779252206</v>
      </c>
    </row>
    <row r="2542" spans="1:77" x14ac:dyDescent="0.25">
      <c r="A2542" s="1">
        <v>20070704</v>
      </c>
      <c r="B2542" s="1">
        <v>2007</v>
      </c>
      <c r="C2542" s="1">
        <v>7</v>
      </c>
      <c r="D2542" s="1">
        <v>9.0530000000000008</v>
      </c>
      <c r="E2542" s="1">
        <v>116.53400000000001</v>
      </c>
      <c r="F2542" s="1">
        <f t="shared" si="1824"/>
        <v>4.8328980480000006</v>
      </c>
      <c r="G2542" s="1">
        <v>483.90899999999999</v>
      </c>
      <c r="H2542" s="1">
        <v>1.401</v>
      </c>
      <c r="I2542" s="1">
        <v>242.29739380000001</v>
      </c>
      <c r="J2542" s="1">
        <v>162.2151958</v>
      </c>
      <c r="K2542" s="1">
        <f t="shared" si="1825"/>
        <v>3.1401742236480002E-3</v>
      </c>
      <c r="L2542" s="1">
        <f t="shared" si="1826"/>
        <v>2.102308937568E-3</v>
      </c>
      <c r="M2542" s="1">
        <f t="shared" si="1794"/>
        <v>1.0378652860800002E-3</v>
      </c>
      <c r="N2542" s="1">
        <f t="shared" si="1795"/>
        <v>0.66948799265211079</v>
      </c>
      <c r="O2542" s="1">
        <f t="shared" si="1796"/>
        <v>3.2355672128478248</v>
      </c>
      <c r="P2542" s="1">
        <f t="shared" si="1797"/>
        <v>1.5973308351521758</v>
      </c>
      <c r="Q2542" s="1">
        <v>71.728300000000004</v>
      </c>
      <c r="R2542" s="1">
        <v>34.911799999999999</v>
      </c>
      <c r="S2542" s="1">
        <v>0.67262033700000001</v>
      </c>
      <c r="T2542" s="1">
        <v>10.981400000000001</v>
      </c>
      <c r="U2542" s="1">
        <v>2.8380888579999999</v>
      </c>
      <c r="V2542" s="1">
        <v>4.8755555999999999E-2</v>
      </c>
      <c r="W2542" s="1">
        <v>0.39678888899999998</v>
      </c>
      <c r="X2542" s="1">
        <v>2.7822222000000001E-2</v>
      </c>
      <c r="Y2542" s="1">
        <v>0.20038888899999999</v>
      </c>
      <c r="Z2542" s="1">
        <v>0.78114167300000004</v>
      </c>
      <c r="AA2542" s="1">
        <v>0.32888028899999999</v>
      </c>
      <c r="AB2542" s="1">
        <v>3.011111111</v>
      </c>
      <c r="AC2542" s="1">
        <v>0.80061567499999997</v>
      </c>
      <c r="AD2542" s="1">
        <v>0.75918199500000005</v>
      </c>
      <c r="AE2542" s="1">
        <f t="shared" si="1798"/>
        <v>0.74323930675692629</v>
      </c>
      <c r="AF2542" s="1">
        <v>0.866451164</v>
      </c>
      <c r="AG2542" s="1">
        <v>0.79406285600000004</v>
      </c>
      <c r="AH2542" s="1">
        <v>0.43871880600000002</v>
      </c>
      <c r="AI2542" s="1">
        <v>1</v>
      </c>
      <c r="AJ2542" s="1">
        <v>0.84106347400000003</v>
      </c>
      <c r="AK2542" s="1">
        <v>1</v>
      </c>
      <c r="AL2542" s="1">
        <v>0.75344781199999999</v>
      </c>
      <c r="AM2542" s="1">
        <v>0.67262033700000001</v>
      </c>
      <c r="AN2542" s="1">
        <f t="shared" si="1799"/>
        <v>0.24081800503813736</v>
      </c>
      <c r="AO2542" s="1">
        <f t="shared" si="1800"/>
        <v>0.97350644023607136</v>
      </c>
      <c r="AP2542" s="1">
        <f t="shared" si="1801"/>
        <v>4.7048573747323381</v>
      </c>
      <c r="AQ2542" s="1">
        <f t="shared" si="1802"/>
        <v>0.12804067326766244</v>
      </c>
      <c r="AR2542" s="1">
        <f t="shared" si="1803"/>
        <v>4.5231135668665533E-3</v>
      </c>
      <c r="AS2542" s="1">
        <f t="shared" si="1804"/>
        <v>0.61227777777500003</v>
      </c>
      <c r="AT2542" s="1">
        <f t="shared" si="1805"/>
        <v>0.5145552422590115</v>
      </c>
      <c r="AU2542" s="1">
        <f t="shared" si="1806"/>
        <v>0.69258216278600526</v>
      </c>
      <c r="AV2542" s="1">
        <f t="shared" si="1807"/>
        <v>2.3185289482139946</v>
      </c>
      <c r="AW2542" s="1">
        <f t="shared" si="1808"/>
        <v>2.4924765902460897</v>
      </c>
      <c r="AX2542" s="1">
        <f t="shared" si="1827"/>
        <v>0.84098926966729626</v>
      </c>
      <c r="AY2542" s="1">
        <f t="shared" si="1828"/>
        <v>4.4204556387775646</v>
      </c>
      <c r="AZ2542" s="1">
        <f t="shared" si="1829"/>
        <v>5.6994772681011465</v>
      </c>
      <c r="BA2542" s="1">
        <f t="shared" si="1830"/>
        <v>6.4557833690208186</v>
      </c>
      <c r="BB2542" s="1">
        <f t="shared" si="1831"/>
        <v>2.8893292516154632</v>
      </c>
      <c r="BC2542" s="1">
        <f t="shared" si="1832"/>
        <v>4.7277893106502873</v>
      </c>
      <c r="BD2542" s="1">
        <f t="shared" si="1833"/>
        <v>5.9057177917116137</v>
      </c>
      <c r="BE2542" s="1">
        <f t="shared" si="1809"/>
        <v>1.1424450340111429</v>
      </c>
      <c r="BF2542" s="1">
        <f t="shared" si="1810"/>
        <v>1.4730018879235263</v>
      </c>
      <c r="BG2542" s="1">
        <f t="shared" si="1811"/>
        <v>1.6684654825829566</v>
      </c>
      <c r="BH2542" s="1">
        <f t="shared" si="1812"/>
        <v>0.7467329444898696</v>
      </c>
      <c r="BI2542" s="1">
        <f t="shared" si="1813"/>
        <v>1.2218739110109127</v>
      </c>
      <c r="BJ2542" s="1">
        <f t="shared" si="1814"/>
        <v>1.526303737611536</v>
      </c>
      <c r="BK2542" s="1">
        <f t="shared" si="1815"/>
        <v>2.8380888581791868</v>
      </c>
      <c r="BL2542" s="2">
        <f t="shared" si="1816"/>
        <v>1.75</v>
      </c>
      <c r="BM2542" s="2">
        <f t="shared" si="1817"/>
        <v>2.2563477691488032</v>
      </c>
      <c r="BN2542" s="2">
        <f t="shared" si="1818"/>
        <v>2.5557593648673476</v>
      </c>
      <c r="BO2542" s="2">
        <f t="shared" si="1819"/>
        <v>1.1438472871374274</v>
      </c>
      <c r="BP2542" s="2">
        <f t="shared" si="1820"/>
        <v>1.8716693412912511</v>
      </c>
      <c r="BQ2542" s="2">
        <f t="shared" si="1821"/>
        <v>2.3379956683273884</v>
      </c>
      <c r="BR2542" s="2">
        <f t="shared" si="1822"/>
        <v>4.3473912126656709</v>
      </c>
      <c r="BS2542" s="1">
        <f t="shared" si="1834"/>
        <v>6.7712643825849792</v>
      </c>
      <c r="BT2542" s="1">
        <f t="shared" si="1835"/>
        <v>8.7304727336927819</v>
      </c>
      <c r="BU2542" s="1">
        <f t="shared" si="1836"/>
        <v>9.8889842044481568</v>
      </c>
      <c r="BV2542" s="1">
        <f t="shared" si="1837"/>
        <v>4.4258813682914946</v>
      </c>
      <c r="BW2542" s="1">
        <f t="shared" si="1838"/>
        <v>7.242038826663852</v>
      </c>
      <c r="BX2542" s="1">
        <f t="shared" si="1839"/>
        <v>9.0463924546189762</v>
      </c>
      <c r="BY2542" s="1">
        <f t="shared" si="1823"/>
        <v>16.821334443134848</v>
      </c>
    </row>
    <row r="2543" spans="1:77" x14ac:dyDescent="0.25">
      <c r="A2543" s="1">
        <v>20121125</v>
      </c>
      <c r="B2543" s="1">
        <v>2012</v>
      </c>
      <c r="C2543" s="1">
        <v>11</v>
      </c>
      <c r="D2543" s="1">
        <v>2.8130000000000002</v>
      </c>
      <c r="E2543" s="1">
        <v>60.755000000000003</v>
      </c>
      <c r="F2543" s="1">
        <f t="shared" si="1824"/>
        <v>2.51963136</v>
      </c>
      <c r="G2543" s="1">
        <v>134.416</v>
      </c>
      <c r="H2543" s="1">
        <v>0.45900000000000002</v>
      </c>
      <c r="I2543" s="1">
        <v>131.16102079999999</v>
      </c>
      <c r="J2543" s="1">
        <v>87.931627079999998</v>
      </c>
      <c r="K2543" s="1">
        <f t="shared" si="1825"/>
        <v>1.6998468295679999E-3</v>
      </c>
      <c r="L2543" s="1">
        <f t="shared" si="1826"/>
        <v>1.1395938869567998E-3</v>
      </c>
      <c r="M2543" s="1">
        <f t="shared" si="1794"/>
        <v>5.6025294261120005E-4</v>
      </c>
      <c r="N2543" s="1">
        <f t="shared" si="1795"/>
        <v>0.67040974935748598</v>
      </c>
      <c r="O2543" s="1">
        <f t="shared" si="1796"/>
        <v>1.6891854285308616</v>
      </c>
      <c r="P2543" s="1">
        <f t="shared" si="1797"/>
        <v>0.83044593146913837</v>
      </c>
      <c r="Q2543" s="1">
        <v>3.6761200000000001</v>
      </c>
      <c r="R2543" s="1">
        <v>-4.2634999999999996</v>
      </c>
      <c r="S2543" s="1">
        <v>-6.2585038649999998</v>
      </c>
      <c r="T2543" s="1">
        <v>0.69846399999999997</v>
      </c>
      <c r="U2543" s="1">
        <v>0.66070345699999999</v>
      </c>
      <c r="V2543" s="1">
        <v>8.6833332999999999E-2</v>
      </c>
      <c r="W2543" s="1">
        <v>0.243233333</v>
      </c>
      <c r="X2543" s="1">
        <v>4.4566666999999997E-2</v>
      </c>
      <c r="Y2543" s="1">
        <v>0.2268</v>
      </c>
      <c r="Z2543" s="1">
        <v>0.47384366900000002</v>
      </c>
      <c r="AA2543" s="1">
        <v>3.4962058999999997E-2</v>
      </c>
      <c r="AB2543" s="1">
        <v>0.46666666699999998</v>
      </c>
      <c r="AC2543" s="1">
        <v>0.41956615000000003</v>
      </c>
      <c r="AD2543" s="1">
        <v>0.54800767800000005</v>
      </c>
      <c r="AE2543" s="1">
        <f t="shared" si="1798"/>
        <v>0.47851031465463217</v>
      </c>
      <c r="AF2543" s="1">
        <v>0.61548232800000002</v>
      </c>
      <c r="AG2543" s="1">
        <v>0.43231667600000001</v>
      </c>
      <c r="AH2543" s="1">
        <v>0.27818368900000001</v>
      </c>
      <c r="AI2543" s="1">
        <v>1</v>
      </c>
      <c r="AJ2543" s="1">
        <v>0.65503927799999995</v>
      </c>
      <c r="AK2543" s="1">
        <v>1</v>
      </c>
      <c r="AL2543" s="1">
        <v>0</v>
      </c>
      <c r="AM2543" s="1">
        <v>0</v>
      </c>
      <c r="AN2543" s="1">
        <f t="shared" si="1799"/>
        <v>0.4519923223425783</v>
      </c>
      <c r="AO2543" s="1">
        <f t="shared" si="1800"/>
        <v>0.61289130294349192</v>
      </c>
      <c r="AP2543" s="1">
        <f t="shared" si="1801"/>
        <v>1.5442601471676825</v>
      </c>
      <c r="AQ2543" s="1">
        <f t="shared" si="1802"/>
        <v>0.97537121283231754</v>
      </c>
      <c r="AR2543" s="1">
        <f t="shared" si="1803"/>
        <v>5.8664110121949921E-2</v>
      </c>
      <c r="AS2543" s="1">
        <f t="shared" si="1804"/>
        <v>0.54866666667500008</v>
      </c>
      <c r="AT2543" s="1">
        <f t="shared" si="1805"/>
        <v>1.053163903839706</v>
      </c>
      <c r="AU2543" s="1">
        <f t="shared" si="1806"/>
        <v>0.17342046969754601</v>
      </c>
      <c r="AV2543" s="1">
        <f t="shared" si="1807"/>
        <v>0.29324619730245394</v>
      </c>
      <c r="AW2543" s="1">
        <f t="shared" si="1808"/>
        <v>0.250866305461037</v>
      </c>
      <c r="AX2543" s="1">
        <f t="shared" si="1827"/>
        <v>0.8106483377355006</v>
      </c>
      <c r="AY2543" s="1">
        <f t="shared" si="1828"/>
        <v>0</v>
      </c>
      <c r="AZ2543" s="1">
        <f t="shared" si="1829"/>
        <v>0</v>
      </c>
      <c r="BA2543" s="1">
        <f t="shared" si="1830"/>
        <v>0</v>
      </c>
      <c r="BB2543" s="1">
        <f t="shared" si="1831"/>
        <v>0</v>
      </c>
      <c r="BC2543" s="1">
        <f t="shared" si="1832"/>
        <v>0</v>
      </c>
      <c r="BD2543" s="1">
        <f t="shared" si="1833"/>
        <v>0</v>
      </c>
      <c r="BE2543" s="1">
        <f t="shared" si="1809"/>
        <v>0</v>
      </c>
      <c r="BF2543" s="1">
        <f t="shared" si="1810"/>
        <v>0</v>
      </c>
      <c r="BG2543" s="1">
        <f t="shared" si="1811"/>
        <v>0</v>
      </c>
      <c r="BH2543" s="1">
        <f t="shared" si="1812"/>
        <v>0</v>
      </c>
      <c r="BI2543" s="1">
        <f t="shared" si="1813"/>
        <v>0</v>
      </c>
      <c r="BJ2543" s="1">
        <f t="shared" si="1814"/>
        <v>0</v>
      </c>
      <c r="BK2543" s="1">
        <f t="shared" si="1815"/>
        <v>0.66070345678838882</v>
      </c>
      <c r="BL2543" s="2" t="e">
        <f t="shared" si="1816"/>
        <v>#DIV/0!</v>
      </c>
      <c r="BM2543" s="2" t="e">
        <f t="shared" si="1817"/>
        <v>#DIV/0!</v>
      </c>
      <c r="BN2543" s="2" t="e">
        <f t="shared" si="1818"/>
        <v>#DIV/0!</v>
      </c>
      <c r="BO2543" s="2" t="e">
        <f t="shared" si="1819"/>
        <v>#DIV/0!</v>
      </c>
      <c r="BP2543" s="2" t="e">
        <f t="shared" si="1820"/>
        <v>#DIV/0!</v>
      </c>
      <c r="BQ2543" s="2" t="e">
        <f t="shared" si="1821"/>
        <v>#DIV/0!</v>
      </c>
      <c r="BR2543" s="2" t="e">
        <f t="shared" si="1822"/>
        <v>#DIV/0!</v>
      </c>
      <c r="BS2543" s="1" t="e">
        <f t="shared" si="1834"/>
        <v>#DIV/0!</v>
      </c>
      <c r="BT2543" s="1" t="e">
        <f t="shared" si="1835"/>
        <v>#DIV/0!</v>
      </c>
      <c r="BU2543" s="1" t="e">
        <f t="shared" si="1836"/>
        <v>#DIV/0!</v>
      </c>
      <c r="BV2543" s="1" t="e">
        <f t="shared" si="1837"/>
        <v>#DIV/0!</v>
      </c>
      <c r="BW2543" s="1" t="e">
        <f t="shared" si="1838"/>
        <v>#DIV/0!</v>
      </c>
      <c r="BX2543" s="1" t="e">
        <f t="shared" si="1839"/>
        <v>#DIV/0!</v>
      </c>
      <c r="BY2543" s="1" t="e">
        <f t="shared" si="1823"/>
        <v>#DIV/0!</v>
      </c>
    </row>
    <row r="2544" spans="1:77" x14ac:dyDescent="0.25">
      <c r="A2544" s="1">
        <v>20100415</v>
      </c>
      <c r="B2544" s="1">
        <v>2010</v>
      </c>
      <c r="C2544" s="1">
        <v>4</v>
      </c>
      <c r="D2544" s="1">
        <v>12.349</v>
      </c>
      <c r="E2544" s="1">
        <v>254.185</v>
      </c>
      <c r="F2544" s="1">
        <f t="shared" si="1824"/>
        <v>10.54156032</v>
      </c>
      <c r="G2544" s="1">
        <v>409.09699999999998</v>
      </c>
      <c r="H2544" s="1">
        <v>4.9960000000000004</v>
      </c>
      <c r="I2544" s="1">
        <v>521.11856250000005</v>
      </c>
      <c r="J2544" s="1">
        <v>349.38630769999997</v>
      </c>
      <c r="K2544" s="1">
        <f t="shared" si="1825"/>
        <v>6.7536965700000003E-3</v>
      </c>
      <c r="L2544" s="1">
        <f t="shared" si="1826"/>
        <v>4.5280465477919992E-3</v>
      </c>
      <c r="M2544" s="1">
        <f t="shared" si="1794"/>
        <v>2.2256500222080011E-3</v>
      </c>
      <c r="N2544" s="1">
        <f t="shared" si="1795"/>
        <v>0.67045454305803953</v>
      </c>
      <c r="O2544" s="1">
        <f t="shared" si="1796"/>
        <v>7.0676370074643611</v>
      </c>
      <c r="P2544" s="1">
        <f t="shared" si="1797"/>
        <v>3.4739233125356392</v>
      </c>
      <c r="Q2544" s="1">
        <v>71.111199999999997</v>
      </c>
      <c r="R2544" s="1">
        <v>23.091999999999999</v>
      </c>
      <c r="S2544" s="1">
        <v>0.75487032300000001</v>
      </c>
      <c r="T2544" s="1">
        <v>9.9627300000000005</v>
      </c>
      <c r="U2544" s="1">
        <v>1.268478598</v>
      </c>
      <c r="V2544" s="1">
        <v>4.3688889000000002E-2</v>
      </c>
      <c r="W2544" s="1">
        <v>0.28771111100000002</v>
      </c>
      <c r="X2544" s="1">
        <v>2.4388889E-2</v>
      </c>
      <c r="Y2544" s="1">
        <v>0.16976666700000001</v>
      </c>
      <c r="Z2544" s="1">
        <v>0.73633742300000005</v>
      </c>
      <c r="AA2544" s="1">
        <v>0.25781458600000001</v>
      </c>
      <c r="AB2544" s="1">
        <v>2.7111111110000001</v>
      </c>
      <c r="AC2544" s="1">
        <v>0.74505840499999998</v>
      </c>
      <c r="AD2544" s="1">
        <v>0.37866813999999999</v>
      </c>
      <c r="AE2544" s="1">
        <f t="shared" si="1798"/>
        <v>0.26622557352388115</v>
      </c>
      <c r="AF2544" s="1">
        <v>0.95345324099999995</v>
      </c>
      <c r="AG2544" s="1">
        <v>0.95709665799999999</v>
      </c>
      <c r="AH2544" s="1">
        <v>0.52351427800000006</v>
      </c>
      <c r="AI2544" s="1">
        <v>1</v>
      </c>
      <c r="AJ2544" s="1">
        <v>0.79608518100000003</v>
      </c>
      <c r="AK2544" s="1">
        <v>1</v>
      </c>
      <c r="AL2544" s="1">
        <v>0.86167147799999999</v>
      </c>
      <c r="AM2544" s="1">
        <v>0.75487032300000001</v>
      </c>
      <c r="AN2544" s="1">
        <f t="shared" si="1799"/>
        <v>0.62133186017008191</v>
      </c>
      <c r="AO2544" s="1">
        <f t="shared" si="1800"/>
        <v>0.33621125304696942</v>
      </c>
      <c r="AP2544" s="1">
        <f t="shared" si="1801"/>
        <v>3.544191204257412</v>
      </c>
      <c r="AQ2544" s="1">
        <f t="shared" si="1802"/>
        <v>6.9973691157425879</v>
      </c>
      <c r="AR2544" s="1">
        <f t="shared" si="1803"/>
        <v>0.27089560481230518</v>
      </c>
      <c r="AS2544" s="1">
        <f t="shared" si="1804"/>
        <v>0.60477777777500008</v>
      </c>
      <c r="AT2544" s="1">
        <f t="shared" si="1805"/>
        <v>0.47144166580027919</v>
      </c>
      <c r="AU2544" s="1">
        <f t="shared" si="1806"/>
        <v>0.58837879554075978</v>
      </c>
      <c r="AV2544" s="1">
        <f t="shared" si="1807"/>
        <v>2.1227323154592401</v>
      </c>
      <c r="AW2544" s="1">
        <f t="shared" si="1808"/>
        <v>2.2953122731747277</v>
      </c>
      <c r="AX2544" s="1">
        <f t="shared" si="1827"/>
        <v>5.9327848587998542</v>
      </c>
      <c r="AY2544" s="1">
        <f t="shared" si="1828"/>
        <v>11.292091335773373</v>
      </c>
      <c r="AZ2544" s="1">
        <f t="shared" si="1829"/>
        <v>11.758391936216409</v>
      </c>
      <c r="BA2544" s="1">
        <f t="shared" si="1830"/>
        <v>11.846779870804809</v>
      </c>
      <c r="BB2544" s="1">
        <f t="shared" si="1831"/>
        <v>8.9665083305285727</v>
      </c>
      <c r="BC2544" s="1">
        <f t="shared" si="1832"/>
        <v>12.091425773629982</v>
      </c>
      <c r="BD2544" s="1">
        <f t="shared" si="1833"/>
        <v>11.789093579726735</v>
      </c>
      <c r="BE2544" s="1">
        <f t="shared" si="1809"/>
        <v>1.4377360609086305</v>
      </c>
      <c r="BF2544" s="1">
        <f t="shared" si="1810"/>
        <v>1.4971065679781594</v>
      </c>
      <c r="BG2544" s="1">
        <f t="shared" si="1811"/>
        <v>1.5083603310879556</v>
      </c>
      <c r="BH2544" s="1">
        <f t="shared" si="1812"/>
        <v>1.1416372737261127</v>
      </c>
      <c r="BI2544" s="1">
        <f t="shared" si="1813"/>
        <v>1.5395092322247184</v>
      </c>
      <c r="BJ2544" s="1">
        <f t="shared" si="1814"/>
        <v>1.5010155746175335</v>
      </c>
      <c r="BK2544" s="1">
        <f t="shared" si="1815"/>
        <v>1.2684785980005744</v>
      </c>
      <c r="BL2544" s="2">
        <f t="shared" si="1816"/>
        <v>1.7500000000000002</v>
      </c>
      <c r="BM2544" s="2">
        <f t="shared" si="1817"/>
        <v>1.822265271906732</v>
      </c>
      <c r="BN2544" s="2">
        <f t="shared" si="1818"/>
        <v>1.835963255825767</v>
      </c>
      <c r="BO2544" s="2">
        <f t="shared" si="1819"/>
        <v>1.3895910962670524</v>
      </c>
      <c r="BP2544" s="2">
        <f t="shared" si="1820"/>
        <v>1.8738774310846702</v>
      </c>
      <c r="BQ2544" s="2">
        <f t="shared" si="1821"/>
        <v>1.8270232812555283</v>
      </c>
      <c r="BR2544" s="2">
        <f t="shared" si="1822"/>
        <v>1.5439812680904013</v>
      </c>
      <c r="BS2544" s="1">
        <f t="shared" si="1834"/>
        <v>13.744636706903359</v>
      </c>
      <c r="BT2544" s="1">
        <f t="shared" si="1835"/>
        <v>14.312213797693996</v>
      </c>
      <c r="BU2544" s="1">
        <f t="shared" si="1836"/>
        <v>14.419798833456365</v>
      </c>
      <c r="BV2544" s="1">
        <f t="shared" si="1837"/>
        <v>10.913957022478973</v>
      </c>
      <c r="BW2544" s="1">
        <f t="shared" si="1838"/>
        <v>14.71757972772807</v>
      </c>
      <c r="BX2544" s="1">
        <f t="shared" si="1839"/>
        <v>14.349583574806715</v>
      </c>
      <c r="BY2544" s="1">
        <f t="shared" si="1823"/>
        <v>12.126549492666582</v>
      </c>
    </row>
    <row r="2545" spans="1:77" x14ac:dyDescent="0.25">
      <c r="A2545" s="1">
        <v>20120525</v>
      </c>
      <c r="B2545" s="1">
        <v>2012</v>
      </c>
      <c r="C2545" s="1">
        <v>5</v>
      </c>
      <c r="D2545" s="1">
        <v>12.173</v>
      </c>
      <c r="E2545" s="1">
        <v>237.56200000000001</v>
      </c>
      <c r="F2545" s="1">
        <f t="shared" si="1824"/>
        <v>9.8521712640000008</v>
      </c>
      <c r="G2545" s="1">
        <v>475.61200000000002</v>
      </c>
      <c r="H2545" s="1">
        <v>6.46</v>
      </c>
      <c r="I2545" s="1">
        <v>496.11906249999998</v>
      </c>
      <c r="J2545" s="1">
        <v>332.8410667</v>
      </c>
      <c r="K2545" s="1">
        <f t="shared" si="1825"/>
        <v>6.42970305E-3</v>
      </c>
      <c r="L2545" s="1">
        <f t="shared" si="1826"/>
        <v>4.3136202244319997E-3</v>
      </c>
      <c r="M2545" s="1">
        <f t="shared" si="1794"/>
        <v>2.1160828255680003E-3</v>
      </c>
      <c r="N2545" s="1">
        <f t="shared" si="1795"/>
        <v>0.67088949378960827</v>
      </c>
      <c r="O2545" s="1">
        <f t="shared" si="1796"/>
        <v>6.609718192033486</v>
      </c>
      <c r="P2545" s="1">
        <f t="shared" si="1797"/>
        <v>3.2424530719665148</v>
      </c>
      <c r="Q2545" s="1">
        <v>16.7224</v>
      </c>
      <c r="R2545" s="1">
        <v>65.463999999999999</v>
      </c>
      <c r="S2545" s="1">
        <v>0.203469187</v>
      </c>
      <c r="T2545" s="1">
        <v>1.2647299999999999</v>
      </c>
      <c r="U2545" s="1">
        <v>0.300076764</v>
      </c>
      <c r="V2545" s="1">
        <v>7.9688888999999999E-2</v>
      </c>
      <c r="W2545" s="1">
        <v>0.22708888899999999</v>
      </c>
      <c r="X2545" s="1">
        <v>3.6799999999999999E-2</v>
      </c>
      <c r="Y2545" s="1">
        <v>0.25708888899999999</v>
      </c>
      <c r="Z2545" s="1">
        <v>0.480478087</v>
      </c>
      <c r="AA2545" s="1">
        <v>-6.1960712000000001E-2</v>
      </c>
      <c r="AB2545" s="1">
        <v>1.4666666669999999</v>
      </c>
      <c r="AC2545" s="1">
        <v>0.42779282800000001</v>
      </c>
      <c r="AD2545" s="1">
        <v>0.500513023</v>
      </c>
      <c r="AE2545" s="1">
        <f t="shared" si="1798"/>
        <v>0.41897081985708917</v>
      </c>
      <c r="AF2545" s="1">
        <v>0.94980016300000003</v>
      </c>
      <c r="AG2545" s="1">
        <v>0.94921262399999995</v>
      </c>
      <c r="AH2545" s="1">
        <v>0.51898636499999995</v>
      </c>
      <c r="AI2545" s="1">
        <v>1</v>
      </c>
      <c r="AJ2545" s="1">
        <v>0.59369575200000002</v>
      </c>
      <c r="AK2545" s="1">
        <v>0.87943115100000002</v>
      </c>
      <c r="AL2545" s="1">
        <v>0.136143667</v>
      </c>
      <c r="AM2545" s="1">
        <v>0.203469187</v>
      </c>
      <c r="AN2545" s="1">
        <f t="shared" si="1799"/>
        <v>0.49948697677939158</v>
      </c>
      <c r="AO2545" s="1">
        <f t="shared" si="1800"/>
        <v>0.52500584835244268</v>
      </c>
      <c r="AP2545" s="1">
        <f t="shared" si="1801"/>
        <v>5.172447532569878</v>
      </c>
      <c r="AQ2545" s="1">
        <f t="shared" si="1802"/>
        <v>4.6797237314301228</v>
      </c>
      <c r="AR2545" s="1">
        <f t="shared" si="1803"/>
        <v>0.19847422006535539</v>
      </c>
      <c r="AS2545" s="1">
        <f t="shared" si="1804"/>
        <v>0.57366666667499999</v>
      </c>
      <c r="AT2545" s="1">
        <f t="shared" si="1805"/>
        <v>1.6369783745907898</v>
      </c>
      <c r="AU2545" s="1">
        <f t="shared" si="1806"/>
        <v>0.59145463738398341</v>
      </c>
      <c r="AV2545" s="1">
        <f t="shared" si="1807"/>
        <v>0.87521202961601652</v>
      </c>
      <c r="AW2545" s="1">
        <f t="shared" si="1808"/>
        <v>1.7582541059924304</v>
      </c>
      <c r="AX2545" s="1">
        <f t="shared" si="1827"/>
        <v>4.250996879261093</v>
      </c>
      <c r="AY2545" s="1">
        <f t="shared" si="1828"/>
        <v>0.95374699923750894</v>
      </c>
      <c r="AZ2545" s="1">
        <f t="shared" si="1829"/>
        <v>1.0688852150876755</v>
      </c>
      <c r="BA2545" s="1">
        <f t="shared" si="1830"/>
        <v>1.3892221475025304</v>
      </c>
      <c r="BB2545" s="1">
        <f t="shared" si="1831"/>
        <v>1.0308065189245383</v>
      </c>
      <c r="BC2545" s="1">
        <f t="shared" si="1832"/>
        <v>1.0219183702332819</v>
      </c>
      <c r="BD2545" s="1">
        <f t="shared" si="1833"/>
        <v>1.3777047488768996</v>
      </c>
      <c r="BE2545" s="1">
        <f t="shared" si="1809"/>
        <v>0.226291234939031</v>
      </c>
      <c r="BF2545" s="1">
        <f t="shared" si="1810"/>
        <v>0.25360955842968508</v>
      </c>
      <c r="BG2545" s="1">
        <f t="shared" si="1811"/>
        <v>0.32961445290452113</v>
      </c>
      <c r="BH2545" s="1">
        <f t="shared" si="1812"/>
        <v>0.244574798491763</v>
      </c>
      <c r="BI2545" s="1">
        <f t="shared" si="1813"/>
        <v>0.24246594766940224</v>
      </c>
      <c r="BJ2545" s="1">
        <f t="shared" si="1814"/>
        <v>0.32688177184721484</v>
      </c>
      <c r="BK2545" s="1">
        <f t="shared" si="1815"/>
        <v>0.30007676437592617</v>
      </c>
      <c r="BL2545" s="2">
        <f t="shared" si="1816"/>
        <v>1.75</v>
      </c>
      <c r="BM2545" s="2">
        <f t="shared" si="1817"/>
        <v>1.9612634460699512</v>
      </c>
      <c r="BN2545" s="2">
        <f t="shared" si="1818"/>
        <v>2.5490394832938374</v>
      </c>
      <c r="BO2545" s="2">
        <f t="shared" si="1819"/>
        <v>1.8913940589696354</v>
      </c>
      <c r="BP2545" s="2">
        <f t="shared" si="1820"/>
        <v>1.8750854779495811</v>
      </c>
      <c r="BQ2545" s="2">
        <f t="shared" si="1821"/>
        <v>2.5279065752889189</v>
      </c>
      <c r="BR2545" s="2">
        <f t="shared" si="1822"/>
        <v>2.3206128058798043</v>
      </c>
      <c r="BS2545" s="1">
        <f t="shared" si="1834"/>
        <v>7.3757043621920664</v>
      </c>
      <c r="BT2545" s="1">
        <f t="shared" si="1835"/>
        <v>8.2661139169062761</v>
      </c>
      <c r="BU2545" s="1">
        <f t="shared" si="1836"/>
        <v>10.743406649331526</v>
      </c>
      <c r="BV2545" s="1">
        <f t="shared" si="1837"/>
        <v>7.9716362350665708</v>
      </c>
      <c r="BW2545" s="1">
        <f t="shared" si="1838"/>
        <v>7.9029006509689834</v>
      </c>
      <c r="BX2545" s="1">
        <f t="shared" si="1839"/>
        <v>10.654338031184277</v>
      </c>
      <c r="BY2545" s="1">
        <f t="shared" si="1823"/>
        <v>9.7806594258779693</v>
      </c>
    </row>
    <row r="2546" spans="1:77" x14ac:dyDescent="0.25">
      <c r="A2546" s="1">
        <v>20040820</v>
      </c>
      <c r="B2546" s="1">
        <v>2004</v>
      </c>
      <c r="C2546" s="1">
        <v>8</v>
      </c>
      <c r="D2546" s="1">
        <v>15.189</v>
      </c>
      <c r="E2546" s="1">
        <v>147.50299999999999</v>
      </c>
      <c r="F2546" s="1">
        <f t="shared" si="1824"/>
        <v>6.1172444160000001</v>
      </c>
      <c r="G2546" s="1">
        <v>401.33300000000003</v>
      </c>
      <c r="H2546" s="1">
        <v>2.9009999999999998</v>
      </c>
      <c r="I2546" s="1">
        <v>322.86283129999998</v>
      </c>
      <c r="J2546" s="1">
        <v>216.7921083</v>
      </c>
      <c r="K2546" s="1">
        <f t="shared" si="1825"/>
        <v>4.1843022936479991E-3</v>
      </c>
      <c r="L2546" s="1">
        <f t="shared" si="1826"/>
        <v>2.8096257235679998E-3</v>
      </c>
      <c r="M2546" s="1">
        <f t="shared" si="1794"/>
        <v>1.3746765700799993E-3</v>
      </c>
      <c r="N2546" s="1">
        <f t="shared" si="1795"/>
        <v>0.67146815081529021</v>
      </c>
      <c r="O2546" s="1">
        <f t="shared" si="1796"/>
        <v>4.1075347960966804</v>
      </c>
      <c r="P2546" s="1">
        <f t="shared" si="1797"/>
        <v>2.0097096199033198</v>
      </c>
      <c r="Q2546" s="1">
        <v>45.7318</v>
      </c>
      <c r="R2546" s="1">
        <v>4.8054399999999999</v>
      </c>
      <c r="S2546" s="1">
        <v>0.90491289200000002</v>
      </c>
      <c r="T2546" s="1">
        <v>7.0885300000000004</v>
      </c>
      <c r="U2546" s="1">
        <v>1.5432160349999999</v>
      </c>
      <c r="V2546" s="1">
        <v>5.7099999999999998E-2</v>
      </c>
      <c r="W2546" s="1">
        <v>0.38388888900000001</v>
      </c>
      <c r="X2546" s="1">
        <v>2.9288888999999999E-2</v>
      </c>
      <c r="Y2546" s="1">
        <v>0.24808888900000001</v>
      </c>
      <c r="Z2546" s="1">
        <v>0.74103655899999998</v>
      </c>
      <c r="AA2546" s="1">
        <v>0.214880973</v>
      </c>
      <c r="AB2546" s="1">
        <v>2.0333333329999999</v>
      </c>
      <c r="AC2546" s="1">
        <v>0.75088533300000004</v>
      </c>
      <c r="AD2546" s="1">
        <v>0.63246730299999998</v>
      </c>
      <c r="AE2546" s="1">
        <f t="shared" si="1798"/>
        <v>0.58438924783753288</v>
      </c>
      <c r="AF2546" s="1">
        <v>0.99419156099999995</v>
      </c>
      <c r="AG2546" s="1">
        <v>1.076623619</v>
      </c>
      <c r="AH2546" s="1">
        <v>0.59657833800000004</v>
      </c>
      <c r="AI2546" s="1">
        <v>1</v>
      </c>
      <c r="AJ2546" s="1">
        <v>0.76891200800000004</v>
      </c>
      <c r="AK2546" s="1">
        <v>1</v>
      </c>
      <c r="AL2546" s="1">
        <v>1</v>
      </c>
      <c r="AM2546" s="1">
        <v>0.90491289200000002</v>
      </c>
      <c r="AN2546" s="1">
        <f t="shared" si="1799"/>
        <v>0.36753269728629334</v>
      </c>
      <c r="AO2546" s="1">
        <f t="shared" si="1800"/>
        <v>0.77420884349897956</v>
      </c>
      <c r="AP2546" s="1">
        <f t="shared" si="1801"/>
        <v>4.7360247247119505</v>
      </c>
      <c r="AQ2546" s="1">
        <f t="shared" si="1802"/>
        <v>1.3812196912880497</v>
      </c>
      <c r="AR2546" s="1">
        <f t="shared" si="1803"/>
        <v>5.8174312322984999E-2</v>
      </c>
      <c r="AS2546" s="1">
        <f t="shared" si="1804"/>
        <v>0.58783333332499998</v>
      </c>
      <c r="AT2546" s="1">
        <f t="shared" si="1805"/>
        <v>0.99863539847850158</v>
      </c>
      <c r="AU2546" s="1">
        <f t="shared" si="1806"/>
        <v>0.56115783923011309</v>
      </c>
      <c r="AV2546" s="1">
        <f t="shared" si="1807"/>
        <v>1.4721754937698868</v>
      </c>
      <c r="AW2546" s="1">
        <f t="shared" si="1808"/>
        <v>2.1495244255339596</v>
      </c>
      <c r="AX2546" s="1">
        <f t="shared" si="1827"/>
        <v>1.8357645174571136</v>
      </c>
      <c r="AY2546" s="1">
        <f t="shared" si="1828"/>
        <v>7.9916706139154066</v>
      </c>
      <c r="AZ2546" s="1">
        <f t="shared" si="1829"/>
        <v>9.6438650142313485</v>
      </c>
      <c r="BA2546" s="1">
        <f t="shared" si="1830"/>
        <v>9.6159359783621046</v>
      </c>
      <c r="BB2546" s="1">
        <f t="shared" si="1831"/>
        <v>5.2590276578196358</v>
      </c>
      <c r="BC2546" s="1">
        <f t="shared" si="1832"/>
        <v>8.5711505878087237</v>
      </c>
      <c r="BD2546" s="1">
        <f t="shared" si="1833"/>
        <v>9.0628545180269704</v>
      </c>
      <c r="BE2546" s="1">
        <f t="shared" si="1809"/>
        <v>1.7398352317500001</v>
      </c>
      <c r="BF2546" s="1">
        <f t="shared" si="1810"/>
        <v>2.0995279876506832</v>
      </c>
      <c r="BG2546" s="1">
        <f t="shared" si="1811"/>
        <v>2.0934476669090465</v>
      </c>
      <c r="BH2546" s="1">
        <f t="shared" si="1812"/>
        <v>1.1449222629233775</v>
      </c>
      <c r="BI2546" s="1">
        <f t="shared" si="1813"/>
        <v>1.8659915416606772</v>
      </c>
      <c r="BJ2546" s="1">
        <f t="shared" si="1814"/>
        <v>1.9730384737369375</v>
      </c>
      <c r="BK2546" s="1">
        <f t="shared" si="1815"/>
        <v>1.5432160346852071</v>
      </c>
      <c r="BL2546" s="2">
        <f t="shared" si="1816"/>
        <v>1.7500000000000002</v>
      </c>
      <c r="BM2546" s="2">
        <f t="shared" si="1817"/>
        <v>2.1117942155321545</v>
      </c>
      <c r="BN2546" s="2">
        <f t="shared" si="1818"/>
        <v>2.1056783712822589</v>
      </c>
      <c r="BO2546" s="2">
        <f t="shared" si="1819"/>
        <v>1.1516113270683632</v>
      </c>
      <c r="BP2546" s="2">
        <f t="shared" si="1820"/>
        <v>1.8768933622648978</v>
      </c>
      <c r="BQ2546" s="2">
        <f t="shared" si="1821"/>
        <v>1.9845657025617598</v>
      </c>
      <c r="BR2546" s="2">
        <f t="shared" si="1822"/>
        <v>1.552232080035939</v>
      </c>
      <c r="BS2546" s="1">
        <f t="shared" si="1834"/>
        <v>8.0383609431134637</v>
      </c>
      <c r="BT2546" s="1">
        <f t="shared" si="1835"/>
        <v>9.7002080811580633</v>
      </c>
      <c r="BU2546" s="1">
        <f t="shared" si="1836"/>
        <v>9.6721158734137607</v>
      </c>
      <c r="BV2546" s="1">
        <f t="shared" si="1837"/>
        <v>5.2897528646590839</v>
      </c>
      <c r="BW2546" s="1">
        <f t="shared" si="1838"/>
        <v>8.6212264557823222</v>
      </c>
      <c r="BX2546" s="1">
        <f t="shared" si="1839"/>
        <v>9.1158031042942742</v>
      </c>
      <c r="BY2546" s="1">
        <f t="shared" si="1823"/>
        <v>7.1299438438906657</v>
      </c>
    </row>
    <row r="2547" spans="1:77" x14ac:dyDescent="0.25">
      <c r="A2547" s="1">
        <v>20041102</v>
      </c>
      <c r="B2547" s="1">
        <v>2004</v>
      </c>
      <c r="C2547" s="1">
        <v>11</v>
      </c>
      <c r="D2547" s="1">
        <v>10.124000000000001</v>
      </c>
      <c r="E2547" s="1">
        <v>58.418999999999997</v>
      </c>
      <c r="F2547" s="1">
        <f t="shared" si="1824"/>
        <v>2.4227527679999996</v>
      </c>
      <c r="G2547" s="1">
        <v>181.44800000000001</v>
      </c>
      <c r="H2547" s="1">
        <v>0.70899999999999996</v>
      </c>
      <c r="I2547" s="1">
        <v>132.44007500000001</v>
      </c>
      <c r="J2547" s="1">
        <v>88.974891670000005</v>
      </c>
      <c r="K2547" s="1">
        <f t="shared" si="1825"/>
        <v>1.7164233719999999E-3</v>
      </c>
      <c r="L2547" s="1">
        <f t="shared" si="1826"/>
        <v>1.1531145960432E-3</v>
      </c>
      <c r="M2547" s="1">
        <f t="shared" si="1794"/>
        <v>5.6330877595679989E-4</v>
      </c>
      <c r="N2547" s="1">
        <f t="shared" si="1795"/>
        <v>0.67181245306603765</v>
      </c>
      <c r="O2547" s="1">
        <f t="shared" si="1796"/>
        <v>1.6276354802426125</v>
      </c>
      <c r="P2547" s="1">
        <f t="shared" si="1797"/>
        <v>0.7951172877573871</v>
      </c>
      <c r="Q2547" s="1">
        <v>16.017299999999999</v>
      </c>
      <c r="R2547" s="1">
        <v>-2.72227</v>
      </c>
      <c r="S2547" s="1">
        <v>1.20475847</v>
      </c>
      <c r="T2547" s="1">
        <v>1.89615</v>
      </c>
      <c r="U2547" s="1">
        <v>1.7833668220000001</v>
      </c>
      <c r="V2547" s="1">
        <v>7.4266666999999995E-2</v>
      </c>
      <c r="W2547" s="1">
        <v>0.21663333300000001</v>
      </c>
      <c r="X2547" s="1">
        <v>4.0344444E-2</v>
      </c>
      <c r="Y2547" s="1">
        <v>0.23257777800000001</v>
      </c>
      <c r="Z2547" s="1">
        <v>0.48940070800000002</v>
      </c>
      <c r="AA2547" s="1">
        <v>-3.5494325E-2</v>
      </c>
      <c r="AB2547" s="1">
        <v>0.64444444400000001</v>
      </c>
      <c r="AC2547" s="1">
        <v>0.43885687800000001</v>
      </c>
      <c r="AD2547" s="1">
        <v>0.67803998899999995</v>
      </c>
      <c r="AE2547" s="1">
        <f t="shared" si="1798"/>
        <v>0.64151935439388241</v>
      </c>
      <c r="AF2547" s="1">
        <v>0.89880830099999998</v>
      </c>
      <c r="AG2547" s="1">
        <v>0.85071928299999999</v>
      </c>
      <c r="AH2547" s="1">
        <v>0.466272189</v>
      </c>
      <c r="AI2547" s="1">
        <v>1</v>
      </c>
      <c r="AJ2547" s="1">
        <v>0.61044662999999999</v>
      </c>
      <c r="AK2547" s="1">
        <v>1</v>
      </c>
      <c r="AL2547" s="1">
        <v>1</v>
      </c>
      <c r="AM2547" s="1">
        <v>1</v>
      </c>
      <c r="AN2547" s="1">
        <f t="shared" si="1799"/>
        <v>0.321960010581544</v>
      </c>
      <c r="AO2547" s="1">
        <f t="shared" si="1800"/>
        <v>0.85620206827656453</v>
      </c>
      <c r="AP2547" s="1">
        <f t="shared" si="1801"/>
        <v>2.0743659308843712</v>
      </c>
      <c r="AQ2547" s="1">
        <f t="shared" si="1802"/>
        <v>0.34838683711562846</v>
      </c>
      <c r="AR2547" s="1">
        <f t="shared" si="1803"/>
        <v>1.9903518141069138E-2</v>
      </c>
      <c r="AS2547" s="1">
        <f t="shared" si="1804"/>
        <v>0.5531111111</v>
      </c>
      <c r="AT2547" s="1">
        <f t="shared" si="1805"/>
        <v>1.227953031802981</v>
      </c>
      <c r="AU2547" s="1">
        <f t="shared" si="1806"/>
        <v>0.2356039927603942</v>
      </c>
      <c r="AV2547" s="1">
        <f t="shared" si="1807"/>
        <v>0.40884045123960577</v>
      </c>
      <c r="AW2547" s="1">
        <f t="shared" si="1808"/>
        <v>0.41973326539278105</v>
      </c>
      <c r="AX2547" s="1">
        <f t="shared" si="1827"/>
        <v>0.47996042834553915</v>
      </c>
      <c r="AY2547" s="1">
        <f t="shared" si="1828"/>
        <v>1.6723883404334257</v>
      </c>
      <c r="AZ2547" s="1">
        <f t="shared" si="1829"/>
        <v>2.0678198927856899</v>
      </c>
      <c r="BA2547" s="1">
        <f t="shared" si="1830"/>
        <v>1.8100144598328818</v>
      </c>
      <c r="BB2547" s="1">
        <f t="shared" si="1831"/>
        <v>1.0746604486731006</v>
      </c>
      <c r="BC2547" s="1">
        <f t="shared" si="1832"/>
        <v>1.7948020306792625</v>
      </c>
      <c r="BD2547" s="1">
        <f t="shared" si="1833"/>
        <v>1.7300668038337781</v>
      </c>
      <c r="BE2547" s="1">
        <f t="shared" si="1809"/>
        <v>1.57291452675</v>
      </c>
      <c r="BF2547" s="1">
        <f t="shared" si="1810"/>
        <v>1.9448257736730581</v>
      </c>
      <c r="BG2547" s="1">
        <f t="shared" si="1811"/>
        <v>1.7023546317961353</v>
      </c>
      <c r="BH2547" s="1">
        <f t="shared" si="1812"/>
        <v>1.0107395454595864</v>
      </c>
      <c r="BI2547" s="1">
        <f t="shared" si="1813"/>
        <v>1.6880470393402576</v>
      </c>
      <c r="BJ2547" s="1">
        <f t="shared" si="1814"/>
        <v>1.627162269794848</v>
      </c>
      <c r="BK2547" s="1">
        <f t="shared" si="1815"/>
        <v>1.7833668220408994</v>
      </c>
      <c r="BL2547" s="2">
        <f t="shared" si="1816"/>
        <v>1.75</v>
      </c>
      <c r="BM2547" s="2">
        <f t="shared" si="1817"/>
        <v>2.1637826124984332</v>
      </c>
      <c r="BN2547" s="2">
        <f t="shared" si="1818"/>
        <v>1.8940130280306962</v>
      </c>
      <c r="BO2547" s="2">
        <f t="shared" si="1819"/>
        <v>1.1245329447169696</v>
      </c>
      <c r="BP2547" s="2">
        <f t="shared" si="1820"/>
        <v>1.8780946253635653</v>
      </c>
      <c r="BQ2547" s="2">
        <f t="shared" si="1821"/>
        <v>1.810355186956432</v>
      </c>
      <c r="BR2547" s="2">
        <f t="shared" si="1822"/>
        <v>1.9841459186088442</v>
      </c>
      <c r="BS2547" s="1">
        <f t="shared" si="1834"/>
        <v>1.8606730028780918</v>
      </c>
      <c r="BT2547" s="1">
        <f t="shared" si="1835"/>
        <v>2.3006239378130644</v>
      </c>
      <c r="BU2547" s="1">
        <f t="shared" si="1836"/>
        <v>2.0137936619177728</v>
      </c>
      <c r="BV2547" s="1">
        <f t="shared" si="1837"/>
        <v>1.1956503377610668</v>
      </c>
      <c r="BW2547" s="1">
        <f t="shared" si="1838"/>
        <v>1.9968685521511027</v>
      </c>
      <c r="BX2547" s="1">
        <f t="shared" si="1839"/>
        <v>1.9248451554229451</v>
      </c>
      <c r="BY2547" s="1">
        <f t="shared" si="1823"/>
        <v>2.1096267111578446</v>
      </c>
    </row>
    <row r="2548" spans="1:77" x14ac:dyDescent="0.25">
      <c r="A2548" s="1">
        <v>20030914</v>
      </c>
      <c r="B2548" s="1">
        <v>2003</v>
      </c>
      <c r="C2548" s="1">
        <v>9</v>
      </c>
      <c r="D2548" s="1">
        <v>8.8490000000000002</v>
      </c>
      <c r="E2548" s="1">
        <v>152.935</v>
      </c>
      <c r="F2548" s="1">
        <f t="shared" si="1824"/>
        <v>6.3425203200000002</v>
      </c>
      <c r="G2548" s="1">
        <v>326.96699999999998</v>
      </c>
      <c r="H2548" s="1">
        <v>2.1120000000000001</v>
      </c>
      <c r="I2548" s="1">
        <v>289.61062500000003</v>
      </c>
      <c r="J2548" s="1">
        <v>194.83375000000001</v>
      </c>
      <c r="K2548" s="1">
        <f t="shared" si="1825"/>
        <v>3.7533537000000003E-3</v>
      </c>
      <c r="L2548" s="1">
        <f t="shared" si="1826"/>
        <v>2.5250453999999998E-3</v>
      </c>
      <c r="M2548" s="1">
        <f t="shared" si="1794"/>
        <v>1.2283083000000005E-3</v>
      </c>
      <c r="N2548" s="1">
        <f t="shared" si="1795"/>
        <v>0.67274379177214227</v>
      </c>
      <c r="O2548" s="1">
        <f t="shared" si="1796"/>
        <v>4.2668911694686615</v>
      </c>
      <c r="P2548" s="1">
        <f t="shared" si="1797"/>
        <v>2.0756291505313387</v>
      </c>
      <c r="Q2548" s="1">
        <v>29.122199999999999</v>
      </c>
      <c r="R2548" s="1">
        <v>18.239899999999999</v>
      </c>
      <c r="S2548" s="1">
        <v>0.61488405300000004</v>
      </c>
      <c r="T2548" s="1">
        <v>6.6530899999999997</v>
      </c>
      <c r="U2548" s="1">
        <v>1.4141804579999999</v>
      </c>
      <c r="V2548" s="1">
        <v>4.5955556000000002E-2</v>
      </c>
      <c r="W2548" s="1">
        <v>0.29914444400000001</v>
      </c>
      <c r="X2548" s="1">
        <v>2.4255556000000001E-2</v>
      </c>
      <c r="Y2548" s="1">
        <v>0.19297777799999999</v>
      </c>
      <c r="Z2548" s="1">
        <v>0.73366817699999998</v>
      </c>
      <c r="AA2548" s="1">
        <v>0.21573231500000001</v>
      </c>
      <c r="AB2548" s="1">
        <v>2.9444444440000002</v>
      </c>
      <c r="AC2548" s="1">
        <v>0.74174853900000004</v>
      </c>
      <c r="AD2548" s="1">
        <v>0.53226166600000002</v>
      </c>
      <c r="AE2548" s="1">
        <f t="shared" si="1798"/>
        <v>0.45877104926664164</v>
      </c>
      <c r="AF2548" s="1">
        <v>0.85987972300000004</v>
      </c>
      <c r="AG2548" s="1">
        <v>0.78289047199999995</v>
      </c>
      <c r="AH2548" s="1">
        <v>0.43347054299999999</v>
      </c>
      <c r="AI2548" s="1">
        <v>1</v>
      </c>
      <c r="AJ2548" s="1">
        <v>0.76945083199999997</v>
      </c>
      <c r="AK2548" s="1">
        <v>1</v>
      </c>
      <c r="AL2548" s="1">
        <v>0.67747901700000002</v>
      </c>
      <c r="AM2548" s="1">
        <v>0.61488405300000004</v>
      </c>
      <c r="AN2548" s="1">
        <f t="shared" si="1799"/>
        <v>0.46773833444965396</v>
      </c>
      <c r="AO2548" s="1">
        <f t="shared" si="1800"/>
        <v>0.58321259409649451</v>
      </c>
      <c r="AP2548" s="1">
        <f t="shared" si="1801"/>
        <v>3.6990377289369287</v>
      </c>
      <c r="AQ2548" s="1">
        <f t="shared" si="1802"/>
        <v>2.6434825910630715</v>
      </c>
      <c r="AR2548" s="1">
        <f t="shared" si="1803"/>
        <v>0.10561738841588353</v>
      </c>
      <c r="AS2548" s="1">
        <f t="shared" si="1804"/>
        <v>0.61061111109999999</v>
      </c>
      <c r="AT2548" s="1">
        <f t="shared" si="1805"/>
        <v>0.42236537378672667</v>
      </c>
      <c r="AU2548" s="1">
        <f t="shared" si="1806"/>
        <v>0.47649257566275216</v>
      </c>
      <c r="AV2548" s="1">
        <f t="shared" si="1807"/>
        <v>2.4679518683372481</v>
      </c>
      <c r="AW2548" s="1">
        <f t="shared" si="1808"/>
        <v>2.3154475518843776</v>
      </c>
      <c r="AX2548" s="1">
        <f t="shared" si="1827"/>
        <v>2.4745344864915531</v>
      </c>
      <c r="AY2548" s="1">
        <f t="shared" si="1828"/>
        <v>4.7961214513316168</v>
      </c>
      <c r="AZ2548" s="1">
        <f t="shared" si="1829"/>
        <v>5.4743797790766973</v>
      </c>
      <c r="BA2548" s="1">
        <f t="shared" si="1830"/>
        <v>6.3676789750466121</v>
      </c>
      <c r="BB2548" s="1">
        <f t="shared" si="1831"/>
        <v>3.7047812067059254</v>
      </c>
      <c r="BC2548" s="1">
        <f t="shared" si="1832"/>
        <v>5.1534797897381406</v>
      </c>
      <c r="BD2548" s="1">
        <f t="shared" si="1833"/>
        <v>6.0681891732223905</v>
      </c>
      <c r="BE2548" s="1">
        <f t="shared" si="1809"/>
        <v>1.0194633215834767</v>
      </c>
      <c r="BF2548" s="1">
        <f t="shared" si="1810"/>
        <v>1.1636338757929983</v>
      </c>
      <c r="BG2548" s="1">
        <f t="shared" si="1811"/>
        <v>1.3535135055589398</v>
      </c>
      <c r="BH2548" s="1">
        <f t="shared" si="1812"/>
        <v>0.78748809700801703</v>
      </c>
      <c r="BI2548" s="1">
        <f t="shared" si="1813"/>
        <v>1.0954233910613496</v>
      </c>
      <c r="BJ2548" s="1">
        <f t="shared" si="1814"/>
        <v>1.2898539691509683</v>
      </c>
      <c r="BK2548" s="1">
        <f t="shared" si="1815"/>
        <v>1.414180457901179</v>
      </c>
      <c r="BL2548" s="2">
        <f t="shared" si="1816"/>
        <v>1.7500000000000002</v>
      </c>
      <c r="BM2548" s="2">
        <f t="shared" si="1817"/>
        <v>1.9974816548326442</v>
      </c>
      <c r="BN2548" s="2">
        <f t="shared" si="1818"/>
        <v>2.3234270273196809</v>
      </c>
      <c r="BO2548" s="2">
        <f t="shared" si="1819"/>
        <v>1.3517937728485376</v>
      </c>
      <c r="BP2548" s="2">
        <f t="shared" si="1820"/>
        <v>1.8803922551914911</v>
      </c>
      <c r="BQ2548" s="2">
        <f t="shared" si="1821"/>
        <v>2.2141497376366033</v>
      </c>
      <c r="BR2548" s="2">
        <f t="shared" si="1822"/>
        <v>2.4275672787158906</v>
      </c>
      <c r="BS2548" s="1">
        <f t="shared" si="1834"/>
        <v>8.232971566641174</v>
      </c>
      <c r="BT2548" s="1">
        <f t="shared" si="1835"/>
        <v>9.3972626680711535</v>
      </c>
      <c r="BU2548" s="1">
        <f t="shared" si="1836"/>
        <v>10.930690658907746</v>
      </c>
      <c r="BV2548" s="1">
        <f t="shared" si="1837"/>
        <v>6.3595883976140595</v>
      </c>
      <c r="BW2548" s="1">
        <f t="shared" si="1838"/>
        <v>8.8464091263564679</v>
      </c>
      <c r="BX2548" s="1">
        <f t="shared" si="1839"/>
        <v>10.416589619570381</v>
      </c>
      <c r="BY2548" s="1">
        <f t="shared" si="1823"/>
        <v>11.42062421815795</v>
      </c>
    </row>
    <row r="2549" spans="1:77" x14ac:dyDescent="0.25">
      <c r="A2549" s="1">
        <v>20070531</v>
      </c>
      <c r="B2549" s="1">
        <v>2007</v>
      </c>
      <c r="C2549" s="1">
        <v>5</v>
      </c>
      <c r="D2549" s="1">
        <v>7.4560000000000004</v>
      </c>
      <c r="E2549" s="1">
        <v>241.554</v>
      </c>
      <c r="F2549" s="1">
        <f t="shared" si="1824"/>
        <v>10.017727488</v>
      </c>
      <c r="G2549" s="1">
        <v>477.18400000000003</v>
      </c>
      <c r="H2549" s="1">
        <v>1.3360000000000001</v>
      </c>
      <c r="I2549" s="1">
        <v>471.3794188</v>
      </c>
      <c r="J2549" s="1">
        <v>317.32625630000001</v>
      </c>
      <c r="K2549" s="1">
        <f t="shared" si="1825"/>
        <v>6.1090772676479993E-3</v>
      </c>
      <c r="L2549" s="1">
        <f t="shared" si="1826"/>
        <v>4.1125482816479998E-3</v>
      </c>
      <c r="M2549" s="1">
        <f t="shared" si="1794"/>
        <v>1.9965289859999995E-3</v>
      </c>
      <c r="N2549" s="1">
        <f t="shared" si="1795"/>
        <v>0.67318648978740692</v>
      </c>
      <c r="O2549" s="1">
        <f t="shared" si="1796"/>
        <v>6.7437988032935374</v>
      </c>
      <c r="P2549" s="1">
        <f t="shared" si="1797"/>
        <v>3.2739286847064628</v>
      </c>
      <c r="Q2549" s="1">
        <v>68.5886</v>
      </c>
      <c r="R2549" s="1">
        <v>37.808799999999998</v>
      </c>
      <c r="S2549" s="1">
        <v>0.64464545200000001</v>
      </c>
      <c r="T2549" s="1">
        <v>9.8341399999999997</v>
      </c>
      <c r="U2549" s="1">
        <v>3.558320444</v>
      </c>
      <c r="V2549" s="1">
        <v>0.20453333300000001</v>
      </c>
      <c r="W2549" s="1">
        <v>0.43261111099999999</v>
      </c>
      <c r="X2549" s="1">
        <v>0.19634444400000001</v>
      </c>
      <c r="Y2549" s="1">
        <v>0.26906666699999998</v>
      </c>
      <c r="Z2549" s="1">
        <v>0.35796871499999999</v>
      </c>
      <c r="AA2549" s="1">
        <v>0.233076277</v>
      </c>
      <c r="AB2549" s="1">
        <v>0.33333333300000001</v>
      </c>
      <c r="AC2549" s="1">
        <v>0.27588120700000002</v>
      </c>
      <c r="AD2549" s="1">
        <v>0.49379275099999997</v>
      </c>
      <c r="AE2549" s="1">
        <f t="shared" si="1798"/>
        <v>0.41054625924533028</v>
      </c>
      <c r="AF2549" s="1">
        <v>0.81173463300000004</v>
      </c>
      <c r="AG2549" s="1">
        <v>0.70386245999999997</v>
      </c>
      <c r="AH2549" s="1">
        <v>0.397633136</v>
      </c>
      <c r="AI2549" s="1">
        <v>1</v>
      </c>
      <c r="AJ2549" s="1">
        <v>0.78042802300000003</v>
      </c>
      <c r="AK2549" s="1">
        <v>1</v>
      </c>
      <c r="AL2549" s="1">
        <v>0.71663875300000002</v>
      </c>
      <c r="AM2549" s="1">
        <v>0.64464545200000001</v>
      </c>
      <c r="AN2549" s="1">
        <f t="shared" si="1799"/>
        <v>0.50620724919527893</v>
      </c>
      <c r="AO2549" s="1">
        <f t="shared" si="1800"/>
        <v>0.51304005994285251</v>
      </c>
      <c r="AP2549" s="1">
        <f t="shared" si="1801"/>
        <v>5.1394955109346814</v>
      </c>
      <c r="AQ2549" s="1">
        <f t="shared" si="1802"/>
        <v>4.8782319770653189</v>
      </c>
      <c r="AR2549" s="1">
        <f t="shared" si="1803"/>
        <v>0.23122290861136535</v>
      </c>
      <c r="AS2549" s="1">
        <f t="shared" si="1804"/>
        <v>0.545333333325</v>
      </c>
      <c r="AT2549" s="1">
        <f t="shared" si="1805"/>
        <v>3.9035789062431312</v>
      </c>
      <c r="AU2549" s="1">
        <f t="shared" si="1806"/>
        <v>0.24386387123833339</v>
      </c>
      <c r="AV2549" s="1">
        <f t="shared" si="1807"/>
        <v>8.9469461761666619E-2</v>
      </c>
      <c r="AW2549" s="1">
        <f t="shared" si="1808"/>
        <v>0.27136168268773775</v>
      </c>
      <c r="AX2549" s="1">
        <f t="shared" si="1827"/>
        <v>2.0517000701485175</v>
      </c>
      <c r="AY2549" s="1">
        <f t="shared" si="1828"/>
        <v>2.8134794321596863</v>
      </c>
      <c r="AZ2549" s="1">
        <f t="shared" si="1829"/>
        <v>3.1408029989021853</v>
      </c>
      <c r="BA2549" s="1">
        <f t="shared" si="1830"/>
        <v>1.8007625419109345</v>
      </c>
      <c r="BB2549" s="1">
        <f t="shared" si="1831"/>
        <v>1.7935435986967252</v>
      </c>
      <c r="BC2549" s="1">
        <f t="shared" si="1832"/>
        <v>3.0246240184422728</v>
      </c>
      <c r="BD2549" s="1">
        <f t="shared" si="1833"/>
        <v>1.9065619975315928</v>
      </c>
      <c r="BE2549" s="1">
        <f t="shared" si="1809"/>
        <v>1.0180108665300571</v>
      </c>
      <c r="BF2549" s="1">
        <f t="shared" si="1810"/>
        <v>1.1364474699778579</v>
      </c>
      <c r="BG2549" s="1">
        <f t="shared" si="1811"/>
        <v>0.65157605730155244</v>
      </c>
      <c r="BH2549" s="1">
        <f t="shared" si="1812"/>
        <v>0.64896400243705776</v>
      </c>
      <c r="BI2549" s="1">
        <f t="shared" si="1813"/>
        <v>1.094410032910196</v>
      </c>
      <c r="BJ2549" s="1">
        <f t="shared" si="1814"/>
        <v>0.6898578354669318</v>
      </c>
      <c r="BK2549" s="1">
        <f t="shared" si="1815"/>
        <v>3.5583204442667777</v>
      </c>
      <c r="BL2549" s="2">
        <f t="shared" si="1816"/>
        <v>1.7499999999999998</v>
      </c>
      <c r="BM2549" s="2">
        <f t="shared" si="1817"/>
        <v>1.9535970959132503</v>
      </c>
      <c r="BN2549" s="2">
        <f t="shared" si="1818"/>
        <v>1.1200844094762423</v>
      </c>
      <c r="BO2549" s="2">
        <f t="shared" si="1819"/>
        <v>1.1155941862741594</v>
      </c>
      <c r="BP2549" s="2">
        <f t="shared" si="1820"/>
        <v>1.8813331179076322</v>
      </c>
      <c r="BQ2549" s="2">
        <f t="shared" si="1821"/>
        <v>1.1858922647673782</v>
      </c>
      <c r="BR2549" s="2">
        <f t="shared" si="1822"/>
        <v>6.116890283000731</v>
      </c>
      <c r="BS2549" s="1">
        <f t="shared" si="1834"/>
        <v>4.8364798138764069</v>
      </c>
      <c r="BT2549" s="1">
        <f t="shared" si="1835"/>
        <v>5.3991616679040035</v>
      </c>
      <c r="BU2549" s="1">
        <f t="shared" si="1836"/>
        <v>3.0955803635825836</v>
      </c>
      <c r="BV2549" s="1">
        <f t="shared" si="1837"/>
        <v>3.0831707213673414</v>
      </c>
      <c r="BW2549" s="1">
        <f t="shared" si="1838"/>
        <v>5.1994455131071007</v>
      </c>
      <c r="BX2549" s="1">
        <f t="shared" si="1839"/>
        <v>3.2774537142740572</v>
      </c>
      <c r="BY2549" s="1">
        <f t="shared" si="1823"/>
        <v>16.905266501388446</v>
      </c>
    </row>
    <row r="2550" spans="1:77" x14ac:dyDescent="0.25">
      <c r="A2550" s="1">
        <v>20130306</v>
      </c>
      <c r="B2550" s="1">
        <v>2013</v>
      </c>
      <c r="C2550" s="1">
        <v>3</v>
      </c>
      <c r="D2550" s="1">
        <v>10.093999999999999</v>
      </c>
      <c r="E2550" s="1">
        <v>149.874</v>
      </c>
      <c r="F2550" s="1">
        <f t="shared" si="1824"/>
        <v>6.2155745280000003</v>
      </c>
      <c r="G2550" s="1">
        <v>302.98</v>
      </c>
      <c r="H2550" s="1">
        <v>3.661</v>
      </c>
      <c r="I2550" s="1">
        <v>313.87485420000002</v>
      </c>
      <c r="J2550" s="1">
        <v>211.41802079999999</v>
      </c>
      <c r="K2550" s="1">
        <f t="shared" si="1825"/>
        <v>4.0678181104320003E-3</v>
      </c>
      <c r="L2550" s="1">
        <f t="shared" si="1826"/>
        <v>2.7399775495679998E-3</v>
      </c>
      <c r="M2550" s="1">
        <f t="shared" si="1794"/>
        <v>1.3278405608640005E-3</v>
      </c>
      <c r="N2550" s="1">
        <f t="shared" si="1795"/>
        <v>0.67357425410474303</v>
      </c>
      <c r="O2550" s="1">
        <f t="shared" si="1796"/>
        <v>4.1866509765300401</v>
      </c>
      <c r="P2550" s="1">
        <f t="shared" si="1797"/>
        <v>2.0289235514699602</v>
      </c>
      <c r="Q2550" s="1">
        <v>43.404600000000002</v>
      </c>
      <c r="R2550" s="1">
        <v>14.2958</v>
      </c>
      <c r="S2550" s="1">
        <v>0.75224088600000005</v>
      </c>
      <c r="T2550" s="1">
        <v>5.2067500000000004</v>
      </c>
      <c r="U2550" s="1">
        <v>1.4269223259999999</v>
      </c>
      <c r="V2550" s="1">
        <v>6.8377778E-2</v>
      </c>
      <c r="W2550" s="1">
        <v>0.281311111</v>
      </c>
      <c r="X2550" s="1">
        <v>3.6511110999999999E-2</v>
      </c>
      <c r="Y2550" s="1">
        <v>0.260222222</v>
      </c>
      <c r="Z2550" s="1">
        <v>0.60892221499999999</v>
      </c>
      <c r="AA2550" s="1">
        <v>3.8942919999999999E-2</v>
      </c>
      <c r="AB2550" s="1">
        <v>1.6777777780000001</v>
      </c>
      <c r="AC2550" s="1">
        <v>0.58706354699999996</v>
      </c>
      <c r="AD2550" s="1">
        <v>0.50533368499999998</v>
      </c>
      <c r="AE2550" s="1">
        <f t="shared" si="1798"/>
        <v>0.4250140215619907</v>
      </c>
      <c r="AF2550" s="1">
        <v>0.89795247499999997</v>
      </c>
      <c r="AG2550" s="1">
        <v>0.84918007900000003</v>
      </c>
      <c r="AH2550" s="1">
        <v>0.46550038599999999</v>
      </c>
      <c r="AI2550" s="1">
        <v>1</v>
      </c>
      <c r="AJ2550" s="1">
        <v>0.65755881000000005</v>
      </c>
      <c r="AK2550" s="1">
        <v>1</v>
      </c>
      <c r="AL2550" s="1">
        <v>0.85821169200000003</v>
      </c>
      <c r="AM2550" s="1">
        <v>0.75224088600000005</v>
      </c>
      <c r="AN2550" s="1">
        <f t="shared" si="1799"/>
        <v>0.49466631460822491</v>
      </c>
      <c r="AO2550" s="1">
        <f t="shared" si="1800"/>
        <v>0.53367319187945916</v>
      </c>
      <c r="AP2550" s="1">
        <f t="shared" si="1801"/>
        <v>3.3170854977224229</v>
      </c>
      <c r="AQ2550" s="1">
        <f t="shared" si="1802"/>
        <v>2.8984890302775774</v>
      </c>
      <c r="AR2550" s="1">
        <f t="shared" si="1803"/>
        <v>0.13638770771473627</v>
      </c>
      <c r="AS2550" s="1">
        <f t="shared" si="1804"/>
        <v>0.57894444445000004</v>
      </c>
      <c r="AT2550" s="1">
        <f t="shared" si="1805"/>
        <v>0.90031465476654537</v>
      </c>
      <c r="AU2550" s="1">
        <f t="shared" si="1806"/>
        <v>0.42857869063806509</v>
      </c>
      <c r="AV2550" s="1">
        <f t="shared" si="1807"/>
        <v>1.249199087361935</v>
      </c>
      <c r="AW2550" s="1">
        <f t="shared" si="1808"/>
        <v>1.5167429362629044</v>
      </c>
      <c r="AX2550" s="1">
        <f t="shared" si="1827"/>
        <v>2.6781998220550594</v>
      </c>
      <c r="AY2550" s="1">
        <f t="shared" si="1828"/>
        <v>4.920987024461958</v>
      </c>
      <c r="AZ2550" s="1">
        <f t="shared" si="1829"/>
        <v>5.530522297309691</v>
      </c>
      <c r="BA2550" s="1">
        <f t="shared" si="1830"/>
        <v>6.3570738358865064</v>
      </c>
      <c r="BB2550" s="1">
        <f t="shared" si="1831"/>
        <v>4.2921587066891727</v>
      </c>
      <c r="BC2550" s="1">
        <f t="shared" si="1832"/>
        <v>5.29388565348152</v>
      </c>
      <c r="BD2550" s="1">
        <f t="shared" si="1833"/>
        <v>6.214381577369422</v>
      </c>
      <c r="BE2550" s="1">
        <f t="shared" si="1809"/>
        <v>1.3486082975843408</v>
      </c>
      <c r="BF2550" s="1">
        <f t="shared" si="1810"/>
        <v>1.5156529011458926</v>
      </c>
      <c r="BG2550" s="1">
        <f t="shared" si="1811"/>
        <v>1.7421713328679662</v>
      </c>
      <c r="BH2550" s="1">
        <f t="shared" si="1812"/>
        <v>1.1762763887845806</v>
      </c>
      <c r="BI2550" s="1">
        <f t="shared" si="1813"/>
        <v>1.4508020613056729</v>
      </c>
      <c r="BJ2550" s="1">
        <f t="shared" si="1814"/>
        <v>1.7030661771582274</v>
      </c>
      <c r="BK2550" s="1">
        <f t="shared" si="1815"/>
        <v>1.4269223264645798</v>
      </c>
      <c r="BL2550" s="2">
        <f t="shared" si="1816"/>
        <v>1.7499999999999998</v>
      </c>
      <c r="BM2550" s="2">
        <f t="shared" si="1817"/>
        <v>1.9667627596214114</v>
      </c>
      <c r="BN2550" s="2">
        <f t="shared" si="1818"/>
        <v>2.2607007816725013</v>
      </c>
      <c r="BO2550" s="2">
        <f t="shared" si="1819"/>
        <v>1.5263762532532394</v>
      </c>
      <c r="BP2550" s="2">
        <f t="shared" si="1820"/>
        <v>1.8826101039365335</v>
      </c>
      <c r="BQ2550" s="2">
        <f t="shared" si="1821"/>
        <v>2.2099566014575172</v>
      </c>
      <c r="BR2550" s="2">
        <f t="shared" si="1822"/>
        <v>1.8516229477350128</v>
      </c>
      <c r="BS2550" s="1">
        <f t="shared" si="1834"/>
        <v>6.3856401508384284</v>
      </c>
      <c r="BT2550" s="1">
        <f t="shared" si="1835"/>
        <v>7.1765938542927277</v>
      </c>
      <c r="BU2550" s="1">
        <f t="shared" si="1836"/>
        <v>8.2491552459884261</v>
      </c>
      <c r="BV2550" s="1">
        <f t="shared" si="1837"/>
        <v>5.5696511360344063</v>
      </c>
      <c r="BW2550" s="1">
        <f t="shared" si="1838"/>
        <v>6.8695260960407056</v>
      </c>
      <c r="BX2550" s="1">
        <f t="shared" si="1839"/>
        <v>8.0639929176443204</v>
      </c>
      <c r="BY2550" s="1">
        <f t="shared" si="1823"/>
        <v>6.7564559081545719</v>
      </c>
    </row>
    <row r="2551" spans="1:77" x14ac:dyDescent="0.25">
      <c r="A2551" s="1">
        <v>20060824</v>
      </c>
      <c r="B2551" s="1">
        <v>2006</v>
      </c>
      <c r="C2551" s="1">
        <v>8</v>
      </c>
      <c r="D2551" s="1">
        <v>12.196999999999999</v>
      </c>
      <c r="E2551" s="1">
        <v>151.68100000000001</v>
      </c>
      <c r="F2551" s="1">
        <f t="shared" si="1824"/>
        <v>6.2905144320000002</v>
      </c>
      <c r="G2551" s="1">
        <v>393.42099999999999</v>
      </c>
      <c r="H2551" s="1">
        <v>1.3129999999999999</v>
      </c>
      <c r="I2551" s="1">
        <v>337.73198330000002</v>
      </c>
      <c r="J2551" s="1">
        <v>227.50238540000001</v>
      </c>
      <c r="K2551" s="1">
        <f t="shared" si="1825"/>
        <v>4.3770065035679999E-3</v>
      </c>
      <c r="L2551" s="1">
        <f t="shared" si="1826"/>
        <v>2.948430914784E-3</v>
      </c>
      <c r="M2551" s="1">
        <f t="shared" si="1794"/>
        <v>1.4285755887839999E-3</v>
      </c>
      <c r="N2551" s="1">
        <f t="shared" si="1795"/>
        <v>0.67361812516854391</v>
      </c>
      <c r="O2551" s="1">
        <f t="shared" si="1796"/>
        <v>4.2374045380295078</v>
      </c>
      <c r="P2551" s="1">
        <f t="shared" si="1797"/>
        <v>2.0531098939704924</v>
      </c>
      <c r="Q2551" s="1">
        <v>56.948399999999999</v>
      </c>
      <c r="R2551" s="1">
        <v>18.319900000000001</v>
      </c>
      <c r="S2551" s="1">
        <v>0.75660537000000005</v>
      </c>
      <c r="T2551" s="1">
        <v>7.3233600000000001</v>
      </c>
      <c r="U2551" s="1">
        <v>1.6799549279999999</v>
      </c>
      <c r="V2551" s="1">
        <v>5.7666666999999998E-2</v>
      </c>
      <c r="W2551" s="1">
        <v>0.31966666700000002</v>
      </c>
      <c r="X2551" s="1">
        <v>4.1633333000000002E-2</v>
      </c>
      <c r="Y2551" s="1">
        <v>0.20261111100000001</v>
      </c>
      <c r="Z2551" s="1">
        <v>0.69434628899999995</v>
      </c>
      <c r="AA2551" s="1">
        <v>0.224125094</v>
      </c>
      <c r="AB2551" s="1">
        <v>2.0555555559999998</v>
      </c>
      <c r="AC2551" s="1">
        <v>0.69298939800000003</v>
      </c>
      <c r="AD2551" s="1">
        <v>0.61445626900000005</v>
      </c>
      <c r="AE2551" s="1">
        <f t="shared" si="1798"/>
        <v>0.56181054155697641</v>
      </c>
      <c r="AF2551" s="1">
        <v>0.95030545200000005</v>
      </c>
      <c r="AG2551" s="1">
        <v>0.95029256799999995</v>
      </c>
      <c r="AH2551" s="1">
        <v>0.51960380799999994</v>
      </c>
      <c r="AI2551" s="1">
        <v>1</v>
      </c>
      <c r="AJ2551" s="1">
        <v>0.77476271799999996</v>
      </c>
      <c r="AK2551" s="1">
        <v>1</v>
      </c>
      <c r="AL2551" s="1">
        <v>0.86395443400000005</v>
      </c>
      <c r="AM2551" s="1">
        <v>0.75660537000000005</v>
      </c>
      <c r="AN2551" s="1">
        <f t="shared" si="1799"/>
        <v>0.3855437305075225</v>
      </c>
      <c r="AO2551" s="1">
        <f t="shared" si="1800"/>
        <v>0.74020761400978807</v>
      </c>
      <c r="AP2551" s="1">
        <f t="shared" si="1801"/>
        <v>4.6562866786048573</v>
      </c>
      <c r="AQ2551" s="1">
        <f t="shared" si="1802"/>
        <v>1.6342277533951428</v>
      </c>
      <c r="AR2551" s="1">
        <f t="shared" si="1803"/>
        <v>6.9058486884905526E-2</v>
      </c>
      <c r="AS2551" s="1">
        <f t="shared" si="1804"/>
        <v>0.58838888890000007</v>
      </c>
      <c r="AT2551" s="1">
        <f t="shared" si="1805"/>
        <v>0.96669597818742359</v>
      </c>
      <c r="AU2551" s="1">
        <f t="shared" si="1806"/>
        <v>0.55246238870685049</v>
      </c>
      <c r="AV2551" s="1">
        <f t="shared" si="1807"/>
        <v>1.5030931672931493</v>
      </c>
      <c r="AW2551" s="1">
        <f t="shared" si="1808"/>
        <v>2.1573531989279928</v>
      </c>
      <c r="AX2551" s="1">
        <f t="shared" si="1827"/>
        <v>2.0007135732193388</v>
      </c>
      <c r="AY2551" s="1">
        <f t="shared" si="1828"/>
        <v>6.2633237503582704</v>
      </c>
      <c r="AZ2551" s="1">
        <f t="shared" si="1829"/>
        <v>7.4846632662681882</v>
      </c>
      <c r="BA2551" s="1">
        <f t="shared" si="1830"/>
        <v>8.1037636904254118</v>
      </c>
      <c r="BB2551" s="1">
        <f t="shared" si="1831"/>
        <v>4.530991075176674</v>
      </c>
      <c r="BC2551" s="1">
        <f t="shared" si="1832"/>
        <v>6.7382451933097585</v>
      </c>
      <c r="BD2551" s="1">
        <f t="shared" si="1833"/>
        <v>7.681037010938776</v>
      </c>
      <c r="BE2551" s="1">
        <f t="shared" si="1809"/>
        <v>1.4367860655921048</v>
      </c>
      <c r="BF2551" s="1">
        <f t="shared" si="1810"/>
        <v>1.7169573720355886</v>
      </c>
      <c r="BG2551" s="1">
        <f t="shared" si="1811"/>
        <v>1.8589769926212847</v>
      </c>
      <c r="BH2551" s="1">
        <f t="shared" si="1812"/>
        <v>1.039394592968893</v>
      </c>
      <c r="BI2551" s="1">
        <f t="shared" si="1813"/>
        <v>1.5457314975513841</v>
      </c>
      <c r="BJ2551" s="1">
        <f t="shared" si="1814"/>
        <v>1.7620048693767094</v>
      </c>
      <c r="BK2551" s="1">
        <f t="shared" si="1815"/>
        <v>1.6799549281981025</v>
      </c>
      <c r="BL2551" s="2">
        <f t="shared" si="1816"/>
        <v>1.7499999999999998</v>
      </c>
      <c r="BM2551" s="2">
        <f t="shared" si="1817"/>
        <v>2.0912475928168486</v>
      </c>
      <c r="BN2551" s="2">
        <f t="shared" si="1818"/>
        <v>2.2642269541684259</v>
      </c>
      <c r="BO2551" s="2">
        <f t="shared" si="1819"/>
        <v>1.2659786876106502</v>
      </c>
      <c r="BP2551" s="2">
        <f t="shared" si="1820"/>
        <v>1.8826951245522896</v>
      </c>
      <c r="BQ2551" s="2">
        <f t="shared" si="1821"/>
        <v>2.1461152743978733</v>
      </c>
      <c r="BR2551" s="2">
        <f t="shared" si="1822"/>
        <v>2.0461787560106433</v>
      </c>
      <c r="BS2551" s="1">
        <f t="shared" si="1834"/>
        <v>7.6287046663484857</v>
      </c>
      <c r="BT2551" s="1">
        <f t="shared" si="1835"/>
        <v>9.1162915827496764</v>
      </c>
      <c r="BU2551" s="1">
        <f t="shared" si="1836"/>
        <v>9.8703535605352535</v>
      </c>
      <c r="BV2551" s="1">
        <f t="shared" si="1837"/>
        <v>5.518730012384629</v>
      </c>
      <c r="BW2551" s="1">
        <f t="shared" si="1838"/>
        <v>8.2071571897049118</v>
      </c>
      <c r="BX2551" s="1">
        <f t="shared" si="1839"/>
        <v>9.3554740618976115</v>
      </c>
      <c r="BY2551" s="1">
        <f t="shared" si="1823"/>
        <v>8.9198248138065903</v>
      </c>
    </row>
    <row r="2552" spans="1:77" x14ac:dyDescent="0.25">
      <c r="A2552" s="1">
        <v>20070930</v>
      </c>
      <c r="B2552" s="1">
        <v>2007</v>
      </c>
      <c r="C2552" s="1">
        <v>9</v>
      </c>
      <c r="D2552" s="1">
        <v>6.15</v>
      </c>
      <c r="E2552" s="1">
        <v>129.971</v>
      </c>
      <c r="F2552" s="1">
        <f t="shared" si="1824"/>
        <v>5.3901573119999995</v>
      </c>
      <c r="G2552" s="1">
        <v>281.97899999999998</v>
      </c>
      <c r="H2552" s="1">
        <v>0.33100000000000002</v>
      </c>
      <c r="I2552" s="1">
        <v>264.64463130000001</v>
      </c>
      <c r="J2552" s="1">
        <v>178.3902396</v>
      </c>
      <c r="K2552" s="1">
        <f t="shared" si="1825"/>
        <v>3.4297944216480003E-3</v>
      </c>
      <c r="L2552" s="1">
        <f t="shared" si="1826"/>
        <v>2.3119375052159997E-3</v>
      </c>
      <c r="M2552" s="1">
        <f t="shared" si="1794"/>
        <v>1.1178569164320006E-3</v>
      </c>
      <c r="N2552" s="1">
        <f t="shared" si="1795"/>
        <v>0.67407465900102692</v>
      </c>
      <c r="O2552" s="1">
        <f t="shared" si="1796"/>
        <v>3.6333684520482916</v>
      </c>
      <c r="P2552" s="1">
        <f t="shared" si="1797"/>
        <v>1.7567888599517079</v>
      </c>
      <c r="Q2552" s="1">
        <v>26.021100000000001</v>
      </c>
      <c r="R2552" s="1">
        <v>20.382000000000001</v>
      </c>
      <c r="S2552" s="1">
        <v>0.56076210400000004</v>
      </c>
      <c r="T2552" s="1">
        <v>5.0060200000000004</v>
      </c>
      <c r="U2552" s="1">
        <v>1.4193161169999999</v>
      </c>
      <c r="V2552" s="1">
        <v>5.6655556000000003E-2</v>
      </c>
      <c r="W2552" s="1">
        <v>0.27976666700000002</v>
      </c>
      <c r="X2552" s="1">
        <v>2.9088889E-2</v>
      </c>
      <c r="Y2552" s="1">
        <v>0.21297777800000001</v>
      </c>
      <c r="Z2552" s="1">
        <v>0.66318779100000003</v>
      </c>
      <c r="AA2552" s="1">
        <v>0.135544682</v>
      </c>
      <c r="AB2552" s="1">
        <v>1.244444444</v>
      </c>
      <c r="AC2552" s="1">
        <v>0.65435286100000001</v>
      </c>
      <c r="AD2552" s="1">
        <v>0.53907560499999996</v>
      </c>
      <c r="AE2552" s="1">
        <f t="shared" si="1798"/>
        <v>0.46731303121474232</v>
      </c>
      <c r="AF2552" s="1">
        <v>0.76175411199999998</v>
      </c>
      <c r="AG2552" s="1">
        <v>0.62676566300000003</v>
      </c>
      <c r="AH2552" s="1">
        <v>0.36403395900000002</v>
      </c>
      <c r="AI2552" s="1">
        <v>1</v>
      </c>
      <c r="AJ2552" s="1">
        <v>0.71869916599999994</v>
      </c>
      <c r="AK2552" s="1">
        <v>1</v>
      </c>
      <c r="AL2552" s="1">
        <v>0.60626592599999996</v>
      </c>
      <c r="AM2552" s="1">
        <v>0.56076210400000004</v>
      </c>
      <c r="AN2552" s="1">
        <f t="shared" si="1799"/>
        <v>0.46092439507906618</v>
      </c>
      <c r="AO2552" s="1">
        <f t="shared" si="1800"/>
        <v>0.59600307167131128</v>
      </c>
      <c r="AP2552" s="1">
        <f t="shared" si="1801"/>
        <v>3.2125503147435781</v>
      </c>
      <c r="AQ2552" s="1">
        <f t="shared" si="1802"/>
        <v>2.1776069972564214</v>
      </c>
      <c r="AR2552" s="1">
        <f t="shared" si="1803"/>
        <v>0.1088899061580378</v>
      </c>
      <c r="AS2552" s="1">
        <f t="shared" si="1804"/>
        <v>0.56811111110000001</v>
      </c>
      <c r="AT2552" s="1">
        <f t="shared" si="1805"/>
        <v>1.1988256407340543</v>
      </c>
      <c r="AU2552" s="1">
        <f t="shared" si="1806"/>
        <v>0.38523348257335399</v>
      </c>
      <c r="AV2552" s="1">
        <f t="shared" si="1807"/>
        <v>0.85921096142664599</v>
      </c>
      <c r="AW2552" s="1">
        <f t="shared" si="1808"/>
        <v>1.1426108454164687</v>
      </c>
      <c r="AX2552" s="1">
        <f t="shared" si="1827"/>
        <v>2.078024763977242</v>
      </c>
      <c r="AY2552" s="1">
        <f t="shared" si="1828"/>
        <v>2.850555243821657</v>
      </c>
      <c r="AZ2552" s="1">
        <f t="shared" si="1829"/>
        <v>3.2663370010436643</v>
      </c>
      <c r="BA2552" s="1">
        <f t="shared" si="1830"/>
        <v>2.8987020666213521</v>
      </c>
      <c r="BB2552" s="1">
        <f t="shared" si="1831"/>
        <v>1.975342856061213</v>
      </c>
      <c r="BC2552" s="1">
        <f t="shared" si="1832"/>
        <v>3.0688912195198523</v>
      </c>
      <c r="BD2552" s="1">
        <f t="shared" si="1833"/>
        <v>2.8402082816149998</v>
      </c>
      <c r="BE2552" s="1">
        <f t="shared" si="1809"/>
        <v>0.80819473366797823</v>
      </c>
      <c r="BF2552" s="1">
        <f t="shared" si="1810"/>
        <v>0.92607795212879118</v>
      </c>
      <c r="BG2552" s="1">
        <f t="shared" si="1811"/>
        <v>0.82184541057167892</v>
      </c>
      <c r="BH2552" s="1">
        <f t="shared" si="1812"/>
        <v>0.56005288686038779</v>
      </c>
      <c r="BI2552" s="1">
        <f t="shared" si="1813"/>
        <v>0.87009775628506292</v>
      </c>
      <c r="BJ2552" s="1">
        <f t="shared" si="1814"/>
        <v>0.80526114366546686</v>
      </c>
      <c r="BK2552" s="1">
        <f t="shared" si="1815"/>
        <v>1.419316117239122</v>
      </c>
      <c r="BL2552" s="2">
        <f t="shared" si="1816"/>
        <v>1.7499999999999998</v>
      </c>
      <c r="BM2552" s="2">
        <f t="shared" si="1817"/>
        <v>2.0052548584054155</v>
      </c>
      <c r="BN2552" s="2">
        <f t="shared" si="1818"/>
        <v>1.7795580799853241</v>
      </c>
      <c r="BO2552" s="2">
        <f t="shared" si="1819"/>
        <v>1.2126935640344312</v>
      </c>
      <c r="BP2552" s="2">
        <f t="shared" si="1820"/>
        <v>1.8840398360284316</v>
      </c>
      <c r="BQ2552" s="2">
        <f t="shared" si="1821"/>
        <v>1.7436478396968813</v>
      </c>
      <c r="BR2552" s="2">
        <f t="shared" si="1822"/>
        <v>3.073273187386119</v>
      </c>
      <c r="BS2552" s="1">
        <f t="shared" si="1834"/>
        <v>6.1723635021077214</v>
      </c>
      <c r="BT2552" s="1">
        <f t="shared" si="1835"/>
        <v>7.0726639431118707</v>
      </c>
      <c r="BU2552" s="1">
        <f t="shared" si="1836"/>
        <v>6.2766167673041764</v>
      </c>
      <c r="BV2552" s="1">
        <f t="shared" si="1837"/>
        <v>4.2772488536497457</v>
      </c>
      <c r="BW2552" s="1">
        <f t="shared" si="1838"/>
        <v>6.6451306973822337</v>
      </c>
      <c r="BX2552" s="1">
        <f t="shared" si="1839"/>
        <v>6.1499590207280033</v>
      </c>
      <c r="BY2552" s="1">
        <f t="shared" si="1823"/>
        <v>10.839633859330483</v>
      </c>
    </row>
    <row r="2553" spans="1:77" x14ac:dyDescent="0.25">
      <c r="A2553" s="1">
        <v>20100630</v>
      </c>
      <c r="B2553" s="1">
        <v>2010</v>
      </c>
      <c r="C2553" s="1">
        <v>6</v>
      </c>
      <c r="D2553" s="1">
        <v>16.526</v>
      </c>
      <c r="E2553" s="1">
        <v>193.21899999999999</v>
      </c>
      <c r="F2553" s="1">
        <f t="shared" si="1824"/>
        <v>8.0131783679999984</v>
      </c>
      <c r="G2553" s="1">
        <v>485.84699999999998</v>
      </c>
      <c r="H2553" s="1">
        <v>6.234</v>
      </c>
      <c r="I2553" s="1">
        <v>367.37541670000002</v>
      </c>
      <c r="J2553" s="1">
        <v>247.72145829999999</v>
      </c>
      <c r="K2553" s="1">
        <f t="shared" si="1825"/>
        <v>4.7611854004320003E-3</v>
      </c>
      <c r="L2553" s="1">
        <f t="shared" si="1826"/>
        <v>3.2104700995679997E-3</v>
      </c>
      <c r="M2553" s="1">
        <f t="shared" si="1794"/>
        <v>1.5507153008640006E-3</v>
      </c>
      <c r="N2553" s="1">
        <f t="shared" si="1795"/>
        <v>0.67430058474024179</v>
      </c>
      <c r="O2553" s="1">
        <f t="shared" si="1796"/>
        <v>5.4032908591702551</v>
      </c>
      <c r="P2553" s="1">
        <f t="shared" si="1797"/>
        <v>2.6098875088297433</v>
      </c>
      <c r="Q2553" s="1">
        <v>65.6892</v>
      </c>
      <c r="R2553" s="1">
        <v>-0.284584</v>
      </c>
      <c r="S2553" s="1">
        <v>1.0043511300000001</v>
      </c>
      <c r="T2553" s="1">
        <v>18.279699999999998</v>
      </c>
      <c r="U2553" s="1">
        <v>2.9067450520000002</v>
      </c>
      <c r="V2553" s="1">
        <v>4.5388889000000002E-2</v>
      </c>
      <c r="W2553" s="1">
        <v>0.34654444400000001</v>
      </c>
      <c r="X2553" s="1">
        <v>2.2777777999999999E-2</v>
      </c>
      <c r="Y2553" s="1">
        <v>0.19244444399999999</v>
      </c>
      <c r="Z2553" s="1">
        <v>0.76838464500000003</v>
      </c>
      <c r="AA2553" s="1">
        <v>0.28590570900000001</v>
      </c>
      <c r="AB2553" s="1">
        <v>3.3</v>
      </c>
      <c r="AC2553" s="1">
        <v>0.78479695999999999</v>
      </c>
      <c r="AD2553" s="1">
        <v>0.60230484100000004</v>
      </c>
      <c r="AE2553" s="1">
        <f t="shared" si="1798"/>
        <v>0.54657746145167363</v>
      </c>
      <c r="AF2553" s="1">
        <v>0.99995649099999995</v>
      </c>
      <c r="AG2553" s="1">
        <v>1.1330951979999999</v>
      </c>
      <c r="AH2553" s="1">
        <v>0.63097504500000001</v>
      </c>
      <c r="AI2553" s="1">
        <v>1</v>
      </c>
      <c r="AJ2553" s="1">
        <v>0.81386437300000003</v>
      </c>
      <c r="AK2553" s="1">
        <v>0.89709635799999998</v>
      </c>
      <c r="AL2553" s="1">
        <v>1</v>
      </c>
      <c r="AM2553" s="1">
        <v>1</v>
      </c>
      <c r="AN2553" s="1">
        <f t="shared" si="1799"/>
        <v>0.39769515917562526</v>
      </c>
      <c r="AO2553" s="1">
        <f t="shared" si="1800"/>
        <v>0.71699419116237195</v>
      </c>
      <c r="AP2553" s="1">
        <f t="shared" si="1801"/>
        <v>5.7454023426039749</v>
      </c>
      <c r="AQ2553" s="1">
        <f t="shared" si="1802"/>
        <v>2.2677760253960235</v>
      </c>
      <c r="AR2553" s="1">
        <f t="shared" si="1803"/>
        <v>7.7104255204975478E-2</v>
      </c>
      <c r="AS2553" s="1">
        <f t="shared" si="1804"/>
        <v>0.61950000000000005</v>
      </c>
      <c r="AT2553" s="1">
        <f t="shared" si="1805"/>
        <v>0.52272775853473108</v>
      </c>
      <c r="AU2553" s="1">
        <f t="shared" si="1806"/>
        <v>0.69992877901612716</v>
      </c>
      <c r="AV2553" s="1">
        <f t="shared" si="1807"/>
        <v>2.6000712209838728</v>
      </c>
      <c r="AW2553" s="1">
        <f t="shared" si="1808"/>
        <v>3.3228763199370843</v>
      </c>
      <c r="AX2553" s="1">
        <f t="shared" si="1827"/>
        <v>2.6139319708578572</v>
      </c>
      <c r="AY2553" s="1">
        <f t="shared" si="1828"/>
        <v>11.004777712795459</v>
      </c>
      <c r="AZ2553" s="1">
        <f t="shared" si="1829"/>
        <v>13.063523165924316</v>
      </c>
      <c r="BA2553" s="1">
        <f t="shared" si="1830"/>
        <v>14.720521705109324</v>
      </c>
      <c r="BB2553" s="1">
        <f t="shared" si="1831"/>
        <v>7.8772550162984745</v>
      </c>
      <c r="BC2553" s="1">
        <f t="shared" si="1832"/>
        <v>11.850617549676629</v>
      </c>
      <c r="BD2553" s="1">
        <f t="shared" si="1833"/>
        <v>13.871185975677607</v>
      </c>
      <c r="BE2553" s="1">
        <f t="shared" si="1809"/>
        <v>1.7499238592499999</v>
      </c>
      <c r="BF2553" s="1">
        <f t="shared" si="1810"/>
        <v>2.0772951049557422</v>
      </c>
      <c r="BG2553" s="1">
        <f t="shared" si="1811"/>
        <v>2.34078259685581</v>
      </c>
      <c r="BH2553" s="1">
        <f t="shared" si="1812"/>
        <v>1.252601084562557</v>
      </c>
      <c r="BI2553" s="1">
        <f t="shared" si="1813"/>
        <v>1.8844250141385248</v>
      </c>
      <c r="BJ2553" s="1">
        <f t="shared" si="1814"/>
        <v>2.2057255428893368</v>
      </c>
      <c r="BK2553" s="1">
        <f t="shared" si="1815"/>
        <v>2.9067450524456375</v>
      </c>
      <c r="BL2553" s="2">
        <f t="shared" si="1816"/>
        <v>1.75</v>
      </c>
      <c r="BM2553" s="2">
        <f t="shared" si="1817"/>
        <v>2.0773854899210233</v>
      </c>
      <c r="BN2553" s="2">
        <f t="shared" si="1818"/>
        <v>2.3408844463971885</v>
      </c>
      <c r="BO2553" s="2">
        <f t="shared" si="1819"/>
        <v>1.2526555863544637</v>
      </c>
      <c r="BP2553" s="2">
        <f t="shared" si="1820"/>
        <v>1.8845070071538992</v>
      </c>
      <c r="BQ2553" s="2">
        <f t="shared" si="1821"/>
        <v>2.2058215159776755</v>
      </c>
      <c r="BR2553" s="2">
        <f t="shared" si="1822"/>
        <v>2.9068715275189283</v>
      </c>
      <c r="BS2553" s="1">
        <f t="shared" si="1834"/>
        <v>11.00525654050228</v>
      </c>
      <c r="BT2553" s="1">
        <f t="shared" si="1835"/>
        <v>13.0640915714845</v>
      </c>
      <c r="BU2553" s="1">
        <f t="shared" si="1836"/>
        <v>14.721162208155839</v>
      </c>
      <c r="BV2553" s="1">
        <f t="shared" si="1837"/>
        <v>7.8775977626995326</v>
      </c>
      <c r="BW2553" s="1">
        <f t="shared" si="1838"/>
        <v>11.851133180630185</v>
      </c>
      <c r="BX2553" s="1">
        <f t="shared" si="1839"/>
        <v>13.87178952336798</v>
      </c>
      <c r="BY2553" s="1">
        <f t="shared" si="1823"/>
        <v>18.280495366072881</v>
      </c>
    </row>
    <row r="2554" spans="1:77" x14ac:dyDescent="0.25">
      <c r="A2554" s="1">
        <v>20060616</v>
      </c>
      <c r="B2554" s="1">
        <v>2006</v>
      </c>
      <c r="C2554" s="1">
        <v>6</v>
      </c>
      <c r="D2554" s="1">
        <v>19.815999999999999</v>
      </c>
      <c r="E2554" s="1">
        <v>216.28100000000001</v>
      </c>
      <c r="F2554" s="1">
        <f t="shared" si="1824"/>
        <v>8.9696056320000004</v>
      </c>
      <c r="G2554" s="1">
        <v>487.40699999999998</v>
      </c>
      <c r="H2554" s="1">
        <v>9.8940000000000001</v>
      </c>
      <c r="I2554" s="1">
        <v>414.49458329999999</v>
      </c>
      <c r="J2554" s="1">
        <v>279.52979169999998</v>
      </c>
      <c r="K2554" s="1">
        <f t="shared" si="1825"/>
        <v>5.3718497995679992E-3</v>
      </c>
      <c r="L2554" s="1">
        <f t="shared" si="1826"/>
        <v>3.6227061004319994E-3</v>
      </c>
      <c r="M2554" s="1">
        <f t="shared" si="1794"/>
        <v>1.7491436991359998E-3</v>
      </c>
      <c r="N2554" s="1">
        <f t="shared" si="1795"/>
        <v>0.67438707998189651</v>
      </c>
      <c r="O2554" s="1">
        <f t="shared" si="1796"/>
        <v>6.0489861507536533</v>
      </c>
      <c r="P2554" s="1">
        <f t="shared" si="1797"/>
        <v>2.9206194812463471</v>
      </c>
      <c r="Q2554" s="1">
        <v>70.704400000000007</v>
      </c>
      <c r="R2554" s="1">
        <v>15.3361</v>
      </c>
      <c r="S2554" s="1">
        <v>0.82175719599999997</v>
      </c>
      <c r="T2554" s="1">
        <v>7.5142699999999998</v>
      </c>
      <c r="U2554" s="1">
        <v>1.1452642689999999</v>
      </c>
      <c r="V2554" s="1">
        <v>5.3011111E-2</v>
      </c>
      <c r="W2554" s="1">
        <v>0.33307777799999999</v>
      </c>
      <c r="X2554" s="1">
        <v>2.7777777999999999E-2</v>
      </c>
      <c r="Y2554" s="1">
        <v>0.19738888900000001</v>
      </c>
      <c r="Z2554" s="1">
        <v>0.72539426799999995</v>
      </c>
      <c r="AA2554" s="1">
        <v>0.25579154599999998</v>
      </c>
      <c r="AB2554" s="1">
        <v>2.2999999999999998</v>
      </c>
      <c r="AC2554" s="1">
        <v>0.731488892</v>
      </c>
      <c r="AD2554" s="1">
        <v>0.55626201500000005</v>
      </c>
      <c r="AE2554" s="1">
        <f t="shared" si="1798"/>
        <v>0.48885798545819237</v>
      </c>
      <c r="AF2554" s="1">
        <v>0.96855034900000003</v>
      </c>
      <c r="AG2554" s="1">
        <v>1.315486859</v>
      </c>
      <c r="AH2554" s="1">
        <v>0.71561615599999995</v>
      </c>
      <c r="AI2554" s="1">
        <v>0.88091228099999996</v>
      </c>
      <c r="AJ2554" s="1">
        <v>0.79480477599999999</v>
      </c>
      <c r="AK2554" s="1">
        <v>0.65007209899999996</v>
      </c>
      <c r="AL2554" s="1">
        <v>0.949680521</v>
      </c>
      <c r="AM2554" s="1">
        <v>0.82175719599999997</v>
      </c>
      <c r="AN2554" s="1">
        <f t="shared" si="1799"/>
        <v>0.44373798488737343</v>
      </c>
      <c r="AO2554" s="1">
        <f t="shared" si="1800"/>
        <v>0.62860038152766151</v>
      </c>
      <c r="AP2554" s="1">
        <f t="shared" si="1801"/>
        <v>5.6382975224278615</v>
      </c>
      <c r="AQ2554" s="1">
        <f t="shared" si="1802"/>
        <v>3.3313081095721389</v>
      </c>
      <c r="AR2554" s="1">
        <f t="shared" si="1803"/>
        <v>0.12782797405320664</v>
      </c>
      <c r="AS2554" s="1">
        <f t="shared" si="1804"/>
        <v>0.59450000000000003</v>
      </c>
      <c r="AT2554" s="1">
        <f t="shared" si="1805"/>
        <v>0.98868784242337604</v>
      </c>
      <c r="AU2554" s="1">
        <f t="shared" si="1806"/>
        <v>0.67397700445531505</v>
      </c>
      <c r="AV2554" s="1">
        <f t="shared" si="1807"/>
        <v>1.6260229955446848</v>
      </c>
      <c r="AW2554" s="1">
        <f t="shared" si="1808"/>
        <v>2.6911265913801778</v>
      </c>
      <c r="AX2554" s="1">
        <f t="shared" si="1827"/>
        <v>3.5398176173661642</v>
      </c>
      <c r="AY2554" s="1">
        <f t="shared" si="1828"/>
        <v>10.561336137102817</v>
      </c>
      <c r="AZ2554" s="1">
        <f t="shared" si="1829"/>
        <v>12.220134393518608</v>
      </c>
      <c r="BA2554" s="1">
        <f t="shared" si="1830"/>
        <v>12.314360994509087</v>
      </c>
      <c r="BB2554" s="1">
        <f t="shared" si="1831"/>
        <v>7.6043555402380623</v>
      </c>
      <c r="BC2554" s="1">
        <f t="shared" si="1832"/>
        <v>11.374104869396634</v>
      </c>
      <c r="BD2554" s="1">
        <f t="shared" si="1833"/>
        <v>11.860465291368818</v>
      </c>
      <c r="BE2554" s="1">
        <f t="shared" si="1809"/>
        <v>1.6096734500928407</v>
      </c>
      <c r="BF2554" s="1">
        <f t="shared" si="1810"/>
        <v>1.8624940665139427</v>
      </c>
      <c r="BG2554" s="1">
        <f t="shared" si="1811"/>
        <v>1.8768553230763605</v>
      </c>
      <c r="BH2554" s="1">
        <f t="shared" si="1812"/>
        <v>1.1589943790526327</v>
      </c>
      <c r="BI2554" s="1">
        <f t="shared" si="1813"/>
        <v>1.73354908783936</v>
      </c>
      <c r="BJ2554" s="1">
        <f t="shared" si="1814"/>
        <v>1.8076762104175583</v>
      </c>
      <c r="BK2554" s="1">
        <f t="shared" si="1815"/>
        <v>1.1452642694835362</v>
      </c>
      <c r="BL2554" s="2">
        <f t="shared" si="1816"/>
        <v>1.75</v>
      </c>
      <c r="BM2554" s="2">
        <f t="shared" si="1817"/>
        <v>2.0248607667669551</v>
      </c>
      <c r="BN2554" s="2">
        <f t="shared" si="1818"/>
        <v>2.0404739950169346</v>
      </c>
      <c r="BO2554" s="2">
        <f t="shared" si="1819"/>
        <v>1.2600320662710345</v>
      </c>
      <c r="BP2554" s="2">
        <f t="shared" si="1820"/>
        <v>1.884674747877531</v>
      </c>
      <c r="BQ2554" s="2">
        <f t="shared" si="1821"/>
        <v>1.9652640528103824</v>
      </c>
      <c r="BR2554" s="2">
        <f t="shared" si="1822"/>
        <v>1.2451050065344569</v>
      </c>
      <c r="BS2554" s="1">
        <f t="shared" si="1834"/>
        <v>11.482042049500119</v>
      </c>
      <c r="BT2554" s="1">
        <f t="shared" si="1835"/>
        <v>13.285449410514991</v>
      </c>
      <c r="BU2554" s="1">
        <f t="shared" si="1836"/>
        <v>13.387890406683393</v>
      </c>
      <c r="BV2554" s="1">
        <f t="shared" si="1837"/>
        <v>8.2672806677957364</v>
      </c>
      <c r="BW2554" s="1">
        <f t="shared" si="1838"/>
        <v>12.365665545577626</v>
      </c>
      <c r="BX2554" s="1">
        <f t="shared" si="1839"/>
        <v>12.894425424422764</v>
      </c>
      <c r="BY2554" s="1">
        <f t="shared" si="1823"/>
        <v>8.169341737755289</v>
      </c>
    </row>
    <row r="2555" spans="1:77" x14ac:dyDescent="0.25">
      <c r="A2555" s="1">
        <v>20060623</v>
      </c>
      <c r="B2555" s="1">
        <v>2006</v>
      </c>
      <c r="C2555" s="1">
        <v>6</v>
      </c>
      <c r="D2555" s="1">
        <v>15.59</v>
      </c>
      <c r="E2555" s="1">
        <v>225.346</v>
      </c>
      <c r="F2555" s="1">
        <f t="shared" si="1824"/>
        <v>9.3455493120000011</v>
      </c>
      <c r="G2555" s="1">
        <v>488.20299999999997</v>
      </c>
      <c r="H2555" s="1">
        <v>4.2850000000000001</v>
      </c>
      <c r="I2555" s="1">
        <v>494.85716250000002</v>
      </c>
      <c r="J2555" s="1">
        <v>334.21329170000001</v>
      </c>
      <c r="K2555" s="1">
        <f t="shared" si="1825"/>
        <v>6.4133488260000003E-3</v>
      </c>
      <c r="L2555" s="1">
        <f t="shared" si="1826"/>
        <v>4.3314042604320003E-3</v>
      </c>
      <c r="M2555" s="1">
        <f t="shared" si="1794"/>
        <v>2.0819445655680001E-3</v>
      </c>
      <c r="N2555" s="1">
        <f t="shared" si="1795"/>
        <v>0.67537325318596353</v>
      </c>
      <c r="O2555" s="1">
        <f t="shared" si="1796"/>
        <v>6.3117340416552841</v>
      </c>
      <c r="P2555" s="1">
        <f t="shared" si="1797"/>
        <v>3.033815270344717</v>
      </c>
      <c r="Q2555" s="1">
        <v>72.953599999999994</v>
      </c>
      <c r="R2555" s="1">
        <v>24.716100000000001</v>
      </c>
      <c r="S2555" s="1">
        <v>0.74694198899999997</v>
      </c>
      <c r="T2555" s="1">
        <v>13.504200000000001</v>
      </c>
      <c r="U2555" s="1">
        <v>2.0013729360000001</v>
      </c>
      <c r="V2555" s="1">
        <v>7.1199999999999999E-2</v>
      </c>
      <c r="W2555" s="1">
        <v>0.43330000000000002</v>
      </c>
      <c r="X2555" s="1">
        <v>5.4155556000000001E-2</v>
      </c>
      <c r="Y2555" s="1">
        <v>0.210933333</v>
      </c>
      <c r="Z2555" s="1">
        <v>0.71774033699999995</v>
      </c>
      <c r="AA2555" s="1">
        <v>0.345164796</v>
      </c>
      <c r="AB2555" s="1">
        <v>2.3666666670000001</v>
      </c>
      <c r="AC2555" s="1">
        <v>0.72199801799999996</v>
      </c>
      <c r="AD2555" s="1">
        <v>0.53841742100000001</v>
      </c>
      <c r="AE2555" s="1">
        <f t="shared" si="1798"/>
        <v>0.46648792904600728</v>
      </c>
      <c r="AF2555" s="1">
        <v>0.99690689499999996</v>
      </c>
      <c r="AG2555" s="1">
        <v>1.0932127730000001</v>
      </c>
      <c r="AH2555" s="1">
        <v>0.60689477700000005</v>
      </c>
      <c r="AI2555" s="1">
        <v>1</v>
      </c>
      <c r="AJ2555" s="1">
        <v>0.85137012400000001</v>
      </c>
      <c r="AK2555" s="1">
        <v>1</v>
      </c>
      <c r="AL2555" s="1">
        <v>0.85123945899999998</v>
      </c>
      <c r="AM2555" s="1">
        <v>0.74694198899999997</v>
      </c>
      <c r="AN2555" s="1">
        <f t="shared" si="1799"/>
        <v>0.46158257937784081</v>
      </c>
      <c r="AO2555" s="1">
        <f t="shared" si="1800"/>
        <v>0.59476385223078665</v>
      </c>
      <c r="AP2555" s="1">
        <f t="shared" si="1801"/>
        <v>5.5583949100178982</v>
      </c>
      <c r="AQ2555" s="1">
        <f t="shared" si="1802"/>
        <v>3.7871544019821028</v>
      </c>
      <c r="AR2555" s="1">
        <f t="shared" si="1803"/>
        <v>0.14412206754167478</v>
      </c>
      <c r="AS2555" s="1">
        <f t="shared" si="1804"/>
        <v>0.59616666667500007</v>
      </c>
      <c r="AT2555" s="1">
        <f t="shared" si="1805"/>
        <v>0.93136519807737495</v>
      </c>
      <c r="AU2555" s="1">
        <f t="shared" si="1806"/>
        <v>0.67806442854907767</v>
      </c>
      <c r="AV2555" s="1">
        <f t="shared" si="1807"/>
        <v>1.6886022384509225</v>
      </c>
      <c r="AW2555" s="1">
        <f t="shared" si="1808"/>
        <v>2.7294361991101144</v>
      </c>
      <c r="AX2555" s="1">
        <f t="shared" si="1827"/>
        <v>3.8643127105737487</v>
      </c>
      <c r="AY2555" s="1">
        <f t="shared" si="1828"/>
        <v>10.020404059595769</v>
      </c>
      <c r="AZ2555" s="1">
        <f t="shared" si="1829"/>
        <v>11.477680099262571</v>
      </c>
      <c r="BA2555" s="1">
        <f t="shared" si="1830"/>
        <v>11.762365741967658</v>
      </c>
      <c r="BB2555" s="1">
        <f t="shared" si="1831"/>
        <v>7.4210019290325668</v>
      </c>
      <c r="BC2555" s="1">
        <f t="shared" si="1832"/>
        <v>10.806256808315526</v>
      </c>
      <c r="BD2555" s="1">
        <f t="shared" si="1833"/>
        <v>11.375522273819199</v>
      </c>
      <c r="BE2555" s="1">
        <f t="shared" si="1809"/>
        <v>1.4850613504530472</v>
      </c>
      <c r="BF2555" s="1">
        <f t="shared" si="1810"/>
        <v>1.7010351086547448</v>
      </c>
      <c r="BG2555" s="1">
        <f t="shared" si="1811"/>
        <v>1.7432265854151405</v>
      </c>
      <c r="BH2555" s="1">
        <f t="shared" si="1812"/>
        <v>1.0998202348826591</v>
      </c>
      <c r="BI2555" s="1">
        <f t="shared" si="1813"/>
        <v>1.6015276663151721</v>
      </c>
      <c r="BJ2555" s="1">
        <f t="shared" si="1814"/>
        <v>1.6858949369301328</v>
      </c>
      <c r="BK2555" s="1">
        <f t="shared" si="1815"/>
        <v>2.001372935613642</v>
      </c>
      <c r="BL2555" s="2">
        <f t="shared" si="1816"/>
        <v>1.7500000000000002</v>
      </c>
      <c r="BM2555" s="2">
        <f t="shared" si="1817"/>
        <v>2.0045040154318667</v>
      </c>
      <c r="BN2555" s="2">
        <f t="shared" si="1818"/>
        <v>2.0542225568969501</v>
      </c>
      <c r="BO2555" s="2">
        <f t="shared" si="1819"/>
        <v>1.2960309083914212</v>
      </c>
      <c r="BP2555" s="2">
        <f t="shared" si="1820"/>
        <v>1.8872441971481788</v>
      </c>
      <c r="BQ2555" s="2">
        <f t="shared" si="1821"/>
        <v>1.9866627993029922</v>
      </c>
      <c r="BR2555" s="2">
        <f t="shared" si="1822"/>
        <v>2.3584228599413732</v>
      </c>
      <c r="BS2555" s="1">
        <f t="shared" si="1834"/>
        <v>11.808069140674213</v>
      </c>
      <c r="BT2555" s="1">
        <f t="shared" si="1835"/>
        <v>13.525326861130612</v>
      </c>
      <c r="BU2555" s="1">
        <f t="shared" si="1836"/>
        <v>13.860801132669573</v>
      </c>
      <c r="BV2555" s="1">
        <f t="shared" si="1837"/>
        <v>8.7449271855638351</v>
      </c>
      <c r="BW2555" s="1">
        <f t="shared" si="1838"/>
        <v>12.734119980149652</v>
      </c>
      <c r="BX2555" s="1">
        <f t="shared" si="1839"/>
        <v>13.404943824785775</v>
      </c>
      <c r="BY2555" s="1">
        <f t="shared" si="1823"/>
        <v>15.913382967505342</v>
      </c>
    </row>
    <row r="2556" spans="1:77" x14ac:dyDescent="0.25">
      <c r="A2556" s="1">
        <v>20090601</v>
      </c>
      <c r="B2556" s="1">
        <v>2009</v>
      </c>
      <c r="C2556" s="1">
        <v>6</v>
      </c>
      <c r="D2556" s="1">
        <v>17.850000000000001</v>
      </c>
      <c r="E2556" s="1">
        <v>316.613</v>
      </c>
      <c r="F2556" s="1">
        <f t="shared" si="1824"/>
        <v>13.130574336</v>
      </c>
      <c r="G2556" s="1">
        <v>480.51299999999998</v>
      </c>
      <c r="H2556" s="1">
        <v>8.9320000000000004</v>
      </c>
      <c r="I2556" s="1">
        <v>666.86243750000006</v>
      </c>
      <c r="J2556" s="1">
        <v>450.81286669999997</v>
      </c>
      <c r="K2556" s="1">
        <f t="shared" si="1825"/>
        <v>8.6425371900000006E-3</v>
      </c>
      <c r="L2556" s="1">
        <f t="shared" si="1826"/>
        <v>5.8425347524319994E-3</v>
      </c>
      <c r="M2556" s="1">
        <f t="shared" si="1794"/>
        <v>2.8000024375680011E-3</v>
      </c>
      <c r="N2556" s="1">
        <f t="shared" si="1795"/>
        <v>0.67602078232214113</v>
      </c>
      <c r="O2556" s="1">
        <f t="shared" si="1796"/>
        <v>8.8765411349617498</v>
      </c>
      <c r="P2556" s="1">
        <f t="shared" si="1797"/>
        <v>4.2540332010382507</v>
      </c>
      <c r="Q2556" s="1">
        <v>5.6715400000000002</v>
      </c>
      <c r="R2556" s="1">
        <v>112.655</v>
      </c>
      <c r="S2556" s="1">
        <v>4.7931258999999997E-2</v>
      </c>
      <c r="T2556" s="1">
        <v>0.17129800000000001</v>
      </c>
      <c r="U2556" s="1">
        <v>3.8230888999999997E-2</v>
      </c>
      <c r="V2556" s="1">
        <v>9.9566666999999998E-2</v>
      </c>
      <c r="W2556" s="1">
        <v>0.23833333300000001</v>
      </c>
      <c r="X2556" s="1">
        <v>4.6233333000000001E-2</v>
      </c>
      <c r="Y2556" s="1">
        <v>0.278355556</v>
      </c>
      <c r="Z2556" s="1">
        <v>0.41067376700000002</v>
      </c>
      <c r="AA2556" s="1">
        <v>-7.7459035999999995E-2</v>
      </c>
      <c r="AB2556" s="1">
        <v>1.077777778</v>
      </c>
      <c r="AC2556" s="1">
        <v>0.34123547100000001</v>
      </c>
      <c r="AD2556" s="1">
        <v>0.34109378899999998</v>
      </c>
      <c r="AE2556" s="1">
        <f t="shared" si="1798"/>
        <v>0.21912221261125733</v>
      </c>
      <c r="AF2556" s="1">
        <v>0.99575770900000005</v>
      </c>
      <c r="AG2556" s="1">
        <v>1.195425301</v>
      </c>
      <c r="AH2556" s="1">
        <v>0.66503730400000005</v>
      </c>
      <c r="AI2556" s="1">
        <v>0.91466666699999999</v>
      </c>
      <c r="AJ2556" s="1">
        <v>0.58388668600000004</v>
      </c>
      <c r="AK2556" s="1">
        <v>0.70750116699999999</v>
      </c>
      <c r="AL2556" s="1">
        <v>0</v>
      </c>
      <c r="AM2556" s="1">
        <v>4.7931258999999997E-2</v>
      </c>
      <c r="AN2556" s="1">
        <f t="shared" si="1799"/>
        <v>0.65890621065403021</v>
      </c>
      <c r="AO2556" s="1">
        <f t="shared" si="1800"/>
        <v>0.29255483837457463</v>
      </c>
      <c r="AP2556" s="1">
        <f t="shared" si="1801"/>
        <v>3.8414130526338179</v>
      </c>
      <c r="AQ2556" s="1">
        <f t="shared" si="1802"/>
        <v>9.2891612833661821</v>
      </c>
      <c r="AR2556" s="1">
        <f t="shared" si="1803"/>
        <v>0.40857098410328824</v>
      </c>
      <c r="AS2556" s="1">
        <f t="shared" si="1804"/>
        <v>0.56394444445000003</v>
      </c>
      <c r="AT2556" s="1">
        <f t="shared" si="1805"/>
        <v>1.6255179272378504</v>
      </c>
      <c r="AU2556" s="1">
        <f t="shared" si="1806"/>
        <v>0.52611238938817328</v>
      </c>
      <c r="AV2556" s="1">
        <f t="shared" si="1807"/>
        <v>0.55166538861182668</v>
      </c>
      <c r="AW2556" s="1">
        <f t="shared" si="1808"/>
        <v>1.0468999518769586</v>
      </c>
      <c r="AX2556" s="1">
        <f t="shared" si="1827"/>
        <v>6.3511846179702314</v>
      </c>
      <c r="AY2556" s="1">
        <f t="shared" si="1828"/>
        <v>0</v>
      </c>
      <c r="AZ2556" s="1">
        <f t="shared" si="1829"/>
        <v>0</v>
      </c>
      <c r="BA2556" s="1">
        <f t="shared" si="1830"/>
        <v>0</v>
      </c>
      <c r="BB2556" s="1">
        <f t="shared" si="1831"/>
        <v>0</v>
      </c>
      <c r="BC2556" s="1">
        <f t="shared" si="1832"/>
        <v>0</v>
      </c>
      <c r="BD2556" s="1">
        <f t="shared" si="1833"/>
        <v>0</v>
      </c>
      <c r="BE2556" s="1">
        <f t="shared" si="1809"/>
        <v>0</v>
      </c>
      <c r="BF2556" s="1">
        <f t="shared" si="1810"/>
        <v>0</v>
      </c>
      <c r="BG2556" s="1">
        <f t="shared" si="1811"/>
        <v>0</v>
      </c>
      <c r="BH2556" s="1">
        <f t="shared" si="1812"/>
        <v>0</v>
      </c>
      <c r="BI2556" s="1">
        <f t="shared" si="1813"/>
        <v>0</v>
      </c>
      <c r="BJ2556" s="1">
        <f t="shared" si="1814"/>
        <v>0</v>
      </c>
      <c r="BK2556" s="1">
        <f t="shared" si="1815"/>
        <v>3.8230889305754766E-2</v>
      </c>
      <c r="BL2556" s="2" t="e">
        <f t="shared" si="1816"/>
        <v>#DIV/0!</v>
      </c>
      <c r="BM2556" s="2" t="e">
        <f t="shared" si="1817"/>
        <v>#DIV/0!</v>
      </c>
      <c r="BN2556" s="2" t="e">
        <f t="shared" si="1818"/>
        <v>#DIV/0!</v>
      </c>
      <c r="BO2556" s="2" t="e">
        <f t="shared" si="1819"/>
        <v>#DIV/0!</v>
      </c>
      <c r="BP2556" s="2" t="e">
        <f t="shared" si="1820"/>
        <v>#DIV/0!</v>
      </c>
      <c r="BQ2556" s="2" t="e">
        <f t="shared" si="1821"/>
        <v>#DIV/0!</v>
      </c>
      <c r="BR2556" s="2" t="e">
        <f t="shared" si="1822"/>
        <v>#DIV/0!</v>
      </c>
      <c r="BS2556" s="1" t="e">
        <f t="shared" si="1834"/>
        <v>#DIV/0!</v>
      </c>
      <c r="BT2556" s="1" t="e">
        <f t="shared" si="1835"/>
        <v>#DIV/0!</v>
      </c>
      <c r="BU2556" s="1" t="e">
        <f t="shared" si="1836"/>
        <v>#DIV/0!</v>
      </c>
      <c r="BV2556" s="1" t="e">
        <f t="shared" si="1837"/>
        <v>#DIV/0!</v>
      </c>
      <c r="BW2556" s="1" t="e">
        <f t="shared" si="1838"/>
        <v>#DIV/0!</v>
      </c>
      <c r="BX2556" s="1" t="e">
        <f t="shared" si="1839"/>
        <v>#DIV/0!</v>
      </c>
      <c r="BY2556" s="1" t="e">
        <f t="shared" si="1823"/>
        <v>#DIV/0!</v>
      </c>
    </row>
    <row r="2557" spans="1:77" x14ac:dyDescent="0.25">
      <c r="A2557" s="1">
        <v>20130307</v>
      </c>
      <c r="B2557" s="1">
        <v>2013</v>
      </c>
      <c r="C2557" s="1">
        <v>3</v>
      </c>
      <c r="D2557" s="1">
        <v>8.1180000000000003</v>
      </c>
      <c r="E2557" s="1">
        <v>130.90799999999999</v>
      </c>
      <c r="F2557" s="1">
        <f t="shared" si="1824"/>
        <v>5.4290165759999995</v>
      </c>
      <c r="G2557" s="1">
        <v>305.83199999999999</v>
      </c>
      <c r="H2557" s="1">
        <v>2.6339999999999999</v>
      </c>
      <c r="I2557" s="1">
        <v>275.82931250000001</v>
      </c>
      <c r="J2557" s="1">
        <v>186.72737499999999</v>
      </c>
      <c r="K2557" s="1">
        <f t="shared" si="1825"/>
        <v>3.57474789E-3</v>
      </c>
      <c r="L2557" s="1">
        <f t="shared" si="1826"/>
        <v>2.4199867799999998E-3</v>
      </c>
      <c r="M2557" s="1">
        <f t="shared" si="1794"/>
        <v>1.1547611100000002E-3</v>
      </c>
      <c r="N2557" s="1">
        <f t="shared" si="1795"/>
        <v>0.67696711893156747</v>
      </c>
      <c r="O2557" s="1">
        <f t="shared" si="1796"/>
        <v>3.675265710086443</v>
      </c>
      <c r="P2557" s="1">
        <f t="shared" si="1797"/>
        <v>1.7537508659135566</v>
      </c>
      <c r="Q2557" s="1">
        <v>29.770299999999999</v>
      </c>
      <c r="R2557" s="1">
        <v>14.324199999999999</v>
      </c>
      <c r="S2557" s="1">
        <v>0.67514769399999996</v>
      </c>
      <c r="T2557" s="1">
        <v>4.5103</v>
      </c>
      <c r="U2557" s="1">
        <v>1.415139156</v>
      </c>
      <c r="V2557" s="1">
        <v>6.8377778E-2</v>
      </c>
      <c r="W2557" s="1">
        <v>0.281311111</v>
      </c>
      <c r="X2557" s="1">
        <v>3.6511110999999999E-2</v>
      </c>
      <c r="Y2557" s="1">
        <v>0.260222222</v>
      </c>
      <c r="Z2557" s="1">
        <v>0.60892221499999999</v>
      </c>
      <c r="AA2557" s="1">
        <v>3.8942919999999999E-2</v>
      </c>
      <c r="AB2557" s="1">
        <v>1.6777777780000001</v>
      </c>
      <c r="AC2557" s="1">
        <v>0.58706354699999996</v>
      </c>
      <c r="AD2557" s="1">
        <v>0.57196107699999998</v>
      </c>
      <c r="AE2557" s="1">
        <f t="shared" si="1798"/>
        <v>0.50853839413313273</v>
      </c>
      <c r="AF2557" s="1">
        <v>0.83531077099999995</v>
      </c>
      <c r="AG2557" s="1">
        <v>0.74196461199999997</v>
      </c>
      <c r="AH2557" s="1">
        <v>0.414664266</v>
      </c>
      <c r="AI2557" s="1">
        <v>1</v>
      </c>
      <c r="AJ2557" s="1">
        <v>0.65755881000000005</v>
      </c>
      <c r="AK2557" s="1">
        <v>1</v>
      </c>
      <c r="AL2557" s="1">
        <v>0.75677328200000005</v>
      </c>
      <c r="AM2557" s="1">
        <v>0.67514769399999996</v>
      </c>
      <c r="AN2557" s="1">
        <f t="shared" si="1799"/>
        <v>0.4280389233304559</v>
      </c>
      <c r="AO2557" s="1">
        <f t="shared" si="1800"/>
        <v>0.6586706008240375</v>
      </c>
      <c r="AP2557" s="1">
        <f t="shared" si="1801"/>
        <v>3.5759336099975787</v>
      </c>
      <c r="AQ2557" s="1">
        <f t="shared" si="1802"/>
        <v>1.8530829660024208</v>
      </c>
      <c r="AR2557" s="1">
        <f t="shared" si="1803"/>
        <v>8.7014645586148881E-2</v>
      </c>
      <c r="AS2557" s="1">
        <f t="shared" si="1804"/>
        <v>0.57894444445000004</v>
      </c>
      <c r="AT2557" s="1">
        <f t="shared" si="1805"/>
        <v>0.97057053119782577</v>
      </c>
      <c r="AU2557" s="1">
        <f t="shared" si="1806"/>
        <v>0.43213409002525283</v>
      </c>
      <c r="AV2557" s="1">
        <f t="shared" si="1807"/>
        <v>1.2456436879747472</v>
      </c>
      <c r="AW2557" s="1">
        <f t="shared" si="1808"/>
        <v>1.5728838059715946</v>
      </c>
      <c r="AX2557" s="1">
        <f t="shared" si="1827"/>
        <v>1.9236923151518792</v>
      </c>
      <c r="AY2557" s="1">
        <f t="shared" si="1828"/>
        <v>3.5258042984113249</v>
      </c>
      <c r="AZ2557" s="1">
        <f t="shared" si="1829"/>
        <v>4.1156611602268143</v>
      </c>
      <c r="BA2557" s="1">
        <f t="shared" si="1830"/>
        <v>4.851834475619448</v>
      </c>
      <c r="BB2557" s="1">
        <f t="shared" si="1831"/>
        <v>2.934982124392393</v>
      </c>
      <c r="BC2557" s="1">
        <f t="shared" si="1832"/>
        <v>3.8117202697362726</v>
      </c>
      <c r="BD2557" s="1">
        <f t="shared" si="1833"/>
        <v>4.672995676615284</v>
      </c>
      <c r="BE2557" s="1">
        <f t="shared" si="1809"/>
        <v>1.1062465289043357</v>
      </c>
      <c r="BF2557" s="1">
        <f t="shared" si="1810"/>
        <v>1.2913183737108693</v>
      </c>
      <c r="BG2557" s="1">
        <f t="shared" si="1811"/>
        <v>1.5222980611518453</v>
      </c>
      <c r="BH2557" s="1">
        <f t="shared" si="1812"/>
        <v>0.92087181043154431</v>
      </c>
      <c r="BI2557" s="1">
        <f t="shared" si="1813"/>
        <v>1.1959547271100763</v>
      </c>
      <c r="BJ2557" s="1">
        <f t="shared" si="1814"/>
        <v>1.4661860980684376</v>
      </c>
      <c r="BK2557" s="1">
        <f t="shared" si="1815"/>
        <v>1.4151391560687079</v>
      </c>
      <c r="BL2557" s="2">
        <f t="shared" si="1816"/>
        <v>1.75</v>
      </c>
      <c r="BM2557" s="2">
        <f t="shared" si="1817"/>
        <v>2.0427699386611513</v>
      </c>
      <c r="BN2557" s="2">
        <f t="shared" si="1818"/>
        <v>2.408162681110753</v>
      </c>
      <c r="BO2557" s="2">
        <f t="shared" si="1819"/>
        <v>1.456750937651585</v>
      </c>
      <c r="BP2557" s="2">
        <f t="shared" si="1820"/>
        <v>1.8919117192761126</v>
      </c>
      <c r="BQ2557" s="2">
        <f t="shared" si="1821"/>
        <v>2.31939771522813</v>
      </c>
      <c r="BR2557" s="2">
        <f t="shared" si="1822"/>
        <v>2.2386452372176411</v>
      </c>
      <c r="BS2557" s="1">
        <f t="shared" si="1834"/>
        <v>5.5775610236996211</v>
      </c>
      <c r="BT2557" s="1">
        <f t="shared" si="1835"/>
        <v>6.5106708515781149</v>
      </c>
      <c r="BU2557" s="1">
        <f t="shared" si="1836"/>
        <v>7.6752424622236086</v>
      </c>
      <c r="BV2557" s="1">
        <f t="shared" si="1837"/>
        <v>4.642924143476205</v>
      </c>
      <c r="BW2557" s="1">
        <f t="shared" si="1838"/>
        <v>6.0298588946942759</v>
      </c>
      <c r="BX2557" s="1">
        <f t="shared" si="1839"/>
        <v>7.392332739951069</v>
      </c>
      <c r="BY2557" s="1">
        <f t="shared" si="1823"/>
        <v>7.1349602405690895</v>
      </c>
    </row>
    <row r="2558" spans="1:77" x14ac:dyDescent="0.25">
      <c r="A2558" s="1">
        <v>20110518</v>
      </c>
      <c r="B2558" s="1">
        <v>2011</v>
      </c>
      <c r="C2558" s="1">
        <v>5</v>
      </c>
      <c r="D2558" s="1">
        <v>8.7710000000000008</v>
      </c>
      <c r="E2558" s="1">
        <v>278.14100000000002</v>
      </c>
      <c r="F2558" s="1">
        <f t="shared" si="1824"/>
        <v>11.535063552</v>
      </c>
      <c r="G2558" s="1">
        <v>459.447</v>
      </c>
      <c r="H2558" s="1">
        <v>2.4900000000000002</v>
      </c>
      <c r="I2558" s="1">
        <v>423.8964173</v>
      </c>
      <c r="J2558" s="1">
        <v>287.14713540000002</v>
      </c>
      <c r="K2558" s="1">
        <f t="shared" si="1825"/>
        <v>5.4936975682080003E-3</v>
      </c>
      <c r="L2558" s="1">
        <f t="shared" si="1826"/>
        <v>3.7214268747840003E-3</v>
      </c>
      <c r="M2558" s="1">
        <f t="shared" si="1794"/>
        <v>1.7722706934239999E-3</v>
      </c>
      <c r="N2558" s="1">
        <f t="shared" si="1795"/>
        <v>0.67739929775528218</v>
      </c>
      <c r="O2558" s="1">
        <f t="shared" si="1796"/>
        <v>7.8138439496873513</v>
      </c>
      <c r="P2558" s="1">
        <f t="shared" si="1797"/>
        <v>3.7212196023126491</v>
      </c>
      <c r="Q2558" s="1">
        <v>91.712699999999998</v>
      </c>
      <c r="R2558" s="1">
        <v>46.441299999999998</v>
      </c>
      <c r="S2558" s="1">
        <v>0.66384397100000003</v>
      </c>
      <c r="T2558" s="1">
        <v>8.60121</v>
      </c>
      <c r="U2558" s="1">
        <v>0.98941145200000002</v>
      </c>
      <c r="V2558" s="1">
        <v>5.79E-2</v>
      </c>
      <c r="W2558" s="1">
        <v>0.39313333299999997</v>
      </c>
      <c r="X2558" s="1">
        <v>3.2977777999999999E-2</v>
      </c>
      <c r="Y2558" s="1">
        <v>0.21922222199999999</v>
      </c>
      <c r="Z2558" s="1">
        <v>0.74325622599999996</v>
      </c>
      <c r="AA2558" s="1">
        <v>0.28400348399999997</v>
      </c>
      <c r="AB2558" s="1">
        <v>1.511111111</v>
      </c>
      <c r="AC2558" s="1">
        <v>0.75363771999999996</v>
      </c>
      <c r="AD2558" s="1">
        <v>0.39461787799999998</v>
      </c>
      <c r="AE2558" s="1">
        <f t="shared" si="1798"/>
        <v>0.28622023066315655</v>
      </c>
      <c r="AF2558" s="1">
        <v>0.85733372600000002</v>
      </c>
      <c r="AG2558" s="1">
        <v>0.77858860699999999</v>
      </c>
      <c r="AH2558" s="1">
        <v>0.43146385399999998</v>
      </c>
      <c r="AI2558" s="1">
        <v>1</v>
      </c>
      <c r="AJ2558" s="1">
        <v>0.81266043300000002</v>
      </c>
      <c r="AK2558" s="1">
        <v>1</v>
      </c>
      <c r="AL2558" s="1">
        <v>0.74189996199999997</v>
      </c>
      <c r="AM2558" s="1">
        <v>0.66384397100000003</v>
      </c>
      <c r="AN2558" s="1">
        <f t="shared" si="1799"/>
        <v>0.60538212242108447</v>
      </c>
      <c r="AO2558" s="1">
        <f t="shared" si="1800"/>
        <v>0.35700592224131189</v>
      </c>
      <c r="AP2558" s="1">
        <f t="shared" si="1801"/>
        <v>4.1180860014939027</v>
      </c>
      <c r="AQ2558" s="1">
        <f t="shared" si="1802"/>
        <v>7.4169775505060977</v>
      </c>
      <c r="AR2558" s="1">
        <f t="shared" si="1803"/>
        <v>0.3168232465325545</v>
      </c>
      <c r="AS2558" s="1">
        <f t="shared" si="1804"/>
        <v>0.57477777777500005</v>
      </c>
      <c r="AT2558" s="1">
        <f t="shared" si="1805"/>
        <v>1.2615265983279635</v>
      </c>
      <c r="AU2558" s="1">
        <f t="shared" si="1806"/>
        <v>0.58331305045260617</v>
      </c>
      <c r="AV2558" s="1">
        <f t="shared" si="1807"/>
        <v>0.92779806054739378</v>
      </c>
      <c r="AW2558" s="1">
        <f t="shared" si="1808"/>
        <v>1.5768289404807678</v>
      </c>
      <c r="AX2558" s="1">
        <f t="shared" si="1827"/>
        <v>5.947262642194719</v>
      </c>
      <c r="AY2558" s="1">
        <f t="shared" si="1828"/>
        <v>9.6764470522382027</v>
      </c>
      <c r="AZ2558" s="1">
        <f t="shared" si="1829"/>
        <v>10.176638690383756</v>
      </c>
      <c r="BA2558" s="1">
        <f t="shared" si="1830"/>
        <v>7.5269586391343468</v>
      </c>
      <c r="BB2558" s="1">
        <f t="shared" si="1831"/>
        <v>6.3520200126226181</v>
      </c>
      <c r="BC2558" s="1">
        <f t="shared" si="1832"/>
        <v>10.466491899325538</v>
      </c>
      <c r="BD2558" s="1">
        <f t="shared" si="1833"/>
        <v>7.6975542406665625</v>
      </c>
      <c r="BE2558" s="1">
        <f t="shared" si="1809"/>
        <v>1.1130977527962571</v>
      </c>
      <c r="BF2558" s="1">
        <f t="shared" si="1810"/>
        <v>1.1706356264994477</v>
      </c>
      <c r="BG2558" s="1">
        <f t="shared" si="1811"/>
        <v>0.8658385357126398</v>
      </c>
      <c r="BH2558" s="1">
        <f t="shared" si="1812"/>
        <v>0.73068339687051465</v>
      </c>
      <c r="BI2558" s="1">
        <f t="shared" si="1813"/>
        <v>1.2039779218452644</v>
      </c>
      <c r="BJ2558" s="1">
        <f t="shared" si="1814"/>
        <v>0.88546243068951691</v>
      </c>
      <c r="BK2558" s="1">
        <f t="shared" si="1815"/>
        <v>0.9894114513977722</v>
      </c>
      <c r="BL2558" s="2">
        <f t="shared" si="1816"/>
        <v>1.7499999999999998</v>
      </c>
      <c r="BM2558" s="2">
        <f t="shared" si="1817"/>
        <v>1.8404604099034725</v>
      </c>
      <c r="BN2558" s="2">
        <f t="shared" si="1818"/>
        <v>1.3612617882757212</v>
      </c>
      <c r="BO2558" s="2">
        <f t="shared" si="1819"/>
        <v>1.1487723709001636</v>
      </c>
      <c r="BP2558" s="2">
        <f t="shared" si="1820"/>
        <v>1.8928807985967371</v>
      </c>
      <c r="BQ2558" s="2">
        <f t="shared" si="1821"/>
        <v>1.3921142593397076</v>
      </c>
      <c r="BR2558" s="2">
        <f t="shared" si="1822"/>
        <v>1.555541762254399</v>
      </c>
      <c r="BS2558" s="1">
        <f t="shared" si="1834"/>
        <v>15.213203241922665</v>
      </c>
      <c r="BT2558" s="1">
        <f t="shared" si="1835"/>
        <v>15.999599014042188</v>
      </c>
      <c r="BU2558" s="1">
        <f t="shared" si="1836"/>
        <v>11.833801286000943</v>
      </c>
      <c r="BV2558" s="1">
        <f t="shared" si="1837"/>
        <v>9.986575746976893</v>
      </c>
      <c r="BW2558" s="1">
        <f t="shared" si="1838"/>
        <v>16.455303029591455</v>
      </c>
      <c r="BX2558" s="1">
        <f t="shared" si="1839"/>
        <v>12.102009807607779</v>
      </c>
      <c r="BY2558" s="1">
        <f t="shared" si="1823"/>
        <v>13.522727417414128</v>
      </c>
    </row>
    <row r="2559" spans="1:77" x14ac:dyDescent="0.25">
      <c r="A2559" s="1">
        <v>20080327</v>
      </c>
      <c r="B2559" s="1">
        <v>2008</v>
      </c>
      <c r="C2559" s="1">
        <v>3</v>
      </c>
      <c r="D2559" s="1">
        <v>8.68</v>
      </c>
      <c r="E2559" s="1">
        <v>272.50299999999999</v>
      </c>
      <c r="F2559" s="1">
        <f t="shared" si="1824"/>
        <v>11.301244415999999</v>
      </c>
      <c r="G2559" s="1">
        <v>364.46600000000001</v>
      </c>
      <c r="H2559" s="1">
        <v>5.3659999999999997</v>
      </c>
      <c r="I2559" s="1">
        <v>550.62932609999996</v>
      </c>
      <c r="J2559" s="1">
        <v>373.37867999999997</v>
      </c>
      <c r="K2559" s="1">
        <f t="shared" si="1825"/>
        <v>7.1361560662559984E-3</v>
      </c>
      <c r="L2559" s="1">
        <f t="shared" si="1826"/>
        <v>4.8389876927999991E-3</v>
      </c>
      <c r="M2559" s="1">
        <f t="shared" si="1794"/>
        <v>2.2971683734559992E-3</v>
      </c>
      <c r="N2559" s="1">
        <f t="shared" si="1795"/>
        <v>0.6780944317742178</v>
      </c>
      <c r="O2559" s="1">
        <f t="shared" si="1796"/>
        <v>7.6633109106090718</v>
      </c>
      <c r="P2559" s="1">
        <f t="shared" si="1797"/>
        <v>3.6379335053909276</v>
      </c>
      <c r="Q2559" s="1">
        <v>49.9848</v>
      </c>
      <c r="R2559" s="1">
        <v>55.857399999999998</v>
      </c>
      <c r="S2559" s="1">
        <v>0.472257757</v>
      </c>
      <c r="T2559" s="1">
        <v>5.3864400000000003</v>
      </c>
      <c r="U2559" s="1">
        <v>0.794736216</v>
      </c>
      <c r="V2559" s="1">
        <v>6.0999999999999999E-2</v>
      </c>
      <c r="W2559" s="1">
        <v>0.25932222199999999</v>
      </c>
      <c r="X2559" s="1">
        <v>3.2266666999999999E-2</v>
      </c>
      <c r="Y2559" s="1">
        <v>0.24766666700000001</v>
      </c>
      <c r="Z2559" s="1">
        <v>0.61913351100000003</v>
      </c>
      <c r="AA2559" s="1">
        <v>2.2989763999999999E-2</v>
      </c>
      <c r="AB2559" s="1">
        <v>1.5888888889999999</v>
      </c>
      <c r="AC2559" s="1">
        <v>0.59972555400000005</v>
      </c>
      <c r="AD2559" s="1">
        <v>0.25232257600000002</v>
      </c>
      <c r="AE2559" s="1">
        <f t="shared" si="1798"/>
        <v>0.10783825498307636</v>
      </c>
      <c r="AF2559" s="1">
        <v>0.85434026399999996</v>
      </c>
      <c r="AG2559" s="1">
        <v>0.77354925399999996</v>
      </c>
      <c r="AH2559" s="1">
        <v>0.42912271699999999</v>
      </c>
      <c r="AI2559" s="1">
        <v>1</v>
      </c>
      <c r="AJ2559" s="1">
        <v>0.64746187600000005</v>
      </c>
      <c r="AK2559" s="1">
        <v>0.96830515399999995</v>
      </c>
      <c r="AL2559" s="1">
        <v>0.48981283799999997</v>
      </c>
      <c r="AM2559" s="1">
        <v>0.472257757</v>
      </c>
      <c r="AN2559" s="1">
        <f t="shared" si="1799"/>
        <v>0.74767742395724146</v>
      </c>
      <c r="AO2559" s="1">
        <f t="shared" si="1800"/>
        <v>0.21965530488321861</v>
      </c>
      <c r="AP2559" s="1">
        <f t="shared" si="1801"/>
        <v>2.4823782877562515</v>
      </c>
      <c r="AQ2559" s="1">
        <f t="shared" si="1802"/>
        <v>8.8188661282437479</v>
      </c>
      <c r="AR2559" s="1">
        <f t="shared" si="1803"/>
        <v>0.40050111566536745</v>
      </c>
      <c r="AS2559" s="1">
        <f t="shared" si="1804"/>
        <v>0.57672222222500003</v>
      </c>
      <c r="AT2559" s="1">
        <f t="shared" si="1805"/>
        <v>0.71852996625426457</v>
      </c>
      <c r="AU2559" s="1">
        <f t="shared" si="1806"/>
        <v>0.49673831429011306</v>
      </c>
      <c r="AV2559" s="1">
        <f t="shared" si="1807"/>
        <v>1.092150574709887</v>
      </c>
      <c r="AW2559" s="1">
        <f t="shared" si="1808"/>
        <v>1.2703610343409397</v>
      </c>
      <c r="AX2559" s="1">
        <f t="shared" si="1827"/>
        <v>6.9035519034174113</v>
      </c>
      <c r="AY2559" s="1">
        <f t="shared" si="1828"/>
        <v>4.9633843735494754</v>
      </c>
      <c r="AZ2559" s="1">
        <f t="shared" si="1829"/>
        <v>4.7595532434246683</v>
      </c>
      <c r="BA2559" s="1">
        <f t="shared" si="1830"/>
        <v>4.8999810143981666</v>
      </c>
      <c r="BB2559" s="1">
        <f t="shared" si="1831"/>
        <v>4.5377998848790471</v>
      </c>
      <c r="BC2559" s="1">
        <f t="shared" si="1832"/>
        <v>5.3735078275220607</v>
      </c>
      <c r="BD2559" s="1">
        <f t="shared" si="1833"/>
        <v>5.1111287679009996</v>
      </c>
      <c r="BE2559" s="1">
        <f t="shared" si="1809"/>
        <v>0.73231695132314112</v>
      </c>
      <c r="BF2559" s="1">
        <f t="shared" si="1810"/>
        <v>0.7022429170425758</v>
      </c>
      <c r="BG2559" s="1">
        <f t="shared" si="1811"/>
        <v>0.72296217418261355</v>
      </c>
      <c r="BH2559" s="1">
        <f t="shared" si="1812"/>
        <v>0.66952456777645519</v>
      </c>
      <c r="BI2559" s="1">
        <f t="shared" si="1813"/>
        <v>0.79282815393720285</v>
      </c>
      <c r="BJ2559" s="1">
        <f t="shared" si="1814"/>
        <v>0.7541157314102086</v>
      </c>
      <c r="BK2559" s="1">
        <f t="shared" si="1815"/>
        <v>0.79473621674481032</v>
      </c>
      <c r="BL2559" s="2">
        <f t="shared" si="1816"/>
        <v>1.7500000000000002</v>
      </c>
      <c r="BM2559" s="2">
        <f t="shared" si="1817"/>
        <v>1.6781328120345993</v>
      </c>
      <c r="BN2559" s="2">
        <f t="shared" si="1818"/>
        <v>1.7276451166856857</v>
      </c>
      <c r="BO2559" s="2">
        <f t="shared" si="1819"/>
        <v>1.5999465688891148</v>
      </c>
      <c r="BP2559" s="2">
        <f t="shared" si="1820"/>
        <v>1.894602148541392</v>
      </c>
      <c r="BQ2559" s="2">
        <f t="shared" si="1821"/>
        <v>1.8020920143708856</v>
      </c>
      <c r="BR2559" s="2">
        <f t="shared" si="1822"/>
        <v>1.8991617998061618</v>
      </c>
      <c r="BS2559" s="1">
        <f t="shared" si="1834"/>
        <v>11.860878869481262</v>
      </c>
      <c r="BT2559" s="1">
        <f t="shared" si="1835"/>
        <v>11.373788577396772</v>
      </c>
      <c r="BU2559" s="1">
        <f t="shared" si="1836"/>
        <v>11.709365404834136</v>
      </c>
      <c r="BV2559" s="1">
        <f t="shared" si="1837"/>
        <v>10.843869972134829</v>
      </c>
      <c r="BW2559" s="1">
        <f t="shared" si="1838"/>
        <v>12.840940908404797</v>
      </c>
      <c r="BX2559" s="1">
        <f t="shared" si="1839"/>
        <v>12.213940053778604</v>
      </c>
      <c r="BY2559" s="1">
        <f t="shared" si="1823"/>
        <v>12.87184460631252</v>
      </c>
    </row>
    <row r="2560" spans="1:77" x14ac:dyDescent="0.25">
      <c r="A2560" s="1">
        <v>20110425</v>
      </c>
      <c r="B2560" s="1">
        <v>2011</v>
      </c>
      <c r="C2560" s="1">
        <v>4</v>
      </c>
      <c r="D2560" s="1">
        <v>13.394</v>
      </c>
      <c r="E2560" s="1">
        <v>234.357</v>
      </c>
      <c r="F2560" s="1">
        <f t="shared" si="1824"/>
        <v>9.719253504000001</v>
      </c>
      <c r="G2560" s="1">
        <v>430.29300000000001</v>
      </c>
      <c r="H2560" s="1">
        <v>4.2380000000000004</v>
      </c>
      <c r="I2560" s="1">
        <v>486.34652080000001</v>
      </c>
      <c r="J2560" s="1">
        <v>329.79053570000002</v>
      </c>
      <c r="K2560" s="1">
        <f t="shared" si="1825"/>
        <v>6.3030509095680001E-3</v>
      </c>
      <c r="L2560" s="1">
        <f t="shared" si="1826"/>
        <v>4.2740853426720005E-3</v>
      </c>
      <c r="M2560" s="1">
        <f t="shared" si="1794"/>
        <v>2.0289655668959995E-3</v>
      </c>
      <c r="N2560" s="1">
        <f t="shared" si="1795"/>
        <v>0.6780978614949722</v>
      </c>
      <c r="O2560" s="1">
        <f t="shared" si="1796"/>
        <v>6.5906050163899161</v>
      </c>
      <c r="P2560" s="1">
        <f t="shared" si="1797"/>
        <v>3.1286484876100848</v>
      </c>
      <c r="Q2560" s="1">
        <v>56.849499999999999</v>
      </c>
      <c r="R2560" s="1">
        <v>27.645399999999999</v>
      </c>
      <c r="S2560" s="1">
        <v>0.67281575599999999</v>
      </c>
      <c r="T2560" s="1">
        <v>7.0951899999999997</v>
      </c>
      <c r="U2560" s="1">
        <v>1.0285451539999999</v>
      </c>
      <c r="V2560" s="1">
        <v>4.3411111000000002E-2</v>
      </c>
      <c r="W2560" s="1">
        <v>0.25378888900000002</v>
      </c>
      <c r="X2560" s="1">
        <v>2.3311110999999999E-2</v>
      </c>
      <c r="Y2560" s="1">
        <v>0.18524444400000001</v>
      </c>
      <c r="Z2560" s="1">
        <v>0.70786600899999996</v>
      </c>
      <c r="AA2560" s="1">
        <v>0.15612583299999999</v>
      </c>
      <c r="AB2560" s="1">
        <v>2.1777777779999998</v>
      </c>
      <c r="AC2560" s="1">
        <v>0.70975385099999999</v>
      </c>
      <c r="AD2560" s="1">
        <v>0.45535483999999998</v>
      </c>
      <c r="AE2560" s="1">
        <f t="shared" si="1798"/>
        <v>0.36236033596590195</v>
      </c>
      <c r="AF2560" s="1">
        <v>0.97256369899999995</v>
      </c>
      <c r="AG2560" s="1">
        <v>1.002390337</v>
      </c>
      <c r="AH2560" s="1">
        <v>0.55039876499999996</v>
      </c>
      <c r="AI2560" s="1">
        <v>1</v>
      </c>
      <c r="AJ2560" s="1">
        <v>0.73172521099999999</v>
      </c>
      <c r="AK2560" s="1">
        <v>1</v>
      </c>
      <c r="AL2560" s="1">
        <v>0.75370494200000004</v>
      </c>
      <c r="AM2560" s="1">
        <v>0.67281575599999999</v>
      </c>
      <c r="AN2560" s="1">
        <f t="shared" si="1799"/>
        <v>0.54464516039071054</v>
      </c>
      <c r="AO2560" s="1">
        <f t="shared" si="1800"/>
        <v>0.44760620276525853</v>
      </c>
      <c r="AP2560" s="1">
        <f t="shared" si="1801"/>
        <v>4.3503981546383743</v>
      </c>
      <c r="AQ2560" s="1">
        <f t="shared" si="1802"/>
        <v>5.3688553493616267</v>
      </c>
      <c r="AR2560" s="1">
        <f t="shared" si="1803"/>
        <v>0.21781942428359857</v>
      </c>
      <c r="AS2560" s="1">
        <f t="shared" si="1804"/>
        <v>0.59144444445</v>
      </c>
      <c r="AT2560" s="1">
        <f t="shared" si="1805"/>
        <v>0.82969842288571127</v>
      </c>
      <c r="AU2560" s="1">
        <f t="shared" si="1806"/>
        <v>0.60155966203067279</v>
      </c>
      <c r="AV2560" s="1">
        <f t="shared" si="1807"/>
        <v>1.5762181159693269</v>
      </c>
      <c r="AW2560" s="1">
        <f t="shared" si="1808"/>
        <v>2.2264708069955099</v>
      </c>
      <c r="AX2560" s="1">
        <f t="shared" si="1827"/>
        <v>4.7999841542592181</v>
      </c>
      <c r="AY2560" s="1">
        <f t="shared" si="1828"/>
        <v>8.849080268205066</v>
      </c>
      <c r="AZ2560" s="1">
        <f t="shared" si="1829"/>
        <v>9.6568642913326777</v>
      </c>
      <c r="BA2560" s="1">
        <f t="shared" si="1830"/>
        <v>9.5321302259144289</v>
      </c>
      <c r="BB2560" s="1">
        <f t="shared" si="1831"/>
        <v>6.8326701968044787</v>
      </c>
      <c r="BC2560" s="1">
        <f t="shared" si="1832"/>
        <v>9.580796069885487</v>
      </c>
      <c r="BD2560" s="1">
        <f t="shared" si="1833"/>
        <v>9.4478346676305627</v>
      </c>
      <c r="BE2560" s="1">
        <f t="shared" si="1809"/>
        <v>1.2827956161056755</v>
      </c>
      <c r="BF2560" s="1">
        <f t="shared" si="1810"/>
        <v>1.399894995049211</v>
      </c>
      <c r="BG2560" s="1">
        <f t="shared" si="1811"/>
        <v>1.3818130806074942</v>
      </c>
      <c r="BH2560" s="1">
        <f t="shared" si="1812"/>
        <v>0.99048930613153452</v>
      </c>
      <c r="BI2560" s="1">
        <f t="shared" si="1813"/>
        <v>1.3888678625066326</v>
      </c>
      <c r="BJ2560" s="1">
        <f t="shared" si="1814"/>
        <v>1.3695932826910653</v>
      </c>
      <c r="BK2560" s="1">
        <f t="shared" si="1815"/>
        <v>1.0285451540245776</v>
      </c>
      <c r="BL2560" s="2">
        <f t="shared" si="1816"/>
        <v>1.7499999999999996</v>
      </c>
      <c r="BM2560" s="2">
        <f t="shared" si="1817"/>
        <v>1.9097479057289708</v>
      </c>
      <c r="BN2560" s="2">
        <f t="shared" si="1818"/>
        <v>1.8850804139822592</v>
      </c>
      <c r="BO2560" s="2">
        <f t="shared" si="1819"/>
        <v>1.3512334030204487</v>
      </c>
      <c r="BP2560" s="2">
        <f t="shared" si="1820"/>
        <v>1.8947046036571289</v>
      </c>
      <c r="BQ2560" s="2">
        <f t="shared" si="1821"/>
        <v>1.8684100683050031</v>
      </c>
      <c r="BR2560" s="2">
        <f t="shared" si="1822"/>
        <v>1.4031494939211981</v>
      </c>
      <c r="BS2560" s="1">
        <f t="shared" si="1834"/>
        <v>12.071985805791176</v>
      </c>
      <c r="BT2560" s="1">
        <f t="shared" si="1835"/>
        <v>13.173971206056894</v>
      </c>
      <c r="BU2560" s="1">
        <f t="shared" si="1836"/>
        <v>13.003808000210739</v>
      </c>
      <c r="BV2560" s="1">
        <f t="shared" si="1837"/>
        <v>9.3211831208992955</v>
      </c>
      <c r="BW2560" s="1">
        <f t="shared" si="1838"/>
        <v>13.070198332294893</v>
      </c>
      <c r="BX2560" s="1">
        <f t="shared" si="1839"/>
        <v>12.888811327985898</v>
      </c>
      <c r="BY2560" s="1">
        <f t="shared" si="1823"/>
        <v>9.6793147280113008</v>
      </c>
    </row>
    <row r="2561" spans="1:77" x14ac:dyDescent="0.25">
      <c r="A2561" s="1">
        <v>20080227</v>
      </c>
      <c r="B2561" s="1">
        <v>2008</v>
      </c>
      <c r="C2561" s="1">
        <v>2</v>
      </c>
      <c r="D2561" s="1">
        <v>5.2030000000000003</v>
      </c>
      <c r="E2561" s="1">
        <v>114.627</v>
      </c>
      <c r="F2561" s="1">
        <f t="shared" si="1824"/>
        <v>4.7538109440000005</v>
      </c>
      <c r="G2561" s="1">
        <v>227.40700000000001</v>
      </c>
      <c r="H2561" s="1">
        <v>2.4119999999999999</v>
      </c>
      <c r="I2561" s="1">
        <v>215.65458330000001</v>
      </c>
      <c r="J2561" s="1">
        <v>146.45181869999999</v>
      </c>
      <c r="K2561" s="1">
        <f t="shared" si="1825"/>
        <v>2.794883399568E-3</v>
      </c>
      <c r="L2561" s="1">
        <f t="shared" si="1826"/>
        <v>1.8980155703519999E-3</v>
      </c>
      <c r="M2561" s="1">
        <f t="shared" si="1794"/>
        <v>8.9686782921600009E-4</v>
      </c>
      <c r="N2561" s="1">
        <f t="shared" si="1795"/>
        <v>0.67910366874173445</v>
      </c>
      <c r="O2561" s="1">
        <f t="shared" si="1796"/>
        <v>3.2283304525750083</v>
      </c>
      <c r="P2561" s="1">
        <f t="shared" si="1797"/>
        <v>1.5254804914249922</v>
      </c>
      <c r="Q2561" s="1">
        <v>18.633800000000001</v>
      </c>
      <c r="R2561" s="1">
        <v>-1.7670600000000001</v>
      </c>
      <c r="S2561" s="1">
        <v>1.1047659480000001</v>
      </c>
      <c r="T2561" s="1">
        <v>1.8304400000000001</v>
      </c>
      <c r="U2561" s="1">
        <v>0.97450320400000001</v>
      </c>
      <c r="V2561" s="1">
        <v>7.1666667000000003E-2</v>
      </c>
      <c r="W2561" s="1">
        <v>0.19091111099999999</v>
      </c>
      <c r="X2561" s="1">
        <v>3.1644444000000001E-2</v>
      </c>
      <c r="Y2561" s="1">
        <v>0.163877778</v>
      </c>
      <c r="Z2561" s="1">
        <v>0.45412999100000001</v>
      </c>
      <c r="AA2561" s="1">
        <v>7.6195546000000003E-2</v>
      </c>
      <c r="AB2561" s="1">
        <v>0.73333333300000003</v>
      </c>
      <c r="AC2561" s="1">
        <v>0.39512118899999998</v>
      </c>
      <c r="AD2561" s="1">
        <v>0.49593899899999999</v>
      </c>
      <c r="AE2561" s="1">
        <f t="shared" si="1798"/>
        <v>0.41323680456311895</v>
      </c>
      <c r="AF2561" s="1">
        <v>0.722819726</v>
      </c>
      <c r="AG2561" s="1">
        <v>0.570294474</v>
      </c>
      <c r="AH2561" s="1">
        <v>0.33967069700000002</v>
      </c>
      <c r="AI2561" s="1">
        <v>1</v>
      </c>
      <c r="AJ2561" s="1">
        <v>0.68113642200000002</v>
      </c>
      <c r="AK2561" s="1">
        <v>1</v>
      </c>
      <c r="AL2561" s="1">
        <v>1</v>
      </c>
      <c r="AM2561" s="1">
        <v>1</v>
      </c>
      <c r="AN2561" s="1">
        <f t="shared" si="1799"/>
        <v>0.50406100076075055</v>
      </c>
      <c r="AO2561" s="1">
        <f t="shared" si="1800"/>
        <v>0.51684631907563405</v>
      </c>
      <c r="AP2561" s="1">
        <f t="shared" si="1801"/>
        <v>2.4569896879878654</v>
      </c>
      <c r="AQ2561" s="1">
        <f t="shared" si="1802"/>
        <v>2.296821256012135</v>
      </c>
      <c r="AR2561" s="1">
        <f t="shared" si="1803"/>
        <v>0.12579119473124648</v>
      </c>
      <c r="AS2561" s="1">
        <f t="shared" si="1804"/>
        <v>0.55533333332500001</v>
      </c>
      <c r="AT2561" s="1">
        <f t="shared" si="1805"/>
        <v>1.3562169939063597</v>
      </c>
      <c r="AU2561" s="1">
        <f t="shared" si="1806"/>
        <v>0.28694282756156175</v>
      </c>
      <c r="AV2561" s="1">
        <f t="shared" si="1807"/>
        <v>0.44639050543843828</v>
      </c>
      <c r="AW2561" s="1">
        <f t="shared" si="1808"/>
        <v>0.55918023962934338</v>
      </c>
      <c r="AX2561" s="1">
        <f t="shared" si="1827"/>
        <v>1.8847192513071118</v>
      </c>
      <c r="AY2561" s="1">
        <f t="shared" si="1828"/>
        <v>2.3759662698772006</v>
      </c>
      <c r="AZ2561" s="1">
        <f t="shared" si="1829"/>
        <v>2.6557132066854523</v>
      </c>
      <c r="BA2561" s="1">
        <f t="shared" si="1830"/>
        <v>2.8663367778896904</v>
      </c>
      <c r="BB2561" s="1">
        <f t="shared" si="1831"/>
        <v>2.3469597404532028</v>
      </c>
      <c r="BC2561" s="1">
        <f t="shared" si="1832"/>
        <v>2.5767135410805109</v>
      </c>
      <c r="BD2561" s="1">
        <f t="shared" si="1833"/>
        <v>2.9191576941402952</v>
      </c>
      <c r="BE2561" s="1">
        <f t="shared" si="1809"/>
        <v>1.2649345205000002</v>
      </c>
      <c r="BF2561" s="1">
        <f t="shared" si="1810"/>
        <v>1.4138682666811606</v>
      </c>
      <c r="BG2561" s="1">
        <f t="shared" si="1811"/>
        <v>1.5260016035155259</v>
      </c>
      <c r="BH2561" s="1">
        <f t="shared" si="1812"/>
        <v>1.2494918095265779</v>
      </c>
      <c r="BI2561" s="1">
        <f t="shared" si="1813"/>
        <v>1.3718098395904377</v>
      </c>
      <c r="BJ2561" s="1">
        <f t="shared" si="1814"/>
        <v>1.5541227941304425</v>
      </c>
      <c r="BK2561" s="1">
        <f t="shared" si="1815"/>
        <v>0.97450320446833993</v>
      </c>
      <c r="BL2561" s="2">
        <f t="shared" si="1816"/>
        <v>1.7500000000000002</v>
      </c>
      <c r="BM2561" s="2">
        <f t="shared" si="1817"/>
        <v>1.9560454921524384</v>
      </c>
      <c r="BN2561" s="2">
        <f t="shared" si="1818"/>
        <v>2.1111786917607254</v>
      </c>
      <c r="BO2561" s="2">
        <f t="shared" si="1819"/>
        <v>1.7286354599660967</v>
      </c>
      <c r="BP2561" s="2">
        <f t="shared" si="1820"/>
        <v>1.8978588854815477</v>
      </c>
      <c r="BQ2561" s="2">
        <f t="shared" si="1821"/>
        <v>2.1500835384374146</v>
      </c>
      <c r="BR2561" s="2">
        <f t="shared" si="1822"/>
        <v>1.3481967486708297</v>
      </c>
      <c r="BS2561" s="1">
        <f t="shared" si="1834"/>
        <v>3.2870800068303625</v>
      </c>
      <c r="BT2561" s="1">
        <f t="shared" si="1835"/>
        <v>3.6741017312599631</v>
      </c>
      <c r="BU2561" s="1">
        <f t="shared" si="1836"/>
        <v>3.9654932963045484</v>
      </c>
      <c r="BV2561" s="1">
        <f t="shared" si="1837"/>
        <v>3.2469503197443212</v>
      </c>
      <c r="BW2561" s="1">
        <f t="shared" si="1838"/>
        <v>3.5648079990009998</v>
      </c>
      <c r="BX2561" s="1">
        <f t="shared" si="1839"/>
        <v>4.0385694926929752</v>
      </c>
      <c r="BY2561" s="1">
        <f t="shared" si="1823"/>
        <v>2.5323603301883324</v>
      </c>
    </row>
    <row r="2562" spans="1:77" x14ac:dyDescent="0.25">
      <c r="A2562" s="1">
        <v>20100827</v>
      </c>
      <c r="B2562" s="1">
        <v>2010</v>
      </c>
      <c r="C2562" s="1">
        <v>8</v>
      </c>
      <c r="D2562" s="1">
        <v>15.448</v>
      </c>
      <c r="E2562" s="1">
        <v>179.51300000000001</v>
      </c>
      <c r="F2562" s="1">
        <f t="shared" si="1824"/>
        <v>7.4447631360000006</v>
      </c>
      <c r="G2562" s="1">
        <v>385.27300000000002</v>
      </c>
      <c r="H2562" s="1">
        <v>1.52</v>
      </c>
      <c r="I2562" s="1">
        <v>387.41416459999999</v>
      </c>
      <c r="J2562" s="1">
        <v>263.20323189999999</v>
      </c>
      <c r="K2562" s="1">
        <f t="shared" si="1825"/>
        <v>5.0208875732159998E-3</v>
      </c>
      <c r="L2562" s="1">
        <f t="shared" si="1826"/>
        <v>3.4111138854239996E-3</v>
      </c>
      <c r="M2562" s="1">
        <f t="shared" ref="M2562:M2625" si="1840">K2562-L2562</f>
        <v>1.6097736877920001E-3</v>
      </c>
      <c r="N2562" s="1">
        <f t="shared" ref="N2562:N2625" si="1841">J2562/I2562</f>
        <v>0.67938463781197533</v>
      </c>
      <c r="O2562" s="1">
        <f t="shared" ref="O2562:O2625" si="1842">N2562*F2562</f>
        <v>5.0578577067473063</v>
      </c>
      <c r="P2562" s="1">
        <f t="shared" ref="P2562:P2625" si="1843">F2562-O2562</f>
        <v>2.3869054292526943</v>
      </c>
      <c r="Q2562" s="1">
        <v>63.993099999999998</v>
      </c>
      <c r="R2562" s="1">
        <v>11.7768</v>
      </c>
      <c r="S2562" s="1">
        <v>0.84457152499999999</v>
      </c>
      <c r="T2562" s="1">
        <v>9.2576499999999999</v>
      </c>
      <c r="U2562" s="1">
        <v>1.6693195439999999</v>
      </c>
      <c r="V2562" s="1">
        <v>5.2400000000000002E-2</v>
      </c>
      <c r="W2562" s="1">
        <v>0.34491111099999999</v>
      </c>
      <c r="X2562" s="1">
        <v>3.0544444E-2</v>
      </c>
      <c r="Y2562" s="1">
        <v>0.232522222</v>
      </c>
      <c r="Z2562" s="1">
        <v>0.73622685799999998</v>
      </c>
      <c r="AA2562" s="1">
        <v>0.194635264</v>
      </c>
      <c r="AB2562" s="1">
        <v>2.266666667</v>
      </c>
      <c r="AC2562" s="1">
        <v>0.74492130400000001</v>
      </c>
      <c r="AD2562" s="1">
        <v>0.53406285899999995</v>
      </c>
      <c r="AE2562" s="1">
        <f t="shared" ref="AE2562:AE2625" si="1844">(AD2562-0.1663)/(0.964-0.1663)</f>
        <v>0.46102903221762565</v>
      </c>
      <c r="AF2562" s="1">
        <v>0.99603898800000001</v>
      </c>
      <c r="AG2562" s="1">
        <v>1.087317503</v>
      </c>
      <c r="AH2562" s="1">
        <v>0.603241574</v>
      </c>
      <c r="AI2562" s="1">
        <v>1</v>
      </c>
      <c r="AJ2562" s="1">
        <v>0.75609826800000002</v>
      </c>
      <c r="AK2562" s="1">
        <v>1</v>
      </c>
      <c r="AL2562" s="1">
        <v>0.97969937500000004</v>
      </c>
      <c r="AM2562" s="1">
        <v>0.84457152499999999</v>
      </c>
      <c r="AN2562" s="1">
        <f t="shared" ref="AN2562:AN2625" si="1845">E2562/G2562</f>
        <v>0.4659371406768707</v>
      </c>
      <c r="AO2562" s="1">
        <f t="shared" ref="AO2562:AO2625" si="1846">0.7527+3.8453*AN2562-16.316*AN2562*AN2562+18.962*AN2562*AN2562*AN2562-7.0802*AN2562*AN2562*AN2562*AN2562</f>
        <v>0.58658506318649306</v>
      </c>
      <c r="AP2562" s="1">
        <f t="shared" ref="AP2562:AP2625" si="1847">F2562*AO2562</f>
        <v>4.3669868545390349</v>
      </c>
      <c r="AQ2562" s="1">
        <f t="shared" ref="AQ2562:AQ2625" si="1848">F2562-AP2562</f>
        <v>3.0777762814609657</v>
      </c>
      <c r="AR2562" s="1">
        <f t="shared" ref="AR2562:AR2625" si="1849">0.07*0.9*AQ2562*(1.1-0.1*AB2562)*EXP(-G2562/1367)</f>
        <v>0.12774879199524306</v>
      </c>
      <c r="AS2562" s="1">
        <f t="shared" ref="AS2562:AS2625" si="1850">0.537+0.025*AB2562</f>
        <v>0.59366666667500001</v>
      </c>
      <c r="AT2562" s="1">
        <f t="shared" ref="AT2562:AT2625" si="1851">AP2562*EXP(-0.5*0.9*AB2562/AS2562)</f>
        <v>0.78343857800989936</v>
      </c>
      <c r="AU2562" s="1">
        <f t="shared" ref="AU2562:AU2625" si="1852">2*G2562/1367*(1-EXP(-0.5*0.9*AB2562/(G2562/1367)))</f>
        <v>0.54856624189221892</v>
      </c>
      <c r="AV2562" s="1">
        <f t="shared" ref="AV2562:AV2625" si="1853">AB2562-AU2562</f>
        <v>1.7181004251077812</v>
      </c>
      <c r="AW2562" s="1">
        <f t="shared" ref="AW2562:AW2625" si="1854">(1-0.23)*((AP2562-AT2562)/AB2562+AR2562)*AV2562</f>
        <v>2.2605373713153041</v>
      </c>
      <c r="AX2562" s="1">
        <f t="shared" si="1827"/>
        <v>3.0281174266336901</v>
      </c>
      <c r="AY2562" s="1">
        <f t="shared" si="1828"/>
        <v>9.4704038153282859</v>
      </c>
      <c r="AZ2562" s="1">
        <f t="shared" si="1829"/>
        <v>10.820809905369954</v>
      </c>
      <c r="BA2562" s="1">
        <f t="shared" si="1830"/>
        <v>11.028807448700922</v>
      </c>
      <c r="BB2562" s="1">
        <f t="shared" si="1831"/>
        <v>6.8485073879265279</v>
      </c>
      <c r="BC2562" s="1">
        <f t="shared" si="1832"/>
        <v>10.273396556215801</v>
      </c>
      <c r="BD2562" s="1">
        <f t="shared" si="1833"/>
        <v>10.686516945362966</v>
      </c>
      <c r="BE2562" s="1">
        <f t="shared" ref="BE2562:BE2625" si="1855">AY2562/AC2562/F2562</f>
        <v>1.7076828545336571</v>
      </c>
      <c r="BF2562" s="1">
        <f t="shared" ref="BF2562:BF2625" si="1856">AZ2562/AC2562/F2562</f>
        <v>1.9511851773057352</v>
      </c>
      <c r="BG2562" s="1">
        <f t="shared" ref="BG2562:BG2625" si="1857">BA2562/AC2562/F2562</f>
        <v>1.9886908471227414</v>
      </c>
      <c r="BH2562" s="1">
        <f t="shared" ref="BH2562:BH2625" si="1858">BB2562/AC2562/F2562</f>
        <v>1.234908127843523</v>
      </c>
      <c r="BI2562" s="1">
        <f t="shared" ref="BI2562:BI2625" si="1859">BC2562/AC2562/F2562</f>
        <v>1.8524767791294756</v>
      </c>
      <c r="BJ2562" s="1">
        <f t="shared" ref="BJ2562:BJ2625" si="1860">BD2562/AC2562/F2562</f>
        <v>1.9269697594882473</v>
      </c>
      <c r="BK2562" s="1">
        <f t="shared" ref="BK2562:BK2625" si="1861">T2562/AC2562/F2562</f>
        <v>1.6693195439761188</v>
      </c>
      <c r="BL2562" s="2">
        <f t="shared" ref="BL2562:BL2625" si="1862">BE2562/AF2562/AL2562</f>
        <v>1.7500000000000002</v>
      </c>
      <c r="BM2562" s="2">
        <f t="shared" ref="BM2562:BM2625" si="1863">BF2562/AF2562/AL2562</f>
        <v>1.9995364193180394</v>
      </c>
      <c r="BN2562" s="2">
        <f t="shared" ref="BN2562:BN2625" si="1864">BG2562/AF2562/AL2562</f>
        <v>2.0379714964200368</v>
      </c>
      <c r="BO2562" s="2">
        <f t="shared" ref="BO2562:BO2625" si="1865">BH2562/AF2562/AL2562</f>
        <v>1.2655097039762262</v>
      </c>
      <c r="BP2562" s="2">
        <f t="shared" ref="BP2562:BP2625" si="1866">BI2562/AF2562/AL2562</f>
        <v>1.8983819828547026</v>
      </c>
      <c r="BQ2562" s="2">
        <f t="shared" ref="BQ2562:BQ2625" si="1867">BJ2562/AF2562/AL2562</f>
        <v>1.9747209326086079</v>
      </c>
      <c r="BR2562" s="2">
        <f t="shared" ref="BR2562:BR2625" si="1868">BK2562/AF2562/AL2562</f>
        <v>1.7106860294360537</v>
      </c>
      <c r="BS2562" s="1">
        <f t="shared" si="1834"/>
        <v>9.7050846606704368</v>
      </c>
      <c r="BT2562" s="1">
        <f t="shared" si="1835"/>
        <v>11.088954418043084</v>
      </c>
      <c r="BU2562" s="1">
        <f t="shared" si="1836"/>
        <v>11.302106233594101</v>
      </c>
      <c r="BV2562" s="1">
        <f t="shared" si="1837"/>
        <v>7.0182164662795774</v>
      </c>
      <c r="BW2562" s="1">
        <f t="shared" si="1838"/>
        <v>10.527975921083602</v>
      </c>
      <c r="BX2562" s="1">
        <f t="shared" si="1839"/>
        <v>10.951333618379783</v>
      </c>
      <c r="BY2562" s="1">
        <f t="shared" ref="BY2562:BY2625" si="1869">T2562/AF2562/AL2562</f>
        <v>9.4870587105731783</v>
      </c>
    </row>
    <row r="2563" spans="1:77" x14ac:dyDescent="0.25">
      <c r="A2563" s="1">
        <v>20021015</v>
      </c>
      <c r="B2563" s="1">
        <v>2002</v>
      </c>
      <c r="C2563" s="1">
        <v>10</v>
      </c>
      <c r="D2563" s="1">
        <v>11.685</v>
      </c>
      <c r="E2563" s="1">
        <v>99.13</v>
      </c>
      <c r="F2563" s="1">
        <f t="shared" ref="F2563:F2626" si="1870">0.0864*E2563*0.48</f>
        <v>4.11111936</v>
      </c>
      <c r="G2563" s="1">
        <v>227.85599999999999</v>
      </c>
      <c r="H2563" s="1">
        <v>2.6120000000000001</v>
      </c>
      <c r="I2563" s="1">
        <v>183.39</v>
      </c>
      <c r="J2563" s="1">
        <v>124.64916669999999</v>
      </c>
      <c r="K2563" s="1">
        <f t="shared" ref="K2563:K2626" si="1871">I2563*0.0036*0.0036</f>
        <v>2.3767343999999994E-3</v>
      </c>
      <c r="L2563" s="1">
        <f t="shared" ref="L2563:L2626" si="1872">J2563*0.0036*0.0036</f>
        <v>1.6154532004319998E-3</v>
      </c>
      <c r="M2563" s="1">
        <f t="shared" si="1840"/>
        <v>7.6128119956799965E-4</v>
      </c>
      <c r="N2563" s="1">
        <f t="shared" si="1841"/>
        <v>0.6796944582583565</v>
      </c>
      <c r="O2563" s="1">
        <f t="shared" si="1842"/>
        <v>2.7943050462306411</v>
      </c>
      <c r="P2563" s="1">
        <f t="shared" si="1843"/>
        <v>1.3168143137693589</v>
      </c>
      <c r="Q2563" s="1">
        <v>20.6145</v>
      </c>
      <c r="R2563" s="1">
        <v>1.23736</v>
      </c>
      <c r="S2563" s="1">
        <v>0.94337507200000004</v>
      </c>
      <c r="T2563" s="1">
        <v>2.5917599999999998</v>
      </c>
      <c r="U2563" s="1">
        <v>0.86047020900000004</v>
      </c>
      <c r="V2563" s="1">
        <v>4.0922222000000001E-2</v>
      </c>
      <c r="W2563" s="1">
        <v>0.25814444399999997</v>
      </c>
      <c r="X2563" s="1">
        <v>2.2888888999999999E-2</v>
      </c>
      <c r="Y2563" s="1">
        <v>0.16252222199999999</v>
      </c>
      <c r="Z2563" s="1">
        <v>0.72633378000000004</v>
      </c>
      <c r="AA2563" s="1">
        <v>0.22731114599999999</v>
      </c>
      <c r="AB2563" s="1">
        <v>1.744444444</v>
      </c>
      <c r="AC2563" s="1">
        <v>0.732653887</v>
      </c>
      <c r="AD2563" s="1">
        <v>0.564944526</v>
      </c>
      <c r="AE2563" s="1">
        <f t="shared" si="1844"/>
        <v>0.49974241694872762</v>
      </c>
      <c r="AF2563" s="1">
        <v>0.93904522899999998</v>
      </c>
      <c r="AG2563" s="1">
        <v>0.92690657399999998</v>
      </c>
      <c r="AH2563" s="1">
        <v>0.50643169499999996</v>
      </c>
      <c r="AI2563" s="1">
        <v>1</v>
      </c>
      <c r="AJ2563" s="1">
        <v>0.77677920600000006</v>
      </c>
      <c r="AK2563" s="1">
        <v>1</v>
      </c>
      <c r="AL2563" s="1">
        <v>1</v>
      </c>
      <c r="AM2563" s="1">
        <v>0.94337507200000004</v>
      </c>
      <c r="AN2563" s="1">
        <f t="shared" si="1845"/>
        <v>0.4350554736324696</v>
      </c>
      <c r="AO2563" s="1">
        <f t="shared" si="1846"/>
        <v>0.64520646625501876</v>
      </c>
      <c r="AP2563" s="1">
        <f t="shared" si="1847"/>
        <v>2.6525207946181943</v>
      </c>
      <c r="AQ2563" s="1">
        <f t="shared" si="1848"/>
        <v>1.4585985653818057</v>
      </c>
      <c r="AR2563" s="1">
        <f t="shared" si="1849"/>
        <v>7.1992823850299897E-2</v>
      </c>
      <c r="AS2563" s="1">
        <f t="shared" si="1850"/>
        <v>0.58061111110000008</v>
      </c>
      <c r="AT2563" s="1">
        <f t="shared" si="1851"/>
        <v>0.68624999162465672</v>
      </c>
      <c r="AU2563" s="1">
        <f t="shared" si="1852"/>
        <v>0.33036319798303904</v>
      </c>
      <c r="AV2563" s="1">
        <f t="shared" si="1853"/>
        <v>1.4140812460169609</v>
      </c>
      <c r="AW2563" s="1">
        <f t="shared" si="1854"/>
        <v>1.3056903797500656</v>
      </c>
      <c r="AX2563" s="1">
        <f t="shared" ref="AX2563:AX2626" si="1873">(1-0.23)*(AQ2563*0.5/(G2563/1367)+(AP2563-AT2563)/AB2563+AR2563)*AU2563</f>
        <v>1.418043201154185</v>
      </c>
      <c r="AY2563" s="1">
        <f t="shared" ref="AY2563:AY2626" si="1874">F2563*AC2563*1.75*AF2563*AL2563</f>
        <v>4.9497527234746528</v>
      </c>
      <c r="AZ2563" s="1">
        <f t="shared" ref="AZ2563:AZ2626" si="1875">F2563*AC2563*((2.49-1.58)*AE2563+1.58)*AL2563*AF2563</f>
        <v>5.7551923242161269</v>
      </c>
      <c r="BA2563" s="1">
        <f t="shared" ref="BA2563:BA2626" si="1876">(AW2563*3.62+AX2563*1.03)*AL2563*AF2563</f>
        <v>5.8100453080294177</v>
      </c>
      <c r="BB2563" s="1">
        <f t="shared" ref="BB2563:BB2626" si="1877">(AW2563/(0.94*L2563+1)+AX2563/(0.94*M2563+1))*1.33*AL2563*AF2563</f>
        <v>3.3980140166166812</v>
      </c>
      <c r="BC2563" s="1">
        <f t="shared" ref="BC2563:BC2626" si="1878">AC2563*(N2563*O2563*3.1/(0.1*L2563+1)+P2563*1.46/(0.1*M2563+1))*AF2563*AL2563</f>
        <v>5.3726915516316938</v>
      </c>
      <c r="BD2563" s="1">
        <f t="shared" ref="BD2563:BD2626" si="1879">(N2563*AW2563*4.84/(0.77*L2563+1)+AX2563*1.17/(0.92*M2563+1))*AF2563*AL2563</f>
        <v>5.5854131272481542</v>
      </c>
      <c r="BE2563" s="1">
        <f t="shared" si="1855"/>
        <v>1.6433291507499999</v>
      </c>
      <c r="BF2563" s="1">
        <f t="shared" si="1856"/>
        <v>1.9107369282718143</v>
      </c>
      <c r="BG2563" s="1">
        <f t="shared" si="1857"/>
        <v>1.9289482435317655</v>
      </c>
      <c r="BH2563" s="1">
        <f t="shared" si="1858"/>
        <v>1.1281483742976481</v>
      </c>
      <c r="BI2563" s="1">
        <f t="shared" si="1859"/>
        <v>1.7837458026765249</v>
      </c>
      <c r="BJ2563" s="1">
        <f t="shared" si="1860"/>
        <v>1.8543698491154763</v>
      </c>
      <c r="BK2563" s="1">
        <f t="shared" si="1861"/>
        <v>0.86047020885479386</v>
      </c>
      <c r="BL2563" s="2">
        <f t="shared" si="1862"/>
        <v>1.7499999999999998</v>
      </c>
      <c r="BM2563" s="2">
        <f t="shared" si="1863"/>
        <v>2.0347655994233418</v>
      </c>
      <c r="BN2563" s="2">
        <f t="shared" si="1864"/>
        <v>2.0541590372445899</v>
      </c>
      <c r="BO2563" s="2">
        <f t="shared" si="1865"/>
        <v>1.2013781013498426</v>
      </c>
      <c r="BP2563" s="2">
        <f t="shared" si="1866"/>
        <v>1.899531297950426</v>
      </c>
      <c r="BQ2563" s="2">
        <f t="shared" si="1867"/>
        <v>1.9747396524129259</v>
      </c>
      <c r="BR2563" s="2">
        <f t="shared" si="1868"/>
        <v>0.91632456273817442</v>
      </c>
      <c r="BS2563" s="1">
        <f t="shared" ref="BS2563:BS2626" si="1880">AY2563/AL2563/AF2563</f>
        <v>5.2710482632936664</v>
      </c>
      <c r="BT2563" s="1">
        <f t="shared" ref="BT2563:BT2626" si="1881">AZ2563/AL2563/AF2563</f>
        <v>6.1287701023143448</v>
      </c>
      <c r="BU2563" s="1">
        <f t="shared" ref="BU2563:BU2626" si="1882">BA2563/AL2563/AF2563</f>
        <v>6.1871836718840489</v>
      </c>
      <c r="BV2563" s="1">
        <f t="shared" ref="BV2563:BV2626" si="1883">BB2563/AL2563/AF2563</f>
        <v>3.6185839741023607</v>
      </c>
      <c r="BW2563" s="1">
        <f t="shared" ref="BW2563:BW2626" si="1884">BC2563/AL2563/AF2563</f>
        <v>5.7214406566477471</v>
      </c>
      <c r="BX2563" s="1">
        <f t="shared" ref="BX2563:BX2626" si="1885">BD2563/AL2563/AF2563</f>
        <v>5.9479702944618804</v>
      </c>
      <c r="BY2563" s="1">
        <f t="shared" si="1869"/>
        <v>2.7599948543053614</v>
      </c>
    </row>
    <row r="2564" spans="1:77" x14ac:dyDescent="0.25">
      <c r="A2564" s="1">
        <v>20111202</v>
      </c>
      <c r="B2564" s="1">
        <v>2011</v>
      </c>
      <c r="C2564" s="1">
        <v>12</v>
      </c>
      <c r="D2564" s="1">
        <v>3.8380000000000001</v>
      </c>
      <c r="E2564" s="1">
        <v>40.323</v>
      </c>
      <c r="F2564" s="1">
        <f t="shared" si="1870"/>
        <v>1.6722754560000002</v>
      </c>
      <c r="G2564" s="1">
        <v>126.46599999999999</v>
      </c>
      <c r="H2564" s="1">
        <v>1.1279999999999999</v>
      </c>
      <c r="I2564" s="1">
        <v>88.27931667</v>
      </c>
      <c r="J2564" s="1">
        <v>60.09208125</v>
      </c>
      <c r="K2564" s="1">
        <f t="shared" si="1871"/>
        <v>1.1440999440431999E-3</v>
      </c>
      <c r="L2564" s="1">
        <f t="shared" si="1872"/>
        <v>7.7879337299999998E-4</v>
      </c>
      <c r="M2564" s="1">
        <f t="shared" si="1840"/>
        <v>3.6530657104319995E-4</v>
      </c>
      <c r="N2564" s="1">
        <f t="shared" si="1841"/>
        <v>0.680703969137327</v>
      </c>
      <c r="O2564" s="1">
        <f t="shared" si="1842"/>
        <v>1.1383245403901336</v>
      </c>
      <c r="P2564" s="1">
        <f t="shared" si="1843"/>
        <v>0.53395091560986652</v>
      </c>
      <c r="Q2564" s="1">
        <v>3.7131500000000002</v>
      </c>
      <c r="R2564" s="1">
        <v>-13.8992</v>
      </c>
      <c r="S2564" s="1">
        <v>-0.36453286600000001</v>
      </c>
      <c r="T2564" s="1">
        <v>0.78148499999999999</v>
      </c>
      <c r="U2564" s="1">
        <v>1.3659923519999999</v>
      </c>
      <c r="V2564" s="1">
        <v>9.9555556000000003E-2</v>
      </c>
      <c r="W2564" s="1">
        <v>0.238711111</v>
      </c>
      <c r="X2564" s="1">
        <v>4.7988889E-2</v>
      </c>
      <c r="Y2564" s="1">
        <v>0.26116666700000002</v>
      </c>
      <c r="Z2564" s="1">
        <v>0.41137826599999999</v>
      </c>
      <c r="AA2564" s="1">
        <v>-4.4922093000000003E-2</v>
      </c>
      <c r="AB2564" s="1">
        <v>0.51111111099999995</v>
      </c>
      <c r="AC2564" s="1">
        <v>0.34210905000000003</v>
      </c>
      <c r="AD2564" s="1">
        <v>0.68115540900000004</v>
      </c>
      <c r="AE2564" s="1">
        <f t="shared" si="1844"/>
        <v>0.64542485771593339</v>
      </c>
      <c r="AF2564" s="1">
        <v>0.66302876099999997</v>
      </c>
      <c r="AG2564" s="1">
        <v>0.49012316900000003</v>
      </c>
      <c r="AH2564" s="1">
        <v>0.30455364000000001</v>
      </c>
      <c r="AI2564" s="1">
        <v>1</v>
      </c>
      <c r="AJ2564" s="1">
        <v>0.60447968799999996</v>
      </c>
      <c r="AK2564" s="1">
        <v>1</v>
      </c>
      <c r="AL2564" s="1">
        <v>0</v>
      </c>
      <c r="AM2564" s="1">
        <v>0</v>
      </c>
      <c r="AN2564" s="1">
        <f t="shared" si="1845"/>
        <v>0.31884459064096282</v>
      </c>
      <c r="AO2564" s="1">
        <f t="shared" si="1846"/>
        <v>0.86150383432646405</v>
      </c>
      <c r="AP2564" s="1">
        <f t="shared" si="1847"/>
        <v>1.4406717173940362</v>
      </c>
      <c r="AQ2564" s="1">
        <f t="shared" si="1848"/>
        <v>0.23160373860596395</v>
      </c>
      <c r="AR2564" s="1">
        <f t="shared" si="1849"/>
        <v>1.3952032618019057E-2</v>
      </c>
      <c r="AS2564" s="1">
        <f t="shared" si="1850"/>
        <v>0.54977777777500003</v>
      </c>
      <c r="AT2564" s="1">
        <f t="shared" si="1851"/>
        <v>0.948151126302058</v>
      </c>
      <c r="AU2564" s="1">
        <f t="shared" si="1852"/>
        <v>0.16962688394073533</v>
      </c>
      <c r="AV2564" s="1">
        <f t="shared" si="1853"/>
        <v>0.34148422705926462</v>
      </c>
      <c r="AW2564" s="1">
        <f t="shared" si="1854"/>
        <v>0.25704748573014746</v>
      </c>
      <c r="AX2564" s="1">
        <f t="shared" si="1873"/>
        <v>0.29117596998961481</v>
      </c>
      <c r="AY2564" s="1">
        <f t="shared" si="1874"/>
        <v>0</v>
      </c>
      <c r="AZ2564" s="1">
        <f t="shared" si="1875"/>
        <v>0</v>
      </c>
      <c r="BA2564" s="1">
        <f t="shared" si="1876"/>
        <v>0</v>
      </c>
      <c r="BB2564" s="1">
        <f t="shared" si="1877"/>
        <v>0</v>
      </c>
      <c r="BC2564" s="1">
        <f t="shared" si="1878"/>
        <v>0</v>
      </c>
      <c r="BD2564" s="1">
        <f t="shared" si="1879"/>
        <v>0</v>
      </c>
      <c r="BE2564" s="1">
        <f t="shared" si="1855"/>
        <v>0</v>
      </c>
      <c r="BF2564" s="1">
        <f t="shared" si="1856"/>
        <v>0</v>
      </c>
      <c r="BG2564" s="1">
        <f t="shared" si="1857"/>
        <v>0</v>
      </c>
      <c r="BH2564" s="1">
        <f t="shared" si="1858"/>
        <v>0</v>
      </c>
      <c r="BI2564" s="1">
        <f t="shared" si="1859"/>
        <v>0</v>
      </c>
      <c r="BJ2564" s="1">
        <f t="shared" si="1860"/>
        <v>0</v>
      </c>
      <c r="BK2564" s="1">
        <f t="shared" si="1861"/>
        <v>1.3659923521687631</v>
      </c>
      <c r="BL2564" s="2" t="e">
        <f t="shared" si="1862"/>
        <v>#DIV/0!</v>
      </c>
      <c r="BM2564" s="2" t="e">
        <f t="shared" si="1863"/>
        <v>#DIV/0!</v>
      </c>
      <c r="BN2564" s="2" t="e">
        <f t="shared" si="1864"/>
        <v>#DIV/0!</v>
      </c>
      <c r="BO2564" s="2" t="e">
        <f t="shared" si="1865"/>
        <v>#DIV/0!</v>
      </c>
      <c r="BP2564" s="2" t="e">
        <f t="shared" si="1866"/>
        <v>#DIV/0!</v>
      </c>
      <c r="BQ2564" s="2" t="e">
        <f t="shared" si="1867"/>
        <v>#DIV/0!</v>
      </c>
      <c r="BR2564" s="2" t="e">
        <f t="shared" si="1868"/>
        <v>#DIV/0!</v>
      </c>
      <c r="BS2564" s="1" t="e">
        <f t="shared" si="1880"/>
        <v>#DIV/0!</v>
      </c>
      <c r="BT2564" s="1" t="e">
        <f t="shared" si="1881"/>
        <v>#DIV/0!</v>
      </c>
      <c r="BU2564" s="1" t="e">
        <f t="shared" si="1882"/>
        <v>#DIV/0!</v>
      </c>
      <c r="BV2564" s="1" t="e">
        <f t="shared" si="1883"/>
        <v>#DIV/0!</v>
      </c>
      <c r="BW2564" s="1" t="e">
        <f t="shared" si="1884"/>
        <v>#DIV/0!</v>
      </c>
      <c r="BX2564" s="1" t="e">
        <f t="shared" si="1885"/>
        <v>#DIV/0!</v>
      </c>
      <c r="BY2564" s="1" t="e">
        <f t="shared" si="1869"/>
        <v>#DIV/0!</v>
      </c>
    </row>
    <row r="2565" spans="1:77" x14ac:dyDescent="0.25">
      <c r="A2565" s="1">
        <v>20080815</v>
      </c>
      <c r="B2565" s="1">
        <v>2008</v>
      </c>
      <c r="C2565" s="1">
        <v>8</v>
      </c>
      <c r="D2565" s="1">
        <v>11.673999999999999</v>
      </c>
      <c r="E2565" s="1">
        <v>114.07599999999999</v>
      </c>
      <c r="F2565" s="1">
        <f t="shared" si="1870"/>
        <v>4.7309598719999997</v>
      </c>
      <c r="G2565" s="1">
        <v>413.95100000000002</v>
      </c>
      <c r="H2565" s="1">
        <v>0.49199999999999999</v>
      </c>
      <c r="I2565" s="1">
        <v>219.0590627</v>
      </c>
      <c r="J2565" s="1">
        <v>149.18740829999999</v>
      </c>
      <c r="K2565" s="1">
        <f t="shared" si="1871"/>
        <v>2.8390054525919998E-3</v>
      </c>
      <c r="L2565" s="1">
        <f t="shared" si="1872"/>
        <v>1.9334688115679999E-3</v>
      </c>
      <c r="M2565" s="1">
        <f t="shared" si="1840"/>
        <v>9.0553664102399991E-4</v>
      </c>
      <c r="N2565" s="1">
        <f t="shared" si="1841"/>
        <v>0.68103737166223155</v>
      </c>
      <c r="O2565" s="1">
        <f t="shared" si="1842"/>
        <v>3.221960476666367</v>
      </c>
      <c r="P2565" s="1">
        <f t="shared" si="1843"/>
        <v>1.5089993953336327</v>
      </c>
      <c r="Q2565" s="1">
        <v>52.016199999999998</v>
      </c>
      <c r="R2565" s="1">
        <v>2.9608400000000001</v>
      </c>
      <c r="S2565" s="1">
        <v>0.94614406299999998</v>
      </c>
      <c r="T2565" s="1">
        <v>4.6712999999999996</v>
      </c>
      <c r="U2565" s="1">
        <v>1.2749762069999999</v>
      </c>
      <c r="V2565" s="1">
        <v>4.5755556000000003E-2</v>
      </c>
      <c r="W2565" s="1">
        <v>0.335588889</v>
      </c>
      <c r="X2565" s="1">
        <v>2.9977778E-2</v>
      </c>
      <c r="Y2565" s="1">
        <v>0.193411111</v>
      </c>
      <c r="Z2565" s="1">
        <v>0.76003030000000005</v>
      </c>
      <c r="AA2565" s="1">
        <v>0.268767066</v>
      </c>
      <c r="AB2565" s="1">
        <v>2.122222222</v>
      </c>
      <c r="AC2565" s="1">
        <v>0.77443757199999996</v>
      </c>
      <c r="AD2565" s="1">
        <v>0.72442148900000003</v>
      </c>
      <c r="AE2565" s="1">
        <f t="shared" si="1844"/>
        <v>0.69966339350633078</v>
      </c>
      <c r="AF2565" s="1">
        <v>0.93879238499999995</v>
      </c>
      <c r="AG2565" s="1">
        <v>0.92639591200000004</v>
      </c>
      <c r="AH2565" s="1">
        <v>0.50614870099999998</v>
      </c>
      <c r="AI2565" s="1">
        <v>1</v>
      </c>
      <c r="AJ2565" s="1">
        <v>0.80301712999999997</v>
      </c>
      <c r="AK2565" s="1">
        <v>1</v>
      </c>
      <c r="AL2565" s="1">
        <v>1</v>
      </c>
      <c r="AM2565" s="1">
        <v>0.94614406299999998</v>
      </c>
      <c r="AN2565" s="1">
        <f t="shared" si="1845"/>
        <v>0.27557851050003501</v>
      </c>
      <c r="AO2565" s="1">
        <f t="shared" si="1846"/>
        <v>0.92929751598576182</v>
      </c>
      <c r="AP2565" s="1">
        <f t="shared" si="1847"/>
        <v>4.3964692572779178</v>
      </c>
      <c r="AQ2565" s="1">
        <f t="shared" si="1848"/>
        <v>0.33449061472208186</v>
      </c>
      <c r="AR2565" s="1">
        <f t="shared" si="1849"/>
        <v>1.3820283524400352E-2</v>
      </c>
      <c r="AS2565" s="1">
        <f t="shared" si="1850"/>
        <v>0.59005555555</v>
      </c>
      <c r="AT2565" s="1">
        <f t="shared" si="1851"/>
        <v>0.87136887002606223</v>
      </c>
      <c r="AU2565" s="1">
        <f t="shared" si="1852"/>
        <v>0.57977785098555357</v>
      </c>
      <c r="AV2565" s="1">
        <f t="shared" si="1853"/>
        <v>1.5424443710144464</v>
      </c>
      <c r="AW2565" s="1">
        <f t="shared" si="1854"/>
        <v>1.9892041442413226</v>
      </c>
      <c r="AX2565" s="1">
        <f t="shared" si="1873"/>
        <v>0.99426887420074539</v>
      </c>
      <c r="AY2565" s="1">
        <f t="shared" si="1874"/>
        <v>6.0192625362281378</v>
      </c>
      <c r="AZ2565" s="1">
        <f t="shared" si="1875"/>
        <v>7.6244921548674851</v>
      </c>
      <c r="BA2565" s="1">
        <f t="shared" si="1876"/>
        <v>7.7215823333980351</v>
      </c>
      <c r="BB2565" s="1">
        <f t="shared" si="1877"/>
        <v>3.7195844567920524</v>
      </c>
      <c r="BC2565" s="1">
        <f t="shared" si="1878"/>
        <v>6.5461448310087835</v>
      </c>
      <c r="BD2565" s="1">
        <f t="shared" si="1879"/>
        <v>7.2375591922948423</v>
      </c>
      <c r="BE2565" s="1">
        <f t="shared" si="1855"/>
        <v>1.6428866737499999</v>
      </c>
      <c r="BF2565" s="1">
        <f t="shared" si="1856"/>
        <v>2.0810151542571713</v>
      </c>
      <c r="BG2565" s="1">
        <f t="shared" si="1857"/>
        <v>2.1075147726904624</v>
      </c>
      <c r="BH2565" s="1">
        <f t="shared" si="1858"/>
        <v>1.0152166813080317</v>
      </c>
      <c r="BI2565" s="1">
        <f t="shared" si="1859"/>
        <v>1.7866929781801701</v>
      </c>
      <c r="BJ2565" s="1">
        <f t="shared" si="1860"/>
        <v>1.9754063684600423</v>
      </c>
      <c r="BK2565" s="1">
        <f t="shared" si="1861"/>
        <v>1.2749762072842579</v>
      </c>
      <c r="BL2565" s="2">
        <f t="shared" si="1862"/>
        <v>1.75</v>
      </c>
      <c r="BM2565" s="2">
        <f t="shared" si="1863"/>
        <v>2.2166936880907606</v>
      </c>
      <c r="BN2565" s="2">
        <f t="shared" si="1864"/>
        <v>2.2449210351130646</v>
      </c>
      <c r="BO2565" s="2">
        <f t="shared" si="1865"/>
        <v>1.0814070262276698</v>
      </c>
      <c r="BP2565" s="2">
        <f t="shared" si="1866"/>
        <v>1.9031822229578164</v>
      </c>
      <c r="BQ2565" s="2">
        <f t="shared" si="1867"/>
        <v>2.1041993949067264</v>
      </c>
      <c r="BR2565" s="2">
        <f t="shared" si="1868"/>
        <v>1.3581024171646408</v>
      </c>
      <c r="BS2565" s="1">
        <f t="shared" si="1880"/>
        <v>6.411707883876943</v>
      </c>
      <c r="BT2565" s="1">
        <f t="shared" si="1881"/>
        <v>8.1215956548981652</v>
      </c>
      <c r="BU2565" s="1">
        <f t="shared" si="1882"/>
        <v>8.225015942580356</v>
      </c>
      <c r="BV2565" s="1">
        <f t="shared" si="1883"/>
        <v>3.9620948318536398</v>
      </c>
      <c r="BW2565" s="1">
        <f t="shared" si="1884"/>
        <v>6.9729419790817584</v>
      </c>
      <c r="BX2565" s="1">
        <f t="shared" si="1885"/>
        <v>7.7094353426128857</v>
      </c>
      <c r="BY2565" s="1">
        <f t="shared" si="1869"/>
        <v>4.9758605572839194</v>
      </c>
    </row>
    <row r="2566" spans="1:77" x14ac:dyDescent="0.25">
      <c r="A2566" s="1">
        <v>20100528</v>
      </c>
      <c r="B2566" s="1">
        <v>2010</v>
      </c>
      <c r="C2566" s="1">
        <v>5</v>
      </c>
      <c r="D2566" s="1">
        <v>8.4870000000000001</v>
      </c>
      <c r="E2566" s="1">
        <v>191.95099999999999</v>
      </c>
      <c r="F2566" s="1">
        <f t="shared" si="1870"/>
        <v>7.9605918719999993</v>
      </c>
      <c r="G2566" s="1">
        <v>473.79599999999999</v>
      </c>
      <c r="H2566" s="1">
        <v>1.6639999999999999</v>
      </c>
      <c r="I2566" s="1">
        <v>395.30538460000002</v>
      </c>
      <c r="J2566" s="1">
        <v>269.74014629999999</v>
      </c>
      <c r="K2566" s="1">
        <f t="shared" si="1871"/>
        <v>5.1231577844159997E-3</v>
      </c>
      <c r="L2566" s="1">
        <f t="shared" si="1872"/>
        <v>3.4958322960479998E-3</v>
      </c>
      <c r="M2566" s="1">
        <f t="shared" si="1840"/>
        <v>1.6273254883679999E-3</v>
      </c>
      <c r="N2566" s="1">
        <f t="shared" si="1841"/>
        <v>0.68235889721801668</v>
      </c>
      <c r="O2566" s="1">
        <f t="shared" si="1842"/>
        <v>5.4319806909806267</v>
      </c>
      <c r="P2566" s="1">
        <f t="shared" si="1843"/>
        <v>2.5286111810193725</v>
      </c>
      <c r="Q2566" s="1">
        <v>58.155099999999997</v>
      </c>
      <c r="R2566" s="1">
        <v>29.503</v>
      </c>
      <c r="S2566" s="1">
        <v>0.66343098899999997</v>
      </c>
      <c r="T2566" s="1">
        <v>10.1401</v>
      </c>
      <c r="U2566" s="1">
        <v>1.755353715</v>
      </c>
      <c r="V2566" s="1">
        <v>6.3388889000000004E-2</v>
      </c>
      <c r="W2566" s="1">
        <v>0.39051111100000002</v>
      </c>
      <c r="X2566" s="1">
        <v>3.6011110999999998E-2</v>
      </c>
      <c r="Y2566" s="1">
        <v>0.23485555599999999</v>
      </c>
      <c r="Z2566" s="1">
        <v>0.720692271</v>
      </c>
      <c r="AA2566" s="1">
        <v>0.248902865</v>
      </c>
      <c r="AB2566" s="1">
        <v>2.4666666670000001</v>
      </c>
      <c r="AC2566" s="1">
        <v>0.72565841600000003</v>
      </c>
      <c r="AD2566" s="1">
        <v>0.59486572299999996</v>
      </c>
      <c r="AE2566" s="1">
        <f t="shared" si="1844"/>
        <v>0.53725175253854829</v>
      </c>
      <c r="AF2566" s="1">
        <v>0.84790976200000001</v>
      </c>
      <c r="AG2566" s="1">
        <v>0.76279019999999997</v>
      </c>
      <c r="AH2566" s="1">
        <v>0.42415744799999999</v>
      </c>
      <c r="AI2566" s="1">
        <v>1</v>
      </c>
      <c r="AJ2566" s="1">
        <v>0.79044485099999995</v>
      </c>
      <c r="AK2566" s="1">
        <v>1</v>
      </c>
      <c r="AL2566" s="1">
        <v>0.74135656400000005</v>
      </c>
      <c r="AM2566" s="1">
        <v>0.66343098899999997</v>
      </c>
      <c r="AN2566" s="1">
        <f t="shared" si="1845"/>
        <v>0.40513427719946982</v>
      </c>
      <c r="AO2566" s="1">
        <f t="shared" si="1846"/>
        <v>0.70271751939286675</v>
      </c>
      <c r="AP2566" s="1">
        <f t="shared" si="1847"/>
        <v>5.5940473731908567</v>
      </c>
      <c r="AQ2566" s="1">
        <f t="shared" si="1848"/>
        <v>2.3665444988091426</v>
      </c>
      <c r="AR2566" s="1">
        <f t="shared" si="1849"/>
        <v>8.9959998055889737E-2</v>
      </c>
      <c r="AS2566" s="1">
        <f t="shared" si="1850"/>
        <v>0.59866666667500001</v>
      </c>
      <c r="AT2566" s="1">
        <f t="shared" si="1851"/>
        <v>0.87597545821930534</v>
      </c>
      <c r="AU2566" s="1">
        <f t="shared" si="1852"/>
        <v>0.66500776967134323</v>
      </c>
      <c r="AV2566" s="1">
        <f t="shared" si="1853"/>
        <v>1.8016588973286569</v>
      </c>
      <c r="AW2566" s="1">
        <f t="shared" si="1854"/>
        <v>2.7782890516625129</v>
      </c>
      <c r="AX2566" s="1">
        <f t="shared" si="1873"/>
        <v>2.7736425764332266</v>
      </c>
      <c r="AY2566" s="1">
        <f t="shared" si="1874"/>
        <v>6.3546614265766159</v>
      </c>
      <c r="AZ2566" s="1">
        <f t="shared" si="1875"/>
        <v>7.5126590132965054</v>
      </c>
      <c r="BA2566" s="1">
        <f t="shared" si="1876"/>
        <v>8.1179475008288584</v>
      </c>
      <c r="BB2566" s="1">
        <f t="shared" si="1877"/>
        <v>4.6305018677297642</v>
      </c>
      <c r="BC2566" s="1">
        <f t="shared" si="1878"/>
        <v>6.9232347773347476</v>
      </c>
      <c r="BD2566" s="1">
        <f t="shared" si="1879"/>
        <v>7.7892159644551207</v>
      </c>
      <c r="BE2566" s="1">
        <f t="shared" si="1855"/>
        <v>1.1000560685421612</v>
      </c>
      <c r="BF2566" s="1">
        <f t="shared" si="1856"/>
        <v>1.3005171453984063</v>
      </c>
      <c r="BG2566" s="1">
        <f t="shared" si="1857"/>
        <v>1.4052986953868813</v>
      </c>
      <c r="BH2566" s="1">
        <f t="shared" si="1858"/>
        <v>0.80158663665202978</v>
      </c>
      <c r="BI2566" s="1">
        <f t="shared" si="1859"/>
        <v>1.1984818575695686</v>
      </c>
      <c r="BJ2566" s="1">
        <f t="shared" si="1860"/>
        <v>1.3483919465872161</v>
      </c>
      <c r="BK2566" s="1">
        <f t="shared" si="1861"/>
        <v>1.755353714672037</v>
      </c>
      <c r="BL2566" s="2">
        <f t="shared" si="1862"/>
        <v>1.75</v>
      </c>
      <c r="BM2566" s="2">
        <f t="shared" si="1863"/>
        <v>2.0688990948100785</v>
      </c>
      <c r="BN2566" s="2">
        <f t="shared" si="1864"/>
        <v>2.2355885188526528</v>
      </c>
      <c r="BO2566" s="2">
        <f t="shared" si="1865"/>
        <v>1.2751864693588468</v>
      </c>
      <c r="BP2566" s="2">
        <f t="shared" si="1866"/>
        <v>1.9065785015178629</v>
      </c>
      <c r="BQ2566" s="2">
        <f t="shared" si="1867"/>
        <v>2.1450596692355686</v>
      </c>
      <c r="BR2566" s="2">
        <f t="shared" si="1868"/>
        <v>2.7924658465336498</v>
      </c>
      <c r="BS2566" s="1">
        <f t="shared" si="1880"/>
        <v>10.109173354451491</v>
      </c>
      <c r="BT2566" s="1">
        <f t="shared" si="1881"/>
        <v>11.951348344173059</v>
      </c>
      <c r="BU2566" s="1">
        <f t="shared" si="1882"/>
        <v>12.91425822074452</v>
      </c>
      <c r="BV2566" s="1">
        <f t="shared" si="1883"/>
        <v>7.3663320445711573</v>
      </c>
      <c r="BW2566" s="1">
        <f t="shared" si="1884"/>
        <v>11.013675763265388</v>
      </c>
      <c r="BX2566" s="1">
        <f t="shared" si="1885"/>
        <v>12.391302886825564</v>
      </c>
      <c r="BY2566" s="1">
        <f t="shared" si="1869"/>
        <v>16.131155045139312</v>
      </c>
    </row>
    <row r="2567" spans="1:77" x14ac:dyDescent="0.25">
      <c r="A2567" s="1">
        <v>20051102</v>
      </c>
      <c r="B2567" s="1">
        <v>2005</v>
      </c>
      <c r="C2567" s="1">
        <v>11</v>
      </c>
      <c r="D2567" s="1">
        <v>5.2960000000000003</v>
      </c>
      <c r="E2567" s="1">
        <v>83.942999999999998</v>
      </c>
      <c r="F2567" s="1">
        <f t="shared" si="1870"/>
        <v>3.481284096</v>
      </c>
      <c r="G2567" s="1">
        <v>184.00299999999999</v>
      </c>
      <c r="H2567" s="1">
        <v>0.56799999999999995</v>
      </c>
      <c r="I2567" s="1">
        <v>187.8319625</v>
      </c>
      <c r="J2567" s="1">
        <v>128.66485209999999</v>
      </c>
      <c r="K2567" s="1">
        <f t="shared" si="1871"/>
        <v>2.4343022340000001E-3</v>
      </c>
      <c r="L2567" s="1">
        <f t="shared" si="1872"/>
        <v>1.6674964832159998E-3</v>
      </c>
      <c r="M2567" s="1">
        <f t="shared" si="1840"/>
        <v>7.6680575078400025E-4</v>
      </c>
      <c r="N2567" s="1">
        <f t="shared" si="1841"/>
        <v>0.68499977526455325</v>
      </c>
      <c r="O2567" s="1">
        <f t="shared" si="1842"/>
        <v>2.3846788233920635</v>
      </c>
      <c r="P2567" s="1">
        <f t="shared" si="1843"/>
        <v>1.0966052726079365</v>
      </c>
      <c r="Q2567" s="1">
        <v>12.678000000000001</v>
      </c>
      <c r="R2567" s="1">
        <v>6.10677</v>
      </c>
      <c r="S2567" s="1">
        <v>0.67490844999999999</v>
      </c>
      <c r="T2567" s="1">
        <v>2.25183</v>
      </c>
      <c r="U2567" s="1">
        <v>1.447034599</v>
      </c>
      <c r="V2567" s="1">
        <v>8.6977778000000006E-2</v>
      </c>
      <c r="W2567" s="1">
        <v>0.25815555600000001</v>
      </c>
      <c r="X2567" s="1">
        <v>4.7711111E-2</v>
      </c>
      <c r="Y2567" s="1">
        <v>0.223988889</v>
      </c>
      <c r="Z2567" s="1">
        <v>0.49597579000000003</v>
      </c>
      <c r="AA2567" s="1">
        <v>7.0863965000000001E-2</v>
      </c>
      <c r="AB2567" s="1">
        <v>0.688888889</v>
      </c>
      <c r="AC2567" s="1">
        <v>0.44700997999999997</v>
      </c>
      <c r="AD2567" s="1">
        <v>0.54379548200000005</v>
      </c>
      <c r="AE2567" s="1">
        <f t="shared" si="1844"/>
        <v>0.47322988842923414</v>
      </c>
      <c r="AF2567" s="1">
        <v>0.72673867199999997</v>
      </c>
      <c r="AG2567" s="1">
        <v>0.57583058099999995</v>
      </c>
      <c r="AH2567" s="1">
        <v>0.34206328800000002</v>
      </c>
      <c r="AI2567" s="1">
        <v>1</v>
      </c>
      <c r="AJ2567" s="1">
        <v>0.677762003</v>
      </c>
      <c r="AK2567" s="1">
        <v>1</v>
      </c>
      <c r="AL2567" s="1">
        <v>0.75645848699999996</v>
      </c>
      <c r="AM2567" s="1">
        <v>0.67490844999999999</v>
      </c>
      <c r="AN2567" s="1">
        <f t="shared" si="1845"/>
        <v>0.45620451840459125</v>
      </c>
      <c r="AO2567" s="1">
        <f t="shared" si="1846"/>
        <v>0.60491128270696426</v>
      </c>
      <c r="AP2567" s="1">
        <f t="shared" si="1847"/>
        <v>2.1058680279787145</v>
      </c>
      <c r="AQ2567" s="1">
        <f t="shared" si="1848"/>
        <v>1.3754160680212855</v>
      </c>
      <c r="AR2567" s="1">
        <f t="shared" si="1849"/>
        <v>7.8094877427241499E-2</v>
      </c>
      <c r="AS2567" s="1">
        <f t="shared" si="1850"/>
        <v>0.55422222222500006</v>
      </c>
      <c r="AT2567" s="1">
        <f t="shared" si="1851"/>
        <v>1.2036821596942922</v>
      </c>
      <c r="AU2567" s="1">
        <f t="shared" si="1852"/>
        <v>0.24229910964616985</v>
      </c>
      <c r="AV2567" s="1">
        <f t="shared" si="1853"/>
        <v>0.44658977935383015</v>
      </c>
      <c r="AW2567" s="1">
        <f t="shared" si="1854"/>
        <v>0.47720084439121963</v>
      </c>
      <c r="AX2567" s="1">
        <f t="shared" si="1873"/>
        <v>1.2121209165329785</v>
      </c>
      <c r="AY2567" s="1">
        <f t="shared" si="1874"/>
        <v>1.4971251456293315</v>
      </c>
      <c r="AZ2567" s="1">
        <f t="shared" si="1875"/>
        <v>1.7201020016104824</v>
      </c>
      <c r="BA2567" s="1">
        <f t="shared" si="1876"/>
        <v>1.6360223581392277</v>
      </c>
      <c r="BB2567" s="1">
        <f t="shared" si="1877"/>
        <v>1.2339874588400361</v>
      </c>
      <c r="BC2567" s="1">
        <f t="shared" si="1878"/>
        <v>1.6376145975668148</v>
      </c>
      <c r="BD2567" s="1">
        <f t="shared" si="1879"/>
        <v>1.6477388454146178</v>
      </c>
      <c r="BE2567" s="1">
        <f t="shared" si="1855"/>
        <v>0.96205836346464135</v>
      </c>
      <c r="BF2567" s="1">
        <f t="shared" si="1856"/>
        <v>1.1053441467419924</v>
      </c>
      <c r="BG2567" s="1">
        <f t="shared" si="1857"/>
        <v>1.0513142452105189</v>
      </c>
      <c r="BH2567" s="1">
        <f t="shared" si="1858"/>
        <v>0.79296507620176171</v>
      </c>
      <c r="BI2567" s="1">
        <f t="shared" si="1859"/>
        <v>1.0523374243765493</v>
      </c>
      <c r="BJ2567" s="1">
        <f t="shared" si="1860"/>
        <v>1.0588433048930865</v>
      </c>
      <c r="BK2567" s="1">
        <f t="shared" si="1861"/>
        <v>1.4470345988944822</v>
      </c>
      <c r="BL2567" s="2">
        <f t="shared" si="1862"/>
        <v>1.7500000000000004</v>
      </c>
      <c r="BM2567" s="2">
        <f t="shared" si="1863"/>
        <v>2.0106391984706038</v>
      </c>
      <c r="BN2567" s="2">
        <f t="shared" si="1864"/>
        <v>1.9123579181753321</v>
      </c>
      <c r="BO2567" s="2">
        <f t="shared" si="1865"/>
        <v>1.4424165269512625</v>
      </c>
      <c r="BP2567" s="2">
        <f t="shared" si="1866"/>
        <v>1.9142190979213352</v>
      </c>
      <c r="BQ2567" s="2">
        <f t="shared" si="1867"/>
        <v>1.9260534016770225</v>
      </c>
      <c r="BR2567" s="2">
        <f t="shared" si="1868"/>
        <v>2.6321797556499438</v>
      </c>
      <c r="BS2567" s="1">
        <f t="shared" si="1880"/>
        <v>2.7232952847227367</v>
      </c>
      <c r="BT2567" s="1">
        <f t="shared" si="1881"/>
        <v>3.1288938562706843</v>
      </c>
      <c r="BU2567" s="1">
        <f t="shared" si="1882"/>
        <v>2.9759516007251827</v>
      </c>
      <c r="BV2567" s="1">
        <f t="shared" si="1883"/>
        <v>2.2446435008300112</v>
      </c>
      <c r="BW2567" s="1">
        <f t="shared" si="1884"/>
        <v>2.9788479104545043</v>
      </c>
      <c r="BX2567" s="1">
        <f t="shared" si="1885"/>
        <v>2.9972640839492697</v>
      </c>
      <c r="BY2567" s="1">
        <f t="shared" si="1869"/>
        <v>4.096115838345221</v>
      </c>
    </row>
    <row r="2568" spans="1:77" x14ac:dyDescent="0.25">
      <c r="A2568" s="1">
        <v>20120626</v>
      </c>
      <c r="B2568" s="1">
        <v>2012</v>
      </c>
      <c r="C2568" s="1">
        <v>6</v>
      </c>
      <c r="D2568" s="1">
        <v>13.750999999999999</v>
      </c>
      <c r="E2568" s="1">
        <v>218.946</v>
      </c>
      <c r="F2568" s="1">
        <f t="shared" si="1870"/>
        <v>9.0801285119999999</v>
      </c>
      <c r="G2568" s="1">
        <v>487.065</v>
      </c>
      <c r="H2568" s="1">
        <v>4.9669999999999996</v>
      </c>
      <c r="I2568" s="1">
        <v>401.57416419999998</v>
      </c>
      <c r="J2568" s="1">
        <v>275.32701420000001</v>
      </c>
      <c r="K2568" s="1">
        <f t="shared" si="1871"/>
        <v>5.2044011680319998E-3</v>
      </c>
      <c r="L2568" s="1">
        <f t="shared" si="1872"/>
        <v>3.5682381040320001E-3</v>
      </c>
      <c r="M2568" s="1">
        <f t="shared" si="1840"/>
        <v>1.6361630639999997E-3</v>
      </c>
      <c r="N2568" s="1">
        <f t="shared" si="1841"/>
        <v>0.68561934194271557</v>
      </c>
      <c r="O2568" s="1">
        <f t="shared" si="1842"/>
        <v>6.2255117351527289</v>
      </c>
      <c r="P2568" s="1">
        <f t="shared" si="1843"/>
        <v>2.854616776847271</v>
      </c>
      <c r="Q2568" s="1">
        <v>69.719700000000003</v>
      </c>
      <c r="R2568" s="1">
        <v>9.0547500000000003</v>
      </c>
      <c r="S2568" s="1">
        <v>0.88505473499999998</v>
      </c>
      <c r="T2568" s="1">
        <v>13.109299999999999</v>
      </c>
      <c r="U2568" s="1">
        <v>1.965364962</v>
      </c>
      <c r="V2568" s="1">
        <v>4.7544443999999998E-2</v>
      </c>
      <c r="W2568" s="1">
        <v>0.30191111100000001</v>
      </c>
      <c r="X2568" s="1">
        <v>2.4922222000000001E-2</v>
      </c>
      <c r="Y2568" s="1">
        <v>0.17215555599999999</v>
      </c>
      <c r="Z2568" s="1">
        <v>0.72789418699999997</v>
      </c>
      <c r="AA2568" s="1">
        <v>0.27370739999999999</v>
      </c>
      <c r="AB2568" s="1">
        <v>2.877777778</v>
      </c>
      <c r="AC2568" s="1">
        <v>0.73458879200000005</v>
      </c>
      <c r="AD2568" s="1">
        <v>0.55047888899999997</v>
      </c>
      <c r="AE2568" s="1">
        <f t="shared" si="1844"/>
        <v>0.48160823492541055</v>
      </c>
      <c r="AF2568" s="1">
        <v>0.97803642400000002</v>
      </c>
      <c r="AG2568" s="1">
        <v>1.0173789520000001</v>
      </c>
      <c r="AH2568" s="1">
        <v>0.55958322599999999</v>
      </c>
      <c r="AI2568" s="1">
        <v>1</v>
      </c>
      <c r="AJ2568" s="1">
        <v>0.80614392400000001</v>
      </c>
      <c r="AK2568" s="1">
        <v>1</v>
      </c>
      <c r="AL2568" s="1">
        <v>1</v>
      </c>
      <c r="AM2568" s="1">
        <v>0.88505473499999998</v>
      </c>
      <c r="AN2568" s="1">
        <f t="shared" si="1845"/>
        <v>0.44952111114532967</v>
      </c>
      <c r="AO2568" s="1">
        <f t="shared" si="1846"/>
        <v>0.61758504302471995</v>
      </c>
      <c r="AP2568" s="1">
        <f t="shared" si="1847"/>
        <v>5.607751557753506</v>
      </c>
      <c r="AQ2568" s="1">
        <f t="shared" si="1848"/>
        <v>3.472376954246494</v>
      </c>
      <c r="AR2568" s="1">
        <f t="shared" si="1849"/>
        <v>0.12442344933666176</v>
      </c>
      <c r="AS2568" s="1">
        <f t="shared" si="1850"/>
        <v>0.60894444445000007</v>
      </c>
      <c r="AT2568" s="1">
        <f t="shared" si="1851"/>
        <v>0.66865908702015309</v>
      </c>
      <c r="AU2568" s="1">
        <f t="shared" si="1852"/>
        <v>0.69379458895204238</v>
      </c>
      <c r="AV2568" s="1">
        <f t="shared" si="1853"/>
        <v>2.1839831890479577</v>
      </c>
      <c r="AW2568" s="1">
        <f t="shared" si="1854"/>
        <v>3.0954620522186542</v>
      </c>
      <c r="AX2568" s="1">
        <f t="shared" si="1873"/>
        <v>3.5865030894404466</v>
      </c>
      <c r="AY2568" s="1">
        <f t="shared" si="1874"/>
        <v>11.416405095899012</v>
      </c>
      <c r="AZ2568" s="1">
        <f t="shared" si="1875"/>
        <v>13.166464934446388</v>
      </c>
      <c r="BA2568" s="1">
        <f t="shared" si="1876"/>
        <v>14.572420758919401</v>
      </c>
      <c r="BB2568" s="1">
        <f t="shared" si="1877"/>
        <v>8.6711984351408766</v>
      </c>
      <c r="BC2568" s="1">
        <f t="shared" si="1878"/>
        <v>12.496918386643692</v>
      </c>
      <c r="BD2568" s="1">
        <f t="shared" si="1879"/>
        <v>14.116713879398514</v>
      </c>
      <c r="BE2568" s="1">
        <f t="shared" si="1855"/>
        <v>1.7115637420000003</v>
      </c>
      <c r="BF2568" s="1">
        <f t="shared" si="1856"/>
        <v>1.9739352101484144</v>
      </c>
      <c r="BG2568" s="1">
        <f t="shared" si="1857"/>
        <v>2.1847181135061575</v>
      </c>
      <c r="BH2568" s="1">
        <f t="shared" si="1858"/>
        <v>1.2999984422947242</v>
      </c>
      <c r="BI2568" s="1">
        <f t="shared" si="1859"/>
        <v>1.8735558363285403</v>
      </c>
      <c r="BJ2568" s="1">
        <f t="shared" si="1860"/>
        <v>2.1163978878820604</v>
      </c>
      <c r="BK2568" s="1">
        <f t="shared" si="1861"/>
        <v>1.9653649616077953</v>
      </c>
      <c r="BL2568" s="2">
        <f t="shared" si="1862"/>
        <v>1.7500000000000002</v>
      </c>
      <c r="BM2568" s="2">
        <f t="shared" si="1863"/>
        <v>2.0182634937821238</v>
      </c>
      <c r="BN2568" s="2">
        <f t="shared" si="1864"/>
        <v>2.2337799082891392</v>
      </c>
      <c r="BO2568" s="2">
        <f t="shared" si="1865"/>
        <v>1.3291922574600596</v>
      </c>
      <c r="BP2568" s="2">
        <f t="shared" si="1866"/>
        <v>1.9156299196567963</v>
      </c>
      <c r="BQ2568" s="2">
        <f t="shared" si="1867"/>
        <v>2.1639254284890113</v>
      </c>
      <c r="BR2568" s="2">
        <f t="shared" si="1868"/>
        <v>2.0095007848171873</v>
      </c>
      <c r="BS2568" s="1">
        <f t="shared" si="1880"/>
        <v>11.672781110960967</v>
      </c>
      <c r="BT2568" s="1">
        <f t="shared" si="1881"/>
        <v>13.462141706949749</v>
      </c>
      <c r="BU2568" s="1">
        <f t="shared" si="1882"/>
        <v>14.89967081115519</v>
      </c>
      <c r="BV2568" s="1">
        <f t="shared" si="1883"/>
        <v>8.8659258718373426</v>
      </c>
      <c r="BW2568" s="1">
        <f t="shared" si="1884"/>
        <v>12.777559281006585</v>
      </c>
      <c r="BX2568" s="1">
        <f t="shared" si="1885"/>
        <v>14.433730209825512</v>
      </c>
      <c r="BY2568" s="1">
        <f t="shared" si="1869"/>
        <v>13.403693030557315</v>
      </c>
    </row>
    <row r="2569" spans="1:77" x14ac:dyDescent="0.25">
      <c r="A2569" s="1">
        <v>20040614</v>
      </c>
      <c r="B2569" s="1">
        <v>2004</v>
      </c>
      <c r="C2569" s="1">
        <v>6</v>
      </c>
      <c r="D2569" s="1">
        <v>9.2940000000000005</v>
      </c>
      <c r="E2569" s="1">
        <v>193.255</v>
      </c>
      <c r="F2569" s="1">
        <f t="shared" si="1870"/>
        <v>8.0146713599999995</v>
      </c>
      <c r="G2569" s="1">
        <v>487.43200000000002</v>
      </c>
      <c r="H2569" s="1">
        <v>4.532</v>
      </c>
      <c r="I2569" s="1">
        <v>405.51878540000001</v>
      </c>
      <c r="J2569" s="1">
        <v>278.09935419999999</v>
      </c>
      <c r="K2569" s="1">
        <f t="shared" si="1871"/>
        <v>5.2555234587840002E-3</v>
      </c>
      <c r="L2569" s="1">
        <f t="shared" si="1872"/>
        <v>3.6041676304319997E-3</v>
      </c>
      <c r="M2569" s="1">
        <f t="shared" si="1840"/>
        <v>1.6513558283520005E-3</v>
      </c>
      <c r="N2569" s="1">
        <f t="shared" si="1841"/>
        <v>0.6857866126366633</v>
      </c>
      <c r="O2569" s="1">
        <f t="shared" si="1842"/>
        <v>5.496354323370479</v>
      </c>
      <c r="P2569" s="1">
        <f t="shared" si="1843"/>
        <v>2.5183170366295204</v>
      </c>
      <c r="Q2569" s="1">
        <v>71.885599999999997</v>
      </c>
      <c r="R2569" s="1">
        <v>10.316800000000001</v>
      </c>
      <c r="S2569" s="1">
        <v>0.87449514900000003</v>
      </c>
      <c r="T2569" s="1">
        <v>11.508699999999999</v>
      </c>
      <c r="U2569" s="1">
        <v>1.92030458</v>
      </c>
      <c r="V2569" s="1">
        <v>6.0966667000000002E-2</v>
      </c>
      <c r="W2569" s="1">
        <v>0.40536666700000001</v>
      </c>
      <c r="X2569" s="1">
        <v>3.8366667E-2</v>
      </c>
      <c r="Y2569" s="1">
        <v>0.22193333300000001</v>
      </c>
      <c r="Z2569" s="1">
        <v>0.73852751900000002</v>
      </c>
      <c r="AA2569" s="1">
        <v>0.292417239</v>
      </c>
      <c r="AB2569" s="1">
        <v>3.011111111</v>
      </c>
      <c r="AC2569" s="1">
        <v>0.74777412399999998</v>
      </c>
      <c r="AD2569" s="1">
        <v>0.60352418399999996</v>
      </c>
      <c r="AE2569" s="1">
        <f t="shared" si="1844"/>
        <v>0.54810603485019427</v>
      </c>
      <c r="AF2569" s="1">
        <v>0.87404961000000003</v>
      </c>
      <c r="AG2569" s="1">
        <v>0.80711039100000004</v>
      </c>
      <c r="AH2569" s="1">
        <v>0.444918961</v>
      </c>
      <c r="AI2569" s="1">
        <v>1</v>
      </c>
      <c r="AJ2569" s="1">
        <v>0.81798559400000004</v>
      </c>
      <c r="AK2569" s="1">
        <v>1</v>
      </c>
      <c r="AL2569" s="1">
        <v>1</v>
      </c>
      <c r="AM2569" s="1">
        <v>0.87449514900000003</v>
      </c>
      <c r="AN2569" s="1">
        <f t="shared" si="1845"/>
        <v>0.39647581611383742</v>
      </c>
      <c r="AO2569" s="1">
        <f t="shared" si="1846"/>
        <v>0.71933043156791376</v>
      </c>
      <c r="AP2569" s="1">
        <f t="shared" si="1847"/>
        <v>5.7651970082637982</v>
      </c>
      <c r="AQ2569" s="1">
        <f t="shared" si="1848"/>
        <v>2.2494743517362012</v>
      </c>
      <c r="AR2569" s="1">
        <f t="shared" si="1849"/>
        <v>7.9259501295547943E-2</v>
      </c>
      <c r="AS2569" s="1">
        <f t="shared" si="1850"/>
        <v>0.61227777777500003</v>
      </c>
      <c r="AT2569" s="1">
        <f t="shared" si="1851"/>
        <v>0.63052120542269863</v>
      </c>
      <c r="AU2569" s="1">
        <f t="shared" si="1852"/>
        <v>0.69718908672911961</v>
      </c>
      <c r="AV2569" s="1">
        <f t="shared" si="1853"/>
        <v>2.3139220242708802</v>
      </c>
      <c r="AW2569" s="1">
        <f t="shared" si="1854"/>
        <v>3.1794835208682182</v>
      </c>
      <c r="AX2569" s="1">
        <f t="shared" si="1873"/>
        <v>2.6513347974344073</v>
      </c>
      <c r="AY2569" s="1">
        <f t="shared" si="1874"/>
        <v>9.1670644282943172</v>
      </c>
      <c r="AZ2569" s="1">
        <f t="shared" si="1875"/>
        <v>10.889301732321659</v>
      </c>
      <c r="BA2569" s="1">
        <f t="shared" si="1876"/>
        <v>12.446995409774262</v>
      </c>
      <c r="BB2569" s="1">
        <f t="shared" si="1877"/>
        <v>6.7609878245203774</v>
      </c>
      <c r="BC2569" s="1">
        <f t="shared" si="1878"/>
        <v>10.037101016740992</v>
      </c>
      <c r="BD2569" s="1">
        <f t="shared" si="1879"/>
        <v>11.905878943097999</v>
      </c>
      <c r="BE2569" s="1">
        <f t="shared" si="1855"/>
        <v>1.5295868175</v>
      </c>
      <c r="BF2569" s="1">
        <f t="shared" si="1856"/>
        <v>1.8169537818595074</v>
      </c>
      <c r="BG2569" s="1">
        <f t="shared" si="1857"/>
        <v>2.0768655271484984</v>
      </c>
      <c r="BH2569" s="1">
        <f t="shared" si="1858"/>
        <v>1.1281166321625364</v>
      </c>
      <c r="BI2569" s="1">
        <f t="shared" si="1859"/>
        <v>1.6747583178031047</v>
      </c>
      <c r="BJ2569" s="1">
        <f t="shared" si="1860"/>
        <v>1.9865765779833187</v>
      </c>
      <c r="BK2569" s="1">
        <f t="shared" si="1861"/>
        <v>1.9203045799731202</v>
      </c>
      <c r="BL2569" s="2">
        <f t="shared" si="1862"/>
        <v>1.75</v>
      </c>
      <c r="BM2569" s="2">
        <f t="shared" si="1863"/>
        <v>2.0787764917136768</v>
      </c>
      <c r="BN2569" s="2">
        <f t="shared" si="1864"/>
        <v>2.3761414722769549</v>
      </c>
      <c r="BO2569" s="2">
        <f t="shared" si="1865"/>
        <v>1.2906780338961954</v>
      </c>
      <c r="BP2569" s="2">
        <f t="shared" si="1866"/>
        <v>1.9160906871214147</v>
      </c>
      <c r="BQ2569" s="2">
        <f t="shared" si="1867"/>
        <v>2.2728419019411481</v>
      </c>
      <c r="BR2569" s="2">
        <f t="shared" si="1868"/>
        <v>2.1970201210582543</v>
      </c>
      <c r="BS2569" s="1">
        <f t="shared" si="1880"/>
        <v>10.488036746900805</v>
      </c>
      <c r="BT2569" s="1">
        <f t="shared" si="1881"/>
        <v>12.458448133535187</v>
      </c>
      <c r="BU2569" s="1">
        <f t="shared" si="1882"/>
        <v>14.240605186900389</v>
      </c>
      <c r="BV2569" s="1">
        <f t="shared" si="1883"/>
        <v>7.7352449416691318</v>
      </c>
      <c r="BW2569" s="1">
        <f t="shared" si="1884"/>
        <v>11.483445449670748</v>
      </c>
      <c r="BX2569" s="1">
        <f t="shared" si="1885"/>
        <v>13.621513935688386</v>
      </c>
      <c r="BY2569" s="1">
        <f t="shared" si="1869"/>
        <v>13.167101579051101</v>
      </c>
    </row>
    <row r="2570" spans="1:77" x14ac:dyDescent="0.25">
      <c r="A2570" s="1">
        <v>20030319</v>
      </c>
      <c r="B2570" s="1">
        <v>2003</v>
      </c>
      <c r="C2570" s="1">
        <v>3</v>
      </c>
      <c r="D2570" s="1">
        <v>10.670999999999999</v>
      </c>
      <c r="E2570" s="1">
        <v>216.858</v>
      </c>
      <c r="F2570" s="1">
        <f t="shared" si="1870"/>
        <v>8.9935349760000012</v>
      </c>
      <c r="G2570" s="1">
        <v>339.84</v>
      </c>
      <c r="H2570" s="1">
        <v>4.0460000000000003</v>
      </c>
      <c r="I2570" s="1">
        <v>462.64377080000003</v>
      </c>
      <c r="J2570" s="1">
        <v>317.31296149999997</v>
      </c>
      <c r="K2570" s="1">
        <f t="shared" si="1871"/>
        <v>5.9958632695679996E-3</v>
      </c>
      <c r="L2570" s="1">
        <f t="shared" si="1872"/>
        <v>4.1123759810399989E-3</v>
      </c>
      <c r="M2570" s="1">
        <f t="shared" si="1840"/>
        <v>1.8834872885280006E-3</v>
      </c>
      <c r="N2570" s="1">
        <f t="shared" si="1841"/>
        <v>0.68586887261294982</v>
      </c>
      <c r="O2570" s="1">
        <f t="shared" si="1842"/>
        <v>6.1683856947942539</v>
      </c>
      <c r="P2570" s="1">
        <f t="shared" si="1843"/>
        <v>2.8251492812057473</v>
      </c>
      <c r="Q2570" s="1">
        <v>58.3264</v>
      </c>
      <c r="R2570" s="1">
        <v>15.2845</v>
      </c>
      <c r="S2570" s="1">
        <v>0.79236091399999997</v>
      </c>
      <c r="T2570" s="1">
        <v>7.7404599999999997</v>
      </c>
      <c r="U2570" s="1">
        <v>1.2230247350000001</v>
      </c>
      <c r="V2570" s="1">
        <v>5.1177778E-2</v>
      </c>
      <c r="W2570" s="1">
        <v>0.29345555600000001</v>
      </c>
      <c r="X2570" s="1">
        <v>2.7688889000000001E-2</v>
      </c>
      <c r="Y2570" s="1">
        <v>0.218111111</v>
      </c>
      <c r="Z2570" s="1">
        <v>0.70300157900000004</v>
      </c>
      <c r="AA2570" s="1">
        <v>0.14728177200000001</v>
      </c>
      <c r="AB2570" s="1">
        <v>2.1777777779999998</v>
      </c>
      <c r="AC2570" s="1">
        <v>0.70372195800000004</v>
      </c>
      <c r="AD2570" s="1">
        <v>0.361882062</v>
      </c>
      <c r="AE2570" s="1">
        <f t="shared" si="1844"/>
        <v>0.24518247712172497</v>
      </c>
      <c r="AF2570" s="1">
        <v>0.91388114600000003</v>
      </c>
      <c r="AG2570" s="1">
        <v>0.87828582600000005</v>
      </c>
      <c r="AH2570" s="1">
        <v>0.48034473900000002</v>
      </c>
      <c r="AI2570" s="1">
        <v>1</v>
      </c>
      <c r="AJ2570" s="1">
        <v>0.72612770400000004</v>
      </c>
      <c r="AK2570" s="1">
        <v>1</v>
      </c>
      <c r="AL2570" s="1">
        <v>0.91100120299999998</v>
      </c>
      <c r="AM2570" s="1">
        <v>0.79236091399999997</v>
      </c>
      <c r="AN2570" s="1">
        <f t="shared" si="1845"/>
        <v>0.63811793785310744</v>
      </c>
      <c r="AO2570" s="1">
        <f t="shared" si="1846"/>
        <v>0.31577047212495879</v>
      </c>
      <c r="AP2570" s="1">
        <f t="shared" si="1847"/>
        <v>2.8398927854438503</v>
      </c>
      <c r="AQ2570" s="1">
        <f t="shared" si="1848"/>
        <v>6.1536421905561509</v>
      </c>
      <c r="AR2570" s="1">
        <f t="shared" si="1849"/>
        <v>0.26673743288353663</v>
      </c>
      <c r="AS2570" s="1">
        <f t="shared" si="1850"/>
        <v>0.59144444445</v>
      </c>
      <c r="AT2570" s="1">
        <f t="shared" si="1851"/>
        <v>0.54161814194754665</v>
      </c>
      <c r="AU2570" s="1">
        <f t="shared" si="1852"/>
        <v>0.48755542373292216</v>
      </c>
      <c r="AV2570" s="1">
        <f t="shared" si="1853"/>
        <v>1.6902223542670778</v>
      </c>
      <c r="AW2570" s="1">
        <f t="shared" si="1854"/>
        <v>1.7206329568786247</v>
      </c>
      <c r="AX2570" s="1">
        <f t="shared" si="1873"/>
        <v>5.1426674996355493</v>
      </c>
      <c r="AY2570" s="1">
        <f t="shared" si="1874"/>
        <v>9.2210047797096308</v>
      </c>
      <c r="AZ2570" s="1">
        <f t="shared" si="1875"/>
        <v>9.5008810022697396</v>
      </c>
      <c r="BA2570" s="1">
        <f t="shared" si="1876"/>
        <v>9.5956339944022275</v>
      </c>
      <c r="BB2570" s="1">
        <f t="shared" si="1877"/>
        <v>7.5822446710899927</v>
      </c>
      <c r="BC2570" s="1">
        <f t="shared" si="1878"/>
        <v>10.096924172444837</v>
      </c>
      <c r="BD2570" s="1">
        <f t="shared" si="1879"/>
        <v>9.7410522885553625</v>
      </c>
      <c r="BE2570" s="1">
        <f t="shared" si="1855"/>
        <v>1.4569569409587828</v>
      </c>
      <c r="BF2570" s="1">
        <f t="shared" si="1856"/>
        <v>1.5011785431387912</v>
      </c>
      <c r="BG2570" s="1">
        <f t="shared" si="1857"/>
        <v>1.5161499082841401</v>
      </c>
      <c r="BH2570" s="1">
        <f t="shared" si="1858"/>
        <v>1.1980260574097845</v>
      </c>
      <c r="BI2570" s="1">
        <f t="shared" si="1859"/>
        <v>1.595355832343605</v>
      </c>
      <c r="BJ2570" s="1">
        <f t="shared" si="1860"/>
        <v>1.5391266009624698</v>
      </c>
      <c r="BK2570" s="1">
        <f t="shared" si="1861"/>
        <v>1.223024734574419</v>
      </c>
      <c r="BL2570" s="2">
        <f t="shared" si="1862"/>
        <v>1.75</v>
      </c>
      <c r="BM2570" s="2">
        <f t="shared" si="1863"/>
        <v>1.8031160541807694</v>
      </c>
      <c r="BN2570" s="2">
        <f t="shared" si="1864"/>
        <v>1.8210986645571059</v>
      </c>
      <c r="BO2570" s="2">
        <f t="shared" si="1865"/>
        <v>1.4389894042355467</v>
      </c>
      <c r="BP2570" s="2">
        <f t="shared" si="1866"/>
        <v>1.916235564768342</v>
      </c>
      <c r="BQ2570" s="2">
        <f t="shared" si="1867"/>
        <v>1.8486967431664958</v>
      </c>
      <c r="BR2570" s="2">
        <f t="shared" si="1868"/>
        <v>1.4690161564395761</v>
      </c>
      <c r="BS2570" s="1">
        <f t="shared" si="1880"/>
        <v>11.075659074641358</v>
      </c>
      <c r="BT2570" s="1">
        <f t="shared" si="1881"/>
        <v>11.411827821782147</v>
      </c>
      <c r="BU2570" s="1">
        <f t="shared" si="1882"/>
        <v>11.525638828525238</v>
      </c>
      <c r="BV2570" s="1">
        <f t="shared" si="1883"/>
        <v>9.1072891733338235</v>
      </c>
      <c r="BW2570" s="1">
        <f t="shared" si="1884"/>
        <v>12.12775532690114</v>
      </c>
      <c r="BX2570" s="1">
        <f t="shared" si="1885"/>
        <v>11.700305634121097</v>
      </c>
      <c r="BY2570" s="1">
        <f t="shared" si="1869"/>
        <v>9.2973269279227182</v>
      </c>
    </row>
    <row r="2571" spans="1:77" x14ac:dyDescent="0.25">
      <c r="A2571" s="1">
        <v>20070916</v>
      </c>
      <c r="B2571" s="1">
        <v>2007</v>
      </c>
      <c r="C2571" s="1">
        <v>9</v>
      </c>
      <c r="D2571" s="1">
        <v>11.45</v>
      </c>
      <c r="E2571" s="1">
        <v>168.82300000000001</v>
      </c>
      <c r="F2571" s="1">
        <f t="shared" si="1870"/>
        <v>7.0014274560000009</v>
      </c>
      <c r="G2571" s="1">
        <v>326.17700000000002</v>
      </c>
      <c r="H2571" s="1">
        <v>1.0469999999999999</v>
      </c>
      <c r="I2571" s="1">
        <v>333.44716670000003</v>
      </c>
      <c r="J2571" s="1">
        <v>228.81932710000001</v>
      </c>
      <c r="K2571" s="1">
        <f t="shared" si="1871"/>
        <v>4.3214752804320005E-3</v>
      </c>
      <c r="L2571" s="1">
        <f t="shared" si="1872"/>
        <v>2.9654984792159998E-3</v>
      </c>
      <c r="M2571" s="1">
        <f t="shared" si="1840"/>
        <v>1.3559768012160007E-3</v>
      </c>
      <c r="N2571" s="1">
        <f t="shared" si="1841"/>
        <v>0.68622363585973156</v>
      </c>
      <c r="O2571" s="1">
        <f t="shared" si="1842"/>
        <v>4.8045450050644716</v>
      </c>
      <c r="P2571" s="1">
        <f t="shared" si="1843"/>
        <v>2.1968824509355294</v>
      </c>
      <c r="Q2571" s="1">
        <v>36.836100000000002</v>
      </c>
      <c r="R2571" s="1">
        <v>17.842099999999999</v>
      </c>
      <c r="S2571" s="1">
        <v>0.67368896599999994</v>
      </c>
      <c r="T2571" s="1">
        <v>6.4863299999999997</v>
      </c>
      <c r="U2571" s="1">
        <v>1.27533082</v>
      </c>
      <c r="V2571" s="1">
        <v>4.8877777999999997E-2</v>
      </c>
      <c r="W2571" s="1">
        <v>0.30188888899999999</v>
      </c>
      <c r="X2571" s="1">
        <v>2.5633333000000001E-2</v>
      </c>
      <c r="Y2571" s="1">
        <v>0.20030000000000001</v>
      </c>
      <c r="Z2571" s="1">
        <v>0.72130887799999999</v>
      </c>
      <c r="AA2571" s="1">
        <v>0.20229218800000001</v>
      </c>
      <c r="AB2571" s="1">
        <v>2.0333333329999999</v>
      </c>
      <c r="AC2571" s="1">
        <v>0.72642300900000001</v>
      </c>
      <c r="AD2571" s="1">
        <v>0.48241905499999999</v>
      </c>
      <c r="AE2571" s="1">
        <f t="shared" si="1844"/>
        <v>0.39628814717312272</v>
      </c>
      <c r="AF2571" s="1">
        <v>0.93354554199999995</v>
      </c>
      <c r="AG2571" s="1">
        <v>0.91591891599999997</v>
      </c>
      <c r="AH2571" s="1">
        <v>0.50038590199999999</v>
      </c>
      <c r="AI2571" s="1">
        <v>1</v>
      </c>
      <c r="AJ2571" s="1">
        <v>0.76094442299999998</v>
      </c>
      <c r="AK2571" s="1">
        <v>1</v>
      </c>
      <c r="AL2571" s="1">
        <v>0.75485390299999999</v>
      </c>
      <c r="AM2571" s="1">
        <v>0.67368896599999994</v>
      </c>
      <c r="AN2571" s="1">
        <f t="shared" si="1845"/>
        <v>0.51758094531496701</v>
      </c>
      <c r="AO2571" s="1">
        <f t="shared" si="1846"/>
        <v>0.49312103580597233</v>
      </c>
      <c r="AP2571" s="1">
        <f t="shared" si="1847"/>
        <v>3.4525511592230944</v>
      </c>
      <c r="AQ2571" s="1">
        <f t="shared" si="1848"/>
        <v>3.5488762967769065</v>
      </c>
      <c r="AR2571" s="1">
        <f t="shared" si="1849"/>
        <v>0.15791971139153302</v>
      </c>
      <c r="AS2571" s="1">
        <f t="shared" si="1850"/>
        <v>0.58783333332499998</v>
      </c>
      <c r="AT2571" s="1">
        <f t="shared" si="1851"/>
        <v>0.72800291448391208</v>
      </c>
      <c r="AU2571" s="1">
        <f t="shared" si="1852"/>
        <v>0.46690465237849343</v>
      </c>
      <c r="AV2571" s="1">
        <f t="shared" si="1853"/>
        <v>1.5664286806215064</v>
      </c>
      <c r="AW2571" s="1">
        <f t="shared" si="1854"/>
        <v>1.8066457395694355</v>
      </c>
      <c r="AX2571" s="1">
        <f t="shared" si="1873"/>
        <v>3.2120970509270546</v>
      </c>
      <c r="AY2571" s="1">
        <f t="shared" si="1874"/>
        <v>6.2720952931485145</v>
      </c>
      <c r="AZ2571" s="1">
        <f t="shared" si="1875"/>
        <v>6.9552956878596479</v>
      </c>
      <c r="BA2571" s="1">
        <f t="shared" si="1876"/>
        <v>6.9401567099816823</v>
      </c>
      <c r="BB2571" s="1">
        <f t="shared" si="1877"/>
        <v>4.6952189556884631</v>
      </c>
      <c r="BC2571" s="1">
        <f t="shared" si="1878"/>
        <v>6.872128834261038</v>
      </c>
      <c r="BD2571" s="1">
        <f t="shared" si="1879"/>
        <v>6.8638641666528919</v>
      </c>
      <c r="BE2571" s="1">
        <f t="shared" si="1855"/>
        <v>1.2332083680121633</v>
      </c>
      <c r="BF2571" s="1">
        <f t="shared" si="1856"/>
        <v>1.3675380304947053</v>
      </c>
      <c r="BG2571" s="1">
        <f t="shared" si="1857"/>
        <v>1.3645614312356584</v>
      </c>
      <c r="BH2571" s="1">
        <f t="shared" si="1858"/>
        <v>0.92316571021001526</v>
      </c>
      <c r="BI2571" s="1">
        <f t="shared" si="1859"/>
        <v>1.3511859097112273</v>
      </c>
      <c r="BJ2571" s="1">
        <f t="shared" si="1860"/>
        <v>1.3495609252719225</v>
      </c>
      <c r="BK2571" s="1">
        <f t="shared" si="1861"/>
        <v>1.2753308200572533</v>
      </c>
      <c r="BL2571" s="2">
        <f t="shared" si="1862"/>
        <v>1.75</v>
      </c>
      <c r="BM2571" s="2">
        <f t="shared" si="1863"/>
        <v>1.9406222139275415</v>
      </c>
      <c r="BN2571" s="2">
        <f t="shared" si="1864"/>
        <v>1.9363982329374281</v>
      </c>
      <c r="BO2571" s="2">
        <f t="shared" si="1865"/>
        <v>1.3100300279924735</v>
      </c>
      <c r="BP2571" s="2">
        <f t="shared" si="1866"/>
        <v>1.917417529209732</v>
      </c>
      <c r="BQ2571" s="2">
        <f t="shared" si="1867"/>
        <v>1.9151115743990561</v>
      </c>
      <c r="BR2571" s="2">
        <f t="shared" si="1868"/>
        <v>1.809774400653581</v>
      </c>
      <c r="BS2571" s="1">
        <f t="shared" si="1880"/>
        <v>8.9004964997947873</v>
      </c>
      <c r="BT2571" s="1">
        <f t="shared" si="1881"/>
        <v>9.8700006985634836</v>
      </c>
      <c r="BU2571" s="1">
        <f t="shared" si="1882"/>
        <v>9.848517539696223</v>
      </c>
      <c r="BV2571" s="1">
        <f t="shared" si="1883"/>
        <v>6.6628101021560449</v>
      </c>
      <c r="BW2571" s="1">
        <f t="shared" si="1884"/>
        <v>9.7519817185007955</v>
      </c>
      <c r="BX2571" s="1">
        <f t="shared" si="1885"/>
        <v>9.7402536369458765</v>
      </c>
      <c r="BY2571" s="1">
        <f t="shared" si="1869"/>
        <v>9.2045089819630892</v>
      </c>
    </row>
    <row r="2572" spans="1:77" x14ac:dyDescent="0.25">
      <c r="A2572" s="1">
        <v>20100824</v>
      </c>
      <c r="B2572" s="1">
        <v>2010</v>
      </c>
      <c r="C2572" s="1">
        <v>8</v>
      </c>
      <c r="D2572" s="1">
        <v>15.154</v>
      </c>
      <c r="E2572" s="1">
        <v>165.10300000000001</v>
      </c>
      <c r="F2572" s="1">
        <f t="shared" si="1870"/>
        <v>6.8471516160000006</v>
      </c>
      <c r="G2572" s="1">
        <v>393.42099999999999</v>
      </c>
      <c r="H2572" s="1">
        <v>1.2889999999999999</v>
      </c>
      <c r="I2572" s="1">
        <v>349.19936189999999</v>
      </c>
      <c r="J2572" s="1">
        <v>239.730096</v>
      </c>
      <c r="K2572" s="1">
        <f t="shared" si="1871"/>
        <v>4.5256237302239996E-3</v>
      </c>
      <c r="L2572" s="1">
        <f t="shared" si="1872"/>
        <v>3.1069020441599998E-3</v>
      </c>
      <c r="M2572" s="1">
        <f t="shared" si="1840"/>
        <v>1.4187216860639998E-3</v>
      </c>
      <c r="N2572" s="1">
        <f t="shared" si="1841"/>
        <v>0.68651355688516802</v>
      </c>
      <c r="O2572" s="1">
        <f t="shared" si="1842"/>
        <v>4.7006624104321864</v>
      </c>
      <c r="P2572" s="1">
        <f t="shared" si="1843"/>
        <v>2.1464892055678142</v>
      </c>
      <c r="Q2572" s="1">
        <v>55.666699999999999</v>
      </c>
      <c r="R2572" s="1">
        <v>14.8691</v>
      </c>
      <c r="S2572" s="1">
        <v>0.78919782599999999</v>
      </c>
      <c r="T2572" s="1">
        <v>8.6566700000000001</v>
      </c>
      <c r="U2572" s="1">
        <v>1.6971902290000001</v>
      </c>
      <c r="V2572" s="1">
        <v>5.2400000000000002E-2</v>
      </c>
      <c r="W2572" s="1">
        <v>0.34491111099999999</v>
      </c>
      <c r="X2572" s="1">
        <v>3.0544444E-2</v>
      </c>
      <c r="Y2572" s="1">
        <v>0.232522222</v>
      </c>
      <c r="Z2572" s="1">
        <v>0.73622685799999998</v>
      </c>
      <c r="AA2572" s="1">
        <v>0.194635264</v>
      </c>
      <c r="AB2572" s="1">
        <v>2.266666667</v>
      </c>
      <c r="AC2572" s="1">
        <v>0.74492130400000001</v>
      </c>
      <c r="AD2572" s="1">
        <v>0.58034014499999997</v>
      </c>
      <c r="AE2572" s="1">
        <f t="shared" si="1844"/>
        <v>0.51904242823116453</v>
      </c>
      <c r="AF2572" s="1">
        <v>0.99391603799999995</v>
      </c>
      <c r="AG2572" s="1">
        <v>1.0751829479999999</v>
      </c>
      <c r="AH2572" s="1">
        <v>0.59567790099999995</v>
      </c>
      <c r="AI2572" s="1">
        <v>1</v>
      </c>
      <c r="AJ2572" s="1">
        <v>0.75609826800000002</v>
      </c>
      <c r="AK2572" s="1">
        <v>1</v>
      </c>
      <c r="AL2572" s="1">
        <v>0.90683924500000002</v>
      </c>
      <c r="AM2572" s="1">
        <v>0.78919782599999999</v>
      </c>
      <c r="AN2572" s="1">
        <f t="shared" si="1845"/>
        <v>0.41965985547289042</v>
      </c>
      <c r="AO2572" s="1">
        <f t="shared" si="1846"/>
        <v>0.67478029464191625</v>
      </c>
      <c r="AP2572" s="1">
        <f t="shared" si="1847"/>
        <v>4.6203229849023533</v>
      </c>
      <c r="AQ2572" s="1">
        <f t="shared" si="1848"/>
        <v>2.2268286310976473</v>
      </c>
      <c r="AR2572" s="1">
        <f t="shared" si="1849"/>
        <v>9.187935526519983E-2</v>
      </c>
      <c r="AS2572" s="1">
        <f t="shared" si="1850"/>
        <v>0.59366666667500001</v>
      </c>
      <c r="AT2572" s="1">
        <f t="shared" si="1851"/>
        <v>0.82888714571604571</v>
      </c>
      <c r="AU2572" s="1">
        <f t="shared" si="1852"/>
        <v>0.55896668898062074</v>
      </c>
      <c r="AV2572" s="1">
        <f t="shared" si="1853"/>
        <v>1.7076999780193791</v>
      </c>
      <c r="AW2572" s="1">
        <f t="shared" si="1854"/>
        <v>2.3202863882205844</v>
      </c>
      <c r="AX2572" s="1">
        <f t="shared" si="1873"/>
        <v>2.4245950642876091</v>
      </c>
      <c r="AY2572" s="1">
        <f t="shared" si="1874"/>
        <v>8.0452286822069077</v>
      </c>
      <c r="AZ2572" s="1">
        <f t="shared" si="1875"/>
        <v>9.4351159977112609</v>
      </c>
      <c r="BA2572" s="1">
        <f t="shared" si="1876"/>
        <v>9.821498964136044</v>
      </c>
      <c r="BB2572" s="1">
        <f t="shared" si="1877"/>
        <v>5.6759957527897829</v>
      </c>
      <c r="BC2572" s="1">
        <f t="shared" si="1878"/>
        <v>8.8185092741038016</v>
      </c>
      <c r="BD2572" s="1">
        <f t="shared" si="1879"/>
        <v>9.4858320685822992</v>
      </c>
      <c r="BE2572" s="1">
        <f t="shared" si="1855"/>
        <v>1.5773136216132948</v>
      </c>
      <c r="BF2572" s="1">
        <f t="shared" si="1856"/>
        <v>1.8498090697664453</v>
      </c>
      <c r="BG2572" s="1">
        <f t="shared" si="1857"/>
        <v>1.9255616854066986</v>
      </c>
      <c r="BH2572" s="1">
        <f t="shared" si="1858"/>
        <v>1.112811800725428</v>
      </c>
      <c r="BI2572" s="1">
        <f t="shared" si="1859"/>
        <v>1.7289197547771293</v>
      </c>
      <c r="BJ2572" s="1">
        <f t="shared" si="1860"/>
        <v>1.8597522488331277</v>
      </c>
      <c r="BK2572" s="1">
        <f t="shared" si="1861"/>
        <v>1.697190228912874</v>
      </c>
      <c r="BL2572" s="2">
        <f t="shared" si="1862"/>
        <v>1.7500000000000002</v>
      </c>
      <c r="BM2572" s="2">
        <f t="shared" si="1863"/>
        <v>2.0523286096903597</v>
      </c>
      <c r="BN2572" s="2">
        <f t="shared" si="1864"/>
        <v>2.1363747217342359</v>
      </c>
      <c r="BO2572" s="2">
        <f t="shared" si="1865"/>
        <v>1.2346439063130985</v>
      </c>
      <c r="BP2572" s="2">
        <f t="shared" si="1866"/>
        <v>1.9182041728425243</v>
      </c>
      <c r="BQ2572" s="2">
        <f t="shared" si="1867"/>
        <v>2.0633603811328056</v>
      </c>
      <c r="BR2572" s="2">
        <f t="shared" si="1868"/>
        <v>1.8830008565827854</v>
      </c>
      <c r="BS2572" s="1">
        <f t="shared" si="1880"/>
        <v>8.9260309433337479</v>
      </c>
      <c r="BT2572" s="1">
        <f t="shared" si="1881"/>
        <v>10.468084957705875</v>
      </c>
      <c r="BU2572" s="1">
        <f t="shared" si="1882"/>
        <v>10.896769641574751</v>
      </c>
      <c r="BV2572" s="1">
        <f t="shared" si="1883"/>
        <v>6.2974112638566702</v>
      </c>
      <c r="BW2572" s="1">
        <f t="shared" si="1884"/>
        <v>9.7839713156710229</v>
      </c>
      <c r="BX2572" s="1">
        <f t="shared" si="1885"/>
        <v>10.524353490994478</v>
      </c>
      <c r="BY2572" s="1">
        <f t="shared" si="1869"/>
        <v>9.604413664103939</v>
      </c>
    </row>
    <row r="2573" spans="1:77" x14ac:dyDescent="0.25">
      <c r="A2573" s="1">
        <v>20100526</v>
      </c>
      <c r="B2573" s="1">
        <v>2010</v>
      </c>
      <c r="C2573" s="1">
        <v>5</v>
      </c>
      <c r="D2573" s="1">
        <v>14.507999999999999</v>
      </c>
      <c r="E2573" s="1">
        <v>181.06200000000001</v>
      </c>
      <c r="F2573" s="1">
        <f t="shared" si="1870"/>
        <v>7.5090032640000004</v>
      </c>
      <c r="G2573" s="1">
        <v>470.22899999999998</v>
      </c>
      <c r="H2573" s="1">
        <v>3.5049999999999999</v>
      </c>
      <c r="I2573" s="1">
        <v>348.38479169999999</v>
      </c>
      <c r="J2573" s="1">
        <v>239.55916669999999</v>
      </c>
      <c r="K2573" s="1">
        <f t="shared" si="1871"/>
        <v>4.5150669004319997E-3</v>
      </c>
      <c r="L2573" s="1">
        <f t="shared" si="1872"/>
        <v>3.1046868004319999E-3</v>
      </c>
      <c r="M2573" s="1">
        <f t="shared" si="1840"/>
        <v>1.4103800999999997E-3</v>
      </c>
      <c r="N2573" s="1">
        <f t="shared" si="1841"/>
        <v>0.68762808368020967</v>
      </c>
      <c r="O2573" s="1">
        <f t="shared" si="1842"/>
        <v>5.1634015247727598</v>
      </c>
      <c r="P2573" s="1">
        <f t="shared" si="1843"/>
        <v>2.3456017392272406</v>
      </c>
      <c r="Q2573" s="1">
        <v>52.717300000000002</v>
      </c>
      <c r="R2573" s="1">
        <v>5.3948900000000002</v>
      </c>
      <c r="S2573" s="1">
        <v>0.90716422799999996</v>
      </c>
      <c r="T2573" s="1">
        <v>20.185400000000001</v>
      </c>
      <c r="U2573" s="1">
        <v>3.7705222730000001</v>
      </c>
      <c r="V2573" s="1">
        <v>5.1700000000000003E-2</v>
      </c>
      <c r="W2573" s="1">
        <v>0.305388889</v>
      </c>
      <c r="X2573" s="1">
        <v>4.1644444000000003E-2</v>
      </c>
      <c r="Y2573" s="1">
        <v>0.151933333</v>
      </c>
      <c r="Z2573" s="1">
        <v>0.71043624400000005</v>
      </c>
      <c r="AA2573" s="1">
        <v>0.33555237100000002</v>
      </c>
      <c r="AB2573" s="1">
        <v>2.8222222220000002</v>
      </c>
      <c r="AC2573" s="1">
        <v>0.71294094299999999</v>
      </c>
      <c r="AD2573" s="1">
        <v>0.61494931200000003</v>
      </c>
      <c r="AE2573" s="1">
        <f t="shared" si="1844"/>
        <v>0.56242862228908119</v>
      </c>
      <c r="AF2573" s="1">
        <v>0.98775391999999995</v>
      </c>
      <c r="AG2573" s="1">
        <v>1.048664826</v>
      </c>
      <c r="AH2573" s="1">
        <v>0.57905839999999997</v>
      </c>
      <c r="AI2573" s="1">
        <v>1</v>
      </c>
      <c r="AJ2573" s="1">
        <v>0.84528631099999996</v>
      </c>
      <c r="AK2573" s="1">
        <v>1</v>
      </c>
      <c r="AL2573" s="1">
        <v>1</v>
      </c>
      <c r="AM2573" s="1">
        <v>0.90716422799999996</v>
      </c>
      <c r="AN2573" s="1">
        <f t="shared" si="1845"/>
        <v>0.38505068806900472</v>
      </c>
      <c r="AO2573" s="1">
        <f t="shared" si="1846"/>
        <v>0.74114571872162038</v>
      </c>
      <c r="AP2573" s="1">
        <f t="shared" si="1847"/>
        <v>5.5652656209802736</v>
      </c>
      <c r="AQ2573" s="1">
        <f t="shared" si="1848"/>
        <v>1.9437376430197268</v>
      </c>
      <c r="AR2573" s="1">
        <f t="shared" si="1849"/>
        <v>7.0994096131653056E-2</v>
      </c>
      <c r="AS2573" s="1">
        <f t="shared" si="1850"/>
        <v>0.60755555555000007</v>
      </c>
      <c r="AT2573" s="1">
        <f t="shared" si="1851"/>
        <v>0.68811513737643204</v>
      </c>
      <c r="AU2573" s="1">
        <f t="shared" si="1852"/>
        <v>0.67082664966251815</v>
      </c>
      <c r="AV2573" s="1">
        <f t="shared" si="1853"/>
        <v>2.1513955723374822</v>
      </c>
      <c r="AW2573" s="1">
        <f t="shared" si="1854"/>
        <v>2.9803736338966957</v>
      </c>
      <c r="AX2573" s="1">
        <f t="shared" si="1873"/>
        <v>2.3886882718913047</v>
      </c>
      <c r="AY2573" s="1">
        <f t="shared" si="1874"/>
        <v>9.2538543549695582</v>
      </c>
      <c r="AZ2573" s="1">
        <f t="shared" si="1875"/>
        <v>11.061317432323204</v>
      </c>
      <c r="BA2573" s="1">
        <f t="shared" si="1876"/>
        <v>13.087049468950127</v>
      </c>
      <c r="BB2573" s="1">
        <f t="shared" si="1877"/>
        <v>7.0378567583406344</v>
      </c>
      <c r="BC2573" s="1">
        <f t="shared" si="1878"/>
        <v>10.159802093543078</v>
      </c>
      <c r="BD2573" s="1">
        <f t="shared" si="1879"/>
        <v>12.531168267905626</v>
      </c>
      <c r="BE2573" s="1">
        <f t="shared" si="1855"/>
        <v>1.7285693599999998</v>
      </c>
      <c r="BF2573" s="1">
        <f t="shared" si="1856"/>
        <v>2.066193573111478</v>
      </c>
      <c r="BG2573" s="1">
        <f t="shared" si="1857"/>
        <v>2.4445892335319641</v>
      </c>
      <c r="BH2573" s="1">
        <f t="shared" si="1858"/>
        <v>1.3146331340306212</v>
      </c>
      <c r="BI2573" s="1">
        <f t="shared" si="1859"/>
        <v>1.8977954405702542</v>
      </c>
      <c r="BJ2573" s="1">
        <f t="shared" si="1860"/>
        <v>2.3407536667435687</v>
      </c>
      <c r="BK2573" s="1">
        <f t="shared" si="1861"/>
        <v>3.7705222733061681</v>
      </c>
      <c r="BL2573" s="2">
        <f t="shared" si="1862"/>
        <v>1.75</v>
      </c>
      <c r="BM2573" s="2">
        <f t="shared" si="1863"/>
        <v>2.0918100462830642</v>
      </c>
      <c r="BN2573" s="2">
        <f t="shared" si="1864"/>
        <v>2.4748970204359848</v>
      </c>
      <c r="BO2573" s="2">
        <f t="shared" si="1865"/>
        <v>1.3309318317163665</v>
      </c>
      <c r="BP2573" s="2">
        <f t="shared" si="1866"/>
        <v>1.9213241295668604</v>
      </c>
      <c r="BQ2573" s="2">
        <f t="shared" si="1867"/>
        <v>2.3697741100775067</v>
      </c>
      <c r="BR2573" s="2">
        <f t="shared" si="1868"/>
        <v>3.8172688530622771</v>
      </c>
      <c r="BS2573" s="1">
        <f t="shared" si="1880"/>
        <v>9.3685827690459167</v>
      </c>
      <c r="BT2573" s="1">
        <f t="shared" si="1881"/>
        <v>11.198454603271232</v>
      </c>
      <c r="BU2573" s="1">
        <f t="shared" si="1882"/>
        <v>13.249301474754084</v>
      </c>
      <c r="BV2573" s="1">
        <f t="shared" si="1883"/>
        <v>7.1251114430815266</v>
      </c>
      <c r="BW2573" s="1">
        <f t="shared" si="1884"/>
        <v>10.285762362292704</v>
      </c>
      <c r="BX2573" s="1">
        <f t="shared" si="1885"/>
        <v>12.686528510973286</v>
      </c>
      <c r="BY2573" s="1">
        <f t="shared" si="1869"/>
        <v>20.435656686637095</v>
      </c>
    </row>
    <row r="2574" spans="1:77" x14ac:dyDescent="0.25">
      <c r="A2574" s="1">
        <v>20070517</v>
      </c>
      <c r="B2574" s="1">
        <v>2007</v>
      </c>
      <c r="C2574" s="1">
        <v>5</v>
      </c>
      <c r="D2574" s="1">
        <v>6.3129999999999997</v>
      </c>
      <c r="E2574" s="1">
        <v>250.071</v>
      </c>
      <c r="F2574" s="1">
        <f t="shared" si="1870"/>
        <v>10.370944512000001</v>
      </c>
      <c r="G2574" s="1">
        <v>457.76400000000001</v>
      </c>
      <c r="H2574" s="1">
        <v>1.2210000000000001</v>
      </c>
      <c r="I2574" s="1">
        <v>493.10326880000002</v>
      </c>
      <c r="J2574" s="1">
        <v>339.08251250000001</v>
      </c>
      <c r="K2574" s="1">
        <f t="shared" si="1871"/>
        <v>6.3906183636480004E-3</v>
      </c>
      <c r="L2574" s="1">
        <f t="shared" si="1872"/>
        <v>4.3945093619999999E-3</v>
      </c>
      <c r="M2574" s="1">
        <f t="shared" si="1840"/>
        <v>1.9961090016480006E-3</v>
      </c>
      <c r="N2574" s="1">
        <f t="shared" si="1841"/>
        <v>0.68765010080987721</v>
      </c>
      <c r="O2574" s="1">
        <f t="shared" si="1842"/>
        <v>7.1315810391704435</v>
      </c>
      <c r="P2574" s="1">
        <f t="shared" si="1843"/>
        <v>3.2393634728295577</v>
      </c>
      <c r="Q2574" s="1">
        <v>69.877200000000002</v>
      </c>
      <c r="R2574" s="1">
        <v>39.006799999999998</v>
      </c>
      <c r="S2574" s="1">
        <v>0.64175820100000003</v>
      </c>
      <c r="T2574" s="1">
        <v>11.333500000000001</v>
      </c>
      <c r="U2574" s="1">
        <v>1.353393676</v>
      </c>
      <c r="V2574" s="1">
        <v>4.2066667000000002E-2</v>
      </c>
      <c r="W2574" s="1">
        <v>0.3523</v>
      </c>
      <c r="X2574" s="1">
        <v>2.9233333E-2</v>
      </c>
      <c r="Y2574" s="1">
        <v>0.175133333</v>
      </c>
      <c r="Z2574" s="1">
        <v>0.78666215699999997</v>
      </c>
      <c r="AA2574" s="1">
        <v>0.33590343299999997</v>
      </c>
      <c r="AB2574" s="1">
        <v>3.3555555560000001</v>
      </c>
      <c r="AC2574" s="1">
        <v>0.80746107499999997</v>
      </c>
      <c r="AD2574" s="1">
        <v>0.45371195600000003</v>
      </c>
      <c r="AE2574" s="1">
        <f t="shared" si="1844"/>
        <v>0.3603008098282563</v>
      </c>
      <c r="AF2574" s="1">
        <v>0.768233214</v>
      </c>
      <c r="AG2574" s="1">
        <v>0.63647393299999999</v>
      </c>
      <c r="AH2574" s="1">
        <v>0.368227425</v>
      </c>
      <c r="AI2574" s="1">
        <v>1</v>
      </c>
      <c r="AJ2574" s="1">
        <v>0.84550850200000005</v>
      </c>
      <c r="AK2574" s="1">
        <v>1</v>
      </c>
      <c r="AL2574" s="1">
        <v>0.712839738</v>
      </c>
      <c r="AM2574" s="1">
        <v>0.64175820100000003</v>
      </c>
      <c r="AN2574" s="1">
        <f t="shared" si="1845"/>
        <v>0.54628804362073036</v>
      </c>
      <c r="AO2574" s="1">
        <f t="shared" si="1846"/>
        <v>0.44493623388419545</v>
      </c>
      <c r="AP2574" s="1">
        <f t="shared" si="1847"/>
        <v>4.6144089929912457</v>
      </c>
      <c r="AQ2574" s="1">
        <f t="shared" si="1848"/>
        <v>5.7565355190087555</v>
      </c>
      <c r="AR2574" s="1">
        <f t="shared" si="1849"/>
        <v>0.19834283613767062</v>
      </c>
      <c r="AS2574" s="1">
        <f t="shared" si="1850"/>
        <v>0.62088888890000005</v>
      </c>
      <c r="AT2574" s="1">
        <f t="shared" si="1851"/>
        <v>0.40542744875018971</v>
      </c>
      <c r="AU2574" s="1">
        <f t="shared" si="1852"/>
        <v>0.66236356684091957</v>
      </c>
      <c r="AV2574" s="1">
        <f t="shared" si="1853"/>
        <v>2.6931919891590805</v>
      </c>
      <c r="AW2574" s="1">
        <f t="shared" si="1854"/>
        <v>3.0124963328208563</v>
      </c>
      <c r="AX2574" s="1">
        <f t="shared" si="1873"/>
        <v>5.1246377639174092</v>
      </c>
      <c r="AY2574" s="1">
        <f t="shared" si="1874"/>
        <v>8.0253306828568824</v>
      </c>
      <c r="AZ2574" s="1">
        <f t="shared" si="1875"/>
        <v>8.7493243657778308</v>
      </c>
      <c r="BA2574" s="1">
        <f t="shared" si="1876"/>
        <v>8.8625864145592015</v>
      </c>
      <c r="BB2574" s="1">
        <f t="shared" si="1877"/>
        <v>5.9106171689210161</v>
      </c>
      <c r="BC2574" s="1">
        <f t="shared" si="1878"/>
        <v>8.8103006357311564</v>
      </c>
      <c r="BD2574" s="1">
        <f t="shared" si="1879"/>
        <v>8.7495998562686861</v>
      </c>
      <c r="BE2574" s="1">
        <f t="shared" si="1855"/>
        <v>0.95834753523365146</v>
      </c>
      <c r="BF2574" s="1">
        <f t="shared" si="1856"/>
        <v>1.0448034819068706</v>
      </c>
      <c r="BG2574" s="1">
        <f t="shared" si="1857"/>
        <v>1.0583287071685541</v>
      </c>
      <c r="BH2574" s="1">
        <f t="shared" si="1858"/>
        <v>0.70581831695048836</v>
      </c>
      <c r="BI2574" s="1">
        <f t="shared" si="1859"/>
        <v>1.0520849834831656</v>
      </c>
      <c r="BJ2574" s="1">
        <f t="shared" si="1860"/>
        <v>1.0448363796955507</v>
      </c>
      <c r="BK2574" s="1">
        <f t="shared" si="1861"/>
        <v>1.3533936755742633</v>
      </c>
      <c r="BL2574" s="2">
        <f t="shared" si="1862"/>
        <v>1.7500000000000002</v>
      </c>
      <c r="BM2574" s="2">
        <f t="shared" si="1863"/>
        <v>1.9078737369437135</v>
      </c>
      <c r="BN2574" s="2">
        <f t="shared" si="1864"/>
        <v>1.9325716083710924</v>
      </c>
      <c r="BO2574" s="2">
        <f t="shared" si="1865"/>
        <v>1.2888665220620714</v>
      </c>
      <c r="BP2574" s="2">
        <f t="shared" si="1866"/>
        <v>1.9211701949508908</v>
      </c>
      <c r="BQ2574" s="2">
        <f t="shared" si="1867"/>
        <v>1.9079338102762713</v>
      </c>
      <c r="BR2574" s="2">
        <f t="shared" si="1868"/>
        <v>2.4713779137309722</v>
      </c>
      <c r="BS2574" s="1">
        <f t="shared" si="1880"/>
        <v>14.654734507743525</v>
      </c>
      <c r="BT2574" s="1">
        <f t="shared" si="1881"/>
        <v>15.976790336689502</v>
      </c>
      <c r="BU2574" s="1">
        <f t="shared" si="1882"/>
        <v>16.18361362164643</v>
      </c>
      <c r="BV2574" s="1">
        <f t="shared" si="1883"/>
        <v>10.79314096956481</v>
      </c>
      <c r="BW2574" s="1">
        <f t="shared" si="1884"/>
        <v>16.088136657825814</v>
      </c>
      <c r="BX2574" s="1">
        <f t="shared" si="1885"/>
        <v>15.977293398826433</v>
      </c>
      <c r="BY2574" s="1">
        <f t="shared" si="1869"/>
        <v>20.69564982515913</v>
      </c>
    </row>
    <row r="2575" spans="1:77" x14ac:dyDescent="0.25">
      <c r="A2575" s="1">
        <v>20051102</v>
      </c>
      <c r="B2575" s="1">
        <v>2005</v>
      </c>
      <c r="C2575" s="1">
        <v>11</v>
      </c>
      <c r="D2575" s="1">
        <v>7.9960000000000004</v>
      </c>
      <c r="E2575" s="1">
        <v>69.058000000000007</v>
      </c>
      <c r="F2575" s="1">
        <f t="shared" si="1870"/>
        <v>2.8639733760000001</v>
      </c>
      <c r="G2575" s="1">
        <v>176.30699999999999</v>
      </c>
      <c r="H2575" s="1">
        <v>0.85199999999999998</v>
      </c>
      <c r="I2575" s="1">
        <v>143.3427083</v>
      </c>
      <c r="J2575" s="1">
        <v>98.575000000000003</v>
      </c>
      <c r="K2575" s="1">
        <f t="shared" si="1871"/>
        <v>1.8577214995679997E-3</v>
      </c>
      <c r="L2575" s="1">
        <f t="shared" si="1872"/>
        <v>1.2775320000000001E-3</v>
      </c>
      <c r="M2575" s="1">
        <f t="shared" si="1840"/>
        <v>5.8018949956799965E-4</v>
      </c>
      <c r="N2575" s="1">
        <f t="shared" si="1841"/>
        <v>0.68768757873399278</v>
      </c>
      <c r="O2575" s="1">
        <f t="shared" si="1842"/>
        <v>1.9695189165000593</v>
      </c>
      <c r="P2575" s="1">
        <f t="shared" si="1843"/>
        <v>0.89445445949994085</v>
      </c>
      <c r="Q2575" s="1">
        <v>9.8623999999999992</v>
      </c>
      <c r="R2575" s="1">
        <v>2.4808699999999999</v>
      </c>
      <c r="S2575" s="1">
        <v>0.79901031099999997</v>
      </c>
      <c r="T2575" s="1">
        <v>3.84572</v>
      </c>
      <c r="U2575" s="1">
        <v>3.0555147599999999</v>
      </c>
      <c r="V2575" s="1">
        <v>6.1955556000000002E-2</v>
      </c>
      <c r="W2575" s="1">
        <v>0.18095555599999999</v>
      </c>
      <c r="X2575" s="1">
        <v>4.5966667000000003E-2</v>
      </c>
      <c r="Y2575" s="1">
        <v>0.129577778</v>
      </c>
      <c r="Z2575" s="1">
        <v>0.48989113400000001</v>
      </c>
      <c r="AA2575" s="1">
        <v>0.16545012200000001</v>
      </c>
      <c r="AB2575" s="1">
        <v>0.72222222199999997</v>
      </c>
      <c r="AC2575" s="1">
        <v>0.43946500599999999</v>
      </c>
      <c r="AD2575" s="1">
        <v>0.60830823499999997</v>
      </c>
      <c r="AE2575" s="1">
        <f t="shared" si="1844"/>
        <v>0.55410334085495805</v>
      </c>
      <c r="AF2575" s="1">
        <v>0.83105875200000001</v>
      </c>
      <c r="AG2575" s="1">
        <v>0.73501013000000004</v>
      </c>
      <c r="AH2575" s="1">
        <v>0.41152559799999999</v>
      </c>
      <c r="AI2575" s="1">
        <v>1</v>
      </c>
      <c r="AJ2575" s="1">
        <v>0.73762665900000002</v>
      </c>
      <c r="AK2575" s="1">
        <v>1</v>
      </c>
      <c r="AL2575" s="1">
        <v>0.91975040900000005</v>
      </c>
      <c r="AM2575" s="1">
        <v>0.79901031099999997</v>
      </c>
      <c r="AN2575" s="1">
        <f t="shared" si="1845"/>
        <v>0.39169176493275942</v>
      </c>
      <c r="AO2575" s="1">
        <f t="shared" si="1846"/>
        <v>0.72848316402588398</v>
      </c>
      <c r="AP2575" s="1">
        <f t="shared" si="1847"/>
        <v>2.0863563866343728</v>
      </c>
      <c r="AQ2575" s="1">
        <f t="shared" si="1848"/>
        <v>0.77761698936562729</v>
      </c>
      <c r="AR2575" s="1">
        <f t="shared" si="1849"/>
        <v>4.4258120025967781E-2</v>
      </c>
      <c r="AS2575" s="1">
        <f t="shared" si="1850"/>
        <v>0.55505555555000008</v>
      </c>
      <c r="AT2575" s="1">
        <f t="shared" si="1851"/>
        <v>1.1617090209219278</v>
      </c>
      <c r="AU2575" s="1">
        <f t="shared" si="1852"/>
        <v>0.23719079481412783</v>
      </c>
      <c r="AV2575" s="1">
        <f t="shared" si="1853"/>
        <v>0.48503142718587211</v>
      </c>
      <c r="AW2575" s="1">
        <f t="shared" si="1854"/>
        <v>0.49468117496944458</v>
      </c>
      <c r="AX2575" s="1">
        <f t="shared" si="1873"/>
        <v>0.79249331397742595</v>
      </c>
      <c r="AY2575" s="1">
        <f t="shared" si="1874"/>
        <v>1.6835772195070196</v>
      </c>
      <c r="AZ2575" s="1">
        <f t="shared" si="1875"/>
        <v>2.0051251143798736</v>
      </c>
      <c r="BA2575" s="1">
        <f t="shared" si="1876"/>
        <v>1.9927144724776733</v>
      </c>
      <c r="BB2575" s="1">
        <f t="shared" si="1877"/>
        <v>1.3075090448117488</v>
      </c>
      <c r="BC2575" s="1">
        <f t="shared" si="1878"/>
        <v>1.8488529880208804</v>
      </c>
      <c r="BD2575" s="1">
        <f t="shared" si="1879"/>
        <v>1.9656491680521806</v>
      </c>
      <c r="BE2575" s="1">
        <f t="shared" si="1855"/>
        <v>1.3376415973463016</v>
      </c>
      <c r="BF2575" s="1">
        <f t="shared" si="1856"/>
        <v>1.5931189432841439</v>
      </c>
      <c r="BG2575" s="1">
        <f t="shared" si="1857"/>
        <v>1.5832583971412035</v>
      </c>
      <c r="BH2575" s="1">
        <f t="shared" si="1858"/>
        <v>1.0388466100526448</v>
      </c>
      <c r="BI2575" s="1">
        <f t="shared" si="1859"/>
        <v>1.4689570727732348</v>
      </c>
      <c r="BJ2575" s="1">
        <f t="shared" si="1860"/>
        <v>1.5617543778275063</v>
      </c>
      <c r="BK2575" s="1">
        <f t="shared" si="1861"/>
        <v>3.0555147599662393</v>
      </c>
      <c r="BL2575" s="2">
        <f t="shared" si="1862"/>
        <v>1.7499999999999996</v>
      </c>
      <c r="BM2575" s="2">
        <f t="shared" si="1863"/>
        <v>2.0842340401780119</v>
      </c>
      <c r="BN2575" s="2">
        <f t="shared" si="1864"/>
        <v>2.0713337567355867</v>
      </c>
      <c r="BO2575" s="2">
        <f t="shared" si="1865"/>
        <v>1.3590946716958829</v>
      </c>
      <c r="BP2575" s="2">
        <f t="shared" si="1866"/>
        <v>1.9217964531403844</v>
      </c>
      <c r="BQ2575" s="2">
        <f t="shared" si="1867"/>
        <v>2.0432006350730822</v>
      </c>
      <c r="BR2575" s="2">
        <f t="shared" si="1868"/>
        <v>3.9974465810191124</v>
      </c>
      <c r="BS2575" s="1">
        <f t="shared" si="1880"/>
        <v>2.2025781345184403</v>
      </c>
      <c r="BT2575" s="1">
        <f t="shared" si="1881"/>
        <v>2.6232504709229238</v>
      </c>
      <c r="BU2575" s="1">
        <f t="shared" si="1882"/>
        <v>2.6070139667861381</v>
      </c>
      <c r="BV2575" s="1">
        <f t="shared" si="1883"/>
        <v>1.7105784037816401</v>
      </c>
      <c r="BW2575" s="1">
        <f t="shared" si="1884"/>
        <v>2.4188039123897731</v>
      </c>
      <c r="BX2575" s="1">
        <f t="shared" si="1885"/>
        <v>2.5716051675692353</v>
      </c>
      <c r="BY2575" s="1">
        <f t="shared" si="1869"/>
        <v>5.0312505332903976</v>
      </c>
    </row>
    <row r="2576" spans="1:77" x14ac:dyDescent="0.25">
      <c r="A2576" s="1">
        <v>20060523</v>
      </c>
      <c r="B2576" s="1">
        <v>2006</v>
      </c>
      <c r="C2576" s="1">
        <v>5</v>
      </c>
      <c r="D2576" s="1">
        <v>10.842000000000001</v>
      </c>
      <c r="E2576" s="1">
        <v>192.107</v>
      </c>
      <c r="F2576" s="1">
        <f t="shared" si="1870"/>
        <v>7.9670615040000001</v>
      </c>
      <c r="G2576" s="1">
        <v>467.197</v>
      </c>
      <c r="H2576" s="1">
        <v>2.5070000000000001</v>
      </c>
      <c r="I2576" s="1">
        <v>416.23306250000002</v>
      </c>
      <c r="J2576" s="1">
        <v>286.33019999999999</v>
      </c>
      <c r="K2576" s="1">
        <f t="shared" si="1871"/>
        <v>5.3943804899999996E-3</v>
      </c>
      <c r="L2576" s="1">
        <f t="shared" si="1872"/>
        <v>3.7108393919999994E-3</v>
      </c>
      <c r="M2576" s="1">
        <f t="shared" si="1840"/>
        <v>1.6835410980000002E-3</v>
      </c>
      <c r="N2576" s="1">
        <f t="shared" si="1841"/>
        <v>0.68790835182632804</v>
      </c>
      <c r="O2576" s="1">
        <f t="shared" si="1842"/>
        <v>5.4806081481156266</v>
      </c>
      <c r="P2576" s="1">
        <f t="shared" si="1843"/>
        <v>2.4864533558843736</v>
      </c>
      <c r="Q2576" s="1">
        <v>64.782200000000003</v>
      </c>
      <c r="R2576" s="1">
        <v>16.5671</v>
      </c>
      <c r="S2576" s="1">
        <v>0.79634612699999996</v>
      </c>
      <c r="T2576" s="1">
        <v>10.5054</v>
      </c>
      <c r="U2576" s="1">
        <v>2.2084470189999998</v>
      </c>
      <c r="V2576" s="1">
        <v>8.0733333000000004E-2</v>
      </c>
      <c r="W2576" s="1">
        <v>0.34084444400000002</v>
      </c>
      <c r="X2576" s="1">
        <v>4.7966666999999998E-2</v>
      </c>
      <c r="Y2576" s="1">
        <v>0.237055556</v>
      </c>
      <c r="Z2576" s="1">
        <v>0.61699436100000005</v>
      </c>
      <c r="AA2576" s="1">
        <v>0.17959662200000001</v>
      </c>
      <c r="AB2576" s="1">
        <v>1.3444444440000001</v>
      </c>
      <c r="AC2576" s="1">
        <v>0.59707300799999996</v>
      </c>
      <c r="AD2576" s="1">
        <v>0.58880943200000002</v>
      </c>
      <c r="AE2576" s="1">
        <f t="shared" si="1844"/>
        <v>0.52965956123856095</v>
      </c>
      <c r="AF2576" s="1">
        <v>0.91838234500000004</v>
      </c>
      <c r="AG2576" s="1">
        <v>0.88670925700000003</v>
      </c>
      <c r="AH2576" s="1">
        <v>0.48474401900000003</v>
      </c>
      <c r="AI2576" s="1">
        <v>1</v>
      </c>
      <c r="AJ2576" s="1">
        <v>0.74658014100000003</v>
      </c>
      <c r="AK2576" s="1">
        <v>1</v>
      </c>
      <c r="AL2576" s="1">
        <v>0.91624490400000003</v>
      </c>
      <c r="AM2576" s="1">
        <v>0.79634612699999996</v>
      </c>
      <c r="AN2576" s="1">
        <f t="shared" si="1845"/>
        <v>0.41119056843258839</v>
      </c>
      <c r="AO2576" s="1">
        <f t="shared" si="1846"/>
        <v>0.69107401547639224</v>
      </c>
      <c r="AP2576" s="1">
        <f t="shared" si="1847"/>
        <v>5.5058291851166645</v>
      </c>
      <c r="AQ2576" s="1">
        <f t="shared" si="1848"/>
        <v>2.4612323188833356</v>
      </c>
      <c r="AR2576" s="1">
        <f t="shared" si="1849"/>
        <v>0.10637569817278016</v>
      </c>
      <c r="AS2576" s="1">
        <f t="shared" si="1850"/>
        <v>0.57061111110000007</v>
      </c>
      <c r="AT2576" s="1">
        <f t="shared" si="1851"/>
        <v>1.9070177085300237</v>
      </c>
      <c r="AU2576" s="1">
        <f t="shared" si="1852"/>
        <v>0.56713144352973044</v>
      </c>
      <c r="AV2576" s="1">
        <f t="shared" si="1853"/>
        <v>0.77731300047026963</v>
      </c>
      <c r="AW2576" s="1">
        <f t="shared" si="1854"/>
        <v>1.6658181151851594</v>
      </c>
      <c r="AX2576" s="1">
        <f t="shared" si="1873"/>
        <v>2.7877982576476952</v>
      </c>
      <c r="AY2576" s="1">
        <f t="shared" si="1874"/>
        <v>7.004848636901869</v>
      </c>
      <c r="AZ2576" s="1">
        <f t="shared" si="1875"/>
        <v>8.2536738553532416</v>
      </c>
      <c r="BA2576" s="1">
        <f t="shared" si="1876"/>
        <v>7.4904472328338976</v>
      </c>
      <c r="BB2576" s="1">
        <f t="shared" si="1877"/>
        <v>4.9728368462861141</v>
      </c>
      <c r="BC2576" s="1">
        <f t="shared" si="1878"/>
        <v>7.6933589341285948</v>
      </c>
      <c r="BD2576" s="1">
        <f t="shared" si="1879"/>
        <v>7.3940876124673229</v>
      </c>
      <c r="BE2576" s="1">
        <f t="shared" si="1855"/>
        <v>1.4725605011771847</v>
      </c>
      <c r="BF2576" s="1">
        <f t="shared" si="1856"/>
        <v>1.735088756231502</v>
      </c>
      <c r="BG2576" s="1">
        <f t="shared" si="1857"/>
        <v>1.5746431226387771</v>
      </c>
      <c r="BH2576" s="1">
        <f t="shared" si="1858"/>
        <v>1.0453906284373631</v>
      </c>
      <c r="BI2576" s="1">
        <f t="shared" si="1859"/>
        <v>1.6172992558461592</v>
      </c>
      <c r="BJ2576" s="1">
        <f t="shared" si="1860"/>
        <v>1.5543863864528251</v>
      </c>
      <c r="BK2576" s="1">
        <f t="shared" si="1861"/>
        <v>2.2084470187651126</v>
      </c>
      <c r="BL2576" s="2">
        <f t="shared" si="1862"/>
        <v>1.7499999999999998</v>
      </c>
      <c r="BM2576" s="2">
        <f t="shared" si="1863"/>
        <v>2.0619902007270907</v>
      </c>
      <c r="BN2576" s="2">
        <f t="shared" si="1864"/>
        <v>1.8713156182139721</v>
      </c>
      <c r="BO2576" s="2">
        <f t="shared" si="1865"/>
        <v>1.2423486833328146</v>
      </c>
      <c r="BP2576" s="2">
        <f t="shared" si="1866"/>
        <v>1.9220084305318654</v>
      </c>
      <c r="BQ2576" s="2">
        <f t="shared" si="1867"/>
        <v>1.8472423877442714</v>
      </c>
      <c r="BR2576" s="2">
        <f t="shared" si="1868"/>
        <v>2.6245320852687462</v>
      </c>
      <c r="BS2576" s="1">
        <f t="shared" si="1880"/>
        <v>8.3246054099499958</v>
      </c>
      <c r="BT2576" s="1">
        <f t="shared" si="1881"/>
        <v>9.8087170172780684</v>
      </c>
      <c r="BU2576" s="1">
        <f t="shared" si="1882"/>
        <v>8.9016937823474009</v>
      </c>
      <c r="BV2576" s="1">
        <f t="shared" si="1883"/>
        <v>5.9097500401809171</v>
      </c>
      <c r="BW2576" s="1">
        <f t="shared" si="1884"/>
        <v>9.1428353021571844</v>
      </c>
      <c r="BX2576" s="1">
        <f t="shared" si="1885"/>
        <v>8.7871794140028072</v>
      </c>
      <c r="BY2576" s="1">
        <f t="shared" si="1869"/>
        <v>12.484682283208887</v>
      </c>
    </row>
    <row r="2577" spans="1:77" x14ac:dyDescent="0.25">
      <c r="A2577" s="1">
        <v>20040421</v>
      </c>
      <c r="B2577" s="1">
        <v>2004</v>
      </c>
      <c r="C2577" s="1">
        <v>4</v>
      </c>
      <c r="D2577" s="1">
        <v>13.644</v>
      </c>
      <c r="E2577" s="1">
        <v>258.02199999999999</v>
      </c>
      <c r="F2577" s="1">
        <f t="shared" si="1870"/>
        <v>10.700688383999999</v>
      </c>
      <c r="G2577" s="1">
        <v>424.24099999999999</v>
      </c>
      <c r="H2577" s="1">
        <v>5.0910000000000002</v>
      </c>
      <c r="I2577" s="1">
        <v>541.9777292</v>
      </c>
      <c r="J2577" s="1">
        <v>372.8923929</v>
      </c>
      <c r="K2577" s="1">
        <f t="shared" si="1871"/>
        <v>7.0240313704319993E-3</v>
      </c>
      <c r="L2577" s="1">
        <f t="shared" si="1872"/>
        <v>4.8326854119839996E-3</v>
      </c>
      <c r="M2577" s="1">
        <f t="shared" si="1840"/>
        <v>2.1913459584479997E-3</v>
      </c>
      <c r="N2577" s="1">
        <f t="shared" si="1841"/>
        <v>0.6880216156675244</v>
      </c>
      <c r="O2577" s="1">
        <f t="shared" si="1842"/>
        <v>7.3623049107143901</v>
      </c>
      <c r="P2577" s="1">
        <f t="shared" si="1843"/>
        <v>3.3383834732856092</v>
      </c>
      <c r="Q2577" s="1">
        <v>47.590699999999998</v>
      </c>
      <c r="R2577" s="1">
        <v>61.117400000000004</v>
      </c>
      <c r="S2577" s="1">
        <v>0.43778430499999998</v>
      </c>
      <c r="T2577" s="1">
        <v>4.2393400000000003</v>
      </c>
      <c r="U2577" s="1">
        <v>0.71758671100000004</v>
      </c>
      <c r="V2577" s="1">
        <v>9.1288888999999998E-2</v>
      </c>
      <c r="W2577" s="1">
        <v>0.34416666699999998</v>
      </c>
      <c r="X2577" s="1">
        <v>3.7844443999999998E-2</v>
      </c>
      <c r="Y2577" s="1">
        <v>0.24572222199999999</v>
      </c>
      <c r="Z2577" s="1">
        <v>0.58072006300000001</v>
      </c>
      <c r="AA2577" s="1">
        <v>0.16688642000000001</v>
      </c>
      <c r="AB2577" s="1">
        <v>1.5888888889999999</v>
      </c>
      <c r="AC2577" s="1">
        <v>0.55209287799999995</v>
      </c>
      <c r="AD2577" s="1">
        <v>0.39180324399999999</v>
      </c>
      <c r="AE2577" s="1">
        <f t="shared" si="1844"/>
        <v>0.282691793907484</v>
      </c>
      <c r="AF2577" s="1">
        <v>0.97645458100000004</v>
      </c>
      <c r="AG2577" s="1">
        <v>1.012906861</v>
      </c>
      <c r="AH2577" s="1">
        <v>0.556830461</v>
      </c>
      <c r="AI2577" s="1">
        <v>1</v>
      </c>
      <c r="AJ2577" s="1">
        <v>0.73853570899999998</v>
      </c>
      <c r="AK2577" s="1">
        <v>0.99202397899999994</v>
      </c>
      <c r="AL2577" s="1">
        <v>0.444453033</v>
      </c>
      <c r="AM2577" s="1">
        <v>0.43778430499999998</v>
      </c>
      <c r="AN2577" s="1">
        <f t="shared" si="1845"/>
        <v>0.60819675608910972</v>
      </c>
      <c r="AO2577" s="1">
        <f t="shared" si="1846"/>
        <v>0.35324074498299307</v>
      </c>
      <c r="AP2577" s="1">
        <f t="shared" si="1847"/>
        <v>3.7799191365950202</v>
      </c>
      <c r="AQ2577" s="1">
        <f t="shared" si="1848"/>
        <v>6.9207692474049791</v>
      </c>
      <c r="AR2577" s="1">
        <f t="shared" si="1849"/>
        <v>0.30085337925721961</v>
      </c>
      <c r="AS2577" s="1">
        <f t="shared" si="1850"/>
        <v>0.57672222222500003</v>
      </c>
      <c r="AT2577" s="1">
        <f t="shared" si="1851"/>
        <v>1.0941060768447051</v>
      </c>
      <c r="AU2577" s="1">
        <f t="shared" si="1852"/>
        <v>0.55870119035381316</v>
      </c>
      <c r="AV2577" s="1">
        <f t="shared" si="1853"/>
        <v>1.0301876986461869</v>
      </c>
      <c r="AW2577" s="1">
        <f t="shared" si="1854"/>
        <v>1.5795285215360035</v>
      </c>
      <c r="AX2577" s="1">
        <f t="shared" si="1873"/>
        <v>5.6534134538552534</v>
      </c>
      <c r="AY2577" s="1">
        <f t="shared" si="1874"/>
        <v>4.4868322420495819</v>
      </c>
      <c r="AZ2577" s="1">
        <f t="shared" si="1875"/>
        <v>4.7105316793790006</v>
      </c>
      <c r="BA2577" s="1">
        <f t="shared" si="1876"/>
        <v>5.0086183703245384</v>
      </c>
      <c r="BB2577" s="1">
        <f t="shared" si="1877"/>
        <v>4.1640544509894362</v>
      </c>
      <c r="BC2577" s="1">
        <f t="shared" si="1878"/>
        <v>4.9281786518484285</v>
      </c>
      <c r="BD2577" s="1">
        <f t="shared" si="1879"/>
        <v>5.1390947383059906</v>
      </c>
      <c r="BE2577" s="1">
        <f t="shared" si="1855"/>
        <v>0.75947935019633972</v>
      </c>
      <c r="BF2577" s="1">
        <f t="shared" si="1856"/>
        <v>0.79734461774746745</v>
      </c>
      <c r="BG2577" s="1">
        <f t="shared" si="1857"/>
        <v>0.84780130391901887</v>
      </c>
      <c r="BH2577" s="1">
        <f t="shared" si="1858"/>
        <v>0.70484323861749709</v>
      </c>
      <c r="BI2577" s="1">
        <f t="shared" si="1859"/>
        <v>0.83418539366820343</v>
      </c>
      <c r="BJ2577" s="1">
        <f t="shared" si="1860"/>
        <v>0.8698868426297921</v>
      </c>
      <c r="BK2577" s="1">
        <f t="shared" si="1861"/>
        <v>0.71758671034925925</v>
      </c>
      <c r="BL2577" s="2">
        <f t="shared" si="1862"/>
        <v>1.7499999999999998</v>
      </c>
      <c r="BM2577" s="2">
        <f t="shared" si="1863"/>
        <v>1.8372495324558105</v>
      </c>
      <c r="BN2577" s="2">
        <f t="shared" si="1864"/>
        <v>1.9535123390448084</v>
      </c>
      <c r="BO2577" s="2">
        <f t="shared" si="1865"/>
        <v>1.6241069191173441</v>
      </c>
      <c r="BP2577" s="2">
        <f t="shared" si="1866"/>
        <v>1.9221384209352943</v>
      </c>
      <c r="BQ2577" s="2">
        <f t="shared" si="1867"/>
        <v>2.0044020607125028</v>
      </c>
      <c r="BR2577" s="2">
        <f t="shared" si="1868"/>
        <v>1.6534705555675233</v>
      </c>
      <c r="BS2577" s="1">
        <f t="shared" si="1880"/>
        <v>10.338604231381524</v>
      </c>
      <c r="BT2577" s="1">
        <f t="shared" si="1881"/>
        <v>10.854054737343638</v>
      </c>
      <c r="BU2577" s="1">
        <f t="shared" si="1882"/>
        <v>11.540909105431243</v>
      </c>
      <c r="BV2577" s="1">
        <f t="shared" si="1883"/>
        <v>9.5948563806871903</v>
      </c>
      <c r="BW2577" s="1">
        <f t="shared" si="1884"/>
        <v>11.355559092561505</v>
      </c>
      <c r="BX2577" s="1">
        <f t="shared" si="1885"/>
        <v>11.841554072155503</v>
      </c>
      <c r="BY2577" s="1">
        <f t="shared" si="1869"/>
        <v>9.7683301041458055</v>
      </c>
    </row>
    <row r="2578" spans="1:77" x14ac:dyDescent="0.25">
      <c r="A2578" s="1">
        <v>20070709</v>
      </c>
      <c r="B2578" s="1">
        <v>2007</v>
      </c>
      <c r="C2578" s="1">
        <v>7</v>
      </c>
      <c r="D2578" s="1">
        <v>11.856</v>
      </c>
      <c r="E2578" s="1">
        <v>159.816</v>
      </c>
      <c r="F2578" s="1">
        <f t="shared" si="1870"/>
        <v>6.6278891519999998</v>
      </c>
      <c r="G2578" s="1">
        <v>479.95400000000001</v>
      </c>
      <c r="H2578" s="1">
        <v>0.86899999999999999</v>
      </c>
      <c r="I2578" s="1">
        <v>319.52700829999998</v>
      </c>
      <c r="J2578" s="1">
        <v>219.9197667</v>
      </c>
      <c r="K2578" s="1">
        <f t="shared" si="1871"/>
        <v>4.1410700275679993E-3</v>
      </c>
      <c r="L2578" s="1">
        <f t="shared" si="1872"/>
        <v>2.8501601764319997E-3</v>
      </c>
      <c r="M2578" s="1">
        <f t="shared" si="1840"/>
        <v>1.2909098511359996E-3</v>
      </c>
      <c r="N2578" s="1">
        <f t="shared" si="1841"/>
        <v>0.68826659714949678</v>
      </c>
      <c r="O2578" s="1">
        <f t="shared" si="1842"/>
        <v>4.561754712931104</v>
      </c>
      <c r="P2578" s="1">
        <f t="shared" si="1843"/>
        <v>2.0661344390688958</v>
      </c>
      <c r="Q2578" s="1">
        <v>91.350899999999996</v>
      </c>
      <c r="R2578" s="1">
        <v>36.7562</v>
      </c>
      <c r="S2578" s="1">
        <v>0.71308225700000005</v>
      </c>
      <c r="T2578" s="1">
        <v>11.79</v>
      </c>
      <c r="U2578" s="1">
        <v>2.2218486909999999</v>
      </c>
      <c r="V2578" s="1">
        <v>4.8755555999999999E-2</v>
      </c>
      <c r="W2578" s="1">
        <v>0.39678888899999998</v>
      </c>
      <c r="X2578" s="1">
        <v>2.7822222000000001E-2</v>
      </c>
      <c r="Y2578" s="1">
        <v>0.20038888899999999</v>
      </c>
      <c r="Z2578" s="1">
        <v>0.78114167300000004</v>
      </c>
      <c r="AA2578" s="1">
        <v>0.32888028899999999</v>
      </c>
      <c r="AB2578" s="1">
        <v>3.011111111</v>
      </c>
      <c r="AC2578" s="1">
        <v>0.80061567499999997</v>
      </c>
      <c r="AD2578" s="1">
        <v>0.66701808900000004</v>
      </c>
      <c r="AE2578" s="1">
        <f t="shared" si="1844"/>
        <v>0.62770225523379719</v>
      </c>
      <c r="AF2578" s="1">
        <v>0.94291722600000005</v>
      </c>
      <c r="AG2578" s="1">
        <v>0.934799712</v>
      </c>
      <c r="AH2578" s="1">
        <v>0.51083097499999996</v>
      </c>
      <c r="AI2578" s="1">
        <v>1</v>
      </c>
      <c r="AJ2578" s="1">
        <v>0.84106347400000003</v>
      </c>
      <c r="AK2578" s="1">
        <v>1</v>
      </c>
      <c r="AL2578" s="1">
        <v>0.80668717999999995</v>
      </c>
      <c r="AM2578" s="1">
        <v>0.71308225700000005</v>
      </c>
      <c r="AN2578" s="1">
        <f t="shared" si="1845"/>
        <v>0.33298191076644845</v>
      </c>
      <c r="AO2578" s="1">
        <f t="shared" si="1846"/>
        <v>0.83708254490479483</v>
      </c>
      <c r="AP2578" s="1">
        <f t="shared" si="1847"/>
        <v>5.5480903187030428</v>
      </c>
      <c r="AQ2578" s="1">
        <f t="shared" si="1848"/>
        <v>1.079798833296957</v>
      </c>
      <c r="AR2578" s="1">
        <f t="shared" si="1849"/>
        <v>3.8255060786496355E-2</v>
      </c>
      <c r="AS2578" s="1">
        <f t="shared" si="1850"/>
        <v>0.61227777777500003</v>
      </c>
      <c r="AT2578" s="1">
        <f t="shared" si="1851"/>
        <v>0.6067769393705652</v>
      </c>
      <c r="AU2578" s="1">
        <f t="shared" si="1852"/>
        <v>0.68739607559621663</v>
      </c>
      <c r="AV2578" s="1">
        <f t="shared" si="1853"/>
        <v>2.3237150354037834</v>
      </c>
      <c r="AW2578" s="1">
        <f t="shared" si="1854"/>
        <v>3.0046724444234796</v>
      </c>
      <c r="AX2578" s="1">
        <f t="shared" si="1873"/>
        <v>1.7027512381245602</v>
      </c>
      <c r="AY2578" s="1">
        <f t="shared" si="1874"/>
        <v>7.0634373728972868</v>
      </c>
      <c r="AZ2578" s="1">
        <f t="shared" si="1875"/>
        <v>8.6828173809529723</v>
      </c>
      <c r="BA2578" s="1">
        <f t="shared" si="1876"/>
        <v>9.6074425526012437</v>
      </c>
      <c r="BB2578" s="1">
        <f t="shared" si="1877"/>
        <v>4.7520563023668494</v>
      </c>
      <c r="BC2578" s="1">
        <f t="shared" si="1878"/>
        <v>7.7623439634776563</v>
      </c>
      <c r="BD2578" s="1">
        <f t="shared" si="1879"/>
        <v>9.1102775435107741</v>
      </c>
      <c r="BE2578" s="1">
        <f t="shared" si="1855"/>
        <v>1.3311186665268846</v>
      </c>
      <c r="BF2578" s="1">
        <f t="shared" si="1856"/>
        <v>1.636294014324893</v>
      </c>
      <c r="BG2578" s="1">
        <f t="shared" si="1857"/>
        <v>1.8105414466365626</v>
      </c>
      <c r="BH2578" s="1">
        <f t="shared" si="1858"/>
        <v>0.89553435735675224</v>
      </c>
      <c r="BI2578" s="1">
        <f t="shared" si="1859"/>
        <v>1.462828988253513</v>
      </c>
      <c r="BJ2578" s="1">
        <f t="shared" si="1860"/>
        <v>1.7168497227623436</v>
      </c>
      <c r="BK2578" s="1">
        <f t="shared" si="1861"/>
        <v>2.2218486906346895</v>
      </c>
      <c r="BL2578" s="2">
        <f t="shared" si="1862"/>
        <v>1.75</v>
      </c>
      <c r="BM2578" s="2">
        <f t="shared" si="1863"/>
        <v>2.1512090522627556</v>
      </c>
      <c r="BN2578" s="2">
        <f t="shared" si="1864"/>
        <v>2.3802893095031141</v>
      </c>
      <c r="BO2578" s="2">
        <f t="shared" si="1865"/>
        <v>1.1773444132245321</v>
      </c>
      <c r="BP2578" s="2">
        <f t="shared" si="1866"/>
        <v>1.9231574117452617</v>
      </c>
      <c r="BQ2578" s="2">
        <f t="shared" si="1867"/>
        <v>2.2571143282614461</v>
      </c>
      <c r="BR2578" s="2">
        <f t="shared" si="1868"/>
        <v>2.921028234662034</v>
      </c>
      <c r="BS2578" s="1">
        <f t="shared" si="1880"/>
        <v>9.2861859076939002</v>
      </c>
      <c r="BT2578" s="1">
        <f t="shared" si="1881"/>
        <v>11.415158391786258</v>
      </c>
      <c r="BU2578" s="1">
        <f t="shared" si="1882"/>
        <v>12.630748024081294</v>
      </c>
      <c r="BV2578" s="1">
        <f t="shared" si="1883"/>
        <v>6.2474509134787395</v>
      </c>
      <c r="BW2578" s="1">
        <f t="shared" si="1884"/>
        <v>10.205027002986244</v>
      </c>
      <c r="BX2578" s="1">
        <f t="shared" si="1885"/>
        <v>11.977133295517387</v>
      </c>
      <c r="BY2578" s="1">
        <f t="shared" si="1869"/>
        <v>15.500120702111184</v>
      </c>
    </row>
    <row r="2579" spans="1:77" x14ac:dyDescent="0.25">
      <c r="A2579" s="1">
        <v>20120527</v>
      </c>
      <c r="B2579" s="1">
        <v>2012</v>
      </c>
      <c r="C2579" s="1">
        <v>5</v>
      </c>
      <c r="D2579" s="1">
        <v>7.9080000000000004</v>
      </c>
      <c r="E2579" s="1">
        <v>197.19900000000001</v>
      </c>
      <c r="F2579" s="1">
        <f t="shared" si="1870"/>
        <v>8.1782369280000022</v>
      </c>
      <c r="G2579" s="1">
        <v>473.79599999999999</v>
      </c>
      <c r="H2579" s="1">
        <v>1.66</v>
      </c>
      <c r="I2579" s="1">
        <v>405.73468960000002</v>
      </c>
      <c r="J2579" s="1">
        <v>279.3048063</v>
      </c>
      <c r="K2579" s="1">
        <f t="shared" si="1871"/>
        <v>5.2583215772159997E-3</v>
      </c>
      <c r="L2579" s="1">
        <f t="shared" si="1872"/>
        <v>3.6197902896479999E-3</v>
      </c>
      <c r="M2579" s="1">
        <f t="shared" si="1840"/>
        <v>1.6385312875679997E-3</v>
      </c>
      <c r="N2579" s="1">
        <f t="shared" si="1841"/>
        <v>0.68839271932936541</v>
      </c>
      <c r="O2579" s="1">
        <f t="shared" si="1842"/>
        <v>5.6298387581857572</v>
      </c>
      <c r="P2579" s="1">
        <f t="shared" si="1843"/>
        <v>2.5483981698142451</v>
      </c>
      <c r="Q2579" s="1">
        <v>59.935299999999998</v>
      </c>
      <c r="R2579" s="1">
        <v>26.531199999999998</v>
      </c>
      <c r="S2579" s="1">
        <v>0.69316209200000001</v>
      </c>
      <c r="T2579" s="1">
        <v>9.7901500000000006</v>
      </c>
      <c r="U2579" s="1">
        <v>1.9670212760000001</v>
      </c>
      <c r="V2579" s="1">
        <v>9.7311111000000006E-2</v>
      </c>
      <c r="W2579" s="1">
        <v>0.42345555600000001</v>
      </c>
      <c r="X2579" s="1">
        <v>7.3544444E-2</v>
      </c>
      <c r="Y2579" s="1">
        <v>0.25873333300000001</v>
      </c>
      <c r="Z2579" s="1">
        <v>0.62627749799999999</v>
      </c>
      <c r="AA2579" s="1">
        <v>0.24146131000000001</v>
      </c>
      <c r="AB2579" s="1">
        <v>2.3222222220000002</v>
      </c>
      <c r="AC2579" s="1">
        <v>0.60858409800000002</v>
      </c>
      <c r="AD2579" s="1">
        <v>0.58378922600000005</v>
      </c>
      <c r="AE2579" s="1">
        <f t="shared" si="1844"/>
        <v>0.52336621035477005</v>
      </c>
      <c r="AF2579" s="1">
        <v>0.82796540399999996</v>
      </c>
      <c r="AG2579" s="1">
        <v>0.72997378199999996</v>
      </c>
      <c r="AH2579" s="1">
        <v>0.40926164100000001</v>
      </c>
      <c r="AI2579" s="1">
        <v>1</v>
      </c>
      <c r="AJ2579" s="1">
        <v>0.78573500600000001</v>
      </c>
      <c r="AK2579" s="1">
        <v>1</v>
      </c>
      <c r="AL2579" s="1">
        <v>0.78047643700000002</v>
      </c>
      <c r="AM2579" s="1">
        <v>0.69316209200000001</v>
      </c>
      <c r="AN2579" s="1">
        <f t="shared" si="1845"/>
        <v>0.41621077425727532</v>
      </c>
      <c r="AO2579" s="1">
        <f t="shared" si="1846"/>
        <v>0.68141601516364925</v>
      </c>
      <c r="AP2579" s="1">
        <f t="shared" si="1847"/>
        <v>5.5727816185419661</v>
      </c>
      <c r="AQ2579" s="1">
        <f t="shared" si="1848"/>
        <v>2.6054553094580362</v>
      </c>
      <c r="AR2579" s="1">
        <f t="shared" si="1849"/>
        <v>0.10071825771110758</v>
      </c>
      <c r="AS2579" s="1">
        <f t="shared" si="1850"/>
        <v>0.59505555555</v>
      </c>
      <c r="AT2579" s="1">
        <f t="shared" si="1851"/>
        <v>0.96247784929606051</v>
      </c>
      <c r="AU2579" s="1">
        <f t="shared" si="1852"/>
        <v>0.65919424017779304</v>
      </c>
      <c r="AV2579" s="1">
        <f t="shared" si="1853"/>
        <v>1.6630279818222071</v>
      </c>
      <c r="AW2579" s="1">
        <f t="shared" si="1854"/>
        <v>2.6712099743758135</v>
      </c>
      <c r="AX2579" s="1">
        <f t="shared" si="1873"/>
        <v>2.9666283337594797</v>
      </c>
      <c r="AY2579" s="1">
        <f t="shared" si="1874"/>
        <v>5.628469584615849</v>
      </c>
      <c r="AZ2579" s="1">
        <f t="shared" si="1875"/>
        <v>6.6134943820552863</v>
      </c>
      <c r="BA2579" s="1">
        <f t="shared" si="1876"/>
        <v>8.2232534853236867</v>
      </c>
      <c r="BB2579" s="1">
        <f t="shared" si="1877"/>
        <v>4.8337675335978423</v>
      </c>
      <c r="BC2579" s="1">
        <f t="shared" si="1878"/>
        <v>6.1861145160686606</v>
      </c>
      <c r="BD2579" s="1">
        <f t="shared" si="1879"/>
        <v>7.9748376563944552</v>
      </c>
      <c r="BE2579" s="1">
        <f t="shared" si="1855"/>
        <v>1.1308631048280748</v>
      </c>
      <c r="BF2579" s="1">
        <f t="shared" si="1856"/>
        <v>1.3287727113416605</v>
      </c>
      <c r="BG2579" s="1">
        <f t="shared" si="1857"/>
        <v>1.6522029351671672</v>
      </c>
      <c r="BH2579" s="1">
        <f t="shared" si="1858"/>
        <v>0.9711928400577271</v>
      </c>
      <c r="BI2579" s="1">
        <f t="shared" si="1859"/>
        <v>1.2429042323661934</v>
      </c>
      <c r="BJ2579" s="1">
        <f t="shared" si="1860"/>
        <v>1.602291624220548</v>
      </c>
      <c r="BK2579" s="1">
        <f t="shared" si="1861"/>
        <v>1.9670212762619399</v>
      </c>
      <c r="BL2579" s="2">
        <f t="shared" si="1862"/>
        <v>1.7500000000000002</v>
      </c>
      <c r="BM2579" s="2">
        <f t="shared" si="1863"/>
        <v>2.0562632514228412</v>
      </c>
      <c r="BN2579" s="2">
        <f t="shared" si="1864"/>
        <v>2.5567684755106725</v>
      </c>
      <c r="BO2579" s="2">
        <f t="shared" si="1865"/>
        <v>1.5029117696428966</v>
      </c>
      <c r="BP2579" s="2">
        <f t="shared" si="1866"/>
        <v>1.9233825892405578</v>
      </c>
      <c r="BQ2579" s="2">
        <f t="shared" si="1867"/>
        <v>2.4795311920732028</v>
      </c>
      <c r="BR2579" s="2">
        <f t="shared" si="1868"/>
        <v>3.0439468922117907</v>
      </c>
      <c r="BS2579" s="1">
        <f t="shared" si="1880"/>
        <v>8.7100036521000526</v>
      </c>
      <c r="BT2579" s="1">
        <f t="shared" si="1881"/>
        <v>10.234320245469755</v>
      </c>
      <c r="BU2579" s="1">
        <f t="shared" si="1882"/>
        <v>12.72540729101271</v>
      </c>
      <c r="BV2579" s="1">
        <f t="shared" si="1883"/>
        <v>7.4802097156421619</v>
      </c>
      <c r="BW2579" s="1">
        <f t="shared" si="1884"/>
        <v>9.5729539295262338</v>
      </c>
      <c r="BX2579" s="1">
        <f t="shared" si="1885"/>
        <v>12.340986136259193</v>
      </c>
      <c r="BY2579" s="1">
        <f t="shared" si="1869"/>
        <v>15.150164884550458</v>
      </c>
    </row>
    <row r="2580" spans="1:77" x14ac:dyDescent="0.25">
      <c r="A2580" s="1">
        <v>20030618</v>
      </c>
      <c r="B2580" s="1">
        <v>2003</v>
      </c>
      <c r="C2580" s="1">
        <v>6</v>
      </c>
      <c r="D2580" s="1">
        <v>15.907999999999999</v>
      </c>
      <c r="E2580" s="1">
        <v>152.98699999999999</v>
      </c>
      <c r="F2580" s="1">
        <f t="shared" si="1870"/>
        <v>6.3446768640000002</v>
      </c>
      <c r="G2580" s="1">
        <v>487.82900000000001</v>
      </c>
      <c r="H2580" s="1">
        <v>4.1180000000000003</v>
      </c>
      <c r="I2580" s="1">
        <v>283.72125</v>
      </c>
      <c r="J2580" s="1">
        <v>195.41187500000001</v>
      </c>
      <c r="K2580" s="1">
        <f t="shared" si="1871"/>
        <v>3.6770273999999999E-3</v>
      </c>
      <c r="L2580" s="1">
        <f t="shared" si="1872"/>
        <v>2.5325378999999999E-3</v>
      </c>
      <c r="M2580" s="1">
        <f t="shared" si="1840"/>
        <v>1.1444895E-3</v>
      </c>
      <c r="N2580" s="1">
        <f t="shared" si="1841"/>
        <v>0.68874599629037303</v>
      </c>
      <c r="O2580" s="1">
        <f t="shared" si="1842"/>
        <v>4.3698707878361596</v>
      </c>
      <c r="P2580" s="1">
        <f t="shared" si="1843"/>
        <v>1.9748060761638406</v>
      </c>
      <c r="Q2580" s="1">
        <v>40.3093</v>
      </c>
      <c r="R2580" s="1">
        <v>4.1354899999999999</v>
      </c>
      <c r="S2580" s="1">
        <v>0.90695219800000004</v>
      </c>
      <c r="T2580" s="1">
        <v>8.1399299999999997</v>
      </c>
      <c r="U2580" s="1">
        <v>1.7481525469999999</v>
      </c>
      <c r="V2580" s="1">
        <v>5.8255556E-2</v>
      </c>
      <c r="W2580" s="1">
        <v>0.36904444400000003</v>
      </c>
      <c r="X2580" s="1">
        <v>3.0222222E-2</v>
      </c>
      <c r="Y2580" s="1">
        <v>0.232988889</v>
      </c>
      <c r="Z2580" s="1">
        <v>0.72733182299999999</v>
      </c>
      <c r="AA2580" s="1">
        <v>0.22599339199999999</v>
      </c>
      <c r="AB2580" s="1">
        <v>2.244444444</v>
      </c>
      <c r="AC2580" s="1">
        <v>0.73389146100000002</v>
      </c>
      <c r="AD2580" s="1">
        <v>0.68639215799999997</v>
      </c>
      <c r="AE2580" s="1">
        <f t="shared" si="1844"/>
        <v>0.65198966779491041</v>
      </c>
      <c r="AF2580" s="1">
        <v>0.99847026400000005</v>
      </c>
      <c r="AG2580" s="1">
        <v>1.1065314550000001</v>
      </c>
      <c r="AH2580" s="1">
        <v>0.61507589399999996</v>
      </c>
      <c r="AI2580" s="1">
        <v>1</v>
      </c>
      <c r="AJ2580" s="1">
        <v>0.77594518499999998</v>
      </c>
      <c r="AK2580" s="1">
        <v>1</v>
      </c>
      <c r="AL2580" s="1">
        <v>1</v>
      </c>
      <c r="AM2580" s="1">
        <v>0.90695219800000004</v>
      </c>
      <c r="AN2580" s="1">
        <f t="shared" si="1845"/>
        <v>0.31360784209220854</v>
      </c>
      <c r="AO2580" s="1">
        <f t="shared" si="1846"/>
        <v>0.87030550054638478</v>
      </c>
      <c r="AP2580" s="1">
        <f t="shared" si="1847"/>
        <v>5.521807173928587</v>
      </c>
      <c r="AQ2580" s="1">
        <f t="shared" si="1848"/>
        <v>0.8228696900714132</v>
      </c>
      <c r="AR2580" s="1">
        <f t="shared" si="1849"/>
        <v>3.1766733229366004E-2</v>
      </c>
      <c r="AS2580" s="1">
        <f t="shared" si="1850"/>
        <v>0.59311111110000003</v>
      </c>
      <c r="AT2580" s="1">
        <f t="shared" si="1851"/>
        <v>1.0058371883262518</v>
      </c>
      <c r="AU2580" s="1">
        <f t="shared" si="1852"/>
        <v>0.6716130814053195</v>
      </c>
      <c r="AV2580" s="1">
        <f t="shared" si="1853"/>
        <v>1.5728313625946804</v>
      </c>
      <c r="AW2580" s="1">
        <f t="shared" si="1854"/>
        <v>2.4752450523543899</v>
      </c>
      <c r="AX2580" s="1">
        <f t="shared" si="1873"/>
        <v>1.65317908943419</v>
      </c>
      <c r="AY2580" s="1">
        <f t="shared" si="1874"/>
        <v>8.1360672000527856</v>
      </c>
      <c r="AZ2580" s="1">
        <f t="shared" si="1875"/>
        <v>10.104114896811504</v>
      </c>
      <c r="BA2580" s="1">
        <f t="shared" si="1876"/>
        <v>10.646849729540747</v>
      </c>
      <c r="BB2580" s="1">
        <f t="shared" si="1877"/>
        <v>5.4722388525358747</v>
      </c>
      <c r="BC2580" s="1">
        <f t="shared" si="1878"/>
        <v>8.9476132219015732</v>
      </c>
      <c r="BD2580" s="1">
        <f t="shared" si="1879"/>
        <v>10.151877596166814</v>
      </c>
      <c r="BE2580" s="1">
        <f t="shared" si="1855"/>
        <v>1.7473229619999999</v>
      </c>
      <c r="BF2580" s="1">
        <f t="shared" si="1856"/>
        <v>2.1699860062328953</v>
      </c>
      <c r="BG2580" s="1">
        <f t="shared" si="1857"/>
        <v>2.286545151110519</v>
      </c>
      <c r="BH2580" s="1">
        <f t="shared" si="1858"/>
        <v>1.1752322547830516</v>
      </c>
      <c r="BI2580" s="1">
        <f t="shared" si="1859"/>
        <v>1.9216126973019574</v>
      </c>
      <c r="BJ2580" s="1">
        <f t="shared" si="1860"/>
        <v>2.1802436478253955</v>
      </c>
      <c r="BK2580" s="1">
        <f t="shared" si="1861"/>
        <v>1.7481525469677022</v>
      </c>
      <c r="BL2580" s="2">
        <f t="shared" si="1862"/>
        <v>1.7499999999999998</v>
      </c>
      <c r="BM2580" s="2">
        <f t="shared" si="1863"/>
        <v>2.1733105976933684</v>
      </c>
      <c r="BN2580" s="2">
        <f t="shared" si="1864"/>
        <v>2.2900483204680784</v>
      </c>
      <c r="BO2580" s="2">
        <f t="shared" si="1865"/>
        <v>1.1770328042368736</v>
      </c>
      <c r="BP2580" s="2">
        <f t="shared" si="1866"/>
        <v>1.9245567610633993</v>
      </c>
      <c r="BQ2580" s="2">
        <f t="shared" si="1867"/>
        <v>2.1835839548100906</v>
      </c>
      <c r="BR2580" s="2">
        <f t="shared" si="1868"/>
        <v>1.7508308559579717</v>
      </c>
      <c r="BS2580" s="1">
        <f t="shared" si="1880"/>
        <v>8.1485323032642523</v>
      </c>
      <c r="BT2580" s="1">
        <f t="shared" si="1881"/>
        <v>10.119595205903401</v>
      </c>
      <c r="BU2580" s="1">
        <f t="shared" si="1882"/>
        <v>10.663161551640107</v>
      </c>
      <c r="BV2580" s="1">
        <f t="shared" si="1883"/>
        <v>5.4806227584719283</v>
      </c>
      <c r="BW2580" s="1">
        <f t="shared" si="1884"/>
        <v>8.9613216782804184</v>
      </c>
      <c r="BX2580" s="1">
        <f t="shared" si="1885"/>
        <v>10.167431081519734</v>
      </c>
      <c r="BY2580" s="1">
        <f t="shared" si="1869"/>
        <v>8.1524010213287621</v>
      </c>
    </row>
    <row r="2581" spans="1:77" x14ac:dyDescent="0.25">
      <c r="A2581" s="1">
        <v>20031020</v>
      </c>
      <c r="B2581" s="1">
        <v>2003</v>
      </c>
      <c r="C2581" s="1">
        <v>10</v>
      </c>
      <c r="D2581" s="1">
        <v>7.8570000000000002</v>
      </c>
      <c r="E2581" s="1">
        <v>80.790000000000006</v>
      </c>
      <c r="F2581" s="1">
        <f t="shared" si="1870"/>
        <v>3.3505228800000002</v>
      </c>
      <c r="G2581" s="1">
        <v>212.69200000000001</v>
      </c>
      <c r="H2581" s="1">
        <v>2.8170000000000002</v>
      </c>
      <c r="I2581" s="1">
        <v>155.06958330000001</v>
      </c>
      <c r="J2581" s="1">
        <v>106.85187500000001</v>
      </c>
      <c r="K2581" s="1">
        <f t="shared" si="1871"/>
        <v>2.0097017995679999E-3</v>
      </c>
      <c r="L2581" s="1">
        <f t="shared" si="1872"/>
        <v>1.3848002999999999E-3</v>
      </c>
      <c r="M2581" s="1">
        <f t="shared" si="1840"/>
        <v>6.24901499568E-4</v>
      </c>
      <c r="N2581" s="1">
        <f t="shared" si="1841"/>
        <v>0.68905760063392141</v>
      </c>
      <c r="O2581" s="1">
        <f t="shared" si="1842"/>
        <v>2.3087032565618562</v>
      </c>
      <c r="P2581" s="1">
        <f t="shared" si="1843"/>
        <v>1.041819623438144</v>
      </c>
      <c r="Q2581" s="1">
        <v>17.238900000000001</v>
      </c>
      <c r="R2581" s="1">
        <v>2.4546199999999998</v>
      </c>
      <c r="S2581" s="1">
        <v>0.87535900099999997</v>
      </c>
      <c r="T2581" s="1">
        <v>5.0393499999999998</v>
      </c>
      <c r="U2581" s="1">
        <v>2.247598751</v>
      </c>
      <c r="V2581" s="1">
        <v>4.1577778000000003E-2</v>
      </c>
      <c r="W2581" s="1">
        <v>0.21440000000000001</v>
      </c>
      <c r="X2581" s="1">
        <v>2.2233333000000001E-2</v>
      </c>
      <c r="Y2581" s="1">
        <v>0.168633333</v>
      </c>
      <c r="Z2581" s="1">
        <v>0.67514540999999995</v>
      </c>
      <c r="AA2581" s="1">
        <v>0.11948481499999999</v>
      </c>
      <c r="AB2581" s="1">
        <v>1.4111111110000001</v>
      </c>
      <c r="AC2581" s="1">
        <v>0.66918030799999995</v>
      </c>
      <c r="AD2581" s="1">
        <v>0.62015496599999997</v>
      </c>
      <c r="AE2581" s="1">
        <f t="shared" si="1844"/>
        <v>0.56895445154820101</v>
      </c>
      <c r="AF2581" s="1">
        <v>0.82616263400000001</v>
      </c>
      <c r="AG2581" s="1">
        <v>0.72704755399999998</v>
      </c>
      <c r="AH2581" s="1">
        <v>0.40794957599999998</v>
      </c>
      <c r="AI2581" s="1">
        <v>1</v>
      </c>
      <c r="AJ2581" s="1">
        <v>0.70853469300000005</v>
      </c>
      <c r="AK2581" s="1">
        <v>1</v>
      </c>
      <c r="AL2581" s="1">
        <v>1</v>
      </c>
      <c r="AM2581" s="1">
        <v>0.87535900099999997</v>
      </c>
      <c r="AN2581" s="1">
        <f t="shared" si="1845"/>
        <v>0.37984503413386494</v>
      </c>
      <c r="AO2581" s="1">
        <f t="shared" si="1846"/>
        <v>0.75102823399427066</v>
      </c>
      <c r="AP2581" s="1">
        <f t="shared" si="1847"/>
        <v>2.5163372815237977</v>
      </c>
      <c r="AQ2581" s="1">
        <f t="shared" si="1848"/>
        <v>0.83418559847620255</v>
      </c>
      <c r="AR2581" s="1">
        <f t="shared" si="1849"/>
        <v>4.3131989996887603E-2</v>
      </c>
      <c r="AS2581" s="1">
        <f t="shared" si="1850"/>
        <v>0.572277777775</v>
      </c>
      <c r="AT2581" s="1">
        <f t="shared" si="1851"/>
        <v>0.8296124416471804</v>
      </c>
      <c r="AU2581" s="1">
        <f t="shared" si="1852"/>
        <v>0.30592587895217671</v>
      </c>
      <c r="AV2581" s="1">
        <f t="shared" si="1853"/>
        <v>1.1051852320478233</v>
      </c>
      <c r="AW2581" s="1">
        <f t="shared" si="1854"/>
        <v>1.0539108046882291</v>
      </c>
      <c r="AX2581" s="1">
        <f t="shared" si="1873"/>
        <v>0.92320883476048377</v>
      </c>
      <c r="AY2581" s="1">
        <f t="shared" si="1874"/>
        <v>3.2415993589408632</v>
      </c>
      <c r="AZ2581" s="1">
        <f t="shared" si="1875"/>
        <v>3.8857487759115967</v>
      </c>
      <c r="BA2581" s="1">
        <f t="shared" si="1876"/>
        <v>3.9375425115138043</v>
      </c>
      <c r="BB2581" s="1">
        <f t="shared" si="1877"/>
        <v>2.1703507572698859</v>
      </c>
      <c r="BC2581" s="1">
        <f t="shared" si="1878"/>
        <v>3.5669168358305128</v>
      </c>
      <c r="BD2581" s="1">
        <f t="shared" si="1879"/>
        <v>3.7926013982431086</v>
      </c>
      <c r="BE2581" s="1">
        <f t="shared" si="1855"/>
        <v>1.4457846095000002</v>
      </c>
      <c r="BF2581" s="1">
        <f t="shared" si="1856"/>
        <v>1.7330814682885494</v>
      </c>
      <c r="BG2581" s="1">
        <f t="shared" si="1857"/>
        <v>1.7561819744000295</v>
      </c>
      <c r="BH2581" s="1">
        <f t="shared" si="1858"/>
        <v>0.96799739098625481</v>
      </c>
      <c r="BI2581" s="1">
        <f t="shared" si="1859"/>
        <v>1.5908793449092837</v>
      </c>
      <c r="BJ2581" s="1">
        <f t="shared" si="1860"/>
        <v>1.6915368385745353</v>
      </c>
      <c r="BK2581" s="1">
        <f t="shared" si="1861"/>
        <v>2.2475987514583973</v>
      </c>
      <c r="BL2581" s="2">
        <f t="shared" si="1862"/>
        <v>1.7500000000000002</v>
      </c>
      <c r="BM2581" s="2">
        <f t="shared" si="1863"/>
        <v>2.0977485509088631</v>
      </c>
      <c r="BN2581" s="2">
        <f t="shared" si="1864"/>
        <v>2.1257097599502783</v>
      </c>
      <c r="BO2581" s="2">
        <f t="shared" si="1865"/>
        <v>1.1716789783865422</v>
      </c>
      <c r="BP2581" s="2">
        <f t="shared" si="1866"/>
        <v>1.925624906571705</v>
      </c>
      <c r="BQ2581" s="2">
        <f t="shared" si="1867"/>
        <v>2.0474622900635024</v>
      </c>
      <c r="BR2581" s="2">
        <f t="shared" si="1868"/>
        <v>2.7205282095321648</v>
      </c>
      <c r="BS2581" s="1">
        <f t="shared" si="1880"/>
        <v>3.9236818823990327</v>
      </c>
      <c r="BT2581" s="1">
        <f t="shared" si="1881"/>
        <v>4.703370276017103</v>
      </c>
      <c r="BU2581" s="1">
        <f t="shared" si="1882"/>
        <v>4.7660622127746874</v>
      </c>
      <c r="BV2581" s="1">
        <f t="shared" si="1883"/>
        <v>2.6270260454189045</v>
      </c>
      <c r="BW2581" s="1">
        <f t="shared" si="1884"/>
        <v>4.3174511761209873</v>
      </c>
      <c r="BX2581" s="1">
        <f t="shared" si="1885"/>
        <v>4.5906232528099409</v>
      </c>
      <c r="BY2581" s="1">
        <f t="shared" si="1869"/>
        <v>6.0997069978839056</v>
      </c>
    </row>
    <row r="2582" spans="1:77" x14ac:dyDescent="0.25">
      <c r="A2582" s="1">
        <v>20120405</v>
      </c>
      <c r="B2582" s="1">
        <v>2012</v>
      </c>
      <c r="C2582" s="1">
        <v>4</v>
      </c>
      <c r="D2582" s="1">
        <v>9.2319999999999993</v>
      </c>
      <c r="E2582" s="1">
        <v>148.351</v>
      </c>
      <c r="F2582" s="1">
        <f t="shared" si="1870"/>
        <v>6.1524126719999996</v>
      </c>
      <c r="G2582" s="1">
        <v>351.85599999999999</v>
      </c>
      <c r="H2582" s="1">
        <v>2.286</v>
      </c>
      <c r="I2582" s="1">
        <v>283.61972359999999</v>
      </c>
      <c r="J2582" s="1">
        <v>195.55682780000001</v>
      </c>
      <c r="K2582" s="1">
        <f t="shared" si="1871"/>
        <v>3.6757116178559998E-3</v>
      </c>
      <c r="L2582" s="1">
        <f t="shared" si="1872"/>
        <v>2.5344164882879997E-3</v>
      </c>
      <c r="M2582" s="1">
        <f t="shared" si="1840"/>
        <v>1.1412951295680001E-3</v>
      </c>
      <c r="N2582" s="1">
        <f t="shared" si="1841"/>
        <v>0.68950362590368175</v>
      </c>
      <c r="O2582" s="1">
        <f t="shared" si="1842"/>
        <v>4.2421108453997585</v>
      </c>
      <c r="P2582" s="1">
        <f t="shared" si="1843"/>
        <v>1.9103018266002412</v>
      </c>
      <c r="Q2582" s="1">
        <v>28.162099999999999</v>
      </c>
      <c r="R2582" s="1">
        <v>17.481000000000002</v>
      </c>
      <c r="S2582" s="1">
        <v>0.61700673299999997</v>
      </c>
      <c r="T2582" s="1">
        <v>3.61287</v>
      </c>
      <c r="U2582" s="1">
        <v>1.480505626</v>
      </c>
      <c r="V2582" s="1">
        <v>9.1055555999999996E-2</v>
      </c>
      <c r="W2582" s="1">
        <v>0.243311111</v>
      </c>
      <c r="X2582" s="1">
        <v>4.9611110999999999E-2</v>
      </c>
      <c r="Y2582" s="1">
        <v>0.21728888900000001</v>
      </c>
      <c r="Z2582" s="1">
        <v>0.45535506399999998</v>
      </c>
      <c r="AA2582" s="1">
        <v>5.6496356999999997E-2</v>
      </c>
      <c r="AB2582" s="1">
        <v>1</v>
      </c>
      <c r="AC2582" s="1">
        <v>0.39664027899999998</v>
      </c>
      <c r="AD2582" s="1">
        <v>0.57837581299999996</v>
      </c>
      <c r="AE2582" s="1">
        <f t="shared" si="1844"/>
        <v>0.51657993355898202</v>
      </c>
      <c r="AF2582" s="1">
        <v>0.87211204499999995</v>
      </c>
      <c r="AG2582" s="1">
        <v>0.80376973500000004</v>
      </c>
      <c r="AH2582" s="1">
        <v>0.44332389999999999</v>
      </c>
      <c r="AI2582" s="1">
        <v>1</v>
      </c>
      <c r="AJ2582" s="1">
        <v>0.66866857999999996</v>
      </c>
      <c r="AK2582" s="1">
        <v>1</v>
      </c>
      <c r="AL2582" s="1">
        <v>0.68027201699999995</v>
      </c>
      <c r="AM2582" s="1">
        <v>0.61700673299999997</v>
      </c>
      <c r="AN2582" s="1">
        <f t="shared" si="1845"/>
        <v>0.42162418716747763</v>
      </c>
      <c r="AO2582" s="1">
        <f t="shared" si="1846"/>
        <v>0.6710017854607786</v>
      </c>
      <c r="AP2582" s="1">
        <f t="shared" si="1847"/>
        <v>4.1282798878035196</v>
      </c>
      <c r="AQ2582" s="1">
        <f t="shared" si="1848"/>
        <v>2.02413278419648</v>
      </c>
      <c r="AR2582" s="1">
        <f t="shared" si="1849"/>
        <v>9.8581463747502429E-2</v>
      </c>
      <c r="AS2582" s="1">
        <f t="shared" si="1850"/>
        <v>0.56200000000000006</v>
      </c>
      <c r="AT2582" s="1">
        <f t="shared" si="1851"/>
        <v>1.8536359421167965</v>
      </c>
      <c r="AU2582" s="1">
        <f t="shared" si="1852"/>
        <v>0.42517716192932131</v>
      </c>
      <c r="AV2582" s="1">
        <f t="shared" si="1853"/>
        <v>0.57482283807067869</v>
      </c>
      <c r="AW2582" s="1">
        <f t="shared" si="1854"/>
        <v>1.050421807228971</v>
      </c>
      <c r="AX2582" s="1">
        <f t="shared" si="1873"/>
        <v>2.0642423175749443</v>
      </c>
      <c r="AY2582" s="1">
        <f t="shared" si="1874"/>
        <v>2.5335834468493141</v>
      </c>
      <c r="AZ2582" s="1">
        <f t="shared" si="1875"/>
        <v>2.9680390637050924</v>
      </c>
      <c r="BA2582" s="1">
        <f t="shared" si="1876"/>
        <v>3.5173380654826225</v>
      </c>
      <c r="BB2582" s="1">
        <f t="shared" si="1877"/>
        <v>2.4539216680360392</v>
      </c>
      <c r="BC2582" s="1">
        <f t="shared" si="1878"/>
        <v>2.7893839131071818</v>
      </c>
      <c r="BD2582" s="1">
        <f t="shared" si="1879"/>
        <v>3.5069980385333435</v>
      </c>
      <c r="BE2582" s="1">
        <f t="shared" si="1855"/>
        <v>1.0382284848287533</v>
      </c>
      <c r="BF2582" s="1">
        <f t="shared" si="1856"/>
        <v>1.2162625643355662</v>
      </c>
      <c r="BG2582" s="1">
        <f t="shared" si="1857"/>
        <v>1.441357921286464</v>
      </c>
      <c r="BH2582" s="1">
        <f t="shared" si="1858"/>
        <v>1.0055841572780182</v>
      </c>
      <c r="BI2582" s="1">
        <f t="shared" si="1859"/>
        <v>1.1430520819483432</v>
      </c>
      <c r="BJ2582" s="1">
        <f t="shared" si="1860"/>
        <v>1.437120717050705</v>
      </c>
      <c r="BK2582" s="1">
        <f t="shared" si="1861"/>
        <v>1.4805056255983462</v>
      </c>
      <c r="BL2582" s="2">
        <f t="shared" si="1862"/>
        <v>1.7500000000000002</v>
      </c>
      <c r="BM2582" s="2">
        <f t="shared" si="1863"/>
        <v>2.0500877395386734</v>
      </c>
      <c r="BN2582" s="2">
        <f t="shared" si="1864"/>
        <v>2.4295002488468196</v>
      </c>
      <c r="BO2582" s="2">
        <f t="shared" si="1865"/>
        <v>1.6949759142148666</v>
      </c>
      <c r="BP2582" s="2">
        <f t="shared" si="1866"/>
        <v>1.9266868253374301</v>
      </c>
      <c r="BQ2582" s="2">
        <f t="shared" si="1867"/>
        <v>2.4223581722028702</v>
      </c>
      <c r="BR2582" s="2">
        <f t="shared" si="1868"/>
        <v>2.4954861888849544</v>
      </c>
      <c r="BS2582" s="1">
        <f t="shared" si="1880"/>
        <v>4.270515687804127</v>
      </c>
      <c r="BT2582" s="1">
        <f t="shared" si="1881"/>
        <v>5.0028182017570328</v>
      </c>
      <c r="BU2582" s="1">
        <f t="shared" si="1882"/>
        <v>5.9286965292710692</v>
      </c>
      <c r="BV2582" s="1">
        <f t="shared" si="1883"/>
        <v>4.136240704059845</v>
      </c>
      <c r="BW2582" s="1">
        <f t="shared" si="1884"/>
        <v>4.7016836074794428</v>
      </c>
      <c r="BX2582" s="1">
        <f t="shared" si="1885"/>
        <v>5.9112677576416495</v>
      </c>
      <c r="BY2582" s="1">
        <f t="shared" si="1869"/>
        <v>6.0897216676181305</v>
      </c>
    </row>
    <row r="2583" spans="1:77" x14ac:dyDescent="0.25">
      <c r="A2583" s="1">
        <v>20081108</v>
      </c>
      <c r="B2583" s="1">
        <v>2008</v>
      </c>
      <c r="C2583" s="1">
        <v>11</v>
      </c>
      <c r="D2583" s="1">
        <v>2.887</v>
      </c>
      <c r="E2583" s="1">
        <v>72.603999999999999</v>
      </c>
      <c r="F2583" s="1">
        <f t="shared" si="1870"/>
        <v>3.011033088</v>
      </c>
      <c r="G2583" s="1">
        <v>166.90899999999999</v>
      </c>
      <c r="H2583" s="1">
        <v>0.5</v>
      </c>
      <c r="I2583" s="1">
        <v>136.60712599999999</v>
      </c>
      <c r="J2583" s="1">
        <v>94.260142290000005</v>
      </c>
      <c r="K2583" s="1">
        <f t="shared" si="1871"/>
        <v>1.7704283529599999E-3</v>
      </c>
      <c r="L2583" s="1">
        <f t="shared" si="1872"/>
        <v>1.2216114440784E-3</v>
      </c>
      <c r="M2583" s="1">
        <f t="shared" si="1840"/>
        <v>5.488169088815999E-4</v>
      </c>
      <c r="N2583" s="1">
        <f t="shared" si="1841"/>
        <v>0.69000896988345983</v>
      </c>
      <c r="O2583" s="1">
        <f t="shared" si="1842"/>
        <v>2.0776398393358932</v>
      </c>
      <c r="P2583" s="1">
        <f t="shared" si="1843"/>
        <v>0.93339324866410678</v>
      </c>
      <c r="Q2583" s="1">
        <v>10.8606</v>
      </c>
      <c r="R2583" s="1">
        <v>2.95764</v>
      </c>
      <c r="S2583" s="1">
        <v>0.78596116400000005</v>
      </c>
      <c r="T2583" s="1">
        <v>1.9150700000000001</v>
      </c>
      <c r="U2583" s="1">
        <v>1.4314162130000001</v>
      </c>
      <c r="V2583" s="1">
        <v>8.9988889000000002E-2</v>
      </c>
      <c r="W2583" s="1">
        <v>0.26556666699999998</v>
      </c>
      <c r="X2583" s="1">
        <v>4.5100000000000001E-2</v>
      </c>
      <c r="Y2583" s="1">
        <v>0.23903333299999999</v>
      </c>
      <c r="Z2583" s="1">
        <v>0.49381249999999999</v>
      </c>
      <c r="AA2583" s="1">
        <v>5.2582904999999999E-2</v>
      </c>
      <c r="AB2583" s="1">
        <v>0.688888889</v>
      </c>
      <c r="AC2583" s="1">
        <v>0.44432749999999999</v>
      </c>
      <c r="AD2583" s="1">
        <v>0.56500847799999998</v>
      </c>
      <c r="AE2583" s="1">
        <f t="shared" si="1844"/>
        <v>0.4998225874388868</v>
      </c>
      <c r="AF2583" s="1">
        <v>0.61898729500000005</v>
      </c>
      <c r="AG2583" s="1">
        <v>0.43639476300000002</v>
      </c>
      <c r="AH2583" s="1">
        <v>0.28008747099999998</v>
      </c>
      <c r="AI2583" s="1">
        <v>1</v>
      </c>
      <c r="AJ2583" s="1">
        <v>0.66619171200000005</v>
      </c>
      <c r="AK2583" s="1">
        <v>1</v>
      </c>
      <c r="AL2583" s="1">
        <v>0.90258047900000005</v>
      </c>
      <c r="AM2583" s="1">
        <v>0.78596116400000005</v>
      </c>
      <c r="AN2583" s="1">
        <f t="shared" si="1845"/>
        <v>0.43499152232653721</v>
      </c>
      <c r="AO2583" s="1">
        <f t="shared" si="1846"/>
        <v>0.64532902987494045</v>
      </c>
      <c r="AP2583" s="1">
        <f t="shared" si="1847"/>
        <v>1.9431070616003863</v>
      </c>
      <c r="AQ2583" s="1">
        <f t="shared" si="1848"/>
        <v>1.0679260263996138</v>
      </c>
      <c r="AR2583" s="1">
        <f t="shared" si="1849"/>
        <v>6.1398868946101408E-2</v>
      </c>
      <c r="AS2583" s="1">
        <f t="shared" si="1850"/>
        <v>0.55422222222500006</v>
      </c>
      <c r="AT2583" s="1">
        <f t="shared" si="1851"/>
        <v>1.1106504649625764</v>
      </c>
      <c r="AU2583" s="1">
        <f t="shared" si="1852"/>
        <v>0.22491788511738942</v>
      </c>
      <c r="AV2583" s="1">
        <f t="shared" si="1853"/>
        <v>0.46397100388261059</v>
      </c>
      <c r="AW2583" s="1">
        <f t="shared" si="1854"/>
        <v>0.45364708136409732</v>
      </c>
      <c r="AX2583" s="1">
        <f t="shared" si="1873"/>
        <v>0.97729461414559393</v>
      </c>
      <c r="AY2583" s="1">
        <f t="shared" si="1874"/>
        <v>1.3080502891821113</v>
      </c>
      <c r="AZ2583" s="1">
        <f t="shared" si="1875"/>
        <v>1.5209549484247975</v>
      </c>
      <c r="BA2583" s="1">
        <f t="shared" si="1876"/>
        <v>1.4798559533058002</v>
      </c>
      <c r="BB2583" s="1">
        <f t="shared" si="1877"/>
        <v>1.0625032768337852</v>
      </c>
      <c r="BC2583" s="1">
        <f t="shared" si="1878"/>
        <v>1.4413444694012507</v>
      </c>
      <c r="BD2583" s="1">
        <f t="shared" si="1879"/>
        <v>1.484122920471437</v>
      </c>
      <c r="BE2583" s="1">
        <f t="shared" si="1855"/>
        <v>0.97770023612802526</v>
      </c>
      <c r="BF2583" s="1">
        <f t="shared" si="1856"/>
        <v>1.1368355058770852</v>
      </c>
      <c r="BG2583" s="1">
        <f t="shared" si="1857"/>
        <v>1.1061161233236871</v>
      </c>
      <c r="BH2583" s="1">
        <f t="shared" si="1858"/>
        <v>0.79416648827525738</v>
      </c>
      <c r="BI2583" s="1">
        <f t="shared" si="1859"/>
        <v>1.077330772165161</v>
      </c>
      <c r="BJ2583" s="1">
        <f t="shared" si="1860"/>
        <v>1.1093054615623583</v>
      </c>
      <c r="BK2583" s="1">
        <f t="shared" si="1861"/>
        <v>1.4314162128830967</v>
      </c>
      <c r="BL2583" s="2">
        <f t="shared" si="1862"/>
        <v>1.7500000000000002</v>
      </c>
      <c r="BM2583" s="2">
        <f t="shared" si="1863"/>
        <v>2.034838554569387</v>
      </c>
      <c r="BN2583" s="2">
        <f t="shared" si="1864"/>
        <v>1.9798534809425794</v>
      </c>
      <c r="BO2583" s="2">
        <f t="shared" si="1865"/>
        <v>1.4214902514350154</v>
      </c>
      <c r="BP2583" s="2">
        <f t="shared" si="1866"/>
        <v>1.9283301584905794</v>
      </c>
      <c r="BQ2583" s="2">
        <f t="shared" si="1867"/>
        <v>1.9855621242582222</v>
      </c>
      <c r="BR2583" s="2">
        <f t="shared" si="1868"/>
        <v>2.5621128848918517</v>
      </c>
      <c r="BS2583" s="1">
        <f t="shared" si="1880"/>
        <v>2.3412984077145604</v>
      </c>
      <c r="BT2583" s="1">
        <f t="shared" si="1881"/>
        <v>2.7223795815825724</v>
      </c>
      <c r="BU2583" s="1">
        <f t="shared" si="1882"/>
        <v>2.6488158871079941</v>
      </c>
      <c r="BV2583" s="1">
        <f t="shared" si="1883"/>
        <v>1.9017902070094697</v>
      </c>
      <c r="BW2583" s="1">
        <f t="shared" si="1884"/>
        <v>2.5798836169268338</v>
      </c>
      <c r="BX2583" s="1">
        <f t="shared" si="1885"/>
        <v>2.6564533942537802</v>
      </c>
      <c r="BY2583" s="1">
        <f t="shared" si="1869"/>
        <v>3.4278118958755717</v>
      </c>
    </row>
    <row r="2584" spans="1:77" x14ac:dyDescent="0.25">
      <c r="A2584" s="1">
        <v>20120925</v>
      </c>
      <c r="B2584" s="1">
        <v>2012</v>
      </c>
      <c r="C2584" s="1">
        <v>9</v>
      </c>
      <c r="D2584" s="1">
        <v>8.9380000000000006</v>
      </c>
      <c r="E2584" s="1">
        <v>92.751000000000005</v>
      </c>
      <c r="F2584" s="1">
        <f t="shared" si="1870"/>
        <v>3.8465694720000005</v>
      </c>
      <c r="G2584" s="1">
        <v>294.685</v>
      </c>
      <c r="H2584" s="1">
        <v>0.33500000000000002</v>
      </c>
      <c r="I2584" s="1">
        <v>195.43788960000001</v>
      </c>
      <c r="J2584" s="1">
        <v>134.9747667</v>
      </c>
      <c r="K2584" s="1">
        <f t="shared" si="1871"/>
        <v>2.5328750492159997E-3</v>
      </c>
      <c r="L2584" s="1">
        <f t="shared" si="1872"/>
        <v>1.749272976432E-3</v>
      </c>
      <c r="M2584" s="1">
        <f t="shared" si="1840"/>
        <v>7.8360207278399974E-4</v>
      </c>
      <c r="N2584" s="1">
        <f t="shared" si="1841"/>
        <v>0.69062742632071483</v>
      </c>
      <c r="O2584" s="1">
        <f t="shared" si="1842"/>
        <v>2.6565463746111915</v>
      </c>
      <c r="P2584" s="1">
        <f t="shared" si="1843"/>
        <v>1.1900230973888091</v>
      </c>
      <c r="Q2584" s="1">
        <v>28.7317</v>
      </c>
      <c r="R2584" s="1">
        <v>8.3660999999999994</v>
      </c>
      <c r="S2584" s="1">
        <v>0.77448527899999997</v>
      </c>
      <c r="T2584" s="1">
        <v>4.9568599999999998</v>
      </c>
      <c r="U2584" s="1">
        <v>1.859453376</v>
      </c>
      <c r="V2584" s="1">
        <v>5.5888888999999997E-2</v>
      </c>
      <c r="W2584" s="1">
        <v>0.309844444</v>
      </c>
      <c r="X2584" s="1">
        <v>3.4944443999999998E-2</v>
      </c>
      <c r="Y2584" s="1">
        <v>0.209355556</v>
      </c>
      <c r="Z2584" s="1">
        <v>0.69437355599999995</v>
      </c>
      <c r="AA2584" s="1">
        <v>0.193545624</v>
      </c>
      <c r="AB2584" s="1">
        <v>1.7888888890000001</v>
      </c>
      <c r="AC2584" s="1">
        <v>0.69302320900000003</v>
      </c>
      <c r="AD2584" s="1">
        <v>0.685253746</v>
      </c>
      <c r="AE2584" s="1">
        <f t="shared" si="1844"/>
        <v>0.65056254983076345</v>
      </c>
      <c r="AF2584" s="1">
        <v>0.86276227400000005</v>
      </c>
      <c r="AG2584" s="1">
        <v>0.78777883800000004</v>
      </c>
      <c r="AH2584" s="1">
        <v>0.43576022599999997</v>
      </c>
      <c r="AI2584" s="1">
        <v>1</v>
      </c>
      <c r="AJ2584" s="1">
        <v>0.755408623</v>
      </c>
      <c r="AK2584" s="1">
        <v>1</v>
      </c>
      <c r="AL2584" s="1">
        <v>0.88748062999999999</v>
      </c>
      <c r="AM2584" s="1">
        <v>0.77448527899999997</v>
      </c>
      <c r="AN2584" s="1">
        <f t="shared" si="1845"/>
        <v>0.3147462544751175</v>
      </c>
      <c r="AO2584" s="1">
        <f t="shared" si="1846"/>
        <v>0.86840419808851399</v>
      </c>
      <c r="AP2584" s="1">
        <f t="shared" si="1847"/>
        <v>3.340377077723919</v>
      </c>
      <c r="AQ2584" s="1">
        <f t="shared" si="1848"/>
        <v>0.50619239427608154</v>
      </c>
      <c r="AR2584" s="1">
        <f t="shared" si="1849"/>
        <v>2.3678111820624508E-2</v>
      </c>
      <c r="AS2584" s="1">
        <f t="shared" si="1850"/>
        <v>0.58172222222500003</v>
      </c>
      <c r="AT2584" s="1">
        <f t="shared" si="1851"/>
        <v>0.8371614913102936</v>
      </c>
      <c r="AU2584" s="1">
        <f t="shared" si="1852"/>
        <v>0.42084101889343917</v>
      </c>
      <c r="AV2584" s="1">
        <f t="shared" si="1853"/>
        <v>1.3680478701065608</v>
      </c>
      <c r="AW2584" s="1">
        <f t="shared" si="1854"/>
        <v>1.4989744328534638</v>
      </c>
      <c r="AX2584" s="1">
        <f t="shared" si="1873"/>
        <v>0.84157325114589243</v>
      </c>
      <c r="AY2584" s="1">
        <f t="shared" si="1874"/>
        <v>3.5719834484969226</v>
      </c>
      <c r="AZ2584" s="1">
        <f t="shared" si="1875"/>
        <v>4.4333660739508058</v>
      </c>
      <c r="BA2584" s="1">
        <f t="shared" si="1876"/>
        <v>4.8185371011432689</v>
      </c>
      <c r="BB2584" s="1">
        <f t="shared" si="1877"/>
        <v>2.3803852630498805</v>
      </c>
      <c r="BC2584" s="1">
        <f t="shared" si="1878"/>
        <v>3.939357486302002</v>
      </c>
      <c r="BD2584" s="1">
        <f t="shared" si="1879"/>
        <v>4.5847051486925734</v>
      </c>
      <c r="BE2584" s="1">
        <f t="shared" si="1855"/>
        <v>1.3399484113220672</v>
      </c>
      <c r="BF2584" s="1">
        <f t="shared" si="1856"/>
        <v>1.6630765268801191</v>
      </c>
      <c r="BG2584" s="1">
        <f t="shared" si="1857"/>
        <v>1.8075646840665713</v>
      </c>
      <c r="BH2584" s="1">
        <f t="shared" si="1858"/>
        <v>0.89294743314119152</v>
      </c>
      <c r="BI2584" s="1">
        <f t="shared" si="1859"/>
        <v>1.4777604324066083</v>
      </c>
      <c r="BJ2584" s="1">
        <f t="shared" si="1860"/>
        <v>1.7198479413323653</v>
      </c>
      <c r="BK2584" s="1">
        <f t="shared" si="1861"/>
        <v>1.8594533759502174</v>
      </c>
      <c r="BL2584" s="2">
        <f t="shared" si="1862"/>
        <v>1.75</v>
      </c>
      <c r="BM2584" s="2">
        <f t="shared" si="1863"/>
        <v>2.1720119203459953</v>
      </c>
      <c r="BN2584" s="2">
        <f t="shared" si="1864"/>
        <v>2.3607164054886818</v>
      </c>
      <c r="BO2584" s="2">
        <f t="shared" si="1865"/>
        <v>1.1662075903767672</v>
      </c>
      <c r="BP2584" s="2">
        <f t="shared" si="1866"/>
        <v>1.9299853150017874</v>
      </c>
      <c r="BQ2584" s="2">
        <f t="shared" si="1867"/>
        <v>2.2461565474465317</v>
      </c>
      <c r="BR2584" s="2">
        <f t="shared" si="1868"/>
        <v>2.4284840971618165</v>
      </c>
      <c r="BS2584" s="1">
        <f t="shared" si="1880"/>
        <v>4.6650833584720335</v>
      </c>
      <c r="BT2584" s="1">
        <f t="shared" si="1881"/>
        <v>5.7900666651479913</v>
      </c>
      <c r="BU2584" s="1">
        <f t="shared" si="1882"/>
        <v>6.2931078956098094</v>
      </c>
      <c r="BV2584" s="1">
        <f t="shared" si="1883"/>
        <v>3.1088317842231001</v>
      </c>
      <c r="BW2584" s="1">
        <f t="shared" si="1884"/>
        <v>5.1448813572058532</v>
      </c>
      <c r="BX2584" s="1">
        <f t="shared" si="1885"/>
        <v>5.9877185885804645</v>
      </c>
      <c r="BY2584" s="1">
        <f t="shared" si="1869"/>
        <v>6.4737604274191822</v>
      </c>
    </row>
    <row r="2585" spans="1:77" x14ac:dyDescent="0.25">
      <c r="A2585" s="1">
        <v>20120324</v>
      </c>
      <c r="B2585" s="1">
        <v>2012</v>
      </c>
      <c r="C2585" s="1">
        <v>3</v>
      </c>
      <c r="D2585" s="1">
        <v>3.8029999999999999</v>
      </c>
      <c r="E2585" s="1">
        <v>133.81399999999999</v>
      </c>
      <c r="F2585" s="1">
        <f t="shared" si="1870"/>
        <v>5.5495342079999999</v>
      </c>
      <c r="G2585" s="1">
        <v>318.99799999999999</v>
      </c>
      <c r="H2585" s="1">
        <v>1.81</v>
      </c>
      <c r="I2585" s="1">
        <v>279.06884380000002</v>
      </c>
      <c r="J2585" s="1">
        <v>192.8550146</v>
      </c>
      <c r="K2585" s="1">
        <f t="shared" si="1871"/>
        <v>3.6167322156480004E-3</v>
      </c>
      <c r="L2585" s="1">
        <f t="shared" si="1872"/>
        <v>2.4994009892159996E-3</v>
      </c>
      <c r="M2585" s="1">
        <f t="shared" si="1840"/>
        <v>1.1173312264320008E-3</v>
      </c>
      <c r="N2585" s="1">
        <f t="shared" si="1841"/>
        <v>0.69106608954962101</v>
      </c>
      <c r="O2585" s="1">
        <f t="shared" si="1842"/>
        <v>3.8350949039444129</v>
      </c>
      <c r="P2585" s="1">
        <f t="shared" si="1843"/>
        <v>1.714439304055587</v>
      </c>
      <c r="Q2585" s="1">
        <v>15.4711</v>
      </c>
      <c r="R2585" s="1">
        <v>11.768599999999999</v>
      </c>
      <c r="S2585" s="1">
        <v>0.56796146800000002</v>
      </c>
      <c r="T2585" s="1">
        <v>1.1703300000000001</v>
      </c>
      <c r="U2585" s="1">
        <v>0.92515396900000002</v>
      </c>
      <c r="V2585" s="1">
        <v>0.145477778</v>
      </c>
      <c r="W2585" s="1">
        <v>0.281966667</v>
      </c>
      <c r="X2585" s="1">
        <v>7.5022222E-2</v>
      </c>
      <c r="Y2585" s="1">
        <v>0.34708888900000001</v>
      </c>
      <c r="Z2585" s="1">
        <v>0.31931375099999998</v>
      </c>
      <c r="AA2585" s="1">
        <v>-0.103523801</v>
      </c>
      <c r="AB2585" s="1">
        <v>0.5</v>
      </c>
      <c r="AC2585" s="1">
        <v>0.22794905100000001</v>
      </c>
      <c r="AD2585" s="1">
        <v>0.58051774599999995</v>
      </c>
      <c r="AE2585" s="1">
        <f t="shared" si="1844"/>
        <v>0.51926506957502816</v>
      </c>
      <c r="AF2585" s="1">
        <v>0.66144155100000002</v>
      </c>
      <c r="AG2585" s="1">
        <v>0.48810726900000001</v>
      </c>
      <c r="AH2585" s="1">
        <v>0.30365320299999998</v>
      </c>
      <c r="AI2585" s="1">
        <v>1</v>
      </c>
      <c r="AJ2585" s="1">
        <v>0.56738999899999998</v>
      </c>
      <c r="AK2585" s="1">
        <v>1</v>
      </c>
      <c r="AL2585" s="1">
        <v>0.61573877399999999</v>
      </c>
      <c r="AM2585" s="1">
        <v>0.56796146800000002</v>
      </c>
      <c r="AN2585" s="1">
        <f t="shared" si="1845"/>
        <v>0.41948225380723392</v>
      </c>
      <c r="AO2585" s="1">
        <f t="shared" si="1846"/>
        <v>0.67512195545420106</v>
      </c>
      <c r="AP2585" s="1">
        <f t="shared" si="1847"/>
        <v>3.7466123863649408</v>
      </c>
      <c r="AQ2585" s="1">
        <f t="shared" si="1848"/>
        <v>1.8029218216350591</v>
      </c>
      <c r="AR2585" s="1">
        <f t="shared" si="1849"/>
        <v>9.4441181158518128E-2</v>
      </c>
      <c r="AS2585" s="1">
        <f t="shared" si="1850"/>
        <v>0.54949999999999999</v>
      </c>
      <c r="AT2585" s="1">
        <f t="shared" si="1851"/>
        <v>2.4877754553795381</v>
      </c>
      <c r="AU2585" s="1">
        <f t="shared" si="1852"/>
        <v>0.2887589775183565</v>
      </c>
      <c r="AV2585" s="1">
        <f t="shared" si="1853"/>
        <v>0.2112410224816435</v>
      </c>
      <c r="AW2585" s="1">
        <f t="shared" si="1854"/>
        <v>0.42487510646374688</v>
      </c>
      <c r="AX2585" s="1">
        <f t="shared" si="1873"/>
        <v>1.4397110818157504</v>
      </c>
      <c r="AY2585" s="1">
        <f t="shared" si="1874"/>
        <v>0.90161337554837162</v>
      </c>
      <c r="AZ2585" s="1">
        <f t="shared" si="1875"/>
        <v>1.0574797689450155</v>
      </c>
      <c r="BA2585" s="1">
        <f t="shared" si="1876"/>
        <v>1.2303581667468539</v>
      </c>
      <c r="BB2585" s="1">
        <f t="shared" si="1877"/>
        <v>1.0086439813202726</v>
      </c>
      <c r="BC2585" s="1">
        <f t="shared" si="1878"/>
        <v>0.99491615840313197</v>
      </c>
      <c r="BD2585" s="1">
        <f t="shared" si="1879"/>
        <v>1.2630042882566002</v>
      </c>
      <c r="BE2585" s="1">
        <f t="shared" si="1855"/>
        <v>0.71273161694944731</v>
      </c>
      <c r="BF2585" s="1">
        <f t="shared" si="1856"/>
        <v>0.83594508028798975</v>
      </c>
      <c r="BG2585" s="1">
        <f t="shared" si="1857"/>
        <v>0.97260665091519205</v>
      </c>
      <c r="BH2585" s="1">
        <f t="shared" si="1858"/>
        <v>0.79734005198790159</v>
      </c>
      <c r="BI2585" s="1">
        <f t="shared" si="1859"/>
        <v>0.78648811290816201</v>
      </c>
      <c r="BJ2585" s="1">
        <f t="shared" si="1860"/>
        <v>0.99841363603962818</v>
      </c>
      <c r="BK2585" s="1">
        <f t="shared" si="1861"/>
        <v>0.92515396941301875</v>
      </c>
      <c r="BL2585" s="2">
        <f t="shared" si="1862"/>
        <v>1.7499999999999998</v>
      </c>
      <c r="BM2585" s="2">
        <f t="shared" si="1863"/>
        <v>2.052531213313276</v>
      </c>
      <c r="BN2585" s="2">
        <f t="shared" si="1864"/>
        <v>2.388082131653646</v>
      </c>
      <c r="BO2585" s="2">
        <f t="shared" si="1865"/>
        <v>1.957742659082566</v>
      </c>
      <c r="BP2585" s="2">
        <f t="shared" si="1866"/>
        <v>1.9310974353575023</v>
      </c>
      <c r="BQ2585" s="2">
        <f t="shared" si="1867"/>
        <v>2.4514471106917042</v>
      </c>
      <c r="BR2585" s="2">
        <f t="shared" si="1868"/>
        <v>2.2715695613481066</v>
      </c>
      <c r="BS2585" s="1">
        <f t="shared" si="1880"/>
        <v>2.2137693483598642</v>
      </c>
      <c r="BT2585" s="1">
        <f t="shared" si="1881"/>
        <v>2.5964746780484638</v>
      </c>
      <c r="BU2585" s="1">
        <f t="shared" si="1882"/>
        <v>3.020950299668987</v>
      </c>
      <c r="BV2585" s="1">
        <f t="shared" si="1883"/>
        <v>2.4765661089448683</v>
      </c>
      <c r="BW2585" s="1">
        <f t="shared" si="1884"/>
        <v>2.4428596063375903</v>
      </c>
      <c r="BX2585" s="1">
        <f t="shared" si="1885"/>
        <v>3.1011076987283697</v>
      </c>
      <c r="BY2585" s="1">
        <f t="shared" si="1869"/>
        <v>2.8735606100455433</v>
      </c>
    </row>
    <row r="2586" spans="1:77" x14ac:dyDescent="0.25">
      <c r="A2586" s="1">
        <v>20100423</v>
      </c>
      <c r="B2586" s="1">
        <v>2010</v>
      </c>
      <c r="C2586" s="1">
        <v>4</v>
      </c>
      <c r="D2586" s="1">
        <v>9.5289999999999999</v>
      </c>
      <c r="E2586" s="1">
        <v>206.06700000000001</v>
      </c>
      <c r="F2586" s="1">
        <f t="shared" si="1870"/>
        <v>8.5460106240000009</v>
      </c>
      <c r="G2586" s="1">
        <v>401.76299999999998</v>
      </c>
      <c r="H2586" s="1">
        <v>5.4290000000000003</v>
      </c>
      <c r="I2586" s="1">
        <v>381.47020830000002</v>
      </c>
      <c r="J2586" s="1">
        <v>263.70770829999998</v>
      </c>
      <c r="K2586" s="1">
        <f t="shared" si="1871"/>
        <v>4.9438538995679997E-3</v>
      </c>
      <c r="L2586" s="1">
        <f t="shared" si="1872"/>
        <v>3.4176518995679998E-3</v>
      </c>
      <c r="M2586" s="1">
        <f t="shared" si="1840"/>
        <v>1.5262019999999999E-3</v>
      </c>
      <c r="N2586" s="1">
        <f t="shared" si="1841"/>
        <v>0.69129306184930706</v>
      </c>
      <c r="O2586" s="1">
        <f t="shared" si="1842"/>
        <v>5.9077978508616678</v>
      </c>
      <c r="P2586" s="1">
        <f t="shared" si="1843"/>
        <v>2.6382127731383331</v>
      </c>
      <c r="Q2586" s="1">
        <v>62.0456</v>
      </c>
      <c r="R2586" s="1">
        <v>9.2331800000000008</v>
      </c>
      <c r="S2586" s="1">
        <v>0.87046383199999999</v>
      </c>
      <c r="T2586" s="1">
        <v>10.0206</v>
      </c>
      <c r="U2586" s="1">
        <v>1.5837441240000001</v>
      </c>
      <c r="V2586" s="1">
        <v>5.0177777999999999E-2</v>
      </c>
      <c r="W2586" s="1">
        <v>0.32505555600000002</v>
      </c>
      <c r="X2586" s="1">
        <v>2.7122222000000001E-2</v>
      </c>
      <c r="Y2586" s="1">
        <v>0.18644444399999999</v>
      </c>
      <c r="Z2586" s="1">
        <v>0.73255159700000005</v>
      </c>
      <c r="AA2586" s="1">
        <v>0.27098946600000001</v>
      </c>
      <c r="AB2586" s="1">
        <v>1.988888889</v>
      </c>
      <c r="AC2586" s="1">
        <v>0.74036398000000003</v>
      </c>
      <c r="AD2586" s="1">
        <v>0.48709313700000001</v>
      </c>
      <c r="AE2586" s="1">
        <f t="shared" si="1844"/>
        <v>0.40214759558731356</v>
      </c>
      <c r="AF2586" s="1">
        <v>0.88128403</v>
      </c>
      <c r="AG2586" s="1">
        <v>0.819669867</v>
      </c>
      <c r="AH2586" s="1">
        <v>0.45096475400000002</v>
      </c>
      <c r="AI2586" s="1">
        <v>1</v>
      </c>
      <c r="AJ2586" s="1">
        <v>0.80442371300000004</v>
      </c>
      <c r="AK2586" s="1">
        <v>0.96295172299999998</v>
      </c>
      <c r="AL2586" s="1">
        <v>1</v>
      </c>
      <c r="AM2586" s="1">
        <v>0.87046383199999999</v>
      </c>
      <c r="AN2586" s="1">
        <f t="shared" si="1845"/>
        <v>0.51290686300132171</v>
      </c>
      <c r="AO2586" s="1">
        <f t="shared" si="1846"/>
        <v>0.50125437435165332</v>
      </c>
      <c r="AP2586" s="1">
        <f t="shared" si="1847"/>
        <v>4.2837252085357029</v>
      </c>
      <c r="AQ2586" s="1">
        <f t="shared" si="1848"/>
        <v>4.262285415464298</v>
      </c>
      <c r="AR2586" s="1">
        <f t="shared" si="1849"/>
        <v>0.18035232024490436</v>
      </c>
      <c r="AS2586" s="1">
        <f t="shared" si="1850"/>
        <v>0.58672222222500003</v>
      </c>
      <c r="AT2586" s="1">
        <f t="shared" si="1851"/>
        <v>0.93183387859986555</v>
      </c>
      <c r="AU2586" s="1">
        <f t="shared" si="1852"/>
        <v>0.55983198720447147</v>
      </c>
      <c r="AV2586" s="1">
        <f t="shared" si="1853"/>
        <v>1.4290569017955286</v>
      </c>
      <c r="AW2586" s="1">
        <f t="shared" si="1854"/>
        <v>2.0529243019126637</v>
      </c>
      <c r="AX2586" s="1">
        <f t="shared" si="1873"/>
        <v>3.9300197495577223</v>
      </c>
      <c r="AY2586" s="1">
        <f t="shared" si="1874"/>
        <v>9.7580414527962578</v>
      </c>
      <c r="AZ2586" s="1">
        <f t="shared" si="1875"/>
        <v>10.850687338052536</v>
      </c>
      <c r="BA2586" s="1">
        <f t="shared" si="1876"/>
        <v>10.116705587665711</v>
      </c>
      <c r="BB2586" s="1">
        <f t="shared" si="1877"/>
        <v>6.9983505864982973</v>
      </c>
      <c r="BC2586" s="1">
        <f t="shared" si="1878"/>
        <v>10.770558808481281</v>
      </c>
      <c r="BD2586" s="1">
        <f t="shared" si="1879"/>
        <v>10.084041000524557</v>
      </c>
      <c r="BE2586" s="1">
        <f t="shared" si="1855"/>
        <v>1.5422470525000003</v>
      </c>
      <c r="BF2586" s="1">
        <f t="shared" si="1856"/>
        <v>1.7149384582615386</v>
      </c>
      <c r="BG2586" s="1">
        <f t="shared" si="1857"/>
        <v>1.5989335000331133</v>
      </c>
      <c r="BH2586" s="1">
        <f t="shared" si="1858"/>
        <v>1.1060811348875503</v>
      </c>
      <c r="BI2586" s="1">
        <f t="shared" si="1859"/>
        <v>1.7022742377670648</v>
      </c>
      <c r="BJ2586" s="1">
        <f t="shared" si="1860"/>
        <v>1.5937709001934561</v>
      </c>
      <c r="BK2586" s="1">
        <f t="shared" si="1861"/>
        <v>1.5837441241708341</v>
      </c>
      <c r="BL2586" s="2">
        <f t="shared" si="1862"/>
        <v>1.7500000000000002</v>
      </c>
      <c r="BM2586" s="2">
        <f t="shared" si="1863"/>
        <v>1.9459543119844558</v>
      </c>
      <c r="BN2586" s="2">
        <f t="shared" si="1864"/>
        <v>1.81432256299154</v>
      </c>
      <c r="BO2586" s="2">
        <f t="shared" si="1865"/>
        <v>1.2550790633157738</v>
      </c>
      <c r="BP2586" s="2">
        <f t="shared" si="1866"/>
        <v>1.9315841202376773</v>
      </c>
      <c r="BQ2586" s="2">
        <f t="shared" si="1867"/>
        <v>1.8084645198818095</v>
      </c>
      <c r="BR2586" s="2">
        <f t="shared" si="1868"/>
        <v>1.7970870573597415</v>
      </c>
      <c r="BS2586" s="1">
        <f t="shared" si="1880"/>
        <v>11.07252726773712</v>
      </c>
      <c r="BT2586" s="1">
        <f t="shared" si="1881"/>
        <v>12.312361246410576</v>
      </c>
      <c r="BU2586" s="1">
        <f t="shared" si="1882"/>
        <v>11.479506314968299</v>
      </c>
      <c r="BV2586" s="1">
        <f t="shared" si="1883"/>
        <v>7.9410840867027819</v>
      </c>
      <c r="BW2586" s="1">
        <f t="shared" si="1884"/>
        <v>12.22143876643411</v>
      </c>
      <c r="BX2586" s="1">
        <f t="shared" si="1885"/>
        <v>11.442441548072257</v>
      </c>
      <c r="BY2586" s="1">
        <f t="shared" si="1869"/>
        <v>11.370454540064683</v>
      </c>
    </row>
    <row r="2587" spans="1:77" x14ac:dyDescent="0.25">
      <c r="A2587" s="1">
        <v>20031013</v>
      </c>
      <c r="B2587" s="1">
        <v>2003</v>
      </c>
      <c r="C2587" s="1">
        <v>10</v>
      </c>
      <c r="D2587" s="1">
        <v>7.218</v>
      </c>
      <c r="E2587" s="1">
        <v>94.992000000000004</v>
      </c>
      <c r="F2587" s="1">
        <f t="shared" si="1870"/>
        <v>3.9395082240000008</v>
      </c>
      <c r="G2587" s="1">
        <v>241.172</v>
      </c>
      <c r="H2587" s="1">
        <v>1.421</v>
      </c>
      <c r="I2587" s="1">
        <v>202.3846977</v>
      </c>
      <c r="J2587" s="1">
        <v>139.91757519999999</v>
      </c>
      <c r="K2587" s="1">
        <f t="shared" si="1871"/>
        <v>2.6229056821919995E-3</v>
      </c>
      <c r="L2587" s="1">
        <f t="shared" si="1872"/>
        <v>1.813331774592E-3</v>
      </c>
      <c r="M2587" s="1">
        <f t="shared" si="1840"/>
        <v>8.0957390759999956E-4</v>
      </c>
      <c r="N2587" s="1">
        <f t="shared" si="1841"/>
        <v>0.69134463618095954</v>
      </c>
      <c r="O2587" s="1">
        <f t="shared" si="1842"/>
        <v>2.7235578798531788</v>
      </c>
      <c r="P2587" s="1">
        <f t="shared" si="1843"/>
        <v>1.215950344146822</v>
      </c>
      <c r="Q2587" s="1">
        <v>17.541399999999999</v>
      </c>
      <c r="R2587" s="1">
        <v>11.7843</v>
      </c>
      <c r="S2587" s="1">
        <v>0.59815792999999995</v>
      </c>
      <c r="T2587" s="1">
        <v>2.0449799999999998</v>
      </c>
      <c r="U2587" s="1">
        <v>0.86580842499999999</v>
      </c>
      <c r="V2587" s="1">
        <v>6.1344443999999998E-2</v>
      </c>
      <c r="W2587" s="1">
        <v>0.26066666700000002</v>
      </c>
      <c r="X2587" s="1">
        <v>2.8877778E-2</v>
      </c>
      <c r="Y2587" s="1">
        <v>0.22097777800000001</v>
      </c>
      <c r="Z2587" s="1">
        <v>0.618991756</v>
      </c>
      <c r="AA2587" s="1">
        <v>8.2402878999999998E-2</v>
      </c>
      <c r="AB2587" s="1">
        <v>1.066666667</v>
      </c>
      <c r="AC2587" s="1">
        <v>0.59954977700000001</v>
      </c>
      <c r="AD2587" s="1">
        <v>0.60612343099999999</v>
      </c>
      <c r="AE2587" s="1">
        <f t="shared" si="1844"/>
        <v>0.551364461577034</v>
      </c>
      <c r="AF2587" s="1">
        <v>0.80296228300000005</v>
      </c>
      <c r="AG2587" s="1">
        <v>0.68996818999999998</v>
      </c>
      <c r="AH2587" s="1">
        <v>0.39151016199999999</v>
      </c>
      <c r="AI2587" s="1">
        <v>1</v>
      </c>
      <c r="AJ2587" s="1">
        <v>0.68506511299999995</v>
      </c>
      <c r="AK2587" s="1">
        <v>1</v>
      </c>
      <c r="AL2587" s="1">
        <v>0.65547096100000002</v>
      </c>
      <c r="AM2587" s="1">
        <v>0.59815792999999995</v>
      </c>
      <c r="AN2587" s="1">
        <f t="shared" si="1845"/>
        <v>0.39387656941933558</v>
      </c>
      <c r="AO2587" s="1">
        <f t="shared" si="1846"/>
        <v>0.72430607192022778</v>
      </c>
      <c r="AP2587" s="1">
        <f t="shared" si="1847"/>
        <v>2.8534097270228735</v>
      </c>
      <c r="AQ2587" s="1">
        <f t="shared" si="1848"/>
        <v>1.0860984969771272</v>
      </c>
      <c r="AR2587" s="1">
        <f t="shared" si="1849"/>
        <v>5.6975045052854716E-2</v>
      </c>
      <c r="AS2587" s="1">
        <f t="shared" si="1850"/>
        <v>0.56366666667499998</v>
      </c>
      <c r="AT2587" s="1">
        <f t="shared" si="1851"/>
        <v>1.2176801769610073</v>
      </c>
      <c r="AU2587" s="1">
        <f t="shared" si="1852"/>
        <v>0.32962134702236701</v>
      </c>
      <c r="AV2587" s="1">
        <f t="shared" si="1853"/>
        <v>0.73704531997763301</v>
      </c>
      <c r="AW2587" s="1">
        <f t="shared" si="1854"/>
        <v>0.90263217196409617</v>
      </c>
      <c r="AX2587" s="1">
        <f t="shared" si="1873"/>
        <v>1.1849194571016026</v>
      </c>
      <c r="AY2587" s="1">
        <f t="shared" si="1874"/>
        <v>2.1754740538064437</v>
      </c>
      <c r="AZ2587" s="1">
        <f t="shared" si="1875"/>
        <v>2.5878714103624674</v>
      </c>
      <c r="BA2587" s="1">
        <f t="shared" si="1876"/>
        <v>2.3621148785867936</v>
      </c>
      <c r="BB2587" s="1">
        <f t="shared" si="1877"/>
        <v>1.4595876550352682</v>
      </c>
      <c r="BC2587" s="1">
        <f t="shared" si="1878"/>
        <v>2.4017229618594493</v>
      </c>
      <c r="BD2587" s="1">
        <f t="shared" si="1879"/>
        <v>2.3165472584377871</v>
      </c>
      <c r="BE2587" s="1">
        <f t="shared" si="1855"/>
        <v>0.92105730374833705</v>
      </c>
      <c r="BF2587" s="1">
        <f t="shared" si="1856"/>
        <v>1.0956590631385819</v>
      </c>
      <c r="BG2587" s="1">
        <f t="shared" si="1857"/>
        <v>1.0000777335901769</v>
      </c>
      <c r="BH2587" s="1">
        <f t="shared" si="1858"/>
        <v>0.61796364235137546</v>
      </c>
      <c r="BI2587" s="1">
        <f t="shared" si="1859"/>
        <v>1.0168470967190639</v>
      </c>
      <c r="BJ2587" s="1">
        <f t="shared" si="1860"/>
        <v>0.98078520777069578</v>
      </c>
      <c r="BK2587" s="1">
        <f t="shared" si="1861"/>
        <v>0.86580842539750047</v>
      </c>
      <c r="BL2587" s="2">
        <f t="shared" si="1862"/>
        <v>1.75</v>
      </c>
      <c r="BM2587" s="2">
        <f t="shared" si="1863"/>
        <v>2.0817416600351022</v>
      </c>
      <c r="BN2587" s="2">
        <f t="shared" si="1864"/>
        <v>1.900138055103034</v>
      </c>
      <c r="BO2587" s="2">
        <f t="shared" si="1865"/>
        <v>1.1741249645531184</v>
      </c>
      <c r="BP2587" s="2">
        <f t="shared" si="1866"/>
        <v>1.9319996834253157</v>
      </c>
      <c r="BQ2587" s="2">
        <f t="shared" si="1867"/>
        <v>1.8634824419867879</v>
      </c>
      <c r="BR2587" s="2">
        <f t="shared" si="1868"/>
        <v>1.6450276636203933</v>
      </c>
      <c r="BS2587" s="1">
        <f t="shared" si="1880"/>
        <v>4.1333797350805161</v>
      </c>
      <c r="BT2587" s="1">
        <f t="shared" si="1881"/>
        <v>4.9169307378639795</v>
      </c>
      <c r="BU2587" s="1">
        <f t="shared" si="1882"/>
        <v>4.4879955033246786</v>
      </c>
      <c r="BV2587" s="1">
        <f t="shared" si="1883"/>
        <v>2.7732024771062798</v>
      </c>
      <c r="BW2587" s="1">
        <f t="shared" si="1884"/>
        <v>4.5632504798012414</v>
      </c>
      <c r="BX2587" s="1">
        <f t="shared" si="1885"/>
        <v>4.4014174642208808</v>
      </c>
      <c r="BY2587" s="1">
        <f t="shared" si="1869"/>
        <v>3.8854422905459325</v>
      </c>
    </row>
    <row r="2588" spans="1:77" x14ac:dyDescent="0.25">
      <c r="A2588" s="1">
        <v>20110327</v>
      </c>
      <c r="B2588" s="1">
        <v>2011</v>
      </c>
      <c r="C2588" s="1">
        <v>3</v>
      </c>
      <c r="D2588" s="1">
        <v>7.5709999999999997</v>
      </c>
      <c r="E2588" s="1">
        <v>154.80600000000001</v>
      </c>
      <c r="F2588" s="1">
        <f t="shared" si="1870"/>
        <v>6.420114432000001</v>
      </c>
      <c r="G2588" s="1">
        <v>319.68400000000003</v>
      </c>
      <c r="H2588" s="1">
        <v>3.847</v>
      </c>
      <c r="I2588" s="1">
        <v>285.92312500000003</v>
      </c>
      <c r="J2588" s="1">
        <v>198.2235417</v>
      </c>
      <c r="K2588" s="1">
        <f t="shared" si="1871"/>
        <v>3.7055637000000001E-3</v>
      </c>
      <c r="L2588" s="1">
        <f t="shared" si="1872"/>
        <v>2.568977100432E-3</v>
      </c>
      <c r="M2588" s="1">
        <f t="shared" si="1840"/>
        <v>1.136586599568E-3</v>
      </c>
      <c r="N2588" s="1">
        <f t="shared" si="1841"/>
        <v>0.69327565477608699</v>
      </c>
      <c r="O2588" s="1">
        <f t="shared" si="1842"/>
        <v>4.4509090365822068</v>
      </c>
      <c r="P2588" s="1">
        <f t="shared" si="1843"/>
        <v>1.9692053954177942</v>
      </c>
      <c r="Q2588" s="1">
        <v>27.744499999999999</v>
      </c>
      <c r="R2588" s="1">
        <v>16.046199999999999</v>
      </c>
      <c r="S2588" s="1">
        <v>0.63357059800000004</v>
      </c>
      <c r="T2588" s="1">
        <v>4.9252200000000004</v>
      </c>
      <c r="U2588" s="1">
        <v>1.5172604730000001</v>
      </c>
      <c r="V2588" s="1">
        <v>7.2622222E-2</v>
      </c>
      <c r="W2588" s="1">
        <v>0.24536666700000001</v>
      </c>
      <c r="X2588" s="1">
        <v>4.1099999999999998E-2</v>
      </c>
      <c r="Y2588" s="1">
        <v>0.20434444399999999</v>
      </c>
      <c r="Z2588" s="1">
        <v>0.54324050599999996</v>
      </c>
      <c r="AA2588" s="1">
        <v>9.1219056000000007E-2</v>
      </c>
      <c r="AB2588" s="1">
        <v>1.111111111</v>
      </c>
      <c r="AC2588" s="1">
        <v>0.50561822700000003</v>
      </c>
      <c r="AD2588" s="1">
        <v>0.51575305599999999</v>
      </c>
      <c r="AE2588" s="1">
        <f t="shared" si="1844"/>
        <v>0.43807578789018425</v>
      </c>
      <c r="AF2588" s="1">
        <v>0.81591793599999995</v>
      </c>
      <c r="AG2588" s="1">
        <v>0.71054211499999997</v>
      </c>
      <c r="AH2588" s="1">
        <v>0.40059171599999999</v>
      </c>
      <c r="AI2588" s="1">
        <v>1</v>
      </c>
      <c r="AJ2588" s="1">
        <v>0.69064497199999997</v>
      </c>
      <c r="AK2588" s="1">
        <v>1</v>
      </c>
      <c r="AL2588" s="1">
        <v>0.702066576</v>
      </c>
      <c r="AM2588" s="1">
        <v>0.63357059800000004</v>
      </c>
      <c r="AN2588" s="1">
        <f t="shared" si="1845"/>
        <v>0.48424694385705885</v>
      </c>
      <c r="AO2588" s="1">
        <f t="shared" si="1846"/>
        <v>0.55262913746996711</v>
      </c>
      <c r="AP2588" s="1">
        <f t="shared" si="1847"/>
        <v>3.5479423010146482</v>
      </c>
      <c r="AQ2588" s="1">
        <f t="shared" si="1848"/>
        <v>2.8721721309853527</v>
      </c>
      <c r="AR2588" s="1">
        <f t="shared" si="1849"/>
        <v>0.14162347139853684</v>
      </c>
      <c r="AS2588" s="1">
        <f t="shared" si="1850"/>
        <v>0.56477777777500004</v>
      </c>
      <c r="AT2588" s="1">
        <f t="shared" si="1851"/>
        <v>1.4638410652298752</v>
      </c>
      <c r="AU2588" s="1">
        <f t="shared" si="1852"/>
        <v>0.41257961832778289</v>
      </c>
      <c r="AV2588" s="1">
        <f t="shared" si="1853"/>
        <v>0.69853149267221715</v>
      </c>
      <c r="AW2588" s="1">
        <f t="shared" si="1854"/>
        <v>1.0850514809025726</v>
      </c>
      <c r="AX2588" s="1">
        <f t="shared" si="1873"/>
        <v>2.591735342907735</v>
      </c>
      <c r="AY2588" s="1">
        <f t="shared" si="1874"/>
        <v>3.2540806835058933</v>
      </c>
      <c r="AZ2588" s="1">
        <f t="shared" si="1875"/>
        <v>3.6792476473649884</v>
      </c>
      <c r="BA2588" s="1">
        <f t="shared" si="1876"/>
        <v>3.7791651133731201</v>
      </c>
      <c r="BB2588" s="1">
        <f t="shared" si="1877"/>
        <v>2.7971060725011316</v>
      </c>
      <c r="BC2588" s="1">
        <f t="shared" si="1878"/>
        <v>3.6024355939402577</v>
      </c>
      <c r="BD2588" s="1">
        <f t="shared" si="1879"/>
        <v>3.816652087175759</v>
      </c>
      <c r="BE2588" s="1">
        <f t="shared" si="1855"/>
        <v>1.0024502453428874</v>
      </c>
      <c r="BF2588" s="1">
        <f t="shared" si="1856"/>
        <v>1.1334269385123543</v>
      </c>
      <c r="BG2588" s="1">
        <f t="shared" si="1857"/>
        <v>1.164207456285496</v>
      </c>
      <c r="BH2588" s="1">
        <f t="shared" si="1858"/>
        <v>0.86167490647708811</v>
      </c>
      <c r="BI2588" s="1">
        <f t="shared" si="1859"/>
        <v>1.1097642610037088</v>
      </c>
      <c r="BJ2588" s="1">
        <f t="shared" si="1860"/>
        <v>1.1757556721229507</v>
      </c>
      <c r="BK2588" s="1">
        <f t="shared" si="1861"/>
        <v>1.5172604731018355</v>
      </c>
      <c r="BL2588" s="2">
        <f t="shared" si="1862"/>
        <v>1.75</v>
      </c>
      <c r="BM2588" s="2">
        <f t="shared" si="1863"/>
        <v>1.9786489669800682</v>
      </c>
      <c r="BN2588" s="2">
        <f t="shared" si="1864"/>
        <v>2.032383211001898</v>
      </c>
      <c r="BO2588" s="2">
        <f t="shared" si="1865"/>
        <v>1.5042453162541922</v>
      </c>
      <c r="BP2588" s="2">
        <f t="shared" si="1866"/>
        <v>1.9373404972255763</v>
      </c>
      <c r="BQ2588" s="2">
        <f t="shared" si="1867"/>
        <v>2.0525431918183354</v>
      </c>
      <c r="BR2588" s="2">
        <f t="shared" si="1868"/>
        <v>2.6487158243150519</v>
      </c>
      <c r="BS2588" s="1">
        <f t="shared" si="1880"/>
        <v>5.6807220334286663</v>
      </c>
      <c r="BT2588" s="1">
        <f t="shared" si="1881"/>
        <v>6.4229455903683101</v>
      </c>
      <c r="BU2588" s="1">
        <f t="shared" si="1882"/>
        <v>6.5973737640622794</v>
      </c>
      <c r="BV2588" s="1">
        <f t="shared" si="1883"/>
        <v>4.8829711495583217</v>
      </c>
      <c r="BW2588" s="1">
        <f t="shared" si="1884"/>
        <v>6.2888530564817033</v>
      </c>
      <c r="BX2588" s="1">
        <f t="shared" si="1885"/>
        <v>6.6628156196150981</v>
      </c>
      <c r="BY2588" s="1">
        <f t="shared" si="1869"/>
        <v>8.5980676248443952</v>
      </c>
    </row>
    <row r="2589" spans="1:77" x14ac:dyDescent="0.25">
      <c r="A2589" s="1">
        <v>20040803</v>
      </c>
      <c r="B2589" s="1">
        <v>2004</v>
      </c>
      <c r="C2589" s="1">
        <v>8</v>
      </c>
      <c r="D2589" s="1">
        <v>15.775</v>
      </c>
      <c r="E2589" s="1">
        <v>162.172</v>
      </c>
      <c r="F2589" s="1">
        <f t="shared" si="1870"/>
        <v>6.7255971840000006</v>
      </c>
      <c r="G2589" s="1">
        <v>440.95</v>
      </c>
      <c r="H2589" s="1">
        <v>1.7949999999999999</v>
      </c>
      <c r="I2589" s="1">
        <v>342.18290209999998</v>
      </c>
      <c r="J2589" s="1">
        <v>237.37597919999999</v>
      </c>
      <c r="K2589" s="1">
        <f t="shared" si="1871"/>
        <v>4.4346904112159994E-3</v>
      </c>
      <c r="L2589" s="1">
        <f t="shared" si="1872"/>
        <v>3.0763926904319996E-3</v>
      </c>
      <c r="M2589" s="1">
        <f t="shared" si="1840"/>
        <v>1.3582977207839998E-3</v>
      </c>
      <c r="N2589" s="1">
        <f t="shared" si="1841"/>
        <v>0.69371081296934267</v>
      </c>
      <c r="O2589" s="1">
        <f t="shared" si="1842"/>
        <v>4.6656194902169625</v>
      </c>
      <c r="P2589" s="1">
        <f t="shared" si="1843"/>
        <v>2.0599776937830381</v>
      </c>
      <c r="Q2589" s="1">
        <v>45.273899999999998</v>
      </c>
      <c r="R2589" s="1">
        <v>12.825900000000001</v>
      </c>
      <c r="S2589" s="1">
        <v>0.77924364599999996</v>
      </c>
      <c r="T2589" s="1">
        <v>6.7507900000000003</v>
      </c>
      <c r="U2589" s="1">
        <v>1.2845340199999999</v>
      </c>
      <c r="V2589" s="1">
        <v>4.5166667000000001E-2</v>
      </c>
      <c r="W2589" s="1">
        <v>0.34029999999999999</v>
      </c>
      <c r="X2589" s="1">
        <v>2.7655556000000001E-2</v>
      </c>
      <c r="Y2589" s="1">
        <v>0.20292222200000001</v>
      </c>
      <c r="Z2589" s="1">
        <v>0.76565202200000004</v>
      </c>
      <c r="AA2589" s="1">
        <v>0.25289425300000001</v>
      </c>
      <c r="AB2589" s="1">
        <v>3.011111111</v>
      </c>
      <c r="AC2589" s="1">
        <v>0.78140850699999997</v>
      </c>
      <c r="AD2589" s="1">
        <v>0.63222133999999997</v>
      </c>
      <c r="AE2589" s="1">
        <f t="shared" si="1844"/>
        <v>0.58408090760937692</v>
      </c>
      <c r="AF2589" s="1">
        <v>0.997880973</v>
      </c>
      <c r="AG2589" s="1">
        <v>1.10093876</v>
      </c>
      <c r="AH2589" s="1">
        <v>0.61165423200000002</v>
      </c>
      <c r="AI2589" s="1">
        <v>1</v>
      </c>
      <c r="AJ2589" s="1">
        <v>0.79297104600000001</v>
      </c>
      <c r="AK2589" s="1">
        <v>1</v>
      </c>
      <c r="AL2589" s="1">
        <v>0.89374163900000003</v>
      </c>
      <c r="AM2589" s="1">
        <v>0.77924364599999996</v>
      </c>
      <c r="AN2589" s="1">
        <f t="shared" si="1845"/>
        <v>0.36777865971198548</v>
      </c>
      <c r="AO2589" s="1">
        <f t="shared" si="1846"/>
        <v>0.7737488549244067</v>
      </c>
      <c r="AP2589" s="1">
        <f t="shared" si="1847"/>
        <v>5.2039231198028144</v>
      </c>
      <c r="AQ2589" s="1">
        <f t="shared" si="1848"/>
        <v>1.5216740641971862</v>
      </c>
      <c r="AR2589" s="1">
        <f t="shared" si="1849"/>
        <v>5.547013352449693E-2</v>
      </c>
      <c r="AS2589" s="1">
        <f t="shared" si="1850"/>
        <v>0.61227777777500003</v>
      </c>
      <c r="AT2589" s="1">
        <f t="shared" si="1851"/>
        <v>0.56913647074365226</v>
      </c>
      <c r="AU2589" s="1">
        <f t="shared" si="1852"/>
        <v>0.63546762635805365</v>
      </c>
      <c r="AV2589" s="1">
        <f t="shared" si="1853"/>
        <v>2.3756434846419463</v>
      </c>
      <c r="AW2589" s="1">
        <f t="shared" si="1854"/>
        <v>2.9170944281833355</v>
      </c>
      <c r="AX2589" s="1">
        <f t="shared" si="1873"/>
        <v>1.9344325050951325</v>
      </c>
      <c r="AY2589" s="1">
        <f t="shared" si="1874"/>
        <v>8.2023400476798116</v>
      </c>
      <c r="AZ2589" s="1">
        <f t="shared" si="1875"/>
        <v>9.8967730143670885</v>
      </c>
      <c r="BA2589" s="1">
        <f t="shared" si="1876"/>
        <v>11.194783036462134</v>
      </c>
      <c r="BB2589" s="1">
        <f t="shared" si="1877"/>
        <v>5.7417721363176613</v>
      </c>
      <c r="BC2589" s="1">
        <f t="shared" si="1878"/>
        <v>9.0858034188051349</v>
      </c>
      <c r="BD2589" s="1">
        <f t="shared" si="1879"/>
        <v>10.730387500419722</v>
      </c>
      <c r="BE2589" s="1">
        <f t="shared" si="1855"/>
        <v>1.560733608587886</v>
      </c>
      <c r="BF2589" s="1">
        <f t="shared" si="1856"/>
        <v>1.8831487319838214</v>
      </c>
      <c r="BG2589" s="1">
        <f t="shared" si="1857"/>
        <v>2.1301328674855786</v>
      </c>
      <c r="BH2589" s="1">
        <f t="shared" si="1858"/>
        <v>1.0925390429941189</v>
      </c>
      <c r="BI2589" s="1">
        <f t="shared" si="1859"/>
        <v>1.728838194261785</v>
      </c>
      <c r="BJ2589" s="1">
        <f t="shared" si="1860"/>
        <v>2.0417681183327319</v>
      </c>
      <c r="BK2589" s="1">
        <f t="shared" si="1861"/>
        <v>1.284534020325014</v>
      </c>
      <c r="BL2589" s="2">
        <f t="shared" si="1862"/>
        <v>1.7500000000000002</v>
      </c>
      <c r="BM2589" s="2">
        <f t="shared" si="1863"/>
        <v>2.1115136259245326</v>
      </c>
      <c r="BN2589" s="2">
        <f t="shared" si="1864"/>
        <v>2.3884489304183849</v>
      </c>
      <c r="BO2589" s="2">
        <f t="shared" si="1865"/>
        <v>1.2250286113653874</v>
      </c>
      <c r="BP2589" s="2">
        <f t="shared" si="1866"/>
        <v>1.9384902223611968</v>
      </c>
      <c r="BQ2589" s="2">
        <f t="shared" si="1867"/>
        <v>2.2893684017704534</v>
      </c>
      <c r="BR2589" s="2">
        <f t="shared" si="1868"/>
        <v>1.4403063554213147</v>
      </c>
      <c r="BS2589" s="1">
        <f t="shared" si="1880"/>
        <v>9.197017994907478</v>
      </c>
      <c r="BT2589" s="1">
        <f t="shared" si="1881"/>
        <v>11.096930750925866</v>
      </c>
      <c r="BU2589" s="1">
        <f t="shared" si="1882"/>
        <v>12.552347310271662</v>
      </c>
      <c r="BV2589" s="1">
        <f t="shared" si="1883"/>
        <v>6.4380629617165654</v>
      </c>
      <c r="BW2589" s="1">
        <f t="shared" si="1884"/>
        <v>10.187616833147498</v>
      </c>
      <c r="BX2589" s="1">
        <f t="shared" si="1885"/>
        <v>12.031635650317389</v>
      </c>
      <c r="BY2589" s="1">
        <f t="shared" si="1869"/>
        <v>7.5694419822796775</v>
      </c>
    </row>
    <row r="2590" spans="1:77" x14ac:dyDescent="0.25">
      <c r="A2590" s="1">
        <v>20071010</v>
      </c>
      <c r="B2590" s="1">
        <v>2007</v>
      </c>
      <c r="C2590" s="1">
        <v>10</v>
      </c>
      <c r="D2590" s="1">
        <v>8.7080000000000002</v>
      </c>
      <c r="E2590" s="1">
        <v>85.076999999999998</v>
      </c>
      <c r="F2590" s="1">
        <f t="shared" si="1870"/>
        <v>3.5283133440000003</v>
      </c>
      <c r="G2590" s="1">
        <v>243.46700000000001</v>
      </c>
      <c r="H2590" s="1">
        <v>2.5339999999999998</v>
      </c>
      <c r="I2590" s="1">
        <v>165.4109235</v>
      </c>
      <c r="J2590" s="1">
        <v>114.7854033</v>
      </c>
      <c r="K2590" s="1">
        <f t="shared" si="1871"/>
        <v>2.1437255685599998E-3</v>
      </c>
      <c r="L2590" s="1">
        <f t="shared" si="1872"/>
        <v>1.487618826768E-3</v>
      </c>
      <c r="M2590" s="1">
        <f t="shared" si="1840"/>
        <v>6.5610674179199984E-4</v>
      </c>
      <c r="N2590" s="1">
        <f t="shared" si="1841"/>
        <v>0.69394088897641637</v>
      </c>
      <c r="O2590" s="1">
        <f t="shared" si="1842"/>
        <v>2.4484408985227124</v>
      </c>
      <c r="P2590" s="1">
        <f t="shared" si="1843"/>
        <v>1.0798724454772879</v>
      </c>
      <c r="Q2590" s="1">
        <v>19.263200000000001</v>
      </c>
      <c r="R2590" s="1">
        <v>2.05742</v>
      </c>
      <c r="S2590" s="1">
        <v>0.90350092999999998</v>
      </c>
      <c r="T2590" s="1">
        <v>9.0930199999999992</v>
      </c>
      <c r="U2590" s="1">
        <v>3.4591406149999999</v>
      </c>
      <c r="V2590" s="1">
        <v>4.1688889E-2</v>
      </c>
      <c r="W2590" s="1">
        <v>0.27451111099999997</v>
      </c>
      <c r="X2590" s="1">
        <v>2.2066667000000002E-2</v>
      </c>
      <c r="Y2590" s="1">
        <v>0.169333333</v>
      </c>
      <c r="Z2590" s="1">
        <v>0.73631316300000005</v>
      </c>
      <c r="AA2590" s="1">
        <v>0.23696991000000001</v>
      </c>
      <c r="AB2590" s="1">
        <v>2.111111111</v>
      </c>
      <c r="AC2590" s="1">
        <v>0.74502832200000002</v>
      </c>
      <c r="AD2590" s="1">
        <v>0.65056044599999996</v>
      </c>
      <c r="AE2590" s="1">
        <f t="shared" si="1844"/>
        <v>0.60707088629810702</v>
      </c>
      <c r="AF2590" s="1">
        <v>0.85526397399999998</v>
      </c>
      <c r="AG2590" s="1">
        <v>0.77510215400000004</v>
      </c>
      <c r="AH2590" s="1">
        <v>0.42984306700000002</v>
      </c>
      <c r="AI2590" s="1">
        <v>1</v>
      </c>
      <c r="AJ2590" s="1">
        <v>0.78289234799999996</v>
      </c>
      <c r="AK2590" s="1">
        <v>1</v>
      </c>
      <c r="AL2590" s="1">
        <v>1</v>
      </c>
      <c r="AM2590" s="1">
        <v>0.90350092999999998</v>
      </c>
      <c r="AN2590" s="1">
        <f t="shared" si="1845"/>
        <v>0.34943955443653552</v>
      </c>
      <c r="AO2590" s="1">
        <f t="shared" si="1846"/>
        <v>0.80761390995953319</v>
      </c>
      <c r="AP2590" s="1">
        <f t="shared" si="1847"/>
        <v>2.8495149353102356</v>
      </c>
      <c r="AQ2590" s="1">
        <f t="shared" si="1848"/>
        <v>0.67879840868976471</v>
      </c>
      <c r="AR2590" s="1">
        <f t="shared" si="1849"/>
        <v>3.1811169022707121E-2</v>
      </c>
      <c r="AS2590" s="1">
        <f t="shared" si="1850"/>
        <v>0.58977777777500007</v>
      </c>
      <c r="AT2590" s="1">
        <f t="shared" si="1851"/>
        <v>0.56914081061177413</v>
      </c>
      <c r="AU2590" s="1">
        <f t="shared" si="1852"/>
        <v>0.35448767008080395</v>
      </c>
      <c r="AV2590" s="1">
        <f t="shared" si="1853"/>
        <v>1.7566234409191961</v>
      </c>
      <c r="AW2590" s="1">
        <f t="shared" si="1854"/>
        <v>1.50407554601247</v>
      </c>
      <c r="AX2590" s="1">
        <f t="shared" si="1873"/>
        <v>0.82367633044366118</v>
      </c>
      <c r="AY2590" s="1">
        <f t="shared" si="1874"/>
        <v>3.9343967918491241</v>
      </c>
      <c r="AZ2590" s="1">
        <f t="shared" si="1875"/>
        <v>4.7941962750428733</v>
      </c>
      <c r="BA2590" s="1">
        <f t="shared" si="1876"/>
        <v>5.382296008232351</v>
      </c>
      <c r="BB2590" s="1">
        <f t="shared" si="1877"/>
        <v>2.6448536991993978</v>
      </c>
      <c r="BC2590" s="1">
        <f t="shared" si="1878"/>
        <v>4.3602383931496647</v>
      </c>
      <c r="BD2590" s="1">
        <f t="shared" si="1879"/>
        <v>5.1393148336271866</v>
      </c>
      <c r="BE2590" s="1">
        <f t="shared" si="1855"/>
        <v>1.4967119544999998</v>
      </c>
      <c r="BF2590" s="1">
        <f t="shared" si="1856"/>
        <v>1.8237944103506689</v>
      </c>
      <c r="BG2590" s="1">
        <f t="shared" si="1857"/>
        <v>2.0475176257941374</v>
      </c>
      <c r="BH2590" s="1">
        <f t="shared" si="1858"/>
        <v>1.0061476660656774</v>
      </c>
      <c r="BI2590" s="1">
        <f t="shared" si="1859"/>
        <v>1.6587093963214152</v>
      </c>
      <c r="BJ2590" s="1">
        <f t="shared" si="1860"/>
        <v>1.955083423554185</v>
      </c>
      <c r="BK2590" s="1">
        <f t="shared" si="1861"/>
        <v>3.4591406145670445</v>
      </c>
      <c r="BL2590" s="2">
        <f t="shared" si="1862"/>
        <v>1.7499999999999998</v>
      </c>
      <c r="BM2590" s="2">
        <f t="shared" si="1863"/>
        <v>2.1324345065312769</v>
      </c>
      <c r="BN2590" s="2">
        <f t="shared" si="1864"/>
        <v>2.3940183242117214</v>
      </c>
      <c r="BO2590" s="2">
        <f t="shared" si="1865"/>
        <v>1.1764176869978595</v>
      </c>
      <c r="BP2590" s="2">
        <f t="shared" si="1866"/>
        <v>1.9394122127742226</v>
      </c>
      <c r="BQ2590" s="2">
        <f t="shared" si="1867"/>
        <v>2.2859415139520247</v>
      </c>
      <c r="BR2590" s="2">
        <f t="shared" si="1868"/>
        <v>4.0445297822950792</v>
      </c>
      <c r="BS2590" s="1">
        <f t="shared" si="1880"/>
        <v>4.6002133977984254</v>
      </c>
      <c r="BT2590" s="1">
        <f t="shared" si="1881"/>
        <v>5.6055164496416321</v>
      </c>
      <c r="BU2590" s="1">
        <f t="shared" si="1882"/>
        <v>6.2931400969221123</v>
      </c>
      <c r="BV2590" s="1">
        <f t="shared" si="1883"/>
        <v>3.0924413743626222</v>
      </c>
      <c r="BW2590" s="1">
        <f t="shared" si="1884"/>
        <v>5.0981200257473542</v>
      </c>
      <c r="BX2590" s="1">
        <f t="shared" si="1885"/>
        <v>6.0090393023232691</v>
      </c>
      <c r="BY2590" s="1">
        <f t="shared" si="1869"/>
        <v>10.631828624176329</v>
      </c>
    </row>
    <row r="2591" spans="1:77" x14ac:dyDescent="0.25">
      <c r="A2591" s="1">
        <v>20110411</v>
      </c>
      <c r="B2591" s="1">
        <v>2011</v>
      </c>
      <c r="C2591" s="1">
        <v>4</v>
      </c>
      <c r="D2591" s="1">
        <v>11.147</v>
      </c>
      <c r="E2591" s="1">
        <v>277.762</v>
      </c>
      <c r="F2591" s="1">
        <f t="shared" si="1870"/>
        <v>11.519345663999999</v>
      </c>
      <c r="G2591" s="1">
        <v>399.839</v>
      </c>
      <c r="H2591" s="1">
        <v>3.9460000000000002</v>
      </c>
      <c r="I2591" s="1">
        <v>558.50216669999998</v>
      </c>
      <c r="J2591" s="1">
        <v>387.79388460000001</v>
      </c>
      <c r="K2591" s="1">
        <f t="shared" si="1871"/>
        <v>7.2381880804319992E-3</v>
      </c>
      <c r="L2591" s="1">
        <f t="shared" si="1872"/>
        <v>5.0258087444159999E-3</v>
      </c>
      <c r="M2591" s="1">
        <f t="shared" si="1840"/>
        <v>2.2123793360159993E-3</v>
      </c>
      <c r="N2591" s="1">
        <f t="shared" si="1841"/>
        <v>0.69434624916738041</v>
      </c>
      <c r="O2591" s="1">
        <f t="shared" si="1842"/>
        <v>7.998414454660927</v>
      </c>
      <c r="P2591" s="1">
        <f t="shared" si="1843"/>
        <v>3.5209312093390723</v>
      </c>
      <c r="Q2591" s="1">
        <v>54.547499999999999</v>
      </c>
      <c r="R2591" s="1">
        <v>40.320099999999996</v>
      </c>
      <c r="S2591" s="1">
        <v>0.57498555900000003</v>
      </c>
      <c r="T2591" s="1">
        <v>7.4183700000000004</v>
      </c>
      <c r="U2591" s="1">
        <v>0.99334097799999999</v>
      </c>
      <c r="V2591" s="1">
        <v>5.6588889000000003E-2</v>
      </c>
      <c r="W2591" s="1">
        <v>0.27464444399999999</v>
      </c>
      <c r="X2591" s="1">
        <v>2.9044443999999999E-2</v>
      </c>
      <c r="Y2591" s="1">
        <v>0.223455556</v>
      </c>
      <c r="Z2591" s="1">
        <v>0.65831404400000004</v>
      </c>
      <c r="AA2591" s="1">
        <v>0.102768296</v>
      </c>
      <c r="AB2591" s="1">
        <v>2.2000000000000002</v>
      </c>
      <c r="AC2591" s="1">
        <v>0.64830941499999994</v>
      </c>
      <c r="AD2591" s="1">
        <v>0.30531538899999999</v>
      </c>
      <c r="AE2591" s="1">
        <f t="shared" si="1844"/>
        <v>0.17427026325686348</v>
      </c>
      <c r="AF2591" s="1">
        <v>0.92615499999999995</v>
      </c>
      <c r="AG2591" s="1">
        <v>0.90150530100000004</v>
      </c>
      <c r="AH2591" s="1">
        <v>0.49259068700000003</v>
      </c>
      <c r="AI2591" s="1">
        <v>1</v>
      </c>
      <c r="AJ2591" s="1">
        <v>0.69795461800000003</v>
      </c>
      <c r="AK2591" s="1">
        <v>1</v>
      </c>
      <c r="AL2591" s="1">
        <v>0.62498099900000004</v>
      </c>
      <c r="AM2591" s="1">
        <v>0.57498555900000003</v>
      </c>
      <c r="AN2591" s="1">
        <f t="shared" si="1845"/>
        <v>0.6946846105557487</v>
      </c>
      <c r="AO2591" s="1">
        <f t="shared" si="1846"/>
        <v>0.25810501176944856</v>
      </c>
      <c r="AP2591" s="1">
        <f t="shared" si="1847"/>
        <v>2.9732008481830658</v>
      </c>
      <c r="AQ2591" s="1">
        <f t="shared" si="1848"/>
        <v>8.546144815816934</v>
      </c>
      <c r="AR2591" s="1">
        <f t="shared" si="1849"/>
        <v>0.35364297372460368</v>
      </c>
      <c r="AS2591" s="1">
        <f t="shared" si="1850"/>
        <v>0.59200000000000008</v>
      </c>
      <c r="AT2591" s="1">
        <f t="shared" si="1851"/>
        <v>0.55841202213620755</v>
      </c>
      <c r="AU2591" s="1">
        <f t="shared" si="1852"/>
        <v>0.56516336720778793</v>
      </c>
      <c r="AV2591" s="1">
        <f t="shared" si="1853"/>
        <v>1.6348366327922124</v>
      </c>
      <c r="AW2591" s="1">
        <f t="shared" si="1854"/>
        <v>1.826899167695955</v>
      </c>
      <c r="AX2591" s="1">
        <f t="shared" si="1873"/>
        <v>6.9890883273077566</v>
      </c>
      <c r="AY2591" s="1">
        <f t="shared" si="1874"/>
        <v>7.5648213697508124</v>
      </c>
      <c r="AZ2591" s="1">
        <f t="shared" si="1875"/>
        <v>7.5154811821486396</v>
      </c>
      <c r="BA2591" s="1">
        <f t="shared" si="1876"/>
        <v>7.9948686757553045</v>
      </c>
      <c r="BB2591" s="1">
        <f t="shared" si="1877"/>
        <v>6.7691463784271511</v>
      </c>
      <c r="BC2591" s="1">
        <f t="shared" si="1878"/>
        <v>8.3860014095410715</v>
      </c>
      <c r="BD2591" s="1">
        <f t="shared" si="1879"/>
        <v>8.2636552901935563</v>
      </c>
      <c r="BE2591" s="1">
        <f t="shared" si="1855"/>
        <v>1.0129512349754786</v>
      </c>
      <c r="BF2591" s="1">
        <f t="shared" si="1856"/>
        <v>1.0063444426240566</v>
      </c>
      <c r="BG2591" s="1">
        <f t="shared" si="1857"/>
        <v>1.0705358002180916</v>
      </c>
      <c r="BH2591" s="1">
        <f t="shared" si="1858"/>
        <v>0.90640807609491991</v>
      </c>
      <c r="BI2591" s="1">
        <f t="shared" si="1859"/>
        <v>1.122909592851437</v>
      </c>
      <c r="BJ2591" s="1">
        <f t="shared" si="1860"/>
        <v>1.1065270972669303</v>
      </c>
      <c r="BK2591" s="1">
        <f t="shared" si="1861"/>
        <v>0.99334097736303462</v>
      </c>
      <c r="BL2591" s="2">
        <f t="shared" si="1862"/>
        <v>1.7499999999999998</v>
      </c>
      <c r="BM2591" s="2">
        <f t="shared" si="1863"/>
        <v>1.7385859395637455</v>
      </c>
      <c r="BN2591" s="2">
        <f t="shared" si="1864"/>
        <v>1.8494845415011629</v>
      </c>
      <c r="BO2591" s="2">
        <f t="shared" si="1865"/>
        <v>1.5659333622358518</v>
      </c>
      <c r="BP2591" s="2">
        <f t="shared" si="1866"/>
        <v>1.9399668213421795</v>
      </c>
      <c r="BQ2591" s="2">
        <f t="shared" si="1867"/>
        <v>1.9116640104239611</v>
      </c>
      <c r="BR2591" s="2">
        <f t="shared" si="1868"/>
        <v>1.7161208263173617</v>
      </c>
      <c r="BS2591" s="1">
        <f t="shared" si="1880"/>
        <v>13.069175435068594</v>
      </c>
      <c r="BT2591" s="1">
        <f t="shared" si="1881"/>
        <v>12.983934087486947</v>
      </c>
      <c r="BU2591" s="1">
        <f t="shared" si="1882"/>
        <v>13.812135964186345</v>
      </c>
      <c r="BV2591" s="1">
        <f t="shared" si="1883"/>
        <v>11.694547331821239</v>
      </c>
      <c r="BW2591" s="1">
        <f t="shared" si="1884"/>
        <v>14.487866700761895</v>
      </c>
      <c r="BX2591" s="1">
        <f t="shared" si="1885"/>
        <v>14.276498471507171</v>
      </c>
      <c r="BY2591" s="1">
        <f t="shared" si="1869"/>
        <v>12.816162369666563</v>
      </c>
    </row>
    <row r="2592" spans="1:77" x14ac:dyDescent="0.25">
      <c r="A2592" s="1">
        <v>20130506</v>
      </c>
      <c r="B2592" s="1">
        <v>2013</v>
      </c>
      <c r="C2592" s="1">
        <v>5</v>
      </c>
      <c r="D2592" s="1">
        <v>16.137</v>
      </c>
      <c r="E2592" s="1">
        <v>186.41800000000001</v>
      </c>
      <c r="F2592" s="1">
        <f t="shared" si="1870"/>
        <v>7.7311272960000004</v>
      </c>
      <c r="G2592" s="1">
        <v>450.07600000000002</v>
      </c>
      <c r="H2592" s="1">
        <v>5.5490000000000004</v>
      </c>
      <c r="I2592" s="1">
        <v>396.26577079999998</v>
      </c>
      <c r="J2592" s="1">
        <v>275.31812500000001</v>
      </c>
      <c r="K2592" s="1">
        <f t="shared" si="1871"/>
        <v>5.1356043895679996E-3</v>
      </c>
      <c r="L2592" s="1">
        <f t="shared" si="1872"/>
        <v>3.5681228999999998E-3</v>
      </c>
      <c r="M2592" s="1">
        <f t="shared" si="1840"/>
        <v>1.5674814895679998E-3</v>
      </c>
      <c r="N2592" s="1">
        <f t="shared" si="1841"/>
        <v>0.69478149587377891</v>
      </c>
      <c r="O2592" s="1">
        <f t="shared" si="1842"/>
        <v>5.3714441875054835</v>
      </c>
      <c r="P2592" s="1">
        <f t="shared" si="1843"/>
        <v>2.3596831084945169</v>
      </c>
      <c r="Q2592" s="1">
        <v>34.728099999999998</v>
      </c>
      <c r="R2592" s="1">
        <v>40.714300000000001</v>
      </c>
      <c r="S2592" s="1">
        <v>0.460326024</v>
      </c>
      <c r="T2592" s="1">
        <v>1.11958</v>
      </c>
      <c r="U2592" s="1">
        <v>0.32704217600000002</v>
      </c>
      <c r="V2592" s="1">
        <v>8.7777778000000001E-2</v>
      </c>
      <c r="W2592" s="1">
        <v>0.25819999999999999</v>
      </c>
      <c r="X2592" s="1">
        <v>4.2655555999999997E-2</v>
      </c>
      <c r="Y2592" s="1">
        <v>0.28152222199999999</v>
      </c>
      <c r="Z2592" s="1">
        <v>0.49258141100000002</v>
      </c>
      <c r="AA2592" s="1">
        <v>-4.3211527999999999E-2</v>
      </c>
      <c r="AB2592" s="1">
        <v>1.388888889</v>
      </c>
      <c r="AC2592" s="1">
        <v>0.44280095000000003</v>
      </c>
      <c r="AD2592" s="1">
        <v>0.58580772999999997</v>
      </c>
      <c r="AE2592" s="1">
        <f t="shared" si="1844"/>
        <v>0.52589661526889808</v>
      </c>
      <c r="AF2592" s="1">
        <v>0.99926385100000004</v>
      </c>
      <c r="AG2592" s="1">
        <v>1.1162519849999999</v>
      </c>
      <c r="AH2592" s="1">
        <v>0.62096732700000001</v>
      </c>
      <c r="AI2592" s="1">
        <v>1</v>
      </c>
      <c r="AJ2592" s="1">
        <v>0.60556232399999999</v>
      </c>
      <c r="AK2592" s="1">
        <v>0.952836456</v>
      </c>
      <c r="AL2592" s="1">
        <v>0.47411318899999999</v>
      </c>
      <c r="AM2592" s="1">
        <v>0.460326024</v>
      </c>
      <c r="AN2592" s="1">
        <f t="shared" si="1845"/>
        <v>0.41419226974999779</v>
      </c>
      <c r="AO2592" s="1">
        <f t="shared" si="1846"/>
        <v>0.68529956439057527</v>
      </c>
      <c r="AP2592" s="1">
        <f t="shared" si="1847"/>
        <v>5.2981381681968864</v>
      </c>
      <c r="AQ2592" s="1">
        <f t="shared" si="1848"/>
        <v>2.4329891278031139</v>
      </c>
      <c r="AR2592" s="1">
        <f t="shared" si="1849"/>
        <v>0.10599018187680773</v>
      </c>
      <c r="AS2592" s="1">
        <f t="shared" si="1850"/>
        <v>0.57172222222500002</v>
      </c>
      <c r="AT2592" s="1">
        <f t="shared" si="1851"/>
        <v>1.7756512322029812</v>
      </c>
      <c r="AU2592" s="1">
        <f t="shared" si="1852"/>
        <v>0.55982966734589201</v>
      </c>
      <c r="AV2592" s="1">
        <f t="shared" si="1853"/>
        <v>0.82905922165410795</v>
      </c>
      <c r="AW2592" s="1">
        <f t="shared" si="1854"/>
        <v>1.6867037397053677</v>
      </c>
      <c r="AX2592" s="1">
        <f t="shared" si="1873"/>
        <v>2.7316819337584524</v>
      </c>
      <c r="AY2592" s="1">
        <f t="shared" si="1874"/>
        <v>2.8382564300495838</v>
      </c>
      <c r="AZ2592" s="1">
        <f t="shared" si="1875"/>
        <v>3.3387074050411782</v>
      </c>
      <c r="BA2592" s="1">
        <f t="shared" si="1876"/>
        <v>4.2257394902825727</v>
      </c>
      <c r="BB2592" s="1">
        <f t="shared" si="1877"/>
        <v>2.7779676817986232</v>
      </c>
      <c r="BC2592" s="1">
        <f t="shared" si="1878"/>
        <v>3.1487641720744746</v>
      </c>
      <c r="BD2592" s="1">
        <f t="shared" si="1879"/>
        <v>4.1918061768501351</v>
      </c>
      <c r="BE2592" s="1">
        <f t="shared" si="1855"/>
        <v>0.82908729933755398</v>
      </c>
      <c r="BF2592" s="1">
        <f t="shared" si="1856"/>
        <v>0.97527477659075557</v>
      </c>
      <c r="BG2592" s="1">
        <f t="shared" si="1857"/>
        <v>1.2343870358610356</v>
      </c>
      <c r="BH2592" s="1">
        <f t="shared" si="1858"/>
        <v>0.81147626358383329</v>
      </c>
      <c r="BI2592" s="1">
        <f t="shared" si="1859"/>
        <v>0.91979017682714059</v>
      </c>
      <c r="BJ2592" s="1">
        <f t="shared" si="1860"/>
        <v>1.2244747252983204</v>
      </c>
      <c r="BK2592" s="1">
        <f t="shared" si="1861"/>
        <v>0.32704217588124085</v>
      </c>
      <c r="BL2592" s="2">
        <f t="shared" si="1862"/>
        <v>1.75</v>
      </c>
      <c r="BM2592" s="2">
        <f t="shared" si="1863"/>
        <v>2.0585659198946975</v>
      </c>
      <c r="BN2592" s="2">
        <f t="shared" si="1864"/>
        <v>2.6054883659209445</v>
      </c>
      <c r="BO2592" s="2">
        <f t="shared" si="1865"/>
        <v>1.7128274216796757</v>
      </c>
      <c r="BP2592" s="2">
        <f t="shared" si="1866"/>
        <v>1.9414515343964416</v>
      </c>
      <c r="BQ2592" s="2">
        <f t="shared" si="1867"/>
        <v>2.5845659087820985</v>
      </c>
      <c r="BR2592" s="2">
        <f t="shared" si="1868"/>
        <v>0.69030584384715798</v>
      </c>
      <c r="BS2592" s="1">
        <f t="shared" si="1880"/>
        <v>5.99086339466953</v>
      </c>
      <c r="BT2592" s="1">
        <f t="shared" si="1881"/>
        <v>7.0471926942922014</v>
      </c>
      <c r="BU2592" s="1">
        <f t="shared" si="1882"/>
        <v>8.9194999295046369</v>
      </c>
      <c r="BV2592" s="1">
        <f t="shared" si="1883"/>
        <v>5.8636086296725507</v>
      </c>
      <c r="BW2592" s="1">
        <f t="shared" si="1884"/>
        <v>6.6462691028232186</v>
      </c>
      <c r="BX2592" s="1">
        <f t="shared" si="1885"/>
        <v>8.8478750251619775</v>
      </c>
      <c r="BY2592" s="1">
        <f t="shared" si="1869"/>
        <v>2.3631588634459426</v>
      </c>
    </row>
    <row r="2593" spans="1:77" x14ac:dyDescent="0.25">
      <c r="A2593" s="1">
        <v>20041106</v>
      </c>
      <c r="B2593" s="1">
        <v>2004</v>
      </c>
      <c r="C2593" s="1">
        <v>11</v>
      </c>
      <c r="D2593" s="1">
        <v>5.31</v>
      </c>
      <c r="E2593" s="1">
        <v>56.99</v>
      </c>
      <c r="F2593" s="1">
        <f t="shared" si="1870"/>
        <v>2.36348928</v>
      </c>
      <c r="G2593" s="1">
        <v>171.59800000000001</v>
      </c>
      <c r="H2593" s="1">
        <v>0.80200000000000005</v>
      </c>
      <c r="I2593" s="1">
        <v>129.7371354</v>
      </c>
      <c r="J2593" s="1">
        <v>90.328937499999995</v>
      </c>
      <c r="K2593" s="1">
        <f t="shared" si="1871"/>
        <v>1.6813932747839998E-3</v>
      </c>
      <c r="L2593" s="1">
        <f t="shared" si="1872"/>
        <v>1.1706630299999998E-3</v>
      </c>
      <c r="M2593" s="1">
        <f t="shared" si="1840"/>
        <v>5.1073024478399997E-4</v>
      </c>
      <c r="N2593" s="1">
        <f t="shared" si="1841"/>
        <v>0.69624581444242362</v>
      </c>
      <c r="O2593" s="1">
        <f t="shared" si="1842"/>
        <v>1.6455695186795374</v>
      </c>
      <c r="P2593" s="1">
        <f t="shared" si="1843"/>
        <v>0.71791976132046265</v>
      </c>
      <c r="Q2593" s="1">
        <v>18.060199999999998</v>
      </c>
      <c r="R2593" s="1">
        <v>-1.6284700000000001</v>
      </c>
      <c r="S2593" s="1">
        <v>1.099105207</v>
      </c>
      <c r="T2593" s="1">
        <v>1.2084299999999999</v>
      </c>
      <c r="U2593" s="1">
        <v>1.1650510409999999</v>
      </c>
      <c r="V2593" s="1">
        <v>7.4266666999999995E-2</v>
      </c>
      <c r="W2593" s="1">
        <v>0.21663333300000001</v>
      </c>
      <c r="X2593" s="1">
        <v>4.0344444E-2</v>
      </c>
      <c r="Y2593" s="1">
        <v>0.23257777800000001</v>
      </c>
      <c r="Z2593" s="1">
        <v>0.48940070800000002</v>
      </c>
      <c r="AA2593" s="1">
        <v>-3.5494325E-2</v>
      </c>
      <c r="AB2593" s="1">
        <v>0.64444444400000001</v>
      </c>
      <c r="AC2593" s="1">
        <v>0.43885687800000001</v>
      </c>
      <c r="AD2593" s="1">
        <v>0.66788657200000001</v>
      </c>
      <c r="AE2593" s="1">
        <f t="shared" si="1844"/>
        <v>0.62879098909364428</v>
      </c>
      <c r="AF2593" s="1">
        <v>0.72732685500000005</v>
      </c>
      <c r="AG2593" s="1">
        <v>0.576664387</v>
      </c>
      <c r="AH2593" s="1">
        <v>0.34242346299999998</v>
      </c>
      <c r="AI2593" s="1">
        <v>1</v>
      </c>
      <c r="AJ2593" s="1">
        <v>0.61044662999999999</v>
      </c>
      <c r="AK2593" s="1">
        <v>1</v>
      </c>
      <c r="AL2593" s="1">
        <v>1</v>
      </c>
      <c r="AM2593" s="1">
        <v>1</v>
      </c>
      <c r="AN2593" s="1">
        <f t="shared" si="1845"/>
        <v>0.33211342789543002</v>
      </c>
      <c r="AO2593" s="1">
        <f t="shared" si="1846"/>
        <v>0.83860847503734814</v>
      </c>
      <c r="AP2593" s="1">
        <f t="shared" si="1847"/>
        <v>1.9820421408679199</v>
      </c>
      <c r="AQ2593" s="1">
        <f t="shared" si="1848"/>
        <v>0.38144713913208017</v>
      </c>
      <c r="AR2593" s="1">
        <f t="shared" si="1849"/>
        <v>2.1949862690617949E-2</v>
      </c>
      <c r="AS2593" s="1">
        <f t="shared" si="1850"/>
        <v>0.5531111111</v>
      </c>
      <c r="AT2593" s="1">
        <f t="shared" si="1851"/>
        <v>1.1733005347819225</v>
      </c>
      <c r="AU2593" s="1">
        <f t="shared" si="1852"/>
        <v>0.22614308817252607</v>
      </c>
      <c r="AV2593" s="1">
        <f t="shared" si="1853"/>
        <v>0.41830135582747396</v>
      </c>
      <c r="AW2593" s="1">
        <f t="shared" si="1854"/>
        <v>0.41127731308271892</v>
      </c>
      <c r="AX2593" s="1">
        <f t="shared" si="1873"/>
        <v>0.48691214237690655</v>
      </c>
      <c r="AY2593" s="1">
        <f t="shared" si="1874"/>
        <v>1.3202136479136903</v>
      </c>
      <c r="AZ2593" s="1">
        <f t="shared" si="1875"/>
        <v>1.6236363137693808</v>
      </c>
      <c r="BA2593" s="1">
        <f t="shared" si="1876"/>
        <v>1.4476301909510385</v>
      </c>
      <c r="BB2593" s="1">
        <f t="shared" si="1877"/>
        <v>0.86819548804873348</v>
      </c>
      <c r="BC2593" s="1">
        <f t="shared" si="1878"/>
        <v>1.4681025376398809</v>
      </c>
      <c r="BD2593" s="1">
        <f t="shared" si="1879"/>
        <v>1.4212737736900978</v>
      </c>
      <c r="BE2593" s="1">
        <f t="shared" si="1855"/>
        <v>1.2728219962500003</v>
      </c>
      <c r="BF2593" s="1">
        <f t="shared" si="1856"/>
        <v>1.5653527119203361</v>
      </c>
      <c r="BG2593" s="1">
        <f t="shared" si="1857"/>
        <v>1.3956646732063847</v>
      </c>
      <c r="BH2593" s="1">
        <f t="shared" si="1858"/>
        <v>0.83702991252948766</v>
      </c>
      <c r="BI2593" s="1">
        <f t="shared" si="1859"/>
        <v>1.415402124960192</v>
      </c>
      <c r="BJ2593" s="1">
        <f t="shared" si="1860"/>
        <v>1.3702543711048405</v>
      </c>
      <c r="BK2593" s="1">
        <f t="shared" si="1861"/>
        <v>1.1650510410637285</v>
      </c>
      <c r="BL2593" s="2">
        <f t="shared" si="1862"/>
        <v>1.7500000000000002</v>
      </c>
      <c r="BM2593" s="2">
        <f t="shared" si="1863"/>
        <v>2.1521998000752167</v>
      </c>
      <c r="BN2593" s="2">
        <f t="shared" si="1864"/>
        <v>1.9188961106164362</v>
      </c>
      <c r="BO2593" s="2">
        <f t="shared" si="1865"/>
        <v>1.1508304784504177</v>
      </c>
      <c r="BP2593" s="2">
        <f t="shared" si="1866"/>
        <v>1.9460330870914864</v>
      </c>
      <c r="BQ2593" s="2">
        <f t="shared" si="1867"/>
        <v>1.8839595454025142</v>
      </c>
      <c r="BR2593" s="2">
        <f t="shared" si="1868"/>
        <v>1.6018259645640727</v>
      </c>
      <c r="BS2593" s="1">
        <f t="shared" si="1880"/>
        <v>1.8151586715627188</v>
      </c>
      <c r="BT2593" s="1">
        <f t="shared" si="1881"/>
        <v>2.2323337885954735</v>
      </c>
      <c r="BU2593" s="1">
        <f t="shared" si="1882"/>
        <v>1.9903433800076562</v>
      </c>
      <c r="BV2593" s="1">
        <f t="shared" si="1883"/>
        <v>1.1936799556902562</v>
      </c>
      <c r="BW2593" s="1">
        <f t="shared" si="1884"/>
        <v>2.018490761818331</v>
      </c>
      <c r="BX2593" s="1">
        <f t="shared" si="1885"/>
        <v>1.9541060032632751</v>
      </c>
      <c r="BY2593" s="1">
        <f t="shared" si="1869"/>
        <v>1.6614675942358814</v>
      </c>
    </row>
    <row r="2594" spans="1:77" x14ac:dyDescent="0.25">
      <c r="A2594" s="1">
        <v>20050716</v>
      </c>
      <c r="B2594" s="1">
        <v>2005</v>
      </c>
      <c r="C2594" s="1">
        <v>7</v>
      </c>
      <c r="D2594" s="1">
        <v>16.71</v>
      </c>
      <c r="E2594" s="1">
        <v>148.53299999999999</v>
      </c>
      <c r="F2594" s="1">
        <f t="shared" si="1870"/>
        <v>6.1599605759999996</v>
      </c>
      <c r="G2594" s="1">
        <v>471.49700000000001</v>
      </c>
      <c r="H2594" s="1">
        <v>4.93</v>
      </c>
      <c r="I2594" s="1">
        <v>284.33249999999998</v>
      </c>
      <c r="J2594" s="1">
        <v>197.99354170000001</v>
      </c>
      <c r="K2594" s="1">
        <f t="shared" si="1871"/>
        <v>3.6849491999999995E-3</v>
      </c>
      <c r="L2594" s="1">
        <f t="shared" si="1872"/>
        <v>2.5659963004319997E-3</v>
      </c>
      <c r="M2594" s="1">
        <f t="shared" si="1840"/>
        <v>1.1189528995679998E-3</v>
      </c>
      <c r="N2594" s="1">
        <f t="shared" si="1841"/>
        <v>0.69634509491528407</v>
      </c>
      <c r="O2594" s="1">
        <f t="shared" si="1842"/>
        <v>4.2894583319691275</v>
      </c>
      <c r="P2594" s="1">
        <f t="shared" si="1843"/>
        <v>1.8705022440308721</v>
      </c>
      <c r="Q2594" s="1">
        <v>57.671500000000002</v>
      </c>
      <c r="R2594" s="1">
        <v>-6.5164200000000001</v>
      </c>
      <c r="S2594" s="1">
        <v>1.127385589</v>
      </c>
      <c r="T2594" s="1">
        <v>10.663500000000001</v>
      </c>
      <c r="U2594" s="1">
        <v>2.1278854310000002</v>
      </c>
      <c r="V2594" s="1">
        <v>3.8977777999999998E-2</v>
      </c>
      <c r="W2594" s="1">
        <v>0.33501111099999997</v>
      </c>
      <c r="X2594" s="1">
        <v>2.1577777999999999E-2</v>
      </c>
      <c r="Y2594" s="1">
        <v>0.17072222200000001</v>
      </c>
      <c r="Z2594" s="1">
        <v>0.791556492</v>
      </c>
      <c r="AA2594" s="1">
        <v>0.32485279900000003</v>
      </c>
      <c r="AB2594" s="1">
        <v>2.9444444440000002</v>
      </c>
      <c r="AC2594" s="1">
        <v>0.81353005</v>
      </c>
      <c r="AD2594" s="1">
        <v>0.68497572600000001</v>
      </c>
      <c r="AE2594" s="1">
        <f t="shared" si="1844"/>
        <v>0.65021402281559482</v>
      </c>
      <c r="AF2594" s="1">
        <v>0.99998975700000003</v>
      </c>
      <c r="AG2594" s="1">
        <v>1.1412407630000001</v>
      </c>
      <c r="AH2594" s="1">
        <v>0.63570877299999995</v>
      </c>
      <c r="AI2594" s="1">
        <v>1</v>
      </c>
      <c r="AJ2594" s="1">
        <v>0.83851443000000003</v>
      </c>
      <c r="AK2594" s="1">
        <v>1</v>
      </c>
      <c r="AL2594" s="1">
        <v>1</v>
      </c>
      <c r="AM2594" s="1">
        <v>1</v>
      </c>
      <c r="AN2594" s="1">
        <f t="shared" si="1845"/>
        <v>0.31502427374935577</v>
      </c>
      <c r="AO2594" s="1">
        <f t="shared" si="1846"/>
        <v>0.86793883329128529</v>
      </c>
      <c r="AP2594" s="1">
        <f t="shared" si="1847"/>
        <v>5.346468995453753</v>
      </c>
      <c r="AQ2594" s="1">
        <f t="shared" si="1848"/>
        <v>0.8134915805462466</v>
      </c>
      <c r="AR2594" s="1">
        <f t="shared" si="1849"/>
        <v>2.9241187210849281E-2</v>
      </c>
      <c r="AS2594" s="1">
        <f t="shared" si="1850"/>
        <v>0.61061111109999999</v>
      </c>
      <c r="AT2594" s="1">
        <f t="shared" si="1851"/>
        <v>0.61047319361972174</v>
      </c>
      <c r="AU2594" s="1">
        <f t="shared" si="1852"/>
        <v>0.67502331374883406</v>
      </c>
      <c r="AV2594" s="1">
        <f t="shared" si="1853"/>
        <v>2.2694211302511662</v>
      </c>
      <c r="AW2594" s="1">
        <f t="shared" si="1854"/>
        <v>2.8617929130563162</v>
      </c>
      <c r="AX2594" s="1">
        <f t="shared" si="1873"/>
        <v>1.4641660251511084</v>
      </c>
      <c r="AY2594" s="1">
        <f t="shared" si="1874"/>
        <v>8.7697079828958024</v>
      </c>
      <c r="AZ2594" s="1">
        <f t="shared" si="1875"/>
        <v>10.882930788496676</v>
      </c>
      <c r="BA2594" s="1">
        <f t="shared" si="1876"/>
        <v>11.867659789485126</v>
      </c>
      <c r="BB2594" s="1">
        <f t="shared" si="1877"/>
        <v>5.7422619122351266</v>
      </c>
      <c r="BC2594" s="1">
        <f t="shared" si="1878"/>
        <v>9.7523165098962163</v>
      </c>
      <c r="BD2594" s="1">
        <f t="shared" si="1879"/>
        <v>11.337307013038165</v>
      </c>
      <c r="BE2594" s="1">
        <f t="shared" si="1855"/>
        <v>1.7499820747499999</v>
      </c>
      <c r="BF2594" s="1">
        <f t="shared" si="1856"/>
        <v>2.1716725160927575</v>
      </c>
      <c r="BG2594" s="1">
        <f t="shared" si="1857"/>
        <v>2.3681737112952952</v>
      </c>
      <c r="BH2594" s="1">
        <f t="shared" si="1858"/>
        <v>1.1458597520613163</v>
      </c>
      <c r="BI2594" s="1">
        <f t="shared" si="1859"/>
        <v>1.946060132548616</v>
      </c>
      <c r="BJ2594" s="1">
        <f t="shared" si="1860"/>
        <v>2.2623426102043318</v>
      </c>
      <c r="BK2594" s="1">
        <f t="shared" si="1861"/>
        <v>2.1278854313612721</v>
      </c>
      <c r="BL2594" s="2">
        <f t="shared" si="1862"/>
        <v>1.7499999999999998</v>
      </c>
      <c r="BM2594" s="2">
        <f t="shared" si="1863"/>
        <v>2.1716947607621919</v>
      </c>
      <c r="BN2594" s="2">
        <f t="shared" si="1864"/>
        <v>2.3681979687470891</v>
      </c>
      <c r="BO2594" s="2">
        <f t="shared" si="1865"/>
        <v>1.1458714892229804</v>
      </c>
      <c r="BP2594" s="2">
        <f t="shared" si="1866"/>
        <v>1.9460800662467346</v>
      </c>
      <c r="BQ2594" s="2">
        <f t="shared" si="1867"/>
        <v>2.2623657836170534</v>
      </c>
      <c r="BR2594" s="2">
        <f t="shared" si="1868"/>
        <v>2.1279072275150033</v>
      </c>
      <c r="BS2594" s="1">
        <f t="shared" si="1880"/>
        <v>8.7697978119347901</v>
      </c>
      <c r="BT2594" s="1">
        <f t="shared" si="1881"/>
        <v>10.883042263498581</v>
      </c>
      <c r="BU2594" s="1">
        <f t="shared" si="1882"/>
        <v>11.867781351169505</v>
      </c>
      <c r="BV2594" s="1">
        <f t="shared" si="1883"/>
        <v>5.7423207308263722</v>
      </c>
      <c r="BW2594" s="1">
        <f t="shared" si="1884"/>
        <v>9.7524164038974419</v>
      </c>
      <c r="BX2594" s="1">
        <f t="shared" si="1885"/>
        <v>11.337423142263411</v>
      </c>
      <c r="BY2594" s="1">
        <f t="shared" si="1869"/>
        <v>10.663609227349315</v>
      </c>
    </row>
    <row r="2595" spans="1:77" x14ac:dyDescent="0.25">
      <c r="A2595" s="1">
        <v>20040804</v>
      </c>
      <c r="B2595" s="1">
        <v>2004</v>
      </c>
      <c r="C2595" s="1">
        <v>8</v>
      </c>
      <c r="D2595" s="1">
        <v>14.795999999999999</v>
      </c>
      <c r="E2595" s="1">
        <v>184.16499999999999</v>
      </c>
      <c r="F2595" s="1">
        <f t="shared" si="1870"/>
        <v>7.6376908800000001</v>
      </c>
      <c r="G2595" s="1">
        <v>438.89299999999997</v>
      </c>
      <c r="H2595" s="1">
        <v>1.911</v>
      </c>
      <c r="I2595" s="1">
        <v>397.94998959999998</v>
      </c>
      <c r="J2595" s="1">
        <v>277.1975688</v>
      </c>
      <c r="K2595" s="1">
        <f t="shared" si="1871"/>
        <v>5.1574318652159992E-3</v>
      </c>
      <c r="L2595" s="1">
        <f t="shared" si="1872"/>
        <v>3.5924804916479995E-3</v>
      </c>
      <c r="M2595" s="1">
        <f t="shared" si="1840"/>
        <v>1.5649513735679996E-3</v>
      </c>
      <c r="N2595" s="1">
        <f t="shared" si="1841"/>
        <v>0.69656382973806719</v>
      </c>
      <c r="O2595" s="1">
        <f t="shared" si="1842"/>
        <v>5.3201392097283087</v>
      </c>
      <c r="P2595" s="1">
        <f t="shared" si="1843"/>
        <v>2.3175516702716914</v>
      </c>
      <c r="Q2595" s="1">
        <v>48.820999999999998</v>
      </c>
      <c r="R2595" s="1">
        <v>25.892900000000001</v>
      </c>
      <c r="S2595" s="1">
        <v>0.65343932000000005</v>
      </c>
      <c r="T2595" s="1">
        <v>7.3870899999999997</v>
      </c>
      <c r="U2595" s="1">
        <v>1.2770309310000001</v>
      </c>
      <c r="V2595" s="1">
        <v>5.2133332999999997E-2</v>
      </c>
      <c r="W2595" s="1">
        <v>0.35880000000000001</v>
      </c>
      <c r="X2595" s="1">
        <v>2.4977777999999999E-2</v>
      </c>
      <c r="Y2595" s="1">
        <v>0.23438888899999999</v>
      </c>
      <c r="Z2595" s="1">
        <v>0.74626865799999997</v>
      </c>
      <c r="AA2595" s="1">
        <v>0.20973270599999999</v>
      </c>
      <c r="AB2595" s="1">
        <v>2.5444444439999998</v>
      </c>
      <c r="AC2595" s="1">
        <v>0.757373136</v>
      </c>
      <c r="AD2595" s="1">
        <v>0.58038747499999999</v>
      </c>
      <c r="AE2595" s="1">
        <f t="shared" si="1844"/>
        <v>0.51910176131377717</v>
      </c>
      <c r="AF2595" s="1">
        <v>0.99075066300000003</v>
      </c>
      <c r="AG2595" s="1">
        <v>1.060481166</v>
      </c>
      <c r="AH2595" s="1">
        <v>0.586467713</v>
      </c>
      <c r="AI2595" s="1">
        <v>1</v>
      </c>
      <c r="AJ2595" s="1">
        <v>0.76565361099999996</v>
      </c>
      <c r="AK2595" s="1">
        <v>1</v>
      </c>
      <c r="AL2595" s="1">
        <v>0.728209632</v>
      </c>
      <c r="AM2595" s="1">
        <v>0.65343932000000005</v>
      </c>
      <c r="AN2595" s="1">
        <f t="shared" si="1845"/>
        <v>0.41961252514849862</v>
      </c>
      <c r="AO2595" s="1">
        <f t="shared" si="1846"/>
        <v>0.67487134579502051</v>
      </c>
      <c r="AP2595" s="1">
        <f t="shared" si="1847"/>
        <v>5.1544587229519543</v>
      </c>
      <c r="AQ2595" s="1">
        <f t="shared" si="1848"/>
        <v>2.4832321570480458</v>
      </c>
      <c r="AR2595" s="1">
        <f t="shared" si="1849"/>
        <v>9.5954239913836795E-2</v>
      </c>
      <c r="AS2595" s="1">
        <f t="shared" si="1850"/>
        <v>0.60061111109999998</v>
      </c>
      <c r="AT2595" s="1">
        <f t="shared" si="1851"/>
        <v>0.76603338526846709</v>
      </c>
      <c r="AU2595" s="1">
        <f t="shared" si="1852"/>
        <v>0.62397882731298726</v>
      </c>
      <c r="AV2595" s="1">
        <f t="shared" si="1853"/>
        <v>1.9204656166870127</v>
      </c>
      <c r="AW2595" s="1">
        <f t="shared" si="1854"/>
        <v>2.692320766821136</v>
      </c>
      <c r="AX2595" s="1">
        <f t="shared" si="1873"/>
        <v>2.7328140067303917</v>
      </c>
      <c r="AY2595" s="1">
        <f t="shared" si="1874"/>
        <v>7.3034962935956287</v>
      </c>
      <c r="AZ2595" s="1">
        <f t="shared" si="1875"/>
        <v>8.5654678471756309</v>
      </c>
      <c r="BA2595" s="1">
        <f t="shared" si="1876"/>
        <v>9.0624368345038135</v>
      </c>
      <c r="BB2595" s="1">
        <f t="shared" si="1877"/>
        <v>5.1931992332810033</v>
      </c>
      <c r="BC2595" s="1">
        <f t="shared" si="1878"/>
        <v>8.1237037743448735</v>
      </c>
      <c r="BD2595" s="1">
        <f t="shared" si="1879"/>
        <v>8.8341360354854448</v>
      </c>
      <c r="BE2595" s="1">
        <f t="shared" si="1855"/>
        <v>1.2625798074872254</v>
      </c>
      <c r="BF2595" s="1">
        <f t="shared" si="1856"/>
        <v>1.4807410465872684</v>
      </c>
      <c r="BG2595" s="1">
        <f t="shared" si="1857"/>
        <v>1.566653735951971</v>
      </c>
      <c r="BH2595" s="1">
        <f t="shared" si="1858"/>
        <v>0.89776570352316887</v>
      </c>
      <c r="BI2595" s="1">
        <f t="shared" si="1859"/>
        <v>1.4043718152482279</v>
      </c>
      <c r="BJ2595" s="1">
        <f t="shared" si="1860"/>
        <v>1.5271866140029187</v>
      </c>
      <c r="BK2595" s="1">
        <f t="shared" si="1861"/>
        <v>1.2770309308254715</v>
      </c>
      <c r="BL2595" s="2">
        <f t="shared" si="1862"/>
        <v>1.7499999999999998</v>
      </c>
      <c r="BM2595" s="2">
        <f t="shared" si="1863"/>
        <v>2.0523826027955367</v>
      </c>
      <c r="BN2595" s="2">
        <f t="shared" si="1864"/>
        <v>2.1714619714791281</v>
      </c>
      <c r="BO2595" s="2">
        <f t="shared" si="1865"/>
        <v>1.2443490477582673</v>
      </c>
      <c r="BP2595" s="2">
        <f t="shared" si="1866"/>
        <v>1.9465309536159872</v>
      </c>
      <c r="BQ2595" s="2">
        <f t="shared" si="1867"/>
        <v>2.1167585277829244</v>
      </c>
      <c r="BR2595" s="2">
        <f t="shared" si="1868"/>
        <v>1.770029993899761</v>
      </c>
      <c r="BS2595" s="1">
        <f t="shared" si="1880"/>
        <v>10.123018313772349</v>
      </c>
      <c r="BT2595" s="1">
        <f t="shared" si="1881"/>
        <v>11.872175242838274</v>
      </c>
      <c r="BU2595" s="1">
        <f t="shared" si="1882"/>
        <v>12.560999602824817</v>
      </c>
      <c r="BV2595" s="1">
        <f t="shared" si="1883"/>
        <v>7.1980389709612131</v>
      </c>
      <c r="BW2595" s="1">
        <f t="shared" si="1884"/>
        <v>11.259867709588224</v>
      </c>
      <c r="BX2595" s="1">
        <f t="shared" si="1885"/>
        <v>12.24456305290305</v>
      </c>
      <c r="BY2595" s="1">
        <f t="shared" si="1869"/>
        <v>10.238883453813509</v>
      </c>
    </row>
    <row r="2596" spans="1:77" x14ac:dyDescent="0.25">
      <c r="A2596" s="1">
        <v>20140214</v>
      </c>
      <c r="B2596" s="1">
        <v>2014</v>
      </c>
      <c r="C2596" s="1">
        <v>2</v>
      </c>
      <c r="D2596" s="1">
        <v>14.349</v>
      </c>
      <c r="E2596" s="1">
        <v>113.381</v>
      </c>
      <c r="F2596" s="1">
        <f t="shared" si="1870"/>
        <v>4.7021368319999999</v>
      </c>
      <c r="G2596" s="1">
        <v>247.86500000000001</v>
      </c>
      <c r="H2596" s="1">
        <v>2.2210000000000001</v>
      </c>
      <c r="I2596" s="1">
        <v>241.2012292</v>
      </c>
      <c r="J2596" s="1">
        <v>168.07431249999999</v>
      </c>
      <c r="K2596" s="1">
        <f t="shared" si="1871"/>
        <v>3.125967930432E-3</v>
      </c>
      <c r="L2596" s="1">
        <f t="shared" si="1872"/>
        <v>2.1782430899999999E-3</v>
      </c>
      <c r="M2596" s="1">
        <f t="shared" si="1840"/>
        <v>9.4772484043200008E-4</v>
      </c>
      <c r="N2596" s="1">
        <f t="shared" si="1841"/>
        <v>0.69682195674316239</v>
      </c>
      <c r="O2596" s="1">
        <f t="shared" si="1842"/>
        <v>3.2765521881483344</v>
      </c>
      <c r="P2596" s="1">
        <f t="shared" si="1843"/>
        <v>1.4255846438516655</v>
      </c>
      <c r="Q2596" s="1">
        <v>17.3415</v>
      </c>
      <c r="R2596" s="1">
        <v>18.584199999999999</v>
      </c>
      <c r="S2596" s="1">
        <v>0.48270458199999999</v>
      </c>
      <c r="T2596" s="1">
        <v>0.86447099999999999</v>
      </c>
      <c r="U2596" s="1">
        <v>0.58566852999999996</v>
      </c>
      <c r="V2596" s="1">
        <v>8.6555556000000006E-2</v>
      </c>
      <c r="W2596" s="1">
        <v>0.1966</v>
      </c>
      <c r="X2596" s="1">
        <v>3.9555555999999999E-2</v>
      </c>
      <c r="Y2596" s="1">
        <v>0.27426666700000002</v>
      </c>
      <c r="Z2596" s="1">
        <v>0.38863600500000001</v>
      </c>
      <c r="AA2596" s="1">
        <v>-0.164944075</v>
      </c>
      <c r="AB2596" s="1">
        <v>0.67777777800000005</v>
      </c>
      <c r="AC2596" s="1">
        <v>0.31390864600000001</v>
      </c>
      <c r="AD2596" s="1">
        <v>0.54256954400000001</v>
      </c>
      <c r="AE2596" s="1">
        <f t="shared" si="1844"/>
        <v>0.47169304751159585</v>
      </c>
      <c r="AF2596" s="1">
        <v>0.985931326</v>
      </c>
      <c r="AG2596" s="1">
        <v>1.042130674</v>
      </c>
      <c r="AH2596" s="1">
        <v>0.57496784199999995</v>
      </c>
      <c r="AI2596" s="1">
        <v>1</v>
      </c>
      <c r="AJ2596" s="1">
        <v>0.52851640799999999</v>
      </c>
      <c r="AK2596" s="1">
        <v>1</v>
      </c>
      <c r="AL2596" s="1">
        <v>0.50355866100000002</v>
      </c>
      <c r="AM2596" s="1">
        <v>0.48270458199999999</v>
      </c>
      <c r="AN2596" s="1">
        <f t="shared" si="1845"/>
        <v>0.45743045609505173</v>
      </c>
      <c r="AO2596" s="1">
        <f t="shared" si="1846"/>
        <v>0.60259391430335973</v>
      </c>
      <c r="AP2596" s="1">
        <f t="shared" si="1847"/>
        <v>2.8334790391848794</v>
      </c>
      <c r="AQ2596" s="1">
        <f t="shared" si="1848"/>
        <v>1.8686577928151205</v>
      </c>
      <c r="AR2596" s="1">
        <f t="shared" si="1849"/>
        <v>0.10136711283204547</v>
      </c>
      <c r="AS2596" s="1">
        <f t="shared" si="1850"/>
        <v>0.55394444445000002</v>
      </c>
      <c r="AT2596" s="1">
        <f t="shared" si="1851"/>
        <v>1.6337999648429715</v>
      </c>
      <c r="AU2596" s="1">
        <f t="shared" si="1852"/>
        <v>0.29519614060377181</v>
      </c>
      <c r="AV2596" s="1">
        <f t="shared" si="1853"/>
        <v>0.38258163739622825</v>
      </c>
      <c r="AW2596" s="1">
        <f t="shared" si="1854"/>
        <v>0.55128742720553747</v>
      </c>
      <c r="AX2596" s="1">
        <f t="shared" si="1873"/>
        <v>1.5966310059603446</v>
      </c>
      <c r="AY2596" s="1">
        <f t="shared" si="1874"/>
        <v>1.2824289843214292</v>
      </c>
      <c r="AZ2596" s="1">
        <f t="shared" si="1875"/>
        <v>1.4724048433341563</v>
      </c>
      <c r="BA2596" s="1">
        <f t="shared" si="1876"/>
        <v>1.807260840355621</v>
      </c>
      <c r="BB2596" s="1">
        <f t="shared" si="1877"/>
        <v>1.4166114583299478</v>
      </c>
      <c r="BC2596" s="1">
        <f t="shared" si="1878"/>
        <v>1.4271666990850813</v>
      </c>
      <c r="BD2596" s="1">
        <f t="shared" si="1879"/>
        <v>1.8481749344327441</v>
      </c>
      <c r="BE2596" s="1">
        <f t="shared" si="1855"/>
        <v>0.86882995212740044</v>
      </c>
      <c r="BF2596" s="1">
        <f t="shared" si="1856"/>
        <v>0.997536273108383</v>
      </c>
      <c r="BG2596" s="1">
        <f t="shared" si="1857"/>
        <v>1.2243971156334552</v>
      </c>
      <c r="BH2596" s="1">
        <f t="shared" si="1858"/>
        <v>0.95973693714914354</v>
      </c>
      <c r="BI2596" s="1">
        <f t="shared" si="1859"/>
        <v>0.9668879836648524</v>
      </c>
      <c r="BJ2596" s="1">
        <f t="shared" si="1860"/>
        <v>1.2521159139707934</v>
      </c>
      <c r="BK2596" s="1">
        <f t="shared" si="1861"/>
        <v>0.5856685295856312</v>
      </c>
      <c r="BL2596" s="2">
        <f t="shared" si="1862"/>
        <v>1.7500000000000002</v>
      </c>
      <c r="BM2596" s="2">
        <f t="shared" si="1863"/>
        <v>2.0092406732355519</v>
      </c>
      <c r="BN2596" s="2">
        <f t="shared" si="1864"/>
        <v>2.4661844899706606</v>
      </c>
      <c r="BO2596" s="2">
        <f t="shared" si="1865"/>
        <v>1.9331051328266395</v>
      </c>
      <c r="BP2596" s="2">
        <f t="shared" si="1866"/>
        <v>1.9475087930271751</v>
      </c>
      <c r="BQ2596" s="2">
        <f t="shared" si="1867"/>
        <v>2.5220157800540268</v>
      </c>
      <c r="BR2596" s="2">
        <f t="shared" si="1868"/>
        <v>1.1796553793584754</v>
      </c>
      <c r="BS2596" s="1">
        <f t="shared" si="1880"/>
        <v>2.5830724609197366</v>
      </c>
      <c r="BT2596" s="1">
        <f t="shared" si="1881"/>
        <v>2.965722428796906</v>
      </c>
      <c r="BU2596" s="1">
        <f t="shared" si="1882"/>
        <v>3.6401904226232005</v>
      </c>
      <c r="BV2596" s="1">
        <f t="shared" si="1883"/>
        <v>2.8533432186669039</v>
      </c>
      <c r="BW2596" s="1">
        <f t="shared" si="1884"/>
        <v>2.8746036175243033</v>
      </c>
      <c r="BX2596" s="1">
        <f t="shared" si="1885"/>
        <v>3.7225997185500366</v>
      </c>
      <c r="BY2596" s="1">
        <f t="shared" si="1869"/>
        <v>1.7412201850266873</v>
      </c>
    </row>
    <row r="2597" spans="1:77" x14ac:dyDescent="0.25">
      <c r="A2597" s="1">
        <v>20110514</v>
      </c>
      <c r="B2597" s="1">
        <v>2011</v>
      </c>
      <c r="C2597" s="1">
        <v>5</v>
      </c>
      <c r="D2597" s="1">
        <v>10.066000000000001</v>
      </c>
      <c r="E2597" s="1">
        <v>221.28200000000001</v>
      </c>
      <c r="F2597" s="1">
        <f t="shared" si="1870"/>
        <v>9.1770071039999994</v>
      </c>
      <c r="G2597" s="1">
        <v>452.452</v>
      </c>
      <c r="H2597" s="1">
        <v>1.504</v>
      </c>
      <c r="I2597" s="1">
        <v>426.88596630000001</v>
      </c>
      <c r="J2597" s="1">
        <v>297.60357499999998</v>
      </c>
      <c r="K2597" s="1">
        <f t="shared" si="1871"/>
        <v>5.5324421232479997E-3</v>
      </c>
      <c r="L2597" s="1">
        <f t="shared" si="1872"/>
        <v>3.856942331999999E-3</v>
      </c>
      <c r="M2597" s="1">
        <f t="shared" si="1840"/>
        <v>1.6754997912480007E-3</v>
      </c>
      <c r="N2597" s="1">
        <f t="shared" si="1841"/>
        <v>0.69715005526992413</v>
      </c>
      <c r="O2597" s="1">
        <f t="shared" si="1842"/>
        <v>6.3977510097660861</v>
      </c>
      <c r="P2597" s="1">
        <f t="shared" si="1843"/>
        <v>2.7792560942339133</v>
      </c>
      <c r="Q2597" s="1">
        <v>69.864699999999999</v>
      </c>
      <c r="R2597" s="1">
        <v>33.493099999999998</v>
      </c>
      <c r="S2597" s="1">
        <v>0.67594995199999997</v>
      </c>
      <c r="T2597" s="1">
        <v>8.0875500000000002</v>
      </c>
      <c r="U2597" s="1">
        <v>1.4128047699999999</v>
      </c>
      <c r="V2597" s="1">
        <v>6.7766667000000003E-2</v>
      </c>
      <c r="W2597" s="1">
        <v>0.30718888900000002</v>
      </c>
      <c r="X2597" s="1">
        <v>3.9955556000000003E-2</v>
      </c>
      <c r="Y2597" s="1">
        <v>0.21836666699999999</v>
      </c>
      <c r="Z2597" s="1">
        <v>0.638534936</v>
      </c>
      <c r="AA2597" s="1">
        <v>0.169006342</v>
      </c>
      <c r="AB2597" s="1">
        <v>1.933333333</v>
      </c>
      <c r="AC2597" s="1">
        <v>0.623783321</v>
      </c>
      <c r="AD2597" s="1">
        <v>0.51092712600000001</v>
      </c>
      <c r="AE2597" s="1">
        <f t="shared" si="1844"/>
        <v>0.43202598219882166</v>
      </c>
      <c r="AF2597" s="1">
        <v>0.897151009</v>
      </c>
      <c r="AG2597" s="1">
        <v>0.84774094099999997</v>
      </c>
      <c r="AH2597" s="1">
        <v>0.46478003600000001</v>
      </c>
      <c r="AI2597" s="1">
        <v>1</v>
      </c>
      <c r="AJ2597" s="1">
        <v>0.739877432</v>
      </c>
      <c r="AK2597" s="1">
        <v>1</v>
      </c>
      <c r="AL2597" s="1">
        <v>0.75782888400000004</v>
      </c>
      <c r="AM2597" s="1">
        <v>0.67594995199999997</v>
      </c>
      <c r="AN2597" s="1">
        <f t="shared" si="1845"/>
        <v>0.48907287402862626</v>
      </c>
      <c r="AO2597" s="1">
        <f t="shared" si="1846"/>
        <v>0.54381294392492741</v>
      </c>
      <c r="AP2597" s="1">
        <f t="shared" si="1847"/>
        <v>4.9905752496462119</v>
      </c>
      <c r="AQ2597" s="1">
        <f t="shared" si="1848"/>
        <v>4.1864318543537875</v>
      </c>
      <c r="AR2597" s="1">
        <f t="shared" si="1849"/>
        <v>0.17174681582635126</v>
      </c>
      <c r="AS2597" s="1">
        <f t="shared" si="1850"/>
        <v>0.58533333332500004</v>
      </c>
      <c r="AT2597" s="1">
        <f t="shared" si="1851"/>
        <v>1.1288716678185062</v>
      </c>
      <c r="AU2597" s="1">
        <f t="shared" si="1852"/>
        <v>0.61418059780119338</v>
      </c>
      <c r="AV2597" s="1">
        <f t="shared" si="1853"/>
        <v>1.3191527351988066</v>
      </c>
      <c r="AW2597" s="1">
        <f t="shared" si="1854"/>
        <v>2.2033390908577268</v>
      </c>
      <c r="AX2597" s="1">
        <f t="shared" si="1873"/>
        <v>4.0167117046039351</v>
      </c>
      <c r="AY2597" s="1">
        <f t="shared" si="1874"/>
        <v>6.8109795877489825</v>
      </c>
      <c r="AZ2597" s="1">
        <f t="shared" si="1875"/>
        <v>7.6794520466427239</v>
      </c>
      <c r="BA2597" s="1">
        <f t="shared" si="1876"/>
        <v>8.2356749502559321</v>
      </c>
      <c r="BB2597" s="1">
        <f t="shared" si="1877"/>
        <v>5.611569939137441</v>
      </c>
      <c r="BC2597" s="1">
        <f t="shared" si="1878"/>
        <v>7.5822252657770024</v>
      </c>
      <c r="BD2597" s="1">
        <f t="shared" si="1879"/>
        <v>8.2299133689166641</v>
      </c>
      <c r="BE2597" s="1">
        <f t="shared" si="1855"/>
        <v>1.1898021588774021</v>
      </c>
      <c r="BF2597" s="1">
        <f t="shared" si="1856"/>
        <v>1.3415146098111814</v>
      </c>
      <c r="BG2597" s="1">
        <f t="shared" si="1857"/>
        <v>1.4386805465182055</v>
      </c>
      <c r="BH2597" s="1">
        <f t="shared" si="1858"/>
        <v>0.98027867243746702</v>
      </c>
      <c r="BI2597" s="1">
        <f t="shared" si="1859"/>
        <v>1.3245301757390529</v>
      </c>
      <c r="BJ2597" s="1">
        <f t="shared" si="1860"/>
        <v>1.4376740625275124</v>
      </c>
      <c r="BK2597" s="1">
        <f t="shared" si="1861"/>
        <v>1.412804770012412</v>
      </c>
      <c r="BL2597" s="2">
        <f t="shared" si="1862"/>
        <v>1.7500000000000002</v>
      </c>
      <c r="BM2597" s="2">
        <f t="shared" si="1863"/>
        <v>1.973143643800928</v>
      </c>
      <c r="BN2597" s="2">
        <f t="shared" si="1864"/>
        <v>2.1160584872213906</v>
      </c>
      <c r="BO2597" s="2">
        <f t="shared" si="1865"/>
        <v>1.4418259909564783</v>
      </c>
      <c r="BP2597" s="2">
        <f t="shared" si="1866"/>
        <v>1.9481623816604481</v>
      </c>
      <c r="BQ2597" s="2">
        <f t="shared" si="1867"/>
        <v>2.1145781175897076</v>
      </c>
      <c r="BR2597" s="2">
        <f t="shared" si="1868"/>
        <v>2.0779995472982495</v>
      </c>
      <c r="BS2597" s="1">
        <f t="shared" si="1880"/>
        <v>10.017811944303997</v>
      </c>
      <c r="BT2597" s="1">
        <f t="shared" si="1881"/>
        <v>11.295189692969396</v>
      </c>
      <c r="BU2597" s="1">
        <f t="shared" si="1882"/>
        <v>12.113300564647023</v>
      </c>
      <c r="BV2597" s="1">
        <f t="shared" si="1883"/>
        <v>8.2536809336067165</v>
      </c>
      <c r="BW2597" s="1">
        <f t="shared" si="1884"/>
        <v>11.152185357966719</v>
      </c>
      <c r="BX2597" s="1">
        <f t="shared" si="1885"/>
        <v>12.104826242030875</v>
      </c>
      <c r="BY2597" s="1">
        <f t="shared" si="1869"/>
        <v>11.895433534390113</v>
      </c>
    </row>
    <row r="2598" spans="1:77" x14ac:dyDescent="0.25">
      <c r="A2598" s="1">
        <v>20110522</v>
      </c>
      <c r="B2598" s="1">
        <v>2011</v>
      </c>
      <c r="C2598" s="1">
        <v>5</v>
      </c>
      <c r="D2598" s="1">
        <v>15.138999999999999</v>
      </c>
      <c r="E2598" s="1">
        <v>309.77499999999998</v>
      </c>
      <c r="F2598" s="1">
        <f t="shared" si="1870"/>
        <v>12.8469888</v>
      </c>
      <c r="G2598" s="1">
        <v>471.62599999999998</v>
      </c>
      <c r="H2598" s="1">
        <v>6.3220000000000001</v>
      </c>
      <c r="I2598" s="1">
        <v>642.15087500000004</v>
      </c>
      <c r="J2598" s="1">
        <v>448.4708</v>
      </c>
      <c r="K2598" s="1">
        <f t="shared" si="1871"/>
        <v>8.3222753400000009E-3</v>
      </c>
      <c r="L2598" s="1">
        <f t="shared" si="1872"/>
        <v>5.8121815679999991E-3</v>
      </c>
      <c r="M2598" s="1">
        <f t="shared" si="1840"/>
        <v>2.5100937720000018E-3</v>
      </c>
      <c r="N2598" s="1">
        <f t="shared" si="1841"/>
        <v>0.69838852123342499</v>
      </c>
      <c r="O2598" s="1">
        <f t="shared" si="1842"/>
        <v>8.9721895103343723</v>
      </c>
      <c r="P2598" s="1">
        <f t="shared" si="1843"/>
        <v>3.8747992896656278</v>
      </c>
      <c r="Q2598" s="1">
        <v>48.916800000000002</v>
      </c>
      <c r="R2598" s="1">
        <v>60.8964</v>
      </c>
      <c r="S2598" s="1">
        <v>0.44545464499999998</v>
      </c>
      <c r="T2598" s="1">
        <v>3.6465800000000002</v>
      </c>
      <c r="U2598" s="1">
        <v>0.60698399300000005</v>
      </c>
      <c r="V2598" s="1">
        <v>8.0422222000000002E-2</v>
      </c>
      <c r="W2598" s="1">
        <v>0.24958888900000001</v>
      </c>
      <c r="X2598" s="1">
        <v>4.0011111000000002E-2</v>
      </c>
      <c r="Y2598" s="1">
        <v>0.24514444399999999</v>
      </c>
      <c r="Z2598" s="1">
        <v>0.51260900399999998</v>
      </c>
      <c r="AA2598" s="1">
        <v>8.9835160000000004E-3</v>
      </c>
      <c r="AB2598" s="1">
        <v>1.488888889</v>
      </c>
      <c r="AC2598" s="1">
        <v>0.46763516500000002</v>
      </c>
      <c r="AD2598" s="1">
        <v>0.34317658499999998</v>
      </c>
      <c r="AE2598" s="1">
        <f t="shared" si="1844"/>
        <v>0.22173321424094269</v>
      </c>
      <c r="AF2598" s="1">
        <v>0.99379608799999997</v>
      </c>
      <c r="AG2598" s="1">
        <v>1.0745657740000001</v>
      </c>
      <c r="AH2598" s="1">
        <v>0.59529199899999996</v>
      </c>
      <c r="AI2598" s="1">
        <v>1</v>
      </c>
      <c r="AJ2598" s="1">
        <v>0.63859716200000005</v>
      </c>
      <c r="AK2598" s="1">
        <v>0.89017607399999998</v>
      </c>
      <c r="AL2598" s="1">
        <v>0.454545586</v>
      </c>
      <c r="AM2598" s="1">
        <v>0.44545464499999998</v>
      </c>
      <c r="AN2598" s="1">
        <f t="shared" si="1845"/>
        <v>0.65682341516371023</v>
      </c>
      <c r="AO2598" s="1">
        <f t="shared" si="1846"/>
        <v>0.29477514641437219</v>
      </c>
      <c r="AP2598" s="1">
        <f t="shared" si="1847"/>
        <v>3.7869730045037997</v>
      </c>
      <c r="AQ2598" s="1">
        <f t="shared" si="1848"/>
        <v>9.0600157954962004</v>
      </c>
      <c r="AR2598" s="1">
        <f t="shared" si="1849"/>
        <v>0.3844728425396105</v>
      </c>
      <c r="AS2598" s="1">
        <f t="shared" si="1850"/>
        <v>0.57422222222500008</v>
      </c>
      <c r="AT2598" s="1">
        <f t="shared" si="1851"/>
        <v>1.1791234868598843</v>
      </c>
      <c r="AU2598" s="1">
        <f t="shared" si="1852"/>
        <v>0.59105455947332386</v>
      </c>
      <c r="AV2598" s="1">
        <f t="shared" si="1853"/>
        <v>0.89783432952667619</v>
      </c>
      <c r="AW2598" s="1">
        <f t="shared" si="1854"/>
        <v>1.4766954551492135</v>
      </c>
      <c r="AX2598" s="1">
        <f t="shared" si="1873"/>
        <v>6.9478150451519705</v>
      </c>
      <c r="AY2598" s="1">
        <f t="shared" si="1874"/>
        <v>4.7492090136943643</v>
      </c>
      <c r="AZ2598" s="1">
        <f t="shared" si="1875"/>
        <v>4.8354471183839074</v>
      </c>
      <c r="BA2598" s="1">
        <f t="shared" si="1876"/>
        <v>5.6474227410027558</v>
      </c>
      <c r="BB2598" s="1">
        <f t="shared" si="1877"/>
        <v>5.0467578620265199</v>
      </c>
      <c r="BC2598" s="1">
        <f t="shared" si="1878"/>
        <v>5.2957159280778283</v>
      </c>
      <c r="BD2598" s="1">
        <f t="shared" si="1879"/>
        <v>5.9083462085493297</v>
      </c>
      <c r="BE2598" s="1">
        <f t="shared" si="1855"/>
        <v>0.79051984407281817</v>
      </c>
      <c r="BF2598" s="1">
        <f t="shared" si="1856"/>
        <v>0.80487443088416633</v>
      </c>
      <c r="BG2598" s="1">
        <f t="shared" si="1857"/>
        <v>0.94003016749898138</v>
      </c>
      <c r="BH2598" s="1">
        <f t="shared" si="1858"/>
        <v>0.84004772724437993</v>
      </c>
      <c r="BI2598" s="1">
        <f t="shared" si="1859"/>
        <v>0.8814875314282048</v>
      </c>
      <c r="BJ2598" s="1">
        <f t="shared" si="1860"/>
        <v>0.98346164804344482</v>
      </c>
      <c r="BK2598" s="1">
        <f t="shared" si="1861"/>
        <v>0.60698399347908194</v>
      </c>
      <c r="BL2598" s="2">
        <f t="shared" si="1862"/>
        <v>1.75</v>
      </c>
      <c r="BM2598" s="2">
        <f t="shared" si="1863"/>
        <v>1.7817772249592576</v>
      </c>
      <c r="BN2598" s="2">
        <f t="shared" si="1864"/>
        <v>2.0809759621564723</v>
      </c>
      <c r="BO2598" s="2">
        <f t="shared" si="1865"/>
        <v>1.8596415177937633</v>
      </c>
      <c r="BP2598" s="2">
        <f t="shared" si="1866"/>
        <v>1.951378186854551</v>
      </c>
      <c r="BQ2598" s="2">
        <f t="shared" si="1867"/>
        <v>2.1771216712397852</v>
      </c>
      <c r="BR2598" s="2">
        <f t="shared" si="1868"/>
        <v>1.3437005997417411</v>
      </c>
      <c r="BS2598" s="1">
        <f t="shared" si="1880"/>
        <v>10.513481522672016</v>
      </c>
      <c r="BT2598" s="1">
        <f t="shared" si="1881"/>
        <v>10.70438967550113</v>
      </c>
      <c r="BU2598" s="1">
        <f t="shared" si="1882"/>
        <v>12.501887044146683</v>
      </c>
      <c r="BV2598" s="1">
        <f t="shared" si="1883"/>
        <v>11.172175277781987</v>
      </c>
      <c r="BW2598" s="1">
        <f t="shared" si="1884"/>
        <v>11.723302006423166</v>
      </c>
      <c r="BX2598" s="1">
        <f t="shared" si="1885"/>
        <v>13.079501978964744</v>
      </c>
      <c r="BY2598" s="1">
        <f t="shared" si="1869"/>
        <v>8.0725551013646299</v>
      </c>
    </row>
    <row r="2599" spans="1:77" x14ac:dyDescent="0.25">
      <c r="A2599" s="1">
        <v>20050430</v>
      </c>
      <c r="B2599" s="1">
        <v>2005</v>
      </c>
      <c r="C2599" s="1">
        <v>4</v>
      </c>
      <c r="D2599" s="1">
        <v>14.051</v>
      </c>
      <c r="E2599" s="1">
        <v>263.50200000000001</v>
      </c>
      <c r="F2599" s="1">
        <f t="shared" si="1870"/>
        <v>10.927954944000001</v>
      </c>
      <c r="G2599" s="1">
        <v>439.76499999999999</v>
      </c>
      <c r="H2599" s="1">
        <v>4.9260000000000002</v>
      </c>
      <c r="I2599" s="1">
        <v>559.23541669999997</v>
      </c>
      <c r="J2599" s="1">
        <v>390.67775</v>
      </c>
      <c r="K2599" s="1">
        <f t="shared" si="1871"/>
        <v>7.2476910004319996E-3</v>
      </c>
      <c r="L2599" s="1">
        <f t="shared" si="1872"/>
        <v>5.0631836399999998E-3</v>
      </c>
      <c r="M2599" s="1">
        <f t="shared" si="1840"/>
        <v>2.1845073604319998E-3</v>
      </c>
      <c r="N2599" s="1">
        <f t="shared" si="1841"/>
        <v>0.69859264691309386</v>
      </c>
      <c r="O2599" s="1">
        <f t="shared" si="1842"/>
        <v>7.634188969675991</v>
      </c>
      <c r="P2599" s="1">
        <f t="shared" si="1843"/>
        <v>3.2937659743240104</v>
      </c>
      <c r="Q2599" s="1">
        <v>77.741200000000006</v>
      </c>
      <c r="R2599" s="1">
        <v>28.413</v>
      </c>
      <c r="S2599" s="1">
        <v>0.73234219700000003</v>
      </c>
      <c r="T2599" s="1">
        <v>9.3579100000000004</v>
      </c>
      <c r="U2599" s="1">
        <v>1.0730069710000001</v>
      </c>
      <c r="V2599" s="1">
        <v>3.8644444E-2</v>
      </c>
      <c r="W2599" s="1">
        <v>0.31121111099999998</v>
      </c>
      <c r="X2599" s="1">
        <v>2.1244444000000001E-2</v>
      </c>
      <c r="Y2599" s="1">
        <v>0.15572222199999999</v>
      </c>
      <c r="Z2599" s="1">
        <v>0.77908343300000005</v>
      </c>
      <c r="AA2599" s="1">
        <v>0.333000191</v>
      </c>
      <c r="AB2599" s="1">
        <v>3.233333333</v>
      </c>
      <c r="AC2599" s="1">
        <v>0.79806345700000003</v>
      </c>
      <c r="AD2599" s="1">
        <v>0.40081179700000003</v>
      </c>
      <c r="AE2599" s="1">
        <f t="shared" si="1844"/>
        <v>0.29398495298984584</v>
      </c>
      <c r="AF2599" s="1">
        <v>0.982199881</v>
      </c>
      <c r="AG2599" s="1">
        <v>1.029840047</v>
      </c>
      <c r="AH2599" s="1">
        <v>0.567301261</v>
      </c>
      <c r="AI2599" s="1">
        <v>1</v>
      </c>
      <c r="AJ2599" s="1">
        <v>0.84367100699999997</v>
      </c>
      <c r="AK2599" s="1">
        <v>1</v>
      </c>
      <c r="AL2599" s="1">
        <v>0.83202920700000005</v>
      </c>
      <c r="AM2599" s="1">
        <v>0.73234219700000003</v>
      </c>
      <c r="AN2599" s="1">
        <f t="shared" si="1845"/>
        <v>0.59918820279012663</v>
      </c>
      <c r="AO2599" s="1">
        <f t="shared" si="1846"/>
        <v>0.36543371597921248</v>
      </c>
      <c r="AP2599" s="1">
        <f t="shared" si="1847"/>
        <v>3.9934431832393273</v>
      </c>
      <c r="AQ2599" s="1">
        <f t="shared" si="1848"/>
        <v>6.9345117607606745</v>
      </c>
      <c r="AR2599" s="1">
        <f t="shared" si="1849"/>
        <v>0.24596777951018126</v>
      </c>
      <c r="AS2599" s="1">
        <f t="shared" si="1850"/>
        <v>0.61783333332500001</v>
      </c>
      <c r="AT2599" s="1">
        <f t="shared" si="1851"/>
        <v>0.37895029349725412</v>
      </c>
      <c r="AU2599" s="1">
        <f t="shared" si="1852"/>
        <v>0.63641543533974321</v>
      </c>
      <c r="AV2599" s="1">
        <f t="shared" si="1853"/>
        <v>2.5969178976602567</v>
      </c>
      <c r="AW2599" s="1">
        <f t="shared" si="1854"/>
        <v>2.7271953417538284</v>
      </c>
      <c r="AX2599" s="1">
        <f t="shared" si="1873"/>
        <v>5.9499379352155852</v>
      </c>
      <c r="AY2599" s="1">
        <f t="shared" si="1874"/>
        <v>12.472480064325724</v>
      </c>
      <c r="AZ2599" s="1">
        <f t="shared" si="1875"/>
        <v>13.167562877216142</v>
      </c>
      <c r="BA2599" s="1">
        <f t="shared" si="1876"/>
        <v>13.076225585989251</v>
      </c>
      <c r="BB2599" s="1">
        <f t="shared" si="1877"/>
        <v>9.4038937605611714</v>
      </c>
      <c r="BC2599" s="1">
        <f t="shared" si="1878"/>
        <v>13.912810852106711</v>
      </c>
      <c r="BD2599" s="1">
        <f t="shared" si="1879"/>
        <v>13.184043193162136</v>
      </c>
      <c r="BE2599" s="1">
        <f t="shared" si="1855"/>
        <v>1.4301332291818678</v>
      </c>
      <c r="BF2599" s="1">
        <f t="shared" si="1856"/>
        <v>1.5098335792823294</v>
      </c>
      <c r="BG2599" s="1">
        <f t="shared" si="1857"/>
        <v>1.4993605623223218</v>
      </c>
      <c r="BH2599" s="1">
        <f t="shared" si="1858"/>
        <v>1.0782796108964254</v>
      </c>
      <c r="BI2599" s="1">
        <f t="shared" si="1859"/>
        <v>1.5952860223710099</v>
      </c>
      <c r="BJ2599" s="1">
        <f t="shared" si="1860"/>
        <v>1.5117232633980968</v>
      </c>
      <c r="BK2599" s="1">
        <f t="shared" si="1861"/>
        <v>1.0730069703596512</v>
      </c>
      <c r="BL2599" s="2">
        <f t="shared" si="1862"/>
        <v>1.75</v>
      </c>
      <c r="BM2599" s="2">
        <f t="shared" si="1863"/>
        <v>1.8475263072207595</v>
      </c>
      <c r="BN2599" s="2">
        <f t="shared" si="1864"/>
        <v>1.8347108720528782</v>
      </c>
      <c r="BO2599" s="2">
        <f t="shared" si="1865"/>
        <v>1.3194500208545108</v>
      </c>
      <c r="BP2599" s="2">
        <f t="shared" si="1866"/>
        <v>1.9520912333086171</v>
      </c>
      <c r="BQ2599" s="2">
        <f t="shared" si="1867"/>
        <v>1.8498386422781619</v>
      </c>
      <c r="BR2599" s="2">
        <f t="shared" si="1868"/>
        <v>1.3129980898378228</v>
      </c>
      <c r="BS2599" s="1">
        <f t="shared" si="1880"/>
        <v>15.262102625960544</v>
      </c>
      <c r="BT2599" s="1">
        <f t="shared" si="1881"/>
        <v>16.112649202837225</v>
      </c>
      <c r="BU2599" s="1">
        <f t="shared" si="1882"/>
        <v>16.000883210420913</v>
      </c>
      <c r="BV2599" s="1">
        <f t="shared" si="1883"/>
        <v>11.507189501775617</v>
      </c>
      <c r="BW2599" s="1">
        <f t="shared" si="1884"/>
        <v>17.024580993139431</v>
      </c>
      <c r="BX2599" s="1">
        <f t="shared" si="1885"/>
        <v>16.132815542809613</v>
      </c>
      <c r="BY2599" s="1">
        <f t="shared" si="1869"/>
        <v>11.450920911311437</v>
      </c>
    </row>
    <row r="2600" spans="1:77" x14ac:dyDescent="0.25">
      <c r="A2600" s="1">
        <v>20140305</v>
      </c>
      <c r="B2600" s="1">
        <v>2014</v>
      </c>
      <c r="C2600" s="1">
        <v>3</v>
      </c>
      <c r="D2600" s="1">
        <v>15.898</v>
      </c>
      <c r="E2600" s="1">
        <v>140.642</v>
      </c>
      <c r="F2600" s="1">
        <f t="shared" si="1870"/>
        <v>5.832705024</v>
      </c>
      <c r="G2600" s="1">
        <v>300.13200000000001</v>
      </c>
      <c r="H2600" s="1">
        <v>4.2530000000000001</v>
      </c>
      <c r="I2600" s="1">
        <v>305.4977083</v>
      </c>
      <c r="J2600" s="1">
        <v>213.5293958</v>
      </c>
      <c r="K2600" s="1">
        <f t="shared" si="1871"/>
        <v>3.9592502995679998E-3</v>
      </c>
      <c r="L2600" s="1">
        <f t="shared" si="1872"/>
        <v>2.7673409695679997E-3</v>
      </c>
      <c r="M2600" s="1">
        <f t="shared" si="1840"/>
        <v>1.1919093300000001E-3</v>
      </c>
      <c r="N2600" s="1">
        <f t="shared" si="1841"/>
        <v>0.6989558022815453</v>
      </c>
      <c r="O2600" s="1">
        <f t="shared" si="1842"/>
        <v>4.0768030195215204</v>
      </c>
      <c r="P2600" s="1">
        <f t="shared" si="1843"/>
        <v>1.7559020044784797</v>
      </c>
      <c r="Q2600" s="1">
        <v>41.162599999999998</v>
      </c>
      <c r="R2600" s="1">
        <v>7.5247299999999999</v>
      </c>
      <c r="S2600" s="1">
        <v>0.84544788100000001</v>
      </c>
      <c r="T2600" s="1">
        <v>4.7070499999999997</v>
      </c>
      <c r="U2600" s="1">
        <v>1.6909761990000001</v>
      </c>
      <c r="V2600" s="1">
        <v>5.2877778E-2</v>
      </c>
      <c r="W2600" s="1">
        <v>0.16761111100000001</v>
      </c>
      <c r="X2600" s="1">
        <v>2.8111111000000001E-2</v>
      </c>
      <c r="Y2600" s="1">
        <v>0.18153333299999999</v>
      </c>
      <c r="Z2600" s="1">
        <v>0.52035879699999998</v>
      </c>
      <c r="AA2600" s="1">
        <v>-3.9875250000000001E-2</v>
      </c>
      <c r="AB2600" s="1">
        <v>0.75555555600000002</v>
      </c>
      <c r="AC2600" s="1">
        <v>0.47724490800000002</v>
      </c>
      <c r="AD2600" s="1">
        <v>0.53139951799999996</v>
      </c>
      <c r="AE2600" s="1">
        <f t="shared" si="1844"/>
        <v>0.45769025698884291</v>
      </c>
      <c r="AF2600" s="1">
        <v>0.99842921399999995</v>
      </c>
      <c r="AG2600" s="1">
        <v>1.106109706</v>
      </c>
      <c r="AH2600" s="1">
        <v>0.61481862600000003</v>
      </c>
      <c r="AI2600" s="1">
        <v>1</v>
      </c>
      <c r="AJ2600" s="1">
        <v>0.60767389199999999</v>
      </c>
      <c r="AK2600" s="1">
        <v>1</v>
      </c>
      <c r="AL2600" s="1">
        <v>0.98085247499999995</v>
      </c>
      <c r="AM2600" s="1">
        <v>0.84544788100000001</v>
      </c>
      <c r="AN2600" s="1">
        <f t="shared" si="1845"/>
        <v>0.46860048245438674</v>
      </c>
      <c r="AO2600" s="1">
        <f t="shared" si="1846"/>
        <v>0.58160062809202207</v>
      </c>
      <c r="AP2600" s="1">
        <f t="shared" si="1847"/>
        <v>3.3923049054338925</v>
      </c>
      <c r="AQ2600" s="1">
        <f t="shared" si="1848"/>
        <v>2.4404001185661075</v>
      </c>
      <c r="AR2600" s="1">
        <f t="shared" si="1849"/>
        <v>0.12645568935540022</v>
      </c>
      <c r="AS2600" s="1">
        <f t="shared" si="1850"/>
        <v>0.55588888889999999</v>
      </c>
      <c r="AT2600" s="1">
        <f t="shared" si="1851"/>
        <v>1.8402042721432268</v>
      </c>
      <c r="AU2600" s="1">
        <f t="shared" si="1852"/>
        <v>0.34577821054947505</v>
      </c>
      <c r="AV2600" s="1">
        <f t="shared" si="1853"/>
        <v>0.40977734545052497</v>
      </c>
      <c r="AW2600" s="1">
        <f t="shared" si="1854"/>
        <v>0.6880751813046172</v>
      </c>
      <c r="AX2600" s="1">
        <f t="shared" si="1873"/>
        <v>2.0603179848152715</v>
      </c>
      <c r="AY2600" s="1">
        <f t="shared" si="1874"/>
        <v>4.7705707143836467</v>
      </c>
      <c r="AZ2600" s="1">
        <f t="shared" si="1875"/>
        <v>5.4425345878362226</v>
      </c>
      <c r="BA2600" s="1">
        <f t="shared" si="1876"/>
        <v>4.5175256898269094</v>
      </c>
      <c r="BB2600" s="1">
        <f t="shared" si="1877"/>
        <v>3.5744113994764324</v>
      </c>
      <c r="BC2600" s="1">
        <f t="shared" si="1878"/>
        <v>5.3253873240460416</v>
      </c>
      <c r="BD2600" s="1">
        <f t="shared" si="1879"/>
        <v>4.632833464524853</v>
      </c>
      <c r="BE2600" s="1">
        <f t="shared" si="1855"/>
        <v>1.713795589912358</v>
      </c>
      <c r="BF2600" s="1">
        <f t="shared" si="1856"/>
        <v>1.9551941126155765</v>
      </c>
      <c r="BG2600" s="1">
        <f t="shared" si="1857"/>
        <v>1.6228908589905293</v>
      </c>
      <c r="BH2600" s="1">
        <f t="shared" si="1858"/>
        <v>1.2840833643835041</v>
      </c>
      <c r="BI2600" s="1">
        <f t="shared" si="1859"/>
        <v>1.913109742406246</v>
      </c>
      <c r="BJ2600" s="1">
        <f t="shared" si="1860"/>
        <v>1.6643144050589531</v>
      </c>
      <c r="BK2600" s="1">
        <f t="shared" si="1861"/>
        <v>1.6909761985446647</v>
      </c>
      <c r="BL2600" s="2">
        <f t="shared" si="1862"/>
        <v>1.75</v>
      </c>
      <c r="BM2600" s="2">
        <f t="shared" si="1863"/>
        <v>1.9964981338598473</v>
      </c>
      <c r="BN2600" s="2">
        <f t="shared" si="1864"/>
        <v>1.6571748812696294</v>
      </c>
      <c r="BO2600" s="2">
        <f t="shared" si="1865"/>
        <v>1.3112099837916196</v>
      </c>
      <c r="BP2600" s="2">
        <f t="shared" si="1866"/>
        <v>1.9535247195858061</v>
      </c>
      <c r="BQ2600" s="2">
        <f t="shared" si="1867"/>
        <v>1.6994735113083779</v>
      </c>
      <c r="BR2600" s="2">
        <f t="shared" si="1868"/>
        <v>1.726698542621699</v>
      </c>
      <c r="BS2600" s="1">
        <f t="shared" si="1880"/>
        <v>4.8713503519975312</v>
      </c>
      <c r="BT2600" s="1">
        <f t="shared" si="1881"/>
        <v>5.5575096497946177</v>
      </c>
      <c r="BU2600" s="1">
        <f t="shared" si="1882"/>
        <v>4.6129596806824438</v>
      </c>
      <c r="BV2600" s="1">
        <f t="shared" si="1883"/>
        <v>3.6499218377634191</v>
      </c>
      <c r="BW2600" s="1">
        <f t="shared" si="1884"/>
        <v>5.4378876173658268</v>
      </c>
      <c r="BX2600" s="1">
        <f t="shared" si="1885"/>
        <v>4.7307033642985985</v>
      </c>
      <c r="BY2600" s="1">
        <f t="shared" si="1869"/>
        <v>4.8064877447964776</v>
      </c>
    </row>
    <row r="2601" spans="1:77" x14ac:dyDescent="0.25">
      <c r="A2601" s="1">
        <v>20140327</v>
      </c>
      <c r="B2601" s="1">
        <v>2014</v>
      </c>
      <c r="C2601" s="1">
        <v>3</v>
      </c>
      <c r="D2601" s="1">
        <v>11.587</v>
      </c>
      <c r="E2601" s="1">
        <v>145.23500000000001</v>
      </c>
      <c r="F2601" s="1">
        <f t="shared" si="1870"/>
        <v>6.0231859200000004</v>
      </c>
      <c r="G2601" s="1">
        <v>361.78800000000001</v>
      </c>
      <c r="H2601" s="1">
        <v>2.6469999999999998</v>
      </c>
      <c r="I2601" s="1">
        <v>313.42391670000001</v>
      </c>
      <c r="J2601" s="1">
        <v>219.1014792</v>
      </c>
      <c r="K2601" s="1">
        <f t="shared" si="1871"/>
        <v>4.0619739604319995E-3</v>
      </c>
      <c r="L2601" s="1">
        <f t="shared" si="1872"/>
        <v>2.8395551704319998E-3</v>
      </c>
      <c r="M2601" s="1">
        <f t="shared" si="1840"/>
        <v>1.2224187899999997E-3</v>
      </c>
      <c r="N2601" s="1">
        <f t="shared" si="1841"/>
        <v>0.6990579452483755</v>
      </c>
      <c r="O2601" s="1">
        <f t="shared" si="1842"/>
        <v>4.2105559730841469</v>
      </c>
      <c r="P2601" s="1">
        <f t="shared" si="1843"/>
        <v>1.8126299469158536</v>
      </c>
      <c r="Q2601" s="1">
        <v>39.693100000000001</v>
      </c>
      <c r="R2601" s="1">
        <v>12.847099999999999</v>
      </c>
      <c r="S2601" s="1">
        <v>0.75548056500000005</v>
      </c>
      <c r="T2601" s="1">
        <v>9.5479500000000002</v>
      </c>
      <c r="U2601" s="1">
        <v>2.2704654340000001</v>
      </c>
      <c r="V2601" s="1">
        <v>5.5533332999999997E-2</v>
      </c>
      <c r="W2601" s="1">
        <v>0.312888889</v>
      </c>
      <c r="X2601" s="1">
        <v>3.1155556000000001E-2</v>
      </c>
      <c r="Y2601" s="1">
        <v>0.23875555600000001</v>
      </c>
      <c r="Z2601" s="1">
        <v>0.69853429199999995</v>
      </c>
      <c r="AA2601" s="1">
        <v>0.13438607699999999</v>
      </c>
      <c r="AB2601" s="1">
        <v>2.0888888890000001</v>
      </c>
      <c r="AC2601" s="1">
        <v>0.69818252199999997</v>
      </c>
      <c r="AD2601" s="1">
        <v>0.59856324699999996</v>
      </c>
      <c r="AE2601" s="1">
        <f t="shared" si="1844"/>
        <v>0.54188698382850697</v>
      </c>
      <c r="AF2601" s="1">
        <v>0.93677668800000002</v>
      </c>
      <c r="AG2601" s="1">
        <v>0.92234447200000003</v>
      </c>
      <c r="AH2601" s="1">
        <v>0.50391047099999997</v>
      </c>
      <c r="AI2601" s="1">
        <v>1</v>
      </c>
      <c r="AJ2601" s="1">
        <v>0.71796587199999995</v>
      </c>
      <c r="AK2601" s="1">
        <v>1</v>
      </c>
      <c r="AL2601" s="1">
        <v>0.86247442799999996</v>
      </c>
      <c r="AM2601" s="1">
        <v>0.75548056500000005</v>
      </c>
      <c r="AN2601" s="1">
        <f t="shared" si="1845"/>
        <v>0.40143675301557818</v>
      </c>
      <c r="AO2601" s="1">
        <f t="shared" si="1846"/>
        <v>0.70981808045189076</v>
      </c>
      <c r="AP2601" s="1">
        <f t="shared" si="1847"/>
        <v>4.2753662679392557</v>
      </c>
      <c r="AQ2601" s="1">
        <f t="shared" si="1848"/>
        <v>1.7478196520607447</v>
      </c>
      <c r="AR2601" s="1">
        <f t="shared" si="1849"/>
        <v>7.5305960844001221E-2</v>
      </c>
      <c r="AS2601" s="1">
        <f t="shared" si="1850"/>
        <v>0.58922222222500009</v>
      </c>
      <c r="AT2601" s="1">
        <f t="shared" si="1851"/>
        <v>0.86722776975046856</v>
      </c>
      <c r="AU2601" s="1">
        <f t="shared" si="1852"/>
        <v>0.51413888134676111</v>
      </c>
      <c r="AV2601" s="1">
        <f t="shared" si="1853"/>
        <v>1.574750007653239</v>
      </c>
      <c r="AW2601" s="1">
        <f t="shared" si="1854"/>
        <v>2.0696678746522634</v>
      </c>
      <c r="AX2601" s="1">
        <f t="shared" si="1873"/>
        <v>1.9829546646583158</v>
      </c>
      <c r="AY2601" s="1">
        <f t="shared" si="1874"/>
        <v>5.9458724999948949</v>
      </c>
      <c r="AZ2601" s="1">
        <f t="shared" si="1875"/>
        <v>7.0437087330688195</v>
      </c>
      <c r="BA2601" s="1">
        <f t="shared" si="1876"/>
        <v>7.7034744763929472</v>
      </c>
      <c r="BB2601" s="1">
        <f t="shared" si="1877"/>
        <v>4.3464527790036085</v>
      </c>
      <c r="BC2601" s="1">
        <f t="shared" si="1878"/>
        <v>6.6383318142251948</v>
      </c>
      <c r="BD2601" s="1">
        <f t="shared" si="1879"/>
        <v>7.5177521208675326</v>
      </c>
      <c r="BE2601" s="1">
        <f t="shared" si="1855"/>
        <v>1.4139053917564355</v>
      </c>
      <c r="BF2601" s="1">
        <f t="shared" si="1856"/>
        <v>1.6749665849135589</v>
      </c>
      <c r="BG2601" s="1">
        <f t="shared" si="1857"/>
        <v>1.831856316703633</v>
      </c>
      <c r="BH2601" s="1">
        <f t="shared" si="1858"/>
        <v>1.0335695928988085</v>
      </c>
      <c r="BI2601" s="1">
        <f t="shared" si="1859"/>
        <v>1.5785695277538059</v>
      </c>
      <c r="BJ2601" s="1">
        <f t="shared" si="1860"/>
        <v>1.7876922617483151</v>
      </c>
      <c r="BK2601" s="1">
        <f t="shared" si="1861"/>
        <v>2.2704654338337136</v>
      </c>
      <c r="BL2601" s="2">
        <f t="shared" si="1862"/>
        <v>1.7500000000000004</v>
      </c>
      <c r="BM2601" s="2">
        <f t="shared" si="1863"/>
        <v>2.0731171552839416</v>
      </c>
      <c r="BN2601" s="2">
        <f t="shared" si="1864"/>
        <v>2.2673006078921523</v>
      </c>
      <c r="BO2601" s="2">
        <f t="shared" si="1865"/>
        <v>1.2792558809935541</v>
      </c>
      <c r="BP2601" s="2">
        <f t="shared" si="1866"/>
        <v>1.9538058838133623</v>
      </c>
      <c r="BQ2601" s="2">
        <f t="shared" si="1867"/>
        <v>2.2126384666891998</v>
      </c>
      <c r="BR2601" s="2">
        <f t="shared" si="1868"/>
        <v>2.8101699960795234</v>
      </c>
      <c r="BS2601" s="1">
        <f t="shared" si="1880"/>
        <v>7.3592454881758584</v>
      </c>
      <c r="BT2601" s="1">
        <f t="shared" si="1881"/>
        <v>8.7180446122761825</v>
      </c>
      <c r="BU2601" s="1">
        <f t="shared" si="1882"/>
        <v>9.534641010839259</v>
      </c>
      <c r="BV2601" s="1">
        <f t="shared" si="1883"/>
        <v>5.3796331830995685</v>
      </c>
      <c r="BW2601" s="1">
        <f t="shared" si="1884"/>
        <v>8.2163069344142468</v>
      </c>
      <c r="BX2601" s="1">
        <f t="shared" si="1885"/>
        <v>9.3047712302553371</v>
      </c>
      <c r="BY2601" s="1">
        <f t="shared" si="1869"/>
        <v>11.817560494088802</v>
      </c>
    </row>
    <row r="2602" spans="1:77" x14ac:dyDescent="0.25">
      <c r="A2602" s="1">
        <v>20080501</v>
      </c>
      <c r="B2602" s="1">
        <v>2008</v>
      </c>
      <c r="C2602" s="1">
        <v>5</v>
      </c>
      <c r="D2602" s="1">
        <v>4.3259999999999996</v>
      </c>
      <c r="E2602" s="1">
        <v>206.98500000000001</v>
      </c>
      <c r="F2602" s="1">
        <f t="shared" si="1870"/>
        <v>8.5840819200000009</v>
      </c>
      <c r="G2602" s="1">
        <v>427.51900000000001</v>
      </c>
      <c r="H2602" s="1">
        <v>0.83099999999999996</v>
      </c>
      <c r="I2602" s="1">
        <v>391.81549039999999</v>
      </c>
      <c r="J2602" s="1">
        <v>273.9082042</v>
      </c>
      <c r="K2602" s="1">
        <f t="shared" si="1871"/>
        <v>5.0779287555839997E-3</v>
      </c>
      <c r="L2602" s="1">
        <f t="shared" si="1872"/>
        <v>3.5498503264319997E-3</v>
      </c>
      <c r="M2602" s="1">
        <f t="shared" si="1840"/>
        <v>1.5280784291519999E-3</v>
      </c>
      <c r="N2602" s="1">
        <f t="shared" si="1841"/>
        <v>0.69907446466797474</v>
      </c>
      <c r="O2602" s="1">
        <f t="shared" si="1842"/>
        <v>6.0009124728900414</v>
      </c>
      <c r="P2602" s="1">
        <f t="shared" si="1843"/>
        <v>2.5831694471099595</v>
      </c>
      <c r="Q2602" s="1">
        <v>34.342199999999998</v>
      </c>
      <c r="R2602" s="1">
        <v>43.071899999999999</v>
      </c>
      <c r="S2602" s="1">
        <v>0.44361686</v>
      </c>
      <c r="T2602" s="1">
        <v>1.7011499999999999</v>
      </c>
      <c r="U2602" s="1">
        <v>0.75560021099999997</v>
      </c>
      <c r="V2602" s="1">
        <v>0.119311111</v>
      </c>
      <c r="W2602" s="1">
        <v>0.24611111099999999</v>
      </c>
      <c r="X2602" s="1">
        <v>9.0444443999999999E-2</v>
      </c>
      <c r="Y2602" s="1">
        <v>0.23530000000000001</v>
      </c>
      <c r="Z2602" s="1">
        <v>0.34699586500000001</v>
      </c>
      <c r="AA2602" s="1">
        <v>2.2457128E-2</v>
      </c>
      <c r="AB2602" s="1">
        <v>0.76666666699999997</v>
      </c>
      <c r="AC2602" s="1">
        <v>0.26227487300000002</v>
      </c>
      <c r="AD2602" s="1">
        <v>0.51584607900000001</v>
      </c>
      <c r="AE2602" s="1">
        <f t="shared" si="1844"/>
        <v>0.43819240190547826</v>
      </c>
      <c r="AF2602" s="1">
        <v>0.68488257699999999</v>
      </c>
      <c r="AG2602" s="1">
        <v>0.51847701899999998</v>
      </c>
      <c r="AH2602" s="1">
        <v>0.31710831</v>
      </c>
      <c r="AI2602" s="1">
        <v>1</v>
      </c>
      <c r="AJ2602" s="1">
        <v>0.64712476500000005</v>
      </c>
      <c r="AK2602" s="1">
        <v>1</v>
      </c>
      <c r="AL2602" s="1">
        <v>0.45212744700000002</v>
      </c>
      <c r="AM2602" s="1">
        <v>0.44361686</v>
      </c>
      <c r="AN2602" s="1">
        <f t="shared" si="1845"/>
        <v>0.48415392064446261</v>
      </c>
      <c r="AO2602" s="1">
        <f t="shared" si="1846"/>
        <v>0.55279966789229218</v>
      </c>
      <c r="AP2602" s="1">
        <f t="shared" si="1847"/>
        <v>4.7452776345362304</v>
      </c>
      <c r="AQ2602" s="1">
        <f t="shared" si="1848"/>
        <v>3.8388042854637705</v>
      </c>
      <c r="AR2602" s="1">
        <f t="shared" si="1849"/>
        <v>0.18102197479015014</v>
      </c>
      <c r="AS2602" s="1">
        <f t="shared" si="1850"/>
        <v>0.55616666667500003</v>
      </c>
      <c r="AT2602" s="1">
        <f t="shared" si="1851"/>
        <v>2.5518849711654861</v>
      </c>
      <c r="AU2602" s="1">
        <f t="shared" si="1852"/>
        <v>0.41793269447730413</v>
      </c>
      <c r="AV2602" s="1">
        <f t="shared" si="1853"/>
        <v>0.34873397252269583</v>
      </c>
      <c r="AW2602" s="1">
        <f t="shared" si="1854"/>
        <v>0.81684518898598824</v>
      </c>
      <c r="AX2602" s="1">
        <f t="shared" si="1873"/>
        <v>2.9539715846840875</v>
      </c>
      <c r="AY2602" s="1">
        <f t="shared" si="1874"/>
        <v>1.2200161454206682</v>
      </c>
      <c r="AZ2602" s="1">
        <f t="shared" si="1875"/>
        <v>1.379493229959269</v>
      </c>
      <c r="BA2602" s="1">
        <f t="shared" si="1876"/>
        <v>1.8577922128523143</v>
      </c>
      <c r="BB2602" s="1">
        <f t="shared" si="1877"/>
        <v>1.5501097831314263</v>
      </c>
      <c r="BC2602" s="1">
        <f t="shared" si="1878"/>
        <v>1.362048599393215</v>
      </c>
      <c r="BD2602" s="1">
        <f t="shared" si="1879"/>
        <v>1.9222011852209013</v>
      </c>
      <c r="BE2602" s="1">
        <f t="shared" si="1855"/>
        <v>0.54189486930913411</v>
      </c>
      <c r="BF2602" s="1">
        <f t="shared" si="1856"/>
        <v>0.61272984490205862</v>
      </c>
      <c r="BG2602" s="1">
        <f t="shared" si="1857"/>
        <v>0.82517602096159681</v>
      </c>
      <c r="BH2602" s="1">
        <f t="shared" si="1858"/>
        <v>0.68851264099884446</v>
      </c>
      <c r="BI2602" s="1">
        <f t="shared" si="1859"/>
        <v>0.60498145908255907</v>
      </c>
      <c r="BJ2602" s="1">
        <f t="shared" si="1860"/>
        <v>0.85378456995090257</v>
      </c>
      <c r="BK2602" s="1">
        <f t="shared" si="1861"/>
        <v>0.75560021101800789</v>
      </c>
      <c r="BL2602" s="2">
        <f t="shared" si="1862"/>
        <v>1.75</v>
      </c>
      <c r="BM2602" s="2">
        <f t="shared" si="1863"/>
        <v>1.9787550857339855</v>
      </c>
      <c r="BN2602" s="2">
        <f t="shared" si="1864"/>
        <v>2.6648306128527013</v>
      </c>
      <c r="BO2602" s="2">
        <f t="shared" si="1865"/>
        <v>2.2234887059995794</v>
      </c>
      <c r="BP2602" s="2">
        <f t="shared" si="1866"/>
        <v>1.9537323812352116</v>
      </c>
      <c r="BQ2602" s="2">
        <f t="shared" si="1867"/>
        <v>2.7572193095663522</v>
      </c>
      <c r="BR2602" s="2">
        <f t="shared" si="1868"/>
        <v>2.440141887608799</v>
      </c>
      <c r="BS2602" s="1">
        <f t="shared" si="1880"/>
        <v>3.9399307419317942</v>
      </c>
      <c r="BT2602" s="1">
        <f t="shared" si="1881"/>
        <v>4.4549474245926923</v>
      </c>
      <c r="BU2602" s="1">
        <f t="shared" si="1882"/>
        <v>5.9995703163538865</v>
      </c>
      <c r="BV2602" s="1">
        <f t="shared" si="1883"/>
        <v>5.005938004060507</v>
      </c>
      <c r="BW2602" s="1">
        <f t="shared" si="1884"/>
        <v>4.3986115830492674</v>
      </c>
      <c r="BX2602" s="1">
        <f t="shared" si="1885"/>
        <v>6.2075732114333873</v>
      </c>
      <c r="BY2602" s="1">
        <f t="shared" si="1869"/>
        <v>5.4937085929516476</v>
      </c>
    </row>
    <row r="2603" spans="1:77" x14ac:dyDescent="0.25">
      <c r="A2603" s="1">
        <v>20100426</v>
      </c>
      <c r="B2603" s="1">
        <v>2010</v>
      </c>
      <c r="C2603" s="1">
        <v>4</v>
      </c>
      <c r="D2603" s="1">
        <v>9.0459999999999994</v>
      </c>
      <c r="E2603" s="1">
        <v>164.61</v>
      </c>
      <c r="F2603" s="1">
        <f t="shared" si="1870"/>
        <v>6.8267059200000002</v>
      </c>
      <c r="G2603" s="1">
        <v>409.721</v>
      </c>
      <c r="H2603" s="1">
        <v>2.069</v>
      </c>
      <c r="I2603" s="1">
        <v>313.78874999999999</v>
      </c>
      <c r="J2603" s="1">
        <v>219.80958330000001</v>
      </c>
      <c r="K2603" s="1">
        <f t="shared" si="1871"/>
        <v>4.0667021999999994E-3</v>
      </c>
      <c r="L2603" s="1">
        <f t="shared" si="1872"/>
        <v>2.8487321995679998E-3</v>
      </c>
      <c r="M2603" s="1">
        <f t="shared" si="1840"/>
        <v>1.2179700004319996E-3</v>
      </c>
      <c r="N2603" s="1">
        <f t="shared" si="1841"/>
        <v>0.70050179714855942</v>
      </c>
      <c r="O2603" s="1">
        <f t="shared" si="1842"/>
        <v>4.7821197655647101</v>
      </c>
      <c r="P2603" s="1">
        <f t="shared" si="1843"/>
        <v>2.0445861544352901</v>
      </c>
      <c r="Q2603" s="1">
        <v>43.984299999999998</v>
      </c>
      <c r="R2603" s="1">
        <v>13.8589</v>
      </c>
      <c r="S2603" s="1">
        <v>0.76040571800000001</v>
      </c>
      <c r="T2603" s="1">
        <v>8.4214800000000007</v>
      </c>
      <c r="U2603" s="1">
        <v>1.6662184739999999</v>
      </c>
      <c r="V2603" s="1">
        <v>5.0177777999999999E-2</v>
      </c>
      <c r="W2603" s="1">
        <v>0.32505555600000002</v>
      </c>
      <c r="X2603" s="1">
        <v>2.7122222000000001E-2</v>
      </c>
      <c r="Y2603" s="1">
        <v>0.18644444399999999</v>
      </c>
      <c r="Z2603" s="1">
        <v>0.73255159700000005</v>
      </c>
      <c r="AA2603" s="1">
        <v>0.27098946600000001</v>
      </c>
      <c r="AB2603" s="1">
        <v>1.988888889</v>
      </c>
      <c r="AC2603" s="1">
        <v>0.74036398000000003</v>
      </c>
      <c r="AD2603" s="1">
        <v>0.59823880200000001</v>
      </c>
      <c r="AE2603" s="1">
        <f t="shared" si="1844"/>
        <v>0.54148025824244705</v>
      </c>
      <c r="AF2603" s="1">
        <v>0.86622778</v>
      </c>
      <c r="AG2603" s="1">
        <v>0.79368140700000001</v>
      </c>
      <c r="AH2603" s="1">
        <v>0.43853871900000002</v>
      </c>
      <c r="AI2603" s="1">
        <v>1</v>
      </c>
      <c r="AJ2603" s="1">
        <v>0.80442371300000004</v>
      </c>
      <c r="AK2603" s="1">
        <v>1</v>
      </c>
      <c r="AL2603" s="1">
        <v>0.86895489199999998</v>
      </c>
      <c r="AM2603" s="1">
        <v>0.76040571800000001</v>
      </c>
      <c r="AN2603" s="1">
        <f t="shared" si="1845"/>
        <v>0.40176119847408359</v>
      </c>
      <c r="AO2603" s="1">
        <f t="shared" si="1846"/>
        <v>0.70919535303588965</v>
      </c>
      <c r="AP2603" s="1">
        <f t="shared" si="1847"/>
        <v>4.8414681150065979</v>
      </c>
      <c r="AQ2603" s="1">
        <f t="shared" si="1848"/>
        <v>1.9852378049934023</v>
      </c>
      <c r="AR2603" s="1">
        <f t="shared" si="1849"/>
        <v>8.351480943131144E-2</v>
      </c>
      <c r="AS2603" s="1">
        <f t="shared" si="1850"/>
        <v>0.58672222222500003</v>
      </c>
      <c r="AT2603" s="1">
        <f t="shared" si="1851"/>
        <v>1.0531590594874585</v>
      </c>
      <c r="AU2603" s="1">
        <f t="shared" si="1852"/>
        <v>0.56918291741592086</v>
      </c>
      <c r="AV2603" s="1">
        <f t="shared" si="1853"/>
        <v>1.4197059715840792</v>
      </c>
      <c r="AW2603" s="1">
        <f t="shared" si="1854"/>
        <v>2.1735037247793443</v>
      </c>
      <c r="AX2603" s="1">
        <f t="shared" si="1873"/>
        <v>2.322853683463423</v>
      </c>
      <c r="AY2603" s="1">
        <f t="shared" si="1874"/>
        <v>6.6576945301079151</v>
      </c>
      <c r="AZ2603" s="1">
        <f t="shared" si="1875"/>
        <v>7.8855523412691833</v>
      </c>
      <c r="BA2603" s="1">
        <f t="shared" si="1876"/>
        <v>7.7233027883619059</v>
      </c>
      <c r="BB2603" s="1">
        <f t="shared" si="1877"/>
        <v>4.4928694478376183</v>
      </c>
      <c r="BC2603" s="1">
        <f t="shared" si="1878"/>
        <v>7.4488549462504938</v>
      </c>
      <c r="BD2603" s="1">
        <f t="shared" si="1879"/>
        <v>7.5780702976344836</v>
      </c>
      <c r="BE2603" s="1">
        <f t="shared" si="1855"/>
        <v>1.3172475172802749</v>
      </c>
      <c r="BF2603" s="1">
        <f t="shared" si="1856"/>
        <v>1.5601833633169291</v>
      </c>
      <c r="BG2603" s="1">
        <f t="shared" si="1857"/>
        <v>1.5280817371788669</v>
      </c>
      <c r="BH2603" s="1">
        <f t="shared" si="1858"/>
        <v>0.88892950838532581</v>
      </c>
      <c r="BI2603" s="1">
        <f t="shared" si="1859"/>
        <v>1.47378129773856</v>
      </c>
      <c r="BJ2603" s="1">
        <f t="shared" si="1860"/>
        <v>1.4993469946979701</v>
      </c>
      <c r="BK2603" s="1">
        <f t="shared" si="1861"/>
        <v>1.666218474226945</v>
      </c>
      <c r="BL2603" s="2">
        <f t="shared" si="1862"/>
        <v>1.7500000000000004</v>
      </c>
      <c r="BM2603" s="2">
        <f t="shared" si="1863"/>
        <v>2.0727470350006265</v>
      </c>
      <c r="BN2603" s="2">
        <f t="shared" si="1864"/>
        <v>2.0300991309395893</v>
      </c>
      <c r="BO2603" s="2">
        <f t="shared" si="1865"/>
        <v>1.1809676004447729</v>
      </c>
      <c r="BP2603" s="2">
        <f t="shared" si="1866"/>
        <v>1.9579594853726445</v>
      </c>
      <c r="BQ2603" s="2">
        <f t="shared" si="1867"/>
        <v>1.9919242255540057</v>
      </c>
      <c r="BR2603" s="2">
        <f t="shared" si="1868"/>
        <v>2.213617631952411</v>
      </c>
      <c r="BS2603" s="1">
        <f t="shared" si="1880"/>
        <v>8.8449325391363356</v>
      </c>
      <c r="BT2603" s="1">
        <f t="shared" si="1881"/>
        <v>10.476175825871657</v>
      </c>
      <c r="BU2603" s="1">
        <f t="shared" si="1882"/>
        <v>10.260622777668553</v>
      </c>
      <c r="BV2603" s="1">
        <f t="shared" si="1883"/>
        <v>5.9689021467655579</v>
      </c>
      <c r="BW2603" s="1">
        <f t="shared" si="1884"/>
        <v>9.8960111785617926</v>
      </c>
      <c r="BX2603" s="1">
        <f t="shared" si="1885"/>
        <v>10.067677370340894</v>
      </c>
      <c r="BY2603" s="1">
        <f t="shared" si="1869"/>
        <v>11.18817064117817</v>
      </c>
    </row>
    <row r="2604" spans="1:77" x14ac:dyDescent="0.25">
      <c r="A2604" s="1">
        <v>20081102</v>
      </c>
      <c r="B2604" s="1">
        <v>2008</v>
      </c>
      <c r="C2604" s="1">
        <v>11</v>
      </c>
      <c r="D2604" s="1">
        <v>8.7219999999999995</v>
      </c>
      <c r="E2604" s="1">
        <v>73.805000000000007</v>
      </c>
      <c r="F2604" s="1">
        <f t="shared" si="1870"/>
        <v>3.0608409600000002</v>
      </c>
      <c r="G2604" s="1">
        <v>173.73500000000001</v>
      </c>
      <c r="H2604" s="1">
        <v>2.94</v>
      </c>
      <c r="I2604" s="1">
        <v>145.60873340000001</v>
      </c>
      <c r="J2604" s="1">
        <v>102.0286229</v>
      </c>
      <c r="K2604" s="1">
        <f t="shared" si="1871"/>
        <v>1.8870891848639998E-3</v>
      </c>
      <c r="L2604" s="1">
        <f t="shared" si="1872"/>
        <v>1.322290952784E-3</v>
      </c>
      <c r="M2604" s="1">
        <f t="shared" si="1840"/>
        <v>5.6479823207999979E-4</v>
      </c>
      <c r="N2604" s="1">
        <f t="shared" si="1841"/>
        <v>0.70070400667327004</v>
      </c>
      <c r="O2604" s="1">
        <f t="shared" si="1842"/>
        <v>2.1447435244616586</v>
      </c>
      <c r="P2604" s="1">
        <f t="shared" si="1843"/>
        <v>0.91609743553834155</v>
      </c>
      <c r="Q2604" s="1">
        <v>19.847100000000001</v>
      </c>
      <c r="R2604" s="1">
        <v>-21.951599999999999</v>
      </c>
      <c r="S2604" s="1">
        <v>-9.4307911620000002</v>
      </c>
      <c r="T2604" s="1">
        <v>4.9215</v>
      </c>
      <c r="U2604" s="1">
        <v>2.4986710300000001</v>
      </c>
      <c r="V2604" s="1">
        <v>4.0544443999999999E-2</v>
      </c>
      <c r="W2604" s="1">
        <v>0.194111111</v>
      </c>
      <c r="X2604" s="1">
        <v>2.2488889000000001E-2</v>
      </c>
      <c r="Y2604" s="1">
        <v>0.137288889</v>
      </c>
      <c r="Z2604" s="1">
        <v>0.654434399</v>
      </c>
      <c r="AA2604" s="1">
        <v>0.17146114100000001</v>
      </c>
      <c r="AB2604" s="1">
        <v>1.2111111109999999</v>
      </c>
      <c r="AC2604" s="1">
        <v>0.64349865500000003</v>
      </c>
      <c r="AD2604" s="1">
        <v>0.57518634700000004</v>
      </c>
      <c r="AE2604" s="1">
        <f t="shared" si="1844"/>
        <v>0.5125816058668673</v>
      </c>
      <c r="AF2604" s="1">
        <v>0.85572494799999999</v>
      </c>
      <c r="AG2604" s="1">
        <v>0.77587782999999999</v>
      </c>
      <c r="AH2604" s="1">
        <v>0.43020324199999999</v>
      </c>
      <c r="AI2604" s="1">
        <v>1</v>
      </c>
      <c r="AJ2604" s="1">
        <v>0.74143110199999995</v>
      </c>
      <c r="AK2604" s="1">
        <v>1</v>
      </c>
      <c r="AL2604" s="1">
        <v>0</v>
      </c>
      <c r="AM2604" s="1">
        <v>0</v>
      </c>
      <c r="AN2604" s="1">
        <f t="shared" si="1845"/>
        <v>0.42481365297723545</v>
      </c>
      <c r="AO2604" s="1">
        <f t="shared" si="1846"/>
        <v>0.6648687175115271</v>
      </c>
      <c r="AP2604" s="1">
        <f t="shared" si="1847"/>
        <v>2.0350574035819515</v>
      </c>
      <c r="AQ2604" s="1">
        <f t="shared" si="1848"/>
        <v>1.0257835564180486</v>
      </c>
      <c r="AR2604" s="1">
        <f t="shared" si="1849"/>
        <v>5.5710140287873397E-2</v>
      </c>
      <c r="AS2604" s="1">
        <f t="shared" si="1850"/>
        <v>0.56727777777499999</v>
      </c>
      <c r="AT2604" s="1">
        <f t="shared" si="1851"/>
        <v>0.77864145730465129</v>
      </c>
      <c r="AU2604" s="1">
        <f t="shared" si="1852"/>
        <v>0.25069458358786151</v>
      </c>
      <c r="AV2604" s="1">
        <f t="shared" si="1853"/>
        <v>0.96041652741213834</v>
      </c>
      <c r="AW2604" s="1">
        <f t="shared" si="1854"/>
        <v>0.80838327098637963</v>
      </c>
      <c r="AX2604" s="1">
        <f t="shared" si="1873"/>
        <v>0.99001904901320326</v>
      </c>
      <c r="AY2604" s="1">
        <f t="shared" si="1874"/>
        <v>0</v>
      </c>
      <c r="AZ2604" s="1">
        <f t="shared" si="1875"/>
        <v>0</v>
      </c>
      <c r="BA2604" s="1">
        <f t="shared" si="1876"/>
        <v>0</v>
      </c>
      <c r="BB2604" s="1">
        <f t="shared" si="1877"/>
        <v>0</v>
      </c>
      <c r="BC2604" s="1">
        <f t="shared" si="1878"/>
        <v>0</v>
      </c>
      <c r="BD2604" s="1">
        <f t="shared" si="1879"/>
        <v>0</v>
      </c>
      <c r="BE2604" s="1">
        <f t="shared" si="1855"/>
        <v>0</v>
      </c>
      <c r="BF2604" s="1">
        <f t="shared" si="1856"/>
        <v>0</v>
      </c>
      <c r="BG2604" s="1">
        <f t="shared" si="1857"/>
        <v>0</v>
      </c>
      <c r="BH2604" s="1">
        <f t="shared" si="1858"/>
        <v>0</v>
      </c>
      <c r="BI2604" s="1">
        <f t="shared" si="1859"/>
        <v>0</v>
      </c>
      <c r="BJ2604" s="1">
        <f t="shared" si="1860"/>
        <v>0</v>
      </c>
      <c r="BK2604" s="1">
        <f t="shared" si="1861"/>
        <v>2.4986710297490466</v>
      </c>
      <c r="BL2604" s="2" t="e">
        <f t="shared" si="1862"/>
        <v>#DIV/0!</v>
      </c>
      <c r="BM2604" s="2" t="e">
        <f t="shared" si="1863"/>
        <v>#DIV/0!</v>
      </c>
      <c r="BN2604" s="2" t="e">
        <f t="shared" si="1864"/>
        <v>#DIV/0!</v>
      </c>
      <c r="BO2604" s="2" t="e">
        <f t="shared" si="1865"/>
        <v>#DIV/0!</v>
      </c>
      <c r="BP2604" s="2" t="e">
        <f t="shared" si="1866"/>
        <v>#DIV/0!</v>
      </c>
      <c r="BQ2604" s="2" t="e">
        <f t="shared" si="1867"/>
        <v>#DIV/0!</v>
      </c>
      <c r="BR2604" s="2" t="e">
        <f t="shared" si="1868"/>
        <v>#DIV/0!</v>
      </c>
      <c r="BS2604" s="1" t="e">
        <f t="shared" si="1880"/>
        <v>#DIV/0!</v>
      </c>
      <c r="BT2604" s="1" t="e">
        <f t="shared" si="1881"/>
        <v>#DIV/0!</v>
      </c>
      <c r="BU2604" s="1" t="e">
        <f t="shared" si="1882"/>
        <v>#DIV/0!</v>
      </c>
      <c r="BV2604" s="1" t="e">
        <f t="shared" si="1883"/>
        <v>#DIV/0!</v>
      </c>
      <c r="BW2604" s="1" t="e">
        <f t="shared" si="1884"/>
        <v>#DIV/0!</v>
      </c>
      <c r="BX2604" s="1" t="e">
        <f t="shared" si="1885"/>
        <v>#DIV/0!</v>
      </c>
      <c r="BY2604" s="1" t="e">
        <f t="shared" si="1869"/>
        <v>#DIV/0!</v>
      </c>
    </row>
    <row r="2605" spans="1:77" x14ac:dyDescent="0.25">
      <c r="A2605" s="1">
        <v>20060729</v>
      </c>
      <c r="B2605" s="1">
        <v>2006</v>
      </c>
      <c r="C2605" s="1">
        <v>7</v>
      </c>
      <c r="D2605" s="1">
        <v>13.49</v>
      </c>
      <c r="E2605" s="1">
        <v>173.41200000000001</v>
      </c>
      <c r="F2605" s="1">
        <f t="shared" si="1870"/>
        <v>7.1917424639999998</v>
      </c>
      <c r="G2605" s="1">
        <v>452.49200000000002</v>
      </c>
      <c r="H2605" s="1">
        <v>2.5209999999999999</v>
      </c>
      <c r="I2605" s="1">
        <v>392.5515292</v>
      </c>
      <c r="J2605" s="1">
        <v>275.24864170000001</v>
      </c>
      <c r="K2605" s="1">
        <f t="shared" si="1871"/>
        <v>5.0874678184320002E-3</v>
      </c>
      <c r="L2605" s="1">
        <f t="shared" si="1872"/>
        <v>3.5672223964319997E-3</v>
      </c>
      <c r="M2605" s="1">
        <f t="shared" si="1840"/>
        <v>1.5202454220000004E-3</v>
      </c>
      <c r="N2605" s="1">
        <f t="shared" si="1841"/>
        <v>0.701178370801262</v>
      </c>
      <c r="O2605" s="1">
        <f t="shared" si="1842"/>
        <v>5.0426942641297732</v>
      </c>
      <c r="P2605" s="1">
        <f t="shared" si="1843"/>
        <v>2.1490481998702267</v>
      </c>
      <c r="Q2605" s="1">
        <v>69.605400000000003</v>
      </c>
      <c r="R2605" s="1">
        <v>11.5464</v>
      </c>
      <c r="S2605" s="1">
        <v>0.857718498</v>
      </c>
      <c r="T2605" s="1">
        <v>5.9789300000000001</v>
      </c>
      <c r="U2605" s="1">
        <v>1.2967686039999999</v>
      </c>
      <c r="V2605" s="1">
        <v>6.7688889000000002E-2</v>
      </c>
      <c r="W2605" s="1">
        <v>0.32188888900000001</v>
      </c>
      <c r="X2605" s="1">
        <v>4.7155556000000001E-2</v>
      </c>
      <c r="Y2605" s="1">
        <v>0.217922222</v>
      </c>
      <c r="Z2605" s="1">
        <v>0.65250128299999999</v>
      </c>
      <c r="AA2605" s="1">
        <v>0.19259823500000001</v>
      </c>
      <c r="AB2605" s="1">
        <v>1.877777778</v>
      </c>
      <c r="AC2605" s="1">
        <v>0.64110159099999997</v>
      </c>
      <c r="AD2605" s="1">
        <v>0.61676228499999997</v>
      </c>
      <c r="AE2605" s="1">
        <f t="shared" si="1844"/>
        <v>0.56470137269650245</v>
      </c>
      <c r="AF2605" s="1">
        <v>0.97408986600000003</v>
      </c>
      <c r="AG2605" s="1">
        <v>1.006440593</v>
      </c>
      <c r="AH2605" s="1">
        <v>0.55286853599999997</v>
      </c>
      <c r="AI2605" s="1">
        <v>1</v>
      </c>
      <c r="AJ2605" s="1">
        <v>0.75480900900000003</v>
      </c>
      <c r="AK2605" s="1">
        <v>1</v>
      </c>
      <c r="AL2605" s="1">
        <v>0.99699802400000004</v>
      </c>
      <c r="AM2605" s="1">
        <v>0.857718498</v>
      </c>
      <c r="AN2605" s="1">
        <f t="shared" si="1845"/>
        <v>0.3832377146999284</v>
      </c>
      <c r="AO2605" s="1">
        <f t="shared" si="1846"/>
        <v>0.74459222220102639</v>
      </c>
      <c r="AP2605" s="1">
        <f t="shared" si="1847"/>
        <v>5.3549155027672448</v>
      </c>
      <c r="AQ2605" s="1">
        <f t="shared" si="1848"/>
        <v>1.836826961232755</v>
      </c>
      <c r="AR2605" s="1">
        <f t="shared" si="1849"/>
        <v>7.5814662071753885E-2</v>
      </c>
      <c r="AS2605" s="1">
        <f t="shared" si="1850"/>
        <v>0.58394444445000004</v>
      </c>
      <c r="AT2605" s="1">
        <f t="shared" si="1851"/>
        <v>1.2598081642624201</v>
      </c>
      <c r="AU2605" s="1">
        <f t="shared" si="1852"/>
        <v>0.61047395463490983</v>
      </c>
      <c r="AV2605" s="1">
        <f t="shared" si="1853"/>
        <v>1.2673038233650902</v>
      </c>
      <c r="AW2605" s="1">
        <f t="shared" si="1854"/>
        <v>2.2020843745602177</v>
      </c>
      <c r="AX2605" s="1">
        <f t="shared" si="1873"/>
        <v>2.3649964672092119</v>
      </c>
      <c r="AY2605" s="1">
        <f t="shared" si="1874"/>
        <v>7.8359625730678895</v>
      </c>
      <c r="AZ2605" s="1">
        <f t="shared" si="1875"/>
        <v>9.3757437673887036</v>
      </c>
      <c r="BA2605" s="1">
        <f t="shared" si="1876"/>
        <v>10.107398760839045</v>
      </c>
      <c r="BB2605" s="1">
        <f t="shared" si="1877"/>
        <v>5.8852067582000398</v>
      </c>
      <c r="BC2605" s="1">
        <f t="shared" si="1878"/>
        <v>8.7753297255094971</v>
      </c>
      <c r="BD2605" s="1">
        <f t="shared" si="1879"/>
        <v>9.9213618073294274</v>
      </c>
      <c r="BE2605" s="1">
        <f t="shared" si="1855"/>
        <v>1.6995399253007437</v>
      </c>
      <c r="BF2605" s="1">
        <f t="shared" si="1856"/>
        <v>2.0335026760889883</v>
      </c>
      <c r="BG2605" s="1">
        <f t="shared" si="1857"/>
        <v>2.1921911411396415</v>
      </c>
      <c r="BH2605" s="1">
        <f t="shared" si="1858"/>
        <v>1.2764409938082115</v>
      </c>
      <c r="BI2605" s="1">
        <f t="shared" si="1859"/>
        <v>1.9032790275748797</v>
      </c>
      <c r="BJ2605" s="1">
        <f t="shared" si="1860"/>
        <v>2.1518416337086577</v>
      </c>
      <c r="BK2605" s="1">
        <f t="shared" si="1861"/>
        <v>1.296768603834721</v>
      </c>
      <c r="BL2605" s="2">
        <f t="shared" si="1862"/>
        <v>1.7500000000000002</v>
      </c>
      <c r="BM2605" s="2">
        <f t="shared" si="1863"/>
        <v>2.0938782491538168</v>
      </c>
      <c r="BN2605" s="2">
        <f t="shared" si="1864"/>
        <v>2.2572782432960561</v>
      </c>
      <c r="BO2605" s="2">
        <f t="shared" si="1865"/>
        <v>1.3143390784238806</v>
      </c>
      <c r="BP2605" s="2">
        <f t="shared" si="1866"/>
        <v>1.9597882042498329</v>
      </c>
      <c r="BQ2605" s="2">
        <f t="shared" si="1867"/>
        <v>2.2157307415557095</v>
      </c>
      <c r="BR2605" s="2">
        <f t="shared" si="1868"/>
        <v>1.3352702239749901</v>
      </c>
      <c r="BS2605" s="1">
        <f t="shared" si="1880"/>
        <v>8.0686156875321551</v>
      </c>
      <c r="BT2605" s="1">
        <f t="shared" si="1881"/>
        <v>9.6541136508027705</v>
      </c>
      <c r="BU2605" s="1">
        <f t="shared" si="1882"/>
        <v>10.407491797133478</v>
      </c>
      <c r="BV2605" s="1">
        <f t="shared" si="1883"/>
        <v>6.0599410896614163</v>
      </c>
      <c r="BW2605" s="1">
        <f t="shared" si="1884"/>
        <v>9.0358730566003853</v>
      </c>
      <c r="BX2605" s="1">
        <f t="shared" si="1885"/>
        <v>10.215931326093516</v>
      </c>
      <c r="BY2605" s="1">
        <f t="shared" si="1869"/>
        <v>6.156447015005245</v>
      </c>
    </row>
    <row r="2606" spans="1:77" x14ac:dyDescent="0.25">
      <c r="A2606" s="1">
        <v>20030729</v>
      </c>
      <c r="B2606" s="1">
        <v>2003</v>
      </c>
      <c r="C2606" s="1">
        <v>7</v>
      </c>
      <c r="D2606" s="1">
        <v>14.257999999999999</v>
      </c>
      <c r="E2606" s="1">
        <v>206.89699999999999</v>
      </c>
      <c r="F2606" s="1">
        <f t="shared" si="1870"/>
        <v>8.5804323839999999</v>
      </c>
      <c r="G2606" s="1">
        <v>452.49200000000002</v>
      </c>
      <c r="H2606" s="1">
        <v>7.5259999999999998</v>
      </c>
      <c r="I2606" s="1">
        <v>403.87961430000001</v>
      </c>
      <c r="J2606" s="1">
        <v>283.23717579999999</v>
      </c>
      <c r="K2606" s="1">
        <f t="shared" si="1871"/>
        <v>5.2342798013280002E-3</v>
      </c>
      <c r="L2606" s="1">
        <f t="shared" si="1872"/>
        <v>3.6707537983679999E-3</v>
      </c>
      <c r="M2606" s="1">
        <f t="shared" si="1840"/>
        <v>1.5635260029600003E-3</v>
      </c>
      <c r="N2606" s="1">
        <f t="shared" si="1841"/>
        <v>0.70129109212631036</v>
      </c>
      <c r="O2606" s="1">
        <f t="shared" si="1842"/>
        <v>6.0173807974913203</v>
      </c>
      <c r="P2606" s="1">
        <f t="shared" si="1843"/>
        <v>2.5630515865086796</v>
      </c>
      <c r="Q2606" s="1">
        <v>87.360699999999994</v>
      </c>
      <c r="R2606" s="1">
        <v>7.3414000000000001</v>
      </c>
      <c r="S2606" s="1">
        <v>0.92247901600000004</v>
      </c>
      <c r="T2606" s="1">
        <v>5.7164000000000001</v>
      </c>
      <c r="U2606" s="1">
        <v>0.93289563900000005</v>
      </c>
      <c r="V2606" s="1">
        <v>6.2688888999999998E-2</v>
      </c>
      <c r="W2606" s="1">
        <v>0.37174444400000001</v>
      </c>
      <c r="X2606" s="1">
        <v>3.9144444E-2</v>
      </c>
      <c r="Y2606" s="1">
        <v>0.24637777799999999</v>
      </c>
      <c r="Z2606" s="1">
        <v>0.71139926799999997</v>
      </c>
      <c r="AA2606" s="1">
        <v>0.202818571</v>
      </c>
      <c r="AB2606" s="1">
        <v>2.0777777780000002</v>
      </c>
      <c r="AC2606" s="1">
        <v>0.71413509200000003</v>
      </c>
      <c r="AD2606" s="1">
        <v>0.54276097700000003</v>
      </c>
      <c r="AE2606" s="1">
        <f t="shared" si="1844"/>
        <v>0.47193302870753423</v>
      </c>
      <c r="AF2606" s="1">
        <v>0.98483519500000005</v>
      </c>
      <c r="AG2606" s="1">
        <v>1.038384685</v>
      </c>
      <c r="AH2606" s="1">
        <v>0.57262670400000004</v>
      </c>
      <c r="AI2606" s="1">
        <v>0.96399999999999997</v>
      </c>
      <c r="AJ2606" s="1">
        <v>0.76127757699999998</v>
      </c>
      <c r="AK2606" s="1">
        <v>0.80068473399999995</v>
      </c>
      <c r="AL2606" s="1">
        <v>1</v>
      </c>
      <c r="AM2606" s="1">
        <v>0.92247901600000004</v>
      </c>
      <c r="AN2606" s="1">
        <f t="shared" si="1845"/>
        <v>0.45723902301035152</v>
      </c>
      <c r="AO2606" s="1">
        <f t="shared" si="1846"/>
        <v>0.60295561687658406</v>
      </c>
      <c r="AP2606" s="1">
        <f t="shared" si="1847"/>
        <v>5.1736199011625388</v>
      </c>
      <c r="AQ2606" s="1">
        <f t="shared" si="1848"/>
        <v>3.4068124828374611</v>
      </c>
      <c r="AR2606" s="1">
        <f t="shared" si="1849"/>
        <v>0.13753257558991958</v>
      </c>
      <c r="AS2606" s="1">
        <f t="shared" si="1850"/>
        <v>0.58894444445000005</v>
      </c>
      <c r="AT2606" s="1">
        <f t="shared" si="1851"/>
        <v>1.0575834494969307</v>
      </c>
      <c r="AU2606" s="1">
        <f t="shared" si="1852"/>
        <v>0.62274573820268686</v>
      </c>
      <c r="AV2606" s="1">
        <f t="shared" si="1853"/>
        <v>1.4550320397973133</v>
      </c>
      <c r="AW2606" s="1">
        <f t="shared" si="1854"/>
        <v>2.3735279526141571</v>
      </c>
      <c r="AX2606" s="1">
        <f t="shared" si="1873"/>
        <v>3.4834715635847635</v>
      </c>
      <c r="AY2606" s="1">
        <f t="shared" si="1874"/>
        <v>10.560662340864123</v>
      </c>
      <c r="AZ2606" s="1">
        <f t="shared" si="1875"/>
        <v>12.126410616866044</v>
      </c>
      <c r="BA2606" s="1">
        <f t="shared" si="1876"/>
        <v>11.995437346361541</v>
      </c>
      <c r="BB2606" s="1">
        <f t="shared" si="1877"/>
        <v>7.654291838459697</v>
      </c>
      <c r="BC2606" s="1">
        <f t="shared" si="1878"/>
        <v>11.828520514846094</v>
      </c>
      <c r="BD2606" s="1">
        <f t="shared" si="1879"/>
        <v>11.919898841877279</v>
      </c>
      <c r="BE2606" s="1">
        <f t="shared" si="1855"/>
        <v>1.7234615912500002</v>
      </c>
      <c r="BF2606" s="1">
        <f t="shared" si="1856"/>
        <v>1.9789860013822544</v>
      </c>
      <c r="BG2606" s="1">
        <f t="shared" si="1857"/>
        <v>1.9576116411471518</v>
      </c>
      <c r="BH2606" s="1">
        <f t="shared" si="1858"/>
        <v>1.2491525215002959</v>
      </c>
      <c r="BI2606" s="1">
        <f t="shared" si="1859"/>
        <v>1.9303714228005362</v>
      </c>
      <c r="BJ2606" s="1">
        <f t="shared" si="1860"/>
        <v>1.9452840326187235</v>
      </c>
      <c r="BK2606" s="1">
        <f t="shared" si="1861"/>
        <v>0.93289563876117299</v>
      </c>
      <c r="BL2606" s="2">
        <f t="shared" si="1862"/>
        <v>1.7500000000000002</v>
      </c>
      <c r="BM2606" s="2">
        <f t="shared" si="1863"/>
        <v>2.0094590561238568</v>
      </c>
      <c r="BN2606" s="2">
        <f t="shared" si="1864"/>
        <v>1.9877555667038806</v>
      </c>
      <c r="BO2606" s="2">
        <f t="shared" si="1865"/>
        <v>1.2683873686097253</v>
      </c>
      <c r="BP2606" s="2">
        <f t="shared" si="1866"/>
        <v>1.9600958948268863</v>
      </c>
      <c r="BQ2606" s="2">
        <f t="shared" si="1867"/>
        <v>1.9752381337455385</v>
      </c>
      <c r="BR2606" s="2">
        <f t="shared" si="1868"/>
        <v>0.94726066198433634</v>
      </c>
      <c r="BS2606" s="1">
        <f t="shared" si="1880"/>
        <v>10.723278772408335</v>
      </c>
      <c r="BT2606" s="1">
        <f t="shared" si="1881"/>
        <v>12.313136937460936</v>
      </c>
      <c r="BU2606" s="1">
        <f t="shared" si="1882"/>
        <v>12.180146898955556</v>
      </c>
      <c r="BV2606" s="1">
        <f t="shared" si="1883"/>
        <v>7.7721550542877349</v>
      </c>
      <c r="BW2606" s="1">
        <f t="shared" si="1884"/>
        <v>12.010659829075355</v>
      </c>
      <c r="BX2606" s="1">
        <f t="shared" si="1885"/>
        <v>12.103445228597135</v>
      </c>
      <c r="BY2606" s="1">
        <f t="shared" si="1869"/>
        <v>5.8044229420537716</v>
      </c>
    </row>
    <row r="2607" spans="1:77" x14ac:dyDescent="0.25">
      <c r="A2607" s="1">
        <v>20071010</v>
      </c>
      <c r="B2607" s="1">
        <v>2007</v>
      </c>
      <c r="C2607" s="1">
        <v>10</v>
      </c>
      <c r="D2607" s="1">
        <v>5.3630000000000004</v>
      </c>
      <c r="E2607" s="1">
        <v>113.322</v>
      </c>
      <c r="F2607" s="1">
        <f t="shared" si="1870"/>
        <v>4.6996899839999999</v>
      </c>
      <c r="G2607" s="1">
        <v>250.45400000000001</v>
      </c>
      <c r="H2607" s="1">
        <v>0.54100000000000004</v>
      </c>
      <c r="I2607" s="1">
        <v>225.9119</v>
      </c>
      <c r="J2607" s="1">
        <v>158.44350829999999</v>
      </c>
      <c r="K2607" s="1">
        <f t="shared" si="1871"/>
        <v>2.9278182239999995E-3</v>
      </c>
      <c r="L2607" s="1">
        <f t="shared" si="1872"/>
        <v>2.0534278675679997E-3</v>
      </c>
      <c r="M2607" s="1">
        <f t="shared" si="1840"/>
        <v>8.7439035643199986E-4</v>
      </c>
      <c r="N2607" s="1">
        <f t="shared" si="1841"/>
        <v>0.70135087306157839</v>
      </c>
      <c r="O2607" s="1">
        <f t="shared" si="1842"/>
        <v>3.2961316733971553</v>
      </c>
      <c r="P2607" s="1">
        <f t="shared" si="1843"/>
        <v>1.4035583106028446</v>
      </c>
      <c r="Q2607" s="1">
        <v>21.150300000000001</v>
      </c>
      <c r="R2607" s="1">
        <v>17.775600000000001</v>
      </c>
      <c r="S2607" s="1">
        <v>0.54334774500000005</v>
      </c>
      <c r="T2607" s="1">
        <v>3.0829300000000002</v>
      </c>
      <c r="U2607" s="1">
        <v>1.03431896</v>
      </c>
      <c r="V2607" s="1">
        <v>5.8133333000000002E-2</v>
      </c>
      <c r="W2607" s="1">
        <v>0.27118888899999999</v>
      </c>
      <c r="X2607" s="1">
        <v>2.9311111000000001E-2</v>
      </c>
      <c r="Y2607" s="1">
        <v>0.209277778</v>
      </c>
      <c r="Z2607" s="1">
        <v>0.64695165300000002</v>
      </c>
      <c r="AA2607" s="1">
        <v>0.128856204</v>
      </c>
      <c r="AB2607" s="1">
        <v>1.1000000000000001</v>
      </c>
      <c r="AC2607" s="1">
        <v>0.63422005000000004</v>
      </c>
      <c r="AD2607" s="1">
        <v>0.54753367900000005</v>
      </c>
      <c r="AE2607" s="1">
        <f t="shared" si="1844"/>
        <v>0.47791610755923286</v>
      </c>
      <c r="AF2607" s="1">
        <v>0.72954934800000004</v>
      </c>
      <c r="AG2607" s="1">
        <v>0.57982181399999999</v>
      </c>
      <c r="AH2607" s="1">
        <v>0.34378698200000002</v>
      </c>
      <c r="AI2607" s="1">
        <v>1</v>
      </c>
      <c r="AJ2607" s="1">
        <v>0.71446595199999996</v>
      </c>
      <c r="AK2607" s="1">
        <v>1</v>
      </c>
      <c r="AL2607" s="1">
        <v>0.58335229600000005</v>
      </c>
      <c r="AM2607" s="1">
        <v>0.54334774500000005</v>
      </c>
      <c r="AN2607" s="1">
        <f t="shared" si="1845"/>
        <v>0.45246632116077201</v>
      </c>
      <c r="AO2607" s="1">
        <f t="shared" si="1846"/>
        <v>0.61199198871044214</v>
      </c>
      <c r="AP2607" s="1">
        <f t="shared" si="1847"/>
        <v>2.8761726196307058</v>
      </c>
      <c r="AQ2607" s="1">
        <f t="shared" si="1848"/>
        <v>1.8235173643692941</v>
      </c>
      <c r="AR2607" s="1">
        <f t="shared" si="1849"/>
        <v>9.4692737370961275E-2</v>
      </c>
      <c r="AS2607" s="1">
        <f t="shared" si="1850"/>
        <v>0.5645</v>
      </c>
      <c r="AT2607" s="1">
        <f t="shared" si="1851"/>
        <v>1.1967125577091491</v>
      </c>
      <c r="AU2607" s="1">
        <f t="shared" si="1852"/>
        <v>0.34184579562276396</v>
      </c>
      <c r="AV2607" s="1">
        <f t="shared" si="1853"/>
        <v>0.75815420437723613</v>
      </c>
      <c r="AW2607" s="1">
        <f t="shared" si="1854"/>
        <v>0.94658240158121054</v>
      </c>
      <c r="AX2607" s="1">
        <f t="shared" si="1873"/>
        <v>1.7367164750789443</v>
      </c>
      <c r="AY2607" s="1">
        <f t="shared" si="1874"/>
        <v>2.2198969370921766</v>
      </c>
      <c r="AZ2607" s="1">
        <f t="shared" si="1875"/>
        <v>2.5559305478063981</v>
      </c>
      <c r="BA2607" s="1">
        <f t="shared" si="1876"/>
        <v>2.2196119802980441</v>
      </c>
      <c r="BB2607" s="1">
        <f t="shared" si="1877"/>
        <v>1.5169803689056101</v>
      </c>
      <c r="BC2607" s="1">
        <f t="shared" si="1878"/>
        <v>2.4869758993796598</v>
      </c>
      <c r="BD2607" s="1">
        <f t="shared" si="1879"/>
        <v>2.2294073869011202</v>
      </c>
      <c r="BE2607" s="1">
        <f t="shared" si="1855"/>
        <v>0.74477250260193051</v>
      </c>
      <c r="BF2607" s="1">
        <f t="shared" si="1856"/>
        <v>0.85751133701728777</v>
      </c>
      <c r="BG2607" s="1">
        <f t="shared" si="1857"/>
        <v>0.7446768999722978</v>
      </c>
      <c r="BH2607" s="1">
        <f t="shared" si="1858"/>
        <v>0.50894491850948398</v>
      </c>
      <c r="BI2607" s="1">
        <f t="shared" si="1859"/>
        <v>0.83437714316498746</v>
      </c>
      <c r="BJ2607" s="1">
        <f t="shared" si="1860"/>
        <v>0.74796324600389896</v>
      </c>
      <c r="BK2607" s="1">
        <f t="shared" si="1861"/>
        <v>1.0343189600748703</v>
      </c>
      <c r="BL2607" s="2">
        <f t="shared" si="1862"/>
        <v>1.7500000000000004</v>
      </c>
      <c r="BM2607" s="2">
        <f t="shared" si="1863"/>
        <v>2.0149036578789019</v>
      </c>
      <c r="BN2607" s="2">
        <f t="shared" si="1864"/>
        <v>1.7497753614677334</v>
      </c>
      <c r="BO2607" s="2">
        <f t="shared" si="1865"/>
        <v>1.1958733764740477</v>
      </c>
      <c r="BP2607" s="2">
        <f t="shared" si="1866"/>
        <v>1.9605449925145282</v>
      </c>
      <c r="BQ2607" s="2">
        <f t="shared" si="1867"/>
        <v>1.7574973242620231</v>
      </c>
      <c r="BR2607" s="2">
        <f t="shared" si="1868"/>
        <v>2.4303504409835495</v>
      </c>
      <c r="BS2607" s="1">
        <f t="shared" si="1880"/>
        <v>5.2161158291147149</v>
      </c>
      <c r="BT2607" s="1">
        <f t="shared" si="1881"/>
        <v>6.0056976365733021</v>
      </c>
      <c r="BU2607" s="1">
        <f t="shared" si="1882"/>
        <v>5.2154462630552949</v>
      </c>
      <c r="BV2607" s="1">
        <f t="shared" si="1883"/>
        <v>3.5644651706532229</v>
      </c>
      <c r="BW2607" s="1">
        <f t="shared" si="1884"/>
        <v>5.8436741537980676</v>
      </c>
      <c r="BX2607" s="1">
        <f t="shared" si="1885"/>
        <v>5.2384626358342246</v>
      </c>
      <c r="BY2607" s="1">
        <f t="shared" si="1869"/>
        <v>7.2439939460058369</v>
      </c>
    </row>
    <row r="2608" spans="1:77" x14ac:dyDescent="0.25">
      <c r="A2608" s="1">
        <v>20050831</v>
      </c>
      <c r="B2608" s="1">
        <v>2005</v>
      </c>
      <c r="C2608" s="1">
        <v>8</v>
      </c>
      <c r="D2608" s="1">
        <v>14.323</v>
      </c>
      <c r="E2608" s="1">
        <v>168.96</v>
      </c>
      <c r="F2608" s="1">
        <f t="shared" si="1870"/>
        <v>7.00710912</v>
      </c>
      <c r="G2608" s="1">
        <v>374.06900000000002</v>
      </c>
      <c r="H2608" s="1">
        <v>0.70399999999999996</v>
      </c>
      <c r="I2608" s="1">
        <v>365.54328750000002</v>
      </c>
      <c r="J2608" s="1">
        <v>256.99053129999999</v>
      </c>
      <c r="K2608" s="1">
        <f t="shared" si="1871"/>
        <v>4.7374410060000002E-3</v>
      </c>
      <c r="L2608" s="1">
        <f t="shared" si="1872"/>
        <v>3.3305972856479994E-3</v>
      </c>
      <c r="M2608" s="1">
        <f t="shared" si="1840"/>
        <v>1.4068437203520008E-3</v>
      </c>
      <c r="N2608" s="1">
        <f t="shared" si="1841"/>
        <v>0.70303720540894887</v>
      </c>
      <c r="O2608" s="1">
        <f t="shared" si="1842"/>
        <v>4.9262584137203591</v>
      </c>
      <c r="P2608" s="1">
        <f t="shared" si="1843"/>
        <v>2.0808507062796409</v>
      </c>
      <c r="Q2608" s="1">
        <v>48.551900000000003</v>
      </c>
      <c r="R2608" s="1">
        <v>26.668399999999998</v>
      </c>
      <c r="S2608" s="1">
        <v>0.64546272699999996</v>
      </c>
      <c r="T2608" s="1">
        <v>7.0893499999999996</v>
      </c>
      <c r="U2608" s="1">
        <v>1.467009724</v>
      </c>
      <c r="V2608" s="1">
        <v>5.7022221999999997E-2</v>
      </c>
      <c r="W2608" s="1">
        <v>0.312844444</v>
      </c>
      <c r="X2608" s="1">
        <v>3.3544444E-2</v>
      </c>
      <c r="Y2608" s="1">
        <v>0.23111111100000001</v>
      </c>
      <c r="Z2608" s="1">
        <v>0.69166065899999996</v>
      </c>
      <c r="AA2608" s="1">
        <v>0.150257374</v>
      </c>
      <c r="AB2608" s="1">
        <v>2.0444444439999998</v>
      </c>
      <c r="AC2608" s="1">
        <v>0.68965921699999999</v>
      </c>
      <c r="AD2608" s="1">
        <v>0.54831862600000003</v>
      </c>
      <c r="AE2608" s="1">
        <f t="shared" si="1844"/>
        <v>0.47890012034599477</v>
      </c>
      <c r="AF2608" s="1">
        <v>0.98562206399999996</v>
      </c>
      <c r="AG2608" s="1">
        <v>1.041060933</v>
      </c>
      <c r="AH2608" s="1">
        <v>0.57429894500000001</v>
      </c>
      <c r="AI2608" s="1">
        <v>1</v>
      </c>
      <c r="AJ2608" s="1">
        <v>0.72801099599999997</v>
      </c>
      <c r="AK2608" s="1">
        <v>1</v>
      </c>
      <c r="AL2608" s="1">
        <v>0.71771411399999996</v>
      </c>
      <c r="AM2608" s="1">
        <v>0.64546272699999996</v>
      </c>
      <c r="AN2608" s="1">
        <f t="shared" si="1845"/>
        <v>0.45168137429190869</v>
      </c>
      <c r="AO2608" s="1">
        <f t="shared" si="1846"/>
        <v>0.61348143754645312</v>
      </c>
      <c r="AP2608" s="1">
        <f t="shared" si="1847"/>
        <v>4.2987313759824621</v>
      </c>
      <c r="AQ2608" s="1">
        <f t="shared" si="1848"/>
        <v>2.7083777440175378</v>
      </c>
      <c r="AR2608" s="1">
        <f t="shared" si="1849"/>
        <v>0.11622538271572624</v>
      </c>
      <c r="AS2608" s="1">
        <f t="shared" si="1850"/>
        <v>0.58811111110000003</v>
      </c>
      <c r="AT2608" s="1">
        <f t="shared" si="1851"/>
        <v>0.89941538687615541</v>
      </c>
      <c r="AU2608" s="1">
        <f t="shared" si="1852"/>
        <v>0.52831349125275717</v>
      </c>
      <c r="AV2608" s="1">
        <f t="shared" si="1853"/>
        <v>1.5161309527472426</v>
      </c>
      <c r="AW2608" s="1">
        <f t="shared" si="1854"/>
        <v>2.0767649527036398</v>
      </c>
      <c r="AX2608" s="1">
        <f t="shared" si="1873"/>
        <v>2.7368337282194157</v>
      </c>
      <c r="AY2608" s="1">
        <f t="shared" si="1874"/>
        <v>5.9823714875292611</v>
      </c>
      <c r="AZ2608" s="1">
        <f t="shared" si="1875"/>
        <v>6.8910052099134544</v>
      </c>
      <c r="BA2608" s="1">
        <f t="shared" si="1876"/>
        <v>7.3122189693141806</v>
      </c>
      <c r="BB2608" s="1">
        <f t="shared" si="1877"/>
        <v>4.51930421325868</v>
      </c>
      <c r="BC2608" s="1">
        <f t="shared" si="1878"/>
        <v>6.7180480251077483</v>
      </c>
      <c r="BD2608" s="1">
        <f t="shared" si="1879"/>
        <v>7.2483131764645679</v>
      </c>
      <c r="BE2608" s="1">
        <f t="shared" si="1855"/>
        <v>1.2379410162045696</v>
      </c>
      <c r="BF2608" s="1">
        <f t="shared" si="1856"/>
        <v>1.4259659417697637</v>
      </c>
      <c r="BG2608" s="1">
        <f t="shared" si="1857"/>
        <v>1.5131283305379739</v>
      </c>
      <c r="BH2608" s="1">
        <f t="shared" si="1858"/>
        <v>0.93518633237028292</v>
      </c>
      <c r="BI2608" s="1">
        <f t="shared" si="1859"/>
        <v>1.3901756546629551</v>
      </c>
      <c r="BJ2608" s="1">
        <f t="shared" si="1860"/>
        <v>1.4999042099184969</v>
      </c>
      <c r="BK2608" s="1">
        <f t="shared" si="1861"/>
        <v>1.4670097237399184</v>
      </c>
      <c r="BL2608" s="2">
        <f t="shared" si="1862"/>
        <v>1.7500000000000002</v>
      </c>
      <c r="BM2608" s="2">
        <f t="shared" si="1863"/>
        <v>2.0157991095148553</v>
      </c>
      <c r="BN2608" s="2">
        <f t="shared" si="1864"/>
        <v>2.1390151419006518</v>
      </c>
      <c r="BO2608" s="2">
        <f t="shared" si="1865"/>
        <v>1.3220145873069213</v>
      </c>
      <c r="BP2608" s="2">
        <f t="shared" si="1866"/>
        <v>1.9652046129943803</v>
      </c>
      <c r="BQ2608" s="2">
        <f t="shared" si="1867"/>
        <v>2.1203210274144566</v>
      </c>
      <c r="BR2608" s="2">
        <f t="shared" si="1868"/>
        <v>2.0738201440452286</v>
      </c>
      <c r="BS2608" s="1">
        <f t="shared" si="1880"/>
        <v>8.4569054309823279</v>
      </c>
      <c r="BT2608" s="1">
        <f t="shared" si="1881"/>
        <v>9.7413842497288687</v>
      </c>
      <c r="BU2608" s="1">
        <f t="shared" si="1882"/>
        <v>10.336827868853176</v>
      </c>
      <c r="BV2608" s="1">
        <f t="shared" si="1883"/>
        <v>6.3886584818478651</v>
      </c>
      <c r="BW2608" s="1">
        <f t="shared" si="1884"/>
        <v>9.4968854654992576</v>
      </c>
      <c r="BX2608" s="1">
        <f t="shared" si="1885"/>
        <v>10.246488235524197</v>
      </c>
      <c r="BY2608" s="1">
        <f t="shared" si="1869"/>
        <v>10.021771908032369</v>
      </c>
    </row>
    <row r="2609" spans="1:77" x14ac:dyDescent="0.25">
      <c r="A2609" s="1">
        <v>20050429</v>
      </c>
      <c r="B2609" s="1">
        <v>2005</v>
      </c>
      <c r="C2609" s="1">
        <v>4</v>
      </c>
      <c r="D2609" s="1">
        <v>8.8840000000000003</v>
      </c>
      <c r="E2609" s="1">
        <v>169.11699999999999</v>
      </c>
      <c r="F2609" s="1">
        <f t="shared" si="1870"/>
        <v>7.0136202240000003</v>
      </c>
      <c r="G2609" s="1">
        <v>420.43</v>
      </c>
      <c r="H2609" s="1">
        <v>3.484</v>
      </c>
      <c r="I2609" s="1">
        <v>368.68981459999998</v>
      </c>
      <c r="J2609" s="1">
        <v>259.36106669999998</v>
      </c>
      <c r="K2609" s="1">
        <f t="shared" si="1871"/>
        <v>4.7782199972160001E-3</v>
      </c>
      <c r="L2609" s="1">
        <f t="shared" si="1872"/>
        <v>3.3613194244319997E-3</v>
      </c>
      <c r="M2609" s="1">
        <f t="shared" si="1840"/>
        <v>1.4169005727840004E-3</v>
      </c>
      <c r="N2609" s="1">
        <f t="shared" si="1841"/>
        <v>0.70346686138152947</v>
      </c>
      <c r="O2609" s="1">
        <f t="shared" si="1842"/>
        <v>4.9338494058993003</v>
      </c>
      <c r="P2609" s="1">
        <f t="shared" si="1843"/>
        <v>2.0797708181007</v>
      </c>
      <c r="Q2609" s="1">
        <v>33.269599999999997</v>
      </c>
      <c r="R2609" s="1">
        <v>25.3644</v>
      </c>
      <c r="S2609" s="1">
        <v>0.56741140000000001</v>
      </c>
      <c r="T2609" s="1">
        <v>3.1913499999999999</v>
      </c>
      <c r="U2609" s="1">
        <v>1.2942152579999999</v>
      </c>
      <c r="V2609" s="1">
        <v>9.3722221999999994E-2</v>
      </c>
      <c r="W2609" s="1">
        <v>0.228911111</v>
      </c>
      <c r="X2609" s="1">
        <v>3.8100000000000002E-2</v>
      </c>
      <c r="Y2609" s="1">
        <v>0.25205555600000001</v>
      </c>
      <c r="Z2609" s="1">
        <v>0.41901711699999999</v>
      </c>
      <c r="AA2609" s="1">
        <v>-4.8120683999999997E-2</v>
      </c>
      <c r="AB2609" s="1">
        <v>0.688888889</v>
      </c>
      <c r="AC2609" s="1">
        <v>0.351581225</v>
      </c>
      <c r="AD2609" s="1">
        <v>0.59775230099999999</v>
      </c>
      <c r="AE2609" s="1">
        <f t="shared" si="1844"/>
        <v>0.54087037858844178</v>
      </c>
      <c r="AF2609" s="1">
        <v>0.86101617900000005</v>
      </c>
      <c r="AG2609" s="1">
        <v>0.78481544700000005</v>
      </c>
      <c r="AH2609" s="1">
        <v>0.43437098000000002</v>
      </c>
      <c r="AI2609" s="1">
        <v>1</v>
      </c>
      <c r="AJ2609" s="1">
        <v>0.60245526299999996</v>
      </c>
      <c r="AK2609" s="1">
        <v>1</v>
      </c>
      <c r="AL2609" s="1">
        <v>0.61501499999999998</v>
      </c>
      <c r="AM2609" s="1">
        <v>0.56741140000000001</v>
      </c>
      <c r="AN2609" s="1">
        <f t="shared" si="1845"/>
        <v>0.40224769878457767</v>
      </c>
      <c r="AO2609" s="1">
        <f t="shared" si="1846"/>
        <v>0.70826145899990678</v>
      </c>
      <c r="AP2609" s="1">
        <f t="shared" si="1847"/>
        <v>4.9674768927214936</v>
      </c>
      <c r="AQ2609" s="1">
        <f t="shared" si="1848"/>
        <v>2.0461433312785067</v>
      </c>
      <c r="AR2609" s="1">
        <f t="shared" si="1849"/>
        <v>9.7726398468271275E-2</v>
      </c>
      <c r="AS2609" s="1">
        <f t="shared" si="1850"/>
        <v>0.55422222222500006</v>
      </c>
      <c r="AT2609" s="1">
        <f t="shared" si="1851"/>
        <v>2.8393342958920389</v>
      </c>
      <c r="AU2609" s="1">
        <f t="shared" si="1852"/>
        <v>0.39061638067017057</v>
      </c>
      <c r="AV2609" s="1">
        <f t="shared" si="1853"/>
        <v>0.29827250832982943</v>
      </c>
      <c r="AW2609" s="1">
        <f t="shared" si="1854"/>
        <v>0.7319498638865235</v>
      </c>
      <c r="AX2609" s="1">
        <f t="shared" si="1873"/>
        <v>1.9590697817633804</v>
      </c>
      <c r="AY2609" s="1">
        <f t="shared" si="1874"/>
        <v>2.2850883170780243</v>
      </c>
      <c r="AZ2609" s="1">
        <f t="shared" si="1875"/>
        <v>2.7057953323796307</v>
      </c>
      <c r="BA2609" s="1">
        <f t="shared" si="1876"/>
        <v>2.4716181889575233</v>
      </c>
      <c r="BB2609" s="1">
        <f t="shared" si="1877"/>
        <v>1.8917868545899317</v>
      </c>
      <c r="BC2609" s="1">
        <f t="shared" si="1878"/>
        <v>2.5677145748669559</v>
      </c>
      <c r="BD2609" s="1">
        <f t="shared" si="1879"/>
        <v>2.5284491090669814</v>
      </c>
      <c r="BE2609" s="1">
        <f t="shared" si="1855"/>
        <v>0.92669126432344873</v>
      </c>
      <c r="BF2609" s="1">
        <f t="shared" si="1856"/>
        <v>1.0973041518017397</v>
      </c>
      <c r="BG2609" s="1">
        <f t="shared" si="1857"/>
        <v>1.0023363067991533</v>
      </c>
      <c r="BH2609" s="1">
        <f t="shared" si="1858"/>
        <v>0.76719238333516204</v>
      </c>
      <c r="BI2609" s="1">
        <f t="shared" si="1859"/>
        <v>1.0413070899806096</v>
      </c>
      <c r="BJ2609" s="1">
        <f t="shared" si="1860"/>
        <v>1.0253834322932971</v>
      </c>
      <c r="BK2609" s="1">
        <f t="shared" si="1861"/>
        <v>1.2942152582445055</v>
      </c>
      <c r="BL2609" s="2">
        <f t="shared" si="1862"/>
        <v>1.7499999999999998</v>
      </c>
      <c r="BM2609" s="2">
        <f t="shared" si="1863"/>
        <v>2.0721920445154822</v>
      </c>
      <c r="BN2609" s="2">
        <f t="shared" si="1864"/>
        <v>1.8928510545301502</v>
      </c>
      <c r="BO2609" s="2">
        <f t="shared" si="1865"/>
        <v>1.4487960796918899</v>
      </c>
      <c r="BP2609" s="2">
        <f t="shared" si="1866"/>
        <v>1.9664450045252857</v>
      </c>
      <c r="BQ2609" s="2">
        <f t="shared" si="1867"/>
        <v>1.9363741470287048</v>
      </c>
      <c r="BR2609" s="2">
        <f t="shared" si="1868"/>
        <v>2.444046673496385</v>
      </c>
      <c r="BS2609" s="1">
        <f t="shared" si="1880"/>
        <v>4.3152500825677151</v>
      </c>
      <c r="BT2609" s="1">
        <f t="shared" si="1881"/>
        <v>5.1097296521094844</v>
      </c>
      <c r="BU2609" s="1">
        <f t="shared" si="1882"/>
        <v>4.667500382485497</v>
      </c>
      <c r="BV2609" s="1">
        <f t="shared" si="1883"/>
        <v>3.5725242300081206</v>
      </c>
      <c r="BW2609" s="1">
        <f t="shared" si="1884"/>
        <v>4.8489725532243479</v>
      </c>
      <c r="BX2609" s="1">
        <f t="shared" si="1885"/>
        <v>4.7748221130557749</v>
      </c>
      <c r="BY2609" s="1">
        <f t="shared" si="1869"/>
        <v>6.026670062631216</v>
      </c>
    </row>
    <row r="2610" spans="1:77" x14ac:dyDescent="0.25">
      <c r="A2610" s="1">
        <v>20051018</v>
      </c>
      <c r="B2610" s="1">
        <v>2005</v>
      </c>
      <c r="C2610" s="1">
        <v>10</v>
      </c>
      <c r="D2610" s="1">
        <v>2.3860000000000001</v>
      </c>
      <c r="E2610" s="1">
        <v>84.631</v>
      </c>
      <c r="F2610" s="1">
        <f t="shared" si="1870"/>
        <v>3.5098168319999998</v>
      </c>
      <c r="G2610" s="1">
        <v>226.00700000000001</v>
      </c>
      <c r="H2610" s="1">
        <v>0.107</v>
      </c>
      <c r="I2610" s="1">
        <v>177.53077500000001</v>
      </c>
      <c r="J2610" s="1">
        <v>125.1074521</v>
      </c>
      <c r="K2610" s="1">
        <f t="shared" si="1871"/>
        <v>2.3007988440000003E-3</v>
      </c>
      <c r="L2610" s="1">
        <f t="shared" si="1872"/>
        <v>1.621392579216E-3</v>
      </c>
      <c r="M2610" s="1">
        <f t="shared" si="1840"/>
        <v>6.794062647840003E-4</v>
      </c>
      <c r="N2610" s="1">
        <f t="shared" si="1841"/>
        <v>0.70470853349229168</v>
      </c>
      <c r="O2610" s="1">
        <f t="shared" si="1842"/>
        <v>2.4733978725052808</v>
      </c>
      <c r="P2610" s="1">
        <f t="shared" si="1843"/>
        <v>1.0364189594947191</v>
      </c>
      <c r="Q2610" s="1">
        <v>12.1219</v>
      </c>
      <c r="R2610" s="1">
        <v>16.888500000000001</v>
      </c>
      <c r="S2610" s="1">
        <v>0.41784670299999999</v>
      </c>
      <c r="T2610" s="1">
        <v>3.03078</v>
      </c>
      <c r="U2610" s="1">
        <v>1.4081168390000001</v>
      </c>
      <c r="V2610" s="1">
        <v>6.0744444000000002E-2</v>
      </c>
      <c r="W2610" s="1">
        <v>0.26763333299999997</v>
      </c>
      <c r="X2610" s="1">
        <v>3.1066666999999999E-2</v>
      </c>
      <c r="Y2610" s="1">
        <v>0.220611111</v>
      </c>
      <c r="Z2610" s="1">
        <v>0.63003316099999995</v>
      </c>
      <c r="AA2610" s="1">
        <v>9.6308770000000002E-2</v>
      </c>
      <c r="AB2610" s="1">
        <v>0.57777777799999996</v>
      </c>
      <c r="AC2610" s="1">
        <v>0.61324111999999997</v>
      </c>
      <c r="AD2610" s="1">
        <v>0.62553814699999999</v>
      </c>
      <c r="AE2610" s="1">
        <f t="shared" si="1844"/>
        <v>0.57570282938448036</v>
      </c>
      <c r="AF2610" s="1">
        <v>0.59504449699999995</v>
      </c>
      <c r="AG2610" s="1">
        <v>0.40911905700000001</v>
      </c>
      <c r="AH2610" s="1">
        <v>0.267198353</v>
      </c>
      <c r="AI2610" s="1">
        <v>1</v>
      </c>
      <c r="AJ2610" s="1">
        <v>0.69386630999999999</v>
      </c>
      <c r="AK2610" s="1">
        <v>1</v>
      </c>
      <c r="AL2610" s="1">
        <v>0.41821934599999999</v>
      </c>
      <c r="AM2610" s="1">
        <v>0.41784670299999999</v>
      </c>
      <c r="AN2610" s="1">
        <f t="shared" si="1845"/>
        <v>0.37446185295145723</v>
      </c>
      <c r="AO2610" s="1">
        <f t="shared" si="1846"/>
        <v>0.76119994191025753</v>
      </c>
      <c r="AP2610" s="1">
        <f t="shared" si="1847"/>
        <v>2.6716723686340438</v>
      </c>
      <c r="AQ2610" s="1">
        <f t="shared" si="1848"/>
        <v>0.83814446336595605</v>
      </c>
      <c r="AR2610" s="1">
        <f t="shared" si="1849"/>
        <v>4.6646339564391223E-2</v>
      </c>
      <c r="AS2610" s="1">
        <f t="shared" si="1850"/>
        <v>0.55144444445000007</v>
      </c>
      <c r="AT2610" s="1">
        <f t="shared" si="1851"/>
        <v>1.6673167750025497</v>
      </c>
      <c r="AU2610" s="1">
        <f t="shared" si="1852"/>
        <v>0.262047861961482</v>
      </c>
      <c r="AV2610" s="1">
        <f t="shared" si="1853"/>
        <v>0.31572991603851797</v>
      </c>
      <c r="AW2610" s="1">
        <f t="shared" si="1854"/>
        <v>0.4339438235527065</v>
      </c>
      <c r="AX2610" s="1">
        <f t="shared" si="1873"/>
        <v>0.8716167458013665</v>
      </c>
      <c r="AY2610" s="1">
        <f t="shared" si="1874"/>
        <v>0.93736197279611955</v>
      </c>
      <c r="AZ2610" s="1">
        <f t="shared" si="1875"/>
        <v>1.1269177613276342</v>
      </c>
      <c r="BA2610" s="1">
        <f t="shared" si="1876"/>
        <v>0.61434404912903051</v>
      </c>
      <c r="BB2610" s="1">
        <f t="shared" si="1877"/>
        <v>0.43171517538600751</v>
      </c>
      <c r="BC2610" s="1">
        <f t="shared" si="1878"/>
        <v>1.0553894727366209</v>
      </c>
      <c r="BD2610" s="1">
        <f t="shared" si="1879"/>
        <v>0.62150075947821704</v>
      </c>
      <c r="BE2610" s="1">
        <f t="shared" si="1855"/>
        <v>0.43550346065841816</v>
      </c>
      <c r="BF2610" s="1">
        <f t="shared" si="1856"/>
        <v>0.52357210893850514</v>
      </c>
      <c r="BG2610" s="1">
        <f t="shared" si="1857"/>
        <v>0.28542757994812656</v>
      </c>
      <c r="BH2610" s="1">
        <f t="shared" si="1858"/>
        <v>0.20057721387877978</v>
      </c>
      <c r="BI2610" s="1">
        <f t="shared" si="1859"/>
        <v>0.49033967779620213</v>
      </c>
      <c r="BJ2610" s="1">
        <f t="shared" si="1860"/>
        <v>0.28875262642371957</v>
      </c>
      <c r="BK2610" s="1">
        <f t="shared" si="1861"/>
        <v>1.4081168393860246</v>
      </c>
      <c r="BL2610" s="2">
        <f t="shared" si="1862"/>
        <v>1.75</v>
      </c>
      <c r="BM2610" s="2">
        <f t="shared" si="1863"/>
        <v>2.1038895747398767</v>
      </c>
      <c r="BN2610" s="2">
        <f t="shared" si="1864"/>
        <v>1.1469444218745184</v>
      </c>
      <c r="BO2610" s="2">
        <f t="shared" si="1865"/>
        <v>0.80598699206015068</v>
      </c>
      <c r="BP2610" s="2">
        <f t="shared" si="1866"/>
        <v>1.9703504418679918</v>
      </c>
      <c r="BQ2610" s="2">
        <f t="shared" si="1867"/>
        <v>1.1603055816767631</v>
      </c>
      <c r="BR2610" s="2">
        <f t="shared" si="1868"/>
        <v>5.6582890643395176</v>
      </c>
      <c r="BS2610" s="1">
        <f t="shared" si="1880"/>
        <v>3.7666370088384307</v>
      </c>
      <c r="BT2610" s="1">
        <f t="shared" si="1881"/>
        <v>4.5283361912711815</v>
      </c>
      <c r="BU2610" s="1">
        <f t="shared" si="1882"/>
        <v>2.4686418894362054</v>
      </c>
      <c r="BV2610" s="1">
        <f t="shared" si="1883"/>
        <v>1.734777390249217</v>
      </c>
      <c r="BW2610" s="1">
        <f t="shared" si="1884"/>
        <v>4.2409113684120756</v>
      </c>
      <c r="BX2610" s="1">
        <f t="shared" si="1885"/>
        <v>2.497399968860285</v>
      </c>
      <c r="BY2610" s="1">
        <f t="shared" si="1869"/>
        <v>12.178697712255431</v>
      </c>
    </row>
    <row r="2611" spans="1:77" x14ac:dyDescent="0.25">
      <c r="A2611" s="1">
        <v>20071205</v>
      </c>
      <c r="B2611" s="1">
        <v>2007</v>
      </c>
      <c r="C2611" s="1">
        <v>12</v>
      </c>
      <c r="D2611" s="1">
        <v>-0.80300000000000005</v>
      </c>
      <c r="E2611" s="1">
        <v>58.575000000000003</v>
      </c>
      <c r="F2611" s="1">
        <f t="shared" si="1870"/>
        <v>2.4292224000000004</v>
      </c>
      <c r="G2611" s="1">
        <v>123.238</v>
      </c>
      <c r="H2611" s="1">
        <v>2.2400000000000002</v>
      </c>
      <c r="I2611" s="1">
        <v>122.0208854</v>
      </c>
      <c r="J2611" s="1">
        <v>85.998031249999997</v>
      </c>
      <c r="K2611" s="1">
        <f t="shared" si="1871"/>
        <v>1.581390674784E-3</v>
      </c>
      <c r="L2611" s="1">
        <f t="shared" si="1872"/>
        <v>1.1145344849999999E-3</v>
      </c>
      <c r="M2611" s="1">
        <f t="shared" si="1840"/>
        <v>4.6685618978400002E-4</v>
      </c>
      <c r="N2611" s="1">
        <f t="shared" si="1841"/>
        <v>0.70478124271994502</v>
      </c>
      <c r="O2611" s="1">
        <f t="shared" si="1842"/>
        <v>1.7120703819151277</v>
      </c>
      <c r="P2611" s="1">
        <f t="shared" si="1843"/>
        <v>0.71715201808487272</v>
      </c>
      <c r="Q2611" s="1">
        <v>3.4637500000000001</v>
      </c>
      <c r="R2611" s="1">
        <v>-9.0278100000000006</v>
      </c>
      <c r="S2611" s="1">
        <v>-0.62252204300000002</v>
      </c>
      <c r="T2611" s="1">
        <v>3.8838200000000003E-2</v>
      </c>
      <c r="U2611" s="1">
        <v>4.6882914999999997E-2</v>
      </c>
      <c r="V2611" s="1">
        <v>0.101011111</v>
      </c>
      <c r="W2611" s="1">
        <v>0.24168888899999999</v>
      </c>
      <c r="X2611" s="1">
        <v>4.2933332999999997E-2</v>
      </c>
      <c r="Y2611" s="1">
        <v>0.26514444399999998</v>
      </c>
      <c r="Z2611" s="1">
        <v>0.41049833099999999</v>
      </c>
      <c r="AA2611" s="1">
        <v>-4.6278634999999999E-2</v>
      </c>
      <c r="AB2611" s="1">
        <v>0.51111111099999995</v>
      </c>
      <c r="AC2611" s="1">
        <v>0.34101793000000002</v>
      </c>
      <c r="AD2611" s="1">
        <v>0.52470017400000002</v>
      </c>
      <c r="AE2611" s="1">
        <f t="shared" si="1844"/>
        <v>0.44929193180393634</v>
      </c>
      <c r="AF2611" s="1">
        <v>0.43174730500000003</v>
      </c>
      <c r="AG2611" s="1">
        <v>0.25819598999999999</v>
      </c>
      <c r="AH2611" s="1">
        <v>0.18515564700000001</v>
      </c>
      <c r="AI2611" s="1">
        <v>1</v>
      </c>
      <c r="AJ2611" s="1">
        <v>0.60362111699999998</v>
      </c>
      <c r="AK2611" s="1">
        <v>1</v>
      </c>
      <c r="AL2611" s="1">
        <v>0</v>
      </c>
      <c r="AM2611" s="1">
        <v>0</v>
      </c>
      <c r="AN2611" s="1">
        <f t="shared" si="1845"/>
        <v>0.47529982635226148</v>
      </c>
      <c r="AO2611" s="1">
        <f t="shared" si="1846"/>
        <v>0.56912776293450051</v>
      </c>
      <c r="AP2611" s="1">
        <f t="shared" si="1847"/>
        <v>1.3825379101823787</v>
      </c>
      <c r="AQ2611" s="1">
        <f t="shared" si="1848"/>
        <v>1.0466844898176217</v>
      </c>
      <c r="AR2611" s="1">
        <f t="shared" si="1849"/>
        <v>6.3202351693980557E-2</v>
      </c>
      <c r="AS2611" s="1">
        <f t="shared" si="1850"/>
        <v>0.54977777777500003</v>
      </c>
      <c r="AT2611" s="1">
        <f t="shared" si="1851"/>
        <v>0.90989144915391273</v>
      </c>
      <c r="AU2611" s="1">
        <f t="shared" si="1852"/>
        <v>0.16624333360742288</v>
      </c>
      <c r="AV2611" s="1">
        <f t="shared" si="1853"/>
        <v>0.34486777739257707</v>
      </c>
      <c r="AW2611" s="1">
        <f t="shared" si="1854"/>
        <v>0.26234711878570244</v>
      </c>
      <c r="AX2611" s="1">
        <f t="shared" si="1873"/>
        <v>0.86955979077041923</v>
      </c>
      <c r="AY2611" s="1">
        <f t="shared" si="1874"/>
        <v>0</v>
      </c>
      <c r="AZ2611" s="1">
        <f t="shared" si="1875"/>
        <v>0</v>
      </c>
      <c r="BA2611" s="1">
        <f t="shared" si="1876"/>
        <v>0</v>
      </c>
      <c r="BB2611" s="1">
        <f t="shared" si="1877"/>
        <v>0</v>
      </c>
      <c r="BC2611" s="1">
        <f t="shared" si="1878"/>
        <v>0</v>
      </c>
      <c r="BD2611" s="1">
        <f t="shared" si="1879"/>
        <v>0</v>
      </c>
      <c r="BE2611" s="1">
        <f t="shared" si="1855"/>
        <v>0</v>
      </c>
      <c r="BF2611" s="1">
        <f t="shared" si="1856"/>
        <v>0</v>
      </c>
      <c r="BG2611" s="1">
        <f t="shared" si="1857"/>
        <v>0</v>
      </c>
      <c r="BH2611" s="1">
        <f t="shared" si="1858"/>
        <v>0</v>
      </c>
      <c r="BI2611" s="1">
        <f t="shared" si="1859"/>
        <v>0</v>
      </c>
      <c r="BJ2611" s="1">
        <f t="shared" si="1860"/>
        <v>0</v>
      </c>
      <c r="BK2611" s="1">
        <f t="shared" si="1861"/>
        <v>4.6882914592042586E-2</v>
      </c>
      <c r="BL2611" s="2" t="e">
        <f t="shared" si="1862"/>
        <v>#DIV/0!</v>
      </c>
      <c r="BM2611" s="2" t="e">
        <f t="shared" si="1863"/>
        <v>#DIV/0!</v>
      </c>
      <c r="BN2611" s="2" t="e">
        <f t="shared" si="1864"/>
        <v>#DIV/0!</v>
      </c>
      <c r="BO2611" s="2" t="e">
        <f t="shared" si="1865"/>
        <v>#DIV/0!</v>
      </c>
      <c r="BP2611" s="2" t="e">
        <f t="shared" si="1866"/>
        <v>#DIV/0!</v>
      </c>
      <c r="BQ2611" s="2" t="e">
        <f t="shared" si="1867"/>
        <v>#DIV/0!</v>
      </c>
      <c r="BR2611" s="2" t="e">
        <f t="shared" si="1868"/>
        <v>#DIV/0!</v>
      </c>
      <c r="BS2611" s="1" t="e">
        <f t="shared" si="1880"/>
        <v>#DIV/0!</v>
      </c>
      <c r="BT2611" s="1" t="e">
        <f t="shared" si="1881"/>
        <v>#DIV/0!</v>
      </c>
      <c r="BU2611" s="1" t="e">
        <f t="shared" si="1882"/>
        <v>#DIV/0!</v>
      </c>
      <c r="BV2611" s="1" t="e">
        <f t="shared" si="1883"/>
        <v>#DIV/0!</v>
      </c>
      <c r="BW2611" s="1" t="e">
        <f t="shared" si="1884"/>
        <v>#DIV/0!</v>
      </c>
      <c r="BX2611" s="1" t="e">
        <f t="shared" si="1885"/>
        <v>#DIV/0!</v>
      </c>
      <c r="BY2611" s="1" t="e">
        <f t="shared" si="1869"/>
        <v>#DIV/0!</v>
      </c>
    </row>
    <row r="2612" spans="1:77" x14ac:dyDescent="0.25">
      <c r="A2612" s="1">
        <v>20070902</v>
      </c>
      <c r="B2612" s="1">
        <v>2007</v>
      </c>
      <c r="C2612" s="1">
        <v>9</v>
      </c>
      <c r="D2612" s="1">
        <v>9.8789999999999996</v>
      </c>
      <c r="E2612" s="1">
        <v>176.82900000000001</v>
      </c>
      <c r="F2612" s="1">
        <f t="shared" si="1870"/>
        <v>7.3334522880000002</v>
      </c>
      <c r="G2612" s="1">
        <v>368.33300000000003</v>
      </c>
      <c r="H2612" s="1">
        <v>1.431</v>
      </c>
      <c r="I2612" s="1">
        <v>346.66083129999998</v>
      </c>
      <c r="J2612" s="1">
        <v>244.60990630000001</v>
      </c>
      <c r="K2612" s="1">
        <f t="shared" si="1871"/>
        <v>4.4927243736479997E-3</v>
      </c>
      <c r="L2612" s="1">
        <f t="shared" si="1872"/>
        <v>3.1701443856479998E-3</v>
      </c>
      <c r="M2612" s="1">
        <f t="shared" si="1840"/>
        <v>1.3225799879999999E-3</v>
      </c>
      <c r="N2612" s="1">
        <f t="shared" si="1841"/>
        <v>0.70561737645034028</v>
      </c>
      <c r="O2612" s="1">
        <f t="shared" si="1842"/>
        <v>5.1746113637823052</v>
      </c>
      <c r="P2612" s="1">
        <f t="shared" si="1843"/>
        <v>2.1588409242176949</v>
      </c>
      <c r="Q2612" s="1">
        <v>47.168999999999997</v>
      </c>
      <c r="R2612" s="1">
        <v>25.833400000000001</v>
      </c>
      <c r="S2612" s="1">
        <v>0.646129442</v>
      </c>
      <c r="T2612" s="1">
        <v>7.2299499999999997</v>
      </c>
      <c r="U2612" s="1">
        <v>1.4898792679999999</v>
      </c>
      <c r="V2612" s="1">
        <v>6.2411110999999998E-2</v>
      </c>
      <c r="W2612" s="1">
        <v>0.314844444</v>
      </c>
      <c r="X2612" s="1">
        <v>4.2977778000000001E-2</v>
      </c>
      <c r="Y2612" s="1">
        <v>0.21517777799999999</v>
      </c>
      <c r="Z2612" s="1">
        <v>0.66913085699999997</v>
      </c>
      <c r="AA2612" s="1">
        <v>0.18804242900000001</v>
      </c>
      <c r="AB2612" s="1">
        <v>2.1777777779999998</v>
      </c>
      <c r="AC2612" s="1">
        <v>0.66172226300000003</v>
      </c>
      <c r="AD2612" s="1">
        <v>0.51992083300000003</v>
      </c>
      <c r="AE2612" s="1">
        <f t="shared" si="1844"/>
        <v>0.44330053027453936</v>
      </c>
      <c r="AF2612" s="1">
        <v>0.89173206299999996</v>
      </c>
      <c r="AG2612" s="1">
        <v>0.83806672199999999</v>
      </c>
      <c r="AH2612" s="1">
        <v>0.459969128</v>
      </c>
      <c r="AI2612" s="1">
        <v>1</v>
      </c>
      <c r="AJ2612" s="1">
        <v>0.75192558799999998</v>
      </c>
      <c r="AK2612" s="1">
        <v>1</v>
      </c>
      <c r="AL2612" s="1">
        <v>0.71859137100000003</v>
      </c>
      <c r="AM2612" s="1">
        <v>0.646129442</v>
      </c>
      <c r="AN2612" s="1">
        <f t="shared" si="1845"/>
        <v>0.48007916749245927</v>
      </c>
      <c r="AO2612" s="1">
        <f t="shared" si="1846"/>
        <v>0.56029069033451284</v>
      </c>
      <c r="AP2612" s="1">
        <f t="shared" si="1847"/>
        <v>4.1088650449787325</v>
      </c>
      <c r="AQ2612" s="1">
        <f t="shared" si="1848"/>
        <v>3.2245872430212676</v>
      </c>
      <c r="AR2612" s="1">
        <f t="shared" si="1849"/>
        <v>0.13689061100333963</v>
      </c>
      <c r="AS2612" s="1">
        <f t="shared" si="1850"/>
        <v>0.59144444445</v>
      </c>
      <c r="AT2612" s="1">
        <f t="shared" si="1851"/>
        <v>0.78363375638027399</v>
      </c>
      <c r="AU2612" s="1">
        <f t="shared" si="1852"/>
        <v>0.52470403617938255</v>
      </c>
      <c r="AV2612" s="1">
        <f t="shared" si="1853"/>
        <v>1.6530737418206174</v>
      </c>
      <c r="AW2612" s="1">
        <f t="shared" si="1854"/>
        <v>2.1177735124119104</v>
      </c>
      <c r="AX2612" s="1">
        <f t="shared" si="1873"/>
        <v>3.0897643057450606</v>
      </c>
      <c r="AY2612" s="1">
        <f t="shared" si="1874"/>
        <v>5.4417507516425445</v>
      </c>
      <c r="AZ2612" s="1">
        <f t="shared" si="1875"/>
        <v>6.1675356525577048</v>
      </c>
      <c r="BA2612" s="1">
        <f t="shared" si="1876"/>
        <v>6.951811330664758</v>
      </c>
      <c r="BB2612" s="1">
        <f t="shared" si="1877"/>
        <v>4.4295023351571921</v>
      </c>
      <c r="BC2612" s="1">
        <f t="shared" si="1878"/>
        <v>6.134345312636964</v>
      </c>
      <c r="BD2612" s="1">
        <f t="shared" si="1879"/>
        <v>6.9369556274076949</v>
      </c>
      <c r="BE2612" s="1">
        <f t="shared" si="1855"/>
        <v>1.1213841900026997</v>
      </c>
      <c r="BF2612" s="1">
        <f t="shared" si="1856"/>
        <v>1.2709470329872434</v>
      </c>
      <c r="BG2612" s="1">
        <f t="shared" si="1857"/>
        <v>1.4325630985094349</v>
      </c>
      <c r="BH2612" s="1">
        <f t="shared" si="1858"/>
        <v>0.91278967283204149</v>
      </c>
      <c r="BI2612" s="1">
        <f t="shared" si="1859"/>
        <v>1.2641074837049284</v>
      </c>
      <c r="BJ2612" s="1">
        <f t="shared" si="1860"/>
        <v>1.4295017766069544</v>
      </c>
      <c r="BK2612" s="1">
        <f t="shared" si="1861"/>
        <v>1.4898792676351125</v>
      </c>
      <c r="BL2612" s="2">
        <f t="shared" si="1862"/>
        <v>1.7500000000000002</v>
      </c>
      <c r="BM2612" s="2">
        <f t="shared" si="1863"/>
        <v>1.9834034825498312</v>
      </c>
      <c r="BN2612" s="2">
        <f t="shared" si="1864"/>
        <v>2.2356168784450898</v>
      </c>
      <c r="BO2612" s="2">
        <f t="shared" si="1865"/>
        <v>1.4244733800395626</v>
      </c>
      <c r="BP2612" s="2">
        <f t="shared" si="1866"/>
        <v>1.9727298781323992</v>
      </c>
      <c r="BQ2612" s="2">
        <f t="shared" si="1867"/>
        <v>2.2308394672981327</v>
      </c>
      <c r="BR2612" s="2">
        <f t="shared" si="1868"/>
        <v>2.3250628478676609</v>
      </c>
      <c r="BS2612" s="1">
        <f t="shared" si="1880"/>
        <v>8.4922401263313034</v>
      </c>
      <c r="BT2612" s="1">
        <f t="shared" si="1881"/>
        <v>9.6248792235513854</v>
      </c>
      <c r="BU2612" s="1">
        <f t="shared" si="1882"/>
        <v>10.848797349848528</v>
      </c>
      <c r="BV2612" s="1">
        <f t="shared" si="1883"/>
        <v>6.9125542839215743</v>
      </c>
      <c r="BW2612" s="1">
        <f t="shared" si="1884"/>
        <v>9.5730833311363543</v>
      </c>
      <c r="BX2612" s="1">
        <f t="shared" si="1885"/>
        <v>10.825613965481573</v>
      </c>
      <c r="BY2612" s="1">
        <f t="shared" si="1869"/>
        <v>11.28285257880222</v>
      </c>
    </row>
    <row r="2613" spans="1:77" x14ac:dyDescent="0.25">
      <c r="A2613" s="1">
        <v>20040923</v>
      </c>
      <c r="B2613" s="1">
        <v>2004</v>
      </c>
      <c r="C2613" s="1">
        <v>9</v>
      </c>
      <c r="D2613" s="1">
        <v>14.429</v>
      </c>
      <c r="E2613" s="1">
        <v>137.29300000000001</v>
      </c>
      <c r="F2613" s="1">
        <f t="shared" si="1870"/>
        <v>5.6938152960000004</v>
      </c>
      <c r="G2613" s="1">
        <v>301.029</v>
      </c>
      <c r="H2613" s="1">
        <v>7.149</v>
      </c>
      <c r="I2613" s="1">
        <v>294.4597354</v>
      </c>
      <c r="J2613" s="1">
        <v>207.99383330000001</v>
      </c>
      <c r="K2613" s="1">
        <f t="shared" si="1871"/>
        <v>3.8161981707839996E-3</v>
      </c>
      <c r="L2613" s="1">
        <f t="shared" si="1872"/>
        <v>2.695600079568E-3</v>
      </c>
      <c r="M2613" s="1">
        <f t="shared" si="1840"/>
        <v>1.1205980912159996E-3</v>
      </c>
      <c r="N2613" s="1">
        <f t="shared" si="1841"/>
        <v>0.70635746859398962</v>
      </c>
      <c r="O2613" s="1">
        <f t="shared" si="1842"/>
        <v>4.0218689591242978</v>
      </c>
      <c r="P2613" s="1">
        <f t="shared" si="1843"/>
        <v>1.6719463368757026</v>
      </c>
      <c r="Q2613" s="1">
        <v>62.226399999999998</v>
      </c>
      <c r="R2613" s="1">
        <v>-18.177499999999998</v>
      </c>
      <c r="S2613" s="1">
        <v>1.4126663779999999</v>
      </c>
      <c r="T2613" s="1">
        <v>6.3414299999999999</v>
      </c>
      <c r="U2613" s="1">
        <v>1.595833303</v>
      </c>
      <c r="V2613" s="1">
        <v>6.6366667000000004E-2</v>
      </c>
      <c r="W2613" s="1">
        <v>0.37359999999999999</v>
      </c>
      <c r="X2613" s="1">
        <v>3.0333333000000001E-2</v>
      </c>
      <c r="Y2613" s="1">
        <v>0.26329999999999998</v>
      </c>
      <c r="Z2613" s="1">
        <v>0.69831047700000004</v>
      </c>
      <c r="AA2613" s="1">
        <v>0.17318260299999999</v>
      </c>
      <c r="AB2613" s="1">
        <v>1.3666666670000001</v>
      </c>
      <c r="AC2613" s="1">
        <v>0.69790499100000003</v>
      </c>
      <c r="AD2613" s="1">
        <v>0.54392101800000003</v>
      </c>
      <c r="AE2613" s="1">
        <f t="shared" si="1844"/>
        <v>0.4733872608750157</v>
      </c>
      <c r="AF2613" s="1">
        <v>0.98686315199999997</v>
      </c>
      <c r="AG2613" s="1">
        <v>1.0454197999999999</v>
      </c>
      <c r="AH2613" s="1">
        <v>0.57702598400000005</v>
      </c>
      <c r="AI2613" s="1">
        <v>0.97722807</v>
      </c>
      <c r="AJ2613" s="1">
        <v>0.74252063499999998</v>
      </c>
      <c r="AK2613" s="1">
        <v>0.82769380000000004</v>
      </c>
      <c r="AL2613" s="1">
        <v>1</v>
      </c>
      <c r="AM2613" s="1">
        <v>1</v>
      </c>
      <c r="AN2613" s="1">
        <f t="shared" si="1845"/>
        <v>0.45607898242362033</v>
      </c>
      <c r="AO2613" s="1">
        <f t="shared" si="1846"/>
        <v>0.60514871705396989</v>
      </c>
      <c r="AP2613" s="1">
        <f t="shared" si="1847"/>
        <v>3.4456050215166698</v>
      </c>
      <c r="AQ2613" s="1">
        <f t="shared" si="1848"/>
        <v>2.2482102744833306</v>
      </c>
      <c r="AR2613" s="1">
        <f t="shared" si="1849"/>
        <v>0.10947563292094041</v>
      </c>
      <c r="AS2613" s="1">
        <f t="shared" si="1850"/>
        <v>0.57116666667500005</v>
      </c>
      <c r="AT2613" s="1">
        <f t="shared" si="1851"/>
        <v>1.1739287204455602</v>
      </c>
      <c r="AU2613" s="1">
        <f t="shared" si="1852"/>
        <v>0.41344636915827671</v>
      </c>
      <c r="AV2613" s="1">
        <f t="shared" si="1853"/>
        <v>0.95322029784172335</v>
      </c>
      <c r="AW2613" s="1">
        <f t="shared" si="1854"/>
        <v>1.3003754179092388</v>
      </c>
      <c r="AX2613" s="1">
        <f t="shared" si="1873"/>
        <v>2.1891086982023245</v>
      </c>
      <c r="AY2613" s="1">
        <f t="shared" si="1874"/>
        <v>6.8626944168685666</v>
      </c>
      <c r="AZ2613" s="1">
        <f t="shared" si="1875"/>
        <v>7.885362971871932</v>
      </c>
      <c r="BA2613" s="1">
        <f t="shared" si="1876"/>
        <v>6.8706803842763673</v>
      </c>
      <c r="BB2613" s="1">
        <f t="shared" si="1877"/>
        <v>4.5727083593413527</v>
      </c>
      <c r="BC2613" s="1">
        <f t="shared" si="1878"/>
        <v>7.7449229847934911</v>
      </c>
      <c r="BD2613" s="1">
        <f t="shared" si="1879"/>
        <v>6.9032021159857493</v>
      </c>
      <c r="BE2613" s="1">
        <f t="shared" si="1855"/>
        <v>1.7270105160000002</v>
      </c>
      <c r="BF2613" s="1">
        <f t="shared" si="1856"/>
        <v>1.9843670645492257</v>
      </c>
      <c r="BG2613" s="1">
        <f t="shared" si="1857"/>
        <v>1.7290202003682569</v>
      </c>
      <c r="BH2613" s="1">
        <f t="shared" si="1858"/>
        <v>1.150731031207282</v>
      </c>
      <c r="BI2613" s="1">
        <f t="shared" si="1859"/>
        <v>1.9490250662292654</v>
      </c>
      <c r="BJ2613" s="1">
        <f t="shared" si="1860"/>
        <v>1.7372043579671408</v>
      </c>
      <c r="BK2613" s="1">
        <f t="shared" si="1861"/>
        <v>1.5958333026687679</v>
      </c>
      <c r="BL2613" s="2">
        <f t="shared" si="1862"/>
        <v>1.7500000000000002</v>
      </c>
      <c r="BM2613" s="2">
        <f t="shared" si="1863"/>
        <v>2.0107824073962646</v>
      </c>
      <c r="BN2613" s="2">
        <f t="shared" si="1864"/>
        <v>1.7520364367280146</v>
      </c>
      <c r="BO2613" s="2">
        <f t="shared" si="1865"/>
        <v>1.1660492428713987</v>
      </c>
      <c r="BP2613" s="2">
        <f t="shared" si="1866"/>
        <v>1.9749699462172903</v>
      </c>
      <c r="BQ2613" s="2">
        <f t="shared" si="1867"/>
        <v>1.7603295395582272</v>
      </c>
      <c r="BR2613" s="2">
        <f t="shared" si="1868"/>
        <v>1.6170765920630583</v>
      </c>
      <c r="BS2613" s="1">
        <f t="shared" si="1880"/>
        <v>6.9540486975934499</v>
      </c>
      <c r="BT2613" s="1">
        <f t="shared" si="1881"/>
        <v>7.9903307321701806</v>
      </c>
      <c r="BU2613" s="1">
        <f t="shared" si="1882"/>
        <v>6.9621409719798386</v>
      </c>
      <c r="BV2613" s="1">
        <f t="shared" si="1883"/>
        <v>4.6335789821255302</v>
      </c>
      <c r="BW2613" s="1">
        <f t="shared" si="1884"/>
        <v>7.8480212470163151</v>
      </c>
      <c r="BX2613" s="1">
        <f t="shared" si="1885"/>
        <v>6.9950956239429534</v>
      </c>
      <c r="BY2613" s="1">
        <f t="shared" si="1869"/>
        <v>6.4258453536828375</v>
      </c>
    </row>
    <row r="2614" spans="1:77" x14ac:dyDescent="0.25">
      <c r="A2614" s="1">
        <v>20080903</v>
      </c>
      <c r="B2614" s="1">
        <v>2008</v>
      </c>
      <c r="C2614" s="1">
        <v>9</v>
      </c>
      <c r="D2614" s="1">
        <v>12.717000000000001</v>
      </c>
      <c r="E2614" s="1">
        <v>150.53700000000001</v>
      </c>
      <c r="F2614" s="1">
        <f t="shared" si="1870"/>
        <v>6.2430704640000005</v>
      </c>
      <c r="G2614" s="1">
        <v>362.51400000000001</v>
      </c>
      <c r="H2614" s="1">
        <v>1.0720000000000001</v>
      </c>
      <c r="I2614" s="1">
        <v>284.75502669999997</v>
      </c>
      <c r="J2614" s="1">
        <v>201.80762290000001</v>
      </c>
      <c r="K2614" s="1">
        <f t="shared" si="1871"/>
        <v>3.6904251460319996E-3</v>
      </c>
      <c r="L2614" s="1">
        <f t="shared" si="1872"/>
        <v>2.615426792784E-3</v>
      </c>
      <c r="M2614" s="1">
        <f t="shared" si="1840"/>
        <v>1.0749983532479996E-3</v>
      </c>
      <c r="N2614" s="1">
        <f t="shared" si="1841"/>
        <v>0.70870609463414969</v>
      </c>
      <c r="O2614" s="1">
        <f t="shared" si="1842"/>
        <v>4.4245020870672489</v>
      </c>
      <c r="P2614" s="1">
        <f t="shared" si="1843"/>
        <v>1.8185683769327516</v>
      </c>
      <c r="Q2614" s="1">
        <v>52.346400000000003</v>
      </c>
      <c r="R2614" s="1">
        <v>3.2493099999999999</v>
      </c>
      <c r="S2614" s="1">
        <v>0.94155466300000001</v>
      </c>
      <c r="T2614" s="1">
        <v>6.8577599999999999</v>
      </c>
      <c r="U2614" s="1">
        <v>1.6358418299999999</v>
      </c>
      <c r="V2614" s="1">
        <v>6.0822222000000002E-2</v>
      </c>
      <c r="W2614" s="1">
        <v>0.31580000000000003</v>
      </c>
      <c r="X2614" s="1">
        <v>4.6111111000000003E-2</v>
      </c>
      <c r="Y2614" s="1">
        <v>0.187122222</v>
      </c>
      <c r="Z2614" s="1">
        <v>0.67701203799999998</v>
      </c>
      <c r="AA2614" s="1">
        <v>0.25586019500000001</v>
      </c>
      <c r="AB2614" s="1">
        <v>1.6333333329999999</v>
      </c>
      <c r="AC2614" s="1">
        <v>0.67149492700000002</v>
      </c>
      <c r="AD2614" s="1">
        <v>0.58474155500000002</v>
      </c>
      <c r="AE2614" s="1">
        <f t="shared" si="1844"/>
        <v>0.52456005390497684</v>
      </c>
      <c r="AF2614" s="1">
        <v>0.96069408700000003</v>
      </c>
      <c r="AG2614" s="1">
        <v>0.97332648300000002</v>
      </c>
      <c r="AH2614" s="1">
        <v>0.53298173400000004</v>
      </c>
      <c r="AI2614" s="1">
        <v>1</v>
      </c>
      <c r="AJ2614" s="1">
        <v>0.79484822499999996</v>
      </c>
      <c r="AK2614" s="1">
        <v>1</v>
      </c>
      <c r="AL2614" s="1">
        <v>1</v>
      </c>
      <c r="AM2614" s="1">
        <v>0.94155466300000001</v>
      </c>
      <c r="AN2614" s="1">
        <f t="shared" si="1845"/>
        <v>0.41525844519108229</v>
      </c>
      <c r="AO2614" s="1">
        <f t="shared" si="1846"/>
        <v>0.68324829125210484</v>
      </c>
      <c r="AP2614" s="1">
        <f t="shared" si="1847"/>
        <v>4.2655672266944853</v>
      </c>
      <c r="AQ2614" s="1">
        <f t="shared" si="1848"/>
        <v>1.9775032373055152</v>
      </c>
      <c r="AR2614" s="1">
        <f t="shared" si="1849"/>
        <v>8.9510193517789036E-2</v>
      </c>
      <c r="AS2614" s="1">
        <f t="shared" si="1850"/>
        <v>0.57783333332500009</v>
      </c>
      <c r="AT2614" s="1">
        <f t="shared" si="1851"/>
        <v>1.1955210201170732</v>
      </c>
      <c r="AU2614" s="1">
        <f t="shared" si="1852"/>
        <v>0.49719756727078412</v>
      </c>
      <c r="AV2614" s="1">
        <f t="shared" si="1853"/>
        <v>1.1361357657292159</v>
      </c>
      <c r="AW2614" s="1">
        <f t="shared" si="1854"/>
        <v>1.722643525959155</v>
      </c>
      <c r="AX2614" s="1">
        <f t="shared" si="1873"/>
        <v>2.1812823632771101</v>
      </c>
      <c r="AY2614" s="1">
        <f t="shared" si="1874"/>
        <v>7.0479714975982573</v>
      </c>
      <c r="AZ2614" s="1">
        <f t="shared" si="1875"/>
        <v>8.2857952497846004</v>
      </c>
      <c r="BA2614" s="1">
        <f t="shared" si="1876"/>
        <v>8.1492705073520408</v>
      </c>
      <c r="BB2614" s="1">
        <f t="shared" si="1877"/>
        <v>4.9799248957043014</v>
      </c>
      <c r="BC2614" s="1">
        <f t="shared" si="1878"/>
        <v>7.9817499366396536</v>
      </c>
      <c r="BD2614" s="1">
        <f t="shared" si="1879"/>
        <v>8.1146054869333728</v>
      </c>
      <c r="BE2614" s="1">
        <f t="shared" si="1855"/>
        <v>1.6812146522500002</v>
      </c>
      <c r="BF2614" s="1">
        <f t="shared" si="1856"/>
        <v>1.976483642737251</v>
      </c>
      <c r="BG2614" s="1">
        <f t="shared" si="1857"/>
        <v>1.9439171947244445</v>
      </c>
      <c r="BH2614" s="1">
        <f t="shared" si="1858"/>
        <v>1.1879053007827385</v>
      </c>
      <c r="BI2614" s="1">
        <f t="shared" si="1859"/>
        <v>1.9039570390781109</v>
      </c>
      <c r="BJ2614" s="1">
        <f t="shared" si="1860"/>
        <v>1.935648242406991</v>
      </c>
      <c r="BK2614" s="1">
        <f t="shared" si="1861"/>
        <v>1.6358418301695508</v>
      </c>
      <c r="BL2614" s="2">
        <f t="shared" si="1862"/>
        <v>1.7500000000000002</v>
      </c>
      <c r="BM2614" s="2">
        <f t="shared" si="1863"/>
        <v>2.0573496490535295</v>
      </c>
      <c r="BN2614" s="2">
        <f t="shared" si="1864"/>
        <v>2.0234507748400916</v>
      </c>
      <c r="BO2614" s="2">
        <f t="shared" si="1865"/>
        <v>1.2365073511509377</v>
      </c>
      <c r="BP2614" s="2">
        <f t="shared" si="1866"/>
        <v>1.9818556862608345</v>
      </c>
      <c r="BQ2614" s="2">
        <f t="shared" si="1867"/>
        <v>2.0148435059609051</v>
      </c>
      <c r="BR2614" s="2">
        <f t="shared" si="1868"/>
        <v>1.7027707907288814</v>
      </c>
      <c r="BS2614" s="1">
        <f t="shared" si="1880"/>
        <v>7.3363327545891899</v>
      </c>
      <c r="BT2614" s="1">
        <f t="shared" si="1881"/>
        <v>8.6248009245679889</v>
      </c>
      <c r="BU2614" s="1">
        <f t="shared" si="1882"/>
        <v>8.4826903981475645</v>
      </c>
      <c r="BV2614" s="1">
        <f t="shared" si="1883"/>
        <v>5.1836739323079657</v>
      </c>
      <c r="BW2614" s="1">
        <f t="shared" si="1884"/>
        <v>8.3083158777052546</v>
      </c>
      <c r="BX2614" s="1">
        <f t="shared" si="1885"/>
        <v>8.4466070903727477</v>
      </c>
      <c r="BY2614" s="1">
        <f t="shared" si="1869"/>
        <v>7.1383389289040142</v>
      </c>
    </row>
    <row r="2615" spans="1:77" x14ac:dyDescent="0.25">
      <c r="A2615" s="1">
        <v>20090823</v>
      </c>
      <c r="B2615" s="1">
        <v>2009</v>
      </c>
      <c r="C2615" s="1">
        <v>8</v>
      </c>
      <c r="D2615" s="1">
        <v>20.273</v>
      </c>
      <c r="E2615" s="1">
        <v>251.45</v>
      </c>
      <c r="F2615" s="1">
        <f t="shared" si="1870"/>
        <v>10.428134400000001</v>
      </c>
      <c r="G2615" s="1">
        <v>417.72699999999998</v>
      </c>
      <c r="H2615" s="1">
        <v>12.919</v>
      </c>
      <c r="I2615" s="1">
        <v>516.09245829999998</v>
      </c>
      <c r="J2615" s="1">
        <v>365.90839290000002</v>
      </c>
      <c r="K2615" s="1">
        <f t="shared" si="1871"/>
        <v>6.6885582595679989E-3</v>
      </c>
      <c r="L2615" s="1">
        <f t="shared" si="1872"/>
        <v>4.7421727719840004E-3</v>
      </c>
      <c r="M2615" s="1">
        <f t="shared" si="1840"/>
        <v>1.9463854875839985E-3</v>
      </c>
      <c r="N2615" s="1">
        <f t="shared" si="1841"/>
        <v>0.70899775227349038</v>
      </c>
      <c r="O2615" s="1">
        <f t="shared" si="1842"/>
        <v>7.393523850005864</v>
      </c>
      <c r="P2615" s="1">
        <f t="shared" si="1843"/>
        <v>3.0346105499941372</v>
      </c>
      <c r="Q2615" s="1">
        <v>0.84892999999999996</v>
      </c>
      <c r="R2615" s="1">
        <v>84.356800000000007</v>
      </c>
      <c r="S2615" s="1">
        <v>9.9632969999999994E-3</v>
      </c>
      <c r="T2615" s="1">
        <v>3.3995499999999998E-2</v>
      </c>
      <c r="U2615" s="1">
        <v>1.3713147E-2</v>
      </c>
      <c r="V2615" s="1">
        <v>0.13242222200000001</v>
      </c>
      <c r="W2615" s="1">
        <v>0.261222222</v>
      </c>
      <c r="X2615" s="1">
        <v>5.6222222000000002E-2</v>
      </c>
      <c r="Y2615" s="1">
        <v>0.33765555600000002</v>
      </c>
      <c r="Z2615" s="1">
        <v>0.327198826</v>
      </c>
      <c r="AA2615" s="1">
        <v>-0.12762760100000001</v>
      </c>
      <c r="AB2615" s="1">
        <v>0.8</v>
      </c>
      <c r="AC2615" s="1">
        <v>0.23772654400000001</v>
      </c>
      <c r="AD2615" s="1">
        <v>0.39805183799999999</v>
      </c>
      <c r="AE2615" s="1">
        <f t="shared" si="1844"/>
        <v>0.29052505703898707</v>
      </c>
      <c r="AF2615" s="1">
        <v>0.95818382800000002</v>
      </c>
      <c r="AG2615" s="1">
        <v>1.351148059</v>
      </c>
      <c r="AH2615" s="1">
        <v>0.727373296</v>
      </c>
      <c r="AI2615" s="1">
        <v>0.77477193</v>
      </c>
      <c r="AJ2615" s="1">
        <v>0.55213442999999995</v>
      </c>
      <c r="AK2615" s="1">
        <v>0.498141055</v>
      </c>
      <c r="AL2615" s="1">
        <v>0</v>
      </c>
      <c r="AM2615" s="1">
        <v>9.9632969999999994E-3</v>
      </c>
      <c r="AN2615" s="1">
        <f t="shared" si="1845"/>
        <v>0.60194816231653692</v>
      </c>
      <c r="AO2615" s="1">
        <f t="shared" si="1846"/>
        <v>0.36165433546514636</v>
      </c>
      <c r="AP2615" s="1">
        <f t="shared" si="1847"/>
        <v>3.7713800165732332</v>
      </c>
      <c r="AQ2615" s="1">
        <f t="shared" si="1848"/>
        <v>6.656754383426768</v>
      </c>
      <c r="AR2615" s="1">
        <f t="shared" si="1849"/>
        <v>0.31513150211910623</v>
      </c>
      <c r="AS2615" s="1">
        <f t="shared" si="1850"/>
        <v>0.55700000000000005</v>
      </c>
      <c r="AT2615" s="1">
        <f t="shared" si="1851"/>
        <v>1.9760925148787947</v>
      </c>
      <c r="AU2615" s="1">
        <f t="shared" si="1852"/>
        <v>0.42300362057565211</v>
      </c>
      <c r="AV2615" s="1">
        <f t="shared" si="1853"/>
        <v>0.37699637942434794</v>
      </c>
      <c r="AW2615" s="1">
        <f t="shared" si="1854"/>
        <v>0.74291490007133787</v>
      </c>
      <c r="AX2615" s="1">
        <f t="shared" si="1873"/>
        <v>4.3812482911442538</v>
      </c>
      <c r="AY2615" s="1">
        <f t="shared" si="1874"/>
        <v>0</v>
      </c>
      <c r="AZ2615" s="1">
        <f t="shared" si="1875"/>
        <v>0</v>
      </c>
      <c r="BA2615" s="1">
        <f t="shared" si="1876"/>
        <v>0</v>
      </c>
      <c r="BB2615" s="1">
        <f t="shared" si="1877"/>
        <v>0</v>
      </c>
      <c r="BC2615" s="1">
        <f t="shared" si="1878"/>
        <v>0</v>
      </c>
      <c r="BD2615" s="1">
        <f t="shared" si="1879"/>
        <v>0</v>
      </c>
      <c r="BE2615" s="1">
        <f t="shared" si="1855"/>
        <v>0</v>
      </c>
      <c r="BF2615" s="1">
        <f t="shared" si="1856"/>
        <v>0</v>
      </c>
      <c r="BG2615" s="1">
        <f t="shared" si="1857"/>
        <v>0</v>
      </c>
      <c r="BH2615" s="1">
        <f t="shared" si="1858"/>
        <v>0</v>
      </c>
      <c r="BI2615" s="1">
        <f t="shared" si="1859"/>
        <v>0</v>
      </c>
      <c r="BJ2615" s="1">
        <f t="shared" si="1860"/>
        <v>0</v>
      </c>
      <c r="BK2615" s="1">
        <f t="shared" si="1861"/>
        <v>1.3713147157877121E-2</v>
      </c>
      <c r="BL2615" s="2" t="e">
        <f t="shared" si="1862"/>
        <v>#DIV/0!</v>
      </c>
      <c r="BM2615" s="2" t="e">
        <f t="shared" si="1863"/>
        <v>#DIV/0!</v>
      </c>
      <c r="BN2615" s="2" t="e">
        <f t="shared" si="1864"/>
        <v>#DIV/0!</v>
      </c>
      <c r="BO2615" s="2" t="e">
        <f t="shared" si="1865"/>
        <v>#DIV/0!</v>
      </c>
      <c r="BP2615" s="2" t="e">
        <f t="shared" si="1866"/>
        <v>#DIV/0!</v>
      </c>
      <c r="BQ2615" s="2" t="e">
        <f t="shared" si="1867"/>
        <v>#DIV/0!</v>
      </c>
      <c r="BR2615" s="2" t="e">
        <f t="shared" si="1868"/>
        <v>#DIV/0!</v>
      </c>
      <c r="BS2615" s="1" t="e">
        <f t="shared" si="1880"/>
        <v>#DIV/0!</v>
      </c>
      <c r="BT2615" s="1" t="e">
        <f t="shared" si="1881"/>
        <v>#DIV/0!</v>
      </c>
      <c r="BU2615" s="1" t="e">
        <f t="shared" si="1882"/>
        <v>#DIV/0!</v>
      </c>
      <c r="BV2615" s="1" t="e">
        <f t="shared" si="1883"/>
        <v>#DIV/0!</v>
      </c>
      <c r="BW2615" s="1" t="e">
        <f t="shared" si="1884"/>
        <v>#DIV/0!</v>
      </c>
      <c r="BX2615" s="1" t="e">
        <f t="shared" si="1885"/>
        <v>#DIV/0!</v>
      </c>
      <c r="BY2615" s="1" t="e">
        <f t="shared" si="1869"/>
        <v>#DIV/0!</v>
      </c>
    </row>
    <row r="2616" spans="1:77" x14ac:dyDescent="0.25">
      <c r="A2616" s="1">
        <v>20061021</v>
      </c>
      <c r="B2616" s="1">
        <v>2006</v>
      </c>
      <c r="C2616" s="1">
        <v>10</v>
      </c>
      <c r="D2616" s="1">
        <v>8.7040000000000006</v>
      </c>
      <c r="E2616" s="1">
        <v>80.397999999999996</v>
      </c>
      <c r="F2616" s="1">
        <f t="shared" si="1870"/>
        <v>3.334265856</v>
      </c>
      <c r="G2616" s="1">
        <v>209.72499999999999</v>
      </c>
      <c r="H2616" s="1">
        <v>2.8519999999999999</v>
      </c>
      <c r="I2616" s="1">
        <v>167.73310179999999</v>
      </c>
      <c r="J2616" s="1">
        <v>118.9270645</v>
      </c>
      <c r="K2616" s="1">
        <f t="shared" si="1871"/>
        <v>2.1738209993279996E-3</v>
      </c>
      <c r="L2616" s="1">
        <f t="shared" si="1872"/>
        <v>1.5412947559199999E-3</v>
      </c>
      <c r="M2616" s="1">
        <f t="shared" si="1840"/>
        <v>6.3252624340799971E-4</v>
      </c>
      <c r="N2616" s="1">
        <f t="shared" si="1841"/>
        <v>0.70902560808662041</v>
      </c>
      <c r="O2616" s="1">
        <f t="shared" si="1842"/>
        <v>2.3640798760728559</v>
      </c>
      <c r="P2616" s="1">
        <f t="shared" si="1843"/>
        <v>0.97018597992714417</v>
      </c>
      <c r="Q2616" s="1">
        <v>23.9956</v>
      </c>
      <c r="R2616" s="1">
        <v>-6.7000999999999999</v>
      </c>
      <c r="S2616" s="1">
        <v>1.3873897829999999</v>
      </c>
      <c r="T2616" s="1">
        <v>2.81412</v>
      </c>
      <c r="U2616" s="1">
        <v>1.1472653639999999</v>
      </c>
      <c r="V2616" s="1">
        <v>5.3333332999999997E-2</v>
      </c>
      <c r="W2616" s="1">
        <v>0.339922222</v>
      </c>
      <c r="X2616" s="1">
        <v>2.8711111000000001E-2</v>
      </c>
      <c r="Y2616" s="1">
        <v>0.21087777799999999</v>
      </c>
      <c r="Z2616" s="1">
        <v>0.72875992599999995</v>
      </c>
      <c r="AA2616" s="1">
        <v>0.23428548299999999</v>
      </c>
      <c r="AB2616" s="1">
        <v>2.4222222219999998</v>
      </c>
      <c r="AC2616" s="1">
        <v>0.73566230799999999</v>
      </c>
      <c r="AD2616" s="1">
        <v>0.61665037499999997</v>
      </c>
      <c r="AE2616" s="1">
        <f t="shared" si="1844"/>
        <v>0.56456108186034848</v>
      </c>
      <c r="AF2616" s="1">
        <v>0.85513215899999995</v>
      </c>
      <c r="AG2616" s="1">
        <v>0.77488043699999998</v>
      </c>
      <c r="AH2616" s="1">
        <v>0.42974015999999998</v>
      </c>
      <c r="AI2616" s="1">
        <v>1</v>
      </c>
      <c r="AJ2616" s="1">
        <v>0.78119334399999996</v>
      </c>
      <c r="AK2616" s="1">
        <v>1</v>
      </c>
      <c r="AL2616" s="1">
        <v>1</v>
      </c>
      <c r="AM2616" s="1">
        <v>1</v>
      </c>
      <c r="AN2616" s="1">
        <f t="shared" si="1845"/>
        <v>0.38334962450828464</v>
      </c>
      <c r="AO2616" s="1">
        <f t="shared" si="1846"/>
        <v>0.74437961976384237</v>
      </c>
      <c r="AP2616" s="1">
        <f t="shared" si="1847"/>
        <v>2.4819595500808425</v>
      </c>
      <c r="AQ2616" s="1">
        <f t="shared" si="1848"/>
        <v>0.85230630591915757</v>
      </c>
      <c r="AR2616" s="1">
        <f t="shared" si="1849"/>
        <v>3.9507689061932708E-2</v>
      </c>
      <c r="AS2616" s="1">
        <f t="shared" si="1850"/>
        <v>0.59755555555000006</v>
      </c>
      <c r="AT2616" s="1">
        <f t="shared" si="1851"/>
        <v>0.40049668555749446</v>
      </c>
      <c r="AU2616" s="1">
        <f t="shared" si="1852"/>
        <v>0.30658780342288167</v>
      </c>
      <c r="AV2616" s="1">
        <f t="shared" si="1853"/>
        <v>2.1156344185771183</v>
      </c>
      <c r="AW2616" s="1">
        <f t="shared" si="1854"/>
        <v>1.4642241488954466</v>
      </c>
      <c r="AX2616" s="1">
        <f t="shared" si="1873"/>
        <v>0.86792537656147062</v>
      </c>
      <c r="AY2616" s="1">
        <f t="shared" si="1874"/>
        <v>3.6707095222000357</v>
      </c>
      <c r="AZ2616" s="1">
        <f t="shared" si="1875"/>
        <v>4.3917429757771664</v>
      </c>
      <c r="BA2616" s="1">
        <f t="shared" si="1876"/>
        <v>5.2970772990349353</v>
      </c>
      <c r="BB2616" s="1">
        <f t="shared" si="1877"/>
        <v>2.6494179697215556</v>
      </c>
      <c r="BC2616" s="1">
        <f t="shared" si="1878"/>
        <v>4.159394753280373</v>
      </c>
      <c r="BD2616" s="1">
        <f t="shared" si="1879"/>
        <v>5.159594072457403</v>
      </c>
      <c r="BE2616" s="1">
        <f t="shared" si="1855"/>
        <v>1.4964812782500001</v>
      </c>
      <c r="BF2616" s="1">
        <f t="shared" si="1856"/>
        <v>1.7904334577249403</v>
      </c>
      <c r="BG2616" s="1">
        <f t="shared" si="1857"/>
        <v>2.159521738101966</v>
      </c>
      <c r="BH2616" s="1">
        <f t="shared" si="1858"/>
        <v>1.0801193518497569</v>
      </c>
      <c r="BI2616" s="1">
        <f t="shared" si="1859"/>
        <v>1.6957093279897382</v>
      </c>
      <c r="BJ2616" s="1">
        <f t="shared" si="1860"/>
        <v>2.1034723358263618</v>
      </c>
      <c r="BK2616" s="1">
        <f t="shared" si="1861"/>
        <v>1.147265363625086</v>
      </c>
      <c r="BL2616" s="2">
        <f t="shared" si="1862"/>
        <v>1.7500000000000002</v>
      </c>
      <c r="BM2616" s="2">
        <f t="shared" si="1863"/>
        <v>2.0937505844929176</v>
      </c>
      <c r="BN2616" s="2">
        <f t="shared" si="1864"/>
        <v>2.5253660681260452</v>
      </c>
      <c r="BO2616" s="2">
        <f t="shared" si="1865"/>
        <v>1.2631022473916305</v>
      </c>
      <c r="BP2616" s="2">
        <f t="shared" si="1866"/>
        <v>1.9829792508010897</v>
      </c>
      <c r="BQ2616" s="2">
        <f t="shared" si="1867"/>
        <v>2.4598213430379969</v>
      </c>
      <c r="BR2616" s="2">
        <f t="shared" si="1868"/>
        <v>1.3416234573223274</v>
      </c>
      <c r="BS2616" s="1">
        <f t="shared" si="1880"/>
        <v>4.2925640014434725</v>
      </c>
      <c r="BT2616" s="1">
        <f t="shared" si="1881"/>
        <v>5.1357476497117291</v>
      </c>
      <c r="BU2616" s="1">
        <f t="shared" si="1882"/>
        <v>6.1944545568598315</v>
      </c>
      <c r="BV2616" s="1">
        <f t="shared" si="1883"/>
        <v>3.0982555641689484</v>
      </c>
      <c r="BW2616" s="1">
        <f t="shared" si="1884"/>
        <v>4.8640373414846314</v>
      </c>
      <c r="BX2616" s="1">
        <f t="shared" si="1885"/>
        <v>6.0336803126327085</v>
      </c>
      <c r="BY2616" s="1">
        <f t="shared" si="1869"/>
        <v>3.2908597465108316</v>
      </c>
    </row>
    <row r="2617" spans="1:77" x14ac:dyDescent="0.25">
      <c r="A2617" s="1">
        <v>20080904</v>
      </c>
      <c r="B2617" s="1">
        <v>2008</v>
      </c>
      <c r="C2617" s="1">
        <v>9</v>
      </c>
      <c r="D2617" s="1">
        <v>17.364000000000001</v>
      </c>
      <c r="E2617" s="1">
        <v>138.46199999999999</v>
      </c>
      <c r="F2617" s="1">
        <f t="shared" si="1870"/>
        <v>5.7422960639999996</v>
      </c>
      <c r="G2617" s="1">
        <v>354.85899999999998</v>
      </c>
      <c r="H2617" s="1">
        <v>6.3979999999999997</v>
      </c>
      <c r="I2617" s="1">
        <v>263.9507021</v>
      </c>
      <c r="J2617" s="1">
        <v>187.15968549999999</v>
      </c>
      <c r="K2617" s="1">
        <f t="shared" si="1871"/>
        <v>3.4208010992160002E-3</v>
      </c>
      <c r="L2617" s="1">
        <f t="shared" si="1872"/>
        <v>2.4255895240799996E-3</v>
      </c>
      <c r="M2617" s="1">
        <f t="shared" si="1840"/>
        <v>9.9521157513600064E-4</v>
      </c>
      <c r="N2617" s="1">
        <f t="shared" si="1841"/>
        <v>0.70907061057595877</v>
      </c>
      <c r="O2617" s="1">
        <f t="shared" si="1842"/>
        <v>4.0716933762084047</v>
      </c>
      <c r="P2617" s="1">
        <f t="shared" si="1843"/>
        <v>1.6706026877915949</v>
      </c>
      <c r="Q2617" s="1">
        <v>72.405100000000004</v>
      </c>
      <c r="R2617" s="1">
        <v>-17.606400000000001</v>
      </c>
      <c r="S2617" s="1">
        <v>1.321292293</v>
      </c>
      <c r="T2617" s="1">
        <v>17.571300000000001</v>
      </c>
      <c r="U2617" s="1">
        <v>3.836844363</v>
      </c>
      <c r="V2617" s="1">
        <v>3.5133333000000003E-2</v>
      </c>
      <c r="W2617" s="1">
        <v>0.282311111</v>
      </c>
      <c r="X2617" s="1">
        <v>1.7455556000000001E-2</v>
      </c>
      <c r="Y2617" s="1">
        <v>0.160566667</v>
      </c>
      <c r="Z2617" s="1">
        <v>0.77864893400000001</v>
      </c>
      <c r="AA2617" s="1">
        <v>0.27489400000000003</v>
      </c>
      <c r="AB2617" s="1">
        <v>2.9555555560000002</v>
      </c>
      <c r="AC2617" s="1">
        <v>0.79752467800000004</v>
      </c>
      <c r="AD2617" s="1">
        <v>0.60981122099999996</v>
      </c>
      <c r="AE2617" s="1">
        <f t="shared" si="1844"/>
        <v>0.55598749028456806</v>
      </c>
      <c r="AF2617" s="1">
        <v>0.99852045099999998</v>
      </c>
      <c r="AG2617" s="1">
        <v>1.1714134140000001</v>
      </c>
      <c r="AH2617" s="1">
        <v>0.65253408800000001</v>
      </c>
      <c r="AI2617" s="1">
        <v>1</v>
      </c>
      <c r="AJ2617" s="1">
        <v>0.80689493700000003</v>
      </c>
      <c r="AK2617" s="1">
        <v>0.88424243999999996</v>
      </c>
      <c r="AL2617" s="1">
        <v>1</v>
      </c>
      <c r="AM2617" s="1">
        <v>1</v>
      </c>
      <c r="AN2617" s="1">
        <f t="shared" si="1845"/>
        <v>0.39018877920526179</v>
      </c>
      <c r="AO2617" s="1">
        <f t="shared" si="1846"/>
        <v>0.73135366913116218</v>
      </c>
      <c r="AP2617" s="1">
        <f t="shared" si="1847"/>
        <v>4.1996492956438303</v>
      </c>
      <c r="AQ2617" s="1">
        <f t="shared" si="1848"/>
        <v>1.5426467683561693</v>
      </c>
      <c r="AR2617" s="1">
        <f t="shared" si="1849"/>
        <v>6.0306588816905954E-2</v>
      </c>
      <c r="AS2617" s="1">
        <f t="shared" si="1850"/>
        <v>0.61088888890000004</v>
      </c>
      <c r="AT2617" s="1">
        <f t="shared" si="1851"/>
        <v>0.4760871712055636</v>
      </c>
      <c r="AU2617" s="1">
        <f t="shared" si="1852"/>
        <v>0.51608734997979289</v>
      </c>
      <c r="AV2617" s="1">
        <f t="shared" si="1853"/>
        <v>2.4394682060202073</v>
      </c>
      <c r="AW2617" s="1">
        <f t="shared" si="1854"/>
        <v>2.4797730878551523</v>
      </c>
      <c r="AX2617" s="1">
        <f t="shared" si="1873"/>
        <v>1.7053782075730184</v>
      </c>
      <c r="AY2617" s="1">
        <f t="shared" si="1874"/>
        <v>8.0024823253539736</v>
      </c>
      <c r="AZ2617" s="1">
        <f t="shared" si="1875"/>
        <v>9.5387239613763626</v>
      </c>
      <c r="BA2617" s="1">
        <f t="shared" si="1876"/>
        <v>10.717437661727221</v>
      </c>
      <c r="BB2617" s="1">
        <f t="shared" si="1877"/>
        <v>5.5484073112694237</v>
      </c>
      <c r="BC2617" s="1">
        <f t="shared" si="1878"/>
        <v>9.0677644497948631</v>
      </c>
      <c r="BD2617" s="1">
        <f t="shared" si="1879"/>
        <v>10.472422327169147</v>
      </c>
      <c r="BE2617" s="1">
        <f t="shared" si="1855"/>
        <v>1.7474107892499997</v>
      </c>
      <c r="BF2617" s="1">
        <f t="shared" si="1856"/>
        <v>2.0828623529698675</v>
      </c>
      <c r="BG2617" s="1">
        <f t="shared" si="1857"/>
        <v>2.3402446193329207</v>
      </c>
      <c r="BH2617" s="1">
        <f t="shared" si="1858"/>
        <v>1.2115424195500386</v>
      </c>
      <c r="BI2617" s="1">
        <f t="shared" si="1859"/>
        <v>1.9800242961796553</v>
      </c>
      <c r="BJ2617" s="1">
        <f t="shared" si="1860"/>
        <v>2.2867434153649957</v>
      </c>
      <c r="BK2617" s="1">
        <f t="shared" si="1861"/>
        <v>3.836844363138332</v>
      </c>
      <c r="BL2617" s="2">
        <f t="shared" si="1862"/>
        <v>1.7499999999999998</v>
      </c>
      <c r="BM2617" s="2">
        <f t="shared" si="1863"/>
        <v>2.0859486161589569</v>
      </c>
      <c r="BN2617" s="2">
        <f t="shared" si="1864"/>
        <v>2.3437122564582515</v>
      </c>
      <c r="BO2617" s="2">
        <f t="shared" si="1865"/>
        <v>1.2133376120005364</v>
      </c>
      <c r="BP2617" s="2">
        <f t="shared" si="1866"/>
        <v>1.9829581799718745</v>
      </c>
      <c r="BQ2617" s="2">
        <f t="shared" si="1867"/>
        <v>2.2901317775463328</v>
      </c>
      <c r="BR2617" s="2">
        <f t="shared" si="1868"/>
        <v>3.8425295739269059</v>
      </c>
      <c r="BS2617" s="1">
        <f t="shared" si="1880"/>
        <v>8.0143399339889676</v>
      </c>
      <c r="BT2617" s="1">
        <f t="shared" si="1881"/>
        <v>9.5528578827038597</v>
      </c>
      <c r="BU2617" s="1">
        <f t="shared" si="1882"/>
        <v>10.73331813183586</v>
      </c>
      <c r="BV2617" s="1">
        <f t="shared" si="1883"/>
        <v>5.5566286155809781</v>
      </c>
      <c r="BW2617" s="1">
        <f t="shared" si="1884"/>
        <v>9.0812005309592436</v>
      </c>
      <c r="BX2617" s="1">
        <f t="shared" si="1885"/>
        <v>10.487939747935265</v>
      </c>
      <c r="BY2617" s="1">
        <f t="shared" si="1869"/>
        <v>17.597336121060579</v>
      </c>
    </row>
    <row r="2618" spans="1:77" x14ac:dyDescent="0.25">
      <c r="A2618" s="1">
        <v>20121123</v>
      </c>
      <c r="B2618" s="1">
        <v>2012</v>
      </c>
      <c r="C2618" s="1">
        <v>11</v>
      </c>
      <c r="D2618" s="1">
        <v>2.1640000000000001</v>
      </c>
      <c r="E2618" s="1">
        <v>70.366</v>
      </c>
      <c r="F2618" s="1">
        <f t="shared" si="1870"/>
        <v>2.918218752</v>
      </c>
      <c r="G2618" s="1">
        <v>137.49600000000001</v>
      </c>
      <c r="H2618" s="1">
        <v>0.41</v>
      </c>
      <c r="I2618" s="1">
        <v>150.8942313</v>
      </c>
      <c r="J2618" s="1">
        <v>106.99605</v>
      </c>
      <c r="K2618" s="1">
        <f t="shared" si="1871"/>
        <v>1.9555892376479996E-3</v>
      </c>
      <c r="L2618" s="1">
        <f t="shared" si="1872"/>
        <v>1.3866688079999998E-3</v>
      </c>
      <c r="M2618" s="1">
        <f t="shared" si="1840"/>
        <v>5.6892042964799979E-4</v>
      </c>
      <c r="N2618" s="1">
        <f t="shared" si="1841"/>
        <v>0.70907979104433794</v>
      </c>
      <c r="O2618" s="1">
        <f t="shared" si="1842"/>
        <v>2.0692499428898286</v>
      </c>
      <c r="P2618" s="1">
        <f t="shared" si="1843"/>
        <v>0.84896880911017147</v>
      </c>
      <c r="Q2618" s="1">
        <v>11.6059</v>
      </c>
      <c r="R2618" s="1">
        <v>8.3827099999999994</v>
      </c>
      <c r="S2618" s="1">
        <v>0.58062566599999998</v>
      </c>
      <c r="T2618" s="1">
        <v>0.62918099999999999</v>
      </c>
      <c r="U2618" s="1">
        <v>0.50367702400000003</v>
      </c>
      <c r="V2618" s="1">
        <v>9.2577777999999999E-2</v>
      </c>
      <c r="W2618" s="1">
        <v>0.26396666699999999</v>
      </c>
      <c r="X2618" s="1">
        <v>4.3111111000000001E-2</v>
      </c>
      <c r="Y2618" s="1">
        <v>0.24952222199999999</v>
      </c>
      <c r="Z2618" s="1">
        <v>0.48069431800000001</v>
      </c>
      <c r="AA2618" s="1">
        <v>2.8130005E-2</v>
      </c>
      <c r="AB2618" s="1">
        <v>0.71111111100000002</v>
      </c>
      <c r="AC2618" s="1">
        <v>0.42806095399999999</v>
      </c>
      <c r="AD2618" s="1">
        <v>0.48823238499999999</v>
      </c>
      <c r="AE2618" s="1">
        <f t="shared" si="1844"/>
        <v>0.40357576156449793</v>
      </c>
      <c r="AF2618" s="1">
        <v>0.58427730300000003</v>
      </c>
      <c r="AG2618" s="1">
        <v>0.39729691299999997</v>
      </c>
      <c r="AH2618" s="1">
        <v>0.26148700800000002</v>
      </c>
      <c r="AI2618" s="1">
        <v>1</v>
      </c>
      <c r="AJ2618" s="1">
        <v>0.65071519300000003</v>
      </c>
      <c r="AK2618" s="1">
        <v>1</v>
      </c>
      <c r="AL2618" s="1">
        <v>0.63240219200000003</v>
      </c>
      <c r="AM2618" s="1">
        <v>0.58062566599999998</v>
      </c>
      <c r="AN2618" s="1">
        <f t="shared" si="1845"/>
        <v>0.51176761505789259</v>
      </c>
      <c r="AO2618" s="1">
        <f t="shared" si="1846"/>
        <v>0.5032480379541483</v>
      </c>
      <c r="AP2618" s="1">
        <f t="shared" si="1847"/>
        <v>1.4685878612650032</v>
      </c>
      <c r="AQ2618" s="1">
        <f t="shared" si="1848"/>
        <v>1.4496308907349968</v>
      </c>
      <c r="AR2618" s="1">
        <f t="shared" si="1849"/>
        <v>8.4973620956551574E-2</v>
      </c>
      <c r="AS2618" s="1">
        <f t="shared" si="1850"/>
        <v>0.55477777777500004</v>
      </c>
      <c r="AT2618" s="1">
        <f t="shared" si="1851"/>
        <v>0.82488917915351301</v>
      </c>
      <c r="AU2618" s="1">
        <f t="shared" si="1852"/>
        <v>0.192811357414821</v>
      </c>
      <c r="AV2618" s="1">
        <f t="shared" si="1853"/>
        <v>0.51829975358517899</v>
      </c>
      <c r="AW2618" s="1">
        <f t="shared" si="1854"/>
        <v>0.39516970027413589</v>
      </c>
      <c r="AX2618" s="1">
        <f t="shared" si="1873"/>
        <v>1.2168716720259976</v>
      </c>
      <c r="AY2618" s="1">
        <f t="shared" si="1874"/>
        <v>0.80774427777910296</v>
      </c>
      <c r="AZ2618" s="1">
        <f t="shared" si="1875"/>
        <v>0.89879041706296203</v>
      </c>
      <c r="BA2618" s="1">
        <f t="shared" si="1876"/>
        <v>0.99169344023554418</v>
      </c>
      <c r="BB2618" s="1">
        <f t="shared" si="1877"/>
        <v>0.7916373542546592</v>
      </c>
      <c r="BC2618" s="1">
        <f t="shared" si="1878"/>
        <v>0.91536586473767634</v>
      </c>
      <c r="BD2618" s="1">
        <f t="shared" si="1879"/>
        <v>1.0263736373503554</v>
      </c>
      <c r="BE2618" s="1">
        <f t="shared" si="1855"/>
        <v>0.6466219325178344</v>
      </c>
      <c r="BF2618" s="1">
        <f t="shared" si="1856"/>
        <v>0.71950691870911621</v>
      </c>
      <c r="BG2618" s="1">
        <f t="shared" si="1857"/>
        <v>0.79387839249507186</v>
      </c>
      <c r="BH2618" s="1">
        <f t="shared" si="1858"/>
        <v>0.63372788881760644</v>
      </c>
      <c r="BI2618" s="1">
        <f t="shared" si="1859"/>
        <v>0.73277602912267614</v>
      </c>
      <c r="BJ2618" s="1">
        <f t="shared" si="1860"/>
        <v>0.82164086224618693</v>
      </c>
      <c r="BK2618" s="1">
        <f t="shared" si="1861"/>
        <v>0.50367702417170734</v>
      </c>
      <c r="BL2618" s="2">
        <f t="shared" si="1862"/>
        <v>1.75</v>
      </c>
      <c r="BM2618" s="2">
        <f t="shared" si="1863"/>
        <v>1.947253943023693</v>
      </c>
      <c r="BN2618" s="2">
        <f t="shared" si="1864"/>
        <v>2.1485308756180461</v>
      </c>
      <c r="BO2618" s="2">
        <f t="shared" si="1865"/>
        <v>1.715103911048089</v>
      </c>
      <c r="BP2618" s="2">
        <f t="shared" si="1866"/>
        <v>1.983165102320922</v>
      </c>
      <c r="BQ2618" s="2">
        <f t="shared" si="1867"/>
        <v>2.2236664681818064</v>
      </c>
      <c r="BR2618" s="2">
        <f t="shared" si="1868"/>
        <v>1.3631377903751776</v>
      </c>
      <c r="BS2618" s="1">
        <f t="shared" si="1880"/>
        <v>2.1860571301831664</v>
      </c>
      <c r="BT2618" s="1">
        <f t="shared" si="1881"/>
        <v>2.4324619236709886</v>
      </c>
      <c r="BU2618" s="1">
        <f t="shared" si="1882"/>
        <v>2.6838921371791495</v>
      </c>
      <c r="BV2618" s="1">
        <f t="shared" si="1883"/>
        <v>2.1424657907152631</v>
      </c>
      <c r="BW2618" s="1">
        <f t="shared" si="1884"/>
        <v>2.4773212641480455</v>
      </c>
      <c r="BX2618" s="1">
        <f t="shared" si="1885"/>
        <v>2.7777496788103186</v>
      </c>
      <c r="BY2618" s="1">
        <f t="shared" si="1869"/>
        <v>1.7027983348981617</v>
      </c>
    </row>
    <row r="2619" spans="1:77" x14ac:dyDescent="0.25">
      <c r="A2619" s="1">
        <v>20110315</v>
      </c>
      <c r="B2619" s="1">
        <v>2011</v>
      </c>
      <c r="C2619" s="1">
        <v>3</v>
      </c>
      <c r="D2619" s="1">
        <v>7.0330000000000004</v>
      </c>
      <c r="E2619" s="1">
        <v>111.43600000000001</v>
      </c>
      <c r="F2619" s="1">
        <f t="shared" si="1870"/>
        <v>4.6214737919999997</v>
      </c>
      <c r="G2619" s="1">
        <v>279.81200000000001</v>
      </c>
      <c r="H2619" s="1">
        <v>4.641</v>
      </c>
      <c r="I2619" s="1">
        <v>209.84666669999999</v>
      </c>
      <c r="J2619" s="1">
        <v>148.8354167</v>
      </c>
      <c r="K2619" s="1">
        <f t="shared" si="1871"/>
        <v>2.7196128004319995E-3</v>
      </c>
      <c r="L2619" s="1">
        <f t="shared" si="1872"/>
        <v>1.928907000432E-3</v>
      </c>
      <c r="M2619" s="1">
        <f t="shared" si="1840"/>
        <v>7.9070579999999946E-4</v>
      </c>
      <c r="N2619" s="1">
        <f t="shared" si="1841"/>
        <v>0.7092579502955717</v>
      </c>
      <c r="O2619" s="1">
        <f t="shared" si="1842"/>
        <v>3.2778170290586233</v>
      </c>
      <c r="P2619" s="1">
        <f t="shared" si="1843"/>
        <v>1.3436567629413765</v>
      </c>
      <c r="Q2619" s="1">
        <v>30.7897</v>
      </c>
      <c r="R2619" s="1">
        <v>-22.618200000000002</v>
      </c>
      <c r="S2619" s="1">
        <v>3.7679373429999998</v>
      </c>
      <c r="T2619" s="1">
        <v>2.1662599999999999</v>
      </c>
      <c r="U2619" s="1">
        <v>2.2254921830000001</v>
      </c>
      <c r="V2619" s="1">
        <v>0.105144444</v>
      </c>
      <c r="W2619" s="1">
        <v>0.19757777800000001</v>
      </c>
      <c r="X2619" s="1">
        <v>8.6622221999999999E-2</v>
      </c>
      <c r="Y2619" s="1">
        <v>0.149044444</v>
      </c>
      <c r="Z2619" s="1">
        <v>0.30534043199999999</v>
      </c>
      <c r="AA2619" s="1">
        <v>0.140017953</v>
      </c>
      <c r="AB2619" s="1">
        <v>1.244444444</v>
      </c>
      <c r="AC2619" s="1">
        <v>0.21062213599999999</v>
      </c>
      <c r="AD2619" s="1">
        <v>0.60174688700000001</v>
      </c>
      <c r="AE2619" s="1">
        <f t="shared" si="1844"/>
        <v>0.5458780080230663</v>
      </c>
      <c r="AF2619" s="1">
        <v>0.79603790600000002</v>
      </c>
      <c r="AG2619" s="1">
        <v>0.67910894399999999</v>
      </c>
      <c r="AH2619" s="1">
        <v>0.38675070700000003</v>
      </c>
      <c r="AI2619" s="1">
        <v>1</v>
      </c>
      <c r="AJ2619" s="1">
        <v>0.72153034999999999</v>
      </c>
      <c r="AK2619" s="1">
        <v>1</v>
      </c>
      <c r="AL2619" s="1">
        <v>1</v>
      </c>
      <c r="AM2619" s="1">
        <v>1</v>
      </c>
      <c r="AN2619" s="1">
        <f t="shared" si="1845"/>
        <v>0.39825311280431147</v>
      </c>
      <c r="AO2619" s="1">
        <f t="shared" si="1846"/>
        <v>0.71592474835269682</v>
      </c>
      <c r="AP2619" s="1">
        <f t="shared" si="1847"/>
        <v>3.3086274615561835</v>
      </c>
      <c r="AQ2619" s="1">
        <f t="shared" si="1848"/>
        <v>1.3128463304438163</v>
      </c>
      <c r="AR2619" s="1">
        <f t="shared" si="1849"/>
        <v>6.5752227246842918E-2</v>
      </c>
      <c r="AS2619" s="1">
        <f t="shared" si="1850"/>
        <v>0.56811111110000001</v>
      </c>
      <c r="AT2619" s="1">
        <f t="shared" si="1851"/>
        <v>1.2346786969675765</v>
      </c>
      <c r="AU2619" s="1">
        <f t="shared" si="1852"/>
        <v>0.38283696940395534</v>
      </c>
      <c r="AV2619" s="1">
        <f t="shared" si="1853"/>
        <v>0.8616074745960447</v>
      </c>
      <c r="AW2619" s="1">
        <f t="shared" si="1854"/>
        <v>1.1492852979070052</v>
      </c>
      <c r="AX2619" s="1">
        <f t="shared" si="1873"/>
        <v>1.4560062385898165</v>
      </c>
      <c r="AY2619" s="1">
        <f t="shared" si="1874"/>
        <v>1.3559894313434522</v>
      </c>
      <c r="AZ2619" s="1">
        <f t="shared" si="1875"/>
        <v>1.6091712447619202</v>
      </c>
      <c r="BA2619" s="1">
        <f t="shared" si="1876"/>
        <v>4.5056535182404458</v>
      </c>
      <c r="BB2619" s="1">
        <f t="shared" si="1877"/>
        <v>2.7549542414213084</v>
      </c>
      <c r="BC2619" s="1">
        <f t="shared" si="1878"/>
        <v>1.5369902253594543</v>
      </c>
      <c r="BD2619" s="1">
        <f t="shared" si="1879"/>
        <v>4.4910183752934278</v>
      </c>
      <c r="BE2619" s="1">
        <f t="shared" si="1855"/>
        <v>1.3930663354999999</v>
      </c>
      <c r="BF2619" s="1">
        <f t="shared" si="1856"/>
        <v>1.6531709151387011</v>
      </c>
      <c r="BG2619" s="1">
        <f t="shared" si="1857"/>
        <v>4.6288518852755791</v>
      </c>
      <c r="BH2619" s="1">
        <f t="shared" si="1858"/>
        <v>2.8302831282133325</v>
      </c>
      <c r="BI2619" s="1">
        <f t="shared" si="1859"/>
        <v>1.5790162455908534</v>
      </c>
      <c r="BJ2619" s="1">
        <f t="shared" si="1860"/>
        <v>4.6138165726960985</v>
      </c>
      <c r="BK2619" s="1">
        <f t="shared" si="1861"/>
        <v>2.2254921831878787</v>
      </c>
      <c r="BL2619" s="2">
        <f t="shared" si="1862"/>
        <v>1.7499999999999998</v>
      </c>
      <c r="BM2619" s="2">
        <f t="shared" si="1863"/>
        <v>2.0767489873009906</v>
      </c>
      <c r="BN2619" s="2">
        <f t="shared" si="1864"/>
        <v>5.8148636520778689</v>
      </c>
      <c r="BO2619" s="2">
        <f t="shared" si="1865"/>
        <v>3.5554627573392623</v>
      </c>
      <c r="BP2619" s="2">
        <f t="shared" si="1866"/>
        <v>1.9835942907860136</v>
      </c>
      <c r="BQ2619" s="2">
        <f t="shared" si="1867"/>
        <v>5.7959759678782161</v>
      </c>
      <c r="BR2619" s="2">
        <f t="shared" si="1868"/>
        <v>2.7957113177822448</v>
      </c>
      <c r="BS2619" s="1">
        <f t="shared" si="1880"/>
        <v>1.7034231926933541</v>
      </c>
      <c r="BT2619" s="1">
        <f t="shared" si="1881"/>
        <v>2.021475651640539</v>
      </c>
      <c r="BU2619" s="1">
        <f t="shared" si="1882"/>
        <v>5.6600992041708702</v>
      </c>
      <c r="BV2619" s="1">
        <f t="shared" si="1883"/>
        <v>3.4608329837766649</v>
      </c>
      <c r="BW2619" s="1">
        <f t="shared" si="1884"/>
        <v>1.9308002970394404</v>
      </c>
      <c r="BX2619" s="1">
        <f t="shared" si="1885"/>
        <v>5.6417142217011804</v>
      </c>
      <c r="BY2619" s="1">
        <f t="shared" si="1869"/>
        <v>2.7213025707346148</v>
      </c>
    </row>
    <row r="2620" spans="1:77" x14ac:dyDescent="0.25">
      <c r="A2620" s="1">
        <v>20111205</v>
      </c>
      <c r="B2620" s="1">
        <v>2011</v>
      </c>
      <c r="C2620" s="1">
        <v>12</v>
      </c>
      <c r="D2620" s="1">
        <v>2.202</v>
      </c>
      <c r="E2620" s="1">
        <v>41.912999999999997</v>
      </c>
      <c r="F2620" s="1">
        <f t="shared" si="1870"/>
        <v>1.7382159359999998</v>
      </c>
      <c r="G2620" s="1">
        <v>123.238</v>
      </c>
      <c r="H2620" s="1">
        <v>1.2030000000000001</v>
      </c>
      <c r="I2620" s="1">
        <v>93.880543750000001</v>
      </c>
      <c r="J2620" s="1">
        <v>66.590518750000001</v>
      </c>
      <c r="K2620" s="1">
        <f t="shared" si="1871"/>
        <v>1.2166918469999999E-3</v>
      </c>
      <c r="L2620" s="1">
        <f t="shared" si="1872"/>
        <v>8.6301312299999998E-4</v>
      </c>
      <c r="M2620" s="1">
        <f t="shared" si="1840"/>
        <v>3.5367872399999988E-4</v>
      </c>
      <c r="N2620" s="1">
        <f t="shared" si="1841"/>
        <v>0.70931117449988135</v>
      </c>
      <c r="O2620" s="1">
        <f t="shared" si="1842"/>
        <v>1.2329359870985706</v>
      </c>
      <c r="P2620" s="1">
        <f t="shared" si="1843"/>
        <v>0.50527994890142924</v>
      </c>
      <c r="Q2620" s="1">
        <v>3.03437</v>
      </c>
      <c r="R2620" s="1">
        <v>-12.6599</v>
      </c>
      <c r="S2620" s="1">
        <v>-0.31524186199999998</v>
      </c>
      <c r="T2620" s="1">
        <v>1.0507200000000001</v>
      </c>
      <c r="U2620" s="1">
        <v>1.7787123680000001</v>
      </c>
      <c r="V2620" s="1">
        <v>8.9577777999999997E-2</v>
      </c>
      <c r="W2620" s="1">
        <v>0.21384444399999999</v>
      </c>
      <c r="X2620" s="1">
        <v>4.1255555999999999E-2</v>
      </c>
      <c r="Y2620" s="1">
        <v>0.24348888899999999</v>
      </c>
      <c r="Z2620" s="1">
        <v>0.409550313</v>
      </c>
      <c r="AA2620" s="1">
        <v>-6.4820215E-2</v>
      </c>
      <c r="AB2620" s="1">
        <v>0.38888888900000002</v>
      </c>
      <c r="AC2620" s="1">
        <v>0.339842388</v>
      </c>
      <c r="AD2620" s="1">
        <v>0.65990197799999994</v>
      </c>
      <c r="AE2620" s="1">
        <f t="shared" si="1844"/>
        <v>0.618781469224019</v>
      </c>
      <c r="AF2620" s="1">
        <v>0.58612711299999998</v>
      </c>
      <c r="AG2620" s="1">
        <v>0.39930842500000002</v>
      </c>
      <c r="AH2620" s="1">
        <v>0.26246462599999998</v>
      </c>
      <c r="AI2620" s="1">
        <v>1</v>
      </c>
      <c r="AJ2620" s="1">
        <v>0.59188594000000005</v>
      </c>
      <c r="AK2620" s="1">
        <v>1</v>
      </c>
      <c r="AL2620" s="1">
        <v>0</v>
      </c>
      <c r="AM2620" s="1">
        <v>0</v>
      </c>
      <c r="AN2620" s="1">
        <f t="shared" si="1845"/>
        <v>0.34009802171408166</v>
      </c>
      <c r="AO2620" s="1">
        <f t="shared" si="1846"/>
        <v>0.82446443506941847</v>
      </c>
      <c r="AP2620" s="1">
        <f t="shared" si="1847"/>
        <v>1.4330972197029004</v>
      </c>
      <c r="AQ2620" s="1">
        <f t="shared" si="1848"/>
        <v>0.30511871629709941</v>
      </c>
      <c r="AR2620" s="1">
        <f t="shared" si="1849"/>
        <v>1.8638788288853791E-2</v>
      </c>
      <c r="AS2620" s="1">
        <f t="shared" si="1850"/>
        <v>0.546722222225</v>
      </c>
      <c r="AT2620" s="1">
        <f t="shared" si="1851"/>
        <v>1.0405491140846221</v>
      </c>
      <c r="AU2620" s="1">
        <f t="shared" si="1852"/>
        <v>0.15442398037229715</v>
      </c>
      <c r="AV2620" s="1">
        <f t="shared" si="1853"/>
        <v>0.23446490862770286</v>
      </c>
      <c r="AW2620" s="1">
        <f t="shared" si="1854"/>
        <v>0.18560174544582136</v>
      </c>
      <c r="AX2620" s="1">
        <f t="shared" si="1873"/>
        <v>0.32346021010900833</v>
      </c>
      <c r="AY2620" s="1">
        <f t="shared" si="1874"/>
        <v>0</v>
      </c>
      <c r="AZ2620" s="1">
        <f t="shared" si="1875"/>
        <v>0</v>
      </c>
      <c r="BA2620" s="1">
        <f t="shared" si="1876"/>
        <v>0</v>
      </c>
      <c r="BB2620" s="1">
        <f t="shared" si="1877"/>
        <v>0</v>
      </c>
      <c r="BC2620" s="1">
        <f t="shared" si="1878"/>
        <v>0</v>
      </c>
      <c r="BD2620" s="1">
        <f t="shared" si="1879"/>
        <v>0</v>
      </c>
      <c r="BE2620" s="1">
        <f t="shared" si="1855"/>
        <v>0</v>
      </c>
      <c r="BF2620" s="1">
        <f t="shared" si="1856"/>
        <v>0</v>
      </c>
      <c r="BG2620" s="1">
        <f t="shared" si="1857"/>
        <v>0</v>
      </c>
      <c r="BH2620" s="1">
        <f t="shared" si="1858"/>
        <v>0</v>
      </c>
      <c r="BI2620" s="1">
        <f t="shared" si="1859"/>
        <v>0</v>
      </c>
      <c r="BJ2620" s="1">
        <f t="shared" si="1860"/>
        <v>0</v>
      </c>
      <c r="BK2620" s="1">
        <f t="shared" si="1861"/>
        <v>1.7787123682943662</v>
      </c>
      <c r="BL2620" s="2" t="e">
        <f t="shared" si="1862"/>
        <v>#DIV/0!</v>
      </c>
      <c r="BM2620" s="2" t="e">
        <f t="shared" si="1863"/>
        <v>#DIV/0!</v>
      </c>
      <c r="BN2620" s="2" t="e">
        <f t="shared" si="1864"/>
        <v>#DIV/0!</v>
      </c>
      <c r="BO2620" s="2" t="e">
        <f t="shared" si="1865"/>
        <v>#DIV/0!</v>
      </c>
      <c r="BP2620" s="2" t="e">
        <f t="shared" si="1866"/>
        <v>#DIV/0!</v>
      </c>
      <c r="BQ2620" s="2" t="e">
        <f t="shared" si="1867"/>
        <v>#DIV/0!</v>
      </c>
      <c r="BR2620" s="2" t="e">
        <f t="shared" si="1868"/>
        <v>#DIV/0!</v>
      </c>
      <c r="BS2620" s="1" t="e">
        <f t="shared" si="1880"/>
        <v>#DIV/0!</v>
      </c>
      <c r="BT2620" s="1" t="e">
        <f t="shared" si="1881"/>
        <v>#DIV/0!</v>
      </c>
      <c r="BU2620" s="1" t="e">
        <f t="shared" si="1882"/>
        <v>#DIV/0!</v>
      </c>
      <c r="BV2620" s="1" t="e">
        <f t="shared" si="1883"/>
        <v>#DIV/0!</v>
      </c>
      <c r="BW2620" s="1" t="e">
        <f t="shared" si="1884"/>
        <v>#DIV/0!</v>
      </c>
      <c r="BX2620" s="1" t="e">
        <f t="shared" si="1885"/>
        <v>#DIV/0!</v>
      </c>
      <c r="BY2620" s="1" t="e">
        <f t="shared" si="1869"/>
        <v>#DIV/0!</v>
      </c>
    </row>
    <row r="2621" spans="1:77" x14ac:dyDescent="0.25">
      <c r="A2621" s="1">
        <v>20060421</v>
      </c>
      <c r="B2621" s="1">
        <v>2006</v>
      </c>
      <c r="C2621" s="1">
        <v>4</v>
      </c>
      <c r="D2621" s="1">
        <v>13.788</v>
      </c>
      <c r="E2621" s="1">
        <v>244.46799999999999</v>
      </c>
      <c r="F2621" s="1">
        <f t="shared" si="1870"/>
        <v>10.138576896</v>
      </c>
      <c r="G2621" s="1">
        <v>422.16399999999999</v>
      </c>
      <c r="H2621" s="1">
        <v>3.6789999999999998</v>
      </c>
      <c r="I2621" s="1">
        <v>511.4735417</v>
      </c>
      <c r="J2621" s="1">
        <v>363.7767857</v>
      </c>
      <c r="K2621" s="1">
        <f t="shared" si="1871"/>
        <v>6.6286971004319998E-3</v>
      </c>
      <c r="L2621" s="1">
        <f t="shared" si="1872"/>
        <v>4.7145471426719996E-3</v>
      </c>
      <c r="M2621" s="1">
        <f t="shared" si="1840"/>
        <v>1.9141499577600002E-3</v>
      </c>
      <c r="N2621" s="1">
        <f t="shared" si="1841"/>
        <v>0.71123285183218699</v>
      </c>
      <c r="O2621" s="1">
        <f t="shared" si="1842"/>
        <v>7.210888959262002</v>
      </c>
      <c r="P2621" s="1">
        <f t="shared" si="1843"/>
        <v>2.927687936737998</v>
      </c>
      <c r="Q2621" s="1">
        <v>68.263400000000004</v>
      </c>
      <c r="R2621" s="1">
        <v>29.563800000000001</v>
      </c>
      <c r="S2621" s="1">
        <v>0.69779570499999999</v>
      </c>
      <c r="T2621" s="1">
        <v>6.8871700000000002</v>
      </c>
      <c r="U2621" s="1">
        <v>0.97892131000000004</v>
      </c>
      <c r="V2621" s="1">
        <v>4.7133332999999999E-2</v>
      </c>
      <c r="W2621" s="1">
        <v>0.26204444399999999</v>
      </c>
      <c r="X2621" s="1">
        <v>2.5388889000000001E-2</v>
      </c>
      <c r="Y2621" s="1">
        <v>0.195611111</v>
      </c>
      <c r="Z2621" s="1">
        <v>0.69510529899999995</v>
      </c>
      <c r="AA2621" s="1">
        <v>0.14516011500000001</v>
      </c>
      <c r="AB2621" s="1">
        <v>2.244444444</v>
      </c>
      <c r="AC2621" s="1">
        <v>0.693930571</v>
      </c>
      <c r="AD2621" s="1">
        <v>0.42091698999999999</v>
      </c>
      <c r="AE2621" s="1">
        <f t="shared" si="1844"/>
        <v>0.31918890560361035</v>
      </c>
      <c r="AF2621" s="1">
        <v>0.97857165099999999</v>
      </c>
      <c r="AG2621" s="1">
        <v>1.0189217209999999</v>
      </c>
      <c r="AH2621" s="1">
        <v>0.56053511700000003</v>
      </c>
      <c r="AI2621" s="1">
        <v>1</v>
      </c>
      <c r="AJ2621" s="1">
        <v>0.72478488299999999</v>
      </c>
      <c r="AK2621" s="1">
        <v>1</v>
      </c>
      <c r="AL2621" s="1">
        <v>0.78657329600000003</v>
      </c>
      <c r="AM2621" s="1">
        <v>0.69779570499999999</v>
      </c>
      <c r="AN2621" s="1">
        <f t="shared" si="1845"/>
        <v>0.57908301039406485</v>
      </c>
      <c r="AO2621" s="1">
        <f t="shared" si="1846"/>
        <v>0.39410526720574002</v>
      </c>
      <c r="AP2621" s="1">
        <f t="shared" si="1847"/>
        <v>3.9956665566840224</v>
      </c>
      <c r="AQ2621" s="1">
        <f t="shared" si="1848"/>
        <v>6.1429103393159776</v>
      </c>
      <c r="AR2621" s="1">
        <f t="shared" si="1849"/>
        <v>0.2488154643973339</v>
      </c>
      <c r="AS2621" s="1">
        <f t="shared" si="1850"/>
        <v>0.59311111110000003</v>
      </c>
      <c r="AT2621" s="1">
        <f t="shared" si="1851"/>
        <v>0.72783961631983463</v>
      </c>
      <c r="AU2621" s="1">
        <f t="shared" si="1852"/>
        <v>0.59418641642415215</v>
      </c>
      <c r="AV2621" s="1">
        <f t="shared" si="1853"/>
        <v>1.6502580275758478</v>
      </c>
      <c r="AW2621" s="1">
        <f t="shared" si="1854"/>
        <v>2.1662591092117625</v>
      </c>
      <c r="AX2621" s="1">
        <f t="shared" si="1873"/>
        <v>5.3303275276047213</v>
      </c>
      <c r="AY2621" s="1">
        <f t="shared" si="1874"/>
        <v>9.4768257882792728</v>
      </c>
      <c r="AZ2621" s="1">
        <f t="shared" si="1875"/>
        <v>10.129166633578322</v>
      </c>
      <c r="BA2621" s="1">
        <f t="shared" si="1876"/>
        <v>10.261958137193366</v>
      </c>
      <c r="BB2621" s="1">
        <f t="shared" si="1877"/>
        <v>7.654860648342197</v>
      </c>
      <c r="BC2621" s="1">
        <f t="shared" si="1878"/>
        <v>10.770667664091372</v>
      </c>
      <c r="BD2621" s="1">
        <f t="shared" si="1879"/>
        <v>10.510970325551289</v>
      </c>
      <c r="BE2621" s="1">
        <f t="shared" si="1855"/>
        <v>1.3470070755736554</v>
      </c>
      <c r="BF2621" s="1">
        <f t="shared" si="1856"/>
        <v>1.4397288110929771</v>
      </c>
      <c r="BG2621" s="1">
        <f t="shared" si="1857"/>
        <v>1.4586033898751209</v>
      </c>
      <c r="BH2621" s="1">
        <f t="shared" si="1858"/>
        <v>1.0880385148157816</v>
      </c>
      <c r="BI2621" s="1">
        <f t="shared" si="1859"/>
        <v>1.5309098084431212</v>
      </c>
      <c r="BJ2621" s="1">
        <f t="shared" si="1860"/>
        <v>1.4939972218517563</v>
      </c>
      <c r="BK2621" s="1">
        <f t="shared" si="1861"/>
        <v>0.97892131056711851</v>
      </c>
      <c r="BL2621" s="2">
        <f t="shared" si="1862"/>
        <v>1.75</v>
      </c>
      <c r="BM2621" s="2">
        <f t="shared" si="1863"/>
        <v>1.8704619040992856</v>
      </c>
      <c r="BN2621" s="2">
        <f t="shared" si="1864"/>
        <v>1.8949833141703387</v>
      </c>
      <c r="BO2621" s="2">
        <f t="shared" si="1865"/>
        <v>1.4135541196891819</v>
      </c>
      <c r="BP2621" s="2">
        <f t="shared" si="1866"/>
        <v>1.9889221173055132</v>
      </c>
      <c r="BQ2621" s="2">
        <f t="shared" si="1867"/>
        <v>1.940966150550566</v>
      </c>
      <c r="BR2621" s="2">
        <f t="shared" si="1868"/>
        <v>1.2717916071546151</v>
      </c>
      <c r="BS2621" s="1">
        <f t="shared" si="1880"/>
        <v>12.312069795495201</v>
      </c>
      <c r="BT2621" s="1">
        <f t="shared" si="1881"/>
        <v>13.159575721763007</v>
      </c>
      <c r="BU2621" s="1">
        <f t="shared" si="1882"/>
        <v>13.332095328779442</v>
      </c>
      <c r="BV2621" s="1">
        <f t="shared" si="1883"/>
        <v>9.9450154178988495</v>
      </c>
      <c r="BW2621" s="1">
        <f t="shared" si="1884"/>
        <v>13.9929988148969</v>
      </c>
      <c r="BX2621" s="1">
        <f t="shared" si="1885"/>
        <v>13.655606123584125</v>
      </c>
      <c r="BY2621" s="1">
        <f t="shared" si="1869"/>
        <v>8.9476497329215086</v>
      </c>
    </row>
    <row r="2622" spans="1:77" x14ac:dyDescent="0.25">
      <c r="A2622" s="1">
        <v>20140804</v>
      </c>
      <c r="B2622" s="1">
        <v>2014</v>
      </c>
      <c r="C2622" s="1">
        <v>8</v>
      </c>
      <c r="D2622" s="1">
        <v>21.355</v>
      </c>
      <c r="E2622" s="1">
        <v>134.86099999999999</v>
      </c>
      <c r="F2622" s="1">
        <f t="shared" si="1870"/>
        <v>5.5929553919999995</v>
      </c>
      <c r="G2622" s="1">
        <v>452.25400000000002</v>
      </c>
      <c r="H2622" s="1">
        <v>11.377000000000001</v>
      </c>
      <c r="I2622" s="1">
        <v>354.18502439999997</v>
      </c>
      <c r="J2622" s="1">
        <v>252.22804170000001</v>
      </c>
      <c r="K2622" s="1">
        <f t="shared" si="1871"/>
        <v>4.5902379162239999E-3</v>
      </c>
      <c r="L2622" s="1">
        <f t="shared" si="1872"/>
        <v>3.2688754204319996E-3</v>
      </c>
      <c r="M2622" s="1">
        <f t="shared" si="1840"/>
        <v>1.3213624957920003E-3</v>
      </c>
      <c r="N2622" s="1">
        <f t="shared" si="1841"/>
        <v>0.7121363816194145</v>
      </c>
      <c r="O2622" s="1">
        <f t="shared" si="1842"/>
        <v>3.9829470154176736</v>
      </c>
      <c r="P2622" s="1">
        <f t="shared" si="1843"/>
        <v>1.6100083765823259</v>
      </c>
      <c r="Q2622" s="1">
        <v>-0.60208300000000003</v>
      </c>
      <c r="R2622" s="1">
        <v>39.263199999999998</v>
      </c>
      <c r="S2622" s="1">
        <v>-1.5573347E-2</v>
      </c>
      <c r="T2622" s="1">
        <v>5.0790700000000001E-2</v>
      </c>
      <c r="U2622" s="1">
        <v>3.7292886999999997E-2</v>
      </c>
      <c r="V2622" s="1">
        <v>0.13463333299999999</v>
      </c>
      <c r="W2622" s="1">
        <v>0.26837777800000001</v>
      </c>
      <c r="X2622" s="1">
        <v>5.1499999999999997E-2</v>
      </c>
      <c r="Y2622" s="1">
        <v>0.33522222200000001</v>
      </c>
      <c r="Z2622" s="1">
        <v>0.331862922</v>
      </c>
      <c r="AA2622" s="1">
        <v>-0.11074294899999999</v>
      </c>
      <c r="AB2622" s="1">
        <v>0.82222222199999995</v>
      </c>
      <c r="AC2622" s="1">
        <v>0.24351002299999999</v>
      </c>
      <c r="AD2622" s="1">
        <v>0.70180252700000001</v>
      </c>
      <c r="AE2622" s="1">
        <f t="shared" si="1844"/>
        <v>0.67130816973799678</v>
      </c>
      <c r="AF2622" s="1">
        <v>0.92681890499999997</v>
      </c>
      <c r="AG2622" s="1">
        <v>1.453167331</v>
      </c>
      <c r="AH2622" s="1">
        <v>0.75520967299999997</v>
      </c>
      <c r="AI2622" s="1">
        <v>0.82887719299999996</v>
      </c>
      <c r="AJ2622" s="1">
        <v>0.562820918</v>
      </c>
      <c r="AK2622" s="1">
        <v>0.570537717</v>
      </c>
      <c r="AL2622" s="1">
        <v>0</v>
      </c>
      <c r="AM2622" s="1">
        <v>0</v>
      </c>
      <c r="AN2622" s="1">
        <f t="shared" si="1845"/>
        <v>0.29819747310139871</v>
      </c>
      <c r="AO2622" s="1">
        <f t="shared" si="1846"/>
        <v>0.8953289471686271</v>
      </c>
      <c r="AP2622" s="1">
        <f t="shared" si="1847"/>
        <v>5.0075348626804557</v>
      </c>
      <c r="AQ2622" s="1">
        <f t="shared" si="1848"/>
        <v>0.5854205293195438</v>
      </c>
      <c r="AR2622" s="1">
        <f t="shared" si="1849"/>
        <v>2.6963783729407984E-2</v>
      </c>
      <c r="AS2622" s="1">
        <f t="shared" si="1850"/>
        <v>0.55755555555000003</v>
      </c>
      <c r="AT2622" s="1">
        <f t="shared" si="1851"/>
        <v>2.5788221157454121</v>
      </c>
      <c r="AU2622" s="1">
        <f t="shared" si="1852"/>
        <v>0.44543206588328937</v>
      </c>
      <c r="AV2622" s="1">
        <f t="shared" si="1853"/>
        <v>0.37679015611671057</v>
      </c>
      <c r="AW2622" s="1">
        <f t="shared" si="1854"/>
        <v>0.86481584287095115</v>
      </c>
      <c r="AX2622" s="1">
        <f t="shared" si="1873"/>
        <v>1.3258204098086659</v>
      </c>
      <c r="AY2622" s="1">
        <f t="shared" si="1874"/>
        <v>0</v>
      </c>
      <c r="AZ2622" s="1">
        <f t="shared" si="1875"/>
        <v>0</v>
      </c>
      <c r="BA2622" s="1">
        <f t="shared" si="1876"/>
        <v>0</v>
      </c>
      <c r="BB2622" s="1">
        <f t="shared" si="1877"/>
        <v>0</v>
      </c>
      <c r="BC2622" s="1">
        <f t="shared" si="1878"/>
        <v>0</v>
      </c>
      <c r="BD2622" s="1">
        <f t="shared" si="1879"/>
        <v>0</v>
      </c>
      <c r="BE2622" s="1">
        <f t="shared" si="1855"/>
        <v>0</v>
      </c>
      <c r="BF2622" s="1">
        <f t="shared" si="1856"/>
        <v>0</v>
      </c>
      <c r="BG2622" s="1">
        <f t="shared" si="1857"/>
        <v>0</v>
      </c>
      <c r="BH2622" s="1">
        <f t="shared" si="1858"/>
        <v>0</v>
      </c>
      <c r="BI2622" s="1">
        <f t="shared" si="1859"/>
        <v>0</v>
      </c>
      <c r="BJ2622" s="1">
        <f t="shared" si="1860"/>
        <v>0</v>
      </c>
      <c r="BK2622" s="1">
        <f t="shared" si="1861"/>
        <v>3.7292886646096507E-2</v>
      </c>
      <c r="BL2622" s="2" t="e">
        <f t="shared" si="1862"/>
        <v>#DIV/0!</v>
      </c>
      <c r="BM2622" s="2" t="e">
        <f t="shared" si="1863"/>
        <v>#DIV/0!</v>
      </c>
      <c r="BN2622" s="2" t="e">
        <f t="shared" si="1864"/>
        <v>#DIV/0!</v>
      </c>
      <c r="BO2622" s="2" t="e">
        <f t="shared" si="1865"/>
        <v>#DIV/0!</v>
      </c>
      <c r="BP2622" s="2" t="e">
        <f t="shared" si="1866"/>
        <v>#DIV/0!</v>
      </c>
      <c r="BQ2622" s="2" t="e">
        <f t="shared" si="1867"/>
        <v>#DIV/0!</v>
      </c>
      <c r="BR2622" s="2" t="e">
        <f t="shared" si="1868"/>
        <v>#DIV/0!</v>
      </c>
      <c r="BS2622" s="1" t="e">
        <f t="shared" si="1880"/>
        <v>#DIV/0!</v>
      </c>
      <c r="BT2622" s="1" t="e">
        <f t="shared" si="1881"/>
        <v>#DIV/0!</v>
      </c>
      <c r="BU2622" s="1" t="e">
        <f t="shared" si="1882"/>
        <v>#DIV/0!</v>
      </c>
      <c r="BV2622" s="1" t="e">
        <f t="shared" si="1883"/>
        <v>#DIV/0!</v>
      </c>
      <c r="BW2622" s="1" t="e">
        <f t="shared" si="1884"/>
        <v>#DIV/0!</v>
      </c>
      <c r="BX2622" s="1" t="e">
        <f t="shared" si="1885"/>
        <v>#DIV/0!</v>
      </c>
      <c r="BY2622" s="1" t="e">
        <f t="shared" si="1869"/>
        <v>#DIV/0!</v>
      </c>
    </row>
    <row r="2623" spans="1:77" x14ac:dyDescent="0.25">
      <c r="A2623" s="1">
        <v>20070327</v>
      </c>
      <c r="B2623" s="1">
        <v>2007</v>
      </c>
      <c r="C2623" s="1">
        <v>3</v>
      </c>
      <c r="D2623" s="1">
        <v>7.2880000000000003</v>
      </c>
      <c r="E2623" s="1">
        <v>221.934</v>
      </c>
      <c r="F2623" s="1">
        <f t="shared" si="1870"/>
        <v>9.2040468480000008</v>
      </c>
      <c r="G2623" s="1">
        <v>361.78800000000001</v>
      </c>
      <c r="H2623" s="1">
        <v>3.0939999999999999</v>
      </c>
      <c r="I2623" s="1">
        <v>458.52972920000002</v>
      </c>
      <c r="J2623" s="1">
        <v>326.54307690000002</v>
      </c>
      <c r="K2623" s="1">
        <f t="shared" si="1871"/>
        <v>5.9425452904320001E-3</v>
      </c>
      <c r="L2623" s="1">
        <f t="shared" si="1872"/>
        <v>4.2319982766240005E-3</v>
      </c>
      <c r="M2623" s="1">
        <f t="shared" si="1840"/>
        <v>1.7105470138079996E-3</v>
      </c>
      <c r="N2623" s="1">
        <f t="shared" si="1841"/>
        <v>0.71215246494425122</v>
      </c>
      <c r="O2623" s="1">
        <f t="shared" si="1842"/>
        <v>6.5546846502655667</v>
      </c>
      <c r="P2623" s="1">
        <f t="shared" si="1843"/>
        <v>2.6493621977344342</v>
      </c>
      <c r="Q2623" s="1">
        <v>47.033299999999997</v>
      </c>
      <c r="R2623" s="1">
        <v>24.088100000000001</v>
      </c>
      <c r="S2623" s="1">
        <v>0.66131009799999996</v>
      </c>
      <c r="T2623" s="1">
        <v>8.9812200000000004</v>
      </c>
      <c r="U2623" s="1">
        <v>1.401651821</v>
      </c>
      <c r="V2623" s="1">
        <v>4.6522222000000002E-2</v>
      </c>
      <c r="W2623" s="1">
        <v>0.26046666699999999</v>
      </c>
      <c r="X2623" s="1">
        <v>2.4044444000000002E-2</v>
      </c>
      <c r="Y2623" s="1">
        <v>0.22182222200000001</v>
      </c>
      <c r="Z2623" s="1">
        <v>0.69691266600000001</v>
      </c>
      <c r="AA2623" s="1">
        <v>8.0127171999999997E-2</v>
      </c>
      <c r="AB2623" s="1">
        <v>2.4333333330000002</v>
      </c>
      <c r="AC2623" s="1">
        <v>0.696171706</v>
      </c>
      <c r="AD2623" s="1">
        <v>0.386563402</v>
      </c>
      <c r="AE2623" s="1">
        <f t="shared" si="1844"/>
        <v>0.27612310643098908</v>
      </c>
      <c r="AF2623" s="1">
        <v>0.80555833899999996</v>
      </c>
      <c r="AG2623" s="1">
        <v>0.69406407999999997</v>
      </c>
      <c r="AH2623" s="1">
        <v>0.39331103699999997</v>
      </c>
      <c r="AI2623" s="1">
        <v>1</v>
      </c>
      <c r="AJ2623" s="1">
        <v>0.68362479200000004</v>
      </c>
      <c r="AK2623" s="1">
        <v>1</v>
      </c>
      <c r="AL2623" s="1">
        <v>0.73856591800000004</v>
      </c>
      <c r="AM2623" s="1">
        <v>0.66131009799999996</v>
      </c>
      <c r="AN2623" s="1">
        <f t="shared" si="1845"/>
        <v>0.61343659822879693</v>
      </c>
      <c r="AO2623" s="1">
        <f t="shared" si="1846"/>
        <v>0.34633988000940086</v>
      </c>
      <c r="AP2623" s="1">
        <f t="shared" si="1847"/>
        <v>3.1877284809372246</v>
      </c>
      <c r="AQ2623" s="1">
        <f t="shared" si="1848"/>
        <v>6.0163183670627767</v>
      </c>
      <c r="AR2623" s="1">
        <f t="shared" si="1849"/>
        <v>0.24919742803368169</v>
      </c>
      <c r="AS2623" s="1">
        <f t="shared" si="1850"/>
        <v>0.59783333332499999</v>
      </c>
      <c r="AT2623" s="1">
        <f t="shared" si="1851"/>
        <v>0.51053015487989684</v>
      </c>
      <c r="AU2623" s="1">
        <f t="shared" si="1852"/>
        <v>0.52086665579977287</v>
      </c>
      <c r="AV2623" s="1">
        <f t="shared" si="1853"/>
        <v>1.9124666772002272</v>
      </c>
      <c r="AW2623" s="1">
        <f t="shared" si="1854"/>
        <v>1.9871489926890484</v>
      </c>
      <c r="AX2623" s="1">
        <f t="shared" si="1873"/>
        <v>5.0998167738237354</v>
      </c>
      <c r="AY2623" s="1">
        <f t="shared" si="1874"/>
        <v>6.6714386755539454</v>
      </c>
      <c r="AZ2623" s="1">
        <f t="shared" si="1875"/>
        <v>6.981268014515333</v>
      </c>
      <c r="BA2623" s="1">
        <f t="shared" si="1876"/>
        <v>7.4050193613474331</v>
      </c>
      <c r="BB2623" s="1">
        <f t="shared" si="1877"/>
        <v>5.5951651906798796</v>
      </c>
      <c r="BC2623" s="1">
        <f t="shared" si="1878"/>
        <v>7.5929357808983129</v>
      </c>
      <c r="BD2623" s="1">
        <f t="shared" si="1879"/>
        <v>7.6062421934774509</v>
      </c>
      <c r="BE2623" s="1">
        <f t="shared" si="1855"/>
        <v>1.0411763847556579</v>
      </c>
      <c r="BF2623" s="1">
        <f t="shared" si="1856"/>
        <v>1.0895298219555085</v>
      </c>
      <c r="BG2623" s="1">
        <f t="shared" si="1857"/>
        <v>1.1556624684185075</v>
      </c>
      <c r="BH2623" s="1">
        <f t="shared" si="1858"/>
        <v>0.87320803632494881</v>
      </c>
      <c r="BI2623" s="1">
        <f t="shared" si="1859"/>
        <v>1.1849895967725679</v>
      </c>
      <c r="BJ2623" s="1">
        <f t="shared" si="1860"/>
        <v>1.1870662586766907</v>
      </c>
      <c r="BK2623" s="1">
        <f t="shared" si="1861"/>
        <v>1.401651821302063</v>
      </c>
      <c r="BL2623" s="2">
        <f t="shared" si="1862"/>
        <v>1.75</v>
      </c>
      <c r="BM2623" s="2">
        <f t="shared" si="1863"/>
        <v>1.8312720268522005</v>
      </c>
      <c r="BN2623" s="2">
        <f t="shared" si="1864"/>
        <v>1.9424271903813926</v>
      </c>
      <c r="BO2623" s="2">
        <f t="shared" si="1865"/>
        <v>1.4676802950417249</v>
      </c>
      <c r="BP2623" s="2">
        <f t="shared" si="1866"/>
        <v>1.9917199666785133</v>
      </c>
      <c r="BQ2623" s="2">
        <f t="shared" si="1867"/>
        <v>1.9952104015226224</v>
      </c>
      <c r="BR2623" s="2">
        <f t="shared" si="1868"/>
        <v>2.3558839051600771</v>
      </c>
      <c r="BS2623" s="1">
        <f t="shared" si="1880"/>
        <v>11.213294743483146</v>
      </c>
      <c r="BT2623" s="1">
        <f t="shared" si="1881"/>
        <v>11.734053138622574</v>
      </c>
      <c r="BU2623" s="1">
        <f t="shared" si="1882"/>
        <v>12.446290630572804</v>
      </c>
      <c r="BV2623" s="1">
        <f t="shared" si="1883"/>
        <v>9.4043038500029539</v>
      </c>
      <c r="BW2623" s="1">
        <f t="shared" si="1884"/>
        <v>12.762138875912342</v>
      </c>
      <c r="BX2623" s="1">
        <f t="shared" si="1885"/>
        <v>12.784504175735155</v>
      </c>
      <c r="BY2623" s="1">
        <f t="shared" si="1869"/>
        <v>15.09555463427888</v>
      </c>
    </row>
    <row r="2624" spans="1:77" x14ac:dyDescent="0.25">
      <c r="A2624" s="1">
        <v>20121013</v>
      </c>
      <c r="B2624" s="1">
        <v>2012</v>
      </c>
      <c r="C2624" s="1">
        <v>10</v>
      </c>
      <c r="D2624" s="1">
        <v>8.4019999999999992</v>
      </c>
      <c r="E2624" s="1">
        <v>86.867999999999995</v>
      </c>
      <c r="F2624" s="1">
        <f t="shared" si="1870"/>
        <v>3.6025896959999999</v>
      </c>
      <c r="G2624" s="1">
        <v>230.946</v>
      </c>
      <c r="H2624" s="1">
        <v>1.28</v>
      </c>
      <c r="I2624" s="1">
        <v>160.60489960000001</v>
      </c>
      <c r="J2624" s="1">
        <v>114.3796954</v>
      </c>
      <c r="K2624" s="1">
        <f t="shared" si="1871"/>
        <v>2.0814394988160003E-3</v>
      </c>
      <c r="L2624" s="1">
        <f t="shared" si="1872"/>
        <v>1.482360852384E-3</v>
      </c>
      <c r="M2624" s="1">
        <f t="shared" si="1840"/>
        <v>5.9907864643200023E-4</v>
      </c>
      <c r="N2624" s="1">
        <f t="shared" si="1841"/>
        <v>0.71218061021097268</v>
      </c>
      <c r="O2624" s="1">
        <f t="shared" si="1842"/>
        <v>2.5656945280370427</v>
      </c>
      <c r="P2624" s="1">
        <f t="shared" si="1843"/>
        <v>1.0368951679629572</v>
      </c>
      <c r="Q2624" s="1">
        <v>11.747999999999999</v>
      </c>
      <c r="R2624" s="1">
        <v>1.81412</v>
      </c>
      <c r="S2624" s="1">
        <v>0.86623625199999998</v>
      </c>
      <c r="T2624" s="1">
        <v>5.5433000000000003</v>
      </c>
      <c r="U2624" s="1">
        <v>2.1708476229999998</v>
      </c>
      <c r="V2624" s="1">
        <v>5.0966667E-2</v>
      </c>
      <c r="W2624" s="1">
        <v>0.29704444400000002</v>
      </c>
      <c r="X2624" s="1">
        <v>3.1888888999999997E-2</v>
      </c>
      <c r="Y2624" s="1">
        <v>0.1792</v>
      </c>
      <c r="Z2624" s="1">
        <v>0.70709747300000003</v>
      </c>
      <c r="AA2624" s="1">
        <v>0.24744528900000001</v>
      </c>
      <c r="AB2624" s="1">
        <v>2.3555555560000001</v>
      </c>
      <c r="AC2624" s="1">
        <v>0.708800867</v>
      </c>
      <c r="AD2624" s="1">
        <v>0.62386012300000004</v>
      </c>
      <c r="AE2624" s="1">
        <f t="shared" si="1844"/>
        <v>0.57359925159834535</v>
      </c>
      <c r="AF2624" s="1">
        <v>0.84504275299999998</v>
      </c>
      <c r="AG2624" s="1">
        <v>0.75802194899999997</v>
      </c>
      <c r="AH2624" s="1">
        <v>0.42197067100000002</v>
      </c>
      <c r="AI2624" s="1">
        <v>1</v>
      </c>
      <c r="AJ2624" s="1">
        <v>0.78952233500000002</v>
      </c>
      <c r="AK2624" s="1">
        <v>1</v>
      </c>
      <c r="AL2624" s="1">
        <v>1</v>
      </c>
      <c r="AM2624" s="1">
        <v>0.86623625199999998</v>
      </c>
      <c r="AN2624" s="1">
        <f t="shared" si="1845"/>
        <v>0.37613987685432959</v>
      </c>
      <c r="AO2624" s="1">
        <f t="shared" si="1846"/>
        <v>0.75803493030507207</v>
      </c>
      <c r="AP2624" s="1">
        <f t="shared" si="1847"/>
        <v>2.7308888291251305</v>
      </c>
      <c r="AQ2624" s="1">
        <f t="shared" si="1848"/>
        <v>0.87170086687486936</v>
      </c>
      <c r="AR2624" s="1">
        <f t="shared" si="1849"/>
        <v>4.0093485245918575E-2</v>
      </c>
      <c r="AS2624" s="1">
        <f t="shared" si="1850"/>
        <v>0.59588888890000002</v>
      </c>
      <c r="AT2624" s="1">
        <f t="shared" si="1851"/>
        <v>0.46105958898648014</v>
      </c>
      <c r="AU2624" s="1">
        <f t="shared" si="1852"/>
        <v>0.33725071543455748</v>
      </c>
      <c r="AV2624" s="1">
        <f t="shared" si="1853"/>
        <v>2.0183048405654427</v>
      </c>
      <c r="AW2624" s="1">
        <f t="shared" si="1854"/>
        <v>1.5598452475279065</v>
      </c>
      <c r="AX2624" s="1">
        <f t="shared" si="1873"/>
        <v>0.93058895039539158</v>
      </c>
      <c r="AY2624" s="1">
        <f t="shared" si="1874"/>
        <v>3.7762068261044504</v>
      </c>
      <c r="AZ2624" s="1">
        <f t="shared" si="1875"/>
        <v>4.5357105987080226</v>
      </c>
      <c r="BA2624" s="1">
        <f t="shared" si="1876"/>
        <v>5.5816311104644214</v>
      </c>
      <c r="BB2624" s="1">
        <f t="shared" si="1877"/>
        <v>2.79598800249153</v>
      </c>
      <c r="BC2624" s="1">
        <f t="shared" si="1878"/>
        <v>4.2990105397658702</v>
      </c>
      <c r="BD2624" s="1">
        <f t="shared" si="1879"/>
        <v>5.4579404044356057</v>
      </c>
      <c r="BE2624" s="1">
        <f t="shared" si="1855"/>
        <v>1.4788248177500001</v>
      </c>
      <c r="BF2624" s="1">
        <f t="shared" si="1856"/>
        <v>1.7762590102673588</v>
      </c>
      <c r="BG2624" s="1">
        <f t="shared" si="1857"/>
        <v>2.1858587174356123</v>
      </c>
      <c r="BH2624" s="1">
        <f t="shared" si="1858"/>
        <v>1.0949549742965681</v>
      </c>
      <c r="BI2624" s="1">
        <f t="shared" si="1859"/>
        <v>1.6835633668225205</v>
      </c>
      <c r="BJ2624" s="1">
        <f t="shared" si="1860"/>
        <v>2.1374193987690737</v>
      </c>
      <c r="BK2624" s="1">
        <f t="shared" si="1861"/>
        <v>2.1708476229545455</v>
      </c>
      <c r="BL2624" s="2">
        <f t="shared" si="1862"/>
        <v>1.7500000000000002</v>
      </c>
      <c r="BM2624" s="2">
        <f t="shared" si="1863"/>
        <v>2.1019753189544943</v>
      </c>
      <c r="BN2624" s="2">
        <f t="shared" si="1864"/>
        <v>2.5866841762450004</v>
      </c>
      <c r="BO2624" s="2">
        <f t="shared" si="1865"/>
        <v>1.2957391450424853</v>
      </c>
      <c r="BP2624" s="2">
        <f t="shared" si="1866"/>
        <v>1.9922818825978625</v>
      </c>
      <c r="BQ2624" s="2">
        <f t="shared" si="1867"/>
        <v>2.5293624389783669</v>
      </c>
      <c r="BR2624" s="2">
        <f t="shared" si="1868"/>
        <v>2.568920466151309</v>
      </c>
      <c r="BS2624" s="1">
        <f t="shared" si="1880"/>
        <v>4.468657724947616</v>
      </c>
      <c r="BT2624" s="1">
        <f t="shared" si="1881"/>
        <v>5.3674332838258456</v>
      </c>
      <c r="BU2624" s="1">
        <f t="shared" si="1882"/>
        <v>6.6051464149582753</v>
      </c>
      <c r="BV2624" s="1">
        <f t="shared" si="1883"/>
        <v>3.3086941371492125</v>
      </c>
      <c r="BW2624" s="1">
        <f t="shared" si="1884"/>
        <v>5.0873290428252096</v>
      </c>
      <c r="BX2624" s="1">
        <f t="shared" si="1885"/>
        <v>6.4587742869331555</v>
      </c>
      <c r="BY2624" s="1">
        <f t="shared" si="1869"/>
        <v>6.5597864490531883</v>
      </c>
    </row>
    <row r="2625" spans="1:77" x14ac:dyDescent="0.25">
      <c r="A2625" s="1">
        <v>20100818</v>
      </c>
      <c r="B2625" s="1">
        <v>2010</v>
      </c>
      <c r="C2625" s="1">
        <v>8</v>
      </c>
      <c r="D2625" s="1">
        <v>11.598000000000001</v>
      </c>
      <c r="E2625" s="1">
        <v>133.858</v>
      </c>
      <c r="F2625" s="1">
        <f t="shared" si="1870"/>
        <v>5.5513589760000004</v>
      </c>
      <c r="G2625" s="1">
        <v>408.99200000000002</v>
      </c>
      <c r="H2625" s="1">
        <v>1.0189999999999999</v>
      </c>
      <c r="I2625" s="1">
        <v>279.02261329999999</v>
      </c>
      <c r="J2625" s="1">
        <v>198.95077000000001</v>
      </c>
      <c r="K2625" s="1">
        <f t="shared" si="1871"/>
        <v>3.6161330683679997E-3</v>
      </c>
      <c r="L2625" s="1">
        <f t="shared" si="1872"/>
        <v>2.5784019791999999E-3</v>
      </c>
      <c r="M2625" s="1">
        <f t="shared" si="1840"/>
        <v>1.0377310891679999E-3</v>
      </c>
      <c r="N2625" s="1">
        <f t="shared" si="1841"/>
        <v>0.71302740536693276</v>
      </c>
      <c r="O2625" s="1">
        <f t="shared" si="1842"/>
        <v>3.9582710869177129</v>
      </c>
      <c r="P2625" s="1">
        <f t="shared" si="1843"/>
        <v>1.5930878890822875</v>
      </c>
      <c r="Q2625" s="1">
        <v>41.388599999999997</v>
      </c>
      <c r="R2625" s="1">
        <v>15.3614</v>
      </c>
      <c r="S2625" s="1">
        <v>0.72931453700000004</v>
      </c>
      <c r="T2625" s="1">
        <v>6.9972399999999997</v>
      </c>
      <c r="U2625" s="1">
        <v>2.3353467540000001</v>
      </c>
      <c r="V2625" s="1">
        <v>9.5322221999999998E-2</v>
      </c>
      <c r="W2625" s="1">
        <v>0.34881111100000001</v>
      </c>
      <c r="X2625" s="1">
        <v>7.5744443999999994E-2</v>
      </c>
      <c r="Y2625" s="1">
        <v>0.24348888899999999</v>
      </c>
      <c r="Z2625" s="1">
        <v>0.57074952499999998</v>
      </c>
      <c r="AA2625" s="1">
        <v>0.17781904800000001</v>
      </c>
      <c r="AB2625" s="1">
        <v>1.455555556</v>
      </c>
      <c r="AC2625" s="1">
        <v>0.53972941100000005</v>
      </c>
      <c r="AD2625" s="1">
        <v>0.67271242499999995</v>
      </c>
      <c r="AE2625" s="1">
        <f t="shared" si="1844"/>
        <v>0.63484069825749023</v>
      </c>
      <c r="AF2625" s="1">
        <v>0.93703310500000003</v>
      </c>
      <c r="AG2625" s="1">
        <v>0.92285795999999998</v>
      </c>
      <c r="AH2625" s="1">
        <v>0.50419346499999995</v>
      </c>
      <c r="AI2625" s="1">
        <v>1</v>
      </c>
      <c r="AJ2625" s="1">
        <v>0.74545509399999998</v>
      </c>
      <c r="AK2625" s="1">
        <v>1</v>
      </c>
      <c r="AL2625" s="1">
        <v>0.82804544300000005</v>
      </c>
      <c r="AM2625" s="1">
        <v>0.72931453700000004</v>
      </c>
      <c r="AN2625" s="1">
        <f t="shared" si="1845"/>
        <v>0.32728757530709646</v>
      </c>
      <c r="AO2625" s="1">
        <f t="shared" si="1846"/>
        <v>0.84702853020749824</v>
      </c>
      <c r="AP2625" s="1">
        <f t="shared" si="1847"/>
        <v>4.7021594340954831</v>
      </c>
      <c r="AQ2625" s="1">
        <f t="shared" si="1848"/>
        <v>0.8491995419045173</v>
      </c>
      <c r="AR2625" s="1">
        <f t="shared" si="1849"/>
        <v>3.7858606196243615E-2</v>
      </c>
      <c r="AS2625" s="1">
        <f t="shared" si="1850"/>
        <v>0.57338888890000006</v>
      </c>
      <c r="AT2625" s="1">
        <f t="shared" si="1851"/>
        <v>1.5003384072179489</v>
      </c>
      <c r="AU2625" s="1">
        <f t="shared" si="1852"/>
        <v>0.53135994159398914</v>
      </c>
      <c r="AV2625" s="1">
        <f t="shared" si="1853"/>
        <v>0.92419561440601083</v>
      </c>
      <c r="AW2625" s="1">
        <f t="shared" si="1854"/>
        <v>1.5923325668168427</v>
      </c>
      <c r="AX2625" s="1">
        <f t="shared" si="1873"/>
        <v>1.4961487861768592</v>
      </c>
      <c r="AY2625" s="1">
        <f t="shared" si="1874"/>
        <v>4.0683897434207577</v>
      </c>
      <c r="AZ2625" s="1">
        <f t="shared" si="1875"/>
        <v>5.01622002023253</v>
      </c>
      <c r="BA2625" s="1">
        <f t="shared" si="1876"/>
        <v>5.6682083113296144</v>
      </c>
      <c r="BB2625" s="1">
        <f t="shared" si="1877"/>
        <v>3.1816960408155088</v>
      </c>
      <c r="BC2625" s="1">
        <f t="shared" si="1878"/>
        <v>4.6370234543398254</v>
      </c>
      <c r="BD2625" s="1">
        <f t="shared" si="1879"/>
        <v>5.6122518281489633</v>
      </c>
      <c r="BE2625" s="1">
        <f t="shared" si="1855"/>
        <v>1.3578354869369333</v>
      </c>
      <c r="BF2625" s="1">
        <f t="shared" si="1856"/>
        <v>1.6741762671017553</v>
      </c>
      <c r="BG2625" s="1">
        <f t="shared" si="1857"/>
        <v>1.8917790275429469</v>
      </c>
      <c r="BH2625" s="1">
        <f t="shared" si="1858"/>
        <v>1.0618991948479204</v>
      </c>
      <c r="BI2625" s="1">
        <f t="shared" si="1859"/>
        <v>1.547618442958582</v>
      </c>
      <c r="BJ2625" s="1">
        <f t="shared" si="1860"/>
        <v>1.8731034081016802</v>
      </c>
      <c r="BK2625" s="1">
        <f t="shared" si="1861"/>
        <v>2.3353467543220017</v>
      </c>
      <c r="BL2625" s="2">
        <f t="shared" si="1862"/>
        <v>1.7499999999999998</v>
      </c>
      <c r="BM2625" s="2">
        <f t="shared" si="1863"/>
        <v>2.1577050354143164</v>
      </c>
      <c r="BN2625" s="2">
        <f t="shared" si="1864"/>
        <v>2.4381549385400052</v>
      </c>
      <c r="BO2625" s="2">
        <f t="shared" si="1865"/>
        <v>1.3685925937728665</v>
      </c>
      <c r="BP2625" s="2">
        <f t="shared" si="1866"/>
        <v>1.9945952961408429</v>
      </c>
      <c r="BQ2625" s="2">
        <f t="shared" si="1867"/>
        <v>2.4140855027824064</v>
      </c>
      <c r="BR2625" s="2">
        <f t="shared" si="1868"/>
        <v>3.0098320889247185</v>
      </c>
      <c r="BS2625" s="1">
        <f t="shared" si="1880"/>
        <v>5.2434054931405765</v>
      </c>
      <c r="BT2625" s="1">
        <f t="shared" si="1881"/>
        <v>6.4649842487248614</v>
      </c>
      <c r="BU2625" s="1">
        <f t="shared" si="1882"/>
        <v>7.3052771416391353</v>
      </c>
      <c r="BV2625" s="1">
        <f t="shared" si="1883"/>
        <v>4.1006205280343746</v>
      </c>
      <c r="BW2625" s="1">
        <f t="shared" si="1884"/>
        <v>5.9762696756441436</v>
      </c>
      <c r="BX2625" s="1">
        <f t="shared" si="1885"/>
        <v>7.2331595349716</v>
      </c>
      <c r="BY2625" s="1">
        <f t="shared" si="1869"/>
        <v>9.0181543477135104</v>
      </c>
    </row>
    <row r="2626" spans="1:77" x14ac:dyDescent="0.25">
      <c r="A2626" s="1">
        <v>20110601</v>
      </c>
      <c r="B2626" s="1">
        <v>2011</v>
      </c>
      <c r="C2626" s="1">
        <v>6</v>
      </c>
      <c r="D2626" s="1">
        <v>11.198</v>
      </c>
      <c r="E2626" s="1">
        <v>193.447</v>
      </c>
      <c r="F2626" s="1">
        <f t="shared" si="1870"/>
        <v>8.0226339840000005</v>
      </c>
      <c r="G2626" s="1">
        <v>480.51299999999998</v>
      </c>
      <c r="H2626" s="1">
        <v>2.3580000000000001</v>
      </c>
      <c r="I2626" s="1">
        <v>410.49554169999999</v>
      </c>
      <c r="J2626" s="1">
        <v>292.72156669999998</v>
      </c>
      <c r="K2626" s="1">
        <f t="shared" si="1871"/>
        <v>5.3200222204319997E-3</v>
      </c>
      <c r="L2626" s="1">
        <f t="shared" si="1872"/>
        <v>3.7936715044319998E-3</v>
      </c>
      <c r="M2626" s="1">
        <f t="shared" ref="M2626:M2689" si="1886">K2626-L2626</f>
        <v>1.5263507159999998E-3</v>
      </c>
      <c r="N2626" s="1">
        <f t="shared" ref="N2626:N2689" si="1887">J2626/I2626</f>
        <v>0.71309316902137743</v>
      </c>
      <c r="O2626" s="1">
        <f t="shared" ref="O2626:O2689" si="1888">N2626*F2626</f>
        <v>5.7208854915491587</v>
      </c>
      <c r="P2626" s="1">
        <f t="shared" ref="P2626:P2689" si="1889">F2626-O2626</f>
        <v>2.3017484924508418</v>
      </c>
      <c r="Q2626" s="1">
        <v>35.266399999999997</v>
      </c>
      <c r="R2626" s="1">
        <v>39.3414</v>
      </c>
      <c r="S2626" s="1">
        <v>0.47269052299999997</v>
      </c>
      <c r="T2626" s="1">
        <v>1.58714</v>
      </c>
      <c r="U2626" s="1">
        <v>0.46355317099999999</v>
      </c>
      <c r="V2626" s="1">
        <v>9.0022221999999999E-2</v>
      </c>
      <c r="W2626" s="1">
        <v>0.255988889</v>
      </c>
      <c r="X2626" s="1">
        <v>4.4066666999999997E-2</v>
      </c>
      <c r="Y2626" s="1">
        <v>0.25623333300000001</v>
      </c>
      <c r="Z2626" s="1">
        <v>0.479657045</v>
      </c>
      <c r="AA2626" s="1">
        <v>-4.7722299999999998E-4</v>
      </c>
      <c r="AB2626" s="1">
        <v>1.3555555560000001</v>
      </c>
      <c r="AC2626" s="1">
        <v>0.42677473599999999</v>
      </c>
      <c r="AD2626" s="1">
        <v>0.59741567900000003</v>
      </c>
      <c r="AE2626" s="1">
        <f t="shared" ref="AE2626:AE2689" si="1890">(AD2626-0.1663)/(0.964-0.1663)</f>
        <v>0.54044838786511229</v>
      </c>
      <c r="AF2626" s="1">
        <v>0.927422266</v>
      </c>
      <c r="AG2626" s="1">
        <v>0.90395109799999995</v>
      </c>
      <c r="AH2626" s="1">
        <v>0.49390275300000003</v>
      </c>
      <c r="AI2626" s="1">
        <v>1</v>
      </c>
      <c r="AJ2626" s="1">
        <v>0.63260935299999999</v>
      </c>
      <c r="AK2626" s="1">
        <v>1</v>
      </c>
      <c r="AL2626" s="1">
        <v>0.49038226699999998</v>
      </c>
      <c r="AM2626" s="1">
        <v>0.47269052299999997</v>
      </c>
      <c r="AN2626" s="1">
        <f t="shared" ref="AN2626:AN2689" si="1891">E2626/G2626</f>
        <v>0.40258432133990135</v>
      </c>
      <c r="AO2626" s="1">
        <f t="shared" ref="AO2626:AO2689" si="1892">0.7527+3.8453*AN2626-16.316*AN2626*AN2626+18.962*AN2626*AN2626*AN2626-7.0802*AN2626*AN2626*AN2626*AN2626</f>
        <v>0.70761518730883521</v>
      </c>
      <c r="AP2626" s="1">
        <f t="shared" ref="AP2626:AP2689" si="1893">F2626*AO2626</f>
        <v>5.6769376492983872</v>
      </c>
      <c r="AQ2626" s="1">
        <f t="shared" ref="AQ2626:AQ2689" si="1894">F2626-AP2626</f>
        <v>2.3456963347016133</v>
      </c>
      <c r="AR2626" s="1">
        <f t="shared" ref="AR2626:AR2689" si="1895">0.07*0.9*AQ2626*(1.1-0.1*AB2626)*EXP(-G2626/1367)</f>
        <v>0.10028386712555536</v>
      </c>
      <c r="AS2626" s="1">
        <f t="shared" ref="AS2626:AS2689" si="1896">0.537+0.025*AB2626</f>
        <v>0.5708888889</v>
      </c>
      <c r="AT2626" s="1">
        <f t="shared" ref="AT2626:AT2689" si="1897">AP2626*EXP(-0.5*0.9*AB2626/AS2626)</f>
        <v>1.9501431755385974</v>
      </c>
      <c r="AU2626" s="1">
        <f t="shared" ref="AU2626:AU2689" si="1898">2*G2626/1367*(1-EXP(-0.5*0.9*AB2626/(G2626/1367)))</f>
        <v>0.57905215362002216</v>
      </c>
      <c r="AV2626" s="1">
        <f t="shared" ref="AV2626:AV2689" si="1899">AB2626-AU2626</f>
        <v>0.77650340237997795</v>
      </c>
      <c r="AW2626" s="1">
        <f t="shared" ref="AW2626:AW2689" si="1900">(1-0.23)*((AP2626-AT2626)/AB2626+AR2626)*AV2626</f>
        <v>1.7037727271632059</v>
      </c>
      <c r="AX2626" s="1">
        <f t="shared" si="1873"/>
        <v>2.758226957025971</v>
      </c>
      <c r="AY2626" s="1">
        <f t="shared" si="1874"/>
        <v>2.7249968549590675</v>
      </c>
      <c r="AZ2626" s="1">
        <f t="shared" si="1875"/>
        <v>3.2260973565071112</v>
      </c>
      <c r="BA2626" s="1">
        <f t="shared" si="1876"/>
        <v>4.0970482215795423</v>
      </c>
      <c r="BB2626" s="1">
        <f t="shared" si="1877"/>
        <v>2.6928890820667095</v>
      </c>
      <c r="BC2626" s="1">
        <f t="shared" si="1878"/>
        <v>3.1058393722320057</v>
      </c>
      <c r="BD2626" s="1">
        <f t="shared" si="1879"/>
        <v>4.1321552281826808</v>
      </c>
      <c r="BE2626" s="1">
        <f t="shared" ref="BE2626:BE2689" si="1901">AY2626/AC2626/F2626</f>
        <v>0.79588500821787489</v>
      </c>
      <c r="BF2626" s="1">
        <f t="shared" ref="BF2626:BF2689" si="1902">AZ2626/AC2626/F2626</f>
        <v>0.94224054476345254</v>
      </c>
      <c r="BG2626" s="1">
        <f t="shared" ref="BG2626:BG2689" si="1903">BA2626/AC2626/F2626</f>
        <v>1.1966176223531253</v>
      </c>
      <c r="BH2626" s="1">
        <f t="shared" ref="BH2626:BH2689" si="1904">BB2626/AC2626/F2626</f>
        <v>0.78650734781955645</v>
      </c>
      <c r="BI2626" s="1">
        <f t="shared" ref="BI2626:BI2689" si="1905">BC2626/AC2626/F2626</f>
        <v>0.90711700815133589</v>
      </c>
      <c r="BJ2626" s="1">
        <f t="shared" ref="BJ2626:BJ2689" si="1906">BD2626/AC2626/F2626</f>
        <v>1.2068712636327457</v>
      </c>
      <c r="BK2626" s="1">
        <f t="shared" ref="BK2626:BK2689" si="1907">T2626/AC2626/F2626</f>
        <v>0.4635531705822436</v>
      </c>
      <c r="BL2626" s="2">
        <f t="shared" ref="BL2626:BL2689" si="1908">BE2626/AF2626/AL2626</f>
        <v>1.7500000000000004</v>
      </c>
      <c r="BM2626" s="2">
        <f t="shared" ref="BM2626:BM2689" si="1909">BF2626/AF2626/AL2626</f>
        <v>2.0718080329572528</v>
      </c>
      <c r="BN2626" s="2">
        <f t="shared" ref="BN2626:BN2689" si="1910">BG2626/AF2626/AL2626</f>
        <v>2.6311349221252218</v>
      </c>
      <c r="BO2626" s="2">
        <f t="shared" ref="BO2626:BO2689" si="1911">BH2626/AF2626/AL2626</f>
        <v>1.7293803055370978</v>
      </c>
      <c r="BP2626" s="2">
        <f t="shared" ref="BP2626:BP2689" si="1912">BI2626/AF2626/AL2626</f>
        <v>1.9945780456644431</v>
      </c>
      <c r="BQ2626" s="2">
        <f t="shared" ref="BQ2626:BQ2689" si="1913">BJ2626/AF2626/AL2626</f>
        <v>2.6536807322033824</v>
      </c>
      <c r="BR2626" s="2">
        <f t="shared" ref="BR2626:BR2689" si="1914">BK2626/AF2626/AL2626</f>
        <v>1.0192653965619793</v>
      </c>
      <c r="BS2626" s="1">
        <f t="shared" si="1880"/>
        <v>5.9917506259559001</v>
      </c>
      <c r="BT2626" s="1">
        <f t="shared" si="1881"/>
        <v>7.0935754733326171</v>
      </c>
      <c r="BU2626" s="1">
        <f t="shared" si="1882"/>
        <v>9.0086310380675556</v>
      </c>
      <c r="BV2626" s="1">
        <f t="shared" si="1883"/>
        <v>5.92115173041012</v>
      </c>
      <c r="BW2626" s="1">
        <f t="shared" si="1884"/>
        <v>6.8291510020730408</v>
      </c>
      <c r="BX2626" s="1">
        <f t="shared" si="1885"/>
        <v>9.0858246790095585</v>
      </c>
      <c r="BY2626" s="1">
        <f t="shared" ref="BY2626:BY2689" si="1915">T2626/AF2626/AL2626</f>
        <v>3.4898194730659586</v>
      </c>
    </row>
    <row r="2627" spans="1:77" x14ac:dyDescent="0.25">
      <c r="A2627" s="1">
        <v>20081105</v>
      </c>
      <c r="B2627" s="1">
        <v>2008</v>
      </c>
      <c r="C2627" s="1">
        <v>11</v>
      </c>
      <c r="D2627" s="1">
        <v>5.2220000000000004</v>
      </c>
      <c r="E2627" s="1">
        <v>37.561</v>
      </c>
      <c r="F2627" s="1">
        <f t="shared" ref="F2627:F2690" si="1916">0.0864*E2627*0.48</f>
        <v>1.5577297920000002</v>
      </c>
      <c r="G2627" s="1">
        <v>174.00200000000001</v>
      </c>
      <c r="H2627" s="1">
        <v>5.3999999999999999E-2</v>
      </c>
      <c r="I2627" s="1">
        <v>71.951871670000003</v>
      </c>
      <c r="J2627" s="1">
        <v>51.357475209999997</v>
      </c>
      <c r="K2627" s="1">
        <f t="shared" ref="K2627:K2690" si="1917">I2627*0.0036*0.0036</f>
        <v>9.3249625684319992E-4</v>
      </c>
      <c r="L2627" s="1">
        <f t="shared" ref="L2627:L2690" si="1918">J2627*0.0036*0.0036</f>
        <v>6.6559287872159983E-4</v>
      </c>
      <c r="M2627" s="1">
        <f t="shared" si="1886"/>
        <v>2.6690337812160009E-4</v>
      </c>
      <c r="N2627" s="1">
        <f t="shared" si="1887"/>
        <v>0.71377538927056505</v>
      </c>
      <c r="O2627" s="1">
        <f t="shared" si="1888"/>
        <v>1.1118691886631564</v>
      </c>
      <c r="P2627" s="1">
        <f t="shared" si="1889"/>
        <v>0.44586060333684374</v>
      </c>
      <c r="Q2627" s="1">
        <v>10.9696</v>
      </c>
      <c r="R2627" s="1">
        <v>-3.65537</v>
      </c>
      <c r="S2627" s="1">
        <v>1.4997614239999999</v>
      </c>
      <c r="T2627" s="1">
        <v>1.6836800000000001</v>
      </c>
      <c r="U2627" s="1">
        <v>9.396189712</v>
      </c>
      <c r="V2627" s="1">
        <v>0.15061111099999999</v>
      </c>
      <c r="W2627" s="1">
        <v>0.2397</v>
      </c>
      <c r="X2627" s="1">
        <v>0.139055556</v>
      </c>
      <c r="Y2627" s="1">
        <v>0.206822222</v>
      </c>
      <c r="Z2627" s="1">
        <v>0.228250968</v>
      </c>
      <c r="AA2627" s="1">
        <v>7.3630776999999994E-2</v>
      </c>
      <c r="AB2627" s="1">
        <v>0.222222222</v>
      </c>
      <c r="AC2627" s="1">
        <v>0.1150312</v>
      </c>
      <c r="AD2627" s="1">
        <v>0.78413466499999995</v>
      </c>
      <c r="AE2627" s="1">
        <f t="shared" si="1890"/>
        <v>0.77452007646985077</v>
      </c>
      <c r="AF2627" s="1">
        <v>0.72362202499999995</v>
      </c>
      <c r="AG2627" s="1">
        <v>0.57142509500000005</v>
      </c>
      <c r="AH2627" s="1">
        <v>0.340159506</v>
      </c>
      <c r="AI2627" s="1">
        <v>1</v>
      </c>
      <c r="AJ2627" s="1">
        <v>0.67951315000000001</v>
      </c>
      <c r="AK2627" s="1">
        <v>1</v>
      </c>
      <c r="AL2627" s="1">
        <v>1</v>
      </c>
      <c r="AM2627" s="1">
        <v>1</v>
      </c>
      <c r="AN2627" s="1">
        <f t="shared" si="1891"/>
        <v>0.21586533488120824</v>
      </c>
      <c r="AO2627" s="1">
        <f t="shared" si="1892"/>
        <v>0.99783899662180686</v>
      </c>
      <c r="AP2627" s="1">
        <f t="shared" si="1893"/>
        <v>1.5543635326571761</v>
      </c>
      <c r="AQ2627" s="1">
        <f t="shared" si="1894"/>
        <v>3.366259342824085E-3</v>
      </c>
      <c r="AR2627" s="1">
        <f t="shared" si="1895"/>
        <v>2.0125055706284099E-4</v>
      </c>
      <c r="AS2627" s="1">
        <f t="shared" si="1896"/>
        <v>0.54255555555000001</v>
      </c>
      <c r="AT2627" s="1">
        <f t="shared" si="1897"/>
        <v>1.2927260889878298</v>
      </c>
      <c r="AU2627" s="1">
        <f t="shared" si="1898"/>
        <v>0.1385306528754518</v>
      </c>
      <c r="AV2627" s="1">
        <f t="shared" si="1899"/>
        <v>8.3691569124548199E-2</v>
      </c>
      <c r="AW2627" s="1">
        <f t="shared" si="1900"/>
        <v>7.5885548187947877E-2</v>
      </c>
      <c r="AX2627" s="1">
        <f t="shared" ref="AX2627:AX2690" si="1919">(1-0.23)*(AQ2627*0.5/(G2627/1367)+(AP2627-AT2627)/AB2627+AR2627)*AU2627</f>
        <v>0.12702020459432167</v>
      </c>
      <c r="AY2627" s="1">
        <f t="shared" ref="AY2627:AY2690" si="1920">F2627*AC2627*1.75*AF2627*AL2627</f>
        <v>0.22691207231530844</v>
      </c>
      <c r="AZ2627" s="1">
        <f t="shared" ref="AZ2627:AZ2690" si="1921">F2627*AC2627*((2.49-1.58)*AE2627+1.58)*AL2627*AF2627</f>
        <v>0.29625812220321701</v>
      </c>
      <c r="BA2627" s="1">
        <f t="shared" ref="BA2627:BA2690" si="1922">(AW2627*3.62+AX2627*1.03)*AL2627*AF2627</f>
        <v>0.29345513984814353</v>
      </c>
      <c r="BB2627" s="1">
        <f t="shared" ref="BB2627:BB2690" si="1923">(AW2627/(0.94*L2627+1)+AX2627/(0.94*M2627+1))*1.33*AL2627*AF2627</f>
        <v>0.19520367734964941</v>
      </c>
      <c r="BC2627" s="1">
        <f t="shared" ref="BC2627:BC2690" si="1924">AC2627*(N2627*O2627*3.1/(0.1*L2627+1)+P2627*1.46/(0.1*M2627+1))*AF2627*AL2627</f>
        <v>0.25895790646463307</v>
      </c>
      <c r="BD2627" s="1">
        <f t="shared" ref="BD2627:BD2690" si="1925">(N2627*AW2627*4.84/(0.77*L2627+1)+AX2627*1.17/(0.92*M2627+1))*AF2627*AL2627</f>
        <v>0.2971210935325006</v>
      </c>
      <c r="BE2627" s="1">
        <f t="shared" si="1901"/>
        <v>1.2663385437499999</v>
      </c>
      <c r="BF2627" s="1">
        <f t="shared" si="1902"/>
        <v>1.653341204885824</v>
      </c>
      <c r="BG2627" s="1">
        <f t="shared" si="1903"/>
        <v>1.6376984735077051</v>
      </c>
      <c r="BH2627" s="1">
        <f t="shared" si="1904"/>
        <v>1.0893820588183978</v>
      </c>
      <c r="BI2627" s="1">
        <f t="shared" si="1905"/>
        <v>1.4451781909130654</v>
      </c>
      <c r="BJ2627" s="1">
        <f t="shared" si="1906"/>
        <v>1.6581572283140729</v>
      </c>
      <c r="BK2627" s="1">
        <f t="shared" si="1907"/>
        <v>9.396189711661977</v>
      </c>
      <c r="BL2627" s="2">
        <f t="shared" si="1908"/>
        <v>1.75</v>
      </c>
      <c r="BM2627" s="2">
        <f t="shared" si="1909"/>
        <v>2.284813269587564</v>
      </c>
      <c r="BN2627" s="2">
        <f t="shared" si="1910"/>
        <v>2.2631960014037786</v>
      </c>
      <c r="BO2627" s="2">
        <f t="shared" si="1911"/>
        <v>1.5054572983988399</v>
      </c>
      <c r="BP2627" s="2">
        <f t="shared" si="1912"/>
        <v>1.9971451130347582</v>
      </c>
      <c r="BQ2627" s="2">
        <f t="shared" si="1913"/>
        <v>2.2914687102207441</v>
      </c>
      <c r="BR2627" s="2">
        <f t="shared" si="1914"/>
        <v>12.984941567611873</v>
      </c>
      <c r="BS2627" s="1">
        <f t="shared" ref="BS2627:BS2690" si="1926">AY2627/AL2627/AF2627</f>
        <v>0.31357817268664323</v>
      </c>
      <c r="BT2627" s="1">
        <f t="shared" ref="BT2627:BT2690" si="1927">AZ2627/AL2627/AF2627</f>
        <v>0.40941004000426473</v>
      </c>
      <c r="BU2627" s="1">
        <f t="shared" ref="BU2627:BU2690" si="1928">BA2627/AL2627/AF2627</f>
        <v>0.40553649517252266</v>
      </c>
      <c r="BV2627" s="1">
        <f t="shared" ref="BV2627:BV2690" si="1929">BB2627/AL2627/AF2627</f>
        <v>0.26975917067981647</v>
      </c>
      <c r="BW2627" s="1">
        <f t="shared" ref="BW2627:BW2690" si="1930">BC2627/AL2627/AF2627</f>
        <v>0.35786349436314224</v>
      </c>
      <c r="BX2627" s="1">
        <f t="shared" ref="BX2627:BX2690" si="1931">BD2627/AL2627/AF2627</f>
        <v>0.41060261195408004</v>
      </c>
      <c r="BY2627" s="1">
        <f t="shared" si="1915"/>
        <v>2.3267395709797531</v>
      </c>
    </row>
    <row r="2628" spans="1:77" x14ac:dyDescent="0.25">
      <c r="A2628" s="1">
        <v>20040624</v>
      </c>
      <c r="B2628" s="1">
        <v>2004</v>
      </c>
      <c r="C2628" s="1">
        <v>6</v>
      </c>
      <c r="D2628" s="1">
        <v>11.952</v>
      </c>
      <c r="E2628" s="1">
        <v>219.34800000000001</v>
      </c>
      <c r="F2628" s="1">
        <f t="shared" si="1916"/>
        <v>9.0968002560000016</v>
      </c>
      <c r="G2628" s="1">
        <v>487.88099999999997</v>
      </c>
      <c r="H2628" s="1">
        <v>1.234</v>
      </c>
      <c r="I2628" s="1">
        <v>452.73288330000003</v>
      </c>
      <c r="J2628" s="1">
        <v>323.28064169999999</v>
      </c>
      <c r="K2628" s="1">
        <f t="shared" si="1917"/>
        <v>5.8674181675679995E-3</v>
      </c>
      <c r="L2628" s="1">
        <f t="shared" si="1918"/>
        <v>4.1897171164319994E-3</v>
      </c>
      <c r="M2628" s="1">
        <f t="shared" si="1886"/>
        <v>1.6777010511360001E-3</v>
      </c>
      <c r="N2628" s="1">
        <f t="shared" si="1887"/>
        <v>0.71406485728093338</v>
      </c>
      <c r="O2628" s="1">
        <f t="shared" si="1888"/>
        <v>6.4957053765137998</v>
      </c>
      <c r="P2628" s="1">
        <f t="shared" si="1889"/>
        <v>2.6010948794862019</v>
      </c>
      <c r="Q2628" s="1">
        <v>56.397500000000001</v>
      </c>
      <c r="R2628" s="1">
        <v>23.257000000000001</v>
      </c>
      <c r="S2628" s="1">
        <v>0.70802653999999998</v>
      </c>
      <c r="T2628" s="1">
        <v>12.481999999999999</v>
      </c>
      <c r="U2628" s="1">
        <v>4.2046226369999999</v>
      </c>
      <c r="V2628" s="1">
        <v>0.19947777799999999</v>
      </c>
      <c r="W2628" s="1">
        <v>0.463966667</v>
      </c>
      <c r="X2628" s="1">
        <v>0.18767777799999999</v>
      </c>
      <c r="Y2628" s="1">
        <v>0.289022222</v>
      </c>
      <c r="Z2628" s="1">
        <v>0.398660191</v>
      </c>
      <c r="AA2628" s="1">
        <v>0.23233336800000001</v>
      </c>
      <c r="AB2628" s="1">
        <v>2.0222222219999999</v>
      </c>
      <c r="AC2628" s="1">
        <v>0.32633863699999999</v>
      </c>
      <c r="AD2628" s="1">
        <v>0.55040675900000002</v>
      </c>
      <c r="AE2628" s="1">
        <f t="shared" si="1890"/>
        <v>0.48151781246082492</v>
      </c>
      <c r="AF2628" s="1">
        <v>0.94504238699999998</v>
      </c>
      <c r="AG2628" s="1">
        <v>0.93919414000000001</v>
      </c>
      <c r="AH2628" s="1">
        <v>0.51330074599999997</v>
      </c>
      <c r="AI2628" s="1">
        <v>1</v>
      </c>
      <c r="AJ2628" s="1">
        <v>0.77995782800000002</v>
      </c>
      <c r="AK2628" s="1">
        <v>1</v>
      </c>
      <c r="AL2628" s="1">
        <v>0.80003492099999995</v>
      </c>
      <c r="AM2628" s="1">
        <v>0.70802653999999998</v>
      </c>
      <c r="AN2628" s="1">
        <f t="shared" si="1891"/>
        <v>0.44959324097474596</v>
      </c>
      <c r="AO2628" s="1">
        <f t="shared" si="1892"/>
        <v>0.61744792301443829</v>
      </c>
      <c r="AP2628" s="1">
        <f t="shared" si="1893"/>
        <v>5.6168004241444116</v>
      </c>
      <c r="AQ2628" s="1">
        <f t="shared" si="1894"/>
        <v>3.47999983185559</v>
      </c>
      <c r="AR2628" s="1">
        <f t="shared" si="1895"/>
        <v>0.13774927957443012</v>
      </c>
      <c r="AS2628" s="1">
        <f t="shared" si="1896"/>
        <v>0.58755555555000005</v>
      </c>
      <c r="AT2628" s="1">
        <f t="shared" si="1897"/>
        <v>1.1935982327164383</v>
      </c>
      <c r="AU2628" s="1">
        <f t="shared" si="1898"/>
        <v>0.6580490946342934</v>
      </c>
      <c r="AV2628" s="1">
        <f t="shared" si="1899"/>
        <v>1.3641731273657065</v>
      </c>
      <c r="AW2628" s="1">
        <f t="shared" si="1900"/>
        <v>2.4422603808434413</v>
      </c>
      <c r="AX2628" s="1">
        <f t="shared" si="1919"/>
        <v>3.6484142106990745</v>
      </c>
      <c r="AY2628" s="1">
        <f t="shared" si="1920"/>
        <v>3.927854888285899</v>
      </c>
      <c r="AZ2628" s="1">
        <f t="shared" si="1921"/>
        <v>4.5297845306001809</v>
      </c>
      <c r="BA2628" s="1">
        <f t="shared" si="1922"/>
        <v>9.5255730140058734</v>
      </c>
      <c r="BB2628" s="1">
        <f t="shared" si="1923"/>
        <v>6.1091828268834671</v>
      </c>
      <c r="BC2628" s="1">
        <f t="shared" si="1924"/>
        <v>4.4831144850536626</v>
      </c>
      <c r="BD2628" s="1">
        <f t="shared" si="1925"/>
        <v>9.58356844814932</v>
      </c>
      <c r="BE2628" s="1">
        <f t="shared" si="1901"/>
        <v>1.3231170949940936</v>
      </c>
      <c r="BF2628" s="1">
        <f t="shared" si="1902"/>
        <v>1.5258800336415705</v>
      </c>
      <c r="BG2628" s="1">
        <f t="shared" si="1903"/>
        <v>3.2087357738273474</v>
      </c>
      <c r="BH2628" s="1">
        <f t="shared" si="1904"/>
        <v>2.0579080604022311</v>
      </c>
      <c r="BI2628" s="1">
        <f t="shared" si="1905"/>
        <v>1.510159000955025</v>
      </c>
      <c r="BJ2628" s="1">
        <f t="shared" si="1906"/>
        <v>3.228271818953568</v>
      </c>
      <c r="BK2628" s="1">
        <f t="shared" si="1907"/>
        <v>4.2046226374018172</v>
      </c>
      <c r="BL2628" s="2">
        <f t="shared" si="1908"/>
        <v>1.75</v>
      </c>
      <c r="BM2628" s="2">
        <f t="shared" si="1909"/>
        <v>2.0181812093393505</v>
      </c>
      <c r="BN2628" s="2">
        <f t="shared" si="1910"/>
        <v>4.243983866161841</v>
      </c>
      <c r="BO2628" s="2">
        <f t="shared" si="1911"/>
        <v>2.7218597048812074</v>
      </c>
      <c r="BP2628" s="2">
        <f t="shared" si="1912"/>
        <v>1.9973880329035361</v>
      </c>
      <c r="BQ2628" s="2">
        <f t="shared" si="1913"/>
        <v>4.2698229087531843</v>
      </c>
      <c r="BR2628" s="2">
        <f t="shared" si="1914"/>
        <v>5.5611779511366883</v>
      </c>
      <c r="BS2628" s="1">
        <f t="shared" si="1926"/>
        <v>5.1951154440575102</v>
      </c>
      <c r="BT2628" s="1">
        <f t="shared" si="1927"/>
        <v>5.9912482111688714</v>
      </c>
      <c r="BU2628" s="1">
        <f t="shared" si="1928"/>
        <v>12.598849215673305</v>
      </c>
      <c r="BV2628" s="1">
        <f t="shared" si="1929"/>
        <v>8.0802145082206742</v>
      </c>
      <c r="BW2628" s="1">
        <f t="shared" si="1930"/>
        <v>5.92952081000732</v>
      </c>
      <c r="BX2628" s="1">
        <f t="shared" si="1931"/>
        <v>12.675555963802415</v>
      </c>
      <c r="BY2628" s="1">
        <f t="shared" si="1915"/>
        <v>16.509120834915603</v>
      </c>
    </row>
    <row r="2629" spans="1:77" x14ac:dyDescent="0.25">
      <c r="A2629" s="1">
        <v>20070325</v>
      </c>
      <c r="B2629" s="1">
        <v>2007</v>
      </c>
      <c r="C2629" s="1">
        <v>3</v>
      </c>
      <c r="D2629" s="1">
        <v>12.605</v>
      </c>
      <c r="E2629" s="1">
        <v>195.774</v>
      </c>
      <c r="F2629" s="1">
        <f t="shared" si="1916"/>
        <v>8.1191393279999993</v>
      </c>
      <c r="G2629" s="1">
        <v>356.38600000000002</v>
      </c>
      <c r="H2629" s="1">
        <v>3.0859999999999999</v>
      </c>
      <c r="I2629" s="1">
        <v>410.41118749999998</v>
      </c>
      <c r="J2629" s="1">
        <v>293.31996149999998</v>
      </c>
      <c r="K2629" s="1">
        <f t="shared" si="1917"/>
        <v>5.3189289899999992E-3</v>
      </c>
      <c r="L2629" s="1">
        <f t="shared" si="1918"/>
        <v>3.8014267010399996E-3</v>
      </c>
      <c r="M2629" s="1">
        <f t="shared" si="1886"/>
        <v>1.5175022889599996E-3</v>
      </c>
      <c r="N2629" s="1">
        <f t="shared" si="1887"/>
        <v>0.71469777246264754</v>
      </c>
      <c r="O2629" s="1">
        <f t="shared" si="1888"/>
        <v>5.8027307920354767</v>
      </c>
      <c r="P2629" s="1">
        <f t="shared" si="1889"/>
        <v>2.3164085359645226</v>
      </c>
      <c r="Q2629" s="1">
        <v>49.313899999999997</v>
      </c>
      <c r="R2629" s="1">
        <v>24.996300000000002</v>
      </c>
      <c r="S2629" s="1">
        <v>0.66362222100000001</v>
      </c>
      <c r="T2629" s="1">
        <v>8.1625099999999993</v>
      </c>
      <c r="U2629" s="1">
        <v>1.444100318</v>
      </c>
      <c r="V2629" s="1">
        <v>4.6522222000000002E-2</v>
      </c>
      <c r="W2629" s="1">
        <v>0.26046666699999999</v>
      </c>
      <c r="X2629" s="1">
        <v>2.4044444000000002E-2</v>
      </c>
      <c r="Y2629" s="1">
        <v>0.22182222200000001</v>
      </c>
      <c r="Z2629" s="1">
        <v>0.69691266600000001</v>
      </c>
      <c r="AA2629" s="1">
        <v>8.0127171999999997E-2</v>
      </c>
      <c r="AB2629" s="1">
        <v>2.4333333330000002</v>
      </c>
      <c r="AC2629" s="1">
        <v>0.696171706</v>
      </c>
      <c r="AD2629" s="1">
        <v>0.45066865699999997</v>
      </c>
      <c r="AE2629" s="1">
        <f t="shared" si="1890"/>
        <v>0.35648571768835402</v>
      </c>
      <c r="AF2629" s="1">
        <v>0.95854792600000005</v>
      </c>
      <c r="AG2629" s="1">
        <v>0.96842209599999995</v>
      </c>
      <c r="AH2629" s="1">
        <v>0.53010033400000001</v>
      </c>
      <c r="AI2629" s="1">
        <v>1</v>
      </c>
      <c r="AJ2629" s="1">
        <v>0.68362479200000004</v>
      </c>
      <c r="AK2629" s="1">
        <v>1</v>
      </c>
      <c r="AL2629" s="1">
        <v>0.741608186</v>
      </c>
      <c r="AM2629" s="1">
        <v>0.66362222100000001</v>
      </c>
      <c r="AN2629" s="1">
        <f t="shared" si="1891"/>
        <v>0.54933134298204755</v>
      </c>
      <c r="AO2629" s="1">
        <f t="shared" si="1892"/>
        <v>0.44002011480814485</v>
      </c>
      <c r="AP2629" s="1">
        <f t="shared" si="1893"/>
        <v>3.5725846192498838</v>
      </c>
      <c r="AQ2629" s="1">
        <f t="shared" si="1894"/>
        <v>4.546554708750115</v>
      </c>
      <c r="AR2629" s="1">
        <f t="shared" si="1895"/>
        <v>0.18906510355983652</v>
      </c>
      <c r="AS2629" s="1">
        <f t="shared" si="1896"/>
        <v>0.59783333332499999</v>
      </c>
      <c r="AT2629" s="1">
        <f t="shared" si="1897"/>
        <v>0.5721667293479562</v>
      </c>
      <c r="AU2629" s="1">
        <f t="shared" si="1898"/>
        <v>0.51359538130517679</v>
      </c>
      <c r="AV2629" s="1">
        <f t="shared" si="1899"/>
        <v>1.9197379516948234</v>
      </c>
      <c r="AW2629" s="1">
        <f t="shared" si="1900"/>
        <v>2.1021657246517864</v>
      </c>
      <c r="AX2629" s="1">
        <f t="shared" si="1919"/>
        <v>4.0107573881265459</v>
      </c>
      <c r="AY2629" s="1">
        <f t="shared" si="1920"/>
        <v>7.0315773456896338</v>
      </c>
      <c r="AZ2629" s="1">
        <f t="shared" si="1921"/>
        <v>7.6519714183192127</v>
      </c>
      <c r="BA2629" s="1">
        <f t="shared" si="1922"/>
        <v>8.3462324671994779</v>
      </c>
      <c r="BB2629" s="1">
        <f t="shared" si="1923"/>
        <v>5.7670039733277889</v>
      </c>
      <c r="BC2629" s="1">
        <f t="shared" si="1924"/>
        <v>8.0334137792573408</v>
      </c>
      <c r="BD2629" s="1">
        <f t="shared" si="1925"/>
        <v>8.4852644096222853</v>
      </c>
      <c r="BE2629" s="1">
        <f t="shared" si="1901"/>
        <v>1.2440172300411141</v>
      </c>
      <c r="BF2629" s="1">
        <f t="shared" si="1902"/>
        <v>1.3537765170152776</v>
      </c>
      <c r="BG2629" s="1">
        <f t="shared" si="1903"/>
        <v>1.4766042503236365</v>
      </c>
      <c r="BH2629" s="1">
        <f t="shared" si="1904"/>
        <v>1.0202906056253738</v>
      </c>
      <c r="BI2629" s="1">
        <f t="shared" si="1905"/>
        <v>1.4212607877479992</v>
      </c>
      <c r="BJ2629" s="1">
        <f t="shared" si="1906"/>
        <v>1.5012015950440329</v>
      </c>
      <c r="BK2629" s="1">
        <f t="shared" si="1907"/>
        <v>1.4441003179190648</v>
      </c>
      <c r="BL2629" s="2">
        <f t="shared" si="1908"/>
        <v>1.7500000000000002</v>
      </c>
      <c r="BM2629" s="2">
        <f t="shared" si="1909"/>
        <v>1.9044020030964026</v>
      </c>
      <c r="BN2629" s="2">
        <f t="shared" si="1910"/>
        <v>2.0771878199636853</v>
      </c>
      <c r="BO2629" s="2">
        <f t="shared" si="1911"/>
        <v>1.4352763906536843</v>
      </c>
      <c r="BP2629" s="2">
        <f t="shared" si="1912"/>
        <v>1.9993343488311637</v>
      </c>
      <c r="BQ2629" s="2">
        <f t="shared" si="1913"/>
        <v>2.1117897147133835</v>
      </c>
      <c r="BR2629" s="2">
        <f t="shared" si="1914"/>
        <v>2.0314634679737047</v>
      </c>
      <c r="BS2629" s="1">
        <f t="shared" si="1926"/>
        <v>9.8915513851445436</v>
      </c>
      <c r="BT2629" s="1">
        <f t="shared" si="1927"/>
        <v>10.764280155200149</v>
      </c>
      <c r="BU2629" s="1">
        <f t="shared" si="1928"/>
        <v>11.740920033009807</v>
      </c>
      <c r="BV2629" s="1">
        <f t="shared" si="1929"/>
        <v>8.1126343828775482</v>
      </c>
      <c r="BW2629" s="1">
        <f t="shared" si="1930"/>
        <v>11.30086768431312</v>
      </c>
      <c r="BX2629" s="1">
        <f t="shared" si="1931"/>
        <v>11.936500844404094</v>
      </c>
      <c r="BY2629" s="1">
        <f t="shared" si="1915"/>
        <v>11.482471588860475</v>
      </c>
    </row>
    <row r="2630" spans="1:77" x14ac:dyDescent="0.25">
      <c r="A2630" s="1">
        <v>20111201</v>
      </c>
      <c r="B2630" s="1">
        <v>2011</v>
      </c>
      <c r="C2630" s="1">
        <v>12</v>
      </c>
      <c r="D2630" s="1">
        <v>-1.111</v>
      </c>
      <c r="E2630" s="1">
        <v>32.6</v>
      </c>
      <c r="F2630" s="1">
        <f t="shared" si="1916"/>
        <v>1.3519872000000002</v>
      </c>
      <c r="G2630" s="1">
        <v>119.84099999999999</v>
      </c>
      <c r="H2630" s="1">
        <v>1.179</v>
      </c>
      <c r="I2630" s="1">
        <v>56.704374999999999</v>
      </c>
      <c r="J2630" s="1">
        <v>40.550208329999997</v>
      </c>
      <c r="K2630" s="1">
        <f t="shared" si="1917"/>
        <v>7.3488869999999986E-4</v>
      </c>
      <c r="L2630" s="1">
        <f t="shared" si="1918"/>
        <v>5.2553069995679995E-4</v>
      </c>
      <c r="M2630" s="1">
        <f t="shared" si="1886"/>
        <v>2.0935800004319991E-4</v>
      </c>
      <c r="N2630" s="1">
        <f t="shared" si="1887"/>
        <v>0.71511604404422058</v>
      </c>
      <c r="O2630" s="1">
        <f t="shared" si="1888"/>
        <v>0.96682773806242261</v>
      </c>
      <c r="P2630" s="1">
        <f t="shared" si="1889"/>
        <v>0.38515946193757755</v>
      </c>
      <c r="Q2630" s="1">
        <v>0.72671200000000002</v>
      </c>
      <c r="R2630" s="1">
        <v>-12.995200000000001</v>
      </c>
      <c r="S2630" s="1">
        <v>-5.9234030999999999E-2</v>
      </c>
      <c r="T2630" s="1">
        <v>0.54912399999999995</v>
      </c>
      <c r="U2630" s="1">
        <v>0.79103017600000003</v>
      </c>
      <c r="V2630" s="1">
        <v>3.7488888999999997E-2</v>
      </c>
      <c r="W2630" s="1">
        <v>0.12896666700000001</v>
      </c>
      <c r="X2630" s="1">
        <v>1.9044444000000001E-2</v>
      </c>
      <c r="Y2630" s="1">
        <v>0.107344444</v>
      </c>
      <c r="Z2630" s="1">
        <v>0.54956277899999995</v>
      </c>
      <c r="AA2630" s="1">
        <v>9.1498968999999999E-2</v>
      </c>
      <c r="AB2630" s="1">
        <v>0.84444444399999996</v>
      </c>
      <c r="AC2630" s="1">
        <v>0.513457846</v>
      </c>
      <c r="AD2630" s="1">
        <v>0.72797289700000001</v>
      </c>
      <c r="AE2630" s="1">
        <f t="shared" si="1890"/>
        <v>0.70411545317788649</v>
      </c>
      <c r="AF2630" s="1">
        <v>0.41505644600000002</v>
      </c>
      <c r="AG2630" s="1">
        <v>0.24597360400000001</v>
      </c>
      <c r="AH2630" s="1">
        <v>0.177231798</v>
      </c>
      <c r="AI2630" s="1">
        <v>1</v>
      </c>
      <c r="AJ2630" s="1">
        <v>0.69082213199999998</v>
      </c>
      <c r="AK2630" s="1">
        <v>1</v>
      </c>
      <c r="AL2630" s="1">
        <v>0</v>
      </c>
      <c r="AM2630" s="1">
        <v>0</v>
      </c>
      <c r="AN2630" s="1">
        <f t="shared" si="1891"/>
        <v>0.272027102577582</v>
      </c>
      <c r="AO2630" s="1">
        <f t="shared" si="1892"/>
        <v>0.93429113213934178</v>
      </c>
      <c r="AP2630" s="1">
        <f t="shared" si="1893"/>
        <v>1.2631496517258989</v>
      </c>
      <c r="AQ2630" s="1">
        <f t="shared" si="1894"/>
        <v>8.8837548274101286E-2</v>
      </c>
      <c r="AR2630" s="1">
        <f t="shared" si="1895"/>
        <v>5.2067585497199845E-3</v>
      </c>
      <c r="AS2630" s="1">
        <f t="shared" si="1896"/>
        <v>0.5581111111</v>
      </c>
      <c r="AT2630" s="1">
        <f t="shared" si="1897"/>
        <v>0.63937785219252619</v>
      </c>
      <c r="AU2630" s="1">
        <f t="shared" si="1898"/>
        <v>0.17303612793171594</v>
      </c>
      <c r="AV2630" s="1">
        <f t="shared" si="1899"/>
        <v>0.67140831606828399</v>
      </c>
      <c r="AW2630" s="1">
        <f t="shared" si="1900"/>
        <v>0.38457636903195602</v>
      </c>
      <c r="AX2630" s="1">
        <f t="shared" si="1919"/>
        <v>0.16662176684279353</v>
      </c>
      <c r="AY2630" s="1">
        <f t="shared" si="1920"/>
        <v>0</v>
      </c>
      <c r="AZ2630" s="1">
        <f t="shared" si="1921"/>
        <v>0</v>
      </c>
      <c r="BA2630" s="1">
        <f t="shared" si="1922"/>
        <v>0</v>
      </c>
      <c r="BB2630" s="1">
        <f t="shared" si="1923"/>
        <v>0</v>
      </c>
      <c r="BC2630" s="1">
        <f t="shared" si="1924"/>
        <v>0</v>
      </c>
      <c r="BD2630" s="1">
        <f t="shared" si="1925"/>
        <v>0</v>
      </c>
      <c r="BE2630" s="1">
        <f t="shared" si="1901"/>
        <v>0</v>
      </c>
      <c r="BF2630" s="1">
        <f t="shared" si="1902"/>
        <v>0</v>
      </c>
      <c r="BG2630" s="1">
        <f t="shared" si="1903"/>
        <v>0</v>
      </c>
      <c r="BH2630" s="1">
        <f t="shared" si="1904"/>
        <v>0</v>
      </c>
      <c r="BI2630" s="1">
        <f t="shared" si="1905"/>
        <v>0</v>
      </c>
      <c r="BJ2630" s="1">
        <f t="shared" si="1906"/>
        <v>0</v>
      </c>
      <c r="BK2630" s="1">
        <f t="shared" si="1907"/>
        <v>0.79103017551640864</v>
      </c>
      <c r="BL2630" s="2" t="e">
        <f t="shared" si="1908"/>
        <v>#DIV/0!</v>
      </c>
      <c r="BM2630" s="2" t="e">
        <f t="shared" si="1909"/>
        <v>#DIV/0!</v>
      </c>
      <c r="BN2630" s="2" t="e">
        <f t="shared" si="1910"/>
        <v>#DIV/0!</v>
      </c>
      <c r="BO2630" s="2" t="e">
        <f t="shared" si="1911"/>
        <v>#DIV/0!</v>
      </c>
      <c r="BP2630" s="2" t="e">
        <f t="shared" si="1912"/>
        <v>#DIV/0!</v>
      </c>
      <c r="BQ2630" s="2" t="e">
        <f t="shared" si="1913"/>
        <v>#DIV/0!</v>
      </c>
      <c r="BR2630" s="2" t="e">
        <f t="shared" si="1914"/>
        <v>#DIV/0!</v>
      </c>
      <c r="BS2630" s="1" t="e">
        <f t="shared" si="1926"/>
        <v>#DIV/0!</v>
      </c>
      <c r="BT2630" s="1" t="e">
        <f t="shared" si="1927"/>
        <v>#DIV/0!</v>
      </c>
      <c r="BU2630" s="1" t="e">
        <f t="shared" si="1928"/>
        <v>#DIV/0!</v>
      </c>
      <c r="BV2630" s="1" t="e">
        <f t="shared" si="1929"/>
        <v>#DIV/0!</v>
      </c>
      <c r="BW2630" s="1" t="e">
        <f t="shared" si="1930"/>
        <v>#DIV/0!</v>
      </c>
      <c r="BX2630" s="1" t="e">
        <f t="shared" si="1931"/>
        <v>#DIV/0!</v>
      </c>
      <c r="BY2630" s="1" t="e">
        <f t="shared" si="1915"/>
        <v>#DIV/0!</v>
      </c>
    </row>
    <row r="2631" spans="1:77" x14ac:dyDescent="0.25">
      <c r="A2631" s="1">
        <v>20020824</v>
      </c>
      <c r="B2631" s="1">
        <v>2002</v>
      </c>
      <c r="C2631" s="1">
        <v>8</v>
      </c>
      <c r="D2631" s="1">
        <v>17.850000000000001</v>
      </c>
      <c r="E2631" s="1">
        <v>164.43199999999999</v>
      </c>
      <c r="F2631" s="1">
        <f t="shared" si="1916"/>
        <v>6.8193239039999991</v>
      </c>
      <c r="G2631" s="1">
        <v>389.68400000000003</v>
      </c>
      <c r="H2631" s="1">
        <v>5.0759999999999996</v>
      </c>
      <c r="I2631" s="1">
        <v>298.76749999999998</v>
      </c>
      <c r="J2631" s="1">
        <v>213.7283333</v>
      </c>
      <c r="K2631" s="1">
        <f t="shared" si="1917"/>
        <v>3.8720267999999992E-3</v>
      </c>
      <c r="L2631" s="1">
        <f t="shared" si="1918"/>
        <v>2.7699191995680002E-3</v>
      </c>
      <c r="M2631" s="1">
        <f t="shared" si="1886"/>
        <v>1.102107600431999E-3</v>
      </c>
      <c r="N2631" s="1">
        <f t="shared" si="1887"/>
        <v>0.71536674270126444</v>
      </c>
      <c r="O2631" s="1">
        <f t="shared" si="1888"/>
        <v>4.8783175286293492</v>
      </c>
      <c r="P2631" s="1">
        <f t="shared" si="1889"/>
        <v>1.9410063753706499</v>
      </c>
      <c r="Q2631" s="1">
        <v>58.291600000000003</v>
      </c>
      <c r="R2631" s="1">
        <v>-0.384158</v>
      </c>
      <c r="S2631" s="1">
        <v>1.0066340009999999</v>
      </c>
      <c r="T2631" s="1">
        <v>12.397</v>
      </c>
      <c r="U2631" s="1">
        <v>2.2873068640000001</v>
      </c>
      <c r="V2631" s="1">
        <v>3.7377778E-2</v>
      </c>
      <c r="W2631" s="1">
        <v>0.29701111099999999</v>
      </c>
      <c r="X2631" s="1">
        <v>1.9822222E-2</v>
      </c>
      <c r="Y2631" s="1">
        <v>0.17204444399999999</v>
      </c>
      <c r="Z2631" s="1">
        <v>0.77644126800000002</v>
      </c>
      <c r="AA2631" s="1">
        <v>0.26642188900000002</v>
      </c>
      <c r="AB2631" s="1">
        <v>3.1444444439999999</v>
      </c>
      <c r="AC2631" s="1">
        <v>0.79478717200000004</v>
      </c>
      <c r="AD2631" s="1">
        <v>0.57803758900000002</v>
      </c>
      <c r="AE2631" s="1">
        <f t="shared" si="1890"/>
        <v>0.51615593456186537</v>
      </c>
      <c r="AF2631" s="1">
        <v>0.99575770900000005</v>
      </c>
      <c r="AG2631" s="1">
        <v>1.195425301</v>
      </c>
      <c r="AH2631" s="1">
        <v>0.66503730400000005</v>
      </c>
      <c r="AI2631" s="1">
        <v>1</v>
      </c>
      <c r="AJ2631" s="1">
        <v>0.801532841</v>
      </c>
      <c r="AK2631" s="1">
        <v>0.99333431500000002</v>
      </c>
      <c r="AL2631" s="1">
        <v>1</v>
      </c>
      <c r="AM2631" s="1">
        <v>1</v>
      </c>
      <c r="AN2631" s="1">
        <f t="shared" si="1891"/>
        <v>0.42196241056856321</v>
      </c>
      <c r="AO2631" s="1">
        <f t="shared" si="1892"/>
        <v>0.67035127459501531</v>
      </c>
      <c r="AP2631" s="1">
        <f t="shared" si="1893"/>
        <v>4.5713424709226551</v>
      </c>
      <c r="AQ2631" s="1">
        <f t="shared" si="1894"/>
        <v>2.247981433077344</v>
      </c>
      <c r="AR2631" s="1">
        <f t="shared" si="1895"/>
        <v>8.3658095052093595E-2</v>
      </c>
      <c r="AS2631" s="1">
        <f t="shared" si="1896"/>
        <v>0.6156111111</v>
      </c>
      <c r="AT2631" s="1">
        <f t="shared" si="1897"/>
        <v>0.45899218543520148</v>
      </c>
      <c r="AU2631" s="1">
        <f t="shared" si="1898"/>
        <v>0.56614700848690447</v>
      </c>
      <c r="AV2631" s="1">
        <f t="shared" si="1899"/>
        <v>2.5782974355130954</v>
      </c>
      <c r="AW2631" s="1">
        <f t="shared" si="1900"/>
        <v>2.7624754280858017</v>
      </c>
      <c r="AX2631" s="1">
        <f t="shared" si="1919"/>
        <v>2.3254416154432076</v>
      </c>
      <c r="AY2631" s="1">
        <f t="shared" si="1920"/>
        <v>9.4446070604807151</v>
      </c>
      <c r="AZ2631" s="1">
        <f t="shared" si="1921"/>
        <v>11.062073737647466</v>
      </c>
      <c r="BA2631" s="1">
        <f t="shared" si="1922"/>
        <v>12.342781164320231</v>
      </c>
      <c r="BB2631" s="1">
        <f t="shared" si="1923"/>
        <v>6.7255341551958088</v>
      </c>
      <c r="BC2631" s="1">
        <f t="shared" si="1924"/>
        <v>10.801948983263678</v>
      </c>
      <c r="BD2631" s="1">
        <f t="shared" si="1925"/>
        <v>12.210359572466407</v>
      </c>
      <c r="BE2631" s="1">
        <f t="shared" si="1901"/>
        <v>1.74257599075</v>
      </c>
      <c r="BF2631" s="1">
        <f t="shared" si="1902"/>
        <v>2.0410064685263305</v>
      </c>
      <c r="BG2631" s="1">
        <f t="shared" si="1903"/>
        <v>2.2773032248237364</v>
      </c>
      <c r="BH2631" s="1">
        <f t="shared" si="1904"/>
        <v>1.2408937998969314</v>
      </c>
      <c r="BI2631" s="1">
        <f t="shared" si="1905"/>
        <v>1.9930121847317581</v>
      </c>
      <c r="BJ2631" s="1">
        <f t="shared" si="1906"/>
        <v>2.2528707963337342</v>
      </c>
      <c r="BK2631" s="1">
        <f t="shared" si="1907"/>
        <v>2.2873068640113661</v>
      </c>
      <c r="BL2631" s="2">
        <f t="shared" si="1908"/>
        <v>1.75</v>
      </c>
      <c r="BM2631" s="2">
        <f t="shared" si="1909"/>
        <v>2.0497019004512977</v>
      </c>
      <c r="BN2631" s="2">
        <f t="shared" si="1910"/>
        <v>2.2870053671095771</v>
      </c>
      <c r="BO2631" s="2">
        <f t="shared" si="1911"/>
        <v>1.2461804600469644</v>
      </c>
      <c r="BP2631" s="2">
        <f t="shared" si="1912"/>
        <v>2.0015031435039163</v>
      </c>
      <c r="BQ2631" s="2">
        <f t="shared" si="1913"/>
        <v>2.2624688475635333</v>
      </c>
      <c r="BR2631" s="2">
        <f t="shared" si="1914"/>
        <v>2.2970516254485416</v>
      </c>
      <c r="BS2631" s="1">
        <f t="shared" si="1926"/>
        <v>9.4848445310712783</v>
      </c>
      <c r="BT2631" s="1">
        <f t="shared" si="1927"/>
        <v>11.109202206183941</v>
      </c>
      <c r="BU2631" s="1">
        <f t="shared" si="1928"/>
        <v>12.395365913577105</v>
      </c>
      <c r="BV2631" s="1">
        <f t="shared" si="1929"/>
        <v>6.7541873835453368</v>
      </c>
      <c r="BW2631" s="1">
        <f t="shared" si="1930"/>
        <v>10.847969225477197</v>
      </c>
      <c r="BX2631" s="1">
        <f t="shared" si="1931"/>
        <v>12.262380157446922</v>
      </c>
      <c r="BY2631" s="1">
        <f t="shared" si="1915"/>
        <v>12.449815741270852</v>
      </c>
    </row>
    <row r="2632" spans="1:77" x14ac:dyDescent="0.25">
      <c r="A2632" s="1">
        <v>20080330</v>
      </c>
      <c r="B2632" s="1">
        <v>2008</v>
      </c>
      <c r="C2632" s="1">
        <v>3</v>
      </c>
      <c r="D2632" s="1">
        <v>8.8119999999999994</v>
      </c>
      <c r="E2632" s="1">
        <v>269.42599999999999</v>
      </c>
      <c r="F2632" s="1">
        <f t="shared" si="1916"/>
        <v>11.173635072</v>
      </c>
      <c r="G2632" s="1">
        <v>372.38900000000001</v>
      </c>
      <c r="H2632" s="1">
        <v>4.9770000000000003</v>
      </c>
      <c r="I2632" s="1">
        <v>533.47400000000005</v>
      </c>
      <c r="J2632" s="1">
        <v>381.82988460000001</v>
      </c>
      <c r="K2632" s="1">
        <f t="shared" si="1917"/>
        <v>6.9138230400000002E-3</v>
      </c>
      <c r="L2632" s="1">
        <f t="shared" si="1918"/>
        <v>4.9485153044159999E-3</v>
      </c>
      <c r="M2632" s="1">
        <f t="shared" si="1886"/>
        <v>1.9653077355840003E-3</v>
      </c>
      <c r="N2632" s="1">
        <f t="shared" si="1887"/>
        <v>0.71574225660482049</v>
      </c>
      <c r="O2632" s="1">
        <f t="shared" si="1888"/>
        <v>7.9974427809120456</v>
      </c>
      <c r="P2632" s="1">
        <f t="shared" si="1889"/>
        <v>3.1761922910879541</v>
      </c>
      <c r="Q2632" s="1">
        <v>53.336199999999998</v>
      </c>
      <c r="R2632" s="1">
        <v>54.706800000000001</v>
      </c>
      <c r="S2632" s="1">
        <v>0.49365715500000001</v>
      </c>
      <c r="T2632" s="1">
        <v>5.5708599999999997</v>
      </c>
      <c r="U2632" s="1">
        <v>0.83146937200000004</v>
      </c>
      <c r="V2632" s="1">
        <v>5.9488889000000003E-2</v>
      </c>
      <c r="W2632" s="1">
        <v>0.25283333299999999</v>
      </c>
      <c r="X2632" s="1">
        <v>3.0300000000000001E-2</v>
      </c>
      <c r="Y2632" s="1">
        <v>0.24226666699999999</v>
      </c>
      <c r="Z2632" s="1">
        <v>0.61905439399999995</v>
      </c>
      <c r="AA2632" s="1">
        <v>2.1342488E-2</v>
      </c>
      <c r="AB2632" s="1">
        <v>1.8555555560000001</v>
      </c>
      <c r="AC2632" s="1">
        <v>0.59962744899999998</v>
      </c>
      <c r="AD2632" s="1">
        <v>0.276493129</v>
      </c>
      <c r="AE2632" s="1">
        <f t="shared" si="1890"/>
        <v>0.13813855960887553</v>
      </c>
      <c r="AF2632" s="1">
        <v>0.858674296</v>
      </c>
      <c r="AG2632" s="1">
        <v>0.780851886</v>
      </c>
      <c r="AH2632" s="1">
        <v>0.432518652</v>
      </c>
      <c r="AI2632" s="1">
        <v>1</v>
      </c>
      <c r="AJ2632" s="1">
        <v>0.64641929600000003</v>
      </c>
      <c r="AK2632" s="1">
        <v>1</v>
      </c>
      <c r="AL2632" s="1">
        <v>0.51796994100000004</v>
      </c>
      <c r="AM2632" s="1">
        <v>0.49365715500000001</v>
      </c>
      <c r="AN2632" s="1">
        <f t="shared" si="1891"/>
        <v>0.72350687050369367</v>
      </c>
      <c r="AO2632" s="1">
        <f t="shared" si="1892"/>
        <v>0.23537703894262729</v>
      </c>
      <c r="AP2632" s="1">
        <f t="shared" si="1893"/>
        <v>2.63001713747285</v>
      </c>
      <c r="AQ2632" s="1">
        <f t="shared" si="1894"/>
        <v>8.5436179345271501</v>
      </c>
      <c r="AR2632" s="1">
        <f t="shared" si="1895"/>
        <v>0.37482805982364709</v>
      </c>
      <c r="AS2632" s="1">
        <f t="shared" si="1896"/>
        <v>0.58338888890000007</v>
      </c>
      <c r="AT2632" s="1">
        <f t="shared" si="1897"/>
        <v>0.62857376199202375</v>
      </c>
      <c r="AU2632" s="1">
        <f t="shared" si="1898"/>
        <v>0.51941333518303257</v>
      </c>
      <c r="AV2632" s="1">
        <f t="shared" si="1899"/>
        <v>1.3361422208169675</v>
      </c>
      <c r="AW2632" s="1">
        <f t="shared" si="1900"/>
        <v>1.4953524961803841</v>
      </c>
      <c r="AX2632" s="1">
        <f t="shared" si="1919"/>
        <v>6.8530343377322405</v>
      </c>
      <c r="AY2632" s="1">
        <f t="shared" si="1920"/>
        <v>5.2149128770042443</v>
      </c>
      <c r="AZ2632" s="1">
        <f t="shared" si="1921"/>
        <v>5.0829192281048492</v>
      </c>
      <c r="BA2632" s="1">
        <f t="shared" si="1922"/>
        <v>5.5470516121576532</v>
      </c>
      <c r="BB2632" s="1">
        <f t="shared" si="1923"/>
        <v>4.9268401252857998</v>
      </c>
      <c r="BC2632" s="1">
        <f t="shared" si="1924"/>
        <v>5.9665722696420733</v>
      </c>
      <c r="BD2632" s="1">
        <f t="shared" si="1925"/>
        <v>5.8549655253342525</v>
      </c>
      <c r="BE2632" s="1">
        <f t="shared" si="1901"/>
        <v>0.77834308026533905</v>
      </c>
      <c r="BF2632" s="1">
        <f t="shared" si="1902"/>
        <v>0.75864258944547425</v>
      </c>
      <c r="BG2632" s="1">
        <f t="shared" si="1903"/>
        <v>0.82791589045258152</v>
      </c>
      <c r="BH2632" s="1">
        <f t="shared" si="1904"/>
        <v>0.73534726457266131</v>
      </c>
      <c r="BI2632" s="1">
        <f t="shared" si="1905"/>
        <v>0.89053074298851542</v>
      </c>
      <c r="BJ2632" s="1">
        <f t="shared" si="1906"/>
        <v>0.87387306544111265</v>
      </c>
      <c r="BK2632" s="1">
        <f t="shared" si="1907"/>
        <v>0.83146937147257682</v>
      </c>
      <c r="BL2632" s="2">
        <f t="shared" si="1908"/>
        <v>1.75</v>
      </c>
      <c r="BM2632" s="2">
        <f t="shared" si="1909"/>
        <v>1.7057060892440767</v>
      </c>
      <c r="BN2632" s="2">
        <f t="shared" si="1910"/>
        <v>1.8614578134337627</v>
      </c>
      <c r="BO2632" s="2">
        <f t="shared" si="1911"/>
        <v>1.653329676372872</v>
      </c>
      <c r="BP2632" s="2">
        <f t="shared" si="1912"/>
        <v>2.0022389094775916</v>
      </c>
      <c r="BQ2632" s="2">
        <f t="shared" si="1913"/>
        <v>1.9647863561665024</v>
      </c>
      <c r="BR2632" s="2">
        <f t="shared" si="1914"/>
        <v>1.8694473388020256</v>
      </c>
      <c r="BS2632" s="1">
        <f t="shared" si="1926"/>
        <v>11.725032014990509</v>
      </c>
      <c r="BT2632" s="1">
        <f t="shared" si="1927"/>
        <v>11.428262002600604</v>
      </c>
      <c r="BU2632" s="1">
        <f t="shared" si="1928"/>
        <v>12.471801404037198</v>
      </c>
      <c r="BV2632" s="1">
        <f t="shared" si="1929"/>
        <v>11.077339078174756</v>
      </c>
      <c r="BW2632" s="1">
        <f t="shared" si="1930"/>
        <v>13.415037323019684</v>
      </c>
      <c r="BX2632" s="1">
        <f t="shared" si="1931"/>
        <v>13.164104530667879</v>
      </c>
      <c r="BY2632" s="1">
        <f t="shared" si="1915"/>
        <v>12.525331370167176</v>
      </c>
    </row>
    <row r="2633" spans="1:77" x14ac:dyDescent="0.25">
      <c r="A2633" s="1">
        <v>20130205</v>
      </c>
      <c r="B2633" s="1">
        <v>2013</v>
      </c>
      <c r="C2633" s="1">
        <v>2</v>
      </c>
      <c r="D2633" s="1">
        <v>7.5590000000000002</v>
      </c>
      <c r="E2633" s="1">
        <v>100.54</v>
      </c>
      <c r="F2633" s="1">
        <f t="shared" si="1916"/>
        <v>4.16959488</v>
      </c>
      <c r="G2633" s="1">
        <v>225.738</v>
      </c>
      <c r="H2633" s="1">
        <v>1.2829999999999999</v>
      </c>
      <c r="I2633" s="1">
        <v>213.2984792</v>
      </c>
      <c r="J2633" s="1">
        <v>152.68537499999999</v>
      </c>
      <c r="K2633" s="1">
        <f t="shared" si="1917"/>
        <v>2.7643482904319999E-3</v>
      </c>
      <c r="L2633" s="1">
        <f t="shared" si="1918"/>
        <v>1.9788024599999999E-3</v>
      </c>
      <c r="M2633" s="1">
        <f t="shared" si="1886"/>
        <v>7.8554583043199998E-4</v>
      </c>
      <c r="N2633" s="1">
        <f t="shared" si="1887"/>
        <v>0.71582964666538507</v>
      </c>
      <c r="O2633" s="1">
        <f t="shared" si="1888"/>
        <v>2.9847196296881986</v>
      </c>
      <c r="P2633" s="1">
        <f t="shared" si="1889"/>
        <v>1.1848752503118014</v>
      </c>
      <c r="Q2633" s="1">
        <v>14.725</v>
      </c>
      <c r="R2633" s="1">
        <v>8.8122900000000008</v>
      </c>
      <c r="S2633" s="1">
        <v>0.625603032</v>
      </c>
      <c r="T2633" s="1">
        <v>3.0509499999999998</v>
      </c>
      <c r="U2633" s="1">
        <v>1.282579294</v>
      </c>
      <c r="V2633" s="1">
        <v>5.8577777999999997E-2</v>
      </c>
      <c r="W2633" s="1">
        <v>0.2311</v>
      </c>
      <c r="X2633" s="1">
        <v>2.8955556E-2</v>
      </c>
      <c r="Y2633" s="1">
        <v>0.23649999999999999</v>
      </c>
      <c r="Z2633" s="1">
        <v>0.59556595300000004</v>
      </c>
      <c r="AA2633" s="1">
        <v>-1.1548332E-2</v>
      </c>
      <c r="AB2633" s="1">
        <v>1.111111111</v>
      </c>
      <c r="AC2633" s="1">
        <v>0.57050178200000001</v>
      </c>
      <c r="AD2633" s="1">
        <v>0.55461641399999995</v>
      </c>
      <c r="AE2633" s="1">
        <f t="shared" si="1890"/>
        <v>0.48679505327817468</v>
      </c>
      <c r="AF2633" s="1">
        <v>0.81548311900000003</v>
      </c>
      <c r="AG2633" s="1">
        <v>0.70984620399999998</v>
      </c>
      <c r="AH2633" s="1">
        <v>0.40028299499999997</v>
      </c>
      <c r="AI2633" s="1">
        <v>1</v>
      </c>
      <c r="AJ2633" s="1">
        <v>0.62560232199999999</v>
      </c>
      <c r="AK2633" s="1">
        <v>1</v>
      </c>
      <c r="AL2633" s="1">
        <v>0.69158293699999995</v>
      </c>
      <c r="AM2633" s="1">
        <v>0.625603032</v>
      </c>
      <c r="AN2633" s="1">
        <f t="shared" si="1891"/>
        <v>0.44538358628144137</v>
      </c>
      <c r="AO2633" s="1">
        <f t="shared" si="1892"/>
        <v>0.62546179624158049</v>
      </c>
      <c r="AP2633" s="1">
        <f t="shared" si="1893"/>
        <v>2.6079223032444974</v>
      </c>
      <c r="AQ2633" s="1">
        <f t="shared" si="1894"/>
        <v>1.5616725767555026</v>
      </c>
      <c r="AR2633" s="1">
        <f t="shared" si="1895"/>
        <v>8.2482402495804796E-2</v>
      </c>
      <c r="AS2633" s="1">
        <f t="shared" si="1896"/>
        <v>0.56477777777500004</v>
      </c>
      <c r="AT2633" s="1">
        <f t="shared" si="1897"/>
        <v>1.0759993930359053</v>
      </c>
      <c r="AU2633" s="1">
        <f t="shared" si="1898"/>
        <v>0.31427624140941574</v>
      </c>
      <c r="AV2633" s="1">
        <f t="shared" si="1899"/>
        <v>0.79683486959058425</v>
      </c>
      <c r="AW2633" s="1">
        <f t="shared" si="1900"/>
        <v>0.89654602551908813</v>
      </c>
      <c r="AX2633" s="1">
        <f t="shared" si="1919"/>
        <v>1.4978665532948727</v>
      </c>
      <c r="AY2633" s="1">
        <f t="shared" si="1920"/>
        <v>2.3477300549240536</v>
      </c>
      <c r="AZ2633" s="1">
        <f t="shared" si="1921"/>
        <v>2.7139538057167281</v>
      </c>
      <c r="BA2633" s="1">
        <f t="shared" si="1922"/>
        <v>2.7004772397377983</v>
      </c>
      <c r="BB2633" s="1">
        <f t="shared" si="1923"/>
        <v>1.7939370672078727</v>
      </c>
      <c r="BC2633" s="1">
        <f t="shared" si="1924"/>
        <v>2.6871706595709468</v>
      </c>
      <c r="BD2633" s="1">
        <f t="shared" si="1925"/>
        <v>2.7367975738412085</v>
      </c>
      <c r="BE2633" s="1">
        <f t="shared" si="1901"/>
        <v>0.98695486839589597</v>
      </c>
      <c r="BF2633" s="1">
        <f t="shared" si="1902"/>
        <v>1.1409105214357118</v>
      </c>
      <c r="BG2633" s="1">
        <f t="shared" si="1903"/>
        <v>1.1352451501660179</v>
      </c>
      <c r="BH2633" s="1">
        <f t="shared" si="1904"/>
        <v>0.75414757261517451</v>
      </c>
      <c r="BI2633" s="1">
        <f t="shared" si="1905"/>
        <v>1.1296512386982878</v>
      </c>
      <c r="BJ2633" s="1">
        <f t="shared" si="1906"/>
        <v>1.1505137414122486</v>
      </c>
      <c r="BK2633" s="1">
        <f t="shared" si="1907"/>
        <v>1.2825792937382086</v>
      </c>
      <c r="BL2633" s="2">
        <f t="shared" si="1908"/>
        <v>1.75</v>
      </c>
      <c r="BM2633" s="2">
        <f t="shared" si="1909"/>
        <v>2.0229834984831392</v>
      </c>
      <c r="BN2633" s="2">
        <f t="shared" si="1910"/>
        <v>2.0129380546240108</v>
      </c>
      <c r="BO2633" s="2">
        <f t="shared" si="1911"/>
        <v>1.3372022311633833</v>
      </c>
      <c r="BP2633" s="2">
        <f t="shared" si="1912"/>
        <v>2.0030193183352498</v>
      </c>
      <c r="BQ2633" s="2">
        <f t="shared" si="1913"/>
        <v>2.0400112628694216</v>
      </c>
      <c r="BR2633" s="2">
        <f t="shared" si="1914"/>
        <v>2.2741807512332231</v>
      </c>
      <c r="BS2633" s="1">
        <f t="shared" si="1926"/>
        <v>4.1628322912016333</v>
      </c>
      <c r="BT2633" s="1">
        <f t="shared" si="1927"/>
        <v>4.8121948754592356</v>
      </c>
      <c r="BU2633" s="1">
        <f t="shared" si="1928"/>
        <v>4.7882991622728177</v>
      </c>
      <c r="BV2633" s="1">
        <f t="shared" si="1929"/>
        <v>3.1808849301450306</v>
      </c>
      <c r="BW2633" s="1">
        <f t="shared" si="1930"/>
        <v>4.7647048561523793</v>
      </c>
      <c r="BX2633" s="1">
        <f t="shared" si="1931"/>
        <v>4.8526998625644868</v>
      </c>
      <c r="BY2633" s="1">
        <f t="shared" si="1915"/>
        <v>5.4097331812930571</v>
      </c>
    </row>
    <row r="2634" spans="1:77" x14ac:dyDescent="0.25">
      <c r="A2634" s="1">
        <v>20111103</v>
      </c>
      <c r="B2634" s="1">
        <v>2011</v>
      </c>
      <c r="C2634" s="1">
        <v>11</v>
      </c>
      <c r="D2634" s="1">
        <v>3.7869999999999999</v>
      </c>
      <c r="E2634" s="1">
        <v>73.103999999999999</v>
      </c>
      <c r="F2634" s="1">
        <f t="shared" si="1916"/>
        <v>3.0317690879999999</v>
      </c>
      <c r="G2634" s="1">
        <v>181.44800000000001</v>
      </c>
      <c r="H2634" s="1">
        <v>0.17299999999999999</v>
      </c>
      <c r="I2634" s="1">
        <v>155.21251670000001</v>
      </c>
      <c r="J2634" s="1">
        <v>111.2534292</v>
      </c>
      <c r="K2634" s="1">
        <f t="shared" si="1917"/>
        <v>2.011554216432E-3</v>
      </c>
      <c r="L2634" s="1">
        <f t="shared" si="1918"/>
        <v>1.441844442432E-3</v>
      </c>
      <c r="M2634" s="1">
        <f t="shared" si="1886"/>
        <v>5.69709774E-4</v>
      </c>
      <c r="N2634" s="1">
        <f t="shared" si="1887"/>
        <v>0.71678129808973068</v>
      </c>
      <c r="O2634" s="1">
        <f t="shared" si="1888"/>
        <v>2.1731153824049589</v>
      </c>
      <c r="P2634" s="1">
        <f t="shared" si="1889"/>
        <v>0.85865370559504095</v>
      </c>
      <c r="Q2634" s="1">
        <v>12.343</v>
      </c>
      <c r="R2634" s="1">
        <v>5.7711899999999998</v>
      </c>
      <c r="S2634" s="1">
        <v>0.68139950000000005</v>
      </c>
      <c r="T2634" s="1">
        <v>1.3064</v>
      </c>
      <c r="U2634" s="1">
        <v>0.96546669399999996</v>
      </c>
      <c r="V2634" s="1">
        <v>7.2777778000000001E-2</v>
      </c>
      <c r="W2634" s="1">
        <v>0.21568888899999999</v>
      </c>
      <c r="X2634" s="1">
        <v>3.9577778000000001E-2</v>
      </c>
      <c r="Y2634" s="1">
        <v>0.18514444399999999</v>
      </c>
      <c r="Z2634" s="1">
        <v>0.49541637700000002</v>
      </c>
      <c r="AA2634" s="1">
        <v>7.6202357999999998E-2</v>
      </c>
      <c r="AB2634" s="1">
        <v>0.6</v>
      </c>
      <c r="AC2634" s="1">
        <v>0.44631630700000002</v>
      </c>
      <c r="AD2634" s="1">
        <v>0.59710771100000004</v>
      </c>
      <c r="AE2634" s="1">
        <f t="shared" si="1890"/>
        <v>0.54006231791400283</v>
      </c>
      <c r="AF2634" s="1">
        <v>0.660715096</v>
      </c>
      <c r="AG2634" s="1">
        <v>0.48718657700000001</v>
      </c>
      <c r="AH2634" s="1">
        <v>0.30324157400000001</v>
      </c>
      <c r="AI2634" s="1">
        <v>1</v>
      </c>
      <c r="AJ2634" s="1">
        <v>0.681140733</v>
      </c>
      <c r="AK2634" s="1">
        <v>1</v>
      </c>
      <c r="AL2634" s="1">
        <v>0.76499934199999997</v>
      </c>
      <c r="AM2634" s="1">
        <v>0.68139950000000005</v>
      </c>
      <c r="AN2634" s="1">
        <f t="shared" si="1891"/>
        <v>0.40289228869979277</v>
      </c>
      <c r="AO2634" s="1">
        <f t="shared" si="1892"/>
        <v>0.70702387034440461</v>
      </c>
      <c r="AP2634" s="1">
        <f t="shared" si="1893"/>
        <v>2.1435331145882857</v>
      </c>
      <c r="AQ2634" s="1">
        <f t="shared" si="1894"/>
        <v>0.88823597341171423</v>
      </c>
      <c r="AR2634" s="1">
        <f t="shared" si="1895"/>
        <v>5.0963166640796323E-2</v>
      </c>
      <c r="AS2634" s="1">
        <f t="shared" si="1896"/>
        <v>0.55200000000000005</v>
      </c>
      <c r="AT2634" s="1">
        <f t="shared" si="1897"/>
        <v>1.3143273593949536</v>
      </c>
      <c r="AU2634" s="1">
        <f t="shared" si="1898"/>
        <v>0.23074733569860506</v>
      </c>
      <c r="AV2634" s="1">
        <f t="shared" si="1899"/>
        <v>0.36925266430139492</v>
      </c>
      <c r="AW2634" s="1">
        <f t="shared" si="1900"/>
        <v>0.40742933692640426</v>
      </c>
      <c r="AX2634" s="1">
        <f t="shared" si="1919"/>
        <v>0.84909073487186526</v>
      </c>
      <c r="AY2634" s="1">
        <f t="shared" si="1920"/>
        <v>1.196884424596782</v>
      </c>
      <c r="AZ2634" s="1">
        <f t="shared" si="1921"/>
        <v>1.4167395837655767</v>
      </c>
      <c r="BA2634" s="1">
        <f t="shared" si="1922"/>
        <v>1.1875254165310167</v>
      </c>
      <c r="BB2634" s="1">
        <f t="shared" si="1923"/>
        <v>0.84401184859588085</v>
      </c>
      <c r="BC2634" s="1">
        <f t="shared" si="1924"/>
        <v>1.3719372999836974</v>
      </c>
      <c r="BD2634" s="1">
        <f t="shared" si="1925"/>
        <v>1.2155034925024752</v>
      </c>
      <c r="BE2634" s="1">
        <f t="shared" si="1901"/>
        <v>0.88453157395656712</v>
      </c>
      <c r="BF2634" s="1">
        <f t="shared" si="1902"/>
        <v>1.047010779120892</v>
      </c>
      <c r="BG2634" s="1">
        <f t="shared" si="1903"/>
        <v>0.87761500125751768</v>
      </c>
      <c r="BH2634" s="1">
        <f t="shared" si="1904"/>
        <v>0.62374872087420885</v>
      </c>
      <c r="BI2634" s="1">
        <f t="shared" si="1905"/>
        <v>1.0139006192959072</v>
      </c>
      <c r="BJ2634" s="1">
        <f t="shared" si="1906"/>
        <v>0.89829159380624923</v>
      </c>
      <c r="BK2634" s="1">
        <f t="shared" si="1907"/>
        <v>0.96546669375044525</v>
      </c>
      <c r="BL2634" s="2">
        <f t="shared" si="1908"/>
        <v>1.7500000000000004</v>
      </c>
      <c r="BM2634" s="2">
        <f t="shared" si="1909"/>
        <v>2.0714567093017426</v>
      </c>
      <c r="BN2634" s="2">
        <f t="shared" si="1910"/>
        <v>1.7363159184140886</v>
      </c>
      <c r="BO2634" s="2">
        <f t="shared" si="1911"/>
        <v>1.2340546043452647</v>
      </c>
      <c r="BP2634" s="2">
        <f t="shared" si="1912"/>
        <v>2.0059499694636815</v>
      </c>
      <c r="BQ2634" s="2">
        <f t="shared" si="1913"/>
        <v>1.7772234880539453</v>
      </c>
      <c r="BR2634" s="2">
        <f t="shared" si="1914"/>
        <v>1.9101259511921524</v>
      </c>
      <c r="BS2634" s="1">
        <f t="shared" si="1926"/>
        <v>2.3679739703076068</v>
      </c>
      <c r="BT2634" s="1">
        <f t="shared" si="1927"/>
        <v>2.8029460389974727</v>
      </c>
      <c r="BU2634" s="1">
        <f t="shared" si="1928"/>
        <v>2.3494576565916043</v>
      </c>
      <c r="BV2634" s="1">
        <f t="shared" si="1929"/>
        <v>1.6698338177301937</v>
      </c>
      <c r="BW2634" s="1">
        <f t="shared" si="1930"/>
        <v>2.714307036245335</v>
      </c>
      <c r="BX2634" s="1">
        <f t="shared" si="1931"/>
        <v>2.4048108337891621</v>
      </c>
      <c r="BY2634" s="1">
        <f t="shared" si="1915"/>
        <v>2.5846448756754716</v>
      </c>
    </row>
    <row r="2635" spans="1:77" x14ac:dyDescent="0.25">
      <c r="A2635" s="1">
        <v>20111019</v>
      </c>
      <c r="B2635" s="1">
        <v>2011</v>
      </c>
      <c r="C2635" s="1">
        <v>10</v>
      </c>
      <c r="D2635" s="1">
        <v>6.6210000000000004</v>
      </c>
      <c r="E2635" s="1">
        <v>96.311999999999998</v>
      </c>
      <c r="F2635" s="1">
        <f t="shared" si="1916"/>
        <v>3.9942512639999999</v>
      </c>
      <c r="G2635" s="1">
        <v>215.68299999999999</v>
      </c>
      <c r="H2635" s="1">
        <v>3.169</v>
      </c>
      <c r="I2635" s="1">
        <v>175.03749999999999</v>
      </c>
      <c r="J2635" s="1">
        <v>125.56812499999999</v>
      </c>
      <c r="K2635" s="1">
        <f t="shared" si="1917"/>
        <v>2.2684860000000001E-3</v>
      </c>
      <c r="L2635" s="1">
        <f t="shared" si="1918"/>
        <v>1.6273628999999997E-3</v>
      </c>
      <c r="M2635" s="1">
        <f t="shared" si="1886"/>
        <v>6.4112310000000042E-4</v>
      </c>
      <c r="N2635" s="1">
        <f t="shared" si="1887"/>
        <v>0.71737841891023346</v>
      </c>
      <c r="O2635" s="1">
        <f t="shared" si="1888"/>
        <v>2.8653896564985213</v>
      </c>
      <c r="P2635" s="1">
        <f t="shared" si="1889"/>
        <v>1.1288616075014786</v>
      </c>
      <c r="Q2635" s="1">
        <v>25.0593</v>
      </c>
      <c r="R2635" s="1">
        <v>-13.195399999999999</v>
      </c>
      <c r="S2635" s="1">
        <v>2.1122312220000001</v>
      </c>
      <c r="T2635" s="1">
        <v>3.44293</v>
      </c>
      <c r="U2635" s="1">
        <v>1.2226165229999999</v>
      </c>
      <c r="V2635" s="1">
        <v>4.9611110999999999E-2</v>
      </c>
      <c r="W2635" s="1">
        <v>0.28565555599999998</v>
      </c>
      <c r="X2635" s="1">
        <v>2.6644444E-2</v>
      </c>
      <c r="Y2635" s="1">
        <v>0.176777778</v>
      </c>
      <c r="Z2635" s="1">
        <v>0.70404984500000001</v>
      </c>
      <c r="AA2635" s="1">
        <v>0.23544535</v>
      </c>
      <c r="AB2635" s="1">
        <v>1.811111111</v>
      </c>
      <c r="AC2635" s="1">
        <v>0.70502180800000003</v>
      </c>
      <c r="AD2635" s="1">
        <v>0.55345576600000002</v>
      </c>
      <c r="AE2635" s="1">
        <f t="shared" si="1890"/>
        <v>0.48534006017299741</v>
      </c>
      <c r="AF2635" s="1">
        <v>0.78029180899999995</v>
      </c>
      <c r="AG2635" s="1">
        <v>0.65477207699999995</v>
      </c>
      <c r="AH2635" s="1">
        <v>0.37615127300000001</v>
      </c>
      <c r="AI2635" s="1">
        <v>1</v>
      </c>
      <c r="AJ2635" s="1">
        <v>0.781927437</v>
      </c>
      <c r="AK2635" s="1">
        <v>1</v>
      </c>
      <c r="AL2635" s="1">
        <v>1</v>
      </c>
      <c r="AM2635" s="1">
        <v>1</v>
      </c>
      <c r="AN2635" s="1">
        <f t="shared" si="1891"/>
        <v>0.44654423389882375</v>
      </c>
      <c r="AO2635" s="1">
        <f t="shared" si="1892"/>
        <v>0.62325006474230182</v>
      </c>
      <c r="AP2635" s="1">
        <f t="shared" si="1893"/>
        <v>2.4894173588850208</v>
      </c>
      <c r="AQ2635" s="1">
        <f t="shared" si="1894"/>
        <v>1.5048339051149791</v>
      </c>
      <c r="AR2635" s="1">
        <f t="shared" si="1895"/>
        <v>7.4399471730621156E-2</v>
      </c>
      <c r="AS2635" s="1">
        <f t="shared" si="1896"/>
        <v>0.58227777777500001</v>
      </c>
      <c r="AT2635" s="1">
        <f t="shared" si="1897"/>
        <v>0.61408193647332754</v>
      </c>
      <c r="AU2635" s="1">
        <f t="shared" si="1898"/>
        <v>0.31375475318742302</v>
      </c>
      <c r="AV2635" s="1">
        <f t="shared" si="1899"/>
        <v>1.497356357812577</v>
      </c>
      <c r="AW2635" s="1">
        <f t="shared" si="1900"/>
        <v>1.2796299263925626</v>
      </c>
      <c r="AX2635" s="1">
        <f t="shared" si="1919"/>
        <v>1.4202379394694218</v>
      </c>
      <c r="AY2635" s="1">
        <f t="shared" si="1920"/>
        <v>3.8453248004220395</v>
      </c>
      <c r="AZ2635" s="1">
        <f t="shared" si="1921"/>
        <v>4.442249851077964</v>
      </c>
      <c r="BA2635" s="1">
        <f t="shared" si="1922"/>
        <v>4.7559608273467084</v>
      </c>
      <c r="BB2635" s="1">
        <f t="shared" si="1923"/>
        <v>2.7989746924980801</v>
      </c>
      <c r="BC2635" s="1">
        <f t="shared" si="1924"/>
        <v>4.4115764371428243</v>
      </c>
      <c r="BD2635" s="1">
        <f t="shared" si="1925"/>
        <v>4.758341376192317</v>
      </c>
      <c r="BE2635" s="1">
        <f t="shared" si="1901"/>
        <v>1.3655106657499996</v>
      </c>
      <c r="BF2635" s="1">
        <f t="shared" si="1902"/>
        <v>1.5774843131346268</v>
      </c>
      <c r="BG2635" s="1">
        <f t="shared" si="1903"/>
        <v>1.6888860038346687</v>
      </c>
      <c r="BH2635" s="1">
        <f t="shared" si="1904"/>
        <v>0.99394199297572239</v>
      </c>
      <c r="BI2635" s="1">
        <f t="shared" si="1905"/>
        <v>1.566591898044281</v>
      </c>
      <c r="BJ2635" s="1">
        <f t="shared" si="1906"/>
        <v>1.6897313589106979</v>
      </c>
      <c r="BK2635" s="1">
        <f t="shared" si="1907"/>
        <v>1.2226165227745271</v>
      </c>
      <c r="BL2635" s="2">
        <f t="shared" si="1908"/>
        <v>1.7499999999999996</v>
      </c>
      <c r="BM2635" s="2">
        <f t="shared" si="1909"/>
        <v>2.0216594547574278</v>
      </c>
      <c r="BN2635" s="2">
        <f t="shared" si="1910"/>
        <v>2.16442872314538</v>
      </c>
      <c r="BO2635" s="2">
        <f t="shared" si="1911"/>
        <v>1.2738080568211148</v>
      </c>
      <c r="BP2635" s="2">
        <f t="shared" si="1912"/>
        <v>2.0077000424392271</v>
      </c>
      <c r="BQ2635" s="2">
        <f t="shared" si="1913"/>
        <v>2.1655121063954397</v>
      </c>
      <c r="BR2635" s="2">
        <f t="shared" si="1914"/>
        <v>1.5668708919825753</v>
      </c>
      <c r="BS2635" s="1">
        <f t="shared" si="1926"/>
        <v>4.9280599335652386</v>
      </c>
      <c r="BT2635" s="1">
        <f t="shared" si="1927"/>
        <v>5.6930622618876736</v>
      </c>
      <c r="BU2635" s="1">
        <f t="shared" si="1928"/>
        <v>6.0951054111945817</v>
      </c>
      <c r="BV2635" s="1">
        <f t="shared" si="1929"/>
        <v>3.5870871130701314</v>
      </c>
      <c r="BW2635" s="1">
        <f t="shared" si="1930"/>
        <v>5.6537520787211344</v>
      </c>
      <c r="BX2635" s="1">
        <f t="shared" si="1931"/>
        <v>6.0981562555301885</v>
      </c>
      <c r="BY2635" s="1">
        <f t="shared" si="1915"/>
        <v>4.4123620936279755</v>
      </c>
    </row>
    <row r="2636" spans="1:77" x14ac:dyDescent="0.25">
      <c r="A2636" s="1">
        <v>20030422</v>
      </c>
      <c r="B2636" s="1">
        <v>2003</v>
      </c>
      <c r="C2636" s="1">
        <v>4</v>
      </c>
      <c r="D2636" s="1">
        <v>7.7380000000000004</v>
      </c>
      <c r="E2636" s="1">
        <v>152.73699999999999</v>
      </c>
      <c r="F2636" s="1">
        <f t="shared" si="1916"/>
        <v>6.3343088640000005</v>
      </c>
      <c r="G2636" s="1">
        <v>399.04700000000003</v>
      </c>
      <c r="H2636" s="1">
        <v>2.3210000000000002</v>
      </c>
      <c r="I2636" s="1">
        <v>286.22979170000002</v>
      </c>
      <c r="J2636" s="1">
        <v>205.44</v>
      </c>
      <c r="K2636" s="1">
        <f t="shared" si="1917"/>
        <v>3.709538100432E-3</v>
      </c>
      <c r="L2636" s="1">
        <f t="shared" si="1918"/>
        <v>2.6625023999999999E-3</v>
      </c>
      <c r="M2636" s="1">
        <f t="shared" si="1886"/>
        <v>1.0470357004320001E-3</v>
      </c>
      <c r="N2636" s="1">
        <f t="shared" si="1887"/>
        <v>0.71774499355861421</v>
      </c>
      <c r="O2636" s="1">
        <f t="shared" si="1888"/>
        <v>4.5464184747899532</v>
      </c>
      <c r="P2636" s="1">
        <f t="shared" si="1889"/>
        <v>1.7878903892100473</v>
      </c>
      <c r="Q2636" s="1">
        <v>28.799299999999999</v>
      </c>
      <c r="R2636" s="1">
        <v>13.263500000000001</v>
      </c>
      <c r="S2636" s="1">
        <v>0.68467386900000005</v>
      </c>
      <c r="T2636" s="1">
        <v>7.0256600000000002</v>
      </c>
      <c r="U2636" s="1">
        <v>1.889373945</v>
      </c>
      <c r="V2636" s="1">
        <v>6.4311111000000004E-2</v>
      </c>
      <c r="W2636" s="1">
        <v>0.26456666699999998</v>
      </c>
      <c r="X2636" s="1">
        <v>3.8466667000000003E-2</v>
      </c>
      <c r="Y2636" s="1">
        <v>0.20587777800000001</v>
      </c>
      <c r="Z2636" s="1">
        <v>0.60890570700000002</v>
      </c>
      <c r="AA2636" s="1">
        <v>0.124752008</v>
      </c>
      <c r="AB2636" s="1">
        <v>1.5222222219999999</v>
      </c>
      <c r="AC2636" s="1">
        <v>0.58704307700000002</v>
      </c>
      <c r="AD2636" s="1">
        <v>0.61724558799999996</v>
      </c>
      <c r="AE2636" s="1">
        <f t="shared" si="1890"/>
        <v>0.56530724332455806</v>
      </c>
      <c r="AF2636" s="1">
        <v>0.82192771399999998</v>
      </c>
      <c r="AG2636" s="1">
        <v>0.72019915999999995</v>
      </c>
      <c r="AH2636" s="1">
        <v>0.40488808900000001</v>
      </c>
      <c r="AI2636" s="1">
        <v>1</v>
      </c>
      <c r="AJ2636" s="1">
        <v>0.71186835900000001</v>
      </c>
      <c r="AK2636" s="1">
        <v>1</v>
      </c>
      <c r="AL2636" s="1">
        <v>0.76930772199999997</v>
      </c>
      <c r="AM2636" s="1">
        <v>0.68467386900000005</v>
      </c>
      <c r="AN2636" s="1">
        <f t="shared" si="1891"/>
        <v>0.38275441238751323</v>
      </c>
      <c r="AO2636" s="1">
        <f t="shared" si="1892"/>
        <v>0.74551016556742389</v>
      </c>
      <c r="AP2636" s="1">
        <f t="shared" si="1893"/>
        <v>4.7222916499558414</v>
      </c>
      <c r="AQ2636" s="1">
        <f t="shared" si="1894"/>
        <v>1.6120172140441591</v>
      </c>
      <c r="AR2636" s="1">
        <f t="shared" si="1895"/>
        <v>7.1885273329100718E-2</v>
      </c>
      <c r="AS2636" s="1">
        <f t="shared" si="1896"/>
        <v>0.57505555554999999</v>
      </c>
      <c r="AT2636" s="1">
        <f t="shared" si="1897"/>
        <v>1.4349140384748347</v>
      </c>
      <c r="AU2636" s="1">
        <f t="shared" si="1898"/>
        <v>0.52795870817902435</v>
      </c>
      <c r="AV2636" s="1">
        <f t="shared" si="1899"/>
        <v>0.99426351382097555</v>
      </c>
      <c r="AW2636" s="1">
        <f t="shared" si="1900"/>
        <v>1.7083801902217459</v>
      </c>
      <c r="AX2636" s="1">
        <f t="shared" si="1919"/>
        <v>2.029628315450239</v>
      </c>
      <c r="AY2636" s="1">
        <f t="shared" si="1920"/>
        <v>4.1147264806226485</v>
      </c>
      <c r="AZ2636" s="1">
        <f t="shared" si="1921"/>
        <v>4.9245742295071739</v>
      </c>
      <c r="BA2636" s="1">
        <f t="shared" si="1922"/>
        <v>5.2323167526180452</v>
      </c>
      <c r="BB2636" s="1">
        <f t="shared" si="1923"/>
        <v>3.1383231080068148</v>
      </c>
      <c r="BC2636" s="1">
        <f t="shared" si="1924"/>
        <v>4.7227972228232664</v>
      </c>
      <c r="BD2636" s="1">
        <f t="shared" si="1925"/>
        <v>5.2450275718116659</v>
      </c>
      <c r="BE2636" s="1">
        <f t="shared" si="1901"/>
        <v>1.106551840285513</v>
      </c>
      <c r="BF2636" s="1">
        <f t="shared" si="1902"/>
        <v>1.3243399535658023</v>
      </c>
      <c r="BG2636" s="1">
        <f t="shared" si="1903"/>
        <v>1.4070995384096803</v>
      </c>
      <c r="BH2636" s="1">
        <f t="shared" si="1904"/>
        <v>0.84397279550158422</v>
      </c>
      <c r="BI2636" s="1">
        <f t="shared" si="1905"/>
        <v>1.2700771200275707</v>
      </c>
      <c r="BJ2636" s="1">
        <f t="shared" si="1906"/>
        <v>1.410517792438587</v>
      </c>
      <c r="BK2636" s="1">
        <f t="shared" si="1907"/>
        <v>1.8893739447400406</v>
      </c>
      <c r="BL2636" s="2">
        <f t="shared" si="1908"/>
        <v>1.7499999999999998</v>
      </c>
      <c r="BM2636" s="2">
        <f t="shared" si="1909"/>
        <v>2.0944295914253477</v>
      </c>
      <c r="BN2636" s="2">
        <f t="shared" si="1910"/>
        <v>2.2253129971584382</v>
      </c>
      <c r="BO2636" s="2">
        <f t="shared" si="1911"/>
        <v>1.3347340254268507</v>
      </c>
      <c r="BP2636" s="2">
        <f t="shared" si="1912"/>
        <v>2.0086134956630346</v>
      </c>
      <c r="BQ2636" s="2">
        <f t="shared" si="1913"/>
        <v>2.2307189296532441</v>
      </c>
      <c r="BR2636" s="2">
        <f t="shared" si="1914"/>
        <v>2.9880248560627316</v>
      </c>
      <c r="BS2636" s="1">
        <f t="shared" si="1926"/>
        <v>6.5073962908341354</v>
      </c>
      <c r="BT2636" s="1">
        <f t="shared" si="1927"/>
        <v>7.7881619169454659</v>
      </c>
      <c r="BU2636" s="1">
        <f t="shared" si="1928"/>
        <v>8.2748534535164655</v>
      </c>
      <c r="BV2636" s="1">
        <f t="shared" si="1929"/>
        <v>4.9632247121787447</v>
      </c>
      <c r="BW2636" s="1">
        <f t="shared" si="1930"/>
        <v>7.4690537207982981</v>
      </c>
      <c r="BX2636" s="1">
        <f t="shared" si="1931"/>
        <v>8.2949554792680082</v>
      </c>
      <c r="BY2636" s="1">
        <f t="shared" si="1915"/>
        <v>11.111006780150186</v>
      </c>
    </row>
    <row r="2637" spans="1:77" x14ac:dyDescent="0.25">
      <c r="A2637" s="1">
        <v>20100322</v>
      </c>
      <c r="B2637" s="1">
        <v>2010</v>
      </c>
      <c r="C2637" s="1">
        <v>3</v>
      </c>
      <c r="D2637" s="1">
        <v>7.2789999999999999</v>
      </c>
      <c r="E2637" s="1">
        <v>154.541</v>
      </c>
      <c r="F2637" s="1">
        <f t="shared" si="1916"/>
        <v>6.4091243520000001</v>
      </c>
      <c r="G2637" s="1">
        <v>303.15499999999997</v>
      </c>
      <c r="H2637" s="1">
        <v>2.532</v>
      </c>
      <c r="I2637" s="1">
        <v>291.32687499999997</v>
      </c>
      <c r="J2637" s="1">
        <v>209.41166670000001</v>
      </c>
      <c r="K2637" s="1">
        <f t="shared" si="1917"/>
        <v>3.7755962999999992E-3</v>
      </c>
      <c r="L2637" s="1">
        <f t="shared" si="1918"/>
        <v>2.713975200432E-3</v>
      </c>
      <c r="M2637" s="1">
        <f t="shared" si="1886"/>
        <v>1.0616210995679993E-3</v>
      </c>
      <c r="N2637" s="1">
        <f t="shared" si="1887"/>
        <v>0.71882028288670596</v>
      </c>
      <c r="O2637" s="1">
        <f t="shared" si="1888"/>
        <v>4.6070085797607163</v>
      </c>
      <c r="P2637" s="1">
        <f t="shared" si="1889"/>
        <v>1.8021157722392838</v>
      </c>
      <c r="Q2637" s="1">
        <v>17.7743</v>
      </c>
      <c r="R2637" s="1">
        <v>16.171800000000001</v>
      </c>
      <c r="S2637" s="1">
        <v>0.52360359499999998</v>
      </c>
      <c r="T2637" s="1">
        <v>3.6084100000000001</v>
      </c>
      <c r="U2637" s="1">
        <v>1.6951451259999999</v>
      </c>
      <c r="V2637" s="1">
        <v>0.10724444399999999</v>
      </c>
      <c r="W2637" s="1">
        <v>0.252233333</v>
      </c>
      <c r="X2637" s="1">
        <v>6.9000000000000006E-2</v>
      </c>
      <c r="Y2637" s="1">
        <v>0.231477778</v>
      </c>
      <c r="Z2637" s="1">
        <v>0.403331995</v>
      </c>
      <c r="AA2637" s="1">
        <v>4.2908990000000001E-2</v>
      </c>
      <c r="AB2637" s="1">
        <v>0.7</v>
      </c>
      <c r="AC2637" s="1">
        <v>0.33213167399999999</v>
      </c>
      <c r="AD2637" s="1">
        <v>0.49022447299999999</v>
      </c>
      <c r="AE2637" s="1">
        <f t="shared" si="1890"/>
        <v>0.40607305127240817</v>
      </c>
      <c r="AF2637" s="1">
        <v>0.80522530199999998</v>
      </c>
      <c r="AG2637" s="1">
        <v>0.69353788699999996</v>
      </c>
      <c r="AH2637" s="1">
        <v>0.39307949599999997</v>
      </c>
      <c r="AI2637" s="1">
        <v>1</v>
      </c>
      <c r="AJ2637" s="1">
        <v>0.660068981</v>
      </c>
      <c r="AK2637" s="1">
        <v>1</v>
      </c>
      <c r="AL2637" s="1">
        <v>0.55737315099999996</v>
      </c>
      <c r="AM2637" s="1">
        <v>0.52360359499999998</v>
      </c>
      <c r="AN2637" s="1">
        <f t="shared" si="1891"/>
        <v>0.50977552737048704</v>
      </c>
      <c r="AO2637" s="1">
        <f t="shared" si="1892"/>
        <v>0.50674455133732998</v>
      </c>
      <c r="AP2637" s="1">
        <f t="shared" si="1893"/>
        <v>3.2477888442193956</v>
      </c>
      <c r="AQ2637" s="1">
        <f t="shared" si="1894"/>
        <v>3.1613355077806045</v>
      </c>
      <c r="AR2637" s="1">
        <f t="shared" si="1895"/>
        <v>0.16433737077963406</v>
      </c>
      <c r="AS2637" s="1">
        <f t="shared" si="1896"/>
        <v>0.55449999999999999</v>
      </c>
      <c r="AT2637" s="1">
        <f t="shared" si="1897"/>
        <v>1.8402382711060887</v>
      </c>
      <c r="AU2637" s="1">
        <f t="shared" si="1898"/>
        <v>0.33636923346010206</v>
      </c>
      <c r="AV2637" s="1">
        <f t="shared" si="1899"/>
        <v>0.3636307665398979</v>
      </c>
      <c r="AW2637" s="1">
        <f t="shared" si="1900"/>
        <v>0.60902531879231825</v>
      </c>
      <c r="AX2637" s="1">
        <f t="shared" si="1919"/>
        <v>2.4094500618309973</v>
      </c>
      <c r="AY2637" s="1">
        <f t="shared" si="1920"/>
        <v>1.6719007734636837</v>
      </c>
      <c r="AZ2637" s="1">
        <f t="shared" si="1921"/>
        <v>1.8625227566927196</v>
      </c>
      <c r="BA2637" s="1">
        <f t="shared" si="1922"/>
        <v>2.1033100427102025</v>
      </c>
      <c r="BB2637" s="1">
        <f t="shared" si="1923"/>
        <v>1.7994251386167783</v>
      </c>
      <c r="BC2637" s="1">
        <f t="shared" si="1924"/>
        <v>1.9220384016969152</v>
      </c>
      <c r="BD2637" s="1">
        <f t="shared" si="1925"/>
        <v>2.2129707309028088</v>
      </c>
      <c r="BE2637" s="1">
        <f t="shared" si="1901"/>
        <v>0.7854191867211664</v>
      </c>
      <c r="BF2637" s="1">
        <f t="shared" si="1902"/>
        <v>0.874968857021727</v>
      </c>
      <c r="BG2637" s="1">
        <f t="shared" si="1903"/>
        <v>0.98808499247565695</v>
      </c>
      <c r="BH2637" s="1">
        <f t="shared" si="1904"/>
        <v>0.84532709797727201</v>
      </c>
      <c r="BI2637" s="1">
        <f t="shared" si="1905"/>
        <v>0.90292789037963361</v>
      </c>
      <c r="BJ2637" s="1">
        <f t="shared" si="1906"/>
        <v>1.0396009735090799</v>
      </c>
      <c r="BK2637" s="1">
        <f t="shared" si="1907"/>
        <v>1.6951451261578625</v>
      </c>
      <c r="BL2637" s="2">
        <f t="shared" si="1908"/>
        <v>1.75</v>
      </c>
      <c r="BM2637" s="2">
        <f t="shared" si="1909"/>
        <v>1.9495264766578915</v>
      </c>
      <c r="BN2637" s="2">
        <f t="shared" si="1910"/>
        <v>2.2015616196631935</v>
      </c>
      <c r="BO2637" s="2">
        <f t="shared" si="1911"/>
        <v>1.8834813899006566</v>
      </c>
      <c r="BP2637" s="2">
        <f t="shared" si="1912"/>
        <v>2.0118222662229441</v>
      </c>
      <c r="BQ2637" s="2">
        <f t="shared" si="1913"/>
        <v>2.3163448695922479</v>
      </c>
      <c r="BR2637" s="2">
        <f t="shared" si="1914"/>
        <v>3.7769690643289633</v>
      </c>
      <c r="BS2637" s="1">
        <f t="shared" si="1926"/>
        <v>3.7251780998318686</v>
      </c>
      <c r="BT2637" s="1">
        <f t="shared" si="1927"/>
        <v>4.1499047633647788</v>
      </c>
      <c r="BU2637" s="1">
        <f t="shared" si="1928"/>
        <v>4.6864052177141184</v>
      </c>
      <c r="BV2637" s="1">
        <f t="shared" si="1929"/>
        <v>4.0093163571993236</v>
      </c>
      <c r="BW2637" s="1">
        <f t="shared" si="1930"/>
        <v>4.2825121410787608</v>
      </c>
      <c r="BX2637" s="1">
        <f t="shared" si="1931"/>
        <v>4.9307412456359705</v>
      </c>
      <c r="BY2637" s="1">
        <f t="shared" si="1915"/>
        <v>8.0399328241032677</v>
      </c>
    </row>
    <row r="2638" spans="1:77" x14ac:dyDescent="0.25">
      <c r="A2638" s="1">
        <v>20071023</v>
      </c>
      <c r="B2638" s="1">
        <v>2007</v>
      </c>
      <c r="C2638" s="1">
        <v>10</v>
      </c>
      <c r="D2638" s="1">
        <v>3.4159999999999999</v>
      </c>
      <c r="E2638" s="1">
        <v>88.918000000000006</v>
      </c>
      <c r="F2638" s="1">
        <f t="shared" si="1916"/>
        <v>3.6876072960000004</v>
      </c>
      <c r="G2638" s="1">
        <v>211.33500000000001</v>
      </c>
      <c r="H2638" s="1">
        <v>2.7919999999999998</v>
      </c>
      <c r="I2638" s="1">
        <v>180.69408540000001</v>
      </c>
      <c r="J2638" s="1">
        <v>129.91422080000001</v>
      </c>
      <c r="K2638" s="1">
        <f t="shared" si="1917"/>
        <v>2.3417953467840002E-3</v>
      </c>
      <c r="L2638" s="1">
        <f t="shared" si="1918"/>
        <v>1.683688301568E-3</v>
      </c>
      <c r="M2638" s="1">
        <f t="shared" si="1886"/>
        <v>6.5810704521600022E-4</v>
      </c>
      <c r="N2638" s="1">
        <f t="shared" si="1887"/>
        <v>0.71897328854129727</v>
      </c>
      <c r="O2638" s="1">
        <f t="shared" si="1888"/>
        <v>2.6512911444540013</v>
      </c>
      <c r="P2638" s="1">
        <f t="shared" si="1889"/>
        <v>1.0363161515459991</v>
      </c>
      <c r="Q2638" s="1">
        <v>14.0838</v>
      </c>
      <c r="R2638" s="1">
        <v>-0.45352700000000001</v>
      </c>
      <c r="S2638" s="1">
        <v>1.033273508</v>
      </c>
      <c r="T2638" s="1">
        <v>1.09941</v>
      </c>
      <c r="U2638" s="1">
        <v>0.528696795</v>
      </c>
      <c r="V2638" s="1">
        <v>6.7977778000000003E-2</v>
      </c>
      <c r="W2638" s="1">
        <v>0.263822222</v>
      </c>
      <c r="X2638" s="1">
        <v>3.2811110999999997E-2</v>
      </c>
      <c r="Y2638" s="1">
        <v>0.23611111100000001</v>
      </c>
      <c r="Z2638" s="1">
        <v>0.59024847499999999</v>
      </c>
      <c r="AA2638" s="1">
        <v>5.5429613000000003E-2</v>
      </c>
      <c r="AB2638" s="1">
        <v>1.0222222219999999</v>
      </c>
      <c r="AC2638" s="1">
        <v>0.56390810899999999</v>
      </c>
      <c r="AD2638" s="1">
        <v>0.57925568400000005</v>
      </c>
      <c r="AE2638" s="1">
        <f t="shared" si="1890"/>
        <v>0.51768294346245458</v>
      </c>
      <c r="AF2638" s="1">
        <v>0.64371811199999995</v>
      </c>
      <c r="AG2638" s="1">
        <v>0.46599970600000001</v>
      </c>
      <c r="AH2638" s="1">
        <v>0.29369693899999999</v>
      </c>
      <c r="AI2638" s="1">
        <v>1</v>
      </c>
      <c r="AJ2638" s="1">
        <v>0.667993426</v>
      </c>
      <c r="AK2638" s="1">
        <v>1</v>
      </c>
      <c r="AL2638" s="1">
        <v>1</v>
      </c>
      <c r="AM2638" s="1">
        <v>1</v>
      </c>
      <c r="AN2638" s="1">
        <f t="shared" si="1891"/>
        <v>0.42074431589656236</v>
      </c>
      <c r="AO2638" s="1">
        <f t="shared" si="1892"/>
        <v>0.67269417801943954</v>
      </c>
      <c r="AP2638" s="1">
        <f t="shared" si="1893"/>
        <v>2.4806319588412085</v>
      </c>
      <c r="AQ2638" s="1">
        <f t="shared" si="1894"/>
        <v>1.2069753371587919</v>
      </c>
      <c r="AR2638" s="1">
        <f t="shared" si="1895"/>
        <v>6.5002769781876246E-2</v>
      </c>
      <c r="AS2638" s="1">
        <f t="shared" si="1896"/>
        <v>0.56255555555000003</v>
      </c>
      <c r="AT2638" s="1">
        <f t="shared" si="1897"/>
        <v>1.0950678583232694</v>
      </c>
      <c r="AU2638" s="1">
        <f t="shared" si="1898"/>
        <v>0.2934190360650385</v>
      </c>
      <c r="AV2638" s="1">
        <f t="shared" si="1899"/>
        <v>0.72880318593496141</v>
      </c>
      <c r="AW2638" s="1">
        <f t="shared" si="1900"/>
        <v>0.79712363964460087</v>
      </c>
      <c r="AX2638" s="1">
        <f t="shared" si="1919"/>
        <v>1.2028762031849145</v>
      </c>
      <c r="AY2638" s="1">
        <f t="shared" si="1920"/>
        <v>2.3425387457774569</v>
      </c>
      <c r="AZ2638" s="1">
        <f t="shared" si="1921"/>
        <v>2.7455778626510283</v>
      </c>
      <c r="BA2638" s="1">
        <f t="shared" si="1922"/>
        <v>2.6550475805586178</v>
      </c>
      <c r="BB2638" s="1">
        <f t="shared" si="1923"/>
        <v>1.7105749692082259</v>
      </c>
      <c r="BC2638" s="1">
        <f t="shared" si="1924"/>
        <v>2.6938690490423212</v>
      </c>
      <c r="BD2638" s="1">
        <f t="shared" si="1925"/>
        <v>2.6886672733935431</v>
      </c>
      <c r="BE2638" s="1">
        <f t="shared" si="1901"/>
        <v>1.1265066959999999</v>
      </c>
      <c r="BF2638" s="1">
        <f t="shared" si="1902"/>
        <v>1.320324734112031</v>
      </c>
      <c r="BG2638" s="1">
        <f t="shared" si="1903"/>
        <v>1.2767895015991435</v>
      </c>
      <c r="BH2638" s="1">
        <f t="shared" si="1904"/>
        <v>0.82260076180021657</v>
      </c>
      <c r="BI2638" s="1">
        <f t="shared" si="1905"/>
        <v>1.2954584112486744</v>
      </c>
      <c r="BJ2638" s="1">
        <f t="shared" si="1906"/>
        <v>1.2929569221655159</v>
      </c>
      <c r="BK2638" s="1">
        <f t="shared" si="1907"/>
        <v>0.5286967948264697</v>
      </c>
      <c r="BL2638" s="2">
        <f t="shared" si="1908"/>
        <v>1.75</v>
      </c>
      <c r="BM2638" s="2">
        <f t="shared" si="1909"/>
        <v>2.0510914785508336</v>
      </c>
      <c r="BN2638" s="2">
        <f t="shared" si="1910"/>
        <v>1.9834605828197414</v>
      </c>
      <c r="BO2638" s="2">
        <f t="shared" si="1911"/>
        <v>1.2778897260548365</v>
      </c>
      <c r="BP2638" s="2">
        <f t="shared" si="1912"/>
        <v>2.0124622674104198</v>
      </c>
      <c r="BQ2638" s="2">
        <f t="shared" si="1913"/>
        <v>2.0085762666337965</v>
      </c>
      <c r="BR2638" s="2">
        <f t="shared" si="1914"/>
        <v>0.82131725823875801</v>
      </c>
      <c r="BS2638" s="1">
        <f t="shared" si="1926"/>
        <v>3.6390753997884357</v>
      </c>
      <c r="BT2638" s="1">
        <f t="shared" si="1927"/>
        <v>4.2651865956057309</v>
      </c>
      <c r="BU2638" s="1">
        <f t="shared" si="1928"/>
        <v>4.1245500647939171</v>
      </c>
      <c r="BV2638" s="1">
        <f t="shared" si="1929"/>
        <v>2.6573354661305943</v>
      </c>
      <c r="BW2638" s="1">
        <f t="shared" si="1930"/>
        <v>4.1848582459061232</v>
      </c>
      <c r="BX2638" s="1">
        <f t="shared" si="1931"/>
        <v>4.1767774174319694</v>
      </c>
      <c r="BY2638" s="1">
        <f t="shared" si="1915"/>
        <v>1.707905959930486</v>
      </c>
    </row>
    <row r="2639" spans="1:77" x14ac:dyDescent="0.25">
      <c r="A2639" s="1">
        <v>20130106</v>
      </c>
      <c r="B2639" s="1">
        <v>2013</v>
      </c>
      <c r="C2639" s="1">
        <v>1</v>
      </c>
      <c r="D2639" s="1">
        <v>7.0679999999999996</v>
      </c>
      <c r="E2639" s="1">
        <v>54.7</v>
      </c>
      <c r="F2639" s="1">
        <f t="shared" si="1916"/>
        <v>2.2685184</v>
      </c>
      <c r="G2639" s="1">
        <v>176.04499999999999</v>
      </c>
      <c r="H2639" s="1">
        <v>0.76500000000000001</v>
      </c>
      <c r="I2639" s="1">
        <v>121.7605532</v>
      </c>
      <c r="J2639" s="1">
        <v>87.542708329999996</v>
      </c>
      <c r="K2639" s="1">
        <f t="shared" si="1917"/>
        <v>1.578016769472E-3</v>
      </c>
      <c r="L2639" s="1">
        <f t="shared" si="1918"/>
        <v>1.1345534999567999E-3</v>
      </c>
      <c r="M2639" s="1">
        <f t="shared" si="1886"/>
        <v>4.4346326951520015E-4</v>
      </c>
      <c r="N2639" s="1">
        <f t="shared" si="1887"/>
        <v>0.71897429856617956</v>
      </c>
      <c r="O2639" s="1">
        <f t="shared" si="1888"/>
        <v>1.6310064254244721</v>
      </c>
      <c r="P2639" s="1">
        <f t="shared" si="1889"/>
        <v>0.637511974575528</v>
      </c>
      <c r="Q2639" s="1">
        <v>14.7681</v>
      </c>
      <c r="R2639" s="1">
        <v>5.9861700000000004</v>
      </c>
      <c r="S2639" s="1">
        <v>0.71156923400000005</v>
      </c>
      <c r="T2639" s="1">
        <v>1.98329</v>
      </c>
      <c r="U2639" s="1">
        <v>1.62495854</v>
      </c>
      <c r="V2639" s="1">
        <v>6.0055556000000003E-2</v>
      </c>
      <c r="W2639" s="1">
        <v>0.21886666699999999</v>
      </c>
      <c r="X2639" s="1">
        <v>2.9566667000000001E-2</v>
      </c>
      <c r="Y2639" s="1">
        <v>0.23253333300000001</v>
      </c>
      <c r="Z2639" s="1">
        <v>0.56937417599999995</v>
      </c>
      <c r="AA2639" s="1">
        <v>-3.0276175999999998E-2</v>
      </c>
      <c r="AB2639" s="1">
        <v>1.0555555560000001</v>
      </c>
      <c r="AC2639" s="1">
        <v>0.53802397800000001</v>
      </c>
      <c r="AD2639" s="1">
        <v>0.68928398999999996</v>
      </c>
      <c r="AE2639" s="1">
        <f t="shared" si="1890"/>
        <v>0.65561488028080728</v>
      </c>
      <c r="AF2639" s="1">
        <v>0.79735493899999998</v>
      </c>
      <c r="AG2639" s="1">
        <v>0.681167042</v>
      </c>
      <c r="AH2639" s="1">
        <v>0.38765114499999997</v>
      </c>
      <c r="AI2639" s="1">
        <v>1</v>
      </c>
      <c r="AJ2639" s="1">
        <v>0.61374925599999997</v>
      </c>
      <c r="AK2639" s="1">
        <v>1</v>
      </c>
      <c r="AL2639" s="1">
        <v>0.80469636099999997</v>
      </c>
      <c r="AM2639" s="1">
        <v>0.71156923400000005</v>
      </c>
      <c r="AN2639" s="1">
        <f t="shared" si="1891"/>
        <v>0.31071601011105121</v>
      </c>
      <c r="AO2639" s="1">
        <f t="shared" si="1892"/>
        <v>0.87510411079242956</v>
      </c>
      <c r="AP2639" s="1">
        <f t="shared" si="1893"/>
        <v>1.9851897772482652</v>
      </c>
      <c r="AQ2639" s="1">
        <f t="shared" si="1894"/>
        <v>0.28332862275173487</v>
      </c>
      <c r="AR2639" s="1">
        <f t="shared" si="1895"/>
        <v>1.5605662560220194E-2</v>
      </c>
      <c r="AS2639" s="1">
        <f t="shared" si="1896"/>
        <v>0.56338888890000005</v>
      </c>
      <c r="AT2639" s="1">
        <f t="shared" si="1897"/>
        <v>0.8543642924253102</v>
      </c>
      <c r="AU2639" s="1">
        <f t="shared" si="1898"/>
        <v>0.25112184333700505</v>
      </c>
      <c r="AV2639" s="1">
        <f t="shared" si="1899"/>
        <v>0.80443371266299502</v>
      </c>
      <c r="AW2639" s="1">
        <f t="shared" si="1900"/>
        <v>0.67324971356608609</v>
      </c>
      <c r="AX2639" s="1">
        <f t="shared" si="1919"/>
        <v>0.42287621270204362</v>
      </c>
      <c r="AY2639" s="1">
        <f t="shared" si="1920"/>
        <v>1.3704579423970298</v>
      </c>
      <c r="AZ2639" s="1">
        <f t="shared" si="1921"/>
        <v>1.7045439045924065</v>
      </c>
      <c r="BA2639" s="1">
        <f t="shared" si="1922"/>
        <v>1.8432235093650615</v>
      </c>
      <c r="BB2639" s="1">
        <f t="shared" si="1923"/>
        <v>0.93463422713434952</v>
      </c>
      <c r="BC2639" s="1">
        <f t="shared" si="1924"/>
        <v>1.5760752437892129</v>
      </c>
      <c r="BD2639" s="1">
        <f t="shared" si="1925"/>
        <v>1.8192204133050529</v>
      </c>
      <c r="BE2639" s="1">
        <f t="shared" si="1901"/>
        <v>1.1228500812176847</v>
      </c>
      <c r="BF2639" s="1">
        <f t="shared" si="1902"/>
        <v>1.3965749714019398</v>
      </c>
      <c r="BG2639" s="1">
        <f t="shared" si="1903"/>
        <v>1.5101986008946133</v>
      </c>
      <c r="BH2639" s="1">
        <f t="shared" si="1904"/>
        <v>0.76576893414989533</v>
      </c>
      <c r="BI2639" s="1">
        <f t="shared" si="1905"/>
        <v>1.2913174208021105</v>
      </c>
      <c r="BJ2639" s="1">
        <f t="shared" si="1906"/>
        <v>1.4905322707383477</v>
      </c>
      <c r="BK2639" s="1">
        <f t="shared" si="1907"/>
        <v>1.6249585402695013</v>
      </c>
      <c r="BL2639" s="2">
        <f t="shared" si="1908"/>
        <v>1.7500000000000002</v>
      </c>
      <c r="BM2639" s="2">
        <f t="shared" si="1909"/>
        <v>2.1766095410555351</v>
      </c>
      <c r="BN2639" s="2">
        <f t="shared" si="1910"/>
        <v>2.3536958279412636</v>
      </c>
      <c r="BO2639" s="2">
        <f t="shared" si="1911"/>
        <v>1.1934769005930324</v>
      </c>
      <c r="BP2639" s="2">
        <f t="shared" si="1912"/>
        <v>2.0125620723587851</v>
      </c>
      <c r="BQ2639" s="2">
        <f t="shared" si="1913"/>
        <v>2.3230451842363249</v>
      </c>
      <c r="BR2639" s="2">
        <f t="shared" si="1914"/>
        <v>2.5325530923841373</v>
      </c>
      <c r="BS2639" s="1">
        <f t="shared" si="1926"/>
        <v>2.1359052640348417</v>
      </c>
      <c r="BT2639" s="1">
        <f t="shared" si="1927"/>
        <v>2.6565895865651297</v>
      </c>
      <c r="BU2639" s="1">
        <f t="shared" si="1928"/>
        <v>2.8727264621923374</v>
      </c>
      <c r="BV2639" s="1">
        <f t="shared" si="1929"/>
        <v>1.4566591968460829</v>
      </c>
      <c r="BW2639" s="1">
        <f t="shared" si="1930"/>
        <v>2.4563668140274277</v>
      </c>
      <c r="BX2639" s="1">
        <f t="shared" si="1931"/>
        <v>2.8353168214863738</v>
      </c>
      <c r="BY2639" s="1">
        <f t="shared" si="1915"/>
        <v>3.0910248465548551</v>
      </c>
    </row>
    <row r="2640" spans="1:77" x14ac:dyDescent="0.25">
      <c r="A2640" s="1">
        <v>20070425</v>
      </c>
      <c r="B2640" s="1">
        <v>2007</v>
      </c>
      <c r="C2640" s="1">
        <v>4</v>
      </c>
      <c r="D2640" s="1">
        <v>14.308</v>
      </c>
      <c r="E2640" s="1">
        <v>254.28200000000001</v>
      </c>
      <c r="F2640" s="1">
        <f t="shared" si="1916"/>
        <v>10.545583104</v>
      </c>
      <c r="G2640" s="1">
        <v>430.29300000000001</v>
      </c>
      <c r="H2640" s="1">
        <v>5.1740000000000004</v>
      </c>
      <c r="I2640" s="1">
        <v>536.29216670000005</v>
      </c>
      <c r="J2640" s="1">
        <v>386.0042143</v>
      </c>
      <c r="K2640" s="1">
        <f t="shared" si="1917"/>
        <v>6.9503464804320002E-3</v>
      </c>
      <c r="L2640" s="1">
        <f t="shared" si="1918"/>
        <v>5.0026146173280002E-3</v>
      </c>
      <c r="M2640" s="1">
        <f t="shared" si="1886"/>
        <v>1.947731863104E-3</v>
      </c>
      <c r="N2640" s="1">
        <f t="shared" si="1887"/>
        <v>0.71976478171445935</v>
      </c>
      <c r="O2640" s="1">
        <f t="shared" si="1888"/>
        <v>7.5903393209022507</v>
      </c>
      <c r="P2640" s="1">
        <f t="shared" si="1889"/>
        <v>2.9552437830977496</v>
      </c>
      <c r="Q2640" s="1">
        <v>63.612000000000002</v>
      </c>
      <c r="R2640" s="1">
        <v>22.7529</v>
      </c>
      <c r="S2640" s="1">
        <v>0.73654922300000003</v>
      </c>
      <c r="T2640" s="1">
        <v>8.26065</v>
      </c>
      <c r="U2640" s="1">
        <v>1.1133596910000001</v>
      </c>
      <c r="V2640" s="1">
        <v>4.6022222000000002E-2</v>
      </c>
      <c r="W2640" s="1">
        <v>0.26376666700000001</v>
      </c>
      <c r="X2640" s="1">
        <v>2.5266667E-2</v>
      </c>
      <c r="Y2640" s="1">
        <v>0.186277778</v>
      </c>
      <c r="Z2640" s="1">
        <v>0.70288009900000004</v>
      </c>
      <c r="AA2640" s="1">
        <v>0.172180525</v>
      </c>
      <c r="AB2640" s="1">
        <v>2.377777778</v>
      </c>
      <c r="AC2640" s="1">
        <v>0.70357132300000003</v>
      </c>
      <c r="AD2640" s="1">
        <v>0.40904918299999998</v>
      </c>
      <c r="AE2640" s="1">
        <f t="shared" si="1890"/>
        <v>0.30431137395010655</v>
      </c>
      <c r="AF2640" s="1">
        <v>0.98544221499999995</v>
      </c>
      <c r="AG2640" s="1">
        <v>1.040443585</v>
      </c>
      <c r="AH2640" s="1">
        <v>0.57391304300000001</v>
      </c>
      <c r="AI2640" s="1">
        <v>1</v>
      </c>
      <c r="AJ2640" s="1">
        <v>0.74188640800000005</v>
      </c>
      <c r="AK2640" s="1">
        <v>0.98480463299999998</v>
      </c>
      <c r="AL2640" s="1">
        <v>0.83756476700000004</v>
      </c>
      <c r="AM2640" s="1">
        <v>0.73654922300000003</v>
      </c>
      <c r="AN2640" s="1">
        <f t="shared" si="1891"/>
        <v>0.59095081723383835</v>
      </c>
      <c r="AO2640" s="1">
        <f t="shared" si="1892"/>
        <v>0.37694070941657098</v>
      </c>
      <c r="AP2640" s="1">
        <f t="shared" si="1893"/>
        <v>3.9750595764331647</v>
      </c>
      <c r="AQ2640" s="1">
        <f t="shared" si="1894"/>
        <v>6.5705235275668361</v>
      </c>
      <c r="AR2640" s="1">
        <f t="shared" si="1895"/>
        <v>0.26052901426384401</v>
      </c>
      <c r="AS2640" s="1">
        <f t="shared" si="1896"/>
        <v>0.59644444445</v>
      </c>
      <c r="AT2640" s="1">
        <f t="shared" si="1897"/>
        <v>0.66105086079486031</v>
      </c>
      <c r="AU2640" s="1">
        <f t="shared" si="1898"/>
        <v>0.60851864377685128</v>
      </c>
      <c r="AV2640" s="1">
        <f t="shared" si="1899"/>
        <v>1.7692591342231487</v>
      </c>
      <c r="AW2640" s="1">
        <f t="shared" si="1900"/>
        <v>2.2536622358517771</v>
      </c>
      <c r="AX2640" s="1">
        <f t="shared" si="1919"/>
        <v>5.6654615856700667</v>
      </c>
      <c r="AY2640" s="1">
        <f t="shared" si="1920"/>
        <v>10.71682995462506</v>
      </c>
      <c r="AZ2640" s="1">
        <f t="shared" si="1921"/>
        <v>11.371618162217064</v>
      </c>
      <c r="BA2640" s="1">
        <f t="shared" si="1922"/>
        <v>11.549989410573662</v>
      </c>
      <c r="BB2640" s="1">
        <f t="shared" si="1923"/>
        <v>8.6702283524004802</v>
      </c>
      <c r="BC2640" s="1">
        <f t="shared" si="1924"/>
        <v>12.335076715004094</v>
      </c>
      <c r="BD2640" s="1">
        <f t="shared" si="1925"/>
        <v>11.916389299627856</v>
      </c>
      <c r="BE2640" s="1">
        <f t="shared" si="1901"/>
        <v>1.4444004385972677</v>
      </c>
      <c r="BF2640" s="1">
        <f t="shared" si="1902"/>
        <v>1.5326519437754424</v>
      </c>
      <c r="BG2640" s="1">
        <f t="shared" si="1903"/>
        <v>1.5566925892321919</v>
      </c>
      <c r="BH2640" s="1">
        <f t="shared" si="1904"/>
        <v>1.1685621296567321</v>
      </c>
      <c r="BI2640" s="1">
        <f t="shared" si="1905"/>
        <v>1.6625056376483487</v>
      </c>
      <c r="BJ2640" s="1">
        <f t="shared" si="1906"/>
        <v>1.6060754909571058</v>
      </c>
      <c r="BK2640" s="1">
        <f t="shared" si="1907"/>
        <v>1.1133596906563927</v>
      </c>
      <c r="BL2640" s="2">
        <f t="shared" si="1908"/>
        <v>1.7499999999999996</v>
      </c>
      <c r="BM2640" s="2">
        <f t="shared" si="1909"/>
        <v>1.856923350294597</v>
      </c>
      <c r="BN2640" s="2">
        <f t="shared" si="1910"/>
        <v>1.8860504042784416</v>
      </c>
      <c r="BO2640" s="2">
        <f t="shared" si="1911"/>
        <v>1.4158010979872526</v>
      </c>
      <c r="BP2640" s="2">
        <f t="shared" si="1912"/>
        <v>2.0142508878701699</v>
      </c>
      <c r="BQ2640" s="2">
        <f t="shared" si="1913"/>
        <v>1.9458815118503323</v>
      </c>
      <c r="BR2640" s="2">
        <f t="shared" si="1914"/>
        <v>1.3489191823708246</v>
      </c>
      <c r="BS2640" s="1">
        <f t="shared" si="1926"/>
        <v>12.984247248503522</v>
      </c>
      <c r="BT2640" s="1">
        <f t="shared" si="1927"/>
        <v>13.777572515282607</v>
      </c>
      <c r="BU2640" s="1">
        <f t="shared" si="1928"/>
        <v>13.993682727023604</v>
      </c>
      <c r="BV2640" s="1">
        <f t="shared" si="1929"/>
        <v>10.504635149125285</v>
      </c>
      <c r="BW2640" s="1">
        <f t="shared" si="1930"/>
        <v>14.944875170642304</v>
      </c>
      <c r="BX2640" s="1">
        <f t="shared" si="1931"/>
        <v>14.437603809232318</v>
      </c>
      <c r="BY2640" s="1">
        <f t="shared" si="1915"/>
        <v>10.008400104086856</v>
      </c>
    </row>
    <row r="2641" spans="1:77" x14ac:dyDescent="0.25">
      <c r="A2641" s="1">
        <v>20120506</v>
      </c>
      <c r="B2641" s="1">
        <v>2012</v>
      </c>
      <c r="C2641" s="1">
        <v>5</v>
      </c>
      <c r="D2641" s="1">
        <v>5.2169999999999996</v>
      </c>
      <c r="E2641" s="1">
        <v>160.84</v>
      </c>
      <c r="F2641" s="1">
        <f t="shared" si="1916"/>
        <v>6.6703564800000006</v>
      </c>
      <c r="G2641" s="1">
        <v>438.59800000000001</v>
      </c>
      <c r="H2641" s="1">
        <v>0.55900000000000005</v>
      </c>
      <c r="I2641" s="1">
        <v>340.5956458</v>
      </c>
      <c r="J2641" s="1">
        <v>245.33828750000001</v>
      </c>
      <c r="K2641" s="1">
        <f t="shared" si="1917"/>
        <v>4.4141195695679997E-3</v>
      </c>
      <c r="L2641" s="1">
        <f t="shared" si="1918"/>
        <v>3.1795842059999997E-3</v>
      </c>
      <c r="M2641" s="1">
        <f t="shared" si="1886"/>
        <v>1.2345353635680001E-3</v>
      </c>
      <c r="N2641" s="1">
        <f t="shared" si="1887"/>
        <v>0.72032126812350461</v>
      </c>
      <c r="O2641" s="1">
        <f t="shared" si="1888"/>
        <v>4.8047996385094365</v>
      </c>
      <c r="P2641" s="1">
        <f t="shared" si="1889"/>
        <v>1.8655568414905641</v>
      </c>
      <c r="Q2641" s="1">
        <v>38.682400000000001</v>
      </c>
      <c r="R2641" s="1">
        <v>22.328199999999999</v>
      </c>
      <c r="S2641" s="1">
        <v>0.63402753000000001</v>
      </c>
      <c r="T2641" s="1">
        <v>3.3340100000000001</v>
      </c>
      <c r="U2641" s="1">
        <v>1.4771249500000001</v>
      </c>
      <c r="V2641" s="1">
        <v>0.104633333</v>
      </c>
      <c r="W2641" s="1">
        <v>0.249077778</v>
      </c>
      <c r="X2641" s="1">
        <v>6.7655556000000006E-2</v>
      </c>
      <c r="Y2641" s="1">
        <v>0.26003333299999998</v>
      </c>
      <c r="Z2641" s="1">
        <v>0.40836841299999999</v>
      </c>
      <c r="AA2641" s="1">
        <v>-2.1518986E-2</v>
      </c>
      <c r="AB2641" s="1">
        <v>0.75555555600000002</v>
      </c>
      <c r="AC2641" s="1">
        <v>0.33837683200000002</v>
      </c>
      <c r="AD2641" s="1">
        <v>0.63328606099999996</v>
      </c>
      <c r="AE2641" s="1">
        <f t="shared" si="1890"/>
        <v>0.58541564623291964</v>
      </c>
      <c r="AF2641" s="1">
        <v>0.72341097600000004</v>
      </c>
      <c r="AG2641" s="1">
        <v>0.57112754200000004</v>
      </c>
      <c r="AH2641" s="1">
        <v>0.34003087199999998</v>
      </c>
      <c r="AI2641" s="1">
        <v>1</v>
      </c>
      <c r="AJ2641" s="1">
        <v>0.61929178100000004</v>
      </c>
      <c r="AK2641" s="1">
        <v>1</v>
      </c>
      <c r="AL2641" s="1">
        <v>0.70266780299999998</v>
      </c>
      <c r="AM2641" s="1">
        <v>0.63402753000000001</v>
      </c>
      <c r="AN2641" s="1">
        <f t="shared" si="1891"/>
        <v>0.36671393850405154</v>
      </c>
      <c r="AO2641" s="1">
        <f t="shared" si="1892"/>
        <v>0.7757390476166941</v>
      </c>
      <c r="AP2641" s="1">
        <f t="shared" si="1893"/>
        <v>5.1744559830590449</v>
      </c>
      <c r="AQ2641" s="1">
        <f t="shared" si="1894"/>
        <v>1.4959004969409557</v>
      </c>
      <c r="AR2641" s="1">
        <f t="shared" si="1895"/>
        <v>7.0046999678225849E-2</v>
      </c>
      <c r="AS2641" s="1">
        <f t="shared" si="1896"/>
        <v>0.55588888889999999</v>
      </c>
      <c r="AT2641" s="1">
        <f t="shared" si="1897"/>
        <v>2.806957591220538</v>
      </c>
      <c r="AU2641" s="1">
        <f t="shared" si="1898"/>
        <v>0.41930765766177852</v>
      </c>
      <c r="AV2641" s="1">
        <f t="shared" si="1899"/>
        <v>0.3362478983382215</v>
      </c>
      <c r="AW2641" s="1">
        <f t="shared" si="1900"/>
        <v>0.82942120422478693</v>
      </c>
      <c r="AX2641" s="1">
        <f t="shared" si="1919"/>
        <v>1.7869630650464348</v>
      </c>
      <c r="AY2641" s="1">
        <f t="shared" si="1920"/>
        <v>2.0078111471043956</v>
      </c>
      <c r="AZ2641" s="1">
        <f t="shared" si="1921"/>
        <v>2.423976746973203</v>
      </c>
      <c r="BA2641" s="1">
        <f t="shared" si="1922"/>
        <v>2.4618211387173186</v>
      </c>
      <c r="BB2641" s="1">
        <f t="shared" si="1923"/>
        <v>1.7657677723036003</v>
      </c>
      <c r="BC2641" s="1">
        <f t="shared" si="1924"/>
        <v>2.3132780897322487</v>
      </c>
      <c r="BD2641" s="1">
        <f t="shared" si="1925"/>
        <v>2.5278478170091652</v>
      </c>
      <c r="BE2641" s="1">
        <f t="shared" si="1901"/>
        <v>0.88955580205100993</v>
      </c>
      <c r="BF2641" s="1">
        <f t="shared" si="1902"/>
        <v>1.0739369499050955</v>
      </c>
      <c r="BG2641" s="1">
        <f t="shared" si="1903"/>
        <v>1.0907038148065178</v>
      </c>
      <c r="BH2641" s="1">
        <f t="shared" si="1904"/>
        <v>0.78231907876029116</v>
      </c>
      <c r="BI2641" s="1">
        <f t="shared" si="1905"/>
        <v>1.0248921814417062</v>
      </c>
      <c r="BJ2641" s="1">
        <f t="shared" si="1906"/>
        <v>1.1199567726105288</v>
      </c>
      <c r="BK2641" s="1">
        <f t="shared" si="1907"/>
        <v>1.477124949661355</v>
      </c>
      <c r="BL2641" s="2">
        <f t="shared" si="1908"/>
        <v>1.7499999999999998</v>
      </c>
      <c r="BM2641" s="2">
        <f t="shared" si="1909"/>
        <v>2.1127282380719574</v>
      </c>
      <c r="BN2641" s="2">
        <f t="shared" si="1910"/>
        <v>2.1457132554366196</v>
      </c>
      <c r="BO2641" s="2">
        <f t="shared" si="1911"/>
        <v>1.5390359825363751</v>
      </c>
      <c r="BP2641" s="2">
        <f t="shared" si="1912"/>
        <v>2.0162437402888607</v>
      </c>
      <c r="BQ2641" s="2">
        <f t="shared" si="1913"/>
        <v>2.2032618387171592</v>
      </c>
      <c r="BR2641" s="2">
        <f t="shared" si="1914"/>
        <v>2.905909506685608</v>
      </c>
      <c r="BS2641" s="1">
        <f t="shared" si="1926"/>
        <v>3.9499146645228747</v>
      </c>
      <c r="BT2641" s="1">
        <f t="shared" si="1927"/>
        <v>4.7686264284068569</v>
      </c>
      <c r="BU2641" s="1">
        <f t="shared" si="1928"/>
        <v>4.8430767162915567</v>
      </c>
      <c r="BV2641" s="1">
        <f t="shared" si="1929"/>
        <v>3.4737490266564572</v>
      </c>
      <c r="BW2641" s="1">
        <f t="shared" si="1930"/>
        <v>4.5508518382968131</v>
      </c>
      <c r="BX2641" s="1">
        <f t="shared" si="1931"/>
        <v>4.9729692837328798</v>
      </c>
      <c r="BY2641" s="1">
        <f t="shared" si="1915"/>
        <v>6.5589111852765249</v>
      </c>
    </row>
    <row r="2642" spans="1:77" x14ac:dyDescent="0.25">
      <c r="A2642" s="1">
        <v>20120713</v>
      </c>
      <c r="B2642" s="1">
        <v>2012</v>
      </c>
      <c r="C2642" s="1">
        <v>7</v>
      </c>
      <c r="D2642" s="1">
        <v>13.672000000000001</v>
      </c>
      <c r="E2642" s="1">
        <v>181.21</v>
      </c>
      <c r="F2642" s="1">
        <f t="shared" si="1916"/>
        <v>7.5151411200000009</v>
      </c>
      <c r="G2642" s="1">
        <v>474.78899999999999</v>
      </c>
      <c r="H2642" s="1">
        <v>1.506</v>
      </c>
      <c r="I2642" s="1">
        <v>382.06012709999999</v>
      </c>
      <c r="J2642" s="1">
        <v>275.47284380000002</v>
      </c>
      <c r="K2642" s="1">
        <f t="shared" si="1917"/>
        <v>4.9514992472159992E-3</v>
      </c>
      <c r="L2642" s="1">
        <f t="shared" si="1918"/>
        <v>3.5701280556480002E-3</v>
      </c>
      <c r="M2642" s="1">
        <f t="shared" si="1886"/>
        <v>1.381371191567999E-3</v>
      </c>
      <c r="N2642" s="1">
        <f t="shared" si="1887"/>
        <v>0.72101960990003566</v>
      </c>
      <c r="O2642" s="1">
        <f t="shared" si="1888"/>
        <v>5.4185641186861178</v>
      </c>
      <c r="P2642" s="1">
        <f t="shared" si="1889"/>
        <v>2.0965770013138831</v>
      </c>
      <c r="Q2642" s="1">
        <v>59.175800000000002</v>
      </c>
      <c r="R2642" s="1">
        <v>19.361799999999999</v>
      </c>
      <c r="S2642" s="1">
        <v>0.753470949</v>
      </c>
      <c r="T2642" s="1">
        <v>10.117599999999999</v>
      </c>
      <c r="U2642" s="1">
        <v>1.7385221740000001</v>
      </c>
      <c r="V2642" s="1">
        <v>5.6911111E-2</v>
      </c>
      <c r="W2642" s="1">
        <v>0.41733333299999997</v>
      </c>
      <c r="X2642" s="1">
        <v>3.3744443999999998E-2</v>
      </c>
      <c r="Y2642" s="1">
        <v>0.22252222199999999</v>
      </c>
      <c r="Z2642" s="1">
        <v>0.75999250299999999</v>
      </c>
      <c r="AA2642" s="1">
        <v>0.304461076</v>
      </c>
      <c r="AB2642" s="1">
        <v>2.0888888890000001</v>
      </c>
      <c r="AC2642" s="1">
        <v>0.77439070399999999</v>
      </c>
      <c r="AD2642" s="1">
        <v>0.61833572400000003</v>
      </c>
      <c r="AE2642" s="1">
        <f t="shared" si="1890"/>
        <v>0.56667384229660278</v>
      </c>
      <c r="AF2642" s="1">
        <v>0.97687338999999995</v>
      </c>
      <c r="AG2642" s="1">
        <v>1.0140786930000001</v>
      </c>
      <c r="AH2642" s="1">
        <v>0.55755080999999995</v>
      </c>
      <c r="AI2642" s="1">
        <v>1</v>
      </c>
      <c r="AJ2642" s="1">
        <v>0.82560827599999997</v>
      </c>
      <c r="AK2642" s="1">
        <v>1</v>
      </c>
      <c r="AL2642" s="1">
        <v>0.85983019599999999</v>
      </c>
      <c r="AM2642" s="1">
        <v>0.753470949</v>
      </c>
      <c r="AN2642" s="1">
        <f t="shared" si="1891"/>
        <v>0.38166427613108139</v>
      </c>
      <c r="AO2642" s="1">
        <f t="shared" si="1892"/>
        <v>0.74757935514543183</v>
      </c>
      <c r="AP2642" s="1">
        <f t="shared" si="1893"/>
        <v>5.6181643523165192</v>
      </c>
      <c r="AQ2642" s="1">
        <f t="shared" si="1894"/>
        <v>1.8969767676834817</v>
      </c>
      <c r="AR2642" s="1">
        <f t="shared" si="1895"/>
        <v>7.5247910982444516E-2</v>
      </c>
      <c r="AS2642" s="1">
        <f t="shared" si="1896"/>
        <v>0.58922222222500009</v>
      </c>
      <c r="AT2642" s="1">
        <f t="shared" si="1897"/>
        <v>1.1396048516094679</v>
      </c>
      <c r="AU2642" s="1">
        <f t="shared" si="1898"/>
        <v>0.64825875878460371</v>
      </c>
      <c r="AV2642" s="1">
        <f t="shared" si="1899"/>
        <v>1.4406301302153963</v>
      </c>
      <c r="AW2642" s="1">
        <f t="shared" si="1900"/>
        <v>2.4617691573772076</v>
      </c>
      <c r="AX2642" s="1">
        <f t="shared" si="1919"/>
        <v>2.4708891568907423</v>
      </c>
      <c r="AY2642" s="1">
        <f t="shared" si="1920"/>
        <v>8.5543357572199223</v>
      </c>
      <c r="AZ2642" s="1">
        <f t="shared" si="1921"/>
        <v>10.244052662960568</v>
      </c>
      <c r="BA2642" s="1">
        <f t="shared" si="1922"/>
        <v>9.6229335693383273</v>
      </c>
      <c r="BB2642" s="1">
        <f t="shared" si="1923"/>
        <v>5.4976287623111944</v>
      </c>
      <c r="BC2642" s="1">
        <f t="shared" si="1924"/>
        <v>9.8657140563712993</v>
      </c>
      <c r="BD2642" s="1">
        <f t="shared" si="1925"/>
        <v>9.6212712302813692</v>
      </c>
      <c r="BE2642" s="1">
        <f t="shared" si="1901"/>
        <v>1.4699041671840478</v>
      </c>
      <c r="BF2642" s="1">
        <f t="shared" si="1902"/>
        <v>1.760250722615103</v>
      </c>
      <c r="BG2642" s="1">
        <f t="shared" si="1903"/>
        <v>1.6535229099661377</v>
      </c>
      <c r="BH2642" s="1">
        <f t="shared" si="1904"/>
        <v>0.944665682607991</v>
      </c>
      <c r="BI2642" s="1">
        <f t="shared" si="1905"/>
        <v>1.69524024018661</v>
      </c>
      <c r="BJ2642" s="1">
        <f t="shared" si="1906"/>
        <v>1.6532372677869618</v>
      </c>
      <c r="BK2642" s="1">
        <f t="shared" si="1907"/>
        <v>1.7385221744831942</v>
      </c>
      <c r="BL2642" s="2">
        <f t="shared" si="1908"/>
        <v>1.75</v>
      </c>
      <c r="BM2642" s="2">
        <f t="shared" si="1909"/>
        <v>2.0956731964899085</v>
      </c>
      <c r="BN2642" s="2">
        <f t="shared" si="1910"/>
        <v>1.9686079929851801</v>
      </c>
      <c r="BO2642" s="2">
        <f t="shared" si="1911"/>
        <v>1.1246753233790854</v>
      </c>
      <c r="BP2642" s="2">
        <f t="shared" si="1912"/>
        <v>2.0182747192355626</v>
      </c>
      <c r="BQ2642" s="2">
        <f t="shared" si="1913"/>
        <v>1.9682679206017435</v>
      </c>
      <c r="BR2642" s="2">
        <f t="shared" si="1914"/>
        <v>2.0698041908229023</v>
      </c>
      <c r="BS2642" s="1">
        <f t="shared" si="1926"/>
        <v>10.184396989508262</v>
      </c>
      <c r="BT2642" s="1">
        <f t="shared" si="1927"/>
        <v>12.196095881899987</v>
      </c>
      <c r="BU2642" s="1">
        <f t="shared" si="1928"/>
        <v>11.456620181302956</v>
      </c>
      <c r="BV2642" s="1">
        <f t="shared" si="1929"/>
        <v>6.5452228443406799</v>
      </c>
      <c r="BW2642" s="1">
        <f t="shared" si="1930"/>
        <v>11.7456634140476</v>
      </c>
      <c r="BX2642" s="1">
        <f t="shared" si="1931"/>
        <v>11.454641077212619</v>
      </c>
      <c r="BY2642" s="1">
        <f t="shared" si="1915"/>
        <v>12.045547182793342</v>
      </c>
    </row>
    <row r="2643" spans="1:77" x14ac:dyDescent="0.25">
      <c r="A2643" s="1">
        <v>20070322</v>
      </c>
      <c r="B2643" s="1">
        <v>2007</v>
      </c>
      <c r="C2643" s="1">
        <v>3</v>
      </c>
      <c r="D2643" s="1">
        <v>12.262</v>
      </c>
      <c r="E2643" s="1">
        <v>224.624</v>
      </c>
      <c r="F2643" s="1">
        <f t="shared" si="1916"/>
        <v>9.315606528</v>
      </c>
      <c r="G2643" s="1">
        <v>348.17</v>
      </c>
      <c r="H2643" s="1">
        <v>5.2530000000000001</v>
      </c>
      <c r="I2643" s="1">
        <v>466.73174999999998</v>
      </c>
      <c r="J2643" s="1">
        <v>336.74869230000002</v>
      </c>
      <c r="K2643" s="1">
        <f t="shared" si="1917"/>
        <v>6.0488434799999997E-3</v>
      </c>
      <c r="L2643" s="1">
        <f t="shared" si="1918"/>
        <v>4.3642630522080002E-3</v>
      </c>
      <c r="M2643" s="1">
        <f t="shared" si="1886"/>
        <v>1.6845804277919995E-3</v>
      </c>
      <c r="N2643" s="1">
        <f t="shared" si="1887"/>
        <v>0.72150371664237545</v>
      </c>
      <c r="O2643" s="1">
        <f t="shared" si="1888"/>
        <v>6.7212447327299749</v>
      </c>
      <c r="P2643" s="1">
        <f t="shared" si="1889"/>
        <v>2.5943617952700251</v>
      </c>
      <c r="Q2643" s="1">
        <v>57.166200000000003</v>
      </c>
      <c r="R2643" s="1">
        <v>19.775500000000001</v>
      </c>
      <c r="S2643" s="1">
        <v>0.74298072400000004</v>
      </c>
      <c r="T2643" s="1">
        <v>9.0168400000000002</v>
      </c>
      <c r="U2643" s="1">
        <v>1.390358698</v>
      </c>
      <c r="V2643" s="1">
        <v>4.6522222000000002E-2</v>
      </c>
      <c r="W2643" s="1">
        <v>0.26046666699999999</v>
      </c>
      <c r="X2643" s="1">
        <v>2.4044444000000002E-2</v>
      </c>
      <c r="Y2643" s="1">
        <v>0.22182222200000001</v>
      </c>
      <c r="Z2643" s="1">
        <v>0.69691266600000001</v>
      </c>
      <c r="AA2643" s="1">
        <v>8.0127171999999997E-2</v>
      </c>
      <c r="AB2643" s="1">
        <v>2.4333333330000002</v>
      </c>
      <c r="AC2643" s="1">
        <v>0.696171706</v>
      </c>
      <c r="AD2643" s="1">
        <v>0.35484389799999999</v>
      </c>
      <c r="AE2643" s="1">
        <f t="shared" si="1890"/>
        <v>0.23635940579165099</v>
      </c>
      <c r="AF2643" s="1">
        <v>0.951662644</v>
      </c>
      <c r="AG2643" s="1">
        <v>0.95320967700000003</v>
      </c>
      <c r="AH2643" s="1">
        <v>0.52127604800000005</v>
      </c>
      <c r="AI2643" s="1">
        <v>1</v>
      </c>
      <c r="AJ2643" s="1">
        <v>0.68362479200000004</v>
      </c>
      <c r="AK2643" s="1">
        <v>0.97798201399999996</v>
      </c>
      <c r="AL2643" s="1">
        <v>0.84602726800000005</v>
      </c>
      <c r="AM2643" s="1">
        <v>0.74298072400000004</v>
      </c>
      <c r="AN2643" s="1">
        <f t="shared" si="1891"/>
        <v>0.64515610190424211</v>
      </c>
      <c r="AO2643" s="1">
        <f t="shared" si="1892"/>
        <v>0.30764859821812429</v>
      </c>
      <c r="AP2643" s="1">
        <f t="shared" si="1893"/>
        <v>2.8659332898908079</v>
      </c>
      <c r="AQ2643" s="1">
        <f t="shared" si="1894"/>
        <v>6.4496732381091917</v>
      </c>
      <c r="AR2643" s="1">
        <f t="shared" si="1895"/>
        <v>0.26982170524525728</v>
      </c>
      <c r="AS2643" s="1">
        <f t="shared" si="1896"/>
        <v>0.59783333332499999</v>
      </c>
      <c r="AT2643" s="1">
        <f t="shared" si="1897"/>
        <v>0.45899309653036285</v>
      </c>
      <c r="AU2643" s="1">
        <f t="shared" si="1898"/>
        <v>0.50247582178518002</v>
      </c>
      <c r="AV2643" s="1">
        <f t="shared" si="1899"/>
        <v>1.9308575112148203</v>
      </c>
      <c r="AW2643" s="1">
        <f t="shared" si="1900"/>
        <v>1.8717943395683849</v>
      </c>
      <c r="AX2643" s="1">
        <f t="shared" si="1919"/>
        <v>5.3859176019006432</v>
      </c>
      <c r="AY2643" s="1">
        <f t="shared" si="1920"/>
        <v>9.137616705164632</v>
      </c>
      <c r="AZ2643" s="1">
        <f t="shared" si="1921"/>
        <v>9.37303857143662</v>
      </c>
      <c r="BA2643" s="1">
        <f t="shared" si="1922"/>
        <v>9.9219628900656254</v>
      </c>
      <c r="BB2643" s="1">
        <f t="shared" si="1923"/>
        <v>7.7544413557581491</v>
      </c>
      <c r="BC2643" s="1">
        <f t="shared" si="1924"/>
        <v>10.545288542252848</v>
      </c>
      <c r="BD2643" s="1">
        <f t="shared" si="1925"/>
        <v>10.310794911246864</v>
      </c>
      <c r="BE2643" s="1">
        <f t="shared" si="1901"/>
        <v>1.408981956831709</v>
      </c>
      <c r="BF2643" s="1">
        <f t="shared" si="1902"/>
        <v>1.4452830156880514</v>
      </c>
      <c r="BG2643" s="1">
        <f t="shared" si="1903"/>
        <v>1.5299248304598689</v>
      </c>
      <c r="BH2643" s="1">
        <f t="shared" si="1904"/>
        <v>1.1957021516778534</v>
      </c>
      <c r="BI2643" s="1">
        <f t="shared" si="1905"/>
        <v>1.6260390170689176</v>
      </c>
      <c r="BJ2643" s="1">
        <f t="shared" si="1906"/>
        <v>1.5898810881756382</v>
      </c>
      <c r="BK2643" s="1">
        <f t="shared" si="1907"/>
        <v>1.3903586982870202</v>
      </c>
      <c r="BL2643" s="2">
        <f t="shared" si="1908"/>
        <v>1.75</v>
      </c>
      <c r="BM2643" s="2">
        <f t="shared" si="1909"/>
        <v>1.7950870592704025</v>
      </c>
      <c r="BN2643" s="2">
        <f t="shared" si="1910"/>
        <v>1.9002148610371163</v>
      </c>
      <c r="BO2643" s="2">
        <f t="shared" si="1911"/>
        <v>1.4850997596459443</v>
      </c>
      <c r="BP2643" s="2">
        <f t="shared" si="1912"/>
        <v>2.0195917102226488</v>
      </c>
      <c r="BQ2643" s="2">
        <f t="shared" si="1913"/>
        <v>1.9746824228776749</v>
      </c>
      <c r="BR2643" s="2">
        <f t="shared" si="1914"/>
        <v>1.7268693259021639</v>
      </c>
      <c r="BS2643" s="1">
        <f t="shared" si="1926"/>
        <v>11.349207955789369</v>
      </c>
      <c r="BT2643" s="1">
        <f t="shared" si="1927"/>
        <v>11.641609333946397</v>
      </c>
      <c r="BU2643" s="1">
        <f t="shared" si="1928"/>
        <v>12.323390639195217</v>
      </c>
      <c r="BV2643" s="1">
        <f t="shared" si="1929"/>
        <v>9.6312605756083602</v>
      </c>
      <c r="BW2643" s="1">
        <f t="shared" si="1930"/>
        <v>13.097580745774367</v>
      </c>
      <c r="BX2643" s="1">
        <f t="shared" si="1931"/>
        <v>12.806332265074705</v>
      </c>
      <c r="BY2643" s="1">
        <f t="shared" si="1915"/>
        <v>11.199199481221408</v>
      </c>
    </row>
    <row r="2644" spans="1:77" x14ac:dyDescent="0.25">
      <c r="A2644" s="1">
        <v>20111209</v>
      </c>
      <c r="B2644" s="1">
        <v>2011</v>
      </c>
      <c r="C2644" s="1">
        <v>12</v>
      </c>
      <c r="D2644" s="1">
        <v>7.4999999999999997E-2</v>
      </c>
      <c r="E2644" s="1">
        <v>63.369</v>
      </c>
      <c r="F2644" s="1">
        <f t="shared" si="1916"/>
        <v>2.6280391679999999</v>
      </c>
      <c r="G2644" s="1">
        <v>119.72499999999999</v>
      </c>
      <c r="H2644" s="1">
        <v>1.7330000000000001</v>
      </c>
      <c r="I2644" s="1">
        <v>137.02731249999999</v>
      </c>
      <c r="J2644" s="1">
        <v>99.036625000000001</v>
      </c>
      <c r="K2644" s="1">
        <f t="shared" si="1917"/>
        <v>1.7758739699999999E-3</v>
      </c>
      <c r="L2644" s="1">
        <f t="shared" si="1918"/>
        <v>1.2835146599999999E-3</v>
      </c>
      <c r="M2644" s="1">
        <f t="shared" si="1886"/>
        <v>4.9235931E-4</v>
      </c>
      <c r="N2644" s="1">
        <f t="shared" si="1887"/>
        <v>0.72275098440684959</v>
      </c>
      <c r="O2644" s="1">
        <f t="shared" si="1888"/>
        <v>1.899417895731758</v>
      </c>
      <c r="P2644" s="1">
        <f t="shared" si="1889"/>
        <v>0.72862127226824192</v>
      </c>
      <c r="Q2644" s="1">
        <v>3.5321799999999999</v>
      </c>
      <c r="R2644" s="1">
        <v>-12.958399999999999</v>
      </c>
      <c r="S2644" s="1">
        <v>-0.37471860400000001</v>
      </c>
      <c r="T2644" s="1">
        <v>0.76085199999999997</v>
      </c>
      <c r="U2644" s="1">
        <v>0.85190429199999995</v>
      </c>
      <c r="V2644" s="1">
        <v>8.9577777999999997E-2</v>
      </c>
      <c r="W2644" s="1">
        <v>0.21384444399999999</v>
      </c>
      <c r="X2644" s="1">
        <v>4.1255555999999999E-2</v>
      </c>
      <c r="Y2644" s="1">
        <v>0.24348888899999999</v>
      </c>
      <c r="Z2644" s="1">
        <v>0.409550313</v>
      </c>
      <c r="AA2644" s="1">
        <v>-6.4820215E-2</v>
      </c>
      <c r="AB2644" s="1">
        <v>0.38888888900000002</v>
      </c>
      <c r="AC2644" s="1">
        <v>0.339842388</v>
      </c>
      <c r="AD2644" s="1">
        <v>0.47071204799999999</v>
      </c>
      <c r="AE2644" s="1">
        <f t="shared" si="1890"/>
        <v>0.3816121950607998</v>
      </c>
      <c r="AF2644" s="1">
        <v>0.47847942300000001</v>
      </c>
      <c r="AG2644" s="1">
        <v>0.295404895</v>
      </c>
      <c r="AH2644" s="1">
        <v>0.207743761</v>
      </c>
      <c r="AI2644" s="1">
        <v>1</v>
      </c>
      <c r="AJ2644" s="1">
        <v>0.59188594000000005</v>
      </c>
      <c r="AK2644" s="1">
        <v>1</v>
      </c>
      <c r="AL2644" s="1">
        <v>0</v>
      </c>
      <c r="AM2644" s="1">
        <v>0</v>
      </c>
      <c r="AN2644" s="1">
        <f t="shared" si="1891"/>
        <v>0.52928795155564834</v>
      </c>
      <c r="AO2644" s="1">
        <f t="shared" si="1892"/>
        <v>0.47309041137409336</v>
      </c>
      <c r="AP2644" s="1">
        <f t="shared" si="1893"/>
        <v>1.2433001310963501</v>
      </c>
      <c r="AQ2644" s="1">
        <f t="shared" si="1894"/>
        <v>1.3847390369036499</v>
      </c>
      <c r="AR2644" s="1">
        <f t="shared" si="1895"/>
        <v>8.4807222267018256E-2</v>
      </c>
      <c r="AS2644" s="1">
        <f t="shared" si="1896"/>
        <v>0.546722222225</v>
      </c>
      <c r="AT2644" s="1">
        <f t="shared" si="1897"/>
        <v>0.90274046461537727</v>
      </c>
      <c r="AU2644" s="1">
        <f t="shared" si="1898"/>
        <v>0.15141405143269335</v>
      </c>
      <c r="AV2644" s="1">
        <f t="shared" si="1899"/>
        <v>0.23747483756730667</v>
      </c>
      <c r="AW2644" s="1">
        <f t="shared" si="1900"/>
        <v>0.1756386935096915</v>
      </c>
      <c r="AX2644" s="1">
        <f t="shared" si="1919"/>
        <v>1.0336638003758849</v>
      </c>
      <c r="AY2644" s="1">
        <f t="shared" si="1920"/>
        <v>0</v>
      </c>
      <c r="AZ2644" s="1">
        <f t="shared" si="1921"/>
        <v>0</v>
      </c>
      <c r="BA2644" s="1">
        <f t="shared" si="1922"/>
        <v>0</v>
      </c>
      <c r="BB2644" s="1">
        <f t="shared" si="1923"/>
        <v>0</v>
      </c>
      <c r="BC2644" s="1">
        <f t="shared" si="1924"/>
        <v>0</v>
      </c>
      <c r="BD2644" s="1">
        <f t="shared" si="1925"/>
        <v>0</v>
      </c>
      <c r="BE2644" s="1">
        <f t="shared" si="1901"/>
        <v>0</v>
      </c>
      <c r="BF2644" s="1">
        <f t="shared" si="1902"/>
        <v>0</v>
      </c>
      <c r="BG2644" s="1">
        <f t="shared" si="1903"/>
        <v>0</v>
      </c>
      <c r="BH2644" s="1">
        <f t="shared" si="1904"/>
        <v>0</v>
      </c>
      <c r="BI2644" s="1">
        <f t="shared" si="1905"/>
        <v>0</v>
      </c>
      <c r="BJ2644" s="1">
        <f t="shared" si="1906"/>
        <v>0</v>
      </c>
      <c r="BK2644" s="1">
        <f t="shared" si="1907"/>
        <v>0.85190429178858251</v>
      </c>
      <c r="BL2644" s="2" t="e">
        <f t="shared" si="1908"/>
        <v>#DIV/0!</v>
      </c>
      <c r="BM2644" s="2" t="e">
        <f t="shared" si="1909"/>
        <v>#DIV/0!</v>
      </c>
      <c r="BN2644" s="2" t="e">
        <f t="shared" si="1910"/>
        <v>#DIV/0!</v>
      </c>
      <c r="BO2644" s="2" t="e">
        <f t="shared" si="1911"/>
        <v>#DIV/0!</v>
      </c>
      <c r="BP2644" s="2" t="e">
        <f t="shared" si="1912"/>
        <v>#DIV/0!</v>
      </c>
      <c r="BQ2644" s="2" t="e">
        <f t="shared" si="1913"/>
        <v>#DIV/0!</v>
      </c>
      <c r="BR2644" s="2" t="e">
        <f t="shared" si="1914"/>
        <v>#DIV/0!</v>
      </c>
      <c r="BS2644" s="1" t="e">
        <f t="shared" si="1926"/>
        <v>#DIV/0!</v>
      </c>
      <c r="BT2644" s="1" t="e">
        <f t="shared" si="1927"/>
        <v>#DIV/0!</v>
      </c>
      <c r="BU2644" s="1" t="e">
        <f t="shared" si="1928"/>
        <v>#DIV/0!</v>
      </c>
      <c r="BV2644" s="1" t="e">
        <f t="shared" si="1929"/>
        <v>#DIV/0!</v>
      </c>
      <c r="BW2644" s="1" t="e">
        <f t="shared" si="1930"/>
        <v>#DIV/0!</v>
      </c>
      <c r="BX2644" s="1" t="e">
        <f t="shared" si="1931"/>
        <v>#DIV/0!</v>
      </c>
      <c r="BY2644" s="1" t="e">
        <f t="shared" si="1915"/>
        <v>#DIV/0!</v>
      </c>
    </row>
    <row r="2645" spans="1:77" x14ac:dyDescent="0.25">
      <c r="A2645" s="1">
        <v>20080905</v>
      </c>
      <c r="B2645" s="1">
        <v>2008</v>
      </c>
      <c r="C2645" s="1">
        <v>9</v>
      </c>
      <c r="D2645" s="1">
        <v>14.108000000000001</v>
      </c>
      <c r="E2645" s="1">
        <v>146.33600000000001</v>
      </c>
      <c r="F2645" s="1">
        <f t="shared" si="1916"/>
        <v>6.0688465920000008</v>
      </c>
      <c r="G2645" s="1">
        <v>356.61799999999999</v>
      </c>
      <c r="H2645" s="1">
        <v>1.984</v>
      </c>
      <c r="I2645" s="1">
        <v>282.33733310000002</v>
      </c>
      <c r="J2645" s="1">
        <v>204.41861040000001</v>
      </c>
      <c r="K2645" s="1">
        <f t="shared" si="1917"/>
        <v>3.6590918369760004E-3</v>
      </c>
      <c r="L2645" s="1">
        <f t="shared" si="1918"/>
        <v>2.6492651907839997E-3</v>
      </c>
      <c r="M2645" s="1">
        <f t="shared" si="1886"/>
        <v>1.0098266461920006E-3</v>
      </c>
      <c r="N2645" s="1">
        <f t="shared" si="1887"/>
        <v>0.72402260145879371</v>
      </c>
      <c r="O2645" s="1">
        <f t="shared" si="1888"/>
        <v>4.3939820973941748</v>
      </c>
      <c r="P2645" s="1">
        <f t="shared" si="1889"/>
        <v>1.674864494605826</v>
      </c>
      <c r="Q2645" s="1">
        <v>59.995899999999999</v>
      </c>
      <c r="R2645" s="1">
        <v>2.8592200000000001</v>
      </c>
      <c r="S2645" s="1">
        <v>0.954510945</v>
      </c>
      <c r="T2645" s="1">
        <v>6.4521899999999999</v>
      </c>
      <c r="U2645" s="1">
        <v>1.713819142</v>
      </c>
      <c r="V2645" s="1">
        <v>7.0088889000000001E-2</v>
      </c>
      <c r="W2645" s="1">
        <v>0.314766667</v>
      </c>
      <c r="X2645" s="1">
        <v>5.0666666999999999E-2</v>
      </c>
      <c r="Y2645" s="1">
        <v>0.195488889</v>
      </c>
      <c r="Z2645" s="1">
        <v>0.63576522199999996</v>
      </c>
      <c r="AA2645" s="1">
        <v>0.23376086099999999</v>
      </c>
      <c r="AB2645" s="1">
        <v>2.1666666669999999</v>
      </c>
      <c r="AC2645" s="1">
        <v>0.62034887500000002</v>
      </c>
      <c r="AD2645" s="1">
        <v>0.58965615900000001</v>
      </c>
      <c r="AE2645" s="1">
        <f t="shared" si="1890"/>
        <v>0.53072102168735114</v>
      </c>
      <c r="AF2645" s="1">
        <v>0.982945085</v>
      </c>
      <c r="AG2645" s="1">
        <v>1.0321966359999999</v>
      </c>
      <c r="AH2645" s="1">
        <v>0.56876768700000002</v>
      </c>
      <c r="AI2645" s="1">
        <v>1</v>
      </c>
      <c r="AJ2645" s="1">
        <v>0.78086130399999998</v>
      </c>
      <c r="AK2645" s="1">
        <v>1</v>
      </c>
      <c r="AL2645" s="1">
        <v>1</v>
      </c>
      <c r="AM2645" s="1">
        <v>0.954510945</v>
      </c>
      <c r="AN2645" s="1">
        <f t="shared" si="1891"/>
        <v>0.41034384130918805</v>
      </c>
      <c r="AO2645" s="1">
        <f t="shared" si="1892"/>
        <v>0.69270258699329723</v>
      </c>
      <c r="AP2645" s="1">
        <f t="shared" si="1893"/>
        <v>4.2039057343438557</v>
      </c>
      <c r="AQ2645" s="1">
        <f t="shared" si="1894"/>
        <v>1.864940857656145</v>
      </c>
      <c r="AR2645" s="1">
        <f t="shared" si="1895"/>
        <v>7.9952686978176327E-2</v>
      </c>
      <c r="AS2645" s="1">
        <f t="shared" si="1896"/>
        <v>0.59116666667500006</v>
      </c>
      <c r="AT2645" s="1">
        <f t="shared" si="1897"/>
        <v>0.80794034557464123</v>
      </c>
      <c r="AU2645" s="1">
        <f t="shared" si="1898"/>
        <v>0.50932673994311461</v>
      </c>
      <c r="AV2645" s="1">
        <f t="shared" si="1899"/>
        <v>1.6573399270568854</v>
      </c>
      <c r="AW2645" s="1">
        <f t="shared" si="1900"/>
        <v>2.1022319850084754</v>
      </c>
      <c r="AX2645" s="1">
        <f t="shared" si="1919"/>
        <v>2.0478538405595157</v>
      </c>
      <c r="AY2645" s="1">
        <f t="shared" si="1920"/>
        <v>6.4760391064848193</v>
      </c>
      <c r="AZ2645" s="1">
        <f t="shared" si="1921"/>
        <v>7.634162612074058</v>
      </c>
      <c r="BA2645" s="1">
        <f t="shared" si="1922"/>
        <v>9.5536062252394665</v>
      </c>
      <c r="BB2645" s="1">
        <f t="shared" si="1923"/>
        <v>5.4161116416299819</v>
      </c>
      <c r="BC2645" s="1">
        <f t="shared" si="1924"/>
        <v>7.5029648636085371</v>
      </c>
      <c r="BD2645" s="1">
        <f t="shared" si="1925"/>
        <v>9.5793455046091598</v>
      </c>
      <c r="BE2645" s="1">
        <f t="shared" si="1901"/>
        <v>1.72015389875</v>
      </c>
      <c r="BF2645" s="1">
        <f t="shared" si="1902"/>
        <v>2.027772588294122</v>
      </c>
      <c r="BG2645" s="1">
        <f t="shared" si="1903"/>
        <v>2.5376117600976169</v>
      </c>
      <c r="BH2645" s="1">
        <f t="shared" si="1904"/>
        <v>1.4386178655230633</v>
      </c>
      <c r="BI2645" s="1">
        <f t="shared" si="1905"/>
        <v>1.9929240775270698</v>
      </c>
      <c r="BJ2645" s="1">
        <f t="shared" si="1906"/>
        <v>2.5444485813444895</v>
      </c>
      <c r="BK2645" s="1">
        <f t="shared" si="1907"/>
        <v>1.7138191418365518</v>
      </c>
      <c r="BL2645" s="2">
        <f t="shared" si="1908"/>
        <v>1.75</v>
      </c>
      <c r="BM2645" s="2">
        <f t="shared" si="1909"/>
        <v>2.0629561297354897</v>
      </c>
      <c r="BN2645" s="2">
        <f t="shared" si="1910"/>
        <v>2.5816414353377808</v>
      </c>
      <c r="BO2645" s="2">
        <f t="shared" si="1911"/>
        <v>1.4635790823686383</v>
      </c>
      <c r="BP2645" s="2">
        <f t="shared" si="1912"/>
        <v>2.0275029683139114</v>
      </c>
      <c r="BQ2645" s="2">
        <f t="shared" si="1913"/>
        <v>2.5885968811212781</v>
      </c>
      <c r="BR2645" s="2">
        <f t="shared" si="1914"/>
        <v>1.7435553297838118</v>
      </c>
      <c r="BS2645" s="1">
        <f t="shared" si="1926"/>
        <v>6.5884037728158731</v>
      </c>
      <c r="BT2645" s="1">
        <f t="shared" si="1927"/>
        <v>7.7666216847445328</v>
      </c>
      <c r="BU2645" s="1">
        <f t="shared" si="1928"/>
        <v>9.7193692415069819</v>
      </c>
      <c r="BV2645" s="1">
        <f t="shared" si="1929"/>
        <v>5.5100856846239603</v>
      </c>
      <c r="BW2645" s="1">
        <f t="shared" si="1930"/>
        <v>7.6331475461912879</v>
      </c>
      <c r="BX2645" s="1">
        <f t="shared" si="1931"/>
        <v>9.7455551187879017</v>
      </c>
      <c r="BY2645" s="1">
        <f t="shared" si="1915"/>
        <v>6.5641408644919368</v>
      </c>
    </row>
    <row r="2646" spans="1:77" x14ac:dyDescent="0.25">
      <c r="A2646" s="1">
        <v>20081027</v>
      </c>
      <c r="B2646" s="1">
        <v>2008</v>
      </c>
      <c r="C2646" s="1">
        <v>10</v>
      </c>
      <c r="D2646" s="1">
        <v>5.9109999999999996</v>
      </c>
      <c r="E2646" s="1">
        <v>76.771000000000001</v>
      </c>
      <c r="F2646" s="1">
        <f t="shared" si="1916"/>
        <v>3.1838469119999999</v>
      </c>
      <c r="G2646" s="1">
        <v>197.291</v>
      </c>
      <c r="H2646" s="1">
        <v>0.29699999999999999</v>
      </c>
      <c r="I2646" s="1">
        <v>145.27737880000001</v>
      </c>
      <c r="J2646" s="1">
        <v>105.1990098</v>
      </c>
      <c r="K2646" s="1">
        <f t="shared" si="1917"/>
        <v>1.8827948292479998E-3</v>
      </c>
      <c r="L2646" s="1">
        <f t="shared" si="1918"/>
        <v>1.3633791670079999E-3</v>
      </c>
      <c r="M2646" s="1">
        <f t="shared" si="1886"/>
        <v>5.1941566223999988E-4</v>
      </c>
      <c r="N2646" s="1">
        <f t="shared" si="1887"/>
        <v>0.72412519188431279</v>
      </c>
      <c r="O2646" s="1">
        <f t="shared" si="1888"/>
        <v>2.3055037560822766</v>
      </c>
      <c r="P2646" s="1">
        <f t="shared" si="1889"/>
        <v>0.87834315591772327</v>
      </c>
      <c r="Q2646" s="1">
        <v>15.5555</v>
      </c>
      <c r="R2646" s="1">
        <v>6.3984800000000002</v>
      </c>
      <c r="S2646" s="1">
        <v>0.70855033999999995</v>
      </c>
      <c r="T2646" s="1">
        <v>2.0898599999999998</v>
      </c>
      <c r="U2646" s="1">
        <v>1.2857928460000001</v>
      </c>
      <c r="V2646" s="1">
        <v>7.9588888999999996E-2</v>
      </c>
      <c r="W2646" s="1">
        <v>0.271933333</v>
      </c>
      <c r="X2646" s="1">
        <v>4.1000000000000002E-2</v>
      </c>
      <c r="Y2646" s="1">
        <v>0.23857777799999999</v>
      </c>
      <c r="Z2646" s="1">
        <v>0.54717577399999995</v>
      </c>
      <c r="AA2646" s="1">
        <v>6.5337568999999998E-2</v>
      </c>
      <c r="AB2646" s="1">
        <v>0.84444444399999996</v>
      </c>
      <c r="AC2646" s="1">
        <v>0.51049796000000003</v>
      </c>
      <c r="AD2646" s="1">
        <v>0.61087429199999999</v>
      </c>
      <c r="AE2646" s="1">
        <f t="shared" si="1890"/>
        <v>0.55732016046132626</v>
      </c>
      <c r="AF2646" s="1">
        <v>0.75213409600000003</v>
      </c>
      <c r="AG2646" s="1">
        <v>0.61251226800000003</v>
      </c>
      <c r="AH2646" s="1">
        <v>0.35788525900000001</v>
      </c>
      <c r="AI2646" s="1">
        <v>1</v>
      </c>
      <c r="AJ2646" s="1">
        <v>0.67426428400000005</v>
      </c>
      <c r="AK2646" s="1">
        <v>1</v>
      </c>
      <c r="AL2646" s="1">
        <v>0.80072413200000003</v>
      </c>
      <c r="AM2646" s="1">
        <v>0.70855033999999995</v>
      </c>
      <c r="AN2646" s="1">
        <f t="shared" si="1891"/>
        <v>0.38912570771094473</v>
      </c>
      <c r="AO2646" s="1">
        <f t="shared" si="1892"/>
        <v>0.73338240307331914</v>
      </c>
      <c r="AP2646" s="1">
        <f t="shared" si="1893"/>
        <v>2.3349772993401263</v>
      </c>
      <c r="AQ2646" s="1">
        <f t="shared" si="1894"/>
        <v>0.8488696126598736</v>
      </c>
      <c r="AR2646" s="1">
        <f t="shared" si="1895"/>
        <v>4.7011713085635003E-2</v>
      </c>
      <c r="AS2646" s="1">
        <f t="shared" si="1896"/>
        <v>0.5581111111</v>
      </c>
      <c r="AT2646" s="1">
        <f t="shared" si="1897"/>
        <v>1.181912822863493</v>
      </c>
      <c r="AU2646" s="1">
        <f t="shared" si="1898"/>
        <v>0.26790438598256255</v>
      </c>
      <c r="AV2646" s="1">
        <f t="shared" si="1899"/>
        <v>0.57654005801743735</v>
      </c>
      <c r="AW2646" s="1">
        <f t="shared" si="1900"/>
        <v>0.62705174684412635</v>
      </c>
      <c r="AX2646" s="1">
        <f t="shared" si="1919"/>
        <v>0.89803235681190574</v>
      </c>
      <c r="AY2646" s="1">
        <f t="shared" si="1920"/>
        <v>1.7130199908962882</v>
      </c>
      <c r="AZ2646" s="1">
        <f t="shared" si="1921"/>
        <v>2.0430566342616769</v>
      </c>
      <c r="BA2646" s="1">
        <f t="shared" si="1922"/>
        <v>1.9241350550585106</v>
      </c>
      <c r="BB2646" s="1">
        <f t="shared" si="1923"/>
        <v>1.2205909213176569</v>
      </c>
      <c r="BC2646" s="1">
        <f t="shared" si="1924"/>
        <v>1.9851868798478556</v>
      </c>
      <c r="BD2646" s="1">
        <f t="shared" si="1925"/>
        <v>1.9546452919802453</v>
      </c>
      <c r="BE2646" s="1">
        <f t="shared" si="1901"/>
        <v>1.0539408620426083</v>
      </c>
      <c r="BF2646" s="1">
        <f t="shared" si="1902"/>
        <v>1.2569969304263577</v>
      </c>
      <c r="BG2646" s="1">
        <f t="shared" si="1903"/>
        <v>1.1838300600063141</v>
      </c>
      <c r="BH2646" s="1">
        <f t="shared" si="1904"/>
        <v>0.75097234979833793</v>
      </c>
      <c r="BI2646" s="1">
        <f t="shared" si="1905"/>
        <v>1.2213923845499346</v>
      </c>
      <c r="BJ2646" s="1">
        <f t="shared" si="1906"/>
        <v>1.2026015778947845</v>
      </c>
      <c r="BK2646" s="1">
        <f t="shared" si="1907"/>
        <v>1.2857928463496358</v>
      </c>
      <c r="BL2646" s="2">
        <f t="shared" si="1908"/>
        <v>1.75</v>
      </c>
      <c r="BM2646" s="2">
        <f t="shared" si="1909"/>
        <v>2.0871613460198071</v>
      </c>
      <c r="BN2646" s="2">
        <f t="shared" si="1910"/>
        <v>1.9656725340318912</v>
      </c>
      <c r="BO2646" s="2">
        <f t="shared" si="1911"/>
        <v>1.246940563249517</v>
      </c>
      <c r="BP2646" s="2">
        <f t="shared" si="1912"/>
        <v>2.0280423218622432</v>
      </c>
      <c r="BQ2646" s="2">
        <f t="shared" si="1913"/>
        <v>1.9968414140781183</v>
      </c>
      <c r="BR2646" s="2">
        <f t="shared" si="1914"/>
        <v>2.1349750846085849</v>
      </c>
      <c r="BS2646" s="1">
        <f t="shared" si="1926"/>
        <v>2.8443578686745243</v>
      </c>
      <c r="BT2646" s="1">
        <f t="shared" si="1927"/>
        <v>3.3923621701398572</v>
      </c>
      <c r="BU2646" s="1">
        <f t="shared" si="1928"/>
        <v>3.1949006510920004</v>
      </c>
      <c r="BV2646" s="1">
        <f t="shared" si="1929"/>
        <v>2.0267115444846895</v>
      </c>
      <c r="BW2646" s="1">
        <f t="shared" si="1930"/>
        <v>3.2962732206821856</v>
      </c>
      <c r="BX2646" s="1">
        <f t="shared" si="1931"/>
        <v>3.2455609077875769</v>
      </c>
      <c r="BY2646" s="1">
        <f t="shared" si="1915"/>
        <v>3.4700761036174206</v>
      </c>
    </row>
    <row r="2647" spans="1:77" x14ac:dyDescent="0.25">
      <c r="A2647" s="1">
        <v>20140325</v>
      </c>
      <c r="B2647" s="1">
        <v>2014</v>
      </c>
      <c r="C2647" s="1">
        <v>3</v>
      </c>
      <c r="D2647" s="1">
        <v>12.694000000000001</v>
      </c>
      <c r="E2647" s="1">
        <v>149.17400000000001</v>
      </c>
      <c r="F2647" s="1">
        <f t="shared" si="1916"/>
        <v>6.1865441280000004</v>
      </c>
      <c r="G2647" s="1">
        <v>356.38600000000002</v>
      </c>
      <c r="H2647" s="1">
        <v>4.6749999999999998</v>
      </c>
      <c r="I2647" s="1">
        <v>316.24056250000001</v>
      </c>
      <c r="J2647" s="1">
        <v>229.06639580000001</v>
      </c>
      <c r="K2647" s="1">
        <f t="shared" si="1917"/>
        <v>4.0984776900000004E-3</v>
      </c>
      <c r="L2647" s="1">
        <f t="shared" si="1918"/>
        <v>2.9687004895679998E-3</v>
      </c>
      <c r="M2647" s="1">
        <f t="shared" si="1886"/>
        <v>1.1297772004320006E-3</v>
      </c>
      <c r="N2647" s="1">
        <f t="shared" si="1887"/>
        <v>0.72434223487696969</v>
      </c>
      <c r="O2647" s="1">
        <f t="shared" si="1888"/>
        <v>4.4811751998405143</v>
      </c>
      <c r="P2647" s="1">
        <f t="shared" si="1889"/>
        <v>1.7053689281594862</v>
      </c>
      <c r="Q2647" s="1">
        <v>42.067</v>
      </c>
      <c r="R2647" s="1">
        <v>5.6432000000000002</v>
      </c>
      <c r="S2647" s="1">
        <v>0.881719213</v>
      </c>
      <c r="T2647" s="1">
        <v>6.4972099999999999</v>
      </c>
      <c r="U2647" s="1">
        <v>1.504214658</v>
      </c>
      <c r="V2647" s="1">
        <v>5.5533332999999997E-2</v>
      </c>
      <c r="W2647" s="1">
        <v>0.312888889</v>
      </c>
      <c r="X2647" s="1">
        <v>3.1155556000000001E-2</v>
      </c>
      <c r="Y2647" s="1">
        <v>0.23875555600000001</v>
      </c>
      <c r="Z2647" s="1">
        <v>0.69853429199999995</v>
      </c>
      <c r="AA2647" s="1">
        <v>0.13438607699999999</v>
      </c>
      <c r="AB2647" s="1">
        <v>2.0888888890000001</v>
      </c>
      <c r="AC2647" s="1">
        <v>0.69818252199999997</v>
      </c>
      <c r="AD2647" s="1">
        <v>0.58142575699999999</v>
      </c>
      <c r="AE2647" s="1">
        <f t="shared" si="1890"/>
        <v>0.5204033558982073</v>
      </c>
      <c r="AF2647" s="1">
        <v>0.96025750600000004</v>
      </c>
      <c r="AG2647" s="1">
        <v>0.97232175499999995</v>
      </c>
      <c r="AH2647" s="1">
        <v>0.53239001799999996</v>
      </c>
      <c r="AI2647" s="1">
        <v>1</v>
      </c>
      <c r="AJ2647" s="1">
        <v>0.71796587199999995</v>
      </c>
      <c r="AK2647" s="1">
        <v>1</v>
      </c>
      <c r="AL2647" s="1">
        <v>1</v>
      </c>
      <c r="AM2647" s="1">
        <v>0.881719213</v>
      </c>
      <c r="AN2647" s="1">
        <f t="shared" si="1891"/>
        <v>0.41857424253477971</v>
      </c>
      <c r="AO2647" s="1">
        <f t="shared" si="1892"/>
        <v>0.67686880546104944</v>
      </c>
      <c r="AP2647" s="1">
        <f t="shared" si="1893"/>
        <v>4.1874787338514299</v>
      </c>
      <c r="AQ2647" s="1">
        <f t="shared" si="1894"/>
        <v>1.9990653941485705</v>
      </c>
      <c r="AR2647" s="1">
        <f t="shared" si="1895"/>
        <v>8.6472088228171054E-2</v>
      </c>
      <c r="AS2647" s="1">
        <f t="shared" si="1896"/>
        <v>0.58922222222500009</v>
      </c>
      <c r="AT2647" s="1">
        <f t="shared" si="1897"/>
        <v>0.84940040587116494</v>
      </c>
      <c r="AU2647" s="1">
        <f t="shared" si="1898"/>
        <v>0.50724570797945834</v>
      </c>
      <c r="AV2647" s="1">
        <f t="shared" si="1899"/>
        <v>1.5816431810205418</v>
      </c>
      <c r="AW2647" s="1">
        <f t="shared" si="1900"/>
        <v>2.0514797745092506</v>
      </c>
      <c r="AX2647" s="1">
        <f t="shared" si="1919"/>
        <v>2.1553818145014083</v>
      </c>
      <c r="AY2647" s="1">
        <f t="shared" si="1920"/>
        <v>7.2584325759226758</v>
      </c>
      <c r="AZ2647" s="1">
        <f t="shared" si="1921"/>
        <v>8.5175302860756954</v>
      </c>
      <c r="BA2647" s="1">
        <f t="shared" si="1922"/>
        <v>9.263028056445501</v>
      </c>
      <c r="BB2647" s="1">
        <f t="shared" si="1923"/>
        <v>5.3625503251651798</v>
      </c>
      <c r="BC2647" s="1">
        <f t="shared" si="1924"/>
        <v>8.4132050244411012</v>
      </c>
      <c r="BD2647" s="1">
        <f t="shared" si="1925"/>
        <v>9.3095878446270195</v>
      </c>
      <c r="BE2647" s="1">
        <f t="shared" si="1901"/>
        <v>1.6804506355</v>
      </c>
      <c r="BF2647" s="1">
        <f t="shared" si="1902"/>
        <v>1.9719531775504471</v>
      </c>
      <c r="BG2647" s="1">
        <f t="shared" si="1903"/>
        <v>2.1445485952081671</v>
      </c>
      <c r="BH2647" s="1">
        <f t="shared" si="1904"/>
        <v>1.2415216381174465</v>
      </c>
      <c r="BI2647" s="1">
        <f t="shared" si="1905"/>
        <v>1.947800104503506</v>
      </c>
      <c r="BJ2647" s="1">
        <f t="shared" si="1906"/>
        <v>2.1553279783353059</v>
      </c>
      <c r="BK2647" s="1">
        <f t="shared" si="1907"/>
        <v>1.504214657816678</v>
      </c>
      <c r="BL2647" s="2">
        <f t="shared" si="1908"/>
        <v>1.7499999999999998</v>
      </c>
      <c r="BM2647" s="2">
        <f t="shared" si="1909"/>
        <v>2.0535670538673685</v>
      </c>
      <c r="BN2647" s="2">
        <f t="shared" si="1910"/>
        <v>2.2333057349808074</v>
      </c>
      <c r="BO2647" s="2">
        <f t="shared" si="1911"/>
        <v>1.2929049034868429</v>
      </c>
      <c r="BP2647" s="2">
        <f t="shared" si="1912"/>
        <v>2.0284143496229081</v>
      </c>
      <c r="BQ2647" s="2">
        <f t="shared" si="1913"/>
        <v>2.244531247991417</v>
      </c>
      <c r="BR2647" s="2">
        <f t="shared" si="1914"/>
        <v>1.5664700858028782</v>
      </c>
      <c r="BS2647" s="1">
        <f t="shared" si="1926"/>
        <v>7.5588397180648288</v>
      </c>
      <c r="BT2647" s="1">
        <f t="shared" si="1927"/>
        <v>8.8700481202754542</v>
      </c>
      <c r="BU2647" s="1">
        <f t="shared" si="1928"/>
        <v>9.6464000526599385</v>
      </c>
      <c r="BV2647" s="1">
        <f t="shared" si="1929"/>
        <v>5.5844919635183565</v>
      </c>
      <c r="BW2647" s="1">
        <f t="shared" si="1930"/>
        <v>8.7614051146413026</v>
      </c>
      <c r="BX2647" s="1">
        <f t="shared" si="1931"/>
        <v>9.6948868261457974</v>
      </c>
      <c r="BY2647" s="1">
        <f t="shared" si="1915"/>
        <v>6.7661121724155517</v>
      </c>
    </row>
    <row r="2648" spans="1:77" x14ac:dyDescent="0.25">
      <c r="A2648" s="1">
        <v>20050516</v>
      </c>
      <c r="B2648" s="1">
        <v>2005</v>
      </c>
      <c r="C2648" s="1">
        <v>5</v>
      </c>
      <c r="D2648" s="1">
        <v>15.786</v>
      </c>
      <c r="E2648" s="1">
        <v>239.17500000000001</v>
      </c>
      <c r="F2648" s="1">
        <f t="shared" si="1916"/>
        <v>9.9190656000000015</v>
      </c>
      <c r="G2648" s="1">
        <v>464.584</v>
      </c>
      <c r="H2648" s="1">
        <v>5.83</v>
      </c>
      <c r="I2648" s="1">
        <v>501.92997919999999</v>
      </c>
      <c r="J2648" s="1">
        <v>363.99607140000001</v>
      </c>
      <c r="K2648" s="1">
        <f t="shared" si="1917"/>
        <v>6.5050125304319997E-3</v>
      </c>
      <c r="L2648" s="1">
        <f t="shared" si="1918"/>
        <v>4.7173890853439999E-3</v>
      </c>
      <c r="M2648" s="1">
        <f t="shared" si="1886"/>
        <v>1.7876234450879998E-3</v>
      </c>
      <c r="N2648" s="1">
        <f t="shared" si="1887"/>
        <v>0.72519292826492321</v>
      </c>
      <c r="O2648" s="1">
        <f t="shared" si="1888"/>
        <v>7.1932362281158682</v>
      </c>
      <c r="P2648" s="1">
        <f t="shared" si="1889"/>
        <v>2.7258293718841333</v>
      </c>
      <c r="Q2648" s="1">
        <v>83.431399999999996</v>
      </c>
      <c r="R2648" s="1">
        <v>25.802</v>
      </c>
      <c r="S2648" s="1">
        <v>0.76379019599999998</v>
      </c>
      <c r="T2648" s="1">
        <v>4.99648</v>
      </c>
      <c r="U2648" s="1">
        <v>0.77051261400000004</v>
      </c>
      <c r="V2648" s="1">
        <v>6.4311111000000004E-2</v>
      </c>
      <c r="W2648" s="1">
        <v>0.31702222200000002</v>
      </c>
      <c r="X2648" s="1">
        <v>3.4599999999999999E-2</v>
      </c>
      <c r="Y2648" s="1">
        <v>0.193833333</v>
      </c>
      <c r="Z2648" s="1">
        <v>0.66270396300000001</v>
      </c>
      <c r="AA2648" s="1">
        <v>0.241142311</v>
      </c>
      <c r="AB2648" s="1">
        <v>2.5333333329999999</v>
      </c>
      <c r="AC2648" s="1">
        <v>0.65375291400000002</v>
      </c>
      <c r="AD2648" s="1">
        <v>0.485184595</v>
      </c>
      <c r="AE2648" s="1">
        <f t="shared" si="1890"/>
        <v>0.39975503948852953</v>
      </c>
      <c r="AF2648" s="1">
        <v>0.99793325300000002</v>
      </c>
      <c r="AG2648" s="1">
        <v>1.1014000070000001</v>
      </c>
      <c r="AH2648" s="1">
        <v>0.61193722699999997</v>
      </c>
      <c r="AI2648" s="1">
        <v>1</v>
      </c>
      <c r="AJ2648" s="1">
        <v>0.78553310799999998</v>
      </c>
      <c r="AK2648" s="1">
        <v>0.92956364700000005</v>
      </c>
      <c r="AL2648" s="1">
        <v>0.87340815299999996</v>
      </c>
      <c r="AM2648" s="1">
        <v>0.76379019599999998</v>
      </c>
      <c r="AN2648" s="1">
        <f t="shared" si="1891"/>
        <v>0.51481540474919496</v>
      </c>
      <c r="AO2648" s="1">
        <f t="shared" si="1892"/>
        <v>0.49792428456426113</v>
      </c>
      <c r="AP2648" s="1">
        <f t="shared" si="1893"/>
        <v>4.9389436424259747</v>
      </c>
      <c r="AQ2648" s="1">
        <f t="shared" si="1894"/>
        <v>4.9801219575740268</v>
      </c>
      <c r="AR2648" s="1">
        <f t="shared" si="1895"/>
        <v>0.1891015701041433</v>
      </c>
      <c r="AS2648" s="1">
        <f t="shared" si="1896"/>
        <v>0.60033333332500005</v>
      </c>
      <c r="AT2648" s="1">
        <f t="shared" si="1897"/>
        <v>0.73949070992981447</v>
      </c>
      <c r="AU2648" s="1">
        <f t="shared" si="1898"/>
        <v>0.65596958702183272</v>
      </c>
      <c r="AV2648" s="1">
        <f t="shared" si="1899"/>
        <v>1.8773637459781671</v>
      </c>
      <c r="AW2648" s="1">
        <f t="shared" si="1900"/>
        <v>2.6696504401066656</v>
      </c>
      <c r="AX2648" s="1">
        <f t="shared" si="1919"/>
        <v>4.6335433306845175</v>
      </c>
      <c r="AY2648" s="1">
        <f t="shared" si="1920"/>
        <v>9.891022387103126</v>
      </c>
      <c r="AZ2648" s="1">
        <f t="shared" si="1921"/>
        <v>10.986252955723902</v>
      </c>
      <c r="BA2648" s="1">
        <f t="shared" si="1922"/>
        <v>12.583057847159658</v>
      </c>
      <c r="BB2648" s="1">
        <f t="shared" si="1923"/>
        <v>8.4434229524182687</v>
      </c>
      <c r="BC2648" s="1">
        <f t="shared" si="1924"/>
        <v>11.477444751759283</v>
      </c>
      <c r="BD2648" s="1">
        <f t="shared" si="1925"/>
        <v>12.85503557831597</v>
      </c>
      <c r="BE2648" s="1">
        <f t="shared" si="1901"/>
        <v>1.5253053188100203</v>
      </c>
      <c r="BF2648" s="1">
        <f t="shared" si="1902"/>
        <v>1.6942020158611595</v>
      </c>
      <c r="BG2648" s="1">
        <f t="shared" si="1903"/>
        <v>1.9404470346960789</v>
      </c>
      <c r="BH2648" s="1">
        <f t="shared" si="1904"/>
        <v>1.3020694357217124</v>
      </c>
      <c r="BI2648" s="1">
        <f t="shared" si="1905"/>
        <v>1.7699492368992511</v>
      </c>
      <c r="BJ2648" s="1">
        <f t="shared" si="1906"/>
        <v>1.9823890163936964</v>
      </c>
      <c r="BK2648" s="1">
        <f t="shared" si="1907"/>
        <v>0.77051261447604191</v>
      </c>
      <c r="BL2648" s="2">
        <f t="shared" si="1908"/>
        <v>1.7499999999999998</v>
      </c>
      <c r="BM2648" s="2">
        <f t="shared" si="1909"/>
        <v>1.9437770859345618</v>
      </c>
      <c r="BN2648" s="2">
        <f t="shared" si="1910"/>
        <v>2.2262967740566104</v>
      </c>
      <c r="BO2648" s="2">
        <f t="shared" si="1911"/>
        <v>1.4938789528975629</v>
      </c>
      <c r="BP2648" s="2">
        <f t="shared" si="1912"/>
        <v>2.0306827271737045</v>
      </c>
      <c r="BQ2648" s="2">
        <f t="shared" si="1913"/>
        <v>2.2744172828266791</v>
      </c>
      <c r="BR2648" s="2">
        <f t="shared" si="1914"/>
        <v>0.88401781512506394</v>
      </c>
      <c r="BS2648" s="1">
        <f t="shared" si="1926"/>
        <v>11.34808157027503</v>
      </c>
      <c r="BT2648" s="1">
        <f t="shared" si="1927"/>
        <v>12.604651957495372</v>
      </c>
      <c r="BU2648" s="1">
        <f t="shared" si="1928"/>
        <v>14.436684223791183</v>
      </c>
      <c r="BV2648" s="1">
        <f t="shared" si="1929"/>
        <v>9.6872344077706227</v>
      </c>
      <c r="BW2648" s="1">
        <f t="shared" si="1930"/>
        <v>13.168201846466145</v>
      </c>
      <c r="BX2648" s="1">
        <f t="shared" si="1931"/>
        <v>14.748727343063115</v>
      </c>
      <c r="BY2648" s="1">
        <f t="shared" si="1915"/>
        <v>5.7325178717803063</v>
      </c>
    </row>
    <row r="2649" spans="1:77" x14ac:dyDescent="0.25">
      <c r="A2649" s="1">
        <v>20091021</v>
      </c>
      <c r="B2649" s="1">
        <v>2009</v>
      </c>
      <c r="C2649" s="1">
        <v>10</v>
      </c>
      <c r="D2649" s="1">
        <v>1.9339999999999999</v>
      </c>
      <c r="E2649" s="1">
        <v>75.772999999999996</v>
      </c>
      <c r="F2649" s="1">
        <f t="shared" si="1916"/>
        <v>3.1424578559999996</v>
      </c>
      <c r="G2649" s="1">
        <v>217.136</v>
      </c>
      <c r="H2649" s="1">
        <v>0.46899999999999997</v>
      </c>
      <c r="I2649" s="1">
        <v>159.75417060000001</v>
      </c>
      <c r="J2649" s="1">
        <v>115.86958730000001</v>
      </c>
      <c r="K2649" s="1">
        <f t="shared" si="1917"/>
        <v>2.0704140509759999E-3</v>
      </c>
      <c r="L2649" s="1">
        <f t="shared" si="1918"/>
        <v>1.5016698514080001E-3</v>
      </c>
      <c r="M2649" s="1">
        <f t="shared" si="1886"/>
        <v>5.6874419956799986E-4</v>
      </c>
      <c r="N2649" s="1">
        <f t="shared" si="1887"/>
        <v>0.72529929494059797</v>
      </c>
      <c r="O2649" s="1">
        <f t="shared" si="1888"/>
        <v>2.2792224673373429</v>
      </c>
      <c r="P2649" s="1">
        <f t="shared" si="1889"/>
        <v>0.8632353886626567</v>
      </c>
      <c r="Q2649" s="1">
        <v>13.412599999999999</v>
      </c>
      <c r="R2649" s="1">
        <v>7.0701099999999997</v>
      </c>
      <c r="S2649" s="1">
        <v>0.65482545999999997</v>
      </c>
      <c r="T2649" s="1">
        <v>1.82755</v>
      </c>
      <c r="U2649" s="1">
        <v>0.99769811799999997</v>
      </c>
      <c r="V2649" s="1">
        <v>6.6544443999999994E-2</v>
      </c>
      <c r="W2649" s="1">
        <v>0.27087777800000001</v>
      </c>
      <c r="X2649" s="1">
        <v>3.3655556000000003E-2</v>
      </c>
      <c r="Y2649" s="1">
        <v>0.24733333299999999</v>
      </c>
      <c r="Z2649" s="1">
        <v>0.60557165700000004</v>
      </c>
      <c r="AA2649" s="1">
        <v>4.5434080000000002E-2</v>
      </c>
      <c r="AB2649" s="1">
        <v>1.077777778</v>
      </c>
      <c r="AC2649" s="1">
        <v>0.582908855</v>
      </c>
      <c r="AD2649" s="1">
        <v>0.65103437500000005</v>
      </c>
      <c r="AE2649" s="1">
        <f t="shared" si="1890"/>
        <v>0.60766500564121861</v>
      </c>
      <c r="AF2649" s="1">
        <v>0.57302191199999997</v>
      </c>
      <c r="AG2649" s="1">
        <v>0.385231834</v>
      </c>
      <c r="AH2649" s="1">
        <v>0.25556984799999999</v>
      </c>
      <c r="AI2649" s="1">
        <v>1</v>
      </c>
      <c r="AJ2649" s="1">
        <v>0.66166713899999996</v>
      </c>
      <c r="AK2649" s="1">
        <v>1</v>
      </c>
      <c r="AL2649" s="1">
        <v>0.7300335</v>
      </c>
      <c r="AM2649" s="1">
        <v>0.65482545999999997</v>
      </c>
      <c r="AN2649" s="1">
        <f t="shared" si="1891"/>
        <v>0.34896562523027042</v>
      </c>
      <c r="AO2649" s="1">
        <f t="shared" si="1892"/>
        <v>0.80847600334497882</v>
      </c>
      <c r="AP2649" s="1">
        <f t="shared" si="1893"/>
        <v>2.5406017680989108</v>
      </c>
      <c r="AQ2649" s="1">
        <f t="shared" si="1894"/>
        <v>0.6018560879010888</v>
      </c>
      <c r="AR2649" s="1">
        <f t="shared" si="1895"/>
        <v>3.2096544192854431E-2</v>
      </c>
      <c r="AS2649" s="1">
        <f t="shared" si="1896"/>
        <v>0.56394444445000003</v>
      </c>
      <c r="AT2649" s="1">
        <f t="shared" si="1897"/>
        <v>1.0750715071334016</v>
      </c>
      <c r="AU2649" s="1">
        <f t="shared" si="1898"/>
        <v>0.30268792392840099</v>
      </c>
      <c r="AV2649" s="1">
        <f t="shared" si="1899"/>
        <v>0.77508985407159892</v>
      </c>
      <c r="AW2649" s="1">
        <f t="shared" si="1900"/>
        <v>0.83069286607170956</v>
      </c>
      <c r="AX2649" s="1">
        <f t="shared" si="1919"/>
        <v>0.76595736275163862</v>
      </c>
      <c r="AY2649" s="1">
        <f t="shared" si="1920"/>
        <v>1.3409796352540484</v>
      </c>
      <c r="AZ2649" s="1">
        <f t="shared" si="1921"/>
        <v>1.6344435688782171</v>
      </c>
      <c r="BA2649" s="1">
        <f t="shared" si="1922"/>
        <v>1.5879809433861918</v>
      </c>
      <c r="BB2649" s="1">
        <f t="shared" si="1923"/>
        <v>0.88745310538239397</v>
      </c>
      <c r="BC2649" s="1">
        <f t="shared" si="1924"/>
        <v>1.5567459220515572</v>
      </c>
      <c r="BD2649" s="1">
        <f t="shared" si="1925"/>
        <v>1.5931655934398994</v>
      </c>
      <c r="BE2649" s="1">
        <f t="shared" si="1901"/>
        <v>0.73206908598959097</v>
      </c>
      <c r="BF2649" s="1">
        <f t="shared" si="1902"/>
        <v>0.89227724128976793</v>
      </c>
      <c r="BG2649" s="1">
        <f t="shared" si="1903"/>
        <v>0.86691231338004648</v>
      </c>
      <c r="BH2649" s="1">
        <f t="shared" si="1904"/>
        <v>0.48447938107041583</v>
      </c>
      <c r="BI2649" s="1">
        <f t="shared" si="1905"/>
        <v>0.84986045597806625</v>
      </c>
      <c r="BJ2649" s="1">
        <f t="shared" si="1906"/>
        <v>0.86974272327309043</v>
      </c>
      <c r="BK2649" s="1">
        <f t="shared" si="1907"/>
        <v>0.99769811779939033</v>
      </c>
      <c r="BL2649" s="2">
        <f t="shared" si="1908"/>
        <v>1.75</v>
      </c>
      <c r="BM2649" s="2">
        <f t="shared" si="1909"/>
        <v>2.1329751551335092</v>
      </c>
      <c r="BN2649" s="2">
        <f t="shared" si="1910"/>
        <v>2.0723406812955525</v>
      </c>
      <c r="BO2649" s="2">
        <f t="shared" si="1911"/>
        <v>1.1581405814003773</v>
      </c>
      <c r="BP2649" s="2">
        <f t="shared" si="1912"/>
        <v>2.0315784758909525</v>
      </c>
      <c r="BQ2649" s="2">
        <f t="shared" si="1913"/>
        <v>2.0791067330352342</v>
      </c>
      <c r="BR2649" s="2">
        <f t="shared" si="1914"/>
        <v>2.3849821547767944</v>
      </c>
      <c r="BS2649" s="1">
        <f t="shared" si="1926"/>
        <v>3.2055913937717508</v>
      </c>
      <c r="BT2649" s="1">
        <f t="shared" si="1927"/>
        <v>3.9071124573856806</v>
      </c>
      <c r="BU2649" s="1">
        <f t="shared" si="1928"/>
        <v>3.7960442588137768</v>
      </c>
      <c r="BV2649" s="1">
        <f t="shared" si="1929"/>
        <v>2.1214431317227782</v>
      </c>
      <c r="BW2649" s="1">
        <f t="shared" si="1930"/>
        <v>3.7213774160502675</v>
      </c>
      <c r="BX2649" s="1">
        <f t="shared" si="1931"/>
        <v>3.8084380858003692</v>
      </c>
      <c r="BY2649" s="1">
        <f t="shared" si="1915"/>
        <v>4.3687304398009701</v>
      </c>
    </row>
    <row r="2650" spans="1:77" x14ac:dyDescent="0.25">
      <c r="A2650" s="1">
        <v>20030924</v>
      </c>
      <c r="B2650" s="1">
        <v>2003</v>
      </c>
      <c r="C2650" s="1">
        <v>9</v>
      </c>
      <c r="D2650" s="1">
        <v>8.1590000000000007</v>
      </c>
      <c r="E2650" s="1">
        <v>120.77200000000001</v>
      </c>
      <c r="F2650" s="1">
        <f t="shared" si="1916"/>
        <v>5.0086563840000009</v>
      </c>
      <c r="G2650" s="1">
        <v>301.029</v>
      </c>
      <c r="H2650" s="1">
        <v>1.8939999999999999</v>
      </c>
      <c r="I2650" s="1">
        <v>262.2528423</v>
      </c>
      <c r="J2650" s="1">
        <v>190.4323631</v>
      </c>
      <c r="K2650" s="1">
        <f t="shared" si="1917"/>
        <v>3.3987968362079999E-3</v>
      </c>
      <c r="L2650" s="1">
        <f t="shared" si="1918"/>
        <v>2.4680034257759998E-3</v>
      </c>
      <c r="M2650" s="1">
        <f t="shared" si="1886"/>
        <v>9.3079341043200009E-4</v>
      </c>
      <c r="N2650" s="1">
        <f t="shared" si="1887"/>
        <v>0.7261403210347589</v>
      </c>
      <c r="O2650" s="1">
        <f t="shared" si="1888"/>
        <v>3.6369873546305551</v>
      </c>
      <c r="P2650" s="1">
        <f t="shared" si="1889"/>
        <v>1.3716690293694458</v>
      </c>
      <c r="Q2650" s="1">
        <v>36.961599999999997</v>
      </c>
      <c r="R2650" s="1">
        <v>18.178899999999999</v>
      </c>
      <c r="S2650" s="1">
        <v>0.67031673599999997</v>
      </c>
      <c r="T2650" s="1">
        <v>3.8843200000000002</v>
      </c>
      <c r="U2650" s="1">
        <v>1.249058743</v>
      </c>
      <c r="V2650" s="1">
        <v>6.6266667000000001E-2</v>
      </c>
      <c r="W2650" s="1">
        <v>0.29803333300000001</v>
      </c>
      <c r="X2650" s="1">
        <v>3.4633333000000002E-2</v>
      </c>
      <c r="Y2650" s="1">
        <v>0.237444444</v>
      </c>
      <c r="Z2650" s="1">
        <v>0.63619727100000001</v>
      </c>
      <c r="AA2650" s="1">
        <v>0.113149213</v>
      </c>
      <c r="AB2650" s="1">
        <v>1.4777777780000001</v>
      </c>
      <c r="AC2650" s="1">
        <v>0.620884616</v>
      </c>
      <c r="AD2650" s="1">
        <v>0.59880277299999995</v>
      </c>
      <c r="AE2650" s="1">
        <f t="shared" si="1890"/>
        <v>0.54218725460699513</v>
      </c>
      <c r="AF2650" s="1">
        <v>0.83673015299999998</v>
      </c>
      <c r="AG2650" s="1">
        <v>0.74429433099999998</v>
      </c>
      <c r="AH2650" s="1">
        <v>0.41571906400000003</v>
      </c>
      <c r="AI2650" s="1">
        <v>1</v>
      </c>
      <c r="AJ2650" s="1">
        <v>0.704524818</v>
      </c>
      <c r="AK2650" s="1">
        <v>1</v>
      </c>
      <c r="AL2650" s="1">
        <v>0.75041675799999996</v>
      </c>
      <c r="AM2650" s="1">
        <v>0.67031673599999997</v>
      </c>
      <c r="AN2650" s="1">
        <f t="shared" si="1891"/>
        <v>0.40119722684525416</v>
      </c>
      <c r="AO2650" s="1">
        <f t="shared" si="1892"/>
        <v>0.7102777733194916</v>
      </c>
      <c r="AP2650" s="1">
        <f t="shared" si="1893"/>
        <v>3.5575373037499771</v>
      </c>
      <c r="AQ2650" s="1">
        <f t="shared" si="1894"/>
        <v>1.4511190802500238</v>
      </c>
      <c r="AR2650" s="1">
        <f t="shared" si="1895"/>
        <v>6.9846606932482305E-2</v>
      </c>
      <c r="AS2650" s="1">
        <f t="shared" si="1896"/>
        <v>0.57394444445000004</v>
      </c>
      <c r="AT2650" s="1">
        <f t="shared" si="1897"/>
        <v>1.1167467930638169</v>
      </c>
      <c r="AU2650" s="1">
        <f t="shared" si="1898"/>
        <v>0.41892589883277787</v>
      </c>
      <c r="AV2650" s="1">
        <f t="shared" si="1899"/>
        <v>1.0588518791672223</v>
      </c>
      <c r="AW2650" s="1">
        <f t="shared" si="1900"/>
        <v>1.4035740326413704</v>
      </c>
      <c r="AX2650" s="1">
        <f t="shared" si="1919"/>
        <v>1.6181358932494809</v>
      </c>
      <c r="AY2650" s="1">
        <f t="shared" si="1920"/>
        <v>3.4171034733695227</v>
      </c>
      <c r="AZ2650" s="1">
        <f t="shared" si="1921"/>
        <v>4.0485654532994362</v>
      </c>
      <c r="BA2650" s="1">
        <f t="shared" si="1922"/>
        <v>4.2368045499452807</v>
      </c>
      <c r="BB2650" s="1">
        <f t="shared" si="1923"/>
        <v>2.5195421161011549</v>
      </c>
      <c r="BC2650" s="1">
        <f t="shared" si="1924"/>
        <v>3.971576117481348</v>
      </c>
      <c r="BD2650" s="1">
        <f t="shared" si="1925"/>
        <v>4.2791954136653434</v>
      </c>
      <c r="BE2650" s="1">
        <f t="shared" si="1901"/>
        <v>1.0988185752864317</v>
      </c>
      <c r="BF2650" s="1">
        <f t="shared" si="1902"/>
        <v>1.3018742212572387</v>
      </c>
      <c r="BG2650" s="1">
        <f t="shared" si="1903"/>
        <v>1.3624051994970143</v>
      </c>
      <c r="BH2650" s="1">
        <f t="shared" si="1904"/>
        <v>0.81019486239275706</v>
      </c>
      <c r="BI2650" s="1">
        <f t="shared" si="1905"/>
        <v>1.2771171973757054</v>
      </c>
      <c r="BJ2650" s="1">
        <f t="shared" si="1906"/>
        <v>1.3760365890177155</v>
      </c>
      <c r="BK2650" s="1">
        <f t="shared" si="1907"/>
        <v>1.2490587427684363</v>
      </c>
      <c r="BL2650" s="2">
        <f t="shared" si="1908"/>
        <v>1.7499999999999998</v>
      </c>
      <c r="BM2650" s="2">
        <f t="shared" si="1909"/>
        <v>2.0733904016923654</v>
      </c>
      <c r="BN2650" s="2">
        <f t="shared" si="1910"/>
        <v>2.1697932240527305</v>
      </c>
      <c r="BO2650" s="2">
        <f t="shared" si="1911"/>
        <v>1.2903322177801122</v>
      </c>
      <c r="BP2650" s="2">
        <f t="shared" si="1912"/>
        <v>2.0339618802174808</v>
      </c>
      <c r="BQ2650" s="2">
        <f t="shared" si="1913"/>
        <v>2.1915028421805536</v>
      </c>
      <c r="BR2650" s="2">
        <f t="shared" si="1914"/>
        <v>1.989275435460282</v>
      </c>
      <c r="BS2650" s="1">
        <f t="shared" si="1926"/>
        <v>5.4421459673976305</v>
      </c>
      <c r="BT2650" s="1">
        <f t="shared" si="1927"/>
        <v>6.4478246933777497</v>
      </c>
      <c r="BU2650" s="1">
        <f t="shared" si="1928"/>
        <v>6.7476179682087265</v>
      </c>
      <c r="BV2650" s="1">
        <f t="shared" si="1929"/>
        <v>4.0126721574830162</v>
      </c>
      <c r="BW2650" s="1">
        <f t="shared" si="1930"/>
        <v>6.3252099681520377</v>
      </c>
      <c r="BX2650" s="1">
        <f t="shared" si="1931"/>
        <v>6.8151304886361981</v>
      </c>
      <c r="BY2650" s="1">
        <f t="shared" si="1915"/>
        <v>6.1862441652190521</v>
      </c>
    </row>
    <row r="2651" spans="1:77" x14ac:dyDescent="0.25">
      <c r="A2651" s="1">
        <v>20050910</v>
      </c>
      <c r="B2651" s="1">
        <v>2005</v>
      </c>
      <c r="C2651" s="1">
        <v>9</v>
      </c>
      <c r="D2651" s="1">
        <v>10.505000000000001</v>
      </c>
      <c r="E2651" s="1">
        <v>152.60900000000001</v>
      </c>
      <c r="F2651" s="1">
        <f t="shared" si="1916"/>
        <v>6.3290004480000004</v>
      </c>
      <c r="G2651" s="1">
        <v>344.61700000000002</v>
      </c>
      <c r="H2651" s="1">
        <v>0.442</v>
      </c>
      <c r="I2651" s="1">
        <v>332.69758330000002</v>
      </c>
      <c r="J2651" s="1">
        <v>241.7542354</v>
      </c>
      <c r="K2651" s="1">
        <f t="shared" si="1917"/>
        <v>4.3117606795680004E-3</v>
      </c>
      <c r="L2651" s="1">
        <f t="shared" si="1918"/>
        <v>3.133134890784E-3</v>
      </c>
      <c r="M2651" s="1">
        <f t="shared" si="1886"/>
        <v>1.1786257887840003E-3</v>
      </c>
      <c r="N2651" s="1">
        <f t="shared" si="1887"/>
        <v>0.72664860682803756</v>
      </c>
      <c r="O2651" s="1">
        <f t="shared" si="1888"/>
        <v>4.598959358153226</v>
      </c>
      <c r="P2651" s="1">
        <f t="shared" si="1889"/>
        <v>1.7300410898467744</v>
      </c>
      <c r="Q2651" s="1">
        <v>42.1586</v>
      </c>
      <c r="R2651" s="1">
        <v>21.811900000000001</v>
      </c>
      <c r="S2651" s="1">
        <v>0.65903189799999995</v>
      </c>
      <c r="T2651" s="1">
        <v>7.1907899999999998</v>
      </c>
      <c r="U2651" s="1">
        <v>1.605115002</v>
      </c>
      <c r="V2651" s="1">
        <v>5.1633332999999997E-2</v>
      </c>
      <c r="W2651" s="1">
        <v>0.3</v>
      </c>
      <c r="X2651" s="1">
        <v>3.0511111E-2</v>
      </c>
      <c r="Y2651" s="1">
        <v>0.21536666700000001</v>
      </c>
      <c r="Z2651" s="1">
        <v>0.70632287599999999</v>
      </c>
      <c r="AA2651" s="1">
        <v>0.164219649</v>
      </c>
      <c r="AB2651" s="1">
        <v>1.988888889</v>
      </c>
      <c r="AC2651" s="1">
        <v>0.707840366</v>
      </c>
      <c r="AD2651" s="1">
        <v>0.55716346000000005</v>
      </c>
      <c r="AE2651" s="1">
        <f t="shared" si="1890"/>
        <v>0.48998804061677331</v>
      </c>
      <c r="AF2651" s="1">
        <v>0.90941459300000005</v>
      </c>
      <c r="AG2651" s="1">
        <v>0.87002020400000002</v>
      </c>
      <c r="AH2651" s="1">
        <v>0.47607409299999998</v>
      </c>
      <c r="AI2651" s="1">
        <v>1</v>
      </c>
      <c r="AJ2651" s="1">
        <v>0.73684787900000004</v>
      </c>
      <c r="AK2651" s="1">
        <v>1</v>
      </c>
      <c r="AL2651" s="1">
        <v>0.73556828699999999</v>
      </c>
      <c r="AM2651" s="1">
        <v>0.65903189799999995</v>
      </c>
      <c r="AN2651" s="1">
        <f t="shared" si="1891"/>
        <v>0.44283654027514602</v>
      </c>
      <c r="AO2651" s="1">
        <f t="shared" si="1892"/>
        <v>0.6303209691192353</v>
      </c>
      <c r="AP2651" s="1">
        <f t="shared" si="1893"/>
        <v>3.9893016959394347</v>
      </c>
      <c r="AQ2651" s="1">
        <f t="shared" si="1894"/>
        <v>2.3396987520605657</v>
      </c>
      <c r="AR2651" s="1">
        <f t="shared" si="1895"/>
        <v>0.10322725391167047</v>
      </c>
      <c r="AS2651" s="1">
        <f t="shared" si="1896"/>
        <v>0.58672222222500003</v>
      </c>
      <c r="AT2651" s="1">
        <f t="shared" si="1897"/>
        <v>0.8677882663493639</v>
      </c>
      <c r="AU2651" s="1">
        <f t="shared" si="1898"/>
        <v>0.48971491575765802</v>
      </c>
      <c r="AV2651" s="1">
        <f t="shared" si="1899"/>
        <v>1.4991739732423421</v>
      </c>
      <c r="AW2651" s="1">
        <f t="shared" si="1900"/>
        <v>1.9309083810520327</v>
      </c>
      <c r="AX2651" s="1">
        <f t="shared" si="1919"/>
        <v>2.3805736192200637</v>
      </c>
      <c r="AY2651" s="1">
        <f t="shared" si="1920"/>
        <v>5.2443711118560792</v>
      </c>
      <c r="AZ2651" s="1">
        <f t="shared" si="1921"/>
        <v>6.0711510633230157</v>
      </c>
      <c r="BA2651" s="1">
        <f t="shared" si="1922"/>
        <v>6.3160179278220534</v>
      </c>
      <c r="BB2651" s="1">
        <f t="shared" si="1923"/>
        <v>3.8284748847809889</v>
      </c>
      <c r="BC2651" s="1">
        <f t="shared" si="1924"/>
        <v>6.0996223318819833</v>
      </c>
      <c r="BD2651" s="1">
        <f t="shared" si="1925"/>
        <v>6.3929429042131192</v>
      </c>
      <c r="BE2651" s="1">
        <f t="shared" si="1901"/>
        <v>1.1706389351051711</v>
      </c>
      <c r="BF2651" s="1">
        <f t="shared" si="1902"/>
        <v>1.3551912448689658</v>
      </c>
      <c r="BG2651" s="1">
        <f t="shared" si="1903"/>
        <v>1.4098499788497969</v>
      </c>
      <c r="BH2651" s="1">
        <f t="shared" si="1904"/>
        <v>0.85458516695450493</v>
      </c>
      <c r="BI2651" s="1">
        <f t="shared" si="1905"/>
        <v>1.3615465494033103</v>
      </c>
      <c r="BJ2651" s="1">
        <f t="shared" si="1906"/>
        <v>1.4270210314936203</v>
      </c>
      <c r="BK2651" s="1">
        <f t="shared" si="1907"/>
        <v>1.6051150020894867</v>
      </c>
      <c r="BL2651" s="2">
        <f t="shared" si="1908"/>
        <v>1.7499999999999996</v>
      </c>
      <c r="BM2651" s="2">
        <f t="shared" si="1909"/>
        <v>2.0258891169612641</v>
      </c>
      <c r="BN2651" s="2">
        <f t="shared" si="1910"/>
        <v>2.107599011957932</v>
      </c>
      <c r="BO2651" s="2">
        <f t="shared" si="1911"/>
        <v>1.2775280210853608</v>
      </c>
      <c r="BP2651" s="2">
        <f t="shared" si="1912"/>
        <v>2.0353897260744436</v>
      </c>
      <c r="BQ2651" s="2">
        <f t="shared" si="1913"/>
        <v>2.133268192458913</v>
      </c>
      <c r="BR2651" s="2">
        <f t="shared" si="1914"/>
        <v>2.3995026727897466</v>
      </c>
      <c r="BS2651" s="1">
        <f t="shared" si="1926"/>
        <v>7.8398634886713454</v>
      </c>
      <c r="BT2651" s="1">
        <f t="shared" si="1927"/>
        <v>9.0758252115207174</v>
      </c>
      <c r="BU2651" s="1">
        <f t="shared" si="1928"/>
        <v>9.4418791672050251</v>
      </c>
      <c r="BV2651" s="1">
        <f t="shared" si="1929"/>
        <v>5.723225879006673</v>
      </c>
      <c r="BW2651" s="1">
        <f t="shared" si="1930"/>
        <v>9.1183871992387466</v>
      </c>
      <c r="BX2651" s="1">
        <f t="shared" si="1931"/>
        <v>9.5568750934871716</v>
      </c>
      <c r="BY2651" s="1">
        <f t="shared" si="1915"/>
        <v>10.74958479735637</v>
      </c>
    </row>
    <row r="2652" spans="1:77" x14ac:dyDescent="0.25">
      <c r="A2652" s="1">
        <v>20020828</v>
      </c>
      <c r="B2652" s="1">
        <v>2002</v>
      </c>
      <c r="C2652" s="1">
        <v>8</v>
      </c>
      <c r="D2652" s="1">
        <v>17.015999999999998</v>
      </c>
      <c r="E2652" s="1">
        <v>137.53299999999999</v>
      </c>
      <c r="F2652" s="1">
        <f t="shared" si="1916"/>
        <v>5.7037685759999999</v>
      </c>
      <c r="G2652" s="1">
        <v>378.44</v>
      </c>
      <c r="H2652" s="1">
        <v>3.9940000000000002</v>
      </c>
      <c r="I2652" s="1">
        <v>248.1983333</v>
      </c>
      <c r="J2652" s="1">
        <v>180.66270829999999</v>
      </c>
      <c r="K2652" s="1">
        <f t="shared" si="1917"/>
        <v>3.2166503995679999E-3</v>
      </c>
      <c r="L2652" s="1">
        <f t="shared" si="1918"/>
        <v>2.3413886995679997E-3</v>
      </c>
      <c r="M2652" s="1">
        <f t="shared" si="1886"/>
        <v>8.7526170000000025E-4</v>
      </c>
      <c r="N2652" s="1">
        <f t="shared" si="1887"/>
        <v>0.72789654103611978</v>
      </c>
      <c r="O2652" s="1">
        <f t="shared" si="1888"/>
        <v>4.1517534173409141</v>
      </c>
      <c r="P2652" s="1">
        <f t="shared" si="1889"/>
        <v>1.5520151586590858</v>
      </c>
      <c r="Q2652" s="1">
        <v>54.546100000000003</v>
      </c>
      <c r="R2652" s="1">
        <v>3.3055699999999999</v>
      </c>
      <c r="S2652" s="1">
        <v>0.94286128599999997</v>
      </c>
      <c r="T2652" s="1">
        <v>12.005599999999999</v>
      </c>
      <c r="U2652" s="1">
        <v>2.6483240499999998</v>
      </c>
      <c r="V2652" s="1">
        <v>3.7377778E-2</v>
      </c>
      <c r="W2652" s="1">
        <v>0.29701111099999999</v>
      </c>
      <c r="X2652" s="1">
        <v>1.9822222E-2</v>
      </c>
      <c r="Y2652" s="1">
        <v>0.17204444399999999</v>
      </c>
      <c r="Z2652" s="1">
        <v>0.77644126800000002</v>
      </c>
      <c r="AA2652" s="1">
        <v>0.26642188900000002</v>
      </c>
      <c r="AB2652" s="1">
        <v>3.1444444439999999</v>
      </c>
      <c r="AC2652" s="1">
        <v>0.79478717200000004</v>
      </c>
      <c r="AD2652" s="1">
        <v>0.636579114</v>
      </c>
      <c r="AE2652" s="1">
        <f t="shared" si="1890"/>
        <v>0.58954383101416574</v>
      </c>
      <c r="AF2652" s="1">
        <v>0.999615323</v>
      </c>
      <c r="AG2652" s="1">
        <v>1.1550971249999999</v>
      </c>
      <c r="AH2652" s="1">
        <v>0.64358116799999998</v>
      </c>
      <c r="AI2652" s="1">
        <v>1</v>
      </c>
      <c r="AJ2652" s="1">
        <v>0.801532841</v>
      </c>
      <c r="AK2652" s="1">
        <v>1</v>
      </c>
      <c r="AL2652" s="1">
        <v>1</v>
      </c>
      <c r="AM2652" s="1">
        <v>0.94286128599999997</v>
      </c>
      <c r="AN2652" s="1">
        <f t="shared" si="1891"/>
        <v>0.36342088574146492</v>
      </c>
      <c r="AO2652" s="1">
        <f t="shared" si="1892"/>
        <v>0.78187743517570574</v>
      </c>
      <c r="AP2652" s="1">
        <f t="shared" si="1893"/>
        <v>4.4596479450386672</v>
      </c>
      <c r="AQ2652" s="1">
        <f t="shared" si="1894"/>
        <v>1.2441206309613326</v>
      </c>
      <c r="AR2652" s="1">
        <f t="shared" si="1895"/>
        <v>4.6682053324332798E-2</v>
      </c>
      <c r="AS2652" s="1">
        <f t="shared" si="1896"/>
        <v>0.6156111111</v>
      </c>
      <c r="AT2652" s="1">
        <f t="shared" si="1897"/>
        <v>0.44777733665440278</v>
      </c>
      <c r="AU2652" s="1">
        <f t="shared" si="1898"/>
        <v>0.55034174069222397</v>
      </c>
      <c r="AV2652" s="1">
        <f t="shared" si="1899"/>
        <v>2.5941027033077759</v>
      </c>
      <c r="AW2652" s="1">
        <f t="shared" si="1900"/>
        <v>2.6417234573145292</v>
      </c>
      <c r="AX2652" s="1">
        <f t="shared" si="1919"/>
        <v>1.5126422957353693</v>
      </c>
      <c r="AY2652" s="1">
        <f t="shared" si="1920"/>
        <v>7.9301919320829857</v>
      </c>
      <c r="AZ2652" s="1">
        <f t="shared" si="1921"/>
        <v>9.5909322109144828</v>
      </c>
      <c r="BA2652" s="1">
        <f t="shared" si="1922"/>
        <v>11.11678246390373</v>
      </c>
      <c r="BB2652" s="1">
        <f t="shared" si="1923"/>
        <v>5.513814864194277</v>
      </c>
      <c r="BC2652" s="1">
        <f t="shared" si="1924"/>
        <v>9.2413257430864117</v>
      </c>
      <c r="BD2652" s="1">
        <f t="shared" si="1925"/>
        <v>11.054207379846275</v>
      </c>
      <c r="BE2652" s="1">
        <f t="shared" si="1901"/>
        <v>1.7493268152499999</v>
      </c>
      <c r="BF2652" s="1">
        <f t="shared" si="1902"/>
        <v>2.1156707231663132</v>
      </c>
      <c r="BG2652" s="1">
        <f t="shared" si="1903"/>
        <v>2.4522591420179838</v>
      </c>
      <c r="BH2652" s="1">
        <f t="shared" si="1904"/>
        <v>1.2162964375725465</v>
      </c>
      <c r="BI2652" s="1">
        <f t="shared" si="1905"/>
        <v>2.0385507777483163</v>
      </c>
      <c r="BJ2652" s="1">
        <f t="shared" si="1906"/>
        <v>2.438455658641324</v>
      </c>
      <c r="BK2652" s="1">
        <f t="shared" si="1907"/>
        <v>2.6483240497874023</v>
      </c>
      <c r="BL2652" s="2">
        <f t="shared" si="1908"/>
        <v>1.75</v>
      </c>
      <c r="BM2652" s="2">
        <f t="shared" si="1909"/>
        <v>2.1164848862228909</v>
      </c>
      <c r="BN2652" s="2">
        <f t="shared" si="1910"/>
        <v>2.4532028327240676</v>
      </c>
      <c r="BO2652" s="2">
        <f t="shared" si="1911"/>
        <v>1.2167644988896857</v>
      </c>
      <c r="BP2652" s="2">
        <f t="shared" si="1912"/>
        <v>2.0393352631193271</v>
      </c>
      <c r="BQ2652" s="2">
        <f t="shared" si="1913"/>
        <v>2.4393940374214571</v>
      </c>
      <c r="BR2652" s="2">
        <f t="shared" si="1914"/>
        <v>2.6493431911781551</v>
      </c>
      <c r="BS2652" s="1">
        <f t="shared" si="1926"/>
        <v>7.9332436684576368</v>
      </c>
      <c r="BT2652" s="1">
        <f t="shared" si="1927"/>
        <v>9.5946230417223042</v>
      </c>
      <c r="BU2652" s="1">
        <f t="shared" si="1928"/>
        <v>11.121060480086028</v>
      </c>
      <c r="BV2652" s="1">
        <f t="shared" si="1929"/>
        <v>5.5159367181832177</v>
      </c>
      <c r="BW2652" s="1">
        <f t="shared" si="1930"/>
        <v>9.2448820365735944</v>
      </c>
      <c r="BX2652" s="1">
        <f t="shared" si="1931"/>
        <v>11.058461315569765</v>
      </c>
      <c r="BY2652" s="1">
        <f t="shared" si="1915"/>
        <v>12.010220055420259</v>
      </c>
    </row>
    <row r="2653" spans="1:77" x14ac:dyDescent="0.25">
      <c r="A2653" s="1">
        <v>20070505</v>
      </c>
      <c r="B2653" s="1">
        <v>2007</v>
      </c>
      <c r="C2653" s="1">
        <v>5</v>
      </c>
      <c r="D2653" s="1">
        <v>4.7720000000000002</v>
      </c>
      <c r="E2653" s="1">
        <v>176.43</v>
      </c>
      <c r="F2653" s="1">
        <f t="shared" si="1916"/>
        <v>7.3169049600000005</v>
      </c>
      <c r="G2653" s="1">
        <v>434.28</v>
      </c>
      <c r="H2653" s="1">
        <v>0.23699999999999999</v>
      </c>
      <c r="I2653" s="1">
        <v>348.11377290000001</v>
      </c>
      <c r="J2653" s="1">
        <v>253.40820210000001</v>
      </c>
      <c r="K2653" s="1">
        <f t="shared" si="1917"/>
        <v>4.5115544967840003E-3</v>
      </c>
      <c r="L2653" s="1">
        <f t="shared" si="1918"/>
        <v>3.284170299216E-3</v>
      </c>
      <c r="M2653" s="1">
        <f t="shared" si="1886"/>
        <v>1.2273841975680004E-3</v>
      </c>
      <c r="N2653" s="1">
        <f t="shared" si="1887"/>
        <v>0.72794649860864502</v>
      </c>
      <c r="O2653" s="1">
        <f t="shared" si="1888"/>
        <v>5.3263153462842281</v>
      </c>
      <c r="P2653" s="1">
        <f t="shared" si="1889"/>
        <v>1.9905896137157724</v>
      </c>
      <c r="Q2653" s="1">
        <v>45.829799999999999</v>
      </c>
      <c r="R2653" s="1">
        <v>33.987000000000002</v>
      </c>
      <c r="S2653" s="1">
        <v>0.57418738899999999</v>
      </c>
      <c r="T2653" s="1">
        <v>6.0794600000000001</v>
      </c>
      <c r="U2653" s="1">
        <v>1.23134364</v>
      </c>
      <c r="V2653" s="1">
        <v>6.1744444000000002E-2</v>
      </c>
      <c r="W2653" s="1">
        <v>0.32374444400000002</v>
      </c>
      <c r="X2653" s="1">
        <v>3.7211110999999998E-2</v>
      </c>
      <c r="Y2653" s="1">
        <v>0.21959999999999999</v>
      </c>
      <c r="Z2653" s="1">
        <v>0.67965642599999998</v>
      </c>
      <c r="AA2653" s="1">
        <v>0.191672971</v>
      </c>
      <c r="AB2653" s="1">
        <v>2</v>
      </c>
      <c r="AC2653" s="1">
        <v>0.674773968</v>
      </c>
      <c r="AD2653" s="1">
        <v>0.59374136499999997</v>
      </c>
      <c r="AE2653" s="1">
        <f t="shared" si="1890"/>
        <v>0.53584225272658892</v>
      </c>
      <c r="AF2653" s="1">
        <v>0.70439470800000004</v>
      </c>
      <c r="AG2653" s="1">
        <v>0.54472264299999995</v>
      </c>
      <c r="AH2653" s="1">
        <v>0.32858245400000002</v>
      </c>
      <c r="AI2653" s="1">
        <v>1</v>
      </c>
      <c r="AJ2653" s="1">
        <v>0.75422339900000002</v>
      </c>
      <c r="AK2653" s="1">
        <v>1</v>
      </c>
      <c r="AL2653" s="1">
        <v>0.62393077500000005</v>
      </c>
      <c r="AM2653" s="1">
        <v>0.57418738899999999</v>
      </c>
      <c r="AN2653" s="1">
        <f t="shared" si="1891"/>
        <v>0.40625863498203929</v>
      </c>
      <c r="AO2653" s="1">
        <f t="shared" si="1892"/>
        <v>0.70055693509380035</v>
      </c>
      <c r="AP2653" s="1">
        <f t="shared" si="1893"/>
        <v>5.1259085131502262</v>
      </c>
      <c r="AQ2653" s="1">
        <f t="shared" si="1894"/>
        <v>2.1909964468497742</v>
      </c>
      <c r="AR2653" s="1">
        <f t="shared" si="1895"/>
        <v>9.0417902197707678E-2</v>
      </c>
      <c r="AS2653" s="1">
        <f t="shared" si="1896"/>
        <v>0.58700000000000008</v>
      </c>
      <c r="AT2653" s="1">
        <f t="shared" si="1897"/>
        <v>1.1063740190511619</v>
      </c>
      <c r="AU2653" s="1">
        <f t="shared" si="1898"/>
        <v>0.59799234868454854</v>
      </c>
      <c r="AV2653" s="1">
        <f t="shared" si="1899"/>
        <v>1.4020076513154516</v>
      </c>
      <c r="AW2653" s="1">
        <f t="shared" si="1900"/>
        <v>2.2672462492862593</v>
      </c>
      <c r="AX2653" s="1">
        <f t="shared" si="1919"/>
        <v>2.5548422360737333</v>
      </c>
      <c r="AY2653" s="1">
        <f t="shared" si="1920"/>
        <v>3.7973119353405043</v>
      </c>
      <c r="AZ2653" s="1">
        <f t="shared" si="1921"/>
        <v>4.4865054989828321</v>
      </c>
      <c r="BA2653" s="1">
        <f t="shared" si="1922"/>
        <v>4.7636348057577669</v>
      </c>
      <c r="BB2653" s="1">
        <f t="shared" si="1923"/>
        <v>2.8128383953557692</v>
      </c>
      <c r="BC2653" s="1">
        <f t="shared" si="1924"/>
        <v>4.4251030194363654</v>
      </c>
      <c r="BD2653" s="1">
        <f t="shared" si="1925"/>
        <v>4.8141000540065857</v>
      </c>
      <c r="BE2653" s="1">
        <f t="shared" si="1901"/>
        <v>0.76911368811959291</v>
      </c>
      <c r="BF2653" s="1">
        <f t="shared" si="1902"/>
        <v>0.9087040648353012</v>
      </c>
      <c r="BG2653" s="1">
        <f t="shared" si="1903"/>
        <v>0.96483428190702125</v>
      </c>
      <c r="BH2653" s="1">
        <f t="shared" si="1904"/>
        <v>0.569716828423389</v>
      </c>
      <c r="BI2653" s="1">
        <f t="shared" si="1905"/>
        <v>0.89626750752639095</v>
      </c>
      <c r="BJ2653" s="1">
        <f t="shared" si="1906"/>
        <v>0.97505559473657666</v>
      </c>
      <c r="BK2653" s="1">
        <f t="shared" si="1907"/>
        <v>1.2313436404471372</v>
      </c>
      <c r="BL2653" s="2">
        <f t="shared" si="1908"/>
        <v>1.75</v>
      </c>
      <c r="BM2653" s="2">
        <f t="shared" si="1909"/>
        <v>2.067616449981196</v>
      </c>
      <c r="BN2653" s="2">
        <f t="shared" si="1910"/>
        <v>2.1953321328416417</v>
      </c>
      <c r="BO2653" s="2">
        <f t="shared" si="1911"/>
        <v>1.2963030890511238</v>
      </c>
      <c r="BP2653" s="2">
        <f t="shared" si="1912"/>
        <v>2.0393189750736775</v>
      </c>
      <c r="BQ2653" s="2">
        <f t="shared" si="1913"/>
        <v>2.2185891593749423</v>
      </c>
      <c r="BR2653" s="2">
        <f t="shared" si="1914"/>
        <v>2.801733221067602</v>
      </c>
      <c r="BS2653" s="1">
        <f t="shared" si="1926"/>
        <v>8.6401997383416429</v>
      </c>
      <c r="BT2653" s="1">
        <f t="shared" si="1927"/>
        <v>10.208353777210517</v>
      </c>
      <c r="BU2653" s="1">
        <f t="shared" si="1928"/>
        <v>10.838918925572203</v>
      </c>
      <c r="BV2653" s="1">
        <f t="shared" si="1929"/>
        <v>6.4001814919034183</v>
      </c>
      <c r="BW2653" s="1">
        <f t="shared" si="1930"/>
        <v>10.068641871329564</v>
      </c>
      <c r="BX2653" s="1">
        <f t="shared" si="1931"/>
        <v>10.953744842467991</v>
      </c>
      <c r="BY2653" s="1">
        <f t="shared" si="1915"/>
        <v>13.832876939183647</v>
      </c>
    </row>
    <row r="2654" spans="1:77" x14ac:dyDescent="0.25">
      <c r="A2654" s="1">
        <v>20081103</v>
      </c>
      <c r="B2654" s="1">
        <v>2008</v>
      </c>
      <c r="C2654" s="1">
        <v>11</v>
      </c>
      <c r="D2654" s="1">
        <v>5.415</v>
      </c>
      <c r="E2654" s="1">
        <v>40.061999999999998</v>
      </c>
      <c r="F2654" s="1">
        <f t="shared" si="1916"/>
        <v>1.6614512639999999</v>
      </c>
      <c r="G2654" s="1">
        <v>178.928</v>
      </c>
      <c r="H2654" s="1">
        <v>6.0000000000000001E-3</v>
      </c>
      <c r="I2654" s="1">
        <v>75.606765629999998</v>
      </c>
      <c r="J2654" s="1">
        <v>55.040918959999999</v>
      </c>
      <c r="K2654" s="1">
        <f t="shared" si="1917"/>
        <v>9.7986368256479991E-4</v>
      </c>
      <c r="L2654" s="1">
        <f t="shared" si="1918"/>
        <v>7.133303097215999E-4</v>
      </c>
      <c r="M2654" s="1">
        <f t="shared" si="1886"/>
        <v>2.665333728432E-4</v>
      </c>
      <c r="N2654" s="1">
        <f t="shared" si="1887"/>
        <v>0.7279893340412954</v>
      </c>
      <c r="O2654" s="1">
        <f t="shared" si="1888"/>
        <v>1.2095187992214285</v>
      </c>
      <c r="P2654" s="1">
        <f t="shared" si="1889"/>
        <v>0.45193246477857141</v>
      </c>
      <c r="Q2654" s="1">
        <v>16.020800000000001</v>
      </c>
      <c r="R2654" s="1">
        <v>-1.78979</v>
      </c>
      <c r="S2654" s="1">
        <v>1.125766899</v>
      </c>
      <c r="T2654" s="1">
        <v>1.29647</v>
      </c>
      <c r="U2654" s="1">
        <v>6.7835841209999996</v>
      </c>
      <c r="V2654" s="1">
        <v>0.15061111099999999</v>
      </c>
      <c r="W2654" s="1">
        <v>0.2397</v>
      </c>
      <c r="X2654" s="1">
        <v>0.139055556</v>
      </c>
      <c r="Y2654" s="1">
        <v>0.206822222</v>
      </c>
      <c r="Z2654" s="1">
        <v>0.228250968</v>
      </c>
      <c r="AA2654" s="1">
        <v>7.3630776999999994E-2</v>
      </c>
      <c r="AB2654" s="1">
        <v>0.222222222</v>
      </c>
      <c r="AC2654" s="1">
        <v>0.1150312</v>
      </c>
      <c r="AD2654" s="1">
        <v>0.77609988399999996</v>
      </c>
      <c r="AE2654" s="1">
        <f t="shared" si="1890"/>
        <v>0.76444764197066561</v>
      </c>
      <c r="AF2654" s="1">
        <v>0.73172343200000001</v>
      </c>
      <c r="AG2654" s="1">
        <v>0.58292089300000005</v>
      </c>
      <c r="AH2654" s="1">
        <v>0.34512477499999999</v>
      </c>
      <c r="AI2654" s="1">
        <v>1</v>
      </c>
      <c r="AJ2654" s="1">
        <v>0.67951315000000001</v>
      </c>
      <c r="AK2654" s="1">
        <v>1</v>
      </c>
      <c r="AL2654" s="1">
        <v>1</v>
      </c>
      <c r="AM2654" s="1">
        <v>1</v>
      </c>
      <c r="AN2654" s="1">
        <f t="shared" si="1891"/>
        <v>0.22390011624787623</v>
      </c>
      <c r="AO2654" s="1">
        <f t="shared" si="1892"/>
        <v>0.99076487276641056</v>
      </c>
      <c r="AP2654" s="1">
        <f t="shared" si="1893"/>
        <v>1.6461075501845519</v>
      </c>
      <c r="AQ2654" s="1">
        <f t="shared" si="1894"/>
        <v>1.5343713815447968E-2</v>
      </c>
      <c r="AR2654" s="1">
        <f t="shared" si="1895"/>
        <v>9.1401857967788182E-4</v>
      </c>
      <c r="AS2654" s="1">
        <f t="shared" si="1896"/>
        <v>0.54255555555000001</v>
      </c>
      <c r="AT2654" s="1">
        <f t="shared" si="1897"/>
        <v>1.3690273418636287</v>
      </c>
      <c r="AU2654" s="1">
        <f t="shared" si="1898"/>
        <v>0.13984340211624555</v>
      </c>
      <c r="AV2654" s="1">
        <f t="shared" si="1899"/>
        <v>8.2378819883754451E-2</v>
      </c>
      <c r="AW2654" s="1">
        <f t="shared" si="1900"/>
        <v>7.9148475914555608E-2</v>
      </c>
      <c r="AX2654" s="1">
        <f t="shared" si="1919"/>
        <v>0.14067104982571441</v>
      </c>
      <c r="AY2654" s="1">
        <f t="shared" si="1920"/>
        <v>0.24473059619123344</v>
      </c>
      <c r="AZ2654" s="1">
        <f t="shared" si="1921"/>
        <v>0.31824030497870326</v>
      </c>
      <c r="BA2654" s="1">
        <f t="shared" si="1922"/>
        <v>0.31567182831260021</v>
      </c>
      <c r="BB2654" s="1">
        <f t="shared" si="1923"/>
        <v>0.21384073542800888</v>
      </c>
      <c r="BC2654" s="1">
        <f t="shared" si="1924"/>
        <v>0.28527337455021518</v>
      </c>
      <c r="BD2654" s="1">
        <f t="shared" si="1925"/>
        <v>0.3243501961152348</v>
      </c>
      <c r="BE2654" s="1">
        <f t="shared" si="1901"/>
        <v>1.280516006</v>
      </c>
      <c r="BF2654" s="1">
        <f t="shared" si="1902"/>
        <v>1.6651444920320453</v>
      </c>
      <c r="BG2654" s="1">
        <f t="shared" si="1903"/>
        <v>1.651705324501834</v>
      </c>
      <c r="BH2654" s="1">
        <f t="shared" si="1904"/>
        <v>1.1188894593155307</v>
      </c>
      <c r="BI2654" s="1">
        <f t="shared" si="1905"/>
        <v>1.4926499909792195</v>
      </c>
      <c r="BJ2654" s="1">
        <f t="shared" si="1906"/>
        <v>1.6971135777001594</v>
      </c>
      <c r="BK2654" s="1">
        <f t="shared" si="1907"/>
        <v>6.7835841212169967</v>
      </c>
      <c r="BL2654" s="2">
        <f t="shared" si="1908"/>
        <v>1.75</v>
      </c>
      <c r="BM2654" s="2">
        <f t="shared" si="1909"/>
        <v>2.2756473541933055</v>
      </c>
      <c r="BN2654" s="2">
        <f t="shared" si="1910"/>
        <v>2.257280896399986</v>
      </c>
      <c r="BO2654" s="2">
        <f t="shared" si="1911"/>
        <v>1.5291152509047035</v>
      </c>
      <c r="BP2654" s="2">
        <f t="shared" si="1912"/>
        <v>2.0399100612363874</v>
      </c>
      <c r="BQ2654" s="2">
        <f t="shared" si="1913"/>
        <v>2.3193374757201424</v>
      </c>
      <c r="BR2654" s="2">
        <f t="shared" si="1914"/>
        <v>9.2706941237013663</v>
      </c>
      <c r="BS2654" s="1">
        <f t="shared" si="1926"/>
        <v>0.33445778211901439</v>
      </c>
      <c r="BT2654" s="1">
        <f t="shared" si="1927"/>
        <v>0.4349188382677121</v>
      </c>
      <c r="BU2654" s="1">
        <f t="shared" si="1928"/>
        <v>0.43140866413117712</v>
      </c>
      <c r="BV2654" s="1">
        <f t="shared" si="1929"/>
        <v>0.29224256881254129</v>
      </c>
      <c r="BW2654" s="1">
        <f t="shared" si="1930"/>
        <v>0.3898650256019342</v>
      </c>
      <c r="BX2654" s="1">
        <f t="shared" si="1931"/>
        <v>0.44326883892278413</v>
      </c>
      <c r="BY2654" s="1">
        <f t="shared" si="1915"/>
        <v>1.7718033116096794</v>
      </c>
    </row>
    <row r="2655" spans="1:77" x14ac:dyDescent="0.25">
      <c r="A2655" s="1">
        <v>20060804</v>
      </c>
      <c r="B2655" s="1">
        <v>2006</v>
      </c>
      <c r="C2655" s="1">
        <v>8</v>
      </c>
      <c r="D2655" s="1">
        <v>9.0920000000000005</v>
      </c>
      <c r="E2655" s="1">
        <v>166.541</v>
      </c>
      <c r="F2655" s="1">
        <f t="shared" si="1916"/>
        <v>6.9067883520000004</v>
      </c>
      <c r="G2655" s="1">
        <v>440.95</v>
      </c>
      <c r="H2655" s="1">
        <v>3.53</v>
      </c>
      <c r="I2655" s="1">
        <v>363.9091229</v>
      </c>
      <c r="J2655" s="1">
        <v>265.00028329999998</v>
      </c>
      <c r="K2655" s="1">
        <f t="shared" si="1917"/>
        <v>4.7162622327839993E-3</v>
      </c>
      <c r="L2655" s="1">
        <f t="shared" si="1918"/>
        <v>3.4344036715679995E-3</v>
      </c>
      <c r="M2655" s="1">
        <f t="shared" si="1886"/>
        <v>1.2818585612159998E-3</v>
      </c>
      <c r="N2655" s="1">
        <f t="shared" si="1887"/>
        <v>0.72820456159001112</v>
      </c>
      <c r="O2655" s="1">
        <f t="shared" si="1888"/>
        <v>5.0295547838631558</v>
      </c>
      <c r="P2655" s="1">
        <f t="shared" si="1889"/>
        <v>1.8772335681368446</v>
      </c>
      <c r="Q2655" s="1">
        <v>63.792299999999997</v>
      </c>
      <c r="R2655" s="1">
        <v>4.8997999999999999</v>
      </c>
      <c r="S2655" s="1">
        <v>0.92867010900000002</v>
      </c>
      <c r="T2655" s="1">
        <v>6.2248999999999999</v>
      </c>
      <c r="U2655" s="1">
        <v>1.405818896</v>
      </c>
      <c r="V2655" s="1">
        <v>6.7688889000000002E-2</v>
      </c>
      <c r="W2655" s="1">
        <v>0.32188888900000001</v>
      </c>
      <c r="X2655" s="1">
        <v>4.7155556000000001E-2</v>
      </c>
      <c r="Y2655" s="1">
        <v>0.217922222</v>
      </c>
      <c r="Z2655" s="1">
        <v>0.65250128299999999</v>
      </c>
      <c r="AA2655" s="1">
        <v>0.19259823500000001</v>
      </c>
      <c r="AB2655" s="1">
        <v>1.877777778</v>
      </c>
      <c r="AC2655" s="1">
        <v>0.64110159099999997</v>
      </c>
      <c r="AD2655" s="1">
        <v>0.62231318700000005</v>
      </c>
      <c r="AE2655" s="1">
        <f t="shared" si="1890"/>
        <v>0.5716600062680206</v>
      </c>
      <c r="AF2655" s="1">
        <v>0.86769297099999998</v>
      </c>
      <c r="AG2655" s="1">
        <v>0.796185539</v>
      </c>
      <c r="AH2655" s="1">
        <v>0.43972215100000001</v>
      </c>
      <c r="AI2655" s="1">
        <v>1</v>
      </c>
      <c r="AJ2655" s="1">
        <v>0.75480900900000003</v>
      </c>
      <c r="AK2655" s="1">
        <v>1</v>
      </c>
      <c r="AL2655" s="1">
        <v>1</v>
      </c>
      <c r="AM2655" s="1">
        <v>0.92867010900000002</v>
      </c>
      <c r="AN2655" s="1">
        <f t="shared" si="1891"/>
        <v>0.37768681256378273</v>
      </c>
      <c r="AO2655" s="1">
        <f t="shared" si="1892"/>
        <v>0.75511253011244572</v>
      </c>
      <c r="AP2655" s="1">
        <f t="shared" si="1893"/>
        <v>5.2154024274298898</v>
      </c>
      <c r="AQ2655" s="1">
        <f t="shared" si="1894"/>
        <v>1.6913859245701106</v>
      </c>
      <c r="AR2655" s="1">
        <f t="shared" si="1895"/>
        <v>7.0403548916619513E-2</v>
      </c>
      <c r="AS2655" s="1">
        <f t="shared" si="1896"/>
        <v>0.58394444445000004</v>
      </c>
      <c r="AT2655" s="1">
        <f t="shared" si="1897"/>
        <v>1.2269860382661217</v>
      </c>
      <c r="AU2655" s="1">
        <f t="shared" si="1898"/>
        <v>0.59814909648629777</v>
      </c>
      <c r="AV2655" s="1">
        <f t="shared" si="1899"/>
        <v>1.2796286815137021</v>
      </c>
      <c r="AW2655" s="1">
        <f t="shared" si="1900"/>
        <v>2.1621853239383837</v>
      </c>
      <c r="AX2655" s="1">
        <f t="shared" si="1919"/>
        <v>2.2182046869125607</v>
      </c>
      <c r="AY2655" s="1">
        <f t="shared" si="1920"/>
        <v>6.7236814663048925</v>
      </c>
      <c r="AZ2655" s="1">
        <f t="shared" si="1921"/>
        <v>8.0692269285190168</v>
      </c>
      <c r="BA2655" s="1">
        <f t="shared" si="1922"/>
        <v>8.7739913209675944</v>
      </c>
      <c r="BB2655" s="1">
        <f t="shared" si="1923"/>
        <v>5.0439983840211262</v>
      </c>
      <c r="BC2655" s="1">
        <f t="shared" si="1924"/>
        <v>7.8381986749578374</v>
      </c>
      <c r="BD2655" s="1">
        <f t="shared" si="1925"/>
        <v>8.8442094799950404</v>
      </c>
      <c r="BE2655" s="1">
        <f t="shared" si="1901"/>
        <v>1.5184626992500001</v>
      </c>
      <c r="BF2655" s="1">
        <f t="shared" si="1902"/>
        <v>1.8223379801889259</v>
      </c>
      <c r="BG2655" s="1">
        <f t="shared" si="1903"/>
        <v>1.9815005531120713</v>
      </c>
      <c r="BH2655" s="1">
        <f t="shared" si="1904"/>
        <v>1.1391264502336029</v>
      </c>
      <c r="BI2655" s="1">
        <f t="shared" si="1905"/>
        <v>1.7701630240635411</v>
      </c>
      <c r="BJ2655" s="1">
        <f t="shared" si="1906"/>
        <v>1.9973584809195553</v>
      </c>
      <c r="BK2655" s="1">
        <f t="shared" si="1907"/>
        <v>1.4058188960810452</v>
      </c>
      <c r="BL2655" s="2">
        <f t="shared" si="1908"/>
        <v>1.7500000000000002</v>
      </c>
      <c r="BM2655" s="2">
        <f t="shared" si="1909"/>
        <v>2.1002106057038992</v>
      </c>
      <c r="BN2655" s="2">
        <f t="shared" si="1910"/>
        <v>2.2836425087418064</v>
      </c>
      <c r="BO2655" s="2">
        <f t="shared" si="1911"/>
        <v>1.3128220330294722</v>
      </c>
      <c r="BP2655" s="2">
        <f t="shared" si="1912"/>
        <v>2.0400799398241767</v>
      </c>
      <c r="BQ2655" s="2">
        <f t="shared" si="1913"/>
        <v>2.3019184753999298</v>
      </c>
      <c r="BR2655" s="2">
        <f t="shared" si="1914"/>
        <v>1.6201801133191907</v>
      </c>
      <c r="BS2655" s="1">
        <f t="shared" si="1926"/>
        <v>7.7489177520430701</v>
      </c>
      <c r="BT2655" s="1">
        <f t="shared" si="1927"/>
        <v>9.2996338546103274</v>
      </c>
      <c r="BU2655" s="1">
        <f t="shared" si="1928"/>
        <v>10.111861700176886</v>
      </c>
      <c r="BV2655" s="1">
        <f t="shared" si="1929"/>
        <v>5.813114261151628</v>
      </c>
      <c r="BW2655" s="1">
        <f t="shared" si="1930"/>
        <v>9.0333780921660107</v>
      </c>
      <c r="BX2655" s="1">
        <f t="shared" si="1931"/>
        <v>10.192786821589962</v>
      </c>
      <c r="BY2655" s="1">
        <f t="shared" si="1915"/>
        <v>7.1740813952035571</v>
      </c>
    </row>
    <row r="2656" spans="1:77" x14ac:dyDescent="0.25">
      <c r="A2656" s="1">
        <v>20091122</v>
      </c>
      <c r="B2656" s="1">
        <v>2009</v>
      </c>
      <c r="C2656" s="1">
        <v>11</v>
      </c>
      <c r="D2656" s="1">
        <v>3.4319999999999999</v>
      </c>
      <c r="E2656" s="1">
        <v>33.798000000000002</v>
      </c>
      <c r="F2656" s="1">
        <f t="shared" si="1916"/>
        <v>1.4016706560000001</v>
      </c>
      <c r="G2656" s="1">
        <v>132.95099999999999</v>
      </c>
      <c r="H2656" s="1">
        <v>1.9359999999999999</v>
      </c>
      <c r="I2656" s="1">
        <v>68.404452710000001</v>
      </c>
      <c r="J2656" s="1">
        <v>49.868271460000003</v>
      </c>
      <c r="K2656" s="1">
        <f t="shared" si="1917"/>
        <v>8.8652170712160002E-4</v>
      </c>
      <c r="L2656" s="1">
        <f t="shared" si="1918"/>
        <v>6.4629279812159998E-4</v>
      </c>
      <c r="M2656" s="1">
        <f t="shared" si="1886"/>
        <v>2.4022890900000005E-4</v>
      </c>
      <c r="N2656" s="1">
        <f t="shared" si="1887"/>
        <v>0.72902083832782116</v>
      </c>
      <c r="O2656" s="1">
        <f t="shared" si="1888"/>
        <v>1.021847116696627</v>
      </c>
      <c r="P2656" s="1">
        <f t="shared" si="1889"/>
        <v>0.37982353930337309</v>
      </c>
      <c r="Q2656" s="1">
        <v>1.8843000000000001</v>
      </c>
      <c r="R2656" s="1">
        <v>-15.492699999999999</v>
      </c>
      <c r="S2656" s="1">
        <v>-0.13846594800000001</v>
      </c>
      <c r="T2656" s="1">
        <v>1.01234</v>
      </c>
      <c r="U2656" s="1">
        <v>1.45315159</v>
      </c>
      <c r="V2656" s="1">
        <v>4.5522222000000001E-2</v>
      </c>
      <c r="W2656" s="1">
        <v>0.15082222200000001</v>
      </c>
      <c r="X2656" s="1">
        <v>2.0444443999999999E-2</v>
      </c>
      <c r="Y2656" s="1">
        <v>0.10115555599999999</v>
      </c>
      <c r="Z2656" s="1">
        <v>0.536302418</v>
      </c>
      <c r="AA2656" s="1">
        <v>0.197107326</v>
      </c>
      <c r="AB2656" s="1">
        <v>0.71111111100000002</v>
      </c>
      <c r="AC2656" s="1">
        <v>0.49701499799999999</v>
      </c>
      <c r="AD2656" s="1">
        <v>0.74578604100000001</v>
      </c>
      <c r="AE2656" s="1">
        <f t="shared" si="1890"/>
        <v>0.7264460837407547</v>
      </c>
      <c r="AF2656" s="1">
        <v>0.64445711299999997</v>
      </c>
      <c r="AG2656" s="1">
        <v>0.46690668899999999</v>
      </c>
      <c r="AH2656" s="1">
        <v>0.29410856699999999</v>
      </c>
      <c r="AI2656" s="1">
        <v>1</v>
      </c>
      <c r="AJ2656" s="1">
        <v>0.75766286500000002</v>
      </c>
      <c r="AK2656" s="1">
        <v>1</v>
      </c>
      <c r="AL2656" s="1">
        <v>0</v>
      </c>
      <c r="AM2656" s="1">
        <v>0</v>
      </c>
      <c r="AN2656" s="1">
        <f t="shared" si="1891"/>
        <v>0.25421395852607354</v>
      </c>
      <c r="AO2656" s="1">
        <f t="shared" si="1892"/>
        <v>0.9577596998355371</v>
      </c>
      <c r="AP2656" s="1">
        <f t="shared" si="1893"/>
        <v>1.3424636667588405</v>
      </c>
      <c r="AQ2656" s="1">
        <f t="shared" si="1894"/>
        <v>5.9206989241159524E-2</v>
      </c>
      <c r="AR2656" s="1">
        <f t="shared" si="1895"/>
        <v>3.4821190016544653E-3</v>
      </c>
      <c r="AS2656" s="1">
        <f t="shared" si="1896"/>
        <v>0.55477777777500004</v>
      </c>
      <c r="AT2656" s="1">
        <f t="shared" si="1897"/>
        <v>0.75404664666249099</v>
      </c>
      <c r="AU2656" s="1">
        <f t="shared" si="1898"/>
        <v>0.18727026484646433</v>
      </c>
      <c r="AV2656" s="1">
        <f t="shared" si="1899"/>
        <v>0.52384084615353566</v>
      </c>
      <c r="AW2656" s="1">
        <f t="shared" si="1900"/>
        <v>0.33516727416892422</v>
      </c>
      <c r="AX2656" s="1">
        <f t="shared" si="1919"/>
        <v>0.16371188530849023</v>
      </c>
      <c r="AY2656" s="1">
        <f t="shared" si="1920"/>
        <v>0</v>
      </c>
      <c r="AZ2656" s="1">
        <f t="shared" si="1921"/>
        <v>0</v>
      </c>
      <c r="BA2656" s="1">
        <f t="shared" si="1922"/>
        <v>0</v>
      </c>
      <c r="BB2656" s="1">
        <f t="shared" si="1923"/>
        <v>0</v>
      </c>
      <c r="BC2656" s="1">
        <f t="shared" si="1924"/>
        <v>0</v>
      </c>
      <c r="BD2656" s="1">
        <f t="shared" si="1925"/>
        <v>0</v>
      </c>
      <c r="BE2656" s="1">
        <f t="shared" si="1901"/>
        <v>0</v>
      </c>
      <c r="BF2656" s="1">
        <f t="shared" si="1902"/>
        <v>0</v>
      </c>
      <c r="BG2656" s="1">
        <f t="shared" si="1903"/>
        <v>0</v>
      </c>
      <c r="BH2656" s="1">
        <f t="shared" si="1904"/>
        <v>0</v>
      </c>
      <c r="BI2656" s="1">
        <f t="shared" si="1905"/>
        <v>0</v>
      </c>
      <c r="BJ2656" s="1">
        <f t="shared" si="1906"/>
        <v>0</v>
      </c>
      <c r="BK2656" s="1">
        <f t="shared" si="1907"/>
        <v>1.4531515901298213</v>
      </c>
      <c r="BL2656" s="2" t="e">
        <f t="shared" si="1908"/>
        <v>#DIV/0!</v>
      </c>
      <c r="BM2656" s="2" t="e">
        <f t="shared" si="1909"/>
        <v>#DIV/0!</v>
      </c>
      <c r="BN2656" s="2" t="e">
        <f t="shared" si="1910"/>
        <v>#DIV/0!</v>
      </c>
      <c r="BO2656" s="2" t="e">
        <f t="shared" si="1911"/>
        <v>#DIV/0!</v>
      </c>
      <c r="BP2656" s="2" t="e">
        <f t="shared" si="1912"/>
        <v>#DIV/0!</v>
      </c>
      <c r="BQ2656" s="2" t="e">
        <f t="shared" si="1913"/>
        <v>#DIV/0!</v>
      </c>
      <c r="BR2656" s="2" t="e">
        <f t="shared" si="1914"/>
        <v>#DIV/0!</v>
      </c>
      <c r="BS2656" s="1" t="e">
        <f t="shared" si="1926"/>
        <v>#DIV/0!</v>
      </c>
      <c r="BT2656" s="1" t="e">
        <f t="shared" si="1927"/>
        <v>#DIV/0!</v>
      </c>
      <c r="BU2656" s="1" t="e">
        <f t="shared" si="1928"/>
        <v>#DIV/0!</v>
      </c>
      <c r="BV2656" s="1" t="e">
        <f t="shared" si="1929"/>
        <v>#DIV/0!</v>
      </c>
      <c r="BW2656" s="1" t="e">
        <f t="shared" si="1930"/>
        <v>#DIV/0!</v>
      </c>
      <c r="BX2656" s="1" t="e">
        <f t="shared" si="1931"/>
        <v>#DIV/0!</v>
      </c>
      <c r="BY2656" s="1" t="e">
        <f t="shared" si="1915"/>
        <v>#DIV/0!</v>
      </c>
    </row>
    <row r="2657" spans="1:77" x14ac:dyDescent="0.25">
      <c r="A2657" s="1">
        <v>20060801</v>
      </c>
      <c r="B2657" s="1">
        <v>2006</v>
      </c>
      <c r="C2657" s="1">
        <v>8</v>
      </c>
      <c r="D2657" s="1">
        <v>13.467000000000001</v>
      </c>
      <c r="E2657" s="1">
        <v>131.97900000000001</v>
      </c>
      <c r="F2657" s="1">
        <f t="shared" si="1916"/>
        <v>5.4734330880000002</v>
      </c>
      <c r="G2657" s="1">
        <v>446.89600000000002</v>
      </c>
      <c r="H2657" s="1">
        <v>0.17899999999999999</v>
      </c>
      <c r="I2657" s="1">
        <v>296.15973129999998</v>
      </c>
      <c r="J2657" s="1">
        <v>215.91059580000001</v>
      </c>
      <c r="K2657" s="1">
        <f t="shared" si="1917"/>
        <v>3.8382301176479996E-3</v>
      </c>
      <c r="L2657" s="1">
        <f t="shared" si="1918"/>
        <v>2.7982013215679998E-3</v>
      </c>
      <c r="M2657" s="1">
        <f t="shared" si="1886"/>
        <v>1.0400287960799998E-3</v>
      </c>
      <c r="N2657" s="1">
        <f t="shared" si="1887"/>
        <v>0.72903427772660201</v>
      </c>
      <c r="O2657" s="1">
        <f t="shared" si="1888"/>
        <v>3.990320337994965</v>
      </c>
      <c r="P2657" s="1">
        <f t="shared" si="1889"/>
        <v>1.4831127500050352</v>
      </c>
      <c r="Q2657" s="1">
        <v>57.2547</v>
      </c>
      <c r="R2657" s="1">
        <v>13.07</v>
      </c>
      <c r="S2657" s="1">
        <v>0.814147803</v>
      </c>
      <c r="T2657" s="1">
        <v>3.7704900000000001</v>
      </c>
      <c r="U2657" s="1">
        <v>1.074511642</v>
      </c>
      <c r="V2657" s="1">
        <v>6.7688889000000002E-2</v>
      </c>
      <c r="W2657" s="1">
        <v>0.32188888900000001</v>
      </c>
      <c r="X2657" s="1">
        <v>4.7155556000000001E-2</v>
      </c>
      <c r="Y2657" s="1">
        <v>0.217922222</v>
      </c>
      <c r="Z2657" s="1">
        <v>0.65250128299999999</v>
      </c>
      <c r="AA2657" s="1">
        <v>0.19259823500000001</v>
      </c>
      <c r="AB2657" s="1">
        <v>1.877777778</v>
      </c>
      <c r="AC2657" s="1">
        <v>0.64110159099999997</v>
      </c>
      <c r="AD2657" s="1">
        <v>0.70467625599999995</v>
      </c>
      <c r="AE2657" s="1">
        <f t="shared" si="1890"/>
        <v>0.6749106882286573</v>
      </c>
      <c r="AF2657" s="1">
        <v>0.97372784599999995</v>
      </c>
      <c r="AG2657" s="1">
        <v>1.0054716239999999</v>
      </c>
      <c r="AH2657" s="1">
        <v>0.55227682</v>
      </c>
      <c r="AI2657" s="1">
        <v>1</v>
      </c>
      <c r="AJ2657" s="1">
        <v>0.75480900900000003</v>
      </c>
      <c r="AK2657" s="1">
        <v>1</v>
      </c>
      <c r="AL2657" s="1">
        <v>0.93966816200000003</v>
      </c>
      <c r="AM2657" s="1">
        <v>0.814147803</v>
      </c>
      <c r="AN2657" s="1">
        <f t="shared" si="1891"/>
        <v>0.29532374422684476</v>
      </c>
      <c r="AO2657" s="1">
        <f t="shared" si="1892"/>
        <v>0.899837703564071</v>
      </c>
      <c r="AP2657" s="1">
        <f t="shared" si="1893"/>
        <v>4.9252014605175223</v>
      </c>
      <c r="AQ2657" s="1">
        <f t="shared" si="1894"/>
        <v>0.54823162748247789</v>
      </c>
      <c r="AR2657" s="1">
        <f t="shared" si="1895"/>
        <v>2.2720971027155364E-2</v>
      </c>
      <c r="AS2657" s="1">
        <f t="shared" si="1896"/>
        <v>0.58394444445000004</v>
      </c>
      <c r="AT2657" s="1">
        <f t="shared" si="1897"/>
        <v>1.1587127765864331</v>
      </c>
      <c r="AU2657" s="1">
        <f t="shared" si="1898"/>
        <v>0.6045258398686888</v>
      </c>
      <c r="AV2657" s="1">
        <f t="shared" si="1899"/>
        <v>1.2732519381313112</v>
      </c>
      <c r="AW2657" s="1">
        <f t="shared" si="1900"/>
        <v>1.9887919959271074</v>
      </c>
      <c r="AX2657" s="1">
        <f t="shared" si="1919"/>
        <v>1.3345591488389754</v>
      </c>
      <c r="AY2657" s="1">
        <f t="shared" si="1920"/>
        <v>5.618712605533644</v>
      </c>
      <c r="AZ2657" s="1">
        <f t="shared" si="1921"/>
        <v>7.0448019891785858</v>
      </c>
      <c r="BA2657" s="1">
        <f t="shared" si="1922"/>
        <v>7.8450685659748185</v>
      </c>
      <c r="BB2657" s="1">
        <f t="shared" si="1923"/>
        <v>4.0363330654564571</v>
      </c>
      <c r="BC2657" s="1">
        <f t="shared" si="1924"/>
        <v>6.5585785425618388</v>
      </c>
      <c r="BD2657" s="1">
        <f t="shared" si="1925"/>
        <v>7.8343955186783623</v>
      </c>
      <c r="BE2657" s="1">
        <f t="shared" si="1901"/>
        <v>1.6012168468433181</v>
      </c>
      <c r="BF2657" s="1">
        <f t="shared" si="1902"/>
        <v>2.0076228167709811</v>
      </c>
      <c r="BG2657" s="1">
        <f t="shared" si="1903"/>
        <v>2.2356822344158269</v>
      </c>
      <c r="BH2657" s="1">
        <f t="shared" si="1904"/>
        <v>1.1502714158247604</v>
      </c>
      <c r="BI2657" s="1">
        <f t="shared" si="1905"/>
        <v>1.8690591939784222</v>
      </c>
      <c r="BJ2657" s="1">
        <f t="shared" si="1906"/>
        <v>2.2326406367513711</v>
      </c>
      <c r="BK2657" s="1">
        <f t="shared" si="1907"/>
        <v>1.0745116422057783</v>
      </c>
      <c r="BL2657" s="2">
        <f t="shared" si="1908"/>
        <v>1.7499999999999998</v>
      </c>
      <c r="BM2657" s="2">
        <f t="shared" si="1909"/>
        <v>2.1941687262880785</v>
      </c>
      <c r="BN2657" s="2">
        <f t="shared" si="1910"/>
        <v>2.4434191520909825</v>
      </c>
      <c r="BO2657" s="2">
        <f t="shared" si="1911"/>
        <v>1.2571532591989421</v>
      </c>
      <c r="BP2657" s="2">
        <f t="shared" si="1912"/>
        <v>2.042729937491282</v>
      </c>
      <c r="BQ2657" s="2">
        <f t="shared" si="1913"/>
        <v>2.4400949328115695</v>
      </c>
      <c r="BR2657" s="2">
        <f t="shared" si="1914"/>
        <v>1.1743539780805914</v>
      </c>
      <c r="BS2657" s="1">
        <f t="shared" si="1926"/>
        <v>6.1407966566604753</v>
      </c>
      <c r="BT2657" s="1">
        <f t="shared" si="1927"/>
        <v>7.6993965591650309</v>
      </c>
      <c r="BU2657" s="1">
        <f t="shared" si="1928"/>
        <v>8.5740229485602732</v>
      </c>
      <c r="BV2657" s="1">
        <f t="shared" si="1929"/>
        <v>4.4113843034278188</v>
      </c>
      <c r="BW2657" s="1">
        <f t="shared" si="1930"/>
        <v>7.167993811775272</v>
      </c>
      <c r="BX2657" s="1">
        <f t="shared" si="1931"/>
        <v>8.5623581744819717</v>
      </c>
      <c r="BY2657" s="1">
        <f t="shared" si="1915"/>
        <v>4.1208394184761286</v>
      </c>
    </row>
    <row r="2658" spans="1:77" x14ac:dyDescent="0.25">
      <c r="A2658" s="1">
        <v>20021025</v>
      </c>
      <c r="B2658" s="1">
        <v>2002</v>
      </c>
      <c r="C2658" s="1">
        <v>10</v>
      </c>
      <c r="D2658" s="1">
        <v>8.33</v>
      </c>
      <c r="E2658" s="1">
        <v>79.429000000000002</v>
      </c>
      <c r="F2658" s="1">
        <f t="shared" si="1916"/>
        <v>3.2940794879999999</v>
      </c>
      <c r="G2658" s="1">
        <v>198.108</v>
      </c>
      <c r="H2658" s="1">
        <v>2.7429999999999999</v>
      </c>
      <c r="I2658" s="1">
        <v>142.39937499999999</v>
      </c>
      <c r="J2658" s="1">
        <v>103.870625</v>
      </c>
      <c r="K2658" s="1">
        <f t="shared" si="1917"/>
        <v>1.8454959E-3</v>
      </c>
      <c r="L2658" s="1">
        <f t="shared" si="1918"/>
        <v>1.3461633000000001E-3</v>
      </c>
      <c r="M2658" s="1">
        <f t="shared" si="1886"/>
        <v>4.9933259999999989E-4</v>
      </c>
      <c r="N2658" s="1">
        <f t="shared" si="1887"/>
        <v>0.72943174785703946</v>
      </c>
      <c r="O2658" s="1">
        <f t="shared" si="1888"/>
        <v>2.4028061585118614</v>
      </c>
      <c r="P2658" s="1">
        <f t="shared" si="1889"/>
        <v>0.89127332948813853</v>
      </c>
      <c r="Q2658" s="1">
        <v>18.084</v>
      </c>
      <c r="R2658" s="1">
        <v>-5.7309999999999999</v>
      </c>
      <c r="S2658" s="1">
        <v>1.463935886</v>
      </c>
      <c r="T2658" s="1">
        <v>2.1930000000000001</v>
      </c>
      <c r="U2658" s="1">
        <v>1.162098042</v>
      </c>
      <c r="V2658" s="1">
        <v>5.8611111E-2</v>
      </c>
      <c r="W2658" s="1">
        <v>0.23261111100000001</v>
      </c>
      <c r="X2658" s="1">
        <v>3.3522221999999997E-2</v>
      </c>
      <c r="Y2658" s="1">
        <v>0.17953333299999999</v>
      </c>
      <c r="Z2658" s="1">
        <v>0.59748187799999997</v>
      </c>
      <c r="AA2658" s="1">
        <v>0.12878440699999999</v>
      </c>
      <c r="AB2658" s="1">
        <v>1.1666666670000001</v>
      </c>
      <c r="AC2658" s="1">
        <v>0.572877529</v>
      </c>
      <c r="AD2658" s="1">
        <v>0.59906212800000003</v>
      </c>
      <c r="AE2658" s="1">
        <f t="shared" si="1890"/>
        <v>0.54251238310141658</v>
      </c>
      <c r="AF2658" s="1">
        <v>0.84259766199999997</v>
      </c>
      <c r="AG2658" s="1">
        <v>0.75396912400000005</v>
      </c>
      <c r="AH2658" s="1">
        <v>0.42011834300000001</v>
      </c>
      <c r="AI2658" s="1">
        <v>1</v>
      </c>
      <c r="AJ2658" s="1">
        <v>0.71442051100000004</v>
      </c>
      <c r="AK2658" s="1">
        <v>1</v>
      </c>
      <c r="AL2658" s="1">
        <v>1</v>
      </c>
      <c r="AM2658" s="1">
        <v>1</v>
      </c>
      <c r="AN2658" s="1">
        <f t="shared" si="1891"/>
        <v>0.4009378722716902</v>
      </c>
      <c r="AO2658" s="1">
        <f t="shared" si="1892"/>
        <v>0.7107754775048144</v>
      </c>
      <c r="AP2658" s="1">
        <f t="shared" si="1893"/>
        <v>2.3413509210220145</v>
      </c>
      <c r="AQ2658" s="1">
        <f t="shared" si="1894"/>
        <v>0.95272856697798547</v>
      </c>
      <c r="AR2658" s="1">
        <f t="shared" si="1895"/>
        <v>5.1058939718583517E-2</v>
      </c>
      <c r="AS2658" s="1">
        <f t="shared" si="1896"/>
        <v>0.56616666667500004</v>
      </c>
      <c r="AT2658" s="1">
        <f t="shared" si="1897"/>
        <v>0.92629668173258373</v>
      </c>
      <c r="AU2658" s="1">
        <f t="shared" si="1898"/>
        <v>0.28210117655874983</v>
      </c>
      <c r="AV2658" s="1">
        <f t="shared" si="1899"/>
        <v>0.88456549044125032</v>
      </c>
      <c r="AW2658" s="1">
        <f t="shared" si="1900"/>
        <v>0.86090440846271632</v>
      </c>
      <c r="AX2658" s="1">
        <f t="shared" si="1919"/>
        <v>0.98856040588891103</v>
      </c>
      <c r="AY2658" s="1">
        <f t="shared" si="1920"/>
        <v>2.7826216552478291</v>
      </c>
      <c r="AZ2658" s="1">
        <f t="shared" si="1921"/>
        <v>3.2973053241476848</v>
      </c>
      <c r="BA2658" s="1">
        <f t="shared" si="1922"/>
        <v>3.4838811185799639</v>
      </c>
      <c r="BB2658" s="1">
        <f t="shared" si="1923"/>
        <v>2.0708727660782142</v>
      </c>
      <c r="BC2658" s="1">
        <f t="shared" si="1924"/>
        <v>3.2504312487867977</v>
      </c>
      <c r="BD2658" s="1">
        <f t="shared" si="1925"/>
        <v>3.5324365596971679</v>
      </c>
      <c r="BE2658" s="1">
        <f t="shared" si="1901"/>
        <v>1.4745459085000001</v>
      </c>
      <c r="BF2658" s="1">
        <f t="shared" si="1902"/>
        <v>1.7472832016626449</v>
      </c>
      <c r="BG2658" s="1">
        <f t="shared" si="1903"/>
        <v>1.8461520413363417</v>
      </c>
      <c r="BH2658" s="1">
        <f t="shared" si="1904"/>
        <v>1.0973812981315081</v>
      </c>
      <c r="BI2658" s="1">
        <f t="shared" si="1905"/>
        <v>1.7224440447087108</v>
      </c>
      <c r="BJ2658" s="1">
        <f t="shared" si="1906"/>
        <v>1.8718821749676093</v>
      </c>
      <c r="BK2658" s="1">
        <f t="shared" si="1907"/>
        <v>1.1620980420539775</v>
      </c>
      <c r="BL2658" s="2">
        <f t="shared" si="1908"/>
        <v>1.7500000000000002</v>
      </c>
      <c r="BM2658" s="2">
        <f t="shared" si="1909"/>
        <v>2.0736862686222892</v>
      </c>
      <c r="BN2658" s="2">
        <f t="shared" si="1910"/>
        <v>2.1910244053541437</v>
      </c>
      <c r="BO2658" s="2">
        <f t="shared" si="1911"/>
        <v>1.3023787599015533</v>
      </c>
      <c r="BP2658" s="2">
        <f t="shared" si="1912"/>
        <v>2.0442070069602338</v>
      </c>
      <c r="BQ2658" s="2">
        <f t="shared" si="1913"/>
        <v>2.2215610835241191</v>
      </c>
      <c r="BR2658" s="2">
        <f t="shared" si="1914"/>
        <v>1.3791849828963536</v>
      </c>
      <c r="BS2658" s="1">
        <f t="shared" si="1926"/>
        <v>3.3024322054762942</v>
      </c>
      <c r="BT2658" s="1">
        <f t="shared" si="1927"/>
        <v>3.9132618957441219</v>
      </c>
      <c r="BU2658" s="1">
        <f t="shared" si="1928"/>
        <v>4.1346911767006116</v>
      </c>
      <c r="BV2658" s="1">
        <f t="shared" si="1929"/>
        <v>2.4577243202440959</v>
      </c>
      <c r="BW2658" s="1">
        <f t="shared" si="1930"/>
        <v>3.8576314596833021</v>
      </c>
      <c r="BX2658" s="1">
        <f t="shared" si="1931"/>
        <v>4.1923170678073491</v>
      </c>
      <c r="BY2658" s="1">
        <f t="shared" si="1915"/>
        <v>2.6026656599006799</v>
      </c>
    </row>
    <row r="2659" spans="1:77" x14ac:dyDescent="0.25">
      <c r="A2659" s="1">
        <v>20101005</v>
      </c>
      <c r="B2659" s="1">
        <v>2010</v>
      </c>
      <c r="C2659" s="1">
        <v>10</v>
      </c>
      <c r="D2659" s="1">
        <v>9.0210000000000008</v>
      </c>
      <c r="E2659" s="1">
        <v>96.382999999999996</v>
      </c>
      <c r="F2659" s="1">
        <f t="shared" si="1916"/>
        <v>3.9971957760000003</v>
      </c>
      <c r="G2659" s="1">
        <v>266.13799999999998</v>
      </c>
      <c r="H2659" s="1">
        <v>0.39200000000000002</v>
      </c>
      <c r="I2659" s="1">
        <v>207.77684170000001</v>
      </c>
      <c r="J2659" s="1">
        <v>151.59175629999999</v>
      </c>
      <c r="K2659" s="1">
        <f t="shared" si="1917"/>
        <v>2.6927878684319998E-3</v>
      </c>
      <c r="L2659" s="1">
        <f t="shared" si="1918"/>
        <v>1.9646291616479995E-3</v>
      </c>
      <c r="M2659" s="1">
        <f t="shared" si="1886"/>
        <v>7.2815870678400027E-4</v>
      </c>
      <c r="N2659" s="1">
        <f t="shared" si="1887"/>
        <v>0.72958927982396016</v>
      </c>
      <c r="O2659" s="1">
        <f t="shared" si="1888"/>
        <v>2.9163111875272159</v>
      </c>
      <c r="P2659" s="1">
        <f t="shared" si="1889"/>
        <v>1.0808845884727845</v>
      </c>
      <c r="Q2659" s="1">
        <v>20.878399999999999</v>
      </c>
      <c r="R2659" s="1">
        <v>14.0558</v>
      </c>
      <c r="S2659" s="1">
        <v>0.59764929499999997</v>
      </c>
      <c r="T2659" s="1">
        <v>3.7692600000000001</v>
      </c>
      <c r="U2659" s="1">
        <v>1.5830383729999999</v>
      </c>
      <c r="V2659" s="1">
        <v>6.8433332999999999E-2</v>
      </c>
      <c r="W2659" s="1">
        <v>0.28786666700000002</v>
      </c>
      <c r="X2659" s="1">
        <v>3.5033333E-2</v>
      </c>
      <c r="Y2659" s="1">
        <v>0.22904444400000001</v>
      </c>
      <c r="Z2659" s="1">
        <v>0.61586678100000003</v>
      </c>
      <c r="AA2659" s="1">
        <v>0.113795625</v>
      </c>
      <c r="AB2659" s="1">
        <v>1.4111111110000001</v>
      </c>
      <c r="AC2659" s="1">
        <v>0.59567480799999994</v>
      </c>
      <c r="AD2659" s="1">
        <v>0.63784577899999995</v>
      </c>
      <c r="AE2659" s="1">
        <f t="shared" si="1890"/>
        <v>0.59113172746646603</v>
      </c>
      <c r="AF2659" s="1">
        <v>0.86542875500000005</v>
      </c>
      <c r="AG2659" s="1">
        <v>0.79231796700000001</v>
      </c>
      <c r="AH2659" s="1">
        <v>0.437895549</v>
      </c>
      <c r="AI2659" s="1">
        <v>1</v>
      </c>
      <c r="AJ2659" s="1">
        <v>0.70493393999999998</v>
      </c>
      <c r="AK2659" s="1">
        <v>1</v>
      </c>
      <c r="AL2659" s="1">
        <v>0.65480170400000004</v>
      </c>
      <c r="AM2659" s="1">
        <v>0.59764929499999997</v>
      </c>
      <c r="AN2659" s="1">
        <f t="shared" si="1891"/>
        <v>0.36215422074262227</v>
      </c>
      <c r="AO2659" s="1">
        <f t="shared" si="1892"/>
        <v>0.78423141500055704</v>
      </c>
      <c r="AP2659" s="1">
        <f t="shared" si="1893"/>
        <v>3.1347264994467299</v>
      </c>
      <c r="AQ2659" s="1">
        <f t="shared" si="1894"/>
        <v>0.86246927655327044</v>
      </c>
      <c r="AR2659" s="1">
        <f t="shared" si="1895"/>
        <v>4.2884534719983707E-2</v>
      </c>
      <c r="AS2659" s="1">
        <f t="shared" si="1896"/>
        <v>0.572277777775</v>
      </c>
      <c r="AT2659" s="1">
        <f t="shared" si="1897"/>
        <v>1.03348947861524</v>
      </c>
      <c r="AU2659" s="1">
        <f t="shared" si="1898"/>
        <v>0.37445219961711695</v>
      </c>
      <c r="AV2659" s="1">
        <f t="shared" si="1899"/>
        <v>1.036658911382883</v>
      </c>
      <c r="AW2659" s="1">
        <f t="shared" si="1900"/>
        <v>1.2228445187278887</v>
      </c>
      <c r="AX2659" s="1">
        <f t="shared" si="1919"/>
        <v>1.0803536198082713</v>
      </c>
      <c r="AY2659" s="1">
        <f t="shared" si="1920"/>
        <v>2.361260075193941</v>
      </c>
      <c r="AZ2659" s="1">
        <f t="shared" si="1921"/>
        <v>2.8577047136006799</v>
      </c>
      <c r="BA2659" s="1">
        <f t="shared" si="1922"/>
        <v>3.139125374049446</v>
      </c>
      <c r="BB2659" s="1">
        <f t="shared" si="1923"/>
        <v>1.7336415826183109</v>
      </c>
      <c r="BC2659" s="1">
        <f t="shared" si="1924"/>
        <v>2.7587321754902083</v>
      </c>
      <c r="BD2659" s="1">
        <f t="shared" si="1925"/>
        <v>3.1591333434022708</v>
      </c>
      <c r="BE2659" s="1">
        <f t="shared" si="1901"/>
        <v>0.99169739106304744</v>
      </c>
      <c r="BF2659" s="1">
        <f t="shared" si="1902"/>
        <v>1.200197444863671</v>
      </c>
      <c r="BG2659" s="1">
        <f t="shared" si="1903"/>
        <v>1.3183903274225137</v>
      </c>
      <c r="BH2659" s="1">
        <f t="shared" si="1904"/>
        <v>0.72810608733126614</v>
      </c>
      <c r="BI2659" s="1">
        <f t="shared" si="1905"/>
        <v>1.1586303134569449</v>
      </c>
      <c r="BJ2659" s="1">
        <f t="shared" si="1906"/>
        <v>1.3267934047523313</v>
      </c>
      <c r="BK2659" s="1">
        <f t="shared" si="1907"/>
        <v>1.5830383732428486</v>
      </c>
      <c r="BL2659" s="2">
        <f t="shared" si="1908"/>
        <v>1.7499999999999998</v>
      </c>
      <c r="BM2659" s="2">
        <f t="shared" si="1909"/>
        <v>2.1179298719944843</v>
      </c>
      <c r="BN2659" s="2">
        <f t="shared" si="1910"/>
        <v>2.3264990850850378</v>
      </c>
      <c r="BO2659" s="2">
        <f t="shared" si="1911"/>
        <v>1.2848532872148182</v>
      </c>
      <c r="BP2659" s="2">
        <f t="shared" si="1912"/>
        <v>2.0445783833071998</v>
      </c>
      <c r="BQ2659" s="2">
        <f t="shared" si="1913"/>
        <v>2.3413275856535605</v>
      </c>
      <c r="BR2659" s="2">
        <f t="shared" si="1914"/>
        <v>2.7935105790742782</v>
      </c>
      <c r="BS2659" s="1">
        <f t="shared" si="1926"/>
        <v>4.1668004462126191</v>
      </c>
      <c r="BT2659" s="1">
        <f t="shared" si="1927"/>
        <v>5.0428520775278018</v>
      </c>
      <c r="BU2659" s="1">
        <f t="shared" si="1928"/>
        <v>5.5394613861974769</v>
      </c>
      <c r="BV2659" s="1">
        <f t="shared" si="1929"/>
        <v>3.059272714562546</v>
      </c>
      <c r="BW2659" s="1">
        <f t="shared" si="1930"/>
        <v>4.8682000685034943</v>
      </c>
      <c r="BX2659" s="1">
        <f t="shared" si="1931"/>
        <v>5.574768473503525</v>
      </c>
      <c r="BY2659" s="1">
        <f t="shared" si="1915"/>
        <v>6.6514292156493582</v>
      </c>
    </row>
    <row r="2660" spans="1:77" x14ac:dyDescent="0.25">
      <c r="A2660" s="1">
        <v>20060827</v>
      </c>
      <c r="B2660" s="1">
        <v>2006</v>
      </c>
      <c r="C2660" s="1">
        <v>8</v>
      </c>
      <c r="D2660" s="1">
        <v>12.837999999999999</v>
      </c>
      <c r="E2660" s="1">
        <v>169.52</v>
      </c>
      <c r="F2660" s="1">
        <f t="shared" si="1916"/>
        <v>7.0303334400000006</v>
      </c>
      <c r="G2660" s="1">
        <v>372.27100000000002</v>
      </c>
      <c r="H2660" s="1">
        <v>3.1269999999999998</v>
      </c>
      <c r="I2660" s="1">
        <v>306.82962709999998</v>
      </c>
      <c r="J2660" s="1">
        <v>224.0701875</v>
      </c>
      <c r="K2660" s="1">
        <f t="shared" si="1917"/>
        <v>3.9765119672159994E-3</v>
      </c>
      <c r="L2660" s="1">
        <f t="shared" si="1918"/>
        <v>2.9039496299999999E-3</v>
      </c>
      <c r="M2660" s="1">
        <f t="shared" si="1886"/>
        <v>1.0725623372159995E-3</v>
      </c>
      <c r="N2660" s="1">
        <f t="shared" si="1887"/>
        <v>0.73027559176015444</v>
      </c>
      <c r="O2660" s="1">
        <f t="shared" si="1888"/>
        <v>5.1340809131672023</v>
      </c>
      <c r="P2660" s="1">
        <f t="shared" si="1889"/>
        <v>1.8962525268327983</v>
      </c>
      <c r="Q2660" s="1">
        <v>31.212499999999999</v>
      </c>
      <c r="R2660" s="1">
        <v>35.339700000000001</v>
      </c>
      <c r="S2660" s="1">
        <v>0.46899276099999998</v>
      </c>
      <c r="T2660" s="1">
        <v>4.9901299999999997</v>
      </c>
      <c r="U2660" s="1">
        <v>2.50911923</v>
      </c>
      <c r="V2660" s="1">
        <v>5.6888888999999998E-2</v>
      </c>
      <c r="W2660" s="1">
        <v>0.12189999999999999</v>
      </c>
      <c r="X2660" s="1">
        <v>6.9644444E-2</v>
      </c>
      <c r="Y2660" s="1">
        <v>7.0211111000000007E-2</v>
      </c>
      <c r="Z2660" s="1">
        <v>0.36361941399999997</v>
      </c>
      <c r="AA2660" s="1">
        <v>0.26905725899999999</v>
      </c>
      <c r="AB2660" s="1">
        <v>0.45555555599999997</v>
      </c>
      <c r="AC2660" s="1">
        <v>0.28288807300000002</v>
      </c>
      <c r="AD2660" s="1">
        <v>0.54463280800000002</v>
      </c>
      <c r="AE2660" s="1">
        <f t="shared" si="1890"/>
        <v>0.47427956374576913</v>
      </c>
      <c r="AF2660" s="1">
        <v>0.96295535200000004</v>
      </c>
      <c r="AG2660" s="1">
        <v>0.97859212200000001</v>
      </c>
      <c r="AH2660" s="1">
        <v>0.53609467499999996</v>
      </c>
      <c r="AI2660" s="1">
        <v>1</v>
      </c>
      <c r="AJ2660" s="1">
        <v>0.80320079700000002</v>
      </c>
      <c r="AK2660" s="1">
        <v>1</v>
      </c>
      <c r="AL2660" s="1">
        <v>0.485516791</v>
      </c>
      <c r="AM2660" s="1">
        <v>0.46899276099999998</v>
      </c>
      <c r="AN2660" s="1">
        <f t="shared" si="1891"/>
        <v>0.45536719217989047</v>
      </c>
      <c r="AO2660" s="1">
        <f t="shared" si="1892"/>
        <v>0.6064954420957257</v>
      </c>
      <c r="AP2660" s="1">
        <f t="shared" si="1893"/>
        <v>4.2638651877731641</v>
      </c>
      <c r="AQ2660" s="1">
        <f t="shared" si="1894"/>
        <v>2.7664682522268365</v>
      </c>
      <c r="AR2660" s="1">
        <f t="shared" si="1895"/>
        <v>0.13996512378017384</v>
      </c>
      <c r="AS2660" s="1">
        <f t="shared" si="1896"/>
        <v>0.54838888890000004</v>
      </c>
      <c r="AT2660" s="1">
        <f t="shared" si="1897"/>
        <v>2.9339620992426179</v>
      </c>
      <c r="AU2660" s="1">
        <f t="shared" si="1898"/>
        <v>0.28808971561388386</v>
      </c>
      <c r="AV2660" s="1">
        <f t="shared" si="1899"/>
        <v>0.16746584038611612</v>
      </c>
      <c r="AW2660" s="1">
        <f t="shared" si="1900"/>
        <v>0.39448818212601844</v>
      </c>
      <c r="AX2660" s="1">
        <f t="shared" si="1919"/>
        <v>1.8053732580407451</v>
      </c>
      <c r="AY2660" s="1">
        <f t="shared" si="1920"/>
        <v>1.6271928035654359</v>
      </c>
      <c r="AZ2660" s="1">
        <f t="shared" si="1921"/>
        <v>1.8704296778675342</v>
      </c>
      <c r="BA2660" s="1">
        <f t="shared" si="1922"/>
        <v>1.5370463230773419</v>
      </c>
      <c r="BB2660" s="1">
        <f t="shared" si="1923"/>
        <v>1.3661110661216116</v>
      </c>
      <c r="BC2660" s="1">
        <f t="shared" si="1924"/>
        <v>1.9028978569846153</v>
      </c>
      <c r="BD2660" s="1">
        <f t="shared" si="1925"/>
        <v>1.6370249216235682</v>
      </c>
      <c r="BE2660" s="1">
        <f t="shared" si="1901"/>
        <v>0.8181792366638021</v>
      </c>
      <c r="BF2660" s="1">
        <f t="shared" si="1902"/>
        <v>0.94048272750331097</v>
      </c>
      <c r="BG2660" s="1">
        <f t="shared" si="1903"/>
        <v>0.77285210736967902</v>
      </c>
      <c r="BH2660" s="1">
        <f t="shared" si="1904"/>
        <v>0.68690305588141998</v>
      </c>
      <c r="BI2660" s="1">
        <f t="shared" si="1905"/>
        <v>0.95680826062247748</v>
      </c>
      <c r="BJ2660" s="1">
        <f t="shared" si="1906"/>
        <v>0.82312298692496622</v>
      </c>
      <c r="BK2660" s="1">
        <f t="shared" si="1907"/>
        <v>2.509119229944377</v>
      </c>
      <c r="BL2660" s="2">
        <f t="shared" si="1908"/>
        <v>1.7500000000000002</v>
      </c>
      <c r="BM2660" s="2">
        <f t="shared" si="1909"/>
        <v>2.0115944030086506</v>
      </c>
      <c r="BN2660" s="2">
        <f t="shared" si="1910"/>
        <v>1.6530500008920299</v>
      </c>
      <c r="BO2660" s="2">
        <f t="shared" si="1911"/>
        <v>1.4692139496158243</v>
      </c>
      <c r="BP2660" s="2">
        <f t="shared" si="1912"/>
        <v>2.0465130145772314</v>
      </c>
      <c r="BQ2660" s="2">
        <f t="shared" si="1913"/>
        <v>1.7605741658665339</v>
      </c>
      <c r="BR2660" s="2">
        <f t="shared" si="1914"/>
        <v>5.3667441749159766</v>
      </c>
      <c r="BS2660" s="1">
        <f t="shared" si="1926"/>
        <v>3.480395588930858</v>
      </c>
      <c r="BT2660" s="1">
        <f t="shared" si="1927"/>
        <v>4.0006538782567471</v>
      </c>
      <c r="BU2660" s="1">
        <f t="shared" si="1928"/>
        <v>3.287581675078155</v>
      </c>
      <c r="BV2660" s="1">
        <f t="shared" si="1929"/>
        <v>2.9219689996791991</v>
      </c>
      <c r="BW2660" s="1">
        <f t="shared" si="1930"/>
        <v>4.0700999249281073</v>
      </c>
      <c r="BX2660" s="1">
        <f t="shared" si="1931"/>
        <v>3.5014254633528625</v>
      </c>
      <c r="BY2660" s="1">
        <f t="shared" si="1915"/>
        <v>10.673367287598822</v>
      </c>
    </row>
    <row r="2661" spans="1:77" x14ac:dyDescent="0.25">
      <c r="A2661" s="1">
        <v>20110408</v>
      </c>
      <c r="B2661" s="1">
        <v>2011</v>
      </c>
      <c r="C2661" s="1">
        <v>4</v>
      </c>
      <c r="D2661" s="1">
        <v>6.2320000000000002</v>
      </c>
      <c r="E2661" s="1">
        <v>229.13</v>
      </c>
      <c r="F2661" s="1">
        <f t="shared" si="1916"/>
        <v>9.5024793600000006</v>
      </c>
      <c r="G2661" s="1">
        <v>392.62799999999999</v>
      </c>
      <c r="H2661" s="1">
        <v>3.2469999999999999</v>
      </c>
      <c r="I2661" s="1">
        <v>454.91706249999999</v>
      </c>
      <c r="J2661" s="1">
        <v>332.49003850000003</v>
      </c>
      <c r="K2661" s="1">
        <f t="shared" si="1917"/>
        <v>5.8957251299999996E-3</v>
      </c>
      <c r="L2661" s="1">
        <f t="shared" si="1918"/>
        <v>4.3090708989600001E-3</v>
      </c>
      <c r="M2661" s="1">
        <f t="shared" si="1886"/>
        <v>1.5866542310399995E-3</v>
      </c>
      <c r="N2661" s="1">
        <f t="shared" si="1887"/>
        <v>0.73088056243219068</v>
      </c>
      <c r="O2661" s="1">
        <f t="shared" si="1888"/>
        <v>6.9451774591370841</v>
      </c>
      <c r="P2661" s="1">
        <f t="shared" si="1889"/>
        <v>2.5573019008629165</v>
      </c>
      <c r="Q2661" s="1">
        <v>52.598199999999999</v>
      </c>
      <c r="R2661" s="1">
        <v>33.078099999999999</v>
      </c>
      <c r="S2661" s="1">
        <v>0.61391773500000002</v>
      </c>
      <c r="T2661" s="1">
        <v>5.2361800000000001</v>
      </c>
      <c r="U2661" s="1">
        <v>0.84995376899999997</v>
      </c>
      <c r="V2661" s="1">
        <v>5.6588889000000003E-2</v>
      </c>
      <c r="W2661" s="1">
        <v>0.27464444399999999</v>
      </c>
      <c r="X2661" s="1">
        <v>2.9044443999999999E-2</v>
      </c>
      <c r="Y2661" s="1">
        <v>0.223455556</v>
      </c>
      <c r="Z2661" s="1">
        <v>0.65831404400000004</v>
      </c>
      <c r="AA2661" s="1">
        <v>0.102768296</v>
      </c>
      <c r="AB2661" s="1">
        <v>2.2000000000000002</v>
      </c>
      <c r="AC2661" s="1">
        <v>0.64830941499999994</v>
      </c>
      <c r="AD2661" s="1">
        <v>0.41641961300000002</v>
      </c>
      <c r="AE2661" s="1">
        <f t="shared" si="1890"/>
        <v>0.31355097530399906</v>
      </c>
      <c r="AF2661" s="1">
        <v>0.76502189300000001</v>
      </c>
      <c r="AG2661" s="1">
        <v>0.63165124299999997</v>
      </c>
      <c r="AH2661" s="1">
        <v>0.36614355500000001</v>
      </c>
      <c r="AI2661" s="1">
        <v>1</v>
      </c>
      <c r="AJ2661" s="1">
        <v>0.69795461800000003</v>
      </c>
      <c r="AK2661" s="1">
        <v>1</v>
      </c>
      <c r="AL2661" s="1">
        <v>0.67620754599999999</v>
      </c>
      <c r="AM2661" s="1">
        <v>0.61391773500000002</v>
      </c>
      <c r="AN2661" s="1">
        <f t="shared" si="1891"/>
        <v>0.58358038652363053</v>
      </c>
      <c r="AO2661" s="1">
        <f t="shared" si="1892"/>
        <v>0.38752041865675724</v>
      </c>
      <c r="AP2661" s="1">
        <f t="shared" si="1893"/>
        <v>3.6824047798643949</v>
      </c>
      <c r="AQ2661" s="1">
        <f t="shared" si="1894"/>
        <v>5.8200745801356053</v>
      </c>
      <c r="AR2661" s="1">
        <f t="shared" si="1895"/>
        <v>0.24211085598691814</v>
      </c>
      <c r="AS2661" s="1">
        <f t="shared" si="1896"/>
        <v>0.59200000000000008</v>
      </c>
      <c r="AT2661" s="1">
        <f t="shared" si="1897"/>
        <v>0.69161123127780788</v>
      </c>
      <c r="AU2661" s="1">
        <f t="shared" si="1898"/>
        <v>0.55614404643881832</v>
      </c>
      <c r="AV2661" s="1">
        <f t="shared" si="1899"/>
        <v>1.6438559535611819</v>
      </c>
      <c r="AW2661" s="1">
        <f t="shared" si="1900"/>
        <v>2.0272082597183867</v>
      </c>
      <c r="AX2661" s="1">
        <f t="shared" si="1919"/>
        <v>5.0245804895772643</v>
      </c>
      <c r="AY2661" s="1">
        <f t="shared" si="1920"/>
        <v>5.5771354079863391</v>
      </c>
      <c r="AZ2661" s="1">
        <f t="shared" si="1921"/>
        <v>5.9446889880017757</v>
      </c>
      <c r="BA2661" s="1">
        <f t="shared" si="1922"/>
        <v>6.4735647452335421</v>
      </c>
      <c r="BB2661" s="1">
        <f t="shared" si="1923"/>
        <v>4.8410463314493084</v>
      </c>
      <c r="BC2661" s="1">
        <f t="shared" si="1924"/>
        <v>6.5272135257599109</v>
      </c>
      <c r="BD2661" s="1">
        <f t="shared" si="1925"/>
        <v>6.7342056373010397</v>
      </c>
      <c r="BE2661" s="1">
        <f t="shared" si="1901"/>
        <v>0.90529875957815797</v>
      </c>
      <c r="BF2661" s="1">
        <f t="shared" si="1902"/>
        <v>0.96496125218861184</v>
      </c>
      <c r="BG2661" s="1">
        <f t="shared" si="1903"/>
        <v>1.0508100853202693</v>
      </c>
      <c r="BH2661" s="1">
        <f t="shared" si="1904"/>
        <v>0.78581438647619539</v>
      </c>
      <c r="BI2661" s="1">
        <f t="shared" si="1905"/>
        <v>1.059518529872979</v>
      </c>
      <c r="BJ2661" s="1">
        <f t="shared" si="1906"/>
        <v>1.0931181626795106</v>
      </c>
      <c r="BK2661" s="1">
        <f t="shared" si="1907"/>
        <v>0.84995376876450579</v>
      </c>
      <c r="BL2661" s="2">
        <f t="shared" si="1908"/>
        <v>1.7499999999999998</v>
      </c>
      <c r="BM2661" s="2">
        <f t="shared" si="1909"/>
        <v>1.8653313875266391</v>
      </c>
      <c r="BN2661" s="2">
        <f t="shared" si="1910"/>
        <v>2.0312826344392114</v>
      </c>
      <c r="BO2661" s="2">
        <f t="shared" si="1911"/>
        <v>1.5190291180495292</v>
      </c>
      <c r="BP2661" s="2">
        <f t="shared" si="1912"/>
        <v>2.0481166108541835</v>
      </c>
      <c r="BQ2661" s="2">
        <f t="shared" si="1913"/>
        <v>2.1130668350639561</v>
      </c>
      <c r="BR2661" s="2">
        <f t="shared" si="1914"/>
        <v>1.6430146176616629</v>
      </c>
      <c r="BS2661" s="1">
        <f t="shared" si="1926"/>
        <v>10.780956961129554</v>
      </c>
      <c r="BT2661" s="1">
        <f t="shared" si="1927"/>
        <v>11.491461375525013</v>
      </c>
      <c r="BU2661" s="1">
        <f t="shared" si="1928"/>
        <v>12.513811804445144</v>
      </c>
      <c r="BV2661" s="1">
        <f t="shared" si="1929"/>
        <v>9.3580500253683194</v>
      </c>
      <c r="BW2661" s="1">
        <f t="shared" si="1930"/>
        <v>12.617518304567703</v>
      </c>
      <c r="BX2661" s="1">
        <f t="shared" si="1931"/>
        <v>13.017647202751288</v>
      </c>
      <c r="BY2661" s="1">
        <f t="shared" si="1915"/>
        <v>10.121868502581213</v>
      </c>
    </row>
    <row r="2662" spans="1:77" x14ac:dyDescent="0.25">
      <c r="A2662" s="1">
        <v>20040924</v>
      </c>
      <c r="B2662" s="1">
        <v>2004</v>
      </c>
      <c r="C2662" s="1">
        <v>9</v>
      </c>
      <c r="D2662" s="1">
        <v>8.6530000000000005</v>
      </c>
      <c r="E2662" s="1">
        <v>94.069000000000003</v>
      </c>
      <c r="F2662" s="1">
        <f t="shared" si="1916"/>
        <v>3.9012295679999998</v>
      </c>
      <c r="G2662" s="1">
        <v>297.858</v>
      </c>
      <c r="H2662" s="1">
        <v>4.5609999999999999</v>
      </c>
      <c r="I2662" s="1">
        <v>205.1281625</v>
      </c>
      <c r="J2662" s="1">
        <v>149.95038959999999</v>
      </c>
      <c r="K2662" s="1">
        <f t="shared" si="1917"/>
        <v>2.658460986E-3</v>
      </c>
      <c r="L2662" s="1">
        <f t="shared" si="1918"/>
        <v>1.9433570492159999E-3</v>
      </c>
      <c r="M2662" s="1">
        <f t="shared" si="1886"/>
        <v>7.1510393678400012E-4</v>
      </c>
      <c r="N2662" s="1">
        <f t="shared" si="1887"/>
        <v>0.73100830121266258</v>
      </c>
      <c r="O2662" s="1">
        <f t="shared" si="1888"/>
        <v>2.8518311991442893</v>
      </c>
      <c r="P2662" s="1">
        <f t="shared" si="1889"/>
        <v>1.0493983688557105</v>
      </c>
      <c r="Q2662" s="1">
        <v>40.638500000000001</v>
      </c>
      <c r="R2662" s="1">
        <v>-13.491300000000001</v>
      </c>
      <c r="S2662" s="1">
        <v>1.49696838</v>
      </c>
      <c r="T2662" s="1">
        <v>4.47532</v>
      </c>
      <c r="U2662" s="1">
        <v>1.643714109</v>
      </c>
      <c r="V2662" s="1">
        <v>6.6366667000000004E-2</v>
      </c>
      <c r="W2662" s="1">
        <v>0.37359999999999999</v>
      </c>
      <c r="X2662" s="1">
        <v>3.0333333000000001E-2</v>
      </c>
      <c r="Y2662" s="1">
        <v>0.26329999999999998</v>
      </c>
      <c r="Z2662" s="1">
        <v>0.69831047700000004</v>
      </c>
      <c r="AA2662" s="1">
        <v>0.17318260299999999</v>
      </c>
      <c r="AB2662" s="1">
        <v>1.3666666670000001</v>
      </c>
      <c r="AC2662" s="1">
        <v>0.69790499100000003</v>
      </c>
      <c r="AD2662" s="1">
        <v>0.68418172399999999</v>
      </c>
      <c r="AE2662" s="1">
        <f t="shared" si="1890"/>
        <v>0.6492186586436004</v>
      </c>
      <c r="AF2662" s="1">
        <v>0.85344732400000001</v>
      </c>
      <c r="AG2662" s="1">
        <v>0.772049871</v>
      </c>
      <c r="AH2662" s="1">
        <v>0.42842809399999998</v>
      </c>
      <c r="AI2662" s="1">
        <v>1</v>
      </c>
      <c r="AJ2662" s="1">
        <v>0.74252063499999998</v>
      </c>
      <c r="AK2662" s="1">
        <v>1</v>
      </c>
      <c r="AL2662" s="1">
        <v>1</v>
      </c>
      <c r="AM2662" s="1">
        <v>1</v>
      </c>
      <c r="AN2662" s="1">
        <f t="shared" si="1891"/>
        <v>0.31581827582270749</v>
      </c>
      <c r="AO2662" s="1">
        <f t="shared" si="1892"/>
        <v>0.86660756817474327</v>
      </c>
      <c r="AP2662" s="1">
        <f t="shared" si="1893"/>
        <v>3.3808350688158839</v>
      </c>
      <c r="AQ2662" s="1">
        <f t="shared" si="1894"/>
        <v>0.52039449918411584</v>
      </c>
      <c r="AR2662" s="1">
        <f t="shared" si="1895"/>
        <v>2.5399236215818057E-2</v>
      </c>
      <c r="AS2662" s="1">
        <f t="shared" si="1896"/>
        <v>0.57116666667500005</v>
      </c>
      <c r="AT2662" s="1">
        <f t="shared" si="1897"/>
        <v>1.1518613890995302</v>
      </c>
      <c r="AU2662" s="1">
        <f t="shared" si="1898"/>
        <v>0.40987310933279469</v>
      </c>
      <c r="AV2662" s="1">
        <f t="shared" si="1899"/>
        <v>0.95679355766720531</v>
      </c>
      <c r="AW2662" s="1">
        <f t="shared" si="1900"/>
        <v>1.2202885731074635</v>
      </c>
      <c r="AX2662" s="1">
        <f t="shared" si="1919"/>
        <v>0.89962876178459983</v>
      </c>
      <c r="AY2662" s="1">
        <f t="shared" si="1920"/>
        <v>4.0664232609419528</v>
      </c>
      <c r="AZ2662" s="1">
        <f t="shared" si="1921"/>
        <v>5.0441981715937292</v>
      </c>
      <c r="BA2662" s="1">
        <f t="shared" si="1922"/>
        <v>4.5608756344780179</v>
      </c>
      <c r="BB2662" s="1">
        <f t="shared" si="1923"/>
        <v>2.4030746034697357</v>
      </c>
      <c r="BC2662" s="1">
        <f t="shared" si="1924"/>
        <v>4.7610488819029015</v>
      </c>
      <c r="BD2662" s="1">
        <f t="shared" si="1925"/>
        <v>4.5769539194734108</v>
      </c>
      <c r="BE2662" s="1">
        <f t="shared" si="1901"/>
        <v>1.493532817</v>
      </c>
      <c r="BF2662" s="1">
        <f t="shared" si="1902"/>
        <v>1.8526540454083276</v>
      </c>
      <c r="BG2662" s="1">
        <f t="shared" si="1903"/>
        <v>1.6751373374671079</v>
      </c>
      <c r="BH2662" s="1">
        <f t="shared" si="1904"/>
        <v>0.88261121670593989</v>
      </c>
      <c r="BI2662" s="1">
        <f t="shared" si="1905"/>
        <v>1.7486577987988365</v>
      </c>
      <c r="BJ2662" s="1">
        <f t="shared" si="1906"/>
        <v>1.6810426367290778</v>
      </c>
      <c r="BK2662" s="1">
        <f t="shared" si="1907"/>
        <v>1.6437141088525398</v>
      </c>
      <c r="BL2662" s="2">
        <f t="shared" si="1908"/>
        <v>1.75</v>
      </c>
      <c r="BM2662" s="2">
        <f t="shared" si="1909"/>
        <v>2.1707889793656761</v>
      </c>
      <c r="BN2662" s="2">
        <f t="shared" si="1910"/>
        <v>1.9627893724195542</v>
      </c>
      <c r="BO2662" s="2">
        <f t="shared" si="1911"/>
        <v>1.0341718719900046</v>
      </c>
      <c r="BP2662" s="2">
        <f t="shared" si="1912"/>
        <v>2.0489346555134742</v>
      </c>
      <c r="BQ2662" s="2">
        <f t="shared" si="1913"/>
        <v>1.969708720686173</v>
      </c>
      <c r="BR2662" s="2">
        <f t="shared" si="1914"/>
        <v>1.9259701947961581</v>
      </c>
      <c r="BS2662" s="1">
        <f t="shared" si="1926"/>
        <v>4.7647032764519546</v>
      </c>
      <c r="BT2662" s="1">
        <f t="shared" si="1927"/>
        <v>5.9103802071253888</v>
      </c>
      <c r="BU2662" s="1">
        <f t="shared" si="1928"/>
        <v>5.3440622592871563</v>
      </c>
      <c r="BV2662" s="1">
        <f t="shared" si="1929"/>
        <v>2.8157269182201285</v>
      </c>
      <c r="BW2662" s="1">
        <f t="shared" si="1930"/>
        <v>5.5786089522062889</v>
      </c>
      <c r="BX2662" s="1">
        <f t="shared" si="1931"/>
        <v>5.3629014829196544</v>
      </c>
      <c r="BY2662" s="1">
        <f t="shared" si="1915"/>
        <v>5.2438151414251779</v>
      </c>
    </row>
    <row r="2663" spans="1:77" x14ac:dyDescent="0.25">
      <c r="A2663" s="1">
        <v>20071019</v>
      </c>
      <c r="B2663" s="1">
        <v>2007</v>
      </c>
      <c r="C2663" s="1">
        <v>10</v>
      </c>
      <c r="D2663" s="1">
        <v>2.319</v>
      </c>
      <c r="E2663" s="1">
        <v>76.730999999999995</v>
      </c>
      <c r="F2663" s="1">
        <f t="shared" si="1916"/>
        <v>3.1821880319999996</v>
      </c>
      <c r="G2663" s="1">
        <v>215.68299999999999</v>
      </c>
      <c r="H2663" s="1">
        <v>1.532</v>
      </c>
      <c r="I2663" s="1">
        <v>139.4882796</v>
      </c>
      <c r="J2663" s="1">
        <v>102.0274148</v>
      </c>
      <c r="K2663" s="1">
        <f t="shared" si="1917"/>
        <v>1.8077681036159999E-3</v>
      </c>
      <c r="L2663" s="1">
        <f t="shared" si="1918"/>
        <v>1.322275295808E-3</v>
      </c>
      <c r="M2663" s="1">
        <f t="shared" si="1886"/>
        <v>4.8549280780799987E-4</v>
      </c>
      <c r="N2663" s="1">
        <f t="shared" si="1887"/>
        <v>0.73144077117142969</v>
      </c>
      <c r="O2663" s="1">
        <f t="shared" si="1888"/>
        <v>2.3275820681385739</v>
      </c>
      <c r="P2663" s="1">
        <f t="shared" si="1889"/>
        <v>0.85460596386142562</v>
      </c>
      <c r="Q2663" s="1">
        <v>21.679300000000001</v>
      </c>
      <c r="R2663" s="1">
        <v>8.5443800000000003</v>
      </c>
      <c r="S2663" s="1">
        <v>0.71729518000000003</v>
      </c>
      <c r="T2663" s="1">
        <v>2.7034199999999999</v>
      </c>
      <c r="U2663" s="1">
        <v>1.1502698680000001</v>
      </c>
      <c r="V2663" s="1">
        <v>4.8155556000000002E-2</v>
      </c>
      <c r="W2663" s="1">
        <v>0.31001111100000001</v>
      </c>
      <c r="X2663" s="1">
        <v>2.4311111E-2</v>
      </c>
      <c r="Y2663" s="1">
        <v>0.19655555599999999</v>
      </c>
      <c r="Z2663" s="1">
        <v>0.73109973399999995</v>
      </c>
      <c r="AA2663" s="1">
        <v>0.223969642</v>
      </c>
      <c r="AB2663" s="1">
        <v>2.3333333330000001</v>
      </c>
      <c r="AC2663" s="1">
        <v>0.73856367000000001</v>
      </c>
      <c r="AD2663" s="1">
        <v>0.64424178099999996</v>
      </c>
      <c r="AE2663" s="1">
        <f t="shared" si="1890"/>
        <v>0.59914978187288448</v>
      </c>
      <c r="AF2663" s="1">
        <v>0.59180502800000001</v>
      </c>
      <c r="AG2663" s="1">
        <v>0.40553328799999999</v>
      </c>
      <c r="AH2663" s="1">
        <v>0.265474659</v>
      </c>
      <c r="AI2663" s="1">
        <v>1</v>
      </c>
      <c r="AJ2663" s="1">
        <v>0.77466433000000001</v>
      </c>
      <c r="AK2663" s="1">
        <v>1</v>
      </c>
      <c r="AL2663" s="1">
        <v>0.81223049999999997</v>
      </c>
      <c r="AM2663" s="1">
        <v>0.71729518000000003</v>
      </c>
      <c r="AN2663" s="1">
        <f t="shared" si="1891"/>
        <v>0.35575821923841933</v>
      </c>
      <c r="AO2663" s="1">
        <f t="shared" si="1892"/>
        <v>0.79605255765272509</v>
      </c>
      <c r="AP2663" s="1">
        <f t="shared" si="1893"/>
        <v>2.5331889218054915</v>
      </c>
      <c r="AQ2663" s="1">
        <f t="shared" si="1894"/>
        <v>0.64899911019450807</v>
      </c>
      <c r="AR2663" s="1">
        <f t="shared" si="1895"/>
        <v>3.0263174269951655E-2</v>
      </c>
      <c r="AS2663" s="1">
        <f t="shared" si="1896"/>
        <v>0.59533333332500005</v>
      </c>
      <c r="AT2663" s="1">
        <f t="shared" si="1897"/>
        <v>0.43420484963420797</v>
      </c>
      <c r="AU2663" s="1">
        <f t="shared" si="1898"/>
        <v>0.31515035437794231</v>
      </c>
      <c r="AV2663" s="1">
        <f t="shared" si="1899"/>
        <v>2.018182978622058</v>
      </c>
      <c r="AW2663" s="1">
        <f t="shared" si="1900"/>
        <v>1.4449531959186503</v>
      </c>
      <c r="AX2663" s="1">
        <f t="shared" si="1919"/>
        <v>0.72472319463022528</v>
      </c>
      <c r="AY2663" s="1">
        <f t="shared" si="1920"/>
        <v>1.977014123420278</v>
      </c>
      <c r="AZ2663" s="1">
        <f t="shared" si="1921"/>
        <v>2.4009156648790246</v>
      </c>
      <c r="BA2663" s="1">
        <f t="shared" si="1922"/>
        <v>2.8731308285877151</v>
      </c>
      <c r="BB2663" s="1">
        <f t="shared" si="1923"/>
        <v>1.3857315960428991</v>
      </c>
      <c r="BC2663" s="1">
        <f t="shared" si="1924"/>
        <v>2.3163550768726591</v>
      </c>
      <c r="BD2663" s="1">
        <f t="shared" si="1925"/>
        <v>2.8637738455466812</v>
      </c>
      <c r="BE2663" s="1">
        <f t="shared" si="1901"/>
        <v>0.84119366414116947</v>
      </c>
      <c r="BF2663" s="1">
        <f t="shared" si="1902"/>
        <v>1.0215582283952052</v>
      </c>
      <c r="BG2663" s="1">
        <f t="shared" si="1903"/>
        <v>1.2224796073158213</v>
      </c>
      <c r="BH2663" s="1">
        <f t="shared" si="1904"/>
        <v>0.58961067853925331</v>
      </c>
      <c r="BI2663" s="1">
        <f t="shared" si="1905"/>
        <v>0.98557880365344019</v>
      </c>
      <c r="BJ2663" s="1">
        <f t="shared" si="1906"/>
        <v>1.2184983333550785</v>
      </c>
      <c r="BK2663" s="1">
        <f t="shared" si="1907"/>
        <v>1.1502698683701245</v>
      </c>
      <c r="BL2663" s="2">
        <f t="shared" si="1908"/>
        <v>1.75</v>
      </c>
      <c r="BM2663" s="2">
        <f t="shared" si="1909"/>
        <v>2.1252263015043251</v>
      </c>
      <c r="BN2663" s="2">
        <f t="shared" si="1910"/>
        <v>2.5432185286213267</v>
      </c>
      <c r="BO2663" s="2">
        <f t="shared" si="1911"/>
        <v>1.2266125286347058</v>
      </c>
      <c r="BP2663" s="2">
        <f t="shared" si="1912"/>
        <v>2.0503755317206833</v>
      </c>
      <c r="BQ2663" s="2">
        <f t="shared" si="1913"/>
        <v>2.5349359776127987</v>
      </c>
      <c r="BR2663" s="2">
        <f t="shared" si="1914"/>
        <v>2.3929950443729209</v>
      </c>
      <c r="BS2663" s="1">
        <f t="shared" si="1926"/>
        <v>4.1129348252019948</v>
      </c>
      <c r="BT2663" s="1">
        <f t="shared" si="1927"/>
        <v>4.9948098667956424</v>
      </c>
      <c r="BU2663" s="1">
        <f t="shared" si="1928"/>
        <v>5.9771954596946459</v>
      </c>
      <c r="BV2663" s="1">
        <f t="shared" si="1929"/>
        <v>2.8828442206004348</v>
      </c>
      <c r="BW2663" s="1">
        <f t="shared" si="1930"/>
        <v>4.8188919595177468</v>
      </c>
      <c r="BX2663" s="1">
        <f t="shared" si="1931"/>
        <v>5.9577294068463678</v>
      </c>
      <c r="BY2663" s="1">
        <f t="shared" si="1915"/>
        <v>5.6241329454498175</v>
      </c>
    </row>
    <row r="2664" spans="1:77" x14ac:dyDescent="0.25">
      <c r="A2664" s="1">
        <v>20021022</v>
      </c>
      <c r="B2664" s="1">
        <v>2002</v>
      </c>
      <c r="C2664" s="1">
        <v>10</v>
      </c>
      <c r="D2664" s="1">
        <v>9.7680000000000007</v>
      </c>
      <c r="E2664" s="1">
        <v>79.356999999999999</v>
      </c>
      <c r="F2664" s="1">
        <f t="shared" si="1916"/>
        <v>3.291093504</v>
      </c>
      <c r="G2664" s="1">
        <v>206.78200000000001</v>
      </c>
      <c r="H2664" s="1">
        <v>2.2970000000000002</v>
      </c>
      <c r="I2664" s="1">
        <v>142.8341667</v>
      </c>
      <c r="J2664" s="1">
        <v>104.47583330000001</v>
      </c>
      <c r="K2664" s="1">
        <f t="shared" si="1917"/>
        <v>1.8511308004319999E-3</v>
      </c>
      <c r="L2664" s="1">
        <f t="shared" si="1918"/>
        <v>1.354006799568E-3</v>
      </c>
      <c r="M2664" s="1">
        <f t="shared" si="1886"/>
        <v>4.9712400086399989E-4</v>
      </c>
      <c r="N2664" s="1">
        <f t="shared" si="1887"/>
        <v>0.7314484742256</v>
      </c>
      <c r="O2664" s="1">
        <f t="shared" si="1888"/>
        <v>2.4072653220345837</v>
      </c>
      <c r="P2664" s="1">
        <f t="shared" si="1889"/>
        <v>0.88382818196541635</v>
      </c>
      <c r="Q2664" s="1">
        <v>12.273</v>
      </c>
      <c r="R2664" s="1">
        <v>-8.9771199999999993</v>
      </c>
      <c r="S2664" s="1">
        <v>3.7237399419999999</v>
      </c>
      <c r="T2664" s="1">
        <v>2.7854100000000002</v>
      </c>
      <c r="U2664" s="1">
        <v>1.2373928649999999</v>
      </c>
      <c r="V2664" s="1">
        <v>4.5055555999999997E-2</v>
      </c>
      <c r="W2664" s="1">
        <v>0.24291111100000001</v>
      </c>
      <c r="X2664" s="1">
        <v>2.4844444E-2</v>
      </c>
      <c r="Y2664" s="1">
        <v>0.168066667</v>
      </c>
      <c r="Z2664" s="1">
        <v>0.68707797699999995</v>
      </c>
      <c r="AA2664" s="1">
        <v>0.18211311699999999</v>
      </c>
      <c r="AB2664" s="1">
        <v>1.2222222220000001</v>
      </c>
      <c r="AC2664" s="1">
        <v>0.68397669100000003</v>
      </c>
      <c r="AD2664" s="1">
        <v>0.61622868500000005</v>
      </c>
      <c r="AE2664" s="1">
        <f t="shared" si="1890"/>
        <v>0.56403244954243459</v>
      </c>
      <c r="AF2664" s="1">
        <v>0.888461363</v>
      </c>
      <c r="AG2664" s="1">
        <v>0.83227291800000003</v>
      </c>
      <c r="AH2664" s="1">
        <v>0.457113455</v>
      </c>
      <c r="AI2664" s="1">
        <v>1</v>
      </c>
      <c r="AJ2664" s="1">
        <v>0.74817285899999997</v>
      </c>
      <c r="AK2664" s="1">
        <v>1</v>
      </c>
      <c r="AL2664" s="1">
        <v>1</v>
      </c>
      <c r="AM2664" s="1">
        <v>1</v>
      </c>
      <c r="AN2664" s="1">
        <f t="shared" si="1891"/>
        <v>0.38377131471791548</v>
      </c>
      <c r="AO2664" s="1">
        <f t="shared" si="1892"/>
        <v>0.74357833851176203</v>
      </c>
      <c r="AP2664" s="1">
        <f t="shared" si="1893"/>
        <v>2.4471858395911732</v>
      </c>
      <c r="AQ2664" s="1">
        <f t="shared" si="1894"/>
        <v>0.84390766440882681</v>
      </c>
      <c r="AR2664" s="1">
        <f t="shared" si="1895"/>
        <v>4.4687001707252427E-2</v>
      </c>
      <c r="AS2664" s="1">
        <f t="shared" si="1896"/>
        <v>0.56755555555000003</v>
      </c>
      <c r="AT2664" s="1">
        <f t="shared" si="1897"/>
        <v>0.92855153076227104</v>
      </c>
      <c r="AU2664" s="1">
        <f t="shared" si="1898"/>
        <v>0.2945595958597737</v>
      </c>
      <c r="AV2664" s="1">
        <f t="shared" si="1899"/>
        <v>0.92766262614022632</v>
      </c>
      <c r="AW2664" s="1">
        <f t="shared" si="1900"/>
        <v>0.91945151878425913</v>
      </c>
      <c r="AX2664" s="1">
        <f t="shared" si="1919"/>
        <v>0.92463308031395997</v>
      </c>
      <c r="AY2664" s="1">
        <f t="shared" si="1920"/>
        <v>3.4999200035909084</v>
      </c>
      <c r="AZ2664" s="1">
        <f t="shared" si="1921"/>
        <v>4.1864433701411805</v>
      </c>
      <c r="BA2664" s="1">
        <f t="shared" si="1922"/>
        <v>3.8033134713361161</v>
      </c>
      <c r="BB2664" s="1">
        <f t="shared" si="1923"/>
        <v>2.1771778321190758</v>
      </c>
      <c r="BC2664" s="1">
        <f t="shared" si="1924"/>
        <v>4.1006932654954804</v>
      </c>
      <c r="BD2664" s="1">
        <f t="shared" si="1925"/>
        <v>3.8496924664262604</v>
      </c>
      <c r="BE2664" s="1">
        <f t="shared" si="1901"/>
        <v>1.55480738525</v>
      </c>
      <c r="BF2664" s="1">
        <f t="shared" si="1902"/>
        <v>1.8597890989359971</v>
      </c>
      <c r="BG2664" s="1">
        <f t="shared" si="1903"/>
        <v>1.689587152731221</v>
      </c>
      <c r="BH2664" s="1">
        <f t="shared" si="1904"/>
        <v>0.96719129834631323</v>
      </c>
      <c r="BI2664" s="1">
        <f t="shared" si="1905"/>
        <v>1.8216954008365251</v>
      </c>
      <c r="BJ2664" s="1">
        <f t="shared" si="1906"/>
        <v>1.710190596242114</v>
      </c>
      <c r="BK2664" s="1">
        <f t="shared" si="1907"/>
        <v>1.237392864552858</v>
      </c>
      <c r="BL2664" s="2">
        <f t="shared" si="1908"/>
        <v>1.75</v>
      </c>
      <c r="BM2664" s="2">
        <f t="shared" si="1909"/>
        <v>2.0932695290836154</v>
      </c>
      <c r="BN2664" s="2">
        <f t="shared" si="1910"/>
        <v>1.9017002011501325</v>
      </c>
      <c r="BO2664" s="2">
        <f t="shared" si="1911"/>
        <v>1.0886137975437353</v>
      </c>
      <c r="BP2664" s="2">
        <f t="shared" si="1912"/>
        <v>2.0503934967811595</v>
      </c>
      <c r="BQ2664" s="2">
        <f t="shared" si="1913"/>
        <v>1.9248902287291856</v>
      </c>
      <c r="BR2664" s="2">
        <f t="shared" si="1914"/>
        <v>1.3927368325558329</v>
      </c>
      <c r="BS2664" s="1">
        <f t="shared" si="1926"/>
        <v>3.939304678115652</v>
      </c>
      <c r="BT2664" s="1">
        <f t="shared" si="1927"/>
        <v>4.7120151134148758</v>
      </c>
      <c r="BU2664" s="1">
        <f t="shared" si="1928"/>
        <v>4.2807865707223964</v>
      </c>
      <c r="BV2664" s="1">
        <f t="shared" si="1929"/>
        <v>2.4505036716144466</v>
      </c>
      <c r="BW2664" s="1">
        <f t="shared" si="1930"/>
        <v>4.6154998250559611</v>
      </c>
      <c r="BX2664" s="1">
        <f t="shared" si="1931"/>
        <v>4.3329880473668503</v>
      </c>
      <c r="BY2664" s="1">
        <f t="shared" si="1915"/>
        <v>3.1350941256406668</v>
      </c>
    </row>
    <row r="2665" spans="1:77" x14ac:dyDescent="0.25">
      <c r="A2665" s="1">
        <v>20110421</v>
      </c>
      <c r="B2665" s="1">
        <v>2011</v>
      </c>
      <c r="C2665" s="1">
        <v>4</v>
      </c>
      <c r="D2665" s="1">
        <v>13.278</v>
      </c>
      <c r="E2665" s="1">
        <v>245.95400000000001</v>
      </c>
      <c r="F2665" s="1">
        <f t="shared" si="1916"/>
        <v>10.200204288000002</v>
      </c>
      <c r="G2665" s="1">
        <v>422.16399999999999</v>
      </c>
      <c r="H2665" s="1">
        <v>4.2050000000000001</v>
      </c>
      <c r="I2665" s="1">
        <v>507.41429169999998</v>
      </c>
      <c r="J2665" s="1">
        <v>371.42610710000002</v>
      </c>
      <c r="K2665" s="1">
        <f t="shared" si="1917"/>
        <v>6.5760892204319993E-3</v>
      </c>
      <c r="L2665" s="1">
        <f t="shared" si="1918"/>
        <v>4.8136823480159994E-3</v>
      </c>
      <c r="M2665" s="1">
        <f t="shared" si="1886"/>
        <v>1.7624068724159999E-3</v>
      </c>
      <c r="N2665" s="1">
        <f t="shared" si="1887"/>
        <v>0.73199772488788972</v>
      </c>
      <c r="O2665" s="1">
        <f t="shared" si="1888"/>
        <v>7.4665263322076987</v>
      </c>
      <c r="P2665" s="1">
        <f t="shared" si="1889"/>
        <v>2.7336779557923032</v>
      </c>
      <c r="Q2665" s="1">
        <v>65.869699999999995</v>
      </c>
      <c r="R2665" s="1">
        <v>35.7089</v>
      </c>
      <c r="S2665" s="1">
        <v>0.64846040400000005</v>
      </c>
      <c r="T2665" s="1">
        <v>7.4080199999999996</v>
      </c>
      <c r="U2665" s="1">
        <v>1.03746805</v>
      </c>
      <c r="V2665" s="1">
        <v>5.0022221999999998E-2</v>
      </c>
      <c r="W2665" s="1">
        <v>0.28348888900000002</v>
      </c>
      <c r="X2665" s="1">
        <v>2.6511111E-2</v>
      </c>
      <c r="Y2665" s="1">
        <v>0.196333333</v>
      </c>
      <c r="Z2665" s="1">
        <v>0.70002665399999997</v>
      </c>
      <c r="AA2665" s="1">
        <v>0.18164135000000001</v>
      </c>
      <c r="AB2665" s="1">
        <v>1.9666666669999999</v>
      </c>
      <c r="AC2665" s="1">
        <v>0.70003305100000002</v>
      </c>
      <c r="AD2665" s="1">
        <v>0.41739703099999997</v>
      </c>
      <c r="AE2665" s="1">
        <f t="shared" si="1890"/>
        <v>0.3147762705277673</v>
      </c>
      <c r="AF2665" s="1">
        <v>0.97066676900000004</v>
      </c>
      <c r="AG2665" s="1">
        <v>0.99747491300000002</v>
      </c>
      <c r="AH2665" s="1">
        <v>0.54741445799999999</v>
      </c>
      <c r="AI2665" s="1">
        <v>1</v>
      </c>
      <c r="AJ2665" s="1">
        <v>0.74787427200000001</v>
      </c>
      <c r="AK2665" s="1">
        <v>1</v>
      </c>
      <c r="AL2665" s="1">
        <v>0.72165842599999996</v>
      </c>
      <c r="AM2665" s="1">
        <v>0.64846040400000005</v>
      </c>
      <c r="AN2665" s="1">
        <f t="shared" si="1891"/>
        <v>0.58260296946210477</v>
      </c>
      <c r="AO2665" s="1">
        <f t="shared" si="1892"/>
        <v>0.38894324870860464</v>
      </c>
      <c r="AP2665" s="1">
        <f t="shared" si="1893"/>
        <v>3.96730059326616</v>
      </c>
      <c r="AQ2665" s="1">
        <f t="shared" si="1894"/>
        <v>6.2329036947338423</v>
      </c>
      <c r="AR2665" s="1">
        <f t="shared" si="1895"/>
        <v>0.26047013633229599</v>
      </c>
      <c r="AS2665" s="1">
        <f t="shared" si="1896"/>
        <v>0.58616666667500006</v>
      </c>
      <c r="AT2665" s="1">
        <f t="shared" si="1897"/>
        <v>0.87658326248372687</v>
      </c>
      <c r="AU2665" s="1">
        <f t="shared" si="1898"/>
        <v>0.58247927661201071</v>
      </c>
      <c r="AV2665" s="1">
        <f t="shared" si="1899"/>
        <v>1.3841873903879893</v>
      </c>
      <c r="AW2665" s="1">
        <f t="shared" si="1900"/>
        <v>1.9526128250399475</v>
      </c>
      <c r="AX2665" s="1">
        <f t="shared" si="1919"/>
        <v>5.3477239180066594</v>
      </c>
      <c r="AY2665" s="1">
        <f t="shared" si="1920"/>
        <v>8.7532092783871978</v>
      </c>
      <c r="AZ2665" s="1">
        <f t="shared" si="1921"/>
        <v>9.3356548572511819</v>
      </c>
      <c r="BA2665" s="1">
        <f t="shared" si="1922"/>
        <v>8.8097905317263265</v>
      </c>
      <c r="BB2665" s="1">
        <f t="shared" si="1923"/>
        <v>6.7849351650084895</v>
      </c>
      <c r="BC2665" s="1">
        <f t="shared" si="1924"/>
        <v>10.261058412847957</v>
      </c>
      <c r="BD2665" s="1">
        <f t="shared" si="1925"/>
        <v>9.20374551463774</v>
      </c>
      <c r="BE2665" s="1">
        <f t="shared" si="1901"/>
        <v>1.2258572422023297</v>
      </c>
      <c r="BF2665" s="1">
        <f t="shared" si="1902"/>
        <v>1.3074267681134819</v>
      </c>
      <c r="BG2665" s="1">
        <f t="shared" si="1903"/>
        <v>1.2337812546385358</v>
      </c>
      <c r="BH2665" s="1">
        <f t="shared" si="1904"/>
        <v>0.95020713493456099</v>
      </c>
      <c r="BI2665" s="1">
        <f t="shared" si="1905"/>
        <v>1.4370263943201926</v>
      </c>
      <c r="BJ2665" s="1">
        <f t="shared" si="1906"/>
        <v>1.2889533125140482</v>
      </c>
      <c r="BK2665" s="1">
        <f t="shared" si="1907"/>
        <v>1.0374680506956795</v>
      </c>
      <c r="BL2665" s="2">
        <f t="shared" si="1908"/>
        <v>1.7499999999999998</v>
      </c>
      <c r="BM2665" s="2">
        <f t="shared" si="1909"/>
        <v>1.8664464061802684</v>
      </c>
      <c r="BN2665" s="2">
        <f t="shared" si="1910"/>
        <v>1.7613121016754345</v>
      </c>
      <c r="BO2665" s="2">
        <f t="shared" si="1911"/>
        <v>1.3564895070065781</v>
      </c>
      <c r="BP2665" s="2">
        <f t="shared" si="1912"/>
        <v>2.0514592592709633</v>
      </c>
      <c r="BQ2665" s="2">
        <f t="shared" si="1913"/>
        <v>1.8400742103110916</v>
      </c>
      <c r="BR2665" s="2">
        <f t="shared" si="1914"/>
        <v>1.4810607844153652</v>
      </c>
      <c r="BS2665" s="1">
        <f t="shared" si="1926"/>
        <v>12.495840224965864</v>
      </c>
      <c r="BT2665" s="1">
        <f t="shared" si="1927"/>
        <v>13.32732347433736</v>
      </c>
      <c r="BU2665" s="1">
        <f t="shared" si="1928"/>
        <v>12.576614062191467</v>
      </c>
      <c r="BV2665" s="1">
        <f t="shared" si="1929"/>
        <v>9.6859863693696671</v>
      </c>
      <c r="BW2665" s="1">
        <f t="shared" si="1930"/>
        <v>14.648404075358162</v>
      </c>
      <c r="BX2665" s="1">
        <f t="shared" si="1931"/>
        <v>13.139013333787222</v>
      </c>
      <c r="BY2665" s="1">
        <f t="shared" si="1915"/>
        <v>10.575485100295442</v>
      </c>
    </row>
    <row r="2666" spans="1:77" x14ac:dyDescent="0.25">
      <c r="A2666" s="1">
        <v>20121215</v>
      </c>
      <c r="B2666" s="1">
        <v>2012</v>
      </c>
      <c r="C2666" s="1">
        <v>12</v>
      </c>
      <c r="D2666" s="1">
        <v>7.2690000000000001</v>
      </c>
      <c r="E2666" s="1">
        <v>49.79</v>
      </c>
      <c r="F2666" s="1">
        <f t="shared" si="1916"/>
        <v>2.0648908800000001</v>
      </c>
      <c r="G2666" s="1">
        <v>170.37700000000001</v>
      </c>
      <c r="H2666" s="1">
        <v>1.9379999999999999</v>
      </c>
      <c r="I2666" s="1">
        <v>113.63847920000001</v>
      </c>
      <c r="J2666" s="1">
        <v>83.219354170000003</v>
      </c>
      <c r="K2666" s="1">
        <f t="shared" si="1917"/>
        <v>1.4727546904319999E-3</v>
      </c>
      <c r="L2666" s="1">
        <f t="shared" si="1918"/>
        <v>1.0785228300431999E-3</v>
      </c>
      <c r="M2666" s="1">
        <f t="shared" si="1886"/>
        <v>3.9423186038880001E-4</v>
      </c>
      <c r="N2666" s="1">
        <f t="shared" si="1887"/>
        <v>0.73231668318560184</v>
      </c>
      <c r="O2666" s="1">
        <f t="shared" si="1888"/>
        <v>1.5121540403817986</v>
      </c>
      <c r="P2666" s="1">
        <f t="shared" si="1889"/>
        <v>0.55273683961820153</v>
      </c>
      <c r="Q2666" s="1">
        <v>21.786999999999999</v>
      </c>
      <c r="R2666" s="1">
        <v>-7.3271600000000001</v>
      </c>
      <c r="S2666" s="1">
        <v>1.506724832</v>
      </c>
      <c r="T2666" s="1">
        <v>3.12486</v>
      </c>
      <c r="U2666" s="1">
        <v>2.9993753760000001</v>
      </c>
      <c r="V2666" s="1">
        <v>6.4522222000000004E-2</v>
      </c>
      <c r="W2666" s="1">
        <v>0.217466667</v>
      </c>
      <c r="X2666" s="1">
        <v>3.1711111E-2</v>
      </c>
      <c r="Y2666" s="1">
        <v>0.233755556</v>
      </c>
      <c r="Z2666" s="1">
        <v>0.54237755799999998</v>
      </c>
      <c r="AA2666" s="1">
        <v>-3.6099483000000002E-2</v>
      </c>
      <c r="AB2666" s="1">
        <v>0.87777777800000001</v>
      </c>
      <c r="AC2666" s="1">
        <v>0.50454817200000002</v>
      </c>
      <c r="AD2666" s="1">
        <v>0.70776572000000004</v>
      </c>
      <c r="AE2666" s="1">
        <f t="shared" si="1890"/>
        <v>0.67878365300238197</v>
      </c>
      <c r="AF2666" s="1">
        <v>0.80485500399999998</v>
      </c>
      <c r="AG2666" s="1">
        <v>0.69295308</v>
      </c>
      <c r="AH2666" s="1">
        <v>0.392822228</v>
      </c>
      <c r="AI2666" s="1">
        <v>1</v>
      </c>
      <c r="AJ2666" s="1">
        <v>0.61006361799999997</v>
      </c>
      <c r="AK2666" s="1">
        <v>1</v>
      </c>
      <c r="AL2666" s="1">
        <v>1</v>
      </c>
      <c r="AM2666" s="1">
        <v>1</v>
      </c>
      <c r="AN2666" s="1">
        <f t="shared" si="1891"/>
        <v>0.29223428044865207</v>
      </c>
      <c r="AO2666" s="1">
        <f t="shared" si="1892"/>
        <v>0.90462554994568511</v>
      </c>
      <c r="AP2666" s="1">
        <f t="shared" si="1893"/>
        <v>1.8679530478978297</v>
      </c>
      <c r="AQ2666" s="1">
        <f t="shared" si="1894"/>
        <v>0.19693783210217042</v>
      </c>
      <c r="AR2666" s="1">
        <f t="shared" si="1895"/>
        <v>1.1087074701926223E-2</v>
      </c>
      <c r="AS2666" s="1">
        <f t="shared" si="1896"/>
        <v>0.55894444445000002</v>
      </c>
      <c r="AT2666" s="1">
        <f t="shared" si="1897"/>
        <v>0.92141385329406444</v>
      </c>
      <c r="AU2666" s="1">
        <f t="shared" si="1898"/>
        <v>0.23879310412739885</v>
      </c>
      <c r="AV2666" s="1">
        <f t="shared" si="1899"/>
        <v>0.63898467387260116</v>
      </c>
      <c r="AW2666" s="1">
        <f t="shared" si="1900"/>
        <v>0.53601587622691627</v>
      </c>
      <c r="AX2666" s="1">
        <f t="shared" si="1919"/>
        <v>0.34558068461141439</v>
      </c>
      <c r="AY2666" s="1">
        <f t="shared" si="1920"/>
        <v>1.4674234006517821</v>
      </c>
      <c r="AZ2666" s="1">
        <f t="shared" si="1921"/>
        <v>1.84282646739989</v>
      </c>
      <c r="BA2666" s="1">
        <f t="shared" si="1922"/>
        <v>1.8482091315350351</v>
      </c>
      <c r="BB2666" s="1">
        <f t="shared" si="1923"/>
        <v>0.94299319213637744</v>
      </c>
      <c r="BC2666" s="1">
        <f t="shared" si="1924"/>
        <v>1.7215936256332782</v>
      </c>
      <c r="BD2666" s="1">
        <f t="shared" si="1925"/>
        <v>1.8531527754388195</v>
      </c>
      <c r="BE2666" s="1">
        <f t="shared" si="1901"/>
        <v>1.4084962569999999</v>
      </c>
      <c r="BF2666" s="1">
        <f t="shared" si="1902"/>
        <v>1.7688243082946542</v>
      </c>
      <c r="BG2666" s="1">
        <f t="shared" si="1903"/>
        <v>1.7739908214384901</v>
      </c>
      <c r="BH2666" s="1">
        <f t="shared" si="1904"/>
        <v>0.9051255288082668</v>
      </c>
      <c r="BI2666" s="1">
        <f t="shared" si="1905"/>
        <v>1.6524597990617349</v>
      </c>
      <c r="BJ2666" s="1">
        <f t="shared" si="1906"/>
        <v>1.778735944033188</v>
      </c>
      <c r="BK2666" s="1">
        <f t="shared" si="1907"/>
        <v>2.9993753757055259</v>
      </c>
      <c r="BL2666" s="2">
        <f t="shared" si="1908"/>
        <v>1.75</v>
      </c>
      <c r="BM2666" s="2">
        <f t="shared" si="1909"/>
        <v>2.1976931242321682</v>
      </c>
      <c r="BN2666" s="2">
        <f t="shared" si="1910"/>
        <v>2.2041123092010868</v>
      </c>
      <c r="BO2666" s="2">
        <f t="shared" si="1911"/>
        <v>1.1245820977815115</v>
      </c>
      <c r="BP2666" s="2">
        <f t="shared" si="1912"/>
        <v>2.0531148975272258</v>
      </c>
      <c r="BQ2666" s="2">
        <f t="shared" si="1913"/>
        <v>2.2100079333459521</v>
      </c>
      <c r="BR2666" s="2">
        <f t="shared" si="1914"/>
        <v>3.7266033767562012</v>
      </c>
      <c r="BS2666" s="1">
        <f t="shared" si="1926"/>
        <v>1.8232146080460749</v>
      </c>
      <c r="BT2666" s="1">
        <f t="shared" si="1927"/>
        <v>2.2896378332014322</v>
      </c>
      <c r="BU2666" s="1">
        <f t="shared" si="1928"/>
        <v>2.2963255770911939</v>
      </c>
      <c r="BV2666" s="1">
        <f t="shared" si="1929"/>
        <v>1.1716311477842007</v>
      </c>
      <c r="BW2666" s="1">
        <f t="shared" si="1930"/>
        <v>2.139010898953519</v>
      </c>
      <c r="BX2666" s="1">
        <f t="shared" si="1931"/>
        <v>2.3024678559851752</v>
      </c>
      <c r="BY2666" s="1">
        <f t="shared" si="1915"/>
        <v>3.8825129799404219</v>
      </c>
    </row>
    <row r="2667" spans="1:77" x14ac:dyDescent="0.25">
      <c r="A2667" s="1">
        <v>20061022</v>
      </c>
      <c r="B2667" s="1">
        <v>2006</v>
      </c>
      <c r="C2667" s="1">
        <v>10</v>
      </c>
      <c r="D2667" s="1">
        <v>6.6139999999999999</v>
      </c>
      <c r="E2667" s="1">
        <v>75.662999999999997</v>
      </c>
      <c r="F2667" s="1">
        <f t="shared" si="1916"/>
        <v>3.1378959360000001</v>
      </c>
      <c r="G2667" s="1">
        <v>214.22399999999999</v>
      </c>
      <c r="H2667" s="1">
        <v>0.71799999999999997</v>
      </c>
      <c r="I2667" s="1">
        <v>175.78821249999999</v>
      </c>
      <c r="J2667" s="1">
        <v>128.74910209999999</v>
      </c>
      <c r="K2667" s="1">
        <f t="shared" si="1917"/>
        <v>2.2782152339999996E-3</v>
      </c>
      <c r="L2667" s="1">
        <f t="shared" si="1918"/>
        <v>1.6685883632159997E-3</v>
      </c>
      <c r="M2667" s="1">
        <f t="shared" si="1886"/>
        <v>6.0962687078399986E-4</v>
      </c>
      <c r="N2667" s="1">
        <f t="shared" si="1887"/>
        <v>0.73241032643187043</v>
      </c>
      <c r="O2667" s="1">
        <f t="shared" si="1888"/>
        <v>2.2982273867949998</v>
      </c>
      <c r="P2667" s="1">
        <f t="shared" si="1889"/>
        <v>0.83966854920500023</v>
      </c>
      <c r="Q2667" s="1">
        <v>21.8248</v>
      </c>
      <c r="R2667" s="1">
        <v>3.48265</v>
      </c>
      <c r="S2667" s="1">
        <v>0.86238637200000001</v>
      </c>
      <c r="T2667" s="1">
        <v>3.0263100000000001</v>
      </c>
      <c r="U2667" s="1">
        <v>1.398948853</v>
      </c>
      <c r="V2667" s="1">
        <v>5.0344444000000002E-2</v>
      </c>
      <c r="W2667" s="1">
        <v>0.27598888900000002</v>
      </c>
      <c r="X2667" s="1">
        <v>2.3833333000000002E-2</v>
      </c>
      <c r="Y2667" s="1">
        <v>0.20572222200000001</v>
      </c>
      <c r="Z2667" s="1">
        <v>0.691453867</v>
      </c>
      <c r="AA2667" s="1">
        <v>0.145868894</v>
      </c>
      <c r="AB2667" s="1">
        <v>1.1555555559999999</v>
      </c>
      <c r="AC2667" s="1">
        <v>0.68940279500000001</v>
      </c>
      <c r="AD2667" s="1">
        <v>0.64680428000000001</v>
      </c>
      <c r="AE2667" s="1">
        <f t="shared" si="1890"/>
        <v>0.60236214115582298</v>
      </c>
      <c r="AF2667" s="1">
        <v>0.780020453</v>
      </c>
      <c r="AG2667" s="1">
        <v>0.65435705300000002</v>
      </c>
      <c r="AH2667" s="1">
        <v>0.37597118600000001</v>
      </c>
      <c r="AI2667" s="1">
        <v>1</v>
      </c>
      <c r="AJ2667" s="1">
        <v>0.72523347699999996</v>
      </c>
      <c r="AK2667" s="1">
        <v>1</v>
      </c>
      <c r="AL2667" s="1">
        <v>1</v>
      </c>
      <c r="AM2667" s="1">
        <v>0.86238637200000001</v>
      </c>
      <c r="AN2667" s="1">
        <f t="shared" si="1891"/>
        <v>0.35319572036746583</v>
      </c>
      <c r="AO2667" s="1">
        <f t="shared" si="1892"/>
        <v>0.8007559666961962</v>
      </c>
      <c r="AP2667" s="1">
        <f t="shared" si="1893"/>
        <v>2.5126888936237455</v>
      </c>
      <c r="AQ2667" s="1">
        <f t="shared" si="1894"/>
        <v>0.62520704237625457</v>
      </c>
      <c r="AR2667" s="1">
        <f t="shared" si="1895"/>
        <v>3.3151018867918096E-2</v>
      </c>
      <c r="AS2667" s="1">
        <f t="shared" si="1896"/>
        <v>0.5658888889</v>
      </c>
      <c r="AT2667" s="1">
        <f t="shared" si="1897"/>
        <v>1.0024481380562926</v>
      </c>
      <c r="AU2667" s="1">
        <f t="shared" si="1898"/>
        <v>0.30207068358825745</v>
      </c>
      <c r="AV2667" s="1">
        <f t="shared" si="1899"/>
        <v>0.85348487241174253</v>
      </c>
      <c r="AW2667" s="1">
        <f t="shared" si="1900"/>
        <v>0.88068492576104462</v>
      </c>
      <c r="AX2667" s="1">
        <f t="shared" si="1919"/>
        <v>0.77567140527891654</v>
      </c>
      <c r="AY2667" s="1">
        <f t="shared" si="1920"/>
        <v>2.952946751705793</v>
      </c>
      <c r="AZ2667" s="1">
        <f t="shared" si="1921"/>
        <v>3.5910355978542237</v>
      </c>
      <c r="BA2667" s="1">
        <f t="shared" si="1922"/>
        <v>3.1099579099200443</v>
      </c>
      <c r="BB2667" s="1">
        <f t="shared" si="1923"/>
        <v>1.7164574589291159</v>
      </c>
      <c r="BC2667" s="1">
        <f t="shared" si="1924"/>
        <v>3.464729258314216</v>
      </c>
      <c r="BD2667" s="1">
        <f t="shared" si="1925"/>
        <v>3.1395284555758263</v>
      </c>
      <c r="BE2667" s="1">
        <f t="shared" si="1901"/>
        <v>1.3650357927499999</v>
      </c>
      <c r="BF2667" s="1">
        <f t="shared" si="1902"/>
        <v>1.6600001748351181</v>
      </c>
      <c r="BG2667" s="1">
        <f t="shared" si="1903"/>
        <v>1.4376161231266922</v>
      </c>
      <c r="BH2667" s="1">
        <f t="shared" si="1904"/>
        <v>0.7934534772147479</v>
      </c>
      <c r="BI2667" s="1">
        <f t="shared" si="1905"/>
        <v>1.6016135228496906</v>
      </c>
      <c r="BJ2667" s="1">
        <f t="shared" si="1906"/>
        <v>1.4512854699267905</v>
      </c>
      <c r="BK2667" s="1">
        <f t="shared" si="1907"/>
        <v>1.3989488525558194</v>
      </c>
      <c r="BL2667" s="2">
        <f t="shared" si="1908"/>
        <v>1.7499999999999998</v>
      </c>
      <c r="BM2667" s="2">
        <f t="shared" si="1909"/>
        <v>2.1281495484517996</v>
      </c>
      <c r="BN2667" s="2">
        <f t="shared" si="1910"/>
        <v>1.8430492656923858</v>
      </c>
      <c r="BO2667" s="2">
        <f t="shared" si="1911"/>
        <v>1.0172213743409981</v>
      </c>
      <c r="BP2667" s="2">
        <f t="shared" si="1912"/>
        <v>2.0532968291918503</v>
      </c>
      <c r="BQ2667" s="2">
        <f t="shared" si="1913"/>
        <v>1.8605736097625001</v>
      </c>
      <c r="BR2667" s="2">
        <f t="shared" si="1914"/>
        <v>1.7934771417536399</v>
      </c>
      <c r="BS2667" s="1">
        <f t="shared" si="1926"/>
        <v>3.785729900220697</v>
      </c>
      <c r="BT2667" s="1">
        <f t="shared" si="1927"/>
        <v>4.6037710729800869</v>
      </c>
      <c r="BU2667" s="1">
        <f t="shared" si="1928"/>
        <v>3.9870209786922657</v>
      </c>
      <c r="BV2667" s="1">
        <f t="shared" si="1929"/>
        <v>2.2005287839921754</v>
      </c>
      <c r="BW2667" s="1">
        <f t="shared" si="1930"/>
        <v>4.4418441144571066</v>
      </c>
      <c r="BX2667" s="1">
        <f t="shared" si="1931"/>
        <v>4.0249309405939719</v>
      </c>
      <c r="BY2667" s="1">
        <f t="shared" si="1915"/>
        <v>3.8797828805137753</v>
      </c>
    </row>
    <row r="2668" spans="1:77" x14ac:dyDescent="0.25">
      <c r="A2668" s="1">
        <v>20091005</v>
      </c>
      <c r="B2668" s="1">
        <v>2009</v>
      </c>
      <c r="C2668" s="1">
        <v>10</v>
      </c>
      <c r="D2668" s="1">
        <v>8.9190000000000005</v>
      </c>
      <c r="E2668" s="1">
        <v>85.090999999999994</v>
      </c>
      <c r="F2668" s="1">
        <f t="shared" si="1916"/>
        <v>3.5288939519999998</v>
      </c>
      <c r="G2668" s="1">
        <v>266.13799999999998</v>
      </c>
      <c r="H2668" s="1">
        <v>0.13900000000000001</v>
      </c>
      <c r="I2668" s="1">
        <v>178.36290099999999</v>
      </c>
      <c r="J2668" s="1">
        <v>130.70230129999999</v>
      </c>
      <c r="K2668" s="1">
        <f t="shared" si="1917"/>
        <v>2.3115831969599998E-3</v>
      </c>
      <c r="L2668" s="1">
        <f t="shared" si="1918"/>
        <v>1.6939018248479998E-3</v>
      </c>
      <c r="M2668" s="1">
        <f t="shared" si="1886"/>
        <v>6.1768137211199998E-4</v>
      </c>
      <c r="N2668" s="1">
        <f t="shared" si="1887"/>
        <v>0.73278860439705451</v>
      </c>
      <c r="O2668" s="1">
        <f t="shared" si="1888"/>
        <v>2.5859332741512859</v>
      </c>
      <c r="P2668" s="1">
        <f t="shared" si="1889"/>
        <v>0.94296067784871385</v>
      </c>
      <c r="Q2668" s="1">
        <v>27.928799999999999</v>
      </c>
      <c r="R2668" s="1">
        <v>9.0626200000000008</v>
      </c>
      <c r="S2668" s="1">
        <v>0.75500751300000002</v>
      </c>
      <c r="T2668" s="1">
        <v>4.0793999999999997</v>
      </c>
      <c r="U2668" s="1">
        <v>2.1520864390000001</v>
      </c>
      <c r="V2668" s="1">
        <v>7.4255556E-2</v>
      </c>
      <c r="W2668" s="1">
        <v>0.27005555599999997</v>
      </c>
      <c r="X2668" s="1">
        <v>5.7366667000000003E-2</v>
      </c>
      <c r="Y2668" s="1">
        <v>0.202944444</v>
      </c>
      <c r="Z2668" s="1">
        <v>0.56867174200000004</v>
      </c>
      <c r="AA2668" s="1">
        <v>0.141883958</v>
      </c>
      <c r="AB2668" s="1">
        <v>1.4</v>
      </c>
      <c r="AC2668" s="1">
        <v>0.53715296000000001</v>
      </c>
      <c r="AD2668" s="1">
        <v>0.68027489500000005</v>
      </c>
      <c r="AE2668" s="1">
        <f t="shared" si="1890"/>
        <v>0.64432104174501703</v>
      </c>
      <c r="AF2668" s="1">
        <v>0.86214891800000004</v>
      </c>
      <c r="AG2668" s="1">
        <v>0.78673707699999995</v>
      </c>
      <c r="AH2668" s="1">
        <v>0.43527141800000002</v>
      </c>
      <c r="AI2668" s="1">
        <v>1</v>
      </c>
      <c r="AJ2668" s="1">
        <v>0.72271136599999997</v>
      </c>
      <c r="AK2668" s="1">
        <v>1</v>
      </c>
      <c r="AL2668" s="1">
        <v>0.86185199099999998</v>
      </c>
      <c r="AM2668" s="1">
        <v>0.75500751300000002</v>
      </c>
      <c r="AN2668" s="1">
        <f t="shared" si="1891"/>
        <v>0.31972510502070356</v>
      </c>
      <c r="AO2668" s="1">
        <f t="shared" si="1892"/>
        <v>0.86001022636948277</v>
      </c>
      <c r="AP2668" s="1">
        <f t="shared" si="1893"/>
        <v>3.0348848864934186</v>
      </c>
      <c r="AQ2668" s="1">
        <f t="shared" si="1894"/>
        <v>0.49400906550658119</v>
      </c>
      <c r="AR2668" s="1">
        <f t="shared" si="1895"/>
        <v>2.4592061410694546E-2</v>
      </c>
      <c r="AS2668" s="1">
        <f t="shared" si="1896"/>
        <v>0.57200000000000006</v>
      </c>
      <c r="AT2668" s="1">
        <f t="shared" si="1897"/>
        <v>1.0088135059625536</v>
      </c>
      <c r="AU2668" s="1">
        <f t="shared" si="1898"/>
        <v>0.3740639789198274</v>
      </c>
      <c r="AV2668" s="1">
        <f t="shared" si="1899"/>
        <v>1.0259360210801725</v>
      </c>
      <c r="AW2668" s="1">
        <f t="shared" si="1900"/>
        <v>1.1626677946694988</v>
      </c>
      <c r="AX2668" s="1">
        <f t="shared" si="1919"/>
        <v>0.78934653975212465</v>
      </c>
      <c r="AY2668" s="1">
        <f t="shared" si="1920"/>
        <v>2.4648449542735853</v>
      </c>
      <c r="AZ2668" s="1">
        <f t="shared" si="1921"/>
        <v>3.051241636713597</v>
      </c>
      <c r="BA2668" s="1">
        <f t="shared" si="1922"/>
        <v>3.731484861178465</v>
      </c>
      <c r="BB2668" s="1">
        <f t="shared" si="1923"/>
        <v>1.9267979749167017</v>
      </c>
      <c r="BC2668" s="1">
        <f t="shared" si="1924"/>
        <v>2.89366874468225</v>
      </c>
      <c r="BD2668" s="1">
        <f t="shared" si="1925"/>
        <v>3.7458890207537321</v>
      </c>
      <c r="BE2668" s="1">
        <f t="shared" si="1901"/>
        <v>1.3003283326543924</v>
      </c>
      <c r="BF2668" s="1">
        <f t="shared" si="1902"/>
        <v>1.6096817542678856</v>
      </c>
      <c r="BG2668" s="1">
        <f t="shared" si="1903"/>
        <v>1.9685438954075227</v>
      </c>
      <c r="BH2668" s="1">
        <f t="shared" si="1904"/>
        <v>1.016481784682348</v>
      </c>
      <c r="BI2668" s="1">
        <f t="shared" si="1905"/>
        <v>1.5265542149022151</v>
      </c>
      <c r="BJ2668" s="1">
        <f t="shared" si="1906"/>
        <v>1.9761428061509023</v>
      </c>
      <c r="BK2668" s="1">
        <f t="shared" si="1907"/>
        <v>2.1520864389596608</v>
      </c>
      <c r="BL2668" s="2">
        <f t="shared" si="1908"/>
        <v>1.7499999999999998</v>
      </c>
      <c r="BM2668" s="2">
        <f t="shared" si="1909"/>
        <v>2.1663321479879656</v>
      </c>
      <c r="BN2668" s="2">
        <f t="shared" si="1910"/>
        <v>2.6492938209928099</v>
      </c>
      <c r="BO2668" s="2">
        <f t="shared" si="1911"/>
        <v>1.3679953581899673</v>
      </c>
      <c r="BP2668" s="2">
        <f t="shared" si="1912"/>
        <v>2.0544579464984345</v>
      </c>
      <c r="BQ2668" s="2">
        <f t="shared" si="1913"/>
        <v>2.6595205410195653</v>
      </c>
      <c r="BR2668" s="2">
        <f t="shared" si="1914"/>
        <v>2.8963079351593208</v>
      </c>
      <c r="BS2668" s="1">
        <f t="shared" si="1926"/>
        <v>3.3172227057250714</v>
      </c>
      <c r="BT2668" s="1">
        <f t="shared" si="1927"/>
        <v>4.1064035368273393</v>
      </c>
      <c r="BU2668" s="1">
        <f t="shared" si="1928"/>
        <v>5.0218843526482742</v>
      </c>
      <c r="BV2668" s="1">
        <f t="shared" si="1929"/>
        <v>2.5931115791510071</v>
      </c>
      <c r="BW2668" s="1">
        <f t="shared" si="1930"/>
        <v>3.8943397417610912</v>
      </c>
      <c r="BX2668" s="1">
        <f t="shared" si="1931"/>
        <v>5.0412696714356153</v>
      </c>
      <c r="BY2668" s="1">
        <f t="shared" si="1915"/>
        <v>5.4901133973041123</v>
      </c>
    </row>
    <row r="2669" spans="1:77" x14ac:dyDescent="0.25">
      <c r="A2669" s="1">
        <v>20080901</v>
      </c>
      <c r="B2669" s="1">
        <v>2008</v>
      </c>
      <c r="C2669" s="1">
        <v>9</v>
      </c>
      <c r="D2669" s="1">
        <v>15.442</v>
      </c>
      <c r="E2669" s="1">
        <v>128.489</v>
      </c>
      <c r="F2669" s="1">
        <f t="shared" si="1916"/>
        <v>5.328695808</v>
      </c>
      <c r="G2669" s="1">
        <v>363.85700000000003</v>
      </c>
      <c r="H2669" s="1">
        <v>1.901</v>
      </c>
      <c r="I2669" s="1">
        <v>245.59659619999999</v>
      </c>
      <c r="J2669" s="1">
        <v>180.0318785</v>
      </c>
      <c r="K2669" s="1">
        <f t="shared" si="1917"/>
        <v>3.1829318867519995E-3</v>
      </c>
      <c r="L2669" s="1">
        <f t="shared" si="1918"/>
        <v>2.3332131453599999E-3</v>
      </c>
      <c r="M2669" s="1">
        <f t="shared" si="1886"/>
        <v>8.4971874139199962E-4</v>
      </c>
      <c r="N2669" s="1">
        <f t="shared" si="1887"/>
        <v>0.73303898052964955</v>
      </c>
      <c r="O2669" s="1">
        <f t="shared" si="1888"/>
        <v>3.9061417426489373</v>
      </c>
      <c r="P2669" s="1">
        <f t="shared" si="1889"/>
        <v>1.4225540653510627</v>
      </c>
      <c r="Q2669" s="1">
        <v>42.866100000000003</v>
      </c>
      <c r="R2669" s="1">
        <v>1.3582000000000001</v>
      </c>
      <c r="S2669" s="1">
        <v>0.96928837800000001</v>
      </c>
      <c r="T2669" s="1">
        <v>20.795500000000001</v>
      </c>
      <c r="U2669" s="1">
        <v>4.8933277740000003</v>
      </c>
      <c r="V2669" s="1">
        <v>3.5133333000000003E-2</v>
      </c>
      <c r="W2669" s="1">
        <v>0.282311111</v>
      </c>
      <c r="X2669" s="1">
        <v>1.7455556000000001E-2</v>
      </c>
      <c r="Y2669" s="1">
        <v>0.160566667</v>
      </c>
      <c r="Z2669" s="1">
        <v>0.77864893400000001</v>
      </c>
      <c r="AA2669" s="1">
        <v>0.27489400000000003</v>
      </c>
      <c r="AB2669" s="1">
        <v>2.9555555560000002</v>
      </c>
      <c r="AC2669" s="1">
        <v>0.79752467800000004</v>
      </c>
      <c r="AD2669" s="1">
        <v>0.64686951199999998</v>
      </c>
      <c r="AE2669" s="1">
        <f t="shared" si="1890"/>
        <v>0.60244391625924532</v>
      </c>
      <c r="AF2669" s="1">
        <v>0.996000039</v>
      </c>
      <c r="AG2669" s="1">
        <v>1.0870689790000001</v>
      </c>
      <c r="AH2669" s="1">
        <v>0.60308721399999998</v>
      </c>
      <c r="AI2669" s="1">
        <v>1</v>
      </c>
      <c r="AJ2669" s="1">
        <v>0.80689493700000003</v>
      </c>
      <c r="AK2669" s="1">
        <v>1</v>
      </c>
      <c r="AL2669" s="1">
        <v>1</v>
      </c>
      <c r="AM2669" s="1">
        <v>0.96928837800000001</v>
      </c>
      <c r="AN2669" s="1">
        <f t="shared" si="1891"/>
        <v>0.35313048807635966</v>
      </c>
      <c r="AO2669" s="1">
        <f t="shared" si="1892"/>
        <v>0.80087544177572978</v>
      </c>
      <c r="AP2669" s="1">
        <f t="shared" si="1893"/>
        <v>4.2676216093204795</v>
      </c>
      <c r="AQ2669" s="1">
        <f t="shared" si="1894"/>
        <v>1.0610741986795205</v>
      </c>
      <c r="AR2669" s="1">
        <f t="shared" si="1895"/>
        <v>4.120836361319126E-2</v>
      </c>
      <c r="AS2669" s="1">
        <f t="shared" si="1896"/>
        <v>0.61088888890000004</v>
      </c>
      <c r="AT2669" s="1">
        <f t="shared" si="1897"/>
        <v>0.4837927542817933</v>
      </c>
      <c r="AU2669" s="1">
        <f t="shared" si="1898"/>
        <v>0.52874531226893628</v>
      </c>
      <c r="AV2669" s="1">
        <f t="shared" si="1899"/>
        <v>2.4268102437310639</v>
      </c>
      <c r="AW2669" s="1">
        <f t="shared" si="1900"/>
        <v>2.469321724762239</v>
      </c>
      <c r="AX2669" s="1">
        <f t="shared" si="1919"/>
        <v>1.3495118130132771</v>
      </c>
      <c r="AY2669" s="1">
        <f t="shared" si="1920"/>
        <v>7.4073431399490239</v>
      </c>
      <c r="AZ2669" s="1">
        <f t="shared" si="1921"/>
        <v>9.0082772448564459</v>
      </c>
      <c r="BA2669" s="1">
        <f t="shared" si="1922"/>
        <v>10.28762644662754</v>
      </c>
      <c r="BB2669" s="1">
        <f t="shared" si="1923"/>
        <v>5.0501474136852886</v>
      </c>
      <c r="BC2669" s="1">
        <f t="shared" si="1924"/>
        <v>8.6988217052945345</v>
      </c>
      <c r="BD2669" s="1">
        <f t="shared" si="1925"/>
        <v>10.281620742408885</v>
      </c>
      <c r="BE2669" s="1">
        <f t="shared" si="1901"/>
        <v>1.7430000682499998</v>
      </c>
      <c r="BF2669" s="1">
        <f t="shared" si="1902"/>
        <v>2.1197111509414643</v>
      </c>
      <c r="BG2669" s="1">
        <f t="shared" si="1903"/>
        <v>2.4207510385060558</v>
      </c>
      <c r="BH2669" s="1">
        <f t="shared" si="1904"/>
        <v>1.1883352938320333</v>
      </c>
      <c r="BI2669" s="1">
        <f t="shared" si="1905"/>
        <v>2.0468940805849178</v>
      </c>
      <c r="BJ2669" s="1">
        <f t="shared" si="1906"/>
        <v>2.4193378539586101</v>
      </c>
      <c r="BK2669" s="1">
        <f t="shared" si="1907"/>
        <v>4.8933277741393146</v>
      </c>
      <c r="BL2669" s="2">
        <f t="shared" si="1908"/>
        <v>1.7499999999999998</v>
      </c>
      <c r="BM2669" s="2">
        <f t="shared" si="1909"/>
        <v>2.1282239637959135</v>
      </c>
      <c r="BN2669" s="2">
        <f t="shared" si="1910"/>
        <v>2.4304728350578464</v>
      </c>
      <c r="BO2669" s="2">
        <f t="shared" si="1911"/>
        <v>1.1931076780128853</v>
      </c>
      <c r="BP2669" s="2">
        <f t="shared" si="1912"/>
        <v>2.0551144582685281</v>
      </c>
      <c r="BQ2669" s="2">
        <f t="shared" si="1913"/>
        <v>2.429053975126009</v>
      </c>
      <c r="BR2669" s="2">
        <f t="shared" si="1914"/>
        <v>4.912979500535255</v>
      </c>
      <c r="BS2669" s="1">
        <f t="shared" si="1926"/>
        <v>7.4370912147615122</v>
      </c>
      <c r="BT2669" s="1">
        <f t="shared" si="1927"/>
        <v>9.044454710966578</v>
      </c>
      <c r="BU2669" s="1">
        <f t="shared" si="1928"/>
        <v>10.328941811042981</v>
      </c>
      <c r="BV2669" s="1">
        <f t="shared" si="1929"/>
        <v>5.0704289316652211</v>
      </c>
      <c r="BW2669" s="1">
        <f t="shared" si="1930"/>
        <v>8.733756390238991</v>
      </c>
      <c r="BX2669" s="1">
        <f t="shared" si="1931"/>
        <v>10.322911987766382</v>
      </c>
      <c r="BY2669" s="1">
        <f t="shared" si="1915"/>
        <v>20.879015246705226</v>
      </c>
    </row>
    <row r="2670" spans="1:77" x14ac:dyDescent="0.25">
      <c r="A2670" s="1">
        <v>20060814</v>
      </c>
      <c r="B2670" s="1">
        <v>2006</v>
      </c>
      <c r="C2670" s="1">
        <v>8</v>
      </c>
      <c r="D2670" s="1">
        <v>11.920999999999999</v>
      </c>
      <c r="E2670" s="1">
        <v>166.12899999999999</v>
      </c>
      <c r="F2670" s="1">
        <f t="shared" si="1916"/>
        <v>6.8897018880000003</v>
      </c>
      <c r="G2670" s="1">
        <v>409.19</v>
      </c>
      <c r="H2670" s="1">
        <v>2.3119999999999998</v>
      </c>
      <c r="I2670" s="1">
        <v>291.44878829999999</v>
      </c>
      <c r="J2670" s="1">
        <v>213.82819190000001</v>
      </c>
      <c r="K2670" s="1">
        <f t="shared" si="1917"/>
        <v>3.7771762963679997E-3</v>
      </c>
      <c r="L2670" s="1">
        <f t="shared" si="1918"/>
        <v>2.771213367024E-3</v>
      </c>
      <c r="M2670" s="1">
        <f t="shared" si="1886"/>
        <v>1.0059629293439998E-3</v>
      </c>
      <c r="N2670" s="1">
        <f t="shared" si="1887"/>
        <v>0.73367329178908103</v>
      </c>
      <c r="O2670" s="1">
        <f t="shared" si="1888"/>
        <v>5.0547902636144064</v>
      </c>
      <c r="P2670" s="1">
        <f t="shared" si="1889"/>
        <v>1.8349116243855939</v>
      </c>
      <c r="Q2670" s="1">
        <v>27.602</v>
      </c>
      <c r="R2670" s="1">
        <v>26.264600000000002</v>
      </c>
      <c r="S2670" s="1">
        <v>0.51241400100000001</v>
      </c>
      <c r="T2670" s="1">
        <v>4.0474899999999998</v>
      </c>
      <c r="U2670" s="1">
        <v>0.742371648</v>
      </c>
      <c r="V2670" s="1">
        <v>2.1999999999999999E-2</v>
      </c>
      <c r="W2670" s="1">
        <v>0.1724</v>
      </c>
      <c r="X2670" s="1">
        <v>1.4311111E-2</v>
      </c>
      <c r="Y2670" s="1">
        <v>8.5088889000000001E-2</v>
      </c>
      <c r="Z2670" s="1">
        <v>0.77366255100000003</v>
      </c>
      <c r="AA2670" s="1">
        <v>0.33908690699999999</v>
      </c>
      <c r="AB2670" s="1">
        <v>3.0444444439999998</v>
      </c>
      <c r="AC2670" s="1">
        <v>0.79134156300000003</v>
      </c>
      <c r="AD2670" s="1">
        <v>0.59400523000000005</v>
      </c>
      <c r="AE2670" s="1">
        <f t="shared" si="1890"/>
        <v>0.5361730349755548</v>
      </c>
      <c r="AF2670" s="1">
        <v>0.94435997999999999</v>
      </c>
      <c r="AG2670" s="1">
        <v>0.93777796300000005</v>
      </c>
      <c r="AH2670" s="1">
        <v>0.51250321600000004</v>
      </c>
      <c r="AI2670" s="1">
        <v>1</v>
      </c>
      <c r="AJ2670" s="1">
        <v>0.84752335899999998</v>
      </c>
      <c r="AK2670" s="1">
        <v>1</v>
      </c>
      <c r="AL2670" s="1">
        <v>0.54265000100000005</v>
      </c>
      <c r="AM2670" s="1">
        <v>0.51241400100000001</v>
      </c>
      <c r="AN2670" s="1">
        <f t="shared" si="1891"/>
        <v>0.40599477015567337</v>
      </c>
      <c r="AO2670" s="1">
        <f t="shared" si="1892"/>
        <v>0.70106403366547787</v>
      </c>
      <c r="AP2670" s="1">
        <f t="shared" si="1893"/>
        <v>4.8301221963539387</v>
      </c>
      <c r="AQ2670" s="1">
        <f t="shared" si="1894"/>
        <v>2.0595796916460616</v>
      </c>
      <c r="AR2670" s="1">
        <f t="shared" si="1895"/>
        <v>7.6522724589694446E-2</v>
      </c>
      <c r="AS2670" s="1">
        <f t="shared" si="1896"/>
        <v>0.61311111110000005</v>
      </c>
      <c r="AT2670" s="1">
        <f t="shared" si="1897"/>
        <v>0.51704080119673557</v>
      </c>
      <c r="AU2670" s="1">
        <f t="shared" si="1898"/>
        <v>0.59250979423496364</v>
      </c>
      <c r="AV2670" s="1">
        <f t="shared" si="1899"/>
        <v>2.4519346497650361</v>
      </c>
      <c r="AW2670" s="1">
        <f t="shared" si="1900"/>
        <v>2.8191996066927603</v>
      </c>
      <c r="AX2670" s="1">
        <f t="shared" si="1919"/>
        <v>2.2508209461468649</v>
      </c>
      <c r="AY2670" s="1">
        <f t="shared" si="1920"/>
        <v>4.8894480742527682</v>
      </c>
      <c r="AZ2670" s="1">
        <f t="shared" si="1921"/>
        <v>5.7777000293985088</v>
      </c>
      <c r="BA2670" s="1">
        <f t="shared" si="1922"/>
        <v>6.4179329516022197</v>
      </c>
      <c r="BB2670" s="1">
        <f t="shared" si="1923"/>
        <v>3.4491208330345269</v>
      </c>
      <c r="BC2670" s="1">
        <f t="shared" si="1924"/>
        <v>5.7471766727682212</v>
      </c>
      <c r="BD2670" s="1">
        <f t="shared" si="1925"/>
        <v>6.467528058024218</v>
      </c>
      <c r="BE2670" s="1">
        <f t="shared" si="1901"/>
        <v>0.89679965215988011</v>
      </c>
      <c r="BF2670" s="1">
        <f t="shared" si="1902"/>
        <v>1.0597186631214131</v>
      </c>
      <c r="BG2670" s="1">
        <f t="shared" si="1903"/>
        <v>1.17714718536241</v>
      </c>
      <c r="BH2670" s="1">
        <f t="shared" si="1904"/>
        <v>0.63262157943981734</v>
      </c>
      <c r="BI2670" s="1">
        <f t="shared" si="1905"/>
        <v>1.0541202120911346</v>
      </c>
      <c r="BJ2670" s="1">
        <f t="shared" si="1906"/>
        <v>1.1862436873627669</v>
      </c>
      <c r="BK2670" s="1">
        <f t="shared" si="1907"/>
        <v>0.74237164788283716</v>
      </c>
      <c r="BL2670" s="2">
        <f t="shared" si="1908"/>
        <v>1.7500000000000002</v>
      </c>
      <c r="BM2670" s="2">
        <f t="shared" si="1909"/>
        <v>2.0679174618277552</v>
      </c>
      <c r="BN2670" s="2">
        <f t="shared" si="1910"/>
        <v>2.2970655367927848</v>
      </c>
      <c r="BO2670" s="2">
        <f t="shared" si="1911"/>
        <v>1.2344872808027254</v>
      </c>
      <c r="BP2670" s="2">
        <f t="shared" si="1912"/>
        <v>2.0569927371365813</v>
      </c>
      <c r="BQ2670" s="2">
        <f t="shared" si="1913"/>
        <v>2.3148163002573834</v>
      </c>
      <c r="BR2670" s="2">
        <f t="shared" si="1914"/>
        <v>1.4486517480978622</v>
      </c>
      <c r="BS2670" s="1">
        <f t="shared" si="1926"/>
        <v>9.5411880561444509</v>
      </c>
      <c r="BT2670" s="1">
        <f t="shared" si="1927"/>
        <v>11.274508221647729</v>
      </c>
      <c r="BU2670" s="1">
        <f t="shared" si="1928"/>
        <v>12.523848150759063</v>
      </c>
      <c r="BV2670" s="1">
        <f t="shared" si="1929"/>
        <v>6.7305573137469725</v>
      </c>
      <c r="BW2670" s="1">
        <f t="shared" si="1930"/>
        <v>11.214945448653387</v>
      </c>
      <c r="BX2670" s="1">
        <f t="shared" si="1931"/>
        <v>12.620627220676704</v>
      </c>
      <c r="BY2670" s="1">
        <f t="shared" si="1915"/>
        <v>7.8982050036937741</v>
      </c>
    </row>
    <row r="2671" spans="1:77" x14ac:dyDescent="0.25">
      <c r="A2671" s="1">
        <v>20091010</v>
      </c>
      <c r="B2671" s="1">
        <v>2009</v>
      </c>
      <c r="C2671" s="1">
        <v>10</v>
      </c>
      <c r="D2671" s="1">
        <v>9.2669999999999995</v>
      </c>
      <c r="E2671" s="1">
        <v>68.771000000000001</v>
      </c>
      <c r="F2671" s="1">
        <f t="shared" si="1916"/>
        <v>2.8520709119999998</v>
      </c>
      <c r="G2671" s="1">
        <v>250.45400000000001</v>
      </c>
      <c r="H2671" s="1">
        <v>5.8999999999999997E-2</v>
      </c>
      <c r="I2671" s="1">
        <v>145.88106920000001</v>
      </c>
      <c r="J2671" s="1">
        <v>107.03888809999999</v>
      </c>
      <c r="K2671" s="1">
        <f t="shared" si="1917"/>
        <v>1.890618656832E-3</v>
      </c>
      <c r="L2671" s="1">
        <f t="shared" si="1918"/>
        <v>1.3872239897759998E-3</v>
      </c>
      <c r="M2671" s="1">
        <f t="shared" si="1886"/>
        <v>5.0339466705600017E-4</v>
      </c>
      <c r="N2671" s="1">
        <f t="shared" si="1887"/>
        <v>0.73374077038914376</v>
      </c>
      <c r="O2671" s="1">
        <f t="shared" si="1888"/>
        <v>2.0926807081753478</v>
      </c>
      <c r="P2671" s="1">
        <f t="shared" si="1889"/>
        <v>0.75939020382465205</v>
      </c>
      <c r="Q2671" s="1">
        <v>20.4069</v>
      </c>
      <c r="R2671" s="1">
        <v>3.2776000000000001</v>
      </c>
      <c r="S2671" s="1">
        <v>0.86161413600000003</v>
      </c>
      <c r="T2671" s="1">
        <v>3.47146</v>
      </c>
      <c r="U2671" s="1">
        <v>1.8560871480000001</v>
      </c>
      <c r="V2671" s="1">
        <v>5.8866666999999998E-2</v>
      </c>
      <c r="W2671" s="1">
        <v>0.29187777799999998</v>
      </c>
      <c r="X2671" s="1">
        <v>3.6088888999999999E-2</v>
      </c>
      <c r="Y2671" s="1">
        <v>0.199211111</v>
      </c>
      <c r="Z2671" s="1">
        <v>0.66433300500000003</v>
      </c>
      <c r="AA2671" s="1">
        <v>0.188696322</v>
      </c>
      <c r="AB2671" s="1">
        <v>1.244444444</v>
      </c>
      <c r="AC2671" s="1">
        <v>0.65577292600000003</v>
      </c>
      <c r="AD2671" s="1">
        <v>0.72541464700000002</v>
      </c>
      <c r="AE2671" s="1">
        <f t="shared" si="1890"/>
        <v>0.70090842045881918</v>
      </c>
      <c r="AF2671" s="1">
        <v>0.87320730599999996</v>
      </c>
      <c r="AG2671" s="1">
        <v>0.805656963</v>
      </c>
      <c r="AH2671" s="1">
        <v>0.444224338</v>
      </c>
      <c r="AI2671" s="1">
        <v>1</v>
      </c>
      <c r="AJ2671" s="1">
        <v>0.75233944399999997</v>
      </c>
      <c r="AK2671" s="1">
        <v>1</v>
      </c>
      <c r="AL2671" s="1">
        <v>1</v>
      </c>
      <c r="AM2671" s="1">
        <v>0.86161413600000003</v>
      </c>
      <c r="AN2671" s="1">
        <f t="shared" si="1891"/>
        <v>0.27458535299895387</v>
      </c>
      <c r="AO2671" s="1">
        <f t="shared" si="1892"/>
        <v>0.93070394024303493</v>
      </c>
      <c r="AP2671" s="1">
        <f t="shared" si="1893"/>
        <v>2.6544336356509461</v>
      </c>
      <c r="AQ2671" s="1">
        <f t="shared" si="1894"/>
        <v>0.1976372763490537</v>
      </c>
      <c r="AR2671" s="1">
        <f t="shared" si="1895"/>
        <v>1.0113289518025868E-2</v>
      </c>
      <c r="AS2671" s="1">
        <f t="shared" si="1896"/>
        <v>0.56811111110000001</v>
      </c>
      <c r="AT2671" s="1">
        <f t="shared" si="1897"/>
        <v>0.99055354540004148</v>
      </c>
      <c r="AU2671" s="1">
        <f t="shared" si="1898"/>
        <v>0.34918794689132893</v>
      </c>
      <c r="AV2671" s="1">
        <f t="shared" si="1899"/>
        <v>0.89525649710867106</v>
      </c>
      <c r="AW2671" s="1">
        <f t="shared" si="1900"/>
        <v>0.92866123782501298</v>
      </c>
      <c r="AX2671" s="1">
        <f t="shared" si="1919"/>
        <v>0.5072377032301566</v>
      </c>
      <c r="AY2671" s="1">
        <f t="shared" si="1920"/>
        <v>2.8580459794705604</v>
      </c>
      <c r="AZ2671" s="1">
        <f t="shared" si="1921"/>
        <v>3.622086043575218</v>
      </c>
      <c r="BA2671" s="1">
        <f t="shared" si="1922"/>
        <v>3.3917192535468632</v>
      </c>
      <c r="BB2671" s="1">
        <f t="shared" si="1923"/>
        <v>1.6659206413893564</v>
      </c>
      <c r="BC2671" s="1">
        <f t="shared" si="1924"/>
        <v>3.3601663160612949</v>
      </c>
      <c r="BD2671" s="1">
        <f t="shared" si="1925"/>
        <v>3.394710408212755</v>
      </c>
      <c r="BE2671" s="1">
        <f t="shared" si="1901"/>
        <v>1.5281127854999998</v>
      </c>
      <c r="BF2671" s="1">
        <f t="shared" si="1902"/>
        <v>1.9366224452392207</v>
      </c>
      <c r="BG2671" s="1">
        <f t="shared" si="1903"/>
        <v>1.8134521254733595</v>
      </c>
      <c r="BH2671" s="1">
        <f t="shared" si="1904"/>
        <v>0.89071857136707699</v>
      </c>
      <c r="BI2671" s="1">
        <f t="shared" si="1905"/>
        <v>1.7965817015760115</v>
      </c>
      <c r="BJ2671" s="1">
        <f t="shared" si="1906"/>
        <v>1.8150514075427138</v>
      </c>
      <c r="BK2671" s="1">
        <f t="shared" si="1907"/>
        <v>1.8560871478122669</v>
      </c>
      <c r="BL2671" s="2">
        <f t="shared" si="1908"/>
        <v>1.75</v>
      </c>
      <c r="BM2671" s="2">
        <f t="shared" si="1909"/>
        <v>2.2178266626175258</v>
      </c>
      <c r="BN2671" s="2">
        <f t="shared" si="1910"/>
        <v>2.0767715902200199</v>
      </c>
      <c r="BO2671" s="2">
        <f t="shared" si="1911"/>
        <v>1.0200539611232673</v>
      </c>
      <c r="BP2671" s="2">
        <f t="shared" si="1912"/>
        <v>2.0574515229445542</v>
      </c>
      <c r="BQ2671" s="2">
        <f t="shared" si="1913"/>
        <v>2.078603093527843</v>
      </c>
      <c r="BR2671" s="2">
        <f t="shared" si="1914"/>
        <v>2.1255973639463193</v>
      </c>
      <c r="BS2671" s="1">
        <f t="shared" si="1926"/>
        <v>3.2730440524630247</v>
      </c>
      <c r="BT2671" s="1">
        <f t="shared" si="1927"/>
        <v>4.1480253528424074</v>
      </c>
      <c r="BU2671" s="1">
        <f t="shared" si="1928"/>
        <v>3.8842085152536083</v>
      </c>
      <c r="BV2671" s="1">
        <f t="shared" si="1929"/>
        <v>1.9078180289404914</v>
      </c>
      <c r="BW2671" s="1">
        <f t="shared" si="1930"/>
        <v>3.8480739830883812</v>
      </c>
      <c r="BX2671" s="1">
        <f t="shared" si="1931"/>
        <v>3.8876339958300292</v>
      </c>
      <c r="BY2671" s="1">
        <f t="shared" si="1915"/>
        <v>3.9755278914260481</v>
      </c>
    </row>
    <row r="2672" spans="1:77" x14ac:dyDescent="0.25">
      <c r="A2672" s="1">
        <v>20050425</v>
      </c>
      <c r="B2672" s="1">
        <v>2005</v>
      </c>
      <c r="C2672" s="1">
        <v>4</v>
      </c>
      <c r="D2672" s="1">
        <v>8.1829999999999998</v>
      </c>
      <c r="E2672" s="1">
        <v>134.98699999999999</v>
      </c>
      <c r="F2672" s="1">
        <f t="shared" si="1916"/>
        <v>5.5981808639999997</v>
      </c>
      <c r="G2672" s="1">
        <v>407.101</v>
      </c>
      <c r="H2672" s="1">
        <v>2.944</v>
      </c>
      <c r="I2672" s="1">
        <v>262.76229169999999</v>
      </c>
      <c r="J2672" s="1">
        <v>192.8279167</v>
      </c>
      <c r="K2672" s="1">
        <f t="shared" si="1917"/>
        <v>3.4053993004319995E-3</v>
      </c>
      <c r="L2672" s="1">
        <f t="shared" si="1918"/>
        <v>2.4990498004319999E-3</v>
      </c>
      <c r="M2672" s="1">
        <f t="shared" si="1886"/>
        <v>9.0634949999999961E-4</v>
      </c>
      <c r="N2672" s="1">
        <f t="shared" si="1887"/>
        <v>0.73384927286353097</v>
      </c>
      <c r="O2672" s="1">
        <f t="shared" si="1888"/>
        <v>4.1082209564049332</v>
      </c>
      <c r="P2672" s="1">
        <f t="shared" si="1889"/>
        <v>1.4899599075950665</v>
      </c>
      <c r="Q2672" s="1">
        <v>39.350299999999997</v>
      </c>
      <c r="R2672" s="1">
        <v>7.0776700000000003</v>
      </c>
      <c r="S2672" s="1">
        <v>0.84755590199999997</v>
      </c>
      <c r="T2672" s="1">
        <v>8.0649099999999994</v>
      </c>
      <c r="U2672" s="1">
        <v>2.0805837110000001</v>
      </c>
      <c r="V2672" s="1">
        <v>4.6466667000000003E-2</v>
      </c>
      <c r="W2672" s="1">
        <v>0.25712222200000001</v>
      </c>
      <c r="X2672" s="1">
        <v>2.3366667000000001E-2</v>
      </c>
      <c r="Y2672" s="1">
        <v>0.163611111</v>
      </c>
      <c r="Z2672" s="1">
        <v>0.69388427100000005</v>
      </c>
      <c r="AA2672" s="1">
        <v>0.222257434</v>
      </c>
      <c r="AB2672" s="1">
        <v>2.388888889</v>
      </c>
      <c r="AC2672" s="1">
        <v>0.69241649599999999</v>
      </c>
      <c r="AD2672" s="1">
        <v>0.66841889399999999</v>
      </c>
      <c r="AE2672" s="1">
        <f t="shared" si="1890"/>
        <v>0.62945831014165732</v>
      </c>
      <c r="AF2672" s="1">
        <v>0.83755876600000001</v>
      </c>
      <c r="AG2672" s="1">
        <v>0.74565629600000005</v>
      </c>
      <c r="AH2672" s="1">
        <v>0.416336506</v>
      </c>
      <c r="AI2672" s="1">
        <v>1</v>
      </c>
      <c r="AJ2672" s="1">
        <v>0.77358065399999998</v>
      </c>
      <c r="AK2672" s="1">
        <v>1</v>
      </c>
      <c r="AL2672" s="1">
        <v>0.98362618700000004</v>
      </c>
      <c r="AM2672" s="1">
        <v>0.84755590199999997</v>
      </c>
      <c r="AN2672" s="1">
        <f t="shared" si="1891"/>
        <v>0.33158110640848337</v>
      </c>
      <c r="AO2672" s="1">
        <f t="shared" si="1892"/>
        <v>0.83954219712550981</v>
      </c>
      <c r="AP2672" s="1">
        <f t="shared" si="1893"/>
        <v>4.6999090624685449</v>
      </c>
      <c r="AQ2672" s="1">
        <f t="shared" si="1894"/>
        <v>0.89827180153145481</v>
      </c>
      <c r="AR2672" s="1">
        <f t="shared" si="1895"/>
        <v>3.618028167804168E-2</v>
      </c>
      <c r="AS2672" s="1">
        <f t="shared" si="1896"/>
        <v>0.59672222222500004</v>
      </c>
      <c r="AT2672" s="1">
        <f t="shared" si="1897"/>
        <v>0.77571889013186823</v>
      </c>
      <c r="AU2672" s="1">
        <f t="shared" si="1898"/>
        <v>0.57949553846168822</v>
      </c>
      <c r="AV2672" s="1">
        <f t="shared" si="1899"/>
        <v>1.8093933505383117</v>
      </c>
      <c r="AW2672" s="1">
        <f t="shared" si="1900"/>
        <v>2.3390492777566769</v>
      </c>
      <c r="AX2672" s="1">
        <f t="shared" si="1919"/>
        <v>1.4220820901129509</v>
      </c>
      <c r="AY2672" s="1">
        <f t="shared" si="1920"/>
        <v>5.5885321116501645</v>
      </c>
      <c r="AZ2672" s="1">
        <f t="shared" si="1921"/>
        <v>6.8748750842591457</v>
      </c>
      <c r="BA2672" s="1">
        <f t="shared" si="1922"/>
        <v>8.1825107170564273</v>
      </c>
      <c r="BB2672" s="1">
        <f t="shared" si="1923"/>
        <v>4.1137895236758082</v>
      </c>
      <c r="BC2672" s="1">
        <f t="shared" si="1924"/>
        <v>6.5707900338345278</v>
      </c>
      <c r="BD2672" s="1">
        <f t="shared" si="1925"/>
        <v>8.2008803702290116</v>
      </c>
      <c r="BE2672" s="1">
        <f t="shared" si="1901"/>
        <v>1.4417282869307595</v>
      </c>
      <c r="BF2672" s="1">
        <f t="shared" si="1902"/>
        <v>1.7735787645255565</v>
      </c>
      <c r="BG2672" s="1">
        <f t="shared" si="1903"/>
        <v>2.1109223179198975</v>
      </c>
      <c r="BH2672" s="1">
        <f t="shared" si="1904"/>
        <v>1.0612745179362584</v>
      </c>
      <c r="BI2672" s="1">
        <f t="shared" si="1905"/>
        <v>1.6951309699936064</v>
      </c>
      <c r="BJ2672" s="1">
        <f t="shared" si="1906"/>
        <v>2.1156613170114142</v>
      </c>
      <c r="BK2672" s="1">
        <f t="shared" si="1907"/>
        <v>2.08058371075861</v>
      </c>
      <c r="BL2672" s="2">
        <f t="shared" si="1908"/>
        <v>1.7500000000000004</v>
      </c>
      <c r="BM2672" s="2">
        <f t="shared" si="1909"/>
        <v>2.1528070622289079</v>
      </c>
      <c r="BN2672" s="2">
        <f t="shared" si="1910"/>
        <v>2.5622817349474913</v>
      </c>
      <c r="BO2672" s="2">
        <f t="shared" si="1911"/>
        <v>1.2881972443935601</v>
      </c>
      <c r="BP2672" s="2">
        <f t="shared" si="1912"/>
        <v>2.0575854856840166</v>
      </c>
      <c r="BQ2672" s="2">
        <f t="shared" si="1913"/>
        <v>2.5680340313304733</v>
      </c>
      <c r="BR2672" s="2">
        <f t="shared" si="1914"/>
        <v>2.5254560979578202</v>
      </c>
      <c r="BS2672" s="1">
        <f t="shared" si="1926"/>
        <v>6.7834773611939818</v>
      </c>
      <c r="BT2672" s="1">
        <f t="shared" si="1927"/>
        <v>8.3448674112276127</v>
      </c>
      <c r="BU2672" s="1">
        <f t="shared" si="1928"/>
        <v>9.9321029382955111</v>
      </c>
      <c r="BV2672" s="1">
        <f t="shared" si="1929"/>
        <v>4.9934039109121064</v>
      </c>
      <c r="BW2672" s="1">
        <f t="shared" si="1930"/>
        <v>7.9757626062050555</v>
      </c>
      <c r="BX2672" s="1">
        <f t="shared" si="1931"/>
        <v>9.9544004081748447</v>
      </c>
      <c r="BY2672" s="1">
        <f t="shared" si="1915"/>
        <v>9.7893567241063799</v>
      </c>
    </row>
    <row r="2673" spans="1:77" x14ac:dyDescent="0.25">
      <c r="A2673" s="1">
        <v>20130109</v>
      </c>
      <c r="B2673" s="1">
        <v>2013</v>
      </c>
      <c r="C2673" s="1">
        <v>1</v>
      </c>
      <c r="D2673" s="1">
        <v>7.6890000000000001</v>
      </c>
      <c r="E2673" s="1">
        <v>57.387999999999998</v>
      </c>
      <c r="F2673" s="1">
        <f t="shared" si="1916"/>
        <v>2.3799951359999998</v>
      </c>
      <c r="G2673" s="1">
        <v>178.953</v>
      </c>
      <c r="H2673" s="1">
        <v>1.016</v>
      </c>
      <c r="I2673" s="1">
        <v>138.0669302</v>
      </c>
      <c r="J2673" s="1">
        <v>101.4412708</v>
      </c>
      <c r="K2673" s="1">
        <f t="shared" si="1917"/>
        <v>1.7893474153919998E-3</v>
      </c>
      <c r="L2673" s="1">
        <f t="shared" si="1918"/>
        <v>1.314678869568E-3</v>
      </c>
      <c r="M2673" s="1">
        <f t="shared" si="1886"/>
        <v>4.7466854582399985E-4</v>
      </c>
      <c r="N2673" s="1">
        <f t="shared" si="1887"/>
        <v>0.73472532961408599</v>
      </c>
      <c r="O2673" s="1">
        <f t="shared" si="1888"/>
        <v>1.7486427107775213</v>
      </c>
      <c r="P2673" s="1">
        <f t="shared" si="1889"/>
        <v>0.63135242522247847</v>
      </c>
      <c r="Q2673" s="1">
        <v>10.076499999999999</v>
      </c>
      <c r="R2673" s="1">
        <v>-1.0021899999999999</v>
      </c>
      <c r="S2673" s="1">
        <v>1.1104425570000001</v>
      </c>
      <c r="T2673" s="1">
        <v>1.69353</v>
      </c>
      <c r="U2673" s="1">
        <v>1.3881382980000001</v>
      </c>
      <c r="V2673" s="1">
        <v>6.5788889000000003E-2</v>
      </c>
      <c r="W2673" s="1">
        <v>0.225877778</v>
      </c>
      <c r="X2673" s="1">
        <v>3.3433333000000003E-2</v>
      </c>
      <c r="Y2673" s="1">
        <v>0.23027777799999999</v>
      </c>
      <c r="Z2673" s="1">
        <v>0.54887618999999999</v>
      </c>
      <c r="AA2673" s="1">
        <v>-9.645832E-3</v>
      </c>
      <c r="AB2673" s="1">
        <v>0.96666666700000003</v>
      </c>
      <c r="AC2673" s="1">
        <v>0.51260647599999998</v>
      </c>
      <c r="AD2673" s="1">
        <v>0.67931244499999999</v>
      </c>
      <c r="AE2673" s="1">
        <f t="shared" si="1890"/>
        <v>0.64311451046759438</v>
      </c>
      <c r="AF2673" s="1">
        <v>0.82017240300000005</v>
      </c>
      <c r="AG2673" s="1">
        <v>0.71737112300000005</v>
      </c>
      <c r="AH2673" s="1">
        <v>0.40362747599999999</v>
      </c>
      <c r="AI2673" s="1">
        <v>1</v>
      </c>
      <c r="AJ2673" s="1">
        <v>0.626806435</v>
      </c>
      <c r="AK2673" s="1">
        <v>1</v>
      </c>
      <c r="AL2673" s="1">
        <v>1</v>
      </c>
      <c r="AM2673" s="1">
        <v>1</v>
      </c>
      <c r="AN2673" s="1">
        <f t="shared" si="1891"/>
        <v>0.32068755483283318</v>
      </c>
      <c r="AO2673" s="1">
        <f t="shared" si="1892"/>
        <v>0.85837325109749252</v>
      </c>
      <c r="AP2673" s="1">
        <f t="shared" si="1893"/>
        <v>2.0429241624845385</v>
      </c>
      <c r="AQ2673" s="1">
        <f t="shared" si="1894"/>
        <v>0.33707097351546134</v>
      </c>
      <c r="AR2673" s="1">
        <f t="shared" si="1895"/>
        <v>1.8691922134815832E-2</v>
      </c>
      <c r="AS2673" s="1">
        <f t="shared" si="1896"/>
        <v>0.56116666667500004</v>
      </c>
      <c r="AT2673" s="1">
        <f t="shared" si="1897"/>
        <v>0.94102216876561295</v>
      </c>
      <c r="AU2673" s="1">
        <f t="shared" si="1898"/>
        <v>0.25238061738336565</v>
      </c>
      <c r="AV2673" s="1">
        <f t="shared" si="1899"/>
        <v>0.71428604961663433</v>
      </c>
      <c r="AW2673" s="1">
        <f t="shared" si="1900"/>
        <v>0.63722509391720406</v>
      </c>
      <c r="AX2673" s="1">
        <f t="shared" si="1919"/>
        <v>0.4753411181575255</v>
      </c>
      <c r="AY2673" s="1">
        <f t="shared" si="1920"/>
        <v>1.7510694002540514</v>
      </c>
      <c r="AZ2673" s="1">
        <f t="shared" si="1921"/>
        <v>2.1665573485303109</v>
      </c>
      <c r="BA2673" s="1">
        <f t="shared" si="1922"/>
        <v>2.2934941773761897</v>
      </c>
      <c r="BB2673" s="1">
        <f t="shared" si="1923"/>
        <v>1.2125306174608823</v>
      </c>
      <c r="BC2673" s="1">
        <f t="shared" si="1924"/>
        <v>2.0617678688470229</v>
      </c>
      <c r="BD2673" s="1">
        <f t="shared" si="1925"/>
        <v>2.3125845087863954</v>
      </c>
      <c r="BE2673" s="1">
        <f t="shared" si="1901"/>
        <v>1.4353017052500003</v>
      </c>
      <c r="BF2673" s="1">
        <f t="shared" si="1902"/>
        <v>1.7758653405834821</v>
      </c>
      <c r="BG2673" s="1">
        <f t="shared" si="1903"/>
        <v>1.8799118431807429</v>
      </c>
      <c r="BH2673" s="1">
        <f t="shared" si="1904"/>
        <v>0.99387680617167107</v>
      </c>
      <c r="BI2673" s="1">
        <f t="shared" si="1905"/>
        <v>1.6899723891905432</v>
      </c>
      <c r="BJ2673" s="1">
        <f t="shared" si="1906"/>
        <v>1.8955596440176945</v>
      </c>
      <c r="BK2673" s="1">
        <f t="shared" si="1907"/>
        <v>1.3881382979677301</v>
      </c>
      <c r="BL2673" s="2">
        <f t="shared" si="1908"/>
        <v>1.7500000000000002</v>
      </c>
      <c r="BM2673" s="2">
        <f t="shared" si="1909"/>
        <v>2.1652342045255111</v>
      </c>
      <c r="BN2673" s="2">
        <f t="shared" si="1910"/>
        <v>2.2920935114427921</v>
      </c>
      <c r="BO2673" s="2">
        <f t="shared" si="1911"/>
        <v>1.2117901096602381</v>
      </c>
      <c r="BP2673" s="2">
        <f t="shared" si="1912"/>
        <v>2.0605087211042665</v>
      </c>
      <c r="BQ2673" s="2">
        <f t="shared" si="1913"/>
        <v>2.3111721841458914</v>
      </c>
      <c r="BR2673" s="2">
        <f t="shared" si="1914"/>
        <v>1.6924957397862239</v>
      </c>
      <c r="BS2673" s="1">
        <f t="shared" si="1926"/>
        <v>2.1350016092336763</v>
      </c>
      <c r="BT2673" s="1">
        <f t="shared" si="1927"/>
        <v>2.6415877205884368</v>
      </c>
      <c r="BU2673" s="1">
        <f t="shared" si="1928"/>
        <v>2.7963561916825301</v>
      </c>
      <c r="BV2673" s="1">
        <f t="shared" si="1929"/>
        <v>1.4783850481017493</v>
      </c>
      <c r="BW2673" s="1">
        <f t="shared" si="1930"/>
        <v>2.5138225345129332</v>
      </c>
      <c r="BX2673" s="1">
        <f t="shared" si="1931"/>
        <v>2.8196321899243362</v>
      </c>
      <c r="BY2673" s="1">
        <f t="shared" si="1915"/>
        <v>2.064846358894131</v>
      </c>
    </row>
    <row r="2674" spans="1:77" x14ac:dyDescent="0.25">
      <c r="A2674" s="1">
        <v>20040531</v>
      </c>
      <c r="B2674" s="1">
        <v>2004</v>
      </c>
      <c r="C2674" s="1">
        <v>5</v>
      </c>
      <c r="D2674" s="1">
        <v>9.4589999999999996</v>
      </c>
      <c r="E2674" s="1">
        <v>232.00200000000001</v>
      </c>
      <c r="F2674" s="1">
        <f t="shared" si="1916"/>
        <v>9.6215869440000006</v>
      </c>
      <c r="G2674" s="1">
        <v>478.21699999999998</v>
      </c>
      <c r="H2674" s="1">
        <v>2.8380000000000001</v>
      </c>
      <c r="I2674" s="1">
        <v>476.47032480000001</v>
      </c>
      <c r="J2674" s="1">
        <v>350.51552559999999</v>
      </c>
      <c r="K2674" s="1">
        <f t="shared" si="1917"/>
        <v>6.1750554094080002E-3</v>
      </c>
      <c r="L2674" s="1">
        <f t="shared" si="1918"/>
        <v>4.5426812117759993E-3</v>
      </c>
      <c r="M2674" s="1">
        <f t="shared" si="1886"/>
        <v>1.6323741976320008E-3</v>
      </c>
      <c r="N2674" s="1">
        <f t="shared" si="1887"/>
        <v>0.73565027527607318</v>
      </c>
      <c r="O2674" s="1">
        <f t="shared" si="1888"/>
        <v>7.0781230839462719</v>
      </c>
      <c r="P2674" s="1">
        <f t="shared" si="1889"/>
        <v>2.5434638600537287</v>
      </c>
      <c r="Q2674" s="1">
        <v>63.9054</v>
      </c>
      <c r="R2674" s="1">
        <v>33.313800000000001</v>
      </c>
      <c r="S2674" s="1">
        <v>0.65733311900000002</v>
      </c>
      <c r="T2674" s="1">
        <v>8.8163599999999995</v>
      </c>
      <c r="U2674" s="1">
        <v>1.3283190060000001</v>
      </c>
      <c r="V2674" s="1">
        <v>6.1777777999999998E-2</v>
      </c>
      <c r="W2674" s="1">
        <v>0.33911111100000002</v>
      </c>
      <c r="X2674" s="1">
        <v>3.5677778E-2</v>
      </c>
      <c r="Y2674" s="1">
        <v>0.22062222200000001</v>
      </c>
      <c r="Z2674" s="1">
        <v>0.69179600799999996</v>
      </c>
      <c r="AA2674" s="1">
        <v>0.21168810599999999</v>
      </c>
      <c r="AB2674" s="1">
        <v>1.5222222219999999</v>
      </c>
      <c r="AC2674" s="1">
        <v>0.68982705</v>
      </c>
      <c r="AD2674" s="1">
        <v>0.51486040899999996</v>
      </c>
      <c r="AE2674" s="1">
        <f t="shared" si="1890"/>
        <v>0.43695676194057914</v>
      </c>
      <c r="AF2674" s="1">
        <v>0.87914733099999998</v>
      </c>
      <c r="AG2674" s="1">
        <v>0.81594590300000003</v>
      </c>
      <c r="AH2674" s="1">
        <v>0.44916388000000002</v>
      </c>
      <c r="AI2674" s="1">
        <v>1</v>
      </c>
      <c r="AJ2674" s="1">
        <v>0.76689120600000005</v>
      </c>
      <c r="AK2674" s="1">
        <v>1</v>
      </c>
      <c r="AL2674" s="1">
        <v>0.73333305100000001</v>
      </c>
      <c r="AM2674" s="1">
        <v>0.65733311900000002</v>
      </c>
      <c r="AN2674" s="1">
        <f t="shared" si="1891"/>
        <v>0.48513959144070584</v>
      </c>
      <c r="AO2674" s="1">
        <f t="shared" si="1892"/>
        <v>0.55099385377370613</v>
      </c>
      <c r="AP2674" s="1">
        <f t="shared" si="1893"/>
        <v>5.3014352696933367</v>
      </c>
      <c r="AQ2674" s="1">
        <f t="shared" si="1894"/>
        <v>4.3201516743066639</v>
      </c>
      <c r="AR2674" s="1">
        <f t="shared" si="1895"/>
        <v>0.18180968774462694</v>
      </c>
      <c r="AS2674" s="1">
        <f t="shared" si="1896"/>
        <v>0.57505555554999999</v>
      </c>
      <c r="AT2674" s="1">
        <f t="shared" si="1897"/>
        <v>1.6108924345279954</v>
      </c>
      <c r="AU2674" s="1">
        <f t="shared" si="1898"/>
        <v>0.60091844936946159</v>
      </c>
      <c r="AV2674" s="1">
        <f t="shared" si="1899"/>
        <v>0.92130377263053831</v>
      </c>
      <c r="AW2674" s="1">
        <f t="shared" si="1900"/>
        <v>1.8488866842269454</v>
      </c>
      <c r="AX2674" s="1">
        <f t="shared" si="1919"/>
        <v>4.06298853917452</v>
      </c>
      <c r="AY2674" s="1">
        <f t="shared" si="1920"/>
        <v>7.4883804094698272</v>
      </c>
      <c r="AZ2674" s="1">
        <f t="shared" si="1921"/>
        <v>8.4624289381899569</v>
      </c>
      <c r="BA2674" s="1">
        <f t="shared" si="1922"/>
        <v>7.0130333882161597</v>
      </c>
      <c r="BB2674" s="1">
        <f t="shared" si="1923"/>
        <v>5.0571262138329427</v>
      </c>
      <c r="BC2674" s="1">
        <f t="shared" si="1924"/>
        <v>8.8268233979740796</v>
      </c>
      <c r="BD2674" s="1">
        <f t="shared" si="1925"/>
        <v>7.2894985832459218</v>
      </c>
      <c r="BE2674" s="1">
        <f t="shared" si="1901"/>
        <v>1.1282386404112894</v>
      </c>
      <c r="BF2674" s="1">
        <f t="shared" si="1902"/>
        <v>1.2749938969081507</v>
      </c>
      <c r="BG2674" s="1">
        <f t="shared" si="1903"/>
        <v>1.0566203668117564</v>
      </c>
      <c r="BH2674" s="1">
        <f t="shared" si="1904"/>
        <v>0.76193314066520923</v>
      </c>
      <c r="BI2674" s="1">
        <f t="shared" si="1905"/>
        <v>1.329895476074767</v>
      </c>
      <c r="BJ2674" s="1">
        <f t="shared" si="1906"/>
        <v>1.0982740620977178</v>
      </c>
      <c r="BK2674" s="1">
        <f t="shared" si="1907"/>
        <v>1.3283190056954806</v>
      </c>
      <c r="BL2674" s="2">
        <f t="shared" si="1908"/>
        <v>1.7499999999999998</v>
      </c>
      <c r="BM2674" s="2">
        <f t="shared" si="1909"/>
        <v>1.9776306533659269</v>
      </c>
      <c r="BN2674" s="2">
        <f t="shared" si="1910"/>
        <v>1.6389135912296939</v>
      </c>
      <c r="BO2674" s="2">
        <f t="shared" si="1911"/>
        <v>1.1818270961523203</v>
      </c>
      <c r="BP2674" s="2">
        <f t="shared" si="1912"/>
        <v>2.0627879597196204</v>
      </c>
      <c r="BQ2674" s="2">
        <f t="shared" si="1913"/>
        <v>1.7035222335324072</v>
      </c>
      <c r="BR2674" s="2">
        <f t="shared" si="1914"/>
        <v>2.0603427118217592</v>
      </c>
      <c r="BS2674" s="1">
        <f t="shared" si="1926"/>
        <v>11.615154141321561</v>
      </c>
      <c r="BT2674" s="1">
        <f t="shared" si="1927"/>
        <v>13.125991356255836</v>
      </c>
      <c r="BU2674" s="1">
        <f t="shared" si="1928"/>
        <v>10.877847992251297</v>
      </c>
      <c r="BV2674" s="1">
        <f t="shared" si="1929"/>
        <v>7.844059365828377</v>
      </c>
      <c r="BW2674" s="1">
        <f t="shared" si="1930"/>
        <v>13.691200064574629</v>
      </c>
      <c r="BX2674" s="1">
        <f t="shared" si="1931"/>
        <v>11.306670471798455</v>
      </c>
      <c r="BY2674" s="1">
        <f t="shared" si="1915"/>
        <v>13.674970389576117</v>
      </c>
    </row>
    <row r="2675" spans="1:77" x14ac:dyDescent="0.25">
      <c r="A2675" s="1">
        <v>20091024</v>
      </c>
      <c r="B2675" s="1">
        <v>2009</v>
      </c>
      <c r="C2675" s="1">
        <v>10</v>
      </c>
      <c r="D2675" s="1">
        <v>5.7990000000000004</v>
      </c>
      <c r="E2675" s="1">
        <v>76.421000000000006</v>
      </c>
      <c r="F2675" s="1">
        <f t="shared" si="1916"/>
        <v>3.1693317120000004</v>
      </c>
      <c r="G2675" s="1">
        <v>200.97300000000001</v>
      </c>
      <c r="H2675" s="1">
        <v>0.73099999999999998</v>
      </c>
      <c r="I2675" s="1">
        <v>148.61132330000001</v>
      </c>
      <c r="J2675" s="1">
        <v>109.35470979999999</v>
      </c>
      <c r="K2675" s="1">
        <f t="shared" si="1917"/>
        <v>1.9260027499680003E-3</v>
      </c>
      <c r="L2675" s="1">
        <f t="shared" si="1918"/>
        <v>1.4172370390079997E-3</v>
      </c>
      <c r="M2675" s="1">
        <f t="shared" si="1886"/>
        <v>5.0876571096000051E-4</v>
      </c>
      <c r="N2675" s="1">
        <f t="shared" si="1887"/>
        <v>0.73584372557699973</v>
      </c>
      <c r="O2675" s="1">
        <f t="shared" si="1888"/>
        <v>2.3321328545474111</v>
      </c>
      <c r="P2675" s="1">
        <f t="shared" si="1889"/>
        <v>0.83719885745258926</v>
      </c>
      <c r="Q2675" s="1">
        <v>11.6571</v>
      </c>
      <c r="R2675" s="1">
        <v>6.9033100000000003</v>
      </c>
      <c r="S2675" s="1">
        <v>0.62806263399999995</v>
      </c>
      <c r="T2675" s="1">
        <v>2.9807800000000002</v>
      </c>
      <c r="U2675" s="1">
        <v>1.39473154</v>
      </c>
      <c r="V2675" s="1">
        <v>4.8477777999999999E-2</v>
      </c>
      <c r="W2675" s="1">
        <v>0.253844444</v>
      </c>
      <c r="X2675" s="1">
        <v>2.2433333E-2</v>
      </c>
      <c r="Y2675" s="1">
        <v>0.17014444400000001</v>
      </c>
      <c r="Z2675" s="1">
        <v>0.67929729000000005</v>
      </c>
      <c r="AA2675" s="1">
        <v>0.19741083400000001</v>
      </c>
      <c r="AB2675" s="1">
        <v>1.3444444440000001</v>
      </c>
      <c r="AC2675" s="1">
        <v>0.67432864000000003</v>
      </c>
      <c r="AD2675" s="1">
        <v>0.61974494099999999</v>
      </c>
      <c r="AE2675" s="1">
        <f t="shared" si="1890"/>
        <v>0.56844044252225145</v>
      </c>
      <c r="AF2675" s="1">
        <v>0.74757744699999995</v>
      </c>
      <c r="AG2675" s="1">
        <v>0.60582889900000003</v>
      </c>
      <c r="AH2675" s="1">
        <v>0.35500385899999998</v>
      </c>
      <c r="AI2675" s="1">
        <v>1</v>
      </c>
      <c r="AJ2675" s="1">
        <v>0.75785495800000002</v>
      </c>
      <c r="AK2675" s="1">
        <v>1</v>
      </c>
      <c r="AL2675" s="1">
        <v>0.69481925499999997</v>
      </c>
      <c r="AM2675" s="1">
        <v>0.62806263399999995</v>
      </c>
      <c r="AN2675" s="1">
        <f t="shared" si="1891"/>
        <v>0.38025505913729707</v>
      </c>
      <c r="AO2675" s="1">
        <f t="shared" si="1892"/>
        <v>0.75025139095861137</v>
      </c>
      <c r="AP2675" s="1">
        <f t="shared" si="1893"/>
        <v>2.3777955253372376</v>
      </c>
      <c r="AQ2675" s="1">
        <f t="shared" si="1894"/>
        <v>0.79153618666276282</v>
      </c>
      <c r="AR2675" s="1">
        <f t="shared" si="1895"/>
        <v>4.156613819370996E-2</v>
      </c>
      <c r="AS2675" s="1">
        <f t="shared" si="1896"/>
        <v>0.57061111110000007</v>
      </c>
      <c r="AT2675" s="1">
        <f t="shared" si="1897"/>
        <v>0.82358133927205746</v>
      </c>
      <c r="AU2675" s="1">
        <f t="shared" si="1898"/>
        <v>0.28923545655115002</v>
      </c>
      <c r="AV2675" s="1">
        <f t="shared" si="1899"/>
        <v>1.0552089874488502</v>
      </c>
      <c r="AW2675" s="1">
        <f t="shared" si="1900"/>
        <v>0.97305756865505855</v>
      </c>
      <c r="AX2675" s="1">
        <f t="shared" si="1919"/>
        <v>0.86625156727547259</v>
      </c>
      <c r="AY2675" s="1">
        <f t="shared" si="1920"/>
        <v>1.942698417905439</v>
      </c>
      <c r="AZ2675" s="1">
        <f t="shared" si="1921"/>
        <v>2.3282194841711479</v>
      </c>
      <c r="BA2675" s="1">
        <f t="shared" si="1922"/>
        <v>2.2931368421351275</v>
      </c>
      <c r="BB2675" s="1">
        <f t="shared" si="1923"/>
        <v>1.2694943464414947</v>
      </c>
      <c r="BC2675" s="1">
        <f t="shared" si="1924"/>
        <v>2.2912243406181365</v>
      </c>
      <c r="BD2675" s="1">
        <f t="shared" si="1925"/>
        <v>2.3243461091252438</v>
      </c>
      <c r="BE2675" s="1">
        <f t="shared" si="1901"/>
        <v>0.90900460836384855</v>
      </c>
      <c r="BF2675" s="1">
        <f t="shared" si="1902"/>
        <v>1.0893930941045784</v>
      </c>
      <c r="BG2675" s="1">
        <f t="shared" si="1903"/>
        <v>1.0729776366200836</v>
      </c>
      <c r="BH2675" s="1">
        <f t="shared" si="1904"/>
        <v>0.59400687238493466</v>
      </c>
      <c r="BI2675" s="1">
        <f t="shared" si="1905"/>
        <v>1.0720827613906481</v>
      </c>
      <c r="BJ2675" s="1">
        <f t="shared" si="1906"/>
        <v>1.0875807099824744</v>
      </c>
      <c r="BK2675" s="1">
        <f t="shared" si="1907"/>
        <v>1.3947315401842675</v>
      </c>
      <c r="BL2675" s="2">
        <f t="shared" si="1908"/>
        <v>1.7500000000000004</v>
      </c>
      <c r="BM2675" s="2">
        <f t="shared" si="1909"/>
        <v>2.097280802695249</v>
      </c>
      <c r="BN2675" s="2">
        <f t="shared" si="1910"/>
        <v>2.0656780469627196</v>
      </c>
      <c r="BO2675" s="2">
        <f t="shared" si="1911"/>
        <v>1.1435717895255697</v>
      </c>
      <c r="BP2675" s="2">
        <f t="shared" si="1912"/>
        <v>2.0639552485994299</v>
      </c>
      <c r="BQ2675" s="2">
        <f t="shared" si="1913"/>
        <v>2.0937916320304368</v>
      </c>
      <c r="BR2675" s="2">
        <f t="shared" si="1914"/>
        <v>2.6851131147901661</v>
      </c>
      <c r="BS2675" s="1">
        <f t="shared" si="1926"/>
        <v>3.7400495003582064</v>
      </c>
      <c r="BT2675" s="1">
        <f t="shared" si="1927"/>
        <v>4.482248010417841</v>
      </c>
      <c r="BU2675" s="1">
        <f t="shared" si="1928"/>
        <v>4.4147075128250499</v>
      </c>
      <c r="BV2675" s="1">
        <f t="shared" si="1929"/>
        <v>2.4440086285936267</v>
      </c>
      <c r="BW2675" s="1">
        <f t="shared" si="1930"/>
        <v>4.4110255978777104</v>
      </c>
      <c r="BX2675" s="1">
        <f t="shared" si="1931"/>
        <v>4.4747910555597876</v>
      </c>
      <c r="BY2675" s="1">
        <f t="shared" si="1915"/>
        <v>5.7385462647864154</v>
      </c>
    </row>
    <row r="2676" spans="1:77" x14ac:dyDescent="0.25">
      <c r="A2676" s="1">
        <v>20070319</v>
      </c>
      <c r="B2676" s="1">
        <v>2007</v>
      </c>
      <c r="C2676" s="1">
        <v>3</v>
      </c>
      <c r="D2676" s="1">
        <v>13.662000000000001</v>
      </c>
      <c r="E2676" s="1">
        <v>219.29400000000001</v>
      </c>
      <c r="F2676" s="1">
        <f t="shared" si="1916"/>
        <v>9.0945607680000009</v>
      </c>
      <c r="G2676" s="1">
        <v>339.84</v>
      </c>
      <c r="H2676" s="1">
        <v>4.9109999999999996</v>
      </c>
      <c r="I2676" s="1">
        <v>461.40531249999998</v>
      </c>
      <c r="J2676" s="1">
        <v>339.85546149999999</v>
      </c>
      <c r="K2676" s="1">
        <f t="shared" si="1917"/>
        <v>5.9798128499999994E-3</v>
      </c>
      <c r="L2676" s="1">
        <f t="shared" si="1918"/>
        <v>4.4045267810399998E-3</v>
      </c>
      <c r="M2676" s="1">
        <f t="shared" si="1886"/>
        <v>1.5752860689599996E-3</v>
      </c>
      <c r="N2676" s="1">
        <f t="shared" si="1887"/>
        <v>0.73656599153266145</v>
      </c>
      <c r="O2676" s="1">
        <f t="shared" si="1888"/>
        <v>6.6987441696359635</v>
      </c>
      <c r="P2676" s="1">
        <f t="shared" si="1889"/>
        <v>2.3958165983640374</v>
      </c>
      <c r="Q2676" s="1">
        <v>62.640999999999998</v>
      </c>
      <c r="R2676" s="1">
        <v>17.325700000000001</v>
      </c>
      <c r="S2676" s="1">
        <v>0.78333856499999999</v>
      </c>
      <c r="T2676" s="1">
        <v>9.6012900000000005</v>
      </c>
      <c r="U2676" s="1">
        <v>1.588391388</v>
      </c>
      <c r="V2676" s="1">
        <v>5.1222221999999998E-2</v>
      </c>
      <c r="W2676" s="1">
        <v>0.26062222200000001</v>
      </c>
      <c r="X2676" s="1">
        <v>2.6211110999999999E-2</v>
      </c>
      <c r="Y2676" s="1">
        <v>0.2457</v>
      </c>
      <c r="Z2676" s="1">
        <v>0.671488635</v>
      </c>
      <c r="AA2676" s="1">
        <v>2.9471790000000001E-2</v>
      </c>
      <c r="AB2676" s="1">
        <v>1.8666666670000001</v>
      </c>
      <c r="AC2676" s="1">
        <v>0.66464590700000004</v>
      </c>
      <c r="AD2676" s="1">
        <v>0.35471398300000001</v>
      </c>
      <c r="AE2676" s="1">
        <f t="shared" si="1890"/>
        <v>0.23619654381346372</v>
      </c>
      <c r="AF2676" s="1">
        <v>0.97672421099999995</v>
      </c>
      <c r="AG2676" s="1">
        <v>1.0136603120000001</v>
      </c>
      <c r="AH2676" s="1">
        <v>0.557293543</v>
      </c>
      <c r="AI2676" s="1">
        <v>1</v>
      </c>
      <c r="AJ2676" s="1">
        <v>0.65156442400000003</v>
      </c>
      <c r="AK2676" s="1">
        <v>1</v>
      </c>
      <c r="AL2676" s="1">
        <v>0.89912969099999995</v>
      </c>
      <c r="AM2676" s="1">
        <v>0.78333856499999999</v>
      </c>
      <c r="AN2676" s="1">
        <f t="shared" si="1891"/>
        <v>0.64528601694915266</v>
      </c>
      <c r="AO2676" s="1">
        <f t="shared" si="1892"/>
        <v>0.307501191311778</v>
      </c>
      <c r="AP2676" s="1">
        <f t="shared" si="1893"/>
        <v>2.796588270617359</v>
      </c>
      <c r="AQ2676" s="1">
        <f t="shared" si="1894"/>
        <v>6.2979724973826414</v>
      </c>
      <c r="AR2676" s="1">
        <f t="shared" si="1895"/>
        <v>0.28262059206427398</v>
      </c>
      <c r="AS2676" s="1">
        <f t="shared" si="1896"/>
        <v>0.583666666675</v>
      </c>
      <c r="AT2676" s="1">
        <f t="shared" si="1897"/>
        <v>0.66313451991897299</v>
      </c>
      <c r="AU2676" s="1">
        <f t="shared" si="1898"/>
        <v>0.48025807606351328</v>
      </c>
      <c r="AV2676" s="1">
        <f t="shared" si="1899"/>
        <v>1.3864085909364867</v>
      </c>
      <c r="AW2676" s="1">
        <f t="shared" si="1900"/>
        <v>1.5218156906662306</v>
      </c>
      <c r="AX2676" s="1">
        <f t="shared" si="1919"/>
        <v>5.211307132470945</v>
      </c>
      <c r="AY2676" s="1">
        <f t="shared" si="1920"/>
        <v>9.2897580872220402</v>
      </c>
      <c r="AZ2676" s="1">
        <f t="shared" si="1921"/>
        <v>9.5283129960571404</v>
      </c>
      <c r="BA2676" s="1">
        <f t="shared" si="1922"/>
        <v>9.5518658384697055</v>
      </c>
      <c r="BB2676" s="1">
        <f t="shared" si="1923"/>
        <v>7.848014596291284</v>
      </c>
      <c r="BC2676" s="1">
        <f t="shared" si="1924"/>
        <v>10.965386016712818</v>
      </c>
      <c r="BD2676" s="1">
        <f t="shared" si="1925"/>
        <v>10.095201038071377</v>
      </c>
      <c r="BE2676" s="1">
        <f t="shared" si="1901"/>
        <v>1.5368530415501351</v>
      </c>
      <c r="BF2676" s="1">
        <f t="shared" si="1902"/>
        <v>1.576318422002208</v>
      </c>
      <c r="BG2676" s="1">
        <f t="shared" si="1903"/>
        <v>1.5802148913353213</v>
      </c>
      <c r="BH2676" s="1">
        <f t="shared" si="1904"/>
        <v>1.2983379103305419</v>
      </c>
      <c r="BI2676" s="1">
        <f t="shared" si="1905"/>
        <v>1.8140608930103803</v>
      </c>
      <c r="BJ2676" s="1">
        <f t="shared" si="1906"/>
        <v>1.670101661932464</v>
      </c>
      <c r="BK2676" s="1">
        <f t="shared" si="1907"/>
        <v>1.5883913876725486</v>
      </c>
      <c r="BL2676" s="2">
        <f t="shared" si="1908"/>
        <v>1.7499999999999998</v>
      </c>
      <c r="BM2676" s="2">
        <f t="shared" si="1909"/>
        <v>1.7949388548702523</v>
      </c>
      <c r="BN2676" s="2">
        <f t="shared" si="1910"/>
        <v>1.7993757275891107</v>
      </c>
      <c r="BO2676" s="2">
        <f t="shared" si="1911"/>
        <v>1.4784050795037114</v>
      </c>
      <c r="BP2676" s="2">
        <f t="shared" si="1912"/>
        <v>2.0656539545031078</v>
      </c>
      <c r="BQ2676" s="2">
        <f t="shared" si="1913"/>
        <v>1.9017289417821466</v>
      </c>
      <c r="BR2676" s="2">
        <f t="shared" si="1914"/>
        <v>1.8086862265134027</v>
      </c>
      <c r="BS2676" s="1">
        <f t="shared" si="1926"/>
        <v>10.57815953322446</v>
      </c>
      <c r="BT2676" s="1">
        <f t="shared" si="1927"/>
        <v>10.849799748114718</v>
      </c>
      <c r="BU2676" s="1">
        <f t="shared" si="1928"/>
        <v>10.87661914665683</v>
      </c>
      <c r="BV2676" s="1">
        <f t="shared" si="1929"/>
        <v>8.9364598775540856</v>
      </c>
      <c r="BW2676" s="1">
        <f t="shared" si="1930"/>
        <v>12.48618118352563</v>
      </c>
      <c r="BX2676" s="1">
        <f t="shared" si="1931"/>
        <v>11.495309791498102</v>
      </c>
      <c r="BY2676" s="1">
        <f t="shared" si="1915"/>
        <v>10.932897971202589</v>
      </c>
    </row>
    <row r="2677" spans="1:77" x14ac:dyDescent="0.25">
      <c r="A2677" s="1">
        <v>20040506</v>
      </c>
      <c r="B2677" s="1">
        <v>2004</v>
      </c>
      <c r="C2677" s="1">
        <v>5</v>
      </c>
      <c r="D2677" s="1">
        <v>16.837</v>
      </c>
      <c r="E2677" s="1">
        <v>261.65499999999997</v>
      </c>
      <c r="F2677" s="1">
        <f t="shared" si="1916"/>
        <v>10.851356159999998</v>
      </c>
      <c r="G2677" s="1">
        <v>451.68</v>
      </c>
      <c r="H2677" s="1">
        <v>11.631</v>
      </c>
      <c r="I2677" s="1">
        <v>548.54958329999999</v>
      </c>
      <c r="J2677" s="1">
        <v>404.5332143</v>
      </c>
      <c r="K2677" s="1">
        <f t="shared" si="1917"/>
        <v>7.1092025995679996E-3</v>
      </c>
      <c r="L2677" s="1">
        <f t="shared" si="1918"/>
        <v>5.2427504573279993E-3</v>
      </c>
      <c r="M2677" s="1">
        <f t="shared" si="1886"/>
        <v>1.8664521422400004E-3</v>
      </c>
      <c r="N2677" s="1">
        <f t="shared" si="1887"/>
        <v>0.73745970576877107</v>
      </c>
      <c r="O2677" s="1">
        <f t="shared" si="1888"/>
        <v>8.0024379209457397</v>
      </c>
      <c r="P2677" s="1">
        <f t="shared" si="1889"/>
        <v>2.8489182390542584</v>
      </c>
      <c r="Q2677" s="1">
        <v>16.874600000000001</v>
      </c>
      <c r="R2677" s="1">
        <v>69.061800000000005</v>
      </c>
      <c r="S2677" s="1">
        <v>0.196361495</v>
      </c>
      <c r="T2677" s="1">
        <v>0.84004699999999999</v>
      </c>
      <c r="U2677" s="1">
        <v>0.17770644599999999</v>
      </c>
      <c r="V2677" s="1">
        <v>7.6122222000000003E-2</v>
      </c>
      <c r="W2677" s="1">
        <v>0.220533333</v>
      </c>
      <c r="X2677" s="1">
        <v>3.8888889000000003E-2</v>
      </c>
      <c r="Y2677" s="1">
        <v>0.214811111</v>
      </c>
      <c r="Z2677" s="1">
        <v>0.48679725899999998</v>
      </c>
      <c r="AA2677" s="1">
        <v>1.3144125E-2</v>
      </c>
      <c r="AB2677" s="1">
        <v>1.377777778</v>
      </c>
      <c r="AC2677" s="1">
        <v>0.435628601</v>
      </c>
      <c r="AD2677" s="1">
        <v>0.42070713799999998</v>
      </c>
      <c r="AE2677" s="1">
        <f t="shared" si="1890"/>
        <v>0.31892583427353638</v>
      </c>
      <c r="AF2677" s="1">
        <v>0.999900122</v>
      </c>
      <c r="AG2677" s="1">
        <v>1.146941478</v>
      </c>
      <c r="AH2677" s="1">
        <v>0.638976074</v>
      </c>
      <c r="AI2677" s="1">
        <v>0.81996491199999999</v>
      </c>
      <c r="AJ2677" s="1">
        <v>0.64123045899999997</v>
      </c>
      <c r="AK2677" s="1">
        <v>0.55792652600000003</v>
      </c>
      <c r="AL2677" s="1">
        <v>0.126791441</v>
      </c>
      <c r="AM2677" s="1">
        <v>0.196361495</v>
      </c>
      <c r="AN2677" s="1">
        <f t="shared" si="1891"/>
        <v>0.57929286220332976</v>
      </c>
      <c r="AO2677" s="1">
        <f t="shared" si="1892"/>
        <v>0.39379585968499642</v>
      </c>
      <c r="AP2677" s="1">
        <f t="shared" si="1893"/>
        <v>4.2732191277752811</v>
      </c>
      <c r="AQ2677" s="1">
        <f t="shared" si="1894"/>
        <v>6.578137032224717</v>
      </c>
      <c r="AR2677" s="1">
        <f t="shared" si="1895"/>
        <v>0.28656330728588125</v>
      </c>
      <c r="AS2677" s="1">
        <f t="shared" si="1896"/>
        <v>0.57144444444999998</v>
      </c>
      <c r="AT2677" s="1">
        <f t="shared" si="1897"/>
        <v>1.4439718924010672</v>
      </c>
      <c r="AU2677" s="1">
        <f t="shared" si="1898"/>
        <v>0.55963526887208703</v>
      </c>
      <c r="AV2677" s="1">
        <f t="shared" si="1899"/>
        <v>0.81814250912791298</v>
      </c>
      <c r="AW2677" s="1">
        <f t="shared" si="1900"/>
        <v>1.4741601697236471</v>
      </c>
      <c r="AX2677" s="1">
        <f t="shared" si="1919"/>
        <v>5.2978691044076633</v>
      </c>
      <c r="AY2677" s="1">
        <f t="shared" si="1920"/>
        <v>1.0487814834798685</v>
      </c>
      <c r="AZ2677" s="1">
        <f t="shared" si="1921"/>
        <v>1.1208312786426262</v>
      </c>
      <c r="BA2677" s="1">
        <f t="shared" si="1922"/>
        <v>1.3683569390169414</v>
      </c>
      <c r="BB2677" s="1">
        <f t="shared" si="1923"/>
        <v>1.1390874550577008</v>
      </c>
      <c r="BC2677" s="1">
        <f t="shared" si="1924"/>
        <v>1.2395272730546041</v>
      </c>
      <c r="BD2677" s="1">
        <f t="shared" si="1925"/>
        <v>1.4488852842255362</v>
      </c>
      <c r="BE2677" s="1">
        <f t="shared" si="1901"/>
        <v>0.22186286031779767</v>
      </c>
      <c r="BF2677" s="1">
        <f t="shared" si="1902"/>
        <v>0.23710452303964691</v>
      </c>
      <c r="BG2677" s="1">
        <f t="shared" si="1903"/>
        <v>0.28946695685234441</v>
      </c>
      <c r="BH2677" s="1">
        <f t="shared" si="1904"/>
        <v>0.24096649770426018</v>
      </c>
      <c r="BI2677" s="1">
        <f t="shared" si="1905"/>
        <v>0.26221388399168188</v>
      </c>
      <c r="BJ2677" s="1">
        <f t="shared" si="1906"/>
        <v>0.30650220135852835</v>
      </c>
      <c r="BK2677" s="1">
        <f t="shared" si="1907"/>
        <v>0.17770644615405481</v>
      </c>
      <c r="BL2677" s="2">
        <f t="shared" si="1908"/>
        <v>1.75</v>
      </c>
      <c r="BM2677" s="2">
        <f t="shared" si="1909"/>
        <v>1.8702225091889184</v>
      </c>
      <c r="BN2677" s="2">
        <f t="shared" si="1910"/>
        <v>2.2832445852631351</v>
      </c>
      <c r="BO2677" s="2">
        <f t="shared" si="1911"/>
        <v>1.9006848211477223</v>
      </c>
      <c r="BP2677" s="2">
        <f t="shared" si="1912"/>
        <v>2.0682790095113215</v>
      </c>
      <c r="BQ2677" s="2">
        <f t="shared" si="1913"/>
        <v>2.417614429062676</v>
      </c>
      <c r="BR2677" s="2">
        <f t="shared" si="1914"/>
        <v>1.4017050006663456</v>
      </c>
      <c r="BS2677" s="1">
        <f t="shared" si="1926"/>
        <v>8.272531930133681</v>
      </c>
      <c r="BT2677" s="1">
        <f t="shared" si="1927"/>
        <v>8.8408430992686053</v>
      </c>
      <c r="BU2677" s="1">
        <f t="shared" si="1928"/>
        <v>10.793264991939495</v>
      </c>
      <c r="BV2677" s="1">
        <f t="shared" si="1929"/>
        <v>8.9848433554656886</v>
      </c>
      <c r="BW2677" s="1">
        <f t="shared" si="1930"/>
        <v>9.7770880837758121</v>
      </c>
      <c r="BX2677" s="1">
        <f t="shared" si="1931"/>
        <v>11.428452890955938</v>
      </c>
      <c r="BY2677" s="1">
        <f t="shared" si="1915"/>
        <v>6.6260853569373692</v>
      </c>
    </row>
    <row r="2678" spans="1:77" x14ac:dyDescent="0.25">
      <c r="A2678" s="1">
        <v>20030404</v>
      </c>
      <c r="B2678" s="1">
        <v>2003</v>
      </c>
      <c r="C2678" s="1">
        <v>4</v>
      </c>
      <c r="D2678" s="1">
        <v>0.25600000000000001</v>
      </c>
      <c r="E2678" s="1">
        <v>172.87799999999999</v>
      </c>
      <c r="F2678" s="1">
        <f t="shared" si="1916"/>
        <v>7.1695964159999992</v>
      </c>
      <c r="G2678" s="1">
        <v>345.548</v>
      </c>
      <c r="H2678" s="1">
        <v>1.4079999999999999</v>
      </c>
      <c r="I2678" s="1">
        <v>319.77499999999998</v>
      </c>
      <c r="J2678" s="1">
        <v>235.8304167</v>
      </c>
      <c r="K2678" s="1">
        <f t="shared" si="1917"/>
        <v>4.1442839999999998E-3</v>
      </c>
      <c r="L2678" s="1">
        <f t="shared" si="1918"/>
        <v>3.056362200432E-3</v>
      </c>
      <c r="M2678" s="1">
        <f t="shared" si="1886"/>
        <v>1.0879217995679999E-3</v>
      </c>
      <c r="N2678" s="1">
        <f t="shared" si="1887"/>
        <v>0.73748859885857254</v>
      </c>
      <c r="O2678" s="1">
        <f t="shared" si="1888"/>
        <v>5.2874956152172832</v>
      </c>
      <c r="P2678" s="1">
        <f t="shared" si="1889"/>
        <v>1.882100800782716</v>
      </c>
      <c r="Q2678" s="1">
        <v>24.732900000000001</v>
      </c>
      <c r="R2678" s="1">
        <v>23.8032</v>
      </c>
      <c r="S2678" s="1">
        <v>0.50957740699999998</v>
      </c>
      <c r="T2678" s="1">
        <v>3.0594899999999998</v>
      </c>
      <c r="U2678" s="1">
        <v>1.0121237620000001</v>
      </c>
      <c r="V2678" s="1">
        <v>8.1944444000000005E-2</v>
      </c>
      <c r="W2678" s="1">
        <v>0.230522222</v>
      </c>
      <c r="X2678" s="1">
        <v>5.5033332999999997E-2</v>
      </c>
      <c r="Y2678" s="1">
        <v>0.18579999999999999</v>
      </c>
      <c r="Z2678" s="1">
        <v>0.47549961099999999</v>
      </c>
      <c r="AA2678" s="1">
        <v>0.107422135</v>
      </c>
      <c r="AB2678" s="1">
        <v>1.1777777780000001</v>
      </c>
      <c r="AC2678" s="1">
        <v>0.42161951800000003</v>
      </c>
      <c r="AD2678" s="1">
        <v>0.49969902900000002</v>
      </c>
      <c r="AE2678" s="1">
        <f t="shared" si="1890"/>
        <v>0.41795039363169117</v>
      </c>
      <c r="AF2678" s="1">
        <v>0.487952948</v>
      </c>
      <c r="AG2678" s="1">
        <v>0.303506369</v>
      </c>
      <c r="AH2678" s="1">
        <v>0.21240030900000001</v>
      </c>
      <c r="AI2678" s="1">
        <v>1</v>
      </c>
      <c r="AJ2678" s="1">
        <v>0.70090008500000001</v>
      </c>
      <c r="AK2678" s="1">
        <v>1</v>
      </c>
      <c r="AL2678" s="1">
        <v>0.53891764099999995</v>
      </c>
      <c r="AM2678" s="1">
        <v>0.50957740699999998</v>
      </c>
      <c r="AN2678" s="1">
        <f t="shared" si="1891"/>
        <v>0.50030097121094608</v>
      </c>
      <c r="AO2678" s="1">
        <f t="shared" si="1892"/>
        <v>0.52354910882551842</v>
      </c>
      <c r="AP2678" s="1">
        <f t="shared" si="1893"/>
        <v>3.7536358142354302</v>
      </c>
      <c r="AQ2678" s="1">
        <f t="shared" si="1894"/>
        <v>3.4159606017645689</v>
      </c>
      <c r="AR2678" s="1">
        <f t="shared" si="1895"/>
        <v>0.16416588678032878</v>
      </c>
      <c r="AS2678" s="1">
        <f t="shared" si="1896"/>
        <v>0.56644444445000008</v>
      </c>
      <c r="AT2678" s="1">
        <f t="shared" si="1897"/>
        <v>1.4726505567990089</v>
      </c>
      <c r="AU2678" s="1">
        <f t="shared" si="1898"/>
        <v>0.44344330211842858</v>
      </c>
      <c r="AV2678" s="1">
        <f t="shared" si="1899"/>
        <v>0.73433447588157152</v>
      </c>
      <c r="AW2678" s="1">
        <f t="shared" si="1900"/>
        <v>1.1879003075921613</v>
      </c>
      <c r="AX2678" s="1">
        <f t="shared" si="1919"/>
        <v>3.0244672134697281</v>
      </c>
      <c r="AY2678" s="1">
        <f t="shared" si="1920"/>
        <v>1.391085461781195</v>
      </c>
      <c r="AZ2678" s="1">
        <f t="shared" si="1921"/>
        <v>1.5582818979838013</v>
      </c>
      <c r="BA2678" s="1">
        <f t="shared" si="1922"/>
        <v>1.9500015158951298</v>
      </c>
      <c r="BB2678" s="1">
        <f t="shared" si="1923"/>
        <v>1.4709852420234666</v>
      </c>
      <c r="BC2678" s="1">
        <f t="shared" si="1924"/>
        <v>1.644475283353884</v>
      </c>
      <c r="BD2678" s="1">
        <f t="shared" si="1925"/>
        <v>2.0420075194752623</v>
      </c>
      <c r="BE2678" s="1">
        <f t="shared" si="1901"/>
        <v>0.46019129039652235</v>
      </c>
      <c r="BF2678" s="1">
        <f t="shared" si="1902"/>
        <v>0.51550230171803924</v>
      </c>
      <c r="BG2678" s="1">
        <f t="shared" si="1903"/>
        <v>0.64508884502748343</v>
      </c>
      <c r="BH2678" s="1">
        <f t="shared" si="1904"/>
        <v>0.48662329905615492</v>
      </c>
      <c r="BI2678" s="1">
        <f t="shared" si="1905"/>
        <v>0.54401632643246201</v>
      </c>
      <c r="BJ2678" s="1">
        <f t="shared" si="1906"/>
        <v>0.67552576833308253</v>
      </c>
      <c r="BK2678" s="1">
        <f t="shared" si="1907"/>
        <v>1.0121237621536683</v>
      </c>
      <c r="BL2678" s="2">
        <f t="shared" si="1908"/>
        <v>1.7499999999999998</v>
      </c>
      <c r="BM2678" s="2">
        <f t="shared" si="1909"/>
        <v>1.9603348582048394</v>
      </c>
      <c r="BN2678" s="2">
        <f t="shared" si="1910"/>
        <v>2.4531222175573513</v>
      </c>
      <c r="BO2678" s="2">
        <f t="shared" si="1911"/>
        <v>1.8505147557540707</v>
      </c>
      <c r="BP2678" s="2">
        <f t="shared" si="1912"/>
        <v>2.068767034761775</v>
      </c>
      <c r="BQ2678" s="2">
        <f t="shared" si="1913"/>
        <v>2.5688667283648097</v>
      </c>
      <c r="BR2678" s="2">
        <f t="shared" si="1914"/>
        <v>3.8488702866209317</v>
      </c>
      <c r="BS2678" s="1">
        <f t="shared" si="1926"/>
        <v>5.2899731240447831</v>
      </c>
      <c r="BT2678" s="1">
        <f t="shared" si="1927"/>
        <v>5.9257821223038514</v>
      </c>
      <c r="BU2678" s="1">
        <f t="shared" si="1928"/>
        <v>7.4154003433574447</v>
      </c>
      <c r="BV2678" s="1">
        <f t="shared" si="1929"/>
        <v>5.5938133277641873</v>
      </c>
      <c r="BW2678" s="1">
        <f t="shared" si="1930"/>
        <v>6.2535554364569181</v>
      </c>
      <c r="BX2678" s="1">
        <f t="shared" si="1931"/>
        <v>7.7652776870301095</v>
      </c>
      <c r="BY2678" s="1">
        <f t="shared" si="1915"/>
        <v>11.634525928091012</v>
      </c>
    </row>
    <row r="2679" spans="1:77" x14ac:dyDescent="0.25">
      <c r="A2679" s="1">
        <v>20100525</v>
      </c>
      <c r="B2679" s="1">
        <v>2010</v>
      </c>
      <c r="C2679" s="1">
        <v>5</v>
      </c>
      <c r="D2679" s="1">
        <v>12.816000000000001</v>
      </c>
      <c r="E2679" s="1">
        <v>214.523</v>
      </c>
      <c r="F2679" s="1">
        <f t="shared" si="1916"/>
        <v>8.8966978559999994</v>
      </c>
      <c r="G2679" s="1">
        <v>474.66899999999998</v>
      </c>
      <c r="H2679" s="1">
        <v>4.2160000000000002</v>
      </c>
      <c r="I2679" s="1">
        <v>444.12012499999997</v>
      </c>
      <c r="J2679" s="1">
        <v>327.75069999999999</v>
      </c>
      <c r="K2679" s="1">
        <f t="shared" si="1917"/>
        <v>5.7557968199999998E-3</v>
      </c>
      <c r="L2679" s="1">
        <f t="shared" si="1918"/>
        <v>4.2476490719999998E-3</v>
      </c>
      <c r="M2679" s="1">
        <f t="shared" si="1886"/>
        <v>1.5081477480000001E-3</v>
      </c>
      <c r="N2679" s="1">
        <f t="shared" si="1887"/>
        <v>0.73797759108529482</v>
      </c>
      <c r="O2679" s="1">
        <f t="shared" si="1888"/>
        <v>6.5655636523845864</v>
      </c>
      <c r="P2679" s="1">
        <f t="shared" si="1889"/>
        <v>2.331134203615413</v>
      </c>
      <c r="Q2679" s="1">
        <v>40.845599999999997</v>
      </c>
      <c r="R2679" s="1">
        <v>39.938800000000001</v>
      </c>
      <c r="S2679" s="1">
        <v>0.50561246999999998</v>
      </c>
      <c r="T2679" s="1">
        <v>3.14344</v>
      </c>
      <c r="U2679" s="1">
        <v>0.65870183400000004</v>
      </c>
      <c r="V2679" s="1">
        <v>8.1388889000000006E-2</v>
      </c>
      <c r="W2679" s="1">
        <v>0.29546666700000002</v>
      </c>
      <c r="X2679" s="1">
        <v>3.3088889000000003E-2</v>
      </c>
      <c r="Y2679" s="1">
        <v>0.23762222199999999</v>
      </c>
      <c r="Z2679" s="1">
        <v>0.56806321299999996</v>
      </c>
      <c r="AA2679" s="1">
        <v>0.108508067</v>
      </c>
      <c r="AB2679" s="1">
        <v>1.566666667</v>
      </c>
      <c r="AC2679" s="1">
        <v>0.53639838399999995</v>
      </c>
      <c r="AD2679" s="1">
        <v>0.54805769900000001</v>
      </c>
      <c r="AE2679" s="1">
        <f t="shared" si="1890"/>
        <v>0.4785730211859095</v>
      </c>
      <c r="AF2679" s="1">
        <v>0.96254866900000002</v>
      </c>
      <c r="AG2679" s="1">
        <v>0.97763721100000001</v>
      </c>
      <c r="AH2679" s="1">
        <v>0.53552868499999995</v>
      </c>
      <c r="AI2679" s="1">
        <v>1</v>
      </c>
      <c r="AJ2679" s="1">
        <v>0.70158738399999998</v>
      </c>
      <c r="AK2679" s="1">
        <v>1</v>
      </c>
      <c r="AL2679" s="1">
        <v>0.53370061800000002</v>
      </c>
      <c r="AM2679" s="1">
        <v>0.50561246999999998</v>
      </c>
      <c r="AN2679" s="1">
        <f t="shared" si="1891"/>
        <v>0.45194230084543124</v>
      </c>
      <c r="AO2679" s="1">
        <f t="shared" si="1892"/>
        <v>0.61298622720617679</v>
      </c>
      <c r="AP2679" s="1">
        <f t="shared" si="1893"/>
        <v>5.4535532533427213</v>
      </c>
      <c r="AQ2679" s="1">
        <f t="shared" si="1894"/>
        <v>3.4431446026572781</v>
      </c>
      <c r="AR2679" s="1">
        <f t="shared" si="1895"/>
        <v>0.14459695372590312</v>
      </c>
      <c r="AS2679" s="1">
        <f t="shared" si="1896"/>
        <v>0.57616666667500005</v>
      </c>
      <c r="AT2679" s="1">
        <f t="shared" si="1897"/>
        <v>1.6042607970618148</v>
      </c>
      <c r="AU2679" s="1">
        <f t="shared" si="1898"/>
        <v>0.60328998773312004</v>
      </c>
      <c r="AV2679" s="1">
        <f t="shared" si="1899"/>
        <v>0.96337667926687998</v>
      </c>
      <c r="AW2679" s="1">
        <f t="shared" si="1900"/>
        <v>1.9298611599761615</v>
      </c>
      <c r="AX2679" s="1">
        <f t="shared" si="1919"/>
        <v>3.5116630628595393</v>
      </c>
      <c r="AY2679" s="1">
        <f t="shared" si="1920"/>
        <v>4.2901724984525877</v>
      </c>
      <c r="AZ2679" s="1">
        <f t="shared" si="1921"/>
        <v>4.9410565075936352</v>
      </c>
      <c r="BA2679" s="1">
        <f t="shared" si="1922"/>
        <v>5.4469537153545673</v>
      </c>
      <c r="BB2679" s="1">
        <f t="shared" si="1923"/>
        <v>3.7092160479293499</v>
      </c>
      <c r="BC2679" s="1">
        <f t="shared" si="1924"/>
        <v>5.0748378775400127</v>
      </c>
      <c r="BD2679" s="1">
        <f t="shared" si="1925"/>
        <v>5.6372695547833693</v>
      </c>
      <c r="BE2679" s="1">
        <f t="shared" si="1901"/>
        <v>0.89899743412566058</v>
      </c>
      <c r="BF2679" s="1">
        <f t="shared" si="1902"/>
        <v>1.0353889322163035</v>
      </c>
      <c r="BG2679" s="1">
        <f t="shared" si="1903"/>
        <v>1.1413987236343537</v>
      </c>
      <c r="BH2679" s="1">
        <f t="shared" si="1904"/>
        <v>0.7772591220770142</v>
      </c>
      <c r="BI2679" s="1">
        <f t="shared" si="1905"/>
        <v>1.0634225621831612</v>
      </c>
      <c r="BJ2679" s="1">
        <f t="shared" si="1906"/>
        <v>1.1812790434540521</v>
      </c>
      <c r="BK2679" s="1">
        <f t="shared" si="1907"/>
        <v>0.65870183433119534</v>
      </c>
      <c r="BL2679" s="2">
        <f t="shared" si="1908"/>
        <v>1.75</v>
      </c>
      <c r="BM2679" s="2">
        <f t="shared" si="1909"/>
        <v>2.0155014492791778</v>
      </c>
      <c r="BN2679" s="2">
        <f t="shared" si="1910"/>
        <v>2.2218614765044133</v>
      </c>
      <c r="BO2679" s="2">
        <f t="shared" si="1911"/>
        <v>1.5130226316581985</v>
      </c>
      <c r="BP2679" s="2">
        <f t="shared" si="1912"/>
        <v>2.0700720749336488</v>
      </c>
      <c r="BQ2679" s="2">
        <f t="shared" si="1913"/>
        <v>2.2994930214179403</v>
      </c>
      <c r="BR2679" s="2">
        <f t="shared" si="1914"/>
        <v>1.2822374862512291</v>
      </c>
      <c r="BS2679" s="1">
        <f t="shared" si="1926"/>
        <v>8.3513051175656621</v>
      </c>
      <c r="BT2679" s="1">
        <f t="shared" si="1927"/>
        <v>9.6183243244721179</v>
      </c>
      <c r="BU2679" s="1">
        <f t="shared" si="1928"/>
        <v>10.60311035385903</v>
      </c>
      <c r="BV2679" s="1">
        <f t="shared" si="1929"/>
        <v>7.2204077981484449</v>
      </c>
      <c r="BW2679" s="1">
        <f t="shared" si="1930"/>
        <v>9.8787448646417975</v>
      </c>
      <c r="BX2679" s="1">
        <f t="shared" si="1931"/>
        <v>10.973581621470956</v>
      </c>
      <c r="BY2679" s="1">
        <f t="shared" si="1915"/>
        <v>6.1190608462082388</v>
      </c>
    </row>
    <row r="2680" spans="1:77" x14ac:dyDescent="0.25">
      <c r="A2680" s="1">
        <v>20040528</v>
      </c>
      <c r="B2680" s="1">
        <v>2004</v>
      </c>
      <c r="C2680" s="1">
        <v>5</v>
      </c>
      <c r="D2680" s="1">
        <v>7.1609999999999996</v>
      </c>
      <c r="E2680" s="1">
        <v>153.66</v>
      </c>
      <c r="F2680" s="1">
        <f t="shared" si="1916"/>
        <v>6.3725875200000006</v>
      </c>
      <c r="G2680" s="1">
        <v>474.97300000000001</v>
      </c>
      <c r="H2680" s="1">
        <v>1.8759999999999999</v>
      </c>
      <c r="I2680" s="1">
        <v>329.51731669999998</v>
      </c>
      <c r="J2680" s="1">
        <v>243.2226502</v>
      </c>
      <c r="K2680" s="1">
        <f t="shared" si="1917"/>
        <v>4.2705444244319993E-3</v>
      </c>
      <c r="L2680" s="1">
        <f t="shared" si="1918"/>
        <v>3.1521655465919997E-3</v>
      </c>
      <c r="M2680" s="1">
        <f t="shared" si="1886"/>
        <v>1.1183788778399996E-3</v>
      </c>
      <c r="N2680" s="1">
        <f t="shared" si="1887"/>
        <v>0.73811796185945333</v>
      </c>
      <c r="O2680" s="1">
        <f t="shared" si="1888"/>
        <v>4.7037213120333892</v>
      </c>
      <c r="P2680" s="1">
        <f t="shared" si="1889"/>
        <v>1.6688662079666114</v>
      </c>
      <c r="Q2680" s="1">
        <v>44.608499999999999</v>
      </c>
      <c r="R2680" s="1">
        <v>11.2476</v>
      </c>
      <c r="S2680" s="1">
        <v>0.79863255799999999</v>
      </c>
      <c r="T2680" s="1">
        <v>5.01593</v>
      </c>
      <c r="U2680" s="1">
        <v>1.141025731</v>
      </c>
      <c r="V2680" s="1">
        <v>6.1777777999999998E-2</v>
      </c>
      <c r="W2680" s="1">
        <v>0.33911111100000002</v>
      </c>
      <c r="X2680" s="1">
        <v>3.5677778E-2</v>
      </c>
      <c r="Y2680" s="1">
        <v>0.22062222200000001</v>
      </c>
      <c r="Z2680" s="1">
        <v>0.69179600799999996</v>
      </c>
      <c r="AA2680" s="1">
        <v>0.21168810599999999</v>
      </c>
      <c r="AB2680" s="1">
        <v>1.5222222219999999</v>
      </c>
      <c r="AC2680" s="1">
        <v>0.68982705</v>
      </c>
      <c r="AD2680" s="1">
        <v>0.67648687399999996</v>
      </c>
      <c r="AE2680" s="1">
        <f t="shared" si="1890"/>
        <v>0.63957236304375076</v>
      </c>
      <c r="AF2680" s="1">
        <v>0.80083859800000001</v>
      </c>
      <c r="AG2680" s="1">
        <v>0.68662754199999998</v>
      </c>
      <c r="AH2680" s="1">
        <v>0.39004373599999997</v>
      </c>
      <c r="AI2680" s="1">
        <v>1</v>
      </c>
      <c r="AJ2680" s="1">
        <v>0.76689120600000005</v>
      </c>
      <c r="AK2680" s="1">
        <v>1</v>
      </c>
      <c r="AL2680" s="1">
        <v>0.91925336599999996</v>
      </c>
      <c r="AM2680" s="1">
        <v>0.79863255799999999</v>
      </c>
      <c r="AN2680" s="1">
        <f t="shared" si="1891"/>
        <v>0.3235131260092679</v>
      </c>
      <c r="AO2680" s="1">
        <f t="shared" si="1892"/>
        <v>0.85354145772172485</v>
      </c>
      <c r="AP2680" s="1">
        <f t="shared" si="1893"/>
        <v>5.4392676412800718</v>
      </c>
      <c r="AQ2680" s="1">
        <f t="shared" si="1894"/>
        <v>0.93331987871992883</v>
      </c>
      <c r="AR2680" s="1">
        <f t="shared" si="1895"/>
        <v>3.9371245857688919E-2</v>
      </c>
      <c r="AS2680" s="1">
        <f t="shared" si="1896"/>
        <v>0.57505555554999999</v>
      </c>
      <c r="AT2680" s="1">
        <f t="shared" si="1897"/>
        <v>1.6527741351103675</v>
      </c>
      <c r="AU2680" s="1">
        <f t="shared" si="1898"/>
        <v>0.59814492241182327</v>
      </c>
      <c r="AV2680" s="1">
        <f t="shared" si="1899"/>
        <v>0.92407729958817664</v>
      </c>
      <c r="AW2680" s="1">
        <f t="shared" si="1900"/>
        <v>1.7979527356237786</v>
      </c>
      <c r="AX2680" s="1">
        <f t="shared" si="1919"/>
        <v>1.7823767093810372</v>
      </c>
      <c r="AY2680" s="1">
        <f t="shared" si="1920"/>
        <v>5.6633617472251068</v>
      </c>
      <c r="AZ2680" s="1">
        <f t="shared" si="1921"/>
        <v>6.9967140268971564</v>
      </c>
      <c r="BA2680" s="1">
        <f t="shared" si="1922"/>
        <v>6.1429539693675439</v>
      </c>
      <c r="BB2680" s="1">
        <f t="shared" si="1923"/>
        <v>3.4985060265896886</v>
      </c>
      <c r="BC2680" s="1">
        <f t="shared" si="1924"/>
        <v>6.7012423530187712</v>
      </c>
      <c r="BD2680" s="1">
        <f t="shared" si="1925"/>
        <v>6.2507429329165003</v>
      </c>
      <c r="BE2680" s="1">
        <f t="shared" si="1901"/>
        <v>1.2883037594598867</v>
      </c>
      <c r="BF2680" s="1">
        <f t="shared" si="1902"/>
        <v>1.5916152608711409</v>
      </c>
      <c r="BG2680" s="1">
        <f t="shared" si="1903"/>
        <v>1.3974015869289791</v>
      </c>
      <c r="BH2680" s="1">
        <f t="shared" si="1904"/>
        <v>0.79584152800356445</v>
      </c>
      <c r="BI2680" s="1">
        <f t="shared" si="1905"/>
        <v>1.524401248194317</v>
      </c>
      <c r="BJ2680" s="1">
        <f t="shared" si="1906"/>
        <v>1.4219214627847718</v>
      </c>
      <c r="BK2680" s="1">
        <f t="shared" si="1907"/>
        <v>1.1410257307603304</v>
      </c>
      <c r="BL2680" s="2">
        <f t="shared" si="1908"/>
        <v>1.7500000000000004</v>
      </c>
      <c r="BM2680" s="2">
        <f t="shared" si="1909"/>
        <v>2.1620108503698132</v>
      </c>
      <c r="BN2680" s="2">
        <f t="shared" si="1910"/>
        <v>1.8981957936309637</v>
      </c>
      <c r="BO2680" s="2">
        <f t="shared" si="1911"/>
        <v>1.0810514708038486</v>
      </c>
      <c r="BP2680" s="2">
        <f t="shared" si="1912"/>
        <v>2.0707089960355876</v>
      </c>
      <c r="BQ2680" s="2">
        <f t="shared" si="1913"/>
        <v>1.9315029872431495</v>
      </c>
      <c r="BR2680" s="2">
        <f t="shared" si="1914"/>
        <v>1.5499411642388767</v>
      </c>
      <c r="BS2680" s="1">
        <f t="shared" si="1926"/>
        <v>7.6929706871297299</v>
      </c>
      <c r="BT2680" s="1">
        <f t="shared" si="1927"/>
        <v>9.5041634840865097</v>
      </c>
      <c r="BU2680" s="1">
        <f t="shared" si="1928"/>
        <v>8.3444369136205463</v>
      </c>
      <c r="BV2680" s="1">
        <f t="shared" si="1929"/>
        <v>4.7522841578128503</v>
      </c>
      <c r="BW2680" s="1">
        <f t="shared" si="1930"/>
        <v>9.1028020617586307</v>
      </c>
      <c r="BX2680" s="1">
        <f t="shared" si="1931"/>
        <v>8.4908547788371749</v>
      </c>
      <c r="BY2680" s="1">
        <f t="shared" si="1915"/>
        <v>6.8135153961516588</v>
      </c>
    </row>
    <row r="2681" spans="1:77" x14ac:dyDescent="0.25">
      <c r="A2681" s="1">
        <v>20041103</v>
      </c>
      <c r="B2681" s="1">
        <v>2004</v>
      </c>
      <c r="C2681" s="1">
        <v>11</v>
      </c>
      <c r="D2681" s="1">
        <v>10.912000000000001</v>
      </c>
      <c r="E2681" s="1">
        <v>73.096999999999994</v>
      </c>
      <c r="F2681" s="1">
        <f t="shared" si="1916"/>
        <v>3.0314787839999999</v>
      </c>
      <c r="G2681" s="1">
        <v>178.928</v>
      </c>
      <c r="H2681" s="1">
        <v>4.5090000000000003</v>
      </c>
      <c r="I2681" s="1">
        <v>165.73994379999999</v>
      </c>
      <c r="J2681" s="1">
        <v>122.3540563</v>
      </c>
      <c r="K2681" s="1">
        <f t="shared" si="1917"/>
        <v>2.1479896716480001E-3</v>
      </c>
      <c r="L2681" s="1">
        <f t="shared" si="1918"/>
        <v>1.5857085696479999E-3</v>
      </c>
      <c r="M2681" s="1">
        <f t="shared" si="1886"/>
        <v>5.6228110200000022E-4</v>
      </c>
      <c r="N2681" s="1">
        <f t="shared" si="1887"/>
        <v>0.73822914075345547</v>
      </c>
      <c r="O2681" s="1">
        <f t="shared" si="1888"/>
        <v>2.2379259779246499</v>
      </c>
      <c r="P2681" s="1">
        <f t="shared" si="1889"/>
        <v>0.79355280607535006</v>
      </c>
      <c r="Q2681" s="1">
        <v>22.9071</v>
      </c>
      <c r="R2681" s="1">
        <v>-3.04434</v>
      </c>
      <c r="S2681" s="1">
        <v>1.15326873</v>
      </c>
      <c r="T2681" s="1">
        <v>2.5981000000000001</v>
      </c>
      <c r="U2681" s="1">
        <v>1.9528928729999999</v>
      </c>
      <c r="V2681" s="1">
        <v>7.4266666999999995E-2</v>
      </c>
      <c r="W2681" s="1">
        <v>0.21663333300000001</v>
      </c>
      <c r="X2681" s="1">
        <v>4.0344444E-2</v>
      </c>
      <c r="Y2681" s="1">
        <v>0.23257777800000001</v>
      </c>
      <c r="Z2681" s="1">
        <v>0.48940070800000002</v>
      </c>
      <c r="AA2681" s="1">
        <v>-3.5494325E-2</v>
      </c>
      <c r="AB2681" s="1">
        <v>0.64444444400000001</v>
      </c>
      <c r="AC2681" s="1">
        <v>0.43885687800000001</v>
      </c>
      <c r="AD2681" s="1">
        <v>0.59147254800000004</v>
      </c>
      <c r="AE2681" s="1">
        <f t="shared" si="1890"/>
        <v>0.53299805440641856</v>
      </c>
      <c r="AF2681" s="1">
        <v>0.920195396</v>
      </c>
      <c r="AG2681" s="1">
        <v>0.89013084200000003</v>
      </c>
      <c r="AH2681" s="1">
        <v>0.48654489299999998</v>
      </c>
      <c r="AI2681" s="1">
        <v>1</v>
      </c>
      <c r="AJ2681" s="1">
        <v>0.61044662999999999</v>
      </c>
      <c r="AK2681" s="1">
        <v>1</v>
      </c>
      <c r="AL2681" s="1">
        <v>1</v>
      </c>
      <c r="AM2681" s="1">
        <v>1</v>
      </c>
      <c r="AN2681" s="1">
        <f t="shared" si="1891"/>
        <v>0.40852745238308141</v>
      </c>
      <c r="AO2681" s="1">
        <f t="shared" si="1892"/>
        <v>0.69619553395486811</v>
      </c>
      <c r="AP2681" s="1">
        <f t="shared" si="1893"/>
        <v>2.1105019906997344</v>
      </c>
      <c r="AQ2681" s="1">
        <f t="shared" si="1894"/>
        <v>0.92097679330026549</v>
      </c>
      <c r="AR2681" s="1">
        <f t="shared" si="1895"/>
        <v>5.2712959454637331E-2</v>
      </c>
      <c r="AS2681" s="1">
        <f t="shared" si="1896"/>
        <v>0.5531111111</v>
      </c>
      <c r="AT2681" s="1">
        <f t="shared" si="1897"/>
        <v>1.2493443319333157</v>
      </c>
      <c r="AU2681" s="1">
        <f t="shared" si="1898"/>
        <v>0.23322425896549245</v>
      </c>
      <c r="AV2681" s="1">
        <f t="shared" si="1899"/>
        <v>0.41122018503450752</v>
      </c>
      <c r="AW2681" s="1">
        <f t="shared" si="1900"/>
        <v>0.43980981862989177</v>
      </c>
      <c r="AX2681" s="1">
        <f t="shared" si="1919"/>
        <v>0.88122979012308966</v>
      </c>
      <c r="AY2681" s="1">
        <f t="shared" si="1920"/>
        <v>2.1423752728855794</v>
      </c>
      <c r="AZ2681" s="1">
        <f t="shared" si="1921"/>
        <v>2.5280373809786116</v>
      </c>
      <c r="BA2681" s="1">
        <f t="shared" si="1922"/>
        <v>2.3002844157521265</v>
      </c>
      <c r="BB2681" s="1">
        <f t="shared" si="1923"/>
        <v>1.6153965116012292</v>
      </c>
      <c r="BC2681" s="1">
        <f t="shared" si="1924"/>
        <v>2.535765726237583</v>
      </c>
      <c r="BD2681" s="1">
        <f t="shared" si="1925"/>
        <v>2.3925472595824222</v>
      </c>
      <c r="BE2681" s="1">
        <f t="shared" si="1901"/>
        <v>1.6103419429999999</v>
      </c>
      <c r="BF2681" s="1">
        <f t="shared" si="1902"/>
        <v>1.900229469404987</v>
      </c>
      <c r="BG2681" s="1">
        <f t="shared" si="1903"/>
        <v>1.7290362348729074</v>
      </c>
      <c r="BH2681" s="1">
        <f t="shared" si="1904"/>
        <v>1.2142320676169784</v>
      </c>
      <c r="BI2681" s="1">
        <f t="shared" si="1905"/>
        <v>1.9060385723562847</v>
      </c>
      <c r="BJ2681" s="1">
        <f t="shared" si="1906"/>
        <v>1.7983867025901095</v>
      </c>
      <c r="BK2681" s="1">
        <f t="shared" si="1907"/>
        <v>1.9528928731860653</v>
      </c>
      <c r="BL2681" s="2">
        <f t="shared" si="1908"/>
        <v>1.7499999999999998</v>
      </c>
      <c r="BM2681" s="2">
        <f t="shared" si="1909"/>
        <v>2.0650282295098412</v>
      </c>
      <c r="BN2681" s="2">
        <f t="shared" si="1910"/>
        <v>1.8789881392461427</v>
      </c>
      <c r="BO2681" s="2">
        <f t="shared" si="1911"/>
        <v>1.3195372123085241</v>
      </c>
      <c r="BP2681" s="2">
        <f t="shared" si="1912"/>
        <v>2.071341131070259</v>
      </c>
      <c r="BQ2681" s="2">
        <f t="shared" si="1913"/>
        <v>1.9543530758874927</v>
      </c>
      <c r="BR2681" s="2">
        <f t="shared" si="1914"/>
        <v>2.1222589046577509</v>
      </c>
      <c r="BS2681" s="1">
        <f t="shared" si="1926"/>
        <v>2.3281743010215838</v>
      </c>
      <c r="BT2681" s="1">
        <f t="shared" si="1927"/>
        <v>2.7472832313308069</v>
      </c>
      <c r="BU2681" s="1">
        <f t="shared" si="1928"/>
        <v>2.4997782272669906</v>
      </c>
      <c r="BV2681" s="1">
        <f t="shared" si="1929"/>
        <v>1.7554929296790669</v>
      </c>
      <c r="BW2681" s="1">
        <f t="shared" si="1930"/>
        <v>2.7556818228610034</v>
      </c>
      <c r="BX2681" s="1">
        <f t="shared" si="1931"/>
        <v>2.600042632230712</v>
      </c>
      <c r="BY2681" s="1">
        <f t="shared" si="1915"/>
        <v>2.823422081107652</v>
      </c>
    </row>
    <row r="2682" spans="1:77" x14ac:dyDescent="0.25">
      <c r="A2682" s="1">
        <v>20091105</v>
      </c>
      <c r="B2682" s="1">
        <v>2009</v>
      </c>
      <c r="C2682" s="1">
        <v>11</v>
      </c>
      <c r="D2682" s="1">
        <v>-1.502</v>
      </c>
      <c r="E2682" s="1">
        <v>63.832000000000001</v>
      </c>
      <c r="F2682" s="1">
        <f t="shared" si="1916"/>
        <v>2.6472407040000001</v>
      </c>
      <c r="G2682" s="1">
        <v>176.447</v>
      </c>
      <c r="H2682" s="1">
        <v>3.5999999999999997E-2</v>
      </c>
      <c r="I2682" s="1">
        <v>117.5112579</v>
      </c>
      <c r="J2682" s="1">
        <v>86.845163540000001</v>
      </c>
      <c r="K2682" s="1">
        <f t="shared" si="1917"/>
        <v>1.5229459023839999E-3</v>
      </c>
      <c r="L2682" s="1">
        <f t="shared" si="1918"/>
        <v>1.1255133194784E-3</v>
      </c>
      <c r="M2682" s="1">
        <f t="shared" si="1886"/>
        <v>3.9743258290559995E-4</v>
      </c>
      <c r="N2682" s="1">
        <f t="shared" si="1887"/>
        <v>0.73903696626159598</v>
      </c>
      <c r="O2682" s="1">
        <f t="shared" si="1888"/>
        <v>1.9564087388483717</v>
      </c>
      <c r="P2682" s="1">
        <f t="shared" si="1889"/>
        <v>0.69083196515162837</v>
      </c>
      <c r="Q2682" s="1">
        <v>-2.7082199999999998</v>
      </c>
      <c r="R2682" s="1">
        <v>-12.3682</v>
      </c>
      <c r="S2682" s="1">
        <v>0.17963283099999999</v>
      </c>
      <c r="T2682" s="1">
        <v>0.166714</v>
      </c>
      <c r="U2682" s="1">
        <v>0.137011734</v>
      </c>
      <c r="V2682" s="1">
        <v>0.106155556</v>
      </c>
      <c r="W2682" s="1">
        <v>0.32376666700000001</v>
      </c>
      <c r="X2682" s="1">
        <v>4.7899999999999998E-2</v>
      </c>
      <c r="Y2682" s="1">
        <v>0.289644444</v>
      </c>
      <c r="Z2682" s="1">
        <v>0.506163904</v>
      </c>
      <c r="AA2682" s="1">
        <v>5.5627005E-2</v>
      </c>
      <c r="AB2682" s="1">
        <v>0.7</v>
      </c>
      <c r="AC2682" s="1">
        <v>0.45964324099999998</v>
      </c>
      <c r="AD2682" s="1">
        <v>0.63823697800000001</v>
      </c>
      <c r="AE2682" s="1">
        <f t="shared" si="1890"/>
        <v>0.59162213614140657</v>
      </c>
      <c r="AF2682" s="1">
        <v>0.39365204799999998</v>
      </c>
      <c r="AG2682" s="1">
        <v>0.231080746</v>
      </c>
      <c r="AH2682" s="1">
        <v>0.16717262699999999</v>
      </c>
      <c r="AI2682" s="1">
        <v>1</v>
      </c>
      <c r="AJ2682" s="1">
        <v>0.66811835799999997</v>
      </c>
      <c r="AK2682" s="1">
        <v>1</v>
      </c>
      <c r="AL2682" s="1">
        <v>0.104780041</v>
      </c>
      <c r="AM2682" s="1">
        <v>0.17963283099999999</v>
      </c>
      <c r="AN2682" s="1">
        <f t="shared" si="1891"/>
        <v>0.361763022323984</v>
      </c>
      <c r="AO2682" s="1">
        <f t="shared" si="1892"/>
        <v>0.78495759190660053</v>
      </c>
      <c r="AP2682" s="1">
        <f t="shared" si="1893"/>
        <v>2.077971688208974</v>
      </c>
      <c r="AQ2682" s="1">
        <f t="shared" si="1894"/>
        <v>0.56926901579102607</v>
      </c>
      <c r="AR2682" s="1">
        <f t="shared" si="1895"/>
        <v>3.2466710757799305E-2</v>
      </c>
      <c r="AS2682" s="1">
        <f t="shared" si="1896"/>
        <v>0.55449999999999999</v>
      </c>
      <c r="AT2682" s="1">
        <f t="shared" si="1897"/>
        <v>1.1774050624390795</v>
      </c>
      <c r="AU2682" s="1">
        <f t="shared" si="1898"/>
        <v>0.23566087150333112</v>
      </c>
      <c r="AV2682" s="1">
        <f t="shared" si="1899"/>
        <v>0.46433912849666881</v>
      </c>
      <c r="AW2682" s="1">
        <f t="shared" si="1900"/>
        <v>0.47159333879688758</v>
      </c>
      <c r="AX2682" s="1">
        <f t="shared" si="1919"/>
        <v>0.63948991278943379</v>
      </c>
      <c r="AY2682" s="1">
        <f t="shared" si="1920"/>
        <v>8.7830112318389095E-2</v>
      </c>
      <c r="AZ2682" s="1">
        <f t="shared" si="1921"/>
        <v>0.10631840837162215</v>
      </c>
      <c r="BA2682" s="1">
        <f t="shared" si="1922"/>
        <v>9.7583616184480124E-2</v>
      </c>
      <c r="BB2682" s="1">
        <f t="shared" si="1923"/>
        <v>6.0911747990986469E-2</v>
      </c>
      <c r="BC2682" s="1">
        <f t="shared" si="1924"/>
        <v>0.1040884608208008</v>
      </c>
      <c r="BD2682" s="1">
        <f t="shared" si="1925"/>
        <v>0.10036725050735253</v>
      </c>
      <c r="BE2682" s="1">
        <f t="shared" si="1901"/>
        <v>7.2182036026054427E-2</v>
      </c>
      <c r="BF2682" s="1">
        <f t="shared" si="1902"/>
        <v>8.7376401791375416E-2</v>
      </c>
      <c r="BG2682" s="1">
        <f t="shared" si="1903"/>
        <v>8.0197826383811274E-2</v>
      </c>
      <c r="BH2682" s="1">
        <f t="shared" si="1904"/>
        <v>5.0059528239664842E-2</v>
      </c>
      <c r="BI2682" s="1">
        <f t="shared" si="1905"/>
        <v>8.5543748385831522E-2</v>
      </c>
      <c r="BJ2682" s="1">
        <f t="shared" si="1906"/>
        <v>8.24855200650918E-2</v>
      </c>
      <c r="BK2682" s="1">
        <f t="shared" si="1907"/>
        <v>0.13701173363441227</v>
      </c>
      <c r="BL2682" s="2">
        <f t="shared" si="1908"/>
        <v>1.7499999999999996</v>
      </c>
      <c r="BM2682" s="2">
        <f t="shared" si="1909"/>
        <v>2.1183761438886797</v>
      </c>
      <c r="BN2682" s="2">
        <f t="shared" si="1910"/>
        <v>1.9443369001258308</v>
      </c>
      <c r="BO2682" s="2">
        <f t="shared" si="1911"/>
        <v>1.2136561843142295</v>
      </c>
      <c r="BP2682" s="2">
        <f t="shared" si="1912"/>
        <v>2.0739448194723917</v>
      </c>
      <c r="BQ2682" s="2">
        <f t="shared" si="1913"/>
        <v>1.9998003389902574</v>
      </c>
      <c r="BR2682" s="2">
        <f t="shared" si="1914"/>
        <v>3.3217480007584599</v>
      </c>
      <c r="BS2682" s="1">
        <f t="shared" si="1926"/>
        <v>2.1293760195639426</v>
      </c>
      <c r="BT2682" s="1">
        <f t="shared" si="1927"/>
        <v>2.5776110635502238</v>
      </c>
      <c r="BU2682" s="1">
        <f t="shared" si="1928"/>
        <v>2.3658424966178497</v>
      </c>
      <c r="BV2682" s="1">
        <f t="shared" si="1929"/>
        <v>1.4767602142138267</v>
      </c>
      <c r="BW2682" s="1">
        <f t="shared" si="1930"/>
        <v>2.5235476368476468</v>
      </c>
      <c r="BX2682" s="1">
        <f t="shared" si="1931"/>
        <v>2.4333296490066845</v>
      </c>
      <c r="BY2682" s="1">
        <f t="shared" si="1915"/>
        <v>4.0418574490568773</v>
      </c>
    </row>
    <row r="2683" spans="1:77" x14ac:dyDescent="0.25">
      <c r="A2683" s="1">
        <v>20071028</v>
      </c>
      <c r="B2683" s="1">
        <v>2007</v>
      </c>
      <c r="C2683" s="1">
        <v>10</v>
      </c>
      <c r="D2683" s="1">
        <v>5.3929999999999998</v>
      </c>
      <c r="E2683" s="1">
        <v>79.090999999999994</v>
      </c>
      <c r="F2683" s="1">
        <f t="shared" si="1916"/>
        <v>3.2800619520000001</v>
      </c>
      <c r="G2683" s="1">
        <v>197.291</v>
      </c>
      <c r="H2683" s="1">
        <v>8.7999999999999995E-2</v>
      </c>
      <c r="I2683" s="1">
        <v>162.17629170000001</v>
      </c>
      <c r="J2683" s="1">
        <v>119.9146708</v>
      </c>
      <c r="K2683" s="1">
        <f t="shared" si="1917"/>
        <v>2.1018047404320001E-3</v>
      </c>
      <c r="L2683" s="1">
        <f t="shared" si="1918"/>
        <v>1.554094133568E-3</v>
      </c>
      <c r="M2683" s="1">
        <f t="shared" si="1886"/>
        <v>5.477106068640001E-4</v>
      </c>
      <c r="N2683" s="1">
        <f t="shared" si="1887"/>
        <v>0.73940937693792386</v>
      </c>
      <c r="O2683" s="1">
        <f t="shared" si="1888"/>
        <v>2.4253085642461105</v>
      </c>
      <c r="P2683" s="1">
        <f t="shared" si="1889"/>
        <v>0.85475338775388954</v>
      </c>
      <c r="Q2683" s="1">
        <v>11.004300000000001</v>
      </c>
      <c r="R2683" s="1">
        <v>9.8175600000000003</v>
      </c>
      <c r="S2683" s="1">
        <v>0.52849745400000003</v>
      </c>
      <c r="T2683" s="1">
        <v>1.20258</v>
      </c>
      <c r="U2683" s="1">
        <v>0.70480954900000004</v>
      </c>
      <c r="V2683" s="1">
        <v>9.0366666999999998E-2</v>
      </c>
      <c r="W2683" s="1">
        <v>0.315766667</v>
      </c>
      <c r="X2683" s="1">
        <v>4.4111111000000001E-2</v>
      </c>
      <c r="Y2683" s="1">
        <v>0.25821111099999999</v>
      </c>
      <c r="Z2683" s="1">
        <v>0.55499014999999996</v>
      </c>
      <c r="AA2683" s="1">
        <v>0.10027488599999999</v>
      </c>
      <c r="AB2683" s="1">
        <v>0.8</v>
      </c>
      <c r="AC2683" s="1">
        <v>0.52018778600000004</v>
      </c>
      <c r="AD2683" s="1">
        <v>0.59911501300000003</v>
      </c>
      <c r="AE2683" s="1">
        <f t="shared" si="1890"/>
        <v>0.5425786799548703</v>
      </c>
      <c r="AF2683" s="1">
        <v>0.73080441200000001</v>
      </c>
      <c r="AG2683" s="1">
        <v>0.581609606</v>
      </c>
      <c r="AH2683" s="1">
        <v>0.34455878600000001</v>
      </c>
      <c r="AI2683" s="1">
        <v>1</v>
      </c>
      <c r="AJ2683" s="1">
        <v>0.69637651</v>
      </c>
      <c r="AK2683" s="1">
        <v>1</v>
      </c>
      <c r="AL2683" s="1">
        <v>0.563812439</v>
      </c>
      <c r="AM2683" s="1">
        <v>0.52849745400000003</v>
      </c>
      <c r="AN2683" s="1">
        <f t="shared" si="1891"/>
        <v>0.40088498715095972</v>
      </c>
      <c r="AO2683" s="1">
        <f t="shared" si="1892"/>
        <v>0.7108769590726236</v>
      </c>
      <c r="AP2683" s="1">
        <f t="shared" si="1893"/>
        <v>2.3317204660075741</v>
      </c>
      <c r="AQ2683" s="1">
        <f t="shared" si="1894"/>
        <v>0.94834148599242596</v>
      </c>
      <c r="AR2683" s="1">
        <f t="shared" si="1895"/>
        <v>5.2750468935483172E-2</v>
      </c>
      <c r="AS2683" s="1">
        <f t="shared" si="1896"/>
        <v>0.55700000000000005</v>
      </c>
      <c r="AT2683" s="1">
        <f t="shared" si="1897"/>
        <v>1.221753135302956</v>
      </c>
      <c r="AU2683" s="1">
        <f t="shared" si="1898"/>
        <v>0.26482107353558249</v>
      </c>
      <c r="AV2683" s="1">
        <f t="shared" si="1899"/>
        <v>0.53517892646441756</v>
      </c>
      <c r="AW2683" s="1">
        <f t="shared" si="1900"/>
        <v>0.59349278057818</v>
      </c>
      <c r="AX2683" s="1">
        <f t="shared" si="1919"/>
        <v>0.96362152431941916</v>
      </c>
      <c r="AY2683" s="1">
        <f t="shared" si="1920"/>
        <v>1.2303142656147823</v>
      </c>
      <c r="AZ2683" s="1">
        <f t="shared" si="1921"/>
        <v>1.4579200135561416</v>
      </c>
      <c r="BA2683" s="1">
        <f t="shared" si="1922"/>
        <v>1.2941963187925911</v>
      </c>
      <c r="BB2683" s="1">
        <f t="shared" si="1923"/>
        <v>0.8525660193895126</v>
      </c>
      <c r="BC2683" s="1">
        <f t="shared" si="1924"/>
        <v>1.4588218842442362</v>
      </c>
      <c r="BD2683" s="1">
        <f t="shared" si="1925"/>
        <v>1.3384135750669997</v>
      </c>
      <c r="BE2683" s="1">
        <f t="shared" si="1901"/>
        <v>0.72106408143294154</v>
      </c>
      <c r="BF2683" s="1">
        <f t="shared" si="1902"/>
        <v>0.8544595350621691</v>
      </c>
      <c r="BG2683" s="1">
        <f t="shared" si="1903"/>
        <v>0.75850415287004669</v>
      </c>
      <c r="BH2683" s="1">
        <f t="shared" si="1904"/>
        <v>0.49967292976550853</v>
      </c>
      <c r="BI2683" s="1">
        <f t="shared" si="1905"/>
        <v>0.85498810453214691</v>
      </c>
      <c r="BJ2683" s="1">
        <f t="shared" si="1906"/>
        <v>0.7844190562163551</v>
      </c>
      <c r="BK2683" s="1">
        <f t="shared" si="1907"/>
        <v>0.70480954930350448</v>
      </c>
      <c r="BL2683" s="2">
        <f t="shared" si="1908"/>
        <v>1.75</v>
      </c>
      <c r="BM2683" s="2">
        <f t="shared" si="1909"/>
        <v>2.0737465987589321</v>
      </c>
      <c r="BN2683" s="2">
        <f t="shared" si="1910"/>
        <v>1.8408658837710077</v>
      </c>
      <c r="BO2683" s="2">
        <f t="shared" si="1911"/>
        <v>1.212690591038629</v>
      </c>
      <c r="BP2683" s="2">
        <f t="shared" si="1912"/>
        <v>2.0750294203503539</v>
      </c>
      <c r="BQ2683" s="2">
        <f t="shared" si="1913"/>
        <v>1.9037605446254429</v>
      </c>
      <c r="BR2683" s="2">
        <f t="shared" si="1914"/>
        <v>1.7105507583043293</v>
      </c>
      <c r="BS2683" s="1">
        <f t="shared" si="1926"/>
        <v>2.9859342883190072</v>
      </c>
      <c r="BT2683" s="1">
        <f t="shared" si="1927"/>
        <v>3.5383263282966935</v>
      </c>
      <c r="BU2683" s="1">
        <f t="shared" si="1928"/>
        <v>3.1409740357420137</v>
      </c>
      <c r="BV2683" s="1">
        <f t="shared" si="1929"/>
        <v>2.0691510953737628</v>
      </c>
      <c r="BW2683" s="1">
        <f t="shared" si="1930"/>
        <v>3.5405151402827637</v>
      </c>
      <c r="BX2683" s="1">
        <f t="shared" si="1931"/>
        <v>3.2482879353977014</v>
      </c>
      <c r="BY2683" s="1">
        <f t="shared" si="1915"/>
        <v>2.9186240920748432</v>
      </c>
    </row>
    <row r="2684" spans="1:77" x14ac:dyDescent="0.25">
      <c r="A2684" s="1">
        <v>20060816</v>
      </c>
      <c r="B2684" s="1">
        <v>2006</v>
      </c>
      <c r="C2684" s="1">
        <v>8</v>
      </c>
      <c r="D2684" s="1">
        <v>14.917</v>
      </c>
      <c r="E2684" s="1">
        <v>186.839</v>
      </c>
      <c r="F2684" s="1">
        <f t="shared" si="1916"/>
        <v>7.7485870079999994</v>
      </c>
      <c r="G2684" s="1">
        <v>403.83600000000001</v>
      </c>
      <c r="H2684" s="1">
        <v>3.6150000000000002</v>
      </c>
      <c r="I2684" s="1">
        <v>336.96783349999998</v>
      </c>
      <c r="J2684" s="1">
        <v>249.1821042</v>
      </c>
      <c r="K2684" s="1">
        <f t="shared" si="1917"/>
        <v>4.3671031221599998E-3</v>
      </c>
      <c r="L2684" s="1">
        <f t="shared" si="1918"/>
        <v>3.229400070432E-3</v>
      </c>
      <c r="M2684" s="1">
        <f t="shared" si="1886"/>
        <v>1.1377030517279998E-3</v>
      </c>
      <c r="N2684" s="1">
        <f t="shared" si="1887"/>
        <v>0.73948335546395705</v>
      </c>
      <c r="O2684" s="1">
        <f t="shared" si="1888"/>
        <v>5.7299511207802629</v>
      </c>
      <c r="P2684" s="1">
        <f t="shared" si="1889"/>
        <v>2.0186358872197365</v>
      </c>
      <c r="Q2684" s="1">
        <v>28.1889</v>
      </c>
      <c r="R2684" s="1">
        <v>16.364000000000001</v>
      </c>
      <c r="S2684" s="1">
        <v>0.63270628799999995</v>
      </c>
      <c r="T2684" s="1">
        <v>4.8379099999999999</v>
      </c>
      <c r="U2684" s="1">
        <v>0.78898962900000003</v>
      </c>
      <c r="V2684" s="1">
        <v>2.1999999999999999E-2</v>
      </c>
      <c r="W2684" s="1">
        <v>0.1724</v>
      </c>
      <c r="X2684" s="1">
        <v>1.4311111E-2</v>
      </c>
      <c r="Y2684" s="1">
        <v>8.5088889000000001E-2</v>
      </c>
      <c r="Z2684" s="1">
        <v>0.77366255100000003</v>
      </c>
      <c r="AA2684" s="1">
        <v>0.33908690699999999</v>
      </c>
      <c r="AB2684" s="1">
        <v>3.0444444439999998</v>
      </c>
      <c r="AC2684" s="1">
        <v>0.79134156300000003</v>
      </c>
      <c r="AD2684" s="1">
        <v>0.53733941500000004</v>
      </c>
      <c r="AE2684" s="1">
        <f t="shared" si="1890"/>
        <v>0.4651365362918391</v>
      </c>
      <c r="AF2684" s="1">
        <v>0.99189073999999999</v>
      </c>
      <c r="AG2684" s="1">
        <v>1.065445411</v>
      </c>
      <c r="AH2684" s="1">
        <v>0.58958065299999995</v>
      </c>
      <c r="AI2684" s="1">
        <v>1</v>
      </c>
      <c r="AJ2684" s="1">
        <v>0.84752335899999998</v>
      </c>
      <c r="AK2684" s="1">
        <v>1</v>
      </c>
      <c r="AL2684" s="1">
        <v>0.70092932600000002</v>
      </c>
      <c r="AM2684" s="1">
        <v>0.63270628799999995</v>
      </c>
      <c r="AN2684" s="1">
        <f t="shared" si="1891"/>
        <v>0.46266058498994639</v>
      </c>
      <c r="AO2684" s="1">
        <f t="shared" si="1892"/>
        <v>0.59273587106843095</v>
      </c>
      <c r="AP2684" s="1">
        <f t="shared" si="1893"/>
        <v>4.5928654697364069</v>
      </c>
      <c r="AQ2684" s="1">
        <f t="shared" si="1894"/>
        <v>3.1557215382635926</v>
      </c>
      <c r="AR2684" s="1">
        <f t="shared" si="1895"/>
        <v>0.11770948457983521</v>
      </c>
      <c r="AS2684" s="1">
        <f t="shared" si="1896"/>
        <v>0.61311111110000005</v>
      </c>
      <c r="AT2684" s="1">
        <f t="shared" si="1897"/>
        <v>0.49164363668767963</v>
      </c>
      <c r="AU2684" s="1">
        <f t="shared" si="1898"/>
        <v>0.58511502096599899</v>
      </c>
      <c r="AV2684" s="1">
        <f t="shared" si="1899"/>
        <v>2.459329423034001</v>
      </c>
      <c r="AW2684" s="1">
        <f t="shared" si="1900"/>
        <v>2.7739173297870607</v>
      </c>
      <c r="AX2684" s="1">
        <f t="shared" si="1919"/>
        <v>3.066340252598446</v>
      </c>
      <c r="AY2684" s="1">
        <f t="shared" si="1920"/>
        <v>7.4604084564313693</v>
      </c>
      <c r="AZ2684" s="1">
        <f t="shared" si="1921"/>
        <v>8.5401395088692471</v>
      </c>
      <c r="BA2684" s="1">
        <f t="shared" si="1922"/>
        <v>9.1771763217197613</v>
      </c>
      <c r="BB2684" s="1">
        <f t="shared" si="1923"/>
        <v>5.3895557449063123</v>
      </c>
      <c r="BC2684" s="1">
        <f t="shared" si="1924"/>
        <v>8.8457177502961954</v>
      </c>
      <c r="BD2684" s="1">
        <f t="shared" si="1925"/>
        <v>9.3770282420127558</v>
      </c>
      <c r="BE2684" s="1">
        <f t="shared" si="1901"/>
        <v>1.2166792887442222</v>
      </c>
      <c r="BF2684" s="1">
        <f t="shared" si="1902"/>
        <v>1.3927670212842123</v>
      </c>
      <c r="BG2684" s="1">
        <f t="shared" si="1903"/>
        <v>1.4966580482821628</v>
      </c>
      <c r="BH2684" s="1">
        <f t="shared" si="1904"/>
        <v>0.87895466966115854</v>
      </c>
      <c r="BI2684" s="1">
        <f t="shared" si="1905"/>
        <v>1.4426021904450297</v>
      </c>
      <c r="BJ2684" s="1">
        <f t="shared" si="1906"/>
        <v>1.5292508605465678</v>
      </c>
      <c r="BK2684" s="1">
        <f t="shared" si="1907"/>
        <v>0.78898962867566269</v>
      </c>
      <c r="BL2684" s="2">
        <f t="shared" si="1908"/>
        <v>1.75</v>
      </c>
      <c r="BM2684" s="2">
        <f t="shared" si="1909"/>
        <v>2.0032742480255736</v>
      </c>
      <c r="BN2684" s="2">
        <f t="shared" si="1910"/>
        <v>2.1527049968912548</v>
      </c>
      <c r="BO2684" s="2">
        <f t="shared" si="1911"/>
        <v>1.2642367517364645</v>
      </c>
      <c r="BP2684" s="2">
        <f t="shared" si="1912"/>
        <v>2.0749542271607857</v>
      </c>
      <c r="BQ2684" s="2">
        <f t="shared" si="1913"/>
        <v>2.1995845829829839</v>
      </c>
      <c r="BR2684" s="2">
        <f t="shared" si="1914"/>
        <v>1.1348363228961611</v>
      </c>
      <c r="BS2684" s="1">
        <f t="shared" si="1926"/>
        <v>10.730613169416372</v>
      </c>
      <c r="BT2684" s="1">
        <f t="shared" si="1927"/>
        <v>12.283634873037659</v>
      </c>
      <c r="BU2684" s="1">
        <f t="shared" si="1928"/>
        <v>13.199911194005562</v>
      </c>
      <c r="BV2684" s="1">
        <f t="shared" si="1929"/>
        <v>7.7520203071105636</v>
      </c>
      <c r="BW2684" s="1">
        <f t="shared" si="1930"/>
        <v>12.723160660518685</v>
      </c>
      <c r="BX2684" s="1">
        <f t="shared" si="1931"/>
        <v>13.487366453372818</v>
      </c>
      <c r="BY2684" s="1">
        <f t="shared" si="1915"/>
        <v>6.9585654809151984</v>
      </c>
    </row>
    <row r="2685" spans="1:77" x14ac:dyDescent="0.25">
      <c r="A2685" s="1">
        <v>20051023</v>
      </c>
      <c r="B2685" s="1">
        <v>2005</v>
      </c>
      <c r="C2685" s="1">
        <v>10</v>
      </c>
      <c r="D2685" s="1">
        <v>9.1280000000000001</v>
      </c>
      <c r="E2685" s="1">
        <v>78.412999999999997</v>
      </c>
      <c r="F2685" s="1">
        <f t="shared" si="1916"/>
        <v>3.2519439359999995</v>
      </c>
      <c r="G2685" s="1">
        <v>203.864</v>
      </c>
      <c r="H2685" s="1">
        <v>2.4249999999999998</v>
      </c>
      <c r="I2685" s="1">
        <v>157.91374999999999</v>
      </c>
      <c r="J2685" s="1">
        <v>116.7985417</v>
      </c>
      <c r="K2685" s="1">
        <f t="shared" si="1917"/>
        <v>2.0465621999999997E-3</v>
      </c>
      <c r="L2685" s="1">
        <f t="shared" si="1918"/>
        <v>1.513709100432E-3</v>
      </c>
      <c r="M2685" s="1">
        <f t="shared" si="1886"/>
        <v>5.3285309956799969E-4</v>
      </c>
      <c r="N2685" s="1">
        <f t="shared" si="1887"/>
        <v>0.73963503304810385</v>
      </c>
      <c r="O2685" s="1">
        <f t="shared" si="1888"/>
        <v>2.4052516605739407</v>
      </c>
      <c r="P2685" s="1">
        <f t="shared" si="1889"/>
        <v>0.84669227542605885</v>
      </c>
      <c r="Q2685" s="1">
        <v>15.956899999999999</v>
      </c>
      <c r="R2685" s="1">
        <v>-5.1418999999999997</v>
      </c>
      <c r="S2685" s="1">
        <v>1.4754415160000001</v>
      </c>
      <c r="T2685" s="1">
        <v>4.1017099999999997</v>
      </c>
      <c r="U2685" s="1">
        <v>1.7102861149999999</v>
      </c>
      <c r="V2685" s="1">
        <v>3.9855556E-2</v>
      </c>
      <c r="W2685" s="1">
        <v>0.25562222200000001</v>
      </c>
      <c r="X2685" s="1">
        <v>2.1544443999999999E-2</v>
      </c>
      <c r="Y2685" s="1">
        <v>0.15894444399999999</v>
      </c>
      <c r="Z2685" s="1">
        <v>0.73022975700000003</v>
      </c>
      <c r="AA2685" s="1">
        <v>0.23320200599999999</v>
      </c>
      <c r="AB2685" s="1">
        <v>2.0222222219999999</v>
      </c>
      <c r="AC2685" s="1">
        <v>0.73748489900000003</v>
      </c>
      <c r="AD2685" s="1">
        <v>0.61536612599999996</v>
      </c>
      <c r="AE2685" s="1">
        <f t="shared" si="1890"/>
        <v>0.56295114203334584</v>
      </c>
      <c r="AF2685" s="1">
        <v>0.86883509599999997</v>
      </c>
      <c r="AG2685" s="1">
        <v>0.79814111499999996</v>
      </c>
      <c r="AH2685" s="1">
        <v>0.44064831500000001</v>
      </c>
      <c r="AI2685" s="1">
        <v>1</v>
      </c>
      <c r="AJ2685" s="1">
        <v>0.780507599</v>
      </c>
      <c r="AK2685" s="1">
        <v>1</v>
      </c>
      <c r="AL2685" s="1">
        <v>1</v>
      </c>
      <c r="AM2685" s="1">
        <v>1</v>
      </c>
      <c r="AN2685" s="1">
        <f t="shared" si="1891"/>
        <v>0.38463387356276729</v>
      </c>
      <c r="AO2685" s="1">
        <f t="shared" si="1892"/>
        <v>0.74193851645372233</v>
      </c>
      <c r="AP2685" s="1">
        <f t="shared" si="1893"/>
        <v>2.4127424594665183</v>
      </c>
      <c r="AQ2685" s="1">
        <f t="shared" si="1894"/>
        <v>0.83920147653348121</v>
      </c>
      <c r="AR2685" s="1">
        <f t="shared" si="1895"/>
        <v>4.0889166590904517E-2</v>
      </c>
      <c r="AS2685" s="1">
        <f t="shared" si="1896"/>
        <v>0.58755555555000005</v>
      </c>
      <c r="AT2685" s="1">
        <f t="shared" si="1897"/>
        <v>0.51271986151400883</v>
      </c>
      <c r="AU2685" s="1">
        <f t="shared" si="1898"/>
        <v>0.29759715491888772</v>
      </c>
      <c r="AV2685" s="1">
        <f t="shared" si="1899"/>
        <v>1.7246250670811123</v>
      </c>
      <c r="AW2685" s="1">
        <f t="shared" si="1900"/>
        <v>1.3020139750439539</v>
      </c>
      <c r="AX2685" s="1">
        <f t="shared" si="1919"/>
        <v>0.8694110681903251</v>
      </c>
      <c r="AY2685" s="1">
        <f t="shared" si="1920"/>
        <v>3.64646110881865</v>
      </c>
      <c r="AZ2685" s="1">
        <f t="shared" si="1921"/>
        <v>4.359678769954308</v>
      </c>
      <c r="BA2685" s="1">
        <f t="shared" si="1922"/>
        <v>4.8731083763038141</v>
      </c>
      <c r="BB2685" s="1">
        <f t="shared" si="1923"/>
        <v>2.506550969462956</v>
      </c>
      <c r="BC2685" s="1">
        <f t="shared" si="1924"/>
        <v>4.3252068637696217</v>
      </c>
      <c r="BD2685" s="1">
        <f t="shared" si="1925"/>
        <v>4.9282755311496542</v>
      </c>
      <c r="BE2685" s="1">
        <f t="shared" si="1901"/>
        <v>1.520461418</v>
      </c>
      <c r="BF2685" s="1">
        <f t="shared" si="1902"/>
        <v>1.8178511073539849</v>
      </c>
      <c r="BG2685" s="1">
        <f t="shared" si="1903"/>
        <v>2.0319353616534253</v>
      </c>
      <c r="BH2685" s="1">
        <f t="shared" si="1904"/>
        <v>1.045154172110069</v>
      </c>
      <c r="BI2685" s="1">
        <f t="shared" si="1905"/>
        <v>1.803477389441027</v>
      </c>
      <c r="BJ2685" s="1">
        <f t="shared" si="1906"/>
        <v>2.0549383577037812</v>
      </c>
      <c r="BK2685" s="1">
        <f t="shared" si="1907"/>
        <v>1.7102861148696649</v>
      </c>
      <c r="BL2685" s="2">
        <f t="shared" si="1908"/>
        <v>1.75</v>
      </c>
      <c r="BM2685" s="2">
        <f t="shared" si="1909"/>
        <v>2.0922855392503448</v>
      </c>
      <c r="BN2685" s="2">
        <f t="shared" si="1910"/>
        <v>2.3386893220683449</v>
      </c>
      <c r="BO2685" s="2">
        <f t="shared" si="1911"/>
        <v>1.2029373317466321</v>
      </c>
      <c r="BP2685" s="2">
        <f t="shared" si="1912"/>
        <v>2.0757418729330737</v>
      </c>
      <c r="BQ2685" s="2">
        <f t="shared" si="1913"/>
        <v>2.365164997551827</v>
      </c>
      <c r="BR2685" s="2">
        <f t="shared" si="1914"/>
        <v>1.9684818474110821</v>
      </c>
      <c r="BS2685" s="1">
        <f t="shared" si="1926"/>
        <v>4.1969542040905887</v>
      </c>
      <c r="BT2685" s="1">
        <f t="shared" si="1927"/>
        <v>5.0178437657798165</v>
      </c>
      <c r="BU2685" s="1">
        <f t="shared" si="1928"/>
        <v>5.6087839898951479</v>
      </c>
      <c r="BV2685" s="1">
        <f t="shared" si="1929"/>
        <v>2.8849559381323107</v>
      </c>
      <c r="BW2685" s="1">
        <f t="shared" si="1930"/>
        <v>4.9781677601219068</v>
      </c>
      <c r="BX2685" s="1">
        <f t="shared" si="1931"/>
        <v>5.6722795313388845</v>
      </c>
      <c r="BY2685" s="1">
        <f t="shared" si="1915"/>
        <v>4.7209303800959717</v>
      </c>
    </row>
    <row r="2686" spans="1:77" x14ac:dyDescent="0.25">
      <c r="A2686" s="1">
        <v>20111126</v>
      </c>
      <c r="B2686" s="1">
        <v>2011</v>
      </c>
      <c r="C2686" s="1">
        <v>11</v>
      </c>
      <c r="D2686" s="1">
        <v>-1.6910000000000001</v>
      </c>
      <c r="E2686" s="1">
        <v>38.793999999999997</v>
      </c>
      <c r="F2686" s="1">
        <f t="shared" si="1916"/>
        <v>1.6088647679999999</v>
      </c>
      <c r="G2686" s="1">
        <v>126.58799999999999</v>
      </c>
      <c r="H2686" s="1">
        <v>1.512</v>
      </c>
      <c r="I2686" s="1">
        <v>73.268541670000005</v>
      </c>
      <c r="J2686" s="1">
        <v>54.298333329999998</v>
      </c>
      <c r="K2686" s="1">
        <f t="shared" si="1917"/>
        <v>9.4956030004320004E-4</v>
      </c>
      <c r="L2686" s="1">
        <f t="shared" si="1918"/>
        <v>7.0370639995680001E-4</v>
      </c>
      <c r="M2686" s="1">
        <f t="shared" si="1886"/>
        <v>2.4585390008640003E-4</v>
      </c>
      <c r="N2686" s="1">
        <f t="shared" si="1887"/>
        <v>0.74108658494335222</v>
      </c>
      <c r="O2686" s="1">
        <f t="shared" si="1888"/>
        <v>1.1923080965527986</v>
      </c>
      <c r="P2686" s="1">
        <f t="shared" si="1889"/>
        <v>0.41655667144720132</v>
      </c>
      <c r="Q2686" s="1">
        <v>0.83407600000000004</v>
      </c>
      <c r="R2686" s="1">
        <v>-9.5260599999999993</v>
      </c>
      <c r="S2686" s="1">
        <v>-9.5959218999999998E-2</v>
      </c>
      <c r="T2686" s="1">
        <v>1.2657799999999999</v>
      </c>
      <c r="U2686" s="1">
        <v>1.5322650419999999</v>
      </c>
      <c r="V2686" s="1">
        <v>3.7488888999999997E-2</v>
      </c>
      <c r="W2686" s="1">
        <v>0.12896666700000001</v>
      </c>
      <c r="X2686" s="1">
        <v>1.9044444000000001E-2</v>
      </c>
      <c r="Y2686" s="1">
        <v>0.107344444</v>
      </c>
      <c r="Z2686" s="1">
        <v>0.54956277899999995</v>
      </c>
      <c r="AA2686" s="1">
        <v>9.1498968999999999E-2</v>
      </c>
      <c r="AB2686" s="1">
        <v>0.84444444399999996</v>
      </c>
      <c r="AC2686" s="1">
        <v>0.513457846</v>
      </c>
      <c r="AD2686" s="1">
        <v>0.69354125200000005</v>
      </c>
      <c r="AE2686" s="1">
        <f t="shared" si="1890"/>
        <v>0.66095180142910881</v>
      </c>
      <c r="AF2686" s="1">
        <v>0.38322065500000002</v>
      </c>
      <c r="AG2686" s="1">
        <v>0.22413101299999999</v>
      </c>
      <c r="AH2686" s="1">
        <v>0.16231026500000001</v>
      </c>
      <c r="AI2686" s="1">
        <v>1</v>
      </c>
      <c r="AJ2686" s="1">
        <v>0.69082213199999998</v>
      </c>
      <c r="AK2686" s="1">
        <v>1</v>
      </c>
      <c r="AL2686" s="1">
        <v>0</v>
      </c>
      <c r="AM2686" s="1">
        <v>0</v>
      </c>
      <c r="AN2686" s="1">
        <f t="shared" si="1891"/>
        <v>0.30645874806458745</v>
      </c>
      <c r="AO2686" s="1">
        <f t="shared" si="1892"/>
        <v>0.88208459283249585</v>
      </c>
      <c r="AP2686" s="1">
        <f t="shared" si="1893"/>
        <v>1.4191548238038278</v>
      </c>
      <c r="AQ2686" s="1">
        <f t="shared" si="1894"/>
        <v>0.18970994419617204</v>
      </c>
      <c r="AR2686" s="1">
        <f t="shared" si="1895"/>
        <v>1.1064134734028199E-2</v>
      </c>
      <c r="AS2686" s="1">
        <f t="shared" si="1896"/>
        <v>0.5581111111</v>
      </c>
      <c r="AT2686" s="1">
        <f t="shared" si="1897"/>
        <v>0.71834415022207787</v>
      </c>
      <c r="AU2686" s="1">
        <f t="shared" si="1898"/>
        <v>0.18214708034344701</v>
      </c>
      <c r="AV2686" s="1">
        <f t="shared" si="1899"/>
        <v>0.66229736365655301</v>
      </c>
      <c r="AW2686" s="1">
        <f t="shared" si="1900"/>
        <v>0.42886937567526523</v>
      </c>
      <c r="AX2686" s="1">
        <f t="shared" si="1919"/>
        <v>0.26161334057763852</v>
      </c>
      <c r="AY2686" s="1">
        <f t="shared" si="1920"/>
        <v>0</v>
      </c>
      <c r="AZ2686" s="1">
        <f t="shared" si="1921"/>
        <v>0</v>
      </c>
      <c r="BA2686" s="1">
        <f t="shared" si="1922"/>
        <v>0</v>
      </c>
      <c r="BB2686" s="1">
        <f t="shared" si="1923"/>
        <v>0</v>
      </c>
      <c r="BC2686" s="1">
        <f t="shared" si="1924"/>
        <v>0</v>
      </c>
      <c r="BD2686" s="1">
        <f t="shared" si="1925"/>
        <v>0</v>
      </c>
      <c r="BE2686" s="1">
        <f t="shared" si="1901"/>
        <v>0</v>
      </c>
      <c r="BF2686" s="1">
        <f t="shared" si="1902"/>
        <v>0</v>
      </c>
      <c r="BG2686" s="1">
        <f t="shared" si="1903"/>
        <v>0</v>
      </c>
      <c r="BH2686" s="1">
        <f t="shared" si="1904"/>
        <v>0</v>
      </c>
      <c r="BI2686" s="1">
        <f t="shared" si="1905"/>
        <v>0</v>
      </c>
      <c r="BJ2686" s="1">
        <f t="shared" si="1906"/>
        <v>0</v>
      </c>
      <c r="BK2686" s="1">
        <f t="shared" si="1907"/>
        <v>1.5322650419181927</v>
      </c>
      <c r="BL2686" s="2" t="e">
        <f t="shared" si="1908"/>
        <v>#DIV/0!</v>
      </c>
      <c r="BM2686" s="2" t="e">
        <f t="shared" si="1909"/>
        <v>#DIV/0!</v>
      </c>
      <c r="BN2686" s="2" t="e">
        <f t="shared" si="1910"/>
        <v>#DIV/0!</v>
      </c>
      <c r="BO2686" s="2" t="e">
        <f t="shared" si="1911"/>
        <v>#DIV/0!</v>
      </c>
      <c r="BP2686" s="2" t="e">
        <f t="shared" si="1912"/>
        <v>#DIV/0!</v>
      </c>
      <c r="BQ2686" s="2" t="e">
        <f t="shared" si="1913"/>
        <v>#DIV/0!</v>
      </c>
      <c r="BR2686" s="2" t="e">
        <f t="shared" si="1914"/>
        <v>#DIV/0!</v>
      </c>
      <c r="BS2686" s="1" t="e">
        <f t="shared" si="1926"/>
        <v>#DIV/0!</v>
      </c>
      <c r="BT2686" s="1" t="e">
        <f t="shared" si="1927"/>
        <v>#DIV/0!</v>
      </c>
      <c r="BU2686" s="1" t="e">
        <f t="shared" si="1928"/>
        <v>#DIV/0!</v>
      </c>
      <c r="BV2686" s="1" t="e">
        <f t="shared" si="1929"/>
        <v>#DIV/0!</v>
      </c>
      <c r="BW2686" s="1" t="e">
        <f t="shared" si="1930"/>
        <v>#DIV/0!</v>
      </c>
      <c r="BX2686" s="1" t="e">
        <f t="shared" si="1931"/>
        <v>#DIV/0!</v>
      </c>
      <c r="BY2686" s="1" t="e">
        <f t="shared" si="1915"/>
        <v>#DIV/0!</v>
      </c>
    </row>
    <row r="2687" spans="1:77" x14ac:dyDescent="0.25">
      <c r="A2687" s="1">
        <v>20120330</v>
      </c>
      <c r="B2687" s="1">
        <v>2012</v>
      </c>
      <c r="C2687" s="1">
        <v>3</v>
      </c>
      <c r="D2687" s="1">
        <v>7.5369999999999999</v>
      </c>
      <c r="E2687" s="1">
        <v>104.88800000000001</v>
      </c>
      <c r="F2687" s="1">
        <f t="shared" si="1916"/>
        <v>4.3499151360000008</v>
      </c>
      <c r="G2687" s="1">
        <v>332.72800000000001</v>
      </c>
      <c r="H2687" s="1">
        <v>3.13</v>
      </c>
      <c r="I2687" s="1">
        <v>196.07837380000001</v>
      </c>
      <c r="J2687" s="1">
        <v>145.3483258</v>
      </c>
      <c r="K2687" s="1">
        <f t="shared" si="1917"/>
        <v>2.541175724448E-3</v>
      </c>
      <c r="L2687" s="1">
        <f t="shared" si="1918"/>
        <v>1.8837143023679999E-3</v>
      </c>
      <c r="M2687" s="1">
        <f t="shared" si="1886"/>
        <v>6.574614220800001E-4</v>
      </c>
      <c r="N2687" s="1">
        <f t="shared" si="1887"/>
        <v>0.74127667923365848</v>
      </c>
      <c r="O2687" s="1">
        <f t="shared" si="1888"/>
        <v>3.2244906469623085</v>
      </c>
      <c r="P2687" s="1">
        <f t="shared" si="1889"/>
        <v>1.1254244890376923</v>
      </c>
      <c r="Q2687" s="1">
        <v>20.743500000000001</v>
      </c>
      <c r="R2687" s="1">
        <v>4.3164999999999996</v>
      </c>
      <c r="S2687" s="1">
        <v>0.82775339199999998</v>
      </c>
      <c r="T2687" s="1">
        <v>2.01945</v>
      </c>
      <c r="U2687" s="1">
        <v>1.170457114</v>
      </c>
      <c r="V2687" s="1">
        <v>9.1055555999999996E-2</v>
      </c>
      <c r="W2687" s="1">
        <v>0.243311111</v>
      </c>
      <c r="X2687" s="1">
        <v>4.9611110999999999E-2</v>
      </c>
      <c r="Y2687" s="1">
        <v>0.21728888900000001</v>
      </c>
      <c r="Z2687" s="1">
        <v>0.45535506399999998</v>
      </c>
      <c r="AA2687" s="1">
        <v>5.6496356999999997E-2</v>
      </c>
      <c r="AB2687" s="1">
        <v>1</v>
      </c>
      <c r="AC2687" s="1">
        <v>0.39664027899999998</v>
      </c>
      <c r="AD2687" s="1">
        <v>0.68476353099999998</v>
      </c>
      <c r="AE2687" s="1">
        <f t="shared" si="1890"/>
        <v>0.64994801429108684</v>
      </c>
      <c r="AF2687" s="1">
        <v>0.81468492199999998</v>
      </c>
      <c r="AG2687" s="1">
        <v>0.70856969400000003</v>
      </c>
      <c r="AH2687" s="1">
        <v>0.39971700500000001</v>
      </c>
      <c r="AI2687" s="1">
        <v>1</v>
      </c>
      <c r="AJ2687" s="1">
        <v>0.66866857999999996</v>
      </c>
      <c r="AK2687" s="1">
        <v>1</v>
      </c>
      <c r="AL2687" s="1">
        <v>0.95757025299999998</v>
      </c>
      <c r="AM2687" s="1">
        <v>0.82775339199999998</v>
      </c>
      <c r="AN2687" s="1">
        <f t="shared" si="1891"/>
        <v>0.31523646942848216</v>
      </c>
      <c r="AO2687" s="1">
        <f t="shared" si="1892"/>
        <v>0.8675833761398839</v>
      </c>
      <c r="AP2687" s="1">
        <f t="shared" si="1893"/>
        <v>3.7739140596128631</v>
      </c>
      <c r="AQ2687" s="1">
        <f t="shared" si="1894"/>
        <v>0.57600107638713771</v>
      </c>
      <c r="AR2687" s="1">
        <f t="shared" si="1895"/>
        <v>2.8448312110237243E-2</v>
      </c>
      <c r="AS2687" s="1">
        <f t="shared" si="1896"/>
        <v>0.56200000000000006</v>
      </c>
      <c r="AT2687" s="1">
        <f t="shared" si="1897"/>
        <v>1.6945224000013961</v>
      </c>
      <c r="AU2687" s="1">
        <f t="shared" si="1898"/>
        <v>0.4101658569148609</v>
      </c>
      <c r="AV2687" s="1">
        <f t="shared" si="1899"/>
        <v>0.58983414308513904</v>
      </c>
      <c r="AW2687" s="1">
        <f t="shared" si="1900"/>
        <v>0.95732250728042778</v>
      </c>
      <c r="AX2687" s="1">
        <f t="shared" si="1919"/>
        <v>1.039413924731081</v>
      </c>
      <c r="AY2687" s="1">
        <f t="shared" si="1920"/>
        <v>2.3554612967041275</v>
      </c>
      <c r="AZ2687" s="1">
        <f t="shared" si="1921"/>
        <v>2.9227273005696945</v>
      </c>
      <c r="BA2687" s="1">
        <f t="shared" si="1922"/>
        <v>3.538696451565662</v>
      </c>
      <c r="BB2687" s="1">
        <f t="shared" si="1923"/>
        <v>2.0693061031253293</v>
      </c>
      <c r="BC2687" s="1">
        <f t="shared" si="1924"/>
        <v>2.8007280853964307</v>
      </c>
      <c r="BD2687" s="1">
        <f t="shared" si="1925"/>
        <v>3.623700001306176</v>
      </c>
      <c r="BE2687" s="1">
        <f t="shared" si="1901"/>
        <v>1.3652065820309445</v>
      </c>
      <c r="BF2687" s="1">
        <f t="shared" si="1902"/>
        <v>1.6939894337480537</v>
      </c>
      <c r="BG2687" s="1">
        <f t="shared" si="1903"/>
        <v>2.0510002411191488</v>
      </c>
      <c r="BH2687" s="1">
        <f t="shared" si="1904"/>
        <v>1.1993533140096249</v>
      </c>
      <c r="BI2687" s="1">
        <f t="shared" si="1905"/>
        <v>1.6232796616154359</v>
      </c>
      <c r="BJ2687" s="1">
        <f t="shared" si="1906"/>
        <v>2.1002676206189195</v>
      </c>
      <c r="BK2687" s="1">
        <f t="shared" si="1907"/>
        <v>1.1704571142561619</v>
      </c>
      <c r="BL2687" s="2">
        <f t="shared" si="1908"/>
        <v>1.7500000000000004</v>
      </c>
      <c r="BM2687" s="2">
        <f t="shared" si="1909"/>
        <v>2.171452693004889</v>
      </c>
      <c r="BN2687" s="2">
        <f t="shared" si="1910"/>
        <v>2.6290895965495391</v>
      </c>
      <c r="BO2687" s="2">
        <f t="shared" si="1911"/>
        <v>1.5373997804745934</v>
      </c>
      <c r="BP2687" s="2">
        <f t="shared" si="1912"/>
        <v>2.0808128566161748</v>
      </c>
      <c r="BQ2687" s="2">
        <f t="shared" si="1913"/>
        <v>2.6922433457765145</v>
      </c>
      <c r="BR2687" s="2">
        <f t="shared" si="1914"/>
        <v>1.5003589763690841</v>
      </c>
      <c r="BS2687" s="1">
        <f t="shared" si="1926"/>
        <v>3.0193652180463859</v>
      </c>
      <c r="BT2687" s="1">
        <f t="shared" si="1927"/>
        <v>3.7465192765097823</v>
      </c>
      <c r="BU2687" s="1">
        <f t="shared" si="1928"/>
        <v>4.5361038188281624</v>
      </c>
      <c r="BV2687" s="1">
        <f t="shared" si="1929"/>
        <v>2.6525550990840774</v>
      </c>
      <c r="BW2687" s="1">
        <f t="shared" si="1930"/>
        <v>3.5901336940174966</v>
      </c>
      <c r="BX2687" s="1">
        <f t="shared" si="1931"/>
        <v>4.6450662381453931</v>
      </c>
      <c r="BY2687" s="1">
        <f t="shared" si="1915"/>
        <v>2.5886466901899956</v>
      </c>
    </row>
    <row r="2688" spans="1:77" x14ac:dyDescent="0.25">
      <c r="A2688" s="1">
        <v>20120830</v>
      </c>
      <c r="B2688" s="1">
        <v>2012</v>
      </c>
      <c r="C2688" s="1">
        <v>8</v>
      </c>
      <c r="D2688" s="1">
        <v>13.6</v>
      </c>
      <c r="E2688" s="1">
        <v>140.11600000000001</v>
      </c>
      <c r="F2688" s="1">
        <f t="shared" si="1916"/>
        <v>5.8108907520000006</v>
      </c>
      <c r="G2688" s="1">
        <v>374.06900000000002</v>
      </c>
      <c r="H2688" s="1">
        <v>2.6110000000000002</v>
      </c>
      <c r="I2688" s="1">
        <v>300.28571040000003</v>
      </c>
      <c r="J2688" s="1">
        <v>222.81831879999999</v>
      </c>
      <c r="K2688" s="1">
        <f t="shared" si="1917"/>
        <v>3.8917028067840002E-3</v>
      </c>
      <c r="L2688" s="1">
        <f t="shared" si="1918"/>
        <v>2.8877254116479998E-3</v>
      </c>
      <c r="M2688" s="1">
        <f t="shared" si="1886"/>
        <v>1.0039773951360004E-3</v>
      </c>
      <c r="N2688" s="1">
        <f t="shared" si="1887"/>
        <v>0.74202105222786507</v>
      </c>
      <c r="O2688" s="1">
        <f t="shared" si="1888"/>
        <v>4.3118032701802109</v>
      </c>
      <c r="P2688" s="1">
        <f t="shared" si="1889"/>
        <v>1.4990874818197897</v>
      </c>
      <c r="Q2688" s="1">
        <v>46.890999999999998</v>
      </c>
      <c r="R2688" s="1">
        <v>1.8892800000000001</v>
      </c>
      <c r="S2688" s="1">
        <v>0.96126959499999998</v>
      </c>
      <c r="T2688" s="1">
        <v>6.7829899999999999</v>
      </c>
      <c r="U2688" s="1">
        <v>1.6437345050000001</v>
      </c>
      <c r="V2688" s="1">
        <v>6.4799999999999996E-2</v>
      </c>
      <c r="W2688" s="1">
        <v>0.37931111099999998</v>
      </c>
      <c r="X2688" s="1">
        <v>3.4877777999999998E-2</v>
      </c>
      <c r="Y2688" s="1">
        <v>0.25592222199999998</v>
      </c>
      <c r="Z2688" s="1">
        <v>0.70818113599999999</v>
      </c>
      <c r="AA2688" s="1">
        <v>0.194241836</v>
      </c>
      <c r="AB2688" s="1">
        <v>1.622222222</v>
      </c>
      <c r="AC2688" s="1">
        <v>0.71014460899999998</v>
      </c>
      <c r="AD2688" s="1">
        <v>0.62542739400000003</v>
      </c>
      <c r="AE2688" s="1">
        <f t="shared" si="1890"/>
        <v>0.57556398896828387</v>
      </c>
      <c r="AF2688" s="1">
        <v>0.97578950499999995</v>
      </c>
      <c r="AG2688" s="1">
        <v>1.0110630780000001</v>
      </c>
      <c r="AH2688" s="1">
        <v>0.55569848200000005</v>
      </c>
      <c r="AI2688" s="1">
        <v>1</v>
      </c>
      <c r="AJ2688" s="1">
        <v>0.75584926299999999</v>
      </c>
      <c r="AK2688" s="1">
        <v>1</v>
      </c>
      <c r="AL2688" s="1">
        <v>1</v>
      </c>
      <c r="AM2688" s="1">
        <v>0.96126959499999998</v>
      </c>
      <c r="AN2688" s="1">
        <f t="shared" si="1891"/>
        <v>0.3745726055888085</v>
      </c>
      <c r="AO2688" s="1">
        <f t="shared" si="1892"/>
        <v>0.76099121135340453</v>
      </c>
      <c r="AP2688" s="1">
        <f t="shared" si="1893"/>
        <v>4.4220367924067761</v>
      </c>
      <c r="AQ2688" s="1">
        <f t="shared" si="1894"/>
        <v>1.3888539595932246</v>
      </c>
      <c r="AR2688" s="1">
        <f t="shared" si="1895"/>
        <v>6.2410223049599839E-2</v>
      </c>
      <c r="AS2688" s="1">
        <f t="shared" si="1896"/>
        <v>0.57755555555000004</v>
      </c>
      <c r="AT2688" s="1">
        <f t="shared" si="1897"/>
        <v>1.2493866247595407</v>
      </c>
      <c r="AU2688" s="1">
        <f t="shared" si="1898"/>
        <v>0.50929724125103637</v>
      </c>
      <c r="AV2688" s="1">
        <f t="shared" si="1899"/>
        <v>1.1129249807489636</v>
      </c>
      <c r="AW2688" s="1">
        <f t="shared" si="1900"/>
        <v>1.7294611333418264</v>
      </c>
      <c r="AX2688" s="1">
        <f t="shared" si="1919"/>
        <v>1.7866254857834662</v>
      </c>
      <c r="AY2688" s="1">
        <f t="shared" si="1920"/>
        <v>7.0466661515374893</v>
      </c>
      <c r="AZ2688" s="1">
        <f t="shared" si="1921"/>
        <v>8.4711526533807628</v>
      </c>
      <c r="BA2688" s="1">
        <f t="shared" si="1922"/>
        <v>7.904747394402527</v>
      </c>
      <c r="BB2688" s="1">
        <f t="shared" si="1923"/>
        <v>4.5549150912117247</v>
      </c>
      <c r="BC2688" s="1">
        <f t="shared" si="1924"/>
        <v>8.3874009127433311</v>
      </c>
      <c r="BD2688" s="1">
        <f t="shared" si="1925"/>
        <v>8.0851947886067368</v>
      </c>
      <c r="BE2688" s="1">
        <f t="shared" si="1901"/>
        <v>1.7076316337499999</v>
      </c>
      <c r="BF2688" s="1">
        <f t="shared" si="1902"/>
        <v>2.0528300808009803</v>
      </c>
      <c r="BG2688" s="1">
        <f t="shared" si="1903"/>
        <v>1.9155720474340152</v>
      </c>
      <c r="BH2688" s="1">
        <f t="shared" si="1904"/>
        <v>1.1038009934813393</v>
      </c>
      <c r="BI2688" s="1">
        <f t="shared" si="1905"/>
        <v>2.0325343666833335</v>
      </c>
      <c r="BJ2688" s="1">
        <f t="shared" si="1906"/>
        <v>1.9593001980153557</v>
      </c>
      <c r="BK2688" s="1">
        <f t="shared" si="1907"/>
        <v>1.6437345045618044</v>
      </c>
      <c r="BL2688" s="2">
        <f t="shared" si="1908"/>
        <v>1.75</v>
      </c>
      <c r="BM2688" s="2">
        <f t="shared" si="1909"/>
        <v>2.1037632299611384</v>
      </c>
      <c r="BN2688" s="2">
        <f t="shared" si="1910"/>
        <v>1.963099661985005</v>
      </c>
      <c r="BO2688" s="2">
        <f t="shared" si="1911"/>
        <v>1.1311876053445966</v>
      </c>
      <c r="BP2688" s="2">
        <f t="shared" si="1912"/>
        <v>2.0829639551035481</v>
      </c>
      <c r="BQ2688" s="2">
        <f t="shared" si="1913"/>
        <v>2.0079127598480944</v>
      </c>
      <c r="BR2688" s="2">
        <f t="shared" si="1914"/>
        <v>1.6845175072484557</v>
      </c>
      <c r="BS2688" s="1">
        <f t="shared" si="1926"/>
        <v>7.2215022967863236</v>
      </c>
      <c r="BT2688" s="1">
        <f t="shared" si="1927"/>
        <v>8.6813319983194148</v>
      </c>
      <c r="BU2688" s="1">
        <f t="shared" si="1928"/>
        <v>8.1008735530543827</v>
      </c>
      <c r="BV2688" s="1">
        <f t="shared" si="1929"/>
        <v>4.6679279371955582</v>
      </c>
      <c r="BW2688" s="1">
        <f t="shared" si="1930"/>
        <v>8.5955022776590848</v>
      </c>
      <c r="BX2688" s="1">
        <f t="shared" si="1931"/>
        <v>8.2857980611369015</v>
      </c>
      <c r="BY2688" s="1">
        <f t="shared" si="1915"/>
        <v>6.9512840271837115</v>
      </c>
    </row>
    <row r="2689" spans="1:77" x14ac:dyDescent="0.25">
      <c r="A2689" s="1">
        <v>20070306</v>
      </c>
      <c r="B2689" s="1">
        <v>2007</v>
      </c>
      <c r="C2689" s="1">
        <v>3</v>
      </c>
      <c r="D2689" s="1">
        <v>3.3730000000000002</v>
      </c>
      <c r="E2689" s="1">
        <v>112.13500000000001</v>
      </c>
      <c r="F2689" s="1">
        <f t="shared" si="1916"/>
        <v>4.6504627200000002</v>
      </c>
      <c r="G2689" s="1">
        <v>257.02199999999999</v>
      </c>
      <c r="H2689" s="1">
        <v>1.57</v>
      </c>
      <c r="I2689" s="1">
        <v>244.4579354</v>
      </c>
      <c r="J2689" s="1">
        <v>181.41458130000001</v>
      </c>
      <c r="K2689" s="1">
        <f t="shared" si="1917"/>
        <v>3.1681748427839999E-3</v>
      </c>
      <c r="L2689" s="1">
        <f t="shared" si="1918"/>
        <v>2.351132973648E-3</v>
      </c>
      <c r="M2689" s="1">
        <f t="shared" si="1886"/>
        <v>8.1704186913599984E-4</v>
      </c>
      <c r="N2689" s="1">
        <f t="shared" si="1887"/>
        <v>0.74210960263227366</v>
      </c>
      <c r="O2689" s="1">
        <f t="shared" si="1888"/>
        <v>3.4511530411954028</v>
      </c>
      <c r="P2689" s="1">
        <f t="shared" si="1889"/>
        <v>1.1993096788045974</v>
      </c>
      <c r="Q2689" s="1">
        <v>2.3144300000000002</v>
      </c>
      <c r="R2689" s="1">
        <v>-14.8955</v>
      </c>
      <c r="S2689" s="1">
        <v>-0.18396130099999999</v>
      </c>
      <c r="T2689" s="1">
        <v>0.43389800000000001</v>
      </c>
      <c r="U2689" s="1">
        <v>1.1207611710000001</v>
      </c>
      <c r="V2689" s="1">
        <v>0.183277778</v>
      </c>
      <c r="W2689" s="1">
        <v>0.276422222</v>
      </c>
      <c r="X2689" s="1">
        <v>0.13354444400000001</v>
      </c>
      <c r="Y2689" s="1">
        <v>0.219388889</v>
      </c>
      <c r="Z2689" s="1">
        <v>0.20262006499999999</v>
      </c>
      <c r="AA2689" s="1">
        <v>0.115030365</v>
      </c>
      <c r="AB2689" s="1">
        <v>0.41111111099999997</v>
      </c>
      <c r="AC2689" s="1">
        <v>8.3248880999999997E-2</v>
      </c>
      <c r="AD2689" s="1">
        <v>0.56371439000000001</v>
      </c>
      <c r="AE2689" s="1">
        <f t="shared" si="1890"/>
        <v>0.49820031340102799</v>
      </c>
      <c r="AF2689" s="1">
        <v>0.64172940099999998</v>
      </c>
      <c r="AG2689" s="1">
        <v>0.46356536300000001</v>
      </c>
      <c r="AH2689" s="1">
        <v>0.497289025</v>
      </c>
      <c r="AI2689" s="1">
        <v>1</v>
      </c>
      <c r="AJ2689" s="1">
        <v>0.70571542099999995</v>
      </c>
      <c r="AK2689" s="1">
        <v>1</v>
      </c>
      <c r="AL2689" s="1">
        <v>0</v>
      </c>
      <c r="AM2689" s="1">
        <v>0</v>
      </c>
      <c r="AN2689" s="1">
        <f t="shared" si="1891"/>
        <v>0.43628560979215791</v>
      </c>
      <c r="AO2689" s="1">
        <f t="shared" si="1892"/>
        <v>0.64284952853802202</v>
      </c>
      <c r="AP2689" s="1">
        <f t="shared" si="1893"/>
        <v>2.9895477670356474</v>
      </c>
      <c r="AQ2689" s="1">
        <f t="shared" si="1894"/>
        <v>1.6609149529643528</v>
      </c>
      <c r="AR2689" s="1">
        <f t="shared" si="1895"/>
        <v>9.1808462180328412E-2</v>
      </c>
      <c r="AS2689" s="1">
        <f t="shared" si="1896"/>
        <v>0.54727777777500008</v>
      </c>
      <c r="AT2689" s="1">
        <f t="shared" si="1897"/>
        <v>2.1320530314477559</v>
      </c>
      <c r="AU2689" s="1">
        <f t="shared" si="1898"/>
        <v>0.23546217573956829</v>
      </c>
      <c r="AV2689" s="1">
        <f t="shared" si="1899"/>
        <v>0.17564893526043168</v>
      </c>
      <c r="AW2689" s="1">
        <f t="shared" si="1900"/>
        <v>0.29452057832158351</v>
      </c>
      <c r="AX2689" s="1">
        <f t="shared" si="1919"/>
        <v>1.1956191689092182</v>
      </c>
      <c r="AY2689" s="1">
        <f t="shared" si="1920"/>
        <v>0</v>
      </c>
      <c r="AZ2689" s="1">
        <f t="shared" si="1921"/>
        <v>0</v>
      </c>
      <c r="BA2689" s="1">
        <f t="shared" si="1922"/>
        <v>0</v>
      </c>
      <c r="BB2689" s="1">
        <f t="shared" si="1923"/>
        <v>0</v>
      </c>
      <c r="BC2689" s="1">
        <f t="shared" si="1924"/>
        <v>0</v>
      </c>
      <c r="BD2689" s="1">
        <f t="shared" si="1925"/>
        <v>0</v>
      </c>
      <c r="BE2689" s="1">
        <f t="shared" si="1901"/>
        <v>0</v>
      </c>
      <c r="BF2689" s="1">
        <f t="shared" si="1902"/>
        <v>0</v>
      </c>
      <c r="BG2689" s="1">
        <f t="shared" si="1903"/>
        <v>0</v>
      </c>
      <c r="BH2689" s="1">
        <f t="shared" si="1904"/>
        <v>0</v>
      </c>
      <c r="BI2689" s="1">
        <f t="shared" si="1905"/>
        <v>0</v>
      </c>
      <c r="BJ2689" s="1">
        <f t="shared" si="1906"/>
        <v>0</v>
      </c>
      <c r="BK2689" s="1">
        <f t="shared" si="1907"/>
        <v>1.1207611713874781</v>
      </c>
      <c r="BL2689" s="2" t="e">
        <f t="shared" si="1908"/>
        <v>#DIV/0!</v>
      </c>
      <c r="BM2689" s="2" t="e">
        <f t="shared" si="1909"/>
        <v>#DIV/0!</v>
      </c>
      <c r="BN2689" s="2" t="e">
        <f t="shared" si="1910"/>
        <v>#DIV/0!</v>
      </c>
      <c r="BO2689" s="2" t="e">
        <f t="shared" si="1911"/>
        <v>#DIV/0!</v>
      </c>
      <c r="BP2689" s="2" t="e">
        <f t="shared" si="1912"/>
        <v>#DIV/0!</v>
      </c>
      <c r="BQ2689" s="2" t="e">
        <f t="shared" si="1913"/>
        <v>#DIV/0!</v>
      </c>
      <c r="BR2689" s="2" t="e">
        <f t="shared" si="1914"/>
        <v>#DIV/0!</v>
      </c>
      <c r="BS2689" s="1" t="e">
        <f t="shared" si="1926"/>
        <v>#DIV/0!</v>
      </c>
      <c r="BT2689" s="1" t="e">
        <f t="shared" si="1927"/>
        <v>#DIV/0!</v>
      </c>
      <c r="BU2689" s="1" t="e">
        <f t="shared" si="1928"/>
        <v>#DIV/0!</v>
      </c>
      <c r="BV2689" s="1" t="e">
        <f t="shared" si="1929"/>
        <v>#DIV/0!</v>
      </c>
      <c r="BW2689" s="1" t="e">
        <f t="shared" si="1930"/>
        <v>#DIV/0!</v>
      </c>
      <c r="BX2689" s="1" t="e">
        <f t="shared" si="1931"/>
        <v>#DIV/0!</v>
      </c>
      <c r="BY2689" s="1" t="e">
        <f t="shared" si="1915"/>
        <v>#DIV/0!</v>
      </c>
    </row>
    <row r="2690" spans="1:77" x14ac:dyDescent="0.25">
      <c r="A2690" s="1">
        <v>20070501</v>
      </c>
      <c r="B2690" s="1">
        <v>2007</v>
      </c>
      <c r="C2690" s="1">
        <v>5</v>
      </c>
      <c r="D2690" s="1">
        <v>6.3150000000000004</v>
      </c>
      <c r="E2690" s="1">
        <v>152.97200000000001</v>
      </c>
      <c r="F2690" s="1">
        <f t="shared" si="1916"/>
        <v>6.3440547840000008</v>
      </c>
      <c r="G2690" s="1">
        <v>425.19200000000001</v>
      </c>
      <c r="H2690" s="1">
        <v>0.68500000000000005</v>
      </c>
      <c r="I2690" s="1">
        <v>300.15847919999999</v>
      </c>
      <c r="J2690" s="1">
        <v>222.90179789999999</v>
      </c>
      <c r="K2690" s="1">
        <f t="shared" si="1917"/>
        <v>3.8900538904319999E-3</v>
      </c>
      <c r="L2690" s="1">
        <f t="shared" si="1918"/>
        <v>2.8888073007839995E-3</v>
      </c>
      <c r="M2690" s="1">
        <f t="shared" ref="M2690:M2753" si="1932">K2690-L2690</f>
        <v>1.0012465896480005E-3</v>
      </c>
      <c r="N2690" s="1">
        <f t="shared" ref="N2690:N2753" si="1933">J2690/I2690</f>
        <v>0.74261369691801127</v>
      </c>
      <c r="O2690" s="1">
        <f t="shared" ref="O2690:O2753" si="1934">N2690*F2690</f>
        <v>4.7111819765966363</v>
      </c>
      <c r="P2690" s="1">
        <f t="shared" ref="P2690:P2753" si="1935">F2690-O2690</f>
        <v>1.6328728074033645</v>
      </c>
      <c r="Q2690" s="1">
        <v>34.033200000000001</v>
      </c>
      <c r="R2690" s="1">
        <v>19.6233</v>
      </c>
      <c r="S2690" s="1">
        <v>0.63427916500000003</v>
      </c>
      <c r="T2690" s="1">
        <v>5.4064800000000002</v>
      </c>
      <c r="U2690" s="1">
        <v>1.2629593029999999</v>
      </c>
      <c r="V2690" s="1">
        <v>6.1744444000000002E-2</v>
      </c>
      <c r="W2690" s="1">
        <v>0.32374444400000002</v>
      </c>
      <c r="X2690" s="1">
        <v>3.7211110999999998E-2</v>
      </c>
      <c r="Y2690" s="1">
        <v>0.21959999999999999</v>
      </c>
      <c r="Z2690" s="1">
        <v>0.67965642599999998</v>
      </c>
      <c r="AA2690" s="1">
        <v>0.191672971</v>
      </c>
      <c r="AB2690" s="1">
        <v>2</v>
      </c>
      <c r="AC2690" s="1">
        <v>0.674773968</v>
      </c>
      <c r="AD2690" s="1">
        <v>0.64022841399999997</v>
      </c>
      <c r="AE2690" s="1">
        <f t="shared" ref="AE2690:AE2753" si="1936">(AD2690-0.1663)/(0.964-0.1663)</f>
        <v>0.59411860849943587</v>
      </c>
      <c r="AF2690" s="1">
        <v>0.76831229599999995</v>
      </c>
      <c r="AG2690" s="1">
        <v>0.63659296499999996</v>
      </c>
      <c r="AH2690" s="1">
        <v>0.36827887799999998</v>
      </c>
      <c r="AI2690" s="1">
        <v>1</v>
      </c>
      <c r="AJ2690" s="1">
        <v>0.75422339900000002</v>
      </c>
      <c r="AK2690" s="1">
        <v>1</v>
      </c>
      <c r="AL2690" s="1">
        <v>0.70299890099999995</v>
      </c>
      <c r="AM2690" s="1">
        <v>0.63427916500000003</v>
      </c>
      <c r="AN2690" s="1">
        <f t="shared" ref="AN2690:AN2753" si="1937">E2690/G2690</f>
        <v>0.35977158554253141</v>
      </c>
      <c r="AO2690" s="1">
        <f t="shared" ref="AO2690:AO2753" si="1938">0.7527+3.8453*AN2690-16.316*AN2690*AN2690+18.962*AN2690*AN2690*AN2690-7.0802*AN2690*AN2690*AN2690*AN2690</f>
        <v>0.78864805458915632</v>
      </c>
      <c r="AP2690" s="1">
        <f t="shared" ref="AP2690:AP2753" si="1939">F2690*AO2690</f>
        <v>5.0032264636086312</v>
      </c>
      <c r="AQ2690" s="1">
        <f t="shared" ref="AQ2690:AQ2753" si="1940">F2690-AP2690</f>
        <v>1.3408283203913696</v>
      </c>
      <c r="AR2690" s="1">
        <f t="shared" ref="AR2690:AR2753" si="1941">0.07*0.9*AQ2690*(1.1-0.1*AB2690)*EXP(-G2690/1367)</f>
        <v>5.5702306152736358E-2</v>
      </c>
      <c r="AS2690" s="1">
        <f t="shared" ref="AS2690:AS2753" si="1942">0.537+0.025*AB2690</f>
        <v>0.58700000000000008</v>
      </c>
      <c r="AT2690" s="1">
        <f t="shared" ref="AT2690:AT2753" si="1943">AP2690*EXP(-0.5*0.9*AB2690/AS2690)</f>
        <v>1.0798943751268595</v>
      </c>
      <c r="AU2690" s="1">
        <f t="shared" ref="AU2690:AU2753" si="1944">2*G2690/1367*(1-EXP(-0.5*0.9*AB2690/(G2690/1367)))</f>
        <v>0.58762894834460921</v>
      </c>
      <c r="AV2690" s="1">
        <f t="shared" ref="AV2690:AV2753" si="1945">AB2690-AU2690</f>
        <v>1.4123710516553909</v>
      </c>
      <c r="AW2690" s="1">
        <f t="shared" ref="AW2690:AW2753" si="1946">(1-0.23)*((AP2690-AT2690)/AB2690+AR2690)*AV2690</f>
        <v>2.1939399471387406</v>
      </c>
      <c r="AX2690" s="1">
        <f t="shared" si="1919"/>
        <v>1.8880675458574603</v>
      </c>
      <c r="AY2690" s="1">
        <f t="shared" si="1920"/>
        <v>4.0462780469963615</v>
      </c>
      <c r="AZ2690" s="1">
        <f t="shared" si="1921"/>
        <v>4.903274959816029</v>
      </c>
      <c r="BA2690" s="1">
        <f t="shared" si="1922"/>
        <v>5.34007008177971</v>
      </c>
      <c r="BB2690" s="1">
        <f t="shared" si="1923"/>
        <v>2.9268204698667439</v>
      </c>
      <c r="BC2690" s="1">
        <f t="shared" si="1924"/>
        <v>4.8204477547957802</v>
      </c>
      <c r="BD2690" s="1">
        <f t="shared" si="1925"/>
        <v>5.441776041619776</v>
      </c>
      <c r="BE2690" s="1">
        <f t="shared" ref="BE2690:BE2753" si="1947">AY2690/AC2690/F2690</f>
        <v>0.94521472449737653</v>
      </c>
      <c r="BF2690" s="1">
        <f t="shared" ref="BF2690:BF2753" si="1948">AZ2690/AC2690/F2690</f>
        <v>1.1454100871090138</v>
      </c>
      <c r="BG2690" s="1">
        <f t="shared" ref="BG2690:BG2753" si="1949">BA2690/AC2690/F2690</f>
        <v>1.2474458780441369</v>
      </c>
      <c r="BH2690" s="1">
        <f t="shared" ref="BH2690:BH2753" si="1950">BB2690/AC2690/F2690</f>
        <v>0.68370828004071282</v>
      </c>
      <c r="BI2690" s="1">
        <f t="shared" ref="BI2690:BI2753" si="1951">BC2690/AC2690/F2690</f>
        <v>1.1260615666008353</v>
      </c>
      <c r="BJ2690" s="1">
        <f t="shared" ref="BJ2690:BJ2753" si="1952">BD2690/AC2690/F2690</f>
        <v>1.2712044951469166</v>
      </c>
      <c r="BK2690" s="1">
        <f t="shared" ref="BK2690:BK2753" si="1953">T2690/AC2690/F2690</f>
        <v>1.2629593034255393</v>
      </c>
      <c r="BL2690" s="2">
        <f t="shared" ref="BL2690:BL2753" si="1954">BE2690/AF2690/AL2690</f>
        <v>1.75</v>
      </c>
      <c r="BM2690" s="2">
        <f t="shared" ref="BM2690:BM2753" si="1955">BF2690/AF2690/AL2690</f>
        <v>2.120647933734487</v>
      </c>
      <c r="BN2690" s="2">
        <f t="shared" ref="BN2690:BN2753" si="1956">BG2690/AF2690/AL2690</f>
        <v>2.3095601771735819</v>
      </c>
      <c r="BO2690" s="2">
        <f t="shared" ref="BO2690:BO2753" si="1957">BH2690/AF2690/AL2690</f>
        <v>1.2658388184837976</v>
      </c>
      <c r="BP2690" s="2">
        <f t="shared" ref="BP2690:BP2753" si="1958">BI2690/AF2690/AL2690</f>
        <v>2.0848254798393495</v>
      </c>
      <c r="BQ2690" s="2">
        <f t="shared" ref="BQ2690:BQ2753" si="1959">BJ2690/AF2690/AL2690</f>
        <v>2.3535476213513835</v>
      </c>
      <c r="BR2690" s="2">
        <f t="shared" ref="BR2690:BR2753" si="1960">BK2690/AF2690/AL2690</f>
        <v>2.3382822164243886</v>
      </c>
      <c r="BS2690" s="1">
        <f t="shared" si="1926"/>
        <v>7.491405284665861</v>
      </c>
      <c r="BT2690" s="1">
        <f t="shared" si="1927"/>
        <v>9.078076078682443</v>
      </c>
      <c r="BU2690" s="1">
        <f t="shared" si="1928"/>
        <v>9.8867721808754254</v>
      </c>
      <c r="BV2690" s="1">
        <f t="shared" si="1929"/>
        <v>5.4188066367569769</v>
      </c>
      <c r="BW2690" s="1">
        <f t="shared" si="1930"/>
        <v>8.9247272098711665</v>
      </c>
      <c r="BX2690" s="1">
        <f t="shared" si="1931"/>
        <v>10.07507376474544</v>
      </c>
      <c r="BY2690" s="1">
        <f t="shared" ref="BY2690:BY2753" si="1961">T2690/AF2690/AL2690</f>
        <v>10.009725573235354</v>
      </c>
    </row>
    <row r="2691" spans="1:77" x14ac:dyDescent="0.25">
      <c r="A2691" s="1">
        <v>20080511</v>
      </c>
      <c r="B2691" s="1">
        <v>2008</v>
      </c>
      <c r="C2691" s="1">
        <v>5</v>
      </c>
      <c r="D2691" s="1">
        <v>6.4870000000000001</v>
      </c>
      <c r="E2691" s="1">
        <v>201.11799999999999</v>
      </c>
      <c r="F2691" s="1">
        <f t="shared" ref="F2691:F2754" si="1962">0.0864*E2691*0.48</f>
        <v>8.3407656960000001</v>
      </c>
      <c r="G2691" s="1">
        <v>448.69900000000001</v>
      </c>
      <c r="H2691" s="1">
        <v>1.2969999999999999</v>
      </c>
      <c r="I2691" s="1">
        <v>379.1660875</v>
      </c>
      <c r="J2691" s="1">
        <v>281.61549170000001</v>
      </c>
      <c r="K2691" s="1">
        <f t="shared" ref="K2691:K2754" si="1963">I2691*0.0036*0.0036</f>
        <v>4.9139924939999996E-3</v>
      </c>
      <c r="L2691" s="1">
        <f t="shared" ref="L2691:L2754" si="1964">J2691*0.0036*0.0036</f>
        <v>3.6497367724319997E-3</v>
      </c>
      <c r="M2691" s="1">
        <f t="shared" si="1932"/>
        <v>1.2642557215679999E-3</v>
      </c>
      <c r="N2691" s="1">
        <f t="shared" si="1933"/>
        <v>0.74272331040154005</v>
      </c>
      <c r="O2691" s="1">
        <f t="shared" si="1934"/>
        <v>6.1948811090167251</v>
      </c>
      <c r="P2691" s="1">
        <f t="shared" si="1935"/>
        <v>2.145884586983275</v>
      </c>
      <c r="Q2691" s="1">
        <v>51.682299999999998</v>
      </c>
      <c r="R2691" s="1">
        <v>38.209200000000003</v>
      </c>
      <c r="S2691" s="1">
        <v>0.57494090099999995</v>
      </c>
      <c r="T2691" s="1">
        <v>4.7999200000000002</v>
      </c>
      <c r="U2691" s="1">
        <v>2.4355278899999999</v>
      </c>
      <c r="V2691" s="1">
        <v>0.12245555599999999</v>
      </c>
      <c r="W2691" s="1">
        <v>0.240933333</v>
      </c>
      <c r="X2691" s="1">
        <v>0.112055556</v>
      </c>
      <c r="Y2691" s="1">
        <v>0.21176666699999999</v>
      </c>
      <c r="Z2691" s="1">
        <v>0.326035772</v>
      </c>
      <c r="AA2691" s="1">
        <v>6.4428243999999996E-2</v>
      </c>
      <c r="AB2691" s="1">
        <v>0.91111111099999997</v>
      </c>
      <c r="AC2691" s="1">
        <v>0.236284357</v>
      </c>
      <c r="AD2691" s="1">
        <v>0.551775244</v>
      </c>
      <c r="AE2691" s="1">
        <f t="shared" si="1936"/>
        <v>0.48323335088379094</v>
      </c>
      <c r="AF2691" s="1">
        <v>0.77507535999999999</v>
      </c>
      <c r="AG2691" s="1">
        <v>0.64682001600000005</v>
      </c>
      <c r="AH2691" s="1">
        <v>0.37270388500000001</v>
      </c>
      <c r="AI2691" s="1">
        <v>1</v>
      </c>
      <c r="AJ2691" s="1">
        <v>0.67368876200000005</v>
      </c>
      <c r="AK2691" s="1">
        <v>1</v>
      </c>
      <c r="AL2691" s="1">
        <v>0.62492223800000002</v>
      </c>
      <c r="AM2691" s="1">
        <v>0.57494090099999995</v>
      </c>
      <c r="AN2691" s="1">
        <f t="shared" si="1937"/>
        <v>0.44822475646257287</v>
      </c>
      <c r="AO2691" s="1">
        <f t="shared" si="1938"/>
        <v>0.62005061231234715</v>
      </c>
      <c r="AP2691" s="1">
        <f t="shared" si="1939"/>
        <v>5.1716968769586202</v>
      </c>
      <c r="AQ2691" s="1">
        <f t="shared" si="1940"/>
        <v>3.1690688190413798</v>
      </c>
      <c r="AR2691" s="1">
        <f t="shared" si="1941"/>
        <v>0.14506557109441184</v>
      </c>
      <c r="AS2691" s="1">
        <f t="shared" si="1942"/>
        <v>0.55977777777500004</v>
      </c>
      <c r="AT2691" s="1">
        <f t="shared" si="1943"/>
        <v>2.4862295985520908</v>
      </c>
      <c r="AU2691" s="1">
        <f t="shared" si="1944"/>
        <v>0.4682207106986675</v>
      </c>
      <c r="AV2691" s="1">
        <f t="shared" si="1945"/>
        <v>0.44289040030133248</v>
      </c>
      <c r="AW2691" s="1">
        <f t="shared" si="1946"/>
        <v>1.0546318074278607</v>
      </c>
      <c r="AX2691" s="1">
        <f t="shared" ref="AX2691:AX2754" si="1965">(1-0.23)*(AQ2691*0.5/(G2691/1367)+(AP2691-AT2691)/AB2691+AR2691)*AU2691</f>
        <v>2.855379041176576</v>
      </c>
      <c r="AY2691" s="1">
        <f t="shared" ref="AY2691:AY2754" si="1966">F2691*AC2691*1.75*AF2691*AL2691</f>
        <v>1.6705091189326879</v>
      </c>
      <c r="AZ2691" s="1">
        <f t="shared" ref="AZ2691:AZ2754" si="1967">F2691*AC2691*((2.49-1.58)*AE2691+1.58)*AL2691*AF2691</f>
        <v>1.9279988642327313</v>
      </c>
      <c r="BA2691" s="1">
        <f t="shared" ref="BA2691:BA2754" si="1968">(AW2691*3.62+AX2691*1.03)*AL2691*AF2691</f>
        <v>3.2737083865723928</v>
      </c>
      <c r="BB2691" s="1">
        <f t="shared" ref="BB2691:BB2754" si="1969">(AW2691/(0.94*L2691+1)+AX2691/(0.94*M2691+1))*1.33*AL2691*AF2691</f>
        <v>2.5143275436722381</v>
      </c>
      <c r="BC2691" s="1">
        <f t="shared" ref="BC2691:BC2754" si="1970">AC2691*(N2691*O2691*3.1/(0.1*L2691+1)+P2691*1.46/(0.1*M2691+1))*AF2691*AL2691</f>
        <v>1.990321042863324</v>
      </c>
      <c r="BD2691" s="1">
        <f t="shared" ref="BD2691:BD2754" si="1971">(N2691*AW2691*4.84/(0.77*L2691+1)+AX2691*1.17/(0.92*M2691+1))*AF2691*AL2691</f>
        <v>3.4474249732569477</v>
      </c>
      <c r="BE2691" s="1">
        <f t="shared" si="1947"/>
        <v>0.8476332000322474</v>
      </c>
      <c r="BF2691" s="1">
        <f t="shared" si="1948"/>
        <v>0.97828609758937746</v>
      </c>
      <c r="BG2691" s="1">
        <f t="shared" si="1949"/>
        <v>1.6611127016509126</v>
      </c>
      <c r="BH2691" s="1">
        <f t="shared" si="1950"/>
        <v>1.2757951917878732</v>
      </c>
      <c r="BI2691" s="1">
        <f t="shared" si="1951"/>
        <v>1.0099090005157512</v>
      </c>
      <c r="BJ2691" s="1">
        <f t="shared" si="1952"/>
        <v>1.7492582523703168</v>
      </c>
      <c r="BK2691" s="1">
        <f t="shared" si="1953"/>
        <v>2.4355278899035602</v>
      </c>
      <c r="BL2691" s="2">
        <f t="shared" si="1954"/>
        <v>1.75</v>
      </c>
      <c r="BM2691" s="2">
        <f t="shared" si="1955"/>
        <v>2.0197423493042495</v>
      </c>
      <c r="BN2691" s="2">
        <f t="shared" si="1956"/>
        <v>3.4294872213340684</v>
      </c>
      <c r="BO2691" s="2">
        <f t="shared" si="1957"/>
        <v>2.6339713752880836</v>
      </c>
      <c r="BP2691" s="2">
        <f t="shared" si="1958"/>
        <v>2.0850301177860042</v>
      </c>
      <c r="BQ2691" s="2">
        <f t="shared" si="1959"/>
        <v>3.6114700810817624</v>
      </c>
      <c r="BR2691" s="2">
        <f t="shared" si="1960"/>
        <v>5.0283233445422857</v>
      </c>
      <c r="BS2691" s="1">
        <f t="shared" ref="BS2691:BS2754" si="1972">AY2691/AL2691/AF2691</f>
        <v>3.4488868038922806</v>
      </c>
      <c r="BT2691" s="1">
        <f t="shared" ref="BT2691:BT2754" si="1973">AZ2691/AL2691/AF2691</f>
        <v>3.9804929918730401</v>
      </c>
      <c r="BU2691" s="1">
        <f t="shared" ref="BU2691:BU2754" si="1974">BA2691/AL2691/AF2691</f>
        <v>6.7588075553007272</v>
      </c>
      <c r="BV2691" s="1">
        <f t="shared" ref="BV2691:BV2754" si="1975">BB2691/AL2691/AF2691</f>
        <v>5.191010924606327</v>
      </c>
      <c r="BW2691" s="1">
        <f t="shared" ref="BW2691:BW2754" si="1976">BC2691/AL2691/AF2691</f>
        <v>4.1091616336857815</v>
      </c>
      <c r="BX2691" s="1">
        <f t="shared" ref="BX2691:BX2754" si="1977">BD2691/AL2691/AF2691</f>
        <v>7.1174580030255292</v>
      </c>
      <c r="BY2691" s="1">
        <f t="shared" si="1961"/>
        <v>9.9097817306830773</v>
      </c>
    </row>
    <row r="2692" spans="1:77" x14ac:dyDescent="0.25">
      <c r="A2692" s="1">
        <v>20050712</v>
      </c>
      <c r="B2692" s="1">
        <v>2005</v>
      </c>
      <c r="C2692" s="1">
        <v>7</v>
      </c>
      <c r="D2692" s="1">
        <v>13.449</v>
      </c>
      <c r="E2692" s="1">
        <v>124.31</v>
      </c>
      <c r="F2692" s="1">
        <f t="shared" si="1962"/>
        <v>5.1553843200000005</v>
      </c>
      <c r="G2692" s="1">
        <v>476.28899999999999</v>
      </c>
      <c r="H2692" s="1">
        <v>1.7170000000000001</v>
      </c>
      <c r="I2692" s="1">
        <v>240.97083330000001</v>
      </c>
      <c r="J2692" s="1">
        <v>179.14479170000001</v>
      </c>
      <c r="K2692" s="1">
        <f t="shared" si="1963"/>
        <v>3.1229819995679999E-3</v>
      </c>
      <c r="L2692" s="1">
        <f t="shared" si="1964"/>
        <v>2.3217165004319998E-3</v>
      </c>
      <c r="M2692" s="1">
        <f t="shared" si="1932"/>
        <v>8.0126549913600012E-4</v>
      </c>
      <c r="N2692" s="1">
        <f t="shared" si="1933"/>
        <v>0.74342935718270597</v>
      </c>
      <c r="O2692" s="1">
        <f t="shared" si="1934"/>
        <v>3.8326640510474022</v>
      </c>
      <c r="P2692" s="1">
        <f t="shared" si="1935"/>
        <v>1.3227202689525983</v>
      </c>
      <c r="Q2692" s="1">
        <v>31.943200000000001</v>
      </c>
      <c r="R2692" s="1">
        <v>9.1411700000000007</v>
      </c>
      <c r="S2692" s="1">
        <v>0.77750249100000002</v>
      </c>
      <c r="T2692" s="1">
        <v>7.7839200000000002</v>
      </c>
      <c r="U2692" s="1">
        <v>1.855939086</v>
      </c>
      <c r="V2692" s="1">
        <v>3.8977777999999998E-2</v>
      </c>
      <c r="W2692" s="1">
        <v>0.33501111099999997</v>
      </c>
      <c r="X2692" s="1">
        <v>2.1577777999999999E-2</v>
      </c>
      <c r="Y2692" s="1">
        <v>0.17072222200000001</v>
      </c>
      <c r="Z2692" s="1">
        <v>0.791556492</v>
      </c>
      <c r="AA2692" s="1">
        <v>0.32485279900000003</v>
      </c>
      <c r="AB2692" s="1">
        <v>2.9444444440000002</v>
      </c>
      <c r="AC2692" s="1">
        <v>0.81353005</v>
      </c>
      <c r="AD2692" s="1">
        <v>0.73900299999999997</v>
      </c>
      <c r="AE2692" s="1">
        <f t="shared" si="1936"/>
        <v>0.71794283565250094</v>
      </c>
      <c r="AF2692" s="1">
        <v>0.97344293000000004</v>
      </c>
      <c r="AG2692" s="1">
        <v>1.0047126900000001</v>
      </c>
      <c r="AH2692" s="1">
        <v>0.551813738</v>
      </c>
      <c r="AI2692" s="1">
        <v>1</v>
      </c>
      <c r="AJ2692" s="1">
        <v>0.83851443000000003</v>
      </c>
      <c r="AK2692" s="1">
        <v>1</v>
      </c>
      <c r="AL2692" s="1">
        <v>0.89145064600000001</v>
      </c>
      <c r="AM2692" s="1">
        <v>0.77750249100000002</v>
      </c>
      <c r="AN2692" s="1">
        <f t="shared" si="1937"/>
        <v>0.26099699972075779</v>
      </c>
      <c r="AO2692" s="1">
        <f t="shared" si="1938"/>
        <v>0.94914591917160496</v>
      </c>
      <c r="AP2692" s="1">
        <f t="shared" si="1939"/>
        <v>4.8932119890892798</v>
      </c>
      <c r="AQ2692" s="1">
        <f t="shared" si="1940"/>
        <v>0.26217233091072067</v>
      </c>
      <c r="AR2692" s="1">
        <f t="shared" si="1941"/>
        <v>9.3908819391596739E-3</v>
      </c>
      <c r="AS2692" s="1">
        <f t="shared" si="1942"/>
        <v>0.61061111109999999</v>
      </c>
      <c r="AT2692" s="1">
        <f t="shared" si="1943"/>
        <v>0.55871917569852536</v>
      </c>
      <c r="AU2692" s="1">
        <f t="shared" si="1944"/>
        <v>0.68129451798425744</v>
      </c>
      <c r="AV2692" s="1">
        <f t="shared" si="1945"/>
        <v>2.2631499260157426</v>
      </c>
      <c r="AW2692" s="1">
        <f t="shared" si="1946"/>
        <v>2.5816695876696043</v>
      </c>
      <c r="AX2692" s="1">
        <f t="shared" si="1965"/>
        <v>0.9745507772643891</v>
      </c>
      <c r="AY2692" s="1">
        <f t="shared" si="1966"/>
        <v>6.3691355783001313</v>
      </c>
      <c r="AZ2692" s="1">
        <f t="shared" si="1967"/>
        <v>8.128210684718649</v>
      </c>
      <c r="BA2692" s="1">
        <f t="shared" si="1968"/>
        <v>8.9809914187235336</v>
      </c>
      <c r="BB2692" s="1">
        <f t="shared" si="1969"/>
        <v>4.0970500057834194</v>
      </c>
      <c r="BC2692" s="1">
        <f t="shared" si="1970"/>
        <v>7.5974535094559057</v>
      </c>
      <c r="BD2692" s="1">
        <f t="shared" si="1971"/>
        <v>9.0354311163388061</v>
      </c>
      <c r="BE2692" s="1">
        <f t="shared" si="1947"/>
        <v>1.5186085753871073</v>
      </c>
      <c r="BF2692" s="1">
        <f t="shared" si="1948"/>
        <v>1.938029155859365</v>
      </c>
      <c r="BG2692" s="1">
        <f t="shared" si="1949"/>
        <v>2.1413597522431154</v>
      </c>
      <c r="BH2692" s="1">
        <f t="shared" si="1950"/>
        <v>0.97686965461536746</v>
      </c>
      <c r="BI2692" s="1">
        <f t="shared" si="1951"/>
        <v>1.8114794242838033</v>
      </c>
      <c r="BJ2692" s="1">
        <f t="shared" si="1952"/>
        <v>2.1543399425097038</v>
      </c>
      <c r="BK2692" s="1">
        <f t="shared" si="1953"/>
        <v>1.855939085737293</v>
      </c>
      <c r="BL2692" s="2">
        <f t="shared" si="1954"/>
        <v>1.7499999999999998</v>
      </c>
      <c r="BM2692" s="2">
        <f t="shared" si="1955"/>
        <v>2.2333279804437765</v>
      </c>
      <c r="BN2692" s="2">
        <f t="shared" si="1956"/>
        <v>2.4676401985088292</v>
      </c>
      <c r="BO2692" s="2">
        <f t="shared" si="1957"/>
        <v>1.1257159503008338</v>
      </c>
      <c r="BP2692" s="2">
        <f t="shared" si="1958"/>
        <v>2.0874957799369533</v>
      </c>
      <c r="BQ2692" s="2">
        <f t="shared" si="1959"/>
        <v>2.4825981892213069</v>
      </c>
      <c r="BR2692" s="2">
        <f t="shared" si="1960"/>
        <v>2.138729790336094</v>
      </c>
      <c r="BS2692" s="1">
        <f t="shared" si="1972"/>
        <v>7.3396051113329284</v>
      </c>
      <c r="BT2692" s="1">
        <f t="shared" si="1973"/>
        <v>9.3667116917417061</v>
      </c>
      <c r="BU2692" s="1">
        <f t="shared" si="1974"/>
        <v>10.349431207946289</v>
      </c>
      <c r="BV2692" s="1">
        <f t="shared" si="1975"/>
        <v>4.7213203101354315</v>
      </c>
      <c r="BW2692" s="1">
        <f t="shared" si="1976"/>
        <v>8.7550826836063909</v>
      </c>
      <c r="BX2692" s="1">
        <f t="shared" si="1977"/>
        <v>10.412165919425473</v>
      </c>
      <c r="BY2692" s="1">
        <f t="shared" si="1961"/>
        <v>8.9699612005204585</v>
      </c>
    </row>
    <row r="2693" spans="1:77" x14ac:dyDescent="0.25">
      <c r="A2693" s="1">
        <v>20050428</v>
      </c>
      <c r="B2693" s="1">
        <v>2005</v>
      </c>
      <c r="C2693" s="1">
        <v>4</v>
      </c>
      <c r="D2693" s="1">
        <v>7.8710000000000004</v>
      </c>
      <c r="E2693" s="1">
        <v>203.298</v>
      </c>
      <c r="F2693" s="1">
        <f t="shared" si="1962"/>
        <v>8.4311746560000014</v>
      </c>
      <c r="G2693" s="1">
        <v>417.99599999999998</v>
      </c>
      <c r="H2693" s="1">
        <v>2.7170000000000001</v>
      </c>
      <c r="I2693" s="1">
        <v>439.11566249999998</v>
      </c>
      <c r="J2693" s="1">
        <v>326.686125</v>
      </c>
      <c r="K2693" s="1">
        <f t="shared" si="1963"/>
        <v>5.6909389859999991E-3</v>
      </c>
      <c r="L2693" s="1">
        <f t="shared" si="1964"/>
        <v>4.2338521799999999E-3</v>
      </c>
      <c r="M2693" s="1">
        <f t="shared" si="1932"/>
        <v>1.4570868059999992E-3</v>
      </c>
      <c r="N2693" s="1">
        <f t="shared" si="1933"/>
        <v>0.74396372732434712</v>
      </c>
      <c r="O2693" s="1">
        <f t="shared" si="1934"/>
        <v>6.2724881228003309</v>
      </c>
      <c r="P2693" s="1">
        <f t="shared" si="1935"/>
        <v>2.1586865331996705</v>
      </c>
      <c r="Q2693" s="1">
        <v>35.2029</v>
      </c>
      <c r="R2693" s="1">
        <v>37.247799999999998</v>
      </c>
      <c r="S2693" s="1">
        <v>0.48588764499999998</v>
      </c>
      <c r="T2693" s="1">
        <v>3.3085</v>
      </c>
      <c r="U2693" s="1">
        <v>1.116136673</v>
      </c>
      <c r="V2693" s="1">
        <v>9.3722221999999994E-2</v>
      </c>
      <c r="W2693" s="1">
        <v>0.228911111</v>
      </c>
      <c r="X2693" s="1">
        <v>3.8100000000000002E-2</v>
      </c>
      <c r="Y2693" s="1">
        <v>0.25205555600000001</v>
      </c>
      <c r="Z2693" s="1">
        <v>0.41901711699999999</v>
      </c>
      <c r="AA2693" s="1">
        <v>-4.8120683999999997E-2</v>
      </c>
      <c r="AB2693" s="1">
        <v>0.688888889</v>
      </c>
      <c r="AC2693" s="1">
        <v>0.351581225</v>
      </c>
      <c r="AD2693" s="1">
        <v>0.513636494</v>
      </c>
      <c r="AE2693" s="1">
        <f t="shared" si="1936"/>
        <v>0.43542245706405919</v>
      </c>
      <c r="AF2693" s="1">
        <v>0.82665824300000001</v>
      </c>
      <c r="AG2693" s="1">
        <v>0.72785136699999997</v>
      </c>
      <c r="AH2693" s="1">
        <v>0.40830975000000003</v>
      </c>
      <c r="AI2693" s="1">
        <v>1</v>
      </c>
      <c r="AJ2693" s="1">
        <v>0.60245526299999996</v>
      </c>
      <c r="AK2693" s="1">
        <v>1</v>
      </c>
      <c r="AL2693" s="1">
        <v>0.50774690099999997</v>
      </c>
      <c r="AM2693" s="1">
        <v>0.48588764499999998</v>
      </c>
      <c r="AN2693" s="1">
        <f t="shared" si="1937"/>
        <v>0.48636350587086963</v>
      </c>
      <c r="AO2693" s="1">
        <f t="shared" si="1938"/>
        <v>0.54875503526326941</v>
      </c>
      <c r="AP2693" s="1">
        <f t="shared" si="1939"/>
        <v>4.6266495456640637</v>
      </c>
      <c r="AQ2693" s="1">
        <f t="shared" si="1940"/>
        <v>3.8045251103359377</v>
      </c>
      <c r="AR2693" s="1">
        <f t="shared" si="1941"/>
        <v>0.18203276902622403</v>
      </c>
      <c r="AS2693" s="1">
        <f t="shared" si="1942"/>
        <v>0.55422222222500006</v>
      </c>
      <c r="AT2693" s="1">
        <f t="shared" si="1943"/>
        <v>2.6445225642268149</v>
      </c>
      <c r="AU2693" s="1">
        <f t="shared" si="1944"/>
        <v>0.38966115206905744</v>
      </c>
      <c r="AV2693" s="1">
        <f t="shared" si="1945"/>
        <v>0.29922773693094257</v>
      </c>
      <c r="AW2693" s="1">
        <f t="shared" si="1946"/>
        <v>0.704882305878201</v>
      </c>
      <c r="AX2693" s="1">
        <f t="shared" si="1965"/>
        <v>2.7844854680611637</v>
      </c>
      <c r="AY2693" s="1">
        <f t="shared" si="1966"/>
        <v>2.1773341877300543</v>
      </c>
      <c r="AZ2693" s="1">
        <f t="shared" si="1967"/>
        <v>2.4588130287520538</v>
      </c>
      <c r="BA2693" s="1">
        <f t="shared" si="1968"/>
        <v>2.2748252859945941</v>
      </c>
      <c r="BB2693" s="1">
        <f t="shared" si="1969"/>
        <v>1.9442365118119516</v>
      </c>
      <c r="BC2693" s="1">
        <f t="shared" si="1970"/>
        <v>2.5988992432011191</v>
      </c>
      <c r="BD2693" s="1">
        <f t="shared" si="1971"/>
        <v>2.4274714547308625</v>
      </c>
      <c r="BE2693" s="1">
        <f t="shared" si="1947"/>
        <v>0.73453303187137109</v>
      </c>
      <c r="BF2693" s="1">
        <f t="shared" si="1948"/>
        <v>0.82949112680629633</v>
      </c>
      <c r="BG2693" s="1">
        <f t="shared" si="1949"/>
        <v>0.7674220722365428</v>
      </c>
      <c r="BH2693" s="1">
        <f t="shared" si="1950"/>
        <v>0.65589653060337094</v>
      </c>
      <c r="BI2693" s="1">
        <f t="shared" si="1951"/>
        <v>0.87674981240564831</v>
      </c>
      <c r="BJ2693" s="1">
        <f t="shared" si="1952"/>
        <v>0.81891791231348243</v>
      </c>
      <c r="BK2693" s="1">
        <f t="shared" si="1953"/>
        <v>1.1161366728366124</v>
      </c>
      <c r="BL2693" s="2">
        <f t="shared" si="1954"/>
        <v>1.75</v>
      </c>
      <c r="BM2693" s="2">
        <f t="shared" si="1955"/>
        <v>1.9762344359282937</v>
      </c>
      <c r="BN2693" s="2">
        <f t="shared" si="1956"/>
        <v>1.8283570215929097</v>
      </c>
      <c r="BO2693" s="2">
        <f t="shared" si="1957"/>
        <v>1.5626512066198015</v>
      </c>
      <c r="BP2693" s="2">
        <f t="shared" si="1958"/>
        <v>2.0888266492262639</v>
      </c>
      <c r="BQ2693" s="2">
        <f t="shared" si="1959"/>
        <v>1.9510441115186701</v>
      </c>
      <c r="BR2693" s="2">
        <f t="shared" si="1960"/>
        <v>2.6591577134220916</v>
      </c>
      <c r="BS2693" s="1">
        <f t="shared" si="1972"/>
        <v>5.1874247490545091</v>
      </c>
      <c r="BT2693" s="1">
        <f t="shared" si="1973"/>
        <v>5.858038527353262</v>
      </c>
      <c r="BU2693" s="1">
        <f t="shared" si="1974"/>
        <v>5.4196939793820853</v>
      </c>
      <c r="BV2693" s="1">
        <f t="shared" si="1975"/>
        <v>4.6320774533482574</v>
      </c>
      <c r="BW2693" s="1">
        <f t="shared" si="1976"/>
        <v>6.1917891752462424</v>
      </c>
      <c r="BX2693" s="1">
        <f t="shared" si="1977"/>
        <v>5.7833682917651519</v>
      </c>
      <c r="BY2693" s="1">
        <f t="shared" si="1961"/>
        <v>7.8823888767114054</v>
      </c>
    </row>
    <row r="2694" spans="1:77" x14ac:dyDescent="0.25">
      <c r="A2694" s="1">
        <v>20101002</v>
      </c>
      <c r="B2694" s="1">
        <v>2010</v>
      </c>
      <c r="C2694" s="1">
        <v>10</v>
      </c>
      <c r="D2694" s="1">
        <v>6.1909999999999998</v>
      </c>
      <c r="E2694" s="1">
        <v>92.085999999999999</v>
      </c>
      <c r="F2694" s="1">
        <f t="shared" si="1962"/>
        <v>3.818990592</v>
      </c>
      <c r="G2694" s="1">
        <v>275.63099999999997</v>
      </c>
      <c r="H2694" s="1">
        <v>0.495</v>
      </c>
      <c r="I2694" s="1">
        <v>199.95522080000001</v>
      </c>
      <c r="J2694" s="1">
        <v>148.7688167</v>
      </c>
      <c r="K2694" s="1">
        <f t="shared" si="1963"/>
        <v>2.5914196615680002E-3</v>
      </c>
      <c r="L2694" s="1">
        <f t="shared" si="1964"/>
        <v>1.9280438644319999E-3</v>
      </c>
      <c r="M2694" s="1">
        <f t="shared" si="1932"/>
        <v>6.6337579713600034E-4</v>
      </c>
      <c r="N2694" s="1">
        <f t="shared" si="1933"/>
        <v>0.74401066451174147</v>
      </c>
      <c r="O2694" s="1">
        <f t="shared" si="1934"/>
        <v>2.8413697281180088</v>
      </c>
      <c r="P2694" s="1">
        <f t="shared" si="1935"/>
        <v>0.97762086388199121</v>
      </c>
      <c r="Q2694" s="1">
        <v>21.680599999999998</v>
      </c>
      <c r="R2694" s="1">
        <v>12.163500000000001</v>
      </c>
      <c r="S2694" s="1">
        <v>0.640602055</v>
      </c>
      <c r="T2694" s="1">
        <v>3.27786</v>
      </c>
      <c r="U2694" s="1">
        <v>1.44089581</v>
      </c>
      <c r="V2694" s="1">
        <v>6.8433332999999999E-2</v>
      </c>
      <c r="W2694" s="1">
        <v>0.28786666700000002</v>
      </c>
      <c r="X2694" s="1">
        <v>3.5033333E-2</v>
      </c>
      <c r="Y2694" s="1">
        <v>0.22904444400000001</v>
      </c>
      <c r="Z2694" s="1">
        <v>0.61586678100000003</v>
      </c>
      <c r="AA2694" s="1">
        <v>0.113795625</v>
      </c>
      <c r="AB2694" s="1">
        <v>1.4111111110000001</v>
      </c>
      <c r="AC2694" s="1">
        <v>0.59567480799999994</v>
      </c>
      <c r="AD2694" s="1">
        <v>0.66590840699999998</v>
      </c>
      <c r="AE2694" s="1">
        <f t="shared" si="1936"/>
        <v>0.62631115331578291</v>
      </c>
      <c r="AF2694" s="1">
        <v>0.76339011099999998</v>
      </c>
      <c r="AG2694" s="1">
        <v>0.62920883800000005</v>
      </c>
      <c r="AH2694" s="1">
        <v>0.36508875699999999</v>
      </c>
      <c r="AI2694" s="1">
        <v>1</v>
      </c>
      <c r="AJ2694" s="1">
        <v>0.70493393999999998</v>
      </c>
      <c r="AK2694" s="1">
        <v>1</v>
      </c>
      <c r="AL2694" s="1">
        <v>0.71131849300000005</v>
      </c>
      <c r="AM2694" s="1">
        <v>0.640602055</v>
      </c>
      <c r="AN2694" s="1">
        <f t="shared" si="1937"/>
        <v>0.33409159347098116</v>
      </c>
      <c r="AO2694" s="1">
        <f t="shared" si="1938"/>
        <v>0.83512825505241906</v>
      </c>
      <c r="AP2694" s="1">
        <f t="shared" si="1939"/>
        <v>3.1893469491585646</v>
      </c>
      <c r="AQ2694" s="1">
        <f t="shared" si="1940"/>
        <v>0.62964364284143537</v>
      </c>
      <c r="AR2694" s="1">
        <f t="shared" si="1941"/>
        <v>3.1091091999706121E-2</v>
      </c>
      <c r="AS2694" s="1">
        <f t="shared" si="1942"/>
        <v>0.572277777775</v>
      </c>
      <c r="AT2694" s="1">
        <f t="shared" si="1943"/>
        <v>1.0514973207999976</v>
      </c>
      <c r="AU2694" s="1">
        <f t="shared" si="1944"/>
        <v>0.38597127588679331</v>
      </c>
      <c r="AV2694" s="1">
        <f t="shared" si="1945"/>
        <v>1.0251398351132068</v>
      </c>
      <c r="AW2694" s="1">
        <f t="shared" si="1946"/>
        <v>1.2204279820091628</v>
      </c>
      <c r="AX2694" s="1">
        <f t="shared" si="1965"/>
        <v>0.92353370105956867</v>
      </c>
      <c r="AY2694" s="1">
        <f t="shared" si="1966"/>
        <v>2.1617551395875463</v>
      </c>
      <c r="AZ2694" s="1">
        <f t="shared" si="1967"/>
        <v>2.6558003733086823</v>
      </c>
      <c r="BA2694" s="1">
        <f t="shared" si="1968"/>
        <v>2.9155421326999669</v>
      </c>
      <c r="BB2694" s="1">
        <f t="shared" si="1969"/>
        <v>1.5463760080026243</v>
      </c>
      <c r="BC2694" s="1">
        <f t="shared" si="1970"/>
        <v>2.5810116645049868</v>
      </c>
      <c r="BD2694" s="1">
        <f t="shared" si="1971"/>
        <v>2.9692716489956914</v>
      </c>
      <c r="BE2694" s="1">
        <f t="shared" si="1947"/>
        <v>0.95027363082333982</v>
      </c>
      <c r="BF2694" s="1">
        <f t="shared" si="1948"/>
        <v>1.1674481615746459</v>
      </c>
      <c r="BG2694" s="1">
        <f t="shared" si="1949"/>
        <v>1.2816265623810812</v>
      </c>
      <c r="BH2694" s="1">
        <f t="shared" si="1950"/>
        <v>0.67976262289499012</v>
      </c>
      <c r="BI2694" s="1">
        <f t="shared" si="1951"/>
        <v>1.1345722189861449</v>
      </c>
      <c r="BJ2694" s="1">
        <f t="shared" si="1952"/>
        <v>1.3052452144650826</v>
      </c>
      <c r="BK2694" s="1">
        <f t="shared" si="1953"/>
        <v>1.4408958103020382</v>
      </c>
      <c r="BL2694" s="2">
        <f t="shared" si="1954"/>
        <v>1.75</v>
      </c>
      <c r="BM2694" s="2">
        <f t="shared" si="1955"/>
        <v>2.1499431495173624</v>
      </c>
      <c r="BN2694" s="2">
        <f t="shared" si="1956"/>
        <v>2.3602112185556874</v>
      </c>
      <c r="BO2694" s="2">
        <f t="shared" si="1957"/>
        <v>1.2518337366002128</v>
      </c>
      <c r="BP2694" s="2">
        <f t="shared" si="1958"/>
        <v>2.0893996411385927</v>
      </c>
      <c r="BQ2694" s="2">
        <f t="shared" si="1959"/>
        <v>2.4037067337487068</v>
      </c>
      <c r="BR2694" s="2">
        <f t="shared" si="1960"/>
        <v>2.6535174566969939</v>
      </c>
      <c r="BS2694" s="1">
        <f t="shared" si="1972"/>
        <v>3.9810338533759615</v>
      </c>
      <c r="BT2694" s="1">
        <f t="shared" si="1973"/>
        <v>4.8908551206070596</v>
      </c>
      <c r="BU2694" s="1">
        <f t="shared" si="1974"/>
        <v>5.3691890069645254</v>
      </c>
      <c r="BV2694" s="1">
        <f t="shared" si="1975"/>
        <v>2.847767133830613</v>
      </c>
      <c r="BW2694" s="1">
        <f t="shared" si="1976"/>
        <v>4.7531261169167545</v>
      </c>
      <c r="BX2694" s="1">
        <f t="shared" si="1977"/>
        <v>5.4681359317950617</v>
      </c>
      <c r="BY2694" s="1">
        <f t="shared" si="1961"/>
        <v>6.0364244717913209</v>
      </c>
    </row>
    <row r="2695" spans="1:77" x14ac:dyDescent="0.25">
      <c r="A2695" s="1">
        <v>20130501</v>
      </c>
      <c r="B2695" s="1">
        <v>2013</v>
      </c>
      <c r="C2695" s="1">
        <v>5</v>
      </c>
      <c r="D2695" s="1">
        <v>9.8800000000000008</v>
      </c>
      <c r="E2695" s="1">
        <v>175.48599999999999</v>
      </c>
      <c r="F2695" s="1">
        <f t="shared" si="1962"/>
        <v>7.2777553919999995</v>
      </c>
      <c r="G2695" s="1">
        <v>425.19200000000001</v>
      </c>
      <c r="H2695" s="1">
        <v>1.978</v>
      </c>
      <c r="I2695" s="1">
        <v>371.7688167</v>
      </c>
      <c r="J2695" s="1">
        <v>276.85398129999999</v>
      </c>
      <c r="K2695" s="1">
        <f t="shared" si="1963"/>
        <v>4.8181238644319996E-3</v>
      </c>
      <c r="L2695" s="1">
        <f t="shared" si="1964"/>
        <v>3.5880275976479998E-3</v>
      </c>
      <c r="M2695" s="1">
        <f t="shared" si="1932"/>
        <v>1.2300962667839998E-3</v>
      </c>
      <c r="N2695" s="1">
        <f t="shared" si="1933"/>
        <v>0.74469393037718967</v>
      </c>
      <c r="O2695" s="1">
        <f t="shared" si="1934"/>
        <v>5.4197002671922645</v>
      </c>
      <c r="P2695" s="1">
        <f t="shared" si="1935"/>
        <v>1.858055124807735</v>
      </c>
      <c r="Q2695" s="1">
        <v>42.987200000000001</v>
      </c>
      <c r="R2695" s="1">
        <v>23.398</v>
      </c>
      <c r="S2695" s="1">
        <v>0.64754192200000005</v>
      </c>
      <c r="T2695" s="1">
        <v>0.20202300000000001</v>
      </c>
      <c r="U2695" s="1">
        <v>8.0911554999999996E-2</v>
      </c>
      <c r="V2695" s="1">
        <v>9.6311111000000005E-2</v>
      </c>
      <c r="W2695" s="1">
        <v>0.231366667</v>
      </c>
      <c r="X2695" s="1">
        <v>5.2744444000000001E-2</v>
      </c>
      <c r="Y2695" s="1">
        <v>0.21756666699999999</v>
      </c>
      <c r="Z2695" s="1">
        <v>0.41215964300000002</v>
      </c>
      <c r="AA2695" s="1">
        <v>3.0739531E-2</v>
      </c>
      <c r="AB2695" s="1">
        <v>0.811111111</v>
      </c>
      <c r="AC2695" s="1">
        <v>0.34307795699999999</v>
      </c>
      <c r="AD2695" s="1">
        <v>0.58727821800000002</v>
      </c>
      <c r="AE2695" s="1">
        <f t="shared" si="1936"/>
        <v>0.52774002507208229</v>
      </c>
      <c r="AF2695" s="1">
        <v>0.89176134699999998</v>
      </c>
      <c r="AG2695" s="1">
        <v>0.83811874500000005</v>
      </c>
      <c r="AH2695" s="1">
        <v>0.45999485499999998</v>
      </c>
      <c r="AI2695" s="1">
        <v>1</v>
      </c>
      <c r="AJ2695" s="1">
        <v>0.65236679200000003</v>
      </c>
      <c r="AK2695" s="1">
        <v>1</v>
      </c>
      <c r="AL2695" s="1">
        <v>0.72044989699999995</v>
      </c>
      <c r="AM2695" s="1">
        <v>0.64754192200000005</v>
      </c>
      <c r="AN2695" s="1">
        <f t="shared" si="1937"/>
        <v>0.41272178215958905</v>
      </c>
      <c r="AO2695" s="1">
        <f t="shared" si="1938"/>
        <v>0.68812854764057985</v>
      </c>
      <c r="AP2695" s="1">
        <f t="shared" si="1939"/>
        <v>5.0080312479803588</v>
      </c>
      <c r="AQ2695" s="1">
        <f t="shared" si="1940"/>
        <v>2.2697241440196407</v>
      </c>
      <c r="AR2695" s="1">
        <f t="shared" si="1941"/>
        <v>0.10674742210265685</v>
      </c>
      <c r="AS2695" s="1">
        <f t="shared" si="1942"/>
        <v>0.55727777777499998</v>
      </c>
      <c r="AT2695" s="1">
        <f t="shared" si="1943"/>
        <v>2.6014611793316491</v>
      </c>
      <c r="AU2695" s="1">
        <f t="shared" si="1944"/>
        <v>0.42967829611667224</v>
      </c>
      <c r="AV2695" s="1">
        <f t="shared" si="1945"/>
        <v>0.38143281488332775</v>
      </c>
      <c r="AW2695" s="1">
        <f t="shared" si="1946"/>
        <v>0.90277089319559523</v>
      </c>
      <c r="AX2695" s="1">
        <f t="shared" si="1965"/>
        <v>2.224106130040278</v>
      </c>
      <c r="AY2695" s="1">
        <f t="shared" si="1966"/>
        <v>2.8072477753242517</v>
      </c>
      <c r="AZ2695" s="1">
        <f t="shared" si="1967"/>
        <v>3.3049221516145715</v>
      </c>
      <c r="BA2695" s="1">
        <f t="shared" si="1968"/>
        <v>3.5713972515722214</v>
      </c>
      <c r="BB2695" s="1">
        <f t="shared" si="1969"/>
        <v>2.667079255704055</v>
      </c>
      <c r="BC2695" s="1">
        <f t="shared" si="1970"/>
        <v>3.3546586068413284</v>
      </c>
      <c r="BD2695" s="1">
        <f t="shared" si="1971"/>
        <v>3.7547012401052777</v>
      </c>
      <c r="BE2695" s="1">
        <f t="shared" si="1947"/>
        <v>1.1243213985407794</v>
      </c>
      <c r="BF2695" s="1">
        <f t="shared" si="1948"/>
        <v>1.3236432951282697</v>
      </c>
      <c r="BG2695" s="1">
        <f t="shared" si="1949"/>
        <v>1.430368344371945</v>
      </c>
      <c r="BH2695" s="1">
        <f t="shared" si="1950"/>
        <v>1.0681829744956959</v>
      </c>
      <c r="BI2695" s="1">
        <f t="shared" si="1951"/>
        <v>1.3435630761289152</v>
      </c>
      <c r="BJ2695" s="1">
        <f t="shared" si="1952"/>
        <v>1.5037828105110389</v>
      </c>
      <c r="BK2695" s="1">
        <f t="shared" si="1953"/>
        <v>8.0911554688530549E-2</v>
      </c>
      <c r="BL2695" s="2">
        <f t="shared" si="1954"/>
        <v>1.7499999999999998</v>
      </c>
      <c r="BM2695" s="2">
        <f t="shared" si="1955"/>
        <v>2.0602434228155944</v>
      </c>
      <c r="BN2695" s="2">
        <f t="shared" si="1956"/>
        <v>2.2263603680403614</v>
      </c>
      <c r="BO2695" s="2">
        <f t="shared" si="1957"/>
        <v>1.6626208553831654</v>
      </c>
      <c r="BP2695" s="2">
        <f t="shared" si="1958"/>
        <v>2.0912484510898701</v>
      </c>
      <c r="BQ2695" s="2">
        <f t="shared" si="1959"/>
        <v>2.3406295760356537</v>
      </c>
      <c r="BR2695" s="2">
        <f t="shared" si="1960"/>
        <v>0.12593838460132514</v>
      </c>
      <c r="BS2695" s="1">
        <f t="shared" si="1972"/>
        <v>4.3694655400079139</v>
      </c>
      <c r="BT2695" s="1">
        <f t="shared" si="1973"/>
        <v>5.1440929371546833</v>
      </c>
      <c r="BU2695" s="1">
        <f t="shared" si="1974"/>
        <v>5.558859947309541</v>
      </c>
      <c r="BV2695" s="1">
        <f t="shared" si="1975"/>
        <v>4.1512940192544132</v>
      </c>
      <c r="BW2695" s="1">
        <f t="shared" si="1976"/>
        <v>5.2215074529326353</v>
      </c>
      <c r="BX2695" s="1">
        <f t="shared" si="1977"/>
        <v>5.8441715853777847</v>
      </c>
      <c r="BY2695" s="1">
        <f t="shared" si="1961"/>
        <v>0.31444767524557343</v>
      </c>
    </row>
    <row r="2696" spans="1:77" x14ac:dyDescent="0.25">
      <c r="A2696" s="1">
        <v>20121127</v>
      </c>
      <c r="B2696" s="1">
        <v>2012</v>
      </c>
      <c r="C2696" s="1">
        <v>11</v>
      </c>
      <c r="D2696" s="1">
        <v>12.057</v>
      </c>
      <c r="E2696" s="1">
        <v>88.100999999999999</v>
      </c>
      <c r="F2696" s="1">
        <f t="shared" si="1962"/>
        <v>3.6537246720000001</v>
      </c>
      <c r="G2696" s="1">
        <v>185.87200000000001</v>
      </c>
      <c r="H2696" s="1">
        <v>2.9089999999999998</v>
      </c>
      <c r="I2696" s="1">
        <v>187.35352080000001</v>
      </c>
      <c r="J2696" s="1">
        <v>139.53179170000001</v>
      </c>
      <c r="K2696" s="1">
        <f t="shared" si="1963"/>
        <v>2.4281016295680004E-3</v>
      </c>
      <c r="L2696" s="1">
        <f t="shared" si="1964"/>
        <v>1.8083320204320002E-3</v>
      </c>
      <c r="M2696" s="1">
        <f t="shared" si="1932"/>
        <v>6.1976960913600015E-4</v>
      </c>
      <c r="N2696" s="1">
        <f t="shared" si="1933"/>
        <v>0.74475137218771714</v>
      </c>
      <c r="O2696" s="1">
        <f t="shared" si="1934"/>
        <v>2.7211164630681166</v>
      </c>
      <c r="P2696" s="1">
        <f t="shared" si="1935"/>
        <v>0.93260820893188345</v>
      </c>
      <c r="Q2696" s="1">
        <v>11.1722</v>
      </c>
      <c r="R2696" s="1">
        <v>2.7481200000000001</v>
      </c>
      <c r="S2696" s="1">
        <v>0.80258212500000004</v>
      </c>
      <c r="T2696" s="1">
        <v>1.54592</v>
      </c>
      <c r="U2696" s="1">
        <v>1.1108285769999999</v>
      </c>
      <c r="V2696" s="1">
        <v>8.1777777999999995E-2</v>
      </c>
      <c r="W2696" s="1">
        <v>0.21167777800000001</v>
      </c>
      <c r="X2696" s="1">
        <v>3.8811111000000002E-2</v>
      </c>
      <c r="Y2696" s="1">
        <v>0.255766667</v>
      </c>
      <c r="Z2696" s="1">
        <v>0.44265646800000003</v>
      </c>
      <c r="AA2696" s="1">
        <v>-9.4318992000000004E-2</v>
      </c>
      <c r="AB2696" s="1">
        <v>0.71111111100000002</v>
      </c>
      <c r="AC2696" s="1">
        <v>0.38089402</v>
      </c>
      <c r="AD2696" s="1">
        <v>0.52601252499999995</v>
      </c>
      <c r="AE2696" s="1">
        <f t="shared" si="1936"/>
        <v>0.45093710041368934</v>
      </c>
      <c r="AF2696" s="1">
        <v>0.94732638000000002</v>
      </c>
      <c r="AG2696" s="1">
        <v>0.943970855</v>
      </c>
      <c r="AH2696" s="1">
        <v>0.51600205799999999</v>
      </c>
      <c r="AI2696" s="1">
        <v>1</v>
      </c>
      <c r="AJ2696" s="1">
        <v>0.57321582800000004</v>
      </c>
      <c r="AK2696" s="1">
        <v>1</v>
      </c>
      <c r="AL2696" s="1">
        <v>0.92445016400000002</v>
      </c>
      <c r="AM2696" s="1">
        <v>0.80258212500000004</v>
      </c>
      <c r="AN2696" s="1">
        <f t="shared" si="1937"/>
        <v>0.47398747525178614</v>
      </c>
      <c r="AO2696" s="1">
        <f t="shared" si="1938"/>
        <v>0.57156346460002672</v>
      </c>
      <c r="AP2696" s="1">
        <f t="shared" si="1939"/>
        <v>2.0883355322229162</v>
      </c>
      <c r="AQ2696" s="1">
        <f t="shared" si="1940"/>
        <v>1.5653891397770838</v>
      </c>
      <c r="AR2696" s="1">
        <f t="shared" si="1941"/>
        <v>8.8568645222092637E-2</v>
      </c>
      <c r="AS2696" s="1">
        <f t="shared" si="1942"/>
        <v>0.55477777777500004</v>
      </c>
      <c r="AT2696" s="1">
        <f t="shared" si="1943"/>
        <v>1.1729944311868643</v>
      </c>
      <c r="AU2696" s="1">
        <f t="shared" si="1944"/>
        <v>0.24609590403872911</v>
      </c>
      <c r="AV2696" s="1">
        <f t="shared" si="1945"/>
        <v>0.46501520696127091</v>
      </c>
      <c r="AW2696" s="1">
        <f t="shared" si="1946"/>
        <v>0.4926095083199169</v>
      </c>
      <c r="AX2696" s="1">
        <f t="shared" si="1965"/>
        <v>1.3514914683149775</v>
      </c>
      <c r="AY2696" s="1">
        <f t="shared" si="1966"/>
        <v>2.1328541378740002</v>
      </c>
      <c r="AZ2696" s="1">
        <f t="shared" si="1967"/>
        <v>2.4257897845318404</v>
      </c>
      <c r="BA2696" s="1">
        <f t="shared" si="1968"/>
        <v>2.7807729039443689</v>
      </c>
      <c r="BB2696" s="1">
        <f t="shared" si="1969"/>
        <v>2.1460365843845999</v>
      </c>
      <c r="BC2696" s="1">
        <f t="shared" si="1970"/>
        <v>2.549380206735365</v>
      </c>
      <c r="BD2696" s="1">
        <f t="shared" si="1971"/>
        <v>2.9368771641879032</v>
      </c>
      <c r="BE2696" s="1">
        <f t="shared" si="1947"/>
        <v>1.5325730478669213</v>
      </c>
      <c r="BF2696" s="1">
        <f t="shared" si="1948"/>
        <v>1.7430634273331775</v>
      </c>
      <c r="BG2696" s="1">
        <f t="shared" si="1949"/>
        <v>1.9981383298305679</v>
      </c>
      <c r="BH2696" s="1">
        <f t="shared" si="1950"/>
        <v>1.5420453609840434</v>
      </c>
      <c r="BI2696" s="1">
        <f t="shared" si="1951"/>
        <v>1.8318699456412781</v>
      </c>
      <c r="BJ2696" s="1">
        <f t="shared" si="1952"/>
        <v>2.1103078296843729</v>
      </c>
      <c r="BK2696" s="1">
        <f t="shared" si="1953"/>
        <v>1.1108285766414632</v>
      </c>
      <c r="BL2696" s="2">
        <f t="shared" si="1954"/>
        <v>1.7500000000000002</v>
      </c>
      <c r="BM2696" s="2">
        <f t="shared" si="1955"/>
        <v>1.9903527613764578</v>
      </c>
      <c r="BN2696" s="2">
        <f t="shared" si="1956"/>
        <v>2.281615275741903</v>
      </c>
      <c r="BO2696" s="2">
        <f t="shared" si="1957"/>
        <v>1.7608161552090689</v>
      </c>
      <c r="BP2696" s="2">
        <f t="shared" si="1958"/>
        <v>2.0917583075952706</v>
      </c>
      <c r="BQ2696" s="2">
        <f t="shared" si="1959"/>
        <v>2.4096983221046</v>
      </c>
      <c r="BR2696" s="2">
        <f t="shared" si="1960"/>
        <v>1.26842241668559</v>
      </c>
      <c r="BS2696" s="1">
        <f t="shared" si="1972"/>
        <v>2.4354432870097074</v>
      </c>
      <c r="BT2696" s="1">
        <f t="shared" si="1973"/>
        <v>2.7699378694145875</v>
      </c>
      <c r="BU2696" s="1">
        <f t="shared" si="1974"/>
        <v>3.1752826324825256</v>
      </c>
      <c r="BV2696" s="1">
        <f t="shared" si="1975"/>
        <v>2.4504959342069541</v>
      </c>
      <c r="BW2696" s="1">
        <f t="shared" si="1976"/>
        <v>2.9110621304455364</v>
      </c>
      <c r="BX2696" s="1">
        <f t="shared" si="1977"/>
        <v>3.3535334870218305</v>
      </c>
      <c r="BY2696" s="1">
        <f t="shared" si="1961"/>
        <v>1.765240491319743</v>
      </c>
    </row>
    <row r="2697" spans="1:77" x14ac:dyDescent="0.25">
      <c r="A2697" s="1">
        <v>20021128</v>
      </c>
      <c r="B2697" s="1">
        <v>2002</v>
      </c>
      <c r="C2697" s="1">
        <v>11</v>
      </c>
      <c r="D2697" s="1">
        <v>5.5549999999999997</v>
      </c>
      <c r="E2697" s="1">
        <v>39.652999999999999</v>
      </c>
      <c r="F2697" s="1">
        <f t="shared" si="1962"/>
        <v>1.644489216</v>
      </c>
      <c r="G2697" s="1">
        <v>123.726</v>
      </c>
      <c r="H2697" s="1">
        <v>1.6220000000000001</v>
      </c>
      <c r="I2697" s="1">
        <v>72.222291670000004</v>
      </c>
      <c r="J2697" s="1">
        <v>53.796875</v>
      </c>
      <c r="K2697" s="1">
        <f t="shared" si="1963"/>
        <v>9.360009000432E-4</v>
      </c>
      <c r="L2697" s="1">
        <f t="shared" si="1964"/>
        <v>6.9720749999999999E-4</v>
      </c>
      <c r="M2697" s="1">
        <f t="shared" si="1932"/>
        <v>2.3879340004320001E-4</v>
      </c>
      <c r="N2697" s="1">
        <f t="shared" si="1933"/>
        <v>0.74487909142803299</v>
      </c>
      <c r="O2697" s="1">
        <f t="shared" si="1934"/>
        <v>1.2249456330772783</v>
      </c>
      <c r="P2697" s="1">
        <f t="shared" si="1935"/>
        <v>0.41954358292272165</v>
      </c>
      <c r="Q2697" s="1">
        <v>0.54712700000000003</v>
      </c>
      <c r="R2697" s="1">
        <v>-11.286099999999999</v>
      </c>
      <c r="S2697" s="1">
        <v>-5.0947794999999997E-2</v>
      </c>
      <c r="T2697" s="1">
        <v>0.948515</v>
      </c>
      <c r="U2697" s="1">
        <v>3.9440746839999998</v>
      </c>
      <c r="V2697" s="1">
        <v>6.5188889E-2</v>
      </c>
      <c r="W2697" s="1">
        <v>0.109444444</v>
      </c>
      <c r="X2697" s="1">
        <v>7.6155555999999999E-2</v>
      </c>
      <c r="Y2697" s="1">
        <v>8.5088889000000001E-2</v>
      </c>
      <c r="Z2697" s="1">
        <v>0.25341986100000002</v>
      </c>
      <c r="AA2697" s="1">
        <v>0.125199906</v>
      </c>
      <c r="AB2697" s="1">
        <v>0.2</v>
      </c>
      <c r="AC2697" s="1">
        <v>0.14624062800000001</v>
      </c>
      <c r="AD2697" s="1">
        <v>0.67950956100000004</v>
      </c>
      <c r="AE2697" s="1">
        <f t="shared" si="1936"/>
        <v>0.64336161589570018</v>
      </c>
      <c r="AF2697" s="1">
        <v>0.73754467999999995</v>
      </c>
      <c r="AG2697" s="1">
        <v>0.59126938900000003</v>
      </c>
      <c r="AH2697" s="1">
        <v>0.34872652399999998</v>
      </c>
      <c r="AI2697" s="1">
        <v>1</v>
      </c>
      <c r="AJ2697" s="1">
        <v>0.71215183900000001</v>
      </c>
      <c r="AK2697" s="1">
        <v>1</v>
      </c>
      <c r="AL2697" s="1">
        <v>0</v>
      </c>
      <c r="AM2697" s="1">
        <v>0</v>
      </c>
      <c r="AN2697" s="1">
        <f t="shared" si="1937"/>
        <v>0.3204904385496985</v>
      </c>
      <c r="AO2697" s="1">
        <f t="shared" si="1938"/>
        <v>0.85870888494591091</v>
      </c>
      <c r="AP2697" s="1">
        <f t="shared" si="1939"/>
        <v>1.4121375009769352</v>
      </c>
      <c r="AQ2697" s="1">
        <f t="shared" si="1940"/>
        <v>0.23235171502306473</v>
      </c>
      <c r="AR2697" s="1">
        <f t="shared" si="1941"/>
        <v>1.4441176152378015E-2</v>
      </c>
      <c r="AS2697" s="1">
        <f t="shared" si="1942"/>
        <v>0.54200000000000004</v>
      </c>
      <c r="AT2697" s="1">
        <f t="shared" si="1943"/>
        <v>1.1960839604487554</v>
      </c>
      <c r="AU2697" s="1">
        <f t="shared" si="1944"/>
        <v>0.1140497185831523</v>
      </c>
      <c r="AV2697" s="1">
        <f t="shared" si="1945"/>
        <v>8.5950281416847713E-2</v>
      </c>
      <c r="AW2697" s="1">
        <f t="shared" si="1946"/>
        <v>7.244971287538908E-2</v>
      </c>
      <c r="AX2697" s="1">
        <f t="shared" si="1965"/>
        <v>0.20885737298761634</v>
      </c>
      <c r="AY2697" s="1">
        <f t="shared" si="1966"/>
        <v>0</v>
      </c>
      <c r="AZ2697" s="1">
        <f t="shared" si="1967"/>
        <v>0</v>
      </c>
      <c r="BA2697" s="1">
        <f t="shared" si="1968"/>
        <v>0</v>
      </c>
      <c r="BB2697" s="1">
        <f t="shared" si="1969"/>
        <v>0</v>
      </c>
      <c r="BC2697" s="1">
        <f t="shared" si="1970"/>
        <v>0</v>
      </c>
      <c r="BD2697" s="1">
        <f t="shared" si="1971"/>
        <v>0</v>
      </c>
      <c r="BE2697" s="1">
        <f t="shared" si="1947"/>
        <v>0</v>
      </c>
      <c r="BF2697" s="1">
        <f t="shared" si="1948"/>
        <v>0</v>
      </c>
      <c r="BG2697" s="1">
        <f t="shared" si="1949"/>
        <v>0</v>
      </c>
      <c r="BH2697" s="1">
        <f t="shared" si="1950"/>
        <v>0</v>
      </c>
      <c r="BI2697" s="1">
        <f t="shared" si="1951"/>
        <v>0</v>
      </c>
      <c r="BJ2697" s="1">
        <f t="shared" si="1952"/>
        <v>0</v>
      </c>
      <c r="BK2697" s="1">
        <f t="shared" si="1953"/>
        <v>3.9440746840425276</v>
      </c>
      <c r="BL2697" s="2" t="e">
        <f t="shared" si="1954"/>
        <v>#DIV/0!</v>
      </c>
      <c r="BM2697" s="2" t="e">
        <f t="shared" si="1955"/>
        <v>#DIV/0!</v>
      </c>
      <c r="BN2697" s="2" t="e">
        <f t="shared" si="1956"/>
        <v>#DIV/0!</v>
      </c>
      <c r="BO2697" s="2" t="e">
        <f t="shared" si="1957"/>
        <v>#DIV/0!</v>
      </c>
      <c r="BP2697" s="2" t="e">
        <f t="shared" si="1958"/>
        <v>#DIV/0!</v>
      </c>
      <c r="BQ2697" s="2" t="e">
        <f t="shared" si="1959"/>
        <v>#DIV/0!</v>
      </c>
      <c r="BR2697" s="2" t="e">
        <f t="shared" si="1960"/>
        <v>#DIV/0!</v>
      </c>
      <c r="BS2697" s="1" t="e">
        <f t="shared" si="1972"/>
        <v>#DIV/0!</v>
      </c>
      <c r="BT2697" s="1" t="e">
        <f t="shared" si="1973"/>
        <v>#DIV/0!</v>
      </c>
      <c r="BU2697" s="1" t="e">
        <f t="shared" si="1974"/>
        <v>#DIV/0!</v>
      </c>
      <c r="BV2697" s="1" t="e">
        <f t="shared" si="1975"/>
        <v>#DIV/0!</v>
      </c>
      <c r="BW2697" s="1" t="e">
        <f t="shared" si="1976"/>
        <v>#DIV/0!</v>
      </c>
      <c r="BX2697" s="1" t="e">
        <f t="shared" si="1977"/>
        <v>#DIV/0!</v>
      </c>
      <c r="BY2697" s="1" t="e">
        <f t="shared" si="1961"/>
        <v>#DIV/0!</v>
      </c>
    </row>
    <row r="2698" spans="1:77" x14ac:dyDescent="0.25">
      <c r="A2698" s="1">
        <v>20100529</v>
      </c>
      <c r="B2698" s="1">
        <v>2010</v>
      </c>
      <c r="C2698" s="1">
        <v>5</v>
      </c>
      <c r="D2698" s="1">
        <v>8.8219999999999992</v>
      </c>
      <c r="E2698" s="1">
        <v>172.137</v>
      </c>
      <c r="F2698" s="1">
        <f t="shared" si="1962"/>
        <v>7.1388656639999999</v>
      </c>
      <c r="G2698" s="1">
        <v>474.97300000000001</v>
      </c>
      <c r="H2698" s="1">
        <v>1.4390000000000001</v>
      </c>
      <c r="I2698" s="1">
        <v>355.6305117</v>
      </c>
      <c r="J2698" s="1">
        <v>265.24938079999998</v>
      </c>
      <c r="K2698" s="1">
        <f t="shared" si="1963"/>
        <v>4.608971431632E-3</v>
      </c>
      <c r="L2698" s="1">
        <f t="shared" si="1964"/>
        <v>3.4376319751679998E-3</v>
      </c>
      <c r="M2698" s="1">
        <f t="shared" si="1932"/>
        <v>1.1713394564640003E-3</v>
      </c>
      <c r="N2698" s="1">
        <f t="shared" si="1933"/>
        <v>0.74585664636041404</v>
      </c>
      <c r="O2698" s="1">
        <f t="shared" si="1934"/>
        <v>5.3245704029685506</v>
      </c>
      <c r="P2698" s="1">
        <f t="shared" si="1935"/>
        <v>1.8142952610314493</v>
      </c>
      <c r="Q2698" s="1">
        <v>50.476599999999998</v>
      </c>
      <c r="R2698" s="1">
        <v>21.052900000000001</v>
      </c>
      <c r="S2698" s="1">
        <v>0.70567528099999999</v>
      </c>
      <c r="T2698" s="1">
        <v>8.9927700000000002</v>
      </c>
      <c r="U2698" s="1">
        <v>1.7359293250000001</v>
      </c>
      <c r="V2698" s="1">
        <v>6.3388889000000004E-2</v>
      </c>
      <c r="W2698" s="1">
        <v>0.39051111100000002</v>
      </c>
      <c r="X2698" s="1">
        <v>3.6011110999999998E-2</v>
      </c>
      <c r="Y2698" s="1">
        <v>0.23485555599999999</v>
      </c>
      <c r="Z2698" s="1">
        <v>0.720692271</v>
      </c>
      <c r="AA2698" s="1">
        <v>0.248902865</v>
      </c>
      <c r="AB2698" s="1">
        <v>2.4666666670000001</v>
      </c>
      <c r="AC2698" s="1">
        <v>0.72565841600000003</v>
      </c>
      <c r="AD2698" s="1">
        <v>0.63758571500000005</v>
      </c>
      <c r="AE2698" s="1">
        <f t="shared" si="1936"/>
        <v>0.59080571016672945</v>
      </c>
      <c r="AF2698" s="1">
        <v>0.85900049499999998</v>
      </c>
      <c r="AG2698" s="1">
        <v>0.78140321999999995</v>
      </c>
      <c r="AH2698" s="1">
        <v>0.43277591999999998</v>
      </c>
      <c r="AI2698" s="1">
        <v>1</v>
      </c>
      <c r="AJ2698" s="1">
        <v>0.79044485099999995</v>
      </c>
      <c r="AK2698" s="1">
        <v>1</v>
      </c>
      <c r="AL2698" s="1">
        <v>0.79694115899999995</v>
      </c>
      <c r="AM2698" s="1">
        <v>0.70567528099999999</v>
      </c>
      <c r="AN2698" s="1">
        <f t="shared" si="1937"/>
        <v>0.36241428460144048</v>
      </c>
      <c r="AO2698" s="1">
        <f t="shared" si="1938"/>
        <v>0.78374844356851459</v>
      </c>
      <c r="AP2698" s="1">
        <f t="shared" si="1939"/>
        <v>5.5950748530047107</v>
      </c>
      <c r="AQ2698" s="1">
        <f t="shared" si="1940"/>
        <v>1.5437908109952891</v>
      </c>
      <c r="AR2698" s="1">
        <f t="shared" si="1941"/>
        <v>5.8633967537568617E-2</v>
      </c>
      <c r="AS2698" s="1">
        <f t="shared" si="1942"/>
        <v>0.59866666667500001</v>
      </c>
      <c r="AT2698" s="1">
        <f t="shared" si="1943"/>
        <v>0.87613635194091832</v>
      </c>
      <c r="AU2698" s="1">
        <f t="shared" si="1944"/>
        <v>0.66643466398874562</v>
      </c>
      <c r="AV2698" s="1">
        <f t="shared" si="1945"/>
        <v>1.8002320030112546</v>
      </c>
      <c r="AW2698" s="1">
        <f t="shared" si="1946"/>
        <v>2.733152192855226</v>
      </c>
      <c r="AX2698" s="1">
        <f t="shared" si="1965"/>
        <v>2.1517998394800362</v>
      </c>
      <c r="AY2698" s="1">
        <f t="shared" si="1966"/>
        <v>6.2061056706268882</v>
      </c>
      <c r="AZ2698" s="1">
        <f t="shared" si="1967"/>
        <v>7.5098602214660364</v>
      </c>
      <c r="BA2698" s="1">
        <f t="shared" si="1968"/>
        <v>8.2904269278654059</v>
      </c>
      <c r="BB2698" s="1">
        <f t="shared" si="1969"/>
        <v>4.4374902399782377</v>
      </c>
      <c r="BC2698" s="1">
        <f t="shared" si="1970"/>
        <v>7.4294171714143342</v>
      </c>
      <c r="BD2698" s="1">
        <f t="shared" si="1971"/>
        <v>8.4581579963411482</v>
      </c>
      <c r="BE2698" s="1">
        <f t="shared" si="1947"/>
        <v>1.198002487617029</v>
      </c>
      <c r="BF2698" s="1">
        <f t="shared" si="1948"/>
        <v>1.4496741925542656</v>
      </c>
      <c r="BG2698" s="1">
        <f t="shared" si="1949"/>
        <v>1.6003517519847059</v>
      </c>
      <c r="BH2698" s="1">
        <f t="shared" si="1950"/>
        <v>0.85659584744602413</v>
      </c>
      <c r="BI2698" s="1">
        <f t="shared" si="1951"/>
        <v>1.4341457792161625</v>
      </c>
      <c r="BJ2698" s="1">
        <f t="shared" si="1952"/>
        <v>1.6327299047183355</v>
      </c>
      <c r="BK2698" s="1">
        <f t="shared" si="1953"/>
        <v>1.735929325463702</v>
      </c>
      <c r="BL2698" s="2">
        <f t="shared" si="1954"/>
        <v>1.7500000000000002</v>
      </c>
      <c r="BM2698" s="2">
        <f t="shared" si="1955"/>
        <v>2.1176331962517234</v>
      </c>
      <c r="BN2698" s="2">
        <f t="shared" si="1956"/>
        <v>2.3377376882947853</v>
      </c>
      <c r="BO2698" s="2">
        <f t="shared" si="1957"/>
        <v>1.2512851588583249</v>
      </c>
      <c r="BP2698" s="2">
        <f t="shared" si="1958"/>
        <v>2.0949498348876463</v>
      </c>
      <c r="BQ2698" s="2">
        <f t="shared" si="1959"/>
        <v>2.3850345577667</v>
      </c>
      <c r="BR2698" s="2">
        <f t="shared" si="1960"/>
        <v>2.5357846506681132</v>
      </c>
      <c r="BS2698" s="1">
        <f t="shared" si="1972"/>
        <v>9.0656614121062997</v>
      </c>
      <c r="BT2698" s="1">
        <f t="shared" si="1973"/>
        <v>10.970140315574044</v>
      </c>
      <c r="BU2698" s="1">
        <f t="shared" si="1974"/>
        <v>12.110364772800354</v>
      </c>
      <c r="BV2698" s="1">
        <f t="shared" si="1975"/>
        <v>6.4821300458304094</v>
      </c>
      <c r="BW2698" s="1">
        <f t="shared" si="1976"/>
        <v>10.8526319305368</v>
      </c>
      <c r="BX2698" s="1">
        <f t="shared" si="1977"/>
        <v>12.355380432506051</v>
      </c>
      <c r="BY2698" s="1">
        <f t="shared" si="1961"/>
        <v>13.136322889699068</v>
      </c>
    </row>
    <row r="2699" spans="1:77" x14ac:dyDescent="0.25">
      <c r="A2699" s="1">
        <v>20061125</v>
      </c>
      <c r="B2699" s="1">
        <v>2006</v>
      </c>
      <c r="C2699" s="1">
        <v>11</v>
      </c>
      <c r="D2699" s="1">
        <v>6.6550000000000002</v>
      </c>
      <c r="E2699" s="1">
        <v>56.055</v>
      </c>
      <c r="F2699" s="1">
        <f t="shared" si="1962"/>
        <v>2.3247129599999998</v>
      </c>
      <c r="G2699" s="1">
        <v>135.93</v>
      </c>
      <c r="H2699" s="1">
        <v>0.871</v>
      </c>
      <c r="I2699" s="1">
        <v>138.86855209999999</v>
      </c>
      <c r="J2699" s="1">
        <v>103.7407688</v>
      </c>
      <c r="K2699" s="1">
        <f t="shared" si="1963"/>
        <v>1.7997364352159997E-3</v>
      </c>
      <c r="L2699" s="1">
        <f t="shared" si="1964"/>
        <v>1.3444803636479998E-3</v>
      </c>
      <c r="M2699" s="1">
        <f t="shared" si="1932"/>
        <v>4.5525607156799981E-4</v>
      </c>
      <c r="N2699" s="1">
        <f t="shared" si="1933"/>
        <v>0.74704292103006675</v>
      </c>
      <c r="O2699" s="1">
        <f t="shared" si="1934"/>
        <v>1.7366603601948527</v>
      </c>
      <c r="P2699" s="1">
        <f t="shared" si="1935"/>
        <v>0.58805259980514712</v>
      </c>
      <c r="Q2699" s="1">
        <v>7.1814499999999999</v>
      </c>
      <c r="R2699" s="1">
        <v>-9.7174399999999999</v>
      </c>
      <c r="S2699" s="1">
        <v>-2.8318132170000001</v>
      </c>
      <c r="T2699" s="1">
        <v>1.15283</v>
      </c>
      <c r="U2699" s="1">
        <v>1.24711609</v>
      </c>
      <c r="V2699" s="1">
        <v>8.4011110999999999E-2</v>
      </c>
      <c r="W2699" s="1">
        <v>0.22494444399999999</v>
      </c>
      <c r="X2699" s="1">
        <v>3.9022222000000002E-2</v>
      </c>
      <c r="Y2699" s="1">
        <v>0.219233333</v>
      </c>
      <c r="Z2699" s="1">
        <v>0.45616054099999997</v>
      </c>
      <c r="AA2699" s="1">
        <v>1.2857713999999999E-2</v>
      </c>
      <c r="AB2699" s="1">
        <v>0.55555555599999995</v>
      </c>
      <c r="AC2699" s="1">
        <v>0.39763907100000001</v>
      </c>
      <c r="AD2699" s="1">
        <v>0.587618627</v>
      </c>
      <c r="AE2699" s="1">
        <f t="shared" si="1936"/>
        <v>0.52816676319418332</v>
      </c>
      <c r="AF2699" s="1">
        <v>0.78160802299999999</v>
      </c>
      <c r="AG2699" s="1">
        <v>0.65678726600000004</v>
      </c>
      <c r="AH2699" s="1">
        <v>0.37702598399999998</v>
      </c>
      <c r="AI2699" s="1">
        <v>1</v>
      </c>
      <c r="AJ2699" s="1">
        <v>0.64104918600000005</v>
      </c>
      <c r="AK2699" s="1">
        <v>1</v>
      </c>
      <c r="AL2699" s="1">
        <v>0</v>
      </c>
      <c r="AM2699" s="1">
        <v>0</v>
      </c>
      <c r="AN2699" s="1">
        <f t="shared" si="1937"/>
        <v>0.41238137276539394</v>
      </c>
      <c r="AO2699" s="1">
        <f t="shared" si="1938"/>
        <v>0.68878340030791518</v>
      </c>
      <c r="AP2699" s="1">
        <f t="shared" si="1939"/>
        <v>1.6012236973286782</v>
      </c>
      <c r="AQ2699" s="1">
        <f t="shared" si="1940"/>
        <v>0.72348926267132163</v>
      </c>
      <c r="AR2699" s="1">
        <f t="shared" si="1941"/>
        <v>4.3099592473931934E-2</v>
      </c>
      <c r="AS2699" s="1">
        <f t="shared" si="1942"/>
        <v>0.55088888889999998</v>
      </c>
      <c r="AT2699" s="1">
        <f t="shared" si="1943"/>
        <v>1.0171006975049233</v>
      </c>
      <c r="AU2699" s="1">
        <f t="shared" si="1944"/>
        <v>0.18277847282189019</v>
      </c>
      <c r="AV2699" s="1">
        <f t="shared" si="1945"/>
        <v>0.37277708317810976</v>
      </c>
      <c r="AW2699" s="1">
        <f t="shared" si="1946"/>
        <v>0.31416950381726555</v>
      </c>
      <c r="AX2699" s="1">
        <f t="shared" si="1965"/>
        <v>0.6660435515358627</v>
      </c>
      <c r="AY2699" s="1">
        <f t="shared" si="1966"/>
        <v>0</v>
      </c>
      <c r="AZ2699" s="1">
        <f t="shared" si="1967"/>
        <v>0</v>
      </c>
      <c r="BA2699" s="1">
        <f t="shared" si="1968"/>
        <v>0</v>
      </c>
      <c r="BB2699" s="1">
        <f t="shared" si="1969"/>
        <v>0</v>
      </c>
      <c r="BC2699" s="1">
        <f t="shared" si="1970"/>
        <v>0</v>
      </c>
      <c r="BD2699" s="1">
        <f t="shared" si="1971"/>
        <v>0</v>
      </c>
      <c r="BE2699" s="1">
        <f t="shared" si="1947"/>
        <v>0</v>
      </c>
      <c r="BF2699" s="1">
        <f t="shared" si="1948"/>
        <v>0</v>
      </c>
      <c r="BG2699" s="1">
        <f t="shared" si="1949"/>
        <v>0</v>
      </c>
      <c r="BH2699" s="1">
        <f t="shared" si="1950"/>
        <v>0</v>
      </c>
      <c r="BI2699" s="1">
        <f t="shared" si="1951"/>
        <v>0</v>
      </c>
      <c r="BJ2699" s="1">
        <f t="shared" si="1952"/>
        <v>0</v>
      </c>
      <c r="BK2699" s="1">
        <f t="shared" si="1953"/>
        <v>1.2471160896723119</v>
      </c>
      <c r="BL2699" s="2" t="e">
        <f t="shared" si="1954"/>
        <v>#DIV/0!</v>
      </c>
      <c r="BM2699" s="2" t="e">
        <f t="shared" si="1955"/>
        <v>#DIV/0!</v>
      </c>
      <c r="BN2699" s="2" t="e">
        <f t="shared" si="1956"/>
        <v>#DIV/0!</v>
      </c>
      <c r="BO2699" s="2" t="e">
        <f t="shared" si="1957"/>
        <v>#DIV/0!</v>
      </c>
      <c r="BP2699" s="2" t="e">
        <f t="shared" si="1958"/>
        <v>#DIV/0!</v>
      </c>
      <c r="BQ2699" s="2" t="e">
        <f t="shared" si="1959"/>
        <v>#DIV/0!</v>
      </c>
      <c r="BR2699" s="2" t="e">
        <f t="shared" si="1960"/>
        <v>#DIV/0!</v>
      </c>
      <c r="BS2699" s="1" t="e">
        <f t="shared" si="1972"/>
        <v>#DIV/0!</v>
      </c>
      <c r="BT2699" s="1" t="e">
        <f t="shared" si="1973"/>
        <v>#DIV/0!</v>
      </c>
      <c r="BU2699" s="1" t="e">
        <f t="shared" si="1974"/>
        <v>#DIV/0!</v>
      </c>
      <c r="BV2699" s="1" t="e">
        <f t="shared" si="1975"/>
        <v>#DIV/0!</v>
      </c>
      <c r="BW2699" s="1" t="e">
        <f t="shared" si="1976"/>
        <v>#DIV/0!</v>
      </c>
      <c r="BX2699" s="1" t="e">
        <f t="shared" si="1977"/>
        <v>#DIV/0!</v>
      </c>
      <c r="BY2699" s="1" t="e">
        <f t="shared" si="1961"/>
        <v>#DIV/0!</v>
      </c>
    </row>
    <row r="2700" spans="1:77" x14ac:dyDescent="0.25">
      <c r="A2700" s="1">
        <v>20060410</v>
      </c>
      <c r="B2700" s="1">
        <v>2006</v>
      </c>
      <c r="C2700" s="1">
        <v>4</v>
      </c>
      <c r="D2700" s="1">
        <v>7.726</v>
      </c>
      <c r="E2700" s="1">
        <v>180.315</v>
      </c>
      <c r="F2700" s="1">
        <f t="shared" si="1962"/>
        <v>7.4780236799999997</v>
      </c>
      <c r="G2700" s="1">
        <v>364.23599999999999</v>
      </c>
      <c r="H2700" s="1">
        <v>4.2830000000000004</v>
      </c>
      <c r="I2700" s="1">
        <v>335.84446809999997</v>
      </c>
      <c r="J2700" s="1">
        <v>251.03208330000001</v>
      </c>
      <c r="K2700" s="1">
        <f t="shared" si="1963"/>
        <v>4.3525443065759997E-3</v>
      </c>
      <c r="L2700" s="1">
        <f t="shared" si="1964"/>
        <v>3.2533757995680001E-3</v>
      </c>
      <c r="M2700" s="1">
        <f t="shared" si="1932"/>
        <v>1.0991685070079996E-3</v>
      </c>
      <c r="N2700" s="1">
        <f t="shared" si="1933"/>
        <v>0.74746529165772502</v>
      </c>
      <c r="O2700" s="1">
        <f t="shared" si="1934"/>
        <v>5.5895631509945742</v>
      </c>
      <c r="P2700" s="1">
        <f t="shared" si="1935"/>
        <v>1.8884605290054255</v>
      </c>
      <c r="Q2700" s="1">
        <v>50.539499999999997</v>
      </c>
      <c r="R2700" s="1">
        <v>17.266500000000001</v>
      </c>
      <c r="S2700" s="1">
        <v>0.74535439299999995</v>
      </c>
      <c r="T2700" s="1">
        <v>2.5252599999999998</v>
      </c>
      <c r="U2700" s="1">
        <v>1.2138526709999999</v>
      </c>
      <c r="V2700" s="1">
        <v>0.12372222200000001</v>
      </c>
      <c r="W2700" s="1">
        <v>0.26281111099999999</v>
      </c>
      <c r="X2700" s="1">
        <v>8.6988889E-2</v>
      </c>
      <c r="Y2700" s="1">
        <v>0.21906666699999999</v>
      </c>
      <c r="Z2700" s="1">
        <v>0.359836726</v>
      </c>
      <c r="AA2700" s="1">
        <v>9.0779127000000001E-2</v>
      </c>
      <c r="AB2700" s="1">
        <v>1</v>
      </c>
      <c r="AC2700" s="1">
        <v>0.27819754000000002</v>
      </c>
      <c r="AD2700" s="1">
        <v>0.50495008699999999</v>
      </c>
      <c r="AE2700" s="1">
        <f t="shared" si="1936"/>
        <v>0.42453314153190425</v>
      </c>
      <c r="AF2700" s="1">
        <v>0.82149846100000001</v>
      </c>
      <c r="AG2700" s="1">
        <v>0.71950700899999998</v>
      </c>
      <c r="AH2700" s="1">
        <v>0.40457936700000002</v>
      </c>
      <c r="AI2700" s="1">
        <v>1</v>
      </c>
      <c r="AJ2700" s="1">
        <v>0.69036653599999998</v>
      </c>
      <c r="AK2700" s="1">
        <v>1</v>
      </c>
      <c r="AL2700" s="1">
        <v>0.84915051699999999</v>
      </c>
      <c r="AM2700" s="1">
        <v>0.74535439299999995</v>
      </c>
      <c r="AN2700" s="1">
        <f t="shared" si="1937"/>
        <v>0.49504991269396764</v>
      </c>
      <c r="AO2700" s="1">
        <f t="shared" si="1938"/>
        <v>0.53298102378039802</v>
      </c>
      <c r="AP2700" s="1">
        <f t="shared" si="1939"/>
        <v>3.9856447168204592</v>
      </c>
      <c r="AQ2700" s="1">
        <f t="shared" si="1940"/>
        <v>3.4923789631795406</v>
      </c>
      <c r="AR2700" s="1">
        <f t="shared" si="1941"/>
        <v>0.16855611532508155</v>
      </c>
      <c r="AS2700" s="1">
        <f t="shared" si="1942"/>
        <v>0.56200000000000006</v>
      </c>
      <c r="AT2700" s="1">
        <f t="shared" si="1943"/>
        <v>1.7895914280020213</v>
      </c>
      <c r="AU2700" s="1">
        <f t="shared" si="1944"/>
        <v>0.43445774007649046</v>
      </c>
      <c r="AV2700" s="1">
        <f t="shared" si="1945"/>
        <v>0.56554225992350959</v>
      </c>
      <c r="AW2700" s="1">
        <f t="shared" si="1946"/>
        <v>1.0297106406168963</v>
      </c>
      <c r="AX2700" s="1">
        <f t="shared" si="1965"/>
        <v>2.9834158083474094</v>
      </c>
      <c r="AY2700" s="1">
        <f t="shared" si="1966"/>
        <v>2.5396250527843218</v>
      </c>
      <c r="AZ2700" s="1">
        <f t="shared" si="1967"/>
        <v>2.8535592201105349</v>
      </c>
      <c r="BA2700" s="1">
        <f t="shared" si="1968"/>
        <v>4.7438441513799781</v>
      </c>
      <c r="BB2700" s="1">
        <f t="shared" si="1969"/>
        <v>3.7175122609513918</v>
      </c>
      <c r="BC2700" s="1">
        <f t="shared" si="1970"/>
        <v>3.0476667106019213</v>
      </c>
      <c r="BD2700" s="1">
        <f t="shared" si="1971"/>
        <v>5.0246239208382839</v>
      </c>
      <c r="BE2700" s="1">
        <f t="shared" si="1947"/>
        <v>1.220757725027495</v>
      </c>
      <c r="BF2700" s="1">
        <f t="shared" si="1948"/>
        <v>1.3716609300078466</v>
      </c>
      <c r="BG2700" s="1">
        <f t="shared" si="1949"/>
        <v>2.2802910956381317</v>
      </c>
      <c r="BH2700" s="1">
        <f t="shared" si="1950"/>
        <v>1.7869495362968633</v>
      </c>
      <c r="BI2700" s="1">
        <f t="shared" si="1951"/>
        <v>1.4649653405322554</v>
      </c>
      <c r="BJ2700" s="1">
        <f t="shared" si="1952"/>
        <v>2.4152575042510396</v>
      </c>
      <c r="BK2700" s="1">
        <f t="shared" si="1953"/>
        <v>1.2138526706228447</v>
      </c>
      <c r="BL2700" s="2">
        <f t="shared" si="1954"/>
        <v>1.75</v>
      </c>
      <c r="BM2700" s="2">
        <f t="shared" si="1955"/>
        <v>1.9663251587940329</v>
      </c>
      <c r="BN2700" s="2">
        <f t="shared" si="1956"/>
        <v>3.2688791031626301</v>
      </c>
      <c r="BO2700" s="2">
        <f t="shared" si="1957"/>
        <v>2.5616562765958153</v>
      </c>
      <c r="BP2700" s="2">
        <f t="shared" si="1958"/>
        <v>2.100080379072518</v>
      </c>
      <c r="BQ2700" s="2">
        <f t="shared" si="1959"/>
        <v>3.4623582925466407</v>
      </c>
      <c r="BR2700" s="2">
        <f t="shared" si="1960"/>
        <v>1.7401013567553987</v>
      </c>
      <c r="BS2700" s="1">
        <f t="shared" si="1972"/>
        <v>3.6406436357160574</v>
      </c>
      <c r="BT2700" s="1">
        <f t="shared" si="1973"/>
        <v>4.0906795286353503</v>
      </c>
      <c r="BU2700" s="1">
        <f t="shared" si="1974"/>
        <v>6.8004708016309969</v>
      </c>
      <c r="BV2700" s="1">
        <f t="shared" si="1975"/>
        <v>5.3291872115889412</v>
      </c>
      <c r="BW2700" s="1">
        <f t="shared" si="1976"/>
        <v>4.3689395808928735</v>
      </c>
      <c r="BX2700" s="1">
        <f t="shared" si="1977"/>
        <v>7.2029786756163672</v>
      </c>
      <c r="BY2700" s="1">
        <f t="shared" si="1961"/>
        <v>3.6200508171270971</v>
      </c>
    </row>
    <row r="2701" spans="1:77" x14ac:dyDescent="0.25">
      <c r="A2701" s="1">
        <v>20130406</v>
      </c>
      <c r="B2701" s="1">
        <v>2013</v>
      </c>
      <c r="C2701" s="1">
        <v>4</v>
      </c>
      <c r="D2701" s="1">
        <v>13.502000000000001</v>
      </c>
      <c r="E2701" s="1">
        <v>157.60900000000001</v>
      </c>
      <c r="F2701" s="1">
        <f t="shared" si="1962"/>
        <v>6.5363604480000008</v>
      </c>
      <c r="G2701" s="1">
        <v>387.70100000000002</v>
      </c>
      <c r="H2701" s="1">
        <v>2.476</v>
      </c>
      <c r="I2701" s="1">
        <v>344.88572920000001</v>
      </c>
      <c r="J2701" s="1">
        <v>257.90420829999999</v>
      </c>
      <c r="K2701" s="1">
        <f t="shared" si="1963"/>
        <v>4.4697190504320002E-3</v>
      </c>
      <c r="L2701" s="1">
        <f t="shared" si="1964"/>
        <v>3.3424385395679997E-3</v>
      </c>
      <c r="M2701" s="1">
        <f t="shared" si="1932"/>
        <v>1.1272805108640004E-3</v>
      </c>
      <c r="N2701" s="1">
        <f t="shared" si="1933"/>
        <v>0.74779611466742002</v>
      </c>
      <c r="O2701" s="1">
        <f t="shared" si="1934"/>
        <v>4.8878649470801978</v>
      </c>
      <c r="P2701" s="1">
        <f t="shared" si="1935"/>
        <v>1.648495500919803</v>
      </c>
      <c r="Q2701" s="1">
        <v>41.368299999999998</v>
      </c>
      <c r="R2701" s="1">
        <v>20.4725</v>
      </c>
      <c r="S2701" s="1">
        <v>0.66894833200000003</v>
      </c>
      <c r="T2701" s="1">
        <v>6.1169900000000004</v>
      </c>
      <c r="U2701" s="1">
        <v>1.4382420220000001</v>
      </c>
      <c r="V2701" s="1">
        <v>5.7955555999999998E-2</v>
      </c>
      <c r="W2701" s="1">
        <v>0.283188889</v>
      </c>
      <c r="X2701" s="1">
        <v>3.0555556000000001E-2</v>
      </c>
      <c r="Y2701" s="1">
        <v>0.24867777799999999</v>
      </c>
      <c r="Z2701" s="1">
        <v>0.66022864000000003</v>
      </c>
      <c r="AA2701" s="1">
        <v>6.4886771999999995E-2</v>
      </c>
      <c r="AB2701" s="1">
        <v>2.4111111109999999</v>
      </c>
      <c r="AC2701" s="1">
        <v>0.65068351400000002</v>
      </c>
      <c r="AD2701" s="1">
        <v>0.59347796399999997</v>
      </c>
      <c r="AE2701" s="1">
        <f t="shared" si="1936"/>
        <v>0.53551205214993103</v>
      </c>
      <c r="AF2701" s="1">
        <v>0.97427783599999995</v>
      </c>
      <c r="AG2701" s="1">
        <v>1.0069457989999999</v>
      </c>
      <c r="AH2701" s="1">
        <v>0.55317725799999995</v>
      </c>
      <c r="AI2701" s="1">
        <v>1</v>
      </c>
      <c r="AJ2701" s="1">
        <v>0.67397896999999996</v>
      </c>
      <c r="AK2701" s="1">
        <v>1</v>
      </c>
      <c r="AL2701" s="1">
        <v>0.748616226</v>
      </c>
      <c r="AM2701" s="1">
        <v>0.66894833200000003</v>
      </c>
      <c r="AN2701" s="1">
        <f t="shared" si="1937"/>
        <v>0.40652203631148748</v>
      </c>
      <c r="AO2701" s="1">
        <f t="shared" si="1938"/>
        <v>0.7000506971481264</v>
      </c>
      <c r="AP2701" s="1">
        <f t="shared" si="1939"/>
        <v>4.5757836884338401</v>
      </c>
      <c r="AQ2701" s="1">
        <f t="shared" si="1940"/>
        <v>1.9605767595661607</v>
      </c>
      <c r="AR2701" s="1">
        <f t="shared" si="1941"/>
        <v>7.9889403538791079E-2</v>
      </c>
      <c r="AS2701" s="1">
        <f t="shared" si="1942"/>
        <v>0.59727777777500002</v>
      </c>
      <c r="AT2701" s="1">
        <f t="shared" si="1943"/>
        <v>0.74393826841234045</v>
      </c>
      <c r="AU2701" s="1">
        <f t="shared" si="1944"/>
        <v>0.55486053641141608</v>
      </c>
      <c r="AV2701" s="1">
        <f t="shared" si="1945"/>
        <v>1.8562505745885838</v>
      </c>
      <c r="AW2701" s="1">
        <f t="shared" si="1946"/>
        <v>2.3857148972630542</v>
      </c>
      <c r="AX2701" s="1">
        <f t="shared" si="1965"/>
        <v>2.1898514953694095</v>
      </c>
      <c r="AY2701" s="1">
        <f t="shared" si="1966"/>
        <v>5.4285757754498194</v>
      </c>
      <c r="AZ2701" s="1">
        <f t="shared" si="1967"/>
        <v>6.4129036463626408</v>
      </c>
      <c r="BA2701" s="1">
        <f t="shared" si="1968"/>
        <v>7.9440708945033887</v>
      </c>
      <c r="BB2701" s="1">
        <f t="shared" si="1969"/>
        <v>4.429026922269756</v>
      </c>
      <c r="BC2701" s="1">
        <f t="shared" si="1970"/>
        <v>6.5177464059255188</v>
      </c>
      <c r="BD2701" s="1">
        <f t="shared" si="1971"/>
        <v>8.1484143550384047</v>
      </c>
      <c r="BE2701" s="1">
        <f t="shared" si="1947"/>
        <v>1.2763803441580923</v>
      </c>
      <c r="BF2701" s="1">
        <f t="shared" si="1948"/>
        <v>1.5078179805860381</v>
      </c>
      <c r="BG2701" s="1">
        <f t="shared" si="1949"/>
        <v>1.8678298621524416</v>
      </c>
      <c r="BH2701" s="1">
        <f t="shared" si="1950"/>
        <v>1.0413639122249707</v>
      </c>
      <c r="BI2701" s="1">
        <f t="shared" si="1951"/>
        <v>1.5324688730242599</v>
      </c>
      <c r="BJ2701" s="1">
        <f t="shared" si="1952"/>
        <v>1.9158756088220692</v>
      </c>
      <c r="BK2701" s="1">
        <f t="shared" si="1953"/>
        <v>1.4382420222852395</v>
      </c>
      <c r="BL2701" s="2">
        <f t="shared" si="1954"/>
        <v>1.7500000000000002</v>
      </c>
      <c r="BM2701" s="2">
        <f t="shared" si="1955"/>
        <v>2.0673159674564374</v>
      </c>
      <c r="BN2701" s="2">
        <f t="shared" si="1956"/>
        <v>2.560915540361778</v>
      </c>
      <c r="BO2701" s="2">
        <f t="shared" si="1957"/>
        <v>1.4277772724522453</v>
      </c>
      <c r="BP2701" s="2">
        <f t="shared" si="1958"/>
        <v>2.1011139352521129</v>
      </c>
      <c r="BQ2701" s="2">
        <f t="shared" si="1959"/>
        <v>2.6267893663390249</v>
      </c>
      <c r="BR2701" s="2">
        <f t="shared" si="1960"/>
        <v>1.9719228288957604</v>
      </c>
      <c r="BS2701" s="1">
        <f t="shared" si="1972"/>
        <v>7.4429284738816968</v>
      </c>
      <c r="BT2701" s="1">
        <f t="shared" si="1973"/>
        <v>8.7925056449667451</v>
      </c>
      <c r="BU2701" s="1">
        <f t="shared" si="1974"/>
        <v>10.891834968322748</v>
      </c>
      <c r="BV2701" s="1">
        <f t="shared" si="1975"/>
        <v>6.0724823517119768</v>
      </c>
      <c r="BW2701" s="1">
        <f t="shared" si="1976"/>
        <v>8.9362518488900413</v>
      </c>
      <c r="BX2701" s="1">
        <f t="shared" si="1977"/>
        <v>11.172003068351076</v>
      </c>
      <c r="BY2701" s="1">
        <f t="shared" si="1961"/>
        <v>8.3867888979917691</v>
      </c>
    </row>
    <row r="2702" spans="1:77" x14ac:dyDescent="0.25">
      <c r="A2702" s="1">
        <v>20051017</v>
      </c>
      <c r="B2702" s="1">
        <v>2005</v>
      </c>
      <c r="C2702" s="1">
        <v>10</v>
      </c>
      <c r="D2702" s="1">
        <v>4.0430000000000001</v>
      </c>
      <c r="E2702" s="1">
        <v>100.678</v>
      </c>
      <c r="F2702" s="1">
        <f t="shared" si="1962"/>
        <v>4.1753180160000003</v>
      </c>
      <c r="G2702" s="1">
        <v>229.005</v>
      </c>
      <c r="H2702" s="1">
        <v>0.32500000000000001</v>
      </c>
      <c r="I2702" s="1">
        <v>207.2998771</v>
      </c>
      <c r="J2702" s="1">
        <v>155.04585420000001</v>
      </c>
      <c r="K2702" s="1">
        <f t="shared" si="1963"/>
        <v>2.6866064072159999E-3</v>
      </c>
      <c r="L2702" s="1">
        <f t="shared" si="1964"/>
        <v>2.009394270432E-3</v>
      </c>
      <c r="M2702" s="1">
        <f t="shared" si="1932"/>
        <v>6.7721213678399988E-4</v>
      </c>
      <c r="N2702" s="1">
        <f t="shared" si="1933"/>
        <v>0.74793027554573499</v>
      </c>
      <c r="O2702" s="1">
        <f t="shared" si="1934"/>
        <v>3.1228467541979517</v>
      </c>
      <c r="P2702" s="1">
        <f t="shared" si="1935"/>
        <v>1.0524712618020486</v>
      </c>
      <c r="Q2702" s="1">
        <v>16.981300000000001</v>
      </c>
      <c r="R2702" s="1">
        <v>18.056899999999999</v>
      </c>
      <c r="S2702" s="1">
        <v>0.48465103799999998</v>
      </c>
      <c r="T2702" s="1">
        <v>2.2880400000000001</v>
      </c>
      <c r="U2702" s="1">
        <v>0.89359922800000002</v>
      </c>
      <c r="V2702" s="1">
        <v>6.0744444000000002E-2</v>
      </c>
      <c r="W2702" s="1">
        <v>0.26763333299999997</v>
      </c>
      <c r="X2702" s="1">
        <v>3.1066666999999999E-2</v>
      </c>
      <c r="Y2702" s="1">
        <v>0.220611111</v>
      </c>
      <c r="Z2702" s="1">
        <v>0.63003316099999995</v>
      </c>
      <c r="AA2702" s="1">
        <v>9.6308770000000002E-2</v>
      </c>
      <c r="AB2702" s="1">
        <v>0.57777777799999996</v>
      </c>
      <c r="AC2702" s="1">
        <v>0.61324111999999997</v>
      </c>
      <c r="AD2702" s="1">
        <v>0.56036767799999998</v>
      </c>
      <c r="AE2702" s="1">
        <f t="shared" si="1936"/>
        <v>0.49400486147674566</v>
      </c>
      <c r="AF2702" s="1">
        <v>0.67227231700000001</v>
      </c>
      <c r="AG2702" s="1">
        <v>0.50198046299999999</v>
      </c>
      <c r="AH2702" s="1">
        <v>0.30982763099999999</v>
      </c>
      <c r="AI2702" s="1">
        <v>1</v>
      </c>
      <c r="AJ2702" s="1">
        <v>0.69386630999999999</v>
      </c>
      <c r="AK2702" s="1">
        <v>1</v>
      </c>
      <c r="AL2702" s="1">
        <v>0.50611978700000004</v>
      </c>
      <c r="AM2702" s="1">
        <v>0.48465103799999998</v>
      </c>
      <c r="AN2702" s="1">
        <f t="shared" si="1937"/>
        <v>0.43963232243837469</v>
      </c>
      <c r="AO2702" s="1">
        <f t="shared" si="1938"/>
        <v>0.63644382794123699</v>
      </c>
      <c r="AP2702" s="1">
        <f t="shared" si="1939"/>
        <v>2.6573553809750514</v>
      </c>
      <c r="AQ2702" s="1">
        <f t="shared" si="1940"/>
        <v>1.5179626350249489</v>
      </c>
      <c r="AR2702" s="1">
        <f t="shared" si="1941"/>
        <v>8.4296066351786672E-2</v>
      </c>
      <c r="AS2702" s="1">
        <f t="shared" si="1942"/>
        <v>0.55144444445000007</v>
      </c>
      <c r="AT2702" s="1">
        <f t="shared" si="1943"/>
        <v>1.6583819392900605</v>
      </c>
      <c r="AU2702" s="1">
        <f t="shared" si="1944"/>
        <v>0.26407778413367422</v>
      </c>
      <c r="AV2702" s="1">
        <f t="shared" si="1945"/>
        <v>0.31369999386632574</v>
      </c>
      <c r="AW2702" s="1">
        <f t="shared" si="1946"/>
        <v>0.43799803003541238</v>
      </c>
      <c r="AX2702" s="1">
        <f t="shared" si="1965"/>
        <v>1.2899633246727427</v>
      </c>
      <c r="AY2702" s="1">
        <f t="shared" si="1966"/>
        <v>1.5246052852830512</v>
      </c>
      <c r="AZ2702" s="1">
        <f t="shared" si="1967"/>
        <v>1.7681452316922981</v>
      </c>
      <c r="BA2702" s="1">
        <f t="shared" si="1968"/>
        <v>0.99156262348641111</v>
      </c>
      <c r="BB2702" s="1">
        <f t="shared" si="1969"/>
        <v>0.78121436758912366</v>
      </c>
      <c r="BC2702" s="1">
        <f t="shared" si="1970"/>
        <v>1.8310836617731707</v>
      </c>
      <c r="BD2702" s="1">
        <f t="shared" si="1971"/>
        <v>1.0518543209410793</v>
      </c>
      <c r="BE2702" s="1">
        <f t="shared" si="1947"/>
        <v>0.59543806330056392</v>
      </c>
      <c r="BF2702" s="1">
        <f t="shared" si="1948"/>
        <v>0.69055314352890163</v>
      </c>
      <c r="BG2702" s="1">
        <f t="shared" si="1949"/>
        <v>0.38725703883439005</v>
      </c>
      <c r="BH2702" s="1">
        <f t="shared" si="1950"/>
        <v>0.30510504886088091</v>
      </c>
      <c r="BI2702" s="1">
        <f t="shared" si="1951"/>
        <v>0.71513389060900578</v>
      </c>
      <c r="BJ2702" s="1">
        <f t="shared" si="1952"/>
        <v>0.41080409846487409</v>
      </c>
      <c r="BK2702" s="1">
        <f t="shared" si="1953"/>
        <v>0.8935992282758537</v>
      </c>
      <c r="BL2702" s="2">
        <f t="shared" si="1954"/>
        <v>1.75</v>
      </c>
      <c r="BM2702" s="2">
        <f t="shared" si="1955"/>
        <v>2.0295444239438387</v>
      </c>
      <c r="BN2702" s="2">
        <f t="shared" si="1956"/>
        <v>1.138153335719982</v>
      </c>
      <c r="BO2702" s="2">
        <f t="shared" si="1957"/>
        <v>0.89670759801095157</v>
      </c>
      <c r="BP2702" s="2">
        <f t="shared" si="1958"/>
        <v>2.1017875505450156</v>
      </c>
      <c r="BQ2702" s="2">
        <f t="shared" si="1959"/>
        <v>1.2073584418311554</v>
      </c>
      <c r="BR2702" s="2">
        <f t="shared" si="1960"/>
        <v>2.6262994354349383</v>
      </c>
      <c r="BS2702" s="1">
        <f t="shared" si="1972"/>
        <v>4.4808342188540315</v>
      </c>
      <c r="BT2702" s="1">
        <f t="shared" si="1973"/>
        <v>5.1966012019953975</v>
      </c>
      <c r="BU2702" s="1">
        <f t="shared" si="1974"/>
        <v>2.9142150931411175</v>
      </c>
      <c r="BV2702" s="1">
        <f t="shared" si="1975"/>
        <v>2.295998908270787</v>
      </c>
      <c r="BW2702" s="1">
        <f t="shared" si="1976"/>
        <v>5.3815780441391441</v>
      </c>
      <c r="BX2702" s="1">
        <f t="shared" si="1977"/>
        <v>3.0914131546167578</v>
      </c>
      <c r="BY2702" s="1">
        <f t="shared" si="1961"/>
        <v>6.7245785024307976</v>
      </c>
    </row>
    <row r="2703" spans="1:77" x14ac:dyDescent="0.25">
      <c r="A2703" s="1">
        <v>20121214</v>
      </c>
      <c r="B2703" s="1">
        <v>2012</v>
      </c>
      <c r="C2703" s="1">
        <v>12</v>
      </c>
      <c r="D2703" s="1">
        <v>7.2880000000000003</v>
      </c>
      <c r="E2703" s="1">
        <v>72.073999999999998</v>
      </c>
      <c r="F2703" s="1">
        <f t="shared" si="1962"/>
        <v>2.989052928</v>
      </c>
      <c r="G2703" s="1">
        <v>170.756</v>
      </c>
      <c r="H2703" s="1">
        <v>1.528</v>
      </c>
      <c r="I2703" s="1">
        <v>154.71237500000001</v>
      </c>
      <c r="J2703" s="1">
        <v>115.7320417</v>
      </c>
      <c r="K2703" s="1">
        <f t="shared" si="1963"/>
        <v>2.0050723799999999E-3</v>
      </c>
      <c r="L2703" s="1">
        <f t="shared" si="1964"/>
        <v>1.4998872604319998E-3</v>
      </c>
      <c r="M2703" s="1">
        <f t="shared" si="1932"/>
        <v>5.0518511956800004E-4</v>
      </c>
      <c r="N2703" s="1">
        <f t="shared" si="1933"/>
        <v>0.74804644230947903</v>
      </c>
      <c r="O2703" s="1">
        <f t="shared" si="1934"/>
        <v>2.2359504086651314</v>
      </c>
      <c r="P2703" s="1">
        <f t="shared" si="1935"/>
        <v>0.7531025193348686</v>
      </c>
      <c r="Q2703" s="1">
        <v>22.7502</v>
      </c>
      <c r="R2703" s="1">
        <v>-0.60801499999999997</v>
      </c>
      <c r="S2703" s="1">
        <v>1.027459575</v>
      </c>
      <c r="T2703" s="1">
        <v>1.14089</v>
      </c>
      <c r="U2703" s="1">
        <v>0.75649755900000004</v>
      </c>
      <c r="V2703" s="1">
        <v>6.4522222000000004E-2</v>
      </c>
      <c r="W2703" s="1">
        <v>0.217466667</v>
      </c>
      <c r="X2703" s="1">
        <v>3.1711111E-2</v>
      </c>
      <c r="Y2703" s="1">
        <v>0.233755556</v>
      </c>
      <c r="Z2703" s="1">
        <v>0.54237755799999998</v>
      </c>
      <c r="AA2703" s="1">
        <v>-3.6099483000000002E-2</v>
      </c>
      <c r="AB2703" s="1">
        <v>0.87777777800000001</v>
      </c>
      <c r="AC2703" s="1">
        <v>0.50454817200000002</v>
      </c>
      <c r="AD2703" s="1">
        <v>0.57791234300000005</v>
      </c>
      <c r="AE2703" s="1">
        <f t="shared" si="1936"/>
        <v>0.51599892566127625</v>
      </c>
      <c r="AF2703" s="1">
        <v>0.80555833899999996</v>
      </c>
      <c r="AG2703" s="1">
        <v>0.69406407999999997</v>
      </c>
      <c r="AH2703" s="1">
        <v>0.39331103699999997</v>
      </c>
      <c r="AI2703" s="1">
        <v>1</v>
      </c>
      <c r="AJ2703" s="1">
        <v>0.61006361799999997</v>
      </c>
      <c r="AK2703" s="1">
        <v>1</v>
      </c>
      <c r="AL2703" s="1">
        <v>1</v>
      </c>
      <c r="AM2703" s="1">
        <v>1</v>
      </c>
      <c r="AN2703" s="1">
        <f t="shared" si="1937"/>
        <v>0.42208765724191244</v>
      </c>
      <c r="AO2703" s="1">
        <f t="shared" si="1938"/>
        <v>0.67011039262518879</v>
      </c>
      <c r="AP2703" s="1">
        <f t="shared" si="1939"/>
        <v>2.0029954311595501</v>
      </c>
      <c r="AQ2703" s="1">
        <f t="shared" si="1940"/>
        <v>0.98605749684044985</v>
      </c>
      <c r="AR2703" s="1">
        <f t="shared" si="1941"/>
        <v>5.5497018544457356E-2</v>
      </c>
      <c r="AS2703" s="1">
        <f t="shared" si="1942"/>
        <v>0.55894444445000002</v>
      </c>
      <c r="AT2703" s="1">
        <f t="shared" si="1943"/>
        <v>0.98802683527411339</v>
      </c>
      <c r="AU2703" s="1">
        <f t="shared" si="1944"/>
        <v>0.23925016296071919</v>
      </c>
      <c r="AV2703" s="1">
        <f t="shared" si="1945"/>
        <v>0.63852761503928079</v>
      </c>
      <c r="AW2703" s="1">
        <f t="shared" si="1946"/>
        <v>0.59579643625082646</v>
      </c>
      <c r="AX2703" s="1">
        <f t="shared" si="1965"/>
        <v>0.95036198414172768</v>
      </c>
      <c r="AY2703" s="1">
        <f t="shared" si="1966"/>
        <v>2.1260393026226461</v>
      </c>
      <c r="AZ2703" s="1">
        <f t="shared" si="1967"/>
        <v>2.4899674483226812</v>
      </c>
      <c r="BA2703" s="1">
        <f t="shared" si="1968"/>
        <v>2.5259537930331466</v>
      </c>
      <c r="BB2703" s="1">
        <f t="shared" si="1969"/>
        <v>1.6551606703566644</v>
      </c>
      <c r="BC2703" s="1">
        <f t="shared" si="1970"/>
        <v>2.5539821684665176</v>
      </c>
      <c r="BD2703" s="1">
        <f t="shared" si="1971"/>
        <v>2.6309746826353368</v>
      </c>
      <c r="BE2703" s="1">
        <f t="shared" si="1947"/>
        <v>1.4097270932499997</v>
      </c>
      <c r="BF2703" s="1">
        <f t="shared" si="1948"/>
        <v>1.6510393617281487</v>
      </c>
      <c r="BG2703" s="1">
        <f t="shared" si="1949"/>
        <v>1.6749010678888936</v>
      </c>
      <c r="BH2703" s="1">
        <f t="shared" si="1950"/>
        <v>1.097498450666115</v>
      </c>
      <c r="BI2703" s="1">
        <f t="shared" si="1951"/>
        <v>1.693486030160976</v>
      </c>
      <c r="BJ2703" s="1">
        <f t="shared" si="1952"/>
        <v>1.7445379712362552</v>
      </c>
      <c r="BK2703" s="1">
        <f t="shared" si="1953"/>
        <v>0.75649755930380336</v>
      </c>
      <c r="BL2703" s="2">
        <f t="shared" si="1954"/>
        <v>1.7499999999999998</v>
      </c>
      <c r="BM2703" s="2">
        <f t="shared" si="1955"/>
        <v>2.0495590223517612</v>
      </c>
      <c r="BN2703" s="2">
        <f t="shared" si="1956"/>
        <v>2.0791803483383635</v>
      </c>
      <c r="BO2703" s="2">
        <f t="shared" si="1957"/>
        <v>1.3624071622528571</v>
      </c>
      <c r="BP2703" s="2">
        <f t="shared" si="1958"/>
        <v>2.102251256269319</v>
      </c>
      <c r="BQ2703" s="2">
        <f t="shared" si="1959"/>
        <v>2.1656258606941878</v>
      </c>
      <c r="BR2703" s="2">
        <f t="shared" si="1960"/>
        <v>0.93909717357392208</v>
      </c>
      <c r="BS2703" s="1">
        <f t="shared" si="1972"/>
        <v>2.6392120839588826</v>
      </c>
      <c r="BT2703" s="1">
        <f t="shared" si="1973"/>
        <v>3.0909833934729853</v>
      </c>
      <c r="BU2703" s="1">
        <f t="shared" si="1974"/>
        <v>3.1356559428939716</v>
      </c>
      <c r="BV2703" s="1">
        <f t="shared" si="1975"/>
        <v>2.054675111937069</v>
      </c>
      <c r="BW2703" s="1">
        <f t="shared" si="1976"/>
        <v>3.1704496680364174</v>
      </c>
      <c r="BX2703" s="1">
        <f t="shared" si="1977"/>
        <v>3.2660262519302616</v>
      </c>
      <c r="BY2703" s="1">
        <f t="shared" si="1961"/>
        <v>1.4162723477188162</v>
      </c>
    </row>
    <row r="2704" spans="1:77" x14ac:dyDescent="0.25">
      <c r="A2704" s="1">
        <v>20081105</v>
      </c>
      <c r="B2704" s="1">
        <v>2008</v>
      </c>
      <c r="C2704" s="1">
        <v>11</v>
      </c>
      <c r="D2704" s="1">
        <v>10.864000000000001</v>
      </c>
      <c r="E2704" s="1">
        <v>36.844000000000001</v>
      </c>
      <c r="F2704" s="1">
        <f t="shared" si="1962"/>
        <v>1.5279943680000001</v>
      </c>
      <c r="G2704" s="1">
        <v>166.249</v>
      </c>
      <c r="H2704" s="1">
        <v>5.4690000000000003</v>
      </c>
      <c r="I2704" s="1">
        <v>76.734669100000005</v>
      </c>
      <c r="J2704" s="1">
        <v>57.426185769999996</v>
      </c>
      <c r="K2704" s="1">
        <f t="shared" si="1963"/>
        <v>9.9448131153600009E-4</v>
      </c>
      <c r="L2704" s="1">
        <f t="shared" si="1964"/>
        <v>7.4424336757919994E-4</v>
      </c>
      <c r="M2704" s="1">
        <f t="shared" si="1932"/>
        <v>2.5023794395680015E-4</v>
      </c>
      <c r="N2704" s="1">
        <f t="shared" si="1933"/>
        <v>0.74837340726865786</v>
      </c>
      <c r="O2704" s="1">
        <f t="shared" si="1934"/>
        <v>1.1435103514674796</v>
      </c>
      <c r="P2704" s="1">
        <f t="shared" si="1935"/>
        <v>0.38448401653252051</v>
      </c>
      <c r="Q2704" s="1">
        <v>31.770099999999999</v>
      </c>
      <c r="R2704" s="1">
        <v>-46.964799999999997</v>
      </c>
      <c r="S2704" s="1">
        <v>-2.0908672099999999</v>
      </c>
      <c r="T2704" s="1">
        <v>4.2077900000000001</v>
      </c>
      <c r="U2704" s="1">
        <v>4.2794175179999998</v>
      </c>
      <c r="V2704" s="1">
        <v>4.0544443999999999E-2</v>
      </c>
      <c r="W2704" s="1">
        <v>0.194111111</v>
      </c>
      <c r="X2704" s="1">
        <v>2.2488889000000001E-2</v>
      </c>
      <c r="Y2704" s="1">
        <v>0.137288889</v>
      </c>
      <c r="Z2704" s="1">
        <v>0.654434399</v>
      </c>
      <c r="AA2704" s="1">
        <v>0.17146114100000001</v>
      </c>
      <c r="AB2704" s="1">
        <v>1.2111111109999999</v>
      </c>
      <c r="AC2704" s="1">
        <v>0.64349865500000003</v>
      </c>
      <c r="AD2704" s="1">
        <v>0.77838062200000002</v>
      </c>
      <c r="AE2704" s="1">
        <f t="shared" si="1936"/>
        <v>0.7673067845054532</v>
      </c>
      <c r="AF2704" s="1">
        <v>0.91895402000000004</v>
      </c>
      <c r="AG2704" s="1">
        <v>0.88778627399999999</v>
      </c>
      <c r="AH2704" s="1">
        <v>0.48531000800000001</v>
      </c>
      <c r="AI2704" s="1">
        <v>1</v>
      </c>
      <c r="AJ2704" s="1">
        <v>0.74143110199999995</v>
      </c>
      <c r="AK2704" s="1">
        <v>0.95956809200000004</v>
      </c>
      <c r="AL2704" s="1">
        <v>0</v>
      </c>
      <c r="AM2704" s="1">
        <v>0</v>
      </c>
      <c r="AN2704" s="1">
        <f t="shared" si="1937"/>
        <v>0.22161937816167315</v>
      </c>
      <c r="AO2704" s="1">
        <f t="shared" si="1938"/>
        <v>0.99284955710362033</v>
      </c>
      <c r="AP2704" s="1">
        <f t="shared" si="1939"/>
        <v>1.5170685315256263</v>
      </c>
      <c r="AQ2704" s="1">
        <f t="shared" si="1940"/>
        <v>1.092583647437384E-2</v>
      </c>
      <c r="AR2704" s="1">
        <f t="shared" si="1941"/>
        <v>5.9663882370457127E-4</v>
      </c>
      <c r="AS2704" s="1">
        <f t="shared" si="1942"/>
        <v>0.56727777777499999</v>
      </c>
      <c r="AT2704" s="1">
        <f t="shared" si="1943"/>
        <v>0.58045166202142073</v>
      </c>
      <c r="AU2704" s="1">
        <f t="shared" si="1944"/>
        <v>0.24047888399701728</v>
      </c>
      <c r="AV2704" s="1">
        <f t="shared" si="1945"/>
        <v>0.97063222700298257</v>
      </c>
      <c r="AW2704" s="1">
        <f t="shared" si="1946"/>
        <v>0.57844003830134338</v>
      </c>
      <c r="AX2704" s="1">
        <f t="shared" si="1965"/>
        <v>0.15162902313997467</v>
      </c>
      <c r="AY2704" s="1">
        <f t="shared" si="1966"/>
        <v>0</v>
      </c>
      <c r="AZ2704" s="1">
        <f t="shared" si="1967"/>
        <v>0</v>
      </c>
      <c r="BA2704" s="1">
        <f t="shared" si="1968"/>
        <v>0</v>
      </c>
      <c r="BB2704" s="1">
        <f t="shared" si="1969"/>
        <v>0</v>
      </c>
      <c r="BC2704" s="1">
        <f t="shared" si="1970"/>
        <v>0</v>
      </c>
      <c r="BD2704" s="1">
        <f t="shared" si="1971"/>
        <v>0</v>
      </c>
      <c r="BE2704" s="1">
        <f t="shared" si="1947"/>
        <v>0</v>
      </c>
      <c r="BF2704" s="1">
        <f t="shared" si="1948"/>
        <v>0</v>
      </c>
      <c r="BG2704" s="1">
        <f t="shared" si="1949"/>
        <v>0</v>
      </c>
      <c r="BH2704" s="1">
        <f t="shared" si="1950"/>
        <v>0</v>
      </c>
      <c r="BI2704" s="1">
        <f t="shared" si="1951"/>
        <v>0</v>
      </c>
      <c r="BJ2704" s="1">
        <f t="shared" si="1952"/>
        <v>0</v>
      </c>
      <c r="BK2704" s="1">
        <f t="shared" si="1953"/>
        <v>4.2794175182005549</v>
      </c>
      <c r="BL2704" s="2" t="e">
        <f t="shared" si="1954"/>
        <v>#DIV/0!</v>
      </c>
      <c r="BM2704" s="2" t="e">
        <f t="shared" si="1955"/>
        <v>#DIV/0!</v>
      </c>
      <c r="BN2704" s="2" t="e">
        <f t="shared" si="1956"/>
        <v>#DIV/0!</v>
      </c>
      <c r="BO2704" s="2" t="e">
        <f t="shared" si="1957"/>
        <v>#DIV/0!</v>
      </c>
      <c r="BP2704" s="2" t="e">
        <f t="shared" si="1958"/>
        <v>#DIV/0!</v>
      </c>
      <c r="BQ2704" s="2" t="e">
        <f t="shared" si="1959"/>
        <v>#DIV/0!</v>
      </c>
      <c r="BR2704" s="2" t="e">
        <f t="shared" si="1960"/>
        <v>#DIV/0!</v>
      </c>
      <c r="BS2704" s="1" t="e">
        <f t="shared" si="1972"/>
        <v>#DIV/0!</v>
      </c>
      <c r="BT2704" s="1" t="e">
        <f t="shared" si="1973"/>
        <v>#DIV/0!</v>
      </c>
      <c r="BU2704" s="1" t="e">
        <f t="shared" si="1974"/>
        <v>#DIV/0!</v>
      </c>
      <c r="BV2704" s="1" t="e">
        <f t="shared" si="1975"/>
        <v>#DIV/0!</v>
      </c>
      <c r="BW2704" s="1" t="e">
        <f t="shared" si="1976"/>
        <v>#DIV/0!</v>
      </c>
      <c r="BX2704" s="1" t="e">
        <f t="shared" si="1977"/>
        <v>#DIV/0!</v>
      </c>
      <c r="BY2704" s="1" t="e">
        <f t="shared" si="1961"/>
        <v>#DIV/0!</v>
      </c>
    </row>
    <row r="2705" spans="1:77" x14ac:dyDescent="0.25">
      <c r="A2705" s="1">
        <v>20060526</v>
      </c>
      <c r="B2705" s="1">
        <v>2006</v>
      </c>
      <c r="C2705" s="1">
        <v>5</v>
      </c>
      <c r="D2705" s="1">
        <v>14.506</v>
      </c>
      <c r="E2705" s="1">
        <v>299.089</v>
      </c>
      <c r="F2705" s="1">
        <f t="shared" si="1962"/>
        <v>12.403819007999999</v>
      </c>
      <c r="G2705" s="1">
        <v>475.61200000000002</v>
      </c>
      <c r="H2705" s="1">
        <v>6.5940000000000003</v>
      </c>
      <c r="I2705" s="1">
        <v>643.88202079999996</v>
      </c>
      <c r="J2705" s="1">
        <v>482.13716670000002</v>
      </c>
      <c r="K2705" s="1">
        <f t="shared" si="1963"/>
        <v>8.3447109895679987E-3</v>
      </c>
      <c r="L2705" s="1">
        <f t="shared" si="1964"/>
        <v>6.2484976804319994E-3</v>
      </c>
      <c r="M2705" s="1">
        <f t="shared" si="1932"/>
        <v>2.0962133091359993E-3</v>
      </c>
      <c r="N2705" s="1">
        <f t="shared" si="1933"/>
        <v>0.74879737455778339</v>
      </c>
      <c r="O2705" s="1">
        <f t="shared" si="1934"/>
        <v>9.2879471076803295</v>
      </c>
      <c r="P2705" s="1">
        <f t="shared" si="1935"/>
        <v>3.1158719003196698</v>
      </c>
      <c r="Q2705" s="1">
        <v>50.240099999999998</v>
      </c>
      <c r="R2705" s="1">
        <v>70.018199999999993</v>
      </c>
      <c r="S2705" s="1">
        <v>0.41776825400000001</v>
      </c>
      <c r="T2705" s="1">
        <v>2.5579900000000002</v>
      </c>
      <c r="U2705" s="1">
        <v>0.50421385699999999</v>
      </c>
      <c r="V2705" s="1">
        <v>9.1622222000000003E-2</v>
      </c>
      <c r="W2705" s="1">
        <v>0.25109999999999999</v>
      </c>
      <c r="X2705" s="1">
        <v>4.1655556000000003E-2</v>
      </c>
      <c r="Y2705" s="1">
        <v>0.27660000000000001</v>
      </c>
      <c r="Z2705" s="1">
        <v>0.46532663400000002</v>
      </c>
      <c r="AA2705" s="1">
        <v>-4.8322911000000003E-2</v>
      </c>
      <c r="AB2705" s="1">
        <v>1.3</v>
      </c>
      <c r="AC2705" s="1">
        <v>0.40900502599999999</v>
      </c>
      <c r="AD2705" s="1">
        <v>0.37114917200000003</v>
      </c>
      <c r="AE2705" s="1">
        <f t="shared" si="1936"/>
        <v>0.25679976432242702</v>
      </c>
      <c r="AF2705" s="1">
        <v>0.987731731</v>
      </c>
      <c r="AG2705" s="1">
        <v>1.048582704</v>
      </c>
      <c r="AH2705" s="1">
        <v>0.57900694600000002</v>
      </c>
      <c r="AI2705" s="1">
        <v>0.99670175400000005</v>
      </c>
      <c r="AJ2705" s="1">
        <v>0.60232727200000002</v>
      </c>
      <c r="AK2705" s="1">
        <v>0.869121802</v>
      </c>
      <c r="AL2705" s="1">
        <v>0.41811612399999998</v>
      </c>
      <c r="AM2705" s="1">
        <v>0.41776825400000001</v>
      </c>
      <c r="AN2705" s="1">
        <f t="shared" si="1937"/>
        <v>0.62885082798583714</v>
      </c>
      <c r="AO2705" s="1">
        <f t="shared" si="1938"/>
        <v>0.32686996340908214</v>
      </c>
      <c r="AP2705" s="1">
        <f t="shared" si="1939"/>
        <v>4.0544358652778376</v>
      </c>
      <c r="AQ2705" s="1">
        <f t="shared" si="1940"/>
        <v>8.3493831427221608</v>
      </c>
      <c r="AR2705" s="1">
        <f t="shared" si="1941"/>
        <v>0.36030080749397514</v>
      </c>
      <c r="AS2705" s="1">
        <f t="shared" si="1942"/>
        <v>0.56950000000000001</v>
      </c>
      <c r="AT2705" s="1">
        <f t="shared" si="1943"/>
        <v>1.4514959296290992</v>
      </c>
      <c r="AU2705" s="1">
        <f t="shared" si="1944"/>
        <v>0.56634161674504124</v>
      </c>
      <c r="AV2705" s="1">
        <f t="shared" si="1945"/>
        <v>0.7336583832549588</v>
      </c>
      <c r="AW2705" s="1">
        <f t="shared" si="1946"/>
        <v>1.3346514987620914</v>
      </c>
      <c r="AX2705" s="1">
        <f t="shared" si="1965"/>
        <v>6.2627742088107468</v>
      </c>
      <c r="AY2705" s="1">
        <f t="shared" si="1966"/>
        <v>3.6665535779587364</v>
      </c>
      <c r="AZ2705" s="1">
        <f t="shared" si="1967"/>
        <v>3.7999905367700442</v>
      </c>
      <c r="BA2705" s="1">
        <f t="shared" si="1968"/>
        <v>4.6593539919727496</v>
      </c>
      <c r="BB2705" s="1">
        <f t="shared" si="1969"/>
        <v>4.1620085627985199</v>
      </c>
      <c r="BC2705" s="1">
        <f t="shared" si="1970"/>
        <v>4.4077334143528359</v>
      </c>
      <c r="BD2705" s="1">
        <f t="shared" si="1971"/>
        <v>5.0083694650760178</v>
      </c>
      <c r="BE2705" s="1">
        <f t="shared" si="1947"/>
        <v>0.72272648510567861</v>
      </c>
      <c r="BF2705" s="1">
        <f t="shared" si="1948"/>
        <v>0.74902868475295004</v>
      </c>
      <c r="BG2705" s="1">
        <f t="shared" si="1949"/>
        <v>0.91842065358726221</v>
      </c>
      <c r="BH2705" s="1">
        <f t="shared" si="1950"/>
        <v>0.82038725348334829</v>
      </c>
      <c r="BI2705" s="1">
        <f t="shared" si="1951"/>
        <v>0.86882289051714146</v>
      </c>
      <c r="BJ2705" s="1">
        <f t="shared" si="1952"/>
        <v>0.98721624616765224</v>
      </c>
      <c r="BK2705" s="1">
        <f t="shared" si="1953"/>
        <v>0.50421385705338806</v>
      </c>
      <c r="BL2705" s="2">
        <f t="shared" si="1954"/>
        <v>1.75</v>
      </c>
      <c r="BM2705" s="2">
        <f t="shared" si="1955"/>
        <v>1.8136877855334093</v>
      </c>
      <c r="BN2705" s="2">
        <f t="shared" si="1956"/>
        <v>2.2238511759295707</v>
      </c>
      <c r="BO2705" s="2">
        <f t="shared" si="1957"/>
        <v>1.9864744452888448</v>
      </c>
      <c r="BP2705" s="2">
        <f t="shared" si="1958"/>
        <v>2.1037558325853736</v>
      </c>
      <c r="BQ2705" s="2">
        <f t="shared" si="1959"/>
        <v>2.3904318803824851</v>
      </c>
      <c r="BR2705" s="2">
        <f t="shared" si="1960"/>
        <v>1.2208965189845042</v>
      </c>
      <c r="BS2705" s="1">
        <f t="shared" si="1972"/>
        <v>8.878142552766084</v>
      </c>
      <c r="BT2705" s="1">
        <f t="shared" si="1973"/>
        <v>9.201244974957854</v>
      </c>
      <c r="BU2705" s="1">
        <f t="shared" si="1974"/>
        <v>11.28209586059384</v>
      </c>
      <c r="BV2705" s="1">
        <f t="shared" si="1975"/>
        <v>10.077830458686455</v>
      </c>
      <c r="BW2705" s="1">
        <f t="shared" si="1976"/>
        <v>10.672825244517743</v>
      </c>
      <c r="BX2705" s="1">
        <f t="shared" si="1977"/>
        <v>12.127197140978508</v>
      </c>
      <c r="BY2705" s="1">
        <f t="shared" si="1961"/>
        <v>6.1938819072687501</v>
      </c>
    </row>
    <row r="2706" spans="1:77" x14ac:dyDescent="0.25">
      <c r="A2706" s="1">
        <v>20110424</v>
      </c>
      <c r="B2706" s="1">
        <v>2011</v>
      </c>
      <c r="C2706" s="1">
        <v>4</v>
      </c>
      <c r="D2706" s="1">
        <v>14.215999999999999</v>
      </c>
      <c r="E2706" s="1">
        <v>228.04</v>
      </c>
      <c r="F2706" s="1">
        <f t="shared" si="1962"/>
        <v>9.4572748799999999</v>
      </c>
      <c r="G2706" s="1">
        <v>428.30599999999998</v>
      </c>
      <c r="H2706" s="1">
        <v>3.7989999999999999</v>
      </c>
      <c r="I2706" s="1">
        <v>473.34195829999999</v>
      </c>
      <c r="J2706" s="1">
        <v>354.4587143</v>
      </c>
      <c r="K2706" s="1">
        <f t="shared" si="1963"/>
        <v>6.134511779568E-3</v>
      </c>
      <c r="L2706" s="1">
        <f t="shared" si="1964"/>
        <v>4.593784937328E-3</v>
      </c>
      <c r="M2706" s="1">
        <f t="shared" si="1932"/>
        <v>1.54072684224E-3</v>
      </c>
      <c r="N2706" s="1">
        <f t="shared" si="1933"/>
        <v>0.7488427934278904</v>
      </c>
      <c r="O2706" s="1">
        <f t="shared" si="1934"/>
        <v>7.0820121393546165</v>
      </c>
      <c r="P2706" s="1">
        <f t="shared" si="1935"/>
        <v>2.3752627406453835</v>
      </c>
      <c r="Q2706" s="1">
        <v>60.6785</v>
      </c>
      <c r="R2706" s="1">
        <v>27.807600000000001</v>
      </c>
      <c r="S2706" s="1">
        <v>0.68574047199999999</v>
      </c>
      <c r="T2706" s="1">
        <v>6.8929400000000003</v>
      </c>
      <c r="U2706" s="1">
        <v>1.0269060880000001</v>
      </c>
      <c r="V2706" s="1">
        <v>4.3411111000000002E-2</v>
      </c>
      <c r="W2706" s="1">
        <v>0.25378888900000002</v>
      </c>
      <c r="X2706" s="1">
        <v>2.3311110999999999E-2</v>
      </c>
      <c r="Y2706" s="1">
        <v>0.18524444400000001</v>
      </c>
      <c r="Z2706" s="1">
        <v>0.70786600899999996</v>
      </c>
      <c r="AA2706" s="1">
        <v>0.15612583299999999</v>
      </c>
      <c r="AB2706" s="1">
        <v>2.1777777779999998</v>
      </c>
      <c r="AC2706" s="1">
        <v>0.70975385099999999</v>
      </c>
      <c r="AD2706" s="1">
        <v>0.46757691899999998</v>
      </c>
      <c r="AE2706" s="1">
        <f t="shared" si="1936"/>
        <v>0.37768198445530898</v>
      </c>
      <c r="AF2706" s="1">
        <v>0.98431637800000005</v>
      </c>
      <c r="AG2706" s="1">
        <v>1.03665384</v>
      </c>
      <c r="AH2706" s="1">
        <v>0.57154618000000001</v>
      </c>
      <c r="AI2706" s="1">
        <v>1</v>
      </c>
      <c r="AJ2706" s="1">
        <v>0.73172521099999999</v>
      </c>
      <c r="AK2706" s="1">
        <v>1</v>
      </c>
      <c r="AL2706" s="1">
        <v>0.77071114699999999</v>
      </c>
      <c r="AM2706" s="1">
        <v>0.68574047199999999</v>
      </c>
      <c r="AN2706" s="1">
        <f t="shared" si="1937"/>
        <v>0.5324230806946435</v>
      </c>
      <c r="AO2706" s="1">
        <f t="shared" si="1938"/>
        <v>0.46781264712322512</v>
      </c>
      <c r="AP2706" s="1">
        <f t="shared" si="1939"/>
        <v>4.4242327961847812</v>
      </c>
      <c r="AQ2706" s="1">
        <f t="shared" si="1940"/>
        <v>5.0330420838152188</v>
      </c>
      <c r="AR2706" s="1">
        <f t="shared" si="1941"/>
        <v>0.20449219296739654</v>
      </c>
      <c r="AS2706" s="1">
        <f t="shared" si="1942"/>
        <v>0.59144444445</v>
      </c>
      <c r="AT2706" s="1">
        <f t="shared" si="1943"/>
        <v>0.84378000426466393</v>
      </c>
      <c r="AU2706" s="1">
        <f t="shared" si="1944"/>
        <v>0.59918121806111546</v>
      </c>
      <c r="AV2706" s="1">
        <f t="shared" si="1945"/>
        <v>1.5785965599388843</v>
      </c>
      <c r="AW2706" s="1">
        <f t="shared" si="1946"/>
        <v>2.2469819159880746</v>
      </c>
      <c r="AX2706" s="1">
        <f t="shared" si="1965"/>
        <v>4.5585226535683425</v>
      </c>
      <c r="AY2706" s="1">
        <f t="shared" si="1966"/>
        <v>8.9112406122682213</v>
      </c>
      <c r="AZ2706" s="1">
        <f t="shared" si="1967"/>
        <v>9.7956970584731309</v>
      </c>
      <c r="BA2706" s="1">
        <f t="shared" si="1968"/>
        <v>9.7326499194792628</v>
      </c>
      <c r="BB2706" s="1">
        <f t="shared" si="1969"/>
        <v>6.8501464497256457</v>
      </c>
      <c r="BC2706" s="1">
        <f t="shared" si="1970"/>
        <v>10.714916294675158</v>
      </c>
      <c r="BD2706" s="1">
        <f t="shared" si="1971"/>
        <v>10.196793436454239</v>
      </c>
      <c r="BE2706" s="1">
        <f t="shared" si="1947"/>
        <v>1.3275913082237147</v>
      </c>
      <c r="BF2706" s="1">
        <f t="shared" si="1948"/>
        <v>1.4593571017393272</v>
      </c>
      <c r="BG2706" s="1">
        <f t="shared" si="1949"/>
        <v>1.4499643765982957</v>
      </c>
      <c r="BH2706" s="1">
        <f t="shared" si="1950"/>
        <v>1.0205307299407007</v>
      </c>
      <c r="BI2706" s="1">
        <f t="shared" si="1951"/>
        <v>1.5963018349624187</v>
      </c>
      <c r="BJ2706" s="1">
        <f t="shared" si="1952"/>
        <v>1.5191122007582722</v>
      </c>
      <c r="BK2706" s="1">
        <f t="shared" si="1953"/>
        <v>1.0269060875215581</v>
      </c>
      <c r="BL2706" s="2">
        <f t="shared" si="1954"/>
        <v>1.75</v>
      </c>
      <c r="BM2706" s="2">
        <f t="shared" si="1955"/>
        <v>1.9236906058543317</v>
      </c>
      <c r="BN2706" s="2">
        <f t="shared" si="1956"/>
        <v>1.9113093339260017</v>
      </c>
      <c r="BO2706" s="2">
        <f t="shared" si="1957"/>
        <v>1.3452398839412076</v>
      </c>
      <c r="BP2706" s="2">
        <f t="shared" si="1958"/>
        <v>2.1042079696363079</v>
      </c>
      <c r="BQ2706" s="2">
        <f t="shared" si="1959"/>
        <v>2.0024583882549774</v>
      </c>
      <c r="BR2706" s="2">
        <f t="shared" si="1960"/>
        <v>1.3536437320964265</v>
      </c>
      <c r="BS2706" s="1">
        <f t="shared" si="1972"/>
        <v>11.746590215579735</v>
      </c>
      <c r="BT2706" s="1">
        <f t="shared" si="1973"/>
        <v>12.912460142017796</v>
      </c>
      <c r="BU2706" s="1">
        <f t="shared" si="1974"/>
        <v>12.829352869052224</v>
      </c>
      <c r="BV2706" s="1">
        <f t="shared" si="1975"/>
        <v>9.0297038047493778</v>
      </c>
      <c r="BW2706" s="1">
        <f t="shared" si="1976"/>
        <v>14.12415357009986</v>
      </c>
      <c r="BX2706" s="1">
        <f t="shared" si="1977"/>
        <v>13.441176063189419</v>
      </c>
      <c r="BY2706" s="1">
        <f t="shared" si="1961"/>
        <v>9.0861132678998384</v>
      </c>
    </row>
    <row r="2707" spans="1:77" x14ac:dyDescent="0.25">
      <c r="A2707" s="1">
        <v>20090803</v>
      </c>
      <c r="B2707" s="1">
        <v>2009</v>
      </c>
      <c r="C2707" s="1">
        <v>8</v>
      </c>
      <c r="D2707" s="1">
        <v>12.286</v>
      </c>
      <c r="E2707" s="1">
        <v>96.850999999999999</v>
      </c>
      <c r="F2707" s="1">
        <f t="shared" si="1962"/>
        <v>4.0166046719999997</v>
      </c>
      <c r="G2707" s="1">
        <v>442.97</v>
      </c>
      <c r="H2707" s="1">
        <v>1.6639999999999999</v>
      </c>
      <c r="I2707" s="1">
        <v>206.9791529</v>
      </c>
      <c r="J2707" s="1">
        <v>155.09656559999999</v>
      </c>
      <c r="K2707" s="1">
        <f t="shared" si="1963"/>
        <v>2.6824498215839996E-3</v>
      </c>
      <c r="L2707" s="1">
        <f t="shared" si="1964"/>
        <v>2.0100514901759997E-3</v>
      </c>
      <c r="M2707" s="1">
        <f t="shared" si="1932"/>
        <v>6.7239833140799983E-4</v>
      </c>
      <c r="N2707" s="1">
        <f t="shared" si="1933"/>
        <v>0.74933423693609091</v>
      </c>
      <c r="O2707" s="1">
        <f t="shared" si="1934"/>
        <v>3.0097793969670574</v>
      </c>
      <c r="P2707" s="1">
        <f t="shared" si="1935"/>
        <v>1.0068252750329423</v>
      </c>
      <c r="Q2707" s="1">
        <v>32.005299999999998</v>
      </c>
      <c r="R2707" s="1">
        <v>-3.7444099999999998</v>
      </c>
      <c r="S2707" s="1">
        <v>1.132494412</v>
      </c>
      <c r="T2707" s="1">
        <v>5.45146</v>
      </c>
      <c r="U2707" s="1">
        <v>1.8383156430000001</v>
      </c>
      <c r="V2707" s="1">
        <v>6.1877778000000001E-2</v>
      </c>
      <c r="W2707" s="1">
        <v>0.39798888900000001</v>
      </c>
      <c r="X2707" s="1">
        <v>3.9699999999999999E-2</v>
      </c>
      <c r="Y2707" s="1">
        <v>0.23174444399999999</v>
      </c>
      <c r="Z2707" s="1">
        <v>0.73088817900000003</v>
      </c>
      <c r="AA2707" s="1">
        <v>0.26399181399999999</v>
      </c>
      <c r="AB2707" s="1">
        <v>1.3666666670000001</v>
      </c>
      <c r="AC2707" s="1">
        <v>0.73830134199999997</v>
      </c>
      <c r="AD2707" s="1">
        <v>0.78135991199999999</v>
      </c>
      <c r="AE2707" s="1">
        <f t="shared" si="1936"/>
        <v>0.77104163469976184</v>
      </c>
      <c r="AF2707" s="1">
        <v>0.95215957600000001</v>
      </c>
      <c r="AG2707" s="1">
        <v>0.95428393</v>
      </c>
      <c r="AH2707" s="1">
        <v>0.52189349100000004</v>
      </c>
      <c r="AI2707" s="1">
        <v>1</v>
      </c>
      <c r="AJ2707" s="1">
        <v>0.79999481900000002</v>
      </c>
      <c r="AK2707" s="1">
        <v>1</v>
      </c>
      <c r="AL2707" s="1">
        <v>1</v>
      </c>
      <c r="AM2707" s="1">
        <v>1</v>
      </c>
      <c r="AN2707" s="1">
        <f t="shared" si="1937"/>
        <v>0.21864008849357744</v>
      </c>
      <c r="AO2707" s="1">
        <f t="shared" si="1938"/>
        <v>0.99548178435045076</v>
      </c>
      <c r="AP2707" s="1">
        <f t="shared" si="1939"/>
        <v>3.9984567859129165</v>
      </c>
      <c r="AQ2707" s="1">
        <f t="shared" si="1940"/>
        <v>1.8147886087083176E-2</v>
      </c>
      <c r="AR2707" s="1">
        <f t="shared" si="1941"/>
        <v>7.9654822202219501E-4</v>
      </c>
      <c r="AS2707" s="1">
        <f t="shared" si="1942"/>
        <v>0.57116666667500005</v>
      </c>
      <c r="AT2707" s="1">
        <f t="shared" si="1943"/>
        <v>1.3622870959183468</v>
      </c>
      <c r="AU2707" s="1">
        <f t="shared" si="1944"/>
        <v>0.55095119936282133</v>
      </c>
      <c r="AV2707" s="1">
        <f t="shared" si="1945"/>
        <v>0.81571546763717873</v>
      </c>
      <c r="AW2707" s="1">
        <f t="shared" si="1946"/>
        <v>1.2120470792549116</v>
      </c>
      <c r="AX2707" s="1">
        <f t="shared" si="1965"/>
        <v>0.83052120536370588</v>
      </c>
      <c r="AY2707" s="1">
        <f t="shared" si="1966"/>
        <v>4.9412921860074475</v>
      </c>
      <c r="AZ2707" s="1">
        <f t="shared" si="1967"/>
        <v>6.4424507874877488</v>
      </c>
      <c r="BA2707" s="1">
        <f t="shared" si="1968"/>
        <v>4.992217664053789</v>
      </c>
      <c r="BB2707" s="1">
        <f t="shared" si="1969"/>
        <v>2.5830927729338606</v>
      </c>
      <c r="BC2707" s="1">
        <f t="shared" si="1970"/>
        <v>5.9472070551611518</v>
      </c>
      <c r="BD2707" s="1">
        <f t="shared" si="1971"/>
        <v>5.1037098896916397</v>
      </c>
      <c r="BE2707" s="1">
        <f t="shared" si="1947"/>
        <v>1.6662792579999999</v>
      </c>
      <c r="BF2707" s="1">
        <f t="shared" si="1948"/>
        <v>2.172492885216406</v>
      </c>
      <c r="BG2707" s="1">
        <f t="shared" si="1949"/>
        <v>1.6834521076470306</v>
      </c>
      <c r="BH2707" s="1">
        <f t="shared" si="1950"/>
        <v>0.87105836833889838</v>
      </c>
      <c r="BI2707" s="1">
        <f t="shared" si="1951"/>
        <v>2.0054891283515275</v>
      </c>
      <c r="BJ2707" s="1">
        <f t="shared" si="1952"/>
        <v>1.7210489904087265</v>
      </c>
      <c r="BK2707" s="1">
        <f t="shared" si="1953"/>
        <v>1.8383156433330146</v>
      </c>
      <c r="BL2707" s="2">
        <f t="shared" si="1954"/>
        <v>1.7499999999999998</v>
      </c>
      <c r="BM2707" s="2">
        <f t="shared" si="1955"/>
        <v>2.2816478875767836</v>
      </c>
      <c r="BN2707" s="2">
        <f t="shared" si="1956"/>
        <v>1.7680356844376584</v>
      </c>
      <c r="BO2707" s="2">
        <f t="shared" si="1957"/>
        <v>0.91482393318795796</v>
      </c>
      <c r="BP2707" s="2">
        <f t="shared" si="1958"/>
        <v>2.1062531732092009</v>
      </c>
      <c r="BQ2707" s="2">
        <f t="shared" si="1959"/>
        <v>1.8075215896465726</v>
      </c>
      <c r="BR2707" s="2">
        <f t="shared" si="1960"/>
        <v>1.9306802028455516</v>
      </c>
      <c r="BS2707" s="1">
        <f t="shared" si="1972"/>
        <v>5.1895630843368714</v>
      </c>
      <c r="BT2707" s="1">
        <f t="shared" si="1973"/>
        <v>6.7661460850421031</v>
      </c>
      <c r="BU2707" s="1">
        <f t="shared" si="1974"/>
        <v>5.2430472684273974</v>
      </c>
      <c r="BV2707" s="1">
        <f t="shared" si="1975"/>
        <v>2.7128780070514784</v>
      </c>
      <c r="BW2707" s="1">
        <f t="shared" si="1976"/>
        <v>6.2460192651164927</v>
      </c>
      <c r="BX2707" s="1">
        <f t="shared" si="1977"/>
        <v>5.3601413232981443</v>
      </c>
      <c r="BY2707" s="1">
        <f t="shared" si="1961"/>
        <v>5.7253638333413139</v>
      </c>
    </row>
    <row r="2708" spans="1:77" x14ac:dyDescent="0.25">
      <c r="A2708" s="1">
        <v>20120422</v>
      </c>
      <c r="B2708" s="1">
        <v>2012</v>
      </c>
      <c r="C2708" s="1">
        <v>4</v>
      </c>
      <c r="D2708" s="1">
        <v>3.3849999999999998</v>
      </c>
      <c r="E2708" s="1">
        <v>122.678</v>
      </c>
      <c r="F2708" s="1">
        <f t="shared" si="1962"/>
        <v>5.0877020159999997</v>
      </c>
      <c r="G2708" s="1">
        <v>401.76299999999998</v>
      </c>
      <c r="H2708" s="1">
        <v>1.0049999999999999</v>
      </c>
      <c r="I2708" s="1">
        <v>229.43208859999999</v>
      </c>
      <c r="J2708" s="1">
        <v>171.97737280000001</v>
      </c>
      <c r="K2708" s="1">
        <f t="shared" si="1963"/>
        <v>2.9734398682559997E-3</v>
      </c>
      <c r="L2708" s="1">
        <f t="shared" si="1964"/>
        <v>2.228826751488E-3</v>
      </c>
      <c r="M2708" s="1">
        <f t="shared" si="1932"/>
        <v>7.4461311676799966E-4</v>
      </c>
      <c r="N2708" s="1">
        <f t="shared" si="1933"/>
        <v>0.74957855219559733</v>
      </c>
      <c r="O2708" s="1">
        <f t="shared" si="1934"/>
        <v>3.8136323111559016</v>
      </c>
      <c r="P2708" s="1">
        <f t="shared" si="1935"/>
        <v>1.2740697048440981</v>
      </c>
      <c r="Q2708" s="1">
        <v>14.538500000000001</v>
      </c>
      <c r="R2708" s="1">
        <v>15.3584</v>
      </c>
      <c r="S2708" s="1">
        <v>0.48628787600000001</v>
      </c>
      <c r="T2708" s="1">
        <v>6.5831600000000003</v>
      </c>
      <c r="U2708" s="1">
        <v>2.1457235209999999</v>
      </c>
      <c r="V2708" s="1">
        <v>7.5144444000000005E-2</v>
      </c>
      <c r="W2708" s="1">
        <v>0.32223333300000001</v>
      </c>
      <c r="X2708" s="1">
        <v>5.33E-2</v>
      </c>
      <c r="Y2708" s="1">
        <v>0.17998888900000001</v>
      </c>
      <c r="Z2708" s="1">
        <v>0.621798458</v>
      </c>
      <c r="AA2708" s="1">
        <v>0.28323008799999999</v>
      </c>
      <c r="AB2708" s="1">
        <v>2.5444444439999998</v>
      </c>
      <c r="AC2708" s="1">
        <v>0.60303008800000002</v>
      </c>
      <c r="AD2708" s="1">
        <v>0.69465082600000005</v>
      </c>
      <c r="AE2708" s="1">
        <f t="shared" si="1936"/>
        <v>0.66234276795787894</v>
      </c>
      <c r="AF2708" s="1">
        <v>0.64228477799999995</v>
      </c>
      <c r="AG2708" s="1">
        <v>0.46424424600000003</v>
      </c>
      <c r="AH2708" s="1">
        <v>0.29289940800000003</v>
      </c>
      <c r="AI2708" s="1">
        <v>1</v>
      </c>
      <c r="AJ2708" s="1">
        <v>0.81217094199999995</v>
      </c>
      <c r="AK2708" s="1">
        <v>1</v>
      </c>
      <c r="AL2708" s="1">
        <v>0.50827352100000001</v>
      </c>
      <c r="AM2708" s="1">
        <v>0.48628787600000001</v>
      </c>
      <c r="AN2708" s="1">
        <f t="shared" si="1937"/>
        <v>0.30534917351772067</v>
      </c>
      <c r="AO2708" s="1">
        <f t="shared" si="1938"/>
        <v>0.88388700968508194</v>
      </c>
      <c r="AP2708" s="1">
        <f t="shared" si="1939"/>
        <v>4.4969537210910024</v>
      </c>
      <c r="AQ2708" s="1">
        <f t="shared" si="1940"/>
        <v>0.59074829490899727</v>
      </c>
      <c r="AR2708" s="1">
        <f t="shared" si="1941"/>
        <v>2.3455542669764181E-2</v>
      </c>
      <c r="AS2708" s="1">
        <f t="shared" si="1942"/>
        <v>0.60061111109999998</v>
      </c>
      <c r="AT2708" s="1">
        <f t="shared" si="1943"/>
        <v>0.66831783268023282</v>
      </c>
      <c r="AU2708" s="1">
        <f t="shared" si="1944"/>
        <v>0.57585495773549966</v>
      </c>
      <c r="AV2708" s="1">
        <f t="shared" si="1945"/>
        <v>1.9685894862645001</v>
      </c>
      <c r="AW2708" s="1">
        <f t="shared" si="1946"/>
        <v>2.3164055757399535</v>
      </c>
      <c r="AX2708" s="1">
        <f t="shared" si="1965"/>
        <v>1.1232291638146783</v>
      </c>
      <c r="AY2708" s="1">
        <f t="shared" si="1966"/>
        <v>1.7527654829033084</v>
      </c>
      <c r="AZ2708" s="1">
        <f t="shared" si="1967"/>
        <v>2.1861812375868483</v>
      </c>
      <c r="BA2708" s="1">
        <f t="shared" si="1968"/>
        <v>3.1151490297655671</v>
      </c>
      <c r="BB2708" s="1">
        <f t="shared" si="1969"/>
        <v>1.4910006219891003</v>
      </c>
      <c r="BC2708" s="1">
        <f t="shared" si="1970"/>
        <v>2.1103204083094274</v>
      </c>
      <c r="BD2708" s="1">
        <f t="shared" si="1971"/>
        <v>3.1675105232133216</v>
      </c>
      <c r="BE2708" s="1">
        <f t="shared" si="1947"/>
        <v>0.57129860479783579</v>
      </c>
      <c r="BF2708" s="1">
        <f t="shared" si="1948"/>
        <v>0.71256668564682801</v>
      </c>
      <c r="BG2708" s="1">
        <f t="shared" si="1949"/>
        <v>1.0153556261813816</v>
      </c>
      <c r="BH2708" s="1">
        <f t="shared" si="1950"/>
        <v>0.48597863399508107</v>
      </c>
      <c r="BI2708" s="1">
        <f t="shared" si="1951"/>
        <v>0.68784051072626218</v>
      </c>
      <c r="BJ2708" s="1">
        <f t="shared" si="1952"/>
        <v>1.0324223977738272</v>
      </c>
      <c r="BK2708" s="1">
        <f t="shared" si="1953"/>
        <v>2.1457235208279113</v>
      </c>
      <c r="BL2708" s="2">
        <f t="shared" si="1954"/>
        <v>1.75</v>
      </c>
      <c r="BM2708" s="2">
        <f t="shared" si="1955"/>
        <v>2.1827319188416703</v>
      </c>
      <c r="BN2708" s="2">
        <f t="shared" si="1956"/>
        <v>3.1102340017900021</v>
      </c>
      <c r="BO2708" s="2">
        <f t="shared" si="1957"/>
        <v>1.4886481471319946</v>
      </c>
      <c r="BP2708" s="2">
        <f t="shared" si="1958"/>
        <v>2.1069907814616786</v>
      </c>
      <c r="BQ2708" s="2">
        <f t="shared" si="1959"/>
        <v>3.1625128801838129</v>
      </c>
      <c r="BR2708" s="2">
        <f t="shared" si="1960"/>
        <v>6.5727732046144665</v>
      </c>
      <c r="BS2708" s="1">
        <f t="shared" si="1972"/>
        <v>5.3690654402459508</v>
      </c>
      <c r="BT2708" s="1">
        <f t="shared" si="1973"/>
        <v>6.6967031490140227</v>
      </c>
      <c r="BU2708" s="1">
        <f t="shared" si="1974"/>
        <v>9.5423142229077502</v>
      </c>
      <c r="BV2708" s="1">
        <f t="shared" si="1975"/>
        <v>4.5672281825443202</v>
      </c>
      <c r="BW2708" s="1">
        <f t="shared" si="1976"/>
        <v>6.4643265072358327</v>
      </c>
      <c r="BX2708" s="1">
        <f t="shared" si="1977"/>
        <v>9.7027077767586238</v>
      </c>
      <c r="BY2708" s="1">
        <f t="shared" si="1961"/>
        <v>20.165513976840089</v>
      </c>
    </row>
    <row r="2709" spans="1:77" x14ac:dyDescent="0.25">
      <c r="A2709" s="1">
        <v>20140226</v>
      </c>
      <c r="B2709" s="1">
        <v>2014</v>
      </c>
      <c r="C2709" s="1">
        <v>2</v>
      </c>
      <c r="D2709" s="1">
        <v>12.991</v>
      </c>
      <c r="E2709" s="1">
        <v>85.674000000000007</v>
      </c>
      <c r="F2709" s="1">
        <f t="shared" si="1962"/>
        <v>3.5530721280000002</v>
      </c>
      <c r="G2709" s="1">
        <v>280.33699999999999</v>
      </c>
      <c r="H2709" s="1">
        <v>3.278</v>
      </c>
      <c r="I2709" s="1">
        <v>190.80268749999999</v>
      </c>
      <c r="J2709" s="1">
        <v>143.12764580000001</v>
      </c>
      <c r="K2709" s="1">
        <f t="shared" si="1963"/>
        <v>2.4728028299999998E-3</v>
      </c>
      <c r="L2709" s="1">
        <f t="shared" si="1964"/>
        <v>1.8549342895680001E-3</v>
      </c>
      <c r="M2709" s="1">
        <f t="shared" si="1932"/>
        <v>6.1786854043199965E-4</v>
      </c>
      <c r="N2709" s="1">
        <f t="shared" si="1933"/>
        <v>0.75013432816558212</v>
      </c>
      <c r="O2709" s="1">
        <f t="shared" si="1934"/>
        <v>2.6652813736611352</v>
      </c>
      <c r="P2709" s="1">
        <f t="shared" si="1935"/>
        <v>0.88779075433886501</v>
      </c>
      <c r="Q2709" s="1">
        <v>35.809699999999999</v>
      </c>
      <c r="R2709" s="1">
        <v>-4.0245199999999999</v>
      </c>
      <c r="S2709" s="1">
        <v>1.126616241</v>
      </c>
      <c r="T2709" s="1">
        <v>3.3574999999999999</v>
      </c>
      <c r="U2709" s="1">
        <v>1.9800250930000001</v>
      </c>
      <c r="V2709" s="1">
        <v>5.2877778E-2</v>
      </c>
      <c r="W2709" s="1">
        <v>0.16761111100000001</v>
      </c>
      <c r="X2709" s="1">
        <v>2.8111111000000001E-2</v>
      </c>
      <c r="Y2709" s="1">
        <v>0.18153333299999999</v>
      </c>
      <c r="Z2709" s="1">
        <v>0.52035879699999998</v>
      </c>
      <c r="AA2709" s="1">
        <v>-3.9875250000000001E-2</v>
      </c>
      <c r="AB2709" s="1">
        <v>0.75555555600000002</v>
      </c>
      <c r="AC2709" s="1">
        <v>0.47724490800000002</v>
      </c>
      <c r="AD2709" s="1">
        <v>0.69438925299999998</v>
      </c>
      <c r="AE2709" s="1">
        <f t="shared" si="1936"/>
        <v>0.66201485896953738</v>
      </c>
      <c r="AF2709" s="1">
        <v>0.96572846199999995</v>
      </c>
      <c r="AG2709" s="1">
        <v>0.98520361300000003</v>
      </c>
      <c r="AH2709" s="1">
        <v>0.540030872</v>
      </c>
      <c r="AI2709" s="1">
        <v>1</v>
      </c>
      <c r="AJ2709" s="1">
        <v>0.60767389199999999</v>
      </c>
      <c r="AK2709" s="1">
        <v>1</v>
      </c>
      <c r="AL2709" s="1">
        <v>1</v>
      </c>
      <c r="AM2709" s="1">
        <v>1</v>
      </c>
      <c r="AN2709" s="1">
        <f t="shared" si="1937"/>
        <v>0.30561074706513947</v>
      </c>
      <c r="AO2709" s="1">
        <f t="shared" si="1938"/>
        <v>0.88346274559710469</v>
      </c>
      <c r="AP2709" s="1">
        <f t="shared" si="1939"/>
        <v>3.1390068575074275</v>
      </c>
      <c r="AQ2709" s="1">
        <f t="shared" si="1940"/>
        <v>0.41406527049257269</v>
      </c>
      <c r="AR2709" s="1">
        <f t="shared" si="1941"/>
        <v>2.1768825235367637E-2</v>
      </c>
      <c r="AS2709" s="1">
        <f t="shared" si="1942"/>
        <v>0.55588888889999999</v>
      </c>
      <c r="AT2709" s="1">
        <f t="shared" si="1943"/>
        <v>1.7027991264049482</v>
      </c>
      <c r="AU2709" s="1">
        <f t="shared" si="1944"/>
        <v>0.33200252308294675</v>
      </c>
      <c r="AV2709" s="1">
        <f t="shared" si="1945"/>
        <v>0.42355303291705326</v>
      </c>
      <c r="AW2709" s="1">
        <f t="shared" si="1946"/>
        <v>0.62703919261195651</v>
      </c>
      <c r="AX2709" s="1">
        <f t="shared" si="1965"/>
        <v>0.7495881498538195</v>
      </c>
      <c r="AY2709" s="1">
        <f t="shared" si="1966"/>
        <v>2.8657506990433164</v>
      </c>
      <c r="AZ2709" s="1">
        <f t="shared" si="1967"/>
        <v>3.5738916516109964</v>
      </c>
      <c r="BA2709" s="1">
        <f t="shared" si="1968"/>
        <v>2.9377051036679243</v>
      </c>
      <c r="BB2709" s="1">
        <f t="shared" si="1969"/>
        <v>1.7662054079141567</v>
      </c>
      <c r="BC2709" s="1">
        <f t="shared" si="1970"/>
        <v>3.4533647150490472</v>
      </c>
      <c r="BD2709" s="1">
        <f t="shared" si="1971"/>
        <v>3.0418832369729079</v>
      </c>
      <c r="BE2709" s="1">
        <f t="shared" si="1947"/>
        <v>1.6900248084999998</v>
      </c>
      <c r="BF2709" s="1">
        <f t="shared" si="1948"/>
        <v>2.1076381682921563</v>
      </c>
      <c r="BG2709" s="1">
        <f t="shared" si="1949"/>
        <v>1.7324586213704043</v>
      </c>
      <c r="BH2709" s="1">
        <f t="shared" si="1950"/>
        <v>1.0415877966210589</v>
      </c>
      <c r="BI2709" s="1">
        <f t="shared" si="1951"/>
        <v>2.036559580419806</v>
      </c>
      <c r="BJ2709" s="1">
        <f t="shared" si="1952"/>
        <v>1.7938957972724874</v>
      </c>
      <c r="BK2709" s="1">
        <f t="shared" si="1953"/>
        <v>1.9800250930525838</v>
      </c>
      <c r="BL2709" s="2">
        <f t="shared" si="1954"/>
        <v>1.7499999999999998</v>
      </c>
      <c r="BM2709" s="2">
        <f t="shared" si="1955"/>
        <v>2.1824335216622792</v>
      </c>
      <c r="BN2709" s="2">
        <f t="shared" si="1956"/>
        <v>1.7939396937546244</v>
      </c>
      <c r="BO2709" s="2">
        <f t="shared" si="1957"/>
        <v>1.0785514123338109</v>
      </c>
      <c r="BP2709" s="2">
        <f t="shared" si="1958"/>
        <v>2.1088325140610862</v>
      </c>
      <c r="BQ2709" s="2">
        <f t="shared" si="1959"/>
        <v>1.8575571372903033</v>
      </c>
      <c r="BR2709" s="2">
        <f t="shared" si="1960"/>
        <v>2.0502917444847801</v>
      </c>
      <c r="BS2709" s="1">
        <f t="shared" si="1972"/>
        <v>2.9674497664782677</v>
      </c>
      <c r="BT2709" s="1">
        <f t="shared" si="1973"/>
        <v>3.7007210538348994</v>
      </c>
      <c r="BU2709" s="1">
        <f t="shared" si="1974"/>
        <v>3.0419576716047172</v>
      </c>
      <c r="BV2709" s="1">
        <f t="shared" si="1975"/>
        <v>1.8288840780941555</v>
      </c>
      <c r="BW2709" s="1">
        <f t="shared" si="1976"/>
        <v>3.5759168865099134</v>
      </c>
      <c r="BX2709" s="1">
        <f t="shared" si="1977"/>
        <v>3.1498328532983715</v>
      </c>
      <c r="BY2709" s="1">
        <f t="shared" si="1961"/>
        <v>3.4766501476478178</v>
      </c>
    </row>
    <row r="2710" spans="1:77" x14ac:dyDescent="0.25">
      <c r="A2710" s="1">
        <v>20041004</v>
      </c>
      <c r="B2710" s="1">
        <v>2004</v>
      </c>
      <c r="C2710" s="1">
        <v>10</v>
      </c>
      <c r="D2710" s="1">
        <v>9.3960000000000008</v>
      </c>
      <c r="E2710" s="1">
        <v>140.36000000000001</v>
      </c>
      <c r="F2710" s="1">
        <f t="shared" si="1962"/>
        <v>5.8210099199999998</v>
      </c>
      <c r="G2710" s="1">
        <v>266.13799999999998</v>
      </c>
      <c r="H2710" s="1">
        <v>1.2210000000000001</v>
      </c>
      <c r="I2710" s="1">
        <v>276.45557710000003</v>
      </c>
      <c r="J2710" s="1">
        <v>207.51721879999999</v>
      </c>
      <c r="K2710" s="1">
        <f t="shared" si="1963"/>
        <v>3.5828642792160004E-3</v>
      </c>
      <c r="L2710" s="1">
        <f t="shared" si="1964"/>
        <v>2.6894231556479999E-3</v>
      </c>
      <c r="M2710" s="1">
        <f t="shared" si="1932"/>
        <v>8.9344112356800048E-4</v>
      </c>
      <c r="N2710" s="1">
        <f t="shared" si="1933"/>
        <v>0.75063495183147089</v>
      </c>
      <c r="O2710" s="1">
        <f t="shared" si="1934"/>
        <v>4.3694535009097137</v>
      </c>
      <c r="P2710" s="1">
        <f t="shared" si="1935"/>
        <v>1.4515564190902861</v>
      </c>
      <c r="Q2710" s="1">
        <v>25.779499999999999</v>
      </c>
      <c r="R2710" s="1">
        <v>14.3934</v>
      </c>
      <c r="S2710" s="1">
        <v>0.64171369300000003</v>
      </c>
      <c r="T2710" s="1">
        <v>4.2821400000000001</v>
      </c>
      <c r="U2710" s="1">
        <v>1.2307024049999999</v>
      </c>
      <c r="V2710" s="1">
        <v>6.5166666999999998E-2</v>
      </c>
      <c r="W2710" s="1">
        <v>0.27560000000000001</v>
      </c>
      <c r="X2710" s="1">
        <v>3.6433332999999998E-2</v>
      </c>
      <c r="Y2710" s="1">
        <v>0.238744444</v>
      </c>
      <c r="Z2710" s="1">
        <v>0.61752909899999997</v>
      </c>
      <c r="AA2710" s="1">
        <v>7.1655397999999995E-2</v>
      </c>
      <c r="AB2710" s="1">
        <v>1.566666667</v>
      </c>
      <c r="AC2710" s="1">
        <v>0.59773608300000003</v>
      </c>
      <c r="AD2710" s="1">
        <v>0.47260443800000002</v>
      </c>
      <c r="AE2710" s="1">
        <f t="shared" si="1936"/>
        <v>0.3839845029459697</v>
      </c>
      <c r="AF2710" s="1">
        <v>0.87721104100000002</v>
      </c>
      <c r="AG2710" s="1">
        <v>0.81258183699999997</v>
      </c>
      <c r="AH2710" s="1">
        <v>0.44754309199999998</v>
      </c>
      <c r="AI2710" s="1">
        <v>1</v>
      </c>
      <c r="AJ2710" s="1">
        <v>0.67826291000000005</v>
      </c>
      <c r="AK2710" s="1">
        <v>1</v>
      </c>
      <c r="AL2710" s="1">
        <v>0.71278117500000004</v>
      </c>
      <c r="AM2710" s="1">
        <v>0.64171369300000003</v>
      </c>
      <c r="AN2710" s="1">
        <f t="shared" si="1937"/>
        <v>0.52739556170107249</v>
      </c>
      <c r="AO2710" s="1">
        <f t="shared" si="1938"/>
        <v>0.4762941618873392</v>
      </c>
      <c r="AP2710" s="1">
        <f t="shared" si="1939"/>
        <v>2.7725130411842871</v>
      </c>
      <c r="AQ2710" s="1">
        <f t="shared" si="1940"/>
        <v>3.0484968788157127</v>
      </c>
      <c r="AR2710" s="1">
        <f t="shared" si="1941"/>
        <v>0.14912131282349228</v>
      </c>
      <c r="AS2710" s="1">
        <f t="shared" si="1942"/>
        <v>0.57616666667500005</v>
      </c>
      <c r="AT2710" s="1">
        <f t="shared" si="1943"/>
        <v>0.81558458764261788</v>
      </c>
      <c r="AU2710" s="1">
        <f t="shared" si="1944"/>
        <v>0.37895911539407284</v>
      </c>
      <c r="AV2710" s="1">
        <f t="shared" si="1945"/>
        <v>1.1877075516059272</v>
      </c>
      <c r="AW2710" s="1">
        <f t="shared" si="1946"/>
        <v>1.2787250579399172</v>
      </c>
      <c r="AX2710" s="1">
        <f t="shared" si="1965"/>
        <v>2.6925488113260765</v>
      </c>
      <c r="AY2710" s="1">
        <f t="shared" si="1966"/>
        <v>3.8072042083467905</v>
      </c>
      <c r="AZ2710" s="1">
        <f t="shared" si="1967"/>
        <v>4.1975533699107137</v>
      </c>
      <c r="BA2710" s="1">
        <f t="shared" si="1968"/>
        <v>4.6283647626590687</v>
      </c>
      <c r="BB2710" s="1">
        <f t="shared" si="1969"/>
        <v>3.2979317010454428</v>
      </c>
      <c r="BC2710" s="1">
        <f t="shared" si="1970"/>
        <v>4.5909978747892852</v>
      </c>
      <c r="BD2710" s="1">
        <f t="shared" si="1971"/>
        <v>4.8668924053293097</v>
      </c>
      <c r="BE2710" s="1">
        <f t="shared" si="1947"/>
        <v>1.0942041539221681</v>
      </c>
      <c r="BF2710" s="1">
        <f t="shared" si="1948"/>
        <v>1.2063919039584998</v>
      </c>
      <c r="BG2710" s="1">
        <f t="shared" si="1949"/>
        <v>1.3302086444603025</v>
      </c>
      <c r="BH2710" s="1">
        <f t="shared" si="1950"/>
        <v>0.9478374074929119</v>
      </c>
      <c r="BI2710" s="1">
        <f t="shared" si="1951"/>
        <v>1.3194692667729637</v>
      </c>
      <c r="BJ2710" s="1">
        <f t="shared" si="1952"/>
        <v>1.3987623450637103</v>
      </c>
      <c r="BK2710" s="1">
        <f t="shared" si="1953"/>
        <v>1.2307024050361832</v>
      </c>
      <c r="BL2710" s="2">
        <f t="shared" si="1954"/>
        <v>1.7499999999999998</v>
      </c>
      <c r="BM2710" s="2">
        <f t="shared" si="1955"/>
        <v>1.9294258976808323</v>
      </c>
      <c r="BN2710" s="2">
        <f t="shared" si="1956"/>
        <v>2.1274504574501121</v>
      </c>
      <c r="BO2710" s="2">
        <f t="shared" si="1957"/>
        <v>1.5159104059027197</v>
      </c>
      <c r="BP2710" s="2">
        <f t="shared" si="1958"/>
        <v>2.1102745850267839</v>
      </c>
      <c r="BQ2710" s="2">
        <f t="shared" si="1959"/>
        <v>2.2370908528241706</v>
      </c>
      <c r="BR2710" s="2">
        <f t="shared" si="1960"/>
        <v>1.9683065551280272</v>
      </c>
      <c r="BS2710" s="1">
        <f t="shared" si="1972"/>
        <v>6.0889984201986511</v>
      </c>
      <c r="BT2710" s="1">
        <f t="shared" si="1973"/>
        <v>6.7132978530679726</v>
      </c>
      <c r="BU2710" s="1">
        <f t="shared" si="1974"/>
        <v>7.4023099854083592</v>
      </c>
      <c r="BV2710" s="1">
        <f t="shared" si="1975"/>
        <v>5.2745006095453455</v>
      </c>
      <c r="BW2710" s="1">
        <f t="shared" si="1976"/>
        <v>7.3425477796648293</v>
      </c>
      <c r="BX2710" s="1">
        <f t="shared" si="1977"/>
        <v>7.7837958106784146</v>
      </c>
      <c r="BY2710" s="1">
        <f t="shared" si="1961"/>
        <v>6.8485802883664046</v>
      </c>
    </row>
    <row r="2711" spans="1:77" x14ac:dyDescent="0.25">
      <c r="A2711" s="1">
        <v>20060930</v>
      </c>
      <c r="B2711" s="1">
        <v>2006</v>
      </c>
      <c r="C2711" s="1">
        <v>9</v>
      </c>
      <c r="D2711" s="1">
        <v>10.004</v>
      </c>
      <c r="E2711" s="1">
        <v>126.48399999999999</v>
      </c>
      <c r="F2711" s="1">
        <f t="shared" si="1962"/>
        <v>5.2455444479999995</v>
      </c>
      <c r="G2711" s="1">
        <v>281.97899999999998</v>
      </c>
      <c r="H2711" s="1">
        <v>0.56299999999999994</v>
      </c>
      <c r="I2711" s="1">
        <v>278.14967289999998</v>
      </c>
      <c r="J2711" s="1">
        <v>209.0897229</v>
      </c>
      <c r="K2711" s="1">
        <f t="shared" si="1963"/>
        <v>3.6048197607839996E-3</v>
      </c>
      <c r="L2711" s="1">
        <f t="shared" si="1964"/>
        <v>2.7098028087840001E-3</v>
      </c>
      <c r="M2711" s="1">
        <f t="shared" si="1932"/>
        <v>8.9501695199999945E-4</v>
      </c>
      <c r="N2711" s="1">
        <f t="shared" si="1933"/>
        <v>0.75171658740426295</v>
      </c>
      <c r="O2711" s="1">
        <f t="shared" si="1934"/>
        <v>3.943162771527938</v>
      </c>
      <c r="P2711" s="1">
        <f t="shared" si="1935"/>
        <v>1.3023816764720615</v>
      </c>
      <c r="Q2711" s="1">
        <v>29.2682</v>
      </c>
      <c r="R2711" s="1">
        <v>13.9815</v>
      </c>
      <c r="S2711" s="1">
        <v>0.67672608099999998</v>
      </c>
      <c r="T2711" s="1">
        <v>5.9378200000000003</v>
      </c>
      <c r="U2711" s="1">
        <v>1.559343538</v>
      </c>
      <c r="V2711" s="1">
        <v>5.2955556000000001E-2</v>
      </c>
      <c r="W2711" s="1">
        <v>0.32653333299999998</v>
      </c>
      <c r="X2711" s="1">
        <v>3.1633333E-2</v>
      </c>
      <c r="Y2711" s="1">
        <v>0.22236666699999999</v>
      </c>
      <c r="Z2711" s="1">
        <v>0.72091116499999996</v>
      </c>
      <c r="AA2711" s="1">
        <v>0.18977348499999999</v>
      </c>
      <c r="AB2711" s="1">
        <v>1.488888889</v>
      </c>
      <c r="AC2711" s="1">
        <v>0.72592984500000002</v>
      </c>
      <c r="AD2711" s="1">
        <v>0.55144177400000005</v>
      </c>
      <c r="AE2711" s="1">
        <f t="shared" si="1936"/>
        <v>0.48281531152062185</v>
      </c>
      <c r="AF2711" s="1">
        <v>0.89536710500000005</v>
      </c>
      <c r="AG2711" s="1">
        <v>0.84454553700000001</v>
      </c>
      <c r="AH2711" s="1">
        <v>0.46318497600000003</v>
      </c>
      <c r="AI2711" s="1">
        <v>1</v>
      </c>
      <c r="AJ2711" s="1">
        <v>0.75302119300000003</v>
      </c>
      <c r="AK2711" s="1">
        <v>1</v>
      </c>
      <c r="AL2711" s="1">
        <v>0.758850107</v>
      </c>
      <c r="AM2711" s="1">
        <v>0.67672608099999998</v>
      </c>
      <c r="AN2711" s="1">
        <f t="shared" si="1937"/>
        <v>0.44855822596718198</v>
      </c>
      <c r="AO2711" s="1">
        <f t="shared" si="1938"/>
        <v>0.61941616732328852</v>
      </c>
      <c r="AP2711" s="1">
        <f t="shared" si="1939"/>
        <v>3.2491750375041146</v>
      </c>
      <c r="AQ2711" s="1">
        <f t="shared" si="1940"/>
        <v>1.9963694104958849</v>
      </c>
      <c r="AR2711" s="1">
        <f t="shared" si="1941"/>
        <v>9.7325865755553437E-2</v>
      </c>
      <c r="AS2711" s="1">
        <f t="shared" si="1942"/>
        <v>0.57422222222500008</v>
      </c>
      <c r="AT2711" s="1">
        <f t="shared" si="1943"/>
        <v>1.0116730684595781</v>
      </c>
      <c r="AU2711" s="1">
        <f t="shared" si="1944"/>
        <v>0.39652444993959601</v>
      </c>
      <c r="AV2711" s="1">
        <f t="shared" si="1945"/>
        <v>1.0923644390604039</v>
      </c>
      <c r="AW2711" s="1">
        <f t="shared" si="1946"/>
        <v>1.3458987140820773</v>
      </c>
      <c r="AX2711" s="1">
        <f t="shared" si="1965"/>
        <v>1.9660424380280686</v>
      </c>
      <c r="AY2711" s="1">
        <f t="shared" si="1966"/>
        <v>4.5277288057561043</v>
      </c>
      <c r="AZ2711" s="1">
        <f t="shared" si="1967"/>
        <v>5.2246418259895941</v>
      </c>
      <c r="BA2711" s="1">
        <f t="shared" si="1968"/>
        <v>4.6862829741173941</v>
      </c>
      <c r="BB2711" s="1">
        <f t="shared" si="1969"/>
        <v>2.9883107202116697</v>
      </c>
      <c r="BC2711" s="1">
        <f t="shared" si="1970"/>
        <v>5.4687927853345739</v>
      </c>
      <c r="BD2711" s="1">
        <f t="shared" si="1971"/>
        <v>4.8818274267163666</v>
      </c>
      <c r="BE2711" s="1">
        <f t="shared" si="1947"/>
        <v>1.1890364910086779</v>
      </c>
      <c r="BF2711" s="1">
        <f t="shared" si="1948"/>
        <v>1.3720543014091635</v>
      </c>
      <c r="BG2711" s="1">
        <f t="shared" si="1949"/>
        <v>1.2306747383664776</v>
      </c>
      <c r="BH2711" s="1">
        <f t="shared" si="1950"/>
        <v>0.78476663361261834</v>
      </c>
      <c r="BI2711" s="1">
        <f t="shared" si="1951"/>
        <v>1.4361713040898216</v>
      </c>
      <c r="BJ2711" s="1">
        <f t="shared" si="1952"/>
        <v>1.2820270829368734</v>
      </c>
      <c r="BK2711" s="1">
        <f t="shared" si="1953"/>
        <v>1.5593435384348557</v>
      </c>
      <c r="BL2711" s="2">
        <f t="shared" si="1954"/>
        <v>1.7499999999999998</v>
      </c>
      <c r="BM2711" s="2">
        <f t="shared" si="1955"/>
        <v>2.0193619334837658</v>
      </c>
      <c r="BN2711" s="2">
        <f t="shared" si="1956"/>
        <v>1.8112823352581342</v>
      </c>
      <c r="BO2711" s="2">
        <f t="shared" si="1957"/>
        <v>1.1550037523718513</v>
      </c>
      <c r="BP2711" s="2">
        <f t="shared" si="1958"/>
        <v>2.1137280488550161</v>
      </c>
      <c r="BQ2711" s="2">
        <f t="shared" si="1959"/>
        <v>1.8868616834764194</v>
      </c>
      <c r="BR2711" s="2">
        <f t="shared" si="1960"/>
        <v>2.2950104667906963</v>
      </c>
      <c r="BS2711" s="1">
        <f t="shared" si="1972"/>
        <v>6.6638202191351876</v>
      </c>
      <c r="BT2711" s="1">
        <f t="shared" si="1973"/>
        <v>7.6895227897720266</v>
      </c>
      <c r="BU2711" s="1">
        <f t="shared" si="1974"/>
        <v>6.8971770561460302</v>
      </c>
      <c r="BV2711" s="1">
        <f t="shared" si="1975"/>
        <v>4.3981356332757455</v>
      </c>
      <c r="BW2711" s="1">
        <f t="shared" si="1976"/>
        <v>8.0488592626932736</v>
      </c>
      <c r="BX2711" s="1">
        <f t="shared" si="1977"/>
        <v>7.1849754497494986</v>
      </c>
      <c r="BY2711" s="1">
        <f t="shared" si="1961"/>
        <v>8.7391640867009865</v>
      </c>
    </row>
    <row r="2712" spans="1:77" x14ac:dyDescent="0.25">
      <c r="A2712" s="1">
        <v>20121014</v>
      </c>
      <c r="B2712" s="1">
        <v>2012</v>
      </c>
      <c r="C2712" s="1">
        <v>10</v>
      </c>
      <c r="D2712" s="1">
        <v>5.9329999999999998</v>
      </c>
      <c r="E2712" s="1">
        <v>74.322000000000003</v>
      </c>
      <c r="F2712" s="1">
        <f t="shared" si="1962"/>
        <v>3.0822819840000002</v>
      </c>
      <c r="G2712" s="1">
        <v>235.05600000000001</v>
      </c>
      <c r="H2712" s="1">
        <v>0.42399999999999999</v>
      </c>
      <c r="I2712" s="1">
        <v>155.7609167</v>
      </c>
      <c r="J2712" s="1">
        <v>117.1407021</v>
      </c>
      <c r="K2712" s="1">
        <f t="shared" si="1963"/>
        <v>2.0186614804319999E-3</v>
      </c>
      <c r="L2712" s="1">
        <f t="shared" si="1964"/>
        <v>1.5181434992159999E-3</v>
      </c>
      <c r="M2712" s="1">
        <f t="shared" si="1932"/>
        <v>5.0051798121599996E-4</v>
      </c>
      <c r="N2712" s="1">
        <f t="shared" si="1933"/>
        <v>0.75205452421428898</v>
      </c>
      <c r="O2712" s="1">
        <f t="shared" si="1934"/>
        <v>2.3180441109713947</v>
      </c>
      <c r="P2712" s="1">
        <f t="shared" si="1935"/>
        <v>0.76423787302860546</v>
      </c>
      <c r="Q2712" s="1">
        <v>24.003499999999999</v>
      </c>
      <c r="R2712" s="1">
        <v>8.5732599999999994</v>
      </c>
      <c r="S2712" s="1">
        <v>0.73682895400000004</v>
      </c>
      <c r="T2712" s="1">
        <v>2.7233000000000001</v>
      </c>
      <c r="U2712" s="1">
        <v>3.3916444430000001</v>
      </c>
      <c r="V2712" s="1">
        <v>0.145822222</v>
      </c>
      <c r="W2712" s="1">
        <v>0.29982222200000003</v>
      </c>
      <c r="X2712" s="1">
        <v>0.14484444399999999</v>
      </c>
      <c r="Y2712" s="1">
        <v>0.27175555600000001</v>
      </c>
      <c r="Z2712" s="1">
        <v>0.34556696999999997</v>
      </c>
      <c r="AA2712" s="1">
        <v>4.9103844000000001E-2</v>
      </c>
      <c r="AB2712" s="1">
        <v>0.65555555600000004</v>
      </c>
      <c r="AC2712" s="1">
        <v>0.26050304299999999</v>
      </c>
      <c r="AD2712" s="1">
        <v>0.68381151699999998</v>
      </c>
      <c r="AE2712" s="1">
        <f t="shared" si="1936"/>
        <v>0.64875456562617528</v>
      </c>
      <c r="AF2712" s="1">
        <v>0.75302553100000003</v>
      </c>
      <c r="AG2712" s="1">
        <v>0.61382489200000001</v>
      </c>
      <c r="AH2712" s="1">
        <v>0.358451248</v>
      </c>
      <c r="AI2712" s="1">
        <v>1</v>
      </c>
      <c r="AJ2712" s="1">
        <v>0.663989775</v>
      </c>
      <c r="AK2712" s="1">
        <v>1</v>
      </c>
      <c r="AL2712" s="1">
        <v>0.83793283399999996</v>
      </c>
      <c r="AM2712" s="1">
        <v>0.73682895400000004</v>
      </c>
      <c r="AN2712" s="1">
        <f t="shared" si="1937"/>
        <v>0.31618848274453748</v>
      </c>
      <c r="AO2712" s="1">
        <f t="shared" si="1938"/>
        <v>0.86598574298767228</v>
      </c>
      <c r="AP2712" s="1">
        <f t="shared" si="1939"/>
        <v>2.6692122540117569</v>
      </c>
      <c r="AQ2712" s="1">
        <f t="shared" si="1940"/>
        <v>0.41306972998824332</v>
      </c>
      <c r="AR2712" s="1">
        <f t="shared" si="1941"/>
        <v>2.2666999987653969E-2</v>
      </c>
      <c r="AS2712" s="1">
        <f t="shared" si="1942"/>
        <v>0.55338888890000004</v>
      </c>
      <c r="AT2712" s="1">
        <f t="shared" si="1943"/>
        <v>1.5662815715628873</v>
      </c>
      <c r="AU2712" s="1">
        <f t="shared" si="1944"/>
        <v>0.28204878911271208</v>
      </c>
      <c r="AV2712" s="1">
        <f t="shared" si="1945"/>
        <v>0.37350676688728796</v>
      </c>
      <c r="AW2712" s="1">
        <f t="shared" si="1946"/>
        <v>0.49038816380677913</v>
      </c>
      <c r="AX2712" s="1">
        <f t="shared" si="1965"/>
        <v>0.63116907212215456</v>
      </c>
      <c r="AY2712" s="1">
        <f t="shared" si="1966"/>
        <v>0.88662939709576416</v>
      </c>
      <c r="AZ2712" s="1">
        <f t="shared" si="1967"/>
        <v>1.0996062163148481</v>
      </c>
      <c r="BA2712" s="1">
        <f t="shared" si="1968"/>
        <v>1.530333343747168</v>
      </c>
      <c r="BB2712" s="1">
        <f t="shared" si="1969"/>
        <v>0.9403862884018277</v>
      </c>
      <c r="BC2712" s="1">
        <f t="shared" si="1970"/>
        <v>1.0715715555116978</v>
      </c>
      <c r="BD2712" s="1">
        <f t="shared" si="1971"/>
        <v>1.5907311294867643</v>
      </c>
      <c r="BE2712" s="1">
        <f t="shared" si="1947"/>
        <v>1.1042234302140734</v>
      </c>
      <c r="BF2712" s="1">
        <f t="shared" si="1948"/>
        <v>1.3694684070268361</v>
      </c>
      <c r="BG2712" s="1">
        <f t="shared" si="1949"/>
        <v>1.9059033455676786</v>
      </c>
      <c r="BH2712" s="1">
        <f t="shared" si="1950"/>
        <v>1.1711731829631529</v>
      </c>
      <c r="BI2712" s="1">
        <f t="shared" si="1951"/>
        <v>1.334553560509967</v>
      </c>
      <c r="BJ2712" s="1">
        <f t="shared" si="1952"/>
        <v>1.9811237819362106</v>
      </c>
      <c r="BK2712" s="1">
        <f t="shared" si="1953"/>
        <v>3.3916444428214563</v>
      </c>
      <c r="BL2712" s="2">
        <f t="shared" si="1954"/>
        <v>1.75</v>
      </c>
      <c r="BM2712" s="2">
        <f t="shared" si="1955"/>
        <v>2.1703666547198197</v>
      </c>
      <c r="BN2712" s="2">
        <f t="shared" si="1956"/>
        <v>3.0205217200443064</v>
      </c>
      <c r="BO2712" s="2">
        <f t="shared" si="1957"/>
        <v>1.8561035874670535</v>
      </c>
      <c r="BP2712" s="2">
        <f t="shared" si="1958"/>
        <v>2.1150327614762436</v>
      </c>
      <c r="BQ2712" s="2">
        <f t="shared" si="1959"/>
        <v>3.1397328869540786</v>
      </c>
      <c r="BR2712" s="2">
        <f t="shared" si="1960"/>
        <v>5.3751601465175112</v>
      </c>
      <c r="BS2712" s="1">
        <f t="shared" si="1972"/>
        <v>1.4051517133781353</v>
      </c>
      <c r="BT2712" s="1">
        <f t="shared" si="1973"/>
        <v>1.7426825277361866</v>
      </c>
      <c r="BU2712" s="1">
        <f t="shared" si="1974"/>
        <v>2.4253092972663599</v>
      </c>
      <c r="BV2712" s="1">
        <f t="shared" si="1975"/>
        <v>1.4903469349352192</v>
      </c>
      <c r="BW2712" s="1">
        <f t="shared" si="1976"/>
        <v>1.6982525192224187</v>
      </c>
      <c r="BX2712" s="1">
        <f t="shared" si="1977"/>
        <v>2.5210291689446871</v>
      </c>
      <c r="BY2712" s="1">
        <f t="shared" si="1961"/>
        <v>4.3159517083205428</v>
      </c>
    </row>
    <row r="2713" spans="1:77" x14ac:dyDescent="0.25">
      <c r="A2713" s="1">
        <v>20080925</v>
      </c>
      <c r="B2713" s="1">
        <v>2008</v>
      </c>
      <c r="C2713" s="1">
        <v>9</v>
      </c>
      <c r="D2713" s="1">
        <v>4.8540000000000001</v>
      </c>
      <c r="E2713" s="1">
        <v>159.87100000000001</v>
      </c>
      <c r="F2713" s="1">
        <f t="shared" si="1962"/>
        <v>6.6301701120000001</v>
      </c>
      <c r="G2713" s="1">
        <v>294.685</v>
      </c>
      <c r="H2713" s="1">
        <v>1.57</v>
      </c>
      <c r="I2713" s="1">
        <v>295.7247754</v>
      </c>
      <c r="J2713" s="1">
        <v>222.51071880000001</v>
      </c>
      <c r="K2713" s="1">
        <f t="shared" si="1963"/>
        <v>3.8325930891840001E-3</v>
      </c>
      <c r="L2713" s="1">
        <f t="shared" si="1964"/>
        <v>2.883738915648E-3</v>
      </c>
      <c r="M2713" s="1">
        <f t="shared" si="1932"/>
        <v>9.4885417353600008E-4</v>
      </c>
      <c r="N2713" s="1">
        <f t="shared" si="1933"/>
        <v>0.75242501579054377</v>
      </c>
      <c r="O2713" s="1">
        <f t="shared" si="1934"/>
        <v>4.9887058512155917</v>
      </c>
      <c r="P2713" s="1">
        <f t="shared" si="1935"/>
        <v>1.6414642607844083</v>
      </c>
      <c r="Q2713" s="1">
        <v>44.395400000000002</v>
      </c>
      <c r="R2713" s="1">
        <v>16.028500000000001</v>
      </c>
      <c r="S2713" s="1">
        <v>0.73473244900000001</v>
      </c>
      <c r="T2713" s="1">
        <v>5.4585999999999997</v>
      </c>
      <c r="U2713" s="1">
        <v>1.138452813</v>
      </c>
      <c r="V2713" s="1">
        <v>5.2755556000000002E-2</v>
      </c>
      <c r="W2713" s="1">
        <v>0.32231111099999998</v>
      </c>
      <c r="X2713" s="1">
        <v>3.2477777999999999E-2</v>
      </c>
      <c r="Y2713" s="1">
        <v>0.210011111</v>
      </c>
      <c r="Z2713" s="1">
        <v>0.718687046</v>
      </c>
      <c r="AA2713" s="1">
        <v>0.21096245</v>
      </c>
      <c r="AB2713" s="1">
        <v>1.922222222</v>
      </c>
      <c r="AC2713" s="1">
        <v>0.72317193700000004</v>
      </c>
      <c r="AD2713" s="1">
        <v>0.457485111</v>
      </c>
      <c r="AE2713" s="1">
        <f t="shared" si="1936"/>
        <v>0.36503085245079603</v>
      </c>
      <c r="AF2713" s="1">
        <v>0.70793316699999997</v>
      </c>
      <c r="AG2713" s="1">
        <v>0.54957475200000006</v>
      </c>
      <c r="AH2713" s="1">
        <v>0.33069205000000002</v>
      </c>
      <c r="AI2713" s="1">
        <v>1</v>
      </c>
      <c r="AJ2713" s="1">
        <v>0.76643192999999998</v>
      </c>
      <c r="AK2713" s="1">
        <v>1</v>
      </c>
      <c r="AL2713" s="1">
        <v>0.83517427499999997</v>
      </c>
      <c r="AM2713" s="1">
        <v>0.73473244900000001</v>
      </c>
      <c r="AN2713" s="1">
        <f t="shared" si="1937"/>
        <v>0.54251488877954424</v>
      </c>
      <c r="AO2713" s="1">
        <f t="shared" si="1938"/>
        <v>0.45108484704603868</v>
      </c>
      <c r="AP2713" s="1">
        <f t="shared" si="1939"/>
        <v>2.9907692708607372</v>
      </c>
      <c r="AQ2713" s="1">
        <f t="shared" si="1940"/>
        <v>3.6394008411392629</v>
      </c>
      <c r="AR2713" s="1">
        <f t="shared" si="1941"/>
        <v>0.16777562637005353</v>
      </c>
      <c r="AS2713" s="1">
        <f t="shared" si="1942"/>
        <v>0.58505555554999999</v>
      </c>
      <c r="AT2713" s="1">
        <f t="shared" si="1943"/>
        <v>0.68183919367856416</v>
      </c>
      <c r="AU2713" s="1">
        <f t="shared" si="1944"/>
        <v>0.42334348420048706</v>
      </c>
      <c r="AV2713" s="1">
        <f t="shared" si="1945"/>
        <v>1.498878737799513</v>
      </c>
      <c r="AW2713" s="1">
        <f t="shared" si="1946"/>
        <v>1.5799589417703888</v>
      </c>
      <c r="AX2713" s="1">
        <f t="shared" si="1965"/>
        <v>3.1978988081857289</v>
      </c>
      <c r="AY2713" s="1">
        <f t="shared" si="1966"/>
        <v>4.9610505620206062</v>
      </c>
      <c r="AZ2713" s="1">
        <f t="shared" si="1967"/>
        <v>5.4208069241628065</v>
      </c>
      <c r="BA2713" s="1">
        <f t="shared" si="1968"/>
        <v>5.3290841156793958</v>
      </c>
      <c r="BB2713" s="1">
        <f t="shared" si="1969"/>
        <v>3.7515130737857221</v>
      </c>
      <c r="BC2713" s="1">
        <f t="shared" si="1970"/>
        <v>5.9985161528402395</v>
      </c>
      <c r="BD2713" s="1">
        <f t="shared" si="1971"/>
        <v>5.6046281470182855</v>
      </c>
      <c r="BE2713" s="1">
        <f t="shared" si="1947"/>
        <v>1.0346832466209381</v>
      </c>
      <c r="BF2713" s="1">
        <f t="shared" si="1948"/>
        <v>1.1305706397222437</v>
      </c>
      <c r="BG2713" s="1">
        <f t="shared" si="1949"/>
        <v>1.1114408098435997</v>
      </c>
      <c r="BH2713" s="1">
        <f t="shared" si="1950"/>
        <v>0.78242051323591877</v>
      </c>
      <c r="BI2713" s="1">
        <f t="shared" si="1951"/>
        <v>1.2510584381951919</v>
      </c>
      <c r="BJ2713" s="1">
        <f t="shared" si="1952"/>
        <v>1.1689086363389265</v>
      </c>
      <c r="BK2713" s="1">
        <f t="shared" si="1953"/>
        <v>1.1384528134510057</v>
      </c>
      <c r="BL2713" s="2">
        <f t="shared" si="1954"/>
        <v>1.7500000000000002</v>
      </c>
      <c r="BM2713" s="2">
        <f t="shared" si="1955"/>
        <v>1.9121780757302242</v>
      </c>
      <c r="BN2713" s="2">
        <f t="shared" si="1956"/>
        <v>1.8798230507532987</v>
      </c>
      <c r="BO2713" s="2">
        <f t="shared" si="1957"/>
        <v>1.323338231902855</v>
      </c>
      <c r="BP2713" s="2">
        <f t="shared" si="1958"/>
        <v>2.1159637734461811</v>
      </c>
      <c r="BQ2713" s="2">
        <f t="shared" si="1959"/>
        <v>1.9770206198598428</v>
      </c>
      <c r="BR2713" s="2">
        <f t="shared" si="1960"/>
        <v>1.9255095025899722</v>
      </c>
      <c r="BS2713" s="1">
        <f t="shared" si="1972"/>
        <v>8.3908176844354578</v>
      </c>
      <c r="BT2713" s="1">
        <f t="shared" si="1973"/>
        <v>9.1684214935011035</v>
      </c>
      <c r="BU2713" s="1">
        <f t="shared" si="1974"/>
        <v>9.0132871416401077</v>
      </c>
      <c r="BV2713" s="1">
        <f t="shared" si="1975"/>
        <v>6.345079907851443</v>
      </c>
      <c r="BW2713" s="1">
        <f t="shared" si="1976"/>
        <v>10.145523571346857</v>
      </c>
      <c r="BX2713" s="1">
        <f t="shared" si="1977"/>
        <v>9.4793254740648667</v>
      </c>
      <c r="BY2713" s="1">
        <f t="shared" si="1961"/>
        <v>9.2323423919316916</v>
      </c>
    </row>
    <row r="2714" spans="1:77" x14ac:dyDescent="0.25">
      <c r="A2714" s="1">
        <v>20121118</v>
      </c>
      <c r="B2714" s="1">
        <v>2012</v>
      </c>
      <c r="C2714" s="1">
        <v>11</v>
      </c>
      <c r="D2714" s="1">
        <v>12.367000000000001</v>
      </c>
      <c r="E2714" s="1">
        <v>93.516000000000005</v>
      </c>
      <c r="F2714" s="1">
        <f t="shared" si="1962"/>
        <v>3.8782955520000004</v>
      </c>
      <c r="G2714" s="1">
        <v>199.99600000000001</v>
      </c>
      <c r="H2714" s="1">
        <v>1.867</v>
      </c>
      <c r="I2714" s="1">
        <v>201.87570830000001</v>
      </c>
      <c r="J2714" s="1">
        <v>151.93820830000001</v>
      </c>
      <c r="K2714" s="1">
        <f t="shared" si="1963"/>
        <v>2.616309179568E-3</v>
      </c>
      <c r="L2714" s="1">
        <f t="shared" si="1964"/>
        <v>1.9691191795679999E-3</v>
      </c>
      <c r="M2714" s="1">
        <f t="shared" si="1932"/>
        <v>6.4719000000000018E-4</v>
      </c>
      <c r="N2714" s="1">
        <f t="shared" si="1933"/>
        <v>0.75263244686285025</v>
      </c>
      <c r="O2714" s="1">
        <f t="shared" si="1934"/>
        <v>2.9189310709590686</v>
      </c>
      <c r="P2714" s="1">
        <f t="shared" si="1935"/>
        <v>0.95936448104093186</v>
      </c>
      <c r="Q2714" s="1">
        <v>19.844100000000001</v>
      </c>
      <c r="R2714" s="1">
        <v>7.90463</v>
      </c>
      <c r="S2714" s="1">
        <v>0.71513543099999999</v>
      </c>
      <c r="T2714" s="1">
        <v>0.31102800000000003</v>
      </c>
      <c r="U2714" s="1">
        <v>0.21063549600000001</v>
      </c>
      <c r="V2714" s="1">
        <v>8.6333332999999998E-2</v>
      </c>
      <c r="W2714" s="1">
        <v>0.22339999999999999</v>
      </c>
      <c r="X2714" s="1">
        <v>4.1599999999999998E-2</v>
      </c>
      <c r="Y2714" s="1">
        <v>0.25747777799999999</v>
      </c>
      <c r="Z2714" s="1">
        <v>0.44253121099999998</v>
      </c>
      <c r="AA2714" s="1">
        <v>-7.0865778000000004E-2</v>
      </c>
      <c r="AB2714" s="1">
        <v>0.65555555600000004</v>
      </c>
      <c r="AC2714" s="1">
        <v>0.38073870199999998</v>
      </c>
      <c r="AD2714" s="1">
        <v>0.53241064800000004</v>
      </c>
      <c r="AE2714" s="1">
        <f t="shared" si="1936"/>
        <v>0.45895781371442906</v>
      </c>
      <c r="AF2714" s="1">
        <v>0.95381998300000004</v>
      </c>
      <c r="AG2714" s="1">
        <v>0.95789839899999996</v>
      </c>
      <c r="AH2714" s="1">
        <v>0.52397735999999995</v>
      </c>
      <c r="AI2714" s="1">
        <v>1</v>
      </c>
      <c r="AJ2714" s="1">
        <v>0.58805963400000005</v>
      </c>
      <c r="AK2714" s="1">
        <v>1</v>
      </c>
      <c r="AL2714" s="1">
        <v>0.80938872500000003</v>
      </c>
      <c r="AM2714" s="1">
        <v>0.71513543099999999</v>
      </c>
      <c r="AN2714" s="1">
        <f t="shared" si="1937"/>
        <v>0.46758935178703576</v>
      </c>
      <c r="AO2714" s="1">
        <f t="shared" si="1938"/>
        <v>0.58349129925963339</v>
      </c>
      <c r="AP2714" s="1">
        <f t="shared" si="1939"/>
        <v>2.2629517105493373</v>
      </c>
      <c r="AQ2714" s="1">
        <f t="shared" si="1940"/>
        <v>1.6153438414506631</v>
      </c>
      <c r="AR2714" s="1">
        <f t="shared" si="1941"/>
        <v>9.0944026719404936E-2</v>
      </c>
      <c r="AS2714" s="1">
        <f t="shared" si="1942"/>
        <v>0.55338888890000004</v>
      </c>
      <c r="AT2714" s="1">
        <f t="shared" si="1943"/>
        <v>1.3278897383461989</v>
      </c>
      <c r="AU2714" s="1">
        <f t="shared" si="1944"/>
        <v>0.25364862073659877</v>
      </c>
      <c r="AV2714" s="1">
        <f t="shared" si="1945"/>
        <v>0.40190693526340127</v>
      </c>
      <c r="AW2714" s="1">
        <f t="shared" si="1946"/>
        <v>0.46955932861157951</v>
      </c>
      <c r="AX2714" s="1">
        <f t="shared" si="1965"/>
        <v>1.3745600387509198</v>
      </c>
      <c r="AY2714" s="1">
        <f t="shared" si="1966"/>
        <v>1.9949386431551825</v>
      </c>
      <c r="AZ2714" s="1">
        <f t="shared" si="1967"/>
        <v>2.2772527961759983</v>
      </c>
      <c r="BA2714" s="1">
        <f t="shared" si="1968"/>
        <v>2.4052791500765904</v>
      </c>
      <c r="BB2714" s="1">
        <f t="shared" si="1969"/>
        <v>1.8917464676035944</v>
      </c>
      <c r="BC2714" s="1">
        <f t="shared" si="1970"/>
        <v>2.4130776732433783</v>
      </c>
      <c r="BD2714" s="1">
        <f t="shared" si="1971"/>
        <v>2.5593495149235141</v>
      </c>
      <c r="BE2714" s="1">
        <f t="shared" si="1947"/>
        <v>1.3510194948598107</v>
      </c>
      <c r="BF2714" s="1">
        <f t="shared" si="1948"/>
        <v>1.5422092969695731</v>
      </c>
      <c r="BG2714" s="1">
        <f t="shared" si="1949"/>
        <v>1.6289117630173304</v>
      </c>
      <c r="BH2714" s="1">
        <f t="shared" si="1950"/>
        <v>1.2811353200429378</v>
      </c>
      <c r="BI2714" s="1">
        <f t="shared" si="1951"/>
        <v>1.6341931068148434</v>
      </c>
      <c r="BJ2714" s="1">
        <f t="shared" si="1952"/>
        <v>1.7332518474618053</v>
      </c>
      <c r="BK2714" s="1">
        <f t="shared" si="1953"/>
        <v>0.21063549642943591</v>
      </c>
      <c r="BL2714" s="2">
        <f t="shared" si="1954"/>
        <v>1.75</v>
      </c>
      <c r="BM2714" s="2">
        <f t="shared" si="1955"/>
        <v>1.9976516104801303</v>
      </c>
      <c r="BN2714" s="2">
        <f t="shared" si="1956"/>
        <v>2.1099588837362577</v>
      </c>
      <c r="BO2714" s="2">
        <f t="shared" si="1957"/>
        <v>1.6594777637222642</v>
      </c>
      <c r="BP2714" s="2">
        <f t="shared" si="1958"/>
        <v>2.1167999039293872</v>
      </c>
      <c r="BQ2714" s="2">
        <f t="shared" si="1959"/>
        <v>2.2451124832753804</v>
      </c>
      <c r="BR2714" s="2">
        <f t="shared" si="1960"/>
        <v>0.27283997022542011</v>
      </c>
      <c r="BS2714" s="1">
        <f t="shared" si="1972"/>
        <v>2.5840801252714938</v>
      </c>
      <c r="BT2714" s="1">
        <f t="shared" si="1973"/>
        <v>2.9497667564904555</v>
      </c>
      <c r="BU2714" s="1">
        <f t="shared" si="1974"/>
        <v>3.1156016094873658</v>
      </c>
      <c r="BV2714" s="1">
        <f t="shared" si="1975"/>
        <v>2.4504134328941065</v>
      </c>
      <c r="BW2714" s="1">
        <f t="shared" si="1976"/>
        <v>3.1257031776688775</v>
      </c>
      <c r="BX2714" s="1">
        <f t="shared" si="1977"/>
        <v>3.3151717411604795</v>
      </c>
      <c r="BY2714" s="1">
        <f t="shared" si="1961"/>
        <v>0.40288019682238535</v>
      </c>
    </row>
    <row r="2715" spans="1:77" x14ac:dyDescent="0.25">
      <c r="A2715" s="1">
        <v>20080302</v>
      </c>
      <c r="B2715" s="1">
        <v>2008</v>
      </c>
      <c r="C2715" s="1">
        <v>3</v>
      </c>
      <c r="D2715" s="1">
        <v>6.5250000000000004</v>
      </c>
      <c r="E2715" s="1">
        <v>97.331000000000003</v>
      </c>
      <c r="F2715" s="1">
        <f t="shared" si="1962"/>
        <v>4.0365112320000005</v>
      </c>
      <c r="G2715" s="1">
        <v>240.21299999999999</v>
      </c>
      <c r="H2715" s="1">
        <v>2.7370000000000001</v>
      </c>
      <c r="I2715" s="1">
        <v>188.0354494</v>
      </c>
      <c r="J2715" s="1">
        <v>141.65642020000001</v>
      </c>
      <c r="K2715" s="1">
        <f t="shared" si="1963"/>
        <v>2.4369394242240001E-3</v>
      </c>
      <c r="L2715" s="1">
        <f t="shared" si="1964"/>
        <v>1.8358672057920001E-3</v>
      </c>
      <c r="M2715" s="1">
        <f t="shared" si="1932"/>
        <v>6.0107221843199994E-4</v>
      </c>
      <c r="N2715" s="1">
        <f t="shared" si="1933"/>
        <v>0.7533495447374936</v>
      </c>
      <c r="O2715" s="1">
        <f t="shared" si="1934"/>
        <v>3.0409038989549799</v>
      </c>
      <c r="P2715" s="1">
        <f t="shared" si="1935"/>
        <v>0.99560733304502058</v>
      </c>
      <c r="Q2715" s="1">
        <v>15.1835</v>
      </c>
      <c r="R2715" s="1">
        <v>-17.718299999999999</v>
      </c>
      <c r="S2715" s="1">
        <v>-5.9900189360000002</v>
      </c>
      <c r="T2715" s="1">
        <v>1.2478800000000001</v>
      </c>
      <c r="U2715" s="1">
        <v>0.78241350700000001</v>
      </c>
      <c r="V2715" s="1">
        <v>7.1666667000000003E-2</v>
      </c>
      <c r="W2715" s="1">
        <v>0.19091111099999999</v>
      </c>
      <c r="X2715" s="1">
        <v>3.1644444000000001E-2</v>
      </c>
      <c r="Y2715" s="1">
        <v>0.163877778</v>
      </c>
      <c r="Z2715" s="1">
        <v>0.45412999100000001</v>
      </c>
      <c r="AA2715" s="1">
        <v>7.6195546000000003E-2</v>
      </c>
      <c r="AB2715" s="1">
        <v>0.73333333300000003</v>
      </c>
      <c r="AC2715" s="1">
        <v>0.39512118899999998</v>
      </c>
      <c r="AD2715" s="1">
        <v>0.59481376900000005</v>
      </c>
      <c r="AE2715" s="1">
        <f t="shared" si="1936"/>
        <v>0.53718662279052287</v>
      </c>
      <c r="AF2715" s="1">
        <v>0.77655934000000004</v>
      </c>
      <c r="AG2715" s="1">
        <v>0.64907659200000001</v>
      </c>
      <c r="AH2715" s="1">
        <v>0.373681502</v>
      </c>
      <c r="AI2715" s="1">
        <v>1</v>
      </c>
      <c r="AJ2715" s="1">
        <v>0.68113642200000002</v>
      </c>
      <c r="AK2715" s="1">
        <v>1</v>
      </c>
      <c r="AL2715" s="1">
        <v>0</v>
      </c>
      <c r="AM2715" s="1">
        <v>0</v>
      </c>
      <c r="AN2715" s="1">
        <f t="shared" si="1937"/>
        <v>0.40518623055371694</v>
      </c>
      <c r="AO2715" s="1">
        <f t="shared" si="1938"/>
        <v>0.7026176979779859</v>
      </c>
      <c r="AP2715" s="1">
        <f t="shared" si="1939"/>
        <v>2.8361242296901241</v>
      </c>
      <c r="AQ2715" s="1">
        <f t="shared" si="1940"/>
        <v>1.2003870023098764</v>
      </c>
      <c r="AR2715" s="1">
        <f t="shared" si="1941"/>
        <v>6.5129219640507469E-2</v>
      </c>
      <c r="AS2715" s="1">
        <f t="shared" si="1942"/>
        <v>0.55533333332500001</v>
      </c>
      <c r="AT2715" s="1">
        <f t="shared" si="1943"/>
        <v>1.5654928858432908</v>
      </c>
      <c r="AU2715" s="1">
        <f t="shared" si="1944"/>
        <v>0.29770879320380916</v>
      </c>
      <c r="AV2715" s="1">
        <f t="shared" si="1945"/>
        <v>0.43562453979619087</v>
      </c>
      <c r="AW2715" s="1">
        <f t="shared" si="1946"/>
        <v>0.60304045687531549</v>
      </c>
      <c r="AX2715" s="1">
        <f t="shared" si="1965"/>
        <v>1.1950929893298057</v>
      </c>
      <c r="AY2715" s="1">
        <f t="shared" si="1966"/>
        <v>0</v>
      </c>
      <c r="AZ2715" s="1">
        <f t="shared" si="1967"/>
        <v>0</v>
      </c>
      <c r="BA2715" s="1">
        <f t="shared" si="1968"/>
        <v>0</v>
      </c>
      <c r="BB2715" s="1">
        <f t="shared" si="1969"/>
        <v>0</v>
      </c>
      <c r="BC2715" s="1">
        <f t="shared" si="1970"/>
        <v>0</v>
      </c>
      <c r="BD2715" s="1">
        <f t="shared" si="1971"/>
        <v>0</v>
      </c>
      <c r="BE2715" s="1">
        <f t="shared" si="1947"/>
        <v>0</v>
      </c>
      <c r="BF2715" s="1">
        <f t="shared" si="1948"/>
        <v>0</v>
      </c>
      <c r="BG2715" s="1">
        <f t="shared" si="1949"/>
        <v>0</v>
      </c>
      <c r="BH2715" s="1">
        <f t="shared" si="1950"/>
        <v>0</v>
      </c>
      <c r="BI2715" s="1">
        <f t="shared" si="1951"/>
        <v>0</v>
      </c>
      <c r="BJ2715" s="1">
        <f t="shared" si="1952"/>
        <v>0</v>
      </c>
      <c r="BK2715" s="1">
        <f t="shared" si="1953"/>
        <v>0.78241350654982822</v>
      </c>
      <c r="BL2715" s="2" t="e">
        <f t="shared" si="1954"/>
        <v>#DIV/0!</v>
      </c>
      <c r="BM2715" s="2" t="e">
        <f t="shared" si="1955"/>
        <v>#DIV/0!</v>
      </c>
      <c r="BN2715" s="2" t="e">
        <f t="shared" si="1956"/>
        <v>#DIV/0!</v>
      </c>
      <c r="BO2715" s="2" t="e">
        <f t="shared" si="1957"/>
        <v>#DIV/0!</v>
      </c>
      <c r="BP2715" s="2" t="e">
        <f t="shared" si="1958"/>
        <v>#DIV/0!</v>
      </c>
      <c r="BQ2715" s="2" t="e">
        <f t="shared" si="1959"/>
        <v>#DIV/0!</v>
      </c>
      <c r="BR2715" s="2" t="e">
        <f t="shared" si="1960"/>
        <v>#DIV/0!</v>
      </c>
      <c r="BS2715" s="1" t="e">
        <f t="shared" si="1972"/>
        <v>#DIV/0!</v>
      </c>
      <c r="BT2715" s="1" t="e">
        <f t="shared" si="1973"/>
        <v>#DIV/0!</v>
      </c>
      <c r="BU2715" s="1" t="e">
        <f t="shared" si="1974"/>
        <v>#DIV/0!</v>
      </c>
      <c r="BV2715" s="1" t="e">
        <f t="shared" si="1975"/>
        <v>#DIV/0!</v>
      </c>
      <c r="BW2715" s="1" t="e">
        <f t="shared" si="1976"/>
        <v>#DIV/0!</v>
      </c>
      <c r="BX2715" s="1" t="e">
        <f t="shared" si="1977"/>
        <v>#DIV/0!</v>
      </c>
      <c r="BY2715" s="1" t="e">
        <f t="shared" si="1961"/>
        <v>#DIV/0!</v>
      </c>
    </row>
    <row r="2716" spans="1:77" x14ac:dyDescent="0.25">
      <c r="A2716" s="1">
        <v>20120505</v>
      </c>
      <c r="B2716" s="1">
        <v>2012</v>
      </c>
      <c r="C2716" s="1">
        <v>5</v>
      </c>
      <c r="D2716" s="1">
        <v>4.9089999999999998</v>
      </c>
      <c r="E2716" s="1">
        <v>127.217</v>
      </c>
      <c r="F2716" s="1">
        <f t="shared" si="1962"/>
        <v>5.2759434240000003</v>
      </c>
      <c r="G2716" s="1">
        <v>436.45800000000003</v>
      </c>
      <c r="H2716" s="1">
        <v>0.44400000000000001</v>
      </c>
      <c r="I2716" s="1">
        <v>267.83904580000001</v>
      </c>
      <c r="J2716" s="1">
        <v>201.80747289999999</v>
      </c>
      <c r="K2716" s="1">
        <f t="shared" si="1963"/>
        <v>3.4711940335679999E-3</v>
      </c>
      <c r="L2716" s="1">
        <f t="shared" si="1964"/>
        <v>2.6154248487839996E-3</v>
      </c>
      <c r="M2716" s="1">
        <f t="shared" si="1932"/>
        <v>8.5576918478400031E-4</v>
      </c>
      <c r="N2716" s="1">
        <f t="shared" si="1933"/>
        <v>0.75346547138871256</v>
      </c>
      <c r="O2716" s="1">
        <f t="shared" si="1934"/>
        <v>3.9752411989843384</v>
      </c>
      <c r="P2716" s="1">
        <f t="shared" si="1935"/>
        <v>1.3007022250156619</v>
      </c>
      <c r="Q2716" s="1">
        <v>25.7499</v>
      </c>
      <c r="R2716" s="1">
        <v>16.8414</v>
      </c>
      <c r="S2716" s="1">
        <v>0.604581217</v>
      </c>
      <c r="T2716" s="1">
        <v>3.6508699999999998</v>
      </c>
      <c r="U2716" s="1">
        <v>2.0450108619999998</v>
      </c>
      <c r="V2716" s="1">
        <v>0.104633333</v>
      </c>
      <c r="W2716" s="1">
        <v>0.249077778</v>
      </c>
      <c r="X2716" s="1">
        <v>6.7655556000000006E-2</v>
      </c>
      <c r="Y2716" s="1">
        <v>0.26003333299999998</v>
      </c>
      <c r="Z2716" s="1">
        <v>0.40836841299999999</v>
      </c>
      <c r="AA2716" s="1">
        <v>-2.1518986E-2</v>
      </c>
      <c r="AB2716" s="1">
        <v>0.75555555600000002</v>
      </c>
      <c r="AC2716" s="1">
        <v>0.33837683200000002</v>
      </c>
      <c r="AD2716" s="1">
        <v>0.70852407299999998</v>
      </c>
      <c r="AE2716" s="1">
        <f t="shared" si="1936"/>
        <v>0.67973432744139406</v>
      </c>
      <c r="AF2716" s="1">
        <v>0.71029789099999996</v>
      </c>
      <c r="AG2716" s="1">
        <v>0.55283306200000004</v>
      </c>
      <c r="AH2716" s="1">
        <v>0.332107023</v>
      </c>
      <c r="AI2716" s="1">
        <v>1</v>
      </c>
      <c r="AJ2716" s="1">
        <v>0.61929178100000004</v>
      </c>
      <c r="AK2716" s="1">
        <v>1</v>
      </c>
      <c r="AL2716" s="1">
        <v>0.66392265399999995</v>
      </c>
      <c r="AM2716" s="1">
        <v>0.604581217</v>
      </c>
      <c r="AN2716" s="1">
        <f t="shared" si="1937"/>
        <v>0.2914759266641922</v>
      </c>
      <c r="AO2716" s="1">
        <f t="shared" si="1938"/>
        <v>0.90579118147956583</v>
      </c>
      <c r="AP2716" s="1">
        <f t="shared" si="1939"/>
        <v>4.7789030274443061</v>
      </c>
      <c r="AQ2716" s="1">
        <f t="shared" si="1940"/>
        <v>0.49704039655569421</v>
      </c>
      <c r="AR2716" s="1">
        <f t="shared" si="1941"/>
        <v>2.3310865271967608E-2</v>
      </c>
      <c r="AS2716" s="1">
        <f t="shared" si="1942"/>
        <v>0.55588888889999999</v>
      </c>
      <c r="AT2716" s="1">
        <f t="shared" si="1943"/>
        <v>2.5923842379776874</v>
      </c>
      <c r="AU2716" s="1">
        <f t="shared" si="1944"/>
        <v>0.41840863424641772</v>
      </c>
      <c r="AV2716" s="1">
        <f t="shared" si="1945"/>
        <v>0.3371469217535823</v>
      </c>
      <c r="AW2716" s="1">
        <f t="shared" si="1946"/>
        <v>0.75732276270303056</v>
      </c>
      <c r="AX2716" s="1">
        <f t="shared" si="1965"/>
        <v>1.1906304874642137</v>
      </c>
      <c r="AY2716" s="1">
        <f t="shared" si="1966"/>
        <v>1.4733190740468594</v>
      </c>
      <c r="AZ2716" s="1">
        <f t="shared" si="1967"/>
        <v>1.8509587356608646</v>
      </c>
      <c r="BA2716" s="1">
        <f t="shared" si="1968"/>
        <v>1.8711737345101473</v>
      </c>
      <c r="BB2716" s="1">
        <f t="shared" si="1969"/>
        <v>1.2200012664695019</v>
      </c>
      <c r="BC2716" s="1">
        <f t="shared" si="1970"/>
        <v>1.784274526623292</v>
      </c>
      <c r="BD2716" s="1">
        <f t="shared" si="1971"/>
        <v>1.9562083199798124</v>
      </c>
      <c r="BE2716" s="1">
        <f t="shared" si="1947"/>
        <v>0.82527000661581473</v>
      </c>
      <c r="BF2716" s="1">
        <f t="shared" si="1948"/>
        <v>1.0368023837692186</v>
      </c>
      <c r="BG2716" s="1">
        <f t="shared" si="1949"/>
        <v>1.0481256826580754</v>
      </c>
      <c r="BH2716" s="1">
        <f t="shared" si="1950"/>
        <v>0.68337569979669288</v>
      </c>
      <c r="BI2716" s="1">
        <f t="shared" si="1951"/>
        <v>0.99944966187548345</v>
      </c>
      <c r="BJ2716" s="1">
        <f t="shared" si="1952"/>
        <v>1.0957572474353949</v>
      </c>
      <c r="BK2716" s="1">
        <f t="shared" si="1953"/>
        <v>2.0450108616171021</v>
      </c>
      <c r="BL2716" s="2">
        <f t="shared" si="1954"/>
        <v>1.7500000000000002</v>
      </c>
      <c r="BM2716" s="2">
        <f t="shared" si="1955"/>
        <v>2.1985582379716684</v>
      </c>
      <c r="BN2716" s="2">
        <f t="shared" si="1956"/>
        <v>2.222569498403582</v>
      </c>
      <c r="BO2716" s="2">
        <f t="shared" si="1957"/>
        <v>1.4491105517675014</v>
      </c>
      <c r="BP2716" s="2">
        <f t="shared" si="1958"/>
        <v>2.1193511144969066</v>
      </c>
      <c r="BQ2716" s="2">
        <f t="shared" si="1959"/>
        <v>2.3235730944292321</v>
      </c>
      <c r="BR2716" s="2">
        <f t="shared" si="1960"/>
        <v>4.3364825804167895</v>
      </c>
      <c r="BS2716" s="1">
        <f t="shared" si="1972"/>
        <v>3.1241997878426178</v>
      </c>
      <c r="BT2716" s="1">
        <f t="shared" si="1973"/>
        <v>3.9249915317889861</v>
      </c>
      <c r="BU2716" s="1">
        <f t="shared" si="1974"/>
        <v>3.9678578030731111</v>
      </c>
      <c r="BV2716" s="1">
        <f t="shared" si="1975"/>
        <v>2.5870347876528719</v>
      </c>
      <c r="BW2716" s="1">
        <f t="shared" si="1976"/>
        <v>3.7835864584429997</v>
      </c>
      <c r="BX2716" s="1">
        <f t="shared" si="1977"/>
        <v>4.1481751820872121</v>
      </c>
      <c r="BY2716" s="1">
        <f t="shared" si="1961"/>
        <v>7.7417359758407667</v>
      </c>
    </row>
    <row r="2717" spans="1:77" x14ac:dyDescent="0.25">
      <c r="A2717" s="1">
        <v>20100530</v>
      </c>
      <c r="B2717" s="1">
        <v>2010</v>
      </c>
      <c r="C2717" s="1">
        <v>5</v>
      </c>
      <c r="D2717" s="1">
        <v>11.138</v>
      </c>
      <c r="E2717" s="1">
        <v>170.55</v>
      </c>
      <c r="F2717" s="1">
        <f t="shared" si="1962"/>
        <v>7.0730496</v>
      </c>
      <c r="G2717" s="1">
        <v>475.24799999999999</v>
      </c>
      <c r="H2717" s="1">
        <v>1.6970000000000001</v>
      </c>
      <c r="I2717" s="1">
        <v>326.88645830000002</v>
      </c>
      <c r="J2717" s="1">
        <v>246.4675</v>
      </c>
      <c r="K2717" s="1">
        <f t="shared" si="1963"/>
        <v>4.2364484995680001E-3</v>
      </c>
      <c r="L2717" s="1">
        <f t="shared" si="1964"/>
        <v>3.1942187999999998E-3</v>
      </c>
      <c r="M2717" s="1">
        <f t="shared" si="1932"/>
        <v>1.0422296995680003E-3</v>
      </c>
      <c r="N2717" s="1">
        <f t="shared" si="1933"/>
        <v>0.7539850420288885</v>
      </c>
      <c r="O2717" s="1">
        <f t="shared" si="1934"/>
        <v>5.3329735999284127</v>
      </c>
      <c r="P2717" s="1">
        <f t="shared" si="1935"/>
        <v>1.7400760000715874</v>
      </c>
      <c r="Q2717" s="1">
        <v>43.354900000000001</v>
      </c>
      <c r="R2717" s="1">
        <v>14.4664</v>
      </c>
      <c r="S2717" s="1">
        <v>0.74980846199999995</v>
      </c>
      <c r="T2717" s="1">
        <v>15.33</v>
      </c>
      <c r="U2717" s="1">
        <v>3.0400581789999999</v>
      </c>
      <c r="V2717" s="1">
        <v>5.1700000000000003E-2</v>
      </c>
      <c r="W2717" s="1">
        <v>0.305388889</v>
      </c>
      <c r="X2717" s="1">
        <v>4.1644444000000003E-2</v>
      </c>
      <c r="Y2717" s="1">
        <v>0.151933333</v>
      </c>
      <c r="Z2717" s="1">
        <v>0.71043624400000005</v>
      </c>
      <c r="AA2717" s="1">
        <v>0.33555237100000002</v>
      </c>
      <c r="AB2717" s="1">
        <v>2.8222222220000002</v>
      </c>
      <c r="AC2717" s="1">
        <v>0.71294094299999999</v>
      </c>
      <c r="AD2717" s="1">
        <v>0.64113473399999998</v>
      </c>
      <c r="AE2717" s="1">
        <f t="shared" si="1936"/>
        <v>0.5952547749780619</v>
      </c>
      <c r="AF2717" s="1">
        <v>0.92593039300000002</v>
      </c>
      <c r="AG2717" s="1">
        <v>0.90107285299999995</v>
      </c>
      <c r="AH2717" s="1">
        <v>0.49235914600000003</v>
      </c>
      <c r="AI2717" s="1">
        <v>1</v>
      </c>
      <c r="AJ2717" s="1">
        <v>0.84528631099999996</v>
      </c>
      <c r="AK2717" s="1">
        <v>1</v>
      </c>
      <c r="AL2717" s="1">
        <v>0.85501113399999995</v>
      </c>
      <c r="AM2717" s="1">
        <v>0.74980846199999995</v>
      </c>
      <c r="AN2717" s="1">
        <f t="shared" si="1937"/>
        <v>0.35886526613473391</v>
      </c>
      <c r="AO2717" s="1">
        <f t="shared" si="1938"/>
        <v>0.79032409787998792</v>
      </c>
      <c r="AP2717" s="1">
        <f t="shared" si="1939"/>
        <v>5.5900015443804092</v>
      </c>
      <c r="AQ2717" s="1">
        <f t="shared" si="1940"/>
        <v>1.4830480556195909</v>
      </c>
      <c r="AR2717" s="1">
        <f t="shared" si="1941"/>
        <v>5.3969113154724434E-2</v>
      </c>
      <c r="AS2717" s="1">
        <f t="shared" si="1942"/>
        <v>0.60755555555000007</v>
      </c>
      <c r="AT2717" s="1">
        <f t="shared" si="1943"/>
        <v>0.69117360115657034</v>
      </c>
      <c r="AU2717" s="1">
        <f t="shared" si="1944"/>
        <v>0.67729773790984404</v>
      </c>
      <c r="AV2717" s="1">
        <f t="shared" si="1945"/>
        <v>2.144924484090156</v>
      </c>
      <c r="AW2717" s="1">
        <f t="shared" si="1946"/>
        <v>2.955976635664443</v>
      </c>
      <c r="AX2717" s="1">
        <f t="shared" si="1965"/>
        <v>2.0457577431892333</v>
      </c>
      <c r="AY2717" s="1">
        <f t="shared" si="1966"/>
        <v>6.9863191044139201</v>
      </c>
      <c r="AZ2717" s="1">
        <f t="shared" si="1967"/>
        <v>8.4701408050393034</v>
      </c>
      <c r="BA2717" s="1">
        <f t="shared" si="1968"/>
        <v>10.139662291336071</v>
      </c>
      <c r="BB2717" s="1">
        <f t="shared" si="1969"/>
        <v>5.2550778611392976</v>
      </c>
      <c r="BC2717" s="1">
        <f t="shared" si="1970"/>
        <v>8.4670647909233985</v>
      </c>
      <c r="BD2717" s="1">
        <f t="shared" si="1971"/>
        <v>10.41217476623847</v>
      </c>
      <c r="BE2717" s="1">
        <f t="shared" si="1947"/>
        <v>1.3854413918169923</v>
      </c>
      <c r="BF2717" s="1">
        <f t="shared" si="1948"/>
        <v>1.6796947706561978</v>
      </c>
      <c r="BG2717" s="1">
        <f t="shared" si="1949"/>
        <v>2.0107738606711401</v>
      </c>
      <c r="BH2717" s="1">
        <f t="shared" si="1950"/>
        <v>1.0421227941683404</v>
      </c>
      <c r="BI2717" s="1">
        <f t="shared" si="1951"/>
        <v>1.6790847731433021</v>
      </c>
      <c r="BJ2717" s="1">
        <f t="shared" si="1952"/>
        <v>2.0648152030251898</v>
      </c>
      <c r="BK2717" s="1">
        <f t="shared" si="1953"/>
        <v>3.0400581792972954</v>
      </c>
      <c r="BL2717" s="2">
        <f t="shared" si="1954"/>
        <v>1.75</v>
      </c>
      <c r="BM2717" s="2">
        <f t="shared" si="1955"/>
        <v>2.1216818452300363</v>
      </c>
      <c r="BN2717" s="2">
        <f t="shared" si="1956"/>
        <v>2.5398795481052816</v>
      </c>
      <c r="BO2717" s="2">
        <f t="shared" si="1957"/>
        <v>1.316342142342674</v>
      </c>
      <c r="BP2717" s="2">
        <f t="shared" si="1958"/>
        <v>2.1209113358069223</v>
      </c>
      <c r="BQ2717" s="2">
        <f t="shared" si="1959"/>
        <v>2.6081410780972192</v>
      </c>
      <c r="BR2717" s="2">
        <f t="shared" si="1960"/>
        <v>3.8400049581260216</v>
      </c>
      <c r="BS2717" s="1">
        <f t="shared" si="1972"/>
        <v>8.8246666404921026</v>
      </c>
      <c r="BT2717" s="1">
        <f t="shared" si="1973"/>
        <v>10.69893428647956</v>
      </c>
      <c r="BU2717" s="1">
        <f t="shared" si="1974"/>
        <v>12.807765896590192</v>
      </c>
      <c r="BV2717" s="1">
        <f t="shared" si="1975"/>
        <v>6.6378746234316006</v>
      </c>
      <c r="BW2717" s="1">
        <f t="shared" si="1976"/>
        <v>10.695048864306793</v>
      </c>
      <c r="BX2717" s="1">
        <f t="shared" si="1977"/>
        <v>13.151986037475222</v>
      </c>
      <c r="BY2717" s="1">
        <f t="shared" si="1961"/>
        <v>19.363864944742271</v>
      </c>
    </row>
    <row r="2718" spans="1:77" x14ac:dyDescent="0.25">
      <c r="A2718" s="1">
        <v>20120520</v>
      </c>
      <c r="B2718" s="1">
        <v>2012</v>
      </c>
      <c r="C2718" s="1">
        <v>5</v>
      </c>
      <c r="D2718" s="1">
        <v>6.5819999999999999</v>
      </c>
      <c r="E2718" s="1">
        <v>125.833</v>
      </c>
      <c r="F2718" s="1">
        <f t="shared" si="1962"/>
        <v>5.2185461760000003</v>
      </c>
      <c r="G2718" s="1">
        <v>464.233</v>
      </c>
      <c r="H2718" s="1">
        <v>1.462</v>
      </c>
      <c r="I2718" s="1">
        <v>269.45953750000001</v>
      </c>
      <c r="J2718" s="1">
        <v>203.49252290000001</v>
      </c>
      <c r="K2718" s="1">
        <f t="shared" si="1963"/>
        <v>3.4921956060000002E-3</v>
      </c>
      <c r="L2718" s="1">
        <f t="shared" si="1964"/>
        <v>2.637263096784E-3</v>
      </c>
      <c r="M2718" s="1">
        <f t="shared" si="1932"/>
        <v>8.5493250921600018E-4</v>
      </c>
      <c r="N2718" s="1">
        <f t="shared" si="1933"/>
        <v>0.7551876797086835</v>
      </c>
      <c r="O2718" s="1">
        <f t="shared" si="1934"/>
        <v>3.9409817781060634</v>
      </c>
      <c r="P2718" s="1">
        <f t="shared" si="1935"/>
        <v>1.2775643978939368</v>
      </c>
      <c r="Q2718" s="1">
        <v>32.288200000000003</v>
      </c>
      <c r="R2718" s="1">
        <v>5.54732</v>
      </c>
      <c r="S2718" s="1">
        <v>0.85338327599999997</v>
      </c>
      <c r="T2718" s="1">
        <v>4.6148400000000001</v>
      </c>
      <c r="U2718" s="1">
        <v>1.261826721</v>
      </c>
      <c r="V2718" s="1">
        <v>5.9744444000000001E-2</v>
      </c>
      <c r="W2718" s="1">
        <v>0.339433333</v>
      </c>
      <c r="X2718" s="1">
        <v>3.7377778E-2</v>
      </c>
      <c r="Y2718" s="1">
        <v>0.21079999999999999</v>
      </c>
      <c r="Z2718" s="1">
        <v>0.70066247500000001</v>
      </c>
      <c r="AA2718" s="1">
        <v>0.233779608</v>
      </c>
      <c r="AB2718" s="1">
        <v>1.7222222220000001</v>
      </c>
      <c r="AC2718" s="1">
        <v>0.70082146899999997</v>
      </c>
      <c r="AD2718" s="1">
        <v>0.72894430200000004</v>
      </c>
      <c r="AE2718" s="1">
        <f t="shared" si="1936"/>
        <v>0.70533321048013042</v>
      </c>
      <c r="AF2718" s="1">
        <v>0.77877835699999998</v>
      </c>
      <c r="AG2718" s="1">
        <v>0.65245924499999997</v>
      </c>
      <c r="AH2718" s="1">
        <v>0.37514792899999999</v>
      </c>
      <c r="AI2718" s="1">
        <v>1</v>
      </c>
      <c r="AJ2718" s="1">
        <v>0.78087317000000001</v>
      </c>
      <c r="AK2718" s="1">
        <v>1</v>
      </c>
      <c r="AL2718" s="1">
        <v>0.99129378400000001</v>
      </c>
      <c r="AM2718" s="1">
        <v>0.85338327599999997</v>
      </c>
      <c r="AN2718" s="1">
        <f t="shared" si="1937"/>
        <v>0.27105569832390203</v>
      </c>
      <c r="AO2718" s="1">
        <f t="shared" si="1938"/>
        <v>0.93563963778083181</v>
      </c>
      <c r="AP2718" s="1">
        <f t="shared" si="1939"/>
        <v>4.8826786538551854</v>
      </c>
      <c r="AQ2718" s="1">
        <f t="shared" si="1940"/>
        <v>0.33586752214481486</v>
      </c>
      <c r="AR2718" s="1">
        <f t="shared" si="1941"/>
        <v>1.3978680648646205E-2</v>
      </c>
      <c r="AS2718" s="1">
        <f t="shared" si="1942"/>
        <v>0.58005555554999999</v>
      </c>
      <c r="AT2718" s="1">
        <f t="shared" si="1943"/>
        <v>1.2835312317051943</v>
      </c>
      <c r="AU2718" s="1">
        <f t="shared" si="1944"/>
        <v>0.60987387232313772</v>
      </c>
      <c r="AV2718" s="1">
        <f t="shared" si="1945"/>
        <v>1.1123483496768625</v>
      </c>
      <c r="AW2718" s="1">
        <f t="shared" si="1946"/>
        <v>1.8019273370623357</v>
      </c>
      <c r="AX2718" s="1">
        <f t="shared" si="1965"/>
        <v>1.2201743454269764</v>
      </c>
      <c r="AY2718" s="1">
        <f t="shared" si="1966"/>
        <v>4.9409588090936571</v>
      </c>
      <c r="AZ2718" s="1">
        <f t="shared" si="1967"/>
        <v>6.2731915699805487</v>
      </c>
      <c r="BA2718" s="1">
        <f t="shared" si="1968"/>
        <v>6.0059576097023104</v>
      </c>
      <c r="BB2718" s="1">
        <f t="shared" si="1969"/>
        <v>3.0973844474661787</v>
      </c>
      <c r="BC2718" s="1">
        <f t="shared" si="1970"/>
        <v>5.999412239066185</v>
      </c>
      <c r="BD2718" s="1">
        <f t="shared" si="1971"/>
        <v>6.1755020156984397</v>
      </c>
      <c r="BE2718" s="1">
        <f t="shared" si="1947"/>
        <v>1.3509967527137072</v>
      </c>
      <c r="BF2718" s="1">
        <f t="shared" si="1948"/>
        <v>1.7152665641730669</v>
      </c>
      <c r="BG2718" s="1">
        <f t="shared" si="1949"/>
        <v>1.6421973024163694</v>
      </c>
      <c r="BH2718" s="1">
        <f t="shared" si="1950"/>
        <v>0.84691180236743169</v>
      </c>
      <c r="BI2718" s="1">
        <f t="shared" si="1951"/>
        <v>1.640407614459765</v>
      </c>
      <c r="BJ2718" s="1">
        <f t="shared" si="1952"/>
        <v>1.6885554994367491</v>
      </c>
      <c r="BK2718" s="1">
        <f t="shared" si="1953"/>
        <v>1.2618267213275904</v>
      </c>
      <c r="BL2718" s="2">
        <f t="shared" si="1954"/>
        <v>1.7499999999999996</v>
      </c>
      <c r="BM2718" s="2">
        <f t="shared" si="1955"/>
        <v>2.2218532215369189</v>
      </c>
      <c r="BN2718" s="2">
        <f t="shared" si="1956"/>
        <v>2.1272036912420682</v>
      </c>
      <c r="BO2718" s="2">
        <f t="shared" si="1957"/>
        <v>1.0970386502898422</v>
      </c>
      <c r="BP2718" s="2">
        <f t="shared" si="1958"/>
        <v>2.1248854370214221</v>
      </c>
      <c r="BQ2718" s="2">
        <f t="shared" si="1959"/>
        <v>2.1872533135840224</v>
      </c>
      <c r="BR2718" s="2">
        <f t="shared" si="1960"/>
        <v>1.6344945003662987</v>
      </c>
      <c r="BS2718" s="1">
        <f t="shared" si="1972"/>
        <v>6.4002210949401412</v>
      </c>
      <c r="BT2718" s="1">
        <f t="shared" si="1973"/>
        <v>8.1259153476235984</v>
      </c>
      <c r="BU2718" s="1">
        <f t="shared" si="1974"/>
        <v>7.7797565359554417</v>
      </c>
      <c r="BV2718" s="1">
        <f t="shared" si="1975"/>
        <v>4.0121656637426915</v>
      </c>
      <c r="BW2718" s="1">
        <f t="shared" si="1976"/>
        <v>7.7712780562032053</v>
      </c>
      <c r="BX2718" s="1">
        <f t="shared" si="1977"/>
        <v>7.9993741700446783</v>
      </c>
      <c r="BY2718" s="1">
        <f t="shared" si="1961"/>
        <v>5.9777863890331613</v>
      </c>
    </row>
    <row r="2719" spans="1:77" x14ac:dyDescent="0.25">
      <c r="A2719" s="1">
        <v>20050509</v>
      </c>
      <c r="B2719" s="1">
        <v>2005</v>
      </c>
      <c r="C2719" s="1">
        <v>5</v>
      </c>
      <c r="D2719" s="1">
        <v>3.23</v>
      </c>
      <c r="E2719" s="1">
        <v>159.46700000000001</v>
      </c>
      <c r="F2719" s="1">
        <f t="shared" si="1962"/>
        <v>6.6134154240000012</v>
      </c>
      <c r="G2719" s="1">
        <v>442.75900000000001</v>
      </c>
      <c r="H2719" s="1">
        <v>0.78700000000000003</v>
      </c>
      <c r="I2719" s="1">
        <v>327.90565830000003</v>
      </c>
      <c r="J2719" s="1">
        <v>247.88172080000001</v>
      </c>
      <c r="K2719" s="1">
        <f t="shared" si="1963"/>
        <v>4.2496573315680001E-3</v>
      </c>
      <c r="L2719" s="1">
        <f t="shared" si="1964"/>
        <v>3.2125471015680002E-3</v>
      </c>
      <c r="M2719" s="1">
        <f t="shared" si="1932"/>
        <v>1.0371102299999999E-3</v>
      </c>
      <c r="N2719" s="1">
        <f t="shared" si="1933"/>
        <v>0.75595438665231474</v>
      </c>
      <c r="O2719" s="1">
        <f t="shared" si="1934"/>
        <v>4.9994404005268791</v>
      </c>
      <c r="P2719" s="1">
        <f t="shared" si="1935"/>
        <v>1.6139750234731221</v>
      </c>
      <c r="Q2719" s="1">
        <v>34.940399999999997</v>
      </c>
      <c r="R2719" s="1">
        <v>38.957099999999997</v>
      </c>
      <c r="S2719" s="1">
        <v>0.47282249100000001</v>
      </c>
      <c r="T2719" s="1">
        <v>5.7809100000000004</v>
      </c>
      <c r="U2719" s="1">
        <v>1.377079172</v>
      </c>
      <c r="V2719" s="1">
        <v>6.3444444000000003E-2</v>
      </c>
      <c r="W2719" s="1">
        <v>0.296411111</v>
      </c>
      <c r="X2719" s="1">
        <v>3.4555556000000001E-2</v>
      </c>
      <c r="Y2719" s="1">
        <v>0.23285555599999999</v>
      </c>
      <c r="Z2719" s="1">
        <v>0.64738938700000004</v>
      </c>
      <c r="AA2719" s="1">
        <v>0.12008229300000001</v>
      </c>
      <c r="AB2719" s="1">
        <v>1.4666666669999999</v>
      </c>
      <c r="AC2719" s="1">
        <v>0.63476284000000005</v>
      </c>
      <c r="AD2719" s="1">
        <v>0.63983340799999999</v>
      </c>
      <c r="AE2719" s="1">
        <f t="shared" si="1936"/>
        <v>0.59362342735364171</v>
      </c>
      <c r="AF2719" s="1">
        <v>0.63508816000000001</v>
      </c>
      <c r="AG2719" s="1">
        <v>0.455503881</v>
      </c>
      <c r="AH2719" s="1">
        <v>0.28891175699999999</v>
      </c>
      <c r="AI2719" s="1">
        <v>1</v>
      </c>
      <c r="AJ2719" s="1">
        <v>0.70891284399999999</v>
      </c>
      <c r="AK2719" s="1">
        <v>1</v>
      </c>
      <c r="AL2719" s="1">
        <v>0.49055590900000001</v>
      </c>
      <c r="AM2719" s="1">
        <v>0.47282249100000001</v>
      </c>
      <c r="AN2719" s="1">
        <f t="shared" si="1937"/>
        <v>0.36016659175759275</v>
      </c>
      <c r="AO2719" s="1">
        <f t="shared" si="1938"/>
        <v>0.78791687980644143</v>
      </c>
      <c r="AP2719" s="1">
        <f t="shared" si="1939"/>
        <v>5.2108216457418743</v>
      </c>
      <c r="AQ2719" s="1">
        <f t="shared" si="1940"/>
        <v>1.4025937782581268</v>
      </c>
      <c r="AR2719" s="1">
        <f t="shared" si="1941"/>
        <v>6.0933084190922422E-2</v>
      </c>
      <c r="AS2719" s="1">
        <f t="shared" si="1942"/>
        <v>0.57366666667499999</v>
      </c>
      <c r="AT2719" s="1">
        <f t="shared" si="1943"/>
        <v>1.6491230300969322</v>
      </c>
      <c r="AU2719" s="1">
        <f t="shared" si="1944"/>
        <v>0.56335969693932442</v>
      </c>
      <c r="AV2719" s="1">
        <f t="shared" si="1945"/>
        <v>0.90330697006067551</v>
      </c>
      <c r="AW2719" s="1">
        <f t="shared" si="1946"/>
        <v>1.7314680569549277</v>
      </c>
      <c r="AX2719" s="1">
        <f t="shared" si="1965"/>
        <v>2.0191000168704685</v>
      </c>
      <c r="AY2719" s="1">
        <f t="shared" si="1966"/>
        <v>2.2887474570065938</v>
      </c>
      <c r="AZ2719" s="1">
        <f t="shared" si="1967"/>
        <v>2.7729121268376216</v>
      </c>
      <c r="BA2719" s="1">
        <f t="shared" si="1968"/>
        <v>2.6006595427541646</v>
      </c>
      <c r="BB2719" s="1">
        <f t="shared" si="1969"/>
        <v>1.5510974715508503</v>
      </c>
      <c r="BC2719" s="1">
        <f t="shared" si="1970"/>
        <v>2.7821340785742352</v>
      </c>
      <c r="BD2719" s="1">
        <f t="shared" si="1971"/>
        <v>2.7040941761178088</v>
      </c>
      <c r="BE2719" s="1">
        <f t="shared" si="1947"/>
        <v>0.54520593684189056</v>
      </c>
      <c r="BF2719" s="1">
        <f t="shared" si="1948"/>
        <v>0.66053952316347198</v>
      </c>
      <c r="BG2719" s="1">
        <f t="shared" si="1949"/>
        <v>0.61950697883833927</v>
      </c>
      <c r="BH2719" s="1">
        <f t="shared" si="1950"/>
        <v>0.36948923635987357</v>
      </c>
      <c r="BI2719" s="1">
        <f t="shared" si="1951"/>
        <v>0.66273629800670741</v>
      </c>
      <c r="BJ2719" s="1">
        <f t="shared" si="1952"/>
        <v>0.64414629673786783</v>
      </c>
      <c r="BK2719" s="1">
        <f t="shared" si="1953"/>
        <v>1.3770791717102817</v>
      </c>
      <c r="BL2719" s="2">
        <f t="shared" si="1954"/>
        <v>1.7500000000000002</v>
      </c>
      <c r="BM2719" s="2">
        <f t="shared" si="1955"/>
        <v>2.120197318891814</v>
      </c>
      <c r="BN2719" s="2">
        <f t="shared" si="1956"/>
        <v>1.9884912098480927</v>
      </c>
      <c r="BO2719" s="2">
        <f t="shared" si="1957"/>
        <v>1.1859851845620937</v>
      </c>
      <c r="BP2719" s="2">
        <f t="shared" si="1958"/>
        <v>2.1272485186603465</v>
      </c>
      <c r="BQ2719" s="2">
        <f t="shared" si="1959"/>
        <v>2.0675784013301608</v>
      </c>
      <c r="BR2719" s="2">
        <f t="shared" si="1960"/>
        <v>4.4201436331605084</v>
      </c>
      <c r="BS2719" s="1">
        <f t="shared" si="1972"/>
        <v>7.3464131241165784</v>
      </c>
      <c r="BT2719" s="1">
        <f t="shared" si="1973"/>
        <v>8.9004830909849186</v>
      </c>
      <c r="BU2719" s="1">
        <f t="shared" si="1974"/>
        <v>8.3475873835534191</v>
      </c>
      <c r="BV2719" s="1">
        <f t="shared" si="1975"/>
        <v>4.9787069284998786</v>
      </c>
      <c r="BW2719" s="1">
        <f t="shared" si="1976"/>
        <v>8.9300836775679535</v>
      </c>
      <c r="BX2719" s="1">
        <f t="shared" si="1977"/>
        <v>8.6795914872410691</v>
      </c>
      <c r="BY2719" s="1">
        <f t="shared" si="1961"/>
        <v>18.555543541217542</v>
      </c>
    </row>
    <row r="2720" spans="1:77" x14ac:dyDescent="0.25">
      <c r="A2720" s="1">
        <v>20140210</v>
      </c>
      <c r="B2720" s="1">
        <v>2014</v>
      </c>
      <c r="C2720" s="1">
        <v>2</v>
      </c>
      <c r="D2720" s="1">
        <v>12.746</v>
      </c>
      <c r="E2720" s="1">
        <v>79.858000000000004</v>
      </c>
      <c r="F2720" s="1">
        <f t="shared" si="1962"/>
        <v>3.3118709760000002</v>
      </c>
      <c r="G2720" s="1">
        <v>237.73400000000001</v>
      </c>
      <c r="H2720" s="1">
        <v>0.50600000000000001</v>
      </c>
      <c r="I2720" s="1">
        <v>175.4699167</v>
      </c>
      <c r="J2720" s="1">
        <v>132.65816670000001</v>
      </c>
      <c r="K2720" s="1">
        <f t="shared" si="1963"/>
        <v>2.2740901204319998E-3</v>
      </c>
      <c r="L2720" s="1">
        <f t="shared" si="1964"/>
        <v>1.7192498404320002E-3</v>
      </c>
      <c r="M2720" s="1">
        <f t="shared" si="1932"/>
        <v>5.5484027999999955E-4</v>
      </c>
      <c r="N2720" s="1">
        <f t="shared" si="1933"/>
        <v>0.75601658218602219</v>
      </c>
      <c r="O2720" s="1">
        <f t="shared" si="1934"/>
        <v>2.5038293759166059</v>
      </c>
      <c r="P2720" s="1">
        <f t="shared" si="1935"/>
        <v>0.80804160008339432</v>
      </c>
      <c r="Q2720" s="1">
        <v>27.533200000000001</v>
      </c>
      <c r="R2720" s="1">
        <v>9.5012799999999995</v>
      </c>
      <c r="S2720" s="1">
        <v>0.74344772800000003</v>
      </c>
      <c r="T2720" s="1">
        <v>0.74336400000000002</v>
      </c>
      <c r="U2720" s="1">
        <v>0.71503094599999995</v>
      </c>
      <c r="V2720" s="1">
        <v>8.6555556000000006E-2</v>
      </c>
      <c r="W2720" s="1">
        <v>0.1966</v>
      </c>
      <c r="X2720" s="1">
        <v>3.9555555999999999E-2</v>
      </c>
      <c r="Y2720" s="1">
        <v>0.27426666700000002</v>
      </c>
      <c r="Z2720" s="1">
        <v>0.38863600500000001</v>
      </c>
      <c r="AA2720" s="1">
        <v>-0.164944075</v>
      </c>
      <c r="AB2720" s="1">
        <v>0.67777777800000005</v>
      </c>
      <c r="AC2720" s="1">
        <v>0.31390864600000001</v>
      </c>
      <c r="AD2720" s="1">
        <v>0.664086752</v>
      </c>
      <c r="AE2720" s="1">
        <f t="shared" si="1936"/>
        <v>0.62402751911746268</v>
      </c>
      <c r="AF2720" s="1">
        <v>0.96124149199999998</v>
      </c>
      <c r="AG2720" s="1">
        <v>0.97459155600000003</v>
      </c>
      <c r="AH2720" s="1">
        <v>0.533727811</v>
      </c>
      <c r="AI2720" s="1">
        <v>1</v>
      </c>
      <c r="AJ2720" s="1">
        <v>0.52851640799999999</v>
      </c>
      <c r="AK2720" s="1">
        <v>1</v>
      </c>
      <c r="AL2720" s="1">
        <v>0.84664174699999994</v>
      </c>
      <c r="AM2720" s="1">
        <v>0.74344772800000003</v>
      </c>
      <c r="AN2720" s="1">
        <f t="shared" si="1937"/>
        <v>0.33591324757922719</v>
      </c>
      <c r="AO2720" s="1">
        <f t="shared" si="1938"/>
        <v>0.83190917055305114</v>
      </c>
      <c r="AP2720" s="1">
        <f t="shared" si="1939"/>
        <v>2.7551758366228842</v>
      </c>
      <c r="AQ2720" s="1">
        <f t="shared" si="1940"/>
        <v>0.55669513937711601</v>
      </c>
      <c r="AR2720" s="1">
        <f t="shared" si="1941"/>
        <v>3.0423091122459493E-2</v>
      </c>
      <c r="AS2720" s="1">
        <f t="shared" si="1942"/>
        <v>0.55394444445000002</v>
      </c>
      <c r="AT2720" s="1">
        <f t="shared" si="1943"/>
        <v>1.5886498974439613</v>
      </c>
      <c r="AU2720" s="1">
        <f t="shared" si="1944"/>
        <v>0.28760528572595123</v>
      </c>
      <c r="AV2720" s="1">
        <f t="shared" si="1945"/>
        <v>0.39017249227404882</v>
      </c>
      <c r="AW2720" s="1">
        <f t="shared" si="1946"/>
        <v>0.52621617480045912</v>
      </c>
      <c r="AX2720" s="1">
        <f t="shared" si="1965"/>
        <v>0.74233403417273158</v>
      </c>
      <c r="AY2720" s="1">
        <f t="shared" si="1966"/>
        <v>1.480631292095788</v>
      </c>
      <c r="AZ2720" s="1">
        <f t="shared" si="1967"/>
        <v>1.8172549674122764</v>
      </c>
      <c r="BA2720" s="1">
        <f t="shared" si="1968"/>
        <v>2.1725170242843608</v>
      </c>
      <c r="BB2720" s="1">
        <f t="shared" si="1969"/>
        <v>1.3717284034092216</v>
      </c>
      <c r="BC2720" s="1">
        <f t="shared" si="1970"/>
        <v>1.8002198713853654</v>
      </c>
      <c r="BD2720" s="1">
        <f t="shared" si="1971"/>
        <v>2.2714163339704521</v>
      </c>
      <c r="BE2720" s="1">
        <f t="shared" si="1947"/>
        <v>1.4241975581325912</v>
      </c>
      <c r="BF2720" s="1">
        <f t="shared" si="1948"/>
        <v>1.7479909420457183</v>
      </c>
      <c r="BG2720" s="1">
        <f t="shared" si="1949"/>
        <v>2.0897123122446479</v>
      </c>
      <c r="BH2720" s="1">
        <f t="shared" si="1950"/>
        <v>1.3194454642325257</v>
      </c>
      <c r="BI2720" s="1">
        <f t="shared" si="1951"/>
        <v>1.7316051326321271</v>
      </c>
      <c r="BJ2720" s="1">
        <f t="shared" si="1952"/>
        <v>2.1848421099923088</v>
      </c>
      <c r="BK2720" s="1">
        <f t="shared" si="1953"/>
        <v>0.71503094609402884</v>
      </c>
      <c r="BL2720" s="2">
        <f t="shared" si="1954"/>
        <v>1.7499999999999998</v>
      </c>
      <c r="BM2720" s="2">
        <f t="shared" si="1955"/>
        <v>2.1478650423968912</v>
      </c>
      <c r="BN2720" s="2">
        <f t="shared" si="1956"/>
        <v>2.5677593150933289</v>
      </c>
      <c r="BO2720" s="2">
        <f t="shared" si="1957"/>
        <v>1.6212845958214679</v>
      </c>
      <c r="BP2720" s="2">
        <f t="shared" si="1958"/>
        <v>2.1277307806085313</v>
      </c>
      <c r="BQ2720" s="2">
        <f t="shared" si="1959"/>
        <v>2.6846512063255337</v>
      </c>
      <c r="BR2720" s="2">
        <f t="shared" si="1960"/>
        <v>0.87860293575089488</v>
      </c>
      <c r="BS2720" s="1">
        <f t="shared" si="1972"/>
        <v>1.8193436341550024</v>
      </c>
      <c r="BT2720" s="1">
        <f t="shared" si="1973"/>
        <v>2.2329740525193422</v>
      </c>
      <c r="BU2720" s="1">
        <f t="shared" si="1974"/>
        <v>2.6695066079755758</v>
      </c>
      <c r="BV2720" s="1">
        <f t="shared" si="1975"/>
        <v>1.6855278906064881</v>
      </c>
      <c r="BW2720" s="1">
        <f t="shared" si="1976"/>
        <v>2.2120419719404492</v>
      </c>
      <c r="BX2720" s="1">
        <f t="shared" si="1977"/>
        <v>2.7910303326599477</v>
      </c>
      <c r="BY2720" s="1">
        <f t="shared" si="1961"/>
        <v>0.91341751891902123</v>
      </c>
    </row>
    <row r="2721" spans="1:77" x14ac:dyDescent="0.25">
      <c r="A2721" s="1">
        <v>20120430</v>
      </c>
      <c r="B2721" s="1">
        <v>2012</v>
      </c>
      <c r="C2721" s="1">
        <v>4</v>
      </c>
      <c r="D2721" s="1">
        <v>7.8230000000000004</v>
      </c>
      <c r="E2721" s="1">
        <v>135.27600000000001</v>
      </c>
      <c r="F2721" s="1">
        <f t="shared" si="1962"/>
        <v>5.6101662720000007</v>
      </c>
      <c r="G2721" s="1">
        <v>425.19200000000001</v>
      </c>
      <c r="H2721" s="1">
        <v>0.65300000000000002</v>
      </c>
      <c r="I2721" s="1">
        <v>287.91170629999999</v>
      </c>
      <c r="J2721" s="1">
        <v>217.9256188</v>
      </c>
      <c r="K2721" s="1">
        <f t="shared" si="1963"/>
        <v>3.7313357136479998E-3</v>
      </c>
      <c r="L2721" s="1">
        <f t="shared" si="1964"/>
        <v>2.8243160196479997E-3</v>
      </c>
      <c r="M2721" s="1">
        <f t="shared" si="1932"/>
        <v>9.0701969400000006E-4</v>
      </c>
      <c r="N2721" s="1">
        <f t="shared" si="1933"/>
        <v>0.75691822885771975</v>
      </c>
      <c r="O2721" s="1">
        <f t="shared" si="1934"/>
        <v>4.246437118199557</v>
      </c>
      <c r="P2721" s="1">
        <f t="shared" si="1935"/>
        <v>1.3637291538004437</v>
      </c>
      <c r="Q2721" s="1">
        <v>25.776800000000001</v>
      </c>
      <c r="R2721" s="1">
        <v>16.8813</v>
      </c>
      <c r="S2721" s="1">
        <v>0.60426507500000004</v>
      </c>
      <c r="T2721" s="1">
        <v>2.4437199999999999</v>
      </c>
      <c r="U2721" s="1">
        <v>1.2872861309999999</v>
      </c>
      <c r="V2721" s="1">
        <v>0.104633333</v>
      </c>
      <c r="W2721" s="1">
        <v>0.249077778</v>
      </c>
      <c r="X2721" s="1">
        <v>6.7655556000000006E-2</v>
      </c>
      <c r="Y2721" s="1">
        <v>0.26003333299999998</v>
      </c>
      <c r="Z2721" s="1">
        <v>0.40836841299999999</v>
      </c>
      <c r="AA2721" s="1">
        <v>-2.1518986E-2</v>
      </c>
      <c r="AB2721" s="1">
        <v>0.75555555600000002</v>
      </c>
      <c r="AC2721" s="1">
        <v>0.33837683200000002</v>
      </c>
      <c r="AD2721" s="1">
        <v>0.68184725999999996</v>
      </c>
      <c r="AE2721" s="1">
        <f t="shared" si="1936"/>
        <v>0.64629216497430109</v>
      </c>
      <c r="AF2721" s="1">
        <v>0.82495671400000004</v>
      </c>
      <c r="AG2721" s="1">
        <v>0.725093769</v>
      </c>
      <c r="AH2721" s="1">
        <v>0.40707486500000001</v>
      </c>
      <c r="AI2721" s="1">
        <v>1</v>
      </c>
      <c r="AJ2721" s="1">
        <v>0.61929178100000004</v>
      </c>
      <c r="AK2721" s="1">
        <v>1</v>
      </c>
      <c r="AL2721" s="1">
        <v>0.66350667799999996</v>
      </c>
      <c r="AM2721" s="1">
        <v>0.60426507500000004</v>
      </c>
      <c r="AN2721" s="1">
        <f t="shared" si="1937"/>
        <v>0.31815274040903874</v>
      </c>
      <c r="AO2721" s="1">
        <f t="shared" si="1938"/>
        <v>0.86267469890559778</v>
      </c>
      <c r="AP2721" s="1">
        <f t="shared" si="1939"/>
        <v>4.8397484995079409</v>
      </c>
      <c r="AQ2721" s="1">
        <f t="shared" si="1940"/>
        <v>0.77041777249205978</v>
      </c>
      <c r="AR2721" s="1">
        <f t="shared" si="1941"/>
        <v>3.6431092620607251E-2</v>
      </c>
      <c r="AS2721" s="1">
        <f t="shared" si="1942"/>
        <v>0.55588888889999999</v>
      </c>
      <c r="AT2721" s="1">
        <f t="shared" si="1943"/>
        <v>2.625390733783155</v>
      </c>
      <c r="AU2721" s="1">
        <f t="shared" si="1944"/>
        <v>0.41357541421475502</v>
      </c>
      <c r="AV2721" s="1">
        <f t="shared" si="1945"/>
        <v>0.341980141785245</v>
      </c>
      <c r="AW2721" s="1">
        <f t="shared" si="1946"/>
        <v>0.78133674053478908</v>
      </c>
      <c r="AX2721" s="1">
        <f t="shared" si="1965"/>
        <v>1.3393028771805402</v>
      </c>
      <c r="AY2721" s="1">
        <f t="shared" si="1966"/>
        <v>1.8184060237711226</v>
      </c>
      <c r="AZ2721" s="1">
        <f t="shared" si="1967"/>
        <v>2.2528760814469955</v>
      </c>
      <c r="BA2721" s="1">
        <f t="shared" si="1968"/>
        <v>2.3032656659131314</v>
      </c>
      <c r="BB2721" s="1">
        <f t="shared" si="1969"/>
        <v>1.5414772994085875</v>
      </c>
      <c r="BC2721" s="1">
        <f t="shared" si="1970"/>
        <v>2.2137107210131117</v>
      </c>
      <c r="BD2721" s="1">
        <f t="shared" si="1971"/>
        <v>2.4203798839285637</v>
      </c>
      <c r="BE2721" s="1">
        <f t="shared" si="1947"/>
        <v>0.95788750539988821</v>
      </c>
      <c r="BF2721" s="1">
        <f t="shared" si="1948"/>
        <v>1.1867546749305968</v>
      </c>
      <c r="BG2721" s="1">
        <f t="shared" si="1949"/>
        <v>1.2132985560723364</v>
      </c>
      <c r="BH2721" s="1">
        <f t="shared" si="1950"/>
        <v>0.81200888341695177</v>
      </c>
      <c r="BI2721" s="1">
        <f t="shared" si="1951"/>
        <v>1.1661234138625669</v>
      </c>
      <c r="BJ2721" s="1">
        <f t="shared" si="1952"/>
        <v>1.2749911839426571</v>
      </c>
      <c r="BK2721" s="1">
        <f t="shared" si="1953"/>
        <v>1.2872861308726313</v>
      </c>
      <c r="BL2721" s="2">
        <f t="shared" si="1954"/>
        <v>1.75</v>
      </c>
      <c r="BM2721" s="2">
        <f t="shared" si="1955"/>
        <v>2.1681258701266146</v>
      </c>
      <c r="BN2721" s="2">
        <f t="shared" si="1956"/>
        <v>2.2166198652316575</v>
      </c>
      <c r="BO2721" s="2">
        <f t="shared" si="1957"/>
        <v>1.4834889670958136</v>
      </c>
      <c r="BP2721" s="2">
        <f t="shared" si="1958"/>
        <v>2.1304338586268088</v>
      </c>
      <c r="BQ2721" s="2">
        <f t="shared" si="1959"/>
        <v>2.3293284016354079</v>
      </c>
      <c r="BR2721" s="2">
        <f t="shared" si="1960"/>
        <v>2.3517904934845681</v>
      </c>
      <c r="BS2721" s="1">
        <f t="shared" si="1972"/>
        <v>3.3221130076970686</v>
      </c>
      <c r="BT2721" s="1">
        <f t="shared" si="1973"/>
        <v>4.1158623745555145</v>
      </c>
      <c r="BU2721" s="1">
        <f t="shared" si="1974"/>
        <v>4.2079209642318931</v>
      </c>
      <c r="BV2721" s="1">
        <f t="shared" si="1975"/>
        <v>2.816181711065195</v>
      </c>
      <c r="BW2721" s="1">
        <f t="shared" si="1976"/>
        <v>4.0443097335899312</v>
      </c>
      <c r="BX2721" s="1">
        <f t="shared" si="1977"/>
        <v>4.4218812470121209</v>
      </c>
      <c r="BY2721" s="1">
        <f t="shared" si="1961"/>
        <v>4.4645221655905099</v>
      </c>
    </row>
    <row r="2722" spans="1:77" x14ac:dyDescent="0.25">
      <c r="A2722" s="1">
        <v>20121121</v>
      </c>
      <c r="B2722" s="1">
        <v>2012</v>
      </c>
      <c r="C2722" s="1">
        <v>11</v>
      </c>
      <c r="D2722" s="1">
        <v>13.21</v>
      </c>
      <c r="E2722" s="1">
        <v>63.128999999999998</v>
      </c>
      <c r="F2722" s="1">
        <f t="shared" si="1962"/>
        <v>2.618085888</v>
      </c>
      <c r="G2722" s="1">
        <v>194.86</v>
      </c>
      <c r="H2722" s="1">
        <v>0.77400000000000002</v>
      </c>
      <c r="I2722" s="1">
        <v>144.4494583</v>
      </c>
      <c r="J2722" s="1">
        <v>109.34706250000001</v>
      </c>
      <c r="K2722" s="1">
        <f t="shared" si="1963"/>
        <v>1.872064979568E-3</v>
      </c>
      <c r="L2722" s="1">
        <f t="shared" si="1964"/>
        <v>1.4171379299999999E-3</v>
      </c>
      <c r="M2722" s="1">
        <f t="shared" si="1932"/>
        <v>4.5492704956800003E-4</v>
      </c>
      <c r="N2722" s="1">
        <f t="shared" si="1933"/>
        <v>0.75699184882301496</v>
      </c>
      <c r="O2722" s="1">
        <f t="shared" si="1934"/>
        <v>1.9818696767345649</v>
      </c>
      <c r="P2722" s="1">
        <f t="shared" si="1935"/>
        <v>0.63621621126543504</v>
      </c>
      <c r="Q2722" s="1">
        <v>14.8101</v>
      </c>
      <c r="R2722" s="1">
        <v>0.40772199999999997</v>
      </c>
      <c r="S2722" s="1">
        <v>0.97320759800000001</v>
      </c>
      <c r="T2722" s="1">
        <v>1.14866</v>
      </c>
      <c r="U2722" s="1">
        <v>1.152339856</v>
      </c>
      <c r="V2722" s="1">
        <v>8.6333332999999998E-2</v>
      </c>
      <c r="W2722" s="1">
        <v>0.22339999999999999</v>
      </c>
      <c r="X2722" s="1">
        <v>4.1599999999999998E-2</v>
      </c>
      <c r="Y2722" s="1">
        <v>0.25747777799999999</v>
      </c>
      <c r="Z2722" s="1">
        <v>0.44253121099999998</v>
      </c>
      <c r="AA2722" s="1">
        <v>-7.0865778000000004E-2</v>
      </c>
      <c r="AB2722" s="1">
        <v>0.65555555600000004</v>
      </c>
      <c r="AC2722" s="1">
        <v>0.38073870199999998</v>
      </c>
      <c r="AD2722" s="1">
        <v>0.67602894400000002</v>
      </c>
      <c r="AE2722" s="1">
        <f t="shared" si="1936"/>
        <v>0.63899830011282444</v>
      </c>
      <c r="AF2722" s="1">
        <v>0.96952811000000005</v>
      </c>
      <c r="AG2722" s="1">
        <v>0.99458200500000005</v>
      </c>
      <c r="AH2722" s="1">
        <v>0.54566503700000002</v>
      </c>
      <c r="AI2722" s="1">
        <v>1</v>
      </c>
      <c r="AJ2722" s="1">
        <v>0.58805963400000005</v>
      </c>
      <c r="AK2722" s="1">
        <v>1</v>
      </c>
      <c r="AL2722" s="1">
        <v>1</v>
      </c>
      <c r="AM2722" s="1">
        <v>0.97320759800000001</v>
      </c>
      <c r="AN2722" s="1">
        <f t="shared" si="1937"/>
        <v>0.32397105614287175</v>
      </c>
      <c r="AO2722" s="1">
        <f t="shared" si="1938"/>
        <v>0.85275480478380727</v>
      </c>
      <c r="AP2722" s="1">
        <f t="shared" si="1939"/>
        <v>2.2325853203286807</v>
      </c>
      <c r="AQ2722" s="1">
        <f t="shared" si="1940"/>
        <v>0.38550056767131924</v>
      </c>
      <c r="AR2722" s="1">
        <f t="shared" si="1941"/>
        <v>2.1785419294585405E-2</v>
      </c>
      <c r="AS2722" s="1">
        <f t="shared" si="1942"/>
        <v>0.55338888890000004</v>
      </c>
      <c r="AT2722" s="1">
        <f t="shared" si="1943"/>
        <v>1.3100708791205915</v>
      </c>
      <c r="AU2722" s="1">
        <f t="shared" si="1944"/>
        <v>0.24909937496721687</v>
      </c>
      <c r="AV2722" s="1">
        <f t="shared" si="1945"/>
        <v>0.40645618103278314</v>
      </c>
      <c r="AW2722" s="1">
        <f t="shared" si="1946"/>
        <v>0.44723932138681993</v>
      </c>
      <c r="AX2722" s="1">
        <f t="shared" si="1965"/>
        <v>0.53345431535943977</v>
      </c>
      <c r="AY2722" s="1">
        <f t="shared" si="1966"/>
        <v>1.6912560716848863</v>
      </c>
      <c r="AZ2722" s="1">
        <f t="shared" si="1967"/>
        <v>2.0889316972495218</v>
      </c>
      <c r="BA2722" s="1">
        <f t="shared" si="1968"/>
        <v>2.102387082980318</v>
      </c>
      <c r="BB2722" s="1">
        <f t="shared" si="1969"/>
        <v>1.2635161236403625</v>
      </c>
      <c r="BC2722" s="1">
        <f t="shared" si="1970"/>
        <v>2.059406468484426</v>
      </c>
      <c r="BD2722" s="1">
        <f t="shared" si="1971"/>
        <v>2.1918198527690302</v>
      </c>
      <c r="BE2722" s="1">
        <f t="shared" si="1947"/>
        <v>1.6966741925000002</v>
      </c>
      <c r="BF2722" s="1">
        <f t="shared" si="1948"/>
        <v>2.0956238147234556</v>
      </c>
      <c r="BG2722" s="1">
        <f t="shared" si="1949"/>
        <v>2.1091223062303217</v>
      </c>
      <c r="BH2722" s="1">
        <f t="shared" si="1950"/>
        <v>1.2675639335044877</v>
      </c>
      <c r="BI2722" s="1">
        <f t="shared" si="1951"/>
        <v>2.0660039987109156</v>
      </c>
      <c r="BJ2722" s="1">
        <f t="shared" si="1952"/>
        <v>2.1988415835205641</v>
      </c>
      <c r="BK2722" s="1">
        <f t="shared" si="1953"/>
        <v>1.1523398559128237</v>
      </c>
      <c r="BL2722" s="2">
        <f t="shared" si="1954"/>
        <v>1.75</v>
      </c>
      <c r="BM2722" s="2">
        <f t="shared" si="1955"/>
        <v>2.1614884531026703</v>
      </c>
      <c r="BN2722" s="2">
        <f t="shared" si="1956"/>
        <v>2.1754111969278762</v>
      </c>
      <c r="BO2722" s="2">
        <f t="shared" si="1957"/>
        <v>1.3074029730860384</v>
      </c>
      <c r="BP2722" s="2">
        <f t="shared" si="1958"/>
        <v>2.1309376978362344</v>
      </c>
      <c r="BQ2722" s="2">
        <f t="shared" si="1959"/>
        <v>2.267950316077544</v>
      </c>
      <c r="BR2722" s="2">
        <f t="shared" si="1960"/>
        <v>1.1885574477183789</v>
      </c>
      <c r="BS2722" s="1">
        <f t="shared" si="1972"/>
        <v>1.7444115897628654</v>
      </c>
      <c r="BT2722" s="1">
        <f t="shared" si="1973"/>
        <v>2.1545860049890888</v>
      </c>
      <c r="BU2722" s="1">
        <f t="shared" si="1974"/>
        <v>2.1684642882405112</v>
      </c>
      <c r="BV2722" s="1">
        <f t="shared" si="1975"/>
        <v>1.3032279421381217</v>
      </c>
      <c r="BW2722" s="1">
        <f t="shared" si="1976"/>
        <v>2.1241328098103582</v>
      </c>
      <c r="BX2722" s="1">
        <f t="shared" si="1977"/>
        <v>2.2607078950697264</v>
      </c>
      <c r="BY2722" s="1">
        <f t="shared" si="1961"/>
        <v>1.1847619353708063</v>
      </c>
    </row>
    <row r="2723" spans="1:77" x14ac:dyDescent="0.25">
      <c r="A2723" s="1">
        <v>20141208</v>
      </c>
      <c r="B2723" s="1">
        <v>2014</v>
      </c>
      <c r="C2723" s="1">
        <v>12</v>
      </c>
      <c r="D2723" s="1">
        <v>12.135999999999999</v>
      </c>
      <c r="E2723" s="1">
        <v>75.933000000000007</v>
      </c>
      <c r="F2723" s="1">
        <f t="shared" si="1962"/>
        <v>3.1490933760000006</v>
      </c>
      <c r="G2723" s="1">
        <v>175.03100000000001</v>
      </c>
      <c r="H2723" s="1">
        <v>4.1420000000000003</v>
      </c>
      <c r="I2723" s="1">
        <v>166.3172917</v>
      </c>
      <c r="J2723" s="1">
        <v>125.9928958</v>
      </c>
      <c r="K2723" s="1">
        <f t="shared" si="1963"/>
        <v>2.1554721004319998E-3</v>
      </c>
      <c r="L2723" s="1">
        <f t="shared" si="1964"/>
        <v>1.6328679295679999E-3</v>
      </c>
      <c r="M2723" s="1">
        <f t="shared" si="1932"/>
        <v>5.226041708639999E-4</v>
      </c>
      <c r="N2723" s="1">
        <f t="shared" si="1933"/>
        <v>0.75754537914953313</v>
      </c>
      <c r="O2723" s="1">
        <f t="shared" si="1934"/>
        <v>2.3855811354992036</v>
      </c>
      <c r="P2723" s="1">
        <f t="shared" si="1935"/>
        <v>0.76351224050079702</v>
      </c>
      <c r="Q2723" s="1">
        <v>19.2362</v>
      </c>
      <c r="R2723" s="1">
        <v>-5.2304599999999999</v>
      </c>
      <c r="S2723" s="1">
        <v>1.3734511709999999</v>
      </c>
      <c r="T2723" s="1">
        <v>1.60067</v>
      </c>
      <c r="U2723" s="1">
        <v>1.4902516770000001</v>
      </c>
      <c r="V2723" s="1">
        <v>9.8844444000000004E-2</v>
      </c>
      <c r="W2723" s="1">
        <v>0.23653333300000001</v>
      </c>
      <c r="X2723" s="1">
        <v>4.7844444E-2</v>
      </c>
      <c r="Y2723" s="1">
        <v>0.228444444</v>
      </c>
      <c r="Z2723" s="1">
        <v>0.41054863600000002</v>
      </c>
      <c r="AA2723" s="1">
        <v>1.7396292000000001E-2</v>
      </c>
      <c r="AB2723" s="1">
        <v>0.76666666699999997</v>
      </c>
      <c r="AC2723" s="1">
        <v>0.34108030900000003</v>
      </c>
      <c r="AD2723" s="1">
        <v>0.56617399199999996</v>
      </c>
      <c r="AE2723" s="1">
        <f t="shared" si="1936"/>
        <v>0.50128368058167228</v>
      </c>
      <c r="AF2723" s="1">
        <v>0.94901678099999998</v>
      </c>
      <c r="AG2723" s="1">
        <v>0.94754466500000001</v>
      </c>
      <c r="AH2723" s="1">
        <v>0.51803447400000002</v>
      </c>
      <c r="AI2723" s="1">
        <v>1</v>
      </c>
      <c r="AJ2723" s="1">
        <v>0.64392170400000004</v>
      </c>
      <c r="AK2723" s="1">
        <v>1</v>
      </c>
      <c r="AL2723" s="1">
        <v>1</v>
      </c>
      <c r="AM2723" s="1">
        <v>1</v>
      </c>
      <c r="AN2723" s="1">
        <f t="shared" si="1937"/>
        <v>0.43382600796430348</v>
      </c>
      <c r="AO2723" s="1">
        <f t="shared" si="1938"/>
        <v>0.64756330473047363</v>
      </c>
      <c r="AP2723" s="1">
        <f t="shared" si="1939"/>
        <v>2.0392373134674044</v>
      </c>
      <c r="AQ2723" s="1">
        <f t="shared" si="1940"/>
        <v>1.1098560625325962</v>
      </c>
      <c r="AR2723" s="1">
        <f t="shared" si="1941"/>
        <v>6.2953105918337679E-2</v>
      </c>
      <c r="AS2723" s="1">
        <f t="shared" si="1942"/>
        <v>0.55616666667500003</v>
      </c>
      <c r="AT2723" s="1">
        <f t="shared" si="1943"/>
        <v>1.0966479632304891</v>
      </c>
      <c r="AU2723" s="1">
        <f t="shared" si="1944"/>
        <v>0.23877493701351807</v>
      </c>
      <c r="AV2723" s="1">
        <f t="shared" si="1945"/>
        <v>0.52789172998648193</v>
      </c>
      <c r="AW2723" s="1">
        <f t="shared" si="1946"/>
        <v>0.5253375025966146</v>
      </c>
      <c r="AX2723" s="1">
        <f t="shared" si="1965"/>
        <v>1.0344569372027326</v>
      </c>
      <c r="AY2723" s="1">
        <f t="shared" si="1966"/>
        <v>1.7838327242635572</v>
      </c>
      <c r="AZ2723" s="1">
        <f t="shared" si="1967"/>
        <v>2.0755333582153197</v>
      </c>
      <c r="BA2723" s="1">
        <f t="shared" si="1968"/>
        <v>2.8159343648692765</v>
      </c>
      <c r="BB2723" s="1">
        <f t="shared" si="1969"/>
        <v>1.9671032669726918</v>
      </c>
      <c r="BC2723" s="1">
        <f t="shared" si="1970"/>
        <v>2.1739185232239202</v>
      </c>
      <c r="BD2723" s="1">
        <f t="shared" si="1971"/>
        <v>2.9737198966742353</v>
      </c>
      <c r="BE2723" s="1">
        <f t="shared" si="1947"/>
        <v>1.6607793667499999</v>
      </c>
      <c r="BF2723" s="1">
        <f t="shared" si="1948"/>
        <v>1.9323577426512402</v>
      </c>
      <c r="BG2723" s="1">
        <f t="shared" si="1949"/>
        <v>2.6216839884624723</v>
      </c>
      <c r="BH2723" s="1">
        <f t="shared" si="1950"/>
        <v>1.8314074372660083</v>
      </c>
      <c r="BI2723" s="1">
        <f t="shared" si="1951"/>
        <v>2.0239560465830366</v>
      </c>
      <c r="BJ2723" s="1">
        <f t="shared" si="1952"/>
        <v>2.7685850695049989</v>
      </c>
      <c r="BK2723" s="1">
        <f t="shared" si="1953"/>
        <v>1.4902516770865988</v>
      </c>
      <c r="BL2723" s="2">
        <f t="shared" si="1954"/>
        <v>1.75</v>
      </c>
      <c r="BM2723" s="2">
        <f t="shared" si="1955"/>
        <v>2.0361681493293218</v>
      </c>
      <c r="BN2723" s="2">
        <f t="shared" si="1956"/>
        <v>2.7625264810385608</v>
      </c>
      <c r="BO2723" s="2">
        <f t="shared" si="1957"/>
        <v>1.929794576800016</v>
      </c>
      <c r="BP2723" s="2">
        <f t="shared" si="1958"/>
        <v>2.132687310808508</v>
      </c>
      <c r="BQ2723" s="2">
        <f t="shared" si="1959"/>
        <v>2.9173194035490919</v>
      </c>
      <c r="BR2723" s="2">
        <f t="shared" si="1960"/>
        <v>1.5703111967275096</v>
      </c>
      <c r="BS2723" s="1">
        <f t="shared" si="1972"/>
        <v>1.8796640480728837</v>
      </c>
      <c r="BT2723" s="1">
        <f t="shared" si="1973"/>
        <v>2.1870354663573854</v>
      </c>
      <c r="BU2723" s="1">
        <f t="shared" si="1974"/>
        <v>2.9672124047185595</v>
      </c>
      <c r="BV2723" s="1">
        <f t="shared" si="1975"/>
        <v>2.0727802778154372</v>
      </c>
      <c r="BW2723" s="1">
        <f t="shared" si="1976"/>
        <v>2.2907060936617096</v>
      </c>
      <c r="BX2723" s="1">
        <f t="shared" si="1977"/>
        <v>3.1334745140552318</v>
      </c>
      <c r="BY2723" s="1">
        <f t="shared" si="1961"/>
        <v>1.6866614290142885</v>
      </c>
    </row>
    <row r="2724" spans="1:77" x14ac:dyDescent="0.25">
      <c r="A2724" s="1">
        <v>20120526</v>
      </c>
      <c r="B2724" s="1">
        <v>2012</v>
      </c>
      <c r="C2724" s="1">
        <v>5</v>
      </c>
      <c r="D2724" s="1">
        <v>14.067</v>
      </c>
      <c r="E2724" s="1">
        <v>256.12400000000002</v>
      </c>
      <c r="F2724" s="1">
        <f t="shared" si="1962"/>
        <v>10.621974528000001</v>
      </c>
      <c r="G2724" s="1">
        <v>476.51900000000001</v>
      </c>
      <c r="H2724" s="1">
        <v>5.8680000000000003</v>
      </c>
      <c r="I2724" s="1">
        <v>532.79120829999999</v>
      </c>
      <c r="J2724" s="1">
        <v>403.64356670000001</v>
      </c>
      <c r="K2724" s="1">
        <f t="shared" si="1963"/>
        <v>6.9049740595679993E-3</v>
      </c>
      <c r="L2724" s="1">
        <f t="shared" si="1964"/>
        <v>5.231220624432E-3</v>
      </c>
      <c r="M2724" s="1">
        <f t="shared" si="1932"/>
        <v>1.6737534351359993E-3</v>
      </c>
      <c r="N2724" s="1">
        <f t="shared" si="1933"/>
        <v>0.75760177797963868</v>
      </c>
      <c r="O2724" s="1">
        <f t="shared" si="1934"/>
        <v>8.0472267880672348</v>
      </c>
      <c r="P2724" s="1">
        <f t="shared" si="1935"/>
        <v>2.5747477399327661</v>
      </c>
      <c r="Q2724" s="1">
        <v>14.947800000000001</v>
      </c>
      <c r="R2724" s="1">
        <v>73.846800000000002</v>
      </c>
      <c r="S2724" s="1">
        <v>0.16834131799999999</v>
      </c>
      <c r="T2724" s="1">
        <v>1.3138099999999999</v>
      </c>
      <c r="U2724" s="1">
        <v>0.28913043399999999</v>
      </c>
      <c r="V2724" s="1">
        <v>7.9688888999999999E-2</v>
      </c>
      <c r="W2724" s="1">
        <v>0.22708888899999999</v>
      </c>
      <c r="X2724" s="1">
        <v>3.6799999999999999E-2</v>
      </c>
      <c r="Y2724" s="1">
        <v>0.25708888899999999</v>
      </c>
      <c r="Z2724" s="1">
        <v>0.480478087</v>
      </c>
      <c r="AA2724" s="1">
        <v>-6.1960712000000001E-2</v>
      </c>
      <c r="AB2724" s="1">
        <v>1.4666666669999999</v>
      </c>
      <c r="AC2724" s="1">
        <v>0.42779282800000001</v>
      </c>
      <c r="AD2724" s="1">
        <v>0.46251041399999998</v>
      </c>
      <c r="AE2724" s="1">
        <f t="shared" si="1936"/>
        <v>0.37133059295474485</v>
      </c>
      <c r="AF2724" s="1">
        <v>0.98241055200000005</v>
      </c>
      <c r="AG2724" s="1">
        <v>1.030501858</v>
      </c>
      <c r="AH2724" s="1">
        <v>0.56771288900000005</v>
      </c>
      <c r="AI2724" s="1">
        <v>1</v>
      </c>
      <c r="AJ2724" s="1">
        <v>0.59369575200000002</v>
      </c>
      <c r="AK2724" s="1">
        <v>0.92646037699999995</v>
      </c>
      <c r="AL2724" s="1">
        <v>8.9922787000000004E-2</v>
      </c>
      <c r="AM2724" s="1">
        <v>0.16834131799999999</v>
      </c>
      <c r="AN2724" s="1">
        <f t="shared" si="1937"/>
        <v>0.53748958593466367</v>
      </c>
      <c r="AO2724" s="1">
        <f t="shared" si="1938"/>
        <v>0.45936401676320182</v>
      </c>
      <c r="AP2724" s="1">
        <f t="shared" si="1939"/>
        <v>4.8793528851384949</v>
      </c>
      <c r="AQ2724" s="1">
        <f t="shared" si="1940"/>
        <v>5.742621642861506</v>
      </c>
      <c r="AR2724" s="1">
        <f t="shared" si="1941"/>
        <v>0.24339179817416345</v>
      </c>
      <c r="AS2724" s="1">
        <f t="shared" si="1942"/>
        <v>0.57366666667499999</v>
      </c>
      <c r="AT2724" s="1">
        <f t="shared" si="1943"/>
        <v>1.5442196570721787</v>
      </c>
      <c r="AU2724" s="1">
        <f t="shared" si="1944"/>
        <v>0.59220422134338502</v>
      </c>
      <c r="AV2724" s="1">
        <f t="shared" si="1945"/>
        <v>0.87446244565661491</v>
      </c>
      <c r="AW2724" s="1">
        <f t="shared" si="1946"/>
        <v>1.695020078289696</v>
      </c>
      <c r="AX2724" s="1">
        <f t="shared" si="1965"/>
        <v>4.9039474399174612</v>
      </c>
      <c r="AY2724" s="1">
        <f t="shared" si="1966"/>
        <v>0.70248908509140362</v>
      </c>
      <c r="AZ2724" s="1">
        <f t="shared" si="1967"/>
        <v>0.76989224627979114</v>
      </c>
      <c r="BA2724" s="1">
        <f t="shared" si="1968"/>
        <v>0.98827523292686337</v>
      </c>
      <c r="BB2724" s="1">
        <f t="shared" si="1969"/>
        <v>0.77345720182749877</v>
      </c>
      <c r="BC2724" s="1">
        <f t="shared" si="1970"/>
        <v>0.85590840383911115</v>
      </c>
      <c r="BD2724" s="1">
        <f t="shared" si="1971"/>
        <v>1.0529506809669873</v>
      </c>
      <c r="BE2724" s="1">
        <f t="shared" si="1947"/>
        <v>0.15459691592458477</v>
      </c>
      <c r="BF2724" s="1">
        <f t="shared" si="1948"/>
        <v>0.16943034332500703</v>
      </c>
      <c r="BG2724" s="1">
        <f t="shared" si="1949"/>
        <v>0.21748993164109354</v>
      </c>
      <c r="BH2724" s="1">
        <f t="shared" si="1950"/>
        <v>0.17021488381792035</v>
      </c>
      <c r="BI2724" s="1">
        <f t="shared" si="1951"/>
        <v>0.18835993662484285</v>
      </c>
      <c r="BJ2724" s="1">
        <f t="shared" si="1952"/>
        <v>0.23172307065384123</v>
      </c>
      <c r="BK2724" s="1">
        <f t="shared" si="1953"/>
        <v>0.2891304340827604</v>
      </c>
      <c r="BL2724" s="2">
        <f t="shared" si="1954"/>
        <v>1.7500000000000002</v>
      </c>
      <c r="BM2724" s="2">
        <f t="shared" si="1955"/>
        <v>1.9179108395888183</v>
      </c>
      <c r="BN2724" s="2">
        <f t="shared" si="1956"/>
        <v>2.4619338496867624</v>
      </c>
      <c r="BO2724" s="2">
        <f t="shared" si="1957"/>
        <v>1.9267916497549671</v>
      </c>
      <c r="BP2724" s="2">
        <f t="shared" si="1958"/>
        <v>2.1321892944764471</v>
      </c>
      <c r="BQ2724" s="2">
        <f t="shared" si="1959"/>
        <v>2.6230495687380988</v>
      </c>
      <c r="BR2724" s="2">
        <f t="shared" si="1960"/>
        <v>3.2728871505538719</v>
      </c>
      <c r="BS2724" s="1">
        <f t="shared" si="1972"/>
        <v>7.9520079139849011</v>
      </c>
      <c r="BT2724" s="1">
        <f t="shared" si="1973"/>
        <v>8.714995528415832</v>
      </c>
      <c r="BU2724" s="1">
        <f t="shared" si="1974"/>
        <v>11.187038546523684</v>
      </c>
      <c r="BV2724" s="1">
        <f t="shared" si="1975"/>
        <v>8.755349969972297</v>
      </c>
      <c r="BW2724" s="1">
        <f t="shared" si="1976"/>
        <v>9.6886777964517652</v>
      </c>
      <c r="BX2724" s="1">
        <f t="shared" si="1977"/>
        <v>11.91914910250288</v>
      </c>
      <c r="BY2724" s="1">
        <f t="shared" si="1961"/>
        <v>14.872014013019356</v>
      </c>
    </row>
    <row r="2725" spans="1:77" x14ac:dyDescent="0.25">
      <c r="A2725" s="1">
        <v>20090322</v>
      </c>
      <c r="B2725" s="1">
        <v>2009</v>
      </c>
      <c r="C2725" s="1">
        <v>3</v>
      </c>
      <c r="D2725" s="1">
        <v>7.1879999999999997</v>
      </c>
      <c r="E2725" s="1">
        <v>199.023</v>
      </c>
      <c r="F2725" s="1">
        <f t="shared" si="1962"/>
        <v>8.2538818560000013</v>
      </c>
      <c r="G2725" s="1">
        <v>348.17</v>
      </c>
      <c r="H2725" s="1">
        <v>2.3050000000000002</v>
      </c>
      <c r="I2725" s="1">
        <v>402.09679169999998</v>
      </c>
      <c r="J2725" s="1">
        <v>304.7701538</v>
      </c>
      <c r="K2725" s="1">
        <f t="shared" si="1963"/>
        <v>5.2111744204319998E-3</v>
      </c>
      <c r="L2725" s="1">
        <f t="shared" si="1964"/>
        <v>3.9498211932479993E-3</v>
      </c>
      <c r="M2725" s="1">
        <f t="shared" si="1932"/>
        <v>1.2613532271840006E-3</v>
      </c>
      <c r="N2725" s="1">
        <f t="shared" si="1933"/>
        <v>0.75795221471795693</v>
      </c>
      <c r="O2725" s="1">
        <f t="shared" si="1934"/>
        <v>6.2560480327755617</v>
      </c>
      <c r="P2725" s="1">
        <f t="shared" si="1935"/>
        <v>1.9978338232244397</v>
      </c>
      <c r="Q2725" s="1">
        <v>45.729500000000002</v>
      </c>
      <c r="R2725" s="1">
        <v>27.715399999999999</v>
      </c>
      <c r="S2725" s="1">
        <v>0.62263683400000003</v>
      </c>
      <c r="T2725" s="1">
        <v>7.07843</v>
      </c>
      <c r="U2725" s="1">
        <v>1.2053826510000001</v>
      </c>
      <c r="V2725" s="1">
        <v>4.9911111000000001E-2</v>
      </c>
      <c r="W2725" s="1">
        <v>0.293411111</v>
      </c>
      <c r="X2725" s="1">
        <v>2.7466667E-2</v>
      </c>
      <c r="Y2725" s="1">
        <v>0.21622222199999999</v>
      </c>
      <c r="Z2725" s="1">
        <v>0.70924625399999996</v>
      </c>
      <c r="AA2725" s="1">
        <v>0.151459655</v>
      </c>
      <c r="AB2725" s="1">
        <v>2.1888888889999998</v>
      </c>
      <c r="AC2725" s="1">
        <v>0.71146535499999997</v>
      </c>
      <c r="AD2725" s="1">
        <v>0.42837407</v>
      </c>
      <c r="AE2725" s="1">
        <f t="shared" si="1936"/>
        <v>0.32853713175379218</v>
      </c>
      <c r="AF2725" s="1">
        <v>0.80184564199999997</v>
      </c>
      <c r="AG2725" s="1">
        <v>0.68821054800000003</v>
      </c>
      <c r="AH2725" s="1">
        <v>0.39073835899999998</v>
      </c>
      <c r="AI2725" s="1">
        <v>1</v>
      </c>
      <c r="AJ2725" s="1">
        <v>0.72877193399999995</v>
      </c>
      <c r="AK2725" s="1">
        <v>1</v>
      </c>
      <c r="AL2725" s="1">
        <v>0.68768004500000002</v>
      </c>
      <c r="AM2725" s="1">
        <v>0.62263683400000003</v>
      </c>
      <c r="AN2725" s="1">
        <f t="shared" si="1937"/>
        <v>0.57162592986184901</v>
      </c>
      <c r="AO2725" s="1">
        <f t="shared" si="1938"/>
        <v>0.40523505744552546</v>
      </c>
      <c r="AP2725" s="1">
        <f t="shared" si="1939"/>
        <v>3.3447622880647407</v>
      </c>
      <c r="AQ2725" s="1">
        <f t="shared" si="1940"/>
        <v>4.9091195679352602</v>
      </c>
      <c r="AR2725" s="1">
        <f t="shared" si="1941"/>
        <v>0.21123291365141081</v>
      </c>
      <c r="AS2725" s="1">
        <f t="shared" si="1942"/>
        <v>0.59172222222500004</v>
      </c>
      <c r="AT2725" s="1">
        <f t="shared" si="1943"/>
        <v>0.6330304189652427</v>
      </c>
      <c r="AU2725" s="1">
        <f t="shared" si="1944"/>
        <v>0.49873952566723345</v>
      </c>
      <c r="AV2725" s="1">
        <f t="shared" si="1945"/>
        <v>1.6901493633327664</v>
      </c>
      <c r="AW2725" s="1">
        <f t="shared" si="1946"/>
        <v>1.8871756443092713</v>
      </c>
      <c r="AX2725" s="1">
        <f t="shared" si="1965"/>
        <v>4.2578469330767454</v>
      </c>
      <c r="AY2725" s="1">
        <f t="shared" si="1966"/>
        <v>5.6666612188823917</v>
      </c>
      <c r="AZ2725" s="1">
        <f t="shared" si="1967"/>
        <v>6.0842740418250072</v>
      </c>
      <c r="BA2725" s="1">
        <f t="shared" si="1968"/>
        <v>6.1852896124923706</v>
      </c>
      <c r="BB2725" s="1">
        <f t="shared" si="1969"/>
        <v>4.4978166874648799</v>
      </c>
      <c r="BC2725" s="1">
        <f t="shared" si="1970"/>
        <v>6.9086828653930956</v>
      </c>
      <c r="BD2725" s="1">
        <f t="shared" si="1971"/>
        <v>6.5496851434600032</v>
      </c>
      <c r="BE2725" s="1">
        <f t="shared" si="1947"/>
        <v>0.96497318255382436</v>
      </c>
      <c r="BF2725" s="1">
        <f t="shared" si="1948"/>
        <v>1.0360882817744024</v>
      </c>
      <c r="BG2725" s="1">
        <f t="shared" si="1949"/>
        <v>1.0532901777320367</v>
      </c>
      <c r="BH2725" s="1">
        <f t="shared" si="1950"/>
        <v>0.76593117460138138</v>
      </c>
      <c r="BI2725" s="1">
        <f t="shared" si="1951"/>
        <v>1.1764764884229817</v>
      </c>
      <c r="BJ2725" s="1">
        <f t="shared" si="1952"/>
        <v>1.1153429283101941</v>
      </c>
      <c r="BK2725" s="1">
        <f t="shared" si="1953"/>
        <v>1.2053826513969037</v>
      </c>
      <c r="BL2725" s="2">
        <f t="shared" si="1954"/>
        <v>1.7500000000000002</v>
      </c>
      <c r="BM2725" s="2">
        <f t="shared" si="1955"/>
        <v>1.8789687898959515</v>
      </c>
      <c r="BN2725" s="2">
        <f t="shared" si="1956"/>
        <v>1.910164804946018</v>
      </c>
      <c r="BO2725" s="2">
        <f t="shared" si="1957"/>
        <v>1.3890329594497863</v>
      </c>
      <c r="BP2725" s="2">
        <f t="shared" si="1958"/>
        <v>2.1335658772313915</v>
      </c>
      <c r="BQ2725" s="2">
        <f t="shared" si="1959"/>
        <v>2.0226988271085653</v>
      </c>
      <c r="BR2725" s="2">
        <f t="shared" si="1960"/>
        <v>2.1859878368453232</v>
      </c>
      <c r="BS2725" s="1">
        <f t="shared" si="1972"/>
        <v>10.276614223412425</v>
      </c>
      <c r="BT2725" s="1">
        <f t="shared" si="1973"/>
        <v>11.033964223767294</v>
      </c>
      <c r="BU2725" s="1">
        <f t="shared" si="1974"/>
        <v>11.217158173468611</v>
      </c>
      <c r="BV2725" s="1">
        <f t="shared" si="1975"/>
        <v>8.1568890673544718</v>
      </c>
      <c r="BW2725" s="1">
        <f t="shared" si="1976"/>
        <v>12.529047680310587</v>
      </c>
      <c r="BX2725" s="1">
        <f t="shared" si="1977"/>
        <v>11.877997449339148</v>
      </c>
      <c r="BY2725" s="1">
        <f t="shared" si="1961"/>
        <v>12.836887826474973</v>
      </c>
    </row>
    <row r="2726" spans="1:77" x14ac:dyDescent="0.25">
      <c r="A2726" s="1">
        <v>20120325</v>
      </c>
      <c r="B2726" s="1">
        <v>2012</v>
      </c>
      <c r="C2726" s="1">
        <v>3</v>
      </c>
      <c r="D2726" s="1">
        <v>6.6920000000000002</v>
      </c>
      <c r="E2726" s="1">
        <v>139.46700000000001</v>
      </c>
      <c r="F2726" s="1">
        <f t="shared" si="1962"/>
        <v>5.7839754240000003</v>
      </c>
      <c r="G2726" s="1">
        <v>316.39600000000002</v>
      </c>
      <c r="H2726" s="1">
        <v>3.3370000000000002</v>
      </c>
      <c r="I2726" s="1">
        <v>257.31089450000002</v>
      </c>
      <c r="J2726" s="1">
        <v>195.1016903</v>
      </c>
      <c r="K2726" s="1">
        <f t="shared" si="1963"/>
        <v>3.3347491927199998E-3</v>
      </c>
      <c r="L2726" s="1">
        <f t="shared" si="1964"/>
        <v>2.528517906288E-3</v>
      </c>
      <c r="M2726" s="1">
        <f t="shared" si="1932"/>
        <v>8.0623128643199978E-4</v>
      </c>
      <c r="N2726" s="1">
        <f t="shared" si="1933"/>
        <v>0.75823330636317066</v>
      </c>
      <c r="O2726" s="1">
        <f t="shared" si="1934"/>
        <v>4.3856028096628421</v>
      </c>
      <c r="P2726" s="1">
        <f t="shared" si="1935"/>
        <v>1.3983726143371582</v>
      </c>
      <c r="Q2726" s="1">
        <v>22.853000000000002</v>
      </c>
      <c r="R2726" s="1">
        <v>7.5953299999999997</v>
      </c>
      <c r="S2726" s="1">
        <v>0.750550194</v>
      </c>
      <c r="T2726" s="1">
        <v>1.38388</v>
      </c>
      <c r="U2726" s="1">
        <v>1.384481608</v>
      </c>
      <c r="V2726" s="1">
        <v>0.123077778</v>
      </c>
      <c r="W2726" s="1">
        <v>0.21637777799999999</v>
      </c>
      <c r="X2726" s="1">
        <v>0.12218888899999999</v>
      </c>
      <c r="Y2726" s="1">
        <v>0.17726666699999999</v>
      </c>
      <c r="Z2726" s="1">
        <v>0.27485188700000002</v>
      </c>
      <c r="AA2726" s="1">
        <v>9.9356441000000004E-2</v>
      </c>
      <c r="AB2726" s="1">
        <v>1.1333333329999999</v>
      </c>
      <c r="AC2726" s="1">
        <v>0.17281634000000001</v>
      </c>
      <c r="AD2726" s="1">
        <v>0.55920112799999999</v>
      </c>
      <c r="AE2726" s="1">
        <f t="shared" si="1936"/>
        <v>0.49254246960010029</v>
      </c>
      <c r="AF2726" s="1">
        <v>0.78303697000000005</v>
      </c>
      <c r="AG2726" s="1">
        <v>0.65897902399999997</v>
      </c>
      <c r="AH2726" s="1">
        <v>0.37797787500000002</v>
      </c>
      <c r="AI2726" s="1">
        <v>1</v>
      </c>
      <c r="AJ2726" s="1">
        <v>0.69579521600000005</v>
      </c>
      <c r="AK2726" s="1">
        <v>1</v>
      </c>
      <c r="AL2726" s="1">
        <v>0.85598709699999997</v>
      </c>
      <c r="AM2726" s="1">
        <v>0.750550194</v>
      </c>
      <c r="AN2726" s="1">
        <f t="shared" si="1937"/>
        <v>0.44079887229927056</v>
      </c>
      <c r="AO2726" s="1">
        <f t="shared" si="1938"/>
        <v>0.63421348347192374</v>
      </c>
      <c r="AP2726" s="1">
        <f t="shared" si="1939"/>
        <v>3.6682752019710372</v>
      </c>
      <c r="AQ2726" s="1">
        <f t="shared" si="1940"/>
        <v>2.1157002220289631</v>
      </c>
      <c r="AR2726" s="1">
        <f t="shared" si="1941"/>
        <v>0.10433894868206242</v>
      </c>
      <c r="AS2726" s="1">
        <f t="shared" si="1942"/>
        <v>0.56533333332500002</v>
      </c>
      <c r="AT2726" s="1">
        <f t="shared" si="1943"/>
        <v>1.4882470310501505</v>
      </c>
      <c r="AU2726" s="1">
        <f t="shared" si="1944"/>
        <v>0.41179204568785854</v>
      </c>
      <c r="AV2726" s="1">
        <f t="shared" si="1945"/>
        <v>0.7215412873121414</v>
      </c>
      <c r="AW2726" s="1">
        <f t="shared" si="1946"/>
        <v>1.1266706857838524</v>
      </c>
      <c r="AX2726" s="1">
        <f t="shared" si="1965"/>
        <v>2.09221086688073</v>
      </c>
      <c r="AY2726" s="1">
        <f t="shared" si="1966"/>
        <v>1.1724620007851532</v>
      </c>
      <c r="AZ2726" s="1">
        <f t="shared" si="1967"/>
        <v>1.3588591034145296</v>
      </c>
      <c r="BA2726" s="1">
        <f t="shared" si="1968"/>
        <v>4.1781420022996976</v>
      </c>
      <c r="BB2726" s="1">
        <f t="shared" si="1969"/>
        <v>2.8657053135457899</v>
      </c>
      <c r="BC2726" s="1">
        <f t="shared" si="1970"/>
        <v>1.4302330658928921</v>
      </c>
      <c r="BD2726" s="1">
        <f t="shared" si="1971"/>
        <v>4.4055137553925281</v>
      </c>
      <c r="BE2726" s="1">
        <f t="shared" si="1947"/>
        <v>1.1729716998894582</v>
      </c>
      <c r="BF2726" s="1">
        <f t="shared" si="1948"/>
        <v>1.3594498340884646</v>
      </c>
      <c r="BG2726" s="1">
        <f t="shared" si="1949"/>
        <v>4.1799583470808548</v>
      </c>
      <c r="BH2726" s="1">
        <f t="shared" si="1950"/>
        <v>2.8669511086594381</v>
      </c>
      <c r="BI2726" s="1">
        <f t="shared" si="1951"/>
        <v>1.4308548246468176</v>
      </c>
      <c r="BJ2726" s="1">
        <f t="shared" si="1952"/>
        <v>4.4074289444678438</v>
      </c>
      <c r="BK2726" s="1">
        <f t="shared" si="1953"/>
        <v>1.3844816078951754</v>
      </c>
      <c r="BL2726" s="2">
        <f t="shared" si="1954"/>
        <v>1.75</v>
      </c>
      <c r="BM2726" s="2">
        <f t="shared" si="1955"/>
        <v>2.0282136473360914</v>
      </c>
      <c r="BN2726" s="2">
        <f t="shared" si="1956"/>
        <v>6.2362349475958032</v>
      </c>
      <c r="BO2726" s="2">
        <f t="shared" si="1957"/>
        <v>4.2773107319015784</v>
      </c>
      <c r="BP2726" s="2">
        <f t="shared" si="1958"/>
        <v>2.134745402099564</v>
      </c>
      <c r="BQ2726" s="2">
        <f t="shared" si="1959"/>
        <v>6.5756067717112066</v>
      </c>
      <c r="BR2726" s="2">
        <f t="shared" si="1960"/>
        <v>2.0655594794357679</v>
      </c>
      <c r="BS2726" s="1">
        <f t="shared" si="1972"/>
        <v>1.7492395609948495</v>
      </c>
      <c r="BT2726" s="1">
        <f t="shared" si="1973"/>
        <v>2.0273323143256841</v>
      </c>
      <c r="BU2726" s="1">
        <f t="shared" si="1974"/>
        <v>6.2335250754246978</v>
      </c>
      <c r="BV2726" s="1">
        <f t="shared" si="1975"/>
        <v>4.2754520839486139</v>
      </c>
      <c r="BW2726" s="1">
        <f t="shared" si="1976"/>
        <v>2.1338177771453797</v>
      </c>
      <c r="BX2726" s="1">
        <f t="shared" si="1977"/>
        <v>6.5727494300702123</v>
      </c>
      <c r="BY2726" s="1">
        <f t="shared" si="1961"/>
        <v>2.0646619182954127</v>
      </c>
    </row>
    <row r="2727" spans="1:77" x14ac:dyDescent="0.25">
      <c r="A2727" s="1">
        <v>20121002</v>
      </c>
      <c r="B2727" s="1">
        <v>2012</v>
      </c>
      <c r="C2727" s="1">
        <v>10</v>
      </c>
      <c r="D2727" s="1">
        <v>10.917</v>
      </c>
      <c r="E2727" s="1">
        <v>93.91</v>
      </c>
      <c r="F2727" s="1">
        <f t="shared" si="1962"/>
        <v>3.8946355199999996</v>
      </c>
      <c r="G2727" s="1">
        <v>265.82600000000002</v>
      </c>
      <c r="H2727" s="1">
        <v>1.268</v>
      </c>
      <c r="I2727" s="1">
        <v>173.94217639999999</v>
      </c>
      <c r="J2727" s="1">
        <v>131.89584970000001</v>
      </c>
      <c r="K2727" s="1">
        <f t="shared" si="1963"/>
        <v>2.2542906061439999E-3</v>
      </c>
      <c r="L2727" s="1">
        <f t="shared" si="1964"/>
        <v>1.709370212112E-3</v>
      </c>
      <c r="M2727" s="1">
        <f t="shared" si="1932"/>
        <v>5.4492039403199991E-4</v>
      </c>
      <c r="N2727" s="1">
        <f t="shared" si="1933"/>
        <v>0.75827411401758238</v>
      </c>
      <c r="O2727" s="1">
        <f t="shared" si="1934"/>
        <v>2.953201298349406</v>
      </c>
      <c r="P2727" s="1">
        <f t="shared" si="1935"/>
        <v>0.94143422165059354</v>
      </c>
      <c r="Q2727" s="1">
        <v>16.3706</v>
      </c>
      <c r="R2727" s="1">
        <v>9.8892799999999994</v>
      </c>
      <c r="S2727" s="1">
        <v>0.62340726599999996</v>
      </c>
      <c r="T2727" s="1">
        <v>3.1444999999999999</v>
      </c>
      <c r="U2727" s="1">
        <v>1.022585582</v>
      </c>
      <c r="V2727" s="1">
        <v>4.1633333000000002E-2</v>
      </c>
      <c r="W2727" s="1">
        <v>0.32393333299999999</v>
      </c>
      <c r="X2727" s="1">
        <v>2.1122222E-2</v>
      </c>
      <c r="Y2727" s="1">
        <v>0.17734444399999999</v>
      </c>
      <c r="Z2727" s="1">
        <v>0.77222577000000003</v>
      </c>
      <c r="AA2727" s="1">
        <v>0.29243045600000001</v>
      </c>
      <c r="AB2727" s="1">
        <v>2.5222222219999999</v>
      </c>
      <c r="AC2727" s="1">
        <v>0.78955995499999998</v>
      </c>
      <c r="AD2727" s="1">
        <v>0.64672379700000004</v>
      </c>
      <c r="AE2727" s="1">
        <f t="shared" si="1936"/>
        <v>0.60226124733609132</v>
      </c>
      <c r="AF2727" s="1">
        <v>0.92032423799999996</v>
      </c>
      <c r="AG2727" s="1">
        <v>0.89037465199999999</v>
      </c>
      <c r="AH2727" s="1">
        <v>0.48667352699999999</v>
      </c>
      <c r="AI2727" s="1">
        <v>1</v>
      </c>
      <c r="AJ2727" s="1">
        <v>0.81799395900000005</v>
      </c>
      <c r="AK2727" s="1">
        <v>1</v>
      </c>
      <c r="AL2727" s="1">
        <v>0.68869377099999995</v>
      </c>
      <c r="AM2727" s="1">
        <v>0.62340726599999996</v>
      </c>
      <c r="AN2727" s="1">
        <f t="shared" si="1937"/>
        <v>0.3532762032306847</v>
      </c>
      <c r="AO2727" s="1">
        <f t="shared" si="1938"/>
        <v>0.80060854182832386</v>
      </c>
      <c r="AP2727" s="1">
        <f t="shared" si="1939"/>
        <v>3.1180784646199955</v>
      </c>
      <c r="AQ2727" s="1">
        <f t="shared" si="1940"/>
        <v>0.77655705538000408</v>
      </c>
      <c r="AR2727" s="1">
        <f t="shared" si="1941"/>
        <v>3.4146272620027361E-2</v>
      </c>
      <c r="AS2727" s="1">
        <f t="shared" si="1942"/>
        <v>0.60005555555000001</v>
      </c>
      <c r="AT2727" s="1">
        <f t="shared" si="1943"/>
        <v>0.47035168739221311</v>
      </c>
      <c r="AU2727" s="1">
        <f t="shared" si="1944"/>
        <v>0.38778375034675056</v>
      </c>
      <c r="AV2727" s="1">
        <f t="shared" si="1945"/>
        <v>2.1344384716532492</v>
      </c>
      <c r="AW2727" s="1">
        <f t="shared" si="1946"/>
        <v>1.7814182642941674</v>
      </c>
      <c r="AX2727" s="1">
        <f t="shared" si="1965"/>
        <v>0.91985104302428355</v>
      </c>
      <c r="AY2727" s="1">
        <f t="shared" si="1966"/>
        <v>3.4108058373963965</v>
      </c>
      <c r="AZ2727" s="1">
        <f t="shared" si="1967"/>
        <v>4.1476524257789942</v>
      </c>
      <c r="BA2727" s="1">
        <f t="shared" si="1968"/>
        <v>4.6878588576920457</v>
      </c>
      <c r="BB2727" s="1">
        <f t="shared" si="1969"/>
        <v>2.2743171961878152</v>
      </c>
      <c r="BC2727" s="1">
        <f t="shared" si="1970"/>
        <v>4.1612470304871154</v>
      </c>
      <c r="BD2727" s="1">
        <f t="shared" si="1971"/>
        <v>4.8202008310921833</v>
      </c>
      <c r="BE2727" s="1">
        <f t="shared" si="1947"/>
        <v>1.1091877475191128</v>
      </c>
      <c r="BF2727" s="1">
        <f t="shared" si="1948"/>
        <v>1.3488088947196566</v>
      </c>
      <c r="BG2727" s="1">
        <f t="shared" si="1949"/>
        <v>1.5244830268673724</v>
      </c>
      <c r="BH2727" s="1">
        <f t="shared" si="1950"/>
        <v>0.73960374417242747</v>
      </c>
      <c r="BI2727" s="1">
        <f t="shared" si="1951"/>
        <v>1.3532298350174849</v>
      </c>
      <c r="BJ2727" s="1">
        <f t="shared" si="1952"/>
        <v>1.5675203917529634</v>
      </c>
      <c r="BK2727" s="1">
        <f t="shared" si="1953"/>
        <v>1.0225855819269551</v>
      </c>
      <c r="BL2727" s="2">
        <f t="shared" si="1954"/>
        <v>1.7500000000000004</v>
      </c>
      <c r="BM2727" s="2">
        <f t="shared" si="1955"/>
        <v>2.1280577350758434</v>
      </c>
      <c r="BN2727" s="2">
        <f t="shared" si="1956"/>
        <v>2.4052242760389237</v>
      </c>
      <c r="BO2727" s="2">
        <f t="shared" si="1957"/>
        <v>1.1668958255233934</v>
      </c>
      <c r="BP2727" s="2">
        <f t="shared" si="1958"/>
        <v>2.1350327900550425</v>
      </c>
      <c r="BQ2727" s="2">
        <f t="shared" si="1959"/>
        <v>2.4731256648869704</v>
      </c>
      <c r="BR2727" s="2">
        <f t="shared" si="1960"/>
        <v>1.6133650704082774</v>
      </c>
      <c r="BS2727" s="1">
        <f t="shared" si="1972"/>
        <v>5.3813344303470521</v>
      </c>
      <c r="BT2727" s="1">
        <f t="shared" si="1973"/>
        <v>6.5438802054457152</v>
      </c>
      <c r="BU2727" s="1">
        <f t="shared" si="1974"/>
        <v>7.3961806910598975</v>
      </c>
      <c r="BV2727" s="1">
        <f t="shared" si="1975"/>
        <v>3.5882609614384475</v>
      </c>
      <c r="BW2727" s="1">
        <f t="shared" si="1976"/>
        <v>6.5653288360246442</v>
      </c>
      <c r="BX2727" s="1">
        <f t="shared" si="1977"/>
        <v>7.604980737732113</v>
      </c>
      <c r="BY2727" s="1">
        <f t="shared" si="1961"/>
        <v>4.9611754297756336</v>
      </c>
    </row>
    <row r="2728" spans="1:77" x14ac:dyDescent="0.25">
      <c r="A2728" s="1">
        <v>20100904</v>
      </c>
      <c r="B2728" s="1">
        <v>2010</v>
      </c>
      <c r="C2728" s="1">
        <v>9</v>
      </c>
      <c r="D2728" s="1">
        <v>11.592000000000001</v>
      </c>
      <c r="E2728" s="1">
        <v>112.877</v>
      </c>
      <c r="F2728" s="1">
        <f t="shared" si="1962"/>
        <v>4.6812349439999998</v>
      </c>
      <c r="G2728" s="1">
        <v>357.87799999999999</v>
      </c>
      <c r="H2728" s="1">
        <v>1.9710000000000001</v>
      </c>
      <c r="I2728" s="1">
        <v>205.9627083</v>
      </c>
      <c r="J2728" s="1">
        <v>156.2283333</v>
      </c>
      <c r="K2728" s="1">
        <f t="shared" si="1963"/>
        <v>2.6692766995679998E-3</v>
      </c>
      <c r="L2728" s="1">
        <f t="shared" si="1964"/>
        <v>2.0247191995679996E-3</v>
      </c>
      <c r="M2728" s="1">
        <f t="shared" si="1932"/>
        <v>6.445575000000002E-4</v>
      </c>
      <c r="N2728" s="1">
        <f t="shared" si="1933"/>
        <v>0.7585272819021287</v>
      </c>
      <c r="O2728" s="1">
        <f t="shared" si="1934"/>
        <v>3.5508444180175838</v>
      </c>
      <c r="P2728" s="1">
        <f t="shared" si="1935"/>
        <v>1.1303905259824161</v>
      </c>
      <c r="Q2728" s="1">
        <v>27.352599999999999</v>
      </c>
      <c r="R2728" s="1">
        <v>3.2957800000000002</v>
      </c>
      <c r="S2728" s="1">
        <v>0.89246478900000004</v>
      </c>
      <c r="T2728" s="1">
        <v>10.6471</v>
      </c>
      <c r="U2728" s="1">
        <v>2.744886481</v>
      </c>
      <c r="V2728" s="1">
        <v>3.6544444000000002E-2</v>
      </c>
      <c r="W2728" s="1">
        <v>0.335811111</v>
      </c>
      <c r="X2728" s="1">
        <v>1.7555556E-2</v>
      </c>
      <c r="Y2728" s="1">
        <v>0.1613</v>
      </c>
      <c r="Z2728" s="1">
        <v>0.80371210500000001</v>
      </c>
      <c r="AA2728" s="1">
        <v>0.35105051399999998</v>
      </c>
      <c r="AB2728" s="1">
        <v>2.9444444440000002</v>
      </c>
      <c r="AC2728" s="1">
        <v>0.82860301000000003</v>
      </c>
      <c r="AD2728" s="1">
        <v>0.68459363200000001</v>
      </c>
      <c r="AE2728" s="1">
        <f t="shared" si="1936"/>
        <v>0.64973502820609252</v>
      </c>
      <c r="AF2728" s="1">
        <v>0.93689329700000001</v>
      </c>
      <c r="AG2728" s="1">
        <v>0.92257792000000005</v>
      </c>
      <c r="AH2728" s="1">
        <v>0.50403910500000004</v>
      </c>
      <c r="AI2728" s="1">
        <v>1</v>
      </c>
      <c r="AJ2728" s="1">
        <v>0.85509526199999997</v>
      </c>
      <c r="AK2728" s="1">
        <v>1</v>
      </c>
      <c r="AL2728" s="1">
        <v>1</v>
      </c>
      <c r="AM2728" s="1">
        <v>0.89246478900000004</v>
      </c>
      <c r="AN2728" s="1">
        <f t="shared" si="1937"/>
        <v>0.31540636753306994</v>
      </c>
      <c r="AO2728" s="1">
        <f t="shared" si="1938"/>
        <v>0.86729860414850979</v>
      </c>
      <c r="AP2728" s="1">
        <f t="shared" si="1939"/>
        <v>4.060028532622427</v>
      </c>
      <c r="AQ2728" s="1">
        <f t="shared" si="1940"/>
        <v>0.62120641137757282</v>
      </c>
      <c r="AR2728" s="1">
        <f t="shared" si="1941"/>
        <v>2.4264676556734744E-2</v>
      </c>
      <c r="AS2728" s="1">
        <f t="shared" si="1942"/>
        <v>0.61061111109999999</v>
      </c>
      <c r="AT2728" s="1">
        <f t="shared" si="1943"/>
        <v>0.46358420606287515</v>
      </c>
      <c r="AU2728" s="1">
        <f t="shared" si="1944"/>
        <v>0.52027751096616448</v>
      </c>
      <c r="AV2728" s="1">
        <f t="shared" si="1945"/>
        <v>2.4241669330338356</v>
      </c>
      <c r="AW2728" s="1">
        <f t="shared" si="1946"/>
        <v>2.3252316411531297</v>
      </c>
      <c r="AX2728" s="1">
        <f t="shared" si="1965"/>
        <v>0.9743410712063848</v>
      </c>
      <c r="AY2728" s="1">
        <f t="shared" si="1966"/>
        <v>6.3596779722143246</v>
      </c>
      <c r="AZ2728" s="1">
        <f t="shared" si="1967"/>
        <v>7.8905755677472715</v>
      </c>
      <c r="BA2728" s="1">
        <f t="shared" si="1968"/>
        <v>8.8263872847818234</v>
      </c>
      <c r="BB2728" s="1">
        <f t="shared" si="1969"/>
        <v>4.1052531405032848</v>
      </c>
      <c r="BC2728" s="1">
        <f t="shared" si="1970"/>
        <v>7.7616913693493439</v>
      </c>
      <c r="BD2728" s="1">
        <f t="shared" si="1971"/>
        <v>9.0528001656616492</v>
      </c>
      <c r="BE2728" s="1">
        <f t="shared" si="1947"/>
        <v>1.6395632697499998</v>
      </c>
      <c r="BF2728" s="1">
        <f t="shared" si="1948"/>
        <v>2.0342378866646791</v>
      </c>
      <c r="BG2728" s="1">
        <f t="shared" si="1949"/>
        <v>2.2754957813812111</v>
      </c>
      <c r="BH2728" s="1">
        <f t="shared" si="1950"/>
        <v>1.0583589753447014</v>
      </c>
      <c r="BI2728" s="1">
        <f t="shared" si="1951"/>
        <v>2.0010107643689192</v>
      </c>
      <c r="BJ2728" s="1">
        <f t="shared" si="1952"/>
        <v>2.3338663851933399</v>
      </c>
      <c r="BK2728" s="1">
        <f t="shared" si="1953"/>
        <v>2.7448864809859472</v>
      </c>
      <c r="BL2728" s="2">
        <f t="shared" si="1954"/>
        <v>1.7499999999999998</v>
      </c>
      <c r="BM2728" s="2">
        <f t="shared" si="1955"/>
        <v>2.1712588756675446</v>
      </c>
      <c r="BN2728" s="2">
        <f t="shared" si="1956"/>
        <v>2.4287672765591481</v>
      </c>
      <c r="BO2728" s="2">
        <f t="shared" si="1957"/>
        <v>1.1296472914617313</v>
      </c>
      <c r="BP2728" s="2">
        <f t="shared" si="1958"/>
        <v>2.1357936605761831</v>
      </c>
      <c r="BQ2728" s="2">
        <f t="shared" si="1959"/>
        <v>2.4910695728815102</v>
      </c>
      <c r="BR2728" s="2">
        <f t="shared" si="1960"/>
        <v>2.9297749164982521</v>
      </c>
      <c r="BS2728" s="1">
        <f t="shared" si="1972"/>
        <v>6.7880493889522668</v>
      </c>
      <c r="BT2728" s="1">
        <f t="shared" si="1973"/>
        <v>8.42206427670415</v>
      </c>
      <c r="BU2728" s="1">
        <f t="shared" si="1974"/>
        <v>9.4209098443169061</v>
      </c>
      <c r="BV2728" s="1">
        <f t="shared" si="1975"/>
        <v>4.3817723465933653</v>
      </c>
      <c r="BW2728" s="1">
        <f t="shared" si="1976"/>
        <v>8.2844987729155921</v>
      </c>
      <c r="BX2728" s="1">
        <f t="shared" si="1977"/>
        <v>9.6625733097348103</v>
      </c>
      <c r="BY2728" s="1">
        <f t="shared" si="1961"/>
        <v>11.364261046687796</v>
      </c>
    </row>
    <row r="2729" spans="1:77" x14ac:dyDescent="0.25">
      <c r="A2729" s="1">
        <v>20120513</v>
      </c>
      <c r="B2729" s="1">
        <v>2012</v>
      </c>
      <c r="C2729" s="1">
        <v>5</v>
      </c>
      <c r="D2729" s="1">
        <v>5.6630000000000003</v>
      </c>
      <c r="E2729" s="1">
        <v>157.042</v>
      </c>
      <c r="F2729" s="1">
        <f t="shared" si="1962"/>
        <v>6.5128458240000002</v>
      </c>
      <c r="G2729" s="1">
        <v>452.452</v>
      </c>
      <c r="H2729" s="1">
        <v>3.13</v>
      </c>
      <c r="I2729" s="1">
        <v>329.97323749999998</v>
      </c>
      <c r="J2729" s="1">
        <v>250.39515420000001</v>
      </c>
      <c r="K2729" s="1">
        <f t="shared" si="1963"/>
        <v>4.2764531579999997E-3</v>
      </c>
      <c r="L2729" s="1">
        <f t="shared" si="1964"/>
        <v>3.2451211984320001E-3</v>
      </c>
      <c r="M2729" s="1">
        <f t="shared" si="1932"/>
        <v>1.0313319595679996E-3</v>
      </c>
      <c r="N2729" s="1">
        <f t="shared" si="1933"/>
        <v>0.75883473489270481</v>
      </c>
      <c r="O2729" s="1">
        <f t="shared" si="1934"/>
        <v>4.9421736342521001</v>
      </c>
      <c r="P2729" s="1">
        <f t="shared" si="1935"/>
        <v>1.5706721897479001</v>
      </c>
      <c r="Q2729" s="1">
        <v>33.202599999999997</v>
      </c>
      <c r="R2729" s="1">
        <v>19.1036</v>
      </c>
      <c r="S2729" s="1">
        <v>0.63477369800000005</v>
      </c>
      <c r="T2729" s="1">
        <v>7.06813</v>
      </c>
      <c r="U2729" s="1">
        <v>1.7885122929999999</v>
      </c>
      <c r="V2729" s="1">
        <v>8.0266667E-2</v>
      </c>
      <c r="W2729" s="1">
        <v>0.34763333299999999</v>
      </c>
      <c r="X2729" s="1">
        <v>4.6033333000000003E-2</v>
      </c>
      <c r="Y2729" s="1">
        <v>0.256266667</v>
      </c>
      <c r="Z2729" s="1">
        <v>0.62483446099999995</v>
      </c>
      <c r="AA2729" s="1">
        <v>0.15129436299999999</v>
      </c>
      <c r="AB2729" s="1">
        <v>1.6</v>
      </c>
      <c r="AC2729" s="1">
        <v>0.606794732</v>
      </c>
      <c r="AD2729" s="1">
        <v>0.652909038</v>
      </c>
      <c r="AE2729" s="1">
        <f t="shared" si="1936"/>
        <v>0.61001509088629813</v>
      </c>
      <c r="AF2729" s="1">
        <v>0.74200319999999997</v>
      </c>
      <c r="AG2729" s="1">
        <v>0.59771297899999998</v>
      </c>
      <c r="AH2729" s="1">
        <v>0.35150501699999998</v>
      </c>
      <c r="AI2729" s="1">
        <v>1</v>
      </c>
      <c r="AJ2729" s="1">
        <v>0.72866731799999995</v>
      </c>
      <c r="AK2729" s="1">
        <v>1</v>
      </c>
      <c r="AL2729" s="1">
        <v>0.70364960300000001</v>
      </c>
      <c r="AM2729" s="1">
        <v>0.63477369800000005</v>
      </c>
      <c r="AN2729" s="1">
        <f t="shared" si="1937"/>
        <v>0.3470909621352099</v>
      </c>
      <c r="AO2729" s="1">
        <f t="shared" si="1938"/>
        <v>0.81187881164593922</v>
      </c>
      <c r="AP2729" s="1">
        <f t="shared" si="1939"/>
        <v>5.2876415280223377</v>
      </c>
      <c r="AQ2729" s="1">
        <f t="shared" si="1940"/>
        <v>1.2252042959776626</v>
      </c>
      <c r="AR2729" s="1">
        <f t="shared" si="1941"/>
        <v>5.2111477042047175E-2</v>
      </c>
      <c r="AS2729" s="1">
        <f t="shared" si="1942"/>
        <v>0.57700000000000007</v>
      </c>
      <c r="AT2729" s="1">
        <f t="shared" si="1943"/>
        <v>1.5182201402088815</v>
      </c>
      <c r="AU2729" s="1">
        <f t="shared" si="1944"/>
        <v>0.58678505586591367</v>
      </c>
      <c r="AV2729" s="1">
        <f t="shared" si="1945"/>
        <v>1.0132149441340865</v>
      </c>
      <c r="AW2729" s="1">
        <f t="shared" si="1946"/>
        <v>1.8786624994402104</v>
      </c>
      <c r="AX2729" s="1">
        <f t="shared" si="1965"/>
        <v>1.9242590150829975</v>
      </c>
      <c r="AY2729" s="1">
        <f t="shared" si="1966"/>
        <v>3.6108784804605309</v>
      </c>
      <c r="AZ2729" s="1">
        <f t="shared" si="1967"/>
        <v>4.4055064175804413</v>
      </c>
      <c r="BA2729" s="1">
        <f t="shared" si="1968"/>
        <v>4.5855612675306965</v>
      </c>
      <c r="BB2729" s="1">
        <f t="shared" si="1969"/>
        <v>2.6355124806847043</v>
      </c>
      <c r="BC2729" s="1">
        <f t="shared" si="1970"/>
        <v>4.408489281415136</v>
      </c>
      <c r="BD2729" s="1">
        <f t="shared" si="1971"/>
        <v>4.7678730445661728</v>
      </c>
      <c r="BE2729" s="1">
        <f t="shared" si="1947"/>
        <v>0.91369294993327677</v>
      </c>
      <c r="BF2729" s="1">
        <f t="shared" si="1948"/>
        <v>1.1147647799312461</v>
      </c>
      <c r="BG2729" s="1">
        <f t="shared" si="1949"/>
        <v>1.1603256726312019</v>
      </c>
      <c r="BH2729" s="1">
        <f t="shared" si="1950"/>
        <v>0.66688734780009917</v>
      </c>
      <c r="BI2729" s="1">
        <f t="shared" si="1951"/>
        <v>1.1155195607058193</v>
      </c>
      <c r="BJ2729" s="1">
        <f t="shared" si="1952"/>
        <v>1.2064576558226932</v>
      </c>
      <c r="BK2729" s="1">
        <f t="shared" si="1953"/>
        <v>1.7885122928280397</v>
      </c>
      <c r="BL2729" s="2">
        <f t="shared" si="1954"/>
        <v>1.7500000000000002</v>
      </c>
      <c r="BM2729" s="2">
        <f t="shared" si="1955"/>
        <v>2.1351137327065315</v>
      </c>
      <c r="BN2729" s="2">
        <f t="shared" si="1956"/>
        <v>2.2223767046171115</v>
      </c>
      <c r="BO2729" s="2">
        <f t="shared" si="1957"/>
        <v>1.2772921786639577</v>
      </c>
      <c r="BP2729" s="2">
        <f t="shared" si="1958"/>
        <v>2.1365593675399834</v>
      </c>
      <c r="BQ2729" s="2">
        <f t="shared" si="1959"/>
        <v>2.3107334885793884</v>
      </c>
      <c r="BR2729" s="2">
        <f t="shared" si="1960"/>
        <v>3.425545214809453</v>
      </c>
      <c r="BS2729" s="1">
        <f t="shared" si="1972"/>
        <v>6.9159309385799492</v>
      </c>
      <c r="BT2729" s="1">
        <f t="shared" si="1973"/>
        <v>8.4378852122354395</v>
      </c>
      <c r="BU2729" s="1">
        <f t="shared" si="1974"/>
        <v>8.78274503350905</v>
      </c>
      <c r="BV2729" s="1">
        <f t="shared" si="1975"/>
        <v>5.0478082834447155</v>
      </c>
      <c r="BW2729" s="1">
        <f t="shared" si="1976"/>
        <v>8.4435983040471871</v>
      </c>
      <c r="BX2729" s="1">
        <f t="shared" si="1977"/>
        <v>9.1319275568451239</v>
      </c>
      <c r="BY2729" s="1">
        <f t="shared" si="1961"/>
        <v>13.537619504345825</v>
      </c>
    </row>
    <row r="2730" spans="1:77" x14ac:dyDescent="0.25">
      <c r="A2730" s="1">
        <v>20050911</v>
      </c>
      <c r="B2730" s="1">
        <v>2005</v>
      </c>
      <c r="C2730" s="1">
        <v>9</v>
      </c>
      <c r="D2730" s="1">
        <v>10.798999999999999</v>
      </c>
      <c r="E2730" s="1">
        <v>101.809</v>
      </c>
      <c r="F2730" s="1">
        <f t="shared" si="1962"/>
        <v>4.2222228480000004</v>
      </c>
      <c r="G2730" s="1">
        <v>341.577</v>
      </c>
      <c r="H2730" s="1">
        <v>1.109</v>
      </c>
      <c r="I2730" s="1">
        <v>219.21606460000001</v>
      </c>
      <c r="J2730" s="1">
        <v>166.6568958</v>
      </c>
      <c r="K2730" s="1">
        <f t="shared" si="1963"/>
        <v>2.8410401972159996E-3</v>
      </c>
      <c r="L2730" s="1">
        <f t="shared" si="1964"/>
        <v>2.159873369568E-3</v>
      </c>
      <c r="M2730" s="1">
        <f t="shared" si="1932"/>
        <v>6.8116682764799959E-4</v>
      </c>
      <c r="N2730" s="1">
        <f t="shared" si="1933"/>
        <v>0.76024034143709374</v>
      </c>
      <c r="O2730" s="1">
        <f t="shared" si="1934"/>
        <v>3.2099041395870187</v>
      </c>
      <c r="P2730" s="1">
        <f t="shared" si="1935"/>
        <v>1.0123187084129817</v>
      </c>
      <c r="Q2730" s="1">
        <v>30.516200000000001</v>
      </c>
      <c r="R2730" s="1">
        <v>7.18771</v>
      </c>
      <c r="S2730" s="1">
        <v>0.80936433399999996</v>
      </c>
      <c r="T2730" s="1">
        <v>6.0022500000000001</v>
      </c>
      <c r="U2730" s="1">
        <v>2.0083416879999998</v>
      </c>
      <c r="V2730" s="1">
        <v>5.1633332999999997E-2</v>
      </c>
      <c r="W2730" s="1">
        <v>0.3</v>
      </c>
      <c r="X2730" s="1">
        <v>3.0511111E-2</v>
      </c>
      <c r="Y2730" s="1">
        <v>0.21536666700000001</v>
      </c>
      <c r="Z2730" s="1">
        <v>0.70632287599999999</v>
      </c>
      <c r="AA2730" s="1">
        <v>0.164219649</v>
      </c>
      <c r="AB2730" s="1">
        <v>1.988888889</v>
      </c>
      <c r="AC2730" s="1">
        <v>0.707840366</v>
      </c>
      <c r="AD2730" s="1">
        <v>0.70194421799999995</v>
      </c>
      <c r="AE2730" s="1">
        <f t="shared" si="1936"/>
        <v>0.67148579415820475</v>
      </c>
      <c r="AF2730" s="1">
        <v>0.91726007700000001</v>
      </c>
      <c r="AG2730" s="1">
        <v>0.88459977300000003</v>
      </c>
      <c r="AH2730" s="1">
        <v>0.483637767</v>
      </c>
      <c r="AI2730" s="1">
        <v>1</v>
      </c>
      <c r="AJ2730" s="1">
        <v>0.73684787900000004</v>
      </c>
      <c r="AK2730" s="1">
        <v>1</v>
      </c>
      <c r="AL2730" s="1">
        <v>0.93337412399999997</v>
      </c>
      <c r="AM2730" s="1">
        <v>0.80936433399999996</v>
      </c>
      <c r="AN2730" s="1">
        <f t="shared" si="1937"/>
        <v>0.29805578244436831</v>
      </c>
      <c r="AO2730" s="1">
        <f t="shared" si="1938"/>
        <v>0.89555247771473268</v>
      </c>
      <c r="AP2730" s="1">
        <f t="shared" si="1939"/>
        <v>3.7812221329901554</v>
      </c>
      <c r="AQ2730" s="1">
        <f t="shared" si="1940"/>
        <v>0.44100071500984495</v>
      </c>
      <c r="AR2730" s="1">
        <f t="shared" si="1941"/>
        <v>1.95002208173084E-2</v>
      </c>
      <c r="AS2730" s="1">
        <f t="shared" si="1942"/>
        <v>0.58672222222500003</v>
      </c>
      <c r="AT2730" s="1">
        <f t="shared" si="1943"/>
        <v>0.82252495538487025</v>
      </c>
      <c r="AU2730" s="1">
        <f t="shared" si="1944"/>
        <v>0.48584133359406345</v>
      </c>
      <c r="AV2730" s="1">
        <f t="shared" si="1945"/>
        <v>1.5030475554059366</v>
      </c>
      <c r="AW2730" s="1">
        <f t="shared" si="1946"/>
        <v>1.7442525111977456</v>
      </c>
      <c r="AX2730" s="1">
        <f t="shared" si="1965"/>
        <v>0.89392975232311733</v>
      </c>
      <c r="AY2730" s="1">
        <f t="shared" si="1966"/>
        <v>4.4777802253035732</v>
      </c>
      <c r="AZ2730" s="1">
        <f t="shared" si="1967"/>
        <v>5.6063140820998125</v>
      </c>
      <c r="BA2730" s="1">
        <f t="shared" si="1968"/>
        <v>6.1941723658225643</v>
      </c>
      <c r="BB2730" s="1">
        <f t="shared" si="1969"/>
        <v>2.9993573212494695</v>
      </c>
      <c r="BC2730" s="1">
        <f t="shared" si="1970"/>
        <v>5.4790912747240794</v>
      </c>
      <c r="BD2730" s="1">
        <f t="shared" si="1971"/>
        <v>6.3805831628943261</v>
      </c>
      <c r="BE2730" s="1">
        <f t="shared" si="1947"/>
        <v>1.4982569364875831</v>
      </c>
      <c r="BF2730" s="1">
        <f t="shared" si="1948"/>
        <v>1.8758622663452851</v>
      </c>
      <c r="BG2730" s="1">
        <f t="shared" si="1949"/>
        <v>2.0725585548951742</v>
      </c>
      <c r="BH2730" s="1">
        <f t="shared" si="1950"/>
        <v>1.0035793820725478</v>
      </c>
      <c r="BI2730" s="1">
        <f t="shared" si="1951"/>
        <v>1.833293751581434</v>
      </c>
      <c r="BJ2730" s="1">
        <f t="shared" si="1952"/>
        <v>2.134931260945081</v>
      </c>
      <c r="BK2730" s="1">
        <f t="shared" si="1953"/>
        <v>2.0083416881905851</v>
      </c>
      <c r="BL2730" s="2">
        <f t="shared" si="1954"/>
        <v>1.75</v>
      </c>
      <c r="BM2730" s="2">
        <f t="shared" si="1955"/>
        <v>2.1910520726839664</v>
      </c>
      <c r="BN2730" s="2">
        <f t="shared" si="1956"/>
        <v>2.4207980505462614</v>
      </c>
      <c r="BO2730" s="2">
        <f t="shared" si="1957"/>
        <v>1.1722047639867634</v>
      </c>
      <c r="BP2730" s="2">
        <f t="shared" si="1958"/>
        <v>2.1413310274997004</v>
      </c>
      <c r="BQ2730" s="2">
        <f t="shared" si="1959"/>
        <v>2.4936508656603538</v>
      </c>
      <c r="BR2730" s="2">
        <f t="shared" si="1960"/>
        <v>2.3457912116014765</v>
      </c>
      <c r="BS2730" s="1">
        <f t="shared" si="1972"/>
        <v>5.2301545906082945</v>
      </c>
      <c r="BT2730" s="1">
        <f t="shared" si="1973"/>
        <v>6.5483091749770663</v>
      </c>
      <c r="BU2730" s="1">
        <f t="shared" si="1974"/>
        <v>7.2349417354286505</v>
      </c>
      <c r="BV2730" s="1">
        <f t="shared" si="1975"/>
        <v>3.5033212157133047</v>
      </c>
      <c r="BW2730" s="1">
        <f t="shared" si="1976"/>
        <v>6.3997098877083038</v>
      </c>
      <c r="BX2730" s="1">
        <f t="shared" si="1977"/>
        <v>7.4526740128044846</v>
      </c>
      <c r="BY2730" s="1">
        <f t="shared" si="1961"/>
        <v>7.0107718136948884</v>
      </c>
    </row>
    <row r="2731" spans="1:77" x14ac:dyDescent="0.25">
      <c r="A2731" s="1">
        <v>20080401</v>
      </c>
      <c r="B2731" s="1">
        <v>2008</v>
      </c>
      <c r="C2731" s="1">
        <v>4</v>
      </c>
      <c r="D2731" s="1">
        <v>12.031000000000001</v>
      </c>
      <c r="E2731" s="1">
        <v>240.95099999999999</v>
      </c>
      <c r="F2731" s="1">
        <f t="shared" si="1962"/>
        <v>9.9927198719999986</v>
      </c>
      <c r="G2731" s="1">
        <v>377.577</v>
      </c>
      <c r="H2731" s="1">
        <v>7.8609999999999998</v>
      </c>
      <c r="I2731" s="1">
        <v>486.18237499999998</v>
      </c>
      <c r="J2731" s="1">
        <v>369.70361539999999</v>
      </c>
      <c r="K2731" s="1">
        <f t="shared" si="1963"/>
        <v>6.3009235799999994E-3</v>
      </c>
      <c r="L2731" s="1">
        <f t="shared" si="1964"/>
        <v>4.7913588555839994E-3</v>
      </c>
      <c r="M2731" s="1">
        <f t="shared" si="1932"/>
        <v>1.509564724416E-3</v>
      </c>
      <c r="N2731" s="1">
        <f t="shared" si="1933"/>
        <v>0.76042167386261172</v>
      </c>
      <c r="O2731" s="1">
        <f t="shared" si="1934"/>
        <v>7.5986807715064222</v>
      </c>
      <c r="P2731" s="1">
        <f t="shared" si="1935"/>
        <v>2.3940391004935764</v>
      </c>
      <c r="Q2731" s="1">
        <v>53.954700000000003</v>
      </c>
      <c r="R2731" s="1">
        <v>44.483899999999998</v>
      </c>
      <c r="S2731" s="1">
        <v>0.54810511299999998</v>
      </c>
      <c r="T2731" s="1">
        <v>4.9345800000000004</v>
      </c>
      <c r="U2731" s="1">
        <v>0.82354052700000002</v>
      </c>
      <c r="V2731" s="1">
        <v>5.9488889000000003E-2</v>
      </c>
      <c r="W2731" s="1">
        <v>0.25283333299999999</v>
      </c>
      <c r="X2731" s="1">
        <v>3.0300000000000001E-2</v>
      </c>
      <c r="Y2731" s="1">
        <v>0.24226666699999999</v>
      </c>
      <c r="Z2731" s="1">
        <v>0.61905439399999995</v>
      </c>
      <c r="AA2731" s="1">
        <v>2.1342488E-2</v>
      </c>
      <c r="AB2731" s="1">
        <v>1.8555555560000001</v>
      </c>
      <c r="AC2731" s="1">
        <v>0.59962744899999998</v>
      </c>
      <c r="AD2731" s="1">
        <v>0.36184937099999998</v>
      </c>
      <c r="AE2731" s="1">
        <f t="shared" si="1936"/>
        <v>0.24514149554970538</v>
      </c>
      <c r="AF2731" s="1">
        <v>0.94676477000000003</v>
      </c>
      <c r="AG2731" s="1">
        <v>0.94279090899999995</v>
      </c>
      <c r="AH2731" s="1">
        <v>0.51533316200000001</v>
      </c>
      <c r="AI2731" s="1">
        <v>0.95224561399999996</v>
      </c>
      <c r="AJ2731" s="1">
        <v>0.64641929600000003</v>
      </c>
      <c r="AK2731" s="1">
        <v>0.77742507999999999</v>
      </c>
      <c r="AL2731" s="1">
        <v>0.58961199099999995</v>
      </c>
      <c r="AM2731" s="1">
        <v>0.54810511299999998</v>
      </c>
      <c r="AN2731" s="1">
        <f t="shared" si="1937"/>
        <v>0.63815062887834795</v>
      </c>
      <c r="AO2731" s="1">
        <f t="shared" si="1938"/>
        <v>0.31573213099238973</v>
      </c>
      <c r="AP2731" s="1">
        <f t="shared" si="1939"/>
        <v>3.1550227395965593</v>
      </c>
      <c r="AQ2731" s="1">
        <f t="shared" si="1940"/>
        <v>6.8376971324034397</v>
      </c>
      <c r="AR2731" s="1">
        <f t="shared" si="1941"/>
        <v>0.29884907389135085</v>
      </c>
      <c r="AS2731" s="1">
        <f t="shared" si="1942"/>
        <v>0.58338888890000007</v>
      </c>
      <c r="AT2731" s="1">
        <f t="shared" si="1943"/>
        <v>0.75405003425346029</v>
      </c>
      <c r="AU2731" s="1">
        <f t="shared" si="1944"/>
        <v>0.52554122108872836</v>
      </c>
      <c r="AV2731" s="1">
        <f t="shared" si="1945"/>
        <v>1.3300143349112719</v>
      </c>
      <c r="AW2731" s="1">
        <f t="shared" si="1946"/>
        <v>1.6311901943615923</v>
      </c>
      <c r="AX2731" s="1">
        <f t="shared" si="1965"/>
        <v>5.6534246076913659</v>
      </c>
      <c r="AY2731" s="1">
        <f t="shared" si="1966"/>
        <v>5.853446632323954</v>
      </c>
      <c r="AZ2731" s="1">
        <f t="shared" si="1967"/>
        <v>6.0309858863422754</v>
      </c>
      <c r="BA2731" s="1">
        <f t="shared" si="1968"/>
        <v>6.5468136320415127</v>
      </c>
      <c r="BB2731" s="1">
        <f t="shared" si="1969"/>
        <v>5.3969954054304345</v>
      </c>
      <c r="BC2731" s="1">
        <f t="shared" si="1970"/>
        <v>7.1626806113589501</v>
      </c>
      <c r="BD2731" s="1">
        <f t="shared" si="1971"/>
        <v>7.0262324693932499</v>
      </c>
      <c r="BE2731" s="1">
        <f t="shared" si="1947"/>
        <v>0.97689175683462492</v>
      </c>
      <c r="BF2731" s="1">
        <f t="shared" si="1948"/>
        <v>1.0065215877119262</v>
      </c>
      <c r="BG2731" s="1">
        <f t="shared" si="1949"/>
        <v>1.0926089656915061</v>
      </c>
      <c r="BH2731" s="1">
        <f t="shared" si="1950"/>
        <v>0.90071382800770805</v>
      </c>
      <c r="BI2731" s="1">
        <f t="shared" si="1951"/>
        <v>1.1953920631027799</v>
      </c>
      <c r="BJ2731" s="1">
        <f t="shared" si="1952"/>
        <v>1.1726199984553274</v>
      </c>
      <c r="BK2731" s="1">
        <f t="shared" si="1953"/>
        <v>0.82354052718631066</v>
      </c>
      <c r="BL2731" s="2">
        <f t="shared" si="1954"/>
        <v>1.7500000000000004</v>
      </c>
      <c r="BM2731" s="2">
        <f t="shared" si="1955"/>
        <v>1.8030787609502323</v>
      </c>
      <c r="BN2731" s="2">
        <f t="shared" si="1956"/>
        <v>1.9572953467799847</v>
      </c>
      <c r="BO2731" s="2">
        <f t="shared" si="1957"/>
        <v>1.613535161890334</v>
      </c>
      <c r="BP2731" s="2">
        <f t="shared" si="1958"/>
        <v>2.1414205778624482</v>
      </c>
      <c r="BQ2731" s="2">
        <f t="shared" si="1959"/>
        <v>2.1006267920062043</v>
      </c>
      <c r="BR2731" s="2">
        <f t="shared" si="1960"/>
        <v>1.4752872183565977</v>
      </c>
      <c r="BS2731" s="1">
        <f t="shared" si="1972"/>
        <v>10.485840969483192</v>
      </c>
      <c r="BT2731" s="1">
        <f t="shared" si="1973"/>
        <v>10.803884081586817</v>
      </c>
      <c r="BU2731" s="1">
        <f t="shared" si="1974"/>
        <v>11.72793584951107</v>
      </c>
      <c r="BV2731" s="1">
        <f t="shared" si="1975"/>
        <v>9.6681560607150594</v>
      </c>
      <c r="BW2731" s="1">
        <f t="shared" si="1976"/>
        <v>12.831197501853959</v>
      </c>
      <c r="BX2731" s="1">
        <f t="shared" si="1977"/>
        <v>12.586764844121543</v>
      </c>
      <c r="BY2731" s="1">
        <f t="shared" si="1961"/>
        <v>8.8397869462848604</v>
      </c>
    </row>
    <row r="2732" spans="1:77" x14ac:dyDescent="0.25">
      <c r="A2732" s="1">
        <v>20030322</v>
      </c>
      <c r="B2732" s="1">
        <v>2003</v>
      </c>
      <c r="C2732" s="1">
        <v>3</v>
      </c>
      <c r="D2732" s="1">
        <v>13.193</v>
      </c>
      <c r="E2732" s="1">
        <v>215.244</v>
      </c>
      <c r="F2732" s="1">
        <f t="shared" si="1962"/>
        <v>8.9265991679999992</v>
      </c>
      <c r="G2732" s="1">
        <v>348.17</v>
      </c>
      <c r="H2732" s="1">
        <v>3.3340000000000001</v>
      </c>
      <c r="I2732" s="1">
        <v>469.05689580000001</v>
      </c>
      <c r="J2732" s="1">
        <v>356.8116923</v>
      </c>
      <c r="K2732" s="1">
        <f t="shared" si="1963"/>
        <v>6.0789773695680005E-3</v>
      </c>
      <c r="L2732" s="1">
        <f t="shared" si="1964"/>
        <v>4.6242795322080001E-3</v>
      </c>
      <c r="M2732" s="1">
        <f t="shared" si="1932"/>
        <v>1.4546978373600004E-3</v>
      </c>
      <c r="N2732" s="1">
        <f t="shared" si="1933"/>
        <v>0.76070023806267639</v>
      </c>
      <c r="O2732" s="1">
        <f t="shared" si="1934"/>
        <v>6.7904661121876888</v>
      </c>
      <c r="P2732" s="1">
        <f t="shared" si="1935"/>
        <v>2.1361330558123104</v>
      </c>
      <c r="Q2732" s="1">
        <v>58.452199999999998</v>
      </c>
      <c r="R2732" s="1">
        <v>19.626100000000001</v>
      </c>
      <c r="S2732" s="1">
        <v>0.74863566400000003</v>
      </c>
      <c r="T2732" s="1">
        <v>7.8501599999999998</v>
      </c>
      <c r="U2732" s="1">
        <v>1.260084904</v>
      </c>
      <c r="V2732" s="1">
        <v>5.0255556E-2</v>
      </c>
      <c r="W2732" s="1">
        <v>0.28289999999999998</v>
      </c>
      <c r="X2732" s="1">
        <v>2.6622222000000001E-2</v>
      </c>
      <c r="Y2732" s="1">
        <v>0.20291111100000001</v>
      </c>
      <c r="Z2732" s="1">
        <v>0.69830576099999997</v>
      </c>
      <c r="AA2732" s="1">
        <v>0.164650184</v>
      </c>
      <c r="AB2732" s="1">
        <v>2.0555555559999998</v>
      </c>
      <c r="AC2732" s="1">
        <v>0.69789914399999997</v>
      </c>
      <c r="AD2732" s="1">
        <v>0.38178476</v>
      </c>
      <c r="AE2732" s="1">
        <f t="shared" si="1936"/>
        <v>0.27013258117086625</v>
      </c>
      <c r="AF2732" s="1">
        <v>0.96924038300000004</v>
      </c>
      <c r="AG2732" s="1">
        <v>0.99385740899999997</v>
      </c>
      <c r="AH2732" s="1">
        <v>0.54522768200000005</v>
      </c>
      <c r="AI2732" s="1">
        <v>1</v>
      </c>
      <c r="AJ2732" s="1">
        <v>0.73712036999999997</v>
      </c>
      <c r="AK2732" s="1">
        <v>1</v>
      </c>
      <c r="AL2732" s="1">
        <v>0.85346797900000004</v>
      </c>
      <c r="AM2732" s="1">
        <v>0.74863566400000003</v>
      </c>
      <c r="AN2732" s="1">
        <f t="shared" si="1937"/>
        <v>0.61821523968176462</v>
      </c>
      <c r="AO2732" s="1">
        <f t="shared" si="1938"/>
        <v>0.3401705634223644</v>
      </c>
      <c r="AP2732" s="1">
        <f t="shared" si="1939"/>
        <v>3.0365662684241692</v>
      </c>
      <c r="AQ2732" s="1">
        <f t="shared" si="1940"/>
        <v>5.8900328995758304</v>
      </c>
      <c r="AR2732" s="1">
        <f t="shared" si="1941"/>
        <v>0.25727547763661313</v>
      </c>
      <c r="AS2732" s="1">
        <f t="shared" si="1942"/>
        <v>0.58838888890000007</v>
      </c>
      <c r="AT2732" s="1">
        <f t="shared" si="1943"/>
        <v>0.63042432775311175</v>
      </c>
      <c r="AU2732" s="1">
        <f t="shared" si="1944"/>
        <v>0.49590962677661782</v>
      </c>
      <c r="AV2732" s="1">
        <f t="shared" si="1945"/>
        <v>1.559645929223382</v>
      </c>
      <c r="AW2732" s="1">
        <f t="shared" si="1946"/>
        <v>1.7147213405330421</v>
      </c>
      <c r="AX2732" s="1">
        <f t="shared" si="1965"/>
        <v>4.9604969087704873</v>
      </c>
      <c r="AY2732" s="1">
        <f t="shared" si="1966"/>
        <v>9.0185243147660987</v>
      </c>
      <c r="AZ2732" s="1">
        <f t="shared" si="1967"/>
        <v>9.4092616663973843</v>
      </c>
      <c r="BA2732" s="1">
        <f t="shared" si="1968"/>
        <v>9.3612709465403263</v>
      </c>
      <c r="BB2732" s="1">
        <f t="shared" si="1969"/>
        <v>7.3284362467848121</v>
      </c>
      <c r="BC2732" s="1">
        <f t="shared" si="1970"/>
        <v>11.040522453861172</v>
      </c>
      <c r="BD2732" s="1">
        <f t="shared" si="1971"/>
        <v>9.9984453875493902</v>
      </c>
      <c r="BE2732" s="1">
        <f t="shared" si="1947"/>
        <v>1.447627353977343</v>
      </c>
      <c r="BF2732" s="1">
        <f t="shared" si="1948"/>
        <v>1.5103473798596241</v>
      </c>
      <c r="BG2732" s="1">
        <f t="shared" si="1949"/>
        <v>1.5026440487627182</v>
      </c>
      <c r="BH2732" s="1">
        <f t="shared" si="1950"/>
        <v>1.1763393214292059</v>
      </c>
      <c r="BI2732" s="1">
        <f t="shared" si="1951"/>
        <v>1.7721926280380613</v>
      </c>
      <c r="BJ2732" s="1">
        <f t="shared" si="1952"/>
        <v>1.6049214411460491</v>
      </c>
      <c r="BK2732" s="1">
        <f t="shared" si="1953"/>
        <v>1.2600849044108291</v>
      </c>
      <c r="BL2732" s="2">
        <f t="shared" si="1954"/>
        <v>1.75</v>
      </c>
      <c r="BM2732" s="2">
        <f t="shared" si="1955"/>
        <v>1.825820648865488</v>
      </c>
      <c r="BN2732" s="2">
        <f t="shared" si="1956"/>
        <v>1.8165082872397238</v>
      </c>
      <c r="BO2732" s="2">
        <f t="shared" si="1957"/>
        <v>1.4220467766412002</v>
      </c>
      <c r="BP2732" s="2">
        <f t="shared" si="1958"/>
        <v>2.1423587296452444</v>
      </c>
      <c r="BQ2732" s="2">
        <f t="shared" si="1959"/>
        <v>1.9401488333920662</v>
      </c>
      <c r="BR2732" s="2">
        <f t="shared" si="1960"/>
        <v>1.5232846883283362</v>
      </c>
      <c r="BS2732" s="1">
        <f t="shared" si="1972"/>
        <v>10.902265356812045</v>
      </c>
      <c r="BT2732" s="1">
        <f t="shared" si="1973"/>
        <v>11.374617833073316</v>
      </c>
      <c r="BU2732" s="1">
        <f t="shared" si="1974"/>
        <v>11.316603068763214</v>
      </c>
      <c r="BV2732" s="1">
        <f t="shared" si="1975"/>
        <v>8.8591607478523393</v>
      </c>
      <c r="BW2732" s="1">
        <f t="shared" si="1976"/>
        <v>13.346607634328693</v>
      </c>
      <c r="BX2732" s="1">
        <f t="shared" si="1977"/>
        <v>12.086867093342645</v>
      </c>
      <c r="BY2732" s="1">
        <f t="shared" si="1961"/>
        <v>9.4898593634995727</v>
      </c>
    </row>
    <row r="2733" spans="1:77" x14ac:dyDescent="0.25">
      <c r="A2733" s="1">
        <v>20080625</v>
      </c>
      <c r="B2733" s="1">
        <v>2008</v>
      </c>
      <c r="C2733" s="1">
        <v>6</v>
      </c>
      <c r="D2733" s="1">
        <v>21.123000000000001</v>
      </c>
      <c r="E2733" s="1">
        <v>338.01600000000002</v>
      </c>
      <c r="F2733" s="1">
        <f t="shared" si="1962"/>
        <v>14.018199552</v>
      </c>
      <c r="G2733" s="1">
        <v>486.82100000000003</v>
      </c>
      <c r="H2733" s="1">
        <v>14.872</v>
      </c>
      <c r="I2733" s="1">
        <v>667.6640208</v>
      </c>
      <c r="J2733" s="1">
        <v>508.01749999999998</v>
      </c>
      <c r="K2733" s="1">
        <f t="shared" si="1963"/>
        <v>8.6529257095680004E-3</v>
      </c>
      <c r="L2733" s="1">
        <f t="shared" si="1964"/>
        <v>6.5839067999999999E-3</v>
      </c>
      <c r="M2733" s="1">
        <f t="shared" si="1932"/>
        <v>2.0690189095680005E-3</v>
      </c>
      <c r="N2733" s="1">
        <f t="shared" si="1933"/>
        <v>0.76088793790519016</v>
      </c>
      <c r="O2733" s="1">
        <f t="shared" si="1934"/>
        <v>10.666278950264742</v>
      </c>
      <c r="P2733" s="1">
        <f t="shared" si="1935"/>
        <v>3.3519206017352587</v>
      </c>
      <c r="Q2733" s="1">
        <v>2.13679</v>
      </c>
      <c r="R2733" s="1">
        <v>111.393</v>
      </c>
      <c r="S2733" s="1">
        <v>1.8821404E-2</v>
      </c>
      <c r="T2733" s="1">
        <v>0.181369</v>
      </c>
      <c r="U2733" s="1">
        <v>4.7463515999999997E-2</v>
      </c>
      <c r="V2733" s="1">
        <v>0.121766667</v>
      </c>
      <c r="W2733" s="1">
        <v>0.255988889</v>
      </c>
      <c r="X2733" s="1">
        <v>5.0866666999999997E-2</v>
      </c>
      <c r="Y2733" s="1">
        <v>0.34916666699999999</v>
      </c>
      <c r="Z2733" s="1">
        <v>0.35531501799999998</v>
      </c>
      <c r="AA2733" s="1">
        <v>-0.153973267</v>
      </c>
      <c r="AB2733" s="1">
        <v>0.96666666700000003</v>
      </c>
      <c r="AC2733" s="1">
        <v>0.272590622</v>
      </c>
      <c r="AD2733" s="1">
        <v>0.30566676500000001</v>
      </c>
      <c r="AE2733" s="1">
        <f t="shared" si="1936"/>
        <v>0.17471074965525887</v>
      </c>
      <c r="AF2733" s="1">
        <v>0.93438836400000003</v>
      </c>
      <c r="AG2733" s="1">
        <v>1.4288836499999999</v>
      </c>
      <c r="AH2733" s="1">
        <v>0.74924106000000001</v>
      </c>
      <c r="AI2733" s="1">
        <v>0.70624561399999997</v>
      </c>
      <c r="AJ2733" s="1">
        <v>0.53545995800000001</v>
      </c>
      <c r="AK2733" s="1">
        <v>0.41948143900000001</v>
      </c>
      <c r="AL2733" s="1">
        <v>0</v>
      </c>
      <c r="AM2733" s="1">
        <v>1.8821404E-2</v>
      </c>
      <c r="AN2733" s="1">
        <f t="shared" si="1937"/>
        <v>0.69433323541917868</v>
      </c>
      <c r="AO2733" s="1">
        <f t="shared" si="1938"/>
        <v>0.25840951076109508</v>
      </c>
      <c r="AP2733" s="1">
        <f t="shared" si="1939"/>
        <v>3.6224360879837225</v>
      </c>
      <c r="AQ2733" s="1">
        <f t="shared" si="1940"/>
        <v>10.395763464016278</v>
      </c>
      <c r="AR2733" s="1">
        <f t="shared" si="1941"/>
        <v>0.46023501076652984</v>
      </c>
      <c r="AS2733" s="1">
        <f t="shared" si="1942"/>
        <v>0.56116666667500004</v>
      </c>
      <c r="AT2733" s="1">
        <f t="shared" si="1943"/>
        <v>1.6685850245089868</v>
      </c>
      <c r="AU2733" s="1">
        <f t="shared" si="1944"/>
        <v>0.50228260420656434</v>
      </c>
      <c r="AV2733" s="1">
        <f t="shared" si="1945"/>
        <v>0.46438406279343569</v>
      </c>
      <c r="AW2733" s="1">
        <f t="shared" si="1946"/>
        <v>0.88730995560503423</v>
      </c>
      <c r="AX2733" s="1">
        <f t="shared" si="1965"/>
        <v>6.6047303869097709</v>
      </c>
      <c r="AY2733" s="1">
        <f t="shared" si="1966"/>
        <v>0</v>
      </c>
      <c r="AZ2733" s="1">
        <f t="shared" si="1967"/>
        <v>0</v>
      </c>
      <c r="BA2733" s="1">
        <f t="shared" si="1968"/>
        <v>0</v>
      </c>
      <c r="BB2733" s="1">
        <f t="shared" si="1969"/>
        <v>0</v>
      </c>
      <c r="BC2733" s="1">
        <f t="shared" si="1970"/>
        <v>0</v>
      </c>
      <c r="BD2733" s="1">
        <f t="shared" si="1971"/>
        <v>0</v>
      </c>
      <c r="BE2733" s="1">
        <f t="shared" si="1947"/>
        <v>0</v>
      </c>
      <c r="BF2733" s="1">
        <f t="shared" si="1948"/>
        <v>0</v>
      </c>
      <c r="BG2733" s="1">
        <f t="shared" si="1949"/>
        <v>0</v>
      </c>
      <c r="BH2733" s="1">
        <f t="shared" si="1950"/>
        <v>0</v>
      </c>
      <c r="BI2733" s="1">
        <f t="shared" si="1951"/>
        <v>0</v>
      </c>
      <c r="BJ2733" s="1">
        <f t="shared" si="1952"/>
        <v>0</v>
      </c>
      <c r="BK2733" s="1">
        <f t="shared" si="1953"/>
        <v>4.746351634639856E-2</v>
      </c>
      <c r="BL2733" s="2" t="e">
        <f t="shared" si="1954"/>
        <v>#DIV/0!</v>
      </c>
      <c r="BM2733" s="2" t="e">
        <f t="shared" si="1955"/>
        <v>#DIV/0!</v>
      </c>
      <c r="BN2733" s="2" t="e">
        <f t="shared" si="1956"/>
        <v>#DIV/0!</v>
      </c>
      <c r="BO2733" s="2" t="e">
        <f t="shared" si="1957"/>
        <v>#DIV/0!</v>
      </c>
      <c r="BP2733" s="2" t="e">
        <f t="shared" si="1958"/>
        <v>#DIV/0!</v>
      </c>
      <c r="BQ2733" s="2" t="e">
        <f t="shared" si="1959"/>
        <v>#DIV/0!</v>
      </c>
      <c r="BR2733" s="2" t="e">
        <f t="shared" si="1960"/>
        <v>#DIV/0!</v>
      </c>
      <c r="BS2733" s="1" t="e">
        <f t="shared" si="1972"/>
        <v>#DIV/0!</v>
      </c>
      <c r="BT2733" s="1" t="e">
        <f t="shared" si="1973"/>
        <v>#DIV/0!</v>
      </c>
      <c r="BU2733" s="1" t="e">
        <f t="shared" si="1974"/>
        <v>#DIV/0!</v>
      </c>
      <c r="BV2733" s="1" t="e">
        <f t="shared" si="1975"/>
        <v>#DIV/0!</v>
      </c>
      <c r="BW2733" s="1" t="e">
        <f t="shared" si="1976"/>
        <v>#DIV/0!</v>
      </c>
      <c r="BX2733" s="1" t="e">
        <f t="shared" si="1977"/>
        <v>#DIV/0!</v>
      </c>
      <c r="BY2733" s="1" t="e">
        <f t="shared" si="1961"/>
        <v>#DIV/0!</v>
      </c>
    </row>
    <row r="2734" spans="1:77" x14ac:dyDescent="0.25">
      <c r="A2734" s="1">
        <v>20111111</v>
      </c>
      <c r="B2734" s="1">
        <v>2011</v>
      </c>
      <c r="C2734" s="1">
        <v>11</v>
      </c>
      <c r="D2734" s="1">
        <v>1.8640000000000001</v>
      </c>
      <c r="E2734" s="1">
        <v>49.817</v>
      </c>
      <c r="F2734" s="1">
        <f t="shared" si="1962"/>
        <v>2.066010624</v>
      </c>
      <c r="G2734" s="1">
        <v>162.387</v>
      </c>
      <c r="H2734" s="1">
        <v>9.0999999999999998E-2</v>
      </c>
      <c r="I2734" s="1">
        <v>105.9128583</v>
      </c>
      <c r="J2734" s="1">
        <v>80.591908329999995</v>
      </c>
      <c r="K2734" s="1">
        <f t="shared" si="1963"/>
        <v>1.3726306435679998E-3</v>
      </c>
      <c r="L2734" s="1">
        <f t="shared" si="1964"/>
        <v>1.0444711319567998E-3</v>
      </c>
      <c r="M2734" s="1">
        <f t="shared" si="1932"/>
        <v>3.2815951161119998E-4</v>
      </c>
      <c r="N2734" s="1">
        <f t="shared" si="1933"/>
        <v>0.76092657325630875</v>
      </c>
      <c r="O2734" s="1">
        <f t="shared" si="1934"/>
        <v>1.5720823844314482</v>
      </c>
      <c r="P2734" s="1">
        <f t="shared" si="1935"/>
        <v>0.49392823956855181</v>
      </c>
      <c r="Q2734" s="1">
        <v>6.41106</v>
      </c>
      <c r="R2734" s="1">
        <v>-0.28752699999999998</v>
      </c>
      <c r="S2734" s="1">
        <v>1.04695443</v>
      </c>
      <c r="T2734" s="1">
        <v>1.00661</v>
      </c>
      <c r="U2734" s="1">
        <v>1.140655481</v>
      </c>
      <c r="V2734" s="1">
        <v>8.1722221999999997E-2</v>
      </c>
      <c r="W2734" s="1">
        <v>0.232566667</v>
      </c>
      <c r="X2734" s="1">
        <v>4.0722222000000002E-2</v>
      </c>
      <c r="Y2734" s="1">
        <v>0.20811111099999999</v>
      </c>
      <c r="Z2734" s="1">
        <v>0.47995474999999999</v>
      </c>
      <c r="AA2734" s="1">
        <v>5.5495323999999999E-2</v>
      </c>
      <c r="AB2734" s="1">
        <v>0.65555555600000004</v>
      </c>
      <c r="AC2734" s="1">
        <v>0.42714389000000003</v>
      </c>
      <c r="AD2734" s="1">
        <v>0.69322051600000001</v>
      </c>
      <c r="AE2734" s="1">
        <f t="shared" si="1936"/>
        <v>0.66054972546069957</v>
      </c>
      <c r="AF2734" s="1">
        <v>0.56957633900000004</v>
      </c>
      <c r="AG2734" s="1">
        <v>0.38159806499999999</v>
      </c>
      <c r="AH2734" s="1">
        <v>0.25376897399999998</v>
      </c>
      <c r="AI2734" s="1">
        <v>1</v>
      </c>
      <c r="AJ2734" s="1">
        <v>0.66803501499999995</v>
      </c>
      <c r="AK2734" s="1">
        <v>1</v>
      </c>
      <c r="AL2734" s="1">
        <v>1</v>
      </c>
      <c r="AM2734" s="1">
        <v>1</v>
      </c>
      <c r="AN2734" s="1">
        <f t="shared" si="1937"/>
        <v>0.30677948357935059</v>
      </c>
      <c r="AO2734" s="1">
        <f t="shared" si="1938"/>
        <v>0.88156226165273521</v>
      </c>
      <c r="AP2734" s="1">
        <f t="shared" si="1939"/>
        <v>1.8213169982920188</v>
      </c>
      <c r="AQ2734" s="1">
        <f t="shared" si="1940"/>
        <v>0.24469362570798125</v>
      </c>
      <c r="AR2734" s="1">
        <f t="shared" si="1941"/>
        <v>1.416055240669551E-2</v>
      </c>
      <c r="AS2734" s="1">
        <f t="shared" si="1942"/>
        <v>0.55338888890000004</v>
      </c>
      <c r="AT2734" s="1">
        <f t="shared" si="1943"/>
        <v>1.0687405042860478</v>
      </c>
      <c r="AU2734" s="1">
        <f t="shared" si="1944"/>
        <v>0.21775241029265524</v>
      </c>
      <c r="AV2734" s="1">
        <f t="shared" si="1945"/>
        <v>0.4378031457073448</v>
      </c>
      <c r="AW2734" s="1">
        <f t="shared" si="1946"/>
        <v>0.39177344973825073</v>
      </c>
      <c r="AX2734" s="1">
        <f t="shared" si="1965"/>
        <v>0.36754696049526131</v>
      </c>
      <c r="AY2734" s="1">
        <f t="shared" si="1966"/>
        <v>0.87962332572289914</v>
      </c>
      <c r="AZ2734" s="1">
        <f t="shared" si="1967"/>
        <v>1.0963123747365207</v>
      </c>
      <c r="BA2734" s="1">
        <f t="shared" si="1968"/>
        <v>1.0234109254684671</v>
      </c>
      <c r="BB2734" s="1">
        <f t="shared" si="1969"/>
        <v>0.57483599220433057</v>
      </c>
      <c r="BC2734" s="1">
        <f t="shared" si="1970"/>
        <v>1.0775521293668717</v>
      </c>
      <c r="BD2734" s="1">
        <f t="shared" si="1971"/>
        <v>1.0660174186710076</v>
      </c>
      <c r="BE2734" s="1">
        <f t="shared" si="1947"/>
        <v>0.99675859325000016</v>
      </c>
      <c r="BF2734" s="1">
        <f t="shared" si="1948"/>
        <v>1.242303095483378</v>
      </c>
      <c r="BG2734" s="1">
        <f t="shared" si="1949"/>
        <v>1.1596937058806263</v>
      </c>
      <c r="BH2734" s="1">
        <f t="shared" si="1950"/>
        <v>0.65138417568471318</v>
      </c>
      <c r="BI2734" s="1">
        <f t="shared" si="1951"/>
        <v>1.2210446371900985</v>
      </c>
      <c r="BJ2734" s="1">
        <f t="shared" si="1952"/>
        <v>1.2079739037630304</v>
      </c>
      <c r="BK2734" s="1">
        <f t="shared" si="1953"/>
        <v>1.140655480829597</v>
      </c>
      <c r="BL2734" s="2">
        <f t="shared" si="1954"/>
        <v>1.7500000000000002</v>
      </c>
      <c r="BM2734" s="2">
        <f t="shared" si="1955"/>
        <v>2.1811002501692367</v>
      </c>
      <c r="BN2734" s="2">
        <f t="shared" si="1956"/>
        <v>2.0360636958984109</v>
      </c>
      <c r="BO2734" s="2">
        <f t="shared" si="1957"/>
        <v>1.143629275100055</v>
      </c>
      <c r="BP2734" s="2">
        <f t="shared" si="1958"/>
        <v>2.1437769682179484</v>
      </c>
      <c r="BQ2734" s="2">
        <f t="shared" si="1959"/>
        <v>2.1208288003744311</v>
      </c>
      <c r="BR2734" s="2">
        <f t="shared" si="1960"/>
        <v>2.0026384572649829</v>
      </c>
      <c r="BS2734" s="1">
        <f t="shared" si="1972"/>
        <v>1.544346675754203</v>
      </c>
      <c r="BT2734" s="1">
        <f t="shared" si="1973"/>
        <v>1.9247856690488694</v>
      </c>
      <c r="BU2734" s="1">
        <f t="shared" si="1974"/>
        <v>1.7967932573625869</v>
      </c>
      <c r="BV2734" s="1">
        <f t="shared" si="1975"/>
        <v>1.0092343253119764</v>
      </c>
      <c r="BW2734" s="1">
        <f t="shared" si="1976"/>
        <v>1.8918484768147499</v>
      </c>
      <c r="BX2734" s="1">
        <f t="shared" si="1977"/>
        <v>1.8715970901154437</v>
      </c>
      <c r="BY2734" s="1">
        <f t="shared" si="1961"/>
        <v>1.7672960252655439</v>
      </c>
    </row>
    <row r="2735" spans="1:77" x14ac:dyDescent="0.25">
      <c r="A2735" s="1">
        <v>20060830</v>
      </c>
      <c r="B2735" s="1">
        <v>2006</v>
      </c>
      <c r="C2735" s="1">
        <v>8</v>
      </c>
      <c r="D2735" s="1">
        <v>9.9670000000000005</v>
      </c>
      <c r="E2735" s="1">
        <v>119.232</v>
      </c>
      <c r="F2735" s="1">
        <f t="shared" si="1962"/>
        <v>4.9447895040000001</v>
      </c>
      <c r="G2735" s="1">
        <v>372.673</v>
      </c>
      <c r="H2735" s="1">
        <v>1.9690000000000001</v>
      </c>
      <c r="I2735" s="1">
        <v>227.84252979999999</v>
      </c>
      <c r="J2735" s="1">
        <v>173.56782380000001</v>
      </c>
      <c r="K2735" s="1">
        <f t="shared" si="1963"/>
        <v>2.952839186208E-3</v>
      </c>
      <c r="L2735" s="1">
        <f t="shared" si="1964"/>
        <v>2.2494389964479999E-3</v>
      </c>
      <c r="M2735" s="1">
        <f t="shared" si="1932"/>
        <v>7.0340018976000011E-4</v>
      </c>
      <c r="N2735" s="1">
        <f t="shared" si="1933"/>
        <v>0.76178852101211181</v>
      </c>
      <c r="O2735" s="1">
        <f t="shared" si="1934"/>
        <v>3.766883882968374</v>
      </c>
      <c r="P2735" s="1">
        <f t="shared" si="1935"/>
        <v>1.1779056210316261</v>
      </c>
      <c r="Q2735" s="1">
        <v>46.322600000000001</v>
      </c>
      <c r="R2735" s="1">
        <v>2.4207000000000001</v>
      </c>
      <c r="S2735" s="1">
        <v>0.95033778999999996</v>
      </c>
      <c r="T2735" s="1">
        <v>11.052099999999999</v>
      </c>
      <c r="U2735" s="1">
        <v>2.8576211570000001</v>
      </c>
      <c r="V2735" s="1">
        <v>4.4822222000000002E-2</v>
      </c>
      <c r="W2735" s="1">
        <v>0.33868888899999999</v>
      </c>
      <c r="X2735" s="1">
        <v>2.4366667000000002E-2</v>
      </c>
      <c r="Y2735" s="1">
        <v>0.19713333299999999</v>
      </c>
      <c r="Z2735" s="1">
        <v>0.76625333299999998</v>
      </c>
      <c r="AA2735" s="1">
        <v>0.26418381000000002</v>
      </c>
      <c r="AB2735" s="1">
        <v>2.888888889</v>
      </c>
      <c r="AC2735" s="1">
        <v>0.78215413300000003</v>
      </c>
      <c r="AD2735" s="1">
        <v>0.68006268199999997</v>
      </c>
      <c r="AE2735" s="1">
        <f t="shared" si="1936"/>
        <v>0.64405501065563497</v>
      </c>
      <c r="AF2735" s="1">
        <v>0.89429647700000003</v>
      </c>
      <c r="AG2735" s="1">
        <v>0.84263287799999997</v>
      </c>
      <c r="AH2735" s="1">
        <v>0.46223308499999999</v>
      </c>
      <c r="AI2735" s="1">
        <v>1</v>
      </c>
      <c r="AJ2735" s="1">
        <v>0.80011633500000001</v>
      </c>
      <c r="AK2735" s="1">
        <v>1</v>
      </c>
      <c r="AL2735" s="1">
        <v>1</v>
      </c>
      <c r="AM2735" s="1">
        <v>0.95033778999999996</v>
      </c>
      <c r="AN2735" s="1">
        <f t="shared" si="1937"/>
        <v>0.3199373177021142</v>
      </c>
      <c r="AO2735" s="1">
        <f t="shared" si="1938"/>
        <v>0.85964967759374766</v>
      </c>
      <c r="AP2735" s="1">
        <f t="shared" si="1939"/>
        <v>4.2507867028825475</v>
      </c>
      <c r="AQ2735" s="1">
        <f t="shared" si="1940"/>
        <v>0.69400280111745261</v>
      </c>
      <c r="AR2735" s="1">
        <f t="shared" si="1941"/>
        <v>2.7001276613622508E-2</v>
      </c>
      <c r="AS2735" s="1">
        <f t="shared" si="1942"/>
        <v>0.609222222225</v>
      </c>
      <c r="AT2735" s="1">
        <f t="shared" si="1943"/>
        <v>0.50320167345866806</v>
      </c>
      <c r="AU2735" s="1">
        <f t="shared" si="1944"/>
        <v>0.54061144381735271</v>
      </c>
      <c r="AV2735" s="1">
        <f t="shared" si="1945"/>
        <v>2.3482774451826471</v>
      </c>
      <c r="AW2735" s="1">
        <f t="shared" si="1946"/>
        <v>2.3944599167806331</v>
      </c>
      <c r="AX2735" s="1">
        <f t="shared" si="1965"/>
        <v>1.0810870930706982</v>
      </c>
      <c r="AY2735" s="1">
        <f t="shared" si="1966"/>
        <v>6.0528473566764482</v>
      </c>
      <c r="AZ2735" s="1">
        <f t="shared" si="1967"/>
        <v>7.4920071383759224</v>
      </c>
      <c r="BA2735" s="1">
        <f t="shared" si="1968"/>
        <v>8.7475293358017687</v>
      </c>
      <c r="BB2735" s="1">
        <f t="shared" si="1969"/>
        <v>4.1270063977383113</v>
      </c>
      <c r="BC2735" s="1">
        <f t="shared" si="1970"/>
        <v>7.4237555176294174</v>
      </c>
      <c r="BD2735" s="1">
        <f t="shared" si="1971"/>
        <v>9.0120917564652174</v>
      </c>
      <c r="BE2735" s="1">
        <f t="shared" si="1947"/>
        <v>1.56501883475</v>
      </c>
      <c r="BF2735" s="1">
        <f t="shared" si="1948"/>
        <v>1.9371267092514139</v>
      </c>
      <c r="BG2735" s="1">
        <f t="shared" si="1949"/>
        <v>2.2617534131200987</v>
      </c>
      <c r="BH2735" s="1">
        <f t="shared" si="1950"/>
        <v>1.0670751074649083</v>
      </c>
      <c r="BI2735" s="1">
        <f t="shared" si="1951"/>
        <v>1.9194796308309292</v>
      </c>
      <c r="BJ2735" s="1">
        <f t="shared" si="1952"/>
        <v>2.3301584375502369</v>
      </c>
      <c r="BK2735" s="1">
        <f t="shared" si="1953"/>
        <v>2.8576211565060721</v>
      </c>
      <c r="BL2735" s="2">
        <f t="shared" si="1954"/>
        <v>1.75</v>
      </c>
      <c r="BM2735" s="2">
        <f t="shared" si="1955"/>
        <v>2.1660900596966277</v>
      </c>
      <c r="BN2735" s="2">
        <f t="shared" si="1956"/>
        <v>2.5290867975991129</v>
      </c>
      <c r="BO2735" s="2">
        <f t="shared" si="1957"/>
        <v>1.1932006162481039</v>
      </c>
      <c r="BP2735" s="2">
        <f t="shared" si="1958"/>
        <v>2.1463571423986827</v>
      </c>
      <c r="BQ2735" s="2">
        <f t="shared" si="1959"/>
        <v>2.6055771184148777</v>
      </c>
      <c r="BR2735" s="2">
        <f t="shared" si="1960"/>
        <v>3.1953845620551089</v>
      </c>
      <c r="BS2735" s="1">
        <f t="shared" si="1972"/>
        <v>6.7682782078950847</v>
      </c>
      <c r="BT2735" s="1">
        <f t="shared" si="1973"/>
        <v>8.3775429413616287</v>
      </c>
      <c r="BU2735" s="1">
        <f t="shared" si="1974"/>
        <v>9.7814646046087113</v>
      </c>
      <c r="BV2735" s="1">
        <f t="shared" si="1975"/>
        <v>4.61480784491373</v>
      </c>
      <c r="BW2735" s="1">
        <f t="shared" si="1976"/>
        <v>8.3012241561468407</v>
      </c>
      <c r="BX2735" s="1">
        <f t="shared" si="1977"/>
        <v>10.077297616889993</v>
      </c>
      <c r="BY2735" s="1">
        <f t="shared" si="1961"/>
        <v>12.358429541258273</v>
      </c>
    </row>
    <row r="2736" spans="1:77" x14ac:dyDescent="0.25">
      <c r="A2736" s="1">
        <v>20050426</v>
      </c>
      <c r="B2736" s="1">
        <v>2005</v>
      </c>
      <c r="C2736" s="1">
        <v>4</v>
      </c>
      <c r="D2736" s="1">
        <v>7.5860000000000003</v>
      </c>
      <c r="E2736" s="1">
        <v>185.74</v>
      </c>
      <c r="F2736" s="1">
        <f t="shared" si="1962"/>
        <v>7.7030092799999998</v>
      </c>
      <c r="G2736" s="1">
        <v>409.721</v>
      </c>
      <c r="H2736" s="1">
        <v>2.8029999999999999</v>
      </c>
      <c r="I2736" s="1">
        <v>357.42854169999998</v>
      </c>
      <c r="J2736" s="1">
        <v>272.65520830000003</v>
      </c>
      <c r="K2736" s="1">
        <f t="shared" si="1963"/>
        <v>4.6322739004319999E-3</v>
      </c>
      <c r="L2736" s="1">
        <f t="shared" si="1964"/>
        <v>3.5336114995680001E-3</v>
      </c>
      <c r="M2736" s="1">
        <f t="shared" si="1932"/>
        <v>1.0986624008639998E-3</v>
      </c>
      <c r="N2736" s="1">
        <f t="shared" si="1933"/>
        <v>0.76282438722771995</v>
      </c>
      <c r="O2736" s="1">
        <f t="shared" si="1934"/>
        <v>5.8760433338254403</v>
      </c>
      <c r="P2736" s="1">
        <f t="shared" si="1935"/>
        <v>1.8269659461745595</v>
      </c>
      <c r="Q2736" s="1">
        <v>48.3949</v>
      </c>
      <c r="R2736" s="1">
        <v>15.497400000000001</v>
      </c>
      <c r="S2736" s="1">
        <v>0.75744495000000001</v>
      </c>
      <c r="T2736" s="1">
        <v>11.266500000000001</v>
      </c>
      <c r="U2736" s="1">
        <v>2.1123272129999999</v>
      </c>
      <c r="V2736" s="1">
        <v>4.6466667000000003E-2</v>
      </c>
      <c r="W2736" s="1">
        <v>0.25712222200000001</v>
      </c>
      <c r="X2736" s="1">
        <v>2.3366667000000001E-2</v>
      </c>
      <c r="Y2736" s="1">
        <v>0.163611111</v>
      </c>
      <c r="Z2736" s="1">
        <v>0.69388427100000005</v>
      </c>
      <c r="AA2736" s="1">
        <v>0.222257434</v>
      </c>
      <c r="AB2736" s="1">
        <v>2.388888889</v>
      </c>
      <c r="AC2736" s="1">
        <v>0.69241649599999999</v>
      </c>
      <c r="AD2736" s="1">
        <v>0.54666712200000001</v>
      </c>
      <c r="AE2736" s="1">
        <f t="shared" si="1936"/>
        <v>0.47682978814090515</v>
      </c>
      <c r="AF2736" s="1">
        <v>0.81646089799999999</v>
      </c>
      <c r="AG2736" s="1">
        <v>0.71141163699999999</v>
      </c>
      <c r="AH2736" s="1">
        <v>0.40097761799999998</v>
      </c>
      <c r="AI2736" s="1">
        <v>1</v>
      </c>
      <c r="AJ2736" s="1">
        <v>0.77358065399999998</v>
      </c>
      <c r="AK2736" s="1">
        <v>1</v>
      </c>
      <c r="AL2736" s="1">
        <v>0.86505914500000003</v>
      </c>
      <c r="AM2736" s="1">
        <v>0.75744495000000001</v>
      </c>
      <c r="AN2736" s="1">
        <f t="shared" si="1937"/>
        <v>0.45333287773875397</v>
      </c>
      <c r="AO2736" s="1">
        <f t="shared" si="1938"/>
        <v>0.61034872389680128</v>
      </c>
      <c r="AP2736" s="1">
        <f t="shared" si="1939"/>
        <v>4.7015218842132178</v>
      </c>
      <c r="AQ2736" s="1">
        <f t="shared" si="1940"/>
        <v>3.001487395786782</v>
      </c>
      <c r="AR2736" s="1">
        <f t="shared" si="1941"/>
        <v>0.12066139160907624</v>
      </c>
      <c r="AS2736" s="1">
        <f t="shared" si="1942"/>
        <v>0.59672222222500004</v>
      </c>
      <c r="AT2736" s="1">
        <f t="shared" si="1943"/>
        <v>0.77598508598313454</v>
      </c>
      <c r="AU2736" s="1">
        <f t="shared" si="1944"/>
        <v>0.58284625836776272</v>
      </c>
      <c r="AV2736" s="1">
        <f t="shared" si="1945"/>
        <v>1.8060426306322372</v>
      </c>
      <c r="AW2736" s="1">
        <f t="shared" si="1946"/>
        <v>2.4529855266384577</v>
      </c>
      <c r="AX2736" s="1">
        <f t="shared" si="1965"/>
        <v>3.038775115045687</v>
      </c>
      <c r="AY2736" s="1">
        <f t="shared" si="1966"/>
        <v>6.5924533848855686</v>
      </c>
      <c r="AZ2736" s="1">
        <f t="shared" si="1967"/>
        <v>7.5866522659354505</v>
      </c>
      <c r="BA2736" s="1">
        <f t="shared" si="1968"/>
        <v>8.4823270512639599</v>
      </c>
      <c r="BB2736" s="1">
        <f t="shared" si="1969"/>
        <v>5.1481760747904763</v>
      </c>
      <c r="BC2736" s="1">
        <f t="shared" si="1970"/>
        <v>8.0973952035887162</v>
      </c>
      <c r="BD2736" s="1">
        <f t="shared" si="1971"/>
        <v>8.8877712192326559</v>
      </c>
      <c r="BE2736" s="1">
        <f t="shared" si="1947"/>
        <v>1.2360021911121715</v>
      </c>
      <c r="BF2736" s="1">
        <f t="shared" si="1948"/>
        <v>1.4224019915561532</v>
      </c>
      <c r="BG2736" s="1">
        <f t="shared" si="1949"/>
        <v>1.5903297617741563</v>
      </c>
      <c r="BH2736" s="1">
        <f t="shared" si="1950"/>
        <v>0.96521833939106993</v>
      </c>
      <c r="BI2736" s="1">
        <f t="shared" si="1951"/>
        <v>1.5181598760914963</v>
      </c>
      <c r="BJ2736" s="1">
        <f t="shared" si="1952"/>
        <v>1.6663454498231449</v>
      </c>
      <c r="BK2736" s="1">
        <f t="shared" si="1953"/>
        <v>2.1123272131270436</v>
      </c>
      <c r="BL2736" s="2">
        <f t="shared" si="1954"/>
        <v>1.75</v>
      </c>
      <c r="BM2736" s="2">
        <f t="shared" si="1955"/>
        <v>2.0139151072082235</v>
      </c>
      <c r="BN2736" s="2">
        <f t="shared" si="1956"/>
        <v>2.2516764963017772</v>
      </c>
      <c r="BO2736" s="2">
        <f t="shared" si="1957"/>
        <v>1.3666093038350269</v>
      </c>
      <c r="BP2736" s="2">
        <f t="shared" si="1958"/>
        <v>2.1494943959359101</v>
      </c>
      <c r="BQ2736" s="2">
        <f t="shared" si="1959"/>
        <v>2.3593036955432525</v>
      </c>
      <c r="BR2736" s="2">
        <f t="shared" si="1960"/>
        <v>2.9907492474961561</v>
      </c>
      <c r="BS2736" s="1">
        <f t="shared" si="1972"/>
        <v>9.3339587150478938</v>
      </c>
      <c r="BT2736" s="1">
        <f t="shared" si="1973"/>
        <v>10.741600266453039</v>
      </c>
      <c r="BU2736" s="1">
        <f t="shared" si="1974"/>
        <v>12.009745974928276</v>
      </c>
      <c r="BV2736" s="1">
        <f t="shared" si="1975"/>
        <v>7.289071326626563</v>
      </c>
      <c r="BW2736" s="1">
        <f t="shared" si="1976"/>
        <v>11.464738257081486</v>
      </c>
      <c r="BX2736" s="1">
        <f t="shared" si="1977"/>
        <v>12.583796165977514</v>
      </c>
      <c r="BY2736" s="1">
        <f t="shared" si="1961"/>
        <v>15.951731430394101</v>
      </c>
    </row>
    <row r="2737" spans="1:77" x14ac:dyDescent="0.25">
      <c r="A2737" s="1">
        <v>20141211</v>
      </c>
      <c r="B2737" s="1">
        <v>2014</v>
      </c>
      <c r="C2737" s="1">
        <v>12</v>
      </c>
      <c r="D2737" s="1">
        <v>13.904</v>
      </c>
      <c r="E2737" s="1">
        <v>6.2350000000000003</v>
      </c>
      <c r="F2737" s="1">
        <f t="shared" si="1962"/>
        <v>0.25857792000000002</v>
      </c>
      <c r="G2737" s="1">
        <v>172.85400000000001</v>
      </c>
      <c r="H2737" s="1">
        <v>4.78</v>
      </c>
      <c r="I2737" s="1">
        <v>16.814229170000001</v>
      </c>
      <c r="J2737" s="1">
        <v>12.827</v>
      </c>
      <c r="K2737" s="1">
        <f t="shared" si="1963"/>
        <v>2.1791241004319998E-4</v>
      </c>
      <c r="L2737" s="1">
        <f t="shared" si="1964"/>
        <v>1.6623792E-4</v>
      </c>
      <c r="M2737" s="1">
        <f t="shared" si="1932"/>
        <v>5.1674490043199982E-5</v>
      </c>
      <c r="N2737" s="1">
        <f t="shared" si="1933"/>
        <v>0.7628657769745385</v>
      </c>
      <c r="O2737" s="1">
        <f t="shared" si="1934"/>
        <v>0.19726024584926008</v>
      </c>
      <c r="P2737" s="1">
        <f t="shared" si="1935"/>
        <v>6.1317674150739937E-2</v>
      </c>
      <c r="Q2737" s="1">
        <v>31.2773</v>
      </c>
      <c r="R2737" s="1">
        <v>-25.240200000000002</v>
      </c>
      <c r="S2737" s="1">
        <v>5.1808484210000003</v>
      </c>
      <c r="T2737" s="1">
        <v>0.50009700000000001</v>
      </c>
      <c r="U2737" s="1">
        <v>3.8571405209999998</v>
      </c>
      <c r="V2737" s="1">
        <v>7.6433333000000006E-2</v>
      </c>
      <c r="W2737" s="1">
        <v>0.25577777800000001</v>
      </c>
      <c r="X2737" s="1">
        <v>3.6388889000000001E-2</v>
      </c>
      <c r="Y2737" s="1">
        <v>0.27395555599999999</v>
      </c>
      <c r="Z2737" s="1">
        <v>0.53985083300000003</v>
      </c>
      <c r="AA2737" s="1">
        <v>-3.4314959999999999E-2</v>
      </c>
      <c r="AB2737" s="1">
        <v>1.011111111</v>
      </c>
      <c r="AC2737" s="1">
        <v>0.50141503300000001</v>
      </c>
      <c r="AD2737" s="1">
        <v>0.96392909599999999</v>
      </c>
      <c r="AE2737" s="1">
        <f t="shared" si="1936"/>
        <v>0.99991111445405545</v>
      </c>
      <c r="AF2737" s="1">
        <v>0.98021018000000004</v>
      </c>
      <c r="AG2737" s="1">
        <v>1.023747229</v>
      </c>
      <c r="AH2737" s="1">
        <v>0.56351942399999999</v>
      </c>
      <c r="AI2737" s="1">
        <v>1</v>
      </c>
      <c r="AJ2737" s="1">
        <v>0.61119306299999998</v>
      </c>
      <c r="AK2737" s="1">
        <v>1</v>
      </c>
      <c r="AL2737" s="1">
        <v>1</v>
      </c>
      <c r="AM2737" s="1">
        <v>1</v>
      </c>
      <c r="AN2737" s="1">
        <f t="shared" si="1937"/>
        <v>3.6070903768498266E-2</v>
      </c>
      <c r="AO2737" s="1">
        <f t="shared" si="1938"/>
        <v>0.87105247661082352</v>
      </c>
      <c r="AP2737" s="1">
        <f t="shared" si="1939"/>
        <v>0.22523493761287541</v>
      </c>
      <c r="AQ2737" s="1">
        <f t="shared" si="1940"/>
        <v>3.3342982387124603E-2</v>
      </c>
      <c r="AR2737" s="1">
        <f t="shared" si="1941"/>
        <v>1.8490414134852051E-3</v>
      </c>
      <c r="AS2737" s="1">
        <f t="shared" si="1942"/>
        <v>0.56227777777499999</v>
      </c>
      <c r="AT2737" s="1">
        <f t="shared" si="1943"/>
        <v>0.10027690893434935</v>
      </c>
      <c r="AU2737" s="1">
        <f t="shared" si="1944"/>
        <v>0.24597376908517612</v>
      </c>
      <c r="AV2737" s="1">
        <f t="shared" si="1945"/>
        <v>0.76513734191482385</v>
      </c>
      <c r="AW2737" s="1">
        <f t="shared" si="1946"/>
        <v>7.3900106760078438E-2</v>
      </c>
      <c r="AX2737" s="1">
        <f t="shared" si="1965"/>
        <v>4.8728565853058008E-2</v>
      </c>
      <c r="AY2737" s="1">
        <f t="shared" si="1966"/>
        <v>0.22240576753809566</v>
      </c>
      <c r="AZ2737" s="1">
        <f t="shared" si="1967"/>
        <v>0.31644135525200889</v>
      </c>
      <c r="BA2737" s="1">
        <f t="shared" si="1968"/>
        <v>0.31142140915166977</v>
      </c>
      <c r="BB2737" s="1">
        <f t="shared" si="1969"/>
        <v>0.15985035343622375</v>
      </c>
      <c r="BC2737" s="1">
        <f t="shared" si="1970"/>
        <v>0.27327609057102348</v>
      </c>
      <c r="BD2737" s="1">
        <f t="shared" si="1971"/>
        <v>0.32330660846930903</v>
      </c>
      <c r="BE2737" s="1">
        <f t="shared" si="1947"/>
        <v>1.715367815</v>
      </c>
      <c r="BF2737" s="1">
        <f t="shared" si="1948"/>
        <v>2.4406440630695392</v>
      </c>
      <c r="BG2737" s="1">
        <f t="shared" si="1949"/>
        <v>2.4019262992773682</v>
      </c>
      <c r="BH2737" s="1">
        <f t="shared" si="1950"/>
        <v>1.2328913702919375</v>
      </c>
      <c r="BI2737" s="1">
        <f t="shared" si="1951"/>
        <v>2.107719667360981</v>
      </c>
      <c r="BJ2737" s="1">
        <f t="shared" si="1952"/>
        <v>2.4935942834758724</v>
      </c>
      <c r="BK2737" s="1">
        <f t="shared" si="1953"/>
        <v>3.8571405214620378</v>
      </c>
      <c r="BL2737" s="2">
        <f t="shared" si="1954"/>
        <v>1.75</v>
      </c>
      <c r="BM2737" s="2">
        <f t="shared" si="1955"/>
        <v>2.48991911415319</v>
      </c>
      <c r="BN2737" s="2">
        <f t="shared" si="1956"/>
        <v>2.4504196633393138</v>
      </c>
      <c r="BO2737" s="2">
        <f t="shared" si="1957"/>
        <v>1.2577826627876252</v>
      </c>
      <c r="BP2737" s="2">
        <f t="shared" si="1958"/>
        <v>2.1502731866761278</v>
      </c>
      <c r="BQ2737" s="2">
        <f t="shared" si="1959"/>
        <v>2.5439383658266763</v>
      </c>
      <c r="BR2737" s="2">
        <f t="shared" si="1960"/>
        <v>3.935013734974715</v>
      </c>
      <c r="BS2737" s="1">
        <f t="shared" si="1972"/>
        <v>0.22689599850727488</v>
      </c>
      <c r="BT2737" s="1">
        <f t="shared" si="1973"/>
        <v>0.32283010491893571</v>
      </c>
      <c r="BU2737" s="1">
        <f t="shared" si="1974"/>
        <v>0.31770880930013373</v>
      </c>
      <c r="BV2737" s="1">
        <f t="shared" si="1975"/>
        <v>0.1630776303876213</v>
      </c>
      <c r="BW2737" s="1">
        <f t="shared" si="1976"/>
        <v>0.27879336100245711</v>
      </c>
      <c r="BX2737" s="1">
        <f t="shared" si="1977"/>
        <v>0.32983396323154796</v>
      </c>
      <c r="BY2737" s="1">
        <f t="shared" si="1961"/>
        <v>0.51019364030681669</v>
      </c>
    </row>
    <row r="2738" spans="1:77" x14ac:dyDescent="0.25">
      <c r="A2738" s="1">
        <v>20080515</v>
      </c>
      <c r="B2738" s="1">
        <v>2008</v>
      </c>
      <c r="C2738" s="1">
        <v>5</v>
      </c>
      <c r="D2738" s="1">
        <v>9.0990000000000002</v>
      </c>
      <c r="E2738" s="1">
        <v>194.50299999999999</v>
      </c>
      <c r="F2738" s="1">
        <f t="shared" si="1962"/>
        <v>8.066428415999999</v>
      </c>
      <c r="G2738" s="1">
        <v>456.03699999999998</v>
      </c>
      <c r="H2738" s="1">
        <v>2.5840000000000001</v>
      </c>
      <c r="I2738" s="1">
        <v>365.12908829999998</v>
      </c>
      <c r="J2738" s="1">
        <v>278.69255829999997</v>
      </c>
      <c r="K2738" s="1">
        <f t="shared" si="1963"/>
        <v>4.7320729843679998E-3</v>
      </c>
      <c r="L2738" s="1">
        <f t="shared" si="1964"/>
        <v>3.6118555555679993E-3</v>
      </c>
      <c r="M2738" s="1">
        <f t="shared" si="1932"/>
        <v>1.1202174288000005E-3</v>
      </c>
      <c r="N2738" s="1">
        <f t="shared" si="1933"/>
        <v>0.76327131206544296</v>
      </c>
      <c r="O2738" s="1">
        <f t="shared" si="1934"/>
        <v>6.1568734007622918</v>
      </c>
      <c r="P2738" s="1">
        <f t="shared" si="1935"/>
        <v>1.9095550152377072</v>
      </c>
      <c r="Q2738" s="1">
        <v>43.686199999999999</v>
      </c>
      <c r="R2738" s="1">
        <v>21.7211</v>
      </c>
      <c r="S2738" s="1">
        <v>0.667910157</v>
      </c>
      <c r="T2738" s="1">
        <v>6.8333000000000004</v>
      </c>
      <c r="U2738" s="1">
        <v>3.5852069800000002</v>
      </c>
      <c r="V2738" s="1">
        <v>0.12245555599999999</v>
      </c>
      <c r="W2738" s="1">
        <v>0.240933333</v>
      </c>
      <c r="X2738" s="1">
        <v>0.112055556</v>
      </c>
      <c r="Y2738" s="1">
        <v>0.21176666699999999</v>
      </c>
      <c r="Z2738" s="1">
        <v>0.326035772</v>
      </c>
      <c r="AA2738" s="1">
        <v>6.4428243999999996E-2</v>
      </c>
      <c r="AB2738" s="1">
        <v>0.91111111099999997</v>
      </c>
      <c r="AC2738" s="1">
        <v>0.236284357</v>
      </c>
      <c r="AD2738" s="1">
        <v>0.57349293999999995</v>
      </c>
      <c r="AE2738" s="1">
        <f t="shared" si="1936"/>
        <v>0.51045874388867996</v>
      </c>
      <c r="AF2738" s="1">
        <v>0.86791536400000002</v>
      </c>
      <c r="AG2738" s="1">
        <v>0.79656607800000001</v>
      </c>
      <c r="AH2738" s="1">
        <v>0.439902238</v>
      </c>
      <c r="AI2738" s="1">
        <v>1</v>
      </c>
      <c r="AJ2738" s="1">
        <v>0.67368876200000005</v>
      </c>
      <c r="AK2738" s="1">
        <v>1</v>
      </c>
      <c r="AL2738" s="1">
        <v>0.747250207</v>
      </c>
      <c r="AM2738" s="1">
        <v>0.667910157</v>
      </c>
      <c r="AN2738" s="1">
        <f t="shared" si="1937"/>
        <v>0.42650705973418823</v>
      </c>
      <c r="AO2738" s="1">
        <f t="shared" si="1938"/>
        <v>0.66161387342260058</v>
      </c>
      <c r="AP2738" s="1">
        <f t="shared" si="1939"/>
        <v>5.3368609489958923</v>
      </c>
      <c r="AQ2738" s="1">
        <f t="shared" si="1940"/>
        <v>2.7295674670041068</v>
      </c>
      <c r="AR2738" s="1">
        <f t="shared" si="1941"/>
        <v>0.12427828170872648</v>
      </c>
      <c r="AS2738" s="1">
        <f t="shared" si="1942"/>
        <v>0.55977777777500004</v>
      </c>
      <c r="AT2738" s="1">
        <f t="shared" si="1943"/>
        <v>2.5656301926483835</v>
      </c>
      <c r="AU2738" s="1">
        <f t="shared" si="1944"/>
        <v>0.47199350552126662</v>
      </c>
      <c r="AV2738" s="1">
        <f t="shared" si="1945"/>
        <v>0.43911760547873335</v>
      </c>
      <c r="AW2738" s="1">
        <f t="shared" si="1946"/>
        <v>1.0704467446330841</v>
      </c>
      <c r="AX2738" s="1">
        <f t="shared" si="1965"/>
        <v>2.6374111993198008</v>
      </c>
      <c r="AY2738" s="1">
        <f t="shared" si="1966"/>
        <v>2.163205227169847</v>
      </c>
      <c r="AZ2738" s="1">
        <f t="shared" si="1967"/>
        <v>2.5272633427941695</v>
      </c>
      <c r="BA2738" s="1">
        <f t="shared" si="1968"/>
        <v>4.2749498137126194</v>
      </c>
      <c r="BB2738" s="1">
        <f t="shared" si="1969"/>
        <v>3.1927749975253534</v>
      </c>
      <c r="BC2738" s="1">
        <f t="shared" si="1970"/>
        <v>2.6588149518052724</v>
      </c>
      <c r="BD2738" s="1">
        <f t="shared" si="1971"/>
        <v>4.5567809915687167</v>
      </c>
      <c r="BE2738" s="1">
        <f t="shared" si="1947"/>
        <v>1.1349623869630905</v>
      </c>
      <c r="BF2738" s="1">
        <f t="shared" si="1948"/>
        <v>1.3259716646370592</v>
      </c>
      <c r="BG2738" s="1">
        <f t="shared" si="1949"/>
        <v>2.2429250742272449</v>
      </c>
      <c r="BH2738" s="1">
        <f t="shared" si="1950"/>
        <v>1.6751436649255713</v>
      </c>
      <c r="BI2738" s="1">
        <f t="shared" si="1951"/>
        <v>1.394992452076361</v>
      </c>
      <c r="BJ2738" s="1">
        <f t="shared" si="1952"/>
        <v>2.3907925915217847</v>
      </c>
      <c r="BK2738" s="1">
        <f t="shared" si="1953"/>
        <v>3.5852069796362187</v>
      </c>
      <c r="BL2738" s="2">
        <f t="shared" si="1954"/>
        <v>1.7499999999999998</v>
      </c>
      <c r="BM2738" s="2">
        <f t="shared" si="1955"/>
        <v>2.0445174569386988</v>
      </c>
      <c r="BN2738" s="2">
        <f t="shared" si="1956"/>
        <v>3.4583691274566659</v>
      </c>
      <c r="BO2738" s="2">
        <f t="shared" si="1957"/>
        <v>2.5829062242880156</v>
      </c>
      <c r="BP2738" s="2">
        <f t="shared" si="1958"/>
        <v>2.1509407000401519</v>
      </c>
      <c r="BQ2738" s="2">
        <f t="shared" si="1959"/>
        <v>3.6863662472183627</v>
      </c>
      <c r="BR2738" s="2">
        <f t="shared" si="1960"/>
        <v>5.5280353661336079</v>
      </c>
      <c r="BS2738" s="1">
        <f t="shared" si="1972"/>
        <v>3.335448990231904</v>
      </c>
      <c r="BT2738" s="1">
        <f t="shared" si="1973"/>
        <v>3.8967906784329629</v>
      </c>
      <c r="BU2738" s="1">
        <f t="shared" si="1974"/>
        <v>6.5915507508711597</v>
      </c>
      <c r="BV2738" s="1">
        <f t="shared" si="1975"/>
        <v>4.9229439758086633</v>
      </c>
      <c r="BW2738" s="1">
        <f t="shared" si="1976"/>
        <v>4.0996302777129312</v>
      </c>
      <c r="BX2738" s="1">
        <f t="shared" si="1977"/>
        <v>7.0261066153768352</v>
      </c>
      <c r="BY2738" s="1">
        <f t="shared" si="1961"/>
        <v>10.536274274249484</v>
      </c>
    </row>
    <row r="2739" spans="1:77" x14ac:dyDescent="0.25">
      <c r="A2739" s="1">
        <v>20120429</v>
      </c>
      <c r="B2739" s="1">
        <v>2012</v>
      </c>
      <c r="C2739" s="1">
        <v>4</v>
      </c>
      <c r="D2739" s="1">
        <v>17.239999999999998</v>
      </c>
      <c r="E2739" s="1">
        <v>155.72800000000001</v>
      </c>
      <c r="F2739" s="1">
        <f t="shared" si="1962"/>
        <v>6.4583516160000007</v>
      </c>
      <c r="G2739" s="1">
        <v>419.86099999999999</v>
      </c>
      <c r="H2739" s="1">
        <v>11.419</v>
      </c>
      <c r="I2739" s="1">
        <v>283.7024528</v>
      </c>
      <c r="J2739" s="1">
        <v>216.63998319999999</v>
      </c>
      <c r="K2739" s="1">
        <f t="shared" si="1963"/>
        <v>3.6767837882880003E-3</v>
      </c>
      <c r="L2739" s="1">
        <f t="shared" si="1964"/>
        <v>2.8076541822719997E-3</v>
      </c>
      <c r="M2739" s="1">
        <f t="shared" si="1932"/>
        <v>8.6912960601600057E-4</v>
      </c>
      <c r="N2739" s="1">
        <f t="shared" si="1933"/>
        <v>0.7636168847391791</v>
      </c>
      <c r="O2739" s="1">
        <f t="shared" si="1934"/>
        <v>4.9317063415601634</v>
      </c>
      <c r="P2739" s="1">
        <f t="shared" si="1935"/>
        <v>1.5266452744398373</v>
      </c>
      <c r="Q2739" s="1">
        <v>61.027500000000003</v>
      </c>
      <c r="R2739" s="1">
        <v>-41.0077</v>
      </c>
      <c r="S2739" s="1">
        <v>3.048357126</v>
      </c>
      <c r="T2739" s="1">
        <v>15.603400000000001</v>
      </c>
      <c r="U2739" s="1">
        <v>4.0064393660000004</v>
      </c>
      <c r="V2739" s="1">
        <v>7.5144444000000005E-2</v>
      </c>
      <c r="W2739" s="1">
        <v>0.32223333300000001</v>
      </c>
      <c r="X2739" s="1">
        <v>5.33E-2</v>
      </c>
      <c r="Y2739" s="1">
        <v>0.17998888900000001</v>
      </c>
      <c r="Z2739" s="1">
        <v>0.621798458</v>
      </c>
      <c r="AA2739" s="1">
        <v>0.28323008799999999</v>
      </c>
      <c r="AB2739" s="1">
        <v>2.5444444439999998</v>
      </c>
      <c r="AC2739" s="1">
        <v>0.60303008800000002</v>
      </c>
      <c r="AD2739" s="1">
        <v>0.62909629600000005</v>
      </c>
      <c r="AE2739" s="1">
        <f t="shared" si="1936"/>
        <v>0.58016333960135402</v>
      </c>
      <c r="AF2739" s="1">
        <v>0.99899354799999995</v>
      </c>
      <c r="AG2739" s="1">
        <v>1.165524373</v>
      </c>
      <c r="AH2739" s="1">
        <v>0.64934396699999997</v>
      </c>
      <c r="AI2739" s="1">
        <v>0.82740350900000004</v>
      </c>
      <c r="AJ2739" s="1">
        <v>0.81217094199999995</v>
      </c>
      <c r="AK2739" s="1">
        <v>0.56843290199999996</v>
      </c>
      <c r="AL2739" s="1">
        <v>1</v>
      </c>
      <c r="AM2739" s="1">
        <v>1</v>
      </c>
      <c r="AN2739" s="1">
        <f t="shared" si="1937"/>
        <v>0.37090370384484389</v>
      </c>
      <c r="AO2739" s="1">
        <f t="shared" si="1938"/>
        <v>0.76789277177882531</v>
      </c>
      <c r="AP2739" s="1">
        <f t="shared" si="1939"/>
        <v>4.9593215235324966</v>
      </c>
      <c r="AQ2739" s="1">
        <f t="shared" si="1940"/>
        <v>1.4990300924675042</v>
      </c>
      <c r="AR2739" s="1">
        <f t="shared" si="1941"/>
        <v>5.8735902182697211E-2</v>
      </c>
      <c r="AS2739" s="1">
        <f t="shared" si="1942"/>
        <v>0.60061111109999998</v>
      </c>
      <c r="AT2739" s="1">
        <f t="shared" si="1943"/>
        <v>0.73703293779228918</v>
      </c>
      <c r="AU2739" s="1">
        <f t="shared" si="1944"/>
        <v>0.59951211699362039</v>
      </c>
      <c r="AV2739" s="1">
        <f t="shared" si="1945"/>
        <v>1.9449323270063794</v>
      </c>
      <c r="AW2739" s="1">
        <f t="shared" si="1946"/>
        <v>2.5730987620119974</v>
      </c>
      <c r="AX2739" s="1">
        <f t="shared" si="1965"/>
        <v>1.9196422832416009</v>
      </c>
      <c r="AY2739" s="1">
        <f t="shared" si="1966"/>
        <v>6.8086561115225033</v>
      </c>
      <c r="AZ2739" s="1">
        <f t="shared" si="1967"/>
        <v>8.2013127908322261</v>
      </c>
      <c r="BA2739" s="1">
        <f t="shared" si="1968"/>
        <v>11.280484366141856</v>
      </c>
      <c r="BB2739" s="1">
        <f t="shared" si="1969"/>
        <v>5.9582505671027244</v>
      </c>
      <c r="BC2739" s="1">
        <f t="shared" si="1970"/>
        <v>8.3735782095460287</v>
      </c>
      <c r="BD2739" s="1">
        <f t="shared" si="1971"/>
        <v>11.721793044339483</v>
      </c>
      <c r="BE2739" s="1">
        <f t="shared" si="1947"/>
        <v>1.748238709</v>
      </c>
      <c r="BF2739" s="1">
        <f t="shared" si="1948"/>
        <v>2.1058270899135763</v>
      </c>
      <c r="BG2739" s="1">
        <f t="shared" si="1949"/>
        <v>2.8964569662703461</v>
      </c>
      <c r="BH2739" s="1">
        <f t="shared" si="1950"/>
        <v>1.529882565474574</v>
      </c>
      <c r="BI2739" s="1">
        <f t="shared" si="1951"/>
        <v>2.1500591774628206</v>
      </c>
      <c r="BJ2739" s="1">
        <f t="shared" si="1952"/>
        <v>3.0097705043908958</v>
      </c>
      <c r="BK2739" s="1">
        <f t="shared" si="1953"/>
        <v>4.0064393655961554</v>
      </c>
      <c r="BL2739" s="2">
        <f t="shared" si="1954"/>
        <v>1.75</v>
      </c>
      <c r="BM2739" s="2">
        <f t="shared" si="1955"/>
        <v>2.1079486390372328</v>
      </c>
      <c r="BN2739" s="2">
        <f t="shared" si="1956"/>
        <v>2.8993750480862426</v>
      </c>
      <c r="BO2739" s="2">
        <f t="shared" si="1957"/>
        <v>1.5314238700914753</v>
      </c>
      <c r="BP2739" s="2">
        <f t="shared" si="1958"/>
        <v>2.1522252889092939</v>
      </c>
      <c r="BQ2739" s="2">
        <f t="shared" si="1959"/>
        <v>3.0128027457399513</v>
      </c>
      <c r="BR2739" s="2">
        <f t="shared" si="1960"/>
        <v>4.0104757169023832</v>
      </c>
      <c r="BS2739" s="1">
        <f t="shared" si="1972"/>
        <v>6.8155156008299898</v>
      </c>
      <c r="BT2739" s="1">
        <f t="shared" si="1973"/>
        <v>8.2095753343466296</v>
      </c>
      <c r="BU2739" s="1">
        <f t="shared" si="1974"/>
        <v>11.29184907022228</v>
      </c>
      <c r="BV2739" s="1">
        <f t="shared" si="1975"/>
        <v>5.964253301766794</v>
      </c>
      <c r="BW2739" s="1">
        <f t="shared" si="1976"/>
        <v>8.3820143046069298</v>
      </c>
      <c r="BX2739" s="1">
        <f t="shared" si="1977"/>
        <v>11.733602351893753</v>
      </c>
      <c r="BY2739" s="1">
        <f t="shared" si="1961"/>
        <v>15.619119894456016</v>
      </c>
    </row>
    <row r="2740" spans="1:77" x14ac:dyDescent="0.25">
      <c r="A2740" s="1">
        <v>20121201</v>
      </c>
      <c r="B2740" s="1">
        <v>2012</v>
      </c>
      <c r="C2740" s="1">
        <v>12</v>
      </c>
      <c r="D2740" s="1">
        <v>-3.351</v>
      </c>
      <c r="E2740" s="1">
        <v>41.929000000000002</v>
      </c>
      <c r="F2740" s="1">
        <f t="shared" si="1962"/>
        <v>1.738879488</v>
      </c>
      <c r="G2740" s="1">
        <v>126.46599999999999</v>
      </c>
      <c r="H2740" s="1">
        <v>5.8999999999999997E-2</v>
      </c>
      <c r="I2740" s="1">
        <v>115.7953</v>
      </c>
      <c r="J2740" s="1">
        <v>88.470741669999995</v>
      </c>
      <c r="K2740" s="1">
        <f t="shared" si="1963"/>
        <v>1.5007070879999999E-3</v>
      </c>
      <c r="L2740" s="1">
        <f t="shared" si="1964"/>
        <v>1.1465808120432E-3</v>
      </c>
      <c r="M2740" s="1">
        <f t="shared" si="1932"/>
        <v>3.5412627595679991E-4</v>
      </c>
      <c r="N2740" s="1">
        <f t="shared" si="1933"/>
        <v>0.76402705178880315</v>
      </c>
      <c r="O2740" s="1">
        <f t="shared" si="1934"/>
        <v>1.3285509686326635</v>
      </c>
      <c r="P2740" s="1">
        <f t="shared" si="1935"/>
        <v>0.4103285193673365</v>
      </c>
      <c r="Q2740" s="1">
        <v>-0.387017</v>
      </c>
      <c r="R2740" s="1">
        <v>-7.6961899999999996</v>
      </c>
      <c r="S2740" s="1">
        <v>4.7879140000000001E-2</v>
      </c>
      <c r="T2740" s="1">
        <v>0.35601300000000002</v>
      </c>
      <c r="U2740" s="1">
        <v>0.48797315400000002</v>
      </c>
      <c r="V2740" s="1">
        <v>8.6833332999999999E-2</v>
      </c>
      <c r="W2740" s="1">
        <v>0.243233333</v>
      </c>
      <c r="X2740" s="1">
        <v>4.4566666999999997E-2</v>
      </c>
      <c r="Y2740" s="1">
        <v>0.2268</v>
      </c>
      <c r="Z2740" s="1">
        <v>0.47384366900000002</v>
      </c>
      <c r="AA2740" s="1">
        <v>3.4962058999999997E-2</v>
      </c>
      <c r="AB2740" s="1">
        <v>0.46666666699999998</v>
      </c>
      <c r="AC2740" s="1">
        <v>0.41956615000000003</v>
      </c>
      <c r="AD2740" s="1">
        <v>0.66845634399999998</v>
      </c>
      <c r="AE2740" s="1">
        <f t="shared" si="1936"/>
        <v>0.62950525761564502</v>
      </c>
      <c r="AF2740" s="1">
        <v>0.28932029300000001</v>
      </c>
      <c r="AG2740" s="1">
        <v>0.16989692200000001</v>
      </c>
      <c r="AH2740" s="1">
        <v>0.11960380800000001</v>
      </c>
      <c r="AI2740" s="1">
        <v>1</v>
      </c>
      <c r="AJ2740" s="1">
        <v>0.65503927799999995</v>
      </c>
      <c r="AK2740" s="1">
        <v>1</v>
      </c>
      <c r="AL2740" s="1">
        <v>0</v>
      </c>
      <c r="AM2740" s="1">
        <v>4.7879140000000001E-2</v>
      </c>
      <c r="AN2740" s="1">
        <f t="shared" si="1937"/>
        <v>0.33154365600240382</v>
      </c>
      <c r="AO2740" s="1">
        <f t="shared" si="1938"/>
        <v>0.8396078420344022</v>
      </c>
      <c r="AP2740" s="1">
        <f t="shared" si="1939"/>
        <v>1.4599768544775662</v>
      </c>
      <c r="AQ2740" s="1">
        <f t="shared" si="1940"/>
        <v>0.27890263352243383</v>
      </c>
      <c r="AR2740" s="1">
        <f t="shared" si="1941"/>
        <v>1.687255589042199E-2</v>
      </c>
      <c r="AS2740" s="1">
        <f t="shared" si="1942"/>
        <v>0.54866666667500008</v>
      </c>
      <c r="AT2740" s="1">
        <f t="shared" si="1943"/>
        <v>0.99568387256337665</v>
      </c>
      <c r="AU2740" s="1">
        <f t="shared" si="1944"/>
        <v>0.16591033493572663</v>
      </c>
      <c r="AV2740" s="1">
        <f t="shared" si="1945"/>
        <v>0.30075633206427332</v>
      </c>
      <c r="AW2740" s="1">
        <f t="shared" si="1946"/>
        <v>0.23431182591458088</v>
      </c>
      <c r="AX2740" s="1">
        <f t="shared" si="1965"/>
        <v>0.32182348769537605</v>
      </c>
      <c r="AY2740" s="1">
        <f t="shared" si="1966"/>
        <v>0</v>
      </c>
      <c r="AZ2740" s="1">
        <f t="shared" si="1967"/>
        <v>0</v>
      </c>
      <c r="BA2740" s="1">
        <f t="shared" si="1968"/>
        <v>0</v>
      </c>
      <c r="BB2740" s="1">
        <f t="shared" si="1969"/>
        <v>0</v>
      </c>
      <c r="BC2740" s="1">
        <f t="shared" si="1970"/>
        <v>0</v>
      </c>
      <c r="BD2740" s="1">
        <f t="shared" si="1971"/>
        <v>0</v>
      </c>
      <c r="BE2740" s="1">
        <f t="shared" si="1947"/>
        <v>0</v>
      </c>
      <c r="BF2740" s="1">
        <f t="shared" si="1948"/>
        <v>0</v>
      </c>
      <c r="BG2740" s="1">
        <f t="shared" si="1949"/>
        <v>0</v>
      </c>
      <c r="BH2740" s="1">
        <f t="shared" si="1950"/>
        <v>0</v>
      </c>
      <c r="BI2740" s="1">
        <f t="shared" si="1951"/>
        <v>0</v>
      </c>
      <c r="BJ2740" s="1">
        <f t="shared" si="1952"/>
        <v>0</v>
      </c>
      <c r="BK2740" s="1">
        <f t="shared" si="1953"/>
        <v>0.4879731537090975</v>
      </c>
      <c r="BL2740" s="2" t="e">
        <f t="shared" si="1954"/>
        <v>#DIV/0!</v>
      </c>
      <c r="BM2740" s="2" t="e">
        <f t="shared" si="1955"/>
        <v>#DIV/0!</v>
      </c>
      <c r="BN2740" s="2" t="e">
        <f t="shared" si="1956"/>
        <v>#DIV/0!</v>
      </c>
      <c r="BO2740" s="2" t="e">
        <f t="shared" si="1957"/>
        <v>#DIV/0!</v>
      </c>
      <c r="BP2740" s="2" t="e">
        <f t="shared" si="1958"/>
        <v>#DIV/0!</v>
      </c>
      <c r="BQ2740" s="2" t="e">
        <f t="shared" si="1959"/>
        <v>#DIV/0!</v>
      </c>
      <c r="BR2740" s="2" t="e">
        <f t="shared" si="1960"/>
        <v>#DIV/0!</v>
      </c>
      <c r="BS2740" s="1" t="e">
        <f t="shared" si="1972"/>
        <v>#DIV/0!</v>
      </c>
      <c r="BT2740" s="1" t="e">
        <f t="shared" si="1973"/>
        <v>#DIV/0!</v>
      </c>
      <c r="BU2740" s="1" t="e">
        <f t="shared" si="1974"/>
        <v>#DIV/0!</v>
      </c>
      <c r="BV2740" s="1" t="e">
        <f t="shared" si="1975"/>
        <v>#DIV/0!</v>
      </c>
      <c r="BW2740" s="1" t="e">
        <f t="shared" si="1976"/>
        <v>#DIV/0!</v>
      </c>
      <c r="BX2740" s="1" t="e">
        <f t="shared" si="1977"/>
        <v>#DIV/0!</v>
      </c>
      <c r="BY2740" s="1" t="e">
        <f t="shared" si="1961"/>
        <v>#DIV/0!</v>
      </c>
    </row>
    <row r="2741" spans="1:77" x14ac:dyDescent="0.25">
      <c r="A2741" s="1">
        <v>20050726</v>
      </c>
      <c r="B2741" s="1">
        <v>2005</v>
      </c>
      <c r="C2741" s="1">
        <v>7</v>
      </c>
      <c r="D2741" s="1">
        <v>16.108000000000001</v>
      </c>
      <c r="E2741" s="1">
        <v>185.41800000000001</v>
      </c>
      <c r="F2741" s="1">
        <f t="shared" si="1962"/>
        <v>7.6896552960000015</v>
      </c>
      <c r="G2741" s="1">
        <v>457.726</v>
      </c>
      <c r="H2741" s="1">
        <v>1.98</v>
      </c>
      <c r="I2741" s="1">
        <v>392.18128960000001</v>
      </c>
      <c r="J2741" s="1">
        <v>299.69129379999998</v>
      </c>
      <c r="K2741" s="1">
        <f t="shared" si="1963"/>
        <v>5.0826695132159998E-3</v>
      </c>
      <c r="L2741" s="1">
        <f t="shared" si="1964"/>
        <v>3.8839991676479996E-3</v>
      </c>
      <c r="M2741" s="1">
        <f t="shared" si="1932"/>
        <v>1.1986703455680002E-3</v>
      </c>
      <c r="N2741" s="1">
        <f t="shared" si="1933"/>
        <v>0.76416520050119185</v>
      </c>
      <c r="O2741" s="1">
        <f t="shared" si="1934"/>
        <v>5.8761669810528927</v>
      </c>
      <c r="P2741" s="1">
        <f t="shared" si="1935"/>
        <v>1.8134883149471088</v>
      </c>
      <c r="Q2741" s="1">
        <v>48.321399999999997</v>
      </c>
      <c r="R2741" s="1">
        <v>21.129000000000001</v>
      </c>
      <c r="S2741" s="1">
        <v>0.69576849100000004</v>
      </c>
      <c r="T2741" s="1">
        <v>5.3912699999999996</v>
      </c>
      <c r="U2741" s="1">
        <v>0.90060656500000003</v>
      </c>
      <c r="V2741" s="1">
        <v>5.1344444000000003E-2</v>
      </c>
      <c r="W2741" s="1">
        <v>0.38247777799999999</v>
      </c>
      <c r="X2741" s="1">
        <v>3.1033333E-2</v>
      </c>
      <c r="Y2741" s="1">
        <v>0.215544444</v>
      </c>
      <c r="Z2741" s="1">
        <v>0.76329269700000002</v>
      </c>
      <c r="AA2741" s="1">
        <v>0.27914235900000001</v>
      </c>
      <c r="AB2741" s="1">
        <v>2.9777777780000001</v>
      </c>
      <c r="AC2741" s="1">
        <v>0.77848294399999995</v>
      </c>
      <c r="AD2741" s="1">
        <v>0.59491486199999999</v>
      </c>
      <c r="AE2741" s="1">
        <f t="shared" si="1936"/>
        <v>0.53731335339099917</v>
      </c>
      <c r="AF2741" s="1">
        <v>0.99917897099999997</v>
      </c>
      <c r="AG2741" s="1">
        <v>1.1150139349999999</v>
      </c>
      <c r="AH2741" s="1">
        <v>0.62022124999999995</v>
      </c>
      <c r="AI2741" s="1">
        <v>1</v>
      </c>
      <c r="AJ2741" s="1">
        <v>0.80958377199999998</v>
      </c>
      <c r="AK2741" s="1">
        <v>1</v>
      </c>
      <c r="AL2741" s="1">
        <v>0.78390590900000001</v>
      </c>
      <c r="AM2741" s="1">
        <v>0.69576849100000004</v>
      </c>
      <c r="AN2741" s="1">
        <f t="shared" si="1937"/>
        <v>0.40508513827049369</v>
      </c>
      <c r="AO2741" s="1">
        <f t="shared" si="1938"/>
        <v>0.70281193206367365</v>
      </c>
      <c r="AP2741" s="1">
        <f t="shared" si="1939"/>
        <v>5.4043814954854215</v>
      </c>
      <c r="AQ2741" s="1">
        <f t="shared" si="1940"/>
        <v>2.2852738005145801</v>
      </c>
      <c r="AR2741" s="1">
        <f t="shared" si="1941"/>
        <v>8.2633167961524506E-2</v>
      </c>
      <c r="AS2741" s="1">
        <f t="shared" si="1942"/>
        <v>0.61144444445000001</v>
      </c>
      <c r="AT2741" s="1">
        <f t="shared" si="1943"/>
        <v>0.60391496389433874</v>
      </c>
      <c r="AU2741" s="1">
        <f t="shared" si="1944"/>
        <v>0.65743743238173935</v>
      </c>
      <c r="AV2741" s="1">
        <f t="shared" si="1945"/>
        <v>2.320340345618261</v>
      </c>
      <c r="AW2741" s="1">
        <f t="shared" si="1946"/>
        <v>3.0279100488228137</v>
      </c>
      <c r="AX2741" s="1">
        <f t="shared" si="1965"/>
        <v>2.5854109890852368</v>
      </c>
      <c r="AY2741" s="1">
        <f t="shared" si="1966"/>
        <v>8.205428132465185</v>
      </c>
      <c r="AZ2741" s="1">
        <f t="shared" si="1967"/>
        <v>9.7009501746462696</v>
      </c>
      <c r="BA2741" s="1">
        <f t="shared" si="1968"/>
        <v>10.67117159619054</v>
      </c>
      <c r="BB2741" s="1">
        <f t="shared" si="1969"/>
        <v>5.8331090653417874</v>
      </c>
      <c r="BC2741" s="1">
        <f t="shared" si="1970"/>
        <v>10.098842029915843</v>
      </c>
      <c r="BD2741" s="1">
        <f t="shared" si="1971"/>
        <v>11.112229912259673</v>
      </c>
      <c r="BE2741" s="1">
        <f t="shared" si="1947"/>
        <v>1.3707090241520195</v>
      </c>
      <c r="BF2741" s="1">
        <f t="shared" si="1948"/>
        <v>1.6205345696254161</v>
      </c>
      <c r="BG2741" s="1">
        <f t="shared" si="1949"/>
        <v>1.7826091422701451</v>
      </c>
      <c r="BH2741" s="1">
        <f t="shared" si="1950"/>
        <v>0.97441536329985812</v>
      </c>
      <c r="BI2741" s="1">
        <f t="shared" si="1951"/>
        <v>1.6870020284648539</v>
      </c>
      <c r="BJ2741" s="1">
        <f t="shared" si="1952"/>
        <v>1.8562875176398927</v>
      </c>
      <c r="BK2741" s="1">
        <f t="shared" si="1953"/>
        <v>0.90060656450108911</v>
      </c>
      <c r="BL2741" s="2">
        <f t="shared" si="1954"/>
        <v>1.7500000000000002</v>
      </c>
      <c r="BM2741" s="2">
        <f t="shared" si="1955"/>
        <v>2.0689551515858096</v>
      </c>
      <c r="BN2741" s="2">
        <f t="shared" si="1956"/>
        <v>2.2758776253790653</v>
      </c>
      <c r="BO2741" s="2">
        <f t="shared" si="1957"/>
        <v>1.2440473183793912</v>
      </c>
      <c r="BP2741" s="2">
        <f t="shared" si="1958"/>
        <v>2.1538149219086726</v>
      </c>
      <c r="BQ2741" s="2">
        <f t="shared" si="1959"/>
        <v>2.3699436558969755</v>
      </c>
      <c r="BR2741" s="2">
        <f t="shared" si="1960"/>
        <v>1.1498147747673337</v>
      </c>
      <c r="BS2741" s="1">
        <f t="shared" si="1972"/>
        <v>10.475964613056727</v>
      </c>
      <c r="BT2741" s="1">
        <f t="shared" si="1973"/>
        <v>12.385314830865346</v>
      </c>
      <c r="BU2741" s="1">
        <f t="shared" si="1974"/>
        <v>13.624007695496379</v>
      </c>
      <c r="BV2741" s="1">
        <f t="shared" si="1975"/>
        <v>7.4471975338917806</v>
      </c>
      <c r="BW2741" s="1">
        <f t="shared" si="1976"/>
        <v>12.89330794570788</v>
      </c>
      <c r="BX2741" s="1">
        <f t="shared" si="1977"/>
        <v>14.187111928065713</v>
      </c>
      <c r="BY2741" s="1">
        <f t="shared" si="1961"/>
        <v>6.8830965097327876</v>
      </c>
    </row>
    <row r="2742" spans="1:77" x14ac:dyDescent="0.25">
      <c r="A2742" s="1">
        <v>20060518</v>
      </c>
      <c r="B2742" s="1">
        <v>2006</v>
      </c>
      <c r="C2742" s="1">
        <v>5</v>
      </c>
      <c r="D2742" s="1">
        <v>12.391</v>
      </c>
      <c r="E2742" s="1">
        <v>199.74799999999999</v>
      </c>
      <c r="F2742" s="1">
        <f t="shared" si="1962"/>
        <v>8.2839490559999991</v>
      </c>
      <c r="G2742" s="1">
        <v>459.447</v>
      </c>
      <c r="H2742" s="1">
        <v>0.623</v>
      </c>
      <c r="I2742" s="1">
        <v>437.95276250000001</v>
      </c>
      <c r="J2742" s="1">
        <v>334.68356460000001</v>
      </c>
      <c r="K2742" s="1">
        <f t="shared" si="1963"/>
        <v>5.6758678020000005E-3</v>
      </c>
      <c r="L2742" s="1">
        <f t="shared" si="1964"/>
        <v>4.3374989972160003E-3</v>
      </c>
      <c r="M2742" s="1">
        <f t="shared" si="1932"/>
        <v>1.3383688047840002E-3</v>
      </c>
      <c r="N2742" s="1">
        <f t="shared" si="1933"/>
        <v>0.76420014498709776</v>
      </c>
      <c r="O2742" s="1">
        <f t="shared" si="1934"/>
        <v>6.330595069660931</v>
      </c>
      <c r="P2742" s="1">
        <f t="shared" si="1935"/>
        <v>1.9533539863390681</v>
      </c>
      <c r="Q2742" s="1">
        <v>64.5184</v>
      </c>
      <c r="R2742" s="1">
        <v>27.0063</v>
      </c>
      <c r="S2742" s="1">
        <v>0.70492883299999998</v>
      </c>
      <c r="T2742" s="1">
        <v>9.8674099999999996</v>
      </c>
      <c r="U2742" s="1">
        <v>1.994978943</v>
      </c>
      <c r="V2742" s="1">
        <v>8.0733333000000004E-2</v>
      </c>
      <c r="W2742" s="1">
        <v>0.34084444400000002</v>
      </c>
      <c r="X2742" s="1">
        <v>4.7966666999999998E-2</v>
      </c>
      <c r="Y2742" s="1">
        <v>0.237055556</v>
      </c>
      <c r="Z2742" s="1">
        <v>0.61699436100000005</v>
      </c>
      <c r="AA2742" s="1">
        <v>0.17959662200000001</v>
      </c>
      <c r="AB2742" s="1">
        <v>1.3444444440000001</v>
      </c>
      <c r="AC2742" s="1">
        <v>0.59707300799999996</v>
      </c>
      <c r="AD2742" s="1">
        <v>0.56524256299999998</v>
      </c>
      <c r="AE2742" s="1">
        <f t="shared" si="1936"/>
        <v>0.50011603735740251</v>
      </c>
      <c r="AF2742" s="1">
        <v>0.95430697900000006</v>
      </c>
      <c r="AG2742" s="1">
        <v>0.95896608699999997</v>
      </c>
      <c r="AH2742" s="1">
        <v>0.52459480300000005</v>
      </c>
      <c r="AI2742" s="1">
        <v>1</v>
      </c>
      <c r="AJ2742" s="1">
        <v>0.74658014100000003</v>
      </c>
      <c r="AK2742" s="1">
        <v>1</v>
      </c>
      <c r="AL2742" s="1">
        <v>0.795958991</v>
      </c>
      <c r="AM2742" s="1">
        <v>0.70492883299999998</v>
      </c>
      <c r="AN2742" s="1">
        <f t="shared" si="1937"/>
        <v>0.43475743665754696</v>
      </c>
      <c r="AO2742" s="1">
        <f t="shared" si="1938"/>
        <v>0.64577768568929761</v>
      </c>
      <c r="AP2742" s="1">
        <f t="shared" si="1939"/>
        <v>5.3495894497517211</v>
      </c>
      <c r="AQ2742" s="1">
        <f t="shared" si="1940"/>
        <v>2.934359606248278</v>
      </c>
      <c r="AR2742" s="1">
        <f t="shared" si="1941"/>
        <v>0.12754555174372831</v>
      </c>
      <c r="AS2742" s="1">
        <f t="shared" si="1942"/>
        <v>0.57061111110000007</v>
      </c>
      <c r="AT2742" s="1">
        <f t="shared" si="1943"/>
        <v>1.8529019827965749</v>
      </c>
      <c r="AU2742" s="1">
        <f t="shared" si="1944"/>
        <v>0.56109136295248929</v>
      </c>
      <c r="AV2742" s="1">
        <f t="shared" si="1945"/>
        <v>0.78335308104751078</v>
      </c>
      <c r="AW2742" s="1">
        <f t="shared" si="1946"/>
        <v>1.6457138629098851</v>
      </c>
      <c r="AX2742" s="1">
        <f t="shared" si="1965"/>
        <v>3.0647693710990369</v>
      </c>
      <c r="AY2742" s="1">
        <f t="shared" si="1966"/>
        <v>6.5747871733885415</v>
      </c>
      <c r="AZ2742" s="1">
        <f t="shared" si="1967"/>
        <v>7.6459349462235124</v>
      </c>
      <c r="BA2742" s="1">
        <f t="shared" si="1968"/>
        <v>6.9230455146342225</v>
      </c>
      <c r="BB2742" s="1">
        <f t="shared" si="1969"/>
        <v>4.748141354990973</v>
      </c>
      <c r="BC2742" s="1">
        <f t="shared" si="1970"/>
        <v>8.0920322754463783</v>
      </c>
      <c r="BD2742" s="1">
        <f t="shared" si="1971"/>
        <v>7.3286362182429006</v>
      </c>
      <c r="BE2742" s="1">
        <f t="shared" si="1947"/>
        <v>1.3292811351909222</v>
      </c>
      <c r="BF2742" s="1">
        <f t="shared" si="1948"/>
        <v>1.5458442709825047</v>
      </c>
      <c r="BG2742" s="1">
        <f t="shared" si="1949"/>
        <v>1.399691512132778</v>
      </c>
      <c r="BH2742" s="1">
        <f t="shared" si="1950"/>
        <v>0.95997247727738344</v>
      </c>
      <c r="BI2742" s="1">
        <f t="shared" si="1951"/>
        <v>1.6360355955922399</v>
      </c>
      <c r="BJ2742" s="1">
        <f t="shared" si="1952"/>
        <v>1.4816932646910987</v>
      </c>
      <c r="BK2742" s="1">
        <f t="shared" si="1953"/>
        <v>1.9949789430878548</v>
      </c>
      <c r="BL2742" s="2">
        <f t="shared" si="1954"/>
        <v>1.7500000000000002</v>
      </c>
      <c r="BM2742" s="2">
        <f t="shared" si="1955"/>
        <v>2.0351055939952363</v>
      </c>
      <c r="BN2742" s="2">
        <f t="shared" si="1956"/>
        <v>1.8426953346332946</v>
      </c>
      <c r="BO2742" s="2">
        <f t="shared" si="1957"/>
        <v>1.2638047669232386</v>
      </c>
      <c r="BP2742" s="2">
        <f t="shared" si="1958"/>
        <v>2.1538425668511456</v>
      </c>
      <c r="BQ2742" s="2">
        <f t="shared" si="1959"/>
        <v>1.9506507273474551</v>
      </c>
      <c r="BR2742" s="2">
        <f t="shared" si="1960"/>
        <v>2.6263918579588585</v>
      </c>
      <c r="BS2742" s="1">
        <f t="shared" si="1972"/>
        <v>8.6557141667231896</v>
      </c>
      <c r="BT2742" s="1">
        <f t="shared" si="1973"/>
        <v>10.065881326126959</v>
      </c>
      <c r="BU2742" s="1">
        <f t="shared" si="1974"/>
        <v>9.1141966359657918</v>
      </c>
      <c r="BV2742" s="1">
        <f t="shared" si="1975"/>
        <v>6.2509330428741565</v>
      </c>
      <c r="BW2742" s="1">
        <f t="shared" si="1976"/>
        <v>10.653168925019942</v>
      </c>
      <c r="BX2742" s="1">
        <f t="shared" si="1977"/>
        <v>9.6481572200172927</v>
      </c>
      <c r="BY2742" s="1">
        <f t="shared" si="1961"/>
        <v>12.990455549886244</v>
      </c>
    </row>
    <row r="2743" spans="1:77" x14ac:dyDescent="0.25">
      <c r="A2743" s="1">
        <v>20040808</v>
      </c>
      <c r="B2743" s="1">
        <v>2004</v>
      </c>
      <c r="C2743" s="1">
        <v>8</v>
      </c>
      <c r="D2743" s="1">
        <v>12.733000000000001</v>
      </c>
      <c r="E2743" s="1">
        <v>179.69300000000001</v>
      </c>
      <c r="F2743" s="1">
        <f t="shared" si="1962"/>
        <v>7.4522280960000007</v>
      </c>
      <c r="G2743" s="1">
        <v>430.30200000000002</v>
      </c>
      <c r="H2743" s="1">
        <v>1.423</v>
      </c>
      <c r="I2743" s="1">
        <v>384.54974379999999</v>
      </c>
      <c r="J2743" s="1">
        <v>294.07963130000002</v>
      </c>
      <c r="K2743" s="1">
        <f t="shared" si="1963"/>
        <v>4.9837646796480001E-3</v>
      </c>
      <c r="L2743" s="1">
        <f t="shared" si="1964"/>
        <v>3.8112720216479999E-3</v>
      </c>
      <c r="M2743" s="1">
        <f t="shared" si="1932"/>
        <v>1.1724926580000002E-3</v>
      </c>
      <c r="N2743" s="1">
        <f t="shared" si="1933"/>
        <v>0.76473755617153016</v>
      </c>
      <c r="O2743" s="1">
        <f t="shared" si="1934"/>
        <v>5.6989987021678559</v>
      </c>
      <c r="P2743" s="1">
        <f t="shared" si="1935"/>
        <v>1.7532293938321448</v>
      </c>
      <c r="Q2743" s="1">
        <v>58.525799999999997</v>
      </c>
      <c r="R2743" s="1">
        <v>17.386700000000001</v>
      </c>
      <c r="S2743" s="1">
        <v>0.77096393900000004</v>
      </c>
      <c r="T2743" s="1">
        <v>7.9280499999999998</v>
      </c>
      <c r="U2743" s="1">
        <v>1.4046571839999999</v>
      </c>
      <c r="V2743" s="1">
        <v>5.2133332999999997E-2</v>
      </c>
      <c r="W2743" s="1">
        <v>0.35880000000000001</v>
      </c>
      <c r="X2743" s="1">
        <v>2.4977777999999999E-2</v>
      </c>
      <c r="Y2743" s="1">
        <v>0.23438888899999999</v>
      </c>
      <c r="Z2743" s="1">
        <v>0.74626865799999997</v>
      </c>
      <c r="AA2743" s="1">
        <v>0.20973270599999999</v>
      </c>
      <c r="AB2743" s="1">
        <v>2.5444444439999998</v>
      </c>
      <c r="AC2743" s="1">
        <v>0.757373136</v>
      </c>
      <c r="AD2743" s="1">
        <v>0.582402592</v>
      </c>
      <c r="AE2743" s="1">
        <f t="shared" si="1936"/>
        <v>0.52162792027077853</v>
      </c>
      <c r="AF2743" s="1">
        <v>0.96099652700000004</v>
      </c>
      <c r="AG2743" s="1">
        <v>0.97402469599999997</v>
      </c>
      <c r="AH2743" s="1">
        <v>0.53339336199999998</v>
      </c>
      <c r="AI2743" s="1">
        <v>1</v>
      </c>
      <c r="AJ2743" s="1">
        <v>0.76565361099999996</v>
      </c>
      <c r="AK2743" s="1">
        <v>1</v>
      </c>
      <c r="AL2743" s="1">
        <v>0.88284728800000001</v>
      </c>
      <c r="AM2743" s="1">
        <v>0.77096393900000004</v>
      </c>
      <c r="AN2743" s="1">
        <f t="shared" si="1937"/>
        <v>0.41759740833182279</v>
      </c>
      <c r="AO2743" s="1">
        <f t="shared" si="1938"/>
        <v>0.67874815343251471</v>
      </c>
      <c r="AP2743" s="1">
        <f t="shared" si="1939"/>
        <v>5.0581860591179053</v>
      </c>
      <c r="AQ2743" s="1">
        <f t="shared" si="1940"/>
        <v>2.3940420368820954</v>
      </c>
      <c r="AR2743" s="1">
        <f t="shared" si="1941"/>
        <v>9.309105875170276E-2</v>
      </c>
      <c r="AS2743" s="1">
        <f t="shared" si="1942"/>
        <v>0.60061111109999998</v>
      </c>
      <c r="AT2743" s="1">
        <f t="shared" si="1943"/>
        <v>0.75172575792105589</v>
      </c>
      <c r="AU2743" s="1">
        <f t="shared" si="1944"/>
        <v>0.61298765632032393</v>
      </c>
      <c r="AV2743" s="1">
        <f t="shared" si="1945"/>
        <v>1.931456787679676</v>
      </c>
      <c r="AW2743" s="1">
        <f t="shared" si="1946"/>
        <v>2.6555628498722008</v>
      </c>
      <c r="AX2743" s="1">
        <f t="shared" si="1965"/>
        <v>2.6376940285474912</v>
      </c>
      <c r="AY2743" s="1">
        <f t="shared" si="1966"/>
        <v>8.3799512074749902</v>
      </c>
      <c r="AZ2743" s="1">
        <f t="shared" si="1967"/>
        <v>9.8389313950325388</v>
      </c>
      <c r="BA2743" s="1">
        <f t="shared" si="1968"/>
        <v>10.460902551062075</v>
      </c>
      <c r="BB2743" s="1">
        <f t="shared" si="1969"/>
        <v>5.9588819148307799</v>
      </c>
      <c r="BC2743" s="1">
        <f t="shared" si="1970"/>
        <v>10.322687935571844</v>
      </c>
      <c r="BD2743" s="1">
        <f t="shared" si="1971"/>
        <v>10.930216909924816</v>
      </c>
      <c r="BE2743" s="1">
        <f t="shared" si="1947"/>
        <v>1.4847230608688955</v>
      </c>
      <c r="BF2743" s="1">
        <f t="shared" si="1948"/>
        <v>1.7432187819281382</v>
      </c>
      <c r="BG2743" s="1">
        <f t="shared" si="1949"/>
        <v>1.8534169078705194</v>
      </c>
      <c r="BH2743" s="1">
        <f t="shared" si="1950"/>
        <v>1.0557686049594179</v>
      </c>
      <c r="BI2743" s="1">
        <f t="shared" si="1951"/>
        <v>1.8289286475111484</v>
      </c>
      <c r="BJ2743" s="1">
        <f t="shared" si="1952"/>
        <v>1.9365679709433996</v>
      </c>
      <c r="BK2743" s="1">
        <f t="shared" si="1953"/>
        <v>1.4046571837103119</v>
      </c>
      <c r="BL2743" s="2">
        <f t="shared" si="1954"/>
        <v>1.75</v>
      </c>
      <c r="BM2743" s="2">
        <f t="shared" si="1955"/>
        <v>2.0546814074464086</v>
      </c>
      <c r="BN2743" s="2">
        <f t="shared" si="1956"/>
        <v>2.1845687416448203</v>
      </c>
      <c r="BO2743" s="2">
        <f t="shared" si="1957"/>
        <v>1.2444038267969817</v>
      </c>
      <c r="BP2743" s="2">
        <f t="shared" si="1958"/>
        <v>2.1557051395641604</v>
      </c>
      <c r="BQ2743" s="2">
        <f t="shared" si="1959"/>
        <v>2.2825764874747949</v>
      </c>
      <c r="BR2743" s="2">
        <f t="shared" si="1960"/>
        <v>1.6556286733059009</v>
      </c>
      <c r="BS2743" s="1">
        <f t="shared" si="1972"/>
        <v>9.8772053856959516</v>
      </c>
      <c r="BT2743" s="1">
        <f t="shared" si="1973"/>
        <v>11.596863007725146</v>
      </c>
      <c r="BU2743" s="1">
        <f t="shared" si="1974"/>
        <v>12.329962365941284</v>
      </c>
      <c r="BV2743" s="1">
        <f t="shared" si="1975"/>
        <v>7.0235612457255998</v>
      </c>
      <c r="BW2743" s="1">
        <f t="shared" si="1976"/>
        <v>12.167052808271754</v>
      </c>
      <c r="BX2743" s="1">
        <f t="shared" si="1977"/>
        <v>12.883129585913709</v>
      </c>
      <c r="BY2743" s="1">
        <f t="shared" si="1961"/>
        <v>9.3445625421083918</v>
      </c>
    </row>
    <row r="2744" spans="1:77" x14ac:dyDescent="0.25">
      <c r="A2744" s="1">
        <v>20060323</v>
      </c>
      <c r="B2744" s="1">
        <v>2006</v>
      </c>
      <c r="C2744" s="1">
        <v>3</v>
      </c>
      <c r="D2744" s="1">
        <v>12.396000000000001</v>
      </c>
      <c r="E2744" s="1">
        <v>224.672</v>
      </c>
      <c r="F2744" s="1">
        <f t="shared" si="1962"/>
        <v>9.3175971840000003</v>
      </c>
      <c r="G2744" s="1">
        <v>350.923</v>
      </c>
      <c r="H2744" s="1">
        <v>5.5140000000000002</v>
      </c>
      <c r="I2744" s="1">
        <v>468.26675</v>
      </c>
      <c r="J2744" s="1">
        <v>358.29542309999999</v>
      </c>
      <c r="K2744" s="1">
        <f t="shared" si="1963"/>
        <v>6.0687370799999991E-3</v>
      </c>
      <c r="L2744" s="1">
        <f t="shared" si="1964"/>
        <v>4.6435086833760001E-3</v>
      </c>
      <c r="M2744" s="1">
        <f t="shared" si="1932"/>
        <v>1.425228396623999E-3</v>
      </c>
      <c r="N2744" s="1">
        <f t="shared" si="1933"/>
        <v>0.76515239038432692</v>
      </c>
      <c r="O2744" s="1">
        <f t="shared" si="1934"/>
        <v>7.1293817579758736</v>
      </c>
      <c r="P2744" s="1">
        <f t="shared" si="1935"/>
        <v>2.1882154260241267</v>
      </c>
      <c r="Q2744" s="1">
        <v>60.441899999999997</v>
      </c>
      <c r="R2744" s="1">
        <v>18.8201</v>
      </c>
      <c r="S2744" s="1">
        <v>0.76255835100000002</v>
      </c>
      <c r="T2744" s="1">
        <v>6.4077700000000002</v>
      </c>
      <c r="U2744" s="1">
        <v>1.1497798690000001</v>
      </c>
      <c r="V2744" s="1">
        <v>5.7033332999999999E-2</v>
      </c>
      <c r="W2744" s="1">
        <v>0.24144444400000001</v>
      </c>
      <c r="X2744" s="1">
        <v>2.9322221999999998E-2</v>
      </c>
      <c r="Y2744" s="1">
        <v>0.21498888899999999</v>
      </c>
      <c r="Z2744" s="1">
        <v>0.61783866399999998</v>
      </c>
      <c r="AA2744" s="1">
        <v>5.7961487999999999E-2</v>
      </c>
      <c r="AB2744" s="1">
        <v>1.422222222</v>
      </c>
      <c r="AC2744" s="1">
        <v>0.59811994300000004</v>
      </c>
      <c r="AD2744" s="1">
        <v>0.359768382</v>
      </c>
      <c r="AE2744" s="1">
        <f t="shared" si="1936"/>
        <v>0.24253275918265013</v>
      </c>
      <c r="AF2744" s="1">
        <v>0.95440815000000001</v>
      </c>
      <c r="AG2744" s="1">
        <v>0.95918833599999997</v>
      </c>
      <c r="AH2744" s="1">
        <v>0.52472343700000001</v>
      </c>
      <c r="AI2744" s="1">
        <v>1</v>
      </c>
      <c r="AJ2744" s="1">
        <v>0.66959587799999998</v>
      </c>
      <c r="AK2744" s="1">
        <v>0.955775716</v>
      </c>
      <c r="AL2744" s="1">
        <v>0.87178730400000004</v>
      </c>
      <c r="AM2744" s="1">
        <v>0.76255835100000002</v>
      </c>
      <c r="AN2744" s="1">
        <f t="shared" si="1937"/>
        <v>0.64023161776230109</v>
      </c>
      <c r="AO2744" s="1">
        <f t="shared" si="1938"/>
        <v>0.31330329948550961</v>
      </c>
      <c r="AP2744" s="1">
        <f t="shared" si="1939"/>
        <v>2.9192339410240931</v>
      </c>
      <c r="AQ2744" s="1">
        <f t="shared" si="1940"/>
        <v>6.3983632429759076</v>
      </c>
      <c r="AR2744" s="1">
        <f t="shared" si="1941"/>
        <v>0.29866637076657421</v>
      </c>
      <c r="AS2744" s="1">
        <f t="shared" si="1942"/>
        <v>0.57255555555000004</v>
      </c>
      <c r="AT2744" s="1">
        <f t="shared" si="1943"/>
        <v>0.95458916393347459</v>
      </c>
      <c r="AU2744" s="1">
        <f t="shared" si="1944"/>
        <v>0.47098395595932202</v>
      </c>
      <c r="AV2744" s="1">
        <f t="shared" si="1945"/>
        <v>0.95123826604067796</v>
      </c>
      <c r="AW2744" s="1">
        <f t="shared" si="1946"/>
        <v>1.230563739169914</v>
      </c>
      <c r="AX2744" s="1">
        <f t="shared" si="1965"/>
        <v>5.1288066731255801</v>
      </c>
      <c r="AY2744" s="1">
        <f t="shared" si="1966"/>
        <v>8.1147462226872396</v>
      </c>
      <c r="AZ2744" s="1">
        <f t="shared" si="1967"/>
        <v>8.3498643211829631</v>
      </c>
      <c r="BA2744" s="1">
        <f t="shared" si="1968"/>
        <v>8.1018415927667089</v>
      </c>
      <c r="BB2744" s="1">
        <f t="shared" si="1969"/>
        <v>7.0238592851637307</v>
      </c>
      <c r="BC2744" s="1">
        <f t="shared" si="1970"/>
        <v>10.001571434164713</v>
      </c>
      <c r="BD2744" s="1">
        <f t="shared" si="1971"/>
        <v>8.7645547264214514</v>
      </c>
      <c r="BE2744" s="1">
        <f t="shared" si="1947"/>
        <v>1.4560715890072233</v>
      </c>
      <c r="BF2744" s="1">
        <f t="shared" si="1948"/>
        <v>1.4982600658722034</v>
      </c>
      <c r="BG2744" s="1">
        <f t="shared" si="1949"/>
        <v>1.4537560433970103</v>
      </c>
      <c r="BH2744" s="1">
        <f t="shared" si="1950"/>
        <v>1.2603280089915971</v>
      </c>
      <c r="BI2744" s="1">
        <f t="shared" si="1951"/>
        <v>1.7946345592420576</v>
      </c>
      <c r="BJ2744" s="1">
        <f t="shared" si="1952"/>
        <v>1.5726701460806878</v>
      </c>
      <c r="BK2744" s="1">
        <f t="shared" si="1953"/>
        <v>1.1497798686307015</v>
      </c>
      <c r="BL2744" s="2">
        <f t="shared" si="1954"/>
        <v>1.7499999999999998</v>
      </c>
      <c r="BM2744" s="2">
        <f t="shared" si="1955"/>
        <v>1.8007048108562118</v>
      </c>
      <c r="BN2744" s="2">
        <f t="shared" si="1956"/>
        <v>1.7472170291292917</v>
      </c>
      <c r="BO2744" s="2">
        <f t="shared" si="1957"/>
        <v>1.5147428412081692</v>
      </c>
      <c r="BP2744" s="2">
        <f t="shared" si="1958"/>
        <v>2.1569066400196211</v>
      </c>
      <c r="BQ2744" s="2">
        <f t="shared" si="1959"/>
        <v>1.8901356062566168</v>
      </c>
      <c r="BR2744" s="2">
        <f t="shared" si="1960"/>
        <v>1.3818790128826184</v>
      </c>
      <c r="BS2744" s="1">
        <f t="shared" si="1972"/>
        <v>9.7528212190343204</v>
      </c>
      <c r="BT2744" s="1">
        <f t="shared" si="1973"/>
        <v>10.035401193448941</v>
      </c>
      <c r="BU2744" s="1">
        <f t="shared" si="1974"/>
        <v>9.7373116091144372</v>
      </c>
      <c r="BV2744" s="1">
        <f t="shared" si="1975"/>
        <v>8.4417234989230678</v>
      </c>
      <c r="BW2744" s="1">
        <f t="shared" si="1976"/>
        <v>12.020528483576792</v>
      </c>
      <c r="BX2744" s="1">
        <f t="shared" si="1977"/>
        <v>10.533802655743907</v>
      </c>
      <c r="BY2744" s="1">
        <f t="shared" si="1961"/>
        <v>7.7012679765598886</v>
      </c>
    </row>
    <row r="2745" spans="1:77" x14ac:dyDescent="0.25">
      <c r="A2745" s="1">
        <v>20091020</v>
      </c>
      <c r="B2745" s="1">
        <v>2009</v>
      </c>
      <c r="C2745" s="1">
        <v>10</v>
      </c>
      <c r="D2745" s="1">
        <v>-1.21</v>
      </c>
      <c r="E2745" s="1">
        <v>69.340999999999994</v>
      </c>
      <c r="F2745" s="1">
        <f t="shared" si="1962"/>
        <v>2.8757099519999998</v>
      </c>
      <c r="G2745" s="1">
        <v>220.072</v>
      </c>
      <c r="H2745" s="1">
        <v>0.32900000000000001</v>
      </c>
      <c r="I2745" s="1">
        <v>138.50255770000001</v>
      </c>
      <c r="J2745" s="1">
        <v>106.0511923</v>
      </c>
      <c r="K2745" s="1">
        <f t="shared" si="1963"/>
        <v>1.7949931477919999E-3</v>
      </c>
      <c r="L2745" s="1">
        <f t="shared" si="1964"/>
        <v>1.3744234522079998E-3</v>
      </c>
      <c r="M2745" s="1">
        <f t="shared" si="1932"/>
        <v>4.205696955840001E-4</v>
      </c>
      <c r="N2745" s="1">
        <f t="shared" si="1933"/>
        <v>0.76569843951697647</v>
      </c>
      <c r="O2745" s="1">
        <f t="shared" si="1934"/>
        <v>2.2019266227498391</v>
      </c>
      <c r="P2745" s="1">
        <f t="shared" si="1935"/>
        <v>0.67378332925016071</v>
      </c>
      <c r="Q2745" s="1">
        <v>13.1</v>
      </c>
      <c r="R2745" s="1">
        <v>16.302399999999999</v>
      </c>
      <c r="S2745" s="1">
        <v>0.44554186099999998</v>
      </c>
      <c r="T2745" s="1">
        <v>1.3267199999999999</v>
      </c>
      <c r="U2745" s="1">
        <v>0.791468332</v>
      </c>
      <c r="V2745" s="1">
        <v>6.6544443999999994E-2</v>
      </c>
      <c r="W2745" s="1">
        <v>0.27087777800000001</v>
      </c>
      <c r="X2745" s="1">
        <v>3.3655556000000003E-2</v>
      </c>
      <c r="Y2745" s="1">
        <v>0.24733333299999999</v>
      </c>
      <c r="Z2745" s="1">
        <v>0.60557165700000004</v>
      </c>
      <c r="AA2745" s="1">
        <v>4.5434080000000002E-2</v>
      </c>
      <c r="AB2745" s="1">
        <v>1.077777778</v>
      </c>
      <c r="AC2745" s="1">
        <v>0.582908855</v>
      </c>
      <c r="AD2745" s="1">
        <v>0.68491675500000004</v>
      </c>
      <c r="AE2745" s="1">
        <f t="shared" si="1936"/>
        <v>0.6501400965275167</v>
      </c>
      <c r="AF2745" s="1">
        <v>0.40965954999999998</v>
      </c>
      <c r="AG2745" s="1">
        <v>0.242136923</v>
      </c>
      <c r="AH2745" s="1">
        <v>0.174684847</v>
      </c>
      <c r="AI2745" s="1">
        <v>1</v>
      </c>
      <c r="AJ2745" s="1">
        <v>0.66166713899999996</v>
      </c>
      <c r="AK2745" s="1">
        <v>1</v>
      </c>
      <c r="AL2745" s="1">
        <v>0.45466034300000002</v>
      </c>
      <c r="AM2745" s="1">
        <v>0.44554186099999998</v>
      </c>
      <c r="AN2745" s="1">
        <f t="shared" si="1937"/>
        <v>0.31508324548329636</v>
      </c>
      <c r="AO2745" s="1">
        <f t="shared" si="1938"/>
        <v>0.86784007104090211</v>
      </c>
      <c r="AP2745" s="1">
        <f t="shared" si="1939"/>
        <v>2.4956563290367089</v>
      </c>
      <c r="AQ2745" s="1">
        <f t="shared" si="1940"/>
        <v>0.38005362296329093</v>
      </c>
      <c r="AR2745" s="1">
        <f t="shared" si="1941"/>
        <v>2.0224497025759538E-2</v>
      </c>
      <c r="AS2745" s="1">
        <f t="shared" si="1942"/>
        <v>0.56394444445000003</v>
      </c>
      <c r="AT2745" s="1">
        <f t="shared" si="1943"/>
        <v>1.0560525638585843</v>
      </c>
      <c r="AU2745" s="1">
        <f t="shared" si="1944"/>
        <v>0.30614886415952319</v>
      </c>
      <c r="AV2745" s="1">
        <f t="shared" si="1945"/>
        <v>0.77162891384047683</v>
      </c>
      <c r="AW2745" s="1">
        <f t="shared" si="1946"/>
        <v>0.80563713442995033</v>
      </c>
      <c r="AX2745" s="1">
        <f t="shared" si="1965"/>
        <v>0.59789621340350874</v>
      </c>
      <c r="AY2745" s="1">
        <f t="shared" si="1966"/>
        <v>0.54637892669121269</v>
      </c>
      <c r="AZ2745" s="1">
        <f t="shared" si="1967"/>
        <v>0.67801799770238624</v>
      </c>
      <c r="BA2745" s="1">
        <f t="shared" si="1968"/>
        <v>0.65790063398068344</v>
      </c>
      <c r="BB2745" s="1">
        <f t="shared" si="1969"/>
        <v>0.34736782672660016</v>
      </c>
      <c r="BC2745" s="1">
        <f t="shared" si="1970"/>
        <v>0.67417784251940605</v>
      </c>
      <c r="BD2745" s="1">
        <f t="shared" si="1971"/>
        <v>0.68575475136390418</v>
      </c>
      <c r="BE2745" s="1">
        <f t="shared" si="1947"/>
        <v>0.32594791515339488</v>
      </c>
      <c r="BF2745" s="1">
        <f t="shared" si="1948"/>
        <v>0.40447854408643752</v>
      </c>
      <c r="BG2745" s="1">
        <f t="shared" si="1949"/>
        <v>0.39247732580523281</v>
      </c>
      <c r="BH2745" s="1">
        <f t="shared" si="1950"/>
        <v>0.20722581597091819</v>
      </c>
      <c r="BI2745" s="1">
        <f t="shared" si="1951"/>
        <v>0.40218766038904097</v>
      </c>
      <c r="BJ2745" s="1">
        <f t="shared" si="1952"/>
        <v>0.40909398330423219</v>
      </c>
      <c r="BK2745" s="1">
        <f t="shared" si="1953"/>
        <v>0.79146833244670034</v>
      </c>
      <c r="BL2745" s="2">
        <f t="shared" si="1954"/>
        <v>1.75</v>
      </c>
      <c r="BM2745" s="2">
        <f t="shared" si="1955"/>
        <v>2.1716274878400408</v>
      </c>
      <c r="BN2745" s="2">
        <f t="shared" si="1956"/>
        <v>2.1071934754849551</v>
      </c>
      <c r="BO2745" s="2">
        <f t="shared" si="1957"/>
        <v>1.1125862786342469</v>
      </c>
      <c r="BP2745" s="2">
        <f t="shared" si="1958"/>
        <v>2.1593278341712718</v>
      </c>
      <c r="BQ2745" s="2">
        <f t="shared" si="1959"/>
        <v>2.1964075777121894</v>
      </c>
      <c r="BR2745" s="2">
        <f t="shared" si="1960"/>
        <v>4.2493586164829305</v>
      </c>
      <c r="BS2745" s="1">
        <f t="shared" si="1972"/>
        <v>2.9334843920067435</v>
      </c>
      <c r="BT2745" s="1">
        <f t="shared" si="1973"/>
        <v>3.6402487661894702</v>
      </c>
      <c r="BU2745" s="1">
        <f t="shared" si="1974"/>
        <v>3.5322395264420345</v>
      </c>
      <c r="BV2745" s="1">
        <f t="shared" si="1975"/>
        <v>1.8650025617911021</v>
      </c>
      <c r="BW2745" s="1">
        <f t="shared" si="1976"/>
        <v>3.6196311421526581</v>
      </c>
      <c r="BX2745" s="1">
        <f t="shared" si="1977"/>
        <v>3.6817870558308829</v>
      </c>
      <c r="BY2745" s="1">
        <f t="shared" si="1961"/>
        <v>7.1231012442811679</v>
      </c>
    </row>
    <row r="2746" spans="1:77" x14ac:dyDescent="0.25">
      <c r="A2746" s="1">
        <v>20030625</v>
      </c>
      <c r="B2746" s="1">
        <v>2003</v>
      </c>
      <c r="C2746" s="1">
        <v>6</v>
      </c>
      <c r="D2746" s="1">
        <v>18.87</v>
      </c>
      <c r="E2746" s="1">
        <v>158.09800000000001</v>
      </c>
      <c r="F2746" s="1">
        <f t="shared" si="1962"/>
        <v>6.5566402560000006</v>
      </c>
      <c r="G2746" s="1">
        <v>487.61099999999999</v>
      </c>
      <c r="H2746" s="1">
        <v>7.0010000000000003</v>
      </c>
      <c r="I2746" s="1">
        <v>296.11604169999998</v>
      </c>
      <c r="J2746" s="1">
        <v>226.918125</v>
      </c>
      <c r="K2746" s="1">
        <f t="shared" si="1963"/>
        <v>3.8376639004319996E-3</v>
      </c>
      <c r="L2746" s="1">
        <f t="shared" si="1964"/>
        <v>2.9408589000000001E-3</v>
      </c>
      <c r="M2746" s="1">
        <f t="shared" si="1932"/>
        <v>8.9680500043199957E-4</v>
      </c>
      <c r="N2746" s="1">
        <f t="shared" si="1933"/>
        <v>0.76631486662210102</v>
      </c>
      <c r="O2746" s="1">
        <f t="shared" si="1934"/>
        <v>5.0244509032657385</v>
      </c>
      <c r="P2746" s="1">
        <f t="shared" si="1935"/>
        <v>1.532189352734262</v>
      </c>
      <c r="Q2746" s="1">
        <v>56.786200000000001</v>
      </c>
      <c r="R2746" s="1">
        <v>-6.2582500000000003</v>
      </c>
      <c r="S2746" s="1">
        <v>1.123857192</v>
      </c>
      <c r="T2746" s="1">
        <v>11.8048</v>
      </c>
      <c r="U2746" s="1">
        <v>2.4532705369999999</v>
      </c>
      <c r="V2746" s="1">
        <v>5.8255556E-2</v>
      </c>
      <c r="W2746" s="1">
        <v>0.36904444400000003</v>
      </c>
      <c r="X2746" s="1">
        <v>3.0222222E-2</v>
      </c>
      <c r="Y2746" s="1">
        <v>0.232988889</v>
      </c>
      <c r="Z2746" s="1">
        <v>0.72733182299999999</v>
      </c>
      <c r="AA2746" s="1">
        <v>0.22599339199999999</v>
      </c>
      <c r="AB2746" s="1">
        <v>2.244444444</v>
      </c>
      <c r="AC2746" s="1">
        <v>0.73389146100000002</v>
      </c>
      <c r="AD2746" s="1">
        <v>0.675770235</v>
      </c>
      <c r="AE2746" s="1">
        <f t="shared" si="1936"/>
        <v>0.63867398144665921</v>
      </c>
      <c r="AF2746" s="1">
        <v>0.98500586000000001</v>
      </c>
      <c r="AG2746" s="1">
        <v>1.2521112640000001</v>
      </c>
      <c r="AH2746" s="1">
        <v>0.69127862100000004</v>
      </c>
      <c r="AI2746" s="1">
        <v>0.98242105300000004</v>
      </c>
      <c r="AJ2746" s="1">
        <v>0.77594518499999998</v>
      </c>
      <c r="AK2746" s="1">
        <v>0.83854418799999997</v>
      </c>
      <c r="AL2746" s="1">
        <v>1</v>
      </c>
      <c r="AM2746" s="1">
        <v>1</v>
      </c>
      <c r="AN2746" s="1">
        <f t="shared" si="1937"/>
        <v>0.32422976512014706</v>
      </c>
      <c r="AO2746" s="1">
        <f t="shared" si="1938"/>
        <v>0.85230994770921664</v>
      </c>
      <c r="AP2746" s="1">
        <f t="shared" si="1939"/>
        <v>5.5882897137395053</v>
      </c>
      <c r="AQ2746" s="1">
        <f t="shared" si="1940"/>
        <v>0.96835054226049522</v>
      </c>
      <c r="AR2746" s="1">
        <f t="shared" si="1941"/>
        <v>3.7388956869131414E-2</v>
      </c>
      <c r="AS2746" s="1">
        <f t="shared" si="1942"/>
        <v>0.59311111110000003</v>
      </c>
      <c r="AT2746" s="1">
        <f t="shared" si="1943"/>
        <v>1.0179474646922817</v>
      </c>
      <c r="AU2746" s="1">
        <f t="shared" si="1944"/>
        <v>0.67136617675187804</v>
      </c>
      <c r="AV2746" s="1">
        <f t="shared" si="1945"/>
        <v>1.5730782672481221</v>
      </c>
      <c r="AW2746" s="1">
        <f t="shared" si="1946"/>
        <v>2.511786995401887</v>
      </c>
      <c r="AX2746" s="1">
        <f t="shared" si="1965"/>
        <v>1.7736870346838116</v>
      </c>
      <c r="AY2746" s="1">
        <f t="shared" si="1966"/>
        <v>8.2944969796314592</v>
      </c>
      <c r="AZ2746" s="1">
        <f t="shared" si="1967"/>
        <v>10.243435137708088</v>
      </c>
      <c r="BA2746" s="1">
        <f t="shared" si="1968"/>
        <v>10.755837059203065</v>
      </c>
      <c r="BB2746" s="1">
        <f t="shared" si="1969"/>
        <v>5.6031900452038093</v>
      </c>
      <c r="BC2746" s="1">
        <f t="shared" si="1970"/>
        <v>10.24277366784065</v>
      </c>
      <c r="BD2746" s="1">
        <f t="shared" si="1971"/>
        <v>11.198120032471399</v>
      </c>
      <c r="BE2746" s="1">
        <f t="shared" si="1947"/>
        <v>1.7237602550000004</v>
      </c>
      <c r="BF2746" s="1">
        <f t="shared" si="1948"/>
        <v>2.1287880878625871</v>
      </c>
      <c r="BG2746" s="1">
        <f t="shared" si="1949"/>
        <v>2.2352753250064019</v>
      </c>
      <c r="BH2746" s="1">
        <f t="shared" si="1950"/>
        <v>1.1644535316429918</v>
      </c>
      <c r="BI2746" s="1">
        <f t="shared" si="1951"/>
        <v>2.1286506213627896</v>
      </c>
      <c r="BJ2746" s="1">
        <f t="shared" si="1952"/>
        <v>2.3271904601442359</v>
      </c>
      <c r="BK2746" s="1">
        <f t="shared" si="1953"/>
        <v>2.4532705368623975</v>
      </c>
      <c r="BL2746" s="2">
        <f t="shared" si="1954"/>
        <v>1.7500000000000004</v>
      </c>
      <c r="BM2746" s="2">
        <f t="shared" si="1955"/>
        <v>2.1611933231164606</v>
      </c>
      <c r="BN2746" s="2">
        <f t="shared" si="1956"/>
        <v>2.2693015501515919</v>
      </c>
      <c r="BO2746" s="2">
        <f t="shared" si="1957"/>
        <v>1.1821792934744488</v>
      </c>
      <c r="BP2746" s="2">
        <f t="shared" si="1958"/>
        <v>2.1610537640484591</v>
      </c>
      <c r="BQ2746" s="2">
        <f t="shared" si="1959"/>
        <v>2.3626158530104946</v>
      </c>
      <c r="BR2746" s="2">
        <f t="shared" si="1960"/>
        <v>2.4906151693984819</v>
      </c>
      <c r="BS2746" s="1">
        <f t="shared" si="1972"/>
        <v>8.4207590192726958</v>
      </c>
      <c r="BT2746" s="1">
        <f t="shared" si="1973"/>
        <v>10.399364667442779</v>
      </c>
      <c r="BU2746" s="1">
        <f t="shared" si="1974"/>
        <v>10.919566569079157</v>
      </c>
      <c r="BV2746" s="1">
        <f t="shared" si="1975"/>
        <v>5.6884839702413643</v>
      </c>
      <c r="BW2746" s="1">
        <f t="shared" si="1976"/>
        <v>10.398693128425297</v>
      </c>
      <c r="BX2746" s="1">
        <f t="shared" si="1977"/>
        <v>11.368582144751301</v>
      </c>
      <c r="BY2746" s="1">
        <f t="shared" si="1961"/>
        <v>11.98449722928552</v>
      </c>
    </row>
    <row r="2747" spans="1:77" x14ac:dyDescent="0.25">
      <c r="A2747" s="1">
        <v>20050613</v>
      </c>
      <c r="B2747" s="1">
        <v>2005</v>
      </c>
      <c r="C2747" s="1">
        <v>6</v>
      </c>
      <c r="D2747" s="1">
        <v>9.7360000000000007</v>
      </c>
      <c r="E2747" s="1">
        <v>185.96</v>
      </c>
      <c r="F2747" s="1">
        <f t="shared" si="1962"/>
        <v>7.7121331200000007</v>
      </c>
      <c r="G2747" s="1">
        <v>486.72500000000002</v>
      </c>
      <c r="H2747" s="1">
        <v>0.89100000000000001</v>
      </c>
      <c r="I2747" s="1">
        <v>382.47757289999998</v>
      </c>
      <c r="J2747" s="1">
        <v>293.41173959999998</v>
      </c>
      <c r="K2747" s="1">
        <f t="shared" si="1963"/>
        <v>4.9569093447839998E-3</v>
      </c>
      <c r="L2747" s="1">
        <f t="shared" si="1964"/>
        <v>3.8026161452159994E-3</v>
      </c>
      <c r="M2747" s="1">
        <f t="shared" si="1932"/>
        <v>1.1542931995680004E-3</v>
      </c>
      <c r="N2747" s="1">
        <f t="shared" si="1933"/>
        <v>0.76713449464581662</v>
      </c>
      <c r="O2747" s="1">
        <f t="shared" si="1934"/>
        <v>5.9162433436524653</v>
      </c>
      <c r="P2747" s="1">
        <f t="shared" si="1935"/>
        <v>1.7958897763475354</v>
      </c>
      <c r="Q2747" s="1">
        <v>45.434600000000003</v>
      </c>
      <c r="R2747" s="1">
        <v>24.163900000000002</v>
      </c>
      <c r="S2747" s="1">
        <v>0.65281004600000003</v>
      </c>
      <c r="T2747" s="1">
        <v>9.9124199999999991</v>
      </c>
      <c r="U2747" s="1">
        <v>1.4777594620000001</v>
      </c>
      <c r="V2747" s="1">
        <v>3.1866667000000001E-2</v>
      </c>
      <c r="W2747" s="1">
        <v>0.358911111</v>
      </c>
      <c r="X2747" s="1">
        <v>2.1488889000000001E-2</v>
      </c>
      <c r="Y2747" s="1">
        <v>0.143522222</v>
      </c>
      <c r="Z2747" s="1">
        <v>0.83690645299999999</v>
      </c>
      <c r="AA2747" s="1">
        <v>0.42869148000000001</v>
      </c>
      <c r="AB2747" s="1">
        <v>2.0555555559999998</v>
      </c>
      <c r="AC2747" s="1">
        <v>0.86976400200000004</v>
      </c>
      <c r="AD2747" s="1">
        <v>0.61793620599999999</v>
      </c>
      <c r="AE2747" s="1">
        <f t="shared" si="1936"/>
        <v>0.56617300488905609</v>
      </c>
      <c r="AF2747" s="1">
        <v>0.88751103499999995</v>
      </c>
      <c r="AG2747" s="1">
        <v>0.83059558300000003</v>
      </c>
      <c r="AH2747" s="1">
        <v>0.45629019799999998</v>
      </c>
      <c r="AI2747" s="1">
        <v>1</v>
      </c>
      <c r="AJ2747" s="1">
        <v>0.90423511400000001</v>
      </c>
      <c r="AK2747" s="1">
        <v>1</v>
      </c>
      <c r="AL2747" s="1">
        <v>0.72738163899999997</v>
      </c>
      <c r="AM2747" s="1">
        <v>0.65281004600000003</v>
      </c>
      <c r="AN2747" s="1">
        <f t="shared" si="1937"/>
        <v>0.38206379372335508</v>
      </c>
      <c r="AO2747" s="1">
        <f t="shared" si="1938"/>
        <v>0.74682124548118667</v>
      </c>
      <c r="AP2747" s="1">
        <f t="shared" si="1939"/>
        <v>5.7595848619951102</v>
      </c>
      <c r="AQ2747" s="1">
        <f t="shared" si="1940"/>
        <v>1.9525482580048905</v>
      </c>
      <c r="AR2747" s="1">
        <f t="shared" si="1941"/>
        <v>7.7066151025383389E-2</v>
      </c>
      <c r="AS2747" s="1">
        <f t="shared" si="1942"/>
        <v>0.58838888890000007</v>
      </c>
      <c r="AT2747" s="1">
        <f t="shared" si="1943"/>
        <v>1.1957527331173874</v>
      </c>
      <c r="AU2747" s="1">
        <f t="shared" si="1944"/>
        <v>0.65910621574714545</v>
      </c>
      <c r="AV2747" s="1">
        <f t="shared" si="1945"/>
        <v>1.3964493402528544</v>
      </c>
      <c r="AW2747" s="1">
        <f t="shared" si="1946"/>
        <v>2.4702180341772197</v>
      </c>
      <c r="AX2747" s="1">
        <f t="shared" si="1965"/>
        <v>2.5574739796927242</v>
      </c>
      <c r="AY2747" s="1">
        <f t="shared" si="1966"/>
        <v>7.577921303604974</v>
      </c>
      <c r="AZ2747" s="1">
        <f t="shared" si="1967"/>
        <v>9.0727959041119703</v>
      </c>
      <c r="BA2747" s="1">
        <f t="shared" si="1968"/>
        <v>7.4732438042703819</v>
      </c>
      <c r="BB2747" s="1">
        <f t="shared" si="1969"/>
        <v>4.3068109879734671</v>
      </c>
      <c r="BC2747" s="1">
        <f t="shared" si="1970"/>
        <v>9.3688502836579612</v>
      </c>
      <c r="BD2747" s="1">
        <f t="shared" si="1971"/>
        <v>7.8332432808780768</v>
      </c>
      <c r="BE2747" s="1">
        <f t="shared" si="1947"/>
        <v>1.1297286547205512</v>
      </c>
      <c r="BF2747" s="1">
        <f t="shared" si="1948"/>
        <v>1.3525869563240911</v>
      </c>
      <c r="BG2747" s="1">
        <f t="shared" si="1949"/>
        <v>1.1141231653304036</v>
      </c>
      <c r="BH2747" s="1">
        <f t="shared" si="1950"/>
        <v>0.64206628554776879</v>
      </c>
      <c r="BI2747" s="1">
        <f t="shared" si="1951"/>
        <v>1.3967232177774147</v>
      </c>
      <c r="BJ2747" s="1">
        <f t="shared" si="1952"/>
        <v>1.1677924643523712</v>
      </c>
      <c r="BK2747" s="1">
        <f t="shared" si="1953"/>
        <v>1.477759462386842</v>
      </c>
      <c r="BL2747" s="2">
        <f t="shared" si="1954"/>
        <v>1.7500000000000004</v>
      </c>
      <c r="BM2747" s="2">
        <f t="shared" si="1955"/>
        <v>2.0952174344490411</v>
      </c>
      <c r="BN2747" s="2">
        <f t="shared" si="1956"/>
        <v>1.7258264019252363</v>
      </c>
      <c r="BO2747" s="2">
        <f t="shared" si="1957"/>
        <v>0.99458927151540866</v>
      </c>
      <c r="BP2747" s="2">
        <f t="shared" si="1958"/>
        <v>2.1635864691022531</v>
      </c>
      <c r="BQ2747" s="2">
        <f t="shared" si="1959"/>
        <v>1.8089625363376858</v>
      </c>
      <c r="BR2747" s="2">
        <f t="shared" si="1960"/>
        <v>2.2891152210498409</v>
      </c>
      <c r="BS2747" s="1">
        <f t="shared" si="1972"/>
        <v>11.738537591213907</v>
      </c>
      <c r="BT2747" s="1">
        <f t="shared" si="1973"/>
        <v>14.054164923455332</v>
      </c>
      <c r="BU2747" s="1">
        <f t="shared" si="1974"/>
        <v>11.576387482805044</v>
      </c>
      <c r="BV2747" s="1">
        <f t="shared" si="1975"/>
        <v>6.6714420294295316</v>
      </c>
      <c r="BW2747" s="1">
        <f t="shared" si="1976"/>
        <v>14.512766342513467</v>
      </c>
      <c r="BX2747" s="1">
        <f t="shared" si="1977"/>
        <v>12.134042705084328</v>
      </c>
      <c r="BY2747" s="1">
        <f t="shared" si="1961"/>
        <v>15.354780041664851</v>
      </c>
    </row>
    <row r="2748" spans="1:77" x14ac:dyDescent="0.25">
      <c r="A2748" s="1">
        <v>20091031</v>
      </c>
      <c r="B2748" s="1">
        <v>2009</v>
      </c>
      <c r="C2748" s="1">
        <v>10</v>
      </c>
      <c r="D2748" s="1">
        <v>3.161</v>
      </c>
      <c r="E2748" s="1">
        <v>90.468999999999994</v>
      </c>
      <c r="F2748" s="1">
        <f t="shared" si="1962"/>
        <v>3.7519303679999996</v>
      </c>
      <c r="G2748" s="1">
        <v>189.21899999999999</v>
      </c>
      <c r="H2748" s="1">
        <v>0.69399999999999995</v>
      </c>
      <c r="I2748" s="1">
        <v>180.19313980000001</v>
      </c>
      <c r="J2748" s="1">
        <v>138.46617610000001</v>
      </c>
      <c r="K2748" s="1">
        <f t="shared" si="1963"/>
        <v>2.3353030918079999E-3</v>
      </c>
      <c r="L2748" s="1">
        <f t="shared" si="1964"/>
        <v>1.794521642256E-3</v>
      </c>
      <c r="M2748" s="1">
        <f t="shared" si="1932"/>
        <v>5.4078144955199995E-4</v>
      </c>
      <c r="N2748" s="1">
        <f t="shared" si="1933"/>
        <v>0.76843200719897775</v>
      </c>
      <c r="O2748" s="1">
        <f t="shared" si="1934"/>
        <v>2.8831033835530389</v>
      </c>
      <c r="P2748" s="1">
        <f t="shared" si="1935"/>
        <v>0.86882698444696072</v>
      </c>
      <c r="Q2748" s="1">
        <v>13.254799999999999</v>
      </c>
      <c r="R2748" s="1">
        <v>13.717599999999999</v>
      </c>
      <c r="S2748" s="1">
        <v>0.49142086000000001</v>
      </c>
      <c r="T2748" s="1">
        <v>1.73794</v>
      </c>
      <c r="U2748" s="1">
        <v>0.95738043100000003</v>
      </c>
      <c r="V2748" s="1">
        <v>8.3555556000000003E-2</v>
      </c>
      <c r="W2748" s="1">
        <v>0.26875555600000001</v>
      </c>
      <c r="X2748" s="1">
        <v>4.2366666999999997E-2</v>
      </c>
      <c r="Y2748" s="1">
        <v>0.23937777800000001</v>
      </c>
      <c r="Z2748" s="1">
        <v>0.52567175300000002</v>
      </c>
      <c r="AA2748" s="1">
        <v>5.7815097000000003E-2</v>
      </c>
      <c r="AB2748" s="1">
        <v>0.9</v>
      </c>
      <c r="AC2748" s="1">
        <v>0.48383297400000003</v>
      </c>
      <c r="AD2748" s="1">
        <v>0.52188205200000004</v>
      </c>
      <c r="AE2748" s="1">
        <f t="shared" si="1936"/>
        <v>0.44575912247712179</v>
      </c>
      <c r="AF2748" s="1">
        <v>0.63186853600000004</v>
      </c>
      <c r="AG2748" s="1">
        <v>0.45163341099999998</v>
      </c>
      <c r="AH2748" s="1">
        <v>0.28713660899999999</v>
      </c>
      <c r="AI2748" s="1">
        <v>1</v>
      </c>
      <c r="AJ2748" s="1">
        <v>0.66950322600000001</v>
      </c>
      <c r="AK2748" s="1">
        <v>1</v>
      </c>
      <c r="AL2748" s="1">
        <v>0.51502744700000003</v>
      </c>
      <c r="AM2748" s="1">
        <v>0.49142086000000001</v>
      </c>
      <c r="AN2748" s="1">
        <f t="shared" si="1937"/>
        <v>0.47811794798619589</v>
      </c>
      <c r="AO2748" s="1">
        <f t="shared" si="1938"/>
        <v>0.56391056728165267</v>
      </c>
      <c r="AP2748" s="1">
        <f t="shared" si="1939"/>
        <v>2.1157531822201396</v>
      </c>
      <c r="AQ2748" s="1">
        <f t="shared" si="1940"/>
        <v>1.6361771857798599</v>
      </c>
      <c r="AR2748" s="1">
        <f t="shared" si="1941"/>
        <v>9.0652038793031173E-2</v>
      </c>
      <c r="AS2748" s="1">
        <f t="shared" si="1942"/>
        <v>0.5595</v>
      </c>
      <c r="AT2748" s="1">
        <f t="shared" si="1943"/>
        <v>1.0258794798513391</v>
      </c>
      <c r="AU2748" s="1">
        <f t="shared" si="1944"/>
        <v>0.26199518468485217</v>
      </c>
      <c r="AV2748" s="1">
        <f t="shared" si="1945"/>
        <v>0.63800481531514786</v>
      </c>
      <c r="AW2748" s="1">
        <f t="shared" si="1946"/>
        <v>0.63944005230911238</v>
      </c>
      <c r="AX2748" s="1">
        <f t="shared" si="1965"/>
        <v>1.4548916972375514</v>
      </c>
      <c r="AY2748" s="1">
        <f t="shared" si="1966"/>
        <v>1.03382108549864</v>
      </c>
      <c r="AZ2748" s="1">
        <f t="shared" si="1967"/>
        <v>1.1730270450112861</v>
      </c>
      <c r="BA2748" s="1">
        <f t="shared" si="1968"/>
        <v>1.2409645642594762</v>
      </c>
      <c r="BB2748" s="1">
        <f t="shared" si="1969"/>
        <v>0.90568562932654517</v>
      </c>
      <c r="BC2748" s="1">
        <f t="shared" si="1970"/>
        <v>1.2809070311002049</v>
      </c>
      <c r="BD2748" s="1">
        <f t="shared" si="1971"/>
        <v>1.3265513119911914</v>
      </c>
      <c r="BE2748" s="1">
        <f t="shared" si="1947"/>
        <v>0.56950186813748849</v>
      </c>
      <c r="BF2748" s="1">
        <f t="shared" si="1948"/>
        <v>0.64618636907324323</v>
      </c>
      <c r="BG2748" s="1">
        <f t="shared" si="1949"/>
        <v>0.68361116594688154</v>
      </c>
      <c r="BH2748" s="1">
        <f t="shared" si="1950"/>
        <v>0.4989157844444283</v>
      </c>
      <c r="BI2748" s="1">
        <f t="shared" si="1951"/>
        <v>0.70561430537099479</v>
      </c>
      <c r="BJ2748" s="1">
        <f t="shared" si="1952"/>
        <v>0.73075840777114187</v>
      </c>
      <c r="BK2748" s="1">
        <f t="shared" si="1953"/>
        <v>0.95738043128949957</v>
      </c>
      <c r="BL2748" s="2">
        <f t="shared" si="1954"/>
        <v>1.7500000000000004</v>
      </c>
      <c r="BM2748" s="2">
        <f t="shared" si="1955"/>
        <v>1.9856408014541811</v>
      </c>
      <c r="BN2748" s="2">
        <f t="shared" si="1956"/>
        <v>2.1006419949411455</v>
      </c>
      <c r="BO2748" s="2">
        <f t="shared" si="1957"/>
        <v>1.5330987861956693</v>
      </c>
      <c r="BP2748" s="2">
        <f t="shared" si="1958"/>
        <v>2.1682545808631679</v>
      </c>
      <c r="BQ2748" s="2">
        <f t="shared" si="1959"/>
        <v>2.2455189089753178</v>
      </c>
      <c r="BR2748" s="2">
        <f t="shared" si="1960"/>
        <v>2.9418968549408651</v>
      </c>
      <c r="BS2748" s="1">
        <f t="shared" si="1972"/>
        <v>3.1767883493331204</v>
      </c>
      <c r="BT2748" s="1">
        <f t="shared" si="1973"/>
        <v>3.6045488937257835</v>
      </c>
      <c r="BU2748" s="1">
        <f t="shared" si="1974"/>
        <v>3.8133114375136645</v>
      </c>
      <c r="BV2748" s="1">
        <f t="shared" si="1975"/>
        <v>2.7830459213503715</v>
      </c>
      <c r="BW2748" s="1">
        <f t="shared" si="1976"/>
        <v>3.936049080499588</v>
      </c>
      <c r="BX2748" s="1">
        <f t="shared" si="1977"/>
        <v>4.0763076047085764</v>
      </c>
      <c r="BY2748" s="1">
        <f t="shared" si="1961"/>
        <v>5.3404478021233643</v>
      </c>
    </row>
    <row r="2749" spans="1:77" x14ac:dyDescent="0.25">
      <c r="A2749" s="1">
        <v>20070430</v>
      </c>
      <c r="B2749" s="1">
        <v>2007</v>
      </c>
      <c r="C2749" s="1">
        <v>4</v>
      </c>
      <c r="D2749" s="1">
        <v>7.0030000000000001</v>
      </c>
      <c r="E2749" s="1">
        <v>187.29499999999999</v>
      </c>
      <c r="F2749" s="1">
        <f t="shared" si="1962"/>
        <v>7.7674982399999992</v>
      </c>
      <c r="G2749" s="1">
        <v>422.82799999999997</v>
      </c>
      <c r="H2749" s="1">
        <v>1.585</v>
      </c>
      <c r="I2749" s="1">
        <v>361.19002289999997</v>
      </c>
      <c r="J2749" s="1">
        <v>277.7770271</v>
      </c>
      <c r="K2749" s="1">
        <f t="shared" si="1963"/>
        <v>4.6810226967839994E-3</v>
      </c>
      <c r="L2749" s="1">
        <f t="shared" si="1964"/>
        <v>3.5999902712159997E-3</v>
      </c>
      <c r="M2749" s="1">
        <f t="shared" si="1932"/>
        <v>1.0810324255679997E-3</v>
      </c>
      <c r="N2749" s="1">
        <f t="shared" si="1933"/>
        <v>0.76906063149176762</v>
      </c>
      <c r="O2749" s="1">
        <f t="shared" si="1934"/>
        <v>5.9736771015655927</v>
      </c>
      <c r="P2749" s="1">
        <f t="shared" si="1935"/>
        <v>1.7938211384344065</v>
      </c>
      <c r="Q2749" s="1">
        <v>43.768099999999997</v>
      </c>
      <c r="R2749" s="1">
        <v>33.331299999999999</v>
      </c>
      <c r="S2749" s="1">
        <v>0.56768405499999997</v>
      </c>
      <c r="T2749" s="1">
        <v>6.61287</v>
      </c>
      <c r="U2749" s="1">
        <v>1.51337769</v>
      </c>
      <c r="V2749" s="1">
        <v>7.5588889000000006E-2</v>
      </c>
      <c r="W2749" s="1">
        <v>0.29237777799999998</v>
      </c>
      <c r="X2749" s="1">
        <v>3.8944444000000002E-2</v>
      </c>
      <c r="Y2749" s="1">
        <v>0.24759999999999999</v>
      </c>
      <c r="Z2749" s="1">
        <v>0.58915360699999997</v>
      </c>
      <c r="AA2749" s="1">
        <v>8.2925224000000006E-2</v>
      </c>
      <c r="AB2749" s="1">
        <v>1.388888889</v>
      </c>
      <c r="AC2749" s="1">
        <v>0.56255047300000005</v>
      </c>
      <c r="AD2749" s="1">
        <v>0.55704210700000001</v>
      </c>
      <c r="AE2749" s="1">
        <f t="shared" si="1936"/>
        <v>0.48983591199699139</v>
      </c>
      <c r="AF2749" s="1">
        <v>0.79490642700000003</v>
      </c>
      <c r="AG2749" s="1">
        <v>0.67734357300000003</v>
      </c>
      <c r="AH2749" s="1">
        <v>0.38597890400000001</v>
      </c>
      <c r="AI2749" s="1">
        <v>1</v>
      </c>
      <c r="AJ2749" s="1">
        <v>0.68539571099999996</v>
      </c>
      <c r="AK2749" s="1">
        <v>1</v>
      </c>
      <c r="AL2749" s="1">
        <v>0.61537375699999997</v>
      </c>
      <c r="AM2749" s="1">
        <v>0.56768405499999997</v>
      </c>
      <c r="AN2749" s="1">
        <f t="shared" si="1937"/>
        <v>0.44295789304398003</v>
      </c>
      <c r="AO2749" s="1">
        <f t="shared" si="1938"/>
        <v>0.63008929089150434</v>
      </c>
      <c r="AP2749" s="1">
        <f t="shared" si="1939"/>
        <v>4.8942174580426077</v>
      </c>
      <c r="AQ2749" s="1">
        <f t="shared" si="1940"/>
        <v>2.8732807819573916</v>
      </c>
      <c r="AR2749" s="1">
        <f t="shared" si="1941"/>
        <v>0.12769097367426935</v>
      </c>
      <c r="AS2749" s="1">
        <f t="shared" si="1942"/>
        <v>0.57172222222500002</v>
      </c>
      <c r="AT2749" s="1">
        <f t="shared" si="1943"/>
        <v>1.6402787137958517</v>
      </c>
      <c r="AU2749" s="1">
        <f t="shared" si="1944"/>
        <v>0.53660915628161332</v>
      </c>
      <c r="AV2749" s="1">
        <f t="shared" si="1945"/>
        <v>0.85227973271838664</v>
      </c>
      <c r="AW2749" s="1">
        <f t="shared" si="1946"/>
        <v>1.6212965845064675</v>
      </c>
      <c r="AX2749" s="1">
        <f t="shared" si="1965"/>
        <v>2.9399125328393221</v>
      </c>
      <c r="AY2749" s="1">
        <f t="shared" si="1966"/>
        <v>3.7405519117649564</v>
      </c>
      <c r="AZ2749" s="1">
        <f t="shared" si="1967"/>
        <v>4.3299574734421</v>
      </c>
      <c r="BA2749" s="1">
        <f t="shared" si="1968"/>
        <v>4.3521966077809751</v>
      </c>
      <c r="BB2749" s="1">
        <f t="shared" si="1969"/>
        <v>2.9619728110051988</v>
      </c>
      <c r="BC2749" s="1">
        <f t="shared" si="1970"/>
        <v>4.6382488871265446</v>
      </c>
      <c r="BD2749" s="1">
        <f t="shared" si="1971"/>
        <v>4.6247938245696814</v>
      </c>
      <c r="BE2749" s="1">
        <f t="shared" si="1947"/>
        <v>0.85603797028126349</v>
      </c>
      <c r="BF2749" s="1">
        <f t="shared" si="1948"/>
        <v>0.99092542876129286</v>
      </c>
      <c r="BG2749" s="1">
        <f t="shared" si="1949"/>
        <v>0.99601492995505658</v>
      </c>
      <c r="BH2749" s="1">
        <f t="shared" si="1950"/>
        <v>0.67785750685245538</v>
      </c>
      <c r="BI2749" s="1">
        <f t="shared" si="1951"/>
        <v>1.0614789626383427</v>
      </c>
      <c r="BJ2749" s="1">
        <f t="shared" si="1952"/>
        <v>1.0583997260142082</v>
      </c>
      <c r="BK2749" s="1">
        <f t="shared" si="1953"/>
        <v>1.5133776902625082</v>
      </c>
      <c r="BL2749" s="2">
        <f t="shared" si="1954"/>
        <v>1.7500000000000002</v>
      </c>
      <c r="BM2749" s="2">
        <f t="shared" si="1955"/>
        <v>2.0257506799172624</v>
      </c>
      <c r="BN2749" s="2">
        <f t="shared" si="1956"/>
        <v>2.0361551565856981</v>
      </c>
      <c r="BO2749" s="2">
        <f t="shared" si="1957"/>
        <v>1.3857453502933257</v>
      </c>
      <c r="BP2749" s="2">
        <f t="shared" si="1958"/>
        <v>2.1699833992255773</v>
      </c>
      <c r="BQ2749" s="2">
        <f t="shared" si="1959"/>
        <v>2.1636885101209913</v>
      </c>
      <c r="BR2749" s="2">
        <f t="shared" si="1960"/>
        <v>3.0938008007859938</v>
      </c>
      <c r="BS2749" s="1">
        <f t="shared" si="1972"/>
        <v>7.646817165642668</v>
      </c>
      <c r="BT2749" s="1">
        <f t="shared" si="1973"/>
        <v>8.8517400414306433</v>
      </c>
      <c r="BU2749" s="1">
        <f t="shared" si="1974"/>
        <v>8.8972035447379145</v>
      </c>
      <c r="BV2749" s="1">
        <f t="shared" si="1975"/>
        <v>6.0551664753328653</v>
      </c>
      <c r="BW2749" s="1">
        <f t="shared" si="1976"/>
        <v>9.4819807464901587</v>
      </c>
      <c r="BX2749" s="1">
        <f t="shared" si="1977"/>
        <v>9.4544745373125743</v>
      </c>
      <c r="BY2749" s="1">
        <f t="shared" si="1961"/>
        <v>13.518702326016783</v>
      </c>
    </row>
    <row r="2750" spans="1:77" x14ac:dyDescent="0.25">
      <c r="A2750" s="1">
        <v>20140331</v>
      </c>
      <c r="B2750" s="1">
        <v>2014</v>
      </c>
      <c r="C2750" s="1">
        <v>3</v>
      </c>
      <c r="D2750" s="1">
        <v>8.8539999999999992</v>
      </c>
      <c r="E2750" s="1">
        <v>109.754</v>
      </c>
      <c r="F2750" s="1">
        <f t="shared" si="1962"/>
        <v>4.5517178880000007</v>
      </c>
      <c r="G2750" s="1">
        <v>372.38900000000001</v>
      </c>
      <c r="H2750" s="1">
        <v>1.8620000000000001</v>
      </c>
      <c r="I2750" s="1">
        <v>238.5901667</v>
      </c>
      <c r="J2750" s="1">
        <v>183.70491670000001</v>
      </c>
      <c r="K2750" s="1">
        <f t="shared" si="1963"/>
        <v>3.0921285604319998E-3</v>
      </c>
      <c r="L2750" s="1">
        <f t="shared" si="1964"/>
        <v>2.3808157204320002E-3</v>
      </c>
      <c r="M2750" s="1">
        <f t="shared" si="1932"/>
        <v>7.1131283999999965E-4</v>
      </c>
      <c r="N2750" s="1">
        <f t="shared" si="1933"/>
        <v>0.7699601339018638</v>
      </c>
      <c r="O2750" s="1">
        <f t="shared" si="1934"/>
        <v>3.5046413145279893</v>
      </c>
      <c r="P2750" s="1">
        <f t="shared" si="1935"/>
        <v>1.0470765734720113</v>
      </c>
      <c r="Q2750" s="1">
        <v>31.253399999999999</v>
      </c>
      <c r="R2750" s="1">
        <v>6.1724600000000001</v>
      </c>
      <c r="S2750" s="1">
        <v>0.83507499900000004</v>
      </c>
      <c r="T2750" s="1">
        <v>7.6564800000000002</v>
      </c>
      <c r="U2750" s="1">
        <v>2.2904080859999998</v>
      </c>
      <c r="V2750" s="1">
        <v>5.2366666999999999E-2</v>
      </c>
      <c r="W2750" s="1">
        <v>0.33233333300000001</v>
      </c>
      <c r="X2750" s="1">
        <v>2.9088889E-2</v>
      </c>
      <c r="Y2750" s="1">
        <v>0.22557777800000001</v>
      </c>
      <c r="Z2750" s="1">
        <v>0.72775322600000003</v>
      </c>
      <c r="AA2750" s="1">
        <v>0.19134868099999999</v>
      </c>
      <c r="AB2750" s="1">
        <v>2.3333333330000001</v>
      </c>
      <c r="AC2750" s="1">
        <v>0.73441400000000001</v>
      </c>
      <c r="AD2750" s="1">
        <v>0.70527056399999999</v>
      </c>
      <c r="AE2750" s="1">
        <f t="shared" si="1936"/>
        <v>0.67565571518114576</v>
      </c>
      <c r="AF2750" s="1">
        <v>0.86004230100000001</v>
      </c>
      <c r="AG2750" s="1">
        <v>0.78316567299999995</v>
      </c>
      <c r="AH2750" s="1">
        <v>0.433599177</v>
      </c>
      <c r="AI2750" s="1">
        <v>1</v>
      </c>
      <c r="AJ2750" s="1">
        <v>0.75401815299999997</v>
      </c>
      <c r="AK2750" s="1">
        <v>1</v>
      </c>
      <c r="AL2750" s="1">
        <v>0.96720394600000004</v>
      </c>
      <c r="AM2750" s="1">
        <v>0.83507499900000004</v>
      </c>
      <c r="AN2750" s="1">
        <f t="shared" si="1937"/>
        <v>0.29472943615412917</v>
      </c>
      <c r="AO2750" s="1">
        <f t="shared" si="1938"/>
        <v>0.90076355765386196</v>
      </c>
      <c r="AP2750" s="1">
        <f t="shared" si="1939"/>
        <v>4.1000215982316037</v>
      </c>
      <c r="AQ2750" s="1">
        <f t="shared" si="1940"/>
        <v>0.45169628976839693</v>
      </c>
      <c r="AR2750" s="1">
        <f t="shared" si="1941"/>
        <v>1.878155589165633E-2</v>
      </c>
      <c r="AS2750" s="1">
        <f t="shared" si="1942"/>
        <v>0.59533333332500005</v>
      </c>
      <c r="AT2750" s="1">
        <f t="shared" si="1943"/>
        <v>0.70277003275709626</v>
      </c>
      <c r="AU2750" s="1">
        <f t="shared" si="1944"/>
        <v>0.53328419005424832</v>
      </c>
      <c r="AV2750" s="1">
        <f t="shared" si="1945"/>
        <v>1.8000491429457517</v>
      </c>
      <c r="AW2750" s="1">
        <f t="shared" si="1946"/>
        <v>2.0440544711546362</v>
      </c>
      <c r="AX2750" s="1">
        <f t="shared" si="1965"/>
        <v>0.94601111740279054</v>
      </c>
      <c r="AY2750" s="1">
        <f t="shared" si="1966"/>
        <v>4.8662252173099407</v>
      </c>
      <c r="AZ2750" s="1">
        <f t="shared" si="1967"/>
        <v>6.1032104935055518</v>
      </c>
      <c r="BA2750" s="1">
        <f t="shared" si="1968"/>
        <v>6.965687964021126</v>
      </c>
      <c r="BB2750" s="1">
        <f t="shared" si="1969"/>
        <v>3.3022869830174875</v>
      </c>
      <c r="BC2750" s="1">
        <f t="shared" si="1970"/>
        <v>6.0430079394162268</v>
      </c>
      <c r="BD2750" s="1">
        <f t="shared" si="1971"/>
        <v>7.2449266506012737</v>
      </c>
      <c r="BE2750" s="1">
        <f t="shared" si="1947"/>
        <v>1.4557135376947095</v>
      </c>
      <c r="BF2750" s="1">
        <f t="shared" si="1948"/>
        <v>1.8257531745947064</v>
      </c>
      <c r="BG2750" s="1">
        <f t="shared" si="1949"/>
        <v>2.0837601664043182</v>
      </c>
      <c r="BH2750" s="1">
        <f t="shared" si="1950"/>
        <v>0.9878671150343914</v>
      </c>
      <c r="BI2750" s="1">
        <f t="shared" si="1951"/>
        <v>1.8077437999607731</v>
      </c>
      <c r="BJ2750" s="1">
        <f t="shared" si="1952"/>
        <v>2.1672934017459244</v>
      </c>
      <c r="BK2750" s="1">
        <f t="shared" si="1953"/>
        <v>2.2904080862188541</v>
      </c>
      <c r="BL2750" s="2">
        <f t="shared" si="1954"/>
        <v>1.7499999999999998</v>
      </c>
      <c r="BM2750" s="2">
        <f t="shared" si="1955"/>
        <v>2.1948467008148427</v>
      </c>
      <c r="BN2750" s="2">
        <f t="shared" si="1956"/>
        <v>2.5050122821433245</v>
      </c>
      <c r="BO2750" s="2">
        <f t="shared" si="1957"/>
        <v>1.1875739330197395</v>
      </c>
      <c r="BP2750" s="2">
        <f t="shared" si="1958"/>
        <v>2.1731965582604951</v>
      </c>
      <c r="BQ2750" s="2">
        <f t="shared" si="1959"/>
        <v>2.6054325626878807</v>
      </c>
      <c r="BR2750" s="2">
        <f t="shared" si="1960"/>
        <v>2.75343606217365</v>
      </c>
      <c r="BS2750" s="1">
        <f t="shared" si="1972"/>
        <v>5.8499793467458563</v>
      </c>
      <c r="BT2750" s="1">
        <f t="shared" si="1973"/>
        <v>7.3370330680229214</v>
      </c>
      <c r="BU2750" s="1">
        <f t="shared" si="1974"/>
        <v>8.3738686365046586</v>
      </c>
      <c r="BV2750" s="1">
        <f t="shared" si="1975"/>
        <v>3.9698759890852702</v>
      </c>
      <c r="BW2750" s="1">
        <f t="shared" si="1976"/>
        <v>7.2646599898531878</v>
      </c>
      <c r="BX2750" s="1">
        <f t="shared" si="1977"/>
        <v>8.7095581034647029</v>
      </c>
      <c r="BY2750" s="1">
        <f t="shared" si="1961"/>
        <v>9.204310912172053</v>
      </c>
    </row>
    <row r="2751" spans="1:77" x14ac:dyDescent="0.25">
      <c r="A2751" s="1">
        <v>20070419</v>
      </c>
      <c r="B2751" s="1">
        <v>2007</v>
      </c>
      <c r="C2751" s="1">
        <v>4</v>
      </c>
      <c r="D2751" s="1">
        <v>8.3219999999999992</v>
      </c>
      <c r="E2751" s="1">
        <v>251.43700000000001</v>
      </c>
      <c r="F2751" s="1">
        <f t="shared" si="1962"/>
        <v>10.427595264000001</v>
      </c>
      <c r="G2751" s="1">
        <v>417.92099999999999</v>
      </c>
      <c r="H2751" s="1">
        <v>4.8929999999999998</v>
      </c>
      <c r="I2751" s="1">
        <v>526.31041670000002</v>
      </c>
      <c r="J2751" s="1">
        <v>405.64167859999998</v>
      </c>
      <c r="K2751" s="1">
        <f t="shared" si="1963"/>
        <v>6.820983000432E-3</v>
      </c>
      <c r="L2751" s="1">
        <f t="shared" si="1964"/>
        <v>5.257116154655999E-3</v>
      </c>
      <c r="M2751" s="1">
        <f t="shared" si="1932"/>
        <v>1.563866845776001E-3</v>
      </c>
      <c r="N2751" s="1">
        <f t="shared" si="1933"/>
        <v>0.77072705712989542</v>
      </c>
      <c r="O2751" s="1">
        <f t="shared" si="1934"/>
        <v>8.0368298107643561</v>
      </c>
      <c r="P2751" s="1">
        <f t="shared" si="1935"/>
        <v>2.3907654532356446</v>
      </c>
      <c r="Q2751" s="1">
        <v>56.610900000000001</v>
      </c>
      <c r="R2751" s="1">
        <v>52.200600000000001</v>
      </c>
      <c r="S2751" s="1">
        <v>0.52026578099999998</v>
      </c>
      <c r="T2751" s="1">
        <v>8.5463799999999992</v>
      </c>
      <c r="U2751" s="1">
        <v>1.081679603</v>
      </c>
      <c r="V2751" s="1">
        <v>3.9422222E-2</v>
      </c>
      <c r="W2751" s="1">
        <v>0.27164444399999998</v>
      </c>
      <c r="X2751" s="1">
        <v>2.1411111E-2</v>
      </c>
      <c r="Y2751" s="1">
        <v>0.171333333</v>
      </c>
      <c r="Z2751" s="1">
        <v>0.74653522000000005</v>
      </c>
      <c r="AA2751" s="1">
        <v>0.226447276</v>
      </c>
      <c r="AB2751" s="1">
        <v>2.8444444440000001</v>
      </c>
      <c r="AC2751" s="1">
        <v>0.75770367299999997</v>
      </c>
      <c r="AD2751" s="1">
        <v>0.39836237000000002</v>
      </c>
      <c r="AE2751" s="1">
        <f t="shared" si="1936"/>
        <v>0.29091434123103926</v>
      </c>
      <c r="AF2751" s="1">
        <v>0.84232505199999996</v>
      </c>
      <c r="AG2751" s="1">
        <v>0.75351803799999995</v>
      </c>
      <c r="AH2751" s="1">
        <v>0.41991252899999998</v>
      </c>
      <c r="AI2751" s="1">
        <v>1</v>
      </c>
      <c r="AJ2751" s="1">
        <v>0.77623245299999999</v>
      </c>
      <c r="AK2751" s="1">
        <v>1</v>
      </c>
      <c r="AL2751" s="1">
        <v>0.55298129100000004</v>
      </c>
      <c r="AM2751" s="1">
        <v>0.52026578099999998</v>
      </c>
      <c r="AN2751" s="1">
        <f t="shared" si="1937"/>
        <v>0.60163763007841198</v>
      </c>
      <c r="AO2751" s="1">
        <f t="shared" si="1938"/>
        <v>0.36207764345895843</v>
      </c>
      <c r="AP2751" s="1">
        <f t="shared" si="1939"/>
        <v>3.7755991201329158</v>
      </c>
      <c r="AQ2751" s="1">
        <f t="shared" si="1940"/>
        <v>6.6519961438670849</v>
      </c>
      <c r="AR2751" s="1">
        <f t="shared" si="1941"/>
        <v>0.25175205284885133</v>
      </c>
      <c r="AS2751" s="1">
        <f t="shared" si="1942"/>
        <v>0.60811111110000005</v>
      </c>
      <c r="AT2751" s="1">
        <f t="shared" si="1943"/>
        <v>0.4600963215668486</v>
      </c>
      <c r="AU2751" s="1">
        <f t="shared" si="1944"/>
        <v>0.60215199440347655</v>
      </c>
      <c r="AV2751" s="1">
        <f t="shared" si="1945"/>
        <v>2.2422924495965235</v>
      </c>
      <c r="AW2751" s="1">
        <f t="shared" si="1946"/>
        <v>2.4471618522078247</v>
      </c>
      <c r="AX2751" s="1">
        <f t="shared" si="1965"/>
        <v>5.7013783452015776</v>
      </c>
      <c r="AY2751" s="1">
        <f t="shared" si="1966"/>
        <v>6.44038400693276</v>
      </c>
      <c r="AZ2751" s="1">
        <f t="shared" si="1967"/>
        <v>6.7890187401410662</v>
      </c>
      <c r="BA2751" s="1">
        <f t="shared" si="1968"/>
        <v>6.8616202311550349</v>
      </c>
      <c r="BB2751" s="1">
        <f t="shared" si="1969"/>
        <v>5.0353868932345609</v>
      </c>
      <c r="BC2751" s="1">
        <f t="shared" si="1970"/>
        <v>8.005144106604245</v>
      </c>
      <c r="BD2751" s="1">
        <f t="shared" si="1971"/>
        <v>7.3375522995226321</v>
      </c>
      <c r="BE2751" s="1">
        <f t="shared" si="1947"/>
        <v>0.8151324907190538</v>
      </c>
      <c r="BF2751" s="1">
        <f t="shared" si="1948"/>
        <v>0.85925773202847722</v>
      </c>
      <c r="BG2751" s="1">
        <f t="shared" si="1949"/>
        <v>0.86844659935943602</v>
      </c>
      <c r="BH2751" s="1">
        <f t="shared" si="1950"/>
        <v>0.63730787723186433</v>
      </c>
      <c r="BI2751" s="1">
        <f t="shared" si="1951"/>
        <v>1.0131776377242654</v>
      </c>
      <c r="BJ2751" s="1">
        <f t="shared" si="1952"/>
        <v>0.92868333243062295</v>
      </c>
      <c r="BK2751" s="1">
        <f t="shared" si="1953"/>
        <v>1.0816796030380302</v>
      </c>
      <c r="BL2751" s="2">
        <f t="shared" si="1954"/>
        <v>1.7500000000000002</v>
      </c>
      <c r="BM2751" s="2">
        <f t="shared" si="1955"/>
        <v>1.8447320505202456</v>
      </c>
      <c r="BN2751" s="2">
        <f t="shared" si="1956"/>
        <v>1.8644595402378901</v>
      </c>
      <c r="BO2751" s="2">
        <f t="shared" si="1957"/>
        <v>1.3682300703925219</v>
      </c>
      <c r="BP2751" s="2">
        <f t="shared" si="1958"/>
        <v>2.1751811959469221</v>
      </c>
      <c r="BQ2751" s="2">
        <f t="shared" si="1959"/>
        <v>1.9937811953980074</v>
      </c>
      <c r="BR2751" s="2">
        <f t="shared" si="1960"/>
        <v>2.3222473976552354</v>
      </c>
      <c r="BS2751" s="1">
        <f t="shared" si="1972"/>
        <v>13.826797656157858</v>
      </c>
      <c r="BT2751" s="1">
        <f t="shared" si="1973"/>
        <v>14.575278167070065</v>
      </c>
      <c r="BU2751" s="1">
        <f t="shared" si="1974"/>
        <v>14.731145600549949</v>
      </c>
      <c r="BV2751" s="1">
        <f t="shared" si="1975"/>
        <v>10.810423045936012</v>
      </c>
      <c r="BW2751" s="1">
        <f t="shared" si="1976"/>
        <v>17.186165863907167</v>
      </c>
      <c r="BX2751" s="1">
        <f t="shared" si="1977"/>
        <v>15.752919519669017</v>
      </c>
      <c r="BY2751" s="1">
        <f t="shared" si="1961"/>
        <v>18.348139928524628</v>
      </c>
    </row>
    <row r="2752" spans="1:77" x14ac:dyDescent="0.25">
      <c r="A2752" s="1">
        <v>20110707</v>
      </c>
      <c r="B2752" s="1">
        <v>2011</v>
      </c>
      <c r="C2752" s="1">
        <v>7</v>
      </c>
      <c r="D2752" s="1">
        <v>14.202</v>
      </c>
      <c r="E2752" s="1">
        <v>155.62200000000001</v>
      </c>
      <c r="F2752" s="1">
        <f t="shared" si="1962"/>
        <v>6.453955584</v>
      </c>
      <c r="G2752" s="1">
        <v>481.68400000000003</v>
      </c>
      <c r="H2752" s="1">
        <v>1.006</v>
      </c>
      <c r="I2752" s="1">
        <v>327.15510210000002</v>
      </c>
      <c r="J2752" s="1">
        <v>252.15441250000001</v>
      </c>
      <c r="K2752" s="1">
        <f t="shared" si="1963"/>
        <v>4.2399301232160002E-3</v>
      </c>
      <c r="L2752" s="1">
        <f t="shared" si="1964"/>
        <v>3.2679211860000001E-3</v>
      </c>
      <c r="M2752" s="1">
        <f t="shared" si="1932"/>
        <v>9.7200893721600002E-4</v>
      </c>
      <c r="N2752" s="1">
        <f t="shared" si="1933"/>
        <v>0.77074883100225988</v>
      </c>
      <c r="O2752" s="1">
        <f t="shared" si="1934"/>
        <v>4.9743787217085078</v>
      </c>
      <c r="P2752" s="1">
        <f t="shared" si="1935"/>
        <v>1.4795768622914922</v>
      </c>
      <c r="Q2752" s="1">
        <v>64.316800000000001</v>
      </c>
      <c r="R2752" s="1">
        <v>17.6309</v>
      </c>
      <c r="S2752" s="1">
        <v>0.78485180200000004</v>
      </c>
      <c r="T2752" s="1">
        <v>8.8457699999999999</v>
      </c>
      <c r="U2752" s="1">
        <v>1.641766743</v>
      </c>
      <c r="V2752" s="1">
        <v>4.5622221999999997E-2</v>
      </c>
      <c r="W2752" s="1">
        <v>0.43143333299999997</v>
      </c>
      <c r="X2752" s="1">
        <v>3.1988889E-2</v>
      </c>
      <c r="Y2752" s="1">
        <v>0.198711111</v>
      </c>
      <c r="Z2752" s="1">
        <v>0.80873413400000005</v>
      </c>
      <c r="AA2752" s="1">
        <v>0.36931567700000001</v>
      </c>
      <c r="AB2752" s="1">
        <v>2.3555555560000001</v>
      </c>
      <c r="AC2752" s="1">
        <v>0.83483032599999996</v>
      </c>
      <c r="AD2752" s="1">
        <v>0.67692096899999998</v>
      </c>
      <c r="AE2752" s="1">
        <f t="shared" si="1936"/>
        <v>0.64011654632067194</v>
      </c>
      <c r="AF2752" s="1">
        <v>0.98414163399999999</v>
      </c>
      <c r="AG2752" s="1">
        <v>1.0360765949999999</v>
      </c>
      <c r="AH2752" s="1">
        <v>0.57118600500000005</v>
      </c>
      <c r="AI2752" s="1">
        <v>1</v>
      </c>
      <c r="AJ2752" s="1">
        <v>0.86665549200000003</v>
      </c>
      <c r="AK2752" s="1">
        <v>1</v>
      </c>
      <c r="AL2752" s="1">
        <v>0.90112079199999995</v>
      </c>
      <c r="AM2752" s="1">
        <v>0.78485180200000004</v>
      </c>
      <c r="AN2752" s="1">
        <f t="shared" si="1937"/>
        <v>0.3230790310660101</v>
      </c>
      <c r="AO2752" s="1">
        <f t="shared" si="1938"/>
        <v>0.85428625222755517</v>
      </c>
      <c r="AP2752" s="1">
        <f t="shared" si="1939"/>
        <v>5.5135255278984623</v>
      </c>
      <c r="AQ2752" s="1">
        <f t="shared" si="1940"/>
        <v>0.94043005610153774</v>
      </c>
      <c r="AR2752" s="1">
        <f t="shared" si="1941"/>
        <v>3.6005896650679034E-2</v>
      </c>
      <c r="AS2752" s="1">
        <f t="shared" si="1942"/>
        <v>0.59588888890000002</v>
      </c>
      <c r="AT2752" s="1">
        <f t="shared" si="1943"/>
        <v>0.93085583955232198</v>
      </c>
      <c r="AU2752" s="1">
        <f t="shared" si="1944"/>
        <v>0.66993285937759028</v>
      </c>
      <c r="AV2752" s="1">
        <f t="shared" si="1945"/>
        <v>1.6856226966224099</v>
      </c>
      <c r="AW2752" s="1">
        <f t="shared" si="1946"/>
        <v>2.5718198415612648</v>
      </c>
      <c r="AX2752" s="1">
        <f t="shared" si="1965"/>
        <v>1.7105170612125149</v>
      </c>
      <c r="AY2752" s="1">
        <f t="shared" si="1966"/>
        <v>8.3618592538059087</v>
      </c>
      <c r="AZ2752" s="1">
        <f t="shared" si="1967"/>
        <v>10.332897877374977</v>
      </c>
      <c r="BA2752" s="1">
        <f t="shared" si="1968"/>
        <v>9.8188278953584653</v>
      </c>
      <c r="BB2752" s="1">
        <f t="shared" si="1969"/>
        <v>5.0398188369929349</v>
      </c>
      <c r="BC2752" s="1">
        <f t="shared" si="1970"/>
        <v>10.39565082919178</v>
      </c>
      <c r="BD2752" s="1">
        <f t="shared" si="1971"/>
        <v>10.26011040877971</v>
      </c>
      <c r="BE2752" s="1">
        <f t="shared" si="1947"/>
        <v>1.5519533551729445</v>
      </c>
      <c r="BF2752" s="1">
        <f t="shared" si="1948"/>
        <v>1.9177763034163258</v>
      </c>
      <c r="BG2752" s="1">
        <f t="shared" si="1949"/>
        <v>1.8223653895073055</v>
      </c>
      <c r="BH2752" s="1">
        <f t="shared" si="1950"/>
        <v>0.93538572177892132</v>
      </c>
      <c r="BI2752" s="1">
        <f t="shared" si="1951"/>
        <v>1.9294231933199995</v>
      </c>
      <c r="BJ2752" s="1">
        <f t="shared" si="1952"/>
        <v>1.904267016465633</v>
      </c>
      <c r="BK2752" s="1">
        <f t="shared" si="1953"/>
        <v>1.6417667427659421</v>
      </c>
      <c r="BL2752" s="2">
        <f t="shared" si="1954"/>
        <v>1.7499999999999998</v>
      </c>
      <c r="BM2752" s="2">
        <f t="shared" si="1955"/>
        <v>2.1625060571518118</v>
      </c>
      <c r="BN2752" s="2">
        <f t="shared" si="1956"/>
        <v>2.0549196411140831</v>
      </c>
      <c r="BO2752" s="2">
        <f t="shared" si="1957"/>
        <v>1.0547514251359047</v>
      </c>
      <c r="BP2752" s="2">
        <f t="shared" si="1958"/>
        <v>2.1756392207636512</v>
      </c>
      <c r="BQ2752" s="2">
        <f t="shared" si="1959"/>
        <v>2.1472728337531115</v>
      </c>
      <c r="BR2752" s="2">
        <f t="shared" si="1960"/>
        <v>1.8512745826180008</v>
      </c>
      <c r="BS2752" s="1">
        <f t="shared" si="1972"/>
        <v>9.4289262273154204</v>
      </c>
      <c r="BT2752" s="1">
        <f t="shared" si="1973"/>
        <v>11.651491473718389</v>
      </c>
      <c r="BU2752" s="1">
        <f t="shared" si="1974"/>
        <v>11.07182039950067</v>
      </c>
      <c r="BV2752" s="1">
        <f t="shared" si="1975"/>
        <v>5.6829562147212851</v>
      </c>
      <c r="BW2752" s="1">
        <f t="shared" si="1976"/>
        <v>11.722252405619701</v>
      </c>
      <c r="BX2752" s="1">
        <f t="shared" si="1977"/>
        <v>11.56941550821521</v>
      </c>
      <c r="BY2752" s="1">
        <f t="shared" si="1961"/>
        <v>9.9745894091481571</v>
      </c>
    </row>
    <row r="2753" spans="1:77" x14ac:dyDescent="0.25">
      <c r="A2753" s="1">
        <v>20051021</v>
      </c>
      <c r="B2753" s="1">
        <v>2005</v>
      </c>
      <c r="C2753" s="1">
        <v>10</v>
      </c>
      <c r="D2753" s="1">
        <v>5.8860000000000001</v>
      </c>
      <c r="E2753" s="1">
        <v>74.84</v>
      </c>
      <c r="F2753" s="1">
        <f t="shared" si="1962"/>
        <v>3.1037644800000002</v>
      </c>
      <c r="G2753" s="1">
        <v>217.136</v>
      </c>
      <c r="H2753" s="1">
        <v>0.29399999999999998</v>
      </c>
      <c r="I2753" s="1">
        <v>164.93506249999999</v>
      </c>
      <c r="J2753" s="1">
        <v>127.1516063</v>
      </c>
      <c r="K2753" s="1">
        <f t="shared" si="1963"/>
        <v>2.13755841E-3</v>
      </c>
      <c r="L2753" s="1">
        <f t="shared" si="1964"/>
        <v>1.6478848176479999E-3</v>
      </c>
      <c r="M2753" s="1">
        <f t="shared" si="1932"/>
        <v>4.8967359235200006E-4</v>
      </c>
      <c r="N2753" s="1">
        <f t="shared" si="1933"/>
        <v>0.77091919918483076</v>
      </c>
      <c r="O2753" s="1">
        <f t="shared" si="1934"/>
        <v>2.3927516273799228</v>
      </c>
      <c r="P2753" s="1">
        <f t="shared" si="1935"/>
        <v>0.71101285262007741</v>
      </c>
      <c r="Q2753" s="1">
        <v>14.4877</v>
      </c>
      <c r="R2753" s="1">
        <v>6.6989099999999997</v>
      </c>
      <c r="S2753" s="1">
        <v>0.68381397499999996</v>
      </c>
      <c r="T2753" s="1">
        <v>1.8468800000000001</v>
      </c>
      <c r="U2753" s="1">
        <v>0.97032819599999998</v>
      </c>
      <c r="V2753" s="1">
        <v>6.0744444000000002E-2</v>
      </c>
      <c r="W2753" s="1">
        <v>0.26763333299999997</v>
      </c>
      <c r="X2753" s="1">
        <v>3.1066666999999999E-2</v>
      </c>
      <c r="Y2753" s="1">
        <v>0.220611111</v>
      </c>
      <c r="Z2753" s="1">
        <v>0.63003316099999995</v>
      </c>
      <c r="AA2753" s="1">
        <v>9.6308770000000002E-2</v>
      </c>
      <c r="AB2753" s="1">
        <v>0.57777777799999996</v>
      </c>
      <c r="AC2753" s="1">
        <v>0.61324111999999997</v>
      </c>
      <c r="AD2753" s="1">
        <v>0.65533122099999996</v>
      </c>
      <c r="AE2753" s="1">
        <f t="shared" si="1936"/>
        <v>0.61305154945468221</v>
      </c>
      <c r="AF2753" s="1">
        <v>0.751119655</v>
      </c>
      <c r="AG2753" s="1">
        <v>0.61102055899999996</v>
      </c>
      <c r="AH2753" s="1">
        <v>0.35724208899999998</v>
      </c>
      <c r="AI2753" s="1">
        <v>1</v>
      </c>
      <c r="AJ2753" s="1">
        <v>0.69386630999999999</v>
      </c>
      <c r="AK2753" s="1">
        <v>1</v>
      </c>
      <c r="AL2753" s="1">
        <v>0.76817628299999996</v>
      </c>
      <c r="AM2753" s="1">
        <v>0.68381397499999996</v>
      </c>
      <c r="AN2753" s="1">
        <f t="shared" si="1937"/>
        <v>0.34466877901407417</v>
      </c>
      <c r="AO2753" s="1">
        <f t="shared" si="1938"/>
        <v>0.81625782188752183</v>
      </c>
      <c r="AP2753" s="1">
        <f t="shared" si="1939"/>
        <v>2.5334720340966568</v>
      </c>
      <c r="AQ2753" s="1">
        <f t="shared" si="1940"/>
        <v>0.57029244590334338</v>
      </c>
      <c r="AR2753" s="1">
        <f t="shared" si="1941"/>
        <v>3.1945862304016054E-2</v>
      </c>
      <c r="AS2753" s="1">
        <f t="shared" si="1942"/>
        <v>0.55144444445000007</v>
      </c>
      <c r="AT2753" s="1">
        <f t="shared" si="1943"/>
        <v>1.5810697715187509</v>
      </c>
      <c r="AU2753" s="1">
        <f t="shared" si="1944"/>
        <v>0.25586429381398113</v>
      </c>
      <c r="AV2753" s="1">
        <f t="shared" si="1945"/>
        <v>0.32191348418601884</v>
      </c>
      <c r="AW2753" s="1">
        <f t="shared" si="1946"/>
        <v>0.41651017028073417</v>
      </c>
      <c r="AX2753" s="1">
        <f t="shared" si="1965"/>
        <v>0.68472721730462183</v>
      </c>
      <c r="AY2753" s="1">
        <f t="shared" si="1966"/>
        <v>1.9218880948093966</v>
      </c>
      <c r="AZ2753" s="1">
        <f t="shared" si="1967"/>
        <v>2.3478629608595019</v>
      </c>
      <c r="BA2753" s="1">
        <f t="shared" si="1968"/>
        <v>1.276904655538784</v>
      </c>
      <c r="BB2753" s="1">
        <f t="shared" si="1969"/>
        <v>0.84435321394749696</v>
      </c>
      <c r="BC2753" s="1">
        <f t="shared" si="1970"/>
        <v>2.3903004525007492</v>
      </c>
      <c r="BD2753" s="1">
        <f t="shared" si="1971"/>
        <v>1.3576073656747565</v>
      </c>
      <c r="BE2753" s="1">
        <f t="shared" si="1947"/>
        <v>1.0097365331657491</v>
      </c>
      <c r="BF2753" s="1">
        <f t="shared" si="1948"/>
        <v>1.233538525395601</v>
      </c>
      <c r="BG2753" s="1">
        <f t="shared" si="1949"/>
        <v>0.67087011129792484</v>
      </c>
      <c r="BH2753" s="1">
        <f t="shared" si="1950"/>
        <v>0.44361286659786386</v>
      </c>
      <c r="BI2753" s="1">
        <f t="shared" si="1951"/>
        <v>1.2558346652186292</v>
      </c>
      <c r="BJ2753" s="1">
        <f t="shared" si="1952"/>
        <v>0.71327032958839653</v>
      </c>
      <c r="BK2753" s="1">
        <f t="shared" si="1953"/>
        <v>0.97032819622003363</v>
      </c>
      <c r="BL2753" s="2">
        <f t="shared" si="1954"/>
        <v>1.75</v>
      </c>
      <c r="BM2753" s="2">
        <f t="shared" si="1955"/>
        <v>2.1378769100037611</v>
      </c>
      <c r="BN2753" s="2">
        <f t="shared" si="1956"/>
        <v>1.1627020081075463</v>
      </c>
      <c r="BO2753" s="2">
        <f t="shared" si="1957"/>
        <v>0.76883671239696327</v>
      </c>
      <c r="BP2753" s="2">
        <f t="shared" si="1958"/>
        <v>2.1765189155257048</v>
      </c>
      <c r="BQ2753" s="2">
        <f t="shared" si="1959"/>
        <v>1.2361869020092167</v>
      </c>
      <c r="BR2753" s="2">
        <f t="shared" si="1960"/>
        <v>1.681700411553118</v>
      </c>
      <c r="BS2753" s="1">
        <f t="shared" si="1972"/>
        <v>3.3308730103799808</v>
      </c>
      <c r="BT2753" s="1">
        <f t="shared" si="1973"/>
        <v>4.0691408565977598</v>
      </c>
      <c r="BU2753" s="1">
        <f t="shared" si="1974"/>
        <v>2.213035850240018</v>
      </c>
      <c r="BV2753" s="1">
        <f t="shared" si="1975"/>
        <v>1.463369974121326</v>
      </c>
      <c r="BW2753" s="1">
        <f t="shared" si="1976"/>
        <v>4.1426903498891861</v>
      </c>
      <c r="BX2753" s="1">
        <f t="shared" si="1977"/>
        <v>2.3529037643929955</v>
      </c>
      <c r="BY2753" s="1">
        <f t="shared" si="1961"/>
        <v>3.2008745785069639</v>
      </c>
    </row>
    <row r="2754" spans="1:77" x14ac:dyDescent="0.25">
      <c r="A2754" s="1">
        <v>20100321</v>
      </c>
      <c r="B2754" s="1">
        <v>2010</v>
      </c>
      <c r="C2754" s="1">
        <v>3</v>
      </c>
      <c r="D2754" s="1">
        <v>13.821</v>
      </c>
      <c r="E2754" s="1">
        <v>230.83</v>
      </c>
      <c r="F2754" s="1">
        <f t="shared" si="1962"/>
        <v>9.5729817600000011</v>
      </c>
      <c r="G2754" s="1">
        <v>345.40499999999997</v>
      </c>
      <c r="H2754" s="1">
        <v>6.6689999999999996</v>
      </c>
      <c r="I2754" s="1">
        <v>464.65731249999999</v>
      </c>
      <c r="J2754" s="1">
        <v>358.25357689999998</v>
      </c>
      <c r="K2754" s="1">
        <f t="shared" si="1963"/>
        <v>6.0219587699999995E-3</v>
      </c>
      <c r="L2754" s="1">
        <f t="shared" si="1964"/>
        <v>4.6429663566239995E-3</v>
      </c>
      <c r="M2754" s="1">
        <f t="shared" ref="M2754:M2817" si="1978">K2754-L2754</f>
        <v>1.378992413376E-3</v>
      </c>
      <c r="N2754" s="1">
        <f t="shared" ref="N2754:N2817" si="1979">J2754/I2754</f>
        <v>0.77100600219220694</v>
      </c>
      <c r="O2754" s="1">
        <f t="shared" ref="O2754:O2817" si="1980">N2754*F2754</f>
        <v>7.3808263958365181</v>
      </c>
      <c r="P2754" s="1">
        <f t="shared" ref="P2754:P2817" si="1981">F2754-O2754</f>
        <v>2.192155364163483</v>
      </c>
      <c r="Q2754" s="1">
        <v>58.618600000000001</v>
      </c>
      <c r="R2754" s="1">
        <v>16.4772</v>
      </c>
      <c r="S2754" s="1">
        <v>0.78058426700000005</v>
      </c>
      <c r="T2754" s="1">
        <v>6.7259200000000003</v>
      </c>
      <c r="U2754" s="1">
        <v>1.084952506</v>
      </c>
      <c r="V2754" s="1">
        <v>5.7000000000000002E-2</v>
      </c>
      <c r="W2754" s="1">
        <v>0.27606666699999999</v>
      </c>
      <c r="X2754" s="1">
        <v>3.0788889E-2</v>
      </c>
      <c r="Y2754" s="1">
        <v>0.21463333300000001</v>
      </c>
      <c r="Z2754" s="1">
        <v>0.65772618100000002</v>
      </c>
      <c r="AA2754" s="1">
        <v>0.12519530100000001</v>
      </c>
      <c r="AB2754" s="1">
        <v>1.955555556</v>
      </c>
      <c r="AC2754" s="1">
        <v>0.64758046400000002</v>
      </c>
      <c r="AD2754" s="1">
        <v>0.33171204799999998</v>
      </c>
      <c r="AE2754" s="1">
        <f t="shared" ref="AE2754:AE2817" si="1982">(AD2754-0.1663)/(0.964-0.1663)</f>
        <v>0.20736122351761313</v>
      </c>
      <c r="AF2754" s="1">
        <v>0.97904388799999997</v>
      </c>
      <c r="AG2754" s="1">
        <v>1.0202961989999999</v>
      </c>
      <c r="AH2754" s="1">
        <v>0.56138410100000002</v>
      </c>
      <c r="AI2754" s="1">
        <v>0.99407017499999994</v>
      </c>
      <c r="AJ2754" s="1">
        <v>0.71214892500000004</v>
      </c>
      <c r="AK2754" s="1">
        <v>0.86340448599999997</v>
      </c>
      <c r="AL2754" s="1">
        <v>0.89550561399999995</v>
      </c>
      <c r="AM2754" s="1">
        <v>0.78058426700000005</v>
      </c>
      <c r="AN2754" s="1">
        <f t="shared" ref="AN2754:AN2817" si="1983">E2754/G2754</f>
        <v>0.66828795182466971</v>
      </c>
      <c r="AO2754" s="1">
        <f t="shared" ref="AO2754:AO2817" si="1984">0.7527+3.8453*AN2754-16.316*AN2754*AN2754+18.962*AN2754*AN2754*AN2754-7.0802*AN2754*AN2754*AN2754*AN2754</f>
        <v>0.28284674672728438</v>
      </c>
      <c r="AP2754" s="1">
        <f t="shared" ref="AP2754:AP2817" si="1985">F2754*AO2754</f>
        <v>2.7076867472956332</v>
      </c>
      <c r="AQ2754" s="1">
        <f t="shared" ref="AQ2754:AQ2817" si="1986">F2754-AP2754</f>
        <v>6.8652950127043679</v>
      </c>
      <c r="AR2754" s="1">
        <f t="shared" ref="AR2754:AR2817" si="1987">0.07*0.9*AQ2754*(1.1-0.1*AB2754)*EXP(-G2754/1367)</f>
        <v>0.3038413234042055</v>
      </c>
      <c r="AS2754" s="1">
        <f t="shared" ref="AS2754:AS2817" si="1988">0.537+0.025*AB2754</f>
        <v>0.58588888890000002</v>
      </c>
      <c r="AT2754" s="1">
        <f t="shared" ref="AT2754:AT2817" si="1989">AP2754*EXP(-0.5*0.9*AB2754/AS2754)</f>
        <v>0.60296471179239086</v>
      </c>
      <c r="AU2754" s="1">
        <f t="shared" ref="AU2754:AU2817" si="1990">2*G2754/1367*(1-EXP(-0.5*0.9*AB2754/(G2754/1367)))</f>
        <v>0.48982181633313099</v>
      </c>
      <c r="AV2754" s="1">
        <f t="shared" ref="AV2754:AV2817" si="1991">AB2754-AU2754</f>
        <v>1.465733739666869</v>
      </c>
      <c r="AW2754" s="1">
        <f t="shared" ref="AW2754:AW2817" si="1992">(1-0.23)*((AP2754-AT2754)/AB2754+AR2754)*AV2754</f>
        <v>1.5576236956198488</v>
      </c>
      <c r="AX2754" s="1">
        <f t="shared" si="1965"/>
        <v>5.6443980175492383</v>
      </c>
      <c r="AY2754" s="1">
        <f t="shared" si="1966"/>
        <v>9.5115105091990042</v>
      </c>
      <c r="AZ2754" s="1">
        <f t="shared" si="1967"/>
        <v>9.6131408000689351</v>
      </c>
      <c r="BA2754" s="1">
        <f t="shared" si="1968"/>
        <v>10.040705780564839</v>
      </c>
      <c r="BB2754" s="1">
        <f t="shared" si="1969"/>
        <v>8.3815998891189256</v>
      </c>
      <c r="BC2754" s="1">
        <f t="shared" si="1970"/>
        <v>11.828110768701693</v>
      </c>
      <c r="BD2754" s="1">
        <f t="shared" si="1971"/>
        <v>10.86052731333575</v>
      </c>
      <c r="BE2754" s="1">
        <f t="shared" ref="BE2754:BE2817" si="1993">AY2754/AC2754/F2754</f>
        <v>1.5342937715986773</v>
      </c>
      <c r="BF2754" s="1">
        <f t="shared" ref="BF2754:BF2817" si="1994">AZ2754/AC2754/F2754</f>
        <v>1.5506876684604523</v>
      </c>
      <c r="BG2754" s="1">
        <f t="shared" ref="BG2754:BG2817" si="1995">BA2754/AC2754/F2754</f>
        <v>1.6196578163559014</v>
      </c>
      <c r="BH2754" s="1">
        <f t="shared" ref="BH2754:BH2817" si="1996">BB2754/AC2754/F2754</f>
        <v>1.3520288384762877</v>
      </c>
      <c r="BI2754" s="1">
        <f t="shared" ref="BI2754:BI2817" si="1997">BC2754/AC2754/F2754</f>
        <v>1.9079826137653646</v>
      </c>
      <c r="BJ2754" s="1">
        <f t="shared" ref="BJ2754:BJ2817" si="1998">BD2754/AC2754/F2754</f>
        <v>1.7519025392457483</v>
      </c>
      <c r="BK2754" s="1">
        <f t="shared" ref="BK2754:BK2817" si="1999">T2754/AC2754/F2754</f>
        <v>1.0849525061545686</v>
      </c>
      <c r="BL2754" s="2">
        <f t="shared" ref="BL2754:BL2817" si="2000">BE2754/AF2754/AL2754</f>
        <v>1.7499999999999998</v>
      </c>
      <c r="BM2754" s="2">
        <f t="shared" ref="BM2754:BM2817" si="2001">BF2754/AF2754/AL2754</f>
        <v>1.7686987134010279</v>
      </c>
      <c r="BN2754" s="2">
        <f t="shared" ref="BN2754:BN2817" si="2002">BG2754/AF2754/AL2754</f>
        <v>1.8473653684127818</v>
      </c>
      <c r="BO2754" s="2">
        <f t="shared" ref="BO2754:BO2817" si="2003">BH2754/AF2754/AL2754</f>
        <v>1.5421104557233303</v>
      </c>
      <c r="BP2754" s="2">
        <f t="shared" ref="BP2754:BP2817" si="2004">BI2754/AF2754/AL2754</f>
        <v>2.1762257241064757</v>
      </c>
      <c r="BQ2754" s="2">
        <f t="shared" ref="BQ2754:BQ2817" si="2005">BJ2754/AF2754/AL2754</f>
        <v>1.9982023654346053</v>
      </c>
      <c r="BR2754" s="2">
        <f t="shared" ref="BR2754:BR2817" si="2006">BK2754/AF2754/AL2754</f>
        <v>1.23748588498287</v>
      </c>
      <c r="BS2754" s="1">
        <f t="shared" si="1972"/>
        <v>10.848732947507589</v>
      </c>
      <c r="BT2754" s="1">
        <f t="shared" si="1973"/>
        <v>10.964651432164581</v>
      </c>
      <c r="BU2754" s="1">
        <f t="shared" si="1974"/>
        <v>11.452327736219569</v>
      </c>
      <c r="BV2754" s="1">
        <f t="shared" si="1975"/>
        <v>9.5599682912580768</v>
      </c>
      <c r="BW2754" s="1">
        <f t="shared" si="1976"/>
        <v>13.491023836758567</v>
      </c>
      <c r="BX2754" s="1">
        <f t="shared" si="1977"/>
        <v>12.387407907244576</v>
      </c>
      <c r="BY2754" s="1">
        <f t="shared" ref="BY2754:BY2817" si="2007">T2754/AF2754/AL2754</f>
        <v>7.6715165099938583</v>
      </c>
    </row>
    <row r="2755" spans="1:77" x14ac:dyDescent="0.25">
      <c r="A2755" s="1">
        <v>20060401</v>
      </c>
      <c r="B2755" s="1">
        <v>2006</v>
      </c>
      <c r="C2755" s="1">
        <v>4</v>
      </c>
      <c r="D2755" s="1">
        <v>10.164999999999999</v>
      </c>
      <c r="E2755" s="1">
        <v>253.53</v>
      </c>
      <c r="F2755" s="1">
        <f t="shared" ref="F2755:F2818" si="2008">0.0864*E2755*0.48</f>
        <v>10.51439616</v>
      </c>
      <c r="G2755" s="1">
        <v>374.99299999999999</v>
      </c>
      <c r="H2755" s="1">
        <v>3.9180000000000001</v>
      </c>
      <c r="I2755" s="1">
        <v>525.33039580000002</v>
      </c>
      <c r="J2755" s="1">
        <v>405.05926920000002</v>
      </c>
      <c r="K2755" s="1">
        <f t="shared" ref="K2755:K2818" si="2009">I2755*0.0036*0.0036</f>
        <v>6.8082819295680001E-3</v>
      </c>
      <c r="L2755" s="1">
        <f t="shared" ref="L2755:L2818" si="2010">J2755*0.0036*0.0036</f>
        <v>5.2495681288320002E-3</v>
      </c>
      <c r="M2755" s="1">
        <f t="shared" si="1978"/>
        <v>1.5587138007359998E-3</v>
      </c>
      <c r="N2755" s="1">
        <f t="shared" si="1979"/>
        <v>0.77105621993023077</v>
      </c>
      <c r="O2755" s="1">
        <f t="shared" si="1980"/>
        <v>8.1071905579785337</v>
      </c>
      <c r="P2755" s="1">
        <f t="shared" si="1981"/>
        <v>2.4072056020214667</v>
      </c>
      <c r="Q2755" s="1">
        <v>69.411000000000001</v>
      </c>
      <c r="R2755" s="1">
        <v>36.013100000000001</v>
      </c>
      <c r="S2755" s="1">
        <v>0.65839784300000004</v>
      </c>
      <c r="T2755" s="1">
        <v>2.0947399999999998</v>
      </c>
      <c r="U2755" s="1">
        <v>0.29338269</v>
      </c>
      <c r="V2755" s="1">
        <v>5.6255555999999998E-2</v>
      </c>
      <c r="W2755" s="1">
        <v>0.29880000000000001</v>
      </c>
      <c r="X2755" s="1">
        <v>2.6722222E-2</v>
      </c>
      <c r="Y2755" s="1">
        <v>0.22676666700000001</v>
      </c>
      <c r="Z2755" s="1">
        <v>0.68311688100000001</v>
      </c>
      <c r="AA2755" s="1">
        <v>0.13705841199999999</v>
      </c>
      <c r="AB2755" s="1">
        <v>1.4</v>
      </c>
      <c r="AC2755" s="1">
        <v>0.67906493199999995</v>
      </c>
      <c r="AD2755" s="1">
        <v>0.32390738000000002</v>
      </c>
      <c r="AE2755" s="1">
        <f t="shared" si="1982"/>
        <v>0.19757725962141159</v>
      </c>
      <c r="AF2755" s="1">
        <v>0.89997308799999998</v>
      </c>
      <c r="AG2755" s="1">
        <v>0.85281828599999998</v>
      </c>
      <c r="AH2755" s="1">
        <v>0.46732698700000003</v>
      </c>
      <c r="AI2755" s="1">
        <v>1</v>
      </c>
      <c r="AJ2755" s="1">
        <v>0.71965722300000001</v>
      </c>
      <c r="AK2755" s="1">
        <v>1</v>
      </c>
      <c r="AL2755" s="1">
        <v>0.734734004</v>
      </c>
      <c r="AM2755" s="1">
        <v>0.65839784300000004</v>
      </c>
      <c r="AN2755" s="1">
        <f t="shared" si="1983"/>
        <v>0.67609262039558071</v>
      </c>
      <c r="AO2755" s="1">
        <f t="shared" si="1984"/>
        <v>0.27513639265881995</v>
      </c>
      <c r="AP2755" s="1">
        <f t="shared" si="1985"/>
        <v>2.8928930304481488</v>
      </c>
      <c r="AQ2755" s="1">
        <f t="shared" si="1986"/>
        <v>7.6215031295518516</v>
      </c>
      <c r="AR2755" s="1">
        <f t="shared" si="1987"/>
        <v>0.35036242830034875</v>
      </c>
      <c r="AS2755" s="1">
        <f t="shared" si="1988"/>
        <v>0.57200000000000006</v>
      </c>
      <c r="AT2755" s="1">
        <f t="shared" si="1989"/>
        <v>0.96161458163014968</v>
      </c>
      <c r="AU2755" s="1">
        <f t="shared" si="1990"/>
        <v>0.49344359691102008</v>
      </c>
      <c r="AV2755" s="1">
        <f t="shared" si="1991"/>
        <v>0.90655640308897989</v>
      </c>
      <c r="AW2755" s="1">
        <f t="shared" si="1992"/>
        <v>1.2075170072967036</v>
      </c>
      <c r="AX2755" s="1">
        <f t="shared" ref="AX2755:AX2818" si="2011">(1-0.23)*(AQ2755*0.5/(G2755/1367)+(AP2755-AT2755)/AB2755+AR2755)*AU2755</f>
        <v>5.9354385409536539</v>
      </c>
      <c r="AY2755" s="1">
        <f t="shared" ref="AY2755:AY2818" si="2012">F2755*AC2755*1.75*AF2755*AL2755</f>
        <v>8.2621552434957479</v>
      </c>
      <c r="AZ2755" s="1">
        <f t="shared" ref="AZ2755:AZ2818" si="2013">F2755*AC2755*((2.49-1.58)*AE2755+1.58)*AL2755*AF2755</f>
        <v>8.3084011526045476</v>
      </c>
      <c r="BA2755" s="1">
        <f t="shared" ref="BA2755:BA2818" si="2014">(AW2755*3.62+AX2755*1.03)*AL2755*AF2755</f>
        <v>6.9329205053298288</v>
      </c>
      <c r="BB2755" s="1">
        <f t="shared" ref="BB2755:BB2818" si="2015">(AW2755/(0.94*L2755+1)+AX2755/(0.94*M2755+1))*1.33*AL2755*AF2755</f>
        <v>6.2690228707821953</v>
      </c>
      <c r="BC2755" s="1">
        <f t="shared" ref="BC2755:BC2818" si="2016">AC2755*(N2755*O2755*3.1/(0.1*L2755+1)+P2755*1.46/(0.1*M2755+1))*AF2755*AL2755</f>
        <v>10.274696679082487</v>
      </c>
      <c r="BD2755" s="1">
        <f t="shared" ref="BD2755:BD2818" si="2017">(N2755*AW2755*4.84/(0.77*L2755+1)+AX2755*1.17/(0.92*M2755+1))*AF2755*AL2755</f>
        <v>7.5531715933538273</v>
      </c>
      <c r="BE2755" s="1">
        <f t="shared" si="1993"/>
        <v>1.1571714532673476</v>
      </c>
      <c r="BF2755" s="1">
        <f t="shared" si="1994"/>
        <v>1.1636485097101235</v>
      </c>
      <c r="BG2755" s="1">
        <f t="shared" si="1995"/>
        <v>0.97100302041106767</v>
      </c>
      <c r="BH2755" s="1">
        <f t="shared" si="1996"/>
        <v>0.87801960773614518</v>
      </c>
      <c r="BI2755" s="1">
        <f t="shared" si="1997"/>
        <v>1.43904167104279</v>
      </c>
      <c r="BJ2755" s="1">
        <f t="shared" si="1998"/>
        <v>1.0578734351838246</v>
      </c>
      <c r="BK2755" s="1">
        <f t="shared" si="1999"/>
        <v>0.29338268993740807</v>
      </c>
      <c r="BL2755" s="2">
        <f t="shared" si="2000"/>
        <v>1.75</v>
      </c>
      <c r="BM2755" s="2">
        <f t="shared" si="2001"/>
        <v>1.7597953062554847</v>
      </c>
      <c r="BN2755" s="2">
        <f t="shared" si="2002"/>
        <v>1.4684559327154265</v>
      </c>
      <c r="BO2755" s="2">
        <f t="shared" si="2003"/>
        <v>1.3278363454263853</v>
      </c>
      <c r="BP2755" s="2">
        <f t="shared" si="2004"/>
        <v>2.1762746714968095</v>
      </c>
      <c r="BQ2755" s="2">
        <f t="shared" si="2005"/>
        <v>1.5998307825037421</v>
      </c>
      <c r="BR2755" s="2">
        <f t="shared" si="2006"/>
        <v>0.44368507876753333</v>
      </c>
      <c r="BS2755" s="1">
        <f t="shared" ref="BS2755:BS2818" si="2018">AY2755/AL2755/AF2755</f>
        <v>12.494925998470055</v>
      </c>
      <c r="BT2755" s="1">
        <f t="shared" ref="BT2755:BT2818" si="2019">AZ2755/AL2755/AF2755</f>
        <v>12.564864070924132</v>
      </c>
      <c r="BU2755" s="1">
        <f t="shared" ref="BU2755:BU2818" si="2020">BA2755/AL2755/AF2755</f>
        <v>10.484713263596332</v>
      </c>
      <c r="BV2755" s="1">
        <f t="shared" ref="BV2755:BV2818" si="2021">BB2755/AL2755/AF2755</f>
        <v>9.4806953566752057</v>
      </c>
      <c r="BW2755" s="1">
        <f t="shared" ref="BW2755:BW2818" si="2022">BC2755/AL2755/AF2755</f>
        <v>15.538509127255638</v>
      </c>
      <c r="BX2755" s="1">
        <f t="shared" ref="BX2755:BX2818" si="2023">BD2755/AL2755/AF2755</f>
        <v>11.422724135690686</v>
      </c>
      <c r="BY2755" s="1">
        <f t="shared" si="2007"/>
        <v>3.1678927004718211</v>
      </c>
    </row>
    <row r="2756" spans="1:77" x14ac:dyDescent="0.25">
      <c r="A2756" s="1">
        <v>20091009</v>
      </c>
      <c r="B2756" s="1">
        <v>2009</v>
      </c>
      <c r="C2756" s="1">
        <v>10</v>
      </c>
      <c r="D2756" s="1">
        <v>10.547000000000001</v>
      </c>
      <c r="E2756" s="1">
        <v>64.137</v>
      </c>
      <c r="F2756" s="1">
        <f t="shared" si="2008"/>
        <v>2.659889664</v>
      </c>
      <c r="G2756" s="1">
        <v>253.572</v>
      </c>
      <c r="H2756" s="1">
        <v>0.877</v>
      </c>
      <c r="I2756" s="1">
        <v>139.95116709999999</v>
      </c>
      <c r="J2756" s="1">
        <v>107.9308233</v>
      </c>
      <c r="K2756" s="1">
        <f t="shared" si="2009"/>
        <v>1.8137671256159998E-3</v>
      </c>
      <c r="L2756" s="1">
        <f t="shared" si="2010"/>
        <v>1.3987834699679999E-3</v>
      </c>
      <c r="M2756" s="1">
        <f t="shared" si="1978"/>
        <v>4.1498365564799993E-4</v>
      </c>
      <c r="N2756" s="1">
        <f t="shared" si="1979"/>
        <v>0.77120345286495295</v>
      </c>
      <c r="O2756" s="1">
        <f t="shared" si="1980"/>
        <v>2.0513160931165997</v>
      </c>
      <c r="P2756" s="1">
        <f t="shared" si="1981"/>
        <v>0.60857357088340036</v>
      </c>
      <c r="Q2756" s="1">
        <v>18.116700000000002</v>
      </c>
      <c r="R2756" s="1">
        <v>-1.9251400000000001</v>
      </c>
      <c r="S2756" s="1">
        <v>1.1188977470000001</v>
      </c>
      <c r="T2756" s="1">
        <v>4.2977299999999996</v>
      </c>
      <c r="U2756" s="1">
        <v>2.4638940200000001</v>
      </c>
      <c r="V2756" s="1">
        <v>5.8866666999999998E-2</v>
      </c>
      <c r="W2756" s="1">
        <v>0.29187777799999998</v>
      </c>
      <c r="X2756" s="1">
        <v>3.6088888999999999E-2</v>
      </c>
      <c r="Y2756" s="1">
        <v>0.199211111</v>
      </c>
      <c r="Z2756" s="1">
        <v>0.66433300500000003</v>
      </c>
      <c r="AA2756" s="1">
        <v>0.188696322</v>
      </c>
      <c r="AB2756" s="1">
        <v>1.244444444</v>
      </c>
      <c r="AC2756" s="1">
        <v>0.65577292600000003</v>
      </c>
      <c r="AD2756" s="1">
        <v>0.74706592199999999</v>
      </c>
      <c r="AE2756" s="1">
        <f t="shared" si="1982"/>
        <v>0.7280505478249969</v>
      </c>
      <c r="AF2756" s="1">
        <v>0.91055364500000002</v>
      </c>
      <c r="AG2756" s="1">
        <v>0.87211975500000005</v>
      </c>
      <c r="AH2756" s="1">
        <v>0.47715461799999997</v>
      </c>
      <c r="AI2756" s="1">
        <v>1</v>
      </c>
      <c r="AJ2756" s="1">
        <v>0.75233944399999997</v>
      </c>
      <c r="AK2756" s="1">
        <v>1</v>
      </c>
      <c r="AL2756" s="1">
        <v>1</v>
      </c>
      <c r="AM2756" s="1">
        <v>1</v>
      </c>
      <c r="AN2756" s="1">
        <f t="shared" si="1983"/>
        <v>0.25293407789503575</v>
      </c>
      <c r="AO2756" s="1">
        <f t="shared" si="1984"/>
        <v>0.95933821345697134</v>
      </c>
      <c r="AP2756" s="1">
        <f t="shared" si="1985"/>
        <v>2.5517337982544239</v>
      </c>
      <c r="AQ2756" s="1">
        <f t="shared" si="1986"/>
        <v>0.10815586574557612</v>
      </c>
      <c r="AR2756" s="1">
        <f t="shared" si="1987"/>
        <v>5.5218305172553194E-3</v>
      </c>
      <c r="AS2756" s="1">
        <f t="shared" si="1988"/>
        <v>0.56811111110000001</v>
      </c>
      <c r="AT2756" s="1">
        <f t="shared" si="1989"/>
        <v>0.95222910335001987</v>
      </c>
      <c r="AU2756" s="1">
        <f t="shared" si="1990"/>
        <v>0.35286659716356855</v>
      </c>
      <c r="AV2756" s="1">
        <f t="shared" si="1991"/>
        <v>0.89157784683643149</v>
      </c>
      <c r="AW2756" s="1">
        <f t="shared" si="1992"/>
        <v>0.88617964595325216</v>
      </c>
      <c r="AX2756" s="1">
        <f t="shared" si="2011"/>
        <v>0.42994167147435175</v>
      </c>
      <c r="AY2756" s="1">
        <f t="shared" si="2012"/>
        <v>2.7794616766099578</v>
      </c>
      <c r="AZ2756" s="1">
        <f t="shared" si="2013"/>
        <v>3.5617228981085125</v>
      </c>
      <c r="BA2756" s="1">
        <f t="shared" si="2014"/>
        <v>3.3242585712074213</v>
      </c>
      <c r="BB2756" s="1">
        <f t="shared" si="2015"/>
        <v>1.5922584800415471</v>
      </c>
      <c r="BC2756" s="1">
        <f t="shared" si="2016"/>
        <v>3.4584619406733541</v>
      </c>
      <c r="BD2756" s="1">
        <f t="shared" si="2017"/>
        <v>3.4665296040468312</v>
      </c>
      <c r="BE2756" s="1">
        <f t="shared" si="1993"/>
        <v>1.59346887875</v>
      </c>
      <c r="BF2756" s="1">
        <f t="shared" si="1994"/>
        <v>2.0419402219603318</v>
      </c>
      <c r="BG2756" s="1">
        <f t="shared" si="1995"/>
        <v>1.9058016243626408</v>
      </c>
      <c r="BH2756" s="1">
        <f t="shared" si="1996"/>
        <v>0.91284379137997762</v>
      </c>
      <c r="BI2756" s="1">
        <f t="shared" si="1997"/>
        <v>1.9827405850495095</v>
      </c>
      <c r="BJ2756" s="1">
        <f t="shared" si="1998"/>
        <v>1.9873657866193137</v>
      </c>
      <c r="BK2756" s="1">
        <f t="shared" si="1999"/>
        <v>2.4638940201625452</v>
      </c>
      <c r="BL2756" s="2">
        <f t="shared" si="2000"/>
        <v>1.75</v>
      </c>
      <c r="BM2756" s="2">
        <f t="shared" si="2001"/>
        <v>2.242525998520748</v>
      </c>
      <c r="BN2756" s="2">
        <f t="shared" si="2002"/>
        <v>2.0930141072167592</v>
      </c>
      <c r="BO2756" s="2">
        <f t="shared" si="2003"/>
        <v>1.0025151141753736</v>
      </c>
      <c r="BP2756" s="2">
        <f t="shared" si="2004"/>
        <v>2.1775110076567858</v>
      </c>
      <c r="BQ2756" s="2">
        <f t="shared" si="2005"/>
        <v>2.1825905563414811</v>
      </c>
      <c r="BR2756" s="2">
        <f t="shared" si="2006"/>
        <v>2.7059295558171592</v>
      </c>
      <c r="BS2756" s="1">
        <f t="shared" si="2018"/>
        <v>3.0524963486472649</v>
      </c>
      <c r="BT2756" s="1">
        <f t="shared" si="2019"/>
        <v>3.9116013841320818</v>
      </c>
      <c r="BU2756" s="1">
        <f t="shared" si="2020"/>
        <v>3.6508102399693554</v>
      </c>
      <c r="BV2756" s="1">
        <f t="shared" si="2021"/>
        <v>1.7486707002765851</v>
      </c>
      <c r="BW2756" s="1">
        <f t="shared" si="2022"/>
        <v>3.7981968000066093</v>
      </c>
      <c r="BX2756" s="1">
        <f t="shared" si="2023"/>
        <v>3.8070569736139284</v>
      </c>
      <c r="BY2756" s="1">
        <f t="shared" si="2007"/>
        <v>4.7199086221877673</v>
      </c>
    </row>
    <row r="2757" spans="1:77" x14ac:dyDescent="0.25">
      <c r="A2757" s="1">
        <v>20100420</v>
      </c>
      <c r="B2757" s="1">
        <v>2010</v>
      </c>
      <c r="C2757" s="1">
        <v>4</v>
      </c>
      <c r="D2757" s="1">
        <v>10.249000000000001</v>
      </c>
      <c r="E2757" s="1">
        <v>167.09899999999999</v>
      </c>
      <c r="F2757" s="1">
        <f t="shared" si="2008"/>
        <v>6.9299297279999994</v>
      </c>
      <c r="G2757" s="1">
        <v>420.05700000000002</v>
      </c>
      <c r="H2757" s="1">
        <v>2.4060000000000001</v>
      </c>
      <c r="I2757" s="1">
        <v>347.91856250000001</v>
      </c>
      <c r="J2757" s="1">
        <v>268.40792859999999</v>
      </c>
      <c r="K2757" s="1">
        <f t="shared" si="2009"/>
        <v>4.5090245699999998E-3</v>
      </c>
      <c r="L2757" s="1">
        <f t="shared" si="2010"/>
        <v>3.4785667546559998E-3</v>
      </c>
      <c r="M2757" s="1">
        <f t="shared" si="1978"/>
        <v>1.030457815344E-3</v>
      </c>
      <c r="N2757" s="1">
        <f t="shared" si="1979"/>
        <v>0.77146768678086841</v>
      </c>
      <c r="O2757" s="1">
        <f t="shared" si="1980"/>
        <v>5.3462168568141317</v>
      </c>
      <c r="P2757" s="1">
        <f t="shared" si="1981"/>
        <v>1.5837128711858677</v>
      </c>
      <c r="Q2757" s="1">
        <v>37.547400000000003</v>
      </c>
      <c r="R2757" s="1">
        <v>26.789000000000001</v>
      </c>
      <c r="S2757" s="1">
        <v>0.58361052199999996</v>
      </c>
      <c r="T2757" s="1">
        <v>3.9045800000000002</v>
      </c>
      <c r="U2757" s="1">
        <v>0.75623221900000004</v>
      </c>
      <c r="V2757" s="1">
        <v>4.3688889000000002E-2</v>
      </c>
      <c r="W2757" s="1">
        <v>0.28771111100000002</v>
      </c>
      <c r="X2757" s="1">
        <v>2.4388889E-2</v>
      </c>
      <c r="Y2757" s="1">
        <v>0.16976666700000001</v>
      </c>
      <c r="Z2757" s="1">
        <v>0.73633742300000005</v>
      </c>
      <c r="AA2757" s="1">
        <v>0.25781458600000001</v>
      </c>
      <c r="AB2757" s="1">
        <v>2.7111111110000001</v>
      </c>
      <c r="AC2757" s="1">
        <v>0.74505840499999998</v>
      </c>
      <c r="AD2757" s="1">
        <v>0.602199225</v>
      </c>
      <c r="AE2757" s="1">
        <f t="shared" si="1982"/>
        <v>0.54644506079979949</v>
      </c>
      <c r="AF2757" s="1">
        <v>0.902341948</v>
      </c>
      <c r="AG2757" s="1">
        <v>0.85710215000000001</v>
      </c>
      <c r="AH2757" s="1">
        <v>0.46948803700000002</v>
      </c>
      <c r="AI2757" s="1">
        <v>1</v>
      </c>
      <c r="AJ2757" s="1">
        <v>0.79608518100000003</v>
      </c>
      <c r="AK2757" s="1">
        <v>1</v>
      </c>
      <c r="AL2757" s="1">
        <v>0.63632963399999998</v>
      </c>
      <c r="AM2757" s="1">
        <v>0.58361052199999996</v>
      </c>
      <c r="AN2757" s="1">
        <f t="shared" si="1983"/>
        <v>0.39780077465677272</v>
      </c>
      <c r="AO2757" s="1">
        <f t="shared" si="1984"/>
        <v>0.71679177491176982</v>
      </c>
      <c r="AP2757" s="1">
        <f t="shared" si="1985"/>
        <v>4.967316629746958</v>
      </c>
      <c r="AQ2757" s="1">
        <f t="shared" si="1986"/>
        <v>1.9626130982530414</v>
      </c>
      <c r="AR2757" s="1">
        <f t="shared" si="1987"/>
        <v>7.5373709117895399E-2</v>
      </c>
      <c r="AS2757" s="1">
        <f t="shared" si="1988"/>
        <v>0.60477777777500008</v>
      </c>
      <c r="AT2757" s="1">
        <f t="shared" si="1989"/>
        <v>0.66074314040175897</v>
      </c>
      <c r="AU2757" s="1">
        <f t="shared" si="1990"/>
        <v>0.60297180410225337</v>
      </c>
      <c r="AV2757" s="1">
        <f t="shared" si="1991"/>
        <v>2.1081393068977468</v>
      </c>
      <c r="AW2757" s="1">
        <f t="shared" si="1992"/>
        <v>2.7008958542408936</v>
      </c>
      <c r="AX2757" s="1">
        <f t="shared" si="2011"/>
        <v>2.2552105829931923</v>
      </c>
      <c r="AY2757" s="1">
        <f t="shared" si="2012"/>
        <v>5.1881257494711779</v>
      </c>
      <c r="AZ2757" s="1">
        <f t="shared" si="2013"/>
        <v>6.1583497500666482</v>
      </c>
      <c r="BA2757" s="1">
        <f t="shared" si="2014"/>
        <v>6.9477248493442501</v>
      </c>
      <c r="BB2757" s="1">
        <f t="shared" si="2015"/>
        <v>3.7764339165287311</v>
      </c>
      <c r="BC2757" s="1">
        <f t="shared" si="2016"/>
        <v>6.4569475378628063</v>
      </c>
      <c r="BD2757" s="1">
        <f t="shared" si="2017"/>
        <v>7.2887528411750093</v>
      </c>
      <c r="BE2757" s="1">
        <f t="shared" si="1993"/>
        <v>1.0048271126489523</v>
      </c>
      <c r="BF2757" s="1">
        <f t="shared" si="1994"/>
        <v>1.1927383985772924</v>
      </c>
      <c r="BG2757" s="1">
        <f t="shared" si="1995"/>
        <v>1.3456231858985983</v>
      </c>
      <c r="BH2757" s="1">
        <f t="shared" si="1996"/>
        <v>0.73141310980018681</v>
      </c>
      <c r="BI2757" s="1">
        <f t="shared" si="1997"/>
        <v>1.2505702953822533</v>
      </c>
      <c r="BJ2757" s="1">
        <f t="shared" si="1998"/>
        <v>1.4116728903412288</v>
      </c>
      <c r="BK2757" s="1">
        <f t="shared" si="1999"/>
        <v>0.75623221891002912</v>
      </c>
      <c r="BL2757" s="2">
        <f t="shared" si="2000"/>
        <v>1.75</v>
      </c>
      <c r="BM2757" s="2">
        <f t="shared" si="2001"/>
        <v>2.0772650053278179</v>
      </c>
      <c r="BN2757" s="2">
        <f t="shared" si="2002"/>
        <v>2.3435281011821556</v>
      </c>
      <c r="BO2757" s="2">
        <f t="shared" si="2003"/>
        <v>1.2738240499661955</v>
      </c>
      <c r="BP2757" s="2">
        <f t="shared" si="2004"/>
        <v>2.1779846397153495</v>
      </c>
      <c r="BQ2757" s="2">
        <f t="shared" si="2005"/>
        <v>2.4585598129259698</v>
      </c>
      <c r="BR2757" s="2">
        <f t="shared" si="2006"/>
        <v>1.3170488399778062</v>
      </c>
      <c r="BS2757" s="1">
        <f t="shared" si="2018"/>
        <v>9.0356041823350868</v>
      </c>
      <c r="BT2757" s="1">
        <f t="shared" si="2019"/>
        <v>10.725339639976195</v>
      </c>
      <c r="BU2757" s="1">
        <f t="shared" si="2020"/>
        <v>12.10010989283502</v>
      </c>
      <c r="BV2757" s="1">
        <f t="shared" si="2021"/>
        <v>6.5770113791048983</v>
      </c>
      <c r="BW2757" s="1">
        <f t="shared" si="2022"/>
        <v>11.245375496956335</v>
      </c>
      <c r="BX2757" s="1">
        <f t="shared" si="2023"/>
        <v>12.694041901825633</v>
      </c>
      <c r="BY2757" s="1">
        <f t="shared" si="2007"/>
        <v>6.8001897181960214</v>
      </c>
    </row>
    <row r="2758" spans="1:77" x14ac:dyDescent="0.25">
      <c r="A2758" s="1">
        <v>20050802</v>
      </c>
      <c r="B2758" s="1">
        <v>2005</v>
      </c>
      <c r="C2758" s="1">
        <v>8</v>
      </c>
      <c r="D2758" s="1">
        <v>13.923</v>
      </c>
      <c r="E2758" s="1">
        <v>127.69499999999999</v>
      </c>
      <c r="F2758" s="1">
        <f t="shared" si="2008"/>
        <v>5.2957670399999994</v>
      </c>
      <c r="G2758" s="1">
        <v>444.95299999999997</v>
      </c>
      <c r="H2758" s="1">
        <v>3.1030000000000002</v>
      </c>
      <c r="I2758" s="1">
        <v>276.8996813</v>
      </c>
      <c r="J2758" s="1">
        <v>213.70474999999999</v>
      </c>
      <c r="K2758" s="1">
        <f t="shared" si="2009"/>
        <v>3.5886198696479998E-3</v>
      </c>
      <c r="L2758" s="1">
        <f t="shared" si="2010"/>
        <v>2.7696135599999997E-3</v>
      </c>
      <c r="M2758" s="1">
        <f t="shared" si="1978"/>
        <v>8.1900630964800011E-4</v>
      </c>
      <c r="N2758" s="1">
        <f t="shared" si="1979"/>
        <v>0.77177680016347494</v>
      </c>
      <c r="O2758" s="1">
        <f t="shared" si="1980"/>
        <v>4.0871501405423967</v>
      </c>
      <c r="P2758" s="1">
        <f t="shared" si="1981"/>
        <v>1.2086168994576028</v>
      </c>
      <c r="Q2758" s="1">
        <v>46.172400000000003</v>
      </c>
      <c r="R2758" s="1">
        <v>-0.66700800000000005</v>
      </c>
      <c r="S2758" s="1">
        <v>1.014657779</v>
      </c>
      <c r="T2758" s="1">
        <v>4.6410799999999997</v>
      </c>
      <c r="U2758" s="1">
        <v>1.3441739269999999</v>
      </c>
      <c r="V2758" s="1">
        <v>7.2011111000000003E-2</v>
      </c>
      <c r="W2758" s="1">
        <v>0.353177778</v>
      </c>
      <c r="X2758" s="1">
        <v>4.3055556000000002E-2</v>
      </c>
      <c r="Y2758" s="1">
        <v>0.23861111099999999</v>
      </c>
      <c r="Z2758" s="1">
        <v>0.66127472799999998</v>
      </c>
      <c r="AA2758" s="1">
        <v>0.193593812</v>
      </c>
      <c r="AB2758" s="1">
        <v>1.955555556</v>
      </c>
      <c r="AC2758" s="1">
        <v>0.65198066300000002</v>
      </c>
      <c r="AD2758" s="1">
        <v>0.71301463300000001</v>
      </c>
      <c r="AE2758" s="1">
        <f t="shared" si="1982"/>
        <v>0.68536371192177514</v>
      </c>
      <c r="AF2758" s="1">
        <v>0.98047282700000005</v>
      </c>
      <c r="AG2758" s="1">
        <v>1.0245360699999999</v>
      </c>
      <c r="AH2758" s="1">
        <v>0.56400823300000003</v>
      </c>
      <c r="AI2758" s="1">
        <v>1</v>
      </c>
      <c r="AJ2758" s="1">
        <v>0.75543912199999996</v>
      </c>
      <c r="AK2758" s="1">
        <v>1</v>
      </c>
      <c r="AL2758" s="1">
        <v>1</v>
      </c>
      <c r="AM2758" s="1">
        <v>1</v>
      </c>
      <c r="AN2758" s="1">
        <f t="shared" si="1983"/>
        <v>0.28698536699381733</v>
      </c>
      <c r="AO2758" s="1">
        <f t="shared" si="1984"/>
        <v>0.91261364890164021</v>
      </c>
      <c r="AP2758" s="1">
        <f t="shared" si="1985"/>
        <v>4.8329892821074383</v>
      </c>
      <c r="AQ2758" s="1">
        <f t="shared" si="1986"/>
        <v>0.46277775789256115</v>
      </c>
      <c r="AR2758" s="1">
        <f t="shared" si="1987"/>
        <v>1.90429319740732E-2</v>
      </c>
      <c r="AS2758" s="1">
        <f t="shared" si="1988"/>
        <v>0.58588888890000002</v>
      </c>
      <c r="AT2758" s="1">
        <f t="shared" si="1989"/>
        <v>1.0762404449082503</v>
      </c>
      <c r="AU2758" s="1">
        <f t="shared" si="1990"/>
        <v>0.60739746010891238</v>
      </c>
      <c r="AV2758" s="1">
        <f t="shared" si="1991"/>
        <v>1.3481580958910877</v>
      </c>
      <c r="AW2758" s="1">
        <f t="shared" si="1992"/>
        <v>2.0139903420331713</v>
      </c>
      <c r="AX2758" s="1">
        <f t="shared" si="2011"/>
        <v>1.2398568801463012</v>
      </c>
      <c r="AY2758" s="1">
        <f t="shared" si="2012"/>
        <v>5.9243021238228248</v>
      </c>
      <c r="AZ2758" s="1">
        <f t="shared" si="2013"/>
        <v>7.4601553698843981</v>
      </c>
      <c r="BA2758" s="1">
        <f t="shared" si="2014"/>
        <v>8.4003947109813559</v>
      </c>
      <c r="BB2758" s="1">
        <f t="shared" si="2015"/>
        <v>4.2350472593427186</v>
      </c>
      <c r="BC2758" s="1">
        <f t="shared" si="2016"/>
        <v>7.377108754893424</v>
      </c>
      <c r="BD2758" s="1">
        <f t="shared" si="2017"/>
        <v>8.7816928577866644</v>
      </c>
      <c r="BE2758" s="1">
        <f t="shared" si="1993"/>
        <v>1.7158274472500001</v>
      </c>
      <c r="BF2758" s="1">
        <f t="shared" si="1994"/>
        <v>2.160649318157553</v>
      </c>
      <c r="BG2758" s="1">
        <f t="shared" si="1995"/>
        <v>2.4329663665996053</v>
      </c>
      <c r="BH2758" s="1">
        <f t="shared" si="1996"/>
        <v>1.2265765952010799</v>
      </c>
      <c r="BI2758" s="1">
        <f t="shared" si="1997"/>
        <v>2.1365969220399204</v>
      </c>
      <c r="BJ2758" s="1">
        <f t="shared" si="1998"/>
        <v>2.5433999353474364</v>
      </c>
      <c r="BK2758" s="1">
        <f t="shared" si="1999"/>
        <v>1.3441739267248054</v>
      </c>
      <c r="BL2758" s="2">
        <f t="shared" si="2000"/>
        <v>1.75</v>
      </c>
      <c r="BM2758" s="2">
        <f t="shared" si="2001"/>
        <v>2.203680977848816</v>
      </c>
      <c r="BN2758" s="2">
        <f t="shared" si="2002"/>
        <v>2.4814215137852109</v>
      </c>
      <c r="BO2758" s="2">
        <f t="shared" si="2003"/>
        <v>1.2510051899695123</v>
      </c>
      <c r="BP2758" s="2">
        <f t="shared" si="2004"/>
        <v>2.1791495523413627</v>
      </c>
      <c r="BQ2758" s="2">
        <f t="shared" si="2005"/>
        <v>2.5940544860683183</v>
      </c>
      <c r="BR2758" s="2">
        <f t="shared" si="2006"/>
        <v>1.3709445990845448</v>
      </c>
      <c r="BS2758" s="1">
        <f t="shared" si="2018"/>
        <v>6.0422909852073081</v>
      </c>
      <c r="BT2758" s="1">
        <f t="shared" si="2019"/>
        <v>7.6087324038449848</v>
      </c>
      <c r="BU2758" s="1">
        <f t="shared" si="2020"/>
        <v>8.567697624710771</v>
      </c>
      <c r="BV2758" s="1">
        <f t="shared" si="2021"/>
        <v>4.3193927896001938</v>
      </c>
      <c r="BW2758" s="1">
        <f t="shared" si="2022"/>
        <v>7.5240318260175751</v>
      </c>
      <c r="BX2758" s="1">
        <f t="shared" si="2023"/>
        <v>8.9565897350326704</v>
      </c>
      <c r="BY2758" s="1">
        <f t="shared" si="2007"/>
        <v>4.7335121098669664</v>
      </c>
    </row>
    <row r="2759" spans="1:77" x14ac:dyDescent="0.25">
      <c r="A2759" s="1">
        <v>20041003</v>
      </c>
      <c r="B2759" s="1">
        <v>2004</v>
      </c>
      <c r="C2759" s="1">
        <v>10</v>
      </c>
      <c r="D2759" s="1">
        <v>9.5359999999999996</v>
      </c>
      <c r="E2759" s="1">
        <v>150.47999999999999</v>
      </c>
      <c r="F2759" s="1">
        <f t="shared" si="2008"/>
        <v>6.2407065599999996</v>
      </c>
      <c r="G2759" s="1">
        <v>269.29700000000003</v>
      </c>
      <c r="H2759" s="1">
        <v>1.004</v>
      </c>
      <c r="I2759" s="1">
        <v>281.37684439999998</v>
      </c>
      <c r="J2759" s="1">
        <v>217.19465779999999</v>
      </c>
      <c r="K2759" s="1">
        <f t="shared" si="2009"/>
        <v>3.6466439034239994E-3</v>
      </c>
      <c r="L2759" s="1">
        <f t="shared" si="2010"/>
        <v>2.814842765088E-3</v>
      </c>
      <c r="M2759" s="1">
        <f t="shared" si="1978"/>
        <v>8.3180113833599941E-4</v>
      </c>
      <c r="N2759" s="1">
        <f t="shared" si="1979"/>
        <v>0.77189954369962366</v>
      </c>
      <c r="O2759" s="1">
        <f t="shared" si="1980"/>
        <v>4.8171985460272477</v>
      </c>
      <c r="P2759" s="1">
        <f t="shared" si="1981"/>
        <v>1.4235080139727518</v>
      </c>
      <c r="Q2759" s="1">
        <v>23.787500000000001</v>
      </c>
      <c r="R2759" s="1">
        <v>13.7645</v>
      </c>
      <c r="S2759" s="1">
        <v>0.63345494199999997</v>
      </c>
      <c r="T2759" s="1">
        <v>4.6913299999999998</v>
      </c>
      <c r="U2759" s="1">
        <v>1.257629592</v>
      </c>
      <c r="V2759" s="1">
        <v>6.5166666999999998E-2</v>
      </c>
      <c r="W2759" s="1">
        <v>0.27560000000000001</v>
      </c>
      <c r="X2759" s="1">
        <v>3.6433332999999998E-2</v>
      </c>
      <c r="Y2759" s="1">
        <v>0.238744444</v>
      </c>
      <c r="Z2759" s="1">
        <v>0.61752909899999997</v>
      </c>
      <c r="AA2759" s="1">
        <v>7.1655397999999995E-2</v>
      </c>
      <c r="AB2759" s="1">
        <v>1.566666667</v>
      </c>
      <c r="AC2759" s="1">
        <v>0.59773608300000003</v>
      </c>
      <c r="AD2759" s="1">
        <v>0.44121174800000001</v>
      </c>
      <c r="AE2759" s="1">
        <f t="shared" si="1982"/>
        <v>0.34463049768083243</v>
      </c>
      <c r="AF2759" s="1">
        <v>0.88149684399999995</v>
      </c>
      <c r="AG2759" s="1">
        <v>0.82004145500000003</v>
      </c>
      <c r="AH2759" s="1">
        <v>0.45114484199999999</v>
      </c>
      <c r="AI2759" s="1">
        <v>1</v>
      </c>
      <c r="AJ2759" s="1">
        <v>0.67826291000000005</v>
      </c>
      <c r="AK2759" s="1">
        <v>1</v>
      </c>
      <c r="AL2759" s="1">
        <v>0.70191439700000002</v>
      </c>
      <c r="AM2759" s="1">
        <v>0.63345494199999997</v>
      </c>
      <c r="AN2759" s="1">
        <f t="shared" si="1983"/>
        <v>0.55878825237562979</v>
      </c>
      <c r="AO2759" s="1">
        <f t="shared" si="1984"/>
        <v>0.42499592340167081</v>
      </c>
      <c r="AP2759" s="1">
        <f t="shared" si="1985"/>
        <v>2.6522748471460642</v>
      </c>
      <c r="AQ2759" s="1">
        <f t="shared" si="1986"/>
        <v>3.5884317128539354</v>
      </c>
      <c r="AR2759" s="1">
        <f t="shared" si="1987"/>
        <v>0.17512777855714978</v>
      </c>
      <c r="AS2759" s="1">
        <f t="shared" si="1988"/>
        <v>0.57616666667500005</v>
      </c>
      <c r="AT2759" s="1">
        <f t="shared" si="1989"/>
        <v>0.78021435982155463</v>
      </c>
      <c r="AU2759" s="1">
        <f t="shared" si="1990"/>
        <v>0.3829999178083684</v>
      </c>
      <c r="AV2759" s="1">
        <f t="shared" si="1991"/>
        <v>1.1836667491916315</v>
      </c>
      <c r="AW2759" s="1">
        <f t="shared" si="1992"/>
        <v>1.2487047430039191</v>
      </c>
      <c r="AX2759" s="1">
        <f t="shared" si="2011"/>
        <v>3.0900139253709336</v>
      </c>
      <c r="AY2759" s="1">
        <f t="shared" si="2012"/>
        <v>4.0391147959583842</v>
      </c>
      <c r="AZ2759" s="1">
        <f t="shared" si="2013"/>
        <v>4.3705847583579978</v>
      </c>
      <c r="BA2759" s="1">
        <f t="shared" si="2014"/>
        <v>4.766133999646831</v>
      </c>
      <c r="BB2759" s="1">
        <f t="shared" si="2015"/>
        <v>3.5657111934089714</v>
      </c>
      <c r="BC2759" s="1">
        <f t="shared" si="2016"/>
        <v>5.0305416033298584</v>
      </c>
      <c r="BD2759" s="1">
        <f t="shared" si="2017"/>
        <v>5.1154657133710453</v>
      </c>
      <c r="BE2759" s="1">
        <f t="shared" si="1993"/>
        <v>1.0827868199989104</v>
      </c>
      <c r="BF2759" s="1">
        <f t="shared" si="1994"/>
        <v>1.1716457221699923</v>
      </c>
      <c r="BG2759" s="1">
        <f t="shared" si="1995"/>
        <v>1.2776826948147606</v>
      </c>
      <c r="BH2759" s="1">
        <f t="shared" si="1996"/>
        <v>0.95587901785042506</v>
      </c>
      <c r="BI2759" s="1">
        <f t="shared" si="1997"/>
        <v>1.3485638365594697</v>
      </c>
      <c r="BJ2759" s="1">
        <f t="shared" si="1998"/>
        <v>1.3713298909297851</v>
      </c>
      <c r="BK2759" s="1">
        <f t="shared" si="1999"/>
        <v>1.2576295918472891</v>
      </c>
      <c r="BL2759" s="2">
        <f t="shared" si="2000"/>
        <v>1.7499999999999998</v>
      </c>
      <c r="BM2759" s="2">
        <f t="shared" si="2001"/>
        <v>1.8936137528895576</v>
      </c>
      <c r="BN2759" s="2">
        <f t="shared" si="2002"/>
        <v>2.0649907023508849</v>
      </c>
      <c r="BO2759" s="2">
        <f t="shared" si="2003"/>
        <v>1.5448916170220168</v>
      </c>
      <c r="BP2759" s="2">
        <f t="shared" si="2004"/>
        <v>2.1795487998103327</v>
      </c>
      <c r="BQ2759" s="2">
        <f t="shared" si="2005"/>
        <v>2.2163432956540228</v>
      </c>
      <c r="BR2759" s="2">
        <f t="shared" si="2006"/>
        <v>2.0325808784179427</v>
      </c>
      <c r="BS2759" s="1">
        <f t="shared" si="2018"/>
        <v>6.5280171150719077</v>
      </c>
      <c r="BT2759" s="1">
        <f t="shared" si="2019"/>
        <v>7.0637388503991891</v>
      </c>
      <c r="BU2759" s="1">
        <f t="shared" si="2020"/>
        <v>7.7030255128062493</v>
      </c>
      <c r="BV2759" s="1">
        <f t="shared" si="2021"/>
        <v>5.7629022382004793</v>
      </c>
      <c r="BW2759" s="1">
        <f t="shared" si="2022"/>
        <v>8.1303610675978781</v>
      </c>
      <c r="BX2759" s="1">
        <f t="shared" si="2023"/>
        <v>8.2676154096596211</v>
      </c>
      <c r="BY2759" s="1">
        <f t="shared" si="2007"/>
        <v>7.582127292617268</v>
      </c>
    </row>
    <row r="2760" spans="1:77" x14ac:dyDescent="0.25">
      <c r="A2760" s="1">
        <v>20080923</v>
      </c>
      <c r="B2760" s="1">
        <v>2008</v>
      </c>
      <c r="C2760" s="1">
        <v>9</v>
      </c>
      <c r="D2760" s="1">
        <v>2.988</v>
      </c>
      <c r="E2760" s="1">
        <v>117.836</v>
      </c>
      <c r="F2760" s="1">
        <f t="shared" si="2008"/>
        <v>4.886894592</v>
      </c>
      <c r="G2760" s="1">
        <v>301.029</v>
      </c>
      <c r="H2760" s="1">
        <v>0.379</v>
      </c>
      <c r="I2760" s="1">
        <v>216.89316460000001</v>
      </c>
      <c r="J2760" s="1">
        <v>167.52020830000001</v>
      </c>
      <c r="K2760" s="1">
        <f t="shared" si="2009"/>
        <v>2.8109354132159997E-3</v>
      </c>
      <c r="L2760" s="1">
        <f t="shared" si="2010"/>
        <v>2.1710618995680001E-3</v>
      </c>
      <c r="M2760" s="1">
        <f t="shared" si="1978"/>
        <v>6.3987351364799957E-4</v>
      </c>
      <c r="N2760" s="1">
        <f t="shared" si="1979"/>
        <v>0.77236278334978936</v>
      </c>
      <c r="O2760" s="1">
        <f t="shared" si="1980"/>
        <v>3.7744555090141532</v>
      </c>
      <c r="P2760" s="1">
        <f t="shared" si="1981"/>
        <v>1.1124390829858468</v>
      </c>
      <c r="Q2760" s="1">
        <v>27.659099999999999</v>
      </c>
      <c r="R2760" s="1">
        <v>17.076799999999999</v>
      </c>
      <c r="S2760" s="1">
        <v>0.61827525500000002</v>
      </c>
      <c r="T2760" s="1">
        <v>4.3908899999999997</v>
      </c>
      <c r="U2760" s="1">
        <v>1.2424474270000001</v>
      </c>
      <c r="V2760" s="1">
        <v>5.2755556000000002E-2</v>
      </c>
      <c r="W2760" s="1">
        <v>0.32231111099999998</v>
      </c>
      <c r="X2760" s="1">
        <v>3.2477777999999999E-2</v>
      </c>
      <c r="Y2760" s="1">
        <v>0.210011111</v>
      </c>
      <c r="Z2760" s="1">
        <v>0.718687046</v>
      </c>
      <c r="AA2760" s="1">
        <v>0.21096245</v>
      </c>
      <c r="AB2760" s="1">
        <v>1.922222222</v>
      </c>
      <c r="AC2760" s="1">
        <v>0.72317193700000004</v>
      </c>
      <c r="AD2760" s="1">
        <v>0.60855598600000005</v>
      </c>
      <c r="AE2760" s="1">
        <f t="shared" si="1982"/>
        <v>0.55441392252726596</v>
      </c>
      <c r="AF2760" s="1">
        <v>0.623753259</v>
      </c>
      <c r="AG2760" s="1">
        <v>0.44198694799999999</v>
      </c>
      <c r="AH2760" s="1">
        <v>0.282685876</v>
      </c>
      <c r="AI2760" s="1">
        <v>1</v>
      </c>
      <c r="AJ2760" s="1">
        <v>0.76643192999999998</v>
      </c>
      <c r="AK2760" s="1">
        <v>1</v>
      </c>
      <c r="AL2760" s="1">
        <v>0.68194112500000004</v>
      </c>
      <c r="AM2760" s="1">
        <v>0.61827525500000002</v>
      </c>
      <c r="AN2760" s="1">
        <f t="shared" si="1983"/>
        <v>0.3914440136996768</v>
      </c>
      <c r="AO2760" s="1">
        <f t="shared" si="1984"/>
        <v>0.72895651219278712</v>
      </c>
      <c r="AP2760" s="1">
        <f t="shared" si="1985"/>
        <v>3.5623336372381136</v>
      </c>
      <c r="AQ2760" s="1">
        <f t="shared" si="1986"/>
        <v>1.3245609547618864</v>
      </c>
      <c r="AR2760" s="1">
        <f t="shared" si="1987"/>
        <v>6.0779265067490651E-2</v>
      </c>
      <c r="AS2760" s="1">
        <f t="shared" si="1988"/>
        <v>0.58505555554999999</v>
      </c>
      <c r="AT2760" s="1">
        <f t="shared" si="1989"/>
        <v>0.81214512884486689</v>
      </c>
      <c r="AU2760" s="1">
        <f t="shared" si="1990"/>
        <v>0.43175435849758276</v>
      </c>
      <c r="AV2760" s="1">
        <f t="shared" si="1991"/>
        <v>1.4904678635024173</v>
      </c>
      <c r="AW2760" s="1">
        <f t="shared" si="1992"/>
        <v>1.7117503863945462</v>
      </c>
      <c r="AX2760" s="1">
        <f t="shared" si="2011"/>
        <v>1.4956927127404314</v>
      </c>
      <c r="AY2760" s="1">
        <f t="shared" si="2012"/>
        <v>2.6307058742276541</v>
      </c>
      <c r="AZ2760" s="1">
        <f t="shared" si="2013"/>
        <v>3.1335715699306408</v>
      </c>
      <c r="BA2760" s="1">
        <f t="shared" si="2014"/>
        <v>3.2910760152698102</v>
      </c>
      <c r="BB2760" s="1">
        <f t="shared" si="2015"/>
        <v>1.812074814593525</v>
      </c>
      <c r="BC2760" s="1">
        <f t="shared" si="2016"/>
        <v>3.2789342018964081</v>
      </c>
      <c r="BD2760" s="1">
        <f t="shared" si="2017"/>
        <v>3.4612545486902442</v>
      </c>
      <c r="BE2760" s="1">
        <f t="shared" si="1993"/>
        <v>0.74438524853853361</v>
      </c>
      <c r="BF2760" s="1">
        <f t="shared" si="1994"/>
        <v>0.88667626234761943</v>
      </c>
      <c r="BG2760" s="1">
        <f t="shared" si="1995"/>
        <v>0.93124376297105693</v>
      </c>
      <c r="BH2760" s="1">
        <f t="shared" si="1996"/>
        <v>0.51274518160553961</v>
      </c>
      <c r="BI2760" s="1">
        <f t="shared" si="1997"/>
        <v>0.92780811216181469</v>
      </c>
      <c r="BJ2760" s="1">
        <f t="shared" si="1998"/>
        <v>0.97939752699961213</v>
      </c>
      <c r="BK2760" s="1">
        <f t="shared" si="1999"/>
        <v>1.2424474267443375</v>
      </c>
      <c r="BL2760" s="2">
        <f t="shared" si="2000"/>
        <v>1.7499999999999998</v>
      </c>
      <c r="BM2760" s="2">
        <f t="shared" si="2001"/>
        <v>2.0845166694998118</v>
      </c>
      <c r="BN2760" s="2">
        <f t="shared" si="2002"/>
        <v>2.1892918866929802</v>
      </c>
      <c r="BO2760" s="2">
        <f t="shared" si="2003"/>
        <v>1.2054296744479949</v>
      </c>
      <c r="BP2760" s="2">
        <f t="shared" si="2004"/>
        <v>2.1812149011159851</v>
      </c>
      <c r="BQ2760" s="2">
        <f t="shared" si="2005"/>
        <v>2.3024981696162636</v>
      </c>
      <c r="BR2760" s="2">
        <f t="shared" si="2006"/>
        <v>2.9209109141689784</v>
      </c>
      <c r="BS2760" s="1">
        <f t="shared" si="2018"/>
        <v>6.1846137990200631</v>
      </c>
      <c r="BT2760" s="1">
        <f t="shared" si="2019"/>
        <v>7.3668174619862183</v>
      </c>
      <c r="BU2760" s="1">
        <f t="shared" si="2020"/>
        <v>7.7370998928709014</v>
      </c>
      <c r="BV2760" s="1">
        <f t="shared" si="2021"/>
        <v>4.2600668561939035</v>
      </c>
      <c r="BW2760" s="1">
        <f t="shared" si="2022"/>
        <v>7.7085553006114882</v>
      </c>
      <c r="BX2760" s="1">
        <f t="shared" si="2023"/>
        <v>8.1371782583012475</v>
      </c>
      <c r="BY2760" s="1">
        <f t="shared" si="2007"/>
        <v>10.322689111701584</v>
      </c>
    </row>
    <row r="2761" spans="1:77" x14ac:dyDescent="0.25">
      <c r="A2761" s="1">
        <v>20040416</v>
      </c>
      <c r="B2761" s="1">
        <v>2004</v>
      </c>
      <c r="C2761" s="1">
        <v>4</v>
      </c>
      <c r="D2761" s="1">
        <v>10.218999999999999</v>
      </c>
      <c r="E2761" s="1">
        <v>240.01900000000001</v>
      </c>
      <c r="F2761" s="1">
        <f t="shared" si="2008"/>
        <v>9.9540679680000004</v>
      </c>
      <c r="G2761" s="1">
        <v>413.565</v>
      </c>
      <c r="H2761" s="1">
        <v>4.5199999999999996</v>
      </c>
      <c r="I2761" s="1">
        <v>502.65862499999997</v>
      </c>
      <c r="J2761" s="1">
        <v>388.82650000000001</v>
      </c>
      <c r="K2761" s="1">
        <f t="shared" si="2009"/>
        <v>6.5144557800000001E-3</v>
      </c>
      <c r="L2761" s="1">
        <f t="shared" si="2010"/>
        <v>5.0391914400000001E-3</v>
      </c>
      <c r="M2761" s="1">
        <f t="shared" si="1978"/>
        <v>1.4752643399999999E-3</v>
      </c>
      <c r="N2761" s="1">
        <f t="shared" si="1979"/>
        <v>0.77353989499334674</v>
      </c>
      <c r="O2761" s="1">
        <f t="shared" si="1980"/>
        <v>7.6998686907233571</v>
      </c>
      <c r="P2761" s="1">
        <f t="shared" si="1981"/>
        <v>2.2541992772766433</v>
      </c>
      <c r="Q2761" s="1">
        <v>36.293300000000002</v>
      </c>
      <c r="R2761" s="1">
        <v>61.918900000000001</v>
      </c>
      <c r="S2761" s="1">
        <v>0.36953962899999998</v>
      </c>
      <c r="T2761" s="1">
        <v>5.59781</v>
      </c>
      <c r="U2761" s="1">
        <v>1.0186040700000001</v>
      </c>
      <c r="V2761" s="1">
        <v>9.1288888999999998E-2</v>
      </c>
      <c r="W2761" s="1">
        <v>0.34416666699999998</v>
      </c>
      <c r="X2761" s="1">
        <v>3.7844443999999998E-2</v>
      </c>
      <c r="Y2761" s="1">
        <v>0.24572222199999999</v>
      </c>
      <c r="Z2761" s="1">
        <v>0.58072006300000001</v>
      </c>
      <c r="AA2761" s="1">
        <v>0.16688642000000001</v>
      </c>
      <c r="AB2761" s="1">
        <v>1.5888888889999999</v>
      </c>
      <c r="AC2761" s="1">
        <v>0.55209287799999995</v>
      </c>
      <c r="AD2761" s="1">
        <v>0.41963415700000001</v>
      </c>
      <c r="AE2761" s="1">
        <f t="shared" si="1982"/>
        <v>0.31758074088003013</v>
      </c>
      <c r="AF2761" s="1">
        <v>0.90149863799999996</v>
      </c>
      <c r="AG2761" s="1">
        <v>0.85557475299999997</v>
      </c>
      <c r="AH2761" s="1">
        <v>0.46871623400000001</v>
      </c>
      <c r="AI2761" s="1">
        <v>1</v>
      </c>
      <c r="AJ2761" s="1">
        <v>0.73853570899999998</v>
      </c>
      <c r="AK2761" s="1">
        <v>1</v>
      </c>
      <c r="AL2761" s="1">
        <v>0.35465740699999998</v>
      </c>
      <c r="AM2761" s="1">
        <v>0.36953962899999998</v>
      </c>
      <c r="AN2761" s="1">
        <f t="shared" si="1983"/>
        <v>0.58036584333780661</v>
      </c>
      <c r="AO2761" s="1">
        <f t="shared" si="1984"/>
        <v>0.39221712748048998</v>
      </c>
      <c r="AP2761" s="1">
        <f t="shared" si="1985"/>
        <v>3.904155945154518</v>
      </c>
      <c r="AQ2761" s="1">
        <f t="shared" si="1986"/>
        <v>6.0499120228454828</v>
      </c>
      <c r="AR2761" s="1">
        <f t="shared" si="1987"/>
        <v>0.26505825720733611</v>
      </c>
      <c r="AS2761" s="1">
        <f t="shared" si="1988"/>
        <v>0.57672222222500003</v>
      </c>
      <c r="AT2761" s="1">
        <f t="shared" si="1989"/>
        <v>1.1300666998899864</v>
      </c>
      <c r="AU2761" s="1">
        <f t="shared" si="1990"/>
        <v>0.54813061414125264</v>
      </c>
      <c r="AV2761" s="1">
        <f t="shared" si="1991"/>
        <v>1.0407582748587472</v>
      </c>
      <c r="AW2761" s="1">
        <f t="shared" si="1992"/>
        <v>1.6115737910731438</v>
      </c>
      <c r="AX2761" s="1">
        <f t="shared" si="2011"/>
        <v>5.0688185836946156</v>
      </c>
      <c r="AY2761" s="1">
        <f t="shared" si="2012"/>
        <v>3.074856869338312</v>
      </c>
      <c r="AZ2761" s="1">
        <f t="shared" si="2013"/>
        <v>3.2839444555309933</v>
      </c>
      <c r="BA2761" s="1">
        <f t="shared" si="2014"/>
        <v>3.5344693829477039</v>
      </c>
      <c r="BB2761" s="1">
        <f t="shared" si="2015"/>
        <v>2.8344996691957616</v>
      </c>
      <c r="BC2761" s="1">
        <f t="shared" si="2016"/>
        <v>3.8384352408235767</v>
      </c>
      <c r="BD2761" s="1">
        <f t="shared" si="2017"/>
        <v>3.8151871683753105</v>
      </c>
      <c r="BE2761" s="1">
        <f t="shared" si="1993"/>
        <v>0.55951554639244538</v>
      </c>
      <c r="BF2761" s="1">
        <f t="shared" si="1994"/>
        <v>0.59756211571378448</v>
      </c>
      <c r="BG2761" s="1">
        <f t="shared" si="1995"/>
        <v>0.64314882026782516</v>
      </c>
      <c r="BH2761" s="1">
        <f t="shared" si="1996"/>
        <v>0.51577900973990931</v>
      </c>
      <c r="BI2761" s="1">
        <f t="shared" si="1997"/>
        <v>0.69845989010980647</v>
      </c>
      <c r="BJ2761" s="1">
        <f t="shared" si="1998"/>
        <v>0.69422956053311247</v>
      </c>
      <c r="BK2761" s="1">
        <f t="shared" si="1999"/>
        <v>1.0186040696668568</v>
      </c>
      <c r="BL2761" s="2">
        <f t="shared" si="2000"/>
        <v>1.75</v>
      </c>
      <c r="BM2761" s="2">
        <f t="shared" si="2001"/>
        <v>1.8689984742008279</v>
      </c>
      <c r="BN2761" s="2">
        <f t="shared" si="2002"/>
        <v>2.011580272837064</v>
      </c>
      <c r="BO2761" s="2">
        <f t="shared" si="2003"/>
        <v>1.6132049821753236</v>
      </c>
      <c r="BP2761" s="2">
        <f t="shared" si="2004"/>
        <v>2.1845770248443359</v>
      </c>
      <c r="BQ2761" s="2">
        <f t="shared" si="2005"/>
        <v>2.1713457986399045</v>
      </c>
      <c r="BR2761" s="2">
        <f t="shared" si="2006"/>
        <v>3.185893820842487</v>
      </c>
      <c r="BS2761" s="1">
        <f t="shared" si="2018"/>
        <v>9.6172475564562809</v>
      </c>
      <c r="BT2761" s="1">
        <f t="shared" si="2019"/>
        <v>10.2712120051591</v>
      </c>
      <c r="BU2761" s="1">
        <f t="shared" si="2020"/>
        <v>11.054780264890235</v>
      </c>
      <c r="BV2761" s="1">
        <f t="shared" si="2021"/>
        <v>8.8654809559364161</v>
      </c>
      <c r="BW2761" s="1">
        <f t="shared" si="2022"/>
        <v>12.005496030899842</v>
      </c>
      <c r="BX2761" s="1">
        <f t="shared" si="2023"/>
        <v>11.932782900680703</v>
      </c>
      <c r="BY2761" s="1">
        <f t="shared" si="2007"/>
        <v>17.508302607786607</v>
      </c>
    </row>
    <row r="2762" spans="1:77" x14ac:dyDescent="0.25">
      <c r="A2762" s="1">
        <v>20140309</v>
      </c>
      <c r="B2762" s="1">
        <v>2014</v>
      </c>
      <c r="C2762" s="1">
        <v>3</v>
      </c>
      <c r="D2762" s="1">
        <v>16.498999999999999</v>
      </c>
      <c r="E2762" s="1">
        <v>123.739</v>
      </c>
      <c r="F2762" s="1">
        <f t="shared" si="2008"/>
        <v>5.1317038080000001</v>
      </c>
      <c r="G2762" s="1">
        <v>311.536</v>
      </c>
      <c r="H2762" s="1">
        <v>7.5090000000000003</v>
      </c>
      <c r="I2762" s="1">
        <v>268.42962499999999</v>
      </c>
      <c r="J2762" s="1">
        <v>208.32599999999999</v>
      </c>
      <c r="K2762" s="1">
        <f t="shared" si="2009"/>
        <v>3.4788479399999999E-3</v>
      </c>
      <c r="L2762" s="1">
        <f t="shared" si="2010"/>
        <v>2.6999049599999996E-3</v>
      </c>
      <c r="M2762" s="1">
        <f t="shared" si="1978"/>
        <v>7.7894298000000034E-4</v>
      </c>
      <c r="N2762" s="1">
        <f t="shared" si="1979"/>
        <v>0.7760916851111348</v>
      </c>
      <c r="O2762" s="1">
        <f t="shared" si="1980"/>
        <v>3.9826726558419474</v>
      </c>
      <c r="P2762" s="1">
        <f t="shared" si="1981"/>
        <v>1.1490311521580527</v>
      </c>
      <c r="Q2762" s="1">
        <v>42.192799999999998</v>
      </c>
      <c r="R2762" s="1">
        <v>0.15581300000000001</v>
      </c>
      <c r="S2762" s="1">
        <v>0.996320706</v>
      </c>
      <c r="T2762" s="1">
        <v>4.5284399999999998</v>
      </c>
      <c r="U2762" s="1">
        <v>1.446275886</v>
      </c>
      <c r="V2762" s="1">
        <v>5.8666666999999999E-2</v>
      </c>
      <c r="W2762" s="1">
        <v>0.25635555599999998</v>
      </c>
      <c r="X2762" s="1">
        <v>2.8833332999999999E-2</v>
      </c>
      <c r="Y2762" s="1">
        <v>0.26277777800000002</v>
      </c>
      <c r="Z2762" s="1">
        <v>0.62753950199999997</v>
      </c>
      <c r="AA2762" s="1">
        <v>-1.2371045000000001E-2</v>
      </c>
      <c r="AB2762" s="1">
        <v>1.6333333329999999</v>
      </c>
      <c r="AC2762" s="1">
        <v>0.61014898200000001</v>
      </c>
      <c r="AD2762" s="1">
        <v>0.60280994799999998</v>
      </c>
      <c r="AE2762" s="1">
        <f t="shared" si="1982"/>
        <v>0.5472106656637834</v>
      </c>
      <c r="AF2762" s="1">
        <v>0.99993553199999996</v>
      </c>
      <c r="AG2762" s="1">
        <v>1.1319104209999999</v>
      </c>
      <c r="AH2762" s="1">
        <v>0.63028042200000001</v>
      </c>
      <c r="AI2762" s="1">
        <v>0.964596491</v>
      </c>
      <c r="AJ2762" s="1">
        <v>0.62508161699999998</v>
      </c>
      <c r="AK2762" s="1">
        <v>0.80188345500000002</v>
      </c>
      <c r="AL2762" s="1">
        <v>1</v>
      </c>
      <c r="AM2762" s="1">
        <v>0.996320706</v>
      </c>
      <c r="AN2762" s="1">
        <f t="shared" si="1983"/>
        <v>0.39719005187201478</v>
      </c>
      <c r="AO2762" s="1">
        <f t="shared" si="1984"/>
        <v>0.71796212138522164</v>
      </c>
      <c r="AP2762" s="1">
        <f t="shared" si="1985"/>
        <v>3.6843689523123002</v>
      </c>
      <c r="AQ2762" s="1">
        <f t="shared" si="1986"/>
        <v>1.4473348556876999</v>
      </c>
      <c r="AR2762" s="1">
        <f t="shared" si="1987"/>
        <v>6.8001731614529146E-2</v>
      </c>
      <c r="AS2762" s="1">
        <f t="shared" si="1988"/>
        <v>0.57783333332500009</v>
      </c>
      <c r="AT2762" s="1">
        <f t="shared" si="1989"/>
        <v>1.0326271499815132</v>
      </c>
      <c r="AU2762" s="1">
        <f t="shared" si="1990"/>
        <v>0.4376770864706957</v>
      </c>
      <c r="AV2762" s="1">
        <f t="shared" si="1991"/>
        <v>1.1956562465293041</v>
      </c>
      <c r="AW2762" s="1">
        <f t="shared" si="1992"/>
        <v>1.5573042192307036</v>
      </c>
      <c r="AX2762" s="1">
        <f t="shared" si="2011"/>
        <v>1.6402084610600693</v>
      </c>
      <c r="AY2762" s="1">
        <f t="shared" si="2012"/>
        <v>5.4790784971535187</v>
      </c>
      <c r="AZ2762" s="1">
        <f t="shared" si="2013"/>
        <v>6.5058944570888144</v>
      </c>
      <c r="BA2762" s="1">
        <f t="shared" si="2014"/>
        <v>7.326383640755151</v>
      </c>
      <c r="BB2762" s="1">
        <f t="shared" si="2015"/>
        <v>4.2455787695060065</v>
      </c>
      <c r="BC2762" s="1">
        <f t="shared" si="2016"/>
        <v>6.86783213424716</v>
      </c>
      <c r="BD2762" s="1">
        <f t="shared" si="2017"/>
        <v>7.754710403440547</v>
      </c>
      <c r="BE2762" s="1">
        <f t="shared" si="1993"/>
        <v>1.7498871810000001</v>
      </c>
      <c r="BF2762" s="1">
        <f t="shared" si="1994"/>
        <v>2.0778277437187964</v>
      </c>
      <c r="BG2762" s="1">
        <f t="shared" si="1995"/>
        <v>2.3398724480231392</v>
      </c>
      <c r="BH2762" s="1">
        <f t="shared" si="1996"/>
        <v>1.3559367453019631</v>
      </c>
      <c r="BI2762" s="1">
        <f t="shared" si="1997"/>
        <v>2.1934220178123951</v>
      </c>
      <c r="BJ2762" s="1">
        <f t="shared" si="1998"/>
        <v>2.4766698148963813</v>
      </c>
      <c r="BK2762" s="1">
        <f t="shared" si="1999"/>
        <v>1.4462758856337679</v>
      </c>
      <c r="BL2762" s="2">
        <f t="shared" si="2000"/>
        <v>1.7500000000000002</v>
      </c>
      <c r="BM2762" s="2">
        <f t="shared" si="2001"/>
        <v>2.0779617057540429</v>
      </c>
      <c r="BN2762" s="2">
        <f t="shared" si="2002"/>
        <v>2.340023304645543</v>
      </c>
      <c r="BO2762" s="2">
        <f t="shared" si="2003"/>
        <v>1.3560241654678624</v>
      </c>
      <c r="BP2762" s="2">
        <f t="shared" si="2004"/>
        <v>2.1935634324597588</v>
      </c>
      <c r="BQ2762" s="2">
        <f t="shared" si="2005"/>
        <v>2.4768294911400162</v>
      </c>
      <c r="BR2762" s="2">
        <f t="shared" si="2006"/>
        <v>1.446369130158851</v>
      </c>
      <c r="BS2762" s="1">
        <f t="shared" si="2018"/>
        <v>5.4794317451592658</v>
      </c>
      <c r="BT2762" s="1">
        <f t="shared" si="2019"/>
        <v>6.5063139061337152</v>
      </c>
      <c r="BU2762" s="1">
        <f t="shared" si="2020"/>
        <v>7.3268559885070186</v>
      </c>
      <c r="BV2762" s="1">
        <f t="shared" si="2021"/>
        <v>4.2458524911244044</v>
      </c>
      <c r="BW2762" s="1">
        <f t="shared" si="2022"/>
        <v>6.8682749181945866</v>
      </c>
      <c r="BX2762" s="1">
        <f t="shared" si="2023"/>
        <v>7.7552103663424443</v>
      </c>
      <c r="BY2762" s="1">
        <f t="shared" si="2007"/>
        <v>4.5287319582918872</v>
      </c>
    </row>
    <row r="2763" spans="1:77" x14ac:dyDescent="0.25">
      <c r="A2763" s="1">
        <v>20050719</v>
      </c>
      <c r="B2763" s="1">
        <v>2005</v>
      </c>
      <c r="C2763" s="1">
        <v>7</v>
      </c>
      <c r="D2763" s="1">
        <v>16.620999999999999</v>
      </c>
      <c r="E2763" s="1">
        <v>192.77</v>
      </c>
      <c r="F2763" s="1">
        <f t="shared" si="2008"/>
        <v>7.9945574400000003</v>
      </c>
      <c r="G2763" s="1">
        <v>467.4</v>
      </c>
      <c r="H2763" s="1">
        <v>6.0860000000000003</v>
      </c>
      <c r="I2763" s="1">
        <v>124.5070588</v>
      </c>
      <c r="J2763" s="1">
        <v>96.715294119999996</v>
      </c>
      <c r="K2763" s="1">
        <f t="shared" si="2009"/>
        <v>1.6136114820479999E-3</v>
      </c>
      <c r="L2763" s="1">
        <f t="shared" si="2010"/>
        <v>1.2534302117951997E-3</v>
      </c>
      <c r="M2763" s="1">
        <f t="shared" si="1978"/>
        <v>3.6018127025280017E-4</v>
      </c>
      <c r="N2763" s="1">
        <f t="shared" si="1979"/>
        <v>0.77678563008509527</v>
      </c>
      <c r="O2763" s="1">
        <f t="shared" si="1980"/>
        <v>6.2100573382818869</v>
      </c>
      <c r="P2763" s="1">
        <f t="shared" si="1981"/>
        <v>1.7845001017181135</v>
      </c>
      <c r="Q2763" s="1">
        <v>43.502899999999997</v>
      </c>
      <c r="R2763" s="1">
        <v>12.3482</v>
      </c>
      <c r="S2763" s="1">
        <v>0.77890856200000003</v>
      </c>
      <c r="T2763" s="1">
        <v>12.4893</v>
      </c>
      <c r="U2763" s="1">
        <v>1.9203043740000001</v>
      </c>
      <c r="V2763" s="1">
        <v>3.8977777999999998E-2</v>
      </c>
      <c r="W2763" s="1">
        <v>0.33501111099999997</v>
      </c>
      <c r="X2763" s="1">
        <v>2.1577777999999999E-2</v>
      </c>
      <c r="Y2763" s="1">
        <v>0.17072222200000001</v>
      </c>
      <c r="Z2763" s="1">
        <v>0.791556492</v>
      </c>
      <c r="AA2763" s="1">
        <v>0.32485279900000003</v>
      </c>
      <c r="AB2763" s="1">
        <v>2.9444444440000002</v>
      </c>
      <c r="AC2763" s="1">
        <v>0.81353005</v>
      </c>
      <c r="AD2763" s="1">
        <v>0.587569534</v>
      </c>
      <c r="AE2763" s="1">
        <f t="shared" si="1982"/>
        <v>0.52810522000752169</v>
      </c>
      <c r="AF2763" s="1">
        <v>0.99999761300000001</v>
      </c>
      <c r="AG2763" s="1">
        <v>1.1372847740000001</v>
      </c>
      <c r="AH2763" s="1">
        <v>0.63341908899999999</v>
      </c>
      <c r="AI2763" s="1">
        <v>1</v>
      </c>
      <c r="AJ2763" s="1">
        <v>0.83851443000000003</v>
      </c>
      <c r="AK2763" s="1">
        <v>0.90885655700000001</v>
      </c>
      <c r="AL2763" s="1">
        <v>0.89330073899999995</v>
      </c>
      <c r="AM2763" s="1">
        <v>0.77890856200000003</v>
      </c>
      <c r="AN2763" s="1">
        <f t="shared" si="1983"/>
        <v>0.41243046640992731</v>
      </c>
      <c r="AO2763" s="1">
        <f t="shared" si="1984"/>
        <v>0.68868895896356608</v>
      </c>
      <c r="AP2763" s="1">
        <f t="shared" si="1985"/>
        <v>5.5057634407280318</v>
      </c>
      <c r="AQ2763" s="1">
        <f t="shared" si="1986"/>
        <v>2.4887939992719685</v>
      </c>
      <c r="AR2763" s="1">
        <f t="shared" si="1987"/>
        <v>8.9728932799599134E-2</v>
      </c>
      <c r="AS2763" s="1">
        <f t="shared" si="1988"/>
        <v>0.61061111109999999</v>
      </c>
      <c r="AT2763" s="1">
        <f t="shared" si="1989"/>
        <v>0.62866183154414645</v>
      </c>
      <c r="AU2763" s="1">
        <f t="shared" si="1990"/>
        <v>0.66964374203942045</v>
      </c>
      <c r="AV2763" s="1">
        <f t="shared" si="1991"/>
        <v>2.2748007019605798</v>
      </c>
      <c r="AW2763" s="1">
        <f t="shared" si="1992"/>
        <v>3.058468087099925</v>
      </c>
      <c r="AX2763" s="1">
        <f t="shared" si="2011"/>
        <v>2.7769424511839147</v>
      </c>
      <c r="AY2763" s="1">
        <f t="shared" si="2012"/>
        <v>10.167231962123234</v>
      </c>
      <c r="AZ2763" s="1">
        <f t="shared" si="2013"/>
        <v>11.971629501645195</v>
      </c>
      <c r="BA2763" s="1">
        <f t="shared" si="2014"/>
        <v>12.445351503731896</v>
      </c>
      <c r="BB2763" s="1">
        <f t="shared" si="2015"/>
        <v>6.9275833003130858</v>
      </c>
      <c r="BC2763" s="1">
        <f t="shared" si="2016"/>
        <v>12.759435442036214</v>
      </c>
      <c r="BD2763" s="1">
        <f t="shared" si="2017"/>
        <v>13.163295990068868</v>
      </c>
      <c r="BE2763" s="1">
        <f t="shared" si="1993"/>
        <v>1.563272561709488</v>
      </c>
      <c r="BF2763" s="1">
        <f t="shared" si="1994"/>
        <v>1.8407094466413165</v>
      </c>
      <c r="BG2763" s="1">
        <f t="shared" si="1995"/>
        <v>1.9135470302136277</v>
      </c>
      <c r="BH2763" s="1">
        <f t="shared" si="1996"/>
        <v>1.0651572554536985</v>
      </c>
      <c r="BI2763" s="1">
        <f t="shared" si="1997"/>
        <v>1.9618393092384352</v>
      </c>
      <c r="BJ2763" s="1">
        <f t="shared" si="1998"/>
        <v>2.0239352775264017</v>
      </c>
      <c r="BK2763" s="1">
        <f t="shared" si="1999"/>
        <v>1.9203043736676049</v>
      </c>
      <c r="BL2763" s="2">
        <f t="shared" si="2000"/>
        <v>1.75</v>
      </c>
      <c r="BM2763" s="2">
        <f t="shared" si="2001"/>
        <v>2.0605757502068447</v>
      </c>
      <c r="BN2763" s="2">
        <f t="shared" si="2002"/>
        <v>2.1421135283100798</v>
      </c>
      <c r="BO2763" s="2">
        <f t="shared" si="2003"/>
        <v>1.192386563099145</v>
      </c>
      <c r="BP2763" s="2">
        <f t="shared" si="2004"/>
        <v>2.1961741511108777</v>
      </c>
      <c r="BQ2763" s="2">
        <f t="shared" si="2005"/>
        <v>2.2656872655642584</v>
      </c>
      <c r="BR2763" s="2">
        <f t="shared" si="2006"/>
        <v>2.1496780127986508</v>
      </c>
      <c r="BS2763" s="1">
        <f t="shared" si="2018"/>
        <v>11.381672249309377</v>
      </c>
      <c r="BT2763" s="1">
        <f t="shared" si="2019"/>
        <v>13.401598762130909</v>
      </c>
      <c r="BU2763" s="1">
        <f t="shared" si="2020"/>
        <v>13.931905200021161</v>
      </c>
      <c r="BV2763" s="1">
        <f t="shared" si="2021"/>
        <v>7.7550588889570991</v>
      </c>
      <c r="BW2763" s="1">
        <f t="shared" si="2022"/>
        <v>14.283505365913857</v>
      </c>
      <c r="BX2763" s="1">
        <f t="shared" si="2023"/>
        <v>14.735605643477921</v>
      </c>
      <c r="BY2763" s="1">
        <f t="shared" si="2007"/>
        <v>13.981103190411961</v>
      </c>
    </row>
    <row r="2764" spans="1:77" x14ac:dyDescent="0.25">
      <c r="A2764" s="1">
        <v>20090808</v>
      </c>
      <c r="B2764" s="1">
        <v>2009</v>
      </c>
      <c r="C2764" s="1">
        <v>8</v>
      </c>
      <c r="D2764" s="1">
        <v>13.712</v>
      </c>
      <c r="E2764" s="1">
        <v>124.398</v>
      </c>
      <c r="F2764" s="1">
        <f t="shared" si="2008"/>
        <v>5.1590338559999998</v>
      </c>
      <c r="G2764" s="1">
        <v>432.50299999999999</v>
      </c>
      <c r="H2764" s="1">
        <v>0.57799999999999996</v>
      </c>
      <c r="I2764" s="1">
        <v>266.7933658</v>
      </c>
      <c r="J2764" s="1">
        <v>207.26472999999999</v>
      </c>
      <c r="K2764" s="1">
        <f t="shared" si="2009"/>
        <v>3.4576420207679997E-3</v>
      </c>
      <c r="L2764" s="1">
        <f t="shared" si="2010"/>
        <v>2.6861509007999997E-3</v>
      </c>
      <c r="M2764" s="1">
        <f t="shared" si="1978"/>
        <v>7.7149111996799996E-4</v>
      </c>
      <c r="N2764" s="1">
        <f t="shared" si="1979"/>
        <v>0.77687362794236314</v>
      </c>
      <c r="O2764" s="1">
        <f t="shared" si="1980"/>
        <v>4.0079173483881991</v>
      </c>
      <c r="P2764" s="1">
        <f t="shared" si="1981"/>
        <v>1.1511165076118006</v>
      </c>
      <c r="Q2764" s="1">
        <v>41.002800000000001</v>
      </c>
      <c r="R2764" s="1">
        <v>9.6347299999999994</v>
      </c>
      <c r="S2764" s="1">
        <v>0.80973143800000003</v>
      </c>
      <c r="T2764" s="1">
        <v>6.50847</v>
      </c>
      <c r="U2764" s="1">
        <v>1.6572789560000001</v>
      </c>
      <c r="V2764" s="1">
        <v>4.6422221999999999E-2</v>
      </c>
      <c r="W2764" s="1">
        <v>0.32403333299999998</v>
      </c>
      <c r="X2764" s="1">
        <v>2.7933333000000001E-2</v>
      </c>
      <c r="Y2764" s="1">
        <v>0.19719999999999999</v>
      </c>
      <c r="Z2764" s="1">
        <v>0.74937764399999995</v>
      </c>
      <c r="AA2764" s="1">
        <v>0.24333312000000001</v>
      </c>
      <c r="AB2764" s="1">
        <v>2.3222222220000002</v>
      </c>
      <c r="AC2764" s="1">
        <v>0.76122827900000001</v>
      </c>
      <c r="AD2764" s="1">
        <v>0.71237656199999999</v>
      </c>
      <c r="AE2764" s="1">
        <f t="shared" si="1982"/>
        <v>0.68456382349254108</v>
      </c>
      <c r="AF2764" s="1">
        <v>0.97746570899999996</v>
      </c>
      <c r="AG2764" s="1">
        <v>1.015750795</v>
      </c>
      <c r="AH2764" s="1">
        <v>0.55857988199999997</v>
      </c>
      <c r="AI2764" s="1">
        <v>1</v>
      </c>
      <c r="AJ2764" s="1">
        <v>0.786919696</v>
      </c>
      <c r="AK2764" s="1">
        <v>1</v>
      </c>
      <c r="AL2764" s="1">
        <v>0.93385715499999999</v>
      </c>
      <c r="AM2764" s="1">
        <v>0.80973143800000003</v>
      </c>
      <c r="AN2764" s="1">
        <f t="shared" si="1983"/>
        <v>0.28762343845013794</v>
      </c>
      <c r="AO2764" s="1">
        <f t="shared" si="1984"/>
        <v>0.91165267375972914</v>
      </c>
      <c r="AP2764" s="1">
        <f t="shared" si="1985"/>
        <v>4.703247008839365</v>
      </c>
      <c r="AQ2764" s="1">
        <f t="shared" si="1986"/>
        <v>0.45578684716063478</v>
      </c>
      <c r="AR2764" s="1">
        <f t="shared" si="1987"/>
        <v>1.8159551067224583E-2</v>
      </c>
      <c r="AS2764" s="1">
        <f t="shared" si="1988"/>
        <v>0.59505555555</v>
      </c>
      <c r="AT2764" s="1">
        <f t="shared" si="1989"/>
        <v>0.8123000999562231</v>
      </c>
      <c r="AU2764" s="1">
        <f t="shared" si="1990"/>
        <v>0.60950569773847862</v>
      </c>
      <c r="AV2764" s="1">
        <f t="shared" si="1991"/>
        <v>1.7127165242615217</v>
      </c>
      <c r="AW2764" s="1">
        <f t="shared" si="1992"/>
        <v>2.2336203034947402</v>
      </c>
      <c r="AX2764" s="1">
        <f t="shared" si="2011"/>
        <v>1.1329291288828502</v>
      </c>
      <c r="AY2764" s="1">
        <f t="shared" si="2012"/>
        <v>6.2734049377837087</v>
      </c>
      <c r="AZ2764" s="1">
        <f t="shared" si="2013"/>
        <v>7.8971524147869161</v>
      </c>
      <c r="BA2764" s="1">
        <f t="shared" si="2014"/>
        <v>8.4459173058587815</v>
      </c>
      <c r="BB2764" s="1">
        <f t="shared" si="2015"/>
        <v>4.0793050598905731</v>
      </c>
      <c r="BC2764" s="1">
        <f t="shared" si="2016"/>
        <v>7.8729013216487136</v>
      </c>
      <c r="BD2764" s="1">
        <f t="shared" si="2017"/>
        <v>8.8595990689580919</v>
      </c>
      <c r="BE2764" s="1">
        <f t="shared" si="1993"/>
        <v>1.5974233557043962</v>
      </c>
      <c r="BF2764" s="1">
        <f t="shared" si="1994"/>
        <v>2.0108849717255297</v>
      </c>
      <c r="BG2764" s="1">
        <f t="shared" si="1995"/>
        <v>2.1506192727123983</v>
      </c>
      <c r="BH2764" s="1">
        <f t="shared" si="1996"/>
        <v>1.0387305207201325</v>
      </c>
      <c r="BI2764" s="1">
        <f t="shared" si="1997"/>
        <v>2.0047098143804316</v>
      </c>
      <c r="BJ2764" s="1">
        <f t="shared" si="1998"/>
        <v>2.25595679145342</v>
      </c>
      <c r="BK2764" s="1">
        <f t="shared" si="1999"/>
        <v>1.6572789563261325</v>
      </c>
      <c r="BL2764" s="2">
        <f t="shared" si="2000"/>
        <v>1.75</v>
      </c>
      <c r="BM2764" s="2">
        <f t="shared" si="2001"/>
        <v>2.2029530793782124</v>
      </c>
      <c r="BN2764" s="2">
        <f t="shared" si="2002"/>
        <v>2.3560339929968759</v>
      </c>
      <c r="BO2764" s="2">
        <f t="shared" si="2003"/>
        <v>1.1379440551992359</v>
      </c>
      <c r="BP2764" s="2">
        <f t="shared" si="2004"/>
        <v>2.1961881067018512</v>
      </c>
      <c r="BQ2764" s="2">
        <f t="shared" si="2005"/>
        <v>2.4714327425760074</v>
      </c>
      <c r="BR2764" s="2">
        <f t="shared" si="2006"/>
        <v>1.8155726615702632</v>
      </c>
      <c r="BS2764" s="1">
        <f t="shared" si="2018"/>
        <v>6.8726043111348236</v>
      </c>
      <c r="BT2764" s="1">
        <f t="shared" si="2019"/>
        <v>8.6514427603213928</v>
      </c>
      <c r="BU2764" s="1">
        <f t="shared" si="2020"/>
        <v>9.2526225014002978</v>
      </c>
      <c r="BV2764" s="1">
        <f t="shared" si="2021"/>
        <v>4.4689366969100064</v>
      </c>
      <c r="BW2764" s="1">
        <f t="shared" si="2022"/>
        <v>8.6248753429612393</v>
      </c>
      <c r="BX2764" s="1">
        <f t="shared" si="2023"/>
        <v>9.7058167550329308</v>
      </c>
      <c r="BY2764" s="1">
        <f t="shared" si="2007"/>
        <v>7.1301214291921813</v>
      </c>
    </row>
    <row r="2765" spans="1:77" x14ac:dyDescent="0.25">
      <c r="A2765" s="1">
        <v>20061124</v>
      </c>
      <c r="B2765" s="1">
        <v>2006</v>
      </c>
      <c r="C2765" s="1">
        <v>11</v>
      </c>
      <c r="D2765" s="1">
        <v>3.9769999999999999</v>
      </c>
      <c r="E2765" s="1">
        <v>51.124000000000002</v>
      </c>
      <c r="F2765" s="1">
        <f t="shared" si="2008"/>
        <v>2.120214528</v>
      </c>
      <c r="G2765" s="1">
        <v>137.49600000000001</v>
      </c>
      <c r="H2765" s="1">
        <v>0.90100000000000002</v>
      </c>
      <c r="I2765" s="1">
        <v>119.2154979</v>
      </c>
      <c r="J2765" s="1">
        <v>92.684764580000007</v>
      </c>
      <c r="K2765" s="1">
        <f t="shared" si="2009"/>
        <v>1.5450328527839999E-3</v>
      </c>
      <c r="L2765" s="1">
        <f t="shared" si="2010"/>
        <v>1.2011945489568E-3</v>
      </c>
      <c r="M2765" s="1">
        <f t="shared" si="1978"/>
        <v>3.438383038271999E-4</v>
      </c>
      <c r="N2765" s="1">
        <f t="shared" si="1979"/>
        <v>0.77745566820301815</v>
      </c>
      <c r="O2765" s="1">
        <f t="shared" si="1980"/>
        <v>1.6483728025999866</v>
      </c>
      <c r="P2765" s="1">
        <f t="shared" si="1981"/>
        <v>0.47184172540001335</v>
      </c>
      <c r="Q2765" s="1">
        <v>10.125500000000001</v>
      </c>
      <c r="R2765" s="1">
        <v>-1.65368</v>
      </c>
      <c r="S2765" s="1">
        <v>1.195197726</v>
      </c>
      <c r="T2765" s="1">
        <v>1.09185</v>
      </c>
      <c r="U2765" s="1">
        <v>10.823951449999999</v>
      </c>
      <c r="V2765" s="1">
        <v>9.8788889000000005E-2</v>
      </c>
      <c r="W2765" s="1">
        <v>0.140366667</v>
      </c>
      <c r="X2765" s="1">
        <v>9.3711111E-2</v>
      </c>
      <c r="Y2765" s="1">
        <v>0.118622222</v>
      </c>
      <c r="Z2765" s="1">
        <v>0.17385244399999999</v>
      </c>
      <c r="AA2765" s="1">
        <v>8.3958987999999998E-2</v>
      </c>
      <c r="AB2765" s="1">
        <v>0.2</v>
      </c>
      <c r="AC2765" s="1">
        <v>4.7577030999999999E-2</v>
      </c>
      <c r="AD2765" s="1">
        <v>0.62817827400000004</v>
      </c>
      <c r="AE2765" s="1">
        <f t="shared" si="1982"/>
        <v>0.5790125034474114</v>
      </c>
      <c r="AF2765" s="1">
        <v>0.66930625499999996</v>
      </c>
      <c r="AG2765" s="1">
        <v>0.49815396099999998</v>
      </c>
      <c r="AH2765" s="1">
        <v>0.52369916900000002</v>
      </c>
      <c r="AI2765" s="1">
        <v>1</v>
      </c>
      <c r="AJ2765" s="1">
        <v>0.68604999200000005</v>
      </c>
      <c r="AK2765" s="1">
        <v>1</v>
      </c>
      <c r="AL2765" s="1">
        <v>1</v>
      </c>
      <c r="AM2765" s="1">
        <v>1</v>
      </c>
      <c r="AN2765" s="1">
        <f t="shared" si="1983"/>
        <v>0.3718217257229301</v>
      </c>
      <c r="AO2765" s="1">
        <f t="shared" si="1984"/>
        <v>0.76616846497427848</v>
      </c>
      <c r="AP2765" s="1">
        <f t="shared" si="1985"/>
        <v>1.6244415103339245</v>
      </c>
      <c r="AQ2765" s="1">
        <f t="shared" si="1986"/>
        <v>0.49577301766607551</v>
      </c>
      <c r="AR2765" s="1">
        <f t="shared" si="1987"/>
        <v>3.0504566321126594E-2</v>
      </c>
      <c r="AS2765" s="1">
        <f t="shared" si="1988"/>
        <v>0.54200000000000004</v>
      </c>
      <c r="AT2765" s="1">
        <f t="shared" si="1989"/>
        <v>1.3759059821394073</v>
      </c>
      <c r="AU2765" s="1">
        <f t="shared" si="1990"/>
        <v>0.11894992164256096</v>
      </c>
      <c r="AV2765" s="1">
        <f t="shared" si="1991"/>
        <v>8.1050078357439048E-2</v>
      </c>
      <c r="AW2765" s="1">
        <f t="shared" si="1992"/>
        <v>7.94574686016285E-2</v>
      </c>
      <c r="AX2765" s="1">
        <f t="shared" si="2011"/>
        <v>0.34234100372132209</v>
      </c>
      <c r="AY2765" s="1">
        <f t="shared" si="2012"/>
        <v>0.11815172733550749</v>
      </c>
      <c r="AZ2765" s="1">
        <f t="shared" si="2013"/>
        <v>0.14224802122997993</v>
      </c>
      <c r="BA2765" s="1">
        <f t="shared" si="2014"/>
        <v>0.42852150267202949</v>
      </c>
      <c r="BB2765" s="1">
        <f t="shared" si="2015"/>
        <v>0.37529719519203797</v>
      </c>
      <c r="BC2765" s="1">
        <f t="shared" si="2016"/>
        <v>0.14842788366437451</v>
      </c>
      <c r="BD2765" s="1">
        <f t="shared" si="2017"/>
        <v>0.46792898787754456</v>
      </c>
      <c r="BE2765" s="1">
        <f t="shared" si="1993"/>
        <v>1.1712859462499998</v>
      </c>
      <c r="BF2765" s="1">
        <f t="shared" si="1994"/>
        <v>1.410162271055311</v>
      </c>
      <c r="BG2765" s="1">
        <f t="shared" si="1995"/>
        <v>4.248107285984978</v>
      </c>
      <c r="BH2765" s="1">
        <f t="shared" si="1996"/>
        <v>3.7204731603053967</v>
      </c>
      <c r="BI2765" s="1">
        <f t="shared" si="1997"/>
        <v>1.4714257513479887</v>
      </c>
      <c r="BJ2765" s="1">
        <f t="shared" si="1998"/>
        <v>4.6387696541042738</v>
      </c>
      <c r="BK2765" s="1">
        <f t="shared" si="1999"/>
        <v>10.823951449999081</v>
      </c>
      <c r="BL2765" s="2">
        <f t="shared" si="2000"/>
        <v>1.7499999999999998</v>
      </c>
      <c r="BM2765" s="2">
        <f t="shared" si="2001"/>
        <v>2.1069013781371444</v>
      </c>
      <c r="BN2765" s="2">
        <f t="shared" si="2002"/>
        <v>6.3470306070648901</v>
      </c>
      <c r="BO2765" s="2">
        <f t="shared" si="2003"/>
        <v>5.5587007181120649</v>
      </c>
      <c r="BP2765" s="2">
        <f t="shared" si="2004"/>
        <v>2.1984341851817728</v>
      </c>
      <c r="BQ2765" s="2">
        <f t="shared" si="2005"/>
        <v>6.9307131368498478</v>
      </c>
      <c r="BR2765" s="2">
        <f t="shared" si="2006"/>
        <v>16.171896451197938</v>
      </c>
      <c r="BS2765" s="1">
        <f t="shared" si="2018"/>
        <v>0.17652864656928613</v>
      </c>
      <c r="BT2765" s="1">
        <f t="shared" si="2019"/>
        <v>0.2125305421357222</v>
      </c>
      <c r="BU2765" s="1">
        <f t="shared" si="2020"/>
        <v>0.64024727017085703</v>
      </c>
      <c r="BV2765" s="1">
        <f t="shared" si="2021"/>
        <v>0.56072566540116675</v>
      </c>
      <c r="BW2765" s="1">
        <f t="shared" si="2022"/>
        <v>0.2217637778753084</v>
      </c>
      <c r="BX2765" s="1">
        <f t="shared" si="2023"/>
        <v>0.69912537703318578</v>
      </c>
      <c r="BY2765" s="1">
        <f t="shared" si="2007"/>
        <v>1.6313159959934933</v>
      </c>
    </row>
    <row r="2766" spans="1:77" x14ac:dyDescent="0.25">
      <c r="A2766" s="1">
        <v>20060524</v>
      </c>
      <c r="B2766" s="1">
        <v>2006</v>
      </c>
      <c r="C2766" s="1">
        <v>5</v>
      </c>
      <c r="D2766" s="1">
        <v>6.282</v>
      </c>
      <c r="E2766" s="1">
        <v>152.035</v>
      </c>
      <c r="F2766" s="1">
        <f t="shared" si="2008"/>
        <v>6.3051955200000007</v>
      </c>
      <c r="G2766" s="1">
        <v>468.61</v>
      </c>
      <c r="H2766" s="1">
        <v>1.4950000000000001</v>
      </c>
      <c r="I2766" s="1">
        <v>334.6017875</v>
      </c>
      <c r="J2766" s="1">
        <v>260.73011459999998</v>
      </c>
      <c r="K2766" s="1">
        <f t="shared" si="2009"/>
        <v>4.3364391660000003E-3</v>
      </c>
      <c r="L2766" s="1">
        <f t="shared" si="2010"/>
        <v>3.3790622852159992E-3</v>
      </c>
      <c r="M2766" s="1">
        <f t="shared" si="1978"/>
        <v>9.5737688078400109E-4</v>
      </c>
      <c r="N2766" s="1">
        <f t="shared" si="1979"/>
        <v>0.77922510978815374</v>
      </c>
      <c r="O2766" s="1">
        <f t="shared" si="1980"/>
        <v>4.913166671307776</v>
      </c>
      <c r="P2766" s="1">
        <f t="shared" si="1981"/>
        <v>1.3920288486922248</v>
      </c>
      <c r="Q2766" s="1">
        <v>56.288499999999999</v>
      </c>
      <c r="R2766" s="1">
        <v>12.085100000000001</v>
      </c>
      <c r="S2766" s="1">
        <v>0.82324903199999999</v>
      </c>
      <c r="T2766" s="1">
        <v>8.2159399999999998</v>
      </c>
      <c r="U2766" s="1">
        <v>2.182384469</v>
      </c>
      <c r="V2766" s="1">
        <v>8.0733333000000004E-2</v>
      </c>
      <c r="W2766" s="1">
        <v>0.34084444400000002</v>
      </c>
      <c r="X2766" s="1">
        <v>4.7966666999999998E-2</v>
      </c>
      <c r="Y2766" s="1">
        <v>0.237055556</v>
      </c>
      <c r="Z2766" s="1">
        <v>0.61699436100000005</v>
      </c>
      <c r="AA2766" s="1">
        <v>0.17959662200000001</v>
      </c>
      <c r="AB2766" s="1">
        <v>1.3444444440000001</v>
      </c>
      <c r="AC2766" s="1">
        <v>0.59707300799999996</v>
      </c>
      <c r="AD2766" s="1">
        <v>0.67556176800000001</v>
      </c>
      <c r="AE2766" s="1">
        <f t="shared" si="1982"/>
        <v>0.6384126463582801</v>
      </c>
      <c r="AF2766" s="1">
        <v>0.76700614600000006</v>
      </c>
      <c r="AG2766" s="1">
        <v>0.63462863700000005</v>
      </c>
      <c r="AH2766" s="1">
        <v>0.36742989500000001</v>
      </c>
      <c r="AI2766" s="1">
        <v>1</v>
      </c>
      <c r="AJ2766" s="1">
        <v>0.74658014100000003</v>
      </c>
      <c r="AK2766" s="1">
        <v>1</v>
      </c>
      <c r="AL2766" s="1">
        <v>0.95164346300000002</v>
      </c>
      <c r="AM2766" s="1">
        <v>0.82324903199999999</v>
      </c>
      <c r="AN2766" s="1">
        <f t="shared" si="1983"/>
        <v>0.32443823221868928</v>
      </c>
      <c r="AO2766" s="1">
        <f t="shared" si="1984"/>
        <v>0.85195125518384252</v>
      </c>
      <c r="AP2766" s="1">
        <f t="shared" si="1985"/>
        <v>5.371719237443541</v>
      </c>
      <c r="AQ2766" s="1">
        <f t="shared" si="1986"/>
        <v>0.93347628255645976</v>
      </c>
      <c r="AR2766" s="1">
        <f t="shared" si="1987"/>
        <v>4.0303632822810805E-2</v>
      </c>
      <c r="AS2766" s="1">
        <f t="shared" si="1988"/>
        <v>0.57061111110000007</v>
      </c>
      <c r="AT2766" s="1">
        <f t="shared" si="1989"/>
        <v>1.8605669312712552</v>
      </c>
      <c r="AU2766" s="1">
        <f t="shared" si="1990"/>
        <v>0.56822180772326203</v>
      </c>
      <c r="AV2766" s="1">
        <f t="shared" si="1991"/>
        <v>0.77622263627673804</v>
      </c>
      <c r="AW2766" s="1">
        <f t="shared" si="1992"/>
        <v>1.5850206061436527</v>
      </c>
      <c r="AX2766" s="1">
        <f t="shared" si="2011"/>
        <v>1.7560053547333616</v>
      </c>
      <c r="AY2766" s="1">
        <f t="shared" si="2012"/>
        <v>4.8088049060631599</v>
      </c>
      <c r="AZ2766" s="1">
        <f t="shared" si="2013"/>
        <v>5.9380648283138369</v>
      </c>
      <c r="BA2766" s="1">
        <f t="shared" si="2014"/>
        <v>5.508284882166457</v>
      </c>
      <c r="BB2766" s="1">
        <f t="shared" si="2015"/>
        <v>3.2370258179181799</v>
      </c>
      <c r="BC2766" s="1">
        <f t="shared" si="2016"/>
        <v>6.0562340461838593</v>
      </c>
      <c r="BD2766" s="1">
        <f t="shared" si="2017"/>
        <v>5.8503019212327976</v>
      </c>
      <c r="BE2766" s="1">
        <f t="shared" si="1993"/>
        <v>1.2773536736130164</v>
      </c>
      <c r="BF2766" s="1">
        <f t="shared" si="1994"/>
        <v>1.577316832511837</v>
      </c>
      <c r="BG2766" s="1">
        <f t="shared" si="1995"/>
        <v>1.4631552052924879</v>
      </c>
      <c r="BH2766" s="1">
        <f t="shared" si="1996"/>
        <v>0.85984499285562377</v>
      </c>
      <c r="BI2766" s="1">
        <f t="shared" si="1997"/>
        <v>1.608705896427475</v>
      </c>
      <c r="BJ2766" s="1">
        <f t="shared" si="1998"/>
        <v>1.5540045389260488</v>
      </c>
      <c r="BK2766" s="1">
        <f t="shared" si="1999"/>
        <v>2.182384468946116</v>
      </c>
      <c r="BL2766" s="2">
        <f t="shared" si="2000"/>
        <v>1.75</v>
      </c>
      <c r="BM2766" s="2">
        <f t="shared" si="2001"/>
        <v>2.160955508186035</v>
      </c>
      <c r="BN2766" s="2">
        <f t="shared" si="2002"/>
        <v>2.0045518028060116</v>
      </c>
      <c r="BO2766" s="2">
        <f t="shared" si="2003"/>
        <v>1.1780047833120415</v>
      </c>
      <c r="BP2766" s="2">
        <f t="shared" si="2004"/>
        <v>2.2039591515677417</v>
      </c>
      <c r="BQ2766" s="2">
        <f t="shared" si="2005"/>
        <v>2.1290172011862709</v>
      </c>
      <c r="BR2766" s="2">
        <f t="shared" si="2006"/>
        <v>2.9899102335949825</v>
      </c>
      <c r="BS2766" s="1">
        <f t="shared" si="2018"/>
        <v>6.5881585965204179</v>
      </c>
      <c r="BT2766" s="1">
        <f t="shared" si="2019"/>
        <v>8.1352672045451282</v>
      </c>
      <c r="BU2766" s="1">
        <f t="shared" si="2020"/>
        <v>7.5464601096153858</v>
      </c>
      <c r="BV2766" s="1">
        <f t="shared" si="2021"/>
        <v>4.4347899085253699</v>
      </c>
      <c r="BW2766" s="1">
        <f t="shared" si="2022"/>
        <v>8.297161389017635</v>
      </c>
      <c r="BX2766" s="1">
        <f t="shared" si="2023"/>
        <v>8.0150302720772384</v>
      </c>
      <c r="BY2766" s="1">
        <f t="shared" si="2007"/>
        <v>11.25600160473323</v>
      </c>
    </row>
    <row r="2767" spans="1:77" x14ac:dyDescent="0.25">
      <c r="A2767" s="1">
        <v>20030502</v>
      </c>
      <c r="B2767" s="1">
        <v>2003</v>
      </c>
      <c r="C2767" s="1">
        <v>5</v>
      </c>
      <c r="D2767" s="1">
        <v>12.113</v>
      </c>
      <c r="E2767" s="1">
        <v>154.12100000000001</v>
      </c>
      <c r="F2767" s="1">
        <f t="shared" si="2008"/>
        <v>6.3917061120000005</v>
      </c>
      <c r="G2767" s="1">
        <v>424.71899999999999</v>
      </c>
      <c r="H2767" s="1">
        <v>5.6390000000000002</v>
      </c>
      <c r="I2767" s="1">
        <v>291.49312500000002</v>
      </c>
      <c r="J2767" s="1">
        <v>227.1741667</v>
      </c>
      <c r="K2767" s="1">
        <f t="shared" si="2009"/>
        <v>3.7777508999999997E-3</v>
      </c>
      <c r="L2767" s="1">
        <f t="shared" si="2010"/>
        <v>2.9441772004319996E-3</v>
      </c>
      <c r="M2767" s="1">
        <f t="shared" si="1978"/>
        <v>8.335736995680001E-4</v>
      </c>
      <c r="N2767" s="1">
        <f t="shared" si="1979"/>
        <v>0.77934656846537975</v>
      </c>
      <c r="O2767" s="1">
        <f t="shared" si="1980"/>
        <v>4.9813542250263945</v>
      </c>
      <c r="P2767" s="1">
        <f t="shared" si="1981"/>
        <v>1.410351886973606</v>
      </c>
      <c r="Q2767" s="1">
        <v>46.012700000000002</v>
      </c>
      <c r="R2767" s="1">
        <v>-13.598699999999999</v>
      </c>
      <c r="S2767" s="1">
        <v>1.4195316840000001</v>
      </c>
      <c r="T2767" s="1">
        <v>11.5303</v>
      </c>
      <c r="U2767" s="1">
        <v>2.57085783</v>
      </c>
      <c r="V2767" s="1">
        <v>5.7188889E-2</v>
      </c>
      <c r="W2767" s="1">
        <v>0.32581111099999999</v>
      </c>
      <c r="X2767" s="1">
        <v>3.0788889E-2</v>
      </c>
      <c r="Y2767" s="1">
        <v>0.18505555600000001</v>
      </c>
      <c r="Z2767" s="1">
        <v>0.70136350400000003</v>
      </c>
      <c r="AA2767" s="1">
        <v>0.27552307500000001</v>
      </c>
      <c r="AB2767" s="1">
        <v>2.9</v>
      </c>
      <c r="AC2767" s="1">
        <v>0.70169074499999995</v>
      </c>
      <c r="AD2767" s="1">
        <v>0.63712242699999999</v>
      </c>
      <c r="AE2767" s="1">
        <f t="shared" si="1982"/>
        <v>0.59022493042497182</v>
      </c>
      <c r="AF2767" s="1">
        <v>0.94852713300000002</v>
      </c>
      <c r="AG2767" s="1">
        <v>0.94650595100000001</v>
      </c>
      <c r="AH2767" s="1">
        <v>0.51744275799999995</v>
      </c>
      <c r="AI2767" s="1">
        <v>1</v>
      </c>
      <c r="AJ2767" s="1">
        <v>0.80729308499999997</v>
      </c>
      <c r="AK2767" s="1">
        <v>0.94531979600000005</v>
      </c>
      <c r="AL2767" s="1">
        <v>1</v>
      </c>
      <c r="AM2767" s="1">
        <v>1</v>
      </c>
      <c r="AN2767" s="1">
        <f t="shared" si="1983"/>
        <v>0.362877573171909</v>
      </c>
      <c r="AO2767" s="1">
        <f t="shared" si="1984"/>
        <v>0.7828876300323977</v>
      </c>
      <c r="AP2767" s="1">
        <f t="shared" si="1985"/>
        <v>5.0039876498872715</v>
      </c>
      <c r="AQ2767" s="1">
        <f t="shared" si="1986"/>
        <v>1.387718462112729</v>
      </c>
      <c r="AR2767" s="1">
        <f t="shared" si="1987"/>
        <v>5.1903201726616235E-2</v>
      </c>
      <c r="AS2767" s="1">
        <f t="shared" si="1988"/>
        <v>0.60950000000000004</v>
      </c>
      <c r="AT2767" s="1">
        <f t="shared" si="1989"/>
        <v>0.58809655396747373</v>
      </c>
      <c r="AU2767" s="1">
        <f t="shared" si="1990"/>
        <v>0.61207289080405813</v>
      </c>
      <c r="AV2767" s="1">
        <f t="shared" si="1991"/>
        <v>2.2879271091959419</v>
      </c>
      <c r="AW2767" s="1">
        <f t="shared" si="1992"/>
        <v>2.7740216754214466</v>
      </c>
      <c r="AX2767" s="1">
        <f t="shared" si="2011"/>
        <v>1.7946384574142973</v>
      </c>
      <c r="AY2767" s="1">
        <f t="shared" si="2012"/>
        <v>7.4447540341479614</v>
      </c>
      <c r="AZ2767" s="1">
        <f t="shared" si="2013"/>
        <v>9.0064706610997423</v>
      </c>
      <c r="BA2767" s="1">
        <f t="shared" si="2014"/>
        <v>11.278401241442056</v>
      </c>
      <c r="BB2767" s="1">
        <f t="shared" si="2015"/>
        <v>5.7521215257703826</v>
      </c>
      <c r="BC2767" s="1">
        <f t="shared" si="2016"/>
        <v>9.3780685816220135</v>
      </c>
      <c r="BD2767" s="1">
        <f t="shared" si="2017"/>
        <v>11.89278847020624</v>
      </c>
      <c r="BE2767" s="1">
        <f t="shared" si="1993"/>
        <v>1.6599224827500001</v>
      </c>
      <c r="BF2767" s="1">
        <f t="shared" si="1994"/>
        <v>2.0081312387238222</v>
      </c>
      <c r="BG2767" s="1">
        <f t="shared" si="1995"/>
        <v>2.5146931254240958</v>
      </c>
      <c r="BH2767" s="1">
        <f t="shared" si="1996"/>
        <v>1.2825240162859528</v>
      </c>
      <c r="BI2767" s="1">
        <f t="shared" si="1997"/>
        <v>2.0909847138002036</v>
      </c>
      <c r="BJ2767" s="1">
        <f t="shared" si="1998"/>
        <v>2.6516802131723685</v>
      </c>
      <c r="BK2767" s="1">
        <f t="shared" si="1999"/>
        <v>2.5708578302335812</v>
      </c>
      <c r="BL2767" s="2">
        <f t="shared" si="2000"/>
        <v>1.75</v>
      </c>
      <c r="BM2767" s="2">
        <f t="shared" si="2001"/>
        <v>2.1171046866867247</v>
      </c>
      <c r="BN2767" s="2">
        <f t="shared" si="2002"/>
        <v>2.6511557107181831</v>
      </c>
      <c r="BO2767" s="2">
        <f t="shared" si="2003"/>
        <v>1.3521215911131483</v>
      </c>
      <c r="BP2767" s="2">
        <f t="shared" si="2004"/>
        <v>2.2044542966175786</v>
      </c>
      <c r="BQ2767" s="2">
        <f t="shared" si="2005"/>
        <v>2.7955765532880843</v>
      </c>
      <c r="BR2767" s="2">
        <f t="shared" si="2006"/>
        <v>2.7103682549411912</v>
      </c>
      <c r="BS2767" s="1">
        <f t="shared" si="2018"/>
        <v>7.8487517912130844</v>
      </c>
      <c r="BT2767" s="1">
        <f t="shared" si="2019"/>
        <v>9.4952166867531691</v>
      </c>
      <c r="BU2767" s="1">
        <f t="shared" si="2020"/>
        <v>11.890436076162363</v>
      </c>
      <c r="BV2767" s="1">
        <f t="shared" si="2021"/>
        <v>6.0642667201069749</v>
      </c>
      <c r="BW2767" s="1">
        <f t="shared" si="2022"/>
        <v>9.8869797766997696</v>
      </c>
      <c r="BX2767" s="1">
        <f t="shared" si="2023"/>
        <v>12.538163702910373</v>
      </c>
      <c r="BY2767" s="1">
        <f t="shared" si="2007"/>
        <v>12.156004397609573</v>
      </c>
    </row>
    <row r="2768" spans="1:77" x14ac:dyDescent="0.25">
      <c r="A2768" s="1">
        <v>20140326</v>
      </c>
      <c r="B2768" s="1">
        <v>2014</v>
      </c>
      <c r="C2768" s="1">
        <v>3</v>
      </c>
      <c r="D2768" s="1">
        <v>10.557</v>
      </c>
      <c r="E2768" s="1">
        <v>76.894000000000005</v>
      </c>
      <c r="F2768" s="1">
        <f t="shared" si="2008"/>
        <v>3.1889479679999999</v>
      </c>
      <c r="G2768" s="1">
        <v>359.09500000000003</v>
      </c>
      <c r="H2768" s="1">
        <v>0.59899999999999998</v>
      </c>
      <c r="I2768" s="1">
        <v>172.7086458</v>
      </c>
      <c r="J2768" s="1">
        <v>134.75558330000001</v>
      </c>
      <c r="K2768" s="1">
        <f t="shared" si="2009"/>
        <v>2.2383040495679999E-3</v>
      </c>
      <c r="L2768" s="1">
        <f t="shared" si="2010"/>
        <v>1.7464323595680002E-3</v>
      </c>
      <c r="M2768" s="1">
        <f t="shared" si="1978"/>
        <v>4.9187168999999969E-4</v>
      </c>
      <c r="N2768" s="1">
        <f t="shared" si="1979"/>
        <v>0.7802480453471311</v>
      </c>
      <c r="O2768" s="1">
        <f t="shared" si="1980"/>
        <v>2.4881704187457054</v>
      </c>
      <c r="P2768" s="1">
        <f t="shared" si="1981"/>
        <v>0.70077754925429447</v>
      </c>
      <c r="Q2768" s="1">
        <v>20.3216</v>
      </c>
      <c r="R2768" s="1">
        <v>4.3077699999999997</v>
      </c>
      <c r="S2768" s="1">
        <v>0.82509621600000005</v>
      </c>
      <c r="T2768" s="1">
        <v>6.9671000000000003</v>
      </c>
      <c r="U2768" s="1">
        <v>3.129216692</v>
      </c>
      <c r="V2768" s="1">
        <v>5.5533332999999997E-2</v>
      </c>
      <c r="W2768" s="1">
        <v>0.312888889</v>
      </c>
      <c r="X2768" s="1">
        <v>3.1155556000000001E-2</v>
      </c>
      <c r="Y2768" s="1">
        <v>0.23875555600000001</v>
      </c>
      <c r="Z2768" s="1">
        <v>0.69853429199999995</v>
      </c>
      <c r="AA2768" s="1">
        <v>0.13438607699999999</v>
      </c>
      <c r="AB2768" s="1">
        <v>2.0888888890000001</v>
      </c>
      <c r="AC2768" s="1">
        <v>0.69818252199999997</v>
      </c>
      <c r="AD2768" s="1">
        <v>0.78586725000000002</v>
      </c>
      <c r="AE2768" s="1">
        <f t="shared" si="1982"/>
        <v>0.77669205214993109</v>
      </c>
      <c r="AF2768" s="1">
        <v>0.91082395599999999</v>
      </c>
      <c r="AG2768" s="1">
        <v>0.87261882400000002</v>
      </c>
      <c r="AH2768" s="1">
        <v>0.47741188600000001</v>
      </c>
      <c r="AI2768" s="1">
        <v>1</v>
      </c>
      <c r="AJ2768" s="1">
        <v>0.71796587199999995</v>
      </c>
      <c r="AK2768" s="1">
        <v>1</v>
      </c>
      <c r="AL2768" s="1">
        <v>0.95407396799999999</v>
      </c>
      <c r="AM2768" s="1">
        <v>0.82509621600000005</v>
      </c>
      <c r="AN2768" s="1">
        <f t="shared" si="1983"/>
        <v>0.21413275038638802</v>
      </c>
      <c r="AO2768" s="1">
        <f t="shared" si="1984"/>
        <v>0.99926398869883637</v>
      </c>
      <c r="AP2768" s="1">
        <f t="shared" si="1985"/>
        <v>3.1866008662567293</v>
      </c>
      <c r="AQ2768" s="1">
        <f t="shared" si="1986"/>
        <v>2.3471017432705743E-3</v>
      </c>
      <c r="AR2768" s="1">
        <f t="shared" si="1987"/>
        <v>1.0132584059520512E-4</v>
      </c>
      <c r="AS2768" s="1">
        <f t="shared" si="1988"/>
        <v>0.58922222222500009</v>
      </c>
      <c r="AT2768" s="1">
        <f t="shared" si="1989"/>
        <v>0.64637941854295378</v>
      </c>
      <c r="AU2768" s="1">
        <f t="shared" si="1990"/>
        <v>0.51070781620464389</v>
      </c>
      <c r="AV2768" s="1">
        <f t="shared" si="1991"/>
        <v>1.5781810727953562</v>
      </c>
      <c r="AW2768" s="1">
        <f t="shared" si="1992"/>
        <v>1.4778827484593351</v>
      </c>
      <c r="AX2768" s="1">
        <f t="shared" si="2011"/>
        <v>0.48000755129070655</v>
      </c>
      <c r="AY2768" s="1">
        <f t="shared" si="2012"/>
        <v>3.3858751927541091</v>
      </c>
      <c r="AZ2768" s="1">
        <f t="shared" si="2013"/>
        <v>4.4244484255283938</v>
      </c>
      <c r="BA2768" s="1">
        <f t="shared" si="2014"/>
        <v>5.0786959297947005</v>
      </c>
      <c r="BB2768" s="1">
        <f t="shared" si="2015"/>
        <v>2.2597978991518985</v>
      </c>
      <c r="BC2768" s="1">
        <f t="shared" si="2016"/>
        <v>4.271489110564886</v>
      </c>
      <c r="BD2768" s="1">
        <f t="shared" si="2017"/>
        <v>5.3312198579123296</v>
      </c>
      <c r="BE2768" s="1">
        <f t="shared" si="1993"/>
        <v>1.5207384952381602</v>
      </c>
      <c r="BF2768" s="1">
        <f t="shared" si="1994"/>
        <v>1.9872052742215571</v>
      </c>
      <c r="BG2768" s="1">
        <f t="shared" si="1995"/>
        <v>2.2810552564301365</v>
      </c>
      <c r="BH2768" s="1">
        <f t="shared" si="1996"/>
        <v>1.0149699741009286</v>
      </c>
      <c r="BI2768" s="1">
        <f t="shared" si="1997"/>
        <v>1.9185048333523662</v>
      </c>
      <c r="BJ2768" s="1">
        <f t="shared" si="1998"/>
        <v>2.3944743391178434</v>
      </c>
      <c r="BK2768" s="1">
        <f t="shared" si="1999"/>
        <v>3.1292166919937716</v>
      </c>
      <c r="BL2768" s="2">
        <f t="shared" si="2000"/>
        <v>1.7499999999999998</v>
      </c>
      <c r="BM2768" s="2">
        <f t="shared" si="2001"/>
        <v>2.2867897674564373</v>
      </c>
      <c r="BN2768" s="2">
        <f t="shared" si="2002"/>
        <v>2.6249396008927768</v>
      </c>
      <c r="BO2768" s="2">
        <f t="shared" si="2003"/>
        <v>1.1679834897573613</v>
      </c>
      <c r="BP2768" s="2">
        <f t="shared" si="2004"/>
        <v>2.2077322753908759</v>
      </c>
      <c r="BQ2768" s="2">
        <f t="shared" si="2005"/>
        <v>2.7554573692829316</v>
      </c>
      <c r="BR2768" s="2">
        <f t="shared" si="2006"/>
        <v>3.6009670486650585</v>
      </c>
      <c r="BS2768" s="1">
        <f t="shared" si="2018"/>
        <v>3.8963185359437764</v>
      </c>
      <c r="BT2768" s="1">
        <f t="shared" si="2019"/>
        <v>5.0914636335697567</v>
      </c>
      <c r="BU2768" s="1">
        <f t="shared" si="2020"/>
        <v>5.8443433272522212</v>
      </c>
      <c r="BV2768" s="1">
        <f t="shared" si="2021"/>
        <v>2.6004775547530885</v>
      </c>
      <c r="BW2768" s="1">
        <f t="shared" si="2022"/>
        <v>4.9154446782896004</v>
      </c>
      <c r="BX2768" s="1">
        <f t="shared" si="2023"/>
        <v>6.1349369273942633</v>
      </c>
      <c r="BY2768" s="1">
        <f t="shared" si="2007"/>
        <v>8.0174369480208121</v>
      </c>
    </row>
    <row r="2769" spans="1:77" x14ac:dyDescent="0.25">
      <c r="A2769" s="1">
        <v>20030930</v>
      </c>
      <c r="B2769" s="1">
        <v>2003</v>
      </c>
      <c r="C2769" s="1">
        <v>9</v>
      </c>
      <c r="D2769" s="1">
        <v>7.9</v>
      </c>
      <c r="E2769" s="1">
        <v>101.337</v>
      </c>
      <c r="F2769" s="1">
        <f t="shared" si="2008"/>
        <v>4.2026480639999999</v>
      </c>
      <c r="G2769" s="1">
        <v>281.97899999999998</v>
      </c>
      <c r="H2769" s="1">
        <v>1.3819999999999999</v>
      </c>
      <c r="I2769" s="1">
        <v>207.83517330000001</v>
      </c>
      <c r="J2769" s="1">
        <v>162.22711000000001</v>
      </c>
      <c r="K2769" s="1">
        <f t="shared" si="2009"/>
        <v>2.6935438459680001E-3</v>
      </c>
      <c r="L2769" s="1">
        <f t="shared" si="2010"/>
        <v>2.1024633456000002E-3</v>
      </c>
      <c r="M2769" s="1">
        <f t="shared" si="1978"/>
        <v>5.9108050036799998E-4</v>
      </c>
      <c r="N2769" s="1">
        <f t="shared" si="1979"/>
        <v>0.78055657001730416</v>
      </c>
      <c r="O2769" s="1">
        <f t="shared" si="1980"/>
        <v>3.2804045578257037</v>
      </c>
      <c r="P2769" s="1">
        <f t="shared" si="1981"/>
        <v>0.92224350617429618</v>
      </c>
      <c r="Q2769" s="1">
        <v>18.633099999999999</v>
      </c>
      <c r="R2769" s="1">
        <v>13.3947</v>
      </c>
      <c r="S2769" s="1">
        <v>0.58177895499999999</v>
      </c>
      <c r="T2769" s="1">
        <v>5.1498100000000004</v>
      </c>
      <c r="U2769" s="1">
        <v>2.0092388470000002</v>
      </c>
      <c r="V2769" s="1">
        <v>6.0066666999999997E-2</v>
      </c>
      <c r="W2769" s="1">
        <v>0.26227777800000002</v>
      </c>
      <c r="X2769" s="1">
        <v>3.2655556000000002E-2</v>
      </c>
      <c r="Y2769" s="1">
        <v>0.19521111099999999</v>
      </c>
      <c r="Z2769" s="1">
        <v>0.62731377600000005</v>
      </c>
      <c r="AA2769" s="1">
        <v>0.14659736800000001</v>
      </c>
      <c r="AB2769" s="1">
        <v>0.95555555599999997</v>
      </c>
      <c r="AC2769" s="1">
        <v>0.60986908200000001</v>
      </c>
      <c r="AD2769" s="1">
        <v>0.64062217399999999</v>
      </c>
      <c r="AE2769" s="1">
        <f t="shared" si="1982"/>
        <v>0.59461222765450672</v>
      </c>
      <c r="AF2769" s="1">
        <v>0.82768310199999995</v>
      </c>
      <c r="AG2769" s="1">
        <v>0.72951512200000002</v>
      </c>
      <c r="AH2769" s="1">
        <v>0.40905582699999998</v>
      </c>
      <c r="AI2769" s="1">
        <v>1</v>
      </c>
      <c r="AJ2769" s="1">
        <v>0.72569453699999997</v>
      </c>
      <c r="AK2769" s="1">
        <v>1</v>
      </c>
      <c r="AL2769" s="1">
        <v>0.63391967800000004</v>
      </c>
      <c r="AM2769" s="1">
        <v>0.58177895499999999</v>
      </c>
      <c r="AN2769" s="1">
        <f t="shared" si="1983"/>
        <v>0.3593778260083198</v>
      </c>
      <c r="AO2769" s="1">
        <f t="shared" si="1984"/>
        <v>0.78937650285333993</v>
      </c>
      <c r="AP2769" s="1">
        <f t="shared" si="1985"/>
        <v>3.3174716314836794</v>
      </c>
      <c r="AQ2769" s="1">
        <f t="shared" si="1986"/>
        <v>0.8851764325163205</v>
      </c>
      <c r="AR2769" s="1">
        <f t="shared" si="1987"/>
        <v>4.5573446893760271E-2</v>
      </c>
      <c r="AS2769" s="1">
        <f t="shared" si="1988"/>
        <v>0.56088888889999999</v>
      </c>
      <c r="AT2769" s="1">
        <f t="shared" si="1989"/>
        <v>1.5412020780594216</v>
      </c>
      <c r="AU2769" s="1">
        <f t="shared" si="1990"/>
        <v>0.36124733469997061</v>
      </c>
      <c r="AV2769" s="1">
        <f t="shared" si="1991"/>
        <v>0.59430822130002936</v>
      </c>
      <c r="AW2769" s="1">
        <f t="shared" si="1992"/>
        <v>0.871513987080625</v>
      </c>
      <c r="AX2769" s="1">
        <f t="shared" si="2011"/>
        <v>1.1265704509232564</v>
      </c>
      <c r="AY2769" s="1">
        <f t="shared" si="2012"/>
        <v>2.3534014169286306</v>
      </c>
      <c r="AZ2769" s="1">
        <f t="shared" si="2013"/>
        <v>2.8524531340084422</v>
      </c>
      <c r="BA2769" s="1">
        <f t="shared" si="2014"/>
        <v>2.264144298261173</v>
      </c>
      <c r="BB2769" s="1">
        <f t="shared" si="2015"/>
        <v>1.3926881921354168</v>
      </c>
      <c r="BC2769" s="1">
        <f t="shared" si="2016"/>
        <v>2.9702669123186358</v>
      </c>
      <c r="BD2769" s="1">
        <f t="shared" si="2017"/>
        <v>2.4159295505709579</v>
      </c>
      <c r="BE2769" s="1">
        <f t="shared" si="1993"/>
        <v>0.91819805963529211</v>
      </c>
      <c r="BF2769" s="1">
        <f t="shared" si="1994"/>
        <v>1.1129070094065414</v>
      </c>
      <c r="BG2769" s="1">
        <f t="shared" si="1995"/>
        <v>0.88337369326091675</v>
      </c>
      <c r="BH2769" s="1">
        <f t="shared" si="1996"/>
        <v>0.54336824414961349</v>
      </c>
      <c r="BI2769" s="1">
        <f t="shared" si="1997"/>
        <v>1.1588729809847775</v>
      </c>
      <c r="BJ2769" s="1">
        <f t="shared" si="1998"/>
        <v>0.9425939024226776</v>
      </c>
      <c r="BK2769" s="1">
        <f t="shared" si="1999"/>
        <v>2.0092388470053435</v>
      </c>
      <c r="BL2769" s="2">
        <f t="shared" si="2000"/>
        <v>1.75</v>
      </c>
      <c r="BM2769" s="2">
        <f t="shared" si="2001"/>
        <v>2.1210971271656014</v>
      </c>
      <c r="BN2769" s="2">
        <f t="shared" si="2002"/>
        <v>1.6836280004998452</v>
      </c>
      <c r="BO2769" s="2">
        <f t="shared" si="2003"/>
        <v>1.035609275453619</v>
      </c>
      <c r="BP2769" s="2">
        <f t="shared" si="2004"/>
        <v>2.2087039886894257</v>
      </c>
      <c r="BQ2769" s="2">
        <f t="shared" si="2005"/>
        <v>1.7964962046368105</v>
      </c>
      <c r="BR2769" s="2">
        <f t="shared" si="2006"/>
        <v>3.8294221441242988</v>
      </c>
      <c r="BS2769" s="1">
        <f t="shared" si="2018"/>
        <v>4.4853639543313255</v>
      </c>
      <c r="BT2769" s="1">
        <f t="shared" si="2019"/>
        <v>5.4365100558996087</v>
      </c>
      <c r="BU2769" s="1">
        <f t="shared" si="2020"/>
        <v>4.3152481976828163</v>
      </c>
      <c r="BV2769" s="1">
        <f t="shared" si="2021"/>
        <v>2.6543340085090534</v>
      </c>
      <c r="BW2769" s="1">
        <f t="shared" si="2022"/>
        <v>5.6610521466602135</v>
      </c>
      <c r="BX2769" s="1">
        <f t="shared" si="2023"/>
        <v>4.6045367544977029</v>
      </c>
      <c r="BY2769" s="1">
        <f t="shared" si="2007"/>
        <v>9.8150583149561772</v>
      </c>
    </row>
    <row r="2770" spans="1:77" x14ac:dyDescent="0.25">
      <c r="A2770" s="1">
        <v>20061118</v>
      </c>
      <c r="B2770" s="1">
        <v>2006</v>
      </c>
      <c r="C2770" s="1">
        <v>11</v>
      </c>
      <c r="D2770" s="1">
        <v>9.7040000000000006</v>
      </c>
      <c r="E2770" s="1">
        <v>44.976999999999997</v>
      </c>
      <c r="F2770" s="1">
        <f t="shared" si="2008"/>
        <v>1.8652861439999999</v>
      </c>
      <c r="G2770" s="1">
        <v>140.13800000000001</v>
      </c>
      <c r="H2770" s="1">
        <v>4.12</v>
      </c>
      <c r="I2770" s="1">
        <v>89.677499999999995</v>
      </c>
      <c r="J2770" s="1">
        <v>70.121250000000003</v>
      </c>
      <c r="K2770" s="1">
        <f t="shared" si="2009"/>
        <v>1.1622204E-3</v>
      </c>
      <c r="L2770" s="1">
        <f t="shared" si="2010"/>
        <v>9.0877139999999998E-4</v>
      </c>
      <c r="M2770" s="1">
        <f t="shared" si="1978"/>
        <v>2.5344899999999999E-4</v>
      </c>
      <c r="N2770" s="1">
        <f t="shared" si="1979"/>
        <v>0.78192690474199222</v>
      </c>
      <c r="O2770" s="1">
        <f t="shared" si="1980"/>
        <v>1.4585174210360459</v>
      </c>
      <c r="P2770" s="1">
        <f t="shared" si="1981"/>
        <v>0.40676872296395405</v>
      </c>
      <c r="Q2770" s="1">
        <v>19.336099999999998</v>
      </c>
      <c r="R2770" s="1">
        <v>-20.270399999999999</v>
      </c>
      <c r="S2770" s="1">
        <v>-20.69581505</v>
      </c>
      <c r="T2770" s="1">
        <v>3.0409099999999998</v>
      </c>
      <c r="U2770" s="1">
        <v>3.051997225</v>
      </c>
      <c r="V2770" s="1">
        <v>5.2622222000000003E-2</v>
      </c>
      <c r="W2770" s="1">
        <v>0.19002222199999999</v>
      </c>
      <c r="X2770" s="1">
        <v>2.9011110999999999E-2</v>
      </c>
      <c r="Y2770" s="1">
        <v>0.14987777799999999</v>
      </c>
      <c r="Z2770" s="1">
        <v>0.56626064799999998</v>
      </c>
      <c r="AA2770" s="1">
        <v>0.118106631</v>
      </c>
      <c r="AB2770" s="1">
        <v>0.78888888899999998</v>
      </c>
      <c r="AC2770" s="1">
        <v>0.53416320399999995</v>
      </c>
      <c r="AD2770" s="1">
        <v>0.67905207700000003</v>
      </c>
      <c r="AE2770" s="1">
        <f t="shared" si="1982"/>
        <v>0.64278811207220765</v>
      </c>
      <c r="AF2770" s="1">
        <v>0.88655739899999997</v>
      </c>
      <c r="AG2770" s="1">
        <v>0.82891510800000001</v>
      </c>
      <c r="AH2770" s="1">
        <v>0.45546694100000001</v>
      </c>
      <c r="AI2770" s="1">
        <v>1</v>
      </c>
      <c r="AJ2770" s="1">
        <v>0.70766242499999998</v>
      </c>
      <c r="AK2770" s="1">
        <v>1</v>
      </c>
      <c r="AL2770" s="1">
        <v>0</v>
      </c>
      <c r="AM2770" s="1">
        <v>0</v>
      </c>
      <c r="AN2770" s="1">
        <f t="shared" si="1983"/>
        <v>0.32094792276184902</v>
      </c>
      <c r="AO2770" s="1">
        <f t="shared" si="1984"/>
        <v>0.85792962658203187</v>
      </c>
      <c r="AP2770" s="1">
        <f t="shared" si="1985"/>
        <v>1.6002842449905581</v>
      </c>
      <c r="AQ2770" s="1">
        <f t="shared" si="1986"/>
        <v>0.26500189900944182</v>
      </c>
      <c r="AR2770" s="1">
        <f t="shared" si="1987"/>
        <v>1.5386535397260332E-2</v>
      </c>
      <c r="AS2770" s="1">
        <f t="shared" si="1988"/>
        <v>0.55672222222500001</v>
      </c>
      <c r="AT2770" s="1">
        <f t="shared" si="1989"/>
        <v>0.84579383275242925</v>
      </c>
      <c r="AU2770" s="1">
        <f t="shared" si="1990"/>
        <v>0.19860466081042141</v>
      </c>
      <c r="AV2770" s="1">
        <f t="shared" si="1991"/>
        <v>0.5902842281895786</v>
      </c>
      <c r="AW2770" s="1">
        <f t="shared" si="1992"/>
        <v>0.4416936210070756</v>
      </c>
      <c r="AX2770" s="1">
        <f t="shared" si="2011"/>
        <v>0.34626725790068941</v>
      </c>
      <c r="AY2770" s="1">
        <f t="shared" si="2012"/>
        <v>0</v>
      </c>
      <c r="AZ2770" s="1">
        <f t="shared" si="2013"/>
        <v>0</v>
      </c>
      <c r="BA2770" s="1">
        <f t="shared" si="2014"/>
        <v>0</v>
      </c>
      <c r="BB2770" s="1">
        <f t="shared" si="2015"/>
        <v>0</v>
      </c>
      <c r="BC2770" s="1">
        <f t="shared" si="2016"/>
        <v>0</v>
      </c>
      <c r="BD2770" s="1">
        <f t="shared" si="2017"/>
        <v>0</v>
      </c>
      <c r="BE2770" s="1">
        <f t="shared" si="1993"/>
        <v>0</v>
      </c>
      <c r="BF2770" s="1">
        <f t="shared" si="1994"/>
        <v>0</v>
      </c>
      <c r="BG2770" s="1">
        <f t="shared" si="1995"/>
        <v>0</v>
      </c>
      <c r="BH2770" s="1">
        <f t="shared" si="1996"/>
        <v>0</v>
      </c>
      <c r="BI2770" s="1">
        <f t="shared" si="1997"/>
        <v>0</v>
      </c>
      <c r="BJ2770" s="1">
        <f t="shared" si="1998"/>
        <v>0</v>
      </c>
      <c r="BK2770" s="1">
        <f t="shared" si="1999"/>
        <v>3.0519972251531606</v>
      </c>
      <c r="BL2770" s="2" t="e">
        <f t="shared" si="2000"/>
        <v>#DIV/0!</v>
      </c>
      <c r="BM2770" s="2" t="e">
        <f t="shared" si="2001"/>
        <v>#DIV/0!</v>
      </c>
      <c r="BN2770" s="2" t="e">
        <f t="shared" si="2002"/>
        <v>#DIV/0!</v>
      </c>
      <c r="BO2770" s="2" t="e">
        <f t="shared" si="2003"/>
        <v>#DIV/0!</v>
      </c>
      <c r="BP2770" s="2" t="e">
        <f t="shared" si="2004"/>
        <v>#DIV/0!</v>
      </c>
      <c r="BQ2770" s="2" t="e">
        <f t="shared" si="2005"/>
        <v>#DIV/0!</v>
      </c>
      <c r="BR2770" s="2" t="e">
        <f t="shared" si="2006"/>
        <v>#DIV/0!</v>
      </c>
      <c r="BS2770" s="1" t="e">
        <f t="shared" si="2018"/>
        <v>#DIV/0!</v>
      </c>
      <c r="BT2770" s="1" t="e">
        <f t="shared" si="2019"/>
        <v>#DIV/0!</v>
      </c>
      <c r="BU2770" s="1" t="e">
        <f t="shared" si="2020"/>
        <v>#DIV/0!</v>
      </c>
      <c r="BV2770" s="1" t="e">
        <f t="shared" si="2021"/>
        <v>#DIV/0!</v>
      </c>
      <c r="BW2770" s="1" t="e">
        <f t="shared" si="2022"/>
        <v>#DIV/0!</v>
      </c>
      <c r="BX2770" s="1" t="e">
        <f t="shared" si="2023"/>
        <v>#DIV/0!</v>
      </c>
      <c r="BY2770" s="1" t="e">
        <f t="shared" si="2007"/>
        <v>#DIV/0!</v>
      </c>
    </row>
    <row r="2771" spans="1:77" x14ac:dyDescent="0.25">
      <c r="A2771" s="1">
        <v>20141210</v>
      </c>
      <c r="B2771" s="1">
        <v>2014</v>
      </c>
      <c r="C2771" s="1">
        <v>12</v>
      </c>
      <c r="D2771" s="1">
        <v>12.416</v>
      </c>
      <c r="E2771" s="1">
        <v>55.116</v>
      </c>
      <c r="F2771" s="1">
        <f t="shared" si="2008"/>
        <v>2.2857707519999999</v>
      </c>
      <c r="G2771" s="1">
        <v>173.52199999999999</v>
      </c>
      <c r="H2771" s="1">
        <v>2.8769999999999998</v>
      </c>
      <c r="I2771" s="1">
        <v>123.4242917</v>
      </c>
      <c r="J2771" s="1">
        <v>96.547291670000007</v>
      </c>
      <c r="K2771" s="1">
        <f t="shared" si="2009"/>
        <v>1.5995788204319998E-3</v>
      </c>
      <c r="L2771" s="1">
        <f t="shared" si="2010"/>
        <v>1.2512529000432001E-3</v>
      </c>
      <c r="M2771" s="1">
        <f t="shared" si="1978"/>
        <v>3.483259203887997E-4</v>
      </c>
      <c r="N2771" s="1">
        <f t="shared" si="1979"/>
        <v>0.78223897694848998</v>
      </c>
      <c r="O2771" s="1">
        <f t="shared" si="1980"/>
        <v>1.7880189745832606</v>
      </c>
      <c r="P2771" s="1">
        <f t="shared" si="1981"/>
        <v>0.49775177741673926</v>
      </c>
      <c r="Q2771" s="1">
        <v>19.401599999999998</v>
      </c>
      <c r="R2771" s="1">
        <v>-5.2237099999999996</v>
      </c>
      <c r="S2771" s="1">
        <v>1.368440579</v>
      </c>
      <c r="T2771" s="1">
        <v>1.50841</v>
      </c>
      <c r="U2771" s="1">
        <v>1.9347732929999999</v>
      </c>
      <c r="V2771" s="1">
        <v>9.8844444000000004E-2</v>
      </c>
      <c r="W2771" s="1">
        <v>0.23653333300000001</v>
      </c>
      <c r="X2771" s="1">
        <v>4.7844444E-2</v>
      </c>
      <c r="Y2771" s="1">
        <v>0.228444444</v>
      </c>
      <c r="Z2771" s="1">
        <v>0.41054863600000002</v>
      </c>
      <c r="AA2771" s="1">
        <v>1.7396292000000001E-2</v>
      </c>
      <c r="AB2771" s="1">
        <v>0.76666666699999997</v>
      </c>
      <c r="AC2771" s="1">
        <v>0.34108030900000003</v>
      </c>
      <c r="AD2771" s="1">
        <v>0.68236880600000005</v>
      </c>
      <c r="AE2771" s="1">
        <f t="shared" si="1982"/>
        <v>0.64694597718440527</v>
      </c>
      <c r="AF2771" s="1">
        <v>0.95481183999999997</v>
      </c>
      <c r="AG2771" s="1">
        <v>0.96007669299999998</v>
      </c>
      <c r="AH2771" s="1">
        <v>0.52523797299999997</v>
      </c>
      <c r="AI2771" s="1">
        <v>1</v>
      </c>
      <c r="AJ2771" s="1">
        <v>0.64392170400000004</v>
      </c>
      <c r="AK2771" s="1">
        <v>1</v>
      </c>
      <c r="AL2771" s="1">
        <v>1</v>
      </c>
      <c r="AM2771" s="1">
        <v>1</v>
      </c>
      <c r="AN2771" s="1">
        <f t="shared" si="1983"/>
        <v>0.31763119373912241</v>
      </c>
      <c r="AO2771" s="1">
        <f t="shared" si="1984"/>
        <v>0.86355575518769001</v>
      </c>
      <c r="AP2771" s="1">
        <f t="shared" si="1985"/>
        <v>1.973890487929294</v>
      </c>
      <c r="AQ2771" s="1">
        <f t="shared" si="1986"/>
        <v>0.3118802640707059</v>
      </c>
      <c r="AR2771" s="1">
        <f t="shared" si="1987"/>
        <v>1.7709969125725936E-2</v>
      </c>
      <c r="AS2771" s="1">
        <f t="shared" si="1988"/>
        <v>0.55616666667500003</v>
      </c>
      <c r="AT2771" s="1">
        <f t="shared" si="1989"/>
        <v>1.0615061665123346</v>
      </c>
      <c r="AU2771" s="1">
        <f t="shared" si="1990"/>
        <v>0.23711371155328256</v>
      </c>
      <c r="AV2771" s="1">
        <f t="shared" si="1991"/>
        <v>0.52955295544671743</v>
      </c>
      <c r="AW2771" s="1">
        <f t="shared" si="1992"/>
        <v>0.49247783334877504</v>
      </c>
      <c r="AX2771" s="1">
        <f t="shared" si="2011"/>
        <v>0.4448077082612843</v>
      </c>
      <c r="AY2771" s="1">
        <f t="shared" si="2012"/>
        <v>1.302702250857636</v>
      </c>
      <c r="AZ2771" s="1">
        <f t="shared" si="2013"/>
        <v>1.6143985821468314</v>
      </c>
      <c r="BA2771" s="1">
        <f t="shared" si="2014"/>
        <v>2.1396585680748994</v>
      </c>
      <c r="BB2771" s="1">
        <f t="shared" si="2015"/>
        <v>1.1893390680078084</v>
      </c>
      <c r="BC2771" s="1">
        <f t="shared" si="2016"/>
        <v>1.6485257297915126</v>
      </c>
      <c r="BD2771" s="1">
        <f t="shared" si="2017"/>
        <v>2.2753192249828138</v>
      </c>
      <c r="BE2771" s="1">
        <f t="shared" si="1993"/>
        <v>1.6709207199999998</v>
      </c>
      <c r="BF2771" s="1">
        <f t="shared" si="1994"/>
        <v>2.0707203349589967</v>
      </c>
      <c r="BG2771" s="1">
        <f t="shared" si="1995"/>
        <v>2.7444489581315619</v>
      </c>
      <c r="BH2771" s="1">
        <f t="shared" si="1996"/>
        <v>1.5255145913284482</v>
      </c>
      <c r="BI2771" s="1">
        <f t="shared" si="1997"/>
        <v>2.1144937744202816</v>
      </c>
      <c r="BJ2771" s="1">
        <f t="shared" si="1998"/>
        <v>2.918455107554434</v>
      </c>
      <c r="BK2771" s="1">
        <f t="shared" si="1999"/>
        <v>1.9347732926659706</v>
      </c>
      <c r="BL2771" s="2">
        <f t="shared" si="2000"/>
        <v>1.7499999999999998</v>
      </c>
      <c r="BM2771" s="2">
        <f t="shared" si="2001"/>
        <v>2.168720839237809</v>
      </c>
      <c r="BN2771" s="2">
        <f t="shared" si="2002"/>
        <v>2.8743348617582725</v>
      </c>
      <c r="BO2771" s="2">
        <f t="shared" si="2003"/>
        <v>1.5977122689727521</v>
      </c>
      <c r="BP2771" s="2">
        <f t="shared" si="2004"/>
        <v>2.2145659341847725</v>
      </c>
      <c r="BQ2771" s="2">
        <f t="shared" si="2005"/>
        <v>3.0565761601306014</v>
      </c>
      <c r="BR2771" s="2">
        <f t="shared" si="2006"/>
        <v>2.026339862591116</v>
      </c>
      <c r="BS2771" s="1">
        <f t="shared" si="2018"/>
        <v>1.3643549401918142</v>
      </c>
      <c r="BT2771" s="1">
        <f t="shared" si="2019"/>
        <v>1.6908028519491667</v>
      </c>
      <c r="BU2771" s="1">
        <f t="shared" si="2020"/>
        <v>2.2409216962316885</v>
      </c>
      <c r="BV2771" s="1">
        <f t="shared" si="2021"/>
        <v>1.245626644101741</v>
      </c>
      <c r="BW2771" s="1">
        <f t="shared" si="2022"/>
        <v>1.7265451272488541</v>
      </c>
      <c r="BX2771" s="1">
        <f t="shared" si="2023"/>
        <v>2.3830027337981208</v>
      </c>
      <c r="BY2771" s="1">
        <f t="shared" si="2007"/>
        <v>1.579798172590738</v>
      </c>
    </row>
    <row r="2772" spans="1:77" x14ac:dyDescent="0.25">
      <c r="A2772" s="1">
        <v>20080706</v>
      </c>
      <c r="B2772" s="1">
        <v>2008</v>
      </c>
      <c r="C2772" s="1">
        <v>7</v>
      </c>
      <c r="D2772" s="1">
        <v>26.64</v>
      </c>
      <c r="E2772" s="1">
        <v>334.81599999999997</v>
      </c>
      <c r="F2772" s="1">
        <f t="shared" si="2008"/>
        <v>13.885489152</v>
      </c>
      <c r="G2772" s="1">
        <v>482.40499999999997</v>
      </c>
      <c r="H2772" s="1">
        <v>24.141999999999999</v>
      </c>
      <c r="I2772" s="1">
        <v>665.34383330000003</v>
      </c>
      <c r="J2772" s="1">
        <v>521.48546669999996</v>
      </c>
      <c r="K2772" s="1">
        <f t="shared" si="2009"/>
        <v>8.6228560795679997E-3</v>
      </c>
      <c r="L2772" s="1">
        <f t="shared" si="2010"/>
        <v>6.7584516484319986E-3</v>
      </c>
      <c r="M2772" s="1">
        <f t="shared" si="1978"/>
        <v>1.8644044311360011E-3</v>
      </c>
      <c r="N2772" s="1">
        <f t="shared" si="1979"/>
        <v>0.78378342234497711</v>
      </c>
      <c r="O2772" s="1">
        <f t="shared" si="1980"/>
        <v>10.883216208488614</v>
      </c>
      <c r="P2772" s="1">
        <f t="shared" si="1981"/>
        <v>3.002272943511386</v>
      </c>
      <c r="Q2772" s="1">
        <v>3.2695599999999998</v>
      </c>
      <c r="R2772" s="1">
        <v>103.795</v>
      </c>
      <c r="S2772" s="1">
        <v>3.053821E-2</v>
      </c>
      <c r="T2772" s="1">
        <v>2.7448400000000001E-2</v>
      </c>
      <c r="U2772" s="1">
        <v>7.2679800000000003E-3</v>
      </c>
      <c r="V2772" s="1">
        <v>0.11963333299999999</v>
      </c>
      <c r="W2772" s="1">
        <v>0.251222222</v>
      </c>
      <c r="X2772" s="1">
        <v>5.1888889000000001E-2</v>
      </c>
      <c r="Y2772" s="1">
        <v>0.34093333300000001</v>
      </c>
      <c r="Z2772" s="1">
        <v>0.35482518000000002</v>
      </c>
      <c r="AA2772" s="1">
        <v>-0.15149923100000001</v>
      </c>
      <c r="AB2772" s="1">
        <v>0.94444444400000005</v>
      </c>
      <c r="AC2772" s="1">
        <v>0.271983223</v>
      </c>
      <c r="AD2772" s="1">
        <v>0.30594417600000001</v>
      </c>
      <c r="AE2772" s="1">
        <f t="shared" si="1982"/>
        <v>0.1750585132255234</v>
      </c>
      <c r="AF2772" s="1">
        <v>0.59561145699999996</v>
      </c>
      <c r="AG2772" s="1">
        <v>2.7690207029999998</v>
      </c>
      <c r="AH2772" s="1">
        <v>0.89117571399999995</v>
      </c>
      <c r="AI2772" s="1">
        <v>0.38098245600000002</v>
      </c>
      <c r="AJ2772" s="1">
        <v>0.53702580300000002</v>
      </c>
      <c r="AK2772" s="1">
        <v>0.18553792</v>
      </c>
      <c r="AL2772" s="1">
        <v>0</v>
      </c>
      <c r="AM2772" s="1">
        <v>3.053821E-2</v>
      </c>
      <c r="AN2772" s="1">
        <f t="shared" si="1983"/>
        <v>0.69405582446284764</v>
      </c>
      <c r="AO2772" s="1">
        <f t="shared" si="1984"/>
        <v>0.25865038421903486</v>
      </c>
      <c r="AP2772" s="1">
        <f t="shared" si="1985"/>
        <v>3.5914871042340404</v>
      </c>
      <c r="AQ2772" s="1">
        <f t="shared" si="1986"/>
        <v>10.294002047765959</v>
      </c>
      <c r="AR2772" s="1">
        <f t="shared" si="1987"/>
        <v>0.45821710958502315</v>
      </c>
      <c r="AS2772" s="1">
        <f t="shared" si="1988"/>
        <v>0.56061111110000006</v>
      </c>
      <c r="AT2772" s="1">
        <f t="shared" si="1989"/>
        <v>1.6828100987349142</v>
      </c>
      <c r="AU2772" s="1">
        <f t="shared" si="1990"/>
        <v>0.49412617478486998</v>
      </c>
      <c r="AV2772" s="1">
        <f t="shared" si="1991"/>
        <v>0.45031826921513007</v>
      </c>
      <c r="AW2772" s="1">
        <f t="shared" si="1992"/>
        <v>0.85963970288261971</v>
      </c>
      <c r="AX2772" s="1">
        <f t="shared" si="2011"/>
        <v>6.4925845056148708</v>
      </c>
      <c r="AY2772" s="1">
        <f t="shared" si="2012"/>
        <v>0</v>
      </c>
      <c r="AZ2772" s="1">
        <f t="shared" si="2013"/>
        <v>0</v>
      </c>
      <c r="BA2772" s="1">
        <f t="shared" si="2014"/>
        <v>0</v>
      </c>
      <c r="BB2772" s="1">
        <f t="shared" si="2015"/>
        <v>0</v>
      </c>
      <c r="BC2772" s="1">
        <f t="shared" si="2016"/>
        <v>0</v>
      </c>
      <c r="BD2772" s="1">
        <f t="shared" si="2017"/>
        <v>0</v>
      </c>
      <c r="BE2772" s="1">
        <f t="shared" si="1993"/>
        <v>0</v>
      </c>
      <c r="BF2772" s="1">
        <f t="shared" si="1994"/>
        <v>0</v>
      </c>
      <c r="BG2772" s="1">
        <f t="shared" si="1995"/>
        <v>0</v>
      </c>
      <c r="BH2772" s="1">
        <f t="shared" si="1996"/>
        <v>0</v>
      </c>
      <c r="BI2772" s="1">
        <f t="shared" si="1997"/>
        <v>0</v>
      </c>
      <c r="BJ2772" s="1">
        <f t="shared" si="1998"/>
        <v>0</v>
      </c>
      <c r="BK2772" s="1">
        <f t="shared" si="1999"/>
        <v>7.267980185394974E-3</v>
      </c>
      <c r="BL2772" s="2" t="e">
        <f t="shared" si="2000"/>
        <v>#DIV/0!</v>
      </c>
      <c r="BM2772" s="2" t="e">
        <f t="shared" si="2001"/>
        <v>#DIV/0!</v>
      </c>
      <c r="BN2772" s="2" t="e">
        <f t="shared" si="2002"/>
        <v>#DIV/0!</v>
      </c>
      <c r="BO2772" s="2" t="e">
        <f t="shared" si="2003"/>
        <v>#DIV/0!</v>
      </c>
      <c r="BP2772" s="2" t="e">
        <f t="shared" si="2004"/>
        <v>#DIV/0!</v>
      </c>
      <c r="BQ2772" s="2" t="e">
        <f t="shared" si="2005"/>
        <v>#DIV/0!</v>
      </c>
      <c r="BR2772" s="2" t="e">
        <f t="shared" si="2006"/>
        <v>#DIV/0!</v>
      </c>
      <c r="BS2772" s="1" t="e">
        <f t="shared" si="2018"/>
        <v>#DIV/0!</v>
      </c>
      <c r="BT2772" s="1" t="e">
        <f t="shared" si="2019"/>
        <v>#DIV/0!</v>
      </c>
      <c r="BU2772" s="1" t="e">
        <f t="shared" si="2020"/>
        <v>#DIV/0!</v>
      </c>
      <c r="BV2772" s="1" t="e">
        <f t="shared" si="2021"/>
        <v>#DIV/0!</v>
      </c>
      <c r="BW2772" s="1" t="e">
        <f t="shared" si="2022"/>
        <v>#DIV/0!</v>
      </c>
      <c r="BX2772" s="1" t="e">
        <f t="shared" si="2023"/>
        <v>#DIV/0!</v>
      </c>
      <c r="BY2772" s="1" t="e">
        <f t="shared" si="2007"/>
        <v>#DIV/0!</v>
      </c>
    </row>
    <row r="2773" spans="1:77" x14ac:dyDescent="0.25">
      <c r="A2773" s="1">
        <v>20120406</v>
      </c>
      <c r="B2773" s="1">
        <v>2012</v>
      </c>
      <c r="C2773" s="1">
        <v>4</v>
      </c>
      <c r="D2773" s="1">
        <v>4.7229999999999999</v>
      </c>
      <c r="E2773" s="1">
        <v>132.31</v>
      </c>
      <c r="F2773" s="1">
        <f t="shared" si="2008"/>
        <v>5.4871603200000001</v>
      </c>
      <c r="G2773" s="1">
        <v>359.88900000000001</v>
      </c>
      <c r="H2773" s="1">
        <v>0.123</v>
      </c>
      <c r="I2773" s="1">
        <v>245.99248510000001</v>
      </c>
      <c r="J2773" s="1">
        <v>193.06218329999999</v>
      </c>
      <c r="K2773" s="1">
        <f t="shared" si="2009"/>
        <v>3.1880626068960002E-3</v>
      </c>
      <c r="L2773" s="1">
        <f t="shared" si="2010"/>
        <v>2.5020858955679998E-3</v>
      </c>
      <c r="M2773" s="1">
        <f t="shared" si="1978"/>
        <v>6.8597671132800044E-4</v>
      </c>
      <c r="N2773" s="1">
        <f t="shared" si="1979"/>
        <v>0.78482959843881828</v>
      </c>
      <c r="O2773" s="1">
        <f t="shared" si="1980"/>
        <v>4.306485830515018</v>
      </c>
      <c r="P2773" s="1">
        <f t="shared" si="1981"/>
        <v>1.1806744894849821</v>
      </c>
      <c r="Q2773" s="1">
        <v>24.099799999999998</v>
      </c>
      <c r="R2773" s="1">
        <v>18.988600000000002</v>
      </c>
      <c r="S2773" s="1">
        <v>0.559310627</v>
      </c>
      <c r="T2773" s="1">
        <v>1.98613</v>
      </c>
      <c r="U2773" s="1">
        <v>0.99870155800000004</v>
      </c>
      <c r="V2773" s="1">
        <v>9.0244443999999993E-2</v>
      </c>
      <c r="W2773" s="1">
        <v>0.22516666699999999</v>
      </c>
      <c r="X2773" s="1">
        <v>5.1588888999999999E-2</v>
      </c>
      <c r="Y2773" s="1">
        <v>0.234755556</v>
      </c>
      <c r="Z2773" s="1">
        <v>0.42776623400000002</v>
      </c>
      <c r="AA2773" s="1">
        <v>-2.0848935999999998E-2</v>
      </c>
      <c r="AB2773" s="1">
        <v>0.3</v>
      </c>
      <c r="AC2773" s="1">
        <v>0.36243013000000002</v>
      </c>
      <c r="AD2773" s="1">
        <v>0.63235886600000002</v>
      </c>
      <c r="AE2773" s="1">
        <f t="shared" si="1982"/>
        <v>0.58425331076845932</v>
      </c>
      <c r="AF2773" s="1">
        <v>0.70227293899999998</v>
      </c>
      <c r="AG2773" s="1">
        <v>0.54182670600000005</v>
      </c>
      <c r="AH2773" s="1">
        <v>0.32732184199999997</v>
      </c>
      <c r="AI2773" s="1">
        <v>1</v>
      </c>
      <c r="AJ2773" s="1">
        <v>0.61971586300000003</v>
      </c>
      <c r="AK2773" s="1">
        <v>1</v>
      </c>
      <c r="AL2773" s="1">
        <v>0.60435608799999996</v>
      </c>
      <c r="AM2773" s="1">
        <v>0.559310627</v>
      </c>
      <c r="AN2773" s="1">
        <f t="shared" si="1983"/>
        <v>0.36764113379403096</v>
      </c>
      <c r="AO2773" s="1">
        <f t="shared" si="1984"/>
        <v>0.77400606716536047</v>
      </c>
      <c r="AP2773" s="1">
        <f t="shared" si="1985"/>
        <v>4.2470953791890205</v>
      </c>
      <c r="AQ2773" s="1">
        <f t="shared" si="1986"/>
        <v>1.2400649408109796</v>
      </c>
      <c r="AR2773" s="1">
        <f t="shared" si="1987"/>
        <v>6.4243973524959946E-2</v>
      </c>
      <c r="AS2773" s="1">
        <f t="shared" si="1988"/>
        <v>0.54449999999999998</v>
      </c>
      <c r="AT2773" s="1">
        <f t="shared" si="1989"/>
        <v>3.3144822412779673</v>
      </c>
      <c r="AU2773" s="1">
        <f t="shared" si="1990"/>
        <v>0.21123317164890976</v>
      </c>
      <c r="AV2773" s="1">
        <f t="shared" si="1991"/>
        <v>8.8766828351090232E-2</v>
      </c>
      <c r="AW2773" s="1">
        <f t="shared" si="1992"/>
        <v>0.21687288818597128</v>
      </c>
      <c r="AX2773" s="1">
        <f t="shared" si="2011"/>
        <v>0.8991399531222255</v>
      </c>
      <c r="AY2773" s="1">
        <f t="shared" si="2012"/>
        <v>1.4770963603707308</v>
      </c>
      <c r="AZ2773" s="1">
        <f t="shared" si="2013"/>
        <v>1.7823661878617358</v>
      </c>
      <c r="BA2773" s="1">
        <f t="shared" si="2014"/>
        <v>0.72626996759228846</v>
      </c>
      <c r="BB2773" s="1">
        <f t="shared" si="2015"/>
        <v>0.62935539008905295</v>
      </c>
      <c r="BC2773" s="1">
        <f t="shared" si="2016"/>
        <v>1.8764338666694871</v>
      </c>
      <c r="BD2773" s="1">
        <f t="shared" si="2017"/>
        <v>0.79517932924424084</v>
      </c>
      <c r="BE2773" s="1">
        <f t="shared" si="1993"/>
        <v>0.74274012071402962</v>
      </c>
      <c r="BF2773" s="1">
        <f t="shared" si="1994"/>
        <v>0.89624137804846138</v>
      </c>
      <c r="BG2773" s="1">
        <f t="shared" si="1995"/>
        <v>0.36519610898308708</v>
      </c>
      <c r="BH2773" s="1">
        <f t="shared" si="1996"/>
        <v>0.31646378052779545</v>
      </c>
      <c r="BI2773" s="1">
        <f t="shared" si="1997"/>
        <v>0.94354217777111571</v>
      </c>
      <c r="BJ2773" s="1">
        <f t="shared" si="1998"/>
        <v>0.3998463518276717</v>
      </c>
      <c r="BK2773" s="1">
        <f t="shared" si="1999"/>
        <v>0.99870155768544855</v>
      </c>
      <c r="BL2773" s="2">
        <f t="shared" si="2000"/>
        <v>1.7500000000000002</v>
      </c>
      <c r="BM2773" s="2">
        <f t="shared" si="2001"/>
        <v>2.1116705127992983</v>
      </c>
      <c r="BN2773" s="2">
        <f t="shared" si="2002"/>
        <v>0.86045330378277307</v>
      </c>
      <c r="BO2773" s="2">
        <f t="shared" si="2003"/>
        <v>0.74563309625880714</v>
      </c>
      <c r="BP2773" s="2">
        <f t="shared" si="2004"/>
        <v>2.2231178376523952</v>
      </c>
      <c r="BQ2773" s="2">
        <f t="shared" si="2005"/>
        <v>0.94209414058007579</v>
      </c>
      <c r="BR2773" s="2">
        <f t="shared" si="2006"/>
        <v>2.3530810807276246</v>
      </c>
      <c r="BS2773" s="1">
        <f t="shared" si="2018"/>
        <v>3.480246399189773</v>
      </c>
      <c r="BT2773" s="1">
        <f t="shared" si="2019"/>
        <v>4.1995049705399881</v>
      </c>
      <c r="BU2773" s="1">
        <f t="shared" si="2020"/>
        <v>1.7111940069491087</v>
      </c>
      <c r="BV2773" s="1">
        <f t="shared" si="2021"/>
        <v>1.4828496562122484</v>
      </c>
      <c r="BW2773" s="1">
        <f t="shared" si="2022"/>
        <v>4.4211416282653166</v>
      </c>
      <c r="BX2773" s="1">
        <f t="shared" si="2023"/>
        <v>1.8735541374009101</v>
      </c>
      <c r="BY2773" s="1">
        <f t="shared" si="2007"/>
        <v>4.6796011189736548</v>
      </c>
    </row>
    <row r="2774" spans="1:77" x14ac:dyDescent="0.25">
      <c r="A2774" s="1">
        <v>20051023</v>
      </c>
      <c r="B2774" s="1">
        <v>2005</v>
      </c>
      <c r="C2774" s="1">
        <v>10</v>
      </c>
      <c r="D2774" s="1">
        <v>7.9139999999999997</v>
      </c>
      <c r="E2774" s="1">
        <v>72.894999999999996</v>
      </c>
      <c r="F2774" s="1">
        <f t="shared" si="2008"/>
        <v>3.02310144</v>
      </c>
      <c r="G2774" s="1">
        <v>211.33500000000001</v>
      </c>
      <c r="H2774" s="1">
        <v>0.73599999999999999</v>
      </c>
      <c r="I2774" s="1">
        <v>163.20909380000001</v>
      </c>
      <c r="J2774" s="1">
        <v>128.17908130000001</v>
      </c>
      <c r="K2774" s="1">
        <f t="shared" si="2009"/>
        <v>2.1151898556480003E-3</v>
      </c>
      <c r="L2774" s="1">
        <f t="shared" si="2010"/>
        <v>1.6612008936479998E-3</v>
      </c>
      <c r="M2774" s="1">
        <f t="shared" si="1978"/>
        <v>4.539889620000005E-4</v>
      </c>
      <c r="N2774" s="1">
        <f t="shared" si="1979"/>
        <v>0.78536727528843131</v>
      </c>
      <c r="O2774" s="1">
        <f t="shared" si="1980"/>
        <v>2.374244940853333</v>
      </c>
      <c r="P2774" s="1">
        <f t="shared" si="1981"/>
        <v>0.64885649914666699</v>
      </c>
      <c r="Q2774" s="1">
        <v>11.1752</v>
      </c>
      <c r="R2774" s="1">
        <v>2.9083700000000001</v>
      </c>
      <c r="S2774" s="1">
        <v>0.79349199100000001</v>
      </c>
      <c r="T2774" s="1">
        <v>2.7186400000000002</v>
      </c>
      <c r="U2774" s="1">
        <v>1.4664515339999999</v>
      </c>
      <c r="V2774" s="1">
        <v>6.0744444000000002E-2</v>
      </c>
      <c r="W2774" s="1">
        <v>0.26763333299999997</v>
      </c>
      <c r="X2774" s="1">
        <v>3.1066666999999999E-2</v>
      </c>
      <c r="Y2774" s="1">
        <v>0.220611111</v>
      </c>
      <c r="Z2774" s="1">
        <v>0.63003316099999995</v>
      </c>
      <c r="AA2774" s="1">
        <v>9.6308770000000002E-2</v>
      </c>
      <c r="AB2774" s="1">
        <v>0.57777777799999996</v>
      </c>
      <c r="AC2774" s="1">
        <v>0.61324111999999997</v>
      </c>
      <c r="AD2774" s="1">
        <v>0.65507369800000004</v>
      </c>
      <c r="AE2774" s="1">
        <f t="shared" si="1982"/>
        <v>0.61272871756299363</v>
      </c>
      <c r="AF2774" s="1">
        <v>0.82817701099999996</v>
      </c>
      <c r="AG2774" s="1">
        <v>0.73031768900000005</v>
      </c>
      <c r="AH2774" s="1">
        <v>0.409416002</v>
      </c>
      <c r="AI2774" s="1">
        <v>1</v>
      </c>
      <c r="AJ2774" s="1">
        <v>0.69386630999999999</v>
      </c>
      <c r="AK2774" s="1">
        <v>1</v>
      </c>
      <c r="AL2774" s="1">
        <v>0.91248946200000003</v>
      </c>
      <c r="AM2774" s="1">
        <v>0.79349199100000001</v>
      </c>
      <c r="AN2774" s="1">
        <f t="shared" si="1983"/>
        <v>0.34492630184304535</v>
      </c>
      <c r="AO2774" s="1">
        <f t="shared" si="1984"/>
        <v>0.8157932172199216</v>
      </c>
      <c r="AP2774" s="1">
        <f t="shared" si="1985"/>
        <v>2.4662256497197776</v>
      </c>
      <c r="AQ2774" s="1">
        <f t="shared" si="1986"/>
        <v>0.55687579028022238</v>
      </c>
      <c r="AR2774" s="1">
        <f t="shared" si="1987"/>
        <v>3.1326963842670197E-2</v>
      </c>
      <c r="AS2774" s="1">
        <f t="shared" si="1988"/>
        <v>0.55144444445000007</v>
      </c>
      <c r="AT2774" s="1">
        <f t="shared" si="1989"/>
        <v>1.5391031643680528</v>
      </c>
      <c r="AU2774" s="1">
        <f t="shared" si="1990"/>
        <v>0.25167211903835157</v>
      </c>
      <c r="AV2774" s="1">
        <f t="shared" si="1991"/>
        <v>0.32610565896164839</v>
      </c>
      <c r="AW2774" s="1">
        <f t="shared" si="1992"/>
        <v>0.41079228739970325</v>
      </c>
      <c r="AX2774" s="1">
        <f t="shared" si="2011"/>
        <v>0.66604980409883119</v>
      </c>
      <c r="AY2774" s="1">
        <f t="shared" si="2012"/>
        <v>2.4517323956246289</v>
      </c>
      <c r="AZ2774" s="1">
        <f t="shared" si="2013"/>
        <v>2.9947324659848884</v>
      </c>
      <c r="BA2774" s="1">
        <f t="shared" si="2014"/>
        <v>1.6422172746797226</v>
      </c>
      <c r="BB2774" s="1">
        <f t="shared" si="2015"/>
        <v>1.0813882490798106</v>
      </c>
      <c r="BC2774" s="1">
        <f t="shared" si="2016"/>
        <v>3.1173671163465131</v>
      </c>
      <c r="BD2774" s="1">
        <f t="shared" si="2017"/>
        <v>1.7671751491658656</v>
      </c>
      <c r="BE2774" s="1">
        <f t="shared" si="1993"/>
        <v>1.3224798916142764</v>
      </c>
      <c r="BF2774" s="1">
        <f t="shared" si="1994"/>
        <v>1.6153775485845545</v>
      </c>
      <c r="BG2774" s="1">
        <f t="shared" si="1995"/>
        <v>0.88582233823778389</v>
      </c>
      <c r="BH2774" s="1">
        <f t="shared" si="1996"/>
        <v>0.58330763055062917</v>
      </c>
      <c r="BI2774" s="1">
        <f t="shared" si="1997"/>
        <v>1.6815274511627585</v>
      </c>
      <c r="BJ2774" s="1">
        <f t="shared" si="1998"/>
        <v>0.95322540253701082</v>
      </c>
      <c r="BK2774" s="1">
        <f t="shared" si="1999"/>
        <v>1.4664515340069357</v>
      </c>
      <c r="BL2774" s="2">
        <f t="shared" si="2000"/>
        <v>1.7499999999999996</v>
      </c>
      <c r="BM2774" s="2">
        <f t="shared" si="2001"/>
        <v>2.1375831329823245</v>
      </c>
      <c r="BN2774" s="2">
        <f t="shared" si="2002"/>
        <v>1.1721834878138626</v>
      </c>
      <c r="BO2774" s="2">
        <f t="shared" si="2003"/>
        <v>0.77187438533948693</v>
      </c>
      <c r="BP2774" s="2">
        <f t="shared" si="2004"/>
        <v>2.2251174162980067</v>
      </c>
      <c r="BQ2774" s="2">
        <f t="shared" si="2005"/>
        <v>1.2613760443673432</v>
      </c>
      <c r="BR2774" s="2">
        <f t="shared" si="2006"/>
        <v>1.940513576640936</v>
      </c>
      <c r="BS2774" s="1">
        <f t="shared" si="2018"/>
        <v>3.244307697643622</v>
      </c>
      <c r="BT2774" s="1">
        <f t="shared" si="2019"/>
        <v>3.9628442358215579</v>
      </c>
      <c r="BU2774" s="1">
        <f t="shared" si="2020"/>
        <v>2.1730993786087218</v>
      </c>
      <c r="BV2774" s="1">
        <f t="shared" si="2021"/>
        <v>1.4309702914119071</v>
      </c>
      <c r="BW2774" s="1">
        <f t="shared" si="2022"/>
        <v>4.1251231782037214</v>
      </c>
      <c r="BX2774" s="1">
        <f t="shared" si="2023"/>
        <v>2.3384525773509912</v>
      </c>
      <c r="BY2774" s="1">
        <f t="shared" si="2007"/>
        <v>3.5974989337589416</v>
      </c>
    </row>
    <row r="2775" spans="1:77" x14ac:dyDescent="0.25">
      <c r="A2775" s="1">
        <v>20121123</v>
      </c>
      <c r="B2775" s="1">
        <v>2012</v>
      </c>
      <c r="C2775" s="1">
        <v>11</v>
      </c>
      <c r="D2775" s="1">
        <v>1.385</v>
      </c>
      <c r="E2775" s="1">
        <v>43.856000000000002</v>
      </c>
      <c r="F2775" s="1">
        <f t="shared" si="2008"/>
        <v>1.8187960320000001</v>
      </c>
      <c r="G2775" s="1">
        <v>129.66399999999999</v>
      </c>
      <c r="H2775" s="1">
        <v>0.80800000000000005</v>
      </c>
      <c r="I2775" s="1">
        <v>77.023810420000004</v>
      </c>
      <c r="J2775" s="1">
        <v>60.665489579999999</v>
      </c>
      <c r="K2775" s="1">
        <f t="shared" si="2009"/>
        <v>9.9822858304319997E-4</v>
      </c>
      <c r="L2775" s="1">
        <f t="shared" si="2010"/>
        <v>7.862247449568E-4</v>
      </c>
      <c r="M2775" s="1">
        <f t="shared" si="1978"/>
        <v>2.1200383808639997E-4</v>
      </c>
      <c r="N2775" s="1">
        <f t="shared" si="1979"/>
        <v>0.78761994828871251</v>
      </c>
      <c r="O2775" s="1">
        <f t="shared" si="1980"/>
        <v>1.4325200366715556</v>
      </c>
      <c r="P2775" s="1">
        <f t="shared" si="1981"/>
        <v>0.38627599532844448</v>
      </c>
      <c r="Q2775" s="1">
        <v>2.2367900000000001</v>
      </c>
      <c r="R2775" s="1">
        <v>-9.0049299999999999</v>
      </c>
      <c r="S2775" s="1">
        <v>-0.33048813999999999</v>
      </c>
      <c r="T2775" s="1">
        <v>1.34741</v>
      </c>
      <c r="U2775" s="1">
        <v>1.087330584</v>
      </c>
      <c r="V2775" s="1">
        <v>3.9944444000000003E-2</v>
      </c>
      <c r="W2775" s="1">
        <v>0.213622222</v>
      </c>
      <c r="X2775" s="1">
        <v>2.2444444000000001E-2</v>
      </c>
      <c r="Y2775" s="1">
        <v>0.13581111100000001</v>
      </c>
      <c r="Z2775" s="1">
        <v>0.68493931299999999</v>
      </c>
      <c r="AA2775" s="1">
        <v>0.22267798599999999</v>
      </c>
      <c r="AB2775" s="1">
        <v>1.311111111</v>
      </c>
      <c r="AC2775" s="1">
        <v>0.68132474799999998</v>
      </c>
      <c r="AD2775" s="1">
        <v>0.66177196400000005</v>
      </c>
      <c r="AE2775" s="1">
        <f t="shared" si="1982"/>
        <v>0.62112569136266771</v>
      </c>
      <c r="AF2775" s="1">
        <v>0.54575209800000002</v>
      </c>
      <c r="AG2775" s="1">
        <v>0.35723221500000002</v>
      </c>
      <c r="AH2775" s="1">
        <v>0.24144584499999999</v>
      </c>
      <c r="AI2775" s="1">
        <v>1</v>
      </c>
      <c r="AJ2775" s="1">
        <v>0.77384682699999996</v>
      </c>
      <c r="AK2775" s="1">
        <v>1</v>
      </c>
      <c r="AL2775" s="1">
        <v>0</v>
      </c>
      <c r="AM2775" s="1">
        <v>0</v>
      </c>
      <c r="AN2775" s="1">
        <f t="shared" si="1983"/>
        <v>0.33822803553800596</v>
      </c>
      <c r="AO2775" s="1">
        <f t="shared" si="1984"/>
        <v>0.8277995459690759</v>
      </c>
      <c r="AP2775" s="1">
        <f t="shared" si="1985"/>
        <v>1.505598529499957</v>
      </c>
      <c r="AQ2775" s="1">
        <f t="shared" si="1986"/>
        <v>0.31319750250004308</v>
      </c>
      <c r="AR2775" s="1">
        <f t="shared" si="1987"/>
        <v>1.7387562212777666E-2</v>
      </c>
      <c r="AS2775" s="1">
        <f t="shared" si="1988"/>
        <v>0.56977777777500005</v>
      </c>
      <c r="AT2775" s="1">
        <f t="shared" si="1989"/>
        <v>0.53456555622469304</v>
      </c>
      <c r="AU2775" s="1">
        <f t="shared" si="1990"/>
        <v>0.18932861174942742</v>
      </c>
      <c r="AV2775" s="1">
        <f t="shared" si="1991"/>
        <v>1.1217824992505725</v>
      </c>
      <c r="AW2775" s="1">
        <f t="shared" si="1992"/>
        <v>0.65474469717174666</v>
      </c>
      <c r="AX2775" s="1">
        <f t="shared" si="2011"/>
        <v>0.35118682238916793</v>
      </c>
      <c r="AY2775" s="1">
        <f t="shared" si="2012"/>
        <v>0</v>
      </c>
      <c r="AZ2775" s="1">
        <f t="shared" si="2013"/>
        <v>0</v>
      </c>
      <c r="BA2775" s="1">
        <f t="shared" si="2014"/>
        <v>0</v>
      </c>
      <c r="BB2775" s="1">
        <f t="shared" si="2015"/>
        <v>0</v>
      </c>
      <c r="BC2775" s="1">
        <f t="shared" si="2016"/>
        <v>0</v>
      </c>
      <c r="BD2775" s="1">
        <f t="shared" si="2017"/>
        <v>0</v>
      </c>
      <c r="BE2775" s="1">
        <f t="shared" si="1993"/>
        <v>0</v>
      </c>
      <c r="BF2775" s="1">
        <f t="shared" si="1994"/>
        <v>0</v>
      </c>
      <c r="BG2775" s="1">
        <f t="shared" si="1995"/>
        <v>0</v>
      </c>
      <c r="BH2775" s="1">
        <f t="shared" si="1996"/>
        <v>0</v>
      </c>
      <c r="BI2775" s="1">
        <f t="shared" si="1997"/>
        <v>0</v>
      </c>
      <c r="BJ2775" s="1">
        <f t="shared" si="1998"/>
        <v>0</v>
      </c>
      <c r="BK2775" s="1">
        <f t="shared" si="1999"/>
        <v>1.0873305840883511</v>
      </c>
      <c r="BL2775" s="2" t="e">
        <f t="shared" si="2000"/>
        <v>#DIV/0!</v>
      </c>
      <c r="BM2775" s="2" t="e">
        <f t="shared" si="2001"/>
        <v>#DIV/0!</v>
      </c>
      <c r="BN2775" s="2" t="e">
        <f t="shared" si="2002"/>
        <v>#DIV/0!</v>
      </c>
      <c r="BO2775" s="2" t="e">
        <f t="shared" si="2003"/>
        <v>#DIV/0!</v>
      </c>
      <c r="BP2775" s="2" t="e">
        <f t="shared" si="2004"/>
        <v>#DIV/0!</v>
      </c>
      <c r="BQ2775" s="2" t="e">
        <f t="shared" si="2005"/>
        <v>#DIV/0!</v>
      </c>
      <c r="BR2775" s="2" t="e">
        <f t="shared" si="2006"/>
        <v>#DIV/0!</v>
      </c>
      <c r="BS2775" s="1" t="e">
        <f t="shared" si="2018"/>
        <v>#DIV/0!</v>
      </c>
      <c r="BT2775" s="1" t="e">
        <f t="shared" si="2019"/>
        <v>#DIV/0!</v>
      </c>
      <c r="BU2775" s="1" t="e">
        <f t="shared" si="2020"/>
        <v>#DIV/0!</v>
      </c>
      <c r="BV2775" s="1" t="e">
        <f t="shared" si="2021"/>
        <v>#DIV/0!</v>
      </c>
      <c r="BW2775" s="1" t="e">
        <f t="shared" si="2022"/>
        <v>#DIV/0!</v>
      </c>
      <c r="BX2775" s="1" t="e">
        <f t="shared" si="2023"/>
        <v>#DIV/0!</v>
      </c>
      <c r="BY2775" s="1" t="e">
        <f t="shared" si="2007"/>
        <v>#DIV/0!</v>
      </c>
    </row>
    <row r="2776" spans="1:77" x14ac:dyDescent="0.25">
      <c r="A2776" s="1">
        <v>20100820</v>
      </c>
      <c r="B2776" s="1">
        <v>2010</v>
      </c>
      <c r="C2776" s="1">
        <v>8</v>
      </c>
      <c r="D2776" s="1">
        <v>14.085000000000001</v>
      </c>
      <c r="E2776" s="1">
        <v>150.00399999999999</v>
      </c>
      <c r="F2776" s="1">
        <f t="shared" si="2008"/>
        <v>6.2209658880000003</v>
      </c>
      <c r="G2776" s="1">
        <v>403.91399999999999</v>
      </c>
      <c r="H2776" s="1">
        <v>1.1879999999999999</v>
      </c>
      <c r="I2776" s="1">
        <v>319.51364330000001</v>
      </c>
      <c r="J2776" s="1">
        <v>252.06438170000001</v>
      </c>
      <c r="K2776" s="1">
        <f t="shared" si="2009"/>
        <v>4.1408968171680006E-3</v>
      </c>
      <c r="L2776" s="1">
        <f t="shared" si="2010"/>
        <v>3.2667543868319998E-3</v>
      </c>
      <c r="M2776" s="1">
        <f t="shared" si="1978"/>
        <v>8.7414243033600084E-4</v>
      </c>
      <c r="N2776" s="1">
        <f t="shared" si="1979"/>
        <v>0.78890021439031299</v>
      </c>
      <c r="O2776" s="1">
        <f t="shared" si="1980"/>
        <v>4.9077213227580243</v>
      </c>
      <c r="P2776" s="1">
        <f t="shared" si="1981"/>
        <v>1.313244565241976</v>
      </c>
      <c r="Q2776" s="1">
        <v>46.637099999999997</v>
      </c>
      <c r="R2776" s="1">
        <v>15.1334</v>
      </c>
      <c r="S2776" s="1">
        <v>0.75500602999999999</v>
      </c>
      <c r="T2776" s="1">
        <v>8.2486899999999999</v>
      </c>
      <c r="U2776" s="1">
        <v>2.456694073</v>
      </c>
      <c r="V2776" s="1">
        <v>9.5322221999999998E-2</v>
      </c>
      <c r="W2776" s="1">
        <v>0.34881111100000001</v>
      </c>
      <c r="X2776" s="1">
        <v>7.5744443999999994E-2</v>
      </c>
      <c r="Y2776" s="1">
        <v>0.24348888899999999</v>
      </c>
      <c r="Z2776" s="1">
        <v>0.57074952499999998</v>
      </c>
      <c r="AA2776" s="1">
        <v>0.17781904800000001</v>
      </c>
      <c r="AB2776" s="1">
        <v>1.455555556</v>
      </c>
      <c r="AC2776" s="1">
        <v>0.53972941100000005</v>
      </c>
      <c r="AD2776" s="1">
        <v>0.62862391500000003</v>
      </c>
      <c r="AE2776" s="1">
        <f t="shared" si="1982"/>
        <v>0.57957116083740756</v>
      </c>
      <c r="AF2776" s="1">
        <v>0.98264616699999996</v>
      </c>
      <c r="AG2776" s="1">
        <v>1.031246101</v>
      </c>
      <c r="AH2776" s="1">
        <v>0.56817597099999995</v>
      </c>
      <c r="AI2776" s="1">
        <v>1</v>
      </c>
      <c r="AJ2776" s="1">
        <v>0.74545509399999998</v>
      </c>
      <c r="AK2776" s="1">
        <v>1</v>
      </c>
      <c r="AL2776" s="1">
        <v>0.86185003900000001</v>
      </c>
      <c r="AM2776" s="1">
        <v>0.75500602999999999</v>
      </c>
      <c r="AN2776" s="1">
        <f t="shared" si="1983"/>
        <v>0.3713760850081948</v>
      </c>
      <c r="AO2776" s="1">
        <f t="shared" si="1984"/>
        <v>0.76700572614104301</v>
      </c>
      <c r="AP2776" s="1">
        <f t="shared" si="1985"/>
        <v>4.7715164582240988</v>
      </c>
      <c r="AQ2776" s="1">
        <f t="shared" si="1986"/>
        <v>1.4494494297759015</v>
      </c>
      <c r="AR2776" s="1">
        <f t="shared" si="1987"/>
        <v>6.4859144022065218E-2</v>
      </c>
      <c r="AS2776" s="1">
        <f t="shared" si="1988"/>
        <v>0.57338888890000006</v>
      </c>
      <c r="AT2776" s="1">
        <f t="shared" si="1989"/>
        <v>1.5224684537569857</v>
      </c>
      <c r="AU2776" s="1">
        <f t="shared" si="1990"/>
        <v>0.52655946831465594</v>
      </c>
      <c r="AV2776" s="1">
        <f t="shared" si="1991"/>
        <v>0.92899608768534403</v>
      </c>
      <c r="AW2776" s="1">
        <f t="shared" si="1992"/>
        <v>1.6431272125670604</v>
      </c>
      <c r="AX2776" s="1">
        <f t="shared" si="2011"/>
        <v>1.9258004813581302</v>
      </c>
      <c r="AY2776" s="1">
        <f t="shared" si="2012"/>
        <v>4.9762343300864442</v>
      </c>
      <c r="AZ2776" s="1">
        <f t="shared" si="2013"/>
        <v>5.9925513012387972</v>
      </c>
      <c r="BA2776" s="1">
        <f t="shared" si="2014"/>
        <v>6.7173020333993154</v>
      </c>
      <c r="BB2776" s="1">
        <f t="shared" si="2015"/>
        <v>4.0124811025364746</v>
      </c>
      <c r="BC2776" s="1">
        <f t="shared" si="2016"/>
        <v>6.3606957703590075</v>
      </c>
      <c r="BD2776" s="1">
        <f t="shared" si="2017"/>
        <v>7.206682966974034</v>
      </c>
      <c r="BE2776" s="1">
        <f t="shared" si="1993"/>
        <v>1.4820638653662634</v>
      </c>
      <c r="BF2776" s="1">
        <f t="shared" si="1994"/>
        <v>1.7847519139568579</v>
      </c>
      <c r="BG2776" s="1">
        <f t="shared" si="1995"/>
        <v>2.0006032586249831</v>
      </c>
      <c r="BH2776" s="1">
        <f t="shared" si="1996"/>
        <v>1.1950307919745795</v>
      </c>
      <c r="BI2776" s="1">
        <f t="shared" si="1997"/>
        <v>1.8943957889686747</v>
      </c>
      <c r="BJ2776" s="1">
        <f t="shared" si="1998"/>
        <v>2.146354794814739</v>
      </c>
      <c r="BK2776" s="1">
        <f t="shared" si="1999"/>
        <v>2.4566940732060902</v>
      </c>
      <c r="BL2776" s="2">
        <f t="shared" si="2000"/>
        <v>1.7500000000000002</v>
      </c>
      <c r="BM2776" s="2">
        <f t="shared" si="2001"/>
        <v>2.1074097563620406</v>
      </c>
      <c r="BN2776" s="2">
        <f t="shared" si="2002"/>
        <v>2.3622839638752695</v>
      </c>
      <c r="BO2776" s="2">
        <f t="shared" si="2003"/>
        <v>1.4110754164016333</v>
      </c>
      <c r="BP2776" s="2">
        <f t="shared" si="2004"/>
        <v>2.2368756894804229</v>
      </c>
      <c r="BQ2776" s="2">
        <f t="shared" si="2005"/>
        <v>2.5343853113897632</v>
      </c>
      <c r="BR2776" s="2">
        <f t="shared" si="2006"/>
        <v>2.9008295314238635</v>
      </c>
      <c r="BS2776" s="1">
        <f t="shared" si="2018"/>
        <v>5.8758669455173322</v>
      </c>
      <c r="BT2776" s="1">
        <f t="shared" si="2019"/>
        <v>7.0759196160391138</v>
      </c>
      <c r="BU2776" s="1">
        <f t="shared" si="2020"/>
        <v>7.9316950052916324</v>
      </c>
      <c r="BV2776" s="1">
        <f t="shared" si="2021"/>
        <v>4.7378807982094076</v>
      </c>
      <c r="BW2776" s="1">
        <f t="shared" si="2022"/>
        <v>7.5106193857424621</v>
      </c>
      <c r="BX2776" s="1">
        <f t="shared" si="2023"/>
        <v>8.5095490733712911</v>
      </c>
      <c r="BY2776" s="1">
        <f t="shared" si="2007"/>
        <v>9.7399362047280054</v>
      </c>
    </row>
    <row r="2777" spans="1:77" x14ac:dyDescent="0.25">
      <c r="A2777" s="1">
        <v>20111025</v>
      </c>
      <c r="B2777" s="1">
        <v>2011</v>
      </c>
      <c r="C2777" s="1">
        <v>10</v>
      </c>
      <c r="D2777" s="1">
        <v>9.1519999999999992</v>
      </c>
      <c r="E2777" s="1">
        <v>75.948999999999998</v>
      </c>
      <c r="F2777" s="1">
        <f t="shared" si="2008"/>
        <v>3.149756928</v>
      </c>
      <c r="G2777" s="1">
        <v>198.108</v>
      </c>
      <c r="H2777" s="1">
        <v>4.5449999999999999</v>
      </c>
      <c r="I2777" s="1">
        <v>141.7104167</v>
      </c>
      <c r="J2777" s="1">
        <v>111.8364583</v>
      </c>
      <c r="K2777" s="1">
        <f t="shared" si="2009"/>
        <v>1.8365670004319998E-3</v>
      </c>
      <c r="L2777" s="1">
        <f t="shared" si="2010"/>
        <v>1.449400499568E-3</v>
      </c>
      <c r="M2777" s="1">
        <f t="shared" si="1978"/>
        <v>3.8716650086399978E-4</v>
      </c>
      <c r="N2777" s="1">
        <f t="shared" si="1979"/>
        <v>0.78919010263555311</v>
      </c>
      <c r="O2777" s="1">
        <f t="shared" si="1980"/>
        <v>2.4857569932853645</v>
      </c>
      <c r="P2777" s="1">
        <f t="shared" si="1981"/>
        <v>0.66399993471463548</v>
      </c>
      <c r="Q2777" s="1">
        <v>18.856200000000001</v>
      </c>
      <c r="R2777" s="1">
        <v>-14.3851</v>
      </c>
      <c r="S2777" s="1">
        <v>4.2173514350000003</v>
      </c>
      <c r="T2777" s="1">
        <v>5.85778</v>
      </c>
      <c r="U2777" s="1">
        <v>2.9480441860000002</v>
      </c>
      <c r="V2777" s="1">
        <v>5.67E-2</v>
      </c>
      <c r="W2777" s="1">
        <v>0.26204444399999999</v>
      </c>
      <c r="X2777" s="1">
        <v>3.0477778000000001E-2</v>
      </c>
      <c r="Y2777" s="1">
        <v>0.166022222</v>
      </c>
      <c r="Z2777" s="1">
        <v>0.64422909299999997</v>
      </c>
      <c r="AA2777" s="1">
        <v>0.22431604599999999</v>
      </c>
      <c r="AB2777" s="1">
        <v>1.2111111109999999</v>
      </c>
      <c r="AC2777" s="1">
        <v>0.63084407499999995</v>
      </c>
      <c r="AD2777" s="1">
        <v>0.61662830400000002</v>
      </c>
      <c r="AE2777" s="1">
        <f t="shared" si="1982"/>
        <v>0.56453341356399656</v>
      </c>
      <c r="AF2777" s="1">
        <v>0.86959428900000002</v>
      </c>
      <c r="AG2777" s="1">
        <v>0.79944278099999999</v>
      </c>
      <c r="AH2777" s="1">
        <v>0.44126575800000001</v>
      </c>
      <c r="AI2777" s="1">
        <v>1</v>
      </c>
      <c r="AJ2777" s="1">
        <v>0.77488357299999999</v>
      </c>
      <c r="AK2777" s="1">
        <v>1</v>
      </c>
      <c r="AL2777" s="1">
        <v>1</v>
      </c>
      <c r="AM2777" s="1">
        <v>1</v>
      </c>
      <c r="AN2777" s="1">
        <f t="shared" si="1983"/>
        <v>0.38337169624649181</v>
      </c>
      <c r="AO2777" s="1">
        <f t="shared" si="1984"/>
        <v>0.74433768640333597</v>
      </c>
      <c r="AP2777" s="1">
        <f t="shared" si="1985"/>
        <v>2.344482784520399</v>
      </c>
      <c r="AQ2777" s="1">
        <f t="shared" si="1986"/>
        <v>0.80527414347960091</v>
      </c>
      <c r="AR2777" s="1">
        <f t="shared" si="1987"/>
        <v>4.2961456530839666E-2</v>
      </c>
      <c r="AS2777" s="1">
        <f t="shared" si="1988"/>
        <v>0.56727777777499999</v>
      </c>
      <c r="AT2777" s="1">
        <f t="shared" si="1989"/>
        <v>0.89703194059858227</v>
      </c>
      <c r="AU2777" s="1">
        <f t="shared" si="1990"/>
        <v>0.28309920339947348</v>
      </c>
      <c r="AV2777" s="1">
        <f t="shared" si="1991"/>
        <v>0.92801190760052643</v>
      </c>
      <c r="AW2777" s="1">
        <f t="shared" si="1992"/>
        <v>0.88471120011320981</v>
      </c>
      <c r="AX2777" s="1">
        <f t="shared" si="2011"/>
        <v>0.87552303582498336</v>
      </c>
      <c r="AY2777" s="1">
        <f t="shared" si="2012"/>
        <v>3.0238051047555006</v>
      </c>
      <c r="AZ2777" s="1">
        <f t="shared" si="2013"/>
        <v>3.6177243266611225</v>
      </c>
      <c r="BA2777" s="1">
        <f t="shared" si="2014"/>
        <v>3.5692004282552645</v>
      </c>
      <c r="BB2777" s="1">
        <f t="shared" si="2015"/>
        <v>2.0340566552422419</v>
      </c>
      <c r="BC2777" s="1">
        <f t="shared" si="2016"/>
        <v>3.8674223461698078</v>
      </c>
      <c r="BD2777" s="1">
        <f t="shared" si="2017"/>
        <v>3.8258181053375648</v>
      </c>
      <c r="BE2777" s="1">
        <f t="shared" si="1993"/>
        <v>1.5217900057499998</v>
      </c>
      <c r="BF2777" s="1">
        <f t="shared" si="1994"/>
        <v>1.8206916560902831</v>
      </c>
      <c r="BG2777" s="1">
        <f t="shared" si="1995"/>
        <v>1.7962710399871056</v>
      </c>
      <c r="BH2777" s="1">
        <f t="shared" si="1996"/>
        <v>1.0236794309953405</v>
      </c>
      <c r="BI2777" s="1">
        <f t="shared" si="1997"/>
        <v>1.9463571462193536</v>
      </c>
      <c r="BJ2777" s="1">
        <f t="shared" si="1998"/>
        <v>1.9254189852923309</v>
      </c>
      <c r="BK2777" s="1">
        <f t="shared" si="1999"/>
        <v>2.9480441864003764</v>
      </c>
      <c r="BL2777" s="2">
        <f t="shared" si="2000"/>
        <v>1.7499999999999998</v>
      </c>
      <c r="BM2777" s="2">
        <f t="shared" si="2001"/>
        <v>2.0937254063432369</v>
      </c>
      <c r="BN2777" s="2">
        <f t="shared" si="2002"/>
        <v>2.0656426366975662</v>
      </c>
      <c r="BO2777" s="2">
        <f t="shared" si="2003"/>
        <v>1.1771919893500364</v>
      </c>
      <c r="BP2777" s="2">
        <f t="shared" si="2004"/>
        <v>2.2382358886666442</v>
      </c>
      <c r="BQ2777" s="2">
        <f t="shared" si="2005"/>
        <v>2.2141578085873688</v>
      </c>
      <c r="BR2777" s="2">
        <f t="shared" si="2006"/>
        <v>3.3901374740978505</v>
      </c>
      <c r="BS2777" s="1">
        <f t="shared" si="2018"/>
        <v>3.4772596175082522</v>
      </c>
      <c r="BT2777" s="1">
        <f t="shared" si="2019"/>
        <v>4.1602438889305109</v>
      </c>
      <c r="BU2777" s="1">
        <f t="shared" si="2020"/>
        <v>4.1044432713095524</v>
      </c>
      <c r="BV2777" s="1">
        <f t="shared" si="2021"/>
        <v>2.3390869523549065</v>
      </c>
      <c r="BW2777" s="1">
        <f t="shared" si="2022"/>
        <v>4.4473870114961249</v>
      </c>
      <c r="BX2777" s="1">
        <f t="shared" si="2023"/>
        <v>4.3995437340522425</v>
      </c>
      <c r="BY2777" s="1">
        <f t="shared" si="2007"/>
        <v>6.7362217922753631</v>
      </c>
    </row>
    <row r="2778" spans="1:77" x14ac:dyDescent="0.25">
      <c r="A2778" s="1">
        <v>20100607</v>
      </c>
      <c r="B2778" s="1">
        <v>2010</v>
      </c>
      <c r="C2778" s="1">
        <v>6</v>
      </c>
      <c r="D2778" s="1">
        <v>16.190000000000001</v>
      </c>
      <c r="E2778" s="1">
        <v>159.149</v>
      </c>
      <c r="F2778" s="1">
        <f t="shared" si="2008"/>
        <v>6.6002273279999999</v>
      </c>
      <c r="G2778" s="1">
        <v>482.85700000000003</v>
      </c>
      <c r="H2778" s="1">
        <v>4.28</v>
      </c>
      <c r="I2778" s="1">
        <v>304.43708329999998</v>
      </c>
      <c r="J2778" s="1">
        <v>240.3475</v>
      </c>
      <c r="K2778" s="1">
        <f t="shared" si="2009"/>
        <v>3.9455045995679993E-3</v>
      </c>
      <c r="L2778" s="1">
        <f t="shared" si="2010"/>
        <v>3.1149035999999998E-3</v>
      </c>
      <c r="M2778" s="1">
        <f t="shared" si="1978"/>
        <v>8.3060099956799947E-4</v>
      </c>
      <c r="N2778" s="1">
        <f t="shared" si="1979"/>
        <v>0.78948168007231734</v>
      </c>
      <c r="O2778" s="1">
        <f t="shared" si="1980"/>
        <v>5.2107585597686619</v>
      </c>
      <c r="P2778" s="1">
        <f t="shared" si="1981"/>
        <v>1.389468768231338</v>
      </c>
      <c r="Q2778" s="1">
        <v>47.698500000000003</v>
      </c>
      <c r="R2778" s="1">
        <v>12.9132</v>
      </c>
      <c r="S2778" s="1">
        <v>0.78695202399999997</v>
      </c>
      <c r="T2778" s="1">
        <v>5.9960699999999996</v>
      </c>
      <c r="U2778" s="1">
        <v>1.17580526</v>
      </c>
      <c r="V2778" s="1">
        <v>4.7322221999999997E-2</v>
      </c>
      <c r="W2778" s="1">
        <v>0.34470000000000001</v>
      </c>
      <c r="X2778" s="1">
        <v>2.5233333E-2</v>
      </c>
      <c r="Y2778" s="1">
        <v>0.17994444400000001</v>
      </c>
      <c r="Z2778" s="1">
        <v>0.75857377800000003</v>
      </c>
      <c r="AA2778" s="1">
        <v>0.31403278499999998</v>
      </c>
      <c r="AB2778" s="1">
        <v>2.8333333330000001</v>
      </c>
      <c r="AC2778" s="1">
        <v>0.77263148500000001</v>
      </c>
      <c r="AD2778" s="1">
        <v>0.67040138199999999</v>
      </c>
      <c r="AE2778" s="1">
        <f t="shared" si="1982"/>
        <v>0.63194356525009399</v>
      </c>
      <c r="AF2778" s="1">
        <v>0.99940717599999995</v>
      </c>
      <c r="AG2778" s="1">
        <v>1.1185203779999999</v>
      </c>
      <c r="AH2778" s="1">
        <v>0.62233084599999999</v>
      </c>
      <c r="AI2778" s="1">
        <v>1</v>
      </c>
      <c r="AJ2778" s="1">
        <v>0.83166631999999996</v>
      </c>
      <c r="AK2778" s="1">
        <v>1</v>
      </c>
      <c r="AL2778" s="1">
        <v>0.90388424199999995</v>
      </c>
      <c r="AM2778" s="1">
        <v>0.78695202399999997</v>
      </c>
      <c r="AN2778" s="1">
        <f t="shared" si="1983"/>
        <v>0.32959861822444325</v>
      </c>
      <c r="AO2778" s="1">
        <f t="shared" si="1984"/>
        <v>0.84300893360993656</v>
      </c>
      <c r="AP2778" s="1">
        <f t="shared" si="1985"/>
        <v>5.5640506013604405</v>
      </c>
      <c r="AQ2778" s="1">
        <f t="shared" si="1986"/>
        <v>1.0361767266395594</v>
      </c>
      <c r="AR2778" s="1">
        <f t="shared" si="1987"/>
        <v>3.7446914972268285E-2</v>
      </c>
      <c r="AS2778" s="1">
        <f t="shared" si="1988"/>
        <v>0.607833333325</v>
      </c>
      <c r="AT2778" s="1">
        <f t="shared" si="1989"/>
        <v>0.68298108827712101</v>
      </c>
      <c r="AU2778" s="1">
        <f t="shared" si="1990"/>
        <v>0.68732950811506932</v>
      </c>
      <c r="AV2778" s="1">
        <f t="shared" si="1991"/>
        <v>2.1460038248849309</v>
      </c>
      <c r="AW2778" s="1">
        <f t="shared" si="1992"/>
        <v>2.9085574102182266</v>
      </c>
      <c r="AX2778" s="1">
        <f t="shared" si="2011"/>
        <v>1.7078269604500642</v>
      </c>
      <c r="AY2778" s="1">
        <f t="shared" si="2012"/>
        <v>8.0616626952191304</v>
      </c>
      <c r="AZ2778" s="1">
        <f t="shared" si="2013"/>
        <v>9.9276779977230003</v>
      </c>
      <c r="BA2778" s="1">
        <f t="shared" si="2014"/>
        <v>11.100380878688643</v>
      </c>
      <c r="BB2778" s="1">
        <f t="shared" si="2015"/>
        <v>5.5345677271520231</v>
      </c>
      <c r="BC2778" s="1">
        <f t="shared" si="2016"/>
        <v>10.313868549468987</v>
      </c>
      <c r="BD2778" s="1">
        <f t="shared" si="2017"/>
        <v>11.819322601893026</v>
      </c>
      <c r="BE2778" s="1">
        <f t="shared" si="1993"/>
        <v>1.5808596960242107</v>
      </c>
      <c r="BF2778" s="1">
        <f t="shared" si="1994"/>
        <v>1.9467778068926052</v>
      </c>
      <c r="BG2778" s="1">
        <f t="shared" si="1995"/>
        <v>2.1767401347669133</v>
      </c>
      <c r="BH2778" s="1">
        <f t="shared" si="1996"/>
        <v>1.0853065162301645</v>
      </c>
      <c r="BI2778" s="1">
        <f t="shared" si="1997"/>
        <v>2.0225082239693006</v>
      </c>
      <c r="BJ2778" s="1">
        <f t="shared" si="1998"/>
        <v>2.3177217209449132</v>
      </c>
      <c r="BK2778" s="1">
        <f t="shared" si="1999"/>
        <v>1.1758052595231081</v>
      </c>
      <c r="BL2778" s="2">
        <f t="shared" si="2000"/>
        <v>1.75</v>
      </c>
      <c r="BM2778" s="2">
        <f t="shared" si="2001"/>
        <v>2.1550686443775864</v>
      </c>
      <c r="BN2778" s="2">
        <f t="shared" si="2002"/>
        <v>2.4096352417752822</v>
      </c>
      <c r="BO2778" s="2">
        <f t="shared" si="2003"/>
        <v>1.2014262924024224</v>
      </c>
      <c r="BP2778" s="2">
        <f t="shared" si="2004"/>
        <v>2.2389016563884048</v>
      </c>
      <c r="BQ2778" s="2">
        <f t="shared" si="2005"/>
        <v>2.565700815736073</v>
      </c>
      <c r="BR2778" s="2">
        <f t="shared" si="2006"/>
        <v>1.3016077323878628</v>
      </c>
      <c r="BS2778" s="1">
        <f t="shared" si="2018"/>
        <v>8.9242010230978881</v>
      </c>
      <c r="BT2778" s="1">
        <f t="shared" si="2019"/>
        <v>10.989866172000362</v>
      </c>
      <c r="BU2778" s="1">
        <f t="shared" si="2020"/>
        <v>12.288039594253544</v>
      </c>
      <c r="BV2778" s="1">
        <f t="shared" si="2021"/>
        <v>6.1267255701910868</v>
      </c>
      <c r="BW2778" s="1">
        <f t="shared" si="2022"/>
        <v>11.417376258603978</v>
      </c>
      <c r="BX2778" s="1">
        <f t="shared" si="2023"/>
        <v>13.0839027684314</v>
      </c>
      <c r="BY2778" s="1">
        <f t="shared" si="2007"/>
        <v>6.6376051754559358</v>
      </c>
    </row>
    <row r="2779" spans="1:77" x14ac:dyDescent="0.25">
      <c r="A2779" s="1">
        <v>20021127</v>
      </c>
      <c r="B2779" s="1">
        <v>2002</v>
      </c>
      <c r="C2779" s="1">
        <v>11</v>
      </c>
      <c r="D2779" s="1">
        <v>5.6710000000000003</v>
      </c>
      <c r="E2779" s="1">
        <v>42.274999999999999</v>
      </c>
      <c r="F2779" s="1">
        <f t="shared" si="2008"/>
        <v>1.7532288</v>
      </c>
      <c r="G2779" s="1">
        <v>125.13</v>
      </c>
      <c r="H2779" s="1">
        <v>1.2769999999999999</v>
      </c>
      <c r="I2779" s="1">
        <v>64.453617019999996</v>
      </c>
      <c r="J2779" s="1">
        <v>50.89212766</v>
      </c>
      <c r="K2779" s="1">
        <f t="shared" si="2009"/>
        <v>8.3531887657919989E-4</v>
      </c>
      <c r="L2779" s="1">
        <f t="shared" si="2010"/>
        <v>6.5956197447359993E-4</v>
      </c>
      <c r="M2779" s="1">
        <f t="shared" si="1978"/>
        <v>1.7575690210559997E-4</v>
      </c>
      <c r="N2779" s="1">
        <f t="shared" si="1979"/>
        <v>0.7895930440057094</v>
      </c>
      <c r="O2779" s="1">
        <f t="shared" si="1980"/>
        <v>1.384337265030477</v>
      </c>
      <c r="P2779" s="1">
        <f t="shared" si="1981"/>
        <v>0.36889153496952298</v>
      </c>
      <c r="Q2779" s="1">
        <v>2.7522799999999998</v>
      </c>
      <c r="R2779" s="1">
        <v>-8.36111</v>
      </c>
      <c r="S2779" s="1">
        <v>-0.49070483500000001</v>
      </c>
      <c r="T2779" s="1">
        <v>0.66928299999999996</v>
      </c>
      <c r="U2779" s="1">
        <v>2.61037652</v>
      </c>
      <c r="V2779" s="1">
        <v>6.5188889E-2</v>
      </c>
      <c r="W2779" s="1">
        <v>0.109444444</v>
      </c>
      <c r="X2779" s="1">
        <v>7.6155555999999999E-2</v>
      </c>
      <c r="Y2779" s="1">
        <v>8.5088889000000001E-2</v>
      </c>
      <c r="Z2779" s="1">
        <v>0.25341986100000002</v>
      </c>
      <c r="AA2779" s="1">
        <v>0.125199906</v>
      </c>
      <c r="AB2779" s="1">
        <v>0.2</v>
      </c>
      <c r="AC2779" s="1">
        <v>0.14624062800000001</v>
      </c>
      <c r="AD2779" s="1">
        <v>0.66215136299999999</v>
      </c>
      <c r="AE2779" s="1">
        <f t="shared" si="1982"/>
        <v>0.6216013075090886</v>
      </c>
      <c r="AF2779" s="1">
        <v>0.74233234100000001</v>
      </c>
      <c r="AG2779" s="1">
        <v>0.59819035300000001</v>
      </c>
      <c r="AH2779" s="1">
        <v>0.351710831</v>
      </c>
      <c r="AI2779" s="1">
        <v>1</v>
      </c>
      <c r="AJ2779" s="1">
        <v>0.71215183900000001</v>
      </c>
      <c r="AK2779" s="1">
        <v>1</v>
      </c>
      <c r="AL2779" s="1">
        <v>0</v>
      </c>
      <c r="AM2779" s="1">
        <v>0</v>
      </c>
      <c r="AN2779" s="1">
        <f t="shared" si="1983"/>
        <v>0.33784863741708621</v>
      </c>
      <c r="AO2779" s="1">
        <f t="shared" si="1984"/>
        <v>0.82847456088308657</v>
      </c>
      <c r="AP2779" s="1">
        <f t="shared" si="1985"/>
        <v>1.4525054602075809</v>
      </c>
      <c r="AQ2779" s="1">
        <f t="shared" si="1986"/>
        <v>0.30072333979241916</v>
      </c>
      <c r="AR2779" s="1">
        <f t="shared" si="1987"/>
        <v>1.8671438121336818E-2</v>
      </c>
      <c r="AS2779" s="1">
        <f t="shared" si="1988"/>
        <v>0.54200000000000004</v>
      </c>
      <c r="AT2779" s="1">
        <f t="shared" si="1989"/>
        <v>1.2302757218872991</v>
      </c>
      <c r="AU2779" s="1">
        <f t="shared" si="1990"/>
        <v>0.11458402286843176</v>
      </c>
      <c r="AV2779" s="1">
        <f t="shared" si="1991"/>
        <v>8.5415977131568246E-2</v>
      </c>
      <c r="AW2779" s="1">
        <f t="shared" si="1992"/>
        <v>7.4308611579651324E-2</v>
      </c>
      <c r="AX2779" s="1">
        <f t="shared" si="2011"/>
        <v>0.24461392494864484</v>
      </c>
      <c r="AY2779" s="1">
        <f t="shared" si="2012"/>
        <v>0</v>
      </c>
      <c r="AZ2779" s="1">
        <f t="shared" si="2013"/>
        <v>0</v>
      </c>
      <c r="BA2779" s="1">
        <f t="shared" si="2014"/>
        <v>0</v>
      </c>
      <c r="BB2779" s="1">
        <f t="shared" si="2015"/>
        <v>0</v>
      </c>
      <c r="BC2779" s="1">
        <f t="shared" si="2016"/>
        <v>0</v>
      </c>
      <c r="BD2779" s="1">
        <f t="shared" si="2017"/>
        <v>0</v>
      </c>
      <c r="BE2779" s="1">
        <f t="shared" si="1993"/>
        <v>0</v>
      </c>
      <c r="BF2779" s="1">
        <f t="shared" si="1994"/>
        <v>0</v>
      </c>
      <c r="BG2779" s="1">
        <f t="shared" si="1995"/>
        <v>0</v>
      </c>
      <c r="BH2779" s="1">
        <f t="shared" si="1996"/>
        <v>0</v>
      </c>
      <c r="BI2779" s="1">
        <f t="shared" si="1997"/>
        <v>0</v>
      </c>
      <c r="BJ2779" s="1">
        <f t="shared" si="1998"/>
        <v>0</v>
      </c>
      <c r="BK2779" s="1">
        <f t="shared" si="1999"/>
        <v>2.6103765202783</v>
      </c>
      <c r="BL2779" s="2" t="e">
        <f t="shared" si="2000"/>
        <v>#DIV/0!</v>
      </c>
      <c r="BM2779" s="2" t="e">
        <f t="shared" si="2001"/>
        <v>#DIV/0!</v>
      </c>
      <c r="BN2779" s="2" t="e">
        <f t="shared" si="2002"/>
        <v>#DIV/0!</v>
      </c>
      <c r="BO2779" s="2" t="e">
        <f t="shared" si="2003"/>
        <v>#DIV/0!</v>
      </c>
      <c r="BP2779" s="2" t="e">
        <f t="shared" si="2004"/>
        <v>#DIV/0!</v>
      </c>
      <c r="BQ2779" s="2" t="e">
        <f t="shared" si="2005"/>
        <v>#DIV/0!</v>
      </c>
      <c r="BR2779" s="2" t="e">
        <f t="shared" si="2006"/>
        <v>#DIV/0!</v>
      </c>
      <c r="BS2779" s="1" t="e">
        <f t="shared" si="2018"/>
        <v>#DIV/0!</v>
      </c>
      <c r="BT2779" s="1" t="e">
        <f t="shared" si="2019"/>
        <v>#DIV/0!</v>
      </c>
      <c r="BU2779" s="1" t="e">
        <f t="shared" si="2020"/>
        <v>#DIV/0!</v>
      </c>
      <c r="BV2779" s="1" t="e">
        <f t="shared" si="2021"/>
        <v>#DIV/0!</v>
      </c>
      <c r="BW2779" s="1" t="e">
        <f t="shared" si="2022"/>
        <v>#DIV/0!</v>
      </c>
      <c r="BX2779" s="1" t="e">
        <f t="shared" si="2023"/>
        <v>#DIV/0!</v>
      </c>
      <c r="BY2779" s="1" t="e">
        <f t="shared" si="2007"/>
        <v>#DIV/0!</v>
      </c>
    </row>
    <row r="2780" spans="1:77" x14ac:dyDescent="0.25">
      <c r="A2780" s="1">
        <v>20030731</v>
      </c>
      <c r="B2780" s="1">
        <v>2003</v>
      </c>
      <c r="C2780" s="1">
        <v>7</v>
      </c>
      <c r="D2780" s="1">
        <v>12.233000000000001</v>
      </c>
      <c r="E2780" s="1">
        <v>149.042</v>
      </c>
      <c r="F2780" s="1">
        <f t="shared" si="2008"/>
        <v>6.1810698240000006</v>
      </c>
      <c r="G2780" s="1">
        <v>448.80099999999999</v>
      </c>
      <c r="H2780" s="1">
        <v>3.452</v>
      </c>
      <c r="I2780" s="1">
        <v>315.3833965</v>
      </c>
      <c r="J2780" s="1">
        <v>249.03680460000001</v>
      </c>
      <c r="K2780" s="1">
        <f t="shared" si="2009"/>
        <v>4.0873688186399996E-3</v>
      </c>
      <c r="L2780" s="1">
        <f t="shared" si="2010"/>
        <v>3.227516987616E-3</v>
      </c>
      <c r="M2780" s="1">
        <f t="shared" si="1978"/>
        <v>8.5985183102399963E-4</v>
      </c>
      <c r="N2780" s="1">
        <f t="shared" si="1979"/>
        <v>0.78963194436901818</v>
      </c>
      <c r="O2780" s="1">
        <f t="shared" si="1980"/>
        <v>4.8807701834057857</v>
      </c>
      <c r="P2780" s="1">
        <f t="shared" si="1981"/>
        <v>1.3002996405942149</v>
      </c>
      <c r="Q2780" s="1">
        <v>57.99</v>
      </c>
      <c r="R2780" s="1">
        <v>-0.66634000000000004</v>
      </c>
      <c r="S2780" s="1">
        <v>1.011624171</v>
      </c>
      <c r="T2780" s="1">
        <v>4.0150100000000002</v>
      </c>
      <c r="U2780" s="1">
        <v>0.90958357000000001</v>
      </c>
      <c r="V2780" s="1">
        <v>6.2688888999999998E-2</v>
      </c>
      <c r="W2780" s="1">
        <v>0.37174444400000001</v>
      </c>
      <c r="X2780" s="1">
        <v>3.9144444E-2</v>
      </c>
      <c r="Y2780" s="1">
        <v>0.24637777799999999</v>
      </c>
      <c r="Z2780" s="1">
        <v>0.71139926799999997</v>
      </c>
      <c r="AA2780" s="1">
        <v>0.202818571</v>
      </c>
      <c r="AB2780" s="1">
        <v>2.0777777780000002</v>
      </c>
      <c r="AC2780" s="1">
        <v>0.71413509200000003</v>
      </c>
      <c r="AD2780" s="1">
        <v>0.66791072200000001</v>
      </c>
      <c r="AE2780" s="1">
        <f t="shared" si="1982"/>
        <v>0.62882126363294477</v>
      </c>
      <c r="AF2780" s="1">
        <v>0.95105916999999995</v>
      </c>
      <c r="AG2780" s="1">
        <v>0.95190958800000003</v>
      </c>
      <c r="AH2780" s="1">
        <v>0.52052997199999995</v>
      </c>
      <c r="AI2780" s="1">
        <v>1</v>
      </c>
      <c r="AJ2780" s="1">
        <v>0.76127757699999998</v>
      </c>
      <c r="AK2780" s="1">
        <v>1</v>
      </c>
      <c r="AL2780" s="1">
        <v>1</v>
      </c>
      <c r="AM2780" s="1">
        <v>1</v>
      </c>
      <c r="AN2780" s="1">
        <f t="shared" si="1983"/>
        <v>0.33208927787594056</v>
      </c>
      <c r="AO2780" s="1">
        <f t="shared" si="1984"/>
        <v>0.83865086148983714</v>
      </c>
      <c r="AP2780" s="1">
        <f t="shared" si="1985"/>
        <v>5.1837595328264365</v>
      </c>
      <c r="AQ2780" s="1">
        <f t="shared" si="1986"/>
        <v>0.99731029117356407</v>
      </c>
      <c r="AR2780" s="1">
        <f t="shared" si="1987"/>
        <v>4.0370141688900116E-2</v>
      </c>
      <c r="AS2780" s="1">
        <f t="shared" si="1988"/>
        <v>0.58894444445000005</v>
      </c>
      <c r="AT2780" s="1">
        <f t="shared" si="1989"/>
        <v>1.059656177458512</v>
      </c>
      <c r="AU2780" s="1">
        <f t="shared" si="1990"/>
        <v>0.61856050466325385</v>
      </c>
      <c r="AV2780" s="1">
        <f t="shared" si="1991"/>
        <v>1.4592172733367463</v>
      </c>
      <c r="AW2780" s="1">
        <f t="shared" si="1992"/>
        <v>2.2755460158078136</v>
      </c>
      <c r="AX2780" s="1">
        <f t="shared" si="2011"/>
        <v>1.6880169848035782</v>
      </c>
      <c r="AY2780" s="1">
        <f t="shared" si="2012"/>
        <v>7.3466543960782644</v>
      </c>
      <c r="AZ2780" s="1">
        <f t="shared" si="2013"/>
        <v>9.0352402980266504</v>
      </c>
      <c r="BA2780" s="1">
        <f t="shared" si="2014"/>
        <v>9.4878937899179601</v>
      </c>
      <c r="BB2780" s="1">
        <f t="shared" si="2015"/>
        <v>5.0031147737440405</v>
      </c>
      <c r="BC2780" s="1">
        <f t="shared" si="2016"/>
        <v>9.4011777405117201</v>
      </c>
      <c r="BD2780" s="1">
        <f t="shared" si="2017"/>
        <v>10.127432955909711</v>
      </c>
      <c r="BE2780" s="1">
        <f t="shared" si="1993"/>
        <v>1.6643535474999998</v>
      </c>
      <c r="BF2780" s="1">
        <f t="shared" si="1994"/>
        <v>2.0468955570528804</v>
      </c>
      <c r="BG2780" s="1">
        <f t="shared" si="1995"/>
        <v>2.1494422952552008</v>
      </c>
      <c r="BH2780" s="1">
        <f t="shared" si="1996"/>
        <v>1.1334345367703131</v>
      </c>
      <c r="BI2780" s="1">
        <f t="shared" si="1997"/>
        <v>2.1297971402399458</v>
      </c>
      <c r="BJ2780" s="1">
        <f t="shared" si="1998"/>
        <v>2.2943271941898455</v>
      </c>
      <c r="BK2780" s="1">
        <f t="shared" si="1999"/>
        <v>0.90958357049095995</v>
      </c>
      <c r="BL2780" s="2">
        <f t="shared" si="2000"/>
        <v>1.7499999999999998</v>
      </c>
      <c r="BM2780" s="2">
        <f t="shared" si="2001"/>
        <v>2.1522273499059796</v>
      </c>
      <c r="BN2780" s="2">
        <f t="shared" si="2002"/>
        <v>2.2600510704872345</v>
      </c>
      <c r="BO2780" s="2">
        <f t="shared" si="2003"/>
        <v>1.1917602737275677</v>
      </c>
      <c r="BP2780" s="2">
        <f t="shared" si="2004"/>
        <v>2.2393949897354397</v>
      </c>
      <c r="BQ2780" s="2">
        <f t="shared" si="2005"/>
        <v>2.4123916435082013</v>
      </c>
      <c r="BR2780" s="2">
        <f t="shared" si="2006"/>
        <v>0.95639009557203469</v>
      </c>
      <c r="BS2780" s="1">
        <f t="shared" si="2018"/>
        <v>7.7247080179861625</v>
      </c>
      <c r="BT2780" s="1">
        <f t="shared" si="2019"/>
        <v>9.5001873521987612</v>
      </c>
      <c r="BU2780" s="1">
        <f t="shared" si="2020"/>
        <v>9.9761340715719715</v>
      </c>
      <c r="BV2780" s="1">
        <f t="shared" si="2021"/>
        <v>5.2605715097032721</v>
      </c>
      <c r="BW2780" s="1">
        <f t="shared" si="2022"/>
        <v>9.8849556757985102</v>
      </c>
      <c r="BX2780" s="1">
        <f t="shared" si="2023"/>
        <v>10.648583469217495</v>
      </c>
      <c r="BY2780" s="1">
        <f t="shared" si="2007"/>
        <v>4.2216195654787709</v>
      </c>
    </row>
    <row r="2781" spans="1:77" x14ac:dyDescent="0.25">
      <c r="A2781" s="1">
        <v>20111204</v>
      </c>
      <c r="B2781" s="1">
        <v>2011</v>
      </c>
      <c r="C2781" s="1">
        <v>12</v>
      </c>
      <c r="D2781" s="1">
        <v>1.631</v>
      </c>
      <c r="E2781" s="1">
        <v>54.871000000000002</v>
      </c>
      <c r="F2781" s="1">
        <f t="shared" si="2008"/>
        <v>2.2756101120000003</v>
      </c>
      <c r="G2781" s="1">
        <v>124.258</v>
      </c>
      <c r="H2781" s="1">
        <v>0.11</v>
      </c>
      <c r="I2781" s="1">
        <v>118.52894999999999</v>
      </c>
      <c r="J2781" s="1">
        <v>93.598341669999996</v>
      </c>
      <c r="K2781" s="1">
        <f t="shared" si="2009"/>
        <v>1.5361351919999998E-3</v>
      </c>
      <c r="L2781" s="1">
        <f t="shared" si="2010"/>
        <v>1.2130345080431999E-3</v>
      </c>
      <c r="M2781" s="1">
        <f t="shared" si="1978"/>
        <v>3.2310068395679983E-4</v>
      </c>
      <c r="N2781" s="1">
        <f t="shared" si="1979"/>
        <v>0.78966650484965906</v>
      </c>
      <c r="O2781" s="1">
        <f t="shared" si="1980"/>
        <v>1.7969730835435813</v>
      </c>
      <c r="P2781" s="1">
        <f t="shared" si="1981"/>
        <v>0.47863702845641898</v>
      </c>
      <c r="Q2781" s="1">
        <v>5.1132600000000004</v>
      </c>
      <c r="R2781" s="1">
        <v>-6.7016299999999998</v>
      </c>
      <c r="S2781" s="1">
        <v>-3.219186965</v>
      </c>
      <c r="T2781" s="1">
        <v>0.55381100000000005</v>
      </c>
      <c r="U2781" s="1">
        <v>0.71612061500000002</v>
      </c>
      <c r="V2781" s="1">
        <v>8.9577777999999997E-2</v>
      </c>
      <c r="W2781" s="1">
        <v>0.21384444399999999</v>
      </c>
      <c r="X2781" s="1">
        <v>4.1255555999999999E-2</v>
      </c>
      <c r="Y2781" s="1">
        <v>0.24348888899999999</v>
      </c>
      <c r="Z2781" s="1">
        <v>0.409550313</v>
      </c>
      <c r="AA2781" s="1">
        <v>-6.4820215E-2</v>
      </c>
      <c r="AB2781" s="1">
        <v>0.38888888900000002</v>
      </c>
      <c r="AC2781" s="1">
        <v>0.339842388</v>
      </c>
      <c r="AD2781" s="1">
        <v>0.55841072599999997</v>
      </c>
      <c r="AE2781" s="1">
        <f t="shared" si="1982"/>
        <v>0.49155161840290834</v>
      </c>
      <c r="AF2781" s="1">
        <v>0.55804094199999998</v>
      </c>
      <c r="AG2781" s="1">
        <v>0.36963521700000002</v>
      </c>
      <c r="AH2781" s="1">
        <v>0.24777463299999999</v>
      </c>
      <c r="AI2781" s="1">
        <v>1</v>
      </c>
      <c r="AJ2781" s="1">
        <v>0.59188594000000005</v>
      </c>
      <c r="AK2781" s="1">
        <v>1</v>
      </c>
      <c r="AL2781" s="1">
        <v>0</v>
      </c>
      <c r="AM2781" s="1">
        <v>0</v>
      </c>
      <c r="AN2781" s="1">
        <f t="shared" si="1983"/>
        <v>0.44158927393004882</v>
      </c>
      <c r="AO2781" s="1">
        <f t="shared" si="1984"/>
        <v>0.63270307993251951</v>
      </c>
      <c r="AP2781" s="1">
        <f t="shared" si="1985"/>
        <v>1.4397855265879858</v>
      </c>
      <c r="AQ2781" s="1">
        <f t="shared" si="1986"/>
        <v>0.83582458541201454</v>
      </c>
      <c r="AR2781" s="1">
        <f t="shared" si="1987"/>
        <v>5.1019936702795046E-2</v>
      </c>
      <c r="AS2781" s="1">
        <f t="shared" si="1988"/>
        <v>0.546722222225</v>
      </c>
      <c r="AT2781" s="1">
        <f t="shared" si="1989"/>
        <v>1.0454053874122926</v>
      </c>
      <c r="AU2781" s="1">
        <f t="shared" si="1990"/>
        <v>0.15528296316092907</v>
      </c>
      <c r="AV2781" s="1">
        <f t="shared" si="1991"/>
        <v>0.23360592583907094</v>
      </c>
      <c r="AW2781" s="1">
        <f t="shared" si="1992"/>
        <v>0.19159377513962086</v>
      </c>
      <c r="AX2781" s="1">
        <f t="shared" si="2011"/>
        <v>0.67707947804273416</v>
      </c>
      <c r="AY2781" s="1">
        <f t="shared" si="2012"/>
        <v>0</v>
      </c>
      <c r="AZ2781" s="1">
        <f t="shared" si="2013"/>
        <v>0</v>
      </c>
      <c r="BA2781" s="1">
        <f t="shared" si="2014"/>
        <v>0</v>
      </c>
      <c r="BB2781" s="1">
        <f t="shared" si="2015"/>
        <v>0</v>
      </c>
      <c r="BC2781" s="1">
        <f t="shared" si="2016"/>
        <v>0</v>
      </c>
      <c r="BD2781" s="1">
        <f t="shared" si="2017"/>
        <v>0</v>
      </c>
      <c r="BE2781" s="1">
        <f t="shared" si="1993"/>
        <v>0</v>
      </c>
      <c r="BF2781" s="1">
        <f t="shared" si="1994"/>
        <v>0</v>
      </c>
      <c r="BG2781" s="1">
        <f t="shared" si="1995"/>
        <v>0</v>
      </c>
      <c r="BH2781" s="1">
        <f t="shared" si="1996"/>
        <v>0</v>
      </c>
      <c r="BI2781" s="1">
        <f t="shared" si="1997"/>
        <v>0</v>
      </c>
      <c r="BJ2781" s="1">
        <f t="shared" si="1998"/>
        <v>0</v>
      </c>
      <c r="BK2781" s="1">
        <f t="shared" si="1999"/>
        <v>0.7161206148840441</v>
      </c>
      <c r="BL2781" s="2" t="e">
        <f t="shared" si="2000"/>
        <v>#DIV/0!</v>
      </c>
      <c r="BM2781" s="2" t="e">
        <f t="shared" si="2001"/>
        <v>#DIV/0!</v>
      </c>
      <c r="BN2781" s="2" t="e">
        <f t="shared" si="2002"/>
        <v>#DIV/0!</v>
      </c>
      <c r="BO2781" s="2" t="e">
        <f t="shared" si="2003"/>
        <v>#DIV/0!</v>
      </c>
      <c r="BP2781" s="2" t="e">
        <f t="shared" si="2004"/>
        <v>#DIV/0!</v>
      </c>
      <c r="BQ2781" s="2" t="e">
        <f t="shared" si="2005"/>
        <v>#DIV/0!</v>
      </c>
      <c r="BR2781" s="2" t="e">
        <f t="shared" si="2006"/>
        <v>#DIV/0!</v>
      </c>
      <c r="BS2781" s="1" t="e">
        <f t="shared" si="2018"/>
        <v>#DIV/0!</v>
      </c>
      <c r="BT2781" s="1" t="e">
        <f t="shared" si="2019"/>
        <v>#DIV/0!</v>
      </c>
      <c r="BU2781" s="1" t="e">
        <f t="shared" si="2020"/>
        <v>#DIV/0!</v>
      </c>
      <c r="BV2781" s="1" t="e">
        <f t="shared" si="2021"/>
        <v>#DIV/0!</v>
      </c>
      <c r="BW2781" s="1" t="e">
        <f t="shared" si="2022"/>
        <v>#DIV/0!</v>
      </c>
      <c r="BX2781" s="1" t="e">
        <f t="shared" si="2023"/>
        <v>#DIV/0!</v>
      </c>
      <c r="BY2781" s="1" t="e">
        <f t="shared" si="2007"/>
        <v>#DIV/0!</v>
      </c>
    </row>
    <row r="2782" spans="1:77" x14ac:dyDescent="0.25">
      <c r="A2782" s="1">
        <v>20100913</v>
      </c>
      <c r="B2782" s="1">
        <v>2010</v>
      </c>
      <c r="C2782" s="1">
        <v>9</v>
      </c>
      <c r="D2782" s="1">
        <v>7.7249999999999996</v>
      </c>
      <c r="E2782" s="1">
        <v>101.027</v>
      </c>
      <c r="F2782" s="1">
        <f t="shared" si="2008"/>
        <v>4.1897917440000008</v>
      </c>
      <c r="G2782" s="1">
        <v>335.45499999999998</v>
      </c>
      <c r="H2782" s="1">
        <v>2.0249999999999999</v>
      </c>
      <c r="I2782" s="1">
        <v>212.80769559999999</v>
      </c>
      <c r="J2782" s="1">
        <v>168.0712685</v>
      </c>
      <c r="K2782" s="1">
        <f t="shared" si="2009"/>
        <v>2.7579877349759997E-3</v>
      </c>
      <c r="L2782" s="1">
        <f t="shared" si="2010"/>
        <v>2.1782036397599998E-3</v>
      </c>
      <c r="M2782" s="1">
        <f t="shared" si="1978"/>
        <v>5.7978409521599987E-4</v>
      </c>
      <c r="N2782" s="1">
        <f t="shared" si="1979"/>
        <v>0.78978003133830288</v>
      </c>
      <c r="O2782" s="1">
        <f t="shared" si="1980"/>
        <v>3.3090138548772834</v>
      </c>
      <c r="P2782" s="1">
        <f t="shared" si="1981"/>
        <v>0.88077788912271737</v>
      </c>
      <c r="Q2782" s="1">
        <v>32.747900000000001</v>
      </c>
      <c r="R2782" s="1">
        <v>3.2876500000000002</v>
      </c>
      <c r="S2782" s="1">
        <v>0.90876648199999999</v>
      </c>
      <c r="T2782" s="1">
        <v>3.6881200000000001</v>
      </c>
      <c r="U2782" s="1">
        <v>1.2283443629999999</v>
      </c>
      <c r="V2782" s="1">
        <v>5.0788888999999997E-2</v>
      </c>
      <c r="W2782" s="1">
        <v>0.30364444400000001</v>
      </c>
      <c r="X2782" s="1">
        <v>2.5488889000000001E-2</v>
      </c>
      <c r="Y2782" s="1">
        <v>0.22147777799999999</v>
      </c>
      <c r="Z2782" s="1">
        <v>0.71340794299999999</v>
      </c>
      <c r="AA2782" s="1">
        <v>0.15647150800000001</v>
      </c>
      <c r="AB2782" s="1">
        <v>1.922222222</v>
      </c>
      <c r="AC2782" s="1">
        <v>0.71662584900000004</v>
      </c>
      <c r="AD2782" s="1">
        <v>0.69883590900000003</v>
      </c>
      <c r="AE2782" s="1">
        <f t="shared" si="1982"/>
        <v>0.66758920521499321</v>
      </c>
      <c r="AF2782" s="1">
        <v>0.821462672</v>
      </c>
      <c r="AG2782" s="1">
        <v>0.71944931700000003</v>
      </c>
      <c r="AH2782" s="1">
        <v>0.40455363999999999</v>
      </c>
      <c r="AI2782" s="1">
        <v>1</v>
      </c>
      <c r="AJ2782" s="1">
        <v>0.73194399200000004</v>
      </c>
      <c r="AK2782" s="1">
        <v>1</v>
      </c>
      <c r="AL2782" s="1">
        <v>1</v>
      </c>
      <c r="AM2782" s="1">
        <v>0.90876648199999999</v>
      </c>
      <c r="AN2782" s="1">
        <f t="shared" si="1983"/>
        <v>0.30116409056356291</v>
      </c>
      <c r="AO2782" s="1">
        <f t="shared" si="1984"/>
        <v>0.89062023369670584</v>
      </c>
      <c r="AP2782" s="1">
        <f t="shared" si="1985"/>
        <v>3.7315133021818094</v>
      </c>
      <c r="AQ2782" s="1">
        <f t="shared" si="1986"/>
        <v>0.45827844181819133</v>
      </c>
      <c r="AR2782" s="1">
        <f t="shared" si="1987"/>
        <v>2.0505757580992896E-2</v>
      </c>
      <c r="AS2782" s="1">
        <f t="shared" si="1988"/>
        <v>0.58505555554999999</v>
      </c>
      <c r="AT2782" s="1">
        <f t="shared" si="1989"/>
        <v>0.85071491336683391</v>
      </c>
      <c r="AU2782" s="1">
        <f t="shared" si="1990"/>
        <v>0.47633436835120047</v>
      </c>
      <c r="AV2782" s="1">
        <f t="shared" si="1991"/>
        <v>1.4458878536487996</v>
      </c>
      <c r="AW2782" s="1">
        <f t="shared" si="1992"/>
        <v>1.6913620042012325</v>
      </c>
      <c r="AX2782" s="1">
        <f t="shared" si="2011"/>
        <v>0.89968442645397007</v>
      </c>
      <c r="AY2782" s="1">
        <f t="shared" si="2012"/>
        <v>4.3162917098806695</v>
      </c>
      <c r="AZ2782" s="1">
        <f t="shared" si="2013"/>
        <v>5.3953798719999897</v>
      </c>
      <c r="BA2782" s="1">
        <f t="shared" si="2014"/>
        <v>5.7908234077703353</v>
      </c>
      <c r="BB2782" s="1">
        <f t="shared" si="2015"/>
        <v>2.8265244841140249</v>
      </c>
      <c r="BC2782" s="1">
        <f t="shared" si="2016"/>
        <v>5.5251370580619934</v>
      </c>
      <c r="BD2782" s="1">
        <f t="shared" si="2017"/>
        <v>6.1663383964095235</v>
      </c>
      <c r="BE2782" s="1">
        <f t="shared" si="1993"/>
        <v>1.437559676</v>
      </c>
      <c r="BF2782" s="1">
        <f t="shared" si="1994"/>
        <v>1.796954668965981</v>
      </c>
      <c r="BG2782" s="1">
        <f t="shared" si="1995"/>
        <v>1.9286588538006129</v>
      </c>
      <c r="BH2782" s="1">
        <f t="shared" si="1996"/>
        <v>0.94138623955547263</v>
      </c>
      <c r="BI2782" s="1">
        <f t="shared" si="1997"/>
        <v>1.8401708626090012</v>
      </c>
      <c r="BJ2782" s="1">
        <f t="shared" si="1998"/>
        <v>2.053725749572636</v>
      </c>
      <c r="BK2782" s="1">
        <f t="shared" si="1999"/>
        <v>1.2283443633135951</v>
      </c>
      <c r="BL2782" s="2">
        <f t="shared" si="2000"/>
        <v>1.75</v>
      </c>
      <c r="BM2782" s="2">
        <f t="shared" si="2001"/>
        <v>2.1875061767456438</v>
      </c>
      <c r="BN2782" s="2">
        <f t="shared" si="2002"/>
        <v>2.3478350502585137</v>
      </c>
      <c r="BO2782" s="2">
        <f t="shared" si="2003"/>
        <v>1.1459878478269705</v>
      </c>
      <c r="BP2782" s="2">
        <f t="shared" si="2004"/>
        <v>2.2401150111042432</v>
      </c>
      <c r="BQ2782" s="2">
        <f t="shared" si="2005"/>
        <v>2.5000840812065968</v>
      </c>
      <c r="BR2782" s="2">
        <f t="shared" si="2006"/>
        <v>1.4953136705809988</v>
      </c>
      <c r="BS2782" s="1">
        <f t="shared" si="2018"/>
        <v>5.2543978649350844</v>
      </c>
      <c r="BT2782" s="1">
        <f t="shared" si="2019"/>
        <v>6.5680158769283548</v>
      </c>
      <c r="BU2782" s="1">
        <f t="shared" si="2020"/>
        <v>7.049405414456051</v>
      </c>
      <c r="BV2782" s="1">
        <f t="shared" si="2021"/>
        <v>3.4408434862077639</v>
      </c>
      <c r="BW2782" s="1">
        <f t="shared" si="2022"/>
        <v>6.7259745894600957</v>
      </c>
      <c r="BX2782" s="1">
        <f t="shared" si="2023"/>
        <v>7.5065351191143641</v>
      </c>
      <c r="BY2782" s="1">
        <f t="shared" si="2007"/>
        <v>4.4896988332051686</v>
      </c>
    </row>
    <row r="2783" spans="1:77" x14ac:dyDescent="0.25">
      <c r="A2783" s="1">
        <v>20030906</v>
      </c>
      <c r="B2783" s="1">
        <v>2003</v>
      </c>
      <c r="C2783" s="1">
        <v>9</v>
      </c>
      <c r="D2783" s="1">
        <v>10.183999999999999</v>
      </c>
      <c r="E2783" s="1">
        <v>155.672</v>
      </c>
      <c r="F2783" s="1">
        <f t="shared" si="2008"/>
        <v>6.4560291840000001</v>
      </c>
      <c r="G2783" s="1">
        <v>356.61799999999999</v>
      </c>
      <c r="H2783" s="1">
        <v>3.6890000000000001</v>
      </c>
      <c r="I2783" s="1">
        <v>331.70571790000002</v>
      </c>
      <c r="J2783" s="1">
        <v>262.26381880000002</v>
      </c>
      <c r="K2783" s="1">
        <f t="shared" si="2009"/>
        <v>4.2989061039840001E-3</v>
      </c>
      <c r="L2783" s="1">
        <f t="shared" si="2010"/>
        <v>3.3989390916480001E-3</v>
      </c>
      <c r="M2783" s="1">
        <f t="shared" si="1978"/>
        <v>8.9996701233600006E-4</v>
      </c>
      <c r="N2783" s="1">
        <f t="shared" si="1979"/>
        <v>0.79065208902749518</v>
      </c>
      <c r="O2783" s="1">
        <f t="shared" si="1980"/>
        <v>5.1044729611520747</v>
      </c>
      <c r="P2783" s="1">
        <f t="shared" si="1981"/>
        <v>1.3515562228479254</v>
      </c>
      <c r="Q2783" s="1">
        <v>46.677399999999999</v>
      </c>
      <c r="R2783" s="1">
        <v>17.7712</v>
      </c>
      <c r="S2783" s="1">
        <v>0.72425778100000004</v>
      </c>
      <c r="T2783" s="1">
        <v>5.9060100000000002</v>
      </c>
      <c r="U2783" s="1">
        <v>1.3463545880000001</v>
      </c>
      <c r="V2783" s="1">
        <v>5.9755556000000001E-2</v>
      </c>
      <c r="W2783" s="1">
        <v>0.31777777800000001</v>
      </c>
      <c r="X2783" s="1">
        <v>3.5499999999999997E-2</v>
      </c>
      <c r="Y2783" s="1">
        <v>0.22270000000000001</v>
      </c>
      <c r="Z2783" s="1">
        <v>0.68344222600000004</v>
      </c>
      <c r="AA2783" s="1">
        <v>0.17591431499999999</v>
      </c>
      <c r="AB2783" s="1">
        <v>1.744444444</v>
      </c>
      <c r="AC2783" s="1">
        <v>0.67946835999999999</v>
      </c>
      <c r="AD2783" s="1">
        <v>0.56347688600000001</v>
      </c>
      <c r="AE2783" s="1">
        <f t="shared" si="1982"/>
        <v>0.49790257741005395</v>
      </c>
      <c r="AF2783" s="1">
        <v>0.900510967</v>
      </c>
      <c r="AG2783" s="1">
        <v>0.85378920199999997</v>
      </c>
      <c r="AH2783" s="1">
        <v>0.46781579600000001</v>
      </c>
      <c r="AI2783" s="1">
        <v>1</v>
      </c>
      <c r="AJ2783" s="1">
        <v>0.74424956600000003</v>
      </c>
      <c r="AK2783" s="1">
        <v>1</v>
      </c>
      <c r="AL2783" s="1">
        <v>0.82139181699999997</v>
      </c>
      <c r="AM2783" s="1">
        <v>0.72425778100000004</v>
      </c>
      <c r="AN2783" s="1">
        <f t="shared" si="1983"/>
        <v>0.43652311436887647</v>
      </c>
      <c r="AO2783" s="1">
        <f t="shared" si="1984"/>
        <v>0.64239461325501535</v>
      </c>
      <c r="AP2783" s="1">
        <f t="shared" si="1985"/>
        <v>4.1473183708187724</v>
      </c>
      <c r="AQ2783" s="1">
        <f t="shared" si="1986"/>
        <v>2.3087108131812277</v>
      </c>
      <c r="AR2783" s="1">
        <f t="shared" si="1987"/>
        <v>0.10370875240478659</v>
      </c>
      <c r="AS2783" s="1">
        <f t="shared" si="1988"/>
        <v>0.58061111110000008</v>
      </c>
      <c r="AT2783" s="1">
        <f t="shared" si="1989"/>
        <v>1.0729782790067952</v>
      </c>
      <c r="AU2783" s="1">
        <f t="shared" si="1990"/>
        <v>0.49601121303901835</v>
      </c>
      <c r="AV2783" s="1">
        <f t="shared" si="1991"/>
        <v>1.2484332309609816</v>
      </c>
      <c r="AW2783" s="1">
        <f t="shared" si="1992"/>
        <v>1.7938404670118944</v>
      </c>
      <c r="AX2783" s="1">
        <f t="shared" si="2011"/>
        <v>2.4027065142995285</v>
      </c>
      <c r="AY2783" s="1">
        <f t="shared" si="2012"/>
        <v>5.6782191508623212</v>
      </c>
      <c r="AZ2783" s="1">
        <f t="shared" si="2013"/>
        <v>6.5967646932272768</v>
      </c>
      <c r="BA2783" s="1">
        <f t="shared" si="2014"/>
        <v>6.6337441274630518</v>
      </c>
      <c r="BB2783" s="1">
        <f t="shared" si="2015"/>
        <v>4.1207944921272111</v>
      </c>
      <c r="BC2783" s="1">
        <f t="shared" si="2016"/>
        <v>7.2774238275500833</v>
      </c>
      <c r="BD2783" s="1">
        <f t="shared" si="2017"/>
        <v>7.1419151227602757</v>
      </c>
      <c r="BE2783" s="1">
        <f t="shared" si="1993"/>
        <v>1.2944265939719746</v>
      </c>
      <c r="BF2783" s="1">
        <f t="shared" si="1994"/>
        <v>1.5038214317233574</v>
      </c>
      <c r="BG2783" s="1">
        <f t="shared" si="1995"/>
        <v>1.5122513922150294</v>
      </c>
      <c r="BH2783" s="1">
        <f t="shared" si="1996"/>
        <v>0.93939064998797062</v>
      </c>
      <c r="BI2783" s="1">
        <f t="shared" si="1997"/>
        <v>1.6589868562145167</v>
      </c>
      <c r="BJ2783" s="1">
        <f t="shared" si="1998"/>
        <v>1.6280958203924867</v>
      </c>
      <c r="BK2783" s="1">
        <f t="shared" si="1999"/>
        <v>1.3463545884986547</v>
      </c>
      <c r="BL2783" s="2">
        <f t="shared" si="2000"/>
        <v>1.7499999999999996</v>
      </c>
      <c r="BM2783" s="2">
        <f t="shared" si="2001"/>
        <v>2.0330913454431494</v>
      </c>
      <c r="BN2783" s="2">
        <f t="shared" si="2002"/>
        <v>2.0444882303102609</v>
      </c>
      <c r="BO2783" s="2">
        <f t="shared" si="2003"/>
        <v>1.2700091647796761</v>
      </c>
      <c r="BP2783" s="2">
        <f t="shared" si="2004"/>
        <v>2.2428672370418412</v>
      </c>
      <c r="BQ2783" s="2">
        <f t="shared" si="2005"/>
        <v>2.2011041019669735</v>
      </c>
      <c r="BR2783" s="2">
        <f t="shared" si="2006"/>
        <v>1.8202040508475965</v>
      </c>
      <c r="BS2783" s="1">
        <f t="shared" si="2018"/>
        <v>7.6766682330880815</v>
      </c>
      <c r="BT2783" s="1">
        <f t="shared" si="2019"/>
        <v>8.9184958551598452</v>
      </c>
      <c r="BU2783" s="1">
        <f t="shared" si="2020"/>
        <v>8.968490200311571</v>
      </c>
      <c r="BV2783" s="1">
        <f t="shared" si="2021"/>
        <v>5.5711080062827811</v>
      </c>
      <c r="BW2783" s="1">
        <f t="shared" si="2022"/>
        <v>9.8387129540760796</v>
      </c>
      <c r="BX2783" s="1">
        <f t="shared" si="2023"/>
        <v>9.655511964165564</v>
      </c>
      <c r="BY2783" s="1">
        <f t="shared" si="2007"/>
        <v>7.9846300656457094</v>
      </c>
    </row>
    <row r="2784" spans="1:77" x14ac:dyDescent="0.25">
      <c r="A2784" s="1">
        <v>20040527</v>
      </c>
      <c r="B2784" s="1">
        <v>2004</v>
      </c>
      <c r="C2784" s="1">
        <v>5</v>
      </c>
      <c r="D2784" s="1">
        <v>10.196999999999999</v>
      </c>
      <c r="E2784" s="1">
        <v>187.74600000000001</v>
      </c>
      <c r="F2784" s="1">
        <f t="shared" si="2008"/>
        <v>7.7862021120000016</v>
      </c>
      <c r="G2784" s="1">
        <v>472.83699999999999</v>
      </c>
      <c r="H2784" s="1">
        <v>2.8929999999999998</v>
      </c>
      <c r="I2784" s="1">
        <v>359.12854170000003</v>
      </c>
      <c r="J2784" s="1">
        <v>284.04541669999998</v>
      </c>
      <c r="K2784" s="1">
        <f t="shared" si="2009"/>
        <v>4.6543059004319999E-3</v>
      </c>
      <c r="L2784" s="1">
        <f t="shared" si="2010"/>
        <v>3.6812286004319996E-3</v>
      </c>
      <c r="M2784" s="1">
        <f t="shared" si="1978"/>
        <v>9.7307730000000025E-4</v>
      </c>
      <c r="N2784" s="1">
        <f t="shared" si="1979"/>
        <v>0.79092966366699657</v>
      </c>
      <c r="O2784" s="1">
        <f t="shared" si="1980"/>
        <v>6.1583382176874197</v>
      </c>
      <c r="P2784" s="1">
        <f t="shared" si="1981"/>
        <v>1.6278638943125818</v>
      </c>
      <c r="Q2784" s="1">
        <v>52.559600000000003</v>
      </c>
      <c r="R2784" s="1">
        <v>15.9453</v>
      </c>
      <c r="S2784" s="1">
        <v>0.76723854800000002</v>
      </c>
      <c r="T2784" s="1">
        <v>12.504099999999999</v>
      </c>
      <c r="U2784" s="1">
        <v>2.0582845970000001</v>
      </c>
      <c r="V2784" s="1">
        <v>4.9933333000000003E-2</v>
      </c>
      <c r="W2784" s="1">
        <v>0.37448888899999999</v>
      </c>
      <c r="X2784" s="1">
        <v>3.0022222000000001E-2</v>
      </c>
      <c r="Y2784" s="1">
        <v>0.1807</v>
      </c>
      <c r="Z2784" s="1">
        <v>0.76469972399999997</v>
      </c>
      <c r="AA2784" s="1">
        <v>0.34905037300000002</v>
      </c>
      <c r="AB2784" s="1">
        <v>2.733333333</v>
      </c>
      <c r="AC2784" s="1">
        <v>0.78022765800000005</v>
      </c>
      <c r="AD2784" s="1">
        <v>0.60293716399999997</v>
      </c>
      <c r="AE2784" s="1">
        <f t="shared" si="1982"/>
        <v>0.54737014416447283</v>
      </c>
      <c r="AF2784" s="1">
        <v>0.90087829399999997</v>
      </c>
      <c r="AG2784" s="1">
        <v>0.85445285699999995</v>
      </c>
      <c r="AH2784" s="1">
        <v>0.46815024399999999</v>
      </c>
      <c r="AI2784" s="1">
        <v>1</v>
      </c>
      <c r="AJ2784" s="1">
        <v>0.85382935000000004</v>
      </c>
      <c r="AK2784" s="1">
        <v>1</v>
      </c>
      <c r="AL2784" s="1">
        <v>0.87794545800000001</v>
      </c>
      <c r="AM2784" s="1">
        <v>0.76723854800000002</v>
      </c>
      <c r="AN2784" s="1">
        <f t="shared" si="1983"/>
        <v>0.39706283560719657</v>
      </c>
      <c r="AO2784" s="1">
        <f t="shared" si="1984"/>
        <v>0.71820587035996519</v>
      </c>
      <c r="AP2784" s="1">
        <f t="shared" si="1985"/>
        <v>5.5920960646475599</v>
      </c>
      <c r="AQ2784" s="1">
        <f t="shared" si="1986"/>
        <v>2.1941060473524416</v>
      </c>
      <c r="AR2784" s="1">
        <f t="shared" si="1987"/>
        <v>8.0855350786191466E-2</v>
      </c>
      <c r="AS2784" s="1">
        <f t="shared" si="1988"/>
        <v>0.60533333332500006</v>
      </c>
      <c r="AT2784" s="1">
        <f t="shared" si="1989"/>
        <v>0.73301864412932116</v>
      </c>
      <c r="AU2784" s="1">
        <f t="shared" si="1990"/>
        <v>0.67203543889305639</v>
      </c>
      <c r="AV2784" s="1">
        <f t="shared" si="1991"/>
        <v>2.0612978941069438</v>
      </c>
      <c r="AW2784" s="1">
        <f t="shared" si="1992"/>
        <v>2.9499157561793568</v>
      </c>
      <c r="AX2784" s="1">
        <f t="shared" si="2011"/>
        <v>2.6029703677406402</v>
      </c>
      <c r="AY2784" s="1">
        <f t="shared" si="2012"/>
        <v>8.4085037521684232</v>
      </c>
      <c r="AZ2784" s="1">
        <f t="shared" si="2013"/>
        <v>9.9850109071229589</v>
      </c>
      <c r="BA2784" s="1">
        <f t="shared" si="2014"/>
        <v>10.566523847293853</v>
      </c>
      <c r="BB2784" s="1">
        <f t="shared" si="2015"/>
        <v>5.8280237411823714</v>
      </c>
      <c r="BC2784" s="1">
        <f t="shared" si="2016"/>
        <v>10.780977682270615</v>
      </c>
      <c r="BD2784" s="1">
        <f t="shared" si="2017"/>
        <v>11.312876809446701</v>
      </c>
      <c r="BE2784" s="1">
        <f t="shared" si="1993"/>
        <v>1.3841135112491549</v>
      </c>
      <c r="BF2784" s="1">
        <f t="shared" si="1994"/>
        <v>1.6436204244964516</v>
      </c>
      <c r="BG2784" s="1">
        <f t="shared" si="1995"/>
        <v>1.7393425578485584</v>
      </c>
      <c r="BH2784" s="1">
        <f t="shared" si="1996"/>
        <v>0.95934385496005825</v>
      </c>
      <c r="BI2784" s="1">
        <f t="shared" si="1997"/>
        <v>1.7746435411482311</v>
      </c>
      <c r="BJ2784" s="1">
        <f t="shared" si="1998"/>
        <v>1.8621988054669509</v>
      </c>
      <c r="BK2784" s="1">
        <f t="shared" si="1999"/>
        <v>2.0582845968936301</v>
      </c>
      <c r="BL2784" s="2">
        <f t="shared" si="2000"/>
        <v>1.7499999999999998</v>
      </c>
      <c r="BM2784" s="2">
        <f t="shared" si="2001"/>
        <v>2.0781068311896704</v>
      </c>
      <c r="BN2784" s="2">
        <f t="shared" si="2002"/>
        <v>2.1991328395370688</v>
      </c>
      <c r="BO2784" s="2">
        <f t="shared" si="2003"/>
        <v>1.2129436874472435</v>
      </c>
      <c r="BP2784" s="2">
        <f t="shared" si="2004"/>
        <v>2.243765537847104</v>
      </c>
      <c r="BQ2784" s="2">
        <f t="shared" si="2005"/>
        <v>2.3544657884497289</v>
      </c>
      <c r="BR2784" s="2">
        <f t="shared" si="2006"/>
        <v>2.6023863037888191</v>
      </c>
      <c r="BS2784" s="1">
        <f t="shared" si="2018"/>
        <v>10.631267917480725</v>
      </c>
      <c r="BT2784" s="1">
        <f t="shared" si="2019"/>
        <v>12.624520276299588</v>
      </c>
      <c r="BU2784" s="1">
        <f t="shared" si="2020"/>
        <v>13.359754516142132</v>
      </c>
      <c r="BV2784" s="1">
        <f t="shared" si="2021"/>
        <v>7.3686453200392279</v>
      </c>
      <c r="BW2784" s="1">
        <f t="shared" si="2022"/>
        <v>13.630898615350175</v>
      </c>
      <c r="BX2784" s="1">
        <f t="shared" si="2023"/>
        <v>14.30340377117232</v>
      </c>
      <c r="BY2784" s="1">
        <f t="shared" si="2007"/>
        <v>15.809523440206471</v>
      </c>
    </row>
    <row r="2785" spans="1:77" x14ac:dyDescent="0.25">
      <c r="A2785" s="1">
        <v>20081016</v>
      </c>
      <c r="B2785" s="1">
        <v>2008</v>
      </c>
      <c r="C2785" s="1">
        <v>10</v>
      </c>
      <c r="D2785" s="1">
        <v>8.9779999999999998</v>
      </c>
      <c r="E2785" s="1">
        <v>113.521</v>
      </c>
      <c r="F2785" s="1">
        <f t="shared" si="2008"/>
        <v>4.707942912</v>
      </c>
      <c r="G2785" s="1">
        <v>229.005</v>
      </c>
      <c r="H2785" s="1">
        <v>1.585</v>
      </c>
      <c r="I2785" s="1">
        <v>218.53746670000001</v>
      </c>
      <c r="J2785" s="1">
        <v>172.87906039999999</v>
      </c>
      <c r="K2785" s="1">
        <f t="shared" si="2009"/>
        <v>2.832245568432E-3</v>
      </c>
      <c r="L2785" s="1">
        <f t="shared" si="2010"/>
        <v>2.2405126227839998E-3</v>
      </c>
      <c r="M2785" s="1">
        <f t="shared" si="1978"/>
        <v>5.9173294564800021E-4</v>
      </c>
      <c r="N2785" s="1">
        <f t="shared" si="1979"/>
        <v>0.79107286732357818</v>
      </c>
      <c r="O2785" s="1">
        <f t="shared" si="1980"/>
        <v>3.7243258985915562</v>
      </c>
      <c r="P2785" s="1">
        <f t="shared" si="1981"/>
        <v>0.98361701340844387</v>
      </c>
      <c r="Q2785" s="1">
        <v>19.9892</v>
      </c>
      <c r="R2785" s="1">
        <v>1.0623100000000001</v>
      </c>
      <c r="S2785" s="1">
        <v>0.94953758700000002</v>
      </c>
      <c r="T2785" s="1">
        <v>3.7086199999999998</v>
      </c>
      <c r="U2785" s="1">
        <v>1.3791248309999999</v>
      </c>
      <c r="V2785" s="1">
        <v>6.9355555999999999E-2</v>
      </c>
      <c r="W2785" s="1">
        <v>0.274088889</v>
      </c>
      <c r="X2785" s="1">
        <v>3.6011110999999998E-2</v>
      </c>
      <c r="Y2785" s="1">
        <v>0.22832222199999999</v>
      </c>
      <c r="Z2785" s="1">
        <v>0.59611775899999997</v>
      </c>
      <c r="AA2785" s="1">
        <v>9.1094058000000006E-2</v>
      </c>
      <c r="AB2785" s="1">
        <v>0.84444444399999996</v>
      </c>
      <c r="AC2785" s="1">
        <v>0.57118602100000004</v>
      </c>
      <c r="AD2785" s="1">
        <v>0.50428593300000002</v>
      </c>
      <c r="AE2785" s="1">
        <f t="shared" si="1982"/>
        <v>0.4237005553466216</v>
      </c>
      <c r="AF2785" s="1">
        <v>0.86404995200000001</v>
      </c>
      <c r="AG2785" s="1">
        <v>0.78996876000000005</v>
      </c>
      <c r="AH2785" s="1">
        <v>0.43678929799999999</v>
      </c>
      <c r="AI2785" s="1">
        <v>1</v>
      </c>
      <c r="AJ2785" s="1">
        <v>0.690565859</v>
      </c>
      <c r="AK2785" s="1">
        <v>1</v>
      </c>
      <c r="AL2785" s="1">
        <v>1</v>
      </c>
      <c r="AM2785" s="1">
        <v>0.94953758700000002</v>
      </c>
      <c r="AN2785" s="1">
        <f t="shared" si="1983"/>
        <v>0.49571406737844154</v>
      </c>
      <c r="AO2785" s="1">
        <f t="shared" si="1984"/>
        <v>0.53178361572583155</v>
      </c>
      <c r="AP2785" s="1">
        <f t="shared" si="1985"/>
        <v>2.5036069043741604</v>
      </c>
      <c r="AQ2785" s="1">
        <f t="shared" si="1986"/>
        <v>2.2043360076258396</v>
      </c>
      <c r="AR2785" s="1">
        <f t="shared" si="1987"/>
        <v>0.11927993113265067</v>
      </c>
      <c r="AS2785" s="1">
        <f t="shared" si="1988"/>
        <v>0.5581111111</v>
      </c>
      <c r="AT2785" s="1">
        <f t="shared" si="1989"/>
        <v>1.2672693239996951</v>
      </c>
      <c r="AU2785" s="1">
        <f t="shared" si="1990"/>
        <v>0.30037536686158389</v>
      </c>
      <c r="AV2785" s="1">
        <f t="shared" si="1991"/>
        <v>0.54406907713841601</v>
      </c>
      <c r="AW2785" s="1">
        <f t="shared" si="1992"/>
        <v>0.66332369223139875</v>
      </c>
      <c r="AX2785" s="1">
        <f t="shared" si="2011"/>
        <v>1.8879054140415785</v>
      </c>
      <c r="AY2785" s="1">
        <f t="shared" si="2012"/>
        <v>4.0661711739914779</v>
      </c>
      <c r="AZ2785" s="1">
        <f t="shared" si="2013"/>
        <v>4.5670479604864198</v>
      </c>
      <c r="BA2785" s="1">
        <f t="shared" si="2014"/>
        <v>3.7549661119021316</v>
      </c>
      <c r="BB2785" s="1">
        <f t="shared" si="2015"/>
        <v>2.9290297303491046</v>
      </c>
      <c r="BC2785" s="1">
        <f t="shared" si="2016"/>
        <v>5.2152699448660185</v>
      </c>
      <c r="BD2785" s="1">
        <f t="shared" si="2017"/>
        <v>4.0981910121575931</v>
      </c>
      <c r="BE2785" s="1">
        <f t="shared" si="1993"/>
        <v>1.5120874159999995</v>
      </c>
      <c r="BF2785" s="1">
        <f t="shared" si="1994"/>
        <v>1.6983485086637558</v>
      </c>
      <c r="BG2785" s="1">
        <f t="shared" si="1995"/>
        <v>1.3963595634219506</v>
      </c>
      <c r="BH2785" s="1">
        <f t="shared" si="1996"/>
        <v>1.0892185318413838</v>
      </c>
      <c r="BI2785" s="1">
        <f t="shared" si="1997"/>
        <v>1.9394028724407673</v>
      </c>
      <c r="BJ2785" s="1">
        <f t="shared" si="1998"/>
        <v>1.5239946359082586</v>
      </c>
      <c r="BK2785" s="1">
        <f t="shared" si="1999"/>
        <v>1.3791248308961801</v>
      </c>
      <c r="BL2785" s="2">
        <f t="shared" si="2000"/>
        <v>1.7499999999999993</v>
      </c>
      <c r="BM2785" s="2">
        <f t="shared" si="2001"/>
        <v>1.9655675053654256</v>
      </c>
      <c r="BN2785" s="2">
        <f t="shared" si="2002"/>
        <v>1.6160634696985094</v>
      </c>
      <c r="BO2785" s="2">
        <f t="shared" si="2003"/>
        <v>1.2605967158729543</v>
      </c>
      <c r="BP2785" s="2">
        <f t="shared" si="2004"/>
        <v>2.2445494822974856</v>
      </c>
      <c r="BQ2785" s="2">
        <f t="shared" si="2005"/>
        <v>1.7637807077943783</v>
      </c>
      <c r="BR2785" s="2">
        <f t="shared" si="2006"/>
        <v>1.5961170158090352</v>
      </c>
      <c r="BS2785" s="1">
        <f t="shared" si="2018"/>
        <v>4.7059445632507577</v>
      </c>
      <c r="BT2785" s="1">
        <f t="shared" si="2019"/>
        <v>5.2856295517581602</v>
      </c>
      <c r="BU2785" s="1">
        <f t="shared" si="2020"/>
        <v>4.3457743423404898</v>
      </c>
      <c r="BV2785" s="1">
        <f t="shared" si="2021"/>
        <v>3.3898847208651945</v>
      </c>
      <c r="BW2785" s="1">
        <f t="shared" si="2022"/>
        <v>6.035843104665803</v>
      </c>
      <c r="BX2785" s="1">
        <f t="shared" si="2023"/>
        <v>4.7430024186351591</v>
      </c>
      <c r="BY2785" s="1">
        <f t="shared" si="2007"/>
        <v>4.2921361102048872</v>
      </c>
    </row>
    <row r="2786" spans="1:77" x14ac:dyDescent="0.25">
      <c r="A2786" s="1">
        <v>20141213</v>
      </c>
      <c r="B2786" s="1">
        <v>2014</v>
      </c>
      <c r="C2786" s="1">
        <v>12</v>
      </c>
      <c r="D2786" s="1">
        <v>8.74</v>
      </c>
      <c r="E2786" s="1">
        <v>52.064999999999998</v>
      </c>
      <c r="F2786" s="1">
        <f t="shared" si="2008"/>
        <v>2.1592396799999998</v>
      </c>
      <c r="G2786" s="1">
        <v>171.68899999999999</v>
      </c>
      <c r="H2786" s="1">
        <v>0.64600000000000002</v>
      </c>
      <c r="I2786" s="1">
        <v>118.1954583</v>
      </c>
      <c r="J2786" s="1">
        <v>93.713395829999996</v>
      </c>
      <c r="K2786" s="1">
        <f t="shared" si="2009"/>
        <v>1.5318131395679999E-3</v>
      </c>
      <c r="L2786" s="1">
        <f t="shared" si="2010"/>
        <v>1.2145256099567998E-3</v>
      </c>
      <c r="M2786" s="1">
        <f t="shared" si="1978"/>
        <v>3.1728752961120003E-4</v>
      </c>
      <c r="N2786" s="1">
        <f t="shared" si="1979"/>
        <v>0.79286799321966839</v>
      </c>
      <c r="O2786" s="1">
        <f t="shared" si="1980"/>
        <v>1.7119920319618787</v>
      </c>
      <c r="P2786" s="1">
        <f t="shared" si="1981"/>
        <v>0.44724764803812112</v>
      </c>
      <c r="Q2786" s="1">
        <v>15.8108</v>
      </c>
      <c r="R2786" s="1">
        <v>8.4795200000000008</v>
      </c>
      <c r="S2786" s="1">
        <v>0.65090949799999998</v>
      </c>
      <c r="T2786" s="1">
        <v>6.1934099999999999E-2</v>
      </c>
      <c r="U2786" s="1">
        <v>5.7204689000000003E-2</v>
      </c>
      <c r="V2786" s="1">
        <v>7.6433333000000006E-2</v>
      </c>
      <c r="W2786" s="1">
        <v>0.25577777800000001</v>
      </c>
      <c r="X2786" s="1">
        <v>3.6388889000000001E-2</v>
      </c>
      <c r="Y2786" s="1">
        <v>0.27395555599999999</v>
      </c>
      <c r="Z2786" s="1">
        <v>0.53985083300000003</v>
      </c>
      <c r="AA2786" s="1">
        <v>-3.4314959999999999E-2</v>
      </c>
      <c r="AB2786" s="1">
        <v>1.011111111</v>
      </c>
      <c r="AC2786" s="1">
        <v>0.50141503300000001</v>
      </c>
      <c r="AD2786" s="1">
        <v>0.69674818999999999</v>
      </c>
      <c r="AE2786" s="1">
        <f t="shared" si="1982"/>
        <v>0.6649720320922653</v>
      </c>
      <c r="AF2786" s="1">
        <v>0.85631676599999995</v>
      </c>
      <c r="AG2786" s="1">
        <v>0.77687436600000004</v>
      </c>
      <c r="AH2786" s="1">
        <v>0.43066632399999999</v>
      </c>
      <c r="AI2786" s="1">
        <v>1</v>
      </c>
      <c r="AJ2786" s="1">
        <v>0.61119306299999998</v>
      </c>
      <c r="AK2786" s="1">
        <v>1</v>
      </c>
      <c r="AL2786" s="1">
        <v>0.72488091799999999</v>
      </c>
      <c r="AM2786" s="1">
        <v>0.65090949799999998</v>
      </c>
      <c r="AN2786" s="1">
        <f t="shared" si="1983"/>
        <v>0.30325180995870438</v>
      </c>
      <c r="AO2786" s="1">
        <f t="shared" si="1984"/>
        <v>0.88727439235603822</v>
      </c>
      <c r="AP2786" s="1">
        <f t="shared" si="1985"/>
        <v>1.9158380750230461</v>
      </c>
      <c r="AQ2786" s="1">
        <f t="shared" si="1986"/>
        <v>0.24340160497695362</v>
      </c>
      <c r="AR2786" s="1">
        <f t="shared" si="1987"/>
        <v>1.3509390396561525E-2</v>
      </c>
      <c r="AS2786" s="1">
        <f t="shared" si="1988"/>
        <v>0.56227777777499999</v>
      </c>
      <c r="AT2786" s="1">
        <f t="shared" si="1989"/>
        <v>0.85295079980994504</v>
      </c>
      <c r="AU2786" s="1">
        <f t="shared" si="1990"/>
        <v>0.24448178727068953</v>
      </c>
      <c r="AV2786" s="1">
        <f t="shared" si="1991"/>
        <v>0.76662932372931047</v>
      </c>
      <c r="AW2786" s="1">
        <f t="shared" si="1992"/>
        <v>0.62850707621101576</v>
      </c>
      <c r="AX2786" s="1">
        <f t="shared" si="2011"/>
        <v>0.38284732999709464</v>
      </c>
      <c r="AY2786" s="1">
        <f t="shared" si="2012"/>
        <v>1.176081358874836</v>
      </c>
      <c r="AZ2786" s="1">
        <f t="shared" si="2013"/>
        <v>1.4685052852220333</v>
      </c>
      <c r="BA2786" s="1">
        <f t="shared" si="2014"/>
        <v>1.6570501583601849</v>
      </c>
      <c r="BB2786" s="1">
        <f t="shared" si="2015"/>
        <v>0.83425571205783422</v>
      </c>
      <c r="BC2786" s="1">
        <f t="shared" si="2016"/>
        <v>1.5127426509678208</v>
      </c>
      <c r="BD2786" s="1">
        <f t="shared" si="2017"/>
        <v>1.7736866676610485</v>
      </c>
      <c r="BE2786" s="1">
        <f t="shared" si="1993"/>
        <v>1.0862734460145247</v>
      </c>
      <c r="BF2786" s="1">
        <f t="shared" si="1994"/>
        <v>1.3563672994484124</v>
      </c>
      <c r="BG2786" s="1">
        <f t="shared" si="1995"/>
        <v>1.5305145108863145</v>
      </c>
      <c r="BH2786" s="1">
        <f t="shared" si="1996"/>
        <v>0.77055028579090823</v>
      </c>
      <c r="BI2786" s="1">
        <f t="shared" si="1997"/>
        <v>1.3972266119174537</v>
      </c>
      <c r="BJ2786" s="1">
        <f t="shared" si="1998"/>
        <v>1.6382444242407512</v>
      </c>
      <c r="BK2786" s="1">
        <f t="shared" si="1999"/>
        <v>5.7204688880684945E-2</v>
      </c>
      <c r="BL2786" s="2">
        <f t="shared" si="2000"/>
        <v>1.7500000000000002</v>
      </c>
      <c r="BM2786" s="2">
        <f t="shared" si="2001"/>
        <v>2.1851245492039615</v>
      </c>
      <c r="BN2786" s="2">
        <f t="shared" si="2002"/>
        <v>2.4656778676473676</v>
      </c>
      <c r="BO2786" s="2">
        <f t="shared" si="2003"/>
        <v>1.2413660713897807</v>
      </c>
      <c r="BP2786" s="2">
        <f t="shared" si="2004"/>
        <v>2.2509494085735482</v>
      </c>
      <c r="BQ2786" s="2">
        <f t="shared" si="2005"/>
        <v>2.6392320947731065</v>
      </c>
      <c r="BR2786" s="2">
        <f t="shared" si="2006"/>
        <v>9.2157463582019775E-2</v>
      </c>
      <c r="BS2786" s="1">
        <f t="shared" si="2018"/>
        <v>1.8946816619536917</v>
      </c>
      <c r="BT2786" s="1">
        <f t="shared" si="2019"/>
        <v>2.365780235692327</v>
      </c>
      <c r="BU2786" s="1">
        <f t="shared" si="2020"/>
        <v>2.6695283657808848</v>
      </c>
      <c r="BV2786" s="1">
        <f t="shared" si="2021"/>
        <v>1.3439963035621227</v>
      </c>
      <c r="BW2786" s="1">
        <f t="shared" si="2022"/>
        <v>2.4370471808056049</v>
      </c>
      <c r="BX2786" s="1">
        <f t="shared" si="2023"/>
        <v>2.8574312294892756</v>
      </c>
      <c r="BY2786" s="1">
        <f t="shared" si="2007"/>
        <v>9.9776603577724568E-2</v>
      </c>
    </row>
    <row r="2787" spans="1:77" x14ac:dyDescent="0.25">
      <c r="A2787" s="1">
        <v>20141219</v>
      </c>
      <c r="B2787" s="1">
        <v>2014</v>
      </c>
      <c r="C2787" s="1">
        <v>12</v>
      </c>
      <c r="D2787" s="1">
        <v>11.106999999999999</v>
      </c>
      <c r="E2787" s="1">
        <v>12.113</v>
      </c>
      <c r="F2787" s="1">
        <f t="shared" si="2008"/>
        <v>0.50235033600000001</v>
      </c>
      <c r="G2787" s="1">
        <v>169.59200000000001</v>
      </c>
      <c r="H2787" s="1">
        <v>2.3639999999999999</v>
      </c>
      <c r="I2787" s="1">
        <v>30.865312500000002</v>
      </c>
      <c r="J2787" s="1">
        <v>24.474291669999999</v>
      </c>
      <c r="K2787" s="1">
        <f t="shared" si="2009"/>
        <v>4.0001445000000001E-4</v>
      </c>
      <c r="L2787" s="1">
        <f t="shared" si="2010"/>
        <v>3.1718682004320002E-4</v>
      </c>
      <c r="M2787" s="1">
        <f t="shared" si="1978"/>
        <v>8.2827629956799993E-5</v>
      </c>
      <c r="N2787" s="1">
        <f t="shared" si="1979"/>
        <v>0.79293840520811176</v>
      </c>
      <c r="O2787" s="1">
        <f t="shared" si="1980"/>
        <v>0.39833287428359909</v>
      </c>
      <c r="P2787" s="1">
        <f t="shared" si="1981"/>
        <v>0.10401746171640092</v>
      </c>
      <c r="Q2787" s="1">
        <v>23.770299999999999</v>
      </c>
      <c r="R2787" s="1">
        <v>-12.3529</v>
      </c>
      <c r="S2787" s="1">
        <v>2.0819363430000002</v>
      </c>
      <c r="T2787" s="1">
        <v>0.55744000000000005</v>
      </c>
      <c r="U2787" s="1">
        <v>1.95023353</v>
      </c>
      <c r="V2787" s="1">
        <v>5.2144443999999998E-2</v>
      </c>
      <c r="W2787" s="1">
        <v>0.204944444</v>
      </c>
      <c r="X2787" s="1">
        <v>2.5455556000000001E-2</v>
      </c>
      <c r="Y2787" s="1">
        <v>0.21927777800000001</v>
      </c>
      <c r="Z2787" s="1">
        <v>0.59434696399999998</v>
      </c>
      <c r="AA2787" s="1">
        <v>-3.3787325E-2</v>
      </c>
      <c r="AB2787" s="1">
        <v>0.96666666700000003</v>
      </c>
      <c r="AC2787" s="1">
        <v>0.56899023500000001</v>
      </c>
      <c r="AD2787" s="1">
        <v>0.92857564000000004</v>
      </c>
      <c r="AE2787" s="1">
        <f t="shared" si="1982"/>
        <v>0.9555918766453555</v>
      </c>
      <c r="AF2787" s="1">
        <v>0.92515452099999995</v>
      </c>
      <c r="AG2787" s="1">
        <v>0.89958138600000004</v>
      </c>
      <c r="AH2787" s="1">
        <v>0.49156161599999998</v>
      </c>
      <c r="AI2787" s="1">
        <v>1</v>
      </c>
      <c r="AJ2787" s="1">
        <v>0.61152700900000001</v>
      </c>
      <c r="AK2787" s="1">
        <v>1</v>
      </c>
      <c r="AL2787" s="1">
        <v>1</v>
      </c>
      <c r="AM2787" s="1">
        <v>1</v>
      </c>
      <c r="AN2787" s="1">
        <f t="shared" si="1983"/>
        <v>7.1424359639605639E-2</v>
      </c>
      <c r="AO2787" s="1">
        <f t="shared" si="1984"/>
        <v>0.9508378765217278</v>
      </c>
      <c r="AP2787" s="1">
        <f t="shared" si="1985"/>
        <v>0.47765372675221646</v>
      </c>
      <c r="AQ2787" s="1">
        <f t="shared" si="1986"/>
        <v>2.4696609247783552E-2</v>
      </c>
      <c r="AR2787" s="1">
        <f t="shared" si="1987"/>
        <v>1.3789353912587326E-3</v>
      </c>
      <c r="AS2787" s="1">
        <f t="shared" si="1988"/>
        <v>0.56116666667500004</v>
      </c>
      <c r="AT2787" s="1">
        <f t="shared" si="1989"/>
        <v>0.22001930082451115</v>
      </c>
      <c r="AU2787" s="1">
        <f t="shared" si="1990"/>
        <v>0.24067749065514407</v>
      </c>
      <c r="AV2787" s="1">
        <f t="shared" si="1991"/>
        <v>0.72598917634485594</v>
      </c>
      <c r="AW2787" s="1">
        <f t="shared" si="1992"/>
        <v>0.14975771981685607</v>
      </c>
      <c r="AX2787" s="1">
        <f t="shared" si="2011"/>
        <v>6.8092941402827692E-2</v>
      </c>
      <c r="AY2787" s="1">
        <f t="shared" si="2012"/>
        <v>0.4627685477918968</v>
      </c>
      <c r="AZ2787" s="1">
        <f t="shared" si="2013"/>
        <v>0.64776717868273148</v>
      </c>
      <c r="BA2787" s="1">
        <f t="shared" si="2014"/>
        <v>0.56643388155106533</v>
      </c>
      <c r="BB2787" s="1">
        <f t="shared" si="2015"/>
        <v>0.26799409942330987</v>
      </c>
      <c r="BC2787" s="1">
        <f t="shared" si="2016"/>
        <v>0.59535165143105295</v>
      </c>
      <c r="BD2787" s="1">
        <f t="shared" si="2017"/>
        <v>0.60529695123509564</v>
      </c>
      <c r="BE2787" s="1">
        <f t="shared" si="1993"/>
        <v>1.6190204117499998</v>
      </c>
      <c r="BF2787" s="1">
        <f t="shared" si="1994"/>
        <v>2.2662479750474853</v>
      </c>
      <c r="BG2787" s="1">
        <f t="shared" si="1995"/>
        <v>1.9816991031775013</v>
      </c>
      <c r="BH2787" s="1">
        <f t="shared" si="1996"/>
        <v>0.93759163034133719</v>
      </c>
      <c r="BI2787" s="1">
        <f t="shared" si="1997"/>
        <v>2.0828694612785084</v>
      </c>
      <c r="BJ2787" s="1">
        <f t="shared" si="1998"/>
        <v>2.1176636223349319</v>
      </c>
      <c r="BK2787" s="1">
        <f t="shared" si="1999"/>
        <v>1.9502335295521636</v>
      </c>
      <c r="BL2787" s="2">
        <f t="shared" si="2000"/>
        <v>1.7499999999999998</v>
      </c>
      <c r="BM2787" s="2">
        <f t="shared" si="2001"/>
        <v>2.4495886077472733</v>
      </c>
      <c r="BN2787" s="2">
        <f t="shared" si="2002"/>
        <v>2.1420195850477839</v>
      </c>
      <c r="BO2787" s="2">
        <f t="shared" si="2003"/>
        <v>1.0134432779163138</v>
      </c>
      <c r="BP2787" s="2">
        <f t="shared" si="2004"/>
        <v>2.2513746774183558</v>
      </c>
      <c r="BQ2787" s="2">
        <f t="shared" si="2005"/>
        <v>2.2889837040908025</v>
      </c>
      <c r="BR2787" s="2">
        <f t="shared" si="2006"/>
        <v>2.1080084302502842</v>
      </c>
      <c r="BS2787" s="1">
        <f t="shared" si="2018"/>
        <v>0.50020676253269569</v>
      </c>
      <c r="BT2787" s="1">
        <f t="shared" si="2019"/>
        <v>0.70017187829613547</v>
      </c>
      <c r="BU2787" s="1">
        <f t="shared" si="2020"/>
        <v>0.61225867538193157</v>
      </c>
      <c r="BV2787" s="1">
        <f t="shared" si="2021"/>
        <v>0.2896749606040242</v>
      </c>
      <c r="BW2787" s="1">
        <f t="shared" si="2022"/>
        <v>0.64351590779401591</v>
      </c>
      <c r="BX2787" s="1">
        <f t="shared" si="2023"/>
        <v>0.65426578749334752</v>
      </c>
      <c r="BY2787" s="1">
        <f t="shared" si="2007"/>
        <v>0.6025371841640712</v>
      </c>
    </row>
    <row r="2788" spans="1:77" x14ac:dyDescent="0.25">
      <c r="A2788" s="1">
        <v>20041001</v>
      </c>
      <c r="B2788" s="1">
        <v>2004</v>
      </c>
      <c r="C2788" s="1">
        <v>10</v>
      </c>
      <c r="D2788" s="1">
        <v>9.66</v>
      </c>
      <c r="E2788" s="1">
        <v>114.196</v>
      </c>
      <c r="F2788" s="1">
        <f t="shared" si="2008"/>
        <v>4.7359365120000003</v>
      </c>
      <c r="G2788" s="1">
        <v>275.63099999999997</v>
      </c>
      <c r="H2788" s="1">
        <v>0.75600000000000001</v>
      </c>
      <c r="I2788" s="1">
        <v>221.5589196</v>
      </c>
      <c r="J2788" s="1">
        <v>175.91585219999999</v>
      </c>
      <c r="K2788" s="1">
        <f t="shared" si="2009"/>
        <v>2.8714035980159998E-3</v>
      </c>
      <c r="L2788" s="1">
        <f t="shared" si="2010"/>
        <v>2.2798694445119996E-3</v>
      </c>
      <c r="M2788" s="1">
        <f t="shared" si="1978"/>
        <v>5.9153415350400021E-4</v>
      </c>
      <c r="N2788" s="1">
        <f t="shared" si="1979"/>
        <v>0.79399128916857198</v>
      </c>
      <c r="O2788" s="1">
        <f t="shared" si="1980"/>
        <v>3.7602923365833902</v>
      </c>
      <c r="P2788" s="1">
        <f t="shared" si="1981"/>
        <v>0.97564417541661008</v>
      </c>
      <c r="Q2788" s="1">
        <v>23.224699999999999</v>
      </c>
      <c r="R2788" s="1">
        <v>17.082999999999998</v>
      </c>
      <c r="S2788" s="1">
        <v>0.57618519499999998</v>
      </c>
      <c r="T2788" s="1">
        <v>4.7652099999999997</v>
      </c>
      <c r="U2788" s="1">
        <v>1.683320062</v>
      </c>
      <c r="V2788" s="1">
        <v>6.5166666999999998E-2</v>
      </c>
      <c r="W2788" s="1">
        <v>0.27560000000000001</v>
      </c>
      <c r="X2788" s="1">
        <v>3.6433332999999998E-2</v>
      </c>
      <c r="Y2788" s="1">
        <v>0.238744444</v>
      </c>
      <c r="Z2788" s="1">
        <v>0.61752909899999997</v>
      </c>
      <c r="AA2788" s="1">
        <v>7.1655397999999995E-2</v>
      </c>
      <c r="AB2788" s="1">
        <v>1.566666667</v>
      </c>
      <c r="AC2788" s="1">
        <v>0.59773608300000003</v>
      </c>
      <c r="AD2788" s="1">
        <v>0.58569246600000002</v>
      </c>
      <c r="AE2788" s="1">
        <f t="shared" si="1982"/>
        <v>0.52575211984455317</v>
      </c>
      <c r="AF2788" s="1">
        <v>0.88524076100000004</v>
      </c>
      <c r="AG2788" s="1">
        <v>0.82659934400000001</v>
      </c>
      <c r="AH2788" s="1">
        <v>0.45433496299999998</v>
      </c>
      <c r="AI2788" s="1">
        <v>1</v>
      </c>
      <c r="AJ2788" s="1">
        <v>0.67826291000000005</v>
      </c>
      <c r="AK2788" s="1">
        <v>1</v>
      </c>
      <c r="AL2788" s="1">
        <v>0.62655946699999998</v>
      </c>
      <c r="AM2788" s="1">
        <v>0.57618519499999998</v>
      </c>
      <c r="AN2788" s="1">
        <f t="shared" si="1983"/>
        <v>0.41430753434845868</v>
      </c>
      <c r="AO2788" s="1">
        <f t="shared" si="1984"/>
        <v>0.68507780421911157</v>
      </c>
      <c r="AP2788" s="1">
        <f t="shared" si="1985"/>
        <v>3.2444849865620782</v>
      </c>
      <c r="AQ2788" s="1">
        <f t="shared" si="1986"/>
        <v>1.4914515254379221</v>
      </c>
      <c r="AR2788" s="1">
        <f t="shared" si="1987"/>
        <v>7.2451468106243921E-2</v>
      </c>
      <c r="AS2788" s="1">
        <f t="shared" si="1988"/>
        <v>0.57616666667500005</v>
      </c>
      <c r="AT2788" s="1">
        <f t="shared" si="1989"/>
        <v>0.95442362599224617</v>
      </c>
      <c r="AU2788" s="1">
        <f t="shared" si="1990"/>
        <v>0.39104347606197709</v>
      </c>
      <c r="AV2788" s="1">
        <f t="shared" si="1991"/>
        <v>1.175623190938023</v>
      </c>
      <c r="AW2788" s="1">
        <f t="shared" si="1992"/>
        <v>1.3887970943870827</v>
      </c>
      <c r="AX2788" s="1">
        <f t="shared" si="2011"/>
        <v>1.5755665401505943</v>
      </c>
      <c r="AY2788" s="1">
        <f t="shared" si="2012"/>
        <v>2.7477492180730674</v>
      </c>
      <c r="AZ2788" s="1">
        <f t="shared" si="2013"/>
        <v>3.2320351959430256</v>
      </c>
      <c r="BA2788" s="1">
        <f t="shared" si="2014"/>
        <v>3.6886170218914658</v>
      </c>
      <c r="BB2788" s="1">
        <f t="shared" si="2015"/>
        <v>2.183951862042397</v>
      </c>
      <c r="BC2788" s="1">
        <f t="shared" si="2016"/>
        <v>3.5400716397984833</v>
      </c>
      <c r="BD2788" s="1">
        <f t="shared" si="2017"/>
        <v>3.9769336133100786</v>
      </c>
      <c r="BE2788" s="1">
        <f t="shared" si="1993"/>
        <v>0.97064796391296004</v>
      </c>
      <c r="BF2788" s="1">
        <f t="shared" si="1994"/>
        <v>1.1417229642365783</v>
      </c>
      <c r="BG2788" s="1">
        <f t="shared" si="1995"/>
        <v>1.3030114169096016</v>
      </c>
      <c r="BH2788" s="1">
        <f t="shared" si="1996"/>
        <v>0.77148540857814196</v>
      </c>
      <c r="BI2788" s="1">
        <f t="shared" si="1997"/>
        <v>1.2505374605059894</v>
      </c>
      <c r="BJ2788" s="1">
        <f t="shared" si="1998"/>
        <v>1.4048598354559843</v>
      </c>
      <c r="BK2788" s="1">
        <f t="shared" si="1999"/>
        <v>1.6833200619965312</v>
      </c>
      <c r="BL2788" s="2">
        <f t="shared" si="2000"/>
        <v>1.7499999999999998</v>
      </c>
      <c r="BM2788" s="2">
        <f t="shared" si="2001"/>
        <v>2.0584344290585435</v>
      </c>
      <c r="BN2788" s="2">
        <f t="shared" si="2002"/>
        <v>2.3492245019495854</v>
      </c>
      <c r="BO2788" s="2">
        <f t="shared" si="2003"/>
        <v>1.390925974406942</v>
      </c>
      <c r="BP2788" s="2">
        <f t="shared" si="2004"/>
        <v>2.2546181903717701</v>
      </c>
      <c r="BQ2788" s="2">
        <f t="shared" si="2005"/>
        <v>2.5328489869149218</v>
      </c>
      <c r="BR2788" s="2">
        <f t="shared" si="2006"/>
        <v>3.0348903186470659</v>
      </c>
      <c r="BS2788" s="1">
        <f t="shared" si="2018"/>
        <v>4.9539702450342338</v>
      </c>
      <c r="BT2788" s="1">
        <f t="shared" si="2019"/>
        <v>5.8270988073771761</v>
      </c>
      <c r="BU2788" s="1">
        <f t="shared" si="2020"/>
        <v>6.6502790180363522</v>
      </c>
      <c r="BV2788" s="1">
        <f t="shared" si="2021"/>
        <v>3.9374890801469942</v>
      </c>
      <c r="BW2788" s="1">
        <f t="shared" si="2022"/>
        <v>6.3824636737226745</v>
      </c>
      <c r="BX2788" s="1">
        <f t="shared" si="2023"/>
        <v>7.1700905807666437</v>
      </c>
      <c r="BY2788" s="1">
        <f t="shared" si="2007"/>
        <v>8.5912893345828767</v>
      </c>
    </row>
    <row r="2789" spans="1:77" x14ac:dyDescent="0.25">
      <c r="A2789" s="1">
        <v>20131112</v>
      </c>
      <c r="B2789" s="1">
        <v>2013</v>
      </c>
      <c r="C2789" s="1">
        <v>11</v>
      </c>
      <c r="D2789" s="1">
        <v>15.484999999999999</v>
      </c>
      <c r="E2789" s="1">
        <v>64.234999999999999</v>
      </c>
      <c r="F2789" s="1">
        <f t="shared" si="2008"/>
        <v>2.66395392</v>
      </c>
      <c r="G2789" s="1">
        <v>213.48699999999999</v>
      </c>
      <c r="H2789" s="1">
        <v>11.48</v>
      </c>
      <c r="I2789" s="1">
        <v>139.25764580000001</v>
      </c>
      <c r="J2789" s="1">
        <v>110.598</v>
      </c>
      <c r="K2789" s="1">
        <f t="shared" si="2009"/>
        <v>1.804779089568E-3</v>
      </c>
      <c r="L2789" s="1">
        <f t="shared" si="2010"/>
        <v>1.4333500799999998E-3</v>
      </c>
      <c r="M2789" s="1">
        <f t="shared" si="1978"/>
        <v>3.714290095680002E-4</v>
      </c>
      <c r="N2789" s="1">
        <f t="shared" si="1979"/>
        <v>0.79419696753196145</v>
      </c>
      <c r="O2789" s="1">
        <f t="shared" si="1980"/>
        <v>2.1157041249088815</v>
      </c>
      <c r="P2789" s="1">
        <f t="shared" si="1981"/>
        <v>0.54824979509111849</v>
      </c>
      <c r="Q2789" s="1">
        <v>0.94342199999999998</v>
      </c>
      <c r="R2789" s="1">
        <v>9.4940499999999997</v>
      </c>
      <c r="S2789" s="1">
        <v>9.0387978999999993E-2</v>
      </c>
      <c r="T2789" s="1">
        <v>8.6209400000000005E-2</v>
      </c>
      <c r="U2789" s="1">
        <v>0.144577177</v>
      </c>
      <c r="V2789" s="1">
        <v>0.111344444</v>
      </c>
      <c r="W2789" s="1">
        <v>0.21422222199999999</v>
      </c>
      <c r="X2789" s="1">
        <v>4.8211111000000001E-2</v>
      </c>
      <c r="Y2789" s="1">
        <v>0.31108888899999998</v>
      </c>
      <c r="Z2789" s="1">
        <v>0.31599604199999998</v>
      </c>
      <c r="AA2789" s="1">
        <v>-0.18439866399999999</v>
      </c>
      <c r="AB2789" s="1">
        <v>0.46666666699999998</v>
      </c>
      <c r="AC2789" s="1">
        <v>0.22383509200000001</v>
      </c>
      <c r="AD2789" s="1">
        <v>0.69911516900000004</v>
      </c>
      <c r="AE2789" s="1">
        <f t="shared" si="1982"/>
        <v>0.66793928669926039</v>
      </c>
      <c r="AF2789" s="1">
        <v>0.99627510799999996</v>
      </c>
      <c r="AG2789" s="1">
        <v>1.088851037</v>
      </c>
      <c r="AH2789" s="1">
        <v>0.60419346500000004</v>
      </c>
      <c r="AI2789" s="1">
        <v>0.82526315800000005</v>
      </c>
      <c r="AJ2789" s="1">
        <v>0.51620337699999996</v>
      </c>
      <c r="AK2789" s="1">
        <v>0.56538972899999995</v>
      </c>
      <c r="AL2789" s="1">
        <v>0</v>
      </c>
      <c r="AM2789" s="1">
        <v>9.0387978999999993E-2</v>
      </c>
      <c r="AN2789" s="1">
        <f t="shared" si="1983"/>
        <v>0.30088483139488587</v>
      </c>
      <c r="AO2789" s="1">
        <f t="shared" si="1984"/>
        <v>0.89106578774962808</v>
      </c>
      <c r="AP2789" s="1">
        <f t="shared" si="1985"/>
        <v>2.3737581982535096</v>
      </c>
      <c r="AQ2789" s="1">
        <f t="shared" si="1986"/>
        <v>0.29019572174649033</v>
      </c>
      <c r="AR2789" s="1">
        <f t="shared" si="1987"/>
        <v>1.6473003261053068E-2</v>
      </c>
      <c r="AS2789" s="1">
        <f t="shared" si="1988"/>
        <v>0.54866666667500008</v>
      </c>
      <c r="AT2789" s="1">
        <f t="shared" si="1989"/>
        <v>1.6188700170948056</v>
      </c>
      <c r="AU2789" s="1">
        <f t="shared" si="1990"/>
        <v>0.2309391583940047</v>
      </c>
      <c r="AV2789" s="1">
        <f t="shared" si="1991"/>
        <v>0.23572750860599528</v>
      </c>
      <c r="AW2789" s="1">
        <f t="shared" si="1992"/>
        <v>0.296604069468202</v>
      </c>
      <c r="AX2789" s="1">
        <f t="shared" si="2011"/>
        <v>0.45579295722363822</v>
      </c>
      <c r="AY2789" s="1">
        <f t="shared" si="2012"/>
        <v>0</v>
      </c>
      <c r="AZ2789" s="1">
        <f t="shared" si="2013"/>
        <v>0</v>
      </c>
      <c r="BA2789" s="1">
        <f t="shared" si="2014"/>
        <v>0</v>
      </c>
      <c r="BB2789" s="1">
        <f t="shared" si="2015"/>
        <v>0</v>
      </c>
      <c r="BC2789" s="1">
        <f t="shared" si="2016"/>
        <v>0</v>
      </c>
      <c r="BD2789" s="1">
        <f t="shared" si="2017"/>
        <v>0</v>
      </c>
      <c r="BE2789" s="1">
        <f t="shared" si="1993"/>
        <v>0</v>
      </c>
      <c r="BF2789" s="1">
        <f t="shared" si="1994"/>
        <v>0</v>
      </c>
      <c r="BG2789" s="1">
        <f t="shared" si="1995"/>
        <v>0</v>
      </c>
      <c r="BH2789" s="1">
        <f t="shared" si="1996"/>
        <v>0</v>
      </c>
      <c r="BI2789" s="1">
        <f t="shared" si="1997"/>
        <v>0</v>
      </c>
      <c r="BJ2789" s="1">
        <f t="shared" si="1998"/>
        <v>0</v>
      </c>
      <c r="BK2789" s="1">
        <f t="shared" si="1999"/>
        <v>0.14457717671647433</v>
      </c>
      <c r="BL2789" s="2" t="e">
        <f t="shared" si="2000"/>
        <v>#DIV/0!</v>
      </c>
      <c r="BM2789" s="2" t="e">
        <f t="shared" si="2001"/>
        <v>#DIV/0!</v>
      </c>
      <c r="BN2789" s="2" t="e">
        <f t="shared" si="2002"/>
        <v>#DIV/0!</v>
      </c>
      <c r="BO2789" s="2" t="e">
        <f t="shared" si="2003"/>
        <v>#DIV/0!</v>
      </c>
      <c r="BP2789" s="2" t="e">
        <f t="shared" si="2004"/>
        <v>#DIV/0!</v>
      </c>
      <c r="BQ2789" s="2" t="e">
        <f t="shared" si="2005"/>
        <v>#DIV/0!</v>
      </c>
      <c r="BR2789" s="2" t="e">
        <f t="shared" si="2006"/>
        <v>#DIV/0!</v>
      </c>
      <c r="BS2789" s="1" t="e">
        <f t="shared" si="2018"/>
        <v>#DIV/0!</v>
      </c>
      <c r="BT2789" s="1" t="e">
        <f t="shared" si="2019"/>
        <v>#DIV/0!</v>
      </c>
      <c r="BU2789" s="1" t="e">
        <f t="shared" si="2020"/>
        <v>#DIV/0!</v>
      </c>
      <c r="BV2789" s="1" t="e">
        <f t="shared" si="2021"/>
        <v>#DIV/0!</v>
      </c>
      <c r="BW2789" s="1" t="e">
        <f t="shared" si="2022"/>
        <v>#DIV/0!</v>
      </c>
      <c r="BX2789" s="1" t="e">
        <f t="shared" si="2023"/>
        <v>#DIV/0!</v>
      </c>
      <c r="BY2789" s="1" t="e">
        <f t="shared" si="2007"/>
        <v>#DIV/0!</v>
      </c>
    </row>
    <row r="2790" spans="1:77" x14ac:dyDescent="0.25">
      <c r="A2790" s="1">
        <v>20070621</v>
      </c>
      <c r="B2790" s="1">
        <v>2007</v>
      </c>
      <c r="C2790" s="1">
        <v>6</v>
      </c>
      <c r="D2790" s="1">
        <v>15.898</v>
      </c>
      <c r="E2790" s="1">
        <v>135.21899999999999</v>
      </c>
      <c r="F2790" s="1">
        <f t="shared" si="2008"/>
        <v>5.6078023679999998</v>
      </c>
      <c r="G2790" s="1">
        <v>488.05900000000003</v>
      </c>
      <c r="H2790" s="1">
        <v>2.5510000000000002</v>
      </c>
      <c r="I2790" s="1">
        <v>263.46125319999999</v>
      </c>
      <c r="J2790" s="1">
        <v>209.3633907</v>
      </c>
      <c r="K2790" s="1">
        <f t="shared" si="2009"/>
        <v>3.4144578414719994E-3</v>
      </c>
      <c r="L2790" s="1">
        <f t="shared" si="2010"/>
        <v>2.7133495434719995E-3</v>
      </c>
      <c r="M2790" s="1">
        <f t="shared" si="1978"/>
        <v>7.0110829799999988E-4</v>
      </c>
      <c r="N2790" s="1">
        <f t="shared" si="1979"/>
        <v>0.79466482511971903</v>
      </c>
      <c r="O2790" s="1">
        <f t="shared" si="1980"/>
        <v>4.4563232880726664</v>
      </c>
      <c r="P2790" s="1">
        <f t="shared" si="1981"/>
        <v>1.1514790799273333</v>
      </c>
      <c r="Q2790" s="1">
        <v>40.409599999999998</v>
      </c>
      <c r="R2790" s="1">
        <v>1.1263399999999999</v>
      </c>
      <c r="S2790" s="1">
        <v>0.97288276100000004</v>
      </c>
      <c r="T2790" s="1">
        <v>1.9317299999999999</v>
      </c>
      <c r="U2790" s="1">
        <v>0.44463015500000003</v>
      </c>
      <c r="V2790" s="1">
        <v>4.3788888999999998E-2</v>
      </c>
      <c r="W2790" s="1">
        <v>0.32153333299999998</v>
      </c>
      <c r="X2790" s="1">
        <v>2.2577778E-2</v>
      </c>
      <c r="Y2790" s="1">
        <v>0.18413333300000001</v>
      </c>
      <c r="Z2790" s="1">
        <v>0.76027251399999995</v>
      </c>
      <c r="AA2790" s="1">
        <v>0.271720501</v>
      </c>
      <c r="AB2790" s="1">
        <v>3.511111111</v>
      </c>
      <c r="AC2790" s="1">
        <v>0.77473791700000005</v>
      </c>
      <c r="AD2790" s="1">
        <v>0.72294538200000003</v>
      </c>
      <c r="AE2790" s="1">
        <f t="shared" si="1982"/>
        <v>0.69781293970164227</v>
      </c>
      <c r="AF2790" s="1">
        <v>0.99842921399999995</v>
      </c>
      <c r="AG2790" s="1">
        <v>1.106109706</v>
      </c>
      <c r="AH2790" s="1">
        <v>0.61481862600000003</v>
      </c>
      <c r="AI2790" s="1">
        <v>1</v>
      </c>
      <c r="AJ2790" s="1">
        <v>0.80488639299999998</v>
      </c>
      <c r="AK2790" s="1">
        <v>1</v>
      </c>
      <c r="AL2790" s="1">
        <v>1</v>
      </c>
      <c r="AM2790" s="1">
        <v>0.97288276100000004</v>
      </c>
      <c r="AN2790" s="1">
        <f t="shared" si="1983"/>
        <v>0.27705461839654627</v>
      </c>
      <c r="AO2790" s="1">
        <f t="shared" si="1984"/>
        <v>0.92719310872173455</v>
      </c>
      <c r="AP2790" s="1">
        <f t="shared" si="1985"/>
        <v>5.1995157106830243</v>
      </c>
      <c r="AQ2790" s="1">
        <f t="shared" si="1986"/>
        <v>0.40828665731697544</v>
      </c>
      <c r="AR2790" s="1">
        <f t="shared" si="1987"/>
        <v>1.3479298351070361E-2</v>
      </c>
      <c r="AS2790" s="1">
        <f t="shared" si="1988"/>
        <v>0.6247777777750001</v>
      </c>
      <c r="AT2790" s="1">
        <f t="shared" si="1989"/>
        <v>0.41464453192035805</v>
      </c>
      <c r="AU2790" s="1">
        <f t="shared" si="1990"/>
        <v>0.7055117189327661</v>
      </c>
      <c r="AV2790" s="1">
        <f t="shared" si="1991"/>
        <v>2.8055993920672337</v>
      </c>
      <c r="AW2790" s="1">
        <f t="shared" si="1992"/>
        <v>2.9731483279045006</v>
      </c>
      <c r="AX2790" s="1">
        <f t="shared" si="2011"/>
        <v>1.0582623105947648</v>
      </c>
      <c r="AY2790" s="1">
        <f t="shared" si="2012"/>
        <v>7.5910672680627425</v>
      </c>
      <c r="AZ2790" s="1">
        <f t="shared" si="2013"/>
        <v>9.608164687095389</v>
      </c>
      <c r="BA2790" s="1">
        <f t="shared" si="2014"/>
        <v>11.834188903431224</v>
      </c>
      <c r="BB2790" s="1">
        <f t="shared" si="2015"/>
        <v>5.3423842779373762</v>
      </c>
      <c r="BC2790" s="1">
        <f t="shared" si="2016"/>
        <v>9.789713980327825</v>
      </c>
      <c r="BD2790" s="1">
        <f t="shared" si="2017"/>
        <v>12.628915568043142</v>
      </c>
      <c r="BE2790" s="1">
        <f t="shared" si="1993"/>
        <v>1.7472511245</v>
      </c>
      <c r="BF2790" s="1">
        <f t="shared" si="1994"/>
        <v>2.2115304687838595</v>
      </c>
      <c r="BG2790" s="1">
        <f t="shared" si="1995"/>
        <v>2.7238989115614198</v>
      </c>
      <c r="BH2790" s="1">
        <f t="shared" si="1996"/>
        <v>1.2296672664737671</v>
      </c>
      <c r="BI2790" s="1">
        <f t="shared" si="1997"/>
        <v>2.2533180324492657</v>
      </c>
      <c r="BJ2790" s="1">
        <f t="shared" si="1998"/>
        <v>2.9068227362856973</v>
      </c>
      <c r="BK2790" s="1">
        <f t="shared" si="1999"/>
        <v>0.44463015483088297</v>
      </c>
      <c r="BL2790" s="2">
        <f t="shared" si="2000"/>
        <v>1.75</v>
      </c>
      <c r="BM2790" s="2">
        <f t="shared" si="2001"/>
        <v>2.2150097751284945</v>
      </c>
      <c r="BN2790" s="2">
        <f t="shared" si="2002"/>
        <v>2.7281843052735635</v>
      </c>
      <c r="BO2790" s="2">
        <f t="shared" si="2003"/>
        <v>1.2316018494164045</v>
      </c>
      <c r="BP2790" s="2">
        <f t="shared" si="2004"/>
        <v>2.2568630813814163</v>
      </c>
      <c r="BQ2790" s="2">
        <f t="shared" si="2005"/>
        <v>2.911395916231371</v>
      </c>
      <c r="BR2790" s="2">
        <f t="shared" si="2006"/>
        <v>0.44532967244574534</v>
      </c>
      <c r="BS2790" s="1">
        <f t="shared" si="2018"/>
        <v>7.6030099696809783</v>
      </c>
      <c r="BT2790" s="1">
        <f t="shared" si="2019"/>
        <v>9.6232808018530083</v>
      </c>
      <c r="BU2790" s="1">
        <f t="shared" si="2020"/>
        <v>11.852807126926901</v>
      </c>
      <c r="BV2790" s="1">
        <f t="shared" si="2021"/>
        <v>5.3507892227374034</v>
      </c>
      <c r="BW2790" s="1">
        <f t="shared" si="2022"/>
        <v>9.8051157188273397</v>
      </c>
      <c r="BX2790" s="1">
        <f t="shared" si="2023"/>
        <v>12.648784101026058</v>
      </c>
      <c r="BY2790" s="1">
        <f t="shared" si="2007"/>
        <v>1.9347691082284377</v>
      </c>
    </row>
    <row r="2791" spans="1:77" x14ac:dyDescent="0.25">
      <c r="A2791" s="1">
        <v>20080414</v>
      </c>
      <c r="B2791" s="1">
        <v>2008</v>
      </c>
      <c r="C2791" s="1">
        <v>4</v>
      </c>
      <c r="D2791" s="1">
        <v>13.243</v>
      </c>
      <c r="E2791" s="1">
        <v>241.93799999999999</v>
      </c>
      <c r="F2791" s="1">
        <f t="shared" si="2008"/>
        <v>10.033652736000001</v>
      </c>
      <c r="G2791" s="1">
        <v>409.09699999999998</v>
      </c>
      <c r="H2791" s="1">
        <v>7.7910000000000004</v>
      </c>
      <c r="I2791" s="1">
        <v>529.47902079999994</v>
      </c>
      <c r="J2791" s="1">
        <v>420.76826920000002</v>
      </c>
      <c r="K2791" s="1">
        <f t="shared" si="2009"/>
        <v>6.8620481095679987E-3</v>
      </c>
      <c r="L2791" s="1">
        <f t="shared" si="2010"/>
        <v>5.4531567688319996E-3</v>
      </c>
      <c r="M2791" s="1">
        <f t="shared" si="1978"/>
        <v>1.4088913407359991E-3</v>
      </c>
      <c r="N2791" s="1">
        <f t="shared" si="1979"/>
        <v>0.79468355245549338</v>
      </c>
      <c r="O2791" s="1">
        <f t="shared" si="1980"/>
        <v>7.9735788003492614</v>
      </c>
      <c r="P2791" s="1">
        <f t="shared" si="1981"/>
        <v>2.0600739356507392</v>
      </c>
      <c r="Q2791" s="1">
        <v>44.611600000000003</v>
      </c>
      <c r="R2791" s="1">
        <v>59.241900000000001</v>
      </c>
      <c r="S2791" s="1">
        <v>0.42956279800000002</v>
      </c>
      <c r="T2791" s="1">
        <v>3.8695300000000001</v>
      </c>
      <c r="U2791" s="1">
        <v>0.76869187299999997</v>
      </c>
      <c r="V2791" s="1">
        <v>7.3688888999999994E-2</v>
      </c>
      <c r="W2791" s="1">
        <v>0.24675555599999999</v>
      </c>
      <c r="X2791" s="1">
        <v>3.5633333000000003E-2</v>
      </c>
      <c r="Y2791" s="1">
        <v>0.26804444399999999</v>
      </c>
      <c r="Z2791" s="1">
        <v>0.54008321800000003</v>
      </c>
      <c r="AA2791" s="1">
        <v>-4.1353705999999997E-2</v>
      </c>
      <c r="AB2791" s="1">
        <v>1.566666667</v>
      </c>
      <c r="AC2791" s="1">
        <v>0.50170318999999997</v>
      </c>
      <c r="AD2791" s="1">
        <v>0.40860480500000002</v>
      </c>
      <c r="AE2791" s="1">
        <f t="shared" si="1982"/>
        <v>0.30375429986210356</v>
      </c>
      <c r="AF2791" s="1">
        <v>0.97008314600000001</v>
      </c>
      <c r="AG2791" s="1">
        <v>0.99598700100000004</v>
      </c>
      <c r="AH2791" s="1">
        <v>0.54651402100000002</v>
      </c>
      <c r="AI2791" s="1">
        <v>0.95470175400000001</v>
      </c>
      <c r="AJ2791" s="1">
        <v>0.606738161</v>
      </c>
      <c r="AK2791" s="1">
        <v>0.78222879899999997</v>
      </c>
      <c r="AL2791" s="1">
        <v>0.43363526099999999</v>
      </c>
      <c r="AM2791" s="1">
        <v>0.42956279800000002</v>
      </c>
      <c r="AN2791" s="1">
        <f t="shared" si="1983"/>
        <v>0.59139519478265545</v>
      </c>
      <c r="AO2791" s="1">
        <f t="shared" si="1984"/>
        <v>0.37631134518347242</v>
      </c>
      <c r="AP2791" s="1">
        <f t="shared" si="1985"/>
        <v>3.7757773581879888</v>
      </c>
      <c r="AQ2791" s="1">
        <f t="shared" si="1986"/>
        <v>6.2578753778120113</v>
      </c>
      <c r="AR2791" s="1">
        <f t="shared" si="1987"/>
        <v>0.275716621291625</v>
      </c>
      <c r="AS2791" s="1">
        <f t="shared" si="1988"/>
        <v>0.57616666667500005</v>
      </c>
      <c r="AT2791" s="1">
        <f t="shared" si="1989"/>
        <v>1.1107128348772999</v>
      </c>
      <c r="AU2791" s="1">
        <f t="shared" si="1990"/>
        <v>0.5417789398923879</v>
      </c>
      <c r="AV2791" s="1">
        <f t="shared" si="1991"/>
        <v>1.024887727107612</v>
      </c>
      <c r="AW2791" s="1">
        <f t="shared" si="1992"/>
        <v>1.5600355795803895</v>
      </c>
      <c r="AX2791" s="1">
        <f t="shared" si="2011"/>
        <v>5.1863319627969249</v>
      </c>
      <c r="AY2791" s="1">
        <f t="shared" si="2012"/>
        <v>3.7057620208227897</v>
      </c>
      <c r="AZ2791" s="1">
        <f t="shared" si="2013"/>
        <v>3.9311071072356887</v>
      </c>
      <c r="BA2791" s="1">
        <f t="shared" si="2014"/>
        <v>4.6227630237824355</v>
      </c>
      <c r="BB2791" s="1">
        <f t="shared" si="2015"/>
        <v>3.7661742093385238</v>
      </c>
      <c r="BC2791" s="1">
        <f t="shared" si="2016"/>
        <v>4.7780419097574445</v>
      </c>
      <c r="BD2791" s="1">
        <f t="shared" si="2017"/>
        <v>5.0628298472935418</v>
      </c>
      <c r="BE2791" s="1">
        <f t="shared" si="1993"/>
        <v>0.73615895186296942</v>
      </c>
      <c r="BF2791" s="1">
        <f t="shared" si="1994"/>
        <v>0.7809243204130949</v>
      </c>
      <c r="BG2791" s="1">
        <f t="shared" si="1995"/>
        <v>0.91832350895079373</v>
      </c>
      <c r="BH2791" s="1">
        <f t="shared" si="1996"/>
        <v>0.74815998515317961</v>
      </c>
      <c r="BI2791" s="1">
        <f t="shared" si="1997"/>
        <v>0.94917005044576874</v>
      </c>
      <c r="BJ2791" s="1">
        <f t="shared" si="1998"/>
        <v>1.0057438909735104</v>
      </c>
      <c r="BK2791" s="1">
        <f t="shared" si="1999"/>
        <v>0.76869187308737219</v>
      </c>
      <c r="BL2791" s="2">
        <f t="shared" si="2000"/>
        <v>1.75</v>
      </c>
      <c r="BM2791" s="2">
        <f t="shared" si="2001"/>
        <v>1.8564164128745144</v>
      </c>
      <c r="BN2791" s="2">
        <f t="shared" si="2002"/>
        <v>2.1830423125290372</v>
      </c>
      <c r="BO2791" s="2">
        <f t="shared" si="2003"/>
        <v>1.778528904260037</v>
      </c>
      <c r="BP2791" s="2">
        <f t="shared" si="2004"/>
        <v>2.2563708341473609</v>
      </c>
      <c r="BQ2791" s="2">
        <f t="shared" si="2005"/>
        <v>2.390858393760678</v>
      </c>
      <c r="BR2791" s="2">
        <f t="shared" si="2006"/>
        <v>1.8273373902451742</v>
      </c>
      <c r="BS2791" s="1">
        <f t="shared" si="2018"/>
        <v>8.8093522737559979</v>
      </c>
      <c r="BT2791" s="1">
        <f t="shared" si="2019"/>
        <v>9.3450435130251766</v>
      </c>
      <c r="BU2791" s="1">
        <f t="shared" si="2020"/>
        <v>10.989250719761845</v>
      </c>
      <c r="BV2791" s="1">
        <f t="shared" si="2021"/>
        <v>8.9529643695336691</v>
      </c>
      <c r="BW2791" s="1">
        <f t="shared" si="2022"/>
        <v>11.358380307561584</v>
      </c>
      <c r="BX2791" s="1">
        <f t="shared" si="2023"/>
        <v>12.035379329888135</v>
      </c>
      <c r="BY2791" s="1">
        <f t="shared" si="2007"/>
        <v>9.1986621678146747</v>
      </c>
    </row>
    <row r="2792" spans="1:77" x14ac:dyDescent="0.25">
      <c r="A2792" s="1">
        <v>20090531</v>
      </c>
      <c r="B2792" s="1">
        <v>2009</v>
      </c>
      <c r="C2792" s="1">
        <v>5</v>
      </c>
      <c r="D2792" s="1">
        <v>4.5739999999999998</v>
      </c>
      <c r="E2792" s="1">
        <v>50.942999999999998</v>
      </c>
      <c r="F2792" s="1">
        <f t="shared" si="2008"/>
        <v>2.112708096</v>
      </c>
      <c r="G2792" s="1">
        <v>477.18400000000003</v>
      </c>
      <c r="H2792" s="1">
        <v>0.189</v>
      </c>
      <c r="I2792" s="1">
        <v>109.2508102</v>
      </c>
      <c r="J2792" s="1">
        <v>86.898316039999997</v>
      </c>
      <c r="K2792" s="1">
        <f t="shared" si="2009"/>
        <v>1.415890500192E-3</v>
      </c>
      <c r="L2792" s="1">
        <f t="shared" si="2010"/>
        <v>1.1262021758783999E-3</v>
      </c>
      <c r="M2792" s="1">
        <f t="shared" si="1978"/>
        <v>2.8968832431360003E-4</v>
      </c>
      <c r="N2792" s="1">
        <f t="shared" si="1979"/>
        <v>0.7954020284235841</v>
      </c>
      <c r="O2792" s="1">
        <f t="shared" si="1980"/>
        <v>1.6804523050253282</v>
      </c>
      <c r="P2792" s="1">
        <f t="shared" si="1981"/>
        <v>0.43225579097467182</v>
      </c>
      <c r="Q2792" s="1">
        <v>11.511200000000001</v>
      </c>
      <c r="R2792" s="1">
        <v>1.68834</v>
      </c>
      <c r="S2792" s="1">
        <v>0.87209099700000003</v>
      </c>
      <c r="T2792" s="1">
        <v>3.7255799999999999</v>
      </c>
      <c r="U2792" s="1">
        <v>2.324706307</v>
      </c>
      <c r="V2792" s="1">
        <v>5.5833332999999999E-2</v>
      </c>
      <c r="W2792" s="1">
        <v>0.38592222199999998</v>
      </c>
      <c r="X2792" s="1">
        <v>3.3622222E-2</v>
      </c>
      <c r="Y2792" s="1">
        <v>0.222066667</v>
      </c>
      <c r="Z2792" s="1">
        <v>0.74722068600000002</v>
      </c>
      <c r="AA2792" s="1">
        <v>0.269504193</v>
      </c>
      <c r="AB2792" s="1">
        <v>2.9666666670000001</v>
      </c>
      <c r="AC2792" s="1">
        <v>0.75855365100000005</v>
      </c>
      <c r="AD2792" s="1">
        <v>0.893242439</v>
      </c>
      <c r="AE2792" s="1">
        <f t="shared" si="1982"/>
        <v>0.91129803058794034</v>
      </c>
      <c r="AF2792" s="1">
        <v>0.69578757199999997</v>
      </c>
      <c r="AG2792" s="1">
        <v>0.53303825500000002</v>
      </c>
      <c r="AH2792" s="1">
        <v>0.32348855199999998</v>
      </c>
      <c r="AI2792" s="1">
        <v>1</v>
      </c>
      <c r="AJ2792" s="1">
        <v>0.80348366599999999</v>
      </c>
      <c r="AK2792" s="1">
        <v>1</v>
      </c>
      <c r="AL2792" s="1">
        <v>1</v>
      </c>
      <c r="AM2792" s="1">
        <v>0.87209099700000003</v>
      </c>
      <c r="AN2792" s="1">
        <f t="shared" si="1983"/>
        <v>0.10675756102467811</v>
      </c>
      <c r="AO2792" s="1">
        <f t="shared" si="1984"/>
        <v>0.99941055035131299</v>
      </c>
      <c r="AP2792" s="1">
        <f t="shared" si="1985"/>
        <v>2.1114627609550345</v>
      </c>
      <c r="AQ2792" s="1">
        <f t="shared" si="1986"/>
        <v>1.2453350449654899E-3</v>
      </c>
      <c r="AR2792" s="1">
        <f t="shared" si="1987"/>
        <v>4.4455109596267094E-5</v>
      </c>
      <c r="AS2792" s="1">
        <f t="shared" si="1988"/>
        <v>0.61116666667500008</v>
      </c>
      <c r="AT2792" s="1">
        <f t="shared" si="1989"/>
        <v>0.23764770837286983</v>
      </c>
      <c r="AU2792" s="1">
        <f t="shared" si="1990"/>
        <v>0.68290621470421198</v>
      </c>
      <c r="AV2792" s="1">
        <f t="shared" si="1991"/>
        <v>2.2837604522957884</v>
      </c>
      <c r="AW2792" s="1">
        <f t="shared" si="1992"/>
        <v>1.1107844981143276</v>
      </c>
      <c r="AX2792" s="1">
        <f t="shared" si="2011"/>
        <v>0.3330926163284712</v>
      </c>
      <c r="AY2792" s="1">
        <f t="shared" si="2012"/>
        <v>1.9513740057222324</v>
      </c>
      <c r="AZ2792" s="1">
        <f t="shared" si="2013"/>
        <v>2.6865192693967614</v>
      </c>
      <c r="BA2792" s="1">
        <f t="shared" si="2014"/>
        <v>3.036504131078011</v>
      </c>
      <c r="BB2792" s="1">
        <f t="shared" si="2015"/>
        <v>1.3349892826630234</v>
      </c>
      <c r="BC2792" s="1">
        <f t="shared" si="2016"/>
        <v>2.5197737184184321</v>
      </c>
      <c r="BD2792" s="1">
        <f t="shared" si="2017"/>
        <v>3.2438642634949937</v>
      </c>
      <c r="BE2792" s="1">
        <f t="shared" si="1993"/>
        <v>1.2176282509999998</v>
      </c>
      <c r="BF2792" s="1">
        <f t="shared" si="1994"/>
        <v>1.6763479218647599</v>
      </c>
      <c r="BG2792" s="1">
        <f t="shared" si="1995"/>
        <v>1.8947332512561348</v>
      </c>
      <c r="BH2792" s="1">
        <f t="shared" si="1996"/>
        <v>0.83301338471560316</v>
      </c>
      <c r="BI2792" s="1">
        <f t="shared" si="1997"/>
        <v>1.5723011871002324</v>
      </c>
      <c r="BJ2792" s="1">
        <f t="shared" si="1998"/>
        <v>2.0241228785759726</v>
      </c>
      <c r="BK2792" s="1">
        <f t="shared" si="1999"/>
        <v>2.3247063074828658</v>
      </c>
      <c r="BL2792" s="2">
        <f t="shared" si="2000"/>
        <v>1.7499999999999998</v>
      </c>
      <c r="BM2792" s="2">
        <f t="shared" si="2001"/>
        <v>2.4092812078350256</v>
      </c>
      <c r="BN2792" s="2">
        <f t="shared" si="2002"/>
        <v>2.7231490292501732</v>
      </c>
      <c r="BO2792" s="2">
        <f t="shared" si="2003"/>
        <v>1.1972237191894011</v>
      </c>
      <c r="BP2792" s="2">
        <f t="shared" si="2004"/>
        <v>2.2597431319170393</v>
      </c>
      <c r="BQ2792" s="2">
        <f t="shared" si="2005"/>
        <v>2.9091104239728685</v>
      </c>
      <c r="BR2792" s="2">
        <f t="shared" si="2006"/>
        <v>3.3411150199199962</v>
      </c>
      <c r="BS2792" s="1">
        <f t="shared" si="2018"/>
        <v>2.8045542695066024</v>
      </c>
      <c r="BT2792" s="1">
        <f t="shared" si="2019"/>
        <v>3.8611199416432829</v>
      </c>
      <c r="BU2792" s="1">
        <f t="shared" si="2020"/>
        <v>4.3641252779921906</v>
      </c>
      <c r="BV2792" s="1">
        <f t="shared" si="2021"/>
        <v>1.9186736532612623</v>
      </c>
      <c r="BW2792" s="1">
        <f t="shared" si="2022"/>
        <v>3.6214698563463736</v>
      </c>
      <c r="BX2792" s="1">
        <f t="shared" si="2023"/>
        <v>4.6621474628681554</v>
      </c>
      <c r="BY2792" s="1">
        <f t="shared" si="2007"/>
        <v>5.3544790823024355</v>
      </c>
    </row>
    <row r="2793" spans="1:77" x14ac:dyDescent="0.25">
      <c r="A2793" s="1">
        <v>20050424</v>
      </c>
      <c r="B2793" s="1">
        <v>2005</v>
      </c>
      <c r="C2793" s="1">
        <v>4</v>
      </c>
      <c r="D2793" s="1">
        <v>10.298</v>
      </c>
      <c r="E2793" s="1">
        <v>200.15700000000001</v>
      </c>
      <c r="F2793" s="1">
        <f t="shared" si="2008"/>
        <v>8.3009111040000008</v>
      </c>
      <c r="G2793" s="1">
        <v>404.44799999999998</v>
      </c>
      <c r="H2793" s="1">
        <v>5.7489999999999997</v>
      </c>
      <c r="I2793" s="1">
        <v>387.55916669999999</v>
      </c>
      <c r="J2793" s="1">
        <v>308.36541670000003</v>
      </c>
      <c r="K2793" s="1">
        <f t="shared" si="2009"/>
        <v>5.022766800431999E-3</v>
      </c>
      <c r="L2793" s="1">
        <f t="shared" si="2010"/>
        <v>3.9964158004319999E-3</v>
      </c>
      <c r="M2793" s="1">
        <f t="shared" si="1978"/>
        <v>1.0263509999999991E-3</v>
      </c>
      <c r="N2793" s="1">
        <f t="shared" si="1979"/>
        <v>0.79566023254121121</v>
      </c>
      <c r="O2793" s="1">
        <f t="shared" si="1980"/>
        <v>6.6047048593125632</v>
      </c>
      <c r="P2793" s="1">
        <f t="shared" si="1981"/>
        <v>1.6962062446874375</v>
      </c>
      <c r="Q2793" s="1">
        <v>66.9649</v>
      </c>
      <c r="R2793" s="1">
        <v>2.6626799999999999</v>
      </c>
      <c r="S2793" s="1">
        <v>0.96175825699999995</v>
      </c>
      <c r="T2793" s="1">
        <v>11.104900000000001</v>
      </c>
      <c r="U2793" s="1">
        <v>1.9320638880000001</v>
      </c>
      <c r="V2793" s="1">
        <v>4.6466667000000003E-2</v>
      </c>
      <c r="W2793" s="1">
        <v>0.25712222200000001</v>
      </c>
      <c r="X2793" s="1">
        <v>2.3366667000000001E-2</v>
      </c>
      <c r="Y2793" s="1">
        <v>0.163611111</v>
      </c>
      <c r="Z2793" s="1">
        <v>0.69388427100000005</v>
      </c>
      <c r="AA2793" s="1">
        <v>0.222257434</v>
      </c>
      <c r="AB2793" s="1">
        <v>2.388888889</v>
      </c>
      <c r="AC2793" s="1">
        <v>0.69241649599999999</v>
      </c>
      <c r="AD2793" s="1">
        <v>0.50511066900000001</v>
      </c>
      <c r="AE2793" s="1">
        <f t="shared" si="1982"/>
        <v>0.42473444778738878</v>
      </c>
      <c r="AF2793" s="1">
        <v>0.90371285300000004</v>
      </c>
      <c r="AG2793" s="1">
        <v>0.85959079000000005</v>
      </c>
      <c r="AH2793" s="1">
        <v>0.47074864900000002</v>
      </c>
      <c r="AI2793" s="1">
        <v>1</v>
      </c>
      <c r="AJ2793" s="1">
        <v>0.77358065399999998</v>
      </c>
      <c r="AK2793" s="1">
        <v>0.93621324699999997</v>
      </c>
      <c r="AL2793" s="1">
        <v>1</v>
      </c>
      <c r="AM2793" s="1">
        <v>0.96175825699999995</v>
      </c>
      <c r="AN2793" s="1">
        <f t="shared" si="1983"/>
        <v>0.49488933064324714</v>
      </c>
      <c r="AO2793" s="1">
        <f t="shared" si="1984"/>
        <v>0.53327072831586397</v>
      </c>
      <c r="AP2793" s="1">
        <f t="shared" si="1985"/>
        <v>4.4266329101153232</v>
      </c>
      <c r="AQ2793" s="1">
        <f t="shared" si="1986"/>
        <v>3.8742781938846775</v>
      </c>
      <c r="AR2793" s="1">
        <f t="shared" si="1987"/>
        <v>0.15634998166469632</v>
      </c>
      <c r="AS2793" s="1">
        <f t="shared" si="1988"/>
        <v>0.59672222222500004</v>
      </c>
      <c r="AT2793" s="1">
        <f t="shared" si="1989"/>
        <v>0.73061472518200277</v>
      </c>
      <c r="AU2793" s="1">
        <f t="shared" si="1990"/>
        <v>0.57609375195277257</v>
      </c>
      <c r="AV2793" s="1">
        <f t="shared" si="1991"/>
        <v>1.8127951370472273</v>
      </c>
      <c r="AW2793" s="1">
        <f t="shared" si="1992"/>
        <v>2.3778627711624103</v>
      </c>
      <c r="AX2793" s="1">
        <f t="shared" si="2011"/>
        <v>3.66002882006917</v>
      </c>
      <c r="AY2793" s="1">
        <f t="shared" si="2012"/>
        <v>9.0899538135580631</v>
      </c>
      <c r="AZ2793" s="1">
        <f t="shared" si="2013"/>
        <v>10.214554315787939</v>
      </c>
      <c r="BA2793" s="1">
        <f t="shared" si="2014"/>
        <v>11.18588017892854</v>
      </c>
      <c r="BB2793" s="1">
        <f t="shared" si="2015"/>
        <v>7.2422354249137886</v>
      </c>
      <c r="BC2793" s="1">
        <f t="shared" si="2016"/>
        <v>11.7393095957221</v>
      </c>
      <c r="BD2793" s="1">
        <f t="shared" si="2017"/>
        <v>12.1162957330771</v>
      </c>
      <c r="BE2793" s="1">
        <f t="shared" si="1993"/>
        <v>1.5814974927499998</v>
      </c>
      <c r="BF2793" s="1">
        <f t="shared" si="1994"/>
        <v>1.7771588691553619</v>
      </c>
      <c r="BG2793" s="1">
        <f t="shared" si="1995"/>
        <v>1.9461530630432182</v>
      </c>
      <c r="BH2793" s="1">
        <f t="shared" si="1996"/>
        <v>1.2600258924663486</v>
      </c>
      <c r="BI2793" s="1">
        <f t="shared" si="1997"/>
        <v>2.042440376821165</v>
      </c>
      <c r="BJ2793" s="1">
        <f t="shared" si="1998"/>
        <v>2.1080295583788509</v>
      </c>
      <c r="BK2793" s="1">
        <f t="shared" si="1999"/>
        <v>1.9320638880523717</v>
      </c>
      <c r="BL2793" s="2">
        <f t="shared" si="2000"/>
        <v>1.7499999999999998</v>
      </c>
      <c r="BM2793" s="2">
        <f t="shared" si="2001"/>
        <v>1.9665083474865239</v>
      </c>
      <c r="BN2793" s="2">
        <f t="shared" si="2002"/>
        <v>2.1535082261834537</v>
      </c>
      <c r="BO2793" s="2">
        <f t="shared" si="2003"/>
        <v>1.3942768306144124</v>
      </c>
      <c r="BP2793" s="2">
        <f t="shared" si="2004"/>
        <v>2.2600545848617744</v>
      </c>
      <c r="BQ2793" s="2">
        <f t="shared" si="2005"/>
        <v>2.3326320427788039</v>
      </c>
      <c r="BR2793" s="2">
        <f t="shared" si="2006"/>
        <v>2.1379179035006728</v>
      </c>
      <c r="BS2793" s="1">
        <f t="shared" si="2018"/>
        <v>10.05845361541855</v>
      </c>
      <c r="BT2793" s="1">
        <f t="shared" si="2019"/>
        <v>11.302875998586622</v>
      </c>
      <c r="BU2793" s="1">
        <f t="shared" si="2020"/>
        <v>12.377692916279171</v>
      </c>
      <c r="BV2793" s="1">
        <f t="shared" si="2021"/>
        <v>8.0138679015930609</v>
      </c>
      <c r="BW2793" s="1">
        <f t="shared" si="2022"/>
        <v>12.990088120083536</v>
      </c>
      <c r="BX2793" s="1">
        <f t="shared" si="2023"/>
        <v>13.407240688074069</v>
      </c>
      <c r="BY2793" s="1">
        <f t="shared" si="2007"/>
        <v>12.288084609105367</v>
      </c>
    </row>
    <row r="2794" spans="1:77" x14ac:dyDescent="0.25">
      <c r="A2794" s="1">
        <v>20020827</v>
      </c>
      <c r="B2794" s="1">
        <v>2002</v>
      </c>
      <c r="C2794" s="1">
        <v>8</v>
      </c>
      <c r="D2794" s="1">
        <v>17.942</v>
      </c>
      <c r="E2794" s="1">
        <v>139.32900000000001</v>
      </c>
      <c r="F2794" s="1">
        <f t="shared" si="2008"/>
        <v>5.778252288</v>
      </c>
      <c r="G2794" s="1">
        <v>381.28800000000001</v>
      </c>
      <c r="H2794" s="1">
        <v>5.5119999999999996</v>
      </c>
      <c r="I2794" s="1">
        <v>256.42270830000001</v>
      </c>
      <c r="J2794" s="1">
        <v>204.1010417</v>
      </c>
      <c r="K2794" s="1">
        <f t="shared" si="2009"/>
        <v>3.3232382995680002E-3</v>
      </c>
      <c r="L2794" s="1">
        <f t="shared" si="2010"/>
        <v>2.6451495004319999E-3</v>
      </c>
      <c r="M2794" s="1">
        <f t="shared" si="1978"/>
        <v>6.780887991360003E-4</v>
      </c>
      <c r="N2794" s="1">
        <f t="shared" si="1979"/>
        <v>0.79595540914891738</v>
      </c>
      <c r="O2794" s="1">
        <f t="shared" si="1980"/>
        <v>4.5992311640607078</v>
      </c>
      <c r="P2794" s="1">
        <f t="shared" si="1981"/>
        <v>1.1790211239392923</v>
      </c>
      <c r="Q2794" s="1">
        <v>66.608599999999996</v>
      </c>
      <c r="R2794" s="1">
        <v>-4.7062900000000001</v>
      </c>
      <c r="S2794" s="1">
        <v>1.0760276959999999</v>
      </c>
      <c r="T2794" s="1">
        <v>12.071899999999999</v>
      </c>
      <c r="U2794" s="1">
        <v>2.6286228600000001</v>
      </c>
      <c r="V2794" s="1">
        <v>3.7377778E-2</v>
      </c>
      <c r="W2794" s="1">
        <v>0.29701111099999999</v>
      </c>
      <c r="X2794" s="1">
        <v>1.9822222E-2</v>
      </c>
      <c r="Y2794" s="1">
        <v>0.17204444399999999</v>
      </c>
      <c r="Z2794" s="1">
        <v>0.77644126800000002</v>
      </c>
      <c r="AA2794" s="1">
        <v>0.26642188900000002</v>
      </c>
      <c r="AB2794" s="1">
        <v>3.1444444439999999</v>
      </c>
      <c r="AC2794" s="1">
        <v>0.79478717200000004</v>
      </c>
      <c r="AD2794" s="1">
        <v>0.63458330699999999</v>
      </c>
      <c r="AE2794" s="1">
        <f t="shared" si="1982"/>
        <v>0.58704187915256367</v>
      </c>
      <c r="AF2794" s="1">
        <v>0.99506819999999996</v>
      </c>
      <c r="AG2794" s="1">
        <v>1.2001582390000001</v>
      </c>
      <c r="AH2794" s="1">
        <v>0.66740416800000002</v>
      </c>
      <c r="AI2794" s="1">
        <v>1</v>
      </c>
      <c r="AJ2794" s="1">
        <v>0.801532841</v>
      </c>
      <c r="AK2794" s="1">
        <v>0.95594394699999996</v>
      </c>
      <c r="AL2794" s="1">
        <v>1</v>
      </c>
      <c r="AM2794" s="1">
        <v>1</v>
      </c>
      <c r="AN2794" s="1">
        <f t="shared" si="1983"/>
        <v>0.36541669289356077</v>
      </c>
      <c r="AO2794" s="1">
        <f t="shared" si="1984"/>
        <v>0.77816029359048811</v>
      </c>
      <c r="AP2794" s="1">
        <f t="shared" si="1985"/>
        <v>4.4964064968699899</v>
      </c>
      <c r="AQ2794" s="1">
        <f t="shared" si="1986"/>
        <v>1.2818457911300101</v>
      </c>
      <c r="AR2794" s="1">
        <f t="shared" si="1987"/>
        <v>4.7997479690795354E-2</v>
      </c>
      <c r="AS2794" s="1">
        <f t="shared" si="1988"/>
        <v>0.6156111111</v>
      </c>
      <c r="AT2794" s="1">
        <f t="shared" si="1989"/>
        <v>0.45146813167704886</v>
      </c>
      <c r="AU2794" s="1">
        <f t="shared" si="1990"/>
        <v>0.55435253557676833</v>
      </c>
      <c r="AV2794" s="1">
        <f t="shared" si="1991"/>
        <v>2.5900919084232314</v>
      </c>
      <c r="AW2794" s="1">
        <f t="shared" si="1992"/>
        <v>2.661235780026491</v>
      </c>
      <c r="AX2794" s="1">
        <f t="shared" si="2011"/>
        <v>1.5504187795248527</v>
      </c>
      <c r="AY2794" s="1">
        <f t="shared" si="2012"/>
        <v>7.9972052970195113</v>
      </c>
      <c r="AZ2794" s="1">
        <f t="shared" si="2013"/>
        <v>9.661575026585254</v>
      </c>
      <c r="BA2794" s="1">
        <f t="shared" si="2014"/>
        <v>11.175217769525366</v>
      </c>
      <c r="BB2794" s="1">
        <f t="shared" si="2015"/>
        <v>5.5638325439046064</v>
      </c>
      <c r="BC2794" s="1">
        <f t="shared" si="2016"/>
        <v>10.334011888501028</v>
      </c>
      <c r="BD2794" s="1">
        <f t="shared" si="2017"/>
        <v>11.984829475951541</v>
      </c>
      <c r="BE2794" s="1">
        <f t="shared" si="1993"/>
        <v>1.74136935</v>
      </c>
      <c r="BF2794" s="1">
        <f t="shared" si="1994"/>
        <v>2.1037812584717925</v>
      </c>
      <c r="BG2794" s="1">
        <f t="shared" si="1995"/>
        <v>2.4333727821992359</v>
      </c>
      <c r="BH2794" s="1">
        <f t="shared" si="1996"/>
        <v>1.2115091585930524</v>
      </c>
      <c r="BI2794" s="1">
        <f t="shared" si="1997"/>
        <v>2.2502025266098906</v>
      </c>
      <c r="BJ2794" s="1">
        <f t="shared" si="1998"/>
        <v>2.6096634935927736</v>
      </c>
      <c r="BK2794" s="1">
        <f t="shared" si="1999"/>
        <v>2.6286228595506453</v>
      </c>
      <c r="BL2794" s="2">
        <f t="shared" si="2000"/>
        <v>1.7500000000000002</v>
      </c>
      <c r="BM2794" s="2">
        <f t="shared" si="2001"/>
        <v>2.1142081100288328</v>
      </c>
      <c r="BN2794" s="2">
        <f t="shared" si="2002"/>
        <v>2.4454331695045988</v>
      </c>
      <c r="BO2794" s="2">
        <f t="shared" si="2003"/>
        <v>1.2175136926223273</v>
      </c>
      <c r="BP2794" s="2">
        <f t="shared" si="2004"/>
        <v>2.261355077581507</v>
      </c>
      <c r="BQ2794" s="2">
        <f t="shared" si="2005"/>
        <v>2.6225976205377419</v>
      </c>
      <c r="BR2794" s="2">
        <f t="shared" si="2006"/>
        <v>2.6416509537242225</v>
      </c>
      <c r="BS2794" s="1">
        <f t="shared" si="2018"/>
        <v>8.0368413913935868</v>
      </c>
      <c r="BT2794" s="1">
        <f t="shared" si="2019"/>
        <v>9.7094601421141338</v>
      </c>
      <c r="BU2794" s="1">
        <f t="shared" si="2020"/>
        <v>11.230604866606496</v>
      </c>
      <c r="BV2794" s="1">
        <f t="shared" si="2021"/>
        <v>5.5914082511174676</v>
      </c>
      <c r="BW2794" s="1">
        <f t="shared" si="2022"/>
        <v>10.385229764654351</v>
      </c>
      <c r="BX2794" s="1">
        <f t="shared" si="2023"/>
        <v>12.04422920554746</v>
      </c>
      <c r="BY2794" s="1">
        <f t="shared" si="2007"/>
        <v>12.131731272288674</v>
      </c>
    </row>
    <row r="2795" spans="1:77" x14ac:dyDescent="0.25">
      <c r="A2795" s="1">
        <v>20141217</v>
      </c>
      <c r="B2795" s="1">
        <v>2014</v>
      </c>
      <c r="C2795" s="1">
        <v>12</v>
      </c>
      <c r="D2795" s="1">
        <v>9.92</v>
      </c>
      <c r="E2795" s="1">
        <v>43.637999999999998</v>
      </c>
      <c r="F2795" s="1">
        <f t="shared" si="2008"/>
        <v>1.8097551359999999</v>
      </c>
      <c r="G2795" s="1">
        <v>170.05600000000001</v>
      </c>
      <c r="H2795" s="1">
        <v>0.999</v>
      </c>
      <c r="I2795" s="1">
        <v>99.546854170000003</v>
      </c>
      <c r="J2795" s="1">
        <v>79.246666669999996</v>
      </c>
      <c r="K2795" s="1">
        <f t="shared" si="2009"/>
        <v>1.2901272300431998E-3</v>
      </c>
      <c r="L2795" s="1">
        <f t="shared" si="2010"/>
        <v>1.0270368000431999E-3</v>
      </c>
      <c r="M2795" s="1">
        <f t="shared" si="1978"/>
        <v>2.6309042999999991E-4</v>
      </c>
      <c r="N2795" s="1">
        <f t="shared" si="1979"/>
        <v>0.79607404302970142</v>
      </c>
      <c r="O2795" s="1">
        <f t="shared" si="1980"/>
        <v>1.4406990880092871</v>
      </c>
      <c r="P2795" s="1">
        <f t="shared" si="1981"/>
        <v>0.36905604799071279</v>
      </c>
      <c r="Q2795" s="1">
        <v>17.222200000000001</v>
      </c>
      <c r="R2795" s="1">
        <v>-2.5084300000000002</v>
      </c>
      <c r="S2795" s="1">
        <v>1.1704817999999999</v>
      </c>
      <c r="T2795" s="1">
        <v>2.2790599999999999</v>
      </c>
      <c r="U2795" s="1">
        <v>2.5115312749999998</v>
      </c>
      <c r="V2795" s="1">
        <v>7.6433333000000006E-2</v>
      </c>
      <c r="W2795" s="1">
        <v>0.25577777800000001</v>
      </c>
      <c r="X2795" s="1">
        <v>3.6388889000000001E-2</v>
      </c>
      <c r="Y2795" s="1">
        <v>0.27395555599999999</v>
      </c>
      <c r="Z2795" s="1">
        <v>0.53985083300000003</v>
      </c>
      <c r="AA2795" s="1">
        <v>-3.4314959999999999E-2</v>
      </c>
      <c r="AB2795" s="1">
        <v>1.011111111</v>
      </c>
      <c r="AC2795" s="1">
        <v>0.50141503300000001</v>
      </c>
      <c r="AD2795" s="1">
        <v>0.74339041299999997</v>
      </c>
      <c r="AE2795" s="1">
        <f t="shared" si="1982"/>
        <v>0.72344291462956001</v>
      </c>
      <c r="AF2795" s="1">
        <v>0.89293000300000003</v>
      </c>
      <c r="AG2795" s="1">
        <v>0.84019713100000004</v>
      </c>
      <c r="AH2795" s="1">
        <v>0.46102392599999997</v>
      </c>
      <c r="AI2795" s="1">
        <v>1</v>
      </c>
      <c r="AJ2795" s="1">
        <v>0.61119306299999998</v>
      </c>
      <c r="AK2795" s="1">
        <v>1</v>
      </c>
      <c r="AL2795" s="1">
        <v>1</v>
      </c>
      <c r="AM2795" s="1">
        <v>1</v>
      </c>
      <c r="AN2795" s="1">
        <f t="shared" si="1983"/>
        <v>0.25660958743002305</v>
      </c>
      <c r="AO2795" s="1">
        <f t="shared" si="1984"/>
        <v>0.95476471225569437</v>
      </c>
      <c r="AP2795" s="1">
        <f t="shared" si="1985"/>
        <v>1.727890341676305</v>
      </c>
      <c r="AQ2795" s="1">
        <f t="shared" si="1986"/>
        <v>8.1864794323694978E-2</v>
      </c>
      <c r="AR2795" s="1">
        <f t="shared" si="1987"/>
        <v>4.5491294156582455E-3</v>
      </c>
      <c r="AS2795" s="1">
        <f t="shared" si="1988"/>
        <v>0.56227777777499999</v>
      </c>
      <c r="AT2795" s="1">
        <f t="shared" si="1989"/>
        <v>0.76927453741045138</v>
      </c>
      <c r="AU2795" s="1">
        <f t="shared" si="1990"/>
        <v>0.2423836310655636</v>
      </c>
      <c r="AV2795" s="1">
        <f t="shared" si="1991"/>
        <v>0.76872747993443635</v>
      </c>
      <c r="AW2795" s="1">
        <f t="shared" si="1992"/>
        <v>0.56388131248983264</v>
      </c>
      <c r="AX2795" s="1">
        <f t="shared" si="2011"/>
        <v>0.23920441579823326</v>
      </c>
      <c r="AY2795" s="1">
        <f t="shared" si="2012"/>
        <v>1.417988251975534</v>
      </c>
      <c r="AZ2795" s="1">
        <f t="shared" si="2013"/>
        <v>1.813674269821846</v>
      </c>
      <c r="BA2795" s="1">
        <f t="shared" si="2014"/>
        <v>2.0426942659403684</v>
      </c>
      <c r="BB2795" s="1">
        <f t="shared" si="2015"/>
        <v>0.95302600834050866</v>
      </c>
      <c r="BC2795" s="1">
        <f t="shared" si="2016"/>
        <v>1.8329299813209137</v>
      </c>
      <c r="BD2795" s="1">
        <f t="shared" si="2017"/>
        <v>2.1883200047081917</v>
      </c>
      <c r="BE2795" s="1">
        <f t="shared" si="1993"/>
        <v>1.56262750525</v>
      </c>
      <c r="BF2795" s="1">
        <f t="shared" si="1994"/>
        <v>1.998674739116757</v>
      </c>
      <c r="BG2795" s="1">
        <f t="shared" si="1995"/>
        <v>2.2510554938151577</v>
      </c>
      <c r="BH2795" s="1">
        <f t="shared" si="1996"/>
        <v>1.0502376530811977</v>
      </c>
      <c r="BI2795" s="1">
        <f t="shared" si="1997"/>
        <v>2.0198945936393042</v>
      </c>
      <c r="BJ2795" s="1">
        <f t="shared" si="1998"/>
        <v>2.4115355151086475</v>
      </c>
      <c r="BK2795" s="1">
        <f t="shared" si="1999"/>
        <v>2.5115312747855629</v>
      </c>
      <c r="BL2795" s="2">
        <f t="shared" si="2000"/>
        <v>1.75</v>
      </c>
      <c r="BM2795" s="2">
        <f t="shared" si="2001"/>
        <v>2.2383330523129001</v>
      </c>
      <c r="BN2795" s="2">
        <f t="shared" si="2002"/>
        <v>2.5209764329255688</v>
      </c>
      <c r="BO2795" s="2">
        <f t="shared" si="2003"/>
        <v>1.1761701920113414</v>
      </c>
      <c r="BP2795" s="2">
        <f t="shared" si="2004"/>
        <v>2.2620973501316026</v>
      </c>
      <c r="BQ2795" s="2">
        <f t="shared" si="2005"/>
        <v>2.7006993907770478</v>
      </c>
      <c r="BR2795" s="2">
        <f t="shared" si="2006"/>
        <v>2.812685503172148</v>
      </c>
      <c r="BS2795" s="1">
        <f t="shared" si="2018"/>
        <v>1.5880172546688791</v>
      </c>
      <c r="BT2795" s="1">
        <f t="shared" si="2019"/>
        <v>2.031149433582025</v>
      </c>
      <c r="BU2795" s="1">
        <f t="shared" si="2020"/>
        <v>2.2876308994853747</v>
      </c>
      <c r="BV2795" s="1">
        <f t="shared" si="2021"/>
        <v>1.0673020339092678</v>
      </c>
      <c r="BW2795" s="1">
        <f t="shared" si="2022"/>
        <v>2.0527140707141336</v>
      </c>
      <c r="BX2795" s="1">
        <f t="shared" si="2023"/>
        <v>2.4507184184158182</v>
      </c>
      <c r="BY2795" s="1">
        <f t="shared" si="2007"/>
        <v>2.5523389205682228</v>
      </c>
    </row>
    <row r="2796" spans="1:77" x14ac:dyDescent="0.25">
      <c r="A2796" s="1">
        <v>20100613</v>
      </c>
      <c r="B2796" s="1">
        <v>2010</v>
      </c>
      <c r="C2796" s="1">
        <v>6</v>
      </c>
      <c r="D2796" s="1">
        <v>13.779</v>
      </c>
      <c r="E2796" s="1">
        <v>170.6</v>
      </c>
      <c r="F2796" s="1">
        <f t="shared" si="2008"/>
        <v>7.0751232000000002</v>
      </c>
      <c r="G2796" s="1">
        <v>486.72500000000002</v>
      </c>
      <c r="H2796" s="1">
        <v>2.528</v>
      </c>
      <c r="I2796" s="1">
        <v>349.21779729999997</v>
      </c>
      <c r="J2796" s="1">
        <v>278.02688499999999</v>
      </c>
      <c r="K2796" s="1">
        <f t="shared" si="2009"/>
        <v>4.5258626530079995E-3</v>
      </c>
      <c r="L2796" s="1">
        <f t="shared" si="2010"/>
        <v>3.6032284295999997E-3</v>
      </c>
      <c r="M2796" s="1">
        <f t="shared" si="1978"/>
        <v>9.2263422340799987E-4</v>
      </c>
      <c r="N2796" s="1">
        <f t="shared" si="1979"/>
        <v>0.7961417978968508</v>
      </c>
      <c r="O2796" s="1">
        <f t="shared" si="1980"/>
        <v>5.6328013047897203</v>
      </c>
      <c r="P2796" s="1">
        <f t="shared" si="1981"/>
        <v>1.4423218952102799</v>
      </c>
      <c r="Q2796" s="1">
        <v>67.744200000000006</v>
      </c>
      <c r="R2796" s="1">
        <v>14.6</v>
      </c>
      <c r="S2796" s="1">
        <v>0.82269546599999999</v>
      </c>
      <c r="T2796" s="1">
        <v>10.6523</v>
      </c>
      <c r="U2796" s="1">
        <v>2.1622494269999999</v>
      </c>
      <c r="V2796" s="1">
        <v>6.4055556E-2</v>
      </c>
      <c r="W2796" s="1">
        <v>0.358788889</v>
      </c>
      <c r="X2796" s="1">
        <v>4.4766667000000003E-2</v>
      </c>
      <c r="Y2796" s="1">
        <v>0.19158888900000001</v>
      </c>
      <c r="Z2796" s="1">
        <v>0.69702543400000005</v>
      </c>
      <c r="AA2796" s="1">
        <v>0.303791335</v>
      </c>
      <c r="AB2796" s="1">
        <v>2</v>
      </c>
      <c r="AC2796" s="1">
        <v>0.69631153800000001</v>
      </c>
      <c r="AD2796" s="1">
        <v>0.64949406700000001</v>
      </c>
      <c r="AE2796" s="1">
        <f t="shared" si="1982"/>
        <v>0.60573406919894701</v>
      </c>
      <c r="AF2796" s="1">
        <v>0.97844201900000005</v>
      </c>
      <c r="AG2796" s="1">
        <v>1.0185466190000001</v>
      </c>
      <c r="AH2796" s="1">
        <v>0.56030357600000003</v>
      </c>
      <c r="AI2796" s="1">
        <v>1</v>
      </c>
      <c r="AJ2796" s="1">
        <v>0.82518438900000002</v>
      </c>
      <c r="AK2796" s="1">
        <v>1</v>
      </c>
      <c r="AL2796" s="1">
        <v>0.95091508700000005</v>
      </c>
      <c r="AM2796" s="1">
        <v>0.82269546599999999</v>
      </c>
      <c r="AN2796" s="1">
        <f t="shared" si="1983"/>
        <v>0.35050593250808976</v>
      </c>
      <c r="AO2796" s="1">
        <f t="shared" si="1984"/>
        <v>0.80567147143142448</v>
      </c>
      <c r="AP2796" s="1">
        <f t="shared" si="1985"/>
        <v>5.7002249191026086</v>
      </c>
      <c r="AQ2796" s="1">
        <f t="shared" si="1986"/>
        <v>1.3748982808973915</v>
      </c>
      <c r="AR2796" s="1">
        <f t="shared" si="1987"/>
        <v>5.4603640697934615E-2</v>
      </c>
      <c r="AS2796" s="1">
        <f t="shared" si="1988"/>
        <v>0.58700000000000008</v>
      </c>
      <c r="AT2796" s="1">
        <f t="shared" si="1989"/>
        <v>1.230334239689211</v>
      </c>
      <c r="AU2796" s="1">
        <f t="shared" si="1990"/>
        <v>0.65525106307546876</v>
      </c>
      <c r="AV2796" s="1">
        <f t="shared" si="1991"/>
        <v>1.3447489369245313</v>
      </c>
      <c r="AW2796" s="1">
        <f t="shared" si="1992"/>
        <v>2.3707287892255473</v>
      </c>
      <c r="AX2796" s="1">
        <f t="shared" si="2011"/>
        <v>2.1293222858885081</v>
      </c>
      <c r="AY2796" s="1">
        <f t="shared" si="2012"/>
        <v>8.0214425965852563</v>
      </c>
      <c r="AZ2796" s="1">
        <f t="shared" si="2013"/>
        <v>9.7688244980807291</v>
      </c>
      <c r="BA2796" s="1">
        <f t="shared" si="2014"/>
        <v>10.025448075572497</v>
      </c>
      <c r="BB2796" s="1">
        <f t="shared" si="2015"/>
        <v>5.556412523727718</v>
      </c>
      <c r="BC2796" s="1">
        <f t="shared" si="2016"/>
        <v>10.367403936179876</v>
      </c>
      <c r="BD2796" s="1">
        <f t="shared" si="2017"/>
        <v>10.791989571241912</v>
      </c>
      <c r="BE2796" s="1">
        <f t="shared" si="1993"/>
        <v>1.6282267358382214</v>
      </c>
      <c r="BF2796" s="1">
        <f t="shared" si="1994"/>
        <v>1.9829177899069665</v>
      </c>
      <c r="BG2796" s="1">
        <f t="shared" si="1995"/>
        <v>2.0350083415611571</v>
      </c>
      <c r="BH2796" s="1">
        <f t="shared" si="1996"/>
        <v>1.1278643856818427</v>
      </c>
      <c r="BI2796" s="1">
        <f t="shared" si="1997"/>
        <v>2.1044200051133624</v>
      </c>
      <c r="BJ2796" s="1">
        <f t="shared" si="1998"/>
        <v>2.1906042137936255</v>
      </c>
      <c r="BK2796" s="1">
        <f t="shared" si="1999"/>
        <v>2.1622494269987063</v>
      </c>
      <c r="BL2796" s="2">
        <f t="shared" si="2000"/>
        <v>1.7500000000000002</v>
      </c>
      <c r="BM2796" s="2">
        <f t="shared" si="2001"/>
        <v>2.1312180029710417</v>
      </c>
      <c r="BN2796" s="2">
        <f t="shared" si="2002"/>
        <v>2.1872043489684279</v>
      </c>
      <c r="BO2796" s="2">
        <f t="shared" si="2003"/>
        <v>1.212216106946014</v>
      </c>
      <c r="BP2796" s="2">
        <f t="shared" si="2004"/>
        <v>2.2618072335315693</v>
      </c>
      <c r="BQ2796" s="2">
        <f t="shared" si="2005"/>
        <v>2.3544370631927407</v>
      </c>
      <c r="BR2796" s="2">
        <f t="shared" si="2006"/>
        <v>2.3239616534731211</v>
      </c>
      <c r="BS2796" s="1">
        <f t="shared" si="2018"/>
        <v>8.6213573546300939</v>
      </c>
      <c r="BT2796" s="1">
        <f t="shared" si="2019"/>
        <v>10.499424002419685</v>
      </c>
      <c r="BU2796" s="1">
        <f t="shared" si="2020"/>
        <v>10.775240171461643</v>
      </c>
      <c r="BV2796" s="1">
        <f t="shared" si="2021"/>
        <v>5.9719704280114732</v>
      </c>
      <c r="BW2796" s="1">
        <f t="shared" si="2022"/>
        <v>11.142770530035964</v>
      </c>
      <c r="BX2796" s="1">
        <f t="shared" si="2023"/>
        <v>11.599110451868807</v>
      </c>
      <c r="BY2796" s="1">
        <f t="shared" si="2007"/>
        <v>11.448973653170746</v>
      </c>
    </row>
    <row r="2797" spans="1:77" x14ac:dyDescent="0.25">
      <c r="A2797" s="1">
        <v>20061125</v>
      </c>
      <c r="B2797" s="1">
        <v>2006</v>
      </c>
      <c r="C2797" s="1">
        <v>11</v>
      </c>
      <c r="D2797" s="1">
        <v>7.4690000000000003</v>
      </c>
      <c r="E2797" s="1">
        <v>49.512999999999998</v>
      </c>
      <c r="F2797" s="1">
        <f t="shared" si="2008"/>
        <v>2.053403136</v>
      </c>
      <c r="G2797" s="1">
        <v>128.1</v>
      </c>
      <c r="H2797" s="1">
        <v>2.6280000000000001</v>
      </c>
      <c r="I2797" s="1">
        <v>100.83437499999999</v>
      </c>
      <c r="J2797" s="1">
        <v>80.424999999999997</v>
      </c>
      <c r="K2797" s="1">
        <f t="shared" si="2009"/>
        <v>1.3068134999999997E-3</v>
      </c>
      <c r="L2797" s="1">
        <f t="shared" si="2010"/>
        <v>1.042308E-3</v>
      </c>
      <c r="M2797" s="1">
        <f t="shared" si="1978"/>
        <v>2.6450549999999969E-4</v>
      </c>
      <c r="N2797" s="1">
        <f t="shared" si="1979"/>
        <v>0.79759506616667186</v>
      </c>
      <c r="O2797" s="1">
        <f t="shared" si="1980"/>
        <v>1.6377842101247715</v>
      </c>
      <c r="P2797" s="1">
        <f t="shared" si="1981"/>
        <v>0.41561892587522853</v>
      </c>
      <c r="Q2797" s="1">
        <v>6.3643999999999998</v>
      </c>
      <c r="R2797" s="1">
        <v>-21.203099999999999</v>
      </c>
      <c r="S2797" s="1">
        <v>-0.42890549700000002</v>
      </c>
      <c r="T2797" s="1">
        <v>3.1939899999999999</v>
      </c>
      <c r="U2797" s="1">
        <v>2.6494753449999999</v>
      </c>
      <c r="V2797" s="1">
        <v>3.4322221999999999E-2</v>
      </c>
      <c r="W2797" s="1">
        <v>0.141211111</v>
      </c>
      <c r="X2797" s="1">
        <v>1.7544443999999999E-2</v>
      </c>
      <c r="Y2797" s="1">
        <v>0.11557777800000001</v>
      </c>
      <c r="Z2797" s="1">
        <v>0.60893784200000001</v>
      </c>
      <c r="AA2797" s="1">
        <v>9.9822594000000001E-2</v>
      </c>
      <c r="AB2797" s="1">
        <v>0.97777777799999999</v>
      </c>
      <c r="AC2797" s="1">
        <v>0.58708292399999995</v>
      </c>
      <c r="AD2797" s="1">
        <v>0.61348165499999996</v>
      </c>
      <c r="AE2797" s="1">
        <f t="shared" si="1982"/>
        <v>0.5605887614391375</v>
      </c>
      <c r="AF2797" s="1">
        <v>0.81220935000000005</v>
      </c>
      <c r="AG2797" s="1">
        <v>0.70461870999999998</v>
      </c>
      <c r="AH2797" s="1">
        <v>0.39796758399999999</v>
      </c>
      <c r="AI2797" s="1">
        <v>1</v>
      </c>
      <c r="AJ2797" s="1">
        <v>0.69609024900000005</v>
      </c>
      <c r="AK2797" s="1">
        <v>1</v>
      </c>
      <c r="AL2797" s="1">
        <v>0</v>
      </c>
      <c r="AM2797" s="1">
        <v>0</v>
      </c>
      <c r="AN2797" s="1">
        <f t="shared" si="1983"/>
        <v>0.3865183450429352</v>
      </c>
      <c r="AO2797" s="1">
        <f t="shared" si="1984"/>
        <v>0.7383522353901395</v>
      </c>
      <c r="AP2797" s="1">
        <f t="shared" si="1985"/>
        <v>1.5161347956227227</v>
      </c>
      <c r="AQ2797" s="1">
        <f t="shared" si="1986"/>
        <v>0.53726834037727733</v>
      </c>
      <c r="AR2797" s="1">
        <f t="shared" si="1987"/>
        <v>3.0888625986071446E-2</v>
      </c>
      <c r="AS2797" s="1">
        <f t="shared" si="1988"/>
        <v>0.56144444445000008</v>
      </c>
      <c r="AT2797" s="1">
        <f t="shared" si="1989"/>
        <v>0.69244348295415625</v>
      </c>
      <c r="AU2797" s="1">
        <f t="shared" si="1990"/>
        <v>0.18570521787014913</v>
      </c>
      <c r="AV2797" s="1">
        <f t="shared" si="1991"/>
        <v>0.79207256012985083</v>
      </c>
      <c r="AW2797" s="1">
        <f t="shared" si="1992"/>
        <v>0.53262218368317615</v>
      </c>
      <c r="AX2797" s="1">
        <f t="shared" si="2011"/>
        <v>0.53479239699590198</v>
      </c>
      <c r="AY2797" s="1">
        <f t="shared" si="2012"/>
        <v>0</v>
      </c>
      <c r="AZ2797" s="1">
        <f t="shared" si="2013"/>
        <v>0</v>
      </c>
      <c r="BA2797" s="1">
        <f t="shared" si="2014"/>
        <v>0</v>
      </c>
      <c r="BB2797" s="1">
        <f t="shared" si="2015"/>
        <v>0</v>
      </c>
      <c r="BC2797" s="1">
        <f t="shared" si="2016"/>
        <v>0</v>
      </c>
      <c r="BD2797" s="1">
        <f t="shared" si="2017"/>
        <v>0</v>
      </c>
      <c r="BE2797" s="1">
        <f t="shared" si="1993"/>
        <v>0</v>
      </c>
      <c r="BF2797" s="1">
        <f t="shared" si="1994"/>
        <v>0</v>
      </c>
      <c r="BG2797" s="1">
        <f t="shared" si="1995"/>
        <v>0</v>
      </c>
      <c r="BH2797" s="1">
        <f t="shared" si="1996"/>
        <v>0</v>
      </c>
      <c r="BI2797" s="1">
        <f t="shared" si="1997"/>
        <v>0</v>
      </c>
      <c r="BJ2797" s="1">
        <f t="shared" si="1998"/>
        <v>0</v>
      </c>
      <c r="BK2797" s="1">
        <f t="shared" si="1999"/>
        <v>2.6494753452768061</v>
      </c>
      <c r="BL2797" s="2" t="e">
        <f t="shared" si="2000"/>
        <v>#DIV/0!</v>
      </c>
      <c r="BM2797" s="2" t="e">
        <f t="shared" si="2001"/>
        <v>#DIV/0!</v>
      </c>
      <c r="BN2797" s="2" t="e">
        <f t="shared" si="2002"/>
        <v>#DIV/0!</v>
      </c>
      <c r="BO2797" s="2" t="e">
        <f t="shared" si="2003"/>
        <v>#DIV/0!</v>
      </c>
      <c r="BP2797" s="2" t="e">
        <f t="shared" si="2004"/>
        <v>#DIV/0!</v>
      </c>
      <c r="BQ2797" s="2" t="e">
        <f t="shared" si="2005"/>
        <v>#DIV/0!</v>
      </c>
      <c r="BR2797" s="2" t="e">
        <f t="shared" si="2006"/>
        <v>#DIV/0!</v>
      </c>
      <c r="BS2797" s="1" t="e">
        <f t="shared" si="2018"/>
        <v>#DIV/0!</v>
      </c>
      <c r="BT2797" s="1" t="e">
        <f t="shared" si="2019"/>
        <v>#DIV/0!</v>
      </c>
      <c r="BU2797" s="1" t="e">
        <f t="shared" si="2020"/>
        <v>#DIV/0!</v>
      </c>
      <c r="BV2797" s="1" t="e">
        <f t="shared" si="2021"/>
        <v>#DIV/0!</v>
      </c>
      <c r="BW2797" s="1" t="e">
        <f t="shared" si="2022"/>
        <v>#DIV/0!</v>
      </c>
      <c r="BX2797" s="1" t="e">
        <f t="shared" si="2023"/>
        <v>#DIV/0!</v>
      </c>
      <c r="BY2797" s="1" t="e">
        <f t="shared" si="2007"/>
        <v>#DIV/0!</v>
      </c>
    </row>
    <row r="2798" spans="1:77" x14ac:dyDescent="0.25">
      <c r="A2798" s="1">
        <v>20060814</v>
      </c>
      <c r="B2798" s="1">
        <v>2006</v>
      </c>
      <c r="C2798" s="1">
        <v>8</v>
      </c>
      <c r="D2798" s="1">
        <v>7.32</v>
      </c>
      <c r="E2798" s="1">
        <v>122.151</v>
      </c>
      <c r="F2798" s="1">
        <f t="shared" si="2008"/>
        <v>5.0658462719999999</v>
      </c>
      <c r="G2798" s="1">
        <v>418.78500000000003</v>
      </c>
      <c r="H2798" s="1">
        <v>0.58599999999999997</v>
      </c>
      <c r="I2798" s="1">
        <v>269.2084979</v>
      </c>
      <c r="J2798" s="1">
        <v>214.83051459999999</v>
      </c>
      <c r="K2798" s="1">
        <f t="shared" si="2009"/>
        <v>3.488942132784E-3</v>
      </c>
      <c r="L2798" s="1">
        <f t="shared" si="2010"/>
        <v>2.7842034692159997E-3</v>
      </c>
      <c r="M2798" s="1">
        <f t="shared" si="1978"/>
        <v>7.0473866356800035E-4</v>
      </c>
      <c r="N2798" s="1">
        <f t="shared" si="1979"/>
        <v>0.79800792425133915</v>
      </c>
      <c r="O2798" s="1">
        <f t="shared" si="1980"/>
        <v>4.0425854680951048</v>
      </c>
      <c r="P2798" s="1">
        <f t="shared" si="1981"/>
        <v>1.0232608039048952</v>
      </c>
      <c r="Q2798" s="1">
        <v>36.680399999999999</v>
      </c>
      <c r="R2798" s="1">
        <v>22.604399999999998</v>
      </c>
      <c r="S2798" s="1">
        <v>0.61871508399999997</v>
      </c>
      <c r="T2798" s="1">
        <v>5.6721700000000004</v>
      </c>
      <c r="U2798" s="1">
        <v>1.833518655</v>
      </c>
      <c r="V2798" s="1">
        <v>7.0388888999999996E-2</v>
      </c>
      <c r="W2798" s="1">
        <v>0.308011111</v>
      </c>
      <c r="X2798" s="1">
        <v>5.2733333E-2</v>
      </c>
      <c r="Y2798" s="1">
        <v>0.20883333300000001</v>
      </c>
      <c r="Z2798" s="1">
        <v>0.62796570299999999</v>
      </c>
      <c r="AA2798" s="1">
        <v>0.191890963</v>
      </c>
      <c r="AB2798" s="1">
        <v>2.0777777780000002</v>
      </c>
      <c r="AC2798" s="1">
        <v>0.610677472</v>
      </c>
      <c r="AD2798" s="1">
        <v>0.70832049900000005</v>
      </c>
      <c r="AE2798" s="1">
        <f t="shared" si="1982"/>
        <v>0.67947912623793416</v>
      </c>
      <c r="AF2798" s="1">
        <v>0.80674069400000004</v>
      </c>
      <c r="AG2798" s="1">
        <v>0.69593396200000002</v>
      </c>
      <c r="AH2798" s="1">
        <v>0.394134294</v>
      </c>
      <c r="AI2798" s="1">
        <v>1</v>
      </c>
      <c r="AJ2798" s="1">
        <v>0.75436136899999995</v>
      </c>
      <c r="AK2798" s="1">
        <v>1</v>
      </c>
      <c r="AL2798" s="1">
        <v>0.68251984700000001</v>
      </c>
      <c r="AM2798" s="1">
        <v>0.61871508399999997</v>
      </c>
      <c r="AN2798" s="1">
        <f t="shared" si="1983"/>
        <v>0.29167950141480709</v>
      </c>
      <c r="AO2798" s="1">
        <f t="shared" si="1984"/>
        <v>0.90547865240687531</v>
      </c>
      <c r="AP2798" s="1">
        <f t="shared" si="1985"/>
        <v>4.5870156556709532</v>
      </c>
      <c r="AQ2798" s="1">
        <f t="shared" si="1986"/>
        <v>0.47883061632904678</v>
      </c>
      <c r="AR2798" s="1">
        <f t="shared" si="1987"/>
        <v>1.9812894935037999E-2</v>
      </c>
      <c r="AS2798" s="1">
        <f t="shared" si="1988"/>
        <v>0.58894444445000005</v>
      </c>
      <c r="AT2798" s="1">
        <f t="shared" si="1989"/>
        <v>0.93767070884562531</v>
      </c>
      <c r="AU2798" s="1">
        <f t="shared" si="1990"/>
        <v>0.58374841633258701</v>
      </c>
      <c r="AV2798" s="1">
        <f t="shared" si="1991"/>
        <v>1.4940293616674132</v>
      </c>
      <c r="AW2798" s="1">
        <f t="shared" si="1992"/>
        <v>2.0433245445564769</v>
      </c>
      <c r="AX2798" s="1">
        <f t="shared" si="2011"/>
        <v>1.1496432902335774</v>
      </c>
      <c r="AY2798" s="1">
        <f t="shared" si="2012"/>
        <v>2.9809260580546235</v>
      </c>
      <c r="AZ2798" s="1">
        <f t="shared" si="2013"/>
        <v>3.7445984411631623</v>
      </c>
      <c r="BA2798" s="1">
        <f t="shared" si="2014"/>
        <v>4.7248225592122814</v>
      </c>
      <c r="BB2798" s="1">
        <f t="shared" si="2015"/>
        <v>2.3338108251046479</v>
      </c>
      <c r="BC2798" s="1">
        <f t="shared" si="2016"/>
        <v>3.8640803702158251</v>
      </c>
      <c r="BD2798" s="1">
        <f t="shared" si="2017"/>
        <v>5.0763428866855236</v>
      </c>
      <c r="BE2798" s="1">
        <f t="shared" si="1993"/>
        <v>0.96357893631571923</v>
      </c>
      <c r="BF2798" s="1">
        <f t="shared" si="1994"/>
        <v>1.2104346476880581</v>
      </c>
      <c r="BG2798" s="1">
        <f t="shared" si="1995"/>
        <v>1.5272903142245129</v>
      </c>
      <c r="BH2798" s="1">
        <f t="shared" si="1996"/>
        <v>0.75440011211953373</v>
      </c>
      <c r="BI2798" s="1">
        <f t="shared" si="1997"/>
        <v>1.2490569643317155</v>
      </c>
      <c r="BJ2798" s="1">
        <f t="shared" si="1998"/>
        <v>1.6409186218857468</v>
      </c>
      <c r="BK2798" s="1">
        <f t="shared" si="1999"/>
        <v>1.8335186545247006</v>
      </c>
      <c r="BL2798" s="2">
        <f t="shared" si="2000"/>
        <v>1.75</v>
      </c>
      <c r="BM2798" s="2">
        <f t="shared" si="2001"/>
        <v>2.1983260048765199</v>
      </c>
      <c r="BN2798" s="2">
        <f t="shared" si="2002"/>
        <v>2.7737821460816585</v>
      </c>
      <c r="BO2798" s="2">
        <f t="shared" si="2003"/>
        <v>1.3701007218536965</v>
      </c>
      <c r="BP2798" s="2">
        <f t="shared" si="2004"/>
        <v>2.2684697695221336</v>
      </c>
      <c r="BQ2798" s="2">
        <f t="shared" si="2005"/>
        <v>2.9801477388866116</v>
      </c>
      <c r="BR2798" s="2">
        <f t="shared" si="2006"/>
        <v>3.3299375115926164</v>
      </c>
      <c r="BS2798" s="1">
        <f t="shared" si="2018"/>
        <v>5.4137968411197726</v>
      </c>
      <c r="BT2798" s="1">
        <f t="shared" si="2019"/>
        <v>6.8007373605439732</v>
      </c>
      <c r="BU2798" s="1">
        <f t="shared" si="2020"/>
        <v>8.5809674402350318</v>
      </c>
      <c r="BV2798" s="1">
        <f t="shared" si="2021"/>
        <v>4.2385411199928358</v>
      </c>
      <c r="BW2798" s="1">
        <f t="shared" si="2022"/>
        <v>7.0177339842369282</v>
      </c>
      <c r="BX2798" s="1">
        <f t="shared" si="2023"/>
        <v>9.2193796656311822</v>
      </c>
      <c r="BY2798" s="1">
        <f t="shared" si="2007"/>
        <v>10.301488675077911</v>
      </c>
    </row>
    <row r="2799" spans="1:77" x14ac:dyDescent="0.25">
      <c r="A2799" s="1">
        <v>20141203</v>
      </c>
      <c r="B2799" s="1">
        <v>2014</v>
      </c>
      <c r="C2799" s="1">
        <v>12</v>
      </c>
      <c r="D2799" s="1">
        <v>15.851000000000001</v>
      </c>
      <c r="E2799" s="1">
        <v>46.228000000000002</v>
      </c>
      <c r="F2799" s="1">
        <f t="shared" si="2008"/>
        <v>1.9171676160000002</v>
      </c>
      <c r="G2799" s="1">
        <v>179.77699999999999</v>
      </c>
      <c r="H2799" s="1">
        <v>2.395</v>
      </c>
      <c r="I2799" s="1">
        <v>104.24875</v>
      </c>
      <c r="J2799" s="1">
        <v>83.198979170000001</v>
      </c>
      <c r="K2799" s="1">
        <f t="shared" si="2009"/>
        <v>1.3510638000000001E-3</v>
      </c>
      <c r="L2799" s="1">
        <f t="shared" si="2010"/>
        <v>1.0782587700431999E-3</v>
      </c>
      <c r="M2799" s="1">
        <f t="shared" si="1978"/>
        <v>2.7280502995680016E-4</v>
      </c>
      <c r="N2799" s="1">
        <f t="shared" si="1979"/>
        <v>0.798081311958177</v>
      </c>
      <c r="O2799" s="1">
        <f t="shared" si="1980"/>
        <v>1.5300556462210106</v>
      </c>
      <c r="P2799" s="1">
        <f t="shared" si="1981"/>
        <v>0.38711196977898954</v>
      </c>
      <c r="Q2799" s="1">
        <v>37.500500000000002</v>
      </c>
      <c r="R2799" s="1">
        <v>-17.1386</v>
      </c>
      <c r="S2799" s="1">
        <v>1.841699448</v>
      </c>
      <c r="T2799" s="1">
        <v>1.6579699999999999</v>
      </c>
      <c r="U2799" s="1">
        <v>2.5354785209999999</v>
      </c>
      <c r="V2799" s="1">
        <v>9.8844444000000004E-2</v>
      </c>
      <c r="W2799" s="1">
        <v>0.23653333300000001</v>
      </c>
      <c r="X2799" s="1">
        <v>4.7844444E-2</v>
      </c>
      <c r="Y2799" s="1">
        <v>0.228444444</v>
      </c>
      <c r="Z2799" s="1">
        <v>0.41054863600000002</v>
      </c>
      <c r="AA2799" s="1">
        <v>1.7396292000000001E-2</v>
      </c>
      <c r="AB2799" s="1">
        <v>0.76666666699999997</v>
      </c>
      <c r="AC2799" s="1">
        <v>0.34108030900000003</v>
      </c>
      <c r="AD2799" s="1">
        <v>0.74285920900000002</v>
      </c>
      <c r="AE2799" s="1">
        <f t="shared" si="1982"/>
        <v>0.72277699511094406</v>
      </c>
      <c r="AF2799" s="1">
        <v>0.998229166</v>
      </c>
      <c r="AG2799" s="1">
        <v>1.1041302710000001</v>
      </c>
      <c r="AH2799" s="1">
        <v>0.61360946699999996</v>
      </c>
      <c r="AI2799" s="1">
        <v>1</v>
      </c>
      <c r="AJ2799" s="1">
        <v>0.64392170400000004</v>
      </c>
      <c r="AK2799" s="1">
        <v>1</v>
      </c>
      <c r="AL2799" s="1">
        <v>1</v>
      </c>
      <c r="AM2799" s="1">
        <v>1</v>
      </c>
      <c r="AN2799" s="1">
        <f t="shared" si="1983"/>
        <v>0.25714079109118521</v>
      </c>
      <c r="AO2799" s="1">
        <f t="shared" si="1984"/>
        <v>0.95409355266426421</v>
      </c>
      <c r="AP2799" s="1">
        <f t="shared" si="1985"/>
        <v>1.829157261802318</v>
      </c>
      <c r="AQ2799" s="1">
        <f t="shared" si="1986"/>
        <v>8.8010354197682217E-2</v>
      </c>
      <c r="AR2799" s="1">
        <f t="shared" si="1987"/>
        <v>4.9748097017527255E-3</v>
      </c>
      <c r="AS2799" s="1">
        <f t="shared" si="1988"/>
        <v>0.55616666667500003</v>
      </c>
      <c r="AT2799" s="1">
        <f t="shared" si="1989"/>
        <v>0.9836724604518835</v>
      </c>
      <c r="AU2799" s="1">
        <f t="shared" si="1990"/>
        <v>0.2439389538481016</v>
      </c>
      <c r="AV2799" s="1">
        <f t="shared" si="1991"/>
        <v>0.52272771315189837</v>
      </c>
      <c r="AW2799" s="1">
        <f t="shared" si="1992"/>
        <v>0.44588225709937168</v>
      </c>
      <c r="AX2799" s="1">
        <f t="shared" si="2011"/>
        <v>0.27092852463746991</v>
      </c>
      <c r="AY2799" s="1">
        <f t="shared" si="2012"/>
        <v>1.1423127802331332</v>
      </c>
      <c r="AZ2799" s="1">
        <f t="shared" si="2013"/>
        <v>1.4606767003728269</v>
      </c>
      <c r="BA2799" s="1">
        <f t="shared" si="2014"/>
        <v>1.8897976964216885</v>
      </c>
      <c r="BB2799" s="1">
        <f t="shared" si="2015"/>
        <v>0.95097848970446508</v>
      </c>
      <c r="BC2799" s="1">
        <f t="shared" si="2016"/>
        <v>1.4811391239800213</v>
      </c>
      <c r="BD2799" s="1">
        <f t="shared" si="2017"/>
        <v>2.034184896431285</v>
      </c>
      <c r="BE2799" s="1">
        <f t="shared" si="1993"/>
        <v>1.7469010405000001</v>
      </c>
      <c r="BF2799" s="1">
        <f t="shared" si="1994"/>
        <v>2.2337644223805615</v>
      </c>
      <c r="BG2799" s="1">
        <f t="shared" si="1995"/>
        <v>2.8900049262687886</v>
      </c>
      <c r="BH2799" s="1">
        <f t="shared" si="1996"/>
        <v>1.4542998571886792</v>
      </c>
      <c r="BI2799" s="1">
        <f t="shared" si="1997"/>
        <v>2.2650569279964614</v>
      </c>
      <c r="BJ2799" s="1">
        <f t="shared" si="1998"/>
        <v>3.1108114814402787</v>
      </c>
      <c r="BK2799" s="1">
        <f t="shared" si="1999"/>
        <v>2.5354785206260937</v>
      </c>
      <c r="BL2799" s="2">
        <f t="shared" si="2000"/>
        <v>1.75</v>
      </c>
      <c r="BM2799" s="2">
        <f t="shared" si="2001"/>
        <v>2.2377270655509593</v>
      </c>
      <c r="BN2799" s="2">
        <f t="shared" si="2002"/>
        <v>2.8951317239600556</v>
      </c>
      <c r="BO2799" s="2">
        <f t="shared" si="2003"/>
        <v>1.4568797493827976</v>
      </c>
      <c r="BP2799" s="2">
        <f t="shared" si="2004"/>
        <v>2.2690750833025262</v>
      </c>
      <c r="BQ2799" s="2">
        <f t="shared" si="2005"/>
        <v>3.1163299845321077</v>
      </c>
      <c r="BR2799" s="2">
        <f t="shared" si="2006"/>
        <v>2.539976397189434</v>
      </c>
      <c r="BS2799" s="1">
        <f t="shared" si="2018"/>
        <v>1.1443392150226286</v>
      </c>
      <c r="BT2799" s="1">
        <f t="shared" si="2019"/>
        <v>1.4632679049299857</v>
      </c>
      <c r="BU2799" s="1">
        <f t="shared" si="2020"/>
        <v>1.8931501510763196</v>
      </c>
      <c r="BV2799" s="1">
        <f t="shared" si="2021"/>
        <v>0.95266550216632828</v>
      </c>
      <c r="BW2799" s="1">
        <f t="shared" si="2022"/>
        <v>1.4837666283736106</v>
      </c>
      <c r="BX2799" s="1">
        <f t="shared" si="2023"/>
        <v>2.0377934904291157</v>
      </c>
      <c r="BY2799" s="1">
        <f t="shared" si="2007"/>
        <v>1.6609111980204352</v>
      </c>
    </row>
    <row r="2800" spans="1:77" x14ac:dyDescent="0.25">
      <c r="A2800" s="1">
        <v>20061023</v>
      </c>
      <c r="B2800" s="1">
        <v>2006</v>
      </c>
      <c r="C2800" s="1">
        <v>10</v>
      </c>
      <c r="D2800" s="1">
        <v>12.379</v>
      </c>
      <c r="E2800" s="1">
        <v>71.441999999999993</v>
      </c>
      <c r="F2800" s="1">
        <f t="shared" si="2008"/>
        <v>2.9628426239999999</v>
      </c>
      <c r="G2800" s="1">
        <v>203.864</v>
      </c>
      <c r="H2800" s="1">
        <v>5.2729999999999997</v>
      </c>
      <c r="I2800" s="1">
        <v>141.93803600000001</v>
      </c>
      <c r="J2800" s="1">
        <v>113.4187276</v>
      </c>
      <c r="K2800" s="1">
        <f t="shared" si="2009"/>
        <v>1.8395169465600001E-3</v>
      </c>
      <c r="L2800" s="1">
        <f t="shared" si="2010"/>
        <v>1.4699067096959999E-3</v>
      </c>
      <c r="M2800" s="1">
        <f t="shared" si="1978"/>
        <v>3.6961023686400024E-4</v>
      </c>
      <c r="N2800" s="1">
        <f t="shared" si="1979"/>
        <v>0.79907212186591048</v>
      </c>
      <c r="O2800" s="1">
        <f t="shared" si="1980"/>
        <v>2.367524942314442</v>
      </c>
      <c r="P2800" s="1">
        <f t="shared" si="1981"/>
        <v>0.59531768168555788</v>
      </c>
      <c r="Q2800" s="1">
        <v>34.651800000000001</v>
      </c>
      <c r="R2800" s="1">
        <v>-25.404900000000001</v>
      </c>
      <c r="S2800" s="1">
        <v>3.7473964249999998</v>
      </c>
      <c r="T2800" s="1">
        <v>4.17319</v>
      </c>
      <c r="U2800" s="1">
        <v>1.914613288</v>
      </c>
      <c r="V2800" s="1">
        <v>5.3333332999999997E-2</v>
      </c>
      <c r="W2800" s="1">
        <v>0.339922222</v>
      </c>
      <c r="X2800" s="1">
        <v>2.8711111000000001E-2</v>
      </c>
      <c r="Y2800" s="1">
        <v>0.21087777799999999</v>
      </c>
      <c r="Z2800" s="1">
        <v>0.72875992599999995</v>
      </c>
      <c r="AA2800" s="1">
        <v>0.23428548299999999</v>
      </c>
      <c r="AB2800" s="1">
        <v>2.4222222219999998</v>
      </c>
      <c r="AC2800" s="1">
        <v>0.73566230799999999</v>
      </c>
      <c r="AD2800" s="1">
        <v>0.64956049100000002</v>
      </c>
      <c r="AE2800" s="1">
        <f t="shared" si="1982"/>
        <v>0.60581733859847064</v>
      </c>
      <c r="AF2800" s="1">
        <v>0.95406376599999998</v>
      </c>
      <c r="AG2800" s="1">
        <v>0.95843242799999995</v>
      </c>
      <c r="AH2800" s="1">
        <v>0.52428608200000004</v>
      </c>
      <c r="AI2800" s="1">
        <v>1</v>
      </c>
      <c r="AJ2800" s="1">
        <v>0.78119334399999996</v>
      </c>
      <c r="AK2800" s="1">
        <v>0.97626227899999996</v>
      </c>
      <c r="AL2800" s="1">
        <v>1</v>
      </c>
      <c r="AM2800" s="1">
        <v>1</v>
      </c>
      <c r="AN2800" s="1">
        <f t="shared" si="1983"/>
        <v>0.35043950869206919</v>
      </c>
      <c r="AO2800" s="1">
        <f t="shared" si="1984"/>
        <v>0.80579257103130819</v>
      </c>
      <c r="AP2800" s="1">
        <f t="shared" si="1985"/>
        <v>2.3874365755541076</v>
      </c>
      <c r="AQ2800" s="1">
        <f t="shared" si="1986"/>
        <v>0.57540604844589227</v>
      </c>
      <c r="AR2800" s="1">
        <f t="shared" si="1987"/>
        <v>2.6786895396662364E-2</v>
      </c>
      <c r="AS2800" s="1">
        <f t="shared" si="1988"/>
        <v>0.59755555555000006</v>
      </c>
      <c r="AT2800" s="1">
        <f t="shared" si="1989"/>
        <v>0.38524416542445694</v>
      </c>
      <c r="AU2800" s="1">
        <f t="shared" si="1990"/>
        <v>0.29806511755155307</v>
      </c>
      <c r="AV2800" s="1">
        <f t="shared" si="1991"/>
        <v>2.1241571044484466</v>
      </c>
      <c r="AW2800" s="1">
        <f t="shared" si="1992"/>
        <v>1.3957893071320708</v>
      </c>
      <c r="AX2800" s="1">
        <f t="shared" si="2011"/>
        <v>0.63862540044066451</v>
      </c>
      <c r="AY2800" s="1">
        <f t="shared" si="2012"/>
        <v>3.6391716464262327</v>
      </c>
      <c r="AZ2800" s="1">
        <f t="shared" si="2013"/>
        <v>4.4320822214604103</v>
      </c>
      <c r="BA2800" s="1">
        <f t="shared" si="2014"/>
        <v>5.4482206857618429</v>
      </c>
      <c r="BB2800" s="1">
        <f t="shared" si="2015"/>
        <v>2.5787533518936669</v>
      </c>
      <c r="BC2800" s="1">
        <f t="shared" si="2016"/>
        <v>4.7256272983674217</v>
      </c>
      <c r="BD2800" s="1">
        <f t="shared" si="2017"/>
        <v>5.8570571598993562</v>
      </c>
      <c r="BE2800" s="1">
        <f t="shared" si="1993"/>
        <v>1.6696115905000002</v>
      </c>
      <c r="BF2800" s="1">
        <f t="shared" si="1994"/>
        <v>2.0333901684099329</v>
      </c>
      <c r="BG2800" s="1">
        <f t="shared" si="1995"/>
        <v>2.4995832261670761</v>
      </c>
      <c r="BH2800" s="1">
        <f t="shared" si="1996"/>
        <v>1.1831034377261453</v>
      </c>
      <c r="BI2800" s="1">
        <f t="shared" si="1997"/>
        <v>2.1680653940809886</v>
      </c>
      <c r="BJ2800" s="1">
        <f t="shared" si="1998"/>
        <v>2.6871528662277409</v>
      </c>
      <c r="BK2800" s="1">
        <f t="shared" si="1999"/>
        <v>1.9146132884941216</v>
      </c>
      <c r="BL2800" s="2">
        <f t="shared" si="2000"/>
        <v>1.7500000000000002</v>
      </c>
      <c r="BM2800" s="2">
        <f t="shared" si="2001"/>
        <v>2.1312937781246091</v>
      </c>
      <c r="BN2800" s="2">
        <f t="shared" si="2002"/>
        <v>2.6199330854443916</v>
      </c>
      <c r="BO2800" s="2">
        <f t="shared" si="2003"/>
        <v>1.2400674670692247</v>
      </c>
      <c r="BP2800" s="2">
        <f t="shared" si="2004"/>
        <v>2.2724533425798175</v>
      </c>
      <c r="BQ2800" s="2">
        <f t="shared" si="2005"/>
        <v>2.8165338229895012</v>
      </c>
      <c r="BR2800" s="2">
        <f t="shared" si="2006"/>
        <v>2.0067980325060595</v>
      </c>
      <c r="BS2800" s="1">
        <f t="shared" si="2018"/>
        <v>3.8143903752720787</v>
      </c>
      <c r="BT2800" s="1">
        <f t="shared" si="2019"/>
        <v>4.6454779852318699</v>
      </c>
      <c r="BU2800" s="1">
        <f t="shared" si="2020"/>
        <v>5.710541454271981</v>
      </c>
      <c r="BV2800" s="1">
        <f t="shared" si="2021"/>
        <v>2.7029150920439284</v>
      </c>
      <c r="BW2800" s="1">
        <f t="shared" si="2022"/>
        <v>4.95315666182361</v>
      </c>
      <c r="BX2800" s="1">
        <f t="shared" si="2023"/>
        <v>6.139062574879671</v>
      </c>
      <c r="BY2800" s="1">
        <f t="shared" si="2007"/>
        <v>4.3741206287463177</v>
      </c>
    </row>
    <row r="2801" spans="1:77" x14ac:dyDescent="0.25">
      <c r="A2801" s="1">
        <v>20040906</v>
      </c>
      <c r="B2801" s="1">
        <v>2004</v>
      </c>
      <c r="C2801" s="1">
        <v>9</v>
      </c>
      <c r="D2801" s="1">
        <v>11.478999999999999</v>
      </c>
      <c r="E2801" s="1">
        <v>146.85599999999999</v>
      </c>
      <c r="F2801" s="1">
        <f t="shared" si="2008"/>
        <v>6.0904120319999997</v>
      </c>
      <c r="G2801" s="1">
        <v>353.64299999999997</v>
      </c>
      <c r="H2801" s="1">
        <v>3.6859999999999999</v>
      </c>
      <c r="I2801" s="1">
        <v>305.27347079999998</v>
      </c>
      <c r="J2801" s="1">
        <v>244.25483130000001</v>
      </c>
      <c r="K2801" s="1">
        <f t="shared" si="2009"/>
        <v>3.956344181567999E-3</v>
      </c>
      <c r="L2801" s="1">
        <f t="shared" si="2010"/>
        <v>3.165542613648E-3</v>
      </c>
      <c r="M2801" s="1">
        <f t="shared" si="1978"/>
        <v>7.9080156791999905E-4</v>
      </c>
      <c r="N2801" s="1">
        <f t="shared" si="1979"/>
        <v>0.80011810610304768</v>
      </c>
      <c r="O2801" s="1">
        <f t="shared" si="1980"/>
        <v>4.8730489404310537</v>
      </c>
      <c r="P2801" s="1">
        <f t="shared" si="1981"/>
        <v>1.217363091568946</v>
      </c>
      <c r="Q2801" s="1">
        <v>45.791699999999999</v>
      </c>
      <c r="R2801" s="1">
        <v>14.8261</v>
      </c>
      <c r="S2801" s="1">
        <v>0.75541672599999998</v>
      </c>
      <c r="T2801" s="1">
        <v>6.6738900000000001</v>
      </c>
      <c r="U2801" s="1">
        <v>1.5570301499999999</v>
      </c>
      <c r="V2801" s="1">
        <v>4.5544444000000003E-2</v>
      </c>
      <c r="W2801" s="1">
        <v>0.26119999999999999</v>
      </c>
      <c r="X2801" s="1">
        <v>2.8122221999999999E-2</v>
      </c>
      <c r="Y2801" s="1">
        <v>0.18456666699999999</v>
      </c>
      <c r="Z2801" s="1">
        <v>0.70304633100000002</v>
      </c>
      <c r="AA2801" s="1">
        <v>0.171913556</v>
      </c>
      <c r="AB2801" s="1">
        <v>1.5</v>
      </c>
      <c r="AC2801" s="1">
        <v>0.70377745000000003</v>
      </c>
      <c r="AD2801" s="1">
        <v>0.58473375699999997</v>
      </c>
      <c r="AE2801" s="1">
        <f t="shared" si="1982"/>
        <v>0.5245502783001128</v>
      </c>
      <c r="AF2801" s="1">
        <v>0.93423529500000002</v>
      </c>
      <c r="AG2801" s="1">
        <v>0.91728377100000003</v>
      </c>
      <c r="AH2801" s="1">
        <v>0.50113197799999998</v>
      </c>
      <c r="AI2801" s="1">
        <v>1</v>
      </c>
      <c r="AJ2801" s="1">
        <v>0.74171744100000003</v>
      </c>
      <c r="AK2801" s="1">
        <v>1</v>
      </c>
      <c r="AL2801" s="1">
        <v>0.86239042899999996</v>
      </c>
      <c r="AM2801" s="1">
        <v>0.75541672599999998</v>
      </c>
      <c r="AN2801" s="1">
        <f t="shared" si="1983"/>
        <v>0.41526624307564408</v>
      </c>
      <c r="AO2801" s="1">
        <f t="shared" si="1984"/>
        <v>0.68323328825285212</v>
      </c>
      <c r="AP2801" s="1">
        <f t="shared" si="1985"/>
        <v>4.1611722394380948</v>
      </c>
      <c r="AQ2801" s="1">
        <f t="shared" si="1986"/>
        <v>1.9292397925619049</v>
      </c>
      <c r="AR2801" s="1">
        <f t="shared" si="1987"/>
        <v>8.9145279632423843E-2</v>
      </c>
      <c r="AS2801" s="1">
        <f t="shared" si="1988"/>
        <v>0.57450000000000001</v>
      </c>
      <c r="AT2801" s="1">
        <f t="shared" si="1989"/>
        <v>1.2851328485078211</v>
      </c>
      <c r="AU2801" s="1">
        <f t="shared" si="1990"/>
        <v>0.4793228790179595</v>
      </c>
      <c r="AV2801" s="1">
        <f t="shared" si="1991"/>
        <v>1.0206771209820404</v>
      </c>
      <c r="AW2801" s="1">
        <f t="shared" si="1992"/>
        <v>1.5769550855582601</v>
      </c>
      <c r="AX2801" s="1">
        <f t="shared" si="2011"/>
        <v>2.1167485205386476</v>
      </c>
      <c r="AY2801" s="1">
        <f t="shared" si="2012"/>
        <v>6.043385099699349</v>
      </c>
      <c r="AZ2801" s="1">
        <f t="shared" si="2013"/>
        <v>7.1047442589794505</v>
      </c>
      <c r="BA2801" s="1">
        <f t="shared" si="2014"/>
        <v>6.3558363603978885</v>
      </c>
      <c r="BB2801" s="1">
        <f t="shared" si="2015"/>
        <v>3.9512845805662566</v>
      </c>
      <c r="BC2801" s="1">
        <f t="shared" si="2016"/>
        <v>7.8590331570146539</v>
      </c>
      <c r="BD2801" s="1">
        <f t="shared" si="2017"/>
        <v>6.9020757808216295</v>
      </c>
      <c r="BE2801" s="1">
        <f t="shared" si="1993"/>
        <v>1.4099322594734851</v>
      </c>
      <c r="BF2801" s="1">
        <f t="shared" si="1994"/>
        <v>1.6575491981377311</v>
      </c>
      <c r="BG2801" s="1">
        <f t="shared" si="1995"/>
        <v>1.4828276822712061</v>
      </c>
      <c r="BH2801" s="1">
        <f t="shared" si="1996"/>
        <v>0.92184156802744155</v>
      </c>
      <c r="BI2801" s="1">
        <f t="shared" si="1997"/>
        <v>1.8335261105399288</v>
      </c>
      <c r="BJ2801" s="1">
        <f t="shared" si="1998"/>
        <v>1.6102662895328625</v>
      </c>
      <c r="BK2801" s="1">
        <f t="shared" si="1999"/>
        <v>1.5570301498154768</v>
      </c>
      <c r="BL2801" s="2">
        <f t="shared" si="2000"/>
        <v>1.7499999999999998</v>
      </c>
      <c r="BM2801" s="2">
        <f t="shared" si="2001"/>
        <v>2.0573407532531029</v>
      </c>
      <c r="BN2801" s="2">
        <f t="shared" si="2002"/>
        <v>1.8404773892780133</v>
      </c>
      <c r="BO2801" s="2">
        <f t="shared" si="2003"/>
        <v>1.1441845756834113</v>
      </c>
      <c r="BP2801" s="2">
        <f t="shared" si="2004"/>
        <v>2.2757623083559335</v>
      </c>
      <c r="BQ2801" s="2">
        <f t="shared" si="2005"/>
        <v>1.9986534727099798</v>
      </c>
      <c r="BR2801" s="2">
        <f t="shared" si="2006"/>
        <v>1.9325770751529685</v>
      </c>
      <c r="BS2801" s="1">
        <f t="shared" si="2018"/>
        <v>7.5010156363279865</v>
      </c>
      <c r="BT2801" s="1">
        <f t="shared" si="2019"/>
        <v>8.8183686625178996</v>
      </c>
      <c r="BU2801" s="1">
        <f t="shared" si="2020"/>
        <v>7.8888283858757084</v>
      </c>
      <c r="BV2801" s="1">
        <f t="shared" si="2021"/>
        <v>4.9043122245980406</v>
      </c>
      <c r="BW2801" s="1">
        <f t="shared" si="2022"/>
        <v>9.7545878054535606</v>
      </c>
      <c r="BX2801" s="1">
        <f t="shared" si="2023"/>
        <v>8.5668176859421656</v>
      </c>
      <c r="BY2801" s="1">
        <f t="shared" si="2007"/>
        <v>8.2835947766465292</v>
      </c>
    </row>
    <row r="2802" spans="1:77" x14ac:dyDescent="0.25">
      <c r="A2802" s="1">
        <v>20070607</v>
      </c>
      <c r="B2802" s="1">
        <v>2007</v>
      </c>
      <c r="C2802" s="1">
        <v>6</v>
      </c>
      <c r="D2802" s="1">
        <v>10.422000000000001</v>
      </c>
      <c r="E2802" s="1">
        <v>153.61000000000001</v>
      </c>
      <c r="F2802" s="1">
        <f t="shared" si="2008"/>
        <v>6.3705139200000005</v>
      </c>
      <c r="G2802" s="1">
        <v>483.37599999999998</v>
      </c>
      <c r="H2802" s="1">
        <v>0.88</v>
      </c>
      <c r="I2802" s="1">
        <v>310.50807709999998</v>
      </c>
      <c r="J2802" s="1">
        <v>248.77391879999999</v>
      </c>
      <c r="K2802" s="1">
        <f t="shared" si="2009"/>
        <v>4.0241846792159995E-3</v>
      </c>
      <c r="L2802" s="1">
        <f t="shared" si="2010"/>
        <v>3.2241099876479996E-3</v>
      </c>
      <c r="M2802" s="1">
        <f t="shared" si="1978"/>
        <v>8.0007469156799993E-4</v>
      </c>
      <c r="N2802" s="1">
        <f t="shared" si="1979"/>
        <v>0.80118340599520588</v>
      </c>
      <c r="O2802" s="1">
        <f t="shared" si="1980"/>
        <v>5.1039500403654712</v>
      </c>
      <c r="P2802" s="1">
        <f t="shared" si="1981"/>
        <v>1.2665638796345293</v>
      </c>
      <c r="Q2802" s="1">
        <v>48.268300000000004</v>
      </c>
      <c r="R2802" s="1">
        <v>17.5169</v>
      </c>
      <c r="S2802" s="1">
        <v>0.733725823</v>
      </c>
      <c r="T2802" s="1">
        <v>8.9632299999999994</v>
      </c>
      <c r="U2802" s="1">
        <v>1.7326453559999999</v>
      </c>
      <c r="V2802" s="1">
        <v>5.0111111E-2</v>
      </c>
      <c r="W2802" s="1">
        <v>0.42795555600000001</v>
      </c>
      <c r="X2802" s="1">
        <v>3.5144443999999997E-2</v>
      </c>
      <c r="Y2802" s="1">
        <v>0.20365555599999999</v>
      </c>
      <c r="Z2802" s="1">
        <v>0.79035931800000003</v>
      </c>
      <c r="AA2802" s="1">
        <v>0.35512358100000002</v>
      </c>
      <c r="AB2802" s="1">
        <v>1.377777778</v>
      </c>
      <c r="AC2802" s="1">
        <v>0.812045554</v>
      </c>
      <c r="AD2802" s="1">
        <v>0.68221425999999996</v>
      </c>
      <c r="AE2802" s="1">
        <f t="shared" si="1982"/>
        <v>0.64675223768333956</v>
      </c>
      <c r="AF2802" s="1">
        <v>0.90714587300000005</v>
      </c>
      <c r="AG2802" s="1">
        <v>0.86585465500000003</v>
      </c>
      <c r="AH2802" s="1">
        <v>0.47393877000000001</v>
      </c>
      <c r="AI2802" s="1">
        <v>1</v>
      </c>
      <c r="AJ2802" s="1">
        <v>0.85767315300000002</v>
      </c>
      <c r="AK2802" s="1">
        <v>1</v>
      </c>
      <c r="AL2802" s="1">
        <v>0.83384976700000002</v>
      </c>
      <c r="AM2802" s="1">
        <v>0.733725823</v>
      </c>
      <c r="AN2802" s="1">
        <f t="shared" si="1983"/>
        <v>0.31778574029327072</v>
      </c>
      <c r="AO2802" s="1">
        <f t="shared" si="1984"/>
        <v>0.86329482076778463</v>
      </c>
      <c r="AP2802" s="1">
        <f t="shared" si="1985"/>
        <v>5.4996316727650774</v>
      </c>
      <c r="AQ2802" s="1">
        <f t="shared" si="1986"/>
        <v>0.87088224723492313</v>
      </c>
      <c r="AR2802" s="1">
        <f t="shared" si="1987"/>
        <v>3.7068696612955879E-2</v>
      </c>
      <c r="AS2802" s="1">
        <f t="shared" si="1988"/>
        <v>0.57144444444999998</v>
      </c>
      <c r="AT2802" s="1">
        <f t="shared" si="1989"/>
        <v>1.8583913711361284</v>
      </c>
      <c r="AU2802" s="1">
        <f t="shared" si="1990"/>
        <v>0.58472709172964521</v>
      </c>
      <c r="AV2802" s="1">
        <f t="shared" si="1991"/>
        <v>0.7930506862703548</v>
      </c>
      <c r="AW2802" s="1">
        <f t="shared" si="1992"/>
        <v>1.6364810175186826</v>
      </c>
      <c r="AX2802" s="1">
        <f t="shared" si="2011"/>
        <v>1.7610426676464679</v>
      </c>
      <c r="AY2802" s="1">
        <f t="shared" si="2012"/>
        <v>6.8479069655201723</v>
      </c>
      <c r="AZ2802" s="1">
        <f t="shared" si="2013"/>
        <v>8.4857092772077696</v>
      </c>
      <c r="BA2802" s="1">
        <f t="shared" si="2014"/>
        <v>5.8531550817666007</v>
      </c>
      <c r="BB2802" s="1">
        <f t="shared" si="2015"/>
        <v>3.4117492730937404</v>
      </c>
      <c r="BC2802" s="1">
        <f t="shared" si="2016"/>
        <v>8.9198163093175271</v>
      </c>
      <c r="BD2802" s="1">
        <f t="shared" si="2017"/>
        <v>6.345648746640407</v>
      </c>
      <c r="BE2802" s="1">
        <f t="shared" si="1993"/>
        <v>1.323740905963108</v>
      </c>
      <c r="BF2802" s="1">
        <f t="shared" si="1994"/>
        <v>1.6403377766241753</v>
      </c>
      <c r="BG2802" s="1">
        <f t="shared" si="1995"/>
        <v>1.1314494851773649</v>
      </c>
      <c r="BH2802" s="1">
        <f t="shared" si="1996"/>
        <v>0.65951130709338179</v>
      </c>
      <c r="BI2802" s="1">
        <f t="shared" si="1997"/>
        <v>1.7242532326698428</v>
      </c>
      <c r="BJ2802" s="1">
        <f t="shared" si="1998"/>
        <v>1.2266514225581864</v>
      </c>
      <c r="BK2802" s="1">
        <f t="shared" si="1999"/>
        <v>1.7326453557703136</v>
      </c>
      <c r="BL2802" s="2">
        <f t="shared" si="2000"/>
        <v>1.7500000000000002</v>
      </c>
      <c r="BM2802" s="2">
        <f t="shared" si="2001"/>
        <v>2.1685445362918392</v>
      </c>
      <c r="BN2802" s="2">
        <f t="shared" si="2002"/>
        <v>1.4957886321566702</v>
      </c>
      <c r="BO2802" s="2">
        <f t="shared" si="2003"/>
        <v>0.87188118325443942</v>
      </c>
      <c r="BP2802" s="2">
        <f t="shared" si="2004"/>
        <v>2.2794816897924886</v>
      </c>
      <c r="BQ2802" s="2">
        <f t="shared" si="2005"/>
        <v>1.6216466378025884</v>
      </c>
      <c r="BR2802" s="2">
        <f t="shared" si="2006"/>
        <v>2.290576168598474</v>
      </c>
      <c r="BS2802" s="1">
        <f t="shared" si="2018"/>
        <v>9.0530081345044469</v>
      </c>
      <c r="BT2802" s="1">
        <f t="shared" si="2019"/>
        <v>11.218200758334396</v>
      </c>
      <c r="BU2802" s="1">
        <f t="shared" si="2020"/>
        <v>7.737935231093493</v>
      </c>
      <c r="BV2802" s="1">
        <f t="shared" si="2021"/>
        <v>4.5103699681850307</v>
      </c>
      <c r="BW2802" s="1">
        <f t="shared" si="2022"/>
        <v>11.792095017225908</v>
      </c>
      <c r="BX2802" s="1">
        <f t="shared" si="2023"/>
        <v>8.3890172590392105</v>
      </c>
      <c r="BY2802" s="1">
        <f t="shared" si="2007"/>
        <v>11.849488392585151</v>
      </c>
    </row>
    <row r="2803" spans="1:77" x14ac:dyDescent="0.25">
      <c r="A2803" s="1">
        <v>20080526</v>
      </c>
      <c r="B2803" s="1">
        <v>2008</v>
      </c>
      <c r="C2803" s="1">
        <v>5</v>
      </c>
      <c r="D2803" s="1">
        <v>14.605</v>
      </c>
      <c r="E2803" s="1">
        <v>282.25200000000001</v>
      </c>
      <c r="F2803" s="1">
        <f t="shared" si="2008"/>
        <v>11.705554944000001</v>
      </c>
      <c r="G2803" s="1">
        <v>476.51900000000001</v>
      </c>
      <c r="H2803" s="1">
        <v>7.7489999999999997</v>
      </c>
      <c r="I2803" s="1">
        <v>600.10956250000004</v>
      </c>
      <c r="J2803" s="1">
        <v>480.88946670000001</v>
      </c>
      <c r="K2803" s="1">
        <f t="shared" si="2009"/>
        <v>7.7774199300000004E-3</v>
      </c>
      <c r="L2803" s="1">
        <f t="shared" si="2010"/>
        <v>6.2323274884319999E-3</v>
      </c>
      <c r="M2803" s="1">
        <f t="shared" si="1978"/>
        <v>1.5450924415680006E-3</v>
      </c>
      <c r="N2803" s="1">
        <f t="shared" si="1979"/>
        <v>0.80133611718610132</v>
      </c>
      <c r="O2803" s="1">
        <f t="shared" si="1980"/>
        <v>9.3800839483335317</v>
      </c>
      <c r="P2803" s="1">
        <f t="shared" si="1981"/>
        <v>2.3254709956664694</v>
      </c>
      <c r="Q2803" s="1">
        <v>21.653099999999998</v>
      </c>
      <c r="R2803" s="1">
        <v>102.876</v>
      </c>
      <c r="S2803" s="1">
        <v>0.17387984000000001</v>
      </c>
      <c r="T2803" s="1">
        <v>4.8595600000000003E-2</v>
      </c>
      <c r="U2803" s="1">
        <v>1.3782793999999999E-2</v>
      </c>
      <c r="V2803" s="1">
        <v>0.11204444400000001</v>
      </c>
      <c r="W2803" s="1">
        <v>0.24845555599999999</v>
      </c>
      <c r="X2803" s="1">
        <v>4.9911111000000001E-2</v>
      </c>
      <c r="Y2803" s="1">
        <v>0.31198888899999999</v>
      </c>
      <c r="Z2803" s="1">
        <v>0.37839420800000001</v>
      </c>
      <c r="AA2803" s="1">
        <v>-0.11336241</v>
      </c>
      <c r="AB2803" s="1">
        <v>1.1444444439999999</v>
      </c>
      <c r="AC2803" s="1">
        <v>0.30120881799999999</v>
      </c>
      <c r="AD2803" s="1">
        <v>0.407679442</v>
      </c>
      <c r="AE2803" s="1">
        <f t="shared" si="1982"/>
        <v>0.30259426100037612</v>
      </c>
      <c r="AF2803" s="1">
        <v>0.98880738599999995</v>
      </c>
      <c r="AG2803" s="1">
        <v>1.0526462160000001</v>
      </c>
      <c r="AH2803" s="1">
        <v>0.58155389800000001</v>
      </c>
      <c r="AI2803" s="1">
        <v>0.95617543900000002</v>
      </c>
      <c r="AJ2803" s="1">
        <v>0.56116303199999995</v>
      </c>
      <c r="AK2803" s="1">
        <v>0.78512526599999999</v>
      </c>
      <c r="AL2803" s="1">
        <v>9.7210316000000005E-2</v>
      </c>
      <c r="AM2803" s="1">
        <v>0.17387984000000001</v>
      </c>
      <c r="AN2803" s="1">
        <f t="shared" si="1983"/>
        <v>0.59232055804700334</v>
      </c>
      <c r="AO2803" s="1">
        <f t="shared" si="1984"/>
        <v>0.37500389923943644</v>
      </c>
      <c r="AP2803" s="1">
        <f t="shared" si="1985"/>
        <v>4.3896287467614634</v>
      </c>
      <c r="AQ2803" s="1">
        <f t="shared" si="1986"/>
        <v>7.3159261972385377</v>
      </c>
      <c r="AR2803" s="1">
        <f t="shared" si="1987"/>
        <v>0.3205541350916728</v>
      </c>
      <c r="AS2803" s="1">
        <f t="shared" si="1988"/>
        <v>0.56561111110000006</v>
      </c>
      <c r="AT2803" s="1">
        <f t="shared" si="1989"/>
        <v>1.7660140545981773</v>
      </c>
      <c r="AU2803" s="1">
        <f t="shared" si="1990"/>
        <v>0.53805700937623779</v>
      </c>
      <c r="AV2803" s="1">
        <f t="shared" si="1991"/>
        <v>0.6063874346237621</v>
      </c>
      <c r="AW2803" s="1">
        <f t="shared" si="1992"/>
        <v>1.2200729874726337</v>
      </c>
      <c r="AX2803" s="1">
        <f t="shared" si="2011"/>
        <v>5.4301602347709155</v>
      </c>
      <c r="AY2803" s="1">
        <f t="shared" si="2012"/>
        <v>0.59309162986352049</v>
      </c>
      <c r="AZ2803" s="1">
        <f t="shared" si="2013"/>
        <v>0.62879939858197575</v>
      </c>
      <c r="BA2803" s="1">
        <f t="shared" si="2014"/>
        <v>0.96215798286103804</v>
      </c>
      <c r="BB2803" s="1">
        <f t="shared" si="2015"/>
        <v>0.84826806047709447</v>
      </c>
      <c r="BC2803" s="1">
        <f t="shared" si="2016"/>
        <v>0.77250939919868122</v>
      </c>
      <c r="BD2803" s="1">
        <f t="shared" si="2017"/>
        <v>1.0625050810814287</v>
      </c>
      <c r="BE2803" s="1">
        <f t="shared" si="1993"/>
        <v>0.16821398729833947</v>
      </c>
      <c r="BF2803" s="1">
        <f t="shared" si="1994"/>
        <v>0.17834150529254972</v>
      </c>
      <c r="BG2803" s="1">
        <f t="shared" si="1995"/>
        <v>0.27288941970944086</v>
      </c>
      <c r="BH2803" s="1">
        <f t="shared" si="1996"/>
        <v>0.24058770275263591</v>
      </c>
      <c r="BI2803" s="1">
        <f t="shared" si="1997"/>
        <v>0.2191008601732545</v>
      </c>
      <c r="BJ2803" s="1">
        <f t="shared" si="1998"/>
        <v>0.30135009029647025</v>
      </c>
      <c r="BK2803" s="1">
        <f t="shared" si="1999"/>
        <v>1.3782793803777428E-2</v>
      </c>
      <c r="BL2803" s="2">
        <f t="shared" si="2000"/>
        <v>1.75</v>
      </c>
      <c r="BM2803" s="2">
        <f t="shared" si="2001"/>
        <v>1.8553607775103429</v>
      </c>
      <c r="BN2803" s="2">
        <f t="shared" si="2002"/>
        <v>2.8389820142872018</v>
      </c>
      <c r="BO2803" s="2">
        <f t="shared" si="2003"/>
        <v>2.5029338319552994</v>
      </c>
      <c r="BP2803" s="2">
        <f t="shared" si="2004"/>
        <v>2.2793972811735403</v>
      </c>
      <c r="BQ2803" s="2">
        <f t="shared" si="2005"/>
        <v>3.1350701953429581</v>
      </c>
      <c r="BR2803" s="2">
        <f t="shared" si="2006"/>
        <v>0.143388130464039</v>
      </c>
      <c r="BS2803" s="1">
        <f t="shared" si="2018"/>
        <v>6.170178645253519</v>
      </c>
      <c r="BT2803" s="1">
        <f t="shared" si="2019"/>
        <v>6.5416613992201604</v>
      </c>
      <c r="BU2803" s="1">
        <f t="shared" si="2020"/>
        <v>10.009729256464977</v>
      </c>
      <c r="BV2803" s="1">
        <f t="shared" si="2021"/>
        <v>8.8248850745217986</v>
      </c>
      <c r="BW2803" s="1">
        <f t="shared" si="2022"/>
        <v>8.0367362447690898</v>
      </c>
      <c r="BX2803" s="1">
        <f t="shared" si="2023"/>
        <v>11.053681811814798</v>
      </c>
      <c r="BY2803" s="1">
        <f t="shared" si="2007"/>
        <v>0.50556021746973656</v>
      </c>
    </row>
    <row r="2804" spans="1:77" x14ac:dyDescent="0.25">
      <c r="A2804" s="1">
        <v>20050612</v>
      </c>
      <c r="B2804" s="1">
        <v>2005</v>
      </c>
      <c r="C2804" s="1">
        <v>6</v>
      </c>
      <c r="D2804" s="1">
        <v>8.8010000000000002</v>
      </c>
      <c r="E2804" s="1">
        <v>169.91399999999999</v>
      </c>
      <c r="F2804" s="1">
        <f t="shared" si="2008"/>
        <v>7.0466734080000002</v>
      </c>
      <c r="G2804" s="1">
        <v>486.29399999999998</v>
      </c>
      <c r="H2804" s="1">
        <v>1.036</v>
      </c>
      <c r="I2804" s="1">
        <v>351.21134790000002</v>
      </c>
      <c r="J2804" s="1">
        <v>281.5613917</v>
      </c>
      <c r="K2804" s="1">
        <f t="shared" si="2009"/>
        <v>4.5516990687840004E-3</v>
      </c>
      <c r="L2804" s="1">
        <f t="shared" si="2010"/>
        <v>3.6490356364320001E-3</v>
      </c>
      <c r="M2804" s="1">
        <f t="shared" si="1978"/>
        <v>9.0266343235200028E-4</v>
      </c>
      <c r="N2804" s="1">
        <f t="shared" si="1979"/>
        <v>0.801686487021395</v>
      </c>
      <c r="O2804" s="1">
        <f t="shared" si="1980"/>
        <v>5.649222849646601</v>
      </c>
      <c r="P2804" s="1">
        <f t="shared" si="1981"/>
        <v>1.3974505583533992</v>
      </c>
      <c r="Q2804" s="1">
        <v>47.974499999999999</v>
      </c>
      <c r="R2804" s="1">
        <v>21.810300000000002</v>
      </c>
      <c r="S2804" s="1">
        <v>0.68746345900000005</v>
      </c>
      <c r="T2804" s="1">
        <v>10.1988</v>
      </c>
      <c r="U2804" s="1">
        <v>1.664039007</v>
      </c>
      <c r="V2804" s="1">
        <v>3.1866667000000001E-2</v>
      </c>
      <c r="W2804" s="1">
        <v>0.358911111</v>
      </c>
      <c r="X2804" s="1">
        <v>2.1488889000000001E-2</v>
      </c>
      <c r="Y2804" s="1">
        <v>0.143522222</v>
      </c>
      <c r="Z2804" s="1">
        <v>0.83690645299999999</v>
      </c>
      <c r="AA2804" s="1">
        <v>0.42869148000000001</v>
      </c>
      <c r="AB2804" s="1">
        <v>2.0555555559999998</v>
      </c>
      <c r="AC2804" s="1">
        <v>0.86976400200000004</v>
      </c>
      <c r="AD2804" s="1">
        <v>0.65059408500000004</v>
      </c>
      <c r="AE2804" s="1">
        <f t="shared" si="1982"/>
        <v>0.60711305628682466</v>
      </c>
      <c r="AF2804" s="1">
        <v>0.85831512799999998</v>
      </c>
      <c r="AG2804" s="1">
        <v>0.78024510800000002</v>
      </c>
      <c r="AH2804" s="1">
        <v>0.432235657</v>
      </c>
      <c r="AI2804" s="1">
        <v>1</v>
      </c>
      <c r="AJ2804" s="1">
        <v>0.90423511400000001</v>
      </c>
      <c r="AK2804" s="1">
        <v>1</v>
      </c>
      <c r="AL2804" s="1">
        <v>0.77297823600000004</v>
      </c>
      <c r="AM2804" s="1">
        <v>0.68746345900000005</v>
      </c>
      <c r="AN2804" s="1">
        <f t="shared" si="1983"/>
        <v>0.34940591494034473</v>
      </c>
      <c r="AO2804" s="1">
        <f t="shared" si="1984"/>
        <v>0.80767512548746689</v>
      </c>
      <c r="AP2804" s="1">
        <f t="shared" si="1985"/>
        <v>5.6914228290755959</v>
      </c>
      <c r="AQ2804" s="1">
        <f t="shared" si="1986"/>
        <v>1.3552505789244043</v>
      </c>
      <c r="AR2804" s="1">
        <f t="shared" si="1987"/>
        <v>5.3507963543791753E-2</v>
      </c>
      <c r="AS2804" s="1">
        <f t="shared" si="1988"/>
        <v>0.58838888890000007</v>
      </c>
      <c r="AT2804" s="1">
        <f t="shared" si="1989"/>
        <v>1.1816015505041819</v>
      </c>
      <c r="AU2804" s="1">
        <f t="shared" si="1990"/>
        <v>0.65864435742474581</v>
      </c>
      <c r="AV2804" s="1">
        <f t="shared" si="1991"/>
        <v>1.396911198575254</v>
      </c>
      <c r="AW2804" s="1">
        <f t="shared" si="1992"/>
        <v>2.4174327839091769</v>
      </c>
      <c r="AX2804" s="1">
        <f t="shared" si="2011"/>
        <v>2.105873719361131</v>
      </c>
      <c r="AY2804" s="1">
        <f t="shared" si="2012"/>
        <v>7.1160281044815443</v>
      </c>
      <c r="AZ2804" s="1">
        <f t="shared" si="2013"/>
        <v>8.6712782598933966</v>
      </c>
      <c r="BA2804" s="1">
        <f t="shared" si="2014"/>
        <v>7.24507523965665</v>
      </c>
      <c r="BB2804" s="1">
        <f t="shared" si="2015"/>
        <v>3.9825000216300372</v>
      </c>
      <c r="BC2804" s="1">
        <f t="shared" si="2016"/>
        <v>9.2758793817284868</v>
      </c>
      <c r="BD2804" s="1">
        <f t="shared" si="2017"/>
        <v>7.8391507588311713</v>
      </c>
      <c r="BE2804" s="1">
        <f t="shared" si="1993"/>
        <v>1.1610530987537202</v>
      </c>
      <c r="BF2804" s="1">
        <f t="shared" si="1994"/>
        <v>1.4148081409999587</v>
      </c>
      <c r="BG2804" s="1">
        <f t="shared" si="1995"/>
        <v>1.1821084647500946</v>
      </c>
      <c r="BH2804" s="1">
        <f t="shared" si="1996"/>
        <v>0.64978579665646174</v>
      </c>
      <c r="BI2804" s="1">
        <f t="shared" si="1997"/>
        <v>1.5134550259911121</v>
      </c>
      <c r="BJ2804" s="1">
        <f t="shared" si="1998"/>
        <v>1.2790379895220541</v>
      </c>
      <c r="BK2804" s="1">
        <f t="shared" si="1999"/>
        <v>1.664039007394023</v>
      </c>
      <c r="BL2804" s="2">
        <f t="shared" si="2000"/>
        <v>1.7500000000000004</v>
      </c>
      <c r="BM2804" s="2">
        <f t="shared" si="2001"/>
        <v>2.1324728812210103</v>
      </c>
      <c r="BN2804" s="2">
        <f t="shared" si="2002"/>
        <v>1.7817357496683031</v>
      </c>
      <c r="BO2804" s="2">
        <f t="shared" si="2003"/>
        <v>0.9793911625311571</v>
      </c>
      <c r="BP2804" s="2">
        <f t="shared" si="2004"/>
        <v>2.2811586294609687</v>
      </c>
      <c r="BQ2804" s="2">
        <f t="shared" si="2005"/>
        <v>1.9278330026992001</v>
      </c>
      <c r="BR2804" s="2">
        <f t="shared" si="2006"/>
        <v>2.5081266878021071</v>
      </c>
      <c r="BS2804" s="1">
        <f t="shared" si="2018"/>
        <v>10.725650012225854</v>
      </c>
      <c r="BT2804" s="1">
        <f t="shared" si="2019"/>
        <v>13.069804448308247</v>
      </c>
      <c r="BU2804" s="1">
        <f t="shared" si="2020"/>
        <v>10.920156608693187</v>
      </c>
      <c r="BV2804" s="1">
        <f t="shared" si="2021"/>
        <v>6.002632476786399</v>
      </c>
      <c r="BW2804" s="1">
        <f t="shared" si="2022"/>
        <v>13.981090903981229</v>
      </c>
      <c r="BX2804" s="1">
        <f t="shared" si="2023"/>
        <v>11.81557832512576</v>
      </c>
      <c r="BY2804" s="1">
        <f t="shared" si="2007"/>
        <v>15.372165165536376</v>
      </c>
    </row>
    <row r="2805" spans="1:77" x14ac:dyDescent="0.25">
      <c r="A2805" s="1">
        <v>20110413</v>
      </c>
      <c r="B2805" s="1">
        <v>2011</v>
      </c>
      <c r="C2805" s="1">
        <v>4</v>
      </c>
      <c r="D2805" s="1">
        <v>2.444</v>
      </c>
      <c r="E2805" s="1">
        <v>159.386</v>
      </c>
      <c r="F2805" s="1">
        <f t="shared" si="2008"/>
        <v>6.6100561920000001</v>
      </c>
      <c r="G2805" s="1">
        <v>373.29</v>
      </c>
      <c r="H2805" s="1">
        <v>2.6190000000000002</v>
      </c>
      <c r="I2805" s="1">
        <v>279.505</v>
      </c>
      <c r="J2805" s="1">
        <v>224.11562499999999</v>
      </c>
      <c r="K2805" s="1">
        <f t="shared" si="2009"/>
        <v>3.6223848E-3</v>
      </c>
      <c r="L2805" s="1">
        <f t="shared" si="2010"/>
        <v>2.9045385000000001E-3</v>
      </c>
      <c r="M2805" s="1">
        <f t="shared" si="1978"/>
        <v>7.1784629999999995E-4</v>
      </c>
      <c r="N2805" s="1">
        <f t="shared" si="1979"/>
        <v>0.80183046814904924</v>
      </c>
      <c r="O2805" s="1">
        <f t="shared" si="1980"/>
        <v>5.3001444509228817</v>
      </c>
      <c r="P2805" s="1">
        <f t="shared" si="1981"/>
        <v>1.3099117410771184</v>
      </c>
      <c r="Q2805" s="1">
        <v>48.653100000000002</v>
      </c>
      <c r="R2805" s="1">
        <v>10.886699999999999</v>
      </c>
      <c r="S2805" s="1">
        <v>0.81715256000000003</v>
      </c>
      <c r="T2805" s="1">
        <v>7.05532</v>
      </c>
      <c r="U2805" s="1">
        <v>1.6734637290000001</v>
      </c>
      <c r="V2805" s="1">
        <v>5.9577777999999998E-2</v>
      </c>
      <c r="W2805" s="1">
        <v>0.28072222200000002</v>
      </c>
      <c r="X2805" s="1">
        <v>2.8477777999999999E-2</v>
      </c>
      <c r="Y2805" s="1">
        <v>0.19112222200000001</v>
      </c>
      <c r="Z2805" s="1">
        <v>0.64985143700000003</v>
      </c>
      <c r="AA2805" s="1">
        <v>0.18989309100000001</v>
      </c>
      <c r="AB2805" s="1">
        <v>1.577777778</v>
      </c>
      <c r="AC2805" s="1">
        <v>0.637815782</v>
      </c>
      <c r="AD2805" s="1">
        <v>0.57302365499999997</v>
      </c>
      <c r="AE2805" s="1">
        <f t="shared" si="1982"/>
        <v>0.50987044628306377</v>
      </c>
      <c r="AF2805" s="1">
        <v>0.59784172899999999</v>
      </c>
      <c r="AG2805" s="1">
        <v>0.412235354</v>
      </c>
      <c r="AH2805" s="1">
        <v>0.26869050700000002</v>
      </c>
      <c r="AI2805" s="1">
        <v>1</v>
      </c>
      <c r="AJ2805" s="1">
        <v>0.75309689300000004</v>
      </c>
      <c r="AK2805" s="1">
        <v>1</v>
      </c>
      <c r="AL2805" s="1">
        <v>0.94362178900000004</v>
      </c>
      <c r="AM2805" s="1">
        <v>0.81715256000000003</v>
      </c>
      <c r="AN2805" s="1">
        <f t="shared" si="1983"/>
        <v>0.42697634546867042</v>
      </c>
      <c r="AO2805" s="1">
        <f t="shared" si="1984"/>
        <v>0.6607120873034682</v>
      </c>
      <c r="AP2805" s="1">
        <f t="shared" si="1985"/>
        <v>4.3673440238095349</v>
      </c>
      <c r="AQ2805" s="1">
        <f t="shared" si="1986"/>
        <v>2.2427121681904651</v>
      </c>
      <c r="AR2805" s="1">
        <f t="shared" si="1987"/>
        <v>0.10131496200495571</v>
      </c>
      <c r="AS2805" s="1">
        <f t="shared" si="1988"/>
        <v>0.57644444445000009</v>
      </c>
      <c r="AT2805" s="1">
        <f t="shared" si="1989"/>
        <v>1.2743886040342458</v>
      </c>
      <c r="AU2805" s="1">
        <f t="shared" si="1990"/>
        <v>0.50558244967126209</v>
      </c>
      <c r="AV2805" s="1">
        <f t="shared" si="1991"/>
        <v>1.0721953283287378</v>
      </c>
      <c r="AW2805" s="1">
        <f t="shared" si="1992"/>
        <v>1.7020692233082393</v>
      </c>
      <c r="AX2805" s="1">
        <f t="shared" si="2011"/>
        <v>2.4012245601985374</v>
      </c>
      <c r="AY2805" s="1">
        <f t="shared" si="2012"/>
        <v>4.1621971458027067</v>
      </c>
      <c r="AZ2805" s="1">
        <f t="shared" si="2013"/>
        <v>4.8614037075168177</v>
      </c>
      <c r="BA2805" s="1">
        <f t="shared" si="2014"/>
        <v>4.8711785503337461</v>
      </c>
      <c r="BB2805" s="1">
        <f t="shared" si="2015"/>
        <v>3.0740154479380419</v>
      </c>
      <c r="BC2805" s="1">
        <f t="shared" si="2016"/>
        <v>5.4270710804072513</v>
      </c>
      <c r="BD2805" s="1">
        <f t="shared" si="2017"/>
        <v>5.3019407285683968</v>
      </c>
      <c r="BE2805" s="1">
        <f t="shared" si="1993"/>
        <v>0.98723884325120803</v>
      </c>
      <c r="BF2805" s="1">
        <f t="shared" si="1994"/>
        <v>1.1530848743255406</v>
      </c>
      <c r="BG2805" s="1">
        <f t="shared" si="1995"/>
        <v>1.1554033864424589</v>
      </c>
      <c r="BH2805" s="1">
        <f t="shared" si="1996"/>
        <v>0.7291311172079088</v>
      </c>
      <c r="BI2805" s="1">
        <f t="shared" si="1997"/>
        <v>1.2872565109190783</v>
      </c>
      <c r="BJ2805" s="1">
        <f t="shared" si="1998"/>
        <v>1.2575766232353383</v>
      </c>
      <c r="BK2805" s="1">
        <f t="shared" si="1999"/>
        <v>1.6734637287883232</v>
      </c>
      <c r="BL2805" s="2">
        <f t="shared" si="2000"/>
        <v>1.7499999999999998</v>
      </c>
      <c r="BM2805" s="2">
        <f t="shared" si="2001"/>
        <v>2.0439821061175882</v>
      </c>
      <c r="BN2805" s="2">
        <f t="shared" si="2002"/>
        <v>2.0480919486671838</v>
      </c>
      <c r="BO2805" s="2">
        <f t="shared" si="2003"/>
        <v>1.2924729044409782</v>
      </c>
      <c r="BP2805" s="2">
        <f t="shared" si="2004"/>
        <v>2.281817525219858</v>
      </c>
      <c r="BQ2805" s="2">
        <f t="shared" si="2005"/>
        <v>2.2292063422203166</v>
      </c>
      <c r="BR2805" s="2">
        <f t="shared" si="2006"/>
        <v>2.9664164304304808</v>
      </c>
      <c r="BS2805" s="1">
        <f t="shared" si="2018"/>
        <v>7.3779967785377387</v>
      </c>
      <c r="BT2805" s="1">
        <f t="shared" si="2019"/>
        <v>8.6174247967567705</v>
      </c>
      <c r="BU2805" s="1">
        <f t="shared" si="2020"/>
        <v>8.6347518853803198</v>
      </c>
      <c r="BV2805" s="1">
        <f t="shared" si="2021"/>
        <v>5.4490633858930568</v>
      </c>
      <c r="BW2805" s="1">
        <f t="shared" si="2022"/>
        <v>9.6201384858760388</v>
      </c>
      <c r="BX2805" s="1">
        <f t="shared" si="2023"/>
        <v>9.3983298351985098</v>
      </c>
      <c r="BY2805" s="1">
        <f t="shared" si="2007"/>
        <v>12.506406210010001</v>
      </c>
    </row>
    <row r="2806" spans="1:77" x14ac:dyDescent="0.25">
      <c r="A2806" s="1">
        <v>20030525</v>
      </c>
      <c r="B2806" s="1">
        <v>2003</v>
      </c>
      <c r="C2806" s="1">
        <v>5</v>
      </c>
      <c r="D2806" s="1">
        <v>16.257999999999999</v>
      </c>
      <c r="E2806" s="1">
        <v>235.864</v>
      </c>
      <c r="F2806" s="1">
        <f t="shared" si="2008"/>
        <v>9.781751808000001</v>
      </c>
      <c r="G2806" s="1">
        <v>474.66899999999998</v>
      </c>
      <c r="H2806" s="1">
        <v>5.0049999999999999</v>
      </c>
      <c r="I2806" s="1">
        <v>502.81291670000002</v>
      </c>
      <c r="J2806" s="1">
        <v>403.28620000000001</v>
      </c>
      <c r="K2806" s="1">
        <f t="shared" si="2009"/>
        <v>6.516455400432E-3</v>
      </c>
      <c r="L2806" s="1">
        <f t="shared" si="2010"/>
        <v>5.2265891519999996E-3</v>
      </c>
      <c r="M2806" s="1">
        <f t="shared" si="1978"/>
        <v>1.2898662484320004E-3</v>
      </c>
      <c r="N2806" s="1">
        <f t="shared" si="1979"/>
        <v>0.8020601432572545</v>
      </c>
      <c r="O2806" s="1">
        <f t="shared" si="1980"/>
        <v>7.8455532564313888</v>
      </c>
      <c r="P2806" s="1">
        <f t="shared" si="1981"/>
        <v>1.9361985515686122</v>
      </c>
      <c r="Q2806" s="1">
        <v>45.804499999999997</v>
      </c>
      <c r="R2806" s="1">
        <v>48.8857</v>
      </c>
      <c r="S2806" s="1">
        <v>0.48373010100000002</v>
      </c>
      <c r="T2806" s="1">
        <v>3.6093799999999998</v>
      </c>
      <c r="U2806" s="1">
        <v>0.77827692800000003</v>
      </c>
      <c r="V2806" s="1">
        <v>7.9311111000000004E-2</v>
      </c>
      <c r="W2806" s="1">
        <v>0.24966666700000001</v>
      </c>
      <c r="X2806" s="1">
        <v>3.6111111000000001E-2</v>
      </c>
      <c r="Y2806" s="1">
        <v>0.24801111100000001</v>
      </c>
      <c r="Z2806" s="1">
        <v>0.51783301900000001</v>
      </c>
      <c r="AA2806" s="1">
        <v>3.3265619999999999E-3</v>
      </c>
      <c r="AB2806" s="1">
        <v>1.488888889</v>
      </c>
      <c r="AC2806" s="1">
        <v>0.47411294399999998</v>
      </c>
      <c r="AD2806" s="1">
        <v>0.50309794799999996</v>
      </c>
      <c r="AE2806" s="1">
        <f t="shared" si="1982"/>
        <v>0.42221129246583927</v>
      </c>
      <c r="AF2806" s="1">
        <v>0.99956862499999999</v>
      </c>
      <c r="AG2806" s="1">
        <v>1.1214421240000001</v>
      </c>
      <c r="AH2806" s="1">
        <v>0.62408026800000005</v>
      </c>
      <c r="AI2806" s="1">
        <v>1</v>
      </c>
      <c r="AJ2806" s="1">
        <v>0.63501681099999996</v>
      </c>
      <c r="AK2806" s="1">
        <v>0.99956009700000004</v>
      </c>
      <c r="AL2806" s="1">
        <v>0.50490802800000001</v>
      </c>
      <c r="AM2806" s="1">
        <v>0.48373010100000002</v>
      </c>
      <c r="AN2806" s="1">
        <f t="shared" si="1983"/>
        <v>0.4969020517455322</v>
      </c>
      <c r="AO2806" s="1">
        <f t="shared" si="1984"/>
        <v>0.52964497562582735</v>
      </c>
      <c r="AP2806" s="1">
        <f t="shared" si="1985"/>
        <v>5.1808556979260532</v>
      </c>
      <c r="AQ2806" s="1">
        <f t="shared" si="1986"/>
        <v>4.6008961100739478</v>
      </c>
      <c r="AR2806" s="1">
        <f t="shared" si="1987"/>
        <v>0.19481050970509217</v>
      </c>
      <c r="AS2806" s="1">
        <f t="shared" si="1988"/>
        <v>0.57422222222500008</v>
      </c>
      <c r="AT2806" s="1">
        <f t="shared" si="1989"/>
        <v>1.613127061690502</v>
      </c>
      <c r="AU2806" s="1">
        <f t="shared" si="1990"/>
        <v>0.59362039484518991</v>
      </c>
      <c r="AV2806" s="1">
        <f t="shared" si="1991"/>
        <v>0.89526849415481013</v>
      </c>
      <c r="AW2806" s="1">
        <f t="shared" si="1992"/>
        <v>1.7861551358432923</v>
      </c>
      <c r="AX2806" s="1">
        <f t="shared" si="2011"/>
        <v>4.2125706213481378</v>
      </c>
      <c r="AY2806" s="1">
        <f t="shared" si="2012"/>
        <v>4.0960136206675548</v>
      </c>
      <c r="AZ2806" s="1">
        <f t="shared" si="2013"/>
        <v>4.5973944211245099</v>
      </c>
      <c r="BA2806" s="1">
        <f t="shared" si="2014"/>
        <v>5.4530917281486557</v>
      </c>
      <c r="BB2806" s="1">
        <f t="shared" si="2015"/>
        <v>4.0172868125528867</v>
      </c>
      <c r="BC2806" s="1">
        <f t="shared" si="2016"/>
        <v>5.3415402762771533</v>
      </c>
      <c r="BD2806" s="1">
        <f t="shared" si="2017"/>
        <v>5.9699177305688762</v>
      </c>
      <c r="BE2806" s="1">
        <f t="shared" si="1993"/>
        <v>0.88320789077398743</v>
      </c>
      <c r="BF2806" s="1">
        <f t="shared" si="1994"/>
        <v>0.99131873225453671</v>
      </c>
      <c r="BG2806" s="1">
        <f t="shared" si="1995"/>
        <v>1.1758294989825551</v>
      </c>
      <c r="BH2806" s="1">
        <f t="shared" si="1996"/>
        <v>0.86623232756016377</v>
      </c>
      <c r="BI2806" s="1">
        <f t="shared" si="1997"/>
        <v>1.1517760822597491</v>
      </c>
      <c r="BJ2806" s="1">
        <f t="shared" si="1998"/>
        <v>1.2872707308162328</v>
      </c>
      <c r="BK2806" s="1">
        <f t="shared" si="1999"/>
        <v>0.77827692777112201</v>
      </c>
      <c r="BL2806" s="2">
        <f t="shared" si="2000"/>
        <v>1.7499999999999996</v>
      </c>
      <c r="BM2806" s="2">
        <f t="shared" si="2001"/>
        <v>1.9642122761439136</v>
      </c>
      <c r="BN2806" s="2">
        <f t="shared" si="2002"/>
        <v>2.3298043922775999</v>
      </c>
      <c r="BO2806" s="2">
        <f t="shared" si="2003"/>
        <v>1.7163643906100543</v>
      </c>
      <c r="BP2806" s="2">
        <f t="shared" si="2004"/>
        <v>2.2821446286991494</v>
      </c>
      <c r="BQ2806" s="2">
        <f t="shared" si="2005"/>
        <v>2.550615548683858</v>
      </c>
      <c r="BR2806" s="2">
        <f t="shared" si="2006"/>
        <v>1.5420883778630037</v>
      </c>
      <c r="BS2806" s="1">
        <f t="shared" si="2018"/>
        <v>8.1158965075443543</v>
      </c>
      <c r="BT2806" s="1">
        <f t="shared" si="2019"/>
        <v>9.1093391725897916</v>
      </c>
      <c r="BU2806" s="1">
        <f t="shared" si="2020"/>
        <v>10.804829331741299</v>
      </c>
      <c r="BV2806" s="1">
        <f t="shared" si="2021"/>
        <v>7.9599061505289344</v>
      </c>
      <c r="BW2806" s="1">
        <f t="shared" si="2022"/>
        <v>10.583799783868878</v>
      </c>
      <c r="BX2806" s="1">
        <f t="shared" si="2023"/>
        <v>11.828875327800946</v>
      </c>
      <c r="BY2806" s="1">
        <f t="shared" si="2007"/>
        <v>7.1516741029846242</v>
      </c>
    </row>
    <row r="2807" spans="1:77" x14ac:dyDescent="0.25">
      <c r="A2807" s="1">
        <v>20031116</v>
      </c>
      <c r="B2807" s="1">
        <v>2003</v>
      </c>
      <c r="C2807" s="1">
        <v>11</v>
      </c>
      <c r="D2807" s="1">
        <v>3.7679999999999998</v>
      </c>
      <c r="E2807" s="1">
        <v>52.273000000000003</v>
      </c>
      <c r="F2807" s="1">
        <f t="shared" si="2008"/>
        <v>2.1678658560000001</v>
      </c>
      <c r="G2807" s="1">
        <v>144.03</v>
      </c>
      <c r="H2807" s="1">
        <v>2.3079999999999998</v>
      </c>
      <c r="I2807" s="1">
        <v>100.6166667</v>
      </c>
      <c r="J2807" s="1">
        <v>80.724583330000002</v>
      </c>
      <c r="K2807" s="1">
        <f t="shared" si="2009"/>
        <v>1.3039920004320001E-3</v>
      </c>
      <c r="L2807" s="1">
        <f t="shared" si="2010"/>
        <v>1.0461905999568E-3</v>
      </c>
      <c r="M2807" s="1">
        <f t="shared" si="1978"/>
        <v>2.5780140047520009E-4</v>
      </c>
      <c r="N2807" s="1">
        <f t="shared" si="1979"/>
        <v>0.80229832668467838</v>
      </c>
      <c r="O2807" s="1">
        <f t="shared" si="1980"/>
        <v>1.7392751487456481</v>
      </c>
      <c r="P2807" s="1">
        <f t="shared" si="1981"/>
        <v>0.428590707254352</v>
      </c>
      <c r="Q2807" s="1">
        <v>5.6741599999999996</v>
      </c>
      <c r="R2807" s="1">
        <v>-13.077999999999999</v>
      </c>
      <c r="S2807" s="1">
        <v>-0.766380689</v>
      </c>
      <c r="T2807" s="1">
        <v>0.60558599999999996</v>
      </c>
      <c r="U2807" s="1">
        <v>0.49677309600000003</v>
      </c>
      <c r="V2807" s="1">
        <v>4.1155556000000003E-2</v>
      </c>
      <c r="W2807" s="1">
        <v>0.15909999999999999</v>
      </c>
      <c r="X2807" s="1">
        <v>2.2733333000000001E-2</v>
      </c>
      <c r="Y2807" s="1">
        <v>0.13108888899999999</v>
      </c>
      <c r="Z2807" s="1">
        <v>0.58896964600000001</v>
      </c>
      <c r="AA2807" s="1">
        <v>9.6527165999999998E-2</v>
      </c>
      <c r="AB2807" s="1">
        <v>0.74444444399999998</v>
      </c>
      <c r="AC2807" s="1">
        <v>0.56232236099999999</v>
      </c>
      <c r="AD2807" s="1">
        <v>0.63706866600000001</v>
      </c>
      <c r="AE2807" s="1">
        <f t="shared" si="1982"/>
        <v>0.59015753541431615</v>
      </c>
      <c r="AF2807" s="1">
        <v>0.65985171899999995</v>
      </c>
      <c r="AG2807" s="1">
        <v>0.48609396599999999</v>
      </c>
      <c r="AH2807" s="1">
        <v>0.30275276600000001</v>
      </c>
      <c r="AI2807" s="1">
        <v>1</v>
      </c>
      <c r="AJ2807" s="1">
        <v>0.69400453500000003</v>
      </c>
      <c r="AK2807" s="1">
        <v>1</v>
      </c>
      <c r="AL2807" s="1">
        <v>0</v>
      </c>
      <c r="AM2807" s="1">
        <v>0</v>
      </c>
      <c r="AN2807" s="1">
        <f t="shared" si="1983"/>
        <v>0.36293133374991321</v>
      </c>
      <c r="AO2807" s="1">
        <f t="shared" si="1984"/>
        <v>0.78278770484111682</v>
      </c>
      <c r="AP2807" s="1">
        <f t="shared" si="1985"/>
        <v>1.6969787378216632</v>
      </c>
      <c r="AQ2807" s="1">
        <f t="shared" si="1986"/>
        <v>0.47088711817833695</v>
      </c>
      <c r="AR2807" s="1">
        <f t="shared" si="1987"/>
        <v>2.738157146804282E-2</v>
      </c>
      <c r="AS2807" s="1">
        <f t="shared" si="1988"/>
        <v>0.55561111110000005</v>
      </c>
      <c r="AT2807" s="1">
        <f t="shared" si="1989"/>
        <v>0.92858788613377152</v>
      </c>
      <c r="AU2807" s="1">
        <f t="shared" si="1990"/>
        <v>0.2019568247780415</v>
      </c>
      <c r="AV2807" s="1">
        <f t="shared" si="1991"/>
        <v>0.54248761922195854</v>
      </c>
      <c r="AW2807" s="1">
        <f t="shared" si="1992"/>
        <v>0.44258974940151635</v>
      </c>
      <c r="AX2807" s="1">
        <f t="shared" si="2011"/>
        <v>0.51226438578582201</v>
      </c>
      <c r="AY2807" s="1">
        <f t="shared" si="2012"/>
        <v>0</v>
      </c>
      <c r="AZ2807" s="1">
        <f t="shared" si="2013"/>
        <v>0</v>
      </c>
      <c r="BA2807" s="1">
        <f t="shared" si="2014"/>
        <v>0</v>
      </c>
      <c r="BB2807" s="1">
        <f t="shared" si="2015"/>
        <v>0</v>
      </c>
      <c r="BC2807" s="1">
        <f t="shared" si="2016"/>
        <v>0</v>
      </c>
      <c r="BD2807" s="1">
        <f t="shared" si="2017"/>
        <v>0</v>
      </c>
      <c r="BE2807" s="1">
        <f t="shared" si="1993"/>
        <v>0</v>
      </c>
      <c r="BF2807" s="1">
        <f t="shared" si="1994"/>
        <v>0</v>
      </c>
      <c r="BG2807" s="1">
        <f t="shared" si="1995"/>
        <v>0</v>
      </c>
      <c r="BH2807" s="1">
        <f t="shared" si="1996"/>
        <v>0</v>
      </c>
      <c r="BI2807" s="1">
        <f t="shared" si="1997"/>
        <v>0</v>
      </c>
      <c r="BJ2807" s="1">
        <f t="shared" si="1998"/>
        <v>0</v>
      </c>
      <c r="BK2807" s="1">
        <f t="shared" si="1999"/>
        <v>0.49677309602247011</v>
      </c>
      <c r="BL2807" s="2" t="e">
        <f t="shared" si="2000"/>
        <v>#DIV/0!</v>
      </c>
      <c r="BM2807" s="2" t="e">
        <f t="shared" si="2001"/>
        <v>#DIV/0!</v>
      </c>
      <c r="BN2807" s="2" t="e">
        <f t="shared" si="2002"/>
        <v>#DIV/0!</v>
      </c>
      <c r="BO2807" s="2" t="e">
        <f t="shared" si="2003"/>
        <v>#DIV/0!</v>
      </c>
      <c r="BP2807" s="2" t="e">
        <f t="shared" si="2004"/>
        <v>#DIV/0!</v>
      </c>
      <c r="BQ2807" s="2" t="e">
        <f t="shared" si="2005"/>
        <v>#DIV/0!</v>
      </c>
      <c r="BR2807" s="2" t="e">
        <f t="shared" si="2006"/>
        <v>#DIV/0!</v>
      </c>
      <c r="BS2807" s="1" t="e">
        <f t="shared" si="2018"/>
        <v>#DIV/0!</v>
      </c>
      <c r="BT2807" s="1" t="e">
        <f t="shared" si="2019"/>
        <v>#DIV/0!</v>
      </c>
      <c r="BU2807" s="1" t="e">
        <f t="shared" si="2020"/>
        <v>#DIV/0!</v>
      </c>
      <c r="BV2807" s="1" t="e">
        <f t="shared" si="2021"/>
        <v>#DIV/0!</v>
      </c>
      <c r="BW2807" s="1" t="e">
        <f t="shared" si="2022"/>
        <v>#DIV/0!</v>
      </c>
      <c r="BX2807" s="1" t="e">
        <f t="shared" si="2023"/>
        <v>#DIV/0!</v>
      </c>
      <c r="BY2807" s="1" t="e">
        <f t="shared" si="2007"/>
        <v>#DIV/0!</v>
      </c>
    </row>
    <row r="2808" spans="1:77" x14ac:dyDescent="0.25">
      <c r="A2808" s="1">
        <v>20060408</v>
      </c>
      <c r="B2808" s="1">
        <v>2006</v>
      </c>
      <c r="C2808" s="1">
        <v>4</v>
      </c>
      <c r="D2808" s="1">
        <v>11.372</v>
      </c>
      <c r="E2808" s="1">
        <v>246.81899999999999</v>
      </c>
      <c r="F2808" s="1">
        <f t="shared" si="2008"/>
        <v>10.236077568000001</v>
      </c>
      <c r="G2808" s="1">
        <v>392.62799999999999</v>
      </c>
      <c r="H2808" s="1">
        <v>4.1390000000000002</v>
      </c>
      <c r="I2808" s="1">
        <v>517.86785420000001</v>
      </c>
      <c r="J2808" s="1">
        <v>415.50619230000001</v>
      </c>
      <c r="K2808" s="1">
        <f t="shared" si="2009"/>
        <v>6.711567390432E-3</v>
      </c>
      <c r="L2808" s="1">
        <f t="shared" si="2010"/>
        <v>5.3849602522079995E-3</v>
      </c>
      <c r="M2808" s="1">
        <f t="shared" si="1978"/>
        <v>1.3266071382240004E-3</v>
      </c>
      <c r="N2808" s="1">
        <f t="shared" si="1979"/>
        <v>0.80234018954868735</v>
      </c>
      <c r="O2808" s="1">
        <f t="shared" si="1980"/>
        <v>8.2128164161441877</v>
      </c>
      <c r="P2808" s="1">
        <f t="shared" si="1981"/>
        <v>2.023261151855813</v>
      </c>
      <c r="Q2808" s="1">
        <v>67.092399999999998</v>
      </c>
      <c r="R2808" s="1">
        <v>29.245999999999999</v>
      </c>
      <c r="S2808" s="1">
        <v>0.69642427100000004</v>
      </c>
      <c r="T2808" s="1">
        <v>6.1954900000000004</v>
      </c>
      <c r="U2808" s="1">
        <v>0.98422472699999997</v>
      </c>
      <c r="V2808" s="1">
        <v>4.8955555999999997E-2</v>
      </c>
      <c r="W2808" s="1">
        <v>0.216688889</v>
      </c>
      <c r="X2808" s="1">
        <v>2.7199999999999998E-2</v>
      </c>
      <c r="Y2808" s="1">
        <v>0.17742222199999999</v>
      </c>
      <c r="Z2808" s="1">
        <v>0.63142044200000003</v>
      </c>
      <c r="AA2808" s="1">
        <v>9.9633494000000003E-2</v>
      </c>
      <c r="AB2808" s="1">
        <v>1.811111111</v>
      </c>
      <c r="AC2808" s="1">
        <v>0.61496134800000002</v>
      </c>
      <c r="AD2808" s="1">
        <v>0.37136679</v>
      </c>
      <c r="AE2808" s="1">
        <f t="shared" si="1982"/>
        <v>0.25707257114203336</v>
      </c>
      <c r="AF2808" s="1">
        <v>0.931675005</v>
      </c>
      <c r="AG2808" s="1">
        <v>0.91223530600000002</v>
      </c>
      <c r="AH2808" s="1">
        <v>0.49837921299999999</v>
      </c>
      <c r="AI2808" s="1">
        <v>1</v>
      </c>
      <c r="AJ2808" s="1">
        <v>0.69597056599999996</v>
      </c>
      <c r="AK2808" s="1">
        <v>1</v>
      </c>
      <c r="AL2808" s="1">
        <v>0.784768778</v>
      </c>
      <c r="AM2808" s="1">
        <v>0.69642427100000004</v>
      </c>
      <c r="AN2808" s="1">
        <f t="shared" si="1983"/>
        <v>0.62863321006143213</v>
      </c>
      <c r="AO2808" s="1">
        <f t="shared" si="1984"/>
        <v>0.32713611627857486</v>
      </c>
      <c r="AP2808" s="1">
        <f t="shared" si="1985"/>
        <v>3.3485906615217602</v>
      </c>
      <c r="AQ2808" s="1">
        <f t="shared" si="1986"/>
        <v>6.8874869064782409</v>
      </c>
      <c r="AR2808" s="1">
        <f t="shared" si="1987"/>
        <v>0.2991760524771046</v>
      </c>
      <c r="AS2808" s="1">
        <f t="shared" si="1988"/>
        <v>0.58227777777500001</v>
      </c>
      <c r="AT2808" s="1">
        <f t="shared" si="1989"/>
        <v>0.82602020530811215</v>
      </c>
      <c r="AU2808" s="1">
        <f t="shared" si="1990"/>
        <v>0.54079352894781529</v>
      </c>
      <c r="AV2808" s="1">
        <f t="shared" si="1991"/>
        <v>1.2703175820521846</v>
      </c>
      <c r="AW2808" s="1">
        <f t="shared" si="1992"/>
        <v>1.6550267852825187</v>
      </c>
      <c r="AX2808" s="1">
        <f t="shared" si="2011"/>
        <v>5.6973250176372234</v>
      </c>
      <c r="AY2808" s="1">
        <f t="shared" si="2012"/>
        <v>8.0542591231484764</v>
      </c>
      <c r="AZ2808" s="1">
        <f t="shared" si="2013"/>
        <v>8.348520512501528</v>
      </c>
      <c r="BA2808" s="1">
        <f t="shared" si="2014"/>
        <v>8.671024360124246</v>
      </c>
      <c r="BB2808" s="1">
        <f t="shared" si="2015"/>
        <v>7.1346328114411071</v>
      </c>
      <c r="BC2808" s="1">
        <f t="shared" si="2016"/>
        <v>10.507794963259501</v>
      </c>
      <c r="BD2808" s="1">
        <f t="shared" si="2017"/>
        <v>9.5475067855236162</v>
      </c>
      <c r="BE2808" s="1">
        <f t="shared" si="1993"/>
        <v>1.2795115465422395</v>
      </c>
      <c r="BF2808" s="1">
        <f t="shared" si="1994"/>
        <v>1.3262583471631277</v>
      </c>
      <c r="BG2808" s="1">
        <f t="shared" si="1995"/>
        <v>1.3774917865804901</v>
      </c>
      <c r="BH2808" s="1">
        <f t="shared" si="1996"/>
        <v>1.1334183471129093</v>
      </c>
      <c r="BI2808" s="1">
        <f t="shared" si="1997"/>
        <v>1.6692838880174019</v>
      </c>
      <c r="BJ2808" s="1">
        <f t="shared" si="1998"/>
        <v>1.5167310842604795</v>
      </c>
      <c r="BK2808" s="1">
        <f t="shared" si="1999"/>
        <v>0.98422472759830593</v>
      </c>
      <c r="BL2808" s="2">
        <f t="shared" si="2000"/>
        <v>1.7500000000000002</v>
      </c>
      <c r="BM2808" s="2">
        <f t="shared" si="2001"/>
        <v>1.8139360397392508</v>
      </c>
      <c r="BN2808" s="2">
        <f t="shared" si="2002"/>
        <v>1.8840084976413916</v>
      </c>
      <c r="BO2808" s="2">
        <f t="shared" si="2003"/>
        <v>1.5501869543950322</v>
      </c>
      <c r="BP2808" s="2">
        <f t="shared" si="2004"/>
        <v>2.2830953045518432</v>
      </c>
      <c r="BQ2808" s="2">
        <f t="shared" si="2005"/>
        <v>2.0744473972343447</v>
      </c>
      <c r="BR2808" s="2">
        <f t="shared" si="2006"/>
        <v>1.3461334350218586</v>
      </c>
      <c r="BS2808" s="1">
        <f t="shared" si="2018"/>
        <v>11.015886104037225</v>
      </c>
      <c r="BT2808" s="1">
        <f t="shared" si="2019"/>
        <v>11.418350179300528</v>
      </c>
      <c r="BU2808" s="1">
        <f t="shared" si="2020"/>
        <v>11.859441730889058</v>
      </c>
      <c r="BV2808" s="1">
        <f t="shared" si="2021"/>
        <v>9.7581045311885841</v>
      </c>
      <c r="BW2808" s="1">
        <f t="shared" si="2022"/>
        <v>14.37161019406016</v>
      </c>
      <c r="BX2808" s="1">
        <f t="shared" si="2023"/>
        <v>13.058215003857145</v>
      </c>
      <c r="BY2808" s="1">
        <f t="shared" si="2007"/>
        <v>8.4736300577355372</v>
      </c>
    </row>
    <row r="2809" spans="1:77" x14ac:dyDescent="0.25">
      <c r="A2809" s="1">
        <v>20110512</v>
      </c>
      <c r="B2809" s="1">
        <v>2011</v>
      </c>
      <c r="C2809" s="1">
        <v>5</v>
      </c>
      <c r="D2809" s="1">
        <v>10.997999999999999</v>
      </c>
      <c r="E2809" s="1">
        <v>174.58799999999999</v>
      </c>
      <c r="F2809" s="1">
        <f t="shared" si="2008"/>
        <v>7.2405135359999999</v>
      </c>
      <c r="G2809" s="1">
        <v>448.69900000000001</v>
      </c>
      <c r="H2809" s="1">
        <v>3.4380000000000002</v>
      </c>
      <c r="I2809" s="1">
        <v>346.8949781</v>
      </c>
      <c r="J2809" s="1">
        <v>278.33366039999999</v>
      </c>
      <c r="K2809" s="1">
        <f t="shared" si="2009"/>
        <v>4.4957589161759995E-3</v>
      </c>
      <c r="L2809" s="1">
        <f t="shared" si="2010"/>
        <v>3.6072042387839997E-3</v>
      </c>
      <c r="M2809" s="1">
        <f t="shared" si="1978"/>
        <v>8.8855467739199986E-4</v>
      </c>
      <c r="N2809" s="1">
        <f t="shared" si="1979"/>
        <v>0.8023571339212765</v>
      </c>
      <c r="O2809" s="1">
        <f t="shared" si="1980"/>
        <v>5.8094776888631676</v>
      </c>
      <c r="P2809" s="1">
        <f t="shared" si="1981"/>
        <v>1.4310358471368323</v>
      </c>
      <c r="Q2809" s="1">
        <v>75.878</v>
      </c>
      <c r="R2809" s="1">
        <v>23.8536</v>
      </c>
      <c r="S2809" s="1">
        <v>0.76082204600000003</v>
      </c>
      <c r="T2809" s="1">
        <v>7.4914300000000003</v>
      </c>
      <c r="U2809" s="1">
        <v>1.658676142</v>
      </c>
      <c r="V2809" s="1">
        <v>6.7766667000000003E-2</v>
      </c>
      <c r="W2809" s="1">
        <v>0.30718888900000002</v>
      </c>
      <c r="X2809" s="1">
        <v>3.9955556000000003E-2</v>
      </c>
      <c r="Y2809" s="1">
        <v>0.21836666699999999</v>
      </c>
      <c r="Z2809" s="1">
        <v>0.638534936</v>
      </c>
      <c r="AA2809" s="1">
        <v>0.169006342</v>
      </c>
      <c r="AB2809" s="1">
        <v>1.933333333</v>
      </c>
      <c r="AC2809" s="1">
        <v>0.623783321</v>
      </c>
      <c r="AD2809" s="1">
        <v>0.61090173999999997</v>
      </c>
      <c r="AE2809" s="1">
        <f t="shared" si="1982"/>
        <v>0.55735456938698758</v>
      </c>
      <c r="AF2809" s="1">
        <v>0.92239916499999997</v>
      </c>
      <c r="AG2809" s="1">
        <v>0.89431343399999996</v>
      </c>
      <c r="AH2809" s="1">
        <v>0.48875739600000001</v>
      </c>
      <c r="AI2809" s="1">
        <v>1</v>
      </c>
      <c r="AJ2809" s="1">
        <v>0.739877432</v>
      </c>
      <c r="AK2809" s="1">
        <v>1</v>
      </c>
      <c r="AL2809" s="1">
        <v>0.86950269199999997</v>
      </c>
      <c r="AM2809" s="1">
        <v>0.76082204600000003</v>
      </c>
      <c r="AN2809" s="1">
        <f t="shared" si="1983"/>
        <v>0.38909825963507827</v>
      </c>
      <c r="AO2809" s="1">
        <f t="shared" si="1984"/>
        <v>0.73343476607064617</v>
      </c>
      <c r="AP2809" s="1">
        <f t="shared" si="1985"/>
        <v>5.310444351507507</v>
      </c>
      <c r="AQ2809" s="1">
        <f t="shared" si="1986"/>
        <v>1.9300691844924929</v>
      </c>
      <c r="AR2809" s="1">
        <f t="shared" si="1987"/>
        <v>7.9398055926186581E-2</v>
      </c>
      <c r="AS2809" s="1">
        <f t="shared" si="1988"/>
        <v>0.58533333332500004</v>
      </c>
      <c r="AT2809" s="1">
        <f t="shared" si="1989"/>
        <v>1.201226285961448</v>
      </c>
      <c r="AU2809" s="1">
        <f t="shared" si="1990"/>
        <v>0.61011654301634366</v>
      </c>
      <c r="AV2809" s="1">
        <f t="shared" si="1991"/>
        <v>1.3232167899836562</v>
      </c>
      <c r="AW2809" s="1">
        <f t="shared" si="1992"/>
        <v>2.246476578890229</v>
      </c>
      <c r="AX2809" s="1">
        <f t="shared" si="2011"/>
        <v>2.4170289083079455</v>
      </c>
      <c r="AY2809" s="1">
        <f t="shared" si="2012"/>
        <v>6.3391497135105697</v>
      </c>
      <c r="AZ2809" s="1">
        <f t="shared" si="2013"/>
        <v>7.5605867090875609</v>
      </c>
      <c r="BA2809" s="1">
        <f t="shared" si="2014"/>
        <v>8.5189748899097122</v>
      </c>
      <c r="BB2809" s="1">
        <f t="shared" si="2015"/>
        <v>4.9643023419904075</v>
      </c>
      <c r="BC2809" s="1">
        <f t="shared" si="2016"/>
        <v>8.2717641913980522</v>
      </c>
      <c r="BD2809" s="1">
        <f t="shared" si="2017"/>
        <v>9.2437288887345819</v>
      </c>
      <c r="BE2809" s="1">
        <f t="shared" si="1993"/>
        <v>1.4035499748655911</v>
      </c>
      <c r="BF2809" s="1">
        <f t="shared" si="1994"/>
        <v>1.6739881159286136</v>
      </c>
      <c r="BG2809" s="1">
        <f t="shared" si="1995"/>
        <v>1.8861846671849301</v>
      </c>
      <c r="BH2809" s="1">
        <f t="shared" si="1996"/>
        <v>1.0991452706150406</v>
      </c>
      <c r="BI2809" s="1">
        <f t="shared" si="1997"/>
        <v>1.8314497917894104</v>
      </c>
      <c r="BJ2809" s="1">
        <f t="shared" si="1998"/>
        <v>2.0466523170759516</v>
      </c>
      <c r="BK2809" s="1">
        <f t="shared" si="1999"/>
        <v>1.6586761416594527</v>
      </c>
      <c r="BL2809" s="2">
        <f t="shared" si="2000"/>
        <v>1.75</v>
      </c>
      <c r="BM2809" s="2">
        <f t="shared" si="2001"/>
        <v>2.0871926581421589</v>
      </c>
      <c r="BN2809" s="2">
        <f t="shared" si="2002"/>
        <v>2.3517674658429786</v>
      </c>
      <c r="BO2809" s="2">
        <f t="shared" si="2003"/>
        <v>1.370456526680158</v>
      </c>
      <c r="BP2809" s="2">
        <f t="shared" si="2004"/>
        <v>2.2835219215748936</v>
      </c>
      <c r="BQ2809" s="2">
        <f t="shared" si="2005"/>
        <v>2.5518446931153314</v>
      </c>
      <c r="BR2809" s="2">
        <f t="shared" si="2006"/>
        <v>2.0681011006979024</v>
      </c>
      <c r="BS2809" s="1">
        <f t="shared" si="2018"/>
        <v>7.9038952636551834</v>
      </c>
      <c r="BT2809" s="1">
        <f t="shared" si="2019"/>
        <v>9.4268298085861026</v>
      </c>
      <c r="BU2809" s="1">
        <f t="shared" si="2020"/>
        <v>10.621784991139812</v>
      </c>
      <c r="BV2809" s="1">
        <f t="shared" si="2021"/>
        <v>6.1896827715843612</v>
      </c>
      <c r="BW2809" s="1">
        <f t="shared" si="2022"/>
        <v>10.313553200222048</v>
      </c>
      <c r="BX2809" s="1">
        <f t="shared" si="2023"/>
        <v>11.525436104855931</v>
      </c>
      <c r="BY2809" s="1">
        <f t="shared" si="2007"/>
        <v>9.3406025683235541</v>
      </c>
    </row>
    <row r="2810" spans="1:77" x14ac:dyDescent="0.25">
      <c r="A2810" s="1">
        <v>20060521</v>
      </c>
      <c r="B2810" s="1">
        <v>2006</v>
      </c>
      <c r="C2810" s="1">
        <v>5</v>
      </c>
      <c r="D2810" s="1">
        <v>9.5289999999999999</v>
      </c>
      <c r="E2810" s="1">
        <v>182.614</v>
      </c>
      <c r="F2810" s="1">
        <f t="shared" si="2008"/>
        <v>7.5733678080000004</v>
      </c>
      <c r="G2810" s="1">
        <v>464.233</v>
      </c>
      <c r="H2810" s="1">
        <v>1.389</v>
      </c>
      <c r="I2810" s="1">
        <v>407.97144580000003</v>
      </c>
      <c r="J2810" s="1">
        <v>327.43860210000003</v>
      </c>
      <c r="K2810" s="1">
        <f t="shared" si="2009"/>
        <v>5.2873099375680003E-3</v>
      </c>
      <c r="L2810" s="1">
        <f t="shared" si="2010"/>
        <v>4.2436042832159999E-3</v>
      </c>
      <c r="M2810" s="1">
        <f t="shared" si="1978"/>
        <v>1.0437056543520003E-3</v>
      </c>
      <c r="N2810" s="1">
        <f t="shared" si="1979"/>
        <v>0.80260176409630479</v>
      </c>
      <c r="O2810" s="1">
        <f t="shared" si="1980"/>
        <v>6.0783983628509652</v>
      </c>
      <c r="P2810" s="1">
        <f t="shared" si="1981"/>
        <v>1.4949694451490352</v>
      </c>
      <c r="Q2810" s="1">
        <v>62.187399999999997</v>
      </c>
      <c r="R2810" s="1">
        <v>24.502400000000002</v>
      </c>
      <c r="S2810" s="1">
        <v>0.71735544399999995</v>
      </c>
      <c r="T2810" s="1">
        <v>11.3254</v>
      </c>
      <c r="U2810" s="1">
        <v>2.5045924209999999</v>
      </c>
      <c r="V2810" s="1">
        <v>8.0733333000000004E-2</v>
      </c>
      <c r="W2810" s="1">
        <v>0.34084444400000002</v>
      </c>
      <c r="X2810" s="1">
        <v>4.7966666999999998E-2</v>
      </c>
      <c r="Y2810" s="1">
        <v>0.237055556</v>
      </c>
      <c r="Z2810" s="1">
        <v>0.61699436100000005</v>
      </c>
      <c r="AA2810" s="1">
        <v>0.17959662200000001</v>
      </c>
      <c r="AB2810" s="1">
        <v>1.3444444440000001</v>
      </c>
      <c r="AC2810" s="1">
        <v>0.59707300799999996</v>
      </c>
      <c r="AD2810" s="1">
        <v>0.60663287600000004</v>
      </c>
      <c r="AE2810" s="1">
        <f t="shared" si="1982"/>
        <v>0.55200310392378094</v>
      </c>
      <c r="AF2810" s="1">
        <v>0.88128403</v>
      </c>
      <c r="AG2810" s="1">
        <v>0.819669867</v>
      </c>
      <c r="AH2810" s="1">
        <v>0.45096475400000002</v>
      </c>
      <c r="AI2810" s="1">
        <v>1</v>
      </c>
      <c r="AJ2810" s="1">
        <v>0.74658014100000003</v>
      </c>
      <c r="AK2810" s="1">
        <v>1</v>
      </c>
      <c r="AL2810" s="1">
        <v>0.812309795</v>
      </c>
      <c r="AM2810" s="1">
        <v>0.71735544399999995</v>
      </c>
      <c r="AN2810" s="1">
        <f t="shared" si="1983"/>
        <v>0.39336712383652173</v>
      </c>
      <c r="AO2810" s="1">
        <f t="shared" si="1984"/>
        <v>0.72528051772942514</v>
      </c>
      <c r="AP2810" s="1">
        <f t="shared" si="1985"/>
        <v>5.4928161247416023</v>
      </c>
      <c r="AQ2810" s="1">
        <f t="shared" si="1986"/>
        <v>2.0805516832583981</v>
      </c>
      <c r="AR2810" s="1">
        <f t="shared" si="1987"/>
        <v>9.0117675835305125E-2</v>
      </c>
      <c r="AS2810" s="1">
        <f t="shared" si="1988"/>
        <v>0.57061111110000007</v>
      </c>
      <c r="AT2810" s="1">
        <f t="shared" si="1989"/>
        <v>1.9025104607126566</v>
      </c>
      <c r="AU2810" s="1">
        <f t="shared" si="1990"/>
        <v>0.56483337009730827</v>
      </c>
      <c r="AV2810" s="1">
        <f t="shared" si="1991"/>
        <v>0.7796110739026918</v>
      </c>
      <c r="AW2810" s="1">
        <f t="shared" si="1992"/>
        <v>1.6571854108670583</v>
      </c>
      <c r="AX2810" s="1">
        <f t="shared" si="2011"/>
        <v>2.532911285771942</v>
      </c>
      <c r="AY2810" s="1">
        <f t="shared" si="2012"/>
        <v>5.6648984189059242</v>
      </c>
      <c r="AZ2810" s="1">
        <f t="shared" si="2013"/>
        <v>6.740655586606823</v>
      </c>
      <c r="BA2810" s="1">
        <f t="shared" si="2014"/>
        <v>6.162193029394782</v>
      </c>
      <c r="BB2810" s="1">
        <f t="shared" si="2015"/>
        <v>3.9808196765941646</v>
      </c>
      <c r="BC2810" s="1">
        <f t="shared" si="2016"/>
        <v>7.3943110612182057</v>
      </c>
      <c r="BD2810" s="1">
        <f t="shared" si="2017"/>
        <v>6.7128998046551009</v>
      </c>
      <c r="BE2810" s="1">
        <f t="shared" si="1993"/>
        <v>1.2527823870556292</v>
      </c>
      <c r="BF2810" s="1">
        <f t="shared" si="1994"/>
        <v>1.4906842050205871</v>
      </c>
      <c r="BG2810" s="1">
        <f t="shared" si="1995"/>
        <v>1.3627582212416289</v>
      </c>
      <c r="BH2810" s="1">
        <f t="shared" si="1996"/>
        <v>0.8803513157866697</v>
      </c>
      <c r="BI2810" s="1">
        <f t="shared" si="1997"/>
        <v>1.6352389710977133</v>
      </c>
      <c r="BJ2810" s="1">
        <f t="shared" si="1998"/>
        <v>1.4845460623396829</v>
      </c>
      <c r="BK2810" s="1">
        <f t="shared" si="1999"/>
        <v>2.5045924211117692</v>
      </c>
      <c r="BL2810" s="2">
        <f t="shared" si="2000"/>
        <v>1.75</v>
      </c>
      <c r="BM2810" s="2">
        <f t="shared" si="2001"/>
        <v>2.0823228245706407</v>
      </c>
      <c r="BN2810" s="2">
        <f t="shared" si="2002"/>
        <v>1.9036242142402928</v>
      </c>
      <c r="BO2810" s="2">
        <f t="shared" si="2003"/>
        <v>1.2297545196556643</v>
      </c>
      <c r="BP2810" s="2">
        <f t="shared" si="2004"/>
        <v>2.2842500253748597</v>
      </c>
      <c r="BQ2810" s="2">
        <f t="shared" si="2005"/>
        <v>2.0737485104658355</v>
      </c>
      <c r="BR2810" s="2">
        <f t="shared" si="2006"/>
        <v>3.4986417291888134</v>
      </c>
      <c r="BS2810" s="1">
        <f t="shared" si="2018"/>
        <v>7.9132436211726205</v>
      </c>
      <c r="BT2810" s="1">
        <f t="shared" si="2019"/>
        <v>9.4159587478604436</v>
      </c>
      <c r="BU2810" s="1">
        <f t="shared" si="2020"/>
        <v>8.6079098116838519</v>
      </c>
      <c r="BV2810" s="1">
        <f t="shared" si="2021"/>
        <v>5.5607697761562207</v>
      </c>
      <c r="BW2810" s="1">
        <f t="shared" si="2022"/>
        <v>10.329043967120574</v>
      </c>
      <c r="BX2810" s="1">
        <f t="shared" si="2023"/>
        <v>9.3771869556342846</v>
      </c>
      <c r="BY2810" s="1">
        <f t="shared" si="2007"/>
        <v>15.820345340726702</v>
      </c>
    </row>
    <row r="2811" spans="1:77" x14ac:dyDescent="0.25">
      <c r="A2811" s="1">
        <v>20030712</v>
      </c>
      <c r="B2811" s="1">
        <v>2003</v>
      </c>
      <c r="C2811" s="1">
        <v>7</v>
      </c>
      <c r="D2811" s="1">
        <v>15.861000000000001</v>
      </c>
      <c r="E2811" s="1">
        <v>192.46799999999999</v>
      </c>
      <c r="F2811" s="1">
        <f t="shared" si="2008"/>
        <v>7.9820328959999998</v>
      </c>
      <c r="G2811" s="1">
        <v>476.99799999999999</v>
      </c>
      <c r="H2811" s="1">
        <v>2.831</v>
      </c>
      <c r="I2811" s="1">
        <v>399.26189849999997</v>
      </c>
      <c r="J2811" s="1">
        <v>320.55839809999998</v>
      </c>
      <c r="K2811" s="1">
        <f t="shared" si="2009"/>
        <v>5.1744342045599995E-3</v>
      </c>
      <c r="L2811" s="1">
        <f t="shared" si="2010"/>
        <v>4.1544368393759993E-3</v>
      </c>
      <c r="M2811" s="1">
        <f t="shared" si="1978"/>
        <v>1.0199973651840001E-3</v>
      </c>
      <c r="N2811" s="1">
        <f t="shared" si="1979"/>
        <v>0.80287750798239521</v>
      </c>
      <c r="O2811" s="1">
        <f t="shared" si="1980"/>
        <v>6.408594680173981</v>
      </c>
      <c r="P2811" s="1">
        <f t="shared" si="1981"/>
        <v>1.5734382158260187</v>
      </c>
      <c r="Q2811" s="1">
        <v>54.472999999999999</v>
      </c>
      <c r="R2811" s="1">
        <v>26.470400000000001</v>
      </c>
      <c r="S2811" s="1">
        <v>0.67297642599999996</v>
      </c>
      <c r="T2811" s="1">
        <v>8.3386499999999995</v>
      </c>
      <c r="U2811" s="1">
        <v>1.369278064</v>
      </c>
      <c r="V2811" s="1">
        <v>4.3822222000000001E-2</v>
      </c>
      <c r="W2811" s="1">
        <v>0.30782222199999998</v>
      </c>
      <c r="X2811" s="1">
        <v>2.6677777999999999E-2</v>
      </c>
      <c r="Y2811" s="1">
        <v>0.18536666700000001</v>
      </c>
      <c r="Z2811" s="1">
        <v>0.75075834299999999</v>
      </c>
      <c r="AA2811" s="1">
        <v>0.24829341799999999</v>
      </c>
      <c r="AB2811" s="1">
        <v>1.888888889</v>
      </c>
      <c r="AC2811" s="1">
        <v>0.76294034499999996</v>
      </c>
      <c r="AD2811" s="1">
        <v>0.59650145300000001</v>
      </c>
      <c r="AE2811" s="1">
        <f t="shared" si="1982"/>
        <v>0.53930231039237808</v>
      </c>
      <c r="AF2811" s="1">
        <v>0.99827270999999995</v>
      </c>
      <c r="AG2811" s="1">
        <v>1.1045510489999999</v>
      </c>
      <c r="AH2811" s="1">
        <v>0.613866735</v>
      </c>
      <c r="AI2811" s="1">
        <v>1</v>
      </c>
      <c r="AJ2811" s="1">
        <v>0.79005912499999997</v>
      </c>
      <c r="AK2811" s="1">
        <v>1</v>
      </c>
      <c r="AL2811" s="1">
        <v>0.75391635000000001</v>
      </c>
      <c r="AM2811" s="1">
        <v>0.67297642599999996</v>
      </c>
      <c r="AN2811" s="1">
        <f t="shared" si="1983"/>
        <v>0.40349854716371975</v>
      </c>
      <c r="AO2811" s="1">
        <f t="shared" si="1984"/>
        <v>0.70585965445398036</v>
      </c>
      <c r="AP2811" s="1">
        <f t="shared" si="1985"/>
        <v>5.6341949818108636</v>
      </c>
      <c r="AQ2811" s="1">
        <f t="shared" si="1986"/>
        <v>2.3478379141891361</v>
      </c>
      <c r="AR2811" s="1">
        <f t="shared" si="1987"/>
        <v>9.506884861856911E-2</v>
      </c>
      <c r="AS2811" s="1">
        <f t="shared" si="1988"/>
        <v>0.58422222222499998</v>
      </c>
      <c r="AT2811" s="1">
        <f t="shared" si="1989"/>
        <v>1.315120701362801</v>
      </c>
      <c r="AU2811" s="1">
        <f t="shared" si="1990"/>
        <v>0.63680221510341994</v>
      </c>
      <c r="AV2811" s="1">
        <f t="shared" si="1991"/>
        <v>1.2520866738965801</v>
      </c>
      <c r="AW2811" s="1">
        <f t="shared" si="1992"/>
        <v>2.2961528455018714</v>
      </c>
      <c r="AX2811" s="1">
        <f t="shared" si="2011"/>
        <v>2.8174322153489553</v>
      </c>
      <c r="AY2811" s="1">
        <f t="shared" si="2012"/>
        <v>8.0207412116774535</v>
      </c>
      <c r="AZ2811" s="1">
        <f t="shared" si="2013"/>
        <v>9.4908977125604927</v>
      </c>
      <c r="BA2811" s="1">
        <f t="shared" si="2014"/>
        <v>8.4398361536723723</v>
      </c>
      <c r="BB2811" s="1">
        <f t="shared" si="2015"/>
        <v>5.106937783822862</v>
      </c>
      <c r="BC2811" s="1">
        <f t="shared" si="2016"/>
        <v>10.47388609426363</v>
      </c>
      <c r="BD2811" s="1">
        <f t="shared" si="2017"/>
        <v>9.1725116692384923</v>
      </c>
      <c r="BE2811" s="1">
        <f t="shared" si="1993"/>
        <v>1.317074706198665</v>
      </c>
      <c r="BF2811" s="1">
        <f t="shared" si="1994"/>
        <v>1.5584870508143351</v>
      </c>
      <c r="BG2811" s="1">
        <f t="shared" si="1995"/>
        <v>1.3858937009810515</v>
      </c>
      <c r="BH2811" s="1">
        <f t="shared" si="1996"/>
        <v>0.83860311705489365</v>
      </c>
      <c r="BI2811" s="1">
        <f t="shared" si="1997"/>
        <v>1.7199021993474213</v>
      </c>
      <c r="BJ2811" s="1">
        <f t="shared" si="1998"/>
        <v>1.5062053235525752</v>
      </c>
      <c r="BK2811" s="1">
        <f t="shared" si="1999"/>
        <v>1.36927806408388</v>
      </c>
      <c r="BL2811" s="2">
        <f t="shared" si="2000"/>
        <v>1.75</v>
      </c>
      <c r="BM2811" s="2">
        <f t="shared" si="2001"/>
        <v>2.0707651024570648</v>
      </c>
      <c r="BN2811" s="2">
        <f t="shared" si="2002"/>
        <v>1.8414399466502327</v>
      </c>
      <c r="BO2811" s="2">
        <f t="shared" si="2003"/>
        <v>1.1142537685517595</v>
      </c>
      <c r="BP2811" s="2">
        <f t="shared" si="2004"/>
        <v>2.2852377581108834</v>
      </c>
      <c r="BQ2811" s="2">
        <f t="shared" si="2005"/>
        <v>2.0012982587939994</v>
      </c>
      <c r="BR2811" s="2">
        <f t="shared" si="2006"/>
        <v>1.8193627141035889</v>
      </c>
      <c r="BS2811" s="1">
        <f t="shared" si="2018"/>
        <v>10.657176130082281</v>
      </c>
      <c r="BT2811" s="1">
        <f t="shared" si="2019"/>
        <v>12.61057624052161</v>
      </c>
      <c r="BU2811" s="1">
        <f t="shared" si="2020"/>
        <v>11.214028482526198</v>
      </c>
      <c r="BV2811" s="1">
        <f t="shared" si="2021"/>
        <v>6.7855992371794507</v>
      </c>
      <c r="BW2811" s="1">
        <f t="shared" si="2022"/>
        <v>13.916675021315458</v>
      </c>
      <c r="BX2811" s="1">
        <f t="shared" si="2023"/>
        <v>12.187536018739795</v>
      </c>
      <c r="BY2811" s="1">
        <f t="shared" si="2007"/>
        <v>11.079582222117988</v>
      </c>
    </row>
    <row r="2812" spans="1:77" x14ac:dyDescent="0.25">
      <c r="A2812" s="1">
        <v>20050718</v>
      </c>
      <c r="B2812" s="1">
        <v>2005</v>
      </c>
      <c r="C2812" s="1">
        <v>7</v>
      </c>
      <c r="D2812" s="1">
        <v>16.341000000000001</v>
      </c>
      <c r="E2812" s="1">
        <v>160.27099999999999</v>
      </c>
      <c r="F2812" s="1">
        <f t="shared" si="2008"/>
        <v>6.6467589120000001</v>
      </c>
      <c r="G2812" s="1">
        <v>469.815</v>
      </c>
      <c r="H2812" s="1">
        <v>2.746</v>
      </c>
      <c r="I2812" s="1">
        <v>342.59287920000003</v>
      </c>
      <c r="J2812" s="1">
        <v>275.15243750000002</v>
      </c>
      <c r="K2812" s="1">
        <f t="shared" si="2009"/>
        <v>4.4400037144320002E-3</v>
      </c>
      <c r="L2812" s="1">
        <f t="shared" si="2010"/>
        <v>3.5659755900000001E-3</v>
      </c>
      <c r="M2812" s="1">
        <f t="shared" si="1978"/>
        <v>8.7402812443200008E-4</v>
      </c>
      <c r="N2812" s="1">
        <f t="shared" si="1979"/>
        <v>0.80314698350566305</v>
      </c>
      <c r="O2812" s="1">
        <f t="shared" si="1980"/>
        <v>5.3383243702621828</v>
      </c>
      <c r="P2812" s="1">
        <f t="shared" si="1981"/>
        <v>1.3084345417378174</v>
      </c>
      <c r="Q2812" s="1">
        <v>51.864699999999999</v>
      </c>
      <c r="R2812" s="1">
        <v>11.1347</v>
      </c>
      <c r="S2812" s="1">
        <v>0.82325704700000002</v>
      </c>
      <c r="T2812" s="1">
        <v>10.763299999999999</v>
      </c>
      <c r="U2812" s="1">
        <v>1.953041196</v>
      </c>
      <c r="V2812" s="1">
        <v>3.7222221999999999E-2</v>
      </c>
      <c r="W2812" s="1">
        <v>0.34286666700000001</v>
      </c>
      <c r="X2812" s="1">
        <v>2.5555556E-2</v>
      </c>
      <c r="Y2812" s="1">
        <v>0.16204444400000001</v>
      </c>
      <c r="Z2812" s="1">
        <v>0.80413938399999996</v>
      </c>
      <c r="AA2812" s="1">
        <v>0.35812684500000003</v>
      </c>
      <c r="AB2812" s="1">
        <v>2.9111111109999999</v>
      </c>
      <c r="AC2812" s="1">
        <v>0.82913283599999998</v>
      </c>
      <c r="AD2812" s="1">
        <v>0.65886359500000002</v>
      </c>
      <c r="AE2812" s="1">
        <f t="shared" si="1982"/>
        <v>0.61747974802557359</v>
      </c>
      <c r="AF2812" s="1">
        <v>0.99973129999999999</v>
      </c>
      <c r="AG2812" s="1">
        <v>1.125026656</v>
      </c>
      <c r="AH2812" s="1">
        <v>0.62621559000000004</v>
      </c>
      <c r="AI2812" s="1">
        <v>1</v>
      </c>
      <c r="AJ2812" s="1">
        <v>0.85957395299999995</v>
      </c>
      <c r="AK2812" s="1">
        <v>1</v>
      </c>
      <c r="AL2812" s="1">
        <v>0.95165400899999997</v>
      </c>
      <c r="AM2812" s="1">
        <v>0.82325704700000002</v>
      </c>
      <c r="AN2812" s="1">
        <f t="shared" si="1983"/>
        <v>0.34113640475506313</v>
      </c>
      <c r="AO2812" s="1">
        <f t="shared" si="1984"/>
        <v>0.82260677448512931</v>
      </c>
      <c r="AP2812" s="1">
        <f t="shared" si="1985"/>
        <v>5.4676689093806079</v>
      </c>
      <c r="AQ2812" s="1">
        <f t="shared" si="1986"/>
        <v>1.1790900026193922</v>
      </c>
      <c r="AR2812" s="1">
        <f t="shared" si="1987"/>
        <v>4.261050077776566E-2</v>
      </c>
      <c r="AS2812" s="1">
        <f t="shared" si="1988"/>
        <v>0.60977777777499997</v>
      </c>
      <c r="AT2812" s="1">
        <f t="shared" si="1989"/>
        <v>0.63796538751782972</v>
      </c>
      <c r="AU2812" s="1">
        <f t="shared" si="1990"/>
        <v>0.672167667409035</v>
      </c>
      <c r="AV2812" s="1">
        <f t="shared" si="1991"/>
        <v>2.2389434435909648</v>
      </c>
      <c r="AW2812" s="1">
        <f t="shared" si="1992"/>
        <v>2.9336542364843847</v>
      </c>
      <c r="AX2812" s="1">
        <f t="shared" si="2011"/>
        <v>1.768555402520894</v>
      </c>
      <c r="AY2812" s="1">
        <f t="shared" si="2012"/>
        <v>9.1755997495793462</v>
      </c>
      <c r="AZ2812" s="1">
        <f t="shared" si="2013"/>
        <v>11.230444225009888</v>
      </c>
      <c r="BA2812" s="1">
        <f t="shared" si="2014"/>
        <v>11.836765241371332</v>
      </c>
      <c r="BB2812" s="1">
        <f t="shared" si="2015"/>
        <v>5.9357481276890098</v>
      </c>
      <c r="BC2812" s="1">
        <f t="shared" si="2016"/>
        <v>11.987565651134856</v>
      </c>
      <c r="BD2812" s="1">
        <f t="shared" si="2017"/>
        <v>12.78690099074463</v>
      </c>
      <c r="BE2812" s="1">
        <f t="shared" si="1993"/>
        <v>1.6649470242436177</v>
      </c>
      <c r="BF2812" s="1">
        <f t="shared" si="1994"/>
        <v>2.0378062692001517</v>
      </c>
      <c r="BG2812" s="1">
        <f t="shared" si="1995"/>
        <v>2.1478254940441333</v>
      </c>
      <c r="BH2812" s="1">
        <f t="shared" si="1996"/>
        <v>1.0770637834664172</v>
      </c>
      <c r="BI2812" s="1">
        <f t="shared" si="1997"/>
        <v>2.1751887945741077</v>
      </c>
      <c r="BJ2812" s="1">
        <f t="shared" si="1998"/>
        <v>2.3202311930415287</v>
      </c>
      <c r="BK2812" s="1">
        <f t="shared" si="1999"/>
        <v>1.9530411956845526</v>
      </c>
      <c r="BL2812" s="2">
        <f t="shared" si="2000"/>
        <v>1.75</v>
      </c>
      <c r="BM2812" s="2">
        <f t="shared" si="2001"/>
        <v>2.1419065707032723</v>
      </c>
      <c r="BN2812" s="2">
        <f t="shared" si="2002"/>
        <v>2.2575460719447218</v>
      </c>
      <c r="BO2812" s="2">
        <f t="shared" si="2003"/>
        <v>1.1320850415180741</v>
      </c>
      <c r="BP2812" s="2">
        <f t="shared" si="2004"/>
        <v>2.2863072128279938</v>
      </c>
      <c r="BQ2812" s="2">
        <f t="shared" si="2005"/>
        <v>2.4387590287848999</v>
      </c>
      <c r="BR2812" s="2">
        <f t="shared" si="2006"/>
        <v>2.0528113163244197</v>
      </c>
      <c r="BS2812" s="1">
        <f t="shared" si="2018"/>
        <v>9.6443306171009588</v>
      </c>
      <c r="BT2812" s="1">
        <f t="shared" si="2019"/>
        <v>11.804145782173309</v>
      </c>
      <c r="BU2812" s="1">
        <f t="shared" si="2020"/>
        <v>12.441440400669993</v>
      </c>
      <c r="BV2812" s="1">
        <f t="shared" si="2021"/>
        <v>6.2389728154712998</v>
      </c>
      <c r="BW2812" s="1">
        <f t="shared" si="2022"/>
        <v>12.599944373014734</v>
      </c>
      <c r="BX2812" s="1">
        <f t="shared" si="2023"/>
        <v>13.440113353738065</v>
      </c>
      <c r="BY2812" s="1">
        <f t="shared" si="2007"/>
        <v>11.313137730947957</v>
      </c>
    </row>
    <row r="2813" spans="1:77" x14ac:dyDescent="0.25">
      <c r="A2813" s="1">
        <v>20030902</v>
      </c>
      <c r="B2813" s="1">
        <v>2003</v>
      </c>
      <c r="C2813" s="1">
        <v>9</v>
      </c>
      <c r="D2813" s="1">
        <v>9.0660000000000007</v>
      </c>
      <c r="E2813" s="1">
        <v>116.54300000000001</v>
      </c>
      <c r="F2813" s="1">
        <f t="shared" si="2008"/>
        <v>4.8332712960000004</v>
      </c>
      <c r="G2813" s="1">
        <v>363.85700000000003</v>
      </c>
      <c r="H2813" s="1">
        <v>2.7789999999999999</v>
      </c>
      <c r="I2813" s="1">
        <v>208.2308333</v>
      </c>
      <c r="J2813" s="1">
        <v>167.25291669999999</v>
      </c>
      <c r="K2813" s="1">
        <f t="shared" si="2009"/>
        <v>2.6986715995679996E-3</v>
      </c>
      <c r="L2813" s="1">
        <f t="shared" si="2010"/>
        <v>2.1675978004319996E-3</v>
      </c>
      <c r="M2813" s="1">
        <f t="shared" si="1978"/>
        <v>5.3107379913599996E-4</v>
      </c>
      <c r="N2813" s="1">
        <f t="shared" si="1979"/>
        <v>0.80320917920468216</v>
      </c>
      <c r="O2813" s="1">
        <f t="shared" si="1980"/>
        <v>3.8821278705337106</v>
      </c>
      <c r="P2813" s="1">
        <f t="shared" si="1981"/>
        <v>0.95114342546628983</v>
      </c>
      <c r="Q2813" s="1">
        <v>29.351299999999998</v>
      </c>
      <c r="R2813" s="1">
        <v>8.2678999999999991</v>
      </c>
      <c r="S2813" s="1">
        <v>0.78022126999999997</v>
      </c>
      <c r="T2813" s="1">
        <v>7.4593299999999996</v>
      </c>
      <c r="U2813" s="1">
        <v>1.9925248090000001</v>
      </c>
      <c r="V2813" s="1">
        <v>3.5588888999999999E-2</v>
      </c>
      <c r="W2813" s="1">
        <v>0.26114444399999998</v>
      </c>
      <c r="X2813" s="1">
        <v>1.9333333000000001E-2</v>
      </c>
      <c r="Y2813" s="1">
        <v>0.158611111</v>
      </c>
      <c r="Z2813" s="1">
        <v>0.76012880900000002</v>
      </c>
      <c r="AA2813" s="1">
        <v>0.24426915099999999</v>
      </c>
      <c r="AB2813" s="1">
        <v>2.3222222220000002</v>
      </c>
      <c r="AC2813" s="1">
        <v>0.77455972299999998</v>
      </c>
      <c r="AD2813" s="1">
        <v>0.67970109099999998</v>
      </c>
      <c r="AE2813" s="1">
        <f t="shared" si="1982"/>
        <v>0.64360171869123728</v>
      </c>
      <c r="AF2813" s="1">
        <v>0.86686561900000003</v>
      </c>
      <c r="AG2813" s="1">
        <v>0.79477089400000001</v>
      </c>
      <c r="AH2813" s="1">
        <v>0.439053254</v>
      </c>
      <c r="AI2813" s="1">
        <v>1</v>
      </c>
      <c r="AJ2813" s="1">
        <v>0.78751212100000001</v>
      </c>
      <c r="AK2813" s="1">
        <v>1</v>
      </c>
      <c r="AL2813" s="1">
        <v>0.89502798699999997</v>
      </c>
      <c r="AM2813" s="1">
        <v>0.78022126999999997</v>
      </c>
      <c r="AN2813" s="1">
        <f t="shared" si="1983"/>
        <v>0.32029890863718435</v>
      </c>
      <c r="AO2813" s="1">
        <f t="shared" si="1984"/>
        <v>0.85903482455044211</v>
      </c>
      <c r="AP2813" s="1">
        <f t="shared" si="1985"/>
        <v>4.1519483597640479</v>
      </c>
      <c r="AQ2813" s="1">
        <f t="shared" si="1986"/>
        <v>0.68132293623595253</v>
      </c>
      <c r="AR2813" s="1">
        <f t="shared" si="1987"/>
        <v>2.854335979020009E-2</v>
      </c>
      <c r="AS2813" s="1">
        <f t="shared" si="1988"/>
        <v>0.59505555555</v>
      </c>
      <c r="AT2813" s="1">
        <f t="shared" si="1989"/>
        <v>0.7170850396142997</v>
      </c>
      <c r="AU2813" s="1">
        <f t="shared" si="1990"/>
        <v>0.52184507671474711</v>
      </c>
      <c r="AV2813" s="1">
        <f t="shared" si="1991"/>
        <v>1.8003771452852531</v>
      </c>
      <c r="AW2813" s="1">
        <f t="shared" si="1992"/>
        <v>2.0900699826626044</v>
      </c>
      <c r="AX2813" s="1">
        <f t="shared" si="2011"/>
        <v>1.1200857451584063</v>
      </c>
      <c r="AY2813" s="1">
        <f t="shared" si="2012"/>
        <v>5.0830282819771391</v>
      </c>
      <c r="AZ2813" s="1">
        <f t="shared" si="2013"/>
        <v>6.2904001757149919</v>
      </c>
      <c r="BA2813" s="1">
        <f t="shared" si="2014"/>
        <v>6.7653771504984528</v>
      </c>
      <c r="BB2813" s="1">
        <f t="shared" si="2015"/>
        <v>3.3076159220639112</v>
      </c>
      <c r="BC2813" s="1">
        <f t="shared" si="2016"/>
        <v>6.6422555762313049</v>
      </c>
      <c r="BD2813" s="1">
        <f t="shared" si="2017"/>
        <v>7.3098779132725999</v>
      </c>
      <c r="BE2813" s="1">
        <f t="shared" si="1993"/>
        <v>1.357770732452888</v>
      </c>
      <c r="BF2813" s="1">
        <f t="shared" si="1994"/>
        <v>1.6802820641950411</v>
      </c>
      <c r="BG2813" s="1">
        <f t="shared" si="1995"/>
        <v>1.8071571864989342</v>
      </c>
      <c r="BH2813" s="1">
        <f t="shared" si="1996"/>
        <v>0.8835253010684998</v>
      </c>
      <c r="BI2813" s="1">
        <f t="shared" si="1997"/>
        <v>1.7742691400825501</v>
      </c>
      <c r="BJ2813" s="1">
        <f t="shared" si="1998"/>
        <v>1.9526033966084404</v>
      </c>
      <c r="BK2813" s="1">
        <f t="shared" si="1999"/>
        <v>1.9925248092006096</v>
      </c>
      <c r="BL2813" s="2">
        <f t="shared" si="2000"/>
        <v>1.7499999999999998</v>
      </c>
      <c r="BM2813" s="2">
        <f t="shared" si="2001"/>
        <v>2.1656775640090262</v>
      </c>
      <c r="BN2813" s="2">
        <f t="shared" si="2002"/>
        <v>2.3292040406997563</v>
      </c>
      <c r="BO2813" s="2">
        <f t="shared" si="2003"/>
        <v>1.1387557854311929</v>
      </c>
      <c r="BP2813" s="2">
        <f t="shared" si="2004"/>
        <v>2.2868153812206282</v>
      </c>
      <c r="BQ2813" s="2">
        <f t="shared" si="2005"/>
        <v>2.5166663726000853</v>
      </c>
      <c r="BR2813" s="2">
        <f t="shared" si="2006"/>
        <v>2.5681201787298473</v>
      </c>
      <c r="BS2813" s="1">
        <f t="shared" si="2018"/>
        <v>6.5514002333738199</v>
      </c>
      <c r="BT2813" s="1">
        <f t="shared" si="2019"/>
        <v>8.1075545704349601</v>
      </c>
      <c r="BU2813" s="1">
        <f t="shared" si="2020"/>
        <v>8.7197416547517861</v>
      </c>
      <c r="BV2813" s="1">
        <f t="shared" si="2021"/>
        <v>4.2631113819598312</v>
      </c>
      <c r="BW2813" s="1">
        <f t="shared" si="2022"/>
        <v>8.561053041263806</v>
      </c>
      <c r="BX2813" s="1">
        <f t="shared" si="2023"/>
        <v>9.421536377586424</v>
      </c>
      <c r="BY2813" s="1">
        <f t="shared" si="2007"/>
        <v>9.6141617932929915</v>
      </c>
    </row>
    <row r="2814" spans="1:77" x14ac:dyDescent="0.25">
      <c r="A2814" s="1">
        <v>20130602</v>
      </c>
      <c r="B2814" s="1">
        <v>2013</v>
      </c>
      <c r="C2814" s="1">
        <v>6</v>
      </c>
      <c r="D2814" s="1">
        <v>8.4659999999999993</v>
      </c>
      <c r="E2814" s="1">
        <v>188.54</v>
      </c>
      <c r="F2814" s="1">
        <f t="shared" si="2008"/>
        <v>7.8191308799999995</v>
      </c>
      <c r="G2814" s="1">
        <v>479.20100000000002</v>
      </c>
      <c r="H2814" s="1">
        <v>3.6629999999999998</v>
      </c>
      <c r="I2814" s="1">
        <v>390.28300209999998</v>
      </c>
      <c r="J2814" s="1">
        <v>313.72795209999998</v>
      </c>
      <c r="K2814" s="1">
        <f t="shared" si="2009"/>
        <v>5.0580677072159996E-3</v>
      </c>
      <c r="L2814" s="1">
        <f t="shared" si="2010"/>
        <v>4.0659142592159997E-3</v>
      </c>
      <c r="M2814" s="1">
        <f t="shared" si="1978"/>
        <v>9.921534479999999E-4</v>
      </c>
      <c r="N2814" s="1">
        <f t="shared" si="1979"/>
        <v>0.80384733747542325</v>
      </c>
      <c r="O2814" s="1">
        <f t="shared" si="1980"/>
        <v>6.2853875392598626</v>
      </c>
      <c r="P2814" s="1">
        <f t="shared" si="1981"/>
        <v>1.5337433407401369</v>
      </c>
      <c r="Q2814" s="1">
        <v>67.287099999999995</v>
      </c>
      <c r="R2814" s="1">
        <v>19.0642</v>
      </c>
      <c r="S2814" s="1">
        <v>0.77922509600000001</v>
      </c>
      <c r="T2814" s="1">
        <v>8.0382599999999993</v>
      </c>
      <c r="U2814" s="1">
        <v>2.6322151119999999</v>
      </c>
      <c r="V2814" s="1">
        <v>0.11459999999999999</v>
      </c>
      <c r="W2814" s="1">
        <v>0.30246666700000002</v>
      </c>
      <c r="X2814" s="1">
        <v>0.106766667</v>
      </c>
      <c r="Y2814" s="1">
        <v>0.17741111100000001</v>
      </c>
      <c r="Z2814" s="1">
        <v>0.45044757099999999</v>
      </c>
      <c r="AA2814" s="1">
        <v>0.26059876399999998</v>
      </c>
      <c r="AB2814" s="1">
        <v>1.577777778</v>
      </c>
      <c r="AC2814" s="1">
        <v>0.39055498799999999</v>
      </c>
      <c r="AD2814" s="1">
        <v>0.60655340899999999</v>
      </c>
      <c r="AE2814" s="1">
        <f t="shared" si="1982"/>
        <v>0.55190348376582676</v>
      </c>
      <c r="AF2814" s="1">
        <v>0.84720341799999999</v>
      </c>
      <c r="AG2814" s="1">
        <v>0.76161382700000002</v>
      </c>
      <c r="AH2814" s="1">
        <v>0.42361718500000001</v>
      </c>
      <c r="AI2814" s="1">
        <v>1</v>
      </c>
      <c r="AJ2814" s="1">
        <v>0.79784731900000005</v>
      </c>
      <c r="AK2814" s="1">
        <v>1</v>
      </c>
      <c r="AL2814" s="1">
        <v>0.89371723199999997</v>
      </c>
      <c r="AM2814" s="1">
        <v>0.77922509600000001</v>
      </c>
      <c r="AN2814" s="1">
        <f t="shared" si="1983"/>
        <v>0.39344659130510995</v>
      </c>
      <c r="AO2814" s="1">
        <f t="shared" si="1984"/>
        <v>0.72512853309038061</v>
      </c>
      <c r="AP2814" s="1">
        <f t="shared" si="1985"/>
        <v>5.6698749050560968</v>
      </c>
      <c r="AQ2814" s="1">
        <f t="shared" si="1986"/>
        <v>2.1492559749439026</v>
      </c>
      <c r="AR2814" s="1">
        <f t="shared" si="1987"/>
        <v>8.9854612252530747E-2</v>
      </c>
      <c r="AS2814" s="1">
        <f t="shared" si="1988"/>
        <v>0.57644444445000009</v>
      </c>
      <c r="AT2814" s="1">
        <f t="shared" si="1989"/>
        <v>1.6544664047327542</v>
      </c>
      <c r="AU2814" s="1">
        <f t="shared" si="1990"/>
        <v>0.60859433071764901</v>
      </c>
      <c r="AV2814" s="1">
        <f t="shared" si="1991"/>
        <v>0.96918344728235095</v>
      </c>
      <c r="AW2814" s="1">
        <f t="shared" si="1992"/>
        <v>1.9662992552318062</v>
      </c>
      <c r="AX2814" s="1">
        <f t="shared" si="2011"/>
        <v>2.6713012428171932</v>
      </c>
      <c r="AY2814" s="1">
        <f t="shared" si="2012"/>
        <v>4.046378934752056</v>
      </c>
      <c r="AZ2814" s="1">
        <f t="shared" si="2013"/>
        <v>4.8145716519252542</v>
      </c>
      <c r="BA2814" s="1">
        <f t="shared" si="2014"/>
        <v>7.4727508025100855</v>
      </c>
      <c r="BB2814" s="1">
        <f t="shared" si="2015"/>
        <v>4.6601256885590487</v>
      </c>
      <c r="BC2814" s="1">
        <f t="shared" si="2016"/>
        <v>5.2918983785758051</v>
      </c>
      <c r="BD2814" s="1">
        <f t="shared" si="2017"/>
        <v>8.1385810068969064</v>
      </c>
      <c r="BE2814" s="1">
        <f t="shared" si="1993"/>
        <v>1.3250305139328231</v>
      </c>
      <c r="BF2814" s="1">
        <f t="shared" si="1994"/>
        <v>1.5765835215104058</v>
      </c>
      <c r="BG2814" s="1">
        <f t="shared" si="1995"/>
        <v>2.4470330129742495</v>
      </c>
      <c r="BH2814" s="1">
        <f t="shared" si="1996"/>
        <v>1.5260085216120058</v>
      </c>
      <c r="BI2814" s="1">
        <f t="shared" si="1997"/>
        <v>1.7328893169206439</v>
      </c>
      <c r="BJ2814" s="1">
        <f t="shared" si="1998"/>
        <v>2.6650663094442266</v>
      </c>
      <c r="BK2814" s="1">
        <f t="shared" si="1999"/>
        <v>2.6322151115039594</v>
      </c>
      <c r="BL2814" s="2">
        <f t="shared" si="2000"/>
        <v>1.75</v>
      </c>
      <c r="BM2814" s="2">
        <f t="shared" si="2001"/>
        <v>2.0822321702269027</v>
      </c>
      <c r="BN2814" s="2">
        <f t="shared" si="2002"/>
        <v>3.2318559668445812</v>
      </c>
      <c r="BO2814" s="2">
        <f t="shared" si="2003"/>
        <v>2.0154365388119664</v>
      </c>
      <c r="BP2814" s="2">
        <f t="shared" si="2004"/>
        <v>2.2886690326928369</v>
      </c>
      <c r="BQ2814" s="2">
        <f t="shared" si="2005"/>
        <v>3.5198178400319065</v>
      </c>
      <c r="BR2814" s="2">
        <f t="shared" si="2006"/>
        <v>3.4764304645783159</v>
      </c>
      <c r="BS2814" s="1">
        <f t="shared" si="2018"/>
        <v>5.344150992265452</v>
      </c>
      <c r="BT2814" s="1">
        <f t="shared" si="2019"/>
        <v>6.3587217820829398</v>
      </c>
      <c r="BU2814" s="1">
        <f t="shared" si="2020"/>
        <v>9.8694435840408481</v>
      </c>
      <c r="BV2814" s="1">
        <f t="shared" si="2021"/>
        <v>6.1547412449942955</v>
      </c>
      <c r="BW2814" s="1">
        <f t="shared" si="2022"/>
        <v>6.9891387897329338</v>
      </c>
      <c r="BX2814" s="1">
        <f t="shared" si="2023"/>
        <v>10.748821715657227</v>
      </c>
      <c r="BY2814" s="1">
        <f t="shared" si="2007"/>
        <v>10.616325323896026</v>
      </c>
    </row>
    <row r="2815" spans="1:77" x14ac:dyDescent="0.25">
      <c r="A2815" s="1">
        <v>20091117</v>
      </c>
      <c r="B2815" s="1">
        <v>2009</v>
      </c>
      <c r="C2815" s="1">
        <v>11</v>
      </c>
      <c r="D2815" s="1">
        <v>-0.17100000000000001</v>
      </c>
      <c r="E2815" s="1">
        <v>36.283999999999999</v>
      </c>
      <c r="F2815" s="1">
        <f t="shared" si="2008"/>
        <v>1.5047700480000001</v>
      </c>
      <c r="G2815" s="1">
        <v>149.88900000000001</v>
      </c>
      <c r="H2815" s="1">
        <v>0.58299999999999996</v>
      </c>
      <c r="I2815" s="1">
        <v>72.685254380000003</v>
      </c>
      <c r="J2815" s="1">
        <v>58.486970210000003</v>
      </c>
      <c r="K2815" s="1">
        <f t="shared" si="2009"/>
        <v>9.4200089676479992E-4</v>
      </c>
      <c r="L2815" s="1">
        <f t="shared" si="2010"/>
        <v>7.5799113392160001E-4</v>
      </c>
      <c r="M2815" s="1">
        <f t="shared" si="1978"/>
        <v>1.8400976284319991E-4</v>
      </c>
      <c r="N2815" s="1">
        <f t="shared" si="1979"/>
        <v>0.80466073495772494</v>
      </c>
      <c r="O2815" s="1">
        <f t="shared" si="1980"/>
        <v>1.2108293727660511</v>
      </c>
      <c r="P2815" s="1">
        <f t="shared" si="1981"/>
        <v>0.29394067523394907</v>
      </c>
      <c r="Q2815" s="1">
        <v>-9.45702</v>
      </c>
      <c r="R2815" s="1">
        <v>-16.4328</v>
      </c>
      <c r="S2815" s="1">
        <v>0.36527948100000002</v>
      </c>
      <c r="T2815" s="1">
        <v>8.1270400000000007E-2</v>
      </c>
      <c r="U2815" s="1">
        <v>0.47051290899999998</v>
      </c>
      <c r="V2815" s="1">
        <v>0.23615555599999999</v>
      </c>
      <c r="W2815" s="1">
        <v>0.37568888900000003</v>
      </c>
      <c r="X2815" s="1">
        <v>0.16957777800000001</v>
      </c>
      <c r="Y2815" s="1">
        <v>0.19358888899999999</v>
      </c>
      <c r="Z2815" s="1">
        <v>0.22805360799999999</v>
      </c>
      <c r="AA2815" s="1">
        <v>0.319878989</v>
      </c>
      <c r="AB2815" s="1">
        <v>0.311111111</v>
      </c>
      <c r="AC2815" s="1">
        <v>0.114786474</v>
      </c>
      <c r="AD2815" s="1">
        <v>0.75792753300000004</v>
      </c>
      <c r="AE2815" s="1">
        <f t="shared" si="1982"/>
        <v>0.74166670803560242</v>
      </c>
      <c r="AF2815" s="1">
        <v>0.46551484300000001</v>
      </c>
      <c r="AG2815" s="1">
        <v>0.28462839099999998</v>
      </c>
      <c r="AH2815" s="1">
        <v>0.201414973</v>
      </c>
      <c r="AI2815" s="1">
        <v>1</v>
      </c>
      <c r="AJ2815" s="1">
        <v>0.83536644900000001</v>
      </c>
      <c r="AK2815" s="1">
        <v>1</v>
      </c>
      <c r="AL2815" s="1">
        <v>0.34905194899999997</v>
      </c>
      <c r="AM2815" s="1">
        <v>0.36527948100000002</v>
      </c>
      <c r="AN2815" s="1">
        <f t="shared" si="1983"/>
        <v>0.24207246695888288</v>
      </c>
      <c r="AO2815" s="1">
        <f t="shared" si="1984"/>
        <v>0.97210653180989326</v>
      </c>
      <c r="AP2815" s="1">
        <f t="shared" si="1985"/>
        <v>1.4627967925326868</v>
      </c>
      <c r="AQ2815" s="1">
        <f t="shared" si="1986"/>
        <v>4.1973255467313342E-2</v>
      </c>
      <c r="AR2815" s="1">
        <f t="shared" si="1987"/>
        <v>2.5329474914767371E-3</v>
      </c>
      <c r="AS2815" s="1">
        <f t="shared" si="1988"/>
        <v>0.54477777777500003</v>
      </c>
      <c r="AT2815" s="1">
        <f t="shared" si="1989"/>
        <v>1.1312969247581901</v>
      </c>
      <c r="AU2815" s="1">
        <f t="shared" si="1990"/>
        <v>0.15812900570378577</v>
      </c>
      <c r="AV2815" s="1">
        <f t="shared" si="1991"/>
        <v>0.15298210529621423</v>
      </c>
      <c r="AW2815" s="1">
        <f t="shared" si="1992"/>
        <v>0.12581440218947121</v>
      </c>
      <c r="AX2815" s="1">
        <f t="shared" si="2011"/>
        <v>0.1533519862270889</v>
      </c>
      <c r="AY2815" s="1">
        <f t="shared" si="2012"/>
        <v>4.9115944808296182E-2</v>
      </c>
      <c r="AZ2815" s="1">
        <f t="shared" si="2013"/>
        <v>6.3287065369321632E-2</v>
      </c>
      <c r="BA2815" s="1">
        <f t="shared" si="2014"/>
        <v>9.9670779485054026E-2</v>
      </c>
      <c r="BB2815" s="1">
        <f t="shared" si="2015"/>
        <v>6.0305610108546848E-2</v>
      </c>
      <c r="BC2815" s="1">
        <f t="shared" si="2016"/>
        <v>6.4334100236480549E-2</v>
      </c>
      <c r="BD2815" s="1">
        <f t="shared" si="2017"/>
        <v>0.10872083006713575</v>
      </c>
      <c r="BE2815" s="1">
        <f t="shared" si="1993"/>
        <v>0.28435551066576326</v>
      </c>
      <c r="BF2815" s="1">
        <f t="shared" si="1994"/>
        <v>0.36639885197914968</v>
      </c>
      <c r="BG2815" s="1">
        <f t="shared" si="1995"/>
        <v>0.57704143755247439</v>
      </c>
      <c r="BH2815" s="1">
        <f t="shared" si="1996"/>
        <v>0.34913779273425977</v>
      </c>
      <c r="BI2815" s="1">
        <f t="shared" si="1997"/>
        <v>0.37246063365713422</v>
      </c>
      <c r="BJ2815" s="1">
        <f t="shared" si="1998"/>
        <v>0.62943647474178555</v>
      </c>
      <c r="BK2815" s="1">
        <f t="shared" si="1999"/>
        <v>0.47051290948815039</v>
      </c>
      <c r="BL2815" s="2">
        <f t="shared" si="2000"/>
        <v>1.7500000000000002</v>
      </c>
      <c r="BM2815" s="2">
        <f t="shared" si="2001"/>
        <v>2.2549167043123988</v>
      </c>
      <c r="BN2815" s="2">
        <f t="shared" si="2002"/>
        <v>3.5512676133918655</v>
      </c>
      <c r="BO2815" s="2">
        <f t="shared" si="2003"/>
        <v>2.1486875209642937</v>
      </c>
      <c r="BP2815" s="2">
        <f t="shared" si="2004"/>
        <v>2.292222532891687</v>
      </c>
      <c r="BQ2815" s="2">
        <f t="shared" si="2005"/>
        <v>3.8737207104555273</v>
      </c>
      <c r="BR2815" s="2">
        <f t="shared" si="2006"/>
        <v>2.8956625094988926</v>
      </c>
      <c r="BS2815" s="1">
        <f t="shared" si="2018"/>
        <v>0.30227268398377888</v>
      </c>
      <c r="BT2815" s="1">
        <f t="shared" si="2019"/>
        <v>0.38948555678420893</v>
      </c>
      <c r="BU2815" s="1">
        <f t="shared" si="2020"/>
        <v>0.61340068173978735</v>
      </c>
      <c r="BV2815" s="1">
        <f t="shared" si="2021"/>
        <v>0.37113688228818809</v>
      </c>
      <c r="BW2815" s="1">
        <f t="shared" si="2022"/>
        <v>0.39592928988872345</v>
      </c>
      <c r="BX2815" s="1">
        <f t="shared" si="2023"/>
        <v>0.6690971178016818</v>
      </c>
      <c r="BY2815" s="1">
        <f t="shared" si="2007"/>
        <v>0.50015981637567697</v>
      </c>
    </row>
    <row r="2816" spans="1:77" x14ac:dyDescent="0.25">
      <c r="A2816" s="1">
        <v>20050418</v>
      </c>
      <c r="B2816" s="1">
        <v>2005</v>
      </c>
      <c r="C2816" s="1">
        <v>4</v>
      </c>
      <c r="D2816" s="1">
        <v>5.2649999999999997</v>
      </c>
      <c r="E2816" s="1">
        <v>126.697</v>
      </c>
      <c r="F2816" s="1">
        <f t="shared" si="2008"/>
        <v>5.2543779840000004</v>
      </c>
      <c r="G2816" s="1">
        <v>387.87900000000002</v>
      </c>
      <c r="H2816" s="1">
        <v>1.2030000000000001</v>
      </c>
      <c r="I2816" s="1">
        <v>235.26729169999999</v>
      </c>
      <c r="J2816" s="1">
        <v>189.31687500000001</v>
      </c>
      <c r="K2816" s="1">
        <f t="shared" si="2009"/>
        <v>3.0490641004319997E-3</v>
      </c>
      <c r="L2816" s="1">
        <f t="shared" si="2010"/>
        <v>2.4535466999999998E-3</v>
      </c>
      <c r="M2816" s="1">
        <f t="shared" si="1978"/>
        <v>5.9551740043199989E-4</v>
      </c>
      <c r="N2816" s="1">
        <f t="shared" si="1979"/>
        <v>0.80468846150278539</v>
      </c>
      <c r="O2816" s="1">
        <f t="shared" si="1980"/>
        <v>4.2281373360990671</v>
      </c>
      <c r="P2816" s="1">
        <f t="shared" si="1981"/>
        <v>1.0262406479009334</v>
      </c>
      <c r="Q2816" s="1">
        <v>21.181799999999999</v>
      </c>
      <c r="R2816" s="1">
        <v>19.715800000000002</v>
      </c>
      <c r="S2816" s="1">
        <v>0.51792281200000001</v>
      </c>
      <c r="T2816" s="1">
        <v>5.46624</v>
      </c>
      <c r="U2816" s="1">
        <v>1.7529216160000001</v>
      </c>
      <c r="V2816" s="1">
        <v>7.2277778000000001E-2</v>
      </c>
      <c r="W2816" s="1">
        <v>0.30231111100000002</v>
      </c>
      <c r="X2816" s="1">
        <v>3.6911111000000003E-2</v>
      </c>
      <c r="Y2816" s="1">
        <v>0.24367777800000001</v>
      </c>
      <c r="Z2816" s="1">
        <v>0.61409545200000004</v>
      </c>
      <c r="AA2816" s="1">
        <v>0.107389242</v>
      </c>
      <c r="AB2816" s="1">
        <v>1.9777777780000001</v>
      </c>
      <c r="AC2816" s="1">
        <v>0.59347835999999998</v>
      </c>
      <c r="AD2816" s="1">
        <v>0.67335947600000001</v>
      </c>
      <c r="AE2816" s="1">
        <f t="shared" si="1982"/>
        <v>0.63565184405164854</v>
      </c>
      <c r="AF2816" s="1">
        <v>0.72543462000000003</v>
      </c>
      <c r="AG2816" s="1">
        <v>0.57398466500000001</v>
      </c>
      <c r="AH2816" s="1">
        <v>0.34126575799999997</v>
      </c>
      <c r="AI2816" s="1">
        <v>1</v>
      </c>
      <c r="AJ2816" s="1">
        <v>0.70087926700000003</v>
      </c>
      <c r="AK2816" s="1">
        <v>1</v>
      </c>
      <c r="AL2816" s="1">
        <v>0.54989843699999996</v>
      </c>
      <c r="AM2816" s="1">
        <v>0.51792281200000001</v>
      </c>
      <c r="AN2816" s="1">
        <f t="shared" si="1983"/>
        <v>0.32664052449346315</v>
      </c>
      <c r="AO2816" s="1">
        <f t="shared" si="1984"/>
        <v>0.84814967291301346</v>
      </c>
      <c r="AP2816" s="1">
        <f t="shared" si="1985"/>
        <v>4.4564989684909397</v>
      </c>
      <c r="AQ2816" s="1">
        <f t="shared" si="1986"/>
        <v>0.79787901550906071</v>
      </c>
      <c r="AR2816" s="1">
        <f t="shared" si="1987"/>
        <v>3.4147770696154295E-2</v>
      </c>
      <c r="AS2816" s="1">
        <f t="shared" si="1988"/>
        <v>0.58644444444999999</v>
      </c>
      <c r="AT2816" s="1">
        <f t="shared" si="1989"/>
        <v>0.9770115181029706</v>
      </c>
      <c r="AU2816" s="1">
        <f t="shared" si="1990"/>
        <v>0.54284376402516965</v>
      </c>
      <c r="AV2816" s="1">
        <f t="shared" si="1991"/>
        <v>1.4349340139748303</v>
      </c>
      <c r="AW2816" s="1">
        <f t="shared" si="1992"/>
        <v>1.9815694964483985</v>
      </c>
      <c r="AX2816" s="1">
        <f t="shared" si="2011"/>
        <v>1.3373244624274376</v>
      </c>
      <c r="AY2816" s="1">
        <f t="shared" si="2012"/>
        <v>2.1769327394589153</v>
      </c>
      <c r="AZ2816" s="1">
        <f t="shared" si="2013"/>
        <v>2.6850203546510518</v>
      </c>
      <c r="BA2816" s="1">
        <f t="shared" si="2014"/>
        <v>3.4110158816726917</v>
      </c>
      <c r="BB2816" s="1">
        <f t="shared" si="2015"/>
        <v>1.7580477465139224</v>
      </c>
      <c r="BC2816" s="1">
        <f t="shared" si="2016"/>
        <v>2.8511205896954692</v>
      </c>
      <c r="BD2816" s="1">
        <f t="shared" si="2017"/>
        <v>3.6966940933099308</v>
      </c>
      <c r="BE2816" s="1">
        <f t="shared" si="1993"/>
        <v>0.69810188644645566</v>
      </c>
      <c r="BF2816" s="1">
        <f t="shared" si="1994"/>
        <v>0.86103614537715301</v>
      </c>
      <c r="BG2816" s="1">
        <f t="shared" si="1995"/>
        <v>1.0938494233342237</v>
      </c>
      <c r="BH2816" s="1">
        <f t="shared" si="1996"/>
        <v>0.56377325126239708</v>
      </c>
      <c r="BI2816" s="1">
        <f t="shared" si="1997"/>
        <v>0.91430140494255807</v>
      </c>
      <c r="BJ2816" s="1">
        <f t="shared" si="1998"/>
        <v>1.1854611184710133</v>
      </c>
      <c r="BK2816" s="1">
        <f t="shared" si="1999"/>
        <v>1.7529216160888612</v>
      </c>
      <c r="BL2816" s="2">
        <f t="shared" si="2000"/>
        <v>1.75</v>
      </c>
      <c r="BM2816" s="2">
        <f t="shared" si="2001"/>
        <v>2.1584431780870004</v>
      </c>
      <c r="BN2816" s="2">
        <f t="shared" si="2002"/>
        <v>2.7420588999965601</v>
      </c>
      <c r="BO2816" s="2">
        <f t="shared" si="2003"/>
        <v>1.4132653253972653</v>
      </c>
      <c r="BP2816" s="2">
        <f t="shared" si="2004"/>
        <v>2.2919683927429104</v>
      </c>
      <c r="BQ2816" s="2">
        <f t="shared" si="2005"/>
        <v>2.9717108599783044</v>
      </c>
      <c r="BR2816" s="2">
        <f t="shared" si="2006"/>
        <v>4.3942193649849033</v>
      </c>
      <c r="BS2816" s="1">
        <f t="shared" si="2018"/>
        <v>5.4571293503377465</v>
      </c>
      <c r="BT2816" s="1">
        <f t="shared" si="2019"/>
        <v>6.7308020675284874</v>
      </c>
      <c r="BU2816" s="1">
        <f t="shared" si="2020"/>
        <v>8.5507257734434639</v>
      </c>
      <c r="BV2816" s="1">
        <f t="shared" si="2021"/>
        <v>4.4070695354514529</v>
      </c>
      <c r="BW2816" s="1">
        <f t="shared" si="2022"/>
        <v>7.1471817063335825</v>
      </c>
      <c r="BX2816" s="1">
        <f t="shared" si="2023"/>
        <v>9.2668631741171605</v>
      </c>
      <c r="BY2816" s="1">
        <f t="shared" si="2007"/>
        <v>13.702756267703776</v>
      </c>
    </row>
    <row r="2817" spans="1:77" x14ac:dyDescent="0.25">
      <c r="A2817" s="1">
        <v>20080812</v>
      </c>
      <c r="B2817" s="1">
        <v>2008</v>
      </c>
      <c r="C2817" s="1">
        <v>8</v>
      </c>
      <c r="D2817" s="1">
        <v>14.468999999999999</v>
      </c>
      <c r="E2817" s="1">
        <v>153.56800000000001</v>
      </c>
      <c r="F2817" s="1">
        <f t="shared" si="2008"/>
        <v>6.3687720960000007</v>
      </c>
      <c r="G2817" s="1">
        <v>421.15499999999997</v>
      </c>
      <c r="H2817" s="1">
        <v>3.4510000000000001</v>
      </c>
      <c r="I2817" s="1">
        <v>298.03944999999999</v>
      </c>
      <c r="J2817" s="1">
        <v>239.87343960000001</v>
      </c>
      <c r="K2817" s="1">
        <f t="shared" si="2009"/>
        <v>3.8625912719999996E-3</v>
      </c>
      <c r="L2817" s="1">
        <f t="shared" si="2010"/>
        <v>3.1087597772159999E-3</v>
      </c>
      <c r="M2817" s="1">
        <f t="shared" si="1978"/>
        <v>7.5383149478399974E-4</v>
      </c>
      <c r="N2817" s="1">
        <f t="shared" si="1979"/>
        <v>0.80483788169653392</v>
      </c>
      <c r="O2817" s="1">
        <f t="shared" si="1980"/>
        <v>5.1258290427526347</v>
      </c>
      <c r="P2817" s="1">
        <f t="shared" si="1981"/>
        <v>1.242943053247366</v>
      </c>
      <c r="Q2817" s="1">
        <v>54.771299999999997</v>
      </c>
      <c r="R2817" s="1">
        <v>11.525499999999999</v>
      </c>
      <c r="S2817" s="1">
        <v>0.826152997</v>
      </c>
      <c r="T2817" s="1">
        <v>7.0480499999999999</v>
      </c>
      <c r="U2817" s="1">
        <v>1.4289823129999999</v>
      </c>
      <c r="V2817" s="1">
        <v>4.5755556000000003E-2</v>
      </c>
      <c r="W2817" s="1">
        <v>0.335588889</v>
      </c>
      <c r="X2817" s="1">
        <v>2.9977778E-2</v>
      </c>
      <c r="Y2817" s="1">
        <v>0.193411111</v>
      </c>
      <c r="Z2817" s="1">
        <v>0.76003030000000005</v>
      </c>
      <c r="AA2817" s="1">
        <v>0.268767066</v>
      </c>
      <c r="AB2817" s="1">
        <v>2.122222222</v>
      </c>
      <c r="AC2817" s="1">
        <v>0.77443757199999996</v>
      </c>
      <c r="AD2817" s="1">
        <v>0.63536465200000003</v>
      </c>
      <c r="AE2817" s="1">
        <f t="shared" si="1982"/>
        <v>0.58802137645731489</v>
      </c>
      <c r="AF2817" s="1">
        <v>0.98731783799999995</v>
      </c>
      <c r="AG2817" s="1">
        <v>1.0470631779999999</v>
      </c>
      <c r="AH2817" s="1">
        <v>0.57805505499999998</v>
      </c>
      <c r="AI2817" s="1">
        <v>1</v>
      </c>
      <c r="AJ2817" s="1">
        <v>0.80301712999999997</v>
      </c>
      <c r="AK2817" s="1">
        <v>1</v>
      </c>
      <c r="AL2817" s="1">
        <v>0.95546447000000001</v>
      </c>
      <c r="AM2817" s="1">
        <v>0.826152997</v>
      </c>
      <c r="AN2817" s="1">
        <f t="shared" si="1983"/>
        <v>0.36463534803101</v>
      </c>
      <c r="AO2817" s="1">
        <f t="shared" si="1984"/>
        <v>0.77961669187976745</v>
      </c>
      <c r="AP2817" s="1">
        <f t="shared" si="1985"/>
        <v>4.9652010328196932</v>
      </c>
      <c r="AQ2817" s="1">
        <f t="shared" si="1986"/>
        <v>1.4035710631803076</v>
      </c>
      <c r="AR2817" s="1">
        <f t="shared" si="1987"/>
        <v>5.7687101555390217E-2</v>
      </c>
      <c r="AS2817" s="1">
        <f t="shared" si="1988"/>
        <v>0.59005555555</v>
      </c>
      <c r="AT2817" s="1">
        <f t="shared" si="1989"/>
        <v>0.98409004140270206</v>
      </c>
      <c r="AU2817" s="1">
        <f t="shared" si="1990"/>
        <v>0.58840965687364799</v>
      </c>
      <c r="AV2817" s="1">
        <f t="shared" si="1991"/>
        <v>1.5338125651263521</v>
      </c>
      <c r="AW2817" s="1">
        <f t="shared" si="1992"/>
        <v>2.2836544502045544</v>
      </c>
      <c r="AX2817" s="1">
        <f t="shared" si="2011"/>
        <v>1.908119911248862</v>
      </c>
      <c r="AY2817" s="1">
        <f t="shared" si="2012"/>
        <v>8.1423861912121911</v>
      </c>
      <c r="AZ2817" s="1">
        <f t="shared" si="2013"/>
        <v>9.8411180432551788</v>
      </c>
      <c r="BA2817" s="1">
        <f t="shared" si="2014"/>
        <v>9.6525093846400605</v>
      </c>
      <c r="BB2817" s="1">
        <f t="shared" si="2015"/>
        <v>5.2491731001163471</v>
      </c>
      <c r="BC2817" s="1">
        <f t="shared" si="2016"/>
        <v>10.665872647794293</v>
      </c>
      <c r="BD2817" s="1">
        <f t="shared" si="2017"/>
        <v>10.4763341045046</v>
      </c>
      <c r="BE2817" s="1">
        <f t="shared" si="1993"/>
        <v>1.6508574509108775</v>
      </c>
      <c r="BF2817" s="1">
        <f t="shared" si="1994"/>
        <v>1.9952729661159236</v>
      </c>
      <c r="BG2817" s="1">
        <f t="shared" si="1995"/>
        <v>1.9570328234760277</v>
      </c>
      <c r="BH2817" s="1">
        <f t="shared" si="1996"/>
        <v>1.064262529429095</v>
      </c>
      <c r="BI2817" s="1">
        <f t="shared" si="1997"/>
        <v>2.1624908125926643</v>
      </c>
      <c r="BJ2817" s="1">
        <f t="shared" si="1998"/>
        <v>2.1240621371311281</v>
      </c>
      <c r="BK2817" s="1">
        <f t="shared" si="1999"/>
        <v>1.4289823134955246</v>
      </c>
      <c r="BL2817" s="2">
        <f t="shared" si="2000"/>
        <v>1.7499999999999998</v>
      </c>
      <c r="BM2817" s="2">
        <f t="shared" si="2001"/>
        <v>2.1150994525761564</v>
      </c>
      <c r="BN2817" s="2">
        <f t="shared" si="2002"/>
        <v>2.0745627911079634</v>
      </c>
      <c r="BO2817" s="2">
        <f t="shared" si="2003"/>
        <v>1.1281770121782986</v>
      </c>
      <c r="BP2817" s="2">
        <f t="shared" si="2004"/>
        <v>2.2923595977042739</v>
      </c>
      <c r="BQ2817" s="2">
        <f t="shared" si="2005"/>
        <v>2.2516230810410196</v>
      </c>
      <c r="BR2817" s="2">
        <f t="shared" si="2006"/>
        <v>1.5148001102320314</v>
      </c>
      <c r="BS2817" s="1">
        <f t="shared" si="2018"/>
        <v>8.6313786976332842</v>
      </c>
      <c r="BT2817" s="1">
        <f t="shared" si="2019"/>
        <v>10.432128204766663</v>
      </c>
      <c r="BU2817" s="1">
        <f t="shared" si="2020"/>
        <v>10.232192618326817</v>
      </c>
      <c r="BV2817" s="1">
        <f t="shared" si="2021"/>
        <v>5.5644131600430473</v>
      </c>
      <c r="BW2817" s="1">
        <f t="shared" si="2022"/>
        <v>11.306413599394213</v>
      </c>
      <c r="BX2817" s="1">
        <f t="shared" si="2023"/>
        <v>11.105492283883933</v>
      </c>
      <c r="BY2817" s="1">
        <f t="shared" si="2007"/>
        <v>7.4713219443596053</v>
      </c>
    </row>
    <row r="2818" spans="1:77" x14ac:dyDescent="0.25">
      <c r="A2818" s="1">
        <v>20110806</v>
      </c>
      <c r="B2818" s="1">
        <v>2011</v>
      </c>
      <c r="C2818" s="1">
        <v>8</v>
      </c>
      <c r="D2818" s="1">
        <v>13.709</v>
      </c>
      <c r="E2818" s="1">
        <v>156.71899999999999</v>
      </c>
      <c r="F2818" s="1">
        <f t="shared" si="2008"/>
        <v>6.4994503679999998</v>
      </c>
      <c r="G2818" s="1">
        <v>436.8</v>
      </c>
      <c r="H2818" s="1">
        <v>0.63300000000000001</v>
      </c>
      <c r="I2818" s="1">
        <v>335.2309563</v>
      </c>
      <c r="J2818" s="1">
        <v>269.89714170000002</v>
      </c>
      <c r="K2818" s="1">
        <f t="shared" si="2009"/>
        <v>4.3445931936479994E-3</v>
      </c>
      <c r="L2818" s="1">
        <f t="shared" si="2010"/>
        <v>3.4978669564320001E-3</v>
      </c>
      <c r="M2818" s="1">
        <f t="shared" ref="M2818:M2881" si="2024">K2818-L2818</f>
        <v>8.4672623721599935E-4</v>
      </c>
      <c r="N2818" s="1">
        <f t="shared" ref="N2818:N2881" si="2025">J2818/I2818</f>
        <v>0.80510805051806611</v>
      </c>
      <c r="O2818" s="1">
        <f t="shared" ref="O2818:O2881" si="2026">N2818*F2818</f>
        <v>5.2327598152194073</v>
      </c>
      <c r="P2818" s="1">
        <f t="shared" ref="P2818:P2881" si="2027">F2818-O2818</f>
        <v>1.2666905527805925</v>
      </c>
      <c r="Q2818" s="1">
        <v>53.164200000000001</v>
      </c>
      <c r="R2818" s="1">
        <v>26.1553</v>
      </c>
      <c r="S2818" s="1">
        <v>0.67025384700000001</v>
      </c>
      <c r="T2818" s="1">
        <v>6.5896299999999997</v>
      </c>
      <c r="U2818" s="1">
        <v>1.3573953519999999</v>
      </c>
      <c r="V2818" s="1">
        <v>4.8344444E-2</v>
      </c>
      <c r="W2818" s="1">
        <v>0.32047777799999999</v>
      </c>
      <c r="X2818" s="1">
        <v>2.9977778E-2</v>
      </c>
      <c r="Y2818" s="1">
        <v>0.20472222200000001</v>
      </c>
      <c r="Z2818" s="1">
        <v>0.73784419099999998</v>
      </c>
      <c r="AA2818" s="1">
        <v>0.22040281</v>
      </c>
      <c r="AB2818" s="1">
        <v>2.0666666669999998</v>
      </c>
      <c r="AC2818" s="1">
        <v>0.74692679699999998</v>
      </c>
      <c r="AD2818" s="1">
        <v>0.64121108100000002</v>
      </c>
      <c r="AE2818" s="1">
        <f t="shared" ref="AE2818:AE2881" si="2028">(AD2818-0.1663)/(0.964-0.1663)</f>
        <v>0.59535048389118717</v>
      </c>
      <c r="AF2818" s="1">
        <v>0.97742152999999998</v>
      </c>
      <c r="AG2818" s="1">
        <v>1.0156254650000001</v>
      </c>
      <c r="AH2818" s="1">
        <v>0.55850270099999999</v>
      </c>
      <c r="AI2818" s="1">
        <v>1</v>
      </c>
      <c r="AJ2818" s="1">
        <v>0.77240684199999998</v>
      </c>
      <c r="AK2818" s="1">
        <v>1</v>
      </c>
      <c r="AL2818" s="1">
        <v>0.75033400900000002</v>
      </c>
      <c r="AM2818" s="1">
        <v>0.67025384700000001</v>
      </c>
      <c r="AN2818" s="1">
        <f t="shared" ref="AN2818:AN2881" si="2029">E2818/G2818</f>
        <v>0.35878891941391938</v>
      </c>
      <c r="AO2818" s="1">
        <f t="shared" ref="AO2818:AO2881" si="2030">0.7527+3.8453*AN2818-16.316*AN2818*AN2818+18.962*AN2818*AN2818*AN2818-7.0802*AN2818*AN2818*AN2818*AN2818</f>
        <v>0.79046518233753393</v>
      </c>
      <c r="AP2818" s="1">
        <f t="shared" ref="AP2818:AP2881" si="2031">F2818*AO2818</f>
        <v>5.1375892202348714</v>
      </c>
      <c r="AQ2818" s="1">
        <f t="shared" ref="AQ2818:AQ2881" si="2032">F2818-AP2818</f>
        <v>1.3618611477651283</v>
      </c>
      <c r="AR2818" s="1">
        <f t="shared" ref="AR2818:AR2881" si="2033">0.07*0.9*AQ2818*(1.1-0.1*AB2818)*EXP(-G2818/1367)</f>
        <v>5.5682152067858412E-2</v>
      </c>
      <c r="AS2818" s="1">
        <f t="shared" ref="AS2818:AS2881" si="2034">0.537+0.025*AB2818</f>
        <v>0.58866666667500001</v>
      </c>
      <c r="AT2818" s="1">
        <f t="shared" ref="AT2818:AT2881" si="2035">AP2818*EXP(-0.5*0.9*AB2818/AS2818)</f>
        <v>1.0583832377078675</v>
      </c>
      <c r="AU2818" s="1">
        <f t="shared" ref="AU2818:AU2881" si="2036">2*G2818/1367*(1-EXP(-0.5*0.9*AB2818/(G2818/1367)))</f>
        <v>0.60426787380192348</v>
      </c>
      <c r="AV2818" s="1">
        <f t="shared" ref="AV2818:AV2881" si="2037">AB2818-AU2818</f>
        <v>1.4623987931980764</v>
      </c>
      <c r="AW2818" s="1">
        <f t="shared" ref="AW2818:AW2881" si="2038">(1-0.23)*((AP2818-AT2818)/AB2818+AR2818)*AV2818</f>
        <v>2.2853029566107046</v>
      </c>
      <c r="AX2818" s="1">
        <f t="shared" si="2011"/>
        <v>1.93583157176925</v>
      </c>
      <c r="AY2818" s="1">
        <f t="shared" si="2012"/>
        <v>6.2305911444176614</v>
      </c>
      <c r="AZ2818" s="1">
        <f t="shared" si="2013"/>
        <v>7.5542141543936916</v>
      </c>
      <c r="BA2818" s="1">
        <f t="shared" si="2014"/>
        <v>7.5295243242053127</v>
      </c>
      <c r="BB2818" s="1">
        <f t="shared" si="2015"/>
        <v>4.1085390411679708</v>
      </c>
      <c r="BC2818" s="1">
        <f t="shared" si="2016"/>
        <v>8.1646818131854229</v>
      </c>
      <c r="BD2818" s="1">
        <f t="shared" si="2017"/>
        <v>8.1732441537013898</v>
      </c>
      <c r="BE2818" s="1">
        <f t="shared" ref="BE2818:BE2881" si="2039">AY2818/AC2818/F2818</f>
        <v>1.283437076403674</v>
      </c>
      <c r="BF2818" s="1">
        <f t="shared" ref="BF2818:BF2881" si="2040">AZ2818/AC2818/F2818</f>
        <v>1.5560896717687713</v>
      </c>
      <c r="BG2818" s="1">
        <f t="shared" ref="BG2818:BG2881" si="2041">BA2818/AC2818/F2818</f>
        <v>1.5510038231326806</v>
      </c>
      <c r="BH2818" s="1">
        <f t="shared" ref="BH2818:BH2881" si="2042">BB2818/AC2818/F2818</f>
        <v>0.84631637882569122</v>
      </c>
      <c r="BI2818" s="1">
        <f t="shared" ref="BI2818:BI2881" si="2043">BC2818/AC2818/F2818</f>
        <v>1.6818396702967013</v>
      </c>
      <c r="BJ2818" s="1">
        <f t="shared" ref="BJ2818:BJ2881" si="2044">BD2818/AC2818/F2818</f>
        <v>1.6836034235304265</v>
      </c>
      <c r="BK2818" s="1">
        <f t="shared" ref="BK2818:BK2881" si="2045">T2818/AC2818/F2818</f>
        <v>1.3573953523429927</v>
      </c>
      <c r="BL2818" s="2">
        <f t="shared" ref="BL2818:BL2881" si="2046">BE2818/AF2818/AL2818</f>
        <v>1.75</v>
      </c>
      <c r="BM2818" s="2">
        <f t="shared" ref="BM2818:BM2881" si="2047">BF2818/AF2818/AL2818</f>
        <v>2.121768940340981</v>
      </c>
      <c r="BN2818" s="2">
        <f t="shared" ref="BN2818:BN2881" si="2048">BG2818/AF2818/AL2818</f>
        <v>2.1148342527923725</v>
      </c>
      <c r="BO2818" s="2">
        <f t="shared" ref="BO2818:BO2881" si="2049">BH2818/AF2818/AL2818</f>
        <v>1.1539745034443201</v>
      </c>
      <c r="BP2818" s="2">
        <f t="shared" ref="BP2818:BP2881" si="2050">BI2818/AF2818/AL2818</f>
        <v>2.2932323501721159</v>
      </c>
      <c r="BQ2818" s="2">
        <f t="shared" ref="BQ2818:BQ2881" si="2051">BJ2818/AF2818/AL2818</f>
        <v>2.2956372738070696</v>
      </c>
      <c r="BR2818" s="2">
        <f t="shared" ref="BR2818:BR2881" si="2052">BK2818/AF2818/AL2818</f>
        <v>1.8508440423557622</v>
      </c>
      <c r="BS2818" s="1">
        <f t="shared" si="2018"/>
        <v>8.4955738798537439</v>
      </c>
      <c r="BT2818" s="1">
        <f t="shared" si="2019"/>
        <v>10.300368450654739</v>
      </c>
      <c r="BU2818" s="1">
        <f t="shared" si="2020"/>
        <v>10.26670322185308</v>
      </c>
      <c r="BV2818" s="1">
        <f t="shared" si="2021"/>
        <v>5.60210037113072</v>
      </c>
      <c r="BW2818" s="1">
        <f t="shared" si="2022"/>
        <v>11.132757059747339</v>
      </c>
      <c r="BX2818" s="1">
        <f t="shared" si="2023"/>
        <v>11.144432034842286</v>
      </c>
      <c r="BY2818" s="1">
        <f t="shared" ref="BY2818:BY2881" si="2053">T2818/AF2818/AL2818</f>
        <v>8.9851327439545887</v>
      </c>
    </row>
    <row r="2819" spans="1:77" x14ac:dyDescent="0.25">
      <c r="A2819" s="1">
        <v>20061002</v>
      </c>
      <c r="B2819" s="1">
        <v>2006</v>
      </c>
      <c r="C2819" s="1">
        <v>10</v>
      </c>
      <c r="D2819" s="1">
        <v>11.771000000000001</v>
      </c>
      <c r="E2819" s="1">
        <v>83.242000000000004</v>
      </c>
      <c r="F2819" s="1">
        <f t="shared" ref="F2819:F2882" si="2054">0.0864*E2819*0.48</f>
        <v>3.4522122240000002</v>
      </c>
      <c r="G2819" s="1">
        <v>275.63099999999997</v>
      </c>
      <c r="H2819" s="1">
        <v>0.72399999999999998</v>
      </c>
      <c r="I2819" s="1">
        <v>193.26128750000001</v>
      </c>
      <c r="J2819" s="1">
        <v>155.64028540000001</v>
      </c>
      <c r="K2819" s="1">
        <f t="shared" ref="K2819:K2882" si="2055">I2819*0.0036*0.0036</f>
        <v>2.5046662860000002E-3</v>
      </c>
      <c r="L2819" s="1">
        <f t="shared" ref="L2819:L2882" si="2056">J2819*0.0036*0.0036</f>
        <v>2.0170980987839998E-3</v>
      </c>
      <c r="M2819" s="1">
        <f t="shared" si="2024"/>
        <v>4.8756818721600037E-4</v>
      </c>
      <c r="N2819" s="1">
        <f t="shared" si="2025"/>
        <v>0.80533606814556691</v>
      </c>
      <c r="O2819" s="1">
        <f t="shared" si="2026"/>
        <v>2.780191018880223</v>
      </c>
      <c r="P2819" s="1">
        <f t="shared" si="2027"/>
        <v>0.67202120511977714</v>
      </c>
      <c r="Q2819" s="1">
        <v>22.833200000000001</v>
      </c>
      <c r="R2819" s="1">
        <v>8.3489000000000004</v>
      </c>
      <c r="S2819" s="1">
        <v>0.73225344000000003</v>
      </c>
      <c r="T2819" s="1">
        <v>5.4653299999999998</v>
      </c>
      <c r="U2819" s="1">
        <v>2.18084225</v>
      </c>
      <c r="V2819" s="1">
        <v>5.2955556000000001E-2</v>
      </c>
      <c r="W2819" s="1">
        <v>0.32653333299999998</v>
      </c>
      <c r="X2819" s="1">
        <v>3.1633333E-2</v>
      </c>
      <c r="Y2819" s="1">
        <v>0.22236666699999999</v>
      </c>
      <c r="Z2819" s="1">
        <v>0.72091116499999996</v>
      </c>
      <c r="AA2819" s="1">
        <v>0.18977348499999999</v>
      </c>
      <c r="AB2819" s="1">
        <v>1.488888889</v>
      </c>
      <c r="AC2819" s="1">
        <v>0.72592984500000002</v>
      </c>
      <c r="AD2819" s="1">
        <v>0.69799478299999995</v>
      </c>
      <c r="AE2819" s="1">
        <f t="shared" si="2028"/>
        <v>0.66653476620283314</v>
      </c>
      <c r="AF2819" s="1">
        <v>0.94100634100000002</v>
      </c>
      <c r="AG2819" s="1">
        <v>0.93088681799999995</v>
      </c>
      <c r="AH2819" s="1">
        <v>0.50864419900000002</v>
      </c>
      <c r="AI2819" s="1">
        <v>1</v>
      </c>
      <c r="AJ2819" s="1">
        <v>0.75302119300000003</v>
      </c>
      <c r="AK2819" s="1">
        <v>1</v>
      </c>
      <c r="AL2819" s="1">
        <v>0.83191242099999996</v>
      </c>
      <c r="AM2819" s="1">
        <v>0.73225344000000003</v>
      </c>
      <c r="AN2819" s="1">
        <f t="shared" si="2029"/>
        <v>0.30200521711999018</v>
      </c>
      <c r="AO2819" s="1">
        <f t="shared" si="2030"/>
        <v>0.88927537165366022</v>
      </c>
      <c r="AP2819" s="1">
        <f t="shared" si="2031"/>
        <v>3.0699673085249088</v>
      </c>
      <c r="AQ2819" s="1">
        <f t="shared" si="2032"/>
        <v>0.38224491547509132</v>
      </c>
      <c r="AR2819" s="1">
        <f t="shared" si="2033"/>
        <v>1.8721724029480559E-2</v>
      </c>
      <c r="AS2819" s="1">
        <f t="shared" si="2034"/>
        <v>0.57422222222500008</v>
      </c>
      <c r="AT2819" s="1">
        <f t="shared" si="2035"/>
        <v>0.95587440234421472</v>
      </c>
      <c r="AU2819" s="1">
        <f t="shared" si="2036"/>
        <v>0.38872693754030857</v>
      </c>
      <c r="AV2819" s="1">
        <f t="shared" si="2037"/>
        <v>1.1001619514596914</v>
      </c>
      <c r="AW2819" s="1">
        <f t="shared" si="2038"/>
        <v>1.2187031363195069</v>
      </c>
      <c r="AX2819" s="1">
        <f t="shared" ref="AX2819:AX2882" si="2057">(1-0.23)*(AQ2819*0.5/(G2819/1367)+(AP2819-AT2819)/AB2819+AR2819)*AU2819</f>
        <v>0.71433024111096322</v>
      </c>
      <c r="AY2819" s="1">
        <f t="shared" ref="AY2819:AY2882" si="2058">F2819*AC2819*1.75*AF2819*AL2819</f>
        <v>3.4332098125941251</v>
      </c>
      <c r="AZ2819" s="1">
        <f t="shared" ref="AZ2819:AZ2882" si="2059">F2819*AC2819*((2.49-1.58)*AE2819+1.58)*AL2819*AF2819</f>
        <v>4.2896419261044425</v>
      </c>
      <c r="BA2819" s="1">
        <f t="shared" ref="BA2819:BA2882" si="2060">(AW2819*3.62+AX2819*1.03)*AL2819*AF2819</f>
        <v>4.029615452550348</v>
      </c>
      <c r="BB2819" s="1">
        <f t="shared" ref="BB2819:BB2882" si="2061">(AW2819/(0.94*L2819+1)+AX2819/(0.94*M2819+1))*1.33*AL2819*AF2819</f>
        <v>2.0098750327610637</v>
      </c>
      <c r="BC2819" s="1">
        <f t="shared" ref="BC2819:BC2882" si="2062">AC2819*(N2819*O2819*3.1/(0.1*L2819+1)+P2819*1.46/(0.1*M2819+1))*AF2819*AL2819</f>
        <v>4.5011247982801716</v>
      </c>
      <c r="BD2819" s="1">
        <f t="shared" ref="BD2819:BD2882" si="2063">(N2819*AW2819*4.84/(0.77*L2819+1)+AX2819*1.17/(0.92*M2819+1))*AF2819*AL2819</f>
        <v>4.366902256373602</v>
      </c>
      <c r="BE2819" s="1">
        <f t="shared" si="2039"/>
        <v>1.3699610108059077</v>
      </c>
      <c r="BF2819" s="1">
        <f t="shared" si="2040"/>
        <v>1.711704937905052</v>
      </c>
      <c r="BG2819" s="1">
        <f t="shared" si="2041"/>
        <v>1.6079460213250896</v>
      </c>
      <c r="BH2819" s="1">
        <f t="shared" si="2042"/>
        <v>0.80200470748229713</v>
      </c>
      <c r="BI2819" s="1">
        <f t="shared" si="2043"/>
        <v>1.7960933980193159</v>
      </c>
      <c r="BJ2819" s="1">
        <f t="shared" si="2044"/>
        <v>1.7425342917541722</v>
      </c>
      <c r="BK2819" s="1">
        <f t="shared" si="2045"/>
        <v>2.1808422496411524</v>
      </c>
      <c r="BL2819" s="2">
        <f t="shared" si="2046"/>
        <v>1.75</v>
      </c>
      <c r="BM2819" s="2">
        <f t="shared" si="2047"/>
        <v>2.1865466372445783</v>
      </c>
      <c r="BN2819" s="2">
        <f t="shared" si="2048"/>
        <v>2.0540041031266787</v>
      </c>
      <c r="BO2819" s="2">
        <f t="shared" si="2049"/>
        <v>1.0244877241202488</v>
      </c>
      <c r="BP2819" s="2">
        <f t="shared" si="2050"/>
        <v>2.2943451833601984</v>
      </c>
      <c r="BQ2819" s="2">
        <f t="shared" si="2051"/>
        <v>2.2259283195044426</v>
      </c>
      <c r="BR2819" s="2">
        <f t="shared" si="2052"/>
        <v>2.7858266817585542</v>
      </c>
      <c r="BS2819" s="1">
        <f t="shared" ref="BS2819:BS2882" si="2064">AY2819/AL2819/AF2819</f>
        <v>4.3856117981819942</v>
      </c>
      <c r="BT2819" s="1">
        <f t="shared" ref="BT2819:BT2882" si="2065">AZ2819/AL2819/AF2819</f>
        <v>5.4796255597571362</v>
      </c>
      <c r="BU2819" s="1">
        <f t="shared" ref="BU2819:BU2882" si="2066">BA2819/AL2819/AF2819</f>
        <v>5.147465501820907</v>
      </c>
      <c r="BV2819" s="1">
        <f t="shared" ref="BV2819:BV2882" si="2067">BB2819/AL2819/AF2819</f>
        <v>2.5674316857110764</v>
      </c>
      <c r="BW2819" s="1">
        <f t="shared" ref="BW2819:BW2882" si="2068">BC2819/AL2819/AF2819</f>
        <v>5.7497756029980094</v>
      </c>
      <c r="BX2819" s="1">
        <f t="shared" ref="BX2819:BX2882" si="2069">BD2819/AL2819/AF2819</f>
        <v>5.5783185713863439</v>
      </c>
      <c r="BY2819" s="1">
        <f t="shared" si="2053"/>
        <v>6.9814596361202916</v>
      </c>
    </row>
    <row r="2820" spans="1:77" x14ac:dyDescent="0.25">
      <c r="A2820" s="1">
        <v>20040616</v>
      </c>
      <c r="B2820" s="1">
        <v>2004</v>
      </c>
      <c r="C2820" s="1">
        <v>6</v>
      </c>
      <c r="D2820" s="1">
        <v>12.923999999999999</v>
      </c>
      <c r="E2820" s="1">
        <v>177.27500000000001</v>
      </c>
      <c r="F2820" s="1">
        <f t="shared" si="2054"/>
        <v>7.3519487999999997</v>
      </c>
      <c r="G2820" s="1">
        <v>487.93400000000003</v>
      </c>
      <c r="H2820" s="1">
        <v>4.8650000000000002</v>
      </c>
      <c r="I2820" s="1">
        <v>370.64777500000002</v>
      </c>
      <c r="J2820" s="1">
        <v>298.58444379999997</v>
      </c>
      <c r="K2820" s="1">
        <f t="shared" si="2055"/>
        <v>4.8035951640000001E-3</v>
      </c>
      <c r="L2820" s="1">
        <f t="shared" si="2056"/>
        <v>3.8696543916479993E-3</v>
      </c>
      <c r="M2820" s="1">
        <f t="shared" si="2024"/>
        <v>9.3394077235200079E-4</v>
      </c>
      <c r="N2820" s="1">
        <f t="shared" si="2025"/>
        <v>0.80557462890475995</v>
      </c>
      <c r="O2820" s="1">
        <f t="shared" si="2026"/>
        <v>5.9225434262867953</v>
      </c>
      <c r="P2820" s="1">
        <f t="shared" si="2027"/>
        <v>1.4294053737132044</v>
      </c>
      <c r="Q2820" s="1">
        <v>62.944499999999998</v>
      </c>
      <c r="R2820" s="1">
        <v>2.6307</v>
      </c>
      <c r="S2820" s="1">
        <v>0.95988269999999998</v>
      </c>
      <c r="T2820" s="1">
        <v>12.6798</v>
      </c>
      <c r="U2820" s="1">
        <v>2.306425849</v>
      </c>
      <c r="V2820" s="1">
        <v>6.0966667000000002E-2</v>
      </c>
      <c r="W2820" s="1">
        <v>0.40536666700000001</v>
      </c>
      <c r="X2820" s="1">
        <v>3.8366667E-2</v>
      </c>
      <c r="Y2820" s="1">
        <v>0.22193333300000001</v>
      </c>
      <c r="Z2820" s="1">
        <v>0.73852751900000002</v>
      </c>
      <c r="AA2820" s="1">
        <v>0.292417239</v>
      </c>
      <c r="AB2820" s="1">
        <v>3.011111111</v>
      </c>
      <c r="AC2820" s="1">
        <v>0.74777412399999998</v>
      </c>
      <c r="AD2820" s="1">
        <v>0.63668241999999997</v>
      </c>
      <c r="AE2820" s="1">
        <f t="shared" si="2028"/>
        <v>0.58967333584054149</v>
      </c>
      <c r="AF2820" s="1">
        <v>0.96452600399999999</v>
      </c>
      <c r="AG2820" s="1">
        <v>0.98231464199999996</v>
      </c>
      <c r="AH2820" s="1">
        <v>0.53830717800000005</v>
      </c>
      <c r="AI2820" s="1">
        <v>1</v>
      </c>
      <c r="AJ2820" s="1">
        <v>0.81798559400000004</v>
      </c>
      <c r="AK2820" s="1">
        <v>1</v>
      </c>
      <c r="AL2820" s="1">
        <v>1</v>
      </c>
      <c r="AM2820" s="1">
        <v>0.95988269999999998</v>
      </c>
      <c r="AN2820" s="1">
        <f t="shared" si="2029"/>
        <v>0.36331757983661722</v>
      </c>
      <c r="AO2820" s="1">
        <f t="shared" si="2030"/>
        <v>0.78206957168424796</v>
      </c>
      <c r="AP2820" s="1">
        <f t="shared" si="2031"/>
        <v>5.7497354490605206</v>
      </c>
      <c r="AQ2820" s="1">
        <f t="shared" si="2032"/>
        <v>1.6022133509394791</v>
      </c>
      <c r="AR2820" s="1">
        <f t="shared" si="2033"/>
        <v>5.6432741798335843E-2</v>
      </c>
      <c r="AS2820" s="1">
        <f t="shared" si="2034"/>
        <v>0.61227777777500003</v>
      </c>
      <c r="AT2820" s="1">
        <f t="shared" si="2035"/>
        <v>0.62883022401606303</v>
      </c>
      <c r="AU2820" s="1">
        <f t="shared" si="2036"/>
        <v>0.6978445595359235</v>
      </c>
      <c r="AV2820" s="1">
        <f t="shared" si="2037"/>
        <v>2.3132665514640767</v>
      </c>
      <c r="AW2820" s="1">
        <f t="shared" si="2038"/>
        <v>3.12977753457396</v>
      </c>
      <c r="AX2820" s="1">
        <f t="shared" si="2057"/>
        <v>2.1501616528727263</v>
      </c>
      <c r="AY2820" s="1">
        <f t="shared" si="2058"/>
        <v>9.279506839774319</v>
      </c>
      <c r="AZ2820" s="1">
        <f t="shared" si="2059"/>
        <v>11.223445464127677</v>
      </c>
      <c r="BA2820" s="1">
        <f t="shared" si="2060"/>
        <v>13.063985015979714</v>
      </c>
      <c r="BB2820" s="1">
        <f t="shared" si="2061"/>
        <v>6.7562387121706555</v>
      </c>
      <c r="BC2820" s="1">
        <f t="shared" si="2062"/>
        <v>12.168365019971997</v>
      </c>
      <c r="BD2820" s="1">
        <f t="shared" si="2063"/>
        <v>14.159454839869346</v>
      </c>
      <c r="BE2820" s="1">
        <f t="shared" si="2039"/>
        <v>1.6879205070000001</v>
      </c>
      <c r="BF2820" s="1">
        <f t="shared" si="2040"/>
        <v>2.0415183786381013</v>
      </c>
      <c r="BG2820" s="1">
        <f t="shared" si="2041"/>
        <v>2.3763082017566757</v>
      </c>
      <c r="BH2820" s="1">
        <f t="shared" si="2042"/>
        <v>1.228943958915975</v>
      </c>
      <c r="BI2820" s="1">
        <f t="shared" si="2043"/>
        <v>2.2133970272898384</v>
      </c>
      <c r="BJ2820" s="1">
        <f t="shared" si="2044"/>
        <v>2.5755715906921108</v>
      </c>
      <c r="BK2820" s="1">
        <f t="shared" si="2045"/>
        <v>2.306425849369719</v>
      </c>
      <c r="BL2820" s="2">
        <f t="shared" si="2046"/>
        <v>1.75</v>
      </c>
      <c r="BM2820" s="2">
        <f t="shared" si="2047"/>
        <v>2.1166027356148929</v>
      </c>
      <c r="BN2820" s="2">
        <f t="shared" si="2048"/>
        <v>2.4637056874587651</v>
      </c>
      <c r="BO2820" s="2">
        <f t="shared" si="2049"/>
        <v>1.274142899019211</v>
      </c>
      <c r="BP2820" s="2">
        <f t="shared" si="2050"/>
        <v>2.2948028545737773</v>
      </c>
      <c r="BQ2820" s="2">
        <f t="shared" si="2051"/>
        <v>2.6702977213791228</v>
      </c>
      <c r="BR2820" s="2">
        <f t="shared" si="2052"/>
        <v>2.3912531541966793</v>
      </c>
      <c r="BS2820" s="1">
        <f t="shared" si="2064"/>
        <v>9.6207948788224886</v>
      </c>
      <c r="BT2820" s="1">
        <f t="shared" si="2065"/>
        <v>11.636229005317389</v>
      </c>
      <c r="BU2820" s="1">
        <f t="shared" si="2066"/>
        <v>13.544461177616641</v>
      </c>
      <c r="BV2820" s="1">
        <f t="shared" si="2067"/>
        <v>7.0047242730126076</v>
      </c>
      <c r="BW2820" s="1">
        <f t="shared" si="2068"/>
        <v>12.615901457823211</v>
      </c>
      <c r="BX2820" s="1">
        <f t="shared" si="2069"/>
        <v>14.680220938728933</v>
      </c>
      <c r="BY2820" s="1">
        <f t="shared" si="2053"/>
        <v>13.146146342779163</v>
      </c>
    </row>
    <row r="2821" spans="1:77" x14ac:dyDescent="0.25">
      <c r="A2821" s="1">
        <v>20100516</v>
      </c>
      <c r="B2821" s="1">
        <v>2010</v>
      </c>
      <c r="C2821" s="1">
        <v>5</v>
      </c>
      <c r="D2821" s="1">
        <v>16.503</v>
      </c>
      <c r="E2821" s="1">
        <v>286.65899999999999</v>
      </c>
      <c r="F2821" s="1">
        <f t="shared" si="2054"/>
        <v>11.888322048000001</v>
      </c>
      <c r="G2821" s="1">
        <v>464.584</v>
      </c>
      <c r="H2821" s="1">
        <v>8.3710000000000004</v>
      </c>
      <c r="I2821" s="1">
        <v>586.86027079999997</v>
      </c>
      <c r="J2821" s="1">
        <v>472.81014290000002</v>
      </c>
      <c r="K2821" s="1">
        <f t="shared" si="2055"/>
        <v>7.6057091095680001E-3</v>
      </c>
      <c r="L2821" s="1">
        <f t="shared" si="2056"/>
        <v>6.1276194519840005E-3</v>
      </c>
      <c r="M2821" s="1">
        <f t="shared" si="2024"/>
        <v>1.4780896575839995E-3</v>
      </c>
      <c r="N2821" s="1">
        <f t="shared" si="2025"/>
        <v>0.80566050629985841</v>
      </c>
      <c r="O2821" s="1">
        <f t="shared" si="2026"/>
        <v>9.5779515602474508</v>
      </c>
      <c r="P2821" s="1">
        <f t="shared" si="2027"/>
        <v>2.3103704877525502</v>
      </c>
      <c r="Q2821" s="1">
        <v>76.799599999999998</v>
      </c>
      <c r="R2821" s="1">
        <v>34.850200000000001</v>
      </c>
      <c r="S2821" s="1">
        <v>0.68786150999999995</v>
      </c>
      <c r="T2821" s="1">
        <v>7.0453999999999999</v>
      </c>
      <c r="U2821" s="1">
        <v>0.87382518399999998</v>
      </c>
      <c r="V2821" s="1">
        <v>5.7033332999999999E-2</v>
      </c>
      <c r="W2821" s="1">
        <v>0.30214444400000001</v>
      </c>
      <c r="X2821" s="1">
        <v>2.8366667000000002E-2</v>
      </c>
      <c r="Y2821" s="1">
        <v>0.17356666700000001</v>
      </c>
      <c r="Z2821" s="1">
        <v>0.68242281900000001</v>
      </c>
      <c r="AA2821" s="1">
        <v>0.27028541900000003</v>
      </c>
      <c r="AB2821" s="1">
        <v>2.0222222219999999</v>
      </c>
      <c r="AC2821" s="1">
        <v>0.67820429599999998</v>
      </c>
      <c r="AD2821" s="1">
        <v>0.38297702900000002</v>
      </c>
      <c r="AE2821" s="1">
        <f t="shared" si="2028"/>
        <v>0.27162721449166355</v>
      </c>
      <c r="AF2821" s="1">
        <v>0.99993889499999999</v>
      </c>
      <c r="AG2821" s="1">
        <v>1.1320857820000001</v>
      </c>
      <c r="AH2821" s="1">
        <v>0.63038332900000005</v>
      </c>
      <c r="AI2821" s="1">
        <v>0.93435087699999997</v>
      </c>
      <c r="AJ2821" s="1">
        <v>0.80397811299999999</v>
      </c>
      <c r="AK2821" s="1">
        <v>0.74330560999999995</v>
      </c>
      <c r="AL2821" s="1">
        <v>0.77350198699999995</v>
      </c>
      <c r="AM2821" s="1">
        <v>0.68786150999999995</v>
      </c>
      <c r="AN2821" s="1">
        <f t="shared" si="2029"/>
        <v>0.61702297108811321</v>
      </c>
      <c r="AO2821" s="1">
        <f t="shared" si="2030"/>
        <v>0.34169865739624461</v>
      </c>
      <c r="AP2821" s="1">
        <f t="shared" si="2031"/>
        <v>4.0622236824957731</v>
      </c>
      <c r="AQ2821" s="1">
        <f t="shared" si="2032"/>
        <v>7.8260983655042278</v>
      </c>
      <c r="AR2821" s="1">
        <f t="shared" si="2033"/>
        <v>0.31510612726974785</v>
      </c>
      <c r="AS2821" s="1">
        <f t="shared" si="2034"/>
        <v>0.58755555555000005</v>
      </c>
      <c r="AT2821" s="1">
        <f t="shared" si="2035"/>
        <v>0.86324288601804777</v>
      </c>
      <c r="AU2821" s="1">
        <f t="shared" si="2036"/>
        <v>0.63299796284705179</v>
      </c>
      <c r="AV2821" s="1">
        <f t="shared" si="2037"/>
        <v>1.389224259152948</v>
      </c>
      <c r="AW2821" s="1">
        <f t="shared" si="2038"/>
        <v>2.0292470649302325</v>
      </c>
      <c r="AX2821" s="1">
        <f t="shared" si="2057"/>
        <v>6.5365581103609545</v>
      </c>
      <c r="AY2821" s="1">
        <f t="shared" si="2058"/>
        <v>10.913248433949663</v>
      </c>
      <c r="AZ2821" s="1">
        <f t="shared" si="2059"/>
        <v>11.394558642413996</v>
      </c>
      <c r="BA2821" s="1">
        <f t="shared" si="2060"/>
        <v>10.889104913035734</v>
      </c>
      <c r="BB2821" s="1">
        <f t="shared" si="2061"/>
        <v>8.7903145890155798</v>
      </c>
      <c r="BC2821" s="1">
        <f t="shared" si="2062"/>
        <v>14.309681698627289</v>
      </c>
      <c r="BD2821" s="1">
        <f t="shared" si="2063"/>
        <v>11.998655234241381</v>
      </c>
      <c r="BE2821" s="1">
        <f t="shared" si="2039"/>
        <v>1.3535457637818975</v>
      </c>
      <c r="BF2821" s="1">
        <f t="shared" si="2040"/>
        <v>1.4132415910761087</v>
      </c>
      <c r="BG2821" s="1">
        <f t="shared" si="2041"/>
        <v>1.350551296950723</v>
      </c>
      <c r="BH2821" s="1">
        <f t="shared" si="2042"/>
        <v>1.0902430331613149</v>
      </c>
      <c r="BI2821" s="1">
        <f t="shared" si="2043"/>
        <v>1.7747977755175561</v>
      </c>
      <c r="BJ2821" s="1">
        <f t="shared" si="2044"/>
        <v>1.4881663385270483</v>
      </c>
      <c r="BK2821" s="1">
        <f t="shared" si="2045"/>
        <v>0.87382518430377798</v>
      </c>
      <c r="BL2821" s="2">
        <f t="shared" si="2046"/>
        <v>1.7499999999999998</v>
      </c>
      <c r="BM2821" s="2">
        <f t="shared" si="2047"/>
        <v>1.8271807651874139</v>
      </c>
      <c r="BN2821" s="2">
        <f t="shared" si="2048"/>
        <v>1.7461284523251628</v>
      </c>
      <c r="BO2821" s="2">
        <f t="shared" si="2049"/>
        <v>1.4095757669112199</v>
      </c>
      <c r="BP2821" s="2">
        <f t="shared" si="2050"/>
        <v>2.2946369382278156</v>
      </c>
      <c r="BQ2821" s="2">
        <f t="shared" si="2051"/>
        <v>1.924051008918805</v>
      </c>
      <c r="BR2821" s="2">
        <f t="shared" si="2052"/>
        <v>1.1297690210776035</v>
      </c>
      <c r="BS2821" s="1">
        <f t="shared" si="2064"/>
        <v>14.109744399073957</v>
      </c>
      <c r="BT2821" s="1">
        <f t="shared" si="2065"/>
        <v>14.73203061011359</v>
      </c>
      <c r="BU2821" s="1">
        <f t="shared" si="2066"/>
        <v>14.078529228719226</v>
      </c>
      <c r="BV2821" s="1">
        <f t="shared" si="2067"/>
        <v>11.365002161283407</v>
      </c>
      <c r="BW2821" s="1">
        <f t="shared" si="2068"/>
        <v>18.500994678324645</v>
      </c>
      <c r="BX2821" s="1">
        <f t="shared" si="2069"/>
        <v>15.513067398071259</v>
      </c>
      <c r="BY2821" s="1">
        <f t="shared" si="2053"/>
        <v>9.1090012099411339</v>
      </c>
    </row>
    <row r="2822" spans="1:77" x14ac:dyDescent="0.25">
      <c r="A2822" s="1">
        <v>20141215</v>
      </c>
      <c r="B2822" s="1">
        <v>2014</v>
      </c>
      <c r="C2822" s="1">
        <v>12</v>
      </c>
      <c r="D2822" s="1">
        <v>9.6539999999999999</v>
      </c>
      <c r="E2822" s="1">
        <v>16.271000000000001</v>
      </c>
      <c r="F2822" s="1">
        <f t="shared" si="2054"/>
        <v>0.67479091200000008</v>
      </c>
      <c r="G2822" s="1">
        <v>170.756</v>
      </c>
      <c r="H2822" s="1">
        <v>2.19</v>
      </c>
      <c r="I2822" s="1">
        <v>39.463208330000001</v>
      </c>
      <c r="J2822" s="1">
        <v>31.808208329999999</v>
      </c>
      <c r="K2822" s="1">
        <f t="shared" si="2055"/>
        <v>5.1144317995679999E-4</v>
      </c>
      <c r="L2822" s="1">
        <f t="shared" si="2056"/>
        <v>4.1223437995679995E-4</v>
      </c>
      <c r="M2822" s="1">
        <f t="shared" si="2024"/>
        <v>9.9208800000000045E-5</v>
      </c>
      <c r="N2822" s="1">
        <f t="shared" si="2025"/>
        <v>0.80602185367223023</v>
      </c>
      <c r="O2822" s="1">
        <f t="shared" si="2026"/>
        <v>0.54389622173141483</v>
      </c>
      <c r="P2822" s="1">
        <f t="shared" si="2027"/>
        <v>0.13089469026858525</v>
      </c>
      <c r="Q2822" s="1">
        <v>45.6417</v>
      </c>
      <c r="R2822" s="1">
        <v>-24.311699999999998</v>
      </c>
      <c r="S2822" s="1">
        <v>2.1397890300000002</v>
      </c>
      <c r="T2822" s="1">
        <v>3.3896199999999999</v>
      </c>
      <c r="U2822" s="1">
        <v>10.01807868</v>
      </c>
      <c r="V2822" s="1">
        <v>7.6433333000000006E-2</v>
      </c>
      <c r="W2822" s="1">
        <v>0.25577777800000001</v>
      </c>
      <c r="X2822" s="1">
        <v>3.6388889000000001E-2</v>
      </c>
      <c r="Y2822" s="1">
        <v>0.27395555599999999</v>
      </c>
      <c r="Z2822" s="1">
        <v>0.53985083300000003</v>
      </c>
      <c r="AA2822" s="1">
        <v>-3.4314959999999999E-2</v>
      </c>
      <c r="AB2822" s="1">
        <v>1.011111111</v>
      </c>
      <c r="AC2822" s="1">
        <v>0.50141503300000001</v>
      </c>
      <c r="AD2822" s="1">
        <v>0.904711987</v>
      </c>
      <c r="AE2822" s="1">
        <f t="shared" si="2028"/>
        <v>0.92567630312147431</v>
      </c>
      <c r="AF2822" s="1">
        <v>0.88506073799999996</v>
      </c>
      <c r="AG2822" s="1">
        <v>0.82628310000000005</v>
      </c>
      <c r="AH2822" s="1">
        <v>0.45418060199999999</v>
      </c>
      <c r="AI2822" s="1">
        <v>1</v>
      </c>
      <c r="AJ2822" s="1">
        <v>0.61119306299999998</v>
      </c>
      <c r="AK2822" s="1">
        <v>1</v>
      </c>
      <c r="AL2822" s="1">
        <v>1</v>
      </c>
      <c r="AM2822" s="1">
        <v>1</v>
      </c>
      <c r="AN2822" s="1">
        <f t="shared" si="2029"/>
        <v>9.5288013305535393E-2</v>
      </c>
      <c r="AO2822" s="1">
        <f t="shared" si="2030"/>
        <v>0.98678703777603705</v>
      </c>
      <c r="AP2822" s="1">
        <f t="shared" si="2031"/>
        <v>0.6658749251706706</v>
      </c>
      <c r="AQ2822" s="1">
        <f t="shared" si="2032"/>
        <v>8.9159868293294808E-3</v>
      </c>
      <c r="AR2822" s="1">
        <f t="shared" si="2033"/>
        <v>4.9519716075203729E-4</v>
      </c>
      <c r="AS2822" s="1">
        <f t="shared" si="2034"/>
        <v>0.56227777777499999</v>
      </c>
      <c r="AT2822" s="1">
        <f t="shared" si="2035"/>
        <v>0.29645435979284346</v>
      </c>
      <c r="AU2822" s="1">
        <f t="shared" si="2036"/>
        <v>0.243283996790635</v>
      </c>
      <c r="AV2822" s="1">
        <f t="shared" si="2037"/>
        <v>0.76782711420936489</v>
      </c>
      <c r="AW2822" s="1">
        <f t="shared" si="2038"/>
        <v>0.21630401649291009</v>
      </c>
      <c r="AX2822" s="1">
        <f t="shared" si="2057"/>
        <v>7.5220893345933446E-2</v>
      </c>
      <c r="AY2822" s="1">
        <f t="shared" si="2058"/>
        <v>0.52405600236073835</v>
      </c>
      <c r="AZ2822" s="1">
        <f t="shared" si="2059"/>
        <v>0.72540294089338409</v>
      </c>
      <c r="BA2822" s="1">
        <f t="shared" si="2060"/>
        <v>0.76159304789898086</v>
      </c>
      <c r="BB2822" s="1">
        <f t="shared" si="2061"/>
        <v>0.34305606198335609</v>
      </c>
      <c r="BC2822" s="1">
        <f t="shared" si="2062"/>
        <v>0.68789180192585919</v>
      </c>
      <c r="BD2822" s="1">
        <f t="shared" si="2063"/>
        <v>0.82449262205306584</v>
      </c>
      <c r="BE2822" s="1">
        <f t="shared" si="2039"/>
        <v>1.5488562914999997</v>
      </c>
      <c r="BF2822" s="1">
        <f t="shared" si="2040"/>
        <v>2.1439405403507217</v>
      </c>
      <c r="BG2822" s="1">
        <f t="shared" si="2041"/>
        <v>2.2509010076923248</v>
      </c>
      <c r="BH2822" s="1">
        <f t="shared" si="2042"/>
        <v>1.0139079364544317</v>
      </c>
      <c r="BI2822" s="1">
        <f t="shared" si="2043"/>
        <v>2.0330757409219222</v>
      </c>
      <c r="BJ2822" s="1">
        <f t="shared" si="2044"/>
        <v>2.4368017525027308</v>
      </c>
      <c r="BK2822" s="1">
        <f t="shared" si="2045"/>
        <v>10.018078676981403</v>
      </c>
      <c r="BL2822" s="2">
        <f t="shared" si="2046"/>
        <v>1.7499999999999998</v>
      </c>
      <c r="BM2822" s="2">
        <f t="shared" si="2047"/>
        <v>2.422365435840542</v>
      </c>
      <c r="BN2822" s="2">
        <f t="shared" si="2048"/>
        <v>2.5432164269073305</v>
      </c>
      <c r="BO2822" s="2">
        <f t="shared" si="2049"/>
        <v>1.1455800635169873</v>
      </c>
      <c r="BP2822" s="2">
        <f t="shared" si="2050"/>
        <v>2.2971030728536537</v>
      </c>
      <c r="BQ2822" s="2">
        <f t="shared" si="2051"/>
        <v>2.753259350323515</v>
      </c>
      <c r="BR2822" s="2">
        <f t="shared" si="2052"/>
        <v>11.319086077210448</v>
      </c>
      <c r="BS2822" s="1">
        <f t="shared" si="2064"/>
        <v>0.59211303796501524</v>
      </c>
      <c r="BT2822" s="1">
        <f t="shared" si="2065"/>
        <v>0.81960808987256661</v>
      </c>
      <c r="BU2822" s="1">
        <f t="shared" si="2066"/>
        <v>0.86049805985064598</v>
      </c>
      <c r="BV2822" s="1">
        <f t="shared" si="2067"/>
        <v>0.38760736665211343</v>
      </c>
      <c r="BW2822" s="1">
        <f t="shared" si="2068"/>
        <v>0.77722553084922774</v>
      </c>
      <c r="BX2822" s="1">
        <f t="shared" si="2069"/>
        <v>0.93156614755750911</v>
      </c>
      <c r="BY2822" s="1">
        <f t="shared" si="2053"/>
        <v>3.8298162538083349</v>
      </c>
    </row>
    <row r="2823" spans="1:77" x14ac:dyDescent="0.25">
      <c r="A2823" s="1">
        <v>20051008</v>
      </c>
      <c r="B2823" s="1">
        <v>2005</v>
      </c>
      <c r="C2823" s="1">
        <v>10</v>
      </c>
      <c r="D2823" s="1">
        <v>7.28</v>
      </c>
      <c r="E2823" s="1">
        <v>100.393</v>
      </c>
      <c r="F2823" s="1">
        <f t="shared" si="2054"/>
        <v>4.1634984959999999</v>
      </c>
      <c r="G2823" s="1">
        <v>256.7</v>
      </c>
      <c r="H2823" s="1">
        <v>0.92200000000000004</v>
      </c>
      <c r="I2823" s="1">
        <v>216.66187500000001</v>
      </c>
      <c r="J2823" s="1">
        <v>174.6538688</v>
      </c>
      <c r="K2823" s="1">
        <f t="shared" si="2055"/>
        <v>2.8079379000000002E-3</v>
      </c>
      <c r="L2823" s="1">
        <f t="shared" si="2056"/>
        <v>2.2635141396479997E-3</v>
      </c>
      <c r="M2823" s="1">
        <f t="shared" si="2024"/>
        <v>5.4442376035200059E-4</v>
      </c>
      <c r="N2823" s="1">
        <f t="shared" si="2025"/>
        <v>0.80611260656726058</v>
      </c>
      <c r="O2823" s="1">
        <f t="shared" si="2026"/>
        <v>3.356248625049429</v>
      </c>
      <c r="P2823" s="1">
        <f t="shared" si="2027"/>
        <v>0.80724987095057088</v>
      </c>
      <c r="Q2823" s="1">
        <v>30.9559</v>
      </c>
      <c r="R2823" s="1">
        <v>11.0756</v>
      </c>
      <c r="S2823" s="1">
        <v>0.73649286800000002</v>
      </c>
      <c r="T2823" s="1">
        <v>4.3549600000000002</v>
      </c>
      <c r="U2823" s="1">
        <v>1.7441692660000001</v>
      </c>
      <c r="V2823" s="1">
        <v>6.1588889000000001E-2</v>
      </c>
      <c r="W2823" s="1">
        <v>0.26181111099999999</v>
      </c>
      <c r="X2823" s="1">
        <v>3.3133333000000001E-2</v>
      </c>
      <c r="Y2823" s="1">
        <v>0.22671111099999999</v>
      </c>
      <c r="Z2823" s="1">
        <v>0.61911633300000002</v>
      </c>
      <c r="AA2823" s="1">
        <v>7.1849341999999997E-2</v>
      </c>
      <c r="AB2823" s="1">
        <v>1.0888888889999999</v>
      </c>
      <c r="AC2823" s="1">
        <v>0.59970425299999996</v>
      </c>
      <c r="AD2823" s="1">
        <v>0.60890923299999999</v>
      </c>
      <c r="AE2823" s="1">
        <f t="shared" si="2028"/>
        <v>0.55485675441895455</v>
      </c>
      <c r="AF2823" s="1">
        <v>0.80526231699999995</v>
      </c>
      <c r="AG2823" s="1">
        <v>0.69359635900000005</v>
      </c>
      <c r="AH2823" s="1">
        <v>0.393105223</v>
      </c>
      <c r="AI2823" s="1">
        <v>1</v>
      </c>
      <c r="AJ2823" s="1">
        <v>0.67838565900000003</v>
      </c>
      <c r="AK2823" s="1">
        <v>1</v>
      </c>
      <c r="AL2823" s="1">
        <v>0.83749061599999997</v>
      </c>
      <c r="AM2823" s="1">
        <v>0.73649286800000002</v>
      </c>
      <c r="AN2823" s="1">
        <f t="shared" si="2029"/>
        <v>0.39109076743280097</v>
      </c>
      <c r="AO2823" s="1">
        <f t="shared" si="2030"/>
        <v>0.72963129833366125</v>
      </c>
      <c r="AP2823" s="1">
        <f t="shared" si="2031"/>
        <v>3.0378188132467256</v>
      </c>
      <c r="AQ2823" s="1">
        <f t="shared" si="2032"/>
        <v>1.1256796827532742</v>
      </c>
      <c r="AR2823" s="1">
        <f t="shared" si="2033"/>
        <v>5.8253818495037191E-2</v>
      </c>
      <c r="AS2823" s="1">
        <f t="shared" si="2034"/>
        <v>0.56422222222500007</v>
      </c>
      <c r="AT2823" s="1">
        <f t="shared" si="2035"/>
        <v>1.274670374846486</v>
      </c>
      <c r="AU2823" s="1">
        <f t="shared" si="2036"/>
        <v>0.34793289563492741</v>
      </c>
      <c r="AV2823" s="1">
        <f t="shared" si="2037"/>
        <v>0.74095599336507245</v>
      </c>
      <c r="AW2823" s="1">
        <f t="shared" si="2038"/>
        <v>0.95705822761508874</v>
      </c>
      <c r="AX2823" s="1">
        <f t="shared" si="2057"/>
        <v>1.2524052384032365</v>
      </c>
      <c r="AY2823" s="1">
        <f t="shared" si="2058"/>
        <v>2.9468017252803458</v>
      </c>
      <c r="AZ2823" s="1">
        <f t="shared" si="2059"/>
        <v>3.5107684636798311</v>
      </c>
      <c r="BA2823" s="1">
        <f t="shared" si="2060"/>
        <v>3.2064520636649738</v>
      </c>
      <c r="BB2823" s="1">
        <f t="shared" si="2061"/>
        <v>1.9793843943330758</v>
      </c>
      <c r="BC2823" s="1">
        <f t="shared" si="2062"/>
        <v>3.867952872751645</v>
      </c>
      <c r="BD2823" s="1">
        <f t="shared" si="2063"/>
        <v>3.5015691149432713</v>
      </c>
      <c r="BE2823" s="1">
        <f t="shared" si="2039"/>
        <v>1.180199359335355</v>
      </c>
      <c r="BF2823" s="1">
        <f t="shared" si="2040"/>
        <v>1.4060690463371843</v>
      </c>
      <c r="BG2823" s="1">
        <f t="shared" si="2041"/>
        <v>1.2841897840673049</v>
      </c>
      <c r="BH2823" s="1">
        <f t="shared" si="2042"/>
        <v>0.79274698871979665</v>
      </c>
      <c r="BI2823" s="1">
        <f t="shared" si="2043"/>
        <v>1.5491220407530295</v>
      </c>
      <c r="BJ2823" s="1">
        <f t="shared" si="2044"/>
        <v>1.4023846907213826</v>
      </c>
      <c r="BK2823" s="1">
        <f t="shared" si="2045"/>
        <v>1.7441692658986505</v>
      </c>
      <c r="BL2823" s="2">
        <f t="shared" si="2046"/>
        <v>1.75</v>
      </c>
      <c r="BM2823" s="2">
        <f t="shared" si="2047"/>
        <v>2.0849196465212487</v>
      </c>
      <c r="BN2823" s="2">
        <f t="shared" si="2048"/>
        <v>1.9041970361544667</v>
      </c>
      <c r="BO2823" s="2">
        <f t="shared" si="2049"/>
        <v>1.1754854968239641</v>
      </c>
      <c r="BP2823" s="2">
        <f t="shared" si="2050"/>
        <v>2.2970386739105813</v>
      </c>
      <c r="BQ2823" s="2">
        <f t="shared" si="2051"/>
        <v>2.079456482796703</v>
      </c>
      <c r="BR2823" s="2">
        <f t="shared" si="2052"/>
        <v>2.5862547638066671</v>
      </c>
      <c r="BS2823" s="1">
        <f t="shared" si="2064"/>
        <v>4.3695185719680305</v>
      </c>
      <c r="BT2823" s="1">
        <f t="shared" si="2065"/>
        <v>5.2057686380203529</v>
      </c>
      <c r="BU2823" s="1">
        <f t="shared" si="2066"/>
        <v>4.7545281795219552</v>
      </c>
      <c r="BV2823" s="1">
        <f t="shared" si="2067"/>
        <v>2.935031833972217</v>
      </c>
      <c r="BW2823" s="1">
        <f t="shared" si="2068"/>
        <v>5.7354017978177723</v>
      </c>
      <c r="BX2823" s="1">
        <f t="shared" si="2069"/>
        <v>5.1921278406740079</v>
      </c>
      <c r="BY2823" s="1">
        <f t="shared" si="2053"/>
        <v>6.4575361270251568</v>
      </c>
    </row>
    <row r="2824" spans="1:77" x14ac:dyDescent="0.25">
      <c r="A2824" s="1">
        <v>20050428</v>
      </c>
      <c r="B2824" s="1">
        <v>2005</v>
      </c>
      <c r="C2824" s="1">
        <v>4</v>
      </c>
      <c r="D2824" s="1">
        <v>9.4220000000000006</v>
      </c>
      <c r="E2824" s="1">
        <v>164.41</v>
      </c>
      <c r="F2824" s="1">
        <f t="shared" si="2054"/>
        <v>6.8184115199999997</v>
      </c>
      <c r="G2824" s="1">
        <v>414.86</v>
      </c>
      <c r="H2824" s="1">
        <v>2.6920000000000002</v>
      </c>
      <c r="I2824" s="1">
        <v>322.68229170000001</v>
      </c>
      <c r="J2824" s="1">
        <v>260.53562499999998</v>
      </c>
      <c r="K2824" s="1">
        <f t="shared" si="2055"/>
        <v>4.1819625004320005E-3</v>
      </c>
      <c r="L2824" s="1">
        <f t="shared" si="2056"/>
        <v>3.3765416999999996E-3</v>
      </c>
      <c r="M2824" s="1">
        <f t="shared" si="2024"/>
        <v>8.054208004320009E-4</v>
      </c>
      <c r="N2824" s="1">
        <f t="shared" si="2025"/>
        <v>0.80740602041534337</v>
      </c>
      <c r="O2824" s="1">
        <f t="shared" si="2026"/>
        <v>5.505226510917332</v>
      </c>
      <c r="P2824" s="1">
        <f t="shared" si="2027"/>
        <v>1.3131850090826678</v>
      </c>
      <c r="Q2824" s="1">
        <v>42.7819</v>
      </c>
      <c r="R2824" s="1">
        <v>15.2334</v>
      </c>
      <c r="S2824" s="1">
        <v>0.73742443800000002</v>
      </c>
      <c r="T2824" s="1">
        <v>11.7408</v>
      </c>
      <c r="U2824" s="1">
        <v>2.4868355950000001</v>
      </c>
      <c r="V2824" s="1">
        <v>4.6466667000000003E-2</v>
      </c>
      <c r="W2824" s="1">
        <v>0.25712222200000001</v>
      </c>
      <c r="X2824" s="1">
        <v>2.3366667000000001E-2</v>
      </c>
      <c r="Y2824" s="1">
        <v>0.163611111</v>
      </c>
      <c r="Z2824" s="1">
        <v>0.69388427100000005</v>
      </c>
      <c r="AA2824" s="1">
        <v>0.222257434</v>
      </c>
      <c r="AB2824" s="1">
        <v>2.388888889</v>
      </c>
      <c r="AC2824" s="1">
        <v>0.69241649599999999</v>
      </c>
      <c r="AD2824" s="1">
        <v>0.60369763300000001</v>
      </c>
      <c r="AE2824" s="1">
        <f t="shared" si="2028"/>
        <v>0.54832347122978564</v>
      </c>
      <c r="AF2824" s="1">
        <v>0.878011663</v>
      </c>
      <c r="AG2824" s="1">
        <v>0.81397161100000004</v>
      </c>
      <c r="AH2824" s="1">
        <v>0.44821198899999998</v>
      </c>
      <c r="AI2824" s="1">
        <v>1</v>
      </c>
      <c r="AJ2824" s="1">
        <v>0.77358065399999998</v>
      </c>
      <c r="AK2824" s="1">
        <v>1</v>
      </c>
      <c r="AL2824" s="1">
        <v>0.83871636599999999</v>
      </c>
      <c r="AM2824" s="1">
        <v>0.73742443800000002</v>
      </c>
      <c r="AN2824" s="1">
        <f t="shared" si="2029"/>
        <v>0.39630236706358768</v>
      </c>
      <c r="AO2824" s="1">
        <f t="shared" si="2030"/>
        <v>0.71966265267408858</v>
      </c>
      <c r="AP2824" s="1">
        <f t="shared" si="2031"/>
        <v>4.9069561215067639</v>
      </c>
      <c r="AQ2824" s="1">
        <f t="shared" si="2032"/>
        <v>1.9114553984932359</v>
      </c>
      <c r="AR2824" s="1">
        <f t="shared" si="2033"/>
        <v>7.6553194757999987E-2</v>
      </c>
      <c r="AS2824" s="1">
        <f t="shared" si="2034"/>
        <v>0.59672222222500004</v>
      </c>
      <c r="AT2824" s="1">
        <f t="shared" si="2035"/>
        <v>0.8098919587396759</v>
      </c>
      <c r="AU2824" s="1">
        <f t="shared" si="2036"/>
        <v>0.58939313999162424</v>
      </c>
      <c r="AV2824" s="1">
        <f t="shared" si="2037"/>
        <v>1.7994957490083756</v>
      </c>
      <c r="AW2824" s="1">
        <f t="shared" si="2038"/>
        <v>2.4824665550604372</v>
      </c>
      <c r="AX2824" s="1">
        <f t="shared" si="2057"/>
        <v>2.242301096039963</v>
      </c>
      <c r="AY2824" s="1">
        <f t="shared" si="2058"/>
        <v>6.0842081873246725</v>
      </c>
      <c r="AZ2824" s="1">
        <f t="shared" si="2059"/>
        <v>7.2279501800944352</v>
      </c>
      <c r="BA2824" s="1">
        <f t="shared" si="2060"/>
        <v>8.3184784254110831</v>
      </c>
      <c r="BB2824" s="1">
        <f t="shared" si="2061"/>
        <v>4.6181573719396098</v>
      </c>
      <c r="BC2824" s="1">
        <f t="shared" si="2062"/>
        <v>8.0012077153830425</v>
      </c>
      <c r="BD2824" s="1">
        <f t="shared" si="2063"/>
        <v>9.0559038329000234</v>
      </c>
      <c r="BE2824" s="1">
        <f t="shared" si="2039"/>
        <v>1.2887048147697091</v>
      </c>
      <c r="BF2824" s="1">
        <f t="shared" si="2040"/>
        <v>1.5309624377102571</v>
      </c>
      <c r="BG2824" s="1">
        <f t="shared" si="2041"/>
        <v>1.7619487808978149</v>
      </c>
      <c r="BH2824" s="1">
        <f t="shared" si="2042"/>
        <v>0.97817850036452314</v>
      </c>
      <c r="BI2824" s="1">
        <f t="shared" si="2043"/>
        <v>1.6947472192467292</v>
      </c>
      <c r="BJ2824" s="1">
        <f t="shared" si="2044"/>
        <v>1.9181439083335159</v>
      </c>
      <c r="BK2824" s="1">
        <f t="shared" si="2045"/>
        <v>2.4868355952660619</v>
      </c>
      <c r="BL2824" s="2">
        <f t="shared" si="2046"/>
        <v>1.75</v>
      </c>
      <c r="BM2824" s="2">
        <f t="shared" si="2047"/>
        <v>2.0789743588191052</v>
      </c>
      <c r="BN2824" s="2">
        <f t="shared" si="2048"/>
        <v>2.3926428544632854</v>
      </c>
      <c r="BO2824" s="2">
        <f t="shared" si="2049"/>
        <v>1.3283199969605262</v>
      </c>
      <c r="BP2824" s="2">
        <f t="shared" si="2050"/>
        <v>2.3013863219031774</v>
      </c>
      <c r="BQ2824" s="2">
        <f t="shared" si="2051"/>
        <v>2.604748427345251</v>
      </c>
      <c r="BR2824" s="2">
        <f t="shared" si="2052"/>
        <v>3.377004758450679</v>
      </c>
      <c r="BS2824" s="1">
        <f t="shared" si="2064"/>
        <v>8.2620660726877588</v>
      </c>
      <c r="BT2824" s="1">
        <f t="shared" si="2065"/>
        <v>9.8152134377069249</v>
      </c>
      <c r="BU2824" s="1">
        <f t="shared" si="2066"/>
        <v>11.296099058239946</v>
      </c>
      <c r="BV2824" s="1">
        <f t="shared" si="2067"/>
        <v>6.2712386174630117</v>
      </c>
      <c r="BW2824" s="1">
        <f t="shared" si="2068"/>
        <v>10.865260485910806</v>
      </c>
      <c r="BX2824" s="1">
        <f t="shared" si="2069"/>
        <v>12.297487776831996</v>
      </c>
      <c r="BY2824" s="1">
        <f t="shared" si="2053"/>
        <v>15.943449395485988</v>
      </c>
    </row>
    <row r="2825" spans="1:77" x14ac:dyDescent="0.25">
      <c r="A2825" s="1">
        <v>20051025</v>
      </c>
      <c r="B2825" s="1">
        <v>2005</v>
      </c>
      <c r="C2825" s="1">
        <v>10</v>
      </c>
      <c r="D2825" s="1">
        <v>8.3580000000000005</v>
      </c>
      <c r="E2825" s="1">
        <v>75.188999999999993</v>
      </c>
      <c r="F2825" s="1">
        <f t="shared" si="2054"/>
        <v>3.1182382080000002</v>
      </c>
      <c r="G2825" s="1">
        <v>198.108</v>
      </c>
      <c r="H2825" s="1">
        <v>2.64</v>
      </c>
      <c r="I2825" s="1">
        <v>149.93312499999999</v>
      </c>
      <c r="J2825" s="1">
        <v>121.1316667</v>
      </c>
      <c r="K2825" s="1">
        <f t="shared" si="2055"/>
        <v>1.9431332999999996E-3</v>
      </c>
      <c r="L2825" s="1">
        <f t="shared" si="2056"/>
        <v>1.5698664004319999E-3</v>
      </c>
      <c r="M2825" s="1">
        <f t="shared" si="2024"/>
        <v>3.7326689956799965E-4</v>
      </c>
      <c r="N2825" s="1">
        <f t="shared" si="2025"/>
        <v>0.8079046354833197</v>
      </c>
      <c r="O2825" s="1">
        <f t="shared" si="2026"/>
        <v>2.5192391027844003</v>
      </c>
      <c r="P2825" s="1">
        <f t="shared" si="2027"/>
        <v>0.59899910521559985</v>
      </c>
      <c r="Q2825" s="1">
        <v>13.524100000000001</v>
      </c>
      <c r="R2825" s="1">
        <v>-9.2216199999999997</v>
      </c>
      <c r="S2825" s="1">
        <v>3.1433266400000002</v>
      </c>
      <c r="T2825" s="1">
        <v>5.8138699999999996</v>
      </c>
      <c r="U2825" s="1">
        <v>2.7684199</v>
      </c>
      <c r="V2825" s="1">
        <v>4.0755555999999998E-2</v>
      </c>
      <c r="W2825" s="1">
        <v>0.21286666700000001</v>
      </c>
      <c r="X2825" s="1">
        <v>1.9322222E-2</v>
      </c>
      <c r="Y2825" s="1">
        <v>0.15939999999999999</v>
      </c>
      <c r="Z2825" s="1">
        <v>0.67861210599999999</v>
      </c>
      <c r="AA2825" s="1">
        <v>0.143624643</v>
      </c>
      <c r="AB2825" s="1">
        <v>1.5222222219999999</v>
      </c>
      <c r="AC2825" s="1">
        <v>0.67347901099999996</v>
      </c>
      <c r="AD2825" s="1">
        <v>0.62046459499999995</v>
      </c>
      <c r="AE2825" s="1">
        <f t="shared" si="2028"/>
        <v>0.56934260373574019</v>
      </c>
      <c r="AF2825" s="1">
        <v>0.84355033099999999</v>
      </c>
      <c r="AG2825" s="1">
        <v>0.75554671299999998</v>
      </c>
      <c r="AH2825" s="1">
        <v>0.42083869299999999</v>
      </c>
      <c r="AI2825" s="1">
        <v>1</v>
      </c>
      <c r="AJ2825" s="1">
        <v>0.72381306499999998</v>
      </c>
      <c r="AK2825" s="1">
        <v>1</v>
      </c>
      <c r="AL2825" s="1">
        <v>1</v>
      </c>
      <c r="AM2825" s="1">
        <v>1</v>
      </c>
      <c r="AN2825" s="1">
        <f t="shared" si="2029"/>
        <v>0.37953540493064386</v>
      </c>
      <c r="AO2825" s="1">
        <f t="shared" si="2030"/>
        <v>0.75161467836529605</v>
      </c>
      <c r="AP2825" s="1">
        <f t="shared" si="2031"/>
        <v>2.3437136077722971</v>
      </c>
      <c r="AQ2825" s="1">
        <f t="shared" si="2032"/>
        <v>0.77452460022770309</v>
      </c>
      <c r="AR2825" s="1">
        <f t="shared" si="2033"/>
        <v>4.0007699667043935E-2</v>
      </c>
      <c r="AS2825" s="1">
        <f t="shared" si="2034"/>
        <v>0.57505555554999999</v>
      </c>
      <c r="AT2825" s="1">
        <f t="shared" si="2035"/>
        <v>0.712160071262947</v>
      </c>
      <c r="AU2825" s="1">
        <f t="shared" si="2036"/>
        <v>0.28727667465811041</v>
      </c>
      <c r="AV2825" s="1">
        <f t="shared" si="2037"/>
        <v>1.2349455473418895</v>
      </c>
      <c r="AW2825" s="1">
        <f t="shared" si="2038"/>
        <v>1.0572492535783418</v>
      </c>
      <c r="AX2825" s="1">
        <f t="shared" si="2057"/>
        <v>0.83704296008693224</v>
      </c>
      <c r="AY2825" s="1">
        <f t="shared" si="2058"/>
        <v>3.1001478258651702</v>
      </c>
      <c r="AZ2825" s="1">
        <f t="shared" si="2059"/>
        <v>3.7168146507701718</v>
      </c>
      <c r="BA2825" s="1">
        <f t="shared" si="2060"/>
        <v>3.9557420092797853</v>
      </c>
      <c r="BB2825" s="1">
        <f t="shared" si="2061"/>
        <v>2.1231708158345741</v>
      </c>
      <c r="BC2825" s="1">
        <f t="shared" si="2062"/>
        <v>4.0807367305625659</v>
      </c>
      <c r="BD2825" s="1">
        <f t="shared" si="2063"/>
        <v>4.3089652618443308</v>
      </c>
      <c r="BE2825" s="1">
        <f t="shared" si="2039"/>
        <v>1.4762130792499999</v>
      </c>
      <c r="BF2825" s="1">
        <f t="shared" si="2040"/>
        <v>1.7698544420486539</v>
      </c>
      <c r="BG2825" s="1">
        <f t="shared" si="2041"/>
        <v>1.8836256914967715</v>
      </c>
      <c r="BH2825" s="1">
        <f t="shared" si="2042"/>
        <v>1.0110009921679148</v>
      </c>
      <c r="BI2825" s="1">
        <f t="shared" si="2043"/>
        <v>1.9431450604943947</v>
      </c>
      <c r="BJ2825" s="1">
        <f t="shared" si="2044"/>
        <v>2.0518217952375633</v>
      </c>
      <c r="BK2825" s="1">
        <f t="shared" si="2045"/>
        <v>2.7684199003200893</v>
      </c>
      <c r="BL2825" s="2">
        <f t="shared" si="2046"/>
        <v>1.75</v>
      </c>
      <c r="BM2825" s="2">
        <f t="shared" si="2047"/>
        <v>2.0981017693995239</v>
      </c>
      <c r="BN2825" s="2">
        <f t="shared" si="2048"/>
        <v>2.2329736854750539</v>
      </c>
      <c r="BO2825" s="2">
        <f t="shared" si="2049"/>
        <v>1.1985070185076068</v>
      </c>
      <c r="BP2825" s="2">
        <f t="shared" si="2050"/>
        <v>2.3035318570628296</v>
      </c>
      <c r="BQ2825" s="2">
        <f t="shared" si="2051"/>
        <v>2.4323644005985972</v>
      </c>
      <c r="BR2825" s="2">
        <f t="shared" si="2052"/>
        <v>3.2818668887702556</v>
      </c>
      <c r="BS2825" s="1">
        <f t="shared" si="2064"/>
        <v>3.6751189726759415</v>
      </c>
      <c r="BT2825" s="1">
        <f t="shared" si="2065"/>
        <v>4.4061563539000872</v>
      </c>
      <c r="BU2825" s="1">
        <f t="shared" si="2066"/>
        <v>4.6893965468431373</v>
      </c>
      <c r="BV2825" s="1">
        <f t="shared" si="2067"/>
        <v>2.5169462186300464</v>
      </c>
      <c r="BW2825" s="1">
        <f t="shared" si="2068"/>
        <v>4.8375735040314574</v>
      </c>
      <c r="BX2825" s="1">
        <f t="shared" si="2069"/>
        <v>5.1081306040579708</v>
      </c>
      <c r="BY2825" s="1">
        <f t="shared" si="2053"/>
        <v>6.8921435821237322</v>
      </c>
    </row>
    <row r="2826" spans="1:77" x14ac:dyDescent="0.25">
      <c r="A2826" s="1">
        <v>20081104</v>
      </c>
      <c r="B2826" s="1">
        <v>2008</v>
      </c>
      <c r="C2826" s="1">
        <v>11</v>
      </c>
      <c r="D2826" s="1">
        <v>5.1529999999999996</v>
      </c>
      <c r="E2826" s="1">
        <v>13.574</v>
      </c>
      <c r="F2826" s="1">
        <f t="shared" si="2054"/>
        <v>0.56294092800000006</v>
      </c>
      <c r="G2826" s="1">
        <v>176.447</v>
      </c>
      <c r="H2826" s="1">
        <v>0</v>
      </c>
      <c r="I2826" s="1">
        <v>27.10256979</v>
      </c>
      <c r="J2826" s="1">
        <v>21.913351460000001</v>
      </c>
      <c r="K2826" s="1">
        <f t="shared" si="2055"/>
        <v>3.512493044784E-4</v>
      </c>
      <c r="L2826" s="1">
        <f t="shared" si="2056"/>
        <v>2.8399703492160003E-4</v>
      </c>
      <c r="M2826" s="1">
        <f t="shared" si="2024"/>
        <v>6.7252269556799962E-5</v>
      </c>
      <c r="N2826" s="1">
        <f t="shared" si="2025"/>
        <v>0.80853408476731758</v>
      </c>
      <c r="O2826" s="1">
        <f t="shared" si="2026"/>
        <v>0.45515692799854446</v>
      </c>
      <c r="P2826" s="1">
        <f t="shared" si="2027"/>
        <v>0.1077840000014556</v>
      </c>
      <c r="Q2826" s="1">
        <v>5.1821200000000003</v>
      </c>
      <c r="R2826" s="1">
        <v>-7.6254</v>
      </c>
      <c r="S2826" s="1">
        <v>-2.1209685340000002</v>
      </c>
      <c r="T2826" s="1">
        <v>0.88512299999999999</v>
      </c>
      <c r="U2826" s="1">
        <v>13.668635139999999</v>
      </c>
      <c r="V2826" s="1">
        <v>0.15061111099999999</v>
      </c>
      <c r="W2826" s="1">
        <v>0.2397</v>
      </c>
      <c r="X2826" s="1">
        <v>0.139055556</v>
      </c>
      <c r="Y2826" s="1">
        <v>0.206822222</v>
      </c>
      <c r="Z2826" s="1">
        <v>0.228250968</v>
      </c>
      <c r="AA2826" s="1">
        <v>7.3630776999999994E-2</v>
      </c>
      <c r="AB2826" s="1">
        <v>0.222222222</v>
      </c>
      <c r="AC2826" s="1">
        <v>0.1150312</v>
      </c>
      <c r="AD2826" s="1">
        <v>0.92307038399999997</v>
      </c>
      <c r="AE2826" s="1">
        <f t="shared" si="2028"/>
        <v>0.94869046508712551</v>
      </c>
      <c r="AF2826" s="1">
        <v>0.72070436900000001</v>
      </c>
      <c r="AG2826" s="1">
        <v>0.567320253</v>
      </c>
      <c r="AH2826" s="1">
        <v>0.338384358</v>
      </c>
      <c r="AI2826" s="1">
        <v>1</v>
      </c>
      <c r="AJ2826" s="1">
        <v>0.67951315000000001</v>
      </c>
      <c r="AK2826" s="1">
        <v>1</v>
      </c>
      <c r="AL2826" s="1">
        <v>0</v>
      </c>
      <c r="AM2826" s="1">
        <v>0</v>
      </c>
      <c r="AN2826" s="1">
        <f t="shared" si="2029"/>
        <v>7.6929616258706576E-2</v>
      </c>
      <c r="AO2826" s="1">
        <f t="shared" si="2030"/>
        <v>0.9603417390901503</v>
      </c>
      <c r="AP2826" s="1">
        <f t="shared" si="2031"/>
        <v>0.5406156698005431</v>
      </c>
      <c r="AQ2826" s="1">
        <f t="shared" si="2032"/>
        <v>2.2325258199456965E-2</v>
      </c>
      <c r="AR2826" s="1">
        <f t="shared" si="2033"/>
        <v>1.3323221120932862E-3</v>
      </c>
      <c r="AS2826" s="1">
        <f t="shared" si="2034"/>
        <v>0.54255555555000001</v>
      </c>
      <c r="AT2826" s="1">
        <f t="shared" si="2035"/>
        <v>0.44961681471777776</v>
      </c>
      <c r="AU2826" s="1">
        <f t="shared" si="2036"/>
        <v>0.13918918639952904</v>
      </c>
      <c r="AV2826" s="1">
        <f t="shared" si="2037"/>
        <v>8.3033035600470956E-2</v>
      </c>
      <c r="AW2826" s="1">
        <f t="shared" si="2038"/>
        <v>2.6266414840025686E-2</v>
      </c>
      <c r="AX2826" s="1">
        <f t="shared" si="2057"/>
        <v>5.329933870337971E-2</v>
      </c>
      <c r="AY2826" s="1">
        <f t="shared" si="2058"/>
        <v>0</v>
      </c>
      <c r="AZ2826" s="1">
        <f t="shared" si="2059"/>
        <v>0</v>
      </c>
      <c r="BA2826" s="1">
        <f t="shared" si="2060"/>
        <v>0</v>
      </c>
      <c r="BB2826" s="1">
        <f t="shared" si="2061"/>
        <v>0</v>
      </c>
      <c r="BC2826" s="1">
        <f t="shared" si="2062"/>
        <v>0</v>
      </c>
      <c r="BD2826" s="1">
        <f t="shared" si="2063"/>
        <v>0</v>
      </c>
      <c r="BE2826" s="1">
        <f t="shared" si="2039"/>
        <v>0</v>
      </c>
      <c r="BF2826" s="1">
        <f t="shared" si="2040"/>
        <v>0</v>
      </c>
      <c r="BG2826" s="1">
        <f t="shared" si="2041"/>
        <v>0</v>
      </c>
      <c r="BH2826" s="1">
        <f t="shared" si="2042"/>
        <v>0</v>
      </c>
      <c r="BI2826" s="1">
        <f t="shared" si="2043"/>
        <v>0</v>
      </c>
      <c r="BJ2826" s="1">
        <f t="shared" si="2044"/>
        <v>0</v>
      </c>
      <c r="BK2826" s="1">
        <f t="shared" si="2045"/>
        <v>13.668635142176445</v>
      </c>
      <c r="BL2826" s="2" t="e">
        <f t="shared" si="2046"/>
        <v>#DIV/0!</v>
      </c>
      <c r="BM2826" s="2" t="e">
        <f t="shared" si="2047"/>
        <v>#DIV/0!</v>
      </c>
      <c r="BN2826" s="2" t="e">
        <f t="shared" si="2048"/>
        <v>#DIV/0!</v>
      </c>
      <c r="BO2826" s="2" t="e">
        <f t="shared" si="2049"/>
        <v>#DIV/0!</v>
      </c>
      <c r="BP2826" s="2" t="e">
        <f t="shared" si="2050"/>
        <v>#DIV/0!</v>
      </c>
      <c r="BQ2826" s="2" t="e">
        <f t="shared" si="2051"/>
        <v>#DIV/0!</v>
      </c>
      <c r="BR2826" s="2" t="e">
        <f t="shared" si="2052"/>
        <v>#DIV/0!</v>
      </c>
      <c r="BS2826" s="1" t="e">
        <f t="shared" si="2064"/>
        <v>#DIV/0!</v>
      </c>
      <c r="BT2826" s="1" t="e">
        <f t="shared" si="2065"/>
        <v>#DIV/0!</v>
      </c>
      <c r="BU2826" s="1" t="e">
        <f t="shared" si="2066"/>
        <v>#DIV/0!</v>
      </c>
      <c r="BV2826" s="1" t="e">
        <f t="shared" si="2067"/>
        <v>#DIV/0!</v>
      </c>
      <c r="BW2826" s="1" t="e">
        <f t="shared" si="2068"/>
        <v>#DIV/0!</v>
      </c>
      <c r="BX2826" s="1" t="e">
        <f t="shared" si="2069"/>
        <v>#DIV/0!</v>
      </c>
      <c r="BY2826" s="1" t="e">
        <f t="shared" si="2053"/>
        <v>#DIV/0!</v>
      </c>
    </row>
    <row r="2827" spans="1:77" x14ac:dyDescent="0.25">
      <c r="A2827" s="1">
        <v>20130507</v>
      </c>
      <c r="B2827" s="1">
        <v>2013</v>
      </c>
      <c r="C2827" s="1">
        <v>5</v>
      </c>
      <c r="D2827" s="1">
        <v>7.5129999999999999</v>
      </c>
      <c r="E2827" s="1">
        <v>145.03299999999999</v>
      </c>
      <c r="F2827" s="1">
        <f t="shared" si="2054"/>
        <v>6.0148085759999992</v>
      </c>
      <c r="G2827" s="1">
        <v>438.59800000000001</v>
      </c>
      <c r="H2827" s="1">
        <v>0.154</v>
      </c>
      <c r="I2827" s="1">
        <v>306.94237709999999</v>
      </c>
      <c r="J2827" s="1">
        <v>248.66507920000001</v>
      </c>
      <c r="K2827" s="1">
        <f t="shared" si="2055"/>
        <v>3.9779732072159997E-3</v>
      </c>
      <c r="L2827" s="1">
        <f t="shared" si="2056"/>
        <v>3.2226994264319998E-3</v>
      </c>
      <c r="M2827" s="1">
        <f t="shared" si="2024"/>
        <v>7.5527378078399984E-4</v>
      </c>
      <c r="N2827" s="1">
        <f t="shared" si="2025"/>
        <v>0.81013603122968714</v>
      </c>
      <c r="O2827" s="1">
        <f t="shared" si="2026"/>
        <v>4.8728131483669257</v>
      </c>
      <c r="P2827" s="1">
        <f t="shared" si="2027"/>
        <v>1.1419954276330735</v>
      </c>
      <c r="Q2827" s="1">
        <v>36.415199999999999</v>
      </c>
      <c r="R2827" s="1">
        <v>19.719100000000001</v>
      </c>
      <c r="S2827" s="1">
        <v>0.64871566899999999</v>
      </c>
      <c r="T2827" s="1">
        <v>3.02712</v>
      </c>
      <c r="U2827" s="1">
        <v>1.466948988</v>
      </c>
      <c r="V2827" s="1">
        <v>9.6311111000000005E-2</v>
      </c>
      <c r="W2827" s="1">
        <v>0.231366667</v>
      </c>
      <c r="X2827" s="1">
        <v>5.2744444000000001E-2</v>
      </c>
      <c r="Y2827" s="1">
        <v>0.21756666699999999</v>
      </c>
      <c r="Z2827" s="1">
        <v>0.41215964300000002</v>
      </c>
      <c r="AA2827" s="1">
        <v>3.0739531E-2</v>
      </c>
      <c r="AB2827" s="1">
        <v>0.811111111</v>
      </c>
      <c r="AC2827" s="1">
        <v>0.34307795699999999</v>
      </c>
      <c r="AD2827" s="1">
        <v>0.66932589799999997</v>
      </c>
      <c r="AE2827" s="1">
        <f t="shared" si="2028"/>
        <v>0.63059533408549584</v>
      </c>
      <c r="AF2827" s="1">
        <v>0.81381264200000003</v>
      </c>
      <c r="AG2827" s="1">
        <v>0.70717615599999994</v>
      </c>
      <c r="AH2827" s="1">
        <v>0.39909956299999999</v>
      </c>
      <c r="AI2827" s="1">
        <v>1</v>
      </c>
      <c r="AJ2827" s="1">
        <v>0.65236679200000003</v>
      </c>
      <c r="AK2827" s="1">
        <v>1</v>
      </c>
      <c r="AL2827" s="1">
        <v>0.72199430099999995</v>
      </c>
      <c r="AM2827" s="1">
        <v>0.64871566899999999</v>
      </c>
      <c r="AN2827" s="1">
        <f t="shared" si="2029"/>
        <v>0.33067410248108742</v>
      </c>
      <c r="AO2827" s="1">
        <f t="shared" si="2030"/>
        <v>0.84113035554399618</v>
      </c>
      <c r="AP2827" s="1">
        <f t="shared" si="2031"/>
        <v>5.0592380760599562</v>
      </c>
      <c r="AQ2827" s="1">
        <f t="shared" si="2032"/>
        <v>0.95557049994004295</v>
      </c>
      <c r="AR2827" s="1">
        <f t="shared" si="2033"/>
        <v>4.4502865935654112E-2</v>
      </c>
      <c r="AS2827" s="1">
        <f t="shared" si="2034"/>
        <v>0.55727777777499998</v>
      </c>
      <c r="AT2827" s="1">
        <f t="shared" si="2035"/>
        <v>2.6280609685041916</v>
      </c>
      <c r="AU2827" s="1">
        <f t="shared" si="2036"/>
        <v>0.43597784331713568</v>
      </c>
      <c r="AV2827" s="1">
        <f t="shared" si="2037"/>
        <v>0.37513326768286431</v>
      </c>
      <c r="AW2827" s="1">
        <f t="shared" si="2038"/>
        <v>0.87864474331740405</v>
      </c>
      <c r="AX2827" s="1">
        <f t="shared" si="2057"/>
        <v>1.5210637536157892</v>
      </c>
      <c r="AY2827" s="1">
        <f t="shared" si="2058"/>
        <v>2.1218314180193754</v>
      </c>
      <c r="AZ2827" s="1">
        <f t="shared" si="2059"/>
        <v>2.6114794874953886</v>
      </c>
      <c r="BA2827" s="1">
        <f t="shared" si="2060"/>
        <v>2.7894146596457858</v>
      </c>
      <c r="BB2827" s="1">
        <f t="shared" si="2061"/>
        <v>1.8723724902512655</v>
      </c>
      <c r="BC2827" s="1">
        <f t="shared" si="2062"/>
        <v>2.8021732479738546</v>
      </c>
      <c r="BD2827" s="1">
        <f t="shared" si="2063"/>
        <v>3.0642252476284226</v>
      </c>
      <c r="BE2827" s="1">
        <f t="shared" si="2039"/>
        <v>1.0282441568100682</v>
      </c>
      <c r="BF2827" s="1">
        <f t="shared" si="2040"/>
        <v>1.2655286847213443</v>
      </c>
      <c r="BG2827" s="1">
        <f t="shared" si="2041"/>
        <v>1.3517564592282487</v>
      </c>
      <c r="BH2827" s="1">
        <f t="shared" si="2042"/>
        <v>0.90735581353108219</v>
      </c>
      <c r="BI2827" s="1">
        <f t="shared" si="2043"/>
        <v>1.3579392991023642</v>
      </c>
      <c r="BJ2827" s="1">
        <f t="shared" si="2044"/>
        <v>1.4849302726250042</v>
      </c>
      <c r="BK2827" s="1">
        <f t="shared" si="2045"/>
        <v>1.4669489882793654</v>
      </c>
      <c r="BL2827" s="2">
        <f t="shared" si="2046"/>
        <v>1.7500000000000002</v>
      </c>
      <c r="BM2827" s="2">
        <f t="shared" si="2047"/>
        <v>2.1538417540178014</v>
      </c>
      <c r="BN2827" s="2">
        <f t="shared" si="2048"/>
        <v>2.3005954256897292</v>
      </c>
      <c r="BO2827" s="2">
        <f t="shared" si="2049"/>
        <v>1.5442564522860667</v>
      </c>
      <c r="BP2827" s="2">
        <f t="shared" si="2050"/>
        <v>2.3111181888953758</v>
      </c>
      <c r="BQ2827" s="2">
        <f t="shared" si="2051"/>
        <v>2.5272479886056503</v>
      </c>
      <c r="BR2827" s="2">
        <f t="shared" si="2052"/>
        <v>2.496645093956106</v>
      </c>
      <c r="BS2827" s="1">
        <f t="shared" si="2064"/>
        <v>3.6112094165002784</v>
      </c>
      <c r="BT2827" s="1">
        <f t="shared" si="2065"/>
        <v>4.4445563564346058</v>
      </c>
      <c r="BU2827" s="1">
        <f t="shared" si="2066"/>
        <v>4.7473896370332653</v>
      </c>
      <c r="BV2827" s="1">
        <f t="shared" si="2067"/>
        <v>3.1866476811352897</v>
      </c>
      <c r="BW2827" s="1">
        <f t="shared" si="2068"/>
        <v>4.769103866505171</v>
      </c>
      <c r="BX2827" s="1">
        <f t="shared" si="2069"/>
        <v>5.2150981338766345</v>
      </c>
      <c r="BY2827" s="1">
        <f t="shared" si="2053"/>
        <v>5.151947584544863</v>
      </c>
    </row>
    <row r="2828" spans="1:77" x14ac:dyDescent="0.25">
      <c r="A2828" s="1">
        <v>20050922</v>
      </c>
      <c r="B2828" s="1">
        <v>2005</v>
      </c>
      <c r="C2828" s="1">
        <v>9</v>
      </c>
      <c r="D2828" s="1">
        <v>7.8789999999999996</v>
      </c>
      <c r="E2828" s="1">
        <v>133.51300000000001</v>
      </c>
      <c r="F2828" s="1">
        <f t="shared" si="2054"/>
        <v>5.5370511360000005</v>
      </c>
      <c r="G2828" s="1">
        <v>307.35700000000003</v>
      </c>
      <c r="H2828" s="1">
        <v>0.72599999999999998</v>
      </c>
      <c r="I2828" s="1">
        <v>285.21821039999998</v>
      </c>
      <c r="J2828" s="1">
        <v>231.10963960000001</v>
      </c>
      <c r="K2828" s="1">
        <f t="shared" si="2055"/>
        <v>3.696428006783999E-3</v>
      </c>
      <c r="L2828" s="1">
        <f t="shared" si="2056"/>
        <v>2.9951809292159998E-3</v>
      </c>
      <c r="M2828" s="1">
        <f t="shared" si="2024"/>
        <v>7.0124707756799923E-4</v>
      </c>
      <c r="N2828" s="1">
        <f t="shared" si="2025"/>
        <v>0.81029061670320346</v>
      </c>
      <c r="O2828" s="1">
        <f t="shared" si="2026"/>
        <v>4.4866205797066137</v>
      </c>
      <c r="P2828" s="1">
        <f t="shared" si="2027"/>
        <v>1.0504305562933869</v>
      </c>
      <c r="Q2828" s="1">
        <v>35.381599999999999</v>
      </c>
      <c r="R2828" s="1">
        <v>20.9756</v>
      </c>
      <c r="S2828" s="1">
        <v>0.627809756</v>
      </c>
      <c r="T2828" s="1">
        <v>5.5116199999999997</v>
      </c>
      <c r="U2828" s="1">
        <v>1.430062398</v>
      </c>
      <c r="V2828" s="1">
        <v>5.9877778E-2</v>
      </c>
      <c r="W2828" s="1">
        <v>0.33512222200000003</v>
      </c>
      <c r="X2828" s="1">
        <v>3.4433333000000003E-2</v>
      </c>
      <c r="Y2828" s="1">
        <v>0.241811111</v>
      </c>
      <c r="Z2828" s="1">
        <v>0.69682137700000002</v>
      </c>
      <c r="AA2828" s="1">
        <v>0.16173638400000001</v>
      </c>
      <c r="AB2828" s="1">
        <v>1.766666667</v>
      </c>
      <c r="AC2828" s="1">
        <v>0.69605850700000005</v>
      </c>
      <c r="AD2828" s="1">
        <v>0.56560937300000003</v>
      </c>
      <c r="AE2828" s="1">
        <f t="shared" si="2028"/>
        <v>0.50057587188165986</v>
      </c>
      <c r="AF2828" s="1">
        <v>0.82694120000000004</v>
      </c>
      <c r="AG2828" s="1">
        <v>0.728310507</v>
      </c>
      <c r="AH2828" s="1">
        <v>0.40851556500000002</v>
      </c>
      <c r="AI2828" s="1">
        <v>1</v>
      </c>
      <c r="AJ2828" s="1">
        <v>0.73527619200000005</v>
      </c>
      <c r="AK2828" s="1">
        <v>1</v>
      </c>
      <c r="AL2828" s="1">
        <v>0.69448652099999997</v>
      </c>
      <c r="AM2828" s="1">
        <v>0.627809756</v>
      </c>
      <c r="AN2828" s="1">
        <f t="shared" si="2029"/>
        <v>0.43439062718597587</v>
      </c>
      <c r="AO2828" s="1">
        <f t="shared" si="2030"/>
        <v>0.64648080893829307</v>
      </c>
      <c r="AP2828" s="1">
        <f t="shared" si="2031"/>
        <v>3.5795972975339749</v>
      </c>
      <c r="AQ2828" s="1">
        <f t="shared" si="2032"/>
        <v>1.9574538384660256</v>
      </c>
      <c r="AR2828" s="1">
        <f t="shared" si="2033"/>
        <v>9.0937621905686938E-2</v>
      </c>
      <c r="AS2828" s="1">
        <f t="shared" si="2034"/>
        <v>0.58116666667500005</v>
      </c>
      <c r="AT2828" s="1">
        <f t="shared" si="2035"/>
        <v>0.91147806624954131</v>
      </c>
      <c r="AU2828" s="1">
        <f t="shared" si="2036"/>
        <v>0.43657991497059306</v>
      </c>
      <c r="AV2828" s="1">
        <f t="shared" si="2037"/>
        <v>1.3300867520294068</v>
      </c>
      <c r="AW2828" s="1">
        <f t="shared" si="2038"/>
        <v>1.6398895188621621</v>
      </c>
      <c r="AX2828" s="1">
        <f t="shared" si="2057"/>
        <v>2.0015948710856533</v>
      </c>
      <c r="AY2828" s="1">
        <f t="shared" si="2058"/>
        <v>3.8734752001439858</v>
      </c>
      <c r="AZ2828" s="1">
        <f t="shared" si="2059"/>
        <v>4.5054582294025112</v>
      </c>
      <c r="BA2828" s="1">
        <f t="shared" si="2060"/>
        <v>4.593272103390964</v>
      </c>
      <c r="BB2828" s="1">
        <f t="shared" si="2061"/>
        <v>2.7769088174732577</v>
      </c>
      <c r="BC2828" s="1">
        <f t="shared" si="2062"/>
        <v>5.1167867438771317</v>
      </c>
      <c r="BD2828" s="1">
        <f t="shared" si="2063"/>
        <v>5.0290761249350808</v>
      </c>
      <c r="BE2828" s="1">
        <f t="shared" si="2039"/>
        <v>1.0050241548542393</v>
      </c>
      <c r="BF2828" s="1">
        <f t="shared" si="2040"/>
        <v>1.1690004750948235</v>
      </c>
      <c r="BG2828" s="1">
        <f t="shared" si="2041"/>
        <v>1.1917849412213759</v>
      </c>
      <c r="BH2828" s="1">
        <f t="shared" si="2042"/>
        <v>0.7205055649471056</v>
      </c>
      <c r="BI2828" s="1">
        <f t="shared" si="2043"/>
        <v>1.3276177094520525</v>
      </c>
      <c r="BJ2828" s="1">
        <f t="shared" si="2044"/>
        <v>1.3048600342071714</v>
      </c>
      <c r="BK2828" s="1">
        <f t="shared" si="2045"/>
        <v>1.4300623977589462</v>
      </c>
      <c r="BL2828" s="2">
        <f t="shared" si="2046"/>
        <v>1.7500000000000002</v>
      </c>
      <c r="BM2828" s="2">
        <f t="shared" si="2047"/>
        <v>2.0355240434123107</v>
      </c>
      <c r="BN2828" s="2">
        <f t="shared" si="2048"/>
        <v>2.0751975333765889</v>
      </c>
      <c r="BO2828" s="2">
        <f t="shared" si="2049"/>
        <v>1.2545815267895761</v>
      </c>
      <c r="BP2828" s="2">
        <f t="shared" si="2050"/>
        <v>2.3117165695167294</v>
      </c>
      <c r="BQ2828" s="2">
        <f t="shared" si="2051"/>
        <v>2.2720897292202218</v>
      </c>
      <c r="BR2828" s="2">
        <f t="shared" si="2052"/>
        <v>2.4900985553338413</v>
      </c>
      <c r="BS2828" s="1">
        <f t="shared" si="2064"/>
        <v>6.7446952070869264</v>
      </c>
      <c r="BT2828" s="1">
        <f t="shared" si="2065"/>
        <v>7.8451367197218342</v>
      </c>
      <c r="BU2828" s="1">
        <f t="shared" si="2066"/>
        <v>7.9980427754992505</v>
      </c>
      <c r="BV2828" s="1">
        <f t="shared" si="2067"/>
        <v>4.8352971489356866</v>
      </c>
      <c r="BW2828" s="1">
        <f t="shared" si="2068"/>
        <v>8.9096135237502363</v>
      </c>
      <c r="BX2828" s="1">
        <f t="shared" si="2069"/>
        <v>8.7568872609960327</v>
      </c>
      <c r="BY2828" s="1">
        <f t="shared" si="2053"/>
        <v>9.5971175950481342</v>
      </c>
    </row>
    <row r="2829" spans="1:77" x14ac:dyDescent="0.25">
      <c r="A2829" s="1">
        <v>20050426</v>
      </c>
      <c r="B2829" s="1">
        <v>2005</v>
      </c>
      <c r="C2829" s="1">
        <v>4</v>
      </c>
      <c r="D2829" s="1">
        <v>15.079000000000001</v>
      </c>
      <c r="E2829" s="1">
        <v>278.04000000000002</v>
      </c>
      <c r="F2829" s="1">
        <f t="shared" si="2054"/>
        <v>11.530874880000001</v>
      </c>
      <c r="G2829" s="1">
        <v>432.25</v>
      </c>
      <c r="H2829" s="1">
        <v>5.88</v>
      </c>
      <c r="I2829" s="1">
        <v>577.61370829999998</v>
      </c>
      <c r="J2829" s="1">
        <v>468.39028569999999</v>
      </c>
      <c r="K2829" s="1">
        <f t="shared" si="2055"/>
        <v>7.4858736595679988E-3</v>
      </c>
      <c r="L2829" s="1">
        <f t="shared" si="2056"/>
        <v>6.0703381026719992E-3</v>
      </c>
      <c r="M2829" s="1">
        <f t="shared" si="2024"/>
        <v>1.4155355568959997E-3</v>
      </c>
      <c r="N2829" s="1">
        <f t="shared" si="2025"/>
        <v>0.81090576447456519</v>
      </c>
      <c r="O2829" s="1">
        <f t="shared" si="2026"/>
        <v>9.3504529096269611</v>
      </c>
      <c r="P2829" s="1">
        <f t="shared" si="2027"/>
        <v>2.1804219703730396</v>
      </c>
      <c r="Q2829" s="1">
        <v>80.453500000000005</v>
      </c>
      <c r="R2829" s="1">
        <v>31.485499999999998</v>
      </c>
      <c r="S2829" s="1">
        <v>0.71872627099999997</v>
      </c>
      <c r="T2829" s="1">
        <v>12.339</v>
      </c>
      <c r="U2829" s="1">
        <v>1.340850257</v>
      </c>
      <c r="V2829" s="1">
        <v>3.8644444E-2</v>
      </c>
      <c r="W2829" s="1">
        <v>0.31121111099999998</v>
      </c>
      <c r="X2829" s="1">
        <v>2.1244444000000001E-2</v>
      </c>
      <c r="Y2829" s="1">
        <v>0.15572222199999999</v>
      </c>
      <c r="Z2829" s="1">
        <v>0.77908343300000005</v>
      </c>
      <c r="AA2829" s="1">
        <v>0.333000191</v>
      </c>
      <c r="AB2829" s="1">
        <v>3.233333333</v>
      </c>
      <c r="AC2829" s="1">
        <v>0.79806345700000003</v>
      </c>
      <c r="AD2829" s="1">
        <v>0.35676113399999998</v>
      </c>
      <c r="AE2829" s="1">
        <f t="shared" si="2028"/>
        <v>0.23876286072458316</v>
      </c>
      <c r="AF2829" s="1">
        <v>0.99330511099999996</v>
      </c>
      <c r="AG2829" s="1">
        <v>1.072098464</v>
      </c>
      <c r="AH2829" s="1">
        <v>0.59374839199999996</v>
      </c>
      <c r="AI2829" s="1">
        <v>1</v>
      </c>
      <c r="AJ2829" s="1">
        <v>0.84367100699999997</v>
      </c>
      <c r="AK2829" s="1">
        <v>0.92548255199999996</v>
      </c>
      <c r="AL2829" s="1">
        <v>0.81411351399999998</v>
      </c>
      <c r="AM2829" s="1">
        <v>0.71872627099999997</v>
      </c>
      <c r="AN2829" s="1">
        <f t="shared" si="2029"/>
        <v>0.6432388663967612</v>
      </c>
      <c r="AO2829" s="1">
        <f t="shared" si="2030"/>
        <v>0.30983457401572001</v>
      </c>
      <c r="AP2829" s="1">
        <f t="shared" si="2031"/>
        <v>3.5726637064733668</v>
      </c>
      <c r="AQ2829" s="1">
        <f t="shared" si="2032"/>
        <v>7.9582111735266334</v>
      </c>
      <c r="AR2829" s="1">
        <f t="shared" si="2033"/>
        <v>0.28383457554226166</v>
      </c>
      <c r="AS2829" s="1">
        <f t="shared" si="2034"/>
        <v>0.61783333332500001</v>
      </c>
      <c r="AT2829" s="1">
        <f t="shared" si="2035"/>
        <v>0.3390212150300006</v>
      </c>
      <c r="AU2829" s="1">
        <f t="shared" si="2036"/>
        <v>0.62605921320685087</v>
      </c>
      <c r="AV2829" s="1">
        <f t="shared" si="2037"/>
        <v>2.607274119793149</v>
      </c>
      <c r="AW2829" s="1">
        <f t="shared" si="2038"/>
        <v>2.5776196292494293</v>
      </c>
      <c r="AX2829" s="1">
        <f t="shared" si="2057"/>
        <v>6.6852557293877721</v>
      </c>
      <c r="AY2829" s="1">
        <f t="shared" si="2058"/>
        <v>13.02282988651954</v>
      </c>
      <c r="AZ2829" s="1">
        <f t="shared" si="2059"/>
        <v>13.374626404843847</v>
      </c>
      <c r="BA2829" s="1">
        <f t="shared" si="2060"/>
        <v>13.113925130092857</v>
      </c>
      <c r="BB2829" s="1">
        <f t="shared" si="2061"/>
        <v>9.9371419445910796</v>
      </c>
      <c r="BC2829" s="1">
        <f t="shared" si="2062"/>
        <v>17.214418472678723</v>
      </c>
      <c r="BD2829" s="1">
        <f t="shared" si="2063"/>
        <v>14.459793820128297</v>
      </c>
      <c r="BE2829" s="1">
        <f t="shared" si="2039"/>
        <v>1.4151604501831476</v>
      </c>
      <c r="BF2829" s="1">
        <f t="shared" si="2040"/>
        <v>1.4533893546211938</v>
      </c>
      <c r="BG2829" s="1">
        <f t="shared" si="2041"/>
        <v>1.4250595571382494</v>
      </c>
      <c r="BH2829" s="1">
        <f t="shared" si="2042"/>
        <v>1.0798459620821867</v>
      </c>
      <c r="BI2829" s="1">
        <f t="shared" si="2043"/>
        <v>1.8706505734713113</v>
      </c>
      <c r="BJ2829" s="1">
        <f t="shared" si="2044"/>
        <v>1.571311958334821</v>
      </c>
      <c r="BK2829" s="1">
        <f t="shared" si="2045"/>
        <v>1.3408502565855624</v>
      </c>
      <c r="BL2829" s="2">
        <f t="shared" si="2046"/>
        <v>1.75</v>
      </c>
      <c r="BM2829" s="2">
        <f t="shared" si="2047"/>
        <v>1.7972742032593709</v>
      </c>
      <c r="BN2829" s="2">
        <f t="shared" si="2048"/>
        <v>1.7622413237093975</v>
      </c>
      <c r="BO2829" s="2">
        <f t="shared" si="2049"/>
        <v>1.3353471215219879</v>
      </c>
      <c r="BP2829" s="2">
        <f t="shared" si="2050"/>
        <v>2.3132631378661879</v>
      </c>
      <c r="BQ2829" s="2">
        <f t="shared" si="2051"/>
        <v>1.9430983438874814</v>
      </c>
      <c r="BR2829" s="2">
        <f t="shared" si="2052"/>
        <v>1.6581073536368658</v>
      </c>
      <c r="BS2829" s="1">
        <f t="shared" si="2064"/>
        <v>16.104147270692707</v>
      </c>
      <c r="BT2829" s="1">
        <f t="shared" si="2065"/>
        <v>16.539181974346175</v>
      </c>
      <c r="BU2829" s="1">
        <f t="shared" si="2066"/>
        <v>16.216796459152341</v>
      </c>
      <c r="BV2829" s="1">
        <f t="shared" si="2067"/>
        <v>12.288358115706108</v>
      </c>
      <c r="BW2829" s="1">
        <f t="shared" si="2068"/>
        <v>21.287502998892467</v>
      </c>
      <c r="BX2829" s="1">
        <f t="shared" si="2069"/>
        <v>17.881109652230347</v>
      </c>
      <c r="BY2829" s="1">
        <f t="shared" si="2053"/>
        <v>15.258517150620936</v>
      </c>
    </row>
    <row r="2830" spans="1:77" x14ac:dyDescent="0.25">
      <c r="A2830" s="1">
        <v>20141205</v>
      </c>
      <c r="B2830" s="1">
        <v>2014</v>
      </c>
      <c r="C2830" s="1">
        <v>12</v>
      </c>
      <c r="D2830" s="1">
        <v>15.369</v>
      </c>
      <c r="E2830" s="1">
        <v>58.564</v>
      </c>
      <c r="F2830" s="1">
        <f t="shared" si="2054"/>
        <v>2.4287662079999999</v>
      </c>
      <c r="G2830" s="1">
        <v>177.71299999999999</v>
      </c>
      <c r="H2830" s="1">
        <v>3.403</v>
      </c>
      <c r="I2830" s="1">
        <v>130.81274999999999</v>
      </c>
      <c r="J2830" s="1">
        <v>106.1440625</v>
      </c>
      <c r="K2830" s="1">
        <f t="shared" si="2055"/>
        <v>1.6953332399999997E-3</v>
      </c>
      <c r="L2830" s="1">
        <f t="shared" si="2056"/>
        <v>1.3756270499999999E-3</v>
      </c>
      <c r="M2830" s="1">
        <f t="shared" si="2024"/>
        <v>3.1970618999999979E-4</v>
      </c>
      <c r="N2830" s="1">
        <f t="shared" si="2025"/>
        <v>0.81141985395154526</v>
      </c>
      <c r="O2830" s="1">
        <f t="shared" si="2026"/>
        <v>1.9707491217778084</v>
      </c>
      <c r="P2830" s="1">
        <f t="shared" si="2027"/>
        <v>0.45801708622219151</v>
      </c>
      <c r="Q2830" s="1">
        <v>23.8353</v>
      </c>
      <c r="R2830" s="1">
        <v>-7.6567699999999999</v>
      </c>
      <c r="S2830" s="1">
        <v>1.4732673489999999</v>
      </c>
      <c r="T2830" s="1">
        <v>1.6515200000000001</v>
      </c>
      <c r="U2830" s="1">
        <v>1.9936158500000001</v>
      </c>
      <c r="V2830" s="1">
        <v>9.8844444000000004E-2</v>
      </c>
      <c r="W2830" s="1">
        <v>0.23653333300000001</v>
      </c>
      <c r="X2830" s="1">
        <v>4.7844444E-2</v>
      </c>
      <c r="Y2830" s="1">
        <v>0.228444444</v>
      </c>
      <c r="Z2830" s="1">
        <v>0.41054863600000002</v>
      </c>
      <c r="AA2830" s="1">
        <v>1.7396292000000001E-2</v>
      </c>
      <c r="AB2830" s="1">
        <v>0.76666666699999997</v>
      </c>
      <c r="AC2830" s="1">
        <v>0.34108030900000003</v>
      </c>
      <c r="AD2830" s="1">
        <v>0.670457423</v>
      </c>
      <c r="AE2830" s="1">
        <f t="shared" si="2028"/>
        <v>0.63201381847812466</v>
      </c>
      <c r="AF2830" s="1">
        <v>0.99551145900000004</v>
      </c>
      <c r="AG2830" s="1">
        <v>1.084048592</v>
      </c>
      <c r="AH2830" s="1">
        <v>0.60120915900000005</v>
      </c>
      <c r="AI2830" s="1">
        <v>1</v>
      </c>
      <c r="AJ2830" s="1">
        <v>0.64392170400000004</v>
      </c>
      <c r="AK2830" s="1">
        <v>1</v>
      </c>
      <c r="AL2830" s="1">
        <v>1</v>
      </c>
      <c r="AM2830" s="1">
        <v>1</v>
      </c>
      <c r="AN2830" s="1">
        <f t="shared" si="2029"/>
        <v>0.32954257707652229</v>
      </c>
      <c r="AO2830" s="1">
        <f t="shared" si="2030"/>
        <v>0.84310668452580884</v>
      </c>
      <c r="AP2830" s="1">
        <f t="shared" si="2031"/>
        <v>2.0477090251152008</v>
      </c>
      <c r="AQ2830" s="1">
        <f t="shared" si="2032"/>
        <v>0.38105718288479906</v>
      </c>
      <c r="AR2830" s="1">
        <f t="shared" si="2033"/>
        <v>2.1571909363767863E-2</v>
      </c>
      <c r="AS2830" s="1">
        <f t="shared" si="2034"/>
        <v>0.55616666667500003</v>
      </c>
      <c r="AT2830" s="1">
        <f t="shared" si="2035"/>
        <v>1.1012038259848023</v>
      </c>
      <c r="AU2830" s="1">
        <f t="shared" si="2036"/>
        <v>0.24170446059008888</v>
      </c>
      <c r="AV2830" s="1">
        <f t="shared" si="2037"/>
        <v>0.52496220640991109</v>
      </c>
      <c r="AW2830" s="1">
        <f t="shared" si="2038"/>
        <v>0.5077596195600742</v>
      </c>
      <c r="AX2830" s="1">
        <f t="shared" si="2057"/>
        <v>0.5065466272706719</v>
      </c>
      <c r="AY2830" s="1">
        <f t="shared" si="2058"/>
        <v>1.4432005033589337</v>
      </c>
      <c r="AZ2830" s="1">
        <f t="shared" si="2059"/>
        <v>1.7773076667305017</v>
      </c>
      <c r="BA2830" s="1">
        <f t="shared" si="2060"/>
        <v>2.3492406424008432</v>
      </c>
      <c r="BB2830" s="1">
        <f t="shared" si="2061"/>
        <v>1.3419024409776237</v>
      </c>
      <c r="BC2830" s="1">
        <f t="shared" si="2062"/>
        <v>1.9100422469978813</v>
      </c>
      <c r="BD2830" s="1">
        <f t="shared" si="2063"/>
        <v>2.5728849092735748</v>
      </c>
      <c r="BE2830" s="1">
        <f t="shared" si="2039"/>
        <v>1.74214505325</v>
      </c>
      <c r="BF2830" s="1">
        <f t="shared" si="2040"/>
        <v>2.1454591738926005</v>
      </c>
      <c r="BG2830" s="1">
        <f t="shared" si="2041"/>
        <v>2.8358623452022136</v>
      </c>
      <c r="BH2830" s="1">
        <f t="shared" si="2042"/>
        <v>1.6198641103937055</v>
      </c>
      <c r="BI2830" s="1">
        <f t="shared" si="2043"/>
        <v>2.3056883948981581</v>
      </c>
      <c r="BJ2830" s="1">
        <f t="shared" si="2044"/>
        <v>3.1058322851469691</v>
      </c>
      <c r="BK2830" s="1">
        <f t="shared" si="2045"/>
        <v>1.993615850082519</v>
      </c>
      <c r="BL2830" s="2">
        <f t="shared" si="2046"/>
        <v>1.75</v>
      </c>
      <c r="BM2830" s="2">
        <f t="shared" si="2047"/>
        <v>2.1551325748150933</v>
      </c>
      <c r="BN2830" s="2">
        <f t="shared" si="2048"/>
        <v>2.848648621333663</v>
      </c>
      <c r="BO2830" s="2">
        <f t="shared" si="2049"/>
        <v>1.6271677194161815</v>
      </c>
      <c r="BP2830" s="2">
        <f t="shared" si="2050"/>
        <v>2.316084233941659</v>
      </c>
      <c r="BQ2830" s="2">
        <f t="shared" si="2051"/>
        <v>3.1198357960307206</v>
      </c>
      <c r="BR2830" s="2">
        <f t="shared" si="2052"/>
        <v>2.0026046230398227</v>
      </c>
      <c r="BS2830" s="1">
        <f t="shared" si="2064"/>
        <v>1.449707575248447</v>
      </c>
      <c r="BT2830" s="1">
        <f t="shared" si="2065"/>
        <v>1.7853211539280751</v>
      </c>
      <c r="BU2830" s="1">
        <f t="shared" si="2066"/>
        <v>2.3598328488962608</v>
      </c>
      <c r="BV2830" s="1">
        <f t="shared" si="2067"/>
        <v>1.3479527823070729</v>
      </c>
      <c r="BW2830" s="1">
        <f t="shared" si="2068"/>
        <v>1.9186542050621249</v>
      </c>
      <c r="BX2830" s="1">
        <f t="shared" si="2069"/>
        <v>2.5844854783068598</v>
      </c>
      <c r="BY2830" s="1">
        <f t="shared" si="2053"/>
        <v>1.6589663384276525</v>
      </c>
    </row>
    <row r="2831" spans="1:77" x14ac:dyDescent="0.25">
      <c r="A2831" s="1">
        <v>20050725</v>
      </c>
      <c r="B2831" s="1">
        <v>2005</v>
      </c>
      <c r="C2831" s="1">
        <v>7</v>
      </c>
      <c r="D2831" s="1">
        <v>14.359</v>
      </c>
      <c r="E2831" s="1">
        <v>147.46299999999999</v>
      </c>
      <c r="F2831" s="1">
        <f t="shared" si="2054"/>
        <v>6.1155855360000002</v>
      </c>
      <c r="G2831" s="1">
        <v>459.38799999999998</v>
      </c>
      <c r="H2831" s="1">
        <v>1.323</v>
      </c>
      <c r="I2831" s="1">
        <v>313.49388329999999</v>
      </c>
      <c r="J2831" s="1">
        <v>254.5367833</v>
      </c>
      <c r="K2831" s="1">
        <f t="shared" si="2055"/>
        <v>4.0628807275679994E-3</v>
      </c>
      <c r="L2831" s="1">
        <f t="shared" si="2056"/>
        <v>3.2987967115679995E-3</v>
      </c>
      <c r="M2831" s="1">
        <f t="shared" si="2024"/>
        <v>7.6408401599999988E-4</v>
      </c>
      <c r="N2831" s="1">
        <f t="shared" si="2025"/>
        <v>0.81193540563092703</v>
      </c>
      <c r="O2831" s="1">
        <f t="shared" si="2026"/>
        <v>4.9654604228427903</v>
      </c>
      <c r="P2831" s="1">
        <f t="shared" si="2027"/>
        <v>1.1501251131572099</v>
      </c>
      <c r="Q2831" s="1">
        <v>42.723799999999997</v>
      </c>
      <c r="R2831" s="1">
        <v>10.875</v>
      </c>
      <c r="S2831" s="1">
        <v>0.79710366600000004</v>
      </c>
      <c r="T2831" s="1">
        <v>3.8814600000000001</v>
      </c>
      <c r="U2831" s="1">
        <v>0.81528221400000001</v>
      </c>
      <c r="V2831" s="1">
        <v>5.1344444000000003E-2</v>
      </c>
      <c r="W2831" s="1">
        <v>0.38247777799999999</v>
      </c>
      <c r="X2831" s="1">
        <v>3.1033333E-2</v>
      </c>
      <c r="Y2831" s="1">
        <v>0.215544444</v>
      </c>
      <c r="Z2831" s="1">
        <v>0.76329269700000002</v>
      </c>
      <c r="AA2831" s="1">
        <v>0.27914235900000001</v>
      </c>
      <c r="AB2831" s="1">
        <v>2.9777777780000001</v>
      </c>
      <c r="AC2831" s="1">
        <v>0.77848294399999995</v>
      </c>
      <c r="AD2831" s="1">
        <v>0.67900119299999995</v>
      </c>
      <c r="AE2831" s="1">
        <f t="shared" si="2028"/>
        <v>0.64272432368058163</v>
      </c>
      <c r="AF2831" s="1">
        <v>0.98604943700000003</v>
      </c>
      <c r="AG2831" s="1">
        <v>1.0425420059999999</v>
      </c>
      <c r="AH2831" s="1">
        <v>0.57522510900000001</v>
      </c>
      <c r="AI2831" s="1">
        <v>1</v>
      </c>
      <c r="AJ2831" s="1">
        <v>0.80958377199999998</v>
      </c>
      <c r="AK2831" s="1">
        <v>1</v>
      </c>
      <c r="AL2831" s="1">
        <v>0.91724166600000001</v>
      </c>
      <c r="AM2831" s="1">
        <v>0.79710366600000004</v>
      </c>
      <c r="AN2831" s="1">
        <f t="shared" si="2029"/>
        <v>0.32099880710858797</v>
      </c>
      <c r="AO2831" s="1">
        <f t="shared" si="2030"/>
        <v>0.85784288935935149</v>
      </c>
      <c r="AP2831" s="1">
        <f t="shared" si="2031"/>
        <v>5.2462115663264983</v>
      </c>
      <c r="AQ2831" s="1">
        <f t="shared" si="2032"/>
        <v>0.86937396967350189</v>
      </c>
      <c r="AR2831" s="1">
        <f t="shared" si="2033"/>
        <v>3.1397479038605854E-2</v>
      </c>
      <c r="AS2831" s="1">
        <f t="shared" si="2034"/>
        <v>0.61144444445000001</v>
      </c>
      <c r="AT2831" s="1">
        <f t="shared" si="2035"/>
        <v>0.58624019627532897</v>
      </c>
      <c r="AU2831" s="1">
        <f t="shared" si="2036"/>
        <v>0.65964539938318123</v>
      </c>
      <c r="AV2831" s="1">
        <f t="shared" si="2037"/>
        <v>2.3181323786168191</v>
      </c>
      <c r="AW2831" s="1">
        <f t="shared" si="2038"/>
        <v>2.8493583597804628</v>
      </c>
      <c r="AX2831" s="1">
        <f t="shared" si="2057"/>
        <v>1.4678126416620045</v>
      </c>
      <c r="AY2831" s="1">
        <f t="shared" si="2058"/>
        <v>7.5354233988634904</v>
      </c>
      <c r="AZ2831" s="1">
        <f t="shared" si="2059"/>
        <v>9.3218747921110605</v>
      </c>
      <c r="BA2831" s="1">
        <f t="shared" si="2060"/>
        <v>10.696448186647821</v>
      </c>
      <c r="BB2831" s="1">
        <f t="shared" si="2061"/>
        <v>5.1813170512791968</v>
      </c>
      <c r="BC2831" s="1">
        <f t="shared" si="2062"/>
        <v>9.9791423266348289</v>
      </c>
      <c r="BD2831" s="1">
        <f t="shared" si="2063"/>
        <v>11.653854247815948</v>
      </c>
      <c r="BE2831" s="1">
        <f t="shared" si="2039"/>
        <v>1.5827798496164238</v>
      </c>
      <c r="BF2831" s="1">
        <f t="shared" si="2040"/>
        <v>1.9580154691541261</v>
      </c>
      <c r="BG2831" s="1">
        <f t="shared" si="2041"/>
        <v>2.2467380737817262</v>
      </c>
      <c r="BH2831" s="1">
        <f t="shared" si="2042"/>
        <v>1.088311006449296</v>
      </c>
      <c r="BI2831" s="1">
        <f t="shared" si="2043"/>
        <v>2.0960713890919744</v>
      </c>
      <c r="BJ2831" s="1">
        <f t="shared" si="2044"/>
        <v>2.4478366639082072</v>
      </c>
      <c r="BK2831" s="1">
        <f t="shared" si="2045"/>
        <v>0.81528221440333937</v>
      </c>
      <c r="BL2831" s="2">
        <f t="shared" si="2046"/>
        <v>1.7500000000000002</v>
      </c>
      <c r="BM2831" s="2">
        <f t="shared" si="2047"/>
        <v>2.1648791345493295</v>
      </c>
      <c r="BN2831" s="2">
        <f t="shared" si="2048"/>
        <v>2.4841051837189263</v>
      </c>
      <c r="BO2831" s="2">
        <f t="shared" si="2049"/>
        <v>1.203290692478693</v>
      </c>
      <c r="BP2831" s="2">
        <f t="shared" si="2050"/>
        <v>2.3175206152642778</v>
      </c>
      <c r="BQ2831" s="2">
        <f t="shared" si="2051"/>
        <v>2.7064497711905373</v>
      </c>
      <c r="BR2831" s="2">
        <f t="shared" si="2052"/>
        <v>0.90141650182847977</v>
      </c>
      <c r="BS2831" s="1">
        <f t="shared" si="2064"/>
        <v>8.3315383066109217</v>
      </c>
      <c r="BT2831" s="1">
        <f t="shared" si="2065"/>
        <v>10.306727679245963</v>
      </c>
      <c r="BU2831" s="1">
        <f t="shared" si="2066"/>
        <v>11.826524283317141</v>
      </c>
      <c r="BV2831" s="1">
        <f t="shared" si="2067"/>
        <v>5.7287214276426361</v>
      </c>
      <c r="BW2831" s="1">
        <f t="shared" si="2068"/>
        <v>11.033435304248481</v>
      </c>
      <c r="BX2831" s="1">
        <f t="shared" si="2069"/>
        <v>12.885079967767041</v>
      </c>
      <c r="BY2831" s="1">
        <f t="shared" si="2053"/>
        <v>4.2915349229686814</v>
      </c>
    </row>
    <row r="2832" spans="1:77" x14ac:dyDescent="0.25">
      <c r="A2832" s="1">
        <v>20141220</v>
      </c>
      <c r="B2832" s="1">
        <v>2014</v>
      </c>
      <c r="C2832" s="1">
        <v>12</v>
      </c>
      <c r="D2832" s="1">
        <v>12.031000000000001</v>
      </c>
      <c r="E2832" s="1">
        <v>40.368000000000002</v>
      </c>
      <c r="F2832" s="1">
        <f t="shared" si="2054"/>
        <v>1.6741416960000002</v>
      </c>
      <c r="G2832" s="1">
        <v>169.44800000000001</v>
      </c>
      <c r="H2832" s="1">
        <v>0.56499999999999995</v>
      </c>
      <c r="I2832" s="1">
        <v>94.718812499999999</v>
      </c>
      <c r="J2832" s="1">
        <v>77.115541669999999</v>
      </c>
      <c r="K2832" s="1">
        <f t="shared" si="2055"/>
        <v>1.2275558099999998E-3</v>
      </c>
      <c r="L2832" s="1">
        <f t="shared" si="2056"/>
        <v>9.9941742004319993E-4</v>
      </c>
      <c r="M2832" s="1">
        <f t="shared" si="2024"/>
        <v>2.2813838995679983E-4</v>
      </c>
      <c r="N2832" s="1">
        <f t="shared" si="2025"/>
        <v>0.81415232765930212</v>
      </c>
      <c r="O2832" s="1">
        <f t="shared" si="2026"/>
        <v>1.3630063586298919</v>
      </c>
      <c r="P2832" s="1">
        <f t="shared" si="2027"/>
        <v>0.31113533737010823</v>
      </c>
      <c r="Q2832" s="1">
        <v>13.989599999999999</v>
      </c>
      <c r="R2832" s="1">
        <v>3.9467500000000002</v>
      </c>
      <c r="S2832" s="1">
        <v>0.77995801799999998</v>
      </c>
      <c r="T2832" s="1">
        <v>1.4833499999999999</v>
      </c>
      <c r="U2832" s="1">
        <v>1.5572079409999999</v>
      </c>
      <c r="V2832" s="1">
        <v>5.2144443999999998E-2</v>
      </c>
      <c r="W2832" s="1">
        <v>0.204944444</v>
      </c>
      <c r="X2832" s="1">
        <v>2.5455556000000001E-2</v>
      </c>
      <c r="Y2832" s="1">
        <v>0.21927777800000001</v>
      </c>
      <c r="Z2832" s="1">
        <v>0.59434696399999998</v>
      </c>
      <c r="AA2832" s="1">
        <v>-3.3787325E-2</v>
      </c>
      <c r="AB2832" s="1">
        <v>0.96666666700000003</v>
      </c>
      <c r="AC2832" s="1">
        <v>0.56899023500000001</v>
      </c>
      <c r="AD2832" s="1">
        <v>0.76176762200000003</v>
      </c>
      <c r="AE2832" s="1">
        <f t="shared" si="2028"/>
        <v>0.74648065939576291</v>
      </c>
      <c r="AF2832" s="1">
        <v>0.94676477000000003</v>
      </c>
      <c r="AG2832" s="1">
        <v>0.94279090899999995</v>
      </c>
      <c r="AH2832" s="1">
        <v>0.51533316200000001</v>
      </c>
      <c r="AI2832" s="1">
        <v>1</v>
      </c>
      <c r="AJ2832" s="1">
        <v>0.61152700900000001</v>
      </c>
      <c r="AK2832" s="1">
        <v>1</v>
      </c>
      <c r="AL2832" s="1">
        <v>0.89468160299999999</v>
      </c>
      <c r="AM2832" s="1">
        <v>0.77995801799999998</v>
      </c>
      <c r="AN2832" s="1">
        <f t="shared" si="2029"/>
        <v>0.23823237807468958</v>
      </c>
      <c r="AO2832" s="1">
        <f t="shared" si="2030"/>
        <v>0.97634124859096383</v>
      </c>
      <c r="AP2832" s="1">
        <f t="shared" si="2031"/>
        <v>1.6345335937908341</v>
      </c>
      <c r="AQ2832" s="1">
        <f t="shared" si="2032"/>
        <v>3.9608102209166107E-2</v>
      </c>
      <c r="AR2832" s="1">
        <f t="shared" si="2033"/>
        <v>2.2117517039223216E-3</v>
      </c>
      <c r="AS2832" s="1">
        <f t="shared" si="2034"/>
        <v>0.56116666667500004</v>
      </c>
      <c r="AT2832" s="1">
        <f t="shared" si="2035"/>
        <v>0.75290721779837144</v>
      </c>
      <c r="AU2832" s="1">
        <f t="shared" si="2036"/>
        <v>0.24049526575169577</v>
      </c>
      <c r="AV2832" s="1">
        <f t="shared" si="2037"/>
        <v>0.72617140124830426</v>
      </c>
      <c r="AW2832" s="1">
        <f t="shared" si="2038"/>
        <v>0.51119856672558184</v>
      </c>
      <c r="AX2832" s="1">
        <f t="shared" si="2057"/>
        <v>0.19888582639517721</v>
      </c>
      <c r="AY2832" s="1">
        <f t="shared" si="2058"/>
        <v>1.412035680841276</v>
      </c>
      <c r="AZ2832" s="1">
        <f t="shared" si="2059"/>
        <v>1.8229763100015601</v>
      </c>
      <c r="BA2832" s="1">
        <f t="shared" si="2060"/>
        <v>1.7410253383181744</v>
      </c>
      <c r="BB2832" s="1">
        <f t="shared" si="2061"/>
        <v>0.79937867604213209</v>
      </c>
      <c r="BC2832" s="1">
        <f t="shared" si="2062"/>
        <v>1.8767507512318236</v>
      </c>
      <c r="BD2832" s="1">
        <f t="shared" si="2063"/>
        <v>1.9020365264789545</v>
      </c>
      <c r="BE2832" s="1">
        <f t="shared" si="2039"/>
        <v>1.482342788653171</v>
      </c>
      <c r="BF2832" s="1">
        <f t="shared" si="2040"/>
        <v>1.9137446905069657</v>
      </c>
      <c r="BG2832" s="1">
        <f t="shared" si="2041"/>
        <v>1.8277132725008634</v>
      </c>
      <c r="BH2832" s="1">
        <f t="shared" si="2042"/>
        <v>0.8391807883552852</v>
      </c>
      <c r="BI2832" s="1">
        <f t="shared" si="2043"/>
        <v>1.9701966316675765</v>
      </c>
      <c r="BJ2832" s="1">
        <f t="shared" si="2044"/>
        <v>1.9967414188154182</v>
      </c>
      <c r="BK2832" s="1">
        <f t="shared" si="2045"/>
        <v>1.5572079412601241</v>
      </c>
      <c r="BL2832" s="2">
        <f t="shared" si="2046"/>
        <v>1.7499999999999998</v>
      </c>
      <c r="BM2832" s="2">
        <f t="shared" si="2047"/>
        <v>2.2592974000501447</v>
      </c>
      <c r="BN2832" s="2">
        <f t="shared" si="2048"/>
        <v>2.1577318359558428</v>
      </c>
      <c r="BO2832" s="2">
        <f t="shared" si="2049"/>
        <v>0.99070632708110717</v>
      </c>
      <c r="BP2832" s="2">
        <f t="shared" si="2050"/>
        <v>2.3259425092565165</v>
      </c>
      <c r="BQ2832" s="2">
        <f t="shared" si="2051"/>
        <v>2.3572803198252377</v>
      </c>
      <c r="BR2832" s="2">
        <f t="shared" si="2052"/>
        <v>1.8383830771566707</v>
      </c>
      <c r="BS2832" s="1">
        <f t="shared" si="2064"/>
        <v>1.6669979848030927</v>
      </c>
      <c r="BT2832" s="1">
        <f t="shared" si="2065"/>
        <v>2.1521395502596898</v>
      </c>
      <c r="BU2832" s="1">
        <f t="shared" si="2066"/>
        <v>2.0553912127336385</v>
      </c>
      <c r="BV2832" s="1">
        <f t="shared" si="2067"/>
        <v>0.94371740044335972</v>
      </c>
      <c r="BW2832" s="1">
        <f t="shared" si="2068"/>
        <v>2.2156237003991213</v>
      </c>
      <c r="BX2832" s="1">
        <f t="shared" si="2069"/>
        <v>2.2454751672940922</v>
      </c>
      <c r="BY2832" s="1">
        <f t="shared" si="2053"/>
        <v>1.7511890770950167</v>
      </c>
    </row>
    <row r="2833" spans="1:77" x14ac:dyDescent="0.25">
      <c r="A2833" s="1">
        <v>20081108</v>
      </c>
      <c r="B2833" s="1">
        <v>2008</v>
      </c>
      <c r="C2833" s="1">
        <v>11</v>
      </c>
      <c r="D2833" s="1">
        <v>4.8769999999999998</v>
      </c>
      <c r="E2833" s="1">
        <v>51.045000000000002</v>
      </c>
      <c r="F2833" s="1">
        <f t="shared" si="2054"/>
        <v>2.1169382400000001</v>
      </c>
      <c r="G2833" s="1">
        <v>159.124</v>
      </c>
      <c r="H2833" s="1">
        <v>1.1919999999999999</v>
      </c>
      <c r="I2833" s="1">
        <v>99.482354380000004</v>
      </c>
      <c r="J2833" s="1">
        <v>81.010121249999997</v>
      </c>
      <c r="K2833" s="1">
        <f t="shared" si="2055"/>
        <v>1.2892913127648001E-3</v>
      </c>
      <c r="L2833" s="1">
        <f t="shared" si="2056"/>
        <v>1.0498911713999999E-3</v>
      </c>
      <c r="M2833" s="1">
        <f t="shared" si="2024"/>
        <v>2.3940014136480015E-4</v>
      </c>
      <c r="N2833" s="1">
        <f t="shared" si="2025"/>
        <v>0.81431648612335539</v>
      </c>
      <c r="O2833" s="1">
        <f t="shared" si="2026"/>
        <v>1.7238577089369604</v>
      </c>
      <c r="P2833" s="1">
        <f t="shared" si="2027"/>
        <v>0.39308053106303964</v>
      </c>
      <c r="Q2833" s="1">
        <v>4.9306799999999997</v>
      </c>
      <c r="R2833" s="1">
        <v>-4.5093300000000003</v>
      </c>
      <c r="S2833" s="1">
        <v>11.70210039</v>
      </c>
      <c r="T2833" s="1">
        <v>3.8762599999999998</v>
      </c>
      <c r="U2833" s="1">
        <v>2.9032278580000002</v>
      </c>
      <c r="V2833" s="1">
        <v>4.2255556E-2</v>
      </c>
      <c r="W2833" s="1">
        <v>0.19521111099999999</v>
      </c>
      <c r="X2833" s="1">
        <v>2.3422221999999999E-2</v>
      </c>
      <c r="Y2833" s="1">
        <v>0.150855556</v>
      </c>
      <c r="Z2833" s="1">
        <v>0.64411379099999999</v>
      </c>
      <c r="AA2833" s="1">
        <v>0.12817054999999999</v>
      </c>
      <c r="AB2833" s="1">
        <v>0.96666666700000003</v>
      </c>
      <c r="AC2833" s="1">
        <v>0.63070110099999999</v>
      </c>
      <c r="AD2833" s="1">
        <v>0.67921243799999997</v>
      </c>
      <c r="AE2833" s="1">
        <f t="shared" si="2028"/>
        <v>0.64298914128118334</v>
      </c>
      <c r="AF2833" s="1">
        <v>0.708922897</v>
      </c>
      <c r="AG2833" s="1">
        <v>0.55093695600000003</v>
      </c>
      <c r="AH2833" s="1">
        <v>0.33128376599999998</v>
      </c>
      <c r="AI2833" s="1">
        <v>1</v>
      </c>
      <c r="AJ2833" s="1">
        <v>0.71403199399999995</v>
      </c>
      <c r="AK2833" s="1">
        <v>1</v>
      </c>
      <c r="AL2833" s="1">
        <v>1</v>
      </c>
      <c r="AM2833" s="1">
        <v>1</v>
      </c>
      <c r="AN2833" s="1">
        <f t="shared" si="2029"/>
        <v>0.32078756190141022</v>
      </c>
      <c r="AO2833" s="1">
        <f t="shared" si="2030"/>
        <v>0.85820289446040599</v>
      </c>
      <c r="AP2833" s="1">
        <f t="shared" si="2031"/>
        <v>1.8167625249619177</v>
      </c>
      <c r="AQ2833" s="1">
        <f t="shared" si="2032"/>
        <v>0.30017571503808238</v>
      </c>
      <c r="AR2833" s="1">
        <f t="shared" si="2033"/>
        <v>1.6889150837472333E-2</v>
      </c>
      <c r="AS2833" s="1">
        <f t="shared" si="2034"/>
        <v>0.56116666667500004</v>
      </c>
      <c r="AT2833" s="1">
        <f t="shared" si="2035"/>
        <v>0.83684643941583103</v>
      </c>
      <c r="AU2833" s="1">
        <f t="shared" si="2036"/>
        <v>0.22726080827836437</v>
      </c>
      <c r="AV2833" s="1">
        <f t="shared" si="2037"/>
        <v>0.73940585872163567</v>
      </c>
      <c r="AW2833" s="1">
        <f t="shared" si="2038"/>
        <v>0.58676179920498162</v>
      </c>
      <c r="AX2833" s="1">
        <f t="shared" si="2057"/>
        <v>0.40597308942653049</v>
      </c>
      <c r="AY2833" s="1">
        <f t="shared" si="2058"/>
        <v>1.6564137592325745</v>
      </c>
      <c r="AZ2833" s="1">
        <f t="shared" si="2059"/>
        <v>2.0493341455907323</v>
      </c>
      <c r="BA2833" s="1">
        <f t="shared" si="2060"/>
        <v>1.8022450530597121</v>
      </c>
      <c r="BB2833" s="1">
        <f t="shared" si="2061"/>
        <v>0.93538584467373753</v>
      </c>
      <c r="BC2833" s="1">
        <f t="shared" si="2062"/>
        <v>2.2021034608316348</v>
      </c>
      <c r="BD2833" s="1">
        <f t="shared" si="2063"/>
        <v>1.9747865060919496</v>
      </c>
      <c r="BE2833" s="1">
        <f t="shared" si="2039"/>
        <v>1.24061506975</v>
      </c>
      <c r="BF2833" s="1">
        <f t="shared" si="2040"/>
        <v>1.5349032268067051</v>
      </c>
      <c r="BG2833" s="1">
        <f t="shared" si="2041"/>
        <v>1.3498392896978642</v>
      </c>
      <c r="BH2833" s="1">
        <f t="shared" si="2042"/>
        <v>0.70058206680842605</v>
      </c>
      <c r="BI2833" s="1">
        <f t="shared" si="2043"/>
        <v>1.6493238621261443</v>
      </c>
      <c r="BJ2833" s="1">
        <f t="shared" si="2044"/>
        <v>1.4790687926497894</v>
      </c>
      <c r="BK2833" s="1">
        <f t="shared" si="2045"/>
        <v>2.9032278580547084</v>
      </c>
      <c r="BL2833" s="2">
        <f t="shared" si="2046"/>
        <v>1.75</v>
      </c>
      <c r="BM2833" s="2">
        <f t="shared" si="2047"/>
        <v>2.165120118565877</v>
      </c>
      <c r="BN2833" s="2">
        <f t="shared" si="2048"/>
        <v>1.904070661859105</v>
      </c>
      <c r="BO2833" s="2">
        <f t="shared" si="2049"/>
        <v>0.98823450303711391</v>
      </c>
      <c r="BP2833" s="2">
        <f t="shared" si="2050"/>
        <v>2.3265207952877622</v>
      </c>
      <c r="BQ2833" s="2">
        <f t="shared" si="2051"/>
        <v>2.0863605885899172</v>
      </c>
      <c r="BR2833" s="2">
        <f t="shared" si="2052"/>
        <v>4.0952660301148498</v>
      </c>
      <c r="BS2833" s="1">
        <f t="shared" si="2064"/>
        <v>2.336521737754754</v>
      </c>
      <c r="BT2833" s="1">
        <f t="shared" si="2065"/>
        <v>2.8907715553596125</v>
      </c>
      <c r="BU2833" s="1">
        <f t="shared" si="2066"/>
        <v>2.5422299952313603</v>
      </c>
      <c r="BV2833" s="1">
        <f t="shared" si="2067"/>
        <v>1.319446513340276</v>
      </c>
      <c r="BW2833" s="1">
        <f t="shared" si="2068"/>
        <v>3.106266520873334</v>
      </c>
      <c r="BX2833" s="1">
        <f t="shared" si="2069"/>
        <v>2.7856153531629402</v>
      </c>
      <c r="BY2833" s="1">
        <f t="shared" si="2053"/>
        <v>5.467816057858264</v>
      </c>
    </row>
    <row r="2834" spans="1:77" x14ac:dyDescent="0.25">
      <c r="A2834" s="1">
        <v>20120404</v>
      </c>
      <c r="B2834" s="1">
        <v>2012</v>
      </c>
      <c r="C2834" s="1">
        <v>4</v>
      </c>
      <c r="D2834" s="1">
        <v>9.5730000000000004</v>
      </c>
      <c r="E2834" s="1">
        <v>171.392</v>
      </c>
      <c r="F2834" s="1">
        <f t="shared" si="2054"/>
        <v>7.107969024</v>
      </c>
      <c r="G2834" s="1">
        <v>348.71</v>
      </c>
      <c r="H2834" s="1">
        <v>5.19</v>
      </c>
      <c r="I2834" s="1">
        <v>311.60632299999997</v>
      </c>
      <c r="J2834" s="1">
        <v>253.91638549999999</v>
      </c>
      <c r="K2834" s="1">
        <f t="shared" si="2055"/>
        <v>4.0384179460799998E-3</v>
      </c>
      <c r="L2834" s="1">
        <f t="shared" si="2056"/>
        <v>3.2907563560799998E-3</v>
      </c>
      <c r="M2834" s="1">
        <f t="shared" si="2024"/>
        <v>7.4766158999999997E-4</v>
      </c>
      <c r="N2834" s="1">
        <f t="shared" si="2025"/>
        <v>0.81486275071510672</v>
      </c>
      <c r="O2834" s="1">
        <f t="shared" si="2026"/>
        <v>5.7920191908944121</v>
      </c>
      <c r="P2834" s="1">
        <f t="shared" si="2027"/>
        <v>1.3159498331055879</v>
      </c>
      <c r="Q2834" s="1">
        <v>43.970500000000001</v>
      </c>
      <c r="R2834" s="1">
        <v>12.155200000000001</v>
      </c>
      <c r="S2834" s="1">
        <v>0.783428982</v>
      </c>
      <c r="T2834" s="1">
        <v>4.7037500000000003</v>
      </c>
      <c r="U2834" s="1">
        <v>1.6684065640000001</v>
      </c>
      <c r="V2834" s="1">
        <v>9.1055555999999996E-2</v>
      </c>
      <c r="W2834" s="1">
        <v>0.243311111</v>
      </c>
      <c r="X2834" s="1">
        <v>4.9611110999999999E-2</v>
      </c>
      <c r="Y2834" s="1">
        <v>0.21728888900000001</v>
      </c>
      <c r="Z2834" s="1">
        <v>0.45535506399999998</v>
      </c>
      <c r="AA2834" s="1">
        <v>5.6496356999999997E-2</v>
      </c>
      <c r="AB2834" s="1">
        <v>1</v>
      </c>
      <c r="AC2834" s="1">
        <v>0.39664027899999998</v>
      </c>
      <c r="AD2834" s="1">
        <v>0.50849703199999996</v>
      </c>
      <c r="AE2834" s="1">
        <f t="shared" si="2028"/>
        <v>0.42897960636830884</v>
      </c>
      <c r="AF2834" s="1">
        <v>0.88261912399999998</v>
      </c>
      <c r="AG2834" s="1">
        <v>0.82200311299999995</v>
      </c>
      <c r="AH2834" s="1">
        <v>0.45209673299999997</v>
      </c>
      <c r="AI2834" s="1">
        <v>1</v>
      </c>
      <c r="AJ2834" s="1">
        <v>0.66866857999999996</v>
      </c>
      <c r="AK2834" s="1">
        <v>0.98341900299999996</v>
      </c>
      <c r="AL2834" s="1">
        <v>0.899248661</v>
      </c>
      <c r="AM2834" s="1">
        <v>0.783428982</v>
      </c>
      <c r="AN2834" s="1">
        <f t="shared" si="2029"/>
        <v>0.49150296808236071</v>
      </c>
      <c r="AO2834" s="1">
        <f t="shared" si="2030"/>
        <v>0.53939703967219299</v>
      </c>
      <c r="AP2834" s="1">
        <f t="shared" si="2031"/>
        <v>3.8340174496272468</v>
      </c>
      <c r="AQ2834" s="1">
        <f t="shared" si="2032"/>
        <v>3.2739515743727532</v>
      </c>
      <c r="AR2834" s="1">
        <f t="shared" si="2033"/>
        <v>0.15981884789460837</v>
      </c>
      <c r="AS2834" s="1">
        <f t="shared" si="2034"/>
        <v>0.56200000000000006</v>
      </c>
      <c r="AT2834" s="1">
        <f t="shared" si="2035"/>
        <v>1.7215093793248841</v>
      </c>
      <c r="AU2834" s="1">
        <f t="shared" si="2036"/>
        <v>0.42276534167485819</v>
      </c>
      <c r="AV2834" s="1">
        <f t="shared" si="2037"/>
        <v>0.57723465832514176</v>
      </c>
      <c r="AW2834" s="1">
        <f t="shared" si="2038"/>
        <v>1.0099827062159072</v>
      </c>
      <c r="AX2834" s="1">
        <f t="shared" si="2057"/>
        <v>2.8286995460143123</v>
      </c>
      <c r="AY2834" s="1">
        <f t="shared" si="2058"/>
        <v>3.9159174059646222</v>
      </c>
      <c r="AZ2834" s="1">
        <f t="shared" si="2059"/>
        <v>4.40903532865216</v>
      </c>
      <c r="BA2834" s="1">
        <f t="shared" si="2060"/>
        <v>5.2143302578327297</v>
      </c>
      <c r="BB2834" s="1">
        <f t="shared" si="2061"/>
        <v>4.0467784314288986</v>
      </c>
      <c r="BC2834" s="1">
        <f t="shared" si="2062"/>
        <v>5.2093047951024936</v>
      </c>
      <c r="BD2834" s="1">
        <f t="shared" si="2063"/>
        <v>5.7785235252289882</v>
      </c>
      <c r="BE2834" s="1">
        <f t="shared" si="2039"/>
        <v>1.3889646145024876</v>
      </c>
      <c r="BF2834" s="1">
        <f t="shared" si="2040"/>
        <v>1.5638721200455581</v>
      </c>
      <c r="BG2834" s="1">
        <f t="shared" si="2041"/>
        <v>1.8495079098010798</v>
      </c>
      <c r="BH2834" s="1">
        <f t="shared" si="2042"/>
        <v>1.435380642968904</v>
      </c>
      <c r="BI2834" s="1">
        <f t="shared" si="2043"/>
        <v>1.8477253926588215</v>
      </c>
      <c r="BJ2834" s="1">
        <f t="shared" si="2044"/>
        <v>2.0496256352056852</v>
      </c>
      <c r="BK2834" s="1">
        <f t="shared" si="2045"/>
        <v>1.6684065643250447</v>
      </c>
      <c r="BL2834" s="2">
        <f t="shared" si="2046"/>
        <v>1.75</v>
      </c>
      <c r="BM2834" s="2">
        <f t="shared" si="2047"/>
        <v>1.970371441795161</v>
      </c>
      <c r="BN2834" s="2">
        <f t="shared" si="2048"/>
        <v>2.3302529152704294</v>
      </c>
      <c r="BO2834" s="2">
        <f t="shared" si="2049"/>
        <v>1.8084810073403661</v>
      </c>
      <c r="BP2834" s="2">
        <f t="shared" si="2050"/>
        <v>2.3280070661203633</v>
      </c>
      <c r="BQ2834" s="2">
        <f t="shared" si="2051"/>
        <v>2.5823875022868878</v>
      </c>
      <c r="BR2834" s="2">
        <f t="shared" si="2052"/>
        <v>2.1020776606426637</v>
      </c>
      <c r="BS2834" s="1">
        <f t="shared" si="2064"/>
        <v>4.9337869294047554</v>
      </c>
      <c r="BT2834" s="1">
        <f t="shared" si="2065"/>
        <v>5.5550816374864969</v>
      </c>
      <c r="BU2834" s="1">
        <f t="shared" si="2066"/>
        <v>6.5696979288963258</v>
      </c>
      <c r="BV2834" s="1">
        <f t="shared" si="2067"/>
        <v>5.0986628320529395</v>
      </c>
      <c r="BW2834" s="1">
        <f t="shared" si="2068"/>
        <v>6.5633661910780345</v>
      </c>
      <c r="BX2834" s="1">
        <f t="shared" si="2069"/>
        <v>7.2805426888235658</v>
      </c>
      <c r="BY2834" s="1">
        <f t="shared" si="2053"/>
        <v>5.926401878098571</v>
      </c>
    </row>
    <row r="2835" spans="1:77" x14ac:dyDescent="0.25">
      <c r="A2835" s="1">
        <v>20050506</v>
      </c>
      <c r="B2835" s="1">
        <v>2005</v>
      </c>
      <c r="C2835" s="1">
        <v>5</v>
      </c>
      <c r="D2835" s="1">
        <v>14.634</v>
      </c>
      <c r="E2835" s="1">
        <v>247.685</v>
      </c>
      <c r="F2835" s="1">
        <f t="shared" si="2054"/>
        <v>10.271992319999999</v>
      </c>
      <c r="G2835" s="1">
        <v>450.07600000000002</v>
      </c>
      <c r="H2835" s="1">
        <v>4.407</v>
      </c>
      <c r="I2835" s="1">
        <v>525.00477079999996</v>
      </c>
      <c r="J2835" s="1">
        <v>428.40339289999997</v>
      </c>
      <c r="K2835" s="1">
        <f t="shared" si="2055"/>
        <v>6.8040618295679995E-3</v>
      </c>
      <c r="L2835" s="1">
        <f t="shared" si="2056"/>
        <v>5.5521079719839999E-3</v>
      </c>
      <c r="M2835" s="1">
        <f t="shared" si="2024"/>
        <v>1.2519538575839996E-3</v>
      </c>
      <c r="N2835" s="1">
        <f t="shared" si="2025"/>
        <v>0.81599904748903662</v>
      </c>
      <c r="O2835" s="1">
        <f t="shared" si="2026"/>
        <v>8.3819359489346983</v>
      </c>
      <c r="P2835" s="1">
        <f t="shared" si="2027"/>
        <v>1.8900563710653007</v>
      </c>
      <c r="Q2835" s="1">
        <v>77.291499999999999</v>
      </c>
      <c r="R2835" s="1">
        <v>26.991800000000001</v>
      </c>
      <c r="S2835" s="1">
        <v>0.74116852799999999</v>
      </c>
      <c r="T2835" s="1">
        <v>6.4452699999999998</v>
      </c>
      <c r="U2835" s="1">
        <v>0.82010470199999996</v>
      </c>
      <c r="V2835" s="1">
        <v>4.2788888999999997E-2</v>
      </c>
      <c r="W2835" s="1">
        <v>0.30297777799999998</v>
      </c>
      <c r="X2835" s="1">
        <v>2.35E-2</v>
      </c>
      <c r="Y2835" s="1">
        <v>0.153266667</v>
      </c>
      <c r="Z2835" s="1">
        <v>0.75249847299999995</v>
      </c>
      <c r="AA2835" s="1">
        <v>0.32813793699999999</v>
      </c>
      <c r="AB2835" s="1">
        <v>2.5</v>
      </c>
      <c r="AC2835" s="1">
        <v>0.76509810700000003</v>
      </c>
      <c r="AD2835" s="1">
        <v>0.449681832</v>
      </c>
      <c r="AE2835" s="1">
        <f t="shared" si="2028"/>
        <v>0.35524862981070582</v>
      </c>
      <c r="AF2835" s="1">
        <v>0.98911367299999997</v>
      </c>
      <c r="AG2835" s="1">
        <v>1.053836067</v>
      </c>
      <c r="AH2835" s="1">
        <v>0.582299974</v>
      </c>
      <c r="AI2835" s="1">
        <v>1</v>
      </c>
      <c r="AJ2835" s="1">
        <v>0.84059363099999995</v>
      </c>
      <c r="AK2835" s="1">
        <v>1</v>
      </c>
      <c r="AL2835" s="1">
        <v>0.84364280000000003</v>
      </c>
      <c r="AM2835" s="1">
        <v>0.74116852799999999</v>
      </c>
      <c r="AN2835" s="1">
        <f t="shared" si="2029"/>
        <v>0.55031816848709991</v>
      </c>
      <c r="AO2835" s="1">
        <f t="shared" si="2030"/>
        <v>0.43843438465097395</v>
      </c>
      <c r="AP2835" s="1">
        <f t="shared" si="2031"/>
        <v>4.5035946319587294</v>
      </c>
      <c r="AQ2835" s="1">
        <f t="shared" si="2032"/>
        <v>5.7683976880412695</v>
      </c>
      <c r="AR2835" s="1">
        <f t="shared" si="2033"/>
        <v>0.2222419254232568</v>
      </c>
      <c r="AS2835" s="1">
        <f t="shared" si="2034"/>
        <v>0.59950000000000003</v>
      </c>
      <c r="AT2835" s="1">
        <f t="shared" si="2035"/>
        <v>0.68956941103268887</v>
      </c>
      <c r="AU2835" s="1">
        <f t="shared" si="2036"/>
        <v>0.63688009400622736</v>
      </c>
      <c r="AV2835" s="1">
        <f t="shared" si="2037"/>
        <v>1.8631199059937726</v>
      </c>
      <c r="AW2835" s="1">
        <f t="shared" si="2038"/>
        <v>2.5074725673153266</v>
      </c>
      <c r="AX2835" s="1">
        <f t="shared" si="2057"/>
        <v>5.1530632804716934</v>
      </c>
      <c r="AY2835" s="1">
        <f t="shared" si="2058"/>
        <v>11.476637702239458</v>
      </c>
      <c r="AZ2835" s="1">
        <f t="shared" si="2059"/>
        <v>12.481835431098798</v>
      </c>
      <c r="BA2835" s="1">
        <f t="shared" si="2060"/>
        <v>12.003441935352038</v>
      </c>
      <c r="BB2835" s="1">
        <f t="shared" si="2061"/>
        <v>8.480721538508643</v>
      </c>
      <c r="BC2835" s="1">
        <f t="shared" si="2062"/>
        <v>15.290889333573752</v>
      </c>
      <c r="BD2835" s="1">
        <f t="shared" si="2063"/>
        <v>13.253783075818454</v>
      </c>
      <c r="BE2835" s="1">
        <f t="shared" si="2039"/>
        <v>1.4603026000640078</v>
      </c>
      <c r="BF2835" s="1">
        <f t="shared" si="2040"/>
        <v>1.5882052920471568</v>
      </c>
      <c r="BG2835" s="1">
        <f t="shared" si="2041"/>
        <v>1.527333869264822</v>
      </c>
      <c r="BH2835" s="1">
        <f t="shared" si="2042"/>
        <v>1.0790982545947589</v>
      </c>
      <c r="BI2835" s="1">
        <f t="shared" si="2043"/>
        <v>1.9456330356016718</v>
      </c>
      <c r="BJ2835" s="1">
        <f t="shared" si="2044"/>
        <v>1.6864289340183096</v>
      </c>
      <c r="BK2835" s="1">
        <f t="shared" si="2045"/>
        <v>0.8201047016826154</v>
      </c>
      <c r="BL2835" s="2">
        <f t="shared" si="2046"/>
        <v>1.7500000000000002</v>
      </c>
      <c r="BM2835" s="2">
        <f t="shared" si="2047"/>
        <v>1.9032762531277423</v>
      </c>
      <c r="BN2835" s="2">
        <f t="shared" si="2048"/>
        <v>1.8303290503600302</v>
      </c>
      <c r="BO2835" s="2">
        <f t="shared" si="2049"/>
        <v>1.293171665556204</v>
      </c>
      <c r="BP2835" s="2">
        <f t="shared" si="2050"/>
        <v>2.3316111415220959</v>
      </c>
      <c r="BQ2835" s="2">
        <f t="shared" si="2051"/>
        <v>2.020985674066925</v>
      </c>
      <c r="BR2835" s="2">
        <f t="shared" si="2052"/>
        <v>0.98279851578821431</v>
      </c>
      <c r="BS2835" s="1">
        <f t="shared" si="2064"/>
        <v>13.753393288513442</v>
      </c>
      <c r="BT2835" s="1">
        <f t="shared" si="2065"/>
        <v>14.958003911973771</v>
      </c>
      <c r="BU2835" s="1">
        <f t="shared" si="2066"/>
        <v>14.384705872567325</v>
      </c>
      <c r="BV2835" s="1">
        <f t="shared" si="2067"/>
        <v>10.163142003403681</v>
      </c>
      <c r="BW2835" s="1">
        <f t="shared" si="2068"/>
        <v>18.324322871561805</v>
      </c>
      <c r="BX2835" s="1">
        <f t="shared" si="2069"/>
        <v>15.883091889082204</v>
      </c>
      <c r="BY2835" s="1">
        <f t="shared" si="2053"/>
        <v>7.7238940062871979</v>
      </c>
    </row>
    <row r="2836" spans="1:77" x14ac:dyDescent="0.25">
      <c r="A2836" s="1">
        <v>20040915</v>
      </c>
      <c r="B2836" s="1">
        <v>2004</v>
      </c>
      <c r="C2836" s="1">
        <v>9</v>
      </c>
      <c r="D2836" s="1">
        <v>10.205</v>
      </c>
      <c r="E2836" s="1">
        <v>124.123</v>
      </c>
      <c r="F2836" s="1">
        <f t="shared" si="2054"/>
        <v>5.1476290560000004</v>
      </c>
      <c r="G2836" s="1">
        <v>326.17700000000002</v>
      </c>
      <c r="H2836" s="1">
        <v>0.99399999999999999</v>
      </c>
      <c r="I2836" s="1">
        <v>292.01875419999999</v>
      </c>
      <c r="J2836" s="1">
        <v>238.4749367</v>
      </c>
      <c r="K2836" s="1">
        <f t="shared" si="2055"/>
        <v>3.7845630544319996E-3</v>
      </c>
      <c r="L2836" s="1">
        <f t="shared" si="2056"/>
        <v>3.0906351796319998E-3</v>
      </c>
      <c r="M2836" s="1">
        <f t="shared" si="2024"/>
        <v>6.939278747999998E-4</v>
      </c>
      <c r="N2836" s="1">
        <f t="shared" si="2025"/>
        <v>0.81664253843323875</v>
      </c>
      <c r="O2836" s="1">
        <f t="shared" si="2026"/>
        <v>4.2037728592045367</v>
      </c>
      <c r="P2836" s="1">
        <f t="shared" si="2027"/>
        <v>0.94385619679546373</v>
      </c>
      <c r="Q2836" s="1">
        <v>44.238300000000002</v>
      </c>
      <c r="R2836" s="1">
        <v>14.613099999999999</v>
      </c>
      <c r="S2836" s="1">
        <v>0.75169494699999995</v>
      </c>
      <c r="T2836" s="1">
        <v>6.2210000000000001</v>
      </c>
      <c r="U2836" s="1">
        <v>1.6565833759999999</v>
      </c>
      <c r="V2836" s="1">
        <v>5.7077778000000003E-2</v>
      </c>
      <c r="W2836" s="1">
        <v>0.35624444399999999</v>
      </c>
      <c r="X2836" s="1">
        <v>2.5144443999999998E-2</v>
      </c>
      <c r="Y2836" s="1">
        <v>0.246044444</v>
      </c>
      <c r="Z2836" s="1">
        <v>0.72380977899999999</v>
      </c>
      <c r="AA2836" s="1">
        <v>0.182968675</v>
      </c>
      <c r="AB2836" s="1">
        <v>1.8</v>
      </c>
      <c r="AC2836" s="1">
        <v>0.72952412600000005</v>
      </c>
      <c r="AD2836" s="1">
        <v>0.61946121300000001</v>
      </c>
      <c r="AE2836" s="1">
        <f t="shared" si="2028"/>
        <v>0.56808475993481267</v>
      </c>
      <c r="AF2836" s="1">
        <v>0.90110406099999996</v>
      </c>
      <c r="AG2836" s="1">
        <v>0.85486099500000001</v>
      </c>
      <c r="AH2836" s="1">
        <v>0.46835605899999999</v>
      </c>
      <c r="AI2836" s="1">
        <v>1</v>
      </c>
      <c r="AJ2836" s="1">
        <v>0.74871435099999994</v>
      </c>
      <c r="AK2836" s="1">
        <v>1</v>
      </c>
      <c r="AL2836" s="1">
        <v>0.85749335100000001</v>
      </c>
      <c r="AM2836" s="1">
        <v>0.75169494699999995</v>
      </c>
      <c r="AN2836" s="1">
        <f t="shared" si="2029"/>
        <v>0.3805387872228882</v>
      </c>
      <c r="AO2836" s="1">
        <f t="shared" si="2030"/>
        <v>0.74971366998637057</v>
      </c>
      <c r="AP2836" s="1">
        <f t="shared" si="2031"/>
        <v>3.8592478713022365</v>
      </c>
      <c r="AQ2836" s="1">
        <f t="shared" si="2032"/>
        <v>1.288381184697764</v>
      </c>
      <c r="AR2836" s="1">
        <f t="shared" si="2033"/>
        <v>5.882293040094045E-2</v>
      </c>
      <c r="AS2836" s="1">
        <f t="shared" si="2034"/>
        <v>0.58200000000000007</v>
      </c>
      <c r="AT2836" s="1">
        <f t="shared" si="2035"/>
        <v>0.95956016129937438</v>
      </c>
      <c r="AU2836" s="1">
        <f t="shared" si="2036"/>
        <v>0.46120476575437358</v>
      </c>
      <c r="AV2836" s="1">
        <f t="shared" si="2037"/>
        <v>1.3387952342456264</v>
      </c>
      <c r="AW2836" s="1">
        <f t="shared" si="2038"/>
        <v>1.7213099463156603</v>
      </c>
      <c r="AX2836" s="1">
        <f t="shared" si="2057"/>
        <v>1.5517473634202212</v>
      </c>
      <c r="AY2836" s="1">
        <f t="shared" si="2058"/>
        <v>5.0779761806929251</v>
      </c>
      <c r="AZ2836" s="1">
        <f t="shared" si="2059"/>
        <v>6.0847419233701316</v>
      </c>
      <c r="BA2836" s="1">
        <f t="shared" si="2060"/>
        <v>6.0497371772758166</v>
      </c>
      <c r="BB2836" s="1">
        <f t="shared" si="2061"/>
        <v>3.3574874307340026</v>
      </c>
      <c r="BC2836" s="1">
        <f t="shared" si="2062"/>
        <v>6.7738756235990092</v>
      </c>
      <c r="BD2836" s="1">
        <f t="shared" si="2063"/>
        <v>6.6465288289146915</v>
      </c>
      <c r="BE2836" s="1">
        <f t="shared" si="2039"/>
        <v>1.3522087965165472</v>
      </c>
      <c r="BF2836" s="1">
        <f t="shared" si="2040"/>
        <v>1.6202993595356643</v>
      </c>
      <c r="BG2836" s="1">
        <f t="shared" si="2041"/>
        <v>1.6109779834786973</v>
      </c>
      <c r="BH2836" s="1">
        <f t="shared" si="2042"/>
        <v>0.8940617042068798</v>
      </c>
      <c r="BI2836" s="1">
        <f t="shared" si="2043"/>
        <v>1.8038080287902589</v>
      </c>
      <c r="BJ2836" s="1">
        <f t="shared" si="2044"/>
        <v>1.7698969882786777</v>
      </c>
      <c r="BK2836" s="1">
        <f t="shared" si="2045"/>
        <v>1.6565833756986139</v>
      </c>
      <c r="BL2836" s="2">
        <f t="shared" si="2046"/>
        <v>1.7500000000000002</v>
      </c>
      <c r="BM2836" s="2">
        <f t="shared" si="2047"/>
        <v>2.096957131540679</v>
      </c>
      <c r="BN2836" s="2">
        <f t="shared" si="2048"/>
        <v>2.0848936039688164</v>
      </c>
      <c r="BO2836" s="2">
        <f t="shared" si="2049"/>
        <v>1.1570757314940254</v>
      </c>
      <c r="BP2836" s="2">
        <f t="shared" si="2050"/>
        <v>2.3344501666568802</v>
      </c>
      <c r="BQ2836" s="2">
        <f t="shared" si="2051"/>
        <v>2.2905632158781652</v>
      </c>
      <c r="BR2836" s="2">
        <f t="shared" si="2052"/>
        <v>2.1439151371746741</v>
      </c>
      <c r="BS2836" s="1">
        <f t="shared" si="2064"/>
        <v>6.5718092790885603</v>
      </c>
      <c r="BT2836" s="1">
        <f t="shared" si="2065"/>
        <v>7.8747441913771228</v>
      </c>
      <c r="BU2836" s="1">
        <f t="shared" si="2066"/>
        <v>7.8294417899855189</v>
      </c>
      <c r="BV2836" s="1">
        <f t="shared" si="2067"/>
        <v>4.3451891593374974</v>
      </c>
      <c r="BW2836" s="1">
        <f t="shared" si="2068"/>
        <v>8.7666064381745823</v>
      </c>
      <c r="BX2836" s="1">
        <f t="shared" si="2069"/>
        <v>8.6017969122554625</v>
      </c>
      <c r="BY2836" s="1">
        <f t="shared" si="2053"/>
        <v>8.0510865097502542</v>
      </c>
    </row>
    <row r="2837" spans="1:77" x14ac:dyDescent="0.25">
      <c r="A2837" s="1">
        <v>20141113</v>
      </c>
      <c r="B2837" s="1">
        <v>2014</v>
      </c>
      <c r="C2837" s="1">
        <v>11</v>
      </c>
      <c r="D2837" s="1">
        <v>14.231</v>
      </c>
      <c r="E2837" s="1">
        <v>45.866999999999997</v>
      </c>
      <c r="F2837" s="1">
        <f t="shared" si="2054"/>
        <v>1.9021962239999999</v>
      </c>
      <c r="G2837" s="1">
        <v>211.43799999999999</v>
      </c>
      <c r="H2837" s="1">
        <v>0.98599999999999999</v>
      </c>
      <c r="I2837" s="1">
        <v>106.4705625</v>
      </c>
      <c r="J2837" s="1">
        <v>86.97645833</v>
      </c>
      <c r="K2837" s="1">
        <f t="shared" si="2055"/>
        <v>1.3798584899999999E-3</v>
      </c>
      <c r="L2837" s="1">
        <f t="shared" si="2056"/>
        <v>1.1272148999567999E-3</v>
      </c>
      <c r="M2837" s="1">
        <f t="shared" si="2024"/>
        <v>2.5264359004319994E-4</v>
      </c>
      <c r="N2837" s="1">
        <f t="shared" si="2025"/>
        <v>0.81690615967206903</v>
      </c>
      <c r="O2837" s="1">
        <f t="shared" si="2026"/>
        <v>1.5539158122905508</v>
      </c>
      <c r="P2837" s="1">
        <f t="shared" si="2027"/>
        <v>0.34828041170944912</v>
      </c>
      <c r="Q2837" s="1">
        <v>16.7255</v>
      </c>
      <c r="R2837" s="1">
        <v>3.3801700000000001</v>
      </c>
      <c r="S2837" s="1">
        <v>0.83187976299999999</v>
      </c>
      <c r="T2837" s="1">
        <v>1.5684499999999999</v>
      </c>
      <c r="U2837" s="1">
        <v>2.8293691270000001</v>
      </c>
      <c r="V2837" s="1">
        <v>9.4399999999999998E-2</v>
      </c>
      <c r="W2837" s="1">
        <v>0.205522222</v>
      </c>
      <c r="X2837" s="1">
        <v>4.1522221999999998E-2</v>
      </c>
      <c r="Y2837" s="1">
        <v>0.27744444400000001</v>
      </c>
      <c r="Z2837" s="1">
        <v>0.37050346299999998</v>
      </c>
      <c r="AA2837" s="1">
        <v>-0.148917569</v>
      </c>
      <c r="AB2837" s="1">
        <v>0.47777777799999999</v>
      </c>
      <c r="AC2837" s="1">
        <v>0.29142429399999997</v>
      </c>
      <c r="AD2837" s="1">
        <v>0.78307115999999999</v>
      </c>
      <c r="AE2837" s="1">
        <f t="shared" si="2028"/>
        <v>0.77318686222890809</v>
      </c>
      <c r="AF2837" s="1">
        <v>0.98450260199999995</v>
      </c>
      <c r="AG2837" s="1">
        <v>1.0372721490000001</v>
      </c>
      <c r="AH2837" s="1">
        <v>0.57193208100000004</v>
      </c>
      <c r="AI2837" s="1">
        <v>1</v>
      </c>
      <c r="AJ2837" s="1">
        <v>0.53865976599999998</v>
      </c>
      <c r="AK2837" s="1">
        <v>1</v>
      </c>
      <c r="AL2837" s="1">
        <v>0.96299968800000002</v>
      </c>
      <c r="AM2837" s="1">
        <v>0.83187976299999999</v>
      </c>
      <c r="AN2837" s="1">
        <f t="shared" si="2029"/>
        <v>0.21692883965985302</v>
      </c>
      <c r="AO2837" s="1">
        <f t="shared" si="2030"/>
        <v>0.99694638538307212</v>
      </c>
      <c r="AP2837" s="1">
        <f t="shared" si="2031"/>
        <v>1.8963876498061285</v>
      </c>
      <c r="AQ2837" s="1">
        <f t="shared" si="2032"/>
        <v>5.8085741938713742E-3</v>
      </c>
      <c r="AR2837" s="1">
        <f t="shared" si="2033"/>
        <v>3.2987084031633308E-4</v>
      </c>
      <c r="AS2837" s="1">
        <f t="shared" si="2034"/>
        <v>0.54894444445000001</v>
      </c>
      <c r="AT2837" s="1">
        <f t="shared" si="2035"/>
        <v>1.2818317072999328</v>
      </c>
      <c r="AU2837" s="1">
        <f t="shared" si="2036"/>
        <v>0.23229781278160108</v>
      </c>
      <c r="AV2837" s="1">
        <f t="shared" si="2037"/>
        <v>0.2454799652183989</v>
      </c>
      <c r="AW2837" s="1">
        <f t="shared" si="2038"/>
        <v>0.24319442582559841</v>
      </c>
      <c r="AX2837" s="1">
        <f t="shared" si="2057"/>
        <v>0.2334936256737257</v>
      </c>
      <c r="AY2837" s="1">
        <f t="shared" si="2058"/>
        <v>0.91973376752789271</v>
      </c>
      <c r="AZ2837" s="1">
        <f t="shared" si="2059"/>
        <v>1.200173755755918</v>
      </c>
      <c r="BA2837" s="1">
        <f t="shared" si="2060"/>
        <v>1.0626622662841727</v>
      </c>
      <c r="BB2837" s="1">
        <f t="shared" si="2061"/>
        <v>0.6006808703926626</v>
      </c>
      <c r="BC2837" s="1">
        <f t="shared" si="2062"/>
        <v>1.2276173668955812</v>
      </c>
      <c r="BD2837" s="1">
        <f t="shared" si="2063"/>
        <v>1.1697723927551587</v>
      </c>
      <c r="BE2837" s="1">
        <f t="shared" si="2039"/>
        <v>1.6591324724820793</v>
      </c>
      <c r="BF2837" s="1">
        <f t="shared" si="2040"/>
        <v>2.1650257075453423</v>
      </c>
      <c r="BG2837" s="1">
        <f t="shared" si="2041"/>
        <v>1.9169650343625118</v>
      </c>
      <c r="BH2837" s="1">
        <f t="shared" si="2042"/>
        <v>1.0835843728408521</v>
      </c>
      <c r="BI2837" s="1">
        <f t="shared" si="2043"/>
        <v>2.2145319755671968</v>
      </c>
      <c r="BJ2837" s="1">
        <f t="shared" si="2044"/>
        <v>2.1101838714150349</v>
      </c>
      <c r="BK2837" s="1">
        <f t="shared" si="2045"/>
        <v>2.8293691265234515</v>
      </c>
      <c r="BL2837" s="2">
        <f t="shared" si="2046"/>
        <v>1.75</v>
      </c>
      <c r="BM2837" s="2">
        <f t="shared" si="2047"/>
        <v>2.2836000446283067</v>
      </c>
      <c r="BN2837" s="2">
        <f t="shared" si="2048"/>
        <v>2.0219535605350107</v>
      </c>
      <c r="BO2837" s="2">
        <f t="shared" si="2049"/>
        <v>1.1429302264421644</v>
      </c>
      <c r="BP2837" s="2">
        <f t="shared" si="2050"/>
        <v>2.3358176767192735</v>
      </c>
      <c r="BQ2837" s="2">
        <f t="shared" si="2051"/>
        <v>2.2257546255193303</v>
      </c>
      <c r="BR2837" s="2">
        <f t="shared" si="2052"/>
        <v>2.9843282881497104</v>
      </c>
      <c r="BS2837" s="1">
        <f t="shared" si="2064"/>
        <v>0.97010583535016504</v>
      </c>
      <c r="BT2837" s="1">
        <f t="shared" si="2065"/>
        <v>1.2659049879427531</v>
      </c>
      <c r="BU2837" s="1">
        <f t="shared" si="2066"/>
        <v>1.1208622559326038</v>
      </c>
      <c r="BV2837" s="1">
        <f t="shared" si="2067"/>
        <v>0.63357901832550245</v>
      </c>
      <c r="BW2837" s="1">
        <f t="shared" si="2068"/>
        <v>1.2948516334282476</v>
      </c>
      <c r="BX2837" s="1">
        <f t="shared" si="2069"/>
        <v>1.233838600156528</v>
      </c>
      <c r="BY2837" s="1">
        <f t="shared" si="2053"/>
        <v>1.6543510211054875</v>
      </c>
    </row>
    <row r="2838" spans="1:77" x14ac:dyDescent="0.25">
      <c r="A2838" s="1">
        <v>20050402</v>
      </c>
      <c r="B2838" s="1">
        <v>2005</v>
      </c>
      <c r="C2838" s="1">
        <v>4</v>
      </c>
      <c r="D2838" s="1">
        <v>13.209</v>
      </c>
      <c r="E2838" s="1">
        <v>237.56</v>
      </c>
      <c r="F2838" s="1">
        <f t="shared" si="2054"/>
        <v>9.8520883200000018</v>
      </c>
      <c r="G2838" s="1">
        <v>377.577</v>
      </c>
      <c r="H2838" s="1">
        <v>5.0759999999999996</v>
      </c>
      <c r="I2838" s="1">
        <v>491.97179169999998</v>
      </c>
      <c r="J2838" s="1">
        <v>401.99515380000003</v>
      </c>
      <c r="K2838" s="1">
        <f t="shared" si="2055"/>
        <v>6.3759544204319996E-3</v>
      </c>
      <c r="L2838" s="1">
        <f t="shared" si="2056"/>
        <v>5.2098571932480001E-3</v>
      </c>
      <c r="M2838" s="1">
        <f t="shared" si="2024"/>
        <v>1.1660972271839995E-3</v>
      </c>
      <c r="N2838" s="1">
        <f t="shared" si="2025"/>
        <v>0.81711016887962773</v>
      </c>
      <c r="O2838" s="1">
        <f t="shared" si="2026"/>
        <v>8.0502415509722098</v>
      </c>
      <c r="P2838" s="1">
        <f t="shared" si="2027"/>
        <v>1.801846769027792</v>
      </c>
      <c r="Q2838" s="1">
        <v>75.965400000000002</v>
      </c>
      <c r="R2838" s="1">
        <v>9.5260599999999993</v>
      </c>
      <c r="S2838" s="1">
        <v>0.88857296399999997</v>
      </c>
      <c r="T2838" s="1">
        <v>11.6775</v>
      </c>
      <c r="U2838" s="1">
        <v>1.3693966769999999</v>
      </c>
      <c r="V2838" s="1">
        <v>2.9955556000000001E-2</v>
      </c>
      <c r="W2838" s="1">
        <v>0.32988888900000002</v>
      </c>
      <c r="X2838" s="1">
        <v>1.5788889E-2</v>
      </c>
      <c r="Y2838" s="1">
        <v>0.15571111100000001</v>
      </c>
      <c r="Z2838" s="1">
        <v>0.83350830399999998</v>
      </c>
      <c r="AA2838" s="1">
        <v>0.35868570399999999</v>
      </c>
      <c r="AB2838" s="1">
        <v>3.4777777780000001</v>
      </c>
      <c r="AC2838" s="1">
        <v>0.86555029699999997</v>
      </c>
      <c r="AD2838" s="1">
        <v>0.37083032100000002</v>
      </c>
      <c r="AE2838" s="1">
        <f t="shared" si="2028"/>
        <v>0.25640005139776861</v>
      </c>
      <c r="AF2838" s="1">
        <v>0.96951121900000004</v>
      </c>
      <c r="AG2838" s="1">
        <v>0.99453939700000005</v>
      </c>
      <c r="AH2838" s="1">
        <v>0.54563931099999996</v>
      </c>
      <c r="AI2838" s="1">
        <v>1</v>
      </c>
      <c r="AJ2838" s="1">
        <v>0.85992766099999995</v>
      </c>
      <c r="AK2838" s="1">
        <v>0.99333431500000002</v>
      </c>
      <c r="AL2838" s="1">
        <v>1</v>
      </c>
      <c r="AM2838" s="1">
        <v>0.88857296399999997</v>
      </c>
      <c r="AN2838" s="1">
        <f t="shared" si="2029"/>
        <v>0.62916967929720291</v>
      </c>
      <c r="AO2838" s="1">
        <f t="shared" si="2030"/>
        <v>0.32648045383871893</v>
      </c>
      <c r="AP2838" s="1">
        <f t="shared" si="2031"/>
        <v>3.2165142659727426</v>
      </c>
      <c r="AQ2838" s="1">
        <f t="shared" si="2032"/>
        <v>6.6355740540272592</v>
      </c>
      <c r="AR2838" s="1">
        <f t="shared" si="2033"/>
        <v>0.23856646084327041</v>
      </c>
      <c r="AS2838" s="1">
        <f t="shared" si="2034"/>
        <v>0.62394444445000008</v>
      </c>
      <c r="AT2838" s="1">
        <f t="shared" si="2035"/>
        <v>0.26186193358573662</v>
      </c>
      <c r="AU2838" s="1">
        <f t="shared" si="2036"/>
        <v>0.5505046971126708</v>
      </c>
      <c r="AV2838" s="1">
        <f t="shared" si="2037"/>
        <v>2.9272730808873293</v>
      </c>
      <c r="AW2838" s="1">
        <f t="shared" si="2038"/>
        <v>2.4526836425064897</v>
      </c>
      <c r="AX2838" s="1">
        <f t="shared" si="2057"/>
        <v>5.5529582215627968</v>
      </c>
      <c r="AY2838" s="1">
        <f t="shared" si="2058"/>
        <v>14.468099735411849</v>
      </c>
      <c r="AZ2838" s="1">
        <f t="shared" si="2059"/>
        <v>14.991630377895699</v>
      </c>
      <c r="BA2838" s="1">
        <f t="shared" si="2060"/>
        <v>14.153178548482256</v>
      </c>
      <c r="BB2838" s="1">
        <f t="shared" si="2061"/>
        <v>10.299621602468733</v>
      </c>
      <c r="BC2838" s="1">
        <f t="shared" si="2062"/>
        <v>19.310235783033121</v>
      </c>
      <c r="BD2838" s="1">
        <f t="shared" si="2063"/>
        <v>15.658718900000142</v>
      </c>
      <c r="BE2838" s="1">
        <f t="shared" si="2039"/>
        <v>1.69664463325</v>
      </c>
      <c r="BF2838" s="1">
        <f t="shared" si="2040"/>
        <v>1.7580380070279054</v>
      </c>
      <c r="BG2838" s="1">
        <f t="shared" si="2041"/>
        <v>1.6597144660910712</v>
      </c>
      <c r="BH2838" s="1">
        <f t="shared" si="2042"/>
        <v>1.2078156797304456</v>
      </c>
      <c r="BI2838" s="1">
        <f t="shared" si="2043"/>
        <v>2.2644720804547758</v>
      </c>
      <c r="BJ2838" s="1">
        <f t="shared" si="2044"/>
        <v>1.8362661214057028</v>
      </c>
      <c r="BK2838" s="1">
        <f t="shared" si="2045"/>
        <v>1.3693966773178934</v>
      </c>
      <c r="BL2838" s="2">
        <f t="shared" si="2046"/>
        <v>1.75</v>
      </c>
      <c r="BM2838" s="2">
        <f t="shared" si="2047"/>
        <v>1.8133240467719696</v>
      </c>
      <c r="BN2838" s="2">
        <f t="shared" si="2048"/>
        <v>1.7119084684785593</v>
      </c>
      <c r="BO2838" s="2">
        <f t="shared" si="2049"/>
        <v>1.2457985591711296</v>
      </c>
      <c r="BP2838" s="2">
        <f t="shared" si="2050"/>
        <v>2.3356842459135851</v>
      </c>
      <c r="BQ2838" s="2">
        <f t="shared" si="2051"/>
        <v>1.894012245984853</v>
      </c>
      <c r="BR2838" s="2">
        <f t="shared" si="2052"/>
        <v>1.4124608880032912</v>
      </c>
      <c r="BS2838" s="1">
        <f t="shared" si="2064"/>
        <v>14.923086450030908</v>
      </c>
      <c r="BT2838" s="1">
        <f t="shared" si="2065"/>
        <v>15.463080863941709</v>
      </c>
      <c r="BU2838" s="1">
        <f t="shared" si="2066"/>
        <v>14.598261754083174</v>
      </c>
      <c r="BV2838" s="1">
        <f t="shared" si="2067"/>
        <v>10.623519770191264</v>
      </c>
      <c r="BW2838" s="1">
        <f t="shared" si="2068"/>
        <v>19.917495955282103</v>
      </c>
      <c r="BX2838" s="1">
        <f t="shared" si="2069"/>
        <v>16.151147705285236</v>
      </c>
      <c r="BY2838" s="1">
        <f t="shared" si="2053"/>
        <v>12.044729107977449</v>
      </c>
    </row>
    <row r="2839" spans="1:77" x14ac:dyDescent="0.25">
      <c r="A2839" s="1">
        <v>20121130</v>
      </c>
      <c r="B2839" s="1">
        <v>2012</v>
      </c>
      <c r="C2839" s="1">
        <v>11</v>
      </c>
      <c r="D2839" s="1">
        <v>14.433</v>
      </c>
      <c r="E2839" s="1">
        <v>11.750999999999999</v>
      </c>
      <c r="F2839" s="1">
        <f t="shared" si="2054"/>
        <v>0.48733747199999994</v>
      </c>
      <c r="G2839" s="1">
        <v>182.05699999999999</v>
      </c>
      <c r="H2839" s="1">
        <v>0.89900000000000002</v>
      </c>
      <c r="I2839" s="1">
        <v>30.778375</v>
      </c>
      <c r="J2839" s="1">
        <v>25.167979169999999</v>
      </c>
      <c r="K2839" s="1">
        <f t="shared" si="2055"/>
        <v>3.9888773999999998E-4</v>
      </c>
      <c r="L2839" s="1">
        <f t="shared" si="2056"/>
        <v>3.2617701004319997E-4</v>
      </c>
      <c r="M2839" s="1">
        <f t="shared" si="2024"/>
        <v>7.2710729956800002E-5</v>
      </c>
      <c r="N2839" s="1">
        <f t="shared" si="2025"/>
        <v>0.81771630795972816</v>
      </c>
      <c r="O2839" s="1">
        <f t="shared" si="2026"/>
        <v>0.39850379833426736</v>
      </c>
      <c r="P2839" s="1">
        <f t="shared" si="2027"/>
        <v>8.8833673665732582E-2</v>
      </c>
      <c r="Q2839" s="1">
        <v>2.1809799999999999</v>
      </c>
      <c r="R2839" s="1">
        <v>-14.553599999999999</v>
      </c>
      <c r="S2839" s="1">
        <v>-0.17627471</v>
      </c>
      <c r="T2839" s="1">
        <v>3.7566700000000001E-2</v>
      </c>
      <c r="U2839" s="1">
        <v>0.202380697</v>
      </c>
      <c r="V2839" s="1">
        <v>8.1777777999999995E-2</v>
      </c>
      <c r="W2839" s="1">
        <v>0.21167777800000001</v>
      </c>
      <c r="X2839" s="1">
        <v>3.8811111000000002E-2</v>
      </c>
      <c r="Y2839" s="1">
        <v>0.255766667</v>
      </c>
      <c r="Z2839" s="1">
        <v>0.44265646800000003</v>
      </c>
      <c r="AA2839" s="1">
        <v>-9.4318992000000004E-2</v>
      </c>
      <c r="AB2839" s="1">
        <v>0.71111111100000002</v>
      </c>
      <c r="AC2839" s="1">
        <v>0.38089402</v>
      </c>
      <c r="AD2839" s="1">
        <v>0.93545428100000005</v>
      </c>
      <c r="AE2839" s="1">
        <f t="shared" si="2028"/>
        <v>0.96421496928669936</v>
      </c>
      <c r="AF2839" s="1">
        <v>0.986908958</v>
      </c>
      <c r="AG2839" s="1">
        <v>1.045584171</v>
      </c>
      <c r="AH2839" s="1">
        <v>0.57712889099999998</v>
      </c>
      <c r="AI2839" s="1">
        <v>1</v>
      </c>
      <c r="AJ2839" s="1">
        <v>0.57321582800000004</v>
      </c>
      <c r="AK2839" s="1">
        <v>1</v>
      </c>
      <c r="AL2839" s="1">
        <v>0</v>
      </c>
      <c r="AM2839" s="1">
        <v>0</v>
      </c>
      <c r="AN2839" s="1">
        <f t="shared" si="2029"/>
        <v>6.4545719197833654E-2</v>
      </c>
      <c r="AO2839" s="1">
        <f t="shared" si="2030"/>
        <v>0.93789888033455004</v>
      </c>
      <c r="AP2839" s="1">
        <f t="shared" si="2031"/>
        <v>0.4570732693338701</v>
      </c>
      <c r="AQ2839" s="1">
        <f t="shared" si="2032"/>
        <v>3.0264202666129836E-2</v>
      </c>
      <c r="AR2839" s="1">
        <f t="shared" si="2033"/>
        <v>1.7171132650127601E-3</v>
      </c>
      <c r="AS2839" s="1">
        <f t="shared" si="2034"/>
        <v>0.55477777777500004</v>
      </c>
      <c r="AT2839" s="1">
        <f t="shared" si="2035"/>
        <v>0.25673288190538412</v>
      </c>
      <c r="AU2839" s="1">
        <f t="shared" si="2036"/>
        <v>0.24226298144459832</v>
      </c>
      <c r="AV2839" s="1">
        <f t="shared" si="2037"/>
        <v>0.46884812955540167</v>
      </c>
      <c r="AW2839" s="1">
        <f t="shared" si="2038"/>
        <v>0.10232762944329044</v>
      </c>
      <c r="AX2839" s="1">
        <f t="shared" si="2057"/>
        <v>7.4069914887572086E-2</v>
      </c>
      <c r="AY2839" s="1">
        <f t="shared" si="2058"/>
        <v>0</v>
      </c>
      <c r="AZ2839" s="1">
        <f t="shared" si="2059"/>
        <v>0</v>
      </c>
      <c r="BA2839" s="1">
        <f t="shared" si="2060"/>
        <v>0</v>
      </c>
      <c r="BB2839" s="1">
        <f t="shared" si="2061"/>
        <v>0</v>
      </c>
      <c r="BC2839" s="1">
        <f t="shared" si="2062"/>
        <v>0</v>
      </c>
      <c r="BD2839" s="1">
        <f t="shared" si="2063"/>
        <v>0</v>
      </c>
      <c r="BE2839" s="1">
        <f t="shared" si="2039"/>
        <v>0</v>
      </c>
      <c r="BF2839" s="1">
        <f t="shared" si="2040"/>
        <v>0</v>
      </c>
      <c r="BG2839" s="1">
        <f t="shared" si="2041"/>
        <v>0</v>
      </c>
      <c r="BH2839" s="1">
        <f t="shared" si="2042"/>
        <v>0</v>
      </c>
      <c r="BI2839" s="1">
        <f t="shared" si="2043"/>
        <v>0</v>
      </c>
      <c r="BJ2839" s="1">
        <f t="shared" si="2044"/>
        <v>0</v>
      </c>
      <c r="BK2839" s="1">
        <f t="shared" si="2045"/>
        <v>0.20238069650554949</v>
      </c>
      <c r="BL2839" s="2" t="e">
        <f t="shared" si="2046"/>
        <v>#DIV/0!</v>
      </c>
      <c r="BM2839" s="2" t="e">
        <f t="shared" si="2047"/>
        <v>#DIV/0!</v>
      </c>
      <c r="BN2839" s="2" t="e">
        <f t="shared" si="2048"/>
        <v>#DIV/0!</v>
      </c>
      <c r="BO2839" s="2" t="e">
        <f t="shared" si="2049"/>
        <v>#DIV/0!</v>
      </c>
      <c r="BP2839" s="2" t="e">
        <f t="shared" si="2050"/>
        <v>#DIV/0!</v>
      </c>
      <c r="BQ2839" s="2" t="e">
        <f t="shared" si="2051"/>
        <v>#DIV/0!</v>
      </c>
      <c r="BR2839" s="2" t="e">
        <f t="shared" si="2052"/>
        <v>#DIV/0!</v>
      </c>
      <c r="BS2839" s="1" t="e">
        <f t="shared" si="2064"/>
        <v>#DIV/0!</v>
      </c>
      <c r="BT2839" s="1" t="e">
        <f t="shared" si="2065"/>
        <v>#DIV/0!</v>
      </c>
      <c r="BU2839" s="1" t="e">
        <f t="shared" si="2066"/>
        <v>#DIV/0!</v>
      </c>
      <c r="BV2839" s="1" t="e">
        <f t="shared" si="2067"/>
        <v>#DIV/0!</v>
      </c>
      <c r="BW2839" s="1" t="e">
        <f t="shared" si="2068"/>
        <v>#DIV/0!</v>
      </c>
      <c r="BX2839" s="1" t="e">
        <f t="shared" si="2069"/>
        <v>#DIV/0!</v>
      </c>
      <c r="BY2839" s="1" t="e">
        <f t="shared" si="2053"/>
        <v>#DIV/0!</v>
      </c>
    </row>
    <row r="2840" spans="1:77" x14ac:dyDescent="0.25">
      <c r="A2840" s="1">
        <v>20030428</v>
      </c>
      <c r="B2840" s="1">
        <v>2003</v>
      </c>
      <c r="C2840" s="1">
        <v>4</v>
      </c>
      <c r="D2840" s="1">
        <v>10.444000000000001</v>
      </c>
      <c r="E2840" s="1">
        <v>205.2</v>
      </c>
      <c r="F2840" s="1">
        <f t="shared" si="2054"/>
        <v>8.5100543999999996</v>
      </c>
      <c r="G2840" s="1">
        <v>436.07100000000003</v>
      </c>
      <c r="H2840" s="1">
        <v>2.7749999999999999</v>
      </c>
      <c r="I2840" s="1">
        <v>438.02820830000002</v>
      </c>
      <c r="J2840" s="1">
        <v>358.22846429999998</v>
      </c>
      <c r="K2840" s="1">
        <f t="shared" si="2055"/>
        <v>5.6768455795680002E-3</v>
      </c>
      <c r="L2840" s="1">
        <f t="shared" si="2056"/>
        <v>4.6426408973280001E-3</v>
      </c>
      <c r="M2840" s="1">
        <f t="shared" si="2024"/>
        <v>1.0342046822400001E-3</v>
      </c>
      <c r="N2840" s="1">
        <f t="shared" si="2025"/>
        <v>0.81782053646794772</v>
      </c>
      <c r="O2840" s="1">
        <f t="shared" si="2026"/>
        <v>6.9596972547794183</v>
      </c>
      <c r="P2840" s="1">
        <f t="shared" si="2027"/>
        <v>1.5503571452205813</v>
      </c>
      <c r="Q2840" s="1">
        <v>67.912999999999997</v>
      </c>
      <c r="R2840" s="1">
        <v>19.9574</v>
      </c>
      <c r="S2840" s="1">
        <v>0.77287687299999996</v>
      </c>
      <c r="T2840" s="1">
        <v>8.0561299999999996</v>
      </c>
      <c r="U2840" s="1">
        <v>1.2142876970000001</v>
      </c>
      <c r="V2840" s="1">
        <v>3.7677778000000002E-2</v>
      </c>
      <c r="W2840" s="1">
        <v>0.28188888899999998</v>
      </c>
      <c r="X2840" s="1">
        <v>2.0122221999999999E-2</v>
      </c>
      <c r="Y2840" s="1">
        <v>0.16108888900000001</v>
      </c>
      <c r="Z2840" s="1">
        <v>0.76419456799999996</v>
      </c>
      <c r="AA2840" s="1">
        <v>0.27269990999999999</v>
      </c>
      <c r="AB2840" s="1">
        <v>2.3666666670000001</v>
      </c>
      <c r="AC2840" s="1">
        <v>0.77960126399999996</v>
      </c>
      <c r="AD2840" s="1">
        <v>0.52943442699999999</v>
      </c>
      <c r="AE2840" s="1">
        <f t="shared" si="2028"/>
        <v>0.45522681083113953</v>
      </c>
      <c r="AF2840" s="1">
        <v>0.90774950899999995</v>
      </c>
      <c r="AG2840" s="1">
        <v>0.86696090199999998</v>
      </c>
      <c r="AH2840" s="1">
        <v>0.474504759</v>
      </c>
      <c r="AI2840" s="1">
        <v>1</v>
      </c>
      <c r="AJ2840" s="1">
        <v>0.80550627200000002</v>
      </c>
      <c r="AK2840" s="1">
        <v>1</v>
      </c>
      <c r="AL2840" s="1">
        <v>0.88536430700000002</v>
      </c>
      <c r="AM2840" s="1">
        <v>0.77287687299999996</v>
      </c>
      <c r="AN2840" s="1">
        <f t="shared" si="2029"/>
        <v>0.47056557303741814</v>
      </c>
      <c r="AO2840" s="1">
        <f t="shared" si="2030"/>
        <v>0.5779321403234674</v>
      </c>
      <c r="AP2840" s="1">
        <f t="shared" si="2031"/>
        <v>4.918233953661141</v>
      </c>
      <c r="AQ2840" s="1">
        <f t="shared" si="2032"/>
        <v>3.5918204463388586</v>
      </c>
      <c r="AR2840" s="1">
        <f t="shared" si="2033"/>
        <v>0.14200197110771692</v>
      </c>
      <c r="AS2840" s="1">
        <f t="shared" si="2034"/>
        <v>0.59616666667500007</v>
      </c>
      <c r="AT2840" s="1">
        <f t="shared" si="2035"/>
        <v>0.8240997652373947</v>
      </c>
      <c r="AU2840" s="1">
        <f t="shared" si="2036"/>
        <v>0.61535611987317851</v>
      </c>
      <c r="AV2840" s="1">
        <f t="shared" si="2037"/>
        <v>1.7513105471268215</v>
      </c>
      <c r="AW2840" s="1">
        <f t="shared" si="2038"/>
        <v>2.5242982614855429</v>
      </c>
      <c r="AX2840" s="1">
        <f t="shared" si="2057"/>
        <v>3.5545137496262567</v>
      </c>
      <c r="AY2840" s="1">
        <f t="shared" si="2058"/>
        <v>9.3310593526900814</v>
      </c>
      <c r="AZ2840" s="1">
        <f t="shared" si="2059"/>
        <v>10.633442750216805</v>
      </c>
      <c r="BA2840" s="1">
        <f t="shared" si="2060"/>
        <v>10.286503199114243</v>
      </c>
      <c r="BB2840" s="1">
        <f t="shared" si="2061"/>
        <v>6.4822667816790434</v>
      </c>
      <c r="BC2840" s="1">
        <f t="shared" si="2062"/>
        <v>12.468250539514546</v>
      </c>
      <c r="BD2840" s="1">
        <f t="shared" si="2063"/>
        <v>11.340890414999127</v>
      </c>
      <c r="BE2840" s="1">
        <f t="shared" si="2039"/>
        <v>1.4064557761894065</v>
      </c>
      <c r="BF2840" s="1">
        <f t="shared" si="2040"/>
        <v>1.6027619599815572</v>
      </c>
      <c r="BG2840" s="1">
        <f t="shared" si="2041"/>
        <v>1.5504683117264868</v>
      </c>
      <c r="BH2840" s="1">
        <f t="shared" si="2042"/>
        <v>0.97706179044556485</v>
      </c>
      <c r="BI2840" s="1">
        <f t="shared" si="2043"/>
        <v>1.8793196278642676</v>
      </c>
      <c r="BJ2840" s="1">
        <f t="shared" si="2044"/>
        <v>1.7093944244077912</v>
      </c>
      <c r="BK2840" s="1">
        <f t="shared" si="2045"/>
        <v>1.2142876970304803</v>
      </c>
      <c r="BL2840" s="2">
        <f t="shared" si="2046"/>
        <v>1.7499999999999998</v>
      </c>
      <c r="BM2840" s="2">
        <f t="shared" si="2047"/>
        <v>1.9942563978563372</v>
      </c>
      <c r="BN2840" s="2">
        <f t="shared" si="2048"/>
        <v>1.9291893790451826</v>
      </c>
      <c r="BO2840" s="2">
        <f t="shared" si="2049"/>
        <v>1.2157212208352242</v>
      </c>
      <c r="BP2840" s="2">
        <f t="shared" si="2050"/>
        <v>2.3383666976526154</v>
      </c>
      <c r="BQ2840" s="2">
        <f t="shared" si="2051"/>
        <v>2.1269351609607803</v>
      </c>
      <c r="BR2840" s="2">
        <f t="shared" si="2052"/>
        <v>1.5108924900296101</v>
      </c>
      <c r="BS2840" s="1">
        <f t="shared" si="2064"/>
        <v>11.610286042160331</v>
      </c>
      <c r="BT2840" s="1">
        <f t="shared" si="2065"/>
        <v>13.230792697440213</v>
      </c>
      <c r="BU2840" s="1">
        <f t="shared" si="2066"/>
        <v>12.799108868692711</v>
      </c>
      <c r="BV2840" s="1">
        <f t="shared" si="2067"/>
        <v>8.0656406408121857</v>
      </c>
      <c r="BW2840" s="1">
        <f t="shared" si="2068"/>
        <v>15.513774989262117</v>
      </c>
      <c r="BX2840" s="1">
        <f t="shared" si="2069"/>
        <v>14.111043206790274</v>
      </c>
      <c r="BY2840" s="1">
        <f t="shared" si="2053"/>
        <v>10.023939421826086</v>
      </c>
    </row>
    <row r="2841" spans="1:77" x14ac:dyDescent="0.25">
      <c r="A2841" s="1">
        <v>20100814</v>
      </c>
      <c r="B2841" s="1">
        <v>2010</v>
      </c>
      <c r="C2841" s="1">
        <v>8</v>
      </c>
      <c r="D2841" s="1">
        <v>9.8000000000000007</v>
      </c>
      <c r="E2841" s="1">
        <v>109.705</v>
      </c>
      <c r="F2841" s="1">
        <f t="shared" si="2054"/>
        <v>4.54968576</v>
      </c>
      <c r="G2841" s="1">
        <v>418.78500000000003</v>
      </c>
      <c r="H2841" s="1">
        <v>0.184</v>
      </c>
      <c r="I2841" s="1">
        <v>228.48455440000001</v>
      </c>
      <c r="J2841" s="1">
        <v>186.8615733</v>
      </c>
      <c r="K2841" s="1">
        <f t="shared" si="2055"/>
        <v>2.9611598250240002E-3</v>
      </c>
      <c r="L2841" s="1">
        <f t="shared" si="2056"/>
        <v>2.4217259899679999E-3</v>
      </c>
      <c r="M2841" s="1">
        <f t="shared" si="2024"/>
        <v>5.3943383505600023E-4</v>
      </c>
      <c r="N2841" s="1">
        <f t="shared" si="2025"/>
        <v>0.81783021959929914</v>
      </c>
      <c r="O2841" s="1">
        <f t="shared" si="2026"/>
        <v>3.7208705042086043</v>
      </c>
      <c r="P2841" s="1">
        <f t="shared" si="2027"/>
        <v>0.8288152557913957</v>
      </c>
      <c r="Q2841" s="1">
        <v>32.171999999999997</v>
      </c>
      <c r="R2841" s="1">
        <v>7.49017</v>
      </c>
      <c r="S2841" s="1">
        <v>0.81115077700000005</v>
      </c>
      <c r="T2841" s="1">
        <v>4.2248900000000003</v>
      </c>
      <c r="U2841" s="1">
        <v>1.720512848</v>
      </c>
      <c r="V2841" s="1">
        <v>9.5322221999999998E-2</v>
      </c>
      <c r="W2841" s="1">
        <v>0.34881111100000001</v>
      </c>
      <c r="X2841" s="1">
        <v>7.5744443999999994E-2</v>
      </c>
      <c r="Y2841" s="1">
        <v>0.24348888899999999</v>
      </c>
      <c r="Z2841" s="1">
        <v>0.57074952499999998</v>
      </c>
      <c r="AA2841" s="1">
        <v>0.17781904800000001</v>
      </c>
      <c r="AB2841" s="1">
        <v>1.455555556</v>
      </c>
      <c r="AC2841" s="1">
        <v>0.53972941100000005</v>
      </c>
      <c r="AD2841" s="1">
        <v>0.73803980599999996</v>
      </c>
      <c r="AE2841" s="1">
        <f t="shared" si="2028"/>
        <v>0.71673537169361912</v>
      </c>
      <c r="AF2841" s="1">
        <v>0.889408376</v>
      </c>
      <c r="AG2841" s="1">
        <v>0.83394710400000005</v>
      </c>
      <c r="AH2841" s="1">
        <v>0.45793671200000002</v>
      </c>
      <c r="AI2841" s="1">
        <v>1</v>
      </c>
      <c r="AJ2841" s="1">
        <v>0.74545509399999998</v>
      </c>
      <c r="AK2841" s="1">
        <v>1</v>
      </c>
      <c r="AL2841" s="1">
        <v>0.93572470699999999</v>
      </c>
      <c r="AM2841" s="1">
        <v>0.81115077700000005</v>
      </c>
      <c r="AN2841" s="1">
        <f t="shared" si="2029"/>
        <v>0.26196019437181367</v>
      </c>
      <c r="AO2841" s="1">
        <f t="shared" si="2030"/>
        <v>0.94788970337628453</v>
      </c>
      <c r="AP2841" s="1">
        <f t="shared" si="2031"/>
        <v>4.3126002855017056</v>
      </c>
      <c r="AQ2841" s="1">
        <f t="shared" si="2032"/>
        <v>0.23708547449829442</v>
      </c>
      <c r="AR2841" s="1">
        <f t="shared" si="2033"/>
        <v>1.0494181970782335E-2</v>
      </c>
      <c r="AS2841" s="1">
        <f t="shared" si="2034"/>
        <v>0.57338888890000006</v>
      </c>
      <c r="AT2841" s="1">
        <f t="shared" si="2035"/>
        <v>1.3760400798834147</v>
      </c>
      <c r="AU2841" s="1">
        <f t="shared" si="2036"/>
        <v>0.5404783413655484</v>
      </c>
      <c r="AV2841" s="1">
        <f t="shared" si="2037"/>
        <v>0.91507721463445157</v>
      </c>
      <c r="AW2841" s="1">
        <f t="shared" si="2038"/>
        <v>1.4289326796823267</v>
      </c>
      <c r="AX2841" s="1">
        <f t="shared" si="2057"/>
        <v>1.0050157290285584</v>
      </c>
      <c r="AY2841" s="1">
        <f t="shared" si="2058"/>
        <v>3.5763897914033769</v>
      </c>
      <c r="AZ2841" s="1">
        <f t="shared" si="2059"/>
        <v>4.5618981033705435</v>
      </c>
      <c r="BA2841" s="1">
        <f t="shared" si="2060"/>
        <v>5.1664734193464854</v>
      </c>
      <c r="BB2841" s="1">
        <f t="shared" si="2061"/>
        <v>2.6899352354882602</v>
      </c>
      <c r="BC2841" s="1">
        <f t="shared" si="2062"/>
        <v>4.779844872953837</v>
      </c>
      <c r="BD2841" s="1">
        <f t="shared" si="2063"/>
        <v>5.676634758842801</v>
      </c>
      <c r="BE2841" s="1">
        <f t="shared" si="2039"/>
        <v>1.4564224360629052</v>
      </c>
      <c r="BF2841" s="1">
        <f t="shared" si="2040"/>
        <v>1.8577535269651204</v>
      </c>
      <c r="BG2841" s="1">
        <f t="shared" si="2041"/>
        <v>2.1039562917179149</v>
      </c>
      <c r="BH2841" s="1">
        <f t="shared" si="2042"/>
        <v>1.0954292616364829</v>
      </c>
      <c r="BI2841" s="1">
        <f t="shared" si="2043"/>
        <v>1.9465085518932013</v>
      </c>
      <c r="BJ2841" s="1">
        <f t="shared" si="2044"/>
        <v>2.3117106093933328</v>
      </c>
      <c r="BK2841" s="1">
        <f t="shared" si="2045"/>
        <v>1.7205128480929033</v>
      </c>
      <c r="BL2841" s="2">
        <f t="shared" si="2046"/>
        <v>1.7500000000000002</v>
      </c>
      <c r="BM2841" s="2">
        <f t="shared" si="2047"/>
        <v>2.232229188241194</v>
      </c>
      <c r="BN2841" s="2">
        <f t="shared" si="2048"/>
        <v>2.5280601419870758</v>
      </c>
      <c r="BO2841" s="2">
        <f t="shared" si="2049"/>
        <v>1.316239821906346</v>
      </c>
      <c r="BP2841" s="2">
        <f t="shared" si="2050"/>
        <v>2.3388749592607723</v>
      </c>
      <c r="BQ2841" s="2">
        <f t="shared" si="2051"/>
        <v>2.7776924237547256</v>
      </c>
      <c r="BR2841" s="2">
        <f t="shared" si="2052"/>
        <v>2.067324293837324</v>
      </c>
      <c r="BS2841" s="1">
        <f t="shared" si="2064"/>
        <v>4.2972986270898037</v>
      </c>
      <c r="BT2841" s="1">
        <f t="shared" si="2065"/>
        <v>5.4814602434163806</v>
      </c>
      <c r="BU2841" s="1">
        <f t="shared" si="2066"/>
        <v>6.2079025013494373</v>
      </c>
      <c r="BV2841" s="1">
        <f t="shared" si="2067"/>
        <v>3.2321574740566108</v>
      </c>
      <c r="BW2841" s="1">
        <f t="shared" si="2068"/>
        <v>5.7433395150663058</v>
      </c>
      <c r="BX2841" s="1">
        <f t="shared" si="2069"/>
        <v>6.8208993366165309</v>
      </c>
      <c r="BY2841" s="1">
        <f t="shared" si="2053"/>
        <v>5.0765199140894453</v>
      </c>
    </row>
    <row r="2842" spans="1:77" x14ac:dyDescent="0.25">
      <c r="A2842" s="1">
        <v>20050523</v>
      </c>
      <c r="B2842" s="1">
        <v>2005</v>
      </c>
      <c r="C2842" s="1">
        <v>5</v>
      </c>
      <c r="D2842" s="1">
        <v>8.3460000000000001</v>
      </c>
      <c r="E2842" s="1">
        <v>140.07900000000001</v>
      </c>
      <c r="F2842" s="1">
        <f t="shared" si="2054"/>
        <v>5.809356288</v>
      </c>
      <c r="G2842" s="1">
        <v>467.197</v>
      </c>
      <c r="H2842" s="1">
        <v>2.13</v>
      </c>
      <c r="I2842" s="1">
        <v>294.21726039999999</v>
      </c>
      <c r="J2842" s="1">
        <v>240.6357208</v>
      </c>
      <c r="K2842" s="1">
        <f t="shared" si="2055"/>
        <v>3.8130556947839995E-3</v>
      </c>
      <c r="L2842" s="1">
        <f t="shared" si="2056"/>
        <v>3.1186389415679997E-3</v>
      </c>
      <c r="M2842" s="1">
        <f t="shared" si="2024"/>
        <v>6.9441675321599977E-4</v>
      </c>
      <c r="N2842" s="1">
        <f t="shared" si="2025"/>
        <v>0.81788444523222814</v>
      </c>
      <c r="O2842" s="1">
        <f t="shared" si="2026"/>
        <v>4.751382144767236</v>
      </c>
      <c r="P2842" s="1">
        <f t="shared" si="2027"/>
        <v>1.0579741432327641</v>
      </c>
      <c r="Q2842" s="1">
        <v>50.512</v>
      </c>
      <c r="R2842" s="1">
        <v>10.2159</v>
      </c>
      <c r="S2842" s="1">
        <v>0.83177583899999996</v>
      </c>
      <c r="T2842" s="1">
        <v>7.0087200000000003</v>
      </c>
      <c r="U2842" s="1">
        <v>1.6461969869999999</v>
      </c>
      <c r="V2842" s="1">
        <v>4.6766666999999998E-2</v>
      </c>
      <c r="W2842" s="1">
        <v>0.29523333299999999</v>
      </c>
      <c r="X2842" s="1">
        <v>2.92E-2</v>
      </c>
      <c r="Y2842" s="1">
        <v>0.18286666700000001</v>
      </c>
      <c r="Z2842" s="1">
        <v>0.72651071899999997</v>
      </c>
      <c r="AA2842" s="1">
        <v>0.23502753800000001</v>
      </c>
      <c r="AB2842" s="1">
        <v>2.1555555559999999</v>
      </c>
      <c r="AC2842" s="1">
        <v>0.73287329199999995</v>
      </c>
      <c r="AD2842" s="1">
        <v>0.70017144799999997</v>
      </c>
      <c r="AE2842" s="1">
        <f t="shared" si="2028"/>
        <v>0.66926344239689106</v>
      </c>
      <c r="AF2842" s="1">
        <v>0.84314232499999997</v>
      </c>
      <c r="AG2842" s="1">
        <v>0.75487083499999996</v>
      </c>
      <c r="AH2842" s="1">
        <v>0.42052997199999997</v>
      </c>
      <c r="AI2842" s="1">
        <v>1</v>
      </c>
      <c r="AJ2842" s="1">
        <v>0.78166299900000002</v>
      </c>
      <c r="AK2842" s="1">
        <v>1</v>
      </c>
      <c r="AL2842" s="1">
        <v>0.962862946</v>
      </c>
      <c r="AM2842" s="1">
        <v>0.83177583899999996</v>
      </c>
      <c r="AN2842" s="1">
        <f t="shared" si="2029"/>
        <v>0.29982855198128416</v>
      </c>
      <c r="AO2842" s="1">
        <f t="shared" si="2030"/>
        <v>0.89274675849787666</v>
      </c>
      <c r="AP2842" s="1">
        <f t="shared" si="2031"/>
        <v>5.1862839950712569</v>
      </c>
      <c r="AQ2842" s="1">
        <f t="shared" si="2032"/>
        <v>0.62307229292874311</v>
      </c>
      <c r="AR2842" s="1">
        <f t="shared" si="2033"/>
        <v>2.4667295972478995E-2</v>
      </c>
      <c r="AS2842" s="1">
        <f t="shared" si="2034"/>
        <v>0.59088888890000002</v>
      </c>
      <c r="AT2842" s="1">
        <f t="shared" si="2035"/>
        <v>1.0044326580450615</v>
      </c>
      <c r="AU2842" s="1">
        <f t="shared" si="2036"/>
        <v>0.64352747267179922</v>
      </c>
      <c r="AV2842" s="1">
        <f t="shared" si="2037"/>
        <v>1.5120280833282007</v>
      </c>
      <c r="AW2842" s="1">
        <f t="shared" si="2038"/>
        <v>2.2874264674047553</v>
      </c>
      <c r="AX2842" s="1">
        <f t="shared" si="2057"/>
        <v>1.4252253158647761</v>
      </c>
      <c r="AY2842" s="1">
        <f t="shared" si="2058"/>
        <v>6.0486759919457382</v>
      </c>
      <c r="AZ2842" s="1">
        <f t="shared" si="2059"/>
        <v>7.5661323366395008</v>
      </c>
      <c r="BA2842" s="1">
        <f t="shared" si="2060"/>
        <v>7.9141019642836703</v>
      </c>
      <c r="BB2842" s="1">
        <f t="shared" si="2061"/>
        <v>4.0004554852810115</v>
      </c>
      <c r="BC2842" s="1">
        <f t="shared" si="2062"/>
        <v>8.0842183671659722</v>
      </c>
      <c r="BD2842" s="1">
        <f t="shared" si="2063"/>
        <v>8.6863213891724715</v>
      </c>
      <c r="BE2842" s="1">
        <f t="shared" si="2039"/>
        <v>1.4207033801568818</v>
      </c>
      <c r="BF2842" s="1">
        <f t="shared" si="2040"/>
        <v>1.7771211087668477</v>
      </c>
      <c r="BG2842" s="1">
        <f t="shared" si="2041"/>
        <v>1.8588516605180547</v>
      </c>
      <c r="BH2842" s="1">
        <f t="shared" si="2042"/>
        <v>0.93962061080372328</v>
      </c>
      <c r="BI2842" s="1">
        <f t="shared" si="2043"/>
        <v>1.8988083301953256</v>
      </c>
      <c r="BJ2842" s="1">
        <f t="shared" si="2044"/>
        <v>2.0402293287256406</v>
      </c>
      <c r="BK2842" s="1">
        <f t="shared" si="2045"/>
        <v>1.6461969872137376</v>
      </c>
      <c r="BL2842" s="2">
        <f t="shared" si="2046"/>
        <v>1.7500000000000004</v>
      </c>
      <c r="BM2842" s="2">
        <f t="shared" si="2047"/>
        <v>2.1890297325811705</v>
      </c>
      <c r="BN2842" s="2">
        <f t="shared" si="2048"/>
        <v>2.2897041362338304</v>
      </c>
      <c r="BO2842" s="2">
        <f t="shared" si="2049"/>
        <v>1.1574098378825139</v>
      </c>
      <c r="BP2842" s="2">
        <f t="shared" si="2050"/>
        <v>2.338922131286044</v>
      </c>
      <c r="BQ2842" s="2">
        <f t="shared" si="2051"/>
        <v>2.5131222851568134</v>
      </c>
      <c r="BR2842" s="2">
        <f t="shared" si="2052"/>
        <v>2.0277594660934239</v>
      </c>
      <c r="BS2842" s="1">
        <f t="shared" si="2064"/>
        <v>7.450663617578055</v>
      </c>
      <c r="BT2842" s="1">
        <f t="shared" si="2065"/>
        <v>9.3198423921937987</v>
      </c>
      <c r="BU2842" s="1">
        <f t="shared" si="2066"/>
        <v>9.7484658873459349</v>
      </c>
      <c r="BV2842" s="1">
        <f t="shared" si="2067"/>
        <v>4.9276979255646634</v>
      </c>
      <c r="BW2842" s="1">
        <f t="shared" si="2068"/>
        <v>9.9580125873834575</v>
      </c>
      <c r="BX2842" s="1">
        <f t="shared" si="2069"/>
        <v>10.699673586595708</v>
      </c>
      <c r="BY2842" s="1">
        <f t="shared" si="2053"/>
        <v>8.6332306738410143</v>
      </c>
    </row>
    <row r="2843" spans="1:77" x14ac:dyDescent="0.25">
      <c r="A2843" s="1">
        <v>20050330</v>
      </c>
      <c r="B2843" s="1">
        <v>2005</v>
      </c>
      <c r="C2843" s="1">
        <v>3</v>
      </c>
      <c r="D2843" s="1">
        <v>6.1219999999999999</v>
      </c>
      <c r="E2843" s="1">
        <v>104.134</v>
      </c>
      <c r="F2843" s="1">
        <f t="shared" si="2054"/>
        <v>4.3186452480000002</v>
      </c>
      <c r="G2843" s="1">
        <v>329.48599999999999</v>
      </c>
      <c r="H2843" s="1">
        <v>1.171</v>
      </c>
      <c r="I2843" s="1">
        <v>197.60187500000001</v>
      </c>
      <c r="J2843" s="1">
        <v>161.6897917</v>
      </c>
      <c r="K2843" s="1">
        <f t="shared" si="2055"/>
        <v>2.5609203000000001E-3</v>
      </c>
      <c r="L2843" s="1">
        <f t="shared" si="2056"/>
        <v>2.095499700432E-3</v>
      </c>
      <c r="M2843" s="1">
        <f t="shared" si="2024"/>
        <v>4.6542059956800009E-4</v>
      </c>
      <c r="N2843" s="1">
        <f t="shared" si="2025"/>
        <v>0.81826041225570356</v>
      </c>
      <c r="O2843" s="1">
        <f t="shared" si="2026"/>
        <v>3.5337764410146151</v>
      </c>
      <c r="P2843" s="1">
        <f t="shared" si="2027"/>
        <v>0.78486880698538508</v>
      </c>
      <c r="Q2843" s="1">
        <v>13.8446</v>
      </c>
      <c r="R2843" s="1">
        <v>8.0733499999999996</v>
      </c>
      <c r="S2843" s="1">
        <v>0.63165578899999997</v>
      </c>
      <c r="T2843" s="1">
        <v>1.0951599999999999</v>
      </c>
      <c r="U2843" s="1">
        <v>0.50649702299999999</v>
      </c>
      <c r="V2843" s="1">
        <v>6.0322222000000002E-2</v>
      </c>
      <c r="W2843" s="1">
        <v>0.201522222</v>
      </c>
      <c r="X2843" s="1">
        <v>2.0033333E-2</v>
      </c>
      <c r="Y2843" s="1">
        <v>0.189388889</v>
      </c>
      <c r="Z2843" s="1">
        <v>0.53925146499999999</v>
      </c>
      <c r="AA2843" s="1">
        <v>3.1038598000000001E-2</v>
      </c>
      <c r="AB2843" s="1">
        <v>1.1333333329999999</v>
      </c>
      <c r="AC2843" s="1">
        <v>0.50067181699999996</v>
      </c>
      <c r="AD2843" s="1">
        <v>0.68395015299999995</v>
      </c>
      <c r="AE2843" s="1">
        <f t="shared" si="2028"/>
        <v>0.64892836028582168</v>
      </c>
      <c r="AF2843" s="1">
        <v>0.76063442699999995</v>
      </c>
      <c r="AG2843" s="1">
        <v>0.62509674800000004</v>
      </c>
      <c r="AH2843" s="1">
        <v>0.36331360899999998</v>
      </c>
      <c r="AI2843" s="1">
        <v>1</v>
      </c>
      <c r="AJ2843" s="1">
        <v>0.65255607500000001</v>
      </c>
      <c r="AK2843" s="1">
        <v>1</v>
      </c>
      <c r="AL2843" s="1">
        <v>0.69954709100000001</v>
      </c>
      <c r="AM2843" s="1">
        <v>0.63165578899999997</v>
      </c>
      <c r="AN2843" s="1">
        <f t="shared" si="2029"/>
        <v>0.31604984733797492</v>
      </c>
      <c r="AO2843" s="1">
        <f t="shared" si="2030"/>
        <v>0.86621868749388764</v>
      </c>
      <c r="AP2843" s="1">
        <f t="shared" si="2031"/>
        <v>3.7408912184742751</v>
      </c>
      <c r="AQ2843" s="1">
        <f t="shared" si="2032"/>
        <v>0.57775402952572508</v>
      </c>
      <c r="AR2843" s="1">
        <f t="shared" si="2033"/>
        <v>2.8221274858944382E-2</v>
      </c>
      <c r="AS2843" s="1">
        <f t="shared" si="2034"/>
        <v>0.56533333332500002</v>
      </c>
      <c r="AT2843" s="1">
        <f t="shared" si="2035"/>
        <v>1.5177078989014949</v>
      </c>
      <c r="AU2843" s="1">
        <f t="shared" si="2036"/>
        <v>0.42395910806530607</v>
      </c>
      <c r="AV2843" s="1">
        <f t="shared" si="2037"/>
        <v>0.70937422493469393</v>
      </c>
      <c r="AW2843" s="1">
        <f t="shared" si="2038"/>
        <v>1.0868941673978774</v>
      </c>
      <c r="AX2843" s="1">
        <f t="shared" si="2057"/>
        <v>1.0408391513228008</v>
      </c>
      <c r="AY2843" s="1">
        <f t="shared" si="2058"/>
        <v>2.0134073881971641</v>
      </c>
      <c r="AZ2843" s="1">
        <f t="shared" si="2059"/>
        <v>2.4972289625204294</v>
      </c>
      <c r="BA2843" s="1">
        <f t="shared" si="2060"/>
        <v>2.6640211477893616</v>
      </c>
      <c r="BB2843" s="1">
        <f t="shared" si="2061"/>
        <v>1.5039465877394986</v>
      </c>
      <c r="BC2843" s="1">
        <f t="shared" si="2062"/>
        <v>2.6927861673017035</v>
      </c>
      <c r="BD2843" s="1">
        <f t="shared" si="2063"/>
        <v>2.9344445076175183</v>
      </c>
      <c r="BE2843" s="1">
        <f t="shared" si="2039"/>
        <v>0.93117430126402823</v>
      </c>
      <c r="BF2843" s="1">
        <f t="shared" si="2040"/>
        <v>1.154935383620209</v>
      </c>
      <c r="BG2843" s="1">
        <f t="shared" si="2041"/>
        <v>1.2320745644360536</v>
      </c>
      <c r="BH2843" s="1">
        <f t="shared" si="2042"/>
        <v>0.69555541575255631</v>
      </c>
      <c r="BI2843" s="1">
        <f t="shared" si="2043"/>
        <v>1.245378005707934</v>
      </c>
      <c r="BJ2843" s="1">
        <f t="shared" si="2044"/>
        <v>1.3571417935569967</v>
      </c>
      <c r="BK2843" s="1">
        <f t="shared" si="2045"/>
        <v>0.50649702278357289</v>
      </c>
      <c r="BL2843" s="2">
        <f t="shared" si="2046"/>
        <v>1.7500000000000002</v>
      </c>
      <c r="BM2843" s="2">
        <f t="shared" si="2047"/>
        <v>2.1705248078600978</v>
      </c>
      <c r="BN2843" s="2">
        <f t="shared" si="2048"/>
        <v>2.3154961265965364</v>
      </c>
      <c r="BO2843" s="2">
        <f t="shared" si="2049"/>
        <v>1.307190260636111</v>
      </c>
      <c r="BP2843" s="2">
        <f t="shared" si="2050"/>
        <v>2.3404979143329334</v>
      </c>
      <c r="BQ2843" s="2">
        <f t="shared" si="2051"/>
        <v>2.550540898197887</v>
      </c>
      <c r="BR2843" s="2">
        <f t="shared" si="2052"/>
        <v>0.95188386177329476</v>
      </c>
      <c r="BS2843" s="1">
        <f t="shared" si="2064"/>
        <v>3.7838919357655074</v>
      </c>
      <c r="BT2843" s="1">
        <f t="shared" si="2065"/>
        <v>4.6931607524804582</v>
      </c>
      <c r="BU2843" s="1">
        <f t="shared" si="2066"/>
        <v>5.006621211842802</v>
      </c>
      <c r="BV2843" s="1">
        <f t="shared" si="2067"/>
        <v>2.8264381061326813</v>
      </c>
      <c r="BW2843" s="1">
        <f t="shared" si="2068"/>
        <v>5.0606806764116428</v>
      </c>
      <c r="BX2843" s="1">
        <f t="shared" si="2069"/>
        <v>5.5148406494463416</v>
      </c>
      <c r="BY2843" s="1">
        <f t="shared" si="2053"/>
        <v>2.0581860961995995</v>
      </c>
    </row>
    <row r="2844" spans="1:77" x14ac:dyDescent="0.25">
      <c r="A2844" s="1">
        <v>20080430</v>
      </c>
      <c r="B2844" s="1">
        <v>2008</v>
      </c>
      <c r="C2844" s="1">
        <v>4</v>
      </c>
      <c r="D2844" s="1">
        <v>4.1369999999999996</v>
      </c>
      <c r="E2844" s="1">
        <v>139.506</v>
      </c>
      <c r="F2844" s="1">
        <f t="shared" si="2054"/>
        <v>5.7855928319999999</v>
      </c>
      <c r="G2844" s="1">
        <v>425.19200000000001</v>
      </c>
      <c r="H2844" s="1">
        <v>0.59799999999999998</v>
      </c>
      <c r="I2844" s="1">
        <v>270.71839080000001</v>
      </c>
      <c r="J2844" s="1">
        <v>221.72712920000001</v>
      </c>
      <c r="K2844" s="1">
        <f t="shared" si="2055"/>
        <v>3.508510344768E-3</v>
      </c>
      <c r="L2844" s="1">
        <f t="shared" si="2056"/>
        <v>2.873583594432E-3</v>
      </c>
      <c r="M2844" s="1">
        <f t="shared" si="2024"/>
        <v>6.34926750336E-4</v>
      </c>
      <c r="N2844" s="1">
        <f t="shared" si="2025"/>
        <v>0.81903238470343331</v>
      </c>
      <c r="O2844" s="1">
        <f t="shared" si="2026"/>
        <v>4.7385878941160504</v>
      </c>
      <c r="P2844" s="1">
        <f t="shared" si="2027"/>
        <v>1.0470049378839494</v>
      </c>
      <c r="Q2844" s="1">
        <v>21.206900000000001</v>
      </c>
      <c r="R2844" s="1">
        <v>31.1191</v>
      </c>
      <c r="S2844" s="1">
        <v>0.40528417999999999</v>
      </c>
      <c r="T2844" s="1">
        <v>1.32823</v>
      </c>
      <c r="U2844" s="1">
        <v>0.87532379299999996</v>
      </c>
      <c r="V2844" s="1">
        <v>0.119311111</v>
      </c>
      <c r="W2844" s="1">
        <v>0.24611111099999999</v>
      </c>
      <c r="X2844" s="1">
        <v>9.0444443999999999E-2</v>
      </c>
      <c r="Y2844" s="1">
        <v>0.23530000000000001</v>
      </c>
      <c r="Z2844" s="1">
        <v>0.34699586500000001</v>
      </c>
      <c r="AA2844" s="1">
        <v>2.2457128E-2</v>
      </c>
      <c r="AB2844" s="1">
        <v>0.76666666699999997</v>
      </c>
      <c r="AC2844" s="1">
        <v>0.26227487300000002</v>
      </c>
      <c r="AD2844" s="1">
        <v>0.67189881299999998</v>
      </c>
      <c r="AE2844" s="1">
        <f t="shared" si="2028"/>
        <v>0.63382075090886303</v>
      </c>
      <c r="AF2844" s="1">
        <v>0.67648035299999998</v>
      </c>
      <c r="AG2844" s="1">
        <v>0.50744437099999995</v>
      </c>
      <c r="AH2844" s="1">
        <v>0.312245948</v>
      </c>
      <c r="AI2844" s="1">
        <v>1</v>
      </c>
      <c r="AJ2844" s="1">
        <v>0.64712476500000005</v>
      </c>
      <c r="AK2844" s="1">
        <v>1</v>
      </c>
      <c r="AL2844" s="1">
        <v>0.401689711</v>
      </c>
      <c r="AM2844" s="1">
        <v>0.40528417999999999</v>
      </c>
      <c r="AN2844" s="1">
        <f t="shared" si="2029"/>
        <v>0.32810118722835802</v>
      </c>
      <c r="AO2844" s="1">
        <f t="shared" si="2030"/>
        <v>0.84561611755287691</v>
      </c>
      <c r="AP2844" s="1">
        <f t="shared" si="2031"/>
        <v>4.8923905483375938</v>
      </c>
      <c r="AQ2844" s="1">
        <f t="shared" si="2032"/>
        <v>0.89320228366240606</v>
      </c>
      <c r="AR2844" s="1">
        <f t="shared" si="2033"/>
        <v>4.2191448692994252E-2</v>
      </c>
      <c r="AS2844" s="1">
        <f t="shared" si="2034"/>
        <v>0.55616666667500003</v>
      </c>
      <c r="AT2844" s="1">
        <f t="shared" si="2035"/>
        <v>2.6309984104006916</v>
      </c>
      <c r="AU2844" s="1">
        <f t="shared" si="2036"/>
        <v>0.41690035588386215</v>
      </c>
      <c r="AV2844" s="1">
        <f t="shared" si="2037"/>
        <v>0.34976631111613782</v>
      </c>
      <c r="AW2844" s="1">
        <f t="shared" si="2038"/>
        <v>0.80576074044652857</v>
      </c>
      <c r="AX2844" s="1">
        <f t="shared" si="2057"/>
        <v>1.421338963866976</v>
      </c>
      <c r="AY2844" s="1">
        <f t="shared" si="2058"/>
        <v>0.72158666055940213</v>
      </c>
      <c r="AZ2844" s="1">
        <f t="shared" si="2059"/>
        <v>0.88931510217810994</v>
      </c>
      <c r="BA2844" s="1">
        <f t="shared" si="2060"/>
        <v>1.1904265240288754</v>
      </c>
      <c r="BB2844" s="1">
        <f t="shared" si="2061"/>
        <v>0.8038003500885369</v>
      </c>
      <c r="BC2844" s="1">
        <f t="shared" si="2062"/>
        <v>0.96615179805662399</v>
      </c>
      <c r="BD2844" s="1">
        <f t="shared" si="2063"/>
        <v>1.3176639412827085</v>
      </c>
      <c r="BE2844" s="1">
        <f t="shared" si="2039"/>
        <v>0.47553659561405898</v>
      </c>
      <c r="BF2844" s="1">
        <f t="shared" si="2040"/>
        <v>0.58607219234083041</v>
      </c>
      <c r="BG2844" s="1">
        <f t="shared" si="2041"/>
        <v>0.78450920382385259</v>
      </c>
      <c r="BH2844" s="1">
        <f t="shared" si="2042"/>
        <v>0.52971666873410184</v>
      </c>
      <c r="BI2844" s="1">
        <f t="shared" si="2043"/>
        <v>0.63670874477927919</v>
      </c>
      <c r="BJ2844" s="1">
        <f t="shared" si="2044"/>
        <v>0.8683605990099923</v>
      </c>
      <c r="BK2844" s="1">
        <f t="shared" si="2045"/>
        <v>0.87532379257510595</v>
      </c>
      <c r="BL2844" s="2">
        <f t="shared" si="2046"/>
        <v>1.75</v>
      </c>
      <c r="BM2844" s="2">
        <f t="shared" si="2047"/>
        <v>2.1567768833270655</v>
      </c>
      <c r="BN2844" s="2">
        <f t="shared" si="2048"/>
        <v>2.8870356547826392</v>
      </c>
      <c r="BO2844" s="2">
        <f t="shared" si="2049"/>
        <v>1.9493855548333572</v>
      </c>
      <c r="BP2844" s="2">
        <f t="shared" si="2050"/>
        <v>2.3431220933163375</v>
      </c>
      <c r="BQ2844" s="2">
        <f t="shared" si="2051"/>
        <v>3.1956132551800591</v>
      </c>
      <c r="BR2844" s="2">
        <f t="shared" si="2052"/>
        <v>3.2212381783749056</v>
      </c>
      <c r="BS2844" s="1">
        <f t="shared" si="2064"/>
        <v>2.6554773441743933</v>
      </c>
      <c r="BT2844" s="1">
        <f t="shared" si="2065"/>
        <v>3.2727269429223318</v>
      </c>
      <c r="BU2844" s="1">
        <f t="shared" si="2066"/>
        <v>4.3808330131994202</v>
      </c>
      <c r="BV2844" s="1">
        <f t="shared" si="2067"/>
        <v>2.9580281005261768</v>
      </c>
      <c r="BW2844" s="1">
        <f t="shared" si="2068"/>
        <v>3.5554900762491508</v>
      </c>
      <c r="BX2844" s="1">
        <f t="shared" si="2069"/>
        <v>4.8490734856423039</v>
      </c>
      <c r="BY2844" s="1">
        <f t="shared" si="2053"/>
        <v>4.8879571444938028</v>
      </c>
    </row>
    <row r="2845" spans="1:77" x14ac:dyDescent="0.25">
      <c r="A2845" s="1">
        <v>20130502</v>
      </c>
      <c r="B2845" s="1">
        <v>2013</v>
      </c>
      <c r="C2845" s="1">
        <v>5</v>
      </c>
      <c r="D2845" s="1">
        <v>9.2319999999999993</v>
      </c>
      <c r="E2845" s="1">
        <v>164.83699999999999</v>
      </c>
      <c r="F2845" s="1">
        <f t="shared" si="2054"/>
        <v>6.8361200640000002</v>
      </c>
      <c r="G2845" s="1">
        <v>427.51900000000001</v>
      </c>
      <c r="H2845" s="1">
        <v>0.23</v>
      </c>
      <c r="I2845" s="1">
        <v>352.52059379999997</v>
      </c>
      <c r="J2845" s="1">
        <v>288.76375000000002</v>
      </c>
      <c r="K2845" s="1">
        <f t="shared" si="2055"/>
        <v>4.5686668956479992E-3</v>
      </c>
      <c r="L2845" s="1">
        <f t="shared" si="2056"/>
        <v>3.7423782000000003E-3</v>
      </c>
      <c r="M2845" s="1">
        <f t="shared" si="2024"/>
        <v>8.2628869564799895E-4</v>
      </c>
      <c r="N2845" s="1">
        <f t="shared" si="2025"/>
        <v>0.81914008735565691</v>
      </c>
      <c r="O2845" s="1">
        <f t="shared" si="2026"/>
        <v>5.5997399863987187</v>
      </c>
      <c r="P2845" s="1">
        <f t="shared" si="2027"/>
        <v>1.2363800776012814</v>
      </c>
      <c r="Q2845" s="1">
        <v>33.941400000000002</v>
      </c>
      <c r="R2845" s="1">
        <v>29.286799999999999</v>
      </c>
      <c r="S2845" s="1">
        <v>0.53680794300000001</v>
      </c>
      <c r="T2845" s="1">
        <v>1.44773</v>
      </c>
      <c r="U2845" s="1">
        <v>0.61728408099999998</v>
      </c>
      <c r="V2845" s="1">
        <v>9.6311111000000005E-2</v>
      </c>
      <c r="W2845" s="1">
        <v>0.231366667</v>
      </c>
      <c r="X2845" s="1">
        <v>5.2744444000000001E-2</v>
      </c>
      <c r="Y2845" s="1">
        <v>0.21756666699999999</v>
      </c>
      <c r="Z2845" s="1">
        <v>0.41215964300000002</v>
      </c>
      <c r="AA2845" s="1">
        <v>3.0739531E-2</v>
      </c>
      <c r="AB2845" s="1">
        <v>0.811111111</v>
      </c>
      <c r="AC2845" s="1">
        <v>0.34307795699999999</v>
      </c>
      <c r="AD2845" s="1">
        <v>0.61443351099999999</v>
      </c>
      <c r="AE2845" s="1">
        <f t="shared" si="2028"/>
        <v>0.56178201203459943</v>
      </c>
      <c r="AF2845" s="1">
        <v>0.87211204499999995</v>
      </c>
      <c r="AG2845" s="1">
        <v>0.80376973500000004</v>
      </c>
      <c r="AH2845" s="1">
        <v>0.44332389999999999</v>
      </c>
      <c r="AI2845" s="1">
        <v>1</v>
      </c>
      <c r="AJ2845" s="1">
        <v>0.65236679200000003</v>
      </c>
      <c r="AK2845" s="1">
        <v>1</v>
      </c>
      <c r="AL2845" s="1">
        <v>0.57474729300000005</v>
      </c>
      <c r="AM2845" s="1">
        <v>0.53680794300000001</v>
      </c>
      <c r="AN2845" s="1">
        <f t="shared" si="2029"/>
        <v>0.38556648944257443</v>
      </c>
      <c r="AO2845" s="1">
        <f t="shared" si="2030"/>
        <v>0.74016430266889111</v>
      </c>
      <c r="AP2845" s="1">
        <f t="shared" si="2031"/>
        <v>5.0598520401313758</v>
      </c>
      <c r="AQ2845" s="1">
        <f t="shared" si="2032"/>
        <v>1.7762680238686244</v>
      </c>
      <c r="AR2845" s="1">
        <f t="shared" si="2033"/>
        <v>8.3397595751521864E-2</v>
      </c>
      <c r="AS2845" s="1">
        <f t="shared" si="2034"/>
        <v>0.55727777777499998</v>
      </c>
      <c r="AT2845" s="1">
        <f t="shared" si="2035"/>
        <v>2.6283798969649408</v>
      </c>
      <c r="AU2845" s="1">
        <f t="shared" si="2036"/>
        <v>0.43079023820150641</v>
      </c>
      <c r="AV2845" s="1">
        <f t="shared" si="2037"/>
        <v>0.38032087279849358</v>
      </c>
      <c r="AW2845" s="1">
        <f t="shared" si="2038"/>
        <v>0.90229198585014314</v>
      </c>
      <c r="AX2845" s="1">
        <f t="shared" si="2057"/>
        <v>1.9640220789445202</v>
      </c>
      <c r="AY2845" s="1">
        <f t="shared" si="2058"/>
        <v>2.0572627605079989</v>
      </c>
      <c r="AZ2845" s="1">
        <f t="shared" si="2059"/>
        <v>2.45839564875731</v>
      </c>
      <c r="BA2845" s="1">
        <f t="shared" si="2060"/>
        <v>2.6511998752698367</v>
      </c>
      <c r="BB2845" s="1">
        <f t="shared" si="2061"/>
        <v>1.9077165701614198</v>
      </c>
      <c r="BC2845" s="1">
        <f t="shared" si="2062"/>
        <v>2.7547641829288718</v>
      </c>
      <c r="BD2845" s="1">
        <f t="shared" si="2063"/>
        <v>2.9388653224678989</v>
      </c>
      <c r="BE2845" s="1">
        <f t="shared" si="2039"/>
        <v>0.87717706484877744</v>
      </c>
      <c r="BF2845" s="1">
        <f t="shared" si="2040"/>
        <v>1.048212372677884</v>
      </c>
      <c r="BG2845" s="1">
        <f t="shared" si="2041"/>
        <v>1.1304203670815427</v>
      </c>
      <c r="BH2845" s="1">
        <f t="shared" si="2042"/>
        <v>0.8134134606919915</v>
      </c>
      <c r="BI2845" s="1">
        <f t="shared" si="2043"/>
        <v>1.1745781854989703</v>
      </c>
      <c r="BJ2845" s="1">
        <f t="shared" si="2044"/>
        <v>1.2530753518873234</v>
      </c>
      <c r="BK2845" s="1">
        <f t="shared" si="2045"/>
        <v>0.61728408080450592</v>
      </c>
      <c r="BL2845" s="2">
        <f t="shared" si="2046"/>
        <v>1.7500000000000002</v>
      </c>
      <c r="BM2845" s="2">
        <f t="shared" si="2047"/>
        <v>2.0912216309514853</v>
      </c>
      <c r="BN2845" s="2">
        <f t="shared" si="2048"/>
        <v>2.2552295558864639</v>
      </c>
      <c r="BO2845" s="2">
        <f t="shared" si="2049"/>
        <v>1.6227893013326649</v>
      </c>
      <c r="BP2845" s="2">
        <f t="shared" si="2050"/>
        <v>2.343326002233725</v>
      </c>
      <c r="BQ2845" s="2">
        <f t="shared" si="2051"/>
        <v>2.4999306909385077</v>
      </c>
      <c r="BR2845" s="2">
        <f t="shared" si="2052"/>
        <v>1.2315040881673265</v>
      </c>
      <c r="BS2845" s="1">
        <f t="shared" si="2064"/>
        <v>4.1043136843867014</v>
      </c>
      <c r="BT2845" s="1">
        <f t="shared" si="2065"/>
        <v>4.9045883182855192</v>
      </c>
      <c r="BU2845" s="1">
        <f t="shared" si="2066"/>
        <v>5.2892397300903742</v>
      </c>
      <c r="BV2845" s="1">
        <f t="shared" si="2067"/>
        <v>3.8059636207634235</v>
      </c>
      <c r="BW2845" s="1">
        <f t="shared" si="2068"/>
        <v>5.495854273112605</v>
      </c>
      <c r="BX2845" s="1">
        <f t="shared" si="2069"/>
        <v>5.8631427113355539</v>
      </c>
      <c r="BY2845" s="1">
        <f t="shared" si="2053"/>
        <v>2.8882737608247573</v>
      </c>
    </row>
    <row r="2846" spans="1:77" x14ac:dyDescent="0.25">
      <c r="A2846" s="1">
        <v>20110416</v>
      </c>
      <c r="B2846" s="1">
        <v>2011</v>
      </c>
      <c r="C2846" s="1">
        <v>4</v>
      </c>
      <c r="D2846" s="1">
        <v>1.3240000000000001</v>
      </c>
      <c r="E2846" s="1">
        <v>150.61199999999999</v>
      </c>
      <c r="F2846" s="1">
        <f t="shared" si="2054"/>
        <v>6.2461808640000003</v>
      </c>
      <c r="G2846" s="1">
        <v>386.28100000000001</v>
      </c>
      <c r="H2846" s="1">
        <v>1.9390000000000001</v>
      </c>
      <c r="I2846" s="1">
        <v>287.99854829999998</v>
      </c>
      <c r="J2846" s="1">
        <v>236.51404170000001</v>
      </c>
      <c r="K2846" s="1">
        <f t="shared" si="2055"/>
        <v>3.7324611859679995E-3</v>
      </c>
      <c r="L2846" s="1">
        <f t="shared" si="2056"/>
        <v>3.0652219804320003E-3</v>
      </c>
      <c r="M2846" s="1">
        <f t="shared" si="2024"/>
        <v>6.6723920553599927E-4</v>
      </c>
      <c r="N2846" s="1">
        <f t="shared" si="2025"/>
        <v>0.82123345098819733</v>
      </c>
      <c r="O2846" s="1">
        <f t="shared" si="2026"/>
        <v>5.1295726664391603</v>
      </c>
      <c r="P2846" s="1">
        <f t="shared" si="2027"/>
        <v>1.11660819756084</v>
      </c>
      <c r="Q2846" s="1">
        <v>19.706900000000001</v>
      </c>
      <c r="R2846" s="1">
        <v>33.605499999999999</v>
      </c>
      <c r="S2846" s="1">
        <v>0.36964946199999998</v>
      </c>
      <c r="T2846" s="1">
        <v>1.0396000000000001</v>
      </c>
      <c r="U2846" s="1">
        <v>0.41290971100000001</v>
      </c>
      <c r="V2846" s="1">
        <v>0.107311111</v>
      </c>
      <c r="W2846" s="1">
        <v>0.29054444400000001</v>
      </c>
      <c r="X2846" s="1">
        <v>6.2700000000000006E-2</v>
      </c>
      <c r="Y2846" s="1">
        <v>0.28831111100000001</v>
      </c>
      <c r="Z2846" s="1">
        <v>0.46055240600000003</v>
      </c>
      <c r="AA2846" s="1">
        <v>3.8581869999999999E-3</v>
      </c>
      <c r="AB2846" s="1">
        <v>0.78888888899999998</v>
      </c>
      <c r="AC2846" s="1">
        <v>0.40308498300000001</v>
      </c>
      <c r="AD2846" s="1">
        <v>0.61009731300000003</v>
      </c>
      <c r="AE2846" s="1">
        <f t="shared" si="2028"/>
        <v>0.55634613639212738</v>
      </c>
      <c r="AF2846" s="1">
        <v>0.54268760100000002</v>
      </c>
      <c r="AG2846" s="1">
        <v>0.35419372300000002</v>
      </c>
      <c r="AH2846" s="1">
        <v>0.23987651099999999</v>
      </c>
      <c r="AI2846" s="1">
        <v>1</v>
      </c>
      <c r="AJ2846" s="1">
        <v>0.63535328300000005</v>
      </c>
      <c r="AK2846" s="1">
        <v>1</v>
      </c>
      <c r="AL2846" s="1">
        <v>0.35480192399999999</v>
      </c>
      <c r="AM2846" s="1">
        <v>0.36964946199999998</v>
      </c>
      <c r="AN2846" s="1">
        <f t="shared" si="2029"/>
        <v>0.38990268742185091</v>
      </c>
      <c r="AO2846" s="1">
        <f t="shared" si="2030"/>
        <v>0.73189977109996085</v>
      </c>
      <c r="AP2846" s="1">
        <f t="shared" si="2031"/>
        <v>4.5715783446105558</v>
      </c>
      <c r="AQ2846" s="1">
        <f t="shared" si="2032"/>
        <v>1.6746025193894445</v>
      </c>
      <c r="AR2846" s="1">
        <f t="shared" si="2033"/>
        <v>8.1209010473261886E-2</v>
      </c>
      <c r="AS2846" s="1">
        <f t="shared" si="2034"/>
        <v>0.55672222222500001</v>
      </c>
      <c r="AT2846" s="1">
        <f t="shared" si="2035"/>
        <v>2.4162037350052028</v>
      </c>
      <c r="AU2846" s="1">
        <f t="shared" si="2036"/>
        <v>0.40424978733183647</v>
      </c>
      <c r="AV2846" s="1">
        <f t="shared" si="2037"/>
        <v>0.38463910166816351</v>
      </c>
      <c r="AW2846" s="1">
        <f t="shared" si="2038"/>
        <v>0.83324291139536888</v>
      </c>
      <c r="AX2846" s="1">
        <f t="shared" si="2057"/>
        <v>1.7980578417662492</v>
      </c>
      <c r="AY2846" s="1">
        <f t="shared" si="2058"/>
        <v>0.84836958138930529</v>
      </c>
      <c r="AZ2846" s="1">
        <f t="shared" si="2059"/>
        <v>1.0113898485361026</v>
      </c>
      <c r="BA2846" s="1">
        <f t="shared" si="2060"/>
        <v>0.93738213015049054</v>
      </c>
      <c r="BB2846" s="1">
        <f t="shared" si="2061"/>
        <v>0.67294019931807869</v>
      </c>
      <c r="BC2846" s="1">
        <f t="shared" si="2062"/>
        <v>1.1397514096493164</v>
      </c>
      <c r="BD2846" s="1">
        <f t="shared" si="2063"/>
        <v>1.0410200471448974</v>
      </c>
      <c r="BE2846" s="1">
        <f t="shared" si="2039"/>
        <v>0.33695655869005259</v>
      </c>
      <c r="BF2846" s="1">
        <f t="shared" si="2040"/>
        <v>0.40170516521665889</v>
      </c>
      <c r="BG2846" s="1">
        <f t="shared" si="2041"/>
        <v>0.37231068119605026</v>
      </c>
      <c r="BH2846" s="1">
        <f t="shared" si="2042"/>
        <v>0.26727928339331231</v>
      </c>
      <c r="BI2846" s="1">
        <f t="shared" si="2043"/>
        <v>0.4526879807838563</v>
      </c>
      <c r="BJ2846" s="1">
        <f t="shared" si="2044"/>
        <v>0.41347372690904322</v>
      </c>
      <c r="BK2846" s="1">
        <f t="shared" si="2045"/>
        <v>0.41290971069533289</v>
      </c>
      <c r="BL2846" s="2">
        <f t="shared" si="2046"/>
        <v>1.7500000000000002</v>
      </c>
      <c r="BM2846" s="2">
        <f t="shared" si="2047"/>
        <v>2.0862749841168355</v>
      </c>
      <c r="BN2846" s="2">
        <f t="shared" si="2048"/>
        <v>1.9336133257830617</v>
      </c>
      <c r="BO2846" s="2">
        <f t="shared" si="2049"/>
        <v>1.3881277389485187</v>
      </c>
      <c r="BP2846" s="2">
        <f t="shared" si="2050"/>
        <v>2.351056674639334</v>
      </c>
      <c r="BQ2846" s="2">
        <f t="shared" si="2051"/>
        <v>2.1473955720102347</v>
      </c>
      <c r="BR2846" s="2">
        <f t="shared" si="2052"/>
        <v>2.1444663268344462</v>
      </c>
      <c r="BS2846" s="1">
        <f t="shared" si="2064"/>
        <v>4.4060479879156391</v>
      </c>
      <c r="BT2846" s="1">
        <f t="shared" si="2065"/>
        <v>5.2527015405752673</v>
      </c>
      <c r="BU2846" s="1">
        <f t="shared" si="2066"/>
        <v>4.8683389162704724</v>
      </c>
      <c r="BV2846" s="1">
        <f t="shared" si="2067"/>
        <v>3.4949471035222901</v>
      </c>
      <c r="BW2846" s="1">
        <f t="shared" si="2068"/>
        <v>5.9193534461544406</v>
      </c>
      <c r="BX2846" s="1">
        <f t="shared" si="2069"/>
        <v>5.4065873938940845</v>
      </c>
      <c r="BY2846" s="1">
        <f t="shared" si="2053"/>
        <v>5.3992123111438586</v>
      </c>
    </row>
    <row r="2847" spans="1:77" x14ac:dyDescent="0.25">
      <c r="A2847" s="1">
        <v>20100527</v>
      </c>
      <c r="B2847" s="1">
        <v>2010</v>
      </c>
      <c r="C2847" s="1">
        <v>5</v>
      </c>
      <c r="D2847" s="1">
        <v>8.9700000000000006</v>
      </c>
      <c r="E2847" s="1">
        <v>197.84</v>
      </c>
      <c r="F2847" s="1">
        <f t="shared" si="2054"/>
        <v>8.2048204800000004</v>
      </c>
      <c r="G2847" s="1">
        <v>472.57</v>
      </c>
      <c r="H2847" s="1">
        <v>2.9430000000000001</v>
      </c>
      <c r="I2847" s="1">
        <v>367.93348850000001</v>
      </c>
      <c r="J2847" s="1">
        <v>302.17252189999999</v>
      </c>
      <c r="K2847" s="1">
        <f t="shared" si="2055"/>
        <v>4.7684180109600002E-3</v>
      </c>
      <c r="L2847" s="1">
        <f t="shared" si="2056"/>
        <v>3.9161558838240003E-3</v>
      </c>
      <c r="M2847" s="1">
        <f t="shared" si="2024"/>
        <v>8.5226212713599998E-4</v>
      </c>
      <c r="N2847" s="1">
        <f t="shared" si="2025"/>
        <v>0.82126941782848883</v>
      </c>
      <c r="O2847" s="1">
        <f t="shared" si="2026"/>
        <v>6.7383681389968624</v>
      </c>
      <c r="P2847" s="1">
        <f t="shared" si="2027"/>
        <v>1.466452341003138</v>
      </c>
      <c r="Q2847" s="1">
        <v>70.317700000000002</v>
      </c>
      <c r="R2847" s="1">
        <v>26.715199999999999</v>
      </c>
      <c r="S2847" s="1">
        <v>0.72467894899999996</v>
      </c>
      <c r="T2847" s="1">
        <v>9.9443400000000004</v>
      </c>
      <c r="U2847" s="1">
        <v>1.670223711</v>
      </c>
      <c r="V2847" s="1">
        <v>6.3388889000000004E-2</v>
      </c>
      <c r="W2847" s="1">
        <v>0.39051111100000002</v>
      </c>
      <c r="X2847" s="1">
        <v>3.6011110999999998E-2</v>
      </c>
      <c r="Y2847" s="1">
        <v>0.23485555599999999</v>
      </c>
      <c r="Z2847" s="1">
        <v>0.720692271</v>
      </c>
      <c r="AA2847" s="1">
        <v>0.248902865</v>
      </c>
      <c r="AB2847" s="1">
        <v>2.4666666670000001</v>
      </c>
      <c r="AC2847" s="1">
        <v>0.72565841600000003</v>
      </c>
      <c r="AD2847" s="1">
        <v>0.58135302700000002</v>
      </c>
      <c r="AE2847" s="1">
        <f t="shared" si="2028"/>
        <v>0.52031218127115464</v>
      </c>
      <c r="AF2847" s="1">
        <v>0.86379280700000005</v>
      </c>
      <c r="AG2847" s="1">
        <v>0.78953113100000005</v>
      </c>
      <c r="AH2847" s="1">
        <v>0.43658348299999999</v>
      </c>
      <c r="AI2847" s="1">
        <v>1</v>
      </c>
      <c r="AJ2847" s="1">
        <v>0.79044485099999995</v>
      </c>
      <c r="AK2847" s="1">
        <v>1</v>
      </c>
      <c r="AL2847" s="1">
        <v>0.82194598600000002</v>
      </c>
      <c r="AM2847" s="1">
        <v>0.72467894899999996</v>
      </c>
      <c r="AN2847" s="1">
        <f t="shared" si="2029"/>
        <v>0.41864697293522651</v>
      </c>
      <c r="AO2847" s="1">
        <f t="shared" si="2030"/>
        <v>0.67672888169175271</v>
      </c>
      <c r="AP2847" s="1">
        <f t="shared" si="2031"/>
        <v>5.55243898791199</v>
      </c>
      <c r="AQ2847" s="1">
        <f t="shared" si="2032"/>
        <v>2.6523814920880104</v>
      </c>
      <c r="AR2847" s="1">
        <f t="shared" si="2033"/>
        <v>0.1009160515820285</v>
      </c>
      <c r="AS2847" s="1">
        <f t="shared" si="2034"/>
        <v>0.59866666667500001</v>
      </c>
      <c r="AT2847" s="1">
        <f t="shared" si="2035"/>
        <v>0.86945997454015467</v>
      </c>
      <c r="AU2847" s="1">
        <f t="shared" si="2036"/>
        <v>0.66351957515466764</v>
      </c>
      <c r="AV2847" s="1">
        <f t="shared" si="2037"/>
        <v>1.8031470918453325</v>
      </c>
      <c r="AW2847" s="1">
        <f t="shared" si="2038"/>
        <v>2.7760427031619987</v>
      </c>
      <c r="AX2847" s="1">
        <f t="shared" si="2057"/>
        <v>2.981509706056674</v>
      </c>
      <c r="AY2847" s="1">
        <f t="shared" si="2058"/>
        <v>7.3976236069863024</v>
      </c>
      <c r="AZ2847" s="1">
        <f t="shared" si="2059"/>
        <v>8.6805156248267021</v>
      </c>
      <c r="BA2847" s="1">
        <f t="shared" si="2060"/>
        <v>9.3152453211420756</v>
      </c>
      <c r="BB2847" s="1">
        <f t="shared" si="2061"/>
        <v>5.4249199552109291</v>
      </c>
      <c r="BC2847" s="1">
        <f t="shared" si="2062"/>
        <v>9.9381984441433726</v>
      </c>
      <c r="BD2847" s="1">
        <f t="shared" si="2063"/>
        <v>10.285692165387468</v>
      </c>
      <c r="BE2847" s="1">
        <f t="shared" si="2039"/>
        <v>1.2424843032863149</v>
      </c>
      <c r="BF2847" s="1">
        <f t="shared" si="2040"/>
        <v>1.4579552814897285</v>
      </c>
      <c r="BG2847" s="1">
        <f t="shared" si="2041"/>
        <v>1.5645627173907317</v>
      </c>
      <c r="BH2847" s="1">
        <f t="shared" si="2042"/>
        <v>0.91115448001013144</v>
      </c>
      <c r="BI2847" s="1">
        <f t="shared" si="2043"/>
        <v>1.6691921927645974</v>
      </c>
      <c r="BJ2847" s="1">
        <f t="shared" si="2044"/>
        <v>1.7275562725115838</v>
      </c>
      <c r="BK2847" s="1">
        <f t="shared" si="2045"/>
        <v>1.6702237114191028</v>
      </c>
      <c r="BL2847" s="2">
        <f t="shared" si="2046"/>
        <v>1.75</v>
      </c>
      <c r="BM2847" s="2">
        <f t="shared" si="2047"/>
        <v>2.0534840849567511</v>
      </c>
      <c r="BN2847" s="2">
        <f t="shared" si="2048"/>
        <v>2.2036373000382654</v>
      </c>
      <c r="BO2847" s="2">
        <f t="shared" si="2049"/>
        <v>1.283332381584456</v>
      </c>
      <c r="BP2847" s="2">
        <f t="shared" si="2050"/>
        <v>2.3510046200277173</v>
      </c>
      <c r="BQ2847" s="2">
        <f t="shared" si="2051"/>
        <v>2.4332085877455212</v>
      </c>
      <c r="BR2847" s="2">
        <f t="shared" si="2052"/>
        <v>2.3524574815573231</v>
      </c>
      <c r="BS2847" s="1">
        <f t="shared" si="2064"/>
        <v>10.41931980789203</v>
      </c>
      <c r="BT2847" s="1">
        <f t="shared" si="2065"/>
        <v>12.226232800903382</v>
      </c>
      <c r="BU2847" s="1">
        <f t="shared" si="2066"/>
        <v>13.120229582684809</v>
      </c>
      <c r="BV2847" s="1">
        <f t="shared" si="2067"/>
        <v>7.6408288591726734</v>
      </c>
      <c r="BW2847" s="1">
        <f t="shared" si="2068"/>
        <v>13.997639431943126</v>
      </c>
      <c r="BX2847" s="1">
        <f t="shared" si="2069"/>
        <v>14.487073391445659</v>
      </c>
      <c r="BY2847" s="1">
        <f t="shared" si="2053"/>
        <v>14.006289619893726</v>
      </c>
    </row>
    <row r="2848" spans="1:77" x14ac:dyDescent="0.25">
      <c r="A2848" s="1">
        <v>20050828</v>
      </c>
      <c r="B2848" s="1">
        <v>2005</v>
      </c>
      <c r="C2848" s="1">
        <v>8</v>
      </c>
      <c r="D2848" s="1">
        <v>11.625</v>
      </c>
      <c r="E2848" s="1">
        <v>149.119</v>
      </c>
      <c r="F2848" s="1">
        <f t="shared" si="2054"/>
        <v>6.1842631680000002</v>
      </c>
      <c r="G2848" s="1">
        <v>382.50700000000001</v>
      </c>
      <c r="H2848" s="1">
        <v>2.02</v>
      </c>
      <c r="I2848" s="1">
        <v>320.57593329999997</v>
      </c>
      <c r="J2848" s="1">
        <v>263.76401040000002</v>
      </c>
      <c r="K2848" s="1">
        <f t="shared" si="2055"/>
        <v>4.1546640955679994E-3</v>
      </c>
      <c r="L2848" s="1">
        <f t="shared" si="2056"/>
        <v>3.4183815747839998E-3</v>
      </c>
      <c r="M2848" s="1">
        <f t="shared" si="2024"/>
        <v>7.3628252078399969E-4</v>
      </c>
      <c r="N2848" s="1">
        <f t="shared" si="2025"/>
        <v>0.82278169694406078</v>
      </c>
      <c r="O2848" s="1">
        <f t="shared" si="2026"/>
        <v>5.0882985437156938</v>
      </c>
      <c r="P2848" s="1">
        <f t="shared" si="2027"/>
        <v>1.0959646242843064</v>
      </c>
      <c r="Q2848" s="1">
        <v>61.0931</v>
      </c>
      <c r="R2848" s="1">
        <v>16.3626</v>
      </c>
      <c r="S2848" s="1">
        <v>0.78874892399999996</v>
      </c>
      <c r="T2848" s="1">
        <v>6.5342799999999999</v>
      </c>
      <c r="U2848" s="1">
        <v>1.4449154049999999</v>
      </c>
      <c r="V2848" s="1">
        <v>4.7422222E-2</v>
      </c>
      <c r="W2848" s="1">
        <v>0.29772222199999998</v>
      </c>
      <c r="X2848" s="1">
        <v>2.7933333000000001E-2</v>
      </c>
      <c r="Y2848" s="1">
        <v>0.20626666699999999</v>
      </c>
      <c r="Z2848" s="1">
        <v>0.72520361899999997</v>
      </c>
      <c r="AA2848" s="1">
        <v>0.18146343500000001</v>
      </c>
      <c r="AB2848" s="1">
        <v>1.622222222</v>
      </c>
      <c r="AC2848" s="1">
        <v>0.73125248799999998</v>
      </c>
      <c r="AD2848" s="1">
        <v>0.61015353999999999</v>
      </c>
      <c r="AE2848" s="1">
        <f t="shared" si="2028"/>
        <v>0.55641662279052273</v>
      </c>
      <c r="AF2848" s="1">
        <v>0.93766058200000002</v>
      </c>
      <c r="AG2848" s="1">
        <v>0.92411681999999995</v>
      </c>
      <c r="AH2848" s="1">
        <v>0.50488808900000004</v>
      </c>
      <c r="AI2848" s="1">
        <v>1</v>
      </c>
      <c r="AJ2848" s="1">
        <v>0.74776166799999999</v>
      </c>
      <c r="AK2848" s="1">
        <v>1</v>
      </c>
      <c r="AL2848" s="1">
        <v>0.90624858399999997</v>
      </c>
      <c r="AM2848" s="1">
        <v>0.78874892399999996</v>
      </c>
      <c r="AN2848" s="1">
        <f t="shared" si="2029"/>
        <v>0.38984646032621623</v>
      </c>
      <c r="AO2848" s="1">
        <f t="shared" si="2030"/>
        <v>0.732007087938916</v>
      </c>
      <c r="AP2848" s="1">
        <f t="shared" si="2031"/>
        <v>4.5269244726555753</v>
      </c>
      <c r="AQ2848" s="1">
        <f t="shared" si="2032"/>
        <v>1.6573386953444249</v>
      </c>
      <c r="AR2848" s="1">
        <f t="shared" si="2033"/>
        <v>7.4016693440498424E-2</v>
      </c>
      <c r="AS2848" s="1">
        <f t="shared" si="2034"/>
        <v>0.57755555555000004</v>
      </c>
      <c r="AT2848" s="1">
        <f t="shared" si="2035"/>
        <v>1.2790212187163181</v>
      </c>
      <c r="AU2848" s="1">
        <f t="shared" si="2036"/>
        <v>0.51843108104740609</v>
      </c>
      <c r="AV2848" s="1">
        <f t="shared" si="2037"/>
        <v>1.1037911409525938</v>
      </c>
      <c r="AW2848" s="1">
        <f t="shared" si="2038"/>
        <v>1.7645587136772778</v>
      </c>
      <c r="AX2848" s="1">
        <f t="shared" si="2057"/>
        <v>2.0109851397225333</v>
      </c>
      <c r="AY2848" s="1">
        <f t="shared" si="2058"/>
        <v>6.7249083215011956</v>
      </c>
      <c r="AZ2848" s="1">
        <f t="shared" si="2059"/>
        <v>8.0173939170760953</v>
      </c>
      <c r="BA2848" s="1">
        <f t="shared" si="2060"/>
        <v>7.1880801360371951</v>
      </c>
      <c r="BB2848" s="1">
        <f t="shared" si="2061"/>
        <v>4.259055433602585</v>
      </c>
      <c r="BC2848" s="1">
        <f t="shared" si="2062"/>
        <v>9.0559870009226771</v>
      </c>
      <c r="BD2848" s="1">
        <f t="shared" si="2063"/>
        <v>7.953481105024534</v>
      </c>
      <c r="BE2848" s="1">
        <f t="shared" si="2039"/>
        <v>1.4870687557427027</v>
      </c>
      <c r="BF2848" s="1">
        <f t="shared" si="2040"/>
        <v>1.7728741310043661</v>
      </c>
      <c r="BG2848" s="1">
        <f t="shared" si="2041"/>
        <v>1.5894892351022465</v>
      </c>
      <c r="BH2848" s="1">
        <f t="shared" si="2042"/>
        <v>0.94179845456581168</v>
      </c>
      <c r="BI2848" s="1">
        <f t="shared" si="2043"/>
        <v>2.002536641046428</v>
      </c>
      <c r="BJ2848" s="1">
        <f t="shared" si="2044"/>
        <v>1.7587411880184138</v>
      </c>
      <c r="BK2848" s="1">
        <f t="shared" si="2045"/>
        <v>1.444915404750875</v>
      </c>
      <c r="BL2848" s="2">
        <f t="shared" si="2046"/>
        <v>1.75</v>
      </c>
      <c r="BM2848" s="2">
        <f t="shared" si="2047"/>
        <v>2.0863391267393756</v>
      </c>
      <c r="BN2848" s="2">
        <f t="shared" si="2048"/>
        <v>1.8705296245967349</v>
      </c>
      <c r="BO2848" s="2">
        <f t="shared" si="2049"/>
        <v>1.1083194970813697</v>
      </c>
      <c r="BP2848" s="2">
        <f t="shared" si="2050"/>
        <v>2.3566086694363966</v>
      </c>
      <c r="BQ2848" s="2">
        <f t="shared" si="2051"/>
        <v>2.0697073132271191</v>
      </c>
      <c r="BR2848" s="2">
        <f t="shared" si="2052"/>
        <v>1.700393440820525</v>
      </c>
      <c r="BS2848" s="1">
        <f t="shared" si="2064"/>
        <v>7.9139511990818328</v>
      </c>
      <c r="BT2848" s="1">
        <f t="shared" si="2065"/>
        <v>9.4349634478573883</v>
      </c>
      <c r="BU2848" s="1">
        <f t="shared" si="2066"/>
        <v>8.4590172374259556</v>
      </c>
      <c r="BV2848" s="1">
        <f t="shared" si="2067"/>
        <v>5.0121065216530747</v>
      </c>
      <c r="BW2848" s="1">
        <f t="shared" si="2068"/>
        <v>10.657192003001608</v>
      </c>
      <c r="BX2848" s="1">
        <f t="shared" si="2069"/>
        <v>9.3597500990069697</v>
      </c>
      <c r="BY2848" s="1">
        <f t="shared" si="2053"/>
        <v>7.6896175485099878</v>
      </c>
    </row>
    <row r="2849" spans="1:77" x14ac:dyDescent="0.25">
      <c r="A2849" s="1">
        <v>20030715</v>
      </c>
      <c r="B2849" s="1">
        <v>2003</v>
      </c>
      <c r="C2849" s="1">
        <v>7</v>
      </c>
      <c r="D2849" s="1">
        <v>14.82</v>
      </c>
      <c r="E2849" s="1">
        <v>216.154</v>
      </c>
      <c r="F2849" s="1">
        <f t="shared" si="2054"/>
        <v>8.9643386879999998</v>
      </c>
      <c r="G2849" s="1">
        <v>473.61500000000001</v>
      </c>
      <c r="H2849" s="1">
        <v>2.798</v>
      </c>
      <c r="I2849" s="1">
        <v>447.22305310000002</v>
      </c>
      <c r="J2849" s="1">
        <v>368.02538399999997</v>
      </c>
      <c r="K2849" s="1">
        <f t="shared" si="2055"/>
        <v>5.7960107681760001E-3</v>
      </c>
      <c r="L2849" s="1">
        <f t="shared" si="2056"/>
        <v>4.7696089766399996E-3</v>
      </c>
      <c r="M2849" s="1">
        <f t="shared" si="2024"/>
        <v>1.0264017915360005E-3</v>
      </c>
      <c r="N2849" s="1">
        <f t="shared" si="2025"/>
        <v>0.82291237325305933</v>
      </c>
      <c r="O2849" s="1">
        <f t="shared" si="2026"/>
        <v>7.3768652243862958</v>
      </c>
      <c r="P2849" s="1">
        <f t="shared" si="2027"/>
        <v>1.587473463613704</v>
      </c>
      <c r="Q2849" s="1">
        <v>72.110399999999998</v>
      </c>
      <c r="R2849" s="1">
        <v>40.231699999999996</v>
      </c>
      <c r="S2849" s="1">
        <v>0.64188225099999996</v>
      </c>
      <c r="T2849" s="1">
        <v>7.6952600000000002</v>
      </c>
      <c r="U2849" s="1">
        <v>1.1251604550000001</v>
      </c>
      <c r="V2849" s="1">
        <v>4.3822222000000001E-2</v>
      </c>
      <c r="W2849" s="1">
        <v>0.30782222199999998</v>
      </c>
      <c r="X2849" s="1">
        <v>2.6677777999999999E-2</v>
      </c>
      <c r="Y2849" s="1">
        <v>0.18536666700000001</v>
      </c>
      <c r="Z2849" s="1">
        <v>0.75075834299999999</v>
      </c>
      <c r="AA2849" s="1">
        <v>0.24829341799999999</v>
      </c>
      <c r="AB2849" s="1">
        <v>1.888888889</v>
      </c>
      <c r="AC2849" s="1">
        <v>0.76294034499999996</v>
      </c>
      <c r="AD2849" s="1">
        <v>0.54360820499999996</v>
      </c>
      <c r="AE2849" s="1">
        <f t="shared" si="2028"/>
        <v>0.47299511721198439</v>
      </c>
      <c r="AF2849" s="1">
        <v>0.99098244000000002</v>
      </c>
      <c r="AG2849" s="1">
        <v>1.061465632</v>
      </c>
      <c r="AH2849" s="1">
        <v>0.587085156</v>
      </c>
      <c r="AI2849" s="1">
        <v>1</v>
      </c>
      <c r="AJ2849" s="1">
        <v>0.79005912499999997</v>
      </c>
      <c r="AK2849" s="1">
        <v>1</v>
      </c>
      <c r="AL2849" s="1">
        <v>0.71300296200000002</v>
      </c>
      <c r="AM2849" s="1">
        <v>0.64188225099999996</v>
      </c>
      <c r="AN2849" s="1">
        <f t="shared" si="2029"/>
        <v>0.45639179502338395</v>
      </c>
      <c r="AO2849" s="1">
        <f t="shared" si="2030"/>
        <v>0.60455712084229041</v>
      </c>
      <c r="AP2849" s="1">
        <f t="shared" si="2031"/>
        <v>5.4194547874724348</v>
      </c>
      <c r="AQ2849" s="1">
        <f t="shared" si="2032"/>
        <v>3.544883900527565</v>
      </c>
      <c r="AR2849" s="1">
        <f t="shared" si="2033"/>
        <v>0.14389540115514463</v>
      </c>
      <c r="AS2849" s="1">
        <f t="shared" si="2034"/>
        <v>0.58422222222499998</v>
      </c>
      <c r="AT2849" s="1">
        <f t="shared" si="2035"/>
        <v>1.2649965441582929</v>
      </c>
      <c r="AU2849" s="1">
        <f t="shared" si="2036"/>
        <v>0.63333184973939149</v>
      </c>
      <c r="AV2849" s="1">
        <f t="shared" si="2037"/>
        <v>1.2555570392606086</v>
      </c>
      <c r="AW2849" s="1">
        <f t="shared" si="2038"/>
        <v>2.2654670340493692</v>
      </c>
      <c r="AX2849" s="1">
        <f t="shared" si="2057"/>
        <v>3.6375617513534877</v>
      </c>
      <c r="AY2849" s="1">
        <f t="shared" si="2058"/>
        <v>8.4567633879386364</v>
      </c>
      <c r="AZ2849" s="1">
        <f t="shared" si="2059"/>
        <v>9.7152532810074401</v>
      </c>
      <c r="BA2849" s="1">
        <f t="shared" si="2060"/>
        <v>8.4419125412361833</v>
      </c>
      <c r="BB2849" s="1">
        <f t="shared" si="2061"/>
        <v>5.5345305129398721</v>
      </c>
      <c r="BC2849" s="1">
        <f t="shared" si="2062"/>
        <v>11.389053823292535</v>
      </c>
      <c r="BD2849" s="1">
        <f t="shared" si="2063"/>
        <v>9.356469527501396</v>
      </c>
      <c r="BE2849" s="1">
        <f t="shared" si="2039"/>
        <v>1.2365034762674776</v>
      </c>
      <c r="BF2849" s="1">
        <f t="shared" si="2040"/>
        <v>1.4205132511946643</v>
      </c>
      <c r="BG2849" s="1">
        <f t="shared" si="2041"/>
        <v>1.2343320635495472</v>
      </c>
      <c r="BH2849" s="1">
        <f t="shared" si="2042"/>
        <v>0.8092299506119558</v>
      </c>
      <c r="BI2849" s="1">
        <f t="shared" si="2043"/>
        <v>1.6652475655146961</v>
      </c>
      <c r="BJ2849" s="1">
        <f t="shared" si="2044"/>
        <v>1.3680537772697761</v>
      </c>
      <c r="BK2849" s="1">
        <f t="shared" si="2045"/>
        <v>1.1251604549268861</v>
      </c>
      <c r="BL2849" s="2">
        <f t="shared" si="2046"/>
        <v>1.7499999999999998</v>
      </c>
      <c r="BM2849" s="2">
        <f t="shared" si="2047"/>
        <v>2.0104255566629061</v>
      </c>
      <c r="BN2849" s="2">
        <f t="shared" si="2048"/>
        <v>1.7469268406200933</v>
      </c>
      <c r="BO2849" s="2">
        <f t="shared" si="2049"/>
        <v>1.1452878546251524</v>
      </c>
      <c r="BP2849" s="2">
        <f t="shared" si="2050"/>
        <v>2.3567934062324691</v>
      </c>
      <c r="BQ2849" s="2">
        <f t="shared" si="2051"/>
        <v>1.9361806547030063</v>
      </c>
      <c r="BR2849" s="2">
        <f t="shared" si="2052"/>
        <v>1.5924183262838754</v>
      </c>
      <c r="BS2849" s="1">
        <f t="shared" si="2064"/>
        <v>11.96869738980924</v>
      </c>
      <c r="BT2849" s="1">
        <f t="shared" si="2065"/>
        <v>13.749814349964067</v>
      </c>
      <c r="BU2849" s="1">
        <f t="shared" si="2066"/>
        <v>11.947679267152811</v>
      </c>
      <c r="BV2849" s="1">
        <f t="shared" si="2067"/>
        <v>7.8329164321327349</v>
      </c>
      <c r="BW2849" s="1">
        <f t="shared" si="2068"/>
        <v>16.118712622568104</v>
      </c>
      <c r="BX2849" s="1">
        <f t="shared" si="2069"/>
        <v>13.242034484653153</v>
      </c>
      <c r="BY2849" s="1">
        <f t="shared" si="2053"/>
        <v>10.890956037301841</v>
      </c>
    </row>
    <row r="2850" spans="1:77" x14ac:dyDescent="0.25">
      <c r="A2850" s="1">
        <v>20071022</v>
      </c>
      <c r="B2850" s="1">
        <v>2007</v>
      </c>
      <c r="C2850" s="1">
        <v>10</v>
      </c>
      <c r="D2850" s="1">
        <v>0.35099999999999998</v>
      </c>
      <c r="E2850" s="1">
        <v>67.974000000000004</v>
      </c>
      <c r="F2850" s="1">
        <f t="shared" si="2054"/>
        <v>2.8190177280000004</v>
      </c>
      <c r="G2850" s="1">
        <v>214.22399999999999</v>
      </c>
      <c r="H2850" s="1">
        <v>3.14</v>
      </c>
      <c r="I2850" s="1">
        <v>135.24881250000001</v>
      </c>
      <c r="J2850" s="1">
        <v>111.2987792</v>
      </c>
      <c r="K2850" s="1">
        <f t="shared" si="2055"/>
        <v>1.7528246100000002E-3</v>
      </c>
      <c r="L2850" s="1">
        <f t="shared" si="2056"/>
        <v>1.4424321784319999E-3</v>
      </c>
      <c r="M2850" s="1">
        <f t="shared" si="2024"/>
        <v>3.1039243156800035E-4</v>
      </c>
      <c r="N2850" s="1">
        <f t="shared" si="2025"/>
        <v>0.82291871656913795</v>
      </c>
      <c r="O2850" s="1">
        <f t="shared" si="2026"/>
        <v>2.3198224507114076</v>
      </c>
      <c r="P2850" s="1">
        <f t="shared" si="2027"/>
        <v>0.49919527728859281</v>
      </c>
      <c r="Q2850" s="1">
        <v>13.938800000000001</v>
      </c>
      <c r="R2850" s="1">
        <v>-1.4177999999999999</v>
      </c>
      <c r="S2850" s="1">
        <v>1.1132337670000001</v>
      </c>
      <c r="T2850" s="1">
        <v>1.28461</v>
      </c>
      <c r="U2850" s="1">
        <v>0.80810008300000002</v>
      </c>
      <c r="V2850" s="1">
        <v>6.7977778000000003E-2</v>
      </c>
      <c r="W2850" s="1">
        <v>0.263822222</v>
      </c>
      <c r="X2850" s="1">
        <v>3.2811110999999997E-2</v>
      </c>
      <c r="Y2850" s="1">
        <v>0.23611111100000001</v>
      </c>
      <c r="Z2850" s="1">
        <v>0.59024847499999999</v>
      </c>
      <c r="AA2850" s="1">
        <v>5.5429613000000003E-2</v>
      </c>
      <c r="AB2850" s="1">
        <v>1.0222222219999999</v>
      </c>
      <c r="AC2850" s="1">
        <v>0.56390810899999999</v>
      </c>
      <c r="AD2850" s="1">
        <v>0.68269661699999995</v>
      </c>
      <c r="AE2850" s="1">
        <f t="shared" si="2028"/>
        <v>0.64735692240190545</v>
      </c>
      <c r="AF2850" s="1">
        <v>0.492902801</v>
      </c>
      <c r="AG2850" s="1">
        <v>0.30781651199999999</v>
      </c>
      <c r="AH2850" s="1">
        <v>0.21484435299999999</v>
      </c>
      <c r="AI2850" s="1">
        <v>1</v>
      </c>
      <c r="AJ2850" s="1">
        <v>0.667993426</v>
      </c>
      <c r="AK2850" s="1">
        <v>1</v>
      </c>
      <c r="AL2850" s="1">
        <v>1</v>
      </c>
      <c r="AM2850" s="1">
        <v>1</v>
      </c>
      <c r="AN2850" s="1">
        <f t="shared" si="2029"/>
        <v>0.31730338337441188</v>
      </c>
      <c r="AO2850" s="1">
        <f t="shared" si="2030"/>
        <v>0.86410882518555521</v>
      </c>
      <c r="AP2850" s="1">
        <f t="shared" si="2031"/>
        <v>2.4359380971193332</v>
      </c>
      <c r="AQ2850" s="1">
        <f t="shared" si="2032"/>
        <v>0.38307963088066721</v>
      </c>
      <c r="AR2850" s="1">
        <f t="shared" si="2033"/>
        <v>2.058755130237732E-2</v>
      </c>
      <c r="AS2850" s="1">
        <f t="shared" si="2034"/>
        <v>0.56255555555000003</v>
      </c>
      <c r="AT2850" s="1">
        <f t="shared" si="2035"/>
        <v>1.0753378813464214</v>
      </c>
      <c r="AU2850" s="1">
        <f t="shared" si="2036"/>
        <v>0.29677539033243439</v>
      </c>
      <c r="AV2850" s="1">
        <f t="shared" si="2037"/>
        <v>0.72544683166756552</v>
      </c>
      <c r="AW2850" s="1">
        <f t="shared" si="2038"/>
        <v>0.75500103966652776</v>
      </c>
      <c r="AX2850" s="1">
        <f t="shared" si="2057"/>
        <v>0.58817040183282321</v>
      </c>
      <c r="AY2850" s="1">
        <f t="shared" si="2058"/>
        <v>1.3712147669235077</v>
      </c>
      <c r="AZ2850" s="1">
        <f t="shared" si="2059"/>
        <v>1.6995970398712581</v>
      </c>
      <c r="BA2850" s="1">
        <f t="shared" si="2060"/>
        <v>1.6457626641831031</v>
      </c>
      <c r="BB2850" s="1">
        <f t="shared" si="2061"/>
        <v>0.87974779070043629</v>
      </c>
      <c r="BC2850" s="1">
        <f t="shared" si="2062"/>
        <v>1.8472480721065239</v>
      </c>
      <c r="BD2850" s="1">
        <f t="shared" si="2063"/>
        <v>1.8196691915342174</v>
      </c>
      <c r="BE2850" s="1">
        <f t="shared" si="2039"/>
        <v>0.86257990174999988</v>
      </c>
      <c r="BF2850" s="1">
        <f t="shared" si="2040"/>
        <v>1.0691529022517612</v>
      </c>
      <c r="BG2850" s="1">
        <f t="shared" si="2041"/>
        <v>1.0352877108813041</v>
      </c>
      <c r="BH2850" s="1">
        <f t="shared" si="2042"/>
        <v>0.55341641672204511</v>
      </c>
      <c r="BI2850" s="1">
        <f t="shared" si="2043"/>
        <v>1.1620346418238428</v>
      </c>
      <c r="BJ2850" s="1">
        <f t="shared" si="2044"/>
        <v>1.1446858000025073</v>
      </c>
      <c r="BK2850" s="1">
        <f t="shared" si="2045"/>
        <v>0.80810008345605921</v>
      </c>
      <c r="BL2850" s="2">
        <f t="shared" si="2046"/>
        <v>1.7499999999999998</v>
      </c>
      <c r="BM2850" s="2">
        <f t="shared" si="2047"/>
        <v>2.1690947993857335</v>
      </c>
      <c r="BN2850" s="2">
        <f t="shared" si="2048"/>
        <v>2.100389181763453</v>
      </c>
      <c r="BO2850" s="2">
        <f t="shared" si="2049"/>
        <v>1.1227698759253857</v>
      </c>
      <c r="BP2850" s="2">
        <f t="shared" si="2050"/>
        <v>2.3575330460007726</v>
      </c>
      <c r="BQ2850" s="2">
        <f t="shared" si="2051"/>
        <v>2.3223357580443276</v>
      </c>
      <c r="BR2850" s="2">
        <f t="shared" si="2052"/>
        <v>1.6394714775744583</v>
      </c>
      <c r="BS2850" s="1">
        <f t="shared" si="2064"/>
        <v>2.7819171734094237</v>
      </c>
      <c r="BT2850" s="1">
        <f t="shared" si="2065"/>
        <v>3.448138327522424</v>
      </c>
      <c r="BU2850" s="1">
        <f t="shared" si="2066"/>
        <v>3.3389192774806387</v>
      </c>
      <c r="BV2850" s="1">
        <f t="shared" si="2067"/>
        <v>1.7848301712134849</v>
      </c>
      <c r="BW2850" s="1">
        <f t="shared" si="2068"/>
        <v>3.7476923814570164</v>
      </c>
      <c r="BX2850" s="1">
        <f t="shared" si="2069"/>
        <v>3.6917404158436042</v>
      </c>
      <c r="BY2850" s="1">
        <f t="shared" si="2053"/>
        <v>2.6062136335881769</v>
      </c>
    </row>
    <row r="2851" spans="1:77" x14ac:dyDescent="0.25">
      <c r="A2851" s="1">
        <v>20070308</v>
      </c>
      <c r="B2851" s="1">
        <v>2007</v>
      </c>
      <c r="C2851" s="1">
        <v>3</v>
      </c>
      <c r="D2851" s="1">
        <v>2.0920000000000001</v>
      </c>
      <c r="E2851" s="1">
        <v>113.771</v>
      </c>
      <c r="F2851" s="1">
        <f t="shared" si="2054"/>
        <v>4.7183109119999997</v>
      </c>
      <c r="G2851" s="1">
        <v>263.49900000000002</v>
      </c>
      <c r="H2851" s="1">
        <v>1.3540000000000001</v>
      </c>
      <c r="I2851" s="1">
        <v>236.7576</v>
      </c>
      <c r="J2851" s="1">
        <v>194.91260209999999</v>
      </c>
      <c r="K2851" s="1">
        <f t="shared" si="2055"/>
        <v>3.0683784959999998E-3</v>
      </c>
      <c r="L2851" s="1">
        <f t="shared" si="2056"/>
        <v>2.5260673232159994E-3</v>
      </c>
      <c r="M2851" s="1">
        <f t="shared" si="2024"/>
        <v>5.423111727840004E-4</v>
      </c>
      <c r="N2851" s="1">
        <f t="shared" si="2025"/>
        <v>0.82325805845303379</v>
      </c>
      <c r="O2851" s="1">
        <f t="shared" si="2026"/>
        <v>3.8843874805908829</v>
      </c>
      <c r="P2851" s="1">
        <f t="shared" si="2027"/>
        <v>0.83392343140911684</v>
      </c>
      <c r="Q2851" s="1">
        <v>19.882899999999999</v>
      </c>
      <c r="R2851" s="1">
        <v>-18.264299999999999</v>
      </c>
      <c r="S2851" s="1">
        <v>12.284010869999999</v>
      </c>
      <c r="T2851" s="1">
        <v>0.50850099999999998</v>
      </c>
      <c r="U2851" s="1">
        <v>1.2945739140000001</v>
      </c>
      <c r="V2851" s="1">
        <v>0.183277778</v>
      </c>
      <c r="W2851" s="1">
        <v>0.276422222</v>
      </c>
      <c r="X2851" s="1">
        <v>0.13354444400000001</v>
      </c>
      <c r="Y2851" s="1">
        <v>0.219388889</v>
      </c>
      <c r="Z2851" s="1">
        <v>0.20262006499999999</v>
      </c>
      <c r="AA2851" s="1">
        <v>0.115030365</v>
      </c>
      <c r="AB2851" s="1">
        <v>0.41111111099999997</v>
      </c>
      <c r="AC2851" s="1">
        <v>8.3248880999999997E-2</v>
      </c>
      <c r="AD2851" s="1">
        <v>0.56822985999999998</v>
      </c>
      <c r="AE2851" s="1">
        <f t="shared" si="2028"/>
        <v>0.50386092515983449</v>
      </c>
      <c r="AF2851" s="1">
        <v>0.58076477299999996</v>
      </c>
      <c r="AG2851" s="1">
        <v>0.393499602</v>
      </c>
      <c r="AH2851" s="1">
        <v>0.44127678199999998</v>
      </c>
      <c r="AI2851" s="1">
        <v>1</v>
      </c>
      <c r="AJ2851" s="1">
        <v>0.70571542099999995</v>
      </c>
      <c r="AK2851" s="1">
        <v>1</v>
      </c>
      <c r="AL2851" s="1">
        <v>1</v>
      </c>
      <c r="AM2851" s="1">
        <v>1</v>
      </c>
      <c r="AN2851" s="1">
        <f t="shared" si="2029"/>
        <v>0.43177013954512156</v>
      </c>
      <c r="AO2851" s="1">
        <f t="shared" si="2030"/>
        <v>0.65150676997963775</v>
      </c>
      <c r="AP2851" s="1">
        <f t="shared" si="2031"/>
        <v>3.0740115020367984</v>
      </c>
      <c r="AQ2851" s="1">
        <f t="shared" si="2032"/>
        <v>1.6442994099632013</v>
      </c>
      <c r="AR2851" s="1">
        <f t="shared" si="2033"/>
        <v>9.0460395598346843E-2</v>
      </c>
      <c r="AS2851" s="1">
        <f t="shared" si="2034"/>
        <v>0.54727777777500008</v>
      </c>
      <c r="AT2851" s="1">
        <f t="shared" si="2035"/>
        <v>2.1922899556549136</v>
      </c>
      <c r="AU2851" s="1">
        <f t="shared" si="2036"/>
        <v>0.23786771612570351</v>
      </c>
      <c r="AV2851" s="1">
        <f t="shared" si="2037"/>
        <v>0.17324339487429646</v>
      </c>
      <c r="AW2851" s="1">
        <f t="shared" si="2038"/>
        <v>0.29816836341655123</v>
      </c>
      <c r="AX2851" s="1">
        <f t="shared" si="2057"/>
        <v>1.1906009578934673</v>
      </c>
      <c r="AY2851" s="1">
        <f t="shared" si="2058"/>
        <v>0.39921171225738322</v>
      </c>
      <c r="AZ2851" s="1">
        <f t="shared" si="2059"/>
        <v>0.46502768091358521</v>
      </c>
      <c r="BA2851" s="1">
        <f t="shared" si="2060"/>
        <v>1.3390626363572489</v>
      </c>
      <c r="BB2851" s="1">
        <f t="shared" si="2061"/>
        <v>1.1489368074815167</v>
      </c>
      <c r="BC2851" s="1">
        <f t="shared" si="2062"/>
        <v>0.53803142933270032</v>
      </c>
      <c r="BD2851" s="1">
        <f t="shared" si="2063"/>
        <v>1.4972548400871382</v>
      </c>
      <c r="BE2851" s="1">
        <f t="shared" si="2039"/>
        <v>1.0163383527500001</v>
      </c>
      <c r="BF2851" s="1">
        <f t="shared" si="2040"/>
        <v>1.1838967963398594</v>
      </c>
      <c r="BG2851" s="1">
        <f t="shared" si="2041"/>
        <v>3.4090701056059225</v>
      </c>
      <c r="BH2851" s="1">
        <f t="shared" si="2042"/>
        <v>2.9250357804551421</v>
      </c>
      <c r="BI2851" s="1">
        <f t="shared" si="2043"/>
        <v>1.3697543429366443</v>
      </c>
      <c r="BJ2851" s="1">
        <f t="shared" si="2044"/>
        <v>3.8118057940144596</v>
      </c>
      <c r="BK2851" s="1">
        <f t="shared" si="2045"/>
        <v>1.2945739136494223</v>
      </c>
      <c r="BL2851" s="2">
        <f t="shared" si="2046"/>
        <v>1.7500000000000002</v>
      </c>
      <c r="BM2851" s="2">
        <f t="shared" si="2047"/>
        <v>2.0385134418954496</v>
      </c>
      <c r="BN2851" s="2">
        <f t="shared" si="2048"/>
        <v>5.8699670918331037</v>
      </c>
      <c r="BO2851" s="2">
        <f t="shared" si="2049"/>
        <v>5.0365241082815162</v>
      </c>
      <c r="BP2851" s="2">
        <f t="shared" si="2050"/>
        <v>2.3585355149229144</v>
      </c>
      <c r="BQ2851" s="2">
        <f t="shared" si="2051"/>
        <v>6.5634245932723951</v>
      </c>
      <c r="BR2851" s="2">
        <f t="shared" si="2052"/>
        <v>2.2290847755144791</v>
      </c>
      <c r="BS2851" s="1">
        <f t="shared" si="2064"/>
        <v>0.6873896813596565</v>
      </c>
      <c r="BT2851" s="1">
        <f t="shared" si="2065"/>
        <v>0.80071606015536556</v>
      </c>
      <c r="BU2851" s="1">
        <f t="shared" si="2066"/>
        <v>2.3056884621981868</v>
      </c>
      <c r="BV2851" s="1">
        <f t="shared" si="2067"/>
        <v>1.9783169725439198</v>
      </c>
      <c r="BW2851" s="1">
        <f t="shared" si="2068"/>
        <v>0.9264188434733116</v>
      </c>
      <c r="BX2851" s="1">
        <f t="shared" si="2069"/>
        <v>2.5780744798843682</v>
      </c>
      <c r="BY2851" s="1">
        <f t="shared" si="2053"/>
        <v>0.87557135632260541</v>
      </c>
    </row>
    <row r="2852" spans="1:77" x14ac:dyDescent="0.25">
      <c r="A2852" s="1">
        <v>20100328</v>
      </c>
      <c r="B2852" s="1">
        <v>2010</v>
      </c>
      <c r="C2852" s="1">
        <v>3</v>
      </c>
      <c r="D2852" s="1">
        <v>5.5469999999999997</v>
      </c>
      <c r="E2852" s="1">
        <v>140.756</v>
      </c>
      <c r="F2852" s="1">
        <f t="shared" si="2054"/>
        <v>5.8374328320000002</v>
      </c>
      <c r="G2852" s="1">
        <v>322.964</v>
      </c>
      <c r="H2852" s="1">
        <v>2.367</v>
      </c>
      <c r="I2852" s="1">
        <v>260.47583329999998</v>
      </c>
      <c r="J2852" s="1">
        <v>214.84291669999999</v>
      </c>
      <c r="K2852" s="1">
        <f t="shared" si="2055"/>
        <v>3.3757667995679996E-3</v>
      </c>
      <c r="L2852" s="1">
        <f t="shared" si="2056"/>
        <v>2.7843642004319997E-3</v>
      </c>
      <c r="M2852" s="1">
        <f t="shared" si="2024"/>
        <v>5.9140259913599991E-4</v>
      </c>
      <c r="N2852" s="1">
        <f t="shared" si="2025"/>
        <v>0.82480940353709198</v>
      </c>
      <c r="O2852" s="1">
        <f t="shared" si="2026"/>
        <v>4.8147694923497575</v>
      </c>
      <c r="P2852" s="1">
        <f t="shared" si="2027"/>
        <v>1.0226633396502427</v>
      </c>
      <c r="Q2852" s="1">
        <v>28.6845</v>
      </c>
      <c r="R2852" s="1">
        <v>15.914199999999999</v>
      </c>
      <c r="S2852" s="1">
        <v>0.64316897100000003</v>
      </c>
      <c r="T2852" s="1">
        <v>3.0392700000000001</v>
      </c>
      <c r="U2852" s="1">
        <v>1.567606633</v>
      </c>
      <c r="V2852" s="1">
        <v>0.10724444399999999</v>
      </c>
      <c r="W2852" s="1">
        <v>0.252233333</v>
      </c>
      <c r="X2852" s="1">
        <v>6.9000000000000006E-2</v>
      </c>
      <c r="Y2852" s="1">
        <v>0.231477778</v>
      </c>
      <c r="Z2852" s="1">
        <v>0.403331995</v>
      </c>
      <c r="AA2852" s="1">
        <v>4.2908990000000001E-2</v>
      </c>
      <c r="AB2852" s="1">
        <v>0.7</v>
      </c>
      <c r="AC2852" s="1">
        <v>0.33213167399999999</v>
      </c>
      <c r="AD2852" s="1">
        <v>0.56417433500000003</v>
      </c>
      <c r="AE2852" s="1">
        <f t="shared" si="2028"/>
        <v>0.49877690234423971</v>
      </c>
      <c r="AF2852" s="1">
        <v>0.73721330200000001</v>
      </c>
      <c r="AG2852" s="1">
        <v>0.59079217900000003</v>
      </c>
      <c r="AH2852" s="1">
        <v>0.34852071000000001</v>
      </c>
      <c r="AI2852" s="1">
        <v>1</v>
      </c>
      <c r="AJ2852" s="1">
        <v>0.660068981</v>
      </c>
      <c r="AK2852" s="1">
        <v>1</v>
      </c>
      <c r="AL2852" s="1">
        <v>0.71469601400000005</v>
      </c>
      <c r="AM2852" s="1">
        <v>0.64316897100000003</v>
      </c>
      <c r="AN2852" s="1">
        <f t="shared" si="2029"/>
        <v>0.43582566477997547</v>
      </c>
      <c r="AO2852" s="1">
        <f t="shared" si="2030"/>
        <v>0.64373063843197986</v>
      </c>
      <c r="AP2852" s="1">
        <f t="shared" si="2031"/>
        <v>3.7577343637471605</v>
      </c>
      <c r="AQ2852" s="1">
        <f t="shared" si="2032"/>
        <v>2.0796984682528397</v>
      </c>
      <c r="AR2852" s="1">
        <f t="shared" si="2033"/>
        <v>0.10655475095045568</v>
      </c>
      <c r="AS2852" s="1">
        <f t="shared" si="2034"/>
        <v>0.55449999999999999</v>
      </c>
      <c r="AT2852" s="1">
        <f t="shared" si="2035"/>
        <v>2.1291798575901755</v>
      </c>
      <c r="AU2852" s="1">
        <f t="shared" si="2036"/>
        <v>0.3479561248209922</v>
      </c>
      <c r="AV2852" s="1">
        <f t="shared" si="2037"/>
        <v>0.35204387517900776</v>
      </c>
      <c r="AW2852" s="1">
        <f t="shared" si="2038"/>
        <v>0.65953910274788041</v>
      </c>
      <c r="AX2852" s="1">
        <f t="shared" si="2057"/>
        <v>1.8311148609441139</v>
      </c>
      <c r="AY2852" s="1">
        <f t="shared" si="2058"/>
        <v>1.7876593401794612</v>
      </c>
      <c r="AZ2852" s="1">
        <f t="shared" si="2059"/>
        <v>2.0776554621098722</v>
      </c>
      <c r="BA2852" s="1">
        <f t="shared" si="2060"/>
        <v>2.2516783220625367</v>
      </c>
      <c r="BB2852" s="1">
        <f t="shared" si="2061"/>
        <v>1.7434186197058434</v>
      </c>
      <c r="BC2852" s="1">
        <f t="shared" si="2062"/>
        <v>2.4150141838452579</v>
      </c>
      <c r="BD2852" s="1">
        <f t="shared" si="2063"/>
        <v>2.5124634264388503</v>
      </c>
      <c r="BE2852" s="1">
        <f t="shared" si="2039"/>
        <v>0.92204596471256184</v>
      </c>
      <c r="BF2852" s="1">
        <f t="shared" si="2040"/>
        <v>1.0716213049344774</v>
      </c>
      <c r="BG2852" s="1">
        <f t="shared" si="2041"/>
        <v>1.1613795000115021</v>
      </c>
      <c r="BH2852" s="1">
        <f t="shared" si="2042"/>
        <v>0.89922731192350169</v>
      </c>
      <c r="BI2852" s="1">
        <f t="shared" si="2043"/>
        <v>1.2456255131442324</v>
      </c>
      <c r="BJ2852" s="1">
        <f t="shared" si="2044"/>
        <v>1.2958882667227174</v>
      </c>
      <c r="BK2852" s="1">
        <f t="shared" si="2045"/>
        <v>1.5676066329788669</v>
      </c>
      <c r="BL2852" s="2">
        <f t="shared" si="2046"/>
        <v>1.7499999999999996</v>
      </c>
      <c r="BM2852" s="2">
        <f t="shared" si="2047"/>
        <v>2.0338869811332585</v>
      </c>
      <c r="BN2852" s="2">
        <f t="shared" si="2048"/>
        <v>2.2042438260154551</v>
      </c>
      <c r="BO2852" s="2">
        <f t="shared" si="2049"/>
        <v>1.7066912671286361</v>
      </c>
      <c r="BP2852" s="2">
        <f t="shared" si="2050"/>
        <v>2.36413880807119</v>
      </c>
      <c r="BQ2852" s="2">
        <f t="shared" si="2051"/>
        <v>2.4595351571998032</v>
      </c>
      <c r="BR2852" s="2">
        <f t="shared" si="2052"/>
        <v>2.9752438736264253</v>
      </c>
      <c r="BS2852" s="1">
        <f t="shared" si="2064"/>
        <v>3.3928935921207612</v>
      </c>
      <c r="BT2852" s="1">
        <f t="shared" si="2065"/>
        <v>3.9432926316484975</v>
      </c>
      <c r="BU2852" s="1">
        <f t="shared" si="2066"/>
        <v>4.2735798587197635</v>
      </c>
      <c r="BV2852" s="1">
        <f t="shared" si="2067"/>
        <v>3.308926779410978</v>
      </c>
      <c r="BW2852" s="1">
        <f t="shared" si="2068"/>
        <v>4.5835836644507166</v>
      </c>
      <c r="BX2852" s="1">
        <f t="shared" si="2069"/>
        <v>4.7685377568336813</v>
      </c>
      <c r="BY2852" s="1">
        <f t="shared" si="2053"/>
        <v>5.7683919278992288</v>
      </c>
    </row>
    <row r="2853" spans="1:77" x14ac:dyDescent="0.25">
      <c r="A2853" s="1">
        <v>20130303</v>
      </c>
      <c r="B2853" s="1">
        <v>2013</v>
      </c>
      <c r="C2853" s="1">
        <v>3</v>
      </c>
      <c r="D2853" s="1">
        <v>13.281000000000001</v>
      </c>
      <c r="E2853" s="1">
        <v>99.031999999999996</v>
      </c>
      <c r="F2853" s="1">
        <f t="shared" si="2054"/>
        <v>4.1070551040000005</v>
      </c>
      <c r="G2853" s="1">
        <v>294.44400000000002</v>
      </c>
      <c r="H2853" s="1">
        <v>3.46</v>
      </c>
      <c r="I2853" s="1">
        <v>215.45060419999999</v>
      </c>
      <c r="J2853" s="1">
        <v>177.82118750000001</v>
      </c>
      <c r="K2853" s="1">
        <f t="shared" si="2055"/>
        <v>2.7922398304319998E-3</v>
      </c>
      <c r="L2853" s="1">
        <f t="shared" si="2056"/>
        <v>2.3045625900000003E-3</v>
      </c>
      <c r="M2853" s="1">
        <f t="shared" si="2024"/>
        <v>4.8767724043199956E-4</v>
      </c>
      <c r="N2853" s="1">
        <f t="shared" si="2025"/>
        <v>0.82534550395101658</v>
      </c>
      <c r="O2853" s="1">
        <f t="shared" si="2026"/>
        <v>3.389739464565475</v>
      </c>
      <c r="P2853" s="1">
        <f t="shared" si="2027"/>
        <v>0.71731563943452548</v>
      </c>
      <c r="Q2853" s="1">
        <v>21.215199999999999</v>
      </c>
      <c r="R2853" s="1">
        <v>7.5871199999999996</v>
      </c>
      <c r="S2853" s="1">
        <v>0.736579553</v>
      </c>
      <c r="T2853" s="1">
        <v>4.5269000000000004</v>
      </c>
      <c r="U2853" s="1">
        <v>1.8460786549999999</v>
      </c>
      <c r="V2853" s="1">
        <v>6.2133332999999999E-2</v>
      </c>
      <c r="W2853" s="1">
        <v>0.26231111099999999</v>
      </c>
      <c r="X2853" s="1">
        <v>3.1633333E-2</v>
      </c>
      <c r="Y2853" s="1">
        <v>0.25552222200000002</v>
      </c>
      <c r="Z2853" s="1">
        <v>0.61698630300000001</v>
      </c>
      <c r="AA2853" s="1">
        <v>1.3110182E-2</v>
      </c>
      <c r="AB2853" s="1">
        <v>1.6666666670000001</v>
      </c>
      <c r="AC2853" s="1">
        <v>0.597063016</v>
      </c>
      <c r="AD2853" s="1">
        <v>0.66366439799999999</v>
      </c>
      <c r="AE2853" s="1">
        <f t="shared" si="2028"/>
        <v>0.62349805440641848</v>
      </c>
      <c r="AF2853" s="1">
        <v>0.97071655099999998</v>
      </c>
      <c r="AG2853" s="1">
        <v>0.99760234199999998</v>
      </c>
      <c r="AH2853" s="1">
        <v>0.54749163899999997</v>
      </c>
      <c r="AI2853" s="1">
        <v>1</v>
      </c>
      <c r="AJ2853" s="1">
        <v>0.64120897600000004</v>
      </c>
      <c r="AK2853" s="1">
        <v>1</v>
      </c>
      <c r="AL2853" s="1">
        <v>0.83760467500000002</v>
      </c>
      <c r="AM2853" s="1">
        <v>0.736579553</v>
      </c>
      <c r="AN2853" s="1">
        <f t="shared" si="2029"/>
        <v>0.33633560201600299</v>
      </c>
      <c r="AO2853" s="1">
        <f t="shared" si="2030"/>
        <v>0.83116091009809434</v>
      </c>
      <c r="AP2853" s="1">
        <f t="shared" si="2031"/>
        <v>3.4136236580636639</v>
      </c>
      <c r="AQ2853" s="1">
        <f t="shared" si="2032"/>
        <v>0.69343144593633665</v>
      </c>
      <c r="AR2853" s="1">
        <f t="shared" si="2033"/>
        <v>3.2872770292318901E-2</v>
      </c>
      <c r="AS2853" s="1">
        <f t="shared" si="2034"/>
        <v>0.578666666675</v>
      </c>
      <c r="AT2853" s="1">
        <f t="shared" si="2035"/>
        <v>0.9339722368923199</v>
      </c>
      <c r="AU2853" s="1">
        <f t="shared" si="2036"/>
        <v>0.41754344319909698</v>
      </c>
      <c r="AV2853" s="1">
        <f t="shared" si="2037"/>
        <v>1.2491232238009031</v>
      </c>
      <c r="AW2853" s="1">
        <f t="shared" si="2038"/>
        <v>1.4626121099595737</v>
      </c>
      <c r="AX2853" s="1">
        <f t="shared" si="2057"/>
        <v>1.0064316847862838</v>
      </c>
      <c r="AY2853" s="1">
        <f t="shared" si="2058"/>
        <v>3.4891551074355673</v>
      </c>
      <c r="AZ2853" s="1">
        <f t="shared" si="2059"/>
        <v>4.2814589502089966</v>
      </c>
      <c r="BA2853" s="1">
        <f t="shared" si="2060"/>
        <v>5.1478167684069094</v>
      </c>
      <c r="BB2853" s="1">
        <f t="shared" si="2061"/>
        <v>2.6660866965622603</v>
      </c>
      <c r="BC2853" s="1">
        <f t="shared" si="2062"/>
        <v>4.7177398722780275</v>
      </c>
      <c r="BD2853" s="1">
        <f t="shared" si="2063"/>
        <v>5.699101494439315</v>
      </c>
      <c r="BE2853" s="1">
        <f t="shared" si="2039"/>
        <v>1.4228842621305831</v>
      </c>
      <c r="BF2853" s="1">
        <f t="shared" si="2040"/>
        <v>1.7459873154472563</v>
      </c>
      <c r="BG2853" s="1">
        <f t="shared" si="2041"/>
        <v>2.099289724463294</v>
      </c>
      <c r="BH2853" s="1">
        <f t="shared" si="2042"/>
        <v>1.0872353579036782</v>
      </c>
      <c r="BI2853" s="1">
        <f t="shared" si="2043"/>
        <v>1.9239035268982565</v>
      </c>
      <c r="BJ2853" s="1">
        <f t="shared" si="2044"/>
        <v>2.3241047116081344</v>
      </c>
      <c r="BK2853" s="1">
        <f t="shared" si="2045"/>
        <v>1.8460786545465677</v>
      </c>
      <c r="BL2853" s="2">
        <f t="shared" si="2046"/>
        <v>1.75</v>
      </c>
      <c r="BM2853" s="2">
        <f t="shared" si="2047"/>
        <v>2.147383229509841</v>
      </c>
      <c r="BN2853" s="2">
        <f t="shared" si="2048"/>
        <v>2.5819085329609268</v>
      </c>
      <c r="BO2853" s="2">
        <f t="shared" si="2049"/>
        <v>1.337186675662889</v>
      </c>
      <c r="BP2853" s="2">
        <f t="shared" si="2050"/>
        <v>2.3662017085146196</v>
      </c>
      <c r="BQ2853" s="2">
        <f t="shared" si="2051"/>
        <v>2.8584076397219831</v>
      </c>
      <c r="BR2853" s="2">
        <f t="shared" si="2052"/>
        <v>2.2704851908468204</v>
      </c>
      <c r="BS2853" s="1">
        <f t="shared" si="2064"/>
        <v>4.29129873772676</v>
      </c>
      <c r="BT2853" s="1">
        <f t="shared" si="2065"/>
        <v>5.2657502526921105</v>
      </c>
      <c r="BU2853" s="1">
        <f t="shared" si="2066"/>
        <v>6.3312804733835302</v>
      </c>
      <c r="BV2853" s="1">
        <f t="shared" si="2067"/>
        <v>3.2790099962155415</v>
      </c>
      <c r="BW2853" s="1">
        <f t="shared" si="2068"/>
        <v>5.802330517117535</v>
      </c>
      <c r="BX2853" s="1">
        <f t="shared" si="2069"/>
        <v>7.0093034835699841</v>
      </c>
      <c r="BY2853" s="1">
        <f t="shared" si="2053"/>
        <v>5.5676172762904343</v>
      </c>
    </row>
    <row r="2854" spans="1:77" x14ac:dyDescent="0.25">
      <c r="A2854" s="1">
        <v>20070710</v>
      </c>
      <c r="B2854" s="1">
        <v>2007</v>
      </c>
      <c r="C2854" s="1">
        <v>7</v>
      </c>
      <c r="D2854" s="1">
        <v>22.056999999999999</v>
      </c>
      <c r="E2854" s="1">
        <v>236.50200000000001</v>
      </c>
      <c r="F2854" s="1">
        <f t="shared" si="2054"/>
        <v>9.8082109440000007</v>
      </c>
      <c r="G2854" s="1">
        <v>480.452</v>
      </c>
      <c r="H2854" s="1">
        <v>15.061</v>
      </c>
      <c r="I2854" s="1">
        <v>522.72177079999994</v>
      </c>
      <c r="J2854" s="1">
        <v>431.48016669999998</v>
      </c>
      <c r="K2854" s="1">
        <f t="shared" si="2055"/>
        <v>6.7744741495679994E-3</v>
      </c>
      <c r="L2854" s="1">
        <f t="shared" si="2056"/>
        <v>5.5919829604320001E-3</v>
      </c>
      <c r="M2854" s="1">
        <f t="shared" si="2024"/>
        <v>1.1824911891359993E-3</v>
      </c>
      <c r="N2854" s="1">
        <f t="shared" si="2025"/>
        <v>0.82544900710686075</v>
      </c>
      <c r="O2854" s="1">
        <f t="shared" si="2026"/>
        <v>8.0961779852194464</v>
      </c>
      <c r="P2854" s="1">
        <f t="shared" si="2027"/>
        <v>1.7120329587805543</v>
      </c>
      <c r="Q2854" s="1">
        <v>0.58412500000000001</v>
      </c>
      <c r="R2854" s="1">
        <v>79.885000000000005</v>
      </c>
      <c r="S2854" s="1">
        <v>7.2589949999999999E-3</v>
      </c>
      <c r="T2854" s="1">
        <v>3.1648500000000003E-2</v>
      </c>
      <c r="U2854" s="1">
        <v>1.2414566E-2</v>
      </c>
      <c r="V2854" s="1">
        <v>0.13757777800000001</v>
      </c>
      <c r="W2854" s="1">
        <v>0.28256666699999999</v>
      </c>
      <c r="X2854" s="1">
        <v>5.7799999999999997E-2</v>
      </c>
      <c r="Y2854" s="1">
        <v>0.34744444400000002</v>
      </c>
      <c r="Z2854" s="1">
        <v>0.34509295699999998</v>
      </c>
      <c r="AA2854" s="1">
        <v>-0.102978782</v>
      </c>
      <c r="AB2854" s="1">
        <v>0.94444444400000005</v>
      </c>
      <c r="AC2854" s="1">
        <v>0.25991526700000001</v>
      </c>
      <c r="AD2854" s="1">
        <v>0.50775103399999999</v>
      </c>
      <c r="AE2854" s="1">
        <f t="shared" si="2028"/>
        <v>0.4280444202080983</v>
      </c>
      <c r="AF2854" s="1">
        <v>0.90092882200000002</v>
      </c>
      <c r="AG2854" s="1">
        <v>1.536392717</v>
      </c>
      <c r="AH2854" s="1">
        <v>0.77326987400000002</v>
      </c>
      <c r="AI2854" s="1">
        <v>0.69961403499999997</v>
      </c>
      <c r="AJ2854" s="1">
        <v>0.56773494800000002</v>
      </c>
      <c r="AK2854" s="1">
        <v>0.41256232199999998</v>
      </c>
      <c r="AL2854" s="1">
        <v>0</v>
      </c>
      <c r="AM2854" s="1">
        <v>7.2589949999999999E-3</v>
      </c>
      <c r="AN2854" s="1">
        <f t="shared" si="2029"/>
        <v>0.49224896555743342</v>
      </c>
      <c r="AO2854" s="1">
        <f t="shared" si="2030"/>
        <v>0.53804468473629297</v>
      </c>
      <c r="AP2854" s="1">
        <f t="shared" si="2031"/>
        <v>5.2772557651915388</v>
      </c>
      <c r="AQ2854" s="1">
        <f t="shared" si="2032"/>
        <v>4.5309551788084619</v>
      </c>
      <c r="AR2854" s="1">
        <f t="shared" si="2033"/>
        <v>0.20197484490628434</v>
      </c>
      <c r="AS2854" s="1">
        <f t="shared" si="2034"/>
        <v>0.56061111110000006</v>
      </c>
      <c r="AT2854" s="1">
        <f t="shared" si="2035"/>
        <v>2.4726858366836169</v>
      </c>
      <c r="AU2854" s="1">
        <f t="shared" si="2036"/>
        <v>0.49315518968878996</v>
      </c>
      <c r="AV2854" s="1">
        <f t="shared" si="2037"/>
        <v>0.45128925431121009</v>
      </c>
      <c r="AW2854" s="1">
        <f t="shared" si="2038"/>
        <v>1.1020799478750667</v>
      </c>
      <c r="AX2854" s="1">
        <f t="shared" si="2057"/>
        <v>3.6519880688388127</v>
      </c>
      <c r="AY2854" s="1">
        <f t="shared" si="2058"/>
        <v>0</v>
      </c>
      <c r="AZ2854" s="1">
        <f t="shared" si="2059"/>
        <v>0</v>
      </c>
      <c r="BA2854" s="1">
        <f t="shared" si="2060"/>
        <v>0</v>
      </c>
      <c r="BB2854" s="1">
        <f t="shared" si="2061"/>
        <v>0</v>
      </c>
      <c r="BC2854" s="1">
        <f t="shared" si="2062"/>
        <v>0</v>
      </c>
      <c r="BD2854" s="1">
        <f t="shared" si="2063"/>
        <v>0</v>
      </c>
      <c r="BE2854" s="1">
        <f t="shared" si="2039"/>
        <v>0</v>
      </c>
      <c r="BF2854" s="1">
        <f t="shared" si="2040"/>
        <v>0</v>
      </c>
      <c r="BG2854" s="1">
        <f t="shared" si="2041"/>
        <v>0</v>
      </c>
      <c r="BH2854" s="1">
        <f t="shared" si="2042"/>
        <v>0</v>
      </c>
      <c r="BI2854" s="1">
        <f t="shared" si="2043"/>
        <v>0</v>
      </c>
      <c r="BJ2854" s="1">
        <f t="shared" si="2044"/>
        <v>0</v>
      </c>
      <c r="BK2854" s="1">
        <f t="shared" si="2045"/>
        <v>1.241456605460088E-2</v>
      </c>
      <c r="BL2854" s="2" t="e">
        <f t="shared" si="2046"/>
        <v>#DIV/0!</v>
      </c>
      <c r="BM2854" s="2" t="e">
        <f t="shared" si="2047"/>
        <v>#DIV/0!</v>
      </c>
      <c r="BN2854" s="2" t="e">
        <f t="shared" si="2048"/>
        <v>#DIV/0!</v>
      </c>
      <c r="BO2854" s="2" t="e">
        <f t="shared" si="2049"/>
        <v>#DIV/0!</v>
      </c>
      <c r="BP2854" s="2" t="e">
        <f t="shared" si="2050"/>
        <v>#DIV/0!</v>
      </c>
      <c r="BQ2854" s="2" t="e">
        <f t="shared" si="2051"/>
        <v>#DIV/0!</v>
      </c>
      <c r="BR2854" s="2" t="e">
        <f t="shared" si="2052"/>
        <v>#DIV/0!</v>
      </c>
      <c r="BS2854" s="1" t="e">
        <f t="shared" si="2064"/>
        <v>#DIV/0!</v>
      </c>
      <c r="BT2854" s="1" t="e">
        <f t="shared" si="2065"/>
        <v>#DIV/0!</v>
      </c>
      <c r="BU2854" s="1" t="e">
        <f t="shared" si="2066"/>
        <v>#DIV/0!</v>
      </c>
      <c r="BV2854" s="1" t="e">
        <f t="shared" si="2067"/>
        <v>#DIV/0!</v>
      </c>
      <c r="BW2854" s="1" t="e">
        <f t="shared" si="2068"/>
        <v>#DIV/0!</v>
      </c>
      <c r="BX2854" s="1" t="e">
        <f t="shared" si="2069"/>
        <v>#DIV/0!</v>
      </c>
      <c r="BY2854" s="1" t="e">
        <f t="shared" si="2053"/>
        <v>#DIV/0!</v>
      </c>
    </row>
    <row r="2855" spans="1:77" x14ac:dyDescent="0.25">
      <c r="A2855" s="1">
        <v>20050429</v>
      </c>
      <c r="B2855" s="1">
        <v>2005</v>
      </c>
      <c r="C2855" s="1">
        <v>4</v>
      </c>
      <c r="D2855" s="1">
        <v>11.244999999999999</v>
      </c>
      <c r="E2855" s="1">
        <v>145.71</v>
      </c>
      <c r="F2855" s="1">
        <f t="shared" si="2054"/>
        <v>6.0428851200000002</v>
      </c>
      <c r="G2855" s="1">
        <v>417.37900000000002</v>
      </c>
      <c r="H2855" s="1">
        <v>3.6459999999999999</v>
      </c>
      <c r="I2855" s="1">
        <v>282.30979170000001</v>
      </c>
      <c r="J2855" s="1">
        <v>233.08854170000001</v>
      </c>
      <c r="K2855" s="1">
        <f t="shared" si="2055"/>
        <v>3.6587349004319997E-3</v>
      </c>
      <c r="L2855" s="1">
        <f t="shared" si="2056"/>
        <v>3.0208275004319999E-3</v>
      </c>
      <c r="M2855" s="1">
        <f t="shared" si="2024"/>
        <v>6.3790739999999976E-4</v>
      </c>
      <c r="N2855" s="1">
        <f t="shared" si="2025"/>
        <v>0.82564809493995317</v>
      </c>
      <c r="O2855" s="1">
        <f t="shared" si="2026"/>
        <v>4.9892965872689903</v>
      </c>
      <c r="P2855" s="1">
        <f t="shared" si="2027"/>
        <v>1.0535885327310099</v>
      </c>
      <c r="Q2855" s="1">
        <v>48.719299999999997</v>
      </c>
      <c r="R2855" s="1">
        <v>2.5433400000000002</v>
      </c>
      <c r="S2855" s="1">
        <v>0.95038608999999996</v>
      </c>
      <c r="T2855" s="1">
        <v>11.4422</v>
      </c>
      <c r="U2855" s="1">
        <v>2.7346250680000002</v>
      </c>
      <c r="V2855" s="1">
        <v>4.6466667000000003E-2</v>
      </c>
      <c r="W2855" s="1">
        <v>0.25712222200000001</v>
      </c>
      <c r="X2855" s="1">
        <v>2.3366667000000001E-2</v>
      </c>
      <c r="Y2855" s="1">
        <v>0.163611111</v>
      </c>
      <c r="Z2855" s="1">
        <v>0.69388427100000005</v>
      </c>
      <c r="AA2855" s="1">
        <v>0.222257434</v>
      </c>
      <c r="AB2855" s="1">
        <v>2.388888889</v>
      </c>
      <c r="AC2855" s="1">
        <v>0.69241649599999999</v>
      </c>
      <c r="AD2855" s="1">
        <v>0.65089283399999998</v>
      </c>
      <c r="AE2855" s="1">
        <f t="shared" si="2028"/>
        <v>0.60748756926162717</v>
      </c>
      <c r="AF2855" s="1">
        <v>0.92858182700000003</v>
      </c>
      <c r="AG2855" s="1">
        <v>0.90619795199999997</v>
      </c>
      <c r="AH2855" s="1">
        <v>0.49511191100000002</v>
      </c>
      <c r="AI2855" s="1">
        <v>1</v>
      </c>
      <c r="AJ2855" s="1">
        <v>0.77358065399999998</v>
      </c>
      <c r="AK2855" s="1">
        <v>1</v>
      </c>
      <c r="AL2855" s="1">
        <v>1</v>
      </c>
      <c r="AM2855" s="1">
        <v>0.95038608999999996</v>
      </c>
      <c r="AN2855" s="1">
        <f t="shared" si="2029"/>
        <v>0.34910716638834249</v>
      </c>
      <c r="AO2855" s="1">
        <f t="shared" si="2030"/>
        <v>0.80821861195075528</v>
      </c>
      <c r="AP2855" s="1">
        <f t="shared" si="2031"/>
        <v>4.8839722238642738</v>
      </c>
      <c r="AQ2855" s="1">
        <f t="shared" si="2032"/>
        <v>1.1589128961357265</v>
      </c>
      <c r="AR2855" s="1">
        <f t="shared" si="2033"/>
        <v>4.6328651879463882E-2</v>
      </c>
      <c r="AS2855" s="1">
        <f t="shared" si="2034"/>
        <v>0.59672222222500004</v>
      </c>
      <c r="AT2855" s="1">
        <f t="shared" si="2035"/>
        <v>0.80609847181617089</v>
      </c>
      <c r="AU2855" s="1">
        <f t="shared" si="2036"/>
        <v>0.59258990492982888</v>
      </c>
      <c r="AV2855" s="1">
        <f t="shared" si="2037"/>
        <v>1.7962989840701711</v>
      </c>
      <c r="AW2855" s="1">
        <f t="shared" si="2038"/>
        <v>2.4251403086541248</v>
      </c>
      <c r="AX2855" s="1">
        <f t="shared" si="2057"/>
        <v>1.6660131513905367</v>
      </c>
      <c r="AY2855" s="1">
        <f t="shared" si="2058"/>
        <v>6.7993903191587926</v>
      </c>
      <c r="AZ2855" s="1">
        <f t="shared" si="2059"/>
        <v>8.2867615673985693</v>
      </c>
      <c r="BA2855" s="1">
        <f t="shared" si="2060"/>
        <v>9.7454676331218177</v>
      </c>
      <c r="BB2855" s="1">
        <f t="shared" si="2061"/>
        <v>5.0429173820204127</v>
      </c>
      <c r="BC2855" s="1">
        <f t="shared" si="2062"/>
        <v>9.1972561880687724</v>
      </c>
      <c r="BD2855" s="1">
        <f t="shared" si="2063"/>
        <v>10.787144466930322</v>
      </c>
      <c r="BE2855" s="1">
        <f t="shared" si="2039"/>
        <v>1.62501819725</v>
      </c>
      <c r="BF2855" s="1">
        <f t="shared" si="2040"/>
        <v>1.9804920310797238</v>
      </c>
      <c r="BG2855" s="1">
        <f t="shared" si="2041"/>
        <v>2.3291150384337853</v>
      </c>
      <c r="BH2855" s="1">
        <f t="shared" si="2042"/>
        <v>1.2052304880807827</v>
      </c>
      <c r="BI2855" s="1">
        <f t="shared" si="2043"/>
        <v>2.1980954128003316</v>
      </c>
      <c r="BJ2855" s="1">
        <f t="shared" si="2044"/>
        <v>2.5780702728204483</v>
      </c>
      <c r="BK2855" s="1">
        <f t="shared" si="2045"/>
        <v>2.7346250683950051</v>
      </c>
      <c r="BL2855" s="2">
        <f t="shared" si="2046"/>
        <v>1.75</v>
      </c>
      <c r="BM2855" s="2">
        <f t="shared" si="2047"/>
        <v>2.1328136880280812</v>
      </c>
      <c r="BN2855" s="2">
        <f t="shared" si="2048"/>
        <v>2.5082496455466226</v>
      </c>
      <c r="BO2855" s="2">
        <f t="shared" si="2049"/>
        <v>1.2979259910508487</v>
      </c>
      <c r="BP2855" s="2">
        <f t="shared" si="2050"/>
        <v>2.3671531672139126</v>
      </c>
      <c r="BQ2855" s="2">
        <f t="shared" si="2051"/>
        <v>2.7763522802826168</v>
      </c>
      <c r="BR2855" s="2">
        <f t="shared" si="2052"/>
        <v>2.9449478644546043</v>
      </c>
      <c r="BS2855" s="1">
        <f t="shared" si="2064"/>
        <v>7.3223383459116436</v>
      </c>
      <c r="BT2855" s="1">
        <f t="shared" si="2065"/>
        <v>8.9241048300190009</v>
      </c>
      <c r="BU2855" s="1">
        <f t="shared" si="2066"/>
        <v>10.495001463260186</v>
      </c>
      <c r="BV2855" s="1">
        <f t="shared" si="2067"/>
        <v>5.4307732882440014</v>
      </c>
      <c r="BW2855" s="1">
        <f t="shared" si="2068"/>
        <v>9.9046265182495024</v>
      </c>
      <c r="BX2855" s="1">
        <f t="shared" si="2069"/>
        <v>11.61679472209865</v>
      </c>
      <c r="BY2855" s="1">
        <f t="shared" si="2053"/>
        <v>12.32223124263232</v>
      </c>
    </row>
    <row r="2856" spans="1:77" x14ac:dyDescent="0.25">
      <c r="A2856" s="1">
        <v>20120610</v>
      </c>
      <c r="B2856" s="1">
        <v>2012</v>
      </c>
      <c r="C2856" s="1">
        <v>6</v>
      </c>
      <c r="D2856" s="1">
        <v>9.6359999999999992</v>
      </c>
      <c r="E2856" s="1">
        <v>162.99600000000001</v>
      </c>
      <c r="F2856" s="1">
        <f t="shared" si="2054"/>
        <v>6.7597701120000009</v>
      </c>
      <c r="G2856" s="1">
        <v>485.81200000000001</v>
      </c>
      <c r="H2856" s="1">
        <v>0.38900000000000001</v>
      </c>
      <c r="I2856" s="1">
        <v>340.20552290000001</v>
      </c>
      <c r="J2856" s="1">
        <v>280.92653330000002</v>
      </c>
      <c r="K2856" s="1">
        <f t="shared" si="2055"/>
        <v>4.4090635767839994E-3</v>
      </c>
      <c r="L2856" s="1">
        <f t="shared" si="2056"/>
        <v>3.6408078715679999E-3</v>
      </c>
      <c r="M2856" s="1">
        <f t="shared" si="2024"/>
        <v>7.6825570521599955E-4</v>
      </c>
      <c r="N2856" s="1">
        <f t="shared" si="2025"/>
        <v>0.82575535783578546</v>
      </c>
      <c r="O2856" s="1">
        <f t="shared" si="2026"/>
        <v>5.5819163877222087</v>
      </c>
      <c r="P2856" s="1">
        <f t="shared" si="2027"/>
        <v>1.1778537242777922</v>
      </c>
      <c r="Q2856" s="1">
        <v>50.944899999999997</v>
      </c>
      <c r="R2856" s="1">
        <v>18.840900000000001</v>
      </c>
      <c r="S2856" s="1">
        <v>0.73001814099999995</v>
      </c>
      <c r="T2856" s="1">
        <v>11.1991</v>
      </c>
      <c r="U2856" s="1">
        <v>2.0937527870000001</v>
      </c>
      <c r="V2856" s="1">
        <v>5.7288889000000003E-2</v>
      </c>
      <c r="W2856" s="1">
        <v>0.44881111099999998</v>
      </c>
      <c r="X2856" s="1">
        <v>3.6533333000000001E-2</v>
      </c>
      <c r="Y2856" s="1">
        <v>0.21375555600000001</v>
      </c>
      <c r="Z2856" s="1">
        <v>0.77360644499999998</v>
      </c>
      <c r="AA2856" s="1">
        <v>0.35476513799999998</v>
      </c>
      <c r="AB2856" s="1">
        <v>3.0888888890000001</v>
      </c>
      <c r="AC2856" s="1">
        <v>0.79127199199999998</v>
      </c>
      <c r="AD2856" s="1">
        <v>0.66448749699999998</v>
      </c>
      <c r="AE2856" s="1">
        <f t="shared" si="2028"/>
        <v>0.62452989469725462</v>
      </c>
      <c r="AF2856" s="1">
        <v>0.88451997299999996</v>
      </c>
      <c r="AG2856" s="1">
        <v>0.82533371300000002</v>
      </c>
      <c r="AH2856" s="1">
        <v>0.45371751999999999</v>
      </c>
      <c r="AI2856" s="1">
        <v>1</v>
      </c>
      <c r="AJ2856" s="1">
        <v>0.85744629000000006</v>
      </c>
      <c r="AK2856" s="1">
        <v>1</v>
      </c>
      <c r="AL2856" s="1">
        <v>0.82897123800000005</v>
      </c>
      <c r="AM2856" s="1">
        <v>0.73001814099999995</v>
      </c>
      <c r="AN2856" s="1">
        <f t="shared" si="2029"/>
        <v>0.33551250277885275</v>
      </c>
      <c r="AO2856" s="1">
        <f t="shared" si="2030"/>
        <v>0.83261848661310589</v>
      </c>
      <c r="AP2856" s="1">
        <f t="shared" si="2031"/>
        <v>5.6283095605059463</v>
      </c>
      <c r="AQ2856" s="1">
        <f t="shared" si="2032"/>
        <v>1.1314605514940546</v>
      </c>
      <c r="AR2856" s="1">
        <f t="shared" si="2033"/>
        <v>3.9525327949087953E-2</v>
      </c>
      <c r="AS2856" s="1">
        <f t="shared" si="2034"/>
        <v>0.614222222225</v>
      </c>
      <c r="AT2856" s="1">
        <f t="shared" si="2035"/>
        <v>0.58554311501465584</v>
      </c>
      <c r="AU2856" s="1">
        <f t="shared" si="2036"/>
        <v>0.69654455399789117</v>
      </c>
      <c r="AV2856" s="1">
        <f t="shared" si="2037"/>
        <v>2.3923443350021092</v>
      </c>
      <c r="AW2856" s="1">
        <f t="shared" si="2038"/>
        <v>3.0801390832754847</v>
      </c>
      <c r="AX2856" s="1">
        <f t="shared" si="2057"/>
        <v>1.7505864557272914</v>
      </c>
      <c r="AY2856" s="1">
        <f t="shared" si="2058"/>
        <v>6.8634563407907558</v>
      </c>
      <c r="AZ2856" s="1">
        <f t="shared" si="2059"/>
        <v>8.4256660881731751</v>
      </c>
      <c r="BA2856" s="1">
        <f t="shared" si="2060"/>
        <v>9.4978308359551686</v>
      </c>
      <c r="BB2856" s="1">
        <f t="shared" si="2061"/>
        <v>4.6995014258072585</v>
      </c>
      <c r="BC2856" s="1">
        <f t="shared" si="2062"/>
        <v>9.2849278364938872</v>
      </c>
      <c r="BD2856" s="1">
        <f t="shared" si="2063"/>
        <v>10.501912672874012</v>
      </c>
      <c r="BE2856" s="1">
        <f t="shared" si="2039"/>
        <v>1.2831728298436889</v>
      </c>
      <c r="BF2856" s="1">
        <f t="shared" si="2040"/>
        <v>1.5752392469409293</v>
      </c>
      <c r="BG2856" s="1">
        <f t="shared" si="2041"/>
        <v>1.7756882051857135</v>
      </c>
      <c r="BH2856" s="1">
        <f t="shared" si="2042"/>
        <v>0.8786057991756363</v>
      </c>
      <c r="BI2856" s="1">
        <f t="shared" si="2043"/>
        <v>1.7358844487784184</v>
      </c>
      <c r="BJ2856" s="1">
        <f t="shared" si="2044"/>
        <v>1.9634085705672992</v>
      </c>
      <c r="BK2856" s="1">
        <f t="shared" si="2045"/>
        <v>2.0937527865219594</v>
      </c>
      <c r="BL2856" s="2">
        <f t="shared" si="2046"/>
        <v>1.7499999999999996</v>
      </c>
      <c r="BM2856" s="2">
        <f t="shared" si="2047"/>
        <v>2.1483222041745011</v>
      </c>
      <c r="BN2856" s="2">
        <f t="shared" si="2048"/>
        <v>2.4216958828948525</v>
      </c>
      <c r="BO2856" s="2">
        <f t="shared" si="2049"/>
        <v>1.1982486792092246</v>
      </c>
      <c r="BP2856" s="2">
        <f t="shared" si="2050"/>
        <v>2.367411243996091</v>
      </c>
      <c r="BQ2856" s="2">
        <f t="shared" si="2051"/>
        <v>2.677710218436693</v>
      </c>
      <c r="BR2856" s="2">
        <f t="shared" si="2052"/>
        <v>2.8554745636718093</v>
      </c>
      <c r="BS2856" s="1">
        <f t="shared" si="2064"/>
        <v>9.3604293334725295</v>
      </c>
      <c r="BT2856" s="1">
        <f t="shared" si="2065"/>
        <v>11.49098181583164</v>
      </c>
      <c r="BU2856" s="1">
        <f t="shared" si="2066"/>
        <v>12.953207530856364</v>
      </c>
      <c r="BV2856" s="1">
        <f t="shared" si="2067"/>
        <v>6.4092126203798543</v>
      </c>
      <c r="BW2856" s="1">
        <f t="shared" si="2068"/>
        <v>12.662848944396403</v>
      </c>
      <c r="BX2856" s="1">
        <f t="shared" si="2069"/>
        <v>14.322581300110834</v>
      </c>
      <c r="BY2856" s="1">
        <f t="shared" si="2053"/>
        <v>15.27341020958759</v>
      </c>
    </row>
    <row r="2857" spans="1:77" x14ac:dyDescent="0.25">
      <c r="A2857" s="1">
        <v>20071020</v>
      </c>
      <c r="B2857" s="1">
        <v>2007</v>
      </c>
      <c r="C2857" s="1">
        <v>10</v>
      </c>
      <c r="D2857" s="1">
        <v>-0.625</v>
      </c>
      <c r="E2857" s="1">
        <v>73.103999999999999</v>
      </c>
      <c r="F2857" s="1">
        <f t="shared" si="2054"/>
        <v>3.0317690879999999</v>
      </c>
      <c r="G2857" s="1">
        <v>212.69200000000001</v>
      </c>
      <c r="H2857" s="1">
        <v>0.76</v>
      </c>
      <c r="I2857" s="1">
        <v>127.3286021</v>
      </c>
      <c r="J2857" s="1">
        <v>105.14436019999999</v>
      </c>
      <c r="K2857" s="1">
        <f t="shared" si="2055"/>
        <v>1.6501786832159998E-3</v>
      </c>
      <c r="L2857" s="1">
        <f t="shared" si="2056"/>
        <v>1.3626709081919998E-3</v>
      </c>
      <c r="M2857" s="1">
        <f t="shared" si="2024"/>
        <v>2.8750777502400005E-4</v>
      </c>
      <c r="N2857" s="1">
        <f t="shared" si="2025"/>
        <v>0.82577173129901182</v>
      </c>
      <c r="O2857" s="1">
        <f t="shared" si="2026"/>
        <v>2.5035492086965863</v>
      </c>
      <c r="P2857" s="1">
        <f t="shared" si="2027"/>
        <v>0.52821987930341363</v>
      </c>
      <c r="Q2857" s="1">
        <v>11.1515</v>
      </c>
      <c r="R2857" s="1">
        <v>4.8042100000000003</v>
      </c>
      <c r="S2857" s="1">
        <v>0.69890340200000001</v>
      </c>
      <c r="T2857" s="1">
        <v>1.5803400000000001</v>
      </c>
      <c r="U2857" s="1">
        <v>0.70577532600000004</v>
      </c>
      <c r="V2857" s="1">
        <v>4.8155556000000002E-2</v>
      </c>
      <c r="W2857" s="1">
        <v>0.31001111100000001</v>
      </c>
      <c r="X2857" s="1">
        <v>2.4311111E-2</v>
      </c>
      <c r="Y2857" s="1">
        <v>0.19655555599999999</v>
      </c>
      <c r="Z2857" s="1">
        <v>0.73109973399999995</v>
      </c>
      <c r="AA2857" s="1">
        <v>0.223969642</v>
      </c>
      <c r="AB2857" s="1">
        <v>2.3333333330000001</v>
      </c>
      <c r="AC2857" s="1">
        <v>0.73856367000000001</v>
      </c>
      <c r="AD2857" s="1">
        <v>0.65629172700000005</v>
      </c>
      <c r="AE2857" s="1">
        <f t="shared" si="2028"/>
        <v>0.61425564372571151</v>
      </c>
      <c r="AF2857" s="1">
        <v>0.44132387200000001</v>
      </c>
      <c r="AG2857" s="1">
        <v>0.26545691700000001</v>
      </c>
      <c r="AH2857" s="1">
        <v>0.18973501400000001</v>
      </c>
      <c r="AI2857" s="1">
        <v>1</v>
      </c>
      <c r="AJ2857" s="1">
        <v>0.77466433000000001</v>
      </c>
      <c r="AK2857" s="1">
        <v>1</v>
      </c>
      <c r="AL2857" s="1">
        <v>0.78803079200000004</v>
      </c>
      <c r="AM2857" s="1">
        <v>0.69890340200000001</v>
      </c>
      <c r="AN2857" s="1">
        <f t="shared" si="2029"/>
        <v>0.34370827299569329</v>
      </c>
      <c r="AO2857" s="1">
        <f t="shared" si="2030"/>
        <v>0.81798863791639476</v>
      </c>
      <c r="AP2857" s="1">
        <f t="shared" si="2031"/>
        <v>2.4799526667701501</v>
      </c>
      <c r="AQ2857" s="1">
        <f t="shared" si="2032"/>
        <v>0.55181642122984975</v>
      </c>
      <c r="AR2857" s="1">
        <f t="shared" si="2033"/>
        <v>2.5787855929752478E-2</v>
      </c>
      <c r="AS2857" s="1">
        <f t="shared" si="2034"/>
        <v>0.59533333332500005</v>
      </c>
      <c r="AT2857" s="1">
        <f t="shared" si="2035"/>
        <v>0.42507981363166869</v>
      </c>
      <c r="AU2857" s="1">
        <f t="shared" si="2036"/>
        <v>0.31081578220238537</v>
      </c>
      <c r="AV2857" s="1">
        <f t="shared" si="2037"/>
        <v>2.0225175507976147</v>
      </c>
      <c r="AW2857" s="1">
        <f t="shared" si="2038"/>
        <v>1.4116458367747062</v>
      </c>
      <c r="AX2857" s="1">
        <f t="shared" si="2057"/>
        <v>0.64133882905811235</v>
      </c>
      <c r="AY2857" s="1">
        <f t="shared" si="2058"/>
        <v>1.3627704808158314</v>
      </c>
      <c r="AZ2857" s="1">
        <f t="shared" si="2059"/>
        <v>1.6656735813302781</v>
      </c>
      <c r="BA2857" s="1">
        <f t="shared" si="2060"/>
        <v>2.0069284229383952</v>
      </c>
      <c r="BB2857" s="1">
        <f t="shared" si="2061"/>
        <v>0.9486785366700391</v>
      </c>
      <c r="BC2857" s="1">
        <f t="shared" si="2062"/>
        <v>1.8439956506713631</v>
      </c>
      <c r="BD2857" s="1">
        <f t="shared" si="2063"/>
        <v>2.2209822560923311</v>
      </c>
      <c r="BE2857" s="1">
        <f t="shared" si="2039"/>
        <v>0.60860940066616653</v>
      </c>
      <c r="BF2857" s="1">
        <f t="shared" si="2040"/>
        <v>0.74388505937698546</v>
      </c>
      <c r="BG2857" s="1">
        <f t="shared" si="2041"/>
        <v>0.89628849601527272</v>
      </c>
      <c r="BH2857" s="1">
        <f t="shared" si="2042"/>
        <v>0.42367712227077242</v>
      </c>
      <c r="BI2857" s="1">
        <f t="shared" si="2043"/>
        <v>0.82352318573429917</v>
      </c>
      <c r="BJ2857" s="1">
        <f t="shared" si="2044"/>
        <v>0.99188432593677367</v>
      </c>
      <c r="BK2857" s="1">
        <f t="shared" si="2045"/>
        <v>0.70577532591766734</v>
      </c>
      <c r="BL2857" s="2">
        <f t="shared" si="2046"/>
        <v>1.7499999999999998</v>
      </c>
      <c r="BM2857" s="2">
        <f t="shared" si="2047"/>
        <v>2.1389726357903975</v>
      </c>
      <c r="BN2857" s="2">
        <f t="shared" si="2048"/>
        <v>2.5771946116998623</v>
      </c>
      <c r="BO2857" s="2">
        <f t="shared" si="2049"/>
        <v>1.2182443504196583</v>
      </c>
      <c r="BP2857" s="2">
        <f t="shared" si="2050"/>
        <v>2.367964696992134</v>
      </c>
      <c r="BQ2857" s="2">
        <f t="shared" si="2051"/>
        <v>2.8520715724886916</v>
      </c>
      <c r="BR2857" s="2">
        <f t="shared" si="2052"/>
        <v>2.0293916245854975</v>
      </c>
      <c r="BS2857" s="1">
        <f t="shared" si="2064"/>
        <v>3.9185203823952071</v>
      </c>
      <c r="BT2857" s="1">
        <f t="shared" si="2065"/>
        <v>4.7894902118458713</v>
      </c>
      <c r="BU2857" s="1">
        <f t="shared" si="2066"/>
        <v>5.7707369230542929</v>
      </c>
      <c r="BV2857" s="1">
        <f t="shared" si="2067"/>
        <v>2.7278373244898524</v>
      </c>
      <c r="BW2857" s="1">
        <f t="shared" si="2068"/>
        <v>5.3022388171176962</v>
      </c>
      <c r="BX2857" s="1">
        <f t="shared" si="2069"/>
        <v>6.3862289079125079</v>
      </c>
      <c r="BY2857" s="1">
        <f t="shared" si="2053"/>
        <v>4.544121397028797</v>
      </c>
    </row>
    <row r="2858" spans="1:77" x14ac:dyDescent="0.25">
      <c r="A2858" s="1">
        <v>20080222</v>
      </c>
      <c r="B2858" s="1">
        <v>2008</v>
      </c>
      <c r="C2858" s="1">
        <v>2</v>
      </c>
      <c r="D2858" s="1">
        <v>3.4710000000000001</v>
      </c>
      <c r="E2858" s="1">
        <v>90.328000000000003</v>
      </c>
      <c r="F2858" s="1">
        <f t="shared" si="2054"/>
        <v>3.7460828159999999</v>
      </c>
      <c r="G2858" s="1">
        <v>211.85499999999999</v>
      </c>
      <c r="H2858" s="1">
        <v>2.2040000000000002</v>
      </c>
      <c r="I2858" s="1">
        <v>178.62392560000001</v>
      </c>
      <c r="J2858" s="1">
        <v>147.76278600000001</v>
      </c>
      <c r="K2858" s="1">
        <f t="shared" si="2055"/>
        <v>2.314966075776E-3</v>
      </c>
      <c r="L2858" s="1">
        <f t="shared" si="2056"/>
        <v>1.9150057065600002E-3</v>
      </c>
      <c r="M2858" s="1">
        <f t="shared" si="2024"/>
        <v>3.9996036921599977E-4</v>
      </c>
      <c r="N2858" s="1">
        <f t="shared" si="2025"/>
        <v>0.82722841021247828</v>
      </c>
      <c r="O2858" s="1">
        <f t="shared" si="2026"/>
        <v>3.0988661324039639</v>
      </c>
      <c r="P2858" s="1">
        <f t="shared" si="2027"/>
        <v>0.64721668359603601</v>
      </c>
      <c r="Q2858" s="1">
        <v>4.5592300000000003</v>
      </c>
      <c r="R2858" s="1">
        <v>-5.70634</v>
      </c>
      <c r="S2858" s="1">
        <v>-3.9745360079999998</v>
      </c>
      <c r="T2858" s="1">
        <v>1.93441</v>
      </c>
      <c r="U2858" s="1">
        <v>2.363148453</v>
      </c>
      <c r="V2858" s="1">
        <v>0.120577778</v>
      </c>
      <c r="W2858" s="1">
        <v>0.229788889</v>
      </c>
      <c r="X2858" s="1">
        <v>0.10278888899999999</v>
      </c>
      <c r="Y2858" s="1">
        <v>0.156577778</v>
      </c>
      <c r="Z2858" s="1">
        <v>0.31170519699999999</v>
      </c>
      <c r="AA2858" s="1">
        <v>0.18948609499999999</v>
      </c>
      <c r="AB2858" s="1">
        <v>0.57777777799999996</v>
      </c>
      <c r="AC2858" s="1">
        <v>0.218514444</v>
      </c>
      <c r="AD2858" s="1">
        <v>0.57363290899999997</v>
      </c>
      <c r="AE2858" s="1">
        <f t="shared" si="2028"/>
        <v>0.51063420960260753</v>
      </c>
      <c r="AF2858" s="1">
        <v>0.64625618500000004</v>
      </c>
      <c r="AG2858" s="1">
        <v>0.46912011300000001</v>
      </c>
      <c r="AH2858" s="1">
        <v>0.295111911</v>
      </c>
      <c r="AI2858" s="1">
        <v>1</v>
      </c>
      <c r="AJ2858" s="1">
        <v>0.75283930099999996</v>
      </c>
      <c r="AK2858" s="1">
        <v>1</v>
      </c>
      <c r="AL2858" s="1">
        <v>0</v>
      </c>
      <c r="AM2858" s="1">
        <v>0</v>
      </c>
      <c r="AN2858" s="1">
        <f t="shared" si="2029"/>
        <v>0.42636709069882706</v>
      </c>
      <c r="AO2858" s="1">
        <f t="shared" si="2030"/>
        <v>0.66188285873950647</v>
      </c>
      <c r="AP2858" s="1">
        <f t="shared" si="2031"/>
        <v>2.4794680033290204</v>
      </c>
      <c r="AQ2858" s="1">
        <f t="shared" si="2032"/>
        <v>1.2666148126709795</v>
      </c>
      <c r="AR2858" s="1">
        <f t="shared" si="2033"/>
        <v>7.1226126602959419E-2</v>
      </c>
      <c r="AS2858" s="1">
        <f t="shared" si="2034"/>
        <v>0.55144444445000007</v>
      </c>
      <c r="AT2858" s="1">
        <f t="shared" si="2035"/>
        <v>1.5473673507153087</v>
      </c>
      <c r="AU2858" s="1">
        <f t="shared" si="2036"/>
        <v>0.25205284099132713</v>
      </c>
      <c r="AV2858" s="1">
        <f t="shared" si="2037"/>
        <v>0.32572493700867283</v>
      </c>
      <c r="AW2858" s="1">
        <f t="shared" si="2038"/>
        <v>0.42248071091557288</v>
      </c>
      <c r="AX2858" s="1">
        <f t="shared" si="2057"/>
        <v>1.1200221947519193</v>
      </c>
      <c r="AY2858" s="1">
        <f t="shared" si="2058"/>
        <v>0</v>
      </c>
      <c r="AZ2858" s="1">
        <f t="shared" si="2059"/>
        <v>0</v>
      </c>
      <c r="BA2858" s="1">
        <f t="shared" si="2060"/>
        <v>0</v>
      </c>
      <c r="BB2858" s="1">
        <f t="shared" si="2061"/>
        <v>0</v>
      </c>
      <c r="BC2858" s="1">
        <f t="shared" si="2062"/>
        <v>0</v>
      </c>
      <c r="BD2858" s="1">
        <f t="shared" si="2063"/>
        <v>0</v>
      </c>
      <c r="BE2858" s="1">
        <f t="shared" si="2039"/>
        <v>0</v>
      </c>
      <c r="BF2858" s="1">
        <f t="shared" si="2040"/>
        <v>0</v>
      </c>
      <c r="BG2858" s="1">
        <f t="shared" si="2041"/>
        <v>0</v>
      </c>
      <c r="BH2858" s="1">
        <f t="shared" si="2042"/>
        <v>0</v>
      </c>
      <c r="BI2858" s="1">
        <f t="shared" si="2043"/>
        <v>0</v>
      </c>
      <c r="BJ2858" s="1">
        <f t="shared" si="2044"/>
        <v>0</v>
      </c>
      <c r="BK2858" s="1">
        <f t="shared" si="2045"/>
        <v>2.3631484529643547</v>
      </c>
      <c r="BL2858" s="2" t="e">
        <f t="shared" si="2046"/>
        <v>#DIV/0!</v>
      </c>
      <c r="BM2858" s="2" t="e">
        <f t="shared" si="2047"/>
        <v>#DIV/0!</v>
      </c>
      <c r="BN2858" s="2" t="e">
        <f t="shared" si="2048"/>
        <v>#DIV/0!</v>
      </c>
      <c r="BO2858" s="2" t="e">
        <f t="shared" si="2049"/>
        <v>#DIV/0!</v>
      </c>
      <c r="BP2858" s="2" t="e">
        <f t="shared" si="2050"/>
        <v>#DIV/0!</v>
      </c>
      <c r="BQ2858" s="2" t="e">
        <f t="shared" si="2051"/>
        <v>#DIV/0!</v>
      </c>
      <c r="BR2858" s="2" t="e">
        <f t="shared" si="2052"/>
        <v>#DIV/0!</v>
      </c>
      <c r="BS2858" s="1" t="e">
        <f t="shared" si="2064"/>
        <v>#DIV/0!</v>
      </c>
      <c r="BT2858" s="1" t="e">
        <f t="shared" si="2065"/>
        <v>#DIV/0!</v>
      </c>
      <c r="BU2858" s="1" t="e">
        <f t="shared" si="2066"/>
        <v>#DIV/0!</v>
      </c>
      <c r="BV2858" s="1" t="e">
        <f t="shared" si="2067"/>
        <v>#DIV/0!</v>
      </c>
      <c r="BW2858" s="1" t="e">
        <f t="shared" si="2068"/>
        <v>#DIV/0!</v>
      </c>
      <c r="BX2858" s="1" t="e">
        <f t="shared" si="2069"/>
        <v>#DIV/0!</v>
      </c>
      <c r="BY2858" s="1" t="e">
        <f t="shared" si="2053"/>
        <v>#DIV/0!</v>
      </c>
    </row>
    <row r="2859" spans="1:77" x14ac:dyDescent="0.25">
      <c r="A2859" s="1">
        <v>20130507</v>
      </c>
      <c r="B2859" s="1">
        <v>2013</v>
      </c>
      <c r="C2859" s="1">
        <v>5</v>
      </c>
      <c r="D2859" s="1">
        <v>16.771000000000001</v>
      </c>
      <c r="E2859" s="1">
        <v>136.59700000000001</v>
      </c>
      <c r="F2859" s="1">
        <f t="shared" si="2054"/>
        <v>5.6649507840000002</v>
      </c>
      <c r="G2859" s="1">
        <v>451.68</v>
      </c>
      <c r="H2859" s="1">
        <v>6.4269999999999996</v>
      </c>
      <c r="I2859" s="1">
        <v>311.04267390000001</v>
      </c>
      <c r="J2859" s="1">
        <v>257.38314580000002</v>
      </c>
      <c r="K2859" s="1">
        <f t="shared" si="2055"/>
        <v>4.0311130537439999E-3</v>
      </c>
      <c r="L2859" s="1">
        <f t="shared" si="2056"/>
        <v>3.3356855695680001E-3</v>
      </c>
      <c r="M2859" s="1">
        <f t="shared" si="2024"/>
        <v>6.9542748417599984E-4</v>
      </c>
      <c r="N2859" s="1">
        <f t="shared" si="2025"/>
        <v>0.82748499610297366</v>
      </c>
      <c r="O2859" s="1">
        <f t="shared" si="2026"/>
        <v>4.6876617774217779</v>
      </c>
      <c r="P2859" s="1">
        <f t="shared" si="2027"/>
        <v>0.97728900657822226</v>
      </c>
      <c r="Q2859" s="1">
        <v>15.7052</v>
      </c>
      <c r="R2859" s="1">
        <v>39.008600000000001</v>
      </c>
      <c r="S2859" s="1">
        <v>0.28704275699999998</v>
      </c>
      <c r="T2859" s="1">
        <v>0.41594100000000001</v>
      </c>
      <c r="U2859" s="1">
        <v>0.16581623400000001</v>
      </c>
      <c r="V2859" s="1">
        <v>8.7777778000000001E-2</v>
      </c>
      <c r="W2859" s="1">
        <v>0.25819999999999999</v>
      </c>
      <c r="X2859" s="1">
        <v>4.2655555999999997E-2</v>
      </c>
      <c r="Y2859" s="1">
        <v>0.28152222199999999</v>
      </c>
      <c r="Z2859" s="1">
        <v>0.49258141100000002</v>
      </c>
      <c r="AA2859" s="1">
        <v>-4.3211527999999999E-2</v>
      </c>
      <c r="AB2859" s="1">
        <v>1.388888889</v>
      </c>
      <c r="AC2859" s="1">
        <v>0.44280095000000003</v>
      </c>
      <c r="AD2859" s="1">
        <v>0.69758014499999998</v>
      </c>
      <c r="AE2859" s="1">
        <f t="shared" si="2028"/>
        <v>0.66601497430111567</v>
      </c>
      <c r="AF2859" s="1">
        <v>0.99995826499999996</v>
      </c>
      <c r="AG2859" s="1">
        <v>1.1439704690000001</v>
      </c>
      <c r="AH2859" s="1">
        <v>0.63727810699999998</v>
      </c>
      <c r="AI2859" s="1">
        <v>1</v>
      </c>
      <c r="AJ2859" s="1">
        <v>0.60556232399999999</v>
      </c>
      <c r="AK2859" s="1">
        <v>0.88198873099999997</v>
      </c>
      <c r="AL2859" s="1">
        <v>0.246108891</v>
      </c>
      <c r="AM2859" s="1">
        <v>0.28704275699999998</v>
      </c>
      <c r="AN2859" s="1">
        <f t="shared" si="2029"/>
        <v>0.302419854764435</v>
      </c>
      <c r="AO2859" s="1">
        <f t="shared" si="2030"/>
        <v>0.8886108450640533</v>
      </c>
      <c r="AP2859" s="1">
        <f t="shared" si="2031"/>
        <v>5.0339367034165114</v>
      </c>
      <c r="AQ2859" s="1">
        <f t="shared" si="2032"/>
        <v>0.63101408058348873</v>
      </c>
      <c r="AR2859" s="1">
        <f t="shared" si="2033"/>
        <v>2.7457116747025227E-2</v>
      </c>
      <c r="AS2859" s="1">
        <f t="shared" si="2034"/>
        <v>0.57172222222500002</v>
      </c>
      <c r="AT2859" s="1">
        <f t="shared" si="2035"/>
        <v>1.6871050973922379</v>
      </c>
      <c r="AU2859" s="1">
        <f t="shared" si="2036"/>
        <v>0.56115511864189804</v>
      </c>
      <c r="AV2859" s="1">
        <f t="shared" si="2037"/>
        <v>0.82773377035810192</v>
      </c>
      <c r="AW2859" s="1">
        <f t="shared" si="2038"/>
        <v>1.5533462362067387</v>
      </c>
      <c r="AX2859" s="1">
        <f t="shared" si="2057"/>
        <v>1.4656695428078492</v>
      </c>
      <c r="AY2859" s="1">
        <f t="shared" si="2058"/>
        <v>1.0803187445290474</v>
      </c>
      <c r="AZ2859" s="1">
        <f t="shared" si="2059"/>
        <v>1.3495178947152655</v>
      </c>
      <c r="BA2859" s="1">
        <f t="shared" si="2060"/>
        <v>1.755360668595717</v>
      </c>
      <c r="BB2859" s="1">
        <f t="shared" si="2061"/>
        <v>0.98625495946424246</v>
      </c>
      <c r="BC2859" s="1">
        <f t="shared" si="2062"/>
        <v>1.4654147017649779</v>
      </c>
      <c r="BD2859" s="1">
        <f t="shared" si="2063"/>
        <v>1.948853264222506</v>
      </c>
      <c r="BE2859" s="1">
        <f t="shared" si="2039"/>
        <v>0.43067258437950967</v>
      </c>
      <c r="BF2859" s="1">
        <f t="shared" si="2040"/>
        <v>0.53798970195299722</v>
      </c>
      <c r="BG2859" s="1">
        <f t="shared" si="2041"/>
        <v>0.69978024494226909</v>
      </c>
      <c r="BH2859" s="1">
        <f t="shared" si="2042"/>
        <v>0.39317375024788637</v>
      </c>
      <c r="BI2859" s="1">
        <f t="shared" si="2043"/>
        <v>0.58419234137419163</v>
      </c>
      <c r="BJ2859" s="1">
        <f t="shared" si="2044"/>
        <v>0.77691669808528685</v>
      </c>
      <c r="BK2859" s="1">
        <f t="shared" si="2045"/>
        <v>0.16581623370562656</v>
      </c>
      <c r="BL2859" s="2">
        <f t="shared" si="2046"/>
        <v>1.75</v>
      </c>
      <c r="BM2859" s="2">
        <f t="shared" si="2047"/>
        <v>2.1860736266140153</v>
      </c>
      <c r="BN2859" s="2">
        <f t="shared" si="2048"/>
        <v>2.8434952050949152</v>
      </c>
      <c r="BO2859" s="2">
        <f t="shared" si="2049"/>
        <v>1.5976268002411</v>
      </c>
      <c r="BP2859" s="2">
        <f t="shared" si="2050"/>
        <v>2.3738139702525154</v>
      </c>
      <c r="BQ2859" s="2">
        <f t="shared" si="2051"/>
        <v>3.1569323680263928</v>
      </c>
      <c r="BR2859" s="2">
        <f t="shared" si="2052"/>
        <v>0.67377961706784806</v>
      </c>
      <c r="BS2859" s="1">
        <f t="shared" si="2064"/>
        <v>4.3897797805022787</v>
      </c>
      <c r="BT2859" s="1">
        <f t="shared" si="2065"/>
        <v>5.4836467455997093</v>
      </c>
      <c r="BU2859" s="1">
        <f t="shared" si="2066"/>
        <v>7.1327530041604783</v>
      </c>
      <c r="BV2859" s="1">
        <f t="shared" si="2067"/>
        <v>4.0075598997068189</v>
      </c>
      <c r="BW2859" s="1">
        <f t="shared" si="2068"/>
        <v>5.9545831824504747</v>
      </c>
      <c r="BX2859" s="1">
        <f t="shared" si="2069"/>
        <v>7.9189930729002498</v>
      </c>
      <c r="BY2859" s="1">
        <f t="shared" si="2053"/>
        <v>1.6901395082965756</v>
      </c>
    </row>
    <row r="2860" spans="1:77" x14ac:dyDescent="0.25">
      <c r="A2860" s="1">
        <v>20141129</v>
      </c>
      <c r="B2860" s="1">
        <v>2014</v>
      </c>
      <c r="C2860" s="1">
        <v>11</v>
      </c>
      <c r="D2860" s="1">
        <v>13.305</v>
      </c>
      <c r="E2860" s="1">
        <v>44.970999999999997</v>
      </c>
      <c r="F2860" s="1">
        <f t="shared" si="2054"/>
        <v>1.8650373119999999</v>
      </c>
      <c r="G2860" s="1">
        <v>184.548</v>
      </c>
      <c r="H2860" s="1">
        <v>4.4589999999999996</v>
      </c>
      <c r="I2860" s="1">
        <v>102.5303333</v>
      </c>
      <c r="J2860" s="1">
        <v>84.886354170000004</v>
      </c>
      <c r="K2860" s="1">
        <f t="shared" si="2055"/>
        <v>1.3287931195679998E-3</v>
      </c>
      <c r="L2860" s="1">
        <f t="shared" si="2056"/>
        <v>1.1001271500431999E-3</v>
      </c>
      <c r="M2860" s="1">
        <f t="shared" si="2024"/>
        <v>2.2866596952479993E-4</v>
      </c>
      <c r="N2860" s="1">
        <f t="shared" si="2025"/>
        <v>0.82791454429027989</v>
      </c>
      <c r="O2860" s="1">
        <f t="shared" si="2026"/>
        <v>1.5440915162488484</v>
      </c>
      <c r="P2860" s="1">
        <f t="shared" si="2027"/>
        <v>0.32094579575115145</v>
      </c>
      <c r="Q2860" s="1">
        <v>26.276800000000001</v>
      </c>
      <c r="R2860" s="1">
        <v>-5.6922300000000003</v>
      </c>
      <c r="S2860" s="1">
        <v>1.276528973</v>
      </c>
      <c r="T2860" s="1">
        <v>0.56298099999999995</v>
      </c>
      <c r="U2860" s="1">
        <v>0.73315447899999997</v>
      </c>
      <c r="V2860" s="1">
        <v>6.7722221999999999E-2</v>
      </c>
      <c r="W2860" s="1">
        <v>0.18664444399999999</v>
      </c>
      <c r="X2860" s="1">
        <v>3.1566667E-2</v>
      </c>
      <c r="Y2860" s="1">
        <v>0.24463333300000001</v>
      </c>
      <c r="Z2860" s="1">
        <v>0.467522824</v>
      </c>
      <c r="AA2860" s="1">
        <v>-0.13445832799999999</v>
      </c>
      <c r="AB2860" s="1">
        <v>0.6</v>
      </c>
      <c r="AC2860" s="1">
        <v>0.41172830199999999</v>
      </c>
      <c r="AD2860" s="1">
        <v>0.756318139</v>
      </c>
      <c r="AE2860" s="1">
        <f t="shared" si="2028"/>
        <v>0.73964916509966161</v>
      </c>
      <c r="AF2860" s="1">
        <v>0.97111343000000006</v>
      </c>
      <c r="AG2860" s="1">
        <v>0.99862118200000005</v>
      </c>
      <c r="AH2860" s="1">
        <v>0.54810908199999997</v>
      </c>
      <c r="AI2860" s="1">
        <v>1</v>
      </c>
      <c r="AJ2860" s="1">
        <v>0.54781118500000003</v>
      </c>
      <c r="AK2860" s="1">
        <v>1</v>
      </c>
      <c r="AL2860" s="1">
        <v>1</v>
      </c>
      <c r="AM2860" s="1">
        <v>1</v>
      </c>
      <c r="AN2860" s="1">
        <f t="shared" si="2029"/>
        <v>0.24368186054576585</v>
      </c>
      <c r="AO2860" s="1">
        <f t="shared" si="2030"/>
        <v>0.9702873536257608</v>
      </c>
      <c r="AP2860" s="1">
        <f t="shared" si="2031"/>
        <v>1.8096221178737824</v>
      </c>
      <c r="AQ2860" s="1">
        <f t="shared" si="2032"/>
        <v>5.5415194126217537E-2</v>
      </c>
      <c r="AR2860" s="1">
        <f t="shared" si="2033"/>
        <v>3.1722838450345386E-3</v>
      </c>
      <c r="AS2860" s="1">
        <f t="shared" si="2034"/>
        <v>0.55200000000000005</v>
      </c>
      <c r="AT2860" s="1">
        <f t="shared" si="2035"/>
        <v>1.1095867115375002</v>
      </c>
      <c r="AU2860" s="1">
        <f t="shared" si="2036"/>
        <v>0.23346208065010976</v>
      </c>
      <c r="AV2860" s="1">
        <f t="shared" si="2037"/>
        <v>0.36653791934989022</v>
      </c>
      <c r="AW2860" s="1">
        <f t="shared" si="2038"/>
        <v>0.33018521266736595</v>
      </c>
      <c r="AX2860" s="1">
        <f t="shared" si="2057"/>
        <v>0.24720244121095336</v>
      </c>
      <c r="AY2860" s="1">
        <f t="shared" si="2058"/>
        <v>1.3049872089135404</v>
      </c>
      <c r="AZ2860" s="1">
        <f t="shared" si="2059"/>
        <v>1.6801380266648882</v>
      </c>
      <c r="BA2860" s="1">
        <f t="shared" si="2060"/>
        <v>1.4080066646658449</v>
      </c>
      <c r="BB2860" s="1">
        <f t="shared" si="2061"/>
        <v>0.74523367405910368</v>
      </c>
      <c r="BC2860" s="1">
        <f t="shared" si="2062"/>
        <v>1.7717080619896859</v>
      </c>
      <c r="BD2860" s="1">
        <f t="shared" si="2063"/>
        <v>1.5645933451271536</v>
      </c>
      <c r="BE2860" s="1">
        <f t="shared" si="2039"/>
        <v>1.6994485025000003</v>
      </c>
      <c r="BF2860" s="1">
        <f t="shared" si="2040"/>
        <v>2.1879969657220779</v>
      </c>
      <c r="BG2860" s="1">
        <f t="shared" si="2041"/>
        <v>1.83360787096797</v>
      </c>
      <c r="BH2860" s="1">
        <f t="shared" si="2042"/>
        <v>0.97049706138248126</v>
      </c>
      <c r="BI2860" s="1">
        <f t="shared" si="2043"/>
        <v>2.3072460727965902</v>
      </c>
      <c r="BJ2860" s="1">
        <f t="shared" si="2044"/>
        <v>2.0375263445007232</v>
      </c>
      <c r="BK2860" s="1">
        <f t="shared" si="2045"/>
        <v>0.73315447910213249</v>
      </c>
      <c r="BL2860" s="2">
        <f t="shared" si="2046"/>
        <v>1.7500000000000002</v>
      </c>
      <c r="BM2860" s="2">
        <f t="shared" si="2047"/>
        <v>2.2530807402406925</v>
      </c>
      <c r="BN2860" s="2">
        <f t="shared" si="2048"/>
        <v>1.8881500495446446</v>
      </c>
      <c r="BO2860" s="2">
        <f t="shared" si="2049"/>
        <v>0.99936529698954035</v>
      </c>
      <c r="BP2860" s="2">
        <f t="shared" si="2050"/>
        <v>2.3758770103679754</v>
      </c>
      <c r="BQ2860" s="2">
        <f t="shared" si="2051"/>
        <v>2.0981342462751473</v>
      </c>
      <c r="BR2860" s="2">
        <f t="shared" si="2052"/>
        <v>0.75496276382680905</v>
      </c>
      <c r="BS2860" s="1">
        <f t="shared" si="2064"/>
        <v>1.3438051298637073</v>
      </c>
      <c r="BT2860" s="1">
        <f t="shared" si="2065"/>
        <v>1.7301151181328922</v>
      </c>
      <c r="BU2860" s="1">
        <f t="shared" si="2066"/>
        <v>1.4498889843031466</v>
      </c>
      <c r="BV2860" s="1">
        <f t="shared" si="2067"/>
        <v>0.76740126440132095</v>
      </c>
      <c r="BW2860" s="1">
        <f t="shared" si="2068"/>
        <v>1.8244089796901335</v>
      </c>
      <c r="BX2860" s="1">
        <f t="shared" si="2069"/>
        <v>1.6111334647355804</v>
      </c>
      <c r="BY2860" s="1">
        <f t="shared" si="2053"/>
        <v>0.57972733422088496</v>
      </c>
    </row>
    <row r="2861" spans="1:77" x14ac:dyDescent="0.25">
      <c r="A2861" s="1">
        <v>20091104</v>
      </c>
      <c r="B2861" s="1">
        <v>2009</v>
      </c>
      <c r="C2861" s="1">
        <v>11</v>
      </c>
      <c r="D2861" s="1">
        <v>-1.113</v>
      </c>
      <c r="E2861" s="1">
        <v>43.79</v>
      </c>
      <c r="F2861" s="1">
        <f t="shared" si="2054"/>
        <v>1.8160588799999999</v>
      </c>
      <c r="G2861" s="1">
        <v>178.928</v>
      </c>
      <c r="H2861" s="1">
        <v>0.13100000000000001</v>
      </c>
      <c r="I2861" s="1">
        <v>96.909957079999998</v>
      </c>
      <c r="J2861" s="1">
        <v>80.35165542</v>
      </c>
      <c r="K2861" s="1">
        <f t="shared" si="2055"/>
        <v>1.2559530437568E-3</v>
      </c>
      <c r="L2861" s="1">
        <f t="shared" si="2056"/>
        <v>1.0413574542432E-3</v>
      </c>
      <c r="M2861" s="1">
        <f t="shared" si="2024"/>
        <v>2.1459558951359998E-4</v>
      </c>
      <c r="N2861" s="1">
        <f t="shared" si="2025"/>
        <v>0.82913725112548575</v>
      </c>
      <c r="O2861" s="1">
        <f t="shared" si="2026"/>
        <v>1.5057620676452284</v>
      </c>
      <c r="P2861" s="1">
        <f t="shared" si="2027"/>
        <v>0.31029681235477158</v>
      </c>
      <c r="Q2861" s="1">
        <v>-2.1079500000000002</v>
      </c>
      <c r="R2861" s="1">
        <v>-12.5398</v>
      </c>
      <c r="S2861" s="1">
        <v>0.14390947400000001</v>
      </c>
      <c r="T2861" s="1">
        <v>0.34872700000000001</v>
      </c>
      <c r="U2861" s="1">
        <v>0.41776761499999998</v>
      </c>
      <c r="V2861" s="1">
        <v>0.106155556</v>
      </c>
      <c r="W2861" s="1">
        <v>0.32376666700000001</v>
      </c>
      <c r="X2861" s="1">
        <v>4.7899999999999998E-2</v>
      </c>
      <c r="Y2861" s="1">
        <v>0.289644444</v>
      </c>
      <c r="Z2861" s="1">
        <v>0.506163904</v>
      </c>
      <c r="AA2861" s="1">
        <v>5.5627005E-2</v>
      </c>
      <c r="AB2861" s="1">
        <v>0.7</v>
      </c>
      <c r="AC2861" s="1">
        <v>0.45964324099999998</v>
      </c>
      <c r="AD2861" s="1">
        <v>0.75526468700000005</v>
      </c>
      <c r="AE2861" s="1">
        <f t="shared" si="2028"/>
        <v>0.73832855334085501</v>
      </c>
      <c r="AF2861" s="1">
        <v>0.41494757100000002</v>
      </c>
      <c r="AG2861" s="1">
        <v>0.24589565299999999</v>
      </c>
      <c r="AH2861" s="1">
        <v>0.17718034499999999</v>
      </c>
      <c r="AI2861" s="1">
        <v>1</v>
      </c>
      <c r="AJ2861" s="1">
        <v>0.66811835799999997</v>
      </c>
      <c r="AK2861" s="1">
        <v>1</v>
      </c>
      <c r="AL2861" s="1">
        <v>5.7775623999999998E-2</v>
      </c>
      <c r="AM2861" s="1">
        <v>0.14390947400000001</v>
      </c>
      <c r="AN2861" s="1">
        <f t="shared" si="2029"/>
        <v>0.2447353125279442</v>
      </c>
      <c r="AO2861" s="1">
        <f t="shared" si="2030"/>
        <v>0.96908260530379953</v>
      </c>
      <c r="AP2861" s="1">
        <f t="shared" si="2031"/>
        <v>1.7599110708155001</v>
      </c>
      <c r="AQ2861" s="1">
        <f t="shared" si="2032"/>
        <v>5.6147809184499797E-2</v>
      </c>
      <c r="AR2861" s="1">
        <f t="shared" si="2033"/>
        <v>3.1964311144410057E-3</v>
      </c>
      <c r="AS2861" s="1">
        <f t="shared" si="2034"/>
        <v>0.55449999999999999</v>
      </c>
      <c r="AT2861" s="1">
        <f t="shared" si="2035"/>
        <v>0.99718789046964373</v>
      </c>
      <c r="AU2861" s="1">
        <f t="shared" si="2036"/>
        <v>0.23818948758662467</v>
      </c>
      <c r="AV2861" s="1">
        <f t="shared" si="2037"/>
        <v>0.46181051241337528</v>
      </c>
      <c r="AW2861" s="1">
        <f t="shared" si="2038"/>
        <v>0.38859357304754477</v>
      </c>
      <c r="AX2861" s="1">
        <f t="shared" si="2057"/>
        <v>0.23976361469409768</v>
      </c>
      <c r="AY2861" s="1">
        <f t="shared" si="2058"/>
        <v>3.5020853277628008E-2</v>
      </c>
      <c r="AZ2861" s="1">
        <f t="shared" si="2059"/>
        <v>4.5064413418019818E-2</v>
      </c>
      <c r="BA2861" s="1">
        <f t="shared" si="2060"/>
        <v>3.9644730841855234E-2</v>
      </c>
      <c r="BB2861" s="1">
        <f t="shared" si="2061"/>
        <v>2.0021652910876622E-2</v>
      </c>
      <c r="BC2861" s="1">
        <f t="shared" si="2062"/>
        <v>4.7636064161851524E-2</v>
      </c>
      <c r="BD2861" s="1">
        <f t="shared" si="2063"/>
        <v>4.4079626080741077E-2</v>
      </c>
      <c r="BE2861" s="1">
        <f t="shared" si="2039"/>
        <v>4.1954245973166285E-2</v>
      </c>
      <c r="BF2861" s="1">
        <f t="shared" si="2040"/>
        <v>5.398621987271332E-2</v>
      </c>
      <c r="BG2861" s="1">
        <f t="shared" si="2041"/>
        <v>4.7493554086007708E-2</v>
      </c>
      <c r="BH2861" s="1">
        <f t="shared" si="2042"/>
        <v>2.3985519266284762E-2</v>
      </c>
      <c r="BI2861" s="1">
        <f t="shared" si="2043"/>
        <v>5.7067003399273321E-2</v>
      </c>
      <c r="BJ2861" s="1">
        <f t="shared" si="2044"/>
        <v>5.2806465346119727E-2</v>
      </c>
      <c r="BK2861" s="1">
        <f t="shared" si="2045"/>
        <v>0.41776761461236733</v>
      </c>
      <c r="BL2861" s="2">
        <f t="shared" si="2046"/>
        <v>1.7500000000000002</v>
      </c>
      <c r="BM2861" s="2">
        <f t="shared" si="2047"/>
        <v>2.2518789835401782</v>
      </c>
      <c r="BN2861" s="2">
        <f t="shared" si="2048"/>
        <v>1.9810562130868135</v>
      </c>
      <c r="BO2861" s="2">
        <f t="shared" si="2049"/>
        <v>1.0004865477226097</v>
      </c>
      <c r="BP2861" s="2">
        <f t="shared" si="2050"/>
        <v>2.3803849558541201</v>
      </c>
      <c r="BQ2861" s="2">
        <f t="shared" si="2051"/>
        <v>2.2026689364126653</v>
      </c>
      <c r="BR2861" s="2">
        <f t="shared" si="2052"/>
        <v>17.425967470354401</v>
      </c>
      <c r="BS2861" s="1">
        <f t="shared" si="2064"/>
        <v>1.4607935815375526</v>
      </c>
      <c r="BT2861" s="1">
        <f t="shared" si="2065"/>
        <v>1.879731637459886</v>
      </c>
      <c r="BU2861" s="1">
        <f t="shared" si="2066"/>
        <v>1.6536652575670325</v>
      </c>
      <c r="BV2861" s="1">
        <f t="shared" si="2067"/>
        <v>0.83514532990163004</v>
      </c>
      <c r="BW2861" s="1">
        <f t="shared" si="2068"/>
        <v>1.9870006086287137</v>
      </c>
      <c r="BX2861" s="1">
        <f t="shared" si="2069"/>
        <v>1.8386540826078679</v>
      </c>
      <c r="BY2861" s="1">
        <f t="shared" si="2053"/>
        <v>14.546137961586224</v>
      </c>
    </row>
    <row r="2862" spans="1:77" x14ac:dyDescent="0.25">
      <c r="A2862" s="1">
        <v>20050823</v>
      </c>
      <c r="B2862" s="1">
        <v>2005</v>
      </c>
      <c r="C2862" s="1">
        <v>8</v>
      </c>
      <c r="D2862" s="1">
        <v>10.583</v>
      </c>
      <c r="E2862" s="1">
        <v>140.613</v>
      </c>
      <c r="F2862" s="1">
        <f t="shared" si="2054"/>
        <v>5.8315023359999998</v>
      </c>
      <c r="G2862" s="1">
        <v>396.08499999999998</v>
      </c>
      <c r="H2862" s="1">
        <v>2.7440000000000002</v>
      </c>
      <c r="I2862" s="1">
        <v>304.34417919999999</v>
      </c>
      <c r="J2862" s="1">
        <v>252.42698329999999</v>
      </c>
      <c r="K2862" s="1">
        <f t="shared" si="2055"/>
        <v>3.9443005624319998E-3</v>
      </c>
      <c r="L2862" s="1">
        <f t="shared" si="2056"/>
        <v>3.2714537035679996E-3</v>
      </c>
      <c r="M2862" s="1">
        <f t="shared" si="2024"/>
        <v>6.7284685886400027E-4</v>
      </c>
      <c r="N2862" s="1">
        <f t="shared" si="2025"/>
        <v>0.82941288367508892</v>
      </c>
      <c r="O2862" s="1">
        <f t="shared" si="2026"/>
        <v>4.8367231686597769</v>
      </c>
      <c r="P2862" s="1">
        <f t="shared" si="2027"/>
        <v>0.99477916734022287</v>
      </c>
      <c r="Q2862" s="1">
        <v>54.052900000000001</v>
      </c>
      <c r="R2862" s="1">
        <v>1.59748</v>
      </c>
      <c r="S2862" s="1">
        <v>0.97129435600000003</v>
      </c>
      <c r="T2862" s="1">
        <v>6.5904499999999997</v>
      </c>
      <c r="U2862" s="1">
        <v>1.54549377</v>
      </c>
      <c r="V2862" s="1">
        <v>4.7422222E-2</v>
      </c>
      <c r="W2862" s="1">
        <v>0.29772222199999998</v>
      </c>
      <c r="X2862" s="1">
        <v>2.7933333000000001E-2</v>
      </c>
      <c r="Y2862" s="1">
        <v>0.20626666699999999</v>
      </c>
      <c r="Z2862" s="1">
        <v>0.72520361899999997</v>
      </c>
      <c r="AA2862" s="1">
        <v>0.18146343500000001</v>
      </c>
      <c r="AB2862" s="1">
        <v>1.622222222</v>
      </c>
      <c r="AC2862" s="1">
        <v>0.73125248799999998</v>
      </c>
      <c r="AD2862" s="1">
        <v>0.644992868</v>
      </c>
      <c r="AE2862" s="1">
        <f t="shared" si="2028"/>
        <v>0.60009134762442018</v>
      </c>
      <c r="AF2862" s="1">
        <v>0.91152515499999998</v>
      </c>
      <c r="AG2862" s="1">
        <v>0.87391492199999998</v>
      </c>
      <c r="AH2862" s="1">
        <v>0.47808078199999998</v>
      </c>
      <c r="AI2862" s="1">
        <v>1</v>
      </c>
      <c r="AJ2862" s="1">
        <v>0.74776166799999999</v>
      </c>
      <c r="AK2862" s="1">
        <v>1</v>
      </c>
      <c r="AL2862" s="1">
        <v>1</v>
      </c>
      <c r="AM2862" s="1">
        <v>0.97129435600000003</v>
      </c>
      <c r="AN2862" s="1">
        <f t="shared" si="2029"/>
        <v>0.35500713230745928</v>
      </c>
      <c r="AO2862" s="1">
        <f t="shared" si="2030"/>
        <v>0.7974331804373328</v>
      </c>
      <c r="AP2862" s="1">
        <f t="shared" si="2031"/>
        <v>4.6502334545242157</v>
      </c>
      <c r="AQ2862" s="1">
        <f t="shared" si="2032"/>
        <v>1.1812688814757841</v>
      </c>
      <c r="AR2862" s="1">
        <f t="shared" si="2033"/>
        <v>5.2234020649028746E-2</v>
      </c>
      <c r="AS2862" s="1">
        <f t="shared" si="2034"/>
        <v>0.57755555555000004</v>
      </c>
      <c r="AT2862" s="1">
        <f t="shared" si="2035"/>
        <v>1.3138605020357013</v>
      </c>
      <c r="AU2862" s="1">
        <f t="shared" si="2036"/>
        <v>0.53284288588061224</v>
      </c>
      <c r="AV2862" s="1">
        <f t="shared" si="2037"/>
        <v>1.0893793361193878</v>
      </c>
      <c r="AW2862" s="1">
        <f t="shared" si="2038"/>
        <v>1.7689938150344864</v>
      </c>
      <c r="AX2862" s="1">
        <f t="shared" si="2057"/>
        <v>1.7016108448836995</v>
      </c>
      <c r="AY2862" s="1">
        <f t="shared" si="2058"/>
        <v>6.8022802016210422</v>
      </c>
      <c r="AZ2862" s="1">
        <f t="shared" si="2059"/>
        <v>8.2641218041663187</v>
      </c>
      <c r="BA2862" s="1">
        <f t="shared" si="2060"/>
        <v>7.4347790702311967</v>
      </c>
      <c r="BB2862" s="1">
        <f t="shared" si="2061"/>
        <v>4.1996340838039954</v>
      </c>
      <c r="BC2862" s="1">
        <f t="shared" si="2062"/>
        <v>9.2546490232215461</v>
      </c>
      <c r="BD2862" s="1">
        <f t="shared" si="2063"/>
        <v>8.2704360052714261</v>
      </c>
      <c r="BE2862" s="1">
        <f t="shared" si="2039"/>
        <v>1.5951690212500003</v>
      </c>
      <c r="BF2862" s="1">
        <f t="shared" si="2040"/>
        <v>1.9379782512783326</v>
      </c>
      <c r="BG2862" s="1">
        <f t="shared" si="2041"/>
        <v>1.7434931965672935</v>
      </c>
      <c r="BH2862" s="1">
        <f t="shared" si="2042"/>
        <v>0.98483537762430029</v>
      </c>
      <c r="BI2862" s="1">
        <f t="shared" si="2043"/>
        <v>2.1702618808420295</v>
      </c>
      <c r="BJ2862" s="1">
        <f t="shared" si="2044"/>
        <v>1.9394589632893451</v>
      </c>
      <c r="BK2862" s="1">
        <f t="shared" si="2045"/>
        <v>1.5454937703965432</v>
      </c>
      <c r="BL2862" s="2">
        <f t="shared" si="2046"/>
        <v>1.7500000000000004</v>
      </c>
      <c r="BM2862" s="2">
        <f t="shared" si="2047"/>
        <v>2.1260831263382221</v>
      </c>
      <c r="BN2862" s="2">
        <f t="shared" si="2048"/>
        <v>1.9127208799490494</v>
      </c>
      <c r="BO2862" s="2">
        <f t="shared" si="2049"/>
        <v>1.0804258908513615</v>
      </c>
      <c r="BP2862" s="2">
        <f t="shared" si="2050"/>
        <v>2.3809127690414966</v>
      </c>
      <c r="BQ2862" s="2">
        <f t="shared" si="2051"/>
        <v>2.1277075598526354</v>
      </c>
      <c r="BR2862" s="2">
        <f t="shared" si="2052"/>
        <v>1.6955031486723406</v>
      </c>
      <c r="BS2862" s="1">
        <f t="shared" si="2064"/>
        <v>7.4625260359611714</v>
      </c>
      <c r="BT2862" s="1">
        <f t="shared" si="2065"/>
        <v>9.0662575342381189</v>
      </c>
      <c r="BU2862" s="1">
        <f t="shared" si="2066"/>
        <v>8.1564167806550518</v>
      </c>
      <c r="BV2862" s="1">
        <f t="shared" si="2067"/>
        <v>4.6072607659456155</v>
      </c>
      <c r="BW2862" s="1">
        <f t="shared" si="2068"/>
        <v>10.152927730471186</v>
      </c>
      <c r="BX2862" s="1">
        <f t="shared" si="2069"/>
        <v>9.0731846070352571</v>
      </c>
      <c r="BY2862" s="1">
        <f t="shared" si="2053"/>
        <v>7.2301350805837057</v>
      </c>
    </row>
    <row r="2863" spans="1:77" x14ac:dyDescent="0.25">
      <c r="A2863" s="1">
        <v>20120611</v>
      </c>
      <c r="B2863" s="1">
        <v>2012</v>
      </c>
      <c r="C2863" s="1">
        <v>6</v>
      </c>
      <c r="D2863" s="1">
        <v>8.577</v>
      </c>
      <c r="E2863" s="1">
        <v>130.179</v>
      </c>
      <c r="F2863" s="1">
        <f t="shared" si="2054"/>
        <v>5.3987834879999994</v>
      </c>
      <c r="G2863" s="1">
        <v>486.29399999999998</v>
      </c>
      <c r="H2863" s="1">
        <v>4.3999999999999997E-2</v>
      </c>
      <c r="I2863" s="1">
        <v>271.76552079999999</v>
      </c>
      <c r="J2863" s="1">
        <v>225.49502709999999</v>
      </c>
      <c r="K2863" s="1">
        <f t="shared" si="2055"/>
        <v>3.5220811495679997E-3</v>
      </c>
      <c r="L2863" s="1">
        <f t="shared" si="2056"/>
        <v>2.9224155512159997E-3</v>
      </c>
      <c r="M2863" s="1">
        <f t="shared" si="2024"/>
        <v>5.9966559835199999E-4</v>
      </c>
      <c r="N2863" s="1">
        <f t="shared" si="2025"/>
        <v>0.82974111813819174</v>
      </c>
      <c r="O2863" s="1">
        <f t="shared" si="2026"/>
        <v>4.4795926479191266</v>
      </c>
      <c r="P2863" s="1">
        <f t="shared" si="2027"/>
        <v>0.91919084008087282</v>
      </c>
      <c r="Q2863" s="1">
        <v>39.823</v>
      </c>
      <c r="R2863" s="1">
        <v>14.0357</v>
      </c>
      <c r="S2863" s="1">
        <v>0.73939772000000004</v>
      </c>
      <c r="T2863" s="1">
        <v>8.8652800000000003</v>
      </c>
      <c r="U2863" s="1">
        <v>2.0752515759999999</v>
      </c>
      <c r="V2863" s="1">
        <v>5.7288889000000003E-2</v>
      </c>
      <c r="W2863" s="1">
        <v>0.44881111099999998</v>
      </c>
      <c r="X2863" s="1">
        <v>3.6533333000000001E-2</v>
      </c>
      <c r="Y2863" s="1">
        <v>0.21375555600000001</v>
      </c>
      <c r="Z2863" s="1">
        <v>0.77360644499999998</v>
      </c>
      <c r="AA2863" s="1">
        <v>0.35476513799999998</v>
      </c>
      <c r="AB2863" s="1">
        <v>3.0888888890000001</v>
      </c>
      <c r="AC2863" s="1">
        <v>0.79127199199999998</v>
      </c>
      <c r="AD2863" s="1">
        <v>0.73230391500000003</v>
      </c>
      <c r="AE2863" s="1">
        <f t="shared" si="2028"/>
        <v>0.70954483515105937</v>
      </c>
      <c r="AF2863" s="1">
        <v>0.85092219899999999</v>
      </c>
      <c r="AG2863" s="1">
        <v>0.76781923699999999</v>
      </c>
      <c r="AH2863" s="1">
        <v>0.42647285800000001</v>
      </c>
      <c r="AI2863" s="1">
        <v>1</v>
      </c>
      <c r="AJ2863" s="1">
        <v>0.85744629000000006</v>
      </c>
      <c r="AK2863" s="1">
        <v>1</v>
      </c>
      <c r="AL2863" s="1">
        <v>0.84131278899999995</v>
      </c>
      <c r="AM2863" s="1">
        <v>0.73939772000000004</v>
      </c>
      <c r="AN2863" s="1">
        <f t="shared" si="2029"/>
        <v>0.26769608508433174</v>
      </c>
      <c r="AO2863" s="1">
        <f t="shared" si="2030"/>
        <v>0.94024460540072552</v>
      </c>
      <c r="AP2863" s="1">
        <f t="shared" si="2031"/>
        <v>5.0761770503185124</v>
      </c>
      <c r="AQ2863" s="1">
        <f t="shared" si="2032"/>
        <v>0.322606437681487</v>
      </c>
      <c r="AR2863" s="1">
        <f t="shared" si="2033"/>
        <v>1.1265642461839977E-2</v>
      </c>
      <c r="AS2863" s="1">
        <f t="shared" si="2034"/>
        <v>0.614222222225</v>
      </c>
      <c r="AT2863" s="1">
        <f t="shared" si="2035"/>
        <v>0.52810181999694739</v>
      </c>
      <c r="AU2863" s="1">
        <f t="shared" si="2036"/>
        <v>0.6971803192249113</v>
      </c>
      <c r="AV2863" s="1">
        <f t="shared" si="2037"/>
        <v>2.3917085697750888</v>
      </c>
      <c r="AW2863" s="1">
        <f t="shared" si="2038"/>
        <v>2.7323389466419994</v>
      </c>
      <c r="AX2863" s="1">
        <f t="shared" si="2057"/>
        <v>1.0398893266423357</v>
      </c>
      <c r="AY2863" s="1">
        <f t="shared" si="2058"/>
        <v>5.3518890044194496</v>
      </c>
      <c r="AZ2863" s="1">
        <f t="shared" si="2059"/>
        <v>6.8066419201402377</v>
      </c>
      <c r="BA2863" s="1">
        <f t="shared" si="2060"/>
        <v>7.847714654035852</v>
      </c>
      <c r="BB2863" s="1">
        <f t="shared" si="2061"/>
        <v>3.5839894494059772</v>
      </c>
      <c r="BC2863" s="1">
        <f t="shared" si="2062"/>
        <v>7.2852895723451283</v>
      </c>
      <c r="BD2863" s="1">
        <f t="shared" si="2063"/>
        <v>8.7083157242424498</v>
      </c>
      <c r="BE2863" s="1">
        <f t="shared" si="2039"/>
        <v>1.2528105248097301</v>
      </c>
      <c r="BF2863" s="1">
        <f t="shared" si="2040"/>
        <v>1.5933500543679195</v>
      </c>
      <c r="BG2863" s="1">
        <f t="shared" si="2041"/>
        <v>1.8370522083251177</v>
      </c>
      <c r="BH2863" s="1">
        <f t="shared" si="2042"/>
        <v>0.83896726918571463</v>
      </c>
      <c r="BI2863" s="1">
        <f t="shared" si="2043"/>
        <v>1.7053955052101502</v>
      </c>
      <c r="BJ2863" s="1">
        <f t="shared" si="2044"/>
        <v>2.0385081947117971</v>
      </c>
      <c r="BK2863" s="1">
        <f t="shared" si="2045"/>
        <v>2.0752515756985495</v>
      </c>
      <c r="BL2863" s="2">
        <f t="shared" si="2046"/>
        <v>1.7499999999999998</v>
      </c>
      <c r="BM2863" s="2">
        <f t="shared" si="2047"/>
        <v>2.2256857999874642</v>
      </c>
      <c r="BN2863" s="2">
        <f t="shared" si="2048"/>
        <v>2.5661034138080918</v>
      </c>
      <c r="BO2863" s="2">
        <f t="shared" si="2049"/>
        <v>1.1719192104472314</v>
      </c>
      <c r="BP2863" s="2">
        <f t="shared" si="2050"/>
        <v>2.3821975270929521</v>
      </c>
      <c r="BQ2863" s="2">
        <f t="shared" si="2051"/>
        <v>2.8475090766717814</v>
      </c>
      <c r="BR2863" s="2">
        <f t="shared" si="2052"/>
        <v>2.8988344091569807</v>
      </c>
      <c r="BS2863" s="1">
        <f t="shared" si="2064"/>
        <v>7.4758357886213185</v>
      </c>
      <c r="BT2863" s="1">
        <f t="shared" si="2065"/>
        <v>9.507920890155745</v>
      </c>
      <c r="BU2863" s="1">
        <f t="shared" si="2066"/>
        <v>10.962152993285642</v>
      </c>
      <c r="BV2863" s="1">
        <f t="shared" si="2067"/>
        <v>5.0063288999052862</v>
      </c>
      <c r="BW2863" s="1">
        <f t="shared" si="2068"/>
        <v>10.176524302060967</v>
      </c>
      <c r="BX2863" s="1">
        <f t="shared" si="2069"/>
        <v>12.164291579318256</v>
      </c>
      <c r="BY2863" s="1">
        <f t="shared" si="2053"/>
        <v>12.383548583578683</v>
      </c>
    </row>
    <row r="2864" spans="1:77" x14ac:dyDescent="0.25">
      <c r="A2864" s="1">
        <v>20110908</v>
      </c>
      <c r="B2864" s="1">
        <v>2011</v>
      </c>
      <c r="C2864" s="1">
        <v>9</v>
      </c>
      <c r="D2864" s="1">
        <v>12.974</v>
      </c>
      <c r="E2864" s="1">
        <v>145.31700000000001</v>
      </c>
      <c r="F2864" s="1">
        <f t="shared" si="2054"/>
        <v>6.0265866240000001</v>
      </c>
      <c r="G2864" s="1">
        <v>350.65</v>
      </c>
      <c r="H2864" s="1">
        <v>1.4690000000000001</v>
      </c>
      <c r="I2864" s="1">
        <v>314.41947709999999</v>
      </c>
      <c r="J2864" s="1">
        <v>260.92250769999998</v>
      </c>
      <c r="K2864" s="1">
        <f t="shared" si="2055"/>
        <v>4.0748764232159994E-3</v>
      </c>
      <c r="L2864" s="1">
        <f t="shared" si="2056"/>
        <v>3.3815556997919996E-3</v>
      </c>
      <c r="M2864" s="1">
        <f t="shared" si="2024"/>
        <v>6.9332072342399983E-4</v>
      </c>
      <c r="N2864" s="1">
        <f t="shared" si="2025"/>
        <v>0.82985478541780833</v>
      </c>
      <c r="O2864" s="1">
        <f t="shared" si="2026"/>
        <v>5.0011917496613538</v>
      </c>
      <c r="P2864" s="1">
        <f t="shared" si="2027"/>
        <v>1.0253948743386463</v>
      </c>
      <c r="Q2864" s="1">
        <v>36.215200000000003</v>
      </c>
      <c r="R2864" s="1">
        <v>3.5961500000000002</v>
      </c>
      <c r="S2864" s="1">
        <v>0.90967023199999997</v>
      </c>
      <c r="T2864" s="1">
        <v>7.8438800000000004</v>
      </c>
      <c r="U2864" s="1">
        <v>1.720805122</v>
      </c>
      <c r="V2864" s="1">
        <v>5.2455556E-2</v>
      </c>
      <c r="W2864" s="1">
        <v>0.35968888900000001</v>
      </c>
      <c r="X2864" s="1">
        <v>3.0511111E-2</v>
      </c>
      <c r="Y2864" s="1">
        <v>0.23657777799999999</v>
      </c>
      <c r="Z2864" s="1">
        <v>0.74545062200000001</v>
      </c>
      <c r="AA2864" s="1">
        <v>0.20646988599999999</v>
      </c>
      <c r="AB2864" s="1">
        <v>1.9777777780000001</v>
      </c>
      <c r="AC2864" s="1">
        <v>0.75635877100000004</v>
      </c>
      <c r="AD2864" s="1">
        <v>0.58557821200000004</v>
      </c>
      <c r="AE2864" s="1">
        <f t="shared" si="2028"/>
        <v>0.52560889056036109</v>
      </c>
      <c r="AF2864" s="1">
        <v>0.965425125</v>
      </c>
      <c r="AG2864" s="1">
        <v>0.98447149700000003</v>
      </c>
      <c r="AH2864" s="1">
        <v>0.53959351700000002</v>
      </c>
      <c r="AI2864" s="1">
        <v>1</v>
      </c>
      <c r="AJ2864" s="1">
        <v>0.76358853500000001</v>
      </c>
      <c r="AK2864" s="1">
        <v>1</v>
      </c>
      <c r="AL2864" s="1">
        <v>1</v>
      </c>
      <c r="AM2864" s="1">
        <v>0.90967023199999997</v>
      </c>
      <c r="AN2864" s="1">
        <f t="shared" si="2029"/>
        <v>0.41442178810779984</v>
      </c>
      <c r="AO2864" s="1">
        <f t="shared" si="2030"/>
        <v>0.68485798778447982</v>
      </c>
      <c r="AP2864" s="1">
        <f t="shared" si="2031"/>
        <v>4.1273559885215017</v>
      </c>
      <c r="AQ2864" s="1">
        <f t="shared" si="2032"/>
        <v>1.8992306354784985</v>
      </c>
      <c r="AR2864" s="1">
        <f t="shared" si="2033"/>
        <v>8.3527721561428223E-2</v>
      </c>
      <c r="AS2864" s="1">
        <f t="shared" si="2034"/>
        <v>0.58644444444999999</v>
      </c>
      <c r="AT2864" s="1">
        <f t="shared" si="2035"/>
        <v>0.90485252405707528</v>
      </c>
      <c r="AU2864" s="1">
        <f t="shared" si="2036"/>
        <v>0.49705180295051415</v>
      </c>
      <c r="AV2864" s="1">
        <f t="shared" si="2037"/>
        <v>1.4807259750494859</v>
      </c>
      <c r="AW2864" s="1">
        <f t="shared" si="2038"/>
        <v>1.9529594322616879</v>
      </c>
      <c r="AX2864" s="1">
        <f t="shared" si="2057"/>
        <v>2.0724571922695634</v>
      </c>
      <c r="AY2864" s="1">
        <f t="shared" si="2058"/>
        <v>7.7011555694670006</v>
      </c>
      <c r="AZ2864" s="1">
        <f t="shared" si="2059"/>
        <v>9.0578971482955026</v>
      </c>
      <c r="BA2864" s="1">
        <f t="shared" si="2060"/>
        <v>8.8861050077415449</v>
      </c>
      <c r="BB2864" s="1">
        <f t="shared" si="2061"/>
        <v>5.1590182051417282</v>
      </c>
      <c r="BC2864" s="1">
        <f t="shared" si="2062"/>
        <v>10.484643273895605</v>
      </c>
      <c r="BD2864" s="1">
        <f t="shared" si="2063"/>
        <v>9.8926281986087297</v>
      </c>
      <c r="BE2864" s="1">
        <f t="shared" si="2039"/>
        <v>1.6894939687499999</v>
      </c>
      <c r="BF2864" s="1">
        <f t="shared" si="2040"/>
        <v>1.9871384837720163</v>
      </c>
      <c r="BG2864" s="1">
        <f t="shared" si="2041"/>
        <v>1.9494504014152212</v>
      </c>
      <c r="BH2864" s="1">
        <f t="shared" si="2042"/>
        <v>1.1317951005710751</v>
      </c>
      <c r="BI2864" s="1">
        <f t="shared" si="2043"/>
        <v>2.30014072770742</v>
      </c>
      <c r="BJ2864" s="1">
        <f t="shared" si="2044"/>
        <v>2.1702633489057503</v>
      </c>
      <c r="BK2864" s="1">
        <f t="shared" si="2045"/>
        <v>1.7208051223039944</v>
      </c>
      <c r="BL2864" s="2">
        <f t="shared" si="2046"/>
        <v>1.75</v>
      </c>
      <c r="BM2864" s="2">
        <f t="shared" si="2047"/>
        <v>2.0583040904099281</v>
      </c>
      <c r="BN2864" s="2">
        <f t="shared" si="2048"/>
        <v>2.0192662806607826</v>
      </c>
      <c r="BO2864" s="2">
        <f t="shared" si="2049"/>
        <v>1.1723282016003831</v>
      </c>
      <c r="BP2864" s="2">
        <f t="shared" si="2050"/>
        <v>2.3825159177491058</v>
      </c>
      <c r="BQ2864" s="2">
        <f t="shared" si="2051"/>
        <v>2.2479872262551179</v>
      </c>
      <c r="BR2864" s="2">
        <f t="shared" si="2052"/>
        <v>1.7824325033015838</v>
      </c>
      <c r="BS2864" s="1">
        <f t="shared" si="2064"/>
        <v>7.9769578914439387</v>
      </c>
      <c r="BT2864" s="1">
        <f t="shared" si="2065"/>
        <v>9.3822886039924676</v>
      </c>
      <c r="BU2864" s="1">
        <f t="shared" si="2066"/>
        <v>9.2043440528249612</v>
      </c>
      <c r="BV2864" s="1">
        <f t="shared" si="2067"/>
        <v>5.3437786852105473</v>
      </c>
      <c r="BW2864" s="1">
        <f t="shared" si="2068"/>
        <v>10.86013094375973</v>
      </c>
      <c r="BX2864" s="1">
        <f t="shared" si="2069"/>
        <v>10.24691396819482</v>
      </c>
      <c r="BY2864" s="1">
        <f t="shared" si="2053"/>
        <v>8.1247937275301396</v>
      </c>
    </row>
    <row r="2865" spans="1:77" x14ac:dyDescent="0.25">
      <c r="A2865" s="1">
        <v>20060828</v>
      </c>
      <c r="B2865" s="1">
        <v>2006</v>
      </c>
      <c r="C2865" s="1">
        <v>8</v>
      </c>
      <c r="D2865" s="1">
        <v>9.4600000000000009</v>
      </c>
      <c r="E2865" s="1">
        <v>130.11000000000001</v>
      </c>
      <c r="F2865" s="1">
        <f t="shared" si="2054"/>
        <v>5.395921920000001</v>
      </c>
      <c r="G2865" s="1">
        <v>382.50700000000001</v>
      </c>
      <c r="H2865" s="1">
        <v>2.0880000000000001</v>
      </c>
      <c r="I2865" s="1">
        <v>288.66287920000002</v>
      </c>
      <c r="J2865" s="1">
        <v>239.58453130000001</v>
      </c>
      <c r="K2865" s="1">
        <f t="shared" si="2055"/>
        <v>3.7410709144319997E-3</v>
      </c>
      <c r="L2865" s="1">
        <f t="shared" si="2056"/>
        <v>3.105015525648E-3</v>
      </c>
      <c r="M2865" s="1">
        <f t="shared" si="2024"/>
        <v>6.3605538878399974E-4</v>
      </c>
      <c r="N2865" s="1">
        <f t="shared" si="2025"/>
        <v>0.82998039777052146</v>
      </c>
      <c r="O2865" s="1">
        <f t="shared" si="2026"/>
        <v>4.4785094215002763</v>
      </c>
      <c r="P2865" s="1">
        <f t="shared" si="2027"/>
        <v>0.91741249849972473</v>
      </c>
      <c r="Q2865" s="1">
        <v>44.165300000000002</v>
      </c>
      <c r="R2865" s="1">
        <v>12.0274</v>
      </c>
      <c r="S2865" s="1">
        <v>0.78596152200000002</v>
      </c>
      <c r="T2865" s="1">
        <v>7.3150500000000003</v>
      </c>
      <c r="U2865" s="1">
        <v>1.956253139</v>
      </c>
      <c r="V2865" s="1">
        <v>5.7666666999999998E-2</v>
      </c>
      <c r="W2865" s="1">
        <v>0.31966666700000002</v>
      </c>
      <c r="X2865" s="1">
        <v>4.1633333000000002E-2</v>
      </c>
      <c r="Y2865" s="1">
        <v>0.20261111100000001</v>
      </c>
      <c r="Z2865" s="1">
        <v>0.69434628899999995</v>
      </c>
      <c r="AA2865" s="1">
        <v>0.224125094</v>
      </c>
      <c r="AB2865" s="1">
        <v>2.0555555559999998</v>
      </c>
      <c r="AC2865" s="1">
        <v>0.69298939800000003</v>
      </c>
      <c r="AD2865" s="1">
        <v>0.65984936199999999</v>
      </c>
      <c r="AE2865" s="1">
        <f t="shared" si="2028"/>
        <v>0.61871550959007149</v>
      </c>
      <c r="AF2865" s="1">
        <v>0.87917796500000001</v>
      </c>
      <c r="AG2865" s="1">
        <v>0.81599920500000001</v>
      </c>
      <c r="AH2865" s="1">
        <v>0.44918960600000002</v>
      </c>
      <c r="AI2865" s="1">
        <v>1</v>
      </c>
      <c r="AJ2865" s="1">
        <v>0.77476271799999996</v>
      </c>
      <c r="AK2865" s="1">
        <v>1</v>
      </c>
      <c r="AL2865" s="1">
        <v>0.90258095000000005</v>
      </c>
      <c r="AM2865" s="1">
        <v>0.78596152200000002</v>
      </c>
      <c r="AN2865" s="1">
        <f t="shared" si="2029"/>
        <v>0.34015063776610627</v>
      </c>
      <c r="AO2865" s="1">
        <f t="shared" si="2030"/>
        <v>0.82437040242079385</v>
      </c>
      <c r="AP2865" s="1">
        <f t="shared" si="2031"/>
        <v>4.4482383246215838</v>
      </c>
      <c r="AQ2865" s="1">
        <f t="shared" si="2032"/>
        <v>0.94768359537841729</v>
      </c>
      <c r="AR2865" s="1">
        <f t="shared" si="2033"/>
        <v>4.0367811593341747E-2</v>
      </c>
      <c r="AS2865" s="1">
        <f t="shared" si="2034"/>
        <v>0.58838888890000007</v>
      </c>
      <c r="AT2865" s="1">
        <f t="shared" si="2035"/>
        <v>0.92350286725027553</v>
      </c>
      <c r="AU2865" s="1">
        <f t="shared" si="2036"/>
        <v>0.53910740313062022</v>
      </c>
      <c r="AV2865" s="1">
        <f t="shared" si="2037"/>
        <v>1.5164481528693796</v>
      </c>
      <c r="AW2865" s="1">
        <f t="shared" si="2038"/>
        <v>2.0493736248135672</v>
      </c>
      <c r="AX2865" s="1">
        <f t="shared" si="2057"/>
        <v>1.4315225566908185</v>
      </c>
      <c r="AY2865" s="1">
        <f t="shared" si="2058"/>
        <v>5.1927002502845347</v>
      </c>
      <c r="AZ2865" s="1">
        <f t="shared" si="2059"/>
        <v>6.3589246860671746</v>
      </c>
      <c r="BA2865" s="1">
        <f t="shared" si="2060"/>
        <v>7.0570152176950485</v>
      </c>
      <c r="BB2865" s="1">
        <f t="shared" si="2061"/>
        <v>3.6665194839235693</v>
      </c>
      <c r="BC2865" s="1">
        <f t="shared" si="2062"/>
        <v>7.071090110621908</v>
      </c>
      <c r="BD2865" s="1">
        <f t="shared" si="2063"/>
        <v>7.8454773931351207</v>
      </c>
      <c r="BE2865" s="1">
        <f t="shared" si="2039"/>
        <v>1.3886762450203418</v>
      </c>
      <c r="BF2865" s="1">
        <f t="shared" si="2040"/>
        <v>1.7005579428412132</v>
      </c>
      <c r="BG2865" s="1">
        <f t="shared" si="2041"/>
        <v>1.8872472742910942</v>
      </c>
      <c r="BH2865" s="1">
        <f t="shared" si="2042"/>
        <v>0.98053195135804505</v>
      </c>
      <c r="BI2865" s="1">
        <f t="shared" si="2043"/>
        <v>1.8910113023529227</v>
      </c>
      <c r="BJ2865" s="1">
        <f t="shared" si="2044"/>
        <v>2.0981045624757324</v>
      </c>
      <c r="BK2865" s="1">
        <f t="shared" si="2045"/>
        <v>1.956253139314065</v>
      </c>
      <c r="BL2865" s="2">
        <f t="shared" si="2046"/>
        <v>1.7499999999999998</v>
      </c>
      <c r="BM2865" s="2">
        <f t="shared" si="2047"/>
        <v>2.1430311137269653</v>
      </c>
      <c r="BN2865" s="2">
        <f t="shared" si="2048"/>
        <v>2.378295691204134</v>
      </c>
      <c r="BO2865" s="2">
        <f t="shared" si="2049"/>
        <v>1.2356594426020755</v>
      </c>
      <c r="BP2865" s="2">
        <f t="shared" si="2050"/>
        <v>2.3830390927938279</v>
      </c>
      <c r="BQ2865" s="2">
        <f t="shared" si="2051"/>
        <v>2.6440165571340546</v>
      </c>
      <c r="BR2865" s="2">
        <f t="shared" si="2052"/>
        <v>2.4652563951286326</v>
      </c>
      <c r="BS2865" s="1">
        <f t="shared" si="2064"/>
        <v>6.5438041952426591</v>
      </c>
      <c r="BT2865" s="1">
        <f t="shared" si="2065"/>
        <v>8.0134719957383211</v>
      </c>
      <c r="BU2865" s="1">
        <f t="shared" si="2066"/>
        <v>8.8932007552166557</v>
      </c>
      <c r="BV2865" s="1">
        <f t="shared" si="2067"/>
        <v>4.6205219682232386</v>
      </c>
      <c r="BW2865" s="1">
        <f t="shared" si="2068"/>
        <v>8.9109378359151474</v>
      </c>
      <c r="BX2865" s="1">
        <f t="shared" si="2069"/>
        <v>9.8868152222085026</v>
      </c>
      <c r="BY2865" s="1">
        <f t="shared" si="2053"/>
        <v>9.2183743661665947</v>
      </c>
    </row>
    <row r="2866" spans="1:77" x14ac:dyDescent="0.25">
      <c r="A2866" s="1">
        <v>20141221</v>
      </c>
      <c r="B2866" s="1">
        <v>2014</v>
      </c>
      <c r="C2866" s="1">
        <v>12</v>
      </c>
      <c r="D2866" s="1">
        <v>13.861000000000001</v>
      </c>
      <c r="E2866" s="1">
        <v>45.738</v>
      </c>
      <c r="F2866" s="1">
        <f t="shared" si="2054"/>
        <v>1.8968463360000001</v>
      </c>
      <c r="G2866" s="1">
        <v>169.364</v>
      </c>
      <c r="H2866" s="1">
        <v>1.343</v>
      </c>
      <c r="I2866" s="1">
        <v>103.5641875</v>
      </c>
      <c r="J2866" s="1">
        <v>85.998125000000002</v>
      </c>
      <c r="K2866" s="1">
        <f t="shared" si="2055"/>
        <v>1.34219187E-3</v>
      </c>
      <c r="L2866" s="1">
        <f t="shared" si="2056"/>
        <v>1.1145356999999999E-3</v>
      </c>
      <c r="M2866" s="1">
        <f t="shared" si="2024"/>
        <v>2.276561700000001E-4</v>
      </c>
      <c r="N2866" s="1">
        <f t="shared" si="2025"/>
        <v>0.83038477948760037</v>
      </c>
      <c r="O2866" s="1">
        <f t="shared" si="2026"/>
        <v>1.5751123264412228</v>
      </c>
      <c r="P2866" s="1">
        <f t="shared" si="2027"/>
        <v>0.32173400955877729</v>
      </c>
      <c r="Q2866" s="1">
        <v>15.4756</v>
      </c>
      <c r="R2866" s="1">
        <v>4.9748099999999997</v>
      </c>
      <c r="S2866" s="1">
        <v>0.75673788399999997</v>
      </c>
      <c r="T2866" s="1">
        <v>2.71976</v>
      </c>
      <c r="U2866" s="1">
        <v>2.519959837</v>
      </c>
      <c r="V2866" s="1">
        <v>5.2144443999999998E-2</v>
      </c>
      <c r="W2866" s="1">
        <v>0.204944444</v>
      </c>
      <c r="X2866" s="1">
        <v>2.5455556000000001E-2</v>
      </c>
      <c r="Y2866" s="1">
        <v>0.21927777800000001</v>
      </c>
      <c r="Z2866" s="1">
        <v>0.59434696399999998</v>
      </c>
      <c r="AA2866" s="1">
        <v>-3.3787325E-2</v>
      </c>
      <c r="AB2866" s="1">
        <v>0.96666666700000003</v>
      </c>
      <c r="AC2866" s="1">
        <v>0.56899023500000001</v>
      </c>
      <c r="AD2866" s="1">
        <v>0.72994260899999996</v>
      </c>
      <c r="AE2866" s="1">
        <f t="shared" si="2028"/>
        <v>0.70658469224019049</v>
      </c>
      <c r="AF2866" s="1">
        <v>0.97960979699999995</v>
      </c>
      <c r="AG2866" s="1">
        <v>1.0219603909999999</v>
      </c>
      <c r="AH2866" s="1">
        <v>0.56241317199999996</v>
      </c>
      <c r="AI2866" s="1">
        <v>1</v>
      </c>
      <c r="AJ2866" s="1">
        <v>0.61152700900000001</v>
      </c>
      <c r="AK2866" s="1">
        <v>1</v>
      </c>
      <c r="AL2866" s="1">
        <v>0.86412879499999995</v>
      </c>
      <c r="AM2866" s="1">
        <v>0.75673788399999997</v>
      </c>
      <c r="AN2866" s="1">
        <f t="shared" si="2029"/>
        <v>0.27005739118112465</v>
      </c>
      <c r="AO2866" s="1">
        <f t="shared" si="2030"/>
        <v>0.93701758881809105</v>
      </c>
      <c r="AP2866" s="1">
        <f t="shared" si="2031"/>
        <v>1.7773783801171505</v>
      </c>
      <c r="AQ2866" s="1">
        <f t="shared" si="2032"/>
        <v>0.11946795588284953</v>
      </c>
      <c r="AR2866" s="1">
        <f t="shared" si="2033"/>
        <v>6.6716070066076922E-3</v>
      </c>
      <c r="AS2866" s="1">
        <f t="shared" si="2034"/>
        <v>0.56116666667500004</v>
      </c>
      <c r="AT2866" s="1">
        <f t="shared" si="2035"/>
        <v>0.81870511333169049</v>
      </c>
      <c r="AU2866" s="1">
        <f t="shared" si="2036"/>
        <v>0.24038893742606063</v>
      </c>
      <c r="AV2866" s="1">
        <f t="shared" si="2037"/>
        <v>0.72627772957393943</v>
      </c>
      <c r="AW2866" s="1">
        <f t="shared" si="2038"/>
        <v>0.5583405161289986</v>
      </c>
      <c r="AX2866" s="1">
        <f t="shared" si="2057"/>
        <v>0.27404677646912856</v>
      </c>
      <c r="AY2866" s="1">
        <f t="shared" si="2058"/>
        <v>1.5988459045062051</v>
      </c>
      <c r="AZ2866" s="1">
        <f t="shared" si="2059"/>
        <v>2.0309838667263196</v>
      </c>
      <c r="BA2866" s="1">
        <f t="shared" si="2060"/>
        <v>1.9499004161616806</v>
      </c>
      <c r="BB2866" s="1">
        <f t="shared" si="2061"/>
        <v>0.93642517602643272</v>
      </c>
      <c r="BC2866" s="1">
        <f t="shared" si="2062"/>
        <v>2.1789664978790868</v>
      </c>
      <c r="BD2866" s="1">
        <f t="shared" si="2063"/>
        <v>2.1693053482463447</v>
      </c>
      <c r="BE2866" s="1">
        <f t="shared" si="2039"/>
        <v>1.4813908085406582</v>
      </c>
      <c r="BF2866" s="1">
        <f t="shared" si="2040"/>
        <v>1.8817828684947282</v>
      </c>
      <c r="BG2866" s="1">
        <f t="shared" si="2041"/>
        <v>1.8066560047659097</v>
      </c>
      <c r="BH2866" s="1">
        <f t="shared" si="2042"/>
        <v>0.86763311257319586</v>
      </c>
      <c r="BI2866" s="1">
        <f t="shared" si="2043"/>
        <v>2.0188943368329335</v>
      </c>
      <c r="BJ2866" s="1">
        <f t="shared" si="2044"/>
        <v>2.0099429186721567</v>
      </c>
      <c r="BK2866" s="1">
        <f t="shared" si="2045"/>
        <v>2.5199598373308425</v>
      </c>
      <c r="BL2866" s="2">
        <f t="shared" si="2046"/>
        <v>1.7500000000000002</v>
      </c>
      <c r="BM2866" s="2">
        <f t="shared" si="2047"/>
        <v>2.2229920699385737</v>
      </c>
      <c r="BN2866" s="2">
        <f t="shared" si="2048"/>
        <v>2.1342430303418265</v>
      </c>
      <c r="BO2866" s="2">
        <f t="shared" si="2049"/>
        <v>1.024954345773788</v>
      </c>
      <c r="BP2866" s="2">
        <f t="shared" si="2050"/>
        <v>2.3849649053365689</v>
      </c>
      <c r="BQ2866" s="2">
        <f t="shared" si="2051"/>
        <v>2.3743903954293613</v>
      </c>
      <c r="BR2866" s="2">
        <f t="shared" si="2052"/>
        <v>2.9768847558013865</v>
      </c>
      <c r="BS2866" s="1">
        <f t="shared" si="2064"/>
        <v>1.8887523243391759</v>
      </c>
      <c r="BT2866" s="1">
        <f t="shared" si="2065"/>
        <v>2.3992465366194491</v>
      </c>
      <c r="BU2866" s="1">
        <f t="shared" si="2066"/>
        <v>2.3034608481501775</v>
      </c>
      <c r="BV2866" s="1">
        <f t="shared" si="2067"/>
        <v>1.106219944526732</v>
      </c>
      <c r="BW2866" s="1">
        <f t="shared" si="2068"/>
        <v>2.5740617190981752</v>
      </c>
      <c r="BX2866" s="1">
        <f t="shared" si="2069"/>
        <v>2.5626487875747554</v>
      </c>
      <c r="BY2866" s="1">
        <f t="shared" si="2053"/>
        <v>3.2129131438912726</v>
      </c>
    </row>
    <row r="2867" spans="1:77" x14ac:dyDescent="0.25">
      <c r="A2867" s="1">
        <v>20050811</v>
      </c>
      <c r="B2867" s="1">
        <v>2005</v>
      </c>
      <c r="C2867" s="1">
        <v>8</v>
      </c>
      <c r="D2867" s="1">
        <v>12.407</v>
      </c>
      <c r="E2867" s="1">
        <v>151.59200000000001</v>
      </c>
      <c r="F2867" s="1">
        <f t="shared" si="2054"/>
        <v>6.2868234240000005</v>
      </c>
      <c r="G2867" s="1">
        <v>425.79500000000002</v>
      </c>
      <c r="H2867" s="1">
        <v>1.32</v>
      </c>
      <c r="I2867" s="1">
        <v>324.44119790000002</v>
      </c>
      <c r="J2867" s="1">
        <v>269.52701669999999</v>
      </c>
      <c r="K2867" s="1">
        <f t="shared" si="2055"/>
        <v>4.2047579247840002E-3</v>
      </c>
      <c r="L2867" s="1">
        <f t="shared" si="2056"/>
        <v>3.4930701364319998E-3</v>
      </c>
      <c r="M2867" s="1">
        <f t="shared" si="2024"/>
        <v>7.1168778835200034E-4</v>
      </c>
      <c r="N2867" s="1">
        <f t="shared" si="2025"/>
        <v>0.83074226838194021</v>
      </c>
      <c r="O2867" s="1">
        <f t="shared" si="2026"/>
        <v>5.2227299521704769</v>
      </c>
      <c r="P2867" s="1">
        <f t="shared" si="2027"/>
        <v>1.0640934718295236</v>
      </c>
      <c r="Q2867" s="1">
        <v>41.511899999999997</v>
      </c>
      <c r="R2867" s="1">
        <v>19.754300000000001</v>
      </c>
      <c r="S2867" s="1">
        <v>0.67756609700000003</v>
      </c>
      <c r="T2867" s="1">
        <v>6.7764699999999998</v>
      </c>
      <c r="U2867" s="1">
        <v>1.4836867410000001</v>
      </c>
      <c r="V2867" s="1">
        <v>5.5177777999999997E-2</v>
      </c>
      <c r="W2867" s="1">
        <v>0.34087777800000002</v>
      </c>
      <c r="X2867" s="1">
        <v>2.9277778000000001E-2</v>
      </c>
      <c r="Y2867" s="1">
        <v>0.22851111099999999</v>
      </c>
      <c r="Z2867" s="1">
        <v>0.72136344399999996</v>
      </c>
      <c r="AA2867" s="1">
        <v>0.19734608300000001</v>
      </c>
      <c r="AB2867" s="1">
        <v>2.4666666670000001</v>
      </c>
      <c r="AC2867" s="1">
        <v>0.72649067099999998</v>
      </c>
      <c r="AD2867" s="1">
        <v>0.64397890999999996</v>
      </c>
      <c r="AE2867" s="1">
        <f t="shared" si="2028"/>
        <v>0.59882024570640591</v>
      </c>
      <c r="AF2867" s="1">
        <v>0.954630376</v>
      </c>
      <c r="AG2867" s="1">
        <v>0.959677059</v>
      </c>
      <c r="AH2867" s="1">
        <v>0.52500643199999997</v>
      </c>
      <c r="AI2867" s="1">
        <v>1</v>
      </c>
      <c r="AJ2867" s="1">
        <v>0.75781397699999997</v>
      </c>
      <c r="AK2867" s="1">
        <v>1</v>
      </c>
      <c r="AL2867" s="1">
        <v>0.75995539099999998</v>
      </c>
      <c r="AM2867" s="1">
        <v>0.67756609700000003</v>
      </c>
      <c r="AN2867" s="1">
        <f t="shared" si="2029"/>
        <v>0.35602108996113152</v>
      </c>
      <c r="AO2867" s="1">
        <f t="shared" si="2030"/>
        <v>0.79556896856151482</v>
      </c>
      <c r="AP2867" s="1">
        <f t="shared" si="2031"/>
        <v>5.001601626960051</v>
      </c>
      <c r="AQ2867" s="1">
        <f t="shared" si="2032"/>
        <v>1.2852217970399495</v>
      </c>
      <c r="AR2867" s="1">
        <f t="shared" si="2033"/>
        <v>5.0601420970280156E-2</v>
      </c>
      <c r="AS2867" s="1">
        <f t="shared" si="2034"/>
        <v>0.59866666667500001</v>
      </c>
      <c r="AT2867" s="1">
        <f t="shared" si="2035"/>
        <v>0.7832039996664637</v>
      </c>
      <c r="AU2867" s="1">
        <f t="shared" si="2036"/>
        <v>0.60531031697928395</v>
      </c>
      <c r="AV2867" s="1">
        <f t="shared" si="2037"/>
        <v>1.8613563500207162</v>
      </c>
      <c r="AW2867" s="1">
        <f t="shared" si="2038"/>
        <v>2.5236031478080974</v>
      </c>
      <c r="AX2867" s="1">
        <f t="shared" si="2057"/>
        <v>1.7822507144387336</v>
      </c>
      <c r="AY2867" s="1">
        <f t="shared" si="2058"/>
        <v>5.7985940108402989</v>
      </c>
      <c r="AZ2867" s="1">
        <f t="shared" si="2059"/>
        <v>7.0409060761838163</v>
      </c>
      <c r="BA2867" s="1">
        <f t="shared" si="2060"/>
        <v>7.9593199481168968</v>
      </c>
      <c r="BB2867" s="1">
        <f t="shared" si="2061"/>
        <v>4.1455296720899275</v>
      </c>
      <c r="BC2867" s="1">
        <f t="shared" si="2062"/>
        <v>7.9051836952798284</v>
      </c>
      <c r="BD2867" s="1">
        <f t="shared" si="2063"/>
        <v>8.8533780297050573</v>
      </c>
      <c r="BE2867" s="1">
        <f t="shared" si="2039"/>
        <v>1.2695838761437248</v>
      </c>
      <c r="BF2867" s="1">
        <f t="shared" si="2040"/>
        <v>1.5415841859344042</v>
      </c>
      <c r="BG2867" s="1">
        <f t="shared" si="2041"/>
        <v>1.7426680075044534</v>
      </c>
      <c r="BH2867" s="1">
        <f t="shared" si="2042"/>
        <v>0.90765065116156618</v>
      </c>
      <c r="BI2867" s="1">
        <f t="shared" si="2043"/>
        <v>1.7308150456333011</v>
      </c>
      <c r="BJ2867" s="1">
        <f t="shared" si="2044"/>
        <v>1.9384192055704532</v>
      </c>
      <c r="BK2867" s="1">
        <f t="shared" si="2045"/>
        <v>1.4836867408009697</v>
      </c>
      <c r="BL2867" s="2">
        <f t="shared" si="2046"/>
        <v>1.75</v>
      </c>
      <c r="BM2867" s="2">
        <f t="shared" si="2047"/>
        <v>2.12492642359283</v>
      </c>
      <c r="BN2867" s="2">
        <f t="shared" si="2048"/>
        <v>2.402101247848198</v>
      </c>
      <c r="BO2867" s="2">
        <f t="shared" si="2049"/>
        <v>1.2511096504764725</v>
      </c>
      <c r="BP2867" s="2">
        <f t="shared" si="2050"/>
        <v>2.3857630730617312</v>
      </c>
      <c r="BQ2867" s="2">
        <f t="shared" si="2051"/>
        <v>2.6719255604064327</v>
      </c>
      <c r="BR2867" s="2">
        <f t="shared" si="2052"/>
        <v>2.0451203305198264</v>
      </c>
      <c r="BS2867" s="1">
        <f t="shared" si="2064"/>
        <v>7.9928074935804867</v>
      </c>
      <c r="BT2867" s="1">
        <f t="shared" si="2065"/>
        <v>9.705215909599973</v>
      </c>
      <c r="BU2867" s="1">
        <f t="shared" si="2066"/>
        <v>10.971161630937207</v>
      </c>
      <c r="BV2867" s="1">
        <f t="shared" si="2067"/>
        <v>5.7142163369252641</v>
      </c>
      <c r="BW2867" s="1">
        <f t="shared" si="2068"/>
        <v>10.896539981871664</v>
      </c>
      <c r="BX2867" s="1">
        <f t="shared" si="2069"/>
        <v>12.203535223717587</v>
      </c>
      <c r="BY2867" s="1">
        <f t="shared" si="2053"/>
        <v>9.3407160588872404</v>
      </c>
    </row>
    <row r="2868" spans="1:77" x14ac:dyDescent="0.25">
      <c r="A2868" s="1">
        <v>20121125</v>
      </c>
      <c r="B2868" s="1">
        <v>2012</v>
      </c>
      <c r="C2868" s="1">
        <v>11</v>
      </c>
      <c r="D2868" s="1">
        <v>2.089</v>
      </c>
      <c r="E2868" s="1">
        <v>28.83</v>
      </c>
      <c r="F2868" s="1">
        <f t="shared" si="2054"/>
        <v>1.1956377599999999</v>
      </c>
      <c r="G2868" s="1">
        <v>126.58799999999999</v>
      </c>
      <c r="H2868" s="1">
        <v>1.5840000000000001</v>
      </c>
      <c r="I2868" s="1">
        <v>53.729048749999997</v>
      </c>
      <c r="J2868" s="1">
        <v>44.636734169999997</v>
      </c>
      <c r="K2868" s="1">
        <f t="shared" si="2055"/>
        <v>6.9632847179999986E-4</v>
      </c>
      <c r="L2868" s="1">
        <f t="shared" si="2056"/>
        <v>5.784920748432E-4</v>
      </c>
      <c r="M2868" s="1">
        <f t="shared" si="2024"/>
        <v>1.1783639695679986E-4</v>
      </c>
      <c r="N2868" s="1">
        <f t="shared" si="2025"/>
        <v>0.83077469652763947</v>
      </c>
      <c r="O2868" s="1">
        <f t="shared" si="2026"/>
        <v>0.99330559722098655</v>
      </c>
      <c r="P2868" s="1">
        <f t="shared" si="2027"/>
        <v>0.20233216277901334</v>
      </c>
      <c r="Q2868" s="1">
        <v>1.71475</v>
      </c>
      <c r="R2868" s="1">
        <v>-11.9489</v>
      </c>
      <c r="S2868" s="1">
        <v>-0.16755177499999999</v>
      </c>
      <c r="T2868" s="1">
        <v>1.1982900000000001</v>
      </c>
      <c r="U2868" s="1">
        <v>1.551706324</v>
      </c>
      <c r="V2868" s="1">
        <v>3.7155555999999999E-2</v>
      </c>
      <c r="W2868" s="1">
        <v>0.179088889</v>
      </c>
      <c r="X2868" s="1">
        <v>2.0855556000000001E-2</v>
      </c>
      <c r="Y2868" s="1">
        <v>0.130611111</v>
      </c>
      <c r="Z2868" s="1">
        <v>0.65635597300000004</v>
      </c>
      <c r="AA2868" s="1">
        <v>0.15653141100000001</v>
      </c>
      <c r="AB2868" s="1">
        <v>1.011111111</v>
      </c>
      <c r="AC2868" s="1">
        <v>0.64588140699999996</v>
      </c>
      <c r="AD2868" s="1">
        <v>0.77225329399999998</v>
      </c>
      <c r="AE2868" s="1">
        <f t="shared" si="2028"/>
        <v>0.7596255409301742</v>
      </c>
      <c r="AF2868" s="1">
        <v>0.58061820099999994</v>
      </c>
      <c r="AG2868" s="1">
        <v>0.393341781</v>
      </c>
      <c r="AH2868" s="1">
        <v>0.25955749900000002</v>
      </c>
      <c r="AI2868" s="1">
        <v>1</v>
      </c>
      <c r="AJ2868" s="1">
        <v>0.73198190600000002</v>
      </c>
      <c r="AK2868" s="1">
        <v>1</v>
      </c>
      <c r="AL2868" s="1">
        <v>0</v>
      </c>
      <c r="AM2868" s="1">
        <v>0</v>
      </c>
      <c r="AN2868" s="1">
        <f t="shared" si="2029"/>
        <v>0.22774670584889561</v>
      </c>
      <c r="AO2868" s="1">
        <f t="shared" si="2030"/>
        <v>0.98711484867779176</v>
      </c>
      <c r="AP2868" s="1">
        <f t="shared" si="2031"/>
        <v>1.1802317865358538</v>
      </c>
      <c r="AQ2868" s="1">
        <f t="shared" si="2032"/>
        <v>1.5405973464146072E-2</v>
      </c>
      <c r="AR2868" s="1">
        <f t="shared" si="2033"/>
        <v>8.8375116833802657E-4</v>
      </c>
      <c r="AS2868" s="1">
        <f t="shared" si="2034"/>
        <v>0.56227777777499999</v>
      </c>
      <c r="AT2868" s="1">
        <f t="shared" si="2035"/>
        <v>0.52545132044876353</v>
      </c>
      <c r="AU2868" s="1">
        <f t="shared" si="2036"/>
        <v>0.18384484920068997</v>
      </c>
      <c r="AV2868" s="1">
        <f t="shared" si="2037"/>
        <v>0.82726626179930995</v>
      </c>
      <c r="AW2868" s="1">
        <f t="shared" si="2038"/>
        <v>0.4130714148277948</v>
      </c>
      <c r="AX2868" s="1">
        <f t="shared" si="2057"/>
        <v>0.10357303815810155</v>
      </c>
      <c r="AY2868" s="1">
        <f t="shared" si="2058"/>
        <v>0</v>
      </c>
      <c r="AZ2868" s="1">
        <f t="shared" si="2059"/>
        <v>0</v>
      </c>
      <c r="BA2868" s="1">
        <f t="shared" si="2060"/>
        <v>0</v>
      </c>
      <c r="BB2868" s="1">
        <f t="shared" si="2061"/>
        <v>0</v>
      </c>
      <c r="BC2868" s="1">
        <f t="shared" si="2062"/>
        <v>0</v>
      </c>
      <c r="BD2868" s="1">
        <f t="shared" si="2063"/>
        <v>0</v>
      </c>
      <c r="BE2868" s="1">
        <f t="shared" si="2039"/>
        <v>0</v>
      </c>
      <c r="BF2868" s="1">
        <f t="shared" si="2040"/>
        <v>0</v>
      </c>
      <c r="BG2868" s="1">
        <f t="shared" si="2041"/>
        <v>0</v>
      </c>
      <c r="BH2868" s="1">
        <f t="shared" si="2042"/>
        <v>0</v>
      </c>
      <c r="BI2868" s="1">
        <f t="shared" si="2043"/>
        <v>0</v>
      </c>
      <c r="BJ2868" s="1">
        <f t="shared" si="2044"/>
        <v>0</v>
      </c>
      <c r="BK2868" s="1">
        <f t="shared" si="2045"/>
        <v>1.5517063240569253</v>
      </c>
      <c r="BL2868" s="2" t="e">
        <f t="shared" si="2046"/>
        <v>#DIV/0!</v>
      </c>
      <c r="BM2868" s="2" t="e">
        <f t="shared" si="2047"/>
        <v>#DIV/0!</v>
      </c>
      <c r="BN2868" s="2" t="e">
        <f t="shared" si="2048"/>
        <v>#DIV/0!</v>
      </c>
      <c r="BO2868" s="2" t="e">
        <f t="shared" si="2049"/>
        <v>#DIV/0!</v>
      </c>
      <c r="BP2868" s="2" t="e">
        <f t="shared" si="2050"/>
        <v>#DIV/0!</v>
      </c>
      <c r="BQ2868" s="2" t="e">
        <f t="shared" si="2051"/>
        <v>#DIV/0!</v>
      </c>
      <c r="BR2868" s="2" t="e">
        <f t="shared" si="2052"/>
        <v>#DIV/0!</v>
      </c>
      <c r="BS2868" s="1" t="e">
        <f t="shared" si="2064"/>
        <v>#DIV/0!</v>
      </c>
      <c r="BT2868" s="1" t="e">
        <f t="shared" si="2065"/>
        <v>#DIV/0!</v>
      </c>
      <c r="BU2868" s="1" t="e">
        <f t="shared" si="2066"/>
        <v>#DIV/0!</v>
      </c>
      <c r="BV2868" s="1" t="e">
        <f t="shared" si="2067"/>
        <v>#DIV/0!</v>
      </c>
      <c r="BW2868" s="1" t="e">
        <f t="shared" si="2068"/>
        <v>#DIV/0!</v>
      </c>
      <c r="BX2868" s="1" t="e">
        <f t="shared" si="2069"/>
        <v>#DIV/0!</v>
      </c>
      <c r="BY2868" s="1" t="e">
        <f t="shared" si="2053"/>
        <v>#DIV/0!</v>
      </c>
    </row>
    <row r="2869" spans="1:77" x14ac:dyDescent="0.25">
      <c r="A2869" s="1">
        <v>20130404</v>
      </c>
      <c r="B2869" s="1">
        <v>2013</v>
      </c>
      <c r="C2869" s="1">
        <v>4</v>
      </c>
      <c r="D2869" s="1">
        <v>13.99</v>
      </c>
      <c r="E2869" s="1">
        <v>91.721000000000004</v>
      </c>
      <c r="F2869" s="1">
        <f t="shared" si="2054"/>
        <v>3.8038533120000002</v>
      </c>
      <c r="G2869" s="1">
        <v>382.68200000000002</v>
      </c>
      <c r="H2869" s="1">
        <v>1.169</v>
      </c>
      <c r="I2869" s="1">
        <v>209.02804169999999</v>
      </c>
      <c r="J2869" s="1">
        <v>173.8979583</v>
      </c>
      <c r="K2869" s="1">
        <f t="shared" si="2055"/>
        <v>2.7090034204319997E-3</v>
      </c>
      <c r="L2869" s="1">
        <f t="shared" si="2056"/>
        <v>2.2537175395679998E-3</v>
      </c>
      <c r="M2869" s="1">
        <f t="shared" si="2024"/>
        <v>4.5528588086399995E-4</v>
      </c>
      <c r="N2869" s="1">
        <f t="shared" si="2025"/>
        <v>0.83193602583514037</v>
      </c>
      <c r="O2869" s="1">
        <f t="shared" si="2026"/>
        <v>3.1645626072451165</v>
      </c>
      <c r="P2869" s="1">
        <f t="shared" si="2027"/>
        <v>0.6392907047548837</v>
      </c>
      <c r="Q2869" s="1">
        <v>26.945900000000002</v>
      </c>
      <c r="R2869" s="1">
        <v>7.5213700000000001</v>
      </c>
      <c r="S2869" s="1">
        <v>0.78178225300000004</v>
      </c>
      <c r="T2869" s="1">
        <v>4.95627</v>
      </c>
      <c r="U2869" s="1">
        <v>2.0024486719999999</v>
      </c>
      <c r="V2869" s="1">
        <v>5.7955555999999998E-2</v>
      </c>
      <c r="W2869" s="1">
        <v>0.283188889</v>
      </c>
      <c r="X2869" s="1">
        <v>3.0555556000000001E-2</v>
      </c>
      <c r="Y2869" s="1">
        <v>0.24867777799999999</v>
      </c>
      <c r="Z2869" s="1">
        <v>0.66022864000000003</v>
      </c>
      <c r="AA2869" s="1">
        <v>6.4886771999999995E-2</v>
      </c>
      <c r="AB2869" s="1">
        <v>2.4111111109999999</v>
      </c>
      <c r="AC2869" s="1">
        <v>0.65068351400000002</v>
      </c>
      <c r="AD2869" s="1">
        <v>0.76032057900000005</v>
      </c>
      <c r="AE2869" s="1">
        <f t="shared" si="2028"/>
        <v>0.7446666403409804</v>
      </c>
      <c r="AF2869" s="1">
        <v>0.98138605400000001</v>
      </c>
      <c r="AG2869" s="1">
        <v>1.027314541</v>
      </c>
      <c r="AH2869" s="1">
        <v>0.56573192699999997</v>
      </c>
      <c r="AI2869" s="1">
        <v>1</v>
      </c>
      <c r="AJ2869" s="1">
        <v>0.67397896999999996</v>
      </c>
      <c r="AK2869" s="1">
        <v>1</v>
      </c>
      <c r="AL2869" s="1">
        <v>0.89708191199999998</v>
      </c>
      <c r="AM2869" s="1">
        <v>0.78178225300000004</v>
      </c>
      <c r="AN2869" s="1">
        <f t="shared" si="2029"/>
        <v>0.23967942051102481</v>
      </c>
      <c r="AO2869" s="1">
        <f t="shared" si="2030"/>
        <v>0.97476319722637295</v>
      </c>
      <c r="AP2869" s="1">
        <f t="shared" si="2031"/>
        <v>3.707856216185248</v>
      </c>
      <c r="AQ2869" s="1">
        <f t="shared" si="2032"/>
        <v>9.5997095814752242E-2</v>
      </c>
      <c r="AR2869" s="1">
        <f t="shared" si="2033"/>
        <v>3.9260692362705941E-3</v>
      </c>
      <c r="AS2869" s="1">
        <f t="shared" si="2034"/>
        <v>0.59727777777500002</v>
      </c>
      <c r="AT2869" s="1">
        <f t="shared" si="2035"/>
        <v>0.60282922463384914</v>
      </c>
      <c r="AU2869" s="1">
        <f t="shared" si="2036"/>
        <v>0.54827499487110909</v>
      </c>
      <c r="AV2869" s="1">
        <f t="shared" si="2037"/>
        <v>1.8628361161288907</v>
      </c>
      <c r="AW2869" s="1">
        <f t="shared" si="2038"/>
        <v>1.852829831265455</v>
      </c>
      <c r="AX2869" s="1">
        <f t="shared" si="2057"/>
        <v>0.61771477860980961</v>
      </c>
      <c r="AY2869" s="1">
        <f t="shared" si="2058"/>
        <v>3.8133230197183807</v>
      </c>
      <c r="AZ2869" s="1">
        <f t="shared" si="2059"/>
        <v>4.919506236021185</v>
      </c>
      <c r="BA2869" s="1">
        <f t="shared" si="2060"/>
        <v>6.4650889194836854</v>
      </c>
      <c r="BB2869" s="1">
        <f t="shared" si="2061"/>
        <v>2.8878903441782047</v>
      </c>
      <c r="BC2869" s="1">
        <f t="shared" si="2062"/>
        <v>5.2088754731426841</v>
      </c>
      <c r="BD2869" s="1">
        <f t="shared" si="2063"/>
        <v>7.1927778339825243</v>
      </c>
      <c r="BE2869" s="1">
        <f t="shared" si="2039"/>
        <v>1.5406714360317972</v>
      </c>
      <c r="BF2869" s="1">
        <f t="shared" si="2040"/>
        <v>1.9875952543296174</v>
      </c>
      <c r="BG2869" s="1">
        <f t="shared" si="2041"/>
        <v>2.6120467052355272</v>
      </c>
      <c r="BH2869" s="1">
        <f t="shared" si="2042"/>
        <v>1.166775051748955</v>
      </c>
      <c r="BI2869" s="1">
        <f t="shared" si="2043"/>
        <v>2.1045071749285524</v>
      </c>
      <c r="BJ2869" s="1">
        <f t="shared" si="2044"/>
        <v>2.9060499981871284</v>
      </c>
      <c r="BK2869" s="1">
        <f t="shared" si="2045"/>
        <v>2.0024486723983963</v>
      </c>
      <c r="BL2869" s="2">
        <f t="shared" si="2046"/>
        <v>1.7500000000000007</v>
      </c>
      <c r="BM2869" s="2">
        <f t="shared" si="2047"/>
        <v>2.2576466427102924</v>
      </c>
      <c r="BN2869" s="2">
        <f t="shared" si="2048"/>
        <v>2.9669413135454752</v>
      </c>
      <c r="BO2869" s="2">
        <f t="shared" si="2049"/>
        <v>1.3253029119691753</v>
      </c>
      <c r="BP2869" s="2">
        <f t="shared" si="2050"/>
        <v>2.3904431989800057</v>
      </c>
      <c r="BQ2869" s="2">
        <f t="shared" si="2051"/>
        <v>3.3008903637014773</v>
      </c>
      <c r="BR2869" s="2">
        <f t="shared" si="2052"/>
        <v>2.2745181709365263</v>
      </c>
      <c r="BS2869" s="1">
        <f t="shared" si="2064"/>
        <v>4.3314331196372233</v>
      </c>
      <c r="BT2869" s="1">
        <f t="shared" si="2065"/>
        <v>5.5879116803846527</v>
      </c>
      <c r="BU2869" s="1">
        <f t="shared" si="2066"/>
        <v>7.3434902111490503</v>
      </c>
      <c r="BV2869" s="1">
        <f t="shared" si="2067"/>
        <v>3.2802633865456805</v>
      </c>
      <c r="BW2869" s="1">
        <f t="shared" si="2068"/>
        <v>5.9165970529563117</v>
      </c>
      <c r="BX2869" s="1">
        <f t="shared" si="2069"/>
        <v>8.1700490546445348</v>
      </c>
      <c r="BY2869" s="1">
        <f t="shared" si="2053"/>
        <v>5.6296704781777986</v>
      </c>
    </row>
    <row r="2870" spans="1:77" x14ac:dyDescent="0.25">
      <c r="A2870" s="1">
        <v>20050825</v>
      </c>
      <c r="B2870" s="1">
        <v>2005</v>
      </c>
      <c r="C2870" s="1">
        <v>8</v>
      </c>
      <c r="D2870" s="1">
        <v>12.128</v>
      </c>
      <c r="E2870" s="1">
        <v>131.31800000000001</v>
      </c>
      <c r="F2870" s="1">
        <f t="shared" si="2054"/>
        <v>5.4460200960000007</v>
      </c>
      <c r="G2870" s="1">
        <v>390.73099999999999</v>
      </c>
      <c r="H2870" s="1">
        <v>0.78900000000000003</v>
      </c>
      <c r="I2870" s="1">
        <v>280.74682289999998</v>
      </c>
      <c r="J2870" s="1">
        <v>233.6444333</v>
      </c>
      <c r="K2870" s="1">
        <f t="shared" si="2055"/>
        <v>3.6384788247839999E-3</v>
      </c>
      <c r="L2870" s="1">
        <f t="shared" si="2056"/>
        <v>3.0280318555679997E-3</v>
      </c>
      <c r="M2870" s="1">
        <f t="shared" si="2024"/>
        <v>6.1044696921600016E-4</v>
      </c>
      <c r="N2870" s="1">
        <f t="shared" si="2025"/>
        <v>0.83222467448268322</v>
      </c>
      <c r="O2870" s="1">
        <f t="shared" si="2026"/>
        <v>4.5323123016197515</v>
      </c>
      <c r="P2870" s="1">
        <f t="shared" si="2027"/>
        <v>0.91370779438024918</v>
      </c>
      <c r="Q2870" s="1">
        <v>44.4116</v>
      </c>
      <c r="R2870" s="1">
        <v>19.087299999999999</v>
      </c>
      <c r="S2870" s="1">
        <v>0.69940739100000004</v>
      </c>
      <c r="T2870" s="1">
        <v>6.3528099999999998</v>
      </c>
      <c r="U2870" s="1">
        <v>1.595215168</v>
      </c>
      <c r="V2870" s="1">
        <v>4.7422222E-2</v>
      </c>
      <c r="W2870" s="1">
        <v>0.29772222199999998</v>
      </c>
      <c r="X2870" s="1">
        <v>2.7933333000000001E-2</v>
      </c>
      <c r="Y2870" s="1">
        <v>0.20626666699999999</v>
      </c>
      <c r="Z2870" s="1">
        <v>0.72520361899999997</v>
      </c>
      <c r="AA2870" s="1">
        <v>0.18146343500000001</v>
      </c>
      <c r="AB2870" s="1">
        <v>1.622222222</v>
      </c>
      <c r="AC2870" s="1">
        <v>0.73125248799999998</v>
      </c>
      <c r="AD2870" s="1">
        <v>0.66391711899999994</v>
      </c>
      <c r="AE2870" s="1">
        <f t="shared" si="2028"/>
        <v>0.62381486649116202</v>
      </c>
      <c r="AF2870" s="1">
        <v>0.94884670199999999</v>
      </c>
      <c r="AG2870" s="1">
        <v>0.94718353600000005</v>
      </c>
      <c r="AH2870" s="1">
        <v>0.51782866000000005</v>
      </c>
      <c r="AI2870" s="1">
        <v>1</v>
      </c>
      <c r="AJ2870" s="1">
        <v>0.74776166799999999</v>
      </c>
      <c r="AK2870" s="1">
        <v>1</v>
      </c>
      <c r="AL2870" s="1">
        <v>0.78869393600000004</v>
      </c>
      <c r="AM2870" s="1">
        <v>0.69940739100000004</v>
      </c>
      <c r="AN2870" s="1">
        <f t="shared" si="2029"/>
        <v>0.33608288054953411</v>
      </c>
      <c r="AO2870" s="1">
        <f t="shared" si="2030"/>
        <v>0.83160872735153879</v>
      </c>
      <c r="AP2870" s="1">
        <f t="shared" si="2031"/>
        <v>4.5289578411654654</v>
      </c>
      <c r="AQ2870" s="1">
        <f t="shared" si="2032"/>
        <v>0.9170622548345353</v>
      </c>
      <c r="AR2870" s="1">
        <f t="shared" si="2033"/>
        <v>4.07103158698933E-2</v>
      </c>
      <c r="AS2870" s="1">
        <f t="shared" si="2034"/>
        <v>0.57755555555000004</v>
      </c>
      <c r="AT2870" s="1">
        <f t="shared" si="2035"/>
        <v>1.2795957194585612</v>
      </c>
      <c r="AU2870" s="1">
        <f t="shared" si="2036"/>
        <v>0.52720196696193244</v>
      </c>
      <c r="AV2870" s="1">
        <f t="shared" si="2037"/>
        <v>1.0950202550380674</v>
      </c>
      <c r="AW2870" s="1">
        <f t="shared" si="2038"/>
        <v>1.7232127407859346</v>
      </c>
      <c r="AX2870" s="1">
        <f t="shared" si="2057"/>
        <v>1.4808670300223945</v>
      </c>
      <c r="AY2870" s="1">
        <f t="shared" si="2058"/>
        <v>5.2154189312184283</v>
      </c>
      <c r="AZ2870" s="1">
        <f t="shared" si="2059"/>
        <v>6.4005752844651456</v>
      </c>
      <c r="BA2870" s="1">
        <f t="shared" si="2060"/>
        <v>5.8096800943850928</v>
      </c>
      <c r="BB2870" s="1">
        <f t="shared" si="2061"/>
        <v>3.1833234254654346</v>
      </c>
      <c r="BC2870" s="1">
        <f t="shared" si="2062"/>
        <v>7.1267674571511179</v>
      </c>
      <c r="BD2870" s="1">
        <f t="shared" si="2063"/>
        <v>6.4781191275494709</v>
      </c>
      <c r="BE2870" s="1">
        <f t="shared" si="2039"/>
        <v>1.3096118701067483</v>
      </c>
      <c r="BF2870" s="1">
        <f t="shared" si="2040"/>
        <v>1.6072092153274375</v>
      </c>
      <c r="BG2870" s="1">
        <f t="shared" si="2041"/>
        <v>1.4588331471489537</v>
      </c>
      <c r="BH2870" s="1">
        <f t="shared" si="2042"/>
        <v>0.79934482720536959</v>
      </c>
      <c r="BI2870" s="1">
        <f t="shared" si="2043"/>
        <v>1.7895588792509796</v>
      </c>
      <c r="BJ2870" s="1">
        <f t="shared" si="2044"/>
        <v>1.6266807743136307</v>
      </c>
      <c r="BK2870" s="1">
        <f t="shared" si="2045"/>
        <v>1.5952151676124697</v>
      </c>
      <c r="BL2870" s="2">
        <f t="shared" si="2046"/>
        <v>1.7499999999999998</v>
      </c>
      <c r="BM2870" s="2">
        <f t="shared" si="2047"/>
        <v>2.1476715285069576</v>
      </c>
      <c r="BN2870" s="2">
        <f t="shared" si="2048"/>
        <v>1.9494004794737954</v>
      </c>
      <c r="BO2870" s="2">
        <f t="shared" si="2049"/>
        <v>1.0681435313314425</v>
      </c>
      <c r="BP2870" s="2">
        <f t="shared" si="2050"/>
        <v>2.3913406026427833</v>
      </c>
      <c r="BQ2870" s="2">
        <f t="shared" si="2051"/>
        <v>2.1736908621764521</v>
      </c>
      <c r="BR2870" s="2">
        <f t="shared" si="2052"/>
        <v>2.1316441970660147</v>
      </c>
      <c r="BS2870" s="1">
        <f t="shared" si="2064"/>
        <v>6.9692275535714989</v>
      </c>
      <c r="BT2870" s="1">
        <f t="shared" si="2065"/>
        <v>8.5529209099952599</v>
      </c>
      <c r="BU2870" s="1">
        <f t="shared" si="2066"/>
        <v>7.7633231625681507</v>
      </c>
      <c r="BV2870" s="1">
        <f t="shared" si="2067"/>
        <v>4.2537916169852865</v>
      </c>
      <c r="BW2870" s="1">
        <f t="shared" si="2068"/>
        <v>9.5233124673784904</v>
      </c>
      <c r="BX2870" s="1">
        <f t="shared" si="2069"/>
        <v>8.656540714072408</v>
      </c>
      <c r="BY2870" s="1">
        <f t="shared" si="2053"/>
        <v>8.4890934129161497</v>
      </c>
    </row>
    <row r="2871" spans="1:77" x14ac:dyDescent="0.25">
      <c r="A2871" s="1">
        <v>20061116</v>
      </c>
      <c r="B2871" s="1">
        <v>2006</v>
      </c>
      <c r="C2871" s="1">
        <v>11</v>
      </c>
      <c r="D2871" s="1">
        <v>4.8540000000000001</v>
      </c>
      <c r="E2871" s="1">
        <v>52.654000000000003</v>
      </c>
      <c r="F2871" s="1">
        <f t="shared" si="2054"/>
        <v>2.1836666880000002</v>
      </c>
      <c r="G2871" s="1">
        <v>151.857</v>
      </c>
      <c r="H2871" s="1">
        <v>0.32700000000000001</v>
      </c>
      <c r="I2871" s="1">
        <v>123.1999667</v>
      </c>
      <c r="J2871" s="1">
        <v>102.5415854</v>
      </c>
      <c r="K2871" s="1">
        <f t="shared" si="2055"/>
        <v>1.5966715684319998E-3</v>
      </c>
      <c r="L2871" s="1">
        <f t="shared" si="2056"/>
        <v>1.3289389467839999E-3</v>
      </c>
      <c r="M2871" s="1">
        <f t="shared" si="2024"/>
        <v>2.6773262164799991E-4</v>
      </c>
      <c r="N2871" s="1">
        <f t="shared" si="2025"/>
        <v>0.83231828828083598</v>
      </c>
      <c r="O2871" s="1">
        <f t="shared" si="2026"/>
        <v>1.8175057199320426</v>
      </c>
      <c r="P2871" s="1">
        <f t="shared" si="2027"/>
        <v>0.36616096806795762</v>
      </c>
      <c r="Q2871" s="1">
        <v>12.998699999999999</v>
      </c>
      <c r="R2871" s="1">
        <v>-5.61313</v>
      </c>
      <c r="S2871" s="1">
        <v>1.760013107</v>
      </c>
      <c r="T2871" s="1">
        <v>1.36161</v>
      </c>
      <c r="U2871" s="1">
        <v>1.2914383599999999</v>
      </c>
      <c r="V2871" s="1">
        <v>8.0533332999999999E-2</v>
      </c>
      <c r="W2871" s="1">
        <v>0.25845555599999998</v>
      </c>
      <c r="X2871" s="1">
        <v>3.7499999999999999E-2</v>
      </c>
      <c r="Y2871" s="1">
        <v>0.25538888900000001</v>
      </c>
      <c r="Z2871" s="1">
        <v>0.52486151800000003</v>
      </c>
      <c r="AA2871" s="1">
        <v>5.9680840000000002E-3</v>
      </c>
      <c r="AB2871" s="1">
        <v>0.82222222199999995</v>
      </c>
      <c r="AC2871" s="1">
        <v>0.482828282</v>
      </c>
      <c r="AD2871" s="1">
        <v>0.65326590100000004</v>
      </c>
      <c r="AE2871" s="1">
        <f t="shared" si="2028"/>
        <v>0.61046245581045511</v>
      </c>
      <c r="AF2871" s="1">
        <v>0.70793316699999997</v>
      </c>
      <c r="AG2871" s="1">
        <v>0.54957475200000006</v>
      </c>
      <c r="AH2871" s="1">
        <v>0.33069205000000002</v>
      </c>
      <c r="AI2871" s="1">
        <v>1</v>
      </c>
      <c r="AJ2871" s="1">
        <v>0.63668866099999999</v>
      </c>
      <c r="AK2871" s="1">
        <v>1</v>
      </c>
      <c r="AL2871" s="1">
        <v>1</v>
      </c>
      <c r="AM2871" s="1">
        <v>1</v>
      </c>
      <c r="AN2871" s="1">
        <f t="shared" si="2029"/>
        <v>0.34673409852690362</v>
      </c>
      <c r="AO2871" s="1">
        <f t="shared" si="2030"/>
        <v>0.81252524104848423</v>
      </c>
      <c r="AP2871" s="1">
        <f t="shared" si="2031"/>
        <v>1.7742843020367454</v>
      </c>
      <c r="AQ2871" s="1">
        <f t="shared" si="2032"/>
        <v>0.40938238596325482</v>
      </c>
      <c r="AR2871" s="1">
        <f t="shared" si="2033"/>
        <v>2.3489720821063764E-2</v>
      </c>
      <c r="AS2871" s="1">
        <f t="shared" si="2034"/>
        <v>0.55755555555000003</v>
      </c>
      <c r="AT2871" s="1">
        <f t="shared" si="2035"/>
        <v>0.91373574486969089</v>
      </c>
      <c r="AU2871" s="1">
        <f t="shared" si="2036"/>
        <v>0.21422877246533917</v>
      </c>
      <c r="AV2871" s="1">
        <f t="shared" si="2037"/>
        <v>0.60799344953466083</v>
      </c>
      <c r="AW2871" s="1">
        <f t="shared" si="2038"/>
        <v>0.50097394399441142</v>
      </c>
      <c r="AX2871" s="1">
        <f t="shared" si="2057"/>
        <v>0.48046951112972341</v>
      </c>
      <c r="AY2871" s="1">
        <f t="shared" si="2058"/>
        <v>1.3061990351244357</v>
      </c>
      <c r="AZ2871" s="1">
        <f t="shared" si="2059"/>
        <v>1.593951573650046</v>
      </c>
      <c r="BA2871" s="1">
        <f t="shared" si="2060"/>
        <v>1.6341994878791655</v>
      </c>
      <c r="BB2871" s="1">
        <f t="shared" si="2061"/>
        <v>0.92337684932542741</v>
      </c>
      <c r="BC2871" s="1">
        <f t="shared" si="2062"/>
        <v>1.7854322356559365</v>
      </c>
      <c r="BD2871" s="1">
        <f t="shared" si="2063"/>
        <v>1.8251094716003515</v>
      </c>
      <c r="BE2871" s="1">
        <f t="shared" si="2039"/>
        <v>1.2388830422500001</v>
      </c>
      <c r="BF2871" s="1">
        <f t="shared" si="2040"/>
        <v>1.5118060277656087</v>
      </c>
      <c r="BG2871" s="1">
        <f t="shared" si="2041"/>
        <v>1.5499797341331367</v>
      </c>
      <c r="BH2871" s="1">
        <f t="shared" si="2042"/>
        <v>0.87578989837986354</v>
      </c>
      <c r="BI2871" s="1">
        <f t="shared" si="2043"/>
        <v>1.6934185835085414</v>
      </c>
      <c r="BJ2871" s="1">
        <f t="shared" si="2044"/>
        <v>1.7310510219448516</v>
      </c>
      <c r="BK2871" s="1">
        <f t="shared" si="2045"/>
        <v>1.2914383595432082</v>
      </c>
      <c r="BL2871" s="2">
        <f t="shared" si="2046"/>
        <v>1.7500000000000002</v>
      </c>
      <c r="BM2871" s="2">
        <f t="shared" si="2047"/>
        <v>2.1355208347875143</v>
      </c>
      <c r="BN2871" s="2">
        <f t="shared" si="2048"/>
        <v>2.1894435892888979</v>
      </c>
      <c r="BO2871" s="2">
        <f t="shared" si="2049"/>
        <v>1.2371081610587451</v>
      </c>
      <c r="BP2871" s="2">
        <f t="shared" si="2050"/>
        <v>2.3920599605252586</v>
      </c>
      <c r="BQ2871" s="2">
        <f t="shared" si="2051"/>
        <v>2.4452181401254389</v>
      </c>
      <c r="BR2871" s="2">
        <f t="shared" si="2052"/>
        <v>1.8242376819494435</v>
      </c>
      <c r="BS2871" s="1">
        <f t="shared" si="2064"/>
        <v>1.8450880619984227</v>
      </c>
      <c r="BT2871" s="1">
        <f t="shared" si="2065"/>
        <v>2.2515565705230562</v>
      </c>
      <c r="BU2871" s="1">
        <f t="shared" si="2066"/>
        <v>2.3084092737233846</v>
      </c>
      <c r="BV2871" s="1">
        <f t="shared" si="2067"/>
        <v>1.3043277139258931</v>
      </c>
      <c r="BW2871" s="1">
        <f t="shared" si="2068"/>
        <v>2.5220350152854705</v>
      </c>
      <c r="BX2871" s="1">
        <f t="shared" si="2069"/>
        <v>2.5780815996156763</v>
      </c>
      <c r="BY2871" s="1">
        <f t="shared" si="2053"/>
        <v>1.923359525264339</v>
      </c>
    </row>
    <row r="2872" spans="1:77" x14ac:dyDescent="0.25">
      <c r="A2872" s="1">
        <v>20140303</v>
      </c>
      <c r="B2872" s="1">
        <v>2014</v>
      </c>
      <c r="C2872" s="1">
        <v>3</v>
      </c>
      <c r="D2872" s="1">
        <v>11.792</v>
      </c>
      <c r="E2872" s="1">
        <v>69.909000000000006</v>
      </c>
      <c r="F2872" s="1">
        <f t="shared" si="2054"/>
        <v>2.8992660480000003</v>
      </c>
      <c r="G2872" s="1">
        <v>294.44400000000002</v>
      </c>
      <c r="H2872" s="1">
        <v>0.92700000000000005</v>
      </c>
      <c r="I2872" s="1">
        <v>163.3163333</v>
      </c>
      <c r="J2872" s="1">
        <v>136.07979169999999</v>
      </c>
      <c r="K2872" s="1">
        <f t="shared" si="2055"/>
        <v>2.1165796795679999E-3</v>
      </c>
      <c r="L2872" s="1">
        <f t="shared" si="2056"/>
        <v>1.7635941004319998E-3</v>
      </c>
      <c r="M2872" s="1">
        <f t="shared" si="2024"/>
        <v>3.5298557913600011E-4</v>
      </c>
      <c r="N2872" s="1">
        <f t="shared" si="2025"/>
        <v>0.83322830576921847</v>
      </c>
      <c r="O2872" s="1">
        <f t="shared" si="2026"/>
        <v>2.415750537149258</v>
      </c>
      <c r="P2872" s="1">
        <f t="shared" si="2027"/>
        <v>0.48351551085074229</v>
      </c>
      <c r="Q2872" s="1">
        <v>18.367100000000001</v>
      </c>
      <c r="R2872" s="1">
        <v>4.3224400000000003</v>
      </c>
      <c r="S2872" s="1">
        <v>0.80949635799999997</v>
      </c>
      <c r="T2872" s="1">
        <v>2.42184</v>
      </c>
      <c r="U2872" s="1">
        <v>1.750314436</v>
      </c>
      <c r="V2872" s="1">
        <v>5.2877778E-2</v>
      </c>
      <c r="W2872" s="1">
        <v>0.16761111100000001</v>
      </c>
      <c r="X2872" s="1">
        <v>2.8111111000000001E-2</v>
      </c>
      <c r="Y2872" s="1">
        <v>0.18153333299999999</v>
      </c>
      <c r="Z2872" s="1">
        <v>0.52035879699999998</v>
      </c>
      <c r="AA2872" s="1">
        <v>-3.9875250000000001E-2</v>
      </c>
      <c r="AB2872" s="1">
        <v>0.75555555600000002</v>
      </c>
      <c r="AC2872" s="1">
        <v>0.47724490800000002</v>
      </c>
      <c r="AD2872" s="1">
        <v>0.762572849</v>
      </c>
      <c r="AE2872" s="1">
        <f t="shared" si="2028"/>
        <v>0.74749009527391252</v>
      </c>
      <c r="AF2872" s="1">
        <v>0.94148098499999999</v>
      </c>
      <c r="AG2872" s="1">
        <v>0.93185547099999999</v>
      </c>
      <c r="AH2872" s="1">
        <v>0.50918446100000003</v>
      </c>
      <c r="AI2872" s="1">
        <v>1</v>
      </c>
      <c r="AJ2872" s="1">
        <v>0.60767389199999999</v>
      </c>
      <c r="AK2872" s="1">
        <v>1</v>
      </c>
      <c r="AL2872" s="1">
        <v>0.93354783900000005</v>
      </c>
      <c r="AM2872" s="1">
        <v>0.80949635799999997</v>
      </c>
      <c r="AN2872" s="1">
        <f t="shared" si="2029"/>
        <v>0.23742715083343524</v>
      </c>
      <c r="AO2872" s="1">
        <f t="shared" si="2030"/>
        <v>0.97721000662613078</v>
      </c>
      <c r="AP2872" s="1">
        <f t="shared" si="2031"/>
        <v>2.8331917939769964</v>
      </c>
      <c r="AQ2872" s="1">
        <f t="shared" si="2032"/>
        <v>6.6074254023003931E-2</v>
      </c>
      <c r="AR2872" s="1">
        <f t="shared" si="2033"/>
        <v>3.4380855286617585E-3</v>
      </c>
      <c r="AS2872" s="1">
        <f t="shared" si="2034"/>
        <v>0.55588888889999999</v>
      </c>
      <c r="AT2872" s="1">
        <f t="shared" si="2035"/>
        <v>1.5369053750817689</v>
      </c>
      <c r="AU2872" s="1">
        <f t="shared" si="2036"/>
        <v>0.34192371309006475</v>
      </c>
      <c r="AV2872" s="1">
        <f t="shared" si="2037"/>
        <v>0.41363184290993527</v>
      </c>
      <c r="AW2872" s="1">
        <f t="shared" si="2038"/>
        <v>0.5475309604339923</v>
      </c>
      <c r="AX2872" s="1">
        <f t="shared" si="2057"/>
        <v>0.49299180250442193</v>
      </c>
      <c r="AY2872" s="1">
        <f t="shared" si="2058"/>
        <v>2.1282152594682939</v>
      </c>
      <c r="AZ2872" s="1">
        <f t="shared" si="2059"/>
        <v>2.7487006586214591</v>
      </c>
      <c r="BA2872" s="1">
        <f t="shared" si="2060"/>
        <v>2.1883672387351227</v>
      </c>
      <c r="BB2872" s="1">
        <f t="shared" si="2061"/>
        <v>1.2150793847716981</v>
      </c>
      <c r="BC2872" s="1">
        <f t="shared" si="2062"/>
        <v>2.913020477447295</v>
      </c>
      <c r="BD2872" s="1">
        <f t="shared" si="2063"/>
        <v>2.4448983167237723</v>
      </c>
      <c r="BE2872" s="1">
        <f t="shared" si="2039"/>
        <v>1.5381056932610973</v>
      </c>
      <c r="BF2872" s="1">
        <f t="shared" si="2040"/>
        <v>1.9865434726525038</v>
      </c>
      <c r="BG2872" s="1">
        <f t="shared" si="2041"/>
        <v>1.5815787871408715</v>
      </c>
      <c r="BH2872" s="1">
        <f t="shared" si="2042"/>
        <v>0.87816329253670755</v>
      </c>
      <c r="BI2872" s="1">
        <f t="shared" si="2043"/>
        <v>2.1053008435186422</v>
      </c>
      <c r="BJ2872" s="1">
        <f t="shared" si="2044"/>
        <v>1.7669791641926398</v>
      </c>
      <c r="BK2872" s="1">
        <f t="shared" si="2045"/>
        <v>1.7503144362840952</v>
      </c>
      <c r="BL2872" s="2">
        <f t="shared" si="2046"/>
        <v>1.7499999999999998</v>
      </c>
      <c r="BM2872" s="2">
        <f t="shared" si="2047"/>
        <v>2.2602159866992606</v>
      </c>
      <c r="BN2872" s="2">
        <f t="shared" si="2048"/>
        <v>1.7994620848378136</v>
      </c>
      <c r="BO2872" s="2">
        <f t="shared" si="2049"/>
        <v>0.99914184615033785</v>
      </c>
      <c r="BP2872" s="2">
        <f t="shared" si="2050"/>
        <v>2.3953337487141124</v>
      </c>
      <c r="BQ2872" s="2">
        <f t="shared" si="2051"/>
        <v>2.0104038044232166</v>
      </c>
      <c r="BR2872" s="2">
        <f t="shared" si="2052"/>
        <v>1.9914432908722131</v>
      </c>
      <c r="BS2872" s="1">
        <f t="shared" si="2064"/>
        <v>2.4214049271042466</v>
      </c>
      <c r="BT2872" s="1">
        <f t="shared" si="2065"/>
        <v>3.1273703580076435</v>
      </c>
      <c r="BU2872" s="1">
        <f t="shared" si="2066"/>
        <v>2.4898436333506067</v>
      </c>
      <c r="BV2872" s="1">
        <f t="shared" si="2067"/>
        <v>1.3824725652254064</v>
      </c>
      <c r="BW2872" s="1">
        <f t="shared" si="2068"/>
        <v>3.3143273949688212</v>
      </c>
      <c r="BX2872" s="1">
        <f t="shared" si="2069"/>
        <v>2.781715244285428</v>
      </c>
      <c r="BY2872" s="1">
        <f t="shared" si="2053"/>
        <v>2.7554803408952409</v>
      </c>
    </row>
    <row r="2873" spans="1:77" x14ac:dyDescent="0.25">
      <c r="A2873" s="1">
        <v>20110601</v>
      </c>
      <c r="B2873" s="1">
        <v>2011</v>
      </c>
      <c r="C2873" s="1">
        <v>6</v>
      </c>
      <c r="D2873" s="1">
        <v>9.7639999999999993</v>
      </c>
      <c r="E2873" s="1">
        <v>121.726</v>
      </c>
      <c r="F2873" s="1">
        <f t="shared" si="2054"/>
        <v>5.0482206720000002</v>
      </c>
      <c r="G2873" s="1">
        <v>478.21699999999998</v>
      </c>
      <c r="H2873" s="1">
        <v>1.17</v>
      </c>
      <c r="I2873" s="1">
        <v>246.05768879999999</v>
      </c>
      <c r="J2873" s="1">
        <v>205.0354667</v>
      </c>
      <c r="K2873" s="1">
        <f t="shared" si="2055"/>
        <v>3.1889076468479996E-3</v>
      </c>
      <c r="L2873" s="1">
        <f t="shared" si="2056"/>
        <v>2.6572596484319999E-3</v>
      </c>
      <c r="M2873" s="1">
        <f t="shared" si="2024"/>
        <v>5.3164799841599972E-4</v>
      </c>
      <c r="N2873" s="1">
        <f t="shared" si="2025"/>
        <v>0.83328209616183313</v>
      </c>
      <c r="O2873" s="1">
        <f t="shared" si="2026"/>
        <v>4.2065919034516579</v>
      </c>
      <c r="P2873" s="1">
        <f t="shared" si="2027"/>
        <v>0.84162876854834234</v>
      </c>
      <c r="Q2873" s="1">
        <v>44.1935</v>
      </c>
      <c r="R2873" s="1">
        <v>10.2239</v>
      </c>
      <c r="S2873" s="1">
        <v>0.81212075500000003</v>
      </c>
      <c r="T2873" s="1">
        <v>7.8580699999999997</v>
      </c>
      <c r="U2873" s="1">
        <v>1.918819646</v>
      </c>
      <c r="V2873" s="1">
        <v>3.9544443999999998E-2</v>
      </c>
      <c r="W2873" s="1">
        <v>0.33653333299999999</v>
      </c>
      <c r="X2873" s="1">
        <v>2.5744443999999998E-2</v>
      </c>
      <c r="Y2873" s="1">
        <v>0.1585</v>
      </c>
      <c r="Z2873" s="1">
        <v>0.78970071399999997</v>
      </c>
      <c r="AA2873" s="1">
        <v>0.35963908100000003</v>
      </c>
      <c r="AB2873" s="1">
        <v>2.4</v>
      </c>
      <c r="AC2873" s="1">
        <v>0.81122888500000001</v>
      </c>
      <c r="AD2873" s="1">
        <v>0.74545865200000005</v>
      </c>
      <c r="AE2873" s="1">
        <f t="shared" si="2028"/>
        <v>0.72603566754418969</v>
      </c>
      <c r="AF2873" s="1">
        <v>0.88834275399999996</v>
      </c>
      <c r="AG2873" s="1">
        <v>0.83206342300000002</v>
      </c>
      <c r="AH2873" s="1">
        <v>0.45701054800000002</v>
      </c>
      <c r="AI2873" s="1">
        <v>1</v>
      </c>
      <c r="AJ2873" s="1">
        <v>0.86053106400000001</v>
      </c>
      <c r="AK2873" s="1">
        <v>1</v>
      </c>
      <c r="AL2873" s="1">
        <v>0.93700099299999995</v>
      </c>
      <c r="AM2873" s="1">
        <v>0.81212075500000003</v>
      </c>
      <c r="AN2873" s="1">
        <f t="shared" si="2029"/>
        <v>0.25454134838368359</v>
      </c>
      <c r="AO2873" s="1">
        <f t="shared" si="2030"/>
        <v>0.95735349399805814</v>
      </c>
      <c r="AP2873" s="1">
        <f t="shared" si="2031"/>
        <v>4.8329316988124251</v>
      </c>
      <c r="AQ2873" s="1">
        <f t="shared" si="2032"/>
        <v>0.21528897318757512</v>
      </c>
      <c r="AR2873" s="1">
        <f t="shared" si="2033"/>
        <v>8.2211342891649834E-3</v>
      </c>
      <c r="AS2873" s="1">
        <f t="shared" si="2034"/>
        <v>0.59699999999999998</v>
      </c>
      <c r="AT2873" s="1">
        <f t="shared" si="2035"/>
        <v>0.79168478460828184</v>
      </c>
      <c r="AU2873" s="1">
        <f t="shared" si="2036"/>
        <v>0.66773455136086757</v>
      </c>
      <c r="AV2873" s="1">
        <f t="shared" si="2037"/>
        <v>1.7322654486391325</v>
      </c>
      <c r="AW2873" s="1">
        <f t="shared" si="2038"/>
        <v>2.2569634418747873</v>
      </c>
      <c r="AX2873" s="1">
        <f t="shared" si="2057"/>
        <v>1.0281978585920348</v>
      </c>
      <c r="AY2873" s="1">
        <f t="shared" si="2058"/>
        <v>5.9654114152410953</v>
      </c>
      <c r="AZ2873" s="1">
        <f t="shared" si="2059"/>
        <v>7.6380870650329165</v>
      </c>
      <c r="BA2873" s="1">
        <f t="shared" si="2060"/>
        <v>7.6822262600972051</v>
      </c>
      <c r="BB2873" s="1">
        <f t="shared" si="2061"/>
        <v>3.6300857731506255</v>
      </c>
      <c r="BC2873" s="1">
        <f t="shared" si="2062"/>
        <v>8.1652384589956988</v>
      </c>
      <c r="BD2873" s="1">
        <f t="shared" si="2063"/>
        <v>8.5621260560996113</v>
      </c>
      <c r="BE2873" s="1">
        <f t="shared" si="2039"/>
        <v>1.4566615745891207</v>
      </c>
      <c r="BF2873" s="1">
        <f t="shared" si="2040"/>
        <v>1.8651032018635678</v>
      </c>
      <c r="BG2873" s="1">
        <f t="shared" si="2041"/>
        <v>1.8758813133646746</v>
      </c>
      <c r="BH2873" s="1">
        <f t="shared" si="2042"/>
        <v>0.88641102685747386</v>
      </c>
      <c r="BI2873" s="1">
        <f t="shared" si="2043"/>
        <v>1.9938254518687908</v>
      </c>
      <c r="BJ2873" s="1">
        <f t="shared" si="2044"/>
        <v>2.0907392893042451</v>
      </c>
      <c r="BK2873" s="1">
        <f t="shared" si="2045"/>
        <v>1.918819645898457</v>
      </c>
      <c r="BL2873" s="2">
        <f t="shared" si="2046"/>
        <v>1.75</v>
      </c>
      <c r="BM2873" s="2">
        <f t="shared" si="2047"/>
        <v>2.2406924574652134</v>
      </c>
      <c r="BN2873" s="2">
        <f t="shared" si="2048"/>
        <v>2.2536410348533802</v>
      </c>
      <c r="BO2873" s="2">
        <f t="shared" si="2049"/>
        <v>1.0649139951660567</v>
      </c>
      <c r="BP2873" s="2">
        <f t="shared" si="2050"/>
        <v>2.3953364334159621</v>
      </c>
      <c r="BQ2873" s="2">
        <f t="shared" si="2051"/>
        <v>2.5117665078207767</v>
      </c>
      <c r="BR2873" s="2">
        <f t="shared" si="2052"/>
        <v>2.3052261684526618</v>
      </c>
      <c r="BS2873" s="1">
        <f t="shared" si="2064"/>
        <v>7.1667092472158949</v>
      </c>
      <c r="BT2873" s="1">
        <f t="shared" si="2065"/>
        <v>9.1762236314759136</v>
      </c>
      <c r="BU2873" s="1">
        <f t="shared" si="2066"/>
        <v>9.2292514539365254</v>
      </c>
      <c r="BV2873" s="1">
        <f t="shared" si="2067"/>
        <v>4.3611022723692576</v>
      </c>
      <c r="BW2873" s="1">
        <f t="shared" si="2068"/>
        <v>9.8095312957458969</v>
      </c>
      <c r="BX2873" s="1">
        <f t="shared" si="2069"/>
        <v>10.286343004826476</v>
      </c>
      <c r="BY2873" s="1">
        <f t="shared" si="2053"/>
        <v>9.4405061133564327</v>
      </c>
    </row>
    <row r="2874" spans="1:77" x14ac:dyDescent="0.25">
      <c r="A2874" s="1">
        <v>20060502</v>
      </c>
      <c r="B2874" s="1">
        <v>2006</v>
      </c>
      <c r="C2874" s="1">
        <v>5</v>
      </c>
      <c r="D2874" s="1">
        <v>4.7409999999999997</v>
      </c>
      <c r="E2874" s="1">
        <v>121.408</v>
      </c>
      <c r="F2874" s="1">
        <f t="shared" si="2054"/>
        <v>5.0350325759999999</v>
      </c>
      <c r="G2874" s="1">
        <v>427.51900000000001</v>
      </c>
      <c r="H2874" s="1">
        <v>0.41</v>
      </c>
      <c r="I2874" s="1">
        <v>273.55386040000002</v>
      </c>
      <c r="J2874" s="1">
        <v>228.24699580000001</v>
      </c>
      <c r="K2874" s="1">
        <f t="shared" si="2055"/>
        <v>3.5452580307839998E-3</v>
      </c>
      <c r="L2874" s="1">
        <f t="shared" si="2056"/>
        <v>2.9580810655679998E-3</v>
      </c>
      <c r="M2874" s="1">
        <f t="shared" si="2024"/>
        <v>5.8717696521600003E-4</v>
      </c>
      <c r="N2874" s="1">
        <f t="shared" si="2025"/>
        <v>0.83437680413739823</v>
      </c>
      <c r="O2874" s="1">
        <f t="shared" si="2026"/>
        <v>4.2011143894905718</v>
      </c>
      <c r="P2874" s="1">
        <f t="shared" si="2027"/>
        <v>0.83391818650942806</v>
      </c>
      <c r="Q2874" s="1">
        <v>25.4587</v>
      </c>
      <c r="R2874" s="1">
        <v>18.948899999999998</v>
      </c>
      <c r="S2874" s="1">
        <v>0.57329601200000002</v>
      </c>
      <c r="T2874" s="1">
        <v>2.0544199999999999</v>
      </c>
      <c r="U2874" s="1">
        <v>1.183410493</v>
      </c>
      <c r="V2874" s="1">
        <v>9.8333332999999995E-2</v>
      </c>
      <c r="W2874" s="1">
        <v>0.237011111</v>
      </c>
      <c r="X2874" s="1">
        <v>6.2300000000000001E-2</v>
      </c>
      <c r="Y2874" s="1">
        <v>0.22613333299999999</v>
      </c>
      <c r="Z2874" s="1">
        <v>0.41353832000000001</v>
      </c>
      <c r="AA2874" s="1">
        <v>2.3486793999999998E-2</v>
      </c>
      <c r="AB2874" s="1">
        <v>0.61111111100000004</v>
      </c>
      <c r="AC2874" s="1">
        <v>0.34478751699999999</v>
      </c>
      <c r="AD2874" s="1">
        <v>0.71601729999999997</v>
      </c>
      <c r="AE2874" s="1">
        <f t="shared" si="2028"/>
        <v>0.68912786761940581</v>
      </c>
      <c r="AF2874" s="1">
        <v>0.70305299899999996</v>
      </c>
      <c r="AG2874" s="1">
        <v>0.54289020399999999</v>
      </c>
      <c r="AH2874" s="1">
        <v>0.32778492399999998</v>
      </c>
      <c r="AI2874" s="1">
        <v>1</v>
      </c>
      <c r="AJ2874" s="1">
        <v>0.647776452</v>
      </c>
      <c r="AK2874" s="1">
        <v>1</v>
      </c>
      <c r="AL2874" s="1">
        <v>0.622757911</v>
      </c>
      <c r="AM2874" s="1">
        <v>0.57329601200000002</v>
      </c>
      <c r="AN2874" s="1">
        <f t="shared" si="2029"/>
        <v>0.28398270018408539</v>
      </c>
      <c r="AO2874" s="1">
        <f t="shared" si="2030"/>
        <v>0.91709742542514083</v>
      </c>
      <c r="AP2874" s="1">
        <f t="shared" si="2031"/>
        <v>4.6176154123813147</v>
      </c>
      <c r="AQ2874" s="1">
        <f t="shared" si="2032"/>
        <v>0.41741716361868519</v>
      </c>
      <c r="AR2874" s="1">
        <f t="shared" si="2033"/>
        <v>1.9982858392316501E-2</v>
      </c>
      <c r="AS2874" s="1">
        <f t="shared" si="2034"/>
        <v>0.55227777777500009</v>
      </c>
      <c r="AT2874" s="1">
        <f t="shared" si="2035"/>
        <v>2.8065068445312753</v>
      </c>
      <c r="AU2874" s="1">
        <f t="shared" si="2036"/>
        <v>0.36586742149139473</v>
      </c>
      <c r="AV2874" s="1">
        <f t="shared" si="2037"/>
        <v>0.24524368950860531</v>
      </c>
      <c r="AW2874" s="1">
        <f t="shared" si="2038"/>
        <v>0.56341882951246891</v>
      </c>
      <c r="AX2874" s="1">
        <f t="shared" si="2057"/>
        <v>1.0285421488278703</v>
      </c>
      <c r="AY2874" s="1">
        <f t="shared" si="2058"/>
        <v>1.3301456103509643</v>
      </c>
      <c r="AZ2874" s="1">
        <f t="shared" si="2059"/>
        <v>1.6775844775493682</v>
      </c>
      <c r="BA2874" s="1">
        <f t="shared" si="2060"/>
        <v>1.3568296694394075</v>
      </c>
      <c r="BB2874" s="1">
        <f t="shared" si="2061"/>
        <v>0.92578470385710931</v>
      </c>
      <c r="BC2874" s="1">
        <f t="shared" si="2062"/>
        <v>1.8236903405057676</v>
      </c>
      <c r="BD2874" s="1">
        <f t="shared" si="2063"/>
        <v>1.5205353009620493</v>
      </c>
      <c r="BE2874" s="1">
        <f t="shared" si="2039"/>
        <v>0.76620567971416864</v>
      </c>
      <c r="BF2874" s="1">
        <f t="shared" si="2040"/>
        <v>0.96634138766168687</v>
      </c>
      <c r="BG2874" s="1">
        <f t="shared" si="2041"/>
        <v>0.78157653646270087</v>
      </c>
      <c r="BH2874" s="1">
        <f t="shared" si="2042"/>
        <v>0.53328108800107543</v>
      </c>
      <c r="BI2874" s="1">
        <f t="shared" si="2043"/>
        <v>1.0505029570158837</v>
      </c>
      <c r="BJ2874" s="1">
        <f t="shared" si="2044"/>
        <v>0.87587612569394846</v>
      </c>
      <c r="BK2874" s="1">
        <f t="shared" si="2045"/>
        <v>1.1834104930083913</v>
      </c>
      <c r="BL2874" s="2">
        <f t="shared" si="2046"/>
        <v>1.7499999999999998</v>
      </c>
      <c r="BM2874" s="2">
        <f t="shared" si="2047"/>
        <v>2.2071063595336589</v>
      </c>
      <c r="BN2874" s="2">
        <f t="shared" si="2048"/>
        <v>1.7851067605241004</v>
      </c>
      <c r="BO2874" s="2">
        <f t="shared" si="2049"/>
        <v>1.2180044193225317</v>
      </c>
      <c r="BP2874" s="2">
        <f t="shared" si="2050"/>
        <v>2.3993298711432152</v>
      </c>
      <c r="BQ2874" s="2">
        <f t="shared" si="2051"/>
        <v>2.0004853273029908</v>
      </c>
      <c r="BR2874" s="2">
        <f t="shared" si="2052"/>
        <v>2.7028882943510082</v>
      </c>
      <c r="BS2874" s="1">
        <f t="shared" si="2064"/>
        <v>3.0380286648130186</v>
      </c>
      <c r="BT2874" s="1">
        <f t="shared" si="2065"/>
        <v>3.8315727923167802</v>
      </c>
      <c r="BU2874" s="1">
        <f t="shared" si="2066"/>
        <v>3.0989745761278442</v>
      </c>
      <c r="BV2874" s="1">
        <f t="shared" si="2067"/>
        <v>2.1144756227261645</v>
      </c>
      <c r="BW2874" s="1">
        <f t="shared" si="2068"/>
        <v>4.1652759570715512</v>
      </c>
      <c r="BX2874" s="1">
        <f t="shared" si="2069"/>
        <v>3.4728752959339091</v>
      </c>
      <c r="BY2874" s="1">
        <f t="shared" si="2053"/>
        <v>4.6922583520148189</v>
      </c>
    </row>
    <row r="2875" spans="1:77" x14ac:dyDescent="0.25">
      <c r="A2875" s="1">
        <v>20050425</v>
      </c>
      <c r="B2875" s="1">
        <v>2005</v>
      </c>
      <c r="C2875" s="1">
        <v>4</v>
      </c>
      <c r="D2875" s="1">
        <v>2.14</v>
      </c>
      <c r="E2875" s="1">
        <v>141.69900000000001</v>
      </c>
      <c r="F2875" s="1">
        <f t="shared" si="2054"/>
        <v>5.8765409280000007</v>
      </c>
      <c r="G2875" s="1">
        <v>410.49099999999999</v>
      </c>
      <c r="H2875" s="1">
        <v>0.16</v>
      </c>
      <c r="I2875" s="1">
        <v>297.44090419999998</v>
      </c>
      <c r="J2875" s="1">
        <v>248.40377710000001</v>
      </c>
      <c r="K2875" s="1">
        <f t="shared" si="2055"/>
        <v>3.8548341184319996E-3</v>
      </c>
      <c r="L2875" s="1">
        <f t="shared" si="2056"/>
        <v>3.2193129512159998E-3</v>
      </c>
      <c r="M2875" s="1">
        <f t="shared" si="2024"/>
        <v>6.3552116721599973E-4</v>
      </c>
      <c r="N2875" s="1">
        <f t="shared" si="2025"/>
        <v>0.83513657197926183</v>
      </c>
      <c r="O2875" s="1">
        <f t="shared" si="2026"/>
        <v>4.9077142457057503</v>
      </c>
      <c r="P2875" s="1">
        <f t="shared" si="2027"/>
        <v>0.9688266822942504</v>
      </c>
      <c r="Q2875" s="1">
        <v>28.9922</v>
      </c>
      <c r="R2875" s="1">
        <v>23.395099999999999</v>
      </c>
      <c r="S2875" s="1">
        <v>0.55342038999999998</v>
      </c>
      <c r="T2875" s="1">
        <v>2.4353600000000002</v>
      </c>
      <c r="U2875" s="1">
        <v>1.1787337769999999</v>
      </c>
      <c r="V2875" s="1">
        <v>9.3722221999999994E-2</v>
      </c>
      <c r="W2875" s="1">
        <v>0.228911111</v>
      </c>
      <c r="X2875" s="1">
        <v>3.8100000000000002E-2</v>
      </c>
      <c r="Y2875" s="1">
        <v>0.25205555600000001</v>
      </c>
      <c r="Z2875" s="1">
        <v>0.41901711699999999</v>
      </c>
      <c r="AA2875" s="1">
        <v>-4.8120683999999997E-2</v>
      </c>
      <c r="AB2875" s="1">
        <v>0.688888889</v>
      </c>
      <c r="AC2875" s="1">
        <v>0.351581225</v>
      </c>
      <c r="AD2875" s="1">
        <v>0.65480607400000002</v>
      </c>
      <c r="AE2875" s="1">
        <f t="shared" si="2028"/>
        <v>0.6123932230161715</v>
      </c>
      <c r="AF2875" s="1">
        <v>0.58310756799999997</v>
      </c>
      <c r="AG2875" s="1">
        <v>0.39602910200000002</v>
      </c>
      <c r="AH2875" s="1">
        <v>0.26086956500000003</v>
      </c>
      <c r="AI2875" s="1">
        <v>1</v>
      </c>
      <c r="AJ2875" s="1">
        <v>0.60245526299999996</v>
      </c>
      <c r="AK2875" s="1">
        <v>1</v>
      </c>
      <c r="AL2875" s="1">
        <v>0.59660577599999998</v>
      </c>
      <c r="AM2875" s="1">
        <v>0.55342038999999998</v>
      </c>
      <c r="AN2875" s="1">
        <f t="shared" si="2029"/>
        <v>0.34519392629801876</v>
      </c>
      <c r="AO2875" s="1">
        <f t="shared" si="2030"/>
        <v>0.81531014215409836</v>
      </c>
      <c r="AP2875" s="1">
        <f t="shared" si="2031"/>
        <v>4.7912034193820574</v>
      </c>
      <c r="AQ2875" s="1">
        <f t="shared" si="2032"/>
        <v>1.0853375086179433</v>
      </c>
      <c r="AR2875" s="1">
        <f t="shared" si="2033"/>
        <v>5.2215358435511276E-2</v>
      </c>
      <c r="AS2875" s="1">
        <f t="shared" si="2034"/>
        <v>0.55422222222500006</v>
      </c>
      <c r="AT2875" s="1">
        <f t="shared" si="2035"/>
        <v>2.7385790575451789</v>
      </c>
      <c r="AU2875" s="1">
        <f t="shared" si="2036"/>
        <v>0.38666671961601851</v>
      </c>
      <c r="AV2875" s="1">
        <f t="shared" si="2037"/>
        <v>0.3022221693839815</v>
      </c>
      <c r="AW2875" s="1">
        <f t="shared" si="2038"/>
        <v>0.70554072278166224</v>
      </c>
      <c r="AX2875" s="1">
        <f t="shared" si="2057"/>
        <v>1.4407330505122231</v>
      </c>
      <c r="AY2875" s="1">
        <f t="shared" si="2058"/>
        <v>1.2578290496880535</v>
      </c>
      <c r="AZ2875" s="1">
        <f t="shared" si="2059"/>
        <v>1.5361886545898256</v>
      </c>
      <c r="BA2875" s="1">
        <f t="shared" si="2060"/>
        <v>1.4047653495587544</v>
      </c>
      <c r="BB2875" s="1">
        <f t="shared" si="2061"/>
        <v>0.99167118011563415</v>
      </c>
      <c r="BC2875" s="1">
        <f t="shared" si="2062"/>
        <v>1.7265278326975511</v>
      </c>
      <c r="BD2875" s="1">
        <f t="shared" si="2063"/>
        <v>1.5757325588334206</v>
      </c>
      <c r="BE2875" s="1">
        <f t="shared" si="2039"/>
        <v>0.60879935042169731</v>
      </c>
      <c r="BF2875" s="1">
        <f t="shared" si="2040"/>
        <v>0.74352763220996343</v>
      </c>
      <c r="BG2875" s="1">
        <f t="shared" si="2041"/>
        <v>0.67991769829006277</v>
      </c>
      <c r="BH2875" s="1">
        <f t="shared" si="2042"/>
        <v>0.47997680641581875</v>
      </c>
      <c r="BI2875" s="1">
        <f t="shared" si="2043"/>
        <v>0.83565332132528591</v>
      </c>
      <c r="BJ2875" s="1">
        <f t="shared" si="2044"/>
        <v>0.76266719908720237</v>
      </c>
      <c r="BK2875" s="1">
        <f t="shared" si="2045"/>
        <v>1.1787337765896619</v>
      </c>
      <c r="BL2875" s="2">
        <f t="shared" si="2046"/>
        <v>1.7500000000000002</v>
      </c>
      <c r="BM2875" s="2">
        <f t="shared" si="2047"/>
        <v>2.1372778329447164</v>
      </c>
      <c r="BN2875" s="2">
        <f t="shared" si="2048"/>
        <v>1.9544304230670284</v>
      </c>
      <c r="BO2875" s="2">
        <f t="shared" si="2049"/>
        <v>1.3796982711066754</v>
      </c>
      <c r="BP2875" s="2">
        <f t="shared" si="2050"/>
        <v>2.4020940746837094</v>
      </c>
      <c r="BQ2875" s="2">
        <f t="shared" si="2051"/>
        <v>2.1922947149633445</v>
      </c>
      <c r="BR2875" s="2">
        <f t="shared" si="2052"/>
        <v>3.3882823751422846</v>
      </c>
      <c r="BS2875" s="1">
        <f t="shared" si="2064"/>
        <v>3.6156425519005353</v>
      </c>
      <c r="BT2875" s="1">
        <f t="shared" si="2065"/>
        <v>4.415790101730674</v>
      </c>
      <c r="BU2875" s="1">
        <f t="shared" si="2066"/>
        <v>4.0380124584972066</v>
      </c>
      <c r="BV2875" s="1">
        <f t="shared" si="2067"/>
        <v>2.8505690158839405</v>
      </c>
      <c r="BW2875" s="1">
        <f t="shared" si="2068"/>
        <v>4.9629220286254636</v>
      </c>
      <c r="BX2875" s="1">
        <f t="shared" si="2069"/>
        <v>4.5294594615589281</v>
      </c>
      <c r="BY2875" s="1">
        <f t="shared" si="2053"/>
        <v>7.0004673905251744</v>
      </c>
    </row>
    <row r="2876" spans="1:77" x14ac:dyDescent="0.25">
      <c r="A2876" s="1">
        <v>20080527</v>
      </c>
      <c r="B2876" s="1">
        <v>2008</v>
      </c>
      <c r="C2876" s="1">
        <v>5</v>
      </c>
      <c r="D2876" s="1">
        <v>14.6</v>
      </c>
      <c r="E2876" s="1">
        <v>290.93299999999999</v>
      </c>
      <c r="F2876" s="1">
        <f t="shared" si="2054"/>
        <v>12.065573376</v>
      </c>
      <c r="G2876" s="1">
        <v>477.39</v>
      </c>
      <c r="H2876" s="1">
        <v>7.38</v>
      </c>
      <c r="I2876" s="1">
        <v>604.73729170000001</v>
      </c>
      <c r="J2876" s="1">
        <v>505.3444667</v>
      </c>
      <c r="K2876" s="1">
        <f t="shared" si="2055"/>
        <v>7.8373953004319992E-3</v>
      </c>
      <c r="L2876" s="1">
        <f t="shared" si="2056"/>
        <v>6.5492642884319996E-3</v>
      </c>
      <c r="M2876" s="1">
        <f t="shared" si="2024"/>
        <v>1.2881310119999996E-3</v>
      </c>
      <c r="N2876" s="1">
        <f t="shared" si="2025"/>
        <v>0.83564297032089241</v>
      </c>
      <c r="O2876" s="1">
        <f t="shared" si="2026"/>
        <v>10.082511574545318</v>
      </c>
      <c r="P2876" s="1">
        <f t="shared" si="2027"/>
        <v>1.9830618014546815</v>
      </c>
      <c r="Q2876" s="1">
        <v>15.739599999999999</v>
      </c>
      <c r="R2876" s="1">
        <v>105.77800000000001</v>
      </c>
      <c r="S2876" s="1">
        <v>0.12952527</v>
      </c>
      <c r="T2876" s="1">
        <v>0.28363899999999997</v>
      </c>
      <c r="U2876" s="1">
        <v>7.8045936999999996E-2</v>
      </c>
      <c r="V2876" s="1">
        <v>0.11204444400000001</v>
      </c>
      <c r="W2876" s="1">
        <v>0.24845555599999999</v>
      </c>
      <c r="X2876" s="1">
        <v>4.9911111000000001E-2</v>
      </c>
      <c r="Y2876" s="1">
        <v>0.31198888899999999</v>
      </c>
      <c r="Z2876" s="1">
        <v>0.37839420800000001</v>
      </c>
      <c r="AA2876" s="1">
        <v>-0.11336241</v>
      </c>
      <c r="AB2876" s="1">
        <v>1.1444444439999999</v>
      </c>
      <c r="AC2876" s="1">
        <v>0.30120881799999999</v>
      </c>
      <c r="AD2876" s="1">
        <v>0.39057583899999998</v>
      </c>
      <c r="AE2876" s="1">
        <f t="shared" si="2028"/>
        <v>0.28115311395261378</v>
      </c>
      <c r="AF2876" s="1">
        <v>0.98875417399999999</v>
      </c>
      <c r="AG2876" s="1">
        <v>1.052441051</v>
      </c>
      <c r="AH2876" s="1">
        <v>0.58142526400000005</v>
      </c>
      <c r="AI2876" s="1">
        <v>0.96912280699999998</v>
      </c>
      <c r="AJ2876" s="1">
        <v>0.56116303199999995</v>
      </c>
      <c r="AK2876" s="1">
        <v>0.81103829999999999</v>
      </c>
      <c r="AL2876" s="1">
        <v>3.8849039000000002E-2</v>
      </c>
      <c r="AM2876" s="1">
        <v>0.12952527</v>
      </c>
      <c r="AN2876" s="1">
        <f t="shared" si="2029"/>
        <v>0.6094241605396008</v>
      </c>
      <c r="AO2876" s="1">
        <f t="shared" si="2030"/>
        <v>0.35161155405815869</v>
      </c>
      <c r="AP2876" s="1">
        <f t="shared" si="2031"/>
        <v>4.2423950053381043</v>
      </c>
      <c r="AQ2876" s="1">
        <f t="shared" si="2032"/>
        <v>7.8231783706618954</v>
      </c>
      <c r="AR2876" s="1">
        <f t="shared" si="2033"/>
        <v>0.3425615259208511</v>
      </c>
      <c r="AS2876" s="1">
        <f t="shared" si="2034"/>
        <v>0.56561111110000006</v>
      </c>
      <c r="AT2876" s="1">
        <f t="shared" si="2035"/>
        <v>1.7067796929550525</v>
      </c>
      <c r="AU2876" s="1">
        <f t="shared" si="2036"/>
        <v>0.53861022423910043</v>
      </c>
      <c r="AV2876" s="1">
        <f t="shared" si="2037"/>
        <v>0.60583421976089946</v>
      </c>
      <c r="AW2876" s="1">
        <f t="shared" si="2038"/>
        <v>1.1933563405085221</v>
      </c>
      <c r="AX2876" s="1">
        <f t="shared" si="2057"/>
        <v>5.7062401249591801</v>
      </c>
      <c r="AY2876" s="1">
        <f t="shared" si="2058"/>
        <v>0.24429934679170323</v>
      </c>
      <c r="AZ2876" s="1">
        <f t="shared" si="2059"/>
        <v>0.25628388173150352</v>
      </c>
      <c r="BA2876" s="1">
        <f t="shared" si="2060"/>
        <v>0.39170318030397572</v>
      </c>
      <c r="BB2876" s="1">
        <f t="shared" si="2061"/>
        <v>0.3517620888143328</v>
      </c>
      <c r="BC2876" s="1">
        <f t="shared" si="2062"/>
        <v>0.33549154471592679</v>
      </c>
      <c r="BD2876" s="1">
        <f t="shared" si="2063"/>
        <v>0.44061518616833478</v>
      </c>
      <c r="BE2876" s="1">
        <f t="shared" si="2039"/>
        <v>6.7221261567492863E-2</v>
      </c>
      <c r="BF2876" s="1">
        <f t="shared" si="2040"/>
        <v>7.051891900511166E-2</v>
      </c>
      <c r="BG2876" s="1">
        <f t="shared" si="2041"/>
        <v>0.10778081188437548</v>
      </c>
      <c r="BH2876" s="1">
        <f t="shared" si="2042"/>
        <v>9.6790645133722347E-2</v>
      </c>
      <c r="BI2876" s="1">
        <f t="shared" si="2043"/>
        <v>9.2313651989664056E-2</v>
      </c>
      <c r="BJ2876" s="1">
        <f t="shared" si="2044"/>
        <v>0.12123941004756339</v>
      </c>
      <c r="BK2876" s="1">
        <f t="shared" si="2045"/>
        <v>7.8045936921799564E-2</v>
      </c>
      <c r="BL2876" s="2">
        <f t="shared" si="2046"/>
        <v>1.7499999999999996</v>
      </c>
      <c r="BM2876" s="2">
        <f t="shared" si="2047"/>
        <v>1.8358493336968789</v>
      </c>
      <c r="BN2876" s="2">
        <f t="shared" si="2048"/>
        <v>2.8059042094632298</v>
      </c>
      <c r="BO2876" s="2">
        <f t="shared" si="2049"/>
        <v>2.5197924739027111</v>
      </c>
      <c r="BP2876" s="2">
        <f t="shared" si="2050"/>
        <v>2.4032409867778282</v>
      </c>
      <c r="BQ2876" s="2">
        <f t="shared" si="2051"/>
        <v>3.1562776811353008</v>
      </c>
      <c r="BR2876" s="2">
        <f t="shared" si="2052"/>
        <v>2.0318034268966669</v>
      </c>
      <c r="BS2876" s="1">
        <f t="shared" si="2064"/>
        <v>6.3599499163851512</v>
      </c>
      <c r="BT2876" s="1">
        <f t="shared" si="2065"/>
        <v>6.6719484664806856</v>
      </c>
      <c r="BU2876" s="1">
        <f t="shared" si="2066"/>
        <v>10.197377281348807</v>
      </c>
      <c r="BV2876" s="1">
        <f t="shared" si="2067"/>
        <v>9.1575736764031319</v>
      </c>
      <c r="BW2876" s="1">
        <f t="shared" si="2068"/>
        <v>8.7339956073777252</v>
      </c>
      <c r="BX2876" s="1">
        <f t="shared" si="2069"/>
        <v>11.470724556699871</v>
      </c>
      <c r="BY2876" s="1">
        <f t="shared" si="2053"/>
        <v>7.3840960200014401</v>
      </c>
    </row>
    <row r="2877" spans="1:77" x14ac:dyDescent="0.25">
      <c r="A2877" s="1">
        <v>20050827</v>
      </c>
      <c r="B2877" s="1">
        <v>2005</v>
      </c>
      <c r="C2877" s="1">
        <v>8</v>
      </c>
      <c r="D2877" s="1">
        <v>12.39</v>
      </c>
      <c r="E2877" s="1">
        <v>124.081</v>
      </c>
      <c r="F2877" s="1">
        <f t="shared" si="2054"/>
        <v>5.1458872319999998</v>
      </c>
      <c r="G2877" s="1">
        <v>385.27300000000002</v>
      </c>
      <c r="H2877" s="1">
        <v>0.91700000000000004</v>
      </c>
      <c r="I2877" s="1">
        <v>266.88518749999997</v>
      </c>
      <c r="J2877" s="1">
        <v>223.1936604</v>
      </c>
      <c r="K2877" s="1">
        <f t="shared" si="2055"/>
        <v>3.4588320299999997E-3</v>
      </c>
      <c r="L2877" s="1">
        <f t="shared" si="2056"/>
        <v>2.8925898387839998E-3</v>
      </c>
      <c r="M2877" s="1">
        <f t="shared" si="2024"/>
        <v>5.6624219121599985E-4</v>
      </c>
      <c r="N2877" s="1">
        <f t="shared" si="2025"/>
        <v>0.83629092528786375</v>
      </c>
      <c r="O2877" s="1">
        <f t="shared" si="2026"/>
        <v>4.3034587946762839</v>
      </c>
      <c r="P2877" s="1">
        <f t="shared" si="2027"/>
        <v>0.84242843732371586</v>
      </c>
      <c r="Q2877" s="1">
        <v>37.618400000000001</v>
      </c>
      <c r="R2877" s="1">
        <v>14.4999</v>
      </c>
      <c r="S2877" s="1">
        <v>0.72178869999999995</v>
      </c>
      <c r="T2877" s="1">
        <v>6.6150399999999996</v>
      </c>
      <c r="U2877" s="1">
        <v>1.7579432580000001</v>
      </c>
      <c r="V2877" s="1">
        <v>4.7422222E-2</v>
      </c>
      <c r="W2877" s="1">
        <v>0.29772222199999998</v>
      </c>
      <c r="X2877" s="1">
        <v>2.7933333000000001E-2</v>
      </c>
      <c r="Y2877" s="1">
        <v>0.20626666699999999</v>
      </c>
      <c r="Z2877" s="1">
        <v>0.72520361899999997</v>
      </c>
      <c r="AA2877" s="1">
        <v>0.18146343500000001</v>
      </c>
      <c r="AB2877" s="1">
        <v>1.622222222</v>
      </c>
      <c r="AC2877" s="1">
        <v>0.73125248799999998</v>
      </c>
      <c r="AD2877" s="1">
        <v>0.67794005800000001</v>
      </c>
      <c r="AE2877" s="1">
        <f t="shared" si="2028"/>
        <v>0.64139408048138402</v>
      </c>
      <c r="AF2877" s="1">
        <v>0.954286733</v>
      </c>
      <c r="AG2877" s="1">
        <v>0.95892162999999997</v>
      </c>
      <c r="AH2877" s="1">
        <v>0.52456907600000002</v>
      </c>
      <c r="AI2877" s="1">
        <v>1</v>
      </c>
      <c r="AJ2877" s="1">
        <v>0.74776166799999999</v>
      </c>
      <c r="AK2877" s="1">
        <v>1</v>
      </c>
      <c r="AL2877" s="1">
        <v>0.818143026</v>
      </c>
      <c r="AM2877" s="1">
        <v>0.72178869999999995</v>
      </c>
      <c r="AN2877" s="1">
        <f t="shared" si="2029"/>
        <v>0.32205994191132004</v>
      </c>
      <c r="AO2877" s="1">
        <f t="shared" si="2030"/>
        <v>0.85603122476048332</v>
      </c>
      <c r="AP2877" s="1">
        <f t="shared" si="2031"/>
        <v>4.4050401496882934</v>
      </c>
      <c r="AQ2877" s="1">
        <f t="shared" si="2032"/>
        <v>0.74084708231170637</v>
      </c>
      <c r="AR2877" s="1">
        <f t="shared" si="2033"/>
        <v>3.3019327899510995E-2</v>
      </c>
      <c r="AS2877" s="1">
        <f t="shared" si="2034"/>
        <v>0.57755555555000004</v>
      </c>
      <c r="AT2877" s="1">
        <f t="shared" si="2035"/>
        <v>1.2445844534807415</v>
      </c>
      <c r="AU2877" s="1">
        <f t="shared" si="2036"/>
        <v>0.52139542739418443</v>
      </c>
      <c r="AV2877" s="1">
        <f t="shared" si="2037"/>
        <v>1.1008267946058155</v>
      </c>
      <c r="AW2877" s="1">
        <f t="shared" si="2038"/>
        <v>1.679376213544332</v>
      </c>
      <c r="AX2877" s="1">
        <f t="shared" si="2057"/>
        <v>1.3230822632942632</v>
      </c>
      <c r="AY2877" s="1">
        <f t="shared" si="2058"/>
        <v>5.1413099780648288</v>
      </c>
      <c r="AZ2877" s="1">
        <f t="shared" si="2059"/>
        <v>6.3566234459808726</v>
      </c>
      <c r="BA2877" s="1">
        <f t="shared" si="2060"/>
        <v>5.8103807230586897</v>
      </c>
      <c r="BB2877" s="1">
        <f t="shared" si="2061"/>
        <v>3.112257969791858</v>
      </c>
      <c r="BC2877" s="1">
        <f t="shared" si="2062"/>
        <v>7.0699197787278525</v>
      </c>
      <c r="BD2877" s="1">
        <f t="shared" si="2063"/>
        <v>6.5032910146462211</v>
      </c>
      <c r="BE2877" s="1">
        <f t="shared" si="2039"/>
        <v>1.3663003119644797</v>
      </c>
      <c r="BF2877" s="1">
        <f t="shared" si="2040"/>
        <v>1.6892692007170935</v>
      </c>
      <c r="BG2877" s="1">
        <f t="shared" si="2041"/>
        <v>1.5441054961513125</v>
      </c>
      <c r="BH2877" s="1">
        <f t="shared" si="2042"/>
        <v>0.8270808516083864</v>
      </c>
      <c r="BI2877" s="1">
        <f t="shared" si="2043"/>
        <v>1.8788273106371933</v>
      </c>
      <c r="BJ2877" s="1">
        <f t="shared" si="2044"/>
        <v>1.7282460267940079</v>
      </c>
      <c r="BK2877" s="1">
        <f t="shared" si="2045"/>
        <v>1.7579432584727039</v>
      </c>
      <c r="BL2877" s="2">
        <f t="shared" si="2046"/>
        <v>1.7500000000000002</v>
      </c>
      <c r="BM2877" s="2">
        <f t="shared" si="2047"/>
        <v>2.1636686132380598</v>
      </c>
      <c r="BN2877" s="2">
        <f t="shared" si="2048"/>
        <v>1.977738418561561</v>
      </c>
      <c r="BO2877" s="2">
        <f t="shared" si="2049"/>
        <v>1.0593509184182233</v>
      </c>
      <c r="BP2877" s="2">
        <f t="shared" si="2050"/>
        <v>2.4064605451839833</v>
      </c>
      <c r="BQ2877" s="2">
        <f t="shared" si="2051"/>
        <v>2.2135913462106722</v>
      </c>
      <c r="BR2877" s="2">
        <f t="shared" si="2052"/>
        <v>2.2516284856174509</v>
      </c>
      <c r="BS2877" s="1">
        <f t="shared" si="2064"/>
        <v>6.5851499723930074</v>
      </c>
      <c r="BT2877" s="1">
        <f t="shared" si="2065"/>
        <v>8.1417613192755578</v>
      </c>
      <c r="BU2877" s="1">
        <f t="shared" si="2066"/>
        <v>7.4421166242235728</v>
      </c>
      <c r="BV2877" s="1">
        <f t="shared" si="2067"/>
        <v>3.9862769549578685</v>
      </c>
      <c r="BW2877" s="1">
        <f t="shared" si="2068"/>
        <v>9.0553734815332394</v>
      </c>
      <c r="BX2877" s="1">
        <f t="shared" si="2069"/>
        <v>8.3296177099363486</v>
      </c>
      <c r="BY2877" s="1">
        <f t="shared" si="2053"/>
        <v>8.4727492913731801</v>
      </c>
    </row>
    <row r="2878" spans="1:77" x14ac:dyDescent="0.25">
      <c r="A2878" s="1">
        <v>20141111</v>
      </c>
      <c r="B2878" s="1">
        <v>2014</v>
      </c>
      <c r="C2878" s="1">
        <v>11</v>
      </c>
      <c r="D2878" s="1">
        <v>13.423</v>
      </c>
      <c r="E2878" s="1">
        <v>51.067</v>
      </c>
      <c r="F2878" s="1">
        <f t="shared" si="2054"/>
        <v>2.1178506239999999</v>
      </c>
      <c r="G2878" s="1">
        <v>215.57300000000001</v>
      </c>
      <c r="H2878" s="1">
        <v>3.9940000000000002</v>
      </c>
      <c r="I2878" s="1">
        <v>114.60250000000001</v>
      </c>
      <c r="J2878" s="1">
        <v>95.850770830000002</v>
      </c>
      <c r="K2878" s="1">
        <f t="shared" si="2055"/>
        <v>1.4852484000000001E-3</v>
      </c>
      <c r="L2878" s="1">
        <f t="shared" si="2056"/>
        <v>1.2422259899567999E-3</v>
      </c>
      <c r="M2878" s="1">
        <f t="shared" si="2024"/>
        <v>2.4302241004320021E-4</v>
      </c>
      <c r="N2878" s="1">
        <f t="shared" si="2025"/>
        <v>0.83637591527235444</v>
      </c>
      <c r="O2878" s="1">
        <f t="shared" si="2026"/>
        <v>1.7713192540581268</v>
      </c>
      <c r="P2878" s="1">
        <f t="shared" si="2027"/>
        <v>0.34653136994187306</v>
      </c>
      <c r="Q2878" s="1">
        <v>8.0379400000000008</v>
      </c>
      <c r="R2878" s="1">
        <v>10.2508</v>
      </c>
      <c r="S2878" s="1">
        <v>0.43950212</v>
      </c>
      <c r="T2878" s="1">
        <v>0.57338999999999996</v>
      </c>
      <c r="U2878" s="1">
        <v>0.92902849799999998</v>
      </c>
      <c r="V2878" s="1">
        <v>9.4399999999999998E-2</v>
      </c>
      <c r="W2878" s="1">
        <v>0.205522222</v>
      </c>
      <c r="X2878" s="1">
        <v>4.1522221999999998E-2</v>
      </c>
      <c r="Y2878" s="1">
        <v>0.27744444400000001</v>
      </c>
      <c r="Z2878" s="1">
        <v>0.37050346299999998</v>
      </c>
      <c r="AA2878" s="1">
        <v>-0.148917569</v>
      </c>
      <c r="AB2878" s="1">
        <v>0.47777777799999999</v>
      </c>
      <c r="AC2878" s="1">
        <v>0.29142429399999997</v>
      </c>
      <c r="AD2878" s="1">
        <v>0.76311040799999996</v>
      </c>
      <c r="AE2878" s="1">
        <f t="shared" si="2028"/>
        <v>0.74816398144665908</v>
      </c>
      <c r="AF2878" s="1">
        <v>0.97302891800000002</v>
      </c>
      <c r="AG2878" s="1">
        <v>1.0036154930000001</v>
      </c>
      <c r="AH2878" s="1">
        <v>0.55114484200000002</v>
      </c>
      <c r="AI2878" s="1">
        <v>1</v>
      </c>
      <c r="AJ2878" s="1">
        <v>0.53865976599999998</v>
      </c>
      <c r="AK2878" s="1">
        <v>1</v>
      </c>
      <c r="AL2878" s="1">
        <v>0.44671331600000003</v>
      </c>
      <c r="AM2878" s="1">
        <v>0.43950212</v>
      </c>
      <c r="AN2878" s="1">
        <f t="shared" si="2029"/>
        <v>0.23688959192477721</v>
      </c>
      <c r="AO2878" s="1">
        <f t="shared" si="2030"/>
        <v>0.9777862234887903</v>
      </c>
      <c r="AP2878" s="1">
        <f t="shared" si="2031"/>
        <v>2.0708051635543381</v>
      </c>
      <c r="AQ2878" s="1">
        <f t="shared" si="2032"/>
        <v>4.7045460445661824E-2</v>
      </c>
      <c r="AR2878" s="1">
        <f t="shared" si="2033"/>
        <v>2.6636577612868845E-3</v>
      </c>
      <c r="AS2878" s="1">
        <f t="shared" si="2034"/>
        <v>0.54894444445000001</v>
      </c>
      <c r="AT2878" s="1">
        <f t="shared" si="2035"/>
        <v>1.3997263262897439</v>
      </c>
      <c r="AU2878" s="1">
        <f t="shared" si="2036"/>
        <v>0.2347180937081316</v>
      </c>
      <c r="AV2878" s="1">
        <f t="shared" si="2037"/>
        <v>0.24305968429186839</v>
      </c>
      <c r="AW2878" s="1">
        <f t="shared" si="2038"/>
        <v>0.26337470941606833</v>
      </c>
      <c r="AX2878" s="1">
        <f t="shared" si="2057"/>
        <v>0.28129463936467275</v>
      </c>
      <c r="AY2878" s="1">
        <f t="shared" si="2058"/>
        <v>0.46947640782010869</v>
      </c>
      <c r="AZ2878" s="1">
        <f t="shared" si="2059"/>
        <v>0.60651770420768136</v>
      </c>
      <c r="BA2878" s="1">
        <f t="shared" si="2060"/>
        <v>0.54035373118850771</v>
      </c>
      <c r="BB2878" s="1">
        <f t="shared" si="2061"/>
        <v>0.31466103253528011</v>
      </c>
      <c r="BC2878" s="1">
        <f t="shared" si="2062"/>
        <v>0.64576949206376566</v>
      </c>
      <c r="BD2878" s="1">
        <f t="shared" si="2063"/>
        <v>0.60600070031641029</v>
      </c>
      <c r="BE2878" s="1">
        <f t="shared" si="2039"/>
        <v>0.76066370541642636</v>
      </c>
      <c r="BF2878" s="1">
        <f t="shared" si="2040"/>
        <v>0.98270327666828949</v>
      </c>
      <c r="BG2878" s="1">
        <f t="shared" si="2041"/>
        <v>0.87550186666448426</v>
      </c>
      <c r="BH2878" s="1">
        <f t="shared" si="2042"/>
        <v>0.50982588895107606</v>
      </c>
      <c r="BI2878" s="1">
        <f t="shared" si="2043"/>
        <v>1.0463005307528208</v>
      </c>
      <c r="BJ2878" s="1">
        <f t="shared" si="2044"/>
        <v>0.98186560710897108</v>
      </c>
      <c r="BK2878" s="1">
        <f t="shared" si="2045"/>
        <v>0.92902849809622123</v>
      </c>
      <c r="BL2878" s="2">
        <f t="shared" si="2046"/>
        <v>1.7500000000000004</v>
      </c>
      <c r="BM2878" s="2">
        <f t="shared" si="2047"/>
        <v>2.2608292231164602</v>
      </c>
      <c r="BN2878" s="2">
        <f t="shared" si="2048"/>
        <v>2.0141992522491683</v>
      </c>
      <c r="BO2878" s="2">
        <f t="shared" si="2049"/>
        <v>1.1729168873332134</v>
      </c>
      <c r="BP2878" s="2">
        <f t="shared" si="2050"/>
        <v>2.4071424938239159</v>
      </c>
      <c r="BQ2878" s="2">
        <f t="shared" si="2051"/>
        <v>2.2589020617199469</v>
      </c>
      <c r="BR2878" s="2">
        <f t="shared" si="2052"/>
        <v>2.1373438223641039</v>
      </c>
      <c r="BS2878" s="1">
        <f t="shared" si="2064"/>
        <v>1.0800879650691539</v>
      </c>
      <c r="BT2878" s="1">
        <f t="shared" si="2065"/>
        <v>1.3953682485512759</v>
      </c>
      <c r="BU2878" s="1">
        <f t="shared" si="2066"/>
        <v>1.2431499266317803</v>
      </c>
      <c r="BV2878" s="1">
        <f t="shared" si="2067"/>
        <v>0.72391623659141524</v>
      </c>
      <c r="BW2878" s="1">
        <f t="shared" si="2068"/>
        <v>1.4856717930204351</v>
      </c>
      <c r="BX2878" s="1">
        <f t="shared" si="2069"/>
        <v>1.3941788177906362</v>
      </c>
      <c r="BY2878" s="1">
        <f t="shared" si="2053"/>
        <v>1.3191539084287842</v>
      </c>
    </row>
    <row r="2879" spans="1:77" x14ac:dyDescent="0.25">
      <c r="A2879" s="1">
        <v>20091102</v>
      </c>
      <c r="B2879" s="1">
        <v>2009</v>
      </c>
      <c r="C2879" s="1">
        <v>11</v>
      </c>
      <c r="D2879" s="1">
        <v>0.40899999999999997</v>
      </c>
      <c r="E2879" s="1">
        <v>16.634</v>
      </c>
      <c r="F2879" s="1">
        <f t="shared" si="2054"/>
        <v>0.68984524800000002</v>
      </c>
      <c r="G2879" s="1">
        <v>184.00299999999999</v>
      </c>
      <c r="H2879" s="1">
        <v>0.42399999999999999</v>
      </c>
      <c r="I2879" s="1">
        <v>38.180425</v>
      </c>
      <c r="J2879" s="1">
        <v>31.937508959999999</v>
      </c>
      <c r="K2879" s="1">
        <f t="shared" si="2055"/>
        <v>4.9481830799999991E-4</v>
      </c>
      <c r="L2879" s="1">
        <f t="shared" si="2056"/>
        <v>4.1391011612159994E-4</v>
      </c>
      <c r="M2879" s="1">
        <f t="shared" si="2024"/>
        <v>8.0908191878399974E-5</v>
      </c>
      <c r="N2879" s="1">
        <f t="shared" si="2025"/>
        <v>0.83648908989357762</v>
      </c>
      <c r="O2879" s="1">
        <f t="shared" si="2026"/>
        <v>0.57704802366692931</v>
      </c>
      <c r="P2879" s="1">
        <f t="shared" si="2027"/>
        <v>0.11279722433307071</v>
      </c>
      <c r="Q2879" s="1">
        <v>2.7716400000000001</v>
      </c>
      <c r="R2879" s="1">
        <v>-9.5106699999999993</v>
      </c>
      <c r="S2879" s="1">
        <v>-0.41128174200000001</v>
      </c>
      <c r="T2879" s="1">
        <v>0.36797600000000003</v>
      </c>
      <c r="U2879" s="1">
        <v>1.160504794</v>
      </c>
      <c r="V2879" s="1">
        <v>0.106155556</v>
      </c>
      <c r="W2879" s="1">
        <v>0.32376666700000001</v>
      </c>
      <c r="X2879" s="1">
        <v>4.7899999999999998E-2</v>
      </c>
      <c r="Y2879" s="1">
        <v>0.289644444</v>
      </c>
      <c r="Z2879" s="1">
        <v>0.506163904</v>
      </c>
      <c r="AA2879" s="1">
        <v>5.5627005E-2</v>
      </c>
      <c r="AB2879" s="1">
        <v>0.7</v>
      </c>
      <c r="AC2879" s="1">
        <v>0.45964324099999998</v>
      </c>
      <c r="AD2879" s="1">
        <v>0.9095993</v>
      </c>
      <c r="AE2879" s="1">
        <f t="shared" si="2028"/>
        <v>0.93180305879403291</v>
      </c>
      <c r="AF2879" s="1">
        <v>0.49591717099999999</v>
      </c>
      <c r="AG2879" s="1">
        <v>0.310467469</v>
      </c>
      <c r="AH2879" s="1">
        <v>0.21633650600000001</v>
      </c>
      <c r="AI2879" s="1">
        <v>1</v>
      </c>
      <c r="AJ2879" s="1">
        <v>0.66811835799999997</v>
      </c>
      <c r="AK2879" s="1">
        <v>1</v>
      </c>
      <c r="AL2879" s="1">
        <v>0</v>
      </c>
      <c r="AM2879" s="1">
        <v>0</v>
      </c>
      <c r="AN2879" s="1">
        <f t="shared" si="2029"/>
        <v>9.0400699988587158E-2</v>
      </c>
      <c r="AO2879" s="1">
        <f t="shared" si="2030"/>
        <v>0.98051467847324236</v>
      </c>
      <c r="AP2879" s="1">
        <f t="shared" si="2031"/>
        <v>0.67640339153901419</v>
      </c>
      <c r="AQ2879" s="1">
        <f t="shared" si="2032"/>
        <v>1.3441856460985835E-2</v>
      </c>
      <c r="AR2879" s="1">
        <f t="shared" si="2033"/>
        <v>7.6239399234828123E-4</v>
      </c>
      <c r="AS2879" s="1">
        <f t="shared" si="2034"/>
        <v>0.55449999999999999</v>
      </c>
      <c r="AT2879" s="1">
        <f t="shared" si="2035"/>
        <v>0.38325872386424303</v>
      </c>
      <c r="AU2879" s="1">
        <f t="shared" si="2036"/>
        <v>0.24328029806704199</v>
      </c>
      <c r="AV2879" s="1">
        <f t="shared" si="2037"/>
        <v>0.45671970193295797</v>
      </c>
      <c r="AW2879" s="1">
        <f t="shared" si="2038"/>
        <v>0.14754155404286767</v>
      </c>
      <c r="AX2879" s="1">
        <f t="shared" si="2057"/>
        <v>8.7944192515002628E-2</v>
      </c>
      <c r="AY2879" s="1">
        <f t="shared" si="2058"/>
        <v>0</v>
      </c>
      <c r="AZ2879" s="1">
        <f t="shared" si="2059"/>
        <v>0</v>
      </c>
      <c r="BA2879" s="1">
        <f t="shared" si="2060"/>
        <v>0</v>
      </c>
      <c r="BB2879" s="1">
        <f t="shared" si="2061"/>
        <v>0</v>
      </c>
      <c r="BC2879" s="1">
        <f t="shared" si="2062"/>
        <v>0</v>
      </c>
      <c r="BD2879" s="1">
        <f t="shared" si="2063"/>
        <v>0</v>
      </c>
      <c r="BE2879" s="1">
        <f t="shared" si="2039"/>
        <v>0</v>
      </c>
      <c r="BF2879" s="1">
        <f t="shared" si="2040"/>
        <v>0</v>
      </c>
      <c r="BG2879" s="1">
        <f t="shared" si="2041"/>
        <v>0</v>
      </c>
      <c r="BH2879" s="1">
        <f t="shared" si="2042"/>
        <v>0</v>
      </c>
      <c r="BI2879" s="1">
        <f t="shared" si="2043"/>
        <v>0</v>
      </c>
      <c r="BJ2879" s="1">
        <f t="shared" si="2044"/>
        <v>0</v>
      </c>
      <c r="BK2879" s="1">
        <f t="shared" si="2045"/>
        <v>1.1605047942550883</v>
      </c>
      <c r="BL2879" s="2" t="e">
        <f t="shared" si="2046"/>
        <v>#DIV/0!</v>
      </c>
      <c r="BM2879" s="2" t="e">
        <f t="shared" si="2047"/>
        <v>#DIV/0!</v>
      </c>
      <c r="BN2879" s="2" t="e">
        <f t="shared" si="2048"/>
        <v>#DIV/0!</v>
      </c>
      <c r="BO2879" s="2" t="e">
        <f t="shared" si="2049"/>
        <v>#DIV/0!</v>
      </c>
      <c r="BP2879" s="2" t="e">
        <f t="shared" si="2050"/>
        <v>#DIV/0!</v>
      </c>
      <c r="BQ2879" s="2" t="e">
        <f t="shared" si="2051"/>
        <v>#DIV/0!</v>
      </c>
      <c r="BR2879" s="2" t="e">
        <f t="shared" si="2052"/>
        <v>#DIV/0!</v>
      </c>
      <c r="BS2879" s="1" t="e">
        <f t="shared" si="2064"/>
        <v>#DIV/0!</v>
      </c>
      <c r="BT2879" s="1" t="e">
        <f t="shared" si="2065"/>
        <v>#DIV/0!</v>
      </c>
      <c r="BU2879" s="1" t="e">
        <f t="shared" si="2066"/>
        <v>#DIV/0!</v>
      </c>
      <c r="BV2879" s="1" t="e">
        <f t="shared" si="2067"/>
        <v>#DIV/0!</v>
      </c>
      <c r="BW2879" s="1" t="e">
        <f t="shared" si="2068"/>
        <v>#DIV/0!</v>
      </c>
      <c r="BX2879" s="1" t="e">
        <f t="shared" si="2069"/>
        <v>#DIV/0!</v>
      </c>
      <c r="BY2879" s="1" t="e">
        <f t="shared" si="2053"/>
        <v>#DIV/0!</v>
      </c>
    </row>
    <row r="2880" spans="1:77" x14ac:dyDescent="0.25">
      <c r="A2880" s="1">
        <v>20110427</v>
      </c>
      <c r="B2880" s="1">
        <v>2011</v>
      </c>
      <c r="C2880" s="1">
        <v>4</v>
      </c>
      <c r="D2880" s="1">
        <v>3.9350000000000001</v>
      </c>
      <c r="E2880" s="1">
        <v>163.148</v>
      </c>
      <c r="F2880" s="1">
        <f t="shared" si="2054"/>
        <v>6.7660738559999993</v>
      </c>
      <c r="G2880" s="1">
        <v>415.52800000000002</v>
      </c>
      <c r="H2880" s="1">
        <v>0.90900000000000003</v>
      </c>
      <c r="I2880" s="1">
        <v>322.58857810000001</v>
      </c>
      <c r="J2880" s="1">
        <v>270.30825829999998</v>
      </c>
      <c r="K2880" s="1">
        <f t="shared" si="2055"/>
        <v>4.1807479721759997E-3</v>
      </c>
      <c r="L2880" s="1">
        <f t="shared" si="2056"/>
        <v>3.5031950275679993E-3</v>
      </c>
      <c r="M2880" s="1">
        <f t="shared" si="2024"/>
        <v>6.7755294460800043E-4</v>
      </c>
      <c r="N2880" s="1">
        <f t="shared" si="2025"/>
        <v>0.83793499414045114</v>
      </c>
      <c r="O2880" s="1">
        <f t="shared" si="2026"/>
        <v>5.6695300568812188</v>
      </c>
      <c r="P2880" s="1">
        <f t="shared" si="2027"/>
        <v>1.0965437991187805</v>
      </c>
      <c r="Q2880" s="1">
        <v>40.604300000000002</v>
      </c>
      <c r="R2880" s="1">
        <v>32.189100000000003</v>
      </c>
      <c r="S2880" s="1">
        <v>0.55780194400000005</v>
      </c>
      <c r="T2880" s="1">
        <v>3.1468699999999998</v>
      </c>
      <c r="U2880" s="1">
        <v>1.527304674</v>
      </c>
      <c r="V2880" s="1">
        <v>0.12813333299999999</v>
      </c>
      <c r="W2880" s="1">
        <v>0.285911111</v>
      </c>
      <c r="X2880" s="1">
        <v>8.3533333000000001E-2</v>
      </c>
      <c r="Y2880" s="1">
        <v>0.26818888899999999</v>
      </c>
      <c r="Z2880" s="1">
        <v>0.38106483600000002</v>
      </c>
      <c r="AA2880" s="1">
        <v>3.1983797000000001E-2</v>
      </c>
      <c r="AB2880" s="1">
        <v>0.73333333300000003</v>
      </c>
      <c r="AC2880" s="1">
        <v>0.304520397</v>
      </c>
      <c r="AD2880" s="1">
        <v>0.60737182599999995</v>
      </c>
      <c r="AE2880" s="1">
        <f t="shared" si="2028"/>
        <v>0.55292945468221133</v>
      </c>
      <c r="AF2880" s="1">
        <v>0.66741384999999998</v>
      </c>
      <c r="AG2880" s="1">
        <v>0.495723305</v>
      </c>
      <c r="AH2880" s="1">
        <v>0.307049138</v>
      </c>
      <c r="AI2880" s="1">
        <v>1</v>
      </c>
      <c r="AJ2880" s="1">
        <v>0.65315430200000002</v>
      </c>
      <c r="AK2880" s="1">
        <v>1</v>
      </c>
      <c r="AL2880" s="1">
        <v>0.60237097900000003</v>
      </c>
      <c r="AM2880" s="1">
        <v>0.55780194400000005</v>
      </c>
      <c r="AN2880" s="1">
        <f t="shared" si="2029"/>
        <v>0.39262817427465774</v>
      </c>
      <c r="AO2880" s="1">
        <f t="shared" si="2030"/>
        <v>0.72669347466116518</v>
      </c>
      <c r="AP2880" s="1">
        <f t="shared" si="2031"/>
        <v>4.9168617202307079</v>
      </c>
      <c r="AQ2880" s="1">
        <f t="shared" si="2032"/>
        <v>1.8492121357692914</v>
      </c>
      <c r="AR2880" s="1">
        <f t="shared" si="2033"/>
        <v>8.8255937298544834E-2</v>
      </c>
      <c r="AS2880" s="1">
        <f t="shared" si="2034"/>
        <v>0.55533333332500001</v>
      </c>
      <c r="AT2880" s="1">
        <f t="shared" si="2035"/>
        <v>2.7140249933753391</v>
      </c>
      <c r="AU2880" s="1">
        <f t="shared" si="2036"/>
        <v>0.40264650991620898</v>
      </c>
      <c r="AV2880" s="1">
        <f t="shared" si="2037"/>
        <v>0.33068682308379105</v>
      </c>
      <c r="AW2880" s="1">
        <f t="shared" si="2038"/>
        <v>0.78734404142569681</v>
      </c>
      <c r="AX2880" s="1">
        <f t="shared" si="2057"/>
        <v>1.901736075082864</v>
      </c>
      <c r="AY2880" s="1">
        <f t="shared" si="2058"/>
        <v>1.4496074927608245</v>
      </c>
      <c r="AZ2880" s="1">
        <f t="shared" si="2059"/>
        <v>1.7255844330255996</v>
      </c>
      <c r="BA2880" s="1">
        <f t="shared" si="2060"/>
        <v>1.9333551821581356</v>
      </c>
      <c r="BB2880" s="1">
        <f t="shared" si="2061"/>
        <v>1.435824486731867</v>
      </c>
      <c r="BC2880" s="1">
        <f t="shared" si="2062"/>
        <v>1.998350446242066</v>
      </c>
      <c r="BD2880" s="1">
        <f t="shared" si="2063"/>
        <v>2.1742672739586868</v>
      </c>
      <c r="BE2880" s="1">
        <f t="shared" si="2039"/>
        <v>0.70355378488965348</v>
      </c>
      <c r="BF2880" s="1">
        <f t="shared" si="2040"/>
        <v>0.83749667759349544</v>
      </c>
      <c r="BG2880" s="1">
        <f t="shared" si="2041"/>
        <v>0.93833631706248977</v>
      </c>
      <c r="BH2880" s="1">
        <f t="shared" si="2042"/>
        <v>0.69686432853180758</v>
      </c>
      <c r="BI2880" s="1">
        <f t="shared" si="2043"/>
        <v>0.96988117611882785</v>
      </c>
      <c r="BJ2880" s="1">
        <f t="shared" si="2044"/>
        <v>1.0552608051452281</v>
      </c>
      <c r="BK2880" s="1">
        <f t="shared" si="2045"/>
        <v>1.5273046739287226</v>
      </c>
      <c r="BL2880" s="2">
        <f t="shared" si="2046"/>
        <v>1.7499999999999998</v>
      </c>
      <c r="BM2880" s="2">
        <f t="shared" si="2047"/>
        <v>2.0831658037608127</v>
      </c>
      <c r="BN2880" s="2">
        <f t="shared" si="2048"/>
        <v>2.3339915016119273</v>
      </c>
      <c r="BO2880" s="2">
        <f t="shared" si="2049"/>
        <v>1.7333608334179222</v>
      </c>
      <c r="BP2880" s="2">
        <f t="shared" si="2050"/>
        <v>2.4124553014438757</v>
      </c>
      <c r="BQ2880" s="2">
        <f t="shared" si="2051"/>
        <v>2.6248262018713886</v>
      </c>
      <c r="BR2880" s="2">
        <f t="shared" si="2052"/>
        <v>3.7989749139001052</v>
      </c>
      <c r="BS2880" s="1">
        <f t="shared" si="2064"/>
        <v>3.6057131193307708</v>
      </c>
      <c r="BT2880" s="1">
        <f t="shared" si="2065"/>
        <v>4.2921704390637672</v>
      </c>
      <c r="BU2880" s="1">
        <f t="shared" si="2066"/>
        <v>4.8089735872963724</v>
      </c>
      <c r="BV2880" s="1">
        <f t="shared" si="2067"/>
        <v>3.5714296557652121</v>
      </c>
      <c r="BW2880" s="1">
        <f t="shared" si="2068"/>
        <v>4.9706409886944298</v>
      </c>
      <c r="BX2880" s="1">
        <f t="shared" si="2069"/>
        <v>5.4082115840290435</v>
      </c>
      <c r="BY2880" s="1">
        <f t="shared" si="2053"/>
        <v>7.827436392604624</v>
      </c>
    </row>
    <row r="2881" spans="1:77" x14ac:dyDescent="0.25">
      <c r="A2881" s="1">
        <v>20130202</v>
      </c>
      <c r="B2881" s="1">
        <v>2013</v>
      </c>
      <c r="C2881" s="1">
        <v>2</v>
      </c>
      <c r="D2881" s="1">
        <v>10.368</v>
      </c>
      <c r="E2881" s="1">
        <v>81.804000000000002</v>
      </c>
      <c r="F2881" s="1">
        <f t="shared" si="2054"/>
        <v>3.3925754879999999</v>
      </c>
      <c r="G2881" s="1">
        <v>218.94900000000001</v>
      </c>
      <c r="H2881" s="1">
        <v>3.3450000000000002</v>
      </c>
      <c r="I2881" s="1">
        <v>177.4322708</v>
      </c>
      <c r="J2881" s="1">
        <v>148.8899792</v>
      </c>
      <c r="K2881" s="1">
        <f t="shared" si="2055"/>
        <v>2.2995222295680001E-3</v>
      </c>
      <c r="L2881" s="1">
        <f t="shared" si="2056"/>
        <v>1.9296141304319997E-3</v>
      </c>
      <c r="M2881" s="1">
        <f t="shared" si="2024"/>
        <v>3.6990809913600036E-4</v>
      </c>
      <c r="N2881" s="1">
        <f t="shared" si="2025"/>
        <v>0.83913697620331651</v>
      </c>
      <c r="O2881" s="1">
        <f t="shared" si="2026"/>
        <v>2.846835536541811</v>
      </c>
      <c r="P2881" s="1">
        <f t="shared" si="2027"/>
        <v>0.54573995145818888</v>
      </c>
      <c r="Q2881" s="1">
        <v>15.4476</v>
      </c>
      <c r="R2881" s="1">
        <v>-2.0346899999999999</v>
      </c>
      <c r="S2881" s="1">
        <v>1.151696388</v>
      </c>
      <c r="T2881" s="1">
        <v>3.1927500000000002</v>
      </c>
      <c r="U2881" s="1">
        <v>1.6495990140000001</v>
      </c>
      <c r="V2881" s="1">
        <v>5.8577777999999997E-2</v>
      </c>
      <c r="W2881" s="1">
        <v>0.2311</v>
      </c>
      <c r="X2881" s="1">
        <v>2.8955556E-2</v>
      </c>
      <c r="Y2881" s="1">
        <v>0.23649999999999999</v>
      </c>
      <c r="Z2881" s="1">
        <v>0.59556595300000004</v>
      </c>
      <c r="AA2881" s="1">
        <v>-1.1548332E-2</v>
      </c>
      <c r="AB2881" s="1">
        <v>1.111111111</v>
      </c>
      <c r="AC2881" s="1">
        <v>0.57050178200000001</v>
      </c>
      <c r="AD2881" s="1">
        <v>0.62637874599999999</v>
      </c>
      <c r="AE2881" s="1">
        <f t="shared" si="2028"/>
        <v>0.57675660774727344</v>
      </c>
      <c r="AF2881" s="1">
        <v>0.90565724800000003</v>
      </c>
      <c r="AG2881" s="1">
        <v>0.86313282400000002</v>
      </c>
      <c r="AH2881" s="1">
        <v>0.472549524</v>
      </c>
      <c r="AI2881" s="1">
        <v>1</v>
      </c>
      <c r="AJ2881" s="1">
        <v>0.62560232199999999</v>
      </c>
      <c r="AK2881" s="1">
        <v>1</v>
      </c>
      <c r="AL2881" s="1">
        <v>1</v>
      </c>
      <c r="AM2881" s="1">
        <v>1</v>
      </c>
      <c r="AN2881" s="1">
        <f t="shared" si="2029"/>
        <v>0.37362125426469178</v>
      </c>
      <c r="AO2881" s="1">
        <f t="shared" si="2030"/>
        <v>0.76278339925766414</v>
      </c>
      <c r="AP2881" s="1">
        <f t="shared" si="2031"/>
        <v>2.5878002629748686</v>
      </c>
      <c r="AQ2881" s="1">
        <f t="shared" si="2032"/>
        <v>0.80477522502513121</v>
      </c>
      <c r="AR2881" s="1">
        <f t="shared" si="2033"/>
        <v>4.2717199663809782E-2</v>
      </c>
      <c r="AS2881" s="1">
        <f t="shared" si="2034"/>
        <v>0.56477777777500004</v>
      </c>
      <c r="AT2881" s="1">
        <f t="shared" si="2035"/>
        <v>1.0676972656719772</v>
      </c>
      <c r="AU2881" s="1">
        <f t="shared" si="2036"/>
        <v>0.30621442356830664</v>
      </c>
      <c r="AV2881" s="1">
        <f t="shared" si="2037"/>
        <v>0.8048966874316934</v>
      </c>
      <c r="AW2881" s="1">
        <f t="shared" si="2038"/>
        <v>0.87437828400349582</v>
      </c>
      <c r="AX2881" s="1">
        <f t="shared" si="2057"/>
        <v>0.92500904597206102</v>
      </c>
      <c r="AY2881" s="1">
        <f t="shared" si="2058"/>
        <v>3.0675273320259278</v>
      </c>
      <c r="AZ2881" s="1">
        <f t="shared" si="2059"/>
        <v>3.6895316248886094</v>
      </c>
      <c r="BA2881" s="1">
        <f t="shared" si="2060"/>
        <v>3.7295044314123453</v>
      </c>
      <c r="BB2881" s="1">
        <f t="shared" si="2061"/>
        <v>2.1651112972016895</v>
      </c>
      <c r="BC2881" s="1">
        <f t="shared" si="2062"/>
        <v>4.2372156101743235</v>
      </c>
      <c r="BD2881" s="1">
        <f t="shared" si="2063"/>
        <v>4.191240331516739</v>
      </c>
      <c r="BE2881" s="1">
        <f t="shared" si="2039"/>
        <v>1.5849001840000001</v>
      </c>
      <c r="BF2881" s="1">
        <f t="shared" si="2040"/>
        <v>1.9062713117857724</v>
      </c>
      <c r="BG2881" s="1">
        <f t="shared" si="2041"/>
        <v>1.9269240726440187</v>
      </c>
      <c r="BH2881" s="1">
        <f t="shared" si="2042"/>
        <v>1.1186486449491992</v>
      </c>
      <c r="BI2881" s="1">
        <f t="shared" si="2043"/>
        <v>2.1892433459680727</v>
      </c>
      <c r="BJ2881" s="1">
        <f t="shared" si="2044"/>
        <v>2.1654892861938988</v>
      </c>
      <c r="BK2881" s="1">
        <f t="shared" si="2045"/>
        <v>1.6495990140449805</v>
      </c>
      <c r="BL2881" s="2">
        <f t="shared" si="2046"/>
        <v>1.75</v>
      </c>
      <c r="BM2881" s="2">
        <f t="shared" si="2047"/>
        <v>2.104848513050019</v>
      </c>
      <c r="BN2881" s="2">
        <f t="shared" si="2048"/>
        <v>2.1276526819603374</v>
      </c>
      <c r="BO2881" s="2">
        <f t="shared" si="2049"/>
        <v>1.2351788134192674</v>
      </c>
      <c r="BP2881" s="2">
        <f t="shared" si="2050"/>
        <v>2.4172978804096896</v>
      </c>
      <c r="BQ2881" s="2">
        <f t="shared" si="2051"/>
        <v>2.3910693487807197</v>
      </c>
      <c r="BR2881" s="2">
        <f t="shared" si="2052"/>
        <v>1.8214385383519622</v>
      </c>
      <c r="BS2881" s="1">
        <f t="shared" si="2064"/>
        <v>3.3870731325786592</v>
      </c>
      <c r="BT2881" s="1">
        <f t="shared" si="2065"/>
        <v>4.0738719123999205</v>
      </c>
      <c r="BU2881" s="1">
        <f t="shared" si="2066"/>
        <v>4.1180087054438781</v>
      </c>
      <c r="BV2881" s="1">
        <f t="shared" si="2067"/>
        <v>2.3906519844930223</v>
      </c>
      <c r="BW2881" s="1">
        <f t="shared" si="2068"/>
        <v>4.6786084023857146</v>
      </c>
      <c r="BX2881" s="1">
        <f t="shared" si="2069"/>
        <v>4.6278438567928726</v>
      </c>
      <c r="BY2881" s="1">
        <f t="shared" si="2053"/>
        <v>3.5253403062258717</v>
      </c>
    </row>
    <row r="2882" spans="1:77" x14ac:dyDescent="0.25">
      <c r="A2882" s="1">
        <v>20080525</v>
      </c>
      <c r="B2882" s="1">
        <v>2008</v>
      </c>
      <c r="C2882" s="1">
        <v>5</v>
      </c>
      <c r="D2882" s="1">
        <v>9.6880000000000006</v>
      </c>
      <c r="E2882" s="1">
        <v>163.60499999999999</v>
      </c>
      <c r="F2882" s="1">
        <f t="shared" si="2054"/>
        <v>6.7850265599999995</v>
      </c>
      <c r="G2882" s="1">
        <v>471.29700000000003</v>
      </c>
      <c r="H2882" s="1">
        <v>0.54500000000000004</v>
      </c>
      <c r="I2882" s="1">
        <v>317.9152679</v>
      </c>
      <c r="J2882" s="1">
        <v>267.03022499999997</v>
      </c>
      <c r="K2882" s="1">
        <f t="shared" si="2055"/>
        <v>4.1201818719839994E-3</v>
      </c>
      <c r="L2882" s="1">
        <f t="shared" si="2056"/>
        <v>3.4607117159999997E-3</v>
      </c>
      <c r="M2882" s="1">
        <f t="shared" ref="M2882:M2945" si="2070">K2882-L2882</f>
        <v>6.594701559839997E-4</v>
      </c>
      <c r="N2882" s="1">
        <f t="shared" ref="N2882:N2945" si="2071">J2882/I2882</f>
        <v>0.83994149373157545</v>
      </c>
      <c r="O2882" s="1">
        <f t="shared" ref="O2882:O2945" si="2072">N2882*F2882</f>
        <v>5.6990253438148128</v>
      </c>
      <c r="P2882" s="1">
        <f t="shared" ref="P2882:P2945" si="2073">F2882-O2882</f>
        <v>1.0860012161851866</v>
      </c>
      <c r="Q2882" s="1">
        <v>39.0199</v>
      </c>
      <c r="R2882" s="1">
        <v>17.151900000000001</v>
      </c>
      <c r="S2882" s="1">
        <v>0.69465283300000003</v>
      </c>
      <c r="T2882" s="1">
        <v>7.8484999999999996</v>
      </c>
      <c r="U2882" s="1">
        <v>1.593972264</v>
      </c>
      <c r="V2882" s="1">
        <v>6.2055555999999998E-2</v>
      </c>
      <c r="W2882" s="1">
        <v>0.38234444400000001</v>
      </c>
      <c r="X2882" s="1">
        <v>4.0533332999999998E-2</v>
      </c>
      <c r="Y2882" s="1">
        <v>0.2215</v>
      </c>
      <c r="Z2882" s="1">
        <v>0.72072206999999999</v>
      </c>
      <c r="AA2882" s="1">
        <v>0.26636734899999998</v>
      </c>
      <c r="AB2882" s="1">
        <v>1.7777777779999999</v>
      </c>
      <c r="AC2882" s="1">
        <v>0.72569536700000004</v>
      </c>
      <c r="AD2882" s="1">
        <v>0.65286220800000005</v>
      </c>
      <c r="AE2882" s="1">
        <f t="shared" ref="AE2882:AE2945" si="2074">(AD2882-0.1663)/(0.964-0.1663)</f>
        <v>0.60995638460574164</v>
      </c>
      <c r="AF2882" s="1">
        <v>0.88607934200000005</v>
      </c>
      <c r="AG2882" s="1">
        <v>0.82807369600000003</v>
      </c>
      <c r="AH2882" s="1">
        <v>0.45505531300000002</v>
      </c>
      <c r="AI2882" s="1">
        <v>1</v>
      </c>
      <c r="AJ2882" s="1">
        <v>0.80149832200000004</v>
      </c>
      <c r="AK2882" s="1">
        <v>1</v>
      </c>
      <c r="AL2882" s="1">
        <v>0.78243793800000006</v>
      </c>
      <c r="AM2882" s="1">
        <v>0.69465283300000003</v>
      </c>
      <c r="AN2882" s="1">
        <f t="shared" ref="AN2882:AN2945" si="2075">E2882/G2882</f>
        <v>0.34713779209288409</v>
      </c>
      <c r="AO2882" s="1">
        <f t="shared" ref="AO2882:AO2945" si="2076">0.7527+3.8453*AN2882-16.316*AN2882*AN2882+18.962*AN2882*AN2882*AN2882-7.0802*AN2882*AN2882*AN2882*AN2882</f>
        <v>0.81179395099882568</v>
      </c>
      <c r="AP2882" s="1">
        <f t="shared" ref="AP2882:AP2945" si="2077">F2882*AO2882</f>
        <v>5.5080435187743699</v>
      </c>
      <c r="AQ2882" s="1">
        <f t="shared" ref="AQ2882:AQ2945" si="2078">F2882-AP2882</f>
        <v>1.2769830412256296</v>
      </c>
      <c r="AR2882" s="1">
        <f t="shared" ref="AR2882:AR2945" si="2079">0.07*0.9*AQ2882*(1.1-0.1*AB2882)*EXP(-G2882/1367)</f>
        <v>5.2557015341130858E-2</v>
      </c>
      <c r="AS2882" s="1">
        <f t="shared" ref="AS2882:AS2945" si="2080">0.537+0.025*AB2882</f>
        <v>0.58144444444999999</v>
      </c>
      <c r="AT2882" s="1">
        <f t="shared" ref="AT2882:AT2945" si="2081">AP2882*EXP(-0.5*0.9*AB2882/AS2882)</f>
        <v>1.3914211952537185</v>
      </c>
      <c r="AU2882" s="1">
        <f t="shared" ref="AU2882:AU2945" si="2082">2*G2882/1367*(1-EXP(-0.5*0.9*AB2882/(G2882/1367)))</f>
        <v>0.62179914624930943</v>
      </c>
      <c r="AV2882" s="1">
        <f t="shared" ref="AV2882:AV2945" si="2083">AB2882-AU2882</f>
        <v>1.1559786317506906</v>
      </c>
      <c r="AW2882" s="1">
        <f t="shared" ref="AW2882:AW2945" si="2084">(1-0.23)*((AP2882-AT2882)/AB2882+AR2882)*AV2882</f>
        <v>2.1079050083617124</v>
      </c>
      <c r="AX2882" s="1">
        <f t="shared" si="2057"/>
        <v>2.0205248308056536</v>
      </c>
      <c r="AY2882" s="1">
        <f t="shared" si="2058"/>
        <v>5.9740171171419121</v>
      </c>
      <c r="AZ2882" s="1">
        <f t="shared" si="2059"/>
        <v>7.288506764581653</v>
      </c>
      <c r="BA2882" s="1">
        <f t="shared" si="2060"/>
        <v>6.7331812534901951</v>
      </c>
      <c r="BB2882" s="1">
        <f t="shared" si="2061"/>
        <v>3.7993345769672398</v>
      </c>
      <c r="BC2882" s="1">
        <f t="shared" si="2062"/>
        <v>8.2611054071970305</v>
      </c>
      <c r="BD2882" s="1">
        <f t="shared" si="2063"/>
        <v>7.5633074179962998</v>
      </c>
      <c r="BE2882" s="1">
        <f t="shared" ref="BE2882:BE2945" si="2085">AY2882/AC2882/F2882</f>
        <v>1.2132786632030346</v>
      </c>
      <c r="BF2882" s="1">
        <f t="shared" ref="BF2882:BF2945" si="2086">AZ2882/AC2882/F2882</f>
        <v>1.4802417821508627</v>
      </c>
      <c r="BG2882" s="1">
        <f t="shared" ref="BG2882:BG2945" si="2087">BA2882/AC2882/F2882</f>
        <v>1.3674592807739785</v>
      </c>
      <c r="BH2882" s="1">
        <f t="shared" ref="BH2882:BH2945" si="2088">BB2882/AC2882/F2882</f>
        <v>0.77161673396898922</v>
      </c>
      <c r="BI2882" s="1">
        <f t="shared" ref="BI2882:BI2945" si="2089">BC2882/AC2882/F2882</f>
        <v>1.6777693683305992</v>
      </c>
      <c r="BJ2882" s="1">
        <f t="shared" ref="BJ2882:BJ2945" si="2090">BD2882/AC2882/F2882</f>
        <v>1.5360517610787021</v>
      </c>
      <c r="BK2882" s="1">
        <f t="shared" ref="BK2882:BK2945" si="2091">T2882/AC2882/F2882</f>
        <v>1.593972263793032</v>
      </c>
      <c r="BL2882" s="2">
        <f t="shared" ref="BL2882:BL2945" si="2092">BE2882/AF2882/AL2882</f>
        <v>1.75</v>
      </c>
      <c r="BM2882" s="2">
        <f t="shared" ref="BM2882:BM2945" si="2093">BF2882/AF2882/AL2882</f>
        <v>2.1350603099912244</v>
      </c>
      <c r="BN2882" s="2">
        <f t="shared" ref="BN2882:BN2945" si="2094">BG2882/AF2882/AL2882</f>
        <v>1.9723859109471538</v>
      </c>
      <c r="BO2882" s="2">
        <f t="shared" ref="BO2882:BO2945" si="2095">BH2882/AF2882/AL2882</f>
        <v>1.1129588983959262</v>
      </c>
      <c r="BP2882" s="2">
        <f t="shared" ref="BP2882:BP2945" si="2096">BI2882/AF2882/AL2882</f>
        <v>2.4199687043265934</v>
      </c>
      <c r="BQ2882" s="2">
        <f t="shared" ref="BQ2882:BQ2945" si="2097">BJ2882/AF2882/AL2882</f>
        <v>2.2155590990046892</v>
      </c>
      <c r="BR2882" s="2">
        <f t="shared" ref="BR2882:BR2945" si="2098">BK2882/AF2882/AL2882</f>
        <v>2.2991020498734418</v>
      </c>
      <c r="BS2882" s="1">
        <f t="shared" si="2064"/>
        <v>8.6167590942369081</v>
      </c>
      <c r="BT2882" s="1">
        <f t="shared" si="2065"/>
        <v>10.512743053063518</v>
      </c>
      <c r="BU2882" s="1">
        <f t="shared" si="2066"/>
        <v>9.7117567059992211</v>
      </c>
      <c r="BV2882" s="1">
        <f t="shared" si="2067"/>
        <v>5.4800564052942793</v>
      </c>
      <c r="BW2882" s="1">
        <f t="shared" si="2068"/>
        <v>11.915592766157074</v>
      </c>
      <c r="BX2882" s="1">
        <f t="shared" si="2069"/>
        <v>10.909108008667419</v>
      </c>
      <c r="BY2882" s="1">
        <f t="shared" ref="BY2882:BY2945" si="2099">T2882/AF2882/AL2882</f>
        <v>11.320461998186111</v>
      </c>
    </row>
    <row r="2883" spans="1:77" x14ac:dyDescent="0.25">
      <c r="A2883" s="1">
        <v>20021020</v>
      </c>
      <c r="B2883" s="1">
        <v>2002</v>
      </c>
      <c r="C2883" s="1">
        <v>10</v>
      </c>
      <c r="D2883" s="1">
        <v>1.9330000000000001</v>
      </c>
      <c r="E2883" s="1">
        <v>91.909000000000006</v>
      </c>
      <c r="F2883" s="1">
        <f t="shared" ref="F2883:F2946" si="2100">0.0864*E2883*0.48</f>
        <v>3.8116500480000002</v>
      </c>
      <c r="G2883" s="1">
        <v>212.69200000000001</v>
      </c>
      <c r="H2883" s="1">
        <v>1.988</v>
      </c>
      <c r="I2883" s="1">
        <v>172.13499999999999</v>
      </c>
      <c r="J2883" s="1">
        <v>145.09104170000001</v>
      </c>
      <c r="K2883" s="1">
        <f t="shared" ref="K2883:K2946" si="2101">I2883*0.0036*0.0036</f>
        <v>2.2308695999999997E-3</v>
      </c>
      <c r="L2883" s="1">
        <f t="shared" ref="L2883:L2946" si="2102">J2883*0.0036*0.0036</f>
        <v>1.880379900432E-3</v>
      </c>
      <c r="M2883" s="1">
        <f t="shared" si="2070"/>
        <v>3.5048969956799972E-4</v>
      </c>
      <c r="N2883" s="1">
        <f t="shared" si="2071"/>
        <v>0.84289099660150468</v>
      </c>
      <c r="O2883" s="1">
        <f t="shared" si="2072"/>
        <v>3.2128055076548931</v>
      </c>
      <c r="P2883" s="1">
        <f t="shared" si="2073"/>
        <v>0.59884454034510703</v>
      </c>
      <c r="Q2883" s="1">
        <v>16.727599999999999</v>
      </c>
      <c r="R2883" s="1">
        <v>2.90747</v>
      </c>
      <c r="S2883" s="1">
        <v>0.85192464300000004</v>
      </c>
      <c r="T2883" s="1">
        <v>0.33143299999999998</v>
      </c>
      <c r="U2883" s="1">
        <v>0.12712806199999999</v>
      </c>
      <c r="V2883" s="1">
        <v>4.5055555999999997E-2</v>
      </c>
      <c r="W2883" s="1">
        <v>0.24291111100000001</v>
      </c>
      <c r="X2883" s="1">
        <v>2.4844444E-2</v>
      </c>
      <c r="Y2883" s="1">
        <v>0.168066667</v>
      </c>
      <c r="Z2883" s="1">
        <v>0.68707797699999995</v>
      </c>
      <c r="AA2883" s="1">
        <v>0.18211311699999999</v>
      </c>
      <c r="AB2883" s="1">
        <v>1.2222222220000001</v>
      </c>
      <c r="AC2883" s="1">
        <v>0.68397669100000003</v>
      </c>
      <c r="AD2883" s="1">
        <v>0.56787749399999998</v>
      </c>
      <c r="AE2883" s="1">
        <f t="shared" si="2074"/>
        <v>0.5034191976933684</v>
      </c>
      <c r="AF2883" s="1">
        <v>0.572972755</v>
      </c>
      <c r="AG2883" s="1">
        <v>0.38517979600000002</v>
      </c>
      <c r="AH2883" s="1">
        <v>0.25554412100000001</v>
      </c>
      <c r="AI2883" s="1">
        <v>1</v>
      </c>
      <c r="AJ2883" s="1">
        <v>0.74817285899999997</v>
      </c>
      <c r="AK2883" s="1">
        <v>1</v>
      </c>
      <c r="AL2883" s="1">
        <v>0.98937452999999997</v>
      </c>
      <c r="AM2883" s="1">
        <v>0.85192464300000004</v>
      </c>
      <c r="AN2883" s="1">
        <f t="shared" si="2075"/>
        <v>0.4321225057830102</v>
      </c>
      <c r="AO2883" s="1">
        <f t="shared" si="2076"/>
        <v>0.65083067301182351</v>
      </c>
      <c r="AP2883" s="1">
        <f t="shared" si="2077"/>
        <v>2.4807387660253895</v>
      </c>
      <c r="AQ2883" s="1">
        <f t="shared" si="2078"/>
        <v>1.3309112819746107</v>
      </c>
      <c r="AR2883" s="1">
        <f t="shared" si="2079"/>
        <v>7.0171020244501142E-2</v>
      </c>
      <c r="AS2883" s="1">
        <f t="shared" si="2080"/>
        <v>0.56755555555000003</v>
      </c>
      <c r="AT2883" s="1">
        <f t="shared" si="2081"/>
        <v>0.94128273437500942</v>
      </c>
      <c r="AU2883" s="1">
        <f t="shared" si="2082"/>
        <v>0.30210635359378507</v>
      </c>
      <c r="AV2883" s="1">
        <f t="shared" si="2083"/>
        <v>0.92011586840621495</v>
      </c>
      <c r="AW2883" s="1">
        <f t="shared" si="2084"/>
        <v>0.94209650323291017</v>
      </c>
      <c r="AX2883" s="1">
        <f t="shared" ref="AX2883:AX2946" si="2103">(1-0.23)*(AQ2883*0.5/(G2883/1367)+(AP2883-AT2883)/AB2883+AR2883)*AU2883</f>
        <v>1.3042408328010733</v>
      </c>
      <c r="AY2883" s="1">
        <f t="shared" ref="AY2883:AY2946" si="2104">F2883*AC2883*1.75*AF2883*AL2883</f>
        <v>2.5863486479131081</v>
      </c>
      <c r="AZ2883" s="1">
        <f t="shared" ref="AZ2883:AZ2946" si="2105">F2883*AC2883*((2.49-1.58)*AE2883+1.58)*AL2883*AF2883</f>
        <v>3.0121524825568904</v>
      </c>
      <c r="BA2883" s="1">
        <f t="shared" ref="BA2883:BA2946" si="2106">(AW2883*3.62+AX2883*1.03)*AL2883*AF2883</f>
        <v>2.6948321004538993</v>
      </c>
      <c r="BB2883" s="1">
        <f t="shared" ref="BB2883:BB2946" si="2107">(AW2883/(0.94*L2883+1)+AX2883/(0.94*M2883+1))*1.33*AL2883*AF2883</f>
        <v>1.6920636806016311</v>
      </c>
      <c r="BC2883" s="1">
        <f t="shared" ref="BC2883:BC2946" si="2108">AC2883*(N2883*O2883*3.1/(0.1*L2883+1)+P2883*1.46/(0.1*M2883+1))*AF2883*AL2883</f>
        <v>3.5933978227636789</v>
      </c>
      <c r="BD2883" s="1">
        <f t="shared" ref="BD2883:BD2946" si="2109">(N2883*AW2883*4.84/(0.77*L2883+1)+AX2883*1.17/(0.92*M2883+1))*AF2883*AL2883</f>
        <v>3.0403627516564726</v>
      </c>
      <c r="BE2883" s="1">
        <f t="shared" si="2085"/>
        <v>0.99204813781662793</v>
      </c>
      <c r="BF2883" s="1">
        <f t="shared" si="2086"/>
        <v>1.1553741076445501</v>
      </c>
      <c r="BG2883" s="1">
        <f t="shared" si="2087"/>
        <v>1.0336592358268859</v>
      </c>
      <c r="BH2883" s="1">
        <f t="shared" si="2088"/>
        <v>0.64902642757094864</v>
      </c>
      <c r="BI2883" s="1">
        <f t="shared" si="2089"/>
        <v>1.3783229192179653</v>
      </c>
      <c r="BJ2883" s="1">
        <f t="shared" si="2090"/>
        <v>1.1661947465982843</v>
      </c>
      <c r="BK2883" s="1">
        <f t="shared" si="2091"/>
        <v>0.12712806168893004</v>
      </c>
      <c r="BL2883" s="2">
        <f t="shared" si="2092"/>
        <v>1.7500000000000004</v>
      </c>
      <c r="BM2883" s="2">
        <f t="shared" si="2093"/>
        <v>2.038111469900965</v>
      </c>
      <c r="BN2883" s="2">
        <f t="shared" si="2094"/>
        <v>1.8234031129560084</v>
      </c>
      <c r="BO2883" s="2">
        <f t="shared" si="2095"/>
        <v>1.1449003379502367</v>
      </c>
      <c r="BP2883" s="2">
        <f t="shared" si="2096"/>
        <v>2.4313992604633974</v>
      </c>
      <c r="BQ2883" s="2">
        <f t="shared" si="2097"/>
        <v>2.0571993724403628</v>
      </c>
      <c r="BR2883" s="2">
        <f t="shared" si="2098"/>
        <v>0.22425737166874271</v>
      </c>
      <c r="BS2883" s="1">
        <f t="shared" ref="BS2883:BS2946" si="2110">AY2883/AL2883/AF2883</f>
        <v>4.5623896273918056</v>
      </c>
      <c r="BT2883" s="1">
        <f t="shared" ref="BT2883:BT2946" si="2111">AZ2883/AL2883/AF2883</f>
        <v>5.3135192169968164</v>
      </c>
      <c r="BU2883" s="1">
        <f t="shared" ref="BU2883:BU2946" si="2112">BA2883/AL2883/AF2883</f>
        <v>4.7537573994882409</v>
      </c>
      <c r="BV2883" s="1">
        <f t="shared" ref="BV2883:BV2946" si="2113">BB2883/AL2883/AF2883</f>
        <v>2.9848465292923039</v>
      </c>
      <c r="BW2883" s="1">
        <f t="shared" ref="BW2883:BW2946" si="2114">BC2883/AL2883/AF2883</f>
        <v>6.3388518662778921</v>
      </c>
      <c r="BX2883" s="1">
        <f t="shared" ref="BX2883:BX2946" si="2115">BD2883/AL2883/AF2883</f>
        <v>5.3632829018850536</v>
      </c>
      <c r="BY2883" s="1">
        <f t="shared" si="2099"/>
        <v>0.58465686078149748</v>
      </c>
    </row>
    <row r="2884" spans="1:77" x14ac:dyDescent="0.25">
      <c r="A2884" s="1">
        <v>20061017</v>
      </c>
      <c r="B2884" s="1">
        <v>2006</v>
      </c>
      <c r="C2884" s="1">
        <v>10</v>
      </c>
      <c r="D2884" s="1">
        <v>3.6469999999999998</v>
      </c>
      <c r="E2884" s="1">
        <v>65.150999999999996</v>
      </c>
      <c r="F2884" s="1">
        <f t="shared" si="2100"/>
        <v>2.7019422719999997</v>
      </c>
      <c r="G2884" s="1">
        <v>229.005</v>
      </c>
      <c r="H2884" s="1">
        <v>0.32700000000000001</v>
      </c>
      <c r="I2884" s="1">
        <v>144.3920688</v>
      </c>
      <c r="J2884" s="1">
        <v>121.8211708</v>
      </c>
      <c r="K2884" s="1">
        <f t="shared" si="2101"/>
        <v>1.8713212116479999E-3</v>
      </c>
      <c r="L2884" s="1">
        <f t="shared" si="2102"/>
        <v>1.5788023735679999E-3</v>
      </c>
      <c r="M2884" s="1">
        <f t="shared" si="2070"/>
        <v>2.9251883808E-4</v>
      </c>
      <c r="N2884" s="1">
        <f t="shared" si="2071"/>
        <v>0.84368325637564379</v>
      </c>
      <c r="O2884" s="1">
        <f t="shared" si="2072"/>
        <v>2.2795834545799654</v>
      </c>
      <c r="P2884" s="1">
        <f t="shared" si="2073"/>
        <v>0.42235881742003434</v>
      </c>
      <c r="Q2884" s="1">
        <v>8.3150499999999994</v>
      </c>
      <c r="R2884" s="1">
        <v>7.2876899999999996</v>
      </c>
      <c r="S2884" s="1">
        <v>0.53292242300000003</v>
      </c>
      <c r="T2884" s="1">
        <v>2.78573</v>
      </c>
      <c r="U2884" s="1">
        <v>1.495512046</v>
      </c>
      <c r="V2884" s="1">
        <v>5.0344444000000002E-2</v>
      </c>
      <c r="W2884" s="1">
        <v>0.27598888900000002</v>
      </c>
      <c r="X2884" s="1">
        <v>2.3833333000000002E-2</v>
      </c>
      <c r="Y2884" s="1">
        <v>0.20572222200000001</v>
      </c>
      <c r="Z2884" s="1">
        <v>0.691453867</v>
      </c>
      <c r="AA2884" s="1">
        <v>0.145868894</v>
      </c>
      <c r="AB2884" s="1">
        <v>1.1555555559999999</v>
      </c>
      <c r="AC2884" s="1">
        <v>0.68940279500000001</v>
      </c>
      <c r="AD2884" s="1">
        <v>0.71550402800000001</v>
      </c>
      <c r="AE2884" s="1">
        <f t="shared" si="2074"/>
        <v>0.68848442772972296</v>
      </c>
      <c r="AF2884" s="1">
        <v>0.65433532999999999</v>
      </c>
      <c r="AG2884" s="1">
        <v>0.47915429500000001</v>
      </c>
      <c r="AH2884" s="1">
        <v>0.29963982500000003</v>
      </c>
      <c r="AI2884" s="1">
        <v>1</v>
      </c>
      <c r="AJ2884" s="1">
        <v>0.72523347699999996</v>
      </c>
      <c r="AK2884" s="1">
        <v>1</v>
      </c>
      <c r="AL2884" s="1">
        <v>0.56963476700000004</v>
      </c>
      <c r="AM2884" s="1">
        <v>0.53292242300000003</v>
      </c>
      <c r="AN2884" s="1">
        <f t="shared" si="2075"/>
        <v>0.28449597170367458</v>
      </c>
      <c r="AO2884" s="1">
        <f t="shared" si="2076"/>
        <v>0.91633550982688927</v>
      </c>
      <c r="AP2884" s="1">
        <f t="shared" si="2077"/>
        <v>2.4758856493359431</v>
      </c>
      <c r="AQ2884" s="1">
        <f t="shared" si="2078"/>
        <v>0.22605662266405657</v>
      </c>
      <c r="AR2884" s="1">
        <f t="shared" si="2079"/>
        <v>1.1857533104280964E-2</v>
      </c>
      <c r="AS2884" s="1">
        <f t="shared" si="2080"/>
        <v>0.5658888889</v>
      </c>
      <c r="AT2884" s="1">
        <f t="shared" si="2081"/>
        <v>0.98776532403806694</v>
      </c>
      <c r="AU2884" s="1">
        <f t="shared" si="2082"/>
        <v>0.32001473511583511</v>
      </c>
      <c r="AV2884" s="1">
        <f t="shared" si="2083"/>
        <v>0.83554082088416481</v>
      </c>
      <c r="AW2884" s="1">
        <f t="shared" si="2084"/>
        <v>0.83615373630795808</v>
      </c>
      <c r="AX2884" s="1">
        <f t="shared" si="2103"/>
        <v>0.48650324902959241</v>
      </c>
      <c r="AY2884" s="1">
        <f t="shared" si="2104"/>
        <v>1.2150216390715585</v>
      </c>
      <c r="AZ2884" s="1">
        <f t="shared" si="2105"/>
        <v>1.5319831740465641</v>
      </c>
      <c r="BA2884" s="1">
        <f t="shared" si="2106"/>
        <v>1.3149896706086404</v>
      </c>
      <c r="BB2884" s="1">
        <f t="shared" si="2107"/>
        <v>0.65500517669282476</v>
      </c>
      <c r="BC2884" s="1">
        <f t="shared" si="2108"/>
        <v>1.6902352813972923</v>
      </c>
      <c r="BD2884" s="1">
        <f t="shared" si="2109"/>
        <v>1.4832065836326325</v>
      </c>
      <c r="BE2884" s="1">
        <f t="shared" si="2085"/>
        <v>0.65228126817773169</v>
      </c>
      <c r="BF2884" s="1">
        <f t="shared" si="2086"/>
        <v>0.82244125985906558</v>
      </c>
      <c r="BG2884" s="1">
        <f t="shared" si="2087"/>
        <v>0.70594885095269067</v>
      </c>
      <c r="BH2884" s="1">
        <f t="shared" si="2088"/>
        <v>0.35163785860032098</v>
      </c>
      <c r="BI2884" s="1">
        <f t="shared" si="2089"/>
        <v>0.90739850008847367</v>
      </c>
      <c r="BJ2884" s="1">
        <f t="shared" si="2090"/>
        <v>0.79625567169382361</v>
      </c>
      <c r="BK2884" s="1">
        <f t="shared" si="2091"/>
        <v>1.4955120458506799</v>
      </c>
      <c r="BL2884" s="2">
        <f t="shared" si="2092"/>
        <v>1.75</v>
      </c>
      <c r="BM2884" s="2">
        <f t="shared" si="2093"/>
        <v>2.2065208292340475</v>
      </c>
      <c r="BN2884" s="2">
        <f t="shared" si="2094"/>
        <v>1.8939843123481934</v>
      </c>
      <c r="BO2884" s="2">
        <f t="shared" si="2095"/>
        <v>0.94340629199685744</v>
      </c>
      <c r="BP2884" s="2">
        <f t="shared" si="2096"/>
        <v>2.434451903840583</v>
      </c>
      <c r="BQ2884" s="2">
        <f t="shared" si="2097"/>
        <v>2.1362677321043488</v>
      </c>
      <c r="BR2884" s="2">
        <f t="shared" si="2098"/>
        <v>4.0122968540092696</v>
      </c>
      <c r="BS2884" s="1">
        <f t="shared" si="2110"/>
        <v>3.2597714699295377</v>
      </c>
      <c r="BT2884" s="1">
        <f t="shared" si="2111"/>
        <v>4.1101449411099509</v>
      </c>
      <c r="BU2884" s="1">
        <f t="shared" si="2112"/>
        <v>3.5279748719352884</v>
      </c>
      <c r="BV2884" s="1">
        <f t="shared" si="2113"/>
        <v>1.7573079515447836</v>
      </c>
      <c r="BW2884" s="1">
        <f t="shared" si="2114"/>
        <v>4.5347182063172449</v>
      </c>
      <c r="BX2884" s="1">
        <f t="shared" si="2115"/>
        <v>3.9792826315684753</v>
      </c>
      <c r="BY2884" s="1">
        <f t="shared" si="2099"/>
        <v>7.4738118934785458</v>
      </c>
    </row>
    <row r="2885" spans="1:77" x14ac:dyDescent="0.25">
      <c r="A2885" s="1">
        <v>20121216</v>
      </c>
      <c r="B2885" s="1">
        <v>2012</v>
      </c>
      <c r="C2885" s="1">
        <v>12</v>
      </c>
      <c r="D2885" s="1">
        <v>10.132999999999999</v>
      </c>
      <c r="E2885" s="1">
        <v>48.348999999999997</v>
      </c>
      <c r="F2885" s="1">
        <f t="shared" si="2100"/>
        <v>2.005129728</v>
      </c>
      <c r="G2885" s="1">
        <v>170.05600000000001</v>
      </c>
      <c r="H2885" s="1">
        <v>3.7850000000000001</v>
      </c>
      <c r="I2885" s="1">
        <v>111.35779170000001</v>
      </c>
      <c r="J2885" s="1">
        <v>93.975875000000002</v>
      </c>
      <c r="K2885" s="1">
        <f t="shared" si="2101"/>
        <v>1.443196980432E-3</v>
      </c>
      <c r="L2885" s="1">
        <f t="shared" si="2102"/>
        <v>1.2179273399999999E-3</v>
      </c>
      <c r="M2885" s="1">
        <f t="shared" si="2070"/>
        <v>2.2526964043200013E-4</v>
      </c>
      <c r="N2885" s="1">
        <f t="shared" si="2071"/>
        <v>0.84390929063296072</v>
      </c>
      <c r="O2885" s="1">
        <f t="shared" si="2072"/>
        <v>1.6921476063835414</v>
      </c>
      <c r="P2885" s="1">
        <f t="shared" si="2073"/>
        <v>0.31298212161645855</v>
      </c>
      <c r="Q2885" s="1">
        <v>31.433599999999998</v>
      </c>
      <c r="R2885" s="1">
        <v>-15.102499999999999</v>
      </c>
      <c r="S2885" s="1">
        <v>1.9247693050000001</v>
      </c>
      <c r="T2885" s="1">
        <v>4.2536100000000001</v>
      </c>
      <c r="U2885" s="1">
        <v>4.2044825599999998</v>
      </c>
      <c r="V2885" s="1">
        <v>6.4522222000000004E-2</v>
      </c>
      <c r="W2885" s="1">
        <v>0.217466667</v>
      </c>
      <c r="X2885" s="1">
        <v>3.1711111E-2</v>
      </c>
      <c r="Y2885" s="1">
        <v>0.233755556</v>
      </c>
      <c r="Z2885" s="1">
        <v>0.54237755799999998</v>
      </c>
      <c r="AA2885" s="1">
        <v>-3.6099483000000002E-2</v>
      </c>
      <c r="AB2885" s="1">
        <v>0.87777777800000001</v>
      </c>
      <c r="AC2885" s="1">
        <v>0.50454817200000002</v>
      </c>
      <c r="AD2885" s="1">
        <v>0.71568777299999997</v>
      </c>
      <c r="AE2885" s="1">
        <f t="shared" si="2074"/>
        <v>0.68871477121724956</v>
      </c>
      <c r="AF2885" s="1">
        <v>0.89906446500000003</v>
      </c>
      <c r="AG2885" s="1">
        <v>0.85118049200000001</v>
      </c>
      <c r="AH2885" s="1">
        <v>0.46650373000000001</v>
      </c>
      <c r="AI2885" s="1">
        <v>1</v>
      </c>
      <c r="AJ2885" s="1">
        <v>0.61006361799999997</v>
      </c>
      <c r="AK2885" s="1">
        <v>1</v>
      </c>
      <c r="AL2885" s="1">
        <v>1</v>
      </c>
      <c r="AM2885" s="1">
        <v>1</v>
      </c>
      <c r="AN2885" s="1">
        <f t="shared" si="2075"/>
        <v>0.28431222656066235</v>
      </c>
      <c r="AO2885" s="1">
        <f t="shared" si="2076"/>
        <v>0.91660848326429423</v>
      </c>
      <c r="AP2885" s="1">
        <f t="shared" si="2077"/>
        <v>1.8379189187302267</v>
      </c>
      <c r="AQ2885" s="1">
        <f t="shared" si="2078"/>
        <v>0.16721080926977328</v>
      </c>
      <c r="AR2885" s="1">
        <f t="shared" si="2079"/>
        <v>9.415733350509211E-3</v>
      </c>
      <c r="AS2885" s="1">
        <f t="shared" si="2080"/>
        <v>0.55894444445000002</v>
      </c>
      <c r="AT2885" s="1">
        <f t="shared" si="2081"/>
        <v>0.90659877926541232</v>
      </c>
      <c r="AU2885" s="1">
        <f t="shared" si="2082"/>
        <v>0.23840558363142697</v>
      </c>
      <c r="AV2885" s="1">
        <f t="shared" si="2083"/>
        <v>0.63937219436857307</v>
      </c>
      <c r="AW2885" s="1">
        <f t="shared" si="2084"/>
        <v>0.52698225508345897</v>
      </c>
      <c r="AX2885" s="1">
        <f t="shared" si="2103"/>
        <v>0.31987065399823617</v>
      </c>
      <c r="AY2885" s="1">
        <f t="shared" si="2104"/>
        <v>1.5917468327278799</v>
      </c>
      <c r="AZ2885" s="1">
        <f t="shared" si="2105"/>
        <v>2.0071749665323413</v>
      </c>
      <c r="BA2885" s="1">
        <f t="shared" si="2106"/>
        <v>2.0113353581749029</v>
      </c>
      <c r="BB2885" s="1">
        <f t="shared" si="2107"/>
        <v>1.0118276555922008</v>
      </c>
      <c r="BC2885" s="1">
        <f t="shared" si="2108"/>
        <v>2.2151525754625476</v>
      </c>
      <c r="BD2885" s="1">
        <f t="shared" si="2109"/>
        <v>2.2698001619361103</v>
      </c>
      <c r="BE2885" s="1">
        <f t="shared" si="2085"/>
        <v>1.5733628137500002</v>
      </c>
      <c r="BF2885" s="1">
        <f t="shared" si="2086"/>
        <v>1.9839929240630514</v>
      </c>
      <c r="BG2885" s="1">
        <f t="shared" si="2087"/>
        <v>1.9881052648992035</v>
      </c>
      <c r="BH2885" s="1">
        <f t="shared" si="2088"/>
        <v>1.0001414637680448</v>
      </c>
      <c r="BI2885" s="1">
        <f t="shared" si="2089"/>
        <v>2.1895684774458974</v>
      </c>
      <c r="BJ2885" s="1">
        <f t="shared" si="2090"/>
        <v>2.2435849068496494</v>
      </c>
      <c r="BK2885" s="1">
        <f t="shared" si="2091"/>
        <v>4.2044825600348865</v>
      </c>
      <c r="BL2885" s="2">
        <f t="shared" si="2092"/>
        <v>1.7500000000000002</v>
      </c>
      <c r="BM2885" s="2">
        <f t="shared" si="2093"/>
        <v>2.2067304418076978</v>
      </c>
      <c r="BN2885" s="2">
        <f t="shared" si="2094"/>
        <v>2.2113044640232817</v>
      </c>
      <c r="BO2885" s="2">
        <f t="shared" si="2095"/>
        <v>1.112424639948421</v>
      </c>
      <c r="BP2885" s="2">
        <f t="shared" si="2096"/>
        <v>2.4353854063689386</v>
      </c>
      <c r="BQ2885" s="2">
        <f t="shared" si="2097"/>
        <v>2.4954661141563963</v>
      </c>
      <c r="BR2885" s="2">
        <f t="shared" si="2098"/>
        <v>4.6765084415107943</v>
      </c>
      <c r="BS2885" s="1">
        <f t="shared" si="2110"/>
        <v>1.7704479430492004</v>
      </c>
      <c r="BT2885" s="1">
        <f t="shared" si="2111"/>
        <v>2.2325150694642804</v>
      </c>
      <c r="BU2885" s="1">
        <f t="shared" si="2112"/>
        <v>2.2371425370203046</v>
      </c>
      <c r="BV2885" s="1">
        <f t="shared" si="2113"/>
        <v>1.1254228089108167</v>
      </c>
      <c r="BW2885" s="1">
        <f t="shared" si="2114"/>
        <v>2.4638417618502446</v>
      </c>
      <c r="BX2885" s="1">
        <f t="shared" si="2115"/>
        <v>2.5246244850040984</v>
      </c>
      <c r="BY2885" s="1">
        <f t="shared" si="2099"/>
        <v>4.7311512862428611</v>
      </c>
    </row>
    <row r="2886" spans="1:77" x14ac:dyDescent="0.25">
      <c r="A2886" s="1">
        <v>20081104</v>
      </c>
      <c r="B2886" s="1">
        <v>2008</v>
      </c>
      <c r="C2886" s="1">
        <v>11</v>
      </c>
      <c r="D2886" s="1">
        <v>10.943</v>
      </c>
      <c r="E2886" s="1">
        <v>51.335000000000001</v>
      </c>
      <c r="F2886" s="1">
        <f t="shared" si="2100"/>
        <v>2.1289651200000002</v>
      </c>
      <c r="G2886" s="1">
        <v>168.70599999999999</v>
      </c>
      <c r="H2886" s="1">
        <v>4.0030000000000001</v>
      </c>
      <c r="I2886" s="1">
        <v>102.14726109999999</v>
      </c>
      <c r="J2886" s="1">
        <v>86.275302170000003</v>
      </c>
      <c r="K2886" s="1">
        <f t="shared" si="2101"/>
        <v>1.3238285038559999E-3</v>
      </c>
      <c r="L2886" s="1">
        <f t="shared" si="2102"/>
        <v>1.1181279161232001E-3</v>
      </c>
      <c r="M2886" s="1">
        <f t="shared" si="2070"/>
        <v>2.0570058773279978E-4</v>
      </c>
      <c r="N2886" s="1">
        <f t="shared" si="2071"/>
        <v>0.8446168917396456</v>
      </c>
      <c r="O2886" s="1">
        <f t="shared" si="2072"/>
        <v>1.7981599022765218</v>
      </c>
      <c r="P2886" s="1">
        <f t="shared" si="2073"/>
        <v>0.33080521772347837</v>
      </c>
      <c r="Q2886" s="1">
        <v>33.511499999999998</v>
      </c>
      <c r="R2886" s="1">
        <v>-35.793300000000002</v>
      </c>
      <c r="S2886" s="1">
        <v>-14.68643176</v>
      </c>
      <c r="T2886" s="1">
        <v>5.6851099999999999</v>
      </c>
      <c r="U2886" s="1">
        <v>4.1497571549999996</v>
      </c>
      <c r="V2886" s="1">
        <v>4.0544443999999999E-2</v>
      </c>
      <c r="W2886" s="1">
        <v>0.194111111</v>
      </c>
      <c r="X2886" s="1">
        <v>2.2488889000000001E-2</v>
      </c>
      <c r="Y2886" s="1">
        <v>0.137288889</v>
      </c>
      <c r="Z2886" s="1">
        <v>0.654434399</v>
      </c>
      <c r="AA2886" s="1">
        <v>0.17146114100000001</v>
      </c>
      <c r="AB2886" s="1">
        <v>1.2111111109999999</v>
      </c>
      <c r="AC2886" s="1">
        <v>0.64349865500000003</v>
      </c>
      <c r="AD2886" s="1">
        <v>0.69571325299999998</v>
      </c>
      <c r="AE2886" s="1">
        <f t="shared" si="2074"/>
        <v>0.66367463081358902</v>
      </c>
      <c r="AF2886" s="1">
        <v>0.92099279599999995</v>
      </c>
      <c r="AG2886" s="1">
        <v>0.89164119500000005</v>
      </c>
      <c r="AH2886" s="1">
        <v>0.48734242300000002</v>
      </c>
      <c r="AI2886" s="1">
        <v>1</v>
      </c>
      <c r="AJ2886" s="1">
        <v>0.74143110199999995</v>
      </c>
      <c r="AK2886" s="1">
        <v>1</v>
      </c>
      <c r="AL2886" s="1">
        <v>0</v>
      </c>
      <c r="AM2886" s="1">
        <v>0</v>
      </c>
      <c r="AN2886" s="1">
        <f t="shared" si="2075"/>
        <v>0.30428674735931149</v>
      </c>
      <c r="AO2886" s="1">
        <f t="shared" si="2076"/>
        <v>0.88560613113650744</v>
      </c>
      <c r="AP2886" s="1">
        <f t="shared" si="2077"/>
        <v>1.8854245632477704</v>
      </c>
      <c r="AQ2886" s="1">
        <f t="shared" si="2078"/>
        <v>0.24354055675222974</v>
      </c>
      <c r="AR2886" s="1">
        <f t="shared" si="2079"/>
        <v>1.3275397130700969E-2</v>
      </c>
      <c r="AS2886" s="1">
        <f t="shared" si="2080"/>
        <v>0.56727777777499999</v>
      </c>
      <c r="AT2886" s="1">
        <f t="shared" si="2081"/>
        <v>0.7213898374469665</v>
      </c>
      <c r="AU2886" s="1">
        <f t="shared" si="2082"/>
        <v>0.24384451787430203</v>
      </c>
      <c r="AV2886" s="1">
        <f t="shared" si="2083"/>
        <v>0.96726659312569785</v>
      </c>
      <c r="AW2886" s="1">
        <f t="shared" si="2084"/>
        <v>0.72573223216264815</v>
      </c>
      <c r="AX2886" s="1">
        <f t="shared" si="2103"/>
        <v>0.36821512648963162</v>
      </c>
      <c r="AY2886" s="1">
        <f t="shared" si="2104"/>
        <v>0</v>
      </c>
      <c r="AZ2886" s="1">
        <f t="shared" si="2105"/>
        <v>0</v>
      </c>
      <c r="BA2886" s="1">
        <f t="shared" si="2106"/>
        <v>0</v>
      </c>
      <c r="BB2886" s="1">
        <f t="shared" si="2107"/>
        <v>0</v>
      </c>
      <c r="BC2886" s="1">
        <f t="shared" si="2108"/>
        <v>0</v>
      </c>
      <c r="BD2886" s="1">
        <f t="shared" si="2109"/>
        <v>0</v>
      </c>
      <c r="BE2886" s="1">
        <f t="shared" si="2085"/>
        <v>0</v>
      </c>
      <c r="BF2886" s="1">
        <f t="shared" si="2086"/>
        <v>0</v>
      </c>
      <c r="BG2886" s="1">
        <f t="shared" si="2087"/>
        <v>0</v>
      </c>
      <c r="BH2886" s="1">
        <f t="shared" si="2088"/>
        <v>0</v>
      </c>
      <c r="BI2886" s="1">
        <f t="shared" si="2089"/>
        <v>0</v>
      </c>
      <c r="BJ2886" s="1">
        <f t="shared" si="2090"/>
        <v>0</v>
      </c>
      <c r="BK2886" s="1">
        <f t="shared" si="2091"/>
        <v>4.1497571554085262</v>
      </c>
      <c r="BL2886" s="2" t="e">
        <f t="shared" si="2092"/>
        <v>#DIV/0!</v>
      </c>
      <c r="BM2886" s="2" t="e">
        <f t="shared" si="2093"/>
        <v>#DIV/0!</v>
      </c>
      <c r="BN2886" s="2" t="e">
        <f t="shared" si="2094"/>
        <v>#DIV/0!</v>
      </c>
      <c r="BO2886" s="2" t="e">
        <f t="shared" si="2095"/>
        <v>#DIV/0!</v>
      </c>
      <c r="BP2886" s="2" t="e">
        <f t="shared" si="2096"/>
        <v>#DIV/0!</v>
      </c>
      <c r="BQ2886" s="2" t="e">
        <f t="shared" si="2097"/>
        <v>#DIV/0!</v>
      </c>
      <c r="BR2886" s="2" t="e">
        <f t="shared" si="2098"/>
        <v>#DIV/0!</v>
      </c>
      <c r="BS2886" s="1" t="e">
        <f t="shared" si="2110"/>
        <v>#DIV/0!</v>
      </c>
      <c r="BT2886" s="1" t="e">
        <f t="shared" si="2111"/>
        <v>#DIV/0!</v>
      </c>
      <c r="BU2886" s="1" t="e">
        <f t="shared" si="2112"/>
        <v>#DIV/0!</v>
      </c>
      <c r="BV2886" s="1" t="e">
        <f t="shared" si="2113"/>
        <v>#DIV/0!</v>
      </c>
      <c r="BW2886" s="1" t="e">
        <f t="shared" si="2114"/>
        <v>#DIV/0!</v>
      </c>
      <c r="BX2886" s="1" t="e">
        <f t="shared" si="2115"/>
        <v>#DIV/0!</v>
      </c>
      <c r="BY2886" s="1" t="e">
        <f t="shared" si="2099"/>
        <v>#DIV/0!</v>
      </c>
    </row>
    <row r="2887" spans="1:77" x14ac:dyDescent="0.25">
      <c r="A2887" s="1">
        <v>20050916</v>
      </c>
      <c r="B2887" s="1">
        <v>2005</v>
      </c>
      <c r="C2887" s="1">
        <v>9</v>
      </c>
      <c r="D2887" s="1">
        <v>11.743</v>
      </c>
      <c r="E2887" s="1">
        <v>105.18899999999999</v>
      </c>
      <c r="F2887" s="1">
        <f t="shared" si="2100"/>
        <v>4.3623982080000001</v>
      </c>
      <c r="G2887" s="1">
        <v>326.17700000000002</v>
      </c>
      <c r="H2887" s="1">
        <v>0.98799999999999999</v>
      </c>
      <c r="I2887" s="1">
        <v>220.3944271</v>
      </c>
      <c r="J2887" s="1">
        <v>186.1671375</v>
      </c>
      <c r="K2887" s="1">
        <f t="shared" si="2101"/>
        <v>2.8563117752159997E-3</v>
      </c>
      <c r="L2887" s="1">
        <f t="shared" si="2102"/>
        <v>2.4127261019999996E-3</v>
      </c>
      <c r="M2887" s="1">
        <f t="shared" si="2070"/>
        <v>4.4358567321600012E-4</v>
      </c>
      <c r="N2887" s="1">
        <f t="shared" si="2071"/>
        <v>0.84469984086997807</v>
      </c>
      <c r="O2887" s="1">
        <f t="shared" si="2072"/>
        <v>3.6849170721090774</v>
      </c>
      <c r="P2887" s="1">
        <f t="shared" si="2073"/>
        <v>0.67748113589092274</v>
      </c>
      <c r="Q2887" s="1">
        <v>30.53</v>
      </c>
      <c r="R2887" s="1">
        <v>11.583600000000001</v>
      </c>
      <c r="S2887" s="1">
        <v>0.72494396100000003</v>
      </c>
      <c r="T2887" s="1">
        <v>5.1384999999999996</v>
      </c>
      <c r="U2887" s="1">
        <v>1.7011560290000001</v>
      </c>
      <c r="V2887" s="1">
        <v>5.7111110999999999E-2</v>
      </c>
      <c r="W2887" s="1">
        <v>0.31602222200000002</v>
      </c>
      <c r="X2887" s="1">
        <v>3.0533332999999999E-2</v>
      </c>
      <c r="Y2887" s="1">
        <v>0.23676666699999999</v>
      </c>
      <c r="Z2887" s="1">
        <v>0.69388362800000003</v>
      </c>
      <c r="AA2887" s="1">
        <v>0.143374001</v>
      </c>
      <c r="AB2887" s="1">
        <v>1.7777777779999999</v>
      </c>
      <c r="AC2887" s="1">
        <v>0.692415699</v>
      </c>
      <c r="AD2887" s="1">
        <v>0.67750944999999996</v>
      </c>
      <c r="AE2887" s="1">
        <f t="shared" si="2074"/>
        <v>0.64085426852200067</v>
      </c>
      <c r="AF2887" s="1">
        <v>0.94037089500000004</v>
      </c>
      <c r="AG2887" s="1">
        <v>0.92959329199999996</v>
      </c>
      <c r="AH2887" s="1">
        <v>0.50792384899999998</v>
      </c>
      <c r="AI2887" s="1">
        <v>1</v>
      </c>
      <c r="AJ2887" s="1">
        <v>0.72365443100000004</v>
      </c>
      <c r="AK2887" s="1">
        <v>1</v>
      </c>
      <c r="AL2887" s="1">
        <v>0.822294686</v>
      </c>
      <c r="AM2887" s="1">
        <v>0.72494396100000003</v>
      </c>
      <c r="AN2887" s="1">
        <f t="shared" si="2075"/>
        <v>0.32249054960956774</v>
      </c>
      <c r="AO2887" s="1">
        <f t="shared" si="2076"/>
        <v>0.85529450599508905</v>
      </c>
      <c r="AP2887" s="1">
        <f t="shared" si="2077"/>
        <v>3.7311352202652217</v>
      </c>
      <c r="AQ2887" s="1">
        <f t="shared" si="2078"/>
        <v>0.6312629877347784</v>
      </c>
      <c r="AR2887" s="1">
        <f t="shared" si="2079"/>
        <v>2.8890852986048397E-2</v>
      </c>
      <c r="AS2887" s="1">
        <f t="shared" si="2080"/>
        <v>0.58144444444999999</v>
      </c>
      <c r="AT2887" s="1">
        <f t="shared" si="2081"/>
        <v>0.94254531761395621</v>
      </c>
      <c r="AU2887" s="1">
        <f t="shared" si="2082"/>
        <v>0.46051948748165478</v>
      </c>
      <c r="AV2887" s="1">
        <f t="shared" si="2083"/>
        <v>1.3172582905183452</v>
      </c>
      <c r="AW2887" s="1">
        <f t="shared" si="2084"/>
        <v>1.6202987742687887</v>
      </c>
      <c r="AX2887" s="1">
        <f t="shared" si="2103"/>
        <v>1.0355301367498704</v>
      </c>
      <c r="AY2887" s="1">
        <f t="shared" si="2104"/>
        <v>4.0874920749697861</v>
      </c>
      <c r="AZ2887" s="1">
        <f t="shared" si="2105"/>
        <v>5.0525545230314393</v>
      </c>
      <c r="BA2887" s="1">
        <f t="shared" si="2106"/>
        <v>5.3603121214803142</v>
      </c>
      <c r="BB2887" s="1">
        <f t="shared" si="2107"/>
        <v>2.7271419495722049</v>
      </c>
      <c r="BC2887" s="1">
        <f t="shared" si="2108"/>
        <v>5.6946936719853376</v>
      </c>
      <c r="BD2887" s="1">
        <f t="shared" si="2109"/>
        <v>6.0493338238827468</v>
      </c>
      <c r="BE2887" s="1">
        <f t="shared" si="2085"/>
        <v>1.3532084821982369</v>
      </c>
      <c r="BF2887" s="1">
        <f t="shared" si="2086"/>
        <v>1.6727028485763484</v>
      </c>
      <c r="BG2887" s="1">
        <f t="shared" si="2087"/>
        <v>1.7745893317899104</v>
      </c>
      <c r="BH2887" s="1">
        <f t="shared" si="2088"/>
        <v>0.90284985282742658</v>
      </c>
      <c r="BI2887" s="1">
        <f t="shared" si="2089"/>
        <v>1.8852899624296262</v>
      </c>
      <c r="BJ2887" s="1">
        <f t="shared" si="2090"/>
        <v>2.0026974222787546</v>
      </c>
      <c r="BK2887" s="1">
        <f t="shared" si="2091"/>
        <v>1.70115602874338</v>
      </c>
      <c r="BL2887" s="2">
        <f t="shared" si="2092"/>
        <v>1.75</v>
      </c>
      <c r="BM2887" s="2">
        <f t="shared" si="2093"/>
        <v>2.1631773843550204</v>
      </c>
      <c r="BN2887" s="2">
        <f t="shared" si="2094"/>
        <v>2.2949393027654708</v>
      </c>
      <c r="BO2887" s="2">
        <f t="shared" si="2095"/>
        <v>1.1675859730655589</v>
      </c>
      <c r="BP2887" s="2">
        <f t="shared" si="2096"/>
        <v>2.4380998771839835</v>
      </c>
      <c r="BQ2887" s="2">
        <f t="shared" si="2097"/>
        <v>2.5899338757428807</v>
      </c>
      <c r="BR2887" s="2">
        <f t="shared" si="2098"/>
        <v>2.1999736843689091</v>
      </c>
      <c r="BS2887" s="1">
        <f t="shared" si="2110"/>
        <v>5.2860377578901678</v>
      </c>
      <c r="BT2887" s="1">
        <f t="shared" si="2111"/>
        <v>6.5340784746941329</v>
      </c>
      <c r="BU2887" s="1">
        <f t="shared" si="2112"/>
        <v>6.9320776037053813</v>
      </c>
      <c r="BV2887" s="1">
        <f t="shared" si="2113"/>
        <v>3.5268020224042731</v>
      </c>
      <c r="BW2887" s="1">
        <f t="shared" si="2114"/>
        <v>7.3645074333153815</v>
      </c>
      <c r="BX2887" s="1">
        <f t="shared" si="2115"/>
        <v>7.8231361472089649</v>
      </c>
      <c r="BY2887" s="1">
        <f t="shared" si="2099"/>
        <v>6.6452251211078872</v>
      </c>
    </row>
    <row r="2888" spans="1:77" x14ac:dyDescent="0.25">
      <c r="A2888" s="1">
        <v>20110502</v>
      </c>
      <c r="B2888" s="1">
        <v>2011</v>
      </c>
      <c r="C2888" s="1">
        <v>5</v>
      </c>
      <c r="D2888" s="1">
        <v>6.1230000000000002</v>
      </c>
      <c r="E2888" s="1">
        <v>142.05799999999999</v>
      </c>
      <c r="F2888" s="1">
        <f t="shared" si="2100"/>
        <v>5.8914293760000005</v>
      </c>
      <c r="G2888" s="1">
        <v>427.51900000000001</v>
      </c>
      <c r="H2888" s="1">
        <v>0.86899999999999999</v>
      </c>
      <c r="I2888" s="1">
        <v>278.7324673</v>
      </c>
      <c r="J2888" s="1">
        <v>235.48223329999999</v>
      </c>
      <c r="K2888" s="1">
        <f t="shared" si="2101"/>
        <v>3.6123727762079998E-3</v>
      </c>
      <c r="L2888" s="1">
        <f t="shared" si="2102"/>
        <v>3.0518497435679994E-3</v>
      </c>
      <c r="M2888" s="1">
        <f t="shared" si="2070"/>
        <v>5.6052303264000035E-4</v>
      </c>
      <c r="N2888" s="1">
        <f t="shared" si="2071"/>
        <v>0.84483245020233055</v>
      </c>
      <c r="O2888" s="1">
        <f t="shared" si="2072"/>
        <v>4.9772707149200679</v>
      </c>
      <c r="P2888" s="1">
        <f t="shared" si="2073"/>
        <v>0.9141586610799326</v>
      </c>
      <c r="Q2888" s="1">
        <v>36.282499999999999</v>
      </c>
      <c r="R2888" s="1">
        <v>27.215199999999999</v>
      </c>
      <c r="S2888" s="1">
        <v>0.57139864900000004</v>
      </c>
      <c r="T2888" s="1">
        <v>4.41378</v>
      </c>
      <c r="U2888" s="1">
        <v>1.158871888</v>
      </c>
      <c r="V2888" s="1">
        <v>6.8988888999999998E-2</v>
      </c>
      <c r="W2888" s="1">
        <v>0.333088889</v>
      </c>
      <c r="X2888" s="1">
        <v>3.6377778E-2</v>
      </c>
      <c r="Y2888" s="1">
        <v>0.22742222200000001</v>
      </c>
      <c r="Z2888" s="1">
        <v>0.65683809100000001</v>
      </c>
      <c r="AA2888" s="1">
        <v>0.18851841599999999</v>
      </c>
      <c r="AB2888" s="1">
        <v>1.3444444440000001</v>
      </c>
      <c r="AC2888" s="1">
        <v>0.64647923299999999</v>
      </c>
      <c r="AD2888" s="1">
        <v>0.66771535299999996</v>
      </c>
      <c r="AE2888" s="1">
        <f t="shared" si="2074"/>
        <v>0.62857634825122222</v>
      </c>
      <c r="AF2888" s="1">
        <v>0.76067444900000003</v>
      </c>
      <c r="AG2888" s="1">
        <v>0.62515635800000002</v>
      </c>
      <c r="AH2888" s="1">
        <v>0.36333933600000001</v>
      </c>
      <c r="AI2888" s="1">
        <v>1</v>
      </c>
      <c r="AJ2888" s="1">
        <v>0.752226846</v>
      </c>
      <c r="AK2888" s="1">
        <v>1</v>
      </c>
      <c r="AL2888" s="1">
        <v>0.62026137999999997</v>
      </c>
      <c r="AM2888" s="1">
        <v>0.57139864900000004</v>
      </c>
      <c r="AN2888" s="1">
        <f t="shared" si="2075"/>
        <v>0.33228464699814508</v>
      </c>
      <c r="AO2888" s="1">
        <f t="shared" si="2076"/>
        <v>0.83830789254708649</v>
      </c>
      <c r="AP2888" s="1">
        <f t="shared" si="2077"/>
        <v>4.9388317442845571</v>
      </c>
      <c r="AQ2888" s="1">
        <f t="shared" si="2078"/>
        <v>0.95259763171544343</v>
      </c>
      <c r="AR2888" s="1">
        <f t="shared" si="2079"/>
        <v>4.2384295725841098E-2</v>
      </c>
      <c r="AS2888" s="1">
        <f t="shared" si="2080"/>
        <v>0.57061111110000007</v>
      </c>
      <c r="AT2888" s="1">
        <f t="shared" si="2081"/>
        <v>1.7106305479401296</v>
      </c>
      <c r="AU2888" s="1">
        <f t="shared" si="2082"/>
        <v>0.53510450351939487</v>
      </c>
      <c r="AV2888" s="1">
        <f t="shared" si="2083"/>
        <v>0.8093399404806052</v>
      </c>
      <c r="AW2888" s="1">
        <f t="shared" si="2084"/>
        <v>1.5227850562687315</v>
      </c>
      <c r="AX2888" s="1">
        <f t="shared" si="2103"/>
        <v>1.6343188732238345</v>
      </c>
      <c r="AY2888" s="1">
        <f t="shared" si="2104"/>
        <v>3.144755408644706</v>
      </c>
      <c r="AZ2888" s="1">
        <f t="shared" si="2105"/>
        <v>3.8671586961062734</v>
      </c>
      <c r="BA2888" s="1">
        <f t="shared" si="2106"/>
        <v>3.3951149660315032</v>
      </c>
      <c r="BB2888" s="1">
        <f t="shared" si="2107"/>
        <v>1.9778615628136476</v>
      </c>
      <c r="BC2888" s="1">
        <f t="shared" si="2108"/>
        <v>4.3819141769216223</v>
      </c>
      <c r="BD2888" s="1">
        <f t="shared" si="2109"/>
        <v>3.8326736787975921</v>
      </c>
      <c r="BE2888" s="1">
        <f t="shared" si="2085"/>
        <v>0.8256797210680894</v>
      </c>
      <c r="BF2888" s="1">
        <f t="shared" si="2086"/>
        <v>1.0153522607035328</v>
      </c>
      <c r="BG2888" s="1">
        <f t="shared" si="2087"/>
        <v>0.891413548551655</v>
      </c>
      <c r="BH2888" s="1">
        <f t="shared" si="2088"/>
        <v>0.51930276644283624</v>
      </c>
      <c r="BI2888" s="1">
        <f t="shared" si="2089"/>
        <v>1.1505052715385025</v>
      </c>
      <c r="BJ2888" s="1">
        <f t="shared" si="2090"/>
        <v>1.0062979541605857</v>
      </c>
      <c r="BK2888" s="1">
        <f t="shared" si="2091"/>
        <v>1.1588718884902161</v>
      </c>
      <c r="BL2888" s="2">
        <f t="shared" si="2092"/>
        <v>1.7500000000000002</v>
      </c>
      <c r="BM2888" s="2">
        <f t="shared" si="2093"/>
        <v>2.1520044769086124</v>
      </c>
      <c r="BN2888" s="2">
        <f t="shared" si="2094"/>
        <v>1.8893206047829698</v>
      </c>
      <c r="BO2888" s="2">
        <f t="shared" si="2095"/>
        <v>1.1006444969962164</v>
      </c>
      <c r="BP2888" s="2">
        <f t="shared" si="2096"/>
        <v>2.4384566725072157</v>
      </c>
      <c r="BQ2888" s="2">
        <f t="shared" si="2097"/>
        <v>2.1328141830866194</v>
      </c>
      <c r="BR2888" s="2">
        <f t="shared" si="2098"/>
        <v>2.4561894317017359</v>
      </c>
      <c r="BS2888" s="1">
        <f t="shared" si="2110"/>
        <v>6.6652018024727608</v>
      </c>
      <c r="BT2888" s="1">
        <f t="shared" si="2111"/>
        <v>8.1963109248118453</v>
      </c>
      <c r="BU2888" s="1">
        <f t="shared" si="2112"/>
        <v>7.1958303431133581</v>
      </c>
      <c r="BV2888" s="1">
        <f t="shared" si="2113"/>
        <v>4.1920101058633747</v>
      </c>
      <c r="BW2888" s="1">
        <f t="shared" si="2114"/>
        <v>9.2873176050553283</v>
      </c>
      <c r="BX2888" s="1">
        <f t="shared" si="2115"/>
        <v>8.1232211071133733</v>
      </c>
      <c r="BY2888" s="1">
        <f t="shared" si="2099"/>
        <v>9.3548561299388311</v>
      </c>
    </row>
    <row r="2889" spans="1:77" x14ac:dyDescent="0.25">
      <c r="A2889" s="1">
        <v>20060829</v>
      </c>
      <c r="B2889" s="1">
        <v>2006</v>
      </c>
      <c r="C2889" s="1">
        <v>8</v>
      </c>
      <c r="D2889" s="1">
        <v>11.143000000000001</v>
      </c>
      <c r="E2889" s="1">
        <v>121.479</v>
      </c>
      <c r="F2889" s="1">
        <f t="shared" si="2100"/>
        <v>5.0379770879999999</v>
      </c>
      <c r="G2889" s="1">
        <v>375.56799999999998</v>
      </c>
      <c r="H2889" s="1">
        <v>2.298</v>
      </c>
      <c r="I2889" s="1">
        <v>231.28240460000001</v>
      </c>
      <c r="J2889" s="1">
        <v>195.40738769999999</v>
      </c>
      <c r="K2889" s="1">
        <f t="shared" si="2101"/>
        <v>2.9974199636159998E-3</v>
      </c>
      <c r="L2889" s="1">
        <f t="shared" si="2102"/>
        <v>2.5324797445919998E-3</v>
      </c>
      <c r="M2889" s="1">
        <f t="shared" si="2070"/>
        <v>4.6494021902399995E-4</v>
      </c>
      <c r="N2889" s="1">
        <f t="shared" si="2071"/>
        <v>0.8448865275244547</v>
      </c>
      <c r="O2889" s="1">
        <f t="shared" si="2072"/>
        <v>4.2565189676280841</v>
      </c>
      <c r="P2889" s="1">
        <f t="shared" si="2073"/>
        <v>0.78145812037191575</v>
      </c>
      <c r="Q2889" s="1">
        <v>41.944699999999997</v>
      </c>
      <c r="R2889" s="1">
        <v>6.0767300000000004</v>
      </c>
      <c r="S2889" s="1">
        <v>0.87345795400000004</v>
      </c>
      <c r="T2889" s="1">
        <v>10.2315</v>
      </c>
      <c r="U2889" s="1">
        <v>2.5965146419999998</v>
      </c>
      <c r="V2889" s="1">
        <v>4.4822222000000002E-2</v>
      </c>
      <c r="W2889" s="1">
        <v>0.33868888899999999</v>
      </c>
      <c r="X2889" s="1">
        <v>2.4366667000000002E-2</v>
      </c>
      <c r="Y2889" s="1">
        <v>0.19713333299999999</v>
      </c>
      <c r="Z2889" s="1">
        <v>0.76625333299999998</v>
      </c>
      <c r="AA2889" s="1">
        <v>0.26418381000000002</v>
      </c>
      <c r="AB2889" s="1">
        <v>2.888888889</v>
      </c>
      <c r="AC2889" s="1">
        <v>0.78215413300000003</v>
      </c>
      <c r="AD2889" s="1">
        <v>0.67654592499999999</v>
      </c>
      <c r="AE2889" s="1">
        <f t="shared" si="2074"/>
        <v>0.63964638962015796</v>
      </c>
      <c r="AF2889" s="1">
        <v>0.92605521000000002</v>
      </c>
      <c r="AG2889" s="1">
        <v>0.90131313300000004</v>
      </c>
      <c r="AH2889" s="1">
        <v>0.49248777999999999</v>
      </c>
      <c r="AI2889" s="1">
        <v>1</v>
      </c>
      <c r="AJ2889" s="1">
        <v>0.80011633500000001</v>
      </c>
      <c r="AK2889" s="1">
        <v>1</v>
      </c>
      <c r="AL2889" s="1">
        <v>1</v>
      </c>
      <c r="AM2889" s="1">
        <v>0.87345795400000004</v>
      </c>
      <c r="AN2889" s="1">
        <f t="shared" si="2075"/>
        <v>0.32345407489455974</v>
      </c>
      <c r="AO2889" s="1">
        <f t="shared" si="2076"/>
        <v>0.8536428264878434</v>
      </c>
      <c r="AP2889" s="1">
        <f t="shared" si="2077"/>
        <v>4.3006330011813141</v>
      </c>
      <c r="AQ2889" s="1">
        <f t="shared" si="2078"/>
        <v>0.7373440868186858</v>
      </c>
      <c r="AR2889" s="1">
        <f t="shared" si="2079"/>
        <v>2.8626848384964924E-2</v>
      </c>
      <c r="AS2889" s="1">
        <f t="shared" si="2080"/>
        <v>0.609222222225</v>
      </c>
      <c r="AT2889" s="1">
        <f t="shared" si="2081"/>
        <v>0.50910240254080485</v>
      </c>
      <c r="AU2889" s="1">
        <f t="shared" si="2082"/>
        <v>0.5446362982957057</v>
      </c>
      <c r="AV2889" s="1">
        <f t="shared" si="2083"/>
        <v>2.3442525907042944</v>
      </c>
      <c r="AW2889" s="1">
        <f t="shared" si="2084"/>
        <v>2.4207488484186648</v>
      </c>
      <c r="AX2889" s="1">
        <f t="shared" si="2103"/>
        <v>1.1251610641656911</v>
      </c>
      <c r="AY2889" s="1">
        <f t="shared" si="2104"/>
        <v>6.3859198102738421</v>
      </c>
      <c r="AZ2889" s="1">
        <f t="shared" si="2105"/>
        <v>7.8896332009623329</v>
      </c>
      <c r="BA2889" s="1">
        <f t="shared" si="2106"/>
        <v>9.1883445446367453</v>
      </c>
      <c r="BB2889" s="1">
        <f t="shared" si="2107"/>
        <v>4.3596459560594534</v>
      </c>
      <c r="BC2889" s="1">
        <f t="shared" si="2108"/>
        <v>8.8993373206177928</v>
      </c>
      <c r="BD2889" s="1">
        <f t="shared" si="2109"/>
        <v>10.367798405381496</v>
      </c>
      <c r="BE2889" s="1">
        <f t="shared" si="2085"/>
        <v>1.6205966175000002</v>
      </c>
      <c r="BF2889" s="1">
        <f t="shared" si="2086"/>
        <v>2.0022037950155482</v>
      </c>
      <c r="BG2889" s="1">
        <f t="shared" si="2087"/>
        <v>2.3317862628820492</v>
      </c>
      <c r="BH2889" s="1">
        <f t="shared" si="2088"/>
        <v>1.1063758549740592</v>
      </c>
      <c r="BI2889" s="1">
        <f t="shared" si="2089"/>
        <v>2.2584430102898918</v>
      </c>
      <c r="BJ2889" s="1">
        <f t="shared" si="2090"/>
        <v>2.6311039796728419</v>
      </c>
      <c r="BK2889" s="1">
        <f t="shared" si="2091"/>
        <v>2.5965146423033798</v>
      </c>
      <c r="BL2889" s="2">
        <f t="shared" si="2092"/>
        <v>1.7500000000000002</v>
      </c>
      <c r="BM2889" s="2">
        <f t="shared" si="2093"/>
        <v>2.1620782145543442</v>
      </c>
      <c r="BN2889" s="2">
        <f t="shared" si="2094"/>
        <v>2.5179775867597018</v>
      </c>
      <c r="BO2889" s="2">
        <f t="shared" si="2095"/>
        <v>1.1947191085659561</v>
      </c>
      <c r="BP2889" s="2">
        <f t="shared" si="2096"/>
        <v>2.438777932354478</v>
      </c>
      <c r="BQ2889" s="2">
        <f t="shared" si="2097"/>
        <v>2.8411955909981241</v>
      </c>
      <c r="BR2889" s="2">
        <f t="shared" si="2098"/>
        <v>2.8038443218772882</v>
      </c>
      <c r="BS2889" s="1">
        <f t="shared" si="2110"/>
        <v>6.8958305523423835</v>
      </c>
      <c r="BT2889" s="1">
        <f t="shared" si="2111"/>
        <v>8.5196142905586942</v>
      </c>
      <c r="BU2889" s="1">
        <f t="shared" si="2112"/>
        <v>9.9220267273662284</v>
      </c>
      <c r="BV2889" s="1">
        <f t="shared" si="2113"/>
        <v>4.7077603030379294</v>
      </c>
      <c r="BW2889" s="1">
        <f t="shared" si="2114"/>
        <v>9.6099425007476533</v>
      </c>
      <c r="BX2889" s="1">
        <f t="shared" si="2115"/>
        <v>11.195659063763051</v>
      </c>
      <c r="BY2889" s="1">
        <f t="shared" si="2099"/>
        <v>11.048477336464638</v>
      </c>
    </row>
    <row r="2890" spans="1:77" x14ac:dyDescent="0.25">
      <c r="A2890" s="1">
        <v>20100414</v>
      </c>
      <c r="B2890" s="1">
        <v>2010</v>
      </c>
      <c r="C2890" s="1">
        <v>4</v>
      </c>
      <c r="D2890" s="1">
        <v>10.111000000000001</v>
      </c>
      <c r="E2890" s="1">
        <v>234.392</v>
      </c>
      <c r="F2890" s="1">
        <f t="shared" si="2100"/>
        <v>9.7207050240000008</v>
      </c>
      <c r="G2890" s="1">
        <v>406.822</v>
      </c>
      <c r="H2890" s="1">
        <v>3.2749999999999999</v>
      </c>
      <c r="I2890" s="1">
        <v>496.23547919999999</v>
      </c>
      <c r="J2890" s="1">
        <v>419.33603849999997</v>
      </c>
      <c r="K2890" s="1">
        <f t="shared" si="2101"/>
        <v>6.4312118104319993E-3</v>
      </c>
      <c r="L2890" s="1">
        <f t="shared" si="2102"/>
        <v>5.4345950589599987E-3</v>
      </c>
      <c r="M2890" s="1">
        <f t="shared" si="2070"/>
        <v>9.9661675147200059E-4</v>
      </c>
      <c r="N2890" s="1">
        <f t="shared" si="2071"/>
        <v>0.845034375970109</v>
      </c>
      <c r="O2890" s="1">
        <f t="shared" si="2072"/>
        <v>8.2143299039453446</v>
      </c>
      <c r="P2890" s="1">
        <f t="shared" si="2073"/>
        <v>1.5063751200546562</v>
      </c>
      <c r="Q2890" s="1">
        <v>65.645899999999997</v>
      </c>
      <c r="R2890" s="1">
        <v>32.712000000000003</v>
      </c>
      <c r="S2890" s="1">
        <v>0.66741868199999999</v>
      </c>
      <c r="T2890" s="1">
        <v>7.7594000000000003</v>
      </c>
      <c r="U2890" s="1">
        <v>1.13157497</v>
      </c>
      <c r="V2890" s="1">
        <v>5.2766667000000003E-2</v>
      </c>
      <c r="W2890" s="1">
        <v>0.30421111099999998</v>
      </c>
      <c r="X2890" s="1">
        <v>2.9711110999999998E-2</v>
      </c>
      <c r="Y2890" s="1">
        <v>0.19059999999999999</v>
      </c>
      <c r="Z2890" s="1">
        <v>0.70437001799999999</v>
      </c>
      <c r="AA2890" s="1">
        <v>0.229605012</v>
      </c>
      <c r="AB2890" s="1">
        <v>2.9111111109999999</v>
      </c>
      <c r="AC2890" s="1">
        <v>0.70541882199999995</v>
      </c>
      <c r="AD2890" s="1">
        <v>0.42384630099999998</v>
      </c>
      <c r="AE2890" s="1">
        <f t="shared" si="2074"/>
        <v>0.32286110191801426</v>
      </c>
      <c r="AF2890" s="1">
        <v>0.89843781</v>
      </c>
      <c r="AG2890" s="1">
        <v>0.85005264199999997</v>
      </c>
      <c r="AH2890" s="1">
        <v>0.46593774100000002</v>
      </c>
      <c r="AI2890" s="1">
        <v>1</v>
      </c>
      <c r="AJ2890" s="1">
        <v>0.77823102</v>
      </c>
      <c r="AK2890" s="1">
        <v>1</v>
      </c>
      <c r="AL2890" s="1">
        <v>0.74660352900000004</v>
      </c>
      <c r="AM2890" s="1">
        <v>0.66741868199999999</v>
      </c>
      <c r="AN2890" s="1">
        <f t="shared" si="2075"/>
        <v>0.57615369866919686</v>
      </c>
      <c r="AO2890" s="1">
        <f t="shared" si="2076"/>
        <v>0.39844609519657859</v>
      </c>
      <c r="AP2890" s="1">
        <f t="shared" si="2077"/>
        <v>3.8731769593705643</v>
      </c>
      <c r="AQ2890" s="1">
        <f t="shared" si="2078"/>
        <v>5.8475280646294365</v>
      </c>
      <c r="AR2890" s="1">
        <f t="shared" si="2079"/>
        <v>0.22128644243274451</v>
      </c>
      <c r="AS2890" s="1">
        <f t="shared" si="2080"/>
        <v>0.60977777777499997</v>
      </c>
      <c r="AT2890" s="1">
        <f t="shared" si="2081"/>
        <v>0.4519207144329242</v>
      </c>
      <c r="AU2890" s="1">
        <f t="shared" si="2082"/>
        <v>0.58791009036208097</v>
      </c>
      <c r="AV2890" s="1">
        <f t="shared" si="2083"/>
        <v>2.323201020637919</v>
      </c>
      <c r="AW2890" s="1">
        <f t="shared" si="2084"/>
        <v>2.4981982184636866</v>
      </c>
      <c r="AX2890" s="1">
        <f t="shared" si="2103"/>
        <v>5.0796138971178468</v>
      </c>
      <c r="AY2890" s="1">
        <f t="shared" si="2104"/>
        <v>8.0493519255214245</v>
      </c>
      <c r="AZ2890" s="1">
        <f t="shared" si="2105"/>
        <v>8.6188026501757804</v>
      </c>
      <c r="BA2890" s="1">
        <f t="shared" si="2106"/>
        <v>9.5756612665748779</v>
      </c>
      <c r="BB2890" s="1">
        <f t="shared" si="2107"/>
        <v>6.7448487201530929</v>
      </c>
      <c r="BC2890" s="1">
        <f t="shared" si="2108"/>
        <v>11.217036315376291</v>
      </c>
      <c r="BD2890" s="1">
        <f t="shared" si="2109"/>
        <v>10.808007345781057</v>
      </c>
      <c r="BE2890" s="1">
        <f t="shared" si="2085"/>
        <v>1.173859469182805</v>
      </c>
      <c r="BF2890" s="1">
        <f t="shared" si="2086"/>
        <v>1.2569040585551632</v>
      </c>
      <c r="BG2890" s="1">
        <f t="shared" si="2087"/>
        <v>1.3964454226205039</v>
      </c>
      <c r="BH2890" s="1">
        <f t="shared" si="2088"/>
        <v>0.98362012390759623</v>
      </c>
      <c r="BI2890" s="1">
        <f t="shared" si="2089"/>
        <v>1.6358117295410597</v>
      </c>
      <c r="BJ2890" s="1">
        <f t="shared" si="2090"/>
        <v>1.5761618926880949</v>
      </c>
      <c r="BK2890" s="1">
        <f t="shared" si="2091"/>
        <v>1.1315749701907867</v>
      </c>
      <c r="BL2890" s="2">
        <f t="shared" si="2092"/>
        <v>1.7499999999999998</v>
      </c>
      <c r="BM2890" s="2">
        <f t="shared" si="2093"/>
        <v>1.8738036027453935</v>
      </c>
      <c r="BN2890" s="2">
        <f t="shared" si="2094"/>
        <v>2.0818330930934561</v>
      </c>
      <c r="BO2890" s="2">
        <f t="shared" si="2095"/>
        <v>1.4663895142717718</v>
      </c>
      <c r="BP2890" s="2">
        <f t="shared" si="2096"/>
        <v>2.4386824844457173</v>
      </c>
      <c r="BQ2890" s="2">
        <f t="shared" si="2097"/>
        <v>2.3497559840995059</v>
      </c>
      <c r="BR2890" s="2">
        <f t="shared" si="2098"/>
        <v>1.6869618977580454</v>
      </c>
      <c r="BS2890" s="1">
        <f t="shared" si="2110"/>
        <v>12.000044502319232</v>
      </c>
      <c r="BT2890" s="1">
        <f t="shared" si="2111"/>
        <v>12.848986640886189</v>
      </c>
      <c r="BU2890" s="1">
        <f t="shared" si="2112"/>
        <v>14.275479864869927</v>
      </c>
      <c r="BV2890" s="1">
        <f t="shared" si="2113"/>
        <v>10.055279673711739</v>
      </c>
      <c r="BW2890" s="1">
        <f t="shared" si="2114"/>
        <v>16.722456194500023</v>
      </c>
      <c r="BX2890" s="1">
        <f t="shared" si="2115"/>
        <v>16.112672216448569</v>
      </c>
      <c r="BY2890" s="1">
        <f t="shared" si="2099"/>
        <v>11.567781626750543</v>
      </c>
    </row>
    <row r="2891" spans="1:77" x14ac:dyDescent="0.25">
      <c r="A2891" s="1">
        <v>20040913</v>
      </c>
      <c r="B2891" s="1">
        <v>2004</v>
      </c>
      <c r="C2891" s="1">
        <v>9</v>
      </c>
      <c r="D2891" s="1">
        <v>9.4</v>
      </c>
      <c r="E2891" s="1">
        <v>98.195999999999998</v>
      </c>
      <c r="F2891" s="1">
        <f t="shared" si="2100"/>
        <v>4.0723845120000002</v>
      </c>
      <c r="G2891" s="1">
        <v>332.37400000000002</v>
      </c>
      <c r="H2891" s="1">
        <v>0.88</v>
      </c>
      <c r="I2891" s="1">
        <v>209.7413813</v>
      </c>
      <c r="J2891" s="1">
        <v>177.24366040000001</v>
      </c>
      <c r="K2891" s="1">
        <f t="shared" si="2101"/>
        <v>2.7182483016479999E-3</v>
      </c>
      <c r="L2891" s="1">
        <f t="shared" si="2102"/>
        <v>2.297077838784E-3</v>
      </c>
      <c r="M2891" s="1">
        <f t="shared" si="2070"/>
        <v>4.2117046286399996E-4</v>
      </c>
      <c r="N2891" s="1">
        <f t="shared" si="2071"/>
        <v>0.84505813445789491</v>
      </c>
      <c r="O2891" s="1">
        <f t="shared" si="2072"/>
        <v>3.4414016585059448</v>
      </c>
      <c r="P2891" s="1">
        <f t="shared" si="2073"/>
        <v>0.63098285349405536</v>
      </c>
      <c r="Q2891" s="1">
        <v>27.491299999999999</v>
      </c>
      <c r="R2891" s="1">
        <v>8.2900299999999998</v>
      </c>
      <c r="S2891" s="1">
        <v>0.76831408999999995</v>
      </c>
      <c r="T2891" s="1">
        <v>6.0841500000000002</v>
      </c>
      <c r="U2891" s="1">
        <v>2.0479128759999998</v>
      </c>
      <c r="V2891" s="1">
        <v>5.7077778000000003E-2</v>
      </c>
      <c r="W2891" s="1">
        <v>0.35624444399999999</v>
      </c>
      <c r="X2891" s="1">
        <v>2.5144443999999998E-2</v>
      </c>
      <c r="Y2891" s="1">
        <v>0.246044444</v>
      </c>
      <c r="Z2891" s="1">
        <v>0.72380977899999999</v>
      </c>
      <c r="AA2891" s="1">
        <v>0.182968675</v>
      </c>
      <c r="AB2891" s="1">
        <v>1.8</v>
      </c>
      <c r="AC2891" s="1">
        <v>0.72952412600000005</v>
      </c>
      <c r="AD2891" s="1">
        <v>0.70456172900000003</v>
      </c>
      <c r="AE2891" s="1">
        <f t="shared" si="2074"/>
        <v>0.6747671167105429</v>
      </c>
      <c r="AF2891" s="1">
        <v>0.87733435199999998</v>
      </c>
      <c r="AG2891" s="1">
        <v>0.812795779</v>
      </c>
      <c r="AH2891" s="1">
        <v>0.44764599900000002</v>
      </c>
      <c r="AI2891" s="1">
        <v>1</v>
      </c>
      <c r="AJ2891" s="1">
        <v>0.74871435099999994</v>
      </c>
      <c r="AK2891" s="1">
        <v>1</v>
      </c>
      <c r="AL2891" s="1">
        <v>0.879360645</v>
      </c>
      <c r="AM2891" s="1">
        <v>0.76831408999999995</v>
      </c>
      <c r="AN2891" s="1">
        <f t="shared" si="2075"/>
        <v>0.29543827134493067</v>
      </c>
      <c r="AO2891" s="1">
        <f t="shared" si="2076"/>
        <v>0.89965902340604997</v>
      </c>
      <c r="AP2891" s="1">
        <f t="shared" si="2077"/>
        <v>3.6637574729998437</v>
      </c>
      <c r="AQ2891" s="1">
        <f t="shared" si="2078"/>
        <v>0.40862703900015651</v>
      </c>
      <c r="AR2891" s="1">
        <f t="shared" si="2079"/>
        <v>1.8572082425938125E-2</v>
      </c>
      <c r="AS2891" s="1">
        <f t="shared" si="2080"/>
        <v>0.58200000000000007</v>
      </c>
      <c r="AT2891" s="1">
        <f t="shared" si="2081"/>
        <v>0.91095359225196426</v>
      </c>
      <c r="AU2891" s="1">
        <f t="shared" si="2082"/>
        <v>0.46890112602908124</v>
      </c>
      <c r="AV2891" s="1">
        <f t="shared" si="2083"/>
        <v>1.3310988739709189</v>
      </c>
      <c r="AW2891" s="1">
        <f t="shared" si="2084"/>
        <v>1.5865218798207874</v>
      </c>
      <c r="AX2891" s="1">
        <f t="shared" si="2103"/>
        <v>0.86227452178003894</v>
      </c>
      <c r="AY2891" s="1">
        <f t="shared" si="2104"/>
        <v>4.0110552526168481</v>
      </c>
      <c r="AZ2891" s="1">
        <f t="shared" si="2105"/>
        <v>5.0288045428627566</v>
      </c>
      <c r="BA2891" s="1">
        <f t="shared" si="2106"/>
        <v>5.1160436198990293</v>
      </c>
      <c r="BB2891" s="1">
        <f t="shared" si="2107"/>
        <v>2.5088182946534623</v>
      </c>
      <c r="BC2891" s="1">
        <f t="shared" si="2108"/>
        <v>5.5913635021256294</v>
      </c>
      <c r="BD2891" s="1">
        <f t="shared" si="2109"/>
        <v>5.7754118610392426</v>
      </c>
      <c r="BE2891" s="1">
        <f t="shared" si="2085"/>
        <v>1.3501132778969098</v>
      </c>
      <c r="BF2891" s="1">
        <f t="shared" si="2086"/>
        <v>1.692685679370237</v>
      </c>
      <c r="BG2891" s="1">
        <f t="shared" si="2087"/>
        <v>1.722050180440448</v>
      </c>
      <c r="BH2891" s="1">
        <f t="shared" si="2088"/>
        <v>0.84446328412765914</v>
      </c>
      <c r="BI2891" s="1">
        <f t="shared" si="2089"/>
        <v>1.8820419142426326</v>
      </c>
      <c r="BJ2891" s="1">
        <f t="shared" si="2090"/>
        <v>1.94399222843546</v>
      </c>
      <c r="BK2891" s="1">
        <f t="shared" si="2091"/>
        <v>2.0479128763826946</v>
      </c>
      <c r="BL2891" s="2">
        <f t="shared" si="2092"/>
        <v>1.75</v>
      </c>
      <c r="BM2891" s="2">
        <f t="shared" si="2093"/>
        <v>2.1940380762065939</v>
      </c>
      <c r="BN2891" s="2">
        <f t="shared" si="2094"/>
        <v>2.2320999764294531</v>
      </c>
      <c r="BO2891" s="2">
        <f t="shared" si="2095"/>
        <v>1.0945827816206724</v>
      </c>
      <c r="BP2891" s="2">
        <f t="shared" si="2096"/>
        <v>2.439479267291595</v>
      </c>
      <c r="BQ2891" s="2">
        <f t="shared" si="2097"/>
        <v>2.5197784922620543</v>
      </c>
      <c r="BR2891" s="2">
        <f t="shared" si="2098"/>
        <v>2.6544791406335362</v>
      </c>
      <c r="BS2891" s="1">
        <f t="shared" si="2110"/>
        <v>5.1990798157422891</v>
      </c>
      <c r="BT2891" s="1">
        <f t="shared" si="2111"/>
        <v>6.5182737582718557</v>
      </c>
      <c r="BU2891" s="1">
        <f t="shared" si="2112"/>
        <v>6.6313519623846924</v>
      </c>
      <c r="BV2891" s="1">
        <f t="shared" si="2113"/>
        <v>3.2518989980474795</v>
      </c>
      <c r="BW2891" s="1">
        <f t="shared" si="2114"/>
        <v>7.2474556682842968</v>
      </c>
      <c r="BX2891" s="1">
        <f t="shared" si="2115"/>
        <v>7.4860168567206777</v>
      </c>
      <c r="BY2891" s="1">
        <f t="shared" si="2099"/>
        <v>7.8861993836438593</v>
      </c>
    </row>
    <row r="2892" spans="1:77" x14ac:dyDescent="0.25">
      <c r="A2892" s="1">
        <v>20120407</v>
      </c>
      <c r="B2892" s="1">
        <v>2012</v>
      </c>
      <c r="C2892" s="1">
        <v>4</v>
      </c>
      <c r="D2892" s="1">
        <v>3.589</v>
      </c>
      <c r="E2892" s="1">
        <v>112.407</v>
      </c>
      <c r="F2892" s="1">
        <f t="shared" si="2100"/>
        <v>4.6617431040000001</v>
      </c>
      <c r="G2892" s="1">
        <v>362.91300000000001</v>
      </c>
      <c r="H2892" s="1">
        <v>2.1999999999999999E-2</v>
      </c>
      <c r="I2892" s="1">
        <v>233.86606040000001</v>
      </c>
      <c r="J2892" s="1">
        <v>197.65173329999999</v>
      </c>
      <c r="K2892" s="1">
        <f t="shared" si="2101"/>
        <v>3.030904142784E-3</v>
      </c>
      <c r="L2892" s="1">
        <f t="shared" si="2102"/>
        <v>2.5615664635679999E-3</v>
      </c>
      <c r="M2892" s="1">
        <f t="shared" si="2070"/>
        <v>4.6933767921600008E-4</v>
      </c>
      <c r="N2892" s="1">
        <f t="shared" si="2071"/>
        <v>0.84514928314925331</v>
      </c>
      <c r="O2892" s="1">
        <f t="shared" si="2072"/>
        <v>3.9398688425715753</v>
      </c>
      <c r="P2892" s="1">
        <f t="shared" si="2073"/>
        <v>0.72187426142842481</v>
      </c>
      <c r="Q2892" s="1">
        <v>18.2745</v>
      </c>
      <c r="R2892" s="1">
        <v>23.350300000000001</v>
      </c>
      <c r="S2892" s="1">
        <v>0.43902913599999999</v>
      </c>
      <c r="T2892" s="1">
        <v>1.4267399999999999</v>
      </c>
      <c r="U2892" s="1">
        <v>0.84444662699999995</v>
      </c>
      <c r="V2892" s="1">
        <v>9.0244443999999993E-2</v>
      </c>
      <c r="W2892" s="1">
        <v>0.22516666699999999</v>
      </c>
      <c r="X2892" s="1">
        <v>5.1588888999999999E-2</v>
      </c>
      <c r="Y2892" s="1">
        <v>0.234755556</v>
      </c>
      <c r="Z2892" s="1">
        <v>0.42776623400000002</v>
      </c>
      <c r="AA2892" s="1">
        <v>-2.0848935999999998E-2</v>
      </c>
      <c r="AB2892" s="1">
        <v>0.3</v>
      </c>
      <c r="AC2892" s="1">
        <v>0.36243013000000002</v>
      </c>
      <c r="AD2892" s="1">
        <v>0.69026460899999997</v>
      </c>
      <c r="AE2892" s="1">
        <f t="shared" si="2074"/>
        <v>0.65684418829133762</v>
      </c>
      <c r="AF2892" s="1">
        <v>0.65168009800000004</v>
      </c>
      <c r="AG2892" s="1">
        <v>0.47583953699999998</v>
      </c>
      <c r="AH2892" s="1">
        <v>0.29814767199999997</v>
      </c>
      <c r="AI2892" s="1">
        <v>1</v>
      </c>
      <c r="AJ2892" s="1">
        <v>0.61971586300000003</v>
      </c>
      <c r="AK2892" s="1">
        <v>1</v>
      </c>
      <c r="AL2892" s="1">
        <v>0.44609096799999998</v>
      </c>
      <c r="AM2892" s="1">
        <v>0.43902913599999999</v>
      </c>
      <c r="AN2892" s="1">
        <f t="shared" si="2075"/>
        <v>0.30973539112679899</v>
      </c>
      <c r="AO2892" s="1">
        <f t="shared" si="2076"/>
        <v>0.87672097883579059</v>
      </c>
      <c r="AP2892" s="1">
        <f t="shared" si="2077"/>
        <v>4.0870479772198767</v>
      </c>
      <c r="AQ2892" s="1">
        <f t="shared" si="2078"/>
        <v>0.57469512678012347</v>
      </c>
      <c r="AR2892" s="1">
        <f t="shared" si="2079"/>
        <v>2.9707407805192602E-2</v>
      </c>
      <c r="AS2892" s="1">
        <f t="shared" si="2080"/>
        <v>0.54449999999999998</v>
      </c>
      <c r="AT2892" s="1">
        <f t="shared" si="2081"/>
        <v>3.1895794019895551</v>
      </c>
      <c r="AU2892" s="1">
        <f t="shared" si="2082"/>
        <v>0.21164661324032608</v>
      </c>
      <c r="AV2892" s="1">
        <f t="shared" si="2083"/>
        <v>8.8353386759673913E-2</v>
      </c>
      <c r="AW2892" s="1">
        <f t="shared" si="2084"/>
        <v>0.20554332044248555</v>
      </c>
      <c r="AX2892" s="1">
        <f t="shared" si="2103"/>
        <v>0.66876054198124313</v>
      </c>
      <c r="AY2892" s="1">
        <f t="shared" si="2104"/>
        <v>0.85954490189487887</v>
      </c>
      <c r="AZ2892" s="1">
        <f t="shared" si="2105"/>
        <v>1.0696315324424852</v>
      </c>
      <c r="BA2892" s="1">
        <f t="shared" si="2106"/>
        <v>0.41655350589993145</v>
      </c>
      <c r="BB2892" s="1">
        <f t="shared" si="2107"/>
        <v>0.33773805989045613</v>
      </c>
      <c r="BC2892" s="1">
        <f t="shared" si="2108"/>
        <v>1.1983352851318421</v>
      </c>
      <c r="BD2892" s="1">
        <f t="shared" si="2109"/>
        <v>0.47130743573167266</v>
      </c>
      <c r="BE2892" s="1">
        <f t="shared" si="2085"/>
        <v>0.50874006005052097</v>
      </c>
      <c r="BF2892" s="1">
        <f t="shared" si="2086"/>
        <v>0.63308433200767356</v>
      </c>
      <c r="BG2892" s="1">
        <f t="shared" si="2087"/>
        <v>0.24654611427350814</v>
      </c>
      <c r="BH2892" s="1">
        <f t="shared" si="2088"/>
        <v>0.19989750447153551</v>
      </c>
      <c r="BI2892" s="1">
        <f t="shared" si="2089"/>
        <v>0.70926040463350881</v>
      </c>
      <c r="BJ2892" s="1">
        <f t="shared" si="2090"/>
        <v>0.27895340037245903</v>
      </c>
      <c r="BK2892" s="1">
        <f t="shared" si="2091"/>
        <v>0.8444466271353086</v>
      </c>
      <c r="BL2892" s="2">
        <f t="shared" si="2092"/>
        <v>1.7499999999999998</v>
      </c>
      <c r="BM2892" s="2">
        <f t="shared" si="2093"/>
        <v>2.1777282113451175</v>
      </c>
      <c r="BN2892" s="2">
        <f t="shared" si="2094"/>
        <v>0.84808674185357658</v>
      </c>
      <c r="BO2892" s="2">
        <f t="shared" si="2095"/>
        <v>0.68762155822847493</v>
      </c>
      <c r="BP2892" s="2">
        <f t="shared" si="2096"/>
        <v>2.4397640476462206</v>
      </c>
      <c r="BQ2892" s="2">
        <f t="shared" si="2097"/>
        <v>0.95956361408481405</v>
      </c>
      <c r="BR2892" s="2">
        <f t="shared" si="2098"/>
        <v>2.9047871664363076</v>
      </c>
      <c r="BS2892" s="1">
        <f t="shared" si="2110"/>
        <v>2.956723278616316</v>
      </c>
      <c r="BT2892" s="1">
        <f t="shared" si="2111"/>
        <v>3.6793941125620466</v>
      </c>
      <c r="BU2892" s="1">
        <f t="shared" si="2112"/>
        <v>1.4328901782424781</v>
      </c>
      <c r="BV2892" s="1">
        <f t="shared" si="2113"/>
        <v>1.1617752389100324</v>
      </c>
      <c r="BW2892" s="1">
        <f t="shared" si="2114"/>
        <v>4.1221183737181422</v>
      </c>
      <c r="BX2892" s="1">
        <f t="shared" si="2115"/>
        <v>1.6212366143301564</v>
      </c>
      <c r="BY2892" s="1">
        <f t="shared" si="2099"/>
        <v>4.9078010482446626</v>
      </c>
    </row>
    <row r="2893" spans="1:77" x14ac:dyDescent="0.25">
      <c r="A2893" s="1">
        <v>20130506</v>
      </c>
      <c r="B2893" s="1">
        <v>2013</v>
      </c>
      <c r="C2893" s="1">
        <v>5</v>
      </c>
      <c r="D2893" s="1">
        <v>6.9790000000000001</v>
      </c>
      <c r="E2893" s="1">
        <v>101.13200000000001</v>
      </c>
      <c r="F2893" s="1">
        <f t="shared" si="2100"/>
        <v>4.1941463040000002</v>
      </c>
      <c r="G2893" s="1">
        <v>436.45800000000003</v>
      </c>
      <c r="H2893" s="1">
        <v>0.01</v>
      </c>
      <c r="I2893" s="1">
        <v>218.8852</v>
      </c>
      <c r="J2893" s="1">
        <v>185.0600938</v>
      </c>
      <c r="K2893" s="1">
        <f t="shared" si="2101"/>
        <v>2.8367521919999998E-3</v>
      </c>
      <c r="L2893" s="1">
        <f t="shared" si="2102"/>
        <v>2.3983788156479997E-3</v>
      </c>
      <c r="M2893" s="1">
        <f t="shared" si="2070"/>
        <v>4.3837337635200006E-4</v>
      </c>
      <c r="N2893" s="1">
        <f t="shared" si="2071"/>
        <v>0.84546645364784834</v>
      </c>
      <c r="O2893" s="1">
        <f t="shared" si="2072"/>
        <v>3.5460100017231104</v>
      </c>
      <c r="P2893" s="1">
        <f t="shared" si="2073"/>
        <v>0.64813630227688979</v>
      </c>
      <c r="Q2893" s="1">
        <v>27.845500000000001</v>
      </c>
      <c r="R2893" s="1">
        <v>9.1811299999999996</v>
      </c>
      <c r="S2893" s="1">
        <v>0.75203981600000003</v>
      </c>
      <c r="T2893" s="1">
        <v>2.9882300000000002</v>
      </c>
      <c r="U2893" s="1">
        <v>2.0767184940000001</v>
      </c>
      <c r="V2893" s="1">
        <v>9.6311111000000005E-2</v>
      </c>
      <c r="W2893" s="1">
        <v>0.231366667</v>
      </c>
      <c r="X2893" s="1">
        <v>5.2744444000000001E-2</v>
      </c>
      <c r="Y2893" s="1">
        <v>0.21756666699999999</v>
      </c>
      <c r="Z2893" s="1">
        <v>0.41215964300000002</v>
      </c>
      <c r="AA2893" s="1">
        <v>3.0739531E-2</v>
      </c>
      <c r="AB2893" s="1">
        <v>0.811111111</v>
      </c>
      <c r="AC2893" s="1">
        <v>0.34307795699999999</v>
      </c>
      <c r="AD2893" s="1">
        <v>0.76828927400000002</v>
      </c>
      <c r="AE2893" s="1">
        <f t="shared" si="2074"/>
        <v>0.75465622915883168</v>
      </c>
      <c r="AF2893" s="1">
        <v>0.79399952500000004</v>
      </c>
      <c r="AG2893" s="1">
        <v>0.67593043900000005</v>
      </c>
      <c r="AH2893" s="1">
        <v>0.38536146100000002</v>
      </c>
      <c r="AI2893" s="1">
        <v>1</v>
      </c>
      <c r="AJ2893" s="1">
        <v>0.65236679200000003</v>
      </c>
      <c r="AK2893" s="1">
        <v>1</v>
      </c>
      <c r="AL2893" s="1">
        <v>0.857947126</v>
      </c>
      <c r="AM2893" s="1">
        <v>0.75203981600000003</v>
      </c>
      <c r="AN2893" s="1">
        <f t="shared" si="2075"/>
        <v>0.23171072588885985</v>
      </c>
      <c r="AO2893" s="1">
        <f t="shared" si="2076"/>
        <v>0.98318117279952488</v>
      </c>
      <c r="AP2893" s="1">
        <f t="shared" si="2077"/>
        <v>4.1236056820595124</v>
      </c>
      <c r="AQ2893" s="1">
        <f t="shared" si="2078"/>
        <v>7.0540621940487824E-2</v>
      </c>
      <c r="AR2893" s="1">
        <f t="shared" si="2079"/>
        <v>3.2903674956516783E-3</v>
      </c>
      <c r="AS2893" s="1">
        <f t="shared" si="2080"/>
        <v>0.55727777777499998</v>
      </c>
      <c r="AT2893" s="1">
        <f t="shared" si="2081"/>
        <v>2.142039370276569</v>
      </c>
      <c r="AU2893" s="1">
        <f t="shared" si="2082"/>
        <v>0.43498930330594943</v>
      </c>
      <c r="AV2893" s="1">
        <f t="shared" si="2083"/>
        <v>0.37612180769405057</v>
      </c>
      <c r="AW2893" s="1">
        <f t="shared" si="2084"/>
        <v>0.70848723748584697</v>
      </c>
      <c r="AX2893" s="1">
        <f t="shared" si="2103"/>
        <v>0.85637408897031742</v>
      </c>
      <c r="AY2893" s="1">
        <f t="shared" si="2104"/>
        <v>1.7153597134842702</v>
      </c>
      <c r="AZ2893" s="1">
        <f t="shared" si="2105"/>
        <v>2.2218683542637421</v>
      </c>
      <c r="BA2893" s="1">
        <f t="shared" si="2106"/>
        <v>2.3479858680762176</v>
      </c>
      <c r="BB2893" s="1">
        <f t="shared" si="2107"/>
        <v>1.4160146342108082</v>
      </c>
      <c r="BC2893" s="1">
        <f t="shared" si="2108"/>
        <v>2.3926814334362216</v>
      </c>
      <c r="BD2893" s="1">
        <f t="shared" si="2109"/>
        <v>2.6535704186658484</v>
      </c>
      <c r="BE2893" s="1">
        <f t="shared" si="2085"/>
        <v>1.1921168184084514</v>
      </c>
      <c r="BF2893" s="1">
        <f t="shared" si="2086"/>
        <v>1.5441231437266136</v>
      </c>
      <c r="BG2893" s="1">
        <f t="shared" si="2087"/>
        <v>1.6317705381068424</v>
      </c>
      <c r="BH2893" s="1">
        <f t="shared" si="2088"/>
        <v>0.98408214165551777</v>
      </c>
      <c r="BI2893" s="1">
        <f t="shared" si="2089"/>
        <v>1.6628324400246079</v>
      </c>
      <c r="BJ2893" s="1">
        <f t="shared" si="2090"/>
        <v>1.8441414357908794</v>
      </c>
      <c r="BK2893" s="1">
        <f t="shared" si="2091"/>
        <v>2.0767184936603407</v>
      </c>
      <c r="BL2893" s="2">
        <f t="shared" si="2092"/>
        <v>1.7499999999999998</v>
      </c>
      <c r="BM2893" s="2">
        <f t="shared" si="2093"/>
        <v>2.2667371685345366</v>
      </c>
      <c r="BN2893" s="2">
        <f t="shared" si="2094"/>
        <v>2.3954015223938976</v>
      </c>
      <c r="BO2893" s="2">
        <f t="shared" si="2095"/>
        <v>1.444609891668438</v>
      </c>
      <c r="BP2893" s="2">
        <f t="shared" si="2096"/>
        <v>2.4409996781423091</v>
      </c>
      <c r="BQ2893" s="2">
        <f t="shared" si="2097"/>
        <v>2.7071571030619386</v>
      </c>
      <c r="BR2893" s="2">
        <f t="shared" si="2098"/>
        <v>3.0485748609415233</v>
      </c>
      <c r="BS2893" s="1">
        <f t="shared" si="2110"/>
        <v>2.5181085043369866</v>
      </c>
      <c r="BT2893" s="1">
        <f t="shared" si="2111"/>
        <v>3.2616515092477472</v>
      </c>
      <c r="BU2893" s="1">
        <f t="shared" si="2112"/>
        <v>3.4467891113381928</v>
      </c>
      <c r="BV2893" s="1">
        <f t="shared" si="2113"/>
        <v>2.0786768306626437</v>
      </c>
      <c r="BW2893" s="1">
        <f t="shared" si="2114"/>
        <v>3.512401170636569</v>
      </c>
      <c r="BX2893" s="1">
        <f t="shared" si="2115"/>
        <v>3.8953801850265992</v>
      </c>
      <c r="BY2893" s="1">
        <f t="shared" si="2099"/>
        <v>4.3866527333970264</v>
      </c>
    </row>
    <row r="2894" spans="1:77" x14ac:dyDescent="0.25">
      <c r="A2894" s="1">
        <v>20120501</v>
      </c>
      <c r="B2894" s="1">
        <v>2012</v>
      </c>
      <c r="C2894" s="1">
        <v>5</v>
      </c>
      <c r="D2894" s="1">
        <v>7.319</v>
      </c>
      <c r="E2894" s="1">
        <v>108.649</v>
      </c>
      <c r="F2894" s="1">
        <f t="shared" si="2100"/>
        <v>4.5058913279999997</v>
      </c>
      <c r="G2894" s="1">
        <v>427.51900000000001</v>
      </c>
      <c r="H2894" s="1">
        <v>0.34899999999999998</v>
      </c>
      <c r="I2894" s="1">
        <v>235.59579790000001</v>
      </c>
      <c r="J2894" s="1">
        <v>199.21666880000001</v>
      </c>
      <c r="K2894" s="1">
        <f t="shared" si="2101"/>
        <v>3.0533215407839999E-3</v>
      </c>
      <c r="L2894" s="1">
        <f t="shared" si="2102"/>
        <v>2.5818480276480001E-3</v>
      </c>
      <c r="M2894" s="1">
        <f t="shared" si="2070"/>
        <v>4.7147351313599987E-4</v>
      </c>
      <c r="N2894" s="1">
        <f t="shared" si="2071"/>
        <v>0.84558668098383771</v>
      </c>
      <c r="O2894" s="1">
        <f t="shared" si="2072"/>
        <v>3.8101216929173765</v>
      </c>
      <c r="P2894" s="1">
        <f t="shared" si="2073"/>
        <v>0.69576963508262324</v>
      </c>
      <c r="Q2894" s="1">
        <v>29.501200000000001</v>
      </c>
      <c r="R2894" s="1">
        <v>14.770200000000001</v>
      </c>
      <c r="S2894" s="1">
        <v>0.66637151800000005</v>
      </c>
      <c r="T2894" s="1">
        <v>2.4560599999999999</v>
      </c>
      <c r="U2894" s="1">
        <v>1.6108594110000001</v>
      </c>
      <c r="V2894" s="1">
        <v>0.104633333</v>
      </c>
      <c r="W2894" s="1">
        <v>0.249077778</v>
      </c>
      <c r="X2894" s="1">
        <v>6.7655556000000006E-2</v>
      </c>
      <c r="Y2894" s="1">
        <v>0.26003333299999998</v>
      </c>
      <c r="Z2894" s="1">
        <v>0.40836841299999999</v>
      </c>
      <c r="AA2894" s="1">
        <v>-2.1518986E-2</v>
      </c>
      <c r="AB2894" s="1">
        <v>0.75555555600000002</v>
      </c>
      <c r="AC2894" s="1">
        <v>0.33837683200000002</v>
      </c>
      <c r="AD2894" s="1">
        <v>0.74586158700000005</v>
      </c>
      <c r="AE2894" s="1">
        <f t="shared" si="2074"/>
        <v>0.72654078851698645</v>
      </c>
      <c r="AF2894" s="1">
        <v>0.80670378799999998</v>
      </c>
      <c r="AG2894" s="1">
        <v>0.69587555300000004</v>
      </c>
      <c r="AH2894" s="1">
        <v>0.39410856700000002</v>
      </c>
      <c r="AI2894" s="1">
        <v>1</v>
      </c>
      <c r="AJ2894" s="1">
        <v>0.61929178100000004</v>
      </c>
      <c r="AK2894" s="1">
        <v>1</v>
      </c>
      <c r="AL2894" s="1">
        <v>0.74522568199999994</v>
      </c>
      <c r="AM2894" s="1">
        <v>0.66637151800000005</v>
      </c>
      <c r="AN2894" s="1">
        <f t="shared" si="2075"/>
        <v>0.25413841256178088</v>
      </c>
      <c r="AO2894" s="1">
        <f t="shared" si="2076"/>
        <v>0.95785329283052045</v>
      </c>
      <c r="AP2894" s="1">
        <f t="shared" si="2077"/>
        <v>4.3159828456612868</v>
      </c>
      <c r="AQ2894" s="1">
        <f t="shared" si="2078"/>
        <v>0.18990848233871294</v>
      </c>
      <c r="AR2894" s="1">
        <f t="shared" si="2079"/>
        <v>8.9650141909802736E-3</v>
      </c>
      <c r="AS2894" s="1">
        <f t="shared" si="2080"/>
        <v>0.55588888889999999</v>
      </c>
      <c r="AT2894" s="1">
        <f t="shared" si="2081"/>
        <v>2.3412665702191422</v>
      </c>
      <c r="AU2894" s="1">
        <f t="shared" si="2082"/>
        <v>0.41458776511662454</v>
      </c>
      <c r="AV2894" s="1">
        <f t="shared" si="2083"/>
        <v>0.34096779088337548</v>
      </c>
      <c r="AW2894" s="1">
        <f t="shared" si="2084"/>
        <v>0.68854055885283894</v>
      </c>
      <c r="AX2894" s="1">
        <f t="shared" si="2103"/>
        <v>0.93413136449295986</v>
      </c>
      <c r="AY2894" s="1">
        <f t="shared" si="2104"/>
        <v>1.604062520468805</v>
      </c>
      <c r="AZ2894" s="1">
        <f t="shared" si="2105"/>
        <v>2.0542560653897071</v>
      </c>
      <c r="BA2894" s="1">
        <f t="shared" si="2106"/>
        <v>2.0768672863020181</v>
      </c>
      <c r="BB2894" s="1">
        <f t="shared" si="2107"/>
        <v>1.2957672639702829</v>
      </c>
      <c r="BC2894" s="1">
        <f t="shared" si="2108"/>
        <v>2.2378165070758906</v>
      </c>
      <c r="BD2894" s="1">
        <f t="shared" si="2109"/>
        <v>2.347483821972371</v>
      </c>
      <c r="BE2894" s="1">
        <f t="shared" si="2085"/>
        <v>1.0520586660224958</v>
      </c>
      <c r="BF2894" s="1">
        <f t="shared" si="2086"/>
        <v>1.3473277183677868</v>
      </c>
      <c r="BG2894" s="1">
        <f t="shared" si="2087"/>
        <v>1.3621577705674937</v>
      </c>
      <c r="BH2894" s="1">
        <f t="shared" si="2088"/>
        <v>0.84985663701548109</v>
      </c>
      <c r="BI2894" s="1">
        <f t="shared" si="2089"/>
        <v>1.4677197548068812</v>
      </c>
      <c r="BJ2894" s="1">
        <f t="shared" si="2090"/>
        <v>1.5396474057207248</v>
      </c>
      <c r="BK2894" s="1">
        <f t="shared" si="2091"/>
        <v>1.6108594112129944</v>
      </c>
      <c r="BL2894" s="2">
        <f t="shared" si="2092"/>
        <v>1.75</v>
      </c>
      <c r="BM2894" s="2">
        <f t="shared" si="2093"/>
        <v>2.2411521175504578</v>
      </c>
      <c r="BN2894" s="2">
        <f t="shared" si="2094"/>
        <v>2.2658205055288638</v>
      </c>
      <c r="BO2894" s="2">
        <f t="shared" si="2095"/>
        <v>1.4136560657780757</v>
      </c>
      <c r="BP2894" s="2">
        <f t="shared" si="2096"/>
        <v>2.4414128735071134</v>
      </c>
      <c r="BQ2894" s="2">
        <f t="shared" si="2097"/>
        <v>2.5610577119219844</v>
      </c>
      <c r="BR2894" s="2">
        <f t="shared" si="2098"/>
        <v>2.6795121419231407</v>
      </c>
      <c r="BS2894" s="1">
        <f t="shared" si="2110"/>
        <v>2.6682061575835974</v>
      </c>
      <c r="BT2894" s="1">
        <f t="shared" si="2111"/>
        <v>3.4170605029312284</v>
      </c>
      <c r="BU2894" s="1">
        <f t="shared" si="2112"/>
        <v>3.4546721284750257</v>
      </c>
      <c r="BV2894" s="1">
        <f t="shared" si="2113"/>
        <v>2.1553861825225513</v>
      </c>
      <c r="BW2894" s="1">
        <f t="shared" si="2114"/>
        <v>3.7223959213117404</v>
      </c>
      <c r="BX2894" s="1">
        <f t="shared" si="2115"/>
        <v>3.9048171182155418</v>
      </c>
      <c r="BY2894" s="1">
        <f t="shared" si="2099"/>
        <v>4.0854233122281931</v>
      </c>
    </row>
    <row r="2895" spans="1:77" x14ac:dyDescent="0.25">
      <c r="A2895" s="1">
        <v>20100529</v>
      </c>
      <c r="B2895" s="1">
        <v>2010</v>
      </c>
      <c r="C2895" s="1">
        <v>5</v>
      </c>
      <c r="D2895" s="1">
        <v>12.554</v>
      </c>
      <c r="E2895" s="1">
        <v>169.15100000000001</v>
      </c>
      <c r="F2895" s="1">
        <f t="shared" si="2100"/>
        <v>7.0150302720000006</v>
      </c>
      <c r="G2895" s="1">
        <v>474.06700000000001</v>
      </c>
      <c r="H2895" s="1">
        <v>2.214</v>
      </c>
      <c r="I2895" s="1">
        <v>321.50291670000001</v>
      </c>
      <c r="J2895" s="1">
        <v>271.94604170000002</v>
      </c>
      <c r="K2895" s="1">
        <f t="shared" si="2101"/>
        <v>4.1666778004320008E-3</v>
      </c>
      <c r="L2895" s="1">
        <f t="shared" si="2102"/>
        <v>3.5244207004320001E-3</v>
      </c>
      <c r="M2895" s="1">
        <f t="shared" si="2070"/>
        <v>6.4225710000000071E-4</v>
      </c>
      <c r="N2895" s="1">
        <f t="shared" si="2071"/>
        <v>0.84585870788151396</v>
      </c>
      <c r="O2895" s="1">
        <f t="shared" si="2072"/>
        <v>5.9337244416236263</v>
      </c>
      <c r="P2895" s="1">
        <f t="shared" si="2073"/>
        <v>1.0813058303763743</v>
      </c>
      <c r="Q2895" s="1">
        <v>49.877499999999998</v>
      </c>
      <c r="R2895" s="1">
        <v>16.671199999999999</v>
      </c>
      <c r="S2895" s="1">
        <v>0.74948872</v>
      </c>
      <c r="T2895" s="1">
        <v>18.573399999999999</v>
      </c>
      <c r="U2895" s="1">
        <v>3.713712728</v>
      </c>
      <c r="V2895" s="1">
        <v>5.1700000000000003E-2</v>
      </c>
      <c r="W2895" s="1">
        <v>0.305388889</v>
      </c>
      <c r="X2895" s="1">
        <v>4.1644444000000003E-2</v>
      </c>
      <c r="Y2895" s="1">
        <v>0.151933333</v>
      </c>
      <c r="Z2895" s="1">
        <v>0.71043624400000005</v>
      </c>
      <c r="AA2895" s="1">
        <v>0.33555237100000002</v>
      </c>
      <c r="AB2895" s="1">
        <v>2.8222222220000002</v>
      </c>
      <c r="AC2895" s="1">
        <v>0.71294094299999999</v>
      </c>
      <c r="AD2895" s="1">
        <v>0.64319178499999996</v>
      </c>
      <c r="AE2895" s="1">
        <f t="shared" si="2074"/>
        <v>0.59783350256988843</v>
      </c>
      <c r="AF2895" s="1">
        <v>0.95755387199999997</v>
      </c>
      <c r="AG2895" s="1">
        <v>0.96617886500000005</v>
      </c>
      <c r="AH2895" s="1">
        <v>0.52878826899999998</v>
      </c>
      <c r="AI2895" s="1">
        <v>1</v>
      </c>
      <c r="AJ2895" s="1">
        <v>0.84528631099999996</v>
      </c>
      <c r="AK2895" s="1">
        <v>1</v>
      </c>
      <c r="AL2895" s="1">
        <v>0.85459042100000004</v>
      </c>
      <c r="AM2895" s="1">
        <v>0.74948872</v>
      </c>
      <c r="AN2895" s="1">
        <f t="shared" si="2075"/>
        <v>0.3568082148725813</v>
      </c>
      <c r="AO2895" s="1">
        <f t="shared" si="2076"/>
        <v>0.79411974448494171</v>
      </c>
      <c r="AP2895" s="1">
        <f t="shared" si="2077"/>
        <v>5.5707740471547718</v>
      </c>
      <c r="AQ2895" s="1">
        <f t="shared" si="2078"/>
        <v>1.4442562248452289</v>
      </c>
      <c r="AR2895" s="1">
        <f t="shared" si="2079"/>
        <v>5.2602878297437816E-2</v>
      </c>
      <c r="AS2895" s="1">
        <f t="shared" si="2080"/>
        <v>0.60755555555000007</v>
      </c>
      <c r="AT2895" s="1">
        <f t="shared" si="2081"/>
        <v>0.6887962246222058</v>
      </c>
      <c r="AU2895" s="1">
        <f t="shared" si="2082"/>
        <v>0.67577745869653705</v>
      </c>
      <c r="AV2895" s="1">
        <f t="shared" si="2083"/>
        <v>2.1464447633034629</v>
      </c>
      <c r="AW2895" s="1">
        <f t="shared" si="2084"/>
        <v>2.9459458671447805</v>
      </c>
      <c r="AX2895" s="1">
        <f t="shared" si="2103"/>
        <v>2.0110102937554353</v>
      </c>
      <c r="AY2895" s="1">
        <f t="shared" si="2104"/>
        <v>7.1621331673544297</v>
      </c>
      <c r="AZ2895" s="1">
        <f t="shared" si="2105"/>
        <v>8.692899930041964</v>
      </c>
      <c r="BA2895" s="1">
        <f t="shared" si="2106"/>
        <v>10.421802815810434</v>
      </c>
      <c r="BB2895" s="1">
        <f t="shared" si="2107"/>
        <v>5.3830489457576274</v>
      </c>
      <c r="BC2895" s="1">
        <f t="shared" si="2108"/>
        <v>9.9951822927109202</v>
      </c>
      <c r="BD2895" s="1">
        <f t="shared" si="2109"/>
        <v>11.766918281688717</v>
      </c>
      <c r="BE2895" s="1">
        <f t="shared" si="2085"/>
        <v>1.4320536415546554</v>
      </c>
      <c r="BF2895" s="1">
        <f t="shared" si="2086"/>
        <v>1.7381272743194667</v>
      </c>
      <c r="BG2895" s="1">
        <f t="shared" si="2087"/>
        <v>2.0838178131025704</v>
      </c>
      <c r="BH2895" s="1">
        <f t="shared" si="2088"/>
        <v>1.0763294489659236</v>
      </c>
      <c r="BI2895" s="1">
        <f t="shared" si="2089"/>
        <v>1.9985159261659606</v>
      </c>
      <c r="BJ2895" s="1">
        <f t="shared" si="2090"/>
        <v>2.3527708549145561</v>
      </c>
      <c r="BK2895" s="1">
        <f t="shared" si="2091"/>
        <v>3.7137127283931983</v>
      </c>
      <c r="BL2895" s="2">
        <f t="shared" si="2092"/>
        <v>1.7500000000000002</v>
      </c>
      <c r="BM2895" s="2">
        <f t="shared" si="2093"/>
        <v>2.1240284873385988</v>
      </c>
      <c r="BN2895" s="2">
        <f t="shared" si="2094"/>
        <v>2.5464696762131172</v>
      </c>
      <c r="BO2895" s="2">
        <f t="shared" si="2095"/>
        <v>1.3152974728275766</v>
      </c>
      <c r="BP2895" s="2">
        <f t="shared" si="2096"/>
        <v>2.4422289565868542</v>
      </c>
      <c r="BQ2895" s="2">
        <f t="shared" si="2097"/>
        <v>2.8751360121054041</v>
      </c>
      <c r="BR2895" s="2">
        <f t="shared" si="2098"/>
        <v>4.5382359194538999</v>
      </c>
      <c r="BS2895" s="1">
        <f t="shared" si="2110"/>
        <v>8.7522790202631473</v>
      </c>
      <c r="BT2895" s="1">
        <f t="shared" si="2111"/>
        <v>10.622908553242794</v>
      </c>
      <c r="BU2895" s="1">
        <f t="shared" si="2112"/>
        <v>12.735664641632201</v>
      </c>
      <c r="BV2895" s="1">
        <f t="shared" si="2113"/>
        <v>6.5782002724765354</v>
      </c>
      <c r="BW2895" s="1">
        <f t="shared" si="2114"/>
        <v>12.214325291093877</v>
      </c>
      <c r="BX2895" s="1">
        <f t="shared" si="2115"/>
        <v>14.379424342373241</v>
      </c>
      <c r="BY2895" s="1">
        <f t="shared" si="2099"/>
        <v>22.697089729623432</v>
      </c>
    </row>
    <row r="2896" spans="1:77" x14ac:dyDescent="0.25">
      <c r="A2896" s="1">
        <v>20121204</v>
      </c>
      <c r="B2896" s="1">
        <v>2012</v>
      </c>
      <c r="C2896" s="1">
        <v>12</v>
      </c>
      <c r="D2896" s="1">
        <v>13.795</v>
      </c>
      <c r="E2896" s="1">
        <v>41.451000000000001</v>
      </c>
      <c r="F2896" s="1">
        <f t="shared" si="2100"/>
        <v>1.719055872</v>
      </c>
      <c r="G2896" s="1">
        <v>177.71299999999999</v>
      </c>
      <c r="H2896" s="1">
        <v>1.1659999999999999</v>
      </c>
      <c r="I2896" s="1">
        <v>100.6321875</v>
      </c>
      <c r="J2896" s="1">
        <v>85.481229170000006</v>
      </c>
      <c r="K2896" s="1">
        <f t="shared" si="2101"/>
        <v>1.3041931499999998E-3</v>
      </c>
      <c r="L2896" s="1">
        <f t="shared" si="2102"/>
        <v>1.1078367300432E-3</v>
      </c>
      <c r="M2896" s="1">
        <f t="shared" si="2070"/>
        <v>1.9635641995679977E-4</v>
      </c>
      <c r="N2896" s="1">
        <f t="shared" si="2071"/>
        <v>0.84944222413926962</v>
      </c>
      <c r="O2896" s="1">
        <f t="shared" si="2072"/>
        <v>1.4602386433313517</v>
      </c>
      <c r="P2896" s="1">
        <f t="shared" si="2073"/>
        <v>0.25881722866864831</v>
      </c>
      <c r="Q2896" s="1">
        <v>13.314299999999999</v>
      </c>
      <c r="R2896" s="1">
        <v>-12.5306</v>
      </c>
      <c r="S2896" s="1">
        <v>16.989026410000001</v>
      </c>
      <c r="T2896" s="1">
        <v>1.68696</v>
      </c>
      <c r="U2896" s="1">
        <v>2.1166665500000001</v>
      </c>
      <c r="V2896" s="1">
        <v>7.0388888999999996E-2</v>
      </c>
      <c r="W2896" s="1">
        <v>0.216544444</v>
      </c>
      <c r="X2896" s="1">
        <v>3.4666666999999998E-2</v>
      </c>
      <c r="Y2896" s="1">
        <v>0.211744444</v>
      </c>
      <c r="Z2896" s="1">
        <v>0.50937112600000001</v>
      </c>
      <c r="AA2896" s="1">
        <v>1.1207389E-2</v>
      </c>
      <c r="AB2896" s="1">
        <v>0.78888888899999998</v>
      </c>
      <c r="AC2896" s="1">
        <v>0.46362019599999998</v>
      </c>
      <c r="AD2896" s="1">
        <v>0.76675313599999995</v>
      </c>
      <c r="AE2896" s="1">
        <f t="shared" si="2074"/>
        <v>0.75273052024570641</v>
      </c>
      <c r="AF2896" s="1">
        <v>0.97867222700000001</v>
      </c>
      <c r="AG2896" s="1">
        <v>1.0192133940000001</v>
      </c>
      <c r="AH2896" s="1">
        <v>0.56071520500000005</v>
      </c>
      <c r="AI2896" s="1">
        <v>1</v>
      </c>
      <c r="AJ2896" s="1">
        <v>0.64000467699999997</v>
      </c>
      <c r="AK2896" s="1">
        <v>1</v>
      </c>
      <c r="AL2896" s="1">
        <v>1</v>
      </c>
      <c r="AM2896" s="1">
        <v>1</v>
      </c>
      <c r="AN2896" s="1">
        <f t="shared" si="2075"/>
        <v>0.23324686432618888</v>
      </c>
      <c r="AO2896" s="1">
        <f t="shared" si="2076"/>
        <v>0.98161078087847198</v>
      </c>
      <c r="AP2896" s="1">
        <f t="shared" si="2077"/>
        <v>1.6874437768876425</v>
      </c>
      <c r="AQ2896" s="1">
        <f t="shared" si="2078"/>
        <v>3.1612095112357519E-2</v>
      </c>
      <c r="AR2896" s="1">
        <f t="shared" si="2079"/>
        <v>1.7856962870025585E-3</v>
      </c>
      <c r="AS2896" s="1">
        <f t="shared" si="2080"/>
        <v>0.55672222222500001</v>
      </c>
      <c r="AT2896" s="1">
        <f t="shared" si="2081"/>
        <v>0.89186002054057278</v>
      </c>
      <c r="AU2896" s="1">
        <f t="shared" si="2082"/>
        <v>0.2430593455463099</v>
      </c>
      <c r="AV2896" s="1">
        <f t="shared" si="2083"/>
        <v>0.54582954345369006</v>
      </c>
      <c r="AW2896" s="1">
        <f t="shared" si="2084"/>
        <v>0.42460601662426439</v>
      </c>
      <c r="AX2896" s="1">
        <f t="shared" si="2103"/>
        <v>0.21183312470459342</v>
      </c>
      <c r="AY2896" s="1">
        <f t="shared" si="2104"/>
        <v>1.3649842839550628</v>
      </c>
      <c r="AZ2896" s="1">
        <f t="shared" si="2105"/>
        <v>1.7666677823546988</v>
      </c>
      <c r="BA2896" s="1">
        <f t="shared" si="2106"/>
        <v>1.7178260712961333</v>
      </c>
      <c r="BB2896" s="1">
        <f t="shared" si="2107"/>
        <v>0.82778503590422781</v>
      </c>
      <c r="BC2896" s="1">
        <f t="shared" si="2108"/>
        <v>1.9159494634014336</v>
      </c>
      <c r="BD2896" s="1">
        <f t="shared" si="2109"/>
        <v>1.9495101870038238</v>
      </c>
      <c r="BE2896" s="1">
        <f t="shared" si="2085"/>
        <v>1.7126763972500003</v>
      </c>
      <c r="BF2896" s="1">
        <f t="shared" si="2086"/>
        <v>2.2166776923275582</v>
      </c>
      <c r="BG2896" s="1">
        <f t="shared" si="2087"/>
        <v>2.155394901958037</v>
      </c>
      <c r="BH2896" s="1">
        <f t="shared" si="2088"/>
        <v>1.0386404515091023</v>
      </c>
      <c r="BI2896" s="1">
        <f t="shared" si="2089"/>
        <v>2.4039847658784232</v>
      </c>
      <c r="BJ2896" s="1">
        <f t="shared" si="2090"/>
        <v>2.4460941585389007</v>
      </c>
      <c r="BK2896" s="1">
        <f t="shared" si="2091"/>
        <v>2.1166665499864301</v>
      </c>
      <c r="BL2896" s="2">
        <f t="shared" si="2092"/>
        <v>1.7500000000000002</v>
      </c>
      <c r="BM2896" s="2">
        <f t="shared" si="2093"/>
        <v>2.2649847734235928</v>
      </c>
      <c r="BN2896" s="2">
        <f t="shared" si="2094"/>
        <v>2.2023664741822055</v>
      </c>
      <c r="BO2896" s="2">
        <f t="shared" si="2095"/>
        <v>1.0612750856258868</v>
      </c>
      <c r="BP2896" s="2">
        <f t="shared" si="2096"/>
        <v>2.4563737475697502</v>
      </c>
      <c r="BQ2896" s="2">
        <f t="shared" si="2097"/>
        <v>2.4994008116865674</v>
      </c>
      <c r="BR2896" s="2">
        <f t="shared" si="2098"/>
        <v>2.1627941322855482</v>
      </c>
      <c r="BS2896" s="1">
        <f t="shared" si="2110"/>
        <v>1.3947307855452842</v>
      </c>
      <c r="BT2896" s="1">
        <f t="shared" si="2111"/>
        <v>1.8051679955915401</v>
      </c>
      <c r="BU2896" s="1">
        <f t="shared" si="2112"/>
        <v>1.7552618986255684</v>
      </c>
      <c r="BV2896" s="1">
        <f t="shared" si="2113"/>
        <v>0.84582459077407512</v>
      </c>
      <c r="BW2896" s="1">
        <f t="shared" si="2114"/>
        <v>1.957702906594726</v>
      </c>
      <c r="BX2896" s="1">
        <f t="shared" si="2115"/>
        <v>1.9919950042720727</v>
      </c>
      <c r="BY2896" s="1">
        <f t="shared" si="2099"/>
        <v>1.7237231766259165</v>
      </c>
    </row>
    <row r="2897" spans="1:77" x14ac:dyDescent="0.25">
      <c r="A2897" s="1">
        <v>20061117</v>
      </c>
      <c r="B2897" s="1">
        <v>2006</v>
      </c>
      <c r="C2897" s="1">
        <v>11</v>
      </c>
      <c r="D2897" s="1">
        <v>6.1310000000000002</v>
      </c>
      <c r="E2897" s="1">
        <v>45.953000000000003</v>
      </c>
      <c r="F2897" s="1">
        <f t="shared" si="2100"/>
        <v>1.9057628160000002</v>
      </c>
      <c r="G2897" s="1">
        <v>149.88900000000001</v>
      </c>
      <c r="H2897" s="1">
        <v>1.546</v>
      </c>
      <c r="I2897" s="1">
        <v>109.3542917</v>
      </c>
      <c r="J2897" s="1">
        <v>92.936337499999993</v>
      </c>
      <c r="K2897" s="1">
        <f t="shared" si="2101"/>
        <v>1.417231620432E-3</v>
      </c>
      <c r="L2897" s="1">
        <f t="shared" si="2102"/>
        <v>1.2044549339999999E-3</v>
      </c>
      <c r="M2897" s="1">
        <f t="shared" si="2070"/>
        <v>2.1277668643200002E-4</v>
      </c>
      <c r="N2897" s="1">
        <f t="shared" si="2071"/>
        <v>0.84986456457474358</v>
      </c>
      <c r="O2897" s="1">
        <f t="shared" si="2072"/>
        <v>1.6196402858025774</v>
      </c>
      <c r="P2897" s="1">
        <f t="shared" si="2073"/>
        <v>0.28612253019742284</v>
      </c>
      <c r="Q2897" s="1">
        <v>10.776400000000001</v>
      </c>
      <c r="R2897" s="1">
        <v>-12.8005</v>
      </c>
      <c r="S2897" s="1">
        <v>-5.3240452549999997</v>
      </c>
      <c r="T2897" s="1">
        <v>1.4662599999999999</v>
      </c>
      <c r="U2897" s="1">
        <v>16.171295059999999</v>
      </c>
      <c r="V2897" s="1">
        <v>9.8788889000000005E-2</v>
      </c>
      <c r="W2897" s="1">
        <v>0.140366667</v>
      </c>
      <c r="X2897" s="1">
        <v>9.3711111E-2</v>
      </c>
      <c r="Y2897" s="1">
        <v>0.118622222</v>
      </c>
      <c r="Z2897" s="1">
        <v>0.17385244399999999</v>
      </c>
      <c r="AA2897" s="1">
        <v>8.3958987999999998E-2</v>
      </c>
      <c r="AB2897" s="1">
        <v>0.2</v>
      </c>
      <c r="AC2897" s="1">
        <v>4.7577030999999999E-2</v>
      </c>
      <c r="AD2897" s="1">
        <v>0.693419797</v>
      </c>
      <c r="AE2897" s="1">
        <f t="shared" si="2074"/>
        <v>0.66079954494170745</v>
      </c>
      <c r="AF2897" s="1">
        <v>0.76099453900000003</v>
      </c>
      <c r="AG2897" s="1">
        <v>0.62563321900000002</v>
      </c>
      <c r="AH2897" s="1">
        <v>0.61788368999999999</v>
      </c>
      <c r="AI2897" s="1">
        <v>1</v>
      </c>
      <c r="AJ2897" s="1">
        <v>0.68604999200000005</v>
      </c>
      <c r="AK2897" s="1">
        <v>1</v>
      </c>
      <c r="AL2897" s="1">
        <v>0</v>
      </c>
      <c r="AM2897" s="1">
        <v>0</v>
      </c>
      <c r="AN2897" s="1">
        <f t="shared" si="2075"/>
        <v>0.30658020268331898</v>
      </c>
      <c r="AO2897" s="1">
        <f t="shared" si="2076"/>
        <v>0.88188686832852936</v>
      </c>
      <c r="AP2897" s="1">
        <f t="shared" si="2077"/>
        <v>1.6806672015791995</v>
      </c>
      <c r="AQ2897" s="1">
        <f t="shared" si="2078"/>
        <v>0.22509561442080073</v>
      </c>
      <c r="AR2897" s="1">
        <f t="shared" si="2079"/>
        <v>1.3724981216903241E-2</v>
      </c>
      <c r="AS2897" s="1">
        <f t="shared" si="2080"/>
        <v>0.54200000000000004</v>
      </c>
      <c r="AT2897" s="1">
        <f t="shared" si="2081"/>
        <v>1.4235292818655971</v>
      </c>
      <c r="AU2897" s="1">
        <f t="shared" si="2082"/>
        <v>0.12278920155787336</v>
      </c>
      <c r="AV2897" s="1">
        <f t="shared" si="2083"/>
        <v>7.7210798442126652E-2</v>
      </c>
      <c r="AW2897" s="1">
        <f t="shared" si="2084"/>
        <v>7.7253204653651E-2</v>
      </c>
      <c r="AX2897" s="1">
        <f t="shared" si="2103"/>
        <v>0.21990466324411118</v>
      </c>
      <c r="AY2897" s="1">
        <f t="shared" si="2104"/>
        <v>0</v>
      </c>
      <c r="AZ2897" s="1">
        <f t="shared" si="2105"/>
        <v>0</v>
      </c>
      <c r="BA2897" s="1">
        <f t="shared" si="2106"/>
        <v>0</v>
      </c>
      <c r="BB2897" s="1">
        <f t="shared" si="2107"/>
        <v>0</v>
      </c>
      <c r="BC2897" s="1">
        <f t="shared" si="2108"/>
        <v>0</v>
      </c>
      <c r="BD2897" s="1">
        <f t="shared" si="2109"/>
        <v>0</v>
      </c>
      <c r="BE2897" s="1">
        <f t="shared" si="2085"/>
        <v>0</v>
      </c>
      <c r="BF2897" s="1">
        <f t="shared" si="2086"/>
        <v>0</v>
      </c>
      <c r="BG2897" s="1">
        <f t="shared" si="2087"/>
        <v>0</v>
      </c>
      <c r="BH2897" s="1">
        <f t="shared" si="2088"/>
        <v>0</v>
      </c>
      <c r="BI2897" s="1">
        <f t="shared" si="2089"/>
        <v>0</v>
      </c>
      <c r="BJ2897" s="1">
        <f t="shared" si="2090"/>
        <v>0</v>
      </c>
      <c r="BK2897" s="1">
        <f t="shared" si="2091"/>
        <v>16.17129505767733</v>
      </c>
      <c r="BL2897" s="2" t="e">
        <f t="shared" si="2092"/>
        <v>#DIV/0!</v>
      </c>
      <c r="BM2897" s="2" t="e">
        <f t="shared" si="2093"/>
        <v>#DIV/0!</v>
      </c>
      <c r="BN2897" s="2" t="e">
        <f t="shared" si="2094"/>
        <v>#DIV/0!</v>
      </c>
      <c r="BO2897" s="2" t="e">
        <f t="shared" si="2095"/>
        <v>#DIV/0!</v>
      </c>
      <c r="BP2897" s="2" t="e">
        <f t="shared" si="2096"/>
        <v>#DIV/0!</v>
      </c>
      <c r="BQ2897" s="2" t="e">
        <f t="shared" si="2097"/>
        <v>#DIV/0!</v>
      </c>
      <c r="BR2897" s="2" t="e">
        <f t="shared" si="2098"/>
        <v>#DIV/0!</v>
      </c>
      <c r="BS2897" s="1" t="e">
        <f t="shared" si="2110"/>
        <v>#DIV/0!</v>
      </c>
      <c r="BT2897" s="1" t="e">
        <f t="shared" si="2111"/>
        <v>#DIV/0!</v>
      </c>
      <c r="BU2897" s="1" t="e">
        <f t="shared" si="2112"/>
        <v>#DIV/0!</v>
      </c>
      <c r="BV2897" s="1" t="e">
        <f t="shared" si="2113"/>
        <v>#DIV/0!</v>
      </c>
      <c r="BW2897" s="1" t="e">
        <f t="shared" si="2114"/>
        <v>#DIV/0!</v>
      </c>
      <c r="BX2897" s="1" t="e">
        <f t="shared" si="2115"/>
        <v>#DIV/0!</v>
      </c>
      <c r="BY2897" s="1" t="e">
        <f t="shared" si="2099"/>
        <v>#DIV/0!</v>
      </c>
    </row>
    <row r="2898" spans="1:77" x14ac:dyDescent="0.25">
      <c r="A2898" s="1">
        <v>20050826</v>
      </c>
      <c r="B2898" s="1">
        <v>2005</v>
      </c>
      <c r="C2898" s="1">
        <v>8</v>
      </c>
      <c r="D2898" s="1">
        <v>12.569000000000001</v>
      </c>
      <c r="E2898" s="1">
        <v>129.214</v>
      </c>
      <c r="F2898" s="1">
        <f t="shared" si="2100"/>
        <v>5.3587630080000004</v>
      </c>
      <c r="G2898" s="1">
        <v>388.01400000000001</v>
      </c>
      <c r="H2898" s="1">
        <v>0.68500000000000005</v>
      </c>
      <c r="I2898" s="1">
        <v>274.43421669999998</v>
      </c>
      <c r="J2898" s="1">
        <v>233.37574789999999</v>
      </c>
      <c r="K2898" s="1">
        <f t="shared" si="2101"/>
        <v>3.5566674484319998E-3</v>
      </c>
      <c r="L2898" s="1">
        <f t="shared" si="2102"/>
        <v>3.0245496927839995E-3</v>
      </c>
      <c r="M2898" s="1">
        <f t="shared" si="2070"/>
        <v>5.3211775564800026E-4</v>
      </c>
      <c r="N2898" s="1">
        <f t="shared" si="2071"/>
        <v>0.85038866766062415</v>
      </c>
      <c r="O2898" s="1">
        <f t="shared" si="2072"/>
        <v>4.5570313346821587</v>
      </c>
      <c r="P2898" s="1">
        <f t="shared" si="2073"/>
        <v>0.80173167331784168</v>
      </c>
      <c r="Q2898" s="1">
        <v>34.667000000000002</v>
      </c>
      <c r="R2898" s="1">
        <v>16.4773</v>
      </c>
      <c r="S2898" s="1">
        <v>0.67782724599999999</v>
      </c>
      <c r="T2898" s="1">
        <v>6.5683600000000002</v>
      </c>
      <c r="U2898" s="1">
        <v>1.6761969269999999</v>
      </c>
      <c r="V2898" s="1">
        <v>4.7422222E-2</v>
      </c>
      <c r="W2898" s="1">
        <v>0.29772222199999998</v>
      </c>
      <c r="X2898" s="1">
        <v>2.7933333000000001E-2</v>
      </c>
      <c r="Y2898" s="1">
        <v>0.20626666699999999</v>
      </c>
      <c r="Z2898" s="1">
        <v>0.72520361899999997</v>
      </c>
      <c r="AA2898" s="1">
        <v>0.18146343500000001</v>
      </c>
      <c r="AB2898" s="1">
        <v>1.622222222</v>
      </c>
      <c r="AC2898" s="1">
        <v>0.73125248799999998</v>
      </c>
      <c r="AD2898" s="1">
        <v>0.66698624299999998</v>
      </c>
      <c r="AE2898" s="1">
        <f t="shared" si="2074"/>
        <v>0.62766233295725204</v>
      </c>
      <c r="AF2898" s="1">
        <v>0.957847326</v>
      </c>
      <c r="AG2898" s="1">
        <v>0.96683929700000004</v>
      </c>
      <c r="AH2898" s="1">
        <v>0.52917417</v>
      </c>
      <c r="AI2898" s="1">
        <v>1</v>
      </c>
      <c r="AJ2898" s="1">
        <v>0.74776166799999999</v>
      </c>
      <c r="AK2898" s="1">
        <v>1</v>
      </c>
      <c r="AL2898" s="1">
        <v>0.76029900800000005</v>
      </c>
      <c r="AM2898" s="1">
        <v>0.67782724599999999</v>
      </c>
      <c r="AN2898" s="1">
        <f t="shared" si="2075"/>
        <v>0.33301375723556365</v>
      </c>
      <c r="AO2898" s="1">
        <f t="shared" si="2076"/>
        <v>0.83702653046154507</v>
      </c>
      <c r="AP2898" s="1">
        <f t="shared" si="2077"/>
        <v>4.4854268081519129</v>
      </c>
      <c r="AQ2898" s="1">
        <f t="shared" si="2078"/>
        <v>0.87333619984808752</v>
      </c>
      <c r="AR2898" s="1">
        <f t="shared" si="2079"/>
        <v>3.8846357572427603E-2</v>
      </c>
      <c r="AS2898" s="1">
        <f t="shared" si="2080"/>
        <v>0.57755555555000004</v>
      </c>
      <c r="AT2898" s="1">
        <f t="shared" si="2081"/>
        <v>1.2672966154568739</v>
      </c>
      <c r="AU2898" s="1">
        <f t="shared" si="2082"/>
        <v>0.5243185581962102</v>
      </c>
      <c r="AV2898" s="1">
        <f t="shared" si="2083"/>
        <v>1.0979036638037898</v>
      </c>
      <c r="AW2898" s="1">
        <f t="shared" si="2084"/>
        <v>1.7098987025254293</v>
      </c>
      <c r="AX2898" s="1">
        <f t="shared" si="2103"/>
        <v>1.4376806879934274</v>
      </c>
      <c r="AY2898" s="1">
        <f t="shared" si="2104"/>
        <v>4.9940245293274081</v>
      </c>
      <c r="AZ2898" s="1">
        <f t="shared" si="2105"/>
        <v>6.1388624831071912</v>
      </c>
      <c r="BA2898" s="1">
        <f t="shared" si="2106"/>
        <v>5.5861496446157739</v>
      </c>
      <c r="BB2898" s="1">
        <f t="shared" si="2107"/>
        <v>3.0432689830722848</v>
      </c>
      <c r="BC2898" s="1">
        <f t="shared" si="2108"/>
        <v>7.0188641352683296</v>
      </c>
      <c r="BD2898" s="1">
        <f t="shared" si="2109"/>
        <v>6.3377088649013107</v>
      </c>
      <c r="BE2898" s="1">
        <f t="shared" si="2085"/>
        <v>1.2744381506031921</v>
      </c>
      <c r="BF2898" s="1">
        <f t="shared" si="2086"/>
        <v>1.5665923352667486</v>
      </c>
      <c r="BG2898" s="1">
        <f t="shared" si="2087"/>
        <v>1.4255441038123247</v>
      </c>
      <c r="BH2898" s="1">
        <f t="shared" si="2088"/>
        <v>0.77661975262605454</v>
      </c>
      <c r="BI2898" s="1">
        <f t="shared" si="2089"/>
        <v>1.7911622530799154</v>
      </c>
      <c r="BJ2898" s="1">
        <f t="shared" si="2090"/>
        <v>1.6173364622888808</v>
      </c>
      <c r="BK2898" s="1">
        <f t="shared" si="2091"/>
        <v>1.676196927295305</v>
      </c>
      <c r="BL2898" s="2">
        <f t="shared" si="2092"/>
        <v>1.7499999999999998</v>
      </c>
      <c r="BM2898" s="2">
        <f t="shared" si="2093"/>
        <v>2.1511727229910997</v>
      </c>
      <c r="BN2898" s="2">
        <f t="shared" si="2094"/>
        <v>1.9574917625392998</v>
      </c>
      <c r="BO2898" s="2">
        <f t="shared" si="2095"/>
        <v>1.066418614706677</v>
      </c>
      <c r="BP2898" s="2">
        <f t="shared" si="2096"/>
        <v>2.4595418313601765</v>
      </c>
      <c r="BQ2898" s="2">
        <f t="shared" si="2097"/>
        <v>2.2208522301893905</v>
      </c>
      <c r="BR2898" s="2">
        <f t="shared" si="2098"/>
        <v>2.3016767203480453</v>
      </c>
      <c r="BS2898" s="1">
        <f t="shared" si="2110"/>
        <v>6.8575653688541376</v>
      </c>
      <c r="BT2898" s="1">
        <f t="shared" si="2111"/>
        <v>8.4296043243470962</v>
      </c>
      <c r="BU2898" s="1">
        <f t="shared" si="2112"/>
        <v>7.6706444117752843</v>
      </c>
      <c r="BV2898" s="1">
        <f t="shared" si="2113"/>
        <v>4.1788773490936633</v>
      </c>
      <c r="BW2898" s="1">
        <f t="shared" si="2114"/>
        <v>9.6379822205620744</v>
      </c>
      <c r="BX2898" s="1">
        <f t="shared" si="2115"/>
        <v>8.7026510531938506</v>
      </c>
      <c r="BY2898" s="1">
        <f t="shared" si="2099"/>
        <v>9.019370610146586</v>
      </c>
    </row>
    <row r="2899" spans="1:77" x14ac:dyDescent="0.25">
      <c r="A2899" s="1">
        <v>20110415</v>
      </c>
      <c r="B2899" s="1">
        <v>2011</v>
      </c>
      <c r="C2899" s="1">
        <v>4</v>
      </c>
      <c r="D2899" s="1">
        <v>13.371</v>
      </c>
      <c r="E2899" s="1">
        <v>272.423</v>
      </c>
      <c r="F2899" s="1">
        <f t="shared" si="2100"/>
        <v>11.297926656000001</v>
      </c>
      <c r="G2899" s="1">
        <v>409.09699999999998</v>
      </c>
      <c r="H2899" s="1">
        <v>6.8490000000000002</v>
      </c>
      <c r="I2899" s="1">
        <v>551.42774999999995</v>
      </c>
      <c r="J2899" s="1">
        <v>469.0211923</v>
      </c>
      <c r="K2899" s="1">
        <f t="shared" si="2101"/>
        <v>7.1465036399999994E-3</v>
      </c>
      <c r="L2899" s="1">
        <f t="shared" si="2102"/>
        <v>6.0785146522079996E-3</v>
      </c>
      <c r="M2899" s="1">
        <f t="shared" si="2070"/>
        <v>1.0679889877919999E-3</v>
      </c>
      <c r="N2899" s="1">
        <f t="shared" si="2071"/>
        <v>0.8505578333698296</v>
      </c>
      <c r="O2899" s="1">
        <f t="shared" si="2072"/>
        <v>9.6095400180986044</v>
      </c>
      <c r="P2899" s="1">
        <f t="shared" si="2073"/>
        <v>1.688386637901397</v>
      </c>
      <c r="Q2899" s="1">
        <v>65.344399999999993</v>
      </c>
      <c r="R2899" s="1">
        <v>30.110900000000001</v>
      </c>
      <c r="S2899" s="1">
        <v>0.68455496999999998</v>
      </c>
      <c r="T2899" s="1">
        <v>7.9484199999999996</v>
      </c>
      <c r="U2899" s="1">
        <v>1.0049940980000001</v>
      </c>
      <c r="V2899" s="1">
        <v>5.0022221999999998E-2</v>
      </c>
      <c r="W2899" s="1">
        <v>0.28348888900000002</v>
      </c>
      <c r="X2899" s="1">
        <v>2.6511111E-2</v>
      </c>
      <c r="Y2899" s="1">
        <v>0.196333333</v>
      </c>
      <c r="Z2899" s="1">
        <v>0.70002665399999997</v>
      </c>
      <c r="AA2899" s="1">
        <v>0.18164135000000001</v>
      </c>
      <c r="AB2899" s="1">
        <v>1.9666666669999999</v>
      </c>
      <c r="AC2899" s="1">
        <v>0.70003305100000002</v>
      </c>
      <c r="AD2899" s="1">
        <v>0.33408702600000001</v>
      </c>
      <c r="AE2899" s="1">
        <f t="shared" si="2074"/>
        <v>0.21033850570389873</v>
      </c>
      <c r="AF2899" s="1">
        <v>0.97219216200000003</v>
      </c>
      <c r="AG2899" s="1">
        <v>1.0014176290000001</v>
      </c>
      <c r="AH2899" s="1">
        <v>0.54980704899999999</v>
      </c>
      <c r="AI2899" s="1">
        <v>0.98775438599999998</v>
      </c>
      <c r="AJ2899" s="1">
        <v>0.74787427200000001</v>
      </c>
      <c r="AK2899" s="1">
        <v>0.84983590600000003</v>
      </c>
      <c r="AL2899" s="1">
        <v>0.76915127599999999</v>
      </c>
      <c r="AM2899" s="1">
        <v>0.68455496999999998</v>
      </c>
      <c r="AN2899" s="1">
        <f t="shared" si="2075"/>
        <v>0.6659129741846066</v>
      </c>
      <c r="AO2899" s="1">
        <f t="shared" si="2076"/>
        <v>0.28525896799913153</v>
      </c>
      <c r="AP2899" s="1">
        <f t="shared" si="2077"/>
        <v>3.2228348984204396</v>
      </c>
      <c r="AQ2899" s="1">
        <f t="shared" si="2078"/>
        <v>8.0750917575795622</v>
      </c>
      <c r="AR2899" s="1">
        <f t="shared" si="2079"/>
        <v>0.34069546994840727</v>
      </c>
      <c r="AS2899" s="1">
        <f t="shared" si="2080"/>
        <v>0.58616666667500006</v>
      </c>
      <c r="AT2899" s="1">
        <f t="shared" si="2081"/>
        <v>0.71209202914921876</v>
      </c>
      <c r="AU2899" s="1">
        <f t="shared" si="2082"/>
        <v>0.56743129476313026</v>
      </c>
      <c r="AV2899" s="1">
        <f t="shared" si="2083"/>
        <v>1.3992353722368698</v>
      </c>
      <c r="AW2899" s="1">
        <f t="shared" si="2084"/>
        <v>1.7425450152991975</v>
      </c>
      <c r="AX2899" s="1">
        <f t="shared" si="2103"/>
        <v>6.6013805394939666</v>
      </c>
      <c r="AY2899" s="1">
        <f t="shared" si="2104"/>
        <v>10.34949657231043</v>
      </c>
      <c r="AZ2899" s="1">
        <f t="shared" si="2105"/>
        <v>10.476103680065835</v>
      </c>
      <c r="BA2899" s="1">
        <f t="shared" si="2106"/>
        <v>9.8012527793704827</v>
      </c>
      <c r="BB2899" s="1">
        <f t="shared" si="2107"/>
        <v>8.2818089759003808</v>
      </c>
      <c r="BC2899" s="1">
        <f t="shared" si="2108"/>
        <v>14.5454226831789</v>
      </c>
      <c r="BD2899" s="1">
        <f t="shared" si="2109"/>
        <v>11.108876761943174</v>
      </c>
      <c r="BE2899" s="1">
        <f t="shared" si="2085"/>
        <v>1.3085849733591228</v>
      </c>
      <c r="BF2899" s="1">
        <f t="shared" si="2086"/>
        <v>1.3245931103319335</v>
      </c>
      <c r="BG2899" s="1">
        <f t="shared" si="2087"/>
        <v>1.2392653128165938</v>
      </c>
      <c r="BH2899" s="1">
        <f t="shared" si="2088"/>
        <v>1.0471476271695195</v>
      </c>
      <c r="BI2899" s="1">
        <f t="shared" si="2089"/>
        <v>1.8391156923795851</v>
      </c>
      <c r="BJ2899" s="1">
        <f t="shared" si="2090"/>
        <v>1.404600610281854</v>
      </c>
      <c r="BK2899" s="1">
        <f t="shared" si="2091"/>
        <v>1.004994098145312</v>
      </c>
      <c r="BL2899" s="2">
        <f t="shared" si="2092"/>
        <v>1.75</v>
      </c>
      <c r="BM2899" s="2">
        <f t="shared" si="2093"/>
        <v>1.7714080401905477</v>
      </c>
      <c r="BN2899" s="2">
        <f t="shared" si="2094"/>
        <v>1.6572972650465136</v>
      </c>
      <c r="BO2899" s="2">
        <f t="shared" si="2095"/>
        <v>1.4003739801800039</v>
      </c>
      <c r="BP2899" s="2">
        <f t="shared" si="2096"/>
        <v>2.4594906155788592</v>
      </c>
      <c r="BQ2899" s="2">
        <f t="shared" si="2097"/>
        <v>1.8784038622142019</v>
      </c>
      <c r="BR2899" s="2">
        <f t="shared" si="2098"/>
        <v>1.3440011214859293</v>
      </c>
      <c r="BS2899" s="1">
        <f t="shared" si="2110"/>
        <v>13.84061361720434</v>
      </c>
      <c r="BT2899" s="1">
        <f t="shared" si="2111"/>
        <v>14.009928138678028</v>
      </c>
      <c r="BU2899" s="1">
        <f t="shared" si="2112"/>
        <v>13.107434911061878</v>
      </c>
      <c r="BV2899" s="1">
        <f t="shared" si="2113"/>
        <v>11.075448673861718</v>
      </c>
      <c r="BW2899" s="1">
        <f t="shared" si="2114"/>
        <v>19.451919603066884</v>
      </c>
      <c r="BX2899" s="1">
        <f t="shared" si="2115"/>
        <v>14.856149756554917</v>
      </c>
      <c r="BY2899" s="1">
        <f t="shared" si="2099"/>
        <v>10.629600127757747</v>
      </c>
    </row>
    <row r="2900" spans="1:77" x14ac:dyDescent="0.25">
      <c r="A2900" s="1">
        <v>20100526</v>
      </c>
      <c r="B2900" s="1">
        <v>2010</v>
      </c>
      <c r="C2900" s="1">
        <v>5</v>
      </c>
      <c r="D2900" s="1">
        <v>13.766</v>
      </c>
      <c r="E2900" s="1">
        <v>223.15199999999999</v>
      </c>
      <c r="F2900" s="1">
        <f t="shared" si="2100"/>
        <v>9.2545597439999998</v>
      </c>
      <c r="G2900" s="1">
        <v>475.61200000000002</v>
      </c>
      <c r="H2900" s="1">
        <v>3.2589999999999999</v>
      </c>
      <c r="I2900" s="1">
        <v>489.46258330000001</v>
      </c>
      <c r="J2900" s="1">
        <v>416.4128</v>
      </c>
      <c r="K2900" s="1">
        <f t="shared" si="2101"/>
        <v>6.3434350795679995E-3</v>
      </c>
      <c r="L2900" s="1">
        <f t="shared" si="2102"/>
        <v>5.3967098879999995E-3</v>
      </c>
      <c r="M2900" s="1">
        <f t="shared" si="2070"/>
        <v>9.46725191568E-4</v>
      </c>
      <c r="N2900" s="1">
        <f t="shared" si="2071"/>
        <v>0.85075512247025731</v>
      </c>
      <c r="O2900" s="1">
        <f t="shared" si="2072"/>
        <v>7.873364108415033</v>
      </c>
      <c r="P2900" s="1">
        <f t="shared" si="2073"/>
        <v>1.3811956355849668</v>
      </c>
      <c r="Q2900" s="1">
        <v>63.320700000000002</v>
      </c>
      <c r="R2900" s="1">
        <v>34.506399999999999</v>
      </c>
      <c r="S2900" s="1">
        <v>0.64727156399999997</v>
      </c>
      <c r="T2900" s="1">
        <v>1.6342699999999999</v>
      </c>
      <c r="U2900" s="1">
        <v>0.32921573500000001</v>
      </c>
      <c r="V2900" s="1">
        <v>8.1388889000000006E-2</v>
      </c>
      <c r="W2900" s="1">
        <v>0.29546666700000002</v>
      </c>
      <c r="X2900" s="1">
        <v>3.3088889000000003E-2</v>
      </c>
      <c r="Y2900" s="1">
        <v>0.23762222199999999</v>
      </c>
      <c r="Z2900" s="1">
        <v>0.56806321299999996</v>
      </c>
      <c r="AA2900" s="1">
        <v>0.108508067</v>
      </c>
      <c r="AB2900" s="1">
        <v>1.566666667</v>
      </c>
      <c r="AC2900" s="1">
        <v>0.53639838399999995</v>
      </c>
      <c r="AD2900" s="1">
        <v>0.53081082899999998</v>
      </c>
      <c r="AE2900" s="1">
        <f t="shared" si="2074"/>
        <v>0.45695227403785882</v>
      </c>
      <c r="AF2900" s="1">
        <v>0.97825413900000002</v>
      </c>
      <c r="AG2900" s="1">
        <v>1.018004618</v>
      </c>
      <c r="AH2900" s="1">
        <v>0.55996912799999998</v>
      </c>
      <c r="AI2900" s="1">
        <v>1</v>
      </c>
      <c r="AJ2900" s="1">
        <v>0.70158738399999998</v>
      </c>
      <c r="AK2900" s="1">
        <v>1</v>
      </c>
      <c r="AL2900" s="1">
        <v>0.72009416299999995</v>
      </c>
      <c r="AM2900" s="1">
        <v>0.64727156399999997</v>
      </c>
      <c r="AN2900" s="1">
        <f t="shared" si="2075"/>
        <v>0.46918917100493673</v>
      </c>
      <c r="AO2900" s="1">
        <f t="shared" si="2076"/>
        <v>0.58050081517367447</v>
      </c>
      <c r="AP2900" s="1">
        <f t="shared" si="2077"/>
        <v>5.3722794754654721</v>
      </c>
      <c r="AQ2900" s="1">
        <f t="shared" si="2078"/>
        <v>3.8822802685345277</v>
      </c>
      <c r="AR2900" s="1">
        <f t="shared" si="2079"/>
        <v>0.16292629284988991</v>
      </c>
      <c r="AS2900" s="1">
        <f t="shared" si="2080"/>
        <v>0.57616666667500005</v>
      </c>
      <c r="AT2900" s="1">
        <f t="shared" si="2081"/>
        <v>1.5803526532112595</v>
      </c>
      <c r="AU2900" s="1">
        <f t="shared" si="2082"/>
        <v>0.60411999915410264</v>
      </c>
      <c r="AV2900" s="1">
        <f t="shared" si="2083"/>
        <v>0.96254666784589737</v>
      </c>
      <c r="AW2900" s="1">
        <f t="shared" si="2084"/>
        <v>1.9146448325011673</v>
      </c>
      <c r="AX2900" s="1">
        <f t="shared" si="2103"/>
        <v>3.7969760923632485</v>
      </c>
      <c r="AY2900" s="1">
        <f t="shared" si="2104"/>
        <v>6.1195890317131028</v>
      </c>
      <c r="AZ2900" s="1">
        <f t="shared" si="2105"/>
        <v>6.9792219332259897</v>
      </c>
      <c r="BA2900" s="1">
        <f t="shared" si="2106"/>
        <v>7.6374146277656898</v>
      </c>
      <c r="BB2900" s="1">
        <f t="shared" si="2107"/>
        <v>5.3389931169468046</v>
      </c>
      <c r="BC2900" s="1">
        <f t="shared" si="2108"/>
        <v>8.6037852623400006</v>
      </c>
      <c r="BD2900" s="1">
        <f t="shared" si="2109"/>
        <v>8.6573784478497888</v>
      </c>
      <c r="BE2900" s="1">
        <f t="shared" si="2085"/>
        <v>1.2327614169928589</v>
      </c>
      <c r="BF2900" s="1">
        <f t="shared" si="2086"/>
        <v>1.4059302798480258</v>
      </c>
      <c r="BG2900" s="1">
        <f t="shared" si="2087"/>
        <v>1.5385199937275489</v>
      </c>
      <c r="BH2900" s="1">
        <f t="shared" si="2088"/>
        <v>1.0755141703232964</v>
      </c>
      <c r="BI2900" s="1">
        <f t="shared" si="2089"/>
        <v>1.7331906532513346</v>
      </c>
      <c r="BJ2900" s="1">
        <f t="shared" si="2090"/>
        <v>1.7439867395518736</v>
      </c>
      <c r="BK2900" s="1">
        <f t="shared" si="2091"/>
        <v>0.32921573499600493</v>
      </c>
      <c r="BL2900" s="2">
        <f t="shared" si="2092"/>
        <v>1.7500000000000004</v>
      </c>
      <c r="BM2900" s="2">
        <f t="shared" si="2093"/>
        <v>1.9958265693744517</v>
      </c>
      <c r="BN2900" s="2">
        <f t="shared" si="2094"/>
        <v>2.1840479040875169</v>
      </c>
      <c r="BO2900" s="2">
        <f t="shared" si="2095"/>
        <v>1.5267753939419992</v>
      </c>
      <c r="BP2900" s="2">
        <f t="shared" si="2096"/>
        <v>2.4603979337612629</v>
      </c>
      <c r="BQ2900" s="2">
        <f t="shared" si="2097"/>
        <v>2.4757238117174611</v>
      </c>
      <c r="BR2900" s="2">
        <f t="shared" si="2098"/>
        <v>0.46734715112060171</v>
      </c>
      <c r="BS2900" s="1">
        <f t="shared" si="2110"/>
        <v>8.6872290597978434</v>
      </c>
      <c r="BT2900" s="1">
        <f t="shared" si="2111"/>
        <v>9.9075443267350689</v>
      </c>
      <c r="BU2900" s="1">
        <f t="shared" si="2112"/>
        <v>10.841899668788372</v>
      </c>
      <c r="BV2900" s="1">
        <f t="shared" si="2113"/>
        <v>7.5791128971641344</v>
      </c>
      <c r="BW2900" s="1">
        <f t="shared" si="2114"/>
        <v>12.213737387907091</v>
      </c>
      <c r="BX2900" s="1">
        <f t="shared" si="2115"/>
        <v>12.289817052105953</v>
      </c>
      <c r="BY2900" s="1">
        <f t="shared" si="2099"/>
        <v>2.3199724298449289</v>
      </c>
    </row>
    <row r="2901" spans="1:77" x14ac:dyDescent="0.25">
      <c r="A2901" s="1">
        <v>20040914</v>
      </c>
      <c r="B2901" s="1">
        <v>2004</v>
      </c>
      <c r="C2901" s="1">
        <v>9</v>
      </c>
      <c r="D2901" s="1">
        <v>9.9049999999999994</v>
      </c>
      <c r="E2901" s="1">
        <v>93.057000000000002</v>
      </c>
      <c r="F2901" s="1">
        <f t="shared" si="2100"/>
        <v>3.8592599040000004</v>
      </c>
      <c r="G2901" s="1">
        <v>329.28100000000001</v>
      </c>
      <c r="H2901" s="1">
        <v>0.66700000000000004</v>
      </c>
      <c r="I2901" s="1">
        <v>229.0699625</v>
      </c>
      <c r="J2901" s="1">
        <v>195.14536559999999</v>
      </c>
      <c r="K2901" s="1">
        <f t="shared" si="2101"/>
        <v>2.9687467139999997E-3</v>
      </c>
      <c r="L2901" s="1">
        <f t="shared" si="2102"/>
        <v>2.5290839381759997E-3</v>
      </c>
      <c r="M2901" s="1">
        <f t="shared" si="2070"/>
        <v>4.3966277582400005E-4</v>
      </c>
      <c r="N2901" s="1">
        <f t="shared" si="2071"/>
        <v>0.85190290106237732</v>
      </c>
      <c r="O2901" s="1">
        <f t="shared" si="2072"/>
        <v>3.2877147081713121</v>
      </c>
      <c r="P2901" s="1">
        <f t="shared" si="2073"/>
        <v>0.57154519582868835</v>
      </c>
      <c r="Q2901" s="1">
        <v>17.175000000000001</v>
      </c>
      <c r="R2901" s="1">
        <v>7.0784599999999998</v>
      </c>
      <c r="S2901" s="1">
        <v>0.70814638399999996</v>
      </c>
      <c r="T2901" s="1">
        <v>5.15022</v>
      </c>
      <c r="U2901" s="1">
        <v>1.8292880389999999</v>
      </c>
      <c r="V2901" s="1">
        <v>5.7077778000000003E-2</v>
      </c>
      <c r="W2901" s="1">
        <v>0.35624444399999999</v>
      </c>
      <c r="X2901" s="1">
        <v>2.5144443999999998E-2</v>
      </c>
      <c r="Y2901" s="1">
        <v>0.246044444</v>
      </c>
      <c r="Z2901" s="1">
        <v>0.72380977899999999</v>
      </c>
      <c r="AA2901" s="1">
        <v>0.182968675</v>
      </c>
      <c r="AB2901" s="1">
        <v>1.8</v>
      </c>
      <c r="AC2901" s="1">
        <v>0.72952412600000005</v>
      </c>
      <c r="AD2901" s="1">
        <v>0.71739335100000001</v>
      </c>
      <c r="AE2901" s="1">
        <f t="shared" si="2074"/>
        <v>0.69085289081108192</v>
      </c>
      <c r="AF2901" s="1">
        <v>0.89249237000000003</v>
      </c>
      <c r="AG2901" s="1">
        <v>0.839418318</v>
      </c>
      <c r="AH2901" s="1">
        <v>0.46063802399999998</v>
      </c>
      <c r="AI2901" s="1">
        <v>1</v>
      </c>
      <c r="AJ2901" s="1">
        <v>0.74871435099999994</v>
      </c>
      <c r="AK2901" s="1">
        <v>1</v>
      </c>
      <c r="AL2901" s="1">
        <v>0.80019261100000005</v>
      </c>
      <c r="AM2901" s="1">
        <v>0.70814638399999996</v>
      </c>
      <c r="AN2901" s="1">
        <f t="shared" si="2075"/>
        <v>0.2826066490322855</v>
      </c>
      <c r="AO2901" s="1">
        <f t="shared" si="2076"/>
        <v>0.91913072610434998</v>
      </c>
      <c r="AP2901" s="1">
        <f t="shared" si="2077"/>
        <v>3.5471643577889242</v>
      </c>
      <c r="AQ2901" s="1">
        <f t="shared" si="2078"/>
        <v>0.31209554621107616</v>
      </c>
      <c r="AR2901" s="1">
        <f t="shared" si="2079"/>
        <v>1.4216860949856717E-2</v>
      </c>
      <c r="AS2901" s="1">
        <f t="shared" si="2080"/>
        <v>0.58200000000000007</v>
      </c>
      <c r="AT2901" s="1">
        <f t="shared" si="2081"/>
        <v>0.88196397765111845</v>
      </c>
      <c r="AU2901" s="1">
        <f t="shared" si="2082"/>
        <v>0.46506813127920671</v>
      </c>
      <c r="AV2901" s="1">
        <f t="shared" si="2083"/>
        <v>1.3349318687207934</v>
      </c>
      <c r="AW2901" s="1">
        <f t="shared" si="2084"/>
        <v>1.5365873160809</v>
      </c>
      <c r="AX2901" s="1">
        <f t="shared" si="2103"/>
        <v>0.76731018846423338</v>
      </c>
      <c r="AY2901" s="1">
        <f t="shared" si="2104"/>
        <v>3.5186881932807541</v>
      </c>
      <c r="AZ2901" s="1">
        <f t="shared" si="2105"/>
        <v>4.4409386420898569</v>
      </c>
      <c r="BA2901" s="1">
        <f t="shared" si="2106"/>
        <v>4.5369350521528382</v>
      </c>
      <c r="BB2901" s="1">
        <f t="shared" si="2107"/>
        <v>2.1845725764758108</v>
      </c>
      <c r="BC2901" s="1">
        <f t="shared" si="2108"/>
        <v>4.9571941291310688</v>
      </c>
      <c r="BD2901" s="1">
        <f t="shared" si="2109"/>
        <v>5.1568113512297797</v>
      </c>
      <c r="BE2901" s="1">
        <f t="shared" si="2085"/>
        <v>1.2497901497337864</v>
      </c>
      <c r="BF2901" s="1">
        <f t="shared" si="2086"/>
        <v>1.5773609554420642</v>
      </c>
      <c r="BG2901" s="1">
        <f t="shared" si="2087"/>
        <v>1.6114575735895951</v>
      </c>
      <c r="BH2901" s="1">
        <f t="shared" si="2088"/>
        <v>0.77593044267795452</v>
      </c>
      <c r="BI2901" s="1">
        <f t="shared" si="2089"/>
        <v>1.7607278771494814</v>
      </c>
      <c r="BJ2901" s="1">
        <f t="shared" si="2090"/>
        <v>1.8316291972416094</v>
      </c>
      <c r="BK2901" s="1">
        <f t="shared" si="2091"/>
        <v>1.8292880390065192</v>
      </c>
      <c r="BL2901" s="2">
        <f t="shared" si="2092"/>
        <v>1.7499999999999996</v>
      </c>
      <c r="BM2901" s="2">
        <f t="shared" si="2093"/>
        <v>2.2086761306380844</v>
      </c>
      <c r="BN2901" s="2">
        <f t="shared" si="2094"/>
        <v>2.2564194111967355</v>
      </c>
      <c r="BO2901" s="2">
        <f t="shared" si="2095"/>
        <v>1.0864850190855297</v>
      </c>
      <c r="BP2901" s="2">
        <f t="shared" si="2096"/>
        <v>2.4654329254138574</v>
      </c>
      <c r="BQ2901" s="2">
        <f t="shared" si="2097"/>
        <v>2.5647114404410827</v>
      </c>
      <c r="BR2901" s="2">
        <f t="shared" si="2098"/>
        <v>2.5614332685717645</v>
      </c>
      <c r="BS2901" s="1">
        <f t="shared" si="2110"/>
        <v>4.926990614826777</v>
      </c>
      <c r="BT2901" s="1">
        <f t="shared" si="2111"/>
        <v>6.2183580381975796</v>
      </c>
      <c r="BU2901" s="1">
        <f t="shared" si="2112"/>
        <v>6.352775578331018</v>
      </c>
      <c r="BV2901" s="1">
        <f t="shared" si="2113"/>
        <v>3.0589151383910269</v>
      </c>
      <c r="BW2901" s="1">
        <f t="shared" si="2114"/>
        <v>6.9412370771422864</v>
      </c>
      <c r="BX2901" s="1">
        <f t="shared" si="2115"/>
        <v>7.2207481124526174</v>
      </c>
      <c r="BY2901" s="1">
        <f t="shared" si="2099"/>
        <v>7.2115186712903778</v>
      </c>
    </row>
    <row r="2902" spans="1:77" x14ac:dyDescent="0.25">
      <c r="A2902" s="1">
        <v>20080328</v>
      </c>
      <c r="B2902" s="1">
        <v>2008</v>
      </c>
      <c r="C2902" s="1">
        <v>3</v>
      </c>
      <c r="D2902" s="1">
        <v>11.081</v>
      </c>
      <c r="E2902" s="1">
        <v>220.16900000000001</v>
      </c>
      <c r="F2902" s="1">
        <f t="shared" si="2100"/>
        <v>9.1308487679999999</v>
      </c>
      <c r="G2902" s="1">
        <v>367.125</v>
      </c>
      <c r="H2902" s="1">
        <v>5.1210000000000004</v>
      </c>
      <c r="I2902" s="1">
        <v>461.82162219999998</v>
      </c>
      <c r="J2902" s="1">
        <v>393.80667999999997</v>
      </c>
      <c r="K2902" s="1">
        <f t="shared" si="2101"/>
        <v>5.9852082237119991E-3</v>
      </c>
      <c r="L2902" s="1">
        <f t="shared" si="2102"/>
        <v>5.1037345727999997E-3</v>
      </c>
      <c r="M2902" s="1">
        <f t="shared" si="2070"/>
        <v>8.8147365091199945E-4</v>
      </c>
      <c r="N2902" s="1">
        <f t="shared" si="2071"/>
        <v>0.85272464750352261</v>
      </c>
      <c r="O2902" s="1">
        <f t="shared" si="2072"/>
        <v>7.7860997971007739</v>
      </c>
      <c r="P2902" s="1">
        <f t="shared" si="2073"/>
        <v>1.344748970899226</v>
      </c>
      <c r="Q2902" s="1">
        <v>47.3611</v>
      </c>
      <c r="R2902" s="1">
        <v>45.887599999999999</v>
      </c>
      <c r="S2902" s="1">
        <v>0.50790091400000004</v>
      </c>
      <c r="T2902" s="1">
        <v>4.19374</v>
      </c>
      <c r="U2902" s="1">
        <v>0.765839563</v>
      </c>
      <c r="V2902" s="1">
        <v>6.0999999999999999E-2</v>
      </c>
      <c r="W2902" s="1">
        <v>0.25932222199999999</v>
      </c>
      <c r="X2902" s="1">
        <v>3.2266666999999999E-2</v>
      </c>
      <c r="Y2902" s="1">
        <v>0.24766666700000001</v>
      </c>
      <c r="Z2902" s="1">
        <v>0.61913351100000003</v>
      </c>
      <c r="AA2902" s="1">
        <v>2.2989763999999999E-2</v>
      </c>
      <c r="AB2902" s="1">
        <v>1.5888888889999999</v>
      </c>
      <c r="AC2902" s="1">
        <v>0.59972555400000005</v>
      </c>
      <c r="AD2902" s="1">
        <v>0.40028872999999998</v>
      </c>
      <c r="AE2902" s="1">
        <f t="shared" si="2074"/>
        <v>0.29332923404788769</v>
      </c>
      <c r="AF2902" s="1">
        <v>0.924501134</v>
      </c>
      <c r="AG2902" s="1">
        <v>0.89832817499999995</v>
      </c>
      <c r="AH2902" s="1">
        <v>0.49089271899999998</v>
      </c>
      <c r="AI2902" s="1">
        <v>1</v>
      </c>
      <c r="AJ2902" s="1">
        <v>0.64746187600000005</v>
      </c>
      <c r="AK2902" s="1">
        <v>0.989408489</v>
      </c>
      <c r="AL2902" s="1">
        <v>0.53671172899999997</v>
      </c>
      <c r="AM2902" s="1">
        <v>0.50790091400000004</v>
      </c>
      <c r="AN2902" s="1">
        <f t="shared" si="2075"/>
        <v>0.59971127000340485</v>
      </c>
      <c r="AO2902" s="1">
        <f t="shared" si="2076"/>
        <v>0.36471449500145159</v>
      </c>
      <c r="AP2902" s="1">
        <f t="shared" si="2077"/>
        <v>3.3301528973557462</v>
      </c>
      <c r="AQ2902" s="1">
        <f t="shared" si="2078"/>
        <v>5.8006958706442537</v>
      </c>
      <c r="AR2902" s="1">
        <f t="shared" si="2079"/>
        <v>0.26292162922680651</v>
      </c>
      <c r="AS2902" s="1">
        <f t="shared" si="2080"/>
        <v>0.57672222222500003</v>
      </c>
      <c r="AT2902" s="1">
        <f t="shared" si="2081"/>
        <v>0.9639202295478343</v>
      </c>
      <c r="AU2902" s="1">
        <f t="shared" si="2082"/>
        <v>0.49964128862476725</v>
      </c>
      <c r="AV2902" s="1">
        <f t="shared" si="2083"/>
        <v>1.0892476003752327</v>
      </c>
      <c r="AW2902" s="1">
        <f t="shared" si="2084"/>
        <v>1.4695719163276517</v>
      </c>
      <c r="AX2902" s="1">
        <f t="shared" si="2103"/>
        <v>4.8289314694446901</v>
      </c>
      <c r="AY2902" s="1">
        <f t="shared" si="2104"/>
        <v>4.7549974364994911</v>
      </c>
      <c r="AZ2902" s="1">
        <f t="shared" si="2105"/>
        <v>5.0183688729039631</v>
      </c>
      <c r="BA2902" s="1">
        <f t="shared" si="2106"/>
        <v>5.1076122674872044</v>
      </c>
      <c r="BB2902" s="1">
        <f t="shared" si="2107"/>
        <v>4.1493245560721075</v>
      </c>
      <c r="BC2902" s="1">
        <f t="shared" si="2108"/>
        <v>6.7058644878244973</v>
      </c>
      <c r="BD2902" s="1">
        <f t="shared" si="2109"/>
        <v>5.7988446633748163</v>
      </c>
      <c r="BE2902" s="1">
        <f t="shared" si="2085"/>
        <v>0.86833355366030118</v>
      </c>
      <c r="BF2902" s="1">
        <f t="shared" si="2086"/>
        <v>0.91642911172522235</v>
      </c>
      <c r="BG2902" s="1">
        <f t="shared" si="2087"/>
        <v>0.93272628853636752</v>
      </c>
      <c r="BH2902" s="1">
        <f t="shared" si="2088"/>
        <v>0.75772863922224964</v>
      </c>
      <c r="BI2902" s="1">
        <f t="shared" si="2089"/>
        <v>1.2245910158394853</v>
      </c>
      <c r="BJ2902" s="1">
        <f t="shared" si="2090"/>
        <v>1.0589556484344207</v>
      </c>
      <c r="BK2902" s="1">
        <f t="shared" si="2091"/>
        <v>0.76583956268295683</v>
      </c>
      <c r="BL2902" s="2">
        <f t="shared" si="2092"/>
        <v>1.75</v>
      </c>
      <c r="BM2902" s="2">
        <f t="shared" si="2093"/>
        <v>1.8469296029835776</v>
      </c>
      <c r="BN2902" s="2">
        <f t="shared" si="2094"/>
        <v>1.8797741928295915</v>
      </c>
      <c r="BO2902" s="2">
        <f t="shared" si="2095"/>
        <v>1.5270918796691901</v>
      </c>
      <c r="BP2902" s="2">
        <f t="shared" si="2096"/>
        <v>2.4679851062826383</v>
      </c>
      <c r="BQ2902" s="2">
        <f t="shared" si="2097"/>
        <v>2.1341711108001382</v>
      </c>
      <c r="BR2902" s="2">
        <f t="shared" si="2098"/>
        <v>1.5434382663732451</v>
      </c>
      <c r="BS2902" s="1">
        <f t="shared" si="2110"/>
        <v>9.5830058377882814</v>
      </c>
      <c r="BT2902" s="1">
        <f t="shared" si="2111"/>
        <v>10.113792667071783</v>
      </c>
      <c r="BU2902" s="1">
        <f t="shared" si="2112"/>
        <v>10.293649750634131</v>
      </c>
      <c r="BV2902" s="1">
        <f t="shared" si="2113"/>
        <v>8.3623602272622435</v>
      </c>
      <c r="BW2902" s="1">
        <f t="shared" si="2114"/>
        <v>13.51469467490346</v>
      </c>
      <c r="BX2902" s="1">
        <f t="shared" si="2115"/>
        <v>11.686728122078186</v>
      </c>
      <c r="BY2902" s="1">
        <f t="shared" si="2099"/>
        <v>8.4518730953832186</v>
      </c>
    </row>
    <row r="2903" spans="1:77" x14ac:dyDescent="0.25">
      <c r="A2903" s="1">
        <v>20071004</v>
      </c>
      <c r="B2903" s="1">
        <v>2007</v>
      </c>
      <c r="C2903" s="1">
        <v>10</v>
      </c>
      <c r="D2903" s="1">
        <v>11.611000000000001</v>
      </c>
      <c r="E2903" s="1">
        <v>101.803</v>
      </c>
      <c r="F2903" s="1">
        <f t="shared" si="2100"/>
        <v>4.2219740159999999</v>
      </c>
      <c r="G2903" s="1">
        <v>269.29700000000003</v>
      </c>
      <c r="H2903" s="1">
        <v>1.208</v>
      </c>
      <c r="I2903" s="1">
        <v>212.53227079999999</v>
      </c>
      <c r="J2903" s="1">
        <v>181.29625830000001</v>
      </c>
      <c r="K2903" s="1">
        <f t="shared" si="2101"/>
        <v>2.7544182295679998E-3</v>
      </c>
      <c r="L2903" s="1">
        <f t="shared" si="2102"/>
        <v>2.3495995075679997E-3</v>
      </c>
      <c r="M2903" s="1">
        <f t="shared" si="2070"/>
        <v>4.0481872200000008E-4</v>
      </c>
      <c r="N2903" s="1">
        <f t="shared" si="2071"/>
        <v>0.85302931934795856</v>
      </c>
      <c r="O2903" s="1">
        <f t="shared" si="2072"/>
        <v>3.601467621173247</v>
      </c>
      <c r="P2903" s="1">
        <f t="shared" si="2073"/>
        <v>0.62050639482675285</v>
      </c>
      <c r="Q2903" s="1">
        <v>28.849399999999999</v>
      </c>
      <c r="R2903" s="1">
        <v>5.8718300000000001</v>
      </c>
      <c r="S2903" s="1">
        <v>0.83088646300000002</v>
      </c>
      <c r="T2903" s="1">
        <v>3.7712400000000001</v>
      </c>
      <c r="U2903" s="1">
        <v>1.3650753040000001</v>
      </c>
      <c r="V2903" s="1">
        <v>5.6655556000000003E-2</v>
      </c>
      <c r="W2903" s="1">
        <v>0.27976666700000002</v>
      </c>
      <c r="X2903" s="1">
        <v>2.9088889E-2</v>
      </c>
      <c r="Y2903" s="1">
        <v>0.21297777800000001</v>
      </c>
      <c r="Z2903" s="1">
        <v>0.66318779100000003</v>
      </c>
      <c r="AA2903" s="1">
        <v>0.135544682</v>
      </c>
      <c r="AB2903" s="1">
        <v>1.244444444</v>
      </c>
      <c r="AC2903" s="1">
        <v>0.65435286100000001</v>
      </c>
      <c r="AD2903" s="1">
        <v>0.621967567</v>
      </c>
      <c r="AE2903" s="1">
        <f t="shared" si="2074"/>
        <v>0.57122673561489279</v>
      </c>
      <c r="AF2903" s="1">
        <v>0.93733556299999998</v>
      </c>
      <c r="AG2903" s="1">
        <v>0.92346434700000002</v>
      </c>
      <c r="AH2903" s="1">
        <v>0.50452791399999997</v>
      </c>
      <c r="AI2903" s="1">
        <v>1</v>
      </c>
      <c r="AJ2903" s="1">
        <v>0.71869916599999994</v>
      </c>
      <c r="AK2903" s="1">
        <v>1</v>
      </c>
      <c r="AL2903" s="1">
        <v>0.961692714</v>
      </c>
      <c r="AM2903" s="1">
        <v>0.83088646300000002</v>
      </c>
      <c r="AN2903" s="1">
        <f t="shared" si="2075"/>
        <v>0.37803243259301067</v>
      </c>
      <c r="AO2903" s="1">
        <f t="shared" si="2076"/>
        <v>0.75445901142000982</v>
      </c>
      <c r="AP2903" s="1">
        <f t="shared" si="2077"/>
        <v>3.1853063423523285</v>
      </c>
      <c r="AQ2903" s="1">
        <f t="shared" si="2078"/>
        <v>1.0366676736476714</v>
      </c>
      <c r="AR2903" s="1">
        <f t="shared" si="2079"/>
        <v>5.2321084162394872E-2</v>
      </c>
      <c r="AS2903" s="1">
        <f t="shared" si="2080"/>
        <v>0.56811111110000001</v>
      </c>
      <c r="AT2903" s="1">
        <f t="shared" si="2081"/>
        <v>1.1886590224843141</v>
      </c>
      <c r="AU2903" s="1">
        <f t="shared" si="2082"/>
        <v>0.3710386992415477</v>
      </c>
      <c r="AV2903" s="1">
        <f t="shared" si="2083"/>
        <v>0.87340574475845223</v>
      </c>
      <c r="AW2903" s="1">
        <f t="shared" si="2084"/>
        <v>1.1142148571013988</v>
      </c>
      <c r="AX2903" s="1">
        <f t="shared" si="2103"/>
        <v>1.2250594773210546</v>
      </c>
      <c r="AY2903" s="1">
        <f t="shared" si="2104"/>
        <v>4.3580983905022013</v>
      </c>
      <c r="AZ2903" s="1">
        <f t="shared" si="2105"/>
        <v>5.2292606660285772</v>
      </c>
      <c r="BA2903" s="1">
        <f t="shared" si="2106"/>
        <v>4.7733079224150092</v>
      </c>
      <c r="BB2903" s="1">
        <f t="shared" si="2107"/>
        <v>2.8010541234814057</v>
      </c>
      <c r="BC2903" s="1">
        <f t="shared" si="2108"/>
        <v>6.1506006545091738</v>
      </c>
      <c r="BD2903" s="1">
        <f t="shared" si="2109"/>
        <v>5.4308332597888125</v>
      </c>
      <c r="BE2903" s="1">
        <f t="shared" si="2085"/>
        <v>1.5775003676428292</v>
      </c>
      <c r="BF2903" s="1">
        <f t="shared" si="2086"/>
        <v>1.8928348752148485</v>
      </c>
      <c r="BG2903" s="1">
        <f t="shared" si="2087"/>
        <v>1.7277937136280226</v>
      </c>
      <c r="BH2903" s="1">
        <f t="shared" si="2088"/>
        <v>1.0138972353651245</v>
      </c>
      <c r="BI2903" s="1">
        <f t="shared" si="2089"/>
        <v>2.2263322037101552</v>
      </c>
      <c r="BJ2903" s="1">
        <f t="shared" si="2090"/>
        <v>1.9657980835390296</v>
      </c>
      <c r="BK2903" s="1">
        <f t="shared" si="2091"/>
        <v>1.3650753042736608</v>
      </c>
      <c r="BL2903" s="2">
        <f t="shared" si="2092"/>
        <v>1.7500000000000002</v>
      </c>
      <c r="BM2903" s="2">
        <f t="shared" si="2093"/>
        <v>2.0998163294095527</v>
      </c>
      <c r="BN2903" s="2">
        <f t="shared" si="2094"/>
        <v>1.9167279202394705</v>
      </c>
      <c r="BO2903" s="2">
        <f t="shared" si="2095"/>
        <v>1.1247668769423085</v>
      </c>
      <c r="BP2903" s="2">
        <f t="shared" si="2096"/>
        <v>2.4697815838321922</v>
      </c>
      <c r="BQ2903" s="2">
        <f t="shared" si="2097"/>
        <v>2.1807580630448418</v>
      </c>
      <c r="BR2903" s="2">
        <f t="shared" si="2098"/>
        <v>1.5143462603742397</v>
      </c>
      <c r="BS2903" s="1">
        <f t="shared" si="2110"/>
        <v>4.8346563587652049</v>
      </c>
      <c r="BT2903" s="1">
        <f t="shared" si="2111"/>
        <v>5.8010802109822315</v>
      </c>
      <c r="BU2903" s="1">
        <f t="shared" si="2112"/>
        <v>5.2952690443477497</v>
      </c>
      <c r="BV2903" s="1">
        <f t="shared" si="2113"/>
        <v>3.1073493335643492</v>
      </c>
      <c r="BW2903" s="1">
        <f t="shared" si="2114"/>
        <v>6.8231687080202903</v>
      </c>
      <c r="BX2903" s="1">
        <f t="shared" si="2115"/>
        <v>6.0246947636732777</v>
      </c>
      <c r="BY2903" s="1">
        <f t="shared" si="2099"/>
        <v>4.1836250154803576</v>
      </c>
    </row>
    <row r="2904" spans="1:77" x14ac:dyDescent="0.25">
      <c r="A2904" s="1">
        <v>20050814</v>
      </c>
      <c r="B2904" s="1">
        <v>2005</v>
      </c>
      <c r="C2904" s="1">
        <v>8</v>
      </c>
      <c r="D2904" s="1">
        <v>10.315</v>
      </c>
      <c r="E2904" s="1">
        <v>100.276</v>
      </c>
      <c r="F2904" s="1">
        <f t="shared" si="2100"/>
        <v>4.1586462720000004</v>
      </c>
      <c r="G2904" s="1">
        <v>418.78500000000003</v>
      </c>
      <c r="H2904" s="1">
        <v>1.0860000000000001</v>
      </c>
      <c r="I2904" s="1">
        <v>214.6463521</v>
      </c>
      <c r="J2904" s="1">
        <v>183.25977710000001</v>
      </c>
      <c r="K2904" s="1">
        <f t="shared" si="2101"/>
        <v>2.781816723216E-3</v>
      </c>
      <c r="L2904" s="1">
        <f t="shared" si="2102"/>
        <v>2.3750467112159997E-3</v>
      </c>
      <c r="M2904" s="1">
        <f t="shared" si="2070"/>
        <v>4.0677001200000026E-4</v>
      </c>
      <c r="N2904" s="1">
        <f t="shared" si="2071"/>
        <v>0.85377540921181116</v>
      </c>
      <c r="O2904" s="1">
        <f t="shared" si="2072"/>
        <v>3.5505499226439734</v>
      </c>
      <c r="P2904" s="1">
        <f t="shared" si="2073"/>
        <v>0.60809634935602697</v>
      </c>
      <c r="Q2904" s="1">
        <v>34.0413</v>
      </c>
      <c r="R2904" s="1">
        <v>5.6489799999999999</v>
      </c>
      <c r="S2904" s="1">
        <v>0.85767346600000005</v>
      </c>
      <c r="T2904" s="1">
        <v>4.6224999999999996</v>
      </c>
      <c r="U2904" s="1">
        <v>1.530690815</v>
      </c>
      <c r="V2904" s="1">
        <v>4.6944444000000002E-2</v>
      </c>
      <c r="W2904" s="1">
        <v>0.28970000000000001</v>
      </c>
      <c r="X2904" s="1">
        <v>2.3833333000000002E-2</v>
      </c>
      <c r="Y2904" s="1">
        <v>0.20238888899999999</v>
      </c>
      <c r="Z2904" s="1">
        <v>0.72110370499999998</v>
      </c>
      <c r="AA2904" s="1">
        <v>0.17742955199999999</v>
      </c>
      <c r="AB2904" s="1">
        <v>1.733333333</v>
      </c>
      <c r="AC2904" s="1">
        <v>0.726168594</v>
      </c>
      <c r="AD2904" s="1">
        <v>0.76055493900000004</v>
      </c>
      <c r="AE2904" s="1">
        <f t="shared" si="2074"/>
        <v>0.74496043500062692</v>
      </c>
      <c r="AF2904" s="1">
        <v>0.90418658500000004</v>
      </c>
      <c r="AG2904" s="1">
        <v>0.86045242300000002</v>
      </c>
      <c r="AH2904" s="1">
        <v>0.47118600500000002</v>
      </c>
      <c r="AI2904" s="1">
        <v>1</v>
      </c>
      <c r="AJ2904" s="1">
        <v>0.74520857699999998</v>
      </c>
      <c r="AK2904" s="1">
        <v>1</v>
      </c>
      <c r="AL2904" s="1">
        <v>0.99693877099999995</v>
      </c>
      <c r="AM2904" s="1">
        <v>0.85767346600000005</v>
      </c>
      <c r="AN2904" s="1">
        <f t="shared" si="2075"/>
        <v>0.23944506130830853</v>
      </c>
      <c r="AO2904" s="1">
        <f t="shared" si="2076"/>
        <v>0.97502023579928787</v>
      </c>
      <c r="AP2904" s="1">
        <f t="shared" si="2077"/>
        <v>4.0547642687312697</v>
      </c>
      <c r="AQ2904" s="1">
        <f t="shared" si="2078"/>
        <v>0.10388200326873065</v>
      </c>
      <c r="AR2904" s="1">
        <f t="shared" si="2079"/>
        <v>4.4643357232955422E-3</v>
      </c>
      <c r="AS2904" s="1">
        <f t="shared" si="2080"/>
        <v>0.58033333332500003</v>
      </c>
      <c r="AT2904" s="1">
        <f t="shared" si="2081"/>
        <v>1.0574257449284756</v>
      </c>
      <c r="AU2904" s="1">
        <f t="shared" si="2082"/>
        <v>0.56467758202342788</v>
      </c>
      <c r="AV2904" s="1">
        <f t="shared" si="2083"/>
        <v>1.1686557509765723</v>
      </c>
      <c r="AW2904" s="1">
        <f t="shared" si="2084"/>
        <v>1.5600941161764887</v>
      </c>
      <c r="AX2904" s="1">
        <f t="shared" si="2103"/>
        <v>0.82753387140763612</v>
      </c>
      <c r="AY2904" s="1">
        <f t="shared" si="2104"/>
        <v>4.7638056789664454</v>
      </c>
      <c r="AZ2904" s="1">
        <f t="shared" si="2105"/>
        <v>6.1464362948861515</v>
      </c>
      <c r="BA2904" s="1">
        <f t="shared" si="2106"/>
        <v>5.8591316964957425</v>
      </c>
      <c r="BB2904" s="1">
        <f t="shared" si="2107"/>
        <v>2.8579501279490307</v>
      </c>
      <c r="BC2904" s="1">
        <f t="shared" si="2108"/>
        <v>6.7309396166996844</v>
      </c>
      <c r="BD2904" s="1">
        <f t="shared" si="2109"/>
        <v>6.6730392206578255</v>
      </c>
      <c r="BE2904" s="1">
        <f t="shared" si="2085"/>
        <v>1.5774826599080276</v>
      </c>
      <c r="BF2904" s="1">
        <f t="shared" si="2086"/>
        <v>2.0353258148673832</v>
      </c>
      <c r="BG2904" s="1">
        <f t="shared" si="2087"/>
        <v>1.9401880085387588</v>
      </c>
      <c r="BH2904" s="1">
        <f t="shared" si="2088"/>
        <v>0.94637923407061797</v>
      </c>
      <c r="BI2904" s="1">
        <f t="shared" si="2089"/>
        <v>2.2288777598786114</v>
      </c>
      <c r="BJ2904" s="1">
        <f t="shared" si="2090"/>
        <v>2.2097046707744279</v>
      </c>
      <c r="BK2904" s="1">
        <f t="shared" si="2091"/>
        <v>1.5306908146192286</v>
      </c>
      <c r="BL2904" s="2">
        <f t="shared" si="2092"/>
        <v>1.7500000000000004</v>
      </c>
      <c r="BM2904" s="2">
        <f t="shared" si="2093"/>
        <v>2.2579139958505707</v>
      </c>
      <c r="BN2904" s="2">
        <f t="shared" si="2094"/>
        <v>2.1523716876487171</v>
      </c>
      <c r="BO2904" s="2">
        <f t="shared" si="2095"/>
        <v>1.0498775686828417</v>
      </c>
      <c r="BP2904" s="2">
        <f t="shared" si="2096"/>
        <v>2.472633252282459</v>
      </c>
      <c r="BQ2904" s="2">
        <f t="shared" si="2097"/>
        <v>2.4513633475252954</v>
      </c>
      <c r="BR2904" s="2">
        <f t="shared" si="2098"/>
        <v>1.6980908847136411</v>
      </c>
      <c r="BS2904" s="1">
        <f t="shared" si="2110"/>
        <v>5.284787053492769</v>
      </c>
      <c r="BT2904" s="1">
        <f t="shared" si="2111"/>
        <v>6.8186255160978391</v>
      </c>
      <c r="BU2904" s="1">
        <f t="shared" si="2112"/>
        <v>6.4999005881087548</v>
      </c>
      <c r="BV2904" s="1">
        <f t="shared" si="2113"/>
        <v>3.1705025044157398</v>
      </c>
      <c r="BW2904" s="1">
        <f t="shared" si="2114"/>
        <v>7.4670515426846036</v>
      </c>
      <c r="BX2904" s="1">
        <f t="shared" si="2115"/>
        <v>7.4028190185190699</v>
      </c>
      <c r="BY2904" s="1">
        <f t="shared" si="2099"/>
        <v>5.1280278418221332</v>
      </c>
    </row>
    <row r="2905" spans="1:77" x14ac:dyDescent="0.25">
      <c r="A2905" s="1">
        <v>20130123</v>
      </c>
      <c r="B2905" s="1">
        <v>2013</v>
      </c>
      <c r="C2905" s="1">
        <v>1</v>
      </c>
      <c r="D2905" s="1">
        <v>10.458</v>
      </c>
      <c r="E2905" s="1">
        <v>54.197000000000003</v>
      </c>
      <c r="F2905" s="1">
        <f t="shared" si="2100"/>
        <v>2.2476579839999999</v>
      </c>
      <c r="G2905" s="1">
        <v>198.93299999999999</v>
      </c>
      <c r="H2905" s="1">
        <v>4.7030000000000003</v>
      </c>
      <c r="I2905" s="1">
        <v>120.5211875</v>
      </c>
      <c r="J2905" s="1">
        <v>102.9386667</v>
      </c>
      <c r="K2905" s="1">
        <f t="shared" si="2101"/>
        <v>1.56195459E-3</v>
      </c>
      <c r="L2905" s="1">
        <f t="shared" si="2102"/>
        <v>1.3340851204319999E-3</v>
      </c>
      <c r="M2905" s="1">
        <f t="shared" si="2070"/>
        <v>2.2786946956800005E-4</v>
      </c>
      <c r="N2905" s="1">
        <f t="shared" si="2071"/>
        <v>0.85411261567597818</v>
      </c>
      <c r="O2905" s="1">
        <f t="shared" si="2072"/>
        <v>1.919753039859236</v>
      </c>
      <c r="P2905" s="1">
        <f t="shared" si="2073"/>
        <v>0.32790494414076399</v>
      </c>
      <c r="Q2905" s="1">
        <v>16.6341</v>
      </c>
      <c r="R2905" s="1">
        <v>-6.1083499999999997</v>
      </c>
      <c r="S2905" s="1">
        <v>1.580324442</v>
      </c>
      <c r="T2905" s="1">
        <v>1.8615200000000001</v>
      </c>
      <c r="U2905" s="1">
        <v>1.6106297599999999</v>
      </c>
      <c r="V2905" s="1">
        <v>6.3011110999999995E-2</v>
      </c>
      <c r="W2905" s="1">
        <v>0.21714444399999999</v>
      </c>
      <c r="X2905" s="1">
        <v>3.0244443999999999E-2</v>
      </c>
      <c r="Y2905" s="1">
        <v>0.24267777800000001</v>
      </c>
      <c r="Z2905" s="1">
        <v>0.55017053999999999</v>
      </c>
      <c r="AA2905" s="1">
        <v>-5.5528708000000003E-2</v>
      </c>
      <c r="AB2905" s="1">
        <v>1</v>
      </c>
      <c r="AC2905" s="1">
        <v>0.51421147</v>
      </c>
      <c r="AD2905" s="1">
        <v>0.72756154100000003</v>
      </c>
      <c r="AE2905" s="1">
        <f t="shared" si="2074"/>
        <v>0.70359977560486409</v>
      </c>
      <c r="AF2905" s="1">
        <v>0.908132783</v>
      </c>
      <c r="AG2905" s="1">
        <v>0.86766407899999998</v>
      </c>
      <c r="AH2905" s="1">
        <v>0.47486493400000002</v>
      </c>
      <c r="AI2905" s="1">
        <v>1</v>
      </c>
      <c r="AJ2905" s="1">
        <v>0.59776664099999999</v>
      </c>
      <c r="AK2905" s="1">
        <v>1</v>
      </c>
      <c r="AL2905" s="1">
        <v>1</v>
      </c>
      <c r="AM2905" s="1">
        <v>1</v>
      </c>
      <c r="AN2905" s="1">
        <f t="shared" si="2075"/>
        <v>0.27243845917972387</v>
      </c>
      <c r="AO2905" s="1">
        <f t="shared" si="2076"/>
        <v>0.93371781564801748</v>
      </c>
      <c r="AP2905" s="1">
        <f t="shared" si="2077"/>
        <v>2.0986783031443066</v>
      </c>
      <c r="AQ2905" s="1">
        <f t="shared" si="2078"/>
        <v>0.14897968085569335</v>
      </c>
      <c r="AR2905" s="1">
        <f t="shared" si="2079"/>
        <v>8.1145937346923363E-3</v>
      </c>
      <c r="AS2905" s="1">
        <f t="shared" si="2080"/>
        <v>0.56200000000000006</v>
      </c>
      <c r="AT2905" s="1">
        <f t="shared" si="2081"/>
        <v>0.94232601455682241</v>
      </c>
      <c r="AU2905" s="1">
        <f t="shared" si="2082"/>
        <v>0.27783683629258793</v>
      </c>
      <c r="AV2905" s="1">
        <f t="shared" si="2083"/>
        <v>0.72216316370741207</v>
      </c>
      <c r="AW2905" s="1">
        <f t="shared" si="2084"/>
        <v>0.64752001758312305</v>
      </c>
      <c r="AX2905" s="1">
        <f t="shared" si="2103"/>
        <v>0.35862582502793916</v>
      </c>
      <c r="AY2905" s="1">
        <f t="shared" si="2104"/>
        <v>1.8367895058558119</v>
      </c>
      <c r="AZ2905" s="1">
        <f t="shared" si="2105"/>
        <v>2.3303881610467911</v>
      </c>
      <c r="BA2905" s="1">
        <f t="shared" si="2106"/>
        <v>2.4641339079242557</v>
      </c>
      <c r="BB2905" s="1">
        <f t="shared" si="2107"/>
        <v>1.2141673534888557</v>
      </c>
      <c r="BC2905" s="1">
        <f t="shared" si="2108"/>
        <v>2.596868731133481</v>
      </c>
      <c r="BD2905" s="1">
        <f t="shared" si="2109"/>
        <v>2.8093484064433758</v>
      </c>
      <c r="BE2905" s="1">
        <f t="shared" si="2085"/>
        <v>1.5892323702500002</v>
      </c>
      <c r="BF2905" s="1">
        <f t="shared" si="2086"/>
        <v>2.016305237467781</v>
      </c>
      <c r="BG2905" s="1">
        <f t="shared" si="2087"/>
        <v>2.1320251224318967</v>
      </c>
      <c r="BH2905" s="1">
        <f t="shared" si="2088"/>
        <v>1.0505254167195448</v>
      </c>
      <c r="BI2905" s="1">
        <f t="shared" si="2089"/>
        <v>2.2468703330730726</v>
      </c>
      <c r="BJ2905" s="1">
        <f t="shared" si="2090"/>
        <v>2.4307126170942674</v>
      </c>
      <c r="BK2905" s="1">
        <f t="shared" si="2091"/>
        <v>1.6106297604794861</v>
      </c>
      <c r="BL2905" s="2">
        <f t="shared" si="2092"/>
        <v>1.7500000000000002</v>
      </c>
      <c r="BM2905" s="2">
        <f t="shared" si="2093"/>
        <v>2.2202757958004264</v>
      </c>
      <c r="BN2905" s="2">
        <f t="shared" si="2094"/>
        <v>2.347701968635898</v>
      </c>
      <c r="BO2905" s="2">
        <f t="shared" si="2095"/>
        <v>1.1567971516777023</v>
      </c>
      <c r="BP2905" s="2">
        <f t="shared" si="2096"/>
        <v>2.4741649846078428</v>
      </c>
      <c r="BQ2905" s="2">
        <f t="shared" si="2097"/>
        <v>2.6766048562463003</v>
      </c>
      <c r="BR2905" s="2">
        <f t="shared" si="2098"/>
        <v>1.7735619621161569</v>
      </c>
      <c r="BS2905" s="1">
        <f t="shared" si="2110"/>
        <v>2.0226001530172839</v>
      </c>
      <c r="BT2905" s="1">
        <f t="shared" si="2111"/>
        <v>2.5661315224722938</v>
      </c>
      <c r="BU2905" s="1">
        <f t="shared" si="2112"/>
        <v>2.713407063429683</v>
      </c>
      <c r="BV2905" s="1">
        <f t="shared" si="2113"/>
        <v>1.336993197710445</v>
      </c>
      <c r="BW2905" s="1">
        <f t="shared" si="2114"/>
        <v>2.8595694151187594</v>
      </c>
      <c r="BX2905" s="1">
        <f t="shared" si="2115"/>
        <v>3.0935436524631839</v>
      </c>
      <c r="BY2905" s="1">
        <f t="shared" si="2099"/>
        <v>2.049832397692442</v>
      </c>
    </row>
    <row r="2906" spans="1:77" x14ac:dyDescent="0.25">
      <c r="A2906" s="1">
        <v>20120930</v>
      </c>
      <c r="B2906" s="1">
        <v>2012</v>
      </c>
      <c r="C2906" s="1">
        <v>9</v>
      </c>
      <c r="D2906" s="1">
        <v>11.459</v>
      </c>
      <c r="E2906" s="1">
        <v>74.349999999999994</v>
      </c>
      <c r="F2906" s="1">
        <f t="shared" si="2100"/>
        <v>3.0834432000000001</v>
      </c>
      <c r="G2906" s="1">
        <v>272.279</v>
      </c>
      <c r="H2906" s="1">
        <v>0.66400000000000003</v>
      </c>
      <c r="I2906" s="1">
        <v>135.92076990000001</v>
      </c>
      <c r="J2906" s="1">
        <v>116.1201514</v>
      </c>
      <c r="K2906" s="1">
        <f t="shared" si="2101"/>
        <v>1.7615331779040001E-3</v>
      </c>
      <c r="L2906" s="1">
        <f t="shared" si="2102"/>
        <v>1.504917162144E-3</v>
      </c>
      <c r="M2906" s="1">
        <f t="shared" si="2070"/>
        <v>2.5661601576000017E-4</v>
      </c>
      <c r="N2906" s="1">
        <f t="shared" si="2071"/>
        <v>0.85432234886126834</v>
      </c>
      <c r="O2906" s="1">
        <f t="shared" si="2072"/>
        <v>2.6342544372043055</v>
      </c>
      <c r="P2906" s="1">
        <f t="shared" si="2073"/>
        <v>0.44918876279569453</v>
      </c>
      <c r="Q2906" s="1">
        <v>11.0144</v>
      </c>
      <c r="R2906" s="1">
        <v>7.7533399999999997</v>
      </c>
      <c r="S2906" s="1">
        <v>0.58687940100000002</v>
      </c>
      <c r="T2906" s="1">
        <v>1.5443899999999999</v>
      </c>
      <c r="U2906" s="1">
        <v>0.63436018100000002</v>
      </c>
      <c r="V2906" s="1">
        <v>4.1633333000000002E-2</v>
      </c>
      <c r="W2906" s="1">
        <v>0.32393333299999999</v>
      </c>
      <c r="X2906" s="1">
        <v>2.1122222E-2</v>
      </c>
      <c r="Y2906" s="1">
        <v>0.17734444399999999</v>
      </c>
      <c r="Z2906" s="1">
        <v>0.77222577000000003</v>
      </c>
      <c r="AA2906" s="1">
        <v>0.29243045600000001</v>
      </c>
      <c r="AB2906" s="1">
        <v>2.5222222219999999</v>
      </c>
      <c r="AC2906" s="1">
        <v>0.78955995499999998</v>
      </c>
      <c r="AD2906" s="1">
        <v>0.72693450500000001</v>
      </c>
      <c r="AE2906" s="1">
        <f t="shared" si="2074"/>
        <v>0.70281372069700387</v>
      </c>
      <c r="AF2906" s="1">
        <v>0.93375993499999999</v>
      </c>
      <c r="AG2906" s="1">
        <v>0.91634276299999995</v>
      </c>
      <c r="AH2906" s="1">
        <v>0.500617443</v>
      </c>
      <c r="AI2906" s="1">
        <v>1</v>
      </c>
      <c r="AJ2906" s="1">
        <v>0.81799395900000005</v>
      </c>
      <c r="AK2906" s="1">
        <v>1</v>
      </c>
      <c r="AL2906" s="1">
        <v>0.64063079099999998</v>
      </c>
      <c r="AM2906" s="1">
        <v>0.58687940100000002</v>
      </c>
      <c r="AN2906" s="1">
        <f t="shared" si="2075"/>
        <v>0.27306549531913954</v>
      </c>
      <c r="AO2906" s="1">
        <f t="shared" si="2076"/>
        <v>0.93284131790691327</v>
      </c>
      <c r="AP2906" s="1">
        <f t="shared" si="2077"/>
        <v>2.8763632183791099</v>
      </c>
      <c r="AQ2906" s="1">
        <f t="shared" si="2078"/>
        <v>0.20707998162089014</v>
      </c>
      <c r="AR2906" s="1">
        <f t="shared" si="2079"/>
        <v>9.0627070114939791E-3</v>
      </c>
      <c r="AS2906" s="1">
        <f t="shared" si="2080"/>
        <v>0.60005555555000001</v>
      </c>
      <c r="AT2906" s="1">
        <f t="shared" si="2081"/>
        <v>0.4338897525089675</v>
      </c>
      <c r="AU2906" s="1">
        <f t="shared" si="2082"/>
        <v>0.39702483203114047</v>
      </c>
      <c r="AV2906" s="1">
        <f t="shared" si="2083"/>
        <v>2.1251973899688594</v>
      </c>
      <c r="AW2906" s="1">
        <f t="shared" si="2084"/>
        <v>1.5994917282616372</v>
      </c>
      <c r="AX2906" s="1">
        <f t="shared" si="2103"/>
        <v>0.45773081752909534</v>
      </c>
      <c r="AY2906" s="1">
        <f t="shared" si="2104"/>
        <v>2.5486028195351298</v>
      </c>
      <c r="AZ2906" s="1">
        <f t="shared" si="2105"/>
        <v>3.2324446356148528</v>
      </c>
      <c r="BA2906" s="1">
        <f t="shared" si="2106"/>
        <v>3.7456737401371463</v>
      </c>
      <c r="BB2906" s="1">
        <f t="shared" si="2107"/>
        <v>1.6348404553196292</v>
      </c>
      <c r="BC2906" s="1">
        <f t="shared" si="2108"/>
        <v>3.6043508456298978</v>
      </c>
      <c r="BD2906" s="1">
        <f t="shared" si="2109"/>
        <v>4.2720326522173364</v>
      </c>
      <c r="BE2906" s="1">
        <f t="shared" si="2085"/>
        <v>1.0468418900855274</v>
      </c>
      <c r="BF2906" s="1">
        <f t="shared" si="2086"/>
        <v>1.3277307966570873</v>
      </c>
      <c r="BG2906" s="1">
        <f t="shared" si="2087"/>
        <v>1.5385403122500343</v>
      </c>
      <c r="BH2906" s="1">
        <f t="shared" si="2088"/>
        <v>0.67151282228717424</v>
      </c>
      <c r="BI2906" s="1">
        <f t="shared" si="2089"/>
        <v>1.4804917513427251</v>
      </c>
      <c r="BJ2906" s="1">
        <f t="shared" si="2090"/>
        <v>1.7547429132052881</v>
      </c>
      <c r="BK2906" s="1">
        <f t="shared" si="2091"/>
        <v>0.6343601812871269</v>
      </c>
      <c r="BL2906" s="2">
        <f t="shared" si="2092"/>
        <v>1.7499999999999998</v>
      </c>
      <c r="BM2906" s="2">
        <f t="shared" si="2093"/>
        <v>2.2195604858342737</v>
      </c>
      <c r="BN2906" s="2">
        <f t="shared" si="2094"/>
        <v>2.571969627827547</v>
      </c>
      <c r="BO2906" s="2">
        <f t="shared" si="2095"/>
        <v>1.1225644007296507</v>
      </c>
      <c r="BP2906" s="2">
        <f t="shared" si="2096"/>
        <v>2.4749301584006105</v>
      </c>
      <c r="BQ2906" s="2">
        <f t="shared" si="2097"/>
        <v>2.9333943618346878</v>
      </c>
      <c r="BR2906" s="2">
        <f t="shared" si="2098"/>
        <v>1.0604565290769687</v>
      </c>
      <c r="BS2906" s="1">
        <f t="shared" si="2110"/>
        <v>4.2604857299148478</v>
      </c>
      <c r="BT2906" s="1">
        <f t="shared" si="2111"/>
        <v>5.403660443759879</v>
      </c>
      <c r="BU2906" s="1">
        <f t="shared" si="2112"/>
        <v>6.2616227983620956</v>
      </c>
      <c r="BV2906" s="1">
        <f t="shared" si="2113"/>
        <v>2.7329540629823366</v>
      </c>
      <c r="BW2906" s="1">
        <f t="shared" si="2114"/>
        <v>6.0253740699438252</v>
      </c>
      <c r="BX2906" s="1">
        <f t="shared" si="2115"/>
        <v>7.1415341821767768</v>
      </c>
      <c r="BY2906" s="1">
        <f t="shared" si="2099"/>
        <v>2.5817485196156884</v>
      </c>
    </row>
    <row r="2907" spans="1:77" x14ac:dyDescent="0.25">
      <c r="A2907" s="1">
        <v>20100831</v>
      </c>
      <c r="B2907" s="1">
        <v>2010</v>
      </c>
      <c r="C2907" s="1">
        <v>8</v>
      </c>
      <c r="D2907" s="1">
        <v>7.0170000000000003</v>
      </c>
      <c r="E2907" s="1">
        <v>87.856999999999999</v>
      </c>
      <c r="F2907" s="1">
        <f t="shared" si="2100"/>
        <v>3.6436055039999999</v>
      </c>
      <c r="G2907" s="1">
        <v>369.755</v>
      </c>
      <c r="H2907" s="1">
        <v>0.96699999999999997</v>
      </c>
      <c r="I2907" s="1">
        <v>166.1083333</v>
      </c>
      <c r="J2907" s="1">
        <v>141.91125</v>
      </c>
      <c r="K2907" s="1">
        <f t="shared" si="2101"/>
        <v>2.1527639995679998E-3</v>
      </c>
      <c r="L2907" s="1">
        <f t="shared" si="2102"/>
        <v>1.8391697999999997E-3</v>
      </c>
      <c r="M2907" s="1">
        <f t="shared" si="2070"/>
        <v>3.1359419956800009E-4</v>
      </c>
      <c r="N2907" s="1">
        <f t="shared" si="2071"/>
        <v>0.85432950400929708</v>
      </c>
      <c r="O2907" s="1">
        <f t="shared" si="2072"/>
        <v>3.1128396830378651</v>
      </c>
      <c r="P2907" s="1">
        <f t="shared" si="2073"/>
        <v>0.53076582096213487</v>
      </c>
      <c r="Q2907" s="1">
        <v>19.590199999999999</v>
      </c>
      <c r="R2907" s="1">
        <v>10.4983</v>
      </c>
      <c r="S2907" s="1">
        <v>0.65108596299999999</v>
      </c>
      <c r="T2907" s="1">
        <v>8.3727</v>
      </c>
      <c r="U2907" s="1">
        <v>2.7732413970000001</v>
      </c>
      <c r="V2907" s="1">
        <v>3.6544444000000002E-2</v>
      </c>
      <c r="W2907" s="1">
        <v>0.335811111</v>
      </c>
      <c r="X2907" s="1">
        <v>1.7555556E-2</v>
      </c>
      <c r="Y2907" s="1">
        <v>0.1613</v>
      </c>
      <c r="Z2907" s="1">
        <v>0.80371210500000001</v>
      </c>
      <c r="AA2907" s="1">
        <v>0.35105051399999998</v>
      </c>
      <c r="AB2907" s="1">
        <v>2.9444444440000002</v>
      </c>
      <c r="AC2907" s="1">
        <v>0.82860301000000003</v>
      </c>
      <c r="AD2907" s="1">
        <v>0.76239131299999996</v>
      </c>
      <c r="AE2907" s="1">
        <f t="shared" si="2074"/>
        <v>0.74726252099786883</v>
      </c>
      <c r="AF2907" s="1">
        <v>0.79543474800000002</v>
      </c>
      <c r="AG2907" s="1">
        <v>0.67816755900000003</v>
      </c>
      <c r="AH2907" s="1">
        <v>0.38633907899999997</v>
      </c>
      <c r="AI2907" s="1">
        <v>1</v>
      </c>
      <c r="AJ2907" s="1">
        <v>0.85509526199999997</v>
      </c>
      <c r="AK2907" s="1">
        <v>1</v>
      </c>
      <c r="AL2907" s="1">
        <v>0.72511310900000003</v>
      </c>
      <c r="AM2907" s="1">
        <v>0.65108596299999999</v>
      </c>
      <c r="AN2907" s="1">
        <f t="shared" si="2075"/>
        <v>0.23760868683317332</v>
      </c>
      <c r="AO2907" s="1">
        <f t="shared" si="2076"/>
        <v>0.97701473569901642</v>
      </c>
      <c r="AP2907" s="1">
        <f t="shared" si="2077"/>
        <v>3.5598562684820414</v>
      </c>
      <c r="AQ2907" s="1">
        <f t="shared" si="2078"/>
        <v>8.3749235517958542E-2</v>
      </c>
      <c r="AR2907" s="1">
        <f t="shared" si="2079"/>
        <v>3.2429937976842802E-3</v>
      </c>
      <c r="AS2907" s="1">
        <f t="shared" si="2080"/>
        <v>0.61061111109999999</v>
      </c>
      <c r="AT2907" s="1">
        <f t="shared" si="2081"/>
        <v>0.40647328674221161</v>
      </c>
      <c r="AU2907" s="1">
        <f t="shared" si="2082"/>
        <v>0.536938815172328</v>
      </c>
      <c r="AV2907" s="1">
        <f t="shared" si="2083"/>
        <v>2.4075056288276722</v>
      </c>
      <c r="AW2907" s="1">
        <f t="shared" si="2084"/>
        <v>1.99133578911592</v>
      </c>
      <c r="AX2907" s="1">
        <f t="shared" si="2103"/>
        <v>0.50812771697292791</v>
      </c>
      <c r="AY2907" s="1">
        <f t="shared" si="2104"/>
        <v>3.0473772445459213</v>
      </c>
      <c r="AZ2907" s="1">
        <f t="shared" si="2105"/>
        <v>3.9354855293578836</v>
      </c>
      <c r="BA2907" s="1">
        <f t="shared" si="2106"/>
        <v>4.4596683193829536</v>
      </c>
      <c r="BB2907" s="1">
        <f t="shared" si="2107"/>
        <v>1.9146312518940964</v>
      </c>
      <c r="BC2907" s="1">
        <f t="shared" si="2108"/>
        <v>4.3096545168995126</v>
      </c>
      <c r="BD2907" s="1">
        <f t="shared" si="2109"/>
        <v>5.0853421577850639</v>
      </c>
      <c r="BE2907" s="1">
        <f t="shared" si="2085"/>
        <v>1.0093652854755952</v>
      </c>
      <c r="BF2907" s="1">
        <f t="shared" si="2086"/>
        <v>1.3035282986164383</v>
      </c>
      <c r="BG2907" s="1">
        <f t="shared" si="2087"/>
        <v>1.4771503575334946</v>
      </c>
      <c r="BH2907" s="1">
        <f t="shared" si="2088"/>
        <v>0.6341723275670601</v>
      </c>
      <c r="BI2907" s="1">
        <f t="shared" si="2089"/>
        <v>1.4274621461904515</v>
      </c>
      <c r="BJ2907" s="1">
        <f t="shared" si="2090"/>
        <v>1.6843887142691605</v>
      </c>
      <c r="BK2907" s="1">
        <f t="shared" si="2091"/>
        <v>2.7732413966229466</v>
      </c>
      <c r="BL2907" s="2">
        <f t="shared" si="2092"/>
        <v>1.7499999999999998</v>
      </c>
      <c r="BM2907" s="2">
        <f t="shared" si="2093"/>
        <v>2.2600088941080605</v>
      </c>
      <c r="BN2907" s="2">
        <f t="shared" si="2094"/>
        <v>2.5610283639441818</v>
      </c>
      <c r="BO2907" s="2">
        <f t="shared" si="2095"/>
        <v>1.0995044006486077</v>
      </c>
      <c r="BP2907" s="2">
        <f t="shared" si="2096"/>
        <v>2.4748807907102224</v>
      </c>
      <c r="BQ2907" s="2">
        <f t="shared" si="2097"/>
        <v>2.9203305209591548</v>
      </c>
      <c r="BR2907" s="2">
        <f t="shared" si="2098"/>
        <v>4.8081428140293392</v>
      </c>
      <c r="BS2907" s="1">
        <f t="shared" si="2110"/>
        <v>5.2834293537671924</v>
      </c>
      <c r="BT2907" s="1">
        <f t="shared" si="2111"/>
        <v>6.8231984748031191</v>
      </c>
      <c r="BU2907" s="1">
        <f t="shared" si="2112"/>
        <v>7.7320071050817472</v>
      </c>
      <c r="BV2907" s="1">
        <f t="shared" si="2113"/>
        <v>3.3195164714188903</v>
      </c>
      <c r="BW2907" s="1">
        <f t="shared" si="2114"/>
        <v>7.4719187524073982</v>
      </c>
      <c r="BX2907" s="1">
        <f t="shared" si="2115"/>
        <v>8.8167771412216176</v>
      </c>
      <c r="BY2907" s="1">
        <f t="shared" si="2099"/>
        <v>14.516275931855658</v>
      </c>
    </row>
    <row r="2908" spans="1:77" x14ac:dyDescent="0.25">
      <c r="A2908" s="1">
        <v>20050709</v>
      </c>
      <c r="B2908" s="1">
        <v>2005</v>
      </c>
      <c r="C2908" s="1">
        <v>7</v>
      </c>
      <c r="D2908" s="1">
        <v>9.1929999999999996</v>
      </c>
      <c r="E2908" s="1">
        <v>135.64699999999999</v>
      </c>
      <c r="F2908" s="1">
        <f t="shared" si="2100"/>
        <v>5.6255523839999997</v>
      </c>
      <c r="G2908" s="1">
        <v>479.95400000000001</v>
      </c>
      <c r="H2908" s="1">
        <v>2.0379999999999998</v>
      </c>
      <c r="I2908" s="1">
        <v>288.42995830000001</v>
      </c>
      <c r="J2908" s="1">
        <v>246.5937979</v>
      </c>
      <c r="K2908" s="1">
        <f t="shared" si="2101"/>
        <v>3.7380522595680003E-3</v>
      </c>
      <c r="L2908" s="1">
        <f t="shared" si="2102"/>
        <v>3.1958556207839998E-3</v>
      </c>
      <c r="M2908" s="1">
        <f t="shared" si="2070"/>
        <v>5.4219663878400052E-4</v>
      </c>
      <c r="N2908" s="1">
        <f t="shared" si="2071"/>
        <v>0.85495209774122827</v>
      </c>
      <c r="O2908" s="1">
        <f t="shared" si="2072"/>
        <v>4.8095778116539671</v>
      </c>
      <c r="P2908" s="1">
        <f t="shared" si="2073"/>
        <v>0.81597457234603255</v>
      </c>
      <c r="Q2908" s="1">
        <v>50.263500000000001</v>
      </c>
      <c r="R2908" s="1">
        <v>10.229699999999999</v>
      </c>
      <c r="S2908" s="1">
        <v>0.83089504300000006</v>
      </c>
      <c r="T2908" s="1">
        <v>9.4509299999999996</v>
      </c>
      <c r="U2908" s="1">
        <v>2.1694952839999999</v>
      </c>
      <c r="V2908" s="1">
        <v>6.0633332999999998E-2</v>
      </c>
      <c r="W2908" s="1">
        <v>0.4446</v>
      </c>
      <c r="X2908" s="1">
        <v>4.0122221999999999E-2</v>
      </c>
      <c r="Y2908" s="1">
        <v>0.22558888899999999</v>
      </c>
      <c r="Z2908" s="1">
        <v>0.75997888899999999</v>
      </c>
      <c r="AA2908" s="1">
        <v>0.32679012499999999</v>
      </c>
      <c r="AB2908" s="1">
        <v>2.1444444439999999</v>
      </c>
      <c r="AC2908" s="1">
        <v>0.77437382200000004</v>
      </c>
      <c r="AD2908" s="1">
        <v>0.71737499800000004</v>
      </c>
      <c r="AE2908" s="1">
        <f t="shared" si="2074"/>
        <v>0.69082988341481766</v>
      </c>
      <c r="AF2908" s="1">
        <v>0.87088712000000001</v>
      </c>
      <c r="AG2908" s="1">
        <v>0.80166264600000003</v>
      </c>
      <c r="AH2908" s="1">
        <v>0.44232055599999998</v>
      </c>
      <c r="AI2908" s="1">
        <v>1</v>
      </c>
      <c r="AJ2908" s="1">
        <v>0.83974058500000004</v>
      </c>
      <c r="AK2908" s="1">
        <v>1</v>
      </c>
      <c r="AL2908" s="1">
        <v>0.961704004</v>
      </c>
      <c r="AM2908" s="1">
        <v>0.83089504300000006</v>
      </c>
      <c r="AN2908" s="1">
        <f t="shared" si="2075"/>
        <v>0.28262500156264975</v>
      </c>
      <c r="AO2908" s="1">
        <f t="shared" si="2076"/>
        <v>0.91910369790244495</v>
      </c>
      <c r="AP2908" s="1">
        <f t="shared" si="2077"/>
        <v>5.1704659988783144</v>
      </c>
      <c r="AQ2908" s="1">
        <f t="shared" si="2078"/>
        <v>0.45508638512168531</v>
      </c>
      <c r="AR2908" s="1">
        <f t="shared" si="2079"/>
        <v>1.7871842002935411E-2</v>
      </c>
      <c r="AS2908" s="1">
        <f t="shared" si="2080"/>
        <v>0.59061111110000009</v>
      </c>
      <c r="AT2908" s="1">
        <f t="shared" si="2081"/>
        <v>1.0091031478623949</v>
      </c>
      <c r="AU2908" s="1">
        <f t="shared" si="2082"/>
        <v>0.65724301495069526</v>
      </c>
      <c r="AV2908" s="1">
        <f t="shared" si="2083"/>
        <v>1.4872014290493047</v>
      </c>
      <c r="AW2908" s="1">
        <f t="shared" si="2084"/>
        <v>2.2426564495133343</v>
      </c>
      <c r="AX2908" s="1">
        <f t="shared" si="2103"/>
        <v>1.3190849061357375</v>
      </c>
      <c r="AY2908" s="1">
        <f t="shared" si="2104"/>
        <v>6.3849452360272645</v>
      </c>
      <c r="AZ2908" s="1">
        <f t="shared" si="2105"/>
        <v>8.0583671190665509</v>
      </c>
      <c r="BA2908" s="1">
        <f t="shared" si="2106"/>
        <v>7.9373869792914729</v>
      </c>
      <c r="BB2908" s="1">
        <f t="shared" si="2107"/>
        <v>3.9592727273865358</v>
      </c>
      <c r="BC2908" s="1">
        <f t="shared" si="2108"/>
        <v>9.0372810692943055</v>
      </c>
      <c r="BD2908" s="1">
        <f t="shared" si="2109"/>
        <v>9.0452344672751366</v>
      </c>
      <c r="BE2908" s="1">
        <f t="shared" si="2085"/>
        <v>1.4656873530880499</v>
      </c>
      <c r="BF2908" s="1">
        <f t="shared" si="2086"/>
        <v>1.8498274200242477</v>
      </c>
      <c r="BG2908" s="1">
        <f t="shared" si="2087"/>
        <v>1.8220559898414757</v>
      </c>
      <c r="BH2908" s="1">
        <f t="shared" si="2088"/>
        <v>0.90886542475148269</v>
      </c>
      <c r="BI2908" s="1">
        <f t="shared" si="2089"/>
        <v>2.0745406702670972</v>
      </c>
      <c r="BJ2908" s="1">
        <f t="shared" si="2090"/>
        <v>2.0763664016404539</v>
      </c>
      <c r="BK2908" s="1">
        <f t="shared" si="2091"/>
        <v>2.1694952836493355</v>
      </c>
      <c r="BL2908" s="2">
        <f t="shared" si="2092"/>
        <v>1.7500000000000002</v>
      </c>
      <c r="BM2908" s="2">
        <f t="shared" si="2093"/>
        <v>2.2086551939074837</v>
      </c>
      <c r="BN2908" s="2">
        <f t="shared" si="2094"/>
        <v>2.1754966879563642</v>
      </c>
      <c r="BO2908" s="2">
        <f t="shared" si="2095"/>
        <v>1.0851662804922531</v>
      </c>
      <c r="BP2908" s="2">
        <f t="shared" si="2096"/>
        <v>2.4769581079610532</v>
      </c>
      <c r="BQ2908" s="2">
        <f t="shared" si="2097"/>
        <v>2.4791379929799442</v>
      </c>
      <c r="BR2908" s="2">
        <f t="shared" si="2098"/>
        <v>2.5903319274654741</v>
      </c>
      <c r="BS2908" s="1">
        <f t="shared" si="2110"/>
        <v>7.6234908758037605</v>
      </c>
      <c r="BT2908" s="1">
        <f t="shared" si="2111"/>
        <v>9.621521553457308</v>
      </c>
      <c r="BU2908" s="1">
        <f t="shared" si="2112"/>
        <v>9.4770738005580792</v>
      </c>
      <c r="BV2908" s="1">
        <f t="shared" si="2113"/>
        <v>4.7272887074643402</v>
      </c>
      <c r="BW2908" s="1">
        <f t="shared" si="2114"/>
        <v>10.790324306165278</v>
      </c>
      <c r="BX2908" s="1">
        <f t="shared" si="2115"/>
        <v>10.799820496766316</v>
      </c>
      <c r="BY2908" s="1">
        <f t="shared" si="2099"/>
        <v>11.284212465334976</v>
      </c>
    </row>
    <row r="2909" spans="1:77" x14ac:dyDescent="0.25">
      <c r="A2909" s="1">
        <v>20070827</v>
      </c>
      <c r="B2909" s="1">
        <v>2007</v>
      </c>
      <c r="C2909" s="1">
        <v>8</v>
      </c>
      <c r="D2909" s="1">
        <v>15.164</v>
      </c>
      <c r="E2909" s="1">
        <v>183.85599999999999</v>
      </c>
      <c r="F2909" s="1">
        <f t="shared" si="2100"/>
        <v>7.6248760319999995</v>
      </c>
      <c r="G2909" s="1">
        <v>385.27300000000002</v>
      </c>
      <c r="H2909" s="1">
        <v>2.363</v>
      </c>
      <c r="I2909" s="1">
        <v>375.68270790000003</v>
      </c>
      <c r="J2909" s="1">
        <v>321.37939999999998</v>
      </c>
      <c r="K2909" s="1">
        <f t="shared" si="2101"/>
        <v>4.868847894384E-3</v>
      </c>
      <c r="L2909" s="1">
        <f t="shared" si="2102"/>
        <v>4.1650770239999996E-3</v>
      </c>
      <c r="M2909" s="1">
        <f t="shared" si="2070"/>
        <v>7.0377087038400038E-4</v>
      </c>
      <c r="N2909" s="1">
        <f t="shared" si="2071"/>
        <v>0.85545433218487499</v>
      </c>
      <c r="O2909" s="1">
        <f t="shared" si="2072"/>
        <v>6.5227332339470188</v>
      </c>
      <c r="P2909" s="1">
        <f t="shared" si="2073"/>
        <v>1.1021427980529808</v>
      </c>
      <c r="Q2909" s="1">
        <v>51.897100000000002</v>
      </c>
      <c r="R2909" s="1">
        <v>14.7178</v>
      </c>
      <c r="S2909" s="1">
        <v>0.77906144099999997</v>
      </c>
      <c r="T2909" s="1">
        <v>8.0477799999999995</v>
      </c>
      <c r="U2909" s="1">
        <v>2.205624829</v>
      </c>
      <c r="V2909" s="1">
        <v>0.130911111</v>
      </c>
      <c r="W2909" s="1">
        <v>0.416144444</v>
      </c>
      <c r="X2909" s="1">
        <v>0.10311111100000001</v>
      </c>
      <c r="Y2909" s="1">
        <v>0.2823</v>
      </c>
      <c r="Z2909" s="1">
        <v>0.52139738000000002</v>
      </c>
      <c r="AA2909" s="1">
        <v>0.191632198</v>
      </c>
      <c r="AB2909" s="1">
        <v>1.955555556</v>
      </c>
      <c r="AC2909" s="1">
        <v>0.47853275099999998</v>
      </c>
      <c r="AD2909" s="1">
        <v>0.522790333</v>
      </c>
      <c r="AE2909" s="1">
        <f t="shared" si="2074"/>
        <v>0.44689774727341108</v>
      </c>
      <c r="AF2909" s="1">
        <v>0.99399538200000004</v>
      </c>
      <c r="AG2909" s="1">
        <v>1.0755944820000001</v>
      </c>
      <c r="AH2909" s="1">
        <v>0.59593516899999999</v>
      </c>
      <c r="AI2909" s="1">
        <v>1</v>
      </c>
      <c r="AJ2909" s="1">
        <v>0.75419759399999997</v>
      </c>
      <c r="AK2909" s="1">
        <v>1</v>
      </c>
      <c r="AL2909" s="1">
        <v>0.89350189599999996</v>
      </c>
      <c r="AM2909" s="1">
        <v>0.77906144099999997</v>
      </c>
      <c r="AN2909" s="1">
        <f t="shared" si="2075"/>
        <v>0.47720966691151467</v>
      </c>
      <c r="AO2909" s="1">
        <f t="shared" si="2076"/>
        <v>0.56559007393217087</v>
      </c>
      <c r="AP2909" s="1">
        <f t="shared" si="2077"/>
        <v>4.3125541986625171</v>
      </c>
      <c r="AQ2909" s="1">
        <f t="shared" si="2078"/>
        <v>3.3123218333374824</v>
      </c>
      <c r="AR2909" s="1">
        <f t="shared" si="2079"/>
        <v>0.14238168876984372</v>
      </c>
      <c r="AS2909" s="1">
        <f t="shared" si="2080"/>
        <v>0.58588888890000002</v>
      </c>
      <c r="AT2909" s="1">
        <f t="shared" si="2081"/>
        <v>0.96034668784442645</v>
      </c>
      <c r="AU2909" s="1">
        <f t="shared" si="2082"/>
        <v>0.53884490612328084</v>
      </c>
      <c r="AV2909" s="1">
        <f t="shared" si="2083"/>
        <v>1.4167106498767192</v>
      </c>
      <c r="AW2909" s="1">
        <f t="shared" si="2084"/>
        <v>2.0252808207540722</v>
      </c>
      <c r="AX2909" s="1">
        <f t="shared" si="2103"/>
        <v>3.2084448198470699</v>
      </c>
      <c r="AY2909" s="1">
        <f t="shared" si="2104"/>
        <v>5.6710352582580459</v>
      </c>
      <c r="AZ2909" s="1">
        <f t="shared" si="2105"/>
        <v>6.4380085887572545</v>
      </c>
      <c r="BA2909" s="1">
        <f t="shared" si="2106"/>
        <v>9.446413277240385</v>
      </c>
      <c r="BB2909" s="1">
        <f t="shared" si="2107"/>
        <v>6.1703560025882895</v>
      </c>
      <c r="BC2909" s="1">
        <f t="shared" si="2108"/>
        <v>8.0323373166221064</v>
      </c>
      <c r="BD2909" s="1">
        <f t="shared" si="2109"/>
        <v>10.755438246769319</v>
      </c>
      <c r="BE2909" s="1">
        <f t="shared" si="2085"/>
        <v>1.5542393272564274</v>
      </c>
      <c r="BF2909" s="1">
        <f t="shared" si="2086"/>
        <v>1.7644408264417584</v>
      </c>
      <c r="BG2909" s="1">
        <f t="shared" si="2087"/>
        <v>2.5889429968936746</v>
      </c>
      <c r="BH2909" s="1">
        <f t="shared" si="2088"/>
        <v>1.6910862877162356</v>
      </c>
      <c r="BI2909" s="1">
        <f t="shared" si="2089"/>
        <v>2.2013925110241979</v>
      </c>
      <c r="BJ2909" s="1">
        <f t="shared" si="2090"/>
        <v>2.9477025523099214</v>
      </c>
      <c r="BK2909" s="1">
        <f t="shared" si="2091"/>
        <v>2.205624829239702</v>
      </c>
      <c r="BL2909" s="2">
        <f t="shared" si="2092"/>
        <v>1.75</v>
      </c>
      <c r="BM2909" s="2">
        <f t="shared" si="2093"/>
        <v>1.9866769500188042</v>
      </c>
      <c r="BN2909" s="2">
        <f t="shared" si="2094"/>
        <v>2.9150274125166553</v>
      </c>
      <c r="BO2909" s="2">
        <f t="shared" si="2095"/>
        <v>1.9040832075246756</v>
      </c>
      <c r="BP2909" s="2">
        <f t="shared" si="2096"/>
        <v>2.4786638883296956</v>
      </c>
      <c r="BQ2909" s="2">
        <f t="shared" si="2097"/>
        <v>3.3189737102124468</v>
      </c>
      <c r="BR2909" s="2">
        <f t="shared" si="2098"/>
        <v>2.4834292785416432</v>
      </c>
      <c r="BS2909" s="1">
        <f t="shared" si="2110"/>
        <v>6.3853175813471159</v>
      </c>
      <c r="BT2909" s="1">
        <f t="shared" si="2111"/>
        <v>7.248893289949792</v>
      </c>
      <c r="BU2909" s="1">
        <f t="shared" si="2112"/>
        <v>10.636214735572224</v>
      </c>
      <c r="BV2909" s="1">
        <f t="shared" si="2113"/>
        <v>6.9475291322029262</v>
      </c>
      <c r="BW2909" s="1">
        <f t="shared" si="2114"/>
        <v>9.0440320596581767</v>
      </c>
      <c r="BX2909" s="1">
        <f t="shared" si="2115"/>
        <v>12.11011496219909</v>
      </c>
      <c r="BY2909" s="1">
        <f t="shared" si="2099"/>
        <v>9.0614197910309358</v>
      </c>
    </row>
    <row r="2910" spans="1:77" x14ac:dyDescent="0.25">
      <c r="A2910" s="1">
        <v>20121129</v>
      </c>
      <c r="B2910" s="1">
        <v>2012</v>
      </c>
      <c r="C2910" s="1">
        <v>11</v>
      </c>
      <c r="D2910" s="1">
        <v>15.253</v>
      </c>
      <c r="E2910" s="1">
        <v>42.164999999999999</v>
      </c>
      <c r="F2910" s="1">
        <f t="shared" si="2100"/>
        <v>1.74866688</v>
      </c>
      <c r="G2910" s="1">
        <v>183.27600000000001</v>
      </c>
      <c r="H2910" s="1">
        <v>4.1970000000000001</v>
      </c>
      <c r="I2910" s="1">
        <v>92.214208330000005</v>
      </c>
      <c r="J2910" s="1">
        <v>78.942916670000002</v>
      </c>
      <c r="K2910" s="1">
        <f t="shared" si="2101"/>
        <v>1.1950961399568001E-3</v>
      </c>
      <c r="L2910" s="1">
        <f t="shared" si="2102"/>
        <v>1.0231002000432E-3</v>
      </c>
      <c r="M2910" s="1">
        <f t="shared" si="2070"/>
        <v>1.7199593991360017E-4</v>
      </c>
      <c r="N2910" s="1">
        <f t="shared" si="2071"/>
        <v>0.856081921643712</v>
      </c>
      <c r="O2910" s="1">
        <f t="shared" si="2072"/>
        <v>1.4970021029451144</v>
      </c>
      <c r="P2910" s="1">
        <f t="shared" si="2073"/>
        <v>0.25166477705488566</v>
      </c>
      <c r="Q2910" s="1">
        <v>11.119400000000001</v>
      </c>
      <c r="R2910" s="1">
        <v>-7.96638</v>
      </c>
      <c r="S2910" s="1">
        <v>3.526587208</v>
      </c>
      <c r="T2910" s="1">
        <v>1.0098400000000001</v>
      </c>
      <c r="U2910" s="1">
        <v>1.516147068</v>
      </c>
      <c r="V2910" s="1">
        <v>8.1777777999999995E-2</v>
      </c>
      <c r="W2910" s="1">
        <v>0.21167777800000001</v>
      </c>
      <c r="X2910" s="1">
        <v>3.8811111000000002E-2</v>
      </c>
      <c r="Y2910" s="1">
        <v>0.255766667</v>
      </c>
      <c r="Z2910" s="1">
        <v>0.44265646800000003</v>
      </c>
      <c r="AA2910" s="1">
        <v>-9.4318992000000004E-2</v>
      </c>
      <c r="AB2910" s="1">
        <v>0.71111111100000002</v>
      </c>
      <c r="AC2910" s="1">
        <v>0.38089402</v>
      </c>
      <c r="AD2910" s="1">
        <v>0.76993714400000002</v>
      </c>
      <c r="AE2910" s="1">
        <f t="shared" si="2074"/>
        <v>0.756722005766579</v>
      </c>
      <c r="AF2910" s="1">
        <v>0.994679533</v>
      </c>
      <c r="AG2910" s="1">
        <v>1.079260358</v>
      </c>
      <c r="AH2910" s="1">
        <v>0.59822485199999997</v>
      </c>
      <c r="AI2910" s="1">
        <v>1</v>
      </c>
      <c r="AJ2910" s="1">
        <v>0.57321582800000004</v>
      </c>
      <c r="AK2910" s="1">
        <v>1</v>
      </c>
      <c r="AL2910" s="1">
        <v>1</v>
      </c>
      <c r="AM2910" s="1">
        <v>1</v>
      </c>
      <c r="AN2910" s="1">
        <f t="shared" si="2075"/>
        <v>0.2300628560204282</v>
      </c>
      <c r="AO2910" s="1">
        <f t="shared" si="2076"/>
        <v>0.98483736488952212</v>
      </c>
      <c r="AP2910" s="1">
        <f t="shared" si="2077"/>
        <v>1.7221524821687821</v>
      </c>
      <c r="AQ2910" s="1">
        <f t="shared" si="2078"/>
        <v>2.6514397831217895E-2</v>
      </c>
      <c r="AR2910" s="1">
        <f t="shared" si="2079"/>
        <v>1.5030180631255871E-3</v>
      </c>
      <c r="AS2910" s="1">
        <f t="shared" si="2080"/>
        <v>0.55477777777500004</v>
      </c>
      <c r="AT2910" s="1">
        <f t="shared" si="2081"/>
        <v>0.96731355669094055</v>
      </c>
      <c r="AU2910" s="1">
        <f t="shared" si="2082"/>
        <v>0.24349431239262365</v>
      </c>
      <c r="AV2910" s="1">
        <f t="shared" si="2083"/>
        <v>0.46761679860737637</v>
      </c>
      <c r="AW2910" s="1">
        <f t="shared" si="2084"/>
        <v>0.38274731810574059</v>
      </c>
      <c r="AX2910" s="1">
        <f t="shared" si="2103"/>
        <v>0.21784097897932922</v>
      </c>
      <c r="AY2910" s="1">
        <f t="shared" si="2104"/>
        <v>1.1593977929892942</v>
      </c>
      <c r="AZ2910" s="1">
        <f t="shared" si="2105"/>
        <v>1.5029883269771374</v>
      </c>
      <c r="BA2910" s="1">
        <f t="shared" si="2106"/>
        <v>1.6013559656787271</v>
      </c>
      <c r="BB2910" s="1">
        <f t="shared" si="2107"/>
        <v>0.79399946227988971</v>
      </c>
      <c r="BC2910" s="1">
        <f t="shared" si="2108"/>
        <v>1.6442253277406624</v>
      </c>
      <c r="BD2910" s="1">
        <f t="shared" si="2109"/>
        <v>1.8296876069707193</v>
      </c>
      <c r="BE2910" s="1">
        <f t="shared" si="2085"/>
        <v>1.74068918275</v>
      </c>
      <c r="BF2910" s="1">
        <f t="shared" si="2086"/>
        <v>2.2565469232291191</v>
      </c>
      <c r="BG2910" s="1">
        <f t="shared" si="2087"/>
        <v>2.4042334943576003</v>
      </c>
      <c r="BH2910" s="1">
        <f t="shared" si="2088"/>
        <v>1.1920897930436918</v>
      </c>
      <c r="BI2910" s="1">
        <f t="shared" si="2089"/>
        <v>2.4685964207525215</v>
      </c>
      <c r="BJ2910" s="1">
        <f t="shared" si="2090"/>
        <v>2.7470445816995559</v>
      </c>
      <c r="BK2910" s="1">
        <f t="shared" si="2091"/>
        <v>1.5161470678463604</v>
      </c>
      <c r="BL2910" s="2">
        <f t="shared" si="2092"/>
        <v>1.75</v>
      </c>
      <c r="BM2910" s="2">
        <f t="shared" si="2093"/>
        <v>2.268617025247587</v>
      </c>
      <c r="BN2910" s="2">
        <f t="shared" si="2094"/>
        <v>2.4170935608841972</v>
      </c>
      <c r="BO2910" s="2">
        <f t="shared" si="2095"/>
        <v>1.1984661928734908</v>
      </c>
      <c r="BP2910" s="2">
        <f t="shared" si="2096"/>
        <v>2.4818007597955889</v>
      </c>
      <c r="BQ2910" s="2">
        <f t="shared" si="2097"/>
        <v>2.7617383192899738</v>
      </c>
      <c r="BR2910" s="2">
        <f t="shared" si="2098"/>
        <v>1.5242568259885574</v>
      </c>
      <c r="BS2910" s="1">
        <f t="shared" si="2110"/>
        <v>1.1655993257371007</v>
      </c>
      <c r="BT2910" s="1">
        <f t="shared" si="2111"/>
        <v>1.5110276999910255</v>
      </c>
      <c r="BU2910" s="1">
        <f t="shared" si="2112"/>
        <v>1.6099214998914901</v>
      </c>
      <c r="BV2910" s="1">
        <f t="shared" si="2113"/>
        <v>0.7982465064754577</v>
      </c>
      <c r="BW2910" s="1">
        <f t="shared" si="2114"/>
        <v>1.6530201669894644</v>
      </c>
      <c r="BX2910" s="1">
        <f t="shared" si="2115"/>
        <v>1.8394744701866901</v>
      </c>
      <c r="BY2910" s="1">
        <f t="shared" si="2099"/>
        <v>1.0152415592128203</v>
      </c>
    </row>
    <row r="2911" spans="1:77" x14ac:dyDescent="0.25">
      <c r="A2911" s="1">
        <v>20090505</v>
      </c>
      <c r="B2911" s="1">
        <v>2009</v>
      </c>
      <c r="C2911" s="1">
        <v>5</v>
      </c>
      <c r="D2911" s="1">
        <v>17.754999999999999</v>
      </c>
      <c r="E2911" s="1">
        <v>257.37400000000002</v>
      </c>
      <c r="F2911" s="1">
        <f t="shared" si="2100"/>
        <v>10.673814528000001</v>
      </c>
      <c r="G2911" s="1">
        <v>448.44</v>
      </c>
      <c r="H2911" s="1">
        <v>4.2880000000000003</v>
      </c>
      <c r="I2911" s="1">
        <v>541.53347919999999</v>
      </c>
      <c r="J2911" s="1">
        <v>464.54189289999999</v>
      </c>
      <c r="K2911" s="1">
        <f t="shared" si="2101"/>
        <v>7.0182738904319992E-3</v>
      </c>
      <c r="L2911" s="1">
        <f t="shared" si="2102"/>
        <v>6.0204629319839994E-3</v>
      </c>
      <c r="M2911" s="1">
        <f t="shared" si="2070"/>
        <v>9.978109584479998E-4</v>
      </c>
      <c r="N2911" s="1">
        <f t="shared" si="2071"/>
        <v>0.85782672861936693</v>
      </c>
      <c r="O2911" s="1">
        <f t="shared" si="2072"/>
        <v>9.1562833984441134</v>
      </c>
      <c r="P2911" s="1">
        <f t="shared" si="2073"/>
        <v>1.5175311295558878</v>
      </c>
      <c r="Q2911" s="1">
        <v>79.212900000000005</v>
      </c>
      <c r="R2911" s="1">
        <v>22.892700000000001</v>
      </c>
      <c r="S2911" s="1">
        <v>0.77579388400000004</v>
      </c>
      <c r="T2911" s="1">
        <v>7.7732299999999999</v>
      </c>
      <c r="U2911" s="1">
        <v>1.210491805</v>
      </c>
      <c r="V2911" s="1">
        <v>6.3533332999999997E-2</v>
      </c>
      <c r="W2911" s="1">
        <v>0.271433333</v>
      </c>
      <c r="X2911" s="1">
        <v>3.2366667000000002E-2</v>
      </c>
      <c r="Y2911" s="1">
        <v>0.21422222199999999</v>
      </c>
      <c r="Z2911" s="1">
        <v>0.62065877300000005</v>
      </c>
      <c r="AA2911" s="1">
        <v>0.117801826</v>
      </c>
      <c r="AB2911" s="1">
        <v>1.9777777780000001</v>
      </c>
      <c r="AC2911" s="1">
        <v>0.60161687900000005</v>
      </c>
      <c r="AD2911" s="1">
        <v>0.42606814700000001</v>
      </c>
      <c r="AE2911" s="1">
        <f t="shared" si="2074"/>
        <v>0.32564641719944842</v>
      </c>
      <c r="AF2911" s="1">
        <v>0.99641339699999998</v>
      </c>
      <c r="AG2911" s="1">
        <v>1.190604614</v>
      </c>
      <c r="AH2911" s="1">
        <v>0.66259325999999996</v>
      </c>
      <c r="AI2911" s="1">
        <v>1</v>
      </c>
      <c r="AJ2911" s="1">
        <v>0.70746951000000002</v>
      </c>
      <c r="AK2911" s="1">
        <v>1</v>
      </c>
      <c r="AL2911" s="1">
        <v>0.88920247900000005</v>
      </c>
      <c r="AM2911" s="1">
        <v>0.77579388400000004</v>
      </c>
      <c r="AN2911" s="1">
        <f t="shared" si="2075"/>
        <v>0.57393185264472402</v>
      </c>
      <c r="AO2911" s="1">
        <f t="shared" si="2076"/>
        <v>0.40176555901164224</v>
      </c>
      <c r="AP2911" s="1">
        <f t="shared" si="2077"/>
        <v>4.288371060628509</v>
      </c>
      <c r="AQ2911" s="1">
        <f t="shared" si="2078"/>
        <v>6.3854434673714922</v>
      </c>
      <c r="AR2911" s="1">
        <f t="shared" si="2079"/>
        <v>0.26144251384053485</v>
      </c>
      <c r="AS2911" s="1">
        <f t="shared" si="2080"/>
        <v>0.58644444444999999</v>
      </c>
      <c r="AT2911" s="1">
        <f t="shared" si="2081"/>
        <v>0.94015233701540657</v>
      </c>
      <c r="AU2911" s="1">
        <f t="shared" si="2082"/>
        <v>0.61257121899065092</v>
      </c>
      <c r="AV2911" s="1">
        <f t="shared" si="2083"/>
        <v>1.3652065590093492</v>
      </c>
      <c r="AW2911" s="1">
        <f t="shared" si="2084"/>
        <v>2.0544431199985143</v>
      </c>
      <c r="AX2911" s="1">
        <f t="shared" si="2103"/>
        <v>5.512465966636686</v>
      </c>
      <c r="AY2911" s="1">
        <f t="shared" si="2104"/>
        <v>9.9567576402779441</v>
      </c>
      <c r="AZ2911" s="1">
        <f t="shared" si="2105"/>
        <v>10.67556863051184</v>
      </c>
      <c r="BA2911" s="1">
        <f t="shared" si="2106"/>
        <v>11.619996639048191</v>
      </c>
      <c r="BB2911" s="1">
        <f t="shared" si="2107"/>
        <v>8.8971171257398556</v>
      </c>
      <c r="BC2911" s="1">
        <f t="shared" si="2108"/>
        <v>14.152060067400695</v>
      </c>
      <c r="BD2911" s="1">
        <f t="shared" si="2109"/>
        <v>13.231823476157629</v>
      </c>
      <c r="BE2911" s="1">
        <f t="shared" si="2085"/>
        <v>1.5505232097621198</v>
      </c>
      <c r="BF2911" s="1">
        <f t="shared" si="2086"/>
        <v>1.6624605656821976</v>
      </c>
      <c r="BG2911" s="1">
        <f t="shared" si="2087"/>
        <v>1.8095322932555677</v>
      </c>
      <c r="BH2911" s="1">
        <f t="shared" si="2088"/>
        <v>1.3855099322319742</v>
      </c>
      <c r="BI2911" s="1">
        <f t="shared" si="2089"/>
        <v>2.2038396828789235</v>
      </c>
      <c r="BJ2911" s="1">
        <f t="shared" si="2090"/>
        <v>2.0605351810777814</v>
      </c>
      <c r="BK2911" s="1">
        <f t="shared" si="2091"/>
        <v>1.2104918051899827</v>
      </c>
      <c r="BL2911" s="2">
        <f t="shared" si="2092"/>
        <v>1.75</v>
      </c>
      <c r="BM2911" s="2">
        <f t="shared" si="2093"/>
        <v>1.876338239651498</v>
      </c>
      <c r="BN2911" s="2">
        <f t="shared" si="2094"/>
        <v>2.0423309327198487</v>
      </c>
      <c r="BO2911" s="2">
        <f t="shared" si="2095"/>
        <v>1.563757553669862</v>
      </c>
      <c r="BP2911" s="2">
        <f t="shared" si="2096"/>
        <v>2.4873664713666632</v>
      </c>
      <c r="BQ2911" s="2">
        <f t="shared" si="2097"/>
        <v>2.325625662475145</v>
      </c>
      <c r="BR2911" s="2">
        <f t="shared" si="2098"/>
        <v>1.3662231211666078</v>
      </c>
      <c r="BS2911" s="1">
        <f t="shared" si="2110"/>
        <v>11.237707220880385</v>
      </c>
      <c r="BT2911" s="1">
        <f t="shared" si="2111"/>
        <v>12.048994162597502</v>
      </c>
      <c r="BU2911" s="1">
        <f t="shared" si="2112"/>
        <v>13.114924040030409</v>
      </c>
      <c r="BV2911" s="1">
        <f t="shared" si="2113"/>
        <v>10.041742601475461</v>
      </c>
      <c r="BW2911" s="1">
        <f t="shared" si="2114"/>
        <v>15.972740660715953</v>
      </c>
      <c r="BX2911" s="1">
        <f t="shared" si="2115"/>
        <v>14.934114457292377</v>
      </c>
      <c r="BY2911" s="1">
        <f t="shared" si="2099"/>
        <v>8.7732659623244125</v>
      </c>
    </row>
    <row r="2912" spans="1:77" x14ac:dyDescent="0.25">
      <c r="A2912" s="1">
        <v>20090421</v>
      </c>
      <c r="B2912" s="1">
        <v>2009</v>
      </c>
      <c r="C2912" s="1">
        <v>4</v>
      </c>
      <c r="D2912" s="1">
        <v>10.506</v>
      </c>
      <c r="E2912" s="1">
        <v>150.511</v>
      </c>
      <c r="F2912" s="1">
        <f t="shared" si="2100"/>
        <v>6.2419921919999997</v>
      </c>
      <c r="G2912" s="1">
        <v>396.29899999999998</v>
      </c>
      <c r="H2912" s="1">
        <v>4.53</v>
      </c>
      <c r="I2912" s="1">
        <v>286.975099</v>
      </c>
      <c r="J2912" s="1">
        <v>246.4565863</v>
      </c>
      <c r="K2912" s="1">
        <f t="shared" si="2101"/>
        <v>3.7191972830399995E-3</v>
      </c>
      <c r="L2912" s="1">
        <f t="shared" si="2102"/>
        <v>3.1940773584479996E-3</v>
      </c>
      <c r="M2912" s="1">
        <f t="shared" si="2070"/>
        <v>5.2511992459199986E-4</v>
      </c>
      <c r="N2912" s="1">
        <f t="shared" si="2071"/>
        <v>0.85880826301239466</v>
      </c>
      <c r="O2912" s="1">
        <f t="shared" si="2072"/>
        <v>5.3606744721484496</v>
      </c>
      <c r="P2912" s="1">
        <f t="shared" si="2073"/>
        <v>0.88131771985155005</v>
      </c>
      <c r="Q2912" s="1">
        <v>48.1203</v>
      </c>
      <c r="R2912" s="1">
        <v>-3.8979599999999999</v>
      </c>
      <c r="S2912" s="1">
        <v>1.0881445890000001</v>
      </c>
      <c r="T2912" s="1">
        <v>15.972899999999999</v>
      </c>
      <c r="U2912" s="1">
        <v>6.5639186699999996</v>
      </c>
      <c r="V2912" s="1">
        <v>9.7166666999999998E-2</v>
      </c>
      <c r="W2912" s="1">
        <v>0.25608888899999999</v>
      </c>
      <c r="X2912" s="1">
        <v>8.9800000000000005E-2</v>
      </c>
      <c r="Y2912" s="1">
        <v>0.17998888900000001</v>
      </c>
      <c r="Z2912" s="1">
        <v>0.449878903</v>
      </c>
      <c r="AA2912" s="1">
        <v>0.174510154</v>
      </c>
      <c r="AB2912" s="1">
        <v>1.311111111</v>
      </c>
      <c r="AC2912" s="1">
        <v>0.38984984</v>
      </c>
      <c r="AD2912" s="1">
        <v>0.62020847899999998</v>
      </c>
      <c r="AE2912" s="1">
        <f t="shared" si="2074"/>
        <v>0.56902153566503699</v>
      </c>
      <c r="AF2912" s="1">
        <v>0.90944178399999998</v>
      </c>
      <c r="AG2912" s="1">
        <v>0.87007025800000004</v>
      </c>
      <c r="AH2912" s="1">
        <v>0.47609982000000001</v>
      </c>
      <c r="AI2912" s="1">
        <v>1</v>
      </c>
      <c r="AJ2912" s="1">
        <v>0.74336085699999999</v>
      </c>
      <c r="AK2912" s="1">
        <v>1</v>
      </c>
      <c r="AL2912" s="1">
        <v>1</v>
      </c>
      <c r="AM2912" s="1">
        <v>1</v>
      </c>
      <c r="AN2912" s="1">
        <f t="shared" si="2075"/>
        <v>0.37979152104850128</v>
      </c>
      <c r="AO2912" s="1">
        <f t="shared" si="2076"/>
        <v>0.75112960044715371</v>
      </c>
      <c r="AP2912" s="1">
        <f t="shared" si="2077"/>
        <v>4.6885451011712131</v>
      </c>
      <c r="AQ2912" s="1">
        <f t="shared" si="2078"/>
        <v>1.5534470908287865</v>
      </c>
      <c r="AR2912" s="1">
        <f t="shared" si="2079"/>
        <v>7.0958954802286034E-2</v>
      </c>
      <c r="AS2912" s="1">
        <f t="shared" si="2080"/>
        <v>0.56977777777500005</v>
      </c>
      <c r="AT2912" s="1">
        <f t="shared" si="2081"/>
        <v>1.664676652364</v>
      </c>
      <c r="AU2912" s="1">
        <f t="shared" si="2082"/>
        <v>0.50405047001377801</v>
      </c>
      <c r="AV2912" s="1">
        <f t="shared" si="2083"/>
        <v>0.80706064098622199</v>
      </c>
      <c r="AW2912" s="1">
        <f t="shared" si="2084"/>
        <v>1.477341014920349</v>
      </c>
      <c r="AX2912" s="1">
        <f t="shared" si="2103"/>
        <v>1.9625392114109106</v>
      </c>
      <c r="AY2912" s="1">
        <f t="shared" si="2104"/>
        <v>3.8728754806363495</v>
      </c>
      <c r="AZ2912" s="1">
        <f t="shared" si="2105"/>
        <v>4.642603058873024</v>
      </c>
      <c r="BA2912" s="1">
        <f t="shared" si="2106"/>
        <v>6.7020310628749851</v>
      </c>
      <c r="BB2912" s="1">
        <f t="shared" si="2107"/>
        <v>4.1542129412626503</v>
      </c>
      <c r="BC2912" s="1">
        <f t="shared" si="2108"/>
        <v>5.5145522289461288</v>
      </c>
      <c r="BD2912" s="1">
        <f t="shared" si="2109"/>
        <v>7.6581903189265095</v>
      </c>
      <c r="BE2912" s="1">
        <f t="shared" si="2085"/>
        <v>1.5915231220000001</v>
      </c>
      <c r="BF2912" s="1">
        <f t="shared" si="2086"/>
        <v>1.9078357028019641</v>
      </c>
      <c r="BG2912" s="1">
        <f t="shared" si="2087"/>
        <v>2.7541389993708703</v>
      </c>
      <c r="BH2912" s="1">
        <f t="shared" si="2088"/>
        <v>1.7071362048141039</v>
      </c>
      <c r="BI2912" s="1">
        <f t="shared" si="2089"/>
        <v>2.2661553214724925</v>
      </c>
      <c r="BJ2912" s="1">
        <f t="shared" si="2090"/>
        <v>3.147063990615433</v>
      </c>
      <c r="BK2912" s="1">
        <f t="shared" si="2091"/>
        <v>6.5639186703768875</v>
      </c>
      <c r="BL2912" s="2">
        <f t="shared" si="2092"/>
        <v>1.7500000000000002</v>
      </c>
      <c r="BM2912" s="2">
        <f t="shared" si="2093"/>
        <v>2.0978095974551838</v>
      </c>
      <c r="BN2912" s="2">
        <f t="shared" si="2094"/>
        <v>3.0283840569292231</v>
      </c>
      <c r="BO2912" s="2">
        <f t="shared" si="2095"/>
        <v>1.8771253254997837</v>
      </c>
      <c r="BP2912" s="2">
        <f t="shared" si="2096"/>
        <v>2.491809108995692</v>
      </c>
      <c r="BQ2912" s="2">
        <f t="shared" si="2097"/>
        <v>3.4604347919596283</v>
      </c>
      <c r="BR2912" s="2">
        <f t="shared" si="2098"/>
        <v>7.2175248442036484</v>
      </c>
      <c r="BS2912" s="1">
        <f t="shared" si="2110"/>
        <v>4.2585194003317861</v>
      </c>
      <c r="BT2912" s="1">
        <f t="shared" si="2111"/>
        <v>5.1048930679800657</v>
      </c>
      <c r="BU2912" s="1">
        <f t="shared" si="2112"/>
        <v>7.3693898617649012</v>
      </c>
      <c r="BV2912" s="1">
        <f t="shared" si="2113"/>
        <v>4.567871208854255</v>
      </c>
      <c r="BW2912" s="1">
        <f t="shared" si="2114"/>
        <v>6.0636671043323531</v>
      </c>
      <c r="BX2912" s="1">
        <f t="shared" si="2115"/>
        <v>8.4207592543675229</v>
      </c>
      <c r="BY2912" s="1">
        <f t="shared" si="2099"/>
        <v>17.563411183667366</v>
      </c>
    </row>
    <row r="2913" spans="1:77" x14ac:dyDescent="0.25">
      <c r="A2913" s="1">
        <v>20121119</v>
      </c>
      <c r="B2913" s="1">
        <v>2012</v>
      </c>
      <c r="C2913" s="1">
        <v>11</v>
      </c>
      <c r="D2913" s="1">
        <v>2.9910000000000001</v>
      </c>
      <c r="E2913" s="1">
        <v>54.313000000000002</v>
      </c>
      <c r="F2913" s="1">
        <f t="shared" si="2100"/>
        <v>2.252468736</v>
      </c>
      <c r="G2913" s="1">
        <v>144.27699999999999</v>
      </c>
      <c r="H2913" s="1">
        <v>1.8140000000000001</v>
      </c>
      <c r="I2913" s="1">
        <v>116.31159169999999</v>
      </c>
      <c r="J2913" s="1">
        <v>99.955729169999998</v>
      </c>
      <c r="K2913" s="1">
        <f t="shared" si="2101"/>
        <v>1.5073982284319999E-3</v>
      </c>
      <c r="L2913" s="1">
        <f t="shared" si="2102"/>
        <v>1.2954262500431998E-3</v>
      </c>
      <c r="M2913" s="1">
        <f t="shared" si="2070"/>
        <v>2.1197197838880013E-4</v>
      </c>
      <c r="N2913" s="1">
        <f t="shared" si="2071"/>
        <v>0.85937891235994501</v>
      </c>
      <c r="O2913" s="1">
        <f t="shared" si="2072"/>
        <v>1.9357241324684602</v>
      </c>
      <c r="P2913" s="1">
        <f t="shared" si="2073"/>
        <v>0.31674460353153977</v>
      </c>
      <c r="Q2913" s="1">
        <v>9.3729800000000001</v>
      </c>
      <c r="R2913" s="1">
        <v>-0.371674</v>
      </c>
      <c r="S2913" s="1">
        <v>1.041291119</v>
      </c>
      <c r="T2913" s="1">
        <v>0.99909199999999998</v>
      </c>
      <c r="U2913" s="1">
        <v>1.0361940510000001</v>
      </c>
      <c r="V2913" s="1">
        <v>9.2577777999999999E-2</v>
      </c>
      <c r="W2913" s="1">
        <v>0.26396666699999999</v>
      </c>
      <c r="X2913" s="1">
        <v>4.3111111000000001E-2</v>
      </c>
      <c r="Y2913" s="1">
        <v>0.24952222199999999</v>
      </c>
      <c r="Z2913" s="1">
        <v>0.48069431800000001</v>
      </c>
      <c r="AA2913" s="1">
        <v>2.8130005E-2</v>
      </c>
      <c r="AB2913" s="1">
        <v>0.71111111100000002</v>
      </c>
      <c r="AC2913" s="1">
        <v>0.42806095399999999</v>
      </c>
      <c r="AD2913" s="1">
        <v>0.62355053100000002</v>
      </c>
      <c r="AE2913" s="1">
        <f t="shared" si="2074"/>
        <v>0.57321114579415822</v>
      </c>
      <c r="AF2913" s="1">
        <v>0.62389450599999996</v>
      </c>
      <c r="AG2913" s="1">
        <v>0.44215350599999997</v>
      </c>
      <c r="AH2913" s="1">
        <v>0.28276305600000001</v>
      </c>
      <c r="AI2913" s="1">
        <v>1</v>
      </c>
      <c r="AJ2913" s="1">
        <v>0.65071519300000003</v>
      </c>
      <c r="AK2913" s="1">
        <v>1</v>
      </c>
      <c r="AL2913" s="1">
        <v>1</v>
      </c>
      <c r="AM2913" s="1">
        <v>1</v>
      </c>
      <c r="AN2913" s="1">
        <f t="shared" si="2075"/>
        <v>0.37644946873028973</v>
      </c>
      <c r="AO2913" s="1">
        <f t="shared" si="2076"/>
        <v>0.75745041354036102</v>
      </c>
      <c r="AP2913" s="1">
        <f t="shared" si="2077"/>
        <v>1.7061333755699342</v>
      </c>
      <c r="AQ2913" s="1">
        <f t="shared" si="2078"/>
        <v>0.54633536043006581</v>
      </c>
      <c r="AR2913" s="1">
        <f t="shared" si="2079"/>
        <v>3.186630317674586E-2</v>
      </c>
      <c r="AS2913" s="1">
        <f t="shared" si="2080"/>
        <v>0.55477777777500004</v>
      </c>
      <c r="AT2913" s="1">
        <f t="shared" si="2081"/>
        <v>0.958315805829978</v>
      </c>
      <c r="AU2913" s="1">
        <f t="shared" si="2082"/>
        <v>0.20090667623655981</v>
      </c>
      <c r="AV2913" s="1">
        <f t="shared" si="2083"/>
        <v>0.51020443476344024</v>
      </c>
      <c r="AW2913" s="1">
        <f t="shared" si="2084"/>
        <v>0.42565502206348571</v>
      </c>
      <c r="AX2913" s="1">
        <f t="shared" si="2103"/>
        <v>0.56800547286127934</v>
      </c>
      <c r="AY2913" s="1">
        <f t="shared" si="2104"/>
        <v>1.0527217520804659</v>
      </c>
      <c r="AZ2913" s="1">
        <f t="shared" si="2105"/>
        <v>1.2642419109974232</v>
      </c>
      <c r="BA2913" s="1">
        <f t="shared" si="2106"/>
        <v>1.326347822287484</v>
      </c>
      <c r="BB2913" s="1">
        <f t="shared" si="2107"/>
        <v>0.82399583833421264</v>
      </c>
      <c r="BC2913" s="1">
        <f t="shared" si="2108"/>
        <v>1.5005528637447203</v>
      </c>
      <c r="BD2913" s="1">
        <f t="shared" si="2109"/>
        <v>1.5180223687261476</v>
      </c>
      <c r="BE2913" s="1">
        <f t="shared" si="2085"/>
        <v>1.0918153855000001</v>
      </c>
      <c r="BF2913" s="1">
        <f t="shared" si="2086"/>
        <v>1.3111905085014357</v>
      </c>
      <c r="BG2913" s="1">
        <f t="shared" si="2087"/>
        <v>1.3756027706618585</v>
      </c>
      <c r="BH2913" s="1">
        <f t="shared" si="2088"/>
        <v>0.85459555870609427</v>
      </c>
      <c r="BI2913" s="1">
        <f t="shared" si="2089"/>
        <v>1.5562770505642063</v>
      </c>
      <c r="BJ2913" s="1">
        <f t="shared" si="2090"/>
        <v>1.5743952990739352</v>
      </c>
      <c r="BK2913" s="1">
        <f t="shared" si="2091"/>
        <v>1.0361940512525742</v>
      </c>
      <c r="BL2913" s="2">
        <f t="shared" si="2092"/>
        <v>1.7500000000000002</v>
      </c>
      <c r="BM2913" s="2">
        <f t="shared" si="2093"/>
        <v>2.1016221426726842</v>
      </c>
      <c r="BN2913" s="2">
        <f t="shared" si="2094"/>
        <v>2.2048643760005455</v>
      </c>
      <c r="BO2913" s="2">
        <f t="shared" si="2095"/>
        <v>1.3697757401090087</v>
      </c>
      <c r="BP2913" s="2">
        <f t="shared" si="2096"/>
        <v>2.4944554497554856</v>
      </c>
      <c r="BQ2913" s="2">
        <f t="shared" si="2097"/>
        <v>2.5234960140423728</v>
      </c>
      <c r="BR2913" s="2">
        <f t="shared" si="2098"/>
        <v>1.6608481743106971</v>
      </c>
      <c r="BS2913" s="1">
        <f t="shared" si="2110"/>
        <v>1.6873393529778349</v>
      </c>
      <c r="BT2913" s="1">
        <f t="shared" si="2111"/>
        <v>2.0263712836692673</v>
      </c>
      <c r="BU2913" s="1">
        <f t="shared" si="2112"/>
        <v>2.125916816916936</v>
      </c>
      <c r="BV2913" s="1">
        <f t="shared" si="2113"/>
        <v>1.3207294348801537</v>
      </c>
      <c r="BW2913" s="1">
        <f t="shared" si="2114"/>
        <v>2.405138768355688</v>
      </c>
      <c r="BX2913" s="1">
        <f t="shared" si="2115"/>
        <v>2.433139503757944</v>
      </c>
      <c r="BY2913" s="1">
        <f t="shared" si="2099"/>
        <v>1.6013797050490457</v>
      </c>
    </row>
    <row r="2914" spans="1:77" x14ac:dyDescent="0.25">
      <c r="A2914" s="1">
        <v>20060821</v>
      </c>
      <c r="B2914" s="1">
        <v>2006</v>
      </c>
      <c r="C2914" s="1">
        <v>8</v>
      </c>
      <c r="D2914" s="1">
        <v>13.901999999999999</v>
      </c>
      <c r="E2914" s="1">
        <v>180.96799999999999</v>
      </c>
      <c r="F2914" s="1">
        <f t="shared" si="2100"/>
        <v>7.5051048959999997</v>
      </c>
      <c r="G2914" s="1">
        <v>389.90600000000001</v>
      </c>
      <c r="H2914" s="1">
        <v>3.8690000000000002</v>
      </c>
      <c r="I2914" s="1">
        <v>339.85769440000001</v>
      </c>
      <c r="J2914" s="1">
        <v>292.23969310000001</v>
      </c>
      <c r="K2914" s="1">
        <f t="shared" si="2101"/>
        <v>4.4045557194239996E-3</v>
      </c>
      <c r="L2914" s="1">
        <f t="shared" si="2102"/>
        <v>3.7874264225759998E-3</v>
      </c>
      <c r="M2914" s="1">
        <f t="shared" si="2070"/>
        <v>6.1712929684799986E-4</v>
      </c>
      <c r="N2914" s="1">
        <f t="shared" si="2071"/>
        <v>0.85988841187171894</v>
      </c>
      <c r="O2914" s="1">
        <f t="shared" si="2072"/>
        <v>6.4535527299521025</v>
      </c>
      <c r="P2914" s="1">
        <f t="shared" si="2073"/>
        <v>1.0515521660478973</v>
      </c>
      <c r="Q2914" s="1">
        <v>30.197800000000001</v>
      </c>
      <c r="R2914" s="1">
        <v>27.874600000000001</v>
      </c>
      <c r="S2914" s="1">
        <v>0.52000261699999994</v>
      </c>
      <c r="T2914" s="1">
        <v>5.3861699999999999</v>
      </c>
      <c r="U2914" s="1">
        <v>2.5369309850000001</v>
      </c>
      <c r="V2914" s="1">
        <v>5.6888888999999998E-2</v>
      </c>
      <c r="W2914" s="1">
        <v>0.12189999999999999</v>
      </c>
      <c r="X2914" s="1">
        <v>6.9644444E-2</v>
      </c>
      <c r="Y2914" s="1">
        <v>7.0211111000000007E-2</v>
      </c>
      <c r="Z2914" s="1">
        <v>0.36361941399999997</v>
      </c>
      <c r="AA2914" s="1">
        <v>0.26905725899999999</v>
      </c>
      <c r="AB2914" s="1">
        <v>0.45555555599999997</v>
      </c>
      <c r="AC2914" s="1">
        <v>0.28288807300000002</v>
      </c>
      <c r="AD2914" s="1">
        <v>0.53586761900000002</v>
      </c>
      <c r="AE2914" s="1">
        <f t="shared" si="2074"/>
        <v>0.46329148677447668</v>
      </c>
      <c r="AF2914" s="1">
        <v>0.98018243900000002</v>
      </c>
      <c r="AG2914" s="1">
        <v>1.0236641689999999</v>
      </c>
      <c r="AH2914" s="1">
        <v>0.56346797000000004</v>
      </c>
      <c r="AI2914" s="1">
        <v>1</v>
      </c>
      <c r="AJ2914" s="1">
        <v>0.80320079700000002</v>
      </c>
      <c r="AK2914" s="1">
        <v>1</v>
      </c>
      <c r="AL2914" s="1">
        <v>0.55263502200000003</v>
      </c>
      <c r="AM2914" s="1">
        <v>0.52000261699999994</v>
      </c>
      <c r="AN2914" s="1">
        <f t="shared" si="2075"/>
        <v>0.46413238062507373</v>
      </c>
      <c r="AO2914" s="1">
        <f t="shared" si="2076"/>
        <v>0.58997050076094393</v>
      </c>
      <c r="AP2914" s="1">
        <f t="shared" si="2077"/>
        <v>4.4277904937565316</v>
      </c>
      <c r="AQ2914" s="1">
        <f t="shared" si="2078"/>
        <v>3.0773144022434682</v>
      </c>
      <c r="AR2914" s="1">
        <f t="shared" si="2079"/>
        <v>0.15369629201666227</v>
      </c>
      <c r="AS2914" s="1">
        <f t="shared" si="2080"/>
        <v>0.54838888890000004</v>
      </c>
      <c r="AT2914" s="1">
        <f t="shared" si="2081"/>
        <v>3.0467589663295738</v>
      </c>
      <c r="AU2914" s="1">
        <f t="shared" si="2082"/>
        <v>0.29243035690377278</v>
      </c>
      <c r="AV2914" s="1">
        <f t="shared" si="2083"/>
        <v>0.16312519909622719</v>
      </c>
      <c r="AW2914" s="1">
        <f t="shared" si="2084"/>
        <v>0.40008514711549292</v>
      </c>
      <c r="AX2914" s="1">
        <f t="shared" si="2103"/>
        <v>1.9319073196896346</v>
      </c>
      <c r="AY2914" s="1">
        <f t="shared" si="2104"/>
        <v>2.0125875133633331</v>
      </c>
      <c r="AZ2914" s="1">
        <f t="shared" si="2105"/>
        <v>2.3019346359567008</v>
      </c>
      <c r="BA2914" s="1">
        <f t="shared" si="2106"/>
        <v>1.862400235773376</v>
      </c>
      <c r="BB2914" s="1">
        <f t="shared" si="2107"/>
        <v>1.6782278803061581</v>
      </c>
      <c r="BC2914" s="1">
        <f t="shared" si="2108"/>
        <v>2.8703494755352765</v>
      </c>
      <c r="BD2914" s="1">
        <f t="shared" si="2109"/>
        <v>2.1230217071990616</v>
      </c>
      <c r="BE2914" s="1">
        <f t="shared" si="2085"/>
        <v>0.94794550154636259</v>
      </c>
      <c r="BF2914" s="1">
        <f t="shared" si="2086"/>
        <v>1.0842304091225781</v>
      </c>
      <c r="BG2914" s="1">
        <f t="shared" si="2087"/>
        <v>0.87720604140583225</v>
      </c>
      <c r="BH2914" s="1">
        <f t="shared" si="2088"/>
        <v>0.79045932618717885</v>
      </c>
      <c r="BI2914" s="1">
        <f t="shared" si="2089"/>
        <v>1.3519585385147004</v>
      </c>
      <c r="BJ2914" s="1">
        <f t="shared" si="2090"/>
        <v>0.99996092774193346</v>
      </c>
      <c r="BK2914" s="1">
        <f t="shared" si="2091"/>
        <v>2.5369309846961281</v>
      </c>
      <c r="BL2914" s="2">
        <f t="shared" si="2092"/>
        <v>1.7499999999999998</v>
      </c>
      <c r="BM2914" s="2">
        <f t="shared" si="2093"/>
        <v>2.0015952529647745</v>
      </c>
      <c r="BN2914" s="2">
        <f t="shared" si="2094"/>
        <v>1.6194080460912723</v>
      </c>
      <c r="BO2914" s="2">
        <f t="shared" si="2095"/>
        <v>1.4592651355705679</v>
      </c>
      <c r="BP2914" s="2">
        <f t="shared" si="2096"/>
        <v>2.4958475339998345</v>
      </c>
      <c r="BQ2914" s="2">
        <f t="shared" si="2097"/>
        <v>1.8460255581083072</v>
      </c>
      <c r="BR2914" s="2">
        <f t="shared" si="2098"/>
        <v>4.6834224287957005</v>
      </c>
      <c r="BS2914" s="1">
        <f t="shared" si="2110"/>
        <v>3.7154331579615341</v>
      </c>
      <c r="BT2914" s="1">
        <f t="shared" si="2111"/>
        <v>4.249596212390701</v>
      </c>
      <c r="BU2914" s="1">
        <f t="shared" si="2112"/>
        <v>3.4381727718384081</v>
      </c>
      <c r="BV2914" s="1">
        <f t="shared" si="2113"/>
        <v>3.0981726119749271</v>
      </c>
      <c r="BW2914" s="1">
        <f t="shared" si="2114"/>
        <v>5.2989455343082934</v>
      </c>
      <c r="BX2914" s="1">
        <f t="shared" si="2115"/>
        <v>3.9193054680228876</v>
      </c>
      <c r="BY2914" s="1">
        <f t="shared" si="2099"/>
        <v>9.9433959912504495</v>
      </c>
    </row>
    <row r="2915" spans="1:77" x14ac:dyDescent="0.25">
      <c r="A2915" s="1">
        <v>20040531</v>
      </c>
      <c r="B2915" s="1">
        <v>2004</v>
      </c>
      <c r="C2915" s="1">
        <v>5</v>
      </c>
      <c r="D2915" s="1">
        <v>10.641999999999999</v>
      </c>
      <c r="E2915" s="1">
        <v>162.51599999999999</v>
      </c>
      <c r="F2915" s="1">
        <f t="shared" si="2100"/>
        <v>6.7398635520000001</v>
      </c>
      <c r="G2915" s="1">
        <v>477.45800000000003</v>
      </c>
      <c r="H2915" s="1">
        <v>3.5110000000000001</v>
      </c>
      <c r="I2915" s="1">
        <v>307.97812499999998</v>
      </c>
      <c r="J2915" s="1">
        <v>265.08479169999998</v>
      </c>
      <c r="K2915" s="1">
        <f t="shared" si="2101"/>
        <v>3.9913964999999992E-3</v>
      </c>
      <c r="L2915" s="1">
        <f t="shared" si="2102"/>
        <v>3.4354989004319997E-3</v>
      </c>
      <c r="M2915" s="1">
        <f t="shared" si="2070"/>
        <v>5.5589759956799949E-4</v>
      </c>
      <c r="N2915" s="1">
        <f t="shared" si="2071"/>
        <v>0.8607260392276237</v>
      </c>
      <c r="O2915" s="1">
        <f t="shared" si="2072"/>
        <v>5.8011760600475837</v>
      </c>
      <c r="P2915" s="1">
        <f t="shared" si="2073"/>
        <v>0.93868749195241641</v>
      </c>
      <c r="Q2915" s="1">
        <v>59.344000000000001</v>
      </c>
      <c r="R2915" s="1">
        <v>11.2258</v>
      </c>
      <c r="S2915" s="1">
        <v>0.84092628899999999</v>
      </c>
      <c r="T2915" s="1">
        <v>11.5662</v>
      </c>
      <c r="U2915" s="1">
        <v>2.19947106</v>
      </c>
      <c r="V2915" s="1">
        <v>4.9933333000000003E-2</v>
      </c>
      <c r="W2915" s="1">
        <v>0.37448888899999999</v>
      </c>
      <c r="X2915" s="1">
        <v>3.0022222000000001E-2</v>
      </c>
      <c r="Y2915" s="1">
        <v>0.1807</v>
      </c>
      <c r="Z2915" s="1">
        <v>0.76469972399999997</v>
      </c>
      <c r="AA2915" s="1">
        <v>0.34905037300000002</v>
      </c>
      <c r="AB2915" s="1">
        <v>2.733333333</v>
      </c>
      <c r="AC2915" s="1">
        <v>0.78022765800000005</v>
      </c>
      <c r="AD2915" s="1">
        <v>0.65962241700000002</v>
      </c>
      <c r="AE2915" s="1">
        <f t="shared" si="2074"/>
        <v>0.61843101040491422</v>
      </c>
      <c r="AF2915" s="1">
        <v>0.91310769599999997</v>
      </c>
      <c r="AG2915" s="1">
        <v>0.87684812300000003</v>
      </c>
      <c r="AH2915" s="1">
        <v>0.47959866200000001</v>
      </c>
      <c r="AI2915" s="1">
        <v>1</v>
      </c>
      <c r="AJ2915" s="1">
        <v>0.85382935000000004</v>
      </c>
      <c r="AK2915" s="1">
        <v>1</v>
      </c>
      <c r="AL2915" s="1">
        <v>0.97490301199999996</v>
      </c>
      <c r="AM2915" s="1">
        <v>0.84092628899999999</v>
      </c>
      <c r="AN2915" s="1">
        <f t="shared" si="2075"/>
        <v>0.34037758294970444</v>
      </c>
      <c r="AO2915" s="1">
        <f t="shared" si="2076"/>
        <v>0.82396469863075505</v>
      </c>
      <c r="AP2915" s="1">
        <f t="shared" si="2077"/>
        <v>5.5534096404360902</v>
      </c>
      <c r="AQ2915" s="1">
        <f t="shared" si="2078"/>
        <v>1.1864539115639099</v>
      </c>
      <c r="AR2915" s="1">
        <f t="shared" si="2079"/>
        <v>4.3574652940130937E-2</v>
      </c>
      <c r="AS2915" s="1">
        <f t="shared" si="2080"/>
        <v>0.60533333332500006</v>
      </c>
      <c r="AT2915" s="1">
        <f t="shared" si="2081"/>
        <v>0.72794758134823301</v>
      </c>
      <c r="AU2915" s="1">
        <f t="shared" si="2082"/>
        <v>0.67790479403178772</v>
      </c>
      <c r="AV2915" s="1">
        <f t="shared" si="2083"/>
        <v>2.0554285389682123</v>
      </c>
      <c r="AW2915" s="1">
        <f t="shared" si="2084"/>
        <v>2.8630484520890751</v>
      </c>
      <c r="AX2915" s="1">
        <f t="shared" si="2103"/>
        <v>1.8308387100177685</v>
      </c>
      <c r="AY2915" s="1">
        <f t="shared" si="2104"/>
        <v>8.1920748131682828</v>
      </c>
      <c r="AZ2915" s="1">
        <f t="shared" si="2105"/>
        <v>10.030714473979643</v>
      </c>
      <c r="BA2915" s="1">
        <f t="shared" si="2106"/>
        <v>10.904844526380771</v>
      </c>
      <c r="BB2915" s="1">
        <f t="shared" si="2107"/>
        <v>5.5453058805521769</v>
      </c>
      <c r="BC2915" s="1">
        <f t="shared" si="2108"/>
        <v>11.699091826375037</v>
      </c>
      <c r="BD2915" s="1">
        <f t="shared" si="2109"/>
        <v>12.495378562517026</v>
      </c>
      <c r="BE2915" s="1">
        <f t="shared" si="2085"/>
        <v>1.5578350254438651</v>
      </c>
      <c r="BF2915" s="1">
        <f t="shared" si="2086"/>
        <v>1.9074774943063288</v>
      </c>
      <c r="BG2915" s="1">
        <f t="shared" si="2087"/>
        <v>2.0737052746281863</v>
      </c>
      <c r="BH2915" s="1">
        <f t="shared" si="2088"/>
        <v>1.0545157270338712</v>
      </c>
      <c r="BI2915" s="1">
        <f t="shared" si="2089"/>
        <v>2.2247422574455786</v>
      </c>
      <c r="BJ2915" s="1">
        <f t="shared" si="2090"/>
        <v>2.3761670669290522</v>
      </c>
      <c r="BK2915" s="1">
        <f t="shared" si="2091"/>
        <v>2.1994710598010627</v>
      </c>
      <c r="BL2915" s="2">
        <f t="shared" si="2092"/>
        <v>1.7499999999999996</v>
      </c>
      <c r="BM2915" s="2">
        <f t="shared" si="2093"/>
        <v>2.1427722194684722</v>
      </c>
      <c r="BN2915" s="2">
        <f t="shared" si="2094"/>
        <v>2.3295048392979476</v>
      </c>
      <c r="BO2915" s="2">
        <f t="shared" si="2095"/>
        <v>1.1845943197890765</v>
      </c>
      <c r="BP2915" s="2">
        <f t="shared" si="2096"/>
        <v>2.4991728180077772</v>
      </c>
      <c r="BQ2915" s="2">
        <f t="shared" si="2097"/>
        <v>2.6692764633026798</v>
      </c>
      <c r="BR2915" s="2">
        <f t="shared" si="2098"/>
        <v>2.4707843204097708</v>
      </c>
      <c r="BS2915" s="1">
        <f t="shared" si="2110"/>
        <v>9.2025989202289118</v>
      </c>
      <c r="BT2915" s="1">
        <f t="shared" si="2111"/>
        <v>11.268041893244042</v>
      </c>
      <c r="BU2915" s="1">
        <f t="shared" si="2112"/>
        <v>12.249999267880755</v>
      </c>
      <c r="BV2915" s="1">
        <f t="shared" si="2113"/>
        <v>6.2293408046858616</v>
      </c>
      <c r="BW2915" s="1">
        <f t="shared" si="2114"/>
        <v>13.142220043693609</v>
      </c>
      <c r="BX2915" s="1">
        <f t="shared" si="2115"/>
        <v>14.036731827989534</v>
      </c>
      <c r="BY2915" s="1">
        <f t="shared" si="2099"/>
        <v>12.992935496640849</v>
      </c>
    </row>
    <row r="2916" spans="1:77" x14ac:dyDescent="0.25">
      <c r="A2916" s="1">
        <v>20060519</v>
      </c>
      <c r="B2916" s="1">
        <v>2006</v>
      </c>
      <c r="C2916" s="1">
        <v>5</v>
      </c>
      <c r="D2916" s="1">
        <v>17.555</v>
      </c>
      <c r="E2916" s="1">
        <v>234.63399999999999</v>
      </c>
      <c r="F2916" s="1">
        <f t="shared" si="2100"/>
        <v>9.7307412479999993</v>
      </c>
      <c r="G2916" s="1">
        <v>468.26400000000001</v>
      </c>
      <c r="H2916" s="1">
        <v>8.3829999999999991</v>
      </c>
      <c r="I2916" s="1">
        <v>518.7973958</v>
      </c>
      <c r="J2916" s="1">
        <v>448.03769999999997</v>
      </c>
      <c r="K2916" s="1">
        <f t="shared" si="2101"/>
        <v>6.7236142495679992E-3</v>
      </c>
      <c r="L2916" s="1">
        <f t="shared" si="2102"/>
        <v>5.8065685919999992E-3</v>
      </c>
      <c r="M2916" s="1">
        <f t="shared" si="2070"/>
        <v>9.1704565756800006E-4</v>
      </c>
      <c r="N2916" s="1">
        <f t="shared" si="2071"/>
        <v>0.86360822862095021</v>
      </c>
      <c r="O2916" s="1">
        <f t="shared" si="2072"/>
        <v>8.4035482123540941</v>
      </c>
      <c r="P2916" s="1">
        <f t="shared" si="2073"/>
        <v>1.3271930356459052</v>
      </c>
      <c r="Q2916" s="1">
        <v>35.5182</v>
      </c>
      <c r="R2916" s="1">
        <v>58.942799999999998</v>
      </c>
      <c r="S2916" s="1">
        <v>0.37600914699999999</v>
      </c>
      <c r="T2916" s="1">
        <v>2.1239599999999998</v>
      </c>
      <c r="U2916" s="1">
        <v>0.46434026699999997</v>
      </c>
      <c r="V2916" s="1">
        <v>7.7533332999999996E-2</v>
      </c>
      <c r="W2916" s="1">
        <v>0.24191111100000001</v>
      </c>
      <c r="X2916" s="1">
        <v>3.9177778000000003E-2</v>
      </c>
      <c r="Y2916" s="1">
        <v>0.234244444</v>
      </c>
      <c r="Z2916" s="1">
        <v>0.51457391399999997</v>
      </c>
      <c r="AA2916" s="1">
        <v>1.6101180999999999E-2</v>
      </c>
      <c r="AB2916" s="1">
        <v>1.511111111</v>
      </c>
      <c r="AC2916" s="1">
        <v>0.47007165299999998</v>
      </c>
      <c r="AD2916" s="1">
        <v>0.49892795499999998</v>
      </c>
      <c r="AE2916" s="1">
        <f t="shared" si="2074"/>
        <v>0.41698377209477244</v>
      </c>
      <c r="AF2916" s="1">
        <v>0.99760902500000004</v>
      </c>
      <c r="AG2916" s="1">
        <v>1.180663783</v>
      </c>
      <c r="AH2916" s="1">
        <v>0.657447903</v>
      </c>
      <c r="AI2916" s="1">
        <v>0.93392982499999999</v>
      </c>
      <c r="AJ2916" s="1">
        <v>0.64310201300000003</v>
      </c>
      <c r="AK2916" s="1">
        <v>0.74252109300000002</v>
      </c>
      <c r="AL2916" s="1">
        <v>0.36316992999999997</v>
      </c>
      <c r="AM2916" s="1">
        <v>0.37600914699999999</v>
      </c>
      <c r="AN2916" s="1">
        <f t="shared" si="2075"/>
        <v>0.50107204482941248</v>
      </c>
      <c r="AO2916" s="1">
        <f t="shared" si="2076"/>
        <v>0.52217102771368573</v>
      </c>
      <c r="AP2916" s="1">
        <f t="shared" si="2077"/>
        <v>5.0811111578841128</v>
      </c>
      <c r="AQ2916" s="1">
        <f t="shared" si="2078"/>
        <v>4.6496300901158865</v>
      </c>
      <c r="AR2916" s="1">
        <f t="shared" si="2079"/>
        <v>0.19733645712544604</v>
      </c>
      <c r="AS2916" s="1">
        <f t="shared" si="2080"/>
        <v>0.57477777777500005</v>
      </c>
      <c r="AT2916" s="1">
        <f t="shared" si="2081"/>
        <v>1.5565378849316134</v>
      </c>
      <c r="AU2916" s="1">
        <f t="shared" si="2082"/>
        <v>0.59098945349168497</v>
      </c>
      <c r="AV2916" s="1">
        <f t="shared" si="2083"/>
        <v>0.92012165750831498</v>
      </c>
      <c r="AW2916" s="1">
        <f t="shared" si="2084"/>
        <v>1.7923293438075767</v>
      </c>
      <c r="AX2916" s="1">
        <f t="shared" si="2103"/>
        <v>4.2396257934232677</v>
      </c>
      <c r="AY2916" s="1">
        <f t="shared" si="2104"/>
        <v>2.9001354846721283</v>
      </c>
      <c r="AZ2916" s="1">
        <f t="shared" si="2105"/>
        <v>3.2472489432616261</v>
      </c>
      <c r="BA2916" s="1">
        <f t="shared" si="2106"/>
        <v>3.9328008183225904</v>
      </c>
      <c r="BB2916" s="1">
        <f t="shared" si="2107"/>
        <v>2.9001168021138763</v>
      </c>
      <c r="BC2916" s="1">
        <f t="shared" si="2108"/>
        <v>4.1593104080108061</v>
      </c>
      <c r="BD2916" s="1">
        <f t="shared" si="2109"/>
        <v>4.4978028590631229</v>
      </c>
      <c r="BE2916" s="1">
        <f t="shared" si="2085"/>
        <v>0.63402779960908184</v>
      </c>
      <c r="BF2916" s="1">
        <f t="shared" si="2086"/>
        <v>0.7099137654639075</v>
      </c>
      <c r="BG2916" s="1">
        <f t="shared" si="2087"/>
        <v>0.85978915892743857</v>
      </c>
      <c r="BH2916" s="1">
        <f t="shared" si="2088"/>
        <v>0.6340237152270376</v>
      </c>
      <c r="BI2916" s="1">
        <f t="shared" si="2089"/>
        <v>0.90930869947973503</v>
      </c>
      <c r="BJ2916" s="1">
        <f t="shared" si="2090"/>
        <v>0.98330994013185868</v>
      </c>
      <c r="BK2916" s="1">
        <f t="shared" si="2091"/>
        <v>0.46434026698926772</v>
      </c>
      <c r="BL2916" s="2">
        <f t="shared" si="2092"/>
        <v>1.7499999999999998</v>
      </c>
      <c r="BM2916" s="2">
        <f t="shared" si="2093"/>
        <v>1.9594552326062431</v>
      </c>
      <c r="BN2916" s="2">
        <f t="shared" si="2094"/>
        <v>2.3731310031685005</v>
      </c>
      <c r="BO2916" s="2">
        <f t="shared" si="2095"/>
        <v>1.7499887265691159</v>
      </c>
      <c r="BP2916" s="2">
        <f t="shared" si="2096"/>
        <v>2.5098114389789643</v>
      </c>
      <c r="BQ2916" s="2">
        <f t="shared" si="2097"/>
        <v>2.7140645824863352</v>
      </c>
      <c r="BR2916" s="2">
        <f t="shared" si="2098"/>
        <v>1.2816401232441776</v>
      </c>
      <c r="BS2916" s="1">
        <f t="shared" si="2110"/>
        <v>8.0047548408846243</v>
      </c>
      <c r="BT2916" s="1">
        <f t="shared" si="2111"/>
        <v>8.9628335764008771</v>
      </c>
      <c r="BU2916" s="1">
        <f t="shared" si="2112"/>
        <v>10.855046791809393</v>
      </c>
      <c r="BV2916" s="1">
        <f t="shared" si="2113"/>
        <v>8.004703274570085</v>
      </c>
      <c r="BW2916" s="1">
        <f t="shared" si="2114"/>
        <v>11.480243009071126</v>
      </c>
      <c r="BX2916" s="1">
        <f t="shared" si="2115"/>
        <v>12.414526631503426</v>
      </c>
      <c r="BY2916" s="1">
        <f t="shared" si="2099"/>
        <v>5.8624085604633125</v>
      </c>
    </row>
    <row r="2917" spans="1:77" x14ac:dyDescent="0.25">
      <c r="A2917" s="1">
        <v>20031014</v>
      </c>
      <c r="B2917" s="1">
        <v>2003</v>
      </c>
      <c r="C2917" s="1">
        <v>10</v>
      </c>
      <c r="D2917" s="1">
        <v>5.8470000000000004</v>
      </c>
      <c r="E2917" s="1">
        <v>89.47</v>
      </c>
      <c r="F2917" s="1">
        <f t="shared" si="2100"/>
        <v>3.7104998399999998</v>
      </c>
      <c r="G2917" s="1">
        <v>238.10599999999999</v>
      </c>
      <c r="H2917" s="1">
        <v>0.38200000000000001</v>
      </c>
      <c r="I2917" s="1">
        <v>181.23144189999999</v>
      </c>
      <c r="J2917" s="1">
        <v>156.65986480000001</v>
      </c>
      <c r="K2917" s="1">
        <f t="shared" si="2101"/>
        <v>2.3487594870239999E-3</v>
      </c>
      <c r="L2917" s="1">
        <f t="shared" si="2102"/>
        <v>2.0303118478080004E-3</v>
      </c>
      <c r="M2917" s="1">
        <f t="shared" si="2070"/>
        <v>3.1844763921599949E-4</v>
      </c>
      <c r="N2917" s="1">
        <f t="shared" si="2071"/>
        <v>0.86441879597493843</v>
      </c>
      <c r="O2917" s="1">
        <f t="shared" si="2072"/>
        <v>3.2074258041580013</v>
      </c>
      <c r="P2917" s="1">
        <f t="shared" si="2073"/>
        <v>0.5030740358419985</v>
      </c>
      <c r="Q2917" s="1">
        <v>14.4422</v>
      </c>
      <c r="R2917" s="1">
        <v>15.637499999999999</v>
      </c>
      <c r="S2917" s="1">
        <v>0.48013111800000002</v>
      </c>
      <c r="T2917" s="1">
        <v>2.4219499999999998</v>
      </c>
      <c r="U2917" s="1">
        <v>1.088698213</v>
      </c>
      <c r="V2917" s="1">
        <v>6.1344443999999998E-2</v>
      </c>
      <c r="W2917" s="1">
        <v>0.26066666700000002</v>
      </c>
      <c r="X2917" s="1">
        <v>2.8877778E-2</v>
      </c>
      <c r="Y2917" s="1">
        <v>0.22097777800000001</v>
      </c>
      <c r="Z2917" s="1">
        <v>0.618991756</v>
      </c>
      <c r="AA2917" s="1">
        <v>8.2402878999999998E-2</v>
      </c>
      <c r="AB2917" s="1">
        <v>1.066666667</v>
      </c>
      <c r="AC2917" s="1">
        <v>0.59954977700000001</v>
      </c>
      <c r="AD2917" s="1">
        <v>0.624242984</v>
      </c>
      <c r="AE2917" s="1">
        <f t="shared" si="2074"/>
        <v>0.57407920772220133</v>
      </c>
      <c r="AF2917" s="1">
        <v>0.74953406199999995</v>
      </c>
      <c r="AG2917" s="1">
        <v>0.60869333999999997</v>
      </c>
      <c r="AH2917" s="1">
        <v>0.35623874500000002</v>
      </c>
      <c r="AI2917" s="1">
        <v>1</v>
      </c>
      <c r="AJ2917" s="1">
        <v>0.68506511299999995</v>
      </c>
      <c r="AK2917" s="1">
        <v>1</v>
      </c>
      <c r="AL2917" s="1">
        <v>0.50017252400000001</v>
      </c>
      <c r="AM2917" s="1">
        <v>0.48013111800000002</v>
      </c>
      <c r="AN2917" s="1">
        <f t="shared" si="2075"/>
        <v>0.37575701578288662</v>
      </c>
      <c r="AO2917" s="1">
        <f t="shared" si="2076"/>
        <v>0.7587575345347094</v>
      </c>
      <c r="AP2917" s="1">
        <f t="shared" si="2077"/>
        <v>2.8153697104898336</v>
      </c>
      <c r="AQ2917" s="1">
        <f t="shared" si="2078"/>
        <v>0.89513012951016613</v>
      </c>
      <c r="AR2917" s="1">
        <f t="shared" si="2079"/>
        <v>4.7062577102814994E-2</v>
      </c>
      <c r="AS2917" s="1">
        <f t="shared" si="2080"/>
        <v>0.56366666667499998</v>
      </c>
      <c r="AT2917" s="1">
        <f t="shared" si="2081"/>
        <v>1.2014467655357646</v>
      </c>
      <c r="AU2917" s="1">
        <f t="shared" si="2082"/>
        <v>0.32622037606930149</v>
      </c>
      <c r="AV2917" s="1">
        <f t="shared" si="2083"/>
        <v>0.74044629093069858</v>
      </c>
      <c r="AW2917" s="1">
        <f t="shared" si="2084"/>
        <v>0.88948984362242312</v>
      </c>
      <c r="AX2917" s="1">
        <f t="shared" si="2103"/>
        <v>1.0373253150071635</v>
      </c>
      <c r="AY2917" s="1">
        <f t="shared" si="2104"/>
        <v>1.4595094671916697</v>
      </c>
      <c r="AZ2917" s="1">
        <f t="shared" si="2105"/>
        <v>1.7534230475876142</v>
      </c>
      <c r="BA2917" s="1">
        <f t="shared" si="2106"/>
        <v>1.6077048457707797</v>
      </c>
      <c r="BB2917" s="1">
        <f t="shared" si="2107"/>
        <v>0.95973381998600149</v>
      </c>
      <c r="BC2917" s="1">
        <f t="shared" si="2108"/>
        <v>2.0965675037525577</v>
      </c>
      <c r="BD2917" s="1">
        <f t="shared" si="2109"/>
        <v>1.8478424769749979</v>
      </c>
      <c r="BE2917" s="1">
        <f t="shared" si="2085"/>
        <v>0.65606860132539679</v>
      </c>
      <c r="BF2917" s="1">
        <f t="shared" si="2086"/>
        <v>0.7881866011982841</v>
      </c>
      <c r="BG2917" s="1">
        <f t="shared" si="2087"/>
        <v>0.72268436294451344</v>
      </c>
      <c r="BH2917" s="1">
        <f t="shared" si="2088"/>
        <v>0.43141290897855294</v>
      </c>
      <c r="BI2917" s="1">
        <f t="shared" si="2089"/>
        <v>0.94243452385265203</v>
      </c>
      <c r="BJ2917" s="1">
        <f t="shared" si="2090"/>
        <v>0.83062937006590654</v>
      </c>
      <c r="BK2917" s="1">
        <f t="shared" si="2091"/>
        <v>1.0886982131314766</v>
      </c>
      <c r="BL2917" s="2">
        <f t="shared" si="2092"/>
        <v>1.7499999999999998</v>
      </c>
      <c r="BM2917" s="2">
        <f t="shared" si="2093"/>
        <v>2.1024120790272036</v>
      </c>
      <c r="BN2917" s="2">
        <f t="shared" si="2094"/>
        <v>1.9276911478432939</v>
      </c>
      <c r="BO2917" s="2">
        <f t="shared" si="2095"/>
        <v>1.1507525115319708</v>
      </c>
      <c r="BP2917" s="2">
        <f t="shared" si="2096"/>
        <v>2.5138536022152067</v>
      </c>
      <c r="BQ2917" s="2">
        <f t="shared" si="2097"/>
        <v>2.2156240897350603</v>
      </c>
      <c r="BR2917" s="2">
        <f t="shared" si="2098"/>
        <v>2.9039979494996935</v>
      </c>
      <c r="BS2917" s="1">
        <f t="shared" si="2110"/>
        <v>3.893101365353437</v>
      </c>
      <c r="BT2917" s="1">
        <f t="shared" si="2111"/>
        <v>4.6770876202264944</v>
      </c>
      <c r="BU2917" s="1">
        <f t="shared" si="2112"/>
        <v>4.2883983083705504</v>
      </c>
      <c r="BV2917" s="1">
        <f t="shared" si="2113"/>
        <v>2.5599978136165786</v>
      </c>
      <c r="BW2917" s="1">
        <f t="shared" si="2114"/>
        <v>5.5923925091901019</v>
      </c>
      <c r="BX2917" s="1">
        <f t="shared" si="2115"/>
        <v>4.928942382204303</v>
      </c>
      <c r="BY2917" s="1">
        <f t="shared" si="2099"/>
        <v>6.460319075531908</v>
      </c>
    </row>
    <row r="2918" spans="1:77" x14ac:dyDescent="0.25">
      <c r="A2918" s="1">
        <v>20041028</v>
      </c>
      <c r="B2918" s="1">
        <v>2004</v>
      </c>
      <c r="C2918" s="1">
        <v>10</v>
      </c>
      <c r="D2918" s="1">
        <v>11.394</v>
      </c>
      <c r="E2918" s="1">
        <v>57.874000000000002</v>
      </c>
      <c r="F2918" s="1">
        <f t="shared" si="2100"/>
        <v>2.4001505280000002</v>
      </c>
      <c r="G2918" s="1">
        <v>186.94800000000001</v>
      </c>
      <c r="H2918" s="1">
        <v>5.7809999999999997</v>
      </c>
      <c r="I2918" s="1">
        <v>113.16854170000001</v>
      </c>
      <c r="J2918" s="1">
        <v>97.897291670000001</v>
      </c>
      <c r="K2918" s="1">
        <f t="shared" si="2101"/>
        <v>1.4666643004319999E-3</v>
      </c>
      <c r="L2918" s="1">
        <f t="shared" si="2102"/>
        <v>1.2687489000432E-3</v>
      </c>
      <c r="M2918" s="1">
        <f t="shared" si="2070"/>
        <v>1.9791540038879992E-4</v>
      </c>
      <c r="N2918" s="1">
        <f t="shared" si="2071"/>
        <v>0.86505746384465421</v>
      </c>
      <c r="O2918" s="1">
        <f t="shared" si="2072"/>
        <v>2.0762681285970879</v>
      </c>
      <c r="P2918" s="1">
        <f t="shared" si="2073"/>
        <v>0.3238823994029123</v>
      </c>
      <c r="Q2918" s="1">
        <v>40.848599999999998</v>
      </c>
      <c r="R2918" s="1">
        <v>-37.142000000000003</v>
      </c>
      <c r="S2918" s="1">
        <v>11.02050397</v>
      </c>
      <c r="T2918" s="1">
        <v>4.0019200000000001</v>
      </c>
      <c r="U2918" s="1">
        <v>2.43091685</v>
      </c>
      <c r="V2918" s="1">
        <v>4.9466666999999999E-2</v>
      </c>
      <c r="W2918" s="1">
        <v>0.26826666700000001</v>
      </c>
      <c r="X2918" s="1">
        <v>2.5033333000000001E-2</v>
      </c>
      <c r="Y2918" s="1">
        <v>0.17269999999999999</v>
      </c>
      <c r="Z2918" s="1">
        <v>0.68862777900000005</v>
      </c>
      <c r="AA2918" s="1">
        <v>0.216720841</v>
      </c>
      <c r="AB2918" s="1">
        <v>0.98888888900000005</v>
      </c>
      <c r="AC2918" s="1">
        <v>0.68589844600000005</v>
      </c>
      <c r="AD2918" s="1">
        <v>0.69042728499999995</v>
      </c>
      <c r="AE2918" s="1">
        <f t="shared" si="2074"/>
        <v>0.65704811959383225</v>
      </c>
      <c r="AF2918" s="1">
        <v>0.93220485099999995</v>
      </c>
      <c r="AG2918" s="1">
        <v>0.91327614199999996</v>
      </c>
      <c r="AH2918" s="1">
        <v>0.49894520199999998</v>
      </c>
      <c r="AI2918" s="1">
        <v>1</v>
      </c>
      <c r="AJ2918" s="1">
        <v>0.77007648200000001</v>
      </c>
      <c r="AK2918" s="1">
        <v>0.93358057900000002</v>
      </c>
      <c r="AL2918" s="1">
        <v>1</v>
      </c>
      <c r="AM2918" s="1">
        <v>1</v>
      </c>
      <c r="AN2918" s="1">
        <f t="shared" si="2075"/>
        <v>0.30957271540749298</v>
      </c>
      <c r="AO2918" s="1">
        <f t="shared" si="2076"/>
        <v>0.87698868847330125</v>
      </c>
      <c r="AP2918" s="1">
        <f t="shared" si="2077"/>
        <v>2.1049048636892218</v>
      </c>
      <c r="AQ2918" s="1">
        <f t="shared" si="2078"/>
        <v>0.29524566431077837</v>
      </c>
      <c r="AR2918" s="1">
        <f t="shared" si="2079"/>
        <v>1.6241015245710519E-2</v>
      </c>
      <c r="AS2918" s="1">
        <f t="shared" si="2080"/>
        <v>0.56172222222500001</v>
      </c>
      <c r="AT2918" s="1">
        <f t="shared" si="2081"/>
        <v>0.95319456355806387</v>
      </c>
      <c r="AU2918" s="1">
        <f t="shared" si="2082"/>
        <v>0.26295192957980468</v>
      </c>
      <c r="AV2918" s="1">
        <f t="shared" si="2083"/>
        <v>0.72593695942019543</v>
      </c>
      <c r="AW2918" s="1">
        <f t="shared" si="2084"/>
        <v>0.66008485702636688</v>
      </c>
      <c r="AX2918" s="1">
        <f t="shared" si="2103"/>
        <v>0.45765751194822923</v>
      </c>
      <c r="AY2918" s="1">
        <f t="shared" si="2104"/>
        <v>2.6856394390906768</v>
      </c>
      <c r="AZ2918" s="1">
        <f t="shared" si="2105"/>
        <v>3.3423378092698814</v>
      </c>
      <c r="BA2918" s="1">
        <f t="shared" si="2106"/>
        <v>2.6669396562824383</v>
      </c>
      <c r="BB2918" s="1">
        <f t="shared" si="2107"/>
        <v>1.3847328442552462</v>
      </c>
      <c r="BC2918" s="1">
        <f t="shared" si="2108"/>
        <v>3.8619857383812493</v>
      </c>
      <c r="BD2918" s="1">
        <f t="shared" si="2109"/>
        <v>3.0728821655118512</v>
      </c>
      <c r="BE2918" s="1">
        <f t="shared" si="2085"/>
        <v>1.6313584892499999</v>
      </c>
      <c r="BF2918" s="1">
        <f t="shared" si="2086"/>
        <v>2.0302617990074765</v>
      </c>
      <c r="BG2918" s="1">
        <f t="shared" si="2087"/>
        <v>1.6199995372673466</v>
      </c>
      <c r="BH2918" s="1">
        <f t="shared" si="2088"/>
        <v>0.84113885428490753</v>
      </c>
      <c r="BI2918" s="1">
        <f t="shared" si="2089"/>
        <v>2.3459155119511781</v>
      </c>
      <c r="BJ2918" s="1">
        <f t="shared" si="2090"/>
        <v>1.8665842980284837</v>
      </c>
      <c r="BK2918" s="1">
        <f t="shared" si="2091"/>
        <v>2.4309168499215401</v>
      </c>
      <c r="BL2918" s="2">
        <f t="shared" si="2092"/>
        <v>1.75</v>
      </c>
      <c r="BM2918" s="2">
        <f t="shared" si="2093"/>
        <v>2.1779137888303874</v>
      </c>
      <c r="BN2918" s="2">
        <f t="shared" si="2094"/>
        <v>1.7378149615178806</v>
      </c>
      <c r="BO2918" s="2">
        <f t="shared" si="2095"/>
        <v>0.90231117482664502</v>
      </c>
      <c r="BP2918" s="2">
        <f t="shared" si="2096"/>
        <v>2.5165236046933832</v>
      </c>
      <c r="BQ2918" s="2">
        <f t="shared" si="2097"/>
        <v>2.0023327448104897</v>
      </c>
      <c r="BR2918" s="2">
        <f t="shared" si="2098"/>
        <v>2.6077067152287756</v>
      </c>
      <c r="BS2918" s="1">
        <f t="shared" si="2110"/>
        <v>2.8809541553122395</v>
      </c>
      <c r="BT2918" s="1">
        <f t="shared" si="2111"/>
        <v>3.5854113027672732</v>
      </c>
      <c r="BU2918" s="1">
        <f t="shared" si="2112"/>
        <v>2.8608944197421242</v>
      </c>
      <c r="BV2918" s="1">
        <f t="shared" si="2113"/>
        <v>1.4854383591437097</v>
      </c>
      <c r="BW2918" s="1">
        <f t="shared" si="2114"/>
        <v>4.1428509347901361</v>
      </c>
      <c r="BX2918" s="1">
        <f t="shared" si="2115"/>
        <v>3.29635933798831</v>
      </c>
      <c r="BY2918" s="1">
        <f t="shared" si="2099"/>
        <v>4.2929619983279839</v>
      </c>
    </row>
    <row r="2919" spans="1:77" x14ac:dyDescent="0.25">
      <c r="A2919" s="1">
        <v>20040916</v>
      </c>
      <c r="B2919" s="1">
        <v>2004</v>
      </c>
      <c r="C2919" s="1">
        <v>9</v>
      </c>
      <c r="D2919" s="1">
        <v>6.633</v>
      </c>
      <c r="E2919" s="1">
        <v>109.054</v>
      </c>
      <c r="F2919" s="1">
        <f t="shared" si="2100"/>
        <v>4.5226874880000008</v>
      </c>
      <c r="G2919" s="1">
        <v>323.06200000000001</v>
      </c>
      <c r="H2919" s="1">
        <v>1.345</v>
      </c>
      <c r="I2919" s="1">
        <v>229.6806</v>
      </c>
      <c r="J2919" s="1">
        <v>198.86712499999999</v>
      </c>
      <c r="K2919" s="1">
        <f t="shared" si="2101"/>
        <v>2.9766605759999998E-3</v>
      </c>
      <c r="L2919" s="1">
        <f t="shared" si="2102"/>
        <v>2.5773179399999997E-3</v>
      </c>
      <c r="M2919" s="1">
        <f t="shared" si="2070"/>
        <v>3.9934263600000007E-4</v>
      </c>
      <c r="N2919" s="1">
        <f t="shared" si="2071"/>
        <v>0.86584206502421179</v>
      </c>
      <c r="O2919" s="1">
        <f t="shared" si="2072"/>
        <v>3.9159330740690859</v>
      </c>
      <c r="P2919" s="1">
        <f t="shared" si="2073"/>
        <v>0.60675441393091489</v>
      </c>
      <c r="Q2919" s="1">
        <v>36.089199999999998</v>
      </c>
      <c r="R2919" s="1">
        <v>8.7699499999999997</v>
      </c>
      <c r="S2919" s="1">
        <v>0.80450030800000005</v>
      </c>
      <c r="T2919" s="1">
        <v>4.5912100000000002</v>
      </c>
      <c r="U2919" s="1">
        <v>1.391524698</v>
      </c>
      <c r="V2919" s="1">
        <v>5.7077778000000003E-2</v>
      </c>
      <c r="W2919" s="1">
        <v>0.35624444399999999</v>
      </c>
      <c r="X2919" s="1">
        <v>2.5144443999999998E-2</v>
      </c>
      <c r="Y2919" s="1">
        <v>0.246044444</v>
      </c>
      <c r="Z2919" s="1">
        <v>0.72380977899999999</v>
      </c>
      <c r="AA2919" s="1">
        <v>0.182968675</v>
      </c>
      <c r="AB2919" s="1">
        <v>1.8</v>
      </c>
      <c r="AC2919" s="1">
        <v>0.72952412600000005</v>
      </c>
      <c r="AD2919" s="1">
        <v>0.66243631300000005</v>
      </c>
      <c r="AE2919" s="1">
        <f t="shared" si="2074"/>
        <v>0.6219585220007523</v>
      </c>
      <c r="AF2919" s="1">
        <v>0.78075669700000006</v>
      </c>
      <c r="AG2919" s="1">
        <v>0.65548344199999997</v>
      </c>
      <c r="AH2919" s="1">
        <v>0.37645999499999999</v>
      </c>
      <c r="AI2919" s="1">
        <v>1</v>
      </c>
      <c r="AJ2919" s="1">
        <v>0.74871435099999994</v>
      </c>
      <c r="AK2919" s="1">
        <v>1</v>
      </c>
      <c r="AL2919" s="1">
        <v>0.926974089</v>
      </c>
      <c r="AM2919" s="1">
        <v>0.80450030800000005</v>
      </c>
      <c r="AN2919" s="1">
        <f t="shared" si="2075"/>
        <v>0.33756368746556387</v>
      </c>
      <c r="AO2919" s="1">
        <f t="shared" si="2076"/>
        <v>0.82898116793382115</v>
      </c>
      <c r="AP2919" s="1">
        <f t="shared" si="2077"/>
        <v>3.7492227560019202</v>
      </c>
      <c r="AQ2919" s="1">
        <f t="shared" si="2078"/>
        <v>0.77346473199808052</v>
      </c>
      <c r="AR2919" s="1">
        <f t="shared" si="2079"/>
        <v>3.5394226870736241E-2</v>
      </c>
      <c r="AS2919" s="1">
        <f t="shared" si="2080"/>
        <v>0.58200000000000007</v>
      </c>
      <c r="AT2919" s="1">
        <f t="shared" si="2081"/>
        <v>0.93220360870019425</v>
      </c>
      <c r="AU2919" s="1">
        <f t="shared" si="2082"/>
        <v>0.45731091155416248</v>
      </c>
      <c r="AV2919" s="1">
        <f t="shared" si="2083"/>
        <v>1.3426890884458376</v>
      </c>
      <c r="AW2919" s="1">
        <f t="shared" si="2084"/>
        <v>1.6546115342205128</v>
      </c>
      <c r="AX2919" s="1">
        <f t="shared" si="2103"/>
        <v>1.1397790521923765</v>
      </c>
      <c r="AY2919" s="1">
        <f t="shared" si="2104"/>
        <v>4.1788578685496489</v>
      </c>
      <c r="AZ2919" s="1">
        <f t="shared" si="2105"/>
        <v>5.12443133266349</v>
      </c>
      <c r="BA2919" s="1">
        <f t="shared" si="2106"/>
        <v>5.1846405558991133</v>
      </c>
      <c r="BB2919" s="1">
        <f t="shared" si="2107"/>
        <v>2.6855519121338105</v>
      </c>
      <c r="BC2919" s="1">
        <f t="shared" si="2108"/>
        <v>6.0158351644821551</v>
      </c>
      <c r="BD2919" s="1">
        <f t="shared" si="2109"/>
        <v>5.9732234543586893</v>
      </c>
      <c r="BE2919" s="1">
        <f t="shared" si="2085"/>
        <v>1.266547148881392</v>
      </c>
      <c r="BF2919" s="1">
        <f t="shared" si="2086"/>
        <v>1.5531358323694335</v>
      </c>
      <c r="BG2919" s="1">
        <f t="shared" si="2087"/>
        <v>1.5713843161475882</v>
      </c>
      <c r="BH2919" s="1">
        <f t="shared" si="2088"/>
        <v>0.81394922356298294</v>
      </c>
      <c r="BI2919" s="1">
        <f t="shared" si="2089"/>
        <v>1.8233065386260021</v>
      </c>
      <c r="BJ2919" s="1">
        <f t="shared" si="2090"/>
        <v>1.8103915887369393</v>
      </c>
      <c r="BK2919" s="1">
        <f t="shared" si="2091"/>
        <v>1.3915246984540146</v>
      </c>
      <c r="BL2919" s="2">
        <f t="shared" si="2092"/>
        <v>1.7499999999999998</v>
      </c>
      <c r="BM2919" s="2">
        <f t="shared" si="2093"/>
        <v>2.1459822550206846</v>
      </c>
      <c r="BN2919" s="2">
        <f t="shared" si="2094"/>
        <v>2.1711963551352955</v>
      </c>
      <c r="BO2919" s="2">
        <f t="shared" si="2095"/>
        <v>1.1246412283137288</v>
      </c>
      <c r="BP2919" s="2">
        <f t="shared" si="2096"/>
        <v>2.5192796378828768</v>
      </c>
      <c r="BQ2919" s="2">
        <f t="shared" si="2097"/>
        <v>2.5014349312520805</v>
      </c>
      <c r="BR2919" s="2">
        <f t="shared" si="2098"/>
        <v>1.922682645052143</v>
      </c>
      <c r="BS2919" s="1">
        <f t="shared" si="2110"/>
        <v>5.7739668644950886</v>
      </c>
      <c r="BT2919" s="1">
        <f t="shared" si="2111"/>
        <v>7.0804745327336471</v>
      </c>
      <c r="BU2919" s="1">
        <f t="shared" si="2112"/>
        <v>7.1636661776364043</v>
      </c>
      <c r="BV2919" s="1">
        <f t="shared" si="2113"/>
        <v>3.7106521067020153</v>
      </c>
      <c r="BW2919" s="1">
        <f t="shared" si="2114"/>
        <v>8.3121355151616658</v>
      </c>
      <c r="BX2919" s="1">
        <f t="shared" si="2115"/>
        <v>8.2532585181371783</v>
      </c>
      <c r="BY2919" s="1">
        <f t="shared" si="2099"/>
        <v>6.343717647697626</v>
      </c>
    </row>
    <row r="2920" spans="1:77" x14ac:dyDescent="0.25">
      <c r="A2920" s="1">
        <v>20121004</v>
      </c>
      <c r="B2920" s="1">
        <v>2012</v>
      </c>
      <c r="C2920" s="1">
        <v>10</v>
      </c>
      <c r="D2920" s="1">
        <v>10.805</v>
      </c>
      <c r="E2920" s="1">
        <v>87.546999999999997</v>
      </c>
      <c r="F2920" s="1">
        <f t="shared" si="2100"/>
        <v>3.6307491839999999</v>
      </c>
      <c r="G2920" s="1">
        <v>259.39400000000001</v>
      </c>
      <c r="H2920" s="1">
        <v>1.6919999999999999</v>
      </c>
      <c r="I2920" s="1">
        <v>161.8266548</v>
      </c>
      <c r="J2920" s="1">
        <v>140.1929652</v>
      </c>
      <c r="K2920" s="1">
        <f t="shared" si="2101"/>
        <v>2.097273446208E-3</v>
      </c>
      <c r="L2920" s="1">
        <f t="shared" si="2102"/>
        <v>1.8169008289919998E-3</v>
      </c>
      <c r="M2920" s="1">
        <f t="shared" si="2070"/>
        <v>2.8037261721600018E-4</v>
      </c>
      <c r="N2920" s="1">
        <f t="shared" si="2071"/>
        <v>0.86631565963754942</v>
      </c>
      <c r="O2920" s="1">
        <f t="shared" si="2072"/>
        <v>3.1453748743154542</v>
      </c>
      <c r="P2920" s="1">
        <f t="shared" si="2073"/>
        <v>0.48537430968454576</v>
      </c>
      <c r="Q2920" s="1">
        <v>15.0311</v>
      </c>
      <c r="R2920" s="1">
        <v>5.7740600000000004</v>
      </c>
      <c r="S2920" s="1">
        <v>0.72246980999999999</v>
      </c>
      <c r="T2920" s="1">
        <v>3.8143799999999999</v>
      </c>
      <c r="U2920" s="1">
        <v>1.330584912</v>
      </c>
      <c r="V2920" s="1">
        <v>4.1633333000000002E-2</v>
      </c>
      <c r="W2920" s="1">
        <v>0.32393333299999999</v>
      </c>
      <c r="X2920" s="1">
        <v>2.1122222E-2</v>
      </c>
      <c r="Y2920" s="1">
        <v>0.17734444399999999</v>
      </c>
      <c r="Z2920" s="1">
        <v>0.77222577000000003</v>
      </c>
      <c r="AA2920" s="1">
        <v>0.29243045600000001</v>
      </c>
      <c r="AB2920" s="1">
        <v>2.5222222219999999</v>
      </c>
      <c r="AC2920" s="1">
        <v>0.78955995499999998</v>
      </c>
      <c r="AD2920" s="1">
        <v>0.66249412100000005</v>
      </c>
      <c r="AE2920" s="1">
        <f t="shared" si="2074"/>
        <v>0.6220309903472484</v>
      </c>
      <c r="AF2920" s="1">
        <v>0.91741706099999998</v>
      </c>
      <c r="AG2920" s="1">
        <v>0.88489446999999999</v>
      </c>
      <c r="AH2920" s="1">
        <v>0.48379212799999999</v>
      </c>
      <c r="AI2920" s="1">
        <v>1</v>
      </c>
      <c r="AJ2920" s="1">
        <v>0.81799395900000005</v>
      </c>
      <c r="AK2920" s="1">
        <v>1</v>
      </c>
      <c r="AL2920" s="1">
        <v>0.81903922399999995</v>
      </c>
      <c r="AM2920" s="1">
        <v>0.72246980999999999</v>
      </c>
      <c r="AN2920" s="1">
        <f t="shared" si="2075"/>
        <v>0.33750587908741142</v>
      </c>
      <c r="AO2920" s="1">
        <f t="shared" si="2076"/>
        <v>0.82908390566413181</v>
      </c>
      <c r="AP2920" s="1">
        <f t="shared" si="2077"/>
        <v>3.0101957139575797</v>
      </c>
      <c r="AQ2920" s="1">
        <f t="shared" si="2078"/>
        <v>0.62055347004242023</v>
      </c>
      <c r="AR2920" s="1">
        <f t="shared" si="2079"/>
        <v>2.7415273430090321E-2</v>
      </c>
      <c r="AS2920" s="1">
        <f t="shared" si="2080"/>
        <v>0.60005555555000001</v>
      </c>
      <c r="AT2920" s="1">
        <f t="shared" si="2081"/>
        <v>0.45407793598077623</v>
      </c>
      <c r="AU2920" s="1">
        <f t="shared" si="2082"/>
        <v>0.37855006554920501</v>
      </c>
      <c r="AV2920" s="1">
        <f t="shared" si="2083"/>
        <v>2.143672156450795</v>
      </c>
      <c r="AW2920" s="1">
        <f t="shared" si="2084"/>
        <v>1.7180623650424982</v>
      </c>
      <c r="AX2920" s="1">
        <f t="shared" si="2103"/>
        <v>0.78001138082160193</v>
      </c>
      <c r="AY2920" s="1">
        <f t="shared" si="2104"/>
        <v>3.7695622867141063</v>
      </c>
      <c r="AZ2920" s="1">
        <f t="shared" si="2105"/>
        <v>4.6226642084425524</v>
      </c>
      <c r="BA2920" s="1">
        <f t="shared" si="2106"/>
        <v>5.2769339460475999</v>
      </c>
      <c r="BB2920" s="1">
        <f t="shared" si="2107"/>
        <v>2.4933490542779508</v>
      </c>
      <c r="BC2920" s="1">
        <f t="shared" si="2108"/>
        <v>5.4309910003161148</v>
      </c>
      <c r="BD2920" s="1">
        <f t="shared" si="2109"/>
        <v>6.09092357491906</v>
      </c>
      <c r="BE2920" s="1">
        <f t="shared" si="2085"/>
        <v>1.3149509760201508</v>
      </c>
      <c r="BF2920" s="1">
        <f t="shared" si="2086"/>
        <v>1.6125418153001507</v>
      </c>
      <c r="BG2920" s="1">
        <f t="shared" si="2087"/>
        <v>1.840773255612588</v>
      </c>
      <c r="BH2920" s="1">
        <f t="shared" si="2088"/>
        <v>0.86976458355319164</v>
      </c>
      <c r="BI2920" s="1">
        <f t="shared" si="2089"/>
        <v>1.8945135730460367</v>
      </c>
      <c r="BJ2920" s="1">
        <f t="shared" si="2090"/>
        <v>2.124720402666584</v>
      </c>
      <c r="BK2920" s="1">
        <f t="shared" si="2091"/>
        <v>1.330584912097023</v>
      </c>
      <c r="BL2920" s="2">
        <f t="shared" si="2092"/>
        <v>1.7499999999999998</v>
      </c>
      <c r="BM2920" s="2">
        <f t="shared" si="2093"/>
        <v>2.1460482012159963</v>
      </c>
      <c r="BN2920" s="2">
        <f t="shared" si="2094"/>
        <v>2.4497895785224038</v>
      </c>
      <c r="BO2920" s="2">
        <f t="shared" si="2095"/>
        <v>1.1575245381579611</v>
      </c>
      <c r="BP2920" s="2">
        <f t="shared" si="2096"/>
        <v>2.5213097775439484</v>
      </c>
      <c r="BQ2920" s="2">
        <f t="shared" si="2097"/>
        <v>2.8276800979457515</v>
      </c>
      <c r="BR2920" s="2">
        <f t="shared" si="2098"/>
        <v>1.7708063940279599</v>
      </c>
      <c r="BS2920" s="1">
        <f t="shared" si="2110"/>
        <v>5.0167147840868207</v>
      </c>
      <c r="BT2920" s="1">
        <f t="shared" si="2111"/>
        <v>6.1520638505161251</v>
      </c>
      <c r="BU2920" s="1">
        <f t="shared" si="2112"/>
        <v>7.0227974837000939</v>
      </c>
      <c r="BV2920" s="1">
        <f t="shared" si="2113"/>
        <v>3.3182688362973214</v>
      </c>
      <c r="BW2920" s="1">
        <f t="shared" si="2114"/>
        <v>7.227824020724217</v>
      </c>
      <c r="BX2920" s="1">
        <f t="shared" si="2115"/>
        <v>8.1060940297328692</v>
      </c>
      <c r="BY2920" s="1">
        <f t="shared" si="2099"/>
        <v>5.0763603523860246</v>
      </c>
    </row>
    <row r="2921" spans="1:77" x14ac:dyDescent="0.25">
      <c r="A2921" s="1">
        <v>20071018</v>
      </c>
      <c r="B2921" s="1">
        <v>2007</v>
      </c>
      <c r="C2921" s="1">
        <v>10</v>
      </c>
      <c r="D2921" s="1">
        <v>5.7480000000000002</v>
      </c>
      <c r="E2921" s="1">
        <v>51.085000000000001</v>
      </c>
      <c r="F2921" s="1">
        <f t="shared" si="2100"/>
        <v>2.11859712</v>
      </c>
      <c r="G2921" s="1">
        <v>218.696</v>
      </c>
      <c r="H2921" s="1">
        <v>1.847</v>
      </c>
      <c r="I2921" s="1">
        <v>91.288838440000006</v>
      </c>
      <c r="J2921" s="1">
        <v>79.16407427</v>
      </c>
      <c r="K2921" s="1">
        <f t="shared" si="2101"/>
        <v>1.1831033461824E-3</v>
      </c>
      <c r="L2921" s="1">
        <f t="shared" si="2102"/>
        <v>1.0259664025392E-3</v>
      </c>
      <c r="M2921" s="1">
        <f t="shared" si="2070"/>
        <v>1.5713694364320003E-4</v>
      </c>
      <c r="N2921" s="1">
        <f t="shared" si="2071"/>
        <v>0.86718240283045056</v>
      </c>
      <c r="O2921" s="1">
        <f t="shared" si="2072"/>
        <v>1.8372101411512725</v>
      </c>
      <c r="P2921" s="1">
        <f t="shared" si="2073"/>
        <v>0.28138697884872754</v>
      </c>
      <c r="Q2921" s="1">
        <v>20.4816</v>
      </c>
      <c r="R2921" s="1">
        <v>-9.3505299999999991</v>
      </c>
      <c r="S2921" s="1">
        <v>1.8400387380000001</v>
      </c>
      <c r="T2921" s="1">
        <v>3.9342600000000001</v>
      </c>
      <c r="U2921" s="1">
        <v>2.514355831</v>
      </c>
      <c r="V2921" s="1">
        <v>4.8155556000000002E-2</v>
      </c>
      <c r="W2921" s="1">
        <v>0.31001111100000001</v>
      </c>
      <c r="X2921" s="1">
        <v>2.4311111E-2</v>
      </c>
      <c r="Y2921" s="1">
        <v>0.19655555599999999</v>
      </c>
      <c r="Z2921" s="1">
        <v>0.73109973399999995</v>
      </c>
      <c r="AA2921" s="1">
        <v>0.223969642</v>
      </c>
      <c r="AB2921" s="1">
        <v>2.3333333330000001</v>
      </c>
      <c r="AC2921" s="1">
        <v>0.73856367000000001</v>
      </c>
      <c r="AD2921" s="1">
        <v>0.766410908</v>
      </c>
      <c r="AE2921" s="1">
        <f t="shared" si="2074"/>
        <v>0.75230150181772604</v>
      </c>
      <c r="AF2921" s="1">
        <v>0.74549237700000004</v>
      </c>
      <c r="AG2921" s="1">
        <v>0.60278535200000005</v>
      </c>
      <c r="AH2921" s="1">
        <v>0.35369179299999998</v>
      </c>
      <c r="AI2921" s="1">
        <v>1</v>
      </c>
      <c r="AJ2921" s="1">
        <v>0.77466433000000001</v>
      </c>
      <c r="AK2921" s="1">
        <v>1</v>
      </c>
      <c r="AL2921" s="1">
        <v>1</v>
      </c>
      <c r="AM2921" s="1">
        <v>1</v>
      </c>
      <c r="AN2921" s="1">
        <f t="shared" si="2075"/>
        <v>0.23358909170721001</v>
      </c>
      <c r="AO2921" s="1">
        <f t="shared" si="2076"/>
        <v>0.98125746816576653</v>
      </c>
      <c r="AP2921" s="1">
        <f t="shared" si="2077"/>
        <v>2.0788892460344846</v>
      </c>
      <c r="AQ2921" s="1">
        <f t="shared" si="2078"/>
        <v>3.970787396551545E-2</v>
      </c>
      <c r="AR2921" s="1">
        <f t="shared" si="2079"/>
        <v>1.8475227084093122E-3</v>
      </c>
      <c r="AS2921" s="1">
        <f t="shared" si="2080"/>
        <v>0.59533333332500005</v>
      </c>
      <c r="AT2921" s="1">
        <f t="shared" si="2081"/>
        <v>0.35633496764118783</v>
      </c>
      <c r="AU2921" s="1">
        <f t="shared" si="2082"/>
        <v>0.31951330940456169</v>
      </c>
      <c r="AV2921" s="1">
        <f t="shared" si="2083"/>
        <v>2.0138200235954384</v>
      </c>
      <c r="AW2921" s="1">
        <f t="shared" si="2084"/>
        <v>1.1476065635904769</v>
      </c>
      <c r="AX2921" s="1">
        <f t="shared" si="2103"/>
        <v>0.21261152457651702</v>
      </c>
      <c r="AY2921" s="1">
        <f t="shared" si="2104"/>
        <v>2.0413504744643105</v>
      </c>
      <c r="AZ2921" s="1">
        <f t="shared" si="2105"/>
        <v>2.6416175913363507</v>
      </c>
      <c r="BA2921" s="1">
        <f t="shared" si="2106"/>
        <v>3.2602809196849218</v>
      </c>
      <c r="BB2921" s="1">
        <f t="shared" si="2107"/>
        <v>1.3475354117463794</v>
      </c>
      <c r="BC2921" s="1">
        <f t="shared" si="2108"/>
        <v>2.9452464500276365</v>
      </c>
      <c r="BD2921" s="1">
        <f t="shared" si="2109"/>
        <v>3.7733909135020829</v>
      </c>
      <c r="BE2921" s="1">
        <f t="shared" si="2085"/>
        <v>1.3046116597500004</v>
      </c>
      <c r="BF2921" s="1">
        <f t="shared" si="2086"/>
        <v>1.6882378373377975</v>
      </c>
      <c r="BG2921" s="1">
        <f t="shared" si="2087"/>
        <v>2.0836208946421007</v>
      </c>
      <c r="BH2921" s="1">
        <f t="shared" si="2088"/>
        <v>0.86119969700532661</v>
      </c>
      <c r="BI2921" s="1">
        <f t="shared" si="2089"/>
        <v>1.8822847461074372</v>
      </c>
      <c r="BJ2921" s="1">
        <f t="shared" si="2090"/>
        <v>2.411545613617065</v>
      </c>
      <c r="BK2921" s="1">
        <f t="shared" si="2091"/>
        <v>2.5143558309530114</v>
      </c>
      <c r="BL2921" s="2">
        <f t="shared" si="2092"/>
        <v>1.7500000000000004</v>
      </c>
      <c r="BM2921" s="2">
        <f t="shared" si="2093"/>
        <v>2.2645943666541308</v>
      </c>
      <c r="BN2921" s="2">
        <f t="shared" si="2094"/>
        <v>2.794959356964827</v>
      </c>
      <c r="BO2921" s="2">
        <f t="shared" si="2095"/>
        <v>1.1552092597793613</v>
      </c>
      <c r="BP2921" s="2">
        <f t="shared" si="2096"/>
        <v>2.524887985685516</v>
      </c>
      <c r="BQ2921" s="2">
        <f t="shared" si="2097"/>
        <v>3.234836046642855</v>
      </c>
      <c r="BR2921" s="2">
        <f t="shared" si="2098"/>
        <v>3.3727451930108887</v>
      </c>
      <c r="BS2921" s="1">
        <f t="shared" si="2110"/>
        <v>2.7382580123476035</v>
      </c>
      <c r="BT2921" s="1">
        <f t="shared" si="2111"/>
        <v>3.5434535252616683</v>
      </c>
      <c r="BU2921" s="1">
        <f t="shared" si="2112"/>
        <v>4.3733256305113386</v>
      </c>
      <c r="BV2921" s="1">
        <f t="shared" si="2113"/>
        <v>1.8075777208737029</v>
      </c>
      <c r="BW2921" s="1">
        <f t="shared" si="2114"/>
        <v>3.9507398611906082</v>
      </c>
      <c r="BX2921" s="1">
        <f t="shared" si="2115"/>
        <v>5.0616089847717953</v>
      </c>
      <c r="BY2921" s="1">
        <f t="shared" si="2099"/>
        <v>5.2773980276393893</v>
      </c>
    </row>
    <row r="2922" spans="1:77" x14ac:dyDescent="0.25">
      <c r="A2922" s="1">
        <v>20061004</v>
      </c>
      <c r="B2922" s="1">
        <v>2006</v>
      </c>
      <c r="C2922" s="1">
        <v>10</v>
      </c>
      <c r="D2922" s="1">
        <v>7.3949999999999996</v>
      </c>
      <c r="E2922" s="1">
        <v>61.542999999999999</v>
      </c>
      <c r="F2922" s="1">
        <f t="shared" si="2100"/>
        <v>2.5523112960000001</v>
      </c>
      <c r="G2922" s="1">
        <v>269.29700000000003</v>
      </c>
      <c r="H2922" s="1">
        <v>1.119</v>
      </c>
      <c r="I2922" s="1">
        <v>142.25702709999999</v>
      </c>
      <c r="J2922" s="1">
        <v>123.4090854</v>
      </c>
      <c r="K2922" s="1">
        <f t="shared" si="2101"/>
        <v>1.8436510712159996E-3</v>
      </c>
      <c r="L2922" s="1">
        <f t="shared" si="2102"/>
        <v>1.5993817467839999E-3</v>
      </c>
      <c r="M2922" s="1">
        <f t="shared" si="2070"/>
        <v>2.4426932443199979E-4</v>
      </c>
      <c r="N2922" s="1">
        <f t="shared" si="2071"/>
        <v>0.86750783364289785</v>
      </c>
      <c r="O2922" s="1">
        <f t="shared" si="2072"/>
        <v>2.2141500431752572</v>
      </c>
      <c r="P2922" s="1">
        <f t="shared" si="2073"/>
        <v>0.33816125282474285</v>
      </c>
      <c r="Q2922" s="1">
        <v>28.6553</v>
      </c>
      <c r="R2922" s="1">
        <v>-1.2332000000000001</v>
      </c>
      <c r="S2922" s="1">
        <v>1.0449710270000001</v>
      </c>
      <c r="T2922" s="1">
        <v>3.5187499999999998</v>
      </c>
      <c r="U2922" s="1">
        <v>1.8991537169999999</v>
      </c>
      <c r="V2922" s="1">
        <v>5.2955556000000001E-2</v>
      </c>
      <c r="W2922" s="1">
        <v>0.32653333299999998</v>
      </c>
      <c r="X2922" s="1">
        <v>3.1633333E-2</v>
      </c>
      <c r="Y2922" s="1">
        <v>0.22236666699999999</v>
      </c>
      <c r="Z2922" s="1">
        <v>0.72091116499999996</v>
      </c>
      <c r="AA2922" s="1">
        <v>0.18977348499999999</v>
      </c>
      <c r="AB2922" s="1">
        <v>1.488888889</v>
      </c>
      <c r="AC2922" s="1">
        <v>0.72592984500000002</v>
      </c>
      <c r="AD2922" s="1">
        <v>0.77146793300000005</v>
      </c>
      <c r="AE2922" s="1">
        <f t="shared" si="2074"/>
        <v>0.75864100915131016</v>
      </c>
      <c r="AF2922" s="1">
        <v>0.809500942</v>
      </c>
      <c r="AG2922" s="1">
        <v>0.70031007300000003</v>
      </c>
      <c r="AH2922" s="1">
        <v>0.39606380200000002</v>
      </c>
      <c r="AI2922" s="1">
        <v>1</v>
      </c>
      <c r="AJ2922" s="1">
        <v>0.75302119300000003</v>
      </c>
      <c r="AK2922" s="1">
        <v>1</v>
      </c>
      <c r="AL2922" s="1">
        <v>1</v>
      </c>
      <c r="AM2922" s="1">
        <v>1</v>
      </c>
      <c r="AN2922" s="1">
        <f t="shared" si="2075"/>
        <v>0.22853206682584654</v>
      </c>
      <c r="AO2922" s="1">
        <f t="shared" si="2076"/>
        <v>0.98634924109473732</v>
      </c>
      <c r="AP2922" s="1">
        <f t="shared" si="2077"/>
        <v>2.5174703098471256</v>
      </c>
      <c r="AQ2922" s="1">
        <f t="shared" si="2078"/>
        <v>3.4840986152874454E-2</v>
      </c>
      <c r="AR2922" s="1">
        <f t="shared" si="2079"/>
        <v>1.7143791099421127E-3</v>
      </c>
      <c r="AS2922" s="1">
        <f t="shared" si="2080"/>
        <v>0.57422222222500008</v>
      </c>
      <c r="AT2922" s="1">
        <f t="shared" si="2081"/>
        <v>0.78384724852352661</v>
      </c>
      <c r="AU2922" s="1">
        <f t="shared" si="2082"/>
        <v>0.38086177739401178</v>
      </c>
      <c r="AV2922" s="1">
        <f t="shared" si="2083"/>
        <v>1.1080271116059883</v>
      </c>
      <c r="AW2922" s="1">
        <f t="shared" si="2084"/>
        <v>0.99488404689178056</v>
      </c>
      <c r="AX2922" s="1">
        <f t="shared" si="2103"/>
        <v>0.367904317779358</v>
      </c>
      <c r="AY2922" s="1">
        <f t="shared" si="2104"/>
        <v>2.6247243576705372</v>
      </c>
      <c r="AZ2922" s="1">
        <f t="shared" si="2105"/>
        <v>3.4051873727865152</v>
      </c>
      <c r="BA2922" s="1">
        <f t="shared" si="2106"/>
        <v>3.2221551133281054</v>
      </c>
      <c r="BB2922" s="1">
        <f t="shared" si="2107"/>
        <v>1.4655284927213335</v>
      </c>
      <c r="BC2922" s="1">
        <f t="shared" si="2108"/>
        <v>3.788643039071903</v>
      </c>
      <c r="BD2922" s="1">
        <f t="shared" si="2109"/>
        <v>3.7257043215400705</v>
      </c>
      <c r="BE2922" s="1">
        <f t="shared" si="2085"/>
        <v>1.4166266484999999</v>
      </c>
      <c r="BF2922" s="1">
        <f t="shared" si="2086"/>
        <v>1.8378612448685128</v>
      </c>
      <c r="BG2922" s="1">
        <f t="shared" si="2087"/>
        <v>1.7390743472934584</v>
      </c>
      <c r="BH2922" s="1">
        <f t="shared" si="2088"/>
        <v>0.79098085513544736</v>
      </c>
      <c r="BI2922" s="1">
        <f t="shared" si="2089"/>
        <v>2.0448214591061364</v>
      </c>
      <c r="BJ2922" s="1">
        <f t="shared" si="2090"/>
        <v>2.0108519246605692</v>
      </c>
      <c r="BK2922" s="1">
        <f t="shared" si="2091"/>
        <v>1.8991537167862389</v>
      </c>
      <c r="BL2922" s="2">
        <f t="shared" si="2092"/>
        <v>1.7499999999999998</v>
      </c>
      <c r="BM2922" s="2">
        <f t="shared" si="2093"/>
        <v>2.2703633183276923</v>
      </c>
      <c r="BN2922" s="2">
        <f t="shared" si="2094"/>
        <v>2.1483289976127766</v>
      </c>
      <c r="BO2922" s="2">
        <f t="shared" si="2095"/>
        <v>0.97712159936615284</v>
      </c>
      <c r="BP2922" s="2">
        <f t="shared" si="2096"/>
        <v>2.5260272755879467</v>
      </c>
      <c r="BQ2922" s="2">
        <f t="shared" si="2097"/>
        <v>2.4840637241167896</v>
      </c>
      <c r="BR2922" s="2">
        <f t="shared" si="2098"/>
        <v>2.3460796871886025</v>
      </c>
      <c r="BS2922" s="1">
        <f t="shared" si="2110"/>
        <v>3.2423981511198008</v>
      </c>
      <c r="BT2922" s="1">
        <f t="shared" si="2111"/>
        <v>4.2065267575519574</v>
      </c>
      <c r="BU2922" s="1">
        <f t="shared" si="2112"/>
        <v>3.9804216970609843</v>
      </c>
      <c r="BV2922" s="1">
        <f t="shared" si="2113"/>
        <v>1.8104098669737354</v>
      </c>
      <c r="BW2922" s="1">
        <f t="shared" si="2114"/>
        <v>4.6802206674540265</v>
      </c>
      <c r="BX2922" s="1">
        <f t="shared" si="2115"/>
        <v>4.6024706436228833</v>
      </c>
      <c r="BY2922" s="1">
        <f t="shared" si="2099"/>
        <v>4.346813965782883</v>
      </c>
    </row>
    <row r="2923" spans="1:77" x14ac:dyDescent="0.25">
      <c r="A2923" s="1">
        <v>20060322</v>
      </c>
      <c r="B2923" s="1">
        <v>2006</v>
      </c>
      <c r="C2923" s="1">
        <v>3</v>
      </c>
      <c r="D2923" s="1">
        <v>9.3490000000000002</v>
      </c>
      <c r="E2923" s="1">
        <v>214.08500000000001</v>
      </c>
      <c r="F2923" s="1">
        <f t="shared" si="2100"/>
        <v>8.8785331200000002</v>
      </c>
      <c r="G2923" s="1">
        <v>348.17</v>
      </c>
      <c r="H2923" s="1">
        <v>3.9489999999999998</v>
      </c>
      <c r="I2923" s="1">
        <v>447.36479170000001</v>
      </c>
      <c r="J2923" s="1">
        <v>388.43238459999998</v>
      </c>
      <c r="K2923" s="1">
        <f t="shared" si="2101"/>
        <v>5.7978477004319998E-3</v>
      </c>
      <c r="L2923" s="1">
        <f t="shared" si="2102"/>
        <v>5.0340837044159994E-3</v>
      </c>
      <c r="M2923" s="1">
        <f t="shared" si="2070"/>
        <v>7.6376399601600035E-4</v>
      </c>
      <c r="N2923" s="1">
        <f t="shared" si="2071"/>
        <v>0.86826766836957581</v>
      </c>
      <c r="O2923" s="1">
        <f t="shared" si="2072"/>
        <v>7.7089432506444551</v>
      </c>
      <c r="P2923" s="1">
        <f t="shared" si="2073"/>
        <v>1.1695898693555451</v>
      </c>
      <c r="Q2923" s="1">
        <v>47.247300000000003</v>
      </c>
      <c r="R2923" s="1">
        <v>25.627600000000001</v>
      </c>
      <c r="S2923" s="1">
        <v>0.64833433699999998</v>
      </c>
      <c r="T2923" s="1">
        <v>5.44876</v>
      </c>
      <c r="U2923" s="1">
        <v>1.0260491780000001</v>
      </c>
      <c r="V2923" s="1">
        <v>5.7033332999999999E-2</v>
      </c>
      <c r="W2923" s="1">
        <v>0.24144444400000001</v>
      </c>
      <c r="X2923" s="1">
        <v>2.9322221999999998E-2</v>
      </c>
      <c r="Y2923" s="1">
        <v>0.21498888899999999</v>
      </c>
      <c r="Z2923" s="1">
        <v>0.61783866399999998</v>
      </c>
      <c r="AA2923" s="1">
        <v>5.7961487999999999E-2</v>
      </c>
      <c r="AB2923" s="1">
        <v>1.422222222</v>
      </c>
      <c r="AC2923" s="1">
        <v>0.59811994300000004</v>
      </c>
      <c r="AD2923" s="1">
        <v>0.385113594</v>
      </c>
      <c r="AE2923" s="1">
        <f t="shared" si="2074"/>
        <v>0.2743056211608374</v>
      </c>
      <c r="AF2923" s="1">
        <v>0.87575835999999996</v>
      </c>
      <c r="AG2923" s="1">
        <v>0.81006448200000003</v>
      </c>
      <c r="AH2923" s="1">
        <v>0.44633393399999999</v>
      </c>
      <c r="AI2923" s="1">
        <v>1</v>
      </c>
      <c r="AJ2923" s="1">
        <v>0.66959587799999998</v>
      </c>
      <c r="AK2923" s="1">
        <v>1</v>
      </c>
      <c r="AL2923" s="1">
        <v>0.72149254900000004</v>
      </c>
      <c r="AM2923" s="1">
        <v>0.64833433699999998</v>
      </c>
      <c r="AN2923" s="1">
        <f t="shared" si="2075"/>
        <v>0.6148864060660022</v>
      </c>
      <c r="AO2923" s="1">
        <f t="shared" si="2076"/>
        <v>0.34445558445435509</v>
      </c>
      <c r="AP2923" s="1">
        <f t="shared" si="2077"/>
        <v>3.0582603149469487</v>
      </c>
      <c r="AQ2923" s="1">
        <f t="shared" si="2078"/>
        <v>5.820272805053051</v>
      </c>
      <c r="AR2923" s="1">
        <f t="shared" si="2079"/>
        <v>0.27222963395652106</v>
      </c>
      <c r="AS2923" s="1">
        <f t="shared" si="2080"/>
        <v>0.57255555555000004</v>
      </c>
      <c r="AT2923" s="1">
        <f t="shared" si="2081"/>
        <v>1.0000507722625298</v>
      </c>
      <c r="AU2923" s="1">
        <f t="shared" si="2082"/>
        <v>0.46811093643586704</v>
      </c>
      <c r="AV2923" s="1">
        <f t="shared" si="2083"/>
        <v>0.95411128556413294</v>
      </c>
      <c r="AW2923" s="1">
        <f t="shared" si="2084"/>
        <v>1.2631902253182807</v>
      </c>
      <c r="AX2923" s="1">
        <f t="shared" si="2103"/>
        <v>4.7381670454094671</v>
      </c>
      <c r="AY2923" s="1">
        <f t="shared" si="2104"/>
        <v>5.8719681765657459</v>
      </c>
      <c r="AZ2923" s="1">
        <f t="shared" si="2105"/>
        <v>6.1391196274591753</v>
      </c>
      <c r="BA2923" s="1">
        <f t="shared" si="2106"/>
        <v>5.9729459877945885</v>
      </c>
      <c r="BB2923" s="1">
        <f t="shared" si="2107"/>
        <v>5.0354723725612489</v>
      </c>
      <c r="BC2923" s="1">
        <f t="shared" si="2108"/>
        <v>8.4831274706263926</v>
      </c>
      <c r="BD2923" s="1">
        <f t="shared" si="2109"/>
        <v>6.8415260469244457</v>
      </c>
      <c r="BE2923" s="1">
        <f t="shared" si="2085"/>
        <v>1.1057429800628045</v>
      </c>
      <c r="BF2923" s="1">
        <f t="shared" si="2086"/>
        <v>1.1560499355088349</v>
      </c>
      <c r="BG2923" s="1">
        <f t="shared" si="2087"/>
        <v>1.1247579853474043</v>
      </c>
      <c r="BH2923" s="1">
        <f t="shared" si="2088"/>
        <v>0.94822350187126458</v>
      </c>
      <c r="BI2923" s="1">
        <f t="shared" si="2089"/>
        <v>1.5974471195293685</v>
      </c>
      <c r="BJ2923" s="1">
        <f t="shared" si="2090"/>
        <v>1.2883192094763618</v>
      </c>
      <c r="BK2923" s="1">
        <f t="shared" si="2091"/>
        <v>1.0260491778704972</v>
      </c>
      <c r="BL2923" s="2">
        <f t="shared" si="2092"/>
        <v>1.7500000000000002</v>
      </c>
      <c r="BM2923" s="2">
        <f t="shared" si="2093"/>
        <v>1.8296181152563618</v>
      </c>
      <c r="BN2923" s="2">
        <f t="shared" si="2094"/>
        <v>1.7800940271365413</v>
      </c>
      <c r="BO2923" s="2">
        <f t="shared" si="2095"/>
        <v>1.5007023858116308</v>
      </c>
      <c r="BP2923" s="2">
        <f t="shared" si="2096"/>
        <v>2.528193720947352</v>
      </c>
      <c r="BQ2923" s="2">
        <f t="shared" si="2097"/>
        <v>2.0389535879807963</v>
      </c>
      <c r="BR2923" s="2">
        <f t="shared" si="2098"/>
        <v>1.6238729014326492</v>
      </c>
      <c r="BS2923" s="1">
        <f t="shared" si="2110"/>
        <v>9.2932485164015226</v>
      </c>
      <c r="BT2923" s="1">
        <f t="shared" si="2111"/>
        <v>9.7160547629643066</v>
      </c>
      <c r="BU2923" s="1">
        <f t="shared" si="2112"/>
        <v>9.453060672423927</v>
      </c>
      <c r="BV2923" s="1">
        <f t="shared" si="2113"/>
        <v>7.9693715545738071</v>
      </c>
      <c r="BW2923" s="1">
        <f t="shared" si="2114"/>
        <v>13.425790026496925</v>
      </c>
      <c r="BX2923" s="1">
        <f t="shared" si="2115"/>
        <v>10.827715660865197</v>
      </c>
      <c r="BY2923" s="1">
        <f t="shared" si="2099"/>
        <v>8.6234596754649164</v>
      </c>
    </row>
    <row r="2924" spans="1:77" x14ac:dyDescent="0.25">
      <c r="A2924" s="1">
        <v>20101007</v>
      </c>
      <c r="B2924" s="1">
        <v>2010</v>
      </c>
      <c r="C2924" s="1">
        <v>10</v>
      </c>
      <c r="D2924" s="1">
        <v>10.016</v>
      </c>
      <c r="E2924" s="1">
        <v>118.53100000000001</v>
      </c>
      <c r="F2924" s="1">
        <f t="shared" si="2100"/>
        <v>4.9157176320000007</v>
      </c>
      <c r="G2924" s="1">
        <v>259.83800000000002</v>
      </c>
      <c r="H2924" s="1">
        <v>0.45400000000000001</v>
      </c>
      <c r="I2924" s="1">
        <v>258.80804169999999</v>
      </c>
      <c r="J2924" s="1">
        <v>224.7997594</v>
      </c>
      <c r="K2924" s="1">
        <f t="shared" si="2101"/>
        <v>3.3541522204319999E-3</v>
      </c>
      <c r="L2924" s="1">
        <f t="shared" si="2102"/>
        <v>2.9134048818239998E-3</v>
      </c>
      <c r="M2924" s="1">
        <f t="shared" si="2070"/>
        <v>4.4074733860800016E-4</v>
      </c>
      <c r="N2924" s="1">
        <f t="shared" si="2071"/>
        <v>0.8685965008018528</v>
      </c>
      <c r="O2924" s="1">
        <f t="shared" si="2072"/>
        <v>4.2697751340851706</v>
      </c>
      <c r="P2924" s="1">
        <f t="shared" si="2073"/>
        <v>0.64594249791483005</v>
      </c>
      <c r="Q2924" s="1">
        <v>24.768699999999999</v>
      </c>
      <c r="R2924" s="1">
        <v>18.084599999999998</v>
      </c>
      <c r="S2924" s="1">
        <v>0.57798815999999997</v>
      </c>
      <c r="T2924" s="1">
        <v>4.8148999999999997</v>
      </c>
      <c r="U2924" s="1">
        <v>1.644338063</v>
      </c>
      <c r="V2924" s="1">
        <v>6.8433332999999999E-2</v>
      </c>
      <c r="W2924" s="1">
        <v>0.28786666700000002</v>
      </c>
      <c r="X2924" s="1">
        <v>3.5033333E-2</v>
      </c>
      <c r="Y2924" s="1">
        <v>0.22904444400000001</v>
      </c>
      <c r="Z2924" s="1">
        <v>0.61586678100000003</v>
      </c>
      <c r="AA2924" s="1">
        <v>0.113795625</v>
      </c>
      <c r="AB2924" s="1">
        <v>1.4111111110000001</v>
      </c>
      <c r="AC2924" s="1">
        <v>0.59567480799999994</v>
      </c>
      <c r="AD2924" s="1">
        <v>0.54382730800000001</v>
      </c>
      <c r="AE2924" s="1">
        <f t="shared" si="2074"/>
        <v>0.47326978563369693</v>
      </c>
      <c r="AF2924" s="1">
        <v>0.89571336700000004</v>
      </c>
      <c r="AG2924" s="1">
        <v>0.84516494099999995</v>
      </c>
      <c r="AH2924" s="1">
        <v>0.46349369699999998</v>
      </c>
      <c r="AI2924" s="1">
        <v>1</v>
      </c>
      <c r="AJ2924" s="1">
        <v>0.70493393999999998</v>
      </c>
      <c r="AK2924" s="1">
        <v>1</v>
      </c>
      <c r="AL2924" s="1">
        <v>0.62893178900000002</v>
      </c>
      <c r="AM2924" s="1">
        <v>0.57798815999999997</v>
      </c>
      <c r="AN2924" s="1">
        <f t="shared" si="2075"/>
        <v>0.45617269221591911</v>
      </c>
      <c r="AO2924" s="1">
        <f t="shared" si="2076"/>
        <v>0.60497147527657757</v>
      </c>
      <c r="AP2924" s="1">
        <f t="shared" si="2077"/>
        <v>2.9738689478741249</v>
      </c>
      <c r="AQ2924" s="1">
        <f t="shared" si="2078"/>
        <v>1.9418486841258757</v>
      </c>
      <c r="AR2924" s="1">
        <f t="shared" si="2079"/>
        <v>9.7000496624360624E-2</v>
      </c>
      <c r="AS2924" s="1">
        <f t="shared" si="2080"/>
        <v>0.572277777775</v>
      </c>
      <c r="AT2924" s="1">
        <f t="shared" si="2081"/>
        <v>0.98045627551588277</v>
      </c>
      <c r="AU2924" s="1">
        <f t="shared" si="2082"/>
        <v>0.3666960110104221</v>
      </c>
      <c r="AV2924" s="1">
        <f t="shared" si="2083"/>
        <v>1.044415099989578</v>
      </c>
      <c r="AW2924" s="1">
        <f t="shared" si="2084"/>
        <v>1.2140641056521841</v>
      </c>
      <c r="AX2924" s="1">
        <f t="shared" si="2103"/>
        <v>1.8685353276863728</v>
      </c>
      <c r="AY2924" s="1">
        <f t="shared" si="2104"/>
        <v>2.8867342983591224</v>
      </c>
      <c r="AZ2924" s="1">
        <f t="shared" si="2105"/>
        <v>3.3167348245384858</v>
      </c>
      <c r="BA2924" s="1">
        <f t="shared" si="2106"/>
        <v>3.5600455695538389</v>
      </c>
      <c r="BB2924" s="1">
        <f t="shared" si="2107"/>
        <v>2.3065601872482255</v>
      </c>
      <c r="BC2924" s="1">
        <f t="shared" si="2108"/>
        <v>4.1733684177357757</v>
      </c>
      <c r="BD2924" s="1">
        <f t="shared" si="2109"/>
        <v>4.0999005726159705</v>
      </c>
      <c r="BE2924" s="1">
        <f t="shared" si="2085"/>
        <v>0.98584956809241631</v>
      </c>
      <c r="BF2924" s="1">
        <f t="shared" si="2086"/>
        <v>1.1326991874891161</v>
      </c>
      <c r="BG2924" s="1">
        <f t="shared" si="2087"/>
        <v>1.2157923190675837</v>
      </c>
      <c r="BH2924" s="1">
        <f t="shared" si="2088"/>
        <v>0.78771411891644072</v>
      </c>
      <c r="BI2924" s="1">
        <f t="shared" si="2089"/>
        <v>1.4252484042102533</v>
      </c>
      <c r="BJ2924" s="1">
        <f t="shared" si="2090"/>
        <v>1.4001583765547085</v>
      </c>
      <c r="BK2924" s="1">
        <f t="shared" si="2091"/>
        <v>1.6443380632939901</v>
      </c>
      <c r="BL2924" s="2">
        <f t="shared" si="2092"/>
        <v>1.75</v>
      </c>
      <c r="BM2924" s="2">
        <f t="shared" si="2093"/>
        <v>2.0106755049266645</v>
      </c>
      <c r="BN2924" s="2">
        <f t="shared" si="2094"/>
        <v>2.1581756763206505</v>
      </c>
      <c r="BO2924" s="2">
        <f t="shared" si="2095"/>
        <v>1.3982860597800117</v>
      </c>
      <c r="BP2924" s="2">
        <f t="shared" si="2096"/>
        <v>2.529985089098433</v>
      </c>
      <c r="BQ2924" s="2">
        <f t="shared" si="2097"/>
        <v>2.4854473119179215</v>
      </c>
      <c r="BR2924" s="2">
        <f t="shared" si="2098"/>
        <v>2.9188952390906047</v>
      </c>
      <c r="BS2924" s="1">
        <f t="shared" si="2110"/>
        <v>5.1242960240916755</v>
      </c>
      <c r="BT2924" s="1">
        <f t="shared" si="2111"/>
        <v>5.8875979975052752</v>
      </c>
      <c r="BU2924" s="1">
        <f t="shared" si="2112"/>
        <v>6.3195034499778702</v>
      </c>
      <c r="BV2924" s="1">
        <f t="shared" si="2113"/>
        <v>4.094418112384874</v>
      </c>
      <c r="BW2924" s="1">
        <f t="shared" si="2114"/>
        <v>7.4082243046161853</v>
      </c>
      <c r="BX2924" s="1">
        <f t="shared" si="2115"/>
        <v>7.2778101591716275</v>
      </c>
      <c r="BY2924" s="1">
        <f t="shared" si="2099"/>
        <v>8.5470190105212023</v>
      </c>
    </row>
    <row r="2925" spans="1:77" x14ac:dyDescent="0.25">
      <c r="A2925" s="1">
        <v>20050421</v>
      </c>
      <c r="B2925" s="1">
        <v>2005</v>
      </c>
      <c r="C2925" s="1">
        <v>4</v>
      </c>
      <c r="D2925" s="1">
        <v>3.1320000000000001</v>
      </c>
      <c r="E2925" s="1">
        <v>133.03299999999999</v>
      </c>
      <c r="F2925" s="1">
        <f t="shared" si="2100"/>
        <v>5.5171445759999997</v>
      </c>
      <c r="G2925" s="1">
        <v>396.29899999999998</v>
      </c>
      <c r="H2925" s="1">
        <v>1.454</v>
      </c>
      <c r="I2925" s="1">
        <v>237.6227083</v>
      </c>
      <c r="J2925" s="1">
        <v>206.41083330000001</v>
      </c>
      <c r="K2925" s="1">
        <f t="shared" si="2101"/>
        <v>3.0795902995679999E-3</v>
      </c>
      <c r="L2925" s="1">
        <f t="shared" si="2102"/>
        <v>2.6750843995680001E-3</v>
      </c>
      <c r="M2925" s="1">
        <f t="shared" si="2070"/>
        <v>4.0450589999999976E-4</v>
      </c>
      <c r="N2925" s="1">
        <f t="shared" si="2071"/>
        <v>0.86864944338318528</v>
      </c>
      <c r="O2925" s="1">
        <f t="shared" si="2072"/>
        <v>4.7924645650069593</v>
      </c>
      <c r="P2925" s="1">
        <f t="shared" si="2073"/>
        <v>0.72468001099304047</v>
      </c>
      <c r="Q2925" s="1">
        <v>23.9877</v>
      </c>
      <c r="R2925" s="1">
        <v>21.380400000000002</v>
      </c>
      <c r="S2925" s="1">
        <v>0.52873494799999998</v>
      </c>
      <c r="T2925" s="1">
        <v>6.0046799999999996</v>
      </c>
      <c r="U2925" s="1">
        <v>1.8338787379999999</v>
      </c>
      <c r="V2925" s="1">
        <v>7.2277778000000001E-2</v>
      </c>
      <c r="W2925" s="1">
        <v>0.30231111100000002</v>
      </c>
      <c r="X2925" s="1">
        <v>3.6911111000000003E-2</v>
      </c>
      <c r="Y2925" s="1">
        <v>0.24367777800000001</v>
      </c>
      <c r="Z2925" s="1">
        <v>0.61409545200000004</v>
      </c>
      <c r="AA2925" s="1">
        <v>0.107389242</v>
      </c>
      <c r="AB2925" s="1">
        <v>1.9777777780000001</v>
      </c>
      <c r="AC2925" s="1">
        <v>0.59347835999999998</v>
      </c>
      <c r="AD2925" s="1">
        <v>0.66431154299999995</v>
      </c>
      <c r="AE2925" s="1">
        <f t="shared" si="2074"/>
        <v>0.62430931803936318</v>
      </c>
      <c r="AF2925" s="1">
        <v>0.63051244100000003</v>
      </c>
      <c r="AG2925" s="1">
        <v>0.45001055200000001</v>
      </c>
      <c r="AH2925" s="1">
        <v>0.286390533</v>
      </c>
      <c r="AI2925" s="1">
        <v>1</v>
      </c>
      <c r="AJ2925" s="1">
        <v>0.70087926700000003</v>
      </c>
      <c r="AK2925" s="1">
        <v>1</v>
      </c>
      <c r="AL2925" s="1">
        <v>0.56412493200000002</v>
      </c>
      <c r="AM2925" s="1">
        <v>0.52873494799999998</v>
      </c>
      <c r="AN2925" s="1">
        <f t="shared" si="2075"/>
        <v>0.33568845745257997</v>
      </c>
      <c r="AO2925" s="1">
        <f t="shared" si="2076"/>
        <v>0.8323071271907323</v>
      </c>
      <c r="AP2925" s="1">
        <f t="shared" si="2077"/>
        <v>4.5919587523464909</v>
      </c>
      <c r="AQ2925" s="1">
        <f t="shared" si="2078"/>
        <v>0.92518582365350888</v>
      </c>
      <c r="AR2925" s="1">
        <f t="shared" si="2079"/>
        <v>3.9353127954169315E-2</v>
      </c>
      <c r="AS2925" s="1">
        <f t="shared" si="2080"/>
        <v>0.58644444444999999</v>
      </c>
      <c r="AT2925" s="1">
        <f t="shared" si="2081"/>
        <v>1.0067087692416659</v>
      </c>
      <c r="AU2925" s="1">
        <f t="shared" si="2082"/>
        <v>0.55289242814054085</v>
      </c>
      <c r="AV2925" s="1">
        <f t="shared" si="2083"/>
        <v>1.4248853498594594</v>
      </c>
      <c r="AW2925" s="1">
        <f t="shared" si="2084"/>
        <v>2.0320751342507695</v>
      </c>
      <c r="AX2925" s="1">
        <f t="shared" si="2103"/>
        <v>1.4678201068498193</v>
      </c>
      <c r="AY2925" s="1">
        <f t="shared" si="2104"/>
        <v>2.0381035986044296</v>
      </c>
      <c r="AZ2925" s="1">
        <f t="shared" si="2105"/>
        <v>2.5017680671067737</v>
      </c>
      <c r="BA2925" s="1">
        <f t="shared" si="2106"/>
        <v>3.1542274573243883</v>
      </c>
      <c r="BB2925" s="1">
        <f t="shared" si="2107"/>
        <v>1.6530019598304646</v>
      </c>
      <c r="BC2925" s="1">
        <f t="shared" si="2108"/>
        <v>2.9468057645159855</v>
      </c>
      <c r="BD2925" s="1">
        <f t="shared" si="2109"/>
        <v>3.643142117839024</v>
      </c>
      <c r="BE2925" s="1">
        <f t="shared" si="2085"/>
        <v>0.62245362883248845</v>
      </c>
      <c r="BF2925" s="1">
        <f t="shared" si="2086"/>
        <v>0.76406057716308051</v>
      </c>
      <c r="BG2925" s="1">
        <f t="shared" si="2087"/>
        <v>0.96332704987078643</v>
      </c>
      <c r="BH2925" s="1">
        <f t="shared" si="2088"/>
        <v>0.50484041589849915</v>
      </c>
      <c r="BI2925" s="1">
        <f t="shared" si="2089"/>
        <v>0.89997875615520928</v>
      </c>
      <c r="BJ2925" s="1">
        <f t="shared" si="2090"/>
        <v>1.1126456148520385</v>
      </c>
      <c r="BK2925" s="1">
        <f t="shared" si="2091"/>
        <v>1.8338787383218269</v>
      </c>
      <c r="BL2925" s="2">
        <f t="shared" si="2092"/>
        <v>1.7500000000000002</v>
      </c>
      <c r="BM2925" s="2">
        <f t="shared" si="2093"/>
        <v>2.1481214794158205</v>
      </c>
      <c r="BN2925" s="2">
        <f t="shared" si="2094"/>
        <v>2.7083500829385581</v>
      </c>
      <c r="BO2925" s="2">
        <f t="shared" si="2095"/>
        <v>1.4193358137849796</v>
      </c>
      <c r="BP2925" s="2">
        <f t="shared" si="2096"/>
        <v>2.5302492431857324</v>
      </c>
      <c r="BQ2925" s="2">
        <f t="shared" si="2097"/>
        <v>3.128152420997564</v>
      </c>
      <c r="BR2925" s="2">
        <f t="shared" si="2098"/>
        <v>5.1558664668446568</v>
      </c>
      <c r="BS2925" s="1">
        <f t="shared" si="2110"/>
        <v>5.7300353509829076</v>
      </c>
      <c r="BT2925" s="1">
        <f t="shared" si="2111"/>
        <v>7.0336068658619153</v>
      </c>
      <c r="BU2925" s="1">
        <f t="shared" si="2112"/>
        <v>8.8679666960430996</v>
      </c>
      <c r="BV2925" s="1">
        <f t="shared" si="2113"/>
        <v>4.6473396502308715</v>
      </c>
      <c r="BW2925" s="1">
        <f t="shared" si="2114"/>
        <v>8.2848100630011388</v>
      </c>
      <c r="BX2925" s="1">
        <f t="shared" si="2115"/>
        <v>10.242527974616459</v>
      </c>
      <c r="BY2925" s="1">
        <f t="shared" si="2099"/>
        <v>16.881884068552697</v>
      </c>
    </row>
    <row r="2926" spans="1:77" x14ac:dyDescent="0.25">
      <c r="A2926" s="1">
        <v>20080823</v>
      </c>
      <c r="B2926" s="1">
        <v>2008</v>
      </c>
      <c r="C2926" s="1">
        <v>8</v>
      </c>
      <c r="D2926" s="1">
        <v>11.073</v>
      </c>
      <c r="E2926" s="1">
        <v>104.17</v>
      </c>
      <c r="F2926" s="1">
        <f t="shared" si="2100"/>
        <v>4.3201382400000004</v>
      </c>
      <c r="G2926" s="1">
        <v>393.42099999999999</v>
      </c>
      <c r="H2926" s="1">
        <v>0.624</v>
      </c>
      <c r="I2926" s="1">
        <v>199.65302579999999</v>
      </c>
      <c r="J2926" s="1">
        <v>173.643325</v>
      </c>
      <c r="K2926" s="1">
        <f t="shared" si="2101"/>
        <v>2.5875032143679996E-3</v>
      </c>
      <c r="L2926" s="1">
        <f t="shared" si="2102"/>
        <v>2.250417492E-3</v>
      </c>
      <c r="M2926" s="1">
        <f t="shared" si="2070"/>
        <v>3.3708572236799961E-4</v>
      </c>
      <c r="N2926" s="1">
        <f t="shared" si="2071"/>
        <v>0.8697254865245323</v>
      </c>
      <c r="O2926" s="1">
        <f t="shared" si="2072"/>
        <v>3.757334332637237</v>
      </c>
      <c r="P2926" s="1">
        <f t="shared" si="2073"/>
        <v>0.56280390736276331</v>
      </c>
      <c r="Q2926" s="1">
        <v>25.889399999999998</v>
      </c>
      <c r="R2926" s="1">
        <v>6.4482200000000003E-2</v>
      </c>
      <c r="S2926" s="1">
        <v>0.997515508</v>
      </c>
      <c r="T2926" s="1">
        <v>5.9742699999999997</v>
      </c>
      <c r="U2926" s="1">
        <v>1.778487704</v>
      </c>
      <c r="V2926" s="1">
        <v>5.3388889000000002E-2</v>
      </c>
      <c r="W2926" s="1">
        <v>0.39629999999999999</v>
      </c>
      <c r="X2926" s="1">
        <v>2.6711110999999999E-2</v>
      </c>
      <c r="Y2926" s="1">
        <v>0.22905555599999999</v>
      </c>
      <c r="Z2926" s="1">
        <v>0.76255188699999998</v>
      </c>
      <c r="AA2926" s="1">
        <v>0.26743896700000003</v>
      </c>
      <c r="AB2926" s="1">
        <v>1.8222222219999999</v>
      </c>
      <c r="AC2926" s="1">
        <v>0.77756433999999996</v>
      </c>
      <c r="AD2926" s="1">
        <v>0.735220031</v>
      </c>
      <c r="AE2926" s="1">
        <f t="shared" si="2074"/>
        <v>0.71320049015920772</v>
      </c>
      <c r="AF2926" s="1">
        <v>0.92429960499999997</v>
      </c>
      <c r="AG2926" s="1">
        <v>0.89794214800000005</v>
      </c>
      <c r="AH2926" s="1">
        <v>0.49068690500000001</v>
      </c>
      <c r="AI2926" s="1">
        <v>1</v>
      </c>
      <c r="AJ2926" s="1">
        <v>0.80217656100000001</v>
      </c>
      <c r="AK2926" s="1">
        <v>1</v>
      </c>
      <c r="AL2926" s="1">
        <v>1</v>
      </c>
      <c r="AM2926" s="1">
        <v>0.997515508</v>
      </c>
      <c r="AN2926" s="1">
        <f t="shared" si="2075"/>
        <v>0.26477996853243729</v>
      </c>
      <c r="AO2926" s="1">
        <f t="shared" si="2076"/>
        <v>0.94416614988704106</v>
      </c>
      <c r="AP2926" s="1">
        <f t="shared" si="2077"/>
        <v>4.0789282890405785</v>
      </c>
      <c r="AQ2926" s="1">
        <f t="shared" si="2078"/>
        <v>0.24120995095942188</v>
      </c>
      <c r="AR2926" s="1">
        <f t="shared" si="2079"/>
        <v>1.0458848307498663E-2</v>
      </c>
      <c r="AS2926" s="1">
        <f t="shared" si="2080"/>
        <v>0.58255555555000005</v>
      </c>
      <c r="AT2926" s="1">
        <f t="shared" si="2081"/>
        <v>0.99824474826121667</v>
      </c>
      <c r="AU2926" s="1">
        <f t="shared" si="2082"/>
        <v>0.54227637060219314</v>
      </c>
      <c r="AV2926" s="1">
        <f t="shared" si="2083"/>
        <v>1.2799458513978068</v>
      </c>
      <c r="AW2926" s="1">
        <f t="shared" si="2084"/>
        <v>1.6765114180807581</v>
      </c>
      <c r="AX2926" s="1">
        <f t="shared" si="2103"/>
        <v>0.88526951025323652</v>
      </c>
      <c r="AY2926" s="1">
        <f t="shared" si="2104"/>
        <v>5.4335641056576778</v>
      </c>
      <c r="AZ2926" s="1">
        <f t="shared" si="2105"/>
        <v>6.920846867367815</v>
      </c>
      <c r="BA2926" s="1">
        <f t="shared" si="2106"/>
        <v>6.4523496926713024</v>
      </c>
      <c r="BB2926" s="1">
        <f t="shared" si="2107"/>
        <v>3.1445493502350721</v>
      </c>
      <c r="BC2926" s="1">
        <f t="shared" si="2108"/>
        <v>7.8695901833668707</v>
      </c>
      <c r="BD2926" s="1">
        <f t="shared" si="2109"/>
        <v>7.4687689868259257</v>
      </c>
      <c r="BE2926" s="1">
        <f t="shared" si="2085"/>
        <v>1.61752430875</v>
      </c>
      <c r="BF2926" s="1">
        <f t="shared" si="2086"/>
        <v>2.0602753234193658</v>
      </c>
      <c r="BG2926" s="1">
        <f t="shared" si="2087"/>
        <v>1.9208078295393831</v>
      </c>
      <c r="BH2926" s="1">
        <f t="shared" si="2088"/>
        <v>0.93610472153499913</v>
      </c>
      <c r="BI2926" s="1">
        <f t="shared" si="2089"/>
        <v>2.3427078753413428</v>
      </c>
      <c r="BJ2926" s="1">
        <f t="shared" si="2090"/>
        <v>2.2233869257288852</v>
      </c>
      <c r="BK2926" s="1">
        <f t="shared" si="2091"/>
        <v>1.778487704225989</v>
      </c>
      <c r="BL2926" s="2">
        <f t="shared" si="2092"/>
        <v>1.75</v>
      </c>
      <c r="BM2926" s="2">
        <f t="shared" si="2093"/>
        <v>2.2290124460448792</v>
      </c>
      <c r="BN2926" s="2">
        <f t="shared" si="2094"/>
        <v>2.0781225255845297</v>
      </c>
      <c r="BO2926" s="2">
        <f t="shared" si="2095"/>
        <v>1.0127719588660855</v>
      </c>
      <c r="BP2926" s="2">
        <f t="shared" si="2096"/>
        <v>2.5345763026062778</v>
      </c>
      <c r="BQ2926" s="2">
        <f t="shared" si="2097"/>
        <v>2.4054829339983166</v>
      </c>
      <c r="BR2926" s="2">
        <f t="shared" si="2098"/>
        <v>1.9241463423821208</v>
      </c>
      <c r="BS2926" s="1">
        <f t="shared" si="2110"/>
        <v>5.8785745187651335</v>
      </c>
      <c r="BT2926" s="1">
        <f t="shared" si="2111"/>
        <v>7.4876661527598678</v>
      </c>
      <c r="BU2926" s="1">
        <f t="shared" si="2112"/>
        <v>6.9807989290131776</v>
      </c>
      <c r="BV2926" s="1">
        <f t="shared" si="2113"/>
        <v>3.4020888175485831</v>
      </c>
      <c r="BW2926" s="1">
        <f t="shared" si="2114"/>
        <v>8.5141118104955495</v>
      </c>
      <c r="BX2926" s="1">
        <f t="shared" si="2115"/>
        <v>8.0804632463582262</v>
      </c>
      <c r="BY2926" s="1">
        <f t="shared" si="2099"/>
        <v>6.463564376401524</v>
      </c>
    </row>
    <row r="2927" spans="1:77" x14ac:dyDescent="0.25">
      <c r="A2927" s="1">
        <v>20050509</v>
      </c>
      <c r="B2927" s="1">
        <v>2005</v>
      </c>
      <c r="C2927" s="1">
        <v>5</v>
      </c>
      <c r="D2927" s="1">
        <v>10.565</v>
      </c>
      <c r="E2927" s="1">
        <v>140.04300000000001</v>
      </c>
      <c r="F2927" s="1">
        <f t="shared" si="2100"/>
        <v>5.8078632959999998</v>
      </c>
      <c r="G2927" s="1">
        <v>454.786</v>
      </c>
      <c r="H2927" s="1">
        <v>1.581</v>
      </c>
      <c r="I2927" s="1">
        <v>311.06783330000002</v>
      </c>
      <c r="J2927" s="1">
        <v>270.67071429999999</v>
      </c>
      <c r="K2927" s="1">
        <f t="shared" si="2101"/>
        <v>4.031439119568E-3</v>
      </c>
      <c r="L2927" s="1">
        <f t="shared" si="2102"/>
        <v>3.5078924573279996E-3</v>
      </c>
      <c r="M2927" s="1">
        <f t="shared" si="2070"/>
        <v>5.2354666224000042E-4</v>
      </c>
      <c r="N2927" s="1">
        <f t="shared" si="2071"/>
        <v>0.87013405220513351</v>
      </c>
      <c r="O2927" s="1">
        <f t="shared" si="2072"/>
        <v>5.0536196244019429</v>
      </c>
      <c r="P2927" s="1">
        <f t="shared" si="2073"/>
        <v>0.75424367159805694</v>
      </c>
      <c r="Q2927" s="1">
        <v>48.371299999999998</v>
      </c>
      <c r="R2927" s="1">
        <v>7.25359</v>
      </c>
      <c r="S2927" s="1">
        <v>0.86959812400000003</v>
      </c>
      <c r="T2927" s="1">
        <v>2.0927600000000002</v>
      </c>
      <c r="U2927" s="1">
        <v>0.55117486299999996</v>
      </c>
      <c r="V2927" s="1">
        <v>6.4311111000000004E-2</v>
      </c>
      <c r="W2927" s="1">
        <v>0.31702222200000002</v>
      </c>
      <c r="X2927" s="1">
        <v>3.4599999999999999E-2</v>
      </c>
      <c r="Y2927" s="1">
        <v>0.193833333</v>
      </c>
      <c r="Z2927" s="1">
        <v>0.66270396300000001</v>
      </c>
      <c r="AA2927" s="1">
        <v>0.241142311</v>
      </c>
      <c r="AB2927" s="1">
        <v>2.5333333329999999</v>
      </c>
      <c r="AC2927" s="1">
        <v>0.65375291400000002</v>
      </c>
      <c r="AD2927" s="1">
        <v>0.69206835700000002</v>
      </c>
      <c r="AE2927" s="1">
        <f t="shared" si="2074"/>
        <v>0.65910537420082749</v>
      </c>
      <c r="AF2927" s="1">
        <v>0.91103995699999996</v>
      </c>
      <c r="AG2927" s="1">
        <v>0.87301785200000004</v>
      </c>
      <c r="AH2927" s="1">
        <v>0.47761769999999998</v>
      </c>
      <c r="AI2927" s="1">
        <v>1</v>
      </c>
      <c r="AJ2927" s="1">
        <v>0.78553310799999998</v>
      </c>
      <c r="AK2927" s="1">
        <v>1</v>
      </c>
      <c r="AL2927" s="1">
        <v>1</v>
      </c>
      <c r="AM2927" s="1">
        <v>0.86959812400000003</v>
      </c>
      <c r="AN2927" s="1">
        <f t="shared" si="2075"/>
        <v>0.30793164257474948</v>
      </c>
      <c r="AO2927" s="1">
        <f t="shared" si="2076"/>
        <v>0.87968107923487926</v>
      </c>
      <c r="AP2927" s="1">
        <f t="shared" si="2077"/>
        <v>5.1090674522739228</v>
      </c>
      <c r="AQ2927" s="1">
        <f t="shared" si="2078"/>
        <v>0.69879584372607706</v>
      </c>
      <c r="AR2927" s="1">
        <f t="shared" si="2079"/>
        <v>2.6725035095091613E-2</v>
      </c>
      <c r="AS2927" s="1">
        <f t="shared" si="2080"/>
        <v>0.60033333332500005</v>
      </c>
      <c r="AT2927" s="1">
        <f t="shared" si="2081"/>
        <v>0.76496275132744207</v>
      </c>
      <c r="AU2927" s="1">
        <f t="shared" si="2082"/>
        <v>0.643755732193527</v>
      </c>
      <c r="AV2927" s="1">
        <f t="shared" si="2083"/>
        <v>1.8895776008064729</v>
      </c>
      <c r="AW2927" s="1">
        <f t="shared" si="2084"/>
        <v>2.5338431974253131</v>
      </c>
      <c r="AX2927" s="1">
        <f t="shared" si="2103"/>
        <v>1.3838363698647094</v>
      </c>
      <c r="AY2927" s="1">
        <f t="shared" si="2104"/>
        <v>6.0534853655745353</v>
      </c>
      <c r="AZ2927" s="1">
        <f t="shared" si="2105"/>
        <v>7.5401725647801969</v>
      </c>
      <c r="BA2927" s="1">
        <f t="shared" si="2106"/>
        <v>9.6550774131135793</v>
      </c>
      <c r="BB2927" s="1">
        <f t="shared" si="2107"/>
        <v>4.7360709879913321</v>
      </c>
      <c r="BC2927" s="1">
        <f t="shared" si="2108"/>
        <v>8.7719653324751601</v>
      </c>
      <c r="BD2927" s="1">
        <f t="shared" si="2109"/>
        <v>11.170000392902837</v>
      </c>
      <c r="BE2927" s="1">
        <f t="shared" si="2085"/>
        <v>1.59431992475</v>
      </c>
      <c r="BF2927" s="1">
        <f t="shared" si="2086"/>
        <v>1.985872043971056</v>
      </c>
      <c r="BG2927" s="1">
        <f t="shared" si="2087"/>
        <v>2.5428792447852384</v>
      </c>
      <c r="BH2927" s="1">
        <f t="shared" si="2088"/>
        <v>1.2473495656115048</v>
      </c>
      <c r="BI2927" s="1">
        <f t="shared" si="2089"/>
        <v>2.3102920489928467</v>
      </c>
      <c r="BJ2927" s="1">
        <f t="shared" si="2090"/>
        <v>2.9418678844332375</v>
      </c>
      <c r="BK2927" s="1">
        <f t="shared" si="2091"/>
        <v>0.5511748627814087</v>
      </c>
      <c r="BL2927" s="2">
        <f t="shared" si="2092"/>
        <v>1.75</v>
      </c>
      <c r="BM2927" s="2">
        <f t="shared" si="2093"/>
        <v>2.1797858905227536</v>
      </c>
      <c r="BN2927" s="2">
        <f t="shared" si="2094"/>
        <v>2.7911830049241613</v>
      </c>
      <c r="BO2927" s="2">
        <f t="shared" si="2095"/>
        <v>1.3691491311961248</v>
      </c>
      <c r="BP2927" s="2">
        <f t="shared" si="2096"/>
        <v>2.5358844376052398</v>
      </c>
      <c r="BQ2927" s="2">
        <f t="shared" si="2097"/>
        <v>3.2291315675336922</v>
      </c>
      <c r="BR2927" s="2">
        <f t="shared" si="2098"/>
        <v>0.60499526782161628</v>
      </c>
      <c r="BS2927" s="1">
        <f t="shared" si="2110"/>
        <v>6.6445882192788783</v>
      </c>
      <c r="BT2927" s="1">
        <f t="shared" si="2111"/>
        <v>8.2764455135530319</v>
      </c>
      <c r="BU2927" s="1">
        <f t="shared" si="2112"/>
        <v>10.597863835640284</v>
      </c>
      <c r="BV2927" s="1">
        <f t="shared" si="2113"/>
        <v>5.1985326786181041</v>
      </c>
      <c r="BW2927" s="1">
        <f t="shared" si="2114"/>
        <v>9.6285187768939533</v>
      </c>
      <c r="BX2927" s="1">
        <f t="shared" si="2115"/>
        <v>12.260714041220519</v>
      </c>
      <c r="BY2927" s="1">
        <f t="shared" si="2099"/>
        <v>2.2971111024497031</v>
      </c>
    </row>
    <row r="2928" spans="1:77" x14ac:dyDescent="0.25">
      <c r="A2928" s="1">
        <v>20041020</v>
      </c>
      <c r="B2928" s="1">
        <v>2004</v>
      </c>
      <c r="C2928" s="1">
        <v>10</v>
      </c>
      <c r="D2928" s="1">
        <v>7.0430000000000001</v>
      </c>
      <c r="E2928" s="1">
        <v>81.361000000000004</v>
      </c>
      <c r="F2928" s="1">
        <f t="shared" si="2100"/>
        <v>3.3742033920000005</v>
      </c>
      <c r="G2928" s="1">
        <v>217.136</v>
      </c>
      <c r="H2928" s="1">
        <v>4.7E-2</v>
      </c>
      <c r="I2928" s="1">
        <v>147.50548749999999</v>
      </c>
      <c r="J2928" s="1">
        <v>128.45214580000001</v>
      </c>
      <c r="K2928" s="1">
        <f t="shared" si="2101"/>
        <v>1.9116711179999999E-3</v>
      </c>
      <c r="L2928" s="1">
        <f t="shared" si="2102"/>
        <v>1.664739809568E-3</v>
      </c>
      <c r="M2928" s="1">
        <f t="shared" si="2070"/>
        <v>2.4693130843199992E-4</v>
      </c>
      <c r="N2928" s="1">
        <f t="shared" si="2071"/>
        <v>0.8708296076103611</v>
      </c>
      <c r="O2928" s="1">
        <f t="shared" si="2072"/>
        <v>2.93835621585291</v>
      </c>
      <c r="P2928" s="1">
        <f t="shared" si="2073"/>
        <v>0.43584717614709056</v>
      </c>
      <c r="Q2928" s="1">
        <v>17.725200000000001</v>
      </c>
      <c r="R2928" s="1">
        <v>9.9493600000000004</v>
      </c>
      <c r="S2928" s="1">
        <v>0.64048714799999995</v>
      </c>
      <c r="T2928" s="1">
        <v>2.01762</v>
      </c>
      <c r="U2928" s="1">
        <v>1.0699537539999999</v>
      </c>
      <c r="V2928" s="1">
        <v>6.4733333000000004E-2</v>
      </c>
      <c r="W2928" s="1">
        <v>0.248122222</v>
      </c>
      <c r="X2928" s="1">
        <v>3.7488888999999997E-2</v>
      </c>
      <c r="Y2928" s="1">
        <v>0.19139999999999999</v>
      </c>
      <c r="Z2928" s="1">
        <v>0.58617750599999996</v>
      </c>
      <c r="AA2928" s="1">
        <v>0.129054276</v>
      </c>
      <c r="AB2928" s="1">
        <v>0.77777777800000003</v>
      </c>
      <c r="AC2928" s="1">
        <v>0.55886010699999999</v>
      </c>
      <c r="AD2928" s="1">
        <v>0.62529935199999997</v>
      </c>
      <c r="AE2928" s="1">
        <f t="shared" si="2074"/>
        <v>0.57540347499059796</v>
      </c>
      <c r="AF2928" s="1">
        <v>0.79641453399999995</v>
      </c>
      <c r="AG2928" s="1">
        <v>0.67969713899999995</v>
      </c>
      <c r="AH2928" s="1">
        <v>0.387007975</v>
      </c>
      <c r="AI2928" s="1">
        <v>1</v>
      </c>
      <c r="AJ2928" s="1">
        <v>0.71459131399999998</v>
      </c>
      <c r="AK2928" s="1">
        <v>1</v>
      </c>
      <c r="AL2928" s="1">
        <v>0.71116729999999995</v>
      </c>
      <c r="AM2928" s="1">
        <v>0.64048714799999995</v>
      </c>
      <c r="AN2928" s="1">
        <f t="shared" si="2075"/>
        <v>0.37470064844152978</v>
      </c>
      <c r="AO2928" s="1">
        <f t="shared" si="2076"/>
        <v>0.76074986509407527</v>
      </c>
      <c r="AP2928" s="1">
        <f t="shared" si="2077"/>
        <v>2.5669247752639714</v>
      </c>
      <c r="AQ2928" s="1">
        <f t="shared" si="2078"/>
        <v>0.80727861673602908</v>
      </c>
      <c r="AR2928" s="1">
        <f t="shared" si="2079"/>
        <v>4.4353248569700257E-2</v>
      </c>
      <c r="AS2928" s="1">
        <f t="shared" si="2080"/>
        <v>0.55644444445000008</v>
      </c>
      <c r="AT2928" s="1">
        <f t="shared" si="2081"/>
        <v>1.368499640126994</v>
      </c>
      <c r="AU2928" s="1">
        <f t="shared" si="2082"/>
        <v>0.28260379337436992</v>
      </c>
      <c r="AV2928" s="1">
        <f t="shared" si="2083"/>
        <v>0.49517398462563011</v>
      </c>
      <c r="AW2928" s="1">
        <f t="shared" si="2084"/>
        <v>0.60440584239453699</v>
      </c>
      <c r="AX2928" s="1">
        <f t="shared" si="2103"/>
        <v>0.89791071184521809</v>
      </c>
      <c r="AY2928" s="1">
        <f t="shared" si="2104"/>
        <v>1.8690605550182413</v>
      </c>
      <c r="AZ2928" s="1">
        <f t="shared" si="2105"/>
        <v>2.2467359204599382</v>
      </c>
      <c r="BA2928" s="1">
        <f t="shared" si="2106"/>
        <v>1.7630384380328936</v>
      </c>
      <c r="BB2928" s="1">
        <f t="shared" si="2107"/>
        <v>1.1308127478998309</v>
      </c>
      <c r="BC2928" s="1">
        <f t="shared" si="2108"/>
        <v>2.7118037893644136</v>
      </c>
      <c r="BD2928" s="1">
        <f t="shared" si="2109"/>
        <v>2.0358754850397429</v>
      </c>
      <c r="BE2928" s="1">
        <f t="shared" si="2085"/>
        <v>0.99117195419469173</v>
      </c>
      <c r="BF2928" s="1">
        <f t="shared" si="2086"/>
        <v>1.1914550477579111</v>
      </c>
      <c r="BG2928" s="1">
        <f t="shared" si="2087"/>
        <v>0.93494790698654773</v>
      </c>
      <c r="BH2928" s="1">
        <f t="shared" si="2088"/>
        <v>0.59967553119390815</v>
      </c>
      <c r="BI2928" s="1">
        <f t="shared" si="2089"/>
        <v>1.4380828133578922</v>
      </c>
      <c r="BJ2928" s="1">
        <f t="shared" si="2090"/>
        <v>1.079634727503098</v>
      </c>
      <c r="BK2928" s="1">
        <f t="shared" si="2091"/>
        <v>1.0699537544960798</v>
      </c>
      <c r="BL2928" s="2">
        <f t="shared" si="2092"/>
        <v>1.7500000000000002</v>
      </c>
      <c r="BM2928" s="2">
        <f t="shared" si="2093"/>
        <v>2.1036171622414446</v>
      </c>
      <c r="BN2928" s="2">
        <f t="shared" si="2094"/>
        <v>1.6507315711488288</v>
      </c>
      <c r="BO2928" s="2">
        <f t="shared" si="2095"/>
        <v>1.0587791302488809</v>
      </c>
      <c r="BP2928" s="2">
        <f t="shared" si="2096"/>
        <v>2.5390598601239049</v>
      </c>
      <c r="BQ2928" s="2">
        <f t="shared" si="2097"/>
        <v>1.9061886942367039</v>
      </c>
      <c r="BR2928" s="2">
        <f t="shared" si="2098"/>
        <v>1.8890960972452497</v>
      </c>
      <c r="BS2928" s="1">
        <f t="shared" si="2110"/>
        <v>3.2999884202125456</v>
      </c>
      <c r="BT2928" s="1">
        <f t="shared" si="2111"/>
        <v>3.9668070148326526</v>
      </c>
      <c r="BU2928" s="1">
        <f t="shared" si="2112"/>
        <v>3.1127971826687988</v>
      </c>
      <c r="BV2928" s="1">
        <f t="shared" si="2113"/>
        <v>1.9965479253622955</v>
      </c>
      <c r="BW2928" s="1">
        <f t="shared" si="2114"/>
        <v>4.7879246495059267</v>
      </c>
      <c r="BX2928" s="1">
        <f t="shared" si="2115"/>
        <v>3.5945146386978259</v>
      </c>
      <c r="BY2928" s="1">
        <f t="shared" si="2099"/>
        <v>3.5622829974731642</v>
      </c>
    </row>
    <row r="2929" spans="1:77" x14ac:dyDescent="0.25">
      <c r="A2929" s="1">
        <v>20121126</v>
      </c>
      <c r="B2929" s="1">
        <v>2012</v>
      </c>
      <c r="C2929" s="1">
        <v>11</v>
      </c>
      <c r="D2929" s="1">
        <v>6.7220000000000004</v>
      </c>
      <c r="E2929" s="1">
        <v>27.073</v>
      </c>
      <c r="F2929" s="1">
        <f t="shared" si="2100"/>
        <v>1.1227714559999999</v>
      </c>
      <c r="G2929" s="1">
        <v>125.13</v>
      </c>
      <c r="H2929" s="1">
        <v>3.9870000000000001</v>
      </c>
      <c r="I2929" s="1">
        <v>48.920377080000002</v>
      </c>
      <c r="J2929" s="1">
        <v>42.630722919999997</v>
      </c>
      <c r="K2929" s="1">
        <f t="shared" si="2101"/>
        <v>6.3400808695679997E-4</v>
      </c>
      <c r="L2929" s="1">
        <f t="shared" si="2102"/>
        <v>5.5249416904319996E-4</v>
      </c>
      <c r="M2929" s="1">
        <f t="shared" si="2070"/>
        <v>8.1513917913600019E-5</v>
      </c>
      <c r="N2929" s="1">
        <f t="shared" si="2071"/>
        <v>0.8714307915142504</v>
      </c>
      <c r="O2929" s="1">
        <f t="shared" si="2072"/>
        <v>0.9784176185916873</v>
      </c>
      <c r="P2929" s="1">
        <f t="shared" si="2073"/>
        <v>0.14435383740831265</v>
      </c>
      <c r="Q2929" s="1">
        <v>21.1126</v>
      </c>
      <c r="R2929" s="1">
        <v>-48.835999999999999</v>
      </c>
      <c r="S2929" s="1">
        <v>-0.76154439900000004</v>
      </c>
      <c r="T2929" s="1">
        <v>1.8269599999999999</v>
      </c>
      <c r="U2929" s="1">
        <v>2.5193290419999999</v>
      </c>
      <c r="V2929" s="1">
        <v>3.7155555999999999E-2</v>
      </c>
      <c r="W2929" s="1">
        <v>0.179088889</v>
      </c>
      <c r="X2929" s="1">
        <v>2.0855556000000001E-2</v>
      </c>
      <c r="Y2929" s="1">
        <v>0.130611111</v>
      </c>
      <c r="Z2929" s="1">
        <v>0.65635597300000004</v>
      </c>
      <c r="AA2929" s="1">
        <v>0.15653141100000001</v>
      </c>
      <c r="AB2929" s="1">
        <v>1.011111111</v>
      </c>
      <c r="AC2929" s="1">
        <v>0.64588140699999996</v>
      </c>
      <c r="AD2929" s="1">
        <v>0.783641013</v>
      </c>
      <c r="AE2929" s="1">
        <f t="shared" si="2074"/>
        <v>0.77390123229284191</v>
      </c>
      <c r="AF2929" s="1">
        <v>0.78419296599999999</v>
      </c>
      <c r="AG2929" s="1">
        <v>0.66075514199999996</v>
      </c>
      <c r="AH2929" s="1">
        <v>0.37874967799999998</v>
      </c>
      <c r="AI2929" s="1">
        <v>1</v>
      </c>
      <c r="AJ2929" s="1">
        <v>0.73198190600000002</v>
      </c>
      <c r="AK2929" s="1">
        <v>1</v>
      </c>
      <c r="AL2929" s="1">
        <v>0</v>
      </c>
      <c r="AM2929" s="1">
        <v>0</v>
      </c>
      <c r="AN2929" s="1">
        <f t="shared" si="2075"/>
        <v>0.21635898665387998</v>
      </c>
      <c r="AO2929" s="1">
        <f t="shared" si="2076"/>
        <v>0.99742635594705431</v>
      </c>
      <c r="AP2929" s="1">
        <f t="shared" si="2077"/>
        <v>1.1198818419194483</v>
      </c>
      <c r="AQ2929" s="1">
        <f t="shared" si="2078"/>
        <v>2.8896140805516612E-3</v>
      </c>
      <c r="AR2929" s="1">
        <f t="shared" si="2079"/>
        <v>1.6593725648684582E-4</v>
      </c>
      <c r="AS2929" s="1">
        <f t="shared" si="2080"/>
        <v>0.56227777777499999</v>
      </c>
      <c r="AT2929" s="1">
        <f t="shared" si="2081"/>
        <v>0.49858290489729273</v>
      </c>
      <c r="AU2929" s="1">
        <f t="shared" si="2082"/>
        <v>0.18180222518300748</v>
      </c>
      <c r="AV2929" s="1">
        <f t="shared" si="2083"/>
        <v>0.82930888581699247</v>
      </c>
      <c r="AW2929" s="1">
        <f t="shared" si="2084"/>
        <v>0.39248768679961754</v>
      </c>
      <c r="AX2929" s="1">
        <f t="shared" si="2103"/>
        <v>8.8251251369923761E-2</v>
      </c>
      <c r="AY2929" s="1">
        <f t="shared" si="2104"/>
        <v>0</v>
      </c>
      <c r="AZ2929" s="1">
        <f t="shared" si="2105"/>
        <v>0</v>
      </c>
      <c r="BA2929" s="1">
        <f t="shared" si="2106"/>
        <v>0</v>
      </c>
      <c r="BB2929" s="1">
        <f t="shared" si="2107"/>
        <v>0</v>
      </c>
      <c r="BC2929" s="1">
        <f t="shared" si="2108"/>
        <v>0</v>
      </c>
      <c r="BD2929" s="1">
        <f t="shared" si="2109"/>
        <v>0</v>
      </c>
      <c r="BE2929" s="1">
        <f t="shared" si="2085"/>
        <v>0</v>
      </c>
      <c r="BF2929" s="1">
        <f t="shared" si="2086"/>
        <v>0</v>
      </c>
      <c r="BG2929" s="1">
        <f t="shared" si="2087"/>
        <v>0</v>
      </c>
      <c r="BH2929" s="1">
        <f t="shared" si="2088"/>
        <v>0</v>
      </c>
      <c r="BI2929" s="1">
        <f t="shared" si="2089"/>
        <v>0</v>
      </c>
      <c r="BJ2929" s="1">
        <f t="shared" si="2090"/>
        <v>0</v>
      </c>
      <c r="BK2929" s="1">
        <f t="shared" si="2091"/>
        <v>2.5193290419204892</v>
      </c>
      <c r="BL2929" s="2" t="e">
        <f t="shared" si="2092"/>
        <v>#DIV/0!</v>
      </c>
      <c r="BM2929" s="2" t="e">
        <f t="shared" si="2093"/>
        <v>#DIV/0!</v>
      </c>
      <c r="BN2929" s="2" t="e">
        <f t="shared" si="2094"/>
        <v>#DIV/0!</v>
      </c>
      <c r="BO2929" s="2" t="e">
        <f t="shared" si="2095"/>
        <v>#DIV/0!</v>
      </c>
      <c r="BP2929" s="2" t="e">
        <f t="shared" si="2096"/>
        <v>#DIV/0!</v>
      </c>
      <c r="BQ2929" s="2" t="e">
        <f t="shared" si="2097"/>
        <v>#DIV/0!</v>
      </c>
      <c r="BR2929" s="2" t="e">
        <f t="shared" si="2098"/>
        <v>#DIV/0!</v>
      </c>
      <c r="BS2929" s="1" t="e">
        <f t="shared" si="2110"/>
        <v>#DIV/0!</v>
      </c>
      <c r="BT2929" s="1" t="e">
        <f t="shared" si="2111"/>
        <v>#DIV/0!</v>
      </c>
      <c r="BU2929" s="1" t="e">
        <f t="shared" si="2112"/>
        <v>#DIV/0!</v>
      </c>
      <c r="BV2929" s="1" t="e">
        <f t="shared" si="2113"/>
        <v>#DIV/0!</v>
      </c>
      <c r="BW2929" s="1" t="e">
        <f t="shared" si="2114"/>
        <v>#DIV/0!</v>
      </c>
      <c r="BX2929" s="1" t="e">
        <f t="shared" si="2115"/>
        <v>#DIV/0!</v>
      </c>
      <c r="BY2929" s="1" t="e">
        <f t="shared" si="2099"/>
        <v>#DIV/0!</v>
      </c>
    </row>
    <row r="2930" spans="1:77" x14ac:dyDescent="0.25">
      <c r="A2930" s="1">
        <v>20090423</v>
      </c>
      <c r="B2930" s="1">
        <v>2009</v>
      </c>
      <c r="C2930" s="1">
        <v>4</v>
      </c>
      <c r="D2930" s="1">
        <v>14.36</v>
      </c>
      <c r="E2930" s="1">
        <v>271.64</v>
      </c>
      <c r="F2930" s="1">
        <f t="shared" si="2100"/>
        <v>11.26545408</v>
      </c>
      <c r="G2930" s="1">
        <v>426.28800000000001</v>
      </c>
      <c r="H2930" s="1">
        <v>6.8</v>
      </c>
      <c r="I2930" s="1">
        <v>563.07612500000005</v>
      </c>
      <c r="J2930" s="1">
        <v>491.60396429999997</v>
      </c>
      <c r="K2930" s="1">
        <f t="shared" si="2101"/>
        <v>7.2974665799999993E-3</v>
      </c>
      <c r="L2930" s="1">
        <f t="shared" si="2102"/>
        <v>6.3711873773279991E-3</v>
      </c>
      <c r="M2930" s="1">
        <f t="shared" si="2070"/>
        <v>9.2627920267200018E-4</v>
      </c>
      <c r="N2930" s="1">
        <f t="shared" si="2071"/>
        <v>0.8730683871563546</v>
      </c>
      <c r="O2930" s="1">
        <f t="shared" si="2072"/>
        <v>9.8355118242095738</v>
      </c>
      <c r="P2930" s="1">
        <f t="shared" si="2073"/>
        <v>1.4299422557904258</v>
      </c>
      <c r="Q2930" s="1">
        <v>72.986400000000003</v>
      </c>
      <c r="R2930" s="1">
        <v>28.22</v>
      </c>
      <c r="S2930" s="1">
        <v>0.72116387900000001</v>
      </c>
      <c r="T2930" s="1">
        <v>8.7125800000000009</v>
      </c>
      <c r="U2930" s="1">
        <v>1.2903029720000001</v>
      </c>
      <c r="V2930" s="1">
        <v>6.2155556000000001E-2</v>
      </c>
      <c r="W2930" s="1">
        <v>0.26400000000000001</v>
      </c>
      <c r="X2930" s="1">
        <v>3.3344444000000001E-2</v>
      </c>
      <c r="Y2930" s="1">
        <v>0.20760000000000001</v>
      </c>
      <c r="Z2930" s="1">
        <v>0.61885943799999998</v>
      </c>
      <c r="AA2930" s="1">
        <v>0.119592875</v>
      </c>
      <c r="AB2930" s="1">
        <v>2.0888888890000001</v>
      </c>
      <c r="AC2930" s="1">
        <v>0.59938570300000005</v>
      </c>
      <c r="AD2930" s="1">
        <v>0.36277821599999999</v>
      </c>
      <c r="AE2930" s="1">
        <f t="shared" si="2074"/>
        <v>0.24630589946095022</v>
      </c>
      <c r="AF2930" s="1">
        <v>0.98606122200000001</v>
      </c>
      <c r="AG2930" s="1">
        <v>1.042583136</v>
      </c>
      <c r="AH2930" s="1">
        <v>0.57525083600000004</v>
      </c>
      <c r="AI2930" s="1">
        <v>0.98947368400000002</v>
      </c>
      <c r="AJ2930" s="1">
        <v>0.70860308500000002</v>
      </c>
      <c r="AK2930" s="1">
        <v>0.85350831000000005</v>
      </c>
      <c r="AL2930" s="1">
        <v>0.81732089299999999</v>
      </c>
      <c r="AM2930" s="1">
        <v>0.72116387900000001</v>
      </c>
      <c r="AN2930" s="1">
        <f t="shared" si="2075"/>
        <v>0.637221784333596</v>
      </c>
      <c r="AO2930" s="1">
        <f t="shared" si="2076"/>
        <v>0.3168237461129606</v>
      </c>
      <c r="AP2930" s="1">
        <f t="shared" si="2077"/>
        <v>3.5691633632891362</v>
      </c>
      <c r="AQ2930" s="1">
        <f t="shared" si="2078"/>
        <v>7.6962907167108634</v>
      </c>
      <c r="AR2930" s="1">
        <f t="shared" si="2079"/>
        <v>0.31631706122077208</v>
      </c>
      <c r="AS2930" s="1">
        <f t="shared" si="2080"/>
        <v>0.58922222222500009</v>
      </c>
      <c r="AT2930" s="1">
        <f t="shared" si="2081"/>
        <v>0.72397951179800446</v>
      </c>
      <c r="AU2930" s="1">
        <f t="shared" si="2082"/>
        <v>0.59307489976771355</v>
      </c>
      <c r="AV2930" s="1">
        <f t="shared" si="2083"/>
        <v>1.4958139892322866</v>
      </c>
      <c r="AW2930" s="1">
        <f t="shared" si="2084"/>
        <v>1.933111220254452</v>
      </c>
      <c r="AX2930" s="1">
        <f t="shared" si="2103"/>
        <v>6.4017601139555609</v>
      </c>
      <c r="AY2930" s="1">
        <f t="shared" si="2104"/>
        <v>9.5233470413164607</v>
      </c>
      <c r="AZ2930" s="1">
        <f t="shared" si="2105"/>
        <v>9.8179633107829236</v>
      </c>
      <c r="BA2930" s="1">
        <f t="shared" si="2106"/>
        <v>10.953917840516397</v>
      </c>
      <c r="BB2930" s="1">
        <f t="shared" si="2107"/>
        <v>8.9157169760530675</v>
      </c>
      <c r="BC2930" s="1">
        <f t="shared" si="2108"/>
        <v>13.859291704148474</v>
      </c>
      <c r="BD2930" s="1">
        <f t="shared" si="2109"/>
        <v>12.582523092144507</v>
      </c>
      <c r="BE2930" s="1">
        <f t="shared" si="2085"/>
        <v>1.4103747674059945</v>
      </c>
      <c r="BF2930" s="1">
        <f t="shared" si="2086"/>
        <v>1.4540064182027239</v>
      </c>
      <c r="BG2930" s="1">
        <f t="shared" si="2087"/>
        <v>1.6222373562023502</v>
      </c>
      <c r="BH2930" s="1">
        <f t="shared" si="2088"/>
        <v>1.3203868557771561</v>
      </c>
      <c r="BI2930" s="1">
        <f t="shared" si="2089"/>
        <v>2.0525131793315579</v>
      </c>
      <c r="BJ2930" s="1">
        <f t="shared" si="2090"/>
        <v>1.8634281626484479</v>
      </c>
      <c r="BK2930" s="1">
        <f t="shared" si="2091"/>
        <v>1.2903029720218502</v>
      </c>
      <c r="BL2930" s="2">
        <f t="shared" si="2092"/>
        <v>1.7499999999999998</v>
      </c>
      <c r="BM2930" s="2">
        <f t="shared" si="2093"/>
        <v>1.8041383685094647</v>
      </c>
      <c r="BN2930" s="2">
        <f t="shared" si="2094"/>
        <v>2.0128801499870383</v>
      </c>
      <c r="BO2930" s="2">
        <f t="shared" si="2095"/>
        <v>1.6383425533483504</v>
      </c>
      <c r="BP2930" s="2">
        <f t="shared" si="2096"/>
        <v>2.5467685234021578</v>
      </c>
      <c r="BQ2930" s="2">
        <f t="shared" si="2097"/>
        <v>2.3121508977592637</v>
      </c>
      <c r="BR2930" s="2">
        <f t="shared" si="2098"/>
        <v>1.6010143213149493</v>
      </c>
      <c r="BS2930" s="1">
        <f t="shared" si="2110"/>
        <v>11.816616198371284</v>
      </c>
      <c r="BT2930" s="1">
        <f t="shared" si="2111"/>
        <v>12.18217752538976</v>
      </c>
      <c r="BU2930" s="1">
        <f t="shared" si="2112"/>
        <v>13.591675534695344</v>
      </c>
      <c r="BV2930" s="1">
        <f t="shared" si="2113"/>
        <v>11.06266580250119</v>
      </c>
      <c r="BW2930" s="1">
        <f t="shared" si="2114"/>
        <v>17.196677821220597</v>
      </c>
      <c r="BX2930" s="1">
        <f t="shared" si="2115"/>
        <v>15.612457000880472</v>
      </c>
      <c r="BY2930" s="1">
        <f t="shared" si="2099"/>
        <v>10.810612436042646</v>
      </c>
    </row>
    <row r="2931" spans="1:77" x14ac:dyDescent="0.25">
      <c r="A2931" s="1">
        <v>20070829</v>
      </c>
      <c r="B2931" s="1">
        <v>2007</v>
      </c>
      <c r="C2931" s="1">
        <v>8</v>
      </c>
      <c r="D2931" s="1">
        <v>13.022</v>
      </c>
      <c r="E2931" s="1">
        <v>84.391000000000005</v>
      </c>
      <c r="F2931" s="1">
        <f t="shared" si="2100"/>
        <v>3.4998635520000003</v>
      </c>
      <c r="G2931" s="1">
        <v>379.71800000000002</v>
      </c>
      <c r="H2931" s="1">
        <v>0.78100000000000003</v>
      </c>
      <c r="I2931" s="1">
        <v>174.61538540000001</v>
      </c>
      <c r="J2931" s="1">
        <v>152.63290420000001</v>
      </c>
      <c r="K2931" s="1">
        <f t="shared" si="2101"/>
        <v>2.2630153947839999E-3</v>
      </c>
      <c r="L2931" s="1">
        <f t="shared" si="2102"/>
        <v>1.978122438432E-3</v>
      </c>
      <c r="M2931" s="1">
        <f t="shared" si="2070"/>
        <v>2.8489295635199989E-4</v>
      </c>
      <c r="N2931" s="1">
        <f t="shared" si="2071"/>
        <v>0.87410913906787968</v>
      </c>
      <c r="O2931" s="1">
        <f t="shared" si="2072"/>
        <v>3.0592627162937718</v>
      </c>
      <c r="P2931" s="1">
        <f t="shared" si="2073"/>
        <v>0.44060083570622854</v>
      </c>
      <c r="Q2931" s="1">
        <v>29.226099999999999</v>
      </c>
      <c r="R2931" s="1">
        <v>-0.85927900000000002</v>
      </c>
      <c r="S2931" s="1">
        <v>1.030291692</v>
      </c>
      <c r="T2931" s="1">
        <v>4.7537099999999999</v>
      </c>
      <c r="U2931" s="1">
        <v>2.05260709</v>
      </c>
      <c r="V2931" s="1">
        <v>6.2411110999999998E-2</v>
      </c>
      <c r="W2931" s="1">
        <v>0.314844444</v>
      </c>
      <c r="X2931" s="1">
        <v>4.2977778000000001E-2</v>
      </c>
      <c r="Y2931" s="1">
        <v>0.21517777799999999</v>
      </c>
      <c r="Z2931" s="1">
        <v>0.66913085699999997</v>
      </c>
      <c r="AA2931" s="1">
        <v>0.18804242900000001</v>
      </c>
      <c r="AB2931" s="1">
        <v>2.1777777779999998</v>
      </c>
      <c r="AC2931" s="1">
        <v>0.66172226300000003</v>
      </c>
      <c r="AD2931" s="1">
        <v>0.77775349100000002</v>
      </c>
      <c r="AE2931" s="1">
        <f t="shared" si="2074"/>
        <v>0.76652061050520248</v>
      </c>
      <c r="AF2931" s="1">
        <v>0.96627851300000001</v>
      </c>
      <c r="AG2931" s="1">
        <v>0.98653707999999996</v>
      </c>
      <c r="AH2931" s="1">
        <v>0.54082840200000004</v>
      </c>
      <c r="AI2931" s="1">
        <v>1</v>
      </c>
      <c r="AJ2931" s="1">
        <v>0.75192558799999998</v>
      </c>
      <c r="AK2931" s="1">
        <v>1</v>
      </c>
      <c r="AL2931" s="1">
        <v>1</v>
      </c>
      <c r="AM2931" s="1">
        <v>1</v>
      </c>
      <c r="AN2931" s="1">
        <f t="shared" si="2075"/>
        <v>0.2222465092516025</v>
      </c>
      <c r="AO2931" s="1">
        <f t="shared" si="2076"/>
        <v>0.99228230643900295</v>
      </c>
      <c r="AP2931" s="1">
        <f t="shared" si="2077"/>
        <v>3.4728526776003616</v>
      </c>
      <c r="AQ2931" s="1">
        <f t="shared" si="2078"/>
        <v>2.7010874399638674E-2</v>
      </c>
      <c r="AR2931" s="1">
        <f t="shared" si="2079"/>
        <v>1.1371589431294928E-3</v>
      </c>
      <c r="AS2931" s="1">
        <f t="shared" si="2080"/>
        <v>0.59144444445</v>
      </c>
      <c r="AT2931" s="1">
        <f t="shared" si="2081"/>
        <v>0.66233486846423073</v>
      </c>
      <c r="AU2931" s="1">
        <f t="shared" si="2082"/>
        <v>0.53923709710906698</v>
      </c>
      <c r="AV2931" s="1">
        <f t="shared" si="2083"/>
        <v>1.6385406808909329</v>
      </c>
      <c r="AW2931" s="1">
        <f t="shared" si="2084"/>
        <v>1.6296834002749305</v>
      </c>
      <c r="AX2931" s="1">
        <f t="shared" si="2103"/>
        <v>0.55650988441366089</v>
      </c>
      <c r="AY2931" s="1">
        <f t="shared" si="2104"/>
        <v>3.9162213460017381</v>
      </c>
      <c r="AZ2931" s="1">
        <f t="shared" si="2105"/>
        <v>5.0967578912928779</v>
      </c>
      <c r="BA2931" s="1">
        <f t="shared" si="2106"/>
        <v>6.2543914005844305</v>
      </c>
      <c r="BB2931" s="1">
        <f t="shared" si="2107"/>
        <v>2.8055085932633181</v>
      </c>
      <c r="BC2931" s="1">
        <f t="shared" si="2108"/>
        <v>5.710821975924727</v>
      </c>
      <c r="BD2931" s="1">
        <f t="shared" si="2109"/>
        <v>7.2810464277462374</v>
      </c>
      <c r="BE2931" s="1">
        <f t="shared" si="2085"/>
        <v>1.6909873977500001</v>
      </c>
      <c r="BF2931" s="1">
        <f t="shared" si="2086"/>
        <v>2.2007319306295656</v>
      </c>
      <c r="BG2931" s="1">
        <f t="shared" si="2087"/>
        <v>2.7005871488295465</v>
      </c>
      <c r="BH2931" s="1">
        <f t="shared" si="2088"/>
        <v>1.2113921191740258</v>
      </c>
      <c r="BI2931" s="1">
        <f t="shared" si="2089"/>
        <v>2.4658790039898273</v>
      </c>
      <c r="BJ2931" s="1">
        <f t="shared" si="2090"/>
        <v>3.143887095228064</v>
      </c>
      <c r="BK2931" s="1">
        <f t="shared" si="2091"/>
        <v>2.0526070904457465</v>
      </c>
      <c r="BL2931" s="2">
        <f t="shared" si="2092"/>
        <v>1.75</v>
      </c>
      <c r="BM2931" s="2">
        <f t="shared" si="2093"/>
        <v>2.2775337555597344</v>
      </c>
      <c r="BN2931" s="2">
        <f t="shared" si="2094"/>
        <v>2.7948330760714604</v>
      </c>
      <c r="BO2931" s="2">
        <f t="shared" si="2095"/>
        <v>1.2536676567639105</v>
      </c>
      <c r="BP2931" s="2">
        <f t="shared" si="2096"/>
        <v>2.5519340136561923</v>
      </c>
      <c r="BQ2931" s="2">
        <f t="shared" si="2097"/>
        <v>3.2536034413797048</v>
      </c>
      <c r="BR2931" s="2">
        <f t="shared" si="2098"/>
        <v>2.1242396087987383</v>
      </c>
      <c r="BS2931" s="1">
        <f t="shared" si="2110"/>
        <v>4.0528908521861524</v>
      </c>
      <c r="BT2931" s="1">
        <f t="shared" si="2111"/>
        <v>5.2746261276875543</v>
      </c>
      <c r="BU2931" s="1">
        <f t="shared" si="2112"/>
        <v>6.4726590899413186</v>
      </c>
      <c r="BV2931" s="1">
        <f t="shared" si="2113"/>
        <v>2.9034161015886299</v>
      </c>
      <c r="BW2931" s="1">
        <f t="shared" si="2114"/>
        <v>5.9101200110456427</v>
      </c>
      <c r="BX2931" s="1">
        <f t="shared" si="2115"/>
        <v>7.5351426424052521</v>
      </c>
      <c r="BY2931" s="1">
        <f t="shared" si="2099"/>
        <v>4.9196064447725121</v>
      </c>
    </row>
    <row r="2932" spans="1:77" x14ac:dyDescent="0.25">
      <c r="A2932" s="1">
        <v>20041115</v>
      </c>
      <c r="B2932" s="1">
        <v>2004</v>
      </c>
      <c r="C2932" s="1">
        <v>11</v>
      </c>
      <c r="D2932" s="1">
        <v>0.52800000000000002</v>
      </c>
      <c r="E2932" s="1">
        <v>56.122</v>
      </c>
      <c r="F2932" s="1">
        <f t="shared" si="2100"/>
        <v>2.3274915840000001</v>
      </c>
      <c r="G2932" s="1">
        <v>151.857</v>
      </c>
      <c r="H2932" s="1">
        <v>4.55</v>
      </c>
      <c r="I2932" s="1">
        <v>98.021491299999994</v>
      </c>
      <c r="J2932" s="1">
        <v>85.698770830000001</v>
      </c>
      <c r="K2932" s="1">
        <f t="shared" si="2101"/>
        <v>1.2703585272479999E-3</v>
      </c>
      <c r="L2932" s="1">
        <f t="shared" si="2102"/>
        <v>1.1106560699567999E-3</v>
      </c>
      <c r="M2932" s="1">
        <f t="shared" si="2070"/>
        <v>1.5970245729119998E-4</v>
      </c>
      <c r="N2932" s="1">
        <f t="shared" si="2071"/>
        <v>0.87428552344418375</v>
      </c>
      <c r="O2932" s="1">
        <f t="shared" si="2072"/>
        <v>2.0348921978293726</v>
      </c>
      <c r="P2932" s="1">
        <f t="shared" si="2073"/>
        <v>0.29259938617062753</v>
      </c>
      <c r="Q2932" s="1">
        <v>16.7151</v>
      </c>
      <c r="R2932" s="1">
        <v>-26.148199999999999</v>
      </c>
      <c r="S2932" s="1">
        <v>-1.7719625569999999</v>
      </c>
      <c r="T2932" s="1">
        <v>0.31584000000000001</v>
      </c>
      <c r="U2932" s="1">
        <v>0.31457705200000002</v>
      </c>
      <c r="V2932" s="1">
        <v>8.7388888999999997E-2</v>
      </c>
      <c r="W2932" s="1">
        <v>0.25091111100000002</v>
      </c>
      <c r="X2932" s="1">
        <v>4.1433333000000003E-2</v>
      </c>
      <c r="Y2932" s="1">
        <v>0.24497777800000001</v>
      </c>
      <c r="Z2932" s="1">
        <v>0.48336453400000001</v>
      </c>
      <c r="AA2932" s="1">
        <v>1.1965045000000001E-2</v>
      </c>
      <c r="AB2932" s="1">
        <v>0.63333333300000005</v>
      </c>
      <c r="AC2932" s="1">
        <v>0.43137202200000002</v>
      </c>
      <c r="AD2932" s="1">
        <v>0.63042862700000002</v>
      </c>
      <c r="AE2932" s="1">
        <f t="shared" si="2074"/>
        <v>0.58183355522126112</v>
      </c>
      <c r="AF2932" s="1">
        <v>0.50208357999999997</v>
      </c>
      <c r="AG2932" s="1">
        <v>0.31595252299999999</v>
      </c>
      <c r="AH2932" s="1">
        <v>0.21939799300000001</v>
      </c>
      <c r="AI2932" s="1">
        <v>1</v>
      </c>
      <c r="AJ2932" s="1">
        <v>0.640484206</v>
      </c>
      <c r="AK2932" s="1">
        <v>1</v>
      </c>
      <c r="AL2932" s="1">
        <v>0</v>
      </c>
      <c r="AM2932" s="1">
        <v>0</v>
      </c>
      <c r="AN2932" s="1">
        <f t="shared" si="2075"/>
        <v>0.3695713730680838</v>
      </c>
      <c r="AO2932" s="1">
        <f t="shared" si="2076"/>
        <v>0.77039207749340533</v>
      </c>
      <c r="AP2932" s="1">
        <f t="shared" si="2077"/>
        <v>1.7930810767461769</v>
      </c>
      <c r="AQ2932" s="1">
        <f t="shared" si="2078"/>
        <v>0.53441050725382322</v>
      </c>
      <c r="AR2932" s="1">
        <f t="shared" si="2079"/>
        <v>3.1232723812265984E-2</v>
      </c>
      <c r="AS2932" s="1">
        <f t="shared" si="2080"/>
        <v>0.55283333332500006</v>
      </c>
      <c r="AT2932" s="1">
        <f t="shared" si="2081"/>
        <v>1.0708035356862209</v>
      </c>
      <c r="AU2932" s="1">
        <f t="shared" si="2082"/>
        <v>0.20509520666912195</v>
      </c>
      <c r="AV2932" s="1">
        <f t="shared" si="2083"/>
        <v>0.4282381263308781</v>
      </c>
      <c r="AW2932" s="1">
        <f t="shared" si="2084"/>
        <v>0.3863507117308459</v>
      </c>
      <c r="AX2932" s="1">
        <f t="shared" si="2103"/>
        <v>0.5648953454282698</v>
      </c>
      <c r="AY2932" s="1">
        <f t="shared" si="2104"/>
        <v>0</v>
      </c>
      <c r="AZ2932" s="1">
        <f t="shared" si="2105"/>
        <v>0</v>
      </c>
      <c r="BA2932" s="1">
        <f t="shared" si="2106"/>
        <v>0</v>
      </c>
      <c r="BB2932" s="1">
        <f t="shared" si="2107"/>
        <v>0</v>
      </c>
      <c r="BC2932" s="1">
        <f t="shared" si="2108"/>
        <v>0</v>
      </c>
      <c r="BD2932" s="1">
        <f t="shared" si="2109"/>
        <v>0</v>
      </c>
      <c r="BE2932" s="1">
        <f t="shared" si="2085"/>
        <v>0</v>
      </c>
      <c r="BF2932" s="1">
        <f t="shared" si="2086"/>
        <v>0</v>
      </c>
      <c r="BG2932" s="1">
        <f t="shared" si="2087"/>
        <v>0</v>
      </c>
      <c r="BH2932" s="1">
        <f t="shared" si="2088"/>
        <v>0</v>
      </c>
      <c r="BI2932" s="1">
        <f t="shared" si="2089"/>
        <v>0</v>
      </c>
      <c r="BJ2932" s="1">
        <f t="shared" si="2090"/>
        <v>0</v>
      </c>
      <c r="BK2932" s="1">
        <f t="shared" si="2091"/>
        <v>0.31457705153757876</v>
      </c>
      <c r="BL2932" s="2" t="e">
        <f t="shared" si="2092"/>
        <v>#DIV/0!</v>
      </c>
      <c r="BM2932" s="2" t="e">
        <f t="shared" si="2093"/>
        <v>#DIV/0!</v>
      </c>
      <c r="BN2932" s="2" t="e">
        <f t="shared" si="2094"/>
        <v>#DIV/0!</v>
      </c>
      <c r="BO2932" s="2" t="e">
        <f t="shared" si="2095"/>
        <v>#DIV/0!</v>
      </c>
      <c r="BP2932" s="2" t="e">
        <f t="shared" si="2096"/>
        <v>#DIV/0!</v>
      </c>
      <c r="BQ2932" s="2" t="e">
        <f t="shared" si="2097"/>
        <v>#DIV/0!</v>
      </c>
      <c r="BR2932" s="2" t="e">
        <f t="shared" si="2098"/>
        <v>#DIV/0!</v>
      </c>
      <c r="BS2932" s="1" t="e">
        <f t="shared" si="2110"/>
        <v>#DIV/0!</v>
      </c>
      <c r="BT2932" s="1" t="e">
        <f t="shared" si="2111"/>
        <v>#DIV/0!</v>
      </c>
      <c r="BU2932" s="1" t="e">
        <f t="shared" si="2112"/>
        <v>#DIV/0!</v>
      </c>
      <c r="BV2932" s="1" t="e">
        <f t="shared" si="2113"/>
        <v>#DIV/0!</v>
      </c>
      <c r="BW2932" s="1" t="e">
        <f t="shared" si="2114"/>
        <v>#DIV/0!</v>
      </c>
      <c r="BX2932" s="1" t="e">
        <f t="shared" si="2115"/>
        <v>#DIV/0!</v>
      </c>
      <c r="BY2932" s="1" t="e">
        <f t="shared" si="2099"/>
        <v>#DIV/0!</v>
      </c>
    </row>
    <row r="2933" spans="1:77" x14ac:dyDescent="0.25">
      <c r="A2933" s="1">
        <v>20061203</v>
      </c>
      <c r="B2933" s="1">
        <v>2006</v>
      </c>
      <c r="C2933" s="1">
        <v>12</v>
      </c>
      <c r="D2933" s="1">
        <v>2.2170000000000001</v>
      </c>
      <c r="E2933" s="1">
        <v>38.401000000000003</v>
      </c>
      <c r="F2933" s="1">
        <f t="shared" si="2100"/>
        <v>1.5925662720000002</v>
      </c>
      <c r="G2933" s="1">
        <v>125.334</v>
      </c>
      <c r="H2933" s="1">
        <v>0.36499999999999999</v>
      </c>
      <c r="I2933" s="1">
        <v>89.986664579999996</v>
      </c>
      <c r="J2933" s="1">
        <v>78.768241669999995</v>
      </c>
      <c r="K2933" s="1">
        <f t="shared" si="2101"/>
        <v>1.1662271729567999E-3</v>
      </c>
      <c r="L2933" s="1">
        <f t="shared" si="2102"/>
        <v>1.0208364120431997E-3</v>
      </c>
      <c r="M2933" s="1">
        <f t="shared" si="2070"/>
        <v>1.4539076091360016E-4</v>
      </c>
      <c r="N2933" s="1">
        <f t="shared" si="2071"/>
        <v>0.87533238438872696</v>
      </c>
      <c r="O2933" s="1">
        <f t="shared" si="2072"/>
        <v>1.394024832166826</v>
      </c>
      <c r="P2933" s="1">
        <f t="shared" si="2073"/>
        <v>0.19854143983317418</v>
      </c>
      <c r="Q2933" s="1">
        <v>5.9119200000000003</v>
      </c>
      <c r="R2933" s="1">
        <v>-11.706799999999999</v>
      </c>
      <c r="S2933" s="1">
        <v>-1.0201971400000001</v>
      </c>
      <c r="T2933" s="1">
        <v>0.45249800000000001</v>
      </c>
      <c r="U2933" s="1">
        <v>16.102397620000001</v>
      </c>
      <c r="V2933" s="1">
        <v>0.21632222200000001</v>
      </c>
      <c r="W2933" s="1">
        <v>0.29249999999999998</v>
      </c>
      <c r="X2933" s="1">
        <v>0.20517777800000001</v>
      </c>
      <c r="Y2933" s="1">
        <v>0.238322222</v>
      </c>
      <c r="Z2933" s="1">
        <v>0.14971393699999999</v>
      </c>
      <c r="AA2933" s="1">
        <v>0.10206388499999999</v>
      </c>
      <c r="AB2933" s="1">
        <v>0.12222222200000001</v>
      </c>
      <c r="AC2933" s="1">
        <v>1.7645282000000002E-2</v>
      </c>
      <c r="AD2933" s="1">
        <v>0.69361067200000004</v>
      </c>
      <c r="AE2933" s="1">
        <f t="shared" si="2074"/>
        <v>0.66103882662655145</v>
      </c>
      <c r="AF2933" s="1">
        <v>0.58685653299999996</v>
      </c>
      <c r="AG2933" s="1">
        <v>0.40010383500000002</v>
      </c>
      <c r="AH2933" s="1">
        <v>0.44674245699999998</v>
      </c>
      <c r="AI2933" s="1">
        <v>1</v>
      </c>
      <c r="AJ2933" s="1">
        <v>0.69750878800000005</v>
      </c>
      <c r="AK2933" s="1">
        <v>1</v>
      </c>
      <c r="AL2933" s="1">
        <v>0</v>
      </c>
      <c r="AM2933" s="1">
        <v>0</v>
      </c>
      <c r="AN2933" s="1">
        <f t="shared" si="2075"/>
        <v>0.30638932771634197</v>
      </c>
      <c r="AO2933" s="1">
        <f t="shared" si="2076"/>
        <v>0.88219756903782409</v>
      </c>
      <c r="AP2933" s="1">
        <f t="shared" si="2077"/>
        <v>1.4049580936900303</v>
      </c>
      <c r="AQ2933" s="1">
        <f t="shared" si="2078"/>
        <v>0.1876081783099699</v>
      </c>
      <c r="AR2933" s="1">
        <f t="shared" si="2079"/>
        <v>1.1730432275126212E-2</v>
      </c>
      <c r="AS2933" s="1">
        <f t="shared" si="2080"/>
        <v>0.54005555555000007</v>
      </c>
      <c r="AT2933" s="1">
        <f t="shared" si="2081"/>
        <v>1.2689199449869892</v>
      </c>
      <c r="AU2933" s="1">
        <f t="shared" si="2082"/>
        <v>8.2722443464967294E-2</v>
      </c>
      <c r="AV2933" s="1">
        <f t="shared" si="2083"/>
        <v>3.9499778535032712E-2</v>
      </c>
      <c r="AW2933" s="1">
        <f t="shared" si="2084"/>
        <v>3.420968265917286E-2</v>
      </c>
      <c r="AX2933" s="1">
        <f t="shared" si="2103"/>
        <v>0.1368118166654439</v>
      </c>
      <c r="AY2933" s="1">
        <f t="shared" si="2104"/>
        <v>0</v>
      </c>
      <c r="AZ2933" s="1">
        <f t="shared" si="2105"/>
        <v>0</v>
      </c>
      <c r="BA2933" s="1">
        <f t="shared" si="2106"/>
        <v>0</v>
      </c>
      <c r="BB2933" s="1">
        <f t="shared" si="2107"/>
        <v>0</v>
      </c>
      <c r="BC2933" s="1">
        <f t="shared" si="2108"/>
        <v>0</v>
      </c>
      <c r="BD2933" s="1">
        <f t="shared" si="2109"/>
        <v>0</v>
      </c>
      <c r="BE2933" s="1">
        <f t="shared" si="2085"/>
        <v>0</v>
      </c>
      <c r="BF2933" s="1">
        <f t="shared" si="2086"/>
        <v>0</v>
      </c>
      <c r="BG2933" s="1">
        <f t="shared" si="2087"/>
        <v>0</v>
      </c>
      <c r="BH2933" s="1">
        <f t="shared" si="2088"/>
        <v>0</v>
      </c>
      <c r="BI2933" s="1">
        <f t="shared" si="2089"/>
        <v>0</v>
      </c>
      <c r="BJ2933" s="1">
        <f t="shared" si="2090"/>
        <v>0</v>
      </c>
      <c r="BK2933" s="1">
        <f t="shared" si="2091"/>
        <v>16.102397624958527</v>
      </c>
      <c r="BL2933" s="2" t="e">
        <f t="shared" si="2092"/>
        <v>#DIV/0!</v>
      </c>
      <c r="BM2933" s="2" t="e">
        <f t="shared" si="2093"/>
        <v>#DIV/0!</v>
      </c>
      <c r="BN2933" s="2" t="e">
        <f t="shared" si="2094"/>
        <v>#DIV/0!</v>
      </c>
      <c r="BO2933" s="2" t="e">
        <f t="shared" si="2095"/>
        <v>#DIV/0!</v>
      </c>
      <c r="BP2933" s="2" t="e">
        <f t="shared" si="2096"/>
        <v>#DIV/0!</v>
      </c>
      <c r="BQ2933" s="2" t="e">
        <f t="shared" si="2097"/>
        <v>#DIV/0!</v>
      </c>
      <c r="BR2933" s="2" t="e">
        <f t="shared" si="2098"/>
        <v>#DIV/0!</v>
      </c>
      <c r="BS2933" s="1" t="e">
        <f t="shared" si="2110"/>
        <v>#DIV/0!</v>
      </c>
      <c r="BT2933" s="1" t="e">
        <f t="shared" si="2111"/>
        <v>#DIV/0!</v>
      </c>
      <c r="BU2933" s="1" t="e">
        <f t="shared" si="2112"/>
        <v>#DIV/0!</v>
      </c>
      <c r="BV2933" s="1" t="e">
        <f t="shared" si="2113"/>
        <v>#DIV/0!</v>
      </c>
      <c r="BW2933" s="1" t="e">
        <f t="shared" si="2114"/>
        <v>#DIV/0!</v>
      </c>
      <c r="BX2933" s="1" t="e">
        <f t="shared" si="2115"/>
        <v>#DIV/0!</v>
      </c>
      <c r="BY2933" s="1" t="e">
        <f t="shared" si="2099"/>
        <v>#DIV/0!</v>
      </c>
    </row>
    <row r="2934" spans="1:77" x14ac:dyDescent="0.25">
      <c r="A2934" s="1">
        <v>20100427</v>
      </c>
      <c r="B2934" s="1">
        <v>2010</v>
      </c>
      <c r="C2934" s="1">
        <v>4</v>
      </c>
      <c r="D2934" s="1">
        <v>8.98</v>
      </c>
      <c r="E2934" s="1">
        <v>113.65300000000001</v>
      </c>
      <c r="F2934" s="1">
        <f t="shared" si="2100"/>
        <v>4.7134172160000007</v>
      </c>
      <c r="G2934" s="1">
        <v>412.30799999999999</v>
      </c>
      <c r="H2934" s="1">
        <v>2.8460000000000001</v>
      </c>
      <c r="I2934" s="1">
        <v>218.28166669999999</v>
      </c>
      <c r="J2934" s="1">
        <v>191.581875</v>
      </c>
      <c r="K2934" s="1">
        <f t="shared" si="2101"/>
        <v>2.8289304004319995E-3</v>
      </c>
      <c r="L2934" s="1">
        <f t="shared" si="2102"/>
        <v>2.4829011000000001E-3</v>
      </c>
      <c r="M2934" s="1">
        <f t="shared" si="2070"/>
        <v>3.4602930043199946E-4</v>
      </c>
      <c r="N2934" s="1">
        <f t="shared" si="2071"/>
        <v>0.87768193223164537</v>
      </c>
      <c r="O2934" s="1">
        <f t="shared" si="2072"/>
        <v>4.1368811295527834</v>
      </c>
      <c r="P2934" s="1">
        <f t="shared" si="2073"/>
        <v>0.57653608644721732</v>
      </c>
      <c r="Q2934" s="1">
        <v>33.5672</v>
      </c>
      <c r="R2934" s="1">
        <v>5.0025399999999998</v>
      </c>
      <c r="S2934" s="1">
        <v>0.87029884000000002</v>
      </c>
      <c r="T2934" s="1">
        <v>8.0669699999999995</v>
      </c>
      <c r="U2934" s="1">
        <v>2.311688309</v>
      </c>
      <c r="V2934" s="1">
        <v>5.0177777999999999E-2</v>
      </c>
      <c r="W2934" s="1">
        <v>0.32505555600000002</v>
      </c>
      <c r="X2934" s="1">
        <v>2.7122222000000001E-2</v>
      </c>
      <c r="Y2934" s="1">
        <v>0.18644444399999999</v>
      </c>
      <c r="Z2934" s="1">
        <v>0.73255159700000005</v>
      </c>
      <c r="AA2934" s="1">
        <v>0.27098946600000001</v>
      </c>
      <c r="AB2934" s="1">
        <v>1.988888889</v>
      </c>
      <c r="AC2934" s="1">
        <v>0.74036398000000003</v>
      </c>
      <c r="AD2934" s="1">
        <v>0.72434927299999996</v>
      </c>
      <c r="AE2934" s="1">
        <f t="shared" si="2074"/>
        <v>0.69957286323179135</v>
      </c>
      <c r="AF2934" s="1">
        <v>0.86411420800000005</v>
      </c>
      <c r="AG2934" s="1">
        <v>0.79007813999999998</v>
      </c>
      <c r="AH2934" s="1">
        <v>0.43684075100000003</v>
      </c>
      <c r="AI2934" s="1">
        <v>1</v>
      </c>
      <c r="AJ2934" s="1">
        <v>0.80442371300000004</v>
      </c>
      <c r="AK2934" s="1">
        <v>1</v>
      </c>
      <c r="AL2934" s="1">
        <v>1</v>
      </c>
      <c r="AM2934" s="1">
        <v>0.87029884000000002</v>
      </c>
      <c r="AN2934" s="1">
        <f t="shared" si="2075"/>
        <v>0.27565072712632305</v>
      </c>
      <c r="AO2934" s="1">
        <f t="shared" si="2076"/>
        <v>0.92919495080660119</v>
      </c>
      <c r="AP2934" s="1">
        <f t="shared" si="2077"/>
        <v>4.3796834781521081</v>
      </c>
      <c r="AQ2934" s="1">
        <f t="shared" si="2078"/>
        <v>0.33373373784789262</v>
      </c>
      <c r="AR2934" s="1">
        <f t="shared" si="2079"/>
        <v>1.4012937434575094E-2</v>
      </c>
      <c r="AS2934" s="1">
        <f t="shared" si="2080"/>
        <v>0.58672222222500003</v>
      </c>
      <c r="AT2934" s="1">
        <f t="shared" si="2081"/>
        <v>0.95270757198762412</v>
      </c>
      <c r="AU2934" s="1">
        <f t="shared" si="2082"/>
        <v>0.57220080831270637</v>
      </c>
      <c r="AV2934" s="1">
        <f t="shared" si="2083"/>
        <v>1.4166880806872937</v>
      </c>
      <c r="AW2934" s="1">
        <f t="shared" si="2084"/>
        <v>1.8948862626681329</v>
      </c>
      <c r="AX2934" s="1">
        <f t="shared" si="2103"/>
        <v>1.0091016398781985</v>
      </c>
      <c r="AY2934" s="1">
        <f t="shared" si="2104"/>
        <v>5.2770396803849389</v>
      </c>
      <c r="AZ2934" s="1">
        <f t="shared" si="2105"/>
        <v>6.6840833230453454</v>
      </c>
      <c r="BA2934" s="1">
        <f t="shared" si="2106"/>
        <v>6.8255197107232011</v>
      </c>
      <c r="BB2934" s="1">
        <f t="shared" si="2107"/>
        <v>3.3320237338440344</v>
      </c>
      <c r="BC2934" s="1">
        <f t="shared" si="2108"/>
        <v>7.7376319381524317</v>
      </c>
      <c r="BD2934" s="1">
        <f t="shared" si="2109"/>
        <v>7.9622536455048953</v>
      </c>
      <c r="BE2934" s="1">
        <f t="shared" si="2085"/>
        <v>1.5121998640000001</v>
      </c>
      <c r="BF2934" s="1">
        <f t="shared" si="2086"/>
        <v>1.9154053227313474</v>
      </c>
      <c r="BG2934" s="1">
        <f t="shared" si="2087"/>
        <v>1.9559356388110445</v>
      </c>
      <c r="BH2934" s="1">
        <f t="shared" si="2088"/>
        <v>0.95483190241923088</v>
      </c>
      <c r="BI2934" s="1">
        <f t="shared" si="2089"/>
        <v>2.2173124845069641</v>
      </c>
      <c r="BJ2934" s="1">
        <f t="shared" si="2090"/>
        <v>2.2816805650753986</v>
      </c>
      <c r="BK2934" s="1">
        <f t="shared" si="2091"/>
        <v>2.3116883093064446</v>
      </c>
      <c r="BL2934" s="2">
        <f t="shared" si="2092"/>
        <v>1.75</v>
      </c>
      <c r="BM2934" s="2">
        <f t="shared" si="2093"/>
        <v>2.2166113055409307</v>
      </c>
      <c r="BN2934" s="2">
        <f t="shared" si="2094"/>
        <v>2.2635151935970068</v>
      </c>
      <c r="BO2934" s="2">
        <f t="shared" si="2095"/>
        <v>1.1049834542463985</v>
      </c>
      <c r="BP2934" s="2">
        <f t="shared" si="2096"/>
        <v>2.5659947076196712</v>
      </c>
      <c r="BQ2934" s="2">
        <f t="shared" si="2097"/>
        <v>2.6404849543631141</v>
      </c>
      <c r="BR2934" s="2">
        <f t="shared" si="2098"/>
        <v>2.6752115494743078</v>
      </c>
      <c r="BS2934" s="1">
        <f t="shared" si="2110"/>
        <v>6.1068775765169905</v>
      </c>
      <c r="BT2934" s="1">
        <f t="shared" si="2111"/>
        <v>7.7351850729496912</v>
      </c>
      <c r="BU2934" s="1">
        <f t="shared" si="2112"/>
        <v>7.8988629599331857</v>
      </c>
      <c r="BV2934" s="1">
        <f t="shared" si="2113"/>
        <v>3.8559992452340679</v>
      </c>
      <c r="BW2934" s="1">
        <f t="shared" si="2114"/>
        <v>8.9544088808136237</v>
      </c>
      <c r="BX2934" s="1">
        <f t="shared" si="2115"/>
        <v>9.214353347960337</v>
      </c>
      <c r="BY2934" s="1">
        <f t="shared" si="2099"/>
        <v>9.3355368136708137</v>
      </c>
    </row>
    <row r="2935" spans="1:77" x14ac:dyDescent="0.25">
      <c r="A2935" s="1">
        <v>20030415</v>
      </c>
      <c r="B2935" s="1">
        <v>2003</v>
      </c>
      <c r="C2935" s="1">
        <v>4</v>
      </c>
      <c r="D2935" s="1">
        <v>9.1969999999999992</v>
      </c>
      <c r="E2935" s="1">
        <v>218.92099999999999</v>
      </c>
      <c r="F2935" s="1">
        <f t="shared" si="2100"/>
        <v>9.0790917119999985</v>
      </c>
      <c r="G2935" s="1">
        <v>409.09699999999998</v>
      </c>
      <c r="H2935" s="1">
        <v>3.4940000000000002</v>
      </c>
      <c r="I2935" s="1">
        <v>470.89812499999999</v>
      </c>
      <c r="J2935" s="1">
        <v>413.57692309999999</v>
      </c>
      <c r="K2935" s="1">
        <f t="shared" si="2101"/>
        <v>6.1028397000000003E-3</v>
      </c>
      <c r="L2935" s="1">
        <f t="shared" si="2102"/>
        <v>5.3599569233759997E-3</v>
      </c>
      <c r="M2935" s="1">
        <f t="shared" si="2070"/>
        <v>7.4288277662400062E-4</v>
      </c>
      <c r="N2935" s="1">
        <f t="shared" si="2071"/>
        <v>0.87827260535386498</v>
      </c>
      <c r="O2935" s="1">
        <f t="shared" si="2072"/>
        <v>7.9739175321449212</v>
      </c>
      <c r="P2935" s="1">
        <f t="shared" si="2073"/>
        <v>1.1051741798550774</v>
      </c>
      <c r="Q2935" s="1">
        <v>57.971200000000003</v>
      </c>
      <c r="R2935" s="1">
        <v>21.946400000000001</v>
      </c>
      <c r="S2935" s="1">
        <v>0.72538714900000001</v>
      </c>
      <c r="T2935" s="1">
        <v>10.013999999999999</v>
      </c>
      <c r="U2935" s="1">
        <v>1.4449855920000001</v>
      </c>
      <c r="V2935" s="1">
        <v>5.3622221999999997E-2</v>
      </c>
      <c r="W2935" s="1">
        <v>0.37717777800000002</v>
      </c>
      <c r="X2935" s="1">
        <v>2.8111111000000001E-2</v>
      </c>
      <c r="Y2935" s="1">
        <v>0.20864444400000001</v>
      </c>
      <c r="Z2935" s="1">
        <v>0.75105746500000004</v>
      </c>
      <c r="AA2935" s="1">
        <v>0.28768682299999998</v>
      </c>
      <c r="AB2935" s="1">
        <v>2</v>
      </c>
      <c r="AC2935" s="1">
        <v>0.76331125700000002</v>
      </c>
      <c r="AD2935" s="1">
        <v>0.464867745</v>
      </c>
      <c r="AE2935" s="1">
        <f t="shared" si="2074"/>
        <v>0.37428575278926918</v>
      </c>
      <c r="AF2935" s="1">
        <v>0.87101297099999997</v>
      </c>
      <c r="AG2935" s="1">
        <v>0.80187896000000003</v>
      </c>
      <c r="AH2935" s="1">
        <v>0.44242346300000002</v>
      </c>
      <c r="AI2935" s="1">
        <v>1</v>
      </c>
      <c r="AJ2935" s="1">
        <v>0.81499166000000001</v>
      </c>
      <c r="AK2935" s="1">
        <v>1</v>
      </c>
      <c r="AL2935" s="1">
        <v>0.82287782799999998</v>
      </c>
      <c r="AM2935" s="1">
        <v>0.72538714900000001</v>
      </c>
      <c r="AN2935" s="1">
        <f t="shared" si="2075"/>
        <v>0.53513225469754122</v>
      </c>
      <c r="AO2935" s="1">
        <f t="shared" si="2076"/>
        <v>0.46328246424622621</v>
      </c>
      <c r="AP2935" s="1">
        <f t="shared" si="2077"/>
        <v>4.2061839814528481</v>
      </c>
      <c r="AQ2935" s="1">
        <f t="shared" si="2078"/>
        <v>4.8729077305471504</v>
      </c>
      <c r="AR2935" s="1">
        <f t="shared" si="2079"/>
        <v>0.20483376813853371</v>
      </c>
      <c r="AS2935" s="1">
        <f t="shared" si="2080"/>
        <v>0.58700000000000008</v>
      </c>
      <c r="AT2935" s="1">
        <f t="shared" si="2081"/>
        <v>0.90786104833709524</v>
      </c>
      <c r="AU2935" s="1">
        <f t="shared" si="2082"/>
        <v>0.5689517474593847</v>
      </c>
      <c r="AV2935" s="1">
        <f t="shared" si="2083"/>
        <v>1.4310482525406152</v>
      </c>
      <c r="AW2935" s="1">
        <f t="shared" si="2084"/>
        <v>2.0429306134398129</v>
      </c>
      <c r="AX2935" s="1">
        <f t="shared" si="2103"/>
        <v>4.3789219758737321</v>
      </c>
      <c r="AY2935" s="1">
        <f t="shared" si="2104"/>
        <v>8.6924480173957654</v>
      </c>
      <c r="AZ2935" s="1">
        <f t="shared" si="2105"/>
        <v>9.5398376953019106</v>
      </c>
      <c r="BA2935" s="1">
        <f t="shared" si="2106"/>
        <v>8.5332577102697513</v>
      </c>
      <c r="BB2935" s="1">
        <f t="shared" si="2107"/>
        <v>6.1090231545149596</v>
      </c>
      <c r="BC2935" s="1">
        <f t="shared" si="2108"/>
        <v>12.753819908078283</v>
      </c>
      <c r="BD2935" s="1">
        <f t="shared" si="2109"/>
        <v>9.8682649690659048</v>
      </c>
      <c r="BE2935" s="1">
        <f t="shared" si="2085"/>
        <v>1.2542902080385372</v>
      </c>
      <c r="BF2935" s="1">
        <f t="shared" si="2086"/>
        <v>1.3765656100039598</v>
      </c>
      <c r="BG2935" s="1">
        <f t="shared" si="2087"/>
        <v>1.2313195968777668</v>
      </c>
      <c r="BH2935" s="1">
        <f t="shared" si="2088"/>
        <v>0.88151092857319946</v>
      </c>
      <c r="BI2935" s="1">
        <f t="shared" si="2089"/>
        <v>1.8403321358696145</v>
      </c>
      <c r="BJ2935" s="1">
        <f t="shared" si="2090"/>
        <v>1.423956530572086</v>
      </c>
      <c r="BK2935" s="1">
        <f t="shared" si="2091"/>
        <v>1.4449855918794428</v>
      </c>
      <c r="BL2935" s="2">
        <f t="shared" si="2092"/>
        <v>1.75</v>
      </c>
      <c r="BM2935" s="2">
        <f t="shared" si="2093"/>
        <v>1.9206000350382353</v>
      </c>
      <c r="BN2935" s="2">
        <f t="shared" si="2094"/>
        <v>1.7179511413915838</v>
      </c>
      <c r="BO2935" s="2">
        <f t="shared" si="2095"/>
        <v>1.2298940987632285</v>
      </c>
      <c r="BP2935" s="2">
        <f t="shared" si="2096"/>
        <v>2.5676523799130826</v>
      </c>
      <c r="BQ2935" s="2">
        <f t="shared" si="2097"/>
        <v>1.986720387778542</v>
      </c>
      <c r="BR2935" s="2">
        <f t="shared" si="2098"/>
        <v>2.0160603738934171</v>
      </c>
      <c r="BS2935" s="1">
        <f t="shared" si="2110"/>
        <v>12.127802587433751</v>
      </c>
      <c r="BT2935" s="1">
        <f t="shared" si="2111"/>
        <v>13.310090328206892</v>
      </c>
      <c r="BU2935" s="1">
        <f t="shared" si="2112"/>
        <v>11.905698455802066</v>
      </c>
      <c r="BV2935" s="1">
        <f t="shared" si="2113"/>
        <v>8.5233787618572503</v>
      </c>
      <c r="BW2935" s="1">
        <f t="shared" si="2114"/>
        <v>17.794274958137322</v>
      </c>
      <c r="BX2935" s="1">
        <f t="shared" si="2115"/>
        <v>13.768315805375993</v>
      </c>
      <c r="BY2935" s="1">
        <f t="shared" si="2099"/>
        <v>13.971646982244136</v>
      </c>
    </row>
    <row r="2936" spans="1:77" x14ac:dyDescent="0.25">
      <c r="A2936" s="1">
        <v>20090430</v>
      </c>
      <c r="B2936" s="1">
        <v>2009</v>
      </c>
      <c r="C2936" s="1">
        <v>4</v>
      </c>
      <c r="D2936" s="1">
        <v>12.788</v>
      </c>
      <c r="E2936" s="1">
        <v>265.5</v>
      </c>
      <c r="F2936" s="1">
        <f t="shared" si="2100"/>
        <v>11.010816</v>
      </c>
      <c r="G2936" s="1">
        <v>439.76499999999999</v>
      </c>
      <c r="H2936" s="1">
        <v>7.5140000000000002</v>
      </c>
      <c r="I2936" s="1">
        <v>551.96916669999996</v>
      </c>
      <c r="J2936" s="1">
        <v>485.49617860000001</v>
      </c>
      <c r="K2936" s="1">
        <f t="shared" si="2101"/>
        <v>7.1535204004319992E-3</v>
      </c>
      <c r="L2936" s="1">
        <f t="shared" si="2102"/>
        <v>6.2920304746559999E-3</v>
      </c>
      <c r="M2936" s="1">
        <f t="shared" si="2070"/>
        <v>8.6148992577599927E-4</v>
      </c>
      <c r="N2936" s="1">
        <f t="shared" si="2071"/>
        <v>0.87957119326535027</v>
      </c>
      <c r="O2936" s="1">
        <f t="shared" si="2072"/>
        <v>9.6847965679452113</v>
      </c>
      <c r="P2936" s="1">
        <f t="shared" si="2073"/>
        <v>1.3260194320547889</v>
      </c>
      <c r="Q2936" s="1">
        <v>49.522300000000001</v>
      </c>
      <c r="R2936" s="1">
        <v>52.4512</v>
      </c>
      <c r="S2936" s="1">
        <v>0.48563891599999998</v>
      </c>
      <c r="T2936" s="1">
        <v>8.6651699999999998</v>
      </c>
      <c r="U2936" s="1">
        <v>1.312959115</v>
      </c>
      <c r="V2936" s="1">
        <v>6.2155556000000001E-2</v>
      </c>
      <c r="W2936" s="1">
        <v>0.26400000000000001</v>
      </c>
      <c r="X2936" s="1">
        <v>3.3344444000000001E-2</v>
      </c>
      <c r="Y2936" s="1">
        <v>0.20760000000000001</v>
      </c>
      <c r="Z2936" s="1">
        <v>0.61885943799999998</v>
      </c>
      <c r="AA2936" s="1">
        <v>0.119592875</v>
      </c>
      <c r="AB2936" s="1">
        <v>2.0888888890000001</v>
      </c>
      <c r="AC2936" s="1">
        <v>0.59938570300000005</v>
      </c>
      <c r="AD2936" s="1">
        <v>0.39626846199999999</v>
      </c>
      <c r="AE2936" s="1">
        <f t="shared" si="2074"/>
        <v>0.28828940955246335</v>
      </c>
      <c r="AF2936" s="1">
        <v>0.96202820300000003</v>
      </c>
      <c r="AG2936" s="1">
        <v>0.97642029100000005</v>
      </c>
      <c r="AH2936" s="1">
        <v>0.53480833500000002</v>
      </c>
      <c r="AI2936" s="1">
        <v>0.96442105300000003</v>
      </c>
      <c r="AJ2936" s="1">
        <v>0.70860308500000002</v>
      </c>
      <c r="AK2936" s="1">
        <v>0.80153070400000004</v>
      </c>
      <c r="AL2936" s="1">
        <v>0.50741962600000001</v>
      </c>
      <c r="AM2936" s="1">
        <v>0.48563891599999998</v>
      </c>
      <c r="AN2936" s="1">
        <f t="shared" si="2075"/>
        <v>0.6037315384353007</v>
      </c>
      <c r="AO2936" s="1">
        <f t="shared" si="2076"/>
        <v>0.35923276393508918</v>
      </c>
      <c r="AP2936" s="1">
        <f t="shared" si="2077"/>
        <v>3.9554458648607032</v>
      </c>
      <c r="AQ2936" s="1">
        <f t="shared" si="2078"/>
        <v>7.055370135139297</v>
      </c>
      <c r="AR2936" s="1">
        <f t="shared" si="2079"/>
        <v>0.28713049946928887</v>
      </c>
      <c r="AS2936" s="1">
        <f t="shared" si="2080"/>
        <v>0.58922222222500009</v>
      </c>
      <c r="AT2936" s="1">
        <f t="shared" si="2081"/>
        <v>0.80233418162913706</v>
      </c>
      <c r="AU2936" s="1">
        <f t="shared" si="2082"/>
        <v>0.60876887108829669</v>
      </c>
      <c r="AV2936" s="1">
        <f t="shared" si="2083"/>
        <v>1.4801200179117036</v>
      </c>
      <c r="AW2936" s="1">
        <f t="shared" si="2084"/>
        <v>2.0475700895263036</v>
      </c>
      <c r="AX2936" s="1">
        <f t="shared" si="2103"/>
        <v>5.9823688845641598</v>
      </c>
      <c r="AY2936" s="1">
        <f t="shared" si="2104"/>
        <v>5.6379211609187774</v>
      </c>
      <c r="AZ2936" s="1">
        <f t="shared" si="2105"/>
        <v>5.9354209315449511</v>
      </c>
      <c r="BA2936" s="1">
        <f t="shared" si="2106"/>
        <v>6.6261964455248741</v>
      </c>
      <c r="BB2936" s="1">
        <f t="shared" si="2107"/>
        <v>5.2024157690781374</v>
      </c>
      <c r="BC2936" s="1">
        <f t="shared" si="2108"/>
        <v>8.2880786541949654</v>
      </c>
      <c r="BD2936" s="1">
        <f t="shared" si="2109"/>
        <v>7.6486395122933004</v>
      </c>
      <c r="BE2936" s="1">
        <f t="shared" si="2085"/>
        <v>0.85426598419349609</v>
      </c>
      <c r="BF2936" s="1">
        <f t="shared" si="2086"/>
        <v>0.89934358054461139</v>
      </c>
      <c r="BG2936" s="1">
        <f t="shared" si="2087"/>
        <v>1.0040108874231384</v>
      </c>
      <c r="BH2936" s="1">
        <f t="shared" si="2088"/>
        <v>0.78827757613252036</v>
      </c>
      <c r="BI2936" s="1">
        <f t="shared" si="2089"/>
        <v>1.2558216879083048</v>
      </c>
      <c r="BJ2936" s="1">
        <f t="shared" si="2090"/>
        <v>1.1589329425184258</v>
      </c>
      <c r="BK2936" s="1">
        <f t="shared" si="2091"/>
        <v>1.3129591150663837</v>
      </c>
      <c r="BL2936" s="2">
        <f t="shared" si="2092"/>
        <v>1.7499999999999998</v>
      </c>
      <c r="BM2936" s="2">
        <f t="shared" si="2093"/>
        <v>1.8423433626927412</v>
      </c>
      <c r="BN2936" s="2">
        <f t="shared" si="2094"/>
        <v>2.056758767761631</v>
      </c>
      <c r="BO2936" s="2">
        <f t="shared" si="2095"/>
        <v>1.6148199550919367</v>
      </c>
      <c r="BP2936" s="2">
        <f t="shared" si="2096"/>
        <v>2.5726038429522022</v>
      </c>
      <c r="BQ2936" s="2">
        <f t="shared" si="2097"/>
        <v>2.3741231500888853</v>
      </c>
      <c r="BR2936" s="2">
        <f t="shared" si="2098"/>
        <v>2.6896522791263737</v>
      </c>
      <c r="BS2936" s="1">
        <f t="shared" si="2110"/>
        <v>11.549519955336384</v>
      </c>
      <c r="BT2936" s="1">
        <f t="shared" si="2111"/>
        <v>12.158960818286488</v>
      </c>
      <c r="BU2936" s="1">
        <f t="shared" si="2112"/>
        <v>13.574043675186303</v>
      </c>
      <c r="BV2936" s="1">
        <f t="shared" si="2113"/>
        <v>10.657368740348415</v>
      </c>
      <c r="BW2936" s="1">
        <f t="shared" si="2114"/>
        <v>16.978479669343731</v>
      </c>
      <c r="BX2936" s="1">
        <f t="shared" si="2115"/>
        <v>15.668561541930094</v>
      </c>
      <c r="BY2936" s="1">
        <f t="shared" si="2099"/>
        <v>17.750967240392022</v>
      </c>
    </row>
    <row r="2937" spans="1:77" x14ac:dyDescent="0.25">
      <c r="A2937" s="1">
        <v>20070502</v>
      </c>
      <c r="B2937" s="1">
        <v>2007</v>
      </c>
      <c r="C2937" s="1">
        <v>5</v>
      </c>
      <c r="D2937" s="1">
        <v>4.5209999999999999</v>
      </c>
      <c r="E2937" s="1">
        <v>106.953</v>
      </c>
      <c r="F2937" s="1">
        <f t="shared" si="2100"/>
        <v>4.4355548159999998</v>
      </c>
      <c r="G2937" s="1">
        <v>427.51900000000001</v>
      </c>
      <c r="H2937" s="1">
        <v>0.19700000000000001</v>
      </c>
      <c r="I2937" s="1">
        <v>211.7060208</v>
      </c>
      <c r="J2937" s="1">
        <v>186.24704790000001</v>
      </c>
      <c r="K2937" s="1">
        <f t="shared" si="2101"/>
        <v>2.7437100295679999E-3</v>
      </c>
      <c r="L2937" s="1">
        <f t="shared" si="2102"/>
        <v>2.4137617407840001E-3</v>
      </c>
      <c r="M2937" s="1">
        <f t="shared" si="2070"/>
        <v>3.299482887839998E-4</v>
      </c>
      <c r="N2937" s="1">
        <f t="shared" si="2071"/>
        <v>0.87974374652267806</v>
      </c>
      <c r="O2937" s="1">
        <f t="shared" si="2072"/>
        <v>3.9021516117345478</v>
      </c>
      <c r="P2937" s="1">
        <f t="shared" si="2073"/>
        <v>0.53340320426545196</v>
      </c>
      <c r="Q2937" s="1">
        <v>30.782</v>
      </c>
      <c r="R2937" s="1">
        <v>13.962199999999999</v>
      </c>
      <c r="S2937" s="1">
        <v>0.68795508699999997</v>
      </c>
      <c r="T2937" s="1">
        <v>3.7135600000000002</v>
      </c>
      <c r="U2937" s="1">
        <v>1.240749688</v>
      </c>
      <c r="V2937" s="1">
        <v>6.1744444000000002E-2</v>
      </c>
      <c r="W2937" s="1">
        <v>0.32374444400000002</v>
      </c>
      <c r="X2937" s="1">
        <v>3.7211110999999998E-2</v>
      </c>
      <c r="Y2937" s="1">
        <v>0.21959999999999999</v>
      </c>
      <c r="Z2937" s="1">
        <v>0.67965642599999998</v>
      </c>
      <c r="AA2937" s="1">
        <v>0.191672971</v>
      </c>
      <c r="AB2937" s="1">
        <v>2</v>
      </c>
      <c r="AC2937" s="1">
        <v>0.674773968</v>
      </c>
      <c r="AD2937" s="1">
        <v>0.74982866299999995</v>
      </c>
      <c r="AE2937" s="1">
        <f t="shared" si="2074"/>
        <v>0.73151393130249465</v>
      </c>
      <c r="AF2937" s="1">
        <v>0.69346862399999998</v>
      </c>
      <c r="AG2937" s="1">
        <v>0.52991902099999999</v>
      </c>
      <c r="AH2937" s="1">
        <v>0.32212503199999998</v>
      </c>
      <c r="AI2937" s="1">
        <v>1</v>
      </c>
      <c r="AJ2937" s="1">
        <v>0.75422339900000002</v>
      </c>
      <c r="AK2937" s="1">
        <v>1</v>
      </c>
      <c r="AL2937" s="1">
        <v>0.773625114</v>
      </c>
      <c r="AM2937" s="1">
        <v>0.68795508699999997</v>
      </c>
      <c r="AN2937" s="1">
        <f t="shared" si="2075"/>
        <v>0.25017133741424358</v>
      </c>
      <c r="AO2937" s="1">
        <f t="shared" si="2076"/>
        <v>0.96269350232405182</v>
      </c>
      <c r="AP2937" s="1">
        <f t="shared" si="2077"/>
        <v>4.2700798005653553</v>
      </c>
      <c r="AQ2937" s="1">
        <f t="shared" si="2078"/>
        <v>0.16547501543464449</v>
      </c>
      <c r="AR2937" s="1">
        <f t="shared" si="2079"/>
        <v>6.8626704828601811E-3</v>
      </c>
      <c r="AS2937" s="1">
        <f t="shared" si="2080"/>
        <v>0.58700000000000008</v>
      </c>
      <c r="AT2937" s="1">
        <f t="shared" si="2081"/>
        <v>0.9216522960760497</v>
      </c>
      <c r="AU2937" s="1">
        <f t="shared" si="2082"/>
        <v>0.59029505407698035</v>
      </c>
      <c r="AV2937" s="1">
        <f t="shared" si="2083"/>
        <v>1.4097049459230195</v>
      </c>
      <c r="AW2937" s="1">
        <f t="shared" si="2084"/>
        <v>1.824762745647035</v>
      </c>
      <c r="AX2937" s="1">
        <f t="shared" si="2103"/>
        <v>0.88434226321411935</v>
      </c>
      <c r="AY2937" s="1">
        <f t="shared" si="2104"/>
        <v>2.8099700758147108</v>
      </c>
      <c r="AZ2937" s="1">
        <f t="shared" si="2105"/>
        <v>3.6058783278049642</v>
      </c>
      <c r="BA2937" s="1">
        <f t="shared" si="2106"/>
        <v>4.0324949069307987</v>
      </c>
      <c r="BB2937" s="1">
        <f t="shared" si="2107"/>
        <v>1.9298702198817939</v>
      </c>
      <c r="BC2937" s="1">
        <f t="shared" si="2108"/>
        <v>4.1334361825108399</v>
      </c>
      <c r="BD2937" s="1">
        <f t="shared" si="2109"/>
        <v>4.7155499730515649</v>
      </c>
      <c r="BE2937" s="1">
        <f t="shared" si="2085"/>
        <v>0.93884830077049053</v>
      </c>
      <c r="BF2937" s="1">
        <f t="shared" si="2086"/>
        <v>1.2047718123344384</v>
      </c>
      <c r="BG2937" s="1">
        <f t="shared" si="2087"/>
        <v>1.347310074161544</v>
      </c>
      <c r="BH2937" s="1">
        <f t="shared" si="2088"/>
        <v>0.64479525680296557</v>
      </c>
      <c r="BI2937" s="1">
        <f t="shared" si="2089"/>
        <v>1.3810358941877416</v>
      </c>
      <c r="BJ2937" s="1">
        <f t="shared" si="2090"/>
        <v>1.5755278383575648</v>
      </c>
      <c r="BK2937" s="1">
        <f t="shared" si="2091"/>
        <v>1.2407496883390867</v>
      </c>
      <c r="BL2937" s="2">
        <f t="shared" si="2092"/>
        <v>1.75</v>
      </c>
      <c r="BM2937" s="2">
        <f t="shared" si="2093"/>
        <v>2.2456776774852698</v>
      </c>
      <c r="BN2937" s="2">
        <f t="shared" si="2094"/>
        <v>2.51136698851957</v>
      </c>
      <c r="BO2937" s="2">
        <f t="shared" si="2095"/>
        <v>1.2018892705873201</v>
      </c>
      <c r="BP2937" s="2">
        <f t="shared" si="2096"/>
        <v>2.5742314416984375</v>
      </c>
      <c r="BQ2937" s="2">
        <f t="shared" si="2097"/>
        <v>2.9367616843562385</v>
      </c>
      <c r="BR2937" s="2">
        <f t="shared" si="2098"/>
        <v>2.3127399312662735</v>
      </c>
      <c r="BS2937" s="1">
        <f t="shared" si="2110"/>
        <v>5.2377446160792021</v>
      </c>
      <c r="BT2937" s="1">
        <f t="shared" si="2111"/>
        <v>6.7213063798272685</v>
      </c>
      <c r="BU2937" s="1">
        <f t="shared" si="2112"/>
        <v>7.5165136703528095</v>
      </c>
      <c r="BV2937" s="1">
        <f t="shared" si="2113"/>
        <v>3.5972508892240542</v>
      </c>
      <c r="BW2937" s="1">
        <f t="shared" si="2114"/>
        <v>7.704666785313024</v>
      </c>
      <c r="BX2937" s="1">
        <f t="shared" si="2115"/>
        <v>8.7897186862540462</v>
      </c>
      <c r="BY2937" s="1">
        <f t="shared" si="2099"/>
        <v>6.922023499075034</v>
      </c>
    </row>
    <row r="2938" spans="1:77" x14ac:dyDescent="0.25">
      <c r="A2938" s="1">
        <v>20060508</v>
      </c>
      <c r="B2938" s="1">
        <v>2006</v>
      </c>
      <c r="C2938" s="1">
        <v>5</v>
      </c>
      <c r="D2938" s="1">
        <v>6.4390000000000001</v>
      </c>
      <c r="E2938" s="1">
        <v>158.05600000000001</v>
      </c>
      <c r="F2938" s="1">
        <f t="shared" si="2100"/>
        <v>6.5548984320000008</v>
      </c>
      <c r="G2938" s="1">
        <v>440.69799999999998</v>
      </c>
      <c r="H2938" s="1">
        <v>1.349</v>
      </c>
      <c r="I2938" s="1">
        <v>340.87143129999998</v>
      </c>
      <c r="J2938" s="1">
        <v>300.18311249999999</v>
      </c>
      <c r="K2938" s="1">
        <f t="shared" si="2101"/>
        <v>4.4176937496479994E-3</v>
      </c>
      <c r="L2938" s="1">
        <f t="shared" si="2102"/>
        <v>3.8903731379999994E-3</v>
      </c>
      <c r="M2938" s="1">
        <f t="shared" si="2070"/>
        <v>5.27320611648E-4</v>
      </c>
      <c r="N2938" s="1">
        <f t="shared" si="2071"/>
        <v>0.88063441208661952</v>
      </c>
      <c r="O2938" s="1">
        <f t="shared" si="2072"/>
        <v>5.7724691269518251</v>
      </c>
      <c r="P2938" s="1">
        <f t="shared" si="2073"/>
        <v>0.78242930504817565</v>
      </c>
      <c r="Q2938" s="1">
        <v>37.728700000000003</v>
      </c>
      <c r="R2938" s="1">
        <v>38.387999999999998</v>
      </c>
      <c r="S2938" s="1">
        <v>0.49566915</v>
      </c>
      <c r="T2938" s="1">
        <v>4.3820800000000002</v>
      </c>
      <c r="U2938" s="1">
        <v>1.9389329959999999</v>
      </c>
      <c r="V2938" s="1">
        <v>9.8333332999999995E-2</v>
      </c>
      <c r="W2938" s="1">
        <v>0.237011111</v>
      </c>
      <c r="X2938" s="1">
        <v>6.2300000000000001E-2</v>
      </c>
      <c r="Y2938" s="1">
        <v>0.22613333299999999</v>
      </c>
      <c r="Z2938" s="1">
        <v>0.41353832000000001</v>
      </c>
      <c r="AA2938" s="1">
        <v>2.3486793999999998E-2</v>
      </c>
      <c r="AB2938" s="1">
        <v>0.61111111100000004</v>
      </c>
      <c r="AC2938" s="1">
        <v>0.34478751699999999</v>
      </c>
      <c r="AD2938" s="1">
        <v>0.64135076599999996</v>
      </c>
      <c r="AE2938" s="1">
        <f t="shared" si="2074"/>
        <v>0.59552559358154689</v>
      </c>
      <c r="AF2938" s="1">
        <v>0.77319557500000002</v>
      </c>
      <c r="AG2938" s="1">
        <v>0.64396802099999995</v>
      </c>
      <c r="AH2938" s="1">
        <v>0.37146899900000002</v>
      </c>
      <c r="AI2938" s="1">
        <v>1</v>
      </c>
      <c r="AJ2938" s="1">
        <v>0.647776452</v>
      </c>
      <c r="AK2938" s="1">
        <v>1</v>
      </c>
      <c r="AL2938" s="1">
        <v>0.52061730299999998</v>
      </c>
      <c r="AM2938" s="1">
        <v>0.49566915</v>
      </c>
      <c r="AN2938" s="1">
        <f t="shared" si="2075"/>
        <v>0.35864923371560575</v>
      </c>
      <c r="AO2938" s="1">
        <f t="shared" si="2076"/>
        <v>0.79072327217750427</v>
      </c>
      <c r="AP2938" s="1">
        <f t="shared" si="2077"/>
        <v>5.1831107369422327</v>
      </c>
      <c r="AQ2938" s="1">
        <f t="shared" si="2078"/>
        <v>1.3717876950577681</v>
      </c>
      <c r="AR2938" s="1">
        <f t="shared" si="2079"/>
        <v>6.5041006963862641E-2</v>
      </c>
      <c r="AS2938" s="1">
        <f t="shared" si="2080"/>
        <v>0.55227777777500009</v>
      </c>
      <c r="AT2938" s="1">
        <f t="shared" si="2081"/>
        <v>3.1502051297273992</v>
      </c>
      <c r="AU2938" s="1">
        <f t="shared" si="2082"/>
        <v>0.37001525038087041</v>
      </c>
      <c r="AV2938" s="1">
        <f t="shared" si="2083"/>
        <v>0.24109586061912963</v>
      </c>
      <c r="AW2938" s="1">
        <f t="shared" si="2084"/>
        <v>0.62963212055582074</v>
      </c>
      <c r="AX2938" s="1">
        <f t="shared" si="2103"/>
        <v>1.5724809568284384</v>
      </c>
      <c r="AY2938" s="1">
        <f t="shared" si="2104"/>
        <v>1.5920749427280729</v>
      </c>
      <c r="AZ2938" s="1">
        <f t="shared" si="2105"/>
        <v>1.9304393491590277</v>
      </c>
      <c r="BA2938" s="1">
        <f t="shared" si="2106"/>
        <v>1.5694688122585954</v>
      </c>
      <c r="BB2938" s="1">
        <f t="shared" si="2107"/>
        <v>1.177315067800923</v>
      </c>
      <c r="BC2938" s="1">
        <f t="shared" si="2108"/>
        <v>2.3448373127275977</v>
      </c>
      <c r="BD2938" s="1">
        <f t="shared" si="2109"/>
        <v>1.8172856045811172</v>
      </c>
      <c r="BE2938" s="1">
        <f t="shared" si="2085"/>
        <v>0.70444324115905987</v>
      </c>
      <c r="BF2938" s="1">
        <f t="shared" si="2086"/>
        <v>0.85415888127248829</v>
      </c>
      <c r="BG2938" s="1">
        <f t="shared" si="2087"/>
        <v>0.69444073726266931</v>
      </c>
      <c r="BH2938" s="1">
        <f t="shared" si="2088"/>
        <v>0.52092500168739486</v>
      </c>
      <c r="BI2938" s="1">
        <f t="shared" si="2089"/>
        <v>1.0375169863160505</v>
      </c>
      <c r="BJ2938" s="1">
        <f t="shared" si="2090"/>
        <v>0.80409189733820097</v>
      </c>
      <c r="BK2938" s="1">
        <f t="shared" si="2091"/>
        <v>1.9389329957852002</v>
      </c>
      <c r="BL2938" s="2">
        <f t="shared" si="2092"/>
        <v>1.75</v>
      </c>
      <c r="BM2938" s="2">
        <f t="shared" si="2093"/>
        <v>2.1219282901592078</v>
      </c>
      <c r="BN2938" s="2">
        <f t="shared" si="2094"/>
        <v>1.7251514660146605</v>
      </c>
      <c r="BO2938" s="2">
        <f t="shared" si="2095"/>
        <v>1.294098232034995</v>
      </c>
      <c r="BP2938" s="2">
        <f t="shared" si="2096"/>
        <v>2.5774322471540643</v>
      </c>
      <c r="BQ2938" s="2">
        <f t="shared" si="2097"/>
        <v>1.997550317931323</v>
      </c>
      <c r="BR2938" s="2">
        <f t="shared" si="2098"/>
        <v>4.8167581777648811</v>
      </c>
      <c r="BS2938" s="1">
        <f t="shared" si="2110"/>
        <v>3.9550825204738285</v>
      </c>
      <c r="BT2938" s="1">
        <f t="shared" si="2111"/>
        <v>4.7956579943472013</v>
      </c>
      <c r="BU2938" s="1">
        <f t="shared" si="2112"/>
        <v>3.8989236619453624</v>
      </c>
      <c r="BV2938" s="1">
        <f t="shared" si="2113"/>
        <v>2.9247230270272535</v>
      </c>
      <c r="BW2938" s="1">
        <f t="shared" si="2114"/>
        <v>5.825118416242641</v>
      </c>
      <c r="BX2938" s="1">
        <f t="shared" si="2115"/>
        <v>4.514557912124066</v>
      </c>
      <c r="BY2938" s="1">
        <f t="shared" si="2099"/>
        <v>10.886100613844144</v>
      </c>
    </row>
    <row r="2939" spans="1:77" x14ac:dyDescent="0.25">
      <c r="A2939" s="1">
        <v>20100521</v>
      </c>
      <c r="B2939" s="1">
        <v>2010</v>
      </c>
      <c r="C2939" s="1">
        <v>5</v>
      </c>
      <c r="D2939" s="1">
        <v>12.178000000000001</v>
      </c>
      <c r="E2939" s="1">
        <v>268.79199999999997</v>
      </c>
      <c r="F2939" s="1">
        <f t="shared" si="2100"/>
        <v>11.147341824</v>
      </c>
      <c r="G2939" s="1">
        <v>470.541</v>
      </c>
      <c r="H2939" s="1">
        <v>5.9690000000000003</v>
      </c>
      <c r="I2939" s="1">
        <v>545.38343750000001</v>
      </c>
      <c r="J2939" s="1">
        <v>480.36840000000001</v>
      </c>
      <c r="K2939" s="1">
        <f t="shared" si="2101"/>
        <v>7.0681693500000004E-3</v>
      </c>
      <c r="L2939" s="1">
        <f t="shared" si="2102"/>
        <v>6.2255744640000001E-3</v>
      </c>
      <c r="M2939" s="1">
        <f t="shared" si="2070"/>
        <v>8.4259488600000026E-4</v>
      </c>
      <c r="N2939" s="1">
        <f t="shared" si="2071"/>
        <v>0.88079022385053629</v>
      </c>
      <c r="O2939" s="1">
        <f t="shared" si="2072"/>
        <v>9.8184697004994046</v>
      </c>
      <c r="P2939" s="1">
        <f t="shared" si="2073"/>
        <v>1.3288721235005951</v>
      </c>
      <c r="Q2939" s="1">
        <v>66.525400000000005</v>
      </c>
      <c r="R2939" s="1">
        <v>59.614100000000001</v>
      </c>
      <c r="S2939" s="1">
        <v>0.52739546299999995</v>
      </c>
      <c r="T2939" s="1">
        <v>5.18947</v>
      </c>
      <c r="U2939" s="1">
        <v>0.75334344200000003</v>
      </c>
      <c r="V2939" s="1">
        <v>5.7377777999999997E-2</v>
      </c>
      <c r="W2939" s="1">
        <v>0.25602222200000002</v>
      </c>
      <c r="X2939" s="1">
        <v>2.7922222E-2</v>
      </c>
      <c r="Y2939" s="1">
        <v>0.17831111099999999</v>
      </c>
      <c r="Z2939" s="1">
        <v>0.63383677100000002</v>
      </c>
      <c r="AA2939" s="1">
        <v>0.17892043999999999</v>
      </c>
      <c r="AB2939" s="1">
        <v>1.9</v>
      </c>
      <c r="AC2939" s="1">
        <v>0.617957596</v>
      </c>
      <c r="AD2939" s="1">
        <v>0.42875966199999999</v>
      </c>
      <c r="AE2939" s="1">
        <f t="shared" si="2074"/>
        <v>0.32902051147047762</v>
      </c>
      <c r="AF2939" s="1">
        <v>0.94990561600000001</v>
      </c>
      <c r="AG2939" s="1">
        <v>0.94943774000000003</v>
      </c>
      <c r="AH2939" s="1">
        <v>0.51911499900000002</v>
      </c>
      <c r="AI2939" s="1">
        <v>1</v>
      </c>
      <c r="AJ2939" s="1">
        <v>0.74615217700000003</v>
      </c>
      <c r="AK2939" s="1">
        <v>0.91826248300000002</v>
      </c>
      <c r="AL2939" s="1">
        <v>0.56236245100000004</v>
      </c>
      <c r="AM2939" s="1">
        <v>0.52739546299999995</v>
      </c>
      <c r="AN2939" s="1">
        <f t="shared" si="2075"/>
        <v>0.57124033824895171</v>
      </c>
      <c r="AO2939" s="1">
        <f t="shared" si="2076"/>
        <v>0.40581763354378564</v>
      </c>
      <c r="AP2939" s="1">
        <f t="shared" si="2077"/>
        <v>4.5237878793193467</v>
      </c>
      <c r="AQ2939" s="1">
        <f t="shared" si="2078"/>
        <v>6.6235539446806531</v>
      </c>
      <c r="AR2939" s="1">
        <f t="shared" si="2079"/>
        <v>0.26914271676317125</v>
      </c>
      <c r="AS2939" s="1">
        <f t="shared" si="2080"/>
        <v>0.58450000000000002</v>
      </c>
      <c r="AT2939" s="1">
        <f t="shared" si="2081"/>
        <v>1.0476619436379366</v>
      </c>
      <c r="AU2939" s="1">
        <f t="shared" si="2082"/>
        <v>0.63100284196651346</v>
      </c>
      <c r="AV2939" s="1">
        <f t="shared" si="2083"/>
        <v>1.2689971580334864</v>
      </c>
      <c r="AW2939" s="1">
        <f t="shared" si="2084"/>
        <v>2.0506812173759523</v>
      </c>
      <c r="AX2939" s="1">
        <f t="shared" si="2103"/>
        <v>5.694396077076493</v>
      </c>
      <c r="AY2939" s="1">
        <f t="shared" si="2104"/>
        <v>6.4396877953301761</v>
      </c>
      <c r="AZ2939" s="1">
        <f t="shared" si="2105"/>
        <v>6.9158885972912749</v>
      </c>
      <c r="BA2939" s="1">
        <f t="shared" si="2106"/>
        <v>7.0987040464661328</v>
      </c>
      <c r="BB2939" s="1">
        <f t="shared" si="2107"/>
        <v>5.4910004608667604</v>
      </c>
      <c r="BC2939" s="1">
        <f t="shared" si="2108"/>
        <v>9.4846986454128466</v>
      </c>
      <c r="BD2939" s="1">
        <f t="shared" si="2109"/>
        <v>8.2039384898316836</v>
      </c>
      <c r="BE2939" s="1">
        <f t="shared" si="2085"/>
        <v>0.93483468825674354</v>
      </c>
      <c r="BF2939" s="1">
        <f t="shared" si="2086"/>
        <v>1.0039636650639321</v>
      </c>
      <c r="BG2939" s="1">
        <f t="shared" si="2087"/>
        <v>1.0305025639779177</v>
      </c>
      <c r="BH2939" s="1">
        <f t="shared" si="2088"/>
        <v>0.79711592660973463</v>
      </c>
      <c r="BI2939" s="1">
        <f t="shared" si="2089"/>
        <v>1.376871920378411</v>
      </c>
      <c r="BJ2939" s="1">
        <f t="shared" si="2090"/>
        <v>1.1909469099077774</v>
      </c>
      <c r="BK2939" s="1">
        <f t="shared" si="2091"/>
        <v>0.75334344208203752</v>
      </c>
      <c r="BL2939" s="2">
        <f t="shared" si="2092"/>
        <v>1.75</v>
      </c>
      <c r="BM2939" s="2">
        <f t="shared" si="2093"/>
        <v>1.8794086654381348</v>
      </c>
      <c r="BN2939" s="2">
        <f t="shared" si="2094"/>
        <v>1.9290891850881713</v>
      </c>
      <c r="BO2939" s="2">
        <f t="shared" si="2095"/>
        <v>1.4921920304094718</v>
      </c>
      <c r="BP2939" s="2">
        <f t="shared" si="2096"/>
        <v>2.5774887163798375</v>
      </c>
      <c r="BQ2939" s="2">
        <f t="shared" si="2097"/>
        <v>2.2294391923186923</v>
      </c>
      <c r="BR2939" s="2">
        <f t="shared" si="2098"/>
        <v>1.4102504327283725</v>
      </c>
      <c r="BS2939" s="1">
        <f t="shared" si="2110"/>
        <v>12.055022971861266</v>
      </c>
      <c r="BT2939" s="1">
        <f t="shared" si="2111"/>
        <v>12.946465505926767</v>
      </c>
      <c r="BU2939" s="1">
        <f t="shared" si="2112"/>
        <v>13.288693966289735</v>
      </c>
      <c r="BV2939" s="1">
        <f t="shared" si="2113"/>
        <v>10.279090974293993</v>
      </c>
      <c r="BW2939" s="1">
        <f t="shared" si="2114"/>
        <v>17.755248963241225</v>
      </c>
      <c r="BX2939" s="1">
        <f t="shared" si="2115"/>
        <v>15.357680387296947</v>
      </c>
      <c r="BY2939" s="1">
        <f t="shared" si="2099"/>
        <v>9.7146293500673266</v>
      </c>
    </row>
    <row r="2940" spans="1:77" x14ac:dyDescent="0.25">
      <c r="A2940" s="1">
        <v>20090917</v>
      </c>
      <c r="B2940" s="1">
        <v>2009</v>
      </c>
      <c r="C2940" s="1">
        <v>9</v>
      </c>
      <c r="D2940" s="1">
        <v>13.375999999999999</v>
      </c>
      <c r="E2940" s="1">
        <v>98.903000000000006</v>
      </c>
      <c r="F2940" s="1">
        <f t="shared" si="2100"/>
        <v>4.1017052160000009</v>
      </c>
      <c r="G2940" s="1">
        <v>317.43700000000001</v>
      </c>
      <c r="H2940" s="1">
        <v>1.625</v>
      </c>
      <c r="I2940" s="1">
        <v>189.39547289999999</v>
      </c>
      <c r="J2940" s="1">
        <v>167.31302790000001</v>
      </c>
      <c r="K2940" s="1">
        <f t="shared" si="2101"/>
        <v>2.4545653287839997E-3</v>
      </c>
      <c r="L2940" s="1">
        <f t="shared" si="2102"/>
        <v>2.168376841584E-3</v>
      </c>
      <c r="M2940" s="1">
        <f t="shared" si="2070"/>
        <v>2.8618848719999968E-4</v>
      </c>
      <c r="N2940" s="1">
        <f t="shared" si="2071"/>
        <v>0.88340563445431763</v>
      </c>
      <c r="O2940" s="1">
        <f t="shared" si="2072"/>
        <v>3.6234694986850648</v>
      </c>
      <c r="P2940" s="1">
        <f t="shared" si="2073"/>
        <v>0.47823571731493608</v>
      </c>
      <c r="Q2940" s="1">
        <v>25.7456</v>
      </c>
      <c r="R2940" s="1">
        <v>4.9252399999999996</v>
      </c>
      <c r="S2940" s="1">
        <v>0.83941620100000003</v>
      </c>
      <c r="T2940" s="1">
        <v>14.242000000000001</v>
      </c>
      <c r="U2940" s="1">
        <v>4.3626765699999996</v>
      </c>
      <c r="V2940" s="1">
        <v>4.5566666999999998E-2</v>
      </c>
      <c r="W2940" s="1">
        <v>0.36371111099999998</v>
      </c>
      <c r="X2940" s="1">
        <v>2.4911111E-2</v>
      </c>
      <c r="Y2940" s="1">
        <v>0.18524444400000001</v>
      </c>
      <c r="Z2940" s="1">
        <v>0.77733134100000001</v>
      </c>
      <c r="AA2940" s="1">
        <v>0.32510221500000003</v>
      </c>
      <c r="AB2940" s="1">
        <v>1.9666666669999999</v>
      </c>
      <c r="AC2940" s="1">
        <v>0.795890863</v>
      </c>
      <c r="AD2940" s="1">
        <v>0.688432665</v>
      </c>
      <c r="AE2940" s="1">
        <f t="shared" si="2074"/>
        <v>0.65454765576031093</v>
      </c>
      <c r="AF2940" s="1">
        <v>0.97227312399999999</v>
      </c>
      <c r="AG2940" s="1">
        <v>1.001629165</v>
      </c>
      <c r="AH2940" s="1">
        <v>0.54993568299999995</v>
      </c>
      <c r="AI2940" s="1">
        <v>1</v>
      </c>
      <c r="AJ2940" s="1">
        <v>0.83867228800000004</v>
      </c>
      <c r="AK2940" s="1">
        <v>1</v>
      </c>
      <c r="AL2940" s="1">
        <v>0.97291605400000003</v>
      </c>
      <c r="AM2940" s="1">
        <v>0.83941620100000003</v>
      </c>
      <c r="AN2940" s="1">
        <f t="shared" si="2075"/>
        <v>0.31156733462072789</v>
      </c>
      <c r="AO2940" s="1">
        <f t="shared" si="2076"/>
        <v>0.87369614825469855</v>
      </c>
      <c r="AP2940" s="1">
        <f t="shared" si="2077"/>
        <v>3.5836440484954073</v>
      </c>
      <c r="AQ2940" s="1">
        <f t="shared" si="2078"/>
        <v>0.51806116750459363</v>
      </c>
      <c r="AR2940" s="1">
        <f t="shared" si="2079"/>
        <v>2.3373310042251651E-2</v>
      </c>
      <c r="AS2940" s="1">
        <f t="shared" si="2080"/>
        <v>0.58616666667500006</v>
      </c>
      <c r="AT2940" s="1">
        <f t="shared" si="2081"/>
        <v>0.79181355628621664</v>
      </c>
      <c r="AU2940" s="1">
        <f t="shared" si="2082"/>
        <v>0.45415408633439408</v>
      </c>
      <c r="AV2940" s="1">
        <f t="shared" si="2083"/>
        <v>1.5125125806656059</v>
      </c>
      <c r="AW2940" s="1">
        <f t="shared" si="2084"/>
        <v>1.6805074512960476</v>
      </c>
      <c r="AX2940" s="1">
        <f t="shared" si="2103"/>
        <v>0.89467905824234317</v>
      </c>
      <c r="AY2940" s="1">
        <f t="shared" si="2104"/>
        <v>5.4040537912765245</v>
      </c>
      <c r="AZ2940" s="1">
        <f t="shared" si="2105"/>
        <v>6.7184381509932241</v>
      </c>
      <c r="BA2940" s="1">
        <f t="shared" si="2106"/>
        <v>6.626269379634965</v>
      </c>
      <c r="BB2940" s="1">
        <f t="shared" si="2107"/>
        <v>3.2352397394669743</v>
      </c>
      <c r="BC2940" s="1">
        <f t="shared" si="2108"/>
        <v>7.9947742438525244</v>
      </c>
      <c r="BD2940" s="1">
        <f t="shared" si="2109"/>
        <v>7.7754761387718085</v>
      </c>
      <c r="BE2940" s="1">
        <f t="shared" si="2085"/>
        <v>1.6553952296215821</v>
      </c>
      <c r="BF2940" s="1">
        <f t="shared" si="2086"/>
        <v>2.0580236421064027</v>
      </c>
      <c r="BG2940" s="1">
        <f t="shared" si="2087"/>
        <v>2.0297900696218281</v>
      </c>
      <c r="BH2940" s="1">
        <f t="shared" si="2088"/>
        <v>0.99103388645780288</v>
      </c>
      <c r="BI2940" s="1">
        <f t="shared" si="2089"/>
        <v>2.4489969301450563</v>
      </c>
      <c r="BJ2940" s="1">
        <f t="shared" si="2090"/>
        <v>2.3818205009241478</v>
      </c>
      <c r="BK2940" s="1">
        <f t="shared" si="2091"/>
        <v>4.3626765703791248</v>
      </c>
      <c r="BL2940" s="2">
        <f t="shared" si="2092"/>
        <v>1.7499999999999998</v>
      </c>
      <c r="BM2940" s="2">
        <f t="shared" si="2093"/>
        <v>2.1756383667418837</v>
      </c>
      <c r="BN2940" s="2">
        <f t="shared" si="2094"/>
        <v>2.1457912637879262</v>
      </c>
      <c r="BO2940" s="2">
        <f t="shared" si="2095"/>
        <v>1.0476708342923111</v>
      </c>
      <c r="BP2940" s="2">
        <f t="shared" si="2096"/>
        <v>2.5889555261878794</v>
      </c>
      <c r="BQ2940" s="2">
        <f t="shared" si="2097"/>
        <v>2.5179400073359473</v>
      </c>
      <c r="BR2940" s="2">
        <f t="shared" si="2098"/>
        <v>4.6120007243881762</v>
      </c>
      <c r="BS2940" s="1">
        <f t="shared" si="2110"/>
        <v>5.7128919822342237</v>
      </c>
      <c r="BT2940" s="1">
        <f t="shared" si="2111"/>
        <v>7.1023925609147813</v>
      </c>
      <c r="BU2940" s="1">
        <f t="shared" si="2112"/>
        <v>7.0049564036813061</v>
      </c>
      <c r="BV2940" s="1">
        <f t="shared" si="2113"/>
        <v>3.4201316052852491</v>
      </c>
      <c r="BW2940" s="1">
        <f t="shared" si="2114"/>
        <v>8.4516704388112682</v>
      </c>
      <c r="BX2940" s="1">
        <f t="shared" si="2115"/>
        <v>8.2198395883750361</v>
      </c>
      <c r="BY2940" s="1">
        <f t="shared" si="2099"/>
        <v>15.055921120237509</v>
      </c>
    </row>
    <row r="2941" spans="1:77" x14ac:dyDescent="0.25">
      <c r="A2941" s="1">
        <v>20060823</v>
      </c>
      <c r="B2941" s="1">
        <v>2006</v>
      </c>
      <c r="C2941" s="1">
        <v>8</v>
      </c>
      <c r="D2941" s="1">
        <v>11.169</v>
      </c>
      <c r="E2941" s="1">
        <v>100.232</v>
      </c>
      <c r="F2941" s="1">
        <f t="shared" si="2100"/>
        <v>4.1568215039999998</v>
      </c>
      <c r="G2941" s="1">
        <v>384.13200000000001</v>
      </c>
      <c r="H2941" s="1">
        <v>1.115</v>
      </c>
      <c r="I2941" s="1">
        <v>185.29489580000001</v>
      </c>
      <c r="J2941" s="1">
        <v>163.86693579999999</v>
      </c>
      <c r="K2941" s="1">
        <f t="shared" si="2101"/>
        <v>2.4014218495679997E-3</v>
      </c>
      <c r="L2941" s="1">
        <f t="shared" si="2102"/>
        <v>2.1237154879679998E-3</v>
      </c>
      <c r="M2941" s="1">
        <f t="shared" si="2070"/>
        <v>2.777063615999999E-4</v>
      </c>
      <c r="N2941" s="1">
        <f t="shared" si="2071"/>
        <v>0.88435752691683145</v>
      </c>
      <c r="O2941" s="1">
        <f t="shared" si="2072"/>
        <v>3.6761163851121434</v>
      </c>
      <c r="P2941" s="1">
        <f t="shared" si="2073"/>
        <v>0.48070511888785639</v>
      </c>
      <c r="Q2941" s="1">
        <v>14.893800000000001</v>
      </c>
      <c r="R2941" s="1">
        <v>14.721500000000001</v>
      </c>
      <c r="S2941" s="1">
        <v>0.50290896900000004</v>
      </c>
      <c r="T2941" s="1">
        <v>2.5976400000000002</v>
      </c>
      <c r="U2941" s="1">
        <v>2.2090367949999998</v>
      </c>
      <c r="V2941" s="1">
        <v>5.6888888999999998E-2</v>
      </c>
      <c r="W2941" s="1">
        <v>0.12189999999999999</v>
      </c>
      <c r="X2941" s="1">
        <v>6.9644444E-2</v>
      </c>
      <c r="Y2941" s="1">
        <v>7.0211111000000007E-2</v>
      </c>
      <c r="Z2941" s="1">
        <v>0.36361941399999997</v>
      </c>
      <c r="AA2941" s="1">
        <v>0.26905725899999999</v>
      </c>
      <c r="AB2941" s="1">
        <v>0.45555555599999997</v>
      </c>
      <c r="AC2941" s="1">
        <v>0.28288807300000002</v>
      </c>
      <c r="AD2941" s="1">
        <v>0.73906886199999999</v>
      </c>
      <c r="AE2941" s="1">
        <f t="shared" si="2074"/>
        <v>0.71802540052651376</v>
      </c>
      <c r="AF2941" s="1">
        <v>0.92670281200000004</v>
      </c>
      <c r="AG2941" s="1">
        <v>0.90256133800000005</v>
      </c>
      <c r="AH2941" s="1">
        <v>0.49315667600000002</v>
      </c>
      <c r="AI2941" s="1">
        <v>1</v>
      </c>
      <c r="AJ2941" s="1">
        <v>0.80320079700000002</v>
      </c>
      <c r="AK2941" s="1">
        <v>1</v>
      </c>
      <c r="AL2941" s="1">
        <v>0.53014338000000005</v>
      </c>
      <c r="AM2941" s="1">
        <v>0.50290896900000004</v>
      </c>
      <c r="AN2941" s="1">
        <f t="shared" si="2075"/>
        <v>0.26093113825455833</v>
      </c>
      <c r="AO2941" s="1">
        <f t="shared" si="2076"/>
        <v>0.94923152190019167</v>
      </c>
      <c r="AP2941" s="1">
        <f t="shared" si="2077"/>
        <v>3.9457860025093634</v>
      </c>
      <c r="AQ2941" s="1">
        <f t="shared" si="2078"/>
        <v>0.21103550149063643</v>
      </c>
      <c r="AR2941" s="1">
        <f t="shared" si="2079"/>
        <v>1.0584770236594881E-2</v>
      </c>
      <c r="AS2941" s="1">
        <f t="shared" si="2080"/>
        <v>0.54838888890000004</v>
      </c>
      <c r="AT2941" s="1">
        <f t="shared" si="2081"/>
        <v>2.7150920756785402</v>
      </c>
      <c r="AU2941" s="1">
        <f t="shared" si="2082"/>
        <v>0.29104303774831819</v>
      </c>
      <c r="AV2941" s="1">
        <f t="shared" si="2083"/>
        <v>0.16451251825168178</v>
      </c>
      <c r="AW2941" s="1">
        <f t="shared" si="2084"/>
        <v>0.34355530471359558</v>
      </c>
      <c r="AX2941" s="1">
        <f t="shared" si="2103"/>
        <v>0.69194334950610448</v>
      </c>
      <c r="AY2941" s="1">
        <f t="shared" si="2104"/>
        <v>1.0109923877645537</v>
      </c>
      <c r="AZ2941" s="1">
        <f t="shared" si="2105"/>
        <v>1.2902591700274537</v>
      </c>
      <c r="BA2941" s="1">
        <f t="shared" si="2106"/>
        <v>0.96113685209608946</v>
      </c>
      <c r="BB2941" s="1">
        <f t="shared" si="2107"/>
        <v>0.6760394565482748</v>
      </c>
      <c r="BC2941" s="1">
        <f t="shared" si="2108"/>
        <v>1.4978817416296344</v>
      </c>
      <c r="BD2941" s="1">
        <f t="shared" si="2109"/>
        <v>1.1188938930854788</v>
      </c>
      <c r="BE2941" s="1">
        <f t="shared" si="2085"/>
        <v>0.85974938176607318</v>
      </c>
      <c r="BF2941" s="1">
        <f t="shared" si="2086"/>
        <v>1.0972382553759157</v>
      </c>
      <c r="BG2941" s="1">
        <f t="shared" si="2087"/>
        <v>0.81735216247211262</v>
      </c>
      <c r="BH2941" s="1">
        <f t="shared" si="2088"/>
        <v>0.57490492693225959</v>
      </c>
      <c r="BI2941" s="1">
        <f t="shared" si="2089"/>
        <v>1.2738007891160095</v>
      </c>
      <c r="BJ2941" s="1">
        <f t="shared" si="2090"/>
        <v>0.95150897720320371</v>
      </c>
      <c r="BK2941" s="1">
        <f t="shared" si="2091"/>
        <v>2.2090367950138634</v>
      </c>
      <c r="BL2941" s="2">
        <f t="shared" si="2092"/>
        <v>1.7500000000000002</v>
      </c>
      <c r="BM2941" s="2">
        <f t="shared" si="2093"/>
        <v>2.233403114479128</v>
      </c>
      <c r="BN2941" s="2">
        <f t="shared" si="2094"/>
        <v>1.6637014398172392</v>
      </c>
      <c r="BO2941" s="2">
        <f t="shared" si="2095"/>
        <v>1.1702056942044965</v>
      </c>
      <c r="BP2941" s="2">
        <f t="shared" si="2096"/>
        <v>2.5927920720035367</v>
      </c>
      <c r="BQ2941" s="2">
        <f t="shared" si="2097"/>
        <v>1.9367745361853252</v>
      </c>
      <c r="BR2941" s="2">
        <f t="shared" si="2098"/>
        <v>4.4964433511231068</v>
      </c>
      <c r="BS2941" s="1">
        <f t="shared" si="2110"/>
        <v>2.0578516438751633</v>
      </c>
      <c r="BT2941" s="1">
        <f t="shared" si="2111"/>
        <v>2.6262927260381614</v>
      </c>
      <c r="BU2941" s="1">
        <f t="shared" si="2112"/>
        <v>1.9563718530545038</v>
      </c>
      <c r="BV2941" s="1">
        <f t="shared" si="2113"/>
        <v>1.3760626922804569</v>
      </c>
      <c r="BW2941" s="1">
        <f t="shared" si="2114"/>
        <v>3.0489036729136965</v>
      </c>
      <c r="BX2941" s="1">
        <f t="shared" si="2115"/>
        <v>2.277482664631159</v>
      </c>
      <c r="BY2941" s="1">
        <f t="shared" si="2099"/>
        <v>5.2874361952572757</v>
      </c>
    </row>
    <row r="2942" spans="1:77" x14ac:dyDescent="0.25">
      <c r="A2942" s="1">
        <v>20070901</v>
      </c>
      <c r="B2942" s="1">
        <v>2007</v>
      </c>
      <c r="C2942" s="1">
        <v>9</v>
      </c>
      <c r="D2942" s="1">
        <v>12.048999999999999</v>
      </c>
      <c r="E2942" s="1">
        <v>114.726</v>
      </c>
      <c r="F2942" s="1">
        <f t="shared" si="2100"/>
        <v>4.7579166720000003</v>
      </c>
      <c r="G2942" s="1">
        <v>366.81700000000001</v>
      </c>
      <c r="H2942" s="1">
        <v>2.069</v>
      </c>
      <c r="I2942" s="1">
        <v>211.0815565</v>
      </c>
      <c r="J2942" s="1">
        <v>186.84629190000001</v>
      </c>
      <c r="K2942" s="1">
        <f t="shared" si="2101"/>
        <v>2.7356169722400001E-3</v>
      </c>
      <c r="L2942" s="1">
        <f t="shared" si="2102"/>
        <v>2.4215279430239997E-3</v>
      </c>
      <c r="M2942" s="1">
        <f t="shared" si="2070"/>
        <v>3.1408902921600031E-4</v>
      </c>
      <c r="N2942" s="1">
        <f t="shared" si="2071"/>
        <v>0.88518530466682444</v>
      </c>
      <c r="O2942" s="1">
        <f t="shared" si="2072"/>
        <v>4.2116379188836834</v>
      </c>
      <c r="P2942" s="1">
        <f t="shared" si="2073"/>
        <v>0.54627875311631691</v>
      </c>
      <c r="Q2942" s="1">
        <v>35.515900000000002</v>
      </c>
      <c r="R2942" s="1">
        <v>4.7871899999999998</v>
      </c>
      <c r="S2942" s="1">
        <v>0.88122027400000003</v>
      </c>
      <c r="T2942" s="1">
        <v>12.193300000000001</v>
      </c>
      <c r="U2942" s="1">
        <v>3.112829965</v>
      </c>
      <c r="V2942" s="1">
        <v>3.4677777999999999E-2</v>
      </c>
      <c r="W2942" s="1">
        <v>0.31109999999999999</v>
      </c>
      <c r="X2942" s="1">
        <v>1.7466667000000002E-2</v>
      </c>
      <c r="Y2942" s="1">
        <v>0.173322222</v>
      </c>
      <c r="Z2942" s="1">
        <v>0.79942159300000004</v>
      </c>
      <c r="AA2942" s="1">
        <v>0.28441671699999999</v>
      </c>
      <c r="AB2942" s="1">
        <v>2.5</v>
      </c>
      <c r="AC2942" s="1">
        <v>0.82328277500000002</v>
      </c>
      <c r="AD2942" s="1">
        <v>0.68723914100000005</v>
      </c>
      <c r="AE2942" s="1">
        <f t="shared" si="2074"/>
        <v>0.65305144916635338</v>
      </c>
      <c r="AF2942" s="1">
        <v>0.94715385399999996</v>
      </c>
      <c r="AG2942" s="1">
        <v>0.94360799399999995</v>
      </c>
      <c r="AH2942" s="1">
        <v>0.51579624400000001</v>
      </c>
      <c r="AI2942" s="1">
        <v>1</v>
      </c>
      <c r="AJ2942" s="1">
        <v>0.81292197300000002</v>
      </c>
      <c r="AK2942" s="1">
        <v>1</v>
      </c>
      <c r="AL2942" s="1">
        <v>1</v>
      </c>
      <c r="AM2942" s="1">
        <v>0.88122027400000003</v>
      </c>
      <c r="AN2942" s="1">
        <f t="shared" si="2075"/>
        <v>0.31276085895691857</v>
      </c>
      <c r="AO2942" s="1">
        <f t="shared" si="2076"/>
        <v>0.87171561855397228</v>
      </c>
      <c r="AP2942" s="1">
        <f t="shared" si="2077"/>
        <v>4.1475502747607376</v>
      </c>
      <c r="AQ2942" s="1">
        <f t="shared" si="2078"/>
        <v>0.61036639723926278</v>
      </c>
      <c r="AR2942" s="1">
        <f t="shared" si="2079"/>
        <v>2.4992673230919995E-2</v>
      </c>
      <c r="AS2942" s="1">
        <f t="shared" si="2080"/>
        <v>0.59950000000000003</v>
      </c>
      <c r="AT2942" s="1">
        <f t="shared" si="2081"/>
        <v>0.6350535591946318</v>
      </c>
      <c r="AU2942" s="1">
        <f t="shared" si="2082"/>
        <v>0.5285660248733477</v>
      </c>
      <c r="AV2942" s="1">
        <f t="shared" si="2083"/>
        <v>1.9714339751266523</v>
      </c>
      <c r="AW2942" s="1">
        <f t="shared" si="2084"/>
        <v>2.1707328336322811</v>
      </c>
      <c r="AX2942" s="1">
        <f t="shared" si="2103"/>
        <v>1.0448818479509601</v>
      </c>
      <c r="AY2942" s="1">
        <f t="shared" si="2104"/>
        <v>6.4926866017024771</v>
      </c>
      <c r="AZ2942" s="1">
        <f t="shared" si="2105"/>
        <v>8.0667988396768315</v>
      </c>
      <c r="BA2942" s="1">
        <f t="shared" si="2106"/>
        <v>8.4621388344917783</v>
      </c>
      <c r="BB2942" s="1">
        <f t="shared" si="2107"/>
        <v>4.0441581037503198</v>
      </c>
      <c r="BC2942" s="1">
        <f t="shared" si="2108"/>
        <v>9.6316242197618589</v>
      </c>
      <c r="BD2942" s="1">
        <f t="shared" si="2109"/>
        <v>9.9497698678272997</v>
      </c>
      <c r="BE2942" s="1">
        <f t="shared" si="2085"/>
        <v>1.6575192445</v>
      </c>
      <c r="BF2942" s="1">
        <f t="shared" si="2086"/>
        <v>2.0593746685337595</v>
      </c>
      <c r="BG2942" s="1">
        <f t="shared" si="2087"/>
        <v>2.1603010938681471</v>
      </c>
      <c r="BH2942" s="1">
        <f t="shared" si="2088"/>
        <v>1.0324339208070028</v>
      </c>
      <c r="BI2942" s="1">
        <f t="shared" si="2089"/>
        <v>2.4588592487833045</v>
      </c>
      <c r="BJ2942" s="1">
        <f t="shared" si="2090"/>
        <v>2.5400787140943391</v>
      </c>
      <c r="BK2942" s="1">
        <f t="shared" si="2091"/>
        <v>3.1128299645115058</v>
      </c>
      <c r="BL2942" s="2">
        <f t="shared" si="2092"/>
        <v>1.75</v>
      </c>
      <c r="BM2942" s="2">
        <f t="shared" si="2093"/>
        <v>2.1742768187413821</v>
      </c>
      <c r="BN2942" s="2">
        <f t="shared" si="2094"/>
        <v>2.2808344016600994</v>
      </c>
      <c r="BO2942" s="2">
        <f t="shared" si="2095"/>
        <v>1.0900382408273481</v>
      </c>
      <c r="BP2942" s="2">
        <f t="shared" si="2096"/>
        <v>2.596050513228767</v>
      </c>
      <c r="BQ2942" s="2">
        <f t="shared" si="2097"/>
        <v>2.6818015925999061</v>
      </c>
      <c r="BR2942" s="2">
        <f t="shared" si="2098"/>
        <v>3.2865093156359642</v>
      </c>
      <c r="BS2942" s="1">
        <f t="shared" si="2110"/>
        <v>6.854943971650119</v>
      </c>
      <c r="BT2942" s="1">
        <f t="shared" si="2111"/>
        <v>8.516883297902762</v>
      </c>
      <c r="BU2942" s="1">
        <f t="shared" si="2112"/>
        <v>8.9342811611383457</v>
      </c>
      <c r="BV2942" s="1">
        <f t="shared" si="2113"/>
        <v>4.2698006101871595</v>
      </c>
      <c r="BW2942" s="1">
        <f t="shared" si="2114"/>
        <v>10.169017609003847</v>
      </c>
      <c r="BX2942" s="1">
        <f t="shared" si="2115"/>
        <v>10.504914091631095</v>
      </c>
      <c r="BY2942" s="1">
        <f t="shared" si="2099"/>
        <v>12.87362126913755</v>
      </c>
    </row>
    <row r="2943" spans="1:77" x14ac:dyDescent="0.25">
      <c r="A2943" s="1">
        <v>20070929</v>
      </c>
      <c r="B2943" s="1">
        <v>2007</v>
      </c>
      <c r="C2943" s="1">
        <v>9</v>
      </c>
      <c r="D2943" s="1">
        <v>4.3220000000000001</v>
      </c>
      <c r="E2943" s="1">
        <v>61.472000000000001</v>
      </c>
      <c r="F2943" s="1">
        <f t="shared" si="2100"/>
        <v>2.5493667840000001</v>
      </c>
      <c r="G2943" s="1">
        <v>285.15600000000001</v>
      </c>
      <c r="H2943" s="1">
        <v>0.32800000000000001</v>
      </c>
      <c r="I2943" s="1">
        <v>124.19356670000001</v>
      </c>
      <c r="J2943" s="1">
        <v>110.0118854</v>
      </c>
      <c r="K2943" s="1">
        <f t="shared" si="2101"/>
        <v>1.609548624432E-3</v>
      </c>
      <c r="L2943" s="1">
        <f t="shared" si="2102"/>
        <v>1.4257540347839999E-3</v>
      </c>
      <c r="M2943" s="1">
        <f t="shared" si="2070"/>
        <v>1.8379458964800006E-4</v>
      </c>
      <c r="N2943" s="1">
        <f t="shared" si="2071"/>
        <v>0.88580985572097259</v>
      </c>
      <c r="O2943" s="1">
        <f t="shared" si="2072"/>
        <v>2.2582542231148799</v>
      </c>
      <c r="P2943" s="1">
        <f t="shared" si="2073"/>
        <v>0.29111256088512016</v>
      </c>
      <c r="Q2943" s="1">
        <v>15.5387</v>
      </c>
      <c r="R2943" s="1">
        <v>0.57902799999999999</v>
      </c>
      <c r="S2943" s="1">
        <v>0.96407508600000003</v>
      </c>
      <c r="T2943" s="1">
        <v>3.06921</v>
      </c>
      <c r="U2943" s="1">
        <v>1.6946506180000001</v>
      </c>
      <c r="V2943" s="1">
        <v>4.8300000000000003E-2</v>
      </c>
      <c r="W2943" s="1">
        <v>0.28297777800000001</v>
      </c>
      <c r="X2943" s="1">
        <v>2.8666667E-2</v>
      </c>
      <c r="Y2943" s="1">
        <v>0.18762222200000001</v>
      </c>
      <c r="Z2943" s="1">
        <v>0.70840181099999999</v>
      </c>
      <c r="AA2943" s="1">
        <v>0.20262549099999999</v>
      </c>
      <c r="AB2943" s="1">
        <v>1.8444444440000001</v>
      </c>
      <c r="AC2943" s="1">
        <v>0.71041824600000003</v>
      </c>
      <c r="AD2943" s="1">
        <v>0.78442677000000005</v>
      </c>
      <c r="AE2943" s="1">
        <f t="shared" si="2074"/>
        <v>0.7748862604989345</v>
      </c>
      <c r="AF2943" s="1">
        <v>0.68470556800000004</v>
      </c>
      <c r="AG2943" s="1">
        <v>0.51824291300000003</v>
      </c>
      <c r="AH2943" s="1">
        <v>0.31700540300000002</v>
      </c>
      <c r="AI2943" s="1">
        <v>1</v>
      </c>
      <c r="AJ2943" s="1">
        <v>0.761155374</v>
      </c>
      <c r="AK2943" s="1">
        <v>1</v>
      </c>
      <c r="AL2943" s="1">
        <v>1</v>
      </c>
      <c r="AM2943" s="1">
        <v>0.96407508600000003</v>
      </c>
      <c r="AN2943" s="1">
        <f t="shared" si="2075"/>
        <v>0.21557323009159898</v>
      </c>
      <c r="AO2943" s="1">
        <f t="shared" si="2076"/>
        <v>0.99808178515795631</v>
      </c>
      <c r="AP2943" s="1">
        <f t="shared" si="2077"/>
        <v>2.5444765507971181</v>
      </c>
      <c r="AQ2943" s="1">
        <f t="shared" si="2078"/>
        <v>4.8902332028819551E-3</v>
      </c>
      <c r="AR2943" s="1">
        <f t="shared" si="2079"/>
        <v>2.2896075914640308E-4</v>
      </c>
      <c r="AS2943" s="1">
        <f t="shared" si="2080"/>
        <v>0.58311111110000002</v>
      </c>
      <c r="AT2943" s="1">
        <f t="shared" si="2081"/>
        <v>0.61294845161343481</v>
      </c>
      <c r="AU2943" s="1">
        <f t="shared" si="2082"/>
        <v>0.40939556059206406</v>
      </c>
      <c r="AV2943" s="1">
        <f t="shared" si="2083"/>
        <v>1.435048883407936</v>
      </c>
      <c r="AW2943" s="1">
        <f t="shared" si="2084"/>
        <v>1.1574115585511517</v>
      </c>
      <c r="AX2943" s="1">
        <f t="shared" si="2103"/>
        <v>0.33388529540195411</v>
      </c>
      <c r="AY2943" s="1">
        <f t="shared" si="2104"/>
        <v>2.170142930335448</v>
      </c>
      <c r="AZ2943" s="1">
        <f t="shared" si="2105"/>
        <v>2.8337682944929248</v>
      </c>
      <c r="BA2943" s="1">
        <f t="shared" si="2106"/>
        <v>3.1042713362193588</v>
      </c>
      <c r="BB2943" s="1">
        <f t="shared" si="2107"/>
        <v>1.3565987951757199</v>
      </c>
      <c r="BC2943" s="1">
        <f t="shared" si="2108"/>
        <v>3.2227378976679364</v>
      </c>
      <c r="BD2943" s="1">
        <f t="shared" si="2109"/>
        <v>3.6613476220695089</v>
      </c>
      <c r="BE2943" s="1">
        <f t="shared" si="2085"/>
        <v>1.1982347440000001</v>
      </c>
      <c r="BF2943" s="1">
        <f t="shared" si="2086"/>
        <v>1.5646525302285905</v>
      </c>
      <c r="BG2943" s="1">
        <f t="shared" si="2087"/>
        <v>1.7140095787545111</v>
      </c>
      <c r="BH2943" s="1">
        <f t="shared" si="2088"/>
        <v>0.74903997673407774</v>
      </c>
      <c r="BI2943" s="1">
        <f t="shared" si="2089"/>
        <v>1.779420362507798</v>
      </c>
      <c r="BJ2943" s="1">
        <f t="shared" si="2090"/>
        <v>2.0215967664154388</v>
      </c>
      <c r="BK2943" s="1">
        <f t="shared" si="2091"/>
        <v>1.6946506182723056</v>
      </c>
      <c r="BL2943" s="2">
        <f t="shared" si="2092"/>
        <v>1.75</v>
      </c>
      <c r="BM2943" s="2">
        <f t="shared" si="2093"/>
        <v>2.2851464970540305</v>
      </c>
      <c r="BN2943" s="2">
        <f t="shared" si="2094"/>
        <v>2.503279743672993</v>
      </c>
      <c r="BO2943" s="2">
        <f t="shared" si="2095"/>
        <v>1.0939592311509838</v>
      </c>
      <c r="BP2943" s="2">
        <f t="shared" si="2096"/>
        <v>2.5988110009174012</v>
      </c>
      <c r="BQ2943" s="2">
        <f t="shared" si="2097"/>
        <v>2.952505223990582</v>
      </c>
      <c r="BR2943" s="2">
        <f t="shared" si="2098"/>
        <v>2.4750063347992306</v>
      </c>
      <c r="BS2943" s="1">
        <f t="shared" si="2110"/>
        <v>3.1694541884248966</v>
      </c>
      <c r="BT2943" s="1">
        <f t="shared" si="2111"/>
        <v>4.1386669350013587</v>
      </c>
      <c r="BU2943" s="1">
        <f t="shared" si="2112"/>
        <v>4.5337316962191823</v>
      </c>
      <c r="BV2943" s="1">
        <f t="shared" si="2113"/>
        <v>1.9812878097928945</v>
      </c>
      <c r="BW2943" s="1">
        <f t="shared" si="2114"/>
        <v>4.7067499495899181</v>
      </c>
      <c r="BX2943" s="1">
        <f t="shared" si="2115"/>
        <v>5.3473314562990506</v>
      </c>
      <c r="BY2943" s="1">
        <f t="shared" si="2099"/>
        <v>4.4825252538328995</v>
      </c>
    </row>
    <row r="2944" spans="1:77" x14ac:dyDescent="0.25">
      <c r="A2944" s="1">
        <v>20040424</v>
      </c>
      <c r="B2944" s="1">
        <v>2004</v>
      </c>
      <c r="C2944" s="1">
        <v>4</v>
      </c>
      <c r="D2944" s="1">
        <v>7.2789999999999999</v>
      </c>
      <c r="E2944" s="1">
        <v>109.604</v>
      </c>
      <c r="F2944" s="1">
        <f t="shared" si="2100"/>
        <v>4.5454970879999994</v>
      </c>
      <c r="G2944" s="1">
        <v>407.101</v>
      </c>
      <c r="H2944" s="1">
        <v>2.0099999999999998</v>
      </c>
      <c r="I2944" s="1">
        <v>205.35604169999999</v>
      </c>
      <c r="J2944" s="1">
        <v>181.91541670000001</v>
      </c>
      <c r="K2944" s="1">
        <f t="shared" si="2101"/>
        <v>2.661414300432E-3</v>
      </c>
      <c r="L2944" s="1">
        <f t="shared" si="2102"/>
        <v>2.3576238004319999E-3</v>
      </c>
      <c r="M2944" s="1">
        <f t="shared" si="2070"/>
        <v>3.0379050000000013E-4</v>
      </c>
      <c r="N2944" s="1">
        <f t="shared" si="2071"/>
        <v>0.88585373575595183</v>
      </c>
      <c r="O2944" s="1">
        <f t="shared" si="2072"/>
        <v>4.0266455762725997</v>
      </c>
      <c r="P2944" s="1">
        <f t="shared" si="2073"/>
        <v>0.51885151172739974</v>
      </c>
      <c r="Q2944" s="1">
        <v>28.538599999999999</v>
      </c>
      <c r="R2944" s="1">
        <v>6.6913900000000002</v>
      </c>
      <c r="S2944" s="1">
        <v>0.81006551500000001</v>
      </c>
      <c r="T2944" s="1">
        <v>7.2649100000000004</v>
      </c>
      <c r="U2944" s="1">
        <v>2.0814251339999998</v>
      </c>
      <c r="V2944" s="1">
        <v>4.4322222000000001E-2</v>
      </c>
      <c r="W2944" s="1">
        <v>0.31709999999999999</v>
      </c>
      <c r="X2944" s="1">
        <v>2.0455556E-2</v>
      </c>
      <c r="Y2944" s="1">
        <v>0.20131111099999999</v>
      </c>
      <c r="Z2944" s="1">
        <v>0.75473438400000004</v>
      </c>
      <c r="AA2944" s="1">
        <v>0.223353409</v>
      </c>
      <c r="AB2944" s="1">
        <v>3.0444444439999998</v>
      </c>
      <c r="AC2944" s="1">
        <v>0.76787063600000005</v>
      </c>
      <c r="AD2944" s="1">
        <v>0.73076951400000001</v>
      </c>
      <c r="AE2944" s="1">
        <f t="shared" si="2074"/>
        <v>0.70762130374827636</v>
      </c>
      <c r="AF2944" s="1">
        <v>0.80522530199999998</v>
      </c>
      <c r="AG2944" s="1">
        <v>0.69353788699999996</v>
      </c>
      <c r="AH2944" s="1">
        <v>0.39307949599999997</v>
      </c>
      <c r="AI2944" s="1">
        <v>1</v>
      </c>
      <c r="AJ2944" s="1">
        <v>0.77427430900000005</v>
      </c>
      <c r="AK2944" s="1">
        <v>1</v>
      </c>
      <c r="AL2944" s="1">
        <v>0.93429673000000002</v>
      </c>
      <c r="AM2944" s="1">
        <v>0.81006551500000001</v>
      </c>
      <c r="AN2944" s="1">
        <f t="shared" si="2075"/>
        <v>0.26923048580082093</v>
      </c>
      <c r="AO2944" s="1">
        <f t="shared" si="2076"/>
        <v>0.93815284387500553</v>
      </c>
      <c r="AP2944" s="1">
        <f t="shared" si="2077"/>
        <v>4.2643710199327556</v>
      </c>
      <c r="AQ2944" s="1">
        <f t="shared" si="2078"/>
        <v>0.28112606806724383</v>
      </c>
      <c r="AR2944" s="1">
        <f t="shared" si="2079"/>
        <v>1.0461082217825523E-2</v>
      </c>
      <c r="AS2944" s="1">
        <f t="shared" si="2080"/>
        <v>0.61311111110000005</v>
      </c>
      <c r="AT2944" s="1">
        <f t="shared" si="2081"/>
        <v>0.4564799230981208</v>
      </c>
      <c r="AU2944" s="1">
        <f t="shared" si="2082"/>
        <v>0.58962713667865674</v>
      </c>
      <c r="AV2944" s="1">
        <f t="shared" si="2083"/>
        <v>2.4548173073213428</v>
      </c>
      <c r="AW2944" s="1">
        <f t="shared" si="2084"/>
        <v>2.3839853652465743</v>
      </c>
      <c r="AX2944" s="1">
        <f t="shared" si="2103"/>
        <v>0.78690573181060286</v>
      </c>
      <c r="AY2944" s="1">
        <f t="shared" si="2104"/>
        <v>4.595256250746572</v>
      </c>
      <c r="AZ2944" s="1">
        <f t="shared" si="2105"/>
        <v>5.839744563235044</v>
      </c>
      <c r="BA2944" s="1">
        <f t="shared" si="2106"/>
        <v>7.1023010171927403</v>
      </c>
      <c r="BB2944" s="1">
        <f t="shared" si="2107"/>
        <v>3.1672458130842611</v>
      </c>
      <c r="BC2944" s="1">
        <f t="shared" si="2108"/>
        <v>6.8239799279566098</v>
      </c>
      <c r="BD2944" s="1">
        <f t="shared" si="2109"/>
        <v>8.3682846685139332</v>
      </c>
      <c r="BE2944" s="1">
        <f t="shared" si="2085"/>
        <v>1.3165588915007593</v>
      </c>
      <c r="BF2944" s="1">
        <f t="shared" si="2086"/>
        <v>1.6731096612014222</v>
      </c>
      <c r="BG2944" s="1">
        <f t="shared" si="2087"/>
        <v>2.0348370241117322</v>
      </c>
      <c r="BH2944" s="1">
        <f t="shared" si="2088"/>
        <v>0.9074283150383996</v>
      </c>
      <c r="BI2944" s="1">
        <f t="shared" si="2089"/>
        <v>1.9550969433128706</v>
      </c>
      <c r="BJ2944" s="1">
        <f t="shared" si="2090"/>
        <v>2.3975462924731481</v>
      </c>
      <c r="BK2944" s="1">
        <f t="shared" si="2091"/>
        <v>2.0814251337776533</v>
      </c>
      <c r="BL2944" s="2">
        <f t="shared" si="2092"/>
        <v>1.75</v>
      </c>
      <c r="BM2944" s="2">
        <f t="shared" si="2093"/>
        <v>2.2239353864109317</v>
      </c>
      <c r="BN2944" s="2">
        <f t="shared" si="2094"/>
        <v>2.7047516181644942</v>
      </c>
      <c r="BO2944" s="2">
        <f t="shared" si="2095"/>
        <v>1.2061743394608213</v>
      </c>
      <c r="BP2944" s="2">
        <f t="shared" si="2096"/>
        <v>2.5987592905148444</v>
      </c>
      <c r="BQ2944" s="2">
        <f t="shared" si="2097"/>
        <v>3.1868730209594194</v>
      </c>
      <c r="BR2944" s="2">
        <f t="shared" si="2098"/>
        <v>2.7666775923398124</v>
      </c>
      <c r="BS2944" s="1">
        <f t="shared" si="2110"/>
        <v>6.1081190448227387</v>
      </c>
      <c r="BT2944" s="1">
        <f t="shared" si="2111"/>
        <v>7.7623211932524736</v>
      </c>
      <c r="BU2944" s="1">
        <f t="shared" si="2112"/>
        <v>9.4405399259575216</v>
      </c>
      <c r="BV2944" s="1">
        <f t="shared" si="2113"/>
        <v>4.2099751167069313</v>
      </c>
      <c r="BW2944" s="1">
        <f t="shared" si="2114"/>
        <v>9.070589208745</v>
      </c>
      <c r="BX2944" s="1">
        <f t="shared" si="2115"/>
        <v>11.123314167288003</v>
      </c>
      <c r="BY2944" s="1">
        <f t="shared" si="2099"/>
        <v>9.6566834815172164</v>
      </c>
    </row>
    <row r="2945" spans="1:77" x14ac:dyDescent="0.25">
      <c r="A2945" s="1">
        <v>20070503</v>
      </c>
      <c r="B2945" s="1">
        <v>2007</v>
      </c>
      <c r="C2945" s="1">
        <v>5</v>
      </c>
      <c r="D2945" s="1">
        <v>4.6210000000000004</v>
      </c>
      <c r="E2945" s="1">
        <v>136.61099999999999</v>
      </c>
      <c r="F2945" s="1">
        <f t="shared" si="2100"/>
        <v>5.6655313920000001</v>
      </c>
      <c r="G2945" s="1">
        <v>429.81</v>
      </c>
      <c r="H2945" s="1">
        <v>0.70099999999999996</v>
      </c>
      <c r="I2945" s="1">
        <v>270.37749580000002</v>
      </c>
      <c r="J2945" s="1">
        <v>239.56161040000001</v>
      </c>
      <c r="K2945" s="1">
        <f t="shared" si="2101"/>
        <v>3.5040923455680003E-3</v>
      </c>
      <c r="L2945" s="1">
        <f t="shared" si="2102"/>
        <v>3.1047184707840001E-3</v>
      </c>
      <c r="M2945" s="1">
        <f t="shared" si="2070"/>
        <v>3.9937387478400019E-4</v>
      </c>
      <c r="N2945" s="1">
        <f t="shared" si="2071"/>
        <v>0.88602644125828167</v>
      </c>
      <c r="O2945" s="1">
        <f t="shared" si="2072"/>
        <v>5.0198106170908385</v>
      </c>
      <c r="P2945" s="1">
        <f t="shared" si="2073"/>
        <v>0.64572077490916158</v>
      </c>
      <c r="Q2945" s="1">
        <v>34.488700000000001</v>
      </c>
      <c r="R2945" s="1">
        <v>23.338200000000001</v>
      </c>
      <c r="S2945" s="1">
        <v>0.59641274200000005</v>
      </c>
      <c r="T2945" s="1">
        <v>5.2591799999999997</v>
      </c>
      <c r="U2945" s="1">
        <v>1.375685201</v>
      </c>
      <c r="V2945" s="1">
        <v>6.1744444000000002E-2</v>
      </c>
      <c r="W2945" s="1">
        <v>0.32374444400000002</v>
      </c>
      <c r="X2945" s="1">
        <v>3.7211110999999998E-2</v>
      </c>
      <c r="Y2945" s="1">
        <v>0.21959999999999999</v>
      </c>
      <c r="Z2945" s="1">
        <v>0.67965642599999998</v>
      </c>
      <c r="AA2945" s="1">
        <v>0.191672971</v>
      </c>
      <c r="AB2945" s="1">
        <v>2</v>
      </c>
      <c r="AC2945" s="1">
        <v>0.674773968</v>
      </c>
      <c r="AD2945" s="1">
        <v>0.68215955900000003</v>
      </c>
      <c r="AE2945" s="1">
        <f t="shared" si="2074"/>
        <v>0.64668366428481894</v>
      </c>
      <c r="AF2945" s="1">
        <v>0.69783870999999997</v>
      </c>
      <c r="AG2945" s="1">
        <v>0.53580746599999995</v>
      </c>
      <c r="AH2945" s="1">
        <v>0.32469770999999997</v>
      </c>
      <c r="AI2945" s="1">
        <v>1</v>
      </c>
      <c r="AJ2945" s="1">
        <v>0.75422339900000002</v>
      </c>
      <c r="AK2945" s="1">
        <v>1</v>
      </c>
      <c r="AL2945" s="1">
        <v>0.65317466099999999</v>
      </c>
      <c r="AM2945" s="1">
        <v>0.59641274200000005</v>
      </c>
      <c r="AN2945" s="1">
        <f t="shared" si="2075"/>
        <v>0.31784044112514831</v>
      </c>
      <c r="AO2945" s="1">
        <f t="shared" si="2076"/>
        <v>0.863202435631933</v>
      </c>
      <c r="AP2945" s="1">
        <f t="shared" si="2077"/>
        <v>4.8905004967235755</v>
      </c>
      <c r="AQ2945" s="1">
        <f t="shared" si="2078"/>
        <v>0.77503089527642466</v>
      </c>
      <c r="AR2945" s="1">
        <f t="shared" si="2079"/>
        <v>3.2088682268316883E-2</v>
      </c>
      <c r="AS2945" s="1">
        <f t="shared" si="2080"/>
        <v>0.58700000000000008</v>
      </c>
      <c r="AT2945" s="1">
        <f t="shared" si="2081"/>
        <v>1.0555636480539723</v>
      </c>
      <c r="AU2945" s="1">
        <f t="shared" si="2082"/>
        <v>0.59291147901127594</v>
      </c>
      <c r="AV2945" s="1">
        <f t="shared" si="2083"/>
        <v>1.4070885209887241</v>
      </c>
      <c r="AW2945" s="1">
        <f t="shared" si="2084"/>
        <v>2.1122635577991935</v>
      </c>
      <c r="AX2945" s="1">
        <f t="shared" si="2103"/>
        <v>1.4527345463565307</v>
      </c>
      <c r="AY2945" s="1">
        <f t="shared" si="2104"/>
        <v>3.0494492059387079</v>
      </c>
      <c r="AZ2945" s="1">
        <f t="shared" si="2105"/>
        <v>3.7786720703661798</v>
      </c>
      <c r="BA2945" s="1">
        <f t="shared" si="2106"/>
        <v>4.167344092692419</v>
      </c>
      <c r="BB2945" s="1">
        <f t="shared" si="2107"/>
        <v>2.157145126511046</v>
      </c>
      <c r="BC2945" s="1">
        <f t="shared" si="2108"/>
        <v>4.5293421304998027</v>
      </c>
      <c r="BD2945" s="1">
        <f t="shared" si="2109"/>
        <v>4.8934160298275859</v>
      </c>
      <c r="BE2945" s="1">
        <f t="shared" si="2085"/>
        <v>0.79766848496462273</v>
      </c>
      <c r="BF2945" s="1">
        <f t="shared" si="2086"/>
        <v>0.98841706222789505</v>
      </c>
      <c r="BG2945" s="1">
        <f t="shared" si="2087"/>
        <v>1.0900850692218567</v>
      </c>
      <c r="BH2945" s="1">
        <f t="shared" si="2088"/>
        <v>0.5642614677961848</v>
      </c>
      <c r="BI2945" s="1">
        <f t="shared" si="2089"/>
        <v>1.1847757516623583</v>
      </c>
      <c r="BJ2945" s="1">
        <f t="shared" si="2090"/>
        <v>1.2800094335765841</v>
      </c>
      <c r="BK2945" s="1">
        <f t="shared" si="2091"/>
        <v>1.3756852006540892</v>
      </c>
      <c r="BL2945" s="2">
        <f t="shared" si="2092"/>
        <v>1.7499999999999998</v>
      </c>
      <c r="BM2945" s="2">
        <f t="shared" si="2093"/>
        <v>2.1684821344991851</v>
      </c>
      <c r="BN2945" s="2">
        <f t="shared" si="2094"/>
        <v>2.3915309518876819</v>
      </c>
      <c r="BO2945" s="2">
        <f t="shared" si="2095"/>
        <v>1.2379297756600198</v>
      </c>
      <c r="BP2945" s="2">
        <f t="shared" si="2096"/>
        <v>2.5992722597045841</v>
      </c>
      <c r="BQ2945" s="2">
        <f t="shared" si="2097"/>
        <v>2.8082048507386737</v>
      </c>
      <c r="BR2945" s="2">
        <f t="shared" si="2098"/>
        <v>3.0181073297028007</v>
      </c>
      <c r="BS2945" s="1">
        <f t="shared" si="2110"/>
        <v>6.6901679218647061</v>
      </c>
      <c r="BT2945" s="1">
        <f t="shared" si="2111"/>
        <v>8.2900054944932329</v>
      </c>
      <c r="BU2945" s="1">
        <f t="shared" si="2112"/>
        <v>9.1427106619803045</v>
      </c>
      <c r="BV2945" s="1">
        <f t="shared" si="2113"/>
        <v>4.7325474712239073</v>
      </c>
      <c r="BW2945" s="1">
        <f t="shared" si="2114"/>
        <v>9.9368959383247972</v>
      </c>
      <c r="BX2945" s="1">
        <f t="shared" si="2115"/>
        <v>10.735635434535279</v>
      </c>
      <c r="BY2945" s="1">
        <f t="shared" si="2099"/>
        <v>11.538082766812813</v>
      </c>
    </row>
    <row r="2946" spans="1:77" x14ac:dyDescent="0.25">
      <c r="A2946" s="1">
        <v>20120921</v>
      </c>
      <c r="B2946" s="1">
        <v>2012</v>
      </c>
      <c r="C2946" s="1">
        <v>9</v>
      </c>
      <c r="D2946" s="1">
        <v>5.508</v>
      </c>
      <c r="E2946" s="1">
        <v>103.23699999999999</v>
      </c>
      <c r="F2946" s="1">
        <f t="shared" si="2100"/>
        <v>4.281444864</v>
      </c>
      <c r="G2946" s="1">
        <v>307.35700000000003</v>
      </c>
      <c r="H2946" s="1">
        <v>0.47499999999999998</v>
      </c>
      <c r="I2946" s="1">
        <v>208.80198960000001</v>
      </c>
      <c r="J2946" s="1">
        <v>185.06197080000001</v>
      </c>
      <c r="K2946" s="1">
        <f t="shared" si="2101"/>
        <v>2.7060737852160001E-3</v>
      </c>
      <c r="L2946" s="1">
        <f t="shared" si="2102"/>
        <v>2.3984031415679999E-3</v>
      </c>
      <c r="M2946" s="1">
        <f t="shared" ref="M2946:M3009" si="2116">K2946-L2946</f>
        <v>3.0767064364800025E-4</v>
      </c>
      <c r="N2946" s="1">
        <f t="shared" ref="N2946:N3009" si="2117">J2946/I2946</f>
        <v>0.8863036753362431</v>
      </c>
      <c r="O2946" s="1">
        <f t="shared" ref="O2946:O3009" si="2118">N2946*F2946</f>
        <v>3.7946603187126815</v>
      </c>
      <c r="P2946" s="1">
        <f t="shared" ref="P2946:P3009" si="2119">F2946-O2946</f>
        <v>0.48678454528731852</v>
      </c>
      <c r="Q2946" s="1">
        <v>21.958400000000001</v>
      </c>
      <c r="R2946" s="1">
        <v>13.7913</v>
      </c>
      <c r="S2946" s="1">
        <v>0.61422613299999995</v>
      </c>
      <c r="T2946" s="1">
        <v>5.1149500000000003</v>
      </c>
      <c r="U2946" s="1">
        <v>1.7238650230000001</v>
      </c>
      <c r="V2946" s="1">
        <v>5.5888888999999997E-2</v>
      </c>
      <c r="W2946" s="1">
        <v>0.309844444</v>
      </c>
      <c r="X2946" s="1">
        <v>3.4944443999999998E-2</v>
      </c>
      <c r="Y2946" s="1">
        <v>0.209355556</v>
      </c>
      <c r="Z2946" s="1">
        <v>0.69437355599999995</v>
      </c>
      <c r="AA2946" s="1">
        <v>0.193545624</v>
      </c>
      <c r="AB2946" s="1">
        <v>1.7888888890000001</v>
      </c>
      <c r="AC2946" s="1">
        <v>0.69302320900000003</v>
      </c>
      <c r="AD2946" s="1">
        <v>0.66411371799999996</v>
      </c>
      <c r="AE2946" s="1">
        <f t="shared" ref="AE2946:AE3009" si="2120">(AD2946-0.1663)/(0.964-0.1663)</f>
        <v>0.62406132380594204</v>
      </c>
      <c r="AF2946" s="1">
        <v>0.73559563400000005</v>
      </c>
      <c r="AG2946" s="1">
        <v>0.58846601300000001</v>
      </c>
      <c r="AH2946" s="1">
        <v>0.34751736599999999</v>
      </c>
      <c r="AI2946" s="1">
        <v>1</v>
      </c>
      <c r="AJ2946" s="1">
        <v>0.755408623</v>
      </c>
      <c r="AK2946" s="1">
        <v>1</v>
      </c>
      <c r="AL2946" s="1">
        <v>0.67661333300000004</v>
      </c>
      <c r="AM2946" s="1">
        <v>0.61422613299999995</v>
      </c>
      <c r="AN2946" s="1">
        <f t="shared" ref="AN2946:AN3009" si="2121">E2946/G2946</f>
        <v>0.33588628207589216</v>
      </c>
      <c r="AO2946" s="1">
        <f t="shared" ref="AO2946:AO3009" si="2122">0.7527+3.8453*AN2946-16.316*AN2946*AN2946+18.962*AN2946*AN2946*AN2946-7.0802*AN2946*AN2946*AN2946*AN2946</f>
        <v>0.83195691954975515</v>
      </c>
      <c r="AP2946" s="1">
        <f t="shared" ref="AP2946:AP3009" si="2123">F2946*AO2946</f>
        <v>3.5619776802755605</v>
      </c>
      <c r="AQ2946" s="1">
        <f t="shared" ref="AQ2946:AQ3009" si="2124">F2946-AP2946</f>
        <v>0.71946718372443952</v>
      </c>
      <c r="AR2946" s="1">
        <f t="shared" ref="AR2946:AR3009" si="2125">0.07*0.9*AQ2946*(1.1-0.1*AB2946)*EXP(-G2946/1367)</f>
        <v>3.3343912699849695E-2</v>
      </c>
      <c r="AS2946" s="1">
        <f t="shared" ref="AS2946:AS3009" si="2126">0.537+0.025*AB2946</f>
        <v>0.58172222222500003</v>
      </c>
      <c r="AT2946" s="1">
        <f t="shared" ref="AT2946:AT3009" si="2127">AP2946*EXP(-0.5*0.9*AB2946/AS2946)</f>
        <v>0.89269878143976589</v>
      </c>
      <c r="AU2946" s="1">
        <f t="shared" ref="AU2946:AU3009" si="2128">2*G2946/1367*(1-EXP(-0.5*0.9*AB2946/(G2946/1367)))</f>
        <v>0.43714983300271276</v>
      </c>
      <c r="AV2946" s="1">
        <f t="shared" ref="AV2946:AV3009" si="2129">AB2946-AU2946</f>
        <v>1.3517390559972873</v>
      </c>
      <c r="AW2946" s="1">
        <f t="shared" ref="AW2946:AW3009" si="2130">(1-0.23)*((AP2946-AT2946)/AB2946+AR2946)*AV2946</f>
        <v>1.5877868877516139</v>
      </c>
      <c r="AX2946" s="1">
        <f t="shared" si="2103"/>
        <v>1.0520390024266695</v>
      </c>
      <c r="AY2946" s="1">
        <f t="shared" si="2104"/>
        <v>2.5843770626849625</v>
      </c>
      <c r="AZ2946" s="1">
        <f t="shared" si="2105"/>
        <v>3.1719843717767842</v>
      </c>
      <c r="BA2946" s="1">
        <f t="shared" si="2106"/>
        <v>3.4000765255436529</v>
      </c>
      <c r="BB2946" s="1">
        <f t="shared" si="2107"/>
        <v>1.7448918771315112</v>
      </c>
      <c r="BC2946" s="1">
        <f t="shared" si="2108"/>
        <v>3.8404783179940241</v>
      </c>
      <c r="BD2946" s="1">
        <f t="shared" si="2109"/>
        <v>3.9962073405368841</v>
      </c>
      <c r="BE2946" s="1">
        <f t="shared" ref="BE2946:BE3009" si="2131">AY2946/AC2946/F2946</f>
        <v>0.87099917390672921</v>
      </c>
      <c r="BF2946" s="1">
        <f t="shared" ref="BF2946:BF3009" si="2132">AZ2946/AC2946/F2946</f>
        <v>1.0690374122854616</v>
      </c>
      <c r="BG2946" s="1">
        <f t="shared" ref="BG2946:BG3009" si="2133">BA2946/AC2946/F2946</f>
        <v>1.1459101257815134</v>
      </c>
      <c r="BH2946" s="1">
        <f t="shared" ref="BH2946:BH3009" si="2134">BB2946/AC2946/F2946</f>
        <v>0.58807184349452379</v>
      </c>
      <c r="BI2946" s="1">
        <f t="shared" ref="BI2946:BI3009" si="2135">BC2946/AC2946/F2946</f>
        <v>1.2943364537155639</v>
      </c>
      <c r="BJ2946" s="1">
        <f t="shared" ref="BJ2946:BJ3009" si="2136">BD2946/AC2946/F2946</f>
        <v>1.346820997069007</v>
      </c>
      <c r="BK2946" s="1">
        <f t="shared" ref="BK2946:BK3009" si="2137">T2946/AC2946/F2946</f>
        <v>1.723865022987672</v>
      </c>
      <c r="BL2946" s="2">
        <f t="shared" ref="BL2946:BL3009" si="2138">BE2946/AF2946/AL2946</f>
        <v>1.7499999999999998</v>
      </c>
      <c r="BM2946" s="2">
        <f t="shared" ref="BM2946:BM3009" si="2139">BF2946/AF2946/AL2946</f>
        <v>2.1478958046634076</v>
      </c>
      <c r="BN2946" s="2">
        <f t="shared" ref="BN2946:BN3009" si="2140">BG2946/AF2946/AL2946</f>
        <v>2.3023474421026147</v>
      </c>
      <c r="BO2946" s="2">
        <f t="shared" ref="BO2946:BO3009" si="2141">BH2946/AF2946/AL2946</f>
        <v>1.1815461563521761</v>
      </c>
      <c r="BP2946" s="2">
        <f t="shared" ref="BP2946:BP3009" si="2142">BI2946/AF2946/AL2946</f>
        <v>2.60056365362844</v>
      </c>
      <c r="BQ2946" s="2">
        <f t="shared" ref="BQ2946:BQ3009" si="2143">BJ2946/AF2946/AL2946</f>
        <v>2.706014902745653</v>
      </c>
      <c r="BR2946" s="2">
        <f t="shared" ref="BR2946:BR3009" si="2144">BK2946/AF2946/AL2946</f>
        <v>3.4635667640156393</v>
      </c>
      <c r="BS2946" s="1">
        <f t="shared" si="2110"/>
        <v>5.1924961529102349</v>
      </c>
      <c r="BT2946" s="1">
        <f t="shared" si="2111"/>
        <v>6.3731089728953023</v>
      </c>
      <c r="BU2946" s="1">
        <f t="shared" si="2112"/>
        <v>6.831388706160312</v>
      </c>
      <c r="BV2946" s="1">
        <f t="shared" si="2113"/>
        <v>3.5058136407683143</v>
      </c>
      <c r="BW2946" s="1">
        <f t="shared" si="2114"/>
        <v>7.7162381524936334</v>
      </c>
      <c r="BX2946" s="1">
        <f t="shared" si="2115"/>
        <v>8.0291268412711823</v>
      </c>
      <c r="BY2946" s="1">
        <f t="shared" ref="BY2946:BY3009" si="2145">T2946/AF2946/AL2946</f>
        <v>10.276889769999407</v>
      </c>
    </row>
    <row r="2947" spans="1:77" x14ac:dyDescent="0.25">
      <c r="A2947" s="1">
        <v>20050516</v>
      </c>
      <c r="B2947" s="1">
        <v>2005</v>
      </c>
      <c r="C2947" s="1">
        <v>5</v>
      </c>
      <c r="D2947" s="1">
        <v>6.9550000000000001</v>
      </c>
      <c r="E2947" s="1">
        <v>114.464</v>
      </c>
      <c r="F2947" s="1">
        <f t="shared" ref="F2947:F3010" si="2146">0.0864*E2947*0.48</f>
        <v>4.7470510079999997</v>
      </c>
      <c r="G2947" s="1">
        <v>456.03699999999998</v>
      </c>
      <c r="H2947" s="1">
        <v>1.319</v>
      </c>
      <c r="I2947" s="1">
        <v>244.4961271</v>
      </c>
      <c r="J2947" s="1">
        <v>216.7109208</v>
      </c>
      <c r="K2947" s="1">
        <f t="shared" ref="K2947:K3010" si="2147">I2947*0.0036*0.0036</f>
        <v>3.168669807216E-3</v>
      </c>
      <c r="L2947" s="1">
        <f t="shared" ref="L2947:L3010" si="2148">J2947*0.0036*0.0036</f>
        <v>2.8085735335680001E-3</v>
      </c>
      <c r="M2947" s="1">
        <f t="shared" si="2116"/>
        <v>3.6009627364799995E-4</v>
      </c>
      <c r="N2947" s="1">
        <f t="shared" si="2117"/>
        <v>0.88635727432755729</v>
      </c>
      <c r="O2947" s="1">
        <f t="shared" si="2118"/>
        <v>4.2075831925447629</v>
      </c>
      <c r="P2947" s="1">
        <f t="shared" si="2119"/>
        <v>0.53946781545523681</v>
      </c>
      <c r="Q2947" s="1">
        <v>38.866300000000003</v>
      </c>
      <c r="R2947" s="1">
        <v>15.576000000000001</v>
      </c>
      <c r="S2947" s="1">
        <v>0.71389893500000001</v>
      </c>
      <c r="T2947" s="1">
        <v>6.1511300000000002</v>
      </c>
      <c r="U2947" s="1">
        <v>2.0413595870000001</v>
      </c>
      <c r="V2947" s="1">
        <v>6.3444444000000003E-2</v>
      </c>
      <c r="W2947" s="1">
        <v>0.296411111</v>
      </c>
      <c r="X2947" s="1">
        <v>3.4555556000000001E-2</v>
      </c>
      <c r="Y2947" s="1">
        <v>0.23285555599999999</v>
      </c>
      <c r="Z2947" s="1">
        <v>0.64738938700000004</v>
      </c>
      <c r="AA2947" s="1">
        <v>0.12008229300000001</v>
      </c>
      <c r="AB2947" s="1">
        <v>1.4666666669999999</v>
      </c>
      <c r="AC2947" s="1">
        <v>0.63476284000000005</v>
      </c>
      <c r="AD2947" s="1">
        <v>0.74900282200000001</v>
      </c>
      <c r="AE2947" s="1">
        <f t="shared" si="2120"/>
        <v>0.73047865362918396</v>
      </c>
      <c r="AF2947" s="1">
        <v>0.79309109600000005</v>
      </c>
      <c r="AG2947" s="1">
        <v>0.67451657499999995</v>
      </c>
      <c r="AH2947" s="1">
        <v>0.38474401899999999</v>
      </c>
      <c r="AI2947" s="1">
        <v>1</v>
      </c>
      <c r="AJ2947" s="1">
        <v>0.70891284399999999</v>
      </c>
      <c r="AK2947" s="1">
        <v>1</v>
      </c>
      <c r="AL2947" s="1">
        <v>0.80776175699999997</v>
      </c>
      <c r="AM2947" s="1">
        <v>0.71389893500000001</v>
      </c>
      <c r="AN2947" s="1">
        <f t="shared" si="2121"/>
        <v>0.25099717786056835</v>
      </c>
      <c r="AO2947" s="1">
        <f t="shared" si="2122"/>
        <v>0.96169805632830518</v>
      </c>
      <c r="AP2947" s="1">
        <f t="shared" si="2123"/>
        <v>4.5652297276849216</v>
      </c>
      <c r="AQ2947" s="1">
        <f t="shared" si="2124"/>
        <v>0.18182128031507805</v>
      </c>
      <c r="AR2947" s="1">
        <f t="shared" si="2125"/>
        <v>7.8225357680016625E-3</v>
      </c>
      <c r="AS2947" s="1">
        <f t="shared" si="2126"/>
        <v>0.57366666667499999</v>
      </c>
      <c r="AT2947" s="1">
        <f t="shared" si="2127"/>
        <v>1.4448058278410882</v>
      </c>
      <c r="AU2947" s="1">
        <f t="shared" si="2128"/>
        <v>0.57493927895831431</v>
      </c>
      <c r="AV2947" s="1">
        <f t="shared" si="2129"/>
        <v>0.89172738804168561</v>
      </c>
      <c r="AW2947" s="1">
        <f t="shared" si="2130"/>
        <v>1.4662191013370123</v>
      </c>
      <c r="AX2947" s="1">
        <f t="shared" ref="AX2947:AX3010" si="2149">(1-0.23)*(AQ2947*0.5/(G2947/1367)+(AP2947-AT2947)/AB2947+AR2947)*AU2947</f>
        <v>1.0659828094912465</v>
      </c>
      <c r="AY2947" s="1">
        <f t="shared" ref="AY2947:AY3010" si="2150">F2947*AC2947*1.75*AF2947*AL2947</f>
        <v>3.3781567978457616</v>
      </c>
      <c r="AZ2947" s="1">
        <f t="shared" ref="AZ2947:AZ3010" si="2151">F2947*AC2947*((2.49-1.58)*AE2947+1.58)*AL2947*AF2947</f>
        <v>4.3331821379345561</v>
      </c>
      <c r="BA2947" s="1">
        <f t="shared" ref="BA2947:BA3010" si="2152">(AW2947*3.62+AX2947*1.03)*AL2947*AF2947</f>
        <v>4.1036592557631337</v>
      </c>
      <c r="BB2947" s="1">
        <f t="shared" ref="BB2947:BB3010" si="2153">(AW2947/(0.94*L2947+1)+AX2947/(0.94*M2947+1))*1.33*AL2947*AF2947</f>
        <v>2.1539306775341487</v>
      </c>
      <c r="BC2947" s="1">
        <f t="shared" ref="BC2947:BC3010" si="2154">AC2947*(N2947*O2947*3.1/(0.1*L2947+1)+P2947*1.46/(0.1*M2947+1))*AF2947*AL2947</f>
        <v>5.0202868436384058</v>
      </c>
      <c r="BD2947" s="1">
        <f t="shared" ref="BD2947:BD3010" si="2155">(N2947*AW2947*4.84/(0.77*L2947+1)+AX2947*1.17/(0.92*M2947+1))*AF2947*AL2947</f>
        <v>4.8196083611502765</v>
      </c>
      <c r="BE2947" s="1">
        <f t="shared" si="2131"/>
        <v>1.1211001500405275</v>
      </c>
      <c r="BF2947" s="1">
        <f t="shared" si="2132"/>
        <v>1.4380419369785469</v>
      </c>
      <c r="BG2947" s="1">
        <f t="shared" si="2133"/>
        <v>1.361870772335092</v>
      </c>
      <c r="BH2947" s="1">
        <f t="shared" si="2134"/>
        <v>0.7148193971636605</v>
      </c>
      <c r="BI2947" s="1">
        <f t="shared" si="2135"/>
        <v>1.6660695966624799</v>
      </c>
      <c r="BJ2947" s="1">
        <f t="shared" si="2136"/>
        <v>1.5994709482602458</v>
      </c>
      <c r="BK2947" s="1">
        <f t="shared" si="2137"/>
        <v>2.0413595870731531</v>
      </c>
      <c r="BL2947" s="2">
        <f t="shared" si="2138"/>
        <v>1.75</v>
      </c>
      <c r="BM2947" s="2">
        <f t="shared" si="2139"/>
        <v>2.2447355748025575</v>
      </c>
      <c r="BN2947" s="2">
        <f t="shared" si="2140"/>
        <v>2.1258349234011398</v>
      </c>
      <c r="BO2947" s="2">
        <f t="shared" si="2141"/>
        <v>1.115809274480237</v>
      </c>
      <c r="BP2947" s="2">
        <f t="shared" si="2142"/>
        <v>2.6006791579270958</v>
      </c>
      <c r="BQ2947" s="2">
        <f t="shared" si="2143"/>
        <v>2.4967208855999568</v>
      </c>
      <c r="BR2947" s="2">
        <f t="shared" si="2144"/>
        <v>3.1864943352731485</v>
      </c>
      <c r="BS2947" s="1">
        <f t="shared" ref="BS2947:BS3010" si="2156">AY2947/AL2947/AF2947</f>
        <v>5.2731902640601502</v>
      </c>
      <c r="BT2947" s="1">
        <f t="shared" ref="BT2947:BT3010" si="2157">AZ2947/AL2947/AF2947</f>
        <v>6.763953016250464</v>
      </c>
      <c r="BU2947" s="1">
        <f t="shared" ref="BU2947:BU3010" si="2158">BA2947/AL2947/AF2947</f>
        <v>6.4056754406159682</v>
      </c>
      <c r="BV2947" s="1">
        <f t="shared" ref="BV2947:BV3010" si="2159">BB2947/AL2947/AF2947</f>
        <v>3.3622140587069747</v>
      </c>
      <c r="BW2947" s="1">
        <f t="shared" ref="BW2947:BW3010" si="2160">BC2947/AL2947/AF2947</f>
        <v>7.8365005803001786</v>
      </c>
      <c r="BX2947" s="1">
        <f t="shared" ref="BX2947:BX3010" si="2161">BD2947/AL2947/AF2947</f>
        <v>7.5232481520121874</v>
      </c>
      <c r="BY2947" s="1">
        <f t="shared" si="2145"/>
        <v>9.6017090887115373</v>
      </c>
    </row>
    <row r="2948" spans="1:77" x14ac:dyDescent="0.25">
      <c r="A2948" s="1">
        <v>20110429</v>
      </c>
      <c r="B2948" s="1">
        <v>2011</v>
      </c>
      <c r="C2948" s="1">
        <v>4</v>
      </c>
      <c r="D2948" s="1">
        <v>3.5979999999999999</v>
      </c>
      <c r="E2948" s="1">
        <v>163.714</v>
      </c>
      <c r="F2948" s="1">
        <f t="shared" si="2146"/>
        <v>6.7895470080000004</v>
      </c>
      <c r="G2948" s="1">
        <v>420.43</v>
      </c>
      <c r="H2948" s="1">
        <v>0.36099999999999999</v>
      </c>
      <c r="I2948" s="1">
        <v>325.56048060000001</v>
      </c>
      <c r="J2948" s="1">
        <v>288.80838130000001</v>
      </c>
      <c r="K2948" s="1">
        <f t="shared" si="2147"/>
        <v>4.2192638285759995E-3</v>
      </c>
      <c r="L2948" s="1">
        <f t="shared" si="2148"/>
        <v>3.742956621648E-3</v>
      </c>
      <c r="M2948" s="1">
        <f t="shared" si="2116"/>
        <v>4.7630720692799951E-4</v>
      </c>
      <c r="N2948" s="1">
        <f t="shared" si="2117"/>
        <v>0.8871113003879747</v>
      </c>
      <c r="O2948" s="1">
        <f t="shared" si="2118"/>
        <v>6.0230838753121629</v>
      </c>
      <c r="P2948" s="1">
        <f t="shared" si="2119"/>
        <v>0.7664631326878375</v>
      </c>
      <c r="Q2948" s="1">
        <v>42.6584</v>
      </c>
      <c r="R2948" s="1">
        <v>35.828499999999998</v>
      </c>
      <c r="S2948" s="1">
        <v>0.54350980900000001</v>
      </c>
      <c r="T2948" s="1">
        <v>3.7252999999999998</v>
      </c>
      <c r="U2948" s="1">
        <v>1.801789557</v>
      </c>
      <c r="V2948" s="1">
        <v>0.12813333299999999</v>
      </c>
      <c r="W2948" s="1">
        <v>0.285911111</v>
      </c>
      <c r="X2948" s="1">
        <v>8.3533333000000001E-2</v>
      </c>
      <c r="Y2948" s="1">
        <v>0.26818888899999999</v>
      </c>
      <c r="Z2948" s="1">
        <v>0.38106483600000002</v>
      </c>
      <c r="AA2948" s="1">
        <v>3.1983797000000001E-2</v>
      </c>
      <c r="AB2948" s="1">
        <v>0.73333333300000003</v>
      </c>
      <c r="AC2948" s="1">
        <v>0.304520397</v>
      </c>
      <c r="AD2948" s="1">
        <v>0.61060342999999995</v>
      </c>
      <c r="AE2948" s="1">
        <f t="shared" si="2120"/>
        <v>0.55698060674439009</v>
      </c>
      <c r="AF2948" s="1">
        <v>0.65209258199999998</v>
      </c>
      <c r="AG2948" s="1">
        <v>0.47635338700000002</v>
      </c>
      <c r="AH2948" s="1">
        <v>0.29837921299999998</v>
      </c>
      <c r="AI2948" s="1">
        <v>1</v>
      </c>
      <c r="AJ2948" s="1">
        <v>0.65315430200000002</v>
      </c>
      <c r="AK2948" s="1">
        <v>1</v>
      </c>
      <c r="AL2948" s="1">
        <v>0.58356553799999999</v>
      </c>
      <c r="AM2948" s="1">
        <v>0.54350980900000001</v>
      </c>
      <c r="AN2948" s="1">
        <f t="shared" si="2121"/>
        <v>0.38939657017815094</v>
      </c>
      <c r="AO2948" s="1">
        <f t="shared" si="2122"/>
        <v>0.73286562640811637</v>
      </c>
      <c r="AP2948" s="1">
        <f t="shared" si="2123"/>
        <v>4.9758256210452725</v>
      </c>
      <c r="AQ2948" s="1">
        <f t="shared" si="2124"/>
        <v>1.813721386954728</v>
      </c>
      <c r="AR2948" s="1">
        <f t="shared" si="2125"/>
        <v>8.6252245531105456E-2</v>
      </c>
      <c r="AS2948" s="1">
        <f t="shared" si="2126"/>
        <v>0.55533333332500001</v>
      </c>
      <c r="AT2948" s="1">
        <f t="shared" si="2127"/>
        <v>2.7465720751570339</v>
      </c>
      <c r="AU2948" s="1">
        <f t="shared" si="2128"/>
        <v>0.40475057592738606</v>
      </c>
      <c r="AV2948" s="1">
        <f t="shared" si="2129"/>
        <v>0.32858275707261397</v>
      </c>
      <c r="AW2948" s="1">
        <f t="shared" si="2130"/>
        <v>0.79094156098059321</v>
      </c>
      <c r="AX2948" s="1">
        <f t="shared" si="2149"/>
        <v>1.8932410634863557</v>
      </c>
      <c r="AY2948" s="1">
        <f t="shared" si="2150"/>
        <v>1.3768737887244042</v>
      </c>
      <c r="AZ2948" s="1">
        <f t="shared" si="2151"/>
        <v>1.6419041740547715</v>
      </c>
      <c r="BA2948" s="1">
        <f t="shared" si="2152"/>
        <v>1.8316269408448254</v>
      </c>
      <c r="BB2948" s="1">
        <f t="shared" si="2153"/>
        <v>1.3566769245822017</v>
      </c>
      <c r="BC2948" s="1">
        <f t="shared" si="2154"/>
        <v>2.0483892084182602</v>
      </c>
      <c r="BD2948" s="1">
        <f t="shared" si="2155"/>
        <v>2.1311555151468582</v>
      </c>
      <c r="BE2948" s="1">
        <f t="shared" si="2131"/>
        <v>0.66594282727111842</v>
      </c>
      <c r="BF2948" s="1">
        <f t="shared" si="2132"/>
        <v>0.79412820313129184</v>
      </c>
      <c r="BG2948" s="1">
        <f t="shared" si="2133"/>
        <v>0.8858900746612296</v>
      </c>
      <c r="BH2948" s="1">
        <f t="shared" si="2134"/>
        <v>0.65617435254306822</v>
      </c>
      <c r="BI2948" s="1">
        <f t="shared" si="2135"/>
        <v>0.99072995068740133</v>
      </c>
      <c r="BJ2948" s="1">
        <f t="shared" si="2136"/>
        <v>1.0307609460894522</v>
      </c>
      <c r="BK2948" s="1">
        <f t="shared" si="2137"/>
        <v>1.8017895574375431</v>
      </c>
      <c r="BL2948" s="2">
        <f t="shared" si="2138"/>
        <v>1.75</v>
      </c>
      <c r="BM2948" s="2">
        <f t="shared" si="2139"/>
        <v>2.0868523521373956</v>
      </c>
      <c r="BN2948" s="2">
        <f t="shared" si="2140"/>
        <v>2.3279890812999042</v>
      </c>
      <c r="BO2948" s="2">
        <f t="shared" si="2141"/>
        <v>1.7243298822751216</v>
      </c>
      <c r="BP2948" s="2">
        <f t="shared" si="2142"/>
        <v>2.6034928866304878</v>
      </c>
      <c r="BQ2948" s="2">
        <f t="shared" si="2143"/>
        <v>2.7086884666184203</v>
      </c>
      <c r="BR2948" s="2">
        <f t="shared" si="2144"/>
        <v>4.7348384822110239</v>
      </c>
      <c r="BS2948" s="1">
        <f t="shared" si="2156"/>
        <v>3.6182222130710642</v>
      </c>
      <c r="BT2948" s="1">
        <f t="shared" si="2157"/>
        <v>4.3146831633732123</v>
      </c>
      <c r="BU2948" s="1">
        <f t="shared" si="2158"/>
        <v>4.8132467461406936</v>
      </c>
      <c r="BV2948" s="1">
        <f t="shared" si="2159"/>
        <v>3.5651478186914622</v>
      </c>
      <c r="BW2948" s="1">
        <f t="shared" si="2160"/>
        <v>5.382866167987963</v>
      </c>
      <c r="BX2948" s="1">
        <f t="shared" si="2161"/>
        <v>5.6003638732618102</v>
      </c>
      <c r="BY2948" s="1">
        <f t="shared" si="2145"/>
        <v>9.7895415837940618</v>
      </c>
    </row>
    <row r="2949" spans="1:77" x14ac:dyDescent="0.25">
      <c r="A2949" s="1">
        <v>20100604</v>
      </c>
      <c r="B2949" s="1">
        <v>2010</v>
      </c>
      <c r="C2949" s="1">
        <v>6</v>
      </c>
      <c r="D2949" s="1">
        <v>21.571000000000002</v>
      </c>
      <c r="E2949" s="1">
        <v>260.77199999999999</v>
      </c>
      <c r="F2949" s="1">
        <f t="shared" si="2146"/>
        <v>10.814736384</v>
      </c>
      <c r="G2949" s="1">
        <v>482.47399999999999</v>
      </c>
      <c r="H2949" s="1">
        <v>10.407</v>
      </c>
      <c r="I2949" s="1">
        <v>564.64995829999998</v>
      </c>
      <c r="J2949" s="1">
        <v>500.9560333</v>
      </c>
      <c r="K2949" s="1">
        <f t="shared" si="2147"/>
        <v>7.3178634595679999E-3</v>
      </c>
      <c r="L2949" s="1">
        <f t="shared" si="2148"/>
        <v>6.4923901915679991E-3</v>
      </c>
      <c r="M2949" s="1">
        <f t="shared" si="2116"/>
        <v>8.2547326800000084E-4</v>
      </c>
      <c r="N2949" s="1">
        <f t="shared" si="2117"/>
        <v>0.88719750340234815</v>
      </c>
      <c r="O2949" s="1">
        <f t="shared" si="2118"/>
        <v>9.5948071198393379</v>
      </c>
      <c r="P2949" s="1">
        <f t="shared" si="2119"/>
        <v>1.2199292641606618</v>
      </c>
      <c r="Q2949" s="1">
        <v>64.868099999999998</v>
      </c>
      <c r="R2949" s="1">
        <v>66.794600000000003</v>
      </c>
      <c r="S2949" s="1">
        <v>0.49268395700000001</v>
      </c>
      <c r="T2949" s="1">
        <v>2.3342700000000001</v>
      </c>
      <c r="U2949" s="1">
        <v>0.51373471900000001</v>
      </c>
      <c r="V2949" s="1">
        <v>8.9177777999999999E-2</v>
      </c>
      <c r="W2949" s="1">
        <v>0.25009999999999999</v>
      </c>
      <c r="X2949" s="1">
        <v>4.8277778E-2</v>
      </c>
      <c r="Y2949" s="1">
        <v>0.217422222</v>
      </c>
      <c r="Z2949" s="1">
        <v>0.47430816999999997</v>
      </c>
      <c r="AA2949" s="1">
        <v>6.9895667999999994E-2</v>
      </c>
      <c r="AB2949" s="1">
        <v>1.433333333</v>
      </c>
      <c r="AC2949" s="1">
        <v>0.42014213099999997</v>
      </c>
      <c r="AD2949" s="1">
        <v>0.45951077200000001</v>
      </c>
      <c r="AE2949" s="1">
        <f t="shared" si="2120"/>
        <v>0.36757022940955247</v>
      </c>
      <c r="AF2949" s="1">
        <v>0.91933831099999996</v>
      </c>
      <c r="AG2949" s="1">
        <v>1.477138238</v>
      </c>
      <c r="AH2949" s="1">
        <v>0.76076665799999998</v>
      </c>
      <c r="AI2949" s="1">
        <v>0.86291228099999995</v>
      </c>
      <c r="AJ2949" s="1">
        <v>0.677149157</v>
      </c>
      <c r="AK2949" s="1">
        <v>0.62137780499999995</v>
      </c>
      <c r="AL2949" s="1">
        <v>0.51668941700000004</v>
      </c>
      <c r="AM2949" s="1">
        <v>0.49268395700000001</v>
      </c>
      <c r="AN2949" s="1">
        <f t="shared" si="2121"/>
        <v>0.54048922843510738</v>
      </c>
      <c r="AO2949" s="1">
        <f t="shared" si="2122"/>
        <v>0.45440986181596077</v>
      </c>
      <c r="AP2949" s="1">
        <f t="shared" si="2123"/>
        <v>4.9143228658294831</v>
      </c>
      <c r="AQ2949" s="1">
        <f t="shared" si="2124"/>
        <v>5.9004135181705166</v>
      </c>
      <c r="AR2949" s="1">
        <f t="shared" si="2125"/>
        <v>0.24986311590660562</v>
      </c>
      <c r="AS2949" s="1">
        <f t="shared" si="2126"/>
        <v>0.57283333332500008</v>
      </c>
      <c r="AT2949" s="1">
        <f t="shared" si="2127"/>
        <v>1.5938811463349751</v>
      </c>
      <c r="AU2949" s="1">
        <f t="shared" si="2128"/>
        <v>0.59236853120430832</v>
      </c>
      <c r="AV2949" s="1">
        <f t="shared" si="2129"/>
        <v>0.84096480179569166</v>
      </c>
      <c r="AW2949" s="1">
        <f t="shared" si="2130"/>
        <v>1.6618867037896285</v>
      </c>
      <c r="AX2949" s="1">
        <f t="shared" si="2149"/>
        <v>4.9832937593199222</v>
      </c>
      <c r="AY2949" s="1">
        <f t="shared" si="2150"/>
        <v>3.7770709696872165</v>
      </c>
      <c r="AZ2949" s="1">
        <f t="shared" si="2151"/>
        <v>4.132091702328986</v>
      </c>
      <c r="BA2949" s="1">
        <f t="shared" si="2152"/>
        <v>5.2958286360304845</v>
      </c>
      <c r="BB2949" s="1">
        <f t="shared" si="2153"/>
        <v>4.1893924811748517</v>
      </c>
      <c r="BC2949" s="1">
        <f t="shared" si="2154"/>
        <v>5.6184795332392499</v>
      </c>
      <c r="BD2949" s="1">
        <f t="shared" si="2155"/>
        <v>6.1403581484171745</v>
      </c>
      <c r="BE2949" s="1">
        <f t="shared" si="2131"/>
        <v>0.83127165788862067</v>
      </c>
      <c r="BF2949" s="1">
        <f t="shared" si="2132"/>
        <v>0.90940592525516584</v>
      </c>
      <c r="BG2949" s="1">
        <f t="shared" si="2133"/>
        <v>1.1655254257855927</v>
      </c>
      <c r="BH2949" s="1">
        <f t="shared" si="2134"/>
        <v>0.92201689121577013</v>
      </c>
      <c r="BI2949" s="1">
        <f t="shared" si="2135"/>
        <v>1.2365356208268026</v>
      </c>
      <c r="BJ2949" s="1">
        <f t="shared" si="2136"/>
        <v>1.3513925841026333</v>
      </c>
      <c r="BK2949" s="1">
        <f t="shared" si="2137"/>
        <v>0.5137347188952498</v>
      </c>
      <c r="BL2949" s="2">
        <f t="shared" si="2138"/>
        <v>1.75</v>
      </c>
      <c r="BM2949" s="2">
        <f t="shared" si="2139"/>
        <v>1.9144889087626931</v>
      </c>
      <c r="BN2949" s="2">
        <f t="shared" si="2140"/>
        <v>2.4536738089993628</v>
      </c>
      <c r="BO2949" s="2">
        <f t="shared" si="2141"/>
        <v>1.9410376190689145</v>
      </c>
      <c r="BP2949" s="2">
        <f t="shared" si="2142"/>
        <v>2.6031650615193271</v>
      </c>
      <c r="BQ2949" s="2">
        <f t="shared" si="2143"/>
        <v>2.8449628947850858</v>
      </c>
      <c r="BR2949" s="2">
        <f t="shared" si="2144"/>
        <v>1.0815185980840283</v>
      </c>
      <c r="BS2949" s="1">
        <f t="shared" si="2156"/>
        <v>7.9515211835097395</v>
      </c>
      <c r="BT2949" s="1">
        <f t="shared" si="2157"/>
        <v>8.698913779211999</v>
      </c>
      <c r="BU2949" s="1">
        <f t="shared" si="2158"/>
        <v>11.148822439817977</v>
      </c>
      <c r="BV2949" s="1">
        <f t="shared" si="2159"/>
        <v>8.8195438548661595</v>
      </c>
      <c r="BW2949" s="1">
        <f t="shared" si="2160"/>
        <v>11.828069789053352</v>
      </c>
      <c r="BX2949" s="1">
        <f t="shared" si="2161"/>
        <v>12.926732985247314</v>
      </c>
      <c r="BY2949" s="1">
        <f t="shared" si="2145"/>
        <v>4.9141245960142328</v>
      </c>
    </row>
    <row r="2950" spans="1:77" x14ac:dyDescent="0.25">
      <c r="A2950" s="1">
        <v>20060828</v>
      </c>
      <c r="B2950" s="1">
        <v>2006</v>
      </c>
      <c r="C2950" s="1">
        <v>8</v>
      </c>
      <c r="D2950" s="1">
        <v>11.109</v>
      </c>
      <c r="E2950" s="1">
        <v>137.505</v>
      </c>
      <c r="F2950" s="1">
        <f t="shared" si="2146"/>
        <v>5.70260736</v>
      </c>
      <c r="G2950" s="1">
        <v>369.24400000000003</v>
      </c>
      <c r="H2950" s="1">
        <v>1.8069999999999999</v>
      </c>
      <c r="I2950" s="1">
        <v>243.0952604</v>
      </c>
      <c r="J2950" s="1">
        <v>215.7968396</v>
      </c>
      <c r="K2950" s="1">
        <f t="shared" si="2147"/>
        <v>3.1505145747839996E-3</v>
      </c>
      <c r="L2950" s="1">
        <f t="shared" si="2148"/>
        <v>2.796727041216E-3</v>
      </c>
      <c r="M2950" s="1">
        <f t="shared" si="2116"/>
        <v>3.5378753356799962E-4</v>
      </c>
      <c r="N2950" s="1">
        <f t="shared" si="2117"/>
        <v>0.88770484148855089</v>
      </c>
      <c r="O2950" s="1">
        <f t="shared" si="2118"/>
        <v>5.0622321625802433</v>
      </c>
      <c r="P2950" s="1">
        <f t="shared" si="2119"/>
        <v>0.64037519741975668</v>
      </c>
      <c r="Q2950" s="1">
        <v>14.330399999999999</v>
      </c>
      <c r="R2950" s="1">
        <v>21.9405</v>
      </c>
      <c r="S2950" s="1">
        <v>0.39509358700000002</v>
      </c>
      <c r="T2950" s="1">
        <v>3.81975</v>
      </c>
      <c r="U2950" s="1">
        <v>2.3678099000000001</v>
      </c>
      <c r="V2950" s="1">
        <v>5.6888888999999998E-2</v>
      </c>
      <c r="W2950" s="1">
        <v>0.12189999999999999</v>
      </c>
      <c r="X2950" s="1">
        <v>6.9644444E-2</v>
      </c>
      <c r="Y2950" s="1">
        <v>7.0211111000000007E-2</v>
      </c>
      <c r="Z2950" s="1">
        <v>0.36361941399999997</v>
      </c>
      <c r="AA2950" s="1">
        <v>0.26905725899999999</v>
      </c>
      <c r="AB2950" s="1">
        <v>0.45555555599999997</v>
      </c>
      <c r="AC2950" s="1">
        <v>0.28288807300000002</v>
      </c>
      <c r="AD2950" s="1">
        <v>0.62760396900000004</v>
      </c>
      <c r="AE2950" s="1">
        <f t="shared" si="2120"/>
        <v>0.57829255233797172</v>
      </c>
      <c r="AF2950" s="1">
        <v>0.92520468099999997</v>
      </c>
      <c r="AG2950" s="1">
        <v>0.89967770000000002</v>
      </c>
      <c r="AH2950" s="1">
        <v>0.49161306900000001</v>
      </c>
      <c r="AI2950" s="1">
        <v>1</v>
      </c>
      <c r="AJ2950" s="1">
        <v>0.80320079700000002</v>
      </c>
      <c r="AK2950" s="1">
        <v>1</v>
      </c>
      <c r="AL2950" s="1">
        <v>0.38828103600000002</v>
      </c>
      <c r="AM2950" s="1">
        <v>0.39509358700000002</v>
      </c>
      <c r="AN2950" s="1">
        <f t="shared" si="2121"/>
        <v>0.37239603080889599</v>
      </c>
      <c r="AO2950" s="1">
        <f t="shared" si="2122"/>
        <v>0.76508886450164126</v>
      </c>
      <c r="AP2950" s="1">
        <f t="shared" si="2123"/>
        <v>4.3630013897611022</v>
      </c>
      <c r="AQ2950" s="1">
        <f t="shared" si="2124"/>
        <v>1.3396059702388978</v>
      </c>
      <c r="AR2950" s="1">
        <f t="shared" si="2125"/>
        <v>6.7925507369938229E-2</v>
      </c>
      <c r="AS2950" s="1">
        <f t="shared" si="2126"/>
        <v>0.54838888890000004</v>
      </c>
      <c r="AT2950" s="1">
        <f t="shared" si="2127"/>
        <v>3.0021776376066192</v>
      </c>
      <c r="AU2950" s="1">
        <f t="shared" si="2128"/>
        <v>0.2873127808349234</v>
      </c>
      <c r="AV2950" s="1">
        <f t="shared" si="2129"/>
        <v>0.16824277516507657</v>
      </c>
      <c r="AW2950" s="1">
        <f t="shared" si="2130"/>
        <v>0.39577879432855745</v>
      </c>
      <c r="AX2950" s="1">
        <f t="shared" si="2149"/>
        <v>1.2244721653153001</v>
      </c>
      <c r="AY2950" s="1">
        <f t="shared" si="2150"/>
        <v>1.0141685936472917</v>
      </c>
      <c r="AZ2950" s="1">
        <f t="shared" si="2151"/>
        <v>1.2206221539869184</v>
      </c>
      <c r="BA2950" s="1">
        <f t="shared" si="2152"/>
        <v>0.9677642902248641</v>
      </c>
      <c r="BB2950" s="1">
        <f t="shared" si="2153"/>
        <v>0.77344686788975991</v>
      </c>
      <c r="BC2950" s="1">
        <f t="shared" si="2154"/>
        <v>1.5103136426001889</v>
      </c>
      <c r="BD2950" s="1">
        <f t="shared" si="2155"/>
        <v>1.1240502846678142</v>
      </c>
      <c r="BE2950" s="1">
        <f t="shared" si="2131"/>
        <v>0.62866900608877674</v>
      </c>
      <c r="BF2950" s="1">
        <f t="shared" si="2132"/>
        <v>0.75664669677571705</v>
      </c>
      <c r="BG2950" s="1">
        <f t="shared" si="2133"/>
        <v>0.59990362379084539</v>
      </c>
      <c r="BH2950" s="1">
        <f t="shared" si="2134"/>
        <v>0.47944895626282658</v>
      </c>
      <c r="BI2950" s="1">
        <f t="shared" si="2135"/>
        <v>0.93622242152175539</v>
      </c>
      <c r="BJ2950" s="1">
        <f t="shared" si="2136"/>
        <v>0.69678313811173131</v>
      </c>
      <c r="BK2950" s="1">
        <f t="shared" si="2137"/>
        <v>2.3678098997046551</v>
      </c>
      <c r="BL2950" s="2">
        <f t="shared" si="2138"/>
        <v>1.7500000000000002</v>
      </c>
      <c r="BM2950" s="2">
        <f t="shared" si="2139"/>
        <v>2.1062462226275542</v>
      </c>
      <c r="BN2950" s="2">
        <f t="shared" si="2140"/>
        <v>1.6699269909382632</v>
      </c>
      <c r="BO2950" s="2">
        <f t="shared" si="2141"/>
        <v>1.3346222977969797</v>
      </c>
      <c r="BP2950" s="2">
        <f t="shared" si="2142"/>
        <v>2.60612376591651</v>
      </c>
      <c r="BQ2950" s="2">
        <f t="shared" si="2143"/>
        <v>1.9396065018088995</v>
      </c>
      <c r="BR2950" s="2">
        <f t="shared" si="2144"/>
        <v>6.5911748222847866</v>
      </c>
      <c r="BS2950" s="1">
        <f t="shared" si="2156"/>
        <v>2.8230993125055304</v>
      </c>
      <c r="BT2950" s="1">
        <f t="shared" si="2157"/>
        <v>3.3977955788955536</v>
      </c>
      <c r="BU2950" s="1">
        <f t="shared" si="2158"/>
        <v>2.6939255657441374</v>
      </c>
      <c r="BV2950" s="1">
        <f t="shared" si="2159"/>
        <v>2.1530121664944026</v>
      </c>
      <c r="BW2950" s="1">
        <f t="shared" si="2160"/>
        <v>4.2041978353504126</v>
      </c>
      <c r="BX2950" s="1">
        <f t="shared" si="2161"/>
        <v>3.1289724467359776</v>
      </c>
      <c r="BY2950" s="1">
        <f t="shared" si="2145"/>
        <v>10.632880633940539</v>
      </c>
    </row>
    <row r="2951" spans="1:77" x14ac:dyDescent="0.25">
      <c r="A2951" s="1">
        <v>20061001</v>
      </c>
      <c r="B2951" s="1">
        <v>2006</v>
      </c>
      <c r="C2951" s="1">
        <v>10</v>
      </c>
      <c r="D2951" s="1">
        <v>10.788</v>
      </c>
      <c r="E2951" s="1">
        <v>77.466999999999999</v>
      </c>
      <c r="F2951" s="1">
        <f t="shared" si="2146"/>
        <v>3.2127114240000001</v>
      </c>
      <c r="G2951" s="1">
        <v>278.80399999999997</v>
      </c>
      <c r="H2951" s="1">
        <v>0.17299999999999999</v>
      </c>
      <c r="I2951" s="1">
        <v>175.77933329999999</v>
      </c>
      <c r="J2951" s="1">
        <v>156.05141879999999</v>
      </c>
      <c r="K2951" s="1">
        <f t="shared" si="2147"/>
        <v>2.2781001595679998E-3</v>
      </c>
      <c r="L2951" s="1">
        <f t="shared" si="2148"/>
        <v>2.022426387648E-3</v>
      </c>
      <c r="M2951" s="1">
        <f t="shared" si="2116"/>
        <v>2.5567377191999981E-4</v>
      </c>
      <c r="N2951" s="1">
        <f t="shared" si="2117"/>
        <v>0.88776886264364963</v>
      </c>
      <c r="O2951" s="1">
        <f t="shared" si="2118"/>
        <v>2.8521451668867401</v>
      </c>
      <c r="P2951" s="1">
        <f t="shared" si="2119"/>
        <v>0.36056625711325996</v>
      </c>
      <c r="Q2951" s="1">
        <v>22.859500000000001</v>
      </c>
      <c r="R2951" s="1">
        <v>8.1354299999999995</v>
      </c>
      <c r="S2951" s="1">
        <v>0.73752384699999995</v>
      </c>
      <c r="T2951" s="1">
        <v>4.5649899999999999</v>
      </c>
      <c r="U2951" s="1">
        <v>1.957372404</v>
      </c>
      <c r="V2951" s="1">
        <v>5.2955556000000001E-2</v>
      </c>
      <c r="W2951" s="1">
        <v>0.32653333299999998</v>
      </c>
      <c r="X2951" s="1">
        <v>3.1633333E-2</v>
      </c>
      <c r="Y2951" s="1">
        <v>0.22236666699999999</v>
      </c>
      <c r="Z2951" s="1">
        <v>0.72091116499999996</v>
      </c>
      <c r="AA2951" s="1">
        <v>0.18977348499999999</v>
      </c>
      <c r="AB2951" s="1">
        <v>1.488888889</v>
      </c>
      <c r="AC2951" s="1">
        <v>0.72592984500000002</v>
      </c>
      <c r="AD2951" s="1">
        <v>0.72214530600000004</v>
      </c>
      <c r="AE2951" s="1">
        <f t="shared" si="2120"/>
        <v>0.69680996113827265</v>
      </c>
      <c r="AF2951" s="1">
        <v>0.91697194400000004</v>
      </c>
      <c r="AG2951" s="1">
        <v>0.88405920100000002</v>
      </c>
      <c r="AH2951" s="1">
        <v>0.48335477199999999</v>
      </c>
      <c r="AI2951" s="1">
        <v>1</v>
      </c>
      <c r="AJ2951" s="1">
        <v>0.75302119300000003</v>
      </c>
      <c r="AK2951" s="1">
        <v>1</v>
      </c>
      <c r="AL2951" s="1">
        <v>0.83884716699999995</v>
      </c>
      <c r="AM2951" s="1">
        <v>0.73752384699999995</v>
      </c>
      <c r="AN2951" s="1">
        <f t="shared" si="2121"/>
        <v>0.27785469361989068</v>
      </c>
      <c r="AO2951" s="1">
        <f t="shared" si="2122"/>
        <v>0.92604552107812654</v>
      </c>
      <c r="AP2951" s="1">
        <f t="shared" si="2123"/>
        <v>2.97511702471173</v>
      </c>
      <c r="AQ2951" s="1">
        <f t="shared" si="2124"/>
        <v>0.23759439928827009</v>
      </c>
      <c r="AR2951" s="1">
        <f t="shared" si="2125"/>
        <v>1.161000113251202E-2</v>
      </c>
      <c r="AS2951" s="1">
        <f t="shared" si="2126"/>
        <v>0.57422222222500008</v>
      </c>
      <c r="AT2951" s="1">
        <f t="shared" si="2127"/>
        <v>0.92634152813401172</v>
      </c>
      <c r="AU2951" s="1">
        <f t="shared" si="2128"/>
        <v>0.392635144435594</v>
      </c>
      <c r="AV2951" s="1">
        <f t="shared" si="2129"/>
        <v>1.0962537445644061</v>
      </c>
      <c r="AW2951" s="1">
        <f t="shared" si="2130"/>
        <v>1.1713394508108557</v>
      </c>
      <c r="AX2951" s="1">
        <f t="shared" si="2149"/>
        <v>0.5956263851849084</v>
      </c>
      <c r="AY2951" s="1">
        <f t="shared" si="2150"/>
        <v>3.1393758153011548</v>
      </c>
      <c r="AZ2951" s="1">
        <f t="shared" si="2151"/>
        <v>3.9719330156839976</v>
      </c>
      <c r="BA2951" s="1">
        <f t="shared" si="2152"/>
        <v>3.7334965631318839</v>
      </c>
      <c r="BB2951" s="1">
        <f t="shared" si="2153"/>
        <v>1.8052478627029747</v>
      </c>
      <c r="BC2951" s="1">
        <f t="shared" si="2154"/>
        <v>4.676007467777433</v>
      </c>
      <c r="BD2951" s="1">
        <f t="shared" si="2155"/>
        <v>4.4012864149632316</v>
      </c>
      <c r="BE2951" s="1">
        <f t="shared" si="2131"/>
        <v>1.3460988055250447</v>
      </c>
      <c r="BF2951" s="1">
        <f t="shared" si="2132"/>
        <v>1.7030819508701687</v>
      </c>
      <c r="BG2951" s="1">
        <f t="shared" si="2133"/>
        <v>1.6008453781063436</v>
      </c>
      <c r="BH2951" s="1">
        <f t="shared" si="2134"/>
        <v>0.77405259345415589</v>
      </c>
      <c r="BI2951" s="1">
        <f t="shared" si="2135"/>
        <v>2.0049743762193004</v>
      </c>
      <c r="BJ2951" s="1">
        <f t="shared" si="2136"/>
        <v>1.8871797244151474</v>
      </c>
      <c r="BK2951" s="1">
        <f t="shared" si="2137"/>
        <v>1.9573724038656712</v>
      </c>
      <c r="BL2951" s="2">
        <f t="shared" si="2138"/>
        <v>1.75</v>
      </c>
      <c r="BM2951" s="2">
        <f t="shared" si="2139"/>
        <v>2.2140970646358276</v>
      </c>
      <c r="BN2951" s="2">
        <f t="shared" si="2140"/>
        <v>2.0811840855867834</v>
      </c>
      <c r="BO2951" s="2">
        <f t="shared" si="2141"/>
        <v>1.0063095167939142</v>
      </c>
      <c r="BP2951" s="2">
        <f t="shared" si="2142"/>
        <v>2.60657326489136</v>
      </c>
      <c r="BQ2951" s="2">
        <f t="shared" si="2143"/>
        <v>2.4534339560893863</v>
      </c>
      <c r="BR2951" s="2">
        <f t="shared" si="2144"/>
        <v>2.5446881705157223</v>
      </c>
      <c r="BS2951" s="1">
        <f t="shared" si="2156"/>
        <v>4.0813554355945865</v>
      </c>
      <c r="BT2951" s="1">
        <f t="shared" si="2157"/>
        <v>5.1637240512488312</v>
      </c>
      <c r="BU2951" s="1">
        <f t="shared" si="2158"/>
        <v>4.8537439886757534</v>
      </c>
      <c r="BV2951" s="1">
        <f t="shared" si="2159"/>
        <v>2.3469181807185162</v>
      </c>
      <c r="BW2951" s="1">
        <f t="shared" si="2160"/>
        <v>6.0790582645370748</v>
      </c>
      <c r="BX2951" s="1">
        <f t="shared" si="2161"/>
        <v>5.7219062928901412</v>
      </c>
      <c r="BY2951" s="1">
        <f t="shared" si="2145"/>
        <v>5.9347296552157642</v>
      </c>
    </row>
    <row r="2952" spans="1:77" x14ac:dyDescent="0.25">
      <c r="A2952" s="1">
        <v>20110318</v>
      </c>
      <c r="B2952" s="1">
        <v>2011</v>
      </c>
      <c r="C2952" s="1">
        <v>3</v>
      </c>
      <c r="D2952" s="1">
        <v>4.6029999999999998</v>
      </c>
      <c r="E2952" s="1">
        <v>86.289000000000001</v>
      </c>
      <c r="F2952" s="1">
        <f t="shared" si="2146"/>
        <v>3.5785774080000001</v>
      </c>
      <c r="G2952" s="1">
        <v>289.827</v>
      </c>
      <c r="H2952" s="1">
        <v>0.80600000000000005</v>
      </c>
      <c r="I2952" s="1">
        <v>158.4702083</v>
      </c>
      <c r="J2952" s="1">
        <v>140.70375000000001</v>
      </c>
      <c r="K2952" s="1">
        <f t="shared" si="2147"/>
        <v>2.053773899568E-3</v>
      </c>
      <c r="L2952" s="1">
        <f t="shared" si="2148"/>
        <v>1.8235206000000003E-3</v>
      </c>
      <c r="M2952" s="1">
        <f t="shared" si="2116"/>
        <v>2.3025329956799967E-4</v>
      </c>
      <c r="N2952" s="1">
        <f t="shared" si="2117"/>
        <v>0.88788770778690274</v>
      </c>
      <c r="O2952" s="1">
        <f t="shared" si="2118"/>
        <v>3.1773748919271161</v>
      </c>
      <c r="P2952" s="1">
        <f t="shared" si="2119"/>
        <v>0.40120251607288404</v>
      </c>
      <c r="Q2952" s="1">
        <v>12.0352</v>
      </c>
      <c r="R2952" s="1">
        <v>2.42849</v>
      </c>
      <c r="S2952" s="1">
        <v>0.83209747999999994</v>
      </c>
      <c r="T2952" s="1">
        <v>1.8258700000000001</v>
      </c>
      <c r="U2952" s="1">
        <v>2.4224533610000001</v>
      </c>
      <c r="V2952" s="1">
        <v>0.105144444</v>
      </c>
      <c r="W2952" s="1">
        <v>0.19757777800000001</v>
      </c>
      <c r="X2952" s="1">
        <v>8.6622221999999999E-2</v>
      </c>
      <c r="Y2952" s="1">
        <v>0.149044444</v>
      </c>
      <c r="Z2952" s="1">
        <v>0.30534043199999999</v>
      </c>
      <c r="AA2952" s="1">
        <v>0.140017953</v>
      </c>
      <c r="AB2952" s="1">
        <v>1.244444444</v>
      </c>
      <c r="AC2952" s="1">
        <v>0.21062213599999999</v>
      </c>
      <c r="AD2952" s="1">
        <v>0.70227411500000003</v>
      </c>
      <c r="AE2952" s="1">
        <f t="shared" si="2120"/>
        <v>0.67189935439388249</v>
      </c>
      <c r="AF2952" s="1">
        <v>0.69705375700000005</v>
      </c>
      <c r="AG2952" s="1">
        <v>0.53474658100000005</v>
      </c>
      <c r="AH2952" s="1">
        <v>0.32423462800000002</v>
      </c>
      <c r="AI2952" s="1">
        <v>1</v>
      </c>
      <c r="AJ2952" s="1">
        <v>0.72153034999999999</v>
      </c>
      <c r="AK2952" s="1">
        <v>1</v>
      </c>
      <c r="AL2952" s="1">
        <v>0.96328615799999995</v>
      </c>
      <c r="AM2952" s="1">
        <v>0.83209747999999994</v>
      </c>
      <c r="AN2952" s="1">
        <f t="shared" si="2121"/>
        <v>0.29772588475193823</v>
      </c>
      <c r="AO2952" s="1">
        <f t="shared" si="2122"/>
        <v>0.89607243484341215</v>
      </c>
      <c r="AP2952" s="1">
        <f t="shared" si="2123"/>
        <v>3.2066645712621868</v>
      </c>
      <c r="AQ2952" s="1">
        <f t="shared" si="2124"/>
        <v>0.37191283673781328</v>
      </c>
      <c r="AR2952" s="1">
        <f t="shared" si="2125"/>
        <v>1.8490812175848428E-2</v>
      </c>
      <c r="AS2952" s="1">
        <f t="shared" si="2126"/>
        <v>0.56811111110000001</v>
      </c>
      <c r="AT2952" s="1">
        <f t="shared" si="2127"/>
        <v>1.1966292610640168</v>
      </c>
      <c r="AU2952" s="1">
        <f t="shared" si="2128"/>
        <v>0.39381337682852269</v>
      </c>
      <c r="AV2952" s="1">
        <f t="shared" si="2129"/>
        <v>0.8506310671714773</v>
      </c>
      <c r="AW2952" s="1">
        <f t="shared" si="2130"/>
        <v>1.0700490321320713</v>
      </c>
      <c r="AX2952" s="1">
        <f t="shared" si="2149"/>
        <v>0.76135996109895221</v>
      </c>
      <c r="AY2952" s="1">
        <f t="shared" si="2150"/>
        <v>0.88567435427491981</v>
      </c>
      <c r="AZ2952" s="1">
        <f t="shared" si="2151"/>
        <v>1.1090811109595786</v>
      </c>
      <c r="BA2952" s="1">
        <f t="shared" si="2152"/>
        <v>3.127522200404909</v>
      </c>
      <c r="BB2952" s="1">
        <f t="shared" si="2153"/>
        <v>1.6337478955300446</v>
      </c>
      <c r="BC2952" s="1">
        <f t="shared" si="2154"/>
        <v>1.3194537740897476</v>
      </c>
      <c r="BD2952" s="1">
        <f t="shared" si="2155"/>
        <v>3.6813309536604621</v>
      </c>
      <c r="BE2952" s="1">
        <f t="shared" si="2131"/>
        <v>1.1750589121249924</v>
      </c>
      <c r="BF2952" s="1">
        <f t="shared" si="2132"/>
        <v>1.4714614207944046</v>
      </c>
      <c r="BG2952" s="1">
        <f t="shared" si="2133"/>
        <v>4.1494064005762112</v>
      </c>
      <c r="BH2952" s="1">
        <f t="shared" si="2134"/>
        <v>2.1675574273342066</v>
      </c>
      <c r="BI2952" s="1">
        <f t="shared" si="2135"/>
        <v>1.7505710861984016</v>
      </c>
      <c r="BJ2952" s="1">
        <f t="shared" si="2136"/>
        <v>4.8841662002528414</v>
      </c>
      <c r="BK2952" s="1">
        <f t="shared" si="2137"/>
        <v>2.4224533605674212</v>
      </c>
      <c r="BL2952" s="2">
        <f t="shared" si="2138"/>
        <v>1.75</v>
      </c>
      <c r="BM2952" s="2">
        <f t="shared" si="2139"/>
        <v>2.1914284124984333</v>
      </c>
      <c r="BN2952" s="2">
        <f t="shared" si="2140"/>
        <v>6.1796571440632242</v>
      </c>
      <c r="BO2952" s="2">
        <f t="shared" si="2141"/>
        <v>3.2281151682643223</v>
      </c>
      <c r="BP2952" s="2">
        <f t="shared" si="2142"/>
        <v>2.6071028177703273</v>
      </c>
      <c r="BQ2952" s="2">
        <f t="shared" si="2143"/>
        <v>7.2739253855667858</v>
      </c>
      <c r="BR2952" s="2">
        <f t="shared" si="2144"/>
        <v>3.6077283762110208</v>
      </c>
      <c r="BS2952" s="1">
        <f t="shared" si="2156"/>
        <v>1.3190233306500312</v>
      </c>
      <c r="BT2952" s="1">
        <f t="shared" si="2157"/>
        <v>1.6517401163055967</v>
      </c>
      <c r="BU2952" s="1">
        <f t="shared" si="2158"/>
        <v>4.657778256250019</v>
      </c>
      <c r="BV2952" s="1">
        <f t="shared" si="2159"/>
        <v>2.4331195548376527</v>
      </c>
      <c r="BW2952" s="1">
        <f t="shared" si="2160"/>
        <v>1.9650453954528559</v>
      </c>
      <c r="BX2952" s="1">
        <f t="shared" si="2161"/>
        <v>5.482558450840064</v>
      </c>
      <c r="BY2952" s="1">
        <f t="shared" si="2145"/>
        <v>2.719244513640279</v>
      </c>
    </row>
    <row r="2953" spans="1:77" x14ac:dyDescent="0.25">
      <c r="A2953" s="1">
        <v>20110516</v>
      </c>
      <c r="B2953" s="1">
        <v>2011</v>
      </c>
      <c r="C2953" s="1">
        <v>5</v>
      </c>
      <c r="D2953" s="1">
        <v>10.776</v>
      </c>
      <c r="E2953" s="1">
        <v>248.62200000000001</v>
      </c>
      <c r="F2953" s="1">
        <f t="shared" si="2146"/>
        <v>10.310851584000002</v>
      </c>
      <c r="G2953" s="1">
        <v>464.584</v>
      </c>
      <c r="H2953" s="1">
        <v>4.6589999999999998</v>
      </c>
      <c r="I2953" s="1">
        <v>517.05027080000002</v>
      </c>
      <c r="J2953" s="1">
        <v>459.79785709999999</v>
      </c>
      <c r="K2953" s="1">
        <f t="shared" si="2147"/>
        <v>6.7009715095679998E-3</v>
      </c>
      <c r="L2953" s="1">
        <f t="shared" si="2148"/>
        <v>5.9589802280159993E-3</v>
      </c>
      <c r="M2953" s="1">
        <f t="shared" si="2116"/>
        <v>7.4199128155200047E-4</v>
      </c>
      <c r="N2953" s="1">
        <f t="shared" si="2117"/>
        <v>0.88927108845448066</v>
      </c>
      <c r="O2953" s="1">
        <f t="shared" si="2118"/>
        <v>9.1691422109962879</v>
      </c>
      <c r="P2953" s="1">
        <f t="shared" si="2119"/>
        <v>1.1417093730037138</v>
      </c>
      <c r="Q2953" s="1">
        <v>45.654299999999999</v>
      </c>
      <c r="R2953" s="1">
        <v>48.966700000000003</v>
      </c>
      <c r="S2953" s="1">
        <v>0.482496486</v>
      </c>
      <c r="T2953" s="1">
        <v>2.4707699999999999</v>
      </c>
      <c r="U2953" s="1">
        <v>0.43989804300000002</v>
      </c>
      <c r="V2953" s="1">
        <v>6.8133333000000004E-2</v>
      </c>
      <c r="W2953" s="1">
        <v>0.25233333299999999</v>
      </c>
      <c r="X2953" s="1">
        <v>3.3477778E-2</v>
      </c>
      <c r="Y2953" s="1">
        <v>0.224833333</v>
      </c>
      <c r="Z2953" s="1">
        <v>0.57478677</v>
      </c>
      <c r="AA2953" s="1">
        <v>5.7631855000000003E-2</v>
      </c>
      <c r="AB2953" s="1">
        <v>1.688888889</v>
      </c>
      <c r="AC2953" s="1">
        <v>0.54473559500000002</v>
      </c>
      <c r="AD2953" s="1">
        <v>0.46485027499999998</v>
      </c>
      <c r="AE2953" s="1">
        <f t="shared" si="2120"/>
        <v>0.37426385232543563</v>
      </c>
      <c r="AF2953" s="1">
        <v>0.91665713500000001</v>
      </c>
      <c r="AG2953" s="1">
        <v>0.88346905099999995</v>
      </c>
      <c r="AH2953" s="1">
        <v>0.48304605099999998</v>
      </c>
      <c r="AI2953" s="1">
        <v>1</v>
      </c>
      <c r="AJ2953" s="1">
        <v>0.66938724999999999</v>
      </c>
      <c r="AK2953" s="1">
        <v>1</v>
      </c>
      <c r="AL2953" s="1">
        <v>0.50328485000000001</v>
      </c>
      <c r="AM2953" s="1">
        <v>0.482496486</v>
      </c>
      <c r="AN2953" s="1">
        <f t="shared" si="2121"/>
        <v>0.53514972534568561</v>
      </c>
      <c r="AO2953" s="1">
        <f t="shared" si="2122"/>
        <v>0.46325334335233681</v>
      </c>
      <c r="AP2953" s="1">
        <f t="shared" si="2123"/>
        <v>4.7765364690977385</v>
      </c>
      <c r="AQ2953" s="1">
        <f t="shared" si="2124"/>
        <v>5.5343151149022631</v>
      </c>
      <c r="AR2953" s="1">
        <f t="shared" si="2125"/>
        <v>0.23110433253702706</v>
      </c>
      <c r="AS2953" s="1">
        <f t="shared" si="2126"/>
        <v>0.57922222222500008</v>
      </c>
      <c r="AT2953" s="1">
        <f t="shared" si="2127"/>
        <v>1.2860960876118024</v>
      </c>
      <c r="AU2953" s="1">
        <f t="shared" si="2128"/>
        <v>0.60707918818540352</v>
      </c>
      <c r="AV2953" s="1">
        <f t="shared" si="2129"/>
        <v>1.0818097008145964</v>
      </c>
      <c r="AW2953" s="1">
        <f t="shared" si="2130"/>
        <v>1.9140627677919184</v>
      </c>
      <c r="AX2953" s="1">
        <f t="shared" si="2149"/>
        <v>4.8801623412310775</v>
      </c>
      <c r="AY2953" s="1">
        <f t="shared" si="2150"/>
        <v>4.5346014173790357</v>
      </c>
      <c r="AZ2953" s="1">
        <f t="shared" si="2151"/>
        <v>4.9766087252096893</v>
      </c>
      <c r="BA2953" s="1">
        <f t="shared" si="2152"/>
        <v>5.5155343738608984</v>
      </c>
      <c r="BB2953" s="1">
        <f t="shared" si="2153"/>
        <v>4.1601834972259395</v>
      </c>
      <c r="BC2953" s="1">
        <f t="shared" si="2154"/>
        <v>6.7673918964583315</v>
      </c>
      <c r="BD2953" s="1">
        <f t="shared" si="2155"/>
        <v>6.4156341667204071</v>
      </c>
      <c r="BE2953" s="1">
        <f t="shared" si="2131"/>
        <v>0.8073443852073332</v>
      </c>
      <c r="BF2953" s="1">
        <f t="shared" si="2132"/>
        <v>0.88603975120577316</v>
      </c>
      <c r="BG2953" s="1">
        <f t="shared" si="2133"/>
        <v>0.98199054300309441</v>
      </c>
      <c r="BH2953" s="1">
        <f t="shared" si="2134"/>
        <v>0.74068269264972642</v>
      </c>
      <c r="BI2953" s="1">
        <f t="shared" si="2135"/>
        <v>1.2048723464787272</v>
      </c>
      <c r="BJ2953" s="1">
        <f t="shared" si="2136"/>
        <v>1.1422450939557622</v>
      </c>
      <c r="BK2953" s="1">
        <f t="shared" si="2137"/>
        <v>0.43989804241530889</v>
      </c>
      <c r="BL2953" s="2">
        <f t="shared" si="2138"/>
        <v>1.7499999999999998</v>
      </c>
      <c r="BM2953" s="2">
        <f t="shared" si="2139"/>
        <v>1.9205801056161464</v>
      </c>
      <c r="BN2953" s="2">
        <f t="shared" si="2140"/>
        <v>2.1285630788329479</v>
      </c>
      <c r="BO2953" s="2">
        <f t="shared" si="2141"/>
        <v>1.6055040895641415</v>
      </c>
      <c r="BP2953" s="2">
        <f t="shared" si="2142"/>
        <v>2.6116817618001811</v>
      </c>
      <c r="BQ2953" s="2">
        <f t="shared" si="2143"/>
        <v>2.4759309051356575</v>
      </c>
      <c r="BR2953" s="2">
        <f t="shared" si="2144"/>
        <v>0.953523165989559</v>
      </c>
      <c r="BS2953" s="1">
        <f t="shared" si="2156"/>
        <v>9.8292037769921325</v>
      </c>
      <c r="BT2953" s="1">
        <f t="shared" si="2157"/>
        <v>10.78729898750753</v>
      </c>
      <c r="BU2953" s="1">
        <f t="shared" si="2158"/>
        <v>11.955474430874753</v>
      </c>
      <c r="BV2953" s="1">
        <f t="shared" si="2159"/>
        <v>9.0176153492115301</v>
      </c>
      <c r="BW2953" s="1">
        <f t="shared" si="2160"/>
        <v>14.669001278507322</v>
      </c>
      <c r="BX2953" s="1">
        <f t="shared" si="2161"/>
        <v>13.906531088189119</v>
      </c>
      <c r="BY2953" s="1">
        <f t="shared" si="2145"/>
        <v>5.3556420026251832</v>
      </c>
    </row>
    <row r="2954" spans="1:77" x14ac:dyDescent="0.25">
      <c r="A2954" s="1">
        <v>20060923</v>
      </c>
      <c r="B2954" s="1">
        <v>2006</v>
      </c>
      <c r="C2954" s="1">
        <v>9</v>
      </c>
      <c r="D2954" s="1">
        <v>11.06</v>
      </c>
      <c r="E2954" s="1">
        <v>82.097999999999999</v>
      </c>
      <c r="F2954" s="1">
        <f t="shared" si="2146"/>
        <v>3.4047682560000001</v>
      </c>
      <c r="G2954" s="1">
        <v>304.19499999999999</v>
      </c>
      <c r="H2954" s="1">
        <v>0.22600000000000001</v>
      </c>
      <c r="I2954" s="1">
        <v>180.27673329999999</v>
      </c>
      <c r="J2954" s="1">
        <v>160.60838960000001</v>
      </c>
      <c r="K2954" s="1">
        <f t="shared" si="2147"/>
        <v>2.3363864635679997E-3</v>
      </c>
      <c r="L2954" s="1">
        <f t="shared" si="2148"/>
        <v>2.0814847292159998E-3</v>
      </c>
      <c r="M2954" s="1">
        <f t="shared" si="2116"/>
        <v>2.5490173435199987E-4</v>
      </c>
      <c r="N2954" s="1">
        <f t="shared" si="2117"/>
        <v>0.89089915631392247</v>
      </c>
      <c r="O2954" s="1">
        <f t="shared" si="2118"/>
        <v>3.0333051667148254</v>
      </c>
      <c r="P2954" s="1">
        <f t="shared" si="2119"/>
        <v>0.37146308928517469</v>
      </c>
      <c r="Q2954" s="1">
        <v>29.076799999999999</v>
      </c>
      <c r="R2954" s="1">
        <v>8.7775700000000008</v>
      </c>
      <c r="S2954" s="1">
        <v>0.76812267599999995</v>
      </c>
      <c r="T2954" s="1">
        <v>5.4734800000000003</v>
      </c>
      <c r="U2954" s="1">
        <v>2.265535195</v>
      </c>
      <c r="V2954" s="1">
        <v>5.8388888999999999E-2</v>
      </c>
      <c r="W2954" s="1">
        <v>0.34116666699999998</v>
      </c>
      <c r="X2954" s="1">
        <v>3.3500000000000002E-2</v>
      </c>
      <c r="Y2954" s="1">
        <v>0.24392222199999999</v>
      </c>
      <c r="Z2954" s="1">
        <v>0.70773081199999999</v>
      </c>
      <c r="AA2954" s="1">
        <v>0.166204566</v>
      </c>
      <c r="AB2954" s="1">
        <v>1.8555555560000001</v>
      </c>
      <c r="AC2954" s="1">
        <v>0.70958620699999997</v>
      </c>
      <c r="AD2954" s="1">
        <v>0.73011390700000001</v>
      </c>
      <c r="AE2954" s="1">
        <f t="shared" si="2120"/>
        <v>0.70679943211733742</v>
      </c>
      <c r="AF2954" s="1">
        <v>0.92397163299999996</v>
      </c>
      <c r="AG2954" s="1">
        <v>0.89731442900000002</v>
      </c>
      <c r="AH2954" s="1">
        <v>0.49035245700000002</v>
      </c>
      <c r="AI2954" s="1">
        <v>1</v>
      </c>
      <c r="AJ2954" s="1">
        <v>0.73810415600000001</v>
      </c>
      <c r="AK2954" s="1">
        <v>1</v>
      </c>
      <c r="AL2954" s="1">
        <v>0.87910878400000003</v>
      </c>
      <c r="AM2954" s="1">
        <v>0.76812267599999995</v>
      </c>
      <c r="AN2954" s="1">
        <f t="shared" si="2121"/>
        <v>0.26988609280231429</v>
      </c>
      <c r="AO2954" s="1">
        <f t="shared" si="2122"/>
        <v>0.93725321996458821</v>
      </c>
      <c r="AP2954" s="1">
        <f t="shared" si="2123"/>
        <v>3.1911300111692156</v>
      </c>
      <c r="AQ2954" s="1">
        <f t="shared" si="2124"/>
        <v>0.21363824483078453</v>
      </c>
      <c r="AR2954" s="1">
        <f t="shared" si="2125"/>
        <v>9.8522277021898478E-3</v>
      </c>
      <c r="AS2954" s="1">
        <f t="shared" si="2126"/>
        <v>0.58338888890000007</v>
      </c>
      <c r="AT2954" s="1">
        <f t="shared" si="2127"/>
        <v>0.76267966757573613</v>
      </c>
      <c r="AU2954" s="1">
        <f t="shared" si="2128"/>
        <v>0.43461270727068968</v>
      </c>
      <c r="AV2954" s="1">
        <f t="shared" si="2129"/>
        <v>1.4209428487293105</v>
      </c>
      <c r="AW2954" s="1">
        <f t="shared" si="2130"/>
        <v>1.4427122609614047</v>
      </c>
      <c r="AX2954" s="1">
        <f t="shared" si="2149"/>
        <v>0.60191295959246005</v>
      </c>
      <c r="AY2954" s="1">
        <f t="shared" si="2150"/>
        <v>3.4342509617027752</v>
      </c>
      <c r="AZ2954" s="1">
        <f t="shared" si="2151"/>
        <v>4.3628478584669326</v>
      </c>
      <c r="BA2954" s="1">
        <f t="shared" si="2152"/>
        <v>4.7457687741148034</v>
      </c>
      <c r="BB2954" s="1">
        <f t="shared" si="2153"/>
        <v>2.205652620956339</v>
      </c>
      <c r="BC2954" s="1">
        <f t="shared" si="2154"/>
        <v>5.1400830262559101</v>
      </c>
      <c r="BD2954" s="1">
        <f t="shared" si="2155"/>
        <v>5.616877777663519</v>
      </c>
      <c r="BE2954" s="1">
        <f t="shared" si="2131"/>
        <v>1.4214752627899674</v>
      </c>
      <c r="BF2954" s="1">
        <f t="shared" si="2132"/>
        <v>1.8058320068292282</v>
      </c>
      <c r="BG2954" s="1">
        <f t="shared" si="2133"/>
        <v>1.9643272988938623</v>
      </c>
      <c r="BH2954" s="1">
        <f t="shared" si="2134"/>
        <v>0.91294453258091335</v>
      </c>
      <c r="BI2954" s="1">
        <f t="shared" si="2135"/>
        <v>2.1275384216203732</v>
      </c>
      <c r="BJ2954" s="1">
        <f t="shared" si="2136"/>
        <v>2.3248891546075643</v>
      </c>
      <c r="BK2954" s="1">
        <f t="shared" si="2137"/>
        <v>2.2655351947598885</v>
      </c>
      <c r="BL2954" s="2">
        <f t="shared" si="2138"/>
        <v>1.7499999999999998</v>
      </c>
      <c r="BM2954" s="2">
        <f t="shared" si="2139"/>
        <v>2.2231874832267771</v>
      </c>
      <c r="BN2954" s="2">
        <f t="shared" si="2140"/>
        <v>2.4183134684435119</v>
      </c>
      <c r="BO2954" s="2">
        <f t="shared" si="2141"/>
        <v>1.1239400176974184</v>
      </c>
      <c r="BP2954" s="2">
        <f t="shared" si="2142"/>
        <v>2.6192451851241114</v>
      </c>
      <c r="BQ2954" s="2">
        <f t="shared" si="2143"/>
        <v>2.8622066996634006</v>
      </c>
      <c r="BR2954" s="2">
        <f t="shared" si="2144"/>
        <v>2.7891351292657802</v>
      </c>
      <c r="BS2954" s="1">
        <f t="shared" si="2156"/>
        <v>4.2279590368558289</v>
      </c>
      <c r="BT2954" s="1">
        <f t="shared" si="2157"/>
        <v>5.3711689201905246</v>
      </c>
      <c r="BU2954" s="1">
        <f t="shared" si="2158"/>
        <v>5.84258873306052</v>
      </c>
      <c r="BV2954" s="1">
        <f t="shared" si="2159"/>
        <v>2.7154127741186858</v>
      </c>
      <c r="BW2954" s="1">
        <f t="shared" si="2160"/>
        <v>6.3280350572494877</v>
      </c>
      <c r="BX2954" s="1">
        <f t="shared" si="2161"/>
        <v>6.9150243892520962</v>
      </c>
      <c r="BY2954" s="1">
        <f t="shared" si="2145"/>
        <v>6.7384851855950325</v>
      </c>
    </row>
    <row r="2955" spans="1:77" x14ac:dyDescent="0.25">
      <c r="A2955" s="1">
        <v>20070417</v>
      </c>
      <c r="B2955" s="1">
        <v>2007</v>
      </c>
      <c r="C2955" s="1">
        <v>4</v>
      </c>
      <c r="D2955" s="1">
        <v>11.157</v>
      </c>
      <c r="E2955" s="1">
        <v>248.126</v>
      </c>
      <c r="F2955" s="1">
        <f t="shared" si="2146"/>
        <v>10.290281472000002</v>
      </c>
      <c r="G2955" s="1">
        <v>413.565</v>
      </c>
      <c r="H2955" s="1">
        <v>4.3860000000000001</v>
      </c>
      <c r="I2955" s="1">
        <v>509.02510419999999</v>
      </c>
      <c r="J2955" s="1">
        <v>455.22267859999999</v>
      </c>
      <c r="K2955" s="1">
        <f t="shared" si="2147"/>
        <v>6.5969653504319992E-3</v>
      </c>
      <c r="L2955" s="1">
        <f t="shared" si="2148"/>
        <v>5.8996859146559994E-3</v>
      </c>
      <c r="M2955" s="1">
        <f t="shared" si="2116"/>
        <v>6.9727943577599979E-4</v>
      </c>
      <c r="N2955" s="1">
        <f t="shared" si="2117"/>
        <v>0.89430300164751675</v>
      </c>
      <c r="O2955" s="1">
        <f t="shared" si="2118"/>
        <v>9.2026296082074293</v>
      </c>
      <c r="P2955" s="1">
        <f t="shared" si="2119"/>
        <v>1.0876518637925727</v>
      </c>
      <c r="Q2955" s="1">
        <v>64.062600000000003</v>
      </c>
      <c r="R2955" s="1">
        <v>37.241</v>
      </c>
      <c r="S2955" s="1">
        <v>0.63238226500000005</v>
      </c>
      <c r="T2955" s="1">
        <v>8.5788200000000003</v>
      </c>
      <c r="U2955" s="1">
        <v>1.100274148</v>
      </c>
      <c r="V2955" s="1">
        <v>3.9422222E-2</v>
      </c>
      <c r="W2955" s="1">
        <v>0.27164444399999998</v>
      </c>
      <c r="X2955" s="1">
        <v>2.1411111E-2</v>
      </c>
      <c r="Y2955" s="1">
        <v>0.171333333</v>
      </c>
      <c r="Z2955" s="1">
        <v>0.74653522000000005</v>
      </c>
      <c r="AA2955" s="1">
        <v>0.226447276</v>
      </c>
      <c r="AB2955" s="1">
        <v>2.8444444440000001</v>
      </c>
      <c r="AC2955" s="1">
        <v>0.75770367299999997</v>
      </c>
      <c r="AD2955" s="1">
        <v>0.40003143400000002</v>
      </c>
      <c r="AE2955" s="1">
        <f t="shared" si="2120"/>
        <v>0.2930066867243325</v>
      </c>
      <c r="AF2955" s="1">
        <v>0.92640422099999997</v>
      </c>
      <c r="AG2955" s="1">
        <v>0.90198550399999999</v>
      </c>
      <c r="AH2955" s="1">
        <v>0.492847955</v>
      </c>
      <c r="AI2955" s="1">
        <v>1</v>
      </c>
      <c r="AJ2955" s="1">
        <v>0.77623245299999999</v>
      </c>
      <c r="AK2955" s="1">
        <v>1</v>
      </c>
      <c r="AL2955" s="1">
        <v>0.70050298</v>
      </c>
      <c r="AM2955" s="1">
        <v>0.63238226500000005</v>
      </c>
      <c r="AN2955" s="1">
        <f t="shared" si="2121"/>
        <v>0.59996856600534376</v>
      </c>
      <c r="AO2955" s="1">
        <f t="shared" si="2122"/>
        <v>0.36436121725078285</v>
      </c>
      <c r="AP2955" s="1">
        <f t="shared" si="2123"/>
        <v>3.7493794829910985</v>
      </c>
      <c r="AQ2955" s="1">
        <f t="shared" si="2124"/>
        <v>6.5409019890089031</v>
      </c>
      <c r="AR2955" s="1">
        <f t="shared" si="2125"/>
        <v>0.24833765168146335</v>
      </c>
      <c r="AS2955" s="1">
        <f t="shared" si="2126"/>
        <v>0.60811111110000005</v>
      </c>
      <c r="AT2955" s="1">
        <f t="shared" si="2127"/>
        <v>0.45690118399584956</v>
      </c>
      <c r="AU2955" s="1">
        <f t="shared" si="2128"/>
        <v>0.59627237555882484</v>
      </c>
      <c r="AV2955" s="1">
        <f t="shared" si="2129"/>
        <v>2.2481720684411752</v>
      </c>
      <c r="AW2955" s="1">
        <f t="shared" si="2130"/>
        <v>2.4336556085398842</v>
      </c>
      <c r="AX2955" s="1">
        <f t="shared" si="2149"/>
        <v>5.6087361434834984</v>
      </c>
      <c r="AY2955" s="1">
        <f t="shared" si="2150"/>
        <v>8.8547276481218109</v>
      </c>
      <c r="AZ2955" s="1">
        <f t="shared" si="2151"/>
        <v>9.3436911983731132</v>
      </c>
      <c r="BA2955" s="1">
        <f t="shared" si="2152"/>
        <v>9.4661085315323916</v>
      </c>
      <c r="BB2955" s="1">
        <f t="shared" si="2153"/>
        <v>6.9266495579600251</v>
      </c>
      <c r="BC2955" s="1">
        <f t="shared" si="2154"/>
        <v>13.318301574716244</v>
      </c>
      <c r="BD2955" s="1">
        <f t="shared" si="2155"/>
        <v>11.060865290536555</v>
      </c>
      <c r="BE2955" s="1">
        <f t="shared" si="2131"/>
        <v>1.1356606056163876</v>
      </c>
      <c r="BF2955" s="1">
        <f t="shared" si="2132"/>
        <v>1.1983724883156275</v>
      </c>
      <c r="BG2955" s="1">
        <f t="shared" si="2133"/>
        <v>1.2140730889708153</v>
      </c>
      <c r="BH2955" s="1">
        <f t="shared" si="2134"/>
        <v>0.88837549210832056</v>
      </c>
      <c r="BI2955" s="1">
        <f t="shared" si="2135"/>
        <v>1.7081350249470562</v>
      </c>
      <c r="BJ2955" s="1">
        <f t="shared" si="2136"/>
        <v>1.4186081688414707</v>
      </c>
      <c r="BK2955" s="1">
        <f t="shared" si="2137"/>
        <v>1.1002741477588531</v>
      </c>
      <c r="BL2955" s="2">
        <f t="shared" si="2138"/>
        <v>1.7500000000000002</v>
      </c>
      <c r="BM2955" s="2">
        <f t="shared" si="2139"/>
        <v>1.8466360849191426</v>
      </c>
      <c r="BN2955" s="2">
        <f t="shared" si="2140"/>
        <v>1.8708299778927091</v>
      </c>
      <c r="BO2955" s="2">
        <f t="shared" si="2141"/>
        <v>1.3689451791327747</v>
      </c>
      <c r="BP2955" s="2">
        <f t="shared" si="2142"/>
        <v>2.6321563668530352</v>
      </c>
      <c r="BQ2955" s="2">
        <f t="shared" si="2143"/>
        <v>2.1860089917666423</v>
      </c>
      <c r="BR2955" s="2">
        <f t="shared" si="2144"/>
        <v>1.6954711196774548</v>
      </c>
      <c r="BS2955" s="1">
        <f t="shared" si="2156"/>
        <v>13.644722118191934</v>
      </c>
      <c r="BT2955" s="1">
        <f t="shared" si="2157"/>
        <v>14.398192132655762</v>
      </c>
      <c r="BU2955" s="1">
        <f t="shared" si="2158"/>
        <v>14.586831530702383</v>
      </c>
      <c r="BV2955" s="1">
        <f t="shared" si="2159"/>
        <v>10.673643751031536</v>
      </c>
      <c r="BW2955" s="1">
        <f t="shared" si="2160"/>
        <v>20.522881255622476</v>
      </c>
      <c r="BX2955" s="1">
        <f t="shared" si="2161"/>
        <v>17.044277280299855</v>
      </c>
      <c r="BY2955" s="1">
        <f t="shared" si="2145"/>
        <v>13.219561307096347</v>
      </c>
    </row>
    <row r="2956" spans="1:77" x14ac:dyDescent="0.25">
      <c r="A2956" s="1">
        <v>20110328</v>
      </c>
      <c r="B2956" s="1">
        <v>2011</v>
      </c>
      <c r="C2956" s="1">
        <v>3</v>
      </c>
      <c r="D2956" s="1">
        <v>6.0289999999999999</v>
      </c>
      <c r="E2956" s="1">
        <v>86.138999999999996</v>
      </c>
      <c r="F2956" s="1">
        <f t="shared" si="2146"/>
        <v>3.5723566080000002</v>
      </c>
      <c r="G2956" s="1">
        <v>322.964</v>
      </c>
      <c r="H2956" s="1">
        <v>1.042</v>
      </c>
      <c r="I2956" s="1">
        <v>155.96208329999999</v>
      </c>
      <c r="J2956" s="1">
        <v>139.61750000000001</v>
      </c>
      <c r="K2956" s="1">
        <f t="shared" si="2147"/>
        <v>2.021268599568E-3</v>
      </c>
      <c r="L2956" s="1">
        <f t="shared" si="2148"/>
        <v>1.8094428000000001E-3</v>
      </c>
      <c r="M2956" s="1">
        <f t="shared" si="2116"/>
        <v>2.1182579956799982E-4</v>
      </c>
      <c r="N2956" s="1">
        <f t="shared" si="2117"/>
        <v>0.8952015582623345</v>
      </c>
      <c r="O2956" s="1">
        <f t="shared" si="2118"/>
        <v>3.1979792021503477</v>
      </c>
      <c r="P2956" s="1">
        <f t="shared" si="2119"/>
        <v>0.37437740584965251</v>
      </c>
      <c r="Q2956" s="1">
        <v>11.2811</v>
      </c>
      <c r="R2956" s="1">
        <v>6.60107</v>
      </c>
      <c r="S2956" s="1">
        <v>0.63085744099999996</v>
      </c>
      <c r="T2956" s="1">
        <v>3.6717599999999999</v>
      </c>
      <c r="U2956" s="1">
        <v>2.0328098639999999</v>
      </c>
      <c r="V2956" s="1">
        <v>7.2622222E-2</v>
      </c>
      <c r="W2956" s="1">
        <v>0.24536666700000001</v>
      </c>
      <c r="X2956" s="1">
        <v>4.1099999999999998E-2</v>
      </c>
      <c r="Y2956" s="1">
        <v>0.20434444399999999</v>
      </c>
      <c r="Z2956" s="1">
        <v>0.54324050599999996</v>
      </c>
      <c r="AA2956" s="1">
        <v>9.1219056000000007E-2</v>
      </c>
      <c r="AB2956" s="1">
        <v>1.111111111</v>
      </c>
      <c r="AC2956" s="1">
        <v>0.50561822700000003</v>
      </c>
      <c r="AD2956" s="1">
        <v>0.73328606299999999</v>
      </c>
      <c r="AE2956" s="1">
        <f t="shared" si="2120"/>
        <v>0.71077605992227655</v>
      </c>
      <c r="AF2956" s="1">
        <v>0.75690144299999995</v>
      </c>
      <c r="AG2956" s="1">
        <v>0.61955154000000001</v>
      </c>
      <c r="AH2956" s="1">
        <v>0.36092101900000001</v>
      </c>
      <c r="AI2956" s="1">
        <v>1</v>
      </c>
      <c r="AJ2956" s="1">
        <v>0.69064497199999997</v>
      </c>
      <c r="AK2956" s="1">
        <v>1</v>
      </c>
      <c r="AL2956" s="1">
        <v>0.69849663299999998</v>
      </c>
      <c r="AM2956" s="1">
        <v>0.63085744099999996</v>
      </c>
      <c r="AN2956" s="1">
        <f t="shared" si="2121"/>
        <v>0.26671393715708253</v>
      </c>
      <c r="AO2956" s="1">
        <f t="shared" si="2122"/>
        <v>0.94157331452466286</v>
      </c>
      <c r="AP2956" s="1">
        <f t="shared" si="2123"/>
        <v>3.3636356520586421</v>
      </c>
      <c r="AQ2956" s="1">
        <f t="shared" si="2124"/>
        <v>0.20872095594135809</v>
      </c>
      <c r="AR2956" s="1">
        <f t="shared" si="2125"/>
        <v>1.0267123216756805E-2</v>
      </c>
      <c r="AS2956" s="1">
        <f t="shared" si="2126"/>
        <v>0.56477777777500004</v>
      </c>
      <c r="AT2956" s="1">
        <f t="shared" si="2127"/>
        <v>1.3877982160382321</v>
      </c>
      <c r="AU2956" s="1">
        <f t="shared" si="2128"/>
        <v>0.41559000058700529</v>
      </c>
      <c r="AV2956" s="1">
        <f t="shared" si="2129"/>
        <v>0.6955211104129948</v>
      </c>
      <c r="AW2956" s="1">
        <f t="shared" si="2130"/>
        <v>0.95784456753445391</v>
      </c>
      <c r="AX2956" s="1">
        <f t="shared" si="2149"/>
        <v>0.71368775718876443</v>
      </c>
      <c r="AY2956" s="1">
        <f t="shared" si="2150"/>
        <v>1.671164593624346</v>
      </c>
      <c r="AZ2956" s="1">
        <f t="shared" si="2151"/>
        <v>2.1264912586194167</v>
      </c>
      <c r="BA2956" s="1">
        <f t="shared" si="2152"/>
        <v>2.2218305319653728</v>
      </c>
      <c r="BB2956" s="1">
        <f t="shared" si="2153"/>
        <v>1.1741142048989501</v>
      </c>
      <c r="BC2956" s="1">
        <f t="shared" si="2154"/>
        <v>2.518062220654401</v>
      </c>
      <c r="BD2956" s="1">
        <f t="shared" si="2155"/>
        <v>2.6324704705500848</v>
      </c>
      <c r="BE2956" s="1">
        <f t="shared" si="2131"/>
        <v>0.92521294153459732</v>
      </c>
      <c r="BF2956" s="1">
        <f t="shared" si="2132"/>
        <v>1.1772971016983711</v>
      </c>
      <c r="BG2956" s="1">
        <f t="shared" si="2133"/>
        <v>1.2300801308941245</v>
      </c>
      <c r="BH2956" s="1">
        <f t="shared" si="2134"/>
        <v>0.65002912421461856</v>
      </c>
      <c r="BI2956" s="1">
        <f t="shared" si="2135"/>
        <v>1.3940839597888777</v>
      </c>
      <c r="BJ2956" s="1">
        <f t="shared" si="2136"/>
        <v>1.4574242159345896</v>
      </c>
      <c r="BK2956" s="1">
        <f t="shared" si="2137"/>
        <v>2.0328098639532968</v>
      </c>
      <c r="BL2956" s="2">
        <f t="shared" si="2138"/>
        <v>1.7499999999999998</v>
      </c>
      <c r="BM2956" s="2">
        <f t="shared" si="2139"/>
        <v>2.226806214529272</v>
      </c>
      <c r="BN2956" s="2">
        <f t="shared" si="2140"/>
        <v>2.3266430163571399</v>
      </c>
      <c r="BO2956" s="2">
        <f t="shared" si="2141"/>
        <v>1.22950178959753</v>
      </c>
      <c r="BP2956" s="2">
        <f t="shared" si="2142"/>
        <v>2.6368491188461265</v>
      </c>
      <c r="BQ2956" s="2">
        <f t="shared" si="2143"/>
        <v>2.7566544558436212</v>
      </c>
      <c r="BR2956" s="2">
        <f t="shared" si="2144"/>
        <v>3.844971359801546</v>
      </c>
      <c r="BS2956" s="1">
        <f t="shared" si="2156"/>
        <v>3.1609350751102148</v>
      </c>
      <c r="BT2956" s="1">
        <f t="shared" si="2157"/>
        <v>4.022165639416559</v>
      </c>
      <c r="BU2956" s="1">
        <f t="shared" si="2158"/>
        <v>4.2024957243791503</v>
      </c>
      <c r="BV2956" s="1">
        <f t="shared" si="2159"/>
        <v>2.2207859037997788</v>
      </c>
      <c r="BW2956" s="1">
        <f t="shared" si="2160"/>
        <v>4.7628050671623914</v>
      </c>
      <c r="BX2956" s="1">
        <f t="shared" si="2161"/>
        <v>4.9792032911056952</v>
      </c>
      <c r="BY2956" s="1">
        <f t="shared" si="2145"/>
        <v>6.9449741908519567</v>
      </c>
    </row>
    <row r="2957" spans="1:77" x14ac:dyDescent="0.25">
      <c r="A2957" s="1">
        <v>20091116</v>
      </c>
      <c r="B2957" s="1">
        <v>2009</v>
      </c>
      <c r="C2957" s="1">
        <v>11</v>
      </c>
      <c r="D2957" s="1">
        <v>7.4130000000000003</v>
      </c>
      <c r="E2957" s="1">
        <v>50.896999999999998</v>
      </c>
      <c r="F2957" s="1">
        <f t="shared" si="2146"/>
        <v>2.110800384</v>
      </c>
      <c r="G2957" s="1">
        <v>144.03</v>
      </c>
      <c r="H2957" s="1">
        <v>2.1059999999999999</v>
      </c>
      <c r="I2957" s="1">
        <v>98.416230420000005</v>
      </c>
      <c r="J2957" s="1">
        <v>88.163615829999998</v>
      </c>
      <c r="K2957" s="1">
        <f t="shared" si="2147"/>
        <v>1.2754743462432001E-3</v>
      </c>
      <c r="L2957" s="1">
        <f t="shared" si="2148"/>
        <v>1.1426004611567999E-3</v>
      </c>
      <c r="M2957" s="1">
        <f t="shared" si="2116"/>
        <v>1.3287388508640015E-4</v>
      </c>
      <c r="N2957" s="1">
        <f t="shared" si="2117"/>
        <v>0.89582394543820598</v>
      </c>
      <c r="O2957" s="1">
        <f t="shared" si="2118"/>
        <v>1.8909055280273603</v>
      </c>
      <c r="P2957" s="1">
        <f t="shared" si="2119"/>
        <v>0.21989485597263969</v>
      </c>
      <c r="Q2957" s="1">
        <v>7.34544</v>
      </c>
      <c r="R2957" s="1">
        <v>-8.4125700000000005</v>
      </c>
      <c r="S2957" s="1">
        <v>-6.8833600400000003</v>
      </c>
      <c r="T2957" s="1">
        <v>3.0987300000000002</v>
      </c>
      <c r="U2957" s="1">
        <v>14.75034988</v>
      </c>
      <c r="V2957" s="1">
        <v>0.12230000000000001</v>
      </c>
      <c r="W2957" s="1">
        <v>0.18958888900000001</v>
      </c>
      <c r="X2957" s="1">
        <v>0.117411111</v>
      </c>
      <c r="Y2957" s="1">
        <v>0.10877777800000001</v>
      </c>
      <c r="Z2957" s="1">
        <v>0.215746349</v>
      </c>
      <c r="AA2957" s="1">
        <v>0.27084497000000002</v>
      </c>
      <c r="AB2957" s="1">
        <v>0.28888888899999998</v>
      </c>
      <c r="AC2957" s="1">
        <v>9.9525473000000003E-2</v>
      </c>
      <c r="AD2957" s="1">
        <v>0.64662223100000005</v>
      </c>
      <c r="AE2957" s="1">
        <f t="shared" si="2120"/>
        <v>0.60213392378087005</v>
      </c>
      <c r="AF2957" s="1">
        <v>0.81016112100000004</v>
      </c>
      <c r="AG2957" s="1">
        <v>0.70135896900000005</v>
      </c>
      <c r="AH2957" s="1">
        <v>0.39652688400000002</v>
      </c>
      <c r="AI2957" s="1">
        <v>1</v>
      </c>
      <c r="AJ2957" s="1">
        <v>0.80433225900000005</v>
      </c>
      <c r="AK2957" s="1">
        <v>1</v>
      </c>
      <c r="AL2957" s="1">
        <v>0</v>
      </c>
      <c r="AM2957" s="1">
        <v>0</v>
      </c>
      <c r="AN2957" s="1">
        <f t="shared" si="2121"/>
        <v>0.35337776852044711</v>
      </c>
      <c r="AO2957" s="1">
        <f t="shared" si="2122"/>
        <v>0.8004224709992076</v>
      </c>
      <c r="AP2957" s="1">
        <f t="shared" si="2123"/>
        <v>1.6895320591473564</v>
      </c>
      <c r="AQ2957" s="1">
        <f t="shared" si="2124"/>
        <v>0.42126832485264365</v>
      </c>
      <c r="AR2957" s="1">
        <f t="shared" si="2125"/>
        <v>2.5584427196109521E-2</v>
      </c>
      <c r="AS2957" s="1">
        <f t="shared" si="2126"/>
        <v>0.54422222222500005</v>
      </c>
      <c r="AT2957" s="1">
        <f t="shared" si="2127"/>
        <v>1.3305316417924675</v>
      </c>
      <c r="AU2957" s="1">
        <f t="shared" si="2128"/>
        <v>0.14936716468705807</v>
      </c>
      <c r="AV2957" s="1">
        <f t="shared" si="2129"/>
        <v>0.13952172431294191</v>
      </c>
      <c r="AW2957" s="1">
        <f t="shared" si="2130"/>
        <v>0.13625331601156204</v>
      </c>
      <c r="AX2957" s="1">
        <f t="shared" si="2149"/>
        <v>0.37579525327556274</v>
      </c>
      <c r="AY2957" s="1">
        <f t="shared" si="2150"/>
        <v>0</v>
      </c>
      <c r="AZ2957" s="1">
        <f t="shared" si="2151"/>
        <v>0</v>
      </c>
      <c r="BA2957" s="1">
        <f t="shared" si="2152"/>
        <v>0</v>
      </c>
      <c r="BB2957" s="1">
        <f t="shared" si="2153"/>
        <v>0</v>
      </c>
      <c r="BC2957" s="1">
        <f t="shared" si="2154"/>
        <v>0</v>
      </c>
      <c r="BD2957" s="1">
        <f t="shared" si="2155"/>
        <v>0</v>
      </c>
      <c r="BE2957" s="1">
        <f t="shared" si="2131"/>
        <v>0</v>
      </c>
      <c r="BF2957" s="1">
        <f t="shared" si="2132"/>
        <v>0</v>
      </c>
      <c r="BG2957" s="1">
        <f t="shared" si="2133"/>
        <v>0</v>
      </c>
      <c r="BH2957" s="1">
        <f t="shared" si="2134"/>
        <v>0</v>
      </c>
      <c r="BI2957" s="1">
        <f t="shared" si="2135"/>
        <v>0</v>
      </c>
      <c r="BJ2957" s="1">
        <f t="shared" si="2136"/>
        <v>0</v>
      </c>
      <c r="BK2957" s="1">
        <f t="shared" si="2137"/>
        <v>14.750349880147139</v>
      </c>
      <c r="BL2957" s="2" t="e">
        <f t="shared" si="2138"/>
        <v>#DIV/0!</v>
      </c>
      <c r="BM2957" s="2" t="e">
        <f t="shared" si="2139"/>
        <v>#DIV/0!</v>
      </c>
      <c r="BN2957" s="2" t="e">
        <f t="shared" si="2140"/>
        <v>#DIV/0!</v>
      </c>
      <c r="BO2957" s="2" t="e">
        <f t="shared" si="2141"/>
        <v>#DIV/0!</v>
      </c>
      <c r="BP2957" s="2" t="e">
        <f t="shared" si="2142"/>
        <v>#DIV/0!</v>
      </c>
      <c r="BQ2957" s="2" t="e">
        <f t="shared" si="2143"/>
        <v>#DIV/0!</v>
      </c>
      <c r="BR2957" s="2" t="e">
        <f t="shared" si="2144"/>
        <v>#DIV/0!</v>
      </c>
      <c r="BS2957" s="1" t="e">
        <f t="shared" si="2156"/>
        <v>#DIV/0!</v>
      </c>
      <c r="BT2957" s="1" t="e">
        <f t="shared" si="2157"/>
        <v>#DIV/0!</v>
      </c>
      <c r="BU2957" s="1" t="e">
        <f t="shared" si="2158"/>
        <v>#DIV/0!</v>
      </c>
      <c r="BV2957" s="1" t="e">
        <f t="shared" si="2159"/>
        <v>#DIV/0!</v>
      </c>
      <c r="BW2957" s="1" t="e">
        <f t="shared" si="2160"/>
        <v>#DIV/0!</v>
      </c>
      <c r="BX2957" s="1" t="e">
        <f t="shared" si="2161"/>
        <v>#DIV/0!</v>
      </c>
      <c r="BY2957" s="1" t="e">
        <f t="shared" si="2145"/>
        <v>#DIV/0!</v>
      </c>
    </row>
    <row r="2958" spans="1:77" x14ac:dyDescent="0.25">
      <c r="A2958" s="1">
        <v>20040623</v>
      </c>
      <c r="B2958" s="1">
        <v>2004</v>
      </c>
      <c r="C2958" s="1">
        <v>6</v>
      </c>
      <c r="D2958" s="1">
        <v>10.811</v>
      </c>
      <c r="E2958" s="1">
        <v>177.19800000000001</v>
      </c>
      <c r="F2958" s="1">
        <f t="shared" si="2146"/>
        <v>7.3487554560000001</v>
      </c>
      <c r="G2958" s="1">
        <v>488.06799999999998</v>
      </c>
      <c r="H2958" s="1">
        <v>1.081</v>
      </c>
      <c r="I2958" s="1">
        <v>365.92325</v>
      </c>
      <c r="J2958" s="1">
        <v>328.2361583</v>
      </c>
      <c r="K2958" s="1">
        <f t="shared" si="2147"/>
        <v>4.7423653199999997E-3</v>
      </c>
      <c r="L2958" s="1">
        <f t="shared" si="2148"/>
        <v>4.2539406115679997E-3</v>
      </c>
      <c r="M2958" s="1">
        <f t="shared" si="2116"/>
        <v>4.8842470843200002E-4</v>
      </c>
      <c r="N2958" s="1">
        <f t="shared" si="2117"/>
        <v>0.89700820677560122</v>
      </c>
      <c r="O2958" s="1">
        <f t="shared" si="2118"/>
        <v>6.5918939536189756</v>
      </c>
      <c r="P2958" s="1">
        <f t="shared" si="2119"/>
        <v>0.75686150238102456</v>
      </c>
      <c r="Q2958" s="1">
        <v>41.368499999999997</v>
      </c>
      <c r="R2958" s="1">
        <v>15.906000000000001</v>
      </c>
      <c r="S2958" s="1">
        <v>0.72228478600000001</v>
      </c>
      <c r="T2958" s="1">
        <v>12.8932</v>
      </c>
      <c r="U2958" s="1">
        <v>5.3762372870000004</v>
      </c>
      <c r="V2958" s="1">
        <v>0.19947777799999999</v>
      </c>
      <c r="W2958" s="1">
        <v>0.463966667</v>
      </c>
      <c r="X2958" s="1">
        <v>0.18767777799999999</v>
      </c>
      <c r="Y2958" s="1">
        <v>0.289022222</v>
      </c>
      <c r="Z2958" s="1">
        <v>0.398660191</v>
      </c>
      <c r="AA2958" s="1">
        <v>0.23233336800000001</v>
      </c>
      <c r="AB2958" s="1">
        <v>2.0222222219999999</v>
      </c>
      <c r="AC2958" s="1">
        <v>0.32633863699999999</v>
      </c>
      <c r="AD2958" s="1">
        <v>0.63693993500000001</v>
      </c>
      <c r="AE2958" s="1">
        <f t="shared" si="2120"/>
        <v>0.58999615770339731</v>
      </c>
      <c r="AF2958" s="1">
        <v>0.91757392000000004</v>
      </c>
      <c r="AG2958" s="1">
        <v>0.88518905299999995</v>
      </c>
      <c r="AH2958" s="1">
        <v>0.48394648800000001</v>
      </c>
      <c r="AI2958" s="1">
        <v>1</v>
      </c>
      <c r="AJ2958" s="1">
        <v>0.77995782800000002</v>
      </c>
      <c r="AK2958" s="1">
        <v>1</v>
      </c>
      <c r="AL2958" s="1">
        <v>0.81879577100000001</v>
      </c>
      <c r="AM2958" s="1">
        <v>0.72228478600000001</v>
      </c>
      <c r="AN2958" s="1">
        <f t="shared" si="2121"/>
        <v>0.36306006540072289</v>
      </c>
      <c r="AO2958" s="1">
        <f t="shared" si="2122"/>
        <v>0.78254840062877329</v>
      </c>
      <c r="AP2958" s="1">
        <f t="shared" si="2123"/>
        <v>5.7507568287047715</v>
      </c>
      <c r="AQ2958" s="1">
        <f t="shared" si="2124"/>
        <v>1.5979986272952287</v>
      </c>
      <c r="AR2958" s="1">
        <f t="shared" si="2125"/>
        <v>6.3245132304071291E-2</v>
      </c>
      <c r="AS2958" s="1">
        <f t="shared" si="2126"/>
        <v>0.58755555555000005</v>
      </c>
      <c r="AT2958" s="1">
        <f t="shared" si="2127"/>
        <v>1.2220646398647124</v>
      </c>
      <c r="AU2958" s="1">
        <f t="shared" si="2128"/>
        <v>0.65824680879927333</v>
      </c>
      <c r="AV2958" s="1">
        <f t="shared" si="2129"/>
        <v>1.3639754132007265</v>
      </c>
      <c r="AW2958" s="1">
        <f t="shared" si="2130"/>
        <v>2.4184448818286168</v>
      </c>
      <c r="AX2958" s="1">
        <f t="shared" si="2149"/>
        <v>2.3013916077097205</v>
      </c>
      <c r="AY2958" s="1">
        <f t="shared" si="2150"/>
        <v>3.1530945345597026</v>
      </c>
      <c r="AZ2958" s="1">
        <f t="shared" si="2151"/>
        <v>3.8141570259692656</v>
      </c>
      <c r="BA2958" s="1">
        <f t="shared" si="2152"/>
        <v>8.3584284409420313</v>
      </c>
      <c r="BB2958" s="1">
        <f t="shared" si="2153"/>
        <v>4.7055528357047267</v>
      </c>
      <c r="BC2958" s="1">
        <f t="shared" si="2154"/>
        <v>4.7632152173207967</v>
      </c>
      <c r="BD2958" s="1">
        <f t="shared" si="2155"/>
        <v>9.8848269564272471</v>
      </c>
      <c r="BE2958" s="1">
        <f t="shared" si="2131"/>
        <v>1.3147848792328118</v>
      </c>
      <c r="BF2958" s="1">
        <f t="shared" si="2132"/>
        <v>1.5904362935519301</v>
      </c>
      <c r="BG2958" s="1">
        <f t="shared" si="2133"/>
        <v>3.4853174263722617</v>
      </c>
      <c r="BH2958" s="1">
        <f t="shared" si="2134"/>
        <v>1.9621326442975093</v>
      </c>
      <c r="BI2958" s="1">
        <f t="shared" si="2135"/>
        <v>1.9861768417100514</v>
      </c>
      <c r="BJ2958" s="1">
        <f t="shared" si="2136"/>
        <v>4.1217987198592692</v>
      </c>
      <c r="BK2958" s="1">
        <f t="shared" si="2137"/>
        <v>5.3762372866158401</v>
      </c>
      <c r="BL2958" s="2">
        <f t="shared" si="2138"/>
        <v>1.7500000000000004</v>
      </c>
      <c r="BM2958" s="2">
        <f t="shared" si="2139"/>
        <v>2.116896503510092</v>
      </c>
      <c r="BN2958" s="2">
        <f t="shared" si="2140"/>
        <v>4.6390140261655999</v>
      </c>
      <c r="BO2958" s="2">
        <f t="shared" si="2141"/>
        <v>2.6116303752475871</v>
      </c>
      <c r="BP2958" s="2">
        <f t="shared" si="2142"/>
        <v>2.6436335919992899</v>
      </c>
      <c r="BQ2958" s="2">
        <f t="shared" si="2143"/>
        <v>5.486180951489688</v>
      </c>
      <c r="BR2958" s="2">
        <f t="shared" si="2144"/>
        <v>7.1558590307698182</v>
      </c>
      <c r="BS2958" s="1">
        <f t="shared" si="2156"/>
        <v>4.1968199685253689</v>
      </c>
      <c r="BT2958" s="1">
        <f t="shared" si="2157"/>
        <v>5.0767048669901067</v>
      </c>
      <c r="BU2958" s="1">
        <f t="shared" si="2158"/>
        <v>11.125203828160606</v>
      </c>
      <c r="BV2958" s="1">
        <f t="shared" si="2159"/>
        <v>6.2631671481408429</v>
      </c>
      <c r="BW2958" s="1">
        <f t="shared" si="2160"/>
        <v>6.3399167133526086</v>
      </c>
      <c r="BX2958" s="1">
        <f t="shared" si="2161"/>
        <v>13.156865010374531</v>
      </c>
      <c r="BY2958" s="1">
        <f t="shared" si="2145"/>
        <v>17.161058327021347</v>
      </c>
    </row>
    <row r="2959" spans="1:77" x14ac:dyDescent="0.25">
      <c r="A2959" s="1">
        <v>20110805</v>
      </c>
      <c r="B2959" s="1">
        <v>2011</v>
      </c>
      <c r="C2959" s="1">
        <v>8</v>
      </c>
      <c r="D2959" s="1">
        <v>14.391999999999999</v>
      </c>
      <c r="E2959" s="1">
        <v>119.438</v>
      </c>
      <c r="F2959" s="1">
        <f t="shared" si="2146"/>
        <v>4.9533327360000001</v>
      </c>
      <c r="G2959" s="1">
        <v>438.89299999999997</v>
      </c>
      <c r="H2959" s="1">
        <v>0.56999999999999995</v>
      </c>
      <c r="I2959" s="1">
        <v>258.57305209999998</v>
      </c>
      <c r="J2959" s="1">
        <v>232.20960629999999</v>
      </c>
      <c r="K2959" s="1">
        <f t="shared" si="2147"/>
        <v>3.3511067552159999E-3</v>
      </c>
      <c r="L2959" s="1">
        <f t="shared" si="2148"/>
        <v>3.0094364976479995E-3</v>
      </c>
      <c r="M2959" s="1">
        <f t="shared" si="2116"/>
        <v>3.4167025756800043E-4</v>
      </c>
      <c r="N2959" s="1">
        <f t="shared" si="2117"/>
        <v>0.89804256249485637</v>
      </c>
      <c r="O2959" s="1">
        <f t="shared" si="2118"/>
        <v>4.4483036231270976</v>
      </c>
      <c r="P2959" s="1">
        <f t="shared" si="2119"/>
        <v>0.50502911287290253</v>
      </c>
      <c r="Q2959" s="1">
        <v>37.210599999999999</v>
      </c>
      <c r="R2959" s="1">
        <v>14.859299999999999</v>
      </c>
      <c r="S2959" s="1">
        <v>0.71462783699999999</v>
      </c>
      <c r="T2959" s="1">
        <v>6.0831499999999998</v>
      </c>
      <c r="U2959" s="1">
        <v>1.644193711</v>
      </c>
      <c r="V2959" s="1">
        <v>4.8344444E-2</v>
      </c>
      <c r="W2959" s="1">
        <v>0.32047777799999999</v>
      </c>
      <c r="X2959" s="1">
        <v>2.9977778E-2</v>
      </c>
      <c r="Y2959" s="1">
        <v>0.20472222200000001</v>
      </c>
      <c r="Z2959" s="1">
        <v>0.73784419099999998</v>
      </c>
      <c r="AA2959" s="1">
        <v>0.22040281</v>
      </c>
      <c r="AB2959" s="1">
        <v>2.0666666669999998</v>
      </c>
      <c r="AC2959" s="1">
        <v>0.74692679699999998</v>
      </c>
      <c r="AD2959" s="1">
        <v>0.72786533399999997</v>
      </c>
      <c r="AE2959" s="1">
        <f t="shared" si="2120"/>
        <v>0.70398061175880655</v>
      </c>
      <c r="AF2959" s="1">
        <v>0.98643589600000003</v>
      </c>
      <c r="AG2959" s="1">
        <v>1.043899001</v>
      </c>
      <c r="AH2959" s="1">
        <v>0.57607409300000001</v>
      </c>
      <c r="AI2959" s="1">
        <v>1</v>
      </c>
      <c r="AJ2959" s="1">
        <v>0.77240684199999998</v>
      </c>
      <c r="AK2959" s="1">
        <v>1</v>
      </c>
      <c r="AL2959" s="1">
        <v>0.80872083800000005</v>
      </c>
      <c r="AM2959" s="1">
        <v>0.71462783699999999</v>
      </c>
      <c r="AN2959" s="1">
        <f t="shared" si="2121"/>
        <v>0.27213466608034309</v>
      </c>
      <c r="AO2959" s="1">
        <f t="shared" si="2122"/>
        <v>0.93414134861371223</v>
      </c>
      <c r="AP2959" s="1">
        <f t="shared" si="2123"/>
        <v>4.6271129221394895</v>
      </c>
      <c r="AQ2959" s="1">
        <f t="shared" si="2124"/>
        <v>0.32621981386051058</v>
      </c>
      <c r="AR2959" s="1">
        <f t="shared" si="2125"/>
        <v>1.3317679943593036E-2</v>
      </c>
      <c r="AS2959" s="1">
        <f t="shared" si="2126"/>
        <v>0.58866666667500001</v>
      </c>
      <c r="AT2959" s="1">
        <f t="shared" si="2127"/>
        <v>0.95322115993345613</v>
      </c>
      <c r="AU2959" s="1">
        <f t="shared" si="2128"/>
        <v>0.6066746724658878</v>
      </c>
      <c r="AV2959" s="1">
        <f t="shared" si="2129"/>
        <v>1.459991994534112</v>
      </c>
      <c r="AW2959" s="1">
        <f t="shared" si="2130"/>
        <v>2.0134393013303606</v>
      </c>
      <c r="AX2959" s="1">
        <f t="shared" si="2149"/>
        <v>1.0739715624407806</v>
      </c>
      <c r="AY2959" s="1">
        <f t="shared" si="2150"/>
        <v>5.1651280520026965</v>
      </c>
      <c r="AZ2959" s="1">
        <f t="shared" si="2151"/>
        <v>6.5541707585703781</v>
      </c>
      <c r="BA2959" s="1">
        <f t="shared" si="2152"/>
        <v>6.696995006725099</v>
      </c>
      <c r="BB2959" s="1">
        <f t="shared" si="2153"/>
        <v>3.2693792155702699</v>
      </c>
      <c r="BC2959" s="1">
        <f t="shared" si="2154"/>
        <v>7.8161373733396271</v>
      </c>
      <c r="BD2959" s="1">
        <f t="shared" si="2155"/>
        <v>7.9674494584284892</v>
      </c>
      <c r="BE2959" s="1">
        <f t="shared" si="2131"/>
        <v>1.3960647127812016</v>
      </c>
      <c r="BF2959" s="1">
        <f t="shared" si="2132"/>
        <v>1.7715042929157816</v>
      </c>
      <c r="BG2959" s="1">
        <f t="shared" si="2133"/>
        <v>1.8101077681773485</v>
      </c>
      <c r="BH2959" s="1">
        <f t="shared" si="2134"/>
        <v>0.88366927394727757</v>
      </c>
      <c r="BI2959" s="1">
        <f t="shared" si="2135"/>
        <v>2.1125969128565769</v>
      </c>
      <c r="BJ2959" s="1">
        <f t="shared" si="2136"/>
        <v>2.153494536397198</v>
      </c>
      <c r="BK2959" s="1">
        <f t="shared" si="2137"/>
        <v>1.6441937106016464</v>
      </c>
      <c r="BL2959" s="2">
        <f t="shared" si="2138"/>
        <v>1.75</v>
      </c>
      <c r="BM2959" s="2">
        <f t="shared" si="2139"/>
        <v>2.2206223567005137</v>
      </c>
      <c r="BN2959" s="2">
        <f t="shared" si="2140"/>
        <v>2.269012722196651</v>
      </c>
      <c r="BO2959" s="2">
        <f t="shared" si="2141"/>
        <v>1.1077002485987901</v>
      </c>
      <c r="BP2959" s="2">
        <f t="shared" si="2142"/>
        <v>2.6481899897991545</v>
      </c>
      <c r="BQ2959" s="2">
        <f t="shared" si="2143"/>
        <v>2.6994561241988304</v>
      </c>
      <c r="BR2959" s="2">
        <f t="shared" si="2144"/>
        <v>2.0610355431308953</v>
      </c>
      <c r="BS2959" s="1">
        <f t="shared" si="2156"/>
        <v>6.4746096712075216</v>
      </c>
      <c r="BT2959" s="1">
        <f t="shared" si="2157"/>
        <v>8.2158074210244472</v>
      </c>
      <c r="BU2959" s="1">
        <f t="shared" si="2158"/>
        <v>8.3948409801299082</v>
      </c>
      <c r="BV2959" s="1">
        <f t="shared" si="2159"/>
        <v>4.0982438527866876</v>
      </c>
      <c r="BW2959" s="1">
        <f t="shared" si="2160"/>
        <v>9.7977122966563162</v>
      </c>
      <c r="BX2959" s="1">
        <f t="shared" si="2161"/>
        <v>9.9873855592789269</v>
      </c>
      <c r="BY2959" s="1">
        <f t="shared" si="2145"/>
        <v>7.6253718058615663</v>
      </c>
    </row>
    <row r="2960" spans="1:77" x14ac:dyDescent="0.25">
      <c r="A2960" s="1">
        <v>20060724</v>
      </c>
      <c r="B2960" s="1">
        <v>2006</v>
      </c>
      <c r="C2960" s="1">
        <v>7</v>
      </c>
      <c r="D2960" s="1">
        <v>20.388000000000002</v>
      </c>
      <c r="E2960" s="1">
        <v>151.09</v>
      </c>
      <c r="F2960" s="1">
        <f t="shared" si="2146"/>
        <v>6.2660044800000003</v>
      </c>
      <c r="G2960" s="1">
        <v>456.387</v>
      </c>
      <c r="H2960" s="1">
        <v>10.018000000000001</v>
      </c>
      <c r="I2960" s="1">
        <v>291.36981459999998</v>
      </c>
      <c r="J2960" s="1">
        <v>261.74303129999998</v>
      </c>
      <c r="K2960" s="1">
        <f t="shared" si="2147"/>
        <v>3.7761527972159994E-3</v>
      </c>
      <c r="L2960" s="1">
        <f t="shared" si="2148"/>
        <v>3.3921896856479996E-3</v>
      </c>
      <c r="M2960" s="1">
        <f t="shared" si="2116"/>
        <v>3.8396311156799982E-4</v>
      </c>
      <c r="N2960" s="1">
        <f t="shared" si="2117"/>
        <v>0.89831896848795945</v>
      </c>
      <c r="O2960" s="1">
        <f t="shared" si="2118"/>
        <v>5.6288706810145328</v>
      </c>
      <c r="P2960" s="1">
        <f t="shared" si="2119"/>
        <v>0.63713379898546751</v>
      </c>
      <c r="Q2960" s="1">
        <v>31.315200000000001</v>
      </c>
      <c r="R2960" s="1">
        <v>15.011100000000001</v>
      </c>
      <c r="S2960" s="1">
        <v>0.67597023700000003</v>
      </c>
      <c r="T2960" s="1">
        <v>7.9816099999999999</v>
      </c>
      <c r="U2960" s="1">
        <v>1.5992706240000001</v>
      </c>
      <c r="V2960" s="1">
        <v>2.4888889000000001E-2</v>
      </c>
      <c r="W2960" s="1">
        <v>0.199144444</v>
      </c>
      <c r="X2960" s="1">
        <v>1.6122221999999999E-2</v>
      </c>
      <c r="Y2960" s="1">
        <v>9.5522222000000004E-2</v>
      </c>
      <c r="Z2960" s="1">
        <v>0.77781084</v>
      </c>
      <c r="AA2960" s="1">
        <v>0.35165912500000002</v>
      </c>
      <c r="AB2960" s="1">
        <v>2.4444444440000002</v>
      </c>
      <c r="AC2960" s="1">
        <v>0.79648544200000004</v>
      </c>
      <c r="AD2960" s="1">
        <v>0.66894324299999997</v>
      </c>
      <c r="AE2960" s="1">
        <f t="shared" si="2120"/>
        <v>0.63011563620408673</v>
      </c>
      <c r="AF2960" s="1">
        <v>0.95531451899999997</v>
      </c>
      <c r="AG2960" s="1">
        <v>1.360740257</v>
      </c>
      <c r="AH2960" s="1">
        <v>0.73033187499999996</v>
      </c>
      <c r="AI2960" s="1">
        <v>0.87656140400000004</v>
      </c>
      <c r="AJ2960" s="1">
        <v>0.85548045900000003</v>
      </c>
      <c r="AK2960" s="1">
        <v>0.64301707500000005</v>
      </c>
      <c r="AL2960" s="1">
        <v>0.757855575</v>
      </c>
      <c r="AM2960" s="1">
        <v>0.67597023700000003</v>
      </c>
      <c r="AN2960" s="1">
        <f t="shared" si="2121"/>
        <v>0.33105675665608353</v>
      </c>
      <c r="AO2960" s="1">
        <f t="shared" si="2122"/>
        <v>0.8404607593701473</v>
      </c>
      <c r="AP2960" s="1">
        <f t="shared" si="2123"/>
        <v>5.2663308834775453</v>
      </c>
      <c r="AQ2960" s="1">
        <f t="shared" si="2124"/>
        <v>0.99967359652245502</v>
      </c>
      <c r="AR2960" s="1">
        <f t="shared" si="2125"/>
        <v>3.8588092453827647E-2</v>
      </c>
      <c r="AS2960" s="1">
        <f t="shared" si="2126"/>
        <v>0.59811111110000004</v>
      </c>
      <c r="AT2960" s="1">
        <f t="shared" si="2127"/>
        <v>0.83711880911653724</v>
      </c>
      <c r="AU2960" s="1">
        <f t="shared" si="2128"/>
        <v>0.64296429870752358</v>
      </c>
      <c r="AV2960" s="1">
        <f t="shared" si="2129"/>
        <v>1.8014801452924765</v>
      </c>
      <c r="AW2960" s="1">
        <f t="shared" si="2130"/>
        <v>2.5669554234492864</v>
      </c>
      <c r="AX2960" s="1">
        <f t="shared" si="2149"/>
        <v>1.6573788795942226</v>
      </c>
      <c r="AY2960" s="1">
        <f t="shared" si="2150"/>
        <v>6.3232364204174152</v>
      </c>
      <c r="AZ2960" s="1">
        <f t="shared" si="2151"/>
        <v>7.7808516409067838</v>
      </c>
      <c r="BA2960" s="1">
        <f t="shared" si="2152"/>
        <v>7.9635174884142881</v>
      </c>
      <c r="BB2960" s="1">
        <f t="shared" si="2153"/>
        <v>4.059209965868221</v>
      </c>
      <c r="BC2960" s="1">
        <f t="shared" si="2154"/>
        <v>9.5724003749605728</v>
      </c>
      <c r="BD2960" s="1">
        <f t="shared" si="2155"/>
        <v>9.4626601580538896</v>
      </c>
      <c r="BE2960" s="1">
        <f t="shared" si="2131"/>
        <v>1.2669832596795385</v>
      </c>
      <c r="BF2960" s="1">
        <f t="shared" si="2132"/>
        <v>1.5590447865032055</v>
      </c>
      <c r="BG2960" s="1">
        <f t="shared" si="2133"/>
        <v>1.5956454377393183</v>
      </c>
      <c r="BH2960" s="1">
        <f t="shared" si="2134"/>
        <v>0.81334157579069077</v>
      </c>
      <c r="BI2960" s="1">
        <f t="shared" si="2135"/>
        <v>1.9180163801663728</v>
      </c>
      <c r="BJ2960" s="1">
        <f t="shared" si="2136"/>
        <v>1.8960277957627563</v>
      </c>
      <c r="BK2960" s="1">
        <f t="shared" si="2137"/>
        <v>1.5992706239225578</v>
      </c>
      <c r="BL2960" s="2">
        <f t="shared" si="2138"/>
        <v>1.75</v>
      </c>
      <c r="BM2960" s="2">
        <f t="shared" si="2139"/>
        <v>2.1534052289457191</v>
      </c>
      <c r="BN2960" s="2">
        <f t="shared" si="2140"/>
        <v>2.2039592825797012</v>
      </c>
      <c r="BO2960" s="2">
        <f t="shared" si="2141"/>
        <v>1.1234148097534613</v>
      </c>
      <c r="BP2960" s="2">
        <f t="shared" si="2142"/>
        <v>2.6492288983677086</v>
      </c>
      <c r="BQ2960" s="2">
        <f t="shared" si="2143"/>
        <v>2.6188575241507661</v>
      </c>
      <c r="BR2960" s="2">
        <f t="shared" si="2144"/>
        <v>2.2089665119745661</v>
      </c>
      <c r="BS2960" s="1">
        <f t="shared" si="2156"/>
        <v>8.733867358696866</v>
      </c>
      <c r="BT2960" s="1">
        <f t="shared" si="2157"/>
        <v>10.747174650934952</v>
      </c>
      <c r="BU2960" s="1">
        <f t="shared" si="2158"/>
        <v>10.999478878868466</v>
      </c>
      <c r="BV2960" s="1">
        <f t="shared" si="2159"/>
        <v>5.6067176783899448</v>
      </c>
      <c r="BW2960" s="1">
        <f t="shared" si="2160"/>
        <v>13.221722172097252</v>
      </c>
      <c r="BX2960" s="1">
        <f t="shared" si="2161"/>
        <v>13.070145284147468</v>
      </c>
      <c r="BY2960" s="1">
        <f t="shared" si="2145"/>
        <v>11.024468865936647</v>
      </c>
    </row>
    <row r="2961" spans="1:77" x14ac:dyDescent="0.25">
      <c r="A2961" s="1">
        <v>20030730</v>
      </c>
      <c r="B2961" s="1">
        <v>2003</v>
      </c>
      <c r="C2961" s="1">
        <v>7</v>
      </c>
      <c r="D2961" s="1">
        <v>27.042999999999999</v>
      </c>
      <c r="E2961" s="1">
        <v>237.322</v>
      </c>
      <c r="F2961" s="1">
        <f t="shared" si="2146"/>
        <v>9.8422179839999995</v>
      </c>
      <c r="G2961" s="1">
        <v>459.54</v>
      </c>
      <c r="H2961" s="1">
        <v>22.716000000000001</v>
      </c>
      <c r="I2961" s="1">
        <v>517.42312500000003</v>
      </c>
      <c r="J2961" s="1">
        <v>464.92123329999998</v>
      </c>
      <c r="K2961" s="1">
        <f t="shared" si="2147"/>
        <v>6.7058036999999996E-3</v>
      </c>
      <c r="L2961" s="1">
        <f t="shared" si="2148"/>
        <v>6.0253791835679993E-3</v>
      </c>
      <c r="M2961" s="1">
        <f t="shared" si="2116"/>
        <v>6.8042451643200025E-4</v>
      </c>
      <c r="N2961" s="1">
        <f t="shared" si="2117"/>
        <v>0.89853199603322709</v>
      </c>
      <c r="O2961" s="1">
        <f t="shared" si="2118"/>
        <v>8.8435477705576435</v>
      </c>
      <c r="P2961" s="1">
        <f t="shared" si="2119"/>
        <v>0.99867021344235596</v>
      </c>
      <c r="Q2961" s="1">
        <v>2.7687300000000001</v>
      </c>
      <c r="R2961" s="1">
        <v>71.616799999999998</v>
      </c>
      <c r="S2961" s="1">
        <v>3.7221351999999999E-2</v>
      </c>
      <c r="T2961" s="1">
        <v>0.227574</v>
      </c>
      <c r="U2961" s="1">
        <v>8.7477151000000003E-2</v>
      </c>
      <c r="V2961" s="1">
        <v>0.104755556</v>
      </c>
      <c r="W2961" s="1">
        <v>0.21690000000000001</v>
      </c>
      <c r="X2961" s="1">
        <v>4.5988888999999998E-2</v>
      </c>
      <c r="Y2961" s="1">
        <v>0.30095555600000001</v>
      </c>
      <c r="Z2961" s="1">
        <v>0.34864761999999999</v>
      </c>
      <c r="AA2961" s="1">
        <v>-0.16231467399999999</v>
      </c>
      <c r="AB2961" s="1">
        <v>0.74444444399999998</v>
      </c>
      <c r="AC2961" s="1">
        <v>0.26432304899999998</v>
      </c>
      <c r="AD2961" s="1">
        <v>0.48356617499999999</v>
      </c>
      <c r="AE2961" s="1">
        <f t="shared" si="2120"/>
        <v>0.39772618152187539</v>
      </c>
      <c r="AF2961" s="1">
        <v>0.55466219500000002</v>
      </c>
      <c r="AG2961" s="1">
        <v>2.978622471</v>
      </c>
      <c r="AH2961" s="1">
        <v>0.90154360700000002</v>
      </c>
      <c r="AI2961" s="1">
        <v>0.43101754399999997</v>
      </c>
      <c r="AJ2961" s="1">
        <v>0.53018058599999995</v>
      </c>
      <c r="AK2961" s="1">
        <v>0.21034463</v>
      </c>
      <c r="AL2961" s="1">
        <v>0</v>
      </c>
      <c r="AM2961" s="1">
        <v>3.7221351999999999E-2</v>
      </c>
      <c r="AN2961" s="1">
        <f t="shared" si="2121"/>
        <v>0.51643382512947733</v>
      </c>
      <c r="AO2961" s="1">
        <f t="shared" si="2122"/>
        <v>0.49511016657330176</v>
      </c>
      <c r="AP2961" s="1">
        <f t="shared" si="2123"/>
        <v>4.8729821855089863</v>
      </c>
      <c r="AQ2961" s="1">
        <f t="shared" si="2124"/>
        <v>4.9692357984910132</v>
      </c>
      <c r="AR2961" s="1">
        <f t="shared" si="2125"/>
        <v>0.22940029127779168</v>
      </c>
      <c r="AS2961" s="1">
        <f t="shared" si="2126"/>
        <v>0.55561111110000005</v>
      </c>
      <c r="AT2961" s="1">
        <f t="shared" si="2127"/>
        <v>2.6664990703524363</v>
      </c>
      <c r="AU2961" s="1">
        <f t="shared" si="2128"/>
        <v>0.42413590975920312</v>
      </c>
      <c r="AV2961" s="1">
        <f t="shared" si="2129"/>
        <v>0.32030853424079686</v>
      </c>
      <c r="AW2961" s="1">
        <f t="shared" si="2130"/>
        <v>0.78759585518188524</v>
      </c>
      <c r="AX2961" s="1">
        <f t="shared" si="2149"/>
        <v>3.4566895436643597</v>
      </c>
      <c r="AY2961" s="1">
        <f t="shared" si="2150"/>
        <v>0</v>
      </c>
      <c r="AZ2961" s="1">
        <f t="shared" si="2151"/>
        <v>0</v>
      </c>
      <c r="BA2961" s="1">
        <f t="shared" si="2152"/>
        <v>0</v>
      </c>
      <c r="BB2961" s="1">
        <f t="shared" si="2153"/>
        <v>0</v>
      </c>
      <c r="BC2961" s="1">
        <f t="shared" si="2154"/>
        <v>0</v>
      </c>
      <c r="BD2961" s="1">
        <f t="shared" si="2155"/>
        <v>0</v>
      </c>
      <c r="BE2961" s="1">
        <f t="shared" si="2131"/>
        <v>0</v>
      </c>
      <c r="BF2961" s="1">
        <f t="shared" si="2132"/>
        <v>0</v>
      </c>
      <c r="BG2961" s="1">
        <f t="shared" si="2133"/>
        <v>0</v>
      </c>
      <c r="BH2961" s="1">
        <f t="shared" si="2134"/>
        <v>0</v>
      </c>
      <c r="BI2961" s="1">
        <f t="shared" si="2135"/>
        <v>0</v>
      </c>
      <c r="BJ2961" s="1">
        <f t="shared" si="2136"/>
        <v>0</v>
      </c>
      <c r="BK2961" s="1">
        <f t="shared" si="2137"/>
        <v>8.7477150589302832E-2</v>
      </c>
      <c r="BL2961" s="2" t="e">
        <f t="shared" si="2138"/>
        <v>#DIV/0!</v>
      </c>
      <c r="BM2961" s="2" t="e">
        <f t="shared" si="2139"/>
        <v>#DIV/0!</v>
      </c>
      <c r="BN2961" s="2" t="e">
        <f t="shared" si="2140"/>
        <v>#DIV/0!</v>
      </c>
      <c r="BO2961" s="2" t="e">
        <f t="shared" si="2141"/>
        <v>#DIV/0!</v>
      </c>
      <c r="BP2961" s="2" t="e">
        <f t="shared" si="2142"/>
        <v>#DIV/0!</v>
      </c>
      <c r="BQ2961" s="2" t="e">
        <f t="shared" si="2143"/>
        <v>#DIV/0!</v>
      </c>
      <c r="BR2961" s="2" t="e">
        <f t="shared" si="2144"/>
        <v>#DIV/0!</v>
      </c>
      <c r="BS2961" s="1" t="e">
        <f t="shared" si="2156"/>
        <v>#DIV/0!</v>
      </c>
      <c r="BT2961" s="1" t="e">
        <f t="shared" si="2157"/>
        <v>#DIV/0!</v>
      </c>
      <c r="BU2961" s="1" t="e">
        <f t="shared" si="2158"/>
        <v>#DIV/0!</v>
      </c>
      <c r="BV2961" s="1" t="e">
        <f t="shared" si="2159"/>
        <v>#DIV/0!</v>
      </c>
      <c r="BW2961" s="1" t="e">
        <f t="shared" si="2160"/>
        <v>#DIV/0!</v>
      </c>
      <c r="BX2961" s="1" t="e">
        <f t="shared" si="2161"/>
        <v>#DIV/0!</v>
      </c>
      <c r="BY2961" s="1" t="e">
        <f t="shared" si="2145"/>
        <v>#DIV/0!</v>
      </c>
    </row>
    <row r="2962" spans="1:77" x14ac:dyDescent="0.25">
      <c r="A2962" s="1">
        <v>20120413</v>
      </c>
      <c r="B2962" s="1">
        <v>2012</v>
      </c>
      <c r="C2962" s="1">
        <v>4</v>
      </c>
      <c r="D2962" s="1">
        <v>1.3480000000000001</v>
      </c>
      <c r="E2962" s="1">
        <v>165.33699999999999</v>
      </c>
      <c r="F2962" s="1">
        <f t="shared" si="2146"/>
        <v>6.8568560639999996</v>
      </c>
      <c r="G2962" s="1">
        <v>380.58699999999999</v>
      </c>
      <c r="H2962" s="1">
        <v>7.9000000000000001E-2</v>
      </c>
      <c r="I2962" s="1">
        <v>371.0954208</v>
      </c>
      <c r="J2962" s="1">
        <v>333.57141250000001</v>
      </c>
      <c r="K2962" s="1">
        <f t="shared" si="2147"/>
        <v>4.8093966535679997E-3</v>
      </c>
      <c r="L2962" s="1">
        <f t="shared" si="2148"/>
        <v>4.3230855059999997E-3</v>
      </c>
      <c r="M2962" s="1">
        <f t="shared" si="2116"/>
        <v>4.8631114756800004E-4</v>
      </c>
      <c r="N2962" s="1">
        <f t="shared" si="2117"/>
        <v>0.89888312763572642</v>
      </c>
      <c r="O2962" s="1">
        <f t="shared" si="2118"/>
        <v>6.1635122245563165</v>
      </c>
      <c r="P2962" s="1">
        <f t="shared" si="2119"/>
        <v>0.69334383944368305</v>
      </c>
      <c r="Q2962" s="1">
        <v>13.2813</v>
      </c>
      <c r="R2962" s="1">
        <v>33.359200000000001</v>
      </c>
      <c r="S2962" s="1">
        <v>0.28475895400000001</v>
      </c>
      <c r="T2962" s="1">
        <v>1.25492</v>
      </c>
      <c r="U2962" s="1">
        <v>0.50497132</v>
      </c>
      <c r="V2962" s="1">
        <v>9.0244443999999993E-2</v>
      </c>
      <c r="W2962" s="1">
        <v>0.22516666699999999</v>
      </c>
      <c r="X2962" s="1">
        <v>5.1588888999999999E-2</v>
      </c>
      <c r="Y2962" s="1">
        <v>0.234755556</v>
      </c>
      <c r="Z2962" s="1">
        <v>0.42776623400000002</v>
      </c>
      <c r="AA2962" s="1">
        <v>-2.0848935999999998E-2</v>
      </c>
      <c r="AB2962" s="1">
        <v>0.3</v>
      </c>
      <c r="AC2962" s="1">
        <v>0.36243013000000002</v>
      </c>
      <c r="AD2962" s="1">
        <v>0.56557370600000001</v>
      </c>
      <c r="AE2962" s="1">
        <f t="shared" si="2120"/>
        <v>0.50053115958380345</v>
      </c>
      <c r="AF2962" s="1">
        <v>0.54389411899999995</v>
      </c>
      <c r="AG2962" s="1">
        <v>0.35538741699999998</v>
      </c>
      <c r="AH2962" s="1">
        <v>0.24049395400000001</v>
      </c>
      <c r="AI2962" s="1">
        <v>1</v>
      </c>
      <c r="AJ2962" s="1">
        <v>0.61971586300000003</v>
      </c>
      <c r="AK2962" s="1">
        <v>1</v>
      </c>
      <c r="AL2962" s="1">
        <v>0.24310388699999999</v>
      </c>
      <c r="AM2962" s="1">
        <v>0.28475895400000001</v>
      </c>
      <c r="AN2962" s="1">
        <f t="shared" si="2121"/>
        <v>0.43442629411934719</v>
      </c>
      <c r="AO2962" s="1">
        <f t="shared" si="2122"/>
        <v>0.64641243583324237</v>
      </c>
      <c r="AP2962" s="1">
        <f t="shared" si="2123"/>
        <v>4.4323570304881788</v>
      </c>
      <c r="AQ2962" s="1">
        <f t="shared" si="2124"/>
        <v>2.4244990335118208</v>
      </c>
      <c r="AR2962" s="1">
        <f t="shared" si="2125"/>
        <v>0.12371838648735631</v>
      </c>
      <c r="AS2962" s="1">
        <f t="shared" si="2126"/>
        <v>0.54449999999999998</v>
      </c>
      <c r="AT2962" s="1">
        <f t="shared" si="2127"/>
        <v>3.4590625716914891</v>
      </c>
      <c r="AU2962" s="1">
        <f t="shared" si="2128"/>
        <v>0.21395202575019331</v>
      </c>
      <c r="AV2962" s="1">
        <f t="shared" si="2129"/>
        <v>8.6047974249806675E-2</v>
      </c>
      <c r="AW2962" s="1">
        <f t="shared" si="2130"/>
        <v>0.22315557748695644</v>
      </c>
      <c r="AX2962" s="1">
        <f t="shared" si="2149"/>
        <v>1.2721813794276313</v>
      </c>
      <c r="AY2962" s="1">
        <f t="shared" si="2150"/>
        <v>0.5750341567397349</v>
      </c>
      <c r="AZ2962" s="1">
        <f t="shared" si="2151"/>
        <v>0.66884140270138548</v>
      </c>
      <c r="BA2962" s="1">
        <f t="shared" si="2152"/>
        <v>0.28007031564275536</v>
      </c>
      <c r="BB2962" s="1">
        <f t="shared" si="2153"/>
        <v>0.26270335847744691</v>
      </c>
      <c r="BC2962" s="1">
        <f t="shared" si="2154"/>
        <v>0.87119738540463676</v>
      </c>
      <c r="BD2962" s="1">
        <f t="shared" si="2155"/>
        <v>0.3246630939942311</v>
      </c>
      <c r="BE2962" s="1">
        <f t="shared" si="2131"/>
        <v>0.23138985527934589</v>
      </c>
      <c r="BF2962" s="1">
        <f t="shared" si="2132"/>
        <v>0.26913725656466581</v>
      </c>
      <c r="BG2962" s="1">
        <f t="shared" si="2133"/>
        <v>0.11269840068639496</v>
      </c>
      <c r="BH2962" s="1">
        <f t="shared" si="2134"/>
        <v>0.10571005458899584</v>
      </c>
      <c r="BI2962" s="1">
        <f t="shared" si="2135"/>
        <v>0.35056393531725971</v>
      </c>
      <c r="BJ2962" s="1">
        <f t="shared" si="2136"/>
        <v>0.1306422330802019</v>
      </c>
      <c r="BK2962" s="1">
        <f t="shared" si="2137"/>
        <v>0.50497132002296541</v>
      </c>
      <c r="BL2962" s="2">
        <f t="shared" si="2138"/>
        <v>1.7499999999999996</v>
      </c>
      <c r="BM2962" s="2">
        <f t="shared" si="2139"/>
        <v>2.0354833552212614</v>
      </c>
      <c r="BN2962" s="2">
        <f t="shared" si="2140"/>
        <v>0.85233728575997514</v>
      </c>
      <c r="BO2962" s="2">
        <f t="shared" si="2141"/>
        <v>0.79948446878714696</v>
      </c>
      <c r="BP2962" s="2">
        <f t="shared" si="2142"/>
        <v>2.6513128074027752</v>
      </c>
      <c r="BQ2962" s="2">
        <f t="shared" si="2143"/>
        <v>0.98804637573391707</v>
      </c>
      <c r="BR2962" s="2">
        <f t="shared" si="2144"/>
        <v>3.8190948733398051</v>
      </c>
      <c r="BS2962" s="1">
        <f t="shared" si="2156"/>
        <v>4.3489796606669131</v>
      </c>
      <c r="BT2962" s="1">
        <f t="shared" si="2157"/>
        <v>5.0584432637047501</v>
      </c>
      <c r="BU2962" s="1">
        <f t="shared" si="2158"/>
        <v>2.1181700113132433</v>
      </c>
      <c r="BV2962" s="1">
        <f t="shared" si="2159"/>
        <v>1.9868238250139398</v>
      </c>
      <c r="BW2962" s="1">
        <f t="shared" si="2160"/>
        <v>6.5888602705487802</v>
      </c>
      <c r="BX2962" s="1">
        <f t="shared" si="2161"/>
        <v>2.4554249096356946</v>
      </c>
      <c r="BY2962" s="1">
        <f t="shared" si="2145"/>
        <v>9.4909519578926265</v>
      </c>
    </row>
    <row r="2963" spans="1:77" x14ac:dyDescent="0.25">
      <c r="A2963" s="1">
        <v>20061106</v>
      </c>
      <c r="B2963" s="1">
        <v>2006</v>
      </c>
      <c r="C2963" s="1">
        <v>11</v>
      </c>
      <c r="D2963" s="1">
        <v>5.4539999999999997</v>
      </c>
      <c r="E2963" s="1">
        <v>52.314</v>
      </c>
      <c r="F2963" s="1">
        <f t="shared" si="2146"/>
        <v>2.169566208</v>
      </c>
      <c r="G2963" s="1">
        <v>174.00200000000001</v>
      </c>
      <c r="H2963" s="1">
        <v>5.5469999999999997</v>
      </c>
      <c r="I2963" s="1">
        <v>117.7811542</v>
      </c>
      <c r="J2963" s="1">
        <v>106.1692896</v>
      </c>
      <c r="K2963" s="1">
        <f t="shared" si="2147"/>
        <v>1.5264437584320001E-3</v>
      </c>
      <c r="L2963" s="1">
        <f t="shared" si="2148"/>
        <v>1.375953993216E-3</v>
      </c>
      <c r="M2963" s="1">
        <f t="shared" si="2116"/>
        <v>1.5048976521600012E-4</v>
      </c>
      <c r="N2963" s="1">
        <f t="shared" si="2117"/>
        <v>0.90141152310086625</v>
      </c>
      <c r="O2963" s="1">
        <f t="shared" si="2118"/>
        <v>1.9556719800214508</v>
      </c>
      <c r="P2963" s="1">
        <f t="shared" si="2119"/>
        <v>0.21389422797854918</v>
      </c>
      <c r="Q2963" s="1">
        <v>10.4838</v>
      </c>
      <c r="R2963" s="1">
        <v>-19.950500000000002</v>
      </c>
      <c r="S2963" s="1">
        <v>-1.1074397629999999</v>
      </c>
      <c r="T2963" s="1">
        <v>1.4190700000000001</v>
      </c>
      <c r="U2963" s="1">
        <v>1.199511864</v>
      </c>
      <c r="V2963" s="1">
        <v>6.5666666999999998E-2</v>
      </c>
      <c r="W2963" s="1">
        <v>0.24352222200000001</v>
      </c>
      <c r="X2963" s="1">
        <v>3.1699999999999999E-2</v>
      </c>
      <c r="Y2963" s="1">
        <v>0.239055556</v>
      </c>
      <c r="Z2963" s="1">
        <v>0.57523268599999999</v>
      </c>
      <c r="AA2963" s="1">
        <v>9.2558469999999993E-3</v>
      </c>
      <c r="AB2963" s="1">
        <v>0.88888888899999996</v>
      </c>
      <c r="AC2963" s="1">
        <v>0.54528853099999997</v>
      </c>
      <c r="AD2963" s="1">
        <v>0.69934828299999996</v>
      </c>
      <c r="AE2963" s="1">
        <f t="shared" si="2120"/>
        <v>0.66823151936818348</v>
      </c>
      <c r="AF2963" s="1">
        <v>0.73334977300000004</v>
      </c>
      <c r="AG2963" s="1">
        <v>0.58524590499999996</v>
      </c>
      <c r="AH2963" s="1">
        <v>0.34612811900000001</v>
      </c>
      <c r="AI2963" s="1">
        <v>1</v>
      </c>
      <c r="AJ2963" s="1">
        <v>0.63876952300000001</v>
      </c>
      <c r="AK2963" s="1">
        <v>0.95300417000000004</v>
      </c>
      <c r="AL2963" s="1">
        <v>0</v>
      </c>
      <c r="AM2963" s="1">
        <v>0</v>
      </c>
      <c r="AN2963" s="1">
        <f t="shared" si="2121"/>
        <v>0.30065171664693507</v>
      </c>
      <c r="AO2963" s="1">
        <f t="shared" si="2122"/>
        <v>0.89143735529817159</v>
      </c>
      <c r="AP2963" s="1">
        <f t="shared" si="2123"/>
        <v>1.9340323626038027</v>
      </c>
      <c r="AQ2963" s="1">
        <f t="shared" si="2124"/>
        <v>0.23553384539619726</v>
      </c>
      <c r="AR2963" s="1">
        <f t="shared" si="2125"/>
        <v>1.3210294513711515E-2</v>
      </c>
      <c r="AS2963" s="1">
        <f t="shared" si="2126"/>
        <v>0.55922222222500007</v>
      </c>
      <c r="AT2963" s="1">
        <f t="shared" si="2127"/>
        <v>0.9458492978232188</v>
      </c>
      <c r="AU2963" s="1">
        <f t="shared" si="2128"/>
        <v>0.24358369545061487</v>
      </c>
      <c r="AV2963" s="1">
        <f t="shared" si="2129"/>
        <v>0.64530519354938509</v>
      </c>
      <c r="AW2963" s="1">
        <f t="shared" si="2130"/>
        <v>0.55895400594407074</v>
      </c>
      <c r="AX2963" s="1">
        <f t="shared" si="2149"/>
        <v>0.38451945563603873</v>
      </c>
      <c r="AY2963" s="1">
        <f t="shared" si="2150"/>
        <v>0</v>
      </c>
      <c r="AZ2963" s="1">
        <f t="shared" si="2151"/>
        <v>0</v>
      </c>
      <c r="BA2963" s="1">
        <f t="shared" si="2152"/>
        <v>0</v>
      </c>
      <c r="BB2963" s="1">
        <f t="shared" si="2153"/>
        <v>0</v>
      </c>
      <c r="BC2963" s="1">
        <f t="shared" si="2154"/>
        <v>0</v>
      </c>
      <c r="BD2963" s="1">
        <f t="shared" si="2155"/>
        <v>0</v>
      </c>
      <c r="BE2963" s="1">
        <f t="shared" si="2131"/>
        <v>0</v>
      </c>
      <c r="BF2963" s="1">
        <f t="shared" si="2132"/>
        <v>0</v>
      </c>
      <c r="BG2963" s="1">
        <f t="shared" si="2133"/>
        <v>0</v>
      </c>
      <c r="BH2963" s="1">
        <f t="shared" si="2134"/>
        <v>0</v>
      </c>
      <c r="BI2963" s="1">
        <f t="shared" si="2135"/>
        <v>0</v>
      </c>
      <c r="BJ2963" s="1">
        <f t="shared" si="2136"/>
        <v>0</v>
      </c>
      <c r="BK2963" s="1">
        <f t="shared" si="2137"/>
        <v>1.1995118636979791</v>
      </c>
      <c r="BL2963" s="2" t="e">
        <f t="shared" si="2138"/>
        <v>#DIV/0!</v>
      </c>
      <c r="BM2963" s="2" t="e">
        <f t="shared" si="2139"/>
        <v>#DIV/0!</v>
      </c>
      <c r="BN2963" s="2" t="e">
        <f t="shared" si="2140"/>
        <v>#DIV/0!</v>
      </c>
      <c r="BO2963" s="2" t="e">
        <f t="shared" si="2141"/>
        <v>#DIV/0!</v>
      </c>
      <c r="BP2963" s="2" t="e">
        <f t="shared" si="2142"/>
        <v>#DIV/0!</v>
      </c>
      <c r="BQ2963" s="2" t="e">
        <f t="shared" si="2143"/>
        <v>#DIV/0!</v>
      </c>
      <c r="BR2963" s="2" t="e">
        <f t="shared" si="2144"/>
        <v>#DIV/0!</v>
      </c>
      <c r="BS2963" s="1" t="e">
        <f t="shared" si="2156"/>
        <v>#DIV/0!</v>
      </c>
      <c r="BT2963" s="1" t="e">
        <f t="shared" si="2157"/>
        <v>#DIV/0!</v>
      </c>
      <c r="BU2963" s="1" t="e">
        <f t="shared" si="2158"/>
        <v>#DIV/0!</v>
      </c>
      <c r="BV2963" s="1" t="e">
        <f t="shared" si="2159"/>
        <v>#DIV/0!</v>
      </c>
      <c r="BW2963" s="1" t="e">
        <f t="shared" si="2160"/>
        <v>#DIV/0!</v>
      </c>
      <c r="BX2963" s="1" t="e">
        <f t="shared" si="2161"/>
        <v>#DIV/0!</v>
      </c>
      <c r="BY2963" s="1" t="e">
        <f t="shared" si="2145"/>
        <v>#DIV/0!</v>
      </c>
    </row>
    <row r="2964" spans="1:77" x14ac:dyDescent="0.25">
      <c r="A2964" s="1">
        <v>20111210</v>
      </c>
      <c r="B2964" s="1">
        <v>2011</v>
      </c>
      <c r="C2964" s="1">
        <v>12</v>
      </c>
      <c r="D2964" s="1">
        <v>1.0329999999999999</v>
      </c>
      <c r="E2964" s="1">
        <v>41.287999999999997</v>
      </c>
      <c r="F2964" s="1">
        <f t="shared" si="2146"/>
        <v>1.7122959359999999</v>
      </c>
      <c r="G2964" s="1">
        <v>118.99</v>
      </c>
      <c r="H2964" s="1">
        <v>0.82399999999999995</v>
      </c>
      <c r="I2964" s="1">
        <v>88.965893750000006</v>
      </c>
      <c r="J2964" s="1">
        <v>80.247200000000007</v>
      </c>
      <c r="K2964" s="1">
        <f t="shared" si="2147"/>
        <v>1.152997983E-3</v>
      </c>
      <c r="L2964" s="1">
        <f t="shared" si="2148"/>
        <v>1.040003712E-3</v>
      </c>
      <c r="M2964" s="1">
        <f t="shared" si="2116"/>
        <v>1.1299427099999994E-4</v>
      </c>
      <c r="N2964" s="1">
        <f t="shared" si="2117"/>
        <v>0.90199959352400705</v>
      </c>
      <c r="O2964" s="1">
        <f t="shared" si="2118"/>
        <v>1.5444902382648091</v>
      </c>
      <c r="P2964" s="1">
        <f t="shared" si="2119"/>
        <v>0.16780569773519072</v>
      </c>
      <c r="Q2964" s="1">
        <v>1.79226</v>
      </c>
      <c r="R2964" s="1">
        <v>-8.0479699999999994</v>
      </c>
      <c r="S2964" s="1">
        <v>-0.286499854</v>
      </c>
      <c r="T2964" s="1">
        <v>0.62425699999999995</v>
      </c>
      <c r="U2964" s="1">
        <v>1.0727710580000001</v>
      </c>
      <c r="V2964" s="1">
        <v>8.9577777999999997E-2</v>
      </c>
      <c r="W2964" s="1">
        <v>0.21384444399999999</v>
      </c>
      <c r="X2964" s="1">
        <v>4.1255555999999999E-2</v>
      </c>
      <c r="Y2964" s="1">
        <v>0.24348888899999999</v>
      </c>
      <c r="Z2964" s="1">
        <v>0.409550313</v>
      </c>
      <c r="AA2964" s="1">
        <v>-6.4820215E-2</v>
      </c>
      <c r="AB2964" s="1">
        <v>0.38888888900000002</v>
      </c>
      <c r="AC2964" s="1">
        <v>0.339842388</v>
      </c>
      <c r="AD2964" s="1">
        <v>0.65301285799999997</v>
      </c>
      <c r="AE2964" s="1">
        <f t="shared" si="2120"/>
        <v>0.61014524006518744</v>
      </c>
      <c r="AF2964" s="1">
        <v>0.52797517000000005</v>
      </c>
      <c r="AG2964" s="1">
        <v>0.33990638099999998</v>
      </c>
      <c r="AH2964" s="1">
        <v>0.232390018</v>
      </c>
      <c r="AI2964" s="1">
        <v>1</v>
      </c>
      <c r="AJ2964" s="1">
        <v>0.59188594000000005</v>
      </c>
      <c r="AK2964" s="1">
        <v>1</v>
      </c>
      <c r="AL2964" s="1">
        <v>0</v>
      </c>
      <c r="AM2964" s="1">
        <v>0</v>
      </c>
      <c r="AN2964" s="1">
        <f t="shared" si="2121"/>
        <v>0.34698714177661988</v>
      </c>
      <c r="AO2964" s="1">
        <f t="shared" si="2122"/>
        <v>0.81206691826895017</v>
      </c>
      <c r="AP2964" s="1">
        <f t="shared" si="2123"/>
        <v>1.3904988839119674</v>
      </c>
      <c r="AQ2964" s="1">
        <f t="shared" si="2124"/>
        <v>0.32179705208803244</v>
      </c>
      <c r="AR2964" s="1">
        <f t="shared" si="2125"/>
        <v>1.9718799600045689E-2</v>
      </c>
      <c r="AS2964" s="1">
        <f t="shared" si="2126"/>
        <v>0.546722222225</v>
      </c>
      <c r="AT2964" s="1">
        <f t="shared" si="2127"/>
        <v>1.0096191395097474</v>
      </c>
      <c r="AU2964" s="1">
        <f t="shared" si="2128"/>
        <v>0.1507740580500388</v>
      </c>
      <c r="AV2964" s="1">
        <f t="shared" si="2129"/>
        <v>0.23811483094996122</v>
      </c>
      <c r="AW2964" s="1">
        <f t="shared" si="2130"/>
        <v>0.18318778027852153</v>
      </c>
      <c r="AX2964" s="1">
        <f t="shared" si="2149"/>
        <v>0.33059319469824533</v>
      </c>
      <c r="AY2964" s="1">
        <f t="shared" si="2150"/>
        <v>0</v>
      </c>
      <c r="AZ2964" s="1">
        <f t="shared" si="2151"/>
        <v>0</v>
      </c>
      <c r="BA2964" s="1">
        <f t="shared" si="2152"/>
        <v>0</v>
      </c>
      <c r="BB2964" s="1">
        <f t="shared" si="2153"/>
        <v>0</v>
      </c>
      <c r="BC2964" s="1">
        <f t="shared" si="2154"/>
        <v>0</v>
      </c>
      <c r="BD2964" s="1">
        <f t="shared" si="2155"/>
        <v>0</v>
      </c>
      <c r="BE2964" s="1">
        <f t="shared" si="2131"/>
        <v>0</v>
      </c>
      <c r="BF2964" s="1">
        <f t="shared" si="2132"/>
        <v>0</v>
      </c>
      <c r="BG2964" s="1">
        <f t="shared" si="2133"/>
        <v>0</v>
      </c>
      <c r="BH2964" s="1">
        <f t="shared" si="2134"/>
        <v>0</v>
      </c>
      <c r="BI2964" s="1">
        <f t="shared" si="2135"/>
        <v>0</v>
      </c>
      <c r="BJ2964" s="1">
        <f t="shared" si="2136"/>
        <v>0</v>
      </c>
      <c r="BK2964" s="1">
        <f t="shared" si="2137"/>
        <v>1.0727710579078964</v>
      </c>
      <c r="BL2964" s="2" t="e">
        <f t="shared" si="2138"/>
        <v>#DIV/0!</v>
      </c>
      <c r="BM2964" s="2" t="e">
        <f t="shared" si="2139"/>
        <v>#DIV/0!</v>
      </c>
      <c r="BN2964" s="2" t="e">
        <f t="shared" si="2140"/>
        <v>#DIV/0!</v>
      </c>
      <c r="BO2964" s="2" t="e">
        <f t="shared" si="2141"/>
        <v>#DIV/0!</v>
      </c>
      <c r="BP2964" s="2" t="e">
        <f t="shared" si="2142"/>
        <v>#DIV/0!</v>
      </c>
      <c r="BQ2964" s="2" t="e">
        <f t="shared" si="2143"/>
        <v>#DIV/0!</v>
      </c>
      <c r="BR2964" s="2" t="e">
        <f t="shared" si="2144"/>
        <v>#DIV/0!</v>
      </c>
      <c r="BS2964" s="1" t="e">
        <f t="shared" si="2156"/>
        <v>#DIV/0!</v>
      </c>
      <c r="BT2964" s="1" t="e">
        <f t="shared" si="2157"/>
        <v>#DIV/0!</v>
      </c>
      <c r="BU2964" s="1" t="e">
        <f t="shared" si="2158"/>
        <v>#DIV/0!</v>
      </c>
      <c r="BV2964" s="1" t="e">
        <f t="shared" si="2159"/>
        <v>#DIV/0!</v>
      </c>
      <c r="BW2964" s="1" t="e">
        <f t="shared" si="2160"/>
        <v>#DIV/0!</v>
      </c>
      <c r="BX2964" s="1" t="e">
        <f t="shared" si="2161"/>
        <v>#DIV/0!</v>
      </c>
      <c r="BY2964" s="1" t="e">
        <f t="shared" si="2145"/>
        <v>#DIV/0!</v>
      </c>
    </row>
    <row r="2965" spans="1:77" x14ac:dyDescent="0.25">
      <c r="A2965" s="1">
        <v>20100531</v>
      </c>
      <c r="B2965" s="1">
        <v>2010</v>
      </c>
      <c r="C2965" s="1">
        <v>5</v>
      </c>
      <c r="D2965" s="1">
        <v>7.6150000000000002</v>
      </c>
      <c r="E2965" s="1">
        <v>117.828</v>
      </c>
      <c r="F2965" s="1">
        <f t="shared" si="2146"/>
        <v>4.8865628160000005</v>
      </c>
      <c r="G2965" s="1">
        <v>476.37700000000001</v>
      </c>
      <c r="H2965" s="1">
        <v>2.2810000000000001</v>
      </c>
      <c r="I2965" s="1">
        <v>216.12770829999999</v>
      </c>
      <c r="J2965" s="1">
        <v>194.99020830000001</v>
      </c>
      <c r="K2965" s="1">
        <f t="shared" si="2147"/>
        <v>2.8010150995679997E-3</v>
      </c>
      <c r="L2965" s="1">
        <f t="shared" si="2148"/>
        <v>2.527073099568E-3</v>
      </c>
      <c r="M2965" s="1">
        <f t="shared" si="2116"/>
        <v>2.7394199999999968E-4</v>
      </c>
      <c r="N2965" s="1">
        <f t="shared" si="2117"/>
        <v>0.90219902775881144</v>
      </c>
      <c r="O2965" s="1">
        <f t="shared" si="2118"/>
        <v>4.4086522216775599</v>
      </c>
      <c r="P2965" s="1">
        <f t="shared" si="2119"/>
        <v>0.47791059432244065</v>
      </c>
      <c r="Q2965" s="1">
        <v>33.273099999999999</v>
      </c>
      <c r="R2965" s="1">
        <v>2.8178700000000001</v>
      </c>
      <c r="S2965" s="1">
        <v>0.92192312899999995</v>
      </c>
      <c r="T2965" s="1">
        <v>10.545299999999999</v>
      </c>
      <c r="U2965" s="1">
        <v>3.0269266510000001</v>
      </c>
      <c r="V2965" s="1">
        <v>5.1700000000000003E-2</v>
      </c>
      <c r="W2965" s="1">
        <v>0.305388889</v>
      </c>
      <c r="X2965" s="1">
        <v>4.1644444000000003E-2</v>
      </c>
      <c r="Y2965" s="1">
        <v>0.151933333</v>
      </c>
      <c r="Z2965" s="1">
        <v>0.71043624400000005</v>
      </c>
      <c r="AA2965" s="1">
        <v>0.33555237100000002</v>
      </c>
      <c r="AB2965" s="1">
        <v>2.8222222220000002</v>
      </c>
      <c r="AC2965" s="1">
        <v>0.71294094299999999</v>
      </c>
      <c r="AD2965" s="1">
        <v>0.752658084</v>
      </c>
      <c r="AE2965" s="1">
        <f t="shared" si="2120"/>
        <v>0.73506090510216882</v>
      </c>
      <c r="AF2965" s="1">
        <v>0.81750886</v>
      </c>
      <c r="AG2965" s="1">
        <v>0.71309154799999996</v>
      </c>
      <c r="AH2965" s="1">
        <v>0.40172369400000002</v>
      </c>
      <c r="AI2965" s="1">
        <v>1</v>
      </c>
      <c r="AJ2965" s="1">
        <v>0.84528631099999996</v>
      </c>
      <c r="AK2965" s="1">
        <v>1</v>
      </c>
      <c r="AL2965" s="1">
        <v>1</v>
      </c>
      <c r="AM2965" s="1">
        <v>0.92192312899999995</v>
      </c>
      <c r="AN2965" s="1">
        <f t="shared" si="2121"/>
        <v>0.24734191617143564</v>
      </c>
      <c r="AO2965" s="1">
        <f t="shared" si="2122"/>
        <v>0.96605470621365819</v>
      </c>
      <c r="AP2965" s="1">
        <f t="shared" si="2123"/>
        <v>4.7206870056054671</v>
      </c>
      <c r="AQ2965" s="1">
        <f t="shared" si="2124"/>
        <v>0.16587581039453347</v>
      </c>
      <c r="AR2965" s="1">
        <f t="shared" si="2125"/>
        <v>6.0313486379814374E-3</v>
      </c>
      <c r="AS2965" s="1">
        <f t="shared" si="2126"/>
        <v>0.60755555555000007</v>
      </c>
      <c r="AT2965" s="1">
        <f t="shared" si="2127"/>
        <v>0.58368753777491222</v>
      </c>
      <c r="AU2965" s="1">
        <f t="shared" si="2128"/>
        <v>0.67874969038592836</v>
      </c>
      <c r="AV2965" s="1">
        <f t="shared" si="2129"/>
        <v>2.1434725316140719</v>
      </c>
      <c r="AW2965" s="1">
        <f t="shared" si="2130"/>
        <v>2.4293280057400595</v>
      </c>
      <c r="AX2965" s="1">
        <f t="shared" si="2149"/>
        <v>0.8936542775879992</v>
      </c>
      <c r="AY2965" s="1">
        <f t="shared" si="2150"/>
        <v>4.9841093149407465</v>
      </c>
      <c r="AZ2965" s="1">
        <f t="shared" si="2151"/>
        <v>6.4050231259426926</v>
      </c>
      <c r="BA2965" s="1">
        <f t="shared" si="2152"/>
        <v>7.9417971485060805</v>
      </c>
      <c r="BB2965" s="1">
        <f t="shared" si="2153"/>
        <v>3.6065249920369746</v>
      </c>
      <c r="BC2965" s="1">
        <f t="shared" si="2154"/>
        <v>7.59132133967071</v>
      </c>
      <c r="BD2965" s="1">
        <f t="shared" si="2155"/>
        <v>9.509851205647248</v>
      </c>
      <c r="BE2965" s="1">
        <f t="shared" si="2131"/>
        <v>1.4306405049999997</v>
      </c>
      <c r="BF2965" s="1">
        <f t="shared" si="2132"/>
        <v>1.8385001091301845</v>
      </c>
      <c r="BG2965" s="1">
        <f t="shared" si="2133"/>
        <v>2.2796162694680726</v>
      </c>
      <c r="BH2965" s="1">
        <f t="shared" si="2134"/>
        <v>1.0352182124970584</v>
      </c>
      <c r="BI2965" s="1">
        <f t="shared" si="2135"/>
        <v>2.1790155690300894</v>
      </c>
      <c r="BJ2965" s="1">
        <f t="shared" si="2136"/>
        <v>2.7297110620222784</v>
      </c>
      <c r="BK2965" s="1">
        <f t="shared" si="2137"/>
        <v>3.0269266510973085</v>
      </c>
      <c r="BL2965" s="2">
        <f t="shared" si="2138"/>
        <v>1.7499999999999996</v>
      </c>
      <c r="BM2965" s="2">
        <f t="shared" si="2139"/>
        <v>2.2489054236429737</v>
      </c>
      <c r="BN2965" s="2">
        <f t="shared" si="2140"/>
        <v>2.7884912090959757</v>
      </c>
      <c r="BO2965" s="2">
        <f t="shared" si="2141"/>
        <v>1.2663082483253556</v>
      </c>
      <c r="BP2965" s="2">
        <f t="shared" si="2142"/>
        <v>2.6654335820043458</v>
      </c>
      <c r="BQ2965" s="2">
        <f t="shared" si="2143"/>
        <v>3.3390599118672286</v>
      </c>
      <c r="BR2965" s="2">
        <f t="shared" si="2144"/>
        <v>3.7026224414219908</v>
      </c>
      <c r="BS2965" s="1">
        <f t="shared" si="2156"/>
        <v>6.096703728618607</v>
      </c>
      <c r="BT2965" s="1">
        <f t="shared" si="2157"/>
        <v>7.8348057609341293</v>
      </c>
      <c r="BU2965" s="1">
        <f t="shared" si="2158"/>
        <v>9.7146312866946545</v>
      </c>
      <c r="BV2965" s="1">
        <f t="shared" si="2159"/>
        <v>4.4116035537975389</v>
      </c>
      <c r="BW2965" s="1">
        <f t="shared" si="2160"/>
        <v>9.2859193473092265</v>
      </c>
      <c r="BX2965" s="1">
        <f t="shared" si="2161"/>
        <v>11.632719437006772</v>
      </c>
      <c r="BY2965" s="1">
        <f t="shared" si="2145"/>
        <v>12.899309739591079</v>
      </c>
    </row>
    <row r="2966" spans="1:77" x14ac:dyDescent="0.25">
      <c r="A2966" s="1">
        <v>20080524</v>
      </c>
      <c r="B2966" s="1">
        <v>2008</v>
      </c>
      <c r="C2966" s="1">
        <v>5</v>
      </c>
      <c r="D2966" s="1">
        <v>8.4420000000000002</v>
      </c>
      <c r="E2966" s="1">
        <v>146.17599999999999</v>
      </c>
      <c r="F2966" s="1">
        <f t="shared" si="2146"/>
        <v>6.0622110720000002</v>
      </c>
      <c r="G2966" s="1">
        <v>469.97699999999998</v>
      </c>
      <c r="H2966" s="1">
        <v>0.47899999999999998</v>
      </c>
      <c r="I2966" s="1">
        <v>281.19881729999997</v>
      </c>
      <c r="J2966" s="1">
        <v>254.01857709999999</v>
      </c>
      <c r="K2966" s="1">
        <f t="shared" si="2147"/>
        <v>3.644336672208E-3</v>
      </c>
      <c r="L2966" s="1">
        <f t="shared" si="2148"/>
        <v>3.2920807592159997E-3</v>
      </c>
      <c r="M2966" s="1">
        <f t="shared" si="2116"/>
        <v>3.5225591299200025E-4</v>
      </c>
      <c r="N2966" s="1">
        <f t="shared" si="2117"/>
        <v>0.90334155576834285</v>
      </c>
      <c r="O2966" s="1">
        <f t="shared" si="2118"/>
        <v>5.4762471811765536</v>
      </c>
      <c r="P2966" s="1">
        <f t="shared" si="2119"/>
        <v>0.58596389082344658</v>
      </c>
      <c r="Q2966" s="1">
        <v>39.782699999999998</v>
      </c>
      <c r="R2966" s="1">
        <v>18.0686</v>
      </c>
      <c r="S2966" s="1">
        <v>0.68767166899999999</v>
      </c>
      <c r="T2966" s="1">
        <v>7.6517299999999997</v>
      </c>
      <c r="U2966" s="1">
        <v>1.739298944</v>
      </c>
      <c r="V2966" s="1">
        <v>6.2055555999999998E-2</v>
      </c>
      <c r="W2966" s="1">
        <v>0.38234444400000001</v>
      </c>
      <c r="X2966" s="1">
        <v>4.0533332999999998E-2</v>
      </c>
      <c r="Y2966" s="1">
        <v>0.2215</v>
      </c>
      <c r="Z2966" s="1">
        <v>0.72072206999999999</v>
      </c>
      <c r="AA2966" s="1">
        <v>0.26636734899999998</v>
      </c>
      <c r="AB2966" s="1">
        <v>1.7777777779999999</v>
      </c>
      <c r="AC2966" s="1">
        <v>0.72569536700000004</v>
      </c>
      <c r="AD2966" s="1">
        <v>0.68897201399999997</v>
      </c>
      <c r="AE2966" s="1">
        <f t="shared" si="2120"/>
        <v>0.65522378588441765</v>
      </c>
      <c r="AF2966" s="1">
        <v>0.84639457900000004</v>
      </c>
      <c r="AG2966" s="1">
        <v>0.760268057</v>
      </c>
      <c r="AH2966" s="1">
        <v>0.42299974299999998</v>
      </c>
      <c r="AI2966" s="1">
        <v>1</v>
      </c>
      <c r="AJ2966" s="1">
        <v>0.80149832200000004</v>
      </c>
      <c r="AK2966" s="1">
        <v>1</v>
      </c>
      <c r="AL2966" s="1">
        <v>0.77325219599999995</v>
      </c>
      <c r="AM2966" s="1">
        <v>0.68767166899999999</v>
      </c>
      <c r="AN2966" s="1">
        <f t="shared" si="2121"/>
        <v>0.31102798647593394</v>
      </c>
      <c r="AO2966" s="1">
        <f t="shared" si="2122"/>
        <v>0.87458860824587892</v>
      </c>
      <c r="AP2966" s="1">
        <f t="shared" si="2123"/>
        <v>5.3019407443532378</v>
      </c>
      <c r="AQ2966" s="1">
        <f t="shared" si="2124"/>
        <v>0.76027032764676239</v>
      </c>
      <c r="AR2966" s="1">
        <f t="shared" si="2125"/>
        <v>3.1320808767004805E-2</v>
      </c>
      <c r="AS2966" s="1">
        <f t="shared" si="2126"/>
        <v>0.58144444444999999</v>
      </c>
      <c r="AT2966" s="1">
        <f t="shared" si="2127"/>
        <v>1.3393562891300337</v>
      </c>
      <c r="AU2966" s="1">
        <f t="shared" si="2128"/>
        <v>0.62049640140984996</v>
      </c>
      <c r="AV2966" s="1">
        <f t="shared" si="2129"/>
        <v>1.15728137659015</v>
      </c>
      <c r="AW2966" s="1">
        <f t="shared" si="2130"/>
        <v>2.0141457178425584</v>
      </c>
      <c r="AX2966" s="1">
        <f t="shared" si="2149"/>
        <v>1.6081938843964898</v>
      </c>
      <c r="AY2966" s="1">
        <f t="shared" si="2150"/>
        <v>5.0386882371774444</v>
      </c>
      <c r="AZ2966" s="1">
        <f t="shared" si="2151"/>
        <v>6.265979224546359</v>
      </c>
      <c r="BA2966" s="1">
        <f t="shared" si="2152"/>
        <v>5.8560245261570225</v>
      </c>
      <c r="BB2966" s="1">
        <f t="shared" si="2153"/>
        <v>3.1472068428710611</v>
      </c>
      <c r="BC2966" s="1">
        <f t="shared" si="2154"/>
        <v>7.6874959398994447</v>
      </c>
      <c r="BD2966" s="1">
        <f t="shared" si="2155"/>
        <v>6.9799291195263846</v>
      </c>
      <c r="BE2966" s="1">
        <f t="shared" si="2131"/>
        <v>1.1453338170649296</v>
      </c>
      <c r="BF2966" s="1">
        <f t="shared" si="2132"/>
        <v>1.4243067967466498</v>
      </c>
      <c r="BG2966" s="1">
        <f t="shared" si="2133"/>
        <v>1.3311208409128388</v>
      </c>
      <c r="BH2966" s="1">
        <f t="shared" si="2134"/>
        <v>0.71538508769845888</v>
      </c>
      <c r="BI2966" s="1">
        <f t="shared" si="2135"/>
        <v>1.747428825532654</v>
      </c>
      <c r="BJ2966" s="1">
        <f t="shared" si="2136"/>
        <v>1.5865932728927987</v>
      </c>
      <c r="BK2966" s="1">
        <f t="shared" si="2137"/>
        <v>1.7392989435995552</v>
      </c>
      <c r="BL2966" s="2">
        <f t="shared" si="2138"/>
        <v>1.75</v>
      </c>
      <c r="BM2966" s="2">
        <f t="shared" si="2139"/>
        <v>2.1762536451548207</v>
      </c>
      <c r="BN2966" s="2">
        <f t="shared" si="2140"/>
        <v>2.0338712058350144</v>
      </c>
      <c r="BO2966" s="2">
        <f t="shared" si="2141"/>
        <v>1.093064646148775</v>
      </c>
      <c r="BP2966" s="2">
        <f t="shared" si="2142"/>
        <v>2.6699643362654553</v>
      </c>
      <c r="BQ2966" s="2">
        <f t="shared" si="2143"/>
        <v>2.4242174518845925</v>
      </c>
      <c r="BR2966" s="2">
        <f t="shared" si="2144"/>
        <v>2.6575423740646165</v>
      </c>
      <c r="BS2966" s="1">
        <f t="shared" si="2156"/>
        <v>7.6988073552713825</v>
      </c>
      <c r="BT2966" s="1">
        <f t="shared" si="2157"/>
        <v>9.5740328972880491</v>
      </c>
      <c r="BU2966" s="1">
        <f t="shared" si="2158"/>
        <v>8.9476471995184461</v>
      </c>
      <c r="BV2966" s="1">
        <f t="shared" si="2159"/>
        <v>4.8087395071755985</v>
      </c>
      <c r="BW2966" s="1">
        <f t="shared" si="2160"/>
        <v>11.746023468773002</v>
      </c>
      <c r="BX2966" s="1">
        <f t="shared" si="2161"/>
        <v>10.664904656769343</v>
      </c>
      <c r="BY2966" s="1">
        <f t="shared" si="2145"/>
        <v>11.691375300796592</v>
      </c>
    </row>
    <row r="2967" spans="1:77" x14ac:dyDescent="0.25">
      <c r="A2967" s="1">
        <v>20110414</v>
      </c>
      <c r="B2967" s="1">
        <v>2011</v>
      </c>
      <c r="C2967" s="1">
        <v>4</v>
      </c>
      <c r="D2967" s="1">
        <v>0.20499999999999999</v>
      </c>
      <c r="E2967" s="1">
        <v>165.02199999999999</v>
      </c>
      <c r="F2967" s="1">
        <f t="shared" si="2146"/>
        <v>6.8437923839999995</v>
      </c>
      <c r="G2967" s="1">
        <v>380.58699999999999</v>
      </c>
      <c r="H2967" s="1">
        <v>3.278</v>
      </c>
      <c r="I2967" s="1">
        <v>321.29029650000001</v>
      </c>
      <c r="J2967" s="1">
        <v>290.31507290000002</v>
      </c>
      <c r="K2967" s="1">
        <f t="shared" si="2147"/>
        <v>4.1639222426399997E-3</v>
      </c>
      <c r="L2967" s="1">
        <f t="shared" si="2148"/>
        <v>3.7624833447839996E-3</v>
      </c>
      <c r="M2967" s="1">
        <f t="shared" si="2116"/>
        <v>4.0143889785600011E-4</v>
      </c>
      <c r="N2967" s="1">
        <f t="shared" si="2117"/>
        <v>0.90359116370014625</v>
      </c>
      <c r="O2967" s="1">
        <f t="shared" si="2118"/>
        <v>6.1839903243807575</v>
      </c>
      <c r="P2967" s="1">
        <f t="shared" si="2119"/>
        <v>0.65980205961924199</v>
      </c>
      <c r="Q2967" s="1">
        <v>19.794499999999999</v>
      </c>
      <c r="R2967" s="1">
        <v>42.369199999999999</v>
      </c>
      <c r="S2967" s="1">
        <v>0.31842538300000001</v>
      </c>
      <c r="T2967" s="1">
        <v>1.0078</v>
      </c>
      <c r="U2967" s="1">
        <v>2.7367259829999999</v>
      </c>
      <c r="V2967" s="1">
        <v>0.226333333</v>
      </c>
      <c r="W2967" s="1">
        <v>0.324944444</v>
      </c>
      <c r="X2967" s="1">
        <v>0.168566667</v>
      </c>
      <c r="Y2967" s="1">
        <v>0.228911111</v>
      </c>
      <c r="Z2967" s="1">
        <v>0.17887735599999999</v>
      </c>
      <c r="AA2967" s="1">
        <v>0.17339057499999999</v>
      </c>
      <c r="AB2967" s="1">
        <v>0.55555555599999995</v>
      </c>
      <c r="AC2967" s="1">
        <v>5.3807921000000002E-2</v>
      </c>
      <c r="AD2967" s="1">
        <v>0.56640137499999998</v>
      </c>
      <c r="AE2967" s="1">
        <f t="shared" si="2120"/>
        <v>0.50156872884543058</v>
      </c>
      <c r="AF2967" s="1">
        <v>0.48528926999999999</v>
      </c>
      <c r="AG2967" s="1">
        <v>0.30120893100000001</v>
      </c>
      <c r="AH2967" s="1">
        <v>0.35876694399999998</v>
      </c>
      <c r="AI2967" s="1">
        <v>1</v>
      </c>
      <c r="AJ2967" s="1">
        <v>0.74265226299999998</v>
      </c>
      <c r="AK2967" s="1">
        <v>1</v>
      </c>
      <c r="AL2967" s="1">
        <v>0.28740181999999997</v>
      </c>
      <c r="AM2967" s="1">
        <v>0.31842538300000001</v>
      </c>
      <c r="AN2967" s="1">
        <f t="shared" si="2121"/>
        <v>0.43359862528147308</v>
      </c>
      <c r="AO2967" s="1">
        <f t="shared" si="2122"/>
        <v>0.6479993125380199</v>
      </c>
      <c r="AP2967" s="1">
        <f t="shared" si="2123"/>
        <v>4.434772759984936</v>
      </c>
      <c r="AQ2967" s="1">
        <f t="shared" si="2124"/>
        <v>2.4090196240150634</v>
      </c>
      <c r="AR2967" s="1">
        <f t="shared" si="2125"/>
        <v>0.11999250953629556</v>
      </c>
      <c r="AS2967" s="1">
        <f t="shared" si="2126"/>
        <v>0.55088888889999998</v>
      </c>
      <c r="AT2967" s="1">
        <f t="shared" si="2127"/>
        <v>2.8169770875746871</v>
      </c>
      <c r="AU2967" s="1">
        <f t="shared" si="2128"/>
        <v>0.32997090867608558</v>
      </c>
      <c r="AV2967" s="1">
        <f t="shared" si="2129"/>
        <v>0.22558464732391437</v>
      </c>
      <c r="AW2967" s="1">
        <f t="shared" si="2130"/>
        <v>0.52666323447030106</v>
      </c>
      <c r="AX2967" s="1">
        <f t="shared" si="2149"/>
        <v>1.8696064276088884</v>
      </c>
      <c r="AY2967" s="1">
        <f t="shared" si="2150"/>
        <v>8.9881702519057527E-2</v>
      </c>
      <c r="AZ2967" s="1">
        <f t="shared" si="2151"/>
        <v>0.10459289979654431</v>
      </c>
      <c r="BA2967" s="1">
        <f t="shared" si="2152"/>
        <v>0.53449067094561242</v>
      </c>
      <c r="BB2967" s="1">
        <f t="shared" si="2153"/>
        <v>0.44403077767108373</v>
      </c>
      <c r="BC2967" s="1">
        <f t="shared" si="2154"/>
        <v>0.13717889080691073</v>
      </c>
      <c r="BD2967" s="1">
        <f t="shared" si="2155"/>
        <v>0.62529623742291129</v>
      </c>
      <c r="BE2967" s="1">
        <f t="shared" si="2131"/>
        <v>0.2440777839928249</v>
      </c>
      <c r="BF2967" s="1">
        <f t="shared" si="2132"/>
        <v>0.28402669829614402</v>
      </c>
      <c r="BG2967" s="1">
        <f t="shared" si="2133"/>
        <v>1.4514333270621183</v>
      </c>
      <c r="BH2967" s="1">
        <f t="shared" si="2134"/>
        <v>1.2057854402078059</v>
      </c>
      <c r="BI2967" s="1">
        <f t="shared" si="2135"/>
        <v>0.37251541459893078</v>
      </c>
      <c r="BJ2967" s="1">
        <f t="shared" si="2136"/>
        <v>1.6980199049620299</v>
      </c>
      <c r="BK2967" s="1">
        <f t="shared" si="2137"/>
        <v>2.7367259833091584</v>
      </c>
      <c r="BL2967" s="2">
        <f t="shared" si="2138"/>
        <v>1.7499999999999996</v>
      </c>
      <c r="BM2967" s="2">
        <f t="shared" si="2139"/>
        <v>2.0364275432493417</v>
      </c>
      <c r="BN2967" s="2">
        <f t="shared" si="2140"/>
        <v>10.406552701385452</v>
      </c>
      <c r="BO2967" s="2">
        <f t="shared" si="2141"/>
        <v>8.6452953064572675</v>
      </c>
      <c r="BP2967" s="2">
        <f t="shared" si="2142"/>
        <v>2.6708779671946408</v>
      </c>
      <c r="BQ2967" s="2">
        <f t="shared" si="2143"/>
        <v>12.174540366078158</v>
      </c>
      <c r="BR2967" s="2">
        <f t="shared" si="2144"/>
        <v>19.621902462584696</v>
      </c>
      <c r="BS2967" s="1">
        <f t="shared" si="2156"/>
        <v>0.64443791989267885</v>
      </c>
      <c r="BT2967" s="1">
        <f t="shared" si="2157"/>
        <v>0.74991493141929388</v>
      </c>
      <c r="BU2967" s="1">
        <f t="shared" si="2158"/>
        <v>3.8322155292196451</v>
      </c>
      <c r="BV2967" s="1">
        <f t="shared" si="2159"/>
        <v>3.1836320709435779</v>
      </c>
      <c r="BW2967" s="1">
        <f t="shared" si="2160"/>
        <v>0.98355145226634322</v>
      </c>
      <c r="BX2967" s="1">
        <f t="shared" si="2161"/>
        <v>4.4832774109513487</v>
      </c>
      <c r="BY2967" s="1">
        <f t="shared" si="2145"/>
        <v>7.2257702899000646</v>
      </c>
    </row>
    <row r="2968" spans="1:77" x14ac:dyDescent="0.25">
      <c r="A2968" s="1">
        <v>20041002</v>
      </c>
      <c r="B2968" s="1">
        <v>2004</v>
      </c>
      <c r="C2968" s="1">
        <v>10</v>
      </c>
      <c r="D2968" s="1">
        <v>8.5229999999999997</v>
      </c>
      <c r="E2968" s="1">
        <v>114.625</v>
      </c>
      <c r="F2968" s="1">
        <f t="shared" si="2146"/>
        <v>4.7537280000000006</v>
      </c>
      <c r="G2968" s="1">
        <v>272.46199999999999</v>
      </c>
      <c r="H2968" s="1">
        <v>0.57399999999999995</v>
      </c>
      <c r="I2968" s="1">
        <v>191.63452290000001</v>
      </c>
      <c r="J2968" s="1">
        <v>173.19469789999999</v>
      </c>
      <c r="K2968" s="1">
        <f t="shared" si="2147"/>
        <v>2.4835834167839998E-3</v>
      </c>
      <c r="L2968" s="1">
        <f t="shared" si="2148"/>
        <v>2.2446032847839997E-3</v>
      </c>
      <c r="M2968" s="1">
        <f t="shared" si="2116"/>
        <v>2.3898013200000009E-4</v>
      </c>
      <c r="N2968" s="1">
        <f t="shared" si="2117"/>
        <v>0.90377608000400633</v>
      </c>
      <c r="O2968" s="1">
        <f t="shared" si="2118"/>
        <v>4.296305657245286</v>
      </c>
      <c r="P2968" s="1">
        <f t="shared" si="2119"/>
        <v>0.45742234275471461</v>
      </c>
      <c r="Q2968" s="1">
        <v>19.791499999999999</v>
      </c>
      <c r="R2968" s="1">
        <v>9.5519700000000007</v>
      </c>
      <c r="S2968" s="1">
        <v>0.674477149</v>
      </c>
      <c r="T2968" s="1">
        <v>4.4233399999999996</v>
      </c>
      <c r="U2968" s="1">
        <v>1.556705719</v>
      </c>
      <c r="V2968" s="1">
        <v>6.5166666999999998E-2</v>
      </c>
      <c r="W2968" s="1">
        <v>0.27560000000000001</v>
      </c>
      <c r="X2968" s="1">
        <v>3.6433332999999998E-2</v>
      </c>
      <c r="Y2968" s="1">
        <v>0.238744444</v>
      </c>
      <c r="Z2968" s="1">
        <v>0.61752909899999997</v>
      </c>
      <c r="AA2968" s="1">
        <v>7.1655397999999995E-2</v>
      </c>
      <c r="AB2968" s="1">
        <v>1.566666667</v>
      </c>
      <c r="AC2968" s="1">
        <v>0.59773608300000003</v>
      </c>
      <c r="AD2968" s="1">
        <v>0.57929913200000005</v>
      </c>
      <c r="AE2968" s="1">
        <f t="shared" si="2120"/>
        <v>0.51773741005390506</v>
      </c>
      <c r="AF2968" s="1">
        <v>0.84911761100000005</v>
      </c>
      <c r="AG2968" s="1">
        <v>0.76480427100000004</v>
      </c>
      <c r="AH2968" s="1">
        <v>0.425083612</v>
      </c>
      <c r="AI2968" s="1">
        <v>1</v>
      </c>
      <c r="AJ2968" s="1">
        <v>0.67826291000000005</v>
      </c>
      <c r="AK2968" s="1">
        <v>1</v>
      </c>
      <c r="AL2968" s="1">
        <v>0.75589098600000004</v>
      </c>
      <c r="AM2968" s="1">
        <v>0.674477149</v>
      </c>
      <c r="AN2968" s="1">
        <f t="shared" si="2121"/>
        <v>0.42070086837797566</v>
      </c>
      <c r="AO2968" s="1">
        <f t="shared" si="2122"/>
        <v>0.672777751529956</v>
      </c>
      <c r="AP2968" s="1">
        <f t="shared" si="2123"/>
        <v>3.1982024352249949</v>
      </c>
      <c r="AQ2968" s="1">
        <f t="shared" si="2124"/>
        <v>1.5555255647750057</v>
      </c>
      <c r="AR2968" s="1">
        <f t="shared" si="2125"/>
        <v>7.5739422354365413E-2</v>
      </c>
      <c r="AS2968" s="1">
        <f t="shared" si="2126"/>
        <v>0.57616666667500005</v>
      </c>
      <c r="AT2968" s="1">
        <f t="shared" si="2127"/>
        <v>0.94080878090889197</v>
      </c>
      <c r="AU2968" s="1">
        <f t="shared" si="2128"/>
        <v>0.38702895990802016</v>
      </c>
      <c r="AV2968" s="1">
        <f t="shared" si="2129"/>
        <v>1.1796377070919799</v>
      </c>
      <c r="AW2968" s="1">
        <f t="shared" si="2130"/>
        <v>1.3775860118479826</v>
      </c>
      <c r="AX2968" s="1">
        <f t="shared" si="2149"/>
        <v>1.614878240169777</v>
      </c>
      <c r="AY2968" s="1">
        <f t="shared" si="2150"/>
        <v>3.1916030050967525</v>
      </c>
      <c r="AZ2968" s="1">
        <f t="shared" si="2151"/>
        <v>3.7408159526810318</v>
      </c>
      <c r="BA2968" s="1">
        <f t="shared" si="2152"/>
        <v>4.2683576659707771</v>
      </c>
      <c r="BB2968" s="1">
        <f t="shared" si="2153"/>
        <v>2.5517245155734192</v>
      </c>
      <c r="BC2968" s="1">
        <f t="shared" si="2154"/>
        <v>4.8731766732213533</v>
      </c>
      <c r="BD2968" s="1">
        <f t="shared" si="2155"/>
        <v>5.0734508013896358</v>
      </c>
      <c r="BE2968" s="1">
        <f t="shared" si="2131"/>
        <v>1.1232206093653203</v>
      </c>
      <c r="BF2968" s="1">
        <f t="shared" si="2132"/>
        <v>1.3165050813600563</v>
      </c>
      <c r="BG2968" s="1">
        <f t="shared" si="2133"/>
        <v>1.5021627974734579</v>
      </c>
      <c r="BH2968" s="1">
        <f t="shared" si="2134"/>
        <v>0.89802821990635273</v>
      </c>
      <c r="BI2968" s="1">
        <f t="shared" si="2135"/>
        <v>1.7150167059310124</v>
      </c>
      <c r="BJ2968" s="1">
        <f t="shared" si="2136"/>
        <v>1.7854991650344958</v>
      </c>
      <c r="BK2968" s="1">
        <f t="shared" si="2137"/>
        <v>1.5567057188177389</v>
      </c>
      <c r="BL2968" s="2">
        <f t="shared" si="2138"/>
        <v>1.7499999999999998</v>
      </c>
      <c r="BM2968" s="2">
        <f t="shared" si="2139"/>
        <v>2.0511410431490531</v>
      </c>
      <c r="BN2968" s="2">
        <f t="shared" si="2140"/>
        <v>2.3403994492800084</v>
      </c>
      <c r="BO2968" s="2">
        <f t="shared" si="2141"/>
        <v>1.3991457882206475</v>
      </c>
      <c r="BP2968" s="2">
        <f t="shared" si="2142"/>
        <v>2.6720300627987537</v>
      </c>
      <c r="BQ2968" s="2">
        <f t="shared" si="2143"/>
        <v>2.7818431328249456</v>
      </c>
      <c r="BR2968" s="2">
        <f t="shared" si="2144"/>
        <v>2.4253784031530379</v>
      </c>
      <c r="BS2968" s="1">
        <f t="shared" si="2156"/>
        <v>4.9725808201429924</v>
      </c>
      <c r="BT2968" s="1">
        <f t="shared" si="2157"/>
        <v>5.8282654917548982</v>
      </c>
      <c r="BU2968" s="1">
        <f t="shared" si="2158"/>
        <v>6.6501859502645679</v>
      </c>
      <c r="BV2968" s="1">
        <f t="shared" si="2159"/>
        <v>3.9756374349084815</v>
      </c>
      <c r="BW2968" s="1">
        <f t="shared" si="2160"/>
        <v>7.592505966353464</v>
      </c>
      <c r="BX2968" s="1">
        <f t="shared" si="2161"/>
        <v>7.9045370325324695</v>
      </c>
      <c r="BY2968" s="1">
        <f t="shared" si="2145"/>
        <v>6.8916515023473348</v>
      </c>
    </row>
    <row r="2969" spans="1:77" x14ac:dyDescent="0.25">
      <c r="A2969" s="1">
        <v>20110807</v>
      </c>
      <c r="B2969" s="1">
        <v>2011</v>
      </c>
      <c r="C2969" s="1">
        <v>8</v>
      </c>
      <c r="D2969" s="1">
        <v>13.875</v>
      </c>
      <c r="E2969" s="1">
        <v>96.933999999999997</v>
      </c>
      <c r="F2969" s="1">
        <f t="shared" si="2146"/>
        <v>4.0200468479999998</v>
      </c>
      <c r="G2969" s="1">
        <v>434.66899999999998</v>
      </c>
      <c r="H2969" s="1">
        <v>1.024</v>
      </c>
      <c r="I2969" s="1">
        <v>211.79333539999999</v>
      </c>
      <c r="J2969" s="1">
        <v>191.41615210000001</v>
      </c>
      <c r="K2969" s="1">
        <f t="shared" si="2147"/>
        <v>2.7448416267839997E-3</v>
      </c>
      <c r="L2969" s="1">
        <f t="shared" si="2148"/>
        <v>2.480753331216E-3</v>
      </c>
      <c r="M2969" s="1">
        <f t="shared" si="2116"/>
        <v>2.6408829556799976E-4</v>
      </c>
      <c r="N2969" s="1">
        <f t="shared" si="2117"/>
        <v>0.90378741964889997</v>
      </c>
      <c r="O2969" s="1">
        <f t="shared" si="2118"/>
        <v>3.6332677676216134</v>
      </c>
      <c r="P2969" s="1">
        <f t="shared" si="2119"/>
        <v>0.38677908037838638</v>
      </c>
      <c r="Q2969" s="1">
        <v>30.517800000000001</v>
      </c>
      <c r="R2969" s="1">
        <v>6.25671</v>
      </c>
      <c r="S2969" s="1">
        <v>0.82986285900000001</v>
      </c>
      <c r="T2969" s="1">
        <v>5.0715300000000001</v>
      </c>
      <c r="U2969" s="1">
        <v>1.689000756</v>
      </c>
      <c r="V2969" s="1">
        <v>4.8344444E-2</v>
      </c>
      <c r="W2969" s="1">
        <v>0.32047777799999999</v>
      </c>
      <c r="X2969" s="1">
        <v>2.9977778E-2</v>
      </c>
      <c r="Y2969" s="1">
        <v>0.20472222200000001</v>
      </c>
      <c r="Z2969" s="1">
        <v>0.73784419099999998</v>
      </c>
      <c r="AA2969" s="1">
        <v>0.22040281</v>
      </c>
      <c r="AB2969" s="1">
        <v>2.0666666669999998</v>
      </c>
      <c r="AC2969" s="1">
        <v>0.74692679699999998</v>
      </c>
      <c r="AD2969" s="1">
        <v>0.77699352799999999</v>
      </c>
      <c r="AE2969" s="1">
        <f t="shared" si="2120"/>
        <v>0.76556791776357025</v>
      </c>
      <c r="AF2969" s="1">
        <v>0.979806179</v>
      </c>
      <c r="AG2969" s="1">
        <v>1.0225423950000001</v>
      </c>
      <c r="AH2969" s="1">
        <v>0.56277334700000003</v>
      </c>
      <c r="AI2969" s="1">
        <v>1</v>
      </c>
      <c r="AJ2969" s="1">
        <v>0.77240684199999998</v>
      </c>
      <c r="AK2969" s="1">
        <v>1</v>
      </c>
      <c r="AL2969" s="1">
        <v>0.96034586700000002</v>
      </c>
      <c r="AM2969" s="1">
        <v>0.82986285900000001</v>
      </c>
      <c r="AN2969" s="1">
        <f t="shared" si="2121"/>
        <v>0.22300647159102674</v>
      </c>
      <c r="AO2969" s="1">
        <f t="shared" si="2122"/>
        <v>0.99158882538850734</v>
      </c>
      <c r="AP2969" s="1">
        <f t="shared" si="2123"/>
        <v>3.986233532015091</v>
      </c>
      <c r="AQ2969" s="1">
        <f t="shared" si="2124"/>
        <v>3.3813315984908776E-2</v>
      </c>
      <c r="AR2969" s="1">
        <f t="shared" si="2125"/>
        <v>1.3846753512763289E-3</v>
      </c>
      <c r="AS2969" s="1">
        <f t="shared" si="2126"/>
        <v>0.58866666667500001</v>
      </c>
      <c r="AT2969" s="1">
        <f t="shared" si="2127"/>
        <v>0.82119503351046919</v>
      </c>
      <c r="AU2969" s="1">
        <f t="shared" si="2128"/>
        <v>0.60181042484188119</v>
      </c>
      <c r="AV2969" s="1">
        <f t="shared" si="2129"/>
        <v>1.4648562421581186</v>
      </c>
      <c r="AW2969" s="1">
        <f t="shared" si="2130"/>
        <v>1.7289673112161568</v>
      </c>
      <c r="AX2969" s="1">
        <f t="shared" si="2149"/>
        <v>0.73495452719670262</v>
      </c>
      <c r="AY2969" s="1">
        <f t="shared" si="2150"/>
        <v>4.9444165235931781</v>
      </c>
      <c r="AZ2969" s="1">
        <f t="shared" si="2151"/>
        <v>6.4324508400989551</v>
      </c>
      <c r="BA2969" s="1">
        <f t="shared" si="2152"/>
        <v>6.6015977573232929</v>
      </c>
      <c r="BB2969" s="1">
        <f t="shared" si="2153"/>
        <v>3.0782552823462823</v>
      </c>
      <c r="BC2969" s="1">
        <f t="shared" si="2154"/>
        <v>7.5494654700496735</v>
      </c>
      <c r="BD2969" s="1">
        <f t="shared" si="2155"/>
        <v>7.9118550768384859</v>
      </c>
      <c r="BE2969" s="1">
        <f t="shared" si="2131"/>
        <v>1.6466674253114963</v>
      </c>
      <c r="BF2969" s="1">
        <f t="shared" si="2132"/>
        <v>2.1422360379159726</v>
      </c>
      <c r="BG2969" s="1">
        <f t="shared" si="2133"/>
        <v>2.1985680069877787</v>
      </c>
      <c r="BH2969" s="1">
        <f t="shared" si="2134"/>
        <v>1.0251690317847759</v>
      </c>
      <c r="BI2969" s="1">
        <f t="shared" si="2135"/>
        <v>2.5142418339405239</v>
      </c>
      <c r="BJ2969" s="1">
        <f t="shared" si="2136"/>
        <v>2.6349305255026425</v>
      </c>
      <c r="BK2969" s="1">
        <f t="shared" si="2137"/>
        <v>1.689000756235062</v>
      </c>
      <c r="BL2969" s="2">
        <f t="shared" si="2138"/>
        <v>1.75</v>
      </c>
      <c r="BM2969" s="2">
        <f t="shared" si="2139"/>
        <v>2.2766668051648491</v>
      </c>
      <c r="BN2969" s="2">
        <f t="shared" si="2140"/>
        <v>2.3365337487627724</v>
      </c>
      <c r="BO2969" s="2">
        <f t="shared" si="2141"/>
        <v>1.0895009994407232</v>
      </c>
      <c r="BP2969" s="2">
        <f t="shared" si="2142"/>
        <v>2.6720169123182802</v>
      </c>
      <c r="BQ2969" s="2">
        <f t="shared" si="2143"/>
        <v>2.8002791266471716</v>
      </c>
      <c r="BR2969" s="2">
        <f t="shared" si="2144"/>
        <v>1.7949898552539991</v>
      </c>
      <c r="BS2969" s="1">
        <f t="shared" si="2156"/>
        <v>5.2546912529415248</v>
      </c>
      <c r="BT2969" s="1">
        <f t="shared" si="2157"/>
        <v>6.836103512549748</v>
      </c>
      <c r="BU2969" s="1">
        <f t="shared" si="2158"/>
        <v>7.0158648296150918</v>
      </c>
      <c r="BV2969" s="1">
        <f t="shared" si="2159"/>
        <v>3.2714236410469817</v>
      </c>
      <c r="BW2969" s="1">
        <f t="shared" si="2160"/>
        <v>8.0232136553546791</v>
      </c>
      <c r="BX2969" s="1">
        <f t="shared" si="2161"/>
        <v>8.4083441329072155</v>
      </c>
      <c r="BY2969" s="1">
        <f t="shared" si="2145"/>
        <v>5.389781423726836</v>
      </c>
    </row>
    <row r="2970" spans="1:77" x14ac:dyDescent="0.25">
      <c r="A2970" s="1">
        <v>20040425</v>
      </c>
      <c r="B2970" s="1">
        <v>2004</v>
      </c>
      <c r="C2970" s="1">
        <v>4</v>
      </c>
      <c r="D2970" s="1">
        <v>5.4409999999999998</v>
      </c>
      <c r="E2970" s="1">
        <v>130.80799999999999</v>
      </c>
      <c r="F2970" s="1">
        <f t="shared" si="2146"/>
        <v>5.4248693759999993</v>
      </c>
      <c r="G2970" s="1">
        <v>409.721</v>
      </c>
      <c r="H2970" s="1">
        <v>2.3159999999999998</v>
      </c>
      <c r="I2970" s="1">
        <v>238.50458330000001</v>
      </c>
      <c r="J2970" s="1">
        <v>215.5922917</v>
      </c>
      <c r="K2970" s="1">
        <f t="shared" si="2147"/>
        <v>3.0910193995679998E-3</v>
      </c>
      <c r="L2970" s="1">
        <f t="shared" si="2148"/>
        <v>2.7940761004319999E-3</v>
      </c>
      <c r="M2970" s="1">
        <f t="shared" si="2116"/>
        <v>2.9694329913599986E-4</v>
      </c>
      <c r="N2970" s="1">
        <f t="shared" si="2117"/>
        <v>0.90393353753214856</v>
      </c>
      <c r="O2970" s="1">
        <f t="shared" si="2118"/>
        <v>4.9037213656974989</v>
      </c>
      <c r="P2970" s="1">
        <f t="shared" si="2119"/>
        <v>0.52114801030250035</v>
      </c>
      <c r="Q2970" s="1">
        <v>34.610999999999997</v>
      </c>
      <c r="R2970" s="1">
        <v>15.137600000000001</v>
      </c>
      <c r="S2970" s="1">
        <v>0.69571806999999997</v>
      </c>
      <c r="T2970" s="1">
        <v>9.2280099999999994</v>
      </c>
      <c r="U2970" s="1">
        <v>2.2152906319999999</v>
      </c>
      <c r="V2970" s="1">
        <v>4.4322222000000001E-2</v>
      </c>
      <c r="W2970" s="1">
        <v>0.31709999999999999</v>
      </c>
      <c r="X2970" s="1">
        <v>2.0455556E-2</v>
      </c>
      <c r="Y2970" s="1">
        <v>0.20131111099999999</v>
      </c>
      <c r="Z2970" s="1">
        <v>0.75473438400000004</v>
      </c>
      <c r="AA2970" s="1">
        <v>0.223353409</v>
      </c>
      <c r="AB2970" s="1">
        <v>3.0444444439999998</v>
      </c>
      <c r="AC2970" s="1">
        <v>0.76787063600000005</v>
      </c>
      <c r="AD2970" s="1">
        <v>0.68073884399999995</v>
      </c>
      <c r="AE2970" s="1">
        <f t="shared" si="2120"/>
        <v>0.64490265011909231</v>
      </c>
      <c r="AF2970" s="1">
        <v>0.73280806200000004</v>
      </c>
      <c r="AG2970" s="1">
        <v>0.58447083899999996</v>
      </c>
      <c r="AH2970" s="1">
        <v>0.34579367100000002</v>
      </c>
      <c r="AI2970" s="1">
        <v>1</v>
      </c>
      <c r="AJ2970" s="1">
        <v>0.77427430900000005</v>
      </c>
      <c r="AK2970" s="1">
        <v>1</v>
      </c>
      <c r="AL2970" s="1">
        <v>0.78383956600000004</v>
      </c>
      <c r="AM2970" s="1">
        <v>0.69571806999999997</v>
      </c>
      <c r="AN2970" s="1">
        <f t="shared" si="2121"/>
        <v>0.31926115576209174</v>
      </c>
      <c r="AO2970" s="1">
        <f t="shared" si="2122"/>
        <v>0.86079769905360348</v>
      </c>
      <c r="AP2970" s="1">
        <f t="shared" si="2123"/>
        <v>4.6697150765271571</v>
      </c>
      <c r="AQ2970" s="1">
        <f t="shared" si="2124"/>
        <v>0.75515429947284218</v>
      </c>
      <c r="AR2970" s="1">
        <f t="shared" si="2125"/>
        <v>2.8046509874730091E-2</v>
      </c>
      <c r="AS2970" s="1">
        <f t="shared" si="2126"/>
        <v>0.61311111110000005</v>
      </c>
      <c r="AT2970" s="1">
        <f t="shared" si="2127"/>
        <v>0.49987000874442333</v>
      </c>
      <c r="AU2970" s="1">
        <f t="shared" si="2128"/>
        <v>0.59324199804823785</v>
      </c>
      <c r="AV2970" s="1">
        <f t="shared" si="2129"/>
        <v>2.4512024459517621</v>
      </c>
      <c r="AW2970" s="1">
        <f t="shared" si="2130"/>
        <v>2.6380620446617309</v>
      </c>
      <c r="AX2970" s="1">
        <f t="shared" si="2149"/>
        <v>1.213917252789054</v>
      </c>
      <c r="AY2970" s="1">
        <f t="shared" si="2150"/>
        <v>4.1872878256369566</v>
      </c>
      <c r="AZ2970" s="1">
        <f t="shared" si="2151"/>
        <v>5.1847270906687175</v>
      </c>
      <c r="BA2970" s="1">
        <f t="shared" si="2152"/>
        <v>6.2036312631937083</v>
      </c>
      <c r="BB2970" s="1">
        <f t="shared" si="2153"/>
        <v>2.9372094002406639</v>
      </c>
      <c r="BC2970" s="1">
        <f t="shared" si="2154"/>
        <v>6.3946882279554949</v>
      </c>
      <c r="BD2970" s="1">
        <f t="shared" si="2155"/>
        <v>7.4309146236007333</v>
      </c>
      <c r="BE2970" s="1">
        <f t="shared" si="2131"/>
        <v>1.0052069182389172</v>
      </c>
      <c r="BF2970" s="1">
        <f t="shared" si="2132"/>
        <v>1.2446537610363906</v>
      </c>
      <c r="BG2970" s="1">
        <f t="shared" si="2133"/>
        <v>1.4892535033740983</v>
      </c>
      <c r="BH2970" s="1">
        <f t="shared" si="2134"/>
        <v>0.70511112022474121</v>
      </c>
      <c r="BI2970" s="1">
        <f t="shared" si="2135"/>
        <v>1.5351189396071714</v>
      </c>
      <c r="BJ2970" s="1">
        <f t="shared" si="2136"/>
        <v>1.7838770821420529</v>
      </c>
      <c r="BK2970" s="1">
        <f t="shared" si="2137"/>
        <v>2.2152906319896615</v>
      </c>
      <c r="BL2970" s="2">
        <f t="shared" si="2138"/>
        <v>1.7500000000000002</v>
      </c>
      <c r="BM2970" s="2">
        <f t="shared" si="2139"/>
        <v>2.1668614116083744</v>
      </c>
      <c r="BN2970" s="2">
        <f t="shared" si="2140"/>
        <v>2.592693686858643</v>
      </c>
      <c r="BO2970" s="2">
        <f t="shared" si="2141"/>
        <v>1.2275526938822898</v>
      </c>
      <c r="BP2970" s="2">
        <f t="shared" si="2142"/>
        <v>2.6725424343667656</v>
      </c>
      <c r="BQ2970" s="2">
        <f t="shared" si="2143"/>
        <v>3.1056142144523209</v>
      </c>
      <c r="BR2970" s="2">
        <f t="shared" si="2144"/>
        <v>3.8566772031114112</v>
      </c>
      <c r="BS2970" s="1">
        <f t="shared" si="2156"/>
        <v>7.2897963214405745</v>
      </c>
      <c r="BT2970" s="1">
        <f t="shared" si="2157"/>
        <v>9.0262733413795768</v>
      </c>
      <c r="BU2970" s="1">
        <f t="shared" si="2158"/>
        <v>10.80011937204819</v>
      </c>
      <c r="BV2970" s="1">
        <f t="shared" si="2159"/>
        <v>5.1134909212786193</v>
      </c>
      <c r="BW2970" s="1">
        <f t="shared" si="2160"/>
        <v>11.132737146823253</v>
      </c>
      <c r="BX2970" s="1">
        <f t="shared" si="2161"/>
        <v>12.936740043616052</v>
      </c>
      <c r="BY2970" s="1">
        <f t="shared" si="2145"/>
        <v>16.065366450414452</v>
      </c>
    </row>
    <row r="2971" spans="1:77" x14ac:dyDescent="0.25">
      <c r="A2971" s="1">
        <v>20060914</v>
      </c>
      <c r="B2971" s="1">
        <v>2006</v>
      </c>
      <c r="C2971" s="1">
        <v>9</v>
      </c>
      <c r="D2971" s="1">
        <v>9.5920000000000005</v>
      </c>
      <c r="E2971" s="1">
        <v>96.578000000000003</v>
      </c>
      <c r="F2971" s="1">
        <f t="shared" si="2146"/>
        <v>4.0052828160000002</v>
      </c>
      <c r="G2971" s="1">
        <v>332.37400000000002</v>
      </c>
      <c r="H2971" s="1">
        <v>1.444</v>
      </c>
      <c r="I2971" s="1">
        <v>216.21074379999999</v>
      </c>
      <c r="J2971" s="1">
        <v>195.53995209999999</v>
      </c>
      <c r="K2971" s="1">
        <f t="shared" si="2147"/>
        <v>2.8020912396479994E-3</v>
      </c>
      <c r="L2971" s="1">
        <f t="shared" si="2148"/>
        <v>2.5341977792159996E-3</v>
      </c>
      <c r="M2971" s="1">
        <f t="shared" si="2116"/>
        <v>2.6789346043199977E-4</v>
      </c>
      <c r="N2971" s="1">
        <f t="shared" si="2117"/>
        <v>0.90439516863638858</v>
      </c>
      <c r="O2971" s="1">
        <f t="shared" si="2118"/>
        <v>3.6223584278127494</v>
      </c>
      <c r="P2971" s="1">
        <f t="shared" si="2119"/>
        <v>0.38292438818725083</v>
      </c>
      <c r="Q2971" s="1">
        <v>36.598799999999997</v>
      </c>
      <c r="R2971" s="1">
        <v>11.047700000000001</v>
      </c>
      <c r="S2971" s="1">
        <v>0.76813197200000005</v>
      </c>
      <c r="T2971" s="1">
        <v>5.6426100000000003</v>
      </c>
      <c r="U2971" s="1">
        <v>2.0708359750000001</v>
      </c>
      <c r="V2971" s="1">
        <v>5.9177778E-2</v>
      </c>
      <c r="W2971" s="1">
        <v>0.3155</v>
      </c>
      <c r="X2971" s="1">
        <v>4.1011111000000003E-2</v>
      </c>
      <c r="Y2971" s="1">
        <v>0.20107777800000001</v>
      </c>
      <c r="Z2971" s="1">
        <v>0.68411375600000002</v>
      </c>
      <c r="AA2971" s="1">
        <v>0.221500473</v>
      </c>
      <c r="AB2971" s="1">
        <v>2.0444444439999998</v>
      </c>
      <c r="AC2971" s="1">
        <v>0.68030105699999999</v>
      </c>
      <c r="AD2971" s="1">
        <v>0.70942973899999995</v>
      </c>
      <c r="AE2971" s="1">
        <f t="shared" si="2120"/>
        <v>0.68086967406293086</v>
      </c>
      <c r="AF2971" s="1">
        <v>0.88319373300000004</v>
      </c>
      <c r="AG2971" s="1">
        <v>0.82300884600000002</v>
      </c>
      <c r="AH2971" s="1">
        <v>0.45258554200000001</v>
      </c>
      <c r="AI2971" s="1">
        <v>1</v>
      </c>
      <c r="AJ2971" s="1">
        <v>0.77310156500000005</v>
      </c>
      <c r="AK2971" s="1">
        <v>1</v>
      </c>
      <c r="AL2971" s="1">
        <v>0.87912101600000003</v>
      </c>
      <c r="AM2971" s="1">
        <v>0.76813197200000005</v>
      </c>
      <c r="AN2971" s="1">
        <f t="shared" si="2121"/>
        <v>0.29057026121176743</v>
      </c>
      <c r="AO2971" s="1">
        <f t="shared" si="2122"/>
        <v>0.90717819687556567</v>
      </c>
      <c r="AP2971" s="1">
        <f t="shared" si="2123"/>
        <v>3.6335052429955681</v>
      </c>
      <c r="AQ2971" s="1">
        <f t="shared" si="2124"/>
        <v>0.37177757300443215</v>
      </c>
      <c r="AR2971" s="1">
        <f t="shared" si="2125"/>
        <v>1.6448314253673418E-2</v>
      </c>
      <c r="AS2971" s="1">
        <f t="shared" si="2126"/>
        <v>0.58811111110000003</v>
      </c>
      <c r="AT2971" s="1">
        <f t="shared" si="2127"/>
        <v>0.76023138875443208</v>
      </c>
      <c r="AU2971" s="1">
        <f t="shared" si="2128"/>
        <v>0.47522629947342104</v>
      </c>
      <c r="AV2971" s="1">
        <f t="shared" si="2129"/>
        <v>1.5692181445265787</v>
      </c>
      <c r="AW2971" s="1">
        <f t="shared" si="2130"/>
        <v>1.7180233086588237</v>
      </c>
      <c r="AX2971" s="1">
        <f t="shared" si="2149"/>
        <v>0.8000510129182804</v>
      </c>
      <c r="AY2971" s="1">
        <f t="shared" si="2150"/>
        <v>3.7023461688065544</v>
      </c>
      <c r="AZ2971" s="1">
        <f t="shared" si="2151"/>
        <v>4.6535136030329758</v>
      </c>
      <c r="BA2971" s="1">
        <f t="shared" si="2152"/>
        <v>5.4686564118889756</v>
      </c>
      <c r="BB2971" s="1">
        <f t="shared" si="2153"/>
        <v>2.5958840165890025</v>
      </c>
      <c r="BC2971" s="1">
        <f t="shared" si="2154"/>
        <v>5.6582889543489143</v>
      </c>
      <c r="BD2971" s="1">
        <f t="shared" si="2155"/>
        <v>6.5542220735290098</v>
      </c>
      <c r="BE2971" s="1">
        <f t="shared" si="2131"/>
        <v>1.3587598007896373</v>
      </c>
      <c r="BF2971" s="1">
        <f t="shared" si="2132"/>
        <v>1.7078379297706687</v>
      </c>
      <c r="BG2971" s="1">
        <f t="shared" si="2133"/>
        <v>2.0069950669146848</v>
      </c>
      <c r="BH2971" s="1">
        <f t="shared" si="2134"/>
        <v>0.95268856245024169</v>
      </c>
      <c r="BI2971" s="1">
        <f t="shared" si="2135"/>
        <v>2.0765901463232526</v>
      </c>
      <c r="BJ2971" s="1">
        <f t="shared" si="2136"/>
        <v>2.4053973002286901</v>
      </c>
      <c r="BK2971" s="1">
        <f t="shared" si="2137"/>
        <v>2.0708359753418315</v>
      </c>
      <c r="BL2971" s="2">
        <f t="shared" si="2138"/>
        <v>1.75</v>
      </c>
      <c r="BM2971" s="2">
        <f t="shared" si="2139"/>
        <v>2.1995914033972674</v>
      </c>
      <c r="BN2971" s="2">
        <f t="shared" si="2140"/>
        <v>2.5848876049023342</v>
      </c>
      <c r="BO2971" s="2">
        <f t="shared" si="2141"/>
        <v>1.2270049373841014</v>
      </c>
      <c r="BP2971" s="2">
        <f t="shared" si="2142"/>
        <v>2.674521835245486</v>
      </c>
      <c r="BQ2971" s="2">
        <f t="shared" si="2143"/>
        <v>3.0980054553821117</v>
      </c>
      <c r="BR2971" s="2">
        <f t="shared" si="2144"/>
        <v>2.6671108129208378</v>
      </c>
      <c r="BS2971" s="1">
        <f t="shared" si="2156"/>
        <v>4.768396733290289</v>
      </c>
      <c r="BT2971" s="1">
        <f t="shared" si="2157"/>
        <v>5.9934425500188198</v>
      </c>
      <c r="BU2971" s="1">
        <f t="shared" si="2158"/>
        <v>7.0432969206507705</v>
      </c>
      <c r="BV2971" s="1">
        <f t="shared" si="2159"/>
        <v>3.3433407629448029</v>
      </c>
      <c r="BW2971" s="1">
        <f t="shared" si="2160"/>
        <v>7.2875321041703565</v>
      </c>
      <c r="BX2971" s="1">
        <f t="shared" si="2161"/>
        <v>8.4414394818054603</v>
      </c>
      <c r="BY2971" s="1">
        <f t="shared" si="2145"/>
        <v>7.2673385643742465</v>
      </c>
    </row>
    <row r="2972" spans="1:77" x14ac:dyDescent="0.25">
      <c r="A2972" s="1">
        <v>20060506</v>
      </c>
      <c r="B2972" s="1">
        <v>2006</v>
      </c>
      <c r="C2972" s="1">
        <v>5</v>
      </c>
      <c r="D2972" s="1">
        <v>4.8259999999999996</v>
      </c>
      <c r="E2972" s="1">
        <v>118.518</v>
      </c>
      <c r="F2972" s="1">
        <f t="shared" si="2146"/>
        <v>4.9151784960000002</v>
      </c>
      <c r="G2972" s="1">
        <v>436.45800000000003</v>
      </c>
      <c r="H2972" s="1">
        <v>1.7889999999999999</v>
      </c>
      <c r="I2972" s="1">
        <v>254.94223539999999</v>
      </c>
      <c r="J2972" s="1">
        <v>230.74836669999999</v>
      </c>
      <c r="K2972" s="1">
        <f t="shared" si="2147"/>
        <v>3.304051370784E-3</v>
      </c>
      <c r="L2972" s="1">
        <f t="shared" si="2148"/>
        <v>2.9904988324319999E-3</v>
      </c>
      <c r="M2972" s="1">
        <f t="shared" si="2116"/>
        <v>3.1355253835200006E-4</v>
      </c>
      <c r="N2972" s="1">
        <f t="shared" si="2117"/>
        <v>0.90510058616988187</v>
      </c>
      <c r="O2972" s="1">
        <f t="shared" si="2118"/>
        <v>4.4487309378591986</v>
      </c>
      <c r="P2972" s="1">
        <f t="shared" si="2119"/>
        <v>0.46644755814080163</v>
      </c>
      <c r="Q2972" s="1">
        <v>30.2103</v>
      </c>
      <c r="R2972" s="1">
        <v>17.507999999999999</v>
      </c>
      <c r="S2972" s="1">
        <v>0.63309673600000005</v>
      </c>
      <c r="T2972" s="1">
        <v>3.3034400000000002</v>
      </c>
      <c r="U2972" s="1">
        <v>1.9492861420000001</v>
      </c>
      <c r="V2972" s="1">
        <v>9.8333332999999995E-2</v>
      </c>
      <c r="W2972" s="1">
        <v>0.237011111</v>
      </c>
      <c r="X2972" s="1">
        <v>6.2300000000000001E-2</v>
      </c>
      <c r="Y2972" s="1">
        <v>0.22613333299999999</v>
      </c>
      <c r="Z2972" s="1">
        <v>0.41353832000000001</v>
      </c>
      <c r="AA2972" s="1">
        <v>2.3486793999999998E-2</v>
      </c>
      <c r="AB2972" s="1">
        <v>0.61111111100000004</v>
      </c>
      <c r="AC2972" s="1">
        <v>0.34478751699999999</v>
      </c>
      <c r="AD2972" s="1">
        <v>0.72845497199999998</v>
      </c>
      <c r="AE2972" s="1">
        <f t="shared" si="2120"/>
        <v>0.70471978438009275</v>
      </c>
      <c r="AF2972" s="1">
        <v>0.70672664200000002</v>
      </c>
      <c r="AG2972" s="1">
        <v>0.54791714000000002</v>
      </c>
      <c r="AH2972" s="1">
        <v>0.32997170100000001</v>
      </c>
      <c r="AI2972" s="1">
        <v>1</v>
      </c>
      <c r="AJ2972" s="1">
        <v>0.647776452</v>
      </c>
      <c r="AK2972" s="1">
        <v>1</v>
      </c>
      <c r="AL2972" s="1">
        <v>0.70144307400000006</v>
      </c>
      <c r="AM2972" s="1">
        <v>0.63309673600000005</v>
      </c>
      <c r="AN2972" s="1">
        <f t="shared" si="2121"/>
        <v>0.27154502838761119</v>
      </c>
      <c r="AO2972" s="1">
        <f t="shared" si="2122"/>
        <v>0.93496129255271709</v>
      </c>
      <c r="AP2972" s="1">
        <f t="shared" si="2123"/>
        <v>4.5955016397474804</v>
      </c>
      <c r="AQ2972" s="1">
        <f t="shared" si="2124"/>
        <v>0.31967685625251985</v>
      </c>
      <c r="AR2972" s="1">
        <f t="shared" si="2125"/>
        <v>1.5204025618756311E-2</v>
      </c>
      <c r="AS2972" s="1">
        <f t="shared" si="2126"/>
        <v>0.55227777777500009</v>
      </c>
      <c r="AT2972" s="1">
        <f t="shared" si="2127"/>
        <v>2.7930664757017589</v>
      </c>
      <c r="AU2972" s="1">
        <f t="shared" si="2128"/>
        <v>0.36870086631084797</v>
      </c>
      <c r="AV2972" s="1">
        <f t="shared" si="2129"/>
        <v>0.24241024468915207</v>
      </c>
      <c r="AW2972" s="1">
        <f t="shared" si="2130"/>
        <v>0.55336814494172926</v>
      </c>
      <c r="AX2972" s="1">
        <f t="shared" si="2149"/>
        <v>0.98378681393598877</v>
      </c>
      <c r="AY2972" s="1">
        <f t="shared" si="2150"/>
        <v>1.4701876540844498</v>
      </c>
      <c r="AZ2972" s="1">
        <f t="shared" si="2151"/>
        <v>1.8661259946545594</v>
      </c>
      <c r="BA2972" s="1">
        <f t="shared" si="2152"/>
        <v>1.4953616260943872</v>
      </c>
      <c r="BB2972" s="1">
        <f t="shared" si="2153"/>
        <v>1.0122614883816439</v>
      </c>
      <c r="BC2972" s="1">
        <f t="shared" si="2154"/>
        <v>2.2492455507095341</v>
      </c>
      <c r="BD2972" s="1">
        <f t="shared" si="2155"/>
        <v>1.7693849235052663</v>
      </c>
      <c r="BE2972" s="1">
        <f t="shared" si="2131"/>
        <v>0.86752488942381079</v>
      </c>
      <c r="BF2972" s="1">
        <f t="shared" si="2132"/>
        <v>1.1011592585925789</v>
      </c>
      <c r="BG2972" s="1">
        <f t="shared" si="2133"/>
        <v>0.88237948789877829</v>
      </c>
      <c r="BH2972" s="1">
        <f t="shared" si="2134"/>
        <v>0.59731288950534522</v>
      </c>
      <c r="BI2972" s="1">
        <f t="shared" si="2135"/>
        <v>1.3272295494015913</v>
      </c>
      <c r="BJ2972" s="1">
        <f t="shared" si="2136"/>
        <v>1.0440745137857701</v>
      </c>
      <c r="BK2972" s="1">
        <f t="shared" si="2137"/>
        <v>1.9492861423209695</v>
      </c>
      <c r="BL2972" s="2">
        <f t="shared" si="2138"/>
        <v>1.75</v>
      </c>
      <c r="BM2972" s="2">
        <f t="shared" si="2139"/>
        <v>2.221295003785885</v>
      </c>
      <c r="BN2972" s="2">
        <f t="shared" si="2140"/>
        <v>1.7799651890661707</v>
      </c>
      <c r="BO2972" s="2">
        <f t="shared" si="2141"/>
        <v>1.204919385458342</v>
      </c>
      <c r="BP2972" s="2">
        <f t="shared" si="2142"/>
        <v>2.6773314976535536</v>
      </c>
      <c r="BQ2972" s="2">
        <f t="shared" si="2143"/>
        <v>2.1061417619252789</v>
      </c>
      <c r="BR2972" s="2">
        <f t="shared" si="2144"/>
        <v>3.9321647028794389</v>
      </c>
      <c r="BS2972" s="1">
        <f t="shared" si="2156"/>
        <v>2.9657113311833605</v>
      </c>
      <c r="BT2972" s="1">
        <f t="shared" si="2157"/>
        <v>3.7644112929307338</v>
      </c>
      <c r="BU2972" s="1">
        <f t="shared" si="2158"/>
        <v>3.0164931030431283</v>
      </c>
      <c r="BV2972" s="1">
        <f t="shared" si="2159"/>
        <v>2.0419674712093121</v>
      </c>
      <c r="BW2972" s="1">
        <f t="shared" si="2160"/>
        <v>4.5372527771001492</v>
      </c>
      <c r="BX2972" s="1">
        <f t="shared" si="2161"/>
        <v>3.5692619933830216</v>
      </c>
      <c r="BY2972" s="1">
        <f t="shared" si="2145"/>
        <v>6.6638088088050313</v>
      </c>
    </row>
    <row r="2973" spans="1:77" x14ac:dyDescent="0.25">
      <c r="A2973" s="1">
        <v>20050528</v>
      </c>
      <c r="B2973" s="1">
        <v>2005</v>
      </c>
      <c r="C2973" s="1">
        <v>5</v>
      </c>
      <c r="D2973" s="1">
        <v>15.824</v>
      </c>
      <c r="E2973" s="1">
        <v>270.233</v>
      </c>
      <c r="F2973" s="1">
        <f t="shared" si="2146"/>
        <v>11.207102976</v>
      </c>
      <c r="G2973" s="1">
        <v>477.39</v>
      </c>
      <c r="H2973" s="1">
        <v>8.0589999999999993</v>
      </c>
      <c r="I2973" s="1">
        <v>567.01295830000004</v>
      </c>
      <c r="J2973" s="1">
        <v>513.28200000000004</v>
      </c>
      <c r="K2973" s="1">
        <f t="shared" si="2147"/>
        <v>7.3484879395680006E-3</v>
      </c>
      <c r="L2973" s="1">
        <f t="shared" si="2148"/>
        <v>6.6521347200000002E-3</v>
      </c>
      <c r="M2973" s="1">
        <f t="shared" si="2116"/>
        <v>6.9635321956800032E-4</v>
      </c>
      <c r="N2973" s="1">
        <f t="shared" si="2117"/>
        <v>0.90523857080604575</v>
      </c>
      <c r="O2973" s="1">
        <f t="shared" si="2118"/>
        <v>10.145101880870422</v>
      </c>
      <c r="P2973" s="1">
        <f t="shared" si="2119"/>
        <v>1.0620010951295775</v>
      </c>
      <c r="Q2973" s="1">
        <v>58.551400000000001</v>
      </c>
      <c r="R2973" s="1">
        <v>55.169499999999999</v>
      </c>
      <c r="S2973" s="1">
        <v>0.51486929800000003</v>
      </c>
      <c r="T2973" s="1">
        <v>4.1028700000000002</v>
      </c>
      <c r="U2973" s="1">
        <v>0.68028793700000001</v>
      </c>
      <c r="V2973" s="1">
        <v>6.8355555999999998E-2</v>
      </c>
      <c r="W2973" s="1">
        <v>0.249188889</v>
      </c>
      <c r="X2973" s="1">
        <v>3.4166666999999998E-2</v>
      </c>
      <c r="Y2973" s="1">
        <v>0.20246666699999999</v>
      </c>
      <c r="Z2973" s="1">
        <v>0.56947408700000002</v>
      </c>
      <c r="AA2973" s="1">
        <v>0.103446579</v>
      </c>
      <c r="AB2973" s="1">
        <v>1.9111111110000001</v>
      </c>
      <c r="AC2973" s="1">
        <v>0.53814786800000003</v>
      </c>
      <c r="AD2973" s="1">
        <v>0.433936614</v>
      </c>
      <c r="AE2973" s="1">
        <f t="shared" si="2120"/>
        <v>0.3355103597843801</v>
      </c>
      <c r="AF2973" s="1">
        <v>0.99810895600000005</v>
      </c>
      <c r="AG2973" s="1">
        <v>1.1029951659999999</v>
      </c>
      <c r="AH2973" s="1">
        <v>0.61291484399999996</v>
      </c>
      <c r="AI2973" s="1">
        <v>0.94529824600000001</v>
      </c>
      <c r="AJ2973" s="1">
        <v>0.69838391099999997</v>
      </c>
      <c r="AK2973" s="1">
        <v>0.76399655399999999</v>
      </c>
      <c r="AL2973" s="1">
        <v>0.54588065500000005</v>
      </c>
      <c r="AM2973" s="1">
        <v>0.51486929800000003</v>
      </c>
      <c r="AN2973" s="1">
        <f t="shared" si="2121"/>
        <v>0.56606338632983522</v>
      </c>
      <c r="AO2973" s="1">
        <f t="shared" si="2122"/>
        <v>0.41370564081342354</v>
      </c>
      <c r="AP2973" s="1">
        <f t="shared" si="2123"/>
        <v>4.6364417183481059</v>
      </c>
      <c r="AQ2973" s="1">
        <f t="shared" si="2124"/>
        <v>6.5706612576518939</v>
      </c>
      <c r="AR2973" s="1">
        <f t="shared" si="2125"/>
        <v>0.26533473923525858</v>
      </c>
      <c r="AS2973" s="1">
        <f t="shared" si="2126"/>
        <v>0.58477777777500006</v>
      </c>
      <c r="AT2973" s="1">
        <f t="shared" si="2127"/>
        <v>1.0653496783518979</v>
      </c>
      <c r="AU2973" s="1">
        <f t="shared" si="2128"/>
        <v>0.63893205815897147</v>
      </c>
      <c r="AV2973" s="1">
        <f t="shared" si="2129"/>
        <v>1.2721790528410286</v>
      </c>
      <c r="AW2973" s="1">
        <f t="shared" si="2130"/>
        <v>2.0903500290510624</v>
      </c>
      <c r="AX2973" s="1">
        <f t="shared" si="2149"/>
        <v>5.6781262821640075</v>
      </c>
      <c r="AY2973" s="1">
        <f t="shared" si="2150"/>
        <v>5.7505408342068138</v>
      </c>
      <c r="AZ2973" s="1">
        <f t="shared" si="2151"/>
        <v>6.1951872000598351</v>
      </c>
      <c r="BA2973" s="1">
        <f t="shared" si="2152"/>
        <v>7.3094335717953971</v>
      </c>
      <c r="BB2973" s="1">
        <f t="shared" si="2153"/>
        <v>5.6173088402408879</v>
      </c>
      <c r="BC2973" s="1">
        <f t="shared" si="2154"/>
        <v>8.7965846389069871</v>
      </c>
      <c r="BD2973" s="1">
        <f t="shared" si="2155"/>
        <v>8.5819322258977415</v>
      </c>
      <c r="BE2973" s="1">
        <f t="shared" si="2131"/>
        <v>0.9534846486596309</v>
      </c>
      <c r="BF2973" s="1">
        <f t="shared" si="2132"/>
        <v>1.0272104939577327</v>
      </c>
      <c r="BG2973" s="1">
        <f t="shared" si="2133"/>
        <v>1.2119612575650123</v>
      </c>
      <c r="BH2973" s="1">
        <f t="shared" si="2134"/>
        <v>0.93139374197461733</v>
      </c>
      <c r="BI2973" s="1">
        <f t="shared" si="2135"/>
        <v>1.458542536371682</v>
      </c>
      <c r="BJ2973" s="1">
        <f t="shared" si="2136"/>
        <v>1.4229514873724982</v>
      </c>
      <c r="BK2973" s="1">
        <f t="shared" si="2137"/>
        <v>0.680287936949453</v>
      </c>
      <c r="BL2973" s="2">
        <f t="shared" si="2138"/>
        <v>1.7499999999999998</v>
      </c>
      <c r="BM2973" s="2">
        <f t="shared" si="2139"/>
        <v>1.8853144274037861</v>
      </c>
      <c r="BN2973" s="2">
        <f t="shared" si="2140"/>
        <v>2.2244009945207717</v>
      </c>
      <c r="BO2973" s="2">
        <f t="shared" si="2141"/>
        <v>1.7094549458629258</v>
      </c>
      <c r="BP2973" s="2">
        <f t="shared" si="2142"/>
        <v>2.6769696211035705</v>
      </c>
      <c r="BQ2973" s="2">
        <f t="shared" si="2143"/>
        <v>2.6116467699846475</v>
      </c>
      <c r="BR2973" s="2">
        <f t="shared" si="2144"/>
        <v>1.2485821259263099</v>
      </c>
      <c r="BS2973" s="1">
        <f t="shared" si="2156"/>
        <v>10.554387502733997</v>
      </c>
      <c r="BT2973" s="1">
        <f t="shared" si="2157"/>
        <v>11.370479446465499</v>
      </c>
      <c r="BU2973" s="1">
        <f t="shared" si="2158"/>
        <v>13.415537175793775</v>
      </c>
      <c r="BV2973" s="1">
        <f t="shared" si="2159"/>
        <v>10.309857095487136</v>
      </c>
      <c r="BW2973" s="1">
        <f t="shared" si="2160"/>
        <v>16.145014122385195</v>
      </c>
      <c r="BX2973" s="1">
        <f t="shared" si="2161"/>
        <v>15.751046874675186</v>
      </c>
      <c r="BY2973" s="1">
        <f t="shared" si="2145"/>
        <v>7.5302969062935388</v>
      </c>
    </row>
    <row r="2974" spans="1:77" x14ac:dyDescent="0.25">
      <c r="A2974" s="1">
        <v>20021125</v>
      </c>
      <c r="B2974" s="1">
        <v>2002</v>
      </c>
      <c r="C2974" s="1">
        <v>11</v>
      </c>
      <c r="D2974" s="1">
        <v>10.092000000000001</v>
      </c>
      <c r="E2974" s="1">
        <v>31.556999999999999</v>
      </c>
      <c r="F2974" s="1">
        <f t="shared" si="2146"/>
        <v>1.3087319039999998</v>
      </c>
      <c r="G2974" s="1">
        <v>128.1</v>
      </c>
      <c r="H2974" s="1">
        <v>1.873</v>
      </c>
      <c r="I2974" s="1">
        <v>57.048749999999998</v>
      </c>
      <c r="J2974" s="1">
        <v>51.675624999999997</v>
      </c>
      <c r="K2974" s="1">
        <f t="shared" si="2147"/>
        <v>7.3935179999999991E-4</v>
      </c>
      <c r="L2974" s="1">
        <f t="shared" si="2148"/>
        <v>6.6971609999999992E-4</v>
      </c>
      <c r="M2974" s="1">
        <f t="shared" si="2116"/>
        <v>6.9635699999999988E-5</v>
      </c>
      <c r="N2974" s="1">
        <f t="shared" si="2117"/>
        <v>0.90581520191064657</v>
      </c>
      <c r="O2974" s="1">
        <f t="shared" si="2118"/>
        <v>1.1854692538686649</v>
      </c>
      <c r="P2974" s="1">
        <f t="shared" si="2119"/>
        <v>0.12326265013133497</v>
      </c>
      <c r="Q2974" s="1">
        <v>13.129899999999999</v>
      </c>
      <c r="R2974" s="1">
        <v>-21.525099999999998</v>
      </c>
      <c r="S2974" s="1">
        <v>-1.5639770340000001</v>
      </c>
      <c r="T2974" s="1">
        <v>1.13869</v>
      </c>
      <c r="U2974" s="1">
        <v>5.9495863709999997</v>
      </c>
      <c r="V2974" s="1">
        <v>6.5188889E-2</v>
      </c>
      <c r="W2974" s="1">
        <v>0.109444444</v>
      </c>
      <c r="X2974" s="1">
        <v>7.6155555999999999E-2</v>
      </c>
      <c r="Y2974" s="1">
        <v>8.5088889000000001E-2</v>
      </c>
      <c r="Z2974" s="1">
        <v>0.25341986100000002</v>
      </c>
      <c r="AA2974" s="1">
        <v>0.125199906</v>
      </c>
      <c r="AB2974" s="1">
        <v>0.2</v>
      </c>
      <c r="AC2974" s="1">
        <v>0.14624062800000001</v>
      </c>
      <c r="AD2974" s="1">
        <v>0.75365339600000003</v>
      </c>
      <c r="AE2974" s="1">
        <f t="shared" si="2120"/>
        <v>0.7363086323179141</v>
      </c>
      <c r="AF2974" s="1">
        <v>0.89789531300000003</v>
      </c>
      <c r="AG2974" s="1">
        <v>0.84907736499999997</v>
      </c>
      <c r="AH2974" s="1">
        <v>0.46544893199999998</v>
      </c>
      <c r="AI2974" s="1">
        <v>1</v>
      </c>
      <c r="AJ2974" s="1">
        <v>0.71215183900000001</v>
      </c>
      <c r="AK2974" s="1">
        <v>1</v>
      </c>
      <c r="AL2974" s="1">
        <v>0</v>
      </c>
      <c r="AM2974" s="1">
        <v>0</v>
      </c>
      <c r="AN2974" s="1">
        <f t="shared" si="2121"/>
        <v>0.24634660421545668</v>
      </c>
      <c r="AO2974" s="1">
        <f t="shared" si="2122"/>
        <v>0.96721872535541187</v>
      </c>
      <c r="AP2974" s="1">
        <f t="shared" si="2123"/>
        <v>1.265830004018841</v>
      </c>
      <c r="AQ2974" s="1">
        <f t="shared" si="2124"/>
        <v>4.2901899981158786E-2</v>
      </c>
      <c r="AR2974" s="1">
        <f t="shared" si="2125"/>
        <v>2.6579303355654216E-3</v>
      </c>
      <c r="AS2974" s="1">
        <f t="shared" si="2126"/>
        <v>0.54200000000000004</v>
      </c>
      <c r="AT2974" s="1">
        <f t="shared" si="2127"/>
        <v>1.0721611481985907</v>
      </c>
      <c r="AU2974" s="1">
        <f t="shared" si="2128"/>
        <v>0.11568704193863717</v>
      </c>
      <c r="AV2974" s="1">
        <f t="shared" si="2129"/>
        <v>8.4312958061362839E-2</v>
      </c>
      <c r="AW2974" s="1">
        <f t="shared" si="2130"/>
        <v>6.3038412792537524E-2</v>
      </c>
      <c r="AX2974" s="1">
        <f t="shared" si="2149"/>
        <v>0.10688706044157953</v>
      </c>
      <c r="AY2974" s="1">
        <f t="shared" si="2150"/>
        <v>0</v>
      </c>
      <c r="AZ2974" s="1">
        <f t="shared" si="2151"/>
        <v>0</v>
      </c>
      <c r="BA2974" s="1">
        <f t="shared" si="2152"/>
        <v>0</v>
      </c>
      <c r="BB2974" s="1">
        <f t="shared" si="2153"/>
        <v>0</v>
      </c>
      <c r="BC2974" s="1">
        <f t="shared" si="2154"/>
        <v>0</v>
      </c>
      <c r="BD2974" s="1">
        <f t="shared" si="2155"/>
        <v>0</v>
      </c>
      <c r="BE2974" s="1">
        <f t="shared" si="2131"/>
        <v>0</v>
      </c>
      <c r="BF2974" s="1">
        <f t="shared" si="2132"/>
        <v>0</v>
      </c>
      <c r="BG2974" s="1">
        <f t="shared" si="2133"/>
        <v>0</v>
      </c>
      <c r="BH2974" s="1">
        <f t="shared" si="2134"/>
        <v>0</v>
      </c>
      <c r="BI2974" s="1">
        <f t="shared" si="2135"/>
        <v>0</v>
      </c>
      <c r="BJ2974" s="1">
        <f t="shared" si="2136"/>
        <v>0</v>
      </c>
      <c r="BK2974" s="1">
        <f t="shared" si="2137"/>
        <v>5.9495863709483565</v>
      </c>
      <c r="BL2974" s="2" t="e">
        <f t="shared" si="2138"/>
        <v>#DIV/0!</v>
      </c>
      <c r="BM2974" s="2" t="e">
        <f t="shared" si="2139"/>
        <v>#DIV/0!</v>
      </c>
      <c r="BN2974" s="2" t="e">
        <f t="shared" si="2140"/>
        <v>#DIV/0!</v>
      </c>
      <c r="BO2974" s="2" t="e">
        <f t="shared" si="2141"/>
        <v>#DIV/0!</v>
      </c>
      <c r="BP2974" s="2" t="e">
        <f t="shared" si="2142"/>
        <v>#DIV/0!</v>
      </c>
      <c r="BQ2974" s="2" t="e">
        <f t="shared" si="2143"/>
        <v>#DIV/0!</v>
      </c>
      <c r="BR2974" s="2" t="e">
        <f t="shared" si="2144"/>
        <v>#DIV/0!</v>
      </c>
      <c r="BS2974" s="1" t="e">
        <f t="shared" si="2156"/>
        <v>#DIV/0!</v>
      </c>
      <c r="BT2974" s="1" t="e">
        <f t="shared" si="2157"/>
        <v>#DIV/0!</v>
      </c>
      <c r="BU2974" s="1" t="e">
        <f t="shared" si="2158"/>
        <v>#DIV/0!</v>
      </c>
      <c r="BV2974" s="1" t="e">
        <f t="shared" si="2159"/>
        <v>#DIV/0!</v>
      </c>
      <c r="BW2974" s="1" t="e">
        <f t="shared" si="2160"/>
        <v>#DIV/0!</v>
      </c>
      <c r="BX2974" s="1" t="e">
        <f t="shared" si="2161"/>
        <v>#DIV/0!</v>
      </c>
      <c r="BY2974" s="1" t="e">
        <f t="shared" si="2145"/>
        <v>#DIV/0!</v>
      </c>
    </row>
    <row r="2975" spans="1:77" x14ac:dyDescent="0.25">
      <c r="A2975" s="1">
        <v>20030410</v>
      </c>
      <c r="B2975" s="1">
        <v>2003</v>
      </c>
      <c r="C2975" s="1">
        <v>4</v>
      </c>
      <c r="D2975" s="1">
        <v>13.865</v>
      </c>
      <c r="E2975" s="1">
        <v>208.708</v>
      </c>
      <c r="F2975" s="1">
        <f t="shared" si="2146"/>
        <v>8.6555381760000003</v>
      </c>
      <c r="G2975" s="1">
        <v>397.46</v>
      </c>
      <c r="H2975" s="1">
        <v>4.3259999999999996</v>
      </c>
      <c r="I2975" s="1">
        <v>452.76270829999999</v>
      </c>
      <c r="J2975" s="1">
        <v>410.96069230000001</v>
      </c>
      <c r="K2975" s="1">
        <f t="shared" si="2147"/>
        <v>5.8678046995679989E-3</v>
      </c>
      <c r="L2975" s="1">
        <f t="shared" si="2148"/>
        <v>5.3260505722080003E-3</v>
      </c>
      <c r="M2975" s="1">
        <f t="shared" si="2116"/>
        <v>5.4175412735999861E-4</v>
      </c>
      <c r="N2975" s="1">
        <f t="shared" si="2117"/>
        <v>0.90767345624166995</v>
      </c>
      <c r="O2975" s="1">
        <f t="shared" si="2118"/>
        <v>7.8564022518416401</v>
      </c>
      <c r="P2975" s="1">
        <f t="shared" si="2119"/>
        <v>0.79913592415836021</v>
      </c>
      <c r="Q2975" s="1">
        <v>68.658500000000004</v>
      </c>
      <c r="R2975" s="1">
        <v>14.8843</v>
      </c>
      <c r="S2975" s="1">
        <v>0.821836232</v>
      </c>
      <c r="T2975" s="1">
        <v>9.0847099999999994</v>
      </c>
      <c r="U2975" s="1">
        <v>1.435157969</v>
      </c>
      <c r="V2975" s="1">
        <v>5.5811110999999997E-2</v>
      </c>
      <c r="W2975" s="1">
        <v>0.35048888900000003</v>
      </c>
      <c r="X2975" s="1">
        <v>3.0277778000000002E-2</v>
      </c>
      <c r="Y2975" s="1">
        <v>0.22224444400000001</v>
      </c>
      <c r="Z2975" s="1">
        <v>0.72527142</v>
      </c>
      <c r="AA2975" s="1">
        <v>0.22391650299999999</v>
      </c>
      <c r="AB2975" s="1">
        <v>2.2999999999999998</v>
      </c>
      <c r="AC2975" s="1">
        <v>0.731336561</v>
      </c>
      <c r="AD2975" s="1">
        <v>0.47489558700000001</v>
      </c>
      <c r="AE2975" s="1">
        <f t="shared" si="2120"/>
        <v>0.38685669675316536</v>
      </c>
      <c r="AF2975" s="1">
        <v>0.97966599600000004</v>
      </c>
      <c r="AG2975" s="1">
        <v>1.022126702</v>
      </c>
      <c r="AH2975" s="1">
        <v>0.562516079</v>
      </c>
      <c r="AI2975" s="1">
        <v>1</v>
      </c>
      <c r="AJ2975" s="1">
        <v>0.77463069799999995</v>
      </c>
      <c r="AK2975" s="1">
        <v>1</v>
      </c>
      <c r="AL2975" s="1">
        <v>0.94978451600000002</v>
      </c>
      <c r="AM2975" s="1">
        <v>0.821836232</v>
      </c>
      <c r="AN2975" s="1">
        <f t="shared" si="2121"/>
        <v>0.52510441302269417</v>
      </c>
      <c r="AO2975" s="1">
        <f t="shared" si="2122"/>
        <v>0.48019090042422907</v>
      </c>
      <c r="AP2975" s="1">
        <f t="shared" si="2123"/>
        <v>4.1563106703897299</v>
      </c>
      <c r="AQ2975" s="1">
        <f t="shared" si="2124"/>
        <v>4.4992275056102704</v>
      </c>
      <c r="AR2975" s="1">
        <f t="shared" si="2125"/>
        <v>0.18438480418406009</v>
      </c>
      <c r="AS2975" s="1">
        <f t="shared" si="2126"/>
        <v>0.59450000000000003</v>
      </c>
      <c r="AT2975" s="1">
        <f t="shared" si="2127"/>
        <v>0.72881819606060938</v>
      </c>
      <c r="AU2975" s="1">
        <f t="shared" si="2128"/>
        <v>0.56496488963248426</v>
      </c>
      <c r="AV2975" s="1">
        <f t="shared" si="2129"/>
        <v>1.7350351103675155</v>
      </c>
      <c r="AW2975" s="1">
        <f t="shared" si="2130"/>
        <v>2.237225704546574</v>
      </c>
      <c r="AX2975" s="1">
        <f t="shared" si="2149"/>
        <v>4.0943426409935322</v>
      </c>
      <c r="AY2975" s="1">
        <f t="shared" si="2150"/>
        <v>10.307480677013384</v>
      </c>
      <c r="AZ2975" s="1">
        <f t="shared" si="2151"/>
        <v>11.379691875912881</v>
      </c>
      <c r="BA2975" s="1">
        <f t="shared" si="2152"/>
        <v>11.459622989596417</v>
      </c>
      <c r="BB2975" s="1">
        <f t="shared" si="2153"/>
        <v>7.8191171417276042</v>
      </c>
      <c r="BC2975" s="1">
        <f t="shared" si="2154"/>
        <v>15.828934922702835</v>
      </c>
      <c r="BD2975" s="1">
        <f t="shared" si="2155"/>
        <v>13.562830077883874</v>
      </c>
      <c r="BE2975" s="1">
        <f t="shared" si="2131"/>
        <v>1.6283252892419064</v>
      </c>
      <c r="BF2975" s="1">
        <f t="shared" si="2132"/>
        <v>1.7977079604575767</v>
      </c>
      <c r="BG2975" s="1">
        <f t="shared" si="2133"/>
        <v>1.8103350861235434</v>
      </c>
      <c r="BH2975" s="1">
        <f t="shared" si="2134"/>
        <v>1.2352258112706058</v>
      </c>
      <c r="BI2975" s="1">
        <f t="shared" si="2135"/>
        <v>2.5005775750694568</v>
      </c>
      <c r="BJ2975" s="1">
        <f t="shared" si="2136"/>
        <v>2.142589435919096</v>
      </c>
      <c r="BK2975" s="1">
        <f t="shared" si="2137"/>
        <v>1.435157969436534</v>
      </c>
      <c r="BL2975" s="2">
        <f t="shared" si="2138"/>
        <v>1.75</v>
      </c>
      <c r="BM2975" s="2">
        <f t="shared" si="2139"/>
        <v>1.9320395940453803</v>
      </c>
      <c r="BN2975" s="2">
        <f t="shared" si="2140"/>
        <v>1.9456102669701554</v>
      </c>
      <c r="BO2975" s="2">
        <f t="shared" si="2141"/>
        <v>1.3275266213730239</v>
      </c>
      <c r="BP2975" s="2">
        <f t="shared" si="2142"/>
        <v>2.6874303219898237</v>
      </c>
      <c r="BQ2975" s="2">
        <f t="shared" si="2143"/>
        <v>2.3026919360836522</v>
      </c>
      <c r="BR2975" s="2">
        <f t="shared" si="2144"/>
        <v>1.5423984772005945</v>
      </c>
      <c r="BS2975" s="1">
        <f t="shared" si="2156"/>
        <v>11.077695165670093</v>
      </c>
      <c r="BT2975" s="1">
        <f t="shared" si="2157"/>
        <v>12.230026097622696</v>
      </c>
      <c r="BU2975" s="1">
        <f t="shared" si="2158"/>
        <v>12.315929970681935</v>
      </c>
      <c r="BV2975" s="1">
        <f t="shared" si="2159"/>
        <v>8.4033915633613141</v>
      </c>
      <c r="BW2975" s="1">
        <f t="shared" si="2160"/>
        <v>17.011733649132506</v>
      </c>
      <c r="BX2975" s="1">
        <f t="shared" si="2161"/>
        <v>14.57629675907507</v>
      </c>
      <c r="BY2975" s="1">
        <f t="shared" si="2145"/>
        <v>9.7635543739553956</v>
      </c>
    </row>
    <row r="2976" spans="1:77" x14ac:dyDescent="0.25">
      <c r="A2976" s="1">
        <v>20110514</v>
      </c>
      <c r="B2976" s="1">
        <v>2011</v>
      </c>
      <c r="C2976" s="1">
        <v>5</v>
      </c>
      <c r="D2976" s="1">
        <v>11.145</v>
      </c>
      <c r="E2976" s="1">
        <v>252.64</v>
      </c>
      <c r="F2976" s="1">
        <f t="shared" si="2146"/>
        <v>10.477486079999998</v>
      </c>
      <c r="G2976" s="1">
        <v>461.95699999999999</v>
      </c>
      <c r="H2976" s="1">
        <v>5.1020000000000003</v>
      </c>
      <c r="I2976" s="1">
        <v>520.86075000000005</v>
      </c>
      <c r="J2976" s="1">
        <v>474.62264290000002</v>
      </c>
      <c r="K2976" s="1">
        <f t="shared" si="2147"/>
        <v>6.75035532E-3</v>
      </c>
      <c r="L2976" s="1">
        <f t="shared" si="2148"/>
        <v>6.1511094519839998E-3</v>
      </c>
      <c r="M2976" s="1">
        <f t="shared" si="2116"/>
        <v>5.9924586801600021E-4</v>
      </c>
      <c r="N2976" s="1">
        <f t="shared" si="2117"/>
        <v>0.91122750735201297</v>
      </c>
      <c r="O2976" s="1">
        <f t="shared" si="2118"/>
        <v>9.5473735239938122</v>
      </c>
      <c r="P2976" s="1">
        <f t="shared" si="2119"/>
        <v>0.93011255600618625</v>
      </c>
      <c r="Q2976" s="1">
        <v>24.7883</v>
      </c>
      <c r="R2976" s="1">
        <v>72.203100000000006</v>
      </c>
      <c r="S2976" s="1">
        <v>0.255572144</v>
      </c>
      <c r="T2976" s="1">
        <v>3.3480699999999999</v>
      </c>
      <c r="U2976" s="1">
        <v>0.58661299899999997</v>
      </c>
      <c r="V2976" s="1">
        <v>6.8133333000000004E-2</v>
      </c>
      <c r="W2976" s="1">
        <v>0.25233333299999999</v>
      </c>
      <c r="X2976" s="1">
        <v>3.3477778E-2</v>
      </c>
      <c r="Y2976" s="1">
        <v>0.224833333</v>
      </c>
      <c r="Z2976" s="1">
        <v>0.57478677</v>
      </c>
      <c r="AA2976" s="1">
        <v>5.7631855000000003E-2</v>
      </c>
      <c r="AB2976" s="1">
        <v>1.688888889</v>
      </c>
      <c r="AC2976" s="1">
        <v>0.54473559500000002</v>
      </c>
      <c r="AD2976" s="1">
        <v>0.45310927200000001</v>
      </c>
      <c r="AE2976" s="1">
        <f t="shared" si="2120"/>
        <v>0.35954528268772723</v>
      </c>
      <c r="AF2976" s="1">
        <v>0.92610511200000001</v>
      </c>
      <c r="AG2976" s="1">
        <v>0.90140922300000004</v>
      </c>
      <c r="AH2976" s="1">
        <v>0.49253923300000002</v>
      </c>
      <c r="AI2976" s="1">
        <v>1</v>
      </c>
      <c r="AJ2976" s="1">
        <v>0.66938724999999999</v>
      </c>
      <c r="AK2976" s="1">
        <v>0.99106416399999997</v>
      </c>
      <c r="AL2976" s="1">
        <v>0.204700189</v>
      </c>
      <c r="AM2976" s="1">
        <v>0.255572144</v>
      </c>
      <c r="AN2976" s="1">
        <f t="shared" si="2121"/>
        <v>0.54689072792489346</v>
      </c>
      <c r="AO2976" s="1">
        <f t="shared" si="2122"/>
        <v>0.44395958122928902</v>
      </c>
      <c r="AP2976" s="1">
        <f t="shared" si="2123"/>
        <v>4.6515803324125047</v>
      </c>
      <c r="AQ2976" s="1">
        <f t="shared" si="2124"/>
        <v>5.8259057475874938</v>
      </c>
      <c r="AR2976" s="1">
        <f t="shared" si="2125"/>
        <v>0.24374866918789609</v>
      </c>
      <c r="AS2976" s="1">
        <f t="shared" si="2126"/>
        <v>0.57922222222500008</v>
      </c>
      <c r="AT2976" s="1">
        <f t="shared" si="2127"/>
        <v>1.2524512908948369</v>
      </c>
      <c r="AU2976" s="1">
        <f t="shared" si="2128"/>
        <v>0.60455907768951256</v>
      </c>
      <c r="AV2976" s="1">
        <f t="shared" si="2129"/>
        <v>1.0843298113104876</v>
      </c>
      <c r="AW2976" s="1">
        <f t="shared" si="2130"/>
        <v>1.8839373480258428</v>
      </c>
      <c r="AX2976" s="1">
        <f t="shared" si="2149"/>
        <v>5.0630107946046854</v>
      </c>
      <c r="AY2976" s="1">
        <f t="shared" si="2150"/>
        <v>1.8934743263765133</v>
      </c>
      <c r="AZ2976" s="1">
        <f t="shared" si="2151"/>
        <v>2.0635474965939302</v>
      </c>
      <c r="BA2976" s="1">
        <f t="shared" si="2152"/>
        <v>2.2814752088876871</v>
      </c>
      <c r="BB2976" s="1">
        <f t="shared" si="2153"/>
        <v>1.7481074240991596</v>
      </c>
      <c r="BC2976" s="1">
        <f t="shared" si="2154"/>
        <v>2.9235871080336189</v>
      </c>
      <c r="BD2976" s="1">
        <f t="shared" si="2155"/>
        <v>2.690071925468918</v>
      </c>
      <c r="BE2976" s="1">
        <f t="shared" si="2131"/>
        <v>0.33175431005546585</v>
      </c>
      <c r="BF2976" s="1">
        <f t="shared" si="2132"/>
        <v>0.36155271104693798</v>
      </c>
      <c r="BG2976" s="1">
        <f t="shared" si="2133"/>
        <v>0.39973567282616462</v>
      </c>
      <c r="BH2976" s="1">
        <f t="shared" si="2134"/>
        <v>0.30628467695924499</v>
      </c>
      <c r="BI2976" s="1">
        <f t="shared" si="2135"/>
        <v>0.51223964877772676</v>
      </c>
      <c r="BJ2976" s="1">
        <f t="shared" si="2136"/>
        <v>0.47132561725373989</v>
      </c>
      <c r="BK2976" s="1">
        <f t="shared" si="2137"/>
        <v>0.58661299886383345</v>
      </c>
      <c r="BL2976" s="2">
        <f t="shared" si="2138"/>
        <v>1.7500000000000002</v>
      </c>
      <c r="BM2976" s="2">
        <f t="shared" si="2139"/>
        <v>1.9071862072458317</v>
      </c>
      <c r="BN2976" s="2">
        <f t="shared" si="2140"/>
        <v>2.1086008719188394</v>
      </c>
      <c r="BO2976" s="2">
        <f t="shared" si="2141"/>
        <v>1.6156479913978075</v>
      </c>
      <c r="BP2976" s="2">
        <f t="shared" si="2142"/>
        <v>2.7020579934926841</v>
      </c>
      <c r="BQ2976" s="2">
        <f t="shared" si="2143"/>
        <v>2.4862369687258736</v>
      </c>
      <c r="BR2976" s="2">
        <f t="shared" si="2144"/>
        <v>3.0943765217099259</v>
      </c>
      <c r="BS2976" s="1">
        <f t="shared" si="2156"/>
        <v>9.9880543243127811</v>
      </c>
      <c r="BT2976" s="1">
        <f t="shared" si="2157"/>
        <v>10.88518825402938</v>
      </c>
      <c r="BU2976" s="1">
        <f t="shared" si="2158"/>
        <v>12.034754318296377</v>
      </c>
      <c r="BV2976" s="1">
        <f t="shared" si="2159"/>
        <v>9.2212456611703555</v>
      </c>
      <c r="BW2976" s="1">
        <f t="shared" si="2160"/>
        <v>15.421886872256296</v>
      </c>
      <c r="BX2976" s="1">
        <f t="shared" si="2161"/>
        <v>14.190097089570719</v>
      </c>
      <c r="BY2976" s="1">
        <f t="shared" si="2145"/>
        <v>17.661029027838151</v>
      </c>
    </row>
    <row r="2977" spans="1:77" x14ac:dyDescent="0.25">
      <c r="A2977" s="1">
        <v>20100527</v>
      </c>
      <c r="B2977" s="1">
        <v>2010</v>
      </c>
      <c r="C2977" s="1">
        <v>5</v>
      </c>
      <c r="D2977" s="1">
        <v>11.502000000000001</v>
      </c>
      <c r="E2977" s="1">
        <v>200.41300000000001</v>
      </c>
      <c r="F2977" s="1">
        <f t="shared" si="2146"/>
        <v>8.3115279360000009</v>
      </c>
      <c r="G2977" s="1">
        <v>476.51900000000001</v>
      </c>
      <c r="H2977" s="1">
        <v>2.181</v>
      </c>
      <c r="I2977" s="1">
        <v>434.23172920000002</v>
      </c>
      <c r="J2977" s="1">
        <v>395.96273330000002</v>
      </c>
      <c r="K2977" s="1">
        <f t="shared" si="2147"/>
        <v>5.6276432104319998E-3</v>
      </c>
      <c r="L2977" s="1">
        <f t="shared" si="2148"/>
        <v>5.1316770235679994E-3</v>
      </c>
      <c r="M2977" s="1">
        <f t="shared" si="2116"/>
        <v>4.9596618686400043E-4</v>
      </c>
      <c r="N2977" s="1">
        <f t="shared" si="2117"/>
        <v>0.91186964625891276</v>
      </c>
      <c r="O2977" s="1">
        <f t="shared" si="2118"/>
        <v>7.5790300388713918</v>
      </c>
      <c r="P2977" s="1">
        <f t="shared" si="2119"/>
        <v>0.73249789712860913</v>
      </c>
      <c r="Q2977" s="1">
        <v>62.425600000000003</v>
      </c>
      <c r="R2977" s="1">
        <v>25.5456</v>
      </c>
      <c r="S2977" s="1">
        <v>0.70961405600000005</v>
      </c>
      <c r="T2977" s="1">
        <v>2.6969599999999998</v>
      </c>
      <c r="U2977" s="1">
        <v>0.60493146600000003</v>
      </c>
      <c r="V2977" s="1">
        <v>8.1388889000000006E-2</v>
      </c>
      <c r="W2977" s="1">
        <v>0.29546666700000002</v>
      </c>
      <c r="X2977" s="1">
        <v>3.3088889000000003E-2</v>
      </c>
      <c r="Y2977" s="1">
        <v>0.23762222199999999</v>
      </c>
      <c r="Z2977" s="1">
        <v>0.56806321299999996</v>
      </c>
      <c r="AA2977" s="1">
        <v>0.108508067</v>
      </c>
      <c r="AB2977" s="1">
        <v>1.566666667</v>
      </c>
      <c r="AC2977" s="1">
        <v>0.53639838399999995</v>
      </c>
      <c r="AD2977" s="1">
        <v>0.57942285599999999</v>
      </c>
      <c r="AE2977" s="1">
        <f t="shared" si="2120"/>
        <v>0.51789251096903599</v>
      </c>
      <c r="AF2977" s="1">
        <v>0.93478013599999998</v>
      </c>
      <c r="AG2977" s="1">
        <v>0.91836444100000003</v>
      </c>
      <c r="AH2977" s="1">
        <v>0.50172369400000005</v>
      </c>
      <c r="AI2977" s="1">
        <v>1</v>
      </c>
      <c r="AJ2977" s="1">
        <v>0.70158738399999998</v>
      </c>
      <c r="AK2977" s="1">
        <v>1</v>
      </c>
      <c r="AL2977" s="1">
        <v>0.80212375800000002</v>
      </c>
      <c r="AM2977" s="1">
        <v>0.70961405600000005</v>
      </c>
      <c r="AN2977" s="1">
        <f t="shared" si="2121"/>
        <v>0.42057714382847278</v>
      </c>
      <c r="AO2977" s="1">
        <f t="shared" si="2122"/>
        <v>0.67301574399033226</v>
      </c>
      <c r="AP2977" s="1">
        <f t="shared" si="2123"/>
        <v>5.5937891575434717</v>
      </c>
      <c r="AQ2977" s="1">
        <f t="shared" si="2124"/>
        <v>2.7177387784565292</v>
      </c>
      <c r="AR2977" s="1">
        <f t="shared" si="2125"/>
        <v>0.11397873942736368</v>
      </c>
      <c r="AS2977" s="1">
        <f t="shared" si="2126"/>
        <v>0.57616666667500005</v>
      </c>
      <c r="AT2977" s="1">
        <f t="shared" si="2127"/>
        <v>1.6455137110792735</v>
      </c>
      <c r="AU2977" s="1">
        <f t="shared" si="2128"/>
        <v>0.6049169271322421</v>
      </c>
      <c r="AV2977" s="1">
        <f t="shared" si="2129"/>
        <v>0.96174973986775791</v>
      </c>
      <c r="AW2977" s="1">
        <f t="shared" si="2130"/>
        <v>1.9507160432728887</v>
      </c>
      <c r="AX2977" s="1">
        <f t="shared" si="2149"/>
        <v>3.0426874275881755</v>
      </c>
      <c r="AY2977" s="1">
        <f t="shared" si="2150"/>
        <v>5.8500184172399612</v>
      </c>
      <c r="AZ2977" s="1">
        <f t="shared" si="2151"/>
        <v>6.8571648920570807</v>
      </c>
      <c r="BA2977" s="1">
        <f t="shared" si="2152"/>
        <v>7.6447263687738305</v>
      </c>
      <c r="BB2977" s="1">
        <f t="shared" si="2153"/>
        <v>4.968901029804945</v>
      </c>
      <c r="BC2977" s="1">
        <f t="shared" si="2154"/>
        <v>9.0424945376116987</v>
      </c>
      <c r="BD2977" s="1">
        <f t="shared" si="2155"/>
        <v>9.0980528428553988</v>
      </c>
      <c r="BE2977" s="1">
        <f t="shared" si="2131"/>
        <v>1.3121663722861243</v>
      </c>
      <c r="BF2977" s="1">
        <f t="shared" si="2132"/>
        <v>1.5380705732587159</v>
      </c>
      <c r="BG2977" s="1">
        <f t="shared" si="2133"/>
        <v>1.7147215873495887</v>
      </c>
      <c r="BH2977" s="1">
        <f t="shared" si="2134"/>
        <v>1.1145306516152971</v>
      </c>
      <c r="BI2977" s="1">
        <f t="shared" si="2135"/>
        <v>2.0282427178123426</v>
      </c>
      <c r="BJ2977" s="1">
        <f t="shared" si="2136"/>
        <v>2.0407045144499656</v>
      </c>
      <c r="BK2977" s="1">
        <f t="shared" si="2137"/>
        <v>0.60493146636458284</v>
      </c>
      <c r="BL2977" s="2">
        <f t="shared" si="2138"/>
        <v>1.7499999999999998</v>
      </c>
      <c r="BM2977" s="2">
        <f t="shared" si="2139"/>
        <v>2.0512821849818224</v>
      </c>
      <c r="BN2977" s="2">
        <f t="shared" si="2140"/>
        <v>2.2868767568198654</v>
      </c>
      <c r="BO2977" s="2">
        <f t="shared" si="2141"/>
        <v>1.4864187053724229</v>
      </c>
      <c r="BP2977" s="2">
        <f t="shared" si="2142"/>
        <v>2.7050112174324412</v>
      </c>
      <c r="BQ2977" s="2">
        <f t="shared" si="2143"/>
        <v>2.7216311709508698</v>
      </c>
      <c r="BR2977" s="2">
        <f t="shared" si="2144"/>
        <v>0.80678036603972691</v>
      </c>
      <c r="BS2977" s="1">
        <f t="shared" si="2156"/>
        <v>7.8020077685221976</v>
      </c>
      <c r="BT2977" s="1">
        <f t="shared" si="2157"/>
        <v>9.1452111672339242</v>
      </c>
      <c r="BU2977" s="1">
        <f t="shared" si="2158"/>
        <v>10.195560127063677</v>
      </c>
      <c r="BV2977" s="1">
        <f t="shared" si="2159"/>
        <v>6.6268858780527715</v>
      </c>
      <c r="BW2977" s="1">
        <f t="shared" si="2160"/>
        <v>12.059724875627197</v>
      </c>
      <c r="BX2977" s="1">
        <f t="shared" si="2161"/>
        <v>12.133821450749055</v>
      </c>
      <c r="BY2977" s="1">
        <f t="shared" si="2145"/>
        <v>3.5968609619046461</v>
      </c>
    </row>
    <row r="2978" spans="1:77" x14ac:dyDescent="0.25">
      <c r="A2978" s="1">
        <v>20060613</v>
      </c>
      <c r="B2978" s="1">
        <v>2006</v>
      </c>
      <c r="C2978" s="1">
        <v>6</v>
      </c>
      <c r="D2978" s="1">
        <v>15.538</v>
      </c>
      <c r="E2978" s="1">
        <v>222.05099999999999</v>
      </c>
      <c r="F2978" s="1">
        <f t="shared" si="2146"/>
        <v>9.2088990719999995</v>
      </c>
      <c r="G2978" s="1">
        <v>486.39100000000002</v>
      </c>
      <c r="H2978" s="1">
        <v>6.7130000000000001</v>
      </c>
      <c r="I2978" s="1">
        <v>485.62643750000001</v>
      </c>
      <c r="J2978" s="1">
        <v>442.84833329999998</v>
      </c>
      <c r="K2978" s="1">
        <f t="shared" si="2147"/>
        <v>6.2937186299999994E-3</v>
      </c>
      <c r="L2978" s="1">
        <f t="shared" si="2148"/>
        <v>5.739314399567999E-3</v>
      </c>
      <c r="M2978" s="1">
        <f t="shared" si="2116"/>
        <v>5.544042304320004E-4</v>
      </c>
      <c r="N2978" s="1">
        <f t="shared" si="2117"/>
        <v>0.91191150049362779</v>
      </c>
      <c r="O2978" s="1">
        <f t="shared" si="2118"/>
        <v>8.3977009706418961</v>
      </c>
      <c r="P2978" s="1">
        <f t="shared" si="2119"/>
        <v>0.81119810135810333</v>
      </c>
      <c r="Q2978" s="1">
        <v>10.272600000000001</v>
      </c>
      <c r="R2978" s="1">
        <v>82.328599999999994</v>
      </c>
      <c r="S2978" s="1">
        <v>0.110933768</v>
      </c>
      <c r="T2978" s="1">
        <v>0.42081099999999999</v>
      </c>
      <c r="U2978" s="1">
        <v>0.15196041800000001</v>
      </c>
      <c r="V2978" s="1">
        <v>0.111577778</v>
      </c>
      <c r="W2978" s="1">
        <v>0.24718888899999999</v>
      </c>
      <c r="X2978" s="1">
        <v>4.8300000000000003E-2</v>
      </c>
      <c r="Y2978" s="1">
        <v>0.32040000000000002</v>
      </c>
      <c r="Z2978" s="1">
        <v>0.37799250499999998</v>
      </c>
      <c r="AA2978" s="1">
        <v>-0.12898615999999999</v>
      </c>
      <c r="AB2978" s="1">
        <v>1.1555555559999999</v>
      </c>
      <c r="AC2978" s="1">
        <v>0.30071070599999999</v>
      </c>
      <c r="AD2978" s="1">
        <v>0.54347222699999997</v>
      </c>
      <c r="AE2978" s="1">
        <f t="shared" si="2120"/>
        <v>0.47282465463206719</v>
      </c>
      <c r="AF2978" s="1">
        <v>0.99660110499999999</v>
      </c>
      <c r="AG2978" s="1">
        <v>1.0910507810000001</v>
      </c>
      <c r="AH2978" s="1">
        <v>0.60555698499999999</v>
      </c>
      <c r="AI2978" s="1">
        <v>0.99252631599999996</v>
      </c>
      <c r="AJ2978" s="1">
        <v>0.55127458200000001</v>
      </c>
      <c r="AK2978" s="1">
        <v>0.86006784800000002</v>
      </c>
      <c r="AL2978" s="1">
        <v>1.4386537E-2</v>
      </c>
      <c r="AM2978" s="1">
        <v>0.110933768</v>
      </c>
      <c r="AN2978" s="1">
        <f t="shared" si="2121"/>
        <v>0.45652777292342989</v>
      </c>
      <c r="AO2978" s="1">
        <f t="shared" si="2122"/>
        <v>0.60430000587205868</v>
      </c>
      <c r="AP2978" s="1">
        <f t="shared" si="2123"/>
        <v>5.5649377632847949</v>
      </c>
      <c r="AQ2978" s="1">
        <f t="shared" si="2124"/>
        <v>3.6439613087152045</v>
      </c>
      <c r="AR2978" s="1">
        <f t="shared" si="2125"/>
        <v>0.15833597575469133</v>
      </c>
      <c r="AS2978" s="1">
        <f t="shared" si="2126"/>
        <v>0.5658888889</v>
      </c>
      <c r="AT2978" s="1">
        <f t="shared" si="2127"/>
        <v>2.2201560700014524</v>
      </c>
      <c r="AU2978" s="1">
        <f t="shared" si="2128"/>
        <v>0.54659536824724164</v>
      </c>
      <c r="AV2978" s="1">
        <f t="shared" si="2129"/>
        <v>0.60896018775275829</v>
      </c>
      <c r="AW2978" s="1">
        <f t="shared" si="2130"/>
        <v>1.431483393710125</v>
      </c>
      <c r="AX2978" s="1">
        <f t="shared" si="2149"/>
        <v>3.4400616970178652</v>
      </c>
      <c r="AY2978" s="1">
        <f t="shared" si="2150"/>
        <v>6.9481995622042242E-2</v>
      </c>
      <c r="AZ2978" s="1">
        <f t="shared" si="2151"/>
        <v>7.9815772350561823E-2</v>
      </c>
      <c r="BA2978" s="1">
        <f t="shared" si="2152"/>
        <v>0.12509924428758495</v>
      </c>
      <c r="BB2978" s="1">
        <f t="shared" si="2153"/>
        <v>9.2715138449755569E-2</v>
      </c>
      <c r="BC2978" s="1">
        <f t="shared" si="2154"/>
        <v>0.10740048051277661</v>
      </c>
      <c r="BD2978" s="1">
        <f t="shared" si="2155"/>
        <v>0.14786537207352407</v>
      </c>
      <c r="BE2978" s="1">
        <f t="shared" si="2131"/>
        <v>2.5090867674815921E-2</v>
      </c>
      <c r="BF2978" s="1">
        <f t="shared" si="2132"/>
        <v>2.8822531138928097E-2</v>
      </c>
      <c r="BG2978" s="1">
        <f t="shared" si="2133"/>
        <v>4.5174991831171699E-2</v>
      </c>
      <c r="BH2978" s="1">
        <f t="shared" si="2134"/>
        <v>3.3480662860481597E-2</v>
      </c>
      <c r="BI2978" s="1">
        <f t="shared" si="2135"/>
        <v>3.8783734126122932E-2</v>
      </c>
      <c r="BJ2978" s="1">
        <f t="shared" si="2136"/>
        <v>5.3396141707928196E-2</v>
      </c>
      <c r="BK2978" s="1">
        <f t="shared" si="2137"/>
        <v>0.15196041827211729</v>
      </c>
      <c r="BL2978" s="2">
        <f t="shared" si="2138"/>
        <v>1.75</v>
      </c>
      <c r="BM2978" s="2">
        <f t="shared" si="2139"/>
        <v>2.0102704357151815</v>
      </c>
      <c r="BN2978" s="2">
        <f t="shared" si="2140"/>
        <v>3.1507972035538807</v>
      </c>
      <c r="BO2978" s="2">
        <f t="shared" si="2141"/>
        <v>2.3351587822788455</v>
      </c>
      <c r="BP2978" s="2">
        <f t="shared" si="2142"/>
        <v>2.7050293995547552</v>
      </c>
      <c r="BQ2978" s="2">
        <f t="shared" si="2143"/>
        <v>3.7241935671545039</v>
      </c>
      <c r="BR2978" s="2">
        <f t="shared" si="2144"/>
        <v>10.598706087917554</v>
      </c>
      <c r="BS2978" s="1">
        <f t="shared" si="2156"/>
        <v>4.8461254474917634</v>
      </c>
      <c r="BT2978" s="1">
        <f t="shared" si="2157"/>
        <v>5.5668701227769688</v>
      </c>
      <c r="BU2978" s="1">
        <f t="shared" si="2158"/>
        <v>8.7252334331590546</v>
      </c>
      <c r="BV2978" s="1">
        <f t="shared" si="2159"/>
        <v>6.4665556564202236</v>
      </c>
      <c r="BW2978" s="1">
        <f t="shared" si="2160"/>
        <v>7.4908067482260927</v>
      </c>
      <c r="BX2978" s="1">
        <f t="shared" si="2161"/>
        <v>10.313090981241466</v>
      </c>
      <c r="BY2978" s="1">
        <f t="shared" si="2145"/>
        <v>29.350091018938933</v>
      </c>
    </row>
    <row r="2979" spans="1:77" x14ac:dyDescent="0.25">
      <c r="A2979" s="1">
        <v>20060824</v>
      </c>
      <c r="B2979" s="1">
        <v>2006</v>
      </c>
      <c r="C2979" s="1">
        <v>8</v>
      </c>
      <c r="D2979" s="1">
        <v>13.737</v>
      </c>
      <c r="E2979" s="1">
        <v>190.411</v>
      </c>
      <c r="F2979" s="1">
        <f t="shared" si="2146"/>
        <v>7.8967249919999993</v>
      </c>
      <c r="G2979" s="1">
        <v>381.20600000000002</v>
      </c>
      <c r="H2979" s="1">
        <v>3.371</v>
      </c>
      <c r="I2979" s="1">
        <v>352.12749380000002</v>
      </c>
      <c r="J2979" s="1">
        <v>321.14141039999998</v>
      </c>
      <c r="K2979" s="1">
        <f t="shared" si="2147"/>
        <v>4.563572319648E-3</v>
      </c>
      <c r="L2979" s="1">
        <f t="shared" si="2148"/>
        <v>4.1619926787839993E-3</v>
      </c>
      <c r="M2979" s="1">
        <f t="shared" si="2116"/>
        <v>4.0157964086400075E-4</v>
      </c>
      <c r="N2979" s="1">
        <f t="shared" si="2117"/>
        <v>0.91200322625872721</v>
      </c>
      <c r="O2979" s="1">
        <f t="shared" si="2118"/>
        <v>7.201838669581921</v>
      </c>
      <c r="P2979" s="1">
        <f t="shared" si="2119"/>
        <v>0.69488632241807835</v>
      </c>
      <c r="Q2979" s="1">
        <v>32.409799999999997</v>
      </c>
      <c r="R2979" s="1">
        <v>29.771000000000001</v>
      </c>
      <c r="S2979" s="1">
        <v>0.521218768</v>
      </c>
      <c r="T2979" s="1">
        <v>4.7508900000000001</v>
      </c>
      <c r="U2979" s="1">
        <v>2.1267347339999998</v>
      </c>
      <c r="V2979" s="1">
        <v>5.6888888999999998E-2</v>
      </c>
      <c r="W2979" s="1">
        <v>0.12189999999999999</v>
      </c>
      <c r="X2979" s="1">
        <v>6.9644444E-2</v>
      </c>
      <c r="Y2979" s="1">
        <v>7.0211111000000007E-2</v>
      </c>
      <c r="Z2979" s="1">
        <v>0.36361941399999997</v>
      </c>
      <c r="AA2979" s="1">
        <v>0.26905725899999999</v>
      </c>
      <c r="AB2979" s="1">
        <v>0.45555555599999997</v>
      </c>
      <c r="AC2979" s="1">
        <v>0.28288807300000002</v>
      </c>
      <c r="AD2979" s="1">
        <v>0.50050366499999999</v>
      </c>
      <c r="AE2979" s="1">
        <f t="shared" si="2120"/>
        <v>0.41895908862981068</v>
      </c>
      <c r="AF2979" s="1">
        <v>0.97783232499999995</v>
      </c>
      <c r="AG2979" s="1">
        <v>1.0167947239999999</v>
      </c>
      <c r="AH2979" s="1">
        <v>0.55922305100000003</v>
      </c>
      <c r="AI2979" s="1">
        <v>1</v>
      </c>
      <c r="AJ2979" s="1">
        <v>0.80320079700000002</v>
      </c>
      <c r="AK2979" s="1">
        <v>1</v>
      </c>
      <c r="AL2979" s="1">
        <v>0.554235221</v>
      </c>
      <c r="AM2979" s="1">
        <v>0.521218768</v>
      </c>
      <c r="AN2979" s="1">
        <f t="shared" si="2121"/>
        <v>0.49949633531476417</v>
      </c>
      <c r="AO2979" s="1">
        <f t="shared" si="2122"/>
        <v>0.52498908882415929</v>
      </c>
      <c r="AP2979" s="1">
        <f t="shared" si="2123"/>
        <v>4.1456944582450461</v>
      </c>
      <c r="AQ2979" s="1">
        <f t="shared" si="2124"/>
        <v>3.7510305337549532</v>
      </c>
      <c r="AR2979" s="1">
        <f t="shared" si="2125"/>
        <v>0.18854112800067438</v>
      </c>
      <c r="AS2979" s="1">
        <f t="shared" si="2126"/>
        <v>0.54838888890000004</v>
      </c>
      <c r="AT2979" s="1">
        <f t="shared" si="2127"/>
        <v>2.8526489182655195</v>
      </c>
      <c r="AU2979" s="1">
        <f t="shared" si="2128"/>
        <v>0.29032763690198954</v>
      </c>
      <c r="AV2979" s="1">
        <f t="shared" si="2129"/>
        <v>0.16522791909801043</v>
      </c>
      <c r="AW2979" s="1">
        <f t="shared" si="2130"/>
        <v>0.38510315591444955</v>
      </c>
      <c r="AX2979" s="1">
        <f t="shared" si="2149"/>
        <v>2.1801954743613616</v>
      </c>
      <c r="AY2979" s="1">
        <f t="shared" si="2150"/>
        <v>2.1186450901848963</v>
      </c>
      <c r="AZ2979" s="1">
        <f t="shared" si="2151"/>
        <v>2.374399173231871</v>
      </c>
      <c r="BA2979" s="1">
        <f t="shared" si="2152"/>
        <v>1.9725185157773675</v>
      </c>
      <c r="BB2979" s="1">
        <f t="shared" si="2153"/>
        <v>1.8473728419369984</v>
      </c>
      <c r="BC2979" s="1">
        <f t="shared" si="2154"/>
        <v>3.275815238376826</v>
      </c>
      <c r="BD2979" s="1">
        <f t="shared" si="2155"/>
        <v>2.3002155061755185</v>
      </c>
      <c r="BE2979" s="1">
        <f t="shared" si="2131"/>
        <v>0.94841095080780791</v>
      </c>
      <c r="BF2979" s="1">
        <f t="shared" si="2132"/>
        <v>1.062899202851189</v>
      </c>
      <c r="BG2979" s="1">
        <f t="shared" si="2133"/>
        <v>0.88299742590258756</v>
      </c>
      <c r="BH2979" s="1">
        <f t="shared" si="2134"/>
        <v>0.826975995948942</v>
      </c>
      <c r="BI2979" s="1">
        <f t="shared" si="2135"/>
        <v>1.4664178815473696</v>
      </c>
      <c r="BJ2979" s="1">
        <f t="shared" si="2136"/>
        <v>1.0296909026345702</v>
      </c>
      <c r="BK2979" s="1">
        <f t="shared" si="2137"/>
        <v>2.1267347338907436</v>
      </c>
      <c r="BL2979" s="2">
        <f t="shared" si="2138"/>
        <v>1.75</v>
      </c>
      <c r="BM2979" s="2">
        <f t="shared" si="2139"/>
        <v>1.9612527706531282</v>
      </c>
      <c r="BN2979" s="2">
        <f t="shared" si="2140"/>
        <v>1.6292995077854882</v>
      </c>
      <c r="BO2979" s="2">
        <f t="shared" si="2141"/>
        <v>1.5259292310764556</v>
      </c>
      <c r="BP2979" s="2">
        <f t="shared" si="2142"/>
        <v>2.7058220811580806</v>
      </c>
      <c r="BQ2979" s="2">
        <f t="shared" si="2143"/>
        <v>1.899977091234218</v>
      </c>
      <c r="BR2979" s="2">
        <f t="shared" si="2144"/>
        <v>3.9242332462934706</v>
      </c>
      <c r="BS2979" s="1">
        <f t="shared" si="2156"/>
        <v>3.9093063029961854</v>
      </c>
      <c r="BT2979" s="1">
        <f t="shared" si="2157"/>
        <v>4.3812216103331458</v>
      </c>
      <c r="BU2979" s="1">
        <f t="shared" si="2158"/>
        <v>3.6396747630025099</v>
      </c>
      <c r="BV2979" s="1">
        <f t="shared" si="2159"/>
        <v>3.4087570062704633</v>
      </c>
      <c r="BW2979" s="1">
        <f t="shared" si="2160"/>
        <v>6.044507038090023</v>
      </c>
      <c r="BX2979" s="1">
        <f t="shared" si="2161"/>
        <v>4.244338524748736</v>
      </c>
      <c r="BY2979" s="1">
        <f t="shared" si="2145"/>
        <v>8.7663027223784287</v>
      </c>
    </row>
    <row r="2980" spans="1:77" x14ac:dyDescent="0.25">
      <c r="A2980" s="1">
        <v>20081027</v>
      </c>
      <c r="B2980" s="1">
        <v>2008</v>
      </c>
      <c r="C2980" s="1">
        <v>10</v>
      </c>
      <c r="D2980" s="1">
        <v>7.9139999999999997</v>
      </c>
      <c r="E2980" s="1">
        <v>56.499000000000002</v>
      </c>
      <c r="F2980" s="1">
        <f t="shared" si="2146"/>
        <v>2.3431265280000004</v>
      </c>
      <c r="G2980" s="1">
        <v>189.691</v>
      </c>
      <c r="H2980" s="1">
        <v>2.3330000000000002</v>
      </c>
      <c r="I2980" s="1">
        <v>109.12954310000001</v>
      </c>
      <c r="J2980" s="1">
        <v>99.585837710000007</v>
      </c>
      <c r="K2980" s="1">
        <f t="shared" si="2147"/>
        <v>1.4143188785760001E-3</v>
      </c>
      <c r="L2980" s="1">
        <f t="shared" si="2148"/>
        <v>1.2906324567216001E-3</v>
      </c>
      <c r="M2980" s="1">
        <f t="shared" si="2116"/>
        <v>1.2368642185439996E-4</v>
      </c>
      <c r="N2980" s="1">
        <f t="shared" si="2117"/>
        <v>0.91254700497321151</v>
      </c>
      <c r="O2980" s="1">
        <f t="shared" si="2118"/>
        <v>2.1382130953996801</v>
      </c>
      <c r="P2980" s="1">
        <f t="shared" si="2119"/>
        <v>0.20491343260032036</v>
      </c>
      <c r="Q2980" s="1">
        <v>12.244999999999999</v>
      </c>
      <c r="R2980" s="1">
        <v>-16.1463</v>
      </c>
      <c r="S2980" s="1">
        <v>-3.1386973569999999</v>
      </c>
      <c r="T2980" s="1">
        <v>4.1645300000000001</v>
      </c>
      <c r="U2980" s="1">
        <v>2.6924879050000001</v>
      </c>
      <c r="V2980" s="1">
        <v>4.9666666999999998E-2</v>
      </c>
      <c r="W2980" s="1">
        <v>0.24937777799999999</v>
      </c>
      <c r="X2980" s="1">
        <v>2.2433333E-2</v>
      </c>
      <c r="Y2980" s="1">
        <v>0.17694444400000001</v>
      </c>
      <c r="Z2980" s="1">
        <v>0.66783086700000005</v>
      </c>
      <c r="AA2980" s="1">
        <v>0.169902788</v>
      </c>
      <c r="AB2980" s="1">
        <v>0.97777777799999999</v>
      </c>
      <c r="AC2980" s="1">
        <v>0.66011027499999997</v>
      </c>
      <c r="AD2980" s="1">
        <v>0.70215244799999998</v>
      </c>
      <c r="AE2980" s="1">
        <f t="shared" si="2120"/>
        <v>0.67174683214240938</v>
      </c>
      <c r="AF2980" s="1">
        <v>0.82817701099999996</v>
      </c>
      <c r="AG2980" s="1">
        <v>0.73031768900000005</v>
      </c>
      <c r="AH2980" s="1">
        <v>0.409416002</v>
      </c>
      <c r="AI2980" s="1">
        <v>1</v>
      </c>
      <c r="AJ2980" s="1">
        <v>0.74044480300000004</v>
      </c>
      <c r="AK2980" s="1">
        <v>1</v>
      </c>
      <c r="AL2980" s="1">
        <v>0</v>
      </c>
      <c r="AM2980" s="1">
        <v>0</v>
      </c>
      <c r="AN2980" s="1">
        <f t="shared" si="2121"/>
        <v>0.29784755207152686</v>
      </c>
      <c r="AO2980" s="1">
        <f t="shared" si="2122"/>
        <v>0.89588075255932198</v>
      </c>
      <c r="AP2980" s="1">
        <f t="shared" si="2123"/>
        <v>2.0991619572463516</v>
      </c>
      <c r="AQ2980" s="1">
        <f t="shared" si="2124"/>
        <v>0.24396457075364886</v>
      </c>
      <c r="AR2980" s="1">
        <f t="shared" si="2125"/>
        <v>1.3408083473254973E-2</v>
      </c>
      <c r="AS2980" s="1">
        <f t="shared" si="2126"/>
        <v>0.56144444445000008</v>
      </c>
      <c r="AT2980" s="1">
        <f t="shared" si="2127"/>
        <v>0.9587214943929242</v>
      </c>
      <c r="AU2980" s="1">
        <f t="shared" si="2128"/>
        <v>0.26588148285720475</v>
      </c>
      <c r="AV2980" s="1">
        <f t="shared" si="2129"/>
        <v>0.71189629514279518</v>
      </c>
      <c r="AW2980" s="1">
        <f t="shared" si="2130"/>
        <v>0.64670160738069404</v>
      </c>
      <c r="AX2980" s="1">
        <f t="shared" si="2149"/>
        <v>0.42150120858602902</v>
      </c>
      <c r="AY2980" s="1">
        <f t="shared" si="2150"/>
        <v>0</v>
      </c>
      <c r="AZ2980" s="1">
        <f t="shared" si="2151"/>
        <v>0</v>
      </c>
      <c r="BA2980" s="1">
        <f t="shared" si="2152"/>
        <v>0</v>
      </c>
      <c r="BB2980" s="1">
        <f t="shared" si="2153"/>
        <v>0</v>
      </c>
      <c r="BC2980" s="1">
        <f t="shared" si="2154"/>
        <v>0</v>
      </c>
      <c r="BD2980" s="1">
        <f t="shared" si="2155"/>
        <v>0</v>
      </c>
      <c r="BE2980" s="1">
        <f t="shared" si="2131"/>
        <v>0</v>
      </c>
      <c r="BF2980" s="1">
        <f t="shared" si="2132"/>
        <v>0</v>
      </c>
      <c r="BG2980" s="1">
        <f t="shared" si="2133"/>
        <v>0</v>
      </c>
      <c r="BH2980" s="1">
        <f t="shared" si="2134"/>
        <v>0</v>
      </c>
      <c r="BI2980" s="1">
        <f t="shared" si="2135"/>
        <v>0</v>
      </c>
      <c r="BJ2980" s="1">
        <f t="shared" si="2136"/>
        <v>0</v>
      </c>
      <c r="BK2980" s="1">
        <f t="shared" si="2137"/>
        <v>2.6924879053754789</v>
      </c>
      <c r="BL2980" s="2" t="e">
        <f t="shared" si="2138"/>
        <v>#DIV/0!</v>
      </c>
      <c r="BM2980" s="2" t="e">
        <f t="shared" si="2139"/>
        <v>#DIV/0!</v>
      </c>
      <c r="BN2980" s="2" t="e">
        <f t="shared" si="2140"/>
        <v>#DIV/0!</v>
      </c>
      <c r="BO2980" s="2" t="e">
        <f t="shared" si="2141"/>
        <v>#DIV/0!</v>
      </c>
      <c r="BP2980" s="2" t="e">
        <f t="shared" si="2142"/>
        <v>#DIV/0!</v>
      </c>
      <c r="BQ2980" s="2" t="e">
        <f t="shared" si="2143"/>
        <v>#DIV/0!</v>
      </c>
      <c r="BR2980" s="2" t="e">
        <f t="shared" si="2144"/>
        <v>#DIV/0!</v>
      </c>
      <c r="BS2980" s="1" t="e">
        <f t="shared" si="2156"/>
        <v>#DIV/0!</v>
      </c>
      <c r="BT2980" s="1" t="e">
        <f t="shared" si="2157"/>
        <v>#DIV/0!</v>
      </c>
      <c r="BU2980" s="1" t="e">
        <f t="shared" si="2158"/>
        <v>#DIV/0!</v>
      </c>
      <c r="BV2980" s="1" t="e">
        <f t="shared" si="2159"/>
        <v>#DIV/0!</v>
      </c>
      <c r="BW2980" s="1" t="e">
        <f t="shared" si="2160"/>
        <v>#DIV/0!</v>
      </c>
      <c r="BX2980" s="1" t="e">
        <f t="shared" si="2161"/>
        <v>#DIV/0!</v>
      </c>
      <c r="BY2980" s="1" t="e">
        <f t="shared" si="2145"/>
        <v>#DIV/0!</v>
      </c>
    </row>
    <row r="2981" spans="1:77" x14ac:dyDescent="0.25">
      <c r="A2981" s="1">
        <v>20110515</v>
      </c>
      <c r="B2981" s="1">
        <v>2011</v>
      </c>
      <c r="C2981" s="1">
        <v>5</v>
      </c>
      <c r="D2981" s="1">
        <v>2.9049999999999998</v>
      </c>
      <c r="E2981" s="1">
        <v>100.89400000000001</v>
      </c>
      <c r="F2981" s="1">
        <f t="shared" si="2146"/>
        <v>4.1842759680000006</v>
      </c>
      <c r="G2981" s="1">
        <v>454.26600000000002</v>
      </c>
      <c r="H2981" s="1">
        <v>1.048</v>
      </c>
      <c r="I2981" s="1">
        <v>197.57935879999999</v>
      </c>
      <c r="J2981" s="1">
        <v>181.2978938</v>
      </c>
      <c r="K2981" s="1">
        <f t="shared" si="2147"/>
        <v>2.5606284900480001E-3</v>
      </c>
      <c r="L2981" s="1">
        <f t="shared" si="2148"/>
        <v>2.3496207036479999E-3</v>
      </c>
      <c r="M2981" s="1">
        <f t="shared" si="2116"/>
        <v>2.1100778640000028E-4</v>
      </c>
      <c r="N2981" s="1">
        <f t="shared" si="2117"/>
        <v>0.91759531411132411</v>
      </c>
      <c r="O2981" s="1">
        <f t="shared" si="2118"/>
        <v>3.8394720211854252</v>
      </c>
      <c r="P2981" s="1">
        <f t="shared" si="2119"/>
        <v>0.34480394681457538</v>
      </c>
      <c r="Q2981" s="1">
        <v>26.715399999999999</v>
      </c>
      <c r="R2981" s="1">
        <v>-1.76634</v>
      </c>
      <c r="S2981" s="1">
        <v>1.0707978579999999</v>
      </c>
      <c r="T2981" s="1">
        <v>4.1628600000000002</v>
      </c>
      <c r="U2981" s="1">
        <v>1.594915678</v>
      </c>
      <c r="V2981" s="1">
        <v>6.7766667000000003E-2</v>
      </c>
      <c r="W2981" s="1">
        <v>0.30718888900000002</v>
      </c>
      <c r="X2981" s="1">
        <v>3.9955556000000003E-2</v>
      </c>
      <c r="Y2981" s="1">
        <v>0.21836666699999999</v>
      </c>
      <c r="Z2981" s="1">
        <v>0.638534936</v>
      </c>
      <c r="AA2981" s="1">
        <v>0.169006342</v>
      </c>
      <c r="AB2981" s="1">
        <v>1.933333333</v>
      </c>
      <c r="AC2981" s="1">
        <v>0.623783321</v>
      </c>
      <c r="AD2981" s="1">
        <v>0.77789665100000005</v>
      </c>
      <c r="AE2981" s="1">
        <f t="shared" si="2120"/>
        <v>0.76670007646985094</v>
      </c>
      <c r="AF2981" s="1">
        <v>0.61983818599999996</v>
      </c>
      <c r="AG2981" s="1">
        <v>0.43738919900000001</v>
      </c>
      <c r="AH2981" s="1">
        <v>0.28055055299999998</v>
      </c>
      <c r="AI2981" s="1">
        <v>1</v>
      </c>
      <c r="AJ2981" s="1">
        <v>0.739877432</v>
      </c>
      <c r="AK2981" s="1">
        <v>1</v>
      </c>
      <c r="AL2981" s="1">
        <v>1</v>
      </c>
      <c r="AM2981" s="1">
        <v>1</v>
      </c>
      <c r="AN2981" s="1">
        <f t="shared" si="2121"/>
        <v>0.22210334913905069</v>
      </c>
      <c r="AO2981" s="1">
        <f t="shared" si="2122"/>
        <v>0.99241219774138389</v>
      </c>
      <c r="AP2981" s="1">
        <f t="shared" si="2123"/>
        <v>4.1525265093593369</v>
      </c>
      <c r="AQ2981" s="1">
        <f t="shared" si="2124"/>
        <v>3.1749458640663697E-2</v>
      </c>
      <c r="AR2981" s="1">
        <f t="shared" si="2125"/>
        <v>1.3007825025187047E-3</v>
      </c>
      <c r="AS2981" s="1">
        <f t="shared" si="2126"/>
        <v>0.58533333332500004</v>
      </c>
      <c r="AT2981" s="1">
        <f t="shared" si="2127"/>
        <v>0.93930444724049589</v>
      </c>
      <c r="AU2981" s="1">
        <f t="shared" si="2128"/>
        <v>0.61613679781917308</v>
      </c>
      <c r="AV2981" s="1">
        <f t="shared" si="2129"/>
        <v>1.3171965351808268</v>
      </c>
      <c r="AW2981" s="1">
        <f t="shared" si="2130"/>
        <v>1.6869999755559562</v>
      </c>
      <c r="AX2981" s="1">
        <f t="shared" si="2149"/>
        <v>0.81178123098465582</v>
      </c>
      <c r="AY2981" s="1">
        <f t="shared" si="2150"/>
        <v>2.831199383299476</v>
      </c>
      <c r="AZ2981" s="1">
        <f t="shared" si="2151"/>
        <v>3.6849225935767635</v>
      </c>
      <c r="BA2981" s="1">
        <f t="shared" si="2152"/>
        <v>4.3035827525745933</v>
      </c>
      <c r="BB2981" s="1">
        <f t="shared" si="2153"/>
        <v>2.0567596287478644</v>
      </c>
      <c r="BC2981" s="1">
        <f t="shared" si="2154"/>
        <v>4.4164069437895419</v>
      </c>
      <c r="BD2981" s="1">
        <f t="shared" si="2155"/>
        <v>5.2241872639566962</v>
      </c>
      <c r="BE2981" s="1">
        <f t="shared" si="2131"/>
        <v>1.0847168254999999</v>
      </c>
      <c r="BF2981" s="1">
        <f t="shared" si="2132"/>
        <v>1.4118036198706716</v>
      </c>
      <c r="BG2981" s="1">
        <f t="shared" si="2133"/>
        <v>1.6488307567406244</v>
      </c>
      <c r="BH2981" s="1">
        <f t="shared" si="2134"/>
        <v>0.78800588488117551</v>
      </c>
      <c r="BI2981" s="1">
        <f t="shared" si="2135"/>
        <v>1.6920570654408122</v>
      </c>
      <c r="BJ2981" s="1">
        <f t="shared" si="2136"/>
        <v>2.0015417699662672</v>
      </c>
      <c r="BK2981" s="1">
        <f t="shared" si="2137"/>
        <v>1.5949156780821787</v>
      </c>
      <c r="BL2981" s="2">
        <f t="shared" si="2138"/>
        <v>1.75</v>
      </c>
      <c r="BM2981" s="2">
        <f t="shared" si="2139"/>
        <v>2.2776970695875645</v>
      </c>
      <c r="BN2981" s="2">
        <f t="shared" si="2140"/>
        <v>2.6600987063753192</v>
      </c>
      <c r="BO2981" s="2">
        <f t="shared" si="2141"/>
        <v>1.2713090330339467</v>
      </c>
      <c r="BP2981" s="2">
        <f t="shared" si="2142"/>
        <v>2.7298367600746887</v>
      </c>
      <c r="BQ2981" s="2">
        <f t="shared" si="2143"/>
        <v>3.2291359505983506</v>
      </c>
      <c r="BR2981" s="2">
        <f t="shared" si="2144"/>
        <v>2.5731162004952353</v>
      </c>
      <c r="BS2981" s="1">
        <f t="shared" si="2156"/>
        <v>4.5676427287741772</v>
      </c>
      <c r="BT2981" s="1">
        <f t="shared" si="2157"/>
        <v>5.9449751190010804</v>
      </c>
      <c r="BU2981" s="1">
        <f t="shared" si="2158"/>
        <v>6.9430745794267565</v>
      </c>
      <c r="BV2981" s="1">
        <f t="shared" si="2159"/>
        <v>3.318220263292821</v>
      </c>
      <c r="BW2981" s="1">
        <f t="shared" si="2160"/>
        <v>7.1250965873689207</v>
      </c>
      <c r="BX2981" s="1">
        <f t="shared" si="2161"/>
        <v>8.4283081971279135</v>
      </c>
      <c r="BY2981" s="1">
        <f t="shared" si="2145"/>
        <v>6.7160431448474851</v>
      </c>
    </row>
    <row r="2982" spans="1:77" x14ac:dyDescent="0.25">
      <c r="A2982" s="1">
        <v>20101004</v>
      </c>
      <c r="B2982" s="1">
        <v>2010</v>
      </c>
      <c r="C2982" s="1">
        <v>10</v>
      </c>
      <c r="D2982" s="1">
        <v>8.4459999999999997</v>
      </c>
      <c r="E2982" s="1">
        <v>59.707000000000001</v>
      </c>
      <c r="F2982" s="1">
        <f t="shared" si="2146"/>
        <v>2.476168704</v>
      </c>
      <c r="G2982" s="1">
        <v>269.29700000000003</v>
      </c>
      <c r="H2982" s="1">
        <v>0.32400000000000001</v>
      </c>
      <c r="I2982" s="1">
        <v>127.3524896</v>
      </c>
      <c r="J2982" s="1">
        <v>116.97647499999999</v>
      </c>
      <c r="K2982" s="1">
        <f t="shared" si="2147"/>
        <v>1.6504882652159999E-3</v>
      </c>
      <c r="L2982" s="1">
        <f t="shared" si="2148"/>
        <v>1.5160151159999999E-3</v>
      </c>
      <c r="M2982" s="1">
        <f t="shared" si="2116"/>
        <v>1.3447314921599999E-4</v>
      </c>
      <c r="N2982" s="1">
        <f t="shared" si="2117"/>
        <v>0.91852523156327837</v>
      </c>
      <c r="O2982" s="1">
        <f t="shared" si="2118"/>
        <v>2.2744234322313428</v>
      </c>
      <c r="P2982" s="1">
        <f t="shared" si="2119"/>
        <v>0.2017452717686572</v>
      </c>
      <c r="Q2982" s="1">
        <v>15.637700000000001</v>
      </c>
      <c r="R2982" s="1">
        <v>7.6433799999999996</v>
      </c>
      <c r="S2982" s="1">
        <v>0.67169134799999997</v>
      </c>
      <c r="T2982" s="1">
        <v>2.9552800000000001</v>
      </c>
      <c r="U2982" s="1">
        <v>2.003591455</v>
      </c>
      <c r="V2982" s="1">
        <v>6.8433332999999999E-2</v>
      </c>
      <c r="W2982" s="1">
        <v>0.28786666700000002</v>
      </c>
      <c r="X2982" s="1">
        <v>3.5033333E-2</v>
      </c>
      <c r="Y2982" s="1">
        <v>0.22904444400000001</v>
      </c>
      <c r="Z2982" s="1">
        <v>0.61586678100000003</v>
      </c>
      <c r="AA2982" s="1">
        <v>0.113795625</v>
      </c>
      <c r="AB2982" s="1">
        <v>1.4111111110000001</v>
      </c>
      <c r="AC2982" s="1">
        <v>0.59567480799999994</v>
      </c>
      <c r="AD2982" s="1">
        <v>0.77828568499999995</v>
      </c>
      <c r="AE2982" s="1">
        <f t="shared" si="2120"/>
        <v>0.76718777109188918</v>
      </c>
      <c r="AF2982" s="1">
        <v>0.84652950299999996</v>
      </c>
      <c r="AG2982" s="1">
        <v>0.76049245099999996</v>
      </c>
      <c r="AH2982" s="1">
        <v>0.42310265000000002</v>
      </c>
      <c r="AI2982" s="1">
        <v>1</v>
      </c>
      <c r="AJ2982" s="1">
        <v>0.70493393999999998</v>
      </c>
      <c r="AK2982" s="1">
        <v>1</v>
      </c>
      <c r="AL2982" s="1">
        <v>0.75222545799999996</v>
      </c>
      <c r="AM2982" s="1">
        <v>0.67169134799999997</v>
      </c>
      <c r="AN2982" s="1">
        <f t="shared" si="2121"/>
        <v>0.22171431542126349</v>
      </c>
      <c r="AO2982" s="1">
        <f t="shared" si="2122"/>
        <v>0.99276397710022701</v>
      </c>
      <c r="AP2982" s="1">
        <f t="shared" si="2123"/>
        <v>2.4582510905541546</v>
      </c>
      <c r="AQ2982" s="1">
        <f t="shared" si="2124"/>
        <v>1.7917613445845415E-2</v>
      </c>
      <c r="AR2982" s="1">
        <f t="shared" si="2125"/>
        <v>8.8886052874292997E-4</v>
      </c>
      <c r="AS2982" s="1">
        <f t="shared" si="2126"/>
        <v>0.572277777775</v>
      </c>
      <c r="AT2982" s="1">
        <f t="shared" si="2127"/>
        <v>0.81046197756983362</v>
      </c>
      <c r="AU2982" s="1">
        <f t="shared" si="2128"/>
        <v>0.37830792546297842</v>
      </c>
      <c r="AV2982" s="1">
        <f t="shared" si="2129"/>
        <v>1.0328031855370217</v>
      </c>
      <c r="AW2982" s="1">
        <f t="shared" si="2130"/>
        <v>0.92934970744447531</v>
      </c>
      <c r="AX2982" s="1">
        <f t="shared" si="2149"/>
        <v>0.35366088266338197</v>
      </c>
      <c r="AY2982" s="1">
        <f t="shared" si="2150"/>
        <v>1.6436813918354714</v>
      </c>
      <c r="AZ2982" s="1">
        <f t="shared" si="2151"/>
        <v>2.1397358621615097</v>
      </c>
      <c r="BA2982" s="1">
        <f t="shared" si="2152"/>
        <v>2.3742487216789594</v>
      </c>
      <c r="BB2982" s="1">
        <f t="shared" si="2153"/>
        <v>1.0854478760180968</v>
      </c>
      <c r="BC2982" s="1">
        <f t="shared" si="2154"/>
        <v>2.5678903598447596</v>
      </c>
      <c r="BD2982" s="1">
        <f t="shared" si="2155"/>
        <v>2.8912976683336931</v>
      </c>
      <c r="BE2982" s="1">
        <f t="shared" si="2131"/>
        <v>1.1143668254332029</v>
      </c>
      <c r="BF2982" s="1">
        <f t="shared" si="2132"/>
        <v>1.4506769206164847</v>
      </c>
      <c r="BG2982" s="1">
        <f t="shared" si="2133"/>
        <v>1.6096696257002214</v>
      </c>
      <c r="BH2982" s="1">
        <f t="shared" si="2134"/>
        <v>0.73590119702016821</v>
      </c>
      <c r="BI2982" s="1">
        <f t="shared" si="2135"/>
        <v>1.7409528650593658</v>
      </c>
      <c r="BJ2982" s="1">
        <f t="shared" si="2136"/>
        <v>1.9602133479442287</v>
      </c>
      <c r="BK2982" s="1">
        <f t="shared" si="2137"/>
        <v>2.0035914552690173</v>
      </c>
      <c r="BL2982" s="2">
        <f t="shared" si="2138"/>
        <v>1.75</v>
      </c>
      <c r="BM2982" s="2">
        <f t="shared" si="2139"/>
        <v>2.2781408716936196</v>
      </c>
      <c r="BN2982" s="2">
        <f t="shared" si="2140"/>
        <v>2.5278227785364371</v>
      </c>
      <c r="BO2982" s="2">
        <f t="shared" si="2141"/>
        <v>1.1556581418193781</v>
      </c>
      <c r="BP2982" s="2">
        <f t="shared" si="2142"/>
        <v>2.7339897817484995</v>
      </c>
      <c r="BQ2982" s="2">
        <f t="shared" si="2143"/>
        <v>3.0783161169293294</v>
      </c>
      <c r="BR2982" s="2">
        <f t="shared" si="2144"/>
        <v>3.1464370319510677</v>
      </c>
      <c r="BS2982" s="1">
        <f t="shared" si="2156"/>
        <v>2.5812348053289154</v>
      </c>
      <c r="BT2982" s="1">
        <f t="shared" si="2157"/>
        <v>3.3602380054045291</v>
      </c>
      <c r="BU2982" s="1">
        <f t="shared" si="2158"/>
        <v>3.7285166500922844</v>
      </c>
      <c r="BV2982" s="1">
        <f t="shared" si="2159"/>
        <v>1.7045857249862388</v>
      </c>
      <c r="BW2982" s="1">
        <f t="shared" si="2160"/>
        <v>4.0326111897501891</v>
      </c>
      <c r="BX2982" s="1">
        <f t="shared" si="2161"/>
        <v>4.5404895444702511</v>
      </c>
      <c r="BY2982" s="1">
        <f t="shared" si="2145"/>
        <v>4.6409673026559455</v>
      </c>
    </row>
    <row r="2983" spans="1:77" x14ac:dyDescent="0.25">
      <c r="A2983" s="1">
        <v>20030413</v>
      </c>
      <c r="B2983" s="1">
        <v>2003</v>
      </c>
      <c r="C2983" s="1">
        <v>4</v>
      </c>
      <c r="D2983" s="1">
        <v>10.707000000000001</v>
      </c>
      <c r="E2983" s="1">
        <v>186.00399999999999</v>
      </c>
      <c r="F2983" s="1">
        <f t="shared" si="2146"/>
        <v>7.7139578879999995</v>
      </c>
      <c r="G2983" s="1">
        <v>404.52</v>
      </c>
      <c r="H2983" s="1">
        <v>2.6720000000000002</v>
      </c>
      <c r="I2983" s="1">
        <v>394.02564580000001</v>
      </c>
      <c r="J2983" s="1">
        <v>362.0951154</v>
      </c>
      <c r="K2983" s="1">
        <f t="shared" si="2147"/>
        <v>5.1065723695679997E-3</v>
      </c>
      <c r="L2983" s="1">
        <f t="shared" si="2148"/>
        <v>4.6927526955839998E-3</v>
      </c>
      <c r="M2983" s="1">
        <f t="shared" si="2116"/>
        <v>4.1381967398399985E-4</v>
      </c>
      <c r="N2983" s="1">
        <f t="shared" si="2117"/>
        <v>0.91896331941751996</v>
      </c>
      <c r="O2983" s="1">
        <f t="shared" si="2118"/>
        <v>7.088844346603441</v>
      </c>
      <c r="P2983" s="1">
        <f t="shared" si="2119"/>
        <v>0.6251135413965585</v>
      </c>
      <c r="Q2983" s="1">
        <v>62.637900000000002</v>
      </c>
      <c r="R2983" s="1">
        <v>20.9665</v>
      </c>
      <c r="S2983" s="1">
        <v>0.74921774500000005</v>
      </c>
      <c r="T2983" s="1">
        <v>10.002599999999999</v>
      </c>
      <c r="U2983" s="1">
        <v>1.773039263</v>
      </c>
      <c r="V2983" s="1">
        <v>5.5811110999999997E-2</v>
      </c>
      <c r="W2983" s="1">
        <v>0.35048888900000003</v>
      </c>
      <c r="X2983" s="1">
        <v>3.0277778000000002E-2</v>
      </c>
      <c r="Y2983" s="1">
        <v>0.22224444400000001</v>
      </c>
      <c r="Z2983" s="1">
        <v>0.72527142</v>
      </c>
      <c r="AA2983" s="1">
        <v>0.22391650299999999</v>
      </c>
      <c r="AB2983" s="1">
        <v>2.2999999999999998</v>
      </c>
      <c r="AC2983" s="1">
        <v>0.731336561</v>
      </c>
      <c r="AD2983" s="1">
        <v>0.54018589900000002</v>
      </c>
      <c r="AE2983" s="1">
        <f t="shared" si="2120"/>
        <v>0.46870490033847317</v>
      </c>
      <c r="AF2983" s="1">
        <v>0.91483723400000005</v>
      </c>
      <c r="AG2983" s="1">
        <v>0.88006685900000003</v>
      </c>
      <c r="AH2983" s="1">
        <v>0.48127090300000003</v>
      </c>
      <c r="AI2983" s="1">
        <v>1</v>
      </c>
      <c r="AJ2983" s="1">
        <v>0.77463069799999995</v>
      </c>
      <c r="AK2983" s="1">
        <v>1</v>
      </c>
      <c r="AL2983" s="1">
        <v>0.85423387500000003</v>
      </c>
      <c r="AM2983" s="1">
        <v>0.74921774500000005</v>
      </c>
      <c r="AN2983" s="1">
        <f t="shared" si="2121"/>
        <v>0.4598141006625136</v>
      </c>
      <c r="AO2983" s="1">
        <f t="shared" si="2122"/>
        <v>0.59809523780825946</v>
      </c>
      <c r="AP2983" s="1">
        <f t="shared" si="2123"/>
        <v>4.6136814774662582</v>
      </c>
      <c r="AQ2983" s="1">
        <f t="shared" si="2124"/>
        <v>3.1002764105337413</v>
      </c>
      <c r="AR2983" s="1">
        <f t="shared" si="2125"/>
        <v>0.12639928973334874</v>
      </c>
      <c r="AS2983" s="1">
        <f t="shared" si="2126"/>
        <v>0.59450000000000003</v>
      </c>
      <c r="AT2983" s="1">
        <f t="shared" si="2127"/>
        <v>0.80901917066991202</v>
      </c>
      <c r="AU2983" s="1">
        <f t="shared" si="2128"/>
        <v>0.57392110680117814</v>
      </c>
      <c r="AV2983" s="1">
        <f t="shared" si="2129"/>
        <v>1.7260788931988218</v>
      </c>
      <c r="AW2983" s="1">
        <f t="shared" si="2130"/>
        <v>2.3665615684733239</v>
      </c>
      <c r="AX2983" s="1">
        <f t="shared" si="2149"/>
        <v>3.1018328450024319</v>
      </c>
      <c r="AY2983" s="1">
        <f t="shared" si="2150"/>
        <v>7.7153071330150036</v>
      </c>
      <c r="AZ2983" s="1">
        <f t="shared" si="2151"/>
        <v>8.8462453300267239</v>
      </c>
      <c r="BA2983" s="1">
        <f t="shared" si="2152"/>
        <v>9.1917015612204782</v>
      </c>
      <c r="BB2983" s="1">
        <f t="shared" si="2153"/>
        <v>5.6716560442970909</v>
      </c>
      <c r="BC2983" s="1">
        <f t="shared" si="2154"/>
        <v>12.057970519602728</v>
      </c>
      <c r="BD2983" s="1">
        <f t="shared" si="2155"/>
        <v>11.031298305838497</v>
      </c>
      <c r="BE2983" s="1">
        <f t="shared" si="2131"/>
        <v>1.3675986719396782</v>
      </c>
      <c r="BF2983" s="1">
        <f t="shared" si="2132"/>
        <v>1.5680663331246287</v>
      </c>
      <c r="BG2983" s="1">
        <f t="shared" si="2133"/>
        <v>1.6293011582390038</v>
      </c>
      <c r="BH2983" s="1">
        <f t="shared" si="2134"/>
        <v>1.0053454956689754</v>
      </c>
      <c r="BI2983" s="1">
        <f t="shared" si="2135"/>
        <v>2.1373698006565687</v>
      </c>
      <c r="BJ2983" s="1">
        <f t="shared" si="2136"/>
        <v>1.9553841023746337</v>
      </c>
      <c r="BK2983" s="1">
        <f t="shared" si="2137"/>
        <v>1.7730392633893894</v>
      </c>
      <c r="BL2983" s="2">
        <f t="shared" si="2138"/>
        <v>1.75</v>
      </c>
      <c r="BM2983" s="2">
        <f t="shared" si="2139"/>
        <v>2.0065214593080105</v>
      </c>
      <c r="BN2983" s="2">
        <f t="shared" si="2140"/>
        <v>2.084878470139389</v>
      </c>
      <c r="BO2983" s="2">
        <f t="shared" si="2141"/>
        <v>1.2864553421402476</v>
      </c>
      <c r="BP2983" s="2">
        <f t="shared" si="2142"/>
        <v>2.7350108097457815</v>
      </c>
      <c r="BQ2983" s="2">
        <f t="shared" si="2143"/>
        <v>2.5021391504440875</v>
      </c>
      <c r="BR2983" s="2">
        <f t="shared" si="2144"/>
        <v>2.268807929252135</v>
      </c>
      <c r="BS2983" s="1">
        <f t="shared" si="2156"/>
        <v>9.872624008640301</v>
      </c>
      <c r="BT2983" s="1">
        <f t="shared" si="2157"/>
        <v>11.319789676009275</v>
      </c>
      <c r="BU2983" s="1">
        <f t="shared" si="2158"/>
        <v>11.76184070822594</v>
      </c>
      <c r="BV2983" s="1">
        <f t="shared" si="2159"/>
        <v>7.2575370839185025</v>
      </c>
      <c r="BW2983" s="1">
        <f t="shared" si="2160"/>
        <v>15.429561933821118</v>
      </c>
      <c r="BX2983" s="1">
        <f t="shared" si="2161"/>
        <v>14.115816599790367</v>
      </c>
      <c r="BY2983" s="1">
        <f t="shared" si="2145"/>
        <v>12.799478647616064</v>
      </c>
    </row>
    <row r="2984" spans="1:77" x14ac:dyDescent="0.25">
      <c r="A2984" s="1">
        <v>20081114</v>
      </c>
      <c r="B2984" s="1">
        <v>2008</v>
      </c>
      <c r="C2984" s="1">
        <v>11</v>
      </c>
      <c r="D2984" s="1">
        <v>2.0579999999999998</v>
      </c>
      <c r="E2984" s="1">
        <v>49.186999999999998</v>
      </c>
      <c r="F2984" s="1">
        <f t="shared" si="2146"/>
        <v>2.0398832640000002</v>
      </c>
      <c r="G2984" s="1">
        <v>146.048</v>
      </c>
      <c r="H2984" s="1">
        <v>0.33800000000000002</v>
      </c>
      <c r="I2984" s="1">
        <v>93.310567289999995</v>
      </c>
      <c r="J2984" s="1">
        <v>85.813443960000001</v>
      </c>
      <c r="K2984" s="1">
        <f t="shared" si="2147"/>
        <v>1.2093049520783999E-3</v>
      </c>
      <c r="L2984" s="1">
        <f t="shared" si="2148"/>
        <v>1.1121422337216E-3</v>
      </c>
      <c r="M2984" s="1">
        <f t="shared" si="2116"/>
        <v>9.7162718356799856E-5</v>
      </c>
      <c r="N2984" s="1">
        <f t="shared" si="2117"/>
        <v>0.91965408047836983</v>
      </c>
      <c r="O2984" s="1">
        <f t="shared" si="2118"/>
        <v>1.8759869674371359</v>
      </c>
      <c r="P2984" s="1">
        <f t="shared" si="2119"/>
        <v>0.16389629656286431</v>
      </c>
      <c r="Q2984" s="1">
        <v>3.0743900000000002</v>
      </c>
      <c r="R2984" s="1">
        <v>-3.3859599999999999</v>
      </c>
      <c r="S2984" s="1">
        <v>-9.8674134220000003</v>
      </c>
      <c r="T2984" s="1">
        <v>0.38345400000000002</v>
      </c>
      <c r="U2984" s="1">
        <v>0.29804673500000001</v>
      </c>
      <c r="V2984" s="1">
        <v>4.2255556E-2</v>
      </c>
      <c r="W2984" s="1">
        <v>0.19521111099999999</v>
      </c>
      <c r="X2984" s="1">
        <v>2.3422221999999999E-2</v>
      </c>
      <c r="Y2984" s="1">
        <v>0.150855556</v>
      </c>
      <c r="Z2984" s="1">
        <v>0.64411379099999999</v>
      </c>
      <c r="AA2984" s="1">
        <v>0.12817054999999999</v>
      </c>
      <c r="AB2984" s="1">
        <v>0.96666666700000003</v>
      </c>
      <c r="AC2984" s="1">
        <v>0.63070110099999999</v>
      </c>
      <c r="AD2984" s="1">
        <v>0.66321346400000003</v>
      </c>
      <c r="AE2984" s="1">
        <f t="shared" si="2120"/>
        <v>0.62293276168985845</v>
      </c>
      <c r="AF2984" s="1">
        <v>0.57910261699999999</v>
      </c>
      <c r="AG2984" s="1">
        <v>0.391712846</v>
      </c>
      <c r="AH2984" s="1">
        <v>0.25875996899999998</v>
      </c>
      <c r="AI2984" s="1">
        <v>1</v>
      </c>
      <c r="AJ2984" s="1">
        <v>0.71403199399999995</v>
      </c>
      <c r="AK2984" s="1">
        <v>1</v>
      </c>
      <c r="AL2984" s="1">
        <v>0</v>
      </c>
      <c r="AM2984" s="1">
        <v>0</v>
      </c>
      <c r="AN2984" s="1">
        <f t="shared" si="2121"/>
        <v>0.33678653593339175</v>
      </c>
      <c r="AO2984" s="1">
        <f t="shared" si="2122"/>
        <v>0.83036123400518547</v>
      </c>
      <c r="AP2984" s="1">
        <f t="shared" si="2123"/>
        <v>1.6938399843215657</v>
      </c>
      <c r="AQ2984" s="1">
        <f t="shared" si="2124"/>
        <v>0.34604327967843451</v>
      </c>
      <c r="AR2984" s="1">
        <f t="shared" si="2125"/>
        <v>1.9656985245265574E-2</v>
      </c>
      <c r="AS2984" s="1">
        <f t="shared" si="2126"/>
        <v>0.56116666667500004</v>
      </c>
      <c r="AT2984" s="1">
        <f t="shared" si="2127"/>
        <v>0.78022523050962989</v>
      </c>
      <c r="AU2984" s="1">
        <f t="shared" si="2128"/>
        <v>0.21003335791769381</v>
      </c>
      <c r="AV2984" s="1">
        <f t="shared" si="2129"/>
        <v>0.75663330908230619</v>
      </c>
      <c r="AW2984" s="1">
        <f t="shared" si="2130"/>
        <v>0.56208569894749627</v>
      </c>
      <c r="AX2984" s="1">
        <f t="shared" si="2149"/>
        <v>0.41793915837533296</v>
      </c>
      <c r="AY2984" s="1">
        <f t="shared" si="2150"/>
        <v>0</v>
      </c>
      <c r="AZ2984" s="1">
        <f t="shared" si="2151"/>
        <v>0</v>
      </c>
      <c r="BA2984" s="1">
        <f t="shared" si="2152"/>
        <v>0</v>
      </c>
      <c r="BB2984" s="1">
        <f t="shared" si="2153"/>
        <v>0</v>
      </c>
      <c r="BC2984" s="1">
        <f t="shared" si="2154"/>
        <v>0</v>
      </c>
      <c r="BD2984" s="1">
        <f t="shared" si="2155"/>
        <v>0</v>
      </c>
      <c r="BE2984" s="1">
        <f t="shared" si="2131"/>
        <v>0</v>
      </c>
      <c r="BF2984" s="1">
        <f t="shared" si="2132"/>
        <v>0</v>
      </c>
      <c r="BG2984" s="1">
        <f t="shared" si="2133"/>
        <v>0</v>
      </c>
      <c r="BH2984" s="1">
        <f t="shared" si="2134"/>
        <v>0</v>
      </c>
      <c r="BI2984" s="1">
        <f t="shared" si="2135"/>
        <v>0</v>
      </c>
      <c r="BJ2984" s="1">
        <f t="shared" si="2136"/>
        <v>0</v>
      </c>
      <c r="BK2984" s="1">
        <f t="shared" si="2137"/>
        <v>0.29804673489311828</v>
      </c>
      <c r="BL2984" s="2" t="e">
        <f t="shared" si="2138"/>
        <v>#DIV/0!</v>
      </c>
      <c r="BM2984" s="2" t="e">
        <f t="shared" si="2139"/>
        <v>#DIV/0!</v>
      </c>
      <c r="BN2984" s="2" t="e">
        <f t="shared" si="2140"/>
        <v>#DIV/0!</v>
      </c>
      <c r="BO2984" s="2" t="e">
        <f t="shared" si="2141"/>
        <v>#DIV/0!</v>
      </c>
      <c r="BP2984" s="2" t="e">
        <f t="shared" si="2142"/>
        <v>#DIV/0!</v>
      </c>
      <c r="BQ2984" s="2" t="e">
        <f t="shared" si="2143"/>
        <v>#DIV/0!</v>
      </c>
      <c r="BR2984" s="2" t="e">
        <f t="shared" si="2144"/>
        <v>#DIV/0!</v>
      </c>
      <c r="BS2984" s="1" t="e">
        <f t="shared" si="2156"/>
        <v>#DIV/0!</v>
      </c>
      <c r="BT2984" s="1" t="e">
        <f t="shared" si="2157"/>
        <v>#DIV/0!</v>
      </c>
      <c r="BU2984" s="1" t="e">
        <f t="shared" si="2158"/>
        <v>#DIV/0!</v>
      </c>
      <c r="BV2984" s="1" t="e">
        <f t="shared" si="2159"/>
        <v>#DIV/0!</v>
      </c>
      <c r="BW2984" s="1" t="e">
        <f t="shared" si="2160"/>
        <v>#DIV/0!</v>
      </c>
      <c r="BX2984" s="1" t="e">
        <f t="shared" si="2161"/>
        <v>#DIV/0!</v>
      </c>
      <c r="BY2984" s="1" t="e">
        <f t="shared" si="2145"/>
        <v>#DIV/0!</v>
      </c>
    </row>
    <row r="2985" spans="1:77" x14ac:dyDescent="0.25">
      <c r="A2985" s="1">
        <v>20060520</v>
      </c>
      <c r="B2985" s="1">
        <v>2006</v>
      </c>
      <c r="C2985" s="1">
        <v>5</v>
      </c>
      <c r="D2985" s="1">
        <v>9.3249999999999993</v>
      </c>
      <c r="E2985" s="1">
        <v>123.693</v>
      </c>
      <c r="F2985" s="1">
        <f t="shared" si="2146"/>
        <v>5.1297960959999997</v>
      </c>
      <c r="G2985" s="1">
        <v>462.68200000000002</v>
      </c>
      <c r="H2985" s="1">
        <v>0.81100000000000005</v>
      </c>
      <c r="I2985" s="1">
        <v>269.45942710000003</v>
      </c>
      <c r="J2985" s="1">
        <v>248.09867919999999</v>
      </c>
      <c r="K2985" s="1">
        <f t="shared" si="2147"/>
        <v>3.4921941752159998E-3</v>
      </c>
      <c r="L2985" s="1">
        <f t="shared" si="2148"/>
        <v>3.2153588824320001E-3</v>
      </c>
      <c r="M2985" s="1">
        <f t="shared" si="2116"/>
        <v>2.7683529278399975E-4</v>
      </c>
      <c r="N2985" s="1">
        <f t="shared" si="2117"/>
        <v>0.92072740549517762</v>
      </c>
      <c r="O2985" s="1">
        <f t="shared" si="2118"/>
        <v>4.7231438501893708</v>
      </c>
      <c r="P2985" s="1">
        <f t="shared" si="2119"/>
        <v>0.40665224581062898</v>
      </c>
      <c r="Q2985" s="1">
        <v>36.258699999999997</v>
      </c>
      <c r="R2985" s="1">
        <v>20.905999999999999</v>
      </c>
      <c r="S2985" s="1">
        <v>0.63428479500000001</v>
      </c>
      <c r="T2985" s="1">
        <v>8.3459800000000008</v>
      </c>
      <c r="U2985" s="1">
        <v>2.7248951670000001</v>
      </c>
      <c r="V2985" s="1">
        <v>8.0733333000000004E-2</v>
      </c>
      <c r="W2985" s="1">
        <v>0.34084444400000002</v>
      </c>
      <c r="X2985" s="1">
        <v>4.7966666999999998E-2</v>
      </c>
      <c r="Y2985" s="1">
        <v>0.237055556</v>
      </c>
      <c r="Z2985" s="1">
        <v>0.61699436100000005</v>
      </c>
      <c r="AA2985" s="1">
        <v>0.17959662200000001</v>
      </c>
      <c r="AB2985" s="1">
        <v>1.3444444440000001</v>
      </c>
      <c r="AC2985" s="1">
        <v>0.59707300799999996</v>
      </c>
      <c r="AD2985" s="1">
        <v>0.73266087700000004</v>
      </c>
      <c r="AE2985" s="1">
        <f t="shared" si="2120"/>
        <v>0.7099923241820234</v>
      </c>
      <c r="AF2985" s="1">
        <v>0.87501388899999999</v>
      </c>
      <c r="AG2985" s="1">
        <v>0.80877651500000003</v>
      </c>
      <c r="AH2985" s="1">
        <v>0.44571649099999999</v>
      </c>
      <c r="AI2985" s="1">
        <v>1</v>
      </c>
      <c r="AJ2985" s="1">
        <v>0.74658014100000003</v>
      </c>
      <c r="AK2985" s="1">
        <v>1</v>
      </c>
      <c r="AL2985" s="1">
        <v>0.70300630900000005</v>
      </c>
      <c r="AM2985" s="1">
        <v>0.63428479500000001</v>
      </c>
      <c r="AN2985" s="1">
        <f t="shared" si="2121"/>
        <v>0.2673391227668247</v>
      </c>
      <c r="AO2985" s="1">
        <f t="shared" si="2122"/>
        <v>0.94072845116898274</v>
      </c>
      <c r="AP2985" s="1">
        <f t="shared" si="2123"/>
        <v>4.8257451362027739</v>
      </c>
      <c r="AQ2985" s="1">
        <f t="shared" si="2124"/>
        <v>0.30405095979722585</v>
      </c>
      <c r="AR2985" s="1">
        <f t="shared" si="2125"/>
        <v>1.3184710664723903E-2</v>
      </c>
      <c r="AS2985" s="1">
        <f t="shared" si="2126"/>
        <v>0.57061111110000007</v>
      </c>
      <c r="AT2985" s="1">
        <f t="shared" si="2127"/>
        <v>1.6714614860316124</v>
      </c>
      <c r="AU2985" s="1">
        <f t="shared" si="2128"/>
        <v>0.56362494585565259</v>
      </c>
      <c r="AV2985" s="1">
        <f t="shared" si="2129"/>
        <v>0.78081949814434748</v>
      </c>
      <c r="AW2985" s="1">
        <f t="shared" si="2130"/>
        <v>1.4185120495509824</v>
      </c>
      <c r="AX2985" s="1">
        <f t="shared" si="2149"/>
        <v>1.2188675053678246</v>
      </c>
      <c r="AY2985" s="1">
        <f t="shared" si="2150"/>
        <v>3.2971579987851527</v>
      </c>
      <c r="AZ2985" s="1">
        <f t="shared" si="2151"/>
        <v>4.1941602231232054</v>
      </c>
      <c r="BA2985" s="1">
        <f t="shared" si="2152"/>
        <v>3.9310214774240784</v>
      </c>
      <c r="BB2985" s="1">
        <f t="shared" si="2153"/>
        <v>2.1539801762136523</v>
      </c>
      <c r="BC2985" s="1">
        <f t="shared" si="2154"/>
        <v>5.1678351125375146</v>
      </c>
      <c r="BD2985" s="1">
        <f t="shared" si="2155"/>
        <v>4.7559229676498065</v>
      </c>
      <c r="BE2985" s="1">
        <f t="shared" si="2131"/>
        <v>1.0764954977518448</v>
      </c>
      <c r="BF2985" s="1">
        <f t="shared" si="2132"/>
        <v>1.3693594904173736</v>
      </c>
      <c r="BG2985" s="1">
        <f t="shared" si="2133"/>
        <v>1.283446811942897</v>
      </c>
      <c r="BH2985" s="1">
        <f t="shared" si="2134"/>
        <v>0.70325715746563322</v>
      </c>
      <c r="BI2985" s="1">
        <f t="shared" si="2135"/>
        <v>1.6872564899286877</v>
      </c>
      <c r="BJ2985" s="1">
        <f t="shared" si="2136"/>
        <v>1.5527704963535229</v>
      </c>
      <c r="BK2985" s="1">
        <f t="shared" si="2137"/>
        <v>2.7248951665759651</v>
      </c>
      <c r="BL2985" s="2">
        <f t="shared" si="2138"/>
        <v>1.7499999999999998</v>
      </c>
      <c r="BM2985" s="2">
        <f t="shared" si="2139"/>
        <v>2.2260930150056417</v>
      </c>
      <c r="BN2985" s="2">
        <f t="shared" si="2140"/>
        <v>2.0864294607740455</v>
      </c>
      <c r="BO2985" s="2">
        <f t="shared" si="2141"/>
        <v>1.143246793075358</v>
      </c>
      <c r="BP2985" s="2">
        <f t="shared" si="2142"/>
        <v>2.7428808235070417</v>
      </c>
      <c r="BQ2985" s="2">
        <f t="shared" si="2143"/>
        <v>2.5242542809455126</v>
      </c>
      <c r="BR2985" s="2">
        <f t="shared" si="2144"/>
        <v>4.4297134093608577</v>
      </c>
      <c r="BS2985" s="1">
        <f t="shared" si="2156"/>
        <v>5.3600098745644082</v>
      </c>
      <c r="BT2985" s="1">
        <f t="shared" si="2157"/>
        <v>6.8182174526451984</v>
      </c>
      <c r="BU2985" s="1">
        <f t="shared" si="2158"/>
        <v>6.3904471499034159</v>
      </c>
      <c r="BV2985" s="1">
        <f t="shared" si="2159"/>
        <v>3.5016080571131503</v>
      </c>
      <c r="BW2985" s="1">
        <f t="shared" si="2160"/>
        <v>8.4010675992863444</v>
      </c>
      <c r="BX2985" s="1">
        <f t="shared" si="2161"/>
        <v>7.7314444981596733</v>
      </c>
      <c r="BY2985" s="1">
        <f t="shared" si="2145"/>
        <v>13.567604351808326</v>
      </c>
    </row>
    <row r="2986" spans="1:77" x14ac:dyDescent="0.25">
      <c r="A2986" s="1">
        <v>20030724</v>
      </c>
      <c r="B2986" s="1">
        <v>2003</v>
      </c>
      <c r="C2986" s="1">
        <v>7</v>
      </c>
      <c r="D2986" s="1">
        <v>13.287000000000001</v>
      </c>
      <c r="E2986" s="1">
        <v>98.653999999999996</v>
      </c>
      <c r="F2986" s="1">
        <f t="shared" si="2146"/>
        <v>4.0913786879999998</v>
      </c>
      <c r="G2986" s="1">
        <v>461.00700000000001</v>
      </c>
      <c r="H2986" s="1">
        <v>1.8460000000000001</v>
      </c>
      <c r="I2986" s="1">
        <v>216.4682952</v>
      </c>
      <c r="J2986" s="1">
        <v>199.4130285</v>
      </c>
      <c r="K2986" s="1">
        <f t="shared" si="2147"/>
        <v>2.8054291057920001E-3</v>
      </c>
      <c r="L2986" s="1">
        <f t="shared" si="2148"/>
        <v>2.5843928493599999E-3</v>
      </c>
      <c r="M2986" s="1">
        <f t="shared" si="2116"/>
        <v>2.2103625643200018E-4</v>
      </c>
      <c r="N2986" s="1">
        <f t="shared" si="2117"/>
        <v>0.92121124858380643</v>
      </c>
      <c r="O2986" s="1">
        <f t="shared" si="2118"/>
        <v>3.7690240696016555</v>
      </c>
      <c r="P2986" s="1">
        <f t="shared" si="2119"/>
        <v>0.32235461839834434</v>
      </c>
      <c r="Q2986" s="1">
        <v>35.720199999999998</v>
      </c>
      <c r="R2986" s="1">
        <v>2.04339</v>
      </c>
      <c r="S2986" s="1">
        <v>0.94588994299999996</v>
      </c>
      <c r="T2986" s="1">
        <v>3.82504</v>
      </c>
      <c r="U2986" s="1">
        <v>1.310769407</v>
      </c>
      <c r="V2986" s="1">
        <v>5.5833332999999999E-2</v>
      </c>
      <c r="W2986" s="1">
        <v>0.33013333299999997</v>
      </c>
      <c r="X2986" s="1">
        <v>3.5366666999999997E-2</v>
      </c>
      <c r="Y2986" s="1">
        <v>0.20754444399999999</v>
      </c>
      <c r="Z2986" s="1">
        <v>0.71068313400000005</v>
      </c>
      <c r="AA2986" s="1">
        <v>0.22799694200000001</v>
      </c>
      <c r="AB2986" s="1">
        <v>2.233333333</v>
      </c>
      <c r="AC2986" s="1">
        <v>0.71324708599999997</v>
      </c>
      <c r="AD2986" s="1">
        <v>0.78600324899999996</v>
      </c>
      <c r="AE2986" s="1">
        <f t="shared" si="2120"/>
        <v>0.77686254105553465</v>
      </c>
      <c r="AF2986" s="1">
        <v>0.97081600099999998</v>
      </c>
      <c r="AG2986" s="1">
        <v>0.99785715100000005</v>
      </c>
      <c r="AH2986" s="1">
        <v>0.54764599899999999</v>
      </c>
      <c r="AI2986" s="1">
        <v>1</v>
      </c>
      <c r="AJ2986" s="1">
        <v>0.77721325399999996</v>
      </c>
      <c r="AK2986" s="1">
        <v>1</v>
      </c>
      <c r="AL2986" s="1">
        <v>1</v>
      </c>
      <c r="AM2986" s="1">
        <v>0.94588994299999996</v>
      </c>
      <c r="AN2986" s="1">
        <f t="shared" si="2121"/>
        <v>0.21399675059163958</v>
      </c>
      <c r="AO2986" s="1">
        <f t="shared" si="2122"/>
        <v>0.9993743033668423</v>
      </c>
      <c r="AP2986" s="1">
        <f t="shared" si="2123"/>
        <v>4.0888187261299453</v>
      </c>
      <c r="AQ2986" s="1">
        <f t="shared" si="2124"/>
        <v>2.5599618700544724E-3</v>
      </c>
      <c r="AR2986" s="1">
        <f t="shared" si="2125"/>
        <v>1.0091299463623032E-4</v>
      </c>
      <c r="AS2986" s="1">
        <f t="shared" si="2126"/>
        <v>0.59283333332499999</v>
      </c>
      <c r="AT2986" s="1">
        <f t="shared" si="2127"/>
        <v>0.75051721012743933</v>
      </c>
      <c r="AU2986" s="1">
        <f t="shared" si="2128"/>
        <v>0.64022367524677659</v>
      </c>
      <c r="AV2986" s="1">
        <f t="shared" si="2129"/>
        <v>1.5931096577532236</v>
      </c>
      <c r="AW2986" s="1">
        <f t="shared" si="2130"/>
        <v>1.8337398629392909</v>
      </c>
      <c r="AX2986" s="1">
        <f t="shared" si="2149"/>
        <v>0.73879689780702529</v>
      </c>
      <c r="AY2986" s="1">
        <f t="shared" si="2150"/>
        <v>4.9577504091725633</v>
      </c>
      <c r="AZ2986" s="1">
        <f t="shared" si="2151"/>
        <v>6.4789154714346084</v>
      </c>
      <c r="BA2986" s="1">
        <f t="shared" si="2152"/>
        <v>7.1831638075957267</v>
      </c>
      <c r="BB2986" s="1">
        <f t="shared" si="2153"/>
        <v>3.3156854632699138</v>
      </c>
      <c r="BC2986" s="1">
        <f t="shared" si="2154"/>
        <v>7.7768769595749241</v>
      </c>
      <c r="BD2986" s="1">
        <f t="shared" si="2155"/>
        <v>8.7606492711005064</v>
      </c>
      <c r="BE2986" s="1">
        <f t="shared" si="2131"/>
        <v>1.6989280017499997</v>
      </c>
      <c r="BF2986" s="1">
        <f t="shared" si="2132"/>
        <v>2.2202027143251519</v>
      </c>
      <c r="BG2986" s="1">
        <f t="shared" si="2133"/>
        <v>2.4615353994632199</v>
      </c>
      <c r="BH2986" s="1">
        <f t="shared" si="2134"/>
        <v>1.1362231685004953</v>
      </c>
      <c r="BI2986" s="1">
        <f t="shared" si="2135"/>
        <v>2.6649897518724326</v>
      </c>
      <c r="BJ2986" s="1">
        <f t="shared" si="2136"/>
        <v>3.0021100563365049</v>
      </c>
      <c r="BK2986" s="1">
        <f t="shared" si="2137"/>
        <v>1.3107694069856166</v>
      </c>
      <c r="BL2986" s="2">
        <f t="shared" si="2138"/>
        <v>1.7499999999999998</v>
      </c>
      <c r="BM2986" s="2">
        <f t="shared" si="2139"/>
        <v>2.286944912360537</v>
      </c>
      <c r="BN2986" s="2">
        <f t="shared" si="2140"/>
        <v>2.5355323737224023</v>
      </c>
      <c r="BO2986" s="2">
        <f t="shared" si="2141"/>
        <v>1.1703795233392484</v>
      </c>
      <c r="BP2986" s="2">
        <f t="shared" si="2142"/>
        <v>2.7451028301215987</v>
      </c>
      <c r="BQ2986" s="2">
        <f t="shared" si="2143"/>
        <v>3.0923574119546315</v>
      </c>
      <c r="BR2986" s="2">
        <f t="shared" si="2144"/>
        <v>1.3501728500925445</v>
      </c>
      <c r="BS2986" s="1">
        <f t="shared" si="2156"/>
        <v>5.1067868721423793</v>
      </c>
      <c r="BT2986" s="1">
        <f t="shared" si="2157"/>
        <v>6.6736801461460544</v>
      </c>
      <c r="BU2986" s="1">
        <f t="shared" si="2158"/>
        <v>7.3990991085814697</v>
      </c>
      <c r="BV2986" s="1">
        <f t="shared" si="2159"/>
        <v>3.4153593058360747</v>
      </c>
      <c r="BW2986" s="1">
        <f t="shared" si="2160"/>
        <v>8.0106600545976416</v>
      </c>
      <c r="BX2986" s="1">
        <f t="shared" si="2161"/>
        <v>9.0240058487669135</v>
      </c>
      <c r="BY2986" s="1">
        <f t="shared" si="2145"/>
        <v>3.9400257062718107</v>
      </c>
    </row>
    <row r="2987" spans="1:77" x14ac:dyDescent="0.25">
      <c r="A2987" s="1">
        <v>20121017</v>
      </c>
      <c r="B2987" s="1">
        <v>2012</v>
      </c>
      <c r="C2987" s="1">
        <v>10</v>
      </c>
      <c r="D2987" s="1">
        <v>4.0609999999999999</v>
      </c>
      <c r="E2987" s="1">
        <v>76.617999999999995</v>
      </c>
      <c r="F2987" s="1">
        <f t="shared" si="2146"/>
        <v>3.1775016959999998</v>
      </c>
      <c r="G2987" s="1">
        <v>226.00700000000001</v>
      </c>
      <c r="H2987" s="1">
        <v>7.0000000000000007E-2</v>
      </c>
      <c r="I2987" s="1">
        <v>162.7888188</v>
      </c>
      <c r="J2987" s="1">
        <v>150.10265419999999</v>
      </c>
      <c r="K2987" s="1">
        <f t="shared" si="2147"/>
        <v>2.1097430916479998E-3</v>
      </c>
      <c r="L2987" s="1">
        <f t="shared" si="2148"/>
        <v>1.9453303984319997E-3</v>
      </c>
      <c r="M2987" s="1">
        <f t="shared" si="2116"/>
        <v>1.6441269321600008E-4</v>
      </c>
      <c r="N2987" s="1">
        <f t="shared" si="2117"/>
        <v>0.9220698037278221</v>
      </c>
      <c r="O2987" s="1">
        <f t="shared" si="2118"/>
        <v>2.9298783651755418</v>
      </c>
      <c r="P2987" s="1">
        <f t="shared" si="2119"/>
        <v>0.24762333082445798</v>
      </c>
      <c r="Q2987" s="1">
        <v>20.5959</v>
      </c>
      <c r="R2987" s="1">
        <v>6.4591799999999999</v>
      </c>
      <c r="S2987" s="1">
        <v>0.76125814400000003</v>
      </c>
      <c r="T2987" s="1">
        <v>2.9503900000000001</v>
      </c>
      <c r="U2987" s="1">
        <v>1.570530338</v>
      </c>
      <c r="V2987" s="1">
        <v>6.7611111000000002E-2</v>
      </c>
      <c r="W2987" s="1">
        <v>0.28114444399999999</v>
      </c>
      <c r="X2987" s="1">
        <v>3.2933333000000002E-2</v>
      </c>
      <c r="Y2987" s="1">
        <v>0.231255556</v>
      </c>
      <c r="Z2987" s="1">
        <v>0.61227220599999999</v>
      </c>
      <c r="AA2987" s="1">
        <v>9.7363168999999999E-2</v>
      </c>
      <c r="AB2987" s="1">
        <v>1.077777778</v>
      </c>
      <c r="AC2987" s="1">
        <v>0.59121753499999996</v>
      </c>
      <c r="AD2987" s="1">
        <v>0.66099280100000002</v>
      </c>
      <c r="AE2987" s="1">
        <f t="shared" si="2120"/>
        <v>0.62014892942208855</v>
      </c>
      <c r="AF2987" s="1">
        <v>0.67307960200000005</v>
      </c>
      <c r="AG2987" s="1">
        <v>0.50302548599999997</v>
      </c>
      <c r="AH2987" s="1">
        <v>0.310290713</v>
      </c>
      <c r="AI2987" s="1">
        <v>1</v>
      </c>
      <c r="AJ2987" s="1">
        <v>0.69453365099999997</v>
      </c>
      <c r="AK2987" s="1">
        <v>1</v>
      </c>
      <c r="AL2987" s="1">
        <v>0.870076505</v>
      </c>
      <c r="AM2987" s="1">
        <v>0.76125814400000003</v>
      </c>
      <c r="AN2987" s="1">
        <f t="shared" si="2121"/>
        <v>0.33900719889206971</v>
      </c>
      <c r="AO2987" s="1">
        <f t="shared" si="2122"/>
        <v>0.82641153586516691</v>
      </c>
      <c r="AP2987" s="1">
        <f t="shared" si="2123"/>
        <v>2.6259240568055326</v>
      </c>
      <c r="AQ2987" s="1">
        <f t="shared" si="2124"/>
        <v>0.55157763919446712</v>
      </c>
      <c r="AR2987" s="1">
        <f t="shared" si="2125"/>
        <v>2.9224962403134203E-2</v>
      </c>
      <c r="AS2987" s="1">
        <f t="shared" si="2126"/>
        <v>0.56394444445000003</v>
      </c>
      <c r="AT2987" s="1">
        <f t="shared" si="2127"/>
        <v>1.1111761665348383</v>
      </c>
      <c r="AU2987" s="1">
        <f t="shared" si="2128"/>
        <v>0.31306692690724547</v>
      </c>
      <c r="AV2987" s="1">
        <f t="shared" si="2129"/>
        <v>0.7647108510927545</v>
      </c>
      <c r="AW2987" s="1">
        <f t="shared" si="2130"/>
        <v>0.84476773015464479</v>
      </c>
      <c r="AX2987" s="1">
        <f t="shared" si="2149"/>
        <v>0.74795747027539372</v>
      </c>
      <c r="AY2987" s="1">
        <f t="shared" si="2150"/>
        <v>1.9252849535280285</v>
      </c>
      <c r="AZ2987" s="1">
        <f t="shared" si="2151"/>
        <v>2.3591182417648509</v>
      </c>
      <c r="BA2987" s="1">
        <f t="shared" si="2152"/>
        <v>2.2420611852675383</v>
      </c>
      <c r="BB2987" s="1">
        <f t="shared" si="2153"/>
        <v>1.2392649551249586</v>
      </c>
      <c r="BC2987" s="1">
        <f t="shared" si="2154"/>
        <v>3.0242629460927168</v>
      </c>
      <c r="BD2987" s="1">
        <f t="shared" si="2155"/>
        <v>2.7169657313755722</v>
      </c>
      <c r="BE2987" s="1">
        <f t="shared" si="2131"/>
        <v>1.0248538084661645</v>
      </c>
      <c r="BF2987" s="1">
        <f t="shared" si="2132"/>
        <v>1.2557888172679326</v>
      </c>
      <c r="BG2987" s="1">
        <f t="shared" si="2133"/>
        <v>1.1934778487334956</v>
      </c>
      <c r="BH2987" s="1">
        <f t="shared" si="2134"/>
        <v>0.6596765879414922</v>
      </c>
      <c r="BI2987" s="1">
        <f t="shared" si="2135"/>
        <v>1.6098538517254879</v>
      </c>
      <c r="BJ2987" s="1">
        <f t="shared" si="2136"/>
        <v>1.4462756134720791</v>
      </c>
      <c r="BK2987" s="1">
        <f t="shared" si="2137"/>
        <v>1.5705303375584023</v>
      </c>
      <c r="BL2987" s="2">
        <f t="shared" si="2138"/>
        <v>1.7500000000000002</v>
      </c>
      <c r="BM2987" s="2">
        <f t="shared" si="2139"/>
        <v>2.1443355257741006</v>
      </c>
      <c r="BN2987" s="2">
        <f t="shared" si="2140"/>
        <v>2.0379357699899421</v>
      </c>
      <c r="BO2987" s="2">
        <f t="shared" si="2141"/>
        <v>1.1264377605478988</v>
      </c>
      <c r="BP2987" s="2">
        <f t="shared" si="2142"/>
        <v>2.7489230339456903</v>
      </c>
      <c r="BQ2987" s="2">
        <f t="shared" si="2143"/>
        <v>2.4696032767484213</v>
      </c>
      <c r="BR2987" s="2">
        <f t="shared" si="2144"/>
        <v>2.6817757498902277</v>
      </c>
      <c r="BS2987" s="1">
        <f t="shared" si="2156"/>
        <v>3.2875407602930187</v>
      </c>
      <c r="BT2987" s="1">
        <f t="shared" si="2157"/>
        <v>4.0283373969866947</v>
      </c>
      <c r="BU2987" s="1">
        <f t="shared" si="2158"/>
        <v>3.8284553775434698</v>
      </c>
      <c r="BV2987" s="1">
        <f t="shared" si="2159"/>
        <v>2.1161200295625169</v>
      </c>
      <c r="BW2987" s="1">
        <f t="shared" si="2160"/>
        <v>5.1641122977170317</v>
      </c>
      <c r="BX2987" s="1">
        <f t="shared" si="2161"/>
        <v>4.6393836766077925</v>
      </c>
      <c r="BY2987" s="1">
        <f t="shared" si="2145"/>
        <v>5.0379697644168564</v>
      </c>
    </row>
    <row r="2988" spans="1:77" x14ac:dyDescent="0.25">
      <c r="A2988" s="1">
        <v>20041007</v>
      </c>
      <c r="B2988" s="1">
        <v>2004</v>
      </c>
      <c r="C2988" s="1">
        <v>10</v>
      </c>
      <c r="D2988" s="1">
        <v>12.879</v>
      </c>
      <c r="E2988" s="1">
        <v>79.805000000000007</v>
      </c>
      <c r="F2988" s="1">
        <f t="shared" si="2146"/>
        <v>3.3096729600000003</v>
      </c>
      <c r="G2988" s="1">
        <v>249.80699999999999</v>
      </c>
      <c r="H2988" s="1">
        <v>1.9910000000000001</v>
      </c>
      <c r="I2988" s="1">
        <v>149.73249999999999</v>
      </c>
      <c r="J2988" s="1">
        <v>138.39854170000001</v>
      </c>
      <c r="K2988" s="1">
        <f t="shared" si="2147"/>
        <v>1.9405332E-3</v>
      </c>
      <c r="L2988" s="1">
        <f t="shared" si="2148"/>
        <v>1.7936451004319999E-3</v>
      </c>
      <c r="M2988" s="1">
        <f t="shared" si="2116"/>
        <v>1.4688809956800008E-4</v>
      </c>
      <c r="N2988" s="1">
        <f t="shared" si="2117"/>
        <v>0.9243052890988932</v>
      </c>
      <c r="O2988" s="1">
        <f t="shared" si="2118"/>
        <v>3.0591482221155899</v>
      </c>
      <c r="P2988" s="1">
        <f t="shared" si="2119"/>
        <v>0.25052473788441043</v>
      </c>
      <c r="Q2988" s="1">
        <v>16.199300000000001</v>
      </c>
      <c r="R2988" s="1">
        <v>0.87174700000000005</v>
      </c>
      <c r="S2988" s="1">
        <v>0.94893418100000004</v>
      </c>
      <c r="T2988" s="1">
        <v>4.1752200000000004</v>
      </c>
      <c r="U2988" s="1">
        <v>1.9421744519999999</v>
      </c>
      <c r="V2988" s="1">
        <v>5.6833333E-2</v>
      </c>
      <c r="W2988" s="1">
        <v>0.27679999999999999</v>
      </c>
      <c r="X2988" s="1">
        <v>3.3344444000000001E-2</v>
      </c>
      <c r="Y2988" s="1">
        <v>0.16807777800000001</v>
      </c>
      <c r="Z2988" s="1">
        <v>0.65930662600000001</v>
      </c>
      <c r="AA2988" s="1">
        <v>0.244386722</v>
      </c>
      <c r="AB2988" s="1">
        <v>1.5333333330000001</v>
      </c>
      <c r="AC2988" s="1">
        <v>0.649540216</v>
      </c>
      <c r="AD2988" s="1">
        <v>0.68053337199999997</v>
      </c>
      <c r="AE2988" s="1">
        <f t="shared" si="2120"/>
        <v>0.64464506957502821</v>
      </c>
      <c r="AF2988" s="1">
        <v>0.96370795399999998</v>
      </c>
      <c r="AG2988" s="1">
        <v>0.98036884400000002</v>
      </c>
      <c r="AH2988" s="1">
        <v>0.53714947300000004</v>
      </c>
      <c r="AI2988" s="1">
        <v>1</v>
      </c>
      <c r="AJ2988" s="1">
        <v>0.78758653300000003</v>
      </c>
      <c r="AK2988" s="1">
        <v>1</v>
      </c>
      <c r="AL2988" s="1">
        <v>1</v>
      </c>
      <c r="AM2988" s="1">
        <v>0.94893418100000004</v>
      </c>
      <c r="AN2988" s="1">
        <f t="shared" si="2121"/>
        <v>0.31946662823699901</v>
      </c>
      <c r="AO2988" s="1">
        <f t="shared" si="2122"/>
        <v>0.86044907708123153</v>
      </c>
      <c r="AP2988" s="1">
        <f t="shared" si="2123"/>
        <v>2.8478050438727078</v>
      </c>
      <c r="AQ2988" s="1">
        <f t="shared" si="2124"/>
        <v>0.4618679161272925</v>
      </c>
      <c r="AR2988" s="1">
        <f t="shared" si="2125"/>
        <v>2.2945208311927007E-2</v>
      </c>
      <c r="AS2988" s="1">
        <f t="shared" si="2126"/>
        <v>0.57533333332500003</v>
      </c>
      <c r="AT2988" s="1">
        <f t="shared" si="2127"/>
        <v>0.85833894808510836</v>
      </c>
      <c r="AU2988" s="1">
        <f t="shared" si="2128"/>
        <v>0.35710597849351577</v>
      </c>
      <c r="AV2988" s="1">
        <f t="shared" si="2129"/>
        <v>1.1762273545064843</v>
      </c>
      <c r="AW2988" s="1">
        <f t="shared" si="2130"/>
        <v>1.1959006801213143</v>
      </c>
      <c r="AX2988" s="1">
        <f t="shared" si="2149"/>
        <v>0.71056665189380031</v>
      </c>
      <c r="AY2988" s="1">
        <f t="shared" si="2150"/>
        <v>3.6255560145725458</v>
      </c>
      <c r="AZ2988" s="1">
        <f t="shared" si="2151"/>
        <v>4.4887014854018856</v>
      </c>
      <c r="BA2988" s="1">
        <f t="shared" si="2152"/>
        <v>4.8773684677149722</v>
      </c>
      <c r="BB2988" s="1">
        <f t="shared" si="2153"/>
        <v>2.4408736172078989</v>
      </c>
      <c r="BC2988" s="1">
        <f t="shared" si="2154"/>
        <v>5.7148966764118532</v>
      </c>
      <c r="BD2988" s="1">
        <f t="shared" si="2155"/>
        <v>5.9498347361475608</v>
      </c>
      <c r="BE2988" s="1">
        <f t="shared" si="2131"/>
        <v>1.6864889194999999</v>
      </c>
      <c r="BF2988" s="1">
        <f t="shared" si="2132"/>
        <v>2.0879956860812681</v>
      </c>
      <c r="BG2988" s="1">
        <f t="shared" si="2133"/>
        <v>2.2687907300446986</v>
      </c>
      <c r="BH2988" s="1">
        <f t="shared" si="2134"/>
        <v>1.1354137938498636</v>
      </c>
      <c r="BI2988" s="1">
        <f t="shared" si="2135"/>
        <v>2.6583811923237666</v>
      </c>
      <c r="BJ2988" s="1">
        <f t="shared" si="2136"/>
        <v>2.767666618592326</v>
      </c>
      <c r="BK2988" s="1">
        <f t="shared" si="2137"/>
        <v>1.9421744521867443</v>
      </c>
      <c r="BL2988" s="2">
        <f t="shared" si="2138"/>
        <v>1.75</v>
      </c>
      <c r="BM2988" s="2">
        <f t="shared" si="2139"/>
        <v>2.1666270133132763</v>
      </c>
      <c r="BN2988" s="2">
        <f t="shared" si="2140"/>
        <v>2.3542305743433749</v>
      </c>
      <c r="BO2988" s="2">
        <f t="shared" si="2141"/>
        <v>1.1781720687654131</v>
      </c>
      <c r="BP2988" s="2">
        <f t="shared" si="2142"/>
        <v>2.7584925301174454</v>
      </c>
      <c r="BQ2988" s="2">
        <f t="shared" si="2143"/>
        <v>2.8718935099630047</v>
      </c>
      <c r="BR2988" s="2">
        <f t="shared" si="2144"/>
        <v>2.015314332651803</v>
      </c>
      <c r="BS2988" s="1">
        <f t="shared" si="2156"/>
        <v>3.7620899563235795</v>
      </c>
      <c r="BT2988" s="1">
        <f t="shared" si="2157"/>
        <v>4.6577404147915598</v>
      </c>
      <c r="BU2988" s="1">
        <f t="shared" si="2158"/>
        <v>5.0610441134897721</v>
      </c>
      <c r="BV2988" s="1">
        <f t="shared" si="2159"/>
        <v>2.5327938895561912</v>
      </c>
      <c r="BW2988" s="1">
        <f t="shared" si="2160"/>
        <v>5.9301125955134051</v>
      </c>
      <c r="BX2988" s="1">
        <f t="shared" si="2161"/>
        <v>6.173898131121538</v>
      </c>
      <c r="BY2988" s="1">
        <f t="shared" si="2145"/>
        <v>4.3324536055453171</v>
      </c>
    </row>
    <row r="2989" spans="1:77" x14ac:dyDescent="0.25">
      <c r="A2989" s="1">
        <v>20080423</v>
      </c>
      <c r="B2989" s="1">
        <v>2008</v>
      </c>
      <c r="C2989" s="1">
        <v>4</v>
      </c>
      <c r="D2989" s="1">
        <v>10.821999999999999</v>
      </c>
      <c r="E2989" s="1">
        <v>204.74600000000001</v>
      </c>
      <c r="F2989" s="1">
        <f t="shared" si="2146"/>
        <v>8.4912261119999997</v>
      </c>
      <c r="G2989" s="1">
        <v>428.30599999999998</v>
      </c>
      <c r="H2989" s="1">
        <v>4.4089999999999998</v>
      </c>
      <c r="I2989" s="1">
        <v>447.0556042</v>
      </c>
      <c r="J2989" s="1">
        <v>413.87496429999999</v>
      </c>
      <c r="K2989" s="1">
        <f t="shared" si="2147"/>
        <v>5.7938406304319998E-3</v>
      </c>
      <c r="L2989" s="1">
        <f t="shared" si="2148"/>
        <v>5.3638195373279995E-3</v>
      </c>
      <c r="M2989" s="1">
        <f t="shared" si="2116"/>
        <v>4.3002109310400025E-4</v>
      </c>
      <c r="N2989" s="1">
        <f t="shared" si="2117"/>
        <v>0.9257796131213335</v>
      </c>
      <c r="O2989" s="1">
        <f t="shared" si="2118"/>
        <v>7.8610040248931243</v>
      </c>
      <c r="P2989" s="1">
        <f t="shared" si="2119"/>
        <v>0.63022208710687533</v>
      </c>
      <c r="Q2989" s="1">
        <v>39.516100000000002</v>
      </c>
      <c r="R2989" s="1">
        <v>44.6404</v>
      </c>
      <c r="S2989" s="1">
        <v>0.46955493599999998</v>
      </c>
      <c r="T2989" s="1">
        <v>2.1436000000000002</v>
      </c>
      <c r="U2989" s="1">
        <v>0.51523017000000004</v>
      </c>
      <c r="V2989" s="1">
        <v>6.7355555999999997E-2</v>
      </c>
      <c r="W2989" s="1">
        <v>0.21964444399999999</v>
      </c>
      <c r="X2989" s="1">
        <v>3.1399999999999997E-2</v>
      </c>
      <c r="Y2989" s="1">
        <v>0.25545555599999997</v>
      </c>
      <c r="Z2989" s="1">
        <v>0.53062330300000005</v>
      </c>
      <c r="AA2989" s="1">
        <v>-7.5375945999999999E-2</v>
      </c>
      <c r="AB2989" s="1">
        <v>1.422222222</v>
      </c>
      <c r="AC2989" s="1">
        <v>0.48997289599999999</v>
      </c>
      <c r="AD2989" s="1">
        <v>0.52196326900000001</v>
      </c>
      <c r="AE2989" s="1">
        <f t="shared" si="2120"/>
        <v>0.44586093644227154</v>
      </c>
      <c r="AF2989" s="1">
        <v>0.91786116600000001</v>
      </c>
      <c r="AG2989" s="1">
        <v>0.885728827</v>
      </c>
      <c r="AH2989" s="1">
        <v>0.48422948300000002</v>
      </c>
      <c r="AI2989" s="1">
        <v>1</v>
      </c>
      <c r="AJ2989" s="1">
        <v>0.58520509700000001</v>
      </c>
      <c r="AK2989" s="1">
        <v>1</v>
      </c>
      <c r="AL2989" s="1">
        <v>0.48625649500000001</v>
      </c>
      <c r="AM2989" s="1">
        <v>0.46955493599999998</v>
      </c>
      <c r="AN2989" s="1">
        <f t="shared" si="2121"/>
        <v>0.478036730748577</v>
      </c>
      <c r="AO2989" s="1">
        <f t="shared" si="2122"/>
        <v>0.5640606681360254</v>
      </c>
      <c r="AP2989" s="1">
        <f t="shared" si="2123"/>
        <v>4.7895666740287854</v>
      </c>
      <c r="AQ2989" s="1">
        <f t="shared" si="2124"/>
        <v>3.7016594379712142</v>
      </c>
      <c r="AR2989" s="1">
        <f t="shared" si="2125"/>
        <v>0.16327864740021894</v>
      </c>
      <c r="AS2989" s="1">
        <f t="shared" si="2126"/>
        <v>0.57255555555000004</v>
      </c>
      <c r="AT2989" s="1">
        <f t="shared" si="2127"/>
        <v>1.5661877531339092</v>
      </c>
      <c r="AU2989" s="1">
        <f t="shared" si="2128"/>
        <v>0.54537148312420491</v>
      </c>
      <c r="AV2989" s="1">
        <f t="shared" si="2129"/>
        <v>0.87685073887579512</v>
      </c>
      <c r="AW2989" s="1">
        <f t="shared" si="2130"/>
        <v>1.6404843102257802</v>
      </c>
      <c r="AX2989" s="1">
        <f t="shared" si="2149"/>
        <v>3.5009670270668707</v>
      </c>
      <c r="AY2989" s="1">
        <f t="shared" si="2150"/>
        <v>3.2495477428345967</v>
      </c>
      <c r="AZ2989" s="1">
        <f t="shared" si="2151"/>
        <v>3.6872775184832554</v>
      </c>
      <c r="BA2989" s="1">
        <f t="shared" si="2152"/>
        <v>4.2598845949470547</v>
      </c>
      <c r="BB2989" s="1">
        <f t="shared" si="2153"/>
        <v>3.0462417173769469</v>
      </c>
      <c r="BC2989" s="1">
        <f t="shared" si="2154"/>
        <v>5.1321374192099487</v>
      </c>
      <c r="BD2989" s="1">
        <f t="shared" si="2155"/>
        <v>5.0946589370527429</v>
      </c>
      <c r="BE2989" s="1">
        <f t="shared" si="2131"/>
        <v>0.78105291858260306</v>
      </c>
      <c r="BF2989" s="1">
        <f t="shared" si="2132"/>
        <v>0.8862645190506302</v>
      </c>
      <c r="BG2989" s="1">
        <f t="shared" si="2133"/>
        <v>1.0238948798475378</v>
      </c>
      <c r="BH2989" s="1">
        <f t="shared" si="2134"/>
        <v>0.73218680639844713</v>
      </c>
      <c r="BI2989" s="1">
        <f t="shared" si="2135"/>
        <v>1.2335473201400973</v>
      </c>
      <c r="BJ2989" s="1">
        <f t="shared" si="2136"/>
        <v>1.2245390887831402</v>
      </c>
      <c r="BK2989" s="1">
        <f t="shared" si="2137"/>
        <v>0.51523017009536176</v>
      </c>
      <c r="BL2989" s="2">
        <f t="shared" si="2138"/>
        <v>1.75</v>
      </c>
      <c r="BM2989" s="2">
        <f t="shared" si="2139"/>
        <v>1.9857334521624672</v>
      </c>
      <c r="BN2989" s="2">
        <f t="shared" si="2140"/>
        <v>2.2941032510125514</v>
      </c>
      <c r="BO2989" s="2">
        <f t="shared" si="2141"/>
        <v>1.6405122888760719</v>
      </c>
      <c r="BP2989" s="2">
        <f t="shared" si="2142"/>
        <v>2.7638432158510247</v>
      </c>
      <c r="BQ2989" s="2">
        <f t="shared" si="2143"/>
        <v>2.7436596860291491</v>
      </c>
      <c r="BR2989" s="2">
        <f t="shared" si="2144"/>
        <v>1.1544067965370843</v>
      </c>
      <c r="BS2989" s="1">
        <f t="shared" si="2156"/>
        <v>7.2808236352030553</v>
      </c>
      <c r="BT2989" s="1">
        <f t="shared" si="2157"/>
        <v>8.2615857438387703</v>
      </c>
      <c r="BU2989" s="1">
        <f t="shared" si="2158"/>
        <v>9.5445492408961989</v>
      </c>
      <c r="BV2989" s="1">
        <f t="shared" si="2159"/>
        <v>6.8253032266799813</v>
      </c>
      <c r="BW2989" s="1">
        <f t="shared" si="2160"/>
        <v>11.49888857712215</v>
      </c>
      <c r="BX2989" s="1">
        <f t="shared" si="2161"/>
        <v>11.414915593711328</v>
      </c>
      <c r="BY2989" s="1">
        <f t="shared" si="2145"/>
        <v>4.8028755936378564</v>
      </c>
    </row>
    <row r="2990" spans="1:77" x14ac:dyDescent="0.25">
      <c r="A2990" s="1">
        <v>20070928</v>
      </c>
      <c r="B2990" s="1">
        <v>2007</v>
      </c>
      <c r="C2990" s="1">
        <v>9</v>
      </c>
      <c r="D2990" s="1">
        <v>2.0150000000000001</v>
      </c>
      <c r="E2990" s="1">
        <v>90.576999999999998</v>
      </c>
      <c r="F2990" s="1">
        <f t="shared" si="2146"/>
        <v>3.7564093439999997</v>
      </c>
      <c r="G2990" s="1">
        <v>288.33199999999999</v>
      </c>
      <c r="H2990" s="1">
        <v>0.17499999999999999</v>
      </c>
      <c r="I2990" s="1">
        <v>158.7514146</v>
      </c>
      <c r="J2990" s="1">
        <v>147.1564521</v>
      </c>
      <c r="K2990" s="1">
        <f t="shared" si="2147"/>
        <v>2.057418333216E-3</v>
      </c>
      <c r="L2990" s="1">
        <f t="shared" si="2148"/>
        <v>1.9071476192159998E-3</v>
      </c>
      <c r="M2990" s="1">
        <f t="shared" si="2116"/>
        <v>1.5027071400000027E-4</v>
      </c>
      <c r="N2990" s="1">
        <f t="shared" si="2117"/>
        <v>0.92696151697787765</v>
      </c>
      <c r="O2990" s="1">
        <f t="shared" si="2118"/>
        <v>3.4820469039041142</v>
      </c>
      <c r="P2990" s="1">
        <f t="shared" si="2119"/>
        <v>0.27436244009588551</v>
      </c>
      <c r="Q2990" s="1">
        <v>14.044700000000001</v>
      </c>
      <c r="R2990" s="1">
        <v>1.6879</v>
      </c>
      <c r="S2990" s="1">
        <v>0.89271321999999997</v>
      </c>
      <c r="T2990" s="1">
        <v>2.2583500000000001</v>
      </c>
      <c r="U2990" s="1">
        <v>0.846260813</v>
      </c>
      <c r="V2990" s="1">
        <v>4.8300000000000003E-2</v>
      </c>
      <c r="W2990" s="1">
        <v>0.28297777800000001</v>
      </c>
      <c r="X2990" s="1">
        <v>2.8666667E-2</v>
      </c>
      <c r="Y2990" s="1">
        <v>0.18762222200000001</v>
      </c>
      <c r="Z2990" s="1">
        <v>0.70840181099999999</v>
      </c>
      <c r="AA2990" s="1">
        <v>0.20262549099999999</v>
      </c>
      <c r="AB2990" s="1">
        <v>1.8444444440000001</v>
      </c>
      <c r="AC2990" s="1">
        <v>0.71041824600000003</v>
      </c>
      <c r="AD2990" s="1">
        <v>0.68585866299999998</v>
      </c>
      <c r="AE2990" s="1">
        <f t="shared" si="2120"/>
        <v>0.65132087626927415</v>
      </c>
      <c r="AF2990" s="1">
        <v>0.57699730900000001</v>
      </c>
      <c r="AG2990" s="1">
        <v>0.38945907699999999</v>
      </c>
      <c r="AH2990" s="1">
        <v>0.25765371799999998</v>
      </c>
      <c r="AI2990" s="1">
        <v>1</v>
      </c>
      <c r="AJ2990" s="1">
        <v>0.761155374</v>
      </c>
      <c r="AK2990" s="1">
        <v>1</v>
      </c>
      <c r="AL2990" s="1">
        <v>1</v>
      </c>
      <c r="AM2990" s="1">
        <v>0.89271321999999997</v>
      </c>
      <c r="AN2990" s="1">
        <f t="shared" si="2121"/>
        <v>0.31414133706976682</v>
      </c>
      <c r="AO2990" s="1">
        <f t="shared" si="2122"/>
        <v>0.86941534297495171</v>
      </c>
      <c r="AP2990" s="1">
        <f t="shared" si="2123"/>
        <v>3.2658799181680731</v>
      </c>
      <c r="AQ2990" s="1">
        <f t="shared" si="2124"/>
        <v>0.4905294258319266</v>
      </c>
      <c r="AR2990" s="1">
        <f t="shared" si="2125"/>
        <v>2.2913294622021147E-2</v>
      </c>
      <c r="AS2990" s="1">
        <f t="shared" si="2126"/>
        <v>0.58311111110000002</v>
      </c>
      <c r="AT2990" s="1">
        <f t="shared" si="2127"/>
        <v>0.78673000085986833</v>
      </c>
      <c r="AU2990" s="1">
        <f t="shared" si="2128"/>
        <v>0.41360177071676957</v>
      </c>
      <c r="AV2990" s="1">
        <f t="shared" si="2129"/>
        <v>1.4308426732832304</v>
      </c>
      <c r="AW2990" s="1">
        <f t="shared" si="2130"/>
        <v>1.5061245351878876</v>
      </c>
      <c r="AX2990" s="1">
        <f t="shared" si="2149"/>
        <v>0.80568857263332594</v>
      </c>
      <c r="AY2990" s="1">
        <f t="shared" si="2150"/>
        <v>2.6946282321554427</v>
      </c>
      <c r="AZ2990" s="1">
        <f t="shared" si="2151"/>
        <v>3.3454995098675093</v>
      </c>
      <c r="BA2990" s="1">
        <f t="shared" si="2152"/>
        <v>3.6247144322872034</v>
      </c>
      <c r="BB2990" s="1">
        <f t="shared" si="2153"/>
        <v>1.7719445653652985</v>
      </c>
      <c r="BC2990" s="1">
        <f t="shared" si="2154"/>
        <v>4.2649426981249787</v>
      </c>
      <c r="BD2990" s="1">
        <f t="shared" si="2155"/>
        <v>4.4370142052465038</v>
      </c>
      <c r="BE2990" s="1">
        <f t="shared" si="2131"/>
        <v>1.00974529075</v>
      </c>
      <c r="BF2990" s="1">
        <f t="shared" si="2132"/>
        <v>1.2536432057616329</v>
      </c>
      <c r="BG2990" s="1">
        <f t="shared" si="2133"/>
        <v>1.3582720928400152</v>
      </c>
      <c r="BH2990" s="1">
        <f t="shared" si="2134"/>
        <v>0.66399240496210055</v>
      </c>
      <c r="BI2990" s="1">
        <f t="shared" si="2135"/>
        <v>1.5981818023577623</v>
      </c>
      <c r="BJ2990" s="1">
        <f t="shared" si="2136"/>
        <v>1.6626613442533182</v>
      </c>
      <c r="BK2990" s="1">
        <f t="shared" si="2137"/>
        <v>0.84626081258756636</v>
      </c>
      <c r="BL2990" s="2">
        <f t="shared" si="2138"/>
        <v>1.75</v>
      </c>
      <c r="BM2990" s="2">
        <f t="shared" si="2139"/>
        <v>2.1727019974050399</v>
      </c>
      <c r="BN2990" s="2">
        <f t="shared" si="2140"/>
        <v>2.354035403031689</v>
      </c>
      <c r="BO2990" s="2">
        <f t="shared" si="2141"/>
        <v>1.1507720999823599</v>
      </c>
      <c r="BP2990" s="2">
        <f t="shared" si="2142"/>
        <v>2.7698254002736817</v>
      </c>
      <c r="BQ2990" s="2">
        <f t="shared" si="2143"/>
        <v>2.8815755607853593</v>
      </c>
      <c r="BR2990" s="2">
        <f t="shared" si="2144"/>
        <v>1.4666633611415445</v>
      </c>
      <c r="BS2990" s="1">
        <f t="shared" si="2156"/>
        <v>4.6700880404893583</v>
      </c>
      <c r="BT2990" s="1">
        <f t="shared" si="2157"/>
        <v>5.7981197792163517</v>
      </c>
      <c r="BU2990" s="1">
        <f t="shared" si="2158"/>
        <v>6.282030047192479</v>
      </c>
      <c r="BV2990" s="1">
        <f t="shared" si="2159"/>
        <v>3.0709754408322527</v>
      </c>
      <c r="BW2990" s="1">
        <f t="shared" si="2160"/>
        <v>7.3916162720352974</v>
      </c>
      <c r="BX2990" s="1">
        <f t="shared" si="2161"/>
        <v>7.6898351795372131</v>
      </c>
      <c r="BY2990" s="1">
        <f t="shared" si="2145"/>
        <v>3.9139697270234581</v>
      </c>
    </row>
    <row r="2991" spans="1:77" x14ac:dyDescent="0.25">
      <c r="A2991" s="1">
        <v>20101009</v>
      </c>
      <c r="B2991" s="1">
        <v>2010</v>
      </c>
      <c r="C2991" s="1">
        <v>10</v>
      </c>
      <c r="D2991" s="1">
        <v>4.532</v>
      </c>
      <c r="E2991" s="1">
        <v>61.706000000000003</v>
      </c>
      <c r="F2991" s="1">
        <f t="shared" si="2146"/>
        <v>2.559071232</v>
      </c>
      <c r="G2991" s="1">
        <v>253.572</v>
      </c>
      <c r="H2991" s="1">
        <v>4.7E-2</v>
      </c>
      <c r="I2991" s="1">
        <v>132.9003396</v>
      </c>
      <c r="J2991" s="1">
        <v>123.2126191</v>
      </c>
      <c r="K2991" s="1">
        <f t="shared" si="2147"/>
        <v>1.7223884012159999E-3</v>
      </c>
      <c r="L2991" s="1">
        <f t="shared" si="2148"/>
        <v>1.5968355435359999E-3</v>
      </c>
      <c r="M2991" s="1">
        <f t="shared" si="2116"/>
        <v>1.2555285768000007E-4</v>
      </c>
      <c r="N2991" s="1">
        <f t="shared" si="2117"/>
        <v>0.92710537437934437</v>
      </c>
      <c r="O2991" s="1">
        <f t="shared" si="2118"/>
        <v>2.3725286926067701</v>
      </c>
      <c r="P2991" s="1">
        <f t="shared" si="2119"/>
        <v>0.18654253939322984</v>
      </c>
      <c r="Q2991" s="1">
        <v>14.590199999999999</v>
      </c>
      <c r="R2991" s="1">
        <v>11.197699999999999</v>
      </c>
      <c r="S2991" s="1">
        <v>0.56577697299999996</v>
      </c>
      <c r="T2991" s="1">
        <v>2.8864100000000001</v>
      </c>
      <c r="U2991" s="1">
        <v>1.902150424</v>
      </c>
      <c r="V2991" s="1">
        <v>6.8511111E-2</v>
      </c>
      <c r="W2991" s="1">
        <v>0.28617777799999999</v>
      </c>
      <c r="X2991" s="1">
        <v>3.3000000000000002E-2</v>
      </c>
      <c r="Y2991" s="1">
        <v>0.24432222200000001</v>
      </c>
      <c r="Z2991" s="1">
        <v>0.61368335399999996</v>
      </c>
      <c r="AA2991" s="1">
        <v>7.8898314999999997E-2</v>
      </c>
      <c r="AB2991" s="1">
        <v>1.066666667</v>
      </c>
      <c r="AC2991" s="1">
        <v>0.59296735899999997</v>
      </c>
      <c r="AD2991" s="1">
        <v>0.75665294299999997</v>
      </c>
      <c r="AE2991" s="1">
        <f t="shared" si="2120"/>
        <v>0.74006887677071576</v>
      </c>
      <c r="AF2991" s="1">
        <v>0.693950434</v>
      </c>
      <c r="AG2991" s="1">
        <v>0.53056609700000001</v>
      </c>
      <c r="AH2991" s="1">
        <v>0.32240802699999999</v>
      </c>
      <c r="AI2991" s="1">
        <v>1</v>
      </c>
      <c r="AJ2991" s="1">
        <v>0.68284703499999999</v>
      </c>
      <c r="AK2991" s="1">
        <v>1</v>
      </c>
      <c r="AL2991" s="1">
        <v>0.61286443800000001</v>
      </c>
      <c r="AM2991" s="1">
        <v>0.56577697299999996</v>
      </c>
      <c r="AN2991" s="1">
        <f t="shared" si="2121"/>
        <v>0.2433470572460682</v>
      </c>
      <c r="AO2991" s="1">
        <f t="shared" si="2122"/>
        <v>0.97066793223124492</v>
      </c>
      <c r="AP2991" s="1">
        <f t="shared" si="2123"/>
        <v>2.4840083811979046</v>
      </c>
      <c r="AQ2991" s="1">
        <f t="shared" si="2124"/>
        <v>7.5062850802095404E-2</v>
      </c>
      <c r="AR2991" s="1">
        <f t="shared" si="2125"/>
        <v>3.9021238719626496E-3</v>
      </c>
      <c r="AS2991" s="1">
        <f t="shared" si="2126"/>
        <v>0.56366666667499998</v>
      </c>
      <c r="AT2991" s="1">
        <f t="shared" si="2127"/>
        <v>1.0600397610425061</v>
      </c>
      <c r="AU2991" s="1">
        <f t="shared" si="2128"/>
        <v>0.34309377288288334</v>
      </c>
      <c r="AV2991" s="1">
        <f t="shared" si="2129"/>
        <v>0.72357289411711667</v>
      </c>
      <c r="AW2991" s="1">
        <f t="shared" si="2130"/>
        <v>0.74595443838536157</v>
      </c>
      <c r="AX2991" s="1">
        <f t="shared" si="2149"/>
        <v>0.40715857473229428</v>
      </c>
      <c r="AY2991" s="1">
        <f t="shared" si="2150"/>
        <v>1.1293903804140659</v>
      </c>
      <c r="AZ2991" s="1">
        <f t="shared" si="2151"/>
        <v>1.4543080405707036</v>
      </c>
      <c r="BA2991" s="1">
        <f t="shared" si="2152"/>
        <v>1.3268128220598059</v>
      </c>
      <c r="BB2991" s="1">
        <f t="shared" si="2153"/>
        <v>0.65159387424877746</v>
      </c>
      <c r="BC2991" s="1">
        <f t="shared" si="2154"/>
        <v>1.7880024267622747</v>
      </c>
      <c r="BD2991" s="1">
        <f t="shared" si="2155"/>
        <v>1.6244023721253142</v>
      </c>
      <c r="BE2991" s="1">
        <f t="shared" si="2131"/>
        <v>0.74427069978321569</v>
      </c>
      <c r="BF2991" s="1">
        <f t="shared" si="2132"/>
        <v>0.95839213953555846</v>
      </c>
      <c r="BG2991" s="1">
        <f t="shared" si="2133"/>
        <v>0.87437251519155612</v>
      </c>
      <c r="BH2991" s="1">
        <f t="shared" si="2134"/>
        <v>0.42940177034604604</v>
      </c>
      <c r="BI2991" s="1">
        <f t="shared" si="2135"/>
        <v>1.1782974606995975</v>
      </c>
      <c r="BJ2991" s="1">
        <f t="shared" si="2136"/>
        <v>1.0704846713746332</v>
      </c>
      <c r="BK2991" s="1">
        <f t="shared" si="2137"/>
        <v>1.902150423641519</v>
      </c>
      <c r="BL2991" s="2">
        <f t="shared" si="2138"/>
        <v>1.75</v>
      </c>
      <c r="BM2991" s="2">
        <f t="shared" si="2139"/>
        <v>2.2534626778613513</v>
      </c>
      <c r="BN2991" s="2">
        <f t="shared" si="2140"/>
        <v>2.0559077524224878</v>
      </c>
      <c r="BO2991" s="2">
        <f t="shared" si="2141"/>
        <v>1.0096502500023941</v>
      </c>
      <c r="BP2991" s="2">
        <f t="shared" si="2142"/>
        <v>2.7705249673605343</v>
      </c>
      <c r="BQ2991" s="2">
        <f t="shared" si="2143"/>
        <v>2.5170252912700444</v>
      </c>
      <c r="BR2991" s="2">
        <f t="shared" si="2144"/>
        <v>4.4725168441297365</v>
      </c>
      <c r="BS2991" s="1">
        <f t="shared" si="2156"/>
        <v>2.6555299923808535</v>
      </c>
      <c r="BT2991" s="1">
        <f t="shared" si="2157"/>
        <v>3.4195072730123961</v>
      </c>
      <c r="BU2991" s="1">
        <f t="shared" si="2158"/>
        <v>3.1197283989292717</v>
      </c>
      <c r="BV2991" s="1">
        <f t="shared" si="2159"/>
        <v>1.5320894403978198</v>
      </c>
      <c r="BW2991" s="1">
        <f t="shared" si="2160"/>
        <v>4.2041212259805043</v>
      </c>
      <c r="BX2991" s="1">
        <f t="shared" si="2161"/>
        <v>3.8194492300278604</v>
      </c>
      <c r="BY2991" s="1">
        <f t="shared" si="2145"/>
        <v>6.7868014977229008</v>
      </c>
    </row>
    <row r="2992" spans="1:77" x14ac:dyDescent="0.25">
      <c r="A2992" s="1">
        <v>20120903</v>
      </c>
      <c r="B2992" s="1">
        <v>2012</v>
      </c>
      <c r="C2992" s="1">
        <v>9</v>
      </c>
      <c r="D2992" s="1">
        <v>13.316000000000001</v>
      </c>
      <c r="E2992" s="1">
        <v>78.573999999999998</v>
      </c>
      <c r="F2992" s="1">
        <f t="shared" si="2146"/>
        <v>3.258620928</v>
      </c>
      <c r="G2992" s="1">
        <v>362.51400000000001</v>
      </c>
      <c r="H2992" s="1">
        <v>2.843</v>
      </c>
      <c r="I2992" s="1">
        <v>164.56083330000001</v>
      </c>
      <c r="J2992" s="1">
        <v>152.73677499999999</v>
      </c>
      <c r="K2992" s="1">
        <f t="shared" si="2147"/>
        <v>2.1327083995679999E-3</v>
      </c>
      <c r="L2992" s="1">
        <f t="shared" si="2148"/>
        <v>1.979468604E-3</v>
      </c>
      <c r="M2992" s="1">
        <f t="shared" si="2116"/>
        <v>1.5323979556799983E-4</v>
      </c>
      <c r="N2992" s="1">
        <f t="shared" si="2117"/>
        <v>0.92814779760841171</v>
      </c>
      <c r="O2992" s="1">
        <f t="shared" si="2118"/>
        <v>3.0244818375638789</v>
      </c>
      <c r="P2992" s="1">
        <f t="shared" si="2119"/>
        <v>0.23413909043612113</v>
      </c>
      <c r="Q2992" s="1">
        <v>30.096599999999999</v>
      </c>
      <c r="R2992" s="1">
        <v>-8.86571</v>
      </c>
      <c r="S2992" s="1">
        <v>1.4175854139999999</v>
      </c>
      <c r="T2992" s="1">
        <v>4.8354499999999998</v>
      </c>
      <c r="U2992" s="1">
        <v>2.0895668029999999</v>
      </c>
      <c r="V2992" s="1">
        <v>6.4799999999999996E-2</v>
      </c>
      <c r="W2992" s="1">
        <v>0.37931111099999998</v>
      </c>
      <c r="X2992" s="1">
        <v>3.4877777999999998E-2</v>
      </c>
      <c r="Y2992" s="1">
        <v>0.25592222199999998</v>
      </c>
      <c r="Z2992" s="1">
        <v>0.70818113599999999</v>
      </c>
      <c r="AA2992" s="1">
        <v>0.194241836</v>
      </c>
      <c r="AB2992" s="1">
        <v>1.622222222</v>
      </c>
      <c r="AC2992" s="1">
        <v>0.71014460899999998</v>
      </c>
      <c r="AD2992" s="1">
        <v>0.78325250899999999</v>
      </c>
      <c r="AE2992" s="1">
        <f t="shared" si="2120"/>
        <v>0.77341420208098288</v>
      </c>
      <c r="AF2992" s="1">
        <v>0.97129451200000005</v>
      </c>
      <c r="AG2992" s="1">
        <v>0.999087799</v>
      </c>
      <c r="AH2992" s="1">
        <v>0.54839207599999995</v>
      </c>
      <c r="AI2992" s="1">
        <v>1</v>
      </c>
      <c r="AJ2992" s="1">
        <v>0.75584926299999999</v>
      </c>
      <c r="AK2992" s="1">
        <v>1</v>
      </c>
      <c r="AL2992" s="1">
        <v>1</v>
      </c>
      <c r="AM2992" s="1">
        <v>1</v>
      </c>
      <c r="AN2992" s="1">
        <f t="shared" si="2121"/>
        <v>0.21674749113137698</v>
      </c>
      <c r="AO2992" s="1">
        <f t="shared" si="2122"/>
        <v>0.9970995515950869</v>
      </c>
      <c r="AP2992" s="1">
        <f t="shared" si="2123"/>
        <v>3.249169466127166</v>
      </c>
      <c r="AQ2992" s="1">
        <f t="shared" si="2124"/>
        <v>9.4514618728340771E-3</v>
      </c>
      <c r="AR2992" s="1">
        <f t="shared" si="2125"/>
        <v>4.2832078682904093E-4</v>
      </c>
      <c r="AS2992" s="1">
        <f t="shared" si="2126"/>
        <v>0.57755555555000004</v>
      </c>
      <c r="AT2992" s="1">
        <f t="shared" si="2127"/>
        <v>0.91800884142959316</v>
      </c>
      <c r="AU2992" s="1">
        <f t="shared" si="2128"/>
        <v>0.49656601602170697</v>
      </c>
      <c r="AV2992" s="1">
        <f t="shared" si="2129"/>
        <v>1.1256562059782931</v>
      </c>
      <c r="AW2992" s="1">
        <f t="shared" si="2130"/>
        <v>1.2459131666351027</v>
      </c>
      <c r="AX2992" s="1">
        <f t="shared" si="2149"/>
        <v>0.55642919436740534</v>
      </c>
      <c r="AY2992" s="1">
        <f t="shared" si="2150"/>
        <v>3.9334136488899598</v>
      </c>
      <c r="AZ2992" s="1">
        <f t="shared" si="2151"/>
        <v>5.1332327576416299</v>
      </c>
      <c r="BA2992" s="1">
        <f t="shared" si="2152"/>
        <v>4.937408330165816</v>
      </c>
      <c r="BB2992" s="1">
        <f t="shared" si="2153"/>
        <v>2.3252122174942218</v>
      </c>
      <c r="BC2992" s="1">
        <f t="shared" si="2154"/>
        <v>6.2370340466823171</v>
      </c>
      <c r="BD2992" s="1">
        <f t="shared" si="2155"/>
        <v>6.0602442111940835</v>
      </c>
      <c r="BE2992" s="1">
        <f t="shared" si="2131"/>
        <v>1.6997653959999999</v>
      </c>
      <c r="BF2992" s="1">
        <f t="shared" si="2132"/>
        <v>2.218249131645547</v>
      </c>
      <c r="BG2992" s="1">
        <f t="shared" si="2133"/>
        <v>2.1336265581694942</v>
      </c>
      <c r="BH2992" s="1">
        <f t="shared" si="2134"/>
        <v>1.0048053976648192</v>
      </c>
      <c r="BI2992" s="1">
        <f t="shared" si="2135"/>
        <v>2.6952402143660317</v>
      </c>
      <c r="BJ2992" s="1">
        <f t="shared" si="2136"/>
        <v>2.6188431527927505</v>
      </c>
      <c r="BK2992" s="1">
        <f t="shared" si="2137"/>
        <v>2.0895668032289718</v>
      </c>
      <c r="BL2992" s="2">
        <f t="shared" si="2138"/>
        <v>1.7499999999999998</v>
      </c>
      <c r="BM2992" s="2">
        <f t="shared" si="2139"/>
        <v>2.2838069238936942</v>
      </c>
      <c r="BN2992" s="2">
        <f t="shared" si="2140"/>
        <v>2.1966834279503207</v>
      </c>
      <c r="BO2992" s="2">
        <f t="shared" si="2141"/>
        <v>1.0345012612043043</v>
      </c>
      <c r="BP2992" s="2">
        <f t="shared" si="2142"/>
        <v>2.7748949274059438</v>
      </c>
      <c r="BQ2992" s="2">
        <f t="shared" si="2143"/>
        <v>2.6962400388737606</v>
      </c>
      <c r="BR2992" s="2">
        <f t="shared" si="2144"/>
        <v>2.1513215378169166</v>
      </c>
      <c r="BS2992" s="1">
        <f t="shared" si="2156"/>
        <v>4.0496611483891094</v>
      </c>
      <c r="BT2992" s="1">
        <f t="shared" si="2157"/>
        <v>5.2849395257796221</v>
      </c>
      <c r="BU2992" s="1">
        <f t="shared" si="2158"/>
        <v>5.0833277334174989</v>
      </c>
      <c r="BV2992" s="1">
        <f t="shared" si="2159"/>
        <v>2.3939311802620602</v>
      </c>
      <c r="BW2992" s="1">
        <f t="shared" si="2160"/>
        <v>6.4213623876444972</v>
      </c>
      <c r="BX2992" s="1">
        <f t="shared" si="2161"/>
        <v>6.2393477326618347</v>
      </c>
      <c r="BY2992" s="1">
        <f t="shared" si="2145"/>
        <v>4.9783561425085034</v>
      </c>
    </row>
    <row r="2993" spans="1:77" x14ac:dyDescent="0.25">
      <c r="A2993" s="1">
        <v>20061124</v>
      </c>
      <c r="B2993" s="1">
        <v>2006</v>
      </c>
      <c r="C2993" s="1">
        <v>11</v>
      </c>
      <c r="D2993" s="1">
        <v>3.61</v>
      </c>
      <c r="E2993" s="1">
        <v>31.244</v>
      </c>
      <c r="F2993" s="1">
        <f t="shared" si="2146"/>
        <v>1.295751168</v>
      </c>
      <c r="G2993" s="1">
        <v>129.66399999999999</v>
      </c>
      <c r="H2993" s="1">
        <v>1.294</v>
      </c>
      <c r="I2993" s="1">
        <v>62.940624999999997</v>
      </c>
      <c r="J2993" s="1">
        <v>58.427083330000002</v>
      </c>
      <c r="K2993" s="1">
        <f t="shared" si="2147"/>
        <v>8.1571049999999993E-4</v>
      </c>
      <c r="L2993" s="1">
        <f t="shared" si="2148"/>
        <v>7.5721499995679996E-4</v>
      </c>
      <c r="M2993" s="1">
        <f t="shared" si="2116"/>
        <v>5.8495500043199977E-5</v>
      </c>
      <c r="N2993" s="1">
        <f t="shared" si="2117"/>
        <v>0.92828889655925728</v>
      </c>
      <c r="O2993" s="1">
        <f t="shared" si="2118"/>
        <v>1.2028314219580889</v>
      </c>
      <c r="P2993" s="1">
        <f t="shared" si="2119"/>
        <v>9.2919746041911111E-2</v>
      </c>
      <c r="Q2993" s="1">
        <v>2.1852</v>
      </c>
      <c r="R2993" s="1">
        <v>-17.7605</v>
      </c>
      <c r="S2993" s="1">
        <v>-0.140299063</v>
      </c>
      <c r="T2993" s="1">
        <v>1.4653700000000001</v>
      </c>
      <c r="U2993" s="1">
        <v>2.117150439</v>
      </c>
      <c r="V2993" s="1">
        <v>5.2622222000000003E-2</v>
      </c>
      <c r="W2993" s="1">
        <v>0.19002222199999999</v>
      </c>
      <c r="X2993" s="1">
        <v>2.9011110999999999E-2</v>
      </c>
      <c r="Y2993" s="1">
        <v>0.14987777799999999</v>
      </c>
      <c r="Z2993" s="1">
        <v>0.56626064799999998</v>
      </c>
      <c r="AA2993" s="1">
        <v>0.118106631</v>
      </c>
      <c r="AB2993" s="1">
        <v>0.78888888899999998</v>
      </c>
      <c r="AC2993" s="1">
        <v>0.53416320399999995</v>
      </c>
      <c r="AD2993" s="1">
        <v>0.75903874599999999</v>
      </c>
      <c r="AE2993" s="1">
        <f t="shared" si="2120"/>
        <v>0.74305972922151187</v>
      </c>
      <c r="AF2993" s="1">
        <v>0.65264229600000001</v>
      </c>
      <c r="AG2993" s="1">
        <v>0.47703881199999998</v>
      </c>
      <c r="AH2993" s="1">
        <v>0.29868793399999999</v>
      </c>
      <c r="AI2993" s="1">
        <v>1</v>
      </c>
      <c r="AJ2993" s="1">
        <v>0.70766242499999998</v>
      </c>
      <c r="AK2993" s="1">
        <v>1</v>
      </c>
      <c r="AL2993" s="1">
        <v>0</v>
      </c>
      <c r="AM2993" s="1">
        <v>0</v>
      </c>
      <c r="AN2993" s="1">
        <f t="shared" si="2121"/>
        <v>0.24096125370187563</v>
      </c>
      <c r="AO2993" s="1">
        <f t="shared" si="2122"/>
        <v>0.97334738884982641</v>
      </c>
      <c r="AP2993" s="1">
        <f t="shared" si="2123"/>
        <v>1.2612160159719128</v>
      </c>
      <c r="AQ2993" s="1">
        <f t="shared" si="2124"/>
        <v>3.4535152028087213E-2</v>
      </c>
      <c r="AR2993" s="1">
        <f t="shared" si="2125"/>
        <v>2.0206021244658081E-3</v>
      </c>
      <c r="AS2993" s="1">
        <f t="shared" si="2126"/>
        <v>0.55672222222500001</v>
      </c>
      <c r="AT2993" s="1">
        <f t="shared" si="2127"/>
        <v>0.66658703378281836</v>
      </c>
      <c r="AU2993" s="1">
        <f t="shared" si="2128"/>
        <v>0.18521148887077429</v>
      </c>
      <c r="AV2993" s="1">
        <f t="shared" si="2129"/>
        <v>0.60367740012922566</v>
      </c>
      <c r="AW2993" s="1">
        <f t="shared" si="2130"/>
        <v>0.35130840313080408</v>
      </c>
      <c r="AX2993" s="1">
        <f t="shared" si="2149"/>
        <v>0.13374537519000598</v>
      </c>
      <c r="AY2993" s="1">
        <f t="shared" si="2150"/>
        <v>0</v>
      </c>
      <c r="AZ2993" s="1">
        <f t="shared" si="2151"/>
        <v>0</v>
      </c>
      <c r="BA2993" s="1">
        <f t="shared" si="2152"/>
        <v>0</v>
      </c>
      <c r="BB2993" s="1">
        <f t="shared" si="2153"/>
        <v>0</v>
      </c>
      <c r="BC2993" s="1">
        <f t="shared" si="2154"/>
        <v>0</v>
      </c>
      <c r="BD2993" s="1">
        <f t="shared" si="2155"/>
        <v>0</v>
      </c>
      <c r="BE2993" s="1">
        <f t="shared" si="2131"/>
        <v>0</v>
      </c>
      <c r="BF2993" s="1">
        <f t="shared" si="2132"/>
        <v>0</v>
      </c>
      <c r="BG2993" s="1">
        <f t="shared" si="2133"/>
        <v>0</v>
      </c>
      <c r="BH2993" s="1">
        <f t="shared" si="2134"/>
        <v>0</v>
      </c>
      <c r="BI2993" s="1">
        <f t="shared" si="2135"/>
        <v>0</v>
      </c>
      <c r="BJ2993" s="1">
        <f t="shared" si="2136"/>
        <v>0</v>
      </c>
      <c r="BK2993" s="1">
        <f t="shared" si="2137"/>
        <v>2.117150439169063</v>
      </c>
      <c r="BL2993" s="2" t="e">
        <f t="shared" si="2138"/>
        <v>#DIV/0!</v>
      </c>
      <c r="BM2993" s="2" t="e">
        <f t="shared" si="2139"/>
        <v>#DIV/0!</v>
      </c>
      <c r="BN2993" s="2" t="e">
        <f t="shared" si="2140"/>
        <v>#DIV/0!</v>
      </c>
      <c r="BO2993" s="2" t="e">
        <f t="shared" si="2141"/>
        <v>#DIV/0!</v>
      </c>
      <c r="BP2993" s="2" t="e">
        <f t="shared" si="2142"/>
        <v>#DIV/0!</v>
      </c>
      <c r="BQ2993" s="2" t="e">
        <f t="shared" si="2143"/>
        <v>#DIV/0!</v>
      </c>
      <c r="BR2993" s="2" t="e">
        <f t="shared" si="2144"/>
        <v>#DIV/0!</v>
      </c>
      <c r="BS2993" s="1" t="e">
        <f t="shared" si="2156"/>
        <v>#DIV/0!</v>
      </c>
      <c r="BT2993" s="1" t="e">
        <f t="shared" si="2157"/>
        <v>#DIV/0!</v>
      </c>
      <c r="BU2993" s="1" t="e">
        <f t="shared" si="2158"/>
        <v>#DIV/0!</v>
      </c>
      <c r="BV2993" s="1" t="e">
        <f t="shared" si="2159"/>
        <v>#DIV/0!</v>
      </c>
      <c r="BW2993" s="1" t="e">
        <f t="shared" si="2160"/>
        <v>#DIV/0!</v>
      </c>
      <c r="BX2993" s="1" t="e">
        <f t="shared" si="2161"/>
        <v>#DIV/0!</v>
      </c>
      <c r="BY2993" s="1" t="e">
        <f t="shared" si="2145"/>
        <v>#DIV/0!</v>
      </c>
    </row>
    <row r="2994" spans="1:77" x14ac:dyDescent="0.25">
      <c r="A2994" s="1">
        <v>20030326</v>
      </c>
      <c r="B2994" s="1">
        <v>2003</v>
      </c>
      <c r="C2994" s="1">
        <v>3</v>
      </c>
      <c r="D2994" s="1">
        <v>13.993</v>
      </c>
      <c r="E2994" s="1">
        <v>142.376</v>
      </c>
      <c r="F2994" s="1">
        <f t="shared" si="2146"/>
        <v>5.904617472</v>
      </c>
      <c r="G2994" s="1">
        <v>359.09500000000003</v>
      </c>
      <c r="H2994" s="1">
        <v>3.387</v>
      </c>
      <c r="I2994" s="1">
        <v>304.4725833</v>
      </c>
      <c r="J2994" s="1">
        <v>282.65903850000001</v>
      </c>
      <c r="K2994" s="1">
        <f t="shared" si="2147"/>
        <v>3.9459646795679997E-3</v>
      </c>
      <c r="L2994" s="1">
        <f t="shared" si="2148"/>
        <v>3.6632611389600003E-3</v>
      </c>
      <c r="M2994" s="1">
        <f t="shared" si="2116"/>
        <v>2.8270354060799937E-4</v>
      </c>
      <c r="N2994" s="1">
        <f t="shared" si="2117"/>
        <v>0.92835629217062587</v>
      </c>
      <c r="O2994" s="1">
        <f t="shared" si="2118"/>
        <v>5.481588782991814</v>
      </c>
      <c r="P2994" s="1">
        <f t="shared" si="2119"/>
        <v>0.42302868900818602</v>
      </c>
      <c r="Q2994" s="1">
        <v>53.3643</v>
      </c>
      <c r="R2994" s="1">
        <v>8.1615699999999993</v>
      </c>
      <c r="S2994" s="1">
        <v>0.86734734499999999</v>
      </c>
      <c r="T2994" s="1">
        <v>6.0951500000000003</v>
      </c>
      <c r="U2994" s="1">
        <v>1.4791082689999999</v>
      </c>
      <c r="V2994" s="1">
        <v>5.0255556E-2</v>
      </c>
      <c r="W2994" s="1">
        <v>0.28289999999999998</v>
      </c>
      <c r="X2994" s="1">
        <v>2.6622222000000001E-2</v>
      </c>
      <c r="Y2994" s="1">
        <v>0.20291111100000001</v>
      </c>
      <c r="Z2994" s="1">
        <v>0.69830576099999997</v>
      </c>
      <c r="AA2994" s="1">
        <v>0.164650184</v>
      </c>
      <c r="AB2994" s="1">
        <v>2.0555555559999998</v>
      </c>
      <c r="AC2994" s="1">
        <v>0.69789914399999997</v>
      </c>
      <c r="AD2994" s="1">
        <v>0.60351438999999996</v>
      </c>
      <c r="AE2994" s="1">
        <f t="shared" si="2120"/>
        <v>0.54809375705152308</v>
      </c>
      <c r="AF2994" s="1">
        <v>0.98142647199999999</v>
      </c>
      <c r="AG2994" s="1">
        <v>1.027438836</v>
      </c>
      <c r="AH2994" s="1">
        <v>0.56580910699999998</v>
      </c>
      <c r="AI2994" s="1">
        <v>1</v>
      </c>
      <c r="AJ2994" s="1">
        <v>0.73712036999999997</v>
      </c>
      <c r="AK2994" s="1">
        <v>1</v>
      </c>
      <c r="AL2994" s="1">
        <v>1</v>
      </c>
      <c r="AM2994" s="1">
        <v>0.86734734499999999</v>
      </c>
      <c r="AN2994" s="1">
        <f t="shared" si="2121"/>
        <v>0.39648560965761148</v>
      </c>
      <c r="AO2994" s="1">
        <f t="shared" si="2122"/>
        <v>0.71931167240353355</v>
      </c>
      <c r="AP2994" s="1">
        <f t="shared" si="2123"/>
        <v>4.2472602686874446</v>
      </c>
      <c r="AQ2994" s="1">
        <f t="shared" si="2124"/>
        <v>1.6573572033125554</v>
      </c>
      <c r="AR2994" s="1">
        <f t="shared" si="2125"/>
        <v>7.1816780415075457E-2</v>
      </c>
      <c r="AS2994" s="1">
        <f t="shared" si="2126"/>
        <v>0.58838888890000007</v>
      </c>
      <c r="AT2994" s="1">
        <f t="shared" si="2127"/>
        <v>0.88177762742168497</v>
      </c>
      <c r="AU2994" s="1">
        <f t="shared" si="2128"/>
        <v>0.50984581652730088</v>
      </c>
      <c r="AV2994" s="1">
        <f t="shared" si="2129"/>
        <v>1.5457097394726991</v>
      </c>
      <c r="AW2994" s="1">
        <f t="shared" si="2130"/>
        <v>2.0341393735048885</v>
      </c>
      <c r="AX2994" s="1">
        <f t="shared" si="2149"/>
        <v>1.9093919666014008</v>
      </c>
      <c r="AY2994" s="1">
        <f t="shared" si="2150"/>
        <v>7.0775060558741894</v>
      </c>
      <c r="AZ2994" s="1">
        <f t="shared" si="2151"/>
        <v>8.4071280762145726</v>
      </c>
      <c r="BA2994" s="1">
        <f t="shared" si="2152"/>
        <v>9.1569624446907572</v>
      </c>
      <c r="BB2994" s="1">
        <f t="shared" si="2153"/>
        <v>5.1377067452425704</v>
      </c>
      <c r="BC2994" s="1">
        <f t="shared" si="2154"/>
        <v>11.224274484800622</v>
      </c>
      <c r="BD2994" s="1">
        <f t="shared" si="2155"/>
        <v>11.136820036387114</v>
      </c>
      <c r="BE2994" s="1">
        <f t="shared" si="2131"/>
        <v>1.7174963259999998</v>
      </c>
      <c r="BF2994" s="1">
        <f t="shared" si="2132"/>
        <v>2.0401553130605543</v>
      </c>
      <c r="BG2994" s="1">
        <f t="shared" si="2133"/>
        <v>2.2221174001007338</v>
      </c>
      <c r="BH2994" s="1">
        <f t="shared" si="2134"/>
        <v>1.246765794244117</v>
      </c>
      <c r="BI2994" s="1">
        <f t="shared" si="2135"/>
        <v>2.7237914086503037</v>
      </c>
      <c r="BJ2994" s="1">
        <f t="shared" si="2136"/>
        <v>2.7025688632145575</v>
      </c>
      <c r="BK2994" s="1">
        <f t="shared" si="2137"/>
        <v>1.4791082690392525</v>
      </c>
      <c r="BL2994" s="2">
        <f t="shared" si="2138"/>
        <v>1.7499999999999998</v>
      </c>
      <c r="BM2994" s="2">
        <f t="shared" si="2139"/>
        <v>2.078765318916886</v>
      </c>
      <c r="BN2994" s="2">
        <f t="shared" si="2140"/>
        <v>2.2641710443905101</v>
      </c>
      <c r="BO2994" s="2">
        <f t="shared" si="2141"/>
        <v>1.2703608775738393</v>
      </c>
      <c r="BP2994" s="2">
        <f t="shared" si="2142"/>
        <v>2.7753392499181575</v>
      </c>
      <c r="BQ2994" s="2">
        <f t="shared" si="2143"/>
        <v>2.7537150671176898</v>
      </c>
      <c r="BR2994" s="2">
        <f t="shared" si="2144"/>
        <v>1.5071004412842581</v>
      </c>
      <c r="BS2994" s="1">
        <f t="shared" si="2156"/>
        <v>7.2114480888734267</v>
      </c>
      <c r="BT2994" s="1">
        <f t="shared" si="2157"/>
        <v>8.5662332493254496</v>
      </c>
      <c r="BU2994" s="1">
        <f t="shared" si="2158"/>
        <v>9.3302582576871398</v>
      </c>
      <c r="BV2994" s="1">
        <f t="shared" si="2159"/>
        <v>5.2349380130053902</v>
      </c>
      <c r="BW2994" s="1">
        <f t="shared" si="2160"/>
        <v>11.436694245598689</v>
      </c>
      <c r="BX2994" s="1">
        <f t="shared" si="2161"/>
        <v>11.347584718895899</v>
      </c>
      <c r="BY2994" s="1">
        <f t="shared" si="2145"/>
        <v>6.2105009125940924</v>
      </c>
    </row>
    <row r="2995" spans="1:77" x14ac:dyDescent="0.25">
      <c r="A2995" s="1">
        <v>20121029</v>
      </c>
      <c r="B2995" s="1">
        <v>2012</v>
      </c>
      <c r="C2995" s="1">
        <v>10</v>
      </c>
      <c r="D2995" s="1">
        <v>-3.4009999999999998</v>
      </c>
      <c r="E2995" s="1">
        <v>40.299999999999997</v>
      </c>
      <c r="F2995" s="1">
        <f t="shared" si="2146"/>
        <v>1.6713216</v>
      </c>
      <c r="G2995" s="1">
        <v>184.23599999999999</v>
      </c>
      <c r="H2995" s="1">
        <v>0.33400000000000002</v>
      </c>
      <c r="I2995" s="1">
        <v>33.280357690000002</v>
      </c>
      <c r="J2995" s="1">
        <v>30.91950975</v>
      </c>
      <c r="K2995" s="1">
        <f t="shared" si="2147"/>
        <v>4.3131343566240004E-4</v>
      </c>
      <c r="L2995" s="1">
        <f t="shared" si="2148"/>
        <v>4.0071684636E-4</v>
      </c>
      <c r="M2995" s="1">
        <f t="shared" si="2116"/>
        <v>3.059658930240004E-5</v>
      </c>
      <c r="N2995" s="1">
        <f t="shared" si="2117"/>
        <v>0.92906182193139752</v>
      </c>
      <c r="O2995" s="1">
        <f t="shared" si="2118"/>
        <v>1.5527610907292984</v>
      </c>
      <c r="P2995" s="1">
        <f t="shared" si="2119"/>
        <v>0.11856050927070161</v>
      </c>
      <c r="Q2995" s="1">
        <v>2.6316000000000002</v>
      </c>
      <c r="R2995" s="1">
        <v>-8.0823300000000007</v>
      </c>
      <c r="S2995" s="1">
        <v>-0.48279771700000002</v>
      </c>
      <c r="T2995" s="1">
        <v>2.4633699999999998</v>
      </c>
      <c r="U2995" s="1">
        <v>2.0060006939999999</v>
      </c>
      <c r="V2995" s="1">
        <v>4.2488889000000002E-2</v>
      </c>
      <c r="W2995" s="1">
        <v>0.26995555599999999</v>
      </c>
      <c r="X2995" s="1">
        <v>2.3355556E-2</v>
      </c>
      <c r="Y2995" s="1">
        <v>0.16404444400000001</v>
      </c>
      <c r="Z2995" s="1">
        <v>0.72802275900000002</v>
      </c>
      <c r="AA2995" s="1">
        <v>0.24403482000000001</v>
      </c>
      <c r="AB2995" s="1">
        <v>1.7</v>
      </c>
      <c r="AC2995" s="1">
        <v>0.73474822100000003</v>
      </c>
      <c r="AD2995" s="1">
        <v>0.78125882000000002</v>
      </c>
      <c r="AE2995" s="1">
        <f t="shared" si="2120"/>
        <v>0.77091490535288965</v>
      </c>
      <c r="AF2995" s="1">
        <v>0.28643069300000001</v>
      </c>
      <c r="AG2995" s="1">
        <v>0.16844698699999999</v>
      </c>
      <c r="AH2995" s="1">
        <v>0.118317468</v>
      </c>
      <c r="AI2995" s="1">
        <v>1</v>
      </c>
      <c r="AJ2995" s="1">
        <v>0.78736381</v>
      </c>
      <c r="AK2995" s="1">
        <v>1</v>
      </c>
      <c r="AL2995" s="1">
        <v>0</v>
      </c>
      <c r="AM2995" s="1">
        <v>0</v>
      </c>
      <c r="AN2995" s="1">
        <f t="shared" si="2121"/>
        <v>0.21874117979113744</v>
      </c>
      <c r="AO2995" s="1">
        <f t="shared" si="2122"/>
        <v>0.99539417726286494</v>
      </c>
      <c r="AP2995" s="1">
        <f t="shared" si="2123"/>
        <v>1.6636237889736549</v>
      </c>
      <c r="AQ2995" s="1">
        <f t="shared" si="2124"/>
        <v>7.6978110263450361E-3</v>
      </c>
      <c r="AR2995" s="1">
        <f t="shared" si="2125"/>
        <v>3.9414784583044748E-4</v>
      </c>
      <c r="AS2995" s="1">
        <f t="shared" si="2126"/>
        <v>0.57950000000000002</v>
      </c>
      <c r="AT2995" s="1">
        <f t="shared" si="2127"/>
        <v>0.44436663221859651</v>
      </c>
      <c r="AU2995" s="1">
        <f t="shared" si="2128"/>
        <v>0.26862426749489948</v>
      </c>
      <c r="AV2995" s="1">
        <f t="shared" si="2129"/>
        <v>1.4313757325051004</v>
      </c>
      <c r="AW2995" s="1">
        <f t="shared" si="2130"/>
        <v>0.7909141969629252</v>
      </c>
      <c r="AX2995" s="1">
        <f t="shared" si="2149"/>
        <v>0.15433675689850748</v>
      </c>
      <c r="AY2995" s="1">
        <f t="shared" si="2150"/>
        <v>0</v>
      </c>
      <c r="AZ2995" s="1">
        <f t="shared" si="2151"/>
        <v>0</v>
      </c>
      <c r="BA2995" s="1">
        <f t="shared" si="2152"/>
        <v>0</v>
      </c>
      <c r="BB2995" s="1">
        <f t="shared" si="2153"/>
        <v>0</v>
      </c>
      <c r="BC2995" s="1">
        <f t="shared" si="2154"/>
        <v>0</v>
      </c>
      <c r="BD2995" s="1">
        <f t="shared" si="2155"/>
        <v>0</v>
      </c>
      <c r="BE2995" s="1">
        <f t="shared" si="2131"/>
        <v>0</v>
      </c>
      <c r="BF2995" s="1">
        <f t="shared" si="2132"/>
        <v>0</v>
      </c>
      <c r="BG2995" s="1">
        <f t="shared" si="2133"/>
        <v>0</v>
      </c>
      <c r="BH2995" s="1">
        <f t="shared" si="2134"/>
        <v>0</v>
      </c>
      <c r="BI2995" s="1">
        <f t="shared" si="2135"/>
        <v>0</v>
      </c>
      <c r="BJ2995" s="1">
        <f t="shared" si="2136"/>
        <v>0</v>
      </c>
      <c r="BK2995" s="1">
        <f t="shared" si="2137"/>
        <v>2.0060006937523962</v>
      </c>
      <c r="BL2995" s="2" t="e">
        <f t="shared" si="2138"/>
        <v>#DIV/0!</v>
      </c>
      <c r="BM2995" s="2" t="e">
        <f t="shared" si="2139"/>
        <v>#DIV/0!</v>
      </c>
      <c r="BN2995" s="2" t="e">
        <f t="shared" si="2140"/>
        <v>#DIV/0!</v>
      </c>
      <c r="BO2995" s="2" t="e">
        <f t="shared" si="2141"/>
        <v>#DIV/0!</v>
      </c>
      <c r="BP2995" s="2" t="e">
        <f t="shared" si="2142"/>
        <v>#DIV/0!</v>
      </c>
      <c r="BQ2995" s="2" t="e">
        <f t="shared" si="2143"/>
        <v>#DIV/0!</v>
      </c>
      <c r="BR2995" s="2" t="e">
        <f t="shared" si="2144"/>
        <v>#DIV/0!</v>
      </c>
      <c r="BS2995" s="1" t="e">
        <f t="shared" si="2156"/>
        <v>#DIV/0!</v>
      </c>
      <c r="BT2995" s="1" t="e">
        <f t="shared" si="2157"/>
        <v>#DIV/0!</v>
      </c>
      <c r="BU2995" s="1" t="e">
        <f t="shared" si="2158"/>
        <v>#DIV/0!</v>
      </c>
      <c r="BV2995" s="1" t="e">
        <f t="shared" si="2159"/>
        <v>#DIV/0!</v>
      </c>
      <c r="BW2995" s="1" t="e">
        <f t="shared" si="2160"/>
        <v>#DIV/0!</v>
      </c>
      <c r="BX2995" s="1" t="e">
        <f t="shared" si="2161"/>
        <v>#DIV/0!</v>
      </c>
      <c r="BY2995" s="1" t="e">
        <f t="shared" si="2145"/>
        <v>#DIV/0!</v>
      </c>
    </row>
    <row r="2996" spans="1:77" x14ac:dyDescent="0.25">
      <c r="A2996" s="1">
        <v>20041016</v>
      </c>
      <c r="B2996" s="1">
        <v>2004</v>
      </c>
      <c r="C2996" s="1">
        <v>10</v>
      </c>
      <c r="D2996" s="1">
        <v>1.0980000000000001</v>
      </c>
      <c r="E2996" s="1">
        <v>67.664000000000001</v>
      </c>
      <c r="F2996" s="1">
        <f t="shared" si="2146"/>
        <v>2.8061614080000004</v>
      </c>
      <c r="G2996" s="1">
        <v>229.005</v>
      </c>
      <c r="H2996" s="1">
        <v>0.26300000000000001</v>
      </c>
      <c r="I2996" s="1">
        <v>111.8524875</v>
      </c>
      <c r="J2996" s="1">
        <v>103.9184042</v>
      </c>
      <c r="K2996" s="1">
        <f t="shared" si="2147"/>
        <v>1.4496082379999999E-3</v>
      </c>
      <c r="L2996" s="1">
        <f t="shared" si="2148"/>
        <v>1.3467825184319999E-3</v>
      </c>
      <c r="M2996" s="1">
        <f t="shared" si="2116"/>
        <v>1.0282571956799999E-4</v>
      </c>
      <c r="N2996" s="1">
        <f t="shared" si="2117"/>
        <v>0.92906654579318138</v>
      </c>
      <c r="O2996" s="1">
        <f t="shared" si="2118"/>
        <v>2.6071106862686908</v>
      </c>
      <c r="P2996" s="1">
        <f t="shared" si="2119"/>
        <v>0.19905072173130955</v>
      </c>
      <c r="Q2996" s="1">
        <v>20.312200000000001</v>
      </c>
      <c r="R2996" s="1">
        <v>0.65646800000000005</v>
      </c>
      <c r="S2996" s="1">
        <v>0.96869290900000005</v>
      </c>
      <c r="T2996" s="1">
        <v>1.79667</v>
      </c>
      <c r="U2996" s="1">
        <v>1.1456515819999999</v>
      </c>
      <c r="V2996" s="1">
        <v>6.4733333000000004E-2</v>
      </c>
      <c r="W2996" s="1">
        <v>0.248122222</v>
      </c>
      <c r="X2996" s="1">
        <v>3.7488888999999997E-2</v>
      </c>
      <c r="Y2996" s="1">
        <v>0.19139999999999999</v>
      </c>
      <c r="Z2996" s="1">
        <v>0.58617750599999996</v>
      </c>
      <c r="AA2996" s="1">
        <v>0.129054276</v>
      </c>
      <c r="AB2996" s="1">
        <v>0.77777777800000003</v>
      </c>
      <c r="AC2996" s="1">
        <v>0.55886010699999999</v>
      </c>
      <c r="AD2996" s="1">
        <v>0.70453046900000005</v>
      </c>
      <c r="AE2996" s="1">
        <f t="shared" si="2120"/>
        <v>0.67472792904600731</v>
      </c>
      <c r="AF2996" s="1">
        <v>0.53127475000000002</v>
      </c>
      <c r="AG2996" s="1">
        <v>0.34306758700000001</v>
      </c>
      <c r="AH2996" s="1">
        <v>0.23406225899999999</v>
      </c>
      <c r="AI2996" s="1">
        <v>1</v>
      </c>
      <c r="AJ2996" s="1">
        <v>0.71459131399999998</v>
      </c>
      <c r="AK2996" s="1">
        <v>1</v>
      </c>
      <c r="AL2996" s="1">
        <v>1</v>
      </c>
      <c r="AM2996" s="1">
        <v>0.96869290900000005</v>
      </c>
      <c r="AN2996" s="1">
        <f t="shared" si="2121"/>
        <v>0.29546953123294251</v>
      </c>
      <c r="AO2996" s="1">
        <f t="shared" si="2122"/>
        <v>0.89961023843997578</v>
      </c>
      <c r="AP2996" s="1">
        <f t="shared" si="2123"/>
        <v>2.5244515333519386</v>
      </c>
      <c r="AQ2996" s="1">
        <f t="shared" si="2124"/>
        <v>0.28170987464806174</v>
      </c>
      <c r="AR2996" s="1">
        <f t="shared" si="2125"/>
        <v>1.5343812640438435E-2</v>
      </c>
      <c r="AS2996" s="1">
        <f t="shared" si="2126"/>
        <v>0.55644444445000008</v>
      </c>
      <c r="AT2996" s="1">
        <f t="shared" si="2127"/>
        <v>1.3458559628241924</v>
      </c>
      <c r="AU2996" s="1">
        <f t="shared" si="2128"/>
        <v>0.29357562130048664</v>
      </c>
      <c r="AV2996" s="1">
        <f t="shared" si="2129"/>
        <v>0.48420215669951339</v>
      </c>
      <c r="AW2996" s="1">
        <f t="shared" si="2130"/>
        <v>0.57069245231616728</v>
      </c>
      <c r="AX2996" s="1">
        <f t="shared" si="2149"/>
        <v>0.53608220896208203</v>
      </c>
      <c r="AY2996" s="1">
        <f t="shared" si="2150"/>
        <v>1.4580518944577598</v>
      </c>
      <c r="AZ2996" s="1">
        <f t="shared" si="2151"/>
        <v>1.8279825018659053</v>
      </c>
      <c r="BA2996" s="1">
        <f t="shared" si="2152"/>
        <v>1.3909152033429455</v>
      </c>
      <c r="BB2996" s="1">
        <f t="shared" si="2153"/>
        <v>0.78149543719867731</v>
      </c>
      <c r="BC2996" s="1">
        <f t="shared" si="2154"/>
        <v>2.3153962877489547</v>
      </c>
      <c r="BD2996" s="1">
        <f t="shared" si="2155"/>
        <v>1.6951494518751358</v>
      </c>
      <c r="BE2996" s="1">
        <f t="shared" si="2131"/>
        <v>0.92973081250000011</v>
      </c>
      <c r="BF2996" s="1">
        <f t="shared" si="2132"/>
        <v>1.1656180847579611</v>
      </c>
      <c r="BG2996" s="1">
        <f t="shared" si="2133"/>
        <v>0.8869209162157865</v>
      </c>
      <c r="BH2996" s="1">
        <f t="shared" si="2134"/>
        <v>0.49832272126499289</v>
      </c>
      <c r="BI2996" s="1">
        <f t="shared" si="2135"/>
        <v>1.4764188298448</v>
      </c>
      <c r="BJ2996" s="1">
        <f t="shared" si="2136"/>
        <v>1.0809167240147624</v>
      </c>
      <c r="BK2996" s="1">
        <f t="shared" si="2137"/>
        <v>1.1456515815684278</v>
      </c>
      <c r="BL2996" s="2">
        <f t="shared" si="2138"/>
        <v>1.7500000000000002</v>
      </c>
      <c r="BM2996" s="2">
        <f t="shared" si="2139"/>
        <v>2.1940024154318665</v>
      </c>
      <c r="BN2996" s="2">
        <f t="shared" si="2140"/>
        <v>1.6694204198783895</v>
      </c>
      <c r="BO2996" s="2">
        <f t="shared" si="2141"/>
        <v>0.93797554140299888</v>
      </c>
      <c r="BP2996" s="2">
        <f t="shared" si="2142"/>
        <v>2.7790118575083795</v>
      </c>
      <c r="BQ2996" s="2">
        <f t="shared" si="2143"/>
        <v>2.034571987497547</v>
      </c>
      <c r="BR2996" s="2">
        <f t="shared" si="2144"/>
        <v>2.1564201603189832</v>
      </c>
      <c r="BS2996" s="1">
        <f t="shared" si="2156"/>
        <v>2.7444404132847642</v>
      </c>
      <c r="BT2996" s="1">
        <f t="shared" si="2157"/>
        <v>3.4407479404317733</v>
      </c>
      <c r="BU2996" s="1">
        <f t="shared" si="2158"/>
        <v>2.6180713526154697</v>
      </c>
      <c r="BV2996" s="1">
        <f t="shared" si="2159"/>
        <v>1.4709817042851694</v>
      </c>
      <c r="BW2996" s="1">
        <f t="shared" si="2160"/>
        <v>4.3581899718534611</v>
      </c>
      <c r="BX2996" s="1">
        <f t="shared" si="2161"/>
        <v>3.1907209064144979</v>
      </c>
      <c r="BY2996" s="1">
        <f t="shared" si="2145"/>
        <v>3.3818095062865305</v>
      </c>
    </row>
    <row r="2997" spans="1:77" x14ac:dyDescent="0.25">
      <c r="A2997" s="1">
        <v>20100519</v>
      </c>
      <c r="B2997" s="1">
        <v>2010</v>
      </c>
      <c r="C2997" s="1">
        <v>5</v>
      </c>
      <c r="D2997" s="1">
        <v>14.596</v>
      </c>
      <c r="E2997" s="1">
        <v>191.06299999999999</v>
      </c>
      <c r="F2997" s="1">
        <f t="shared" si="2146"/>
        <v>7.9237647359999999</v>
      </c>
      <c r="G2997" s="1">
        <v>468.26400000000001</v>
      </c>
      <c r="H2997" s="1">
        <v>5.1449999999999996</v>
      </c>
      <c r="I2997" s="1">
        <v>408.0577917</v>
      </c>
      <c r="J2997" s="1">
        <v>379.35419999999999</v>
      </c>
      <c r="K2997" s="1">
        <f t="shared" si="2147"/>
        <v>5.2884289804319999E-3</v>
      </c>
      <c r="L2997" s="1">
        <f t="shared" si="2148"/>
        <v>4.9164304319999994E-3</v>
      </c>
      <c r="M2997" s="1">
        <f t="shared" si="2116"/>
        <v>3.7199854843200045E-4</v>
      </c>
      <c r="N2997" s="1">
        <f t="shared" si="2117"/>
        <v>0.92965802324122115</v>
      </c>
      <c r="O2997" s="1">
        <f t="shared" si="2118"/>
        <v>7.3663914610982566</v>
      </c>
      <c r="P2997" s="1">
        <f t="shared" si="2119"/>
        <v>0.55737327490174327</v>
      </c>
      <c r="Q2997" s="1">
        <v>63.079000000000001</v>
      </c>
      <c r="R2997" s="1">
        <v>29.350100000000001</v>
      </c>
      <c r="S2997" s="1">
        <v>0.68245823000000005</v>
      </c>
      <c r="T2997" s="1">
        <v>5.0454499999999998</v>
      </c>
      <c r="U2997" s="1">
        <v>1.0304090379999999</v>
      </c>
      <c r="V2997" s="1">
        <v>5.7377777999999997E-2</v>
      </c>
      <c r="W2997" s="1">
        <v>0.25602222200000002</v>
      </c>
      <c r="X2997" s="1">
        <v>2.7922222E-2</v>
      </c>
      <c r="Y2997" s="1">
        <v>0.17831111099999999</v>
      </c>
      <c r="Z2997" s="1">
        <v>0.63383677100000002</v>
      </c>
      <c r="AA2997" s="1">
        <v>0.17892043999999999</v>
      </c>
      <c r="AB2997" s="1">
        <v>1.9</v>
      </c>
      <c r="AC2997" s="1">
        <v>0.617957596</v>
      </c>
      <c r="AD2997" s="1">
        <v>0.59197589399999995</v>
      </c>
      <c r="AE2997" s="1">
        <f t="shared" si="2120"/>
        <v>0.53362905102168734</v>
      </c>
      <c r="AF2997" s="1">
        <v>0.98871151800000001</v>
      </c>
      <c r="AG2997" s="1">
        <v>1.0522769160000001</v>
      </c>
      <c r="AH2997" s="1">
        <v>0.58132235700000001</v>
      </c>
      <c r="AI2997" s="1">
        <v>1</v>
      </c>
      <c r="AJ2997" s="1">
        <v>0.74615217700000003</v>
      </c>
      <c r="AK2997" s="1">
        <v>0.98732106399999997</v>
      </c>
      <c r="AL2997" s="1">
        <v>0.76639240799999997</v>
      </c>
      <c r="AM2997" s="1">
        <v>0.68245823000000005</v>
      </c>
      <c r="AN2997" s="1">
        <f t="shared" si="2121"/>
        <v>0.40802410605982947</v>
      </c>
      <c r="AO2997" s="1">
        <f t="shared" si="2122"/>
        <v>0.697163294566011</v>
      </c>
      <c r="AP2997" s="1">
        <f t="shared" si="2123"/>
        <v>5.5241579287157387</v>
      </c>
      <c r="AQ2997" s="1">
        <f t="shared" si="2124"/>
        <v>2.3996068072842611</v>
      </c>
      <c r="AR2997" s="1">
        <f t="shared" si="2125"/>
        <v>9.7668617434617896E-2</v>
      </c>
      <c r="AS2997" s="1">
        <f t="shared" si="2126"/>
        <v>0.58450000000000002</v>
      </c>
      <c r="AT2997" s="1">
        <f t="shared" si="2127"/>
        <v>1.2793371809095597</v>
      </c>
      <c r="AU2997" s="1">
        <f t="shared" si="2128"/>
        <v>0.62863545322903713</v>
      </c>
      <c r="AV2997" s="1">
        <f t="shared" si="2129"/>
        <v>1.2713645467709629</v>
      </c>
      <c r="AW2997" s="1">
        <f t="shared" si="2130"/>
        <v>2.2827023650531304</v>
      </c>
      <c r="AX2997" s="1">
        <f t="shared" si="2149"/>
        <v>2.8241192940949018</v>
      </c>
      <c r="AY2997" s="1">
        <f t="shared" si="2150"/>
        <v>6.4930550287264062</v>
      </c>
      <c r="AZ2997" s="1">
        <f t="shared" si="2151"/>
        <v>7.6640401641197791</v>
      </c>
      <c r="BA2997" s="1">
        <f t="shared" si="2152"/>
        <v>8.4656532851552289</v>
      </c>
      <c r="BB2997" s="1">
        <f t="shared" si="2153"/>
        <v>5.1350544502516433</v>
      </c>
      <c r="BC2997" s="1">
        <f t="shared" si="2154"/>
        <v>10.316898314866322</v>
      </c>
      <c r="BD2997" s="1">
        <f t="shared" si="2155"/>
        <v>10.256384009826263</v>
      </c>
      <c r="BE2997" s="1">
        <f t="shared" si="2131"/>
        <v>1.3260467519203718</v>
      </c>
      <c r="BF2997" s="1">
        <f t="shared" si="2132"/>
        <v>1.5651916580494043</v>
      </c>
      <c r="BG2997" s="1">
        <f t="shared" si="2133"/>
        <v>1.7289014172833885</v>
      </c>
      <c r="BH2997" s="1">
        <f t="shared" si="2134"/>
        <v>1.0487085423679323</v>
      </c>
      <c r="BI2997" s="1">
        <f t="shared" si="2135"/>
        <v>2.1069726715383577</v>
      </c>
      <c r="BJ2997" s="1">
        <f t="shared" si="2136"/>
        <v>2.0946141134654517</v>
      </c>
      <c r="BK2997" s="1">
        <f t="shared" si="2137"/>
        <v>1.0304090377914081</v>
      </c>
      <c r="BL2997" s="2">
        <f t="shared" si="2138"/>
        <v>1.75</v>
      </c>
      <c r="BM2997" s="2">
        <f t="shared" si="2139"/>
        <v>2.0656024364297356</v>
      </c>
      <c r="BN2997" s="2">
        <f t="shared" si="2140"/>
        <v>2.2816521935326257</v>
      </c>
      <c r="BO2997" s="2">
        <f t="shared" si="2141"/>
        <v>1.3839933972811289</v>
      </c>
      <c r="BP2997" s="2">
        <f t="shared" si="2142"/>
        <v>2.7805974184939894</v>
      </c>
      <c r="BQ2997" s="2">
        <f t="shared" si="2143"/>
        <v>2.7642876793416824</v>
      </c>
      <c r="BR2997" s="2">
        <f t="shared" si="2144"/>
        <v>1.3598433188901971</v>
      </c>
      <c r="BS2997" s="1">
        <f t="shared" si="2156"/>
        <v>8.5689635631742345</v>
      </c>
      <c r="BT2997" s="1">
        <f t="shared" si="2157"/>
        <v>10.114326865011618</v>
      </c>
      <c r="BU2997" s="1">
        <f t="shared" si="2158"/>
        <v>11.172225434410079</v>
      </c>
      <c r="BV2997" s="1">
        <f t="shared" si="2159"/>
        <v>6.7767937102718374</v>
      </c>
      <c r="BW2997" s="1">
        <f t="shared" si="2160"/>
        <v>13.615335978817908</v>
      </c>
      <c r="BX2997" s="1">
        <f t="shared" si="2161"/>
        <v>13.535474515663054</v>
      </c>
      <c r="BY2997" s="1">
        <f t="shared" si="2145"/>
        <v>6.6585416292548683</v>
      </c>
    </row>
    <row r="2998" spans="1:77" x14ac:dyDescent="0.25">
      <c r="A2998" s="1">
        <v>20030714</v>
      </c>
      <c r="B2998" s="1">
        <v>2003</v>
      </c>
      <c r="C2998" s="1">
        <v>7</v>
      </c>
      <c r="D2998" s="1">
        <v>13.692</v>
      </c>
      <c r="E2998" s="1">
        <v>125.92100000000001</v>
      </c>
      <c r="F2998" s="1">
        <f t="shared" si="2146"/>
        <v>5.2221957120000004</v>
      </c>
      <c r="G2998" s="1">
        <v>474.78899999999999</v>
      </c>
      <c r="H2998" s="1">
        <v>1.5149999999999999</v>
      </c>
      <c r="I2998" s="1">
        <v>256.85855020000002</v>
      </c>
      <c r="J2998" s="1">
        <v>238.9575844</v>
      </c>
      <c r="K2998" s="1">
        <f t="shared" si="2147"/>
        <v>3.3288868105920003E-3</v>
      </c>
      <c r="L2998" s="1">
        <f t="shared" si="2148"/>
        <v>3.096890293824E-3</v>
      </c>
      <c r="M2998" s="1">
        <f t="shared" si="2116"/>
        <v>2.3199651676800029E-4</v>
      </c>
      <c r="N2998" s="1">
        <f t="shared" si="2117"/>
        <v>0.93030807895605716</v>
      </c>
      <c r="O2998" s="1">
        <f t="shared" si="2118"/>
        <v>4.8582508607632793</v>
      </c>
      <c r="P2998" s="1">
        <f t="shared" si="2119"/>
        <v>0.36394485123672116</v>
      </c>
      <c r="Q2998" s="1">
        <v>45.032800000000002</v>
      </c>
      <c r="R2998" s="1">
        <v>20.723700000000001</v>
      </c>
      <c r="S2998" s="1">
        <v>0.68484180299999997</v>
      </c>
      <c r="T2998" s="1">
        <v>5.34579</v>
      </c>
      <c r="U2998" s="1">
        <v>1.3417393879999999</v>
      </c>
      <c r="V2998" s="1">
        <v>4.3822222000000001E-2</v>
      </c>
      <c r="W2998" s="1">
        <v>0.30782222199999998</v>
      </c>
      <c r="X2998" s="1">
        <v>2.6677777999999999E-2</v>
      </c>
      <c r="Y2998" s="1">
        <v>0.18536666700000001</v>
      </c>
      <c r="Z2998" s="1">
        <v>0.75075834299999999</v>
      </c>
      <c r="AA2998" s="1">
        <v>0.24829341799999999</v>
      </c>
      <c r="AB2998" s="1">
        <v>1.888888889</v>
      </c>
      <c r="AC2998" s="1">
        <v>0.76294034499999996</v>
      </c>
      <c r="AD2998" s="1">
        <v>0.73478534699999998</v>
      </c>
      <c r="AE2998" s="1">
        <f t="shared" si="2120"/>
        <v>0.71265556850946477</v>
      </c>
      <c r="AF2998" s="1">
        <v>0.97717043000000003</v>
      </c>
      <c r="AG2998" s="1">
        <v>1.0149150259999999</v>
      </c>
      <c r="AH2998" s="1">
        <v>0.55806534600000002</v>
      </c>
      <c r="AI2998" s="1">
        <v>1</v>
      </c>
      <c r="AJ2998" s="1">
        <v>0.79005912499999997</v>
      </c>
      <c r="AK2998" s="1">
        <v>1</v>
      </c>
      <c r="AL2998" s="1">
        <v>0.76952868799999996</v>
      </c>
      <c r="AM2998" s="1">
        <v>0.68484180299999997</v>
      </c>
      <c r="AN2998" s="1">
        <f t="shared" si="2121"/>
        <v>0.26521465324596821</v>
      </c>
      <c r="AO2998" s="1">
        <f t="shared" si="2122"/>
        <v>0.94358611666555903</v>
      </c>
      <c r="AP2998" s="1">
        <f t="shared" si="2123"/>
        <v>4.9275913723536142</v>
      </c>
      <c r="AQ2998" s="1">
        <f t="shared" si="2124"/>
        <v>0.29460433964638622</v>
      </c>
      <c r="AR2998" s="1">
        <f t="shared" si="2125"/>
        <v>1.1948435940564221E-2</v>
      </c>
      <c r="AS2998" s="1">
        <f t="shared" si="2126"/>
        <v>0.58422222222499998</v>
      </c>
      <c r="AT2998" s="1">
        <f t="shared" si="2127"/>
        <v>1.1501869286668067</v>
      </c>
      <c r="AU2998" s="1">
        <f t="shared" si="2128"/>
        <v>0.63453823795650399</v>
      </c>
      <c r="AV2998" s="1">
        <f t="shared" si="2129"/>
        <v>1.2543506510434961</v>
      </c>
      <c r="AW2998" s="1">
        <f t="shared" si="2130"/>
        <v>1.9430495015627081</v>
      </c>
      <c r="AX2998" s="1">
        <f t="shared" si="2149"/>
        <v>1.1901473287695541</v>
      </c>
      <c r="AY2998" s="1">
        <f t="shared" si="2150"/>
        <v>5.242964356634273</v>
      </c>
      <c r="AZ2998" s="1">
        <f t="shared" si="2151"/>
        <v>6.6765902461437285</v>
      </c>
      <c r="BA2998" s="1">
        <f t="shared" si="2152"/>
        <v>6.2109628103876506</v>
      </c>
      <c r="BB2998" s="1">
        <f t="shared" si="2153"/>
        <v>3.1276342146605609</v>
      </c>
      <c r="BC2998" s="1">
        <f t="shared" si="2154"/>
        <v>8.3404594440563766</v>
      </c>
      <c r="BD2998" s="1">
        <f t="shared" si="2155"/>
        <v>7.6100780118559523</v>
      </c>
      <c r="BE2998" s="1">
        <f t="shared" si="2131"/>
        <v>1.3159311881630176</v>
      </c>
      <c r="BF2998" s="1">
        <f t="shared" si="2132"/>
        <v>1.6757568310316859</v>
      </c>
      <c r="BG2998" s="1">
        <f t="shared" si="2133"/>
        <v>1.5588890396265314</v>
      </c>
      <c r="BH2998" s="1">
        <f t="shared" si="2134"/>
        <v>0.78500465162034594</v>
      </c>
      <c r="BI2998" s="1">
        <f t="shared" si="2135"/>
        <v>2.0933712227424497</v>
      </c>
      <c r="BJ2998" s="1">
        <f t="shared" si="2136"/>
        <v>1.9100528477717087</v>
      </c>
      <c r="BK2998" s="1">
        <f t="shared" si="2137"/>
        <v>1.3417393878462121</v>
      </c>
      <c r="BL2998" s="2">
        <f t="shared" si="2138"/>
        <v>1.75</v>
      </c>
      <c r="BM2998" s="2">
        <f t="shared" si="2139"/>
        <v>2.2285165673436129</v>
      </c>
      <c r="BN2998" s="2">
        <f t="shared" si="2140"/>
        <v>2.0730991436981414</v>
      </c>
      <c r="BO2998" s="2">
        <f t="shared" si="2141"/>
        <v>1.0439437507772056</v>
      </c>
      <c r="BP2998" s="2">
        <f t="shared" si="2142"/>
        <v>2.783883893589628</v>
      </c>
      <c r="BQ2998" s="2">
        <f t="shared" si="2143"/>
        <v>2.5400967114903654</v>
      </c>
      <c r="BR2998" s="2">
        <f t="shared" si="2144"/>
        <v>1.7843212090813334</v>
      </c>
      <c r="BS2998" s="1">
        <f t="shared" si="2156"/>
        <v>6.9723916467989007</v>
      </c>
      <c r="BT2998" s="1">
        <f t="shared" si="2157"/>
        <v>8.8789087422283259</v>
      </c>
      <c r="BU2998" s="1">
        <f t="shared" si="2158"/>
        <v>8.2596909442896447</v>
      </c>
      <c r="BV2998" s="1">
        <f t="shared" si="2159"/>
        <v>4.1593055357982296</v>
      </c>
      <c r="BW2998" s="1">
        <f t="shared" si="2160"/>
        <v>11.091616460184184</v>
      </c>
      <c r="BX2998" s="1">
        <f t="shared" si="2161"/>
        <v>10.120313767575304</v>
      </c>
      <c r="BY2998" s="1">
        <f t="shared" si="2145"/>
        <v>7.109135024802745</v>
      </c>
    </row>
    <row r="2999" spans="1:77" x14ac:dyDescent="0.25">
      <c r="A2999" s="1">
        <v>20021124</v>
      </c>
      <c r="B2999" s="1">
        <v>2002</v>
      </c>
      <c r="C2999" s="1">
        <v>11</v>
      </c>
      <c r="D2999" s="1">
        <v>9.3710000000000004</v>
      </c>
      <c r="E2999" s="1">
        <v>42.616</v>
      </c>
      <c r="F2999" s="1">
        <f t="shared" si="2146"/>
        <v>1.7673707519999999</v>
      </c>
      <c r="G2999" s="1">
        <v>129.66399999999999</v>
      </c>
      <c r="H2999" s="1">
        <v>5.0049999999999999</v>
      </c>
      <c r="I2999" s="1">
        <v>75.443958330000001</v>
      </c>
      <c r="J2999" s="1">
        <v>70.198333329999997</v>
      </c>
      <c r="K2999" s="1">
        <f t="shared" si="2147"/>
        <v>9.7775369995679981E-4</v>
      </c>
      <c r="L2999" s="1">
        <f t="shared" si="2148"/>
        <v>9.0977039995679995E-4</v>
      </c>
      <c r="M2999" s="1">
        <f t="shared" si="2116"/>
        <v>6.7983299999999861E-5</v>
      </c>
      <c r="N2999" s="1">
        <f t="shared" si="2117"/>
        <v>0.93046991281853109</v>
      </c>
      <c r="O2999" s="1">
        <f t="shared" si="2118"/>
        <v>1.6444853095314618</v>
      </c>
      <c r="P2999" s="1">
        <f t="shared" si="2119"/>
        <v>0.12288544246853816</v>
      </c>
      <c r="Q2999" s="1">
        <v>30.9819</v>
      </c>
      <c r="R2999" s="1">
        <v>-46.936199999999999</v>
      </c>
      <c r="S2999" s="1">
        <v>-1.941915346</v>
      </c>
      <c r="T2999" s="1">
        <v>1.8916200000000001</v>
      </c>
      <c r="U2999" s="1">
        <v>5.0439046139999997</v>
      </c>
      <c r="V2999" s="1">
        <v>8.6011111000000001E-2</v>
      </c>
      <c r="W2999" s="1">
        <v>0.16207777800000001</v>
      </c>
      <c r="X2999" s="1">
        <v>9.1433333000000006E-2</v>
      </c>
      <c r="Y2999" s="1">
        <v>0.10426666699999999</v>
      </c>
      <c r="Z2999" s="1">
        <v>0.30661053500000002</v>
      </c>
      <c r="AA2999" s="1">
        <v>0.217053939</v>
      </c>
      <c r="AB2999" s="1">
        <v>0.27777777799999998</v>
      </c>
      <c r="AC2999" s="1">
        <v>0.21219706299999999</v>
      </c>
      <c r="AD2999" s="1">
        <v>0.67133514299999997</v>
      </c>
      <c r="AE2999" s="1">
        <f t="shared" si="2120"/>
        <v>0.63311413187915255</v>
      </c>
      <c r="AF2999" s="1">
        <v>0.876439203</v>
      </c>
      <c r="AG2999" s="1">
        <v>0.81124362999999999</v>
      </c>
      <c r="AH2999" s="1">
        <v>0.44689992299999998</v>
      </c>
      <c r="AI2999" s="1">
        <v>1</v>
      </c>
      <c r="AJ2999" s="1">
        <v>0.77028730300000003</v>
      </c>
      <c r="AK2999" s="1">
        <v>0.99956009700000004</v>
      </c>
      <c r="AL2999" s="1">
        <v>0</v>
      </c>
      <c r="AM2999" s="1">
        <v>0</v>
      </c>
      <c r="AN2999" s="1">
        <f t="shared" si="2121"/>
        <v>0.32866485686080948</v>
      </c>
      <c r="AO2999" s="1">
        <f t="shared" si="2122"/>
        <v>0.84463587026628306</v>
      </c>
      <c r="AP2999" s="1">
        <f t="shared" si="2123"/>
        <v>1.492784733198695</v>
      </c>
      <c r="AQ2999" s="1">
        <f t="shared" si="2124"/>
        <v>0.27458601880130495</v>
      </c>
      <c r="AR2999" s="1">
        <f t="shared" si="2125"/>
        <v>1.6869789183856124E-2</v>
      </c>
      <c r="AS2999" s="1">
        <f t="shared" si="2126"/>
        <v>0.54394444445000001</v>
      </c>
      <c r="AT2999" s="1">
        <f t="shared" si="2127"/>
        <v>1.1863014520785946</v>
      </c>
      <c r="AU2999" s="1">
        <f t="shared" si="2128"/>
        <v>0.13891864421696887</v>
      </c>
      <c r="AV2999" s="1">
        <f t="shared" si="2129"/>
        <v>0.13885913378303111</v>
      </c>
      <c r="AW2999" s="1">
        <f t="shared" si="2130"/>
        <v>0.11977452776346874</v>
      </c>
      <c r="AX2999" s="1">
        <f t="shared" si="2149"/>
        <v>0.27465360310307141</v>
      </c>
      <c r="AY2999" s="1">
        <f t="shared" si="2150"/>
        <v>0</v>
      </c>
      <c r="AZ2999" s="1">
        <f t="shared" si="2151"/>
        <v>0</v>
      </c>
      <c r="BA2999" s="1">
        <f t="shared" si="2152"/>
        <v>0</v>
      </c>
      <c r="BB2999" s="1">
        <f t="shared" si="2153"/>
        <v>0</v>
      </c>
      <c r="BC2999" s="1">
        <f t="shared" si="2154"/>
        <v>0</v>
      </c>
      <c r="BD2999" s="1">
        <f t="shared" si="2155"/>
        <v>0</v>
      </c>
      <c r="BE2999" s="1">
        <f t="shared" si="2131"/>
        <v>0</v>
      </c>
      <c r="BF2999" s="1">
        <f t="shared" si="2132"/>
        <v>0</v>
      </c>
      <c r="BG2999" s="1">
        <f t="shared" si="2133"/>
        <v>0</v>
      </c>
      <c r="BH2999" s="1">
        <f t="shared" si="2134"/>
        <v>0</v>
      </c>
      <c r="BI2999" s="1">
        <f t="shared" si="2135"/>
        <v>0</v>
      </c>
      <c r="BJ2999" s="1">
        <f t="shared" si="2136"/>
        <v>0</v>
      </c>
      <c r="BK2999" s="1">
        <f t="shared" si="2137"/>
        <v>5.0439046135194916</v>
      </c>
      <c r="BL2999" s="2" t="e">
        <f t="shared" si="2138"/>
        <v>#DIV/0!</v>
      </c>
      <c r="BM2999" s="2" t="e">
        <f t="shared" si="2139"/>
        <v>#DIV/0!</v>
      </c>
      <c r="BN2999" s="2" t="e">
        <f t="shared" si="2140"/>
        <v>#DIV/0!</v>
      </c>
      <c r="BO2999" s="2" t="e">
        <f t="shared" si="2141"/>
        <v>#DIV/0!</v>
      </c>
      <c r="BP2999" s="2" t="e">
        <f t="shared" si="2142"/>
        <v>#DIV/0!</v>
      </c>
      <c r="BQ2999" s="2" t="e">
        <f t="shared" si="2143"/>
        <v>#DIV/0!</v>
      </c>
      <c r="BR2999" s="2" t="e">
        <f t="shared" si="2144"/>
        <v>#DIV/0!</v>
      </c>
      <c r="BS2999" s="1" t="e">
        <f t="shared" si="2156"/>
        <v>#DIV/0!</v>
      </c>
      <c r="BT2999" s="1" t="e">
        <f t="shared" si="2157"/>
        <v>#DIV/0!</v>
      </c>
      <c r="BU2999" s="1" t="e">
        <f t="shared" si="2158"/>
        <v>#DIV/0!</v>
      </c>
      <c r="BV2999" s="1" t="e">
        <f t="shared" si="2159"/>
        <v>#DIV/0!</v>
      </c>
      <c r="BW2999" s="1" t="e">
        <f t="shared" si="2160"/>
        <v>#DIV/0!</v>
      </c>
      <c r="BX2999" s="1" t="e">
        <f t="shared" si="2161"/>
        <v>#DIV/0!</v>
      </c>
      <c r="BY2999" s="1" t="e">
        <f t="shared" si="2145"/>
        <v>#DIV/0!</v>
      </c>
    </row>
    <row r="3000" spans="1:77" x14ac:dyDescent="0.25">
      <c r="A3000" s="1">
        <v>20120625</v>
      </c>
      <c r="B3000" s="1">
        <v>2012</v>
      </c>
      <c r="C3000" s="1">
        <v>6</v>
      </c>
      <c r="D3000" s="1">
        <v>14.228</v>
      </c>
      <c r="E3000" s="1">
        <v>134.727</v>
      </c>
      <c r="F3000" s="1">
        <f t="shared" si="2146"/>
        <v>5.5873981440000007</v>
      </c>
      <c r="G3000" s="1">
        <v>487.36500000000001</v>
      </c>
      <c r="H3000" s="1">
        <v>0.95</v>
      </c>
      <c r="I3000" s="1">
        <v>250.82845599999999</v>
      </c>
      <c r="J3000" s="1">
        <v>234.10020990000001</v>
      </c>
      <c r="K3000" s="1">
        <f t="shared" si="2147"/>
        <v>3.2507367897599997E-3</v>
      </c>
      <c r="L3000" s="1">
        <f t="shared" si="2148"/>
        <v>3.033938720304E-3</v>
      </c>
      <c r="M3000" s="1">
        <f t="shared" si="2116"/>
        <v>2.167980694559998E-4</v>
      </c>
      <c r="N3000" s="1">
        <f t="shared" si="2117"/>
        <v>0.93330802108035149</v>
      </c>
      <c r="O3000" s="1">
        <f t="shared" si="2118"/>
        <v>5.2147635047646697</v>
      </c>
      <c r="P3000" s="1">
        <f t="shared" si="2119"/>
        <v>0.37263463923533102</v>
      </c>
      <c r="Q3000" s="1">
        <v>17.457999999999998</v>
      </c>
      <c r="R3000" s="1">
        <v>13.0501</v>
      </c>
      <c r="S3000" s="1">
        <v>0.57224147000000003</v>
      </c>
      <c r="T3000" s="1">
        <v>9.0770999999999997</v>
      </c>
      <c r="U3000" s="1">
        <v>2.2115318730000002</v>
      </c>
      <c r="V3000" s="1">
        <v>4.7544443999999998E-2</v>
      </c>
      <c r="W3000" s="1">
        <v>0.30191111100000001</v>
      </c>
      <c r="X3000" s="1">
        <v>2.4922222000000001E-2</v>
      </c>
      <c r="Y3000" s="1">
        <v>0.17215555599999999</v>
      </c>
      <c r="Z3000" s="1">
        <v>0.72789418699999997</v>
      </c>
      <c r="AA3000" s="1">
        <v>0.27370739999999999</v>
      </c>
      <c r="AB3000" s="1">
        <v>2.877777778</v>
      </c>
      <c r="AC3000" s="1">
        <v>0.73458879200000005</v>
      </c>
      <c r="AD3000" s="1">
        <v>0.72356037100000004</v>
      </c>
      <c r="AE3000" s="1">
        <f t="shared" si="2120"/>
        <v>0.69858389244076724</v>
      </c>
      <c r="AF3000" s="1">
        <v>0.98446544000000002</v>
      </c>
      <c r="AG3000" s="1">
        <v>1.0371485009999999</v>
      </c>
      <c r="AH3000" s="1">
        <v>0.57185490100000003</v>
      </c>
      <c r="AI3000" s="1">
        <v>1</v>
      </c>
      <c r="AJ3000" s="1">
        <v>0.80614392400000001</v>
      </c>
      <c r="AK3000" s="1">
        <v>1</v>
      </c>
      <c r="AL3000" s="1">
        <v>0.62137035500000004</v>
      </c>
      <c r="AM3000" s="1">
        <v>0.57224147000000003</v>
      </c>
      <c r="AN3000" s="1">
        <f t="shared" si="2121"/>
        <v>0.27643962943584377</v>
      </c>
      <c r="AO3000" s="1">
        <f t="shared" si="2122"/>
        <v>0.92807189860254113</v>
      </c>
      <c r="AP3000" s="1">
        <f t="shared" si="2123"/>
        <v>5.1855072037503955</v>
      </c>
      <c r="AQ3000" s="1">
        <f t="shared" si="2124"/>
        <v>0.40189094024960514</v>
      </c>
      <c r="AR3000" s="1">
        <f t="shared" si="2125"/>
        <v>1.4397539480985341E-2</v>
      </c>
      <c r="AS3000" s="1">
        <f t="shared" si="2126"/>
        <v>0.60894444445000007</v>
      </c>
      <c r="AT3000" s="1">
        <f t="shared" si="2127"/>
        <v>0.61831136363416195</v>
      </c>
      <c r="AU3000" s="1">
        <f t="shared" si="2128"/>
        <v>0.69417976545841265</v>
      </c>
      <c r="AV3000" s="1">
        <f t="shared" si="2129"/>
        <v>2.1835980125415873</v>
      </c>
      <c r="AW3000" s="1">
        <f t="shared" si="2130"/>
        <v>2.6926374790730887</v>
      </c>
      <c r="AX3000" s="1">
        <f t="shared" si="2149"/>
        <v>1.1572761007911945</v>
      </c>
      <c r="AY3000" s="1">
        <f t="shared" si="2150"/>
        <v>4.3938271693801987</v>
      </c>
      <c r="AZ3000" s="1">
        <f t="shared" si="2151"/>
        <v>5.5631158254374542</v>
      </c>
      <c r="BA3000" s="1">
        <f t="shared" si="2152"/>
        <v>6.6917885062310107</v>
      </c>
      <c r="BB3000" s="1">
        <f t="shared" si="2153"/>
        <v>3.1258081658921224</v>
      </c>
      <c r="BC3000" s="1">
        <f t="shared" si="2154"/>
        <v>7.0222074158542425</v>
      </c>
      <c r="BD3000" s="1">
        <f t="shared" si="2155"/>
        <v>8.2512179457115469</v>
      </c>
      <c r="BE3000" s="1">
        <f t="shared" si="2131"/>
        <v>1.0705058698915546</v>
      </c>
      <c r="BF3000" s="1">
        <f t="shared" si="2132"/>
        <v>1.3553897129862456</v>
      </c>
      <c r="BG3000" s="1">
        <f t="shared" si="2133"/>
        <v>1.630377937010127</v>
      </c>
      <c r="BH3000" s="1">
        <f t="shared" si="2134"/>
        <v>0.76156750385211269</v>
      </c>
      <c r="BI3000" s="1">
        <f t="shared" si="2135"/>
        <v>1.7108807352858117</v>
      </c>
      <c r="BJ3000" s="1">
        <f t="shared" si="2136"/>
        <v>2.0103151316907035</v>
      </c>
      <c r="BK3000" s="1">
        <f t="shared" si="2137"/>
        <v>2.2115318734676905</v>
      </c>
      <c r="BL3000" s="2">
        <f t="shared" si="2138"/>
        <v>1.7499999999999998</v>
      </c>
      <c r="BM3000" s="2">
        <f t="shared" si="2139"/>
        <v>2.2157113421210974</v>
      </c>
      <c r="BN3000" s="2">
        <f t="shared" si="2140"/>
        <v>2.6652459085130991</v>
      </c>
      <c r="BO3000" s="2">
        <f t="shared" si="2141"/>
        <v>1.244965739306229</v>
      </c>
      <c r="BP3000" s="2">
        <f t="shared" si="2142"/>
        <v>2.7968471457830266</v>
      </c>
      <c r="BQ3000" s="2">
        <f t="shared" si="2143"/>
        <v>3.2863448761986893</v>
      </c>
      <c r="BR3000" s="2">
        <f t="shared" si="2144"/>
        <v>3.6152821646466258</v>
      </c>
      <c r="BS3000" s="1">
        <f t="shared" si="2156"/>
        <v>7.182770092792004</v>
      </c>
      <c r="BT3000" s="1">
        <f t="shared" si="2157"/>
        <v>9.0942543785414038</v>
      </c>
      <c r="BU3000" s="1">
        <f t="shared" si="2158"/>
        <v>10.939342058059513</v>
      </c>
      <c r="BV3000" s="1">
        <f t="shared" si="2159"/>
        <v>5.1098872450511248</v>
      </c>
      <c r="BW3000" s="1">
        <f t="shared" si="2160"/>
        <v>11.479491447337717</v>
      </c>
      <c r="BX3000" s="1">
        <f t="shared" si="2161"/>
        <v>13.488605537920108</v>
      </c>
      <c r="BY3000" s="1">
        <f t="shared" si="2145"/>
        <v>14.838708919558925</v>
      </c>
    </row>
    <row r="3001" spans="1:77" x14ac:dyDescent="0.25">
      <c r="A3001" s="1">
        <v>20121129</v>
      </c>
      <c r="B3001" s="1">
        <v>2012</v>
      </c>
      <c r="C3001" s="1">
        <v>11</v>
      </c>
      <c r="D3001" s="1">
        <v>-1.421</v>
      </c>
      <c r="E3001" s="1">
        <v>13.007</v>
      </c>
      <c r="F3001" s="1">
        <f t="shared" si="2146"/>
        <v>0.53942630400000002</v>
      </c>
      <c r="G3001" s="1">
        <v>128.898</v>
      </c>
      <c r="H3001" s="1">
        <v>0.46800000000000003</v>
      </c>
      <c r="I3001" s="1">
        <v>117.071</v>
      </c>
      <c r="J3001" s="1">
        <v>109.3198438</v>
      </c>
      <c r="K3001" s="1">
        <f t="shared" si="2147"/>
        <v>1.51724016E-3</v>
      </c>
      <c r="L3001" s="1">
        <f t="shared" si="2148"/>
        <v>1.4167851756479999E-3</v>
      </c>
      <c r="M3001" s="1">
        <f t="shared" si="2116"/>
        <v>1.0045498435200012E-4</v>
      </c>
      <c r="N3001" s="1">
        <f t="shared" si="2117"/>
        <v>0.93379097983275106</v>
      </c>
      <c r="O3001" s="1">
        <f t="shared" si="2118"/>
        <v>0.50371141695971944</v>
      </c>
      <c r="P3001" s="1">
        <f t="shared" si="2119"/>
        <v>3.5714887040280585E-2</v>
      </c>
      <c r="Q3001" s="1">
        <v>0.62669600000000003</v>
      </c>
      <c r="R3001" s="1">
        <v>-13.5718</v>
      </c>
      <c r="S3001" s="1">
        <v>-4.8411817000000003E-2</v>
      </c>
      <c r="T3001" s="1">
        <v>0.111925</v>
      </c>
      <c r="U3001" s="1">
        <v>0.49453216100000003</v>
      </c>
      <c r="V3001" s="1">
        <v>8.6833332999999999E-2</v>
      </c>
      <c r="W3001" s="1">
        <v>0.243233333</v>
      </c>
      <c r="X3001" s="1">
        <v>4.4566666999999997E-2</v>
      </c>
      <c r="Y3001" s="1">
        <v>0.2268</v>
      </c>
      <c r="Z3001" s="1">
        <v>0.47384366900000002</v>
      </c>
      <c r="AA3001" s="1">
        <v>3.4962058999999997E-2</v>
      </c>
      <c r="AB3001" s="1">
        <v>0.46666666699999998</v>
      </c>
      <c r="AC3001" s="1">
        <v>0.41956615000000003</v>
      </c>
      <c r="AD3001" s="1">
        <v>0.89909075400000005</v>
      </c>
      <c r="AE3001" s="1">
        <f t="shared" si="2120"/>
        <v>0.91862950231916773</v>
      </c>
      <c r="AF3001" s="1">
        <v>0.39810578499999999</v>
      </c>
      <c r="AG3001" s="1">
        <v>0.234108816</v>
      </c>
      <c r="AH3001" s="1">
        <v>0.16925649600000001</v>
      </c>
      <c r="AI3001" s="1">
        <v>1</v>
      </c>
      <c r="AJ3001" s="1">
        <v>0.65503927799999995</v>
      </c>
      <c r="AK3001" s="1">
        <v>1</v>
      </c>
      <c r="AL3001" s="1">
        <v>0</v>
      </c>
      <c r="AM3001" s="1">
        <v>0</v>
      </c>
      <c r="AN3001" s="1">
        <f t="shared" si="2121"/>
        <v>0.10090924607053639</v>
      </c>
      <c r="AO3001" s="1">
        <f t="shared" si="2122"/>
        <v>0.99333561022351613</v>
      </c>
      <c r="AP3001" s="1">
        <f t="shared" si="2123"/>
        <v>0.53583135685445593</v>
      </c>
      <c r="AQ3001" s="1">
        <f t="shared" si="2124"/>
        <v>3.5949471455440918E-3</v>
      </c>
      <c r="AR3001" s="1">
        <f t="shared" si="2125"/>
        <v>2.1709415264223474E-4</v>
      </c>
      <c r="AS3001" s="1">
        <f t="shared" si="2126"/>
        <v>0.54866666667500008</v>
      </c>
      <c r="AT3001" s="1">
        <f t="shared" si="2127"/>
        <v>0.36542951951429808</v>
      </c>
      <c r="AU3001" s="1">
        <f t="shared" si="2128"/>
        <v>0.16824825727682324</v>
      </c>
      <c r="AV3001" s="1">
        <f t="shared" si="2129"/>
        <v>0.29841840972317674</v>
      </c>
      <c r="AW3001" s="1">
        <f t="shared" si="2130"/>
        <v>8.3954109073127642E-2</v>
      </c>
      <c r="AX3001" s="1">
        <f t="shared" si="2149"/>
        <v>4.9802912187831082E-2</v>
      </c>
      <c r="AY3001" s="1">
        <f t="shared" si="2150"/>
        <v>0</v>
      </c>
      <c r="AZ3001" s="1">
        <f t="shared" si="2151"/>
        <v>0</v>
      </c>
      <c r="BA3001" s="1">
        <f t="shared" si="2152"/>
        <v>0</v>
      </c>
      <c r="BB3001" s="1">
        <f t="shared" si="2153"/>
        <v>0</v>
      </c>
      <c r="BC3001" s="1">
        <f t="shared" si="2154"/>
        <v>0</v>
      </c>
      <c r="BD3001" s="1">
        <f t="shared" si="2155"/>
        <v>0</v>
      </c>
      <c r="BE3001" s="1">
        <f t="shared" si="2131"/>
        <v>0</v>
      </c>
      <c r="BF3001" s="1">
        <f t="shared" si="2132"/>
        <v>0</v>
      </c>
      <c r="BG3001" s="1">
        <f t="shared" si="2133"/>
        <v>0</v>
      </c>
      <c r="BH3001" s="1">
        <f t="shared" si="2134"/>
        <v>0</v>
      </c>
      <c r="BI3001" s="1">
        <f t="shared" si="2135"/>
        <v>0</v>
      </c>
      <c r="BJ3001" s="1">
        <f t="shared" si="2136"/>
        <v>0</v>
      </c>
      <c r="BK3001" s="1">
        <f t="shared" si="2137"/>
        <v>0.49453216086207402</v>
      </c>
      <c r="BL3001" s="2" t="e">
        <f t="shared" si="2138"/>
        <v>#DIV/0!</v>
      </c>
      <c r="BM3001" s="2" t="e">
        <f t="shared" si="2139"/>
        <v>#DIV/0!</v>
      </c>
      <c r="BN3001" s="2" t="e">
        <f t="shared" si="2140"/>
        <v>#DIV/0!</v>
      </c>
      <c r="BO3001" s="2" t="e">
        <f t="shared" si="2141"/>
        <v>#DIV/0!</v>
      </c>
      <c r="BP3001" s="2" t="e">
        <f t="shared" si="2142"/>
        <v>#DIV/0!</v>
      </c>
      <c r="BQ3001" s="2" t="e">
        <f t="shared" si="2143"/>
        <v>#DIV/0!</v>
      </c>
      <c r="BR3001" s="2" t="e">
        <f t="shared" si="2144"/>
        <v>#DIV/0!</v>
      </c>
      <c r="BS3001" s="1" t="e">
        <f t="shared" si="2156"/>
        <v>#DIV/0!</v>
      </c>
      <c r="BT3001" s="1" t="e">
        <f t="shared" si="2157"/>
        <v>#DIV/0!</v>
      </c>
      <c r="BU3001" s="1" t="e">
        <f t="shared" si="2158"/>
        <v>#DIV/0!</v>
      </c>
      <c r="BV3001" s="1" t="e">
        <f t="shared" si="2159"/>
        <v>#DIV/0!</v>
      </c>
      <c r="BW3001" s="1" t="e">
        <f t="shared" si="2160"/>
        <v>#DIV/0!</v>
      </c>
      <c r="BX3001" s="1" t="e">
        <f t="shared" si="2161"/>
        <v>#DIV/0!</v>
      </c>
      <c r="BY3001" s="1" t="e">
        <f t="shared" si="2145"/>
        <v>#DIV/0!</v>
      </c>
    </row>
    <row r="3002" spans="1:77" x14ac:dyDescent="0.25">
      <c r="A3002" s="1">
        <v>20091109</v>
      </c>
      <c r="B3002" s="1">
        <v>2009</v>
      </c>
      <c r="C3002" s="1">
        <v>11</v>
      </c>
      <c r="D3002" s="1">
        <v>2.927</v>
      </c>
      <c r="E3002" s="1">
        <v>54.418999999999997</v>
      </c>
      <c r="F3002" s="1">
        <f t="shared" si="2146"/>
        <v>2.2568647679999998</v>
      </c>
      <c r="G3002" s="1">
        <v>159.124</v>
      </c>
      <c r="H3002" s="1">
        <v>0.57899999999999996</v>
      </c>
      <c r="I3002" s="1">
        <v>99.133043130000004</v>
      </c>
      <c r="J3002" s="1">
        <v>92.573200209999996</v>
      </c>
      <c r="K3002" s="1">
        <f t="shared" si="2147"/>
        <v>1.2847642389648001E-3</v>
      </c>
      <c r="L3002" s="1">
        <f t="shared" si="2148"/>
        <v>1.1997486747215998E-3</v>
      </c>
      <c r="M3002" s="1">
        <f t="shared" si="2116"/>
        <v>8.5015564243200257E-5</v>
      </c>
      <c r="N3002" s="1">
        <f t="shared" si="2117"/>
        <v>0.93382788712137454</v>
      </c>
      <c r="O3002" s="1">
        <f t="shared" si="2118"/>
        <v>2.1075232578201111</v>
      </c>
      <c r="P3002" s="1">
        <f t="shared" si="2119"/>
        <v>0.14934151017988873</v>
      </c>
      <c r="Q3002" s="1">
        <v>6.5132199999999996</v>
      </c>
      <c r="R3002" s="1">
        <v>4.5283600000000002</v>
      </c>
      <c r="S3002" s="1">
        <v>0.58988115799999996</v>
      </c>
      <c r="T3002" s="1">
        <v>2.9479199999999999</v>
      </c>
      <c r="U3002" s="1">
        <v>13.124292670000001</v>
      </c>
      <c r="V3002" s="1">
        <v>0.12230000000000001</v>
      </c>
      <c r="W3002" s="1">
        <v>0.18958888900000001</v>
      </c>
      <c r="X3002" s="1">
        <v>0.117411111</v>
      </c>
      <c r="Y3002" s="1">
        <v>0.10877777800000001</v>
      </c>
      <c r="Z3002" s="1">
        <v>0.215746349</v>
      </c>
      <c r="AA3002" s="1">
        <v>0.27084497000000002</v>
      </c>
      <c r="AB3002" s="1">
        <v>0.28888888899999998</v>
      </c>
      <c r="AC3002" s="1">
        <v>9.9525473000000003E-2</v>
      </c>
      <c r="AD3002" s="1">
        <v>0.65800884800000004</v>
      </c>
      <c r="AE3002" s="1">
        <f t="shared" si="2120"/>
        <v>0.61640823367180653</v>
      </c>
      <c r="AF3002" s="1">
        <v>0.62087727500000001</v>
      </c>
      <c r="AG3002" s="1">
        <v>0.43860591900000001</v>
      </c>
      <c r="AH3002" s="1">
        <v>0.28111654200000002</v>
      </c>
      <c r="AI3002" s="1">
        <v>1</v>
      </c>
      <c r="AJ3002" s="1">
        <v>0.80433225900000005</v>
      </c>
      <c r="AK3002" s="1">
        <v>1</v>
      </c>
      <c r="AL3002" s="1">
        <v>0.64458047100000004</v>
      </c>
      <c r="AM3002" s="1">
        <v>0.58988115799999996</v>
      </c>
      <c r="AN3002" s="1">
        <f t="shared" si="2121"/>
        <v>0.34199115155476234</v>
      </c>
      <c r="AO3002" s="1">
        <f t="shared" si="2122"/>
        <v>0.8210746354230376</v>
      </c>
      <c r="AP3002" s="1">
        <f t="shared" si="2123"/>
        <v>1.8530544165846983</v>
      </c>
      <c r="AQ3002" s="1">
        <f t="shared" si="2124"/>
        <v>0.40381035141530153</v>
      </c>
      <c r="AR3002" s="1">
        <f t="shared" si="2125"/>
        <v>2.4254872263651233E-2</v>
      </c>
      <c r="AS3002" s="1">
        <f t="shared" si="2126"/>
        <v>0.54422222222500005</v>
      </c>
      <c r="AT3002" s="1">
        <f t="shared" si="2127"/>
        <v>1.4593079319687436</v>
      </c>
      <c r="AU3002" s="1">
        <f t="shared" si="2128"/>
        <v>0.15660387848325816</v>
      </c>
      <c r="AV3002" s="1">
        <f t="shared" si="2129"/>
        <v>0.13228501051674182</v>
      </c>
      <c r="AW3002" s="1">
        <f t="shared" si="2130"/>
        <v>0.14130183115252676</v>
      </c>
      <c r="AX3002" s="1">
        <f t="shared" si="2149"/>
        <v>0.37643586008800378</v>
      </c>
      <c r="AY3002" s="1">
        <f t="shared" si="2150"/>
        <v>0.15731159830010558</v>
      </c>
      <c r="AZ3002" s="1">
        <f t="shared" si="2151"/>
        <v>0.19245334569053743</v>
      </c>
      <c r="BA3002" s="1">
        <f t="shared" si="2152"/>
        <v>0.35988129982544426</v>
      </c>
      <c r="BB3002" s="1">
        <f t="shared" si="2153"/>
        <v>0.2754771293571095</v>
      </c>
      <c r="BC3002" s="1">
        <f t="shared" si="2154"/>
        <v>0.25166198853990002</v>
      </c>
      <c r="BD3002" s="1">
        <f t="shared" si="2155"/>
        <v>0.43160218500697078</v>
      </c>
      <c r="BE3002" s="1">
        <f t="shared" si="2131"/>
        <v>0.70035939111721901</v>
      </c>
      <c r="BF3002" s="1">
        <f t="shared" si="2132"/>
        <v>0.8568122723485545</v>
      </c>
      <c r="BG3002" s="1">
        <f t="shared" si="2133"/>
        <v>1.6022102041032555</v>
      </c>
      <c r="BH3002" s="1">
        <f t="shared" si="2134"/>
        <v>1.2264384614235728</v>
      </c>
      <c r="BI3002" s="1">
        <f t="shared" si="2135"/>
        <v>1.1204122198600448</v>
      </c>
      <c r="BJ3002" s="1">
        <f t="shared" si="2136"/>
        <v>1.9215153031481249</v>
      </c>
      <c r="BK3002" s="1">
        <f t="shared" si="2137"/>
        <v>13.12429266864099</v>
      </c>
      <c r="BL3002" s="2">
        <f t="shared" si="2138"/>
        <v>1.7500000000000002</v>
      </c>
      <c r="BM3002" s="2">
        <f t="shared" si="2139"/>
        <v>2.1409314926413439</v>
      </c>
      <c r="BN3002" s="2">
        <f t="shared" si="2140"/>
        <v>4.0034700651446169</v>
      </c>
      <c r="BO3002" s="2">
        <f t="shared" si="2141"/>
        <v>3.0645227788942897</v>
      </c>
      <c r="BP3002" s="2">
        <f t="shared" si="2142"/>
        <v>2.7995931940418757</v>
      </c>
      <c r="BQ3002" s="2">
        <f t="shared" si="2143"/>
        <v>4.8013231822951488</v>
      </c>
      <c r="BR3002" s="2">
        <f t="shared" si="2144"/>
        <v>32.793894765205863</v>
      </c>
      <c r="BS3002" s="1">
        <f t="shared" si="2156"/>
        <v>0.3930771836814117</v>
      </c>
      <c r="BT3002" s="1">
        <f t="shared" si="2157"/>
        <v>0.48088646947560026</v>
      </c>
      <c r="BU3002" s="1">
        <f t="shared" si="2158"/>
        <v>0.89924156466279082</v>
      </c>
      <c r="BV3002" s="1">
        <f t="shared" si="2159"/>
        <v>0.68833941900302897</v>
      </c>
      <c r="BW3002" s="1">
        <f t="shared" si="2160"/>
        <v>0.62883211895293056</v>
      </c>
      <c r="BX3002" s="1">
        <f t="shared" si="2161"/>
        <v>1.0784517682519144</v>
      </c>
      <c r="BY3002" s="1">
        <f t="shared" si="2145"/>
        <v>7.3660181692866917</v>
      </c>
    </row>
    <row r="3003" spans="1:77" x14ac:dyDescent="0.25">
      <c r="A3003" s="1">
        <v>20040418</v>
      </c>
      <c r="B3003" s="1">
        <v>2004</v>
      </c>
      <c r="C3003" s="1">
        <v>4</v>
      </c>
      <c r="D3003" s="1">
        <v>10.858000000000001</v>
      </c>
      <c r="E3003" s="1">
        <v>221.61799999999999</v>
      </c>
      <c r="F3003" s="1">
        <f t="shared" si="2146"/>
        <v>9.1909416959999994</v>
      </c>
      <c r="G3003" s="1">
        <v>417.92099999999999</v>
      </c>
      <c r="H3003" s="1">
        <v>4.1980000000000004</v>
      </c>
      <c r="I3003" s="1">
        <v>472.03743750000001</v>
      </c>
      <c r="J3003" s="1">
        <v>441.73782139999997</v>
      </c>
      <c r="K3003" s="1">
        <f t="shared" si="2147"/>
        <v>6.11760519E-3</v>
      </c>
      <c r="L3003" s="1">
        <f t="shared" si="2148"/>
        <v>5.7249221653439993E-3</v>
      </c>
      <c r="M3003" s="1">
        <f t="shared" si="2116"/>
        <v>3.9268302465600077E-4</v>
      </c>
      <c r="N3003" s="1">
        <f t="shared" si="2117"/>
        <v>0.93581098935611429</v>
      </c>
      <c r="O3003" s="1">
        <f t="shared" si="2118"/>
        <v>8.6009842416481224</v>
      </c>
      <c r="P3003" s="1">
        <f t="shared" si="2119"/>
        <v>0.58995745435187708</v>
      </c>
      <c r="Q3003" s="1">
        <v>32.910600000000002</v>
      </c>
      <c r="R3003" s="1">
        <v>53.406500000000001</v>
      </c>
      <c r="S3003" s="1">
        <v>0.38127555299999999</v>
      </c>
      <c r="T3003" s="1">
        <v>5.4142099999999997</v>
      </c>
      <c r="U3003" s="1">
        <v>1.066996367</v>
      </c>
      <c r="V3003" s="1">
        <v>9.1288888999999998E-2</v>
      </c>
      <c r="W3003" s="1">
        <v>0.34416666699999998</v>
      </c>
      <c r="X3003" s="1">
        <v>3.7844443999999998E-2</v>
      </c>
      <c r="Y3003" s="1">
        <v>0.24572222199999999</v>
      </c>
      <c r="Z3003" s="1">
        <v>0.58072006300000001</v>
      </c>
      <c r="AA3003" s="1">
        <v>0.16688642000000001</v>
      </c>
      <c r="AB3003" s="1">
        <v>1.5888888889999999</v>
      </c>
      <c r="AC3003" s="1">
        <v>0.55209287799999995</v>
      </c>
      <c r="AD3003" s="1">
        <v>0.46971317499999998</v>
      </c>
      <c r="AE3003" s="1">
        <f t="shared" si="2120"/>
        <v>0.3803600037608123</v>
      </c>
      <c r="AF3003" s="1">
        <v>0.91879827700000005</v>
      </c>
      <c r="AG3003" s="1">
        <v>0.887492693</v>
      </c>
      <c r="AH3003" s="1">
        <v>0.48515564700000002</v>
      </c>
      <c r="AI3003" s="1">
        <v>1</v>
      </c>
      <c r="AJ3003" s="1">
        <v>0.73853570899999998</v>
      </c>
      <c r="AK3003" s="1">
        <v>1</v>
      </c>
      <c r="AL3003" s="1">
        <v>0.37009941200000002</v>
      </c>
      <c r="AM3003" s="1">
        <v>0.38127555299999999</v>
      </c>
      <c r="AN3003" s="1">
        <f t="shared" si="2121"/>
        <v>0.5302868245433946</v>
      </c>
      <c r="AO3003" s="1">
        <f t="shared" si="2122"/>
        <v>0.47140480820959563</v>
      </c>
      <c r="AP3003" s="1">
        <f t="shared" si="2123"/>
        <v>4.3326541074684553</v>
      </c>
      <c r="AQ3003" s="1">
        <f t="shared" si="2124"/>
        <v>4.8582875885315442</v>
      </c>
      <c r="AR3003" s="1">
        <f t="shared" si="2125"/>
        <v>0.21217372528726755</v>
      </c>
      <c r="AS3003" s="1">
        <f t="shared" si="2126"/>
        <v>0.57672222222500003</v>
      </c>
      <c r="AT3003" s="1">
        <f t="shared" si="2127"/>
        <v>1.2540964545917725</v>
      </c>
      <c r="AU3003" s="1">
        <f t="shared" si="2128"/>
        <v>0.55246899425320339</v>
      </c>
      <c r="AV3003" s="1">
        <f t="shared" si="2129"/>
        <v>1.0364198947467966</v>
      </c>
      <c r="AW3003" s="1">
        <f t="shared" si="2130"/>
        <v>1.7155756631204289</v>
      </c>
      <c r="AX3003" s="1">
        <f t="shared" si="2149"/>
        <v>4.2945702633900904</v>
      </c>
      <c r="AY3003" s="1">
        <f t="shared" si="2150"/>
        <v>3.0195955159169174</v>
      </c>
      <c r="AZ3003" s="1">
        <f t="shared" si="2151"/>
        <v>3.3235007282159406</v>
      </c>
      <c r="BA3003" s="1">
        <f t="shared" si="2152"/>
        <v>3.6159856524117018</v>
      </c>
      <c r="BB3003" s="1">
        <f t="shared" si="2153"/>
        <v>2.713291584695908</v>
      </c>
      <c r="BC3003" s="1">
        <f t="shared" si="2154"/>
        <v>4.843361854675643</v>
      </c>
      <c r="BD3003" s="1">
        <f t="shared" si="2155"/>
        <v>4.3386999463480205</v>
      </c>
      <c r="BE3003" s="1">
        <f t="shared" si="2131"/>
        <v>0.59508172861254793</v>
      </c>
      <c r="BF3003" s="1">
        <f t="shared" si="2132"/>
        <v>0.65497333929880586</v>
      </c>
      <c r="BG3003" s="1">
        <f t="shared" si="2133"/>
        <v>0.71261431583558266</v>
      </c>
      <c r="BH3003" s="1">
        <f t="shared" si="2134"/>
        <v>0.534717394412486</v>
      </c>
      <c r="BI3003" s="1">
        <f t="shared" si="2135"/>
        <v>0.95449742509677238</v>
      </c>
      <c r="BJ3003" s="1">
        <f t="shared" si="2136"/>
        <v>0.85504202479912161</v>
      </c>
      <c r="BK3003" s="1">
        <f t="shared" si="2137"/>
        <v>1.0669963671915825</v>
      </c>
      <c r="BL3003" s="2">
        <f t="shared" si="2138"/>
        <v>1.7499999999999996</v>
      </c>
      <c r="BM3003" s="2">
        <f t="shared" si="2139"/>
        <v>1.9261276034223396</v>
      </c>
      <c r="BN3003" s="2">
        <f t="shared" si="2140"/>
        <v>2.0956366037651075</v>
      </c>
      <c r="BO3003" s="2">
        <f t="shared" si="2141"/>
        <v>1.5724822242544634</v>
      </c>
      <c r="BP3003" s="2">
        <f t="shared" si="2142"/>
        <v>2.8069598067039858</v>
      </c>
      <c r="BQ3003" s="2">
        <f t="shared" si="2143"/>
        <v>2.5144840976502314</v>
      </c>
      <c r="BR3003" s="2">
        <f t="shared" si="2144"/>
        <v>3.1377936051553919</v>
      </c>
      <c r="BS3003" s="1">
        <f t="shared" si="2156"/>
        <v>8.8799435418309702</v>
      </c>
      <c r="BT3003" s="1">
        <f t="shared" si="2157"/>
        <v>9.7736596415728965</v>
      </c>
      <c r="BU3003" s="1">
        <f t="shared" si="2158"/>
        <v>10.633791271787748</v>
      </c>
      <c r="BV3003" s="1">
        <f t="shared" si="2159"/>
        <v>7.9791733553785269</v>
      </c>
      <c r="BW3003" s="1">
        <f t="shared" si="2160"/>
        <v>14.243225490125813</v>
      </c>
      <c r="BX3003" s="1">
        <f t="shared" si="2161"/>
        <v>12.759129613694771</v>
      </c>
      <c r="BY3003" s="1">
        <f t="shared" si="2145"/>
        <v>15.921960034113221</v>
      </c>
    </row>
    <row r="3004" spans="1:77" x14ac:dyDescent="0.25">
      <c r="A3004" s="1">
        <v>20051019</v>
      </c>
      <c r="B3004" s="1">
        <v>2005</v>
      </c>
      <c r="C3004" s="1">
        <v>10</v>
      </c>
      <c r="D3004" s="1">
        <v>2.363</v>
      </c>
      <c r="E3004" s="1">
        <v>57.337000000000003</v>
      </c>
      <c r="F3004" s="1">
        <f t="shared" si="2146"/>
        <v>2.3778800640000002</v>
      </c>
      <c r="G3004" s="1">
        <v>223.029</v>
      </c>
      <c r="H3004" s="1">
        <v>6.3E-2</v>
      </c>
      <c r="I3004" s="1">
        <v>117.79347919999999</v>
      </c>
      <c r="J3004" s="1">
        <v>110.3960896</v>
      </c>
      <c r="K3004" s="1">
        <f t="shared" si="2147"/>
        <v>1.5266034904319998E-3</v>
      </c>
      <c r="L3004" s="1">
        <f t="shared" si="2148"/>
        <v>1.430733321216E-3</v>
      </c>
      <c r="M3004" s="1">
        <f t="shared" si="2116"/>
        <v>9.5870169215999789E-5</v>
      </c>
      <c r="N3004" s="1">
        <f t="shared" si="2117"/>
        <v>0.93720034716488787</v>
      </c>
      <c r="O3004" s="1">
        <f t="shared" si="2118"/>
        <v>2.228550021497266</v>
      </c>
      <c r="P3004" s="1">
        <f t="shared" si="2119"/>
        <v>0.14933004250273418</v>
      </c>
      <c r="Q3004" s="1">
        <v>7.9649099999999997</v>
      </c>
      <c r="R3004" s="1">
        <v>7.3982299999999999</v>
      </c>
      <c r="S3004" s="1">
        <v>0.51844284399999996</v>
      </c>
      <c r="T3004" s="1">
        <v>2.4936400000000001</v>
      </c>
      <c r="U3004" s="1">
        <v>1.7100646989999999</v>
      </c>
      <c r="V3004" s="1">
        <v>6.0744444000000002E-2</v>
      </c>
      <c r="W3004" s="1">
        <v>0.26763333299999997</v>
      </c>
      <c r="X3004" s="1">
        <v>3.1066666999999999E-2</v>
      </c>
      <c r="Y3004" s="1">
        <v>0.220611111</v>
      </c>
      <c r="Z3004" s="1">
        <v>0.63003316099999995</v>
      </c>
      <c r="AA3004" s="1">
        <v>9.6308770000000002E-2</v>
      </c>
      <c r="AB3004" s="1">
        <v>0.57777777799999996</v>
      </c>
      <c r="AC3004" s="1">
        <v>0.61324111999999997</v>
      </c>
      <c r="AD3004" s="1">
        <v>0.74291684000000002</v>
      </c>
      <c r="AE3004" s="1">
        <f t="shared" si="2120"/>
        <v>0.72284924156951236</v>
      </c>
      <c r="AF3004" s="1">
        <v>0.59393342800000004</v>
      </c>
      <c r="AG3004" s="1">
        <v>0.40788640900000001</v>
      </c>
      <c r="AH3004" s="1">
        <v>0.26660663800000001</v>
      </c>
      <c r="AI3004" s="1">
        <v>1</v>
      </c>
      <c r="AJ3004" s="1">
        <v>0.69386630999999999</v>
      </c>
      <c r="AK3004" s="1">
        <v>1</v>
      </c>
      <c r="AL3004" s="1">
        <v>0.55058268899999996</v>
      </c>
      <c r="AM3004" s="1">
        <v>0.51844284399999996</v>
      </c>
      <c r="AN3004" s="1">
        <f t="shared" si="2121"/>
        <v>0.25708315958911176</v>
      </c>
      <c r="AO3004" s="1">
        <f t="shared" si="2122"/>
        <v>0.95416649123433195</v>
      </c>
      <c r="AP3004" s="1">
        <f t="shared" si="2123"/>
        <v>2.268893477242949</v>
      </c>
      <c r="AQ3004" s="1">
        <f t="shared" si="2124"/>
        <v>0.1089865867570512</v>
      </c>
      <c r="AR3004" s="1">
        <f t="shared" si="2125"/>
        <v>6.0787999049558344E-3</v>
      </c>
      <c r="AS3004" s="1">
        <f t="shared" si="2126"/>
        <v>0.55144444445000007</v>
      </c>
      <c r="AT3004" s="1">
        <f t="shared" si="2127"/>
        <v>1.4159536175594636</v>
      </c>
      <c r="AU3004" s="1">
        <f t="shared" si="2128"/>
        <v>0.26000192163859276</v>
      </c>
      <c r="AV3004" s="1">
        <f t="shared" si="2129"/>
        <v>0.31777585636140721</v>
      </c>
      <c r="AW3004" s="1">
        <f t="shared" si="2130"/>
        <v>0.3627052521517542</v>
      </c>
      <c r="AX3004" s="1">
        <f t="shared" si="2149"/>
        <v>0.36363070447200824</v>
      </c>
      <c r="AY3004" s="1">
        <f t="shared" si="2150"/>
        <v>0.83448701693850302</v>
      </c>
      <c r="AZ3004" s="1">
        <f t="shared" si="2151"/>
        <v>1.0670908836571502</v>
      </c>
      <c r="BA3004" s="1">
        <f t="shared" si="2152"/>
        <v>0.55183914335366735</v>
      </c>
      <c r="BB3004" s="1">
        <f t="shared" si="2153"/>
        <v>0.31567379266301587</v>
      </c>
      <c r="BC3004" s="1">
        <f t="shared" si="2154"/>
        <v>1.3419338136134176</v>
      </c>
      <c r="BD3004" s="1">
        <f t="shared" si="2155"/>
        <v>0.67653317869159602</v>
      </c>
      <c r="BE3004" s="1">
        <f t="shared" si="2131"/>
        <v>0.57226656178164892</v>
      </c>
      <c r="BF3004" s="1">
        <f t="shared" si="2132"/>
        <v>0.73177942700577814</v>
      </c>
      <c r="BG3004" s="1">
        <f t="shared" si="2133"/>
        <v>0.37843499397044095</v>
      </c>
      <c r="BH3004" s="1">
        <f t="shared" si="2134"/>
        <v>0.21647976817493139</v>
      </c>
      <c r="BI3004" s="1">
        <f t="shared" si="2135"/>
        <v>0.92025859488198558</v>
      </c>
      <c r="BJ3004" s="1">
        <f t="shared" si="2136"/>
        <v>0.46394648238078079</v>
      </c>
      <c r="BK3004" s="1">
        <f t="shared" si="2137"/>
        <v>1.7100646986175396</v>
      </c>
      <c r="BL3004" s="2">
        <f t="shared" si="2138"/>
        <v>1.7500000000000004</v>
      </c>
      <c r="BM3004" s="2">
        <f t="shared" si="2139"/>
        <v>2.2377928098282571</v>
      </c>
      <c r="BN3004" s="2">
        <f t="shared" si="2140"/>
        <v>1.157260066683681</v>
      </c>
      <c r="BO3004" s="2">
        <f t="shared" si="2141"/>
        <v>0.66199848044009624</v>
      </c>
      <c r="BP3004" s="2">
        <f t="shared" si="2142"/>
        <v>2.8141650213313545</v>
      </c>
      <c r="BQ3004" s="2">
        <f t="shared" si="2143"/>
        <v>1.418755521270791</v>
      </c>
      <c r="BR3004" s="2">
        <f t="shared" si="2144"/>
        <v>5.2294043063843052</v>
      </c>
      <c r="BS3004" s="1">
        <f t="shared" si="2156"/>
        <v>2.5518742089278055</v>
      </c>
      <c r="BT3004" s="1">
        <f t="shared" si="2157"/>
        <v>3.2631804321856084</v>
      </c>
      <c r="BU3004" s="1">
        <f t="shared" si="2158"/>
        <v>1.6875326383955187</v>
      </c>
      <c r="BV3004" s="1">
        <f t="shared" si="2159"/>
        <v>0.9653353420482742</v>
      </c>
      <c r="BW3004" s="1">
        <f t="shared" si="2160"/>
        <v>4.1036543643441439</v>
      </c>
      <c r="BX3004" s="1">
        <f t="shared" si="2161"/>
        <v>2.0688489277170601</v>
      </c>
      <c r="BY3004" s="1">
        <f t="shared" si="2145"/>
        <v>7.6255897014389191</v>
      </c>
    </row>
    <row r="3005" spans="1:77" x14ac:dyDescent="0.25">
      <c r="A3005" s="1">
        <v>20040810</v>
      </c>
      <c r="B3005" s="1">
        <v>2004</v>
      </c>
      <c r="C3005" s="1">
        <v>8</v>
      </c>
      <c r="D3005" s="1">
        <v>14.298</v>
      </c>
      <c r="E3005" s="1">
        <v>93.358999999999995</v>
      </c>
      <c r="F3005" s="1">
        <f t="shared" si="2146"/>
        <v>3.8717844479999997</v>
      </c>
      <c r="G3005" s="1">
        <v>425.79500000000002</v>
      </c>
      <c r="H3005" s="1">
        <v>0.68300000000000005</v>
      </c>
      <c r="I3005" s="1">
        <v>198.21617330000001</v>
      </c>
      <c r="J3005" s="1">
        <v>185.91194329999999</v>
      </c>
      <c r="K3005" s="1">
        <f t="shared" si="2147"/>
        <v>2.568881605968E-3</v>
      </c>
      <c r="L3005" s="1">
        <f t="shared" si="2148"/>
        <v>2.4094187851679996E-3</v>
      </c>
      <c r="M3005" s="1">
        <f t="shared" si="2116"/>
        <v>1.5946282080000042E-4</v>
      </c>
      <c r="N3005" s="1">
        <f t="shared" si="2117"/>
        <v>0.93792519654096251</v>
      </c>
      <c r="O3005" s="1">
        <f t="shared" si="2118"/>
        <v>3.6314441893546419</v>
      </c>
      <c r="P3005" s="1">
        <f t="shared" si="2119"/>
        <v>0.2403402586453578</v>
      </c>
      <c r="Q3005" s="1">
        <v>30.0807</v>
      </c>
      <c r="R3005" s="1">
        <v>11.5122</v>
      </c>
      <c r="S3005" s="1">
        <v>0.72321718400000001</v>
      </c>
      <c r="T3005" s="1">
        <v>6.7761199999999997</v>
      </c>
      <c r="U3005" s="1">
        <v>2.310787559</v>
      </c>
      <c r="V3005" s="1">
        <v>5.2133332999999997E-2</v>
      </c>
      <c r="W3005" s="1">
        <v>0.35880000000000001</v>
      </c>
      <c r="X3005" s="1">
        <v>2.4977777999999999E-2</v>
      </c>
      <c r="Y3005" s="1">
        <v>0.23438888899999999</v>
      </c>
      <c r="Z3005" s="1">
        <v>0.74626865799999997</v>
      </c>
      <c r="AA3005" s="1">
        <v>0.20973270599999999</v>
      </c>
      <c r="AB3005" s="1">
        <v>2.5444444439999998</v>
      </c>
      <c r="AC3005" s="1">
        <v>0.757373136</v>
      </c>
      <c r="AD3005" s="1">
        <v>0.78074190600000004</v>
      </c>
      <c r="AE3005" s="1">
        <f t="shared" si="2120"/>
        <v>0.77026689983703156</v>
      </c>
      <c r="AF3005" s="1">
        <v>0.98532173700000003</v>
      </c>
      <c r="AG3005" s="1">
        <v>1.0400319389999999</v>
      </c>
      <c r="AH3005" s="1">
        <v>0.57365577599999995</v>
      </c>
      <c r="AI3005" s="1">
        <v>1</v>
      </c>
      <c r="AJ3005" s="1">
        <v>0.76565361099999996</v>
      </c>
      <c r="AK3005" s="1">
        <v>1</v>
      </c>
      <c r="AL3005" s="1">
        <v>0.82002261099999996</v>
      </c>
      <c r="AM3005" s="1">
        <v>0.72321718400000001</v>
      </c>
      <c r="AN3005" s="1">
        <f t="shared" si="2121"/>
        <v>0.2192580936835801</v>
      </c>
      <c r="AO3005" s="1">
        <f t="shared" si="2122"/>
        <v>0.99494432789248255</v>
      </c>
      <c r="AP3005" s="1">
        <f t="shared" si="2123"/>
        <v>3.8522099753599264</v>
      </c>
      <c r="AQ3005" s="1">
        <f t="shared" si="2124"/>
        <v>1.9574472640073282E-2</v>
      </c>
      <c r="AR3005" s="1">
        <f t="shared" si="2125"/>
        <v>7.6365664911746522E-4</v>
      </c>
      <c r="AS3005" s="1">
        <f t="shared" si="2126"/>
        <v>0.60061111109999998</v>
      </c>
      <c r="AT3005" s="1">
        <f t="shared" si="2127"/>
        <v>0.57249880284227639</v>
      </c>
      <c r="AU3005" s="1">
        <f t="shared" si="2128"/>
        <v>0.60718646703350099</v>
      </c>
      <c r="AV3005" s="1">
        <f t="shared" si="2129"/>
        <v>1.9372579769664988</v>
      </c>
      <c r="AW3005" s="1">
        <f t="shared" si="2130"/>
        <v>1.9238802366948515</v>
      </c>
      <c r="AX3005" s="1">
        <f t="shared" si="2149"/>
        <v>0.6176841834271124</v>
      </c>
      <c r="AY3005" s="1">
        <f t="shared" si="2150"/>
        <v>4.1463218258522998</v>
      </c>
      <c r="AZ3005" s="1">
        <f t="shared" si="2151"/>
        <v>5.4042989954886735</v>
      </c>
      <c r="BA3005" s="1">
        <f t="shared" si="2152"/>
        <v>6.1412285989688744</v>
      </c>
      <c r="BB3005" s="1">
        <f t="shared" si="2153"/>
        <v>2.7264484573127969</v>
      </c>
      <c r="BC3005" s="1">
        <f t="shared" si="2154"/>
        <v>6.6745172697474153</v>
      </c>
      <c r="BD3005" s="1">
        <f t="shared" si="2155"/>
        <v>7.6273705144238511</v>
      </c>
      <c r="BE3005" s="1">
        <f t="shared" si="2131"/>
        <v>1.4139756810371418</v>
      </c>
      <c r="BF3005" s="1">
        <f t="shared" si="2132"/>
        <v>1.8429701488749428</v>
      </c>
      <c r="BG3005" s="1">
        <f t="shared" si="2133"/>
        <v>2.0942773511910966</v>
      </c>
      <c r="BH3005" s="1">
        <f t="shared" si="2134"/>
        <v>0.92977148811864896</v>
      </c>
      <c r="BI3005" s="1">
        <f t="shared" si="2135"/>
        <v>2.2761390693896058</v>
      </c>
      <c r="BJ3005" s="1">
        <f t="shared" si="2136"/>
        <v>2.601080396222784</v>
      </c>
      <c r="BK3005" s="1">
        <f t="shared" si="2137"/>
        <v>2.3107875592411142</v>
      </c>
      <c r="BL3005" s="2">
        <f t="shared" si="2138"/>
        <v>1.75</v>
      </c>
      <c r="BM3005" s="2">
        <f t="shared" si="2139"/>
        <v>2.280942878851699</v>
      </c>
      <c r="BN3005" s="2">
        <f t="shared" si="2140"/>
        <v>2.5919719933911289</v>
      </c>
      <c r="BO3005" s="2">
        <f t="shared" si="2141"/>
        <v>1.1507270782862182</v>
      </c>
      <c r="BP3005" s="2">
        <f t="shared" si="2142"/>
        <v>2.8170522483881246</v>
      </c>
      <c r="BQ3005" s="2">
        <f t="shared" si="2143"/>
        <v>3.2192142725192348</v>
      </c>
      <c r="BR3005" s="2">
        <f t="shared" si="2144"/>
        <v>2.8599347802826367</v>
      </c>
      <c r="BS3005" s="1">
        <f t="shared" si="2156"/>
        <v>5.1316746762711301</v>
      </c>
      <c r="BT3005" s="1">
        <f t="shared" si="2157"/>
        <v>6.6886038910995609</v>
      </c>
      <c r="BU3005" s="1">
        <f t="shared" si="2158"/>
        <v>7.6006611657652892</v>
      </c>
      <c r="BV3005" s="1">
        <f t="shared" si="2159"/>
        <v>3.3743754325376298</v>
      </c>
      <c r="BW3005" s="1">
        <f t="shared" si="2160"/>
        <v>8.260683248449137</v>
      </c>
      <c r="BX3005" s="1">
        <f t="shared" si="2161"/>
        <v>9.4399773484443124</v>
      </c>
      <c r="BY3005" s="1">
        <f t="shared" si="2145"/>
        <v>8.3864313644362536</v>
      </c>
    </row>
    <row r="3006" spans="1:77" x14ac:dyDescent="0.25">
      <c r="A3006" s="1">
        <v>20061118</v>
      </c>
      <c r="B3006" s="1">
        <v>2006</v>
      </c>
      <c r="C3006" s="1">
        <v>11</v>
      </c>
      <c r="D3006" s="1">
        <v>5.4509999999999996</v>
      </c>
      <c r="E3006" s="1">
        <v>41.27</v>
      </c>
      <c r="F3006" s="1">
        <f t="shared" si="2146"/>
        <v>1.7115494400000002</v>
      </c>
      <c r="G3006" s="1">
        <v>147.96899999999999</v>
      </c>
      <c r="H3006" s="1">
        <v>0.33300000000000002</v>
      </c>
      <c r="I3006" s="1">
        <v>76.615712770000002</v>
      </c>
      <c r="J3006" s="1">
        <v>71.870472919999997</v>
      </c>
      <c r="K3006" s="1">
        <f t="shared" si="2147"/>
        <v>9.9293963749919989E-4</v>
      </c>
      <c r="L3006" s="1">
        <f t="shared" si="2148"/>
        <v>9.314413290432E-4</v>
      </c>
      <c r="M3006" s="1">
        <f t="shared" si="2116"/>
        <v>6.1498308455999891E-5</v>
      </c>
      <c r="N3006" s="1">
        <f t="shared" si="2117"/>
        <v>0.93806440378300482</v>
      </c>
      <c r="O3006" s="1">
        <f t="shared" si="2118"/>
        <v>1.6055436049787359</v>
      </c>
      <c r="P3006" s="1">
        <f t="shared" si="2119"/>
        <v>0.10600583502126426</v>
      </c>
      <c r="Q3006" s="1">
        <v>11.151300000000001</v>
      </c>
      <c r="R3006" s="1">
        <v>-9.4966100000000004</v>
      </c>
      <c r="S3006" s="1">
        <v>6.7392079479999998</v>
      </c>
      <c r="T3006" s="1">
        <v>1.0209299999999999</v>
      </c>
      <c r="U3006" s="1">
        <v>12.53744902</v>
      </c>
      <c r="V3006" s="1">
        <v>9.8788889000000005E-2</v>
      </c>
      <c r="W3006" s="1">
        <v>0.140366667</v>
      </c>
      <c r="X3006" s="1">
        <v>9.3711111E-2</v>
      </c>
      <c r="Y3006" s="1">
        <v>0.118622222</v>
      </c>
      <c r="Z3006" s="1">
        <v>0.17385244399999999</v>
      </c>
      <c r="AA3006" s="1">
        <v>8.3958987999999998E-2</v>
      </c>
      <c r="AB3006" s="1">
        <v>0.2</v>
      </c>
      <c r="AC3006" s="1">
        <v>4.7577030999999999E-2</v>
      </c>
      <c r="AD3006" s="1">
        <v>0.721090228</v>
      </c>
      <c r="AE3006" s="1">
        <f t="shared" si="2120"/>
        <v>0.69548731101918015</v>
      </c>
      <c r="AF3006" s="1">
        <v>0.73322479799999996</v>
      </c>
      <c r="AG3006" s="1">
        <v>0.58506703900000001</v>
      </c>
      <c r="AH3006" s="1">
        <v>0.58815041499999998</v>
      </c>
      <c r="AI3006" s="1">
        <v>1</v>
      </c>
      <c r="AJ3006" s="1">
        <v>0.68604999200000005</v>
      </c>
      <c r="AK3006" s="1">
        <v>1</v>
      </c>
      <c r="AL3006" s="1">
        <v>1</v>
      </c>
      <c r="AM3006" s="1">
        <v>1</v>
      </c>
      <c r="AN3006" s="1">
        <f t="shared" si="2121"/>
        <v>0.27890977164135733</v>
      </c>
      <c r="AO3006" s="1">
        <f t="shared" si="2122"/>
        <v>0.92452475818699553</v>
      </c>
      <c r="AP3006" s="1">
        <f t="shared" si="2123"/>
        <v>1.5823698321410877</v>
      </c>
      <c r="AQ3006" s="1">
        <f t="shared" si="2124"/>
        <v>0.12917960785891247</v>
      </c>
      <c r="AR3006" s="1">
        <f t="shared" si="2125"/>
        <v>7.8876688458764631E-3</v>
      </c>
      <c r="AS3006" s="1">
        <f t="shared" si="2126"/>
        <v>0.54200000000000004</v>
      </c>
      <c r="AT3006" s="1">
        <f t="shared" si="2127"/>
        <v>1.3402711665206728</v>
      </c>
      <c r="AU3006" s="1">
        <f t="shared" si="2128"/>
        <v>0.12222563792933527</v>
      </c>
      <c r="AV3006" s="1">
        <f t="shared" si="2129"/>
        <v>7.7774362070664738E-2</v>
      </c>
      <c r="AW3006" s="1">
        <f t="shared" si="2130"/>
        <v>7.296427969341851E-2</v>
      </c>
      <c r="AX3006" s="1">
        <f t="shared" si="2149"/>
        <v>0.17082480080782636</v>
      </c>
      <c r="AY3006" s="1">
        <f t="shared" si="2150"/>
        <v>0.10448693234158207</v>
      </c>
      <c r="AZ3006" s="1">
        <f t="shared" si="2151"/>
        <v>0.13212482771749115</v>
      </c>
      <c r="BA3006" s="1">
        <f t="shared" si="2152"/>
        <v>0.32267774311438868</v>
      </c>
      <c r="BB3006" s="1">
        <f t="shared" si="2153"/>
        <v>0.23766855083645058</v>
      </c>
      <c r="BC3006" s="1">
        <f t="shared" si="2154"/>
        <v>0.16825753484096098</v>
      </c>
      <c r="BD3006" s="1">
        <f t="shared" si="2155"/>
        <v>0.38926246309625379</v>
      </c>
      <c r="BE3006" s="1">
        <f t="shared" si="2131"/>
        <v>1.2831433964999999</v>
      </c>
      <c r="BF3006" s="1">
        <f t="shared" si="2132"/>
        <v>1.6225483550915776</v>
      </c>
      <c r="BG3006" s="1">
        <f t="shared" si="2133"/>
        <v>3.9626181570839107</v>
      </c>
      <c r="BH3006" s="1">
        <f t="shared" si="2134"/>
        <v>2.9186695860162772</v>
      </c>
      <c r="BI3006" s="1">
        <f t="shared" si="2135"/>
        <v>2.066273168368518</v>
      </c>
      <c r="BJ3006" s="1">
        <f t="shared" si="2136"/>
        <v>4.7803064731043685</v>
      </c>
      <c r="BK3006" s="1">
        <f t="shared" si="2137"/>
        <v>12.53744902287089</v>
      </c>
      <c r="BL3006" s="2">
        <f t="shared" si="2138"/>
        <v>1.75</v>
      </c>
      <c r="BM3006" s="2">
        <f t="shared" si="2139"/>
        <v>2.2128934530274544</v>
      </c>
      <c r="BN3006" s="2">
        <f t="shared" si="2140"/>
        <v>5.4043700757157298</v>
      </c>
      <c r="BO3006" s="2">
        <f t="shared" si="2141"/>
        <v>3.9805931195691469</v>
      </c>
      <c r="BP3006" s="2">
        <f t="shared" si="2142"/>
        <v>2.8180623105010123</v>
      </c>
      <c r="BQ3006" s="2">
        <f t="shared" si="2143"/>
        <v>6.519564649400154</v>
      </c>
      <c r="BR3006" s="2">
        <f t="shared" si="2144"/>
        <v>17.099052101168692</v>
      </c>
      <c r="BS3006" s="1">
        <f t="shared" si="2156"/>
        <v>0.14250327133859714</v>
      </c>
      <c r="BT3006" s="1">
        <f t="shared" si="2157"/>
        <v>0.18019688924581512</v>
      </c>
      <c r="BU3006" s="1">
        <f t="shared" si="2158"/>
        <v>0.44008023732223622</v>
      </c>
      <c r="BV3006" s="1">
        <f t="shared" si="2159"/>
        <v>0.32414145223229424</v>
      </c>
      <c r="BW3006" s="1">
        <f t="shared" si="2160"/>
        <v>0.22947605604708557</v>
      </c>
      <c r="BX3006" s="1">
        <f t="shared" si="2161"/>
        <v>0.53089102299599777</v>
      </c>
      <c r="BY3006" s="1">
        <f t="shared" si="2145"/>
        <v>1.3923833492603723</v>
      </c>
    </row>
    <row r="3007" spans="1:77" x14ac:dyDescent="0.25">
      <c r="A3007" s="1">
        <v>20061103</v>
      </c>
      <c r="B3007" s="1">
        <v>2006</v>
      </c>
      <c r="C3007" s="1">
        <v>11</v>
      </c>
      <c r="D3007" s="1">
        <v>-0.91900000000000004</v>
      </c>
      <c r="E3007" s="1">
        <v>46.201000000000001</v>
      </c>
      <c r="F3007" s="1">
        <f t="shared" si="2146"/>
        <v>1.916047872</v>
      </c>
      <c r="G3007" s="1">
        <v>173.73500000000001</v>
      </c>
      <c r="H3007" s="1">
        <v>1.3340000000000001</v>
      </c>
      <c r="I3007" s="1">
        <v>81.609791670000007</v>
      </c>
      <c r="J3007" s="1">
        <v>76.57041667</v>
      </c>
      <c r="K3007" s="1">
        <f t="shared" si="2147"/>
        <v>1.0576629000432001E-3</v>
      </c>
      <c r="L3007" s="1">
        <f t="shared" si="2148"/>
        <v>9.9235260004319997E-4</v>
      </c>
      <c r="M3007" s="1">
        <f t="shared" si="2116"/>
        <v>6.5310300000000166E-5</v>
      </c>
      <c r="N3007" s="1">
        <f t="shared" si="2117"/>
        <v>0.93825036313807308</v>
      </c>
      <c r="O3007" s="1">
        <f t="shared" si="2118"/>
        <v>1.7977326116939323</v>
      </c>
      <c r="P3007" s="1">
        <f t="shared" si="2119"/>
        <v>0.11831526030606776</v>
      </c>
      <c r="Q3007" s="1">
        <v>15.086600000000001</v>
      </c>
      <c r="R3007" s="1">
        <v>-8.3953799999999995E-2</v>
      </c>
      <c r="S3007" s="1">
        <v>1.0055959329999999</v>
      </c>
      <c r="T3007" s="1">
        <v>2.0852900000000001</v>
      </c>
      <c r="U3007" s="1">
        <v>1.6722866919999999</v>
      </c>
      <c r="V3007" s="1">
        <v>4.3344444000000003E-2</v>
      </c>
      <c r="W3007" s="1">
        <v>0.21186666700000001</v>
      </c>
      <c r="X3007" s="1">
        <v>2.3444443999999998E-2</v>
      </c>
      <c r="Y3007" s="1">
        <v>0.15641111099999999</v>
      </c>
      <c r="Z3007" s="1">
        <v>0.66032478900000002</v>
      </c>
      <c r="AA3007" s="1">
        <v>0.150580783</v>
      </c>
      <c r="AB3007" s="1">
        <v>1.266666667</v>
      </c>
      <c r="AC3007" s="1">
        <v>0.65080273799999999</v>
      </c>
      <c r="AD3007" s="1">
        <v>0.734072006</v>
      </c>
      <c r="AE3007" s="1">
        <f t="shared" si="2120"/>
        <v>0.71176132129873393</v>
      </c>
      <c r="AF3007" s="1">
        <v>0.42547891399999999</v>
      </c>
      <c r="AG3007" s="1">
        <v>0.253541925</v>
      </c>
      <c r="AH3007" s="1">
        <v>0.18217133999999999</v>
      </c>
      <c r="AI3007" s="1">
        <v>1</v>
      </c>
      <c r="AJ3007" s="1">
        <v>0.728215685</v>
      </c>
      <c r="AK3007" s="1">
        <v>1</v>
      </c>
      <c r="AL3007" s="1">
        <v>1</v>
      </c>
      <c r="AM3007" s="1">
        <v>1</v>
      </c>
      <c r="AN3007" s="1">
        <f t="shared" si="2121"/>
        <v>0.26592799378363596</v>
      </c>
      <c r="AO3007" s="1">
        <f t="shared" si="2122"/>
        <v>0.94263080066954896</v>
      </c>
      <c r="AP3007" s="1">
        <f t="shared" si="2123"/>
        <v>1.8061257397045456</v>
      </c>
      <c r="AQ3007" s="1">
        <f t="shared" si="2124"/>
        <v>0.10992213229545444</v>
      </c>
      <c r="AR3007" s="1">
        <f t="shared" si="2125"/>
        <v>5.9359722396452258E-3</v>
      </c>
      <c r="AS3007" s="1">
        <f t="shared" si="2126"/>
        <v>0.56866666667499999</v>
      </c>
      <c r="AT3007" s="1">
        <f t="shared" si="2127"/>
        <v>0.66288047091260693</v>
      </c>
      <c r="AU3007" s="1">
        <f t="shared" si="2128"/>
        <v>0.25131774768447518</v>
      </c>
      <c r="AV3007" s="1">
        <f t="shared" si="2129"/>
        <v>1.0153489193155247</v>
      </c>
      <c r="AW3007" s="1">
        <f t="shared" si="2130"/>
        <v>0.71028071669610737</v>
      </c>
      <c r="AX3007" s="1">
        <f t="shared" si="2149"/>
        <v>0.25949319445885616</v>
      </c>
      <c r="AY3007" s="1">
        <f t="shared" si="2150"/>
        <v>0.92847842768384781</v>
      </c>
      <c r="AZ3007" s="1">
        <f t="shared" si="2151"/>
        <v>1.1819279973156569</v>
      </c>
      <c r="BA3007" s="1">
        <f t="shared" si="2152"/>
        <v>1.2077194231153123</v>
      </c>
      <c r="BB3007" s="1">
        <f t="shared" si="2153"/>
        <v>0.54839880828485232</v>
      </c>
      <c r="BC3007" s="1">
        <f t="shared" si="2154"/>
        <v>1.4955695495424506</v>
      </c>
      <c r="BD3007" s="1">
        <f t="shared" si="2155"/>
        <v>1.500495798458465</v>
      </c>
      <c r="BE3007" s="1">
        <f t="shared" si="2131"/>
        <v>0.74458809949999993</v>
      </c>
      <c r="BF3007" s="1">
        <f t="shared" si="2132"/>
        <v>0.94784056907218528</v>
      </c>
      <c r="BG3007" s="1">
        <f t="shared" si="2133"/>
        <v>0.96852385922408069</v>
      </c>
      <c r="BH3007" s="1">
        <f t="shared" si="2134"/>
        <v>0.4397853673859638</v>
      </c>
      <c r="BI3007" s="1">
        <f t="shared" si="2135"/>
        <v>1.1993636635605989</v>
      </c>
      <c r="BJ3007" s="1">
        <f t="shared" si="2136"/>
        <v>1.2033142414185998</v>
      </c>
      <c r="BK3007" s="1">
        <f t="shared" si="2137"/>
        <v>1.67228669154934</v>
      </c>
      <c r="BL3007" s="2">
        <f t="shared" si="2138"/>
        <v>1.75</v>
      </c>
      <c r="BM3007" s="2">
        <f t="shared" si="2139"/>
        <v>2.2277028023818479</v>
      </c>
      <c r="BN3007" s="2">
        <f t="shared" si="2140"/>
        <v>2.2763145889389027</v>
      </c>
      <c r="BO3007" s="2">
        <f t="shared" si="2141"/>
        <v>1.0336243534408471</v>
      </c>
      <c r="BP3007" s="2">
        <f t="shared" si="2142"/>
        <v>2.8188557037649082</v>
      </c>
      <c r="BQ3007" s="2">
        <f t="shared" si="2143"/>
        <v>2.8281407181992568</v>
      </c>
      <c r="BR3007" s="2">
        <f t="shared" si="2144"/>
        <v>3.9303632601387624</v>
      </c>
      <c r="BS3007" s="1">
        <f t="shared" si="2156"/>
        <v>2.1821961021641787</v>
      </c>
      <c r="BT3007" s="1">
        <f t="shared" si="2157"/>
        <v>2.7778767840787921</v>
      </c>
      <c r="BU3007" s="1">
        <f t="shared" si="2158"/>
        <v>2.8384941847325305</v>
      </c>
      <c r="BV3007" s="1">
        <f t="shared" si="2159"/>
        <v>1.2888977343889063</v>
      </c>
      <c r="BW3007" s="1">
        <f t="shared" si="2160"/>
        <v>3.5150262453251693</v>
      </c>
      <c r="BX3007" s="1">
        <f t="shared" si="2161"/>
        <v>3.5266043723578395</v>
      </c>
      <c r="BY3007" s="1">
        <f t="shared" si="2145"/>
        <v>4.9010419350652006</v>
      </c>
    </row>
    <row r="3008" spans="1:77" x14ac:dyDescent="0.25">
      <c r="A3008" s="1">
        <v>20070904</v>
      </c>
      <c r="B3008" s="1">
        <v>2007</v>
      </c>
      <c r="C3008" s="1">
        <v>9</v>
      </c>
      <c r="D3008" s="1">
        <v>6.718</v>
      </c>
      <c r="E3008" s="1">
        <v>76.399000000000001</v>
      </c>
      <c r="F3008" s="1">
        <f t="shared" si="2146"/>
        <v>3.1684193280000001</v>
      </c>
      <c r="G3008" s="1">
        <v>357.87799999999999</v>
      </c>
      <c r="H3008" s="1">
        <v>1.103</v>
      </c>
      <c r="I3008" s="1">
        <v>140.3883428</v>
      </c>
      <c r="J3008" s="1">
        <v>131.76039660000001</v>
      </c>
      <c r="K3008" s="1">
        <f t="shared" si="2147"/>
        <v>1.8194329226879997E-3</v>
      </c>
      <c r="L3008" s="1">
        <f t="shared" si="2148"/>
        <v>1.7076147399359999E-3</v>
      </c>
      <c r="M3008" s="1">
        <f t="shared" si="2116"/>
        <v>1.118181827519998E-4</v>
      </c>
      <c r="N3008" s="1">
        <f t="shared" si="2117"/>
        <v>0.93854228899694658</v>
      </c>
      <c r="O3008" s="1">
        <f t="shared" si="2118"/>
        <v>2.9736955286032876</v>
      </c>
      <c r="P3008" s="1">
        <f t="shared" si="2119"/>
        <v>0.19472379939671258</v>
      </c>
      <c r="Q3008" s="1">
        <v>21.073</v>
      </c>
      <c r="R3008" s="1">
        <v>2.1210900000000001</v>
      </c>
      <c r="S3008" s="1">
        <v>0.908550411</v>
      </c>
      <c r="T3008" s="1">
        <v>6.6392199999999999</v>
      </c>
      <c r="U3008" s="1">
        <v>2.5452202910000001</v>
      </c>
      <c r="V3008" s="1">
        <v>3.4677777999999999E-2</v>
      </c>
      <c r="W3008" s="1">
        <v>0.31109999999999999</v>
      </c>
      <c r="X3008" s="1">
        <v>1.7466667000000002E-2</v>
      </c>
      <c r="Y3008" s="1">
        <v>0.173322222</v>
      </c>
      <c r="Z3008" s="1">
        <v>0.79942159300000004</v>
      </c>
      <c r="AA3008" s="1">
        <v>0.28441671699999999</v>
      </c>
      <c r="AB3008" s="1">
        <v>2.5</v>
      </c>
      <c r="AC3008" s="1">
        <v>0.82328277500000002</v>
      </c>
      <c r="AD3008" s="1">
        <v>0.78652222299999996</v>
      </c>
      <c r="AE3008" s="1">
        <f t="shared" si="2120"/>
        <v>0.77751312899586311</v>
      </c>
      <c r="AF3008" s="1">
        <v>0.78403896900000003</v>
      </c>
      <c r="AG3008" s="1">
        <v>0.66051837800000002</v>
      </c>
      <c r="AH3008" s="1">
        <v>0.37864677099999999</v>
      </c>
      <c r="AI3008" s="1">
        <v>1</v>
      </c>
      <c r="AJ3008" s="1">
        <v>0.81292197300000002</v>
      </c>
      <c r="AK3008" s="1">
        <v>1</v>
      </c>
      <c r="AL3008" s="1">
        <v>1</v>
      </c>
      <c r="AM3008" s="1">
        <v>0.908550411</v>
      </c>
      <c r="AN3008" s="1">
        <f t="shared" si="2121"/>
        <v>0.21347777734311693</v>
      </c>
      <c r="AO3008" s="1">
        <f t="shared" si="2122"/>
        <v>0.99979319147324641</v>
      </c>
      <c r="AP3008" s="1">
        <f t="shared" si="2123"/>
        <v>3.1677640718666389</v>
      </c>
      <c r="AQ3008" s="1">
        <f t="shared" si="2124"/>
        <v>6.5525613336125943E-4</v>
      </c>
      <c r="AR3008" s="1">
        <f t="shared" si="2125"/>
        <v>2.7006798277973616E-5</v>
      </c>
      <c r="AS3008" s="1">
        <f t="shared" si="2126"/>
        <v>0.59950000000000003</v>
      </c>
      <c r="AT3008" s="1">
        <f t="shared" si="2127"/>
        <v>0.48503326427883708</v>
      </c>
      <c r="AU3008" s="1">
        <f t="shared" si="2128"/>
        <v>0.51647186285526725</v>
      </c>
      <c r="AV3008" s="1">
        <f t="shared" si="2129"/>
        <v>1.9835281371447326</v>
      </c>
      <c r="AW3008" s="1">
        <f t="shared" si="2130"/>
        <v>1.638993036633603</v>
      </c>
      <c r="AX3008" s="1">
        <f t="shared" si="2149"/>
        <v>0.42725935537582338</v>
      </c>
      <c r="AY3008" s="1">
        <f t="shared" si="2150"/>
        <v>3.5790468267778421</v>
      </c>
      <c r="AZ3008" s="1">
        <f t="shared" si="2151"/>
        <v>4.6784010586741589</v>
      </c>
      <c r="BA3008" s="1">
        <f t="shared" si="2152"/>
        <v>4.9968621905372084</v>
      </c>
      <c r="BB3008" s="1">
        <f t="shared" si="2153"/>
        <v>2.1518439887491621</v>
      </c>
      <c r="BC3008" s="1">
        <f t="shared" si="2154"/>
        <v>5.7672394245719882</v>
      </c>
      <c r="BD3008" s="1">
        <f t="shared" si="2155"/>
        <v>6.2215566429215921</v>
      </c>
      <c r="BE3008" s="1">
        <f t="shared" si="2131"/>
        <v>1.3720681957500001</v>
      </c>
      <c r="BF3008" s="1">
        <f t="shared" si="2132"/>
        <v>1.7935181097781114</v>
      </c>
      <c r="BG3008" s="1">
        <f t="shared" si="2133"/>
        <v>1.915603796766794</v>
      </c>
      <c r="BH3008" s="1">
        <f t="shared" si="2134"/>
        <v>0.82493379999630034</v>
      </c>
      <c r="BI3008" s="1">
        <f t="shared" si="2135"/>
        <v>2.210936647301355</v>
      </c>
      <c r="BJ3008" s="1">
        <f t="shared" si="2136"/>
        <v>2.3851043059682566</v>
      </c>
      <c r="BK3008" s="1">
        <f t="shared" si="2137"/>
        <v>2.5452202911769159</v>
      </c>
      <c r="BL3008" s="2">
        <f t="shared" si="2138"/>
        <v>1.75</v>
      </c>
      <c r="BM3008" s="2">
        <f t="shared" si="2139"/>
        <v>2.2875369473862355</v>
      </c>
      <c r="BN3008" s="2">
        <f t="shared" si="2140"/>
        <v>2.4432507471025895</v>
      </c>
      <c r="BO3008" s="2">
        <f t="shared" si="2141"/>
        <v>1.0521591816392233</v>
      </c>
      <c r="BP3008" s="2">
        <f t="shared" si="2142"/>
        <v>2.8199320884793355</v>
      </c>
      <c r="BQ3008" s="2">
        <f t="shared" si="2143"/>
        <v>3.0420736727031952</v>
      </c>
      <c r="BR3008" s="2">
        <f t="shared" si="2144"/>
        <v>3.2462930948741091</v>
      </c>
      <c r="BS3008" s="1">
        <f t="shared" si="2156"/>
        <v>4.5648838492590817</v>
      </c>
      <c r="BT3008" s="1">
        <f t="shared" si="2157"/>
        <v>5.9670516946896281</v>
      </c>
      <c r="BU3008" s="1">
        <f t="shared" si="2158"/>
        <v>6.3732319286507408</v>
      </c>
      <c r="BV3008" s="1">
        <f t="shared" si="2159"/>
        <v>2.7445625457797393</v>
      </c>
      <c r="BW3008" s="1">
        <f t="shared" si="2160"/>
        <v>7.3558071124038582</v>
      </c>
      <c r="BX3008" s="1">
        <f t="shared" si="2161"/>
        <v>7.9352645581594707</v>
      </c>
      <c r="BY3008" s="1">
        <f t="shared" si="2145"/>
        <v>8.4679719535726292</v>
      </c>
    </row>
    <row r="3009" spans="1:77" x14ac:dyDescent="0.25">
      <c r="A3009" s="1">
        <v>20031001</v>
      </c>
      <c r="B3009" s="1">
        <v>2003</v>
      </c>
      <c r="C3009" s="1">
        <v>10</v>
      </c>
      <c r="D3009" s="1">
        <v>7.5940000000000003</v>
      </c>
      <c r="E3009" s="1">
        <v>62.76</v>
      </c>
      <c r="F3009" s="1">
        <f t="shared" si="2146"/>
        <v>2.60278272</v>
      </c>
      <c r="G3009" s="1">
        <v>278.80399999999997</v>
      </c>
      <c r="H3009" s="1">
        <v>0.52100000000000002</v>
      </c>
      <c r="I3009" s="1">
        <v>134.40245770000001</v>
      </c>
      <c r="J3009" s="1">
        <v>126.1459883</v>
      </c>
      <c r="K3009" s="1">
        <f t="shared" si="2147"/>
        <v>1.7418558517920001E-3</v>
      </c>
      <c r="L3009" s="1">
        <f t="shared" si="2148"/>
        <v>1.6348520083679999E-3</v>
      </c>
      <c r="M3009" s="1">
        <f t="shared" si="2116"/>
        <v>1.0700384342400017E-4</v>
      </c>
      <c r="N3009" s="1">
        <f t="shared" si="2117"/>
        <v>0.93856905936624091</v>
      </c>
      <c r="O3009" s="1">
        <f t="shared" si="2118"/>
        <v>2.4428913292451058</v>
      </c>
      <c r="P3009" s="1">
        <f t="shared" si="2119"/>
        <v>0.15989139075489422</v>
      </c>
      <c r="Q3009" s="1">
        <v>17.481300000000001</v>
      </c>
      <c r="R3009" s="1">
        <v>4.3674900000000001</v>
      </c>
      <c r="S3009" s="1">
        <v>0.80010380400000003</v>
      </c>
      <c r="T3009" s="1">
        <v>4.3685</v>
      </c>
      <c r="U3009" s="1">
        <v>2.7520594319999998</v>
      </c>
      <c r="V3009" s="1">
        <v>6.0066666999999997E-2</v>
      </c>
      <c r="W3009" s="1">
        <v>0.26227777800000002</v>
      </c>
      <c r="X3009" s="1">
        <v>3.2655556000000002E-2</v>
      </c>
      <c r="Y3009" s="1">
        <v>0.19521111099999999</v>
      </c>
      <c r="Z3009" s="1">
        <v>0.62731377600000005</v>
      </c>
      <c r="AA3009" s="1">
        <v>0.14659736800000001</v>
      </c>
      <c r="AB3009" s="1">
        <v>0.95555555599999997</v>
      </c>
      <c r="AC3009" s="1">
        <v>0.60986908200000001</v>
      </c>
      <c r="AD3009" s="1">
        <v>0.77489562599999995</v>
      </c>
      <c r="AE3009" s="1">
        <f t="shared" si="2120"/>
        <v>0.7629379791901717</v>
      </c>
      <c r="AF3009" s="1">
        <v>0.816750223</v>
      </c>
      <c r="AG3009" s="1">
        <v>0.71187521499999995</v>
      </c>
      <c r="AH3009" s="1">
        <v>0.40118343200000001</v>
      </c>
      <c r="AI3009" s="1">
        <v>1</v>
      </c>
      <c r="AJ3009" s="1">
        <v>0.72569453699999997</v>
      </c>
      <c r="AK3009" s="1">
        <v>1</v>
      </c>
      <c r="AL3009" s="1">
        <v>0.92118921600000003</v>
      </c>
      <c r="AM3009" s="1">
        <v>0.80010380400000003</v>
      </c>
      <c r="AN3009" s="1">
        <f t="shared" si="2121"/>
        <v>0.22510437439921954</v>
      </c>
      <c r="AO3009" s="1">
        <f t="shared" si="2122"/>
        <v>0.98964011718458234</v>
      </c>
      <c r="AP3009" s="1">
        <f t="shared" si="2123"/>
        <v>2.5758181960268058</v>
      </c>
      <c r="AQ3009" s="1">
        <f t="shared" si="2124"/>
        <v>2.6964523973194154E-2</v>
      </c>
      <c r="AR3009" s="1">
        <f t="shared" si="2125"/>
        <v>1.3915008841945331E-3</v>
      </c>
      <c r="AS3009" s="1">
        <f t="shared" si="2126"/>
        <v>0.56088888889999999</v>
      </c>
      <c r="AT3009" s="1">
        <f t="shared" si="2127"/>
        <v>1.1966511842165586</v>
      </c>
      <c r="AU3009" s="1">
        <f t="shared" si="2128"/>
        <v>0.35836982073429358</v>
      </c>
      <c r="AV3009" s="1">
        <f t="shared" si="2129"/>
        <v>0.5971857352657064</v>
      </c>
      <c r="AW3009" s="1">
        <f t="shared" si="2130"/>
        <v>0.66432343232064073</v>
      </c>
      <c r="AX3009" s="1">
        <f t="shared" si="2149"/>
        <v>0.41690024529235331</v>
      </c>
      <c r="AY3009" s="1">
        <f t="shared" si="2150"/>
        <v>2.0900211801853303</v>
      </c>
      <c r="AZ3009" s="1">
        <f t="shared" si="2151"/>
        <v>2.7161599498041737</v>
      </c>
      <c r="BA3009" s="1">
        <f t="shared" si="2152"/>
        <v>2.1324433370293043</v>
      </c>
      <c r="BB3009" s="1">
        <f t="shared" si="2153"/>
        <v>1.0808833002444587</v>
      </c>
      <c r="BC3009" s="1">
        <f t="shared" si="2154"/>
        <v>3.3680018479359561</v>
      </c>
      <c r="BD3009" s="1">
        <f t="shared" si="2155"/>
        <v>2.6346414330758381</v>
      </c>
      <c r="BE3009" s="1">
        <f t="shared" si="2131"/>
        <v>1.3166676207880914</v>
      </c>
      <c r="BF3009" s="1">
        <f t="shared" si="2132"/>
        <v>1.7111213478092315</v>
      </c>
      <c r="BG3009" s="1">
        <f t="shared" si="2133"/>
        <v>1.3433926515437613</v>
      </c>
      <c r="BH3009" s="1">
        <f t="shared" si="2134"/>
        <v>0.68093283301380425</v>
      </c>
      <c r="BI3009" s="1">
        <f t="shared" si="2135"/>
        <v>2.1217674834943554</v>
      </c>
      <c r="BJ3009" s="1">
        <f t="shared" si="2136"/>
        <v>1.6597664656250453</v>
      </c>
      <c r="BK3009" s="1">
        <f t="shared" si="2137"/>
        <v>2.7520594317148199</v>
      </c>
      <c r="BL3009" s="2">
        <f t="shared" si="2138"/>
        <v>1.7499999999999998</v>
      </c>
      <c r="BM3009" s="2">
        <f t="shared" si="2139"/>
        <v>2.2742735610630564</v>
      </c>
      <c r="BN3009" s="2">
        <f t="shared" si="2140"/>
        <v>1.7855205847580795</v>
      </c>
      <c r="BO3009" s="2">
        <f t="shared" si="2141"/>
        <v>0.9050366538678194</v>
      </c>
      <c r="BP3009" s="2">
        <f t="shared" si="2142"/>
        <v>2.8200686623497657</v>
      </c>
      <c r="BQ3009" s="2">
        <f t="shared" si="2143"/>
        <v>2.206017121546048</v>
      </c>
      <c r="BR3009" s="2">
        <f t="shared" si="2144"/>
        <v>3.6577978598868066</v>
      </c>
      <c r="BS3009" s="1">
        <f t="shared" si="2156"/>
        <v>2.7778742391607603</v>
      </c>
      <c r="BT3009" s="1">
        <f t="shared" si="2157"/>
        <v>3.6100833931894121</v>
      </c>
      <c r="BU3009" s="1">
        <f t="shared" si="2158"/>
        <v>2.8342580776518433</v>
      </c>
      <c r="BV3009" s="1">
        <f t="shared" si="2159"/>
        <v>1.4366160035860969</v>
      </c>
      <c r="BW3009" s="1">
        <f t="shared" si="2160"/>
        <v>4.4764549084605472</v>
      </c>
      <c r="BX3009" s="1">
        <f t="shared" si="2161"/>
        <v>3.5017360760516221</v>
      </c>
      <c r="BY3009" s="1">
        <f t="shared" si="2145"/>
        <v>5.8062299697353827</v>
      </c>
    </row>
    <row r="3010" spans="1:77" x14ac:dyDescent="0.25">
      <c r="A3010" s="1">
        <v>20121001</v>
      </c>
      <c r="B3010" s="1">
        <v>2012</v>
      </c>
      <c r="C3010" s="1">
        <v>10</v>
      </c>
      <c r="D3010" s="1">
        <v>12.28</v>
      </c>
      <c r="E3010" s="1">
        <v>81.010999999999996</v>
      </c>
      <c r="F3010" s="1">
        <f t="shared" si="2146"/>
        <v>3.3596881919999997</v>
      </c>
      <c r="G3010" s="1">
        <v>269.04899999999998</v>
      </c>
      <c r="H3010" s="1">
        <v>1.4930000000000001</v>
      </c>
      <c r="I3010" s="1">
        <v>144.6229342</v>
      </c>
      <c r="J3010" s="1">
        <v>136.03752109999999</v>
      </c>
      <c r="K3010" s="1">
        <f t="shared" si="2147"/>
        <v>1.874313227232E-3</v>
      </c>
      <c r="L3010" s="1">
        <f t="shared" si="2148"/>
        <v>1.7630462734559997E-3</v>
      </c>
      <c r="M3010" s="1">
        <f t="shared" ref="M3010:M3073" si="2162">K3010-L3010</f>
        <v>1.1126695377600029E-4</v>
      </c>
      <c r="N3010" s="1">
        <f t="shared" ref="N3010:N3073" si="2163">J3010/I3010</f>
        <v>0.94063588083389882</v>
      </c>
      <c r="O3010" s="1">
        <f t="shared" ref="O3010:O3073" si="2164">N3010*F3010</f>
        <v>3.1602432618091685</v>
      </c>
      <c r="P3010" s="1">
        <f t="shared" ref="P3010:P3073" si="2165">F3010-O3010</f>
        <v>0.1994449301908312</v>
      </c>
      <c r="Q3010" s="1">
        <v>16.4268</v>
      </c>
      <c r="R3010" s="1">
        <v>8.8931799999999992</v>
      </c>
      <c r="S3010" s="1">
        <v>0.64876828499999994</v>
      </c>
      <c r="T3010" s="1">
        <v>2.7098900000000001</v>
      </c>
      <c r="U3010" s="1">
        <v>1.021568695</v>
      </c>
      <c r="V3010" s="1">
        <v>4.1633333000000002E-2</v>
      </c>
      <c r="W3010" s="1">
        <v>0.32393333299999999</v>
      </c>
      <c r="X3010" s="1">
        <v>2.1122222E-2</v>
      </c>
      <c r="Y3010" s="1">
        <v>0.17734444399999999</v>
      </c>
      <c r="Z3010" s="1">
        <v>0.77222577000000003</v>
      </c>
      <c r="AA3010" s="1">
        <v>0.29243045600000001</v>
      </c>
      <c r="AB3010" s="1">
        <v>2.5222222219999999</v>
      </c>
      <c r="AC3010" s="1">
        <v>0.78955995499999998</v>
      </c>
      <c r="AD3010" s="1">
        <v>0.69889871400000003</v>
      </c>
      <c r="AE3010" s="1">
        <f t="shared" ref="AE3010:AE3073" si="2166">(AD3010-0.1663)/(0.964-0.1663)</f>
        <v>0.66766793782123612</v>
      </c>
      <c r="AF3010" s="1">
        <v>0.95203555500000003</v>
      </c>
      <c r="AG3010" s="1">
        <v>0.95401550899999998</v>
      </c>
      <c r="AH3010" s="1">
        <v>0.52173913000000005</v>
      </c>
      <c r="AI3010" s="1">
        <v>1</v>
      </c>
      <c r="AJ3010" s="1">
        <v>0.81799395900000005</v>
      </c>
      <c r="AK3010" s="1">
        <v>1</v>
      </c>
      <c r="AL3010" s="1">
        <v>0.72206353300000004</v>
      </c>
      <c r="AM3010" s="1">
        <v>0.64876828499999994</v>
      </c>
      <c r="AN3010" s="1">
        <f t="shared" ref="AN3010:AN3073" si="2167">E3010/G3010</f>
        <v>0.30110128638277789</v>
      </c>
      <c r="AO3010" s="1">
        <f t="shared" ref="AO3010:AO3073" si="2168">0.7527+3.8453*AN3010-16.316*AN3010*AN3010+18.962*AN3010*AN3010*AN3010-7.0802*AN3010*AN3010*AN3010*AN3010</f>
        <v>0.89072047821322031</v>
      </c>
      <c r="AP3010" s="1">
        <f t="shared" ref="AP3010:AP3073" si="2169">F3010*AO3010</f>
        <v>2.9925430730255491</v>
      </c>
      <c r="AQ3010" s="1">
        <f t="shared" ref="AQ3010:AQ3073" si="2170">F3010-AP3010</f>
        <v>0.36714511897445057</v>
      </c>
      <c r="AR3010" s="1">
        <f t="shared" ref="AR3010:AR3073" si="2171">0.07*0.9*AQ3010*(1.1-0.1*AB3010)*EXP(-G3010/1367)</f>
        <v>1.6105853656588599E-2</v>
      </c>
      <c r="AS3010" s="1">
        <f t="shared" ref="AS3010:AS3073" si="2172">0.537+0.025*AB3010</f>
        <v>0.60005555555000001</v>
      </c>
      <c r="AT3010" s="1">
        <f t="shared" ref="AT3010:AT3073" si="2173">AP3010*EXP(-0.5*0.9*AB3010/AS3010)</f>
        <v>0.45141509425196125</v>
      </c>
      <c r="AU3010" s="1">
        <f t="shared" ref="AU3010:AU3073" si="2174">2*G3010/1367*(1-EXP(-0.5*0.9*AB3010/(G3010/1367)))</f>
        <v>0.39240222513944728</v>
      </c>
      <c r="AV3010" s="1">
        <f t="shared" ref="AV3010:AV3073" si="2175">AB3010-AU3010</f>
        <v>2.1298199968605527</v>
      </c>
      <c r="AW3010" s="1">
        <f t="shared" ref="AW3010:AW3073" si="2176">(1-0.23)*((AP3010-AT3010)/AB3010+AR3010)*AV3010</f>
        <v>1.6786669926709124</v>
      </c>
      <c r="AX3010" s="1">
        <f t="shared" si="2149"/>
        <v>0.59109783997986776</v>
      </c>
      <c r="AY3010" s="1">
        <f t="shared" si="2150"/>
        <v>3.1911756926558685</v>
      </c>
      <c r="AZ3010" s="1">
        <f t="shared" si="2151"/>
        <v>3.9891115290756578</v>
      </c>
      <c r="BA3010" s="1">
        <f t="shared" si="2152"/>
        <v>4.5958866891030929</v>
      </c>
      <c r="BB3010" s="1">
        <f t="shared" si="2153"/>
        <v>2.0726095390650152</v>
      </c>
      <c r="BC3010" s="1">
        <f t="shared" si="2154"/>
        <v>5.1588625054214337</v>
      </c>
      <c r="BD3010" s="1">
        <f t="shared" si="2155"/>
        <v>5.7218816371210357</v>
      </c>
      <c r="BE3010" s="1">
        <f t="shared" ref="BE3010:BE3073" si="2177">AY3010/AC3010/F3010</f>
        <v>1.2030027736736029</v>
      </c>
      <c r="BF3010" s="1">
        <f t="shared" ref="BF3010:BF3073" si="2178">AZ3010/AC3010/F3010</f>
        <v>1.5038069652559458</v>
      </c>
      <c r="BG3010" s="1">
        <f t="shared" ref="BG3010:BG3073" si="2179">BA3010/AC3010/F3010</f>
        <v>1.7325478027438823</v>
      </c>
      <c r="BH3010" s="1">
        <f t="shared" ref="BH3010:BH3073" si="2180">BB3010/AC3010/F3010</f>
        <v>0.78132803216562352</v>
      </c>
      <c r="BI3010" s="1">
        <f t="shared" ref="BI3010:BI3073" si="2181">BC3010/AC3010/F3010</f>
        <v>1.9447772547608193</v>
      </c>
      <c r="BJ3010" s="1">
        <f t="shared" ref="BJ3010:BJ3073" si="2182">BD3010/AC3010/F3010</f>
        <v>2.1570230357200706</v>
      </c>
      <c r="BK3010" s="1">
        <f t="shared" ref="BK3010:BK3073" si="2183">T3010/AC3010/F3010</f>
        <v>1.0215686945262508</v>
      </c>
      <c r="BL3010" s="2">
        <f t="shared" ref="BL3010:BL3073" si="2184">BE3010/AF3010/AL3010</f>
        <v>1.75</v>
      </c>
      <c r="BM3010" s="2">
        <f t="shared" ref="BM3010:BM3073" si="2185">BF3010/AF3010/AL3010</f>
        <v>2.1875778234173255</v>
      </c>
      <c r="BN3010" s="2">
        <f t="shared" ref="BN3010:BN3073" si="2186">BG3010/AF3010/AL3010</f>
        <v>2.5203255729353966</v>
      </c>
      <c r="BO3010" s="2">
        <f t="shared" ref="BO3010:BO3073" si="2187">BH3010/AF3010/AL3010</f>
        <v>1.1365926049484087</v>
      </c>
      <c r="BP3010" s="2">
        <f t="shared" ref="BP3010:BP3073" si="2188">BI3010/AF3010/AL3010</f>
        <v>2.8290543216609652</v>
      </c>
      <c r="BQ3010" s="2">
        <f t="shared" ref="BQ3010:BQ3073" si="2189">BJ3010/AF3010/AL3010</f>
        <v>3.1378068239884995</v>
      </c>
      <c r="BR3010" s="2">
        <f t="shared" ref="BR3010:BR3073" si="2190">BK3010/AF3010/AL3010</f>
        <v>1.4860690719454546</v>
      </c>
      <c r="BS3010" s="1">
        <f t="shared" si="2156"/>
        <v>4.6421817009567139</v>
      </c>
      <c r="BT3010" s="1">
        <f t="shared" si="2157"/>
        <v>5.802933566449501</v>
      </c>
      <c r="BU3010" s="1">
        <f t="shared" si="2158"/>
        <v>6.6856052886479675</v>
      </c>
      <c r="BV3010" s="1">
        <f t="shared" si="2159"/>
        <v>3.0150110812195581</v>
      </c>
      <c r="BW3010" s="1">
        <f t="shared" si="2160"/>
        <v>7.5045624017297374</v>
      </c>
      <c r="BX3010" s="1">
        <f t="shared" si="2161"/>
        <v>8.3235825254037259</v>
      </c>
      <c r="BY3010" s="1">
        <f t="shared" ref="BY3010:BY3073" si="2191">T3010/AF3010/AL3010</f>
        <v>3.9420586583673805</v>
      </c>
    </row>
    <row r="3011" spans="1:77" x14ac:dyDescent="0.25">
      <c r="A3011" s="1">
        <v>20030831</v>
      </c>
      <c r="B3011" s="1">
        <v>2003</v>
      </c>
      <c r="C3011" s="1">
        <v>8</v>
      </c>
      <c r="D3011" s="1">
        <v>10.169</v>
      </c>
      <c r="E3011" s="1">
        <v>83.319000000000003</v>
      </c>
      <c r="F3011" s="1">
        <f t="shared" ref="F3011:F3074" si="2192">0.0864*E3011*0.48</f>
        <v>3.4554055680000002</v>
      </c>
      <c r="G3011" s="1">
        <v>369.755</v>
      </c>
      <c r="H3011" s="1">
        <v>1.218</v>
      </c>
      <c r="I3011" s="1">
        <v>146.69562500000001</v>
      </c>
      <c r="J3011" s="1">
        <v>138.015625</v>
      </c>
      <c r="K3011" s="1">
        <f t="shared" ref="K3011:K3074" si="2193">I3011*0.0036*0.0036</f>
        <v>1.9011753000000001E-3</v>
      </c>
      <c r="L3011" s="1">
        <f t="shared" ref="L3011:L3074" si="2194">J3011*0.0036*0.0036</f>
        <v>1.7886824999999999E-3</v>
      </c>
      <c r="M3011" s="1">
        <f t="shared" si="2162"/>
        <v>1.1249280000000012E-4</v>
      </c>
      <c r="N3011" s="1">
        <f t="shared" si="2163"/>
        <v>0.94082986455799211</v>
      </c>
      <c r="O3011" s="1">
        <f t="shared" si="2164"/>
        <v>3.2509487525343719</v>
      </c>
      <c r="P3011" s="1">
        <f t="shared" si="2165"/>
        <v>0.20445681546562833</v>
      </c>
      <c r="Q3011" s="1">
        <v>20.328800000000001</v>
      </c>
      <c r="R3011" s="1">
        <v>3.20899</v>
      </c>
      <c r="S3011" s="1">
        <v>0.86366646999999996</v>
      </c>
      <c r="T3011" s="1">
        <v>6.7324700000000002</v>
      </c>
      <c r="U3011" s="1">
        <v>2.5154777959999999</v>
      </c>
      <c r="V3011" s="1">
        <v>3.5588888999999999E-2</v>
      </c>
      <c r="W3011" s="1">
        <v>0.26114444399999998</v>
      </c>
      <c r="X3011" s="1">
        <v>1.9333333000000001E-2</v>
      </c>
      <c r="Y3011" s="1">
        <v>0.158611111</v>
      </c>
      <c r="Z3011" s="1">
        <v>0.76012880900000002</v>
      </c>
      <c r="AA3011" s="1">
        <v>0.24426915099999999</v>
      </c>
      <c r="AB3011" s="1">
        <v>2.3222222220000002</v>
      </c>
      <c r="AC3011" s="1">
        <v>0.77455972299999998</v>
      </c>
      <c r="AD3011" s="1">
        <v>0.77466430500000005</v>
      </c>
      <c r="AE3011" s="1">
        <f t="shared" si="2166"/>
        <v>0.76264799423342122</v>
      </c>
      <c r="AF3011" s="1">
        <v>0.90008642500000002</v>
      </c>
      <c r="AG3011" s="1">
        <v>0.85302278399999998</v>
      </c>
      <c r="AH3011" s="1">
        <v>0.46742989499999998</v>
      </c>
      <c r="AI3011" s="1">
        <v>1</v>
      </c>
      <c r="AJ3011" s="1">
        <v>0.78751212100000001</v>
      </c>
      <c r="AK3011" s="1">
        <v>1</v>
      </c>
      <c r="AL3011" s="1">
        <v>1</v>
      </c>
      <c r="AM3011" s="1">
        <v>0.86366646999999996</v>
      </c>
      <c r="AN3011" s="1">
        <f t="shared" si="2167"/>
        <v>0.22533569525767064</v>
      </c>
      <c r="AO3011" s="1">
        <f t="shared" si="2168"/>
        <v>0.98942218289767281</v>
      </c>
      <c r="AP3011" s="1">
        <f t="shared" si="2169"/>
        <v>3.418854919887333</v>
      </c>
      <c r="AQ3011" s="1">
        <f t="shared" si="2170"/>
        <v>3.6550648112667172E-2</v>
      </c>
      <c r="AR3011" s="1">
        <f t="shared" si="2171"/>
        <v>1.5246612976566076E-3</v>
      </c>
      <c r="AS3011" s="1">
        <f t="shared" si="2172"/>
        <v>0.59505555555</v>
      </c>
      <c r="AT3011" s="1">
        <f t="shared" si="2173"/>
        <v>0.59047211170089664</v>
      </c>
      <c r="AU3011" s="1">
        <f t="shared" si="2174"/>
        <v>0.52961450919134689</v>
      </c>
      <c r="AV3011" s="1">
        <f t="shared" si="2175"/>
        <v>1.7926077128086533</v>
      </c>
      <c r="AW3011" s="1">
        <f t="shared" si="2176"/>
        <v>1.6832697270647166</v>
      </c>
      <c r="AX3011" s="1">
        <f t="shared" ref="AX3011:AX3074" si="2195">(1-0.23)*(AQ3011*0.5/(G3011/1367)+(AP3011-AT3011)/AB3011+AR3011)*AU3011</f>
        <v>0.52486437854496959</v>
      </c>
      <c r="AY3011" s="1">
        <f t="shared" ref="AY3011:AY3074" si="2196">F3011*AC3011*1.75*AF3011*AL3011</f>
        <v>4.2157631093661143</v>
      </c>
      <c r="AZ3011" s="1">
        <f t="shared" ref="AZ3011:AZ3074" si="2197">F3011*AC3011*((2.49-1.58)*AE3011+1.58)*AL3011*AF3011</f>
        <v>5.4781063412359208</v>
      </c>
      <c r="BA3011" s="1">
        <f t="shared" ref="BA3011:BA3074" si="2198">(AW3011*3.62+AX3011*1.03)*AL3011*AF3011</f>
        <v>5.9712153971759721</v>
      </c>
      <c r="BB3011" s="1">
        <f t="shared" ref="BB3011:BB3074" si="2199">(AW3011/(0.94*L3011+1)+AX3011/(0.94*M3011+1))*1.33*AL3011*AF3011</f>
        <v>2.6399415352909528</v>
      </c>
      <c r="BC3011" s="1">
        <f t="shared" ref="BC3011:BC3074" si="2200">AC3011*(N3011*O3011*3.1/(0.1*L3011+1)+P3011*1.46/(0.1*M3011+1))*AF3011*AL3011</f>
        <v>6.8172389405860896</v>
      </c>
      <c r="BD3011" s="1">
        <f t="shared" ref="BD3011:BD3074" si="2201">(N3011*AW3011*4.84/(0.77*L3011+1)+AX3011*1.17/(0.92*M3011+1))*AF3011*AL3011</f>
        <v>7.442319895711802</v>
      </c>
      <c r="BE3011" s="1">
        <f t="shared" si="2177"/>
        <v>1.5751512437499999</v>
      </c>
      <c r="BF3011" s="1">
        <f t="shared" si="2178"/>
        <v>2.0468052385633126</v>
      </c>
      <c r="BG3011" s="1">
        <f t="shared" si="2179"/>
        <v>2.2310474083955611</v>
      </c>
      <c r="BH3011" s="1">
        <f t="shared" si="2180"/>
        <v>0.98637117050110423</v>
      </c>
      <c r="BI3011" s="1">
        <f t="shared" si="2181"/>
        <v>2.5471503302327898</v>
      </c>
      <c r="BJ3011" s="1">
        <f t="shared" si="2182"/>
        <v>2.7807016513976901</v>
      </c>
      <c r="BK3011" s="1">
        <f t="shared" si="2183"/>
        <v>2.5154777958109906</v>
      </c>
      <c r="BL3011" s="2">
        <f t="shared" si="2184"/>
        <v>1.7499999999999998</v>
      </c>
      <c r="BM3011" s="2">
        <f t="shared" si="2185"/>
        <v>2.2740096747524134</v>
      </c>
      <c r="BN3011" s="2">
        <f t="shared" si="2186"/>
        <v>2.4787035404911935</v>
      </c>
      <c r="BO3011" s="2">
        <f t="shared" si="2187"/>
        <v>1.0958627339603575</v>
      </c>
      <c r="BP3011" s="2">
        <f t="shared" si="2188"/>
        <v>2.829895285036423</v>
      </c>
      <c r="BQ3011" s="2">
        <f t="shared" si="2189"/>
        <v>3.0893718360408449</v>
      </c>
      <c r="BR3011" s="2">
        <f t="shared" si="2190"/>
        <v>2.7947069591800484</v>
      </c>
      <c r="BS3011" s="1">
        <f t="shared" ref="BS3011:BS3074" si="2202">AY3011/AL3011/AF3011</f>
        <v>4.6837314643047909</v>
      </c>
      <c r="BT3011" s="1">
        <f t="shared" ref="BT3011:BT3074" si="2203">AZ3011/AL3011/AF3011</f>
        <v>6.0862003792979333</v>
      </c>
      <c r="BU3011" s="1">
        <f t="shared" ref="BU3011:BU3074" si="2204">BA3011/AL3011/AF3011</f>
        <v>6.6340467218755927</v>
      </c>
      <c r="BV3011" s="1">
        <f t="shared" ref="BV3011:BV3074" si="2205">BB3011/AL3011/AF3011</f>
        <v>2.9329867243481123</v>
      </c>
      <c r="BW3011" s="1">
        <f t="shared" ref="BW3011:BW3074" si="2206">BC3011/AL3011/AF3011</f>
        <v>7.5739826212644958</v>
      </c>
      <c r="BX3011" s="1">
        <f t="shared" ref="BX3011:BX3074" si="2207">BD3011/AL3011/AF3011</f>
        <v>8.2684503276580372</v>
      </c>
      <c r="BY3011" s="1">
        <f t="shared" si="2191"/>
        <v>7.4798039532703759</v>
      </c>
    </row>
    <row r="3012" spans="1:77" x14ac:dyDescent="0.25">
      <c r="A3012" s="1">
        <v>20120411</v>
      </c>
      <c r="B3012" s="1">
        <v>2012</v>
      </c>
      <c r="C3012" s="1">
        <v>4</v>
      </c>
      <c r="D3012" s="1">
        <v>-1.0760000000000001</v>
      </c>
      <c r="E3012" s="1">
        <v>18.866</v>
      </c>
      <c r="F3012" s="1">
        <f t="shared" si="2192"/>
        <v>0.78241075199999999</v>
      </c>
      <c r="G3012" s="1">
        <v>374.79</v>
      </c>
      <c r="H3012" s="1">
        <v>0</v>
      </c>
      <c r="I3012" s="1">
        <v>103.2758979</v>
      </c>
      <c r="J3012" s="1">
        <v>97.191460419999999</v>
      </c>
      <c r="K3012" s="1">
        <f t="shared" si="2193"/>
        <v>1.338455636784E-3</v>
      </c>
      <c r="L3012" s="1">
        <f t="shared" si="2194"/>
        <v>1.2596013270432E-3</v>
      </c>
      <c r="M3012" s="1">
        <f t="shared" si="2162"/>
        <v>7.8854309740800013E-5</v>
      </c>
      <c r="N3012" s="1">
        <f t="shared" si="2163"/>
        <v>0.94108560076726278</v>
      </c>
      <c r="O3012" s="1">
        <f t="shared" si="2164"/>
        <v>0.73631549259268581</v>
      </c>
      <c r="P3012" s="1">
        <f t="shared" si="2165"/>
        <v>4.6095259407314182E-2</v>
      </c>
      <c r="Q3012" s="1">
        <v>13.9633</v>
      </c>
      <c r="R3012" s="1">
        <v>6.52637</v>
      </c>
      <c r="S3012" s="1">
        <v>0.68147998499999995</v>
      </c>
      <c r="T3012" s="1">
        <v>0.28813800000000001</v>
      </c>
      <c r="U3012" s="1">
        <v>1.0161116539999999</v>
      </c>
      <c r="V3012" s="1">
        <v>9.0244443999999993E-2</v>
      </c>
      <c r="W3012" s="1">
        <v>0.22516666699999999</v>
      </c>
      <c r="X3012" s="1">
        <v>5.1588888999999999E-2</v>
      </c>
      <c r="Y3012" s="1">
        <v>0.234755556</v>
      </c>
      <c r="Z3012" s="1">
        <v>0.42776623400000002</v>
      </c>
      <c r="AA3012" s="1">
        <v>-2.0848935999999998E-2</v>
      </c>
      <c r="AB3012" s="1">
        <v>0.3</v>
      </c>
      <c r="AC3012" s="1">
        <v>0.36243013000000002</v>
      </c>
      <c r="AD3012" s="1">
        <v>0.94966247800000003</v>
      </c>
      <c r="AE3012" s="1">
        <f t="shared" si="2166"/>
        <v>0.98202642346746905</v>
      </c>
      <c r="AF3012" s="1">
        <v>0.416960738</v>
      </c>
      <c r="AG3012" s="1">
        <v>0.24734070599999999</v>
      </c>
      <c r="AH3012" s="1">
        <v>0.178132236</v>
      </c>
      <c r="AI3012" s="1">
        <v>1</v>
      </c>
      <c r="AJ3012" s="1">
        <v>0.61971586300000003</v>
      </c>
      <c r="AK3012" s="1">
        <v>1</v>
      </c>
      <c r="AL3012" s="1">
        <v>0.76510524300000005</v>
      </c>
      <c r="AM3012" s="1">
        <v>0.68147998499999995</v>
      </c>
      <c r="AN3012" s="1">
        <f t="shared" si="2167"/>
        <v>5.0337522345847006E-2</v>
      </c>
      <c r="AO3012" s="1">
        <f t="shared" si="2168"/>
        <v>0.9072934317063055</v>
      </c>
      <c r="AP3012" s="1">
        <f t="shared" si="2169"/>
        <v>0.7098761361859911</v>
      </c>
      <c r="AQ3012" s="1">
        <f t="shared" si="2170"/>
        <v>7.2534615814008885E-2</v>
      </c>
      <c r="AR3012" s="1">
        <f t="shared" si="2171"/>
        <v>3.7170572321342521E-3</v>
      </c>
      <c r="AS3012" s="1">
        <f t="shared" si="2172"/>
        <v>0.54449999999999998</v>
      </c>
      <c r="AT3012" s="1">
        <f t="shared" si="2173"/>
        <v>0.55399552796122187</v>
      </c>
      <c r="AU3012" s="1">
        <f t="shared" si="2174"/>
        <v>0.21321605350019138</v>
      </c>
      <c r="AV3012" s="1">
        <f t="shared" si="2175"/>
        <v>8.6783946499808612E-2</v>
      </c>
      <c r="AW3012" s="1">
        <f t="shared" si="2176"/>
        <v>3.497008549220617E-2</v>
      </c>
      <c r="AX3012" s="1">
        <f t="shared" si="2195"/>
        <v>0.10763395478410542</v>
      </c>
      <c r="AY3012" s="1">
        <f t="shared" si="2196"/>
        <v>0.15831187559713969</v>
      </c>
      <c r="AZ3012" s="1">
        <f t="shared" si="2197"/>
        <v>0.22377555907423372</v>
      </c>
      <c r="BA3012" s="1">
        <f t="shared" si="2198"/>
        <v>7.5752519101648097E-2</v>
      </c>
      <c r="BB3012" s="1">
        <f t="shared" si="2199"/>
        <v>6.0485258510366298E-2</v>
      </c>
      <c r="BC3012" s="1">
        <f t="shared" si="2200"/>
        <v>0.25611777561106452</v>
      </c>
      <c r="BD3012" s="1">
        <f t="shared" si="2201"/>
        <v>9.0936927789407498E-2</v>
      </c>
      <c r="BE3012" s="1">
        <f t="shared" si="2177"/>
        <v>0.55828298184566139</v>
      </c>
      <c r="BF3012" s="1">
        <f t="shared" si="2178"/>
        <v>0.78913907066615741</v>
      </c>
      <c r="BG3012" s="1">
        <f t="shared" si="2179"/>
        <v>0.26713941760129473</v>
      </c>
      <c r="BH3012" s="1">
        <f t="shared" si="2180"/>
        <v>0.21329979416580838</v>
      </c>
      <c r="BI3012" s="1">
        <f t="shared" si="2181"/>
        <v>0.90319311127160007</v>
      </c>
      <c r="BJ3012" s="1">
        <f t="shared" si="2182"/>
        <v>0.32068686581255607</v>
      </c>
      <c r="BK3012" s="1">
        <f t="shared" si="2183"/>
        <v>1.0161116543928532</v>
      </c>
      <c r="BL3012" s="2">
        <f t="shared" si="2184"/>
        <v>1.75</v>
      </c>
      <c r="BM3012" s="2">
        <f t="shared" si="2185"/>
        <v>2.4736440453553969</v>
      </c>
      <c r="BN3012" s="2">
        <f t="shared" si="2186"/>
        <v>0.83737816842768387</v>
      </c>
      <c r="BO3012" s="2">
        <f t="shared" si="2187"/>
        <v>0.6686118902570406</v>
      </c>
      <c r="BP3012" s="2">
        <f t="shared" si="2188"/>
        <v>2.8311591005334589</v>
      </c>
      <c r="BQ3012" s="2">
        <f t="shared" si="2189"/>
        <v>1.0052285909139869</v>
      </c>
      <c r="BR3012" s="2">
        <f t="shared" si="2190"/>
        <v>3.1851148127583073</v>
      </c>
      <c r="BS3012" s="1">
        <f t="shared" si="2202"/>
        <v>0.49624615348132611</v>
      </c>
      <c r="BT3012" s="1">
        <f t="shared" si="2203"/>
        <v>0.70144933862263015</v>
      </c>
      <c r="BU3012" s="1">
        <f t="shared" si="2204"/>
        <v>0.2374546829094149</v>
      </c>
      <c r="BV3012" s="1">
        <f t="shared" si="2205"/>
        <v>0.18959775926396283</v>
      </c>
      <c r="BW3012" s="1">
        <f t="shared" si="2206"/>
        <v>0.8028296077333601</v>
      </c>
      <c r="BX3012" s="1">
        <f t="shared" si="2207"/>
        <v>0.28505189806315401</v>
      </c>
      <c r="BY3012" s="1">
        <f t="shared" si="2191"/>
        <v>0.9032005567015452</v>
      </c>
    </row>
    <row r="3013" spans="1:77" x14ac:dyDescent="0.25">
      <c r="A3013" s="1">
        <v>20111105</v>
      </c>
      <c r="B3013" s="1">
        <v>2011</v>
      </c>
      <c r="C3013" s="1">
        <v>11</v>
      </c>
      <c r="D3013" s="1">
        <v>6.4169999999999998</v>
      </c>
      <c r="E3013" s="1">
        <v>6.9610000000000003</v>
      </c>
      <c r="F3013" s="1">
        <f t="shared" si="2192"/>
        <v>0.28868659200000002</v>
      </c>
      <c r="G3013" s="1">
        <v>176.447</v>
      </c>
      <c r="H3013" s="1">
        <v>0</v>
      </c>
      <c r="I3013" s="1">
        <v>16.71678958</v>
      </c>
      <c r="J3013" s="1">
        <v>15.745977079999999</v>
      </c>
      <c r="K3013" s="1">
        <f t="shared" si="2193"/>
        <v>2.166495929568E-4</v>
      </c>
      <c r="L3013" s="1">
        <f t="shared" si="2194"/>
        <v>2.0406786295679998E-4</v>
      </c>
      <c r="M3013" s="1">
        <f t="shared" si="2162"/>
        <v>1.2581730000000018E-5</v>
      </c>
      <c r="N3013" s="1">
        <f t="shared" si="2163"/>
        <v>0.94192590058311898</v>
      </c>
      <c r="O3013" s="1">
        <f t="shared" si="2164"/>
        <v>0.27192137815587147</v>
      </c>
      <c r="P3013" s="1">
        <f t="shared" si="2165"/>
        <v>1.6765213844128546E-2</v>
      </c>
      <c r="Q3013" s="1">
        <v>11.888299999999999</v>
      </c>
      <c r="R3013" s="1">
        <v>-6.8991600000000002</v>
      </c>
      <c r="S3013" s="1">
        <v>2.3828355189999999</v>
      </c>
      <c r="T3013" s="1">
        <v>0.36202000000000001</v>
      </c>
      <c r="U3013" s="1">
        <v>2.809720988</v>
      </c>
      <c r="V3013" s="1">
        <v>7.2777778000000001E-2</v>
      </c>
      <c r="W3013" s="1">
        <v>0.21568888899999999</v>
      </c>
      <c r="X3013" s="1">
        <v>3.9577778000000001E-2</v>
      </c>
      <c r="Y3013" s="1">
        <v>0.18514444399999999</v>
      </c>
      <c r="Z3013" s="1">
        <v>0.49541637700000002</v>
      </c>
      <c r="AA3013" s="1">
        <v>7.6202357999999998E-2</v>
      </c>
      <c r="AB3013" s="1">
        <v>0.6</v>
      </c>
      <c r="AC3013" s="1">
        <v>0.44631630700000002</v>
      </c>
      <c r="AD3013" s="1">
        <v>0.96054905999999995</v>
      </c>
      <c r="AE3013" s="1">
        <f t="shared" si="2166"/>
        <v>0.99567388742635077</v>
      </c>
      <c r="AF3013" s="1">
        <v>0.77233204</v>
      </c>
      <c r="AG3013" s="1">
        <v>0.64266029400000002</v>
      </c>
      <c r="AH3013" s="1">
        <v>0.37090300999999998</v>
      </c>
      <c r="AI3013" s="1">
        <v>1</v>
      </c>
      <c r="AJ3013" s="1">
        <v>0.681140733</v>
      </c>
      <c r="AK3013" s="1">
        <v>1</v>
      </c>
      <c r="AL3013" s="1">
        <v>1</v>
      </c>
      <c r="AM3013" s="1">
        <v>1</v>
      </c>
      <c r="AN3013" s="1">
        <f t="shared" si="2167"/>
        <v>3.945093994230562E-2</v>
      </c>
      <c r="AO3013" s="1">
        <f t="shared" si="2168"/>
        <v>0.88015398401280331</v>
      </c>
      <c r="AP3013" s="1">
        <f t="shared" si="2169"/>
        <v>0.25408865407987868</v>
      </c>
      <c r="AQ3013" s="1">
        <f t="shared" si="2170"/>
        <v>3.4597937920121336E-2</v>
      </c>
      <c r="AR3013" s="1">
        <f t="shared" si="2171"/>
        <v>1.9923566098734584E-3</v>
      </c>
      <c r="AS3013" s="1">
        <f t="shared" si="2172"/>
        <v>0.55200000000000005</v>
      </c>
      <c r="AT3013" s="1">
        <f t="shared" si="2173"/>
        <v>0.15579683257338831</v>
      </c>
      <c r="AU3013" s="1">
        <f t="shared" si="2174"/>
        <v>0.22627914807046068</v>
      </c>
      <c r="AV3013" s="1">
        <f t="shared" si="2175"/>
        <v>0.3737208519295393</v>
      </c>
      <c r="AW3013" s="1">
        <f t="shared" si="2176"/>
        <v>4.7714916475977281E-2</v>
      </c>
      <c r="AX3013" s="1">
        <f t="shared" si="2195"/>
        <v>5.2241482357955643E-2</v>
      </c>
      <c r="AY3013" s="1">
        <f t="shared" si="2196"/>
        <v>0.17414518419734878</v>
      </c>
      <c r="AZ3013" s="1">
        <f t="shared" si="2197"/>
        <v>0.24739196596045229</v>
      </c>
      <c r="BA3013" s="1">
        <f t="shared" si="2198"/>
        <v>0.17496157054617076</v>
      </c>
      <c r="BB3013" s="1">
        <f t="shared" si="2199"/>
        <v>0.10266533945643103</v>
      </c>
      <c r="BC3013" s="1">
        <f t="shared" si="2200"/>
        <v>0.2821278960382459</v>
      </c>
      <c r="BD3013" s="1">
        <f t="shared" si="2201"/>
        <v>0.21518422070031568</v>
      </c>
      <c r="BE3013" s="1">
        <f t="shared" si="2177"/>
        <v>1.3515810699999999</v>
      </c>
      <c r="BF3013" s="1">
        <f t="shared" si="2178"/>
        <v>1.9200662918321585</v>
      </c>
      <c r="BG3013" s="1">
        <f t="shared" si="2179"/>
        <v>1.3579172333567986</v>
      </c>
      <c r="BH3013" s="1">
        <f t="shared" si="2180"/>
        <v>0.79680945524848323</v>
      </c>
      <c r="BI3013" s="1">
        <f t="shared" si="2181"/>
        <v>2.1896598827108216</v>
      </c>
      <c r="BJ3013" s="1">
        <f t="shared" si="2182"/>
        <v>1.6700945283198743</v>
      </c>
      <c r="BK3013" s="1">
        <f t="shared" si="2183"/>
        <v>2.8097209877874372</v>
      </c>
      <c r="BL3013" s="2">
        <f t="shared" si="2184"/>
        <v>1.75</v>
      </c>
      <c r="BM3013" s="2">
        <f t="shared" si="2185"/>
        <v>2.4860632375579788</v>
      </c>
      <c r="BN3013" s="2">
        <f t="shared" si="2186"/>
        <v>1.7582039369450457</v>
      </c>
      <c r="BO3013" s="2">
        <f t="shared" si="2187"/>
        <v>1.03169286521958</v>
      </c>
      <c r="BP3013" s="2">
        <f t="shared" si="2188"/>
        <v>2.8351275996666168</v>
      </c>
      <c r="BQ3013" s="2">
        <f t="shared" si="2189"/>
        <v>2.1624048230860322</v>
      </c>
      <c r="BR3013" s="2">
        <f t="shared" si="2190"/>
        <v>3.6379702540728949</v>
      </c>
      <c r="BS3013" s="1">
        <f t="shared" si="2202"/>
        <v>0.22547968383824757</v>
      </c>
      <c r="BT3013" s="1">
        <f t="shared" si="2203"/>
        <v>0.32031814446083617</v>
      </c>
      <c r="BU3013" s="1">
        <f t="shared" si="2204"/>
        <v>0.22653672447173209</v>
      </c>
      <c r="BV3013" s="1">
        <f t="shared" si="2205"/>
        <v>0.13292901775307811</v>
      </c>
      <c r="BW3013" s="1">
        <f t="shared" si="2206"/>
        <v>0.36529352846509633</v>
      </c>
      <c r="BX3013" s="1">
        <f t="shared" si="2207"/>
        <v>0.27861620333699438</v>
      </c>
      <c r="BY3013" s="1">
        <f t="shared" si="2191"/>
        <v>0.46873621868646032</v>
      </c>
    </row>
    <row r="3014" spans="1:77" x14ac:dyDescent="0.25">
      <c r="A3014" s="1">
        <v>20061120</v>
      </c>
      <c r="B3014" s="1">
        <v>2006</v>
      </c>
      <c r="C3014" s="1">
        <v>11</v>
      </c>
      <c r="D3014" s="1">
        <v>2.7069999999999999</v>
      </c>
      <c r="E3014" s="1">
        <v>36.374000000000002</v>
      </c>
      <c r="F3014" s="1">
        <f t="shared" si="2192"/>
        <v>1.5085025280000002</v>
      </c>
      <c r="G3014" s="1">
        <v>136.44300000000001</v>
      </c>
      <c r="H3014" s="1">
        <v>0.61</v>
      </c>
      <c r="I3014" s="1">
        <v>65.549166670000005</v>
      </c>
      <c r="J3014" s="1">
        <v>61.776666669999997</v>
      </c>
      <c r="K3014" s="1">
        <f t="shared" si="2193"/>
        <v>8.4951720004320004E-4</v>
      </c>
      <c r="L3014" s="1">
        <f t="shared" si="2194"/>
        <v>8.0062560004319993E-4</v>
      </c>
      <c r="M3014" s="1">
        <f t="shared" si="2162"/>
        <v>4.8891600000000113E-5</v>
      </c>
      <c r="N3014" s="1">
        <f t="shared" si="2163"/>
        <v>0.94244778093072878</v>
      </c>
      <c r="O3014" s="1">
        <f t="shared" si="2164"/>
        <v>1.4216848600419947</v>
      </c>
      <c r="P3014" s="1">
        <f t="shared" si="2165"/>
        <v>8.6817667958005496E-2</v>
      </c>
      <c r="Q3014" s="1">
        <v>3.42143</v>
      </c>
      <c r="R3014" s="1">
        <v>-6.18093</v>
      </c>
      <c r="S3014" s="1">
        <v>-1.2398731650000001</v>
      </c>
      <c r="T3014" s="1">
        <v>1.45675</v>
      </c>
      <c r="U3014" s="1">
        <v>1.807860917</v>
      </c>
      <c r="V3014" s="1">
        <v>5.2622222000000003E-2</v>
      </c>
      <c r="W3014" s="1">
        <v>0.19002222199999999</v>
      </c>
      <c r="X3014" s="1">
        <v>2.9011110999999999E-2</v>
      </c>
      <c r="Y3014" s="1">
        <v>0.14987777799999999</v>
      </c>
      <c r="Z3014" s="1">
        <v>0.56626064799999998</v>
      </c>
      <c r="AA3014" s="1">
        <v>0.118106631</v>
      </c>
      <c r="AB3014" s="1">
        <v>0.78888888899999998</v>
      </c>
      <c r="AC3014" s="1">
        <v>0.53416320399999995</v>
      </c>
      <c r="AD3014" s="1">
        <v>0.73341248699999995</v>
      </c>
      <c r="AE3014" s="1">
        <f t="shared" si="2166"/>
        <v>0.71093454556850944</v>
      </c>
      <c r="AF3014" s="1">
        <v>0.61044255400000003</v>
      </c>
      <c r="AG3014" s="1">
        <v>0.42650406499999999</v>
      </c>
      <c r="AH3014" s="1">
        <v>0.27545665000000003</v>
      </c>
      <c r="AI3014" s="1">
        <v>1</v>
      </c>
      <c r="AJ3014" s="1">
        <v>0.70766242499999998</v>
      </c>
      <c r="AK3014" s="1">
        <v>1</v>
      </c>
      <c r="AL3014" s="1">
        <v>0</v>
      </c>
      <c r="AM3014" s="1">
        <v>0</v>
      </c>
      <c r="AN3014" s="1">
        <f t="shared" si="2167"/>
        <v>0.26658751273425535</v>
      </c>
      <c r="AO3014" s="1">
        <f t="shared" si="2168"/>
        <v>0.94174376667749882</v>
      </c>
      <c r="AP3014" s="1">
        <f t="shared" si="2169"/>
        <v>1.4206228527612492</v>
      </c>
      <c r="AQ3014" s="1">
        <f t="shared" si="2170"/>
        <v>8.7879675238750954E-2</v>
      </c>
      <c r="AR3014" s="1">
        <f t="shared" si="2171"/>
        <v>5.1162787152027661E-3</v>
      </c>
      <c r="AS3014" s="1">
        <f t="shared" si="2172"/>
        <v>0.55672222222500001</v>
      </c>
      <c r="AT3014" s="1">
        <f t="shared" si="2173"/>
        <v>0.75083789101461551</v>
      </c>
      <c r="AU3014" s="1">
        <f t="shared" si="2174"/>
        <v>0.19392808119234292</v>
      </c>
      <c r="AV3014" s="1">
        <f t="shared" si="2175"/>
        <v>0.59496080780765703</v>
      </c>
      <c r="AW3014" s="1">
        <f t="shared" si="2176"/>
        <v>0.39129822175994339</v>
      </c>
      <c r="AX3014" s="1">
        <f t="shared" si="2195"/>
        <v>0.19328063722762798</v>
      </c>
      <c r="AY3014" s="1">
        <f t="shared" si="2196"/>
        <v>0</v>
      </c>
      <c r="AZ3014" s="1">
        <f t="shared" si="2197"/>
        <v>0</v>
      </c>
      <c r="BA3014" s="1">
        <f t="shared" si="2198"/>
        <v>0</v>
      </c>
      <c r="BB3014" s="1">
        <f t="shared" si="2199"/>
        <v>0</v>
      </c>
      <c r="BC3014" s="1">
        <f t="shared" si="2200"/>
        <v>0</v>
      </c>
      <c r="BD3014" s="1">
        <f t="shared" si="2201"/>
        <v>0</v>
      </c>
      <c r="BE3014" s="1">
        <f t="shared" si="2177"/>
        <v>0</v>
      </c>
      <c r="BF3014" s="1">
        <f t="shared" si="2178"/>
        <v>0</v>
      </c>
      <c r="BG3014" s="1">
        <f t="shared" si="2179"/>
        <v>0</v>
      </c>
      <c r="BH3014" s="1">
        <f t="shared" si="2180"/>
        <v>0</v>
      </c>
      <c r="BI3014" s="1">
        <f t="shared" si="2181"/>
        <v>0</v>
      </c>
      <c r="BJ3014" s="1">
        <f t="shared" si="2182"/>
        <v>0</v>
      </c>
      <c r="BK3014" s="1">
        <f t="shared" si="2183"/>
        <v>1.8078609174760705</v>
      </c>
      <c r="BL3014" s="2" t="e">
        <f t="shared" si="2184"/>
        <v>#DIV/0!</v>
      </c>
      <c r="BM3014" s="2" t="e">
        <f t="shared" si="2185"/>
        <v>#DIV/0!</v>
      </c>
      <c r="BN3014" s="2" t="e">
        <f t="shared" si="2186"/>
        <v>#DIV/0!</v>
      </c>
      <c r="BO3014" s="2" t="e">
        <f t="shared" si="2187"/>
        <v>#DIV/0!</v>
      </c>
      <c r="BP3014" s="2" t="e">
        <f t="shared" si="2188"/>
        <v>#DIV/0!</v>
      </c>
      <c r="BQ3014" s="2" t="e">
        <f t="shared" si="2189"/>
        <v>#DIV/0!</v>
      </c>
      <c r="BR3014" s="2" t="e">
        <f t="shared" si="2190"/>
        <v>#DIV/0!</v>
      </c>
      <c r="BS3014" s="1" t="e">
        <f t="shared" si="2202"/>
        <v>#DIV/0!</v>
      </c>
      <c r="BT3014" s="1" t="e">
        <f t="shared" si="2203"/>
        <v>#DIV/0!</v>
      </c>
      <c r="BU3014" s="1" t="e">
        <f t="shared" si="2204"/>
        <v>#DIV/0!</v>
      </c>
      <c r="BV3014" s="1" t="e">
        <f t="shared" si="2205"/>
        <v>#DIV/0!</v>
      </c>
      <c r="BW3014" s="1" t="e">
        <f t="shared" si="2206"/>
        <v>#DIV/0!</v>
      </c>
      <c r="BX3014" s="1" t="e">
        <f t="shared" si="2207"/>
        <v>#DIV/0!</v>
      </c>
      <c r="BY3014" s="1" t="e">
        <f t="shared" si="2191"/>
        <v>#DIV/0!</v>
      </c>
    </row>
    <row r="3015" spans="1:77" x14ac:dyDescent="0.25">
      <c r="A3015" s="1">
        <v>20101001</v>
      </c>
      <c r="B3015" s="1">
        <v>2010</v>
      </c>
      <c r="C3015" s="1">
        <v>10</v>
      </c>
      <c r="D3015" s="1">
        <v>5.7240000000000002</v>
      </c>
      <c r="E3015" s="1">
        <v>61.106000000000002</v>
      </c>
      <c r="F3015" s="1">
        <f t="shared" si="2192"/>
        <v>2.5341880319999999</v>
      </c>
      <c r="G3015" s="1">
        <v>278.80399999999997</v>
      </c>
      <c r="H3015" s="1">
        <v>0.23400000000000001</v>
      </c>
      <c r="I3015" s="1">
        <v>129.53234380000001</v>
      </c>
      <c r="J3015" s="1">
        <v>122.0812979</v>
      </c>
      <c r="K3015" s="1">
        <f t="shared" si="2193"/>
        <v>1.6787391756480001E-3</v>
      </c>
      <c r="L3015" s="1">
        <f t="shared" si="2194"/>
        <v>1.5821736207839998E-3</v>
      </c>
      <c r="M3015" s="1">
        <f t="shared" si="2162"/>
        <v>9.6565554864000295E-5</v>
      </c>
      <c r="N3015" s="1">
        <f t="shared" si="2163"/>
        <v>0.94247733283121515</v>
      </c>
      <c r="O3015" s="1">
        <f t="shared" si="2164"/>
        <v>2.3884147772921458</v>
      </c>
      <c r="P3015" s="1">
        <f t="shared" si="2165"/>
        <v>0.14577325470785407</v>
      </c>
      <c r="Q3015" s="1">
        <v>13.414099999999999</v>
      </c>
      <c r="R3015" s="1">
        <v>8.8504299999999994</v>
      </c>
      <c r="S3015" s="1">
        <v>0.60248745400000003</v>
      </c>
      <c r="T3015" s="1">
        <v>2.7063299999999999</v>
      </c>
      <c r="U3015" s="1">
        <v>1.7928034639999999</v>
      </c>
      <c r="V3015" s="1">
        <v>6.8433332999999999E-2</v>
      </c>
      <c r="W3015" s="1">
        <v>0.28786666700000002</v>
      </c>
      <c r="X3015" s="1">
        <v>3.5033333E-2</v>
      </c>
      <c r="Y3015" s="1">
        <v>0.22904444400000001</v>
      </c>
      <c r="Z3015" s="1">
        <v>0.61586678100000003</v>
      </c>
      <c r="AA3015" s="1">
        <v>0.113795625</v>
      </c>
      <c r="AB3015" s="1">
        <v>1.4111111110000001</v>
      </c>
      <c r="AC3015" s="1">
        <v>0.59567480799999994</v>
      </c>
      <c r="AD3015" s="1">
        <v>0.78082810899999999</v>
      </c>
      <c r="AE3015" s="1">
        <f t="shared" si="2166"/>
        <v>0.7703749642722828</v>
      </c>
      <c r="AF3015" s="1">
        <v>0.74450897599999999</v>
      </c>
      <c r="AG3015" s="1">
        <v>0.60135310600000003</v>
      </c>
      <c r="AH3015" s="1">
        <v>0.35307434999999998</v>
      </c>
      <c r="AI3015" s="1">
        <v>1</v>
      </c>
      <c r="AJ3015" s="1">
        <v>0.70493393999999998</v>
      </c>
      <c r="AK3015" s="1">
        <v>1</v>
      </c>
      <c r="AL3015" s="1">
        <v>0.66116770300000005</v>
      </c>
      <c r="AM3015" s="1">
        <v>0.60248745400000003</v>
      </c>
      <c r="AN3015" s="1">
        <f t="shared" si="2167"/>
        <v>0.21917189136454285</v>
      </c>
      <c r="AO3015" s="1">
        <f t="shared" si="2168"/>
        <v>0.99501956510927936</v>
      </c>
      <c r="AP3015" s="1">
        <f t="shared" si="2169"/>
        <v>2.5215666735057805</v>
      </c>
      <c r="AQ3015" s="1">
        <f t="shared" si="2170"/>
        <v>1.2621358494219415E-2</v>
      </c>
      <c r="AR3015" s="1">
        <f t="shared" si="2171"/>
        <v>6.2178350500964217E-4</v>
      </c>
      <c r="AS3015" s="1">
        <f t="shared" si="2172"/>
        <v>0.572277777775</v>
      </c>
      <c r="AT3015" s="1">
        <f t="shared" si="2173"/>
        <v>0.83133652239039291</v>
      </c>
      <c r="AU3015" s="1">
        <f t="shared" si="2174"/>
        <v>0.38977618318982044</v>
      </c>
      <c r="AV3015" s="1">
        <f t="shared" si="2175"/>
        <v>1.0213349278101798</v>
      </c>
      <c r="AW3015" s="1">
        <f t="shared" si="2176"/>
        <v>0.94247302334853977</v>
      </c>
      <c r="AX3015" s="1">
        <f t="shared" si="2195"/>
        <v>0.36896628638908224</v>
      </c>
      <c r="AY3015" s="1">
        <f t="shared" si="2196"/>
        <v>1.3003722309004115</v>
      </c>
      <c r="AZ3015" s="1">
        <f t="shared" si="2197"/>
        <v>1.6949729467202124</v>
      </c>
      <c r="BA3015" s="1">
        <f t="shared" si="2198"/>
        <v>1.8664895945785533</v>
      </c>
      <c r="BB3015" s="1">
        <f t="shared" si="2199"/>
        <v>0.85764303751054594</v>
      </c>
      <c r="BC3015" s="1">
        <f t="shared" si="2200"/>
        <v>2.108210722202033</v>
      </c>
      <c r="BD3015" s="1">
        <f t="shared" si="2201"/>
        <v>2.3261527649878082</v>
      </c>
      <c r="BE3015" s="1">
        <f t="shared" si="2177"/>
        <v>0.86142925666840398</v>
      </c>
      <c r="BF3015" s="1">
        <f t="shared" si="2178"/>
        <v>1.1228317945202781</v>
      </c>
      <c r="BG3015" s="1">
        <f t="shared" si="2179"/>
        <v>1.2364526908759019</v>
      </c>
      <c r="BH3015" s="1">
        <f t="shared" si="2180"/>
        <v>0.5681440950011506</v>
      </c>
      <c r="BI3015" s="1">
        <f t="shared" si="2181"/>
        <v>1.3965804191845583</v>
      </c>
      <c r="BJ3015" s="1">
        <f t="shared" si="2182"/>
        <v>1.5409557353075016</v>
      </c>
      <c r="BK3015" s="1">
        <f t="shared" si="2183"/>
        <v>1.7928034641166863</v>
      </c>
      <c r="BL3015" s="2">
        <f t="shared" si="2184"/>
        <v>1.7500000000000002</v>
      </c>
      <c r="BM3015" s="2">
        <f t="shared" si="2185"/>
        <v>2.2810412174877772</v>
      </c>
      <c r="BN3015" s="2">
        <f t="shared" si="2186"/>
        <v>2.5118629211658559</v>
      </c>
      <c r="BO3015" s="2">
        <f t="shared" si="2187"/>
        <v>1.1541889929502802</v>
      </c>
      <c r="BP3015" s="2">
        <f t="shared" si="2188"/>
        <v>2.8371636029930776</v>
      </c>
      <c r="BQ3015" s="2">
        <f t="shared" si="2189"/>
        <v>3.1304631412422275</v>
      </c>
      <c r="BR3015" s="2">
        <f t="shared" si="2190"/>
        <v>3.6420936924503664</v>
      </c>
      <c r="BS3015" s="1">
        <f t="shared" si="2202"/>
        <v>2.641715946445621</v>
      </c>
      <c r="BT3015" s="1">
        <f t="shared" si="2203"/>
        <v>3.4433502621355401</v>
      </c>
      <c r="BU3015" s="1">
        <f t="shared" si="2204"/>
        <v>3.7917876195024696</v>
      </c>
      <c r="BV3015" s="1">
        <f t="shared" si="2205"/>
        <v>1.7423082673650103</v>
      </c>
      <c r="BW3015" s="1">
        <f t="shared" si="2206"/>
        <v>4.2828459044011007</v>
      </c>
      <c r="BX3015" s="1">
        <f t="shared" si="2207"/>
        <v>4.7255967999884803</v>
      </c>
      <c r="BY3015" s="1">
        <f t="shared" si="2191"/>
        <v>5.4979297061686552</v>
      </c>
    </row>
    <row r="3016" spans="1:77" x14ac:dyDescent="0.25">
      <c r="A3016" s="1">
        <v>20030619</v>
      </c>
      <c r="B3016" s="1">
        <v>2003</v>
      </c>
      <c r="C3016" s="1">
        <v>6</v>
      </c>
      <c r="D3016" s="1">
        <v>15.648999999999999</v>
      </c>
      <c r="E3016" s="1">
        <v>137.07499999999999</v>
      </c>
      <c r="F3016" s="1">
        <f t="shared" si="2192"/>
        <v>5.6847744000000002</v>
      </c>
      <c r="G3016" s="1">
        <v>487.959</v>
      </c>
      <c r="H3016" s="1">
        <v>5.0880000000000001</v>
      </c>
      <c r="I3016" s="1">
        <v>250.61104169999999</v>
      </c>
      <c r="J3016" s="1">
        <v>236.479375</v>
      </c>
      <c r="K3016" s="1">
        <f t="shared" si="2193"/>
        <v>3.2479191004319997E-3</v>
      </c>
      <c r="L3016" s="1">
        <f t="shared" si="2194"/>
        <v>3.0647726999999997E-3</v>
      </c>
      <c r="M3016" s="1">
        <f t="shared" si="2162"/>
        <v>1.8314640043199997E-4</v>
      </c>
      <c r="N3016" s="1">
        <f t="shared" si="2163"/>
        <v>0.94361115693810238</v>
      </c>
      <c r="O3016" s="1">
        <f t="shared" si="2164"/>
        <v>5.3642165485161071</v>
      </c>
      <c r="P3016" s="1">
        <f t="shared" si="2165"/>
        <v>0.32055785148389315</v>
      </c>
      <c r="Q3016" s="1">
        <v>46.156500000000001</v>
      </c>
      <c r="R3016" s="1">
        <v>0.58321500000000004</v>
      </c>
      <c r="S3016" s="1">
        <v>0.98752206799999998</v>
      </c>
      <c r="T3016" s="1">
        <v>9.2088599999999996</v>
      </c>
      <c r="U3016" s="1">
        <v>2.2072971450000001</v>
      </c>
      <c r="V3016" s="1">
        <v>5.8255556E-2</v>
      </c>
      <c r="W3016" s="1">
        <v>0.36904444400000003</v>
      </c>
      <c r="X3016" s="1">
        <v>3.0222222E-2</v>
      </c>
      <c r="Y3016" s="1">
        <v>0.232988889</v>
      </c>
      <c r="Z3016" s="1">
        <v>0.72733182299999999</v>
      </c>
      <c r="AA3016" s="1">
        <v>0.22599339199999999</v>
      </c>
      <c r="AB3016" s="1">
        <v>2.244444444</v>
      </c>
      <c r="AC3016" s="1">
        <v>0.73389146100000002</v>
      </c>
      <c r="AD3016" s="1">
        <v>0.71908500500000005</v>
      </c>
      <c r="AE3016" s="1">
        <f t="shared" si="2166"/>
        <v>0.69297355522126125</v>
      </c>
      <c r="AF3016" s="1">
        <v>0.99723690899999995</v>
      </c>
      <c r="AG3016" s="1">
        <v>1.09567065</v>
      </c>
      <c r="AH3016" s="1">
        <v>0.608412658</v>
      </c>
      <c r="AI3016" s="1">
        <v>1</v>
      </c>
      <c r="AJ3016" s="1">
        <v>0.77594518499999998</v>
      </c>
      <c r="AK3016" s="1">
        <v>0.99228590800000005</v>
      </c>
      <c r="AL3016" s="1">
        <v>1</v>
      </c>
      <c r="AM3016" s="1">
        <v>0.98752206799999998</v>
      </c>
      <c r="AN3016" s="1">
        <f t="shared" si="2167"/>
        <v>0.28091499490735899</v>
      </c>
      <c r="AO3016" s="1">
        <f t="shared" si="2168"/>
        <v>0.9216115039365177</v>
      </c>
      <c r="AP3016" s="1">
        <f t="shared" si="2169"/>
        <v>5.2391534843238157</v>
      </c>
      <c r="AQ3016" s="1">
        <f t="shared" si="2170"/>
        <v>0.44562091567618456</v>
      </c>
      <c r="AR3016" s="1">
        <f t="shared" si="2171"/>
        <v>1.7201477675077785E-2</v>
      </c>
      <c r="AS3016" s="1">
        <f t="shared" si="2172"/>
        <v>0.59311111110000003</v>
      </c>
      <c r="AT3016" s="1">
        <f t="shared" si="2173"/>
        <v>0.95434977062639914</v>
      </c>
      <c r="AU3016" s="1">
        <f t="shared" si="2174"/>
        <v>0.67176028606399885</v>
      </c>
      <c r="AV3016" s="1">
        <f t="shared" si="2175"/>
        <v>1.5726841579360011</v>
      </c>
      <c r="AW3016" s="1">
        <f t="shared" si="2176"/>
        <v>2.3326519752150672</v>
      </c>
      <c r="AX3016" s="1">
        <f t="shared" si="2195"/>
        <v>1.3192434548981065</v>
      </c>
      <c r="AY3016" s="1">
        <f t="shared" si="2196"/>
        <v>7.2808395691508947</v>
      </c>
      <c r="AZ3016" s="1">
        <f t="shared" si="2197"/>
        <v>9.1971812372444752</v>
      </c>
      <c r="BA3016" s="1">
        <f t="shared" si="2198"/>
        <v>9.7759342699776113</v>
      </c>
      <c r="BB3016" s="1">
        <f t="shared" si="2199"/>
        <v>4.8344119106262307</v>
      </c>
      <c r="BC3016" s="1">
        <f t="shared" si="2200"/>
        <v>11.822946640789761</v>
      </c>
      <c r="BD3016" s="1">
        <f t="shared" si="2201"/>
        <v>12.137945643144834</v>
      </c>
      <c r="BE3016" s="1">
        <f t="shared" si="2177"/>
        <v>1.74516459075</v>
      </c>
      <c r="BF3016" s="1">
        <f t="shared" si="2178"/>
        <v>2.2044978298871079</v>
      </c>
      <c r="BG3016" s="1">
        <f t="shared" si="2179"/>
        <v>2.3432207463752723</v>
      </c>
      <c r="BH3016" s="1">
        <f t="shared" si="2180"/>
        <v>1.1587735732115398</v>
      </c>
      <c r="BI3016" s="1">
        <f t="shared" si="2181"/>
        <v>2.8338748079624567</v>
      </c>
      <c r="BJ3016" s="1">
        <f t="shared" si="2182"/>
        <v>2.9093777907998821</v>
      </c>
      <c r="BK3016" s="1">
        <f t="shared" si="2183"/>
        <v>2.207297144860489</v>
      </c>
      <c r="BL3016" s="2">
        <f t="shared" si="2184"/>
        <v>1.75</v>
      </c>
      <c r="BM3016" s="2">
        <f t="shared" si="2185"/>
        <v>2.2106059352513476</v>
      </c>
      <c r="BN3016" s="2">
        <f t="shared" si="2186"/>
        <v>2.3497132178200122</v>
      </c>
      <c r="BO3016" s="2">
        <f t="shared" si="2187"/>
        <v>1.1619842414111248</v>
      </c>
      <c r="BP3016" s="2">
        <f t="shared" si="2188"/>
        <v>2.8417267575908154</v>
      </c>
      <c r="BQ3016" s="2">
        <f t="shared" si="2189"/>
        <v>2.9174389400782621</v>
      </c>
      <c r="BR3016" s="2">
        <f t="shared" si="2190"/>
        <v>2.213413006417805</v>
      </c>
      <c r="BS3016" s="1">
        <f t="shared" si="2202"/>
        <v>7.301012932274948</v>
      </c>
      <c r="BT3016" s="1">
        <f t="shared" si="2203"/>
        <v>9.2226642979621971</v>
      </c>
      <c r="BU3016" s="1">
        <f t="shared" si="2204"/>
        <v>9.8030209088235942</v>
      </c>
      <c r="BV3016" s="1">
        <f t="shared" si="2205"/>
        <v>4.8478068420813241</v>
      </c>
      <c r="BW3016" s="1">
        <f t="shared" si="2206"/>
        <v>11.85570503266417</v>
      </c>
      <c r="BX3016" s="1">
        <f t="shared" si="2207"/>
        <v>12.171576817505091</v>
      </c>
      <c r="BY3016" s="1">
        <f t="shared" si="2191"/>
        <v>9.2343754196125527</v>
      </c>
    </row>
    <row r="3017" spans="1:77" x14ac:dyDescent="0.25">
      <c r="A3017" s="1">
        <v>20111020</v>
      </c>
      <c r="B3017" s="1">
        <v>2011</v>
      </c>
      <c r="C3017" s="1">
        <v>10</v>
      </c>
      <c r="D3017" s="1">
        <v>2.0859999999999999</v>
      </c>
      <c r="E3017" s="1">
        <v>58.866999999999997</v>
      </c>
      <c r="F3017" s="1">
        <f t="shared" si="2192"/>
        <v>2.4413322239999999</v>
      </c>
      <c r="G3017" s="1">
        <v>212.69200000000001</v>
      </c>
      <c r="H3017" s="1">
        <v>0.50700000000000001</v>
      </c>
      <c r="I3017" s="1">
        <v>102.1441667</v>
      </c>
      <c r="J3017" s="1">
        <v>96.398124999999993</v>
      </c>
      <c r="K3017" s="1">
        <f t="shared" si="2193"/>
        <v>1.3237884004319998E-3</v>
      </c>
      <c r="L3017" s="1">
        <f t="shared" si="2194"/>
        <v>1.2493196999999998E-3</v>
      </c>
      <c r="M3017" s="1">
        <f t="shared" si="2162"/>
        <v>7.4468700432000004E-5</v>
      </c>
      <c r="N3017" s="1">
        <f t="shared" si="2163"/>
        <v>0.94374576752017292</v>
      </c>
      <c r="O3017" s="1">
        <f t="shared" si="2164"/>
        <v>2.3039969535106106</v>
      </c>
      <c r="P3017" s="1">
        <f t="shared" si="2165"/>
        <v>0.13733527048938932</v>
      </c>
      <c r="Q3017" s="1">
        <v>6.4134000000000002</v>
      </c>
      <c r="R3017" s="1">
        <v>5.9225300000000001</v>
      </c>
      <c r="S3017" s="1">
        <v>0.519895946</v>
      </c>
      <c r="T3017" s="1">
        <v>0.90263899999999997</v>
      </c>
      <c r="U3017" s="1">
        <v>0.52442653699999997</v>
      </c>
      <c r="V3017" s="1">
        <v>4.9611110999999999E-2</v>
      </c>
      <c r="W3017" s="1">
        <v>0.28565555599999998</v>
      </c>
      <c r="X3017" s="1">
        <v>2.6644444E-2</v>
      </c>
      <c r="Y3017" s="1">
        <v>0.176777778</v>
      </c>
      <c r="Z3017" s="1">
        <v>0.70404984500000001</v>
      </c>
      <c r="AA3017" s="1">
        <v>0.23544535</v>
      </c>
      <c r="AB3017" s="1">
        <v>1.811111111</v>
      </c>
      <c r="AC3017" s="1">
        <v>0.70502180800000003</v>
      </c>
      <c r="AD3017" s="1">
        <v>0.72322889400000001</v>
      </c>
      <c r="AE3017" s="1">
        <f t="shared" si="2166"/>
        <v>0.69816835151059298</v>
      </c>
      <c r="AF3017" s="1">
        <v>0.58047161199999997</v>
      </c>
      <c r="AG3017" s="1">
        <v>0.39318399199999998</v>
      </c>
      <c r="AH3017" s="1">
        <v>0.25948031900000001</v>
      </c>
      <c r="AI3017" s="1">
        <v>1</v>
      </c>
      <c r="AJ3017" s="1">
        <v>0.781927437</v>
      </c>
      <c r="AK3017" s="1">
        <v>1</v>
      </c>
      <c r="AL3017" s="1">
        <v>0.55249466599999997</v>
      </c>
      <c r="AM3017" s="1">
        <v>0.519895946</v>
      </c>
      <c r="AN3017" s="1">
        <f t="shared" si="2167"/>
        <v>0.27677110563631918</v>
      </c>
      <c r="AO3017" s="1">
        <f t="shared" si="2168"/>
        <v>0.92759859451426785</v>
      </c>
      <c r="AP3017" s="1">
        <f t="shared" si="2169"/>
        <v>2.2645763397247918</v>
      </c>
      <c r="AQ3017" s="1">
        <f t="shared" si="2170"/>
        <v>0.17675588427520816</v>
      </c>
      <c r="AR3017" s="1">
        <f t="shared" si="2171"/>
        <v>8.7580093067832192E-3</v>
      </c>
      <c r="AS3017" s="1">
        <f t="shared" si="2172"/>
        <v>0.58227777777500001</v>
      </c>
      <c r="AT3017" s="1">
        <f t="shared" si="2173"/>
        <v>0.55861883465484008</v>
      </c>
      <c r="AU3017" s="1">
        <f t="shared" si="2174"/>
        <v>0.30952823692766701</v>
      </c>
      <c r="AV3017" s="1">
        <f t="shared" si="2175"/>
        <v>1.5015828740723329</v>
      </c>
      <c r="AW3017" s="1">
        <f t="shared" si="2176"/>
        <v>1.0992146079780631</v>
      </c>
      <c r="AX3017" s="1">
        <f t="shared" si="2195"/>
        <v>0.36196549502718928</v>
      </c>
      <c r="AY3017" s="1">
        <f t="shared" si="2196"/>
        <v>0.9659987359821719</v>
      </c>
      <c r="AZ3017" s="1">
        <f t="shared" si="2197"/>
        <v>1.2228623262047098</v>
      </c>
      <c r="BA3017" s="1">
        <f t="shared" si="2198"/>
        <v>1.3957129226464302</v>
      </c>
      <c r="BB3017" s="1">
        <f t="shared" si="2199"/>
        <v>0.62269235461280836</v>
      </c>
      <c r="BC3017" s="1">
        <f t="shared" si="2200"/>
        <v>1.5692343095425605</v>
      </c>
      <c r="BD3017" s="1">
        <f t="shared" si="2201"/>
        <v>1.7445076075124892</v>
      </c>
      <c r="BE3017" s="1">
        <f t="shared" si="2177"/>
        <v>0.56123807144023774</v>
      </c>
      <c r="BF3017" s="1">
        <f t="shared" si="2178"/>
        <v>0.71047390439724201</v>
      </c>
      <c r="BG3017" s="1">
        <f t="shared" si="2179"/>
        <v>0.81089881364478</v>
      </c>
      <c r="BH3017" s="1">
        <f t="shared" si="2180"/>
        <v>0.36177962059975516</v>
      </c>
      <c r="BI3017" s="1">
        <f t="shared" si="2181"/>
        <v>0.91171344715069469</v>
      </c>
      <c r="BJ3017" s="1">
        <f t="shared" si="2182"/>
        <v>1.0135459279433283</v>
      </c>
      <c r="BK3017" s="1">
        <f t="shared" si="2183"/>
        <v>0.52442653669900274</v>
      </c>
      <c r="BL3017" s="2">
        <f t="shared" si="2184"/>
        <v>1.75</v>
      </c>
      <c r="BM3017" s="2">
        <f t="shared" si="2185"/>
        <v>2.2153331998746397</v>
      </c>
      <c r="BN3017" s="2">
        <f t="shared" si="2186"/>
        <v>2.5284687480960959</v>
      </c>
      <c r="BO3017" s="2">
        <f t="shared" si="2187"/>
        <v>1.1280673358898949</v>
      </c>
      <c r="BP3017" s="2">
        <f t="shared" si="2188"/>
        <v>2.8428194980062202</v>
      </c>
      <c r="BQ3017" s="2">
        <f t="shared" si="2189"/>
        <v>3.1603440040145139</v>
      </c>
      <c r="BR3017" s="2">
        <f t="shared" si="2190"/>
        <v>1.6352177194040891</v>
      </c>
      <c r="BS3017" s="1">
        <f t="shared" si="2202"/>
        <v>3.012086802362997</v>
      </c>
      <c r="BT3017" s="1">
        <f t="shared" si="2203"/>
        <v>3.8130147966737078</v>
      </c>
      <c r="BU3017" s="1">
        <f t="shared" si="2204"/>
        <v>4.3519813407585932</v>
      </c>
      <c r="BV3017" s="1">
        <f t="shared" si="2205"/>
        <v>1.9416209912061362</v>
      </c>
      <c r="BW3017" s="1">
        <f t="shared" si="2206"/>
        <v>4.8930394808255624</v>
      </c>
      <c r="BX3017" s="1">
        <f t="shared" si="2207"/>
        <v>5.4395602659537978</v>
      </c>
      <c r="BY3017" s="1">
        <f t="shared" si="2191"/>
        <v>2.8145244066326716</v>
      </c>
    </row>
    <row r="3018" spans="1:77" x14ac:dyDescent="0.25">
      <c r="A3018" s="1">
        <v>20100603</v>
      </c>
      <c r="B3018" s="1">
        <v>2010</v>
      </c>
      <c r="C3018" s="1">
        <v>6</v>
      </c>
      <c r="D3018" s="1">
        <v>10.096</v>
      </c>
      <c r="E3018" s="1">
        <v>141.76900000000001</v>
      </c>
      <c r="F3018" s="1">
        <f t="shared" si="2192"/>
        <v>5.8794439680000004</v>
      </c>
      <c r="G3018" s="1">
        <v>479.464</v>
      </c>
      <c r="H3018" s="1">
        <v>1.407</v>
      </c>
      <c r="I3018" s="1">
        <v>259.53083329999998</v>
      </c>
      <c r="J3018" s="1">
        <v>245.10979169999999</v>
      </c>
      <c r="K3018" s="1">
        <f t="shared" si="2193"/>
        <v>3.3635195995679996E-3</v>
      </c>
      <c r="L3018" s="1">
        <f t="shared" si="2194"/>
        <v>3.1766229004319998E-3</v>
      </c>
      <c r="M3018" s="1">
        <f t="shared" si="2162"/>
        <v>1.8689669913599972E-4</v>
      </c>
      <c r="N3018" s="1">
        <f t="shared" si="2163"/>
        <v>0.94443418758136433</v>
      </c>
      <c r="O3018" s="1">
        <f t="shared" si="2164"/>
        <v>5.5527478873482332</v>
      </c>
      <c r="P3018" s="1">
        <f t="shared" si="2165"/>
        <v>0.32669608065176714</v>
      </c>
      <c r="Q3018" s="1">
        <v>31.882000000000001</v>
      </c>
      <c r="R3018" s="1">
        <v>16.9801</v>
      </c>
      <c r="S3018" s="1">
        <v>0.65248935299999999</v>
      </c>
      <c r="T3018" s="1">
        <v>11.660600000000001</v>
      </c>
      <c r="U3018" s="1">
        <v>2.566919446</v>
      </c>
      <c r="V3018" s="1">
        <v>4.7322221999999997E-2</v>
      </c>
      <c r="W3018" s="1">
        <v>0.34470000000000001</v>
      </c>
      <c r="X3018" s="1">
        <v>2.5233333E-2</v>
      </c>
      <c r="Y3018" s="1">
        <v>0.17994444400000001</v>
      </c>
      <c r="Z3018" s="1">
        <v>0.75857377800000003</v>
      </c>
      <c r="AA3018" s="1">
        <v>0.31403278499999998</v>
      </c>
      <c r="AB3018" s="1">
        <v>2.8333333330000001</v>
      </c>
      <c r="AC3018" s="1">
        <v>0.77263148500000001</v>
      </c>
      <c r="AD3018" s="1">
        <v>0.70431773799999997</v>
      </c>
      <c r="AE3018" s="1">
        <f t="shared" si="2166"/>
        <v>0.67446124858969536</v>
      </c>
      <c r="AF3018" s="1">
        <v>0.89800962299999998</v>
      </c>
      <c r="AG3018" s="1">
        <v>0.84928278099999999</v>
      </c>
      <c r="AH3018" s="1">
        <v>0.46555183900000002</v>
      </c>
      <c r="AI3018" s="1">
        <v>1</v>
      </c>
      <c r="AJ3018" s="1">
        <v>0.83166631999999996</v>
      </c>
      <c r="AK3018" s="1">
        <v>1</v>
      </c>
      <c r="AL3018" s="1">
        <v>0.72695967500000003</v>
      </c>
      <c r="AM3018" s="1">
        <v>0.65248935299999999</v>
      </c>
      <c r="AN3018" s="1">
        <f t="shared" si="2167"/>
        <v>0.29568226185907598</v>
      </c>
      <c r="AO3018" s="1">
        <f t="shared" si="2168"/>
        <v>0.89927807882708122</v>
      </c>
      <c r="AP3018" s="1">
        <f t="shared" si="2169"/>
        <v>5.2872550761145112</v>
      </c>
      <c r="AQ3018" s="1">
        <f t="shared" si="2170"/>
        <v>0.59218889188548918</v>
      </c>
      <c r="AR3018" s="1">
        <f t="shared" si="2171"/>
        <v>2.1454599926271196E-2</v>
      </c>
      <c r="AS3018" s="1">
        <f t="shared" si="2172"/>
        <v>0.607833333325</v>
      </c>
      <c r="AT3018" s="1">
        <f t="shared" si="2173"/>
        <v>0.64900474215681803</v>
      </c>
      <c r="AU3018" s="1">
        <f t="shared" si="2174"/>
        <v>0.68297847645182352</v>
      </c>
      <c r="AV3018" s="1">
        <f t="shared" si="2175"/>
        <v>2.1503548565481765</v>
      </c>
      <c r="AW3018" s="1">
        <f t="shared" si="2176"/>
        <v>2.7460736402469501</v>
      </c>
      <c r="AX3018" s="1">
        <f t="shared" si="2195"/>
        <v>1.3161424996439011</v>
      </c>
      <c r="AY3018" s="1">
        <f t="shared" si="2196"/>
        <v>5.1896493857886572</v>
      </c>
      <c r="AZ3018" s="1">
        <f t="shared" si="2197"/>
        <v>6.505625067213991</v>
      </c>
      <c r="BA3018" s="1">
        <f t="shared" si="2198"/>
        <v>7.3744882318193881</v>
      </c>
      <c r="BB3018" s="1">
        <f t="shared" si="2199"/>
        <v>3.5197052095085972</v>
      </c>
      <c r="BC3018" s="1">
        <f t="shared" si="2200"/>
        <v>8.4378061273954224</v>
      </c>
      <c r="BD3018" s="1">
        <f t="shared" si="2201"/>
        <v>9.1795603394546834</v>
      </c>
      <c r="BE3018" s="1">
        <f t="shared" si="2177"/>
        <v>1.142429371445167</v>
      </c>
      <c r="BF3018" s="1">
        <f t="shared" si="2178"/>
        <v>1.4321231751700985</v>
      </c>
      <c r="BG3018" s="1">
        <f t="shared" si="2179"/>
        <v>1.6233913563559372</v>
      </c>
      <c r="BH3018" s="1">
        <f t="shared" si="2180"/>
        <v>0.77481431041995596</v>
      </c>
      <c r="BI3018" s="1">
        <f t="shared" si="2181"/>
        <v>1.8574660509616734</v>
      </c>
      <c r="BJ3018" s="1">
        <f t="shared" si="2182"/>
        <v>2.0207529582757191</v>
      </c>
      <c r="BK3018" s="1">
        <f t="shared" si="2183"/>
        <v>2.5669194464568044</v>
      </c>
      <c r="BL3018" s="2">
        <f t="shared" si="2184"/>
        <v>1.75</v>
      </c>
      <c r="BM3018" s="2">
        <f t="shared" si="2185"/>
        <v>2.1937597362166232</v>
      </c>
      <c r="BN3018" s="2">
        <f t="shared" si="2186"/>
        <v>2.4867488044614285</v>
      </c>
      <c r="BO3018" s="2">
        <f t="shared" si="2187"/>
        <v>1.1868786614963209</v>
      </c>
      <c r="BP3018" s="2">
        <f t="shared" si="2188"/>
        <v>2.8453098899855673</v>
      </c>
      <c r="BQ3018" s="2">
        <f t="shared" si="2189"/>
        <v>3.0954365892300943</v>
      </c>
      <c r="BR3018" s="2">
        <f t="shared" si="2190"/>
        <v>3.9320671750735139</v>
      </c>
      <c r="BS3018" s="1">
        <f t="shared" si="2202"/>
        <v>7.9496261669477324</v>
      </c>
      <c r="BT3018" s="1">
        <f t="shared" si="2203"/>
        <v>9.9654684588708697</v>
      </c>
      <c r="BU3018" s="1">
        <f t="shared" si="2204"/>
        <v>11.296413352327178</v>
      </c>
      <c r="BV3018" s="1">
        <f t="shared" si="2205"/>
        <v>5.3915666653846017</v>
      </c>
      <c r="BW3018" s="1">
        <f t="shared" si="2206"/>
        <v>12.925228545431107</v>
      </c>
      <c r="BX3018" s="1">
        <f t="shared" si="2207"/>
        <v>14.061464975926285</v>
      </c>
      <c r="BY3018" s="1">
        <f t="shared" si="2191"/>
        <v>17.861979488663231</v>
      </c>
    </row>
    <row r="3019" spans="1:77" x14ac:dyDescent="0.25">
      <c r="A3019" s="1">
        <v>20061111</v>
      </c>
      <c r="B3019" s="1">
        <v>2006</v>
      </c>
      <c r="C3019" s="1">
        <v>11</v>
      </c>
      <c r="D3019" s="1">
        <v>0.432</v>
      </c>
      <c r="E3019" s="1">
        <v>43.462000000000003</v>
      </c>
      <c r="F3019" s="1">
        <f t="shared" si="2192"/>
        <v>1.8024560640000002</v>
      </c>
      <c r="G3019" s="1">
        <v>162.387</v>
      </c>
      <c r="H3019" s="1">
        <v>1.2110000000000001</v>
      </c>
      <c r="I3019" s="1">
        <v>92.785939580000004</v>
      </c>
      <c r="J3019" s="1">
        <v>87.652077079999998</v>
      </c>
      <c r="K3019" s="1">
        <f t="shared" si="2193"/>
        <v>1.2025057769568001E-3</v>
      </c>
      <c r="L3019" s="1">
        <f t="shared" si="2194"/>
        <v>1.1359709189568E-3</v>
      </c>
      <c r="M3019" s="1">
        <f t="shared" si="2162"/>
        <v>6.6534858000000079E-5</v>
      </c>
      <c r="N3019" s="1">
        <f t="shared" si="2163"/>
        <v>0.94466982256968368</v>
      </c>
      <c r="O3019" s="1">
        <f t="shared" si="2164"/>
        <v>1.7027258501685307</v>
      </c>
      <c r="P3019" s="1">
        <f t="shared" si="2165"/>
        <v>9.9730213831469516E-2</v>
      </c>
      <c r="Q3019" s="1">
        <v>6.2006100000000002</v>
      </c>
      <c r="R3019" s="1">
        <v>-8.1541200000000007</v>
      </c>
      <c r="S3019" s="1">
        <v>-3.174086644</v>
      </c>
      <c r="T3019" s="1">
        <v>0.63486900000000002</v>
      </c>
      <c r="U3019" s="1">
        <v>0.72950241299999996</v>
      </c>
      <c r="V3019" s="1">
        <v>8.0533332999999999E-2</v>
      </c>
      <c r="W3019" s="1">
        <v>0.25845555599999998</v>
      </c>
      <c r="X3019" s="1">
        <v>3.7499999999999999E-2</v>
      </c>
      <c r="Y3019" s="1">
        <v>0.25538888900000001</v>
      </c>
      <c r="Z3019" s="1">
        <v>0.52486151800000003</v>
      </c>
      <c r="AA3019" s="1">
        <v>5.9680840000000002E-3</v>
      </c>
      <c r="AB3019" s="1">
        <v>0.82222222199999995</v>
      </c>
      <c r="AC3019" s="1">
        <v>0.482828282</v>
      </c>
      <c r="AD3019" s="1">
        <v>0.73235542300000001</v>
      </c>
      <c r="AE3019" s="1">
        <f t="shared" si="2166"/>
        <v>0.70960940579165099</v>
      </c>
      <c r="AF3019" s="1">
        <v>0.49711091400000001</v>
      </c>
      <c r="AG3019" s="1">
        <v>0.31152278999999999</v>
      </c>
      <c r="AH3019" s="1">
        <v>0.216928222</v>
      </c>
      <c r="AI3019" s="1">
        <v>1</v>
      </c>
      <c r="AJ3019" s="1">
        <v>0.63668866099999999</v>
      </c>
      <c r="AK3019" s="1">
        <v>1</v>
      </c>
      <c r="AL3019" s="1">
        <v>0</v>
      </c>
      <c r="AM3019" s="1">
        <v>0</v>
      </c>
      <c r="AN3019" s="1">
        <f t="shared" si="2167"/>
        <v>0.26764457746001835</v>
      </c>
      <c r="AO3019" s="1">
        <f t="shared" si="2168"/>
        <v>0.94031448666693662</v>
      </c>
      <c r="AP3019" s="1">
        <f t="shared" si="2169"/>
        <v>1.6948755485598672</v>
      </c>
      <c r="AQ3019" s="1">
        <f t="shared" si="2170"/>
        <v>0.10758051544013303</v>
      </c>
      <c r="AR3019" s="1">
        <f t="shared" si="2171"/>
        <v>6.1254352437187954E-3</v>
      </c>
      <c r="AS3019" s="1">
        <f t="shared" si="2172"/>
        <v>0.55755555555000003</v>
      </c>
      <c r="AT3019" s="1">
        <f t="shared" si="2173"/>
        <v>0.87284116195303152</v>
      </c>
      <c r="AU3019" s="1">
        <f t="shared" si="2174"/>
        <v>0.22703509528431362</v>
      </c>
      <c r="AV3019" s="1">
        <f t="shared" si="2175"/>
        <v>0.5951871267156863</v>
      </c>
      <c r="AW3019" s="1">
        <f t="shared" si="2176"/>
        <v>0.46099664175257116</v>
      </c>
      <c r="AX3019" s="1">
        <f t="shared" si="2195"/>
        <v>0.25500770136927481</v>
      </c>
      <c r="AY3019" s="1">
        <f t="shared" si="2196"/>
        <v>0</v>
      </c>
      <c r="AZ3019" s="1">
        <f t="shared" si="2197"/>
        <v>0</v>
      </c>
      <c r="BA3019" s="1">
        <f t="shared" si="2198"/>
        <v>0</v>
      </c>
      <c r="BB3019" s="1">
        <f t="shared" si="2199"/>
        <v>0</v>
      </c>
      <c r="BC3019" s="1">
        <f t="shared" si="2200"/>
        <v>0</v>
      </c>
      <c r="BD3019" s="1">
        <f t="shared" si="2201"/>
        <v>0</v>
      </c>
      <c r="BE3019" s="1">
        <f t="shared" si="2177"/>
        <v>0</v>
      </c>
      <c r="BF3019" s="1">
        <f t="shared" si="2178"/>
        <v>0</v>
      </c>
      <c r="BG3019" s="1">
        <f t="shared" si="2179"/>
        <v>0</v>
      </c>
      <c r="BH3019" s="1">
        <f t="shared" si="2180"/>
        <v>0</v>
      </c>
      <c r="BI3019" s="1">
        <f t="shared" si="2181"/>
        <v>0</v>
      </c>
      <c r="BJ3019" s="1">
        <f t="shared" si="2182"/>
        <v>0</v>
      </c>
      <c r="BK3019" s="1">
        <f t="shared" si="2183"/>
        <v>0.72950241314774367</v>
      </c>
      <c r="BL3019" s="2" t="e">
        <f t="shared" si="2184"/>
        <v>#DIV/0!</v>
      </c>
      <c r="BM3019" s="2" t="e">
        <f t="shared" si="2185"/>
        <v>#DIV/0!</v>
      </c>
      <c r="BN3019" s="2" t="e">
        <f t="shared" si="2186"/>
        <v>#DIV/0!</v>
      </c>
      <c r="BO3019" s="2" t="e">
        <f t="shared" si="2187"/>
        <v>#DIV/0!</v>
      </c>
      <c r="BP3019" s="2" t="e">
        <f t="shared" si="2188"/>
        <v>#DIV/0!</v>
      </c>
      <c r="BQ3019" s="2" t="e">
        <f t="shared" si="2189"/>
        <v>#DIV/0!</v>
      </c>
      <c r="BR3019" s="2" t="e">
        <f t="shared" si="2190"/>
        <v>#DIV/0!</v>
      </c>
      <c r="BS3019" s="1" t="e">
        <f t="shared" si="2202"/>
        <v>#DIV/0!</v>
      </c>
      <c r="BT3019" s="1" t="e">
        <f t="shared" si="2203"/>
        <v>#DIV/0!</v>
      </c>
      <c r="BU3019" s="1" t="e">
        <f t="shared" si="2204"/>
        <v>#DIV/0!</v>
      </c>
      <c r="BV3019" s="1" t="e">
        <f t="shared" si="2205"/>
        <v>#DIV/0!</v>
      </c>
      <c r="BW3019" s="1" t="e">
        <f t="shared" si="2206"/>
        <v>#DIV/0!</v>
      </c>
      <c r="BX3019" s="1" t="e">
        <f t="shared" si="2207"/>
        <v>#DIV/0!</v>
      </c>
      <c r="BY3019" s="1" t="e">
        <f t="shared" si="2191"/>
        <v>#DIV/0!</v>
      </c>
    </row>
    <row r="3020" spans="1:77" x14ac:dyDescent="0.25">
      <c r="A3020" s="1">
        <v>20121101</v>
      </c>
      <c r="B3020" s="1">
        <v>2012</v>
      </c>
      <c r="C3020" s="1">
        <v>11</v>
      </c>
      <c r="D3020" s="1">
        <v>1.831</v>
      </c>
      <c r="E3020" s="1">
        <v>67.447000000000003</v>
      </c>
      <c r="F3020" s="1">
        <f t="shared" si="2192"/>
        <v>2.7971619840000002</v>
      </c>
      <c r="G3020" s="1">
        <v>184.00299999999999</v>
      </c>
      <c r="H3020" s="1">
        <v>6.4000000000000001E-2</v>
      </c>
      <c r="I3020" s="1">
        <v>153.20668330000001</v>
      </c>
      <c r="J3020" s="1">
        <v>145.0922333</v>
      </c>
      <c r="K3020" s="1">
        <f t="shared" si="2193"/>
        <v>1.9855586155679999E-3</v>
      </c>
      <c r="L3020" s="1">
        <f t="shared" si="2194"/>
        <v>1.880395343568E-3</v>
      </c>
      <c r="M3020" s="1">
        <f t="shared" si="2162"/>
        <v>1.0516327199999991E-4</v>
      </c>
      <c r="N3020" s="1">
        <f t="shared" si="2163"/>
        <v>0.94703592672840009</v>
      </c>
      <c r="O3020" s="1">
        <f t="shared" si="2164"/>
        <v>2.6490128917268905</v>
      </c>
      <c r="P3020" s="1">
        <f t="shared" si="2165"/>
        <v>0.14814909227310968</v>
      </c>
      <c r="Q3020" s="1">
        <v>3.1996199999999999</v>
      </c>
      <c r="R3020" s="1">
        <v>-12.063000000000001</v>
      </c>
      <c r="S3020" s="1">
        <v>-0.36099321000000001</v>
      </c>
      <c r="T3020" s="1">
        <v>0.50914000000000004</v>
      </c>
      <c r="U3020" s="1">
        <v>0.37275234200000001</v>
      </c>
      <c r="V3020" s="1">
        <v>8.7733332999999997E-2</v>
      </c>
      <c r="W3020" s="1">
        <v>0.285033333</v>
      </c>
      <c r="X3020" s="1">
        <v>4.1666666999999998E-2</v>
      </c>
      <c r="Y3020" s="1">
        <v>0.24506666699999999</v>
      </c>
      <c r="Z3020" s="1">
        <v>0.52928552399999995</v>
      </c>
      <c r="AA3020" s="1">
        <v>7.5394578000000004E-2</v>
      </c>
      <c r="AB3020" s="1">
        <v>0.7</v>
      </c>
      <c r="AC3020" s="1">
        <v>0.48831405</v>
      </c>
      <c r="AD3020" s="1">
        <v>0.63344619400000002</v>
      </c>
      <c r="AE3020" s="1">
        <f t="shared" si="2166"/>
        <v>0.58561638962015805</v>
      </c>
      <c r="AF3020" s="1">
        <v>0.56794878000000004</v>
      </c>
      <c r="AG3020" s="1">
        <v>0.37989130900000001</v>
      </c>
      <c r="AH3020" s="1">
        <v>0.25291998999999998</v>
      </c>
      <c r="AI3020" s="1">
        <v>1</v>
      </c>
      <c r="AJ3020" s="1">
        <v>0.68062948000000001</v>
      </c>
      <c r="AK3020" s="1">
        <v>1</v>
      </c>
      <c r="AL3020" s="1">
        <v>0</v>
      </c>
      <c r="AM3020" s="1">
        <v>0</v>
      </c>
      <c r="AN3020" s="1">
        <f t="shared" si="2167"/>
        <v>0.36655380618794264</v>
      </c>
      <c r="AO3020" s="1">
        <f t="shared" si="2168"/>
        <v>0.77603814176098318</v>
      </c>
      <c r="AP3020" s="1">
        <f t="shared" si="2169"/>
        <v>2.1707043882678252</v>
      </c>
      <c r="AQ3020" s="1">
        <f t="shared" si="2170"/>
        <v>0.62645759573217497</v>
      </c>
      <c r="AR3020" s="1">
        <f t="shared" si="2171"/>
        <v>3.5531364944521242E-2</v>
      </c>
      <c r="AS3020" s="1">
        <f t="shared" si="2172"/>
        <v>0.55449999999999999</v>
      </c>
      <c r="AT3020" s="1">
        <f t="shared" si="2173"/>
        <v>1.229948584144634</v>
      </c>
      <c r="AU3020" s="1">
        <f t="shared" si="2174"/>
        <v>0.24328029806704199</v>
      </c>
      <c r="AV3020" s="1">
        <f t="shared" si="2175"/>
        <v>0.45671970193295797</v>
      </c>
      <c r="AW3020" s="1">
        <f t="shared" si="2176"/>
        <v>0.48512334478911279</v>
      </c>
      <c r="AX3020" s="1">
        <f t="shared" si="2195"/>
        <v>0.6943261797041248</v>
      </c>
      <c r="AY3020" s="1">
        <f t="shared" si="2196"/>
        <v>0</v>
      </c>
      <c r="AZ3020" s="1">
        <f t="shared" si="2197"/>
        <v>0</v>
      </c>
      <c r="BA3020" s="1">
        <f t="shared" si="2198"/>
        <v>0</v>
      </c>
      <c r="BB3020" s="1">
        <f t="shared" si="2199"/>
        <v>0</v>
      </c>
      <c r="BC3020" s="1">
        <f t="shared" si="2200"/>
        <v>0</v>
      </c>
      <c r="BD3020" s="1">
        <f t="shared" si="2201"/>
        <v>0</v>
      </c>
      <c r="BE3020" s="1">
        <f t="shared" si="2177"/>
        <v>0</v>
      </c>
      <c r="BF3020" s="1">
        <f t="shared" si="2178"/>
        <v>0</v>
      </c>
      <c r="BG3020" s="1">
        <f t="shared" si="2179"/>
        <v>0</v>
      </c>
      <c r="BH3020" s="1">
        <f t="shared" si="2180"/>
        <v>0</v>
      </c>
      <c r="BI3020" s="1">
        <f t="shared" si="2181"/>
        <v>0</v>
      </c>
      <c r="BJ3020" s="1">
        <f t="shared" si="2182"/>
        <v>0</v>
      </c>
      <c r="BK3020" s="1">
        <f t="shared" si="2183"/>
        <v>0.37275234207546809</v>
      </c>
      <c r="BL3020" s="2" t="e">
        <f t="shared" si="2184"/>
        <v>#DIV/0!</v>
      </c>
      <c r="BM3020" s="2" t="e">
        <f t="shared" si="2185"/>
        <v>#DIV/0!</v>
      </c>
      <c r="BN3020" s="2" t="e">
        <f t="shared" si="2186"/>
        <v>#DIV/0!</v>
      </c>
      <c r="BO3020" s="2" t="e">
        <f t="shared" si="2187"/>
        <v>#DIV/0!</v>
      </c>
      <c r="BP3020" s="2" t="e">
        <f t="shared" si="2188"/>
        <v>#DIV/0!</v>
      </c>
      <c r="BQ3020" s="2" t="e">
        <f t="shared" si="2189"/>
        <v>#DIV/0!</v>
      </c>
      <c r="BR3020" s="2" t="e">
        <f t="shared" si="2190"/>
        <v>#DIV/0!</v>
      </c>
      <c r="BS3020" s="1" t="e">
        <f t="shared" si="2202"/>
        <v>#DIV/0!</v>
      </c>
      <c r="BT3020" s="1" t="e">
        <f t="shared" si="2203"/>
        <v>#DIV/0!</v>
      </c>
      <c r="BU3020" s="1" t="e">
        <f t="shared" si="2204"/>
        <v>#DIV/0!</v>
      </c>
      <c r="BV3020" s="1" t="e">
        <f t="shared" si="2205"/>
        <v>#DIV/0!</v>
      </c>
      <c r="BW3020" s="1" t="e">
        <f t="shared" si="2206"/>
        <v>#DIV/0!</v>
      </c>
      <c r="BX3020" s="1" t="e">
        <f t="shared" si="2207"/>
        <v>#DIV/0!</v>
      </c>
      <c r="BY3020" s="1" t="e">
        <f t="shared" si="2191"/>
        <v>#DIV/0!</v>
      </c>
    </row>
    <row r="3021" spans="1:77" x14ac:dyDescent="0.25">
      <c r="A3021" s="1">
        <v>20050510</v>
      </c>
      <c r="B3021" s="1">
        <v>2005</v>
      </c>
      <c r="C3021" s="1">
        <v>5</v>
      </c>
      <c r="D3021" s="1">
        <v>2.7930000000000001</v>
      </c>
      <c r="E3021" s="1">
        <v>99.022999999999996</v>
      </c>
      <c r="F3021" s="1">
        <f t="shared" si="2192"/>
        <v>4.1066818559999998</v>
      </c>
      <c r="G3021" s="1">
        <v>444.779</v>
      </c>
      <c r="H3021" s="1">
        <v>0.42399999999999999</v>
      </c>
      <c r="I3021" s="1">
        <v>207.0779167</v>
      </c>
      <c r="J3021" s="1">
        <v>196.21493960000001</v>
      </c>
      <c r="K3021" s="1">
        <f t="shared" si="2193"/>
        <v>2.6837298004319999E-3</v>
      </c>
      <c r="L3021" s="1">
        <f t="shared" si="2194"/>
        <v>2.5429456172160001E-3</v>
      </c>
      <c r="M3021" s="1">
        <f t="shared" si="2162"/>
        <v>1.407841832159998E-4</v>
      </c>
      <c r="N3021" s="1">
        <f t="shared" si="2163"/>
        <v>0.9475415955833788</v>
      </c>
      <c r="O3021" s="1">
        <f t="shared" si="2164"/>
        <v>3.8912518783875512</v>
      </c>
      <c r="P3021" s="1">
        <f t="shared" si="2165"/>
        <v>0.21542997761244864</v>
      </c>
      <c r="Q3021" s="1">
        <v>31.494499999999999</v>
      </c>
      <c r="R3021" s="1">
        <v>21.203600000000002</v>
      </c>
      <c r="S3021" s="1">
        <v>0.59764014300000001</v>
      </c>
      <c r="T3021" s="1">
        <v>4.42265</v>
      </c>
      <c r="U3021" s="1">
        <v>1.6966021680000001</v>
      </c>
      <c r="V3021" s="1">
        <v>6.3444444000000003E-2</v>
      </c>
      <c r="W3021" s="1">
        <v>0.296411111</v>
      </c>
      <c r="X3021" s="1">
        <v>3.4555556000000001E-2</v>
      </c>
      <c r="Y3021" s="1">
        <v>0.23285555599999999</v>
      </c>
      <c r="Z3021" s="1">
        <v>0.64738938700000004</v>
      </c>
      <c r="AA3021" s="1">
        <v>0.12008229300000001</v>
      </c>
      <c r="AB3021" s="1">
        <v>1.4666666669999999</v>
      </c>
      <c r="AC3021" s="1">
        <v>0.63476284000000005</v>
      </c>
      <c r="AD3021" s="1">
        <v>0.77736583800000003</v>
      </c>
      <c r="AE3021" s="1">
        <f t="shared" si="2166"/>
        <v>0.76603464711044256</v>
      </c>
      <c r="AF3021" s="1">
        <v>0.61453314999999997</v>
      </c>
      <c r="AG3021" s="1">
        <v>0.43121732299999999</v>
      </c>
      <c r="AH3021" s="1">
        <v>0.27766915399999997</v>
      </c>
      <c r="AI3021" s="1">
        <v>1</v>
      </c>
      <c r="AJ3021" s="1">
        <v>0.70891284399999999</v>
      </c>
      <c r="AK3021" s="1">
        <v>1</v>
      </c>
      <c r="AL3021" s="1">
        <v>0.65478966199999999</v>
      </c>
      <c r="AM3021" s="1">
        <v>0.59764014300000001</v>
      </c>
      <c r="AN3021" s="1">
        <f t="shared" si="2167"/>
        <v>0.22263416213445328</v>
      </c>
      <c r="AO3021" s="1">
        <f t="shared" si="2168"/>
        <v>0.9919293962167206</v>
      </c>
      <c r="AP3021" s="1">
        <f t="shared" si="2169"/>
        <v>4.0735384538762416</v>
      </c>
      <c r="AQ3021" s="1">
        <f t="shared" si="2170"/>
        <v>3.3143402123758214E-2</v>
      </c>
      <c r="AR3021" s="1">
        <f t="shared" si="2171"/>
        <v>1.4377275241579397E-3</v>
      </c>
      <c r="AS3021" s="1">
        <f t="shared" si="2172"/>
        <v>0.57366666667499999</v>
      </c>
      <c r="AT3021" s="1">
        <f t="shared" si="2173"/>
        <v>1.2891951663251255</v>
      </c>
      <c r="AU3021" s="1">
        <f t="shared" si="2174"/>
        <v>0.56514142151030722</v>
      </c>
      <c r="AV3021" s="1">
        <f t="shared" si="2175"/>
        <v>0.90152524548969271</v>
      </c>
      <c r="AW3021" s="1">
        <f t="shared" si="2176"/>
        <v>1.3188298104625256</v>
      </c>
      <c r="AX3021" s="1">
        <f t="shared" si="2195"/>
        <v>0.84890173803345714</v>
      </c>
      <c r="AY3021" s="1">
        <f t="shared" si="2196"/>
        <v>1.835640926246918</v>
      </c>
      <c r="AZ3021" s="1">
        <f t="shared" si="2197"/>
        <v>2.3885270875456341</v>
      </c>
      <c r="BA3021" s="1">
        <f t="shared" si="2198"/>
        <v>2.2729128125563838</v>
      </c>
      <c r="BB3021" s="1">
        <f t="shared" si="2199"/>
        <v>1.1583803816806122</v>
      </c>
      <c r="BC3021" s="1">
        <f t="shared" si="2200"/>
        <v>2.9990904218703229</v>
      </c>
      <c r="BD3021" s="1">
        <f t="shared" si="2201"/>
        <v>2.8286217996122467</v>
      </c>
      <c r="BE3021" s="1">
        <f t="shared" si="2177"/>
        <v>0.70418241875851673</v>
      </c>
      <c r="BF3021" s="1">
        <f t="shared" si="2178"/>
        <v>0.9162787545911768</v>
      </c>
      <c r="BG3021" s="1">
        <f t="shared" si="2179"/>
        <v>0.87192719397774154</v>
      </c>
      <c r="BH3021" s="1">
        <f t="shared" si="2180"/>
        <v>0.44437399893999935</v>
      </c>
      <c r="BI3021" s="1">
        <f t="shared" si="2181"/>
        <v>1.1505010141967522</v>
      </c>
      <c r="BJ3021" s="1">
        <f t="shared" si="2182"/>
        <v>1.0851064127647849</v>
      </c>
      <c r="BK3021" s="1">
        <f t="shared" si="2183"/>
        <v>1.6966021675545453</v>
      </c>
      <c r="BL3021" s="2">
        <f t="shared" si="2184"/>
        <v>1.75</v>
      </c>
      <c r="BM3021" s="2">
        <f t="shared" si="2185"/>
        <v>2.2770915288705029</v>
      </c>
      <c r="BN3021" s="2">
        <f t="shared" si="2186"/>
        <v>2.166871181122616</v>
      </c>
      <c r="BO3021" s="2">
        <f t="shared" si="2187"/>
        <v>1.1043367136544171</v>
      </c>
      <c r="BP3021" s="2">
        <f t="shared" si="2188"/>
        <v>2.8591693305747783</v>
      </c>
      <c r="BQ3021" s="2">
        <f t="shared" si="2189"/>
        <v>2.6966538382003691</v>
      </c>
      <c r="BR3021" s="2">
        <f t="shared" si="2190"/>
        <v>4.216313435451764</v>
      </c>
      <c r="BS3021" s="1">
        <f t="shared" si="2202"/>
        <v>4.5618458163093045</v>
      </c>
      <c r="BT3021" s="1">
        <f t="shared" si="2203"/>
        <v>5.9358516939035768</v>
      </c>
      <c r="BU3021" s="1">
        <f t="shared" si="2204"/>
        <v>5.6485327040488036</v>
      </c>
      <c r="BV3021" s="1">
        <f t="shared" si="2205"/>
        <v>2.8787507525606677</v>
      </c>
      <c r="BW3021" s="1">
        <f t="shared" si="2206"/>
        <v>7.4531940850299572</v>
      </c>
      <c r="BX3021" s="1">
        <f t="shared" si="2207"/>
        <v>7.0295537313307328</v>
      </c>
      <c r="BY3021" s="1">
        <f t="shared" si="2191"/>
        <v>10.990955317579623</v>
      </c>
    </row>
    <row r="3022" spans="1:77" x14ac:dyDescent="0.25">
      <c r="A3022" s="1">
        <v>20071125</v>
      </c>
      <c r="B3022" s="1">
        <v>2007</v>
      </c>
      <c r="C3022" s="1">
        <v>11</v>
      </c>
      <c r="D3022" s="1">
        <v>2.1779999999999999</v>
      </c>
      <c r="E3022" s="1">
        <v>42.536000000000001</v>
      </c>
      <c r="F3022" s="1">
        <f t="shared" si="2192"/>
        <v>1.7640529920000001</v>
      </c>
      <c r="G3022" s="1">
        <v>135.93</v>
      </c>
      <c r="H3022" s="1">
        <v>1.7999999999999999E-2</v>
      </c>
      <c r="I3022" s="1">
        <v>85.223910419999996</v>
      </c>
      <c r="J3022" s="1">
        <v>80.765306249999995</v>
      </c>
      <c r="K3022" s="1">
        <f t="shared" si="2193"/>
        <v>1.1045018790431997E-3</v>
      </c>
      <c r="L3022" s="1">
        <f t="shared" si="2194"/>
        <v>1.0467183689999999E-3</v>
      </c>
      <c r="M3022" s="1">
        <f t="shared" si="2162"/>
        <v>5.7783510043199785E-5</v>
      </c>
      <c r="N3022" s="1">
        <f t="shared" si="2163"/>
        <v>0.94768364713579634</v>
      </c>
      <c r="O3022" s="1">
        <f t="shared" si="2164"/>
        <v>1.6717641731993738</v>
      </c>
      <c r="P3022" s="1">
        <f t="shared" si="2165"/>
        <v>9.2288818800626338E-2</v>
      </c>
      <c r="Q3022" s="1">
        <v>5.9383800000000004</v>
      </c>
      <c r="R3022" s="1">
        <v>-0.86843000000000004</v>
      </c>
      <c r="S3022" s="1">
        <v>1.1712896580000001</v>
      </c>
      <c r="T3022" s="1">
        <v>0.64719300000000002</v>
      </c>
      <c r="U3022" s="1">
        <v>0.97474112999999996</v>
      </c>
      <c r="V3022" s="1">
        <v>0.119388889</v>
      </c>
      <c r="W3022" s="1">
        <v>0.30625555599999998</v>
      </c>
      <c r="X3022" s="1">
        <v>4.5722222E-2</v>
      </c>
      <c r="Y3022" s="1">
        <v>0.31725555599999999</v>
      </c>
      <c r="Z3022" s="1">
        <v>0.43902057</v>
      </c>
      <c r="AA3022" s="1">
        <v>-1.7642027000000001E-2</v>
      </c>
      <c r="AB3022" s="1">
        <v>0.58888888900000003</v>
      </c>
      <c r="AC3022" s="1">
        <v>0.37638550700000001</v>
      </c>
      <c r="AD3022" s="1">
        <v>0.68707422900000004</v>
      </c>
      <c r="AE3022" s="1">
        <f t="shared" si="2166"/>
        <v>0.65284471480506467</v>
      </c>
      <c r="AF3022" s="1">
        <v>0.58495913600000005</v>
      </c>
      <c r="AG3022" s="1">
        <v>0.39803740700000001</v>
      </c>
      <c r="AH3022" s="1">
        <v>0.26184718299999998</v>
      </c>
      <c r="AI3022" s="1">
        <v>1</v>
      </c>
      <c r="AJ3022" s="1">
        <v>0.62174555300000001</v>
      </c>
      <c r="AK3022" s="1">
        <v>1</v>
      </c>
      <c r="AL3022" s="1">
        <v>1</v>
      </c>
      <c r="AM3022" s="1">
        <v>1</v>
      </c>
      <c r="AN3022" s="1">
        <f t="shared" si="2167"/>
        <v>0.31292577061722943</v>
      </c>
      <c r="AO3022" s="1">
        <f t="shared" si="2168"/>
        <v>0.87144136212058454</v>
      </c>
      <c r="AP3022" s="1">
        <f t="shared" si="2169"/>
        <v>1.5372687422013727</v>
      </c>
      <c r="AQ3022" s="1">
        <f t="shared" si="2170"/>
        <v>0.22678424979862744</v>
      </c>
      <c r="AR3022" s="1">
        <f t="shared" si="2171"/>
        <v>1.346684000227354E-2</v>
      </c>
      <c r="AS3022" s="1">
        <f t="shared" si="2172"/>
        <v>0.551722222225</v>
      </c>
      <c r="AT3022" s="1">
        <f t="shared" si="2173"/>
        <v>0.9509375654761858</v>
      </c>
      <c r="AU3022" s="1">
        <f t="shared" si="2174"/>
        <v>0.18503214009855556</v>
      </c>
      <c r="AV3022" s="1">
        <f t="shared" si="2175"/>
        <v>0.40385674890144446</v>
      </c>
      <c r="AW3022" s="1">
        <f t="shared" si="2176"/>
        <v>0.3138068457873967</v>
      </c>
      <c r="AX3022" s="1">
        <f t="shared" si="2195"/>
        <v>0.30624492638684675</v>
      </c>
      <c r="AY3022" s="1">
        <f t="shared" si="2196"/>
        <v>0.6796856428961745</v>
      </c>
      <c r="AZ3022" s="1">
        <f t="shared" si="2197"/>
        <v>0.84439821102695845</v>
      </c>
      <c r="BA3022" s="1">
        <f t="shared" si="2198"/>
        <v>0.84901732717524714</v>
      </c>
      <c r="BB3022" s="1">
        <f t="shared" si="2199"/>
        <v>0.48214466416534435</v>
      </c>
      <c r="BC3022" s="1">
        <f t="shared" si="2200"/>
        <v>1.1108834035366555</v>
      </c>
      <c r="BD3022" s="1">
        <f t="shared" si="2201"/>
        <v>1.0508756383837241</v>
      </c>
      <c r="BE3022" s="1">
        <f t="shared" si="2177"/>
        <v>1.0236784880000001</v>
      </c>
      <c r="BF3022" s="1">
        <f t="shared" si="2178"/>
        <v>1.2717530419662288</v>
      </c>
      <c r="BG3022" s="1">
        <f t="shared" si="2179"/>
        <v>1.2787099195816338</v>
      </c>
      <c r="BH3022" s="1">
        <f t="shared" si="2180"/>
        <v>0.72616087446979005</v>
      </c>
      <c r="BI3022" s="1">
        <f t="shared" si="2181"/>
        <v>1.6731079356496115</v>
      </c>
      <c r="BJ3022" s="1">
        <f t="shared" si="2182"/>
        <v>1.5827298925909683</v>
      </c>
      <c r="BK3022" s="1">
        <f t="shared" si="2183"/>
        <v>0.97474113012180708</v>
      </c>
      <c r="BL3022" s="2">
        <f t="shared" si="2184"/>
        <v>1.75</v>
      </c>
      <c r="BM3022" s="2">
        <f t="shared" si="2185"/>
        <v>2.1740886904726091</v>
      </c>
      <c r="BN3022" s="2">
        <f t="shared" si="2186"/>
        <v>2.1859816197171655</v>
      </c>
      <c r="BO3022" s="2">
        <f t="shared" si="2187"/>
        <v>1.2413873547395795</v>
      </c>
      <c r="BP3022" s="2">
        <f t="shared" si="2188"/>
        <v>2.8602133596723776</v>
      </c>
      <c r="BQ3022" s="2">
        <f t="shared" si="2189"/>
        <v>2.7057101858666726</v>
      </c>
      <c r="BR3022" s="2">
        <f t="shared" si="2190"/>
        <v>1.6663405529267723</v>
      </c>
      <c r="BS3022" s="1">
        <f t="shared" si="2202"/>
        <v>1.1619369645953772</v>
      </c>
      <c r="BT3022" s="1">
        <f t="shared" si="2203"/>
        <v>1.4435165792965039</v>
      </c>
      <c r="BU3022" s="1">
        <f t="shared" si="2204"/>
        <v>1.4514130559288283</v>
      </c>
      <c r="BV3022" s="1">
        <f t="shared" si="2205"/>
        <v>0.82423648848753828</v>
      </c>
      <c r="BW3022" s="1">
        <f t="shared" si="2206"/>
        <v>1.8990786452759247</v>
      </c>
      <c r="BX3022" s="1">
        <f t="shared" si="2207"/>
        <v>1.7964941031089803</v>
      </c>
      <c r="BY3022" s="1">
        <f t="shared" si="2191"/>
        <v>1.1063901051713807</v>
      </c>
    </row>
    <row r="3023" spans="1:77" x14ac:dyDescent="0.25">
      <c r="A3023" s="1">
        <v>20121112</v>
      </c>
      <c r="B3023" s="1">
        <v>2012</v>
      </c>
      <c r="C3023" s="1">
        <v>11</v>
      </c>
      <c r="D3023" s="1">
        <v>4.8570000000000002</v>
      </c>
      <c r="E3023" s="1">
        <v>46.704999999999998</v>
      </c>
      <c r="F3023" s="1">
        <f t="shared" si="2192"/>
        <v>1.9369497600000001</v>
      </c>
      <c r="G3023" s="1">
        <v>158.03899999999999</v>
      </c>
      <c r="H3023" s="1">
        <v>1E-3</v>
      </c>
      <c r="I3023" s="1">
        <v>99.744695829999998</v>
      </c>
      <c r="J3023" s="1">
        <v>94.538454169999994</v>
      </c>
      <c r="K3023" s="1">
        <f t="shared" si="2193"/>
        <v>1.2926912579567999E-3</v>
      </c>
      <c r="L3023" s="1">
        <f t="shared" si="2194"/>
        <v>1.2252183660431998E-3</v>
      </c>
      <c r="M3023" s="1">
        <f t="shared" si="2162"/>
        <v>6.7472891913600112E-5</v>
      </c>
      <c r="N3023" s="1">
        <f t="shared" si="2163"/>
        <v>0.9478043256668679</v>
      </c>
      <c r="O3023" s="1">
        <f t="shared" si="2164"/>
        <v>1.8358493611274016</v>
      </c>
      <c r="P3023" s="1">
        <f t="shared" si="2165"/>
        <v>0.10110039887259847</v>
      </c>
      <c r="Q3023" s="1">
        <v>6.9395899999999999</v>
      </c>
      <c r="R3023" s="1">
        <v>-3.2646899999999999</v>
      </c>
      <c r="S3023" s="1">
        <v>1.888375194</v>
      </c>
      <c r="T3023" s="1">
        <v>0.86293799999999998</v>
      </c>
      <c r="U3023" s="1">
        <v>0.92022411000000004</v>
      </c>
      <c r="V3023" s="1">
        <v>9.7866667000000004E-2</v>
      </c>
      <c r="W3023" s="1">
        <v>0.315</v>
      </c>
      <c r="X3023" s="1">
        <v>4.3099999999999999E-2</v>
      </c>
      <c r="Y3023" s="1">
        <v>0.28616666699999999</v>
      </c>
      <c r="Z3023" s="1">
        <v>0.52591635599999997</v>
      </c>
      <c r="AA3023" s="1">
        <v>4.7962295000000002E-2</v>
      </c>
      <c r="AB3023" s="1">
        <v>0.74444444399999998</v>
      </c>
      <c r="AC3023" s="1">
        <v>0.484136281</v>
      </c>
      <c r="AD3023" s="1">
        <v>0.70447168100000002</v>
      </c>
      <c r="AE3023" s="1">
        <f t="shared" si="2166"/>
        <v>0.67465423216748155</v>
      </c>
      <c r="AF3023" s="1">
        <v>0.70806233100000004</v>
      </c>
      <c r="AG3023" s="1">
        <v>0.549752401</v>
      </c>
      <c r="AH3023" s="1">
        <v>0.330769231</v>
      </c>
      <c r="AI3023" s="1">
        <v>1</v>
      </c>
      <c r="AJ3023" s="1">
        <v>0.66326727500000005</v>
      </c>
      <c r="AK3023" s="1">
        <v>1</v>
      </c>
      <c r="AL3023" s="1">
        <v>1</v>
      </c>
      <c r="AM3023" s="1">
        <v>1</v>
      </c>
      <c r="AN3023" s="1">
        <f t="shared" si="2167"/>
        <v>0.29552831895924425</v>
      </c>
      <c r="AO3023" s="1">
        <f t="shared" si="2168"/>
        <v>0.89951847581204125</v>
      </c>
      <c r="AP3023" s="1">
        <f t="shared" si="2169"/>
        <v>1.7423220958396992</v>
      </c>
      <c r="AQ3023" s="1">
        <f t="shared" si="2170"/>
        <v>0.19462766416030086</v>
      </c>
      <c r="AR3023" s="1">
        <f t="shared" si="2171"/>
        <v>1.1201997854708119E-2</v>
      </c>
      <c r="AS3023" s="1">
        <f t="shared" si="2172"/>
        <v>0.55561111110000005</v>
      </c>
      <c r="AT3023" s="1">
        <f t="shared" si="2173"/>
        <v>0.95339980158901383</v>
      </c>
      <c r="AU3023" s="1">
        <f t="shared" si="2174"/>
        <v>0.21846804339022877</v>
      </c>
      <c r="AV3023" s="1">
        <f t="shared" si="2175"/>
        <v>0.52597640060977124</v>
      </c>
      <c r="AW3023" s="1">
        <f t="shared" si="2176"/>
        <v>0.43373604557544332</v>
      </c>
      <c r="AX3023" s="1">
        <f t="shared" si="2195"/>
        <v>0.32175346642855185</v>
      </c>
      <c r="AY3023" s="1">
        <f t="shared" si="2196"/>
        <v>1.1619716312373207</v>
      </c>
      <c r="AZ3023" s="1">
        <f t="shared" si="2197"/>
        <v>1.4567375079698426</v>
      </c>
      <c r="BA3023" s="1">
        <f t="shared" si="2198"/>
        <v>1.3464021575274443</v>
      </c>
      <c r="BB3023" s="1">
        <f t="shared" si="2199"/>
        <v>0.71097267435674993</v>
      </c>
      <c r="BC3023" s="1">
        <f t="shared" si="2200"/>
        <v>1.8994560572920525</v>
      </c>
      <c r="BD3023" s="1">
        <f t="shared" si="2201"/>
        <v>1.6740447407025099</v>
      </c>
      <c r="BE3023" s="1">
        <f t="shared" si="2177"/>
        <v>1.2391090792499999</v>
      </c>
      <c r="BF3023" s="1">
        <f t="shared" si="2178"/>
        <v>1.5534429788852453</v>
      </c>
      <c r="BG3023" s="1">
        <f t="shared" si="2179"/>
        <v>1.4357830198810628</v>
      </c>
      <c r="BH3023" s="1">
        <f t="shared" si="2180"/>
        <v>0.75817057164812396</v>
      </c>
      <c r="BI3023" s="1">
        <f t="shared" si="2181"/>
        <v>2.0255513843489736</v>
      </c>
      <c r="BJ3023" s="1">
        <f t="shared" si="2182"/>
        <v>1.7851761450203019</v>
      </c>
      <c r="BK3023" s="1">
        <f t="shared" si="2183"/>
        <v>0.92022411036939356</v>
      </c>
      <c r="BL3023" s="2">
        <f t="shared" si="2184"/>
        <v>1.7499999999999998</v>
      </c>
      <c r="BM3023" s="2">
        <f t="shared" si="2185"/>
        <v>2.1939353512724082</v>
      </c>
      <c r="BN3023" s="2">
        <f t="shared" si="2186"/>
        <v>2.0277635979494901</v>
      </c>
      <c r="BO3023" s="2">
        <f t="shared" si="2187"/>
        <v>1.0707681209044912</v>
      </c>
      <c r="BP3023" s="2">
        <f t="shared" si="2188"/>
        <v>2.8606964325983522</v>
      </c>
      <c r="BQ3023" s="2">
        <f t="shared" si="2189"/>
        <v>2.5212132701637842</v>
      </c>
      <c r="BR3023" s="2">
        <f t="shared" si="2190"/>
        <v>1.2996371506866582</v>
      </c>
      <c r="BS3023" s="1">
        <f t="shared" si="2202"/>
        <v>1.6410583932579244</v>
      </c>
      <c r="BT3023" s="1">
        <f t="shared" si="2203"/>
        <v>2.0573577271262047</v>
      </c>
      <c r="BU3023" s="1">
        <f t="shared" si="2204"/>
        <v>1.9015305554045132</v>
      </c>
      <c r="BV3023" s="1">
        <f t="shared" si="2205"/>
        <v>1.0041102925961893</v>
      </c>
      <c r="BW3023" s="1">
        <f t="shared" si="2206"/>
        <v>2.6826113664448736</v>
      </c>
      <c r="BX3023" s="1">
        <f t="shared" si="2207"/>
        <v>2.3642618275403069</v>
      </c>
      <c r="BY3023" s="1">
        <f t="shared" si="2191"/>
        <v>1.2187316881852313</v>
      </c>
    </row>
    <row r="3024" spans="1:77" x14ac:dyDescent="0.25">
      <c r="A3024" s="1">
        <v>20121030</v>
      </c>
      <c r="B3024" s="1">
        <v>2012</v>
      </c>
      <c r="C3024" s="1">
        <v>10</v>
      </c>
      <c r="D3024" s="1">
        <v>-2.3940000000000001</v>
      </c>
      <c r="E3024" s="1">
        <v>67.974000000000004</v>
      </c>
      <c r="F3024" s="1">
        <f t="shared" si="2192"/>
        <v>2.8190177280000004</v>
      </c>
      <c r="G3024" s="1">
        <v>181.55799999999999</v>
      </c>
      <c r="H3024" s="1">
        <v>0.73199999999999998</v>
      </c>
      <c r="I3024" s="1">
        <v>96.253560829999998</v>
      </c>
      <c r="J3024" s="1">
        <v>91.29638688</v>
      </c>
      <c r="K3024" s="1">
        <f t="shared" si="2193"/>
        <v>1.2474461483567999E-3</v>
      </c>
      <c r="L3024" s="1">
        <f t="shared" si="2194"/>
        <v>1.1832011739647999E-3</v>
      </c>
      <c r="M3024" s="1">
        <f t="shared" si="2162"/>
        <v>6.4244974392000005E-5</v>
      </c>
      <c r="N3024" s="1">
        <f t="shared" si="2163"/>
        <v>0.94849879934566572</v>
      </c>
      <c r="O3024" s="1">
        <f t="shared" si="2164"/>
        <v>2.6738349303421467</v>
      </c>
      <c r="P3024" s="1">
        <f t="shared" si="2165"/>
        <v>0.14518279765785369</v>
      </c>
      <c r="Q3024" s="1">
        <v>2.7509899999999998</v>
      </c>
      <c r="R3024" s="1">
        <v>-5.74411</v>
      </c>
      <c r="S3024" s="1">
        <v>-0.91910448</v>
      </c>
      <c r="T3024" s="1">
        <v>3.1188400000000001</v>
      </c>
      <c r="U3024" s="1">
        <v>1.50576343</v>
      </c>
      <c r="V3024" s="1">
        <v>4.2488889000000002E-2</v>
      </c>
      <c r="W3024" s="1">
        <v>0.26995555599999999</v>
      </c>
      <c r="X3024" s="1">
        <v>2.3355556E-2</v>
      </c>
      <c r="Y3024" s="1">
        <v>0.16404444400000001</v>
      </c>
      <c r="Z3024" s="1">
        <v>0.72802275900000002</v>
      </c>
      <c r="AA3024" s="1">
        <v>0.24403482000000001</v>
      </c>
      <c r="AB3024" s="1">
        <v>1.7</v>
      </c>
      <c r="AC3024" s="1">
        <v>0.73474822100000003</v>
      </c>
      <c r="AD3024" s="1">
        <v>0.62560724400000001</v>
      </c>
      <c r="AE3024" s="1">
        <f t="shared" si="2166"/>
        <v>0.57578944966779499</v>
      </c>
      <c r="AF3024" s="1">
        <v>0.34394582899999998</v>
      </c>
      <c r="AG3024" s="1">
        <v>0.199690547</v>
      </c>
      <c r="AH3024" s="1">
        <v>0.14422433800000001</v>
      </c>
      <c r="AI3024" s="1">
        <v>1</v>
      </c>
      <c r="AJ3024" s="1">
        <v>0.78736381</v>
      </c>
      <c r="AK3024" s="1">
        <v>1</v>
      </c>
      <c r="AL3024" s="1">
        <v>0</v>
      </c>
      <c r="AM3024" s="1">
        <v>0</v>
      </c>
      <c r="AN3024" s="1">
        <f t="shared" si="2167"/>
        <v>0.3743927560338845</v>
      </c>
      <c r="AO3024" s="1">
        <f t="shared" si="2168"/>
        <v>0.76133015372540458</v>
      </c>
      <c r="AP3024" s="1">
        <f t="shared" si="2169"/>
        <v>2.1462032002128812</v>
      </c>
      <c r="AQ3024" s="1">
        <f t="shared" si="2170"/>
        <v>0.67281452778711914</v>
      </c>
      <c r="AR3024" s="1">
        <f t="shared" si="2171"/>
        <v>3.4517399589683861E-2</v>
      </c>
      <c r="AS3024" s="1">
        <f t="shared" si="2172"/>
        <v>0.57950000000000002</v>
      </c>
      <c r="AT3024" s="1">
        <f t="shared" si="2173"/>
        <v>0.57326728221633705</v>
      </c>
      <c r="AU3024" s="1">
        <f t="shared" si="2174"/>
        <v>0.26479272912076229</v>
      </c>
      <c r="AV3024" s="1">
        <f t="shared" si="2175"/>
        <v>1.4352072708792376</v>
      </c>
      <c r="AW3024" s="1">
        <f t="shared" si="2176"/>
        <v>1.0606552630894934</v>
      </c>
      <c r="AX3024" s="1">
        <f t="shared" si="2195"/>
        <v>0.71212319713924155</v>
      </c>
      <c r="AY3024" s="1">
        <f t="shared" si="2196"/>
        <v>0</v>
      </c>
      <c r="AZ3024" s="1">
        <f t="shared" si="2197"/>
        <v>0</v>
      </c>
      <c r="BA3024" s="1">
        <f t="shared" si="2198"/>
        <v>0</v>
      </c>
      <c r="BB3024" s="1">
        <f t="shared" si="2199"/>
        <v>0</v>
      </c>
      <c r="BC3024" s="1">
        <f t="shared" si="2200"/>
        <v>0</v>
      </c>
      <c r="BD3024" s="1">
        <f t="shared" si="2201"/>
        <v>0</v>
      </c>
      <c r="BE3024" s="1">
        <f t="shared" si="2177"/>
        <v>0</v>
      </c>
      <c r="BF3024" s="1">
        <f t="shared" si="2178"/>
        <v>0</v>
      </c>
      <c r="BG3024" s="1">
        <f t="shared" si="2179"/>
        <v>0</v>
      </c>
      <c r="BH3024" s="1">
        <f t="shared" si="2180"/>
        <v>0</v>
      </c>
      <c r="BI3024" s="1">
        <f t="shared" si="2181"/>
        <v>0</v>
      </c>
      <c r="BJ3024" s="1">
        <f t="shared" si="2182"/>
        <v>0</v>
      </c>
      <c r="BK3024" s="1">
        <f t="shared" si="2183"/>
        <v>1.505763429732303</v>
      </c>
      <c r="BL3024" s="2" t="e">
        <f t="shared" si="2184"/>
        <v>#DIV/0!</v>
      </c>
      <c r="BM3024" s="2" t="e">
        <f t="shared" si="2185"/>
        <v>#DIV/0!</v>
      </c>
      <c r="BN3024" s="2" t="e">
        <f t="shared" si="2186"/>
        <v>#DIV/0!</v>
      </c>
      <c r="BO3024" s="2" t="e">
        <f t="shared" si="2187"/>
        <v>#DIV/0!</v>
      </c>
      <c r="BP3024" s="2" t="e">
        <f t="shared" si="2188"/>
        <v>#DIV/0!</v>
      </c>
      <c r="BQ3024" s="2" t="e">
        <f t="shared" si="2189"/>
        <v>#DIV/0!</v>
      </c>
      <c r="BR3024" s="2" t="e">
        <f t="shared" si="2190"/>
        <v>#DIV/0!</v>
      </c>
      <c r="BS3024" s="1" t="e">
        <f t="shared" si="2202"/>
        <v>#DIV/0!</v>
      </c>
      <c r="BT3024" s="1" t="e">
        <f t="shared" si="2203"/>
        <v>#DIV/0!</v>
      </c>
      <c r="BU3024" s="1" t="e">
        <f t="shared" si="2204"/>
        <v>#DIV/0!</v>
      </c>
      <c r="BV3024" s="1" t="e">
        <f t="shared" si="2205"/>
        <v>#DIV/0!</v>
      </c>
      <c r="BW3024" s="1" t="e">
        <f t="shared" si="2206"/>
        <v>#DIV/0!</v>
      </c>
      <c r="BX3024" s="1" t="e">
        <f t="shared" si="2207"/>
        <v>#DIV/0!</v>
      </c>
      <c r="BY3024" s="1" t="e">
        <f t="shared" si="2191"/>
        <v>#DIV/0!</v>
      </c>
    </row>
    <row r="3025" spans="1:77" x14ac:dyDescent="0.25">
      <c r="A3025" s="1">
        <v>20081107</v>
      </c>
      <c r="B3025" s="1">
        <v>2008</v>
      </c>
      <c r="C3025" s="1">
        <v>11</v>
      </c>
      <c r="D3025" s="1">
        <v>4.0289999999999999</v>
      </c>
      <c r="E3025" s="1">
        <v>54.244</v>
      </c>
      <c r="F3025" s="1">
        <f t="shared" si="2192"/>
        <v>2.2496071679999998</v>
      </c>
      <c r="G3025" s="1">
        <v>161.458</v>
      </c>
      <c r="H3025" s="1">
        <v>1.256</v>
      </c>
      <c r="I3025" s="1">
        <v>98.809393330000006</v>
      </c>
      <c r="J3025" s="1">
        <v>93.738465829999996</v>
      </c>
      <c r="K3025" s="1">
        <f t="shared" si="2193"/>
        <v>1.2805697375568E-3</v>
      </c>
      <c r="L3025" s="1">
        <f t="shared" si="2194"/>
        <v>1.2148505171567998E-3</v>
      </c>
      <c r="M3025" s="1">
        <f t="shared" si="2162"/>
        <v>6.5719220400000224E-5</v>
      </c>
      <c r="N3025" s="1">
        <f t="shared" si="2163"/>
        <v>0.94867970211026076</v>
      </c>
      <c r="O3025" s="1">
        <f t="shared" si="2164"/>
        <v>2.1341566580033473</v>
      </c>
      <c r="P3025" s="1">
        <f t="shared" si="2165"/>
        <v>0.11545050999665252</v>
      </c>
      <c r="Q3025" s="1">
        <v>3.7671000000000001</v>
      </c>
      <c r="R3025" s="1">
        <v>-11.9184</v>
      </c>
      <c r="S3025" s="1">
        <v>-0.46214714200000001</v>
      </c>
      <c r="T3025" s="1">
        <v>2.6644299999999999</v>
      </c>
      <c r="U3025" s="1">
        <v>1.8405600200000001</v>
      </c>
      <c r="V3025" s="1">
        <v>4.0544443999999999E-2</v>
      </c>
      <c r="W3025" s="1">
        <v>0.194111111</v>
      </c>
      <c r="X3025" s="1">
        <v>2.2488889000000001E-2</v>
      </c>
      <c r="Y3025" s="1">
        <v>0.137288889</v>
      </c>
      <c r="Z3025" s="1">
        <v>0.654434399</v>
      </c>
      <c r="AA3025" s="1">
        <v>0.17146114100000001</v>
      </c>
      <c r="AB3025" s="1">
        <v>1.2111111109999999</v>
      </c>
      <c r="AC3025" s="1">
        <v>0.64349865500000003</v>
      </c>
      <c r="AD3025" s="1">
        <v>0.66403646800000005</v>
      </c>
      <c r="AE3025" s="1">
        <f t="shared" si="2166"/>
        <v>0.62396448288830397</v>
      </c>
      <c r="AF3025" s="1">
        <v>0.67164394299999997</v>
      </c>
      <c r="AG3025" s="1">
        <v>0.50116808800000001</v>
      </c>
      <c r="AH3025" s="1">
        <v>0.30946745599999997</v>
      </c>
      <c r="AI3025" s="1">
        <v>1</v>
      </c>
      <c r="AJ3025" s="1">
        <v>0.74143110199999995</v>
      </c>
      <c r="AK3025" s="1">
        <v>1</v>
      </c>
      <c r="AL3025" s="1">
        <v>0</v>
      </c>
      <c r="AM3025" s="1">
        <v>0</v>
      </c>
      <c r="AN3025" s="1">
        <f t="shared" si="2167"/>
        <v>0.33596353231180864</v>
      </c>
      <c r="AO3025" s="1">
        <f t="shared" si="2168"/>
        <v>0.83182012140576722</v>
      </c>
      <c r="AP3025" s="1">
        <f t="shared" si="2169"/>
        <v>1.871268507601044</v>
      </c>
      <c r="AQ3025" s="1">
        <f t="shared" si="2170"/>
        <v>0.37833866039895581</v>
      </c>
      <c r="AR3025" s="1">
        <f t="shared" si="2171"/>
        <v>2.0732879860099314E-2</v>
      </c>
      <c r="AS3025" s="1">
        <f t="shared" si="2172"/>
        <v>0.56727777777499999</v>
      </c>
      <c r="AT3025" s="1">
        <f t="shared" si="2173"/>
        <v>0.71597353234468686</v>
      </c>
      <c r="AU3025" s="1">
        <f t="shared" si="2174"/>
        <v>0.23388162003409316</v>
      </c>
      <c r="AV3025" s="1">
        <f t="shared" si="2175"/>
        <v>0.97722949096590672</v>
      </c>
      <c r="AW3025" s="1">
        <f t="shared" si="2176"/>
        <v>0.73338878923031103</v>
      </c>
      <c r="AX3025" s="1">
        <f t="shared" si="2195"/>
        <v>0.46395692922163034</v>
      </c>
      <c r="AY3025" s="1">
        <f t="shared" si="2196"/>
        <v>0</v>
      </c>
      <c r="AZ3025" s="1">
        <f t="shared" si="2197"/>
        <v>0</v>
      </c>
      <c r="BA3025" s="1">
        <f t="shared" si="2198"/>
        <v>0</v>
      </c>
      <c r="BB3025" s="1">
        <f t="shared" si="2199"/>
        <v>0</v>
      </c>
      <c r="BC3025" s="1">
        <f t="shared" si="2200"/>
        <v>0</v>
      </c>
      <c r="BD3025" s="1">
        <f t="shared" si="2201"/>
        <v>0</v>
      </c>
      <c r="BE3025" s="1">
        <f t="shared" si="2177"/>
        <v>0</v>
      </c>
      <c r="BF3025" s="1">
        <f t="shared" si="2178"/>
        <v>0</v>
      </c>
      <c r="BG3025" s="1">
        <f t="shared" si="2179"/>
        <v>0</v>
      </c>
      <c r="BH3025" s="1">
        <f t="shared" si="2180"/>
        <v>0</v>
      </c>
      <c r="BI3025" s="1">
        <f t="shared" si="2181"/>
        <v>0</v>
      </c>
      <c r="BJ3025" s="1">
        <f t="shared" si="2182"/>
        <v>0</v>
      </c>
      <c r="BK3025" s="1">
        <f t="shared" si="2183"/>
        <v>1.8405600202984618</v>
      </c>
      <c r="BL3025" s="2" t="e">
        <f t="shared" si="2184"/>
        <v>#DIV/0!</v>
      </c>
      <c r="BM3025" s="2" t="e">
        <f t="shared" si="2185"/>
        <v>#DIV/0!</v>
      </c>
      <c r="BN3025" s="2" t="e">
        <f t="shared" si="2186"/>
        <v>#DIV/0!</v>
      </c>
      <c r="BO3025" s="2" t="e">
        <f t="shared" si="2187"/>
        <v>#DIV/0!</v>
      </c>
      <c r="BP3025" s="2" t="e">
        <f t="shared" si="2188"/>
        <v>#DIV/0!</v>
      </c>
      <c r="BQ3025" s="2" t="e">
        <f t="shared" si="2189"/>
        <v>#DIV/0!</v>
      </c>
      <c r="BR3025" s="2" t="e">
        <f t="shared" si="2190"/>
        <v>#DIV/0!</v>
      </c>
      <c r="BS3025" s="1" t="e">
        <f t="shared" si="2202"/>
        <v>#DIV/0!</v>
      </c>
      <c r="BT3025" s="1" t="e">
        <f t="shared" si="2203"/>
        <v>#DIV/0!</v>
      </c>
      <c r="BU3025" s="1" t="e">
        <f t="shared" si="2204"/>
        <v>#DIV/0!</v>
      </c>
      <c r="BV3025" s="1" t="e">
        <f t="shared" si="2205"/>
        <v>#DIV/0!</v>
      </c>
      <c r="BW3025" s="1" t="e">
        <f t="shared" si="2206"/>
        <v>#DIV/0!</v>
      </c>
      <c r="BX3025" s="1" t="e">
        <f t="shared" si="2207"/>
        <v>#DIV/0!</v>
      </c>
      <c r="BY3025" s="1" t="e">
        <f t="shared" si="2191"/>
        <v>#DIV/0!</v>
      </c>
    </row>
    <row r="3026" spans="1:77" x14ac:dyDescent="0.25">
      <c r="A3026" s="1">
        <v>20120929</v>
      </c>
      <c r="B3026" s="1">
        <v>2012</v>
      </c>
      <c r="C3026" s="1">
        <v>9</v>
      </c>
      <c r="D3026" s="1">
        <v>12.141999999999999</v>
      </c>
      <c r="E3026" s="1">
        <v>69.037000000000006</v>
      </c>
      <c r="F3026" s="1">
        <f t="shared" si="2192"/>
        <v>2.8631024640000002</v>
      </c>
      <c r="G3026" s="1">
        <v>275.51100000000002</v>
      </c>
      <c r="H3026" s="1">
        <v>1.7849999999999999</v>
      </c>
      <c r="I3026" s="1">
        <v>128.16612570000001</v>
      </c>
      <c r="J3026" s="1">
        <v>121.60076460000001</v>
      </c>
      <c r="K3026" s="1">
        <f t="shared" si="2193"/>
        <v>1.6610329890720001E-3</v>
      </c>
      <c r="L3026" s="1">
        <f t="shared" si="2194"/>
        <v>1.5759459092160001E-3</v>
      </c>
      <c r="M3026" s="1">
        <f t="shared" si="2162"/>
        <v>8.5087079856000034E-5</v>
      </c>
      <c r="N3026" s="1">
        <f t="shared" si="2163"/>
        <v>0.94877459965226985</v>
      </c>
      <c r="O3026" s="1">
        <f t="shared" si="2164"/>
        <v>2.7164388940450275</v>
      </c>
      <c r="P3026" s="1">
        <f t="shared" si="2165"/>
        <v>0.14666356995497276</v>
      </c>
      <c r="Q3026" s="1">
        <v>14.199400000000001</v>
      </c>
      <c r="R3026" s="1">
        <v>-0.31506699999999999</v>
      </c>
      <c r="S3026" s="1">
        <v>1.0226922679999999</v>
      </c>
      <c r="T3026" s="1">
        <v>3.5984600000000002</v>
      </c>
      <c r="U3026" s="1">
        <v>1.591822632</v>
      </c>
      <c r="V3026" s="1">
        <v>4.1633333000000002E-2</v>
      </c>
      <c r="W3026" s="1">
        <v>0.32393333299999999</v>
      </c>
      <c r="X3026" s="1">
        <v>2.1122222E-2</v>
      </c>
      <c r="Y3026" s="1">
        <v>0.17734444399999999</v>
      </c>
      <c r="Z3026" s="1">
        <v>0.77222577000000003</v>
      </c>
      <c r="AA3026" s="1">
        <v>0.29243045600000001</v>
      </c>
      <c r="AB3026" s="1">
        <v>2.5222222219999999</v>
      </c>
      <c r="AC3026" s="1">
        <v>0.78955995499999998</v>
      </c>
      <c r="AD3026" s="1">
        <v>0.74942198299999996</v>
      </c>
      <c r="AE3026" s="1">
        <f t="shared" si="2166"/>
        <v>0.73100411558229905</v>
      </c>
      <c r="AF3026" s="1">
        <v>0.94914417699999998</v>
      </c>
      <c r="AG3026" s="1">
        <v>0.94781539699999995</v>
      </c>
      <c r="AH3026" s="1">
        <v>0.51818883500000001</v>
      </c>
      <c r="AI3026" s="1">
        <v>1</v>
      </c>
      <c r="AJ3026" s="1">
        <v>0.81799395900000005</v>
      </c>
      <c r="AK3026" s="1">
        <v>1</v>
      </c>
      <c r="AL3026" s="1">
        <v>1</v>
      </c>
      <c r="AM3026" s="1">
        <v>1</v>
      </c>
      <c r="AN3026" s="1">
        <f t="shared" si="2167"/>
        <v>0.25057801684869208</v>
      </c>
      <c r="AO3026" s="1">
        <f t="shared" si="2168"/>
        <v>0.96220410790357647</v>
      </c>
      <c r="AP3026" s="1">
        <f t="shared" si="2169"/>
        <v>2.7548889522096518</v>
      </c>
      <c r="AQ3026" s="1">
        <f t="shared" si="2170"/>
        <v>0.10821351179034844</v>
      </c>
      <c r="AR3026" s="1">
        <f t="shared" si="2171"/>
        <v>4.7247029650400634E-3</v>
      </c>
      <c r="AS3026" s="1">
        <f t="shared" si="2172"/>
        <v>0.60005555555000001</v>
      </c>
      <c r="AT3026" s="1">
        <f t="shared" si="2173"/>
        <v>0.41556576652983379</v>
      </c>
      <c r="AU3026" s="1">
        <f t="shared" si="2174"/>
        <v>0.40164419482147617</v>
      </c>
      <c r="AV3026" s="1">
        <f t="shared" si="2175"/>
        <v>2.1205780271785235</v>
      </c>
      <c r="AW3026" s="1">
        <f t="shared" si="2176"/>
        <v>1.5221539683900474</v>
      </c>
      <c r="AX3026" s="1">
        <f t="shared" si="2195"/>
        <v>0.37132662427855884</v>
      </c>
      <c r="AY3026" s="1">
        <f t="shared" si="2196"/>
        <v>3.7548469598289609</v>
      </c>
      <c r="AZ3026" s="1">
        <f t="shared" si="2197"/>
        <v>4.8173908601456654</v>
      </c>
      <c r="BA3026" s="1">
        <f t="shared" si="2198"/>
        <v>5.5929875219484098</v>
      </c>
      <c r="BB3026" s="1">
        <f t="shared" si="2199"/>
        <v>2.3873777044305675</v>
      </c>
      <c r="BC3026" s="1">
        <f t="shared" si="2200"/>
        <v>6.1469758297010859</v>
      </c>
      <c r="BD3026" s="1">
        <f t="shared" si="2201"/>
        <v>7.0386468307959822</v>
      </c>
      <c r="BE3026" s="1">
        <f t="shared" si="2177"/>
        <v>1.6610023097500002</v>
      </c>
      <c r="BF3026" s="1">
        <f t="shared" si="2178"/>
        <v>2.1310315523578569</v>
      </c>
      <c r="BG3026" s="1">
        <f t="shared" si="2179"/>
        <v>2.4741261872314526</v>
      </c>
      <c r="BH3026" s="1">
        <f t="shared" si="2180"/>
        <v>1.0560856204604028</v>
      </c>
      <c r="BI3026" s="1">
        <f t="shared" si="2181"/>
        <v>2.7191896661418165</v>
      </c>
      <c r="BJ3026" s="1">
        <f t="shared" si="2182"/>
        <v>3.1136311994987933</v>
      </c>
      <c r="BK3026" s="1">
        <f t="shared" si="2183"/>
        <v>1.5918226323171505</v>
      </c>
      <c r="BL3026" s="2">
        <f t="shared" si="2184"/>
        <v>1.7500000000000002</v>
      </c>
      <c r="BM3026" s="2">
        <f t="shared" si="2185"/>
        <v>2.2452137451798926</v>
      </c>
      <c r="BN3026" s="2">
        <f t="shared" si="2186"/>
        <v>2.6066916356707024</v>
      </c>
      <c r="BO3026" s="2">
        <f t="shared" si="2187"/>
        <v>1.1126714423918367</v>
      </c>
      <c r="BP3026" s="2">
        <f t="shared" si="2188"/>
        <v>2.8648857908357757</v>
      </c>
      <c r="BQ3026" s="2">
        <f t="shared" si="2189"/>
        <v>3.2804617833090215</v>
      </c>
      <c r="BR3026" s="2">
        <f t="shared" si="2190"/>
        <v>1.6771136260336037</v>
      </c>
      <c r="BS3026" s="1">
        <f t="shared" si="2202"/>
        <v>3.9560343421134014</v>
      </c>
      <c r="BT3026" s="1">
        <f t="shared" si="2203"/>
        <v>5.0755101036095445</v>
      </c>
      <c r="BU3026" s="1">
        <f t="shared" si="2204"/>
        <v>5.8926637885788873</v>
      </c>
      <c r="BV3026" s="1">
        <f t="shared" si="2205"/>
        <v>2.515295107194834</v>
      </c>
      <c r="BW3026" s="1">
        <f t="shared" si="2206"/>
        <v>6.4763351855880229</v>
      </c>
      <c r="BX3026" s="1">
        <f t="shared" si="2207"/>
        <v>7.415782555863462</v>
      </c>
      <c r="BY3026" s="1">
        <f t="shared" si="2191"/>
        <v>3.7912680572658672</v>
      </c>
    </row>
    <row r="3027" spans="1:77" x14ac:dyDescent="0.25">
      <c r="A3027" s="1">
        <v>20110905</v>
      </c>
      <c r="B3027" s="1">
        <v>2011</v>
      </c>
      <c r="C3027" s="1">
        <v>9</v>
      </c>
      <c r="D3027" s="1">
        <v>11.798</v>
      </c>
      <c r="E3027" s="1">
        <v>81.03</v>
      </c>
      <c r="F3027" s="1">
        <f t="shared" si="2192"/>
        <v>3.3604761599999997</v>
      </c>
      <c r="G3027" s="1">
        <v>359.57600000000002</v>
      </c>
      <c r="H3027" s="1">
        <v>0</v>
      </c>
      <c r="I3027" s="1">
        <v>178.67729790000001</v>
      </c>
      <c r="J3027" s="1">
        <v>169.55086460000001</v>
      </c>
      <c r="K3027" s="1">
        <f t="shared" si="2193"/>
        <v>2.315657780784E-3</v>
      </c>
      <c r="L3027" s="1">
        <f t="shared" si="2194"/>
        <v>2.1973792052159997E-3</v>
      </c>
      <c r="M3027" s="1">
        <f t="shared" si="2162"/>
        <v>1.1827857556800025E-4</v>
      </c>
      <c r="N3027" s="1">
        <f t="shared" si="2163"/>
        <v>0.94892225589225232</v>
      </c>
      <c r="O3027" s="1">
        <f t="shared" si="2164"/>
        <v>3.1888306186193334</v>
      </c>
      <c r="P3027" s="1">
        <f t="shared" si="2165"/>
        <v>0.17164554138066634</v>
      </c>
      <c r="Q3027" s="1">
        <v>17.5242</v>
      </c>
      <c r="R3027" s="1">
        <v>1.9332499999999999</v>
      </c>
      <c r="S3027" s="1">
        <v>0.90064217000000002</v>
      </c>
      <c r="T3027" s="1">
        <v>5.4198000000000004</v>
      </c>
      <c r="U3027" s="1">
        <v>2.2383535110000001</v>
      </c>
      <c r="V3027" s="1">
        <v>5.3244444000000002E-2</v>
      </c>
      <c r="W3027" s="1">
        <v>0.32245555599999998</v>
      </c>
      <c r="X3027" s="1">
        <v>3.5622222000000002E-2</v>
      </c>
      <c r="Y3027" s="1">
        <v>0.198444444</v>
      </c>
      <c r="Z3027" s="1">
        <v>0.71655872200000004</v>
      </c>
      <c r="AA3027" s="1">
        <v>0.23807086199999999</v>
      </c>
      <c r="AB3027" s="1">
        <v>1.877777778</v>
      </c>
      <c r="AC3027" s="1">
        <v>0.72053281499999999</v>
      </c>
      <c r="AD3027" s="1">
        <v>0.77465125599999995</v>
      </c>
      <c r="AE3027" s="1">
        <f t="shared" si="2166"/>
        <v>0.76263163595336592</v>
      </c>
      <c r="AF3027" s="1">
        <v>0.94161629099999999</v>
      </c>
      <c r="AG3027" s="1">
        <v>0.93213199499999999</v>
      </c>
      <c r="AH3027" s="1">
        <v>0.50933882200000002</v>
      </c>
      <c r="AI3027" s="1">
        <v>1</v>
      </c>
      <c r="AJ3027" s="1">
        <v>0.78358915299999998</v>
      </c>
      <c r="AK3027" s="1">
        <v>1</v>
      </c>
      <c r="AL3027" s="1">
        <v>1</v>
      </c>
      <c r="AM3027" s="1">
        <v>0.90064217000000002</v>
      </c>
      <c r="AN3027" s="1">
        <f t="shared" si="2167"/>
        <v>0.22534874407635658</v>
      </c>
      <c r="AO3027" s="1">
        <f t="shared" si="2168"/>
        <v>0.98940987117627333</v>
      </c>
      <c r="AP3027" s="1">
        <f t="shared" si="2169"/>
        <v>3.3248882845565375</v>
      </c>
      <c r="AQ3027" s="1">
        <f t="shared" si="2170"/>
        <v>3.5587875443462202E-2</v>
      </c>
      <c r="AR3027" s="1">
        <f t="shared" si="2171"/>
        <v>1.5721947322959214E-3</v>
      </c>
      <c r="AS3027" s="1">
        <f t="shared" si="2172"/>
        <v>0.58394444445000004</v>
      </c>
      <c r="AT3027" s="1">
        <f t="shared" si="2173"/>
        <v>0.78221988824664079</v>
      </c>
      <c r="AU3027" s="1">
        <f t="shared" si="2174"/>
        <v>0.50490130418041568</v>
      </c>
      <c r="AV3027" s="1">
        <f t="shared" si="2175"/>
        <v>1.3728764738195842</v>
      </c>
      <c r="AW3027" s="1">
        <f t="shared" si="2176"/>
        <v>1.4330840897270394</v>
      </c>
      <c r="AX3027" s="1">
        <f t="shared" si="2195"/>
        <v>0.55334327068926159</v>
      </c>
      <c r="AY3027" s="1">
        <f t="shared" si="2196"/>
        <v>3.9899421200872238</v>
      </c>
      <c r="AZ3027" s="1">
        <f t="shared" si="2197"/>
        <v>5.1846329076360309</v>
      </c>
      <c r="BA3027" s="1">
        <f t="shared" si="2198"/>
        <v>5.4215516267829056</v>
      </c>
      <c r="BB3027" s="1">
        <f t="shared" si="2199"/>
        <v>2.483925182027412</v>
      </c>
      <c r="BC3027" s="1">
        <f t="shared" si="2200"/>
        <v>6.5329375884493635</v>
      </c>
      <c r="BD3027" s="1">
        <f t="shared" si="2201"/>
        <v>6.7966512724423334</v>
      </c>
      <c r="BE3027" s="1">
        <f t="shared" si="2177"/>
        <v>1.64782850925</v>
      </c>
      <c r="BF3027" s="1">
        <f t="shared" si="2178"/>
        <v>2.1412305387055608</v>
      </c>
      <c r="BG3027" s="1">
        <f t="shared" si="2179"/>
        <v>2.2390769254538174</v>
      </c>
      <c r="BH3027" s="1">
        <f t="shared" si="2180"/>
        <v>1.0258501518561594</v>
      </c>
      <c r="BI3027" s="1">
        <f t="shared" si="2181"/>
        <v>2.6980744290001049</v>
      </c>
      <c r="BJ3027" s="1">
        <f t="shared" si="2182"/>
        <v>2.8069870181264505</v>
      </c>
      <c r="BK3027" s="1">
        <f t="shared" si="2183"/>
        <v>2.2383535113130693</v>
      </c>
      <c r="BL3027" s="2">
        <f t="shared" si="2184"/>
        <v>1.75</v>
      </c>
      <c r="BM3027" s="2">
        <f t="shared" si="2185"/>
        <v>2.2739947887175633</v>
      </c>
      <c r="BN3027" s="2">
        <f t="shared" si="2186"/>
        <v>2.3779080150322267</v>
      </c>
      <c r="BO3027" s="2">
        <f t="shared" si="2187"/>
        <v>1.0894566732343838</v>
      </c>
      <c r="BP3027" s="2">
        <f t="shared" si="2188"/>
        <v>2.865365069390144</v>
      </c>
      <c r="BQ3027" s="2">
        <f t="shared" si="2189"/>
        <v>2.9810306437513097</v>
      </c>
      <c r="BR3027" s="2">
        <f t="shared" si="2190"/>
        <v>2.3771397465266126</v>
      </c>
      <c r="BS3027" s="1">
        <f t="shared" si="2202"/>
        <v>4.2373333577840828</v>
      </c>
      <c r="BT3027" s="1">
        <f t="shared" si="2203"/>
        <v>5.5060994135200563</v>
      </c>
      <c r="BU3027" s="1">
        <f t="shared" si="2204"/>
        <v>5.7577079736218213</v>
      </c>
      <c r="BV3027" s="1">
        <f t="shared" si="2205"/>
        <v>2.6379377733465872</v>
      </c>
      <c r="BW3027" s="1">
        <f t="shared" si="2206"/>
        <v>6.9380039947178052</v>
      </c>
      <c r="BX3027" s="1">
        <f t="shared" si="2207"/>
        <v>7.2180689070537047</v>
      </c>
      <c r="BY3027" s="1">
        <f t="shared" si="2191"/>
        <v>5.7558477394694956</v>
      </c>
    </row>
    <row r="3028" spans="1:77" x14ac:dyDescent="0.25">
      <c r="A3028" s="1">
        <v>20080921</v>
      </c>
      <c r="B3028" s="1">
        <v>2008</v>
      </c>
      <c r="C3028" s="1">
        <v>9</v>
      </c>
      <c r="D3028" s="1">
        <v>4.0830000000000002</v>
      </c>
      <c r="E3028" s="1">
        <v>96.929000000000002</v>
      </c>
      <c r="F3028" s="1">
        <f t="shared" si="2192"/>
        <v>4.0198394879999997</v>
      </c>
      <c r="G3028" s="1">
        <v>307.35700000000003</v>
      </c>
      <c r="H3028" s="1">
        <v>4.5999999999999999E-2</v>
      </c>
      <c r="I3028" s="1">
        <v>179.75745689999999</v>
      </c>
      <c r="J3028" s="1">
        <v>170.66846670000001</v>
      </c>
      <c r="K3028" s="1">
        <f t="shared" si="2193"/>
        <v>2.3296566414239997E-3</v>
      </c>
      <c r="L3028" s="1">
        <f t="shared" si="2194"/>
        <v>2.211863328432E-3</v>
      </c>
      <c r="M3028" s="1">
        <f t="shared" si="2162"/>
        <v>1.1779331299199966E-4</v>
      </c>
      <c r="N3028" s="1">
        <f t="shared" si="2163"/>
        <v>0.9494374789411032</v>
      </c>
      <c r="O3028" s="1">
        <f t="shared" si="2164"/>
        <v>3.8165862692346146</v>
      </c>
      <c r="P3028" s="1">
        <f t="shared" si="2165"/>
        <v>0.20325321876538505</v>
      </c>
      <c r="Q3028" s="1">
        <v>22.543800000000001</v>
      </c>
      <c r="R3028" s="1">
        <v>14.36</v>
      </c>
      <c r="S3028" s="1">
        <v>0.61088017999999999</v>
      </c>
      <c r="T3028" s="1">
        <v>4.8225699999999998</v>
      </c>
      <c r="U3028" s="1">
        <v>1.658930773</v>
      </c>
      <c r="V3028" s="1">
        <v>5.2755556000000002E-2</v>
      </c>
      <c r="W3028" s="1">
        <v>0.32231111099999998</v>
      </c>
      <c r="X3028" s="1">
        <v>3.2477777999999999E-2</v>
      </c>
      <c r="Y3028" s="1">
        <v>0.210011111</v>
      </c>
      <c r="Z3028" s="1">
        <v>0.718687046</v>
      </c>
      <c r="AA3028" s="1">
        <v>0.21096245</v>
      </c>
      <c r="AB3028" s="1">
        <v>1.922222222</v>
      </c>
      <c r="AC3028" s="1">
        <v>0.72317193700000004</v>
      </c>
      <c r="AD3028" s="1">
        <v>0.68463708300000004</v>
      </c>
      <c r="AE3028" s="1">
        <f t="shared" si="2166"/>
        <v>0.64978949855835533</v>
      </c>
      <c r="AF3028" s="1">
        <v>0.67406532500000005</v>
      </c>
      <c r="AG3028" s="1">
        <v>0.50430355299999996</v>
      </c>
      <c r="AH3028" s="1">
        <v>0.31085670199999998</v>
      </c>
      <c r="AI3028" s="1">
        <v>1</v>
      </c>
      <c r="AJ3028" s="1">
        <v>0.76643192999999998</v>
      </c>
      <c r="AK3028" s="1">
        <v>1</v>
      </c>
      <c r="AL3028" s="1">
        <v>0.67221076300000004</v>
      </c>
      <c r="AM3028" s="1">
        <v>0.61088017999999999</v>
      </c>
      <c r="AN3028" s="1">
        <f t="shared" si="2167"/>
        <v>0.3153629167385158</v>
      </c>
      <c r="AO3028" s="1">
        <f t="shared" si="2168"/>
        <v>0.8673714477991088</v>
      </c>
      <c r="AP3028" s="1">
        <f t="shared" si="2169"/>
        <v>3.4866939966265877</v>
      </c>
      <c r="AQ3028" s="1">
        <f t="shared" si="2170"/>
        <v>0.53314549137341194</v>
      </c>
      <c r="AR3028" s="1">
        <f t="shared" si="2171"/>
        <v>2.4351114198379178E-2</v>
      </c>
      <c r="AS3028" s="1">
        <f t="shared" si="2172"/>
        <v>0.58505555554999999</v>
      </c>
      <c r="AT3028" s="1">
        <f t="shared" si="2173"/>
        <v>0.79490071214338853</v>
      </c>
      <c r="AU3028" s="1">
        <f t="shared" si="2174"/>
        <v>0.44008485176933498</v>
      </c>
      <c r="AV3028" s="1">
        <f t="shared" si="2175"/>
        <v>1.4821373702306651</v>
      </c>
      <c r="AW3028" s="1">
        <f t="shared" si="2176"/>
        <v>1.6259397057860585</v>
      </c>
      <c r="AX3028" s="1">
        <f t="shared" si="2195"/>
        <v>0.88454495896702212</v>
      </c>
      <c r="AY3028" s="1">
        <f t="shared" si="2196"/>
        <v>2.3051318653565014</v>
      </c>
      <c r="AZ3028" s="1">
        <f t="shared" si="2197"/>
        <v>2.8600870188931893</v>
      </c>
      <c r="BA3028" s="1">
        <f t="shared" si="2198"/>
        <v>3.0798079462275258</v>
      </c>
      <c r="BB3028" s="1">
        <f t="shared" si="2199"/>
        <v>1.5108303679107364</v>
      </c>
      <c r="BC3028" s="1">
        <f t="shared" si="2200"/>
        <v>3.7773078722911606</v>
      </c>
      <c r="BD3028" s="1">
        <f t="shared" si="2201"/>
        <v>3.8486348765747493</v>
      </c>
      <c r="BE3028" s="1">
        <f t="shared" si="2177"/>
        <v>0.79294944125266276</v>
      </c>
      <c r="BF3028" s="1">
        <f t="shared" si="2178"/>
        <v>0.98385018126266899</v>
      </c>
      <c r="BG3028" s="1">
        <f t="shared" si="2179"/>
        <v>1.0594326627595936</v>
      </c>
      <c r="BH3028" s="1">
        <f t="shared" si="2180"/>
        <v>0.51971521198727344</v>
      </c>
      <c r="BI3028" s="1">
        <f t="shared" si="2181"/>
        <v>1.2993678200311258</v>
      </c>
      <c r="BJ3028" s="1">
        <f t="shared" si="2182"/>
        <v>1.3239038168835884</v>
      </c>
      <c r="BK3028" s="1">
        <f t="shared" si="2183"/>
        <v>1.6589307728434193</v>
      </c>
      <c r="BL3028" s="2">
        <f t="shared" si="2184"/>
        <v>1.7499999999999998</v>
      </c>
      <c r="BM3028" s="2">
        <f t="shared" si="2185"/>
        <v>2.1713084436881038</v>
      </c>
      <c r="BN3028" s="2">
        <f t="shared" si="2186"/>
        <v>2.3381152232107243</v>
      </c>
      <c r="BO3028" s="2">
        <f t="shared" si="2187"/>
        <v>1.1469856382532313</v>
      </c>
      <c r="BP3028" s="2">
        <f t="shared" si="2188"/>
        <v>2.8676401883356952</v>
      </c>
      <c r="BQ3028" s="2">
        <f t="shared" si="2189"/>
        <v>2.921789913725473</v>
      </c>
      <c r="BR3028" s="2">
        <f t="shared" si="2190"/>
        <v>3.6611777516228052</v>
      </c>
      <c r="BS3028" s="1">
        <f t="shared" si="2202"/>
        <v>5.0873114406905833</v>
      </c>
      <c r="BT3028" s="1">
        <f t="shared" si="2203"/>
        <v>6.3120698781957465</v>
      </c>
      <c r="BU3028" s="1">
        <f t="shared" si="2204"/>
        <v>6.7969830426815641</v>
      </c>
      <c r="BV3028" s="1">
        <f t="shared" si="2205"/>
        <v>3.3343275198819748</v>
      </c>
      <c r="BW3028" s="1">
        <f t="shared" si="2206"/>
        <v>8.336330707373877</v>
      </c>
      <c r="BX3028" s="1">
        <f t="shared" si="2207"/>
        <v>8.4937458602228304</v>
      </c>
      <c r="BY3028" s="1">
        <f t="shared" si="2191"/>
        <v>10.643172264132872</v>
      </c>
    </row>
    <row r="3029" spans="1:77" x14ac:dyDescent="0.25">
      <c r="A3029" s="1">
        <v>20121111</v>
      </c>
      <c r="B3029" s="1">
        <v>2012</v>
      </c>
      <c r="C3029" s="1">
        <v>11</v>
      </c>
      <c r="D3029" s="1">
        <v>4.6909999999999998</v>
      </c>
      <c r="E3029" s="1">
        <v>10.468</v>
      </c>
      <c r="F3029" s="1">
        <f t="shared" si="2192"/>
        <v>0.43412889599999999</v>
      </c>
      <c r="G3029" s="1">
        <v>160.191</v>
      </c>
      <c r="H3029" s="1">
        <v>3.0000000000000001E-3</v>
      </c>
      <c r="I3029" s="1">
        <v>25.911056250000001</v>
      </c>
      <c r="J3029" s="1">
        <v>24.613860420000002</v>
      </c>
      <c r="K3029" s="1">
        <f t="shared" si="2193"/>
        <v>3.3580728900000002E-4</v>
      </c>
      <c r="L3029" s="1">
        <f t="shared" si="2194"/>
        <v>3.1899563104319999E-4</v>
      </c>
      <c r="M3029" s="1">
        <f t="shared" si="2162"/>
        <v>1.6811657956800031E-5</v>
      </c>
      <c r="N3029" s="1">
        <f t="shared" si="2163"/>
        <v>0.94993659009944842</v>
      </c>
      <c r="O3029" s="1">
        <f t="shared" si="2164"/>
        <v>0.41239492312987808</v>
      </c>
      <c r="P3029" s="1">
        <f t="shared" si="2165"/>
        <v>2.1733972870121909E-2</v>
      </c>
      <c r="Q3029" s="1">
        <v>2.1521699999999999</v>
      </c>
      <c r="R3029" s="1">
        <v>-10.401300000000001</v>
      </c>
      <c r="S3029" s="1">
        <v>-0.26089660399999998</v>
      </c>
      <c r="T3029" s="1">
        <v>0.25449100000000002</v>
      </c>
      <c r="U3029" s="1">
        <v>1.2108381749999999</v>
      </c>
      <c r="V3029" s="1">
        <v>9.7866667000000004E-2</v>
      </c>
      <c r="W3029" s="1">
        <v>0.315</v>
      </c>
      <c r="X3029" s="1">
        <v>4.3099999999999999E-2</v>
      </c>
      <c r="Y3029" s="1">
        <v>0.28616666699999999</v>
      </c>
      <c r="Z3029" s="1">
        <v>0.52591635599999997</v>
      </c>
      <c r="AA3029" s="1">
        <v>4.7962295000000002E-2</v>
      </c>
      <c r="AB3029" s="1">
        <v>0.74444444399999998</v>
      </c>
      <c r="AC3029" s="1">
        <v>0.484136281</v>
      </c>
      <c r="AD3029" s="1">
        <v>0.93465300799999995</v>
      </c>
      <c r="AE3029" s="1">
        <f t="shared" si="2166"/>
        <v>0.96321049015920768</v>
      </c>
      <c r="AF3029" s="1">
        <v>0.70088434600000005</v>
      </c>
      <c r="AG3029" s="1">
        <v>0.53993696999999996</v>
      </c>
      <c r="AH3029" s="1">
        <v>0.32649858500000001</v>
      </c>
      <c r="AI3029" s="1">
        <v>1</v>
      </c>
      <c r="AJ3029" s="1">
        <v>0.66326727500000005</v>
      </c>
      <c r="AK3029" s="1">
        <v>1</v>
      </c>
      <c r="AL3029" s="1">
        <v>0</v>
      </c>
      <c r="AM3029" s="1">
        <v>0</v>
      </c>
      <c r="AN3029" s="1">
        <f t="shared" si="2167"/>
        <v>6.5346992028266257E-2</v>
      </c>
      <c r="AO3029" s="1">
        <f t="shared" si="2168"/>
        <v>0.93946790211575215</v>
      </c>
      <c r="AP3029" s="1">
        <f t="shared" si="2169"/>
        <v>0.40785016317294753</v>
      </c>
      <c r="AQ3029" s="1">
        <f t="shared" si="2170"/>
        <v>2.6278732827052453E-2</v>
      </c>
      <c r="AR3029" s="1">
        <f t="shared" si="2171"/>
        <v>1.5101206490299398E-3</v>
      </c>
      <c r="AS3029" s="1">
        <f t="shared" si="2172"/>
        <v>0.55561111110000005</v>
      </c>
      <c r="AT3029" s="1">
        <f t="shared" si="2173"/>
        <v>0.22317587865964272</v>
      </c>
      <c r="AU3029" s="1">
        <f t="shared" si="2174"/>
        <v>0.22092981251569738</v>
      </c>
      <c r="AV3029" s="1">
        <f t="shared" si="2175"/>
        <v>0.52351463148430266</v>
      </c>
      <c r="AW3029" s="1">
        <f t="shared" si="2176"/>
        <v>0.10060728418762346</v>
      </c>
      <c r="AX3029" s="1">
        <f t="shared" si="2195"/>
        <v>6.1531905212012412E-2</v>
      </c>
      <c r="AY3029" s="1">
        <f t="shared" si="2196"/>
        <v>0</v>
      </c>
      <c r="AZ3029" s="1">
        <f t="shared" si="2197"/>
        <v>0</v>
      </c>
      <c r="BA3029" s="1">
        <f t="shared" si="2198"/>
        <v>0</v>
      </c>
      <c r="BB3029" s="1">
        <f t="shared" si="2199"/>
        <v>0</v>
      </c>
      <c r="BC3029" s="1">
        <f t="shared" si="2200"/>
        <v>0</v>
      </c>
      <c r="BD3029" s="1">
        <f t="shared" si="2201"/>
        <v>0</v>
      </c>
      <c r="BE3029" s="1">
        <f t="shared" si="2177"/>
        <v>0</v>
      </c>
      <c r="BF3029" s="1">
        <f t="shared" si="2178"/>
        <v>0</v>
      </c>
      <c r="BG3029" s="1">
        <f t="shared" si="2179"/>
        <v>0</v>
      </c>
      <c r="BH3029" s="1">
        <f t="shared" si="2180"/>
        <v>0</v>
      </c>
      <c r="BI3029" s="1">
        <f t="shared" si="2181"/>
        <v>0</v>
      </c>
      <c r="BJ3029" s="1">
        <f t="shared" si="2182"/>
        <v>0</v>
      </c>
      <c r="BK3029" s="1">
        <f t="shared" si="2183"/>
        <v>1.2108381746192789</v>
      </c>
      <c r="BL3029" s="2" t="e">
        <f t="shared" si="2184"/>
        <v>#DIV/0!</v>
      </c>
      <c r="BM3029" s="2" t="e">
        <f t="shared" si="2185"/>
        <v>#DIV/0!</v>
      </c>
      <c r="BN3029" s="2" t="e">
        <f t="shared" si="2186"/>
        <v>#DIV/0!</v>
      </c>
      <c r="BO3029" s="2" t="e">
        <f t="shared" si="2187"/>
        <v>#DIV/0!</v>
      </c>
      <c r="BP3029" s="2" t="e">
        <f t="shared" si="2188"/>
        <v>#DIV/0!</v>
      </c>
      <c r="BQ3029" s="2" t="e">
        <f t="shared" si="2189"/>
        <v>#DIV/0!</v>
      </c>
      <c r="BR3029" s="2" t="e">
        <f t="shared" si="2190"/>
        <v>#DIV/0!</v>
      </c>
      <c r="BS3029" s="1" t="e">
        <f t="shared" si="2202"/>
        <v>#DIV/0!</v>
      </c>
      <c r="BT3029" s="1" t="e">
        <f t="shared" si="2203"/>
        <v>#DIV/0!</v>
      </c>
      <c r="BU3029" s="1" t="e">
        <f t="shared" si="2204"/>
        <v>#DIV/0!</v>
      </c>
      <c r="BV3029" s="1" t="e">
        <f t="shared" si="2205"/>
        <v>#DIV/0!</v>
      </c>
      <c r="BW3029" s="1" t="e">
        <f t="shared" si="2206"/>
        <v>#DIV/0!</v>
      </c>
      <c r="BX3029" s="1" t="e">
        <f t="shared" si="2207"/>
        <v>#DIV/0!</v>
      </c>
      <c r="BY3029" s="1" t="e">
        <f t="shared" si="2191"/>
        <v>#DIV/0!</v>
      </c>
    </row>
    <row r="3030" spans="1:77" x14ac:dyDescent="0.25">
      <c r="A3030" s="1">
        <v>20061121</v>
      </c>
      <c r="B3030" s="1">
        <v>2006</v>
      </c>
      <c r="C3030" s="1">
        <v>11</v>
      </c>
      <c r="D3030" s="1">
        <v>2.746</v>
      </c>
      <c r="E3030" s="1">
        <v>44.593000000000004</v>
      </c>
      <c r="F3030" s="1">
        <f t="shared" si="2192"/>
        <v>1.8493608960000001</v>
      </c>
      <c r="G3030" s="1">
        <v>134.67099999999999</v>
      </c>
      <c r="H3030" s="1">
        <v>1.52</v>
      </c>
      <c r="I3030" s="1">
        <v>82.923749999999998</v>
      </c>
      <c r="J3030" s="1">
        <v>78.811666669999994</v>
      </c>
      <c r="K3030" s="1">
        <f t="shared" si="2193"/>
        <v>1.0746918000000001E-3</v>
      </c>
      <c r="L3030" s="1">
        <f t="shared" si="2194"/>
        <v>1.0213992000432E-3</v>
      </c>
      <c r="M3030" s="1">
        <f t="shared" si="2162"/>
        <v>5.3292599956800092E-5</v>
      </c>
      <c r="N3030" s="1">
        <f t="shared" si="2163"/>
        <v>0.95041127143912318</v>
      </c>
      <c r="O3030" s="1">
        <f t="shared" si="2164"/>
        <v>1.7576534405171562</v>
      </c>
      <c r="P3030" s="1">
        <f t="shared" si="2165"/>
        <v>9.1707455482843869E-2</v>
      </c>
      <c r="Q3030" s="1">
        <v>4.9858700000000002</v>
      </c>
      <c r="R3030" s="1">
        <v>-9.74038</v>
      </c>
      <c r="S3030" s="1">
        <v>-1.048661166</v>
      </c>
      <c r="T3030" s="1">
        <v>0.91280399999999995</v>
      </c>
      <c r="U3030" s="1">
        <v>0.92402111600000003</v>
      </c>
      <c r="V3030" s="1">
        <v>5.2622222000000003E-2</v>
      </c>
      <c r="W3030" s="1">
        <v>0.19002222199999999</v>
      </c>
      <c r="X3030" s="1">
        <v>2.9011110999999999E-2</v>
      </c>
      <c r="Y3030" s="1">
        <v>0.14987777799999999</v>
      </c>
      <c r="Z3030" s="1">
        <v>0.56626064799999998</v>
      </c>
      <c r="AA3030" s="1">
        <v>0.118106631</v>
      </c>
      <c r="AB3030" s="1">
        <v>0.78888888899999998</v>
      </c>
      <c r="AC3030" s="1">
        <v>0.53416320399999995</v>
      </c>
      <c r="AD3030" s="1">
        <v>0.66887451600000003</v>
      </c>
      <c r="AE3030" s="1">
        <f t="shared" si="2166"/>
        <v>0.63002947975429369</v>
      </c>
      <c r="AF3030" s="1">
        <v>0.61229942500000001</v>
      </c>
      <c r="AG3030" s="1">
        <v>0.42863864899999998</v>
      </c>
      <c r="AH3030" s="1">
        <v>0.27645999500000001</v>
      </c>
      <c r="AI3030" s="1">
        <v>1</v>
      </c>
      <c r="AJ3030" s="1">
        <v>0.70766242499999998</v>
      </c>
      <c r="AK3030" s="1">
        <v>1</v>
      </c>
      <c r="AL3030" s="1">
        <v>0</v>
      </c>
      <c r="AM3030" s="1">
        <v>0</v>
      </c>
      <c r="AN3030" s="1">
        <f t="shared" si="2167"/>
        <v>0.33112548358592425</v>
      </c>
      <c r="AO3030" s="1">
        <f t="shared" si="2168"/>
        <v>0.84034042951614241</v>
      </c>
      <c r="AP3030" s="1">
        <f t="shared" si="2169"/>
        <v>1.554092729674998</v>
      </c>
      <c r="AQ3030" s="1">
        <f t="shared" si="2170"/>
        <v>0.29526816632500208</v>
      </c>
      <c r="AR3030" s="1">
        <f t="shared" si="2171"/>
        <v>1.7212555016545426E-2</v>
      </c>
      <c r="AS3030" s="1">
        <f t="shared" si="2172"/>
        <v>0.55672222222500001</v>
      </c>
      <c r="AT3030" s="1">
        <f t="shared" si="2173"/>
        <v>0.82138035814522237</v>
      </c>
      <c r="AU3030" s="1">
        <f t="shared" si="2174"/>
        <v>0.19166655509164485</v>
      </c>
      <c r="AV3030" s="1">
        <f t="shared" si="2175"/>
        <v>0.59722233390835511</v>
      </c>
      <c r="AW3030" s="1">
        <f t="shared" si="2176"/>
        <v>0.4350300191622708</v>
      </c>
      <c r="AX3030" s="1">
        <f t="shared" si="2195"/>
        <v>0.36078005554860498</v>
      </c>
      <c r="AY3030" s="1">
        <f t="shared" si="2196"/>
        <v>0</v>
      </c>
      <c r="AZ3030" s="1">
        <f t="shared" si="2197"/>
        <v>0</v>
      </c>
      <c r="BA3030" s="1">
        <f t="shared" si="2198"/>
        <v>0</v>
      </c>
      <c r="BB3030" s="1">
        <f t="shared" si="2199"/>
        <v>0</v>
      </c>
      <c r="BC3030" s="1">
        <f t="shared" si="2200"/>
        <v>0</v>
      </c>
      <c r="BD3030" s="1">
        <f t="shared" si="2201"/>
        <v>0</v>
      </c>
      <c r="BE3030" s="1">
        <f t="shared" si="2177"/>
        <v>0</v>
      </c>
      <c r="BF3030" s="1">
        <f t="shared" si="2178"/>
        <v>0</v>
      </c>
      <c r="BG3030" s="1">
        <f t="shared" si="2179"/>
        <v>0</v>
      </c>
      <c r="BH3030" s="1">
        <f t="shared" si="2180"/>
        <v>0</v>
      </c>
      <c r="BI3030" s="1">
        <f t="shared" si="2181"/>
        <v>0</v>
      </c>
      <c r="BJ3030" s="1">
        <f t="shared" si="2182"/>
        <v>0</v>
      </c>
      <c r="BK3030" s="1">
        <f t="shared" si="2183"/>
        <v>0.92402111593487812</v>
      </c>
      <c r="BL3030" s="2" t="e">
        <f t="shared" si="2184"/>
        <v>#DIV/0!</v>
      </c>
      <c r="BM3030" s="2" t="e">
        <f t="shared" si="2185"/>
        <v>#DIV/0!</v>
      </c>
      <c r="BN3030" s="2" t="e">
        <f t="shared" si="2186"/>
        <v>#DIV/0!</v>
      </c>
      <c r="BO3030" s="2" t="e">
        <f t="shared" si="2187"/>
        <v>#DIV/0!</v>
      </c>
      <c r="BP3030" s="2" t="e">
        <f t="shared" si="2188"/>
        <v>#DIV/0!</v>
      </c>
      <c r="BQ3030" s="2" t="e">
        <f t="shared" si="2189"/>
        <v>#DIV/0!</v>
      </c>
      <c r="BR3030" s="2" t="e">
        <f t="shared" si="2190"/>
        <v>#DIV/0!</v>
      </c>
      <c r="BS3030" s="1" t="e">
        <f t="shared" si="2202"/>
        <v>#DIV/0!</v>
      </c>
      <c r="BT3030" s="1" t="e">
        <f t="shared" si="2203"/>
        <v>#DIV/0!</v>
      </c>
      <c r="BU3030" s="1" t="e">
        <f t="shared" si="2204"/>
        <v>#DIV/0!</v>
      </c>
      <c r="BV3030" s="1" t="e">
        <f t="shared" si="2205"/>
        <v>#DIV/0!</v>
      </c>
      <c r="BW3030" s="1" t="e">
        <f t="shared" si="2206"/>
        <v>#DIV/0!</v>
      </c>
      <c r="BX3030" s="1" t="e">
        <f t="shared" si="2207"/>
        <v>#DIV/0!</v>
      </c>
      <c r="BY3030" s="1" t="e">
        <f t="shared" si="2191"/>
        <v>#DIV/0!</v>
      </c>
    </row>
    <row r="3031" spans="1:77" x14ac:dyDescent="0.25">
      <c r="A3031" s="1">
        <v>20111106</v>
      </c>
      <c r="B3031" s="1">
        <v>2011</v>
      </c>
      <c r="C3031" s="1">
        <v>11</v>
      </c>
      <c r="D3031" s="1">
        <v>5.835</v>
      </c>
      <c r="E3031" s="1">
        <v>15.162000000000001</v>
      </c>
      <c r="F3031" s="1">
        <f t="shared" si="2192"/>
        <v>0.62879846400000006</v>
      </c>
      <c r="G3031" s="1">
        <v>174.00200000000001</v>
      </c>
      <c r="H3031" s="1">
        <v>0</v>
      </c>
      <c r="I3031" s="1">
        <v>33.839256249999998</v>
      </c>
      <c r="J3031" s="1">
        <v>32.198404170000003</v>
      </c>
      <c r="K3031" s="1">
        <f t="shared" si="2193"/>
        <v>4.3855676099999999E-4</v>
      </c>
      <c r="L3031" s="1">
        <f t="shared" si="2194"/>
        <v>4.1729131804319998E-4</v>
      </c>
      <c r="M3031" s="1">
        <f t="shared" si="2162"/>
        <v>2.1265442956800004E-5</v>
      </c>
      <c r="N3031" s="1">
        <f t="shared" si="2163"/>
        <v>0.95151039763174483</v>
      </c>
      <c r="O3031" s="1">
        <f t="shared" si="2164"/>
        <v>0.59830827651087048</v>
      </c>
      <c r="P3031" s="1">
        <f t="shared" si="2165"/>
        <v>3.0490187489129572E-2</v>
      </c>
      <c r="Q3031" s="1">
        <v>11.944699999999999</v>
      </c>
      <c r="R3031" s="1">
        <v>-6.3532799999999998</v>
      </c>
      <c r="S3031" s="1">
        <v>2.1362551910000001</v>
      </c>
      <c r="T3031" s="1">
        <v>0.55909600000000004</v>
      </c>
      <c r="U3031" s="1">
        <v>1.9921964329999999</v>
      </c>
      <c r="V3031" s="1">
        <v>7.2777778000000001E-2</v>
      </c>
      <c r="W3031" s="1">
        <v>0.21568888899999999</v>
      </c>
      <c r="X3031" s="1">
        <v>3.9577778000000001E-2</v>
      </c>
      <c r="Y3031" s="1">
        <v>0.18514444399999999</v>
      </c>
      <c r="Z3031" s="1">
        <v>0.49541637700000002</v>
      </c>
      <c r="AA3031" s="1">
        <v>7.6202357999999998E-2</v>
      </c>
      <c r="AB3031" s="1">
        <v>0.6</v>
      </c>
      <c r="AC3031" s="1">
        <v>0.44631630700000002</v>
      </c>
      <c r="AD3031" s="1">
        <v>0.91286307099999997</v>
      </c>
      <c r="AE3031" s="1">
        <f t="shared" si="2166"/>
        <v>0.93589453553967661</v>
      </c>
      <c r="AF3031" s="1">
        <v>0.74904543700000004</v>
      </c>
      <c r="AG3031" s="1">
        <v>0.60797724399999997</v>
      </c>
      <c r="AH3031" s="1">
        <v>0.35593002299999998</v>
      </c>
      <c r="AI3031" s="1">
        <v>1</v>
      </c>
      <c r="AJ3031" s="1">
        <v>0.681140733</v>
      </c>
      <c r="AK3031" s="1">
        <v>1</v>
      </c>
      <c r="AL3031" s="1">
        <v>1</v>
      </c>
      <c r="AM3031" s="1">
        <v>1</v>
      </c>
      <c r="AN3031" s="1">
        <f t="shared" si="2167"/>
        <v>8.7136929460580909E-2</v>
      </c>
      <c r="AO3031" s="1">
        <f t="shared" si="2168"/>
        <v>0.97602018620801079</v>
      </c>
      <c r="AP3031" s="1">
        <f t="shared" si="2169"/>
        <v>0.61371999392059118</v>
      </c>
      <c r="AQ3031" s="1">
        <f t="shared" si="2170"/>
        <v>1.5078470079408879E-2</v>
      </c>
      <c r="AR3031" s="1">
        <f t="shared" si="2171"/>
        <v>8.6986310831317951E-4</v>
      </c>
      <c r="AS3031" s="1">
        <f t="shared" si="2172"/>
        <v>0.55200000000000005</v>
      </c>
      <c r="AT3031" s="1">
        <f t="shared" si="2173"/>
        <v>0.37630814916170258</v>
      </c>
      <c r="AU3031" s="1">
        <f t="shared" si="2174"/>
        <v>0.22405404489638556</v>
      </c>
      <c r="AV3031" s="1">
        <f t="shared" si="2175"/>
        <v>0.37594595510361439</v>
      </c>
      <c r="AW3031" s="1">
        <f t="shared" si="2176"/>
        <v>0.11479446907265507</v>
      </c>
      <c r="AX3031" s="1">
        <f t="shared" si="2195"/>
        <v>7.8632979253398627E-2</v>
      </c>
      <c r="AY3031" s="1">
        <f t="shared" si="2196"/>
        <v>0.36787513838754476</v>
      </c>
      <c r="AZ3031" s="1">
        <f t="shared" si="2197"/>
        <v>0.51117070889721361</v>
      </c>
      <c r="BA3031" s="1">
        <f t="shared" si="2198"/>
        <v>0.37193697370788797</v>
      </c>
      <c r="BB3031" s="1">
        <f t="shared" si="2199"/>
        <v>0.19265190313119129</v>
      </c>
      <c r="BC3031" s="1">
        <f t="shared" si="2200"/>
        <v>0.60485628085741727</v>
      </c>
      <c r="BD3031" s="1">
        <f t="shared" si="2201"/>
        <v>0.46477754521918602</v>
      </c>
      <c r="BE3031" s="1">
        <f t="shared" si="2177"/>
        <v>1.31082951475</v>
      </c>
      <c r="BF3031" s="1">
        <f t="shared" si="2178"/>
        <v>1.8214268439968986</v>
      </c>
      <c r="BG3031" s="1">
        <f t="shared" si="2179"/>
        <v>1.3253028320970146</v>
      </c>
      <c r="BH3031" s="1">
        <f t="shared" si="2180"/>
        <v>0.68646607053691988</v>
      </c>
      <c r="BI3031" s="1">
        <f t="shared" si="2181"/>
        <v>2.1552515579200722</v>
      </c>
      <c r="BJ3031" s="1">
        <f t="shared" si="2182"/>
        <v>1.656116601781723</v>
      </c>
      <c r="BK3031" s="1">
        <f t="shared" si="2183"/>
        <v>1.9921964327108204</v>
      </c>
      <c r="BL3031" s="2">
        <f t="shared" si="2184"/>
        <v>1.7499999999999998</v>
      </c>
      <c r="BM3031" s="2">
        <f t="shared" si="2185"/>
        <v>2.4316640273411059</v>
      </c>
      <c r="BN3031" s="2">
        <f t="shared" si="2186"/>
        <v>1.7693223489952514</v>
      </c>
      <c r="BO3031" s="2">
        <f t="shared" si="2187"/>
        <v>0.91645451214052298</v>
      </c>
      <c r="BP3031" s="2">
        <f t="shared" si="2188"/>
        <v>2.8773308686747558</v>
      </c>
      <c r="BQ3031" s="2">
        <f t="shared" si="2189"/>
        <v>2.2109694819243964</v>
      </c>
      <c r="BR3031" s="2">
        <f t="shared" si="2190"/>
        <v>2.6596469777451168</v>
      </c>
      <c r="BS3031" s="1">
        <f t="shared" si="2202"/>
        <v>0.49112526452456684</v>
      </c>
      <c r="BT3031" s="1">
        <f t="shared" si="2203"/>
        <v>0.6824295078072995</v>
      </c>
      <c r="BU3031" s="1">
        <f t="shared" si="2204"/>
        <v>0.49654794667401192</v>
      </c>
      <c r="BV3031" s="1">
        <f t="shared" si="2205"/>
        <v>0.25719655125699842</v>
      </c>
      <c r="BW3031" s="1">
        <f t="shared" si="2206"/>
        <v>0.80750279085862353</v>
      </c>
      <c r="BX3031" s="1">
        <f t="shared" si="2207"/>
        <v>0.62049312666620782</v>
      </c>
      <c r="BY3031" s="1">
        <f t="shared" si="2191"/>
        <v>0.74641132884973438</v>
      </c>
    </row>
    <row r="3032" spans="1:77" x14ac:dyDescent="0.25">
      <c r="A3032" s="1">
        <v>20121126</v>
      </c>
      <c r="B3032" s="1">
        <v>2012</v>
      </c>
      <c r="C3032" s="1">
        <v>11</v>
      </c>
      <c r="D3032" s="1">
        <v>4.149</v>
      </c>
      <c r="E3032" s="1">
        <v>12.875</v>
      </c>
      <c r="F3032" s="1">
        <f t="shared" si="2192"/>
        <v>0.53395199999999998</v>
      </c>
      <c r="G3032" s="1">
        <v>132.95599999999999</v>
      </c>
      <c r="H3032" s="1">
        <v>1.7999999999999999E-2</v>
      </c>
      <c r="I3032" s="1">
        <v>29.296183330000002</v>
      </c>
      <c r="J3032" s="1">
        <v>27.91520208</v>
      </c>
      <c r="K3032" s="1">
        <f t="shared" si="2193"/>
        <v>3.7967853595680004E-4</v>
      </c>
      <c r="L3032" s="1">
        <f t="shared" si="2194"/>
        <v>3.6178101895679998E-4</v>
      </c>
      <c r="M3032" s="1">
        <f t="shared" si="2162"/>
        <v>1.7897517000000057E-5</v>
      </c>
      <c r="N3032" s="1">
        <f t="shared" si="2163"/>
        <v>0.9528613937711865</v>
      </c>
      <c r="O3032" s="1">
        <f t="shared" si="2164"/>
        <v>0.50878224692691254</v>
      </c>
      <c r="P3032" s="1">
        <f t="shared" si="2165"/>
        <v>2.5169753073087442E-2</v>
      </c>
      <c r="Q3032" s="1">
        <v>8.5926600000000004</v>
      </c>
      <c r="R3032" s="1">
        <v>-11.789099999999999</v>
      </c>
      <c r="S3032" s="1">
        <v>-2.688196869</v>
      </c>
      <c r="T3032" s="1">
        <v>0.16811499999999999</v>
      </c>
      <c r="U3032" s="1">
        <v>0.75041897099999999</v>
      </c>
      <c r="V3032" s="1">
        <v>8.6833332999999999E-2</v>
      </c>
      <c r="W3032" s="1">
        <v>0.243233333</v>
      </c>
      <c r="X3032" s="1">
        <v>4.4566666999999997E-2</v>
      </c>
      <c r="Y3032" s="1">
        <v>0.2268</v>
      </c>
      <c r="Z3032" s="1">
        <v>0.47384366900000002</v>
      </c>
      <c r="AA3032" s="1">
        <v>3.4962058999999997E-2</v>
      </c>
      <c r="AB3032" s="1">
        <v>0.46666666699999998</v>
      </c>
      <c r="AC3032" s="1">
        <v>0.41956615000000003</v>
      </c>
      <c r="AD3032" s="1">
        <v>0.903163453</v>
      </c>
      <c r="AE3032" s="1">
        <f t="shared" si="2166"/>
        <v>0.92373505453177895</v>
      </c>
      <c r="AF3032" s="1">
        <v>0.67701615999999998</v>
      </c>
      <c r="AG3032" s="1">
        <v>0.50814304099999996</v>
      </c>
      <c r="AH3032" s="1">
        <v>0.31255466900000001</v>
      </c>
      <c r="AI3032" s="1">
        <v>1</v>
      </c>
      <c r="AJ3032" s="1">
        <v>0.65503927799999995</v>
      </c>
      <c r="AK3032" s="1">
        <v>1</v>
      </c>
      <c r="AL3032" s="1">
        <v>0</v>
      </c>
      <c r="AM3032" s="1">
        <v>0</v>
      </c>
      <c r="AN3032" s="1">
        <f t="shared" si="2167"/>
        <v>9.683654742922472E-2</v>
      </c>
      <c r="AO3032" s="1">
        <f t="shared" si="2168"/>
        <v>0.98866144852413818</v>
      </c>
      <c r="AP3032" s="1">
        <f t="shared" si="2169"/>
        <v>0.52789775776236059</v>
      </c>
      <c r="AQ3032" s="1">
        <f t="shared" si="2170"/>
        <v>6.0542422376393956E-3</v>
      </c>
      <c r="AR3032" s="1">
        <f t="shared" si="2171"/>
        <v>3.6452405074026509E-4</v>
      </c>
      <c r="AS3032" s="1">
        <f t="shared" si="2172"/>
        <v>0.54866666667500008</v>
      </c>
      <c r="AT3032" s="1">
        <f t="shared" si="2173"/>
        <v>0.36001891547413373</v>
      </c>
      <c r="AU3032" s="1">
        <f t="shared" si="2174"/>
        <v>0.17206959725196286</v>
      </c>
      <c r="AV3032" s="1">
        <f t="shared" si="2175"/>
        <v>0.29459706974803712</v>
      </c>
      <c r="AW3032" s="1">
        <f t="shared" si="2176"/>
        <v>8.1686103251783854E-2</v>
      </c>
      <c r="AX3032" s="1">
        <f t="shared" si="2195"/>
        <v>5.1835273636305211E-2</v>
      </c>
      <c r="AY3032" s="1">
        <f t="shared" si="2196"/>
        <v>0</v>
      </c>
      <c r="AZ3032" s="1">
        <f t="shared" si="2197"/>
        <v>0</v>
      </c>
      <c r="BA3032" s="1">
        <f t="shared" si="2198"/>
        <v>0</v>
      </c>
      <c r="BB3032" s="1">
        <f t="shared" si="2199"/>
        <v>0</v>
      </c>
      <c r="BC3032" s="1">
        <f t="shared" si="2200"/>
        <v>0</v>
      </c>
      <c r="BD3032" s="1">
        <f t="shared" si="2201"/>
        <v>0</v>
      </c>
      <c r="BE3032" s="1">
        <f t="shared" si="2177"/>
        <v>0</v>
      </c>
      <c r="BF3032" s="1">
        <f t="shared" si="2178"/>
        <v>0</v>
      </c>
      <c r="BG3032" s="1">
        <f t="shared" si="2179"/>
        <v>0</v>
      </c>
      <c r="BH3032" s="1">
        <f t="shared" si="2180"/>
        <v>0</v>
      </c>
      <c r="BI3032" s="1">
        <f t="shared" si="2181"/>
        <v>0</v>
      </c>
      <c r="BJ3032" s="1">
        <f t="shared" si="2182"/>
        <v>0</v>
      </c>
      <c r="BK3032" s="1">
        <f t="shared" si="2183"/>
        <v>0.7504189709720297</v>
      </c>
      <c r="BL3032" s="2" t="e">
        <f t="shared" si="2184"/>
        <v>#DIV/0!</v>
      </c>
      <c r="BM3032" s="2" t="e">
        <f t="shared" si="2185"/>
        <v>#DIV/0!</v>
      </c>
      <c r="BN3032" s="2" t="e">
        <f t="shared" si="2186"/>
        <v>#DIV/0!</v>
      </c>
      <c r="BO3032" s="2" t="e">
        <f t="shared" si="2187"/>
        <v>#DIV/0!</v>
      </c>
      <c r="BP3032" s="2" t="e">
        <f t="shared" si="2188"/>
        <v>#DIV/0!</v>
      </c>
      <c r="BQ3032" s="2" t="e">
        <f t="shared" si="2189"/>
        <v>#DIV/0!</v>
      </c>
      <c r="BR3032" s="2" t="e">
        <f t="shared" si="2190"/>
        <v>#DIV/0!</v>
      </c>
      <c r="BS3032" s="1" t="e">
        <f t="shared" si="2202"/>
        <v>#DIV/0!</v>
      </c>
      <c r="BT3032" s="1" t="e">
        <f t="shared" si="2203"/>
        <v>#DIV/0!</v>
      </c>
      <c r="BU3032" s="1" t="e">
        <f t="shared" si="2204"/>
        <v>#DIV/0!</v>
      </c>
      <c r="BV3032" s="1" t="e">
        <f t="shared" si="2205"/>
        <v>#DIV/0!</v>
      </c>
      <c r="BW3032" s="1" t="e">
        <f t="shared" si="2206"/>
        <v>#DIV/0!</v>
      </c>
      <c r="BX3032" s="1" t="e">
        <f t="shared" si="2207"/>
        <v>#DIV/0!</v>
      </c>
      <c r="BY3032" s="1" t="e">
        <f t="shared" si="2191"/>
        <v>#DIV/0!</v>
      </c>
    </row>
    <row r="3033" spans="1:77" x14ac:dyDescent="0.25">
      <c r="A3033" s="1">
        <v>20110420</v>
      </c>
      <c r="B3033" s="1">
        <v>2011</v>
      </c>
      <c r="C3033" s="1">
        <v>4</v>
      </c>
      <c r="D3033" s="1">
        <v>15.439</v>
      </c>
      <c r="E3033" s="1">
        <v>215.62</v>
      </c>
      <c r="F3033" s="1">
        <f t="shared" si="2192"/>
        <v>8.94219264</v>
      </c>
      <c r="G3033" s="1">
        <v>420.05700000000002</v>
      </c>
      <c r="H3033" s="1">
        <v>6.1840000000000002</v>
      </c>
      <c r="I3033" s="1">
        <v>442.60500000000002</v>
      </c>
      <c r="J3033" s="1">
        <v>422.01778569999999</v>
      </c>
      <c r="K3033" s="1">
        <f t="shared" si="2193"/>
        <v>5.7361608E-3</v>
      </c>
      <c r="L3033" s="1">
        <f t="shared" si="2194"/>
        <v>5.4693505026719991E-3</v>
      </c>
      <c r="M3033" s="1">
        <f t="shared" si="2162"/>
        <v>2.668102973280009E-4</v>
      </c>
      <c r="N3033" s="1">
        <f t="shared" si="2163"/>
        <v>0.95348625907976636</v>
      </c>
      <c r="O3033" s="1">
        <f t="shared" si="2164"/>
        <v>8.5262578082842193</v>
      </c>
      <c r="P3033" s="1">
        <f t="shared" si="2165"/>
        <v>0.41593483171578072</v>
      </c>
      <c r="Q3033" s="1">
        <v>67.550899999999999</v>
      </c>
      <c r="R3033" s="1">
        <v>22.045300000000001</v>
      </c>
      <c r="S3033" s="1">
        <v>0.75394826999999998</v>
      </c>
      <c r="T3033" s="1">
        <v>7.5141999999999998</v>
      </c>
      <c r="U3033" s="1">
        <v>1.2003839599999999</v>
      </c>
      <c r="V3033" s="1">
        <v>5.0022221999999998E-2</v>
      </c>
      <c r="W3033" s="1">
        <v>0.28348888900000002</v>
      </c>
      <c r="X3033" s="1">
        <v>2.6511111E-2</v>
      </c>
      <c r="Y3033" s="1">
        <v>0.196333333</v>
      </c>
      <c r="Z3033" s="1">
        <v>0.70002665399999997</v>
      </c>
      <c r="AA3033" s="1">
        <v>0.18164135000000001</v>
      </c>
      <c r="AB3033" s="1">
        <v>1.9666666669999999</v>
      </c>
      <c r="AC3033" s="1">
        <v>0.70003305100000002</v>
      </c>
      <c r="AD3033" s="1">
        <v>0.486688711</v>
      </c>
      <c r="AE3033" s="1">
        <f t="shared" si="2166"/>
        <v>0.40164060549078601</v>
      </c>
      <c r="AF3033" s="1">
        <v>0.99598049499999997</v>
      </c>
      <c r="AG3033" s="1">
        <v>1.086944734</v>
      </c>
      <c r="AH3033" s="1">
        <v>0.603010033</v>
      </c>
      <c r="AI3033" s="1">
        <v>1</v>
      </c>
      <c r="AJ3033" s="1">
        <v>0.74787427200000001</v>
      </c>
      <c r="AK3033" s="1">
        <v>0.90105227899999996</v>
      </c>
      <c r="AL3033" s="1">
        <v>0.86045824999999998</v>
      </c>
      <c r="AM3033" s="1">
        <v>0.75394826999999998</v>
      </c>
      <c r="AN3033" s="1">
        <f t="shared" si="2167"/>
        <v>0.51331128870605658</v>
      </c>
      <c r="AO3033" s="1">
        <f t="shared" si="2168"/>
        <v>0.50054768682202544</v>
      </c>
      <c r="AP3033" s="1">
        <f t="shared" si="2169"/>
        <v>4.4759938410689406</v>
      </c>
      <c r="AQ3033" s="1">
        <f t="shared" si="2170"/>
        <v>4.4661987989310594</v>
      </c>
      <c r="AR3033" s="1">
        <f t="shared" si="2171"/>
        <v>0.18692825977148242</v>
      </c>
      <c r="AS3033" s="1">
        <f t="shared" si="2172"/>
        <v>0.58616666667500006</v>
      </c>
      <c r="AT3033" s="1">
        <f t="shared" si="2173"/>
        <v>0.98898008654068559</v>
      </c>
      <c r="AU3033" s="1">
        <f t="shared" si="2174"/>
        <v>0.58007158898643485</v>
      </c>
      <c r="AV3033" s="1">
        <f t="shared" si="2175"/>
        <v>1.3865950780135652</v>
      </c>
      <c r="AW3033" s="1">
        <f t="shared" si="2176"/>
        <v>2.0926344518186699</v>
      </c>
      <c r="AX3033" s="1">
        <f t="shared" si="2195"/>
        <v>4.1213791438767995</v>
      </c>
      <c r="AY3033" s="1">
        <f t="shared" si="2196"/>
        <v>9.388176624983906</v>
      </c>
      <c r="AZ3033" s="1">
        <f t="shared" si="2197"/>
        <v>10.436932255209934</v>
      </c>
      <c r="BA3033" s="1">
        <f t="shared" si="2198"/>
        <v>10.130041820280665</v>
      </c>
      <c r="BB3033" s="1">
        <f t="shared" si="2199"/>
        <v>7.069413876135787</v>
      </c>
      <c r="BC3033" s="1">
        <f t="shared" si="2200"/>
        <v>15.475413466629242</v>
      </c>
      <c r="BD3033" s="1">
        <f t="shared" si="2201"/>
        <v>12.372995256304687</v>
      </c>
      <c r="BE3033" s="1">
        <f t="shared" si="2177"/>
        <v>1.4997493590832092</v>
      </c>
      <c r="BF3033" s="1">
        <f t="shared" si="2178"/>
        <v>1.6672867464903287</v>
      </c>
      <c r="BG3033" s="1">
        <f t="shared" si="2179"/>
        <v>1.6182613870963549</v>
      </c>
      <c r="BH3033" s="1">
        <f t="shared" si="2180"/>
        <v>1.1293299384263307</v>
      </c>
      <c r="BI3033" s="1">
        <f t="shared" si="2181"/>
        <v>2.472177756686023</v>
      </c>
      <c r="BJ3033" s="1">
        <f t="shared" si="2182"/>
        <v>1.976570365772635</v>
      </c>
      <c r="BK3033" s="1">
        <f t="shared" si="2183"/>
        <v>1.2003839599728845</v>
      </c>
      <c r="BL3033" s="2">
        <f t="shared" si="2184"/>
        <v>1.7500000000000002</v>
      </c>
      <c r="BM3033" s="2">
        <f t="shared" si="2185"/>
        <v>1.9454929509966157</v>
      </c>
      <c r="BN3033" s="2">
        <f t="shared" si="2186"/>
        <v>1.8882871396256411</v>
      </c>
      <c r="BO3033" s="2">
        <f t="shared" si="2187"/>
        <v>1.3177717865165151</v>
      </c>
      <c r="BP3033" s="2">
        <f t="shared" si="2188"/>
        <v>2.8846893969304297</v>
      </c>
      <c r="BQ3033" s="2">
        <f t="shared" si="2189"/>
        <v>2.3063841428921052</v>
      </c>
      <c r="BR3033" s="2">
        <f t="shared" si="2190"/>
        <v>1.4006819987819035</v>
      </c>
      <c r="BS3033" s="1">
        <f t="shared" si="2202"/>
        <v>10.954703193715654</v>
      </c>
      <c r="BT3033" s="1">
        <f t="shared" si="2203"/>
        <v>12.178455910647951</v>
      </c>
      <c r="BU3033" s="1">
        <f t="shared" si="2204"/>
        <v>11.82035723377669</v>
      </c>
      <c r="BV3033" s="1">
        <f t="shared" si="2205"/>
        <v>8.2490278847661997</v>
      </c>
      <c r="BW3033" s="1">
        <f t="shared" si="2206"/>
        <v>18.057666371103689</v>
      </c>
      <c r="BX3033" s="1">
        <f t="shared" si="2207"/>
        <v>14.437573563471592</v>
      </c>
      <c r="BY3033" s="1">
        <f t="shared" si="2191"/>
        <v>8.7680317516777961</v>
      </c>
    </row>
    <row r="3034" spans="1:77" x14ac:dyDescent="0.25">
      <c r="A3034" s="1">
        <v>20110918</v>
      </c>
      <c r="B3034" s="1">
        <v>2011</v>
      </c>
      <c r="C3034" s="1">
        <v>9</v>
      </c>
      <c r="D3034" s="1">
        <v>10.744999999999999</v>
      </c>
      <c r="E3034" s="1">
        <v>25.687000000000001</v>
      </c>
      <c r="F3034" s="1">
        <f t="shared" si="2192"/>
        <v>1.0652912640000001</v>
      </c>
      <c r="G3034" s="1">
        <v>319.93700000000001</v>
      </c>
      <c r="H3034" s="1">
        <v>0.127</v>
      </c>
      <c r="I3034" s="1">
        <v>58.623797920000001</v>
      </c>
      <c r="J3034" s="1">
        <v>55.906543749999997</v>
      </c>
      <c r="K3034" s="1">
        <f t="shared" si="2193"/>
        <v>7.5976442104319988E-4</v>
      </c>
      <c r="L3034" s="1">
        <f t="shared" si="2194"/>
        <v>7.2454880700000002E-4</v>
      </c>
      <c r="M3034" s="1">
        <f t="shared" si="2162"/>
        <v>3.5215614043199867E-5</v>
      </c>
      <c r="N3034" s="1">
        <f t="shared" si="2163"/>
        <v>0.95364929829848177</v>
      </c>
      <c r="O3034" s="1">
        <f t="shared" si="2164"/>
        <v>1.0159142663971028</v>
      </c>
      <c r="P3034" s="1">
        <f t="shared" si="2165"/>
        <v>4.9376997602897266E-2</v>
      </c>
      <c r="Q3034" s="1">
        <v>1.73099</v>
      </c>
      <c r="R3034" s="1">
        <v>-13.893700000000001</v>
      </c>
      <c r="S3034" s="1">
        <v>-0.14231943399999999</v>
      </c>
      <c r="T3034" s="1">
        <v>1.55629</v>
      </c>
      <c r="U3034" s="1">
        <v>2.000234034</v>
      </c>
      <c r="V3034" s="1">
        <v>5.0099999999999999E-2</v>
      </c>
      <c r="W3034" s="1">
        <v>0.31358888899999998</v>
      </c>
      <c r="X3034" s="1">
        <v>2.9377778E-2</v>
      </c>
      <c r="Y3034" s="1">
        <v>0.21837777799999999</v>
      </c>
      <c r="Z3034" s="1">
        <v>0.72448979599999996</v>
      </c>
      <c r="AA3034" s="1">
        <v>0.178979468</v>
      </c>
      <c r="AB3034" s="1">
        <v>2.1555555559999999</v>
      </c>
      <c r="AC3034" s="1">
        <v>0.73036734699999994</v>
      </c>
      <c r="AD3034" s="1">
        <v>0.91971231799999997</v>
      </c>
      <c r="AE3034" s="1">
        <f t="shared" si="2166"/>
        <v>0.94448077974175759</v>
      </c>
      <c r="AF3034" s="1">
        <v>0.91584155099999998</v>
      </c>
      <c r="AG3034" s="1">
        <v>0.88194239100000005</v>
      </c>
      <c r="AH3034" s="1">
        <v>0.48224852099999999</v>
      </c>
      <c r="AI3034" s="1">
        <v>1</v>
      </c>
      <c r="AJ3034" s="1">
        <v>0.74618953700000001</v>
      </c>
      <c r="AK3034" s="1">
        <v>1</v>
      </c>
      <c r="AL3034" s="1">
        <v>0</v>
      </c>
      <c r="AM3034" s="1">
        <v>0</v>
      </c>
      <c r="AN3034" s="1">
        <f t="shared" si="2167"/>
        <v>8.0287681637322347E-2</v>
      </c>
      <c r="AO3034" s="1">
        <f t="shared" si="2168"/>
        <v>0.96577492015275002</v>
      </c>
      <c r="AP3034" s="1">
        <f t="shared" si="2169"/>
        <v>1.0288315854290222</v>
      </c>
      <c r="AQ3034" s="1">
        <f t="shared" si="2170"/>
        <v>3.6459678570977871E-2</v>
      </c>
      <c r="AR3034" s="1">
        <f t="shared" si="2171"/>
        <v>1.6076084871171309E-3</v>
      </c>
      <c r="AS3034" s="1">
        <f t="shared" si="2172"/>
        <v>0.59088888890000002</v>
      </c>
      <c r="AT3034" s="1">
        <f t="shared" si="2173"/>
        <v>0.19925481231171749</v>
      </c>
      <c r="AU3034" s="1">
        <f t="shared" si="2174"/>
        <v>0.46066677330576633</v>
      </c>
      <c r="AV3034" s="1">
        <f t="shared" si="2175"/>
        <v>1.6948887826942336</v>
      </c>
      <c r="AW3034" s="1">
        <f t="shared" si="2176"/>
        <v>0.504358844003017</v>
      </c>
      <c r="AX3034" s="1">
        <f t="shared" si="2195"/>
        <v>0.16471250176623969</v>
      </c>
      <c r="AY3034" s="1">
        <f t="shared" si="2196"/>
        <v>0</v>
      </c>
      <c r="AZ3034" s="1">
        <f t="shared" si="2197"/>
        <v>0</v>
      </c>
      <c r="BA3034" s="1">
        <f t="shared" si="2198"/>
        <v>0</v>
      </c>
      <c r="BB3034" s="1">
        <f t="shared" si="2199"/>
        <v>0</v>
      </c>
      <c r="BC3034" s="1">
        <f t="shared" si="2200"/>
        <v>0</v>
      </c>
      <c r="BD3034" s="1">
        <f t="shared" si="2201"/>
        <v>0</v>
      </c>
      <c r="BE3034" s="1">
        <f t="shared" si="2177"/>
        <v>0</v>
      </c>
      <c r="BF3034" s="1">
        <f t="shared" si="2178"/>
        <v>0</v>
      </c>
      <c r="BG3034" s="1">
        <f t="shared" si="2179"/>
        <v>0</v>
      </c>
      <c r="BH3034" s="1">
        <f t="shared" si="2180"/>
        <v>0</v>
      </c>
      <c r="BI3034" s="1">
        <f t="shared" si="2181"/>
        <v>0</v>
      </c>
      <c r="BJ3034" s="1">
        <f t="shared" si="2182"/>
        <v>0</v>
      </c>
      <c r="BK3034" s="1">
        <f t="shared" si="2183"/>
        <v>2.000234034489623</v>
      </c>
      <c r="BL3034" s="2" t="e">
        <f t="shared" si="2184"/>
        <v>#DIV/0!</v>
      </c>
      <c r="BM3034" s="2" t="e">
        <f t="shared" si="2185"/>
        <v>#DIV/0!</v>
      </c>
      <c r="BN3034" s="2" t="e">
        <f t="shared" si="2186"/>
        <v>#DIV/0!</v>
      </c>
      <c r="BO3034" s="2" t="e">
        <f t="shared" si="2187"/>
        <v>#DIV/0!</v>
      </c>
      <c r="BP3034" s="2" t="e">
        <f t="shared" si="2188"/>
        <v>#DIV/0!</v>
      </c>
      <c r="BQ3034" s="2" t="e">
        <f t="shared" si="2189"/>
        <v>#DIV/0!</v>
      </c>
      <c r="BR3034" s="2" t="e">
        <f t="shared" si="2190"/>
        <v>#DIV/0!</v>
      </c>
      <c r="BS3034" s="1" t="e">
        <f t="shared" si="2202"/>
        <v>#DIV/0!</v>
      </c>
      <c r="BT3034" s="1" t="e">
        <f t="shared" si="2203"/>
        <v>#DIV/0!</v>
      </c>
      <c r="BU3034" s="1" t="e">
        <f t="shared" si="2204"/>
        <v>#DIV/0!</v>
      </c>
      <c r="BV3034" s="1" t="e">
        <f t="shared" si="2205"/>
        <v>#DIV/0!</v>
      </c>
      <c r="BW3034" s="1" t="e">
        <f t="shared" si="2206"/>
        <v>#DIV/0!</v>
      </c>
      <c r="BX3034" s="1" t="e">
        <f t="shared" si="2207"/>
        <v>#DIV/0!</v>
      </c>
      <c r="BY3034" s="1" t="e">
        <f t="shared" si="2191"/>
        <v>#DIV/0!</v>
      </c>
    </row>
    <row r="3035" spans="1:77" x14ac:dyDescent="0.25">
      <c r="A3035" s="1">
        <v>20021130</v>
      </c>
      <c r="B3035" s="1">
        <v>2002</v>
      </c>
      <c r="C3035" s="1">
        <v>11</v>
      </c>
      <c r="D3035" s="1">
        <v>2.855</v>
      </c>
      <c r="E3035" s="1">
        <v>36.219000000000001</v>
      </c>
      <c r="F3035" s="1">
        <f t="shared" si="2192"/>
        <v>1.5020743680000002</v>
      </c>
      <c r="G3035" s="1">
        <v>121.081</v>
      </c>
      <c r="H3035" s="1">
        <v>0.70799999999999996</v>
      </c>
      <c r="I3035" s="1">
        <v>66.547291670000007</v>
      </c>
      <c r="J3035" s="1">
        <v>63.484375</v>
      </c>
      <c r="K3035" s="1">
        <f t="shared" si="2193"/>
        <v>8.6245290004320011E-4</v>
      </c>
      <c r="L3035" s="1">
        <f t="shared" si="2194"/>
        <v>8.2275749999999998E-4</v>
      </c>
      <c r="M3035" s="1">
        <f t="shared" si="2162"/>
        <v>3.9695400043200137E-5</v>
      </c>
      <c r="N3035" s="1">
        <f t="shared" si="2163"/>
        <v>0.95397383434943317</v>
      </c>
      <c r="O3035" s="1">
        <f t="shared" si="2164"/>
        <v>1.4329396443189617</v>
      </c>
      <c r="P3035" s="1">
        <f t="shared" si="2165"/>
        <v>6.9134723681038457E-2</v>
      </c>
      <c r="Q3035" s="1">
        <v>2.4422000000000001</v>
      </c>
      <c r="R3035" s="1">
        <v>-3.6724399999999999</v>
      </c>
      <c r="S3035" s="1">
        <v>-1.9851411109999999</v>
      </c>
      <c r="T3035" s="1">
        <v>0.39534200000000003</v>
      </c>
      <c r="U3035" s="1">
        <v>1.7997553630000001</v>
      </c>
      <c r="V3035" s="1">
        <v>6.5188889E-2</v>
      </c>
      <c r="W3035" s="1">
        <v>0.109444444</v>
      </c>
      <c r="X3035" s="1">
        <v>7.6155555999999999E-2</v>
      </c>
      <c r="Y3035" s="1">
        <v>8.5088889000000001E-2</v>
      </c>
      <c r="Z3035" s="1">
        <v>0.25341986100000002</v>
      </c>
      <c r="AA3035" s="1">
        <v>0.125199906</v>
      </c>
      <c r="AB3035" s="1">
        <v>0.2</v>
      </c>
      <c r="AC3035" s="1">
        <v>0.14624062800000001</v>
      </c>
      <c r="AD3035" s="1">
        <v>0.700869666</v>
      </c>
      <c r="AE3035" s="1">
        <f t="shared" si="2166"/>
        <v>0.67013873135263891</v>
      </c>
      <c r="AF3035" s="1">
        <v>0.61747298699999997</v>
      </c>
      <c r="AG3035" s="1">
        <v>0.43462925299999999</v>
      </c>
      <c r="AH3035" s="1">
        <v>0.27926421400000001</v>
      </c>
      <c r="AI3035" s="1">
        <v>1</v>
      </c>
      <c r="AJ3035" s="1">
        <v>0.71215183900000001</v>
      </c>
      <c r="AK3035" s="1">
        <v>1</v>
      </c>
      <c r="AL3035" s="1">
        <v>0</v>
      </c>
      <c r="AM3035" s="1">
        <v>0</v>
      </c>
      <c r="AN3035" s="1">
        <f t="shared" si="2167"/>
        <v>0.2991303342390631</v>
      </c>
      <c r="AO3035" s="1">
        <f t="shared" si="2168"/>
        <v>0.89385414017314668</v>
      </c>
      <c r="AP3035" s="1">
        <f t="shared" si="2169"/>
        <v>1.342635392684763</v>
      </c>
      <c r="AQ3035" s="1">
        <f t="shared" si="2170"/>
        <v>0.15943897531523721</v>
      </c>
      <c r="AR3035" s="1">
        <f t="shared" si="2171"/>
        <v>9.9286794913101776E-3</v>
      </c>
      <c r="AS3035" s="1">
        <f t="shared" si="2172"/>
        <v>0.54200000000000004</v>
      </c>
      <c r="AT3035" s="1">
        <f t="shared" si="2173"/>
        <v>1.1372155026051467</v>
      </c>
      <c r="AU3035" s="1">
        <f t="shared" si="2174"/>
        <v>0.11301981949255062</v>
      </c>
      <c r="AV3035" s="1">
        <f t="shared" si="2175"/>
        <v>8.6980180507449392E-2</v>
      </c>
      <c r="AW3035" s="1">
        <f t="shared" si="2176"/>
        <v>6.9454688325393102E-2</v>
      </c>
      <c r="AX3035" s="1">
        <f t="shared" si="2195"/>
        <v>0.16857299451717661</v>
      </c>
      <c r="AY3035" s="1">
        <f t="shared" si="2196"/>
        <v>0</v>
      </c>
      <c r="AZ3035" s="1">
        <f t="shared" si="2197"/>
        <v>0</v>
      </c>
      <c r="BA3035" s="1">
        <f t="shared" si="2198"/>
        <v>0</v>
      </c>
      <c r="BB3035" s="1">
        <f t="shared" si="2199"/>
        <v>0</v>
      </c>
      <c r="BC3035" s="1">
        <f t="shared" si="2200"/>
        <v>0</v>
      </c>
      <c r="BD3035" s="1">
        <f t="shared" si="2201"/>
        <v>0</v>
      </c>
      <c r="BE3035" s="1">
        <f t="shared" si="2177"/>
        <v>0</v>
      </c>
      <c r="BF3035" s="1">
        <f t="shared" si="2178"/>
        <v>0</v>
      </c>
      <c r="BG3035" s="1">
        <f t="shared" si="2179"/>
        <v>0</v>
      </c>
      <c r="BH3035" s="1">
        <f t="shared" si="2180"/>
        <v>0</v>
      </c>
      <c r="BI3035" s="1">
        <f t="shared" si="2181"/>
        <v>0</v>
      </c>
      <c r="BJ3035" s="1">
        <f t="shared" si="2182"/>
        <v>0</v>
      </c>
      <c r="BK3035" s="1">
        <f t="shared" si="2183"/>
        <v>1.7997553631495158</v>
      </c>
      <c r="BL3035" s="2" t="e">
        <f t="shared" si="2184"/>
        <v>#DIV/0!</v>
      </c>
      <c r="BM3035" s="2" t="e">
        <f t="shared" si="2185"/>
        <v>#DIV/0!</v>
      </c>
      <c r="BN3035" s="2" t="e">
        <f t="shared" si="2186"/>
        <v>#DIV/0!</v>
      </c>
      <c r="BO3035" s="2" t="e">
        <f t="shared" si="2187"/>
        <v>#DIV/0!</v>
      </c>
      <c r="BP3035" s="2" t="e">
        <f t="shared" si="2188"/>
        <v>#DIV/0!</v>
      </c>
      <c r="BQ3035" s="2" t="e">
        <f t="shared" si="2189"/>
        <v>#DIV/0!</v>
      </c>
      <c r="BR3035" s="2" t="e">
        <f t="shared" si="2190"/>
        <v>#DIV/0!</v>
      </c>
      <c r="BS3035" s="1" t="e">
        <f t="shared" si="2202"/>
        <v>#DIV/0!</v>
      </c>
      <c r="BT3035" s="1" t="e">
        <f t="shared" si="2203"/>
        <v>#DIV/0!</v>
      </c>
      <c r="BU3035" s="1" t="e">
        <f t="shared" si="2204"/>
        <v>#DIV/0!</v>
      </c>
      <c r="BV3035" s="1" t="e">
        <f t="shared" si="2205"/>
        <v>#DIV/0!</v>
      </c>
      <c r="BW3035" s="1" t="e">
        <f t="shared" si="2206"/>
        <v>#DIV/0!</v>
      </c>
      <c r="BX3035" s="1" t="e">
        <f t="shared" si="2207"/>
        <v>#DIV/0!</v>
      </c>
      <c r="BY3035" s="1" t="e">
        <f t="shared" si="2191"/>
        <v>#DIV/0!</v>
      </c>
    </row>
    <row r="3036" spans="1:77" x14ac:dyDescent="0.25">
      <c r="A3036" s="1">
        <v>20060530</v>
      </c>
      <c r="B3036" s="1">
        <v>2006</v>
      </c>
      <c r="C3036" s="1">
        <v>5</v>
      </c>
      <c r="D3036" s="1">
        <v>3.64</v>
      </c>
      <c r="E3036" s="1">
        <v>104.16</v>
      </c>
      <c r="F3036" s="1">
        <f t="shared" si="2192"/>
        <v>4.3197235199999993</v>
      </c>
      <c r="G3036" s="1">
        <v>476.10300000000001</v>
      </c>
      <c r="H3036" s="1">
        <v>2.7010000000000001</v>
      </c>
      <c r="I3036" s="1">
        <v>214.31473130000001</v>
      </c>
      <c r="J3036" s="1">
        <v>204.58133330000001</v>
      </c>
      <c r="K3036" s="1">
        <f t="shared" si="2193"/>
        <v>2.7775189176479998E-3</v>
      </c>
      <c r="L3036" s="1">
        <f t="shared" si="2194"/>
        <v>2.6513740795679999E-3</v>
      </c>
      <c r="M3036" s="1">
        <f t="shared" si="2162"/>
        <v>1.2614483807999984E-4</v>
      </c>
      <c r="N3036" s="1">
        <f t="shared" si="2163"/>
        <v>0.95458362595534751</v>
      </c>
      <c r="O3036" s="1">
        <f t="shared" si="2164"/>
        <v>4.1235373408461964</v>
      </c>
      <c r="P3036" s="1">
        <f t="shared" si="2165"/>
        <v>0.19618617915380288</v>
      </c>
      <c r="Q3036" s="1">
        <v>47.509099999999997</v>
      </c>
      <c r="R3036" s="1">
        <v>-12.342000000000001</v>
      </c>
      <c r="S3036" s="1">
        <v>1.350953021</v>
      </c>
      <c r="T3036" s="1">
        <v>8.00793</v>
      </c>
      <c r="U3036" s="1">
        <v>2.2309036710000001</v>
      </c>
      <c r="V3036" s="1">
        <v>3.4522221999999998E-2</v>
      </c>
      <c r="W3036" s="1">
        <v>0.32067777800000002</v>
      </c>
      <c r="X3036" s="1">
        <v>2.0711111000000001E-2</v>
      </c>
      <c r="Y3036" s="1">
        <v>0.155</v>
      </c>
      <c r="Z3036" s="1">
        <v>0.80561811900000002</v>
      </c>
      <c r="AA3036" s="1">
        <v>0.34829833500000001</v>
      </c>
      <c r="AB3036" s="1">
        <v>2.5777777780000002</v>
      </c>
      <c r="AC3036" s="1">
        <v>0.83096646799999996</v>
      </c>
      <c r="AD3036" s="1">
        <v>0.78122381100000005</v>
      </c>
      <c r="AE3036" s="1">
        <f t="shared" si="2166"/>
        <v>0.77087101792653889</v>
      </c>
      <c r="AF3036" s="1">
        <v>0.65401524799999999</v>
      </c>
      <c r="AG3036" s="1">
        <v>0.47875382799999999</v>
      </c>
      <c r="AH3036" s="1">
        <v>0.29945973799999998</v>
      </c>
      <c r="AI3036" s="1">
        <v>1</v>
      </c>
      <c r="AJ3036" s="1">
        <v>0.85335337700000002</v>
      </c>
      <c r="AK3036" s="1">
        <v>1</v>
      </c>
      <c r="AL3036" s="1">
        <v>1</v>
      </c>
      <c r="AM3036" s="1">
        <v>1</v>
      </c>
      <c r="AN3036" s="1">
        <f t="shared" si="2167"/>
        <v>0.21877618918595346</v>
      </c>
      <c r="AO3036" s="1">
        <f t="shared" si="2168"/>
        <v>0.99536380950547898</v>
      </c>
      <c r="AP3036" s="1">
        <f t="shared" si="2169"/>
        <v>4.2996964588776168</v>
      </c>
      <c r="AQ3036" s="1">
        <f t="shared" si="2170"/>
        <v>2.0027061122382506E-2</v>
      </c>
      <c r="AR3036" s="1">
        <f t="shared" si="2171"/>
        <v>7.5011360029340142E-4</v>
      </c>
      <c r="AS3036" s="1">
        <f t="shared" si="2172"/>
        <v>0.60144444445</v>
      </c>
      <c r="AT3036" s="1">
        <f t="shared" si="2173"/>
        <v>0.6249111738525378</v>
      </c>
      <c r="AU3036" s="1">
        <f t="shared" si="2174"/>
        <v>0.67164948485401532</v>
      </c>
      <c r="AV3036" s="1">
        <f t="shared" si="2175"/>
        <v>1.9061282931459849</v>
      </c>
      <c r="AW3036" s="1">
        <f t="shared" si="2176"/>
        <v>2.0934269283554903</v>
      </c>
      <c r="AX3036" s="1">
        <f t="shared" si="2195"/>
        <v>0.75251585491238981</v>
      </c>
      <c r="AY3036" s="1">
        <f t="shared" si="2196"/>
        <v>4.1083304893240866</v>
      </c>
      <c r="AZ3036" s="1">
        <f t="shared" si="2197"/>
        <v>5.3560718387716584</v>
      </c>
      <c r="BA3036" s="1">
        <f t="shared" si="2198"/>
        <v>5.4631834855989174</v>
      </c>
      <c r="BB3036" s="1">
        <f t="shared" si="2199"/>
        <v>2.4709110115723574</v>
      </c>
      <c r="BC3036" s="1">
        <f t="shared" si="2200"/>
        <v>6.7854852968339401</v>
      </c>
      <c r="BD3036" s="1">
        <f t="shared" si="2201"/>
        <v>6.8885168375542305</v>
      </c>
      <c r="BE3036" s="1">
        <f t="shared" si="2177"/>
        <v>1.1445266839999999</v>
      </c>
      <c r="BF3036" s="1">
        <f t="shared" si="2178"/>
        <v>1.4921309658083668</v>
      </c>
      <c r="BG3036" s="1">
        <f t="shared" si="2179"/>
        <v>1.5219708577741056</v>
      </c>
      <c r="BH3036" s="1">
        <f t="shared" si="2180"/>
        <v>0.68836321563781255</v>
      </c>
      <c r="BI3036" s="1">
        <f t="shared" si="2181"/>
        <v>1.8903467007577126</v>
      </c>
      <c r="BJ3036" s="1">
        <f t="shared" si="2182"/>
        <v>1.9190499289800862</v>
      </c>
      <c r="BK3036" s="1">
        <f t="shared" si="2183"/>
        <v>2.2309036705837215</v>
      </c>
      <c r="BL3036" s="2">
        <f t="shared" si="2184"/>
        <v>1.7499999999999998</v>
      </c>
      <c r="BM3036" s="2">
        <f t="shared" si="2185"/>
        <v>2.2814926263131512</v>
      </c>
      <c r="BN3036" s="2">
        <f t="shared" si="2186"/>
        <v>2.3271183086760474</v>
      </c>
      <c r="BO3036" s="2">
        <f t="shared" si="2187"/>
        <v>1.0525186037219312</v>
      </c>
      <c r="BP3036" s="2">
        <f t="shared" si="2188"/>
        <v>2.8903709914080054</v>
      </c>
      <c r="BQ3036" s="2">
        <f t="shared" si="2189"/>
        <v>2.9342586963356032</v>
      </c>
      <c r="BR3036" s="2">
        <f t="shared" si="2190"/>
        <v>3.4110881625556866</v>
      </c>
      <c r="BS3036" s="1">
        <f t="shared" si="2202"/>
        <v>6.2817044432641218</v>
      </c>
      <c r="BT3036" s="1">
        <f t="shared" si="2203"/>
        <v>8.1895213531346567</v>
      </c>
      <c r="BU3036" s="1">
        <f t="shared" si="2204"/>
        <v>8.3532968112066364</v>
      </c>
      <c r="BV3036" s="1">
        <f t="shared" si="2205"/>
        <v>3.7780633083532593</v>
      </c>
      <c r="BW3036" s="1">
        <f t="shared" si="2206"/>
        <v>10.375117885376795</v>
      </c>
      <c r="BX3036" s="1">
        <f t="shared" si="2207"/>
        <v>10.532654794547284</v>
      </c>
      <c r="BY3036" s="1">
        <f t="shared" si="2191"/>
        <v>12.244255809766686</v>
      </c>
    </row>
    <row r="3037" spans="1:77" x14ac:dyDescent="0.25">
      <c r="A3037" s="1">
        <v>20081031</v>
      </c>
      <c r="B3037" s="1">
        <v>2008</v>
      </c>
      <c r="C3037" s="1">
        <v>10</v>
      </c>
      <c r="D3037" s="1">
        <v>7.1749999999999998</v>
      </c>
      <c r="E3037" s="1">
        <v>62.21</v>
      </c>
      <c r="F3037" s="1">
        <f t="shared" si="2192"/>
        <v>2.57997312</v>
      </c>
      <c r="G3037" s="1">
        <v>178.91499999999999</v>
      </c>
      <c r="H3037" s="1">
        <v>3.0870000000000002</v>
      </c>
      <c r="I3037" s="1">
        <v>113.6209319</v>
      </c>
      <c r="J3037" s="1">
        <v>108.46892560000001</v>
      </c>
      <c r="K3037" s="1">
        <f t="shared" si="2193"/>
        <v>1.472527277424E-3</v>
      </c>
      <c r="L3037" s="1">
        <f t="shared" si="2194"/>
        <v>1.405757275776E-3</v>
      </c>
      <c r="M3037" s="1">
        <f t="shared" si="2162"/>
        <v>6.6770001647999946E-5</v>
      </c>
      <c r="N3037" s="1">
        <f t="shared" si="2163"/>
        <v>0.95465618690282894</v>
      </c>
      <c r="O3037" s="1">
        <f t="shared" si="2164"/>
        <v>2.4629873010509948</v>
      </c>
      <c r="P3037" s="1">
        <f t="shared" si="2165"/>
        <v>0.11698581894900517</v>
      </c>
      <c r="Q3037" s="1">
        <v>25.6128</v>
      </c>
      <c r="R3037" s="1">
        <v>-23.415299999999998</v>
      </c>
      <c r="S3037" s="1">
        <v>11.65542662</v>
      </c>
      <c r="T3037" s="1">
        <v>4.6322299999999998</v>
      </c>
      <c r="U3037" s="1">
        <v>2.790148319</v>
      </c>
      <c r="V3037" s="1">
        <v>4.0544443999999999E-2</v>
      </c>
      <c r="W3037" s="1">
        <v>0.194111111</v>
      </c>
      <c r="X3037" s="1">
        <v>2.2488889000000001E-2</v>
      </c>
      <c r="Y3037" s="1">
        <v>0.137288889</v>
      </c>
      <c r="Z3037" s="1">
        <v>0.654434399</v>
      </c>
      <c r="AA3037" s="1">
        <v>0.17146114100000001</v>
      </c>
      <c r="AB3037" s="1">
        <v>1.2111111109999999</v>
      </c>
      <c r="AC3037" s="1">
        <v>0.64349865500000003</v>
      </c>
      <c r="AD3037" s="1">
        <v>0.65229298800000002</v>
      </c>
      <c r="AE3037" s="1">
        <f t="shared" si="2166"/>
        <v>0.60924280807321052</v>
      </c>
      <c r="AF3037" s="1">
        <v>0.80136101299999996</v>
      </c>
      <c r="AG3037" s="1">
        <v>0.68744849299999999</v>
      </c>
      <c r="AH3037" s="1">
        <v>0.39040391000000002</v>
      </c>
      <c r="AI3037" s="1">
        <v>1</v>
      </c>
      <c r="AJ3037" s="1">
        <v>0.74143110199999995</v>
      </c>
      <c r="AK3037" s="1">
        <v>1</v>
      </c>
      <c r="AL3037" s="1">
        <v>1</v>
      </c>
      <c r="AM3037" s="1">
        <v>1</v>
      </c>
      <c r="AN3037" s="1">
        <f t="shared" si="2167"/>
        <v>0.34770701170947099</v>
      </c>
      <c r="AO3037" s="1">
        <f t="shared" si="2168"/>
        <v>0.81076187692898793</v>
      </c>
      <c r="AP3037" s="1">
        <f t="shared" si="2169"/>
        <v>2.0917438491975369</v>
      </c>
      <c r="AQ3037" s="1">
        <f t="shared" si="2170"/>
        <v>0.48822927080246314</v>
      </c>
      <c r="AR3037" s="1">
        <f t="shared" si="2171"/>
        <v>2.6415367166802785E-2</v>
      </c>
      <c r="AS3037" s="1">
        <f t="shared" si="2172"/>
        <v>0.56727777777499999</v>
      </c>
      <c r="AT3037" s="1">
        <f t="shared" si="2173"/>
        <v>0.80033048511578386</v>
      </c>
      <c r="AU3037" s="1">
        <f t="shared" si="2174"/>
        <v>0.2576941072673341</v>
      </c>
      <c r="AV3037" s="1">
        <f t="shared" si="2175"/>
        <v>0.9534170037326658</v>
      </c>
      <c r="AW3037" s="1">
        <f t="shared" si="2176"/>
        <v>0.80219971298274695</v>
      </c>
      <c r="AX3037" s="1">
        <f t="shared" si="2195"/>
        <v>0.58691530755917631</v>
      </c>
      <c r="AY3037" s="1">
        <f t="shared" si="2196"/>
        <v>2.3282471668282541</v>
      </c>
      <c r="AZ3037" s="1">
        <f t="shared" si="2197"/>
        <v>2.8396778626474051</v>
      </c>
      <c r="BA3037" s="1">
        <f t="shared" si="2198"/>
        <v>2.8115636769126247</v>
      </c>
      <c r="BB3037" s="1">
        <f t="shared" si="2199"/>
        <v>1.479365319444836</v>
      </c>
      <c r="BC3037" s="1">
        <f t="shared" si="2200"/>
        <v>3.846326276973572</v>
      </c>
      <c r="BD3037" s="1">
        <f t="shared" si="2201"/>
        <v>3.517360634579338</v>
      </c>
      <c r="BE3037" s="1">
        <f t="shared" si="2177"/>
        <v>1.4023817727499999</v>
      </c>
      <c r="BF3037" s="1">
        <f t="shared" si="2178"/>
        <v>1.7104337253348665</v>
      </c>
      <c r="BG3037" s="1">
        <f t="shared" si="2179"/>
        <v>1.6934996033086924</v>
      </c>
      <c r="BH3037" s="1">
        <f t="shared" si="2180"/>
        <v>0.89107161335201868</v>
      </c>
      <c r="BI3037" s="1">
        <f t="shared" si="2181"/>
        <v>2.3167720075980243</v>
      </c>
      <c r="BJ3037" s="1">
        <f t="shared" si="2182"/>
        <v>2.1186249090736258</v>
      </c>
      <c r="BK3037" s="1">
        <f t="shared" si="2183"/>
        <v>2.7901483191904295</v>
      </c>
      <c r="BL3037" s="2">
        <f t="shared" si="2184"/>
        <v>1.75</v>
      </c>
      <c r="BM3037" s="2">
        <f t="shared" si="2185"/>
        <v>2.1344109553466217</v>
      </c>
      <c r="BN3037" s="2">
        <f t="shared" si="2186"/>
        <v>2.1132792534651204</v>
      </c>
      <c r="BO3037" s="2">
        <f t="shared" si="2187"/>
        <v>1.111947797430493</v>
      </c>
      <c r="BP3037" s="2">
        <f t="shared" si="2188"/>
        <v>2.891046569541591</v>
      </c>
      <c r="BQ3037" s="2">
        <f t="shared" si="2189"/>
        <v>2.6437833569445508</v>
      </c>
      <c r="BR3037" s="2">
        <f t="shared" si="2190"/>
        <v>3.4817619948157246</v>
      </c>
      <c r="BS3037" s="1">
        <f t="shared" si="2202"/>
        <v>2.9053661571482694</v>
      </c>
      <c r="BT3037" s="1">
        <f t="shared" si="2203"/>
        <v>3.5435687743489028</v>
      </c>
      <c r="BU3037" s="1">
        <f t="shared" si="2204"/>
        <v>3.5084857277834964</v>
      </c>
      <c r="BV3037" s="1">
        <f t="shared" si="2205"/>
        <v>1.8460659995257793</v>
      </c>
      <c r="BW3037" s="1">
        <f t="shared" si="2206"/>
        <v>4.7997422067918496</v>
      </c>
      <c r="BX3037" s="1">
        <f t="shared" si="2207"/>
        <v>4.3892335383420233</v>
      </c>
      <c r="BY3037" s="1">
        <f t="shared" si="2191"/>
        <v>5.7804534097043723</v>
      </c>
    </row>
    <row r="3038" spans="1:77" x14ac:dyDescent="0.25">
      <c r="A3038" s="1">
        <v>20070418</v>
      </c>
      <c r="B3038" s="1">
        <v>2007</v>
      </c>
      <c r="C3038" s="1">
        <v>4</v>
      </c>
      <c r="D3038" s="1">
        <v>10.494</v>
      </c>
      <c r="E3038" s="1">
        <v>105.104</v>
      </c>
      <c r="F3038" s="1">
        <f t="shared" si="2192"/>
        <v>4.3588730880000002</v>
      </c>
      <c r="G3038" s="1">
        <v>387.87900000000002</v>
      </c>
      <c r="H3038" s="1">
        <v>4.45</v>
      </c>
      <c r="I3038" s="1">
        <v>194.71791400000001</v>
      </c>
      <c r="J3038" s="1">
        <v>185.89453900000001</v>
      </c>
      <c r="K3038" s="1">
        <f t="shared" si="2193"/>
        <v>2.5235441654399998E-3</v>
      </c>
      <c r="L3038" s="1">
        <f t="shared" si="2194"/>
        <v>2.40919322544E-3</v>
      </c>
      <c r="M3038" s="1">
        <f t="shared" si="2162"/>
        <v>1.1435093999999976E-4</v>
      </c>
      <c r="N3038" s="1">
        <f t="shared" si="2163"/>
        <v>0.95468637261592681</v>
      </c>
      <c r="O3038" s="1">
        <f t="shared" si="2164"/>
        <v>4.1613567370759039</v>
      </c>
      <c r="P3038" s="1">
        <f t="shared" si="2165"/>
        <v>0.19751635092409625</v>
      </c>
      <c r="Q3038" s="1">
        <v>40.143799999999999</v>
      </c>
      <c r="R3038" s="1">
        <v>-12.521100000000001</v>
      </c>
      <c r="S3038" s="1">
        <v>1.453290229</v>
      </c>
      <c r="T3038" s="1">
        <v>8.2111099999999997</v>
      </c>
      <c r="U3038" s="1">
        <v>2.51994001</v>
      </c>
      <c r="V3038" s="1">
        <v>4.1088889000000003E-2</v>
      </c>
      <c r="W3038" s="1">
        <v>0.272977778</v>
      </c>
      <c r="X3038" s="1">
        <v>1.9511111000000001E-2</v>
      </c>
      <c r="Y3038" s="1">
        <v>0.17150000000000001</v>
      </c>
      <c r="Z3038" s="1">
        <v>0.738342885</v>
      </c>
      <c r="AA3038" s="1">
        <v>0.22830787699999999</v>
      </c>
      <c r="AB3038" s="1">
        <v>2.8444444440000001</v>
      </c>
      <c r="AC3038" s="1">
        <v>0.74754517700000001</v>
      </c>
      <c r="AD3038" s="1">
        <v>0.72902889800000004</v>
      </c>
      <c r="AE3038" s="1">
        <f t="shared" si="2166"/>
        <v>0.70543926037357407</v>
      </c>
      <c r="AF3038" s="1">
        <v>0.90911527199999997</v>
      </c>
      <c r="AG3038" s="1">
        <v>0.869469398</v>
      </c>
      <c r="AH3038" s="1">
        <v>0.475791099</v>
      </c>
      <c r="AI3038" s="1">
        <v>1</v>
      </c>
      <c r="AJ3038" s="1">
        <v>0.77741004899999999</v>
      </c>
      <c r="AK3038" s="1">
        <v>1</v>
      </c>
      <c r="AL3038" s="1">
        <v>1</v>
      </c>
      <c r="AM3038" s="1">
        <v>1</v>
      </c>
      <c r="AN3038" s="1">
        <f t="shared" si="2167"/>
        <v>0.27097110181267869</v>
      </c>
      <c r="AO3038" s="1">
        <f t="shared" si="2168"/>
        <v>0.93575671681542227</v>
      </c>
      <c r="AP3038" s="1">
        <f t="shared" si="2169"/>
        <v>4.0788447698419814</v>
      </c>
      <c r="AQ3038" s="1">
        <f t="shared" si="2170"/>
        <v>0.28002831815801876</v>
      </c>
      <c r="AR3038" s="1">
        <f t="shared" si="2171"/>
        <v>1.0833462792493979E-2</v>
      </c>
      <c r="AS3038" s="1">
        <f t="shared" si="2172"/>
        <v>0.60811111110000005</v>
      </c>
      <c r="AT3038" s="1">
        <f t="shared" si="2173"/>
        <v>0.49704998203845568</v>
      </c>
      <c r="AU3038" s="1">
        <f t="shared" si="2174"/>
        <v>0.56125472984414959</v>
      </c>
      <c r="AV3038" s="1">
        <f t="shared" si="2175"/>
        <v>2.2831897141558506</v>
      </c>
      <c r="AW3038" s="1">
        <f t="shared" si="2176"/>
        <v>2.2328335281648233</v>
      </c>
      <c r="AX3038" s="1">
        <f t="shared" si="2195"/>
        <v>0.76212904791708258</v>
      </c>
      <c r="AY3038" s="1">
        <f t="shared" si="2196"/>
        <v>5.1840438969212457</v>
      </c>
      <c r="AZ3038" s="1">
        <f t="shared" si="2197"/>
        <v>6.582105669262222</v>
      </c>
      <c r="BA3038" s="1">
        <f t="shared" si="2198"/>
        <v>8.06189812964071</v>
      </c>
      <c r="BB3038" s="1">
        <f t="shared" si="2199"/>
        <v>3.6150798272508493</v>
      </c>
      <c r="BC3038" s="1">
        <f t="shared" si="2200"/>
        <v>8.5637366501934888</v>
      </c>
      <c r="BD3038" s="1">
        <f t="shared" si="2201"/>
        <v>10.172733679064727</v>
      </c>
      <c r="BE3038" s="1">
        <f t="shared" si="2177"/>
        <v>1.5909517260000001</v>
      </c>
      <c r="BF3038" s="1">
        <f t="shared" si="2178"/>
        <v>2.0200084303773407</v>
      </c>
      <c r="BG3038" s="1">
        <f t="shared" si="2179"/>
        <v>2.4741477887186396</v>
      </c>
      <c r="BH3038" s="1">
        <f t="shared" si="2180"/>
        <v>1.1094461399542226</v>
      </c>
      <c r="BI3038" s="1">
        <f t="shared" si="2181"/>
        <v>2.6281589962473593</v>
      </c>
      <c r="BJ3038" s="1">
        <f t="shared" si="2182"/>
        <v>3.121950455407617</v>
      </c>
      <c r="BK3038" s="1">
        <f t="shared" si="2183"/>
        <v>2.519940009503804</v>
      </c>
      <c r="BL3038" s="2">
        <f t="shared" si="2184"/>
        <v>1.7500000000000002</v>
      </c>
      <c r="BM3038" s="2">
        <f t="shared" si="2185"/>
        <v>2.2219497269399526</v>
      </c>
      <c r="BN3038" s="2">
        <f t="shared" si="2186"/>
        <v>2.7214896338455081</v>
      </c>
      <c r="BO3038" s="2">
        <f t="shared" si="2187"/>
        <v>1.2203580493302093</v>
      </c>
      <c r="BP3038" s="2">
        <f t="shared" si="2188"/>
        <v>2.8908974221339001</v>
      </c>
      <c r="BQ3038" s="2">
        <f t="shared" si="2189"/>
        <v>3.434053471062597</v>
      </c>
      <c r="BR3038" s="2">
        <f t="shared" si="2190"/>
        <v>2.7718597268309932</v>
      </c>
      <c r="BS3038" s="1">
        <f t="shared" si="2202"/>
        <v>5.7022954696566197</v>
      </c>
      <c r="BT3038" s="1">
        <f t="shared" si="2203"/>
        <v>7.2401222067054025</v>
      </c>
      <c r="BU3038" s="1">
        <f t="shared" si="2204"/>
        <v>8.8678502913112549</v>
      </c>
      <c r="BV3038" s="1">
        <f t="shared" si="2205"/>
        <v>3.9764812434597947</v>
      </c>
      <c r="BW3038" s="1">
        <f t="shared" si="2206"/>
        <v>9.4198578705577933</v>
      </c>
      <c r="BX3038" s="1">
        <f t="shared" si="2207"/>
        <v>11.189707171770763</v>
      </c>
      <c r="BY3038" s="1">
        <f t="shared" si="2191"/>
        <v>9.0319789501897176</v>
      </c>
    </row>
    <row r="3039" spans="1:77" x14ac:dyDescent="0.25">
      <c r="A3039" s="1">
        <v>20041031</v>
      </c>
      <c r="B3039" s="1">
        <v>2004</v>
      </c>
      <c r="C3039" s="1">
        <v>10</v>
      </c>
      <c r="D3039" s="1">
        <v>5.6470000000000002</v>
      </c>
      <c r="E3039" s="1">
        <v>40.229999999999997</v>
      </c>
      <c r="F3039" s="1">
        <f t="shared" si="2192"/>
        <v>1.6684185599999999</v>
      </c>
      <c r="G3039" s="1">
        <v>186.59399999999999</v>
      </c>
      <c r="H3039" s="1">
        <v>0.245</v>
      </c>
      <c r="I3039" s="1">
        <v>87.895158330000001</v>
      </c>
      <c r="J3039" s="1">
        <v>83.952822920000003</v>
      </c>
      <c r="K3039" s="1">
        <f t="shared" si="2193"/>
        <v>1.1391212519567999E-3</v>
      </c>
      <c r="L3039" s="1">
        <f t="shared" si="2194"/>
        <v>1.0880285850432001E-3</v>
      </c>
      <c r="M3039" s="1">
        <f t="shared" si="2162"/>
        <v>5.1092666913599843E-5</v>
      </c>
      <c r="N3039" s="1">
        <f t="shared" si="2163"/>
        <v>0.95514729724703828</v>
      </c>
      <c r="O3039" s="1">
        <f t="shared" si="2164"/>
        <v>1.5935854782607954</v>
      </c>
      <c r="P3039" s="1">
        <f t="shared" si="2165"/>
        <v>7.4833081739204443E-2</v>
      </c>
      <c r="Q3039" s="1">
        <v>19.616299999999999</v>
      </c>
      <c r="R3039" s="1">
        <v>0.32974399999999998</v>
      </c>
      <c r="S3039" s="1">
        <v>0.98346820099999999</v>
      </c>
      <c r="T3039" s="1">
        <v>1.2857700000000001</v>
      </c>
      <c r="U3039" s="1">
        <v>1.7560438920000001</v>
      </c>
      <c r="V3039" s="1">
        <v>7.4266666999999995E-2</v>
      </c>
      <c r="W3039" s="1">
        <v>0.21663333300000001</v>
      </c>
      <c r="X3039" s="1">
        <v>4.0344444E-2</v>
      </c>
      <c r="Y3039" s="1">
        <v>0.23257777800000001</v>
      </c>
      <c r="Z3039" s="1">
        <v>0.48940070800000002</v>
      </c>
      <c r="AA3039" s="1">
        <v>-3.5494325E-2</v>
      </c>
      <c r="AB3039" s="1">
        <v>0.64444444400000001</v>
      </c>
      <c r="AC3039" s="1">
        <v>0.43885687800000001</v>
      </c>
      <c r="AD3039" s="1">
        <v>0.78439821200000004</v>
      </c>
      <c r="AE3039" s="1">
        <f t="shared" si="2166"/>
        <v>0.77485046007270908</v>
      </c>
      <c r="AF3039" s="1">
        <v>0.74134445500000001</v>
      </c>
      <c r="AG3039" s="1">
        <v>0.59675825299999996</v>
      </c>
      <c r="AH3039" s="1">
        <v>0.35109338800000001</v>
      </c>
      <c r="AI3039" s="1">
        <v>1</v>
      </c>
      <c r="AJ3039" s="1">
        <v>0.61044662999999999</v>
      </c>
      <c r="AK3039" s="1">
        <v>1</v>
      </c>
      <c r="AL3039" s="1">
        <v>1</v>
      </c>
      <c r="AM3039" s="1">
        <v>0.98346820099999999</v>
      </c>
      <c r="AN3039" s="1">
        <f t="shared" si="2167"/>
        <v>0.21560178783883724</v>
      </c>
      <c r="AO3039" s="1">
        <f t="shared" si="2168"/>
        <v>0.99805809416556279</v>
      </c>
      <c r="AP3039" s="1">
        <f t="shared" si="2169"/>
        <v>1.6651786482640525</v>
      </c>
      <c r="AQ3039" s="1">
        <f t="shared" si="2170"/>
        <v>3.2399117359473983E-3</v>
      </c>
      <c r="AR3039" s="1">
        <f t="shared" si="2171"/>
        <v>1.8440233293443058E-4</v>
      </c>
      <c r="AS3039" s="1">
        <f t="shared" si="2172"/>
        <v>0.5531111111</v>
      </c>
      <c r="AT3039" s="1">
        <f t="shared" si="2173"/>
        <v>0.98572828409194091</v>
      </c>
      <c r="AU3039" s="1">
        <f t="shared" si="2174"/>
        <v>0.24037849182086624</v>
      </c>
      <c r="AV3039" s="1">
        <f t="shared" si="2175"/>
        <v>0.40406595217913377</v>
      </c>
      <c r="AW3039" s="1">
        <f t="shared" si="2176"/>
        <v>0.3280886347475645</v>
      </c>
      <c r="AX3039" s="1">
        <f t="shared" si="2195"/>
        <v>0.19737629761867212</v>
      </c>
      <c r="AY3039" s="1">
        <f t="shared" si="2196"/>
        <v>0.9499177740311</v>
      </c>
      <c r="AZ3039" s="1">
        <f t="shared" si="2197"/>
        <v>1.2403830440153416</v>
      </c>
      <c r="BA3039" s="1">
        <f t="shared" si="2198"/>
        <v>1.031194156731104</v>
      </c>
      <c r="BB3039" s="1">
        <f t="shared" si="2199"/>
        <v>0.51776232546963386</v>
      </c>
      <c r="BC3039" s="1">
        <f t="shared" si="2200"/>
        <v>1.5705270910832065</v>
      </c>
      <c r="BD3039" s="1">
        <f t="shared" si="2201"/>
        <v>1.294665408086594</v>
      </c>
      <c r="BE3039" s="1">
        <f t="shared" si="2177"/>
        <v>1.29735279625</v>
      </c>
      <c r="BF3039" s="1">
        <f t="shared" si="2178"/>
        <v>1.6940565326464825</v>
      </c>
      <c r="BG3039" s="1">
        <f t="shared" si="2179"/>
        <v>1.4083562380715688</v>
      </c>
      <c r="BH3039" s="1">
        <f t="shared" si="2180"/>
        <v>0.70713531118635564</v>
      </c>
      <c r="BI3039" s="1">
        <f t="shared" si="2181"/>
        <v>2.1449516672971196</v>
      </c>
      <c r="BJ3039" s="1">
        <f t="shared" si="2182"/>
        <v>1.7681928197443111</v>
      </c>
      <c r="BK3039" s="1">
        <f t="shared" si="2183"/>
        <v>1.7560438918366312</v>
      </c>
      <c r="BL3039" s="2">
        <f t="shared" si="2184"/>
        <v>1.75</v>
      </c>
      <c r="BM3039" s="2">
        <f t="shared" si="2185"/>
        <v>2.2851139186661649</v>
      </c>
      <c r="BN3039" s="2">
        <f t="shared" si="2186"/>
        <v>1.8997326122464473</v>
      </c>
      <c r="BO3039" s="2">
        <f t="shared" si="2187"/>
        <v>0.95385526446860069</v>
      </c>
      <c r="BP3039" s="2">
        <f t="shared" si="2188"/>
        <v>2.8933266484027582</v>
      </c>
      <c r="BQ3039" s="2">
        <f t="shared" si="2189"/>
        <v>2.3851164027986305</v>
      </c>
      <c r="BR3039" s="2">
        <f t="shared" si="2190"/>
        <v>2.3687287063294096</v>
      </c>
      <c r="BS3039" s="1">
        <f t="shared" si="2202"/>
        <v>1.2813446807679973</v>
      </c>
      <c r="BT3039" s="1">
        <f t="shared" si="2203"/>
        <v>1.6731534655038887</v>
      </c>
      <c r="BU3039" s="1">
        <f t="shared" si="2204"/>
        <v>1.3909784443334159</v>
      </c>
      <c r="BV3039" s="1">
        <f t="shared" si="2205"/>
        <v>0.69840992534251012</v>
      </c>
      <c r="BW3039" s="1">
        <f t="shared" si="2206"/>
        <v>2.1184849775172414</v>
      </c>
      <c r="BX3039" s="1">
        <f t="shared" si="2207"/>
        <v>1.7463749804220146</v>
      </c>
      <c r="BY3039" s="1">
        <f t="shared" si="2191"/>
        <v>1.7343759588786565</v>
      </c>
    </row>
    <row r="3040" spans="1:77" x14ac:dyDescent="0.25">
      <c r="A3040" s="1">
        <v>20121127</v>
      </c>
      <c r="B3040" s="1">
        <v>2012</v>
      </c>
      <c r="C3040" s="1">
        <v>11</v>
      </c>
      <c r="D3040" s="1">
        <v>2.786</v>
      </c>
      <c r="E3040" s="1">
        <v>10.919</v>
      </c>
      <c r="F3040" s="1">
        <f t="shared" si="2192"/>
        <v>0.452832768</v>
      </c>
      <c r="G3040" s="1">
        <v>131.54900000000001</v>
      </c>
      <c r="H3040" s="1">
        <v>8.3000000000000004E-2</v>
      </c>
      <c r="I3040" s="1">
        <v>28.32235</v>
      </c>
      <c r="J3040" s="1">
        <v>27.092247919999998</v>
      </c>
      <c r="K3040" s="1">
        <f t="shared" si="2193"/>
        <v>3.6705765599999999E-4</v>
      </c>
      <c r="L3040" s="1">
        <f t="shared" si="2194"/>
        <v>3.5111553304319995E-4</v>
      </c>
      <c r="M3040" s="1">
        <f t="shared" si="2162"/>
        <v>1.5942122956800033E-5</v>
      </c>
      <c r="N3040" s="1">
        <f t="shared" si="2163"/>
        <v>0.95656779610448983</v>
      </c>
      <c r="O3040" s="1">
        <f t="shared" si="2164"/>
        <v>0.43316524288965574</v>
      </c>
      <c r="P3040" s="1">
        <f t="shared" si="2165"/>
        <v>1.9667525110344253E-2</v>
      </c>
      <c r="Q3040" s="1">
        <v>5.8256899999999998</v>
      </c>
      <c r="R3040" s="1">
        <v>-10.471299999999999</v>
      </c>
      <c r="S3040" s="1">
        <v>-1.2540204619999999</v>
      </c>
      <c r="T3040" s="1">
        <v>5.9261599999999998E-2</v>
      </c>
      <c r="U3040" s="1">
        <v>0.31191415500000003</v>
      </c>
      <c r="V3040" s="1">
        <v>8.6833332999999999E-2</v>
      </c>
      <c r="W3040" s="1">
        <v>0.243233333</v>
      </c>
      <c r="X3040" s="1">
        <v>4.4566666999999997E-2</v>
      </c>
      <c r="Y3040" s="1">
        <v>0.2268</v>
      </c>
      <c r="Z3040" s="1">
        <v>0.47384366900000002</v>
      </c>
      <c r="AA3040" s="1">
        <v>3.4962058999999997E-2</v>
      </c>
      <c r="AB3040" s="1">
        <v>0.46666666699999998</v>
      </c>
      <c r="AC3040" s="1">
        <v>0.41956615000000003</v>
      </c>
      <c r="AD3040" s="1">
        <v>0.91699670799999999</v>
      </c>
      <c r="AE3040" s="1">
        <f t="shared" si="2166"/>
        <v>0.94107647987965404</v>
      </c>
      <c r="AF3040" s="1">
        <v>0.61420074800000002</v>
      </c>
      <c r="AG3040" s="1">
        <v>0.43083283700000002</v>
      </c>
      <c r="AH3040" s="1">
        <v>0.27748906600000001</v>
      </c>
      <c r="AI3040" s="1">
        <v>1</v>
      </c>
      <c r="AJ3040" s="1">
        <v>0.65503927799999995</v>
      </c>
      <c r="AK3040" s="1">
        <v>1</v>
      </c>
      <c r="AL3040" s="1">
        <v>0</v>
      </c>
      <c r="AM3040" s="1">
        <v>0</v>
      </c>
      <c r="AN3040" s="1">
        <f t="shared" si="2167"/>
        <v>8.3003291549156588E-2</v>
      </c>
      <c r="AO3040" s="1">
        <f t="shared" si="2168"/>
        <v>0.96997016515466739</v>
      </c>
      <c r="AP3040" s="1">
        <f t="shared" si="2169"/>
        <v>0.43923427476440519</v>
      </c>
      <c r="AQ3040" s="1">
        <f t="shared" si="2170"/>
        <v>1.3598493235594811E-2</v>
      </c>
      <c r="AR3040" s="1">
        <f t="shared" si="2171"/>
        <v>8.196042204343609E-4</v>
      </c>
      <c r="AS3040" s="1">
        <f t="shared" si="2172"/>
        <v>0.54866666667500008</v>
      </c>
      <c r="AT3040" s="1">
        <f t="shared" si="2173"/>
        <v>0.29955165543804807</v>
      </c>
      <c r="AU3040" s="1">
        <f t="shared" si="2174"/>
        <v>0.17075582197723835</v>
      </c>
      <c r="AV3040" s="1">
        <f t="shared" si="2175"/>
        <v>0.29591084502276166</v>
      </c>
      <c r="AW3040" s="1">
        <f t="shared" si="2176"/>
        <v>6.838719104768505E-2</v>
      </c>
      <c r="AX3040" s="1">
        <f t="shared" si="2195"/>
        <v>4.8752771997744832E-2</v>
      </c>
      <c r="AY3040" s="1">
        <f t="shared" si="2196"/>
        <v>0</v>
      </c>
      <c r="AZ3040" s="1">
        <f t="shared" si="2197"/>
        <v>0</v>
      </c>
      <c r="BA3040" s="1">
        <f t="shared" si="2198"/>
        <v>0</v>
      </c>
      <c r="BB3040" s="1">
        <f t="shared" si="2199"/>
        <v>0</v>
      </c>
      <c r="BC3040" s="1">
        <f t="shared" si="2200"/>
        <v>0</v>
      </c>
      <c r="BD3040" s="1">
        <f t="shared" si="2201"/>
        <v>0</v>
      </c>
      <c r="BE3040" s="1">
        <f t="shared" si="2177"/>
        <v>0</v>
      </c>
      <c r="BF3040" s="1">
        <f t="shared" si="2178"/>
        <v>0</v>
      </c>
      <c r="BG3040" s="1">
        <f t="shared" si="2179"/>
        <v>0</v>
      </c>
      <c r="BH3040" s="1">
        <f t="shared" si="2180"/>
        <v>0</v>
      </c>
      <c r="BI3040" s="1">
        <f t="shared" si="2181"/>
        <v>0</v>
      </c>
      <c r="BJ3040" s="1">
        <f t="shared" si="2182"/>
        <v>0</v>
      </c>
      <c r="BK3040" s="1">
        <f t="shared" si="2183"/>
        <v>0.31191415522677435</v>
      </c>
      <c r="BL3040" s="2" t="e">
        <f t="shared" si="2184"/>
        <v>#DIV/0!</v>
      </c>
      <c r="BM3040" s="2" t="e">
        <f t="shared" si="2185"/>
        <v>#DIV/0!</v>
      </c>
      <c r="BN3040" s="2" t="e">
        <f t="shared" si="2186"/>
        <v>#DIV/0!</v>
      </c>
      <c r="BO3040" s="2" t="e">
        <f t="shared" si="2187"/>
        <v>#DIV/0!</v>
      </c>
      <c r="BP3040" s="2" t="e">
        <f t="shared" si="2188"/>
        <v>#DIV/0!</v>
      </c>
      <c r="BQ3040" s="2" t="e">
        <f t="shared" si="2189"/>
        <v>#DIV/0!</v>
      </c>
      <c r="BR3040" s="2" t="e">
        <f t="shared" si="2190"/>
        <v>#DIV/0!</v>
      </c>
      <c r="BS3040" s="1" t="e">
        <f t="shared" si="2202"/>
        <v>#DIV/0!</v>
      </c>
      <c r="BT3040" s="1" t="e">
        <f t="shared" si="2203"/>
        <v>#DIV/0!</v>
      </c>
      <c r="BU3040" s="1" t="e">
        <f t="shared" si="2204"/>
        <v>#DIV/0!</v>
      </c>
      <c r="BV3040" s="1" t="e">
        <f t="shared" si="2205"/>
        <v>#DIV/0!</v>
      </c>
      <c r="BW3040" s="1" t="e">
        <f t="shared" si="2206"/>
        <v>#DIV/0!</v>
      </c>
      <c r="BX3040" s="1" t="e">
        <f t="shared" si="2207"/>
        <v>#DIV/0!</v>
      </c>
      <c r="BY3040" s="1" t="e">
        <f t="shared" si="2191"/>
        <v>#DIV/0!</v>
      </c>
    </row>
    <row r="3041" spans="1:77" x14ac:dyDescent="0.25">
      <c r="A3041" s="1">
        <v>20021031</v>
      </c>
      <c r="B3041" s="1">
        <v>2002</v>
      </c>
      <c r="C3041" s="1">
        <v>10</v>
      </c>
      <c r="D3041" s="1">
        <v>6.8369999999999997</v>
      </c>
      <c r="E3041" s="1">
        <v>55.68</v>
      </c>
      <c r="F3041" s="1">
        <f t="shared" si="2192"/>
        <v>2.3091609599999998</v>
      </c>
      <c r="G3041" s="1">
        <v>181.55799999999999</v>
      </c>
      <c r="H3041" s="1">
        <v>2.2469999999999999</v>
      </c>
      <c r="I3041" s="1">
        <v>96.058750000000003</v>
      </c>
      <c r="J3041" s="1">
        <v>91.973333330000003</v>
      </c>
      <c r="K3041" s="1">
        <f t="shared" si="2193"/>
        <v>1.2449213999999999E-3</v>
      </c>
      <c r="L3041" s="1">
        <f t="shared" si="2194"/>
        <v>1.1919743999568E-3</v>
      </c>
      <c r="M3041" s="1">
        <f t="shared" si="2162"/>
        <v>5.2947000043199839E-5</v>
      </c>
      <c r="N3041" s="1">
        <f t="shared" si="2163"/>
        <v>0.95746960407042569</v>
      </c>
      <c r="O3041" s="1">
        <f t="shared" si="2164"/>
        <v>2.2109514301060837</v>
      </c>
      <c r="P3041" s="1">
        <f t="shared" si="2165"/>
        <v>9.820952989391607E-2</v>
      </c>
      <c r="Q3041" s="1">
        <v>11.6533</v>
      </c>
      <c r="R3041" s="1">
        <v>-9.0337800000000001</v>
      </c>
      <c r="S3041" s="1">
        <v>4.4486394450000004</v>
      </c>
      <c r="T3041" s="1">
        <v>1.0142899999999999</v>
      </c>
      <c r="U3041" s="1">
        <v>0.766736521</v>
      </c>
      <c r="V3041" s="1">
        <v>5.8611111E-2</v>
      </c>
      <c r="W3041" s="1">
        <v>0.23261111100000001</v>
      </c>
      <c r="X3041" s="1">
        <v>3.3522221999999997E-2</v>
      </c>
      <c r="Y3041" s="1">
        <v>0.17953333299999999</v>
      </c>
      <c r="Z3041" s="1">
        <v>0.59748187799999997</v>
      </c>
      <c r="AA3041" s="1">
        <v>0.12878440699999999</v>
      </c>
      <c r="AB3041" s="1">
        <v>1.1666666670000001</v>
      </c>
      <c r="AC3041" s="1">
        <v>0.572877529</v>
      </c>
      <c r="AD3041" s="1">
        <v>0.69332114300000003</v>
      </c>
      <c r="AE3041" s="1">
        <f t="shared" si="2166"/>
        <v>0.66067587188165988</v>
      </c>
      <c r="AF3041" s="1">
        <v>0.78860254600000002</v>
      </c>
      <c r="AG3041" s="1">
        <v>0.667554918</v>
      </c>
      <c r="AH3041" s="1">
        <v>0.38170825800000002</v>
      </c>
      <c r="AI3041" s="1">
        <v>1</v>
      </c>
      <c r="AJ3041" s="1">
        <v>0.71442051100000004</v>
      </c>
      <c r="AK3041" s="1">
        <v>1</v>
      </c>
      <c r="AL3041" s="1">
        <v>1</v>
      </c>
      <c r="AM3041" s="1">
        <v>1</v>
      </c>
      <c r="AN3041" s="1">
        <f t="shared" si="2167"/>
        <v>0.30667885744500384</v>
      </c>
      <c r="AO3041" s="1">
        <f t="shared" si="2168"/>
        <v>0.88172619901368599</v>
      </c>
      <c r="AP3041" s="1">
        <f t="shared" si="2169"/>
        <v>2.036047716171594</v>
      </c>
      <c r="AQ3041" s="1">
        <f t="shared" si="2170"/>
        <v>0.27311324382840585</v>
      </c>
      <c r="AR3041" s="1">
        <f t="shared" si="2171"/>
        <v>1.481505550563335E-2</v>
      </c>
      <c r="AS3041" s="1">
        <f t="shared" si="2172"/>
        <v>0.56616666667500004</v>
      </c>
      <c r="AT3041" s="1">
        <f t="shared" si="2173"/>
        <v>0.80551113735471525</v>
      </c>
      <c r="AU3041" s="1">
        <f t="shared" si="2174"/>
        <v>0.26052987601889704</v>
      </c>
      <c r="AV3041" s="1">
        <f t="shared" si="2175"/>
        <v>0.90613679098110311</v>
      </c>
      <c r="AW3041" s="1">
        <f t="shared" si="2176"/>
        <v>0.74625958729861364</v>
      </c>
      <c r="AX3041" s="1">
        <f t="shared" si="2195"/>
        <v>0.42082202527431334</v>
      </c>
      <c r="AY3041" s="1">
        <f t="shared" si="2196"/>
        <v>1.8256277036153308</v>
      </c>
      <c r="AZ3041" s="1">
        <f t="shared" si="2197"/>
        <v>2.2754780633120175</v>
      </c>
      <c r="BA3041" s="1">
        <f t="shared" si="2198"/>
        <v>2.4721951622450833</v>
      </c>
      <c r="BB3041" s="1">
        <f t="shared" si="2199"/>
        <v>1.2231855218396719</v>
      </c>
      <c r="BC3041" s="1">
        <f t="shared" si="2200"/>
        <v>3.029158968219726</v>
      </c>
      <c r="BD3041" s="1">
        <f t="shared" si="2201"/>
        <v>3.1129672557461996</v>
      </c>
      <c r="BE3041" s="1">
        <f t="shared" si="2177"/>
        <v>1.3800544555000001</v>
      </c>
      <c r="BF3041" s="1">
        <f t="shared" si="2178"/>
        <v>1.7201117366084488</v>
      </c>
      <c r="BG3041" s="1">
        <f t="shared" si="2179"/>
        <v>1.868816923497316</v>
      </c>
      <c r="BH3041" s="1">
        <f t="shared" si="2180"/>
        <v>0.92464779427646959</v>
      </c>
      <c r="BI3041" s="1">
        <f t="shared" si="2181"/>
        <v>2.2898449241490306</v>
      </c>
      <c r="BJ3041" s="1">
        <f t="shared" si="2182"/>
        <v>2.3531984766721936</v>
      </c>
      <c r="BK3041" s="1">
        <f t="shared" si="2183"/>
        <v>0.76673652075781318</v>
      </c>
      <c r="BL3041" s="2">
        <f t="shared" si="2184"/>
        <v>1.75</v>
      </c>
      <c r="BM3041" s="2">
        <f t="shared" si="2185"/>
        <v>2.181215043412311</v>
      </c>
      <c r="BN3041" s="2">
        <f t="shared" si="2186"/>
        <v>2.3697830205804533</v>
      </c>
      <c r="BO3041" s="2">
        <f t="shared" si="2187"/>
        <v>1.1725143406732923</v>
      </c>
      <c r="BP3041" s="2">
        <f t="shared" si="2188"/>
        <v>2.9036742726278626</v>
      </c>
      <c r="BQ3041" s="2">
        <f t="shared" si="2189"/>
        <v>2.9840107524484121</v>
      </c>
      <c r="BR3041" s="2">
        <f t="shared" si="2190"/>
        <v>0.97227243894519855</v>
      </c>
      <c r="BS3041" s="1">
        <f t="shared" si="2202"/>
        <v>2.3150162434491186</v>
      </c>
      <c r="BT3041" s="1">
        <f t="shared" si="2203"/>
        <v>2.8854561462600419</v>
      </c>
      <c r="BU3041" s="1">
        <f t="shared" si="2204"/>
        <v>3.1349063920535238</v>
      </c>
      <c r="BV3041" s="1">
        <f t="shared" si="2205"/>
        <v>1.551079853906117</v>
      </c>
      <c r="BW3041" s="1">
        <f t="shared" si="2206"/>
        <v>3.8411732038964606</v>
      </c>
      <c r="BX3041" s="1">
        <f t="shared" si="2207"/>
        <v>3.9474476357399428</v>
      </c>
      <c r="BY3041" s="1">
        <f t="shared" si="2191"/>
        <v>1.2861865652663007</v>
      </c>
    </row>
    <row r="3042" spans="1:77" x14ac:dyDescent="0.25">
      <c r="A3042" s="1">
        <v>20021014</v>
      </c>
      <c r="B3042" s="1">
        <v>2002</v>
      </c>
      <c r="C3042" s="1">
        <v>10</v>
      </c>
      <c r="D3042" s="1">
        <v>8.5410000000000004</v>
      </c>
      <c r="E3042" s="1">
        <v>64.31</v>
      </c>
      <c r="F3042" s="1">
        <f t="shared" si="2192"/>
        <v>2.6670643200000002</v>
      </c>
      <c r="G3042" s="1">
        <v>230.946</v>
      </c>
      <c r="H3042" s="1">
        <v>1.3879999999999999</v>
      </c>
      <c r="I3042" s="1">
        <v>114.81833330000001</v>
      </c>
      <c r="J3042" s="1">
        <v>110.16500000000001</v>
      </c>
      <c r="K3042" s="1">
        <f t="shared" si="2193"/>
        <v>1.4880455995680002E-3</v>
      </c>
      <c r="L3042" s="1">
        <f t="shared" si="2194"/>
        <v>1.4277383999999999E-3</v>
      </c>
      <c r="M3042" s="1">
        <f t="shared" si="2162"/>
        <v>6.0307199568000259E-5</v>
      </c>
      <c r="N3042" s="1">
        <f t="shared" si="2163"/>
        <v>0.95947221000115324</v>
      </c>
      <c r="O3042" s="1">
        <f t="shared" si="2164"/>
        <v>2.5589740973256232</v>
      </c>
      <c r="P3042" s="1">
        <f t="shared" si="2165"/>
        <v>0.10809022267437696</v>
      </c>
      <c r="Q3042" s="1">
        <v>12.513</v>
      </c>
      <c r="R3042" s="1">
        <v>3.3512400000000002</v>
      </c>
      <c r="S3042" s="1">
        <v>0.78875508699999997</v>
      </c>
      <c r="T3042" s="1">
        <v>2.1456200000000001</v>
      </c>
      <c r="U3042" s="1">
        <v>1.0980458150000001</v>
      </c>
      <c r="V3042" s="1">
        <v>4.0922222000000001E-2</v>
      </c>
      <c r="W3042" s="1">
        <v>0.25814444399999997</v>
      </c>
      <c r="X3042" s="1">
        <v>2.2888888999999999E-2</v>
      </c>
      <c r="Y3042" s="1">
        <v>0.16252222199999999</v>
      </c>
      <c r="Z3042" s="1">
        <v>0.72633378000000004</v>
      </c>
      <c r="AA3042" s="1">
        <v>0.22731114599999999</v>
      </c>
      <c r="AB3042" s="1">
        <v>1.744444444</v>
      </c>
      <c r="AC3042" s="1">
        <v>0.732653887</v>
      </c>
      <c r="AD3042" s="1">
        <v>0.72153663599999995</v>
      </c>
      <c r="AE3042" s="1">
        <f t="shared" si="2166"/>
        <v>0.69604692992353012</v>
      </c>
      <c r="AF3042" s="1">
        <v>0.84972009999999998</v>
      </c>
      <c r="AG3042" s="1">
        <v>0.765810082</v>
      </c>
      <c r="AH3042" s="1">
        <v>0.425546694</v>
      </c>
      <c r="AI3042" s="1">
        <v>1</v>
      </c>
      <c r="AJ3042" s="1">
        <v>0.77677920600000006</v>
      </c>
      <c r="AK3042" s="1">
        <v>1</v>
      </c>
      <c r="AL3042" s="1">
        <v>0.906256693</v>
      </c>
      <c r="AM3042" s="1">
        <v>0.78875508699999997</v>
      </c>
      <c r="AN3042" s="1">
        <f t="shared" si="2167"/>
        <v>0.27846336373004948</v>
      </c>
      <c r="AO3042" s="1">
        <f t="shared" si="2168"/>
        <v>0.92516922400189106</v>
      </c>
      <c r="AP3042" s="1">
        <f t="shared" si="2169"/>
        <v>2.4674858272975313</v>
      </c>
      <c r="AQ3042" s="1">
        <f t="shared" si="2170"/>
        <v>0.19957849270246886</v>
      </c>
      <c r="AR3042" s="1">
        <f t="shared" si="2171"/>
        <v>9.8284600146890111E-3</v>
      </c>
      <c r="AS3042" s="1">
        <f t="shared" si="2172"/>
        <v>0.58061111110000008</v>
      </c>
      <c r="AT3042" s="1">
        <f t="shared" si="2173"/>
        <v>0.63837845560061912</v>
      </c>
      <c r="AU3042" s="1">
        <f t="shared" si="2174"/>
        <v>0.33464533476591413</v>
      </c>
      <c r="AV3042" s="1">
        <f t="shared" si="2175"/>
        <v>1.4097991092340858</v>
      </c>
      <c r="AW3042" s="1">
        <f t="shared" si="2176"/>
        <v>1.1488992025166513</v>
      </c>
      <c r="AX3042" s="1">
        <f t="shared" si="2195"/>
        <v>0.42491621190046502</v>
      </c>
      <c r="AY3042" s="1">
        <f t="shared" si="2196"/>
        <v>2.6332828744237693</v>
      </c>
      <c r="AZ3042" s="1">
        <f t="shared" si="2197"/>
        <v>3.3305802517255834</v>
      </c>
      <c r="BA3042" s="1">
        <f t="shared" si="2198"/>
        <v>3.5397392983316665</v>
      </c>
      <c r="BB3042" s="1">
        <f t="shared" si="2199"/>
        <v>1.6102776810835973</v>
      </c>
      <c r="BC3042" s="1">
        <f t="shared" si="2200"/>
        <v>4.38265888116804</v>
      </c>
      <c r="BD3042" s="1">
        <f t="shared" si="2201"/>
        <v>4.4868393386772327</v>
      </c>
      <c r="BE3042" s="1">
        <f t="shared" si="2177"/>
        <v>1.3476129236528511</v>
      </c>
      <c r="BF3042" s="1">
        <f t="shared" si="2178"/>
        <v>1.7044629098081709</v>
      </c>
      <c r="BG3042" s="1">
        <f t="shared" si="2179"/>
        <v>1.811502467556765</v>
      </c>
      <c r="BH3042" s="1">
        <f t="shared" si="2180"/>
        <v>0.82407820093117001</v>
      </c>
      <c r="BI3042" s="1">
        <f t="shared" si="2181"/>
        <v>2.2428762992340538</v>
      </c>
      <c r="BJ3042" s="1">
        <f t="shared" si="2182"/>
        <v>2.2961918515794042</v>
      </c>
      <c r="BK3042" s="1">
        <f t="shared" si="2183"/>
        <v>1.0980458154845056</v>
      </c>
      <c r="BL3042" s="2">
        <f t="shared" si="2184"/>
        <v>1.7499999999999998</v>
      </c>
      <c r="BM3042" s="2">
        <f t="shared" si="2185"/>
        <v>2.2134027062304127</v>
      </c>
      <c r="BN3042" s="2">
        <f t="shared" si="2186"/>
        <v>2.3524034703016641</v>
      </c>
      <c r="BO3042" s="2">
        <f t="shared" si="2187"/>
        <v>1.0701417493982464</v>
      </c>
      <c r="BP3042" s="2">
        <f t="shared" si="2188"/>
        <v>2.9125822814316473</v>
      </c>
      <c r="BQ3042" s="2">
        <f t="shared" si="2189"/>
        <v>2.9818174564338706</v>
      </c>
      <c r="BR3042" s="2">
        <f t="shared" si="2190"/>
        <v>1.4259140316710772</v>
      </c>
      <c r="BS3042" s="1">
        <f t="shared" si="2202"/>
        <v>3.4195613216222709</v>
      </c>
      <c r="BT3042" s="1">
        <f t="shared" si="2203"/>
        <v>4.3250664476569032</v>
      </c>
      <c r="BU3042" s="1">
        <f t="shared" si="2204"/>
        <v>4.5966788113677577</v>
      </c>
      <c r="BV3042" s="1">
        <f t="shared" si="2205"/>
        <v>2.0910944770831064</v>
      </c>
      <c r="BW3042" s="1">
        <f t="shared" si="2206"/>
        <v>5.69128783750058</v>
      </c>
      <c r="BX3042" s="1">
        <f t="shared" si="2207"/>
        <v>5.8265757955196378</v>
      </c>
      <c r="BY3042" s="1">
        <f t="shared" si="2191"/>
        <v>2.7862859832347939</v>
      </c>
    </row>
    <row r="3043" spans="1:77" x14ac:dyDescent="0.25">
      <c r="A3043" s="1">
        <v>20110414</v>
      </c>
      <c r="B3043" s="1">
        <v>2011</v>
      </c>
      <c r="C3043" s="1">
        <v>4</v>
      </c>
      <c r="D3043" s="1">
        <v>2.9870000000000001</v>
      </c>
      <c r="E3043" s="1">
        <v>116.057</v>
      </c>
      <c r="F3043" s="1">
        <f t="shared" si="2192"/>
        <v>4.813115904</v>
      </c>
      <c r="G3043" s="1">
        <v>376.26</v>
      </c>
      <c r="H3043" s="1">
        <v>2.6389999999999998</v>
      </c>
      <c r="I3043" s="1">
        <v>202.53874999999999</v>
      </c>
      <c r="J3043" s="1">
        <v>194.4425</v>
      </c>
      <c r="K3043" s="1">
        <f t="shared" si="2193"/>
        <v>2.6249021999999998E-3</v>
      </c>
      <c r="L3043" s="1">
        <f t="shared" si="2194"/>
        <v>2.5199747999999998E-3</v>
      </c>
      <c r="M3043" s="1">
        <f t="shared" si="2162"/>
        <v>1.0492740000000002E-4</v>
      </c>
      <c r="N3043" s="1">
        <f t="shared" si="2163"/>
        <v>0.9600261678320815</v>
      </c>
      <c r="O3043" s="1">
        <f t="shared" si="2164"/>
        <v>4.6207172166487647</v>
      </c>
      <c r="P3043" s="1">
        <f t="shared" si="2165"/>
        <v>0.19239868735123533</v>
      </c>
      <c r="Q3043" s="1">
        <v>34.531700000000001</v>
      </c>
      <c r="R3043" s="1">
        <v>6.4582300000000004</v>
      </c>
      <c r="S3043" s="1">
        <v>0.84244349799999996</v>
      </c>
      <c r="T3043" s="1">
        <v>6.5035699999999999</v>
      </c>
      <c r="U3043" s="1">
        <v>2.1185086320000002</v>
      </c>
      <c r="V3043" s="1">
        <v>5.9577777999999998E-2</v>
      </c>
      <c r="W3043" s="1">
        <v>0.28072222200000002</v>
      </c>
      <c r="X3043" s="1">
        <v>2.8477777999999999E-2</v>
      </c>
      <c r="Y3043" s="1">
        <v>0.19112222200000001</v>
      </c>
      <c r="Z3043" s="1">
        <v>0.64985143700000003</v>
      </c>
      <c r="AA3043" s="1">
        <v>0.18989309100000001</v>
      </c>
      <c r="AB3043" s="1">
        <v>1.577777778</v>
      </c>
      <c r="AC3043" s="1">
        <v>0.637815782</v>
      </c>
      <c r="AD3043" s="1">
        <v>0.69155105500000003</v>
      </c>
      <c r="AE3043" s="1">
        <f t="shared" si="2166"/>
        <v>0.65845688228657395</v>
      </c>
      <c r="AF3043" s="1">
        <v>0.62370617299999997</v>
      </c>
      <c r="AG3043" s="1">
        <v>0.44193143400000001</v>
      </c>
      <c r="AH3043" s="1">
        <v>0.28266014900000003</v>
      </c>
      <c r="AI3043" s="1">
        <v>1</v>
      </c>
      <c r="AJ3043" s="1">
        <v>0.75309689300000004</v>
      </c>
      <c r="AK3043" s="1">
        <v>1</v>
      </c>
      <c r="AL3043" s="1">
        <v>0.97689933900000003</v>
      </c>
      <c r="AM3043" s="1">
        <v>0.84244349799999996</v>
      </c>
      <c r="AN3043" s="1">
        <f t="shared" si="2167"/>
        <v>0.30844894487854146</v>
      </c>
      <c r="AO3043" s="1">
        <f t="shared" si="2168"/>
        <v>0.87883400903270981</v>
      </c>
      <c r="AP3043" s="1">
        <f t="shared" si="2169"/>
        <v>4.2299299458514152</v>
      </c>
      <c r="AQ3043" s="1">
        <f t="shared" si="2170"/>
        <v>0.58318595814858476</v>
      </c>
      <c r="AR3043" s="1">
        <f t="shared" si="2171"/>
        <v>2.6288362764665063E-2</v>
      </c>
      <c r="AS3043" s="1">
        <f t="shared" si="2172"/>
        <v>0.57644444445000009</v>
      </c>
      <c r="AT3043" s="1">
        <f t="shared" si="2173"/>
        <v>1.2342912510368631</v>
      </c>
      <c r="AU3043" s="1">
        <f t="shared" si="2174"/>
        <v>0.508757234856962</v>
      </c>
      <c r="AV3043" s="1">
        <f t="shared" si="2175"/>
        <v>1.069020543143038</v>
      </c>
      <c r="AW3043" s="1">
        <f t="shared" si="2176"/>
        <v>1.5845002247289675</v>
      </c>
      <c r="AX3043" s="1">
        <f t="shared" si="2195"/>
        <v>1.1690892855130177</v>
      </c>
      <c r="AY3043" s="1">
        <f t="shared" si="2196"/>
        <v>3.2733277175087383</v>
      </c>
      <c r="AZ3043" s="1">
        <f t="shared" si="2197"/>
        <v>4.0761267957230087</v>
      </c>
      <c r="BA3043" s="1">
        <f t="shared" si="2198"/>
        <v>4.2285613053416817</v>
      </c>
      <c r="BB3043" s="1">
        <f t="shared" si="2199"/>
        <v>2.2282889796732857</v>
      </c>
      <c r="BC3043" s="1">
        <f t="shared" si="2200"/>
        <v>5.451974461116297</v>
      </c>
      <c r="BD3043" s="1">
        <f t="shared" si="2201"/>
        <v>5.3105614547620048</v>
      </c>
      <c r="BE3043" s="1">
        <f t="shared" si="2177"/>
        <v>1.0662717592343594</v>
      </c>
      <c r="BF3043" s="1">
        <f t="shared" si="2178"/>
        <v>1.3277799427445449</v>
      </c>
      <c r="BG3043" s="1">
        <f t="shared" si="2179"/>
        <v>1.3774347976097439</v>
      </c>
      <c r="BH3043" s="1">
        <f t="shared" si="2180"/>
        <v>0.72585509777403678</v>
      </c>
      <c r="BI3043" s="1">
        <f t="shared" si="2181"/>
        <v>1.7759561222240356</v>
      </c>
      <c r="BJ3043" s="1">
        <f t="shared" si="2182"/>
        <v>1.7298914724007146</v>
      </c>
      <c r="BK3043" s="1">
        <f t="shared" si="2183"/>
        <v>2.1185086320906361</v>
      </c>
      <c r="BL3043" s="2">
        <f t="shared" si="2184"/>
        <v>1.75</v>
      </c>
      <c r="BM3043" s="2">
        <f t="shared" si="2185"/>
        <v>2.1791957628807821</v>
      </c>
      <c r="BN3043" s="2">
        <f t="shared" si="2186"/>
        <v>2.2606909307510206</v>
      </c>
      <c r="BO3043" s="2">
        <f t="shared" si="2187"/>
        <v>1.1912970685978495</v>
      </c>
      <c r="BP3043" s="2">
        <f t="shared" si="2188"/>
        <v>2.9147571310748388</v>
      </c>
      <c r="BQ3043" s="2">
        <f t="shared" si="2189"/>
        <v>2.8391543248552531</v>
      </c>
      <c r="BR3043" s="2">
        <f t="shared" si="2190"/>
        <v>3.4769654865666886</v>
      </c>
      <c r="BS3043" s="1">
        <f t="shared" si="2202"/>
        <v>5.3722922472911945</v>
      </c>
      <c r="BT3043" s="1">
        <f t="shared" si="2203"/>
        <v>6.6898722870024274</v>
      </c>
      <c r="BU3043" s="1">
        <f t="shared" si="2204"/>
        <v>6.9400527775972707</v>
      </c>
      <c r="BV3043" s="1">
        <f t="shared" si="2205"/>
        <v>3.6571405747708305</v>
      </c>
      <c r="BW3043" s="1">
        <f t="shared" si="2206"/>
        <v>8.9479583645771879</v>
      </c>
      <c r="BX3043" s="1">
        <f t="shared" si="2207"/>
        <v>8.7158667247332229</v>
      </c>
      <c r="BY3043" s="1">
        <f t="shared" si="2191"/>
        <v>10.673871272903588</v>
      </c>
    </row>
    <row r="3044" spans="1:77" x14ac:dyDescent="0.25">
      <c r="A3044" s="1">
        <v>20060917</v>
      </c>
      <c r="B3044" s="1">
        <v>2006</v>
      </c>
      <c r="C3044" s="1">
        <v>9</v>
      </c>
      <c r="D3044" s="1">
        <v>8.5079999999999991</v>
      </c>
      <c r="E3044" s="1">
        <v>80.784000000000006</v>
      </c>
      <c r="F3044" s="1">
        <f t="shared" si="2192"/>
        <v>3.3502740480000002</v>
      </c>
      <c r="G3044" s="1">
        <v>323.06200000000001</v>
      </c>
      <c r="H3044" s="1">
        <v>4.2999999999999997E-2</v>
      </c>
      <c r="I3044" s="1">
        <v>184.60031670000001</v>
      </c>
      <c r="J3044" s="1">
        <v>177.29635210000001</v>
      </c>
      <c r="K3044" s="1">
        <f t="shared" si="2193"/>
        <v>2.3924201044320001E-3</v>
      </c>
      <c r="L3044" s="1">
        <f t="shared" si="2194"/>
        <v>2.2977607232160004E-3</v>
      </c>
      <c r="M3044" s="1">
        <f t="shared" si="2162"/>
        <v>9.4659381215999715E-5</v>
      </c>
      <c r="N3044" s="1">
        <f t="shared" si="2163"/>
        <v>0.96043362909355179</v>
      </c>
      <c r="O3044" s="1">
        <f t="shared" si="2164"/>
        <v>3.2177158623785846</v>
      </c>
      <c r="P3044" s="1">
        <f t="shared" si="2165"/>
        <v>0.13255818562141553</v>
      </c>
      <c r="Q3044" s="1">
        <v>28.598400000000002</v>
      </c>
      <c r="R3044" s="1">
        <v>7.7403399999999998</v>
      </c>
      <c r="S3044" s="1">
        <v>0.78699481599999999</v>
      </c>
      <c r="T3044" s="1">
        <v>4.5401699999999998</v>
      </c>
      <c r="U3044" s="1">
        <v>1.9920059699999999</v>
      </c>
      <c r="V3044" s="1">
        <v>5.9177778E-2</v>
      </c>
      <c r="W3044" s="1">
        <v>0.3155</v>
      </c>
      <c r="X3044" s="1">
        <v>4.1011111000000003E-2</v>
      </c>
      <c r="Y3044" s="1">
        <v>0.20107777800000001</v>
      </c>
      <c r="Z3044" s="1">
        <v>0.68411375600000002</v>
      </c>
      <c r="AA3044" s="1">
        <v>0.221500473</v>
      </c>
      <c r="AB3044" s="1">
        <v>2.0444444439999998</v>
      </c>
      <c r="AC3044" s="1">
        <v>0.68030105699999999</v>
      </c>
      <c r="AD3044" s="1">
        <v>0.74994273499999997</v>
      </c>
      <c r="AE3044" s="1">
        <f t="shared" si="2166"/>
        <v>0.73165693243073837</v>
      </c>
      <c r="AF3044" s="1">
        <v>0.84861480600000005</v>
      </c>
      <c r="AG3044" s="1">
        <v>0.76396547000000004</v>
      </c>
      <c r="AH3044" s="1">
        <v>0.42469771000000001</v>
      </c>
      <c r="AI3044" s="1">
        <v>1</v>
      </c>
      <c r="AJ3044" s="1">
        <v>0.77310156500000005</v>
      </c>
      <c r="AK3044" s="1">
        <v>1</v>
      </c>
      <c r="AL3044" s="1">
        <v>0.90394054700000004</v>
      </c>
      <c r="AM3044" s="1">
        <v>0.78699481599999999</v>
      </c>
      <c r="AN3044" s="1">
        <f t="shared" si="2167"/>
        <v>0.25005726454983873</v>
      </c>
      <c r="AO3044" s="1">
        <f t="shared" si="2168"/>
        <v>0.96283049502297158</v>
      </c>
      <c r="AP3044" s="1">
        <f t="shared" si="2169"/>
        <v>3.2257460200984549</v>
      </c>
      <c r="AQ3044" s="1">
        <f t="shared" si="2170"/>
        <v>0.12452802790154527</v>
      </c>
      <c r="AR3044" s="1">
        <f t="shared" si="2171"/>
        <v>5.5470710677357907E-3</v>
      </c>
      <c r="AS3044" s="1">
        <f t="shared" si="2172"/>
        <v>0.58811111110000003</v>
      </c>
      <c r="AT3044" s="1">
        <f t="shared" si="2173"/>
        <v>0.67491670236500645</v>
      </c>
      <c r="AU3044" s="1">
        <f t="shared" si="2174"/>
        <v>0.46302245557642147</v>
      </c>
      <c r="AV3044" s="1">
        <f t="shared" si="2175"/>
        <v>1.5814219884235783</v>
      </c>
      <c r="AW3044" s="1">
        <f t="shared" si="2176"/>
        <v>1.5260583021969372</v>
      </c>
      <c r="AX3044" s="1">
        <f t="shared" si="2195"/>
        <v>0.5407443703984196</v>
      </c>
      <c r="AY3044" s="1">
        <f t="shared" si="2196"/>
        <v>3.059637673934315</v>
      </c>
      <c r="AZ3044" s="1">
        <f t="shared" si="2197"/>
        <v>3.9264903881937663</v>
      </c>
      <c r="BA3044" s="1">
        <f t="shared" si="2198"/>
        <v>4.6649472828752492</v>
      </c>
      <c r="BB3044" s="1">
        <f t="shared" si="2199"/>
        <v>2.1052289503021484</v>
      </c>
      <c r="BC3044" s="1">
        <f t="shared" si="2200"/>
        <v>5.0993687229114562</v>
      </c>
      <c r="BD3044" s="1">
        <f t="shared" si="2201"/>
        <v>5.9173635738199799</v>
      </c>
      <c r="BE3044" s="1">
        <f t="shared" si="2177"/>
        <v>1.3424203308738933</v>
      </c>
      <c r="BF3044" s="1">
        <f t="shared" si="2178"/>
        <v>1.7227531779324652</v>
      </c>
      <c r="BG3044" s="1">
        <f t="shared" si="2179"/>
        <v>2.0467521786441116</v>
      </c>
      <c r="BH3044" s="1">
        <f t="shared" si="2180"/>
        <v>0.92367216161117915</v>
      </c>
      <c r="BI3044" s="1">
        <f t="shared" si="2181"/>
        <v>2.237355196197568</v>
      </c>
      <c r="BJ3044" s="1">
        <f t="shared" si="2182"/>
        <v>2.5962515870233975</v>
      </c>
      <c r="BK3044" s="1">
        <f t="shared" si="2183"/>
        <v>1.9920059703626753</v>
      </c>
      <c r="BL3044" s="2">
        <f t="shared" si="2184"/>
        <v>1.7500000000000002</v>
      </c>
      <c r="BM3044" s="2">
        <f t="shared" si="2185"/>
        <v>2.2458078085119721</v>
      </c>
      <c r="BN3044" s="2">
        <f t="shared" si="2186"/>
        <v>2.6681779396886016</v>
      </c>
      <c r="BO3044" s="2">
        <f t="shared" si="2187"/>
        <v>1.204113380618496</v>
      </c>
      <c r="BP3044" s="2">
        <f t="shared" si="2188"/>
        <v>2.9166509946976906</v>
      </c>
      <c r="BQ3044" s="2">
        <f t="shared" si="2189"/>
        <v>3.3845139058146132</v>
      </c>
      <c r="BR3044" s="2">
        <f t="shared" si="2190"/>
        <v>2.5968099320019591</v>
      </c>
      <c r="BS3044" s="1">
        <f t="shared" si="2202"/>
        <v>3.9885912081646206</v>
      </c>
      <c r="BT3044" s="1">
        <f t="shared" si="2203"/>
        <v>5.1186338744333169</v>
      </c>
      <c r="BU3044" s="1">
        <f t="shared" si="2204"/>
        <v>6.0812977554632841</v>
      </c>
      <c r="BV3044" s="1">
        <f t="shared" si="2205"/>
        <v>2.7444091677533216</v>
      </c>
      <c r="BW3044" s="1">
        <f t="shared" si="2206"/>
        <v>6.6476162941347461</v>
      </c>
      <c r="BX3044" s="1">
        <f t="shared" si="2207"/>
        <v>7.7139670906531794</v>
      </c>
      <c r="BY3044" s="1">
        <f t="shared" si="2191"/>
        <v>5.9186361508900456</v>
      </c>
    </row>
    <row r="3045" spans="1:77" x14ac:dyDescent="0.25">
      <c r="A3045" s="1">
        <v>20021021</v>
      </c>
      <c r="B3045" s="1">
        <v>2002</v>
      </c>
      <c r="C3045" s="1">
        <v>10</v>
      </c>
      <c r="D3045" s="1">
        <v>8.1739999999999995</v>
      </c>
      <c r="E3045" s="1">
        <v>61.100999999999999</v>
      </c>
      <c r="F3045" s="1">
        <f t="shared" si="2192"/>
        <v>2.5339806719999998</v>
      </c>
      <c r="G3045" s="1">
        <v>209.72499999999999</v>
      </c>
      <c r="H3045" s="1">
        <v>2.577</v>
      </c>
      <c r="I3045" s="1">
        <v>109.4097917</v>
      </c>
      <c r="J3045" s="1">
        <v>105.1202083</v>
      </c>
      <c r="K3045" s="1">
        <f t="shared" si="2193"/>
        <v>1.4179509004319999E-3</v>
      </c>
      <c r="L3045" s="1">
        <f t="shared" si="2194"/>
        <v>1.362357899568E-3</v>
      </c>
      <c r="M3045" s="1">
        <f t="shared" si="2162"/>
        <v>5.5593000863999893E-5</v>
      </c>
      <c r="N3045" s="1">
        <f t="shared" si="2163"/>
        <v>0.9607934232087566</v>
      </c>
      <c r="O3045" s="1">
        <f t="shared" si="2164"/>
        <v>2.434631964195705</v>
      </c>
      <c r="P3045" s="1">
        <f t="shared" si="2165"/>
        <v>9.9348707804294722E-2</v>
      </c>
      <c r="Q3045" s="1">
        <v>9.2711799999999993</v>
      </c>
      <c r="R3045" s="1">
        <v>-12.4308</v>
      </c>
      <c r="S3045" s="1">
        <v>-2.9342705769999999</v>
      </c>
      <c r="T3045" s="1">
        <v>1.9882500000000001</v>
      </c>
      <c r="U3045" s="1">
        <v>1.147166329</v>
      </c>
      <c r="V3045" s="1">
        <v>4.5055555999999997E-2</v>
      </c>
      <c r="W3045" s="1">
        <v>0.24291111100000001</v>
      </c>
      <c r="X3045" s="1">
        <v>2.4844444E-2</v>
      </c>
      <c r="Y3045" s="1">
        <v>0.168066667</v>
      </c>
      <c r="Z3045" s="1">
        <v>0.68707797699999995</v>
      </c>
      <c r="AA3045" s="1">
        <v>0.18211311699999999</v>
      </c>
      <c r="AB3045" s="1">
        <v>1.2222222220000001</v>
      </c>
      <c r="AC3045" s="1">
        <v>0.68397669100000003</v>
      </c>
      <c r="AD3045" s="1">
        <v>0.70866134199999997</v>
      </c>
      <c r="AE3045" s="1">
        <f t="shared" si="2166"/>
        <v>0.67990640842421968</v>
      </c>
      <c r="AF3045" s="1">
        <v>0.83724823100000001</v>
      </c>
      <c r="AG3045" s="1">
        <v>0.74514571299999999</v>
      </c>
      <c r="AH3045" s="1">
        <v>0.41610496499999999</v>
      </c>
      <c r="AI3045" s="1">
        <v>1</v>
      </c>
      <c r="AJ3045" s="1">
        <v>0.74817285899999997</v>
      </c>
      <c r="AK3045" s="1">
        <v>1</v>
      </c>
      <c r="AL3045" s="1">
        <v>0</v>
      </c>
      <c r="AM3045" s="1">
        <v>0</v>
      </c>
      <c r="AN3045" s="1">
        <f t="shared" si="2167"/>
        <v>0.29133865776612233</v>
      </c>
      <c r="AO3045" s="1">
        <f t="shared" si="2168"/>
        <v>0.90600176101014962</v>
      </c>
      <c r="AP3045" s="1">
        <f t="shared" si="2169"/>
        <v>2.2957909511976822</v>
      </c>
      <c r="AQ3045" s="1">
        <f t="shared" si="2170"/>
        <v>0.23818972080231759</v>
      </c>
      <c r="AR3045" s="1">
        <f t="shared" si="2171"/>
        <v>1.2585611240030041E-2</v>
      </c>
      <c r="AS3045" s="1">
        <f t="shared" si="2172"/>
        <v>0.56755555555000003</v>
      </c>
      <c r="AT3045" s="1">
        <f t="shared" si="2173"/>
        <v>0.87110679032079952</v>
      </c>
      <c r="AU3045" s="1">
        <f t="shared" si="2174"/>
        <v>0.298328508535252</v>
      </c>
      <c r="AV3045" s="1">
        <f t="shared" si="2175"/>
        <v>0.92389371346474802</v>
      </c>
      <c r="AW3045" s="1">
        <f t="shared" si="2176"/>
        <v>0.83819512696282739</v>
      </c>
      <c r="AX3045" s="1">
        <f t="shared" si="2195"/>
        <v>0.4489748042548517</v>
      </c>
      <c r="AY3045" s="1">
        <f t="shared" si="2196"/>
        <v>0</v>
      </c>
      <c r="AZ3045" s="1">
        <f t="shared" si="2197"/>
        <v>0</v>
      </c>
      <c r="BA3045" s="1">
        <f t="shared" si="2198"/>
        <v>0</v>
      </c>
      <c r="BB3045" s="1">
        <f t="shared" si="2199"/>
        <v>0</v>
      </c>
      <c r="BC3045" s="1">
        <f t="shared" si="2200"/>
        <v>0</v>
      </c>
      <c r="BD3045" s="1">
        <f t="shared" si="2201"/>
        <v>0</v>
      </c>
      <c r="BE3045" s="1">
        <f t="shared" si="2177"/>
        <v>0</v>
      </c>
      <c r="BF3045" s="1">
        <f t="shared" si="2178"/>
        <v>0</v>
      </c>
      <c r="BG3045" s="1">
        <f t="shared" si="2179"/>
        <v>0</v>
      </c>
      <c r="BH3045" s="1">
        <f t="shared" si="2180"/>
        <v>0</v>
      </c>
      <c r="BI3045" s="1">
        <f t="shared" si="2181"/>
        <v>0</v>
      </c>
      <c r="BJ3045" s="1">
        <f t="shared" si="2182"/>
        <v>0</v>
      </c>
      <c r="BK3045" s="1">
        <f t="shared" si="2183"/>
        <v>1.1471663290431209</v>
      </c>
      <c r="BL3045" s="2" t="e">
        <f t="shared" si="2184"/>
        <v>#DIV/0!</v>
      </c>
      <c r="BM3045" s="2" t="e">
        <f t="shared" si="2185"/>
        <v>#DIV/0!</v>
      </c>
      <c r="BN3045" s="2" t="e">
        <f t="shared" si="2186"/>
        <v>#DIV/0!</v>
      </c>
      <c r="BO3045" s="2" t="e">
        <f t="shared" si="2187"/>
        <v>#DIV/0!</v>
      </c>
      <c r="BP3045" s="2" t="e">
        <f t="shared" si="2188"/>
        <v>#DIV/0!</v>
      </c>
      <c r="BQ3045" s="2" t="e">
        <f t="shared" si="2189"/>
        <v>#DIV/0!</v>
      </c>
      <c r="BR3045" s="2" t="e">
        <f t="shared" si="2190"/>
        <v>#DIV/0!</v>
      </c>
      <c r="BS3045" s="1" t="e">
        <f t="shared" si="2202"/>
        <v>#DIV/0!</v>
      </c>
      <c r="BT3045" s="1" t="e">
        <f t="shared" si="2203"/>
        <v>#DIV/0!</v>
      </c>
      <c r="BU3045" s="1" t="e">
        <f t="shared" si="2204"/>
        <v>#DIV/0!</v>
      </c>
      <c r="BV3045" s="1" t="e">
        <f t="shared" si="2205"/>
        <v>#DIV/0!</v>
      </c>
      <c r="BW3045" s="1" t="e">
        <f t="shared" si="2206"/>
        <v>#DIV/0!</v>
      </c>
      <c r="BX3045" s="1" t="e">
        <f t="shared" si="2207"/>
        <v>#DIV/0!</v>
      </c>
      <c r="BY3045" s="1" t="e">
        <f t="shared" si="2191"/>
        <v>#DIV/0!</v>
      </c>
    </row>
    <row r="3046" spans="1:77" x14ac:dyDescent="0.25">
      <c r="A3046" s="1">
        <v>20110413</v>
      </c>
      <c r="B3046" s="1">
        <v>2011</v>
      </c>
      <c r="C3046" s="1">
        <v>4</v>
      </c>
      <c r="D3046" s="1">
        <v>8.9239999999999995</v>
      </c>
      <c r="E3046" s="1">
        <v>191.93700000000001</v>
      </c>
      <c r="F3046" s="1">
        <f t="shared" si="2192"/>
        <v>7.9600112640000003</v>
      </c>
      <c r="G3046" s="1">
        <v>404.52</v>
      </c>
      <c r="H3046" s="1">
        <v>3.37</v>
      </c>
      <c r="I3046" s="1">
        <v>388.72141670000002</v>
      </c>
      <c r="J3046" s="1">
        <v>373.61703849999998</v>
      </c>
      <c r="K3046" s="1">
        <f t="shared" si="2193"/>
        <v>5.037829560432E-3</v>
      </c>
      <c r="L3046" s="1">
        <f t="shared" si="2194"/>
        <v>4.8420768189599995E-3</v>
      </c>
      <c r="M3046" s="1">
        <f t="shared" si="2162"/>
        <v>1.9575274147200054E-4</v>
      </c>
      <c r="N3046" s="1">
        <f t="shared" si="2163"/>
        <v>0.96114343704489791</v>
      </c>
      <c r="O3046" s="1">
        <f t="shared" si="2164"/>
        <v>7.6507125851970628</v>
      </c>
      <c r="P3046" s="1">
        <f t="shared" si="2165"/>
        <v>0.30929867880293749</v>
      </c>
      <c r="Q3046" s="1">
        <v>50.235599999999998</v>
      </c>
      <c r="R3046" s="1">
        <v>26.412500000000001</v>
      </c>
      <c r="S3046" s="1">
        <v>0.65540567900000002</v>
      </c>
      <c r="T3046" s="1">
        <v>7.55098</v>
      </c>
      <c r="U3046" s="1">
        <v>1.4632121849999999</v>
      </c>
      <c r="V3046" s="1">
        <v>5.6588889000000003E-2</v>
      </c>
      <c r="W3046" s="1">
        <v>0.27464444399999999</v>
      </c>
      <c r="X3046" s="1">
        <v>2.9044443999999999E-2</v>
      </c>
      <c r="Y3046" s="1">
        <v>0.223455556</v>
      </c>
      <c r="Z3046" s="1">
        <v>0.65831404400000004</v>
      </c>
      <c r="AA3046" s="1">
        <v>0.102768296</v>
      </c>
      <c r="AB3046" s="1">
        <v>2.2000000000000002</v>
      </c>
      <c r="AC3046" s="1">
        <v>0.64830941499999994</v>
      </c>
      <c r="AD3046" s="1">
        <v>0.52551913400000005</v>
      </c>
      <c r="AE3046" s="1">
        <f t="shared" si="2166"/>
        <v>0.4503185834273537</v>
      </c>
      <c r="AF3046" s="1">
        <v>0.86231043399999996</v>
      </c>
      <c r="AG3046" s="1">
        <v>0.78701132100000004</v>
      </c>
      <c r="AH3046" s="1">
        <v>0.43540005100000001</v>
      </c>
      <c r="AI3046" s="1">
        <v>1</v>
      </c>
      <c r="AJ3046" s="1">
        <v>0.69795461800000003</v>
      </c>
      <c r="AK3046" s="1">
        <v>1</v>
      </c>
      <c r="AL3046" s="1">
        <v>0.730796946</v>
      </c>
      <c r="AM3046" s="1">
        <v>0.65540567900000002</v>
      </c>
      <c r="AN3046" s="1">
        <f t="shared" si="2167"/>
        <v>0.47448086621180663</v>
      </c>
      <c r="AO3046" s="1">
        <f t="shared" si="2168"/>
        <v>0.57064728941975162</v>
      </c>
      <c r="AP3046" s="1">
        <f t="shared" si="2169"/>
        <v>4.542358851552291</v>
      </c>
      <c r="AQ3046" s="1">
        <f t="shared" si="2170"/>
        <v>3.4176524124477092</v>
      </c>
      <c r="AR3046" s="1">
        <f t="shared" si="2171"/>
        <v>0.14094040935862362</v>
      </c>
      <c r="AS3046" s="1">
        <f t="shared" si="2172"/>
        <v>0.59200000000000008</v>
      </c>
      <c r="AT3046" s="1">
        <f t="shared" si="2173"/>
        <v>0.85312359342076927</v>
      </c>
      <c r="AU3046" s="1">
        <f t="shared" si="2174"/>
        <v>0.5709787295290274</v>
      </c>
      <c r="AV3046" s="1">
        <f t="shared" si="2175"/>
        <v>1.6290212704709728</v>
      </c>
      <c r="AW3046" s="1">
        <f t="shared" si="2176"/>
        <v>2.2802330395735462</v>
      </c>
      <c r="AX3046" s="1">
        <f t="shared" si="2195"/>
        <v>3.3380813032384431</v>
      </c>
      <c r="AY3046" s="1">
        <f t="shared" si="2196"/>
        <v>5.6910765135460171</v>
      </c>
      <c r="AZ3046" s="1">
        <f t="shared" si="2197"/>
        <v>6.470883787955044</v>
      </c>
      <c r="BA3046" s="1">
        <f t="shared" si="2198"/>
        <v>7.3684129836275609</v>
      </c>
      <c r="BB3046" s="1">
        <f t="shared" si="2199"/>
        <v>4.6997105924971949</v>
      </c>
      <c r="BC3046" s="1">
        <f t="shared" si="2200"/>
        <v>9.4930839952126984</v>
      </c>
      <c r="BD3046" s="1">
        <f t="shared" si="2201"/>
        <v>9.120470554548449</v>
      </c>
      <c r="BE3046" s="1">
        <f t="shared" si="2177"/>
        <v>1.1028042054244853</v>
      </c>
      <c r="BF3046" s="1">
        <f t="shared" si="2178"/>
        <v>1.2539135323843233</v>
      </c>
      <c r="BG3046" s="1">
        <f t="shared" si="2179"/>
        <v>1.4278347525828161</v>
      </c>
      <c r="BH3046" s="1">
        <f t="shared" si="2180"/>
        <v>0.91069951235896318</v>
      </c>
      <c r="BI3046" s="1">
        <f t="shared" si="2181"/>
        <v>1.8395487966907276</v>
      </c>
      <c r="BJ3046" s="1">
        <f t="shared" si="2182"/>
        <v>1.767344589211854</v>
      </c>
      <c r="BK3046" s="1">
        <f t="shared" si="2183"/>
        <v>1.4632121847695216</v>
      </c>
      <c r="BL3046" s="2">
        <f t="shared" si="2184"/>
        <v>1.7499999999999998</v>
      </c>
      <c r="BM3046" s="2">
        <f t="shared" si="2185"/>
        <v>1.9897899109188917</v>
      </c>
      <c r="BN3046" s="2">
        <f t="shared" si="2186"/>
        <v>2.2657791879367544</v>
      </c>
      <c r="BO3046" s="2">
        <f t="shared" si="2187"/>
        <v>1.4451560293195815</v>
      </c>
      <c r="BP3046" s="2">
        <f t="shared" si="2188"/>
        <v>2.9191132735748431</v>
      </c>
      <c r="BQ3046" s="2">
        <f t="shared" si="2189"/>
        <v>2.8045350352379734</v>
      </c>
      <c r="BR3046" s="2">
        <f t="shared" si="2190"/>
        <v>2.3219183520986326</v>
      </c>
      <c r="BS3046" s="1">
        <f t="shared" si="2202"/>
        <v>9.0309629304251864</v>
      </c>
      <c r="BT3046" s="1">
        <f t="shared" si="2203"/>
        <v>10.26841081419574</v>
      </c>
      <c r="BU3046" s="1">
        <f t="shared" si="2204"/>
        <v>11.692667345591836</v>
      </c>
      <c r="BV3046" s="1">
        <f t="shared" si="2205"/>
        <v>7.4578003025517701</v>
      </c>
      <c r="BW3046" s="1">
        <f t="shared" si="2206"/>
        <v>15.064230721923732</v>
      </c>
      <c r="BX3046" s="1">
        <f t="shared" si="2207"/>
        <v>14.47294396589305</v>
      </c>
      <c r="BY3046" s="1">
        <f t="shared" si="2191"/>
        <v>11.98237632301525</v>
      </c>
    </row>
    <row r="3047" spans="1:77" x14ac:dyDescent="0.25">
      <c r="A3047" s="1">
        <v>20050919</v>
      </c>
      <c r="B3047" s="1">
        <v>2005</v>
      </c>
      <c r="C3047" s="1">
        <v>9</v>
      </c>
      <c r="D3047" s="1">
        <v>6.3220000000000001</v>
      </c>
      <c r="E3047" s="1">
        <v>108.84399999999999</v>
      </c>
      <c r="F3047" s="1">
        <f t="shared" si="2192"/>
        <v>4.5139783680000001</v>
      </c>
      <c r="G3047" s="1">
        <v>316.80399999999997</v>
      </c>
      <c r="H3047" s="1">
        <v>0.34699999999999998</v>
      </c>
      <c r="I3047" s="1">
        <v>232.0175979</v>
      </c>
      <c r="J3047" s="1">
        <v>223.0511396</v>
      </c>
      <c r="K3047" s="1">
        <f t="shared" si="2193"/>
        <v>3.0069480687839995E-3</v>
      </c>
      <c r="L3047" s="1">
        <f t="shared" si="2194"/>
        <v>2.8907427692159999E-3</v>
      </c>
      <c r="M3047" s="1">
        <f t="shared" si="2162"/>
        <v>1.1620529956799961E-4</v>
      </c>
      <c r="N3047" s="1">
        <f t="shared" si="2163"/>
        <v>0.96135440422986984</v>
      </c>
      <c r="O3047" s="1">
        <f t="shared" si="2164"/>
        <v>4.3395329846751602</v>
      </c>
      <c r="P3047" s="1">
        <f t="shared" si="2165"/>
        <v>0.17444538332483983</v>
      </c>
      <c r="Q3047" s="1">
        <v>30.894400000000001</v>
      </c>
      <c r="R3047" s="1">
        <v>19.025400000000001</v>
      </c>
      <c r="S3047" s="1">
        <v>0.61888068500000004</v>
      </c>
      <c r="T3047" s="1">
        <v>5.6880300000000004</v>
      </c>
      <c r="U3047" s="1">
        <v>1.8198496049999999</v>
      </c>
      <c r="V3047" s="1">
        <v>5.7111110999999999E-2</v>
      </c>
      <c r="W3047" s="1">
        <v>0.31602222200000002</v>
      </c>
      <c r="X3047" s="1">
        <v>3.0533332999999999E-2</v>
      </c>
      <c r="Y3047" s="1">
        <v>0.23676666699999999</v>
      </c>
      <c r="Z3047" s="1">
        <v>0.69388362800000003</v>
      </c>
      <c r="AA3047" s="1">
        <v>0.143374001</v>
      </c>
      <c r="AB3047" s="1">
        <v>1.7777777779999999</v>
      </c>
      <c r="AC3047" s="1">
        <v>0.692415699</v>
      </c>
      <c r="AD3047" s="1">
        <v>0.65643110599999999</v>
      </c>
      <c r="AE3047" s="1">
        <f t="shared" si="2166"/>
        <v>0.61443036981321297</v>
      </c>
      <c r="AF3047" s="1">
        <v>0.76858900399999996</v>
      </c>
      <c r="AG3047" s="1">
        <v>0.637009559</v>
      </c>
      <c r="AH3047" s="1">
        <v>0.368458966</v>
      </c>
      <c r="AI3047" s="1">
        <v>1</v>
      </c>
      <c r="AJ3047" s="1">
        <v>0.72365443100000004</v>
      </c>
      <c r="AK3047" s="1">
        <v>1</v>
      </c>
      <c r="AL3047" s="1">
        <v>0.68273774300000001</v>
      </c>
      <c r="AM3047" s="1">
        <v>0.61888068500000004</v>
      </c>
      <c r="AN3047" s="1">
        <f t="shared" si="2167"/>
        <v>0.34356889433214227</v>
      </c>
      <c r="AO3047" s="1">
        <f t="shared" si="2168"/>
        <v>0.81823952389963583</v>
      </c>
      <c r="AP3047" s="1">
        <f t="shared" si="2169"/>
        <v>3.6935155107255753</v>
      </c>
      <c r="AQ3047" s="1">
        <f t="shared" si="2170"/>
        <v>0.82046285727442481</v>
      </c>
      <c r="AR3047" s="1">
        <f t="shared" si="2171"/>
        <v>3.7808265614719311E-2</v>
      </c>
      <c r="AS3047" s="1">
        <f t="shared" si="2172"/>
        <v>0.58144444444999999</v>
      </c>
      <c r="AT3047" s="1">
        <f t="shared" si="2173"/>
        <v>0.93304196836946796</v>
      </c>
      <c r="AU3047" s="1">
        <f t="shared" si="2174"/>
        <v>0.44881743218867071</v>
      </c>
      <c r="AV3047" s="1">
        <f t="shared" si="2175"/>
        <v>1.3289603458113293</v>
      </c>
      <c r="AW3047" s="1">
        <f t="shared" si="2176"/>
        <v>1.6276341730148536</v>
      </c>
      <c r="AX3047" s="1">
        <f t="shared" si="2195"/>
        <v>1.1614262633630714</v>
      </c>
      <c r="AY3047" s="1">
        <f t="shared" si="2196"/>
        <v>2.8702022934707121</v>
      </c>
      <c r="AZ3047" s="1">
        <f t="shared" si="2197"/>
        <v>3.5084231595452757</v>
      </c>
      <c r="BA3047" s="1">
        <f t="shared" si="2198"/>
        <v>3.7195505086553471</v>
      </c>
      <c r="BB3047" s="1">
        <f t="shared" si="2199"/>
        <v>1.9433476457386272</v>
      </c>
      <c r="BC3047" s="1">
        <f t="shared" si="2200"/>
        <v>4.7901561324819735</v>
      </c>
      <c r="BD3047" s="1">
        <f t="shared" si="2201"/>
        <v>4.6782108453850206</v>
      </c>
      <c r="BE3047" s="1">
        <f t="shared" si="2177"/>
        <v>0.91830326329976153</v>
      </c>
      <c r="BF3047" s="1">
        <f t="shared" si="2178"/>
        <v>1.1224980356875887</v>
      </c>
      <c r="BG3047" s="1">
        <f t="shared" si="2179"/>
        <v>1.1900469098908644</v>
      </c>
      <c r="BH3047" s="1">
        <f t="shared" si="2180"/>
        <v>0.62176191861714858</v>
      </c>
      <c r="BI3047" s="1">
        <f t="shared" si="2181"/>
        <v>1.5325804798429086</v>
      </c>
      <c r="BJ3047" s="1">
        <f t="shared" si="2182"/>
        <v>1.4967642857418813</v>
      </c>
      <c r="BK3047" s="1">
        <f t="shared" si="2183"/>
        <v>1.819849605245339</v>
      </c>
      <c r="BL3047" s="2">
        <f t="shared" si="2184"/>
        <v>1.7500000000000002</v>
      </c>
      <c r="BM3047" s="2">
        <f t="shared" si="2185"/>
        <v>2.1391316365300241</v>
      </c>
      <c r="BN3047" s="2">
        <f t="shared" si="2186"/>
        <v>2.2678587516128603</v>
      </c>
      <c r="BO3047" s="2">
        <f t="shared" si="2187"/>
        <v>1.184884559453893</v>
      </c>
      <c r="BP3047" s="2">
        <f t="shared" si="2188"/>
        <v>2.9206210485278441</v>
      </c>
      <c r="BQ3047" s="2">
        <f t="shared" si="2189"/>
        <v>2.8523665380825971</v>
      </c>
      <c r="BR3047" s="2">
        <f t="shared" si="2190"/>
        <v>3.4680665271029869</v>
      </c>
      <c r="BS3047" s="1">
        <f t="shared" si="2202"/>
        <v>5.4697116021617989</v>
      </c>
      <c r="BT3047" s="1">
        <f t="shared" si="2203"/>
        <v>6.6859617890740735</v>
      </c>
      <c r="BU3047" s="1">
        <f t="shared" si="2204"/>
        <v>7.0883047575777338</v>
      </c>
      <c r="BV3047" s="1">
        <f t="shared" si="2205"/>
        <v>3.7034153268956169</v>
      </c>
      <c r="BW3047" s="1">
        <f t="shared" si="2206"/>
        <v>9.1285456198004038</v>
      </c>
      <c r="BX3047" s="1">
        <f t="shared" si="2207"/>
        <v>8.9152127696962662</v>
      </c>
      <c r="BY3047" s="1">
        <f t="shared" si="2191"/>
        <v>10.83961355449382</v>
      </c>
    </row>
    <row r="3048" spans="1:77" x14ac:dyDescent="0.25">
      <c r="A3048" s="1">
        <v>20101101</v>
      </c>
      <c r="B3048" s="1">
        <v>2010</v>
      </c>
      <c r="C3048" s="1">
        <v>11</v>
      </c>
      <c r="D3048" s="1">
        <v>4.7869999999999999</v>
      </c>
      <c r="E3048" s="1">
        <v>15.901999999999999</v>
      </c>
      <c r="F3048" s="1">
        <f t="shared" si="2192"/>
        <v>0.65948774399999999</v>
      </c>
      <c r="G3048" s="1">
        <v>186.59399999999999</v>
      </c>
      <c r="H3048" s="1">
        <v>2E-3</v>
      </c>
      <c r="I3048" s="1">
        <v>40.290814580000003</v>
      </c>
      <c r="J3048" s="1">
        <v>38.740279170000001</v>
      </c>
      <c r="K3048" s="1">
        <f t="shared" si="2193"/>
        <v>5.2216895695680009E-4</v>
      </c>
      <c r="L3048" s="1">
        <f t="shared" si="2194"/>
        <v>5.0207401804319989E-4</v>
      </c>
      <c r="M3048" s="1">
        <f t="shared" si="2162"/>
        <v>2.0094938913600203E-5</v>
      </c>
      <c r="N3048" s="1">
        <f t="shared" si="2163"/>
        <v>0.96151640451643605</v>
      </c>
      <c r="O3048" s="1">
        <f t="shared" si="2164"/>
        <v>0.63410828443353584</v>
      </c>
      <c r="P3048" s="1">
        <f t="shared" si="2165"/>
        <v>2.5379459566464146E-2</v>
      </c>
      <c r="Q3048" s="1">
        <v>-3.38009</v>
      </c>
      <c r="R3048" s="1">
        <v>-20.821999999999999</v>
      </c>
      <c r="S3048" s="1">
        <v>0.13966107899999999</v>
      </c>
      <c r="T3048" s="1">
        <v>0.294518</v>
      </c>
      <c r="U3048" s="1">
        <v>1.985869635</v>
      </c>
      <c r="V3048" s="1">
        <v>0.15018888899999999</v>
      </c>
      <c r="W3048" s="1">
        <v>0.28949999999999998</v>
      </c>
      <c r="X3048" s="1">
        <v>0.104811111</v>
      </c>
      <c r="Y3048" s="1">
        <v>0.20619999999999999</v>
      </c>
      <c r="Z3048" s="1">
        <v>0.31684019000000002</v>
      </c>
      <c r="AA3048" s="1">
        <v>0.16804518900000001</v>
      </c>
      <c r="AB3048" s="1">
        <v>0.45555555599999997</v>
      </c>
      <c r="AC3048" s="1">
        <v>0.224881836</v>
      </c>
      <c r="AD3048" s="1">
        <v>0.91477753799999995</v>
      </c>
      <c r="AE3048" s="1">
        <f t="shared" si="2166"/>
        <v>0.93829451924282303</v>
      </c>
      <c r="AF3048" s="1">
        <v>0.70504313500000004</v>
      </c>
      <c r="AG3048" s="1">
        <v>0.54560968799999998</v>
      </c>
      <c r="AH3048" s="1">
        <v>0.32896835600000002</v>
      </c>
      <c r="AI3048" s="1">
        <v>1</v>
      </c>
      <c r="AJ3048" s="1">
        <v>0.73926910700000004</v>
      </c>
      <c r="AK3048" s="1">
        <v>1</v>
      </c>
      <c r="AL3048" s="1">
        <v>5.2185629999999997E-2</v>
      </c>
      <c r="AM3048" s="1">
        <v>0.13966107899999999</v>
      </c>
      <c r="AN3048" s="1">
        <f t="shared" si="2167"/>
        <v>8.5222461601123289E-2</v>
      </c>
      <c r="AO3048" s="1">
        <f t="shared" si="2168"/>
        <v>0.97326821246282691</v>
      </c>
      <c r="AP3048" s="1">
        <f t="shared" si="2169"/>
        <v>0.64185845774402239</v>
      </c>
      <c r="AQ3048" s="1">
        <f t="shared" si="2170"/>
        <v>1.7629286255977594E-2</v>
      </c>
      <c r="AR3048" s="1">
        <f t="shared" si="2171"/>
        <v>1.0216879279619196E-3</v>
      </c>
      <c r="AS3048" s="1">
        <f t="shared" si="2172"/>
        <v>0.54838888890000004</v>
      </c>
      <c r="AT3048" s="1">
        <f t="shared" si="2173"/>
        <v>0.44166227241410283</v>
      </c>
      <c r="AU3048" s="1">
        <f t="shared" si="2174"/>
        <v>0.2121959576053799</v>
      </c>
      <c r="AV3048" s="1">
        <f t="shared" si="2175"/>
        <v>0.24335959839462007</v>
      </c>
      <c r="AW3048" s="1">
        <f t="shared" si="2176"/>
        <v>8.2539564601331009E-2</v>
      </c>
      <c r="AX3048" s="1">
        <f t="shared" si="2195"/>
        <v>8.2521121181245119E-2</v>
      </c>
      <c r="AY3048" s="1">
        <f t="shared" si="2196"/>
        <v>9.5491732979781467E-3</v>
      </c>
      <c r="AZ3048" s="1">
        <f t="shared" si="2197"/>
        <v>1.3280706544232532E-2</v>
      </c>
      <c r="BA3048" s="1">
        <f t="shared" si="2198"/>
        <v>1.4120830808119968E-2</v>
      </c>
      <c r="BB3048" s="1">
        <f t="shared" si="2199"/>
        <v>8.0752382622124152E-3</v>
      </c>
      <c r="BC3048" s="1">
        <f t="shared" si="2200"/>
        <v>1.5944581061396818E-2</v>
      </c>
      <c r="BD3048" s="1">
        <f t="shared" si="2201"/>
        <v>1.7679723746085972E-2</v>
      </c>
      <c r="BE3048" s="1">
        <f t="shared" si="2177"/>
        <v>6.4387960310012579E-2</v>
      </c>
      <c r="BF3048" s="1">
        <f t="shared" si="2178"/>
        <v>8.9548862417233893E-2</v>
      </c>
      <c r="BG3048" s="1">
        <f t="shared" si="2179"/>
        <v>9.5213634232624023E-2</v>
      </c>
      <c r="BH3048" s="1">
        <f t="shared" si="2180"/>
        <v>5.4449542855329373E-2</v>
      </c>
      <c r="BI3048" s="1">
        <f t="shared" si="2181"/>
        <v>0.10751077821138376</v>
      </c>
      <c r="BJ3048" s="1">
        <f t="shared" si="2182"/>
        <v>0.11921046098262732</v>
      </c>
      <c r="BK3048" s="1">
        <f t="shared" si="2183"/>
        <v>1.985869635290777</v>
      </c>
      <c r="BL3048" s="2">
        <f t="shared" si="2184"/>
        <v>1.7499999999999998</v>
      </c>
      <c r="BM3048" s="2">
        <f t="shared" si="2185"/>
        <v>2.4338480125109689</v>
      </c>
      <c r="BN3048" s="2">
        <f t="shared" si="2186"/>
        <v>2.5878108128419992</v>
      </c>
      <c r="BO3048" s="2">
        <f t="shared" si="2187"/>
        <v>1.4798838096135332</v>
      </c>
      <c r="BP3048" s="2">
        <f t="shared" si="2188"/>
        <v>2.9220348177524804</v>
      </c>
      <c r="BQ3048" s="2">
        <f t="shared" si="2189"/>
        <v>3.240020427967444</v>
      </c>
      <c r="BR3048" s="2">
        <f t="shared" si="2190"/>
        <v>53.973939305209527</v>
      </c>
      <c r="BS3048" s="1">
        <f t="shared" si="2202"/>
        <v>0.25953692570788145</v>
      </c>
      <c r="BT3048" s="1">
        <f t="shared" si="2203"/>
        <v>0.36095624617561967</v>
      </c>
      <c r="BU3048" s="1">
        <f t="shared" si="2204"/>
        <v>0.38378997867350073</v>
      </c>
      <c r="BV3048" s="1">
        <f t="shared" si="2205"/>
        <v>0.21947685391540808</v>
      </c>
      <c r="BW3048" s="1">
        <f t="shared" si="2206"/>
        <v>0.433357676234782</v>
      </c>
      <c r="BX3048" s="1">
        <f t="shared" si="2207"/>
        <v>0.4805171092030886</v>
      </c>
      <c r="BY3048" s="1">
        <f t="shared" si="2191"/>
        <v>8.0047030146387819</v>
      </c>
    </row>
    <row r="3049" spans="1:77" x14ac:dyDescent="0.25">
      <c r="A3049" s="1">
        <v>20121103</v>
      </c>
      <c r="B3049" s="1">
        <v>2012</v>
      </c>
      <c r="C3049" s="1">
        <v>11</v>
      </c>
      <c r="D3049" s="1">
        <v>3.843</v>
      </c>
      <c r="E3049" s="1">
        <v>46.79</v>
      </c>
      <c r="F3049" s="1">
        <f t="shared" si="2192"/>
        <v>1.94047488</v>
      </c>
      <c r="G3049" s="1">
        <v>178.928</v>
      </c>
      <c r="H3049" s="1">
        <v>0.41499999999999998</v>
      </c>
      <c r="I3049" s="1">
        <v>105.4304875</v>
      </c>
      <c r="J3049" s="1">
        <v>101.4219229</v>
      </c>
      <c r="K3049" s="1">
        <f t="shared" si="2193"/>
        <v>1.366379118E-3</v>
      </c>
      <c r="L3049" s="1">
        <f t="shared" si="2194"/>
        <v>1.3144281207839999E-3</v>
      </c>
      <c r="M3049" s="1">
        <f t="shared" si="2162"/>
        <v>5.195099721600014E-5</v>
      </c>
      <c r="N3049" s="1">
        <f t="shared" si="2163"/>
        <v>0.96197907554966011</v>
      </c>
      <c r="O3049" s="1">
        <f t="shared" si="2164"/>
        <v>1.8666962311897377</v>
      </c>
      <c r="P3049" s="1">
        <f t="shared" si="2165"/>
        <v>7.3778648810262304E-2</v>
      </c>
      <c r="Q3049" s="1">
        <v>-0.42865599999999998</v>
      </c>
      <c r="R3049" s="1">
        <v>-20.5425</v>
      </c>
      <c r="S3049" s="1">
        <v>2.0440265999999999E-2</v>
      </c>
      <c r="T3049" s="1">
        <v>0.36663299999999999</v>
      </c>
      <c r="U3049" s="1">
        <v>0.38692278699999999</v>
      </c>
      <c r="V3049" s="1">
        <v>8.7733332999999997E-2</v>
      </c>
      <c r="W3049" s="1">
        <v>0.285033333</v>
      </c>
      <c r="X3049" s="1">
        <v>4.1666666999999998E-2</v>
      </c>
      <c r="Y3049" s="1">
        <v>0.24506666699999999</v>
      </c>
      <c r="Z3049" s="1">
        <v>0.52928552399999995</v>
      </c>
      <c r="AA3049" s="1">
        <v>7.5394578000000004E-2</v>
      </c>
      <c r="AB3049" s="1">
        <v>0.7</v>
      </c>
      <c r="AC3049" s="1">
        <v>0.48831405</v>
      </c>
      <c r="AD3049" s="1">
        <v>0.73849816700000004</v>
      </c>
      <c r="AE3049" s="1">
        <f t="shared" si="2166"/>
        <v>0.71730997492791782</v>
      </c>
      <c r="AF3049" s="1">
        <v>0.66325529100000002</v>
      </c>
      <c r="AG3049" s="1">
        <v>0.49041136400000002</v>
      </c>
      <c r="AH3049" s="1">
        <v>0.30468227399999998</v>
      </c>
      <c r="AI3049" s="1">
        <v>1</v>
      </c>
      <c r="AJ3049" s="1">
        <v>0.68062948000000001</v>
      </c>
      <c r="AK3049" s="1">
        <v>1</v>
      </c>
      <c r="AL3049" s="1">
        <v>0</v>
      </c>
      <c r="AM3049" s="1">
        <v>2.0440265999999999E-2</v>
      </c>
      <c r="AN3049" s="1">
        <f t="shared" si="2167"/>
        <v>0.26150183313958686</v>
      </c>
      <c r="AO3049" s="1">
        <f t="shared" si="2168"/>
        <v>0.94848851193153638</v>
      </c>
      <c r="AP3049" s="1">
        <f t="shared" si="2169"/>
        <v>1.8405181313717267</v>
      </c>
      <c r="AQ3049" s="1">
        <f t="shared" si="2170"/>
        <v>9.9956748628273306E-2</v>
      </c>
      <c r="AR3049" s="1">
        <f t="shared" si="2171"/>
        <v>5.6904243648027118E-3</v>
      </c>
      <c r="AS3049" s="1">
        <f t="shared" si="2172"/>
        <v>0.55449999999999999</v>
      </c>
      <c r="AT3049" s="1">
        <f t="shared" si="2173"/>
        <v>1.0428608713412146</v>
      </c>
      <c r="AU3049" s="1">
        <f t="shared" si="2174"/>
        <v>0.23818948758662467</v>
      </c>
      <c r="AV3049" s="1">
        <f t="shared" si="2175"/>
        <v>0.46181051241337528</v>
      </c>
      <c r="AW3049" s="1">
        <f t="shared" si="2176"/>
        <v>0.40722664008308818</v>
      </c>
      <c r="AX3049" s="1">
        <f t="shared" si="2195"/>
        <v>0.28006683419090256</v>
      </c>
      <c r="AY3049" s="1">
        <f t="shared" si="2196"/>
        <v>0</v>
      </c>
      <c r="AZ3049" s="1">
        <f t="shared" si="2197"/>
        <v>0</v>
      </c>
      <c r="BA3049" s="1">
        <f t="shared" si="2198"/>
        <v>0</v>
      </c>
      <c r="BB3049" s="1">
        <f t="shared" si="2199"/>
        <v>0</v>
      </c>
      <c r="BC3049" s="1">
        <f t="shared" si="2200"/>
        <v>0</v>
      </c>
      <c r="BD3049" s="1">
        <f t="shared" si="2201"/>
        <v>0</v>
      </c>
      <c r="BE3049" s="1">
        <f t="shared" si="2177"/>
        <v>0</v>
      </c>
      <c r="BF3049" s="1">
        <f t="shared" si="2178"/>
        <v>0</v>
      </c>
      <c r="BG3049" s="1">
        <f t="shared" si="2179"/>
        <v>0</v>
      </c>
      <c r="BH3049" s="1">
        <f t="shared" si="2180"/>
        <v>0</v>
      </c>
      <c r="BI3049" s="1">
        <f t="shared" si="2181"/>
        <v>0</v>
      </c>
      <c r="BJ3049" s="1">
        <f t="shared" si="2182"/>
        <v>0</v>
      </c>
      <c r="BK3049" s="1">
        <f t="shared" si="2183"/>
        <v>0.38692278692290838</v>
      </c>
      <c r="BL3049" s="2" t="e">
        <f t="shared" si="2184"/>
        <v>#DIV/0!</v>
      </c>
      <c r="BM3049" s="2" t="e">
        <f t="shared" si="2185"/>
        <v>#DIV/0!</v>
      </c>
      <c r="BN3049" s="2" t="e">
        <f t="shared" si="2186"/>
        <v>#DIV/0!</v>
      </c>
      <c r="BO3049" s="2" t="e">
        <f t="shared" si="2187"/>
        <v>#DIV/0!</v>
      </c>
      <c r="BP3049" s="2" t="e">
        <f t="shared" si="2188"/>
        <v>#DIV/0!</v>
      </c>
      <c r="BQ3049" s="2" t="e">
        <f t="shared" si="2189"/>
        <v>#DIV/0!</v>
      </c>
      <c r="BR3049" s="2" t="e">
        <f t="shared" si="2190"/>
        <v>#DIV/0!</v>
      </c>
      <c r="BS3049" s="1" t="e">
        <f t="shared" si="2202"/>
        <v>#DIV/0!</v>
      </c>
      <c r="BT3049" s="1" t="e">
        <f t="shared" si="2203"/>
        <v>#DIV/0!</v>
      </c>
      <c r="BU3049" s="1" t="e">
        <f t="shared" si="2204"/>
        <v>#DIV/0!</v>
      </c>
      <c r="BV3049" s="1" t="e">
        <f t="shared" si="2205"/>
        <v>#DIV/0!</v>
      </c>
      <c r="BW3049" s="1" t="e">
        <f t="shared" si="2206"/>
        <v>#DIV/0!</v>
      </c>
      <c r="BX3049" s="1" t="e">
        <f t="shared" si="2207"/>
        <v>#DIV/0!</v>
      </c>
      <c r="BY3049" s="1" t="e">
        <f t="shared" si="2191"/>
        <v>#DIV/0!</v>
      </c>
    </row>
    <row r="3050" spans="1:77" x14ac:dyDescent="0.25">
      <c r="A3050" s="1">
        <v>20091025</v>
      </c>
      <c r="B3050" s="1">
        <v>2009</v>
      </c>
      <c r="C3050" s="1">
        <v>10</v>
      </c>
      <c r="D3050" s="1">
        <v>6.5819999999999999</v>
      </c>
      <c r="E3050" s="1">
        <v>70.484999999999999</v>
      </c>
      <c r="F3050" s="1">
        <f t="shared" si="2192"/>
        <v>2.9231539200000003</v>
      </c>
      <c r="G3050" s="1">
        <v>198.108</v>
      </c>
      <c r="H3050" s="1">
        <v>1.853</v>
      </c>
      <c r="I3050" s="1">
        <v>132.4118363</v>
      </c>
      <c r="J3050" s="1">
        <v>127.3913467</v>
      </c>
      <c r="K3050" s="1">
        <f t="shared" si="2193"/>
        <v>1.7160573984480001E-3</v>
      </c>
      <c r="L3050" s="1">
        <f t="shared" si="2194"/>
        <v>1.6509918532319999E-3</v>
      </c>
      <c r="M3050" s="1">
        <f t="shared" si="2162"/>
        <v>6.506554521600017E-5</v>
      </c>
      <c r="N3050" s="1">
        <f t="shared" si="2163"/>
        <v>0.96208428385038558</v>
      </c>
      <c r="O3050" s="1">
        <f t="shared" si="2164"/>
        <v>2.8123204457076474</v>
      </c>
      <c r="P3050" s="1">
        <f t="shared" si="2165"/>
        <v>0.11083347429235291</v>
      </c>
      <c r="Q3050" s="1">
        <v>15.375500000000001</v>
      </c>
      <c r="R3050" s="1">
        <v>2.58758</v>
      </c>
      <c r="S3050" s="1">
        <v>0.85595009300000002</v>
      </c>
      <c r="T3050" s="1">
        <v>4.6671399999999998</v>
      </c>
      <c r="U3050" s="1">
        <v>2.3677047170000001</v>
      </c>
      <c r="V3050" s="1">
        <v>4.8477777999999999E-2</v>
      </c>
      <c r="W3050" s="1">
        <v>0.253844444</v>
      </c>
      <c r="X3050" s="1">
        <v>2.2433333E-2</v>
      </c>
      <c r="Y3050" s="1">
        <v>0.17014444400000001</v>
      </c>
      <c r="Z3050" s="1">
        <v>0.67929729000000005</v>
      </c>
      <c r="AA3050" s="1">
        <v>0.19741083400000001</v>
      </c>
      <c r="AB3050" s="1">
        <v>1.3444444440000001</v>
      </c>
      <c r="AC3050" s="1">
        <v>0.67432864000000003</v>
      </c>
      <c r="AD3050" s="1">
        <v>0.64420921900000006</v>
      </c>
      <c r="AE3050" s="1">
        <f t="shared" si="2166"/>
        <v>0.59910896201579555</v>
      </c>
      <c r="AF3050" s="1">
        <v>0.77877835699999998</v>
      </c>
      <c r="AG3050" s="1">
        <v>0.65245924499999997</v>
      </c>
      <c r="AH3050" s="1">
        <v>0.37514792899999999</v>
      </c>
      <c r="AI3050" s="1">
        <v>1</v>
      </c>
      <c r="AJ3050" s="1">
        <v>0.75785495800000002</v>
      </c>
      <c r="AK3050" s="1">
        <v>1</v>
      </c>
      <c r="AL3050" s="1">
        <v>0.99467117500000002</v>
      </c>
      <c r="AM3050" s="1">
        <v>0.85595009300000002</v>
      </c>
      <c r="AN3050" s="1">
        <f t="shared" si="2167"/>
        <v>0.35579078078623783</v>
      </c>
      <c r="AO3050" s="1">
        <f t="shared" si="2168"/>
        <v>0.79599266682046099</v>
      </c>
      <c r="AP3050" s="1">
        <f t="shared" si="2169"/>
        <v>2.3268090843074849</v>
      </c>
      <c r="AQ3050" s="1">
        <f t="shared" si="2170"/>
        <v>0.5963448356925154</v>
      </c>
      <c r="AR3050" s="1">
        <f t="shared" si="2171"/>
        <v>3.1381707708743607E-2</v>
      </c>
      <c r="AS3050" s="1">
        <f t="shared" si="2172"/>
        <v>0.57061111110000007</v>
      </c>
      <c r="AT3050" s="1">
        <f t="shared" si="2173"/>
        <v>0.80592150227575221</v>
      </c>
      <c r="AU3050" s="1">
        <f t="shared" si="2174"/>
        <v>0.28538557151972233</v>
      </c>
      <c r="AV3050" s="1">
        <f t="shared" si="2175"/>
        <v>1.0590588724802776</v>
      </c>
      <c r="AW3050" s="1">
        <f t="shared" si="2176"/>
        <v>0.94808826091272502</v>
      </c>
      <c r="AX3050" s="1">
        <f t="shared" si="2195"/>
        <v>0.70760532757796379</v>
      </c>
      <c r="AY3050" s="1">
        <f t="shared" si="2196"/>
        <v>2.6721125333128692</v>
      </c>
      <c r="AZ3050" s="1">
        <f t="shared" si="2197"/>
        <v>3.2449969016553042</v>
      </c>
      <c r="BA3050" s="1">
        <f t="shared" si="2198"/>
        <v>3.2231613044813501</v>
      </c>
      <c r="BB3050" s="1">
        <f t="shared" si="2199"/>
        <v>1.7042297174312704</v>
      </c>
      <c r="BC3050" s="1">
        <f t="shared" si="2200"/>
        <v>4.4651184518235194</v>
      </c>
      <c r="BD3050" s="1">
        <f t="shared" si="2201"/>
        <v>4.0567327361900229</v>
      </c>
      <c r="BE3050" s="1">
        <f t="shared" si="2177"/>
        <v>1.3555996709880791</v>
      </c>
      <c r="BF3050" s="1">
        <f t="shared" si="2178"/>
        <v>1.6462318399395837</v>
      </c>
      <c r="BG3050" s="1">
        <f t="shared" si="2179"/>
        <v>1.6351543392820262</v>
      </c>
      <c r="BH3050" s="1">
        <f t="shared" si="2180"/>
        <v>0.86457932270303717</v>
      </c>
      <c r="BI3050" s="1">
        <f t="shared" si="2181"/>
        <v>2.2652163891879202</v>
      </c>
      <c r="BJ3050" s="1">
        <f t="shared" si="2182"/>
        <v>2.0580366634663245</v>
      </c>
      <c r="BK3050" s="1">
        <f t="shared" si="2183"/>
        <v>2.3677047166166343</v>
      </c>
      <c r="BL3050" s="2">
        <f t="shared" si="2184"/>
        <v>1.75</v>
      </c>
      <c r="BM3050" s="2">
        <f t="shared" si="2185"/>
        <v>2.125189155434374</v>
      </c>
      <c r="BN3050" s="2">
        <f t="shared" si="2186"/>
        <v>2.1108887490787165</v>
      </c>
      <c r="BO3050" s="2">
        <f t="shared" si="2187"/>
        <v>1.1161214089315166</v>
      </c>
      <c r="BP3050" s="2">
        <f t="shared" si="2188"/>
        <v>2.9242620560607384</v>
      </c>
      <c r="BQ3050" s="2">
        <f t="shared" si="2189"/>
        <v>2.656805130707161</v>
      </c>
      <c r="BR3050" s="2">
        <f t="shared" si="2190"/>
        <v>3.0565685008310592</v>
      </c>
      <c r="BS3050" s="1">
        <f t="shared" si="2202"/>
        <v>3.4495412129224712</v>
      </c>
      <c r="BT3050" s="1">
        <f t="shared" si="2203"/>
        <v>4.1891014725295843</v>
      </c>
      <c r="BU3050" s="1">
        <f t="shared" si="2204"/>
        <v>4.1609129919093677</v>
      </c>
      <c r="BV3050" s="1">
        <f t="shared" si="2205"/>
        <v>2.2000610278482062</v>
      </c>
      <c r="BW3050" s="1">
        <f t="shared" si="2206"/>
        <v>5.7642071312953824</v>
      </c>
      <c r="BX3050" s="1">
        <f t="shared" si="2207"/>
        <v>5.2370050246161277</v>
      </c>
      <c r="BY3050" s="1">
        <f t="shared" si="2191"/>
        <v>6.0250051507070799</v>
      </c>
    </row>
    <row r="3051" spans="1:77" x14ac:dyDescent="0.25">
      <c r="A3051" s="1">
        <v>20030909</v>
      </c>
      <c r="B3051" s="1">
        <v>2003</v>
      </c>
      <c r="C3051" s="1">
        <v>9</v>
      </c>
      <c r="D3051" s="1">
        <v>8.7159999999999993</v>
      </c>
      <c r="E3051" s="1">
        <v>84.317999999999998</v>
      </c>
      <c r="F3051" s="1">
        <f t="shared" si="2192"/>
        <v>3.496836096</v>
      </c>
      <c r="G3051" s="1">
        <v>347.642</v>
      </c>
      <c r="H3051" s="1">
        <v>0.9</v>
      </c>
      <c r="I3051" s="1">
        <v>180.27080169999999</v>
      </c>
      <c r="J3051" s="1">
        <v>173.44095899999999</v>
      </c>
      <c r="K3051" s="1">
        <f t="shared" si="2193"/>
        <v>2.3363095900319998E-3</v>
      </c>
      <c r="L3051" s="1">
        <f t="shared" si="2194"/>
        <v>2.2477948286399995E-3</v>
      </c>
      <c r="M3051" s="1">
        <f t="shared" si="2162"/>
        <v>8.851476139200027E-5</v>
      </c>
      <c r="N3051" s="1">
        <f t="shared" si="2163"/>
        <v>0.96211342804495892</v>
      </c>
      <c r="O3051" s="1">
        <f t="shared" si="2164"/>
        <v>3.3643529636339111</v>
      </c>
      <c r="P3051" s="1">
        <f t="shared" si="2165"/>
        <v>0.13248313236608888</v>
      </c>
      <c r="Q3051" s="1">
        <v>25.174900000000001</v>
      </c>
      <c r="R3051" s="1">
        <v>2.91676</v>
      </c>
      <c r="S3051" s="1">
        <v>0.89616989499999999</v>
      </c>
      <c r="T3051" s="1">
        <v>4.3340399999999999</v>
      </c>
      <c r="U3051" s="1">
        <v>1.82409898</v>
      </c>
      <c r="V3051" s="1">
        <v>5.9755556000000001E-2</v>
      </c>
      <c r="W3051" s="1">
        <v>0.31777777800000001</v>
      </c>
      <c r="X3051" s="1">
        <v>3.5499999999999997E-2</v>
      </c>
      <c r="Y3051" s="1">
        <v>0.22270000000000001</v>
      </c>
      <c r="Z3051" s="1">
        <v>0.68344222600000004</v>
      </c>
      <c r="AA3051" s="1">
        <v>0.17591431499999999</v>
      </c>
      <c r="AB3051" s="1">
        <v>1.744444444</v>
      </c>
      <c r="AC3051" s="1">
        <v>0.67946835999999999</v>
      </c>
      <c r="AD3051" s="1">
        <v>0.75745738399999996</v>
      </c>
      <c r="AE3051" s="1">
        <f t="shared" si="2166"/>
        <v>0.7410773273160336</v>
      </c>
      <c r="AF3051" s="1">
        <v>0.85552745900000005</v>
      </c>
      <c r="AG3051" s="1">
        <v>0.77554546000000002</v>
      </c>
      <c r="AH3051" s="1">
        <v>0.43004888099999999</v>
      </c>
      <c r="AI3051" s="1">
        <v>1</v>
      </c>
      <c r="AJ3051" s="1">
        <v>0.74424956600000003</v>
      </c>
      <c r="AK3051" s="1">
        <v>1</v>
      </c>
      <c r="AL3051" s="1">
        <v>1</v>
      </c>
      <c r="AM3051" s="1">
        <v>0.89616989499999999</v>
      </c>
      <c r="AN3051" s="1">
        <f t="shared" si="2167"/>
        <v>0.24254261567934829</v>
      </c>
      <c r="AO3051" s="1">
        <f t="shared" si="2168"/>
        <v>0.97157778241627679</v>
      </c>
      <c r="AP3051" s="1">
        <f t="shared" si="2169"/>
        <v>3.3974482596248707</v>
      </c>
      <c r="AQ3051" s="1">
        <f t="shared" si="2170"/>
        <v>9.9387836375129268E-2</v>
      </c>
      <c r="AR3051" s="1">
        <f t="shared" si="2171"/>
        <v>4.4939762716899668E-3</v>
      </c>
      <c r="AS3051" s="1">
        <f t="shared" si="2172"/>
        <v>0.58061111110000008</v>
      </c>
      <c r="AT3051" s="1">
        <f t="shared" si="2173"/>
        <v>0.87897476409732334</v>
      </c>
      <c r="AU3051" s="1">
        <f t="shared" si="2174"/>
        <v>0.4854025177411449</v>
      </c>
      <c r="AV3051" s="1">
        <f t="shared" si="2175"/>
        <v>1.259041926258855</v>
      </c>
      <c r="AW3051" s="1">
        <f t="shared" si="2176"/>
        <v>1.4039800266379623</v>
      </c>
      <c r="AX3051" s="1">
        <f t="shared" si="2195"/>
        <v>0.61431618084125572</v>
      </c>
      <c r="AY3051" s="1">
        <f t="shared" si="2196"/>
        <v>3.5572674352476201</v>
      </c>
      <c r="AZ3051" s="1">
        <f t="shared" si="2197"/>
        <v>4.5825336395664902</v>
      </c>
      <c r="BA3051" s="1">
        <f t="shared" si="2198"/>
        <v>4.8894706341825431</v>
      </c>
      <c r="BB3051" s="1">
        <f t="shared" si="2199"/>
        <v>2.2930949256801529</v>
      </c>
      <c r="BC3051" s="1">
        <f t="shared" si="2200"/>
        <v>5.9441369759100402</v>
      </c>
      <c r="BD3051" s="1">
        <f t="shared" si="2201"/>
        <v>6.1984755804898528</v>
      </c>
      <c r="BE3051" s="1">
        <f t="shared" si="2177"/>
        <v>1.4971730532500001</v>
      </c>
      <c r="BF3051" s="1">
        <f t="shared" si="2178"/>
        <v>1.9286843077326898</v>
      </c>
      <c r="BG3051" s="1">
        <f t="shared" si="2179"/>
        <v>2.0578671160960162</v>
      </c>
      <c r="BH3051" s="1">
        <f t="shared" si="2180"/>
        <v>0.96511156210937388</v>
      </c>
      <c r="BI3051" s="1">
        <f t="shared" si="2181"/>
        <v>2.5017522205327172</v>
      </c>
      <c r="BJ3051" s="1">
        <f t="shared" si="2182"/>
        <v>2.6087975614044803</v>
      </c>
      <c r="BK3051" s="1">
        <f t="shared" si="2183"/>
        <v>1.8240989798552909</v>
      </c>
      <c r="BL3051" s="2">
        <f t="shared" si="2184"/>
        <v>1.75</v>
      </c>
      <c r="BM3051" s="2">
        <f t="shared" si="2185"/>
        <v>2.2543803678575904</v>
      </c>
      <c r="BN3051" s="2">
        <f t="shared" si="2186"/>
        <v>2.4053782195388496</v>
      </c>
      <c r="BO3051" s="2">
        <f t="shared" si="2187"/>
        <v>1.1280895217991755</v>
      </c>
      <c r="BP3051" s="2">
        <f t="shared" si="2188"/>
        <v>2.9242220038816042</v>
      </c>
      <c r="BQ3051" s="2">
        <f t="shared" si="2189"/>
        <v>3.0493440437947186</v>
      </c>
      <c r="BR3051" s="2">
        <f t="shared" si="2190"/>
        <v>2.1321337622376548</v>
      </c>
      <c r="BS3051" s="1">
        <f t="shared" si="2202"/>
        <v>4.1579816028413648</v>
      </c>
      <c r="BT3051" s="1">
        <f t="shared" si="2203"/>
        <v>5.3563840544906345</v>
      </c>
      <c r="BU3051" s="1">
        <f t="shared" si="2204"/>
        <v>5.7151533626959168</v>
      </c>
      <c r="BV3051" s="1">
        <f t="shared" si="2205"/>
        <v>2.6803288445709055</v>
      </c>
      <c r="BW3051" s="1">
        <f t="shared" si="2206"/>
        <v>6.9479207398649256</v>
      </c>
      <c r="BX3051" s="1">
        <f t="shared" si="2207"/>
        <v>7.24520939133276</v>
      </c>
      <c r="BY3051" s="1">
        <f t="shared" si="2191"/>
        <v>5.0659274046749205</v>
      </c>
    </row>
    <row r="3052" spans="1:77" x14ac:dyDescent="0.25">
      <c r="A3052" s="1">
        <v>20120521</v>
      </c>
      <c r="B3052" s="1">
        <v>2012</v>
      </c>
      <c r="C3052" s="1">
        <v>5</v>
      </c>
      <c r="D3052" s="1">
        <v>3.5459999999999998</v>
      </c>
      <c r="E3052" s="1">
        <v>23.303000000000001</v>
      </c>
      <c r="F3052" s="1">
        <f t="shared" si="2192"/>
        <v>0.96642201599999999</v>
      </c>
      <c r="G3052" s="1">
        <v>465.73700000000002</v>
      </c>
      <c r="H3052" s="1">
        <v>0</v>
      </c>
      <c r="I3052" s="1">
        <v>55.083010420000001</v>
      </c>
      <c r="J3052" s="1">
        <v>53.074952080000003</v>
      </c>
      <c r="K3052" s="1">
        <f t="shared" si="2193"/>
        <v>7.1387581504320002E-4</v>
      </c>
      <c r="L3052" s="1">
        <f t="shared" si="2194"/>
        <v>6.8785137895679993E-4</v>
      </c>
      <c r="M3052" s="1">
        <f t="shared" si="2162"/>
        <v>2.6024436086400098E-5</v>
      </c>
      <c r="N3052" s="1">
        <f t="shared" si="2163"/>
        <v>0.96354486937644035</v>
      </c>
      <c r="O3052" s="1">
        <f t="shared" si="2164"/>
        <v>0.9311909751692361</v>
      </c>
      <c r="P3052" s="1">
        <f t="shared" si="2165"/>
        <v>3.5231040830763893E-2</v>
      </c>
      <c r="Q3052" s="1">
        <v>5.1358800000000002</v>
      </c>
      <c r="R3052" s="1">
        <v>-14.077299999999999</v>
      </c>
      <c r="S3052" s="1">
        <v>-0.57439198700000005</v>
      </c>
      <c r="T3052" s="1">
        <v>0.76197599999999999</v>
      </c>
      <c r="U3052" s="1">
        <v>1.1250377110000001</v>
      </c>
      <c r="V3052" s="1">
        <v>5.9744444000000001E-2</v>
      </c>
      <c r="W3052" s="1">
        <v>0.339433333</v>
      </c>
      <c r="X3052" s="1">
        <v>3.7377778E-2</v>
      </c>
      <c r="Y3052" s="1">
        <v>0.21079999999999999</v>
      </c>
      <c r="Z3052" s="1">
        <v>0.70066247500000001</v>
      </c>
      <c r="AA3052" s="1">
        <v>0.233779608</v>
      </c>
      <c r="AB3052" s="1">
        <v>1.7222222220000001</v>
      </c>
      <c r="AC3052" s="1">
        <v>0.70082146899999997</v>
      </c>
      <c r="AD3052" s="1">
        <v>0.949965324</v>
      </c>
      <c r="AE3052" s="1">
        <f t="shared" si="2166"/>
        <v>0.98240607245831768</v>
      </c>
      <c r="AF3052" s="1">
        <v>0.64970697899999996</v>
      </c>
      <c r="AG3052" s="1">
        <v>0.47338709299999998</v>
      </c>
      <c r="AH3052" s="1">
        <v>0.29704142</v>
      </c>
      <c r="AI3052" s="1">
        <v>1</v>
      </c>
      <c r="AJ3052" s="1">
        <v>0.78087317000000001</v>
      </c>
      <c r="AK3052" s="1">
        <v>1</v>
      </c>
      <c r="AL3052" s="1">
        <v>0</v>
      </c>
      <c r="AM3052" s="1">
        <v>0</v>
      </c>
      <c r="AN3052" s="1">
        <f t="shared" si="2167"/>
        <v>5.0034676222846797E-2</v>
      </c>
      <c r="AO3052" s="1">
        <f t="shared" si="2168"/>
        <v>0.9065825539003638</v>
      </c>
      <c r="AP3052" s="1">
        <f t="shared" si="2169"/>
        <v>0.87614133941081829</v>
      </c>
      <c r="AQ3052" s="1">
        <f t="shared" si="2170"/>
        <v>9.0280676589181708E-2</v>
      </c>
      <c r="AR3052" s="1">
        <f t="shared" si="2171"/>
        <v>3.7533162482989687E-3</v>
      </c>
      <c r="AS3052" s="1">
        <f t="shared" si="2172"/>
        <v>0.58005555554999999</v>
      </c>
      <c r="AT3052" s="1">
        <f t="shared" si="2173"/>
        <v>0.23031513073953758</v>
      </c>
      <c r="AU3052" s="1">
        <f t="shared" si="2174"/>
        <v>0.61133526360291746</v>
      </c>
      <c r="AV3052" s="1">
        <f t="shared" si="2175"/>
        <v>1.1108869583970826</v>
      </c>
      <c r="AW3052" s="1">
        <f t="shared" si="2176"/>
        <v>0.32397559339897108</v>
      </c>
      <c r="AX3052" s="1">
        <f t="shared" si="2195"/>
        <v>0.24065603640269886</v>
      </c>
      <c r="AY3052" s="1">
        <f t="shared" si="2196"/>
        <v>0</v>
      </c>
      <c r="AZ3052" s="1">
        <f t="shared" si="2197"/>
        <v>0</v>
      </c>
      <c r="BA3052" s="1">
        <f t="shared" si="2198"/>
        <v>0</v>
      </c>
      <c r="BB3052" s="1">
        <f t="shared" si="2199"/>
        <v>0</v>
      </c>
      <c r="BC3052" s="1">
        <f t="shared" si="2200"/>
        <v>0</v>
      </c>
      <c r="BD3052" s="1">
        <f t="shared" si="2201"/>
        <v>0</v>
      </c>
      <c r="BE3052" s="1">
        <f t="shared" si="2177"/>
        <v>0</v>
      </c>
      <c r="BF3052" s="1">
        <f t="shared" si="2178"/>
        <v>0</v>
      </c>
      <c r="BG3052" s="1">
        <f t="shared" si="2179"/>
        <v>0</v>
      </c>
      <c r="BH3052" s="1">
        <f t="shared" si="2180"/>
        <v>0</v>
      </c>
      <c r="BI3052" s="1">
        <f t="shared" si="2181"/>
        <v>0</v>
      </c>
      <c r="BJ3052" s="1">
        <f t="shared" si="2182"/>
        <v>0</v>
      </c>
      <c r="BK3052" s="1">
        <f t="shared" si="2183"/>
        <v>1.1250377105576179</v>
      </c>
      <c r="BL3052" s="2" t="e">
        <f t="shared" si="2184"/>
        <v>#DIV/0!</v>
      </c>
      <c r="BM3052" s="2" t="e">
        <f t="shared" si="2185"/>
        <v>#DIV/0!</v>
      </c>
      <c r="BN3052" s="2" t="e">
        <f t="shared" si="2186"/>
        <v>#DIV/0!</v>
      </c>
      <c r="BO3052" s="2" t="e">
        <f t="shared" si="2187"/>
        <v>#DIV/0!</v>
      </c>
      <c r="BP3052" s="2" t="e">
        <f t="shared" si="2188"/>
        <v>#DIV/0!</v>
      </c>
      <c r="BQ3052" s="2" t="e">
        <f t="shared" si="2189"/>
        <v>#DIV/0!</v>
      </c>
      <c r="BR3052" s="2" t="e">
        <f t="shared" si="2190"/>
        <v>#DIV/0!</v>
      </c>
      <c r="BS3052" s="1" t="e">
        <f t="shared" si="2202"/>
        <v>#DIV/0!</v>
      </c>
      <c r="BT3052" s="1" t="e">
        <f t="shared" si="2203"/>
        <v>#DIV/0!</v>
      </c>
      <c r="BU3052" s="1" t="e">
        <f t="shared" si="2204"/>
        <v>#DIV/0!</v>
      </c>
      <c r="BV3052" s="1" t="e">
        <f t="shared" si="2205"/>
        <v>#DIV/0!</v>
      </c>
      <c r="BW3052" s="1" t="e">
        <f t="shared" si="2206"/>
        <v>#DIV/0!</v>
      </c>
      <c r="BX3052" s="1" t="e">
        <f t="shared" si="2207"/>
        <v>#DIV/0!</v>
      </c>
      <c r="BY3052" s="1" t="e">
        <f t="shared" si="2191"/>
        <v>#DIV/0!</v>
      </c>
    </row>
    <row r="3053" spans="1:77" x14ac:dyDescent="0.25">
      <c r="A3053" s="1">
        <v>20041029</v>
      </c>
      <c r="B3053" s="1">
        <v>2004</v>
      </c>
      <c r="C3053" s="1">
        <v>10</v>
      </c>
      <c r="D3053" s="1">
        <v>13.2</v>
      </c>
      <c r="E3053" s="1">
        <v>44.706000000000003</v>
      </c>
      <c r="F3053" s="1">
        <f t="shared" si="2192"/>
        <v>1.8540472320000001</v>
      </c>
      <c r="G3053" s="1">
        <v>184.23599999999999</v>
      </c>
      <c r="H3053" s="1">
        <v>6.1029999999999998</v>
      </c>
      <c r="I3053" s="1">
        <v>86.207291670000004</v>
      </c>
      <c r="J3053" s="1">
        <v>83.083958330000002</v>
      </c>
      <c r="K3053" s="1">
        <f t="shared" si="2193"/>
        <v>1.1172465000431999E-3</v>
      </c>
      <c r="L3053" s="1">
        <f t="shared" si="2194"/>
        <v>1.0767680999568001E-3</v>
      </c>
      <c r="M3053" s="1">
        <f t="shared" si="2162"/>
        <v>4.0478400086399816E-5</v>
      </c>
      <c r="N3053" s="1">
        <f t="shared" si="2163"/>
        <v>0.96376949931386235</v>
      </c>
      <c r="O3053" s="1">
        <f t="shared" si="2164"/>
        <v>1.7868741724888926</v>
      </c>
      <c r="P3053" s="1">
        <f t="shared" si="2165"/>
        <v>6.7173059511107525E-2</v>
      </c>
      <c r="Q3053" s="1">
        <v>37.986899999999999</v>
      </c>
      <c r="R3053" s="1">
        <v>-52.0169</v>
      </c>
      <c r="S3053" s="1">
        <v>-2.7075481109999999</v>
      </c>
      <c r="T3053" s="1">
        <v>2.7255199999999999</v>
      </c>
      <c r="U3053" s="1">
        <v>2.1432299060000002</v>
      </c>
      <c r="V3053" s="1">
        <v>4.9466666999999999E-2</v>
      </c>
      <c r="W3053" s="1">
        <v>0.26826666700000001</v>
      </c>
      <c r="X3053" s="1">
        <v>2.5033333000000001E-2</v>
      </c>
      <c r="Y3053" s="1">
        <v>0.17269999999999999</v>
      </c>
      <c r="Z3053" s="1">
        <v>0.68862777900000005</v>
      </c>
      <c r="AA3053" s="1">
        <v>0.216720841</v>
      </c>
      <c r="AB3053" s="1">
        <v>0.98888888900000005</v>
      </c>
      <c r="AC3053" s="1">
        <v>0.68589844600000005</v>
      </c>
      <c r="AD3053" s="1">
        <v>0.75734384200000004</v>
      </c>
      <c r="AE3053" s="1">
        <f t="shared" si="2166"/>
        <v>0.7409349905979693</v>
      </c>
      <c r="AF3053" s="1">
        <v>0.96935900699999999</v>
      </c>
      <c r="AG3053" s="1">
        <v>0.99415583900000004</v>
      </c>
      <c r="AH3053" s="1">
        <v>0.54540776899999999</v>
      </c>
      <c r="AI3053" s="1">
        <v>1</v>
      </c>
      <c r="AJ3053" s="1">
        <v>0.77007648200000001</v>
      </c>
      <c r="AK3053" s="1">
        <v>0.90749792399999996</v>
      </c>
      <c r="AL3053" s="1">
        <v>0</v>
      </c>
      <c r="AM3053" s="1">
        <v>0</v>
      </c>
      <c r="AN3053" s="1">
        <f t="shared" si="2167"/>
        <v>0.24265615840552338</v>
      </c>
      <c r="AO3053" s="1">
        <f t="shared" si="2168"/>
        <v>0.9714497545694778</v>
      </c>
      <c r="AP3053" s="1">
        <f t="shared" si="2169"/>
        <v>1.8011137284866197</v>
      </c>
      <c r="AQ3053" s="1">
        <f t="shared" si="2170"/>
        <v>5.2933503513380442E-2</v>
      </c>
      <c r="AR3053" s="1">
        <f t="shared" si="2171"/>
        <v>2.9175740297606627E-3</v>
      </c>
      <c r="AS3053" s="1">
        <f t="shared" si="2172"/>
        <v>0.56172222222500001</v>
      </c>
      <c r="AT3053" s="1">
        <f t="shared" si="2173"/>
        <v>0.81562442272769575</v>
      </c>
      <c r="AU3053" s="1">
        <f t="shared" si="2174"/>
        <v>0.25962425981984438</v>
      </c>
      <c r="AV3053" s="1">
        <f t="shared" si="2175"/>
        <v>0.72926462918015567</v>
      </c>
      <c r="AW3053" s="1">
        <f t="shared" si="2176"/>
        <v>0.56124165079980737</v>
      </c>
      <c r="AX3053" s="1">
        <f t="shared" si="2195"/>
        <v>0.23906491011328573</v>
      </c>
      <c r="AY3053" s="1">
        <f t="shared" si="2196"/>
        <v>0</v>
      </c>
      <c r="AZ3053" s="1">
        <f t="shared" si="2197"/>
        <v>0</v>
      </c>
      <c r="BA3053" s="1">
        <f t="shared" si="2198"/>
        <v>0</v>
      </c>
      <c r="BB3053" s="1">
        <f t="shared" si="2199"/>
        <v>0</v>
      </c>
      <c r="BC3053" s="1">
        <f t="shared" si="2200"/>
        <v>0</v>
      </c>
      <c r="BD3053" s="1">
        <f t="shared" si="2201"/>
        <v>0</v>
      </c>
      <c r="BE3053" s="1">
        <f t="shared" si="2177"/>
        <v>0</v>
      </c>
      <c r="BF3053" s="1">
        <f t="shared" si="2178"/>
        <v>0</v>
      </c>
      <c r="BG3053" s="1">
        <f t="shared" si="2179"/>
        <v>0</v>
      </c>
      <c r="BH3053" s="1">
        <f t="shared" si="2180"/>
        <v>0</v>
      </c>
      <c r="BI3053" s="1">
        <f t="shared" si="2181"/>
        <v>0</v>
      </c>
      <c r="BJ3053" s="1">
        <f t="shared" si="2182"/>
        <v>0</v>
      </c>
      <c r="BK3053" s="1">
        <f t="shared" si="2183"/>
        <v>2.1432299062470261</v>
      </c>
      <c r="BL3053" s="2" t="e">
        <f t="shared" si="2184"/>
        <v>#DIV/0!</v>
      </c>
      <c r="BM3053" s="2" t="e">
        <f t="shared" si="2185"/>
        <v>#DIV/0!</v>
      </c>
      <c r="BN3053" s="2" t="e">
        <f t="shared" si="2186"/>
        <v>#DIV/0!</v>
      </c>
      <c r="BO3053" s="2" t="e">
        <f t="shared" si="2187"/>
        <v>#DIV/0!</v>
      </c>
      <c r="BP3053" s="2" t="e">
        <f t="shared" si="2188"/>
        <v>#DIV/0!</v>
      </c>
      <c r="BQ3053" s="2" t="e">
        <f t="shared" si="2189"/>
        <v>#DIV/0!</v>
      </c>
      <c r="BR3053" s="2" t="e">
        <f t="shared" si="2190"/>
        <v>#DIV/0!</v>
      </c>
      <c r="BS3053" s="1" t="e">
        <f t="shared" si="2202"/>
        <v>#DIV/0!</v>
      </c>
      <c r="BT3053" s="1" t="e">
        <f t="shared" si="2203"/>
        <v>#DIV/0!</v>
      </c>
      <c r="BU3053" s="1" t="e">
        <f t="shared" si="2204"/>
        <v>#DIV/0!</v>
      </c>
      <c r="BV3053" s="1" t="e">
        <f t="shared" si="2205"/>
        <v>#DIV/0!</v>
      </c>
      <c r="BW3053" s="1" t="e">
        <f t="shared" si="2206"/>
        <v>#DIV/0!</v>
      </c>
      <c r="BX3053" s="1" t="e">
        <f t="shared" si="2207"/>
        <v>#DIV/0!</v>
      </c>
      <c r="BY3053" s="1" t="e">
        <f t="shared" si="2191"/>
        <v>#DIV/0!</v>
      </c>
    </row>
    <row r="3054" spans="1:77" x14ac:dyDescent="0.25">
      <c r="A3054" s="1">
        <v>20050423</v>
      </c>
      <c r="B3054" s="1">
        <v>2005</v>
      </c>
      <c r="C3054" s="1">
        <v>4</v>
      </c>
      <c r="D3054" s="1">
        <v>0.89700000000000002</v>
      </c>
      <c r="E3054" s="1">
        <v>102.78400000000001</v>
      </c>
      <c r="F3054" s="1">
        <f t="shared" si="2192"/>
        <v>4.2626580479999996</v>
      </c>
      <c r="G3054" s="1">
        <v>405.32400000000001</v>
      </c>
      <c r="H3054" s="1">
        <v>0.67500000000000004</v>
      </c>
      <c r="I3054" s="1">
        <v>213.4813833</v>
      </c>
      <c r="J3054" s="1">
        <v>205.7706771</v>
      </c>
      <c r="K3054" s="1">
        <f t="shared" si="2193"/>
        <v>2.7667187275679998E-3</v>
      </c>
      <c r="L3054" s="1">
        <f t="shared" si="2194"/>
        <v>2.6667879752159999E-3</v>
      </c>
      <c r="M3054" s="1">
        <f t="shared" si="2162"/>
        <v>9.9930752351999955E-5</v>
      </c>
      <c r="N3054" s="1">
        <f t="shared" si="2163"/>
        <v>0.96388113061285374</v>
      </c>
      <c r="O3054" s="1">
        <f t="shared" si="2164"/>
        <v>4.1086956587222199</v>
      </c>
      <c r="P3054" s="1">
        <f t="shared" si="2165"/>
        <v>0.15396238927777972</v>
      </c>
      <c r="Q3054" s="1">
        <v>14.4475</v>
      </c>
      <c r="R3054" s="1">
        <v>25.369599999999998</v>
      </c>
      <c r="S3054" s="1">
        <v>0.36284661600000001</v>
      </c>
      <c r="T3054" s="1">
        <v>1.36209</v>
      </c>
      <c r="U3054" s="1">
        <v>0.908865535</v>
      </c>
      <c r="V3054" s="1">
        <v>9.3722221999999994E-2</v>
      </c>
      <c r="W3054" s="1">
        <v>0.228911111</v>
      </c>
      <c r="X3054" s="1">
        <v>3.8100000000000002E-2</v>
      </c>
      <c r="Y3054" s="1">
        <v>0.25205555600000001</v>
      </c>
      <c r="Z3054" s="1">
        <v>0.41901711699999999</v>
      </c>
      <c r="AA3054" s="1">
        <v>-4.8120683999999997E-2</v>
      </c>
      <c r="AB3054" s="1">
        <v>0.688888889</v>
      </c>
      <c r="AC3054" s="1">
        <v>0.351581225</v>
      </c>
      <c r="AD3054" s="1">
        <v>0.74641521399999999</v>
      </c>
      <c r="AE3054" s="1">
        <f t="shared" si="2166"/>
        <v>0.72723481760060171</v>
      </c>
      <c r="AF3054" s="1">
        <v>0.52104690099999995</v>
      </c>
      <c r="AG3054" s="1">
        <v>0.33334907899999999</v>
      </c>
      <c r="AH3054" s="1">
        <v>0.228891176</v>
      </c>
      <c r="AI3054" s="1">
        <v>1</v>
      </c>
      <c r="AJ3054" s="1">
        <v>0.60245526299999996</v>
      </c>
      <c r="AK3054" s="1">
        <v>1</v>
      </c>
      <c r="AL3054" s="1">
        <v>0.34585081099999998</v>
      </c>
      <c r="AM3054" s="1">
        <v>0.36284661600000001</v>
      </c>
      <c r="AN3054" s="1">
        <f t="shared" si="2167"/>
        <v>0.25358478649179422</v>
      </c>
      <c r="AO3054" s="1">
        <f t="shared" si="2168"/>
        <v>0.95853756834138026</v>
      </c>
      <c r="AP3054" s="1">
        <f t="shared" si="2169"/>
        <v>4.0859178800007339</v>
      </c>
      <c r="AQ3054" s="1">
        <f t="shared" si="2170"/>
        <v>0.17674016799926573</v>
      </c>
      <c r="AR3054" s="1">
        <f t="shared" si="2171"/>
        <v>8.5351324578485568E-3</v>
      </c>
      <c r="AS3054" s="1">
        <f t="shared" si="2172"/>
        <v>0.55422222222500006</v>
      </c>
      <c r="AT3054" s="1">
        <f t="shared" si="2173"/>
        <v>2.3354485622033092</v>
      </c>
      <c r="AU3054" s="1">
        <f t="shared" si="2174"/>
        <v>0.38456099893098217</v>
      </c>
      <c r="AV3054" s="1">
        <f t="shared" si="2175"/>
        <v>0.30432789006901784</v>
      </c>
      <c r="AW3054" s="1">
        <f t="shared" si="2176"/>
        <v>0.59743978030137168</v>
      </c>
      <c r="AX3054" s="1">
        <f t="shared" si="2195"/>
        <v>0.84320159091655977</v>
      </c>
      <c r="AY3054" s="1">
        <f t="shared" si="2196"/>
        <v>0.4726175386498852</v>
      </c>
      <c r="AZ3054" s="1">
        <f t="shared" si="2197"/>
        <v>0.60543216395735588</v>
      </c>
      <c r="BA3054" s="1">
        <f t="shared" si="2198"/>
        <v>0.5462412018921593</v>
      </c>
      <c r="BB3054" s="1">
        <f t="shared" si="2199"/>
        <v>0.34490433523540548</v>
      </c>
      <c r="BC3054" s="1">
        <f t="shared" si="2200"/>
        <v>0.79185646665853726</v>
      </c>
      <c r="BD3054" s="1">
        <f t="shared" si="2201"/>
        <v>0.67899441338118394</v>
      </c>
      <c r="BE3054" s="1">
        <f t="shared" si="2177"/>
        <v>0.31535786323980175</v>
      </c>
      <c r="BF3054" s="1">
        <f t="shared" si="2178"/>
        <v>0.40397949282131962</v>
      </c>
      <c r="BG3054" s="1">
        <f t="shared" si="2179"/>
        <v>0.3644838461440672</v>
      </c>
      <c r="BH3054" s="1">
        <f t="shared" si="2180"/>
        <v>0.23014019854764048</v>
      </c>
      <c r="BI3054" s="1">
        <f t="shared" si="2181"/>
        <v>0.52837261188279061</v>
      </c>
      <c r="BJ3054" s="1">
        <f t="shared" si="2182"/>
        <v>0.4530644968600655</v>
      </c>
      <c r="BK3054" s="1">
        <f t="shared" si="2183"/>
        <v>0.90886553462948994</v>
      </c>
      <c r="BL3054" s="2">
        <f t="shared" si="2184"/>
        <v>1.7500000000000002</v>
      </c>
      <c r="BM3054" s="2">
        <f t="shared" si="2185"/>
        <v>2.2417836840165477</v>
      </c>
      <c r="BN3054" s="2">
        <f t="shared" si="2186"/>
        <v>2.022612419424886</v>
      </c>
      <c r="BO3054" s="2">
        <f t="shared" si="2187"/>
        <v>1.2771057722195394</v>
      </c>
      <c r="BP3054" s="2">
        <f t="shared" si="2188"/>
        <v>2.9320723488406175</v>
      </c>
      <c r="BQ3054" s="2">
        <f t="shared" si="2189"/>
        <v>2.5141687014229057</v>
      </c>
      <c r="BR3054" s="2">
        <f t="shared" si="2190"/>
        <v>5.0435231557621316</v>
      </c>
      <c r="BS3054" s="1">
        <f t="shared" si="2202"/>
        <v>2.6226734419759103</v>
      </c>
      <c r="BT3054" s="1">
        <f t="shared" si="2203"/>
        <v>3.3596951604143515</v>
      </c>
      <c r="BU3054" s="1">
        <f t="shared" si="2204"/>
        <v>3.0312296433350223</v>
      </c>
      <c r="BV3054" s="1">
        <f t="shared" si="2205"/>
        <v>1.9139607950824697</v>
      </c>
      <c r="BW3054" s="1">
        <f t="shared" si="2206"/>
        <v>4.3942104452892652</v>
      </c>
      <c r="BX3054" s="1">
        <f t="shared" si="2207"/>
        <v>3.7679105610679526</v>
      </c>
      <c r="BY3054" s="1">
        <f t="shared" si="2191"/>
        <v>7.5585795626330707</v>
      </c>
    </row>
    <row r="3055" spans="1:77" x14ac:dyDescent="0.25">
      <c r="A3055" s="1">
        <v>20070404</v>
      </c>
      <c r="B3055" s="1">
        <v>2007</v>
      </c>
      <c r="C3055" s="1">
        <v>4</v>
      </c>
      <c r="D3055" s="1">
        <v>16.483000000000001</v>
      </c>
      <c r="E3055" s="1">
        <v>228.50299999999999</v>
      </c>
      <c r="F3055" s="1">
        <f t="shared" si="2192"/>
        <v>9.4764764159999988</v>
      </c>
      <c r="G3055" s="1">
        <v>382.68200000000002</v>
      </c>
      <c r="H3055" s="1">
        <v>9.0749999999999993</v>
      </c>
      <c r="I3055" s="1">
        <v>478.00770829999999</v>
      </c>
      <c r="J3055" s="1">
        <v>461.15734620000001</v>
      </c>
      <c r="K3055" s="1">
        <f t="shared" si="2193"/>
        <v>6.1949798995679997E-3</v>
      </c>
      <c r="L3055" s="1">
        <f t="shared" si="2194"/>
        <v>5.9765992067519992E-3</v>
      </c>
      <c r="M3055" s="1">
        <f t="shared" si="2162"/>
        <v>2.1838069281600054E-4</v>
      </c>
      <c r="N3055" s="1">
        <f t="shared" si="2163"/>
        <v>0.96474876491024153</v>
      </c>
      <c r="O3055" s="1">
        <f t="shared" si="2164"/>
        <v>9.1424189180370306</v>
      </c>
      <c r="P3055" s="1">
        <f t="shared" si="2165"/>
        <v>0.33405749796296824</v>
      </c>
      <c r="Q3055" s="1">
        <v>2.8958299999999998E-3</v>
      </c>
      <c r="R3055" s="1">
        <v>17.955500000000001</v>
      </c>
      <c r="S3055" s="1">
        <v>1.6125199999999999E-4</v>
      </c>
      <c r="T3055" s="1">
        <v>8.5188500000000005</v>
      </c>
      <c r="U3055" s="1">
        <v>1.2774627160000001</v>
      </c>
      <c r="V3055" s="1">
        <v>5.4677778000000003E-2</v>
      </c>
      <c r="W3055" s="1">
        <v>0.3135</v>
      </c>
      <c r="X3055" s="1">
        <v>2.86E-2</v>
      </c>
      <c r="Y3055" s="1">
        <v>0.222222222</v>
      </c>
      <c r="Z3055" s="1">
        <v>0.70298165000000001</v>
      </c>
      <c r="AA3055" s="1">
        <v>0.17038266099999999</v>
      </c>
      <c r="AB3055" s="1">
        <v>2.5666666669999998</v>
      </c>
      <c r="AC3055" s="1">
        <v>0.70369724600000005</v>
      </c>
      <c r="AD3055" s="1">
        <v>0.40289065099999999</v>
      </c>
      <c r="AE3055" s="1">
        <f t="shared" si="2166"/>
        <v>0.29659101291212236</v>
      </c>
      <c r="AF3055" s="1">
        <v>0.99992118399999996</v>
      </c>
      <c r="AG3055" s="1">
        <v>1.131209533</v>
      </c>
      <c r="AH3055" s="1">
        <v>0.62986879299999998</v>
      </c>
      <c r="AI3055" s="1">
        <v>0.909649123</v>
      </c>
      <c r="AJ3055" s="1">
        <v>0.74074852000000002</v>
      </c>
      <c r="AK3055" s="1">
        <v>0.69865375699999999</v>
      </c>
      <c r="AL3055" s="1">
        <v>0</v>
      </c>
      <c r="AM3055" s="1">
        <v>1.6125199999999999E-4</v>
      </c>
      <c r="AN3055" s="1">
        <f t="shared" si="2167"/>
        <v>0.59710934927694526</v>
      </c>
      <c r="AO3055" s="1">
        <f t="shared" si="2168"/>
        <v>0.36830575422755052</v>
      </c>
      <c r="AP3055" s="1">
        <f t="shared" si="2169"/>
        <v>3.4902407938144742</v>
      </c>
      <c r="AQ3055" s="1">
        <f t="shared" si="2170"/>
        <v>5.9862356221855251</v>
      </c>
      <c r="AR3055" s="1">
        <f t="shared" si="2171"/>
        <v>0.24038975145713898</v>
      </c>
      <c r="AS3055" s="1">
        <f t="shared" si="2172"/>
        <v>0.60116666667500007</v>
      </c>
      <c r="AT3055" s="1">
        <f t="shared" si="2173"/>
        <v>0.51104712110873551</v>
      </c>
      <c r="AU3055" s="1">
        <f t="shared" si="2174"/>
        <v>0.55084377466868573</v>
      </c>
      <c r="AV3055" s="1">
        <f t="shared" si="2175"/>
        <v>2.0158228923313142</v>
      </c>
      <c r="AW3055" s="1">
        <f t="shared" si="2176"/>
        <v>2.1747870779379026</v>
      </c>
      <c r="AX3055" s="1">
        <f t="shared" si="2195"/>
        <v>5.1292423378819816</v>
      </c>
      <c r="AY3055" s="1">
        <f t="shared" si="2196"/>
        <v>0</v>
      </c>
      <c r="AZ3055" s="1">
        <f t="shared" si="2197"/>
        <v>0</v>
      </c>
      <c r="BA3055" s="1">
        <f t="shared" si="2198"/>
        <v>0</v>
      </c>
      <c r="BB3055" s="1">
        <f t="shared" si="2199"/>
        <v>0</v>
      </c>
      <c r="BC3055" s="1">
        <f t="shared" si="2200"/>
        <v>0</v>
      </c>
      <c r="BD3055" s="1">
        <f t="shared" si="2201"/>
        <v>0</v>
      </c>
      <c r="BE3055" s="1">
        <f t="shared" si="2177"/>
        <v>0</v>
      </c>
      <c r="BF3055" s="1">
        <f t="shared" si="2178"/>
        <v>0</v>
      </c>
      <c r="BG3055" s="1">
        <f t="shared" si="2179"/>
        <v>0</v>
      </c>
      <c r="BH3055" s="1">
        <f t="shared" si="2180"/>
        <v>0</v>
      </c>
      <c r="BI3055" s="1">
        <f t="shared" si="2181"/>
        <v>0</v>
      </c>
      <c r="BJ3055" s="1">
        <f t="shared" si="2182"/>
        <v>0</v>
      </c>
      <c r="BK3055" s="1">
        <f t="shared" si="2183"/>
        <v>1.277462716231057</v>
      </c>
      <c r="BL3055" s="2" t="e">
        <f t="shared" si="2184"/>
        <v>#DIV/0!</v>
      </c>
      <c r="BM3055" s="2" t="e">
        <f t="shared" si="2185"/>
        <v>#DIV/0!</v>
      </c>
      <c r="BN3055" s="2" t="e">
        <f t="shared" si="2186"/>
        <v>#DIV/0!</v>
      </c>
      <c r="BO3055" s="2" t="e">
        <f t="shared" si="2187"/>
        <v>#DIV/0!</v>
      </c>
      <c r="BP3055" s="2" t="e">
        <f t="shared" si="2188"/>
        <v>#DIV/0!</v>
      </c>
      <c r="BQ3055" s="2" t="e">
        <f t="shared" si="2189"/>
        <v>#DIV/0!</v>
      </c>
      <c r="BR3055" s="2" t="e">
        <f t="shared" si="2190"/>
        <v>#DIV/0!</v>
      </c>
      <c r="BS3055" s="1" t="e">
        <f t="shared" si="2202"/>
        <v>#DIV/0!</v>
      </c>
      <c r="BT3055" s="1" t="e">
        <f t="shared" si="2203"/>
        <v>#DIV/0!</v>
      </c>
      <c r="BU3055" s="1" t="e">
        <f t="shared" si="2204"/>
        <v>#DIV/0!</v>
      </c>
      <c r="BV3055" s="1" t="e">
        <f t="shared" si="2205"/>
        <v>#DIV/0!</v>
      </c>
      <c r="BW3055" s="1" t="e">
        <f t="shared" si="2206"/>
        <v>#DIV/0!</v>
      </c>
      <c r="BX3055" s="1" t="e">
        <f t="shared" si="2207"/>
        <v>#DIV/0!</v>
      </c>
      <c r="BY3055" s="1" t="e">
        <f t="shared" si="2191"/>
        <v>#DIV/0!</v>
      </c>
    </row>
    <row r="3056" spans="1:77" x14ac:dyDescent="0.25">
      <c r="A3056" s="1">
        <v>20050929</v>
      </c>
      <c r="B3056" s="1">
        <v>2005</v>
      </c>
      <c r="C3056" s="1">
        <v>9</v>
      </c>
      <c r="D3056" s="1">
        <v>8.5939999999999994</v>
      </c>
      <c r="E3056" s="1">
        <v>61.847999999999999</v>
      </c>
      <c r="F3056" s="1">
        <f t="shared" si="2192"/>
        <v>2.564960256</v>
      </c>
      <c r="G3056" s="1">
        <v>285.15600000000001</v>
      </c>
      <c r="H3056" s="1">
        <v>0.86299999999999999</v>
      </c>
      <c r="I3056" s="1">
        <v>140.21051249999999</v>
      </c>
      <c r="J3056" s="1">
        <v>135.39279999999999</v>
      </c>
      <c r="K3056" s="1">
        <f t="shared" si="2193"/>
        <v>1.8171282419999998E-3</v>
      </c>
      <c r="L3056" s="1">
        <f t="shared" si="2194"/>
        <v>1.7546906879999998E-3</v>
      </c>
      <c r="M3056" s="1">
        <f t="shared" si="2162"/>
        <v>6.2437553999999994E-5</v>
      </c>
      <c r="N3056" s="1">
        <f t="shared" si="2163"/>
        <v>0.96563943448962142</v>
      </c>
      <c r="O3056" s="1">
        <f t="shared" si="2164"/>
        <v>2.4768267710921945</v>
      </c>
      <c r="P3056" s="1">
        <f t="shared" si="2165"/>
        <v>8.8133484907805482E-2</v>
      </c>
      <c r="Q3056" s="1">
        <v>19.539200000000001</v>
      </c>
      <c r="R3056" s="1">
        <v>3.4835699999999998</v>
      </c>
      <c r="S3056" s="1">
        <v>0.84869023099999996</v>
      </c>
      <c r="T3056" s="1">
        <v>3.6532800000000001</v>
      </c>
      <c r="U3056" s="1">
        <v>2.0462400170000001</v>
      </c>
      <c r="V3056" s="1">
        <v>5.9877778E-2</v>
      </c>
      <c r="W3056" s="1">
        <v>0.33512222200000003</v>
      </c>
      <c r="X3056" s="1">
        <v>3.4433333000000003E-2</v>
      </c>
      <c r="Y3056" s="1">
        <v>0.241811111</v>
      </c>
      <c r="Z3056" s="1">
        <v>0.69682137700000002</v>
      </c>
      <c r="AA3056" s="1">
        <v>0.16173638400000001</v>
      </c>
      <c r="AB3056" s="1">
        <v>1.766666667</v>
      </c>
      <c r="AC3056" s="1">
        <v>0.69605850700000005</v>
      </c>
      <c r="AD3056" s="1">
        <v>0.78310819300000001</v>
      </c>
      <c r="AE3056" s="1">
        <f t="shared" si="2166"/>
        <v>0.77323328694998128</v>
      </c>
      <c r="AF3056" s="1">
        <v>0.85148852100000005</v>
      </c>
      <c r="AG3056" s="1">
        <v>0.768766854</v>
      </c>
      <c r="AH3056" s="1">
        <v>0.42691021400000001</v>
      </c>
      <c r="AI3056" s="1">
        <v>1</v>
      </c>
      <c r="AJ3056" s="1">
        <v>0.73527619200000005</v>
      </c>
      <c r="AK3056" s="1">
        <v>1</v>
      </c>
      <c r="AL3056" s="1">
        <v>0.98511872499999997</v>
      </c>
      <c r="AM3056" s="1">
        <v>0.84869023099999996</v>
      </c>
      <c r="AN3056" s="1">
        <f t="shared" si="2167"/>
        <v>0.21689180659007701</v>
      </c>
      <c r="AO3056" s="1">
        <f t="shared" si="2168"/>
        <v>0.99697769530693015</v>
      </c>
      <c r="AP3056" s="1">
        <f t="shared" si="2169"/>
        <v>2.5572081645807536</v>
      </c>
      <c r="AQ3056" s="1">
        <f t="shared" si="2170"/>
        <v>7.7520914192463763E-3</v>
      </c>
      <c r="AR3056" s="1">
        <f t="shared" si="2171"/>
        <v>3.6603632301948332E-4</v>
      </c>
      <c r="AS3056" s="1">
        <f t="shared" si="2172"/>
        <v>0.58116666667500005</v>
      </c>
      <c r="AT3056" s="1">
        <f t="shared" si="2173"/>
        <v>0.65114563430231265</v>
      </c>
      <c r="AU3056" s="1">
        <f t="shared" si="2174"/>
        <v>0.40796987781538163</v>
      </c>
      <c r="AV3056" s="1">
        <f t="shared" si="2175"/>
        <v>1.3586967891846182</v>
      </c>
      <c r="AW3056" s="1">
        <f t="shared" si="2176"/>
        <v>1.1291278517756511</v>
      </c>
      <c r="AX3056" s="1">
        <f t="shared" si="2195"/>
        <v>0.34487528199056044</v>
      </c>
      <c r="AY3056" s="1">
        <f t="shared" si="2196"/>
        <v>2.6207874848204318</v>
      </c>
      <c r="AZ3056" s="1">
        <f t="shared" si="2197"/>
        <v>3.4199663636489728</v>
      </c>
      <c r="BA3056" s="1">
        <f t="shared" si="2198"/>
        <v>3.7265836650264705</v>
      </c>
      <c r="BB3056" s="1">
        <f t="shared" si="2199"/>
        <v>1.642340784438606</v>
      </c>
      <c r="BC3056" s="1">
        <f t="shared" si="2200"/>
        <v>4.4033475275197338</v>
      </c>
      <c r="BD3056" s="1">
        <f t="shared" si="2201"/>
        <v>4.7590797641053726</v>
      </c>
      <c r="BE3056" s="1">
        <f t="shared" si="2177"/>
        <v>1.4679302507793974</v>
      </c>
      <c r="BF3056" s="1">
        <f t="shared" si="2178"/>
        <v>1.9155586292004574</v>
      </c>
      <c r="BG3056" s="1">
        <f t="shared" si="2179"/>
        <v>2.0872981596703273</v>
      </c>
      <c r="BH3056" s="1">
        <f t="shared" si="2180"/>
        <v>0.9198921062962031</v>
      </c>
      <c r="BI3056" s="1">
        <f t="shared" si="2181"/>
        <v>2.4663606178597739</v>
      </c>
      <c r="BJ3056" s="1">
        <f t="shared" si="2182"/>
        <v>2.6656099329171723</v>
      </c>
      <c r="BK3056" s="1">
        <f t="shared" si="2183"/>
        <v>2.0462400166470567</v>
      </c>
      <c r="BL3056" s="2">
        <f t="shared" si="2184"/>
        <v>1.7499999999999998</v>
      </c>
      <c r="BM3056" s="2">
        <f t="shared" si="2185"/>
        <v>2.2836422911244831</v>
      </c>
      <c r="BN3056" s="2">
        <f t="shared" si="2186"/>
        <v>2.4883823856641918</v>
      </c>
      <c r="BO3056" s="2">
        <f t="shared" si="2187"/>
        <v>1.0966537307638604</v>
      </c>
      <c r="BP3056" s="2">
        <f t="shared" si="2188"/>
        <v>2.9402834902836523</v>
      </c>
      <c r="BQ3056" s="2">
        <f t="shared" si="2189"/>
        <v>3.1778195047947726</v>
      </c>
      <c r="BR3056" s="2">
        <f t="shared" si="2190"/>
        <v>2.4394347260239777</v>
      </c>
      <c r="BS3056" s="1">
        <f t="shared" si="2202"/>
        <v>3.1243842110349713</v>
      </c>
      <c r="BT3056" s="1">
        <f t="shared" si="2203"/>
        <v>4.0771290960234641</v>
      </c>
      <c r="BU3056" s="1">
        <f t="shared" si="2204"/>
        <v>4.4426643638781353</v>
      </c>
      <c r="BV3056" s="1">
        <f t="shared" si="2205"/>
        <v>1.9579243436406868</v>
      </c>
      <c r="BW3056" s="1">
        <f t="shared" si="2206"/>
        <v>5.2494716074337386</v>
      </c>
      <c r="BX3056" s="1">
        <f t="shared" si="2207"/>
        <v>5.6735594778855765</v>
      </c>
      <c r="BY3056" s="1">
        <f t="shared" si="2191"/>
        <v>4.3552750524798496</v>
      </c>
    </row>
    <row r="3057" spans="1:77" x14ac:dyDescent="0.25">
      <c r="A3057" s="1">
        <v>20091130</v>
      </c>
      <c r="B3057" s="1">
        <v>2009</v>
      </c>
      <c r="C3057" s="1">
        <v>11</v>
      </c>
      <c r="D3057" s="1">
        <v>5.101</v>
      </c>
      <c r="E3057" s="1">
        <v>5.202</v>
      </c>
      <c r="F3057" s="1">
        <f t="shared" si="2192"/>
        <v>0.21573734400000003</v>
      </c>
      <c r="G3057" s="1">
        <v>121.081</v>
      </c>
      <c r="H3057" s="1">
        <v>0.76700000000000002</v>
      </c>
      <c r="I3057" s="1">
        <v>10.663882190000001</v>
      </c>
      <c r="J3057" s="1">
        <v>10.30840246</v>
      </c>
      <c r="K3057" s="1">
        <f t="shared" si="2193"/>
        <v>1.3820391318240002E-4</v>
      </c>
      <c r="L3057" s="1">
        <f t="shared" si="2194"/>
        <v>1.3359689588159998E-4</v>
      </c>
      <c r="M3057" s="1">
        <f t="shared" si="2162"/>
        <v>4.6070173008000393E-6</v>
      </c>
      <c r="N3057" s="1">
        <f t="shared" si="2163"/>
        <v>0.96666507340700458</v>
      </c>
      <c r="O3057" s="1">
        <f t="shared" si="2164"/>
        <v>0.20854575547439222</v>
      </c>
      <c r="P3057" s="1">
        <f t="shared" si="2165"/>
        <v>7.191588525607806E-3</v>
      </c>
      <c r="Q3057" s="1">
        <v>8.1828800000000008</v>
      </c>
      <c r="R3057" s="1">
        <v>-20.370699999999999</v>
      </c>
      <c r="S3057" s="1">
        <v>-0.67139816600000002</v>
      </c>
      <c r="T3057" s="1">
        <v>0.96313300000000002</v>
      </c>
      <c r="U3057" s="1">
        <v>7.2199873830000003</v>
      </c>
      <c r="V3057" s="1">
        <v>3.3433333000000003E-2</v>
      </c>
      <c r="W3057" s="1">
        <v>0.14933333300000001</v>
      </c>
      <c r="X3057" s="1">
        <v>1.8444444000000001E-2</v>
      </c>
      <c r="Y3057" s="1">
        <v>0.108188889</v>
      </c>
      <c r="Z3057" s="1">
        <v>0.63414189499999996</v>
      </c>
      <c r="AA3057" s="1">
        <v>0.159770461</v>
      </c>
      <c r="AB3057" s="1">
        <v>0.87777777800000001</v>
      </c>
      <c r="AC3057" s="1">
        <v>0.61833594999999997</v>
      </c>
      <c r="AD3057" s="1">
        <v>0.95703702499999999</v>
      </c>
      <c r="AE3057" s="1">
        <f t="shared" si="2166"/>
        <v>0.99127118590948982</v>
      </c>
      <c r="AF3057" s="1">
        <v>0.71849819400000003</v>
      </c>
      <c r="AG3057" s="1">
        <v>0.56422887300000002</v>
      </c>
      <c r="AH3057" s="1">
        <v>0.33704656500000002</v>
      </c>
      <c r="AI3057" s="1">
        <v>1</v>
      </c>
      <c r="AJ3057" s="1">
        <v>0.73403193700000002</v>
      </c>
      <c r="AK3057" s="1">
        <v>1</v>
      </c>
      <c r="AL3057" s="1">
        <v>0</v>
      </c>
      <c r="AM3057" s="1">
        <v>0</v>
      </c>
      <c r="AN3057" s="1">
        <f t="shared" si="2167"/>
        <v>4.2962975198420891E-2</v>
      </c>
      <c r="AO3057" s="1">
        <f t="shared" si="2168"/>
        <v>0.8892687726789027</v>
      </c>
      <c r="AP3057" s="1">
        <f t="shared" si="2169"/>
        <v>0.19184848311988625</v>
      </c>
      <c r="AQ3057" s="1">
        <f t="shared" si="2170"/>
        <v>2.3888860880113771E-2</v>
      </c>
      <c r="AR3057" s="1">
        <f t="shared" si="2171"/>
        <v>1.3942625109166459E-3</v>
      </c>
      <c r="AS3057" s="1">
        <f t="shared" si="2172"/>
        <v>0.55894444445000002</v>
      </c>
      <c r="AT3057" s="1">
        <f t="shared" si="2173"/>
        <v>9.463399001332097E-2</v>
      </c>
      <c r="AU3057" s="1">
        <f t="shared" si="2174"/>
        <v>0.17509929311289402</v>
      </c>
      <c r="AV3057" s="1">
        <f t="shared" si="2175"/>
        <v>0.70267848488710594</v>
      </c>
      <c r="AW3057" s="1">
        <f t="shared" si="2176"/>
        <v>6.0677419986614328E-2</v>
      </c>
      <c r="AX3057" s="1">
        <f t="shared" si="2195"/>
        <v>3.3301747277540338E-2</v>
      </c>
      <c r="AY3057" s="1">
        <f t="shared" si="2196"/>
        <v>0</v>
      </c>
      <c r="AZ3057" s="1">
        <f t="shared" si="2197"/>
        <v>0</v>
      </c>
      <c r="BA3057" s="1">
        <f t="shared" si="2198"/>
        <v>0</v>
      </c>
      <c r="BB3057" s="1">
        <f t="shared" si="2199"/>
        <v>0</v>
      </c>
      <c r="BC3057" s="1">
        <f t="shared" si="2200"/>
        <v>0</v>
      </c>
      <c r="BD3057" s="1">
        <f t="shared" si="2201"/>
        <v>0</v>
      </c>
      <c r="BE3057" s="1">
        <f t="shared" si="2177"/>
        <v>0</v>
      </c>
      <c r="BF3057" s="1">
        <f t="shared" si="2178"/>
        <v>0</v>
      </c>
      <c r="BG3057" s="1">
        <f t="shared" si="2179"/>
        <v>0</v>
      </c>
      <c r="BH3057" s="1">
        <f t="shared" si="2180"/>
        <v>0</v>
      </c>
      <c r="BI3057" s="1">
        <f t="shared" si="2181"/>
        <v>0</v>
      </c>
      <c r="BJ3057" s="1">
        <f t="shared" si="2182"/>
        <v>0</v>
      </c>
      <c r="BK3057" s="1">
        <f t="shared" si="2183"/>
        <v>7.2199873829543719</v>
      </c>
      <c r="BL3057" s="2" t="e">
        <f t="shared" si="2184"/>
        <v>#DIV/0!</v>
      </c>
      <c r="BM3057" s="2" t="e">
        <f t="shared" si="2185"/>
        <v>#DIV/0!</v>
      </c>
      <c r="BN3057" s="2" t="e">
        <f t="shared" si="2186"/>
        <v>#DIV/0!</v>
      </c>
      <c r="BO3057" s="2" t="e">
        <f t="shared" si="2187"/>
        <v>#DIV/0!</v>
      </c>
      <c r="BP3057" s="2" t="e">
        <f t="shared" si="2188"/>
        <v>#DIV/0!</v>
      </c>
      <c r="BQ3057" s="2" t="e">
        <f t="shared" si="2189"/>
        <v>#DIV/0!</v>
      </c>
      <c r="BR3057" s="2" t="e">
        <f t="shared" si="2190"/>
        <v>#DIV/0!</v>
      </c>
      <c r="BS3057" s="1" t="e">
        <f t="shared" si="2202"/>
        <v>#DIV/0!</v>
      </c>
      <c r="BT3057" s="1" t="e">
        <f t="shared" si="2203"/>
        <v>#DIV/0!</v>
      </c>
      <c r="BU3057" s="1" t="e">
        <f t="shared" si="2204"/>
        <v>#DIV/0!</v>
      </c>
      <c r="BV3057" s="1" t="e">
        <f t="shared" si="2205"/>
        <v>#DIV/0!</v>
      </c>
      <c r="BW3057" s="1" t="e">
        <f t="shared" si="2206"/>
        <v>#DIV/0!</v>
      </c>
      <c r="BX3057" s="1" t="e">
        <f t="shared" si="2207"/>
        <v>#DIV/0!</v>
      </c>
      <c r="BY3057" s="1" t="e">
        <f t="shared" si="2191"/>
        <v>#DIV/0!</v>
      </c>
    </row>
    <row r="3058" spans="1:77" x14ac:dyDescent="0.25">
      <c r="A3058" s="1">
        <v>20111108</v>
      </c>
      <c r="B3058" s="1">
        <v>2011</v>
      </c>
      <c r="C3058" s="1">
        <v>11</v>
      </c>
      <c r="D3058" s="1">
        <v>11.27</v>
      </c>
      <c r="E3058" s="1">
        <v>51.38</v>
      </c>
      <c r="F3058" s="1">
        <f t="shared" si="2192"/>
        <v>2.1308313600000002</v>
      </c>
      <c r="G3058" s="1">
        <v>161.458</v>
      </c>
      <c r="H3058" s="1">
        <v>6.1790000000000003</v>
      </c>
      <c r="I3058" s="1">
        <v>89.026875000000004</v>
      </c>
      <c r="J3058" s="1">
        <v>86.085624999999993</v>
      </c>
      <c r="K3058" s="1">
        <f t="shared" si="2193"/>
        <v>1.1537882999999999E-3</v>
      </c>
      <c r="L3058" s="1">
        <f t="shared" si="2194"/>
        <v>1.1156696999999997E-3</v>
      </c>
      <c r="M3058" s="1">
        <f t="shared" si="2162"/>
        <v>3.8118600000000167E-5</v>
      </c>
      <c r="N3058" s="1">
        <f t="shared" si="2163"/>
        <v>0.96696222348588545</v>
      </c>
      <c r="O3058" s="1">
        <f t="shared" si="2164"/>
        <v>2.0604334297390534</v>
      </c>
      <c r="P3058" s="1">
        <f t="shared" si="2165"/>
        <v>7.0397930260946762E-2</v>
      </c>
      <c r="Q3058" s="1">
        <v>20.393599999999999</v>
      </c>
      <c r="R3058" s="1">
        <v>-41.0413</v>
      </c>
      <c r="S3058" s="1">
        <v>-0.98769354499999995</v>
      </c>
      <c r="T3058" s="1">
        <v>2.5363000000000002</v>
      </c>
      <c r="U3058" s="1">
        <v>1.8981333069999999</v>
      </c>
      <c r="V3058" s="1">
        <v>4.8677777999999998E-2</v>
      </c>
      <c r="W3058" s="1">
        <v>0.222655556</v>
      </c>
      <c r="X3058" s="1">
        <v>2.5788888999999999E-2</v>
      </c>
      <c r="Y3058" s="1">
        <v>0.15809999999999999</v>
      </c>
      <c r="Z3058" s="1">
        <v>0.64119574000000001</v>
      </c>
      <c r="AA3058" s="1">
        <v>0.16954593300000001</v>
      </c>
      <c r="AB3058" s="1">
        <v>1.1444444439999999</v>
      </c>
      <c r="AC3058" s="1">
        <v>0.62708271800000004</v>
      </c>
      <c r="AD3058" s="1">
        <v>0.68177482700000003</v>
      </c>
      <c r="AE3058" s="1">
        <f t="shared" si="2166"/>
        <v>0.64620136266766959</v>
      </c>
      <c r="AF3058" s="1">
        <v>0.929195357</v>
      </c>
      <c r="AG3058" s="1">
        <v>0.90739031599999997</v>
      </c>
      <c r="AH3058" s="1">
        <v>0.49575508099999999</v>
      </c>
      <c r="AI3058" s="1">
        <v>1</v>
      </c>
      <c r="AJ3058" s="1">
        <v>0.74021894499999996</v>
      </c>
      <c r="AK3058" s="1">
        <v>0.90144882900000001</v>
      </c>
      <c r="AL3058" s="1">
        <v>0</v>
      </c>
      <c r="AM3058" s="1">
        <v>0</v>
      </c>
      <c r="AN3058" s="1">
        <f t="shared" si="2167"/>
        <v>0.31822517311003484</v>
      </c>
      <c r="AO3058" s="1">
        <f t="shared" si="2168"/>
        <v>0.86255222879655336</v>
      </c>
      <c r="AP3058" s="1">
        <f t="shared" si="2169"/>
        <v>1.837953338757591</v>
      </c>
      <c r="AQ3058" s="1">
        <f t="shared" si="2170"/>
        <v>0.29287802124240914</v>
      </c>
      <c r="AR3058" s="1">
        <f t="shared" si="2171"/>
        <v>1.6158959871448265E-2</v>
      </c>
      <c r="AS3058" s="1">
        <f t="shared" si="2172"/>
        <v>0.56561111110000006</v>
      </c>
      <c r="AT3058" s="1">
        <f t="shared" si="2173"/>
        <v>0.73943643419417704</v>
      </c>
      <c r="AU3058" s="1">
        <f t="shared" si="2174"/>
        <v>0.23320474306917552</v>
      </c>
      <c r="AV3058" s="1">
        <f t="shared" si="2175"/>
        <v>0.9112397009308244</v>
      </c>
      <c r="AW3058" s="1">
        <f t="shared" si="2176"/>
        <v>0.68483457664499159</v>
      </c>
      <c r="AX3058" s="1">
        <f t="shared" si="2195"/>
        <v>0.3978982776234829</v>
      </c>
      <c r="AY3058" s="1">
        <f t="shared" si="2196"/>
        <v>0</v>
      </c>
      <c r="AZ3058" s="1">
        <f t="shared" si="2197"/>
        <v>0</v>
      </c>
      <c r="BA3058" s="1">
        <f t="shared" si="2198"/>
        <v>0</v>
      </c>
      <c r="BB3058" s="1">
        <f t="shared" si="2199"/>
        <v>0</v>
      </c>
      <c r="BC3058" s="1">
        <f t="shared" si="2200"/>
        <v>0</v>
      </c>
      <c r="BD3058" s="1">
        <f t="shared" si="2201"/>
        <v>0</v>
      </c>
      <c r="BE3058" s="1">
        <f t="shared" si="2177"/>
        <v>0</v>
      </c>
      <c r="BF3058" s="1">
        <f t="shared" si="2178"/>
        <v>0</v>
      </c>
      <c r="BG3058" s="1">
        <f t="shared" si="2179"/>
        <v>0</v>
      </c>
      <c r="BH3058" s="1">
        <f t="shared" si="2180"/>
        <v>0</v>
      </c>
      <c r="BI3058" s="1">
        <f t="shared" si="2181"/>
        <v>0</v>
      </c>
      <c r="BJ3058" s="1">
        <f t="shared" si="2182"/>
        <v>0</v>
      </c>
      <c r="BK3058" s="1">
        <f t="shared" si="2183"/>
        <v>1.898133306739298</v>
      </c>
      <c r="BL3058" s="2" t="e">
        <f t="shared" si="2184"/>
        <v>#DIV/0!</v>
      </c>
      <c r="BM3058" s="2" t="e">
        <f t="shared" si="2185"/>
        <v>#DIV/0!</v>
      </c>
      <c r="BN3058" s="2" t="e">
        <f t="shared" si="2186"/>
        <v>#DIV/0!</v>
      </c>
      <c r="BO3058" s="2" t="e">
        <f t="shared" si="2187"/>
        <v>#DIV/0!</v>
      </c>
      <c r="BP3058" s="2" t="e">
        <f t="shared" si="2188"/>
        <v>#DIV/0!</v>
      </c>
      <c r="BQ3058" s="2" t="e">
        <f t="shared" si="2189"/>
        <v>#DIV/0!</v>
      </c>
      <c r="BR3058" s="2" t="e">
        <f t="shared" si="2190"/>
        <v>#DIV/0!</v>
      </c>
      <c r="BS3058" s="1" t="e">
        <f t="shared" si="2202"/>
        <v>#DIV/0!</v>
      </c>
      <c r="BT3058" s="1" t="e">
        <f t="shared" si="2203"/>
        <v>#DIV/0!</v>
      </c>
      <c r="BU3058" s="1" t="e">
        <f t="shared" si="2204"/>
        <v>#DIV/0!</v>
      </c>
      <c r="BV3058" s="1" t="e">
        <f t="shared" si="2205"/>
        <v>#DIV/0!</v>
      </c>
      <c r="BW3058" s="1" t="e">
        <f t="shared" si="2206"/>
        <v>#DIV/0!</v>
      </c>
      <c r="BX3058" s="1" t="e">
        <f t="shared" si="2207"/>
        <v>#DIV/0!</v>
      </c>
      <c r="BY3058" s="1" t="e">
        <f t="shared" si="2191"/>
        <v>#DIV/0!</v>
      </c>
    </row>
    <row r="3059" spans="1:77" x14ac:dyDescent="0.25">
      <c r="A3059" s="1">
        <v>20071021</v>
      </c>
      <c r="B3059" s="1">
        <v>2007</v>
      </c>
      <c r="C3059" s="1">
        <v>10</v>
      </c>
      <c r="D3059" s="1">
        <v>-0.51500000000000001</v>
      </c>
      <c r="E3059" s="1">
        <v>67.52</v>
      </c>
      <c r="F3059" s="1">
        <f t="shared" si="2192"/>
        <v>2.8001894399999996</v>
      </c>
      <c r="G3059" s="1">
        <v>209.72499999999999</v>
      </c>
      <c r="H3059" s="1">
        <v>0.77900000000000003</v>
      </c>
      <c r="I3059" s="1">
        <v>132.13404790000001</v>
      </c>
      <c r="J3059" s="1">
        <v>127.7993663</v>
      </c>
      <c r="K3059" s="1">
        <f t="shared" si="2193"/>
        <v>1.712457260784E-3</v>
      </c>
      <c r="L3059" s="1">
        <f t="shared" si="2194"/>
        <v>1.6562797872479999E-3</v>
      </c>
      <c r="M3059" s="1">
        <f t="shared" si="2162"/>
        <v>5.6177473536000045E-5</v>
      </c>
      <c r="N3059" s="1">
        <f t="shared" si="2163"/>
        <v>0.96719481716566702</v>
      </c>
      <c r="O3059" s="1">
        <f t="shared" si="2164"/>
        <v>2.7083287134500309</v>
      </c>
      <c r="P3059" s="1">
        <f t="shared" si="2165"/>
        <v>9.1860726549968685E-2</v>
      </c>
      <c r="Q3059" s="1">
        <v>14.3528</v>
      </c>
      <c r="R3059" s="1">
        <v>10.085100000000001</v>
      </c>
      <c r="S3059" s="1">
        <v>0.58731724100000005</v>
      </c>
      <c r="T3059" s="1">
        <v>2.9422199999999998</v>
      </c>
      <c r="U3059" s="1">
        <v>1.4226556370000001</v>
      </c>
      <c r="V3059" s="1">
        <v>4.8155556000000002E-2</v>
      </c>
      <c r="W3059" s="1">
        <v>0.31001111100000001</v>
      </c>
      <c r="X3059" s="1">
        <v>2.4311111E-2</v>
      </c>
      <c r="Y3059" s="1">
        <v>0.19655555599999999</v>
      </c>
      <c r="Z3059" s="1">
        <v>0.73109973399999995</v>
      </c>
      <c r="AA3059" s="1">
        <v>0.223969642</v>
      </c>
      <c r="AB3059" s="1">
        <v>2.3333333330000001</v>
      </c>
      <c r="AC3059" s="1">
        <v>0.73856367000000001</v>
      </c>
      <c r="AD3059" s="1">
        <v>0.67805459499999998</v>
      </c>
      <c r="AE3059" s="1">
        <f t="shared" si="2166"/>
        <v>0.64153766453553973</v>
      </c>
      <c r="AF3059" s="1">
        <v>0.44721624300000001</v>
      </c>
      <c r="AG3059" s="1">
        <v>0.27001615200000001</v>
      </c>
      <c r="AH3059" s="1">
        <v>0.19256496000000001</v>
      </c>
      <c r="AI3059" s="1">
        <v>1</v>
      </c>
      <c r="AJ3059" s="1">
        <v>0.77466433000000001</v>
      </c>
      <c r="AK3059" s="1">
        <v>1</v>
      </c>
      <c r="AL3059" s="1">
        <v>0.64120689600000003</v>
      </c>
      <c r="AM3059" s="1">
        <v>0.58731724100000005</v>
      </c>
      <c r="AN3059" s="1">
        <f t="shared" si="2167"/>
        <v>0.32194540469662652</v>
      </c>
      <c r="AO3059" s="1">
        <f t="shared" si="2168"/>
        <v>0.85622703460996985</v>
      </c>
      <c r="AP3059" s="1">
        <f t="shared" si="2169"/>
        <v>2.3975979005573516</v>
      </c>
      <c r="AQ3059" s="1">
        <f t="shared" si="2170"/>
        <v>0.40259153944264803</v>
      </c>
      <c r="AR3059" s="1">
        <f t="shared" si="2171"/>
        <v>1.8855057954675944E-2</v>
      </c>
      <c r="AS3059" s="1">
        <f t="shared" si="2172"/>
        <v>0.59533333332500005</v>
      </c>
      <c r="AT3059" s="1">
        <f t="shared" si="2173"/>
        <v>0.41096367781081489</v>
      </c>
      <c r="AU3059" s="1">
        <f t="shared" si="2174"/>
        <v>0.30651274332227985</v>
      </c>
      <c r="AV3059" s="1">
        <f t="shared" si="2175"/>
        <v>2.0268205896777203</v>
      </c>
      <c r="AW3059" s="1">
        <f t="shared" si="2176"/>
        <v>1.3581880597959977</v>
      </c>
      <c r="AX3059" s="1">
        <f t="shared" si="2195"/>
        <v>0.51506161579960907</v>
      </c>
      <c r="AY3059" s="1">
        <f t="shared" si="2196"/>
        <v>1.0378370157473034</v>
      </c>
      <c r="AZ3059" s="1">
        <f t="shared" si="2197"/>
        <v>1.283240561119545</v>
      </c>
      <c r="BA3059" s="1">
        <f t="shared" si="2198"/>
        <v>1.56201581299984</v>
      </c>
      <c r="BB3059" s="1">
        <f t="shared" si="2199"/>
        <v>0.71361996558538088</v>
      </c>
      <c r="BC3059" s="1">
        <f t="shared" si="2200"/>
        <v>1.7479304927665782</v>
      </c>
      <c r="BD3059" s="1">
        <f t="shared" si="2201"/>
        <v>1.9936784439983102</v>
      </c>
      <c r="BE3059" s="1">
        <f t="shared" si="2177"/>
        <v>0.50182674327592058</v>
      </c>
      <c r="BF3059" s="1">
        <f t="shared" si="2178"/>
        <v>0.62048705322241182</v>
      </c>
      <c r="BG3059" s="1">
        <f t="shared" si="2179"/>
        <v>0.75528362978918517</v>
      </c>
      <c r="BH3059" s="1">
        <f t="shared" si="2180"/>
        <v>0.34505763220299429</v>
      </c>
      <c r="BI3059" s="1">
        <f t="shared" si="2181"/>
        <v>0.84517920766790311</v>
      </c>
      <c r="BJ3059" s="1">
        <f t="shared" si="2182"/>
        <v>0.96400604864789086</v>
      </c>
      <c r="BK3059" s="1">
        <f t="shared" si="2183"/>
        <v>1.4226556368661831</v>
      </c>
      <c r="BL3059" s="2">
        <f t="shared" si="2184"/>
        <v>1.75</v>
      </c>
      <c r="BM3059" s="2">
        <f t="shared" si="2185"/>
        <v>2.1637992747273413</v>
      </c>
      <c r="BN3059" s="2">
        <f t="shared" si="2186"/>
        <v>2.6338698960177482</v>
      </c>
      <c r="BO3059" s="2">
        <f t="shared" si="2187"/>
        <v>1.2033054524222981</v>
      </c>
      <c r="BP3059" s="2">
        <f t="shared" si="2188"/>
        <v>2.9473590900387578</v>
      </c>
      <c r="BQ3059" s="2">
        <f t="shared" si="2189"/>
        <v>3.361739101668872</v>
      </c>
      <c r="BR3059" s="2">
        <f t="shared" si="2190"/>
        <v>4.9611691642087949</v>
      </c>
      <c r="BS3059" s="1">
        <f t="shared" si="2202"/>
        <v>3.6192068316278778</v>
      </c>
      <c r="BT3059" s="1">
        <f t="shared" si="2203"/>
        <v>4.474992638494081</v>
      </c>
      <c r="BU3059" s="1">
        <f t="shared" si="2204"/>
        <v>5.4471542407351103</v>
      </c>
      <c r="BV3059" s="1">
        <f t="shared" si="2205"/>
        <v>2.4885778936810601</v>
      </c>
      <c r="BW3059" s="1">
        <f t="shared" si="2206"/>
        <v>6.0954869451021692</v>
      </c>
      <c r="BX3059" s="1">
        <f t="shared" si="2207"/>
        <v>6.9524737845203131</v>
      </c>
      <c r="BY3059" s="1">
        <f t="shared" si="2191"/>
        <v>10.260284189694881</v>
      </c>
    </row>
    <row r="3060" spans="1:77" x14ac:dyDescent="0.25">
      <c r="A3060" s="1">
        <v>20061123</v>
      </c>
      <c r="B3060" s="1">
        <v>2006</v>
      </c>
      <c r="C3060" s="1">
        <v>11</v>
      </c>
      <c r="D3060" s="1">
        <v>0.97499999999999998</v>
      </c>
      <c r="E3060" s="1">
        <v>39.548000000000002</v>
      </c>
      <c r="F3060" s="1">
        <f t="shared" si="2192"/>
        <v>1.6401346560000001</v>
      </c>
      <c r="G3060" s="1">
        <v>131.28200000000001</v>
      </c>
      <c r="H3060" s="1">
        <v>0.68600000000000005</v>
      </c>
      <c r="I3060" s="1">
        <v>74.361458330000005</v>
      </c>
      <c r="J3060" s="1">
        <v>71.958541670000002</v>
      </c>
      <c r="K3060" s="1">
        <f t="shared" si="2193"/>
        <v>9.6372449995679992E-4</v>
      </c>
      <c r="L3060" s="1">
        <f t="shared" si="2194"/>
        <v>9.325827000432E-4</v>
      </c>
      <c r="M3060" s="1">
        <f t="shared" si="2162"/>
        <v>3.1141799913599923E-5</v>
      </c>
      <c r="N3060" s="1">
        <f t="shared" si="2163"/>
        <v>0.96768599333627403</v>
      </c>
      <c r="O3060" s="1">
        <f t="shared" si="2164"/>
        <v>1.5871353337966081</v>
      </c>
      <c r="P3060" s="1">
        <f t="shared" si="2165"/>
        <v>5.2999322203391985E-2</v>
      </c>
      <c r="Q3060" s="1">
        <v>2.81759</v>
      </c>
      <c r="R3060" s="1">
        <v>-8.4221900000000005</v>
      </c>
      <c r="S3060" s="1">
        <v>-0.502728116</v>
      </c>
      <c r="T3060" s="1">
        <v>0.22291800000000001</v>
      </c>
      <c r="U3060" s="1">
        <v>0.25444367800000001</v>
      </c>
      <c r="V3060" s="1">
        <v>5.2622222000000003E-2</v>
      </c>
      <c r="W3060" s="1">
        <v>0.19002222199999999</v>
      </c>
      <c r="X3060" s="1">
        <v>2.9011110999999999E-2</v>
      </c>
      <c r="Y3060" s="1">
        <v>0.14987777799999999</v>
      </c>
      <c r="Z3060" s="1">
        <v>0.56626064799999998</v>
      </c>
      <c r="AA3060" s="1">
        <v>0.118106631</v>
      </c>
      <c r="AB3060" s="1">
        <v>0.78888888899999998</v>
      </c>
      <c r="AC3060" s="1">
        <v>0.53416320399999995</v>
      </c>
      <c r="AD3060" s="1">
        <v>0.69875535099999997</v>
      </c>
      <c r="AE3060" s="1">
        <f t="shared" si="2166"/>
        <v>0.66748821737495301</v>
      </c>
      <c r="AF3060" s="1">
        <v>0.52502451699999997</v>
      </c>
      <c r="AG3060" s="1">
        <v>0.33710042699999998</v>
      </c>
      <c r="AH3060" s="1">
        <v>0.23089786500000001</v>
      </c>
      <c r="AI3060" s="1">
        <v>1</v>
      </c>
      <c r="AJ3060" s="1">
        <v>0.70766242499999998</v>
      </c>
      <c r="AK3060" s="1">
        <v>1</v>
      </c>
      <c r="AL3060" s="1">
        <v>0</v>
      </c>
      <c r="AM3060" s="1">
        <v>0</v>
      </c>
      <c r="AN3060" s="1">
        <f t="shared" si="2167"/>
        <v>0.30124464892369096</v>
      </c>
      <c r="AO3060" s="1">
        <f t="shared" si="2168"/>
        <v>0.89049161588079007</v>
      </c>
      <c r="AP3060" s="1">
        <f t="shared" si="2169"/>
        <v>1.4605261600835238</v>
      </c>
      <c r="AQ3060" s="1">
        <f t="shared" si="2170"/>
        <v>0.17960849591647632</v>
      </c>
      <c r="AR3060" s="1">
        <f t="shared" si="2171"/>
        <v>1.049620422465408E-2</v>
      </c>
      <c r="AS3060" s="1">
        <f t="shared" si="2172"/>
        <v>0.55672222222500001</v>
      </c>
      <c r="AT3060" s="1">
        <f t="shared" si="2173"/>
        <v>0.771927876337694</v>
      </c>
      <c r="AU3060" s="1">
        <f t="shared" si="2174"/>
        <v>0.18730781700912846</v>
      </c>
      <c r="AV3060" s="1">
        <f t="shared" si="2175"/>
        <v>0.60158107199087152</v>
      </c>
      <c r="AW3060" s="1">
        <f t="shared" si="2176"/>
        <v>0.40919111159697741</v>
      </c>
      <c r="AX3060" s="1">
        <f t="shared" si="2195"/>
        <v>0.26227278217524852</v>
      </c>
      <c r="AY3060" s="1">
        <f t="shared" si="2196"/>
        <v>0</v>
      </c>
      <c r="AZ3060" s="1">
        <f t="shared" si="2197"/>
        <v>0</v>
      </c>
      <c r="BA3060" s="1">
        <f t="shared" si="2198"/>
        <v>0</v>
      </c>
      <c r="BB3060" s="1">
        <f t="shared" si="2199"/>
        <v>0</v>
      </c>
      <c r="BC3060" s="1">
        <f t="shared" si="2200"/>
        <v>0</v>
      </c>
      <c r="BD3060" s="1">
        <f t="shared" si="2201"/>
        <v>0</v>
      </c>
      <c r="BE3060" s="1">
        <f t="shared" si="2177"/>
        <v>0</v>
      </c>
      <c r="BF3060" s="1">
        <f t="shared" si="2178"/>
        <v>0</v>
      </c>
      <c r="BG3060" s="1">
        <f t="shared" si="2179"/>
        <v>0</v>
      </c>
      <c r="BH3060" s="1">
        <f t="shared" si="2180"/>
        <v>0</v>
      </c>
      <c r="BI3060" s="1">
        <f t="shared" si="2181"/>
        <v>0</v>
      </c>
      <c r="BJ3060" s="1">
        <f t="shared" si="2182"/>
        <v>0</v>
      </c>
      <c r="BK3060" s="1">
        <f t="shared" si="2183"/>
        <v>0.25444367782630228</v>
      </c>
      <c r="BL3060" s="2" t="e">
        <f t="shared" si="2184"/>
        <v>#DIV/0!</v>
      </c>
      <c r="BM3060" s="2" t="e">
        <f t="shared" si="2185"/>
        <v>#DIV/0!</v>
      </c>
      <c r="BN3060" s="2" t="e">
        <f t="shared" si="2186"/>
        <v>#DIV/0!</v>
      </c>
      <c r="BO3060" s="2" t="e">
        <f t="shared" si="2187"/>
        <v>#DIV/0!</v>
      </c>
      <c r="BP3060" s="2" t="e">
        <f t="shared" si="2188"/>
        <v>#DIV/0!</v>
      </c>
      <c r="BQ3060" s="2" t="e">
        <f t="shared" si="2189"/>
        <v>#DIV/0!</v>
      </c>
      <c r="BR3060" s="2" t="e">
        <f t="shared" si="2190"/>
        <v>#DIV/0!</v>
      </c>
      <c r="BS3060" s="1" t="e">
        <f t="shared" si="2202"/>
        <v>#DIV/0!</v>
      </c>
      <c r="BT3060" s="1" t="e">
        <f t="shared" si="2203"/>
        <v>#DIV/0!</v>
      </c>
      <c r="BU3060" s="1" t="e">
        <f t="shared" si="2204"/>
        <v>#DIV/0!</v>
      </c>
      <c r="BV3060" s="1" t="e">
        <f t="shared" si="2205"/>
        <v>#DIV/0!</v>
      </c>
      <c r="BW3060" s="1" t="e">
        <f t="shared" si="2206"/>
        <v>#DIV/0!</v>
      </c>
      <c r="BX3060" s="1" t="e">
        <f t="shared" si="2207"/>
        <v>#DIV/0!</v>
      </c>
      <c r="BY3060" s="1" t="e">
        <f t="shared" si="2191"/>
        <v>#DIV/0!</v>
      </c>
    </row>
    <row r="3061" spans="1:77" x14ac:dyDescent="0.25">
      <c r="A3061" s="1">
        <v>20091114</v>
      </c>
      <c r="B3061" s="1">
        <v>2009</v>
      </c>
      <c r="C3061" s="1">
        <v>11</v>
      </c>
      <c r="D3061" s="1">
        <v>4.4969999999999999</v>
      </c>
      <c r="E3061" s="1">
        <v>44.290999999999997</v>
      </c>
      <c r="F3061" s="1">
        <f t="shared" si="2192"/>
        <v>1.836836352</v>
      </c>
      <c r="G3061" s="1">
        <v>148.113</v>
      </c>
      <c r="H3061" s="1">
        <v>1.7350000000000001</v>
      </c>
      <c r="I3061" s="1">
        <v>84.423592920000004</v>
      </c>
      <c r="J3061" s="1">
        <v>81.779392920000006</v>
      </c>
      <c r="K3061" s="1">
        <f t="shared" si="2193"/>
        <v>1.0941297642432001E-3</v>
      </c>
      <c r="L3061" s="1">
        <f t="shared" si="2194"/>
        <v>1.0598609322432001E-3</v>
      </c>
      <c r="M3061" s="1">
        <f t="shared" si="2162"/>
        <v>3.4268831999999987E-5</v>
      </c>
      <c r="N3061" s="1">
        <f t="shared" si="2163"/>
        <v>0.96867937138726556</v>
      </c>
      <c r="O3061" s="1">
        <f t="shared" si="2164"/>
        <v>1.7793054827966379</v>
      </c>
      <c r="P3061" s="1">
        <f t="shared" si="2165"/>
        <v>5.7530869203362034E-2</v>
      </c>
      <c r="Q3061" s="1">
        <v>4.3958399999999997</v>
      </c>
      <c r="R3061" s="1">
        <v>-11.5304</v>
      </c>
      <c r="S3061" s="1">
        <v>-0.61613329999999999</v>
      </c>
      <c r="T3061" s="1">
        <v>3.0684399999999998</v>
      </c>
      <c r="U3061" s="1">
        <v>16.78467435</v>
      </c>
      <c r="V3061" s="1">
        <v>0.12230000000000001</v>
      </c>
      <c r="W3061" s="1">
        <v>0.18958888900000001</v>
      </c>
      <c r="X3061" s="1">
        <v>0.117411111</v>
      </c>
      <c r="Y3061" s="1">
        <v>0.10877777800000001</v>
      </c>
      <c r="Z3061" s="1">
        <v>0.215746349</v>
      </c>
      <c r="AA3061" s="1">
        <v>0.27084497000000002</v>
      </c>
      <c r="AB3061" s="1">
        <v>0.28888888899999998</v>
      </c>
      <c r="AC3061" s="1">
        <v>9.9525473000000003E-2</v>
      </c>
      <c r="AD3061" s="1">
        <v>0.70096480400000005</v>
      </c>
      <c r="AE3061" s="1">
        <f t="shared" si="2166"/>
        <v>0.67025799674062936</v>
      </c>
      <c r="AF3061" s="1">
        <v>0.69241646000000001</v>
      </c>
      <c r="AG3061" s="1">
        <v>0.52850779599999997</v>
      </c>
      <c r="AH3061" s="1">
        <v>0.32150758899999998</v>
      </c>
      <c r="AI3061" s="1">
        <v>1</v>
      </c>
      <c r="AJ3061" s="1">
        <v>0.80433225900000005</v>
      </c>
      <c r="AK3061" s="1">
        <v>1</v>
      </c>
      <c r="AL3061" s="1">
        <v>0</v>
      </c>
      <c r="AM3061" s="1">
        <v>0</v>
      </c>
      <c r="AN3061" s="1">
        <f t="shared" si="2167"/>
        <v>0.29903519610027479</v>
      </c>
      <c r="AO3061" s="1">
        <f t="shared" si="2168"/>
        <v>0.89400479682757317</v>
      </c>
      <c r="AP3061" s="1">
        <f t="shared" si="2169"/>
        <v>1.6421405096752606</v>
      </c>
      <c r="AQ3061" s="1">
        <f t="shared" si="2170"/>
        <v>0.19469584232473935</v>
      </c>
      <c r="AR3061" s="1">
        <f t="shared" si="2171"/>
        <v>1.1788984721206618E-2</v>
      </c>
      <c r="AS3061" s="1">
        <f t="shared" si="2172"/>
        <v>0.54422222222500005</v>
      </c>
      <c r="AT3061" s="1">
        <f t="shared" si="2173"/>
        <v>1.2932100912573339</v>
      </c>
      <c r="AU3061" s="1">
        <f t="shared" si="2174"/>
        <v>0.1514184498513875</v>
      </c>
      <c r="AV3061" s="1">
        <f t="shared" si="2175"/>
        <v>0.13747043914861248</v>
      </c>
      <c r="AW3061" s="1">
        <f t="shared" si="2176"/>
        <v>0.12910004102897593</v>
      </c>
      <c r="AX3061" s="1">
        <f t="shared" si="2195"/>
        <v>0.24695299801438458</v>
      </c>
      <c r="AY3061" s="1">
        <f t="shared" si="2196"/>
        <v>0</v>
      </c>
      <c r="AZ3061" s="1">
        <f t="shared" si="2197"/>
        <v>0</v>
      </c>
      <c r="BA3061" s="1">
        <f t="shared" si="2198"/>
        <v>0</v>
      </c>
      <c r="BB3061" s="1">
        <f t="shared" si="2199"/>
        <v>0</v>
      </c>
      <c r="BC3061" s="1">
        <f t="shared" si="2200"/>
        <v>0</v>
      </c>
      <c r="BD3061" s="1">
        <f t="shared" si="2201"/>
        <v>0</v>
      </c>
      <c r="BE3061" s="1">
        <f t="shared" si="2177"/>
        <v>0</v>
      </c>
      <c r="BF3061" s="1">
        <f t="shared" si="2178"/>
        <v>0</v>
      </c>
      <c r="BG3061" s="1">
        <f t="shared" si="2179"/>
        <v>0</v>
      </c>
      <c r="BH3061" s="1">
        <f t="shared" si="2180"/>
        <v>0</v>
      </c>
      <c r="BI3061" s="1">
        <f t="shared" si="2181"/>
        <v>0</v>
      </c>
      <c r="BJ3061" s="1">
        <f t="shared" si="2182"/>
        <v>0</v>
      </c>
      <c r="BK3061" s="1">
        <f t="shared" si="2183"/>
        <v>16.784674346301767</v>
      </c>
      <c r="BL3061" s="2" t="e">
        <f t="shared" si="2184"/>
        <v>#DIV/0!</v>
      </c>
      <c r="BM3061" s="2" t="e">
        <f t="shared" si="2185"/>
        <v>#DIV/0!</v>
      </c>
      <c r="BN3061" s="2" t="e">
        <f t="shared" si="2186"/>
        <v>#DIV/0!</v>
      </c>
      <c r="BO3061" s="2" t="e">
        <f t="shared" si="2187"/>
        <v>#DIV/0!</v>
      </c>
      <c r="BP3061" s="2" t="e">
        <f t="shared" si="2188"/>
        <v>#DIV/0!</v>
      </c>
      <c r="BQ3061" s="2" t="e">
        <f t="shared" si="2189"/>
        <v>#DIV/0!</v>
      </c>
      <c r="BR3061" s="2" t="e">
        <f t="shared" si="2190"/>
        <v>#DIV/0!</v>
      </c>
      <c r="BS3061" s="1" t="e">
        <f t="shared" si="2202"/>
        <v>#DIV/0!</v>
      </c>
      <c r="BT3061" s="1" t="e">
        <f t="shared" si="2203"/>
        <v>#DIV/0!</v>
      </c>
      <c r="BU3061" s="1" t="e">
        <f t="shared" si="2204"/>
        <v>#DIV/0!</v>
      </c>
      <c r="BV3061" s="1" t="e">
        <f t="shared" si="2205"/>
        <v>#DIV/0!</v>
      </c>
      <c r="BW3061" s="1" t="e">
        <f t="shared" si="2206"/>
        <v>#DIV/0!</v>
      </c>
      <c r="BX3061" s="1" t="e">
        <f t="shared" si="2207"/>
        <v>#DIV/0!</v>
      </c>
      <c r="BY3061" s="1" t="e">
        <f t="shared" si="2191"/>
        <v>#DIV/0!</v>
      </c>
    </row>
    <row r="3062" spans="1:77" x14ac:dyDescent="0.25">
      <c r="A3062" s="1">
        <v>20120912</v>
      </c>
      <c r="B3062" s="1">
        <v>2012</v>
      </c>
      <c r="C3062" s="1">
        <v>9</v>
      </c>
      <c r="D3062" s="1">
        <v>8.6769999999999996</v>
      </c>
      <c r="E3062" s="1">
        <v>24.443000000000001</v>
      </c>
      <c r="F3062" s="1">
        <f t="shared" si="2192"/>
        <v>1.013700096</v>
      </c>
      <c r="G3062" s="1">
        <v>335.45499999999998</v>
      </c>
      <c r="H3062" s="1">
        <v>0.89500000000000002</v>
      </c>
      <c r="I3062" s="1">
        <v>56.314804170000002</v>
      </c>
      <c r="J3062" s="1">
        <v>54.564045829999998</v>
      </c>
      <c r="K3062" s="1">
        <f t="shared" si="2193"/>
        <v>7.2983986204319998E-4</v>
      </c>
      <c r="L3062" s="1">
        <f t="shared" si="2194"/>
        <v>7.0715003395679997E-4</v>
      </c>
      <c r="M3062" s="1">
        <f t="shared" si="2162"/>
        <v>2.2689828086400014E-5</v>
      </c>
      <c r="N3062" s="1">
        <f t="shared" si="2163"/>
        <v>0.96891122386371242</v>
      </c>
      <c r="O3062" s="1">
        <f t="shared" si="2164"/>
        <v>0.98218540064612281</v>
      </c>
      <c r="P3062" s="1">
        <f t="shared" si="2165"/>
        <v>3.1514695353877187E-2</v>
      </c>
      <c r="Q3062" s="1">
        <v>9.4461399999999998</v>
      </c>
      <c r="R3062" s="1">
        <v>-16.9712</v>
      </c>
      <c r="S3062" s="1">
        <v>-1.2552909880000001</v>
      </c>
      <c r="T3062" s="1">
        <v>1.7322299999999999</v>
      </c>
      <c r="U3062" s="1">
        <v>2.4351371890000002</v>
      </c>
      <c r="V3062" s="1">
        <v>5.3733333000000001E-2</v>
      </c>
      <c r="W3062" s="1">
        <v>0.306166667</v>
      </c>
      <c r="X3062" s="1">
        <v>3.1088889000000001E-2</v>
      </c>
      <c r="Y3062" s="1">
        <v>0.22402222199999999</v>
      </c>
      <c r="Z3062" s="1">
        <v>0.70139853799999996</v>
      </c>
      <c r="AA3062" s="1">
        <v>0.154934301</v>
      </c>
      <c r="AB3062" s="1">
        <v>2.1333333329999999</v>
      </c>
      <c r="AC3062" s="1">
        <v>0.70173418700000001</v>
      </c>
      <c r="AD3062" s="1">
        <v>0.92713478699999996</v>
      </c>
      <c r="AE3062" s="1">
        <f t="shared" si="2166"/>
        <v>0.9537856174000251</v>
      </c>
      <c r="AF3062" s="1">
        <v>0.85424115599999995</v>
      </c>
      <c r="AG3062" s="1">
        <v>0.77338275000000001</v>
      </c>
      <c r="AH3062" s="1">
        <v>0.42904553600000001</v>
      </c>
      <c r="AI3062" s="1">
        <v>1</v>
      </c>
      <c r="AJ3062" s="1">
        <v>0.73097107699999997</v>
      </c>
      <c r="AK3062" s="1">
        <v>1</v>
      </c>
      <c r="AL3062" s="1">
        <v>0</v>
      </c>
      <c r="AM3062" s="1">
        <v>0</v>
      </c>
      <c r="AN3062" s="1">
        <f t="shared" si="2167"/>
        <v>7.2865212919765693E-2</v>
      </c>
      <c r="AO3062" s="1">
        <f t="shared" si="2168"/>
        <v>0.95339759528256618</v>
      </c>
      <c r="AP3062" s="1">
        <f t="shared" si="2169"/>
        <v>0.96645923386410648</v>
      </c>
      <c r="AQ3062" s="1">
        <f t="shared" si="2170"/>
        <v>4.7240862135893513E-2</v>
      </c>
      <c r="AR3062" s="1">
        <f t="shared" si="2171"/>
        <v>2.0646433450947914E-3</v>
      </c>
      <c r="AS3062" s="1">
        <f t="shared" si="2172"/>
        <v>0.59033333332500004</v>
      </c>
      <c r="AT3062" s="1">
        <f t="shared" si="2173"/>
        <v>0.19007889670460706</v>
      </c>
      <c r="AU3062" s="1">
        <f t="shared" si="2174"/>
        <v>0.48097461074711712</v>
      </c>
      <c r="AV3062" s="1">
        <f t="shared" si="2175"/>
        <v>1.6523587222528828</v>
      </c>
      <c r="AW3062" s="1">
        <f t="shared" si="2176"/>
        <v>0.46565873530717827</v>
      </c>
      <c r="AX3062" s="1">
        <f t="shared" si="2195"/>
        <v>0.17119362639802313</v>
      </c>
      <c r="AY3062" s="1">
        <f t="shared" si="2196"/>
        <v>0</v>
      </c>
      <c r="AZ3062" s="1">
        <f t="shared" si="2197"/>
        <v>0</v>
      </c>
      <c r="BA3062" s="1">
        <f t="shared" si="2198"/>
        <v>0</v>
      </c>
      <c r="BB3062" s="1">
        <f t="shared" si="2199"/>
        <v>0</v>
      </c>
      <c r="BC3062" s="1">
        <f t="shared" si="2200"/>
        <v>0</v>
      </c>
      <c r="BD3062" s="1">
        <f t="shared" si="2201"/>
        <v>0</v>
      </c>
      <c r="BE3062" s="1">
        <f t="shared" si="2177"/>
        <v>0</v>
      </c>
      <c r="BF3062" s="1">
        <f t="shared" si="2178"/>
        <v>0</v>
      </c>
      <c r="BG3062" s="1">
        <f t="shared" si="2179"/>
        <v>0</v>
      </c>
      <c r="BH3062" s="1">
        <f t="shared" si="2180"/>
        <v>0</v>
      </c>
      <c r="BI3062" s="1">
        <f t="shared" si="2181"/>
        <v>0</v>
      </c>
      <c r="BJ3062" s="1">
        <f t="shared" si="2182"/>
        <v>0</v>
      </c>
      <c r="BK3062" s="1">
        <f t="shared" si="2183"/>
        <v>2.435137188836749</v>
      </c>
      <c r="BL3062" s="2" t="e">
        <f t="shared" si="2184"/>
        <v>#DIV/0!</v>
      </c>
      <c r="BM3062" s="2" t="e">
        <f t="shared" si="2185"/>
        <v>#DIV/0!</v>
      </c>
      <c r="BN3062" s="2" t="e">
        <f t="shared" si="2186"/>
        <v>#DIV/0!</v>
      </c>
      <c r="BO3062" s="2" t="e">
        <f t="shared" si="2187"/>
        <v>#DIV/0!</v>
      </c>
      <c r="BP3062" s="2" t="e">
        <f t="shared" si="2188"/>
        <v>#DIV/0!</v>
      </c>
      <c r="BQ3062" s="2" t="e">
        <f t="shared" si="2189"/>
        <v>#DIV/0!</v>
      </c>
      <c r="BR3062" s="2" t="e">
        <f t="shared" si="2190"/>
        <v>#DIV/0!</v>
      </c>
      <c r="BS3062" s="1" t="e">
        <f t="shared" si="2202"/>
        <v>#DIV/0!</v>
      </c>
      <c r="BT3062" s="1" t="e">
        <f t="shared" si="2203"/>
        <v>#DIV/0!</v>
      </c>
      <c r="BU3062" s="1" t="e">
        <f t="shared" si="2204"/>
        <v>#DIV/0!</v>
      </c>
      <c r="BV3062" s="1" t="e">
        <f t="shared" si="2205"/>
        <v>#DIV/0!</v>
      </c>
      <c r="BW3062" s="1" t="e">
        <f t="shared" si="2206"/>
        <v>#DIV/0!</v>
      </c>
      <c r="BX3062" s="1" t="e">
        <f t="shared" si="2207"/>
        <v>#DIV/0!</v>
      </c>
      <c r="BY3062" s="1" t="e">
        <f t="shared" si="2191"/>
        <v>#DIV/0!</v>
      </c>
    </row>
    <row r="3063" spans="1:77" x14ac:dyDescent="0.25">
      <c r="A3063" s="1">
        <v>20070307</v>
      </c>
      <c r="B3063" s="1">
        <v>2007</v>
      </c>
      <c r="C3063" s="1">
        <v>3</v>
      </c>
      <c r="D3063" s="1">
        <v>1.7390000000000001</v>
      </c>
      <c r="E3063" s="1">
        <v>55.496000000000002</v>
      </c>
      <c r="F3063" s="1">
        <f t="shared" si="2192"/>
        <v>2.301530112</v>
      </c>
      <c r="G3063" s="1">
        <v>260.25599999999997</v>
      </c>
      <c r="H3063" s="1">
        <v>0.11700000000000001</v>
      </c>
      <c r="I3063" s="1">
        <v>124.11929379999999</v>
      </c>
      <c r="J3063" s="1">
        <v>120.33207710000001</v>
      </c>
      <c r="K3063" s="1">
        <f t="shared" si="2193"/>
        <v>1.6085860476479999E-3</v>
      </c>
      <c r="L3063" s="1">
        <f t="shared" si="2194"/>
        <v>1.559503719216E-3</v>
      </c>
      <c r="M3063" s="1">
        <f t="shared" si="2162"/>
        <v>4.9082328431999901E-5</v>
      </c>
      <c r="N3063" s="1">
        <f t="shared" si="2163"/>
        <v>0.96948728449823018</v>
      </c>
      <c r="O3063" s="1">
        <f t="shared" si="2164"/>
        <v>2.2313041784737875</v>
      </c>
      <c r="P3063" s="1">
        <f t="shared" si="2165"/>
        <v>7.0225933526212536E-2</v>
      </c>
      <c r="Q3063" s="1">
        <v>9.5450900000000001</v>
      </c>
      <c r="R3063" s="1">
        <v>-22.653500000000001</v>
      </c>
      <c r="S3063" s="1">
        <v>-0.72816535299999996</v>
      </c>
      <c r="T3063" s="1">
        <v>0.22589600000000001</v>
      </c>
      <c r="U3063" s="1">
        <v>1.1789991040000001</v>
      </c>
      <c r="V3063" s="1">
        <v>0.183277778</v>
      </c>
      <c r="W3063" s="1">
        <v>0.276422222</v>
      </c>
      <c r="X3063" s="1">
        <v>0.13354444400000001</v>
      </c>
      <c r="Y3063" s="1">
        <v>0.219388889</v>
      </c>
      <c r="Z3063" s="1">
        <v>0.20262006499999999</v>
      </c>
      <c r="AA3063" s="1">
        <v>0.115030365</v>
      </c>
      <c r="AB3063" s="1">
        <v>0.41111111099999997</v>
      </c>
      <c r="AC3063" s="1">
        <v>8.3248880999999997E-2</v>
      </c>
      <c r="AD3063" s="1">
        <v>0.78676380199999996</v>
      </c>
      <c r="AE3063" s="1">
        <f t="shared" si="2166"/>
        <v>0.77781597342359277</v>
      </c>
      <c r="AF3063" s="1">
        <v>0.56340049800000003</v>
      </c>
      <c r="AG3063" s="1">
        <v>0.37515464300000001</v>
      </c>
      <c r="AH3063" s="1">
        <v>0.42584171399999998</v>
      </c>
      <c r="AI3063" s="1">
        <v>1</v>
      </c>
      <c r="AJ3063" s="1">
        <v>0.70571542099999995</v>
      </c>
      <c r="AK3063" s="1">
        <v>1</v>
      </c>
      <c r="AL3063" s="1">
        <v>0</v>
      </c>
      <c r="AM3063" s="1">
        <v>0</v>
      </c>
      <c r="AN3063" s="1">
        <f t="shared" si="2167"/>
        <v>0.21323619820484449</v>
      </c>
      <c r="AO3063" s="1">
        <f t="shared" si="2168"/>
        <v>0.99998705993580661</v>
      </c>
      <c r="AP3063" s="1">
        <f t="shared" si="2169"/>
        <v>2.3015003300526078</v>
      </c>
      <c r="AQ3063" s="1">
        <f t="shared" si="2170"/>
        <v>2.9781947392226726E-5</v>
      </c>
      <c r="AR3063" s="1">
        <f t="shared" si="2171"/>
        <v>1.6423320628166319E-6</v>
      </c>
      <c r="AS3063" s="1">
        <f t="shared" si="2172"/>
        <v>0.54727777777500008</v>
      </c>
      <c r="AT3063" s="1">
        <f t="shared" si="2173"/>
        <v>1.6413588736306559</v>
      </c>
      <c r="AU3063" s="1">
        <f t="shared" si="2174"/>
        <v>0.23667380891540402</v>
      </c>
      <c r="AV3063" s="1">
        <f t="shared" si="2175"/>
        <v>0.17443730208459596</v>
      </c>
      <c r="AW3063" s="1">
        <f t="shared" si="2176"/>
        <v>0.21567922928376718</v>
      </c>
      <c r="AX3063" s="1">
        <f t="shared" si="2195"/>
        <v>0.29264446588739718</v>
      </c>
      <c r="AY3063" s="1">
        <f t="shared" si="2196"/>
        <v>0</v>
      </c>
      <c r="AZ3063" s="1">
        <f t="shared" si="2197"/>
        <v>0</v>
      </c>
      <c r="BA3063" s="1">
        <f t="shared" si="2198"/>
        <v>0</v>
      </c>
      <c r="BB3063" s="1">
        <f t="shared" si="2199"/>
        <v>0</v>
      </c>
      <c r="BC3063" s="1">
        <f t="shared" si="2200"/>
        <v>0</v>
      </c>
      <c r="BD3063" s="1">
        <f t="shared" si="2201"/>
        <v>0</v>
      </c>
      <c r="BE3063" s="1">
        <f t="shared" si="2177"/>
        <v>0</v>
      </c>
      <c r="BF3063" s="1">
        <f t="shared" si="2178"/>
        <v>0</v>
      </c>
      <c r="BG3063" s="1">
        <f t="shared" si="2179"/>
        <v>0</v>
      </c>
      <c r="BH3063" s="1">
        <f t="shared" si="2180"/>
        <v>0</v>
      </c>
      <c r="BI3063" s="1">
        <f t="shared" si="2181"/>
        <v>0</v>
      </c>
      <c r="BJ3063" s="1">
        <f t="shared" si="2182"/>
        <v>0</v>
      </c>
      <c r="BK3063" s="1">
        <f t="shared" si="2183"/>
        <v>1.1789991035506722</v>
      </c>
      <c r="BL3063" s="2" t="e">
        <f t="shared" si="2184"/>
        <v>#DIV/0!</v>
      </c>
      <c r="BM3063" s="2" t="e">
        <f t="shared" si="2185"/>
        <v>#DIV/0!</v>
      </c>
      <c r="BN3063" s="2" t="e">
        <f t="shared" si="2186"/>
        <v>#DIV/0!</v>
      </c>
      <c r="BO3063" s="2" t="e">
        <f t="shared" si="2187"/>
        <v>#DIV/0!</v>
      </c>
      <c r="BP3063" s="2" t="e">
        <f t="shared" si="2188"/>
        <v>#DIV/0!</v>
      </c>
      <c r="BQ3063" s="2" t="e">
        <f t="shared" si="2189"/>
        <v>#DIV/0!</v>
      </c>
      <c r="BR3063" s="2" t="e">
        <f t="shared" si="2190"/>
        <v>#DIV/0!</v>
      </c>
      <c r="BS3063" s="1" t="e">
        <f t="shared" si="2202"/>
        <v>#DIV/0!</v>
      </c>
      <c r="BT3063" s="1" t="e">
        <f t="shared" si="2203"/>
        <v>#DIV/0!</v>
      </c>
      <c r="BU3063" s="1" t="e">
        <f t="shared" si="2204"/>
        <v>#DIV/0!</v>
      </c>
      <c r="BV3063" s="1" t="e">
        <f t="shared" si="2205"/>
        <v>#DIV/0!</v>
      </c>
      <c r="BW3063" s="1" t="e">
        <f t="shared" si="2206"/>
        <v>#DIV/0!</v>
      </c>
      <c r="BX3063" s="1" t="e">
        <f t="shared" si="2207"/>
        <v>#DIV/0!</v>
      </c>
      <c r="BY3063" s="1" t="e">
        <f t="shared" si="2191"/>
        <v>#DIV/0!</v>
      </c>
    </row>
    <row r="3064" spans="1:77" x14ac:dyDescent="0.25">
      <c r="A3064" s="1">
        <v>20121110</v>
      </c>
      <c r="B3064" s="1">
        <v>2012</v>
      </c>
      <c r="C3064" s="1">
        <v>11</v>
      </c>
      <c r="D3064" s="1">
        <v>2.4700000000000002</v>
      </c>
      <c r="E3064" s="1">
        <v>13.565</v>
      </c>
      <c r="F3064" s="1">
        <f t="shared" si="2192"/>
        <v>0.5625676799999999</v>
      </c>
      <c r="G3064" s="1">
        <v>162.387</v>
      </c>
      <c r="H3064" s="1">
        <v>0.53</v>
      </c>
      <c r="I3064" s="1">
        <v>33.498516670000001</v>
      </c>
      <c r="J3064" s="1">
        <v>32.491143749999999</v>
      </c>
      <c r="K3064" s="1">
        <f t="shared" si="2193"/>
        <v>4.3414077604319998E-4</v>
      </c>
      <c r="L3064" s="1">
        <f t="shared" si="2194"/>
        <v>4.21085223E-4</v>
      </c>
      <c r="M3064" s="1">
        <f t="shared" si="2162"/>
        <v>1.3055553043199984E-5</v>
      </c>
      <c r="N3064" s="1">
        <f t="shared" si="2163"/>
        <v>0.96992783501658253</v>
      </c>
      <c r="O3064" s="1">
        <f t="shared" si="2164"/>
        <v>0.54565005191270155</v>
      </c>
      <c r="P3064" s="1">
        <f t="shared" si="2165"/>
        <v>1.6917628087298353E-2</v>
      </c>
      <c r="Q3064" s="1">
        <v>5.57735</v>
      </c>
      <c r="R3064" s="1">
        <v>-10.0855</v>
      </c>
      <c r="S3064" s="1">
        <v>-1.237170458</v>
      </c>
      <c r="T3064" s="1">
        <v>0.21845100000000001</v>
      </c>
      <c r="U3064" s="1">
        <v>0.80206881200000002</v>
      </c>
      <c r="V3064" s="1">
        <v>9.7866667000000004E-2</v>
      </c>
      <c r="W3064" s="1">
        <v>0.315</v>
      </c>
      <c r="X3064" s="1">
        <v>4.3099999999999999E-2</v>
      </c>
      <c r="Y3064" s="1">
        <v>0.28616666699999999</v>
      </c>
      <c r="Z3064" s="1">
        <v>0.52591635599999997</v>
      </c>
      <c r="AA3064" s="1">
        <v>4.7962295000000002E-2</v>
      </c>
      <c r="AB3064" s="1">
        <v>0.74444444399999998</v>
      </c>
      <c r="AC3064" s="1">
        <v>0.484136281</v>
      </c>
      <c r="AD3064" s="1">
        <v>0.91646498799999998</v>
      </c>
      <c r="AE3064" s="1">
        <f t="shared" si="2166"/>
        <v>0.94040991350131631</v>
      </c>
      <c r="AF3064" s="1">
        <v>0.59909352000000005</v>
      </c>
      <c r="AG3064" s="1">
        <v>0.41363594799999998</v>
      </c>
      <c r="AH3064" s="1">
        <v>0.269359403</v>
      </c>
      <c r="AI3064" s="1">
        <v>1</v>
      </c>
      <c r="AJ3064" s="1">
        <v>0.66326727500000005</v>
      </c>
      <c r="AK3064" s="1">
        <v>1</v>
      </c>
      <c r="AL3064" s="1">
        <v>0</v>
      </c>
      <c r="AM3064" s="1">
        <v>0</v>
      </c>
      <c r="AN3064" s="1">
        <f t="shared" si="2167"/>
        <v>8.3535012039141057E-2</v>
      </c>
      <c r="AO3064" s="1">
        <f t="shared" si="2168"/>
        <v>0.97077101283096745</v>
      </c>
      <c r="AP3064" s="1">
        <f t="shared" si="2169"/>
        <v>0.54612439649956745</v>
      </c>
      <c r="AQ3064" s="1">
        <f t="shared" si="2170"/>
        <v>1.6443283500432448E-2</v>
      </c>
      <c r="AR3064" s="1">
        <f t="shared" si="2171"/>
        <v>9.4340484910393377E-4</v>
      </c>
      <c r="AS3064" s="1">
        <f t="shared" si="2172"/>
        <v>0.55561111110000005</v>
      </c>
      <c r="AT3064" s="1">
        <f t="shared" si="2173"/>
        <v>0.29883963046148027</v>
      </c>
      <c r="AU3064" s="1">
        <f t="shared" si="2174"/>
        <v>0.22342148346446372</v>
      </c>
      <c r="AV3064" s="1">
        <f t="shared" si="2175"/>
        <v>0.52102296053553632</v>
      </c>
      <c r="AW3064" s="1">
        <f t="shared" si="2176"/>
        <v>0.133642424782319</v>
      </c>
      <c r="AX3064" s="1">
        <f t="shared" si="2195"/>
        <v>6.9214327057728606E-2</v>
      </c>
      <c r="AY3064" s="1">
        <f t="shared" si="2196"/>
        <v>0</v>
      </c>
      <c r="AZ3064" s="1">
        <f t="shared" si="2197"/>
        <v>0</v>
      </c>
      <c r="BA3064" s="1">
        <f t="shared" si="2198"/>
        <v>0</v>
      </c>
      <c r="BB3064" s="1">
        <f t="shared" si="2199"/>
        <v>0</v>
      </c>
      <c r="BC3064" s="1">
        <f t="shared" si="2200"/>
        <v>0</v>
      </c>
      <c r="BD3064" s="1">
        <f t="shared" si="2201"/>
        <v>0</v>
      </c>
      <c r="BE3064" s="1">
        <f t="shared" si="2177"/>
        <v>0</v>
      </c>
      <c r="BF3064" s="1">
        <f t="shared" si="2178"/>
        <v>0</v>
      </c>
      <c r="BG3064" s="1">
        <f t="shared" si="2179"/>
        <v>0</v>
      </c>
      <c r="BH3064" s="1">
        <f t="shared" si="2180"/>
        <v>0</v>
      </c>
      <c r="BI3064" s="1">
        <f t="shared" si="2181"/>
        <v>0</v>
      </c>
      <c r="BJ3064" s="1">
        <f t="shared" si="2182"/>
        <v>0</v>
      </c>
      <c r="BK3064" s="1">
        <f t="shared" si="2183"/>
        <v>0.80206881210896397</v>
      </c>
      <c r="BL3064" s="2" t="e">
        <f t="shared" si="2184"/>
        <v>#DIV/0!</v>
      </c>
      <c r="BM3064" s="2" t="e">
        <f t="shared" si="2185"/>
        <v>#DIV/0!</v>
      </c>
      <c r="BN3064" s="2" t="e">
        <f t="shared" si="2186"/>
        <v>#DIV/0!</v>
      </c>
      <c r="BO3064" s="2" t="e">
        <f t="shared" si="2187"/>
        <v>#DIV/0!</v>
      </c>
      <c r="BP3064" s="2" t="e">
        <f t="shared" si="2188"/>
        <v>#DIV/0!</v>
      </c>
      <c r="BQ3064" s="2" t="e">
        <f t="shared" si="2189"/>
        <v>#DIV/0!</v>
      </c>
      <c r="BR3064" s="2" t="e">
        <f t="shared" si="2190"/>
        <v>#DIV/0!</v>
      </c>
      <c r="BS3064" s="1" t="e">
        <f t="shared" si="2202"/>
        <v>#DIV/0!</v>
      </c>
      <c r="BT3064" s="1" t="e">
        <f t="shared" si="2203"/>
        <v>#DIV/0!</v>
      </c>
      <c r="BU3064" s="1" t="e">
        <f t="shared" si="2204"/>
        <v>#DIV/0!</v>
      </c>
      <c r="BV3064" s="1" t="e">
        <f t="shared" si="2205"/>
        <v>#DIV/0!</v>
      </c>
      <c r="BW3064" s="1" t="e">
        <f t="shared" si="2206"/>
        <v>#DIV/0!</v>
      </c>
      <c r="BX3064" s="1" t="e">
        <f t="shared" si="2207"/>
        <v>#DIV/0!</v>
      </c>
      <c r="BY3064" s="1" t="e">
        <f t="shared" si="2191"/>
        <v>#DIV/0!</v>
      </c>
    </row>
    <row r="3065" spans="1:77" x14ac:dyDescent="0.25">
      <c r="A3065" s="1">
        <v>20080918</v>
      </c>
      <c r="B3065" s="1">
        <v>2008</v>
      </c>
      <c r="C3065" s="1">
        <v>9</v>
      </c>
      <c r="D3065" s="1">
        <v>6.8710000000000004</v>
      </c>
      <c r="E3065" s="1">
        <v>94.028999999999996</v>
      </c>
      <c r="F3065" s="1">
        <f t="shared" si="2192"/>
        <v>3.8995706879999998</v>
      </c>
      <c r="G3065" s="1">
        <v>316.80399999999997</v>
      </c>
      <c r="H3065" s="1">
        <v>0.26900000000000002</v>
      </c>
      <c r="I3065" s="1">
        <v>174.04672289999999</v>
      </c>
      <c r="J3065" s="1">
        <v>168.86361669999999</v>
      </c>
      <c r="K3065" s="1">
        <f t="shared" si="2193"/>
        <v>2.2556455287839998E-3</v>
      </c>
      <c r="L3065" s="1">
        <f t="shared" si="2194"/>
        <v>2.1884724724319997E-3</v>
      </c>
      <c r="M3065" s="1">
        <f t="shared" si="2162"/>
        <v>6.7173056352000122E-5</v>
      </c>
      <c r="N3065" s="1">
        <f t="shared" si="2163"/>
        <v>0.97022002992278111</v>
      </c>
      <c r="O3065" s="1">
        <f t="shared" si="2164"/>
        <v>3.7834415895973601</v>
      </c>
      <c r="P3065" s="1">
        <f t="shared" si="2165"/>
        <v>0.11612909840263974</v>
      </c>
      <c r="Q3065" s="1">
        <v>25.835999999999999</v>
      </c>
      <c r="R3065" s="1">
        <v>15.816700000000001</v>
      </c>
      <c r="S3065" s="1">
        <v>0.62027191500000001</v>
      </c>
      <c r="T3065" s="1">
        <v>5.7117599999999999</v>
      </c>
      <c r="U3065" s="1">
        <v>1.9166590800000001</v>
      </c>
      <c r="V3065" s="1">
        <v>5.0277778000000002E-2</v>
      </c>
      <c r="W3065" s="1">
        <v>0.35482222200000002</v>
      </c>
      <c r="X3065" s="1">
        <v>3.1366667000000001E-2</v>
      </c>
      <c r="Y3065" s="1">
        <v>0.20965555599999999</v>
      </c>
      <c r="Z3065" s="1">
        <v>0.75177596599999996</v>
      </c>
      <c r="AA3065" s="1">
        <v>0.257169851</v>
      </c>
      <c r="AB3065" s="1">
        <v>2.2111111110000001</v>
      </c>
      <c r="AC3065" s="1">
        <v>0.764202198</v>
      </c>
      <c r="AD3065" s="1">
        <v>0.70319503500000002</v>
      </c>
      <c r="AE3065" s="1">
        <f t="shared" si="2166"/>
        <v>0.67305382349254106</v>
      </c>
      <c r="AF3065" s="1">
        <v>0.78989961600000003</v>
      </c>
      <c r="AG3065" s="1">
        <v>0.66956249999999995</v>
      </c>
      <c r="AH3065" s="1">
        <v>0.38258296899999999</v>
      </c>
      <c r="AI3065" s="1">
        <v>1</v>
      </c>
      <c r="AJ3065" s="1">
        <v>0.79567712099999999</v>
      </c>
      <c r="AK3065" s="1">
        <v>1</v>
      </c>
      <c r="AL3065" s="1">
        <v>0.68456830899999999</v>
      </c>
      <c r="AM3065" s="1">
        <v>0.62027191500000001</v>
      </c>
      <c r="AN3065" s="1">
        <f t="shared" si="2167"/>
        <v>0.29680496458378053</v>
      </c>
      <c r="AO3065" s="1">
        <f t="shared" si="2168"/>
        <v>0.89752028206799017</v>
      </c>
      <c r="AP3065" s="1">
        <f t="shared" si="2169"/>
        <v>3.4999437838378262</v>
      </c>
      <c r="AQ3065" s="1">
        <f t="shared" si="2170"/>
        <v>0.39962690416217361</v>
      </c>
      <c r="AR3065" s="1">
        <f t="shared" si="2171"/>
        <v>1.7550154335713733E-2</v>
      </c>
      <c r="AS3065" s="1">
        <f t="shared" si="2172"/>
        <v>0.59227777777500001</v>
      </c>
      <c r="AT3065" s="1">
        <f t="shared" si="2173"/>
        <v>0.65232780865141604</v>
      </c>
      <c r="AU3065" s="1">
        <f t="shared" si="2174"/>
        <v>0.45717182757145286</v>
      </c>
      <c r="AV3065" s="1">
        <f t="shared" si="2175"/>
        <v>1.7539392834285472</v>
      </c>
      <c r="AW3065" s="1">
        <f t="shared" si="2176"/>
        <v>1.7630086235308873</v>
      </c>
      <c r="AX3065" s="1">
        <f t="shared" si="2195"/>
        <v>0.76304562344366733</v>
      </c>
      <c r="AY3065" s="1">
        <f t="shared" si="2196"/>
        <v>2.820017616952688</v>
      </c>
      <c r="AZ3065" s="1">
        <f t="shared" si="2197"/>
        <v>3.533045340940006</v>
      </c>
      <c r="BA3065" s="1">
        <f t="shared" si="2198"/>
        <v>3.8760413258134481</v>
      </c>
      <c r="BB3065" s="1">
        <f t="shared" si="2199"/>
        <v>1.81406149292675</v>
      </c>
      <c r="BC3065" s="1">
        <f t="shared" si="2200"/>
        <v>4.771394703456961</v>
      </c>
      <c r="BD3065" s="1">
        <f t="shared" si="2201"/>
        <v>4.9518997251412191</v>
      </c>
      <c r="BE3065" s="1">
        <f t="shared" si="2177"/>
        <v>0.94629542770852126</v>
      </c>
      <c r="BF3065" s="1">
        <f t="shared" si="2178"/>
        <v>1.1855616191615133</v>
      </c>
      <c r="BG3065" s="1">
        <f t="shared" si="2179"/>
        <v>1.3006586065905692</v>
      </c>
      <c r="BH3065" s="1">
        <f t="shared" si="2180"/>
        <v>0.60873311075044889</v>
      </c>
      <c r="BI3065" s="1">
        <f t="shared" si="2181"/>
        <v>1.6011066613665519</v>
      </c>
      <c r="BJ3065" s="1">
        <f t="shared" si="2182"/>
        <v>1.661677586764819</v>
      </c>
      <c r="BK3065" s="1">
        <f t="shared" si="2183"/>
        <v>1.9166590803106689</v>
      </c>
      <c r="BL3065" s="2">
        <f t="shared" si="2184"/>
        <v>1.7499999999999998</v>
      </c>
      <c r="BM3065" s="2">
        <f t="shared" si="2185"/>
        <v>2.1924789793782127</v>
      </c>
      <c r="BN3065" s="2">
        <f t="shared" si="2186"/>
        <v>2.4053297679407137</v>
      </c>
      <c r="BO3065" s="2">
        <f t="shared" si="2187"/>
        <v>1.1257403476976482</v>
      </c>
      <c r="BP3065" s="2">
        <f t="shared" si="2188"/>
        <v>2.960953392933988</v>
      </c>
      <c r="BQ3065" s="2">
        <f t="shared" si="2189"/>
        <v>3.072968220801906</v>
      </c>
      <c r="BR3065" s="2">
        <f t="shared" si="2190"/>
        <v>3.5445097718223564</v>
      </c>
      <c r="BS3065" s="1">
        <f t="shared" si="2202"/>
        <v>5.2151058592954502</v>
      </c>
      <c r="BT3065" s="1">
        <f t="shared" si="2203"/>
        <v>6.5337199838499584</v>
      </c>
      <c r="BU3065" s="1">
        <f t="shared" si="2204"/>
        <v>7.1680282093287904</v>
      </c>
      <c r="BV3065" s="1">
        <f t="shared" si="2205"/>
        <v>3.3547743333276019</v>
      </c>
      <c r="BW3065" s="1">
        <f t="shared" si="2206"/>
        <v>8.8238202220518787</v>
      </c>
      <c r="BX3065" s="1">
        <f t="shared" si="2207"/>
        <v>9.1576311849901355</v>
      </c>
      <c r="BY3065" s="1">
        <f t="shared" si="2191"/>
        <v>10.562853531063288</v>
      </c>
    </row>
    <row r="3066" spans="1:77" x14ac:dyDescent="0.25">
      <c r="A3066" s="1">
        <v>20121015</v>
      </c>
      <c r="B3066" s="1">
        <v>2012</v>
      </c>
      <c r="C3066" s="1">
        <v>10</v>
      </c>
      <c r="D3066" s="1">
        <v>3.0859999999999999</v>
      </c>
      <c r="E3066" s="1">
        <v>11.69</v>
      </c>
      <c r="F3066" s="1">
        <f t="shared" si="2192"/>
        <v>0.48480768000000002</v>
      </c>
      <c r="G3066" s="1">
        <v>232.02099999999999</v>
      </c>
      <c r="H3066" s="1">
        <v>1.7000000000000001E-2</v>
      </c>
      <c r="I3066" s="1">
        <v>34.470341670000003</v>
      </c>
      <c r="J3066" s="1">
        <v>33.46217292</v>
      </c>
      <c r="K3066" s="1">
        <f t="shared" si="2193"/>
        <v>4.4673562804320004E-4</v>
      </c>
      <c r="L3066" s="1">
        <f t="shared" si="2194"/>
        <v>4.336697610432E-4</v>
      </c>
      <c r="M3066" s="1">
        <f t="shared" si="2162"/>
        <v>1.3065867000000043E-5</v>
      </c>
      <c r="N3066" s="1">
        <f t="shared" si="2163"/>
        <v>0.97075257449863273</v>
      </c>
      <c r="O3066" s="1">
        <f t="shared" si="2164"/>
        <v>0.47062830349670931</v>
      </c>
      <c r="P3066" s="1">
        <f t="shared" si="2165"/>
        <v>1.4179376503290708E-2</v>
      </c>
      <c r="Q3066" s="1">
        <v>5.0726500000000003</v>
      </c>
      <c r="R3066" s="1">
        <v>-9.1929599999999994</v>
      </c>
      <c r="S3066" s="1">
        <v>-1.231133094</v>
      </c>
      <c r="T3066" s="1">
        <v>0.122894</v>
      </c>
      <c r="U3066" s="1">
        <v>0.42875962499999998</v>
      </c>
      <c r="V3066" s="1">
        <v>6.7611111000000002E-2</v>
      </c>
      <c r="W3066" s="1">
        <v>0.28114444399999999</v>
      </c>
      <c r="X3066" s="1">
        <v>3.2933333000000002E-2</v>
      </c>
      <c r="Y3066" s="1">
        <v>0.231255556</v>
      </c>
      <c r="Z3066" s="1">
        <v>0.61227220599999999</v>
      </c>
      <c r="AA3066" s="1">
        <v>9.7363168999999999E-2</v>
      </c>
      <c r="AB3066" s="1">
        <v>1.077777778</v>
      </c>
      <c r="AC3066" s="1">
        <v>0.59121753499999996</v>
      </c>
      <c r="AD3066" s="1">
        <v>0.94961662999999996</v>
      </c>
      <c r="AE3066" s="1">
        <f t="shared" si="2166"/>
        <v>0.98196894822615022</v>
      </c>
      <c r="AF3066" s="1">
        <v>0.62835785899999996</v>
      </c>
      <c r="AG3066" s="1">
        <v>0.44744112200000002</v>
      </c>
      <c r="AH3066" s="1">
        <v>0.28520710100000002</v>
      </c>
      <c r="AI3066" s="1">
        <v>1</v>
      </c>
      <c r="AJ3066" s="1">
        <v>0.69453365099999997</v>
      </c>
      <c r="AK3066" s="1">
        <v>1</v>
      </c>
      <c r="AL3066" s="1">
        <v>0</v>
      </c>
      <c r="AM3066" s="1">
        <v>0</v>
      </c>
      <c r="AN3066" s="1">
        <f t="shared" si="2167"/>
        <v>5.0383370470776352E-2</v>
      </c>
      <c r="AO3066" s="1">
        <f t="shared" si="2168"/>
        <v>0.90740083522730863</v>
      </c>
      <c r="AP3066" s="1">
        <f t="shared" si="2169"/>
        <v>0.4399148937566138</v>
      </c>
      <c r="AQ3066" s="1">
        <f t="shared" si="2170"/>
        <v>4.4892786243386218E-2</v>
      </c>
      <c r="AR3066" s="1">
        <f t="shared" si="2171"/>
        <v>2.368171925857857E-3</v>
      </c>
      <c r="AS3066" s="1">
        <f t="shared" si="2172"/>
        <v>0.56394444445000003</v>
      </c>
      <c r="AT3066" s="1">
        <f t="shared" si="2173"/>
        <v>0.18615273506451427</v>
      </c>
      <c r="AU3066" s="1">
        <f t="shared" si="2174"/>
        <v>0.31997058821104146</v>
      </c>
      <c r="AV3066" s="1">
        <f t="shared" si="2175"/>
        <v>0.75780718978895845</v>
      </c>
      <c r="AW3066" s="1">
        <f t="shared" si="2176"/>
        <v>0.1387693116190348</v>
      </c>
      <c r="AX3066" s="1">
        <f t="shared" si="2195"/>
        <v>9.1175682696629262E-2</v>
      </c>
      <c r="AY3066" s="1">
        <f t="shared" si="2196"/>
        <v>0</v>
      </c>
      <c r="AZ3066" s="1">
        <f t="shared" si="2197"/>
        <v>0</v>
      </c>
      <c r="BA3066" s="1">
        <f t="shared" si="2198"/>
        <v>0</v>
      </c>
      <c r="BB3066" s="1">
        <f t="shared" si="2199"/>
        <v>0</v>
      </c>
      <c r="BC3066" s="1">
        <f t="shared" si="2200"/>
        <v>0</v>
      </c>
      <c r="BD3066" s="1">
        <f t="shared" si="2201"/>
        <v>0</v>
      </c>
      <c r="BE3066" s="1">
        <f t="shared" si="2177"/>
        <v>0</v>
      </c>
      <c r="BF3066" s="1">
        <f t="shared" si="2178"/>
        <v>0</v>
      </c>
      <c r="BG3066" s="1">
        <f t="shared" si="2179"/>
        <v>0</v>
      </c>
      <c r="BH3066" s="1">
        <f t="shared" si="2180"/>
        <v>0</v>
      </c>
      <c r="BI3066" s="1">
        <f t="shared" si="2181"/>
        <v>0</v>
      </c>
      <c r="BJ3066" s="1">
        <f t="shared" si="2182"/>
        <v>0</v>
      </c>
      <c r="BK3066" s="1">
        <f t="shared" si="2183"/>
        <v>0.42875962522993716</v>
      </c>
      <c r="BL3066" s="2" t="e">
        <f t="shared" si="2184"/>
        <v>#DIV/0!</v>
      </c>
      <c r="BM3066" s="2" t="e">
        <f t="shared" si="2185"/>
        <v>#DIV/0!</v>
      </c>
      <c r="BN3066" s="2" t="e">
        <f t="shared" si="2186"/>
        <v>#DIV/0!</v>
      </c>
      <c r="BO3066" s="2" t="e">
        <f t="shared" si="2187"/>
        <v>#DIV/0!</v>
      </c>
      <c r="BP3066" s="2" t="e">
        <f t="shared" si="2188"/>
        <v>#DIV/0!</v>
      </c>
      <c r="BQ3066" s="2" t="e">
        <f t="shared" si="2189"/>
        <v>#DIV/0!</v>
      </c>
      <c r="BR3066" s="2" t="e">
        <f t="shared" si="2190"/>
        <v>#DIV/0!</v>
      </c>
      <c r="BS3066" s="1" t="e">
        <f t="shared" si="2202"/>
        <v>#DIV/0!</v>
      </c>
      <c r="BT3066" s="1" t="e">
        <f t="shared" si="2203"/>
        <v>#DIV/0!</v>
      </c>
      <c r="BU3066" s="1" t="e">
        <f t="shared" si="2204"/>
        <v>#DIV/0!</v>
      </c>
      <c r="BV3066" s="1" t="e">
        <f t="shared" si="2205"/>
        <v>#DIV/0!</v>
      </c>
      <c r="BW3066" s="1" t="e">
        <f t="shared" si="2206"/>
        <v>#DIV/0!</v>
      </c>
      <c r="BX3066" s="1" t="e">
        <f t="shared" si="2207"/>
        <v>#DIV/0!</v>
      </c>
      <c r="BY3066" s="1" t="e">
        <f t="shared" si="2191"/>
        <v>#DIV/0!</v>
      </c>
    </row>
    <row r="3067" spans="1:77" x14ac:dyDescent="0.25">
      <c r="A3067" s="1">
        <v>20111108</v>
      </c>
      <c r="B3067" s="1">
        <v>2011</v>
      </c>
      <c r="C3067" s="1">
        <v>11</v>
      </c>
      <c r="D3067" s="1">
        <v>3.105</v>
      </c>
      <c r="E3067" s="1">
        <v>14.124000000000001</v>
      </c>
      <c r="F3067" s="1">
        <f t="shared" si="2192"/>
        <v>0.58575052800000005</v>
      </c>
      <c r="G3067" s="1">
        <v>169.233</v>
      </c>
      <c r="H3067" s="1">
        <v>0</v>
      </c>
      <c r="I3067" s="1">
        <v>32.750947920000002</v>
      </c>
      <c r="J3067" s="1">
        <v>31.800485420000001</v>
      </c>
      <c r="K3067" s="1">
        <f t="shared" si="2193"/>
        <v>4.244522850432E-4</v>
      </c>
      <c r="L3067" s="1">
        <f t="shared" si="2194"/>
        <v>4.1213429104319999E-4</v>
      </c>
      <c r="M3067" s="1">
        <f t="shared" si="2162"/>
        <v>1.231799400000001E-5</v>
      </c>
      <c r="N3067" s="1">
        <f t="shared" si="2163"/>
        <v>0.97097908425973889</v>
      </c>
      <c r="O3067" s="1">
        <f t="shared" si="2164"/>
        <v>0.56875151128209855</v>
      </c>
      <c r="P3067" s="1">
        <f t="shared" si="2165"/>
        <v>1.6999016717901494E-2</v>
      </c>
      <c r="Q3067" s="1">
        <v>1.91639</v>
      </c>
      <c r="R3067" s="1">
        <v>-7.1337700000000002</v>
      </c>
      <c r="S3067" s="1">
        <v>-0.36730887899999998</v>
      </c>
      <c r="T3067" s="1">
        <v>0.44883000000000001</v>
      </c>
      <c r="U3067" s="1">
        <v>1.716826602</v>
      </c>
      <c r="V3067" s="1">
        <v>7.2777778000000001E-2</v>
      </c>
      <c r="W3067" s="1">
        <v>0.21568888899999999</v>
      </c>
      <c r="X3067" s="1">
        <v>3.9577778000000001E-2</v>
      </c>
      <c r="Y3067" s="1">
        <v>0.18514444399999999</v>
      </c>
      <c r="Z3067" s="1">
        <v>0.49541637700000002</v>
      </c>
      <c r="AA3067" s="1">
        <v>7.6202357999999998E-2</v>
      </c>
      <c r="AB3067" s="1">
        <v>0.6</v>
      </c>
      <c r="AC3067" s="1">
        <v>0.44631630700000002</v>
      </c>
      <c r="AD3067" s="1">
        <v>0.9165411</v>
      </c>
      <c r="AE3067" s="1">
        <f t="shared" si="2166"/>
        <v>0.94050532781747531</v>
      </c>
      <c r="AF3067" s="1">
        <v>0.62924831999999997</v>
      </c>
      <c r="AG3067" s="1">
        <v>0.44850169699999998</v>
      </c>
      <c r="AH3067" s="1">
        <v>0.28569590900000003</v>
      </c>
      <c r="AI3067" s="1">
        <v>1</v>
      </c>
      <c r="AJ3067" s="1">
        <v>0.681140733</v>
      </c>
      <c r="AK3067" s="1">
        <v>1</v>
      </c>
      <c r="AL3067" s="1">
        <v>0</v>
      </c>
      <c r="AM3067" s="1">
        <v>0</v>
      </c>
      <c r="AN3067" s="1">
        <f t="shared" si="2167"/>
        <v>8.3458899859956387E-2</v>
      </c>
      <c r="AO3067" s="1">
        <f t="shared" si="2168"/>
        <v>0.97065678856101401</v>
      </c>
      <c r="AP3067" s="1">
        <f t="shared" si="2169"/>
        <v>0.56856272640639838</v>
      </c>
      <c r="AQ3067" s="1">
        <f t="shared" si="2170"/>
        <v>1.718780159360167E-2</v>
      </c>
      <c r="AR3067" s="1">
        <f t="shared" si="2171"/>
        <v>9.95013726487224E-4</v>
      </c>
      <c r="AS3067" s="1">
        <f t="shared" si="2172"/>
        <v>0.55200000000000005</v>
      </c>
      <c r="AT3067" s="1">
        <f t="shared" si="2173"/>
        <v>0.34861954861455391</v>
      </c>
      <c r="AU3067" s="1">
        <f t="shared" si="2174"/>
        <v>0.21963563041238301</v>
      </c>
      <c r="AV3067" s="1">
        <f t="shared" si="2175"/>
        <v>0.38036436958761699</v>
      </c>
      <c r="AW3067" s="1">
        <f t="shared" si="2176"/>
        <v>0.10765322366154241</v>
      </c>
      <c r="AX3067" s="1">
        <f t="shared" si="2195"/>
        <v>7.3902698511990855E-2</v>
      </c>
      <c r="AY3067" s="1">
        <f t="shared" si="2196"/>
        <v>0</v>
      </c>
      <c r="AZ3067" s="1">
        <f t="shared" si="2197"/>
        <v>0</v>
      </c>
      <c r="BA3067" s="1">
        <f t="shared" si="2198"/>
        <v>0</v>
      </c>
      <c r="BB3067" s="1">
        <f t="shared" si="2199"/>
        <v>0</v>
      </c>
      <c r="BC3067" s="1">
        <f t="shared" si="2200"/>
        <v>0</v>
      </c>
      <c r="BD3067" s="1">
        <f t="shared" si="2201"/>
        <v>0</v>
      </c>
      <c r="BE3067" s="1">
        <f t="shared" si="2177"/>
        <v>0</v>
      </c>
      <c r="BF3067" s="1">
        <f t="shared" si="2178"/>
        <v>0</v>
      </c>
      <c r="BG3067" s="1">
        <f t="shared" si="2179"/>
        <v>0</v>
      </c>
      <c r="BH3067" s="1">
        <f t="shared" si="2180"/>
        <v>0</v>
      </c>
      <c r="BI3067" s="1">
        <f t="shared" si="2181"/>
        <v>0</v>
      </c>
      <c r="BJ3067" s="1">
        <f t="shared" si="2182"/>
        <v>0</v>
      </c>
      <c r="BK3067" s="1">
        <f t="shared" si="2183"/>
        <v>1.716826602048569</v>
      </c>
      <c r="BL3067" s="2" t="e">
        <f t="shared" si="2184"/>
        <v>#DIV/0!</v>
      </c>
      <c r="BM3067" s="2" t="e">
        <f t="shared" si="2185"/>
        <v>#DIV/0!</v>
      </c>
      <c r="BN3067" s="2" t="e">
        <f t="shared" si="2186"/>
        <v>#DIV/0!</v>
      </c>
      <c r="BO3067" s="2" t="e">
        <f t="shared" si="2187"/>
        <v>#DIV/0!</v>
      </c>
      <c r="BP3067" s="2" t="e">
        <f t="shared" si="2188"/>
        <v>#DIV/0!</v>
      </c>
      <c r="BQ3067" s="2" t="e">
        <f t="shared" si="2189"/>
        <v>#DIV/0!</v>
      </c>
      <c r="BR3067" s="2" t="e">
        <f t="shared" si="2190"/>
        <v>#DIV/0!</v>
      </c>
      <c r="BS3067" s="1" t="e">
        <f t="shared" si="2202"/>
        <v>#DIV/0!</v>
      </c>
      <c r="BT3067" s="1" t="e">
        <f t="shared" si="2203"/>
        <v>#DIV/0!</v>
      </c>
      <c r="BU3067" s="1" t="e">
        <f t="shared" si="2204"/>
        <v>#DIV/0!</v>
      </c>
      <c r="BV3067" s="1" t="e">
        <f t="shared" si="2205"/>
        <v>#DIV/0!</v>
      </c>
      <c r="BW3067" s="1" t="e">
        <f t="shared" si="2206"/>
        <v>#DIV/0!</v>
      </c>
      <c r="BX3067" s="1" t="e">
        <f t="shared" si="2207"/>
        <v>#DIV/0!</v>
      </c>
      <c r="BY3067" s="1" t="e">
        <f t="shared" si="2191"/>
        <v>#DIV/0!</v>
      </c>
    </row>
    <row r="3068" spans="1:77" x14ac:dyDescent="0.25">
      <c r="A3068" s="1">
        <v>20121009</v>
      </c>
      <c r="B3068" s="1">
        <v>2012</v>
      </c>
      <c r="C3068" s="1">
        <v>10</v>
      </c>
      <c r="D3068" s="1">
        <v>10.711</v>
      </c>
      <c r="E3068" s="1">
        <v>63.459000000000003</v>
      </c>
      <c r="F3068" s="1">
        <f t="shared" si="2192"/>
        <v>2.6317716480000004</v>
      </c>
      <c r="G3068" s="1">
        <v>243.46700000000001</v>
      </c>
      <c r="H3068" s="1">
        <v>1.163</v>
      </c>
      <c r="I3068" s="1">
        <v>115.417079</v>
      </c>
      <c r="J3068" s="1">
        <v>112.2169315</v>
      </c>
      <c r="K3068" s="1">
        <f t="shared" si="2193"/>
        <v>1.4958053438400001E-3</v>
      </c>
      <c r="L3068" s="1">
        <f t="shared" si="2194"/>
        <v>1.45433143224E-3</v>
      </c>
      <c r="M3068" s="1">
        <f t="shared" si="2162"/>
        <v>4.1473911600000118E-5</v>
      </c>
      <c r="N3068" s="1">
        <f t="shared" si="2163"/>
        <v>0.97227318930849049</v>
      </c>
      <c r="O3068" s="1">
        <f t="shared" si="2164"/>
        <v>2.5588010137326225</v>
      </c>
      <c r="P3068" s="1">
        <f t="shared" si="2165"/>
        <v>7.2970634267377932E-2</v>
      </c>
      <c r="Q3068" s="1">
        <v>11.088200000000001</v>
      </c>
      <c r="R3068" s="1">
        <v>1.81063</v>
      </c>
      <c r="S3068" s="1">
        <v>0.85962835400000004</v>
      </c>
      <c r="T3068" s="1">
        <v>5.4179300000000001</v>
      </c>
      <c r="U3068" s="1">
        <v>2.9044302110000002</v>
      </c>
      <c r="V3068" s="1">
        <v>5.0966667E-2</v>
      </c>
      <c r="W3068" s="1">
        <v>0.29704444400000002</v>
      </c>
      <c r="X3068" s="1">
        <v>3.1888888999999997E-2</v>
      </c>
      <c r="Y3068" s="1">
        <v>0.1792</v>
      </c>
      <c r="Z3068" s="1">
        <v>0.70709747300000003</v>
      </c>
      <c r="AA3068" s="1">
        <v>0.24744528900000001</v>
      </c>
      <c r="AB3068" s="1">
        <v>2.3555555560000001</v>
      </c>
      <c r="AC3068" s="1">
        <v>0.708800867</v>
      </c>
      <c r="AD3068" s="1">
        <v>0.73935276599999999</v>
      </c>
      <c r="AE3068" s="1">
        <f t="shared" si="2166"/>
        <v>0.71838130374827636</v>
      </c>
      <c r="AF3068" s="1">
        <v>0.91494318799999996</v>
      </c>
      <c r="AG3068" s="1">
        <v>0.88026449799999995</v>
      </c>
      <c r="AH3068" s="1">
        <v>0.48137381000000001</v>
      </c>
      <c r="AI3068" s="1">
        <v>1</v>
      </c>
      <c r="AJ3068" s="1">
        <v>0.78952233500000002</v>
      </c>
      <c r="AK3068" s="1">
        <v>1</v>
      </c>
      <c r="AL3068" s="1">
        <v>0.99951099200000004</v>
      </c>
      <c r="AM3068" s="1">
        <v>0.85962835400000004</v>
      </c>
      <c r="AN3068" s="1">
        <f t="shared" si="2167"/>
        <v>0.26064723350597824</v>
      </c>
      <c r="AO3068" s="1">
        <f t="shared" si="2168"/>
        <v>0.94960009033053683</v>
      </c>
      <c r="AP3068" s="1">
        <f t="shared" si="2169"/>
        <v>2.4991305946701461</v>
      </c>
      <c r="AQ3068" s="1">
        <f t="shared" si="2170"/>
        <v>0.13264105332985432</v>
      </c>
      <c r="AR3068" s="1">
        <f t="shared" si="2171"/>
        <v>6.0451403133022696E-3</v>
      </c>
      <c r="AS3068" s="1">
        <f t="shared" si="2172"/>
        <v>0.59588888890000002</v>
      </c>
      <c r="AT3068" s="1">
        <f t="shared" si="2173"/>
        <v>0.42193153837437253</v>
      </c>
      <c r="AU3068" s="1">
        <f t="shared" si="2174"/>
        <v>0.35527956518468123</v>
      </c>
      <c r="AV3068" s="1">
        <f t="shared" si="2175"/>
        <v>2.0002759908153189</v>
      </c>
      <c r="AW3068" s="1">
        <f t="shared" si="2176"/>
        <v>1.3675160743239059</v>
      </c>
      <c r="AX3068" s="1">
        <f t="shared" si="2195"/>
        <v>0.34475963480932775</v>
      </c>
      <c r="AY3068" s="1">
        <f t="shared" si="2196"/>
        <v>2.9853289697786467</v>
      </c>
      <c r="AZ3068" s="1">
        <f t="shared" si="2197"/>
        <v>3.8105199332050903</v>
      </c>
      <c r="BA3068" s="1">
        <f t="shared" si="2198"/>
        <v>4.8518670315579229</v>
      </c>
      <c r="BB3068" s="1">
        <f t="shared" si="2199"/>
        <v>2.080318568051172</v>
      </c>
      <c r="BC3068" s="1">
        <f t="shared" si="2200"/>
        <v>5.0674369849357728</v>
      </c>
      <c r="BD3068" s="1">
        <f t="shared" si="2201"/>
        <v>6.2473003391564985</v>
      </c>
      <c r="BE3068" s="1">
        <f t="shared" si="2177"/>
        <v>1.6003676035576642</v>
      </c>
      <c r="BF3068" s="1">
        <f t="shared" si="2178"/>
        <v>2.0427338881397406</v>
      </c>
      <c r="BG3068" s="1">
        <f t="shared" si="2179"/>
        <v>2.6009766068261908</v>
      </c>
      <c r="BH3068" s="1">
        <f t="shared" si="2180"/>
        <v>1.1152119163722924</v>
      </c>
      <c r="BI3068" s="1">
        <f t="shared" si="2181"/>
        <v>2.7165388022086066</v>
      </c>
      <c r="BJ3068" s="1">
        <f t="shared" si="2182"/>
        <v>3.3490369650022824</v>
      </c>
      <c r="BK3068" s="1">
        <f t="shared" si="2183"/>
        <v>2.9044302112494091</v>
      </c>
      <c r="BL3068" s="2">
        <f t="shared" si="2184"/>
        <v>1.7499999999999998</v>
      </c>
      <c r="BM3068" s="2">
        <f t="shared" si="2185"/>
        <v>2.2337269864109315</v>
      </c>
      <c r="BN3068" s="2">
        <f t="shared" si="2186"/>
        <v>2.8441647105497827</v>
      </c>
      <c r="BO3068" s="2">
        <f t="shared" si="2187"/>
        <v>1.2194828546347733</v>
      </c>
      <c r="BP3068" s="2">
        <f t="shared" si="2188"/>
        <v>2.9705318286229403</v>
      </c>
      <c r="BQ3068" s="2">
        <f t="shared" si="2189"/>
        <v>3.6621677892786821</v>
      </c>
      <c r="BR3068" s="2">
        <f t="shared" si="2190"/>
        <v>3.1759908525937144</v>
      </c>
      <c r="BS3068" s="1">
        <f t="shared" si="2202"/>
        <v>3.2644535452347334</v>
      </c>
      <c r="BT3068" s="1">
        <f t="shared" si="2203"/>
        <v>4.1667988456432363</v>
      </c>
      <c r="BU3068" s="1">
        <f t="shared" si="2204"/>
        <v>5.3055106129061471</v>
      </c>
      <c r="BV3068" s="1">
        <f t="shared" si="2205"/>
        <v>2.274825787523119</v>
      </c>
      <c r="BW3068" s="1">
        <f t="shared" si="2206"/>
        <v>5.5412360909604423</v>
      </c>
      <c r="BX3068" s="1">
        <f t="shared" si="2207"/>
        <v>6.8314152131172801</v>
      </c>
      <c r="BY3068" s="1">
        <f t="shared" si="2191"/>
        <v>5.9244997705043634</v>
      </c>
    </row>
    <row r="3069" spans="1:77" x14ac:dyDescent="0.25">
      <c r="A3069" s="1">
        <v>20110430</v>
      </c>
      <c r="B3069" s="1">
        <v>2011</v>
      </c>
      <c r="C3069" s="1">
        <v>4</v>
      </c>
      <c r="D3069" s="1">
        <v>3.5950000000000002</v>
      </c>
      <c r="E3069" s="1">
        <v>161.411</v>
      </c>
      <c r="F3069" s="1">
        <f t="shared" si="2192"/>
        <v>6.694036992</v>
      </c>
      <c r="G3069" s="1">
        <v>422.82799999999997</v>
      </c>
      <c r="H3069" s="1">
        <v>0.52300000000000002</v>
      </c>
      <c r="I3069" s="1">
        <v>319.65742749999998</v>
      </c>
      <c r="J3069" s="1">
        <v>311.10799580000003</v>
      </c>
      <c r="K3069" s="1">
        <f t="shared" si="2193"/>
        <v>4.142760260399999E-3</v>
      </c>
      <c r="L3069" s="1">
        <f t="shared" si="2194"/>
        <v>4.0319596255680001E-3</v>
      </c>
      <c r="M3069" s="1">
        <f t="shared" si="2162"/>
        <v>1.1080063483199891E-4</v>
      </c>
      <c r="N3069" s="1">
        <f t="shared" si="2163"/>
        <v>0.97325439372122846</v>
      </c>
      <c r="O3069" s="1">
        <f t="shared" si="2164"/>
        <v>6.5150009141964356</v>
      </c>
      <c r="P3069" s="1">
        <f t="shared" si="2165"/>
        <v>0.17903607780356445</v>
      </c>
      <c r="Q3069" s="1">
        <v>39.927399999999999</v>
      </c>
      <c r="R3069" s="1">
        <v>35.364600000000003</v>
      </c>
      <c r="S3069" s="1">
        <v>0.53030069599999996</v>
      </c>
      <c r="T3069" s="1">
        <v>4.2300899999999997</v>
      </c>
      <c r="U3069" s="1">
        <v>2.0751290600000001</v>
      </c>
      <c r="V3069" s="1">
        <v>0.12813333299999999</v>
      </c>
      <c r="W3069" s="1">
        <v>0.285911111</v>
      </c>
      <c r="X3069" s="1">
        <v>8.3533333000000001E-2</v>
      </c>
      <c r="Y3069" s="1">
        <v>0.26818888899999999</v>
      </c>
      <c r="Z3069" s="1">
        <v>0.38106483600000002</v>
      </c>
      <c r="AA3069" s="1">
        <v>3.1983797000000001E-2</v>
      </c>
      <c r="AB3069" s="1">
        <v>0.73333333300000003</v>
      </c>
      <c r="AC3069" s="1">
        <v>0.304520397</v>
      </c>
      <c r="AD3069" s="1">
        <v>0.61825848800000005</v>
      </c>
      <c r="AE3069" s="1">
        <f t="shared" si="2166"/>
        <v>0.56657701892942214</v>
      </c>
      <c r="AF3069" s="1">
        <v>0.65195510599999995</v>
      </c>
      <c r="AG3069" s="1">
        <v>0.47618208200000001</v>
      </c>
      <c r="AH3069" s="1">
        <v>0.29830203199999999</v>
      </c>
      <c r="AI3069" s="1">
        <v>1</v>
      </c>
      <c r="AJ3069" s="1">
        <v>0.65315430200000002</v>
      </c>
      <c r="AK3069" s="1">
        <v>1</v>
      </c>
      <c r="AL3069" s="1">
        <v>0.56618512600000004</v>
      </c>
      <c r="AM3069" s="1">
        <v>0.53030069599999996</v>
      </c>
      <c r="AN3069" s="1">
        <f t="shared" si="2167"/>
        <v>0.38174151191501038</v>
      </c>
      <c r="AO3069" s="1">
        <f t="shared" si="2168"/>
        <v>0.74743281504294634</v>
      </c>
      <c r="AP3069" s="1">
        <f t="shared" si="2169"/>
        <v>5.0033429129321769</v>
      </c>
      <c r="AQ3069" s="1">
        <f t="shared" si="2170"/>
        <v>1.6906940790678231</v>
      </c>
      <c r="AR3069" s="1">
        <f t="shared" si="2171"/>
        <v>8.0260715313784578E-2</v>
      </c>
      <c r="AS3069" s="1">
        <f t="shared" si="2172"/>
        <v>0.55533333332500001</v>
      </c>
      <c r="AT3069" s="1">
        <f t="shared" si="2173"/>
        <v>2.7617611575800312</v>
      </c>
      <c r="AU3069" s="1">
        <f t="shared" si="2174"/>
        <v>0.40576782134453754</v>
      </c>
      <c r="AV3069" s="1">
        <f t="shared" si="2175"/>
        <v>0.32756551165546249</v>
      </c>
      <c r="AW3069" s="1">
        <f t="shared" si="2176"/>
        <v>0.7912219132441406</v>
      </c>
      <c r="AX3069" s="1">
        <f t="shared" si="2195"/>
        <v>1.8340188038327769</v>
      </c>
      <c r="AY3069" s="1">
        <f t="shared" si="2196"/>
        <v>1.3167965832829793</v>
      </c>
      <c r="AZ3069" s="1">
        <f t="shared" si="2197"/>
        <v>1.5768338759072367</v>
      </c>
      <c r="BA3069" s="1">
        <f t="shared" si="2198"/>
        <v>1.7545589475597079</v>
      </c>
      <c r="BB3069" s="1">
        <f t="shared" si="2199"/>
        <v>1.2872733862352321</v>
      </c>
      <c r="BC3069" s="1">
        <f t="shared" si="2200"/>
        <v>2.2379969558875135</v>
      </c>
      <c r="BD3069" s="1">
        <f t="shared" si="2201"/>
        <v>2.1635064386668152</v>
      </c>
      <c r="BE3069" s="1">
        <f t="shared" si="2177"/>
        <v>0.64597274671466842</v>
      </c>
      <c r="BF3069" s="1">
        <f t="shared" si="2178"/>
        <v>0.77353763129687514</v>
      </c>
      <c r="BG3069" s="1">
        <f t="shared" si="2179"/>
        <v>0.86072311928559686</v>
      </c>
      <c r="BH3069" s="1">
        <f t="shared" si="2180"/>
        <v>0.63148973473632297</v>
      </c>
      <c r="BI3069" s="1">
        <f t="shared" si="2181"/>
        <v>1.0978803097509602</v>
      </c>
      <c r="BJ3069" s="1">
        <f t="shared" si="2182"/>
        <v>1.0613379579373772</v>
      </c>
      <c r="BK3069" s="1">
        <f t="shared" si="2183"/>
        <v>2.0751290600539418</v>
      </c>
      <c r="BL3069" s="2">
        <f t="shared" si="2184"/>
        <v>1.7500000000000002</v>
      </c>
      <c r="BM3069" s="2">
        <f t="shared" si="2185"/>
        <v>2.0955850872257749</v>
      </c>
      <c r="BN3069" s="2">
        <f t="shared" si="2186"/>
        <v>2.3317786491929584</v>
      </c>
      <c r="BO3069" s="2">
        <f t="shared" si="2187"/>
        <v>1.710764179153057</v>
      </c>
      <c r="BP3069" s="2">
        <f t="shared" si="2188"/>
        <v>2.9742594433520746</v>
      </c>
      <c r="BQ3069" s="2">
        <f t="shared" si="2189"/>
        <v>2.8752628277843022</v>
      </c>
      <c r="BR3069" s="2">
        <f t="shared" si="2190"/>
        <v>5.6217168194224945</v>
      </c>
      <c r="BS3069" s="1">
        <f t="shared" si="2202"/>
        <v>3.5673239040889198</v>
      </c>
      <c r="BT3069" s="1">
        <f t="shared" si="2203"/>
        <v>4.2717890141215831</v>
      </c>
      <c r="BU3069" s="1">
        <f t="shared" si="2204"/>
        <v>4.7532626938915508</v>
      </c>
      <c r="BV3069" s="1">
        <f t="shared" si="2205"/>
        <v>3.4873428288867196</v>
      </c>
      <c r="BW3069" s="1">
        <f t="shared" si="2206"/>
        <v>6.0629410338468928</v>
      </c>
      <c r="BX3069" s="1">
        <f t="shared" si="2207"/>
        <v>5.8611393234818543</v>
      </c>
      <c r="BY3069" s="1">
        <f t="shared" si="2191"/>
        <v>11.459705595396915</v>
      </c>
    </row>
    <row r="3070" spans="1:77" x14ac:dyDescent="0.25">
      <c r="A3070" s="1">
        <v>20121007</v>
      </c>
      <c r="B3070" s="1">
        <v>2012</v>
      </c>
      <c r="C3070" s="1">
        <v>10</v>
      </c>
      <c r="D3070" s="1">
        <v>10.77</v>
      </c>
      <c r="E3070" s="1">
        <v>63.954999999999998</v>
      </c>
      <c r="F3070" s="1">
        <f t="shared" si="2192"/>
        <v>2.6523417600000001</v>
      </c>
      <c r="G3070" s="1">
        <v>249.80699999999999</v>
      </c>
      <c r="H3070" s="1">
        <v>1.4279999999999999</v>
      </c>
      <c r="I3070" s="1">
        <v>116.9734175</v>
      </c>
      <c r="J3070" s="1">
        <v>113.84794669999999</v>
      </c>
      <c r="K3070" s="1">
        <f t="shared" si="2193"/>
        <v>1.5159754907999997E-3</v>
      </c>
      <c r="L3070" s="1">
        <f t="shared" si="2194"/>
        <v>1.4754693892319998E-3</v>
      </c>
      <c r="M3070" s="1">
        <f t="shared" si="2162"/>
        <v>4.0506101567999936E-5</v>
      </c>
      <c r="N3070" s="1">
        <f t="shared" si="2163"/>
        <v>0.97328050366657026</v>
      </c>
      <c r="O3070" s="1">
        <f t="shared" si="2164"/>
        <v>2.5814725240686776</v>
      </c>
      <c r="P3070" s="1">
        <f t="shared" si="2165"/>
        <v>7.086923593132255E-2</v>
      </c>
      <c r="Q3070" s="1">
        <v>11.8154</v>
      </c>
      <c r="R3070" s="1">
        <v>1.2953399999999999</v>
      </c>
      <c r="S3070" s="1">
        <v>0.90120008500000004</v>
      </c>
      <c r="T3070" s="1">
        <v>5.5243599999999997</v>
      </c>
      <c r="U3070" s="1">
        <v>2.938517279</v>
      </c>
      <c r="V3070" s="1">
        <v>5.0966667E-2</v>
      </c>
      <c r="W3070" s="1">
        <v>0.29704444400000002</v>
      </c>
      <c r="X3070" s="1">
        <v>3.1888888999999997E-2</v>
      </c>
      <c r="Y3070" s="1">
        <v>0.1792</v>
      </c>
      <c r="Z3070" s="1">
        <v>0.70709747300000003</v>
      </c>
      <c r="AA3070" s="1">
        <v>0.24744528900000001</v>
      </c>
      <c r="AB3070" s="1">
        <v>2.3555555560000001</v>
      </c>
      <c r="AC3070" s="1">
        <v>0.708800867</v>
      </c>
      <c r="AD3070" s="1">
        <v>0.74398235400000001</v>
      </c>
      <c r="AE3070" s="1">
        <f t="shared" si="2166"/>
        <v>0.72418497430111572</v>
      </c>
      <c r="AF3070" s="1">
        <v>0.91649954199999994</v>
      </c>
      <c r="AG3070" s="1">
        <v>0.88317380499999998</v>
      </c>
      <c r="AH3070" s="1">
        <v>0.48289168999999998</v>
      </c>
      <c r="AI3070" s="1">
        <v>1</v>
      </c>
      <c r="AJ3070" s="1">
        <v>0.78952233500000002</v>
      </c>
      <c r="AK3070" s="1">
        <v>1</v>
      </c>
      <c r="AL3070" s="1">
        <v>1</v>
      </c>
      <c r="AM3070" s="1">
        <v>0.90120008500000004</v>
      </c>
      <c r="AN3070" s="1">
        <f t="shared" si="2167"/>
        <v>0.25601764562242052</v>
      </c>
      <c r="AO3070" s="1">
        <f t="shared" si="2168"/>
        <v>0.95550960987572642</v>
      </c>
      <c r="AP3070" s="1">
        <f t="shared" si="2169"/>
        <v>2.5343380403546978</v>
      </c>
      <c r="AQ3070" s="1">
        <f t="shared" si="2170"/>
        <v>0.11800371964530232</v>
      </c>
      <c r="AR3070" s="1">
        <f t="shared" si="2171"/>
        <v>5.3531561193977976E-3</v>
      </c>
      <c r="AS3070" s="1">
        <f t="shared" si="2172"/>
        <v>0.59588888890000002</v>
      </c>
      <c r="AT3070" s="1">
        <f t="shared" si="2173"/>
        <v>0.42787565820212237</v>
      </c>
      <c r="AU3070" s="1">
        <f t="shared" si="2174"/>
        <v>0.36437617784337467</v>
      </c>
      <c r="AV3070" s="1">
        <f t="shared" si="2175"/>
        <v>1.9911793781566254</v>
      </c>
      <c r="AW3070" s="1">
        <f t="shared" si="2176"/>
        <v>1.3792833079086413</v>
      </c>
      <c r="AX3070" s="1">
        <f t="shared" si="2195"/>
        <v>0.34299008725988056</v>
      </c>
      <c r="AY3070" s="1">
        <f t="shared" si="2196"/>
        <v>3.0152548464924949</v>
      </c>
      <c r="AZ3070" s="1">
        <f t="shared" si="2197"/>
        <v>3.8578175475199776</v>
      </c>
      <c r="BA3070" s="1">
        <f t="shared" si="2198"/>
        <v>4.8998680879719299</v>
      </c>
      <c r="BB3070" s="1">
        <f t="shared" si="2199"/>
        <v>2.0970109836776545</v>
      </c>
      <c r="BC3070" s="1">
        <f t="shared" si="2200"/>
        <v>5.1261561983189701</v>
      </c>
      <c r="BD3070" s="1">
        <f t="shared" si="2201"/>
        <v>6.315845006744345</v>
      </c>
      <c r="BE3070" s="1">
        <f t="shared" si="2177"/>
        <v>1.6038741985</v>
      </c>
      <c r="BF3070" s="1">
        <f t="shared" si="2178"/>
        <v>2.0520501058759315</v>
      </c>
      <c r="BG3070" s="1">
        <f t="shared" si="2179"/>
        <v>2.6063375742496357</v>
      </c>
      <c r="BH3070" s="1">
        <f t="shared" si="2180"/>
        <v>1.1154419715481474</v>
      </c>
      <c r="BI3070" s="1">
        <f t="shared" si="2181"/>
        <v>2.7267047339393473</v>
      </c>
      <c r="BJ3070" s="1">
        <f t="shared" si="2182"/>
        <v>3.359523942006382</v>
      </c>
      <c r="BK3070" s="1">
        <f t="shared" si="2183"/>
        <v>2.9385172790725549</v>
      </c>
      <c r="BL3070" s="2">
        <f t="shared" si="2184"/>
        <v>1.7500000000000002</v>
      </c>
      <c r="BM3070" s="2">
        <f t="shared" si="2185"/>
        <v>2.2390083266140155</v>
      </c>
      <c r="BN3070" s="2">
        <f t="shared" si="2186"/>
        <v>2.8437958283776599</v>
      </c>
      <c r="BO3070" s="2">
        <f t="shared" si="2187"/>
        <v>1.2170676802674796</v>
      </c>
      <c r="BP3070" s="2">
        <f t="shared" si="2188"/>
        <v>2.9751294015805927</v>
      </c>
      <c r="BQ3070" s="2">
        <f t="shared" si="2189"/>
        <v>3.6656035142965542</v>
      </c>
      <c r="BR3070" s="2">
        <f t="shared" si="2190"/>
        <v>3.2062397681727974</v>
      </c>
      <c r="BS3070" s="1">
        <f t="shared" si="2202"/>
        <v>3.2899687433695357</v>
      </c>
      <c r="BT3070" s="1">
        <f t="shared" si="2203"/>
        <v>4.2092956632595655</v>
      </c>
      <c r="BU3070" s="1">
        <f t="shared" si="2204"/>
        <v>5.3462853645069579</v>
      </c>
      <c r="BV3070" s="1">
        <f t="shared" si="2205"/>
        <v>2.2880655009401574</v>
      </c>
      <c r="BW3070" s="1">
        <f t="shared" si="2206"/>
        <v>5.5931901363884915</v>
      </c>
      <c r="BX3070" s="1">
        <f t="shared" si="2207"/>
        <v>6.8912691357835349</v>
      </c>
      <c r="BY3070" s="1">
        <f t="shared" si="2191"/>
        <v>6.027673497735365</v>
      </c>
    </row>
    <row r="3071" spans="1:77" x14ac:dyDescent="0.25">
      <c r="A3071" s="1">
        <v>20111013</v>
      </c>
      <c r="B3071" s="1">
        <v>2011</v>
      </c>
      <c r="C3071" s="1">
        <v>10</v>
      </c>
      <c r="D3071" s="1">
        <v>9.1159999999999997</v>
      </c>
      <c r="E3071" s="1">
        <v>57.264000000000003</v>
      </c>
      <c r="F3071" s="1">
        <f t="shared" si="2192"/>
        <v>2.3748526080000003</v>
      </c>
      <c r="G3071" s="1">
        <v>234.054</v>
      </c>
      <c r="H3071" s="1">
        <v>1.048</v>
      </c>
      <c r="I3071" s="1">
        <v>102.22437499999999</v>
      </c>
      <c r="J3071" s="1">
        <v>99.576875000000001</v>
      </c>
      <c r="K3071" s="1">
        <f t="shared" si="2193"/>
        <v>1.3248278999999999E-3</v>
      </c>
      <c r="L3071" s="1">
        <f t="shared" si="2194"/>
        <v>1.2905162999999999E-3</v>
      </c>
      <c r="M3071" s="1">
        <f t="shared" si="2162"/>
        <v>3.4311599999999965E-5</v>
      </c>
      <c r="N3071" s="1">
        <f t="shared" si="2163"/>
        <v>0.9741010889036984</v>
      </c>
      <c r="O3071" s="1">
        <f t="shared" si="2164"/>
        <v>2.3133465114385885</v>
      </c>
      <c r="P3071" s="1">
        <f t="shared" si="2165"/>
        <v>6.1506096561411816E-2</v>
      </c>
      <c r="Q3071" s="1">
        <v>8.0580099999999995</v>
      </c>
      <c r="R3071" s="1">
        <v>0.447297</v>
      </c>
      <c r="S3071" s="1">
        <v>0.94740965799999999</v>
      </c>
      <c r="T3071" s="1">
        <v>7.5193000000000003</v>
      </c>
      <c r="U3071" s="1">
        <v>4.3759399810000001</v>
      </c>
      <c r="V3071" s="1">
        <v>4.7566667E-2</v>
      </c>
      <c r="W3071" s="1">
        <v>0.29097777800000002</v>
      </c>
      <c r="X3071" s="1">
        <v>2.8733333E-2</v>
      </c>
      <c r="Y3071" s="1">
        <v>0.17672222200000001</v>
      </c>
      <c r="Z3071" s="1">
        <v>0.71899307300000004</v>
      </c>
      <c r="AA3071" s="1">
        <v>0.24429240099999999</v>
      </c>
      <c r="AB3071" s="1">
        <v>1.5</v>
      </c>
      <c r="AC3071" s="1">
        <v>0.72355141099999998</v>
      </c>
      <c r="AD3071" s="1">
        <v>0.75533851200000002</v>
      </c>
      <c r="AE3071" s="1">
        <f t="shared" si="2166"/>
        <v>0.73842110066441025</v>
      </c>
      <c r="AF3071" s="1">
        <v>0.86845483199999995</v>
      </c>
      <c r="AG3071" s="1">
        <v>0.79748966600000004</v>
      </c>
      <c r="AH3071" s="1">
        <v>0.440339594</v>
      </c>
      <c r="AI3071" s="1">
        <v>1</v>
      </c>
      <c r="AJ3071" s="1">
        <v>0.78752683599999995</v>
      </c>
      <c r="AK3071" s="1">
        <v>1</v>
      </c>
      <c r="AL3071" s="1">
        <v>1</v>
      </c>
      <c r="AM3071" s="1">
        <v>0.94740965799999999</v>
      </c>
      <c r="AN3071" s="1">
        <f t="shared" si="2167"/>
        <v>0.24466148837447768</v>
      </c>
      <c r="AO3071" s="1">
        <f t="shared" si="2168"/>
        <v>0.96916739018029685</v>
      </c>
      <c r="AP3071" s="1">
        <f t="shared" si="2169"/>
        <v>2.3016297041582319</v>
      </c>
      <c r="AQ3071" s="1">
        <f t="shared" si="2170"/>
        <v>7.3222903841768439E-2</v>
      </c>
      <c r="AR3071" s="1">
        <f t="shared" si="2171"/>
        <v>3.692771111662448E-3</v>
      </c>
      <c r="AS3071" s="1">
        <f t="shared" si="2172"/>
        <v>0.57450000000000001</v>
      </c>
      <c r="AT3071" s="1">
        <f t="shared" si="2173"/>
        <v>0.71083333438620244</v>
      </c>
      <c r="AU3071" s="1">
        <f t="shared" si="2174"/>
        <v>0.33579048276178614</v>
      </c>
      <c r="AV3071" s="1">
        <f t="shared" si="2175"/>
        <v>1.1642095172382139</v>
      </c>
      <c r="AW3071" s="1">
        <f t="shared" si="2176"/>
        <v>0.95401409312766861</v>
      </c>
      <c r="AX3071" s="1">
        <f t="shared" si="2195"/>
        <v>0.33045196017059014</v>
      </c>
      <c r="AY3071" s="1">
        <f t="shared" si="2196"/>
        <v>2.6115078777525147</v>
      </c>
      <c r="AZ3071" s="1">
        <f t="shared" si="2197"/>
        <v>3.360582652228127</v>
      </c>
      <c r="BA3071" s="1">
        <f t="shared" si="2198"/>
        <v>3.2948277788822562</v>
      </c>
      <c r="BB3071" s="1">
        <f t="shared" si="2199"/>
        <v>1.4822685736324763</v>
      </c>
      <c r="BC3071" s="1">
        <f t="shared" si="2200"/>
        <v>4.4454412407569457</v>
      </c>
      <c r="BD3071" s="1">
        <f t="shared" si="2201"/>
        <v>4.2380538307306868</v>
      </c>
      <c r="BE3071" s="1">
        <f t="shared" si="2177"/>
        <v>1.5197959559999998</v>
      </c>
      <c r="BF3071" s="1">
        <f t="shared" si="2178"/>
        <v>1.9557283239197167</v>
      </c>
      <c r="BG3071" s="1">
        <f t="shared" si="2179"/>
        <v>1.9174615465342504</v>
      </c>
      <c r="BH3071" s="1">
        <f t="shared" si="2180"/>
        <v>0.86262262622437769</v>
      </c>
      <c r="BI3071" s="1">
        <f t="shared" si="2181"/>
        <v>2.5870738043311738</v>
      </c>
      <c r="BJ3071" s="1">
        <f t="shared" si="2182"/>
        <v>2.4663824023375964</v>
      </c>
      <c r="BK3071" s="1">
        <f t="shared" si="2183"/>
        <v>4.3759399806159731</v>
      </c>
      <c r="BL3071" s="2">
        <f t="shared" si="2184"/>
        <v>1.75</v>
      </c>
      <c r="BM3071" s="2">
        <f t="shared" si="2185"/>
        <v>2.2519632016046138</v>
      </c>
      <c r="BN3071" s="2">
        <f t="shared" si="2186"/>
        <v>2.2079001415864661</v>
      </c>
      <c r="BO3071" s="2">
        <f t="shared" si="2187"/>
        <v>0.99328438790283302</v>
      </c>
      <c r="BP3071" s="2">
        <f t="shared" si="2188"/>
        <v>2.9789388106383106</v>
      </c>
      <c r="BQ3071" s="2">
        <f t="shared" si="2189"/>
        <v>2.8399662382644175</v>
      </c>
      <c r="BR3071" s="2">
        <f t="shared" si="2190"/>
        <v>5.0387651946600869</v>
      </c>
      <c r="BS3071" s="1">
        <f t="shared" si="2202"/>
        <v>3.0070739220120024</v>
      </c>
      <c r="BT3071" s="1">
        <f t="shared" si="2203"/>
        <v>3.8696113239290804</v>
      </c>
      <c r="BU3071" s="1">
        <f t="shared" si="2204"/>
        <v>3.7938965360978685</v>
      </c>
      <c r="BV3071" s="1">
        <f t="shared" si="2205"/>
        <v>1.7067883314310079</v>
      </c>
      <c r="BW3071" s="1">
        <f t="shared" si="2206"/>
        <v>5.1187938358513803</v>
      </c>
      <c r="BX3071" s="1">
        <f t="shared" si="2207"/>
        <v>4.8799933797025465</v>
      </c>
      <c r="BY3071" s="1">
        <f t="shared" si="2191"/>
        <v>8.6582510948594749</v>
      </c>
    </row>
    <row r="3072" spans="1:77" x14ac:dyDescent="0.25">
      <c r="A3072" s="1">
        <v>20020919</v>
      </c>
      <c r="B3072" s="1">
        <v>2002</v>
      </c>
      <c r="C3072" s="1">
        <v>9</v>
      </c>
      <c r="D3072" s="1">
        <v>12.212</v>
      </c>
      <c r="E3072" s="1">
        <v>79.906000000000006</v>
      </c>
      <c r="F3072" s="1">
        <f t="shared" si="2192"/>
        <v>3.3138616320000005</v>
      </c>
      <c r="G3072" s="1">
        <v>311.03800000000001</v>
      </c>
      <c r="H3072" s="1">
        <v>2.3090000000000002</v>
      </c>
      <c r="I3072" s="1">
        <v>144.54729169999999</v>
      </c>
      <c r="J3072" s="1">
        <v>140.8427083</v>
      </c>
      <c r="K3072" s="1">
        <f t="shared" si="2193"/>
        <v>1.8733329004319997E-3</v>
      </c>
      <c r="L3072" s="1">
        <f t="shared" si="2194"/>
        <v>1.8253214995679998E-3</v>
      </c>
      <c r="M3072" s="1">
        <f t="shared" si="2162"/>
        <v>4.8011400863999911E-5</v>
      </c>
      <c r="N3072" s="1">
        <f t="shared" si="2163"/>
        <v>0.97437113240635009</v>
      </c>
      <c r="O3072" s="1">
        <f t="shared" si="2164"/>
        <v>3.2289311110097958</v>
      </c>
      <c r="P3072" s="1">
        <f t="shared" si="2165"/>
        <v>8.4930520990204705E-2</v>
      </c>
      <c r="Q3072" s="1">
        <v>21.693100000000001</v>
      </c>
      <c r="R3072" s="1">
        <v>-0.85204800000000003</v>
      </c>
      <c r="S3072" s="1">
        <v>1.0408831569999999</v>
      </c>
      <c r="T3072" s="1">
        <v>7.9690099999999999</v>
      </c>
      <c r="U3072" s="1">
        <v>2.9814478370000002</v>
      </c>
      <c r="V3072" s="1">
        <v>4.0933333000000002E-2</v>
      </c>
      <c r="W3072" s="1">
        <v>0.34152222199999999</v>
      </c>
      <c r="X3072" s="1">
        <v>2.2355555999999999E-2</v>
      </c>
      <c r="Y3072" s="1">
        <v>0.182577778</v>
      </c>
      <c r="Z3072" s="1">
        <v>0.78594462799999998</v>
      </c>
      <c r="AA3072" s="1">
        <v>0.30327121499999998</v>
      </c>
      <c r="AB3072" s="1">
        <v>3.3</v>
      </c>
      <c r="AC3072" s="1">
        <v>0.806571339</v>
      </c>
      <c r="AD3072" s="1">
        <v>0.74309891400000005</v>
      </c>
      <c r="AE3072" s="1">
        <f t="shared" si="2166"/>
        <v>0.72307749028456825</v>
      </c>
      <c r="AF3072" s="1">
        <v>0.95062011700000004</v>
      </c>
      <c r="AG3072" s="1">
        <v>0.95096674699999995</v>
      </c>
      <c r="AH3072" s="1">
        <v>0.51998970899999997</v>
      </c>
      <c r="AI3072" s="1">
        <v>1</v>
      </c>
      <c r="AJ3072" s="1">
        <v>0.82485519900000004</v>
      </c>
      <c r="AK3072" s="1">
        <v>1</v>
      </c>
      <c r="AL3072" s="1">
        <v>1</v>
      </c>
      <c r="AM3072" s="1">
        <v>1</v>
      </c>
      <c r="AN3072" s="1">
        <f t="shared" si="2167"/>
        <v>0.25690108604093392</v>
      </c>
      <c r="AO3072" s="1">
        <f t="shared" si="2168"/>
        <v>0.95439672753513582</v>
      </c>
      <c r="AP3072" s="1">
        <f t="shared" si="2169"/>
        <v>3.1627386970850448</v>
      </c>
      <c r="AQ3072" s="1">
        <f t="shared" si="2170"/>
        <v>0.15112293491495565</v>
      </c>
      <c r="AR3072" s="1">
        <f t="shared" si="2171"/>
        <v>5.8390904672614673E-3</v>
      </c>
      <c r="AS3072" s="1">
        <f t="shared" si="2172"/>
        <v>0.61950000000000005</v>
      </c>
      <c r="AT3072" s="1">
        <f t="shared" si="2173"/>
        <v>0.28775205135747239</v>
      </c>
      <c r="AU3072" s="1">
        <f t="shared" si="2174"/>
        <v>0.45440030823133443</v>
      </c>
      <c r="AV3072" s="1">
        <f t="shared" si="2175"/>
        <v>2.8455996917686655</v>
      </c>
      <c r="AW3072" s="1">
        <f t="shared" si="2176"/>
        <v>1.921708359487726</v>
      </c>
      <c r="AX3072" s="1">
        <f t="shared" si="2195"/>
        <v>0.42306277751401783</v>
      </c>
      <c r="AY3072" s="1">
        <f t="shared" si="2196"/>
        <v>4.4465400220914102</v>
      </c>
      <c r="AZ3072" s="1">
        <f t="shared" si="2197"/>
        <v>5.6864907797497359</v>
      </c>
      <c r="BA3072" s="1">
        <f t="shared" si="2198"/>
        <v>7.027306091111166</v>
      </c>
      <c r="BB3072" s="1">
        <f t="shared" si="2199"/>
        <v>2.9603663746306554</v>
      </c>
      <c r="BC3072" s="1">
        <f t="shared" si="2200"/>
        <v>7.5718683494956958</v>
      </c>
      <c r="BD3072" s="1">
        <f t="shared" si="2201"/>
        <v>9.0736067322365681</v>
      </c>
      <c r="BE3072" s="1">
        <f t="shared" si="2177"/>
        <v>1.6635852047499999</v>
      </c>
      <c r="BF3072" s="1">
        <f t="shared" si="2178"/>
        <v>2.1274883125170883</v>
      </c>
      <c r="BG3072" s="1">
        <f t="shared" si="2179"/>
        <v>2.629127902670604</v>
      </c>
      <c r="BH3072" s="1">
        <f t="shared" si="2180"/>
        <v>1.1075626615317378</v>
      </c>
      <c r="BI3072" s="1">
        <f t="shared" si="2181"/>
        <v>2.8328651256828583</v>
      </c>
      <c r="BJ3072" s="1">
        <f t="shared" si="2182"/>
        <v>3.3947109074639599</v>
      </c>
      <c r="BK3072" s="1">
        <f t="shared" si="2183"/>
        <v>2.9814478373387869</v>
      </c>
      <c r="BL3072" s="2">
        <f t="shared" si="2184"/>
        <v>1.7499999999999998</v>
      </c>
      <c r="BM3072" s="2">
        <f t="shared" si="2185"/>
        <v>2.2380005161589569</v>
      </c>
      <c r="BN3072" s="2">
        <f t="shared" si="2186"/>
        <v>2.765697733146756</v>
      </c>
      <c r="BO3072" s="2">
        <f t="shared" si="2187"/>
        <v>1.1650949119686447</v>
      </c>
      <c r="BP3072" s="2">
        <f t="shared" si="2188"/>
        <v>2.9800180692818836</v>
      </c>
      <c r="BQ3072" s="2">
        <f t="shared" si="2189"/>
        <v>3.5710488835194298</v>
      </c>
      <c r="BR3072" s="2">
        <f t="shared" si="2190"/>
        <v>3.1363188975505203</v>
      </c>
      <c r="BS3072" s="1">
        <f t="shared" si="2202"/>
        <v>4.6775151741201899</v>
      </c>
      <c r="BT3072" s="1">
        <f t="shared" si="2203"/>
        <v>5.9818750708699087</v>
      </c>
      <c r="BU3072" s="1">
        <f t="shared" si="2204"/>
        <v>7.3923389221850071</v>
      </c>
      <c r="BV3072" s="1">
        <f t="shared" si="2205"/>
        <v>3.1141423600134641</v>
      </c>
      <c r="BW3072" s="1">
        <f t="shared" si="2206"/>
        <v>7.9651884218390627</v>
      </c>
      <c r="BX3072" s="1">
        <f t="shared" si="2207"/>
        <v>9.544934480106912</v>
      </c>
      <c r="BY3072" s="1">
        <f t="shared" si="2191"/>
        <v>8.382959562384265</v>
      </c>
    </row>
    <row r="3073" spans="1:77" x14ac:dyDescent="0.25">
      <c r="A3073" s="1">
        <v>20070504</v>
      </c>
      <c r="B3073" s="1">
        <v>2007</v>
      </c>
      <c r="C3073" s="1">
        <v>5</v>
      </c>
      <c r="D3073" s="1">
        <v>9.4109999999999996</v>
      </c>
      <c r="E3073" s="1">
        <v>115.036</v>
      </c>
      <c r="F3073" s="1">
        <f t="shared" si="2192"/>
        <v>4.7707729920000004</v>
      </c>
      <c r="G3073" s="1">
        <v>429.428</v>
      </c>
      <c r="H3073" s="1">
        <v>3.5659999999999998</v>
      </c>
      <c r="I3073" s="1">
        <v>213.9906805</v>
      </c>
      <c r="J3073" s="1">
        <v>208.69898789999999</v>
      </c>
      <c r="K3073" s="1">
        <f t="shared" si="2193"/>
        <v>2.7733192192800002E-3</v>
      </c>
      <c r="L3073" s="1">
        <f t="shared" si="2194"/>
        <v>2.7047388831839998E-3</v>
      </c>
      <c r="M3073" s="1">
        <f t="shared" si="2162"/>
        <v>6.8580336096000366E-5</v>
      </c>
      <c r="N3073" s="1">
        <f t="shared" si="2163"/>
        <v>0.97527138757802112</v>
      </c>
      <c r="O3073" s="1">
        <f t="shared" si="2164"/>
        <v>4.6527983957275882</v>
      </c>
      <c r="P3073" s="1">
        <f t="shared" si="2165"/>
        <v>0.11797459627241214</v>
      </c>
      <c r="Q3073" s="1">
        <v>38.440199999999997</v>
      </c>
      <c r="R3073" s="1">
        <v>-7.4195500000000001</v>
      </c>
      <c r="S3073" s="1">
        <v>1.2391809970000001</v>
      </c>
      <c r="T3073" s="1">
        <v>12.3575</v>
      </c>
      <c r="U3073" s="1">
        <v>3.420697375</v>
      </c>
      <c r="V3073" s="1">
        <v>2.9688889E-2</v>
      </c>
      <c r="W3073" s="1">
        <v>0.20422222200000001</v>
      </c>
      <c r="X3073" s="1">
        <v>1.5822222E-2</v>
      </c>
      <c r="Y3073" s="1">
        <v>0.120655556</v>
      </c>
      <c r="Z3073" s="1">
        <v>0.74615238399999995</v>
      </c>
      <c r="AA3073" s="1">
        <v>0.25722493699999999</v>
      </c>
      <c r="AB3073" s="1">
        <v>2.233333333</v>
      </c>
      <c r="AC3073" s="1">
        <v>0.75722895599999995</v>
      </c>
      <c r="AD3073" s="1">
        <v>0.73211807299999998</v>
      </c>
      <c r="AE3073" s="1">
        <f t="shared" si="2166"/>
        <v>0.70931186285571013</v>
      </c>
      <c r="AF3073" s="1">
        <v>0.87767319799999999</v>
      </c>
      <c r="AG3073" s="1">
        <v>0.81338387400000001</v>
      </c>
      <c r="AH3073" s="1">
        <v>0.44792899400000002</v>
      </c>
      <c r="AI3073" s="1">
        <v>1</v>
      </c>
      <c r="AJ3073" s="1">
        <v>0.79571198499999996</v>
      </c>
      <c r="AK3073" s="1">
        <v>1</v>
      </c>
      <c r="AL3073" s="1">
        <v>1</v>
      </c>
      <c r="AM3073" s="1">
        <v>1</v>
      </c>
      <c r="AN3073" s="1">
        <f t="shared" si="2167"/>
        <v>0.2678819266559237</v>
      </c>
      <c r="AO3073" s="1">
        <f t="shared" si="2168"/>
        <v>0.93999228879669061</v>
      </c>
      <c r="AP3073" s="1">
        <f t="shared" si="2169"/>
        <v>4.4844898240795157</v>
      </c>
      <c r="AQ3073" s="1">
        <f t="shared" si="2170"/>
        <v>0.28628316792048469</v>
      </c>
      <c r="AR3073" s="1">
        <f t="shared" si="2171"/>
        <v>1.154893740420238E-2</v>
      </c>
      <c r="AS3073" s="1">
        <f t="shared" si="2172"/>
        <v>0.59283333332499999</v>
      </c>
      <c r="AT3073" s="1">
        <f t="shared" si="2173"/>
        <v>0.82314404649546824</v>
      </c>
      <c r="AU3073" s="1">
        <f t="shared" si="2174"/>
        <v>0.60264802328189893</v>
      </c>
      <c r="AV3073" s="1">
        <f t="shared" si="2175"/>
        <v>1.6306853097181011</v>
      </c>
      <c r="AW3073" s="1">
        <f t="shared" si="2176"/>
        <v>2.0729879429492661</v>
      </c>
      <c r="AX3073" s="1">
        <f t="shared" si="2195"/>
        <v>0.97755412340301917</v>
      </c>
      <c r="AY3073" s="1">
        <f t="shared" si="2196"/>
        <v>5.5486438500975721</v>
      </c>
      <c r="AZ3073" s="1">
        <f t="shared" si="2197"/>
        <v>7.0562065641614566</v>
      </c>
      <c r="BA3073" s="1">
        <f t="shared" si="2198"/>
        <v>7.4699618107558523</v>
      </c>
      <c r="BB3073" s="1">
        <f t="shared" si="2199"/>
        <v>3.5547038729307836</v>
      </c>
      <c r="BC3073" s="1">
        <f t="shared" si="2200"/>
        <v>9.4608642014265403</v>
      </c>
      <c r="BD3073" s="1">
        <f t="shared" si="2201"/>
        <v>9.5740827096978496</v>
      </c>
      <c r="BE3073" s="1">
        <f t="shared" si="2177"/>
        <v>1.5359280965</v>
      </c>
      <c r="BF3073" s="1">
        <f t="shared" si="2178"/>
        <v>1.9532387028972367</v>
      </c>
      <c r="BG3073" s="1">
        <f t="shared" si="2179"/>
        <v>2.0677708886866424</v>
      </c>
      <c r="BH3073" s="1">
        <f t="shared" si="2180"/>
        <v>0.98398269931773452</v>
      </c>
      <c r="BI3073" s="1">
        <f t="shared" si="2181"/>
        <v>2.6188754471755344</v>
      </c>
      <c r="BJ3073" s="1">
        <f t="shared" si="2182"/>
        <v>2.6502156255318483</v>
      </c>
      <c r="BK3073" s="1">
        <f t="shared" si="2183"/>
        <v>3.4206973749387402</v>
      </c>
      <c r="BL3073" s="2">
        <f t="shared" si="2184"/>
        <v>1.75</v>
      </c>
      <c r="BM3073" s="2">
        <f t="shared" si="2185"/>
        <v>2.2254737951986963</v>
      </c>
      <c r="BN3073" s="2">
        <f t="shared" si="2186"/>
        <v>2.3559690479310302</v>
      </c>
      <c r="BO3073" s="2">
        <f t="shared" si="2187"/>
        <v>1.1211265213065496</v>
      </c>
      <c r="BP3073" s="2">
        <f t="shared" si="2188"/>
        <v>2.9838844949843559</v>
      </c>
      <c r="BQ3073" s="2">
        <f t="shared" si="2189"/>
        <v>3.0195927499791879</v>
      </c>
      <c r="BR3073" s="2">
        <f t="shared" si="2190"/>
        <v>3.8974613588903737</v>
      </c>
      <c r="BS3073" s="1">
        <f t="shared" si="2202"/>
        <v>6.3219930410790237</v>
      </c>
      <c r="BT3073" s="1">
        <f t="shared" si="2203"/>
        <v>8.0396741979142181</v>
      </c>
      <c r="BU3073" s="1">
        <f t="shared" si="2204"/>
        <v>8.5110971005814537</v>
      </c>
      <c r="BV3073" s="1">
        <f t="shared" si="2205"/>
        <v>4.050145180496652</v>
      </c>
      <c r="BW3073" s="1">
        <f t="shared" si="2206"/>
        <v>10.779484007242683</v>
      </c>
      <c r="BX3073" s="1">
        <f t="shared" si="2207"/>
        <v>10.908482487006342</v>
      </c>
      <c r="BY3073" s="1">
        <f t="shared" si="2191"/>
        <v>14.079842050731051</v>
      </c>
    </row>
    <row r="3074" spans="1:77" x14ac:dyDescent="0.25">
      <c r="A3074" s="1">
        <v>20050927</v>
      </c>
      <c r="B3074" s="1">
        <v>2005</v>
      </c>
      <c r="C3074" s="1">
        <v>9</v>
      </c>
      <c r="D3074" s="1">
        <v>8.92</v>
      </c>
      <c r="E3074" s="1">
        <v>67.263999999999996</v>
      </c>
      <c r="F3074" s="1">
        <f t="shared" si="2192"/>
        <v>2.7895726079999998</v>
      </c>
      <c r="G3074" s="1">
        <v>291.51</v>
      </c>
      <c r="H3074" s="1">
        <v>0.44600000000000001</v>
      </c>
      <c r="I3074" s="1">
        <v>145.1359583</v>
      </c>
      <c r="J3074" s="1">
        <v>141.59192709999999</v>
      </c>
      <c r="K3074" s="1">
        <f t="shared" si="2193"/>
        <v>1.8809620195679999E-3</v>
      </c>
      <c r="L3074" s="1">
        <f t="shared" si="2194"/>
        <v>1.835031375216E-3</v>
      </c>
      <c r="M3074" s="1">
        <f t="shared" ref="M3074:M3137" si="2208">K3074-L3074</f>
        <v>4.5930644351999941E-5</v>
      </c>
      <c r="N3074" s="1">
        <f t="shared" ref="N3074:N3137" si="2209">J3074/I3074</f>
        <v>0.97558130154985856</v>
      </c>
      <c r="O3074" s="1">
        <f t="shared" ref="O3074:O3137" si="2210">N3074*F3074</f>
        <v>2.7214548756804731</v>
      </c>
      <c r="P3074" s="1">
        <f t="shared" ref="P3074:P3137" si="2211">F3074-O3074</f>
        <v>6.811773231952678E-2</v>
      </c>
      <c r="Q3074" s="1">
        <v>19.002700000000001</v>
      </c>
      <c r="R3074" s="1">
        <v>6.4642099999999996</v>
      </c>
      <c r="S3074" s="1">
        <v>0.74617219000000001</v>
      </c>
      <c r="T3074" s="1">
        <v>4.1332000000000004</v>
      </c>
      <c r="U3074" s="1">
        <v>2.1286438539999999</v>
      </c>
      <c r="V3074" s="1">
        <v>5.9877778E-2</v>
      </c>
      <c r="W3074" s="1">
        <v>0.33512222200000003</v>
      </c>
      <c r="X3074" s="1">
        <v>3.4433333000000003E-2</v>
      </c>
      <c r="Y3074" s="1">
        <v>0.241811111</v>
      </c>
      <c r="Z3074" s="1">
        <v>0.69682137700000002</v>
      </c>
      <c r="AA3074" s="1">
        <v>0.16173638400000001</v>
      </c>
      <c r="AB3074" s="1">
        <v>1.766666667</v>
      </c>
      <c r="AC3074" s="1">
        <v>0.69605850700000005</v>
      </c>
      <c r="AD3074" s="1">
        <v>0.76925662900000003</v>
      </c>
      <c r="AE3074" s="1">
        <f t="shared" ref="AE3074:AE3137" si="2212">(AD3074-0.1663)/(0.964-0.1663)</f>
        <v>0.75586890936442275</v>
      </c>
      <c r="AF3074" s="1">
        <v>0.86218122699999999</v>
      </c>
      <c r="AG3074" s="1">
        <v>0.786791931</v>
      </c>
      <c r="AH3074" s="1">
        <v>0.43529714400000002</v>
      </c>
      <c r="AI3074" s="1">
        <v>1</v>
      </c>
      <c r="AJ3074" s="1">
        <v>0.73527619200000005</v>
      </c>
      <c r="AK3074" s="1">
        <v>1</v>
      </c>
      <c r="AL3074" s="1">
        <v>0.85022656600000002</v>
      </c>
      <c r="AM3074" s="1">
        <v>0.74617219000000001</v>
      </c>
      <c r="AN3074" s="1">
        <f t="shared" ref="AN3074:AN3137" si="2213">E3074/G3074</f>
        <v>0.23074337072484649</v>
      </c>
      <c r="AO3074" s="1">
        <f t="shared" ref="AO3074:AO3137" si="2214">0.7527+3.8453*AN3074-16.316*AN3074*AN3074+18.962*AN3074*AN3074*AN3074-7.0802*AN3074*AN3074*AN3074*AN3074</f>
        <v>0.98415699992096839</v>
      </c>
      <c r="AP3074" s="1">
        <f t="shared" ref="AP3074:AP3137" si="2215">F3074*AO3074</f>
        <v>2.7453774089509912</v>
      </c>
      <c r="AQ3074" s="1">
        <f t="shared" ref="AQ3074:AQ3137" si="2216">F3074-AP3074</f>
        <v>4.4195199049008593E-2</v>
      </c>
      <c r="AR3074" s="1">
        <f t="shared" ref="AR3074:AR3137" si="2217">0.07*0.9*AQ3074*(1.1-0.1*AB3074)*EXP(-G3074/1367)</f>
        <v>2.0771206981812598E-3</v>
      </c>
      <c r="AS3074" s="1">
        <f t="shared" ref="AS3074:AS3137" si="2218">0.537+0.025*AB3074</f>
        <v>0.58116666667500005</v>
      </c>
      <c r="AT3074" s="1">
        <f t="shared" ref="AT3074:AT3137" si="2219">AP3074*EXP(-0.5*0.9*AB3074/AS3074)</f>
        <v>0.69905944268080766</v>
      </c>
      <c r="AU3074" s="1">
        <f t="shared" ref="AU3074:AU3137" si="2220">2*G3074/1367*(1-EXP(-0.5*0.9*AB3074/(G3074/1367)))</f>
        <v>0.41624319537917565</v>
      </c>
      <c r="AV3074" s="1">
        <f t="shared" ref="AV3074:AV3137" si="2221">AB3074-AU3074</f>
        <v>1.3504234716208243</v>
      </c>
      <c r="AW3074" s="1">
        <f t="shared" ref="AW3074:AW3137" si="2222">(1-0.23)*((AP3074-AT3074)/AB3074+AR3074)*AV3074</f>
        <v>1.2065833017368877</v>
      </c>
      <c r="AX3074" s="1">
        <f t="shared" si="2195"/>
        <v>0.40511933811903478</v>
      </c>
      <c r="AY3074" s="1">
        <f t="shared" si="2196"/>
        <v>2.4908908497648481</v>
      </c>
      <c r="AZ3074" s="1">
        <f t="shared" si="2197"/>
        <v>3.227967809765631</v>
      </c>
      <c r="BA3074" s="1">
        <f t="shared" si="2198"/>
        <v>3.5077178840428949</v>
      </c>
      <c r="BB3074" s="1">
        <f t="shared" si="2199"/>
        <v>1.5692959389898407</v>
      </c>
      <c r="BC3074" s="1">
        <f t="shared" si="2200"/>
        <v>4.2495485129871353</v>
      </c>
      <c r="BD3074" s="1">
        <f t="shared" si="2201"/>
        <v>4.5179242416683589</v>
      </c>
      <c r="BE3074" s="1">
        <f t="shared" ref="BE3074:BE3137" si="2223">AY3074/AC3074/F3074</f>
        <v>1.2828364218282839</v>
      </c>
      <c r="BF3074" s="1">
        <f t="shared" ref="BF3074:BF3137" si="2224">AZ3074/AC3074/F3074</f>
        <v>1.6624392334363227</v>
      </c>
      <c r="BG3074" s="1">
        <f t="shared" ref="BG3074:BG3137" si="2225">BA3074/AC3074/F3074</f>
        <v>1.8065136252652227</v>
      </c>
      <c r="BH3074" s="1">
        <f t="shared" ref="BH3074:BH3137" si="2226">BB3074/AC3074/F3074</f>
        <v>0.80820481851038761</v>
      </c>
      <c r="BI3074" s="1">
        <f t="shared" ref="BI3074:BI3137" si="2227">BC3074/AC3074/F3074</f>
        <v>2.1885646291168346</v>
      </c>
      <c r="BJ3074" s="1">
        <f t="shared" ref="BJ3074:BJ3137" si="2228">BD3074/AC3074/F3074</f>
        <v>2.3267811067756132</v>
      </c>
      <c r="BK3074" s="1">
        <f t="shared" ref="BK3074:BK3137" si="2229">T3074/AC3074/F3074</f>
        <v>2.1286438541460853</v>
      </c>
      <c r="BL3074" s="2">
        <f t="shared" ref="BL3074:BL3137" si="2230">BE3074/AF3074/AL3074</f>
        <v>1.75</v>
      </c>
      <c r="BM3074" s="2">
        <f t="shared" ref="BM3074:BM3137" si="2231">BF3074/AF3074/AL3074</f>
        <v>2.2678407075216245</v>
      </c>
      <c r="BN3074" s="2">
        <f t="shared" ref="BN3074:BN3137" si="2232">BG3074/AF3074/AL3074</f>
        <v>2.4643818887746813</v>
      </c>
      <c r="BO3074" s="2">
        <f t="shared" ref="BO3074:BO3137" si="2233">BH3074/AF3074/AL3074</f>
        <v>1.1025243813840666</v>
      </c>
      <c r="BP3074" s="2">
        <f t="shared" ref="BP3074:BP3137" si="2234">BI3074/AF3074/AL3074</f>
        <v>2.9855623334236214</v>
      </c>
      <c r="BQ3074" s="2">
        <f t="shared" ref="BQ3074:BQ3137" si="2235">BJ3074/AF3074/AL3074</f>
        <v>3.1741123556923534</v>
      </c>
      <c r="BR3074" s="2">
        <f t="shared" ref="BR3074:BR3137" si="2236">BK3074/AF3074/AL3074</f>
        <v>2.9038205350037076</v>
      </c>
      <c r="BS3074" s="1">
        <f t="shared" si="2202"/>
        <v>3.3979850532120093</v>
      </c>
      <c r="BT3074" s="1">
        <f t="shared" si="2203"/>
        <v>4.4034793298424164</v>
      </c>
      <c r="BU3074" s="1">
        <f t="shared" si="2204"/>
        <v>4.7851044705501389</v>
      </c>
      <c r="BV3074" s="1">
        <f t="shared" si="2205"/>
        <v>2.1407779249970713</v>
      </c>
      <c r="BW3074" s="1">
        <f t="shared" si="2206"/>
        <v>5.7970835339464193</v>
      </c>
      <c r="BX3074" s="1">
        <f t="shared" si="2207"/>
        <v>6.1631921953475279</v>
      </c>
      <c r="BY3074" s="1">
        <f t="shared" ref="BY3074:BY3138" si="2237">T3074/AF3074/AL3074</f>
        <v>5.6383650143729698</v>
      </c>
    </row>
    <row r="3075" spans="1:77" x14ac:dyDescent="0.25">
      <c r="A3075" s="1">
        <v>20121026</v>
      </c>
      <c r="B3075" s="1">
        <v>2012</v>
      </c>
      <c r="C3075" s="1">
        <v>10</v>
      </c>
      <c r="D3075" s="1">
        <v>5.5049999999999999</v>
      </c>
      <c r="E3075" s="1">
        <v>55.767000000000003</v>
      </c>
      <c r="F3075" s="1">
        <f t="shared" ref="F3075:F3138" si="2238">0.0864*E3075*0.48</f>
        <v>2.3127690240000001</v>
      </c>
      <c r="G3075" s="1">
        <v>192.46700000000001</v>
      </c>
      <c r="H3075" s="1">
        <v>0.73499999999999999</v>
      </c>
      <c r="I3075" s="1">
        <v>100.67063400000001</v>
      </c>
      <c r="J3075" s="1">
        <v>98.22533396</v>
      </c>
      <c r="K3075" s="1">
        <f t="shared" ref="K3075:K3138" si="2239">I3075*0.0036*0.0036</f>
        <v>1.30469141664E-3</v>
      </c>
      <c r="L3075" s="1">
        <f t="shared" ref="L3075:L3138" si="2240">J3075*0.0036*0.0036</f>
        <v>1.2730003281216E-3</v>
      </c>
      <c r="M3075" s="1">
        <f t="shared" si="2208"/>
        <v>3.1691088518399999E-5</v>
      </c>
      <c r="N3075" s="1">
        <f t="shared" si="2209"/>
        <v>0.97570989728742541</v>
      </c>
      <c r="O3075" s="1">
        <f t="shared" si="2210"/>
        <v>2.2565916268565793</v>
      </c>
      <c r="P3075" s="1">
        <f t="shared" si="2211"/>
        <v>5.6177397143420738E-2</v>
      </c>
      <c r="Q3075" s="1">
        <v>5.8612200000000003</v>
      </c>
      <c r="R3075" s="1">
        <v>-5.3538699999999997</v>
      </c>
      <c r="S3075" s="1">
        <v>11.552616540000001</v>
      </c>
      <c r="T3075" s="1">
        <v>4.0232099999999997</v>
      </c>
      <c r="U3075" s="1">
        <v>2.3675649220000001</v>
      </c>
      <c r="V3075" s="1">
        <v>4.2488889000000002E-2</v>
      </c>
      <c r="W3075" s="1">
        <v>0.26995555599999999</v>
      </c>
      <c r="X3075" s="1">
        <v>2.3355556E-2</v>
      </c>
      <c r="Y3075" s="1">
        <v>0.16404444400000001</v>
      </c>
      <c r="Z3075" s="1">
        <v>0.72802275900000002</v>
      </c>
      <c r="AA3075" s="1">
        <v>0.24403482000000001</v>
      </c>
      <c r="AB3075" s="1">
        <v>1.7</v>
      </c>
      <c r="AC3075" s="1">
        <v>0.73474822100000003</v>
      </c>
      <c r="AD3075" s="1">
        <v>0.71025162799999997</v>
      </c>
      <c r="AE3075" s="1">
        <f t="shared" si="2212"/>
        <v>0.68189999749279173</v>
      </c>
      <c r="AF3075" s="1">
        <v>0.73547104699999999</v>
      </c>
      <c r="AG3075" s="1">
        <v>0.58828709400000001</v>
      </c>
      <c r="AH3075" s="1">
        <v>0.34744018500000001</v>
      </c>
      <c r="AI3075" s="1">
        <v>1</v>
      </c>
      <c r="AJ3075" s="1">
        <v>0.78736381</v>
      </c>
      <c r="AK3075" s="1">
        <v>1</v>
      </c>
      <c r="AL3075" s="1">
        <v>1</v>
      </c>
      <c r="AM3075" s="1">
        <v>1</v>
      </c>
      <c r="AN3075" s="1">
        <f t="shared" si="2213"/>
        <v>0.28974837244826385</v>
      </c>
      <c r="AO3075" s="1">
        <f t="shared" si="2214"/>
        <v>0.90843212090071357</v>
      </c>
      <c r="AP3075" s="1">
        <f t="shared" si="2215"/>
        <v>2.1009936696257934</v>
      </c>
      <c r="AQ3075" s="1">
        <f t="shared" si="2216"/>
        <v>0.21177535437420669</v>
      </c>
      <c r="AR3075" s="1">
        <f t="shared" si="2217"/>
        <v>1.077835165763058E-2</v>
      </c>
      <c r="AS3075" s="1">
        <f t="shared" si="2218"/>
        <v>0.57950000000000002</v>
      </c>
      <c r="AT3075" s="1">
        <f t="shared" si="2219"/>
        <v>0.5611914709756467</v>
      </c>
      <c r="AU3075" s="1">
        <f t="shared" si="2220"/>
        <v>0.28036032633631419</v>
      </c>
      <c r="AV3075" s="1">
        <f t="shared" si="2221"/>
        <v>1.4196396736636858</v>
      </c>
      <c r="AW3075" s="1">
        <f t="shared" si="2222"/>
        <v>1.0018952968318871</v>
      </c>
      <c r="AX3075" s="1">
        <f t="shared" ref="AX3075:AX3138" si="2241">(1-0.23)*(AQ3075*0.5/(G3075/1367)+(AP3075-AT3075)/AB3075+AR3075)*AU3075</f>
        <v>0.36021598668973231</v>
      </c>
      <c r="AY3075" s="1">
        <f t="shared" ref="AY3075:AY3138" si="2242">F3075*AC3075*1.75*AF3075*AL3075</f>
        <v>2.1871291787306144</v>
      </c>
      <c r="AZ3075" s="1">
        <f t="shared" ref="AZ3075:AZ3138" si="2243">F3075*AC3075*((2.49-1.58)*AE3075+1.58)*AL3075*AF3075</f>
        <v>2.7501949597444773</v>
      </c>
      <c r="BA3075" s="1">
        <f t="shared" ref="BA3075:BA3138" si="2244">(AW3075*3.62+AX3075*1.03)*AL3075*AF3075</f>
        <v>2.9403275200052126</v>
      </c>
      <c r="BB3075" s="1">
        <f t="shared" ref="BB3075:BB3138" si="2245">(AW3075/(0.94*L3075+1)+AX3075/(0.94*M3075+1))*1.33*AL3075*AF3075</f>
        <v>1.3312034188354123</v>
      </c>
      <c r="BC3075" s="1">
        <f t="shared" ref="BC3075:BC3138" si="2246">AC3075*(N3075*O3075*3.1/(0.1*L3075+1)+P3075*1.46/(0.1*M3075+1))*AF3075*AL3075</f>
        <v>3.7322649368266014</v>
      </c>
      <c r="BD3075" s="1">
        <f t="shared" ref="BD3075:BD3138" si="2247">(N3075*AW3075*4.84/(0.77*L3075+1)+AX3075*1.17/(0.92*M3075+1))*AF3075*AL3075</f>
        <v>3.7863472825871951</v>
      </c>
      <c r="BE3075" s="1">
        <f t="shared" si="2223"/>
        <v>1.28707433225</v>
      </c>
      <c r="BF3075" s="1">
        <f t="shared" si="2224"/>
        <v>1.6184253659058421</v>
      </c>
      <c r="BG3075" s="1">
        <f t="shared" si="2225"/>
        <v>1.7303139275950052</v>
      </c>
      <c r="BH3075" s="1">
        <f t="shared" si="2226"/>
        <v>0.78338205536671557</v>
      </c>
      <c r="BI3075" s="1">
        <f t="shared" si="2227"/>
        <v>2.1963505622169981</v>
      </c>
      <c r="BJ3075" s="1">
        <f t="shared" si="2228"/>
        <v>2.2281767569078532</v>
      </c>
      <c r="BK3075" s="1">
        <f t="shared" si="2229"/>
        <v>2.3675649223686346</v>
      </c>
      <c r="BL3075" s="2">
        <f t="shared" si="2230"/>
        <v>1.75</v>
      </c>
      <c r="BM3075" s="2">
        <f t="shared" si="2231"/>
        <v>2.2005289977184406</v>
      </c>
      <c r="BN3075" s="2">
        <f t="shared" si="2232"/>
        <v>2.3526608350566454</v>
      </c>
      <c r="BO3075" s="2">
        <f t="shared" si="2233"/>
        <v>1.0651432963434053</v>
      </c>
      <c r="BP3075" s="2">
        <f t="shared" si="2234"/>
        <v>2.986318185027069</v>
      </c>
      <c r="BQ3075" s="2">
        <f t="shared" si="2235"/>
        <v>3.029591397236679</v>
      </c>
      <c r="BR3075" s="2">
        <f t="shared" si="2236"/>
        <v>3.2191136986642448</v>
      </c>
      <c r="BS3075" s="1">
        <f t="shared" ref="BS3075:BS3138" si="2248">AY3075/AL3075/AF3075</f>
        <v>2.9737801204438363</v>
      </c>
      <c r="BT3075" s="1">
        <f t="shared" ref="BT3075:BT3138" si="2249">AZ3075/AL3075/AF3075</f>
        <v>3.7393653645001708</v>
      </c>
      <c r="BU3075" s="1">
        <f t="shared" ref="BU3075:BU3138" si="2250">BA3075/AL3075/AF3075</f>
        <v>3.9978834408218553</v>
      </c>
      <c r="BV3075" s="1">
        <f t="shared" ref="BV3075:BV3138" si="2251">BB3075/AL3075/AF3075</f>
        <v>1.8100011200514496</v>
      </c>
      <c r="BW3075" s="1">
        <f t="shared" ref="BW3075:BW3138" si="2252">BC3075/AL3075/AF3075</f>
        <v>5.0746592296876667</v>
      </c>
      <c r="BX3075" s="1">
        <f t="shared" ref="BX3075:BX3138" si="2253">BD3075/AL3075/AF3075</f>
        <v>5.1481935258114859</v>
      </c>
      <c r="BY3075" s="1">
        <f t="shared" si="2237"/>
        <v>5.4702493271635202</v>
      </c>
    </row>
    <row r="3076" spans="1:77" x14ac:dyDescent="0.25">
      <c r="A3076" s="1">
        <v>20050614</v>
      </c>
      <c r="B3076" s="1">
        <v>2005</v>
      </c>
      <c r="C3076" s="1">
        <v>6</v>
      </c>
      <c r="D3076" s="1">
        <v>8.8049999999999997</v>
      </c>
      <c r="E3076" s="1">
        <v>50.71</v>
      </c>
      <c r="F3076" s="1">
        <f t="shared" si="2238"/>
        <v>2.10304512</v>
      </c>
      <c r="G3076" s="1">
        <v>487.10399999999998</v>
      </c>
      <c r="H3076" s="1">
        <v>3.5999999999999997E-2</v>
      </c>
      <c r="I3076" s="1">
        <v>112.61152079999999</v>
      </c>
      <c r="J3076" s="1">
        <v>109.9411083</v>
      </c>
      <c r="K3076" s="1">
        <f t="shared" si="2239"/>
        <v>1.4594453095679997E-3</v>
      </c>
      <c r="L3076" s="1">
        <f t="shared" si="2240"/>
        <v>1.4248367635679999E-3</v>
      </c>
      <c r="M3076" s="1">
        <f t="shared" si="2208"/>
        <v>3.4608545999999761E-5</v>
      </c>
      <c r="N3076" s="1">
        <f t="shared" si="2209"/>
        <v>0.97628650709066711</v>
      </c>
      <c r="O3076" s="1">
        <f t="shared" si="2210"/>
        <v>2.0531745744588727</v>
      </c>
      <c r="P3076" s="1">
        <f t="shared" si="2211"/>
        <v>4.9870545541127242E-2</v>
      </c>
      <c r="Q3076" s="1">
        <v>17.276499999999999</v>
      </c>
      <c r="R3076" s="1">
        <v>0.901644</v>
      </c>
      <c r="S3076" s="1">
        <v>0.95039955700000001</v>
      </c>
      <c r="T3076" s="1">
        <v>4.6791299999999998</v>
      </c>
      <c r="U3076" s="1">
        <v>2.558085712</v>
      </c>
      <c r="V3076" s="1">
        <v>3.1866667000000001E-2</v>
      </c>
      <c r="W3076" s="1">
        <v>0.358911111</v>
      </c>
      <c r="X3076" s="1">
        <v>2.1488889000000001E-2</v>
      </c>
      <c r="Y3076" s="1">
        <v>0.143522222</v>
      </c>
      <c r="Z3076" s="1">
        <v>0.83690645299999999</v>
      </c>
      <c r="AA3076" s="1">
        <v>0.42869148000000001</v>
      </c>
      <c r="AB3076" s="1">
        <v>2.0555555559999998</v>
      </c>
      <c r="AC3076" s="1">
        <v>0.86976400200000004</v>
      </c>
      <c r="AD3076" s="1">
        <v>0.89589492199999998</v>
      </c>
      <c r="AE3076" s="1">
        <f t="shared" si="2212"/>
        <v>0.91462319418327698</v>
      </c>
      <c r="AF3076" s="1">
        <v>0.85844577700000002</v>
      </c>
      <c r="AG3076" s="1">
        <v>0.78046579199999999</v>
      </c>
      <c r="AH3076" s="1">
        <v>0.43233856399999998</v>
      </c>
      <c r="AI3076" s="1">
        <v>1</v>
      </c>
      <c r="AJ3076" s="1">
        <v>0.90423511400000001</v>
      </c>
      <c r="AK3076" s="1">
        <v>1</v>
      </c>
      <c r="AL3076" s="1">
        <v>1</v>
      </c>
      <c r="AM3076" s="1">
        <v>0.95039955700000001</v>
      </c>
      <c r="AN3076" s="1">
        <f t="shared" si="2213"/>
        <v>0.10410507817632375</v>
      </c>
      <c r="AO3076" s="1">
        <f t="shared" si="2214"/>
        <v>0.99674736730086522</v>
      </c>
      <c r="AP3076" s="1">
        <f t="shared" si="2215"/>
        <v>2.0962046866749322</v>
      </c>
      <c r="AQ3076" s="1">
        <f t="shared" si="2216"/>
        <v>6.8404333250677851E-3</v>
      </c>
      <c r="AR3076" s="1">
        <f t="shared" si="2217"/>
        <v>2.699138058993112E-4</v>
      </c>
      <c r="AS3076" s="1">
        <f t="shared" si="2218"/>
        <v>0.58838888890000007</v>
      </c>
      <c r="AT3076" s="1">
        <f t="shared" si="2219"/>
        <v>0.43519499118843868</v>
      </c>
      <c r="AU3076" s="1">
        <f t="shared" si="2220"/>
        <v>0.65951211924848763</v>
      </c>
      <c r="AV3076" s="1">
        <f t="shared" si="2221"/>
        <v>1.3960434367515122</v>
      </c>
      <c r="AW3076" s="1">
        <f t="shared" si="2222"/>
        <v>0.86891570504687188</v>
      </c>
      <c r="AX3076" s="1">
        <f t="shared" si="2241"/>
        <v>0.41536329299162267</v>
      </c>
      <c r="AY3076" s="1">
        <f t="shared" si="2242"/>
        <v>2.7479000793892943</v>
      </c>
      <c r="AZ3076" s="1">
        <f t="shared" si="2243"/>
        <v>3.7878736514462434</v>
      </c>
      <c r="BA3076" s="1">
        <f t="shared" si="2244"/>
        <v>3.0674834743237591</v>
      </c>
      <c r="BB3076" s="1">
        <f t="shared" si="2245"/>
        <v>1.4649611884357758</v>
      </c>
      <c r="BC3076" s="1">
        <f t="shared" si="2246"/>
        <v>4.6932880418307681</v>
      </c>
      <c r="BD3076" s="1">
        <f t="shared" si="2247"/>
        <v>3.9379342362397853</v>
      </c>
      <c r="BE3076" s="1">
        <f t="shared" si="2223"/>
        <v>1.50228010975</v>
      </c>
      <c r="BF3076" s="1">
        <f t="shared" si="2224"/>
        <v>2.0708348485795258</v>
      </c>
      <c r="BG3076" s="1">
        <f t="shared" si="2225"/>
        <v>1.676996716520915</v>
      </c>
      <c r="BH3076" s="1">
        <f t="shared" si="2226"/>
        <v>0.80089595376841338</v>
      </c>
      <c r="BI3076" s="1">
        <f t="shared" si="2227"/>
        <v>2.5658259292080419</v>
      </c>
      <c r="BJ3076" s="1">
        <f t="shared" si="2228"/>
        <v>2.1528731415595574</v>
      </c>
      <c r="BK3076" s="1">
        <f t="shared" si="2229"/>
        <v>2.5580857115797144</v>
      </c>
      <c r="BL3076" s="2">
        <f t="shared" si="2230"/>
        <v>1.75</v>
      </c>
      <c r="BM3076" s="2">
        <f t="shared" si="2231"/>
        <v>2.4123071067067823</v>
      </c>
      <c r="BN3076" s="2">
        <f t="shared" si="2232"/>
        <v>1.9535266658093362</v>
      </c>
      <c r="BO3076" s="2">
        <f t="shared" si="2233"/>
        <v>0.93296044459242922</v>
      </c>
      <c r="BP3076" s="2">
        <f t="shared" si="2234"/>
        <v>2.988920206672578</v>
      </c>
      <c r="BQ3076" s="2">
        <f t="shared" si="2235"/>
        <v>2.5078731810915036</v>
      </c>
      <c r="BR3076" s="2">
        <f t="shared" si="2236"/>
        <v>2.9799036585856657</v>
      </c>
      <c r="BS3076" s="1">
        <f t="shared" si="2248"/>
        <v>3.2010176449260981</v>
      </c>
      <c r="BT3076" s="1">
        <f t="shared" si="2249"/>
        <v>4.4124786363137334</v>
      </c>
      <c r="BU3076" s="1">
        <f t="shared" si="2250"/>
        <v>3.5732990440510477</v>
      </c>
      <c r="BV3076" s="1">
        <f t="shared" si="2251"/>
        <v>1.7065273400905505</v>
      </c>
      <c r="BW3076" s="1">
        <f t="shared" si="2252"/>
        <v>5.4671921833343333</v>
      </c>
      <c r="BX3076" s="1">
        <f t="shared" si="2253"/>
        <v>4.5872836022347689</v>
      </c>
      <c r="BY3076" s="1">
        <f t="shared" si="2237"/>
        <v>5.450699537892886</v>
      </c>
    </row>
    <row r="3077" spans="1:77" x14ac:dyDescent="0.25">
      <c r="A3077" s="1">
        <v>20100927</v>
      </c>
      <c r="B3077" s="1">
        <v>2010</v>
      </c>
      <c r="C3077" s="1">
        <v>9</v>
      </c>
      <c r="D3077" s="1">
        <v>2.6440000000000001</v>
      </c>
      <c r="E3077" s="1">
        <v>26.637</v>
      </c>
      <c r="F3077" s="1">
        <f t="shared" si="2238"/>
        <v>1.1046896640000001</v>
      </c>
      <c r="G3077" s="1">
        <v>291.51</v>
      </c>
      <c r="H3077" s="1">
        <v>0.29299999999999998</v>
      </c>
      <c r="I3077" s="1">
        <v>63.77440833</v>
      </c>
      <c r="J3077" s="1">
        <v>62.273418749999998</v>
      </c>
      <c r="K3077" s="1">
        <f t="shared" si="2239"/>
        <v>8.2651633195679995E-4</v>
      </c>
      <c r="L3077" s="1">
        <f t="shared" si="2240"/>
        <v>8.0706350699999993E-4</v>
      </c>
      <c r="M3077" s="1">
        <f t="shared" si="2208"/>
        <v>1.9452824956800018E-5</v>
      </c>
      <c r="N3077" s="1">
        <f t="shared" si="2209"/>
        <v>0.97646407674637847</v>
      </c>
      <c r="O3077" s="1">
        <f t="shared" si="2210"/>
        <v>1.0786897728490272</v>
      </c>
      <c r="P3077" s="1">
        <f t="shared" si="2211"/>
        <v>2.5999891150972898E-2</v>
      </c>
      <c r="Q3077" s="1">
        <v>3.8163999999999998</v>
      </c>
      <c r="R3077" s="1">
        <v>-2.8580999999999999</v>
      </c>
      <c r="S3077" s="1">
        <v>3.9824689549999999</v>
      </c>
      <c r="T3077" s="1">
        <v>1.45217</v>
      </c>
      <c r="U3077" s="1">
        <v>1.8820823760000001</v>
      </c>
      <c r="V3077" s="1">
        <v>5.5077778000000001E-2</v>
      </c>
      <c r="W3077" s="1">
        <v>0.31058888899999998</v>
      </c>
      <c r="X3077" s="1">
        <v>2.9022222E-2</v>
      </c>
      <c r="Y3077" s="1">
        <v>0.21382222200000001</v>
      </c>
      <c r="Z3077" s="1">
        <v>0.69875417699999998</v>
      </c>
      <c r="AA3077" s="1">
        <v>0.18452444100000001</v>
      </c>
      <c r="AB3077" s="1">
        <v>1.755555556</v>
      </c>
      <c r="AC3077" s="1">
        <v>0.69845517899999998</v>
      </c>
      <c r="AD3077" s="1">
        <v>0.90862406100000004</v>
      </c>
      <c r="AE3077" s="1">
        <f t="shared" si="2212"/>
        <v>0.93058049517362429</v>
      </c>
      <c r="AF3077" s="1">
        <v>0.60743658700000003</v>
      </c>
      <c r="AG3077" s="1">
        <v>0.42306591900000001</v>
      </c>
      <c r="AH3077" s="1">
        <v>0.27383586300000001</v>
      </c>
      <c r="AI3077" s="1">
        <v>1</v>
      </c>
      <c r="AJ3077" s="1">
        <v>0.74969901299999997</v>
      </c>
      <c r="AK3077" s="1">
        <v>1</v>
      </c>
      <c r="AL3077" s="1">
        <v>1</v>
      </c>
      <c r="AM3077" s="1">
        <v>1</v>
      </c>
      <c r="AN3077" s="1">
        <f t="shared" si="2213"/>
        <v>9.1375939075846457E-2</v>
      </c>
      <c r="AO3077" s="1">
        <f t="shared" si="2214"/>
        <v>0.98180988416086301</v>
      </c>
      <c r="AP3077" s="1">
        <f t="shared" si="2215"/>
        <v>1.0845952310455429</v>
      </c>
      <c r="AQ3077" s="1">
        <f t="shared" si="2216"/>
        <v>2.0094432954457231E-2</v>
      </c>
      <c r="AR3077" s="1">
        <f t="shared" si="2217"/>
        <v>9.4555043120310434E-4</v>
      </c>
      <c r="AS3077" s="1">
        <f t="shared" si="2218"/>
        <v>0.58088888890000001</v>
      </c>
      <c r="AT3077" s="1">
        <f t="shared" si="2219"/>
        <v>0.27837731434965529</v>
      </c>
      <c r="AU3077" s="1">
        <f t="shared" si="2220"/>
        <v>0.41599995922933858</v>
      </c>
      <c r="AV3077" s="1">
        <f t="shared" si="2221"/>
        <v>1.3395555967706614</v>
      </c>
      <c r="AW3077" s="1">
        <f t="shared" si="2222"/>
        <v>0.47465997228893941</v>
      </c>
      <c r="AX3077" s="1">
        <f t="shared" si="2241"/>
        <v>0.16249792929060961</v>
      </c>
      <c r="AY3077" s="1">
        <f t="shared" si="2242"/>
        <v>0.82019634177259992</v>
      </c>
      <c r="AZ3077" s="1">
        <f t="shared" si="2243"/>
        <v>1.1374146590051877</v>
      </c>
      <c r="BA3077" s="1">
        <f t="shared" si="2244"/>
        <v>1.1454079206505436</v>
      </c>
      <c r="BB3077" s="1">
        <f t="shared" si="2245"/>
        <v>0.51446081999880355</v>
      </c>
      <c r="BC3077" s="1">
        <f t="shared" si="2246"/>
        <v>1.4013257616432722</v>
      </c>
      <c r="BD3077" s="1">
        <f t="shared" si="2247"/>
        <v>1.4772917864476289</v>
      </c>
      <c r="BE3077" s="1">
        <f t="shared" si="2223"/>
        <v>1.0630140272500002</v>
      </c>
      <c r="BF3077" s="1">
        <f t="shared" si="2224"/>
        <v>1.4741442697845033</v>
      </c>
      <c r="BG3077" s="1">
        <f t="shared" si="2225"/>
        <v>1.4845039224917189</v>
      </c>
      <c r="BH3077" s="1">
        <f t="shared" si="2226"/>
        <v>0.66676604158872022</v>
      </c>
      <c r="BI3077" s="1">
        <f t="shared" si="2227"/>
        <v>1.8161857905318348</v>
      </c>
      <c r="BJ3077" s="1">
        <f t="shared" si="2228"/>
        <v>1.9146414234683706</v>
      </c>
      <c r="BK3077" s="1">
        <f t="shared" si="2229"/>
        <v>1.8820823762947461</v>
      </c>
      <c r="BL3077" s="2">
        <f t="shared" si="2230"/>
        <v>1.7500000000000002</v>
      </c>
      <c r="BM3077" s="2">
        <f t="shared" si="2231"/>
        <v>2.4268282506079983</v>
      </c>
      <c r="BN3077" s="2">
        <f t="shared" si="2232"/>
        <v>2.4438829571056426</v>
      </c>
      <c r="BO3077" s="2">
        <f t="shared" si="2233"/>
        <v>1.0976718489772499</v>
      </c>
      <c r="BP3077" s="2">
        <f t="shared" si="2234"/>
        <v>2.989918337816281</v>
      </c>
      <c r="BQ3077" s="2">
        <f t="shared" si="2235"/>
        <v>3.1520021421896516</v>
      </c>
      <c r="BR3077" s="2">
        <f t="shared" si="2236"/>
        <v>3.0984014077748432</v>
      </c>
      <c r="BS3077" s="1">
        <f t="shared" si="2248"/>
        <v>1.3502583797649974</v>
      </c>
      <c r="BT3077" s="1">
        <f t="shared" si="2249"/>
        <v>1.8724829609336449</v>
      </c>
      <c r="BU3077" s="1">
        <f t="shared" si="2250"/>
        <v>1.8856419668552886</v>
      </c>
      <c r="BV3077" s="1">
        <f t="shared" si="2251"/>
        <v>0.84693749275066887</v>
      </c>
      <c r="BW3077" s="1">
        <f t="shared" si="2252"/>
        <v>2.3069498802568376</v>
      </c>
      <c r="BX3077" s="1">
        <f t="shared" si="2253"/>
        <v>2.4320098888735999</v>
      </c>
      <c r="BY3077" s="1">
        <f t="shared" si="2237"/>
        <v>2.3906528369849411</v>
      </c>
    </row>
    <row r="3078" spans="1:77" x14ac:dyDescent="0.25">
      <c r="A3078" s="1">
        <v>20051104</v>
      </c>
      <c r="B3078" s="1">
        <v>2005</v>
      </c>
      <c r="C3078" s="1">
        <v>11</v>
      </c>
      <c r="D3078" s="1">
        <v>8.0809999999999995</v>
      </c>
      <c r="E3078" s="1">
        <v>40.838000000000001</v>
      </c>
      <c r="F3078" s="1">
        <f t="shared" si="2238"/>
        <v>1.6936335359999999</v>
      </c>
      <c r="G3078" s="1">
        <v>171.20099999999999</v>
      </c>
      <c r="H3078" s="1">
        <v>1.6619999999999999</v>
      </c>
      <c r="I3078" s="1">
        <v>77.712765959999999</v>
      </c>
      <c r="J3078" s="1">
        <v>75.885531909999997</v>
      </c>
      <c r="K3078" s="1">
        <f t="shared" si="2239"/>
        <v>1.0071574468415998E-3</v>
      </c>
      <c r="L3078" s="1">
        <f t="shared" si="2240"/>
        <v>9.8347649355359995E-4</v>
      </c>
      <c r="M3078" s="1">
        <f t="shared" si="2208"/>
        <v>2.3680953287999853E-5</v>
      </c>
      <c r="N3078" s="1">
        <f t="shared" si="2209"/>
        <v>0.97648733734505722</v>
      </c>
      <c r="O3078" s="1">
        <f t="shared" si="2210"/>
        <v>1.6538117020069341</v>
      </c>
      <c r="P3078" s="1">
        <f t="shared" si="2211"/>
        <v>3.9821833993065825E-2</v>
      </c>
      <c r="Q3078" s="1">
        <v>4.1352500000000001</v>
      </c>
      <c r="R3078" s="1">
        <v>-7.8451700000000004</v>
      </c>
      <c r="S3078" s="1">
        <v>-1.1146466770000001</v>
      </c>
      <c r="T3078" s="1">
        <v>3.30871</v>
      </c>
      <c r="U3078" s="1">
        <v>4.4454421279999998</v>
      </c>
      <c r="V3078" s="1">
        <v>6.1955556000000002E-2</v>
      </c>
      <c r="W3078" s="1">
        <v>0.18095555599999999</v>
      </c>
      <c r="X3078" s="1">
        <v>4.5966667000000003E-2</v>
      </c>
      <c r="Y3078" s="1">
        <v>0.129577778</v>
      </c>
      <c r="Z3078" s="1">
        <v>0.48989113400000001</v>
      </c>
      <c r="AA3078" s="1">
        <v>0.16545012200000001</v>
      </c>
      <c r="AB3078" s="1">
        <v>0.72222222199999997</v>
      </c>
      <c r="AC3078" s="1">
        <v>0.43946500599999999</v>
      </c>
      <c r="AD3078" s="1">
        <v>0.76146167399999998</v>
      </c>
      <c r="AE3078" s="1">
        <f t="shared" si="2212"/>
        <v>0.74609712172495923</v>
      </c>
      <c r="AF3078" s="1">
        <v>0.83402572200000002</v>
      </c>
      <c r="AG3078" s="1">
        <v>0.73985893899999999</v>
      </c>
      <c r="AH3078" s="1">
        <v>0.41371237500000002</v>
      </c>
      <c r="AI3078" s="1">
        <v>1</v>
      </c>
      <c r="AJ3078" s="1">
        <v>0.73762665900000002</v>
      </c>
      <c r="AK3078" s="1">
        <v>1</v>
      </c>
      <c r="AL3078" s="1">
        <v>0</v>
      </c>
      <c r="AM3078" s="1">
        <v>0</v>
      </c>
      <c r="AN3078" s="1">
        <f t="shared" si="2213"/>
        <v>0.23853832629482305</v>
      </c>
      <c r="AO3078" s="1">
        <f t="shared" si="2214"/>
        <v>0.97600940032641492</v>
      </c>
      <c r="AP3078" s="1">
        <f t="shared" si="2215"/>
        <v>1.6530022518440655</v>
      </c>
      <c r="AQ3078" s="1">
        <f t="shared" si="2216"/>
        <v>4.0631284155934422E-2</v>
      </c>
      <c r="AR3078" s="1">
        <f t="shared" si="2217"/>
        <v>2.3211859926850569E-3</v>
      </c>
      <c r="AS3078" s="1">
        <f t="shared" si="2218"/>
        <v>0.55505555555000008</v>
      </c>
      <c r="AT3078" s="1">
        <f t="shared" si="2219"/>
        <v>0.92041208293721832</v>
      </c>
      <c r="AU3078" s="1">
        <f t="shared" si="2220"/>
        <v>0.23178080284296232</v>
      </c>
      <c r="AV3078" s="1">
        <f t="shared" si="2221"/>
        <v>0.49044141915703765</v>
      </c>
      <c r="AW3078" s="1">
        <f t="shared" si="2222"/>
        <v>0.3839377195236951</v>
      </c>
      <c r="AX3078" s="1">
        <f t="shared" si="2241"/>
        <v>0.21039837379745033</v>
      </c>
      <c r="AY3078" s="1">
        <f t="shared" si="2242"/>
        <v>0</v>
      </c>
      <c r="AZ3078" s="1">
        <f t="shared" si="2243"/>
        <v>0</v>
      </c>
      <c r="BA3078" s="1">
        <f t="shared" si="2244"/>
        <v>0</v>
      </c>
      <c r="BB3078" s="1">
        <f t="shared" si="2245"/>
        <v>0</v>
      </c>
      <c r="BC3078" s="1">
        <f t="shared" si="2246"/>
        <v>0</v>
      </c>
      <c r="BD3078" s="1">
        <f t="shared" si="2247"/>
        <v>0</v>
      </c>
      <c r="BE3078" s="1">
        <f t="shared" si="2223"/>
        <v>0</v>
      </c>
      <c r="BF3078" s="1">
        <f t="shared" si="2224"/>
        <v>0</v>
      </c>
      <c r="BG3078" s="1">
        <f t="shared" si="2225"/>
        <v>0</v>
      </c>
      <c r="BH3078" s="1">
        <f t="shared" si="2226"/>
        <v>0</v>
      </c>
      <c r="BI3078" s="1">
        <f t="shared" si="2227"/>
        <v>0</v>
      </c>
      <c r="BJ3078" s="1">
        <f t="shared" si="2228"/>
        <v>0</v>
      </c>
      <c r="BK3078" s="1">
        <f t="shared" si="2229"/>
        <v>4.445442128084113</v>
      </c>
      <c r="BL3078" s="2" t="e">
        <f t="shared" si="2230"/>
        <v>#DIV/0!</v>
      </c>
      <c r="BM3078" s="2" t="e">
        <f t="shared" si="2231"/>
        <v>#DIV/0!</v>
      </c>
      <c r="BN3078" s="2" t="e">
        <f t="shared" si="2232"/>
        <v>#DIV/0!</v>
      </c>
      <c r="BO3078" s="2" t="e">
        <f t="shared" si="2233"/>
        <v>#DIV/0!</v>
      </c>
      <c r="BP3078" s="2" t="e">
        <f t="shared" si="2234"/>
        <v>#DIV/0!</v>
      </c>
      <c r="BQ3078" s="2" t="e">
        <f t="shared" si="2235"/>
        <v>#DIV/0!</v>
      </c>
      <c r="BR3078" s="2" t="e">
        <f t="shared" si="2236"/>
        <v>#DIV/0!</v>
      </c>
      <c r="BS3078" s="1" t="e">
        <f t="shared" si="2248"/>
        <v>#DIV/0!</v>
      </c>
      <c r="BT3078" s="1" t="e">
        <f t="shared" si="2249"/>
        <v>#DIV/0!</v>
      </c>
      <c r="BU3078" s="1" t="e">
        <f t="shared" si="2250"/>
        <v>#DIV/0!</v>
      </c>
      <c r="BV3078" s="1" t="e">
        <f t="shared" si="2251"/>
        <v>#DIV/0!</v>
      </c>
      <c r="BW3078" s="1" t="e">
        <f t="shared" si="2252"/>
        <v>#DIV/0!</v>
      </c>
      <c r="BX3078" s="1" t="e">
        <f t="shared" si="2253"/>
        <v>#DIV/0!</v>
      </c>
      <c r="BY3078" s="1" t="e">
        <f t="shared" si="2237"/>
        <v>#DIV/0!</v>
      </c>
    </row>
    <row r="3079" spans="1:77" x14ac:dyDescent="0.25">
      <c r="A3079" s="1">
        <v>20100326</v>
      </c>
      <c r="B3079" s="1">
        <v>2010</v>
      </c>
      <c r="C3079" s="1">
        <v>3</v>
      </c>
      <c r="D3079" s="1">
        <v>7.9210000000000003</v>
      </c>
      <c r="E3079" s="1">
        <v>80.093999999999994</v>
      </c>
      <c r="F3079" s="1">
        <f t="shared" si="2238"/>
        <v>3.321658368</v>
      </c>
      <c r="G3079" s="1">
        <v>316.39600000000002</v>
      </c>
      <c r="H3079" s="1">
        <v>3.8</v>
      </c>
      <c r="I3079" s="1">
        <v>150.7283333</v>
      </c>
      <c r="J3079" s="1">
        <v>147.2260417</v>
      </c>
      <c r="K3079" s="1">
        <f t="shared" si="2239"/>
        <v>1.9534391995680001E-3</v>
      </c>
      <c r="L3079" s="1">
        <f t="shared" si="2240"/>
        <v>1.9080495004319999E-3</v>
      </c>
      <c r="M3079" s="1">
        <f t="shared" si="2208"/>
        <v>4.5389699136000241E-5</v>
      </c>
      <c r="N3079" s="1">
        <f t="shared" si="2209"/>
        <v>0.97676421198774044</v>
      </c>
      <c r="O3079" s="1">
        <f t="shared" si="2210"/>
        <v>3.2444770183120037</v>
      </c>
      <c r="P3079" s="1">
        <f t="shared" si="2211"/>
        <v>7.7181349687996281E-2</v>
      </c>
      <c r="Q3079" s="1">
        <v>25.697099999999999</v>
      </c>
      <c r="R3079" s="1">
        <v>-16.8401</v>
      </c>
      <c r="S3079" s="1">
        <v>2.9013322800000001</v>
      </c>
      <c r="T3079" s="1">
        <v>3.1143299999999998</v>
      </c>
      <c r="U3079" s="1">
        <v>2.8229252059999999</v>
      </c>
      <c r="V3079" s="1">
        <v>0.10724444399999999</v>
      </c>
      <c r="W3079" s="1">
        <v>0.252233333</v>
      </c>
      <c r="X3079" s="1">
        <v>6.9000000000000006E-2</v>
      </c>
      <c r="Y3079" s="1">
        <v>0.231477778</v>
      </c>
      <c r="Z3079" s="1">
        <v>0.403331995</v>
      </c>
      <c r="AA3079" s="1">
        <v>4.2908990000000001E-2</v>
      </c>
      <c r="AB3079" s="1">
        <v>0.7</v>
      </c>
      <c r="AC3079" s="1">
        <v>0.33213167399999999</v>
      </c>
      <c r="AD3079" s="1">
        <v>0.74685520699999997</v>
      </c>
      <c r="AE3079" s="1">
        <f t="shared" si="2212"/>
        <v>0.7277863946345744</v>
      </c>
      <c r="AF3079" s="1">
        <v>0.82842375800000001</v>
      </c>
      <c r="AG3079" s="1">
        <v>0.73071881800000005</v>
      </c>
      <c r="AH3079" s="1">
        <v>0.40959609000000002</v>
      </c>
      <c r="AI3079" s="1">
        <v>1</v>
      </c>
      <c r="AJ3079" s="1">
        <v>0.660068981</v>
      </c>
      <c r="AK3079" s="1">
        <v>1</v>
      </c>
      <c r="AL3079" s="1">
        <v>1</v>
      </c>
      <c r="AM3079" s="1">
        <v>1</v>
      </c>
      <c r="AN3079" s="1">
        <f t="shared" si="2213"/>
        <v>0.25314479323379557</v>
      </c>
      <c r="AO3079" s="1">
        <f t="shared" si="2214"/>
        <v>0.95907937475520155</v>
      </c>
      <c r="AP3079" s="1">
        <f t="shared" si="2215"/>
        <v>3.1857340307318234</v>
      </c>
      <c r="AQ3079" s="1">
        <f t="shared" si="2216"/>
        <v>0.13592433726817665</v>
      </c>
      <c r="AR3079" s="1">
        <f t="shared" si="2217"/>
        <v>6.9977160732633001E-3</v>
      </c>
      <c r="AS3079" s="1">
        <f t="shared" si="2218"/>
        <v>0.55449999999999999</v>
      </c>
      <c r="AT3079" s="1">
        <f t="shared" si="2219"/>
        <v>1.8050772282663017</v>
      </c>
      <c r="AU3079" s="1">
        <f t="shared" si="2220"/>
        <v>0.34421092884809823</v>
      </c>
      <c r="AV3079" s="1">
        <f t="shared" si="2221"/>
        <v>0.35578907115190173</v>
      </c>
      <c r="AW3079" s="1">
        <f t="shared" si="2222"/>
        <v>0.54226193885609497</v>
      </c>
      <c r="AX3079" s="1">
        <f t="shared" si="2241"/>
        <v>0.60244074896123578</v>
      </c>
      <c r="AY3079" s="1">
        <f t="shared" si="2242"/>
        <v>1.5993954335896972</v>
      </c>
      <c r="AZ3079" s="1">
        <f t="shared" si="2243"/>
        <v>2.0493150742973238</v>
      </c>
      <c r="BA3079" s="1">
        <f t="shared" si="2244"/>
        <v>2.1402345931148727</v>
      </c>
      <c r="BB3079" s="1">
        <f t="shared" si="2245"/>
        <v>1.2601395440026302</v>
      </c>
      <c r="BC3079" s="1">
        <f t="shared" si="2246"/>
        <v>2.7335694048974171</v>
      </c>
      <c r="BD3079" s="1">
        <f t="shared" si="2247"/>
        <v>2.7044968322581422</v>
      </c>
      <c r="BE3079" s="1">
        <f t="shared" si="2223"/>
        <v>1.4497415764999999</v>
      </c>
      <c r="BF3079" s="1">
        <f t="shared" si="2224"/>
        <v>1.857562679098645</v>
      </c>
      <c r="BG3079" s="1">
        <f t="shared" si="2225"/>
        <v>1.9399749479953614</v>
      </c>
      <c r="BH3079" s="1">
        <f t="shared" si="2226"/>
        <v>1.1422295267106684</v>
      </c>
      <c r="BI3079" s="1">
        <f t="shared" si="2227"/>
        <v>2.4777920052163864</v>
      </c>
      <c r="BJ3079" s="1">
        <f t="shared" si="2228"/>
        <v>2.4514397245947168</v>
      </c>
      <c r="BK3079" s="1">
        <f t="shared" si="2229"/>
        <v>2.8229252060622669</v>
      </c>
      <c r="BL3079" s="2">
        <f t="shared" si="2230"/>
        <v>1.7499999999999998</v>
      </c>
      <c r="BM3079" s="2">
        <f t="shared" si="2231"/>
        <v>2.2422856191174625</v>
      </c>
      <c r="BN3079" s="2">
        <f t="shared" si="2232"/>
        <v>2.3417664320478861</v>
      </c>
      <c r="BO3079" s="2">
        <f t="shared" si="2233"/>
        <v>1.3787986108320525</v>
      </c>
      <c r="BP3079" s="2">
        <f t="shared" si="2234"/>
        <v>2.99097168724172</v>
      </c>
      <c r="BQ3079" s="2">
        <f t="shared" si="2235"/>
        <v>2.9591615413264338</v>
      </c>
      <c r="BR3079" s="2">
        <f t="shared" si="2236"/>
        <v>3.4075860075252296</v>
      </c>
      <c r="BS3079" s="1">
        <f t="shared" si="2248"/>
        <v>1.9306489198849088</v>
      </c>
      <c r="BT3079" s="1">
        <f t="shared" si="2249"/>
        <v>2.4737521763557675</v>
      </c>
      <c r="BU3079" s="1">
        <f t="shared" si="2250"/>
        <v>2.5835021900891362</v>
      </c>
      <c r="BV3079" s="1">
        <f t="shared" si="2251"/>
        <v>1.5211291707095516</v>
      </c>
      <c r="BW3079" s="1">
        <f t="shared" si="2252"/>
        <v>3.2997235756454693</v>
      </c>
      <c r="BX3079" s="1">
        <f t="shared" si="2253"/>
        <v>3.2646297334439098</v>
      </c>
      <c r="BY3079" s="1">
        <f t="shared" si="2237"/>
        <v>3.7593441399105791</v>
      </c>
    </row>
    <row r="3080" spans="1:77" x14ac:dyDescent="0.25">
      <c r="A3080" s="1">
        <v>20060927</v>
      </c>
      <c r="B3080" s="1">
        <v>2006</v>
      </c>
      <c r="C3080" s="1">
        <v>9</v>
      </c>
      <c r="D3080" s="1">
        <v>12.898</v>
      </c>
      <c r="E3080" s="1">
        <v>87.569000000000003</v>
      </c>
      <c r="F3080" s="1">
        <f t="shared" si="2238"/>
        <v>3.6316615680000002</v>
      </c>
      <c r="G3080" s="1">
        <v>285.221</v>
      </c>
      <c r="H3080" s="1">
        <v>2.5419999999999998</v>
      </c>
      <c r="I3080" s="1">
        <v>163.76237420000001</v>
      </c>
      <c r="J3080" s="1">
        <v>160.0187013</v>
      </c>
      <c r="K3080" s="1">
        <f t="shared" si="2239"/>
        <v>2.1223603696320001E-3</v>
      </c>
      <c r="L3080" s="1">
        <f t="shared" si="2240"/>
        <v>2.0738423688480001E-3</v>
      </c>
      <c r="M3080" s="1">
        <f t="shared" si="2208"/>
        <v>4.8518000784000034E-5</v>
      </c>
      <c r="N3080" s="1">
        <f t="shared" si="2209"/>
        <v>0.97713960292595703</v>
      </c>
      <c r="O3080" s="1">
        <f t="shared" si="2210"/>
        <v>3.5486403425169786</v>
      </c>
      <c r="P3080" s="1">
        <f t="shared" si="2211"/>
        <v>8.3021225483021599E-2</v>
      </c>
      <c r="Q3080" s="1">
        <v>27.057600000000001</v>
      </c>
      <c r="R3080" s="1">
        <v>3.7203200000000001</v>
      </c>
      <c r="S3080" s="1">
        <v>0.87912373499999996</v>
      </c>
      <c r="T3080" s="1">
        <v>4.9457000000000004</v>
      </c>
      <c r="U3080" s="1">
        <v>1.8020235959999999</v>
      </c>
      <c r="V3080" s="1">
        <v>5.0866666999999997E-2</v>
      </c>
      <c r="W3080" s="1">
        <v>0.34798888900000002</v>
      </c>
      <c r="X3080" s="1">
        <v>2.9022222E-2</v>
      </c>
      <c r="Y3080" s="1">
        <v>0.19893333299999999</v>
      </c>
      <c r="Z3080" s="1">
        <v>0.74493690099999998</v>
      </c>
      <c r="AA3080" s="1">
        <v>0.27253519799999998</v>
      </c>
      <c r="AB3080" s="1">
        <v>2.766666667</v>
      </c>
      <c r="AC3080" s="1">
        <v>0.75572175699999999</v>
      </c>
      <c r="AD3080" s="1">
        <v>0.69297842700000001</v>
      </c>
      <c r="AE3080" s="1">
        <f t="shared" si="2212"/>
        <v>0.66024624169487278</v>
      </c>
      <c r="AF3080" s="1">
        <v>0.96405437199999999</v>
      </c>
      <c r="AG3080" s="1">
        <v>0.98119094299999998</v>
      </c>
      <c r="AH3080" s="1">
        <v>0.537638281</v>
      </c>
      <c r="AI3080" s="1">
        <v>1</v>
      </c>
      <c r="AJ3080" s="1">
        <v>0.80540202400000005</v>
      </c>
      <c r="AK3080" s="1">
        <v>1</v>
      </c>
      <c r="AL3080" s="1">
        <v>1</v>
      </c>
      <c r="AM3080" s="1">
        <v>0.87912373499999996</v>
      </c>
      <c r="AN3080" s="1">
        <f t="shared" si="2213"/>
        <v>0.30702157274534486</v>
      </c>
      <c r="AO3080" s="1">
        <f t="shared" si="2214"/>
        <v>0.88116761918562081</v>
      </c>
      <c r="AP3080" s="1">
        <f t="shared" si="2215"/>
        <v>3.2001025775624785</v>
      </c>
      <c r="AQ3080" s="1">
        <f t="shared" si="2216"/>
        <v>0.43155899043752166</v>
      </c>
      <c r="AR3080" s="1">
        <f t="shared" si="2217"/>
        <v>1.8169459181773588E-2</v>
      </c>
      <c r="AS3080" s="1">
        <f t="shared" si="2218"/>
        <v>0.60616666667500008</v>
      </c>
      <c r="AT3080" s="1">
        <f t="shared" si="2219"/>
        <v>0.41036523260479313</v>
      </c>
      <c r="AU3080" s="1">
        <f t="shared" si="2220"/>
        <v>0.41622573689802078</v>
      </c>
      <c r="AV3080" s="1">
        <f t="shared" si="2221"/>
        <v>2.3504409301019793</v>
      </c>
      <c r="AW3080" s="1">
        <f t="shared" si="2222"/>
        <v>1.8578152098129836</v>
      </c>
      <c r="AX3080" s="1">
        <f t="shared" si="2241"/>
        <v>0.66043865119663236</v>
      </c>
      <c r="AY3080" s="1">
        <f t="shared" si="2242"/>
        <v>4.6302759344653612</v>
      </c>
      <c r="AZ3080" s="1">
        <f t="shared" si="2243"/>
        <v>5.7701812883768877</v>
      </c>
      <c r="BA3080" s="1">
        <f t="shared" si="2244"/>
        <v>7.1393459811032747</v>
      </c>
      <c r="BB3080" s="1">
        <f t="shared" si="2245"/>
        <v>3.2242125154889765</v>
      </c>
      <c r="BC3080" s="1">
        <f t="shared" si="2246"/>
        <v>7.9181631793637193</v>
      </c>
      <c r="BD3080" s="1">
        <f t="shared" si="2247"/>
        <v>9.2018407357473553</v>
      </c>
      <c r="BE3080" s="1">
        <f t="shared" si="2223"/>
        <v>1.6870951510000001</v>
      </c>
      <c r="BF3080" s="1">
        <f t="shared" si="2224"/>
        <v>2.1024329888312852</v>
      </c>
      <c r="BG3080" s="1">
        <f t="shared" si="2225"/>
        <v>2.6013041461256736</v>
      </c>
      <c r="BH3080" s="1">
        <f t="shared" si="2226"/>
        <v>1.1747795115590767</v>
      </c>
      <c r="BI3080" s="1">
        <f t="shared" si="2227"/>
        <v>2.885075294389285</v>
      </c>
      <c r="BJ3080" s="1">
        <f t="shared" si="2228"/>
        <v>3.3527982144645496</v>
      </c>
      <c r="BK3080" s="1">
        <f t="shared" si="2229"/>
        <v>1.8020235956551331</v>
      </c>
      <c r="BL3080" s="2">
        <f t="shared" si="2230"/>
        <v>1.75</v>
      </c>
      <c r="BM3080" s="2">
        <f t="shared" si="2231"/>
        <v>2.1808240799423344</v>
      </c>
      <c r="BN3080" s="2">
        <f t="shared" si="2232"/>
        <v>2.6982960937452951</v>
      </c>
      <c r="BO3080" s="2">
        <f t="shared" si="2233"/>
        <v>1.2185822145299878</v>
      </c>
      <c r="BP3080" s="2">
        <f t="shared" si="2234"/>
        <v>2.9926479026322852</v>
      </c>
      <c r="BQ3080" s="2">
        <f t="shared" si="2235"/>
        <v>3.4778102893812193</v>
      </c>
      <c r="BR3080" s="2">
        <f t="shared" si="2236"/>
        <v>1.8692136543260582</v>
      </c>
      <c r="BS3080" s="1">
        <f t="shared" si="2248"/>
        <v>4.8029199067470865</v>
      </c>
      <c r="BT3080" s="1">
        <f t="shared" si="2249"/>
        <v>5.9853276495248213</v>
      </c>
      <c r="BU3080" s="1">
        <f t="shared" si="2250"/>
        <v>7.4055428702555322</v>
      </c>
      <c r="BV3080" s="1">
        <f t="shared" si="2251"/>
        <v>3.3444301578137301</v>
      </c>
      <c r="BW3080" s="1">
        <f t="shared" si="2252"/>
        <v>8.2133989631071547</v>
      </c>
      <c r="BX3080" s="1">
        <f t="shared" si="2253"/>
        <v>9.5449395832908017</v>
      </c>
      <c r="BY3080" s="1">
        <f t="shared" si="2237"/>
        <v>5.1301048401863376</v>
      </c>
    </row>
    <row r="3081" spans="1:77" x14ac:dyDescent="0.25">
      <c r="A3081" s="1">
        <v>20050331</v>
      </c>
      <c r="B3081" s="1">
        <v>2005</v>
      </c>
      <c r="C3081" s="1">
        <v>3</v>
      </c>
      <c r="D3081" s="1">
        <v>5.5140000000000002</v>
      </c>
      <c r="E3081" s="1">
        <v>78.712999999999994</v>
      </c>
      <c r="F3081" s="1">
        <f t="shared" si="2238"/>
        <v>3.2643855359999998</v>
      </c>
      <c r="G3081" s="1">
        <v>332.72800000000001</v>
      </c>
      <c r="H3081" s="1">
        <v>0.79100000000000004</v>
      </c>
      <c r="I3081" s="1">
        <v>147.72999999999999</v>
      </c>
      <c r="J3081" s="1">
        <v>144.3908333</v>
      </c>
      <c r="K3081" s="1">
        <f t="shared" si="2239"/>
        <v>1.9145807999999998E-3</v>
      </c>
      <c r="L3081" s="1">
        <f t="shared" si="2240"/>
        <v>1.8713051995679999E-3</v>
      </c>
      <c r="M3081" s="1">
        <f t="shared" si="2208"/>
        <v>4.3275600431999864E-5</v>
      </c>
      <c r="N3081" s="1">
        <f t="shared" si="2209"/>
        <v>0.97739682732011102</v>
      </c>
      <c r="O3081" s="1">
        <f t="shared" si="2210"/>
        <v>3.1906000660360601</v>
      </c>
      <c r="P3081" s="1">
        <f t="shared" si="2211"/>
        <v>7.3785469963939754E-2</v>
      </c>
      <c r="Q3081" s="1">
        <v>9.2932199999999998</v>
      </c>
      <c r="R3081" s="1">
        <v>2.5068100000000002</v>
      </c>
      <c r="S3081" s="1">
        <v>0.78755901500000003</v>
      </c>
      <c r="T3081" s="1">
        <v>1.07744</v>
      </c>
      <c r="U3081" s="1">
        <v>0.65923233999999997</v>
      </c>
      <c r="V3081" s="1">
        <v>6.0322222000000002E-2</v>
      </c>
      <c r="W3081" s="1">
        <v>0.201522222</v>
      </c>
      <c r="X3081" s="1">
        <v>2.0033333E-2</v>
      </c>
      <c r="Y3081" s="1">
        <v>0.189388889</v>
      </c>
      <c r="Z3081" s="1">
        <v>0.53925146499999999</v>
      </c>
      <c r="AA3081" s="1">
        <v>3.1038598000000001E-2</v>
      </c>
      <c r="AB3081" s="1">
        <v>1.1333333329999999</v>
      </c>
      <c r="AC3081" s="1">
        <v>0.50067181699999996</v>
      </c>
      <c r="AD3081" s="1">
        <v>0.76343139100000001</v>
      </c>
      <c r="AE3081" s="1">
        <f t="shared" si="2212"/>
        <v>0.74856636705528401</v>
      </c>
      <c r="AF3081" s="1">
        <v>0.73584474300000002</v>
      </c>
      <c r="AG3081" s="1">
        <v>0.58882385800000003</v>
      </c>
      <c r="AH3081" s="1">
        <v>0.34767172600000001</v>
      </c>
      <c r="AI3081" s="1">
        <v>1</v>
      </c>
      <c r="AJ3081" s="1">
        <v>0.65255607500000001</v>
      </c>
      <c r="AK3081" s="1">
        <v>1</v>
      </c>
      <c r="AL3081" s="1">
        <v>0.904682914</v>
      </c>
      <c r="AM3081" s="1">
        <v>0.78755901500000003</v>
      </c>
      <c r="AN3081" s="1">
        <f t="shared" si="2213"/>
        <v>0.23656860859320525</v>
      </c>
      <c r="AO3081" s="1">
        <f t="shared" si="2214"/>
        <v>0.97812885103832925</v>
      </c>
      <c r="AP3081" s="1">
        <f t="shared" si="2215"/>
        <v>3.1929896736738206</v>
      </c>
      <c r="AQ3081" s="1">
        <f t="shared" si="2216"/>
        <v>7.1395862326179227E-2</v>
      </c>
      <c r="AR3081" s="1">
        <f t="shared" si="2217"/>
        <v>3.4791784831509501E-3</v>
      </c>
      <c r="AS3081" s="1">
        <f t="shared" si="2218"/>
        <v>0.56533333332500002</v>
      </c>
      <c r="AT3081" s="1">
        <f t="shared" si="2219"/>
        <v>1.2954200926543165</v>
      </c>
      <c r="AU3081" s="1">
        <f t="shared" si="2220"/>
        <v>0.42690853635122972</v>
      </c>
      <c r="AV3081" s="1">
        <f t="shared" si="2221"/>
        <v>0.70642479664877023</v>
      </c>
      <c r="AW3081" s="1">
        <f t="shared" si="2222"/>
        <v>0.91263730531207443</v>
      </c>
      <c r="AX3081" s="1">
        <f t="shared" si="2241"/>
        <v>0.59973861689955521</v>
      </c>
      <c r="AY3081" s="1">
        <f t="shared" si="2242"/>
        <v>1.9040362781098781</v>
      </c>
      <c r="AZ3081" s="1">
        <f t="shared" si="2243"/>
        <v>2.4602274640626445</v>
      </c>
      <c r="BA3081" s="1">
        <f t="shared" si="2244"/>
        <v>2.610551966397689</v>
      </c>
      <c r="BB3081" s="1">
        <f t="shared" si="2245"/>
        <v>1.3376008430777193</v>
      </c>
      <c r="BC3081" s="1">
        <f t="shared" si="2246"/>
        <v>3.2574149788524931</v>
      </c>
      <c r="BD3081" s="1">
        <f t="shared" si="2247"/>
        <v>3.337036539054866</v>
      </c>
      <c r="BE3081" s="1">
        <f t="shared" si="2223"/>
        <v>1.1649857911104371</v>
      </c>
      <c r="BF3081" s="1">
        <f t="shared" si="2224"/>
        <v>1.5052917171188718</v>
      </c>
      <c r="BG3081" s="1">
        <f t="shared" si="2225"/>
        <v>1.5972678581669411</v>
      </c>
      <c r="BH3081" s="1">
        <f t="shared" si="2226"/>
        <v>0.81841191487684395</v>
      </c>
      <c r="BI3081" s="1">
        <f t="shared" si="2227"/>
        <v>1.9930513980965581</v>
      </c>
      <c r="BJ3081" s="1">
        <f t="shared" si="2228"/>
        <v>2.0417678996507664</v>
      </c>
      <c r="BK3081" s="1">
        <f t="shared" si="2229"/>
        <v>0.65923233984809304</v>
      </c>
      <c r="BL3081" s="2">
        <f t="shared" si="2230"/>
        <v>1.7500000000000002</v>
      </c>
      <c r="BM3081" s="2">
        <f t="shared" si="2231"/>
        <v>2.2611953940203087</v>
      </c>
      <c r="BN3081" s="2">
        <f t="shared" si="2232"/>
        <v>2.39935866439007</v>
      </c>
      <c r="BO3081" s="2">
        <f t="shared" si="2233"/>
        <v>1.2293891152692238</v>
      </c>
      <c r="BP3081" s="2">
        <f t="shared" si="2234"/>
        <v>2.9938905463769214</v>
      </c>
      <c r="BQ3081" s="2">
        <f t="shared" si="2235"/>
        <v>3.0670707330971414</v>
      </c>
      <c r="BR3081" s="2">
        <f t="shared" si="2236"/>
        <v>0.99027524930971433</v>
      </c>
      <c r="BS3081" s="1">
        <f t="shared" si="2248"/>
        <v>2.8601752159708682</v>
      </c>
      <c r="BT3081" s="1">
        <f t="shared" si="2249"/>
        <v>3.6956657282539251</v>
      </c>
      <c r="BU3081" s="1">
        <f t="shared" si="2250"/>
        <v>3.9214778206362513</v>
      </c>
      <c r="BV3081" s="1">
        <f t="shared" si="2251"/>
        <v>2.0092961590156495</v>
      </c>
      <c r="BW3081" s="1">
        <f t="shared" si="2252"/>
        <v>4.893172308615287</v>
      </c>
      <c r="BX3081" s="1">
        <f t="shared" si="2253"/>
        <v>5.0127769693908819</v>
      </c>
      <c r="BY3081" s="1">
        <f t="shared" si="2237"/>
        <v>1.6184918428942954</v>
      </c>
    </row>
    <row r="3082" spans="1:77" x14ac:dyDescent="0.25">
      <c r="A3082" s="1">
        <v>20061019</v>
      </c>
      <c r="B3082" s="1">
        <v>2006</v>
      </c>
      <c r="C3082" s="1">
        <v>10</v>
      </c>
      <c r="D3082" s="1">
        <v>4.3410000000000002</v>
      </c>
      <c r="E3082" s="1">
        <v>50.427</v>
      </c>
      <c r="F3082" s="1">
        <f t="shared" si="2238"/>
        <v>2.0913085439999999</v>
      </c>
      <c r="G3082" s="1">
        <v>223.029</v>
      </c>
      <c r="H3082" s="1">
        <v>0.315</v>
      </c>
      <c r="I3082" s="1">
        <v>112.3675417</v>
      </c>
      <c r="J3082" s="1">
        <v>109.83390420000001</v>
      </c>
      <c r="K3082" s="1">
        <f t="shared" si="2239"/>
        <v>1.4562833404319999E-3</v>
      </c>
      <c r="L3082" s="1">
        <f t="shared" si="2240"/>
        <v>1.4234473984319998E-3</v>
      </c>
      <c r="M3082" s="1">
        <f t="shared" si="2208"/>
        <v>3.2835942000000078E-5</v>
      </c>
      <c r="N3082" s="1">
        <f t="shared" si="2209"/>
        <v>0.97745222987289049</v>
      </c>
      <c r="O3082" s="1">
        <f t="shared" si="2210"/>
        <v>2.0441541996850279</v>
      </c>
      <c r="P3082" s="1">
        <f t="shared" si="2211"/>
        <v>4.7154344314972008E-2</v>
      </c>
      <c r="Q3082" s="1">
        <v>10.942299999999999</v>
      </c>
      <c r="R3082" s="1">
        <v>5.7029100000000001</v>
      </c>
      <c r="S3082" s="1">
        <v>0.657384317</v>
      </c>
      <c r="T3082" s="1">
        <v>2.7030699999999999</v>
      </c>
      <c r="U3082" s="1">
        <v>1.8748483330000001</v>
      </c>
      <c r="V3082" s="1">
        <v>5.0344444000000002E-2</v>
      </c>
      <c r="W3082" s="1">
        <v>0.27598888900000002</v>
      </c>
      <c r="X3082" s="1">
        <v>2.3833333000000002E-2</v>
      </c>
      <c r="Y3082" s="1">
        <v>0.20572222200000001</v>
      </c>
      <c r="Z3082" s="1">
        <v>0.691453867</v>
      </c>
      <c r="AA3082" s="1">
        <v>0.145868894</v>
      </c>
      <c r="AB3082" s="1">
        <v>1.1555555559999999</v>
      </c>
      <c r="AC3082" s="1">
        <v>0.68940279500000001</v>
      </c>
      <c r="AD3082" s="1">
        <v>0.77389935799999998</v>
      </c>
      <c r="AE3082" s="1">
        <f t="shared" si="2212"/>
        <v>0.7616890535288956</v>
      </c>
      <c r="AF3082" s="1">
        <v>0.68554604600000002</v>
      </c>
      <c r="AG3082" s="1">
        <v>0.51935513799999999</v>
      </c>
      <c r="AH3082" s="1">
        <v>0.31749421100000003</v>
      </c>
      <c r="AI3082" s="1">
        <v>1</v>
      </c>
      <c r="AJ3082" s="1">
        <v>0.72523347699999996</v>
      </c>
      <c r="AK3082" s="1">
        <v>1</v>
      </c>
      <c r="AL3082" s="1">
        <v>0.73340041700000003</v>
      </c>
      <c r="AM3082" s="1">
        <v>0.657384317</v>
      </c>
      <c r="AN3082" s="1">
        <f t="shared" si="2213"/>
        <v>0.22610064162059643</v>
      </c>
      <c r="AO3082" s="1">
        <f t="shared" si="2214"/>
        <v>0.98869719989556981</v>
      </c>
      <c r="AP3082" s="1">
        <f t="shared" si="2215"/>
        <v>2.0676709015704811</v>
      </c>
      <c r="AQ3082" s="1">
        <f t="shared" si="2216"/>
        <v>2.3637642429518824E-2</v>
      </c>
      <c r="AR3082" s="1">
        <f t="shared" si="2217"/>
        <v>1.2453167760857757E-3</v>
      </c>
      <c r="AS3082" s="1">
        <f t="shared" si="2218"/>
        <v>0.5658888889</v>
      </c>
      <c r="AT3082" s="1">
        <f t="shared" si="2219"/>
        <v>0.8249062789477507</v>
      </c>
      <c r="AU3082" s="1">
        <f t="shared" si="2220"/>
        <v>0.31283220644380244</v>
      </c>
      <c r="AV3082" s="1">
        <f t="shared" si="2221"/>
        <v>0.84272334955619743</v>
      </c>
      <c r="AW3082" s="1">
        <f t="shared" si="2222"/>
        <v>0.69867691710471858</v>
      </c>
      <c r="AX3082" s="1">
        <f t="shared" si="2241"/>
        <v>0.27680941905805811</v>
      </c>
      <c r="AY3082" s="1">
        <f t="shared" si="2242"/>
        <v>1.2685482283981022</v>
      </c>
      <c r="AZ3082" s="1">
        <f t="shared" si="2243"/>
        <v>1.6477622647790411</v>
      </c>
      <c r="BA3082" s="1">
        <f t="shared" si="2244"/>
        <v>1.4149852052184697</v>
      </c>
      <c r="BB3082" s="1">
        <f t="shared" si="2245"/>
        <v>0.6516748455400706</v>
      </c>
      <c r="BC3082" s="1">
        <f t="shared" si="2246"/>
        <v>2.1705062965162991</v>
      </c>
      <c r="BD3082" s="1">
        <f t="shared" si="2247"/>
        <v>1.8228718398352719</v>
      </c>
      <c r="BE3082" s="1">
        <f t="shared" si="2223"/>
        <v>0.87986457301592713</v>
      </c>
      <c r="BF3082" s="1">
        <f t="shared" si="2224"/>
        <v>1.1428872856985157</v>
      </c>
      <c r="BG3082" s="1">
        <f t="shared" si="2225"/>
        <v>0.9814332049366058</v>
      </c>
      <c r="BH3082" s="1">
        <f t="shared" si="2226"/>
        <v>0.45200142720659076</v>
      </c>
      <c r="BI3082" s="1">
        <f t="shared" si="2227"/>
        <v>1.5054623490541557</v>
      </c>
      <c r="BJ3082" s="1">
        <f t="shared" si="2228"/>
        <v>1.2643432209469621</v>
      </c>
      <c r="BK3082" s="1">
        <f t="shared" si="2229"/>
        <v>1.8748483330314349</v>
      </c>
      <c r="BL3082" s="2">
        <f t="shared" si="2230"/>
        <v>1.7499999999999998</v>
      </c>
      <c r="BM3082" s="2">
        <f t="shared" si="2231"/>
        <v>2.2731370387112948</v>
      </c>
      <c r="BN3082" s="2">
        <f t="shared" si="2232"/>
        <v>1.9520141636705837</v>
      </c>
      <c r="BO3082" s="2">
        <f t="shared" si="2233"/>
        <v>0.89900482627707212</v>
      </c>
      <c r="BP3082" s="2">
        <f t="shared" si="2234"/>
        <v>2.994277973727534</v>
      </c>
      <c r="BQ3082" s="2">
        <f t="shared" si="2235"/>
        <v>2.5147059041972946</v>
      </c>
      <c r="BR3082" s="2">
        <f t="shared" si="2236"/>
        <v>3.7289654378954284</v>
      </c>
      <c r="BS3082" s="1">
        <f t="shared" si="2248"/>
        <v>2.5230694220217158</v>
      </c>
      <c r="BT3082" s="1">
        <f t="shared" si="2249"/>
        <v>3.2773043168214069</v>
      </c>
      <c r="BU3082" s="1">
        <f t="shared" si="2250"/>
        <v>2.8143241415488811</v>
      </c>
      <c r="BV3082" s="1">
        <f t="shared" si="2251"/>
        <v>1.2961437642455</v>
      </c>
      <c r="BW3082" s="1">
        <f t="shared" si="2252"/>
        <v>4.3170121123114775</v>
      </c>
      <c r="BX3082" s="1">
        <f t="shared" si="2253"/>
        <v>3.6255871841472365</v>
      </c>
      <c r="BY3082" s="1">
        <f t="shared" si="2237"/>
        <v>5.3762506697884422</v>
      </c>
    </row>
    <row r="3083" spans="1:77" x14ac:dyDescent="0.25">
      <c r="A3083" s="1">
        <v>20080229</v>
      </c>
      <c r="B3083" s="1">
        <v>2008</v>
      </c>
      <c r="C3083" s="1">
        <v>2</v>
      </c>
      <c r="D3083" s="1">
        <v>5.9980000000000002</v>
      </c>
      <c r="E3083" s="1">
        <v>66.512</v>
      </c>
      <c r="F3083" s="1">
        <f t="shared" si="2238"/>
        <v>2.758385664</v>
      </c>
      <c r="G3083" s="1">
        <v>233.77500000000001</v>
      </c>
      <c r="H3083" s="1">
        <v>2.4</v>
      </c>
      <c r="I3083" s="1">
        <v>127.6066361</v>
      </c>
      <c r="J3083" s="1">
        <v>124.73038889999999</v>
      </c>
      <c r="K3083" s="1">
        <f t="shared" si="2239"/>
        <v>1.6537820038560001E-3</v>
      </c>
      <c r="L3083" s="1">
        <f t="shared" si="2240"/>
        <v>1.6165058401439998E-3</v>
      </c>
      <c r="M3083" s="1">
        <f t="shared" si="2208"/>
        <v>3.7276163712000269E-5</v>
      </c>
      <c r="N3083" s="1">
        <f t="shared" si="2209"/>
        <v>0.97746004997932856</v>
      </c>
      <c r="O3083" s="1">
        <f t="shared" si="2210"/>
        <v>2.6962117889957034</v>
      </c>
      <c r="P3083" s="1">
        <f t="shared" si="2211"/>
        <v>6.2173875004296608E-2</v>
      </c>
      <c r="Q3083" s="1">
        <v>10.857699999999999</v>
      </c>
      <c r="R3083" s="1">
        <v>-11.456799999999999</v>
      </c>
      <c r="S3083" s="1">
        <v>-18.12335169</v>
      </c>
      <c r="T3083" s="1">
        <v>1.4434800000000001</v>
      </c>
      <c r="U3083" s="1">
        <v>1.3244191869999999</v>
      </c>
      <c r="V3083" s="1">
        <v>7.1666667000000003E-2</v>
      </c>
      <c r="W3083" s="1">
        <v>0.19091111099999999</v>
      </c>
      <c r="X3083" s="1">
        <v>3.1644444000000001E-2</v>
      </c>
      <c r="Y3083" s="1">
        <v>0.163877778</v>
      </c>
      <c r="Z3083" s="1">
        <v>0.45412999100000001</v>
      </c>
      <c r="AA3083" s="1">
        <v>7.6195546000000003E-2</v>
      </c>
      <c r="AB3083" s="1">
        <v>0.73333333300000003</v>
      </c>
      <c r="AC3083" s="1">
        <v>0.39512118899999998</v>
      </c>
      <c r="AD3083" s="1">
        <v>0.71548711399999998</v>
      </c>
      <c r="AE3083" s="1">
        <f t="shared" si="2212"/>
        <v>0.68846322426977558</v>
      </c>
      <c r="AF3083" s="1">
        <v>0.75565233899999995</v>
      </c>
      <c r="AG3083" s="1">
        <v>0.61770254899999999</v>
      </c>
      <c r="AH3083" s="1">
        <v>0.36012348900000002</v>
      </c>
      <c r="AI3083" s="1">
        <v>1</v>
      </c>
      <c r="AJ3083" s="1">
        <v>0.68113642200000002</v>
      </c>
      <c r="AK3083" s="1">
        <v>1</v>
      </c>
      <c r="AL3083" s="1">
        <v>0</v>
      </c>
      <c r="AM3083" s="1">
        <v>0</v>
      </c>
      <c r="AN3083" s="1">
        <f t="shared" si="2213"/>
        <v>0.28451288632231847</v>
      </c>
      <c r="AO3083" s="1">
        <f t="shared" si="2214"/>
        <v>0.91631036919250808</v>
      </c>
      <c r="AP3083" s="1">
        <f t="shared" si="2215"/>
        <v>2.5275373861551613</v>
      </c>
      <c r="AQ3083" s="1">
        <f t="shared" si="2216"/>
        <v>0.23084827784483863</v>
      </c>
      <c r="AR3083" s="1">
        <f t="shared" si="2217"/>
        <v>1.2584227915254195E-2</v>
      </c>
      <c r="AS3083" s="1">
        <f t="shared" si="2218"/>
        <v>0.55533333332500001</v>
      </c>
      <c r="AT3083" s="1">
        <f t="shared" si="2219"/>
        <v>1.3951581370471835</v>
      </c>
      <c r="AU3083" s="1">
        <f t="shared" si="2220"/>
        <v>0.29236573973978441</v>
      </c>
      <c r="AV3083" s="1">
        <f t="shared" si="2221"/>
        <v>0.44096759326021562</v>
      </c>
      <c r="AW3083" s="1">
        <f t="shared" si="2222"/>
        <v>0.52858259223868276</v>
      </c>
      <c r="AX3083" s="1">
        <f t="shared" si="2241"/>
        <v>0.50239958305109178</v>
      </c>
      <c r="AY3083" s="1">
        <f t="shared" si="2242"/>
        <v>0</v>
      </c>
      <c r="AZ3083" s="1">
        <f t="shared" si="2243"/>
        <v>0</v>
      </c>
      <c r="BA3083" s="1">
        <f t="shared" si="2244"/>
        <v>0</v>
      </c>
      <c r="BB3083" s="1">
        <f t="shared" si="2245"/>
        <v>0</v>
      </c>
      <c r="BC3083" s="1">
        <f t="shared" si="2246"/>
        <v>0</v>
      </c>
      <c r="BD3083" s="1">
        <f t="shared" si="2247"/>
        <v>0</v>
      </c>
      <c r="BE3083" s="1">
        <f t="shared" si="2223"/>
        <v>0</v>
      </c>
      <c r="BF3083" s="1">
        <f t="shared" si="2224"/>
        <v>0</v>
      </c>
      <c r="BG3083" s="1">
        <f t="shared" si="2225"/>
        <v>0</v>
      </c>
      <c r="BH3083" s="1">
        <f t="shared" si="2226"/>
        <v>0</v>
      </c>
      <c r="BI3083" s="1">
        <f t="shared" si="2227"/>
        <v>0</v>
      </c>
      <c r="BJ3083" s="1">
        <f t="shared" si="2228"/>
        <v>0</v>
      </c>
      <c r="BK3083" s="1">
        <f t="shared" si="2229"/>
        <v>1.3244191872579574</v>
      </c>
      <c r="BL3083" s="2" t="e">
        <f t="shared" si="2230"/>
        <v>#DIV/0!</v>
      </c>
      <c r="BM3083" s="2" t="e">
        <f t="shared" si="2231"/>
        <v>#DIV/0!</v>
      </c>
      <c r="BN3083" s="2" t="e">
        <f t="shared" si="2232"/>
        <v>#DIV/0!</v>
      </c>
      <c r="BO3083" s="2" t="e">
        <f t="shared" si="2233"/>
        <v>#DIV/0!</v>
      </c>
      <c r="BP3083" s="2" t="e">
        <f t="shared" si="2234"/>
        <v>#DIV/0!</v>
      </c>
      <c r="BQ3083" s="2" t="e">
        <f t="shared" si="2235"/>
        <v>#DIV/0!</v>
      </c>
      <c r="BR3083" s="2" t="e">
        <f t="shared" si="2236"/>
        <v>#DIV/0!</v>
      </c>
      <c r="BS3083" s="1" t="e">
        <f t="shared" si="2248"/>
        <v>#DIV/0!</v>
      </c>
      <c r="BT3083" s="1" t="e">
        <f t="shared" si="2249"/>
        <v>#DIV/0!</v>
      </c>
      <c r="BU3083" s="1" t="e">
        <f t="shared" si="2250"/>
        <v>#DIV/0!</v>
      </c>
      <c r="BV3083" s="1" t="e">
        <f t="shared" si="2251"/>
        <v>#DIV/0!</v>
      </c>
      <c r="BW3083" s="1" t="e">
        <f t="shared" si="2252"/>
        <v>#DIV/0!</v>
      </c>
      <c r="BX3083" s="1" t="e">
        <f t="shared" si="2253"/>
        <v>#DIV/0!</v>
      </c>
      <c r="BY3083" s="1" t="e">
        <f t="shared" si="2237"/>
        <v>#DIV/0!</v>
      </c>
    </row>
    <row r="3084" spans="1:77" x14ac:dyDescent="0.25">
      <c r="A3084" s="1">
        <v>20121026</v>
      </c>
      <c r="B3084" s="1">
        <v>2012</v>
      </c>
      <c r="C3084" s="1">
        <v>10</v>
      </c>
      <c r="D3084" s="1">
        <v>5.9109999999999996</v>
      </c>
      <c r="E3084" s="1">
        <v>46.63</v>
      </c>
      <c r="F3084" s="1">
        <f t="shared" si="2238"/>
        <v>1.9338393600000001</v>
      </c>
      <c r="G3084" s="1">
        <v>200.04300000000001</v>
      </c>
      <c r="H3084" s="1">
        <v>7.4999999999999997E-2</v>
      </c>
      <c r="I3084" s="1">
        <v>102.0155333</v>
      </c>
      <c r="J3084" s="1">
        <v>99.726864579999997</v>
      </c>
      <c r="K3084" s="1">
        <f t="shared" si="2239"/>
        <v>1.322121311568E-3</v>
      </c>
      <c r="L3084" s="1">
        <f t="shared" si="2240"/>
        <v>1.2924601649568E-3</v>
      </c>
      <c r="M3084" s="1">
        <f t="shared" si="2208"/>
        <v>2.9661146611200014E-5</v>
      </c>
      <c r="N3084" s="1">
        <f t="shared" si="2209"/>
        <v>0.97756548786281738</v>
      </c>
      <c r="O3084" s="1">
        <f t="shared" si="2210"/>
        <v>1.8904546174067187</v>
      </c>
      <c r="P3084" s="1">
        <f t="shared" si="2211"/>
        <v>4.33847425932814E-2</v>
      </c>
      <c r="Q3084" s="1">
        <v>7.9647399999999999</v>
      </c>
      <c r="R3084" s="1">
        <v>-4.7937599999999998</v>
      </c>
      <c r="S3084" s="1">
        <v>2.5117597709999999</v>
      </c>
      <c r="T3084" s="1">
        <v>2.4461300000000001</v>
      </c>
      <c r="U3084" s="1">
        <v>2.2145629699999998</v>
      </c>
      <c r="V3084" s="1">
        <v>6.5311111000000005E-2</v>
      </c>
      <c r="W3084" s="1">
        <v>0.2581</v>
      </c>
      <c r="X3084" s="1">
        <v>3.4511110999999997E-2</v>
      </c>
      <c r="Y3084" s="1">
        <v>0.22041111099999999</v>
      </c>
      <c r="Z3084" s="1">
        <v>0.59611090200000005</v>
      </c>
      <c r="AA3084" s="1">
        <v>7.8762829000000006E-2</v>
      </c>
      <c r="AB3084" s="1">
        <v>0.98888888900000005</v>
      </c>
      <c r="AC3084" s="1">
        <v>0.57117751800000005</v>
      </c>
      <c r="AD3084" s="1">
        <v>0.76690011599999997</v>
      </c>
      <c r="AE3084" s="1">
        <f t="shared" si="2212"/>
        <v>0.75291477497806192</v>
      </c>
      <c r="AF3084" s="1">
        <v>0.75213409600000003</v>
      </c>
      <c r="AG3084" s="1">
        <v>0.61251226800000003</v>
      </c>
      <c r="AH3084" s="1">
        <v>0.35788525900000001</v>
      </c>
      <c r="AI3084" s="1">
        <v>1</v>
      </c>
      <c r="AJ3084" s="1">
        <v>0.68276128400000002</v>
      </c>
      <c r="AK3084" s="1">
        <v>1</v>
      </c>
      <c r="AL3084" s="1">
        <v>1</v>
      </c>
      <c r="AM3084" s="1">
        <v>1</v>
      </c>
      <c r="AN3084" s="1">
        <f t="shared" si="2213"/>
        <v>0.23309988352504213</v>
      </c>
      <c r="AO3084" s="1">
        <f t="shared" si="2214"/>
        <v>0.98176213750226027</v>
      </c>
      <c r="AP3084" s="1">
        <f t="shared" si="2215"/>
        <v>1.8985702636596031</v>
      </c>
      <c r="AQ3084" s="1">
        <f t="shared" si="2216"/>
        <v>3.5269096340396988E-2</v>
      </c>
      <c r="AR3084" s="1">
        <f t="shared" si="2217"/>
        <v>1.9216031845571933E-3</v>
      </c>
      <c r="AS3084" s="1">
        <f t="shared" si="2218"/>
        <v>0.56172222222500001</v>
      </c>
      <c r="AT3084" s="1">
        <f t="shared" si="2219"/>
        <v>0.85975707742035379</v>
      </c>
      <c r="AU3084" s="1">
        <f t="shared" si="2220"/>
        <v>0.27868730966884758</v>
      </c>
      <c r="AV3084" s="1">
        <f t="shared" si="2221"/>
        <v>0.71020157933115247</v>
      </c>
      <c r="AW3084" s="1">
        <f t="shared" si="2222"/>
        <v>0.57551417404165628</v>
      </c>
      <c r="AX3084" s="1">
        <f t="shared" si="2241"/>
        <v>0.25169451190084213</v>
      </c>
      <c r="AY3084" s="1">
        <f t="shared" si="2242"/>
        <v>1.4538674908580576</v>
      </c>
      <c r="AZ3084" s="1">
        <f t="shared" si="2243"/>
        <v>1.8818465725471925</v>
      </c>
      <c r="BA3084" s="1">
        <f t="shared" si="2244"/>
        <v>1.7619543404633904</v>
      </c>
      <c r="BB3084" s="1">
        <f t="shared" si="2245"/>
        <v>0.82678296304290622</v>
      </c>
      <c r="BC3084" s="1">
        <f t="shared" si="2246"/>
        <v>2.4880555524973014</v>
      </c>
      <c r="BD3084" s="1">
        <f t="shared" si="2247"/>
        <v>2.2675074352954767</v>
      </c>
      <c r="BE3084" s="1">
        <f t="shared" si="2223"/>
        <v>1.3162346680000001</v>
      </c>
      <c r="BF3084" s="1">
        <f t="shared" si="2224"/>
        <v>1.7036983866952831</v>
      </c>
      <c r="BG3084" s="1">
        <f t="shared" si="2225"/>
        <v>1.5951559553630668</v>
      </c>
      <c r="BH3084" s="1">
        <f t="shared" si="2226"/>
        <v>0.74851415669702315</v>
      </c>
      <c r="BI3084" s="1">
        <f t="shared" si="2227"/>
        <v>2.2525195691486646</v>
      </c>
      <c r="BJ3084" s="1">
        <f t="shared" si="2228"/>
        <v>2.0528500121577173</v>
      </c>
      <c r="BK3084" s="1">
        <f t="shared" si="2229"/>
        <v>2.2145629699269342</v>
      </c>
      <c r="BL3084" s="2">
        <f t="shared" si="2230"/>
        <v>1.75</v>
      </c>
      <c r="BM3084" s="2">
        <f t="shared" si="2231"/>
        <v>2.2651524452300364</v>
      </c>
      <c r="BN3084" s="2">
        <f t="shared" si="2232"/>
        <v>2.1208398393935681</v>
      </c>
      <c r="BO3084" s="2">
        <f t="shared" si="2233"/>
        <v>0.99518710915749142</v>
      </c>
      <c r="BP3084" s="2">
        <f t="shared" si="2234"/>
        <v>2.9948377305696092</v>
      </c>
      <c r="BQ3084" s="2">
        <f t="shared" si="2235"/>
        <v>2.7293670411635178</v>
      </c>
      <c r="BR3084" s="2">
        <f t="shared" si="2236"/>
        <v>2.9443725283887865</v>
      </c>
      <c r="BS3084" s="1">
        <f t="shared" si="2248"/>
        <v>1.9329897402471401</v>
      </c>
      <c r="BT3084" s="1">
        <f t="shared" si="2249"/>
        <v>2.5020093924145042</v>
      </c>
      <c r="BU3084" s="1">
        <f t="shared" si="2250"/>
        <v>2.342606657288663</v>
      </c>
      <c r="BV3084" s="1">
        <f t="shared" si="2251"/>
        <v>1.0992494123586523</v>
      </c>
      <c r="BW3084" s="1">
        <f t="shared" si="2252"/>
        <v>3.307994632512048</v>
      </c>
      <c r="BX3084" s="1">
        <f t="shared" si="2253"/>
        <v>3.0147648502501561</v>
      </c>
      <c r="BY3084" s="1">
        <f t="shared" si="2237"/>
        <v>3.2522525079091746</v>
      </c>
    </row>
    <row r="3085" spans="1:77" x14ac:dyDescent="0.25">
      <c r="A3085" s="1">
        <v>20070422</v>
      </c>
      <c r="B3085" s="1">
        <v>2007</v>
      </c>
      <c r="C3085" s="1">
        <v>4</v>
      </c>
      <c r="D3085" s="1">
        <v>10.54</v>
      </c>
      <c r="E3085" s="1">
        <v>154.94300000000001</v>
      </c>
      <c r="F3085" s="1">
        <f t="shared" si="2238"/>
        <v>6.4257960960000009</v>
      </c>
      <c r="G3085" s="1">
        <v>424.24099999999999</v>
      </c>
      <c r="H3085" s="1">
        <v>1.66</v>
      </c>
      <c r="I3085" s="1">
        <v>331.04772919999999</v>
      </c>
      <c r="J3085" s="1">
        <v>323.6934286</v>
      </c>
      <c r="K3085" s="1">
        <f t="shared" si="2239"/>
        <v>4.2903785704320003E-3</v>
      </c>
      <c r="L3085" s="1">
        <f t="shared" si="2240"/>
        <v>4.1950668346560005E-3</v>
      </c>
      <c r="M3085" s="1">
        <f t="shared" si="2208"/>
        <v>9.5311735775999856E-5</v>
      </c>
      <c r="N3085" s="1">
        <f t="shared" si="2209"/>
        <v>0.97778477255297247</v>
      </c>
      <c r="O3085" s="1">
        <f t="shared" si="2210"/>
        <v>6.2830455741991393</v>
      </c>
      <c r="P3085" s="1">
        <f t="shared" si="2211"/>
        <v>0.14275052180086156</v>
      </c>
      <c r="Q3085" s="1">
        <v>43.166899999999998</v>
      </c>
      <c r="R3085" s="1">
        <v>17.379000000000001</v>
      </c>
      <c r="S3085" s="1">
        <v>0.71296157100000002</v>
      </c>
      <c r="T3085" s="1">
        <v>6.4952300000000003</v>
      </c>
      <c r="U3085" s="1">
        <v>1.3340380030000001</v>
      </c>
      <c r="V3085" s="1">
        <v>3.9422222E-2</v>
      </c>
      <c r="W3085" s="1">
        <v>0.27164444399999998</v>
      </c>
      <c r="X3085" s="1">
        <v>2.1411111E-2</v>
      </c>
      <c r="Y3085" s="1">
        <v>0.171333333</v>
      </c>
      <c r="Z3085" s="1">
        <v>0.74653522000000005</v>
      </c>
      <c r="AA3085" s="1">
        <v>0.226447276</v>
      </c>
      <c r="AB3085" s="1">
        <v>2.8444444440000001</v>
      </c>
      <c r="AC3085" s="1">
        <v>0.75770367299999997</v>
      </c>
      <c r="AD3085" s="1">
        <v>0.63477598800000001</v>
      </c>
      <c r="AE3085" s="1">
        <f t="shared" si="2212"/>
        <v>0.58728342484643359</v>
      </c>
      <c r="AF3085" s="1">
        <v>0.91036422299999997</v>
      </c>
      <c r="AG3085" s="1">
        <v>0.87177021799999999</v>
      </c>
      <c r="AH3085" s="1">
        <v>0.47697453000000001</v>
      </c>
      <c r="AI3085" s="1">
        <v>1</v>
      </c>
      <c r="AJ3085" s="1">
        <v>0.77623245299999999</v>
      </c>
      <c r="AK3085" s="1">
        <v>1</v>
      </c>
      <c r="AL3085" s="1">
        <v>0.80652838299999996</v>
      </c>
      <c r="AM3085" s="1">
        <v>0.71296157100000002</v>
      </c>
      <c r="AN3085" s="1">
        <f t="shared" si="2213"/>
        <v>0.36522401182346831</v>
      </c>
      <c r="AO3085" s="1">
        <f t="shared" si="2214"/>
        <v>0.77851958128797172</v>
      </c>
      <c r="AP3085" s="1">
        <f t="shared" si="2215"/>
        <v>5.0026080860998041</v>
      </c>
      <c r="AQ3085" s="1">
        <f t="shared" si="2216"/>
        <v>1.4231880099001968</v>
      </c>
      <c r="AR3085" s="1">
        <f t="shared" si="2217"/>
        <v>5.3613659349103567E-2</v>
      </c>
      <c r="AS3085" s="1">
        <f t="shared" si="2218"/>
        <v>0.60811111110000005</v>
      </c>
      <c r="AT3085" s="1">
        <f t="shared" si="2219"/>
        <v>0.60962022328632826</v>
      </c>
      <c r="AU3085" s="1">
        <f t="shared" si="2220"/>
        <v>0.61065105715497725</v>
      </c>
      <c r="AV3085" s="1">
        <f t="shared" si="2221"/>
        <v>2.233793386845023</v>
      </c>
      <c r="AW3085" s="1">
        <f t="shared" si="2222"/>
        <v>2.7486337540582655</v>
      </c>
      <c r="AX3085" s="1">
        <f t="shared" si="2241"/>
        <v>1.8295248755691886</v>
      </c>
      <c r="AY3085" s="1">
        <f t="shared" si="2242"/>
        <v>6.256035706709647</v>
      </c>
      <c r="AZ3085" s="1">
        <f t="shared" si="2243"/>
        <v>7.55882088318711</v>
      </c>
      <c r="BA3085" s="1">
        <f t="shared" si="2244"/>
        <v>8.6892733562424684</v>
      </c>
      <c r="BB3085" s="1">
        <f t="shared" si="2245"/>
        <v>4.4600154214079701</v>
      </c>
      <c r="BC3085" s="1">
        <f t="shared" si="2246"/>
        <v>10.706710358787223</v>
      </c>
      <c r="BD3085" s="1">
        <f t="shared" si="2247"/>
        <v>11.091585037948386</v>
      </c>
      <c r="BE3085" s="1">
        <f t="shared" si="2223"/>
        <v>1.2849105232551723</v>
      </c>
      <c r="BF3085" s="1">
        <f t="shared" si="2224"/>
        <v>1.5524861032668722</v>
      </c>
      <c r="BG3085" s="1">
        <f t="shared" si="2225"/>
        <v>1.7846667279891406</v>
      </c>
      <c r="BH3085" s="1">
        <f t="shared" si="2226"/>
        <v>0.91603069699573647</v>
      </c>
      <c r="BI3085" s="1">
        <f t="shared" si="2227"/>
        <v>2.1990227444987562</v>
      </c>
      <c r="BJ3085" s="1">
        <f t="shared" si="2228"/>
        <v>2.2780711305011332</v>
      </c>
      <c r="BK3085" s="1">
        <f t="shared" si="2229"/>
        <v>1.3340380025343797</v>
      </c>
      <c r="BL3085" s="2">
        <f t="shared" si="2230"/>
        <v>1.75</v>
      </c>
      <c r="BM3085" s="2">
        <f t="shared" si="2231"/>
        <v>2.1144279166102549</v>
      </c>
      <c r="BN3085" s="2">
        <f t="shared" si="2232"/>
        <v>2.4306492300092724</v>
      </c>
      <c r="BO3085" s="2">
        <f t="shared" si="2233"/>
        <v>1.2475994948515072</v>
      </c>
      <c r="BP3085" s="2">
        <f t="shared" si="2234"/>
        <v>2.9949866027430652</v>
      </c>
      <c r="BQ3085" s="2">
        <f t="shared" si="2235"/>
        <v>3.1026475433303564</v>
      </c>
      <c r="BR3085" s="2">
        <f t="shared" si="2236"/>
        <v>1.8169097864657608</v>
      </c>
      <c r="BS3085" s="1">
        <f t="shared" si="2248"/>
        <v>8.5204862818044571</v>
      </c>
      <c r="BT3085" s="1">
        <f t="shared" si="2249"/>
        <v>10.294830889909745</v>
      </c>
      <c r="BU3085" s="1">
        <f t="shared" si="2250"/>
        <v>11.834464811527184</v>
      </c>
      <c r="BV3085" s="1">
        <f t="shared" si="2251"/>
        <v>6.0743739320391068</v>
      </c>
      <c r="BW3085" s="1">
        <f t="shared" si="2252"/>
        <v>14.582138435920244</v>
      </c>
      <c r="BX3085" s="1">
        <f t="shared" si="2253"/>
        <v>15.106323331554629</v>
      </c>
      <c r="BY3085" s="1">
        <f t="shared" si="2237"/>
        <v>8.8462599490615883</v>
      </c>
    </row>
    <row r="3086" spans="1:77" x14ac:dyDescent="0.25">
      <c r="A3086" s="1">
        <v>20081023</v>
      </c>
      <c r="B3086" s="1">
        <v>2008</v>
      </c>
      <c r="C3086" s="1">
        <v>10</v>
      </c>
      <c r="D3086" s="1">
        <v>6.03</v>
      </c>
      <c r="E3086" s="1">
        <v>59.689</v>
      </c>
      <c r="F3086" s="1">
        <f t="shared" si="2238"/>
        <v>2.4754222079999999</v>
      </c>
      <c r="G3086" s="1">
        <v>200.97300000000001</v>
      </c>
      <c r="H3086" s="1">
        <v>1.419</v>
      </c>
      <c r="I3086" s="1">
        <v>111.0389004</v>
      </c>
      <c r="J3086" s="1">
        <v>108.6266713</v>
      </c>
      <c r="K3086" s="1">
        <f t="shared" si="2239"/>
        <v>1.4390641491840001E-3</v>
      </c>
      <c r="L3086" s="1">
        <f t="shared" si="2240"/>
        <v>1.407801660048E-3</v>
      </c>
      <c r="M3086" s="1">
        <f t="shared" si="2208"/>
        <v>3.126248913600015E-5</v>
      </c>
      <c r="N3086" s="1">
        <f t="shared" si="2209"/>
        <v>0.97827581963338672</v>
      </c>
      <c r="O3086" s="1">
        <f t="shared" si="2210"/>
        <v>2.4216456894698877</v>
      </c>
      <c r="P3086" s="1">
        <f t="shared" si="2211"/>
        <v>5.3776518530112227E-2</v>
      </c>
      <c r="Q3086" s="1">
        <v>6.7489499999999998</v>
      </c>
      <c r="R3086" s="1">
        <v>0.96729699999999996</v>
      </c>
      <c r="S3086" s="1">
        <v>0.87464151899999998</v>
      </c>
      <c r="T3086" s="1">
        <v>10.333</v>
      </c>
      <c r="U3086" s="1">
        <v>6.3235455859999998</v>
      </c>
      <c r="V3086" s="1">
        <v>4.9666666999999998E-2</v>
      </c>
      <c r="W3086" s="1">
        <v>0.24937777799999999</v>
      </c>
      <c r="X3086" s="1">
        <v>2.2433333E-2</v>
      </c>
      <c r="Y3086" s="1">
        <v>0.17694444400000001</v>
      </c>
      <c r="Z3086" s="1">
        <v>0.66783086700000005</v>
      </c>
      <c r="AA3086" s="1">
        <v>0.169902788</v>
      </c>
      <c r="AB3086" s="1">
        <v>0.97777777799999999</v>
      </c>
      <c r="AC3086" s="1">
        <v>0.66011027499999997</v>
      </c>
      <c r="AD3086" s="1">
        <v>0.70299990499999998</v>
      </c>
      <c r="AE3086" s="1">
        <f t="shared" si="2212"/>
        <v>0.67280920772220132</v>
      </c>
      <c r="AF3086" s="1">
        <v>0.75694169700000002</v>
      </c>
      <c r="AG3086" s="1">
        <v>0.61961118100000001</v>
      </c>
      <c r="AH3086" s="1">
        <v>0.36094674599999998</v>
      </c>
      <c r="AI3086" s="1">
        <v>1</v>
      </c>
      <c r="AJ3086" s="1">
        <v>0.74044480300000004</v>
      </c>
      <c r="AK3086" s="1">
        <v>1</v>
      </c>
      <c r="AL3086" s="1">
        <v>1</v>
      </c>
      <c r="AM3086" s="1">
        <v>0.87464151899999998</v>
      </c>
      <c r="AN3086" s="1">
        <f t="shared" si="2213"/>
        <v>0.2970000945400626</v>
      </c>
      <c r="AO3086" s="1">
        <f t="shared" si="2214"/>
        <v>0.89721395160405093</v>
      </c>
      <c r="AP3086" s="1">
        <f t="shared" si="2215"/>
        <v>2.2209833411281048</v>
      </c>
      <c r="AQ3086" s="1">
        <f t="shared" si="2216"/>
        <v>0.2544388668718951</v>
      </c>
      <c r="AR3086" s="1">
        <f t="shared" si="2217"/>
        <v>1.3868807390591173E-2</v>
      </c>
      <c r="AS3086" s="1">
        <f t="shared" si="2218"/>
        <v>0.56144444445000008</v>
      </c>
      <c r="AT3086" s="1">
        <f t="shared" si="2219"/>
        <v>1.0143593068070438</v>
      </c>
      <c r="AU3086" s="1">
        <f t="shared" si="2220"/>
        <v>0.2792907722327943</v>
      </c>
      <c r="AV3086" s="1">
        <f t="shared" si="2221"/>
        <v>0.69848700576720568</v>
      </c>
      <c r="AW3086" s="1">
        <f t="shared" si="2222"/>
        <v>0.67117295674045974</v>
      </c>
      <c r="AX3086" s="1">
        <f t="shared" si="2241"/>
        <v>0.45446287674622621</v>
      </c>
      <c r="AY3086" s="1">
        <f t="shared" si="2242"/>
        <v>2.1645431800593897</v>
      </c>
      <c r="AZ3086" s="1">
        <f t="shared" si="2243"/>
        <v>2.7115620538085863</v>
      </c>
      <c r="BA3086" s="1">
        <f t="shared" si="2244"/>
        <v>2.1934224027996088</v>
      </c>
      <c r="BB3086" s="1">
        <f t="shared" si="2245"/>
        <v>1.1323076999888437</v>
      </c>
      <c r="BC3086" s="1">
        <f t="shared" si="2246"/>
        <v>3.7082616041661747</v>
      </c>
      <c r="BD3086" s="1">
        <f t="shared" si="2247"/>
        <v>2.8053559242934401</v>
      </c>
      <c r="BE3086" s="1">
        <f t="shared" si="2223"/>
        <v>1.32464796975</v>
      </c>
      <c r="BF3086" s="1">
        <f t="shared" si="2224"/>
        <v>1.6594102637999266</v>
      </c>
      <c r="BG3086" s="1">
        <f t="shared" si="2225"/>
        <v>1.3423213541958301</v>
      </c>
      <c r="BH3086" s="1">
        <f t="shared" si="2226"/>
        <v>0.6929448715739458</v>
      </c>
      <c r="BI3086" s="1">
        <f t="shared" si="2227"/>
        <v>2.2693662341842606</v>
      </c>
      <c r="BJ3086" s="1">
        <f t="shared" si="2228"/>
        <v>1.7168098394967015</v>
      </c>
      <c r="BK3086" s="1">
        <f t="shared" si="2229"/>
        <v>6.3235455857485814</v>
      </c>
      <c r="BL3086" s="2">
        <f t="shared" si="2230"/>
        <v>1.75</v>
      </c>
      <c r="BM3086" s="2">
        <f t="shared" si="2231"/>
        <v>2.1922563790272034</v>
      </c>
      <c r="BN3086" s="2">
        <f t="shared" si="2232"/>
        <v>1.7733484091520857</v>
      </c>
      <c r="BO3086" s="2">
        <f t="shared" si="2233"/>
        <v>0.91545342834237575</v>
      </c>
      <c r="BP3086" s="2">
        <f t="shared" si="2234"/>
        <v>2.9980726959268842</v>
      </c>
      <c r="BQ3086" s="2">
        <f t="shared" si="2235"/>
        <v>2.2680872863801311</v>
      </c>
      <c r="BR3086" s="2">
        <f t="shared" si="2236"/>
        <v>8.3540721971200664</v>
      </c>
      <c r="BS3086" s="1">
        <f t="shared" si="2248"/>
        <v>2.8595903603119774</v>
      </c>
      <c r="BT3086" s="1">
        <f t="shared" si="2249"/>
        <v>3.5822601193135042</v>
      </c>
      <c r="BU3086" s="1">
        <f t="shared" si="2250"/>
        <v>2.897742866449077</v>
      </c>
      <c r="BV3086" s="1">
        <f t="shared" si="2251"/>
        <v>1.4958981708585195</v>
      </c>
      <c r="BW3086" s="1">
        <f t="shared" si="2252"/>
        <v>4.8990055890211774</v>
      </c>
      <c r="BX3086" s="1">
        <f t="shared" si="2253"/>
        <v>3.706171737416442</v>
      </c>
      <c r="BY3086" s="1">
        <f t="shared" si="2237"/>
        <v>13.650985328134196</v>
      </c>
    </row>
    <row r="3087" spans="1:77" x14ac:dyDescent="0.25">
      <c r="A3087" s="1">
        <v>20061117</v>
      </c>
      <c r="B3087" s="1">
        <v>2006</v>
      </c>
      <c r="C3087" s="1">
        <v>11</v>
      </c>
      <c r="D3087" s="1">
        <v>8.9930000000000003</v>
      </c>
      <c r="E3087" s="1">
        <v>37.326999999999998</v>
      </c>
      <c r="F3087" s="1">
        <f t="shared" si="2238"/>
        <v>1.5480253439999998</v>
      </c>
      <c r="G3087" s="1">
        <v>142.059</v>
      </c>
      <c r="H3087" s="1">
        <v>4.5129999999999999</v>
      </c>
      <c r="I3087" s="1">
        <v>69.293333329999996</v>
      </c>
      <c r="J3087" s="1">
        <v>67.811458329999994</v>
      </c>
      <c r="K3087" s="1">
        <f t="shared" si="2239"/>
        <v>8.9804159995679987E-4</v>
      </c>
      <c r="L3087" s="1">
        <f t="shared" si="2240"/>
        <v>8.7883649995679984E-4</v>
      </c>
      <c r="M3087" s="1">
        <f t="shared" si="2208"/>
        <v>1.9205100000000037E-5</v>
      </c>
      <c r="N3087" s="1">
        <f t="shared" si="2209"/>
        <v>0.97861446507497662</v>
      </c>
      <c r="O3087" s="1">
        <f t="shared" si="2210"/>
        <v>1.5149199939410665</v>
      </c>
      <c r="P3087" s="1">
        <f t="shared" si="2211"/>
        <v>3.3105350058933336E-2</v>
      </c>
      <c r="Q3087" s="1">
        <v>17.313700000000001</v>
      </c>
      <c r="R3087" s="1">
        <v>-24.985900000000001</v>
      </c>
      <c r="S3087" s="1">
        <v>-2.2566799610000001</v>
      </c>
      <c r="T3087" s="1">
        <v>2.7614100000000001</v>
      </c>
      <c r="U3087" s="1">
        <v>3.3394800889999998</v>
      </c>
      <c r="V3087" s="1">
        <v>5.2622222000000003E-2</v>
      </c>
      <c r="W3087" s="1">
        <v>0.19002222199999999</v>
      </c>
      <c r="X3087" s="1">
        <v>2.9011110999999999E-2</v>
      </c>
      <c r="Y3087" s="1">
        <v>0.14987777799999999</v>
      </c>
      <c r="Z3087" s="1">
        <v>0.56626064799999998</v>
      </c>
      <c r="AA3087" s="1">
        <v>0.118106631</v>
      </c>
      <c r="AB3087" s="1">
        <v>0.78888888899999998</v>
      </c>
      <c r="AC3087" s="1">
        <v>0.53416320399999995</v>
      </c>
      <c r="AD3087" s="1">
        <v>0.73724297699999997</v>
      </c>
      <c r="AE3087" s="1">
        <f t="shared" si="2212"/>
        <v>0.71573646358280052</v>
      </c>
      <c r="AF3087" s="1">
        <v>0.86453157199999997</v>
      </c>
      <c r="AG3087" s="1">
        <v>0.79078883700000002</v>
      </c>
      <c r="AH3087" s="1">
        <v>0.43717519900000001</v>
      </c>
      <c r="AI3087" s="1">
        <v>1</v>
      </c>
      <c r="AJ3087" s="1">
        <v>0.70766242499999998</v>
      </c>
      <c r="AK3087" s="1">
        <v>1</v>
      </c>
      <c r="AL3087" s="1">
        <v>0</v>
      </c>
      <c r="AM3087" s="1">
        <v>0</v>
      </c>
      <c r="AN3087" s="1">
        <f t="shared" si="2213"/>
        <v>0.26275702349023994</v>
      </c>
      <c r="AO3087" s="1">
        <f t="shared" si="2214"/>
        <v>0.94684439018912858</v>
      </c>
      <c r="AP3087" s="1">
        <f t="shared" si="2215"/>
        <v>1.4657391128369959</v>
      </c>
      <c r="AQ3087" s="1">
        <f t="shared" si="2216"/>
        <v>8.2286231163003931E-2</v>
      </c>
      <c r="AR3087" s="1">
        <f t="shared" si="2217"/>
        <v>4.7709924124996542E-3</v>
      </c>
      <c r="AS3087" s="1">
        <f t="shared" si="2218"/>
        <v>0.55672222222500001</v>
      </c>
      <c r="AT3087" s="1">
        <f t="shared" si="2219"/>
        <v>0.77468306392584807</v>
      </c>
      <c r="AU3087" s="1">
        <f t="shared" si="2220"/>
        <v>0.20101485711511058</v>
      </c>
      <c r="AV3087" s="1">
        <f t="shared" si="2221"/>
        <v>0.5878740318848894</v>
      </c>
      <c r="AW3087" s="1">
        <f t="shared" si="2222"/>
        <v>0.39868635124254365</v>
      </c>
      <c r="AX3087" s="1">
        <f t="shared" si="2241"/>
        <v>0.1976045048679638</v>
      </c>
      <c r="AY3087" s="1">
        <f t="shared" si="2242"/>
        <v>0</v>
      </c>
      <c r="AZ3087" s="1">
        <f t="shared" si="2243"/>
        <v>0</v>
      </c>
      <c r="BA3087" s="1">
        <f t="shared" si="2244"/>
        <v>0</v>
      </c>
      <c r="BB3087" s="1">
        <f t="shared" si="2245"/>
        <v>0</v>
      </c>
      <c r="BC3087" s="1">
        <f t="shared" si="2246"/>
        <v>0</v>
      </c>
      <c r="BD3087" s="1">
        <f t="shared" si="2247"/>
        <v>0</v>
      </c>
      <c r="BE3087" s="1">
        <f t="shared" si="2223"/>
        <v>0</v>
      </c>
      <c r="BF3087" s="1">
        <f t="shared" si="2224"/>
        <v>0</v>
      </c>
      <c r="BG3087" s="1">
        <f t="shared" si="2225"/>
        <v>0</v>
      </c>
      <c r="BH3087" s="1">
        <f t="shared" si="2226"/>
        <v>0</v>
      </c>
      <c r="BI3087" s="1">
        <f t="shared" si="2227"/>
        <v>0</v>
      </c>
      <c r="BJ3087" s="1">
        <f t="shared" si="2228"/>
        <v>0</v>
      </c>
      <c r="BK3087" s="1">
        <f t="shared" si="2229"/>
        <v>3.3394800892339571</v>
      </c>
      <c r="BL3087" s="2" t="e">
        <f t="shared" si="2230"/>
        <v>#DIV/0!</v>
      </c>
      <c r="BM3087" s="2" t="e">
        <f t="shared" si="2231"/>
        <v>#DIV/0!</v>
      </c>
      <c r="BN3087" s="2" t="e">
        <f t="shared" si="2232"/>
        <v>#DIV/0!</v>
      </c>
      <c r="BO3087" s="2" t="e">
        <f t="shared" si="2233"/>
        <v>#DIV/0!</v>
      </c>
      <c r="BP3087" s="2" t="e">
        <f t="shared" si="2234"/>
        <v>#DIV/0!</v>
      </c>
      <c r="BQ3087" s="2" t="e">
        <f t="shared" si="2235"/>
        <v>#DIV/0!</v>
      </c>
      <c r="BR3087" s="2" t="e">
        <f t="shared" si="2236"/>
        <v>#DIV/0!</v>
      </c>
      <c r="BS3087" s="1" t="e">
        <f t="shared" si="2248"/>
        <v>#DIV/0!</v>
      </c>
      <c r="BT3087" s="1" t="e">
        <f t="shared" si="2249"/>
        <v>#DIV/0!</v>
      </c>
      <c r="BU3087" s="1" t="e">
        <f t="shared" si="2250"/>
        <v>#DIV/0!</v>
      </c>
      <c r="BV3087" s="1" t="e">
        <f t="shared" si="2251"/>
        <v>#DIV/0!</v>
      </c>
      <c r="BW3087" s="1" t="e">
        <f t="shared" si="2252"/>
        <v>#DIV/0!</v>
      </c>
      <c r="BX3087" s="1" t="e">
        <f t="shared" si="2253"/>
        <v>#DIV/0!</v>
      </c>
      <c r="BY3087" s="1" t="e">
        <f t="shared" si="2237"/>
        <v>#DIV/0!</v>
      </c>
    </row>
    <row r="3088" spans="1:77" x14ac:dyDescent="0.25">
      <c r="A3088" s="1">
        <v>20121130</v>
      </c>
      <c r="B3088" s="1">
        <v>2012</v>
      </c>
      <c r="C3088" s="1">
        <v>11</v>
      </c>
      <c r="D3088" s="1">
        <v>-3.4119999999999999</v>
      </c>
      <c r="E3088" s="1">
        <v>37.134999999999998</v>
      </c>
      <c r="F3088" s="1">
        <f t="shared" si="2238"/>
        <v>1.5400627200000001</v>
      </c>
      <c r="G3088" s="1">
        <v>127.655</v>
      </c>
      <c r="H3088" s="1">
        <v>1.28</v>
      </c>
      <c r="I3088" s="1">
        <v>96.305229170000004</v>
      </c>
      <c r="J3088" s="1">
        <v>94.312354170000006</v>
      </c>
      <c r="K3088" s="1">
        <f t="shared" si="2239"/>
        <v>1.2481157700431999E-3</v>
      </c>
      <c r="L3088" s="1">
        <f t="shared" si="2240"/>
        <v>1.2222881100432E-3</v>
      </c>
      <c r="M3088" s="1">
        <f t="shared" si="2208"/>
        <v>2.5827659999999933E-5</v>
      </c>
      <c r="N3088" s="1">
        <f t="shared" si="2209"/>
        <v>0.97930667922006465</v>
      </c>
      <c r="O3088" s="1">
        <f t="shared" si="2210"/>
        <v>1.5081937081138204</v>
      </c>
      <c r="P3088" s="1">
        <f t="shared" si="2211"/>
        <v>3.1869011886179743E-2</v>
      </c>
      <c r="Q3088" s="1">
        <v>5.1879</v>
      </c>
      <c r="R3088" s="1">
        <v>-13.9108</v>
      </c>
      <c r="S3088" s="1">
        <v>-0.59474486699999995</v>
      </c>
      <c r="T3088" s="1">
        <v>0.42223699999999997</v>
      </c>
      <c r="U3088" s="1">
        <v>0.65345763499999998</v>
      </c>
      <c r="V3088" s="1">
        <v>8.6833332999999999E-2</v>
      </c>
      <c r="W3088" s="1">
        <v>0.243233333</v>
      </c>
      <c r="X3088" s="1">
        <v>4.4566666999999997E-2</v>
      </c>
      <c r="Y3088" s="1">
        <v>0.2268</v>
      </c>
      <c r="Z3088" s="1">
        <v>0.47384366900000002</v>
      </c>
      <c r="AA3088" s="1">
        <v>3.4962058999999997E-2</v>
      </c>
      <c r="AB3088" s="1">
        <v>0.46666666699999998</v>
      </c>
      <c r="AC3088" s="1">
        <v>0.41956615000000003</v>
      </c>
      <c r="AD3088" s="1">
        <v>0.70909874299999998</v>
      </c>
      <c r="AE3088" s="1">
        <f t="shared" si="2212"/>
        <v>0.68045473611633445</v>
      </c>
      <c r="AF3088" s="1">
        <v>0.285794516</v>
      </c>
      <c r="AG3088" s="1">
        <v>0.16812939099999999</v>
      </c>
      <c r="AH3088" s="1">
        <v>0.118034474</v>
      </c>
      <c r="AI3088" s="1">
        <v>1</v>
      </c>
      <c r="AJ3088" s="1">
        <v>0.65503927799999995</v>
      </c>
      <c r="AK3088" s="1">
        <v>1</v>
      </c>
      <c r="AL3088" s="1">
        <v>0</v>
      </c>
      <c r="AM3088" s="1">
        <v>0</v>
      </c>
      <c r="AN3088" s="1">
        <f t="shared" si="2213"/>
        <v>0.29090125729505306</v>
      </c>
      <c r="AO3088" s="1">
        <f t="shared" si="2214"/>
        <v>0.90667191961726301</v>
      </c>
      <c r="AP3088" s="1">
        <f t="shared" si="2215"/>
        <v>1.3963316226733835</v>
      </c>
      <c r="AQ3088" s="1">
        <f t="shared" si="2216"/>
        <v>0.1437310973266166</v>
      </c>
      <c r="AR3088" s="1">
        <f t="shared" si="2217"/>
        <v>8.687628823106126E-3</v>
      </c>
      <c r="AS3088" s="1">
        <f t="shared" si="2218"/>
        <v>0.54866666667500008</v>
      </c>
      <c r="AT3088" s="1">
        <f t="shared" si="2219"/>
        <v>0.95227871125644714</v>
      </c>
      <c r="AU3088" s="1">
        <f t="shared" si="2220"/>
        <v>0.16705785971707535</v>
      </c>
      <c r="AV3088" s="1">
        <f t="shared" si="2221"/>
        <v>0.29960880728292461</v>
      </c>
      <c r="AW3088" s="1">
        <f t="shared" si="2222"/>
        <v>0.22152379444198064</v>
      </c>
      <c r="AX3088" s="1">
        <f t="shared" si="2241"/>
        <v>0.22251274654624634</v>
      </c>
      <c r="AY3088" s="1">
        <f t="shared" si="2242"/>
        <v>0</v>
      </c>
      <c r="AZ3088" s="1">
        <f t="shared" si="2243"/>
        <v>0</v>
      </c>
      <c r="BA3088" s="1">
        <f t="shared" si="2244"/>
        <v>0</v>
      </c>
      <c r="BB3088" s="1">
        <f t="shared" si="2245"/>
        <v>0</v>
      </c>
      <c r="BC3088" s="1">
        <f t="shared" si="2246"/>
        <v>0</v>
      </c>
      <c r="BD3088" s="1">
        <f t="shared" si="2247"/>
        <v>0</v>
      </c>
      <c r="BE3088" s="1">
        <f t="shared" si="2223"/>
        <v>0</v>
      </c>
      <c r="BF3088" s="1">
        <f t="shared" si="2224"/>
        <v>0</v>
      </c>
      <c r="BG3088" s="1">
        <f t="shared" si="2225"/>
        <v>0</v>
      </c>
      <c r="BH3088" s="1">
        <f t="shared" si="2226"/>
        <v>0</v>
      </c>
      <c r="BI3088" s="1">
        <f t="shared" si="2227"/>
        <v>0</v>
      </c>
      <c r="BJ3088" s="1">
        <f t="shared" si="2228"/>
        <v>0</v>
      </c>
      <c r="BK3088" s="1">
        <f t="shared" si="2229"/>
        <v>0.65345763471693208</v>
      </c>
      <c r="BL3088" s="2" t="e">
        <f t="shared" si="2230"/>
        <v>#DIV/0!</v>
      </c>
      <c r="BM3088" s="2" t="e">
        <f t="shared" si="2231"/>
        <v>#DIV/0!</v>
      </c>
      <c r="BN3088" s="2" t="e">
        <f t="shared" si="2232"/>
        <v>#DIV/0!</v>
      </c>
      <c r="BO3088" s="2" t="e">
        <f t="shared" si="2233"/>
        <v>#DIV/0!</v>
      </c>
      <c r="BP3088" s="2" t="e">
        <f t="shared" si="2234"/>
        <v>#DIV/0!</v>
      </c>
      <c r="BQ3088" s="2" t="e">
        <f t="shared" si="2235"/>
        <v>#DIV/0!</v>
      </c>
      <c r="BR3088" s="2" t="e">
        <f t="shared" si="2236"/>
        <v>#DIV/0!</v>
      </c>
      <c r="BS3088" s="1" t="e">
        <f t="shared" si="2248"/>
        <v>#DIV/0!</v>
      </c>
      <c r="BT3088" s="1" t="e">
        <f t="shared" si="2249"/>
        <v>#DIV/0!</v>
      </c>
      <c r="BU3088" s="1" t="e">
        <f t="shared" si="2250"/>
        <v>#DIV/0!</v>
      </c>
      <c r="BV3088" s="1" t="e">
        <f t="shared" si="2251"/>
        <v>#DIV/0!</v>
      </c>
      <c r="BW3088" s="1" t="e">
        <f t="shared" si="2252"/>
        <v>#DIV/0!</v>
      </c>
      <c r="BX3088" s="1" t="e">
        <f t="shared" si="2253"/>
        <v>#DIV/0!</v>
      </c>
      <c r="BY3088" s="1" t="e">
        <f t="shared" si="2237"/>
        <v>#DIV/0!</v>
      </c>
    </row>
    <row r="3089" spans="1:77" x14ac:dyDescent="0.25">
      <c r="A3089" s="1">
        <v>20121031</v>
      </c>
      <c r="B3089" s="1">
        <v>2012</v>
      </c>
      <c r="C3089" s="1">
        <v>10</v>
      </c>
      <c r="D3089" s="1">
        <v>-1.54</v>
      </c>
      <c r="E3089" s="1">
        <v>59.133000000000003</v>
      </c>
      <c r="F3089" s="1">
        <f t="shared" si="2238"/>
        <v>2.4523637760000003</v>
      </c>
      <c r="G3089" s="1">
        <v>186.59399999999999</v>
      </c>
      <c r="H3089" s="1">
        <v>0.15</v>
      </c>
      <c r="I3089" s="1">
        <v>141.6669708</v>
      </c>
      <c r="J3089" s="1">
        <v>138.83520419999999</v>
      </c>
      <c r="K3089" s="1">
        <f t="shared" si="2239"/>
        <v>1.8360039415679999E-3</v>
      </c>
      <c r="L3089" s="1">
        <f t="shared" si="2240"/>
        <v>1.7993042464319999E-3</v>
      </c>
      <c r="M3089" s="1">
        <f t="shared" si="2208"/>
        <v>3.669969513600004E-5</v>
      </c>
      <c r="N3089" s="1">
        <f t="shared" si="2209"/>
        <v>0.98001110220675369</v>
      </c>
      <c r="O3089" s="1">
        <f t="shared" si="2210"/>
        <v>2.4033437271296769</v>
      </c>
      <c r="P3089" s="1">
        <f t="shared" si="2211"/>
        <v>4.9020048870323407E-2</v>
      </c>
      <c r="Q3089" s="1">
        <v>3.4026700000000001</v>
      </c>
      <c r="R3089" s="1">
        <v>-8.1905599999999996</v>
      </c>
      <c r="S3089" s="1">
        <v>-0.71068257599999995</v>
      </c>
      <c r="T3089" s="1">
        <v>0.49940699999999999</v>
      </c>
      <c r="U3089" s="1">
        <v>0.41703308700000002</v>
      </c>
      <c r="V3089" s="1">
        <v>8.7733332999999997E-2</v>
      </c>
      <c r="W3089" s="1">
        <v>0.285033333</v>
      </c>
      <c r="X3089" s="1">
        <v>4.1666666999999998E-2</v>
      </c>
      <c r="Y3089" s="1">
        <v>0.24506666699999999</v>
      </c>
      <c r="Z3089" s="1">
        <v>0.52928552399999995</v>
      </c>
      <c r="AA3089" s="1">
        <v>7.5394578000000004E-2</v>
      </c>
      <c r="AB3089" s="1">
        <v>0.7</v>
      </c>
      <c r="AC3089" s="1">
        <v>0.48831405</v>
      </c>
      <c r="AD3089" s="1">
        <v>0.683092704</v>
      </c>
      <c r="AE3089" s="1">
        <f t="shared" si="2212"/>
        <v>0.64785345869374455</v>
      </c>
      <c r="AF3089" s="1">
        <v>0.39155914400000003</v>
      </c>
      <c r="AG3089" s="1">
        <v>0.22967044</v>
      </c>
      <c r="AH3089" s="1">
        <v>0.166195009</v>
      </c>
      <c r="AI3089" s="1">
        <v>1</v>
      </c>
      <c r="AJ3089" s="1">
        <v>0.68062948000000001</v>
      </c>
      <c r="AK3089" s="1">
        <v>1</v>
      </c>
      <c r="AL3089" s="1">
        <v>0</v>
      </c>
      <c r="AM3089" s="1">
        <v>0</v>
      </c>
      <c r="AN3089" s="1">
        <f t="shared" si="2213"/>
        <v>0.31690729605453555</v>
      </c>
      <c r="AO3089" s="1">
        <f t="shared" si="2214"/>
        <v>0.86477636030916372</v>
      </c>
      <c r="AP3089" s="1">
        <f t="shared" si="2215"/>
        <v>2.1207462203633174</v>
      </c>
      <c r="AQ3089" s="1">
        <f t="shared" si="2216"/>
        <v>0.33161755563668294</v>
      </c>
      <c r="AR3089" s="1">
        <f t="shared" si="2217"/>
        <v>1.8773038365881407E-2</v>
      </c>
      <c r="AS3089" s="1">
        <f t="shared" si="2218"/>
        <v>0.55449999999999999</v>
      </c>
      <c r="AT3089" s="1">
        <f t="shared" si="2219"/>
        <v>1.2016416538169896</v>
      </c>
      <c r="AU3089" s="1">
        <f t="shared" si="2220"/>
        <v>0.2458375991374088</v>
      </c>
      <c r="AV3089" s="1">
        <f t="shared" si="2221"/>
        <v>0.45416240086259119</v>
      </c>
      <c r="AW3089" s="1">
        <f t="shared" si="2222"/>
        <v>0.46573003654041206</v>
      </c>
      <c r="AX3089" s="1">
        <f t="shared" si="2241"/>
        <v>0.48204066270156787</v>
      </c>
      <c r="AY3089" s="1">
        <f t="shared" si="2242"/>
        <v>0</v>
      </c>
      <c r="AZ3089" s="1">
        <f t="shared" si="2243"/>
        <v>0</v>
      </c>
      <c r="BA3089" s="1">
        <f t="shared" si="2244"/>
        <v>0</v>
      </c>
      <c r="BB3089" s="1">
        <f t="shared" si="2245"/>
        <v>0</v>
      </c>
      <c r="BC3089" s="1">
        <f t="shared" si="2246"/>
        <v>0</v>
      </c>
      <c r="BD3089" s="1">
        <f t="shared" si="2247"/>
        <v>0</v>
      </c>
      <c r="BE3089" s="1">
        <f t="shared" si="2223"/>
        <v>0</v>
      </c>
      <c r="BF3089" s="1">
        <f t="shared" si="2224"/>
        <v>0</v>
      </c>
      <c r="BG3089" s="1">
        <f t="shared" si="2225"/>
        <v>0</v>
      </c>
      <c r="BH3089" s="1">
        <f t="shared" si="2226"/>
        <v>0</v>
      </c>
      <c r="BI3089" s="1">
        <f t="shared" si="2227"/>
        <v>0</v>
      </c>
      <c r="BJ3089" s="1">
        <f t="shared" si="2228"/>
        <v>0</v>
      </c>
      <c r="BK3089" s="1">
        <f t="shared" si="2229"/>
        <v>0.41703308686051876</v>
      </c>
      <c r="BL3089" s="2" t="e">
        <f t="shared" si="2230"/>
        <v>#DIV/0!</v>
      </c>
      <c r="BM3089" s="2" t="e">
        <f t="shared" si="2231"/>
        <v>#DIV/0!</v>
      </c>
      <c r="BN3089" s="2" t="e">
        <f t="shared" si="2232"/>
        <v>#DIV/0!</v>
      </c>
      <c r="BO3089" s="2" t="e">
        <f t="shared" si="2233"/>
        <v>#DIV/0!</v>
      </c>
      <c r="BP3089" s="2" t="e">
        <f t="shared" si="2234"/>
        <v>#DIV/0!</v>
      </c>
      <c r="BQ3089" s="2" t="e">
        <f t="shared" si="2235"/>
        <v>#DIV/0!</v>
      </c>
      <c r="BR3089" s="2" t="e">
        <f t="shared" si="2236"/>
        <v>#DIV/0!</v>
      </c>
      <c r="BS3089" s="1" t="e">
        <f t="shared" si="2248"/>
        <v>#DIV/0!</v>
      </c>
      <c r="BT3089" s="1" t="e">
        <f t="shared" si="2249"/>
        <v>#DIV/0!</v>
      </c>
      <c r="BU3089" s="1" t="e">
        <f t="shared" si="2250"/>
        <v>#DIV/0!</v>
      </c>
      <c r="BV3089" s="1" t="e">
        <f t="shared" si="2251"/>
        <v>#DIV/0!</v>
      </c>
      <c r="BW3089" s="1" t="e">
        <f t="shared" si="2252"/>
        <v>#DIV/0!</v>
      </c>
      <c r="BX3089" s="1" t="e">
        <f t="shared" si="2253"/>
        <v>#DIV/0!</v>
      </c>
      <c r="BY3089" s="1" t="e">
        <f t="shared" si="2237"/>
        <v>#DIV/0!</v>
      </c>
    </row>
    <row r="3090" spans="1:77" x14ac:dyDescent="0.25">
      <c r="A3090" s="1">
        <v>20081016</v>
      </c>
      <c r="B3090" s="1">
        <v>2008</v>
      </c>
      <c r="C3090" s="1">
        <v>10</v>
      </c>
      <c r="D3090" s="1">
        <v>10.887</v>
      </c>
      <c r="E3090" s="1">
        <v>54.191000000000003</v>
      </c>
      <c r="F3090" s="1">
        <f t="shared" si="2238"/>
        <v>2.2474091520000004</v>
      </c>
      <c r="G3090" s="1">
        <v>221.72900000000001</v>
      </c>
      <c r="H3090" s="1">
        <v>1.9159999999999999</v>
      </c>
      <c r="I3090" s="1">
        <v>103.75542950000001</v>
      </c>
      <c r="J3090" s="1">
        <v>101.6892697</v>
      </c>
      <c r="K3090" s="1">
        <f t="shared" si="2239"/>
        <v>1.34467036632E-3</v>
      </c>
      <c r="L3090" s="1">
        <f t="shared" si="2240"/>
        <v>1.3178929353119999E-3</v>
      </c>
      <c r="M3090" s="1">
        <f t="shared" si="2208"/>
        <v>2.6777431008000088E-5</v>
      </c>
      <c r="N3090" s="1">
        <f t="shared" si="2209"/>
        <v>0.980086248883968</v>
      </c>
      <c r="O3090" s="1">
        <f t="shared" si="2210"/>
        <v>2.2026548054911799</v>
      </c>
      <c r="P3090" s="1">
        <f t="shared" si="2211"/>
        <v>4.4754346508820486E-2</v>
      </c>
      <c r="Q3090" s="1">
        <v>7.9174800000000003</v>
      </c>
      <c r="R3090" s="1">
        <v>-6.49315</v>
      </c>
      <c r="S3090" s="1">
        <v>5.5587398989999999</v>
      </c>
      <c r="T3090" s="1">
        <v>6.4608100000000004</v>
      </c>
      <c r="U3090" s="1">
        <v>3.9661214760000001</v>
      </c>
      <c r="V3090" s="1">
        <v>4.7055555999999998E-2</v>
      </c>
      <c r="W3090" s="1">
        <v>0.28908888900000002</v>
      </c>
      <c r="X3090" s="1">
        <v>2.6566666999999999E-2</v>
      </c>
      <c r="Y3090" s="1">
        <v>0.18232222200000001</v>
      </c>
      <c r="Z3090" s="1">
        <v>0.72002776400000001</v>
      </c>
      <c r="AA3090" s="1">
        <v>0.226483136</v>
      </c>
      <c r="AB3090" s="1">
        <v>1.8444444440000001</v>
      </c>
      <c r="AC3090" s="1">
        <v>0.724834427</v>
      </c>
      <c r="AD3090" s="1">
        <v>0.75559805000000002</v>
      </c>
      <c r="AE3090" s="1">
        <f t="shared" si="2212"/>
        <v>0.73874645856838417</v>
      </c>
      <c r="AF3090" s="1">
        <v>0.91954985899999997</v>
      </c>
      <c r="AG3090" s="1">
        <v>0.88891061699999996</v>
      </c>
      <c r="AH3090" s="1">
        <v>0.48590172399999998</v>
      </c>
      <c r="AI3090" s="1">
        <v>1</v>
      </c>
      <c r="AJ3090" s="1">
        <v>0.77625514900000003</v>
      </c>
      <c r="AK3090" s="1">
        <v>1</v>
      </c>
      <c r="AL3090" s="1">
        <v>1</v>
      </c>
      <c r="AM3090" s="1">
        <v>1</v>
      </c>
      <c r="AN3090" s="1">
        <f t="shared" si="2213"/>
        <v>0.24440195012830979</v>
      </c>
      <c r="AO3090" s="1">
        <f t="shared" si="2214"/>
        <v>0.96946503455206234</v>
      </c>
      <c r="AP3090" s="1">
        <f t="shared" si="2215"/>
        <v>2.1787845911963015</v>
      </c>
      <c r="AQ3090" s="1">
        <f t="shared" si="2216"/>
        <v>6.8624560803698831E-2</v>
      </c>
      <c r="AR3090" s="1">
        <f t="shared" si="2217"/>
        <v>3.3655942453869624E-3</v>
      </c>
      <c r="AS3090" s="1">
        <f t="shared" si="2218"/>
        <v>0.58311111110000002</v>
      </c>
      <c r="AT3090" s="1">
        <f t="shared" si="2219"/>
        <v>0.52485555080262447</v>
      </c>
      <c r="AU3090" s="1">
        <f t="shared" si="2220"/>
        <v>0.32245807955331923</v>
      </c>
      <c r="AV3090" s="1">
        <f t="shared" si="2221"/>
        <v>1.5219863644466809</v>
      </c>
      <c r="AW3090" s="1">
        <f t="shared" si="2222"/>
        <v>1.0548234026524275</v>
      </c>
      <c r="AX3090" s="1">
        <f t="shared" si="2241"/>
        <v>0.27600606718354376</v>
      </c>
      <c r="AY3090" s="1">
        <f t="shared" si="2242"/>
        <v>2.6214059960468958</v>
      </c>
      <c r="AZ3090" s="1">
        <f t="shared" si="2243"/>
        <v>3.3737634138052606</v>
      </c>
      <c r="BA3090" s="1">
        <f t="shared" si="2244"/>
        <v>3.7726803948343886</v>
      </c>
      <c r="BB3090" s="1">
        <f t="shared" si="2245"/>
        <v>1.6260015298922685</v>
      </c>
      <c r="BC3090" s="1">
        <f t="shared" si="2246"/>
        <v>4.5034941392752854</v>
      </c>
      <c r="BD3090" s="1">
        <f t="shared" si="2247"/>
        <v>4.89340789793187</v>
      </c>
      <c r="BE3090" s="1">
        <f t="shared" si="2223"/>
        <v>1.6092122532499999</v>
      </c>
      <c r="BF3090" s="1">
        <f t="shared" si="2224"/>
        <v>2.0710647008701093</v>
      </c>
      <c r="BG3090" s="1">
        <f t="shared" si="2225"/>
        <v>2.31594935241574</v>
      </c>
      <c r="BH3090" s="1">
        <f t="shared" si="2226"/>
        <v>0.99815960963380479</v>
      </c>
      <c r="BI3090" s="1">
        <f t="shared" si="2227"/>
        <v>2.7645767051307626</v>
      </c>
      <c r="BJ3090" s="1">
        <f t="shared" si="2228"/>
        <v>3.0039345150568648</v>
      </c>
      <c r="BK3090" s="1">
        <f t="shared" si="2229"/>
        <v>3.9661214758792127</v>
      </c>
      <c r="BL3090" s="2">
        <f t="shared" si="2230"/>
        <v>1.75</v>
      </c>
      <c r="BM3090" s="2">
        <f t="shared" si="2231"/>
        <v>2.2522592772972296</v>
      </c>
      <c r="BN3090" s="2">
        <f t="shared" si="2232"/>
        <v>2.5185685471523085</v>
      </c>
      <c r="BO3090" s="2">
        <f t="shared" si="2233"/>
        <v>1.0854872086210661</v>
      </c>
      <c r="BP3090" s="2">
        <f t="shared" si="2234"/>
        <v>3.0064456843451732</v>
      </c>
      <c r="BQ3090" s="2">
        <f t="shared" si="2235"/>
        <v>3.2667445768776577</v>
      </c>
      <c r="BR3090" s="2">
        <f t="shared" si="2236"/>
        <v>4.3131119395660882</v>
      </c>
      <c r="BS3090" s="1">
        <f t="shared" si="2248"/>
        <v>2.8507491686178335</v>
      </c>
      <c r="BT3090" s="1">
        <f t="shared" si="2249"/>
        <v>3.6689292927239312</v>
      </c>
      <c r="BU3090" s="1">
        <f t="shared" si="2250"/>
        <v>4.1027469668008383</v>
      </c>
      <c r="BV3090" s="1">
        <f t="shared" si="2251"/>
        <v>1.7682581471553123</v>
      </c>
      <c r="BW3090" s="1">
        <f t="shared" si="2252"/>
        <v>4.8974985915095282</v>
      </c>
      <c r="BX3090" s="1">
        <f t="shared" si="2253"/>
        <v>5.321525363783314</v>
      </c>
      <c r="BY3090" s="1">
        <f t="shared" si="2237"/>
        <v>7.0260573004992439</v>
      </c>
    </row>
    <row r="3091" spans="1:77" x14ac:dyDescent="0.25">
      <c r="A3091" s="1">
        <v>20091124</v>
      </c>
      <c r="B3091" s="1">
        <v>2009</v>
      </c>
      <c r="C3091" s="1">
        <v>11</v>
      </c>
      <c r="D3091" s="1">
        <v>4.9119999999999999</v>
      </c>
      <c r="E3091" s="1">
        <v>30.387</v>
      </c>
      <c r="F3091" s="1">
        <f t="shared" si="2238"/>
        <v>1.260209664</v>
      </c>
      <c r="G3091" s="1">
        <v>129.66399999999999</v>
      </c>
      <c r="H3091" s="1">
        <v>1.1579999999999999</v>
      </c>
      <c r="I3091" s="1">
        <v>55.609979879999997</v>
      </c>
      <c r="J3091" s="1">
        <v>54.533421539999999</v>
      </c>
      <c r="K3091" s="1">
        <f t="shared" si="2239"/>
        <v>7.2070533924479987E-4</v>
      </c>
      <c r="L3091" s="1">
        <f t="shared" si="2240"/>
        <v>7.0675314315839992E-4</v>
      </c>
      <c r="M3091" s="1">
        <f t="shared" si="2208"/>
        <v>1.3952196086399957E-5</v>
      </c>
      <c r="N3091" s="1">
        <f t="shared" si="2209"/>
        <v>0.98064091477243676</v>
      </c>
      <c r="O3091" s="1">
        <f t="shared" si="2210"/>
        <v>1.2358131577100251</v>
      </c>
      <c r="P3091" s="1">
        <f t="shared" si="2211"/>
        <v>2.4396506289974917E-2</v>
      </c>
      <c r="Q3091" s="1">
        <v>3.1356099999999998</v>
      </c>
      <c r="R3091" s="1">
        <v>-12.4838</v>
      </c>
      <c r="S3091" s="1">
        <v>-0.33542429099999999</v>
      </c>
      <c r="T3091" s="1">
        <v>3.7431999999999999</v>
      </c>
      <c r="U3091" s="1">
        <v>5.9762771849999998</v>
      </c>
      <c r="V3091" s="1">
        <v>4.5522222000000001E-2</v>
      </c>
      <c r="W3091" s="1">
        <v>0.15082222200000001</v>
      </c>
      <c r="X3091" s="1">
        <v>2.0444443999999999E-2</v>
      </c>
      <c r="Y3091" s="1">
        <v>0.10115555599999999</v>
      </c>
      <c r="Z3091" s="1">
        <v>0.536302418</v>
      </c>
      <c r="AA3091" s="1">
        <v>0.197107326</v>
      </c>
      <c r="AB3091" s="1">
        <v>0.71111111100000002</v>
      </c>
      <c r="AC3091" s="1">
        <v>0.49701499799999999</v>
      </c>
      <c r="AD3091" s="1">
        <v>0.76564813700000001</v>
      </c>
      <c r="AE3091" s="1">
        <f t="shared" si="2212"/>
        <v>0.75134528895574781</v>
      </c>
      <c r="AF3091" s="1">
        <v>0.71042667599999998</v>
      </c>
      <c r="AG3091" s="1">
        <v>0.55301087199999999</v>
      </c>
      <c r="AH3091" s="1">
        <v>0.33218420399999998</v>
      </c>
      <c r="AI3091" s="1">
        <v>1</v>
      </c>
      <c r="AJ3091" s="1">
        <v>0.75766286500000002</v>
      </c>
      <c r="AK3091" s="1">
        <v>1</v>
      </c>
      <c r="AL3091" s="1">
        <v>0</v>
      </c>
      <c r="AM3091" s="1">
        <v>0</v>
      </c>
      <c r="AN3091" s="1">
        <f t="shared" si="2213"/>
        <v>0.23435186327739391</v>
      </c>
      <c r="AO3091" s="1">
        <f t="shared" si="2214"/>
        <v>0.98046548756015239</v>
      </c>
      <c r="AP3091" s="1">
        <f t="shared" si="2215"/>
        <v>1.2355920826417759</v>
      </c>
      <c r="AQ3091" s="1">
        <f t="shared" si="2216"/>
        <v>2.4617581358224117E-2</v>
      </c>
      <c r="AR3091" s="1">
        <f t="shared" si="2217"/>
        <v>1.4513103428482961E-3</v>
      </c>
      <c r="AS3091" s="1">
        <f t="shared" si="2218"/>
        <v>0.55477777777500004</v>
      </c>
      <c r="AT3091" s="1">
        <f t="shared" si="2219"/>
        <v>0.69401808751232563</v>
      </c>
      <c r="AU3091" s="1">
        <f t="shared" si="2220"/>
        <v>0.18320572849592306</v>
      </c>
      <c r="AV3091" s="1">
        <f t="shared" si="2221"/>
        <v>0.52790538250407693</v>
      </c>
      <c r="AW3091" s="1">
        <f t="shared" si="2222"/>
        <v>0.31016584552636595</v>
      </c>
      <c r="AX3091" s="1">
        <f t="shared" si="2241"/>
        <v>0.1259468375710795</v>
      </c>
      <c r="AY3091" s="1">
        <f t="shared" si="2242"/>
        <v>0</v>
      </c>
      <c r="AZ3091" s="1">
        <f t="shared" si="2243"/>
        <v>0</v>
      </c>
      <c r="BA3091" s="1">
        <f t="shared" si="2244"/>
        <v>0</v>
      </c>
      <c r="BB3091" s="1">
        <f t="shared" si="2245"/>
        <v>0</v>
      </c>
      <c r="BC3091" s="1">
        <f t="shared" si="2246"/>
        <v>0</v>
      </c>
      <c r="BD3091" s="1">
        <f t="shared" si="2247"/>
        <v>0</v>
      </c>
      <c r="BE3091" s="1">
        <f t="shared" si="2223"/>
        <v>0</v>
      </c>
      <c r="BF3091" s="1">
        <f t="shared" si="2224"/>
        <v>0</v>
      </c>
      <c r="BG3091" s="1">
        <f t="shared" si="2225"/>
        <v>0</v>
      </c>
      <c r="BH3091" s="1">
        <f t="shared" si="2226"/>
        <v>0</v>
      </c>
      <c r="BI3091" s="1">
        <f t="shared" si="2227"/>
        <v>0</v>
      </c>
      <c r="BJ3091" s="1">
        <f t="shared" si="2228"/>
        <v>0</v>
      </c>
      <c r="BK3091" s="1">
        <f t="shared" si="2229"/>
        <v>5.9762771846467695</v>
      </c>
      <c r="BL3091" s="2" t="e">
        <f t="shared" si="2230"/>
        <v>#DIV/0!</v>
      </c>
      <c r="BM3091" s="2" t="e">
        <f t="shared" si="2231"/>
        <v>#DIV/0!</v>
      </c>
      <c r="BN3091" s="2" t="e">
        <f t="shared" si="2232"/>
        <v>#DIV/0!</v>
      </c>
      <c r="BO3091" s="2" t="e">
        <f t="shared" si="2233"/>
        <v>#DIV/0!</v>
      </c>
      <c r="BP3091" s="2" t="e">
        <f t="shared" si="2234"/>
        <v>#DIV/0!</v>
      </c>
      <c r="BQ3091" s="2" t="e">
        <f t="shared" si="2235"/>
        <v>#DIV/0!</v>
      </c>
      <c r="BR3091" s="2" t="e">
        <f t="shared" si="2236"/>
        <v>#DIV/0!</v>
      </c>
      <c r="BS3091" s="1" t="e">
        <f t="shared" si="2248"/>
        <v>#DIV/0!</v>
      </c>
      <c r="BT3091" s="1" t="e">
        <f t="shared" si="2249"/>
        <v>#DIV/0!</v>
      </c>
      <c r="BU3091" s="1" t="e">
        <f t="shared" si="2250"/>
        <v>#DIV/0!</v>
      </c>
      <c r="BV3091" s="1" t="e">
        <f t="shared" si="2251"/>
        <v>#DIV/0!</v>
      </c>
      <c r="BW3091" s="1" t="e">
        <f t="shared" si="2252"/>
        <v>#DIV/0!</v>
      </c>
      <c r="BX3091" s="1" t="e">
        <f t="shared" si="2253"/>
        <v>#DIV/0!</v>
      </c>
      <c r="BY3091" s="1" t="e">
        <f t="shared" si="2237"/>
        <v>#DIV/0!</v>
      </c>
    </row>
    <row r="3092" spans="1:77" x14ac:dyDescent="0.25">
      <c r="A3092" s="1">
        <v>20110423</v>
      </c>
      <c r="B3092" s="1">
        <v>2011</v>
      </c>
      <c r="C3092" s="1">
        <v>4</v>
      </c>
      <c r="D3092" s="1">
        <v>5.8940000000000001</v>
      </c>
      <c r="E3092" s="1">
        <v>133.94399999999999</v>
      </c>
      <c r="F3092" s="1">
        <f t="shared" si="2238"/>
        <v>5.5549255679999998</v>
      </c>
      <c r="G3092" s="1">
        <v>405.32400000000001</v>
      </c>
      <c r="H3092" s="1">
        <v>1.92</v>
      </c>
      <c r="I3092" s="1">
        <v>268.98604169999999</v>
      </c>
      <c r="J3092" s="1">
        <v>264.23725630000001</v>
      </c>
      <c r="K3092" s="1">
        <f t="shared" si="2239"/>
        <v>3.4860591004319996E-3</v>
      </c>
      <c r="L3092" s="1">
        <f t="shared" si="2240"/>
        <v>3.424514841648E-3</v>
      </c>
      <c r="M3092" s="1">
        <f t="shared" si="2208"/>
        <v>6.154425878399962E-5</v>
      </c>
      <c r="N3092" s="1">
        <f t="shared" si="2209"/>
        <v>0.98234560659732562</v>
      </c>
      <c r="O3092" s="1">
        <f t="shared" si="2210"/>
        <v>5.4568567266999537</v>
      </c>
      <c r="P3092" s="1">
        <f t="shared" si="2211"/>
        <v>9.8068841300046117E-2</v>
      </c>
      <c r="Q3092" s="1">
        <v>28.016400000000001</v>
      </c>
      <c r="R3092" s="1">
        <v>30.187100000000001</v>
      </c>
      <c r="S3092" s="1">
        <v>0.48135249600000002</v>
      </c>
      <c r="T3092" s="1">
        <v>2.90489</v>
      </c>
      <c r="U3092" s="1">
        <v>1.7172560699999999</v>
      </c>
      <c r="V3092" s="1">
        <v>0.12813333299999999</v>
      </c>
      <c r="W3092" s="1">
        <v>0.285911111</v>
      </c>
      <c r="X3092" s="1">
        <v>8.3533333000000001E-2</v>
      </c>
      <c r="Y3092" s="1">
        <v>0.26818888899999999</v>
      </c>
      <c r="Z3092" s="1">
        <v>0.38106483600000002</v>
      </c>
      <c r="AA3092" s="1">
        <v>3.1983797000000001E-2</v>
      </c>
      <c r="AB3092" s="1">
        <v>0.73333333300000003</v>
      </c>
      <c r="AC3092" s="1">
        <v>0.304520397</v>
      </c>
      <c r="AD3092" s="1">
        <v>0.66953844299999998</v>
      </c>
      <c r="AE3092" s="1">
        <f t="shared" si="2212"/>
        <v>0.63086178137144289</v>
      </c>
      <c r="AF3092" s="1">
        <v>0.75144444300000002</v>
      </c>
      <c r="AG3092" s="1">
        <v>0.61149791600000003</v>
      </c>
      <c r="AH3092" s="1">
        <v>0.35744790300000001</v>
      </c>
      <c r="AI3092" s="1">
        <v>1</v>
      </c>
      <c r="AJ3092" s="1">
        <v>0.65315430200000002</v>
      </c>
      <c r="AK3092" s="1">
        <v>1</v>
      </c>
      <c r="AL3092" s="1">
        <v>0.50177959999999999</v>
      </c>
      <c r="AM3092" s="1">
        <v>0.48135249600000002</v>
      </c>
      <c r="AN3092" s="1">
        <f t="shared" si="2213"/>
        <v>0.33046155668058141</v>
      </c>
      <c r="AO3092" s="1">
        <f t="shared" si="2214"/>
        <v>0.84150201184778428</v>
      </c>
      <c r="AP3092" s="1">
        <f t="shared" si="2215"/>
        <v>4.6744810411366959</v>
      </c>
      <c r="AQ3092" s="1">
        <f t="shared" si="2216"/>
        <v>0.88044452686330388</v>
      </c>
      <c r="AR3092" s="1">
        <f t="shared" si="2217"/>
        <v>4.2335139483984138E-2</v>
      </c>
      <c r="AS3092" s="1">
        <f t="shared" si="2218"/>
        <v>0.55533333332500001</v>
      </c>
      <c r="AT3092" s="1">
        <f t="shared" si="2219"/>
        <v>2.5802349341052628</v>
      </c>
      <c r="AU3092" s="1">
        <f t="shared" si="2220"/>
        <v>0.39815778756481307</v>
      </c>
      <c r="AV3092" s="1">
        <f t="shared" si="2221"/>
        <v>0.33517554543518696</v>
      </c>
      <c r="AW3092" s="1">
        <f t="shared" si="2222"/>
        <v>0.74796315726484985</v>
      </c>
      <c r="AX3092" s="1">
        <f t="shared" si="2241"/>
        <v>1.3436925989332784</v>
      </c>
      <c r="AY3092" s="1">
        <f t="shared" si="2242"/>
        <v>1.1162013879090711</v>
      </c>
      <c r="AZ3092" s="1">
        <f t="shared" si="2243"/>
        <v>1.37393816983247</v>
      </c>
      <c r="BA3092" s="1">
        <f t="shared" si="2244"/>
        <v>1.542787931715611</v>
      </c>
      <c r="BB3092" s="1">
        <f t="shared" si="2245"/>
        <v>1.0477000586524379</v>
      </c>
      <c r="BC3092" s="1">
        <f t="shared" si="2246"/>
        <v>1.9238592763551288</v>
      </c>
      <c r="BD3092" s="1">
        <f t="shared" si="2247"/>
        <v>1.9301332005308098</v>
      </c>
      <c r="BE3092" s="1">
        <f t="shared" si="2223"/>
        <v>0.65985411105383496</v>
      </c>
      <c r="BF3092" s="1">
        <f t="shared" si="2224"/>
        <v>0.81221790217984524</v>
      </c>
      <c r="BG3092" s="1">
        <f t="shared" si="2225"/>
        <v>0.91203520283538608</v>
      </c>
      <c r="BH3092" s="1">
        <f t="shared" si="2226"/>
        <v>0.61935883465275965</v>
      </c>
      <c r="BI3092" s="1">
        <f t="shared" si="2227"/>
        <v>1.1373095091469301</v>
      </c>
      <c r="BJ3092" s="1">
        <f t="shared" si="2228"/>
        <v>1.1410184049650209</v>
      </c>
      <c r="BK3092" s="1">
        <f t="shared" si="2229"/>
        <v>1.7172560699371957</v>
      </c>
      <c r="BL3092" s="2">
        <f t="shared" si="2230"/>
        <v>1.75</v>
      </c>
      <c r="BM3092" s="2">
        <f t="shared" si="2231"/>
        <v>2.1540842210480133</v>
      </c>
      <c r="BN3092" s="2">
        <f t="shared" si="2232"/>
        <v>2.4188098220876419</v>
      </c>
      <c r="BO3092" s="2">
        <f t="shared" si="2233"/>
        <v>1.6426024214826784</v>
      </c>
      <c r="BP3092" s="2">
        <f t="shared" si="2234"/>
        <v>3.0162601212387501</v>
      </c>
      <c r="BQ3092" s="2">
        <f t="shared" si="2235"/>
        <v>3.0260964889644781</v>
      </c>
      <c r="BR3092" s="2">
        <f t="shared" si="2236"/>
        <v>4.554337196733643</v>
      </c>
      <c r="BS3092" s="1">
        <f t="shared" si="2248"/>
        <v>2.9602792437274186</v>
      </c>
      <c r="BT3092" s="1">
        <f t="shared" si="2249"/>
        <v>3.6438233193195297</v>
      </c>
      <c r="BU3092" s="1">
        <f t="shared" si="2250"/>
        <v>4.0916300062000319</v>
      </c>
      <c r="BV3092" s="1">
        <f t="shared" si="2251"/>
        <v>2.7786067737208966</v>
      </c>
      <c r="BW3092" s="1">
        <f t="shared" si="2252"/>
        <v>5.1022698460490385</v>
      </c>
      <c r="BX3092" s="1">
        <f t="shared" si="2253"/>
        <v>5.1189089290274064</v>
      </c>
      <c r="BY3092" s="1">
        <f t="shared" si="2237"/>
        <v>7.7040627842436109</v>
      </c>
    </row>
    <row r="3093" spans="1:77" x14ac:dyDescent="0.25">
      <c r="A3093" s="1">
        <v>20030406</v>
      </c>
      <c r="B3093" s="1">
        <v>2003</v>
      </c>
      <c r="C3093" s="1">
        <v>4</v>
      </c>
      <c r="D3093" s="1">
        <v>-1.37</v>
      </c>
      <c r="E3093" s="1">
        <v>84.227999999999994</v>
      </c>
      <c r="F3093" s="1">
        <f t="shared" si="2238"/>
        <v>3.493103616</v>
      </c>
      <c r="G3093" s="1">
        <v>351.85599999999999</v>
      </c>
      <c r="H3093" s="1">
        <v>0.89700000000000002</v>
      </c>
      <c r="I3093" s="1">
        <v>149.1935417</v>
      </c>
      <c r="J3093" s="1">
        <v>146.5647917</v>
      </c>
      <c r="K3093" s="1">
        <f t="shared" si="2239"/>
        <v>1.933548300432E-3</v>
      </c>
      <c r="L3093" s="1">
        <f t="shared" si="2240"/>
        <v>1.8994797004319999E-3</v>
      </c>
      <c r="M3093" s="1">
        <f t="shared" si="2208"/>
        <v>3.406860000000015E-5</v>
      </c>
      <c r="N3093" s="1">
        <f t="shared" si="2209"/>
        <v>0.98238026948052537</v>
      </c>
      <c r="O3093" s="1">
        <f t="shared" si="2210"/>
        <v>3.4315560716094775</v>
      </c>
      <c r="P3093" s="1">
        <f t="shared" si="2211"/>
        <v>6.1547544390522457E-2</v>
      </c>
      <c r="Q3093" s="1">
        <v>9.7883300000000002</v>
      </c>
      <c r="R3093" s="1">
        <v>12.8979</v>
      </c>
      <c r="S3093" s="1">
        <v>0.43146569499999998</v>
      </c>
      <c r="T3093" s="1">
        <v>1.57375</v>
      </c>
      <c r="U3093" s="1">
        <v>1.068571452</v>
      </c>
      <c r="V3093" s="1">
        <v>8.1944444000000005E-2</v>
      </c>
      <c r="W3093" s="1">
        <v>0.230522222</v>
      </c>
      <c r="X3093" s="1">
        <v>5.5033332999999997E-2</v>
      </c>
      <c r="Y3093" s="1">
        <v>0.18579999999999999</v>
      </c>
      <c r="Z3093" s="1">
        <v>0.47549961099999999</v>
      </c>
      <c r="AA3093" s="1">
        <v>0.107422135</v>
      </c>
      <c r="AB3093" s="1">
        <v>1.1777777780000001</v>
      </c>
      <c r="AC3093" s="1">
        <v>0.42161951800000003</v>
      </c>
      <c r="AD3093" s="1">
        <v>0.76061798000000003</v>
      </c>
      <c r="AE3093" s="1">
        <f t="shared" si="2212"/>
        <v>0.74503946345744021</v>
      </c>
      <c r="AF3093" s="1">
        <v>0.400904767</v>
      </c>
      <c r="AG3093" s="1">
        <v>0.23603068199999999</v>
      </c>
      <c r="AH3093" s="1">
        <v>0.17056856200000001</v>
      </c>
      <c r="AI3093" s="1">
        <v>1</v>
      </c>
      <c r="AJ3093" s="1">
        <v>0.70090008500000001</v>
      </c>
      <c r="AK3093" s="1">
        <v>1</v>
      </c>
      <c r="AL3093" s="1">
        <v>0.43613907200000002</v>
      </c>
      <c r="AM3093" s="1">
        <v>0.43146569499999998</v>
      </c>
      <c r="AN3093" s="1">
        <f t="shared" si="2213"/>
        <v>0.23938201991723887</v>
      </c>
      <c r="AO3093" s="1">
        <f t="shared" si="2214"/>
        <v>0.97508928167037634</v>
      </c>
      <c r="AP3093" s="1">
        <f t="shared" si="2215"/>
        <v>3.406087895725634</v>
      </c>
      <c r="AQ3093" s="1">
        <f t="shared" si="2216"/>
        <v>8.7015720274365993E-2</v>
      </c>
      <c r="AR3093" s="1">
        <f t="shared" si="2217"/>
        <v>4.1625909745841806E-3</v>
      </c>
      <c r="AS3093" s="1">
        <f t="shared" si="2218"/>
        <v>0.56644444445000008</v>
      </c>
      <c r="AT3093" s="1">
        <f t="shared" si="2219"/>
        <v>1.3362983209836015</v>
      </c>
      <c r="AU3093" s="1">
        <f t="shared" si="2220"/>
        <v>0.44911572673033062</v>
      </c>
      <c r="AV3093" s="1">
        <f t="shared" si="2221"/>
        <v>0.72866205126966943</v>
      </c>
      <c r="AW3093" s="1">
        <f t="shared" si="2222"/>
        <v>0.98834186441702998</v>
      </c>
      <c r="AX3093" s="1">
        <f t="shared" si="2241"/>
        <v>0.66762592727072578</v>
      </c>
      <c r="AY3093" s="1">
        <f t="shared" si="2242"/>
        <v>0.45064695396034393</v>
      </c>
      <c r="AZ3093" s="1">
        <f t="shared" si="2243"/>
        <v>0.5814596989793297</v>
      </c>
      <c r="BA3093" s="1">
        <f t="shared" si="2244"/>
        <v>0.74581532068054868</v>
      </c>
      <c r="BB3093" s="1">
        <f t="shared" si="2245"/>
        <v>0.38468202947036478</v>
      </c>
      <c r="BC3093" s="1">
        <f t="shared" si="2246"/>
        <v>0.77688358102085142</v>
      </c>
      <c r="BD3093" s="1">
        <f t="shared" si="2247"/>
        <v>0.95704695416531249</v>
      </c>
      <c r="BE3093" s="1">
        <f t="shared" si="2223"/>
        <v>0.30598790781957336</v>
      </c>
      <c r="BF3093" s="1">
        <f t="shared" si="2224"/>
        <v>0.39480936286932183</v>
      </c>
      <c r="BG3093" s="1">
        <f t="shared" si="2225"/>
        <v>0.50640632892174686</v>
      </c>
      <c r="BH3093" s="1">
        <f t="shared" si="2226"/>
        <v>0.26119792520284618</v>
      </c>
      <c r="BI3093" s="1">
        <f t="shared" si="2227"/>
        <v>0.52750158297279193</v>
      </c>
      <c r="BJ3093" s="1">
        <f t="shared" si="2228"/>
        <v>0.64983196406095944</v>
      </c>
      <c r="BK3093" s="1">
        <f t="shared" si="2229"/>
        <v>1.0685714519961647</v>
      </c>
      <c r="BL3093" s="2">
        <f t="shared" si="2230"/>
        <v>1.7499999999999998</v>
      </c>
      <c r="BM3093" s="2">
        <f t="shared" si="2231"/>
        <v>2.2579859117462706</v>
      </c>
      <c r="BN3093" s="2">
        <f t="shared" si="2232"/>
        <v>2.8962290762666796</v>
      </c>
      <c r="BO3093" s="2">
        <f t="shared" si="2233"/>
        <v>1.4938380158947617</v>
      </c>
      <c r="BP3093" s="2">
        <f t="shared" si="2234"/>
        <v>3.0168766366634023</v>
      </c>
      <c r="BQ3093" s="2">
        <f t="shared" si="2235"/>
        <v>3.7165061365014318</v>
      </c>
      <c r="BR3093" s="2">
        <f t="shared" si="2236"/>
        <v>6.1113527469717486</v>
      </c>
      <c r="BS3093" s="1">
        <f t="shared" si="2248"/>
        <v>2.5773311600784594</v>
      </c>
      <c r="BT3093" s="1">
        <f t="shared" si="2249"/>
        <v>3.3254728282067627</v>
      </c>
      <c r="BU3093" s="1">
        <f t="shared" si="2250"/>
        <v>4.2654522542784967</v>
      </c>
      <c r="BV3093" s="1">
        <f t="shared" si="2251"/>
        <v>2.2000658665573436</v>
      </c>
      <c r="BW3093" s="1">
        <f t="shared" si="2252"/>
        <v>4.4431372353058807</v>
      </c>
      <c r="BX3093" s="1">
        <f t="shared" si="2253"/>
        <v>5.4735240412731159</v>
      </c>
      <c r="BY3093" s="1">
        <f t="shared" si="2237"/>
        <v>9.0005599228579332</v>
      </c>
    </row>
    <row r="3094" spans="1:77" x14ac:dyDescent="0.25">
      <c r="A3094" s="1">
        <v>20070504</v>
      </c>
      <c r="B3094" s="1">
        <v>2007</v>
      </c>
      <c r="C3094" s="1">
        <v>5</v>
      </c>
      <c r="D3094" s="1">
        <v>3.4740000000000002</v>
      </c>
      <c r="E3094" s="1">
        <v>39.942999999999998</v>
      </c>
      <c r="F3094" s="1">
        <f t="shared" si="2238"/>
        <v>1.656516096</v>
      </c>
      <c r="G3094" s="1">
        <v>432.06299999999999</v>
      </c>
      <c r="H3094" s="1">
        <v>2.9000000000000001E-2</v>
      </c>
      <c r="I3094" s="1">
        <v>86.192912500000006</v>
      </c>
      <c r="J3094" s="1">
        <v>84.674535419999998</v>
      </c>
      <c r="K3094" s="1">
        <f t="shared" si="2239"/>
        <v>1.1170601460000001E-3</v>
      </c>
      <c r="L3094" s="1">
        <f t="shared" si="2240"/>
        <v>1.0973819790431999E-3</v>
      </c>
      <c r="M3094" s="1">
        <f t="shared" si="2208"/>
        <v>1.9678166956800134E-5</v>
      </c>
      <c r="N3094" s="1">
        <f t="shared" si="2209"/>
        <v>0.9823839682874157</v>
      </c>
      <c r="O3094" s="1">
        <f t="shared" si="2210"/>
        <v>1.6273348559204577</v>
      </c>
      <c r="P3094" s="1">
        <f t="shared" si="2211"/>
        <v>2.918124007954237E-2</v>
      </c>
      <c r="Q3094" s="1">
        <v>12.6052</v>
      </c>
      <c r="R3094" s="1">
        <v>0.11222500000000001</v>
      </c>
      <c r="S3094" s="1">
        <v>0.99117549299999996</v>
      </c>
      <c r="T3094" s="1">
        <v>1.86574</v>
      </c>
      <c r="U3094" s="1">
        <v>1.669156826</v>
      </c>
      <c r="V3094" s="1">
        <v>6.1744444000000002E-2</v>
      </c>
      <c r="W3094" s="1">
        <v>0.32374444400000002</v>
      </c>
      <c r="X3094" s="1">
        <v>3.7211110999999998E-2</v>
      </c>
      <c r="Y3094" s="1">
        <v>0.21959999999999999</v>
      </c>
      <c r="Z3094" s="1">
        <v>0.67965642599999998</v>
      </c>
      <c r="AA3094" s="1">
        <v>0.191672971</v>
      </c>
      <c r="AB3094" s="1">
        <v>2</v>
      </c>
      <c r="AC3094" s="1">
        <v>0.674773968</v>
      </c>
      <c r="AD3094" s="1">
        <v>0.90755283399999997</v>
      </c>
      <c r="AE3094" s="1">
        <f t="shared" si="2212"/>
        <v>0.92923760060173</v>
      </c>
      <c r="AF3094" s="1">
        <v>0.64639444400000001</v>
      </c>
      <c r="AG3094" s="1">
        <v>0.46929053100000001</v>
      </c>
      <c r="AH3094" s="1">
        <v>0.29518909199999999</v>
      </c>
      <c r="AI3094" s="1">
        <v>1</v>
      </c>
      <c r="AJ3094" s="1">
        <v>0.75422339900000002</v>
      </c>
      <c r="AK3094" s="1">
        <v>1</v>
      </c>
      <c r="AL3094" s="1">
        <v>1</v>
      </c>
      <c r="AM3094" s="1">
        <v>0.99117549299999996</v>
      </c>
      <c r="AN3094" s="1">
        <f t="shared" si="2213"/>
        <v>9.2447166269733816E-2</v>
      </c>
      <c r="AO3094" s="1">
        <f t="shared" si="2214"/>
        <v>0.98320742338834</v>
      </c>
      <c r="AP3094" s="1">
        <f t="shared" si="2215"/>
        <v>1.6286989225494721</v>
      </c>
      <c r="AQ3094" s="1">
        <f t="shared" si="2216"/>
        <v>2.7817173450527921E-2</v>
      </c>
      <c r="AR3094" s="1">
        <f t="shared" si="2217"/>
        <v>1.1498206142609706E-3</v>
      </c>
      <c r="AS3094" s="1">
        <f t="shared" si="2218"/>
        <v>0.58700000000000008</v>
      </c>
      <c r="AT3094" s="1">
        <f t="shared" si="2219"/>
        <v>0.35153771631751835</v>
      </c>
      <c r="AU3094" s="1">
        <f t="shared" si="2220"/>
        <v>0.59547635007292476</v>
      </c>
      <c r="AV3094" s="1">
        <f t="shared" si="2221"/>
        <v>1.4045236499270752</v>
      </c>
      <c r="AW3094" s="1">
        <f t="shared" si="2222"/>
        <v>0.69185771247438077</v>
      </c>
      <c r="AX3094" s="1">
        <f t="shared" si="2241"/>
        <v>0.31350428360705468</v>
      </c>
      <c r="AY3094" s="1">
        <f t="shared" si="2242"/>
        <v>1.2644150118547555</v>
      </c>
      <c r="AZ3094" s="1">
        <f t="shared" si="2243"/>
        <v>1.7525559503148402</v>
      </c>
      <c r="BA3094" s="1">
        <f t="shared" si="2244"/>
        <v>1.8276378425094155</v>
      </c>
      <c r="BB3094" s="1">
        <f t="shared" si="2245"/>
        <v>0.86369643767035753</v>
      </c>
      <c r="BC3094" s="1">
        <f t="shared" si="2246"/>
        <v>2.1799480765640564</v>
      </c>
      <c r="BD3094" s="1">
        <f t="shared" si="2247"/>
        <v>2.3616786948371224</v>
      </c>
      <c r="BE3094" s="1">
        <f t="shared" si="2223"/>
        <v>1.1311902769999997</v>
      </c>
      <c r="BF3094" s="1">
        <f t="shared" si="2224"/>
        <v>1.5678983817082128</v>
      </c>
      <c r="BG3094" s="1">
        <f t="shared" si="2225"/>
        <v>1.6350692912853464</v>
      </c>
      <c r="BH3094" s="1">
        <f t="shared" si="2226"/>
        <v>0.7726933035531488</v>
      </c>
      <c r="BI3094" s="1">
        <f t="shared" si="2227"/>
        <v>1.9502584558505514</v>
      </c>
      <c r="BJ3094" s="1">
        <f t="shared" si="2228"/>
        <v>2.1128410782461362</v>
      </c>
      <c r="BK3094" s="1">
        <f t="shared" si="2229"/>
        <v>1.6691568255853764</v>
      </c>
      <c r="BL3094" s="2">
        <f t="shared" si="2230"/>
        <v>1.7499999999999996</v>
      </c>
      <c r="BM3094" s="2">
        <f t="shared" si="2231"/>
        <v>2.4256062165475742</v>
      </c>
      <c r="BN3094" s="2">
        <f t="shared" si="2232"/>
        <v>2.5295225020302716</v>
      </c>
      <c r="BO3094" s="2">
        <f t="shared" si="2233"/>
        <v>1.1953897666130757</v>
      </c>
      <c r="BP3094" s="2">
        <f t="shared" si="2234"/>
        <v>3.0171336928300567</v>
      </c>
      <c r="BQ3094" s="2">
        <f t="shared" si="2235"/>
        <v>3.2686560007717769</v>
      </c>
      <c r="BR3094" s="2">
        <f t="shared" si="2236"/>
        <v>2.5822573833654059</v>
      </c>
      <c r="BS3094" s="1">
        <f t="shared" si="2248"/>
        <v>1.9561043935191302</v>
      </c>
      <c r="BT3094" s="1">
        <f t="shared" si="2249"/>
        <v>2.7112794155063007</v>
      </c>
      <c r="BU3094" s="1">
        <f t="shared" si="2250"/>
        <v>2.8274343312725247</v>
      </c>
      <c r="BV3094" s="1">
        <f t="shared" si="2251"/>
        <v>1.336175528251226</v>
      </c>
      <c r="BW3094" s="1">
        <f t="shared" si="2252"/>
        <v>3.3724734127882701</v>
      </c>
      <c r="BX3094" s="1">
        <f t="shared" si="2253"/>
        <v>3.6536184937213392</v>
      </c>
      <c r="BY3094" s="1">
        <f t="shared" si="2237"/>
        <v>2.8863800073133055</v>
      </c>
    </row>
    <row r="3095" spans="1:77" x14ac:dyDescent="0.25">
      <c r="A3095" s="1">
        <v>20110316</v>
      </c>
      <c r="B3095" s="1">
        <v>2011</v>
      </c>
      <c r="C3095" s="1">
        <v>3</v>
      </c>
      <c r="D3095" s="1">
        <v>9.4719999999999995</v>
      </c>
      <c r="E3095" s="1">
        <v>75.875</v>
      </c>
      <c r="F3095" s="1">
        <f t="shared" si="2238"/>
        <v>3.1466879999999997</v>
      </c>
      <c r="G3095" s="1">
        <v>283.14999999999998</v>
      </c>
      <c r="H3095" s="1">
        <v>5.0860000000000003</v>
      </c>
      <c r="I3095" s="1">
        <v>141.11208329999999</v>
      </c>
      <c r="J3095" s="1">
        <v>138.6622917</v>
      </c>
      <c r="K3095" s="1">
        <f t="shared" si="2239"/>
        <v>1.8288125995679996E-3</v>
      </c>
      <c r="L3095" s="1">
        <f t="shared" si="2240"/>
        <v>1.7970633004319998E-3</v>
      </c>
      <c r="M3095" s="1">
        <f t="shared" si="2208"/>
        <v>3.1749299135999795E-5</v>
      </c>
      <c r="N3095" s="1">
        <f t="shared" si="2209"/>
        <v>0.98263939173237336</v>
      </c>
      <c r="O3095" s="1">
        <f t="shared" si="2210"/>
        <v>3.092059582291558</v>
      </c>
      <c r="P3095" s="1">
        <f t="shared" si="2211"/>
        <v>5.4628417708441734E-2</v>
      </c>
      <c r="Q3095" s="1">
        <v>37.002099999999999</v>
      </c>
      <c r="R3095" s="1">
        <v>-34.631799999999998</v>
      </c>
      <c r="S3095" s="1">
        <v>15.610724380000001</v>
      </c>
      <c r="T3095" s="1">
        <v>4.0644999999999998</v>
      </c>
      <c r="U3095" s="1">
        <v>6.1326676740000003</v>
      </c>
      <c r="V3095" s="1">
        <v>0.105144444</v>
      </c>
      <c r="W3095" s="1">
        <v>0.19757777800000001</v>
      </c>
      <c r="X3095" s="1">
        <v>8.6622221999999999E-2</v>
      </c>
      <c r="Y3095" s="1">
        <v>0.149044444</v>
      </c>
      <c r="Z3095" s="1">
        <v>0.30534043199999999</v>
      </c>
      <c r="AA3095" s="1">
        <v>0.140017953</v>
      </c>
      <c r="AB3095" s="1">
        <v>1.244444444</v>
      </c>
      <c r="AC3095" s="1">
        <v>0.21062213599999999</v>
      </c>
      <c r="AD3095" s="1">
        <v>0.73203249199999998</v>
      </c>
      <c r="AE3095" s="1">
        <f t="shared" si="2212"/>
        <v>0.70920457816221638</v>
      </c>
      <c r="AF3095" s="1">
        <v>0.87954532200000002</v>
      </c>
      <c r="AG3095" s="1">
        <v>0.81663860499999996</v>
      </c>
      <c r="AH3095" s="1">
        <v>0.449498328</v>
      </c>
      <c r="AI3095" s="1">
        <v>1</v>
      </c>
      <c r="AJ3095" s="1">
        <v>0.72153034999999999</v>
      </c>
      <c r="AK3095" s="1">
        <v>0.99246056500000002</v>
      </c>
      <c r="AL3095" s="1">
        <v>1</v>
      </c>
      <c r="AM3095" s="1">
        <v>1</v>
      </c>
      <c r="AN3095" s="1">
        <f t="shared" si="2213"/>
        <v>0.26796750838778033</v>
      </c>
      <c r="AO3095" s="1">
        <f t="shared" si="2214"/>
        <v>0.93987599884550599</v>
      </c>
      <c r="AP3095" s="1">
        <f t="shared" si="2215"/>
        <v>2.9574965270551674</v>
      </c>
      <c r="AQ3095" s="1">
        <f t="shared" si="2216"/>
        <v>0.1891914729448323</v>
      </c>
      <c r="AR3095" s="1">
        <f t="shared" si="2217"/>
        <v>9.4523033981069957E-3</v>
      </c>
      <c r="AS3095" s="1">
        <f t="shared" si="2218"/>
        <v>0.56811111110000001</v>
      </c>
      <c r="AT3095" s="1">
        <f t="shared" si="2219"/>
        <v>1.1036473585313016</v>
      </c>
      <c r="AU3095" s="1">
        <f t="shared" si="2220"/>
        <v>0.38652355600456972</v>
      </c>
      <c r="AV3095" s="1">
        <f t="shared" si="2221"/>
        <v>0.85792088799543031</v>
      </c>
      <c r="AW3095" s="1">
        <f t="shared" si="2222"/>
        <v>0.99033878682869603</v>
      </c>
      <c r="AX3095" s="1">
        <f t="shared" si="2241"/>
        <v>0.58210461988591189</v>
      </c>
      <c r="AY3095" s="1">
        <f t="shared" si="2242"/>
        <v>1.020126356849991</v>
      </c>
      <c r="AZ3095" s="1">
        <f t="shared" si="2243"/>
        <v>1.2972370748414666</v>
      </c>
      <c r="BA3095" s="1">
        <f t="shared" si="2244"/>
        <v>3.6805402238795115</v>
      </c>
      <c r="BB3095" s="1">
        <f t="shared" si="2245"/>
        <v>1.8374628778172237</v>
      </c>
      <c r="BC3095" s="1">
        <f t="shared" si="2246"/>
        <v>1.7593432174987591</v>
      </c>
      <c r="BD3095" s="1">
        <f t="shared" si="2247"/>
        <v>4.7359647734125909</v>
      </c>
      <c r="BE3095" s="1">
        <f t="shared" si="2223"/>
        <v>1.5392043135</v>
      </c>
      <c r="BF3095" s="1">
        <f t="shared" si="2224"/>
        <v>1.9573191966078405</v>
      </c>
      <c r="BG3095" s="1">
        <f t="shared" si="2225"/>
        <v>5.5533349869506905</v>
      </c>
      <c r="BH3095" s="1">
        <f t="shared" si="2226"/>
        <v>2.7724318349793249</v>
      </c>
      <c r="BI3095" s="1">
        <f t="shared" si="2227"/>
        <v>2.6545620070664118</v>
      </c>
      <c r="BJ3095" s="1">
        <f t="shared" si="2228"/>
        <v>7.1457985168916132</v>
      </c>
      <c r="BK3095" s="1">
        <f t="shared" si="2229"/>
        <v>6.1326676741680393</v>
      </c>
      <c r="BL3095" s="2">
        <f t="shared" si="2230"/>
        <v>1.75</v>
      </c>
      <c r="BM3095" s="2">
        <f t="shared" si="2231"/>
        <v>2.2253761661276172</v>
      </c>
      <c r="BN3095" s="2">
        <f t="shared" si="2232"/>
        <v>6.3138701872951239</v>
      </c>
      <c r="BO3095" s="2">
        <f t="shared" si="2233"/>
        <v>3.1521193571640924</v>
      </c>
      <c r="BP3095" s="2">
        <f t="shared" si="2234"/>
        <v>3.0181071295225554</v>
      </c>
      <c r="BQ3095" s="2">
        <f t="shared" si="2235"/>
        <v>8.1244233107200969</v>
      </c>
      <c r="BR3095" s="2">
        <f t="shared" si="2236"/>
        <v>6.9725431092316574</v>
      </c>
      <c r="BS3095" s="1">
        <f t="shared" si="2248"/>
        <v>1.1598337587997438</v>
      </c>
      <c r="BT3095" s="1">
        <f t="shared" si="2249"/>
        <v>1.4748950877160898</v>
      </c>
      <c r="BU3095" s="1">
        <f t="shared" si="2250"/>
        <v>4.184594166802369</v>
      </c>
      <c r="BV3095" s="1">
        <f t="shared" si="2251"/>
        <v>2.0891053955457495</v>
      </c>
      <c r="BW3095" s="1">
        <f t="shared" si="2252"/>
        <v>2.0002871637111146</v>
      </c>
      <c r="BX3095" s="1">
        <f t="shared" si="2253"/>
        <v>5.3845602437444278</v>
      </c>
      <c r="BY3095" s="1">
        <f t="shared" si="2237"/>
        <v>4.621137647299089</v>
      </c>
    </row>
    <row r="3096" spans="1:77" x14ac:dyDescent="0.25">
      <c r="A3096" s="1">
        <v>20100509</v>
      </c>
      <c r="B3096" s="1">
        <v>2010</v>
      </c>
      <c r="C3096" s="1">
        <v>5</v>
      </c>
      <c r="D3096" s="1">
        <v>13.491</v>
      </c>
      <c r="E3096" s="1">
        <v>213.76599999999999</v>
      </c>
      <c r="F3096" s="1">
        <f t="shared" si="2238"/>
        <v>8.8653035520000003</v>
      </c>
      <c r="G3096" s="1">
        <v>454.786</v>
      </c>
      <c r="H3096" s="1">
        <v>6.1139999999999999</v>
      </c>
      <c r="I3096" s="1">
        <v>436.86960420000003</v>
      </c>
      <c r="J3096" s="1">
        <v>429.32524999999998</v>
      </c>
      <c r="K3096" s="1">
        <f t="shared" si="2239"/>
        <v>5.6618300704320002E-3</v>
      </c>
      <c r="L3096" s="1">
        <f t="shared" si="2240"/>
        <v>5.56405524E-3</v>
      </c>
      <c r="M3096" s="1">
        <f t="shared" si="2208"/>
        <v>9.77748304320002E-5</v>
      </c>
      <c r="N3096" s="1">
        <f t="shared" si="2209"/>
        <v>0.98273087867072983</v>
      </c>
      <c r="O3096" s="1">
        <f t="shared" si="2210"/>
        <v>8.712207549339702</v>
      </c>
      <c r="P3096" s="1">
        <f t="shared" si="2211"/>
        <v>0.15309600266029832</v>
      </c>
      <c r="Q3096" s="1">
        <v>51.893799999999999</v>
      </c>
      <c r="R3096" s="1">
        <v>32.517699999999998</v>
      </c>
      <c r="S3096" s="1">
        <v>0.61477168400000004</v>
      </c>
      <c r="T3096" s="1">
        <v>4.9264599999999996</v>
      </c>
      <c r="U3096" s="1">
        <v>0.81937142399999996</v>
      </c>
      <c r="V3096" s="1">
        <v>5.7033332999999999E-2</v>
      </c>
      <c r="W3096" s="1">
        <v>0.30214444400000001</v>
      </c>
      <c r="X3096" s="1">
        <v>2.8366667000000002E-2</v>
      </c>
      <c r="Y3096" s="1">
        <v>0.17356666700000001</v>
      </c>
      <c r="Z3096" s="1">
        <v>0.68242281900000001</v>
      </c>
      <c r="AA3096" s="1">
        <v>0.27028541900000003</v>
      </c>
      <c r="AB3096" s="1">
        <v>2.0222222219999999</v>
      </c>
      <c r="AC3096" s="1">
        <v>0.67820429599999998</v>
      </c>
      <c r="AD3096" s="1">
        <v>0.52996354300000004</v>
      </c>
      <c r="AE3096" s="1">
        <f t="shared" si="2212"/>
        <v>0.45589011282437014</v>
      </c>
      <c r="AF3096" s="1">
        <v>0.97410555399999998</v>
      </c>
      <c r="AG3096" s="1">
        <v>1.0064827030000001</v>
      </c>
      <c r="AH3096" s="1">
        <v>0.552894263</v>
      </c>
      <c r="AI3096" s="1">
        <v>1</v>
      </c>
      <c r="AJ3096" s="1">
        <v>0.80397811299999999</v>
      </c>
      <c r="AK3096" s="1">
        <v>0.90661989099999996</v>
      </c>
      <c r="AL3096" s="1">
        <v>0.67733116299999996</v>
      </c>
      <c r="AM3096" s="1">
        <v>0.61477168400000004</v>
      </c>
      <c r="AN3096" s="1">
        <f t="shared" si="2213"/>
        <v>0.47003645670711058</v>
      </c>
      <c r="AO3096" s="1">
        <f t="shared" si="2214"/>
        <v>0.57891912598383422</v>
      </c>
      <c r="AP3096" s="1">
        <f t="shared" si="2215"/>
        <v>5.1322937839052214</v>
      </c>
      <c r="AQ3096" s="1">
        <f t="shared" si="2216"/>
        <v>3.7330097680947789</v>
      </c>
      <c r="AR3096" s="1">
        <f t="shared" si="2217"/>
        <v>0.15138522362796208</v>
      </c>
      <c r="AS3096" s="1">
        <f t="shared" si="2218"/>
        <v>0.58755555555000005</v>
      </c>
      <c r="AT3096" s="1">
        <f t="shared" si="2219"/>
        <v>1.0906381440789703</v>
      </c>
      <c r="AU3096" s="1">
        <f t="shared" si="2220"/>
        <v>0.62221151120053475</v>
      </c>
      <c r="AV3096" s="1">
        <f t="shared" si="2221"/>
        <v>1.400010710799465</v>
      </c>
      <c r="AW3096" s="1">
        <f t="shared" si="2222"/>
        <v>2.3177243557019649</v>
      </c>
      <c r="AX3096" s="1">
        <f t="shared" si="2241"/>
        <v>3.7180125823895214</v>
      </c>
      <c r="AY3096" s="1">
        <f t="shared" si="2242"/>
        <v>6.9422343896647929</v>
      </c>
      <c r="AZ3096" s="1">
        <f t="shared" si="2243"/>
        <v>7.9135918360592603</v>
      </c>
      <c r="BA3096" s="1">
        <f t="shared" si="2244"/>
        <v>8.0624708672089795</v>
      </c>
      <c r="BB3096" s="1">
        <f t="shared" si="2245"/>
        <v>5.2856185465940122</v>
      </c>
      <c r="BC3096" s="1">
        <f t="shared" si="2246"/>
        <v>11.970013707488706</v>
      </c>
      <c r="BD3096" s="1">
        <f t="shared" si="2247"/>
        <v>10.112447229553284</v>
      </c>
      <c r="BE3096" s="1">
        <f t="shared" si="2223"/>
        <v>1.1546360836072636</v>
      </c>
      <c r="BF3096" s="1">
        <f t="shared" si="2224"/>
        <v>1.3161927661873536</v>
      </c>
      <c r="BG3096" s="1">
        <f t="shared" si="2225"/>
        <v>1.3409544051366049</v>
      </c>
      <c r="BH3096" s="1">
        <f t="shared" si="2226"/>
        <v>0.8791068632264819</v>
      </c>
      <c r="BI3096" s="1">
        <f t="shared" si="2227"/>
        <v>1.9908589903728919</v>
      </c>
      <c r="BJ3096" s="1">
        <f t="shared" si="2228"/>
        <v>1.6819075544610522</v>
      </c>
      <c r="BK3096" s="1">
        <f t="shared" si="2229"/>
        <v>0.81937142441001598</v>
      </c>
      <c r="BL3096" s="2">
        <f t="shared" si="2230"/>
        <v>1.7499999999999998</v>
      </c>
      <c r="BM3096" s="2">
        <f t="shared" si="2231"/>
        <v>1.9948600026701773</v>
      </c>
      <c r="BN3096" s="2">
        <f t="shared" si="2232"/>
        <v>2.0323894621911469</v>
      </c>
      <c r="BO3096" s="2">
        <f t="shared" si="2233"/>
        <v>1.3323999071984876</v>
      </c>
      <c r="BP3096" s="2">
        <f t="shared" si="2234"/>
        <v>3.0174037366544013</v>
      </c>
      <c r="BQ3096" s="2">
        <f t="shared" si="2235"/>
        <v>2.549147962803477</v>
      </c>
      <c r="BR3096" s="2">
        <f t="shared" si="2236"/>
        <v>1.2418631403219274</v>
      </c>
      <c r="BS3096" s="1">
        <f t="shared" si="2248"/>
        <v>10.521852170043303</v>
      </c>
      <c r="BT3096" s="1">
        <f t="shared" si="2249"/>
        <v>11.994069741730168</v>
      </c>
      <c r="BU3096" s="1">
        <f t="shared" si="2250"/>
        <v>12.219715127502321</v>
      </c>
      <c r="BV3096" s="1">
        <f t="shared" si="2251"/>
        <v>8.011037059955374</v>
      </c>
      <c r="BW3096" s="1">
        <f t="shared" si="2252"/>
        <v>18.14210060252222</v>
      </c>
      <c r="BX3096" s="1">
        <f t="shared" si="2253"/>
        <v>15.326718870962988</v>
      </c>
      <c r="BY3096" s="1">
        <f t="shared" si="2237"/>
        <v>7.4666859302246076</v>
      </c>
    </row>
    <row r="3097" spans="1:77" x14ac:dyDescent="0.25">
      <c r="A3097" s="1">
        <v>20121015</v>
      </c>
      <c r="B3097" s="1">
        <v>2012</v>
      </c>
      <c r="C3097" s="1">
        <v>10</v>
      </c>
      <c r="D3097" s="1">
        <v>5.0339999999999998</v>
      </c>
      <c r="E3097" s="1">
        <v>13.88</v>
      </c>
      <c r="F3097" s="1">
        <f t="shared" si="2238"/>
        <v>0.57563136000000004</v>
      </c>
      <c r="G3097" s="1">
        <v>224.78299999999999</v>
      </c>
      <c r="H3097" s="1">
        <v>1.718</v>
      </c>
      <c r="I3097" s="1">
        <v>21.57006986</v>
      </c>
      <c r="J3097" s="1">
        <v>21.209526400000001</v>
      </c>
      <c r="K3097" s="1">
        <f t="shared" si="2239"/>
        <v>2.795481053856E-4</v>
      </c>
      <c r="L3097" s="1">
        <f t="shared" si="2240"/>
        <v>2.7487546214399999E-4</v>
      </c>
      <c r="M3097" s="1">
        <f t="shared" si="2208"/>
        <v>4.6726432416000115E-6</v>
      </c>
      <c r="N3097" s="1">
        <f t="shared" si="2209"/>
        <v>0.98328501194756912</v>
      </c>
      <c r="O3097" s="1">
        <f t="shared" si="2210"/>
        <v>0.56600968869499546</v>
      </c>
      <c r="P3097" s="1">
        <f t="shared" si="2211"/>
        <v>9.6216713050045755E-3</v>
      </c>
      <c r="Q3097" s="1">
        <v>9.7274899999999995</v>
      </c>
      <c r="R3097" s="1">
        <v>-19.753900000000002</v>
      </c>
      <c r="S3097" s="1">
        <v>-0.97018673700000002</v>
      </c>
      <c r="T3097" s="1">
        <v>2.9206799999999999</v>
      </c>
      <c r="U3097" s="1">
        <v>6.9360300380000002</v>
      </c>
      <c r="V3097" s="1">
        <v>4.8644444000000002E-2</v>
      </c>
      <c r="W3097" s="1">
        <v>0.30567777800000001</v>
      </c>
      <c r="X3097" s="1">
        <v>2.5177778000000001E-2</v>
      </c>
      <c r="Y3097" s="1">
        <v>0.17861111099999999</v>
      </c>
      <c r="Z3097" s="1">
        <v>0.72542256199999999</v>
      </c>
      <c r="AA3097" s="1">
        <v>0.26237782799999998</v>
      </c>
      <c r="AB3097" s="1">
        <v>1.9444444439999999</v>
      </c>
      <c r="AC3097" s="1">
        <v>0.73152397700000005</v>
      </c>
      <c r="AD3097" s="1">
        <v>0.93825155800000004</v>
      </c>
      <c r="AE3097" s="1">
        <f t="shared" si="2212"/>
        <v>0.96772164723580301</v>
      </c>
      <c r="AF3097" s="1">
        <v>0.715646334</v>
      </c>
      <c r="AG3097" s="1">
        <v>0.56024871600000004</v>
      </c>
      <c r="AH3097" s="1">
        <v>0.33532287100000002</v>
      </c>
      <c r="AI3097" s="1">
        <v>1</v>
      </c>
      <c r="AJ3097" s="1">
        <v>0.79897330899999996</v>
      </c>
      <c r="AK3097" s="1">
        <v>1</v>
      </c>
      <c r="AL3097" s="1">
        <v>0</v>
      </c>
      <c r="AM3097" s="1">
        <v>0</v>
      </c>
      <c r="AN3097" s="1">
        <f t="shared" si="2213"/>
        <v>6.1748441830565486E-2</v>
      </c>
      <c r="AO3097" s="1">
        <f t="shared" si="2214"/>
        <v>0.93229195379358198</v>
      </c>
      <c r="AP3097" s="1">
        <f t="shared" si="2215"/>
        <v>0.5366564852792568</v>
      </c>
      <c r="AQ3097" s="1">
        <f t="shared" si="2216"/>
        <v>3.8974874720743236E-2</v>
      </c>
      <c r="AR3097" s="1">
        <f t="shared" si="2217"/>
        <v>1.8863707373919984E-3</v>
      </c>
      <c r="AS3097" s="1">
        <f t="shared" si="2218"/>
        <v>0.58561111110000008</v>
      </c>
      <c r="AT3097" s="1">
        <f t="shared" si="2219"/>
        <v>0.12044492072092644</v>
      </c>
      <c r="AU3097" s="1">
        <f t="shared" si="2220"/>
        <v>0.32726343601998059</v>
      </c>
      <c r="AV3097" s="1">
        <f t="shared" si="2221"/>
        <v>1.6171810079800193</v>
      </c>
      <c r="AW3097" s="1">
        <f t="shared" si="2222"/>
        <v>0.26889238156955542</v>
      </c>
      <c r="AX3097" s="1">
        <f t="shared" si="2241"/>
        <v>8.4278840549850839E-2</v>
      </c>
      <c r="AY3097" s="1">
        <f t="shared" si="2242"/>
        <v>0</v>
      </c>
      <c r="AZ3097" s="1">
        <f t="shared" si="2243"/>
        <v>0</v>
      </c>
      <c r="BA3097" s="1">
        <f t="shared" si="2244"/>
        <v>0</v>
      </c>
      <c r="BB3097" s="1">
        <f t="shared" si="2245"/>
        <v>0</v>
      </c>
      <c r="BC3097" s="1">
        <f t="shared" si="2246"/>
        <v>0</v>
      </c>
      <c r="BD3097" s="1">
        <f t="shared" si="2247"/>
        <v>0</v>
      </c>
      <c r="BE3097" s="1">
        <f t="shared" si="2223"/>
        <v>0</v>
      </c>
      <c r="BF3097" s="1">
        <f t="shared" si="2224"/>
        <v>0</v>
      </c>
      <c r="BG3097" s="1">
        <f t="shared" si="2225"/>
        <v>0</v>
      </c>
      <c r="BH3097" s="1">
        <f t="shared" si="2226"/>
        <v>0</v>
      </c>
      <c r="BI3097" s="1">
        <f t="shared" si="2227"/>
        <v>0</v>
      </c>
      <c r="BJ3097" s="1">
        <f t="shared" si="2228"/>
        <v>0</v>
      </c>
      <c r="BK3097" s="1">
        <f t="shared" si="2229"/>
        <v>6.9360300383675391</v>
      </c>
      <c r="BL3097" s="2" t="e">
        <f t="shared" si="2230"/>
        <v>#DIV/0!</v>
      </c>
      <c r="BM3097" s="2" t="e">
        <f t="shared" si="2231"/>
        <v>#DIV/0!</v>
      </c>
      <c r="BN3097" s="2" t="e">
        <f t="shared" si="2232"/>
        <v>#DIV/0!</v>
      </c>
      <c r="BO3097" s="2" t="e">
        <f t="shared" si="2233"/>
        <v>#DIV/0!</v>
      </c>
      <c r="BP3097" s="2" t="e">
        <f t="shared" si="2234"/>
        <v>#DIV/0!</v>
      </c>
      <c r="BQ3097" s="2" t="e">
        <f t="shared" si="2235"/>
        <v>#DIV/0!</v>
      </c>
      <c r="BR3097" s="2" t="e">
        <f t="shared" si="2236"/>
        <v>#DIV/0!</v>
      </c>
      <c r="BS3097" s="1" t="e">
        <f t="shared" si="2248"/>
        <v>#DIV/0!</v>
      </c>
      <c r="BT3097" s="1" t="e">
        <f t="shared" si="2249"/>
        <v>#DIV/0!</v>
      </c>
      <c r="BU3097" s="1" t="e">
        <f t="shared" si="2250"/>
        <v>#DIV/0!</v>
      </c>
      <c r="BV3097" s="1" t="e">
        <f t="shared" si="2251"/>
        <v>#DIV/0!</v>
      </c>
      <c r="BW3097" s="1" t="e">
        <f t="shared" si="2252"/>
        <v>#DIV/0!</v>
      </c>
      <c r="BX3097" s="1" t="e">
        <f t="shared" si="2253"/>
        <v>#DIV/0!</v>
      </c>
      <c r="BY3097" s="1" t="e">
        <f t="shared" si="2237"/>
        <v>#DIV/0!</v>
      </c>
    </row>
    <row r="3098" spans="1:77" x14ac:dyDescent="0.25">
      <c r="A3098" s="1">
        <v>20100615</v>
      </c>
      <c r="B3098" s="1">
        <v>2010</v>
      </c>
      <c r="C3098" s="1">
        <v>6</v>
      </c>
      <c r="D3098" s="1">
        <v>10.491</v>
      </c>
      <c r="E3098" s="1">
        <v>45.237000000000002</v>
      </c>
      <c r="F3098" s="1">
        <f t="shared" si="2238"/>
        <v>1.8760688640000001</v>
      </c>
      <c r="G3098" s="1">
        <v>487.43200000000002</v>
      </c>
      <c r="H3098" s="1">
        <v>0.47499999999999998</v>
      </c>
      <c r="I3098" s="1">
        <v>96.113969580000003</v>
      </c>
      <c r="J3098" s="1">
        <v>94.564363330000006</v>
      </c>
      <c r="K3098" s="1">
        <f t="shared" si="2239"/>
        <v>1.2456370457568E-3</v>
      </c>
      <c r="L3098" s="1">
        <f t="shared" si="2240"/>
        <v>1.2255541487567999E-3</v>
      </c>
      <c r="M3098" s="1">
        <f t="shared" si="2208"/>
        <v>2.0082897000000145E-5</v>
      </c>
      <c r="N3098" s="1">
        <f t="shared" si="2209"/>
        <v>0.98387740869749229</v>
      </c>
      <c r="O3098" s="1">
        <f t="shared" si="2210"/>
        <v>1.845821772450368</v>
      </c>
      <c r="P3098" s="1">
        <f t="shared" si="2211"/>
        <v>3.024709154963201E-2</v>
      </c>
      <c r="Q3098" s="1">
        <v>16.6831</v>
      </c>
      <c r="R3098" s="1">
        <v>-2.5411199999999998</v>
      </c>
      <c r="S3098" s="1">
        <v>1.1796862960000001</v>
      </c>
      <c r="T3098" s="1">
        <v>4.8557699999999997</v>
      </c>
      <c r="U3098" s="1">
        <v>3.7171127980000001</v>
      </c>
      <c r="V3098" s="1">
        <v>6.4055556E-2</v>
      </c>
      <c r="W3098" s="1">
        <v>0.358788889</v>
      </c>
      <c r="X3098" s="1">
        <v>4.4766667000000003E-2</v>
      </c>
      <c r="Y3098" s="1">
        <v>0.19158888900000001</v>
      </c>
      <c r="Z3098" s="1">
        <v>0.69702543400000005</v>
      </c>
      <c r="AA3098" s="1">
        <v>0.303791335</v>
      </c>
      <c r="AB3098" s="1">
        <v>2</v>
      </c>
      <c r="AC3098" s="1">
        <v>0.69631153800000001</v>
      </c>
      <c r="AD3098" s="1">
        <v>0.90719320800000003</v>
      </c>
      <c r="AE3098" s="1">
        <f t="shared" si="2212"/>
        <v>0.92878677196941217</v>
      </c>
      <c r="AF3098" s="1">
        <v>0.90903356700000004</v>
      </c>
      <c r="AG3098" s="1">
        <v>0.86931911100000003</v>
      </c>
      <c r="AH3098" s="1">
        <v>0.47571391800000001</v>
      </c>
      <c r="AI3098" s="1">
        <v>1</v>
      </c>
      <c r="AJ3098" s="1">
        <v>0.82518438900000002</v>
      </c>
      <c r="AK3098" s="1">
        <v>1</v>
      </c>
      <c r="AL3098" s="1">
        <v>1</v>
      </c>
      <c r="AM3098" s="1">
        <v>1</v>
      </c>
      <c r="AN3098" s="1">
        <f t="shared" si="2213"/>
        <v>9.2806791511431341E-2</v>
      </c>
      <c r="AO3098" s="1">
        <f t="shared" si="2214"/>
        <v>0.98367071348342239</v>
      </c>
      <c r="AP3098" s="1">
        <f t="shared" si="2215"/>
        <v>1.8454339979949137</v>
      </c>
      <c r="AQ3098" s="1">
        <f t="shared" si="2216"/>
        <v>3.0634866005086359E-2</v>
      </c>
      <c r="AR3098" s="1">
        <f t="shared" si="2217"/>
        <v>1.2160247190035915E-3</v>
      </c>
      <c r="AS3098" s="1">
        <f t="shared" si="2218"/>
        <v>0.58700000000000008</v>
      </c>
      <c r="AT3098" s="1">
        <f t="shared" si="2219"/>
        <v>0.39831772729016102</v>
      </c>
      <c r="AU3098" s="1">
        <f t="shared" si="2220"/>
        <v>0.65599371981839216</v>
      </c>
      <c r="AV3098" s="1">
        <f t="shared" si="2221"/>
        <v>1.3440062801816079</v>
      </c>
      <c r="AW3098" s="1">
        <f t="shared" si="2222"/>
        <v>0.75005778759394925</v>
      </c>
      <c r="AX3098" s="1">
        <f t="shared" si="2241"/>
        <v>0.38779297692673032</v>
      </c>
      <c r="AY3098" s="1">
        <f t="shared" si="2242"/>
        <v>2.0781186327426364</v>
      </c>
      <c r="AZ3098" s="1">
        <f t="shared" si="2243"/>
        <v>2.8799113815469606</v>
      </c>
      <c r="BA3098" s="1">
        <f t="shared" si="2244"/>
        <v>2.8313086341932672</v>
      </c>
      <c r="BB3098" s="1">
        <f t="shared" si="2245"/>
        <v>1.3746259004462105</v>
      </c>
      <c r="BC3098" s="1">
        <f t="shared" si="2246"/>
        <v>3.5910091287330355</v>
      </c>
      <c r="BD3098" s="1">
        <f t="shared" si="2247"/>
        <v>3.6562167981458491</v>
      </c>
      <c r="BE3098" s="1">
        <f t="shared" si="2223"/>
        <v>1.5908087422500001</v>
      </c>
      <c r="BF3098" s="1">
        <f t="shared" si="2224"/>
        <v>2.2045845364582513</v>
      </c>
      <c r="BG3098" s="1">
        <f t="shared" si="2225"/>
        <v>2.1673789245314761</v>
      </c>
      <c r="BH3098" s="1">
        <f t="shared" si="2226"/>
        <v>1.0522820330363347</v>
      </c>
      <c r="BI3098" s="1">
        <f t="shared" si="2227"/>
        <v>2.7489329172457997</v>
      </c>
      <c r="BJ3098" s="1">
        <f t="shared" si="2228"/>
        <v>2.7988496683538675</v>
      </c>
      <c r="BK3098" s="1">
        <f t="shared" si="2229"/>
        <v>3.7171127983971703</v>
      </c>
      <c r="BL3098" s="2">
        <f t="shared" si="2230"/>
        <v>1.75</v>
      </c>
      <c r="BM3098" s="2">
        <f t="shared" si="2231"/>
        <v>2.4251959624921651</v>
      </c>
      <c r="BN3098" s="2">
        <f t="shared" si="2232"/>
        <v>2.3842672077382989</v>
      </c>
      <c r="BO3098" s="2">
        <f t="shared" si="2233"/>
        <v>1.1575832524084719</v>
      </c>
      <c r="BP3098" s="2">
        <f t="shared" si="2234"/>
        <v>3.0240169527708978</v>
      </c>
      <c r="BQ3098" s="2">
        <f t="shared" si="2235"/>
        <v>3.0789288426286103</v>
      </c>
      <c r="BR3098" s="2">
        <f t="shared" si="2236"/>
        <v>4.0890820023999952</v>
      </c>
      <c r="BS3098" s="1">
        <f t="shared" si="2248"/>
        <v>2.2860746931500673</v>
      </c>
      <c r="BT3098" s="1">
        <f t="shared" si="2249"/>
        <v>3.1681023518760343</v>
      </c>
      <c r="BU3098" s="1">
        <f t="shared" si="2250"/>
        <v>3.1146359573246287</v>
      </c>
      <c r="BV3098" s="1">
        <f t="shared" si="2251"/>
        <v>1.5121838734544886</v>
      </c>
      <c r="BW3098" s="1">
        <f t="shared" si="2252"/>
        <v>3.9503592156493328</v>
      </c>
      <c r="BX3098" s="1">
        <f t="shared" si="2253"/>
        <v>4.0220921766531958</v>
      </c>
      <c r="BY3098" s="1">
        <f t="shared" si="2237"/>
        <v>5.3416839336583042</v>
      </c>
    </row>
    <row r="3099" spans="1:77" x14ac:dyDescent="0.25">
      <c r="A3099" s="1">
        <v>20060612</v>
      </c>
      <c r="B3099" s="1">
        <v>2006</v>
      </c>
      <c r="C3099" s="1">
        <v>6</v>
      </c>
      <c r="D3099" s="1">
        <v>16.295000000000002</v>
      </c>
      <c r="E3099" s="1">
        <v>268.31099999999998</v>
      </c>
      <c r="F3099" s="1">
        <f t="shared" si="2238"/>
        <v>11.127393791999999</v>
      </c>
      <c r="G3099" s="1">
        <v>486.101</v>
      </c>
      <c r="H3099" s="1">
        <v>6.7949999999999999</v>
      </c>
      <c r="I3099" s="1">
        <v>587.16654170000004</v>
      </c>
      <c r="J3099" s="1">
        <v>579.08096669999998</v>
      </c>
      <c r="K3099" s="1">
        <f t="shared" si="2239"/>
        <v>7.6096783804320001E-3</v>
      </c>
      <c r="L3099" s="1">
        <f t="shared" si="2240"/>
        <v>7.5048893284320002E-3</v>
      </c>
      <c r="M3099" s="1">
        <f t="shared" si="2208"/>
        <v>1.0478905199999989E-4</v>
      </c>
      <c r="N3099" s="1">
        <f t="shared" si="2209"/>
        <v>0.98622950317197877</v>
      </c>
      <c r="O3099" s="1">
        <f t="shared" si="2210"/>
        <v>10.97416405108312</v>
      </c>
      <c r="P3099" s="1">
        <f t="shared" si="2211"/>
        <v>0.15322974091687946</v>
      </c>
      <c r="Q3099" s="1">
        <v>13.334899999999999</v>
      </c>
      <c r="R3099" s="1">
        <v>97.105999999999995</v>
      </c>
      <c r="S3099" s="1">
        <v>0.120742406</v>
      </c>
      <c r="T3099" s="1">
        <v>0.39267099999999999</v>
      </c>
      <c r="U3099" s="1">
        <v>0.117350915</v>
      </c>
      <c r="V3099" s="1">
        <v>0.111577778</v>
      </c>
      <c r="W3099" s="1">
        <v>0.24718888899999999</v>
      </c>
      <c r="X3099" s="1">
        <v>4.8300000000000003E-2</v>
      </c>
      <c r="Y3099" s="1">
        <v>0.32040000000000002</v>
      </c>
      <c r="Z3099" s="1">
        <v>0.37799250499999998</v>
      </c>
      <c r="AA3099" s="1">
        <v>-0.12898615999999999</v>
      </c>
      <c r="AB3099" s="1">
        <v>1.1555555559999999</v>
      </c>
      <c r="AC3099" s="1">
        <v>0.30071070599999999</v>
      </c>
      <c r="AD3099" s="1">
        <v>0.44803446200000002</v>
      </c>
      <c r="AE3099" s="1">
        <f t="shared" si="2212"/>
        <v>0.35318348000501448</v>
      </c>
      <c r="AF3099" s="1">
        <v>0.99964582700000004</v>
      </c>
      <c r="AG3099" s="1">
        <v>1.123037496</v>
      </c>
      <c r="AH3099" s="1">
        <v>0.625032158</v>
      </c>
      <c r="AI3099" s="1">
        <v>0.98964912299999996</v>
      </c>
      <c r="AJ3099" s="1">
        <v>0.55127458200000001</v>
      </c>
      <c r="AK3099" s="1">
        <v>0.85388393699999998</v>
      </c>
      <c r="AL3099" s="1">
        <v>2.7292639E-2</v>
      </c>
      <c r="AM3099" s="1">
        <v>0.120742406</v>
      </c>
      <c r="AN3099" s="1">
        <f t="shared" si="2213"/>
        <v>0.55196553802604809</v>
      </c>
      <c r="AO3099" s="1">
        <f t="shared" si="2214"/>
        <v>0.43579645265883205</v>
      </c>
      <c r="AP3099" s="1">
        <f t="shared" si="2215"/>
        <v>4.8492787418915091</v>
      </c>
      <c r="AQ3099" s="1">
        <f t="shared" si="2216"/>
        <v>6.2781150501084904</v>
      </c>
      <c r="AR3099" s="1">
        <f t="shared" si="2217"/>
        <v>0.27285206727914957</v>
      </c>
      <c r="AS3099" s="1">
        <f t="shared" si="2218"/>
        <v>0.5658888889</v>
      </c>
      <c r="AT3099" s="1">
        <f t="shared" si="2219"/>
        <v>1.9346407977767826</v>
      </c>
      <c r="AU3099" s="1">
        <f t="shared" si="2220"/>
        <v>0.5464132046745499</v>
      </c>
      <c r="AV3099" s="1">
        <f t="shared" si="2221"/>
        <v>0.60914235132545003</v>
      </c>
      <c r="AW3099" s="1">
        <f t="shared" si="2222"/>
        <v>1.3110289860502857</v>
      </c>
      <c r="AX3099" s="1">
        <f t="shared" si="2241"/>
        <v>4.8901164566413611</v>
      </c>
      <c r="AY3099" s="1">
        <f t="shared" si="2242"/>
        <v>0.15976148360506243</v>
      </c>
      <c r="AZ3099" s="1">
        <f t="shared" si="2243"/>
        <v>0.17358285733649295</v>
      </c>
      <c r="BA3099" s="1">
        <f t="shared" si="2244"/>
        <v>0.26690236133292561</v>
      </c>
      <c r="BB3099" s="1">
        <f t="shared" si="2245"/>
        <v>0.22466622630189828</v>
      </c>
      <c r="BC3099" s="1">
        <f t="shared" si="2246"/>
        <v>0.27689443054709667</v>
      </c>
      <c r="BD3099" s="1">
        <f t="shared" si="2247"/>
        <v>0.32583863958484405</v>
      </c>
      <c r="BE3099" s="1">
        <f t="shared" si="2223"/>
        <v>4.774520219729305E-2</v>
      </c>
      <c r="BF3099" s="1">
        <f t="shared" si="2224"/>
        <v>5.187576150708776E-2</v>
      </c>
      <c r="BG3099" s="1">
        <f t="shared" si="2225"/>
        <v>7.9764577301231945E-2</v>
      </c>
      <c r="BH3099" s="1">
        <f t="shared" si="2226"/>
        <v>6.7142180703603754E-2</v>
      </c>
      <c r="BI3099" s="1">
        <f t="shared" si="2227"/>
        <v>8.2750737383340919E-2</v>
      </c>
      <c r="BJ3099" s="1">
        <f t="shared" si="2228"/>
        <v>9.737786217063088E-2</v>
      </c>
      <c r="BK3099" s="1">
        <f t="shared" si="2229"/>
        <v>0.11735091505759639</v>
      </c>
      <c r="BL3099" s="2">
        <f t="shared" si="2230"/>
        <v>1.7500000000000002</v>
      </c>
      <c r="BM3099" s="2">
        <f t="shared" si="2231"/>
        <v>1.9013969668045636</v>
      </c>
      <c r="BN3099" s="2">
        <f t="shared" si="2232"/>
        <v>2.9236028721870189</v>
      </c>
      <c r="BO3099" s="2">
        <f t="shared" si="2233"/>
        <v>2.460955464085735</v>
      </c>
      <c r="BP3099" s="2">
        <f t="shared" si="2234"/>
        <v>3.0330542914541669</v>
      </c>
      <c r="BQ3099" s="2">
        <f t="shared" si="2235"/>
        <v>3.5691807963118367</v>
      </c>
      <c r="BR3099" s="2">
        <f t="shared" si="2236"/>
        <v>4.3012510555968904</v>
      </c>
      <c r="BS3099" s="1">
        <f t="shared" si="2248"/>
        <v>5.8557212754815904</v>
      </c>
      <c r="BT3099" s="1">
        <f t="shared" si="2249"/>
        <v>6.3623146695163681</v>
      </c>
      <c r="BU3099" s="1">
        <f t="shared" si="2250"/>
        <v>9.7827448798426353</v>
      </c>
      <c r="BV3099" s="1">
        <f t="shared" si="2251"/>
        <v>8.2346681537482915</v>
      </c>
      <c r="BW3099" s="1">
        <f t="shared" si="2252"/>
        <v>10.148983168090805</v>
      </c>
      <c r="BX3099" s="1">
        <f t="shared" si="2253"/>
        <v>11.942930242859168</v>
      </c>
      <c r="BY3099" s="1">
        <f t="shared" si="2237"/>
        <v>14.392529895683632</v>
      </c>
    </row>
    <row r="3100" spans="1:77" x14ac:dyDescent="0.25">
      <c r="A3100" s="1">
        <v>20070601</v>
      </c>
      <c r="B3100" s="1">
        <v>2007</v>
      </c>
      <c r="C3100" s="1">
        <v>6</v>
      </c>
      <c r="D3100" s="1">
        <v>5.9989999999999997</v>
      </c>
      <c r="E3100" s="1">
        <v>42.5</v>
      </c>
      <c r="F3100" s="1">
        <f t="shared" si="2238"/>
        <v>1.7625599999999999</v>
      </c>
      <c r="G3100" s="1">
        <v>478.21699999999998</v>
      </c>
      <c r="H3100" s="1">
        <v>8.0000000000000002E-3</v>
      </c>
      <c r="I3100" s="1">
        <v>88.130481250000003</v>
      </c>
      <c r="J3100" s="1">
        <v>86.918322919999994</v>
      </c>
      <c r="K3100" s="1">
        <f t="shared" si="2239"/>
        <v>1.1421710370000001E-3</v>
      </c>
      <c r="L3100" s="1">
        <f t="shared" si="2240"/>
        <v>1.1264614650432E-3</v>
      </c>
      <c r="M3100" s="1">
        <f t="shared" si="2208"/>
        <v>1.57095719568001E-5</v>
      </c>
      <c r="N3100" s="1">
        <f t="shared" si="2209"/>
        <v>0.98624586734569764</v>
      </c>
      <c r="O3100" s="1">
        <f t="shared" si="2210"/>
        <v>1.7383175159488327</v>
      </c>
      <c r="P3100" s="1">
        <f t="shared" si="2211"/>
        <v>2.4242484051167246E-2</v>
      </c>
      <c r="Q3100" s="1">
        <v>20.756799999999998</v>
      </c>
      <c r="R3100" s="1">
        <v>-3.4675500000000001</v>
      </c>
      <c r="S3100" s="1">
        <v>1.2005610419999999</v>
      </c>
      <c r="T3100" s="1">
        <v>2.07761</v>
      </c>
      <c r="U3100" s="1">
        <v>4.2726567019999999</v>
      </c>
      <c r="V3100" s="1">
        <v>0.20453333300000001</v>
      </c>
      <c r="W3100" s="1">
        <v>0.43261111099999999</v>
      </c>
      <c r="X3100" s="1">
        <v>0.19634444400000001</v>
      </c>
      <c r="Y3100" s="1">
        <v>0.26906666699999998</v>
      </c>
      <c r="Z3100" s="1">
        <v>0.35796871499999999</v>
      </c>
      <c r="AA3100" s="1">
        <v>0.233076277</v>
      </c>
      <c r="AB3100" s="1">
        <v>0.33333333300000001</v>
      </c>
      <c r="AC3100" s="1">
        <v>0.27588120700000002</v>
      </c>
      <c r="AD3100" s="1">
        <v>0.91112821200000005</v>
      </c>
      <c r="AE3100" s="1">
        <f t="shared" si="2212"/>
        <v>0.93371970916384617</v>
      </c>
      <c r="AF3100" s="1">
        <v>0.75569266999999996</v>
      </c>
      <c r="AG3100" s="1">
        <v>0.61776219799999998</v>
      </c>
      <c r="AH3100" s="1">
        <v>0.36014921500000002</v>
      </c>
      <c r="AI3100" s="1">
        <v>1</v>
      </c>
      <c r="AJ3100" s="1">
        <v>0.78042802300000003</v>
      </c>
      <c r="AK3100" s="1">
        <v>1</v>
      </c>
      <c r="AL3100" s="1">
        <v>1</v>
      </c>
      <c r="AM3100" s="1">
        <v>1</v>
      </c>
      <c r="AN3100" s="1">
        <f t="shared" si="2213"/>
        <v>8.887178833040231E-2</v>
      </c>
      <c r="AO3100" s="1">
        <f t="shared" si="2214"/>
        <v>0.97844000254017249</v>
      </c>
      <c r="AP3100" s="1">
        <f t="shared" si="2215"/>
        <v>1.7245592108772063</v>
      </c>
      <c r="AQ3100" s="1">
        <f t="shared" si="2216"/>
        <v>3.8000789122793588E-2</v>
      </c>
      <c r="AR3100" s="1">
        <f t="shared" si="2217"/>
        <v>1.7998356239617022E-3</v>
      </c>
      <c r="AS3100" s="1">
        <f t="shared" si="2218"/>
        <v>0.545333333325</v>
      </c>
      <c r="AT3100" s="1">
        <f t="shared" si="2219"/>
        <v>1.309847035341271</v>
      </c>
      <c r="AU3100" s="1">
        <f t="shared" si="2220"/>
        <v>0.24396900094066898</v>
      </c>
      <c r="AV3100" s="1">
        <f t="shared" si="2221"/>
        <v>8.9364332059331031E-2</v>
      </c>
      <c r="AW3100" s="1">
        <f t="shared" si="2222"/>
        <v>8.5733548601051174E-2</v>
      </c>
      <c r="AX3100" s="1">
        <f t="shared" si="2241"/>
        <v>0.24425986917675174</v>
      </c>
      <c r="AY3100" s="1">
        <f t="shared" si="2242"/>
        <v>0.64305672693413474</v>
      </c>
      <c r="AZ3100" s="1">
        <f t="shared" si="2243"/>
        <v>0.8928144240001924</v>
      </c>
      <c r="BA3100" s="1">
        <f t="shared" si="2244"/>
        <v>0.42465629008166045</v>
      </c>
      <c r="BB3100" s="1">
        <f t="shared" si="2245"/>
        <v>0.33157212716859513</v>
      </c>
      <c r="BC3100" s="1">
        <f t="shared" si="2246"/>
        <v>1.1152632767901667</v>
      </c>
      <c r="BD3100" s="1">
        <f t="shared" si="2247"/>
        <v>0.52495577987339515</v>
      </c>
      <c r="BE3100" s="1">
        <f t="shared" si="2223"/>
        <v>1.3224621724999999</v>
      </c>
      <c r="BF3100" s="1">
        <f t="shared" si="2224"/>
        <v>1.8360950960451818</v>
      </c>
      <c r="BG3100" s="1">
        <f t="shared" si="2225"/>
        <v>0.87331623545041315</v>
      </c>
      <c r="BH3100" s="1">
        <f t="shared" si="2226"/>
        <v>0.68188633641451535</v>
      </c>
      <c r="BI3100" s="1">
        <f t="shared" si="2227"/>
        <v>2.2935667012849068</v>
      </c>
      <c r="BJ3100" s="1">
        <f t="shared" si="2228"/>
        <v>1.0795846338901747</v>
      </c>
      <c r="BK3100" s="1">
        <f t="shared" si="2229"/>
        <v>4.2726567021654747</v>
      </c>
      <c r="BL3100" s="2">
        <f t="shared" si="2230"/>
        <v>1.75</v>
      </c>
      <c r="BM3100" s="2">
        <f t="shared" si="2231"/>
        <v>2.4296849353391003</v>
      </c>
      <c r="BN3100" s="2">
        <f t="shared" si="2232"/>
        <v>1.1556500018061751</v>
      </c>
      <c r="BO3100" s="2">
        <f t="shared" si="2233"/>
        <v>0.90233287086735325</v>
      </c>
      <c r="BP3100" s="2">
        <f t="shared" si="2234"/>
        <v>3.0350522008965721</v>
      </c>
      <c r="BQ3100" s="2">
        <f t="shared" si="2235"/>
        <v>1.4286027597570514</v>
      </c>
      <c r="BR3100" s="2">
        <f t="shared" si="2236"/>
        <v>5.6539607591608307</v>
      </c>
      <c r="BS3100" s="1">
        <f t="shared" si="2248"/>
        <v>0.85095006536735995</v>
      </c>
      <c r="BT3100" s="1">
        <f t="shared" si="2249"/>
        <v>1.1814517454565128</v>
      </c>
      <c r="BU3100" s="1">
        <f t="shared" si="2250"/>
        <v>0.56194311118785956</v>
      </c>
      <c r="BV3100" s="1">
        <f t="shared" si="2251"/>
        <v>0.43876583739868108</v>
      </c>
      <c r="BW3100" s="1">
        <f t="shared" si="2252"/>
        <v>1.4758159249978788</v>
      </c>
      <c r="BX3100" s="1">
        <f t="shared" si="2253"/>
        <v>0.69466834959957358</v>
      </c>
      <c r="BY3100" s="1">
        <f t="shared" si="2237"/>
        <v>2.7492790157670846</v>
      </c>
    </row>
    <row r="3101" spans="1:77" x14ac:dyDescent="0.25">
      <c r="A3101" s="1">
        <v>20060903</v>
      </c>
      <c r="B3101" s="1">
        <v>2006</v>
      </c>
      <c r="C3101" s="1">
        <v>9</v>
      </c>
      <c r="D3101" s="1">
        <v>17.558</v>
      </c>
      <c r="E3101" s="1">
        <v>82.509</v>
      </c>
      <c r="F3101" s="1">
        <f t="shared" si="2238"/>
        <v>3.4218132479999999</v>
      </c>
      <c r="G3101" s="1">
        <v>360.87700000000001</v>
      </c>
      <c r="H3101" s="1">
        <v>4.2489999999999997</v>
      </c>
      <c r="I3101" s="1">
        <v>161.69740200000001</v>
      </c>
      <c r="J3101" s="1">
        <v>159.5439169</v>
      </c>
      <c r="K3101" s="1">
        <f t="shared" si="2239"/>
        <v>2.0955983299200003E-3</v>
      </c>
      <c r="L3101" s="1">
        <f t="shared" si="2240"/>
        <v>2.0676891630239998E-3</v>
      </c>
      <c r="M3101" s="1">
        <f t="shared" si="2208"/>
        <v>2.7909166896000499E-5</v>
      </c>
      <c r="N3101" s="1">
        <f t="shared" si="2209"/>
        <v>0.98668200556493779</v>
      </c>
      <c r="O3101" s="1">
        <f t="shared" si="2210"/>
        <v>3.3762415582053138</v>
      </c>
      <c r="P3101" s="1">
        <f t="shared" si="2211"/>
        <v>4.5571689794686066E-2</v>
      </c>
      <c r="Q3101" s="1">
        <v>37.572499999999998</v>
      </c>
      <c r="R3101" s="1">
        <v>-1.5698300000000001</v>
      </c>
      <c r="S3101" s="1">
        <v>1.043603155</v>
      </c>
      <c r="T3101" s="1">
        <v>10.883100000000001</v>
      </c>
      <c r="U3101" s="1">
        <v>4.0663426520000003</v>
      </c>
      <c r="V3101" s="1">
        <v>4.4822222000000002E-2</v>
      </c>
      <c r="W3101" s="1">
        <v>0.33868888899999999</v>
      </c>
      <c r="X3101" s="1">
        <v>2.4366667000000002E-2</v>
      </c>
      <c r="Y3101" s="1">
        <v>0.19713333299999999</v>
      </c>
      <c r="Z3101" s="1">
        <v>0.76625333299999998</v>
      </c>
      <c r="AA3101" s="1">
        <v>0.26418381000000002</v>
      </c>
      <c r="AB3101" s="1">
        <v>2.888888889</v>
      </c>
      <c r="AC3101" s="1">
        <v>0.78215413300000003</v>
      </c>
      <c r="AD3101" s="1">
        <v>0.771365313</v>
      </c>
      <c r="AE3101" s="1">
        <f t="shared" si="2212"/>
        <v>0.75851236429735491</v>
      </c>
      <c r="AF3101" s="1">
        <v>0.99759292399999999</v>
      </c>
      <c r="AG3101" s="1">
        <v>1.1808109090000001</v>
      </c>
      <c r="AH3101" s="1">
        <v>0.65752508399999998</v>
      </c>
      <c r="AI3101" s="1">
        <v>1</v>
      </c>
      <c r="AJ3101" s="1">
        <v>0.80011633500000001</v>
      </c>
      <c r="AK3101" s="1">
        <v>1</v>
      </c>
      <c r="AL3101" s="1">
        <v>1</v>
      </c>
      <c r="AM3101" s="1">
        <v>1</v>
      </c>
      <c r="AN3101" s="1">
        <f t="shared" si="2213"/>
        <v>0.22863468716487889</v>
      </c>
      <c r="AO3101" s="1">
        <f t="shared" si="2214"/>
        <v>0.98624869676371063</v>
      </c>
      <c r="AP3101" s="1">
        <f t="shared" si="2215"/>
        <v>3.3747588564087998</v>
      </c>
      <c r="AQ3101" s="1">
        <f t="shared" si="2216"/>
        <v>4.7054391591200062E-2</v>
      </c>
      <c r="AR3101" s="1">
        <f t="shared" si="2217"/>
        <v>1.8465914228674308E-3</v>
      </c>
      <c r="AS3101" s="1">
        <f t="shared" si="2218"/>
        <v>0.609222222225</v>
      </c>
      <c r="AT3101" s="1">
        <f t="shared" si="2219"/>
        <v>0.39949882757297478</v>
      </c>
      <c r="AU3101" s="1">
        <f t="shared" si="2220"/>
        <v>0.52414697362683904</v>
      </c>
      <c r="AV3101" s="1">
        <f t="shared" si="2221"/>
        <v>2.3647419153731608</v>
      </c>
      <c r="AW3101" s="1">
        <f t="shared" si="2222"/>
        <v>1.8786529124398617</v>
      </c>
      <c r="AX3101" s="1">
        <f t="shared" si="2241"/>
        <v>0.45237352918098889</v>
      </c>
      <c r="AY3101" s="1">
        <f t="shared" si="2242"/>
        <v>4.6724004447333147</v>
      </c>
      <c r="AZ3101" s="1">
        <f t="shared" si="2243"/>
        <v>6.0614283401212772</v>
      </c>
      <c r="BA3101" s="1">
        <f t="shared" si="2244"/>
        <v>7.2491768552765699</v>
      </c>
      <c r="BB3101" s="1">
        <f t="shared" si="2245"/>
        <v>3.0879515705380558</v>
      </c>
      <c r="BC3101" s="1">
        <f t="shared" si="2246"/>
        <v>8.1080795046447971</v>
      </c>
      <c r="BD3101" s="1">
        <f t="shared" si="2247"/>
        <v>9.4637512005454756</v>
      </c>
      <c r="BE3101" s="1">
        <f t="shared" si="2223"/>
        <v>1.745787617</v>
      </c>
      <c r="BF3101" s="1">
        <f t="shared" si="2224"/>
        <v>2.2647815962444917</v>
      </c>
      <c r="BG3101" s="1">
        <f t="shared" si="2225"/>
        <v>2.7085698961547742</v>
      </c>
      <c r="BH3101" s="1">
        <f t="shared" si="2226"/>
        <v>1.1537768813924369</v>
      </c>
      <c r="BI3101" s="1">
        <f t="shared" si="2227"/>
        <v>3.0294887958106727</v>
      </c>
      <c r="BJ3101" s="1">
        <f t="shared" si="2228"/>
        <v>3.5360196223986486</v>
      </c>
      <c r="BK3101" s="1">
        <f t="shared" si="2229"/>
        <v>4.0663426517709649</v>
      </c>
      <c r="BL3101" s="2">
        <f t="shared" si="2230"/>
        <v>1.75</v>
      </c>
      <c r="BM3101" s="2">
        <f t="shared" si="2231"/>
        <v>2.270246251510593</v>
      </c>
      <c r="BN3101" s="2">
        <f t="shared" si="2232"/>
        <v>2.715105361106966</v>
      </c>
      <c r="BO3101" s="2">
        <f t="shared" si="2233"/>
        <v>1.1565608111635293</v>
      </c>
      <c r="BP3101" s="2">
        <f t="shared" si="2234"/>
        <v>3.0367986008395871</v>
      </c>
      <c r="BQ3101" s="2">
        <f t="shared" si="2235"/>
        <v>3.5445516275520901</v>
      </c>
      <c r="BR3101" s="2">
        <f t="shared" si="2236"/>
        <v>4.0761542648742415</v>
      </c>
      <c r="BS3101" s="1">
        <f t="shared" si="2248"/>
        <v>4.6836744049853696</v>
      </c>
      <c r="BT3101" s="1">
        <f t="shared" si="2249"/>
        <v>6.0760538635509382</v>
      </c>
      <c r="BU3101" s="1">
        <f t="shared" si="2250"/>
        <v>7.2666682780887184</v>
      </c>
      <c r="BV3101" s="1">
        <f t="shared" si="2251"/>
        <v>3.0954024394604223</v>
      </c>
      <c r="BW3101" s="1">
        <f t="shared" si="2252"/>
        <v>8.1276433599130034</v>
      </c>
      <c r="BX3101" s="1">
        <f t="shared" si="2253"/>
        <v>9.4865861343514055</v>
      </c>
      <c r="BY3101" s="1">
        <f t="shared" si="2237"/>
        <v>10.909359657807677</v>
      </c>
    </row>
    <row r="3102" spans="1:77" x14ac:dyDescent="0.25">
      <c r="A3102" s="1">
        <v>20061105</v>
      </c>
      <c r="B3102" s="1">
        <v>2006</v>
      </c>
      <c r="C3102" s="1">
        <v>11</v>
      </c>
      <c r="D3102" s="1">
        <v>-0.28299999999999997</v>
      </c>
      <c r="E3102" s="1">
        <v>46.857999999999997</v>
      </c>
      <c r="F3102" s="1">
        <f t="shared" si="2238"/>
        <v>1.943294976</v>
      </c>
      <c r="G3102" s="1">
        <v>168.70599999999999</v>
      </c>
      <c r="H3102" s="1">
        <v>1.528</v>
      </c>
      <c r="I3102" s="1">
        <v>87.636458329999996</v>
      </c>
      <c r="J3102" s="1">
        <v>86.57</v>
      </c>
      <c r="K3102" s="1">
        <f t="shared" si="2239"/>
        <v>1.1357684999568E-3</v>
      </c>
      <c r="L3102" s="1">
        <f t="shared" si="2240"/>
        <v>1.1219471999999999E-3</v>
      </c>
      <c r="M3102" s="1">
        <f t="shared" si="2208"/>
        <v>1.3821299956800082E-5</v>
      </c>
      <c r="N3102" s="1">
        <f t="shared" si="2209"/>
        <v>0.98783088282750775</v>
      </c>
      <c r="O3102" s="1">
        <f t="shared" si="2210"/>
        <v>1.9196467917363405</v>
      </c>
      <c r="P3102" s="1">
        <f t="shared" si="2211"/>
        <v>2.3648184263659555E-2</v>
      </c>
      <c r="Q3102" s="1">
        <v>11.8804</v>
      </c>
      <c r="R3102" s="1">
        <v>-1.48875</v>
      </c>
      <c r="S3102" s="1">
        <v>1.1432640629999999</v>
      </c>
      <c r="T3102" s="1">
        <v>2.0104199999999999</v>
      </c>
      <c r="U3102" s="1">
        <v>1.589639687</v>
      </c>
      <c r="V3102" s="1">
        <v>4.3344444000000003E-2</v>
      </c>
      <c r="W3102" s="1">
        <v>0.21186666700000001</v>
      </c>
      <c r="X3102" s="1">
        <v>2.3444443999999998E-2</v>
      </c>
      <c r="Y3102" s="1">
        <v>0.15641111099999999</v>
      </c>
      <c r="Z3102" s="1">
        <v>0.66032478900000002</v>
      </c>
      <c r="AA3102" s="1">
        <v>0.150580783</v>
      </c>
      <c r="AB3102" s="1">
        <v>1.266666667</v>
      </c>
      <c r="AC3102" s="1">
        <v>0.65080273799999999</v>
      </c>
      <c r="AD3102" s="1">
        <v>0.72225054200000005</v>
      </c>
      <c r="AE3102" s="1">
        <f t="shared" si="2212"/>
        <v>0.69694188542058422</v>
      </c>
      <c r="AF3102" s="1">
        <v>0.45957867600000002</v>
      </c>
      <c r="AG3102" s="1">
        <v>0.27981213900000002</v>
      </c>
      <c r="AH3102" s="1">
        <v>0.19853357299999999</v>
      </c>
      <c r="AI3102" s="1">
        <v>1</v>
      </c>
      <c r="AJ3102" s="1">
        <v>0.728215685</v>
      </c>
      <c r="AK3102" s="1">
        <v>1</v>
      </c>
      <c r="AL3102" s="1">
        <v>1</v>
      </c>
      <c r="AM3102" s="1">
        <v>1</v>
      </c>
      <c r="AN3102" s="1">
        <f t="shared" si="2213"/>
        <v>0.2777494576363615</v>
      </c>
      <c r="AO3102" s="1">
        <f t="shared" si="2214"/>
        <v>0.92619674411921493</v>
      </c>
      <c r="AP3102" s="1">
        <f t="shared" si="2215"/>
        <v>1.799873479634428</v>
      </c>
      <c r="AQ3102" s="1">
        <f t="shared" si="2216"/>
        <v>0.143421496365572</v>
      </c>
      <c r="AR3102" s="1">
        <f t="shared" si="2217"/>
        <v>7.7735370766119742E-3</v>
      </c>
      <c r="AS3102" s="1">
        <f t="shared" si="2218"/>
        <v>0.56866666667499999</v>
      </c>
      <c r="AT3102" s="1">
        <f t="shared" si="2219"/>
        <v>0.66058577956945286</v>
      </c>
      <c r="AU3102" s="1">
        <f t="shared" si="2220"/>
        <v>0.244391352642539</v>
      </c>
      <c r="AV3102" s="1">
        <f t="shared" si="2221"/>
        <v>1.022275314357461</v>
      </c>
      <c r="AW3102" s="1">
        <f t="shared" si="2222"/>
        <v>0.71411309919058019</v>
      </c>
      <c r="AX3102" s="1">
        <f t="shared" si="2241"/>
        <v>0.28006518723990154</v>
      </c>
      <c r="AY3102" s="1">
        <f t="shared" si="2242"/>
        <v>1.0171523752967744</v>
      </c>
      <c r="AZ3102" s="1">
        <f t="shared" si="2243"/>
        <v>1.2869692563944692</v>
      </c>
      <c r="BA3102" s="1">
        <f t="shared" si="2244"/>
        <v>1.3206253201415223</v>
      </c>
      <c r="BB3102" s="1">
        <f t="shared" si="2245"/>
        <v>0.6072190978468589</v>
      </c>
      <c r="BC3102" s="1">
        <f t="shared" si="2246"/>
        <v>1.768356067791176</v>
      </c>
      <c r="BD3102" s="1">
        <f t="shared" si="2247"/>
        <v>1.7183519267763736</v>
      </c>
      <c r="BE3102" s="1">
        <f t="shared" si="2223"/>
        <v>0.80426268300000003</v>
      </c>
      <c r="BF3102" s="1">
        <f t="shared" si="2224"/>
        <v>1.0176069704249879</v>
      </c>
      <c r="BG3102" s="1">
        <f t="shared" si="2225"/>
        <v>1.0442188299514685</v>
      </c>
      <c r="BH3102" s="1">
        <f t="shared" si="2226"/>
        <v>0.48012831967350467</v>
      </c>
      <c r="BI3102" s="1">
        <f t="shared" si="2227"/>
        <v>1.3982396641074544</v>
      </c>
      <c r="BJ3102" s="1">
        <f t="shared" si="2228"/>
        <v>1.3587013750660102</v>
      </c>
      <c r="BK3102" s="1">
        <f t="shared" si="2229"/>
        <v>1.5896396866645428</v>
      </c>
      <c r="BL3102" s="2">
        <f t="shared" si="2230"/>
        <v>1.75</v>
      </c>
      <c r="BM3102" s="2">
        <f t="shared" si="2231"/>
        <v>2.2142171157327324</v>
      </c>
      <c r="BN3102" s="2">
        <f t="shared" si="2232"/>
        <v>2.272122020629757</v>
      </c>
      <c r="BO3102" s="2">
        <f t="shared" si="2233"/>
        <v>1.0447140930305143</v>
      </c>
      <c r="BP3102" s="2">
        <f t="shared" si="2234"/>
        <v>3.042438078888269</v>
      </c>
      <c r="BQ3102" s="2">
        <f t="shared" si="2235"/>
        <v>2.956406478411131</v>
      </c>
      <c r="BR3102" s="2">
        <f t="shared" si="2236"/>
        <v>3.4589065369615684</v>
      </c>
      <c r="BS3102" s="1">
        <f t="shared" si="2248"/>
        <v>2.2132279594642776</v>
      </c>
      <c r="BT3102" s="1">
        <f t="shared" si="2249"/>
        <v>2.8003241307794471</v>
      </c>
      <c r="BU3102" s="1">
        <f t="shared" si="2250"/>
        <v>2.8735565619269994</v>
      </c>
      <c r="BV3102" s="1">
        <f t="shared" si="2251"/>
        <v>1.3212516801951422</v>
      </c>
      <c r="BW3102" s="1">
        <f t="shared" si="2252"/>
        <v>3.8477765835053148</v>
      </c>
      <c r="BX3102" s="1">
        <f t="shared" si="2253"/>
        <v>3.7389722728919077</v>
      </c>
      <c r="BY3102" s="1">
        <f t="shared" si="2237"/>
        <v>4.3744849467297735</v>
      </c>
    </row>
    <row r="3103" spans="1:77" x14ac:dyDescent="0.25">
      <c r="A3103" s="1">
        <v>20050909</v>
      </c>
      <c r="B3103" s="1">
        <v>2005</v>
      </c>
      <c r="C3103" s="1">
        <v>9</v>
      </c>
      <c r="D3103" s="1">
        <v>10.939</v>
      </c>
      <c r="E3103" s="1">
        <v>34.970999999999997</v>
      </c>
      <c r="F3103" s="1">
        <f t="shared" si="2238"/>
        <v>1.4503173119999999</v>
      </c>
      <c r="G3103" s="1">
        <v>347.642</v>
      </c>
      <c r="H3103" s="1">
        <v>4.2000000000000003E-2</v>
      </c>
      <c r="I3103" s="1">
        <v>76.733999999999995</v>
      </c>
      <c r="J3103" s="1">
        <v>75.841110420000007</v>
      </c>
      <c r="K3103" s="1">
        <f t="shared" si="2239"/>
        <v>9.9447263999999998E-4</v>
      </c>
      <c r="L3103" s="1">
        <f t="shared" si="2240"/>
        <v>9.829007910432E-4</v>
      </c>
      <c r="M3103" s="1">
        <f t="shared" si="2208"/>
        <v>1.1571848956799975E-5</v>
      </c>
      <c r="N3103" s="1">
        <f t="shared" si="2209"/>
        <v>0.98836383376339054</v>
      </c>
      <c r="O3103" s="1">
        <f t="shared" si="2210"/>
        <v>1.4334411786617354</v>
      </c>
      <c r="P3103" s="1">
        <f t="shared" si="2211"/>
        <v>1.6876133338264543E-2</v>
      </c>
      <c r="Q3103" s="1">
        <v>7.0476099999999997</v>
      </c>
      <c r="R3103" s="1">
        <v>-1.11334</v>
      </c>
      <c r="S3103" s="1">
        <v>1.187611956</v>
      </c>
      <c r="T3103" s="1">
        <v>3.4932500000000002</v>
      </c>
      <c r="U3103" s="1">
        <v>3.4027599390000001</v>
      </c>
      <c r="V3103" s="1">
        <v>5.1633332999999997E-2</v>
      </c>
      <c r="W3103" s="1">
        <v>0.3</v>
      </c>
      <c r="X3103" s="1">
        <v>3.0511111E-2</v>
      </c>
      <c r="Y3103" s="1">
        <v>0.21536666700000001</v>
      </c>
      <c r="Z3103" s="1">
        <v>0.70632287599999999</v>
      </c>
      <c r="AA3103" s="1">
        <v>0.164219649</v>
      </c>
      <c r="AB3103" s="1">
        <v>1.988888889</v>
      </c>
      <c r="AC3103" s="1">
        <v>0.707840366</v>
      </c>
      <c r="AD3103" s="1">
        <v>0.89940513499999997</v>
      </c>
      <c r="AE3103" s="1">
        <f t="shared" si="2212"/>
        <v>0.91902361163344615</v>
      </c>
      <c r="AF3103" s="1">
        <v>0.92089009700000002</v>
      </c>
      <c r="AG3103" s="1">
        <v>0.89144648000000004</v>
      </c>
      <c r="AH3103" s="1">
        <v>0.48723951599999998</v>
      </c>
      <c r="AI3103" s="1">
        <v>1</v>
      </c>
      <c r="AJ3103" s="1">
        <v>0.73684787900000004</v>
      </c>
      <c r="AK3103" s="1">
        <v>1</v>
      </c>
      <c r="AL3103" s="1">
        <v>1</v>
      </c>
      <c r="AM3103" s="1">
        <v>1</v>
      </c>
      <c r="AN3103" s="1">
        <f t="shared" si="2213"/>
        <v>0.10059486483221244</v>
      </c>
      <c r="AO3103" s="1">
        <f t="shared" si="2214"/>
        <v>0.9929878909920159</v>
      </c>
      <c r="AP3103" s="1">
        <f t="shared" si="2215"/>
        <v>1.4401475289120895</v>
      </c>
      <c r="AQ3103" s="1">
        <f t="shared" si="2216"/>
        <v>1.0169783087910389E-2</v>
      </c>
      <c r="AR3103" s="1">
        <f t="shared" si="2217"/>
        <v>4.4769792486264566E-4</v>
      </c>
      <c r="AS3103" s="1">
        <f t="shared" si="2218"/>
        <v>0.58672222222500003</v>
      </c>
      <c r="AT3103" s="1">
        <f t="shared" si="2219"/>
        <v>0.31327365605715174</v>
      </c>
      <c r="AU3103" s="1">
        <f t="shared" si="2220"/>
        <v>0.49355528848819563</v>
      </c>
      <c r="AV3103" s="1">
        <f t="shared" si="2221"/>
        <v>1.4953336005118043</v>
      </c>
      <c r="AW3103" s="1">
        <f t="shared" si="2222"/>
        <v>0.65288491783539315</v>
      </c>
      <c r="AX3103" s="1">
        <f t="shared" si="2241"/>
        <v>0.22309237983834485</v>
      </c>
      <c r="AY3103" s="1">
        <f t="shared" si="2242"/>
        <v>1.6544140435519405</v>
      </c>
      <c r="AZ3103" s="1">
        <f t="shared" si="2243"/>
        <v>2.2843312325739809</v>
      </c>
      <c r="BA3103" s="1">
        <f t="shared" si="2244"/>
        <v>2.3880784944498585</v>
      </c>
      <c r="BB3103" s="1">
        <f t="shared" si="2245"/>
        <v>1.0721417271517497</v>
      </c>
      <c r="BC3103" s="1">
        <f t="shared" si="2246"/>
        <v>2.8786489294251361</v>
      </c>
      <c r="BD3103" s="1">
        <f t="shared" si="2247"/>
        <v>3.1143089543742808</v>
      </c>
      <c r="BE3103" s="1">
        <f t="shared" si="2223"/>
        <v>1.61155766975</v>
      </c>
      <c r="BF3103" s="1">
        <f t="shared" si="2224"/>
        <v>2.2251573192647975</v>
      </c>
      <c r="BG3103" s="1">
        <f t="shared" si="2225"/>
        <v>2.3262170849523969</v>
      </c>
      <c r="BH3103" s="1">
        <f t="shared" si="2226"/>
        <v>1.0443686876236125</v>
      </c>
      <c r="BI3103" s="1">
        <f t="shared" si="2227"/>
        <v>2.8040796551586205</v>
      </c>
      <c r="BJ3103" s="1">
        <f t="shared" si="2228"/>
        <v>3.0336350812265129</v>
      </c>
      <c r="BK3103" s="1">
        <f t="shared" si="2229"/>
        <v>3.4027599389617045</v>
      </c>
      <c r="BL3103" s="2">
        <f t="shared" si="2230"/>
        <v>1.75</v>
      </c>
      <c r="BM3103" s="2">
        <f t="shared" si="2231"/>
        <v>2.4163114865864364</v>
      </c>
      <c r="BN3103" s="2">
        <f t="shared" si="2232"/>
        <v>2.5260528835422984</v>
      </c>
      <c r="BO3103" s="2">
        <f t="shared" si="2233"/>
        <v>1.1340861314785238</v>
      </c>
      <c r="BP3103" s="2">
        <f t="shared" si="2234"/>
        <v>3.044966673323473</v>
      </c>
      <c r="BQ3103" s="2">
        <f t="shared" si="2235"/>
        <v>3.2942422674640977</v>
      </c>
      <c r="BR3103" s="2">
        <f t="shared" si="2236"/>
        <v>3.69507713249055</v>
      </c>
      <c r="BS3103" s="1">
        <f t="shared" si="2248"/>
        <v>1.7965379896488782</v>
      </c>
      <c r="BT3103" s="1">
        <f t="shared" si="2249"/>
        <v>2.4805687888442791</v>
      </c>
      <c r="BU3103" s="1">
        <f t="shared" si="2250"/>
        <v>2.5932285537976183</v>
      </c>
      <c r="BV3103" s="1">
        <f t="shared" si="2251"/>
        <v>1.1642450392772001</v>
      </c>
      <c r="BW3103" s="1">
        <f t="shared" si="2252"/>
        <v>3.1259418890516488</v>
      </c>
      <c r="BX3103" s="1">
        <f t="shared" si="2253"/>
        <v>3.3818465032036071</v>
      </c>
      <c r="BY3103" s="1">
        <f t="shared" si="2237"/>
        <v>3.7933408246869225</v>
      </c>
    </row>
    <row r="3104" spans="1:77" x14ac:dyDescent="0.25">
      <c r="A3104" s="1">
        <v>20121128</v>
      </c>
      <c r="B3104" s="1">
        <v>2012</v>
      </c>
      <c r="C3104" s="1">
        <v>11</v>
      </c>
      <c r="D3104" s="1">
        <v>3.1659999999999999</v>
      </c>
      <c r="E3104" s="1">
        <v>9.1460000000000008</v>
      </c>
      <c r="F3104" s="1">
        <f t="shared" si="2238"/>
        <v>0.37930291200000005</v>
      </c>
      <c r="G3104" s="1">
        <v>122.376</v>
      </c>
      <c r="H3104" s="1">
        <v>0.55000000000000004</v>
      </c>
      <c r="I3104" s="1">
        <v>15.900236059999999</v>
      </c>
      <c r="J3104" s="1">
        <v>15.71587375</v>
      </c>
      <c r="K3104" s="1">
        <f t="shared" si="2239"/>
        <v>2.0606705933759998E-4</v>
      </c>
      <c r="L3104" s="1">
        <f t="shared" si="2240"/>
        <v>2.0367772380000001E-4</v>
      </c>
      <c r="M3104" s="1">
        <f t="shared" si="2208"/>
        <v>2.3893355375999769E-6</v>
      </c>
      <c r="N3104" s="1">
        <f t="shared" si="2209"/>
        <v>0.98840505830829795</v>
      </c>
      <c r="O3104" s="1">
        <f t="shared" si="2210"/>
        <v>0.37490491685186728</v>
      </c>
      <c r="P3104" s="1">
        <f t="shared" si="2211"/>
        <v>4.3979951481327717E-3</v>
      </c>
      <c r="Q3104" s="1">
        <v>1.77749</v>
      </c>
      <c r="R3104" s="1">
        <v>-10.869400000000001</v>
      </c>
      <c r="S3104" s="1">
        <v>-0.19550237500000001</v>
      </c>
      <c r="T3104" s="1">
        <v>0.44912600000000003</v>
      </c>
      <c r="U3104" s="1">
        <v>1.8332818449999999</v>
      </c>
      <c r="V3104" s="1">
        <v>3.7155555999999999E-2</v>
      </c>
      <c r="W3104" s="1">
        <v>0.179088889</v>
      </c>
      <c r="X3104" s="1">
        <v>2.0855556000000001E-2</v>
      </c>
      <c r="Y3104" s="1">
        <v>0.130611111</v>
      </c>
      <c r="Z3104" s="1">
        <v>0.65635597300000004</v>
      </c>
      <c r="AA3104" s="1">
        <v>0.15653141100000001</v>
      </c>
      <c r="AB3104" s="1">
        <v>1.011111111</v>
      </c>
      <c r="AC3104" s="1">
        <v>0.64588140699999996</v>
      </c>
      <c r="AD3104" s="1">
        <v>0.92526312300000002</v>
      </c>
      <c r="AE3104" s="1">
        <f t="shared" si="2212"/>
        <v>0.95143929171367692</v>
      </c>
      <c r="AF3104" s="1">
        <v>0.63210217199999996</v>
      </c>
      <c r="AG3104" s="1">
        <v>0.45191344700000002</v>
      </c>
      <c r="AH3104" s="1">
        <v>0.287265243</v>
      </c>
      <c r="AI3104" s="1">
        <v>1</v>
      </c>
      <c r="AJ3104" s="1">
        <v>0.73198190600000002</v>
      </c>
      <c r="AK3104" s="1">
        <v>1</v>
      </c>
      <c r="AL3104" s="1">
        <v>0</v>
      </c>
      <c r="AM3104" s="1">
        <v>0</v>
      </c>
      <c r="AN3104" s="1">
        <f t="shared" si="2213"/>
        <v>7.4736876511734329E-2</v>
      </c>
      <c r="AO3104" s="1">
        <f t="shared" si="2214"/>
        <v>0.95664584889993975</v>
      </c>
      <c r="AP3104" s="1">
        <f t="shared" si="2215"/>
        <v>0.36285855624045921</v>
      </c>
      <c r="AQ3104" s="1">
        <f t="shared" si="2216"/>
        <v>1.6444355759540841E-2</v>
      </c>
      <c r="AR3104" s="1">
        <f t="shared" si="2217"/>
        <v>9.4622815711963828E-4</v>
      </c>
      <c r="AS3104" s="1">
        <f t="shared" si="2218"/>
        <v>0.56227777777499999</v>
      </c>
      <c r="AT3104" s="1">
        <f t="shared" si="2219"/>
        <v>0.1615483582867297</v>
      </c>
      <c r="AU3104" s="1">
        <f t="shared" si="2220"/>
        <v>0.17793239015276346</v>
      </c>
      <c r="AV3104" s="1">
        <f t="shared" si="2221"/>
        <v>0.83317872084723654</v>
      </c>
      <c r="AW3104" s="1">
        <f t="shared" si="2222"/>
        <v>0.12833789619487526</v>
      </c>
      <c r="AX3104" s="1">
        <f t="shared" si="2241"/>
        <v>3.9991246319658946E-2</v>
      </c>
      <c r="AY3104" s="1">
        <f t="shared" si="2242"/>
        <v>0</v>
      </c>
      <c r="AZ3104" s="1">
        <f t="shared" si="2243"/>
        <v>0</v>
      </c>
      <c r="BA3104" s="1">
        <f t="shared" si="2244"/>
        <v>0</v>
      </c>
      <c r="BB3104" s="1">
        <f t="shared" si="2245"/>
        <v>0</v>
      </c>
      <c r="BC3104" s="1">
        <f t="shared" si="2246"/>
        <v>0</v>
      </c>
      <c r="BD3104" s="1">
        <f t="shared" si="2247"/>
        <v>0</v>
      </c>
      <c r="BE3104" s="1">
        <f t="shared" si="2223"/>
        <v>0</v>
      </c>
      <c r="BF3104" s="1">
        <f t="shared" si="2224"/>
        <v>0</v>
      </c>
      <c r="BG3104" s="1">
        <f t="shared" si="2225"/>
        <v>0</v>
      </c>
      <c r="BH3104" s="1">
        <f t="shared" si="2226"/>
        <v>0</v>
      </c>
      <c r="BI3104" s="1">
        <f t="shared" si="2227"/>
        <v>0</v>
      </c>
      <c r="BJ3104" s="1">
        <f t="shared" si="2228"/>
        <v>0</v>
      </c>
      <c r="BK3104" s="1">
        <f t="shared" si="2229"/>
        <v>1.8332818448799741</v>
      </c>
      <c r="BL3104" s="2" t="e">
        <f t="shared" si="2230"/>
        <v>#DIV/0!</v>
      </c>
      <c r="BM3104" s="2" t="e">
        <f t="shared" si="2231"/>
        <v>#DIV/0!</v>
      </c>
      <c r="BN3104" s="2" t="e">
        <f t="shared" si="2232"/>
        <v>#DIV/0!</v>
      </c>
      <c r="BO3104" s="2" t="e">
        <f t="shared" si="2233"/>
        <v>#DIV/0!</v>
      </c>
      <c r="BP3104" s="2" t="e">
        <f t="shared" si="2234"/>
        <v>#DIV/0!</v>
      </c>
      <c r="BQ3104" s="2" t="e">
        <f t="shared" si="2235"/>
        <v>#DIV/0!</v>
      </c>
      <c r="BR3104" s="2" t="e">
        <f t="shared" si="2236"/>
        <v>#DIV/0!</v>
      </c>
      <c r="BS3104" s="1" t="e">
        <f t="shared" si="2248"/>
        <v>#DIV/0!</v>
      </c>
      <c r="BT3104" s="1" t="e">
        <f t="shared" si="2249"/>
        <v>#DIV/0!</v>
      </c>
      <c r="BU3104" s="1" t="e">
        <f t="shared" si="2250"/>
        <v>#DIV/0!</v>
      </c>
      <c r="BV3104" s="1" t="e">
        <f t="shared" si="2251"/>
        <v>#DIV/0!</v>
      </c>
      <c r="BW3104" s="1" t="e">
        <f t="shared" si="2252"/>
        <v>#DIV/0!</v>
      </c>
      <c r="BX3104" s="1" t="e">
        <f t="shared" si="2253"/>
        <v>#DIV/0!</v>
      </c>
      <c r="BY3104" s="1" t="e">
        <f t="shared" si="2237"/>
        <v>#DIV/0!</v>
      </c>
    </row>
    <row r="3105" spans="1:77" x14ac:dyDescent="0.25">
      <c r="A3105" s="1">
        <v>20040724</v>
      </c>
      <c r="B3105" s="1">
        <v>2004</v>
      </c>
      <c r="C3105" s="1">
        <v>7</v>
      </c>
      <c r="D3105" s="1">
        <v>13.391999999999999</v>
      </c>
      <c r="E3105" s="1">
        <v>32.023000000000003</v>
      </c>
      <c r="F3105" s="1">
        <f t="shared" si="2238"/>
        <v>1.3280578560000003</v>
      </c>
      <c r="G3105" s="1">
        <v>459.38799999999998</v>
      </c>
      <c r="H3105" s="1">
        <v>1.9259999999999999</v>
      </c>
      <c r="I3105" s="1">
        <v>72.727781250000007</v>
      </c>
      <c r="J3105" s="1">
        <v>71.924718749999997</v>
      </c>
      <c r="K3105" s="1">
        <f t="shared" si="2239"/>
        <v>9.4255204500000008E-4</v>
      </c>
      <c r="L3105" s="1">
        <f t="shared" si="2240"/>
        <v>9.3214435499999987E-4</v>
      </c>
      <c r="M3105" s="1">
        <f t="shared" si="2208"/>
        <v>1.0407690000000208E-5</v>
      </c>
      <c r="N3105" s="1">
        <f t="shared" si="2209"/>
        <v>0.98895796783295919</v>
      </c>
      <c r="O3105" s="1">
        <f t="shared" si="2210"/>
        <v>1.3133933984343571</v>
      </c>
      <c r="P3105" s="1">
        <f t="shared" si="2211"/>
        <v>1.4664457565643163E-2</v>
      </c>
      <c r="Q3105" s="1">
        <v>17.189299999999999</v>
      </c>
      <c r="R3105" s="1">
        <v>-21.531199999999998</v>
      </c>
      <c r="S3105" s="1">
        <v>-3.958935028</v>
      </c>
      <c r="T3105" s="1">
        <v>3.2353100000000001</v>
      </c>
      <c r="U3105" s="1">
        <v>3.0423594860000001</v>
      </c>
      <c r="V3105" s="1">
        <v>5.3633332999999998E-2</v>
      </c>
      <c r="W3105" s="1">
        <v>0.43669999999999998</v>
      </c>
      <c r="X3105" s="1">
        <v>3.1300000000000001E-2</v>
      </c>
      <c r="Y3105" s="1">
        <v>0.231333333</v>
      </c>
      <c r="Z3105" s="1">
        <v>0.78123725499999996</v>
      </c>
      <c r="AA3105" s="1">
        <v>0.30741979000000003</v>
      </c>
      <c r="AB3105" s="1">
        <v>3.2222222220000001</v>
      </c>
      <c r="AC3105" s="1">
        <v>0.80073419599999995</v>
      </c>
      <c r="AD3105" s="1">
        <v>0.93029204099999996</v>
      </c>
      <c r="AE3105" s="1">
        <f t="shared" si="2212"/>
        <v>0.95774356399648986</v>
      </c>
      <c r="AF3105" s="1">
        <v>0.97253148199999995</v>
      </c>
      <c r="AG3105" s="1">
        <v>1.0023057909999999</v>
      </c>
      <c r="AH3105" s="1">
        <v>0.55034731199999998</v>
      </c>
      <c r="AI3105" s="1">
        <v>1</v>
      </c>
      <c r="AJ3105" s="1">
        <v>0.82748087999999997</v>
      </c>
      <c r="AK3105" s="1">
        <v>1</v>
      </c>
      <c r="AL3105" s="1">
        <v>0</v>
      </c>
      <c r="AM3105" s="1">
        <v>0</v>
      </c>
      <c r="AN3105" s="1">
        <f t="shared" si="2213"/>
        <v>6.9707959284961749E-2</v>
      </c>
      <c r="AO3105" s="1">
        <f t="shared" si="2214"/>
        <v>0.94772104026111148</v>
      </c>
      <c r="AP3105" s="1">
        <f t="shared" si="2215"/>
        <v>1.2586283728152616</v>
      </c>
      <c r="AQ3105" s="1">
        <f t="shared" si="2216"/>
        <v>6.9429483184738627E-2</v>
      </c>
      <c r="AR3105" s="1">
        <f t="shared" si="2217"/>
        <v>2.43104457200706E-3</v>
      </c>
      <c r="AS3105" s="1">
        <f t="shared" si="2218"/>
        <v>0.61755555555000008</v>
      </c>
      <c r="AT3105" s="1">
        <f t="shared" si="2219"/>
        <v>0.12027862417884959</v>
      </c>
      <c r="AU3105" s="1">
        <f t="shared" si="2220"/>
        <v>0.66312524871213563</v>
      </c>
      <c r="AV3105" s="1">
        <f t="shared" si="2221"/>
        <v>2.5590969732878643</v>
      </c>
      <c r="AW3105" s="1">
        <f t="shared" si="2222"/>
        <v>0.70093215908080164</v>
      </c>
      <c r="AX3105" s="1">
        <f t="shared" si="2241"/>
        <v>0.23437478608693177</v>
      </c>
      <c r="AY3105" s="1">
        <f t="shared" si="2242"/>
        <v>0</v>
      </c>
      <c r="AZ3105" s="1">
        <f t="shared" si="2243"/>
        <v>0</v>
      </c>
      <c r="BA3105" s="1">
        <f t="shared" si="2244"/>
        <v>0</v>
      </c>
      <c r="BB3105" s="1">
        <f t="shared" si="2245"/>
        <v>0</v>
      </c>
      <c r="BC3105" s="1">
        <f t="shared" si="2246"/>
        <v>0</v>
      </c>
      <c r="BD3105" s="1">
        <f t="shared" si="2247"/>
        <v>0</v>
      </c>
      <c r="BE3105" s="1">
        <f t="shared" si="2223"/>
        <v>0</v>
      </c>
      <c r="BF3105" s="1">
        <f t="shared" si="2224"/>
        <v>0</v>
      </c>
      <c r="BG3105" s="1">
        <f t="shared" si="2225"/>
        <v>0</v>
      </c>
      <c r="BH3105" s="1">
        <f t="shared" si="2226"/>
        <v>0</v>
      </c>
      <c r="BI3105" s="1">
        <f t="shared" si="2227"/>
        <v>0</v>
      </c>
      <c r="BJ3105" s="1">
        <f t="shared" si="2228"/>
        <v>0</v>
      </c>
      <c r="BK3105" s="1">
        <f t="shared" si="2229"/>
        <v>3.042359485960163</v>
      </c>
      <c r="BL3105" s="2" t="e">
        <f t="shared" si="2230"/>
        <v>#DIV/0!</v>
      </c>
      <c r="BM3105" s="2" t="e">
        <f t="shared" si="2231"/>
        <v>#DIV/0!</v>
      </c>
      <c r="BN3105" s="2" t="e">
        <f t="shared" si="2232"/>
        <v>#DIV/0!</v>
      </c>
      <c r="BO3105" s="2" t="e">
        <f t="shared" si="2233"/>
        <v>#DIV/0!</v>
      </c>
      <c r="BP3105" s="2" t="e">
        <f t="shared" si="2234"/>
        <v>#DIV/0!</v>
      </c>
      <c r="BQ3105" s="2" t="e">
        <f t="shared" si="2235"/>
        <v>#DIV/0!</v>
      </c>
      <c r="BR3105" s="2" t="e">
        <f t="shared" si="2236"/>
        <v>#DIV/0!</v>
      </c>
      <c r="BS3105" s="1" t="e">
        <f t="shared" si="2248"/>
        <v>#DIV/0!</v>
      </c>
      <c r="BT3105" s="1" t="e">
        <f t="shared" si="2249"/>
        <v>#DIV/0!</v>
      </c>
      <c r="BU3105" s="1" t="e">
        <f t="shared" si="2250"/>
        <v>#DIV/0!</v>
      </c>
      <c r="BV3105" s="1" t="e">
        <f t="shared" si="2251"/>
        <v>#DIV/0!</v>
      </c>
      <c r="BW3105" s="1" t="e">
        <f t="shared" si="2252"/>
        <v>#DIV/0!</v>
      </c>
      <c r="BX3105" s="1" t="e">
        <f t="shared" si="2253"/>
        <v>#DIV/0!</v>
      </c>
      <c r="BY3105" s="1" t="e">
        <f t="shared" si="2237"/>
        <v>#DIV/0!</v>
      </c>
    </row>
    <row r="3106" spans="1:77" x14ac:dyDescent="0.25">
      <c r="A3106" s="1">
        <v>20021126</v>
      </c>
      <c r="B3106" s="1">
        <v>2002</v>
      </c>
      <c r="C3106" s="1">
        <v>11</v>
      </c>
      <c r="D3106" s="1">
        <v>6.7640000000000002</v>
      </c>
      <c r="E3106" s="1">
        <v>11.643000000000001</v>
      </c>
      <c r="F3106" s="1">
        <f t="shared" si="2238"/>
        <v>0.48285849600000003</v>
      </c>
      <c r="G3106" s="1">
        <v>126.58799999999999</v>
      </c>
      <c r="H3106" s="1">
        <v>0.80600000000000005</v>
      </c>
      <c r="I3106" s="1">
        <v>20.95708333</v>
      </c>
      <c r="J3106" s="1">
        <v>20.726041670000001</v>
      </c>
      <c r="K3106" s="1">
        <f t="shared" si="2239"/>
        <v>2.716037999568E-4</v>
      </c>
      <c r="L3106" s="1">
        <f t="shared" si="2240"/>
        <v>2.6860950004319999E-4</v>
      </c>
      <c r="M3106" s="1">
        <f t="shared" si="2208"/>
        <v>2.9942999136000096E-6</v>
      </c>
      <c r="N3106" s="1">
        <f t="shared" si="2209"/>
        <v>0.98897548593180118</v>
      </c>
      <c r="O3106" s="1">
        <f t="shared" si="2210"/>
        <v>0.4775352157178987</v>
      </c>
      <c r="P3106" s="1">
        <f t="shared" si="2211"/>
        <v>5.3232802821013281E-3</v>
      </c>
      <c r="Q3106" s="1">
        <v>1.1926300000000001</v>
      </c>
      <c r="R3106" s="1">
        <v>-8.8514700000000008</v>
      </c>
      <c r="S3106" s="1">
        <v>-0.15571940400000001</v>
      </c>
      <c r="T3106" s="1">
        <v>0.49265700000000001</v>
      </c>
      <c r="U3106" s="1">
        <v>6.9768074499999999</v>
      </c>
      <c r="V3106" s="1">
        <v>6.5188889E-2</v>
      </c>
      <c r="W3106" s="1">
        <v>0.109444444</v>
      </c>
      <c r="X3106" s="1">
        <v>7.6155555999999999E-2</v>
      </c>
      <c r="Y3106" s="1">
        <v>8.5088889000000001E-2</v>
      </c>
      <c r="Z3106" s="1">
        <v>0.25341986100000002</v>
      </c>
      <c r="AA3106" s="1">
        <v>0.125199906</v>
      </c>
      <c r="AB3106" s="1">
        <v>0.2</v>
      </c>
      <c r="AC3106" s="1">
        <v>0.14624062800000001</v>
      </c>
      <c r="AD3106" s="1">
        <v>0.90802445700000001</v>
      </c>
      <c r="AE3106" s="1">
        <f t="shared" si="2212"/>
        <v>0.92982882913375964</v>
      </c>
      <c r="AF3106" s="1">
        <v>0.785807425</v>
      </c>
      <c r="AG3106" s="1">
        <v>0.66324017000000002</v>
      </c>
      <c r="AH3106" s="1">
        <v>0.37983020299999998</v>
      </c>
      <c r="AI3106" s="1">
        <v>1</v>
      </c>
      <c r="AJ3106" s="1">
        <v>0.71215183900000001</v>
      </c>
      <c r="AK3106" s="1">
        <v>1</v>
      </c>
      <c r="AL3106" s="1">
        <v>0</v>
      </c>
      <c r="AM3106" s="1">
        <v>0</v>
      </c>
      <c r="AN3106" s="1">
        <f t="shared" si="2213"/>
        <v>9.1975542705469718E-2</v>
      </c>
      <c r="AO3106" s="1">
        <f t="shared" si="2214"/>
        <v>0.98259537273769892</v>
      </c>
      <c r="AP3106" s="1">
        <f t="shared" si="2215"/>
        <v>0.47445452385668474</v>
      </c>
      <c r="AQ3106" s="1">
        <f t="shared" si="2216"/>
        <v>8.4039721433152859E-3</v>
      </c>
      <c r="AR3106" s="1">
        <f t="shared" si="2217"/>
        <v>5.2123315497784606E-4</v>
      </c>
      <c r="AS3106" s="1">
        <f t="shared" si="2218"/>
        <v>0.54200000000000004</v>
      </c>
      <c r="AT3106" s="1">
        <f t="shared" si="2219"/>
        <v>0.40186415668073167</v>
      </c>
      <c r="AU3106" s="1">
        <f t="shared" si="2220"/>
        <v>0.11513005691224364</v>
      </c>
      <c r="AV3106" s="1">
        <f t="shared" si="2221"/>
        <v>8.4869943087756375E-2</v>
      </c>
      <c r="AW3106" s="1">
        <f t="shared" si="2222"/>
        <v>2.3752912785841317E-2</v>
      </c>
      <c r="AX3106" s="1">
        <f t="shared" si="2241"/>
        <v>3.6244569299585819E-2</v>
      </c>
      <c r="AY3106" s="1">
        <f t="shared" si="2242"/>
        <v>0</v>
      </c>
      <c r="AZ3106" s="1">
        <f t="shared" si="2243"/>
        <v>0</v>
      </c>
      <c r="BA3106" s="1">
        <f t="shared" si="2244"/>
        <v>0</v>
      </c>
      <c r="BB3106" s="1">
        <f t="shared" si="2245"/>
        <v>0</v>
      </c>
      <c r="BC3106" s="1">
        <f t="shared" si="2246"/>
        <v>0</v>
      </c>
      <c r="BD3106" s="1">
        <f t="shared" si="2247"/>
        <v>0</v>
      </c>
      <c r="BE3106" s="1">
        <f t="shared" si="2223"/>
        <v>0</v>
      </c>
      <c r="BF3106" s="1">
        <f t="shared" si="2224"/>
        <v>0</v>
      </c>
      <c r="BG3106" s="1">
        <f t="shared" si="2225"/>
        <v>0</v>
      </c>
      <c r="BH3106" s="1">
        <f t="shared" si="2226"/>
        <v>0</v>
      </c>
      <c r="BI3106" s="1">
        <f t="shared" si="2227"/>
        <v>0</v>
      </c>
      <c r="BJ3106" s="1">
        <f t="shared" si="2228"/>
        <v>0</v>
      </c>
      <c r="BK3106" s="1">
        <f t="shared" si="2229"/>
        <v>6.9768074498128883</v>
      </c>
      <c r="BL3106" s="2" t="e">
        <f t="shared" si="2230"/>
        <v>#DIV/0!</v>
      </c>
      <c r="BM3106" s="2" t="e">
        <f t="shared" si="2231"/>
        <v>#DIV/0!</v>
      </c>
      <c r="BN3106" s="2" t="e">
        <f t="shared" si="2232"/>
        <v>#DIV/0!</v>
      </c>
      <c r="BO3106" s="2" t="e">
        <f t="shared" si="2233"/>
        <v>#DIV/0!</v>
      </c>
      <c r="BP3106" s="2" t="e">
        <f t="shared" si="2234"/>
        <v>#DIV/0!</v>
      </c>
      <c r="BQ3106" s="2" t="e">
        <f t="shared" si="2235"/>
        <v>#DIV/0!</v>
      </c>
      <c r="BR3106" s="2" t="e">
        <f t="shared" si="2236"/>
        <v>#DIV/0!</v>
      </c>
      <c r="BS3106" s="1" t="e">
        <f t="shared" si="2248"/>
        <v>#DIV/0!</v>
      </c>
      <c r="BT3106" s="1" t="e">
        <f t="shared" si="2249"/>
        <v>#DIV/0!</v>
      </c>
      <c r="BU3106" s="1" t="e">
        <f t="shared" si="2250"/>
        <v>#DIV/0!</v>
      </c>
      <c r="BV3106" s="1" t="e">
        <f t="shared" si="2251"/>
        <v>#DIV/0!</v>
      </c>
      <c r="BW3106" s="1" t="e">
        <f t="shared" si="2252"/>
        <v>#DIV/0!</v>
      </c>
      <c r="BX3106" s="1" t="e">
        <f t="shared" si="2253"/>
        <v>#DIV/0!</v>
      </c>
      <c r="BY3106" s="1" t="e">
        <f t="shared" si="2237"/>
        <v>#DIV/0!</v>
      </c>
    </row>
    <row r="3107" spans="1:77" x14ac:dyDescent="0.25">
      <c r="A3107" s="1">
        <v>20100601</v>
      </c>
      <c r="B3107" s="1">
        <v>2010</v>
      </c>
      <c r="C3107" s="1">
        <v>6</v>
      </c>
      <c r="D3107" s="1">
        <v>8.2330000000000005</v>
      </c>
      <c r="E3107" s="1">
        <v>105.595</v>
      </c>
      <c r="F3107" s="1">
        <f t="shared" si="2238"/>
        <v>4.3792358399999998</v>
      </c>
      <c r="G3107" s="1">
        <v>477.45800000000003</v>
      </c>
      <c r="H3107" s="1">
        <v>1.4510000000000001</v>
      </c>
      <c r="I3107" s="1">
        <v>191.8258333</v>
      </c>
      <c r="J3107" s="1">
        <v>189.78625</v>
      </c>
      <c r="K3107" s="1">
        <f t="shared" si="2239"/>
        <v>2.4860627995679997E-3</v>
      </c>
      <c r="L3107" s="1">
        <f t="shared" si="2240"/>
        <v>2.4596297999999999E-3</v>
      </c>
      <c r="M3107" s="1">
        <f t="shared" si="2208"/>
        <v>2.643299956799983E-5</v>
      </c>
      <c r="N3107" s="1">
        <f t="shared" si="2209"/>
        <v>0.98936752540097006</v>
      </c>
      <c r="O3107" s="1">
        <f t="shared" si="2210"/>
        <v>4.3326737261680384</v>
      </c>
      <c r="P3107" s="1">
        <f t="shared" si="2211"/>
        <v>4.6562113831961405E-2</v>
      </c>
      <c r="Q3107" s="1">
        <v>26.4377</v>
      </c>
      <c r="R3107" s="1">
        <v>6.5763299999999996</v>
      </c>
      <c r="S3107" s="1">
        <v>0.80080196199999998</v>
      </c>
      <c r="T3107" s="1">
        <v>9.9027799999999999</v>
      </c>
      <c r="U3107" s="1">
        <v>3.1717959499999999</v>
      </c>
      <c r="V3107" s="1">
        <v>5.1700000000000003E-2</v>
      </c>
      <c r="W3107" s="1">
        <v>0.305388889</v>
      </c>
      <c r="X3107" s="1">
        <v>4.1644444000000003E-2</v>
      </c>
      <c r="Y3107" s="1">
        <v>0.151933333</v>
      </c>
      <c r="Z3107" s="1">
        <v>0.71043624400000005</v>
      </c>
      <c r="AA3107" s="1">
        <v>0.33555237100000002</v>
      </c>
      <c r="AB3107" s="1">
        <v>2.8222222220000002</v>
      </c>
      <c r="AC3107" s="1">
        <v>0.71294094299999999</v>
      </c>
      <c r="AD3107" s="1">
        <v>0.77883918600000002</v>
      </c>
      <c r="AE3107" s="1">
        <f t="shared" si="2212"/>
        <v>0.76788164222138655</v>
      </c>
      <c r="AF3107" s="1">
        <v>0.83927970399999996</v>
      </c>
      <c r="AG3107" s="1">
        <v>0.74848946500000002</v>
      </c>
      <c r="AH3107" s="1">
        <v>0.41762284500000002</v>
      </c>
      <c r="AI3107" s="1">
        <v>1</v>
      </c>
      <c r="AJ3107" s="1">
        <v>0.84528631099999996</v>
      </c>
      <c r="AK3107" s="1">
        <v>1</v>
      </c>
      <c r="AL3107" s="1">
        <v>0.92210784499999998</v>
      </c>
      <c r="AM3107" s="1">
        <v>0.80080196199999998</v>
      </c>
      <c r="AN3107" s="1">
        <f t="shared" si="2213"/>
        <v>0.22116081414490907</v>
      </c>
      <c r="AO3107" s="1">
        <f t="shared" si="2214"/>
        <v>0.9932614517494015</v>
      </c>
      <c r="AP3107" s="1">
        <f t="shared" si="2215"/>
        <v>4.3497261479914098</v>
      </c>
      <c r="AQ3107" s="1">
        <f t="shared" si="2216"/>
        <v>2.9509692008589994E-2</v>
      </c>
      <c r="AR3107" s="1">
        <f t="shared" si="2217"/>
        <v>1.0721427665754911E-3</v>
      </c>
      <c r="AS3107" s="1">
        <f t="shared" si="2218"/>
        <v>0.60755555555000007</v>
      </c>
      <c r="AT3107" s="1">
        <f t="shared" si="2219"/>
        <v>0.53782022453543854</v>
      </c>
      <c r="AU3107" s="1">
        <f t="shared" si="2220"/>
        <v>0.68013863885718207</v>
      </c>
      <c r="AV3107" s="1">
        <f t="shared" si="2221"/>
        <v>2.142083583142818</v>
      </c>
      <c r="AW3107" s="1">
        <f t="shared" si="2222"/>
        <v>2.2295781694470325</v>
      </c>
      <c r="AX3107" s="1">
        <f t="shared" si="2241"/>
        <v>0.73004289717519255</v>
      </c>
      <c r="AY3107" s="1">
        <f t="shared" si="2242"/>
        <v>4.228422518764841</v>
      </c>
      <c r="AZ3107" s="1">
        <f t="shared" si="2243"/>
        <v>5.5060640484966479</v>
      </c>
      <c r="BA3107" s="1">
        <f t="shared" si="2244"/>
        <v>6.8281894384996447</v>
      </c>
      <c r="BB3107" s="1">
        <f t="shared" si="2245"/>
        <v>3.0410123307611712</v>
      </c>
      <c r="BC3107" s="1">
        <f t="shared" si="2246"/>
        <v>7.3676186411785629</v>
      </c>
      <c r="BD3107" s="1">
        <f t="shared" si="2247"/>
        <v>8.9079482498514206</v>
      </c>
      <c r="BE3107" s="1">
        <f t="shared" si="2223"/>
        <v>1.3543361986134361</v>
      </c>
      <c r="BF3107" s="1">
        <f t="shared" si="2224"/>
        <v>1.7635564609899319</v>
      </c>
      <c r="BG3107" s="1">
        <f t="shared" si="2225"/>
        <v>2.1870246141464937</v>
      </c>
      <c r="BH3107" s="1">
        <f t="shared" si="2226"/>
        <v>0.97401644743457083</v>
      </c>
      <c r="BI3107" s="1">
        <f t="shared" si="2227"/>
        <v>2.3598002751725944</v>
      </c>
      <c r="BJ3107" s="1">
        <f t="shared" si="2228"/>
        <v>2.853157818692416</v>
      </c>
      <c r="BK3107" s="1">
        <f t="shared" si="2229"/>
        <v>3.171795950236032</v>
      </c>
      <c r="BL3107" s="2">
        <f t="shared" si="2230"/>
        <v>1.75</v>
      </c>
      <c r="BM3107" s="2">
        <f t="shared" si="2231"/>
        <v>2.2787722944214619</v>
      </c>
      <c r="BN3107" s="2">
        <f t="shared" si="2232"/>
        <v>2.8259549428529862</v>
      </c>
      <c r="BO3107" s="2">
        <f t="shared" si="2233"/>
        <v>1.2585713833504475</v>
      </c>
      <c r="BP3107" s="2">
        <f t="shared" si="2234"/>
        <v>3.0492063091719466</v>
      </c>
      <c r="BQ3107" s="2">
        <f t="shared" si="2235"/>
        <v>3.6866962485559847</v>
      </c>
      <c r="BR3107" s="2">
        <f t="shared" si="2236"/>
        <v>4.0984232117518395</v>
      </c>
      <c r="BS3107" s="1">
        <f t="shared" si="2248"/>
        <v>5.4637389264307448</v>
      </c>
      <c r="BT3107" s="1">
        <f t="shared" si="2249"/>
        <v>7.1146382225728244</v>
      </c>
      <c r="BU3107" s="1">
        <f t="shared" si="2250"/>
        <v>8.8230171574887049</v>
      </c>
      <c r="BV3107" s="1">
        <f t="shared" si="2251"/>
        <v>3.9294316908020752</v>
      </c>
      <c r="BW3107" s="1">
        <f t="shared" si="2252"/>
        <v>9.5200384035091332</v>
      </c>
      <c r="BX3107" s="1">
        <f t="shared" si="2253"/>
        <v>11.510369030378017</v>
      </c>
      <c r="BY3107" s="1">
        <f t="shared" si="2237"/>
        <v>12.795836822306194</v>
      </c>
    </row>
    <row r="3108" spans="1:77" x14ac:dyDescent="0.25">
      <c r="A3108" s="1">
        <v>20081018</v>
      </c>
      <c r="B3108" s="1">
        <v>2008</v>
      </c>
      <c r="C3108" s="1">
        <v>10</v>
      </c>
      <c r="D3108" s="1">
        <v>4.7869999999999999</v>
      </c>
      <c r="E3108" s="1">
        <v>67.043000000000006</v>
      </c>
      <c r="F3108" s="1">
        <f t="shared" si="2238"/>
        <v>2.7804072959999999</v>
      </c>
      <c r="G3108" s="1">
        <v>223.029</v>
      </c>
      <c r="H3108" s="1">
        <v>0.91100000000000003</v>
      </c>
      <c r="I3108" s="1">
        <v>127.85100559999999</v>
      </c>
      <c r="J3108" s="1">
        <v>126.49614579999999</v>
      </c>
      <c r="K3108" s="1">
        <f t="shared" si="2239"/>
        <v>1.6569490325759998E-3</v>
      </c>
      <c r="L3108" s="1">
        <f t="shared" si="2240"/>
        <v>1.6393900495679998E-3</v>
      </c>
      <c r="M3108" s="1">
        <f t="shared" si="2208"/>
        <v>1.755898300800007E-5</v>
      </c>
      <c r="N3108" s="1">
        <f t="shared" si="2209"/>
        <v>0.98940282249919198</v>
      </c>
      <c r="O3108" s="1">
        <f t="shared" si="2210"/>
        <v>2.7509428263597462</v>
      </c>
      <c r="P3108" s="1">
        <f t="shared" si="2211"/>
        <v>2.9464469640253732E-2</v>
      </c>
      <c r="Q3108" s="1">
        <v>16.5595</v>
      </c>
      <c r="R3108" s="1">
        <v>10.7637</v>
      </c>
      <c r="S3108" s="1">
        <v>0.60606005200000002</v>
      </c>
      <c r="T3108" s="1">
        <v>1.86172</v>
      </c>
      <c r="U3108" s="1">
        <v>1.1722719539999999</v>
      </c>
      <c r="V3108" s="1">
        <v>6.9355555999999999E-2</v>
      </c>
      <c r="W3108" s="1">
        <v>0.274088889</v>
      </c>
      <c r="X3108" s="1">
        <v>3.6011110999999998E-2</v>
      </c>
      <c r="Y3108" s="1">
        <v>0.22832222199999999</v>
      </c>
      <c r="Z3108" s="1">
        <v>0.59611775899999997</v>
      </c>
      <c r="AA3108" s="1">
        <v>9.1094058000000006E-2</v>
      </c>
      <c r="AB3108" s="1">
        <v>0.84444444399999996</v>
      </c>
      <c r="AC3108" s="1">
        <v>0.57118602100000004</v>
      </c>
      <c r="AD3108" s="1">
        <v>0.69939783600000005</v>
      </c>
      <c r="AE3108" s="1">
        <f t="shared" si="2212"/>
        <v>0.66829363921273666</v>
      </c>
      <c r="AF3108" s="1">
        <v>0.70504313500000004</v>
      </c>
      <c r="AG3108" s="1">
        <v>0.54560968799999998</v>
      </c>
      <c r="AH3108" s="1">
        <v>0.32896835600000002</v>
      </c>
      <c r="AI3108" s="1">
        <v>1</v>
      </c>
      <c r="AJ3108" s="1">
        <v>0.690565859</v>
      </c>
      <c r="AK3108" s="1">
        <v>1</v>
      </c>
      <c r="AL3108" s="1">
        <v>0.66586848899999995</v>
      </c>
      <c r="AM3108" s="1">
        <v>0.60606005200000002</v>
      </c>
      <c r="AN3108" s="1">
        <f t="shared" si="2213"/>
        <v>0.30060216384416377</v>
      </c>
      <c r="AO3108" s="1">
        <f t="shared" si="2214"/>
        <v>0.89151629603835358</v>
      </c>
      <c r="AP3108" s="1">
        <f t="shared" si="2215"/>
        <v>2.4787784140079343</v>
      </c>
      <c r="AQ3108" s="1">
        <f t="shared" si="2216"/>
        <v>0.30162888199206561</v>
      </c>
      <c r="AR3108" s="1">
        <f t="shared" si="2217"/>
        <v>1.6393099624669488E-2</v>
      </c>
      <c r="AS3108" s="1">
        <f t="shared" si="2218"/>
        <v>0.5581111111</v>
      </c>
      <c r="AT3108" s="1">
        <f t="shared" si="2219"/>
        <v>1.2547017024024836</v>
      </c>
      <c r="AU3108" s="1">
        <f t="shared" si="2220"/>
        <v>0.29452815736395604</v>
      </c>
      <c r="AV3108" s="1">
        <f t="shared" si="2221"/>
        <v>0.54991628663604386</v>
      </c>
      <c r="AW3108" s="1">
        <f t="shared" si="2222"/>
        <v>0.62073856056861654</v>
      </c>
      <c r="AX3108" s="1">
        <f t="shared" si="2241"/>
        <v>0.54209652771698635</v>
      </c>
      <c r="AY3108" s="1">
        <f t="shared" si="2242"/>
        <v>1.3047526563086851</v>
      </c>
      <c r="AZ3108" s="1">
        <f t="shared" si="2243"/>
        <v>1.6314233639077755</v>
      </c>
      <c r="BA3108" s="1">
        <f t="shared" si="2244"/>
        <v>1.3170554343786975</v>
      </c>
      <c r="BB3108" s="1">
        <f t="shared" si="2245"/>
        <v>0.72546041263595529</v>
      </c>
      <c r="BC3108" s="1">
        <f t="shared" si="2246"/>
        <v>2.273714218771671</v>
      </c>
      <c r="BD3108" s="1">
        <f t="shared" si="2247"/>
        <v>1.6915009714147153</v>
      </c>
      <c r="BE3108" s="1">
        <f t="shared" si="2223"/>
        <v>0.82156551221897767</v>
      </c>
      <c r="BF3108" s="1">
        <f t="shared" si="2224"/>
        <v>1.0272607341584896</v>
      </c>
      <c r="BG3108" s="1">
        <f t="shared" si="2225"/>
        <v>0.82931222046895503</v>
      </c>
      <c r="BH3108" s="1">
        <f t="shared" si="2226"/>
        <v>0.45680171841002309</v>
      </c>
      <c r="BI3108" s="1">
        <f t="shared" si="2227"/>
        <v>1.4316929555595237</v>
      </c>
      <c r="BJ3108" s="1">
        <f t="shared" si="2228"/>
        <v>1.0650898890911717</v>
      </c>
      <c r="BK3108" s="1">
        <f t="shared" si="2229"/>
        <v>1.1722719536249424</v>
      </c>
      <c r="BL3108" s="2">
        <f t="shared" si="2230"/>
        <v>1.75</v>
      </c>
      <c r="BM3108" s="2">
        <f t="shared" si="2231"/>
        <v>2.1881472116835905</v>
      </c>
      <c r="BN3108" s="2">
        <f t="shared" si="2232"/>
        <v>1.7665011057984219</v>
      </c>
      <c r="BO3108" s="2">
        <f t="shared" si="2233"/>
        <v>0.97302405630248723</v>
      </c>
      <c r="BP3108" s="2">
        <f t="shared" si="2234"/>
        <v>3.0496200667699975</v>
      </c>
      <c r="BQ3108" s="2">
        <f t="shared" si="2235"/>
        <v>2.2687263257622599</v>
      </c>
      <c r="BR3108" s="2">
        <f t="shared" si="2236"/>
        <v>2.4970326630469057</v>
      </c>
      <c r="BS3108" s="1">
        <f t="shared" si="2248"/>
        <v>2.7792271152828163</v>
      </c>
      <c r="BT3108" s="1">
        <f t="shared" si="2249"/>
        <v>3.4750617502522987</v>
      </c>
      <c r="BU3108" s="1">
        <f t="shared" si="2250"/>
        <v>2.8054330128068878</v>
      </c>
      <c r="BV3108" s="1">
        <f t="shared" si="2251"/>
        <v>1.5452884806276264</v>
      </c>
      <c r="BW3108" s="1">
        <f t="shared" si="2252"/>
        <v>4.8431924462158689</v>
      </c>
      <c r="BX3108" s="1">
        <f t="shared" si="2253"/>
        <v>3.6030318409796736</v>
      </c>
      <c r="BY3108" s="1">
        <f t="shared" si="2237"/>
        <v>3.9656119342210401</v>
      </c>
    </row>
    <row r="3109" spans="1:77" x14ac:dyDescent="0.25">
      <c r="A3109" s="1">
        <v>20051101</v>
      </c>
      <c r="B3109" s="1">
        <v>2005</v>
      </c>
      <c r="C3109" s="1">
        <v>11</v>
      </c>
      <c r="D3109" s="1">
        <v>8.8019999999999996</v>
      </c>
      <c r="E3109" s="1">
        <v>42.521999999999998</v>
      </c>
      <c r="F3109" s="1">
        <f t="shared" si="2238"/>
        <v>1.7634723839999999</v>
      </c>
      <c r="G3109" s="1">
        <v>178.91499999999999</v>
      </c>
      <c r="H3109" s="1">
        <v>2.5470000000000002</v>
      </c>
      <c r="I3109" s="1">
        <v>81.520416670000003</v>
      </c>
      <c r="J3109" s="1">
        <v>80.658541670000005</v>
      </c>
      <c r="K3109" s="1">
        <f t="shared" si="2239"/>
        <v>1.0565046000432E-3</v>
      </c>
      <c r="L3109" s="1">
        <f t="shared" si="2240"/>
        <v>1.0453347000432E-3</v>
      </c>
      <c r="M3109" s="1">
        <f t="shared" si="2208"/>
        <v>1.1169899999999983E-5</v>
      </c>
      <c r="N3109" s="1">
        <f t="shared" si="2209"/>
        <v>0.989427495157576</v>
      </c>
      <c r="O3109" s="1">
        <f t="shared" si="2210"/>
        <v>1.744828063680679</v>
      </c>
      <c r="P3109" s="1">
        <f t="shared" si="2211"/>
        <v>1.8644320319320951E-2</v>
      </c>
      <c r="Q3109" s="1">
        <v>8.6176200000000005</v>
      </c>
      <c r="R3109" s="1">
        <v>-5.8021799999999999</v>
      </c>
      <c r="S3109" s="1">
        <v>3.0608430649999998</v>
      </c>
      <c r="T3109" s="1">
        <v>5.1463700000000001</v>
      </c>
      <c r="U3109" s="1">
        <v>6.6406110729999996</v>
      </c>
      <c r="V3109" s="1">
        <v>6.1955556000000002E-2</v>
      </c>
      <c r="W3109" s="1">
        <v>0.18095555599999999</v>
      </c>
      <c r="X3109" s="1">
        <v>4.5966667000000003E-2</v>
      </c>
      <c r="Y3109" s="1">
        <v>0.129577778</v>
      </c>
      <c r="Z3109" s="1">
        <v>0.48989113400000001</v>
      </c>
      <c r="AA3109" s="1">
        <v>0.16545012200000001</v>
      </c>
      <c r="AB3109" s="1">
        <v>0.72222222199999997</v>
      </c>
      <c r="AC3109" s="1">
        <v>0.43946500599999999</v>
      </c>
      <c r="AD3109" s="1">
        <v>0.762334069</v>
      </c>
      <c r="AE3109" s="1">
        <f t="shared" si="2212"/>
        <v>0.74719075968409177</v>
      </c>
      <c r="AF3109" s="1">
        <v>0.85834779500000002</v>
      </c>
      <c r="AG3109" s="1">
        <v>0.78030028299999998</v>
      </c>
      <c r="AH3109" s="1">
        <v>0.43226138400000003</v>
      </c>
      <c r="AI3109" s="1">
        <v>1</v>
      </c>
      <c r="AJ3109" s="1">
        <v>0.73762665900000002</v>
      </c>
      <c r="AK3109" s="1">
        <v>1</v>
      </c>
      <c r="AL3109" s="1">
        <v>1</v>
      </c>
      <c r="AM3109" s="1">
        <v>1</v>
      </c>
      <c r="AN3109" s="1">
        <f t="shared" si="2213"/>
        <v>0.23766593074923847</v>
      </c>
      <c r="AO3109" s="1">
        <f t="shared" si="2214"/>
        <v>0.97695308966767624</v>
      </c>
      <c r="AP3109" s="1">
        <f t="shared" si="2215"/>
        <v>1.7228297940924227</v>
      </c>
      <c r="AQ3109" s="1">
        <f t="shared" si="2216"/>
        <v>4.0642589907577298E-2</v>
      </c>
      <c r="AR3109" s="1">
        <f t="shared" si="2217"/>
        <v>2.308766637026343E-3</v>
      </c>
      <c r="AS3109" s="1">
        <f t="shared" si="2218"/>
        <v>0.55505555555000008</v>
      </c>
      <c r="AT3109" s="1">
        <f t="shared" si="2219"/>
        <v>0.95929292144515022</v>
      </c>
      <c r="AU3109" s="1">
        <f t="shared" si="2220"/>
        <v>0.23991132093274656</v>
      </c>
      <c r="AV3109" s="1">
        <f t="shared" si="2221"/>
        <v>0.48231090106725338</v>
      </c>
      <c r="AW3109" s="1">
        <f t="shared" si="2222"/>
        <v>0.39348154360093146</v>
      </c>
      <c r="AX3109" s="1">
        <f t="shared" si="2241"/>
        <v>0.22440812101539509</v>
      </c>
      <c r="AY3109" s="1">
        <f t="shared" si="2242"/>
        <v>1.1641107668008661</v>
      </c>
      <c r="AZ3109" s="1">
        <f t="shared" si="2243"/>
        <v>1.5033283811482998</v>
      </c>
      <c r="BA3109" s="1">
        <f t="shared" si="2244"/>
        <v>1.4210321577987297</v>
      </c>
      <c r="BB3109" s="1">
        <f t="shared" si="2245"/>
        <v>0.70494078088302414</v>
      </c>
      <c r="BC3109" s="1">
        <f t="shared" si="2246"/>
        <v>2.028822632550022</v>
      </c>
      <c r="BD3109" s="1">
        <f t="shared" si="2247"/>
        <v>1.8414608882657872</v>
      </c>
      <c r="BE3109" s="1">
        <f t="shared" si="2223"/>
        <v>1.5021086412500002</v>
      </c>
      <c r="BF3109" s="1">
        <f t="shared" si="2224"/>
        <v>1.9398175984274859</v>
      </c>
      <c r="BG3109" s="1">
        <f t="shared" si="2225"/>
        <v>1.8336267858681725</v>
      </c>
      <c r="BH3109" s="1">
        <f t="shared" si="2226"/>
        <v>0.90961931521680495</v>
      </c>
      <c r="BI3109" s="1">
        <f t="shared" si="2227"/>
        <v>2.6178883443299279</v>
      </c>
      <c r="BJ3109" s="1">
        <f t="shared" si="2228"/>
        <v>2.3761263890630331</v>
      </c>
      <c r="BK3109" s="1">
        <f t="shared" si="2229"/>
        <v>6.6406110728740764</v>
      </c>
      <c r="BL3109" s="2">
        <f t="shared" si="2230"/>
        <v>1.7500000000000002</v>
      </c>
      <c r="BM3109" s="2">
        <f t="shared" si="2231"/>
        <v>2.2599435913125236</v>
      </c>
      <c r="BN3109" s="2">
        <f t="shared" si="2232"/>
        <v>2.1362282242108779</v>
      </c>
      <c r="BO3109" s="2">
        <f t="shared" si="2233"/>
        <v>1.0597328035505758</v>
      </c>
      <c r="BP3109" s="2">
        <f t="shared" si="2234"/>
        <v>3.0499156164663157</v>
      </c>
      <c r="BQ3109" s="2">
        <f t="shared" si="2235"/>
        <v>2.7682559481183651</v>
      </c>
      <c r="BR3109" s="2">
        <f t="shared" si="2236"/>
        <v>7.7365039108349736</v>
      </c>
      <c r="BS3109" s="1">
        <f t="shared" si="2248"/>
        <v>1.3562227031769403</v>
      </c>
      <c r="BT3109" s="1">
        <f t="shared" si="2249"/>
        <v>1.75142103224987</v>
      </c>
      <c r="BU3109" s="1">
        <f t="shared" si="2250"/>
        <v>1.655543552481229</v>
      </c>
      <c r="BV3109" s="1">
        <f t="shared" si="2251"/>
        <v>0.82127639284379372</v>
      </c>
      <c r="BW3109" s="1">
        <f t="shared" si="2252"/>
        <v>2.3636370296145772</v>
      </c>
      <c r="BX3109" s="1">
        <f t="shared" si="2253"/>
        <v>2.1453551800244179</v>
      </c>
      <c r="BY3109" s="1">
        <f t="shared" si="2237"/>
        <v>5.9956698554809007</v>
      </c>
    </row>
    <row r="3110" spans="1:77" x14ac:dyDescent="0.25">
      <c r="A3110" s="1">
        <v>20091111</v>
      </c>
      <c r="B3110" s="1">
        <v>2009</v>
      </c>
      <c r="C3110" s="1">
        <v>11</v>
      </c>
      <c r="D3110" s="1">
        <v>2.1110000000000002</v>
      </c>
      <c r="E3110" s="1">
        <v>44.64</v>
      </c>
      <c r="F3110" s="1">
        <f t="shared" si="2238"/>
        <v>1.8513100800000002</v>
      </c>
      <c r="G3110" s="1">
        <v>154.58600000000001</v>
      </c>
      <c r="H3110" s="1">
        <v>0.68500000000000005</v>
      </c>
      <c r="I3110" s="1">
        <v>80.40768396</v>
      </c>
      <c r="J3110" s="1">
        <v>79.585296459999995</v>
      </c>
      <c r="K3110" s="1">
        <f t="shared" si="2239"/>
        <v>1.0420835841216001E-3</v>
      </c>
      <c r="L3110" s="1">
        <f t="shared" si="2240"/>
        <v>1.0314254421215998E-3</v>
      </c>
      <c r="M3110" s="1">
        <f t="shared" si="2208"/>
        <v>1.0658142000000278E-5</v>
      </c>
      <c r="N3110" s="1">
        <f t="shared" si="2209"/>
        <v>0.98977227723150052</v>
      </c>
      <c r="O3110" s="1">
        <f t="shared" si="2210"/>
        <v>1.8323753937432317</v>
      </c>
      <c r="P3110" s="1">
        <f t="shared" si="2211"/>
        <v>1.8934686256768529E-2</v>
      </c>
      <c r="Q3110" s="1">
        <v>6.8175499999999998</v>
      </c>
      <c r="R3110" s="1">
        <v>0.57315799999999995</v>
      </c>
      <c r="S3110" s="1">
        <v>0.92244883700000002</v>
      </c>
      <c r="T3110" s="1">
        <v>2.1917599999999999</v>
      </c>
      <c r="U3110" s="1">
        <v>11.895414519999999</v>
      </c>
      <c r="V3110" s="1">
        <v>0.12230000000000001</v>
      </c>
      <c r="W3110" s="1">
        <v>0.18958888900000001</v>
      </c>
      <c r="X3110" s="1">
        <v>0.117411111</v>
      </c>
      <c r="Y3110" s="1">
        <v>0.10877777800000001</v>
      </c>
      <c r="Z3110" s="1">
        <v>0.215746349</v>
      </c>
      <c r="AA3110" s="1">
        <v>0.27084497000000002</v>
      </c>
      <c r="AB3110" s="1">
        <v>0.28888888899999998</v>
      </c>
      <c r="AC3110" s="1">
        <v>9.9525473000000003E-2</v>
      </c>
      <c r="AD3110" s="1">
        <v>0.71122870100000002</v>
      </c>
      <c r="AE3110" s="1">
        <f t="shared" si="2212"/>
        <v>0.68312486022314156</v>
      </c>
      <c r="AF3110" s="1">
        <v>0.581692659</v>
      </c>
      <c r="AG3110" s="1">
        <v>0.394499883</v>
      </c>
      <c r="AH3110" s="1">
        <v>0.26012348899999999</v>
      </c>
      <c r="AI3110" s="1">
        <v>1</v>
      </c>
      <c r="AJ3110" s="1">
        <v>0.80433225900000005</v>
      </c>
      <c r="AK3110" s="1">
        <v>1</v>
      </c>
      <c r="AL3110" s="1">
        <v>1</v>
      </c>
      <c r="AM3110" s="1">
        <v>0.92244883700000002</v>
      </c>
      <c r="AN3110" s="1">
        <f t="shared" si="2213"/>
        <v>0.28877129882395558</v>
      </c>
      <c r="AO3110" s="1">
        <f t="shared" si="2214"/>
        <v>0.90991682557303777</v>
      </c>
      <c r="AP3110" s="1">
        <f t="shared" si="2215"/>
        <v>1.6845381911449668</v>
      </c>
      <c r="AQ3110" s="1">
        <f t="shared" si="2216"/>
        <v>0.16677188885503336</v>
      </c>
      <c r="AR3110" s="1">
        <f t="shared" si="2217"/>
        <v>1.0050463939155469E-2</v>
      </c>
      <c r="AS3110" s="1">
        <f t="shared" si="2218"/>
        <v>0.54422222222500005</v>
      </c>
      <c r="AT3110" s="1">
        <f t="shared" si="2219"/>
        <v>1.3265988964171194</v>
      </c>
      <c r="AU3110" s="1">
        <f t="shared" si="2220"/>
        <v>0.15452545884196719</v>
      </c>
      <c r="AV3110" s="1">
        <f t="shared" si="2221"/>
        <v>0.13436343015803279</v>
      </c>
      <c r="AW3110" s="1">
        <f t="shared" si="2222"/>
        <v>0.12922869758324046</v>
      </c>
      <c r="AX3110" s="1">
        <f t="shared" si="2241"/>
        <v>0.23635706626591571</v>
      </c>
      <c r="AY3110" s="1">
        <f t="shared" si="2242"/>
        <v>0.18756208322780274</v>
      </c>
      <c r="AZ3110" s="1">
        <f t="shared" si="2243"/>
        <v>0.23596849395322775</v>
      </c>
      <c r="BA3110" s="1">
        <f t="shared" si="2244"/>
        <v>0.41373219813316281</v>
      </c>
      <c r="BB3110" s="1">
        <f t="shared" si="2245"/>
        <v>0.28273720754965054</v>
      </c>
      <c r="BC3110" s="1">
        <f t="shared" si="2246"/>
        <v>0.32705807673054682</v>
      </c>
      <c r="BD3110" s="1">
        <f t="shared" si="2247"/>
        <v>0.52068099652901201</v>
      </c>
      <c r="BE3110" s="1">
        <f t="shared" si="2223"/>
        <v>1.0179621532499998</v>
      </c>
      <c r="BF3110" s="1">
        <f t="shared" si="2224"/>
        <v>1.2806799331187046</v>
      </c>
      <c r="BG3110" s="1">
        <f t="shared" si="2225"/>
        <v>2.2454630063421046</v>
      </c>
      <c r="BH3110" s="1">
        <f t="shared" si="2226"/>
        <v>1.5345093829629144</v>
      </c>
      <c r="BI3110" s="1">
        <f t="shared" si="2227"/>
        <v>1.7750535625159862</v>
      </c>
      <c r="BJ3110" s="1">
        <f t="shared" si="2228"/>
        <v>2.8259099027988444</v>
      </c>
      <c r="BK3110" s="1">
        <f t="shared" si="2229"/>
        <v>11.895414524146716</v>
      </c>
      <c r="BL3110" s="2">
        <f t="shared" si="2230"/>
        <v>1.7499999999999998</v>
      </c>
      <c r="BM3110" s="2">
        <f t="shared" si="2231"/>
        <v>2.2016436228030596</v>
      </c>
      <c r="BN3110" s="2">
        <f t="shared" si="2232"/>
        <v>3.860222355568879</v>
      </c>
      <c r="BO3110" s="2">
        <f t="shared" si="2233"/>
        <v>2.6380071318089549</v>
      </c>
      <c r="BP3110" s="2">
        <f t="shared" si="2234"/>
        <v>3.0515316551656642</v>
      </c>
      <c r="BQ3110" s="2">
        <f t="shared" si="2235"/>
        <v>4.8580807391603065</v>
      </c>
      <c r="BR3110" s="2">
        <f t="shared" si="2236"/>
        <v>20.449655569998718</v>
      </c>
      <c r="BS3110" s="1">
        <f t="shared" si="2248"/>
        <v>0.32244189491791875</v>
      </c>
      <c r="BT3110" s="1">
        <f t="shared" si="2249"/>
        <v>0.40565836666889715</v>
      </c>
      <c r="BU3110" s="1">
        <f t="shared" si="2250"/>
        <v>0.71125566350522362</v>
      </c>
      <c r="BV3110" s="1">
        <f t="shared" si="2251"/>
        <v>0.48605943907855048</v>
      </c>
      <c r="BW3110" s="1">
        <f t="shared" si="2252"/>
        <v>0.56225237102493131</v>
      </c>
      <c r="BX3110" s="1">
        <f t="shared" si="2253"/>
        <v>0.89511357668519587</v>
      </c>
      <c r="BY3110" s="1">
        <f t="shared" si="2237"/>
        <v>3.7679003956623767</v>
      </c>
    </row>
    <row r="3111" spans="1:77" x14ac:dyDescent="0.25">
      <c r="A3111" s="1">
        <v>20061128</v>
      </c>
      <c r="B3111" s="1">
        <v>2006</v>
      </c>
      <c r="C3111" s="1">
        <v>11</v>
      </c>
      <c r="D3111" s="1">
        <v>1.748</v>
      </c>
      <c r="E3111" s="1">
        <v>40.834000000000003</v>
      </c>
      <c r="F3111" s="1">
        <f t="shared" si="2238"/>
        <v>1.6934676480000002</v>
      </c>
      <c r="G3111" s="1">
        <v>123.726</v>
      </c>
      <c r="H3111" s="1">
        <v>1.64</v>
      </c>
      <c r="I3111" s="1">
        <v>73.035416670000004</v>
      </c>
      <c r="J3111" s="1">
        <v>72.30479167</v>
      </c>
      <c r="K3111" s="1">
        <f t="shared" si="2239"/>
        <v>9.4653900004319997E-4</v>
      </c>
      <c r="L3111" s="1">
        <f t="shared" si="2240"/>
        <v>9.3707010004319999E-4</v>
      </c>
      <c r="M3111" s="1">
        <f t="shared" si="2208"/>
        <v>9.4688999999999798E-6</v>
      </c>
      <c r="N3111" s="1">
        <f t="shared" si="2209"/>
        <v>0.9899962917538867</v>
      </c>
      <c r="O3111" s="1">
        <f t="shared" si="2210"/>
        <v>1.6765266917251764</v>
      </c>
      <c r="P3111" s="1">
        <f t="shared" si="2211"/>
        <v>1.6940956274823726E-2</v>
      </c>
      <c r="Q3111" s="1">
        <v>2.92136</v>
      </c>
      <c r="R3111" s="1">
        <v>-12.428699999999999</v>
      </c>
      <c r="S3111" s="1">
        <v>-0.30727416899999999</v>
      </c>
      <c r="T3111" s="1">
        <v>0.522262</v>
      </c>
      <c r="U3111" s="1">
        <v>0.52530565299999998</v>
      </c>
      <c r="V3111" s="1">
        <v>3.4322221999999999E-2</v>
      </c>
      <c r="W3111" s="1">
        <v>0.141211111</v>
      </c>
      <c r="X3111" s="1">
        <v>1.7544443999999999E-2</v>
      </c>
      <c r="Y3111" s="1">
        <v>0.11557777800000001</v>
      </c>
      <c r="Z3111" s="1">
        <v>0.60893784200000001</v>
      </c>
      <c r="AA3111" s="1">
        <v>9.9822594000000001E-2</v>
      </c>
      <c r="AB3111" s="1">
        <v>0.97777777799999999</v>
      </c>
      <c r="AC3111" s="1">
        <v>0.58708292399999995</v>
      </c>
      <c r="AD3111" s="1">
        <v>0.66996427599999997</v>
      </c>
      <c r="AE3111" s="1">
        <f t="shared" si="2212"/>
        <v>0.63139560737119216</v>
      </c>
      <c r="AF3111" s="1">
        <v>0.56384614099999997</v>
      </c>
      <c r="AG3111" s="1">
        <v>0.37561660299999999</v>
      </c>
      <c r="AH3111" s="1">
        <v>0.25078466700000002</v>
      </c>
      <c r="AI3111" s="1">
        <v>1</v>
      </c>
      <c r="AJ3111" s="1">
        <v>0.69609024900000005</v>
      </c>
      <c r="AK3111" s="1">
        <v>1</v>
      </c>
      <c r="AL3111" s="1">
        <v>0</v>
      </c>
      <c r="AM3111" s="1">
        <v>0</v>
      </c>
      <c r="AN3111" s="1">
        <f t="shared" si="2213"/>
        <v>0.33003572410002752</v>
      </c>
      <c r="AO3111" s="1">
        <f t="shared" si="2214"/>
        <v>0.84224603333821491</v>
      </c>
      <c r="AP3111" s="1">
        <f t="shared" si="2215"/>
        <v>1.4263164091145966</v>
      </c>
      <c r="AQ3111" s="1">
        <f t="shared" si="2216"/>
        <v>0.2671512388854036</v>
      </c>
      <c r="AR3111" s="1">
        <f t="shared" si="2217"/>
        <v>1.5408279515466311E-2</v>
      </c>
      <c r="AS3111" s="1">
        <f t="shared" si="2218"/>
        <v>0.56144444445000008</v>
      </c>
      <c r="AT3111" s="1">
        <f t="shared" si="2219"/>
        <v>0.65142196127509977</v>
      </c>
      <c r="AU3111" s="1">
        <f t="shared" si="2220"/>
        <v>0.1796172538432983</v>
      </c>
      <c r="AV3111" s="1">
        <f t="shared" si="2221"/>
        <v>0.79816052415670169</v>
      </c>
      <c r="AW3111" s="1">
        <f t="shared" si="2222"/>
        <v>0.4965306757789873</v>
      </c>
      <c r="AX3111" s="1">
        <f t="shared" si="2241"/>
        <v>0.31585311109767317</v>
      </c>
      <c r="AY3111" s="1">
        <f t="shared" si="2242"/>
        <v>0</v>
      </c>
      <c r="AZ3111" s="1">
        <f t="shared" si="2243"/>
        <v>0</v>
      </c>
      <c r="BA3111" s="1">
        <f t="shared" si="2244"/>
        <v>0</v>
      </c>
      <c r="BB3111" s="1">
        <f t="shared" si="2245"/>
        <v>0</v>
      </c>
      <c r="BC3111" s="1">
        <f t="shared" si="2246"/>
        <v>0</v>
      </c>
      <c r="BD3111" s="1">
        <f t="shared" si="2247"/>
        <v>0</v>
      </c>
      <c r="BE3111" s="1">
        <f t="shared" si="2223"/>
        <v>0</v>
      </c>
      <c r="BF3111" s="1">
        <f t="shared" si="2224"/>
        <v>0</v>
      </c>
      <c r="BG3111" s="1">
        <f t="shared" si="2225"/>
        <v>0</v>
      </c>
      <c r="BH3111" s="1">
        <f t="shared" si="2226"/>
        <v>0</v>
      </c>
      <c r="BI3111" s="1">
        <f t="shared" si="2227"/>
        <v>0</v>
      </c>
      <c r="BJ3111" s="1">
        <f t="shared" si="2228"/>
        <v>0</v>
      </c>
      <c r="BK3111" s="1">
        <f t="shared" si="2229"/>
        <v>0.52530565326803413</v>
      </c>
      <c r="BL3111" s="2" t="e">
        <f t="shared" si="2230"/>
        <v>#DIV/0!</v>
      </c>
      <c r="BM3111" s="2" t="e">
        <f t="shared" si="2231"/>
        <v>#DIV/0!</v>
      </c>
      <c r="BN3111" s="2" t="e">
        <f t="shared" si="2232"/>
        <v>#DIV/0!</v>
      </c>
      <c r="BO3111" s="2" t="e">
        <f t="shared" si="2233"/>
        <v>#DIV/0!</v>
      </c>
      <c r="BP3111" s="2" t="e">
        <f t="shared" si="2234"/>
        <v>#DIV/0!</v>
      </c>
      <c r="BQ3111" s="2" t="e">
        <f t="shared" si="2235"/>
        <v>#DIV/0!</v>
      </c>
      <c r="BR3111" s="2" t="e">
        <f t="shared" si="2236"/>
        <v>#DIV/0!</v>
      </c>
      <c r="BS3111" s="1" t="e">
        <f t="shared" si="2248"/>
        <v>#DIV/0!</v>
      </c>
      <c r="BT3111" s="1" t="e">
        <f t="shared" si="2249"/>
        <v>#DIV/0!</v>
      </c>
      <c r="BU3111" s="1" t="e">
        <f t="shared" si="2250"/>
        <v>#DIV/0!</v>
      </c>
      <c r="BV3111" s="1" t="e">
        <f t="shared" si="2251"/>
        <v>#DIV/0!</v>
      </c>
      <c r="BW3111" s="1" t="e">
        <f t="shared" si="2252"/>
        <v>#DIV/0!</v>
      </c>
      <c r="BX3111" s="1" t="e">
        <f t="shared" si="2253"/>
        <v>#DIV/0!</v>
      </c>
      <c r="BY3111" s="1" t="e">
        <f t="shared" si="2237"/>
        <v>#DIV/0!</v>
      </c>
    </row>
    <row r="3112" spans="1:77" x14ac:dyDescent="0.25">
      <c r="A3112" s="1">
        <v>20071022</v>
      </c>
      <c r="B3112" s="1">
        <v>2007</v>
      </c>
      <c r="C3112" s="1">
        <v>10</v>
      </c>
      <c r="D3112" s="1">
        <v>-0.72099999999999997</v>
      </c>
      <c r="E3112" s="1">
        <v>63.448999999999998</v>
      </c>
      <c r="F3112" s="1">
        <f t="shared" si="2238"/>
        <v>2.6313569279999998</v>
      </c>
      <c r="G3112" s="1">
        <v>206.78200000000001</v>
      </c>
      <c r="H3112" s="1">
        <v>0.438</v>
      </c>
      <c r="I3112" s="1">
        <v>124.1670554</v>
      </c>
      <c r="J3112" s="1">
        <v>122.95566150000001</v>
      </c>
      <c r="K3112" s="1">
        <f t="shared" si="2239"/>
        <v>1.6092050379839997E-3</v>
      </c>
      <c r="L3112" s="1">
        <f t="shared" si="2240"/>
        <v>1.59350537304E-3</v>
      </c>
      <c r="M3112" s="1">
        <f t="shared" si="2208"/>
        <v>1.5699664943999696E-5</v>
      </c>
      <c r="N3112" s="1">
        <f t="shared" si="2209"/>
        <v>0.99024383806076799</v>
      </c>
      <c r="O3112" s="1">
        <f t="shared" si="2210"/>
        <v>2.6056849836905118</v>
      </c>
      <c r="P3112" s="1">
        <f t="shared" si="2211"/>
        <v>2.5671944309487937E-2</v>
      </c>
      <c r="Q3112" s="1">
        <v>10.1107</v>
      </c>
      <c r="R3112" s="1">
        <v>3.99471</v>
      </c>
      <c r="S3112" s="1">
        <v>0.71679589600000004</v>
      </c>
      <c r="T3112" s="1">
        <v>2.56454</v>
      </c>
      <c r="U3112" s="1">
        <v>1.3195983840000001</v>
      </c>
      <c r="V3112" s="1">
        <v>4.8155556000000002E-2</v>
      </c>
      <c r="W3112" s="1">
        <v>0.31001111100000001</v>
      </c>
      <c r="X3112" s="1">
        <v>2.4311111E-2</v>
      </c>
      <c r="Y3112" s="1">
        <v>0.19655555599999999</v>
      </c>
      <c r="Z3112" s="1">
        <v>0.73109973399999995</v>
      </c>
      <c r="AA3112" s="1">
        <v>0.223969642</v>
      </c>
      <c r="AB3112" s="1">
        <v>2.3333333330000001</v>
      </c>
      <c r="AC3112" s="1">
        <v>0.73856367000000001</v>
      </c>
      <c r="AD3112" s="1">
        <v>0.69315994599999997</v>
      </c>
      <c r="AE3112" s="1">
        <f t="shared" si="2212"/>
        <v>0.66047379465964651</v>
      </c>
      <c r="AF3112" s="1">
        <v>0.43616535000000001</v>
      </c>
      <c r="AG3112" s="1">
        <v>0.26152296899999999</v>
      </c>
      <c r="AH3112" s="1">
        <v>0.187265243</v>
      </c>
      <c r="AI3112" s="1">
        <v>1</v>
      </c>
      <c r="AJ3112" s="1">
        <v>0.77466433000000001</v>
      </c>
      <c r="AK3112" s="1">
        <v>1</v>
      </c>
      <c r="AL3112" s="1">
        <v>0.81157354699999995</v>
      </c>
      <c r="AM3112" s="1">
        <v>0.71679589600000004</v>
      </c>
      <c r="AN3112" s="1">
        <f t="shared" si="2213"/>
        <v>0.30684005377644086</v>
      </c>
      <c r="AO3112" s="1">
        <f t="shared" si="2214"/>
        <v>0.88146355438160451</v>
      </c>
      <c r="AP3112" s="1">
        <f t="shared" si="2215"/>
        <v>2.3194452306015396</v>
      </c>
      <c r="AQ3112" s="1">
        <f t="shared" si="2216"/>
        <v>0.31191169739846014</v>
      </c>
      <c r="AR3112" s="1">
        <f t="shared" si="2217"/>
        <v>1.4639622495189903E-2</v>
      </c>
      <c r="AS3112" s="1">
        <f t="shared" si="2218"/>
        <v>0.59533333332500005</v>
      </c>
      <c r="AT3112" s="1">
        <f t="shared" si="2219"/>
        <v>0.39756780827476423</v>
      </c>
      <c r="AU3112" s="1">
        <f t="shared" si="2220"/>
        <v>0.30224148212359403</v>
      </c>
      <c r="AV3112" s="1">
        <f t="shared" si="2221"/>
        <v>2.0310918508764062</v>
      </c>
      <c r="AW3112" s="1">
        <f t="shared" si="2222"/>
        <v>1.3110536603929535</v>
      </c>
      <c r="AX3112" s="1">
        <f t="shared" si="2241"/>
        <v>0.43503425024874953</v>
      </c>
      <c r="AY3112" s="1">
        <f t="shared" si="2242"/>
        <v>1.203884423177251</v>
      </c>
      <c r="AZ3112" s="1">
        <f t="shared" si="2243"/>
        <v>1.5004053895599423</v>
      </c>
      <c r="BA3112" s="1">
        <f t="shared" si="2244"/>
        <v>1.8386087024459019</v>
      </c>
      <c r="BB3112" s="1">
        <f t="shared" si="2245"/>
        <v>0.82112107413141566</v>
      </c>
      <c r="BC3112" s="1">
        <f t="shared" si="2246"/>
        <v>2.1006520954427748</v>
      </c>
      <c r="BD3112" s="1">
        <f t="shared" si="2247"/>
        <v>2.4017115350349969</v>
      </c>
      <c r="BE3112" s="1">
        <f t="shared" si="2223"/>
        <v>0.61946545531149366</v>
      </c>
      <c r="BF3112" s="1">
        <f t="shared" si="2224"/>
        <v>0.77204197504491145</v>
      </c>
      <c r="BG3112" s="1">
        <f t="shared" si="2225"/>
        <v>0.94606637902535107</v>
      </c>
      <c r="BH3112" s="1">
        <f t="shared" si="2226"/>
        <v>0.42251243579533332</v>
      </c>
      <c r="BI3112" s="1">
        <f t="shared" si="2227"/>
        <v>1.0809022707679896</v>
      </c>
      <c r="BJ3112" s="1">
        <f t="shared" si="2228"/>
        <v>1.235814087245044</v>
      </c>
      <c r="BK3112" s="1">
        <f t="shared" si="2229"/>
        <v>1.3195983835157887</v>
      </c>
      <c r="BL3112" s="2">
        <f t="shared" si="2230"/>
        <v>1.7499999999999998</v>
      </c>
      <c r="BM3112" s="2">
        <f t="shared" si="2231"/>
        <v>2.1810311531402786</v>
      </c>
      <c r="BN3112" s="2">
        <f t="shared" si="2232"/>
        <v>2.6726529285831599</v>
      </c>
      <c r="BO3112" s="2">
        <f t="shared" si="2233"/>
        <v>1.19360451224844</v>
      </c>
      <c r="BP3112" s="2">
        <f t="shared" si="2234"/>
        <v>3.0535665187218792</v>
      </c>
      <c r="BQ3112" s="2">
        <f t="shared" si="2235"/>
        <v>3.4911949231960673</v>
      </c>
      <c r="BR3112" s="2">
        <f t="shared" si="2236"/>
        <v>3.7278869246896371</v>
      </c>
      <c r="BS3112" s="1">
        <f t="shared" si="2248"/>
        <v>3.4009931021913098</v>
      </c>
      <c r="BT3112" s="1">
        <f t="shared" si="2249"/>
        <v>4.2386696614253978</v>
      </c>
      <c r="BU3112" s="1">
        <f t="shared" si="2250"/>
        <v>5.1940995283787039</v>
      </c>
      <c r="BV3112" s="1">
        <f t="shared" si="2251"/>
        <v>2.3196804073722102</v>
      </c>
      <c r="BW3112" s="1">
        <f t="shared" si="2252"/>
        <v>5.9343763812888239</v>
      </c>
      <c r="BX3112" s="1">
        <f t="shared" si="2253"/>
        <v>6.7848742012543672</v>
      </c>
      <c r="BY3112" s="1">
        <f t="shared" si="2237"/>
        <v>7.2448672666392175</v>
      </c>
    </row>
    <row r="3113" spans="1:77" x14ac:dyDescent="0.25">
      <c r="A3113" s="1">
        <v>20051006</v>
      </c>
      <c r="B3113" s="1">
        <v>2005</v>
      </c>
      <c r="C3113" s="1">
        <v>10</v>
      </c>
      <c r="D3113" s="1">
        <v>6.5250000000000004</v>
      </c>
      <c r="E3113" s="1">
        <v>25.385000000000002</v>
      </c>
      <c r="F3113" s="1">
        <f t="shared" si="2238"/>
        <v>1.0527667199999999</v>
      </c>
      <c r="G3113" s="1">
        <v>262.98399999999998</v>
      </c>
      <c r="H3113" s="1">
        <v>0.47099999999999997</v>
      </c>
      <c r="I3113" s="1">
        <v>57.056939579999998</v>
      </c>
      <c r="J3113" s="1">
        <v>56.58233542</v>
      </c>
      <c r="K3113" s="1">
        <f t="shared" si="2239"/>
        <v>7.3945793695679991E-4</v>
      </c>
      <c r="L3113" s="1">
        <f t="shared" si="2240"/>
        <v>7.3330706704319998E-4</v>
      </c>
      <c r="M3113" s="1">
        <f t="shared" si="2208"/>
        <v>6.1508699135999359E-6</v>
      </c>
      <c r="N3113" s="1">
        <f t="shared" si="2209"/>
        <v>0.99168192049041548</v>
      </c>
      <c r="O3113" s="1">
        <f t="shared" si="2210"/>
        <v>1.0440097227179954</v>
      </c>
      <c r="P3113" s="1">
        <f t="shared" si="2211"/>
        <v>8.7569972820045194E-3</v>
      </c>
      <c r="Q3113" s="1">
        <v>21.945799999999998</v>
      </c>
      <c r="R3113" s="1">
        <v>-12.0219</v>
      </c>
      <c r="S3113" s="1">
        <v>2.211408821</v>
      </c>
      <c r="T3113" s="1">
        <v>1.5881400000000001</v>
      </c>
      <c r="U3113" s="1">
        <v>2.0853357689999998</v>
      </c>
      <c r="V3113" s="1">
        <v>4.5322222000000002E-2</v>
      </c>
      <c r="W3113" s="1">
        <v>0.27711111100000002</v>
      </c>
      <c r="X3113" s="1">
        <v>2.4188889000000002E-2</v>
      </c>
      <c r="Y3113" s="1">
        <v>0.186388889</v>
      </c>
      <c r="Z3113" s="1">
        <v>0.71887384200000004</v>
      </c>
      <c r="AA3113" s="1">
        <v>0.19573294899999999</v>
      </c>
      <c r="AB3113" s="1">
        <v>1.0333333330000001</v>
      </c>
      <c r="AC3113" s="1">
        <v>0.72340356400000005</v>
      </c>
      <c r="AD3113" s="1">
        <v>0.903473215</v>
      </c>
      <c r="AE3113" s="1">
        <f t="shared" si="2212"/>
        <v>0.92412337344866491</v>
      </c>
      <c r="AF3113" s="1">
        <v>0.77655934000000004</v>
      </c>
      <c r="AG3113" s="1">
        <v>0.64907659200000001</v>
      </c>
      <c r="AH3113" s="1">
        <v>0.373681502</v>
      </c>
      <c r="AI3113" s="1">
        <v>1</v>
      </c>
      <c r="AJ3113" s="1">
        <v>0.75679300599999999</v>
      </c>
      <c r="AK3113" s="1">
        <v>1</v>
      </c>
      <c r="AL3113" s="1">
        <v>1</v>
      </c>
      <c r="AM3113" s="1">
        <v>1</v>
      </c>
      <c r="AN3113" s="1">
        <f t="shared" si="2213"/>
        <v>9.6526784899461579E-2</v>
      </c>
      <c r="AO3113" s="1">
        <f t="shared" si="2214"/>
        <v>0.98829081043418632</v>
      </c>
      <c r="AP3113" s="1">
        <f t="shared" si="2215"/>
        <v>1.04043967490694</v>
      </c>
      <c r="AQ3113" s="1">
        <f t="shared" si="2216"/>
        <v>1.232704509305993E-2</v>
      </c>
      <c r="AR3113" s="1">
        <f t="shared" si="2217"/>
        <v>6.3855707889393966E-4</v>
      </c>
      <c r="AS3113" s="1">
        <f t="shared" si="2218"/>
        <v>0.56283333332500007</v>
      </c>
      <c r="AT3113" s="1">
        <f t="shared" si="2219"/>
        <v>0.45542069088831616</v>
      </c>
      <c r="AU3113" s="1">
        <f t="shared" si="2220"/>
        <v>0.35044740177193551</v>
      </c>
      <c r="AV3113" s="1">
        <f t="shared" si="2221"/>
        <v>0.68288593122806462</v>
      </c>
      <c r="AW3113" s="1">
        <f t="shared" si="2222"/>
        <v>0.2980286223431915</v>
      </c>
      <c r="AX3113" s="1">
        <f t="shared" si="2241"/>
        <v>0.16158940734002367</v>
      </c>
      <c r="AY3113" s="1">
        <f t="shared" si="2242"/>
        <v>1.0349645820190749</v>
      </c>
      <c r="AZ3113" s="1">
        <f t="shared" si="2243"/>
        <v>1.431771345166464</v>
      </c>
      <c r="BA3113" s="1">
        <f t="shared" si="2244"/>
        <v>0.96704989159034438</v>
      </c>
      <c r="BB3113" s="1">
        <f t="shared" si="2245"/>
        <v>0.4744915004989651</v>
      </c>
      <c r="BC3113" s="1">
        <f t="shared" si="2246"/>
        <v>1.8100426045009272</v>
      </c>
      <c r="BD3113" s="1">
        <f t="shared" si="2247"/>
        <v>1.257025406547541</v>
      </c>
      <c r="BE3113" s="1">
        <f t="shared" si="2223"/>
        <v>1.358978845</v>
      </c>
      <c r="BF3113" s="1">
        <f t="shared" si="2224"/>
        <v>1.8800130968371211</v>
      </c>
      <c r="BG3113" s="1">
        <f t="shared" si="2225"/>
        <v>1.2698022401568521</v>
      </c>
      <c r="BH3113" s="1">
        <f t="shared" si="2226"/>
        <v>0.62303959238144846</v>
      </c>
      <c r="BI3113" s="1">
        <f t="shared" si="2227"/>
        <v>2.3767089722690882</v>
      </c>
      <c r="BJ3113" s="1">
        <f t="shared" si="2228"/>
        <v>1.6505598015663772</v>
      </c>
      <c r="BK3113" s="1">
        <f t="shared" si="2229"/>
        <v>2.0853357693534318</v>
      </c>
      <c r="BL3113" s="2">
        <f t="shared" si="2230"/>
        <v>1.75</v>
      </c>
      <c r="BM3113" s="2">
        <f t="shared" si="2231"/>
        <v>2.4209522698382857</v>
      </c>
      <c r="BN3113" s="2">
        <f t="shared" si="2232"/>
        <v>1.6351644681227477</v>
      </c>
      <c r="BO3113" s="2">
        <f t="shared" si="2233"/>
        <v>0.80230777004298015</v>
      </c>
      <c r="BP3113" s="2">
        <f t="shared" si="2234"/>
        <v>3.0605632433306229</v>
      </c>
      <c r="BQ3113" s="2">
        <f t="shared" si="2235"/>
        <v>2.1254780112056562</v>
      </c>
      <c r="BR3113" s="2">
        <f t="shared" si="2236"/>
        <v>2.6853527630656426</v>
      </c>
      <c r="BS3113" s="1">
        <f t="shared" si="2248"/>
        <v>1.3327565952900327</v>
      </c>
      <c r="BT3113" s="1">
        <f t="shared" si="2249"/>
        <v>1.8437372025767713</v>
      </c>
      <c r="BU3113" s="1">
        <f t="shared" si="2250"/>
        <v>1.2453007024425775</v>
      </c>
      <c r="BV3113" s="1">
        <f t="shared" si="2251"/>
        <v>0.61101769827269747</v>
      </c>
      <c r="BW3113" s="1">
        <f t="shared" si="2252"/>
        <v>2.3308490559149377</v>
      </c>
      <c r="BX3113" s="1">
        <f t="shared" si="2253"/>
        <v>1.6187113357590175</v>
      </c>
      <c r="BY3113" s="1">
        <f t="shared" si="2237"/>
        <v>2.0450980603748841</v>
      </c>
    </row>
    <row r="3114" spans="1:77" x14ac:dyDescent="0.25">
      <c r="A3114" s="1">
        <v>20021121</v>
      </c>
      <c r="B3114" s="1">
        <v>2002</v>
      </c>
      <c r="C3114" s="1">
        <v>11</v>
      </c>
      <c r="D3114" s="1">
        <v>9.2379999999999995</v>
      </c>
      <c r="E3114" s="1">
        <v>54.372999999999998</v>
      </c>
      <c r="F3114" s="1">
        <f t="shared" si="2238"/>
        <v>2.2549570559999998</v>
      </c>
      <c r="G3114" s="1">
        <v>134.67099999999999</v>
      </c>
      <c r="H3114" s="1">
        <v>4.8949999999999996</v>
      </c>
      <c r="I3114" s="1">
        <v>94.532499999999999</v>
      </c>
      <c r="J3114" s="1">
        <v>93.807291669999998</v>
      </c>
      <c r="K3114" s="1">
        <f t="shared" si="2239"/>
        <v>1.2251412E-3</v>
      </c>
      <c r="L3114" s="1">
        <f t="shared" si="2240"/>
        <v>1.2157425000431999E-3</v>
      </c>
      <c r="M3114" s="1">
        <f t="shared" si="2208"/>
        <v>9.3986999568000749E-6</v>
      </c>
      <c r="N3114" s="1">
        <f t="shared" si="2209"/>
        <v>0.99232847613254704</v>
      </c>
      <c r="O3114" s="1">
        <f t="shared" si="2210"/>
        <v>2.2376580991248143</v>
      </c>
      <c r="P3114" s="1">
        <f t="shared" si="2211"/>
        <v>1.7298956875185567E-2</v>
      </c>
      <c r="Q3114" s="1">
        <v>33.323500000000003</v>
      </c>
      <c r="R3114" s="1">
        <v>-47.003500000000003</v>
      </c>
      <c r="S3114" s="1">
        <v>-2.4359283629999999</v>
      </c>
      <c r="T3114" s="1">
        <v>2.3859300000000001</v>
      </c>
      <c r="U3114" s="1">
        <v>4.9863189400000003</v>
      </c>
      <c r="V3114" s="1">
        <v>8.6011111000000001E-2</v>
      </c>
      <c r="W3114" s="1">
        <v>0.16207777800000001</v>
      </c>
      <c r="X3114" s="1">
        <v>9.1433333000000006E-2</v>
      </c>
      <c r="Y3114" s="1">
        <v>0.10426666699999999</v>
      </c>
      <c r="Z3114" s="1">
        <v>0.30661053500000002</v>
      </c>
      <c r="AA3114" s="1">
        <v>0.217053939</v>
      </c>
      <c r="AB3114" s="1">
        <v>0.27777777799999998</v>
      </c>
      <c r="AC3114" s="1">
        <v>0.21219706299999999</v>
      </c>
      <c r="AD3114" s="1">
        <v>0.59625309100000001</v>
      </c>
      <c r="AE3114" s="1">
        <f t="shared" si="2212"/>
        <v>0.53899096276795788</v>
      </c>
      <c r="AF3114" s="1">
        <v>0.87230007499999995</v>
      </c>
      <c r="AG3114" s="1">
        <v>0.80409351200000001</v>
      </c>
      <c r="AH3114" s="1">
        <v>0.44347826099999998</v>
      </c>
      <c r="AI3114" s="1">
        <v>1</v>
      </c>
      <c r="AJ3114" s="1">
        <v>0.77028730300000003</v>
      </c>
      <c r="AK3114" s="1">
        <v>1</v>
      </c>
      <c r="AL3114" s="1">
        <v>0</v>
      </c>
      <c r="AM3114" s="1">
        <v>0</v>
      </c>
      <c r="AN3114" s="1">
        <f t="shared" si="2213"/>
        <v>0.40374690913411204</v>
      </c>
      <c r="AO3114" s="1">
        <f t="shared" si="2214"/>
        <v>0.70538265789552534</v>
      </c>
      <c r="AP3114" s="1">
        <f t="shared" si="2215"/>
        <v>1.5906076016015489</v>
      </c>
      <c r="AQ3114" s="1">
        <f t="shared" si="2216"/>
        <v>0.66434945439845094</v>
      </c>
      <c r="AR3114" s="1">
        <f t="shared" si="2217"/>
        <v>4.0666528369643205E-2</v>
      </c>
      <c r="AS3114" s="1">
        <f t="shared" si="2218"/>
        <v>0.54394444445000001</v>
      </c>
      <c r="AT3114" s="1">
        <f t="shared" si="2219"/>
        <v>1.2640403304660603</v>
      </c>
      <c r="AU3114" s="1">
        <f t="shared" si="2220"/>
        <v>0.14163417795132946</v>
      </c>
      <c r="AV3114" s="1">
        <f t="shared" si="2221"/>
        <v>0.13614360004867052</v>
      </c>
      <c r="AW3114" s="1">
        <f t="shared" si="2222"/>
        <v>0.12750633716383658</v>
      </c>
      <c r="AX3114" s="1">
        <f t="shared" si="2241"/>
        <v>0.500370744844299</v>
      </c>
      <c r="AY3114" s="1">
        <f t="shared" si="2242"/>
        <v>0</v>
      </c>
      <c r="AZ3114" s="1">
        <f t="shared" si="2243"/>
        <v>0</v>
      </c>
      <c r="BA3114" s="1">
        <f t="shared" si="2244"/>
        <v>0</v>
      </c>
      <c r="BB3114" s="1">
        <f t="shared" si="2245"/>
        <v>0</v>
      </c>
      <c r="BC3114" s="1">
        <f t="shared" si="2246"/>
        <v>0</v>
      </c>
      <c r="BD3114" s="1">
        <f t="shared" si="2247"/>
        <v>0</v>
      </c>
      <c r="BE3114" s="1">
        <f t="shared" si="2223"/>
        <v>0</v>
      </c>
      <c r="BF3114" s="1">
        <f t="shared" si="2224"/>
        <v>0</v>
      </c>
      <c r="BG3114" s="1">
        <f t="shared" si="2225"/>
        <v>0</v>
      </c>
      <c r="BH3114" s="1">
        <f t="shared" si="2226"/>
        <v>0</v>
      </c>
      <c r="BI3114" s="1">
        <f t="shared" si="2227"/>
        <v>0</v>
      </c>
      <c r="BJ3114" s="1">
        <f t="shared" si="2228"/>
        <v>0</v>
      </c>
      <c r="BK3114" s="1">
        <f t="shared" si="2229"/>
        <v>4.9863189401073296</v>
      </c>
      <c r="BL3114" s="2" t="e">
        <f t="shared" si="2230"/>
        <v>#DIV/0!</v>
      </c>
      <c r="BM3114" s="2" t="e">
        <f t="shared" si="2231"/>
        <v>#DIV/0!</v>
      </c>
      <c r="BN3114" s="2" t="e">
        <f t="shared" si="2232"/>
        <v>#DIV/0!</v>
      </c>
      <c r="BO3114" s="2" t="e">
        <f t="shared" si="2233"/>
        <v>#DIV/0!</v>
      </c>
      <c r="BP3114" s="2" t="e">
        <f t="shared" si="2234"/>
        <v>#DIV/0!</v>
      </c>
      <c r="BQ3114" s="2" t="e">
        <f t="shared" si="2235"/>
        <v>#DIV/0!</v>
      </c>
      <c r="BR3114" s="2" t="e">
        <f t="shared" si="2236"/>
        <v>#DIV/0!</v>
      </c>
      <c r="BS3114" s="1" t="e">
        <f t="shared" si="2248"/>
        <v>#DIV/0!</v>
      </c>
      <c r="BT3114" s="1" t="e">
        <f t="shared" si="2249"/>
        <v>#DIV/0!</v>
      </c>
      <c r="BU3114" s="1" t="e">
        <f t="shared" si="2250"/>
        <v>#DIV/0!</v>
      </c>
      <c r="BV3114" s="1" t="e">
        <f t="shared" si="2251"/>
        <v>#DIV/0!</v>
      </c>
      <c r="BW3114" s="1" t="e">
        <f t="shared" si="2252"/>
        <v>#DIV/0!</v>
      </c>
      <c r="BX3114" s="1" t="e">
        <f t="shared" si="2253"/>
        <v>#DIV/0!</v>
      </c>
      <c r="BY3114" s="1" t="e">
        <f t="shared" si="2237"/>
        <v>#DIV/0!</v>
      </c>
    </row>
    <row r="3115" spans="1:77" x14ac:dyDescent="0.25">
      <c r="A3115" s="1">
        <v>20091120</v>
      </c>
      <c r="B3115" s="1">
        <v>2009</v>
      </c>
      <c r="C3115" s="1">
        <v>11</v>
      </c>
      <c r="D3115" s="1">
        <v>3.903</v>
      </c>
      <c r="E3115" s="1">
        <v>39.677999999999997</v>
      </c>
      <c r="F3115" s="1">
        <f t="shared" si="2238"/>
        <v>1.6455260159999998</v>
      </c>
      <c r="G3115" s="1">
        <v>136.44300000000001</v>
      </c>
      <c r="H3115" s="1">
        <v>1.589</v>
      </c>
      <c r="I3115" s="1">
        <v>71.870172289999999</v>
      </c>
      <c r="J3115" s="1">
        <v>71.333955630000005</v>
      </c>
      <c r="K3115" s="1">
        <f t="shared" si="2239"/>
        <v>9.3143743287840003E-4</v>
      </c>
      <c r="L3115" s="1">
        <f t="shared" si="2240"/>
        <v>9.2448806496480004E-4</v>
      </c>
      <c r="M3115" s="1">
        <f t="shared" si="2208"/>
        <v>6.949367913599994E-6</v>
      </c>
      <c r="N3115" s="1">
        <f t="shared" si="2209"/>
        <v>0.99253909316042366</v>
      </c>
      <c r="O3115" s="1">
        <f t="shared" si="2210"/>
        <v>1.6332488996925245</v>
      </c>
      <c r="P3115" s="1">
        <f t="shared" si="2211"/>
        <v>1.22771163074753E-2</v>
      </c>
      <c r="Q3115" s="1">
        <v>1.9780800000000001</v>
      </c>
      <c r="R3115" s="1">
        <v>-18.1859</v>
      </c>
      <c r="S3115" s="1">
        <v>-0.122044791</v>
      </c>
      <c r="T3115" s="1">
        <v>0.632297</v>
      </c>
      <c r="U3115" s="1">
        <v>0.77311993899999998</v>
      </c>
      <c r="V3115" s="1">
        <v>4.5522222000000001E-2</v>
      </c>
      <c r="W3115" s="1">
        <v>0.15082222200000001</v>
      </c>
      <c r="X3115" s="1">
        <v>2.0444443999999999E-2</v>
      </c>
      <c r="Y3115" s="1">
        <v>0.10115555599999999</v>
      </c>
      <c r="Z3115" s="1">
        <v>0.536302418</v>
      </c>
      <c r="AA3115" s="1">
        <v>0.197107326</v>
      </c>
      <c r="AB3115" s="1">
        <v>0.71111111100000002</v>
      </c>
      <c r="AC3115" s="1">
        <v>0.49701499799999999</v>
      </c>
      <c r="AD3115" s="1">
        <v>0.70919724699999998</v>
      </c>
      <c r="AE3115" s="1">
        <f t="shared" si="2212"/>
        <v>0.68057822113576527</v>
      </c>
      <c r="AF3115" s="1">
        <v>0.66596946099999998</v>
      </c>
      <c r="AG3115" s="1">
        <v>0.49387372600000001</v>
      </c>
      <c r="AH3115" s="1">
        <v>0.30622588099999998</v>
      </c>
      <c r="AI3115" s="1">
        <v>1</v>
      </c>
      <c r="AJ3115" s="1">
        <v>0.75766286500000002</v>
      </c>
      <c r="AK3115" s="1">
        <v>1</v>
      </c>
      <c r="AL3115" s="1">
        <v>0</v>
      </c>
      <c r="AM3115" s="1">
        <v>0</v>
      </c>
      <c r="AN3115" s="1">
        <f t="shared" si="2213"/>
        <v>0.2908027527978716</v>
      </c>
      <c r="AO3115" s="1">
        <f t="shared" si="2214"/>
        <v>0.90682266494166341</v>
      </c>
      <c r="AP3115" s="1">
        <f t="shared" si="2215"/>
        <v>1.492200287059958</v>
      </c>
      <c r="AQ3115" s="1">
        <f t="shared" si="2216"/>
        <v>0.15332572894004182</v>
      </c>
      <c r="AR3115" s="1">
        <f t="shared" si="2217"/>
        <v>8.9944842413214824E-3</v>
      </c>
      <c r="AS3115" s="1">
        <f t="shared" si="2218"/>
        <v>0.55477777777500004</v>
      </c>
      <c r="AT3115" s="1">
        <f t="shared" si="2219"/>
        <v>0.83815201146035645</v>
      </c>
      <c r="AU3115" s="1">
        <f t="shared" si="2220"/>
        <v>0.19153577850890849</v>
      </c>
      <c r="AV3115" s="1">
        <f t="shared" si="2221"/>
        <v>0.51957533249109156</v>
      </c>
      <c r="AW3115" s="1">
        <f t="shared" si="2222"/>
        <v>0.37156775310878853</v>
      </c>
      <c r="AX3115" s="1">
        <f t="shared" si="2241"/>
        <v>0.25025171058159124</v>
      </c>
      <c r="AY3115" s="1">
        <f t="shared" si="2242"/>
        <v>0</v>
      </c>
      <c r="AZ3115" s="1">
        <f t="shared" si="2243"/>
        <v>0</v>
      </c>
      <c r="BA3115" s="1">
        <f t="shared" si="2244"/>
        <v>0</v>
      </c>
      <c r="BB3115" s="1">
        <f t="shared" si="2245"/>
        <v>0</v>
      </c>
      <c r="BC3115" s="1">
        <f t="shared" si="2246"/>
        <v>0</v>
      </c>
      <c r="BD3115" s="1">
        <f t="shared" si="2247"/>
        <v>0</v>
      </c>
      <c r="BE3115" s="1">
        <f t="shared" si="2223"/>
        <v>0</v>
      </c>
      <c r="BF3115" s="1">
        <f t="shared" si="2224"/>
        <v>0</v>
      </c>
      <c r="BG3115" s="1">
        <f t="shared" si="2225"/>
        <v>0</v>
      </c>
      <c r="BH3115" s="1">
        <f t="shared" si="2226"/>
        <v>0</v>
      </c>
      <c r="BI3115" s="1">
        <f t="shared" si="2227"/>
        <v>0</v>
      </c>
      <c r="BJ3115" s="1">
        <f t="shared" si="2228"/>
        <v>0</v>
      </c>
      <c r="BK3115" s="1">
        <f t="shared" si="2229"/>
        <v>0.77311993908889554</v>
      </c>
      <c r="BL3115" s="2" t="e">
        <f t="shared" si="2230"/>
        <v>#DIV/0!</v>
      </c>
      <c r="BM3115" s="2" t="e">
        <f t="shared" si="2231"/>
        <v>#DIV/0!</v>
      </c>
      <c r="BN3115" s="2" t="e">
        <f t="shared" si="2232"/>
        <v>#DIV/0!</v>
      </c>
      <c r="BO3115" s="2" t="e">
        <f t="shared" si="2233"/>
        <v>#DIV/0!</v>
      </c>
      <c r="BP3115" s="2" t="e">
        <f t="shared" si="2234"/>
        <v>#DIV/0!</v>
      </c>
      <c r="BQ3115" s="2" t="e">
        <f t="shared" si="2235"/>
        <v>#DIV/0!</v>
      </c>
      <c r="BR3115" s="2" t="e">
        <f t="shared" si="2236"/>
        <v>#DIV/0!</v>
      </c>
      <c r="BS3115" s="1" t="e">
        <f t="shared" si="2248"/>
        <v>#DIV/0!</v>
      </c>
      <c r="BT3115" s="1" t="e">
        <f t="shared" si="2249"/>
        <v>#DIV/0!</v>
      </c>
      <c r="BU3115" s="1" t="e">
        <f t="shared" si="2250"/>
        <v>#DIV/0!</v>
      </c>
      <c r="BV3115" s="1" t="e">
        <f t="shared" si="2251"/>
        <v>#DIV/0!</v>
      </c>
      <c r="BW3115" s="1" t="e">
        <f t="shared" si="2252"/>
        <v>#DIV/0!</v>
      </c>
      <c r="BX3115" s="1" t="e">
        <f t="shared" si="2253"/>
        <v>#DIV/0!</v>
      </c>
      <c r="BY3115" s="1" t="e">
        <f t="shared" si="2237"/>
        <v>#DIV/0!</v>
      </c>
    </row>
    <row r="3116" spans="1:77" x14ac:dyDescent="0.25">
      <c r="A3116" s="1">
        <v>20021012</v>
      </c>
      <c r="B3116" s="1">
        <v>2002</v>
      </c>
      <c r="C3116" s="1">
        <v>10</v>
      </c>
      <c r="D3116" s="1">
        <v>6.7160000000000002</v>
      </c>
      <c r="E3116" s="1">
        <v>19.545999999999999</v>
      </c>
      <c r="F3116" s="1">
        <f t="shared" si="2238"/>
        <v>0.81061171199999993</v>
      </c>
      <c r="G3116" s="1">
        <v>237.17699999999999</v>
      </c>
      <c r="H3116" s="1">
        <v>0.79400000000000004</v>
      </c>
      <c r="I3116" s="1">
        <v>36.61791667</v>
      </c>
      <c r="J3116" s="1">
        <v>36.418958330000002</v>
      </c>
      <c r="K3116" s="1">
        <f t="shared" si="2239"/>
        <v>4.7456820004319997E-4</v>
      </c>
      <c r="L3116" s="1">
        <f t="shared" si="2240"/>
        <v>4.7198969995679996E-4</v>
      </c>
      <c r="M3116" s="1">
        <f t="shared" si="2208"/>
        <v>2.5785000864000126E-6</v>
      </c>
      <c r="N3116" s="1">
        <f t="shared" si="2209"/>
        <v>0.9945666395553574</v>
      </c>
      <c r="O3116" s="1">
        <f t="shared" si="2210"/>
        <v>0.80620736638805512</v>
      </c>
      <c r="P3116" s="1">
        <f t="shared" si="2211"/>
        <v>4.4043456119448043E-3</v>
      </c>
      <c r="Q3116" s="1">
        <v>4.7326100000000002</v>
      </c>
      <c r="R3116" s="1">
        <v>1.7412099999999999</v>
      </c>
      <c r="S3116" s="1">
        <v>0.73103824299999998</v>
      </c>
      <c r="T3116" s="1">
        <v>1.11792</v>
      </c>
      <c r="U3116" s="1">
        <v>1.8823439980000001</v>
      </c>
      <c r="V3116" s="1">
        <v>4.0922222000000001E-2</v>
      </c>
      <c r="W3116" s="1">
        <v>0.25814444399999997</v>
      </c>
      <c r="X3116" s="1">
        <v>2.2888888999999999E-2</v>
      </c>
      <c r="Y3116" s="1">
        <v>0.16252222199999999</v>
      </c>
      <c r="Z3116" s="1">
        <v>0.72633378000000004</v>
      </c>
      <c r="AA3116" s="1">
        <v>0.22731114599999999</v>
      </c>
      <c r="AB3116" s="1">
        <v>1.744444444</v>
      </c>
      <c r="AC3116" s="1">
        <v>0.732653887</v>
      </c>
      <c r="AD3116" s="1">
        <v>0.91758897399999995</v>
      </c>
      <c r="AE3116" s="1">
        <f t="shared" si="2212"/>
        <v>0.94181894697254609</v>
      </c>
      <c r="AF3116" s="1">
        <v>0.78396195400000002</v>
      </c>
      <c r="AG3116" s="1">
        <v>0.66039999000000005</v>
      </c>
      <c r="AH3116" s="1">
        <v>0.37859531800000001</v>
      </c>
      <c r="AI3116" s="1">
        <v>1</v>
      </c>
      <c r="AJ3116" s="1">
        <v>0.77677920600000006</v>
      </c>
      <c r="AK3116" s="1">
        <v>1</v>
      </c>
      <c r="AL3116" s="1">
        <v>0.83031347799999999</v>
      </c>
      <c r="AM3116" s="1">
        <v>0.73103824299999998</v>
      </c>
      <c r="AN3116" s="1">
        <f t="shared" si="2213"/>
        <v>8.2411026364276468E-2</v>
      </c>
      <c r="AO3116" s="1">
        <f t="shared" si="2214"/>
        <v>0.96907021465811582</v>
      </c>
      <c r="AP3116" s="1">
        <f t="shared" si="2215"/>
        <v>0.78553966575222267</v>
      </c>
      <c r="AQ3116" s="1">
        <f t="shared" si="2216"/>
        <v>2.5072046247777258E-2</v>
      </c>
      <c r="AR3116" s="1">
        <f t="shared" si="2217"/>
        <v>1.229085046183774E-3</v>
      </c>
      <c r="AS3116" s="1">
        <f t="shared" si="2218"/>
        <v>0.58061111110000008</v>
      </c>
      <c r="AT3116" s="1">
        <f t="shared" si="2219"/>
        <v>0.20323180505768418</v>
      </c>
      <c r="AU3116" s="1">
        <f t="shared" si="2220"/>
        <v>0.34324189612956896</v>
      </c>
      <c r="AV3116" s="1">
        <f t="shared" si="2221"/>
        <v>1.4012025478704311</v>
      </c>
      <c r="AW3116" s="1">
        <f t="shared" si="2222"/>
        <v>0.36147918856364103</v>
      </c>
      <c r="AX3116" s="1">
        <f t="shared" si="2241"/>
        <v>0.10764498931676922</v>
      </c>
      <c r="AY3116" s="1">
        <f t="shared" si="2242"/>
        <v>0.67652968170144812</v>
      </c>
      <c r="AZ3116" s="1">
        <f t="shared" si="2243"/>
        <v>0.94213726113520146</v>
      </c>
      <c r="BA3116" s="1">
        <f t="shared" si="2244"/>
        <v>0.92395484846094211</v>
      </c>
      <c r="BB3116" s="1">
        <f t="shared" si="2245"/>
        <v>0.40600170743873415</v>
      </c>
      <c r="BC3116" s="1">
        <f t="shared" si="2246"/>
        <v>1.1884471901535769</v>
      </c>
      <c r="BD3116" s="1">
        <f t="shared" si="2247"/>
        <v>1.2142301323312747</v>
      </c>
      <c r="BE3116" s="1">
        <f t="shared" si="2223"/>
        <v>1.139134809129478</v>
      </c>
      <c r="BF3116" s="1">
        <f t="shared" si="2224"/>
        <v>1.5863625472246883</v>
      </c>
      <c r="BG3116" s="1">
        <f t="shared" si="2225"/>
        <v>1.555747158496857</v>
      </c>
      <c r="BH3116" s="1">
        <f t="shared" si="2226"/>
        <v>0.68362215290586648</v>
      </c>
      <c r="BI3116" s="1">
        <f t="shared" si="2227"/>
        <v>2.0010970689582996</v>
      </c>
      <c r="BJ3116" s="1">
        <f t="shared" si="2228"/>
        <v>2.0445101633291527</v>
      </c>
      <c r="BK3116" s="1">
        <f t="shared" si="2229"/>
        <v>1.8823439980036283</v>
      </c>
      <c r="BL3116" s="2">
        <f t="shared" si="2230"/>
        <v>1.7499999999999998</v>
      </c>
      <c r="BM3116" s="2">
        <f t="shared" si="2231"/>
        <v>2.4370552417450178</v>
      </c>
      <c r="BN3116" s="2">
        <f t="shared" si="2232"/>
        <v>2.390022239290595</v>
      </c>
      <c r="BO3116" s="2">
        <f t="shared" si="2233"/>
        <v>1.0502170226011296</v>
      </c>
      <c r="BP3116" s="2">
        <f t="shared" si="2234"/>
        <v>3.0741926614929596</v>
      </c>
      <c r="BQ3116" s="2">
        <f t="shared" si="2235"/>
        <v>3.1408861858590975</v>
      </c>
      <c r="BR3116" s="2">
        <f t="shared" si="2236"/>
        <v>2.891757823662406</v>
      </c>
      <c r="BS3116" s="1">
        <f t="shared" si="2248"/>
        <v>1.0393211878779176</v>
      </c>
      <c r="BT3116" s="1">
        <f t="shared" si="2249"/>
        <v>1.4473617992997359</v>
      </c>
      <c r="BU3116" s="1">
        <f t="shared" si="2250"/>
        <v>1.4194290015966529</v>
      </c>
      <c r="BV3116" s="1">
        <f t="shared" si="2251"/>
        <v>0.62372160197680915</v>
      </c>
      <c r="BW3116" s="1">
        <f t="shared" si="2252"/>
        <v>1.8257563249762516</v>
      </c>
      <c r="BX3116" s="1">
        <f t="shared" si="2253"/>
        <v>1.8653654638150969</v>
      </c>
      <c r="BY3116" s="1">
        <f t="shared" si="2237"/>
        <v>1.717408672196614</v>
      </c>
    </row>
    <row r="3117" spans="1:77" x14ac:dyDescent="0.25">
      <c r="A3117" s="1">
        <v>20021122</v>
      </c>
      <c r="B3117" s="1">
        <v>2002</v>
      </c>
      <c r="C3117" s="1">
        <v>11</v>
      </c>
      <c r="D3117" s="1">
        <v>6.0410000000000004</v>
      </c>
      <c r="E3117" s="1">
        <v>11.581</v>
      </c>
      <c r="F3117" s="1">
        <f t="shared" si="2238"/>
        <v>0.48028723200000001</v>
      </c>
      <c r="G3117" s="1">
        <v>132.95099999999999</v>
      </c>
      <c r="H3117" s="1">
        <v>1.887</v>
      </c>
      <c r="I3117" s="1">
        <v>22.22625</v>
      </c>
      <c r="J3117" s="1">
        <v>22.112291670000001</v>
      </c>
      <c r="K3117" s="1">
        <f t="shared" si="2239"/>
        <v>2.8805220000000003E-4</v>
      </c>
      <c r="L3117" s="1">
        <f t="shared" si="2240"/>
        <v>2.8657530004319999E-4</v>
      </c>
      <c r="M3117" s="1">
        <f t="shared" si="2208"/>
        <v>1.4768999568000383E-6</v>
      </c>
      <c r="N3117" s="1">
        <f t="shared" si="2209"/>
        <v>0.99487280445419268</v>
      </c>
      <c r="O3117" s="1">
        <f t="shared" si="2210"/>
        <v>0.47782470544338146</v>
      </c>
      <c r="P3117" s="1">
        <f t="shared" si="2211"/>
        <v>2.4625265566185495E-3</v>
      </c>
      <c r="Q3117" s="1">
        <v>4.1099399999999999</v>
      </c>
      <c r="R3117" s="1">
        <v>-18.539300000000001</v>
      </c>
      <c r="S3117" s="1">
        <v>-0.28483175999999999</v>
      </c>
      <c r="T3117" s="1">
        <v>0.86803699999999995</v>
      </c>
      <c r="U3117" s="1">
        <v>8.5172192560000006</v>
      </c>
      <c r="V3117" s="1">
        <v>8.6011111000000001E-2</v>
      </c>
      <c r="W3117" s="1">
        <v>0.16207777800000001</v>
      </c>
      <c r="X3117" s="1">
        <v>9.1433333000000006E-2</v>
      </c>
      <c r="Y3117" s="1">
        <v>0.10426666699999999</v>
      </c>
      <c r="Z3117" s="1">
        <v>0.30661053500000002</v>
      </c>
      <c r="AA3117" s="1">
        <v>0.217053939</v>
      </c>
      <c r="AB3117" s="1">
        <v>0.27777777799999998</v>
      </c>
      <c r="AC3117" s="1">
        <v>0.21219706299999999</v>
      </c>
      <c r="AD3117" s="1">
        <v>0.91289271999999999</v>
      </c>
      <c r="AE3117" s="1">
        <f t="shared" si="2212"/>
        <v>0.93593170364798794</v>
      </c>
      <c r="AF3117" s="1">
        <v>0.75738432700000002</v>
      </c>
      <c r="AG3117" s="1">
        <v>0.62026720700000004</v>
      </c>
      <c r="AH3117" s="1">
        <v>0.36122974000000002</v>
      </c>
      <c r="AI3117" s="1">
        <v>1</v>
      </c>
      <c r="AJ3117" s="1">
        <v>0.77028730300000003</v>
      </c>
      <c r="AK3117" s="1">
        <v>1</v>
      </c>
      <c r="AL3117" s="1">
        <v>0</v>
      </c>
      <c r="AM3117" s="1">
        <v>0</v>
      </c>
      <c r="AN3117" s="1">
        <f t="shared" si="2213"/>
        <v>8.7107280125760619E-2</v>
      </c>
      <c r="AO3117" s="1">
        <f t="shared" si="2214"/>
        <v>0.97597822104027709</v>
      </c>
      <c r="AP3117" s="1">
        <f t="shared" si="2215"/>
        <v>0.46874987827571885</v>
      </c>
      <c r="AQ3117" s="1">
        <f t="shared" si="2216"/>
        <v>1.1537353724281163E-2</v>
      </c>
      <c r="AR3117" s="1">
        <f t="shared" si="2217"/>
        <v>7.0712007419437427E-4</v>
      </c>
      <c r="AS3117" s="1">
        <f t="shared" si="2218"/>
        <v>0.54394444445000001</v>
      </c>
      <c r="AT3117" s="1">
        <f t="shared" si="2219"/>
        <v>0.37251095144080204</v>
      </c>
      <c r="AU3117" s="1">
        <f t="shared" si="2220"/>
        <v>0.14071565025503799</v>
      </c>
      <c r="AV3117" s="1">
        <f t="shared" si="2221"/>
        <v>0.13706212774496199</v>
      </c>
      <c r="AW3117" s="1">
        <f t="shared" si="2222"/>
        <v>3.6639281791372651E-2</v>
      </c>
      <c r="AX3117" s="1">
        <f t="shared" si="2241"/>
        <v>4.4042610631949634E-2</v>
      </c>
      <c r="AY3117" s="1">
        <f t="shared" si="2242"/>
        <v>0</v>
      </c>
      <c r="AZ3117" s="1">
        <f t="shared" si="2243"/>
        <v>0</v>
      </c>
      <c r="BA3117" s="1">
        <f t="shared" si="2244"/>
        <v>0</v>
      </c>
      <c r="BB3117" s="1">
        <f t="shared" si="2245"/>
        <v>0</v>
      </c>
      <c r="BC3117" s="1">
        <f t="shared" si="2246"/>
        <v>0</v>
      </c>
      <c r="BD3117" s="1">
        <f t="shared" si="2247"/>
        <v>0</v>
      </c>
      <c r="BE3117" s="1">
        <f t="shared" si="2223"/>
        <v>0</v>
      </c>
      <c r="BF3117" s="1">
        <f t="shared" si="2224"/>
        <v>0</v>
      </c>
      <c r="BG3117" s="1">
        <f t="shared" si="2225"/>
        <v>0</v>
      </c>
      <c r="BH3117" s="1">
        <f t="shared" si="2226"/>
        <v>0</v>
      </c>
      <c r="BI3117" s="1">
        <f t="shared" si="2227"/>
        <v>0</v>
      </c>
      <c r="BJ3117" s="1">
        <f t="shared" si="2228"/>
        <v>0</v>
      </c>
      <c r="BK3117" s="1">
        <f t="shared" si="2229"/>
        <v>8.5172192559813915</v>
      </c>
      <c r="BL3117" s="2" t="e">
        <f t="shared" si="2230"/>
        <v>#DIV/0!</v>
      </c>
      <c r="BM3117" s="2" t="e">
        <f t="shared" si="2231"/>
        <v>#DIV/0!</v>
      </c>
      <c r="BN3117" s="2" t="e">
        <f t="shared" si="2232"/>
        <v>#DIV/0!</v>
      </c>
      <c r="BO3117" s="2" t="e">
        <f t="shared" si="2233"/>
        <v>#DIV/0!</v>
      </c>
      <c r="BP3117" s="2" t="e">
        <f t="shared" si="2234"/>
        <v>#DIV/0!</v>
      </c>
      <c r="BQ3117" s="2" t="e">
        <f t="shared" si="2235"/>
        <v>#DIV/0!</v>
      </c>
      <c r="BR3117" s="2" t="e">
        <f t="shared" si="2236"/>
        <v>#DIV/0!</v>
      </c>
      <c r="BS3117" s="1" t="e">
        <f t="shared" si="2248"/>
        <v>#DIV/0!</v>
      </c>
      <c r="BT3117" s="1" t="e">
        <f t="shared" si="2249"/>
        <v>#DIV/0!</v>
      </c>
      <c r="BU3117" s="1" t="e">
        <f t="shared" si="2250"/>
        <v>#DIV/0!</v>
      </c>
      <c r="BV3117" s="1" t="e">
        <f t="shared" si="2251"/>
        <v>#DIV/0!</v>
      </c>
      <c r="BW3117" s="1" t="e">
        <f t="shared" si="2252"/>
        <v>#DIV/0!</v>
      </c>
      <c r="BX3117" s="1" t="e">
        <f t="shared" si="2253"/>
        <v>#DIV/0!</v>
      </c>
      <c r="BY3117" s="1" t="e">
        <f t="shared" si="2237"/>
        <v>#DIV/0!</v>
      </c>
    </row>
    <row r="3118" spans="1:77" x14ac:dyDescent="0.25">
      <c r="A3118" s="1">
        <v>20121027</v>
      </c>
      <c r="B3118" s="1">
        <v>2012</v>
      </c>
      <c r="C3118" s="1">
        <v>10</v>
      </c>
      <c r="D3118" s="1">
        <v>4.3070000000000004</v>
      </c>
      <c r="E3118" s="1">
        <v>15.449</v>
      </c>
      <c r="F3118" s="1">
        <f t="shared" si="2238"/>
        <v>0.640700928</v>
      </c>
      <c r="G3118" s="1">
        <v>189.691</v>
      </c>
      <c r="H3118" s="1">
        <v>0.34699999999999998</v>
      </c>
      <c r="I3118" s="1">
        <v>27.387767709999999</v>
      </c>
      <c r="J3118" s="1">
        <v>27.26271083</v>
      </c>
      <c r="K3118" s="1">
        <f t="shared" si="2239"/>
        <v>3.5494546952159994E-4</v>
      </c>
      <c r="L3118" s="1">
        <f t="shared" si="2240"/>
        <v>3.5332473235680001E-4</v>
      </c>
      <c r="M3118" s="1">
        <f t="shared" si="2208"/>
        <v>1.6207371647999338E-6</v>
      </c>
      <c r="N3118" s="1">
        <f t="shared" si="2209"/>
        <v>0.99543384180396943</v>
      </c>
      <c r="O3118" s="1">
        <f t="shared" si="2210"/>
        <v>0.63777538620640839</v>
      </c>
      <c r="P3118" s="1">
        <f t="shared" si="2211"/>
        <v>2.9255417935916128E-3</v>
      </c>
      <c r="Q3118" s="1">
        <v>3.5980400000000001</v>
      </c>
      <c r="R3118" s="1">
        <v>-7.5171000000000001</v>
      </c>
      <c r="S3118" s="1">
        <v>-0.91808750100000003</v>
      </c>
      <c r="T3118" s="1">
        <v>2.4783599999999999</v>
      </c>
      <c r="U3118" s="1">
        <v>5.2646620100000003</v>
      </c>
      <c r="V3118" s="1">
        <v>4.2488889000000002E-2</v>
      </c>
      <c r="W3118" s="1">
        <v>0.26995555599999999</v>
      </c>
      <c r="X3118" s="1">
        <v>2.3355556E-2</v>
      </c>
      <c r="Y3118" s="1">
        <v>0.16404444400000001</v>
      </c>
      <c r="Z3118" s="1">
        <v>0.72802275900000002</v>
      </c>
      <c r="AA3118" s="1">
        <v>0.24403482000000001</v>
      </c>
      <c r="AB3118" s="1">
        <v>1.7</v>
      </c>
      <c r="AC3118" s="1">
        <v>0.73474822100000003</v>
      </c>
      <c r="AD3118" s="1">
        <v>0.918557022</v>
      </c>
      <c r="AE3118" s="1">
        <f t="shared" si="2212"/>
        <v>0.94303249592578664</v>
      </c>
      <c r="AF3118" s="1">
        <v>0.68404146899999996</v>
      </c>
      <c r="AG3118" s="1">
        <v>0.51736524500000003</v>
      </c>
      <c r="AH3118" s="1">
        <v>0.31661950100000003</v>
      </c>
      <c r="AI3118" s="1">
        <v>1</v>
      </c>
      <c r="AJ3118" s="1">
        <v>0.78736381</v>
      </c>
      <c r="AK3118" s="1">
        <v>1</v>
      </c>
      <c r="AL3118" s="1">
        <v>0</v>
      </c>
      <c r="AM3118" s="1">
        <v>0</v>
      </c>
      <c r="AN3118" s="1">
        <f t="shared" si="2213"/>
        <v>8.1442978317368769E-2</v>
      </c>
      <c r="AO3118" s="1">
        <f t="shared" si="2214"/>
        <v>0.96758125105996839</v>
      </c>
      <c r="AP3118" s="1">
        <f t="shared" si="2215"/>
        <v>0.61993020546952271</v>
      </c>
      <c r="AQ3118" s="1">
        <f t="shared" si="2216"/>
        <v>2.0770722530477292E-2</v>
      </c>
      <c r="AR3118" s="1">
        <f t="shared" si="2217"/>
        <v>1.0592792577929736E-3</v>
      </c>
      <c r="AS3118" s="1">
        <f t="shared" si="2218"/>
        <v>0.57950000000000002</v>
      </c>
      <c r="AT3118" s="1">
        <f t="shared" si="2219"/>
        <v>0.16558809716530015</v>
      </c>
      <c r="AU3118" s="1">
        <f t="shared" si="2220"/>
        <v>0.27640927959153455</v>
      </c>
      <c r="AV3118" s="1">
        <f t="shared" si="2221"/>
        <v>1.4235907204084655</v>
      </c>
      <c r="AW3118" s="1">
        <f t="shared" si="2222"/>
        <v>0.29412223359959488</v>
      </c>
      <c r="AX3118" s="1">
        <f t="shared" si="2241"/>
        <v>7.3036721386878251E-2</v>
      </c>
      <c r="AY3118" s="1">
        <f t="shared" si="2242"/>
        <v>0</v>
      </c>
      <c r="AZ3118" s="1">
        <f t="shared" si="2243"/>
        <v>0</v>
      </c>
      <c r="BA3118" s="1">
        <f t="shared" si="2244"/>
        <v>0</v>
      </c>
      <c r="BB3118" s="1">
        <f t="shared" si="2245"/>
        <v>0</v>
      </c>
      <c r="BC3118" s="1">
        <f t="shared" si="2246"/>
        <v>0</v>
      </c>
      <c r="BD3118" s="1">
        <f t="shared" si="2247"/>
        <v>0</v>
      </c>
      <c r="BE3118" s="1">
        <f t="shared" si="2223"/>
        <v>0</v>
      </c>
      <c r="BF3118" s="1">
        <f t="shared" si="2224"/>
        <v>0</v>
      </c>
      <c r="BG3118" s="1">
        <f t="shared" si="2225"/>
        <v>0</v>
      </c>
      <c r="BH3118" s="1">
        <f t="shared" si="2226"/>
        <v>0</v>
      </c>
      <c r="BI3118" s="1">
        <f t="shared" si="2227"/>
        <v>0</v>
      </c>
      <c r="BJ3118" s="1">
        <f t="shared" si="2228"/>
        <v>0</v>
      </c>
      <c r="BK3118" s="1">
        <f t="shared" si="2229"/>
        <v>5.2646620102727493</v>
      </c>
      <c r="BL3118" s="2" t="e">
        <f t="shared" si="2230"/>
        <v>#DIV/0!</v>
      </c>
      <c r="BM3118" s="2" t="e">
        <f t="shared" si="2231"/>
        <v>#DIV/0!</v>
      </c>
      <c r="BN3118" s="2" t="e">
        <f t="shared" si="2232"/>
        <v>#DIV/0!</v>
      </c>
      <c r="BO3118" s="2" t="e">
        <f t="shared" si="2233"/>
        <v>#DIV/0!</v>
      </c>
      <c r="BP3118" s="2" t="e">
        <f t="shared" si="2234"/>
        <v>#DIV/0!</v>
      </c>
      <c r="BQ3118" s="2" t="e">
        <f t="shared" si="2235"/>
        <v>#DIV/0!</v>
      </c>
      <c r="BR3118" s="2" t="e">
        <f t="shared" si="2236"/>
        <v>#DIV/0!</v>
      </c>
      <c r="BS3118" s="1" t="e">
        <f t="shared" si="2248"/>
        <v>#DIV/0!</v>
      </c>
      <c r="BT3118" s="1" t="e">
        <f t="shared" si="2249"/>
        <v>#DIV/0!</v>
      </c>
      <c r="BU3118" s="1" t="e">
        <f t="shared" si="2250"/>
        <v>#DIV/0!</v>
      </c>
      <c r="BV3118" s="1" t="e">
        <f t="shared" si="2251"/>
        <v>#DIV/0!</v>
      </c>
      <c r="BW3118" s="1" t="e">
        <f t="shared" si="2252"/>
        <v>#DIV/0!</v>
      </c>
      <c r="BX3118" s="1" t="e">
        <f t="shared" si="2253"/>
        <v>#DIV/0!</v>
      </c>
      <c r="BY3118" s="1" t="e">
        <f t="shared" si="2237"/>
        <v>#DIV/0!</v>
      </c>
    </row>
    <row r="3119" spans="1:77" x14ac:dyDescent="0.25">
      <c r="A3119" s="1">
        <v>20031009</v>
      </c>
      <c r="B3119" s="1">
        <v>2003</v>
      </c>
      <c r="C3119" s="1">
        <v>10</v>
      </c>
      <c r="D3119" s="1">
        <v>4.2779999999999996</v>
      </c>
      <c r="E3119" s="1">
        <v>20.484999999999999</v>
      </c>
      <c r="F3119" s="1">
        <f t="shared" si="2238"/>
        <v>0.84955392000000007</v>
      </c>
      <c r="G3119" s="1">
        <v>246.631</v>
      </c>
      <c r="H3119" s="1">
        <v>0.32</v>
      </c>
      <c r="I3119" s="1">
        <v>40.266249999999999</v>
      </c>
      <c r="J3119" s="1">
        <v>40.086458329999999</v>
      </c>
      <c r="K3119" s="1">
        <f t="shared" si="2239"/>
        <v>5.2185059999999991E-4</v>
      </c>
      <c r="L3119" s="1">
        <f t="shared" si="2240"/>
        <v>5.195204999567999E-4</v>
      </c>
      <c r="M3119" s="1">
        <f t="shared" si="2208"/>
        <v>2.3301000432000016E-6</v>
      </c>
      <c r="N3119" s="1">
        <f t="shared" si="2209"/>
        <v>0.9955349288796449</v>
      </c>
      <c r="O3119" s="1">
        <f t="shared" si="2210"/>
        <v>0.84576060132662356</v>
      </c>
      <c r="P3119" s="1">
        <f t="shared" si="2211"/>
        <v>3.7933186733765112E-3</v>
      </c>
      <c r="Q3119" s="1">
        <v>3.1473</v>
      </c>
      <c r="R3119" s="1">
        <v>-2.0962800000000001</v>
      </c>
      <c r="S3119" s="1">
        <v>2.9945196100000002</v>
      </c>
      <c r="T3119" s="1">
        <v>1.12317</v>
      </c>
      <c r="U3119" s="1">
        <v>1.8146538409999999</v>
      </c>
      <c r="V3119" s="1">
        <v>3.4455555999999998E-2</v>
      </c>
      <c r="W3119" s="1">
        <v>0.214344444</v>
      </c>
      <c r="X3119" s="1">
        <v>1.5577778E-2</v>
      </c>
      <c r="Y3119" s="1">
        <v>0.14878888900000001</v>
      </c>
      <c r="Z3119" s="1">
        <v>0.72302607699999999</v>
      </c>
      <c r="AA3119" s="1">
        <v>0.180527506</v>
      </c>
      <c r="AB3119" s="1">
        <v>2.111111111</v>
      </c>
      <c r="AC3119" s="1">
        <v>0.72855233500000005</v>
      </c>
      <c r="AD3119" s="1">
        <v>0.91694069300000003</v>
      </c>
      <c r="AE3119" s="1">
        <f t="shared" si="2212"/>
        <v>0.94100625924533043</v>
      </c>
      <c r="AF3119" s="1">
        <v>0.68275613400000001</v>
      </c>
      <c r="AG3119" s="1">
        <v>0.51566944400000003</v>
      </c>
      <c r="AH3119" s="1">
        <v>0.31587342400000001</v>
      </c>
      <c r="AI3119" s="1">
        <v>1</v>
      </c>
      <c r="AJ3119" s="1">
        <v>0.74716930800000003</v>
      </c>
      <c r="AK3119" s="1">
        <v>1</v>
      </c>
      <c r="AL3119" s="1">
        <v>1</v>
      </c>
      <c r="AM3119" s="1">
        <v>1</v>
      </c>
      <c r="AN3119" s="1">
        <f t="shared" si="2213"/>
        <v>8.3059307224152681E-2</v>
      </c>
      <c r="AO3119" s="1">
        <f t="shared" si="2214"/>
        <v>0.97005484932341313</v>
      </c>
      <c r="AP3119" s="1">
        <f t="shared" si="2215"/>
        <v>0.82411389985771499</v>
      </c>
      <c r="AQ3119" s="1">
        <f t="shared" si="2216"/>
        <v>2.544002014228508E-2</v>
      </c>
      <c r="AR3119" s="1">
        <f t="shared" si="2217"/>
        <v>1.1894633499683364E-3</v>
      </c>
      <c r="AS3119" s="1">
        <f t="shared" si="2218"/>
        <v>0.58977777777500007</v>
      </c>
      <c r="AT3119" s="1">
        <f t="shared" si="2219"/>
        <v>0.16460234939964785</v>
      </c>
      <c r="AU3119" s="1">
        <f t="shared" si="2220"/>
        <v>0.35897114775943617</v>
      </c>
      <c r="AV3119" s="1">
        <f t="shared" si="2221"/>
        <v>1.7521399632405639</v>
      </c>
      <c r="AW3119" s="1">
        <f t="shared" si="2222"/>
        <v>0.42307880650135482</v>
      </c>
      <c r="AX3119" s="1">
        <f t="shared" si="2241"/>
        <v>0.10616623588739113</v>
      </c>
      <c r="AY3119" s="1">
        <f t="shared" si="2242"/>
        <v>0.73952926005603925</v>
      </c>
      <c r="AZ3119" s="1">
        <f t="shared" si="2243"/>
        <v>1.0295581393495092</v>
      </c>
      <c r="BA3119" s="1">
        <f t="shared" si="2244"/>
        <v>1.1203321523402821</v>
      </c>
      <c r="BB3119" s="1">
        <f t="shared" si="2245"/>
        <v>0.4804015125456878</v>
      </c>
      <c r="BC3119" s="1">
        <f t="shared" si="2246"/>
        <v>1.3010380890089457</v>
      </c>
      <c r="BD3119" s="1">
        <f t="shared" si="2247"/>
        <v>1.4760896494674254</v>
      </c>
      <c r="BE3119" s="1">
        <f t="shared" si="2223"/>
        <v>1.1948232344999998</v>
      </c>
      <c r="BF3119" s="1">
        <f t="shared" si="2224"/>
        <v>1.663409485745251</v>
      </c>
      <c r="BG3119" s="1">
        <f t="shared" si="2225"/>
        <v>1.8100688617406802</v>
      </c>
      <c r="BH3119" s="1">
        <f t="shared" si="2226"/>
        <v>0.77616251321149266</v>
      </c>
      <c r="BI3119" s="1">
        <f t="shared" si="2227"/>
        <v>2.1020270889613903</v>
      </c>
      <c r="BJ3119" s="1">
        <f t="shared" si="2228"/>
        <v>2.3848498019604998</v>
      </c>
      <c r="BK3119" s="1">
        <f t="shared" si="2229"/>
        <v>1.814653841001062</v>
      </c>
      <c r="BL3119" s="2">
        <f t="shared" si="2230"/>
        <v>1.7499999999999998</v>
      </c>
      <c r="BM3119" s="2">
        <f t="shared" si="2231"/>
        <v>2.436315695913251</v>
      </c>
      <c r="BN3119" s="2">
        <f t="shared" si="2232"/>
        <v>2.6511206148177648</v>
      </c>
      <c r="BO3119" s="2">
        <f t="shared" si="2233"/>
        <v>1.1368078213582078</v>
      </c>
      <c r="BP3119" s="2">
        <f t="shared" si="2234"/>
        <v>3.0787377575744932</v>
      </c>
      <c r="BQ3119" s="2">
        <f t="shared" si="2235"/>
        <v>3.4929745529909799</v>
      </c>
      <c r="BR3119" s="2">
        <f t="shared" si="2236"/>
        <v>2.6578360129402543</v>
      </c>
      <c r="BS3119" s="1">
        <f t="shared" si="2248"/>
        <v>1.0831528612177057</v>
      </c>
      <c r="BT3119" s="1">
        <f t="shared" si="2249"/>
        <v>1.5079441810617393</v>
      </c>
      <c r="BU3119" s="1">
        <f t="shared" si="2250"/>
        <v>1.6408965024989173</v>
      </c>
      <c r="BV3119" s="1">
        <f t="shared" si="2251"/>
        <v>0.70362093963360539</v>
      </c>
      <c r="BW3119" s="1">
        <f t="shared" si="2252"/>
        <v>1.905567777746169</v>
      </c>
      <c r="BX3119" s="1">
        <f t="shared" si="2253"/>
        <v>2.1619573607044669</v>
      </c>
      <c r="BY3119" s="1">
        <f t="shared" si="2237"/>
        <v>1.6450529611792546</v>
      </c>
    </row>
    <row r="3120" spans="1:77" x14ac:dyDescent="0.25">
      <c r="A3120" s="1">
        <v>20081112</v>
      </c>
      <c r="B3120" s="1">
        <v>2008</v>
      </c>
      <c r="C3120" s="1">
        <v>11</v>
      </c>
      <c r="D3120" s="1">
        <v>2.9380000000000002</v>
      </c>
      <c r="E3120" s="1">
        <v>14.036</v>
      </c>
      <c r="F3120" s="1">
        <f t="shared" si="2238"/>
        <v>0.58210099199999998</v>
      </c>
      <c r="G3120" s="1">
        <v>150.22499999999999</v>
      </c>
      <c r="H3120" s="1">
        <v>0.42799999999999999</v>
      </c>
      <c r="I3120" s="1">
        <v>24.414313310000001</v>
      </c>
      <c r="J3120" s="1">
        <v>24.31451435</v>
      </c>
      <c r="K3120" s="1">
        <f t="shared" si="2239"/>
        <v>3.1640950049759999E-4</v>
      </c>
      <c r="L3120" s="1">
        <f t="shared" si="2240"/>
        <v>3.1511610597599994E-4</v>
      </c>
      <c r="M3120" s="1">
        <f t="shared" si="2208"/>
        <v>1.2933945216000433E-6</v>
      </c>
      <c r="N3120" s="1">
        <f t="shared" si="2209"/>
        <v>0.99591227659230852</v>
      </c>
      <c r="O3120" s="1">
        <f t="shared" si="2210"/>
        <v>0.57972152414936118</v>
      </c>
      <c r="P3120" s="1">
        <f t="shared" si="2211"/>
        <v>2.3794678506388056E-3</v>
      </c>
      <c r="Q3120" s="1">
        <v>0.63769299999999995</v>
      </c>
      <c r="R3120" s="1">
        <v>-6.6891699999999998</v>
      </c>
      <c r="S3120" s="1">
        <v>-0.105378075</v>
      </c>
      <c r="T3120" s="1">
        <v>1.6474800000000001</v>
      </c>
      <c r="U3120" s="1">
        <v>4.4874355330000002</v>
      </c>
      <c r="V3120" s="1">
        <v>4.2255556E-2</v>
      </c>
      <c r="W3120" s="1">
        <v>0.19521111099999999</v>
      </c>
      <c r="X3120" s="1">
        <v>2.3422221999999999E-2</v>
      </c>
      <c r="Y3120" s="1">
        <v>0.150855556</v>
      </c>
      <c r="Z3120" s="1">
        <v>0.64411379099999999</v>
      </c>
      <c r="AA3120" s="1">
        <v>0.12817054999999999</v>
      </c>
      <c r="AB3120" s="1">
        <v>0.96666666700000003</v>
      </c>
      <c r="AC3120" s="1">
        <v>0.63070110099999999</v>
      </c>
      <c r="AD3120" s="1">
        <v>0.906566816</v>
      </c>
      <c r="AE3120" s="1">
        <f t="shared" si="2212"/>
        <v>0.92800152438259997</v>
      </c>
      <c r="AF3120" s="1">
        <v>0.62139645200000004</v>
      </c>
      <c r="AG3120" s="1">
        <v>0.43921481200000001</v>
      </c>
      <c r="AH3120" s="1">
        <v>0.28139953699999998</v>
      </c>
      <c r="AI3120" s="1">
        <v>1</v>
      </c>
      <c r="AJ3120" s="1">
        <v>0.71403199399999995</v>
      </c>
      <c r="AK3120" s="1">
        <v>1</v>
      </c>
      <c r="AL3120" s="1">
        <v>0</v>
      </c>
      <c r="AM3120" s="1">
        <v>0</v>
      </c>
      <c r="AN3120" s="1">
        <f t="shared" si="2213"/>
        <v>9.3433183557996347E-2</v>
      </c>
      <c r="AO3120" s="1">
        <f t="shared" si="2214"/>
        <v>0.98447062818215136</v>
      </c>
      <c r="AP3120" s="1">
        <f t="shared" si="2215"/>
        <v>0.57306132925969344</v>
      </c>
      <c r="AQ3120" s="1">
        <f t="shared" si="2216"/>
        <v>9.0396627403065422E-3</v>
      </c>
      <c r="AR3120" s="1">
        <f t="shared" si="2217"/>
        <v>5.1193130922072116E-4</v>
      </c>
      <c r="AS3120" s="1">
        <f t="shared" si="2218"/>
        <v>0.56116666667500004</v>
      </c>
      <c r="AT3120" s="1">
        <f t="shared" si="2219"/>
        <v>0.2639664383037239</v>
      </c>
      <c r="AU3120" s="1">
        <f t="shared" si="2220"/>
        <v>0.21559114892698397</v>
      </c>
      <c r="AV3120" s="1">
        <f t="shared" si="2221"/>
        <v>0.75107551807301609</v>
      </c>
      <c r="AW3120" s="1">
        <f t="shared" si="2222"/>
        <v>0.18521841883579943</v>
      </c>
      <c r="AX3120" s="1">
        <f t="shared" si="2241"/>
        <v>5.9993328010034097E-2</v>
      </c>
      <c r="AY3120" s="1">
        <f t="shared" si="2242"/>
        <v>0</v>
      </c>
      <c r="AZ3120" s="1">
        <f t="shared" si="2243"/>
        <v>0</v>
      </c>
      <c r="BA3120" s="1">
        <f t="shared" si="2244"/>
        <v>0</v>
      </c>
      <c r="BB3120" s="1">
        <f t="shared" si="2245"/>
        <v>0</v>
      </c>
      <c r="BC3120" s="1">
        <f t="shared" si="2246"/>
        <v>0</v>
      </c>
      <c r="BD3120" s="1">
        <f t="shared" si="2247"/>
        <v>0</v>
      </c>
      <c r="BE3120" s="1">
        <f t="shared" si="2223"/>
        <v>0</v>
      </c>
      <c r="BF3120" s="1">
        <f t="shared" si="2224"/>
        <v>0</v>
      </c>
      <c r="BG3120" s="1">
        <f t="shared" si="2225"/>
        <v>0</v>
      </c>
      <c r="BH3120" s="1">
        <f t="shared" si="2226"/>
        <v>0</v>
      </c>
      <c r="BI3120" s="1">
        <f t="shared" si="2227"/>
        <v>0</v>
      </c>
      <c r="BJ3120" s="1">
        <f t="shared" si="2228"/>
        <v>0</v>
      </c>
      <c r="BK3120" s="1">
        <f t="shared" si="2229"/>
        <v>4.4874355333386795</v>
      </c>
      <c r="BL3120" s="2" t="e">
        <f t="shared" si="2230"/>
        <v>#DIV/0!</v>
      </c>
      <c r="BM3120" s="2" t="e">
        <f t="shared" si="2231"/>
        <v>#DIV/0!</v>
      </c>
      <c r="BN3120" s="2" t="e">
        <f t="shared" si="2232"/>
        <v>#DIV/0!</v>
      </c>
      <c r="BO3120" s="2" t="e">
        <f t="shared" si="2233"/>
        <v>#DIV/0!</v>
      </c>
      <c r="BP3120" s="2" t="e">
        <f t="shared" si="2234"/>
        <v>#DIV/0!</v>
      </c>
      <c r="BQ3120" s="2" t="e">
        <f t="shared" si="2235"/>
        <v>#DIV/0!</v>
      </c>
      <c r="BR3120" s="2" t="e">
        <f t="shared" si="2236"/>
        <v>#DIV/0!</v>
      </c>
      <c r="BS3120" s="1" t="e">
        <f t="shared" si="2248"/>
        <v>#DIV/0!</v>
      </c>
      <c r="BT3120" s="1" t="e">
        <f t="shared" si="2249"/>
        <v>#DIV/0!</v>
      </c>
      <c r="BU3120" s="1" t="e">
        <f t="shared" si="2250"/>
        <v>#DIV/0!</v>
      </c>
      <c r="BV3120" s="1" t="e">
        <f t="shared" si="2251"/>
        <v>#DIV/0!</v>
      </c>
      <c r="BW3120" s="1" t="e">
        <f t="shared" si="2252"/>
        <v>#DIV/0!</v>
      </c>
      <c r="BX3120" s="1" t="e">
        <f t="shared" si="2253"/>
        <v>#DIV/0!</v>
      </c>
      <c r="BY3120" s="1" t="e">
        <f t="shared" si="2237"/>
        <v>#DIV/0!</v>
      </c>
    </row>
    <row r="3121" spans="1:77" x14ac:dyDescent="0.25">
      <c r="A3121" s="1">
        <v>20040528</v>
      </c>
      <c r="B3121" s="1">
        <v>2004</v>
      </c>
      <c r="C3121" s="1">
        <v>5</v>
      </c>
      <c r="D3121" s="1">
        <v>8.3390000000000004</v>
      </c>
      <c r="E3121" s="1">
        <v>117.59</v>
      </c>
      <c r="F3121" s="1">
        <f t="shared" si="2238"/>
        <v>4.87669248</v>
      </c>
      <c r="G3121" s="1">
        <v>474.06700000000001</v>
      </c>
      <c r="H3121" s="1">
        <v>1.6970000000000001</v>
      </c>
      <c r="I3121" s="1">
        <v>218.8472917</v>
      </c>
      <c r="J3121" s="1">
        <v>218.10249999999999</v>
      </c>
      <c r="K3121" s="1">
        <f t="shared" si="2239"/>
        <v>2.836260900432E-3</v>
      </c>
      <c r="L3121" s="1">
        <f t="shared" si="2240"/>
        <v>2.8266083999999997E-3</v>
      </c>
      <c r="M3121" s="1">
        <f t="shared" si="2208"/>
        <v>9.6525004320002772E-6</v>
      </c>
      <c r="N3121" s="1">
        <f t="shared" si="2209"/>
        <v>0.99659675157862593</v>
      </c>
      <c r="O3121" s="1">
        <f t="shared" si="2210"/>
        <v>4.8600958840159132</v>
      </c>
      <c r="P3121" s="1">
        <f t="shared" si="2211"/>
        <v>1.6596595984086804E-2</v>
      </c>
      <c r="Q3121" s="1">
        <v>26.773499999999999</v>
      </c>
      <c r="R3121" s="1">
        <v>11.795500000000001</v>
      </c>
      <c r="S3121" s="1">
        <v>0.69417148500000003</v>
      </c>
      <c r="T3121" s="1">
        <v>10.615600000000001</v>
      </c>
      <c r="U3121" s="1">
        <v>2.7899590839999999</v>
      </c>
      <c r="V3121" s="1">
        <v>4.9933333000000003E-2</v>
      </c>
      <c r="W3121" s="1">
        <v>0.37448888899999999</v>
      </c>
      <c r="X3121" s="1">
        <v>3.0022222000000001E-2</v>
      </c>
      <c r="Y3121" s="1">
        <v>0.1807</v>
      </c>
      <c r="Z3121" s="1">
        <v>0.76469972399999997</v>
      </c>
      <c r="AA3121" s="1">
        <v>0.34905037300000002</v>
      </c>
      <c r="AB3121" s="1">
        <v>2.733333333</v>
      </c>
      <c r="AC3121" s="1">
        <v>0.78022765800000005</v>
      </c>
      <c r="AD3121" s="1">
        <v>0.75195489199999999</v>
      </c>
      <c r="AE3121" s="1">
        <f t="shared" si="2212"/>
        <v>0.73417938071956879</v>
      </c>
      <c r="AF3121" s="1">
        <v>0.84290412699999995</v>
      </c>
      <c r="AG3121" s="1">
        <v>0.75447641200000004</v>
      </c>
      <c r="AH3121" s="1">
        <v>0.42034988400000001</v>
      </c>
      <c r="AI3121" s="1">
        <v>1</v>
      </c>
      <c r="AJ3121" s="1">
        <v>0.85382935000000004</v>
      </c>
      <c r="AK3121" s="1">
        <v>1</v>
      </c>
      <c r="AL3121" s="1">
        <v>0.78180458600000002</v>
      </c>
      <c r="AM3121" s="1">
        <v>0.69417148500000003</v>
      </c>
      <c r="AN3121" s="1">
        <f t="shared" si="2213"/>
        <v>0.2480451075480892</v>
      </c>
      <c r="AO3121" s="1">
        <f t="shared" si="2214"/>
        <v>0.96522653215482179</v>
      </c>
      <c r="AP3121" s="1">
        <f t="shared" si="2215"/>
        <v>4.7071129708558974</v>
      </c>
      <c r="AQ3121" s="1">
        <f t="shared" si="2216"/>
        <v>0.16957950914410258</v>
      </c>
      <c r="AR3121" s="1">
        <f t="shared" si="2217"/>
        <v>6.2435810715419631E-3</v>
      </c>
      <c r="AS3121" s="1">
        <f t="shared" si="2218"/>
        <v>0.60533333332500006</v>
      </c>
      <c r="AT3121" s="1">
        <f t="shared" si="2219"/>
        <v>0.61701400114945826</v>
      </c>
      <c r="AU3121" s="1">
        <f t="shared" si="2220"/>
        <v>0.67360005634196551</v>
      </c>
      <c r="AV3121" s="1">
        <f t="shared" si="2221"/>
        <v>2.0597332766580347</v>
      </c>
      <c r="AW3121" s="1">
        <f t="shared" si="2222"/>
        <v>2.3831492278588065</v>
      </c>
      <c r="AX3121" s="1">
        <f t="shared" si="2241"/>
        <v>0.90618099524353946</v>
      </c>
      <c r="AY3121" s="1">
        <f t="shared" si="2242"/>
        <v>4.3879447859813911</v>
      </c>
      <c r="AZ3121" s="1">
        <f t="shared" si="2243"/>
        <v>5.6368873569998641</v>
      </c>
      <c r="BA3121" s="1">
        <f t="shared" si="2244"/>
        <v>6.3001507472870726</v>
      </c>
      <c r="BB3121" s="1">
        <f t="shared" si="2245"/>
        <v>2.8773971371921374</v>
      </c>
      <c r="BC3121" s="1">
        <f t="shared" si="2246"/>
        <v>7.730391403130799</v>
      </c>
      <c r="BD3121" s="1">
        <f t="shared" si="2247"/>
        <v>8.2573918916934677</v>
      </c>
      <c r="BE3121" s="1">
        <f t="shared" si="2223"/>
        <v>1.1532260460821213</v>
      </c>
      <c r="BF3121" s="1">
        <f t="shared" si="2224"/>
        <v>1.4814692608921132</v>
      </c>
      <c r="BG3121" s="1">
        <f t="shared" si="2225"/>
        <v>1.655786089019855</v>
      </c>
      <c r="BH3121" s="1">
        <f t="shared" si="2226"/>
        <v>0.75622859570461709</v>
      </c>
      <c r="BI3121" s="1">
        <f t="shared" si="2227"/>
        <v>2.0316775044620083</v>
      </c>
      <c r="BJ3121" s="1">
        <f t="shared" si="2228"/>
        <v>2.17018213917166</v>
      </c>
      <c r="BK3121" s="1">
        <f t="shared" si="2229"/>
        <v>2.7899590837835322</v>
      </c>
      <c r="BL3121" s="2">
        <f t="shared" si="2230"/>
        <v>1.75</v>
      </c>
      <c r="BM3121" s="2">
        <f t="shared" si="2231"/>
        <v>2.2481032364548081</v>
      </c>
      <c r="BN3121" s="2">
        <f t="shared" si="2232"/>
        <v>2.5126259206760984</v>
      </c>
      <c r="BO3121" s="2">
        <f t="shared" si="2233"/>
        <v>1.1475634347481956</v>
      </c>
      <c r="BP3121" s="2">
        <f t="shared" si="2234"/>
        <v>3.0830344535552854</v>
      </c>
      <c r="BQ3121" s="2">
        <f t="shared" si="2235"/>
        <v>3.2932127716442179</v>
      </c>
      <c r="BR3121" s="2">
        <f t="shared" si="2236"/>
        <v>4.2337132544034679</v>
      </c>
      <c r="BS3121" s="1">
        <f t="shared" si="2248"/>
        <v>6.658628116799072</v>
      </c>
      <c r="BT3121" s="1">
        <f t="shared" si="2249"/>
        <v>8.5538762398428414</v>
      </c>
      <c r="BU3121" s="1">
        <f t="shared" si="2250"/>
        <v>9.5603666299497263</v>
      </c>
      <c r="BV3121" s="1">
        <f t="shared" si="2251"/>
        <v>4.3663989442427722</v>
      </c>
      <c r="BW3121" s="1">
        <f t="shared" si="2252"/>
        <v>11.730731370001989</v>
      </c>
      <c r="BX3121" s="1">
        <f t="shared" si="2253"/>
        <v>12.53044523192685</v>
      </c>
      <c r="BY3121" s="1">
        <f t="shared" si="2237"/>
        <v>16.108984065277618</v>
      </c>
    </row>
    <row r="3122" spans="1:77" x14ac:dyDescent="0.25">
      <c r="A3122" s="1">
        <v>20031101</v>
      </c>
      <c r="B3122" s="1">
        <v>2003</v>
      </c>
      <c r="C3122" s="1">
        <v>11</v>
      </c>
      <c r="D3122" s="1">
        <v>6.9029999999999996</v>
      </c>
      <c r="E3122" s="1">
        <v>49.281999999999996</v>
      </c>
      <c r="F3122" s="1">
        <f t="shared" si="2238"/>
        <v>2.0438231039999999</v>
      </c>
      <c r="G3122" s="1">
        <v>178.91499999999999</v>
      </c>
      <c r="H3122" s="1">
        <v>1.087</v>
      </c>
      <c r="I3122" s="1">
        <v>38.639166670000002</v>
      </c>
      <c r="J3122" s="1">
        <v>38.516458329999999</v>
      </c>
      <c r="K3122" s="1">
        <f t="shared" si="2239"/>
        <v>5.0076360004320001E-4</v>
      </c>
      <c r="L3122" s="1">
        <f t="shared" si="2240"/>
        <v>4.9917329995679996E-4</v>
      </c>
      <c r="M3122" s="1">
        <f t="shared" si="2208"/>
        <v>1.5903000864000549E-6</v>
      </c>
      <c r="N3122" s="1">
        <f t="shared" si="2209"/>
        <v>0.99682424983312912</v>
      </c>
      <c r="O3122" s="1">
        <f t="shared" si="2210"/>
        <v>2.0373324324364175</v>
      </c>
      <c r="P3122" s="1">
        <f t="shared" si="2211"/>
        <v>6.4906715635824064E-3</v>
      </c>
      <c r="Q3122" s="1">
        <v>11.8988</v>
      </c>
      <c r="R3122" s="1">
        <v>-20.1386</v>
      </c>
      <c r="S3122" s="1">
        <v>-1.4440641759999999</v>
      </c>
      <c r="T3122" s="1">
        <v>1.4058299999999999</v>
      </c>
      <c r="U3122" s="1">
        <v>1.2013363239999999</v>
      </c>
      <c r="V3122" s="1">
        <v>4.4266667000000003E-2</v>
      </c>
      <c r="W3122" s="1">
        <v>0.17554444399999999</v>
      </c>
      <c r="X3122" s="1">
        <v>2.5566667000000001E-2</v>
      </c>
      <c r="Y3122" s="1">
        <v>0.13938888899999999</v>
      </c>
      <c r="Z3122" s="1">
        <v>0.59722994200000001</v>
      </c>
      <c r="AA3122" s="1">
        <v>0.11480383700000001</v>
      </c>
      <c r="AB3122" s="1">
        <v>1</v>
      </c>
      <c r="AC3122" s="1">
        <v>0.57256512800000003</v>
      </c>
      <c r="AD3122" s="1">
        <v>0.72455076399999996</v>
      </c>
      <c r="AE3122" s="1">
        <f t="shared" si="2212"/>
        <v>0.69982545317788636</v>
      </c>
      <c r="AF3122" s="1">
        <v>0.79111761199999997</v>
      </c>
      <c r="AG3122" s="1">
        <v>0.67145076400000003</v>
      </c>
      <c r="AH3122" s="1">
        <v>0.38340622600000002</v>
      </c>
      <c r="AI3122" s="1">
        <v>1</v>
      </c>
      <c r="AJ3122" s="1">
        <v>0.70557204900000003</v>
      </c>
      <c r="AK3122" s="1">
        <v>1</v>
      </c>
      <c r="AL3122" s="1">
        <v>0</v>
      </c>
      <c r="AM3122" s="1">
        <v>0</v>
      </c>
      <c r="AN3122" s="1">
        <f t="shared" si="2213"/>
        <v>0.27544923567056984</v>
      </c>
      <c r="AO3122" s="1">
        <f t="shared" si="2214"/>
        <v>0.92948101698813579</v>
      </c>
      <c r="AP3122" s="1">
        <f t="shared" si="2215"/>
        <v>1.8996947772497683</v>
      </c>
      <c r="AQ3122" s="1">
        <f t="shared" si="2216"/>
        <v>0.14412832675023157</v>
      </c>
      <c r="AR3122" s="1">
        <f t="shared" si="2217"/>
        <v>7.9661555858572004E-3</v>
      </c>
      <c r="AS3122" s="1">
        <f t="shared" si="2218"/>
        <v>0.56200000000000006</v>
      </c>
      <c r="AT3122" s="1">
        <f t="shared" si="2219"/>
        <v>0.85298056669197575</v>
      </c>
      <c r="AU3122" s="1">
        <f t="shared" si="2220"/>
        <v>0.25335472426678218</v>
      </c>
      <c r="AV3122" s="1">
        <f t="shared" si="2221"/>
        <v>0.74664527573321782</v>
      </c>
      <c r="AW3122" s="1">
        <f t="shared" si="2222"/>
        <v>0.60635352684809718</v>
      </c>
      <c r="AX3122" s="1">
        <f t="shared" si="2241"/>
        <v>0.31316434354493966</v>
      </c>
      <c r="AY3122" s="1">
        <f t="shared" si="2242"/>
        <v>0</v>
      </c>
      <c r="AZ3122" s="1">
        <f t="shared" si="2243"/>
        <v>0</v>
      </c>
      <c r="BA3122" s="1">
        <f t="shared" si="2244"/>
        <v>0</v>
      </c>
      <c r="BB3122" s="1">
        <f t="shared" si="2245"/>
        <v>0</v>
      </c>
      <c r="BC3122" s="1">
        <f t="shared" si="2246"/>
        <v>0</v>
      </c>
      <c r="BD3122" s="1">
        <f t="shared" si="2247"/>
        <v>0</v>
      </c>
      <c r="BE3122" s="1">
        <f t="shared" si="2223"/>
        <v>0</v>
      </c>
      <c r="BF3122" s="1">
        <f t="shared" si="2224"/>
        <v>0</v>
      </c>
      <c r="BG3122" s="1">
        <f t="shared" si="2225"/>
        <v>0</v>
      </c>
      <c r="BH3122" s="1">
        <f t="shared" si="2226"/>
        <v>0</v>
      </c>
      <c r="BI3122" s="1">
        <f t="shared" si="2227"/>
        <v>0</v>
      </c>
      <c r="BJ3122" s="1">
        <f t="shared" si="2228"/>
        <v>0</v>
      </c>
      <c r="BK3122" s="1">
        <f t="shared" si="2229"/>
        <v>1.2013363239080088</v>
      </c>
      <c r="BL3122" s="2" t="e">
        <f t="shared" si="2230"/>
        <v>#DIV/0!</v>
      </c>
      <c r="BM3122" s="2" t="e">
        <f t="shared" si="2231"/>
        <v>#DIV/0!</v>
      </c>
      <c r="BN3122" s="2" t="e">
        <f t="shared" si="2232"/>
        <v>#DIV/0!</v>
      </c>
      <c r="BO3122" s="2" t="e">
        <f t="shared" si="2233"/>
        <v>#DIV/0!</v>
      </c>
      <c r="BP3122" s="2" t="e">
        <f t="shared" si="2234"/>
        <v>#DIV/0!</v>
      </c>
      <c r="BQ3122" s="2" t="e">
        <f t="shared" si="2235"/>
        <v>#DIV/0!</v>
      </c>
      <c r="BR3122" s="2" t="e">
        <f t="shared" si="2236"/>
        <v>#DIV/0!</v>
      </c>
      <c r="BS3122" s="1" t="e">
        <f t="shared" si="2248"/>
        <v>#DIV/0!</v>
      </c>
      <c r="BT3122" s="1" t="e">
        <f t="shared" si="2249"/>
        <v>#DIV/0!</v>
      </c>
      <c r="BU3122" s="1" t="e">
        <f t="shared" si="2250"/>
        <v>#DIV/0!</v>
      </c>
      <c r="BV3122" s="1" t="e">
        <f t="shared" si="2251"/>
        <v>#DIV/0!</v>
      </c>
      <c r="BW3122" s="1" t="e">
        <f t="shared" si="2252"/>
        <v>#DIV/0!</v>
      </c>
      <c r="BX3122" s="1" t="e">
        <f t="shared" si="2253"/>
        <v>#DIV/0!</v>
      </c>
      <c r="BY3122" s="1" t="e">
        <f t="shared" si="2237"/>
        <v>#DIV/0!</v>
      </c>
    </row>
    <row r="3123" spans="1:77" x14ac:dyDescent="0.25">
      <c r="A3123" s="1">
        <v>20100428</v>
      </c>
      <c r="B3123" s="1">
        <v>2010</v>
      </c>
      <c r="C3123" s="1">
        <v>4</v>
      </c>
      <c r="D3123" s="1">
        <v>10.156000000000001</v>
      </c>
      <c r="E3123" s="1">
        <v>162.37700000000001</v>
      </c>
      <c r="F3123" s="1">
        <f t="shared" si="2238"/>
        <v>6.7340989440000003</v>
      </c>
      <c r="G3123" s="1">
        <v>436.07100000000003</v>
      </c>
      <c r="H3123" s="1">
        <v>3.819</v>
      </c>
      <c r="I3123" s="1">
        <v>341.16487499999999</v>
      </c>
      <c r="J3123" s="1">
        <v>340.16607140000002</v>
      </c>
      <c r="K3123" s="1">
        <f t="shared" si="2239"/>
        <v>4.4214967799999991E-3</v>
      </c>
      <c r="L3123" s="1">
        <f t="shared" si="2240"/>
        <v>4.4085522853439998E-3</v>
      </c>
      <c r="M3123" s="1">
        <f t="shared" si="2208"/>
        <v>1.2944494655999297E-5</v>
      </c>
      <c r="N3123" s="1">
        <f t="shared" si="2209"/>
        <v>0.99707237270542581</v>
      </c>
      <c r="O3123" s="1">
        <f t="shared" si="2210"/>
        <v>6.7143840121271827</v>
      </c>
      <c r="P3123" s="1">
        <f t="shared" si="2211"/>
        <v>1.9714931872817587E-2</v>
      </c>
      <c r="Q3123" s="1">
        <v>52.009500000000003</v>
      </c>
      <c r="R3123" s="1">
        <v>23.682300000000001</v>
      </c>
      <c r="S3123" s="1">
        <v>0.68712198700000005</v>
      </c>
      <c r="T3123" s="1">
        <v>5.0126900000000001</v>
      </c>
      <c r="U3123" s="1">
        <v>1.033583956</v>
      </c>
      <c r="V3123" s="1">
        <v>4.9222222000000003E-2</v>
      </c>
      <c r="W3123" s="1">
        <v>0.29775555599999998</v>
      </c>
      <c r="X3123" s="1">
        <v>2.6466666999999999E-2</v>
      </c>
      <c r="Y3123" s="1">
        <v>0.17791111100000001</v>
      </c>
      <c r="Z3123" s="1">
        <v>0.71628026300000003</v>
      </c>
      <c r="AA3123" s="1">
        <v>0.25195047999999998</v>
      </c>
      <c r="AB3123" s="1">
        <v>2.6777777779999998</v>
      </c>
      <c r="AC3123" s="1">
        <v>0.72018752600000002</v>
      </c>
      <c r="AD3123" s="1">
        <v>0.62763632499999999</v>
      </c>
      <c r="AE3123" s="1">
        <f t="shared" si="2212"/>
        <v>0.57833311395261378</v>
      </c>
      <c r="AF3123" s="1">
        <v>0.89971788200000002</v>
      </c>
      <c r="AG3123" s="1">
        <v>0.85235798200000001</v>
      </c>
      <c r="AH3123" s="1">
        <v>0.46709544600000003</v>
      </c>
      <c r="AI3123" s="1">
        <v>1</v>
      </c>
      <c r="AJ3123" s="1">
        <v>0.792373722</v>
      </c>
      <c r="AK3123" s="1">
        <v>1</v>
      </c>
      <c r="AL3123" s="1">
        <v>0.77252893</v>
      </c>
      <c r="AM3123" s="1">
        <v>0.68712198700000005</v>
      </c>
      <c r="AN3123" s="1">
        <f t="shared" si="2213"/>
        <v>0.37236367472269422</v>
      </c>
      <c r="AO3123" s="1">
        <f t="shared" si="2214"/>
        <v>0.76514970672946747</v>
      </c>
      <c r="AP3123" s="1">
        <f t="shared" si="2215"/>
        <v>5.1525938320888169</v>
      </c>
      <c r="AQ3123" s="1">
        <f t="shared" si="2216"/>
        <v>1.5815051119111834</v>
      </c>
      <c r="AR3123" s="1">
        <f t="shared" si="2217"/>
        <v>6.0271382500994494E-2</v>
      </c>
      <c r="AS3123" s="1">
        <f t="shared" si="2218"/>
        <v>0.60394444445000006</v>
      </c>
      <c r="AT3123" s="1">
        <f t="shared" si="2219"/>
        <v>0.70067131158421347</v>
      </c>
      <c r="AU3123" s="1">
        <f t="shared" si="2220"/>
        <v>0.62339903926256668</v>
      </c>
      <c r="AV3123" s="1">
        <f t="shared" si="2221"/>
        <v>2.0543787387374333</v>
      </c>
      <c r="AW3123" s="1">
        <f t="shared" si="2222"/>
        <v>2.7252722686422923</v>
      </c>
      <c r="AX3123" s="1">
        <f t="shared" si="2241"/>
        <v>2.0168763150096214</v>
      </c>
      <c r="AY3123" s="1">
        <f t="shared" si="2242"/>
        <v>5.8990793911764561</v>
      </c>
      <c r="AZ3123" s="1">
        <f t="shared" si="2243"/>
        <v>7.1000751005564693</v>
      </c>
      <c r="BA3123" s="1">
        <f t="shared" si="2244"/>
        <v>8.3009872040381154</v>
      </c>
      <c r="BB3123" s="1">
        <f t="shared" si="2245"/>
        <v>4.373351692855878</v>
      </c>
      <c r="BC3123" s="1">
        <f t="shared" si="2246"/>
        <v>10.398531573264647</v>
      </c>
      <c r="BD3123" s="1">
        <f t="shared" si="2247"/>
        <v>10.750411458251863</v>
      </c>
      <c r="BE3123" s="1">
        <f t="shared" si="2223"/>
        <v>1.2163516621958208</v>
      </c>
      <c r="BF3123" s="1">
        <f t="shared" si="2224"/>
        <v>1.463989137558412</v>
      </c>
      <c r="BG3123" s="1">
        <f t="shared" si="2225"/>
        <v>1.7116093739305258</v>
      </c>
      <c r="BH3123" s="1">
        <f t="shared" si="2226"/>
        <v>0.90175657051316227</v>
      </c>
      <c r="BI3123" s="1">
        <f t="shared" si="2227"/>
        <v>2.144109330424476</v>
      </c>
      <c r="BJ3123" s="1">
        <f t="shared" si="2228"/>
        <v>2.2166646656921571</v>
      </c>
      <c r="BK3123" s="1">
        <f t="shared" si="2229"/>
        <v>1.0335839559461164</v>
      </c>
      <c r="BL3123" s="2">
        <f t="shared" si="2230"/>
        <v>1.7499999999999998</v>
      </c>
      <c r="BM3123" s="2">
        <f t="shared" si="2231"/>
        <v>2.1062831336968788</v>
      </c>
      <c r="BN3123" s="2">
        <f t="shared" si="2232"/>
        <v>2.4625414651640463</v>
      </c>
      <c r="BO3123" s="2">
        <f t="shared" si="2233"/>
        <v>1.2973830245352014</v>
      </c>
      <c r="BP3123" s="2">
        <f t="shared" si="2234"/>
        <v>3.0847915490732203</v>
      </c>
      <c r="BQ3123" s="2">
        <f t="shared" si="2235"/>
        <v>3.18917898953532</v>
      </c>
      <c r="BR3123" s="2">
        <f t="shared" si="2236"/>
        <v>1.4870468624512874</v>
      </c>
      <c r="BS3123" s="1">
        <f t="shared" si="2248"/>
        <v>8.4871746020575021</v>
      </c>
      <c r="BT3123" s="1">
        <f t="shared" si="2249"/>
        <v>10.21508155260242</v>
      </c>
      <c r="BU3123" s="1">
        <f t="shared" si="2250"/>
        <v>11.942868216945008</v>
      </c>
      <c r="BV3123" s="1">
        <f t="shared" si="2251"/>
        <v>6.2920664314146908</v>
      </c>
      <c r="BW3123" s="1">
        <f t="shared" si="2252"/>
        <v>14.960665421677632</v>
      </c>
      <c r="BX3123" s="1">
        <f t="shared" si="2253"/>
        <v>15.466925097942616</v>
      </c>
      <c r="BY3123" s="1">
        <f t="shared" si="2237"/>
        <v>7.2119007788947789</v>
      </c>
    </row>
    <row r="3124" spans="1:77" x14ac:dyDescent="0.25">
      <c r="A3124" s="1">
        <v>20031022</v>
      </c>
      <c r="B3124" s="1">
        <v>2003</v>
      </c>
      <c r="C3124" s="1">
        <v>10</v>
      </c>
      <c r="D3124" s="1">
        <v>2.5609999999999999</v>
      </c>
      <c r="E3124" s="1">
        <v>47.125</v>
      </c>
      <c r="F3124" s="1">
        <f t="shared" si="2238"/>
        <v>1.9543679999999999</v>
      </c>
      <c r="G3124" s="1">
        <v>206.78200000000001</v>
      </c>
      <c r="H3124" s="1">
        <v>0.89300000000000002</v>
      </c>
      <c r="I3124" s="1">
        <v>90.537291670000002</v>
      </c>
      <c r="J3124" s="1">
        <v>90.287291670000002</v>
      </c>
      <c r="K3124" s="1">
        <f t="shared" si="2239"/>
        <v>1.1733633000431999E-3</v>
      </c>
      <c r="L3124" s="1">
        <f t="shared" si="2240"/>
        <v>1.1701233000431998E-3</v>
      </c>
      <c r="M3124" s="1">
        <f t="shared" si="2208"/>
        <v>3.2400000000000571E-6</v>
      </c>
      <c r="N3124" s="1">
        <f t="shared" si="2209"/>
        <v>0.9972387068865366</v>
      </c>
      <c r="O3124" s="1">
        <f t="shared" si="2210"/>
        <v>1.9489714171004267</v>
      </c>
      <c r="P3124" s="1">
        <f t="shared" si="2211"/>
        <v>5.3965828995732323E-3</v>
      </c>
      <c r="Q3124" s="1">
        <v>7.6585299999999998</v>
      </c>
      <c r="R3124" s="1">
        <v>7.7244200000000003</v>
      </c>
      <c r="S3124" s="1">
        <v>0.49785834299999998</v>
      </c>
      <c r="T3124" s="1">
        <v>2.9330499999999999E-2</v>
      </c>
      <c r="U3124" s="1">
        <v>2.2426937000000001E-2</v>
      </c>
      <c r="V3124" s="1">
        <v>4.1577778000000003E-2</v>
      </c>
      <c r="W3124" s="1">
        <v>0.21440000000000001</v>
      </c>
      <c r="X3124" s="1">
        <v>2.2233333000000001E-2</v>
      </c>
      <c r="Y3124" s="1">
        <v>0.168633333</v>
      </c>
      <c r="Z3124" s="1">
        <v>0.67514540999999995</v>
      </c>
      <c r="AA3124" s="1">
        <v>0.11948481499999999</v>
      </c>
      <c r="AB3124" s="1">
        <v>1.4111111110000001</v>
      </c>
      <c r="AC3124" s="1">
        <v>0.66918030799999995</v>
      </c>
      <c r="AD3124" s="1">
        <v>0.77210298799999999</v>
      </c>
      <c r="AE3124" s="1">
        <f t="shared" si="2212"/>
        <v>0.75943711671054281</v>
      </c>
      <c r="AF3124" s="1">
        <v>0.60346431099999998</v>
      </c>
      <c r="AG3124" s="1">
        <v>0.41855550800000002</v>
      </c>
      <c r="AH3124" s="1">
        <v>0.27170053999999999</v>
      </c>
      <c r="AI3124" s="1">
        <v>1</v>
      </c>
      <c r="AJ3124" s="1">
        <v>0.70853469300000005</v>
      </c>
      <c r="AK3124" s="1">
        <v>1</v>
      </c>
      <c r="AL3124" s="1">
        <v>0.52349782</v>
      </c>
      <c r="AM3124" s="1">
        <v>0.49785834299999998</v>
      </c>
      <c r="AN3124" s="1">
        <f t="shared" si="2213"/>
        <v>0.22789701231248366</v>
      </c>
      <c r="AO3124" s="1">
        <f t="shared" si="2214"/>
        <v>0.98696885268844214</v>
      </c>
      <c r="AP3124" s="1">
        <f t="shared" si="2215"/>
        <v>1.9289003426910052</v>
      </c>
      <c r="AQ3124" s="1">
        <f t="shared" si="2216"/>
        <v>2.5467657308994696E-2</v>
      </c>
      <c r="AR3124" s="1">
        <f t="shared" si="2217"/>
        <v>1.322523525763166E-3</v>
      </c>
      <c r="AS3124" s="1">
        <f t="shared" si="2218"/>
        <v>0.572277777775</v>
      </c>
      <c r="AT3124" s="1">
        <f t="shared" si="2219"/>
        <v>0.63594007637359473</v>
      </c>
      <c r="AU3124" s="1">
        <f t="shared" si="2220"/>
        <v>0.29798769359294713</v>
      </c>
      <c r="AV3124" s="1">
        <f t="shared" si="2221"/>
        <v>1.113123417407053</v>
      </c>
      <c r="AW3124" s="1">
        <f t="shared" si="2222"/>
        <v>0.78647407288884408</v>
      </c>
      <c r="AX3124" s="1">
        <f t="shared" si="2241"/>
        <v>0.22985773334944293</v>
      </c>
      <c r="AY3124" s="1">
        <f t="shared" si="2242"/>
        <v>0.72302616290569011</v>
      </c>
      <c r="AZ3124" s="1">
        <f t="shared" si="2243"/>
        <v>0.93831764597295453</v>
      </c>
      <c r="BA3124" s="1">
        <f t="shared" si="2244"/>
        <v>0.97420691784554636</v>
      </c>
      <c r="BB3124" s="1">
        <f t="shared" si="2245"/>
        <v>0.42666196038345944</v>
      </c>
      <c r="BC3124" s="1">
        <f t="shared" si="2246"/>
        <v>1.2752423157405888</v>
      </c>
      <c r="BD3124" s="1">
        <f t="shared" si="2247"/>
        <v>1.283089986683231</v>
      </c>
      <c r="BE3124" s="1">
        <f t="shared" si="2223"/>
        <v>0.55284643969852854</v>
      </c>
      <c r="BF3124" s="1">
        <f t="shared" si="2224"/>
        <v>0.71746445218209376</v>
      </c>
      <c r="BG3124" s="1">
        <f t="shared" si="2225"/>
        <v>0.74490641375426858</v>
      </c>
      <c r="BH3124" s="1">
        <f t="shared" si="2226"/>
        <v>0.32623791206232972</v>
      </c>
      <c r="BI3124" s="1">
        <f t="shared" si="2227"/>
        <v>0.97508667069085242</v>
      </c>
      <c r="BJ3124" s="1">
        <f t="shared" si="2228"/>
        <v>0.98108722387018643</v>
      </c>
      <c r="BK3124" s="1">
        <f t="shared" si="2229"/>
        <v>2.2426937407647823E-2</v>
      </c>
      <c r="BL3124" s="2">
        <f t="shared" si="2230"/>
        <v>1.75</v>
      </c>
      <c r="BM3124" s="2">
        <f t="shared" si="2231"/>
        <v>2.2710877762065937</v>
      </c>
      <c r="BN3124" s="2">
        <f t="shared" si="2232"/>
        <v>2.3579535481513201</v>
      </c>
      <c r="BO3124" s="2">
        <f t="shared" si="2233"/>
        <v>1.0326852180153356</v>
      </c>
      <c r="BP3124" s="2">
        <f t="shared" si="2234"/>
        <v>3.0865744104990638</v>
      </c>
      <c r="BQ3124" s="2">
        <f t="shared" si="2235"/>
        <v>3.1055687773065279</v>
      </c>
      <c r="BR3124" s="2">
        <f t="shared" si="2236"/>
        <v>7.0991034119321575E-2</v>
      </c>
      <c r="BS3124" s="1">
        <f t="shared" si="2248"/>
        <v>2.2886930153243519</v>
      </c>
      <c r="BT3124" s="1">
        <f t="shared" si="2249"/>
        <v>2.9701844174814553</v>
      </c>
      <c r="BU3124" s="1">
        <f t="shared" si="2250"/>
        <v>3.0837896092075416</v>
      </c>
      <c r="BV3124" s="1">
        <f t="shared" si="2251"/>
        <v>1.3505711117145165</v>
      </c>
      <c r="BW3124" s="1">
        <f t="shared" si="2252"/>
        <v>4.0366978826217634</v>
      </c>
      <c r="BX3124" s="1">
        <f t="shared" si="2253"/>
        <v>4.0615391824176212</v>
      </c>
      <c r="BY3124" s="1">
        <f t="shared" si="2237"/>
        <v>9.2843819394025154E-2</v>
      </c>
    </row>
    <row r="3125" spans="1:77" x14ac:dyDescent="0.25">
      <c r="A3125" s="1">
        <v>20121127</v>
      </c>
      <c r="B3125" s="1">
        <v>2012</v>
      </c>
      <c r="C3125" s="1">
        <v>11</v>
      </c>
      <c r="D3125" s="1">
        <v>10.073</v>
      </c>
      <c r="E3125" s="1">
        <v>34.325000000000003</v>
      </c>
      <c r="F3125" s="1">
        <f t="shared" si="2238"/>
        <v>1.4235264000000001</v>
      </c>
      <c r="G3125" s="1">
        <v>123.726</v>
      </c>
      <c r="H3125" s="1">
        <v>5.4379999999999997</v>
      </c>
      <c r="I3125" s="1">
        <v>58.707810850000001</v>
      </c>
      <c r="J3125" s="1">
        <v>58.564371270000002</v>
      </c>
      <c r="K3125" s="1">
        <f t="shared" si="2239"/>
        <v>7.6085322861599997E-4</v>
      </c>
      <c r="L3125" s="1">
        <f t="shared" si="2240"/>
        <v>7.5899425165919991E-4</v>
      </c>
      <c r="M3125" s="1">
        <f t="shared" si="2208"/>
        <v>1.8589769568000533E-6</v>
      </c>
      <c r="N3125" s="1">
        <f t="shared" si="2209"/>
        <v>0.99755672068293444</v>
      </c>
      <c r="O3125" s="1">
        <f t="shared" si="2210"/>
        <v>1.4200483273895832</v>
      </c>
      <c r="P3125" s="1">
        <f t="shared" si="2211"/>
        <v>3.4780726104168824E-3</v>
      </c>
      <c r="Q3125" s="1">
        <v>28.8384</v>
      </c>
      <c r="R3125" s="1">
        <v>-57.339100000000002</v>
      </c>
      <c r="S3125" s="1">
        <v>-1.0118488320000001</v>
      </c>
      <c r="T3125" s="1">
        <v>2.06107</v>
      </c>
      <c r="U3125" s="1">
        <v>2.2416842140000002</v>
      </c>
      <c r="V3125" s="1">
        <v>3.7155555999999999E-2</v>
      </c>
      <c r="W3125" s="1">
        <v>0.179088889</v>
      </c>
      <c r="X3125" s="1">
        <v>2.0855556000000001E-2</v>
      </c>
      <c r="Y3125" s="1">
        <v>0.130611111</v>
      </c>
      <c r="Z3125" s="1">
        <v>0.65635597300000004</v>
      </c>
      <c r="AA3125" s="1">
        <v>0.15653141100000001</v>
      </c>
      <c r="AB3125" s="1">
        <v>1.011111111</v>
      </c>
      <c r="AC3125" s="1">
        <v>0.64588140699999996</v>
      </c>
      <c r="AD3125" s="1">
        <v>0.72257245800000003</v>
      </c>
      <c r="AE3125" s="1">
        <f t="shared" si="2212"/>
        <v>0.69734544064184534</v>
      </c>
      <c r="AF3125" s="1">
        <v>0.89735161900000004</v>
      </c>
      <c r="AG3125" s="1">
        <v>0.84810095600000002</v>
      </c>
      <c r="AH3125" s="1">
        <v>0.464960123</v>
      </c>
      <c r="AI3125" s="1">
        <v>1</v>
      </c>
      <c r="AJ3125" s="1">
        <v>0.73198190600000002</v>
      </c>
      <c r="AK3125" s="1">
        <v>0.96218936700000002</v>
      </c>
      <c r="AL3125" s="1">
        <v>0</v>
      </c>
      <c r="AM3125" s="1">
        <v>0</v>
      </c>
      <c r="AN3125" s="1">
        <f t="shared" si="2213"/>
        <v>0.27742754150299859</v>
      </c>
      <c r="AO3125" s="1">
        <f t="shared" si="2214"/>
        <v>0.92665881242270742</v>
      </c>
      <c r="AP3125" s="1">
        <f t="shared" si="2215"/>
        <v>1.319123283276372</v>
      </c>
      <c r="AQ3125" s="1">
        <f t="shared" si="2216"/>
        <v>0.10440311672362812</v>
      </c>
      <c r="AR3125" s="1">
        <f t="shared" si="2217"/>
        <v>6.001552004128434E-3</v>
      </c>
      <c r="AS3125" s="1">
        <f t="shared" si="2218"/>
        <v>0.56227777777499999</v>
      </c>
      <c r="AT3125" s="1">
        <f t="shared" si="2219"/>
        <v>0.5872872421668347</v>
      </c>
      <c r="AU3125" s="1">
        <f t="shared" si="2220"/>
        <v>0.17983122580716127</v>
      </c>
      <c r="AV3125" s="1">
        <f t="shared" si="2221"/>
        <v>0.83127988519283869</v>
      </c>
      <c r="AW3125" s="1">
        <f t="shared" si="2222"/>
        <v>0.4671314868675373</v>
      </c>
      <c r="AX3125" s="1">
        <f t="shared" si="2241"/>
        <v>0.18091803073187704</v>
      </c>
      <c r="AY3125" s="1">
        <f t="shared" si="2242"/>
        <v>0</v>
      </c>
      <c r="AZ3125" s="1">
        <f t="shared" si="2243"/>
        <v>0</v>
      </c>
      <c r="BA3125" s="1">
        <f t="shared" si="2244"/>
        <v>0</v>
      </c>
      <c r="BB3125" s="1">
        <f t="shared" si="2245"/>
        <v>0</v>
      </c>
      <c r="BC3125" s="1">
        <f t="shared" si="2246"/>
        <v>0</v>
      </c>
      <c r="BD3125" s="1">
        <f t="shared" si="2247"/>
        <v>0</v>
      </c>
      <c r="BE3125" s="1">
        <f t="shared" si="2223"/>
        <v>0</v>
      </c>
      <c r="BF3125" s="1">
        <f t="shared" si="2224"/>
        <v>0</v>
      </c>
      <c r="BG3125" s="1">
        <f t="shared" si="2225"/>
        <v>0</v>
      </c>
      <c r="BH3125" s="1">
        <f t="shared" si="2226"/>
        <v>0</v>
      </c>
      <c r="BI3125" s="1">
        <f t="shared" si="2227"/>
        <v>0</v>
      </c>
      <c r="BJ3125" s="1">
        <f t="shared" si="2228"/>
        <v>0</v>
      </c>
      <c r="BK3125" s="1">
        <f t="shared" si="2229"/>
        <v>2.2416842139483357</v>
      </c>
      <c r="BL3125" s="2" t="e">
        <f t="shared" si="2230"/>
        <v>#DIV/0!</v>
      </c>
      <c r="BM3125" s="2" t="e">
        <f t="shared" si="2231"/>
        <v>#DIV/0!</v>
      </c>
      <c r="BN3125" s="2" t="e">
        <f t="shared" si="2232"/>
        <v>#DIV/0!</v>
      </c>
      <c r="BO3125" s="2" t="e">
        <f t="shared" si="2233"/>
        <v>#DIV/0!</v>
      </c>
      <c r="BP3125" s="2" t="e">
        <f t="shared" si="2234"/>
        <v>#DIV/0!</v>
      </c>
      <c r="BQ3125" s="2" t="e">
        <f t="shared" si="2235"/>
        <v>#DIV/0!</v>
      </c>
      <c r="BR3125" s="2" t="e">
        <f t="shared" si="2236"/>
        <v>#DIV/0!</v>
      </c>
      <c r="BS3125" s="1" t="e">
        <f t="shared" si="2248"/>
        <v>#DIV/0!</v>
      </c>
      <c r="BT3125" s="1" t="e">
        <f t="shared" si="2249"/>
        <v>#DIV/0!</v>
      </c>
      <c r="BU3125" s="1" t="e">
        <f t="shared" si="2250"/>
        <v>#DIV/0!</v>
      </c>
      <c r="BV3125" s="1" t="e">
        <f t="shared" si="2251"/>
        <v>#DIV/0!</v>
      </c>
      <c r="BW3125" s="1" t="e">
        <f t="shared" si="2252"/>
        <v>#DIV/0!</v>
      </c>
      <c r="BX3125" s="1" t="e">
        <f t="shared" si="2253"/>
        <v>#DIV/0!</v>
      </c>
      <c r="BY3125" s="1" t="e">
        <f t="shared" si="2237"/>
        <v>#DIV/0!</v>
      </c>
    </row>
    <row r="3126" spans="1:77" x14ac:dyDescent="0.25">
      <c r="A3126" s="1">
        <v>20051106</v>
      </c>
      <c r="B3126" s="1">
        <v>2005</v>
      </c>
      <c r="C3126" s="1">
        <v>11</v>
      </c>
      <c r="D3126" s="1">
        <v>5.3710000000000004</v>
      </c>
      <c r="E3126" s="1">
        <v>35.99</v>
      </c>
      <c r="F3126" s="1">
        <f t="shared" si="2238"/>
        <v>1.4925772800000001</v>
      </c>
      <c r="G3126" s="1">
        <v>166.249</v>
      </c>
      <c r="H3126" s="1">
        <v>0.35099999999999998</v>
      </c>
      <c r="I3126" s="1">
        <v>73.512083329999996</v>
      </c>
      <c r="J3126" s="1">
        <v>73.351041670000001</v>
      </c>
      <c r="K3126" s="1">
        <f t="shared" si="2239"/>
        <v>9.5271659995679989E-4</v>
      </c>
      <c r="L3126" s="1">
        <f t="shared" si="2240"/>
        <v>9.5062950004319992E-4</v>
      </c>
      <c r="M3126" s="1">
        <f t="shared" si="2208"/>
        <v>2.087099913599972E-6</v>
      </c>
      <c r="N3126" s="1">
        <f t="shared" si="2209"/>
        <v>0.99780931715297649</v>
      </c>
      <c r="O3126" s="1">
        <f t="shared" si="2210"/>
        <v>1.4893075165548471</v>
      </c>
      <c r="P3126" s="1">
        <f t="shared" si="2211"/>
        <v>3.2697634451530622E-3</v>
      </c>
      <c r="Q3126" s="1">
        <v>4.3404600000000002</v>
      </c>
      <c r="R3126" s="1">
        <v>-1.3204800000000001</v>
      </c>
      <c r="S3126" s="1">
        <v>1.437247929</v>
      </c>
      <c r="T3126" s="1">
        <v>2.4127299999999998</v>
      </c>
      <c r="U3126" s="1">
        <v>3.6783038289999999</v>
      </c>
      <c r="V3126" s="1">
        <v>6.1955556000000002E-2</v>
      </c>
      <c r="W3126" s="1">
        <v>0.18095555599999999</v>
      </c>
      <c r="X3126" s="1">
        <v>4.5966667000000003E-2</v>
      </c>
      <c r="Y3126" s="1">
        <v>0.129577778</v>
      </c>
      <c r="Z3126" s="1">
        <v>0.48989113400000001</v>
      </c>
      <c r="AA3126" s="1">
        <v>0.16545012200000001</v>
      </c>
      <c r="AB3126" s="1">
        <v>0.72222222199999997</v>
      </c>
      <c r="AC3126" s="1">
        <v>0.43946500599999999</v>
      </c>
      <c r="AD3126" s="1">
        <v>0.78351749500000001</v>
      </c>
      <c r="AE3126" s="1">
        <f t="shared" si="2212"/>
        <v>0.77374638962015796</v>
      </c>
      <c r="AF3126" s="1">
        <v>0.72988424100000004</v>
      </c>
      <c r="AG3126" s="1">
        <v>0.58029852000000004</v>
      </c>
      <c r="AH3126" s="1">
        <v>0.34399279700000002</v>
      </c>
      <c r="AI3126" s="1">
        <v>1</v>
      </c>
      <c r="AJ3126" s="1">
        <v>0.73762665900000002</v>
      </c>
      <c r="AK3126" s="1">
        <v>1</v>
      </c>
      <c r="AL3126" s="1">
        <v>1</v>
      </c>
      <c r="AM3126" s="1">
        <v>1</v>
      </c>
      <c r="AN3126" s="1">
        <f t="shared" si="2213"/>
        <v>0.21648250515792578</v>
      </c>
      <c r="AO3126" s="1">
        <f t="shared" si="2214"/>
        <v>0.99732265003070486</v>
      </c>
      <c r="AP3126" s="1">
        <f t="shared" si="2215"/>
        <v>1.4885811282652215</v>
      </c>
      <c r="AQ3126" s="1">
        <f t="shared" si="2216"/>
        <v>3.9961517347786302E-3</v>
      </c>
      <c r="AR3126" s="1">
        <f t="shared" si="2217"/>
        <v>2.2912084802756896E-4</v>
      </c>
      <c r="AS3126" s="1">
        <f t="shared" si="2218"/>
        <v>0.55505555555000008</v>
      </c>
      <c r="AT3126" s="1">
        <f t="shared" si="2219"/>
        <v>0.82886036928210727</v>
      </c>
      <c r="AU3126" s="1">
        <f t="shared" si="2220"/>
        <v>0.2264270303494344</v>
      </c>
      <c r="AV3126" s="1">
        <f t="shared" si="2221"/>
        <v>0.49579519165056557</v>
      </c>
      <c r="AW3126" s="1">
        <f t="shared" si="2222"/>
        <v>0.34881187201508201</v>
      </c>
      <c r="AX3126" s="1">
        <f t="shared" si="2241"/>
        <v>0.1621649737573041</v>
      </c>
      <c r="AY3126" s="1">
        <f t="shared" si="2242"/>
        <v>0.83782470166705103</v>
      </c>
      <c r="AZ3126" s="1">
        <f t="shared" si="2243"/>
        <v>1.0935332121479746</v>
      </c>
      <c r="BA3126" s="1">
        <f t="shared" si="2244"/>
        <v>1.0435365927674765</v>
      </c>
      <c r="BB3126" s="1">
        <f t="shared" si="2245"/>
        <v>0.49572613405602184</v>
      </c>
      <c r="BC3126" s="1">
        <f t="shared" si="2246"/>
        <v>1.4790419458744746</v>
      </c>
      <c r="BD3126" s="1">
        <f t="shared" si="2247"/>
        <v>1.3671107963085238</v>
      </c>
      <c r="BE3126" s="1">
        <f t="shared" si="2223"/>
        <v>1.2772974217500002</v>
      </c>
      <c r="BF3126" s="1">
        <f t="shared" si="2224"/>
        <v>1.6671353204261039</v>
      </c>
      <c r="BG3126" s="1">
        <f t="shared" si="2225"/>
        <v>1.5909134653007289</v>
      </c>
      <c r="BH3126" s="1">
        <f t="shared" si="2226"/>
        <v>0.75575440979953257</v>
      </c>
      <c r="BI3126" s="1">
        <f t="shared" si="2227"/>
        <v>2.2548588748536593</v>
      </c>
      <c r="BJ3126" s="1">
        <f t="shared" si="2228"/>
        <v>2.0842153399117667</v>
      </c>
      <c r="BK3126" s="1">
        <f t="shared" si="2229"/>
        <v>3.678303829246091</v>
      </c>
      <c r="BL3126" s="2">
        <f t="shared" si="2230"/>
        <v>1.7500000000000002</v>
      </c>
      <c r="BM3126" s="2">
        <f t="shared" si="2231"/>
        <v>2.2841092145543445</v>
      </c>
      <c r="BN3126" s="2">
        <f t="shared" si="2232"/>
        <v>2.1796791544931149</v>
      </c>
      <c r="BO3126" s="2">
        <f t="shared" si="2233"/>
        <v>1.0354442079254764</v>
      </c>
      <c r="BP3126" s="2">
        <f t="shared" si="2234"/>
        <v>3.0893376623179609</v>
      </c>
      <c r="BQ3126" s="2">
        <f t="shared" si="2235"/>
        <v>2.85554232141829</v>
      </c>
      <c r="BR3126" s="2">
        <f t="shared" si="2236"/>
        <v>5.0395715137054049</v>
      </c>
      <c r="BS3126" s="1">
        <f t="shared" si="2248"/>
        <v>1.1478870957936615</v>
      </c>
      <c r="BT3126" s="1">
        <f t="shared" si="2249"/>
        <v>1.4982282815830443</v>
      </c>
      <c r="BU3126" s="1">
        <f t="shared" si="2250"/>
        <v>1.42972889966462</v>
      </c>
      <c r="BV3126" s="1">
        <f t="shared" si="2251"/>
        <v>0.67918459696682476</v>
      </c>
      <c r="BW3126" s="1">
        <f t="shared" si="2252"/>
        <v>2.026406192642368</v>
      </c>
      <c r="BX3126" s="1">
        <f t="shared" si="2253"/>
        <v>1.8730515327135604</v>
      </c>
      <c r="BY3126" s="1">
        <f t="shared" si="2237"/>
        <v>3.3056337765210082</v>
      </c>
    </row>
    <row r="3127" spans="1:77" x14ac:dyDescent="0.25">
      <c r="A3127" s="1">
        <v>20051020</v>
      </c>
      <c r="B3127" s="1">
        <v>2005</v>
      </c>
      <c r="C3127" s="1">
        <v>10</v>
      </c>
      <c r="D3127" s="1">
        <v>7.6159999999999997</v>
      </c>
      <c r="E3127" s="1">
        <v>62.188000000000002</v>
      </c>
      <c r="F3127" s="1">
        <f t="shared" si="2238"/>
        <v>2.5790607360000002</v>
      </c>
      <c r="G3127" s="1">
        <v>212.69200000000001</v>
      </c>
      <c r="H3127" s="1">
        <v>2.7090000000000001</v>
      </c>
      <c r="I3127" s="1">
        <v>120.435625</v>
      </c>
      <c r="J3127" s="1">
        <v>120.1839583</v>
      </c>
      <c r="K3127" s="1">
        <f t="shared" si="2239"/>
        <v>1.5608457E-3</v>
      </c>
      <c r="L3127" s="1">
        <f t="shared" si="2240"/>
        <v>1.557584099568E-3</v>
      </c>
      <c r="M3127" s="1">
        <f t="shared" si="2208"/>
        <v>3.2616004319999722E-6</v>
      </c>
      <c r="N3127" s="1">
        <f t="shared" si="2209"/>
        <v>0.99791036331650207</v>
      </c>
      <c r="O3127" s="1">
        <f t="shared" si="2210"/>
        <v>2.5736714360770856</v>
      </c>
      <c r="P3127" s="1">
        <f t="shared" si="2211"/>
        <v>5.3892999229145921E-3</v>
      </c>
      <c r="Q3127" s="1">
        <v>12.154400000000001</v>
      </c>
      <c r="R3127" s="1">
        <v>-5.5779899999999998</v>
      </c>
      <c r="S3127" s="1">
        <v>1.8481816069999999</v>
      </c>
      <c r="T3127" s="1">
        <v>3.8333499999999998</v>
      </c>
      <c r="U3127" s="1">
        <v>2.0154116850000001</v>
      </c>
      <c r="V3127" s="1">
        <v>3.9855556E-2</v>
      </c>
      <c r="W3127" s="1">
        <v>0.25562222200000001</v>
      </c>
      <c r="X3127" s="1">
        <v>2.1544443999999999E-2</v>
      </c>
      <c r="Y3127" s="1">
        <v>0.15894444399999999</v>
      </c>
      <c r="Z3127" s="1">
        <v>0.73022975700000003</v>
      </c>
      <c r="AA3127" s="1">
        <v>0.23320200599999999</v>
      </c>
      <c r="AB3127" s="1">
        <v>2.0222222219999999</v>
      </c>
      <c r="AC3127" s="1">
        <v>0.73748489900000003</v>
      </c>
      <c r="AD3127" s="1">
        <v>0.70761476700000003</v>
      </c>
      <c r="AE3127" s="1">
        <f t="shared" si="2212"/>
        <v>0.67859441770089013</v>
      </c>
      <c r="AF3127" s="1">
        <v>0.81754495500000002</v>
      </c>
      <c r="AG3127" s="1">
        <v>0.71314944800000002</v>
      </c>
      <c r="AH3127" s="1">
        <v>0.401749421</v>
      </c>
      <c r="AI3127" s="1">
        <v>1</v>
      </c>
      <c r="AJ3127" s="1">
        <v>0.780507599</v>
      </c>
      <c r="AK3127" s="1">
        <v>1</v>
      </c>
      <c r="AL3127" s="1">
        <v>1</v>
      </c>
      <c r="AM3127" s="1">
        <v>1</v>
      </c>
      <c r="AN3127" s="1">
        <f t="shared" si="2213"/>
        <v>0.29238523310702802</v>
      </c>
      <c r="AO3127" s="1">
        <f t="shared" si="2214"/>
        <v>0.90439307080869602</v>
      </c>
      <c r="AP3127" s="1">
        <f t="shared" si="2215"/>
        <v>2.332484658833176</v>
      </c>
      <c r="AQ3127" s="1">
        <f t="shared" si="2216"/>
        <v>0.24657607716682417</v>
      </c>
      <c r="AR3127" s="1">
        <f t="shared" si="2217"/>
        <v>1.1936810848344933E-2</v>
      </c>
      <c r="AS3127" s="1">
        <f t="shared" si="2218"/>
        <v>0.58755555555000005</v>
      </c>
      <c r="AT3127" s="1">
        <f t="shared" si="2219"/>
        <v>0.49566467675332582</v>
      </c>
      <c r="AU3127" s="1">
        <f t="shared" si="2220"/>
        <v>0.31028334568503968</v>
      </c>
      <c r="AV3127" s="1">
        <f t="shared" si="2221"/>
        <v>1.7119388763149601</v>
      </c>
      <c r="AW3127" s="1">
        <f t="shared" si="2222"/>
        <v>1.2130728278375749</v>
      </c>
      <c r="AX3127" s="1">
        <f t="shared" si="2241"/>
        <v>0.40918157495696589</v>
      </c>
      <c r="AY3127" s="1">
        <f t="shared" si="2242"/>
        <v>2.7212246309848078</v>
      </c>
      <c r="AZ3127" s="1">
        <f t="shared" si="2243"/>
        <v>3.4171131742295837</v>
      </c>
      <c r="BA3127" s="1">
        <f t="shared" si="2244"/>
        <v>3.9346645472687904</v>
      </c>
      <c r="BB3127" s="1">
        <f t="shared" si="2245"/>
        <v>1.7620038998990983</v>
      </c>
      <c r="BC3127" s="1">
        <f t="shared" si="2246"/>
        <v>4.8043265911038127</v>
      </c>
      <c r="BD3127" s="1">
        <f t="shared" si="2247"/>
        <v>5.1756532238537654</v>
      </c>
      <c r="BE3127" s="1">
        <f t="shared" si="2223"/>
        <v>1.4307036712500001</v>
      </c>
      <c r="BF3127" s="1">
        <f t="shared" si="2224"/>
        <v>1.7965721417410985</v>
      </c>
      <c r="BG3127" s="1">
        <f t="shared" si="2225"/>
        <v>2.0686785459814931</v>
      </c>
      <c r="BH3127" s="1">
        <f t="shared" si="2226"/>
        <v>0.92638638487927571</v>
      </c>
      <c r="BI3127" s="1">
        <f t="shared" si="2227"/>
        <v>2.525909700181086</v>
      </c>
      <c r="BJ3127" s="1">
        <f t="shared" si="2228"/>
        <v>2.721137382107512</v>
      </c>
      <c r="BK3127" s="1">
        <f t="shared" si="2229"/>
        <v>2.0154116847756862</v>
      </c>
      <c r="BL3127" s="2">
        <f t="shared" si="2230"/>
        <v>1.75</v>
      </c>
      <c r="BM3127" s="2">
        <f t="shared" si="2231"/>
        <v>2.1975209201078103</v>
      </c>
      <c r="BN3127" s="2">
        <f t="shared" si="2232"/>
        <v>2.5303544879455506</v>
      </c>
      <c r="BO3127" s="2">
        <f t="shared" si="2233"/>
        <v>1.133132042725743</v>
      </c>
      <c r="BP3127" s="2">
        <f t="shared" si="2234"/>
        <v>3.0896278971975137</v>
      </c>
      <c r="BQ3127" s="2">
        <f t="shared" si="2235"/>
        <v>3.3284253856199406</v>
      </c>
      <c r="BR3127" s="2">
        <f t="shared" si="2236"/>
        <v>2.4651998308468386</v>
      </c>
      <c r="BS3127" s="1">
        <f t="shared" si="2248"/>
        <v>3.328532106206695</v>
      </c>
      <c r="BT3127" s="1">
        <f t="shared" si="2249"/>
        <v>4.1797251066512713</v>
      </c>
      <c r="BU3127" s="1">
        <f t="shared" si="2250"/>
        <v>4.8127806589776956</v>
      </c>
      <c r="BV3127" s="1">
        <f t="shared" si="2251"/>
        <v>2.1552379341624075</v>
      </c>
      <c r="BW3127" s="1">
        <f t="shared" si="2252"/>
        <v>5.8765289440307447</v>
      </c>
      <c r="BX3127" s="1">
        <f t="shared" si="2253"/>
        <v>6.3307261480853558</v>
      </c>
      <c r="BY3127" s="1">
        <f t="shared" si="2237"/>
        <v>4.6888553058222957</v>
      </c>
    </row>
    <row r="3128" spans="1:77" x14ac:dyDescent="0.25">
      <c r="A3128" s="1">
        <v>20091129</v>
      </c>
      <c r="B3128" s="1">
        <v>2009</v>
      </c>
      <c r="C3128" s="1">
        <v>11</v>
      </c>
      <c r="D3128" s="1">
        <v>7.4420000000000002</v>
      </c>
      <c r="E3128" s="1">
        <v>37.036000000000001</v>
      </c>
      <c r="F3128" s="1">
        <f t="shared" si="2238"/>
        <v>1.535956992</v>
      </c>
      <c r="G3128" s="1">
        <v>122.376</v>
      </c>
      <c r="H3128" s="1">
        <v>5.2850000000000001</v>
      </c>
      <c r="I3128" s="1">
        <v>66.261517080000004</v>
      </c>
      <c r="J3128" s="1">
        <v>66.123254169999996</v>
      </c>
      <c r="K3128" s="1">
        <f t="shared" si="2239"/>
        <v>8.5874926135680004E-4</v>
      </c>
      <c r="L3128" s="1">
        <f t="shared" si="2240"/>
        <v>8.5695737404319983E-4</v>
      </c>
      <c r="M3128" s="1">
        <f t="shared" si="2208"/>
        <v>1.7918873136002099E-6</v>
      </c>
      <c r="N3128" s="1">
        <f t="shared" si="2209"/>
        <v>0.99791337542373082</v>
      </c>
      <c r="O3128" s="1">
        <f t="shared" si="2210"/>
        <v>1.5327520263924004</v>
      </c>
      <c r="P3128" s="1">
        <f t="shared" si="2211"/>
        <v>3.2049656075996413E-3</v>
      </c>
      <c r="Q3128" s="1">
        <v>25.939</v>
      </c>
      <c r="R3128" s="1">
        <v>-46.1023</v>
      </c>
      <c r="S3128" s="1">
        <v>-1.286446167</v>
      </c>
      <c r="T3128" s="1">
        <v>3.90171</v>
      </c>
      <c r="U3128" s="1">
        <v>4.1081986390000003</v>
      </c>
      <c r="V3128" s="1">
        <v>3.3433333000000003E-2</v>
      </c>
      <c r="W3128" s="1">
        <v>0.14933333300000001</v>
      </c>
      <c r="X3128" s="1">
        <v>1.8444444000000001E-2</v>
      </c>
      <c r="Y3128" s="1">
        <v>0.108188889</v>
      </c>
      <c r="Z3128" s="1">
        <v>0.63414189499999996</v>
      </c>
      <c r="AA3128" s="1">
        <v>0.159770461</v>
      </c>
      <c r="AB3128" s="1">
        <v>0.87777777800000001</v>
      </c>
      <c r="AC3128" s="1">
        <v>0.61833594999999997</v>
      </c>
      <c r="AD3128" s="1">
        <v>0.697358959</v>
      </c>
      <c r="AE3128" s="1">
        <f t="shared" si="2212"/>
        <v>0.66573769462203836</v>
      </c>
      <c r="AF3128" s="1">
        <v>0.81122288200000003</v>
      </c>
      <c r="AG3128" s="1">
        <v>0.70304771399999999</v>
      </c>
      <c r="AH3128" s="1">
        <v>0.39727296099999998</v>
      </c>
      <c r="AI3128" s="1">
        <v>1</v>
      </c>
      <c r="AJ3128" s="1">
        <v>0.73403193700000002</v>
      </c>
      <c r="AK3128" s="1">
        <v>0.97523188999999999</v>
      </c>
      <c r="AL3128" s="1">
        <v>0</v>
      </c>
      <c r="AM3128" s="1">
        <v>0</v>
      </c>
      <c r="AN3128" s="1">
        <f t="shared" si="2213"/>
        <v>0.30264104072693992</v>
      </c>
      <c r="AO3128" s="1">
        <f t="shared" si="2214"/>
        <v>0.88825593546720494</v>
      </c>
      <c r="AP3128" s="1">
        <f t="shared" si="2215"/>
        <v>1.3643229147663543</v>
      </c>
      <c r="AQ3128" s="1">
        <f t="shared" si="2216"/>
        <v>0.17163407723364577</v>
      </c>
      <c r="AR3128" s="1">
        <f t="shared" si="2217"/>
        <v>1.000785969555024E-2</v>
      </c>
      <c r="AS3128" s="1">
        <f t="shared" si="2218"/>
        <v>0.55894444445000002</v>
      </c>
      <c r="AT3128" s="1">
        <f t="shared" si="2219"/>
        <v>0.6729858844401827</v>
      </c>
      <c r="AU3128" s="1">
        <f t="shared" si="2220"/>
        <v>0.17687195377724496</v>
      </c>
      <c r="AV3128" s="1">
        <f t="shared" si="2221"/>
        <v>0.70090582422275505</v>
      </c>
      <c r="AW3128" s="1">
        <f t="shared" si="2222"/>
        <v>0.43046649594130165</v>
      </c>
      <c r="AX3128" s="1">
        <f t="shared" si="2241"/>
        <v>0.23918281197045813</v>
      </c>
      <c r="AY3128" s="1">
        <f t="shared" si="2242"/>
        <v>0</v>
      </c>
      <c r="AZ3128" s="1">
        <f t="shared" si="2243"/>
        <v>0</v>
      </c>
      <c r="BA3128" s="1">
        <f t="shared" si="2244"/>
        <v>0</v>
      </c>
      <c r="BB3128" s="1">
        <f t="shared" si="2245"/>
        <v>0</v>
      </c>
      <c r="BC3128" s="1">
        <f t="shared" si="2246"/>
        <v>0</v>
      </c>
      <c r="BD3128" s="1">
        <f t="shared" si="2247"/>
        <v>0</v>
      </c>
      <c r="BE3128" s="1">
        <f t="shared" si="2223"/>
        <v>0</v>
      </c>
      <c r="BF3128" s="1">
        <f t="shared" si="2224"/>
        <v>0</v>
      </c>
      <c r="BG3128" s="1">
        <f t="shared" si="2225"/>
        <v>0</v>
      </c>
      <c r="BH3128" s="1">
        <f t="shared" si="2226"/>
        <v>0</v>
      </c>
      <c r="BI3128" s="1">
        <f t="shared" si="2227"/>
        <v>0</v>
      </c>
      <c r="BJ3128" s="1">
        <f t="shared" si="2228"/>
        <v>0</v>
      </c>
      <c r="BK3128" s="1">
        <f t="shared" si="2229"/>
        <v>4.1081986388846197</v>
      </c>
      <c r="BL3128" s="2" t="e">
        <f t="shared" si="2230"/>
        <v>#DIV/0!</v>
      </c>
      <c r="BM3128" s="2" t="e">
        <f t="shared" si="2231"/>
        <v>#DIV/0!</v>
      </c>
      <c r="BN3128" s="2" t="e">
        <f t="shared" si="2232"/>
        <v>#DIV/0!</v>
      </c>
      <c r="BO3128" s="2" t="e">
        <f t="shared" si="2233"/>
        <v>#DIV/0!</v>
      </c>
      <c r="BP3128" s="2" t="e">
        <f t="shared" si="2234"/>
        <v>#DIV/0!</v>
      </c>
      <c r="BQ3128" s="2" t="e">
        <f t="shared" si="2235"/>
        <v>#DIV/0!</v>
      </c>
      <c r="BR3128" s="2" t="e">
        <f t="shared" si="2236"/>
        <v>#DIV/0!</v>
      </c>
      <c r="BS3128" s="1" t="e">
        <f t="shared" si="2248"/>
        <v>#DIV/0!</v>
      </c>
      <c r="BT3128" s="1" t="e">
        <f t="shared" si="2249"/>
        <v>#DIV/0!</v>
      </c>
      <c r="BU3128" s="1" t="e">
        <f t="shared" si="2250"/>
        <v>#DIV/0!</v>
      </c>
      <c r="BV3128" s="1" t="e">
        <f t="shared" si="2251"/>
        <v>#DIV/0!</v>
      </c>
      <c r="BW3128" s="1" t="e">
        <f t="shared" si="2252"/>
        <v>#DIV/0!</v>
      </c>
      <c r="BX3128" s="1" t="e">
        <f t="shared" si="2253"/>
        <v>#DIV/0!</v>
      </c>
      <c r="BY3128" s="1" t="e">
        <f t="shared" si="2237"/>
        <v>#DIV/0!</v>
      </c>
    </row>
    <row r="3129" spans="1:77" x14ac:dyDescent="0.25">
      <c r="A3129" s="1">
        <v>20091115</v>
      </c>
      <c r="B3129" s="1">
        <v>2009</v>
      </c>
      <c r="C3129" s="1">
        <v>11</v>
      </c>
      <c r="D3129" s="1">
        <v>5.1020000000000003</v>
      </c>
      <c r="E3129" s="1">
        <v>47.811</v>
      </c>
      <c r="F3129" s="1">
        <f t="shared" si="2238"/>
        <v>1.9828177919999999</v>
      </c>
      <c r="G3129" s="1">
        <v>146.048</v>
      </c>
      <c r="H3129" s="1">
        <v>1.4690000000000001</v>
      </c>
      <c r="I3129" s="1">
        <v>90.852288310000006</v>
      </c>
      <c r="J3129" s="1">
        <v>90.69067373</v>
      </c>
      <c r="K3129" s="1">
        <f t="shared" si="2239"/>
        <v>1.1774456564976E-3</v>
      </c>
      <c r="L3129" s="1">
        <f t="shared" si="2240"/>
        <v>1.1753511315408E-3</v>
      </c>
      <c r="M3129" s="1">
        <f t="shared" si="2208"/>
        <v>2.0945249568000458E-6</v>
      </c>
      <c r="N3129" s="1">
        <f t="shared" si="2209"/>
        <v>0.99822112812999764</v>
      </c>
      <c r="O3129" s="1">
        <f t="shared" si="2210"/>
        <v>1.9792906132064709</v>
      </c>
      <c r="P3129" s="1">
        <f t="shared" si="2211"/>
        <v>3.5271787935289289E-3</v>
      </c>
      <c r="Q3129" s="1">
        <v>6.1629300000000002</v>
      </c>
      <c r="R3129" s="1">
        <v>-7.0765000000000002</v>
      </c>
      <c r="S3129" s="1">
        <v>-6.7459855290000004</v>
      </c>
      <c r="T3129" s="1">
        <v>3.1351100000000001</v>
      </c>
      <c r="U3129" s="1">
        <v>15.88677431</v>
      </c>
      <c r="V3129" s="1">
        <v>0.12230000000000001</v>
      </c>
      <c r="W3129" s="1">
        <v>0.18958888900000001</v>
      </c>
      <c r="X3129" s="1">
        <v>0.117411111</v>
      </c>
      <c r="Y3129" s="1">
        <v>0.10877777800000001</v>
      </c>
      <c r="Z3129" s="1">
        <v>0.215746349</v>
      </c>
      <c r="AA3129" s="1">
        <v>0.27084497000000002</v>
      </c>
      <c r="AB3129" s="1">
        <v>0.28888888899999998</v>
      </c>
      <c r="AC3129" s="1">
        <v>9.9525473000000003E-2</v>
      </c>
      <c r="AD3129" s="1">
        <v>0.67263502399999997</v>
      </c>
      <c r="AE3129" s="1">
        <f t="shared" si="2212"/>
        <v>0.6347436680456312</v>
      </c>
      <c r="AF3129" s="1">
        <v>0.71854068000000004</v>
      </c>
      <c r="AG3129" s="1">
        <v>0.56428830399999996</v>
      </c>
      <c r="AH3129" s="1">
        <v>0.337072292</v>
      </c>
      <c r="AI3129" s="1">
        <v>1</v>
      </c>
      <c r="AJ3129" s="1">
        <v>0.80433225900000005</v>
      </c>
      <c r="AK3129" s="1">
        <v>1</v>
      </c>
      <c r="AL3129" s="1">
        <v>0</v>
      </c>
      <c r="AM3129" s="1">
        <v>0</v>
      </c>
      <c r="AN3129" s="1">
        <f t="shared" si="2213"/>
        <v>0.3273649758983348</v>
      </c>
      <c r="AO3129" s="1">
        <f t="shared" si="2214"/>
        <v>0.84689429208757872</v>
      </c>
      <c r="AP3129" s="1">
        <f t="shared" si="2215"/>
        <v>1.6792370702944959</v>
      </c>
      <c r="AQ3129" s="1">
        <f t="shared" si="2216"/>
        <v>0.30358072170550399</v>
      </c>
      <c r="AR3129" s="1">
        <f t="shared" si="2217"/>
        <v>1.8409837916086524E-2</v>
      </c>
      <c r="AS3129" s="1">
        <f t="shared" si="2218"/>
        <v>0.54422222222500005</v>
      </c>
      <c r="AT3129" s="1">
        <f t="shared" si="2219"/>
        <v>1.3224241848510796</v>
      </c>
      <c r="AU3129" s="1">
        <f t="shared" si="2220"/>
        <v>0.15039015276166917</v>
      </c>
      <c r="AV3129" s="1">
        <f t="shared" si="2221"/>
        <v>0.13849873623833081</v>
      </c>
      <c r="AW3129" s="1">
        <f t="shared" si="2222"/>
        <v>0.13368163250424991</v>
      </c>
      <c r="AX3129" s="1">
        <f t="shared" si="2241"/>
        <v>0.30968268256592674</v>
      </c>
      <c r="AY3129" s="1">
        <f t="shared" si="2242"/>
        <v>0</v>
      </c>
      <c r="AZ3129" s="1">
        <f t="shared" si="2243"/>
        <v>0</v>
      </c>
      <c r="BA3129" s="1">
        <f t="shared" si="2244"/>
        <v>0</v>
      </c>
      <c r="BB3129" s="1">
        <f t="shared" si="2245"/>
        <v>0</v>
      </c>
      <c r="BC3129" s="1">
        <f t="shared" si="2246"/>
        <v>0</v>
      </c>
      <c r="BD3129" s="1">
        <f t="shared" si="2247"/>
        <v>0</v>
      </c>
      <c r="BE3129" s="1">
        <f t="shared" si="2223"/>
        <v>0</v>
      </c>
      <c r="BF3129" s="1">
        <f t="shared" si="2224"/>
        <v>0</v>
      </c>
      <c r="BG3129" s="1">
        <f t="shared" si="2225"/>
        <v>0</v>
      </c>
      <c r="BH3129" s="1">
        <f t="shared" si="2226"/>
        <v>0</v>
      </c>
      <c r="BI3129" s="1">
        <f t="shared" si="2227"/>
        <v>0</v>
      </c>
      <c r="BJ3129" s="1">
        <f t="shared" si="2228"/>
        <v>0</v>
      </c>
      <c r="BK3129" s="1">
        <f t="shared" si="2229"/>
        <v>15.886774305952633</v>
      </c>
      <c r="BL3129" s="2" t="e">
        <f t="shared" si="2230"/>
        <v>#DIV/0!</v>
      </c>
      <c r="BM3129" s="2" t="e">
        <f t="shared" si="2231"/>
        <v>#DIV/0!</v>
      </c>
      <c r="BN3129" s="2" t="e">
        <f t="shared" si="2232"/>
        <v>#DIV/0!</v>
      </c>
      <c r="BO3129" s="2" t="e">
        <f t="shared" si="2233"/>
        <v>#DIV/0!</v>
      </c>
      <c r="BP3129" s="2" t="e">
        <f t="shared" si="2234"/>
        <v>#DIV/0!</v>
      </c>
      <c r="BQ3129" s="2" t="e">
        <f t="shared" si="2235"/>
        <v>#DIV/0!</v>
      </c>
      <c r="BR3129" s="2" t="e">
        <f t="shared" si="2236"/>
        <v>#DIV/0!</v>
      </c>
      <c r="BS3129" s="1" t="e">
        <f t="shared" si="2248"/>
        <v>#DIV/0!</v>
      </c>
      <c r="BT3129" s="1" t="e">
        <f t="shared" si="2249"/>
        <v>#DIV/0!</v>
      </c>
      <c r="BU3129" s="1" t="e">
        <f t="shared" si="2250"/>
        <v>#DIV/0!</v>
      </c>
      <c r="BV3129" s="1" t="e">
        <f t="shared" si="2251"/>
        <v>#DIV/0!</v>
      </c>
      <c r="BW3129" s="1" t="e">
        <f t="shared" si="2252"/>
        <v>#DIV/0!</v>
      </c>
      <c r="BX3129" s="1" t="e">
        <f t="shared" si="2253"/>
        <v>#DIV/0!</v>
      </c>
      <c r="BY3129" s="1" t="e">
        <f t="shared" si="2237"/>
        <v>#DIV/0!</v>
      </c>
    </row>
    <row r="3130" spans="1:77" x14ac:dyDescent="0.25">
      <c r="A3130" s="1">
        <v>20080907</v>
      </c>
      <c r="B3130" s="1">
        <v>2008</v>
      </c>
      <c r="C3130" s="1">
        <v>9</v>
      </c>
      <c r="D3130" s="1">
        <v>12.541</v>
      </c>
      <c r="E3130" s="1">
        <v>35.54</v>
      </c>
      <c r="F3130" s="1">
        <f t="shared" si="2238"/>
        <v>1.4739148799999999</v>
      </c>
      <c r="G3130" s="1">
        <v>345.69799999999998</v>
      </c>
      <c r="H3130" s="1">
        <v>1.4830000000000001</v>
      </c>
      <c r="I3130" s="1">
        <v>69.890960500000006</v>
      </c>
      <c r="J3130" s="1">
        <v>69.794179670000005</v>
      </c>
      <c r="K3130" s="1">
        <f t="shared" si="2239"/>
        <v>9.0578684807999989E-4</v>
      </c>
      <c r="L3130" s="1">
        <f t="shared" si="2240"/>
        <v>9.0453256852319997E-4</v>
      </c>
      <c r="M3130" s="1">
        <f t="shared" si="2208"/>
        <v>1.2542795567999218E-6</v>
      </c>
      <c r="N3130" s="1">
        <f t="shared" si="2209"/>
        <v>0.99861525969442066</v>
      </c>
      <c r="O3130" s="1">
        <f t="shared" si="2210"/>
        <v>1.4718738906586708</v>
      </c>
      <c r="P3130" s="1">
        <f t="shared" si="2211"/>
        <v>2.0409893413291247E-3</v>
      </c>
      <c r="Q3130" s="1">
        <v>11.044700000000001</v>
      </c>
      <c r="R3130" s="1">
        <v>-6.5203100000000003</v>
      </c>
      <c r="S3130" s="1">
        <v>2.4411467619999998</v>
      </c>
      <c r="T3130" s="1">
        <v>10.6774</v>
      </c>
      <c r="U3130" s="1">
        <v>9.0210581790000006</v>
      </c>
      <c r="V3130" s="1">
        <v>4.2711111000000003E-2</v>
      </c>
      <c r="W3130" s="1">
        <v>0.35111111099999998</v>
      </c>
      <c r="X3130" s="1">
        <v>2.2188889E-2</v>
      </c>
      <c r="Y3130" s="1">
        <v>0.186044444</v>
      </c>
      <c r="Z3130" s="1">
        <v>0.78309445899999996</v>
      </c>
      <c r="AA3130" s="1">
        <v>0.30729770099999998</v>
      </c>
      <c r="AB3130" s="1">
        <v>2.4444444440000002</v>
      </c>
      <c r="AC3130" s="1">
        <v>0.80303712900000002</v>
      </c>
      <c r="AD3130" s="1">
        <v>0.89719350399999998</v>
      </c>
      <c r="AE3130" s="1">
        <f t="shared" si="2212"/>
        <v>0.91625110191801429</v>
      </c>
      <c r="AF3130" s="1">
        <v>0.95729881299999997</v>
      </c>
      <c r="AG3130" s="1">
        <v>0.96560604500000002</v>
      </c>
      <c r="AH3130" s="1">
        <v>0.52845381999999996</v>
      </c>
      <c r="AI3130" s="1">
        <v>1</v>
      </c>
      <c r="AJ3130" s="1">
        <v>0.82740360800000001</v>
      </c>
      <c r="AK3130" s="1">
        <v>1</v>
      </c>
      <c r="AL3130" s="1">
        <v>1</v>
      </c>
      <c r="AM3130" s="1">
        <v>1</v>
      </c>
      <c r="AN3130" s="1">
        <f t="shared" si="2213"/>
        <v>0.10280649584319261</v>
      </c>
      <c r="AO3130" s="1">
        <f t="shared" si="2214"/>
        <v>0.99538796651137351</v>
      </c>
      <c r="AP3130" s="1">
        <f t="shared" si="2215"/>
        <v>1.4671171352140551</v>
      </c>
      <c r="AQ3130" s="1">
        <f t="shared" si="2216"/>
        <v>6.7977447859448592E-3</v>
      </c>
      <c r="AR3130" s="1">
        <f t="shared" si="2217"/>
        <v>2.8452846746143955E-4</v>
      </c>
      <c r="AS3130" s="1">
        <f t="shared" si="2218"/>
        <v>0.59811111110000004</v>
      </c>
      <c r="AT3130" s="1">
        <f t="shared" si="2219"/>
        <v>0.23320816261622049</v>
      </c>
      <c r="AU3130" s="1">
        <f t="shared" si="2220"/>
        <v>0.49924656430732217</v>
      </c>
      <c r="AV3130" s="1">
        <f t="shared" si="2221"/>
        <v>1.9451978796926781</v>
      </c>
      <c r="AW3130" s="1">
        <f t="shared" si="2222"/>
        <v>0.7564882594774015</v>
      </c>
      <c r="AX3130" s="1">
        <f t="shared" si="2241"/>
        <v>0.19932388418727909</v>
      </c>
      <c r="AY3130" s="1">
        <f t="shared" si="2242"/>
        <v>1.9828670594750986</v>
      </c>
      <c r="AZ3130" s="1">
        <f t="shared" si="2243"/>
        <v>2.734983834647748</v>
      </c>
      <c r="BA3130" s="1">
        <f t="shared" si="2244"/>
        <v>2.8180877257701544</v>
      </c>
      <c r="BB3130" s="1">
        <f t="shared" si="2245"/>
        <v>1.2161285686719434</v>
      </c>
      <c r="BC3130" s="1">
        <f t="shared" si="2246"/>
        <v>3.5047602116109293</v>
      </c>
      <c r="BD3130" s="1">
        <f t="shared" si="2247"/>
        <v>3.7210175486044372</v>
      </c>
      <c r="BE3130" s="1">
        <f t="shared" si="2223"/>
        <v>1.6752729227500001</v>
      </c>
      <c r="BF3130" s="1">
        <f t="shared" si="2224"/>
        <v>2.3107168685112121</v>
      </c>
      <c r="BG3130" s="1">
        <f t="shared" si="2225"/>
        <v>2.3809291895577811</v>
      </c>
      <c r="BH3130" s="1">
        <f t="shared" si="2226"/>
        <v>1.027475468889046</v>
      </c>
      <c r="BI3130" s="1">
        <f t="shared" si="2227"/>
        <v>2.9610809535550136</v>
      </c>
      <c r="BJ3130" s="1">
        <f t="shared" si="2228"/>
        <v>3.1437911656592732</v>
      </c>
      <c r="BK3130" s="1">
        <f t="shared" si="2229"/>
        <v>9.0210581793143607</v>
      </c>
      <c r="BL3130" s="2">
        <f t="shared" si="2230"/>
        <v>1.7500000000000002</v>
      </c>
      <c r="BM3130" s="2">
        <f t="shared" si="2231"/>
        <v>2.4137885027453931</v>
      </c>
      <c r="BN3130" s="2">
        <f t="shared" si="2232"/>
        <v>2.4871327084344572</v>
      </c>
      <c r="BO3130" s="2">
        <f t="shared" si="2233"/>
        <v>1.0733069496546488</v>
      </c>
      <c r="BP3130" s="2">
        <f t="shared" si="2234"/>
        <v>3.0931626711993152</v>
      </c>
      <c r="BQ3130" s="2">
        <f t="shared" si="2235"/>
        <v>3.2840228390205612</v>
      </c>
      <c r="BR3130" s="2">
        <f t="shared" si="2236"/>
        <v>9.4234507102792797</v>
      </c>
      <c r="BS3130" s="1">
        <f t="shared" si="2248"/>
        <v>2.0713146538447642</v>
      </c>
      <c r="BT3130" s="1">
        <f t="shared" si="2249"/>
        <v>2.8569802840105978</v>
      </c>
      <c r="BU3130" s="1">
        <f t="shared" si="2250"/>
        <v>2.943791100021091</v>
      </c>
      <c r="BV3130" s="1">
        <f t="shared" si="2251"/>
        <v>1.2703750930817705</v>
      </c>
      <c r="BW3130" s="1">
        <f t="shared" si="2252"/>
        <v>3.6610932386175743</v>
      </c>
      <c r="BX3130" s="1">
        <f t="shared" si="2253"/>
        <v>3.8869969314423849</v>
      </c>
      <c r="BY3130" s="1">
        <f t="shared" si="2237"/>
        <v>11.153675169134468</v>
      </c>
    </row>
    <row r="3131" spans="1:77" x14ac:dyDescent="0.25">
      <c r="A3131" s="1">
        <v>20030402</v>
      </c>
      <c r="B3131" s="1">
        <v>2003</v>
      </c>
      <c r="C3131" s="1">
        <v>4</v>
      </c>
      <c r="D3131" s="1">
        <v>2.4620000000000002</v>
      </c>
      <c r="E3131" s="1">
        <v>35.238999999999997</v>
      </c>
      <c r="F3131" s="1">
        <f t="shared" si="2238"/>
        <v>1.4614318079999999</v>
      </c>
      <c r="G3131" s="1">
        <v>339.16899999999998</v>
      </c>
      <c r="H3131" s="1">
        <v>1.478</v>
      </c>
      <c r="I3131" s="1">
        <v>63.733750000000001</v>
      </c>
      <c r="J3131" s="1">
        <v>63.652291669999997</v>
      </c>
      <c r="K3131" s="1">
        <f t="shared" si="2239"/>
        <v>8.2598939999999998E-4</v>
      </c>
      <c r="L3131" s="1">
        <f t="shared" si="2240"/>
        <v>8.2493370004319987E-4</v>
      </c>
      <c r="M3131" s="1">
        <f t="shared" si="2208"/>
        <v>1.0556999568001177E-6</v>
      </c>
      <c r="N3131" s="1">
        <f t="shared" si="2209"/>
        <v>0.99872189648341725</v>
      </c>
      <c r="O3131" s="1">
        <f t="shared" si="2210"/>
        <v>1.4595639468669492</v>
      </c>
      <c r="P3131" s="1">
        <f t="shared" si="2211"/>
        <v>1.8678611330507078E-3</v>
      </c>
      <c r="Q3131" s="1">
        <v>4.6117999999999997</v>
      </c>
      <c r="R3131" s="1">
        <v>-4.3138100000000001</v>
      </c>
      <c r="S3131" s="1">
        <v>15.47635827</v>
      </c>
      <c r="T3131" s="1">
        <v>1.7859100000000001</v>
      </c>
      <c r="U3131" s="1">
        <v>2.8984132480000002</v>
      </c>
      <c r="V3131" s="1">
        <v>8.1944444000000005E-2</v>
      </c>
      <c r="W3131" s="1">
        <v>0.230522222</v>
      </c>
      <c r="X3131" s="1">
        <v>5.5033332999999997E-2</v>
      </c>
      <c r="Y3131" s="1">
        <v>0.18579999999999999</v>
      </c>
      <c r="Z3131" s="1">
        <v>0.47549961099999999</v>
      </c>
      <c r="AA3131" s="1">
        <v>0.107422135</v>
      </c>
      <c r="AB3131" s="1">
        <v>1.1777777780000001</v>
      </c>
      <c r="AC3131" s="1">
        <v>0.42161951800000003</v>
      </c>
      <c r="AD3131" s="1">
        <v>0.89610194300000001</v>
      </c>
      <c r="AE3131" s="1">
        <f t="shared" si="2212"/>
        <v>0.91488271656011033</v>
      </c>
      <c r="AF3131" s="1">
        <v>0.59870849500000001</v>
      </c>
      <c r="AG3131" s="1">
        <v>0.41320475699999998</v>
      </c>
      <c r="AH3131" s="1">
        <v>0.26915358900000003</v>
      </c>
      <c r="AI3131" s="1">
        <v>1</v>
      </c>
      <c r="AJ3131" s="1">
        <v>0.70090008500000001</v>
      </c>
      <c r="AK3131" s="1">
        <v>1</v>
      </c>
      <c r="AL3131" s="1">
        <v>1</v>
      </c>
      <c r="AM3131" s="1">
        <v>1</v>
      </c>
      <c r="AN3131" s="1">
        <f t="shared" si="2213"/>
        <v>0.1038980567209857</v>
      </c>
      <c r="AO3131" s="1">
        <f t="shared" si="2214"/>
        <v>0.9965331083637593</v>
      </c>
      <c r="AP3131" s="1">
        <f t="shared" si="2215"/>
        <v>1.4563651822879087</v>
      </c>
      <c r="AQ3131" s="1">
        <f t="shared" si="2216"/>
        <v>5.0666257120912661E-3</v>
      </c>
      <c r="AR3131" s="1">
        <f t="shared" si="2217"/>
        <v>2.4463325184351508E-4</v>
      </c>
      <c r="AS3131" s="1">
        <f t="shared" si="2218"/>
        <v>0.56644444445000008</v>
      </c>
      <c r="AT3131" s="1">
        <f t="shared" si="2219"/>
        <v>0.57137055983568596</v>
      </c>
      <c r="AU3131" s="1">
        <f t="shared" si="2220"/>
        <v>0.43761448810793091</v>
      </c>
      <c r="AV3131" s="1">
        <f t="shared" si="2221"/>
        <v>0.74016328989206914</v>
      </c>
      <c r="AW3131" s="1">
        <f t="shared" si="2222"/>
        <v>0.42838761910526757</v>
      </c>
      <c r="AX3131" s="1">
        <f t="shared" si="2241"/>
        <v>0.25672061156515807</v>
      </c>
      <c r="AY3131" s="1">
        <f t="shared" si="2242"/>
        <v>0.64558396071595447</v>
      </c>
      <c r="AZ3131" s="1">
        <f t="shared" si="2243"/>
        <v>0.88999956627507759</v>
      </c>
      <c r="BA3131" s="1">
        <f t="shared" si="2244"/>
        <v>1.0867669256095809</v>
      </c>
      <c r="BB3131" s="1">
        <f t="shared" si="2245"/>
        <v>0.54527504328828535</v>
      </c>
      <c r="BC3131" s="1">
        <f t="shared" si="2246"/>
        <v>1.1412787452528628</v>
      </c>
      <c r="BD3131" s="1">
        <f t="shared" si="2247"/>
        <v>1.4188160295267604</v>
      </c>
      <c r="BE3131" s="1">
        <f t="shared" si="2223"/>
        <v>1.0477398662499999</v>
      </c>
      <c r="BF3131" s="1">
        <f t="shared" si="2224"/>
        <v>1.4444101515432259</v>
      </c>
      <c r="BG3131" s="1">
        <f t="shared" si="2225"/>
        <v>1.7637504996566844</v>
      </c>
      <c r="BH3131" s="1">
        <f t="shared" si="2226"/>
        <v>0.88494515924892336</v>
      </c>
      <c r="BI3131" s="1">
        <f t="shared" si="2227"/>
        <v>1.8522195603792533</v>
      </c>
      <c r="BJ3131" s="1">
        <f t="shared" si="2228"/>
        <v>2.3026441291402837</v>
      </c>
      <c r="BK3131" s="1">
        <f t="shared" si="2229"/>
        <v>2.8984132481535099</v>
      </c>
      <c r="BL3131" s="2">
        <f t="shared" si="2230"/>
        <v>1.7499999999999998</v>
      </c>
      <c r="BM3131" s="2">
        <f t="shared" si="2231"/>
        <v>2.4125432720697004</v>
      </c>
      <c r="BN3131" s="2">
        <f t="shared" si="2232"/>
        <v>2.9459252948409969</v>
      </c>
      <c r="BO3131" s="2">
        <f t="shared" si="2233"/>
        <v>1.478090200221601</v>
      </c>
      <c r="BP3131" s="2">
        <f t="shared" si="2234"/>
        <v>3.093691798008066</v>
      </c>
      <c r="BQ3131" s="2">
        <f t="shared" si="2235"/>
        <v>3.8460188027568969</v>
      </c>
      <c r="BR3131" s="2">
        <f t="shared" si="2236"/>
        <v>4.8411092749794866</v>
      </c>
      <c r="BS3131" s="1">
        <f t="shared" si="2248"/>
        <v>1.0782943053379499</v>
      </c>
      <c r="BT3131" s="1">
        <f t="shared" si="2249"/>
        <v>1.4865323838023672</v>
      </c>
      <c r="BU3131" s="1">
        <f t="shared" si="2250"/>
        <v>1.8151854110731815</v>
      </c>
      <c r="BV3131" s="1">
        <f t="shared" si="2251"/>
        <v>0.91075214038559005</v>
      </c>
      <c r="BW3131" s="1">
        <f t="shared" si="2252"/>
        <v>1.9062344275787548</v>
      </c>
      <c r="BX3131" s="1">
        <f t="shared" si="2253"/>
        <v>2.3697943847059668</v>
      </c>
      <c r="BY3131" s="1">
        <f t="shared" si="2237"/>
        <v>2.982937464416636</v>
      </c>
    </row>
    <row r="3132" spans="1:77" x14ac:dyDescent="0.25">
      <c r="A3132" s="1">
        <v>20101107</v>
      </c>
      <c r="B3132" s="1">
        <v>2010</v>
      </c>
      <c r="C3132" s="1">
        <v>11</v>
      </c>
      <c r="D3132" s="1">
        <v>5.6420000000000003</v>
      </c>
      <c r="E3132" s="1">
        <v>45.267000000000003</v>
      </c>
      <c r="F3132" s="1">
        <f t="shared" si="2238"/>
        <v>1.8773130240000002</v>
      </c>
      <c r="G3132" s="1">
        <v>163.833</v>
      </c>
      <c r="H3132" s="1">
        <v>1.7809999999999999</v>
      </c>
      <c r="I3132" s="1">
        <v>81.991249999999994</v>
      </c>
      <c r="J3132" s="1">
        <v>81.886666669999997</v>
      </c>
      <c r="K3132" s="1">
        <f t="shared" si="2239"/>
        <v>1.0626065999999998E-3</v>
      </c>
      <c r="L3132" s="1">
        <f t="shared" si="2240"/>
        <v>1.0612512000431997E-3</v>
      </c>
      <c r="M3132" s="1">
        <f t="shared" si="2208"/>
        <v>1.3553999568000769E-6</v>
      </c>
      <c r="N3132" s="1">
        <f t="shared" si="2209"/>
        <v>0.99872445742685956</v>
      </c>
      <c r="O3132" s="1">
        <f t="shared" si="2210"/>
        <v>1.8749184313147771</v>
      </c>
      <c r="P3132" s="1">
        <f t="shared" si="2211"/>
        <v>2.3945926852231292E-3</v>
      </c>
      <c r="Q3132" s="1">
        <v>13.5046</v>
      </c>
      <c r="R3132" s="1">
        <v>-16.6572</v>
      </c>
      <c r="S3132" s="1">
        <v>-4.2836389009999998</v>
      </c>
      <c r="T3132" s="1">
        <v>2.3279000000000001</v>
      </c>
      <c r="U3132" s="1">
        <v>1.870293158</v>
      </c>
      <c r="V3132" s="1">
        <v>5.1655555999999998E-2</v>
      </c>
      <c r="W3132" s="1">
        <v>0.26156666699999997</v>
      </c>
      <c r="X3132" s="1">
        <v>2.3744444E-2</v>
      </c>
      <c r="Y3132" s="1">
        <v>0.17546666699999999</v>
      </c>
      <c r="Z3132" s="1">
        <v>0.67016672399999999</v>
      </c>
      <c r="AA3132" s="1">
        <v>0.197010144</v>
      </c>
      <c r="AB3132" s="1">
        <v>1.388888889</v>
      </c>
      <c r="AC3132" s="1">
        <v>0.66300673799999998</v>
      </c>
      <c r="AD3132" s="1">
        <v>0.72370035300000002</v>
      </c>
      <c r="AE3132" s="1">
        <f t="shared" si="2212"/>
        <v>0.69875937445154823</v>
      </c>
      <c r="AF3132" s="1">
        <v>0.74113847099999997</v>
      </c>
      <c r="AG3132" s="1">
        <v>0.59645990800000004</v>
      </c>
      <c r="AH3132" s="1">
        <v>0.35096475399999999</v>
      </c>
      <c r="AI3132" s="1">
        <v>1</v>
      </c>
      <c r="AJ3132" s="1">
        <v>0.75760135699999998</v>
      </c>
      <c r="AK3132" s="1">
        <v>1</v>
      </c>
      <c r="AL3132" s="1">
        <v>0</v>
      </c>
      <c r="AM3132" s="1">
        <v>0</v>
      </c>
      <c r="AN3132" s="1">
        <f t="shared" si="2213"/>
        <v>0.27629964659134609</v>
      </c>
      <c r="AO3132" s="1">
        <f t="shared" si="2214"/>
        <v>0.92827152247964251</v>
      </c>
      <c r="AP3132" s="1">
        <f t="shared" si="2215"/>
        <v>1.7426562189593418</v>
      </c>
      <c r="AQ3132" s="1">
        <f t="shared" si="2216"/>
        <v>0.13465680504065847</v>
      </c>
      <c r="AR3132" s="1">
        <f t="shared" si="2217"/>
        <v>7.2325738900137987E-3</v>
      </c>
      <c r="AS3132" s="1">
        <f t="shared" si="2218"/>
        <v>0.57172222222500002</v>
      </c>
      <c r="AT3132" s="1">
        <f t="shared" si="2219"/>
        <v>0.58404472746214586</v>
      </c>
      <c r="AU3132" s="1">
        <f t="shared" si="2220"/>
        <v>0.23839441676515619</v>
      </c>
      <c r="AV3132" s="1">
        <f t="shared" si="2221"/>
        <v>1.1504944722348438</v>
      </c>
      <c r="AW3132" s="1">
        <f t="shared" si="2222"/>
        <v>0.74540915682858355</v>
      </c>
      <c r="AX3132" s="1">
        <f t="shared" si="2241"/>
        <v>0.2575787457370558</v>
      </c>
      <c r="AY3132" s="1">
        <f t="shared" si="2242"/>
        <v>0</v>
      </c>
      <c r="AZ3132" s="1">
        <f t="shared" si="2243"/>
        <v>0</v>
      </c>
      <c r="BA3132" s="1">
        <f t="shared" si="2244"/>
        <v>0</v>
      </c>
      <c r="BB3132" s="1">
        <f t="shared" si="2245"/>
        <v>0</v>
      </c>
      <c r="BC3132" s="1">
        <f t="shared" si="2246"/>
        <v>0</v>
      </c>
      <c r="BD3132" s="1">
        <f t="shared" si="2247"/>
        <v>0</v>
      </c>
      <c r="BE3132" s="1">
        <f t="shared" si="2223"/>
        <v>0</v>
      </c>
      <c r="BF3132" s="1">
        <f t="shared" si="2224"/>
        <v>0</v>
      </c>
      <c r="BG3132" s="1">
        <f t="shared" si="2225"/>
        <v>0</v>
      </c>
      <c r="BH3132" s="1">
        <f t="shared" si="2226"/>
        <v>0</v>
      </c>
      <c r="BI3132" s="1">
        <f t="shared" si="2227"/>
        <v>0</v>
      </c>
      <c r="BJ3132" s="1">
        <f t="shared" si="2228"/>
        <v>0</v>
      </c>
      <c r="BK3132" s="1">
        <f t="shared" si="2229"/>
        <v>1.8702931581147186</v>
      </c>
      <c r="BL3132" s="2" t="e">
        <f t="shared" si="2230"/>
        <v>#DIV/0!</v>
      </c>
      <c r="BM3132" s="2" t="e">
        <f t="shared" si="2231"/>
        <v>#DIV/0!</v>
      </c>
      <c r="BN3132" s="2" t="e">
        <f t="shared" si="2232"/>
        <v>#DIV/0!</v>
      </c>
      <c r="BO3132" s="2" t="e">
        <f t="shared" si="2233"/>
        <v>#DIV/0!</v>
      </c>
      <c r="BP3132" s="2" t="e">
        <f t="shared" si="2234"/>
        <v>#DIV/0!</v>
      </c>
      <c r="BQ3132" s="2" t="e">
        <f t="shared" si="2235"/>
        <v>#DIV/0!</v>
      </c>
      <c r="BR3132" s="2" t="e">
        <f t="shared" si="2236"/>
        <v>#DIV/0!</v>
      </c>
      <c r="BS3132" s="1" t="e">
        <f t="shared" si="2248"/>
        <v>#DIV/0!</v>
      </c>
      <c r="BT3132" s="1" t="e">
        <f t="shared" si="2249"/>
        <v>#DIV/0!</v>
      </c>
      <c r="BU3132" s="1" t="e">
        <f t="shared" si="2250"/>
        <v>#DIV/0!</v>
      </c>
      <c r="BV3132" s="1" t="e">
        <f t="shared" si="2251"/>
        <v>#DIV/0!</v>
      </c>
      <c r="BW3132" s="1" t="e">
        <f t="shared" si="2252"/>
        <v>#DIV/0!</v>
      </c>
      <c r="BX3132" s="1" t="e">
        <f t="shared" si="2253"/>
        <v>#DIV/0!</v>
      </c>
      <c r="BY3132" s="1" t="e">
        <f t="shared" si="2237"/>
        <v>#DIV/0!</v>
      </c>
    </row>
    <row r="3133" spans="1:77" x14ac:dyDescent="0.25">
      <c r="A3133" s="1">
        <v>20110319</v>
      </c>
      <c r="B3133" s="1">
        <v>2011</v>
      </c>
      <c r="C3133" s="1">
        <v>3</v>
      </c>
      <c r="D3133" s="1">
        <v>2.617</v>
      </c>
      <c r="E3133" s="1">
        <v>63.438000000000002</v>
      </c>
      <c r="F3133" s="1">
        <f t="shared" si="2238"/>
        <v>2.6309007360000001</v>
      </c>
      <c r="G3133" s="1">
        <v>293.16300000000001</v>
      </c>
      <c r="H3133" s="1">
        <v>0.72399999999999998</v>
      </c>
      <c r="I3133" s="1">
        <v>111.61979169999999</v>
      </c>
      <c r="J3133" s="1">
        <v>111.4808333</v>
      </c>
      <c r="K3133" s="1">
        <f t="shared" si="2239"/>
        <v>1.4465925004319999E-3</v>
      </c>
      <c r="L3133" s="1">
        <f t="shared" si="2240"/>
        <v>1.4447915995679998E-3</v>
      </c>
      <c r="M3133" s="1">
        <f t="shared" si="2208"/>
        <v>1.8009008640000861E-6</v>
      </c>
      <c r="N3133" s="1">
        <f t="shared" si="2209"/>
        <v>0.99875507382800466</v>
      </c>
      <c r="O3133" s="1">
        <f t="shared" si="2210"/>
        <v>2.6276254588178318</v>
      </c>
      <c r="P3133" s="1">
        <f t="shared" si="2211"/>
        <v>3.2752771821682458E-3</v>
      </c>
      <c r="Q3133" s="1">
        <v>10.5183</v>
      </c>
      <c r="R3133" s="1">
        <v>0.15689700000000001</v>
      </c>
      <c r="S3133" s="1">
        <v>0.98530266</v>
      </c>
      <c r="T3133" s="1">
        <v>1.5444500000000001</v>
      </c>
      <c r="U3133" s="1">
        <v>2.787182316</v>
      </c>
      <c r="V3133" s="1">
        <v>0.105144444</v>
      </c>
      <c r="W3133" s="1">
        <v>0.19757777800000001</v>
      </c>
      <c r="X3133" s="1">
        <v>8.6622221999999999E-2</v>
      </c>
      <c r="Y3133" s="1">
        <v>0.149044444</v>
      </c>
      <c r="Z3133" s="1">
        <v>0.30534043199999999</v>
      </c>
      <c r="AA3133" s="1">
        <v>0.140017953</v>
      </c>
      <c r="AB3133" s="1">
        <v>1.244444444</v>
      </c>
      <c r="AC3133" s="1">
        <v>0.21062213599999999</v>
      </c>
      <c r="AD3133" s="1">
        <v>0.78360843599999996</v>
      </c>
      <c r="AE3133" s="1">
        <f t="shared" si="2212"/>
        <v>0.77386039363169112</v>
      </c>
      <c r="AF3133" s="1">
        <v>0.60614589900000004</v>
      </c>
      <c r="AG3133" s="1">
        <v>0.421596262</v>
      </c>
      <c r="AH3133" s="1">
        <v>0.27314124000000001</v>
      </c>
      <c r="AI3133" s="1">
        <v>1</v>
      </c>
      <c r="AJ3133" s="1">
        <v>0.72153034999999999</v>
      </c>
      <c r="AK3133" s="1">
        <v>1</v>
      </c>
      <c r="AL3133" s="1">
        <v>1</v>
      </c>
      <c r="AM3133" s="1">
        <v>0.98530266</v>
      </c>
      <c r="AN3133" s="1">
        <f t="shared" si="2213"/>
        <v>0.21639156373757942</v>
      </c>
      <c r="AO3133" s="1">
        <f t="shared" si="2214"/>
        <v>0.99739902204573028</v>
      </c>
      <c r="AP3133" s="1">
        <f t="shared" si="2215"/>
        <v>2.6240578211857919</v>
      </c>
      <c r="AQ3133" s="1">
        <f t="shared" si="2216"/>
        <v>6.8429148142081786E-3</v>
      </c>
      <c r="AR3133" s="1">
        <f t="shared" si="2217"/>
        <v>3.3938770772405267E-4</v>
      </c>
      <c r="AS3133" s="1">
        <f t="shared" si="2218"/>
        <v>0.56811111110000001</v>
      </c>
      <c r="AT3133" s="1">
        <f t="shared" si="2219"/>
        <v>0.97921821935957953</v>
      </c>
      <c r="AU3133" s="1">
        <f t="shared" si="2220"/>
        <v>0.39741358354508249</v>
      </c>
      <c r="AV3133" s="1">
        <f t="shared" si="2221"/>
        <v>0.84703086045491749</v>
      </c>
      <c r="AW3133" s="1">
        <f t="shared" si="2222"/>
        <v>0.86228235627465255</v>
      </c>
      <c r="AX3133" s="1">
        <f t="shared" si="2241"/>
        <v>0.40945141513680655</v>
      </c>
      <c r="AY3133" s="1">
        <f t="shared" si="2242"/>
        <v>0.58779203277784564</v>
      </c>
      <c r="AZ3133" s="1">
        <f t="shared" si="2243"/>
        <v>0.76722410171469646</v>
      </c>
      <c r="BA3133" s="1">
        <f t="shared" si="2244"/>
        <v>2.1476943838187634</v>
      </c>
      <c r="BB3133" s="1">
        <f t="shared" si="2245"/>
        <v>1.0242953955522012</v>
      </c>
      <c r="BC3133" s="1">
        <f t="shared" si="2246"/>
        <v>1.0391011563369974</v>
      </c>
      <c r="BD3133" s="1">
        <f t="shared" si="2247"/>
        <v>2.8141392304939061</v>
      </c>
      <c r="BE3133" s="1">
        <f t="shared" si="2223"/>
        <v>1.06075532325</v>
      </c>
      <c r="BF3133" s="1">
        <f t="shared" si="2224"/>
        <v>1.3845663170585218</v>
      </c>
      <c r="BG3133" s="1">
        <f t="shared" si="2225"/>
        <v>3.8758236303126501</v>
      </c>
      <c r="BH3133" s="1">
        <f t="shared" si="2226"/>
        <v>1.8484884667075974</v>
      </c>
      <c r="BI3133" s="1">
        <f t="shared" si="2227"/>
        <v>1.8752075930166376</v>
      </c>
      <c r="BJ3133" s="1">
        <f t="shared" si="2228"/>
        <v>5.0785192766321234</v>
      </c>
      <c r="BK3133" s="1">
        <f t="shared" si="2229"/>
        <v>2.7871823155735886</v>
      </c>
      <c r="BL3133" s="2">
        <f t="shared" si="2230"/>
        <v>1.7499999999999998</v>
      </c>
      <c r="BM3133" s="2">
        <f t="shared" si="2231"/>
        <v>2.2842129582048392</v>
      </c>
      <c r="BN3133" s="2">
        <f t="shared" si="2232"/>
        <v>6.3942091115470037</v>
      </c>
      <c r="BO3133" s="2">
        <f t="shared" si="2233"/>
        <v>3.0495767929093871</v>
      </c>
      <c r="BP3133" s="2">
        <f t="shared" si="2234"/>
        <v>3.0936571477432984</v>
      </c>
      <c r="BQ3133" s="2">
        <f t="shared" si="2235"/>
        <v>8.3783776892832247</v>
      </c>
      <c r="BR3133" s="2">
        <f t="shared" si="2236"/>
        <v>4.5982037000857252</v>
      </c>
      <c r="BS3133" s="1">
        <f t="shared" si="2248"/>
        <v>0.96972038208551103</v>
      </c>
      <c r="BT3133" s="1">
        <f t="shared" si="2249"/>
        <v>1.2657416357686129</v>
      </c>
      <c r="BU3133" s="1">
        <f t="shared" si="2250"/>
        <v>3.5431970873051526</v>
      </c>
      <c r="BV3133" s="1">
        <f t="shared" si="2251"/>
        <v>1.6898495844681134</v>
      </c>
      <c r="BW3133" s="1">
        <f t="shared" si="2252"/>
        <v>1.7142756522006879</v>
      </c>
      <c r="BX3133" s="1">
        <f t="shared" si="2253"/>
        <v>4.642676350919114</v>
      </c>
      <c r="BY3133" s="1">
        <f t="shared" si="2237"/>
        <v>2.5479839136880806</v>
      </c>
    </row>
    <row r="3134" spans="1:77" x14ac:dyDescent="0.25">
      <c r="A3134" s="1">
        <v>20081030</v>
      </c>
      <c r="B3134" s="1">
        <v>2008</v>
      </c>
      <c r="C3134" s="1">
        <v>10</v>
      </c>
      <c r="D3134" s="1">
        <v>3.2690000000000001</v>
      </c>
      <c r="E3134" s="1">
        <v>41.503999999999998</v>
      </c>
      <c r="F3134" s="1">
        <f t="shared" si="2238"/>
        <v>1.7212538879999999</v>
      </c>
      <c r="G3134" s="1">
        <v>181.55799999999999</v>
      </c>
      <c r="H3134" s="1">
        <v>0.47</v>
      </c>
      <c r="I3134" s="1">
        <v>76.708491670000001</v>
      </c>
      <c r="J3134" s="1">
        <v>76.618393130000001</v>
      </c>
      <c r="K3134" s="1">
        <f t="shared" si="2239"/>
        <v>9.9414205204319999E-4</v>
      </c>
      <c r="L3134" s="1">
        <f t="shared" si="2240"/>
        <v>9.9297437496479986E-4</v>
      </c>
      <c r="M3134" s="1">
        <f t="shared" si="2208"/>
        <v>1.1676770784001256E-6</v>
      </c>
      <c r="N3134" s="1">
        <f t="shared" si="2209"/>
        <v>0.99882544242445015</v>
      </c>
      <c r="O3134" s="1">
        <f t="shared" si="2210"/>
        <v>1.7192321762064049</v>
      </c>
      <c r="P3134" s="1">
        <f t="shared" si="2211"/>
        <v>2.0217117935950046E-3</v>
      </c>
      <c r="Q3134" s="1">
        <v>5.3356000000000003</v>
      </c>
      <c r="R3134" s="1">
        <v>-1.8205100000000001</v>
      </c>
      <c r="S3134" s="1">
        <v>1.5179127699999999</v>
      </c>
      <c r="T3134" s="1">
        <v>2.86551</v>
      </c>
      <c r="U3134" s="1">
        <v>2.5219733980000001</v>
      </c>
      <c r="V3134" s="1">
        <v>4.9666666999999998E-2</v>
      </c>
      <c r="W3134" s="1">
        <v>0.24937777799999999</v>
      </c>
      <c r="X3134" s="1">
        <v>2.2433333E-2</v>
      </c>
      <c r="Y3134" s="1">
        <v>0.17694444400000001</v>
      </c>
      <c r="Z3134" s="1">
        <v>0.66783086700000005</v>
      </c>
      <c r="AA3134" s="1">
        <v>0.169902788</v>
      </c>
      <c r="AB3134" s="1">
        <v>0.97777777799999999</v>
      </c>
      <c r="AC3134" s="1">
        <v>0.66011027499999997</v>
      </c>
      <c r="AD3134" s="1">
        <v>0.77140087499999999</v>
      </c>
      <c r="AE3134" s="1">
        <f t="shared" si="2212"/>
        <v>0.7585569449667795</v>
      </c>
      <c r="AF3134" s="1">
        <v>0.63690360700000004</v>
      </c>
      <c r="AG3134" s="1">
        <v>0.45769717199999999</v>
      </c>
      <c r="AH3134" s="1">
        <v>0.28991510199999998</v>
      </c>
      <c r="AI3134" s="1">
        <v>1</v>
      </c>
      <c r="AJ3134" s="1">
        <v>0.74044480300000004</v>
      </c>
      <c r="AK3134" s="1">
        <v>1</v>
      </c>
      <c r="AL3134" s="1">
        <v>1</v>
      </c>
      <c r="AM3134" s="1">
        <v>1</v>
      </c>
      <c r="AN3134" s="1">
        <f t="shared" si="2213"/>
        <v>0.22859912534837351</v>
      </c>
      <c r="AO3134" s="1">
        <f t="shared" si="2214"/>
        <v>0.98628355235809628</v>
      </c>
      <c r="AP3134" s="1">
        <f t="shared" si="2215"/>
        <v>1.6976443991668246</v>
      </c>
      <c r="AQ3134" s="1">
        <f t="shared" si="2216"/>
        <v>2.3609488833175263E-2</v>
      </c>
      <c r="AR3134" s="1">
        <f t="shared" si="2217"/>
        <v>1.3053001069683041E-3</v>
      </c>
      <c r="AS3134" s="1">
        <f t="shared" si="2218"/>
        <v>0.56144444445000008</v>
      </c>
      <c r="AT3134" s="1">
        <f t="shared" si="2219"/>
        <v>0.77534187855234138</v>
      </c>
      <c r="AU3134" s="1">
        <f t="shared" si="2220"/>
        <v>0.25595796303889279</v>
      </c>
      <c r="AV3134" s="1">
        <f t="shared" si="2221"/>
        <v>0.72181981496110725</v>
      </c>
      <c r="AW3134" s="1">
        <f t="shared" si="2222"/>
        <v>0.52499277220162821</v>
      </c>
      <c r="AX3134" s="1">
        <f t="shared" si="2241"/>
        <v>0.20368029189951811</v>
      </c>
      <c r="AY3134" s="1">
        <f t="shared" si="2242"/>
        <v>1.266406655450802</v>
      </c>
      <c r="AZ3134" s="1">
        <f t="shared" si="2243"/>
        <v>1.6429179077306468</v>
      </c>
      <c r="BA3134" s="1">
        <f t="shared" si="2244"/>
        <v>1.3440350947193944</v>
      </c>
      <c r="BB3134" s="1">
        <f t="shared" si="2245"/>
        <v>0.61683079430244103</v>
      </c>
      <c r="BC3134" s="1">
        <f t="shared" si="2246"/>
        <v>2.2391009014481176</v>
      </c>
      <c r="BD3134" s="1">
        <f t="shared" si="2247"/>
        <v>1.7669917136766962</v>
      </c>
      <c r="BE3134" s="1">
        <f t="shared" si="2223"/>
        <v>1.1145813122500001</v>
      </c>
      <c r="BF3134" s="1">
        <f t="shared" si="2224"/>
        <v>1.4459538645314607</v>
      </c>
      <c r="BG3134" s="1">
        <f t="shared" si="2225"/>
        <v>1.182903132366389</v>
      </c>
      <c r="BH3134" s="1">
        <f t="shared" si="2226"/>
        <v>0.54288097207219177</v>
      </c>
      <c r="BI3134" s="1">
        <f t="shared" si="2227"/>
        <v>1.9706624331564513</v>
      </c>
      <c r="BJ3134" s="1">
        <f t="shared" si="2228"/>
        <v>1.5551528685417264</v>
      </c>
      <c r="BK3134" s="1">
        <f t="shared" si="2229"/>
        <v>2.5219733979750663</v>
      </c>
      <c r="BL3134" s="2">
        <f t="shared" si="2230"/>
        <v>1.75</v>
      </c>
      <c r="BM3134" s="2">
        <f t="shared" si="2231"/>
        <v>2.2702868199197694</v>
      </c>
      <c r="BN3134" s="2">
        <f t="shared" si="2232"/>
        <v>1.8572718373164887</v>
      </c>
      <c r="BO3134" s="2">
        <f t="shared" si="2233"/>
        <v>0.85237540831228442</v>
      </c>
      <c r="BP3134" s="2">
        <f t="shared" si="2234"/>
        <v>3.0941298047264021</v>
      </c>
      <c r="BQ3134" s="2">
        <f t="shared" si="2235"/>
        <v>2.4417397726273613</v>
      </c>
      <c r="BR3134" s="2">
        <f t="shared" si="2236"/>
        <v>3.95974111350113</v>
      </c>
      <c r="BS3134" s="1">
        <f t="shared" si="2248"/>
        <v>1.9883804103668734</v>
      </c>
      <c r="BT3134" s="1">
        <f t="shared" si="2249"/>
        <v>2.5795393363671857</v>
      </c>
      <c r="BU3134" s="1">
        <f t="shared" si="2250"/>
        <v>2.1102645360263979</v>
      </c>
      <c r="BV3134" s="1">
        <f t="shared" si="2251"/>
        <v>0.9684837509523494</v>
      </c>
      <c r="BW3134" s="1">
        <f t="shared" si="2252"/>
        <v>3.5156040519144325</v>
      </c>
      <c r="BX3134" s="1">
        <f t="shared" si="2253"/>
        <v>2.7743471606319479</v>
      </c>
      <c r="BY3134" s="1">
        <f t="shared" si="2237"/>
        <v>4.4991266629771181</v>
      </c>
    </row>
    <row r="3135" spans="1:77" x14ac:dyDescent="0.25">
      <c r="A3135" s="1">
        <v>20121122</v>
      </c>
      <c r="B3135" s="1">
        <v>2012</v>
      </c>
      <c r="C3135" s="1">
        <v>11</v>
      </c>
      <c r="D3135" s="1">
        <v>1.482</v>
      </c>
      <c r="E3135" s="1">
        <v>30.911999999999999</v>
      </c>
      <c r="F3135" s="1">
        <f t="shared" si="2238"/>
        <v>1.2819824640000002</v>
      </c>
      <c r="G3135" s="1">
        <v>131.28200000000001</v>
      </c>
      <c r="H3135" s="1">
        <v>0.80200000000000005</v>
      </c>
      <c r="I3135" s="1">
        <v>54.010800000000003</v>
      </c>
      <c r="J3135" s="1">
        <v>53.954059790000002</v>
      </c>
      <c r="K3135" s="1">
        <f t="shared" si="2239"/>
        <v>6.9997996800000002E-4</v>
      </c>
      <c r="L3135" s="1">
        <f t="shared" si="2240"/>
        <v>6.9924461487840006E-4</v>
      </c>
      <c r="M3135" s="1">
        <f t="shared" si="2208"/>
        <v>7.3535312159996643E-7</v>
      </c>
      <c r="N3135" s="1">
        <f t="shared" si="2209"/>
        <v>0.99894946547727492</v>
      </c>
      <c r="O3135" s="1">
        <f t="shared" si="2210"/>
        <v>1.28063569716404</v>
      </c>
      <c r="P3135" s="1">
        <f t="shared" si="2211"/>
        <v>1.3467668359601337E-3</v>
      </c>
      <c r="Q3135" s="1">
        <v>1.8720300000000001</v>
      </c>
      <c r="R3135" s="1">
        <v>-6.3196599999999998</v>
      </c>
      <c r="S3135" s="1">
        <v>-0.42090506599999999</v>
      </c>
      <c r="T3135" s="1">
        <v>2.1502300000000001</v>
      </c>
      <c r="U3135" s="1">
        <v>2.461776763</v>
      </c>
      <c r="V3135" s="1">
        <v>3.9944444000000003E-2</v>
      </c>
      <c r="W3135" s="1">
        <v>0.213622222</v>
      </c>
      <c r="X3135" s="1">
        <v>2.2444444000000001E-2</v>
      </c>
      <c r="Y3135" s="1">
        <v>0.13581111100000001</v>
      </c>
      <c r="Z3135" s="1">
        <v>0.68493931299999999</v>
      </c>
      <c r="AA3135" s="1">
        <v>0.22267798599999999</v>
      </c>
      <c r="AB3135" s="1">
        <v>1.311111111</v>
      </c>
      <c r="AC3135" s="1">
        <v>0.68132474799999998</v>
      </c>
      <c r="AD3135" s="1">
        <v>0.76453740800000003</v>
      </c>
      <c r="AE3135" s="1">
        <f t="shared" si="2212"/>
        <v>0.74995287451422843</v>
      </c>
      <c r="AF3135" s="1">
        <v>0.55061106599999998</v>
      </c>
      <c r="AG3135" s="1">
        <v>0.36209443600000002</v>
      </c>
      <c r="AH3135" s="1">
        <v>0.243941343</v>
      </c>
      <c r="AI3135" s="1">
        <v>1</v>
      </c>
      <c r="AJ3135" s="1">
        <v>0.77384682699999996</v>
      </c>
      <c r="AK3135" s="1">
        <v>1</v>
      </c>
      <c r="AL3135" s="1">
        <v>0</v>
      </c>
      <c r="AM3135" s="1">
        <v>0</v>
      </c>
      <c r="AN3135" s="1">
        <f t="shared" si="2213"/>
        <v>0.23546259197757496</v>
      </c>
      <c r="AO3135" s="1">
        <f t="shared" si="2214"/>
        <v>0.97930116831216429</v>
      </c>
      <c r="AP3135" s="1">
        <f t="shared" si="2215"/>
        <v>1.2554469247509072</v>
      </c>
      <c r="AQ3135" s="1">
        <f t="shared" si="2216"/>
        <v>2.653553924909291E-2</v>
      </c>
      <c r="AR3135" s="1">
        <f t="shared" si="2217"/>
        <v>1.4714119791573743E-3</v>
      </c>
      <c r="AS3135" s="1">
        <f t="shared" si="2218"/>
        <v>0.56977777777500005</v>
      </c>
      <c r="AT3135" s="1">
        <f t="shared" si="2219"/>
        <v>0.44574876402339647</v>
      </c>
      <c r="AU3135" s="1">
        <f t="shared" si="2220"/>
        <v>0.19166069300583347</v>
      </c>
      <c r="AV3135" s="1">
        <f t="shared" si="2221"/>
        <v>1.1194504179941664</v>
      </c>
      <c r="AW3135" s="1">
        <f t="shared" si="2222"/>
        <v>0.53359624045767817</v>
      </c>
      <c r="AX3135" s="1">
        <f t="shared" si="2241"/>
        <v>0.11174530398892822</v>
      </c>
      <c r="AY3135" s="1">
        <f t="shared" si="2242"/>
        <v>0</v>
      </c>
      <c r="AZ3135" s="1">
        <f t="shared" si="2243"/>
        <v>0</v>
      </c>
      <c r="BA3135" s="1">
        <f t="shared" si="2244"/>
        <v>0</v>
      </c>
      <c r="BB3135" s="1">
        <f t="shared" si="2245"/>
        <v>0</v>
      </c>
      <c r="BC3135" s="1">
        <f t="shared" si="2246"/>
        <v>0</v>
      </c>
      <c r="BD3135" s="1">
        <f t="shared" si="2247"/>
        <v>0</v>
      </c>
      <c r="BE3135" s="1">
        <f t="shared" si="2223"/>
        <v>0</v>
      </c>
      <c r="BF3135" s="1">
        <f t="shared" si="2224"/>
        <v>0</v>
      </c>
      <c r="BG3135" s="1">
        <f t="shared" si="2225"/>
        <v>0</v>
      </c>
      <c r="BH3135" s="1">
        <f t="shared" si="2226"/>
        <v>0</v>
      </c>
      <c r="BI3135" s="1">
        <f t="shared" si="2227"/>
        <v>0</v>
      </c>
      <c r="BJ3135" s="1">
        <f t="shared" si="2228"/>
        <v>0</v>
      </c>
      <c r="BK3135" s="1">
        <f t="shared" si="2229"/>
        <v>2.4617767628819269</v>
      </c>
      <c r="BL3135" s="2" t="e">
        <f t="shared" si="2230"/>
        <v>#DIV/0!</v>
      </c>
      <c r="BM3135" s="2" t="e">
        <f t="shared" si="2231"/>
        <v>#DIV/0!</v>
      </c>
      <c r="BN3135" s="2" t="e">
        <f t="shared" si="2232"/>
        <v>#DIV/0!</v>
      </c>
      <c r="BO3135" s="2" t="e">
        <f t="shared" si="2233"/>
        <v>#DIV/0!</v>
      </c>
      <c r="BP3135" s="2" t="e">
        <f t="shared" si="2234"/>
        <v>#DIV/0!</v>
      </c>
      <c r="BQ3135" s="2" t="e">
        <f t="shared" si="2235"/>
        <v>#DIV/0!</v>
      </c>
      <c r="BR3135" s="2" t="e">
        <f t="shared" si="2236"/>
        <v>#DIV/0!</v>
      </c>
      <c r="BS3135" s="1" t="e">
        <f t="shared" si="2248"/>
        <v>#DIV/0!</v>
      </c>
      <c r="BT3135" s="1" t="e">
        <f t="shared" si="2249"/>
        <v>#DIV/0!</v>
      </c>
      <c r="BU3135" s="1" t="e">
        <f t="shared" si="2250"/>
        <v>#DIV/0!</v>
      </c>
      <c r="BV3135" s="1" t="e">
        <f t="shared" si="2251"/>
        <v>#DIV/0!</v>
      </c>
      <c r="BW3135" s="1" t="e">
        <f t="shared" si="2252"/>
        <v>#DIV/0!</v>
      </c>
      <c r="BX3135" s="1" t="e">
        <f t="shared" si="2253"/>
        <v>#DIV/0!</v>
      </c>
      <c r="BY3135" s="1" t="e">
        <f t="shared" si="2237"/>
        <v>#DIV/0!</v>
      </c>
    </row>
    <row r="3136" spans="1:77" x14ac:dyDescent="0.25">
      <c r="A3136" s="1">
        <v>20050419</v>
      </c>
      <c r="B3136" s="1">
        <v>2005</v>
      </c>
      <c r="C3136" s="1">
        <v>4</v>
      </c>
      <c r="D3136" s="1">
        <v>5.7919999999999998</v>
      </c>
      <c r="E3136" s="1">
        <v>99.989000000000004</v>
      </c>
      <c r="F3136" s="1">
        <f t="shared" si="2238"/>
        <v>4.146743808000001</v>
      </c>
      <c r="G3136" s="1">
        <v>390.71499999999997</v>
      </c>
      <c r="H3136" s="1">
        <v>0.75</v>
      </c>
      <c r="I3136" s="1">
        <v>119.6677083</v>
      </c>
      <c r="J3136" s="1">
        <v>119.55854170000001</v>
      </c>
      <c r="K3136" s="1">
        <f t="shared" si="2239"/>
        <v>1.5508934995679998E-3</v>
      </c>
      <c r="L3136" s="1">
        <f t="shared" si="2240"/>
        <v>1.5494787004320001E-3</v>
      </c>
      <c r="M3136" s="1">
        <f t="shared" si="2208"/>
        <v>1.4147991359997076E-6</v>
      </c>
      <c r="N3136" s="1">
        <f t="shared" si="2209"/>
        <v>0.99908775223031498</v>
      </c>
      <c r="O3136" s="1">
        <f t="shared" si="2210"/>
        <v>4.142960950209698</v>
      </c>
      <c r="P3136" s="1">
        <f t="shared" si="2211"/>
        <v>3.7828577903029625E-3</v>
      </c>
      <c r="Q3136" s="1">
        <v>8.1422000000000008</v>
      </c>
      <c r="R3136" s="1">
        <v>4.4192499999999999</v>
      </c>
      <c r="S3136" s="1">
        <v>0.64818949999999997</v>
      </c>
      <c r="T3136" s="1">
        <v>5.2126000000000001</v>
      </c>
      <c r="U3136" s="1">
        <v>2.1180797440000001</v>
      </c>
      <c r="V3136" s="1">
        <v>7.2277778000000001E-2</v>
      </c>
      <c r="W3136" s="1">
        <v>0.30231111100000002</v>
      </c>
      <c r="X3136" s="1">
        <v>3.6911111000000003E-2</v>
      </c>
      <c r="Y3136" s="1">
        <v>0.24367777800000001</v>
      </c>
      <c r="Z3136" s="1">
        <v>0.61409545200000004</v>
      </c>
      <c r="AA3136" s="1">
        <v>0.107389242</v>
      </c>
      <c r="AB3136" s="1">
        <v>1.9777777780000001</v>
      </c>
      <c r="AC3136" s="1">
        <v>0.59347835999999998</v>
      </c>
      <c r="AD3136" s="1">
        <v>0.74408712200000005</v>
      </c>
      <c r="AE3136" s="1">
        <f t="shared" si="2212"/>
        <v>0.72431631189670309</v>
      </c>
      <c r="AF3136" s="1">
        <v>0.74729163700000001</v>
      </c>
      <c r="AG3136" s="1">
        <v>0.60541115899999998</v>
      </c>
      <c r="AH3136" s="1">
        <v>0.35482377199999998</v>
      </c>
      <c r="AI3136" s="1">
        <v>1</v>
      </c>
      <c r="AJ3136" s="1">
        <v>0.70087926700000003</v>
      </c>
      <c r="AK3136" s="1">
        <v>1</v>
      </c>
      <c r="AL3136" s="1">
        <v>0.72130197399999996</v>
      </c>
      <c r="AM3136" s="1">
        <v>0.64818949999999997</v>
      </c>
      <c r="AN3136" s="1">
        <f t="shared" si="2213"/>
        <v>0.25591287767298415</v>
      </c>
      <c r="AO3136" s="1">
        <f t="shared" si="2214"/>
        <v>0.9556411187941074</v>
      </c>
      <c r="AP3136" s="1">
        <f t="shared" si="2215"/>
        <v>3.9627988920296584</v>
      </c>
      <c r="AQ3136" s="1">
        <f t="shared" si="2216"/>
        <v>0.18394491597034257</v>
      </c>
      <c r="AR3136" s="1">
        <f t="shared" si="2217"/>
        <v>7.8561923476347002E-3</v>
      </c>
      <c r="AS3136" s="1">
        <f t="shared" si="2218"/>
        <v>0.58644444444999999</v>
      </c>
      <c r="AT3136" s="1">
        <f t="shared" si="2219"/>
        <v>0.86877618256236278</v>
      </c>
      <c r="AU3136" s="1">
        <f t="shared" si="2220"/>
        <v>0.54624110174819029</v>
      </c>
      <c r="AV3136" s="1">
        <f t="shared" si="2221"/>
        <v>1.4315366762518098</v>
      </c>
      <c r="AW3136" s="1">
        <f t="shared" si="2222"/>
        <v>1.7330644911750674</v>
      </c>
      <c r="AX3136" s="1">
        <f t="shared" si="2241"/>
        <v>0.79664182496535452</v>
      </c>
      <c r="AY3136" s="1">
        <f t="shared" si="2242"/>
        <v>2.3214395769333054</v>
      </c>
      <c r="AZ3136" s="1">
        <f t="shared" si="2243"/>
        <v>2.9702857111262935</v>
      </c>
      <c r="BA3136" s="1">
        <f t="shared" si="2244"/>
        <v>3.8239551073828086</v>
      </c>
      <c r="BB3136" s="1">
        <f t="shared" si="2245"/>
        <v>1.8117399785622936</v>
      </c>
      <c r="BC3136" s="1">
        <f t="shared" si="2246"/>
        <v>4.1058958715635994</v>
      </c>
      <c r="BD3136" s="1">
        <f t="shared" si="2247"/>
        <v>5.0142409925924207</v>
      </c>
      <c r="BE3136" s="1">
        <f t="shared" si="2223"/>
        <v>0.94329013261313499</v>
      </c>
      <c r="BF3136" s="1">
        <f t="shared" si="2224"/>
        <v>1.2069412575659375</v>
      </c>
      <c r="BG3136" s="1">
        <f t="shared" si="2225"/>
        <v>1.5538199469808711</v>
      </c>
      <c r="BH3136" s="1">
        <f t="shared" si="2226"/>
        <v>0.73617959373992514</v>
      </c>
      <c r="BI3136" s="1">
        <f t="shared" si="2227"/>
        <v>1.6683833168293671</v>
      </c>
      <c r="BJ3136" s="1">
        <f t="shared" si="2228"/>
        <v>2.0374788548686018</v>
      </c>
      <c r="BK3136" s="1">
        <f t="shared" si="2229"/>
        <v>2.1180797441881865</v>
      </c>
      <c r="BL3136" s="2">
        <f t="shared" si="2230"/>
        <v>1.75</v>
      </c>
      <c r="BM3136" s="2">
        <f t="shared" si="2231"/>
        <v>2.2391278438260001</v>
      </c>
      <c r="BN3136" s="2">
        <f t="shared" si="2232"/>
        <v>2.8826601839709109</v>
      </c>
      <c r="BO3136" s="2">
        <f t="shared" si="2233"/>
        <v>1.3657667397367299</v>
      </c>
      <c r="BP3136" s="2">
        <f t="shared" si="2234"/>
        <v>3.0951991370494034</v>
      </c>
      <c r="BQ3136" s="2">
        <f t="shared" si="2235"/>
        <v>3.7799483666202867</v>
      </c>
      <c r="BR3136" s="2">
        <f t="shared" si="2236"/>
        <v>3.929479832531551</v>
      </c>
      <c r="BS3136" s="1">
        <f t="shared" si="2248"/>
        <v>4.3067547503959922</v>
      </c>
      <c r="BT3136" s="1">
        <f t="shared" si="2249"/>
        <v>5.5104997017951769</v>
      </c>
      <c r="BU3136" s="1">
        <f t="shared" si="2250"/>
        <v>7.0942345377680596</v>
      </c>
      <c r="BV3136" s="1">
        <f t="shared" si="2251"/>
        <v>3.3611556538822902</v>
      </c>
      <c r="BW3136" s="1">
        <f t="shared" si="2252"/>
        <v>7.6172934782337673</v>
      </c>
      <c r="BX3136" s="1">
        <f t="shared" si="2253"/>
        <v>9.3024631909677087</v>
      </c>
      <c r="BY3136" s="1">
        <f t="shared" si="2237"/>
        <v>9.6704605344802896</v>
      </c>
    </row>
    <row r="3137" spans="1:77" x14ac:dyDescent="0.25">
      <c r="A3137" s="1">
        <v>20070308</v>
      </c>
      <c r="B3137" s="1">
        <v>2007</v>
      </c>
      <c r="C3137" s="1">
        <v>3</v>
      </c>
      <c r="D3137" s="1">
        <v>4.5359999999999996</v>
      </c>
      <c r="E3137" s="1">
        <v>62.51</v>
      </c>
      <c r="F3137" s="1">
        <f t="shared" si="2238"/>
        <v>2.5924147200000003</v>
      </c>
      <c r="G3137" s="1">
        <v>256.55799999999999</v>
      </c>
      <c r="H3137" s="1">
        <v>0.71599999999999997</v>
      </c>
      <c r="I3137" s="1">
        <v>112.4485346</v>
      </c>
      <c r="J3137" s="1">
        <v>112.347145</v>
      </c>
      <c r="K3137" s="1">
        <f t="shared" si="2239"/>
        <v>1.457333008416E-3</v>
      </c>
      <c r="L3137" s="1">
        <f t="shared" si="2240"/>
        <v>1.4560189991999998E-3</v>
      </c>
      <c r="M3137" s="1">
        <f t="shared" si="2208"/>
        <v>1.3140092160002313E-6</v>
      </c>
      <c r="N3137" s="1">
        <f t="shared" si="2209"/>
        <v>0.99909834663154429</v>
      </c>
      <c r="O3137" s="1">
        <f t="shared" si="2210"/>
        <v>2.5900772605352782</v>
      </c>
      <c r="P3137" s="1">
        <f t="shared" si="2211"/>
        <v>2.3374594647220803E-3</v>
      </c>
      <c r="Q3137" s="1">
        <v>8.2581199999999999</v>
      </c>
      <c r="R3137" s="1">
        <v>1.05593</v>
      </c>
      <c r="S3137" s="1">
        <v>0.88663041300000001</v>
      </c>
      <c r="T3137" s="1">
        <v>1.8940699999999999</v>
      </c>
      <c r="U3137" s="1">
        <v>2.0823303229999999</v>
      </c>
      <c r="V3137" s="1">
        <v>8.9844443999999996E-2</v>
      </c>
      <c r="W3137" s="1">
        <v>0.21913333300000001</v>
      </c>
      <c r="X3137" s="1">
        <v>7.1955556000000004E-2</v>
      </c>
      <c r="Y3137" s="1">
        <v>0.18111111099999999</v>
      </c>
      <c r="Z3137" s="1">
        <v>0.41844073799999998</v>
      </c>
      <c r="AA3137" s="1">
        <v>9.4997500999999998E-2</v>
      </c>
      <c r="AB3137" s="1">
        <v>0.75555555600000002</v>
      </c>
      <c r="AC3137" s="1">
        <v>0.35086651499999999</v>
      </c>
      <c r="AD3137" s="1">
        <v>0.75635138999999996</v>
      </c>
      <c r="AE3137" s="1">
        <f t="shared" si="2212"/>
        <v>0.73969084868998369</v>
      </c>
      <c r="AF3137" s="1">
        <v>0.69412556999999997</v>
      </c>
      <c r="AG3137" s="1">
        <v>0.53080143899999999</v>
      </c>
      <c r="AH3137" s="1">
        <v>0.32251093400000003</v>
      </c>
      <c r="AI3137" s="1">
        <v>1</v>
      </c>
      <c r="AJ3137" s="1">
        <v>0.69303639299999997</v>
      </c>
      <c r="AK3137" s="1">
        <v>1</v>
      </c>
      <c r="AL3137" s="1">
        <v>1</v>
      </c>
      <c r="AM3137" s="1">
        <v>0.88663041300000001</v>
      </c>
      <c r="AN3137" s="1">
        <f t="shared" si="2213"/>
        <v>0.24364860967110752</v>
      </c>
      <c r="AO3137" s="1">
        <f t="shared" si="2214"/>
        <v>0.97032520060231264</v>
      </c>
      <c r="AP3137" s="1">
        <f t="shared" si="2215"/>
        <v>2.5154853332283884</v>
      </c>
      <c r="AQ3137" s="1">
        <f t="shared" si="2216"/>
        <v>7.6929386771611874E-2</v>
      </c>
      <c r="AR3137" s="1">
        <f t="shared" si="2217"/>
        <v>4.1154091719640207E-3</v>
      </c>
      <c r="AS3137" s="1">
        <f t="shared" si="2218"/>
        <v>0.55588888889999999</v>
      </c>
      <c r="AT3137" s="1">
        <f t="shared" si="2219"/>
        <v>1.3645609654089852</v>
      </c>
      <c r="AU3137" s="1">
        <f t="shared" si="2220"/>
        <v>0.31402819296740575</v>
      </c>
      <c r="AV3137" s="1">
        <f t="shared" si="2221"/>
        <v>0.44152736303259427</v>
      </c>
      <c r="AW3137" s="1">
        <f t="shared" si="2222"/>
        <v>0.51927865299645293</v>
      </c>
      <c r="AX3137" s="1">
        <f t="shared" si="2241"/>
        <v>0.41888431652572111</v>
      </c>
      <c r="AY3137" s="1">
        <f t="shared" si="2242"/>
        <v>1.1048987793659717</v>
      </c>
      <c r="AZ3137" s="1">
        <f t="shared" si="2243"/>
        <v>1.4225531833140923</v>
      </c>
      <c r="BA3137" s="1">
        <f t="shared" si="2244"/>
        <v>1.604290483841633</v>
      </c>
      <c r="BB3137" s="1">
        <f t="shared" si="2245"/>
        <v>0.86544416139510616</v>
      </c>
      <c r="BC3137" s="1">
        <f t="shared" si="2246"/>
        <v>1.9542680577025437</v>
      </c>
      <c r="BD3137" s="1">
        <f t="shared" si="2247"/>
        <v>2.0812137311206969</v>
      </c>
      <c r="BE3137" s="1">
        <f t="shared" si="2223"/>
        <v>1.2147197475</v>
      </c>
      <c r="BF3137" s="1">
        <f t="shared" si="2224"/>
        <v>1.5639472826933543</v>
      </c>
      <c r="BG3137" s="1">
        <f t="shared" si="2225"/>
        <v>1.7637482888405647</v>
      </c>
      <c r="BH3137" s="1">
        <f t="shared" si="2226"/>
        <v>0.95146463444232254</v>
      </c>
      <c r="BI3137" s="1">
        <f t="shared" si="2227"/>
        <v>2.1485117423715199</v>
      </c>
      <c r="BJ3137" s="1">
        <f t="shared" si="2228"/>
        <v>2.2880751297518582</v>
      </c>
      <c r="BK3137" s="1">
        <f t="shared" si="2229"/>
        <v>2.0823303230252286</v>
      </c>
      <c r="BL3137" s="2">
        <f t="shared" si="2230"/>
        <v>1.75</v>
      </c>
      <c r="BM3137" s="2">
        <f t="shared" si="2231"/>
        <v>2.2531186723078855</v>
      </c>
      <c r="BN3137" s="2">
        <f t="shared" si="2232"/>
        <v>2.5409642938821064</v>
      </c>
      <c r="BO3137" s="2">
        <f t="shared" si="2233"/>
        <v>1.3707384881993652</v>
      </c>
      <c r="BP3137" s="2">
        <f t="shared" si="2234"/>
        <v>3.0952781963809803</v>
      </c>
      <c r="BQ3137" s="2">
        <f t="shared" si="2235"/>
        <v>3.2963417984326067</v>
      </c>
      <c r="BR3137" s="2">
        <f t="shared" si="2236"/>
        <v>2.9999331720703339</v>
      </c>
      <c r="BS3137" s="1">
        <f t="shared" si="2248"/>
        <v>1.5917851569219266</v>
      </c>
      <c r="BT3137" s="1">
        <f t="shared" si="2249"/>
        <v>2.049417633921903</v>
      </c>
      <c r="BU3137" s="1">
        <f t="shared" si="2250"/>
        <v>2.3112395698686523</v>
      </c>
      <c r="BV3137" s="1">
        <f t="shared" si="2251"/>
        <v>1.2468121025927719</v>
      </c>
      <c r="BW3137" s="1">
        <f t="shared" si="2252"/>
        <v>2.8154387940247525</v>
      </c>
      <c r="BX3137" s="1">
        <f t="shared" si="2253"/>
        <v>2.998324541077916</v>
      </c>
      <c r="BY3137" s="1">
        <f t="shared" si="2237"/>
        <v>2.7287137686052971</v>
      </c>
    </row>
    <row r="3138" spans="1:77" x14ac:dyDescent="0.25">
      <c r="A3138" s="1">
        <v>20050420</v>
      </c>
      <c r="B3138" s="1">
        <v>2005</v>
      </c>
      <c r="C3138" s="1">
        <v>4</v>
      </c>
      <c r="D3138" s="1">
        <v>5.2249999999999996</v>
      </c>
      <c r="E3138" s="1">
        <v>90.287000000000006</v>
      </c>
      <c r="F3138" s="1">
        <f t="shared" si="2238"/>
        <v>3.7443824640000001</v>
      </c>
      <c r="G3138" s="1">
        <v>393.52199999999999</v>
      </c>
      <c r="H3138" s="1">
        <v>1.409</v>
      </c>
      <c r="I3138" s="1">
        <v>173.28291669999999</v>
      </c>
      <c r="J3138" s="1">
        <v>173.14354169999999</v>
      </c>
      <c r="K3138" s="1">
        <f t="shared" si="2239"/>
        <v>2.245746600432E-3</v>
      </c>
      <c r="L3138" s="1">
        <f t="shared" si="2240"/>
        <v>2.2439403004319998E-3</v>
      </c>
      <c r="M3138" s="1">
        <f t="shared" ref="M3138:M3143" si="2254">K3138-L3138</f>
        <v>1.8063000000001321E-6</v>
      </c>
      <c r="N3138" s="1">
        <f t="shared" ref="N3138:N3143" si="2255">J3138/I3138</f>
        <v>0.99919567951270527</v>
      </c>
      <c r="O3138" s="1">
        <f t="shared" ref="O3138:O3143" si="2256">N3138*F3138</f>
        <v>3.7413707804719376</v>
      </c>
      <c r="P3138" s="1">
        <f t="shared" ref="P3138:P3143" si="2257">F3138-O3138</f>
        <v>3.0116835280624699E-3</v>
      </c>
      <c r="Q3138" s="1">
        <v>16.015599999999999</v>
      </c>
      <c r="R3138" s="1">
        <v>9.0074400000000008</v>
      </c>
      <c r="S3138" s="1">
        <v>0.640034145</v>
      </c>
      <c r="T3138" s="1">
        <v>5.7009699999999999</v>
      </c>
      <c r="U3138" s="1">
        <v>2.565450652</v>
      </c>
      <c r="V3138" s="1">
        <v>7.2277778000000001E-2</v>
      </c>
      <c r="W3138" s="1">
        <v>0.30231111100000002</v>
      </c>
      <c r="X3138" s="1">
        <v>3.6911111000000003E-2</v>
      </c>
      <c r="Y3138" s="1">
        <v>0.24367777800000001</v>
      </c>
      <c r="Z3138" s="1">
        <v>0.61409545200000004</v>
      </c>
      <c r="AA3138" s="1">
        <v>0.107389242</v>
      </c>
      <c r="AB3138" s="1">
        <v>1.9777777780000001</v>
      </c>
      <c r="AC3138" s="1">
        <v>0.59347835999999998</v>
      </c>
      <c r="AD3138" s="1">
        <v>0.77056683000000004</v>
      </c>
      <c r="AE3138" s="1">
        <f t="shared" ref="AE3138:AE3143" si="2258">(AD3138-0.1663)/(0.964-0.1663)</f>
        <v>0.75751138272533536</v>
      </c>
      <c r="AF3138" s="1">
        <v>0.72374862600000001</v>
      </c>
      <c r="AG3138" s="1">
        <v>0.571603635</v>
      </c>
      <c r="AH3138" s="1">
        <v>0.34023668600000001</v>
      </c>
      <c r="AI3138" s="1">
        <v>1</v>
      </c>
      <c r="AJ3138" s="1">
        <v>0.70087926700000003</v>
      </c>
      <c r="AK3138" s="1">
        <v>1</v>
      </c>
      <c r="AL3138" s="1">
        <v>0.71057124299999996</v>
      </c>
      <c r="AM3138" s="1">
        <v>0.640034145</v>
      </c>
      <c r="AN3138" s="1">
        <f t="shared" ref="AN3138:AN3143" si="2259">E3138/G3138</f>
        <v>0.22943317019124726</v>
      </c>
      <c r="AO3138" s="1">
        <f t="shared" ref="AO3138:AO3143" si="2260">0.7527+3.8453*AN3138-16.316*AN3138*AN3138+18.962*AN3138*AN3138*AN3138-7.0802*AN3138*AN3138*AN3138*AN3138</f>
        <v>0.98546239397487645</v>
      </c>
      <c r="AP3138" s="1">
        <f t="shared" ref="AP3138:AP3143" si="2261">F3138*AO3138</f>
        <v>3.6899481069309865</v>
      </c>
      <c r="AQ3138" s="1">
        <f t="shared" ref="AQ3138:AQ3143" si="2262">F3138-AP3138</f>
        <v>5.4434357069013561E-2</v>
      </c>
      <c r="AR3138" s="1">
        <f t="shared" ref="AR3138:AR3143" si="2263">0.07*0.9*AQ3138*(1.1-0.1*AB3138)*EXP(-G3138/1367)</f>
        <v>2.3200942933276404E-3</v>
      </c>
      <c r="AS3138" s="1">
        <f t="shared" ref="AS3138:AS3143" si="2264">0.537+0.025*AB3138</f>
        <v>0.58644444444999999</v>
      </c>
      <c r="AT3138" s="1">
        <f t="shared" ref="AT3138:AT3143" si="2265">AP3138*EXP(-0.5*0.9*AB3138/AS3138)</f>
        <v>0.80895829375555595</v>
      </c>
      <c r="AU3138" s="1">
        <f t="shared" ref="AU3138:AU3143" si="2266">2*G3138/1367*(1-EXP(-0.5*0.9*AB3138/(G3138/1367)))</f>
        <v>0.5495909237599792</v>
      </c>
      <c r="AV3138" s="1">
        <f t="shared" ref="AV3138:AV3143" si="2267">AB3138-AU3138</f>
        <v>1.4281868542400209</v>
      </c>
      <c r="AW3138" s="1">
        <f t="shared" ref="AW3138:AW3143" si="2268">(1-0.23)*((AP3138-AT3138)/AB3138+AR3138)*AV3138</f>
        <v>1.6044683279802396</v>
      </c>
      <c r="AX3138" s="1">
        <f t="shared" si="2241"/>
        <v>0.65743747249351714</v>
      </c>
      <c r="AY3138" s="1">
        <f t="shared" si="2242"/>
        <v>1.9999471486581561</v>
      </c>
      <c r="AZ3138" s="1">
        <f t="shared" si="2243"/>
        <v>2.5934575880807613</v>
      </c>
      <c r="BA3138" s="1">
        <f t="shared" si="2244"/>
        <v>3.3352458883296161</v>
      </c>
      <c r="BB3138" s="1">
        <f t="shared" si="2245"/>
        <v>1.5448005057865828</v>
      </c>
      <c r="BC3138" s="1">
        <f t="shared" si="2246"/>
        <v>3.5376152897120949</v>
      </c>
      <c r="BD3138" s="1">
        <f t="shared" si="2247"/>
        <v>4.3791528205535668</v>
      </c>
      <c r="BE3138" s="1">
        <f t="shared" ref="BE3138:BE3143" si="2269">AY3138/AC3138/F3138</f>
        <v>0.89998118139363359</v>
      </c>
      <c r="BF3138" s="1">
        <f t="shared" ref="BF3138:BF3143" si="2270">AZ3138/AC3138/F3138</f>
        <v>1.1670623524132737</v>
      </c>
      <c r="BG3138" s="1">
        <f t="shared" ref="BG3138:BG3143" si="2271">BA3138/AC3138/F3138</f>
        <v>1.500868928876985</v>
      </c>
      <c r="BH3138" s="1">
        <f t="shared" ref="BH3138:BH3143" si="2272">BB3138/AC3138/F3138</f>
        <v>0.69516406228439243</v>
      </c>
      <c r="BI3138" s="1">
        <f t="shared" ref="BI3138:BI3143" si="2273">BC3138/AC3138/F3138</f>
        <v>1.5919356618435652</v>
      </c>
      <c r="BJ3138" s="1">
        <f t="shared" ref="BJ3138:BJ3143" si="2274">BD3138/AC3138/F3138</f>
        <v>1.9706296396828982</v>
      </c>
      <c r="BK3138" s="1">
        <f t="shared" ref="BK3138:BK3143" si="2275">T3138/AC3138/F3138</f>
        <v>2.5654506515995172</v>
      </c>
      <c r="BL3138" s="2">
        <f t="shared" ref="BL3138:BL3143" si="2276">BE3138/AF3138/AL3138</f>
        <v>1.7499999999999998</v>
      </c>
      <c r="BM3138" s="2">
        <f t="shared" ref="BM3138:BM3143" si="2277">BF3138/AF3138/AL3138</f>
        <v>2.2693353582800553</v>
      </c>
      <c r="BN3138" s="2">
        <f t="shared" ref="BN3138:BN3143" si="2278">BG3138/AF3138/AL3138</f>
        <v>2.9184172734228944</v>
      </c>
      <c r="BO3138" s="2">
        <f t="shared" ref="BO3138:BO3143" si="2279">BH3138/AF3138/AL3138</f>
        <v>1.3517361630982792</v>
      </c>
      <c r="BP3138" s="2">
        <f t="shared" ref="BP3138:BP3143" si="2280">BI3138/AF3138/AL3138</f>
        <v>3.0954951790350247</v>
      </c>
      <c r="BQ3138" s="2">
        <f t="shared" ref="BQ3138:BQ3143" si="2281">BJ3138/AF3138/AL3138</f>
        <v>3.8318599774551538</v>
      </c>
      <c r="BR3138" s="2">
        <f t="shared" ref="BR3138:BR3143" si="2282">BK3138/AF3138/AL3138</f>
        <v>4.9884805739460472</v>
      </c>
      <c r="BS3138" s="1">
        <f t="shared" si="2248"/>
        <v>3.8888674369080882</v>
      </c>
      <c r="BT3138" s="1">
        <f t="shared" si="2249"/>
        <v>5.0429396447082615</v>
      </c>
      <c r="BU3138" s="1">
        <f t="shared" si="2250"/>
        <v>6.4853359439567901</v>
      </c>
      <c r="BV3138" s="1">
        <f t="shared" si="2251"/>
        <v>3.0038415702651307</v>
      </c>
      <c r="BW3138" s="1">
        <f t="shared" si="2252"/>
        <v>6.8788402302030169</v>
      </c>
      <c r="BX3138" s="1">
        <f t="shared" si="2253"/>
        <v>8.5151974223524061</v>
      </c>
      <c r="BY3138" s="1">
        <f t="shared" si="2237"/>
        <v>11.085451236381346</v>
      </c>
    </row>
    <row r="3139" spans="1:77" x14ac:dyDescent="0.25">
      <c r="A3139" s="1">
        <v>20060411</v>
      </c>
      <c r="B3139" s="1">
        <v>2006</v>
      </c>
      <c r="C3139" s="1">
        <v>4</v>
      </c>
      <c r="D3139" s="1">
        <v>0.26900000000000002</v>
      </c>
      <c r="E3139" s="1">
        <v>90.168999999999997</v>
      </c>
      <c r="F3139" s="1">
        <f t="shared" ref="F3139:F3143" si="2283">0.0864*E3139*0.48</f>
        <v>3.7394887680000002</v>
      </c>
      <c r="G3139" s="1">
        <v>367.27699999999999</v>
      </c>
      <c r="H3139" s="1">
        <v>0.64600000000000002</v>
      </c>
      <c r="I3139" s="1">
        <v>181.06187499999999</v>
      </c>
      <c r="J3139" s="1">
        <v>180.94541670000001</v>
      </c>
      <c r="K3139" s="1">
        <f t="shared" ref="K3139:K3143" si="2284">I3139*0.0036*0.0036</f>
        <v>2.3465618999999995E-3</v>
      </c>
      <c r="L3139" s="1">
        <f t="shared" ref="L3139:L3143" si="2285">J3139*0.0036*0.0036</f>
        <v>2.3450526004319999E-3</v>
      </c>
      <c r="M3139" s="1">
        <f t="shared" si="2254"/>
        <v>1.5092995679995454E-6</v>
      </c>
      <c r="N3139" s="1">
        <f t="shared" si="2255"/>
        <v>0.99935680385503589</v>
      </c>
      <c r="O3139" s="1">
        <f t="shared" si="2256"/>
        <v>3.7370835432402858</v>
      </c>
      <c r="P3139" s="1">
        <f t="shared" si="2257"/>
        <v>2.4052247597143861E-3</v>
      </c>
      <c r="Q3139" s="1">
        <v>12.7661</v>
      </c>
      <c r="R3139" s="1">
        <v>9.5125499999999992</v>
      </c>
      <c r="S3139" s="1">
        <v>0.57301946000000004</v>
      </c>
      <c r="T3139" s="1">
        <v>1.5463</v>
      </c>
      <c r="U3139" s="1">
        <v>1.486374471</v>
      </c>
      <c r="V3139" s="1">
        <v>0.12372222200000001</v>
      </c>
      <c r="W3139" s="1">
        <v>0.26281111099999999</v>
      </c>
      <c r="X3139" s="1">
        <v>8.6988889E-2</v>
      </c>
      <c r="Y3139" s="1">
        <v>0.21906666699999999</v>
      </c>
      <c r="Z3139" s="1">
        <v>0.359836726</v>
      </c>
      <c r="AA3139" s="1">
        <v>9.0779127000000001E-2</v>
      </c>
      <c r="AB3139" s="1">
        <v>1</v>
      </c>
      <c r="AC3139" s="1">
        <v>0.27819754000000002</v>
      </c>
      <c r="AD3139" s="1">
        <v>0.754493203</v>
      </c>
      <c r="AE3139" s="1">
        <f t="shared" si="2258"/>
        <v>0.73736141782625053</v>
      </c>
      <c r="AF3139" s="1">
        <v>0.48863121199999998</v>
      </c>
      <c r="AG3139" s="1">
        <v>0.30409382899999998</v>
      </c>
      <c r="AH3139" s="1">
        <v>0.212734757</v>
      </c>
      <c r="AI3139" s="1">
        <v>1</v>
      </c>
      <c r="AJ3139" s="1">
        <v>0.69036653599999998</v>
      </c>
      <c r="AK3139" s="1">
        <v>1</v>
      </c>
      <c r="AL3139" s="1">
        <v>0.62239402600000004</v>
      </c>
      <c r="AM3139" s="1">
        <v>0.57301946000000004</v>
      </c>
      <c r="AN3139" s="1">
        <f t="shared" si="2259"/>
        <v>0.24550679732191236</v>
      </c>
      <c r="AO3139" s="1">
        <f t="shared" si="2260"/>
        <v>0.96819336254876853</v>
      </c>
      <c r="AP3139" s="1">
        <f t="shared" si="2261"/>
        <v>3.620548204503272</v>
      </c>
      <c r="AQ3139" s="1">
        <f t="shared" si="2262"/>
        <v>0.11894056349672821</v>
      </c>
      <c r="AR3139" s="1">
        <f t="shared" si="2263"/>
        <v>5.7277891078636673E-3</v>
      </c>
      <c r="AS3139" s="1">
        <f t="shared" si="2264"/>
        <v>0.56200000000000006</v>
      </c>
      <c r="AT3139" s="1">
        <f t="shared" si="2265"/>
        <v>1.6256597092316889</v>
      </c>
      <c r="AU3139" s="1">
        <f t="shared" si="2266"/>
        <v>0.43668721732369387</v>
      </c>
      <c r="AV3139" s="1">
        <f t="shared" si="2267"/>
        <v>0.56331278267630613</v>
      </c>
      <c r="AW3139" s="1">
        <f t="shared" si="2268"/>
        <v>0.86776899919041506</v>
      </c>
      <c r="AX3139" s="1">
        <f t="shared" ref="AX3139:AX3143" si="2286">(1-0.23)*(AQ3139*0.5/(G3139/1367)+(AP3139-AT3139)/AB3139+AR3139)*AU3139</f>
        <v>0.74713347704531896</v>
      </c>
      <c r="AY3139" s="1">
        <f t="shared" ref="AY3139:AY3143" si="2287">F3139*AC3139*1.75*AF3139*AL3139</f>
        <v>0.55366897363389167</v>
      </c>
      <c r="AZ3139" s="1">
        <f t="shared" ref="AZ3139:AZ3143" si="2288">F3139*AC3139*((2.49-1.58)*AE3139+1.58)*AL3139*AF3139</f>
        <v>0.7121761401143899</v>
      </c>
      <c r="BA3139" s="1">
        <f t="shared" ref="BA3139:BA3143" si="2289">(AW3139*3.62+AX3139*1.03)*AL3139*AF3139</f>
        <v>1.189378653921898</v>
      </c>
      <c r="BB3139" s="1">
        <f t="shared" ref="BB3139:BB3143" si="2290">(AW3139/(0.94*L3139+1)+AX3139/(0.94*M3139+1))*1.33*AL3139*AF3139</f>
        <v>0.65242512655855245</v>
      </c>
      <c r="BC3139" s="1">
        <f t="shared" ref="BC3139:BC3143" si="2291">AC3139*(N3139*O3139*3.1/(0.1*L3139+1)+P3139*1.46/(0.1*M3139+1))*AF3139*AL3139</f>
        <v>0.97959122473202365</v>
      </c>
      <c r="BD3139" s="1">
        <f t="shared" ref="BD3139:BD3143" si="2292">(N3139*AW3139*4.84/(0.77*L3139+1)+AX3139*1.17/(0.92*M3139+1))*AF3139*AL3139</f>
        <v>1.540033031821735</v>
      </c>
      <c r="BE3139" s="1">
        <f t="shared" si="2269"/>
        <v>0.53221200771539412</v>
      </c>
      <c r="BF3139" s="1">
        <f t="shared" si="2270"/>
        <v>0.6845763649886375</v>
      </c>
      <c r="BG3139" s="1">
        <f t="shared" si="2271"/>
        <v>1.1432853049052603</v>
      </c>
      <c r="BH3139" s="1">
        <f t="shared" si="2272"/>
        <v>0.62714095068527143</v>
      </c>
      <c r="BI3139" s="1">
        <f t="shared" si="2273"/>
        <v>0.94162800749559428</v>
      </c>
      <c r="BJ3139" s="1">
        <f t="shared" si="2274"/>
        <v>1.4803503733186243</v>
      </c>
      <c r="BK3139" s="1">
        <f t="shared" si="2275"/>
        <v>1.486374470523407</v>
      </c>
      <c r="BL3139" s="2">
        <f t="shared" si="2276"/>
        <v>1.75</v>
      </c>
      <c r="BM3139" s="2">
        <f t="shared" si="2277"/>
        <v>2.2509988902218891</v>
      </c>
      <c r="BN3139" s="2">
        <f t="shared" si="2278"/>
        <v>3.7593087990869356</v>
      </c>
      <c r="BO3139" s="2">
        <f t="shared" si="2279"/>
        <v>2.0621418678815728</v>
      </c>
      <c r="BP3139" s="2">
        <f t="shared" si="2280"/>
        <v>3.0962266713803537</v>
      </c>
      <c r="BQ3139" s="2">
        <f t="shared" si="2281"/>
        <v>4.8676337920826267</v>
      </c>
      <c r="BR3139" s="2">
        <f t="shared" si="2282"/>
        <v>4.8874420075222291</v>
      </c>
      <c r="BS3139" s="1">
        <f t="shared" ref="BS3139:BS3143" si="2293">AY3139/AL3139/AF3139</f>
        <v>1.8205540082016538</v>
      </c>
      <c r="BT3139" s="1">
        <f t="shared" ref="BT3139:BT3143" si="2294">AZ3139/AL3139/AF3139</f>
        <v>2.3417514583148198</v>
      </c>
      <c r="BU3139" s="1">
        <f t="shared" ref="BU3139:BU3143" si="2295">BA3139/AL3139/AF3139</f>
        <v>3.9108712584259808</v>
      </c>
      <c r="BV3139" s="1">
        <f t="shared" ref="BV3139:BV3143" si="2296">BB3139/AL3139/AF3139</f>
        <v>2.1452803674584247</v>
      </c>
      <c r="BW3139" s="1">
        <f t="shared" ref="BW3139:BW3143" si="2297">BC3139/AL3139/AF3139</f>
        <v>3.2210559296470676</v>
      </c>
      <c r="BX3139" s="1">
        <f t="shared" ref="BX3139:BX3143" si="2298">BD3139/AL3139/AF3139</f>
        <v>5.0638801203621968</v>
      </c>
      <c r="BY3139" s="1">
        <f t="shared" ref="BY3139:BY3143" si="2299">T3139/AF3139/AL3139</f>
        <v>5.0844869352272761</v>
      </c>
    </row>
    <row r="3140" spans="1:77" x14ac:dyDescent="0.25">
      <c r="A3140" s="1">
        <v>20021119</v>
      </c>
      <c r="B3140" s="1">
        <v>2002</v>
      </c>
      <c r="C3140" s="1">
        <v>11</v>
      </c>
      <c r="D3140" s="1">
        <v>5.6390000000000002</v>
      </c>
      <c r="E3140" s="1">
        <v>45.06</v>
      </c>
      <c r="F3140" s="1">
        <f t="shared" si="2283"/>
        <v>1.86872832</v>
      </c>
      <c r="G3140" s="1">
        <v>138.26599999999999</v>
      </c>
      <c r="H3140" s="1">
        <v>1.45</v>
      </c>
      <c r="I3140" s="1">
        <v>80.270624999999995</v>
      </c>
      <c r="J3140" s="1">
        <v>80.232916669999994</v>
      </c>
      <c r="K3140" s="1">
        <f t="shared" si="2284"/>
        <v>1.0403073E-3</v>
      </c>
      <c r="L3140" s="1">
        <f t="shared" si="2285"/>
        <v>1.0398186000431999E-3</v>
      </c>
      <c r="M3140" s="1">
        <f t="shared" si="2254"/>
        <v>4.8869995680008056E-7</v>
      </c>
      <c r="N3140" s="1">
        <f t="shared" si="2255"/>
        <v>0.99953023500190763</v>
      </c>
      <c r="O3140" s="1">
        <f t="shared" si="2256"/>
        <v>1.8678504568443199</v>
      </c>
      <c r="P3140" s="1">
        <f t="shared" si="2257"/>
        <v>8.7786315568005868E-4</v>
      </c>
      <c r="Q3140" s="1">
        <v>6.2378</v>
      </c>
      <c r="R3140" s="1">
        <v>-6.4367599999999996</v>
      </c>
      <c r="S3140" s="1">
        <v>-31.352030559999999</v>
      </c>
      <c r="T3140" s="1">
        <v>1.6249400000000001</v>
      </c>
      <c r="U3140" s="1">
        <v>4.0978097709999997</v>
      </c>
      <c r="V3140" s="1">
        <v>8.6011111000000001E-2</v>
      </c>
      <c r="W3140" s="1">
        <v>0.16207777800000001</v>
      </c>
      <c r="X3140" s="1">
        <v>9.1433333000000006E-2</v>
      </c>
      <c r="Y3140" s="1">
        <v>0.10426666699999999</v>
      </c>
      <c r="Z3140" s="1">
        <v>0.30661053500000002</v>
      </c>
      <c r="AA3140" s="1">
        <v>0.217053939</v>
      </c>
      <c r="AB3140" s="1">
        <v>0.27777777799999998</v>
      </c>
      <c r="AC3140" s="1">
        <v>0.21219706299999999</v>
      </c>
      <c r="AD3140" s="1">
        <v>0.67410643299999995</v>
      </c>
      <c r="AE3140" s="1">
        <f t="shared" si="2258"/>
        <v>0.63658823241820228</v>
      </c>
      <c r="AF3140" s="1">
        <v>0.74101485099999997</v>
      </c>
      <c r="AG3140" s="1">
        <v>0.59628090300000003</v>
      </c>
      <c r="AH3140" s="1">
        <v>0.35088757399999998</v>
      </c>
      <c r="AI3140" s="1">
        <v>1</v>
      </c>
      <c r="AJ3140" s="1">
        <v>0.77028730300000003</v>
      </c>
      <c r="AK3140" s="1">
        <v>1</v>
      </c>
      <c r="AL3140" s="1">
        <v>0</v>
      </c>
      <c r="AM3140" s="1">
        <v>0</v>
      </c>
      <c r="AN3140" s="1">
        <f t="shared" si="2259"/>
        <v>0.32589356747139575</v>
      </c>
      <c r="AO3140" s="1">
        <f t="shared" si="2260"/>
        <v>0.84944156097426271</v>
      </c>
      <c r="AP3140" s="1">
        <f t="shared" si="2261"/>
        <v>1.5873755011776116</v>
      </c>
      <c r="AQ3140" s="1">
        <f t="shared" si="2262"/>
        <v>0.28135281882238838</v>
      </c>
      <c r="AR3140" s="1">
        <f t="shared" si="2263"/>
        <v>1.7177092691545218E-2</v>
      </c>
      <c r="AS3140" s="1">
        <f t="shared" si="2264"/>
        <v>0.54394444445000001</v>
      </c>
      <c r="AT3140" s="1">
        <f t="shared" si="2265"/>
        <v>1.2614718118170487</v>
      </c>
      <c r="AU3140" s="1">
        <f t="shared" si="2266"/>
        <v>0.14350739701516227</v>
      </c>
      <c r="AV3140" s="1">
        <f t="shared" si="2267"/>
        <v>0.13427038098483771</v>
      </c>
      <c r="AW3140" s="1">
        <f t="shared" si="2268"/>
        <v>0.1230764456299719</v>
      </c>
      <c r="AX3140" s="1">
        <f t="shared" si="2286"/>
        <v>0.28523118763924371</v>
      </c>
      <c r="AY3140" s="1">
        <f t="shared" si="2287"/>
        <v>0</v>
      </c>
      <c r="AZ3140" s="1">
        <f t="shared" si="2288"/>
        <v>0</v>
      </c>
      <c r="BA3140" s="1">
        <f t="shared" si="2289"/>
        <v>0</v>
      </c>
      <c r="BB3140" s="1">
        <f t="shared" si="2290"/>
        <v>0</v>
      </c>
      <c r="BC3140" s="1">
        <f t="shared" si="2291"/>
        <v>0</v>
      </c>
      <c r="BD3140" s="1">
        <f t="shared" si="2292"/>
        <v>0</v>
      </c>
      <c r="BE3140" s="1">
        <f t="shared" si="2269"/>
        <v>0</v>
      </c>
      <c r="BF3140" s="1">
        <f t="shared" si="2270"/>
        <v>0</v>
      </c>
      <c r="BG3140" s="1">
        <f t="shared" si="2271"/>
        <v>0</v>
      </c>
      <c r="BH3140" s="1">
        <f t="shared" si="2272"/>
        <v>0</v>
      </c>
      <c r="BI3140" s="1">
        <f t="shared" si="2273"/>
        <v>0</v>
      </c>
      <c r="BJ3140" s="1">
        <f t="shared" si="2274"/>
        <v>0</v>
      </c>
      <c r="BK3140" s="1">
        <f t="shared" si="2275"/>
        <v>4.0978097714399615</v>
      </c>
      <c r="BL3140" s="2" t="e">
        <f t="shared" si="2276"/>
        <v>#DIV/0!</v>
      </c>
      <c r="BM3140" s="2" t="e">
        <f t="shared" si="2277"/>
        <v>#DIV/0!</v>
      </c>
      <c r="BN3140" s="2" t="e">
        <f t="shared" si="2278"/>
        <v>#DIV/0!</v>
      </c>
      <c r="BO3140" s="2" t="e">
        <f t="shared" si="2279"/>
        <v>#DIV/0!</v>
      </c>
      <c r="BP3140" s="2" t="e">
        <f t="shared" si="2280"/>
        <v>#DIV/0!</v>
      </c>
      <c r="BQ3140" s="2" t="e">
        <f t="shared" si="2281"/>
        <v>#DIV/0!</v>
      </c>
      <c r="BR3140" s="2" t="e">
        <f t="shared" si="2282"/>
        <v>#DIV/0!</v>
      </c>
      <c r="BS3140" s="1" t="e">
        <f t="shared" si="2293"/>
        <v>#DIV/0!</v>
      </c>
      <c r="BT3140" s="1" t="e">
        <f t="shared" si="2294"/>
        <v>#DIV/0!</v>
      </c>
      <c r="BU3140" s="1" t="e">
        <f t="shared" si="2295"/>
        <v>#DIV/0!</v>
      </c>
      <c r="BV3140" s="1" t="e">
        <f t="shared" si="2296"/>
        <v>#DIV/0!</v>
      </c>
      <c r="BW3140" s="1" t="e">
        <f t="shared" si="2297"/>
        <v>#DIV/0!</v>
      </c>
      <c r="BX3140" s="1" t="e">
        <f t="shared" si="2298"/>
        <v>#DIV/0!</v>
      </c>
      <c r="BY3140" s="1" t="e">
        <f t="shared" si="2299"/>
        <v>#DIV/0!</v>
      </c>
    </row>
    <row r="3141" spans="1:77" x14ac:dyDescent="0.25">
      <c r="A3141" s="1">
        <v>20070307</v>
      </c>
      <c r="B3141" s="1">
        <v>2007</v>
      </c>
      <c r="C3141" s="1">
        <v>3</v>
      </c>
      <c r="D3141" s="1">
        <v>6.3319999999999999</v>
      </c>
      <c r="E3141" s="1">
        <v>61.999000000000002</v>
      </c>
      <c r="F3141" s="1">
        <f t="shared" si="2283"/>
        <v>2.5712225280000003</v>
      </c>
      <c r="G3141" s="1">
        <v>253.26499999999999</v>
      </c>
      <c r="H3141" s="1">
        <v>1.0209999999999999</v>
      </c>
      <c r="I3141" s="1">
        <v>115.1340624</v>
      </c>
      <c r="J3141" s="1">
        <v>115.0927583</v>
      </c>
      <c r="K3141" s="1">
        <f t="shared" si="2284"/>
        <v>1.4921374487040001E-3</v>
      </c>
      <c r="L3141" s="1">
        <f t="shared" si="2285"/>
        <v>1.491602147568E-3</v>
      </c>
      <c r="M3141" s="1">
        <f t="shared" si="2254"/>
        <v>5.3530113600010892E-7</v>
      </c>
      <c r="N3141" s="1">
        <f t="shared" si="2255"/>
        <v>0.99964125212696386</v>
      </c>
      <c r="O3141" s="1">
        <f t="shared" si="2256"/>
        <v>2.5703001073869776</v>
      </c>
      <c r="P3141" s="1">
        <f t="shared" si="2257"/>
        <v>9.2242061302272305E-4</v>
      </c>
      <c r="Q3141" s="1">
        <v>8.8021799999999999</v>
      </c>
      <c r="R3141" s="1">
        <v>-5.6246900000000002</v>
      </c>
      <c r="S3141" s="1">
        <v>2.7701676480000001</v>
      </c>
      <c r="T3141" s="1">
        <v>1.9134100000000001</v>
      </c>
      <c r="U3141" s="1">
        <v>2.120930569</v>
      </c>
      <c r="V3141" s="1">
        <v>8.9844443999999996E-2</v>
      </c>
      <c r="W3141" s="1">
        <v>0.21913333300000001</v>
      </c>
      <c r="X3141" s="1">
        <v>7.1955556000000004E-2</v>
      </c>
      <c r="Y3141" s="1">
        <v>0.18111111099999999</v>
      </c>
      <c r="Z3141" s="1">
        <v>0.41844073799999998</v>
      </c>
      <c r="AA3141" s="1">
        <v>9.4997500999999998E-2</v>
      </c>
      <c r="AB3141" s="1">
        <v>0.75555555600000002</v>
      </c>
      <c r="AC3141" s="1">
        <v>0.35086651499999999</v>
      </c>
      <c r="AD3141" s="1">
        <v>0.75520107400000003</v>
      </c>
      <c r="AE3141" s="1">
        <f t="shared" si="2258"/>
        <v>0.73824880782248969</v>
      </c>
      <c r="AF3141" s="1">
        <v>0.76898408699999998</v>
      </c>
      <c r="AG3141" s="1">
        <v>0.63760464299999997</v>
      </c>
      <c r="AH3141" s="1">
        <v>0.36871623399999998</v>
      </c>
      <c r="AI3141" s="1">
        <v>1</v>
      </c>
      <c r="AJ3141" s="1">
        <v>0.69303639299999997</v>
      </c>
      <c r="AK3141" s="1">
        <v>1</v>
      </c>
      <c r="AL3141" s="1">
        <v>1</v>
      </c>
      <c r="AM3141" s="1">
        <v>1</v>
      </c>
      <c r="AN3141" s="1">
        <f t="shared" si="2259"/>
        <v>0.24479892602609918</v>
      </c>
      <c r="AO3141" s="1">
        <f t="shared" si="2260"/>
        <v>0.9690095038885701</v>
      </c>
      <c r="AP3141" s="1">
        <f t="shared" si="2261"/>
        <v>2.4915390662443953</v>
      </c>
      <c r="AQ3141" s="1">
        <f t="shared" si="2262"/>
        <v>7.9683461755605034E-2</v>
      </c>
      <c r="AR3141" s="1">
        <f t="shared" si="2263"/>
        <v>4.2730219774017378E-3</v>
      </c>
      <c r="AS3141" s="1">
        <f t="shared" si="2264"/>
        <v>0.55588888889999999</v>
      </c>
      <c r="AT3141" s="1">
        <f t="shared" si="2265"/>
        <v>1.3515709706902792</v>
      </c>
      <c r="AU3141" s="1">
        <f t="shared" si="2266"/>
        <v>0.31140697451157251</v>
      </c>
      <c r="AV3141" s="1">
        <f t="shared" si="2267"/>
        <v>0.44414858148842751</v>
      </c>
      <c r="AW3141" s="1">
        <f t="shared" si="2268"/>
        <v>0.51745611743400999</v>
      </c>
      <c r="AX3141" s="1">
        <f t="shared" si="2286"/>
        <v>0.41436973984631731</v>
      </c>
      <c r="AY3141" s="1">
        <f t="shared" si="2287"/>
        <v>1.2140511628456485</v>
      </c>
      <c r="AZ3141" s="1">
        <f t="shared" si="2288"/>
        <v>1.5621761124444942</v>
      </c>
      <c r="BA3141" s="1">
        <f t="shared" si="2289"/>
        <v>1.7686572306581885</v>
      </c>
      <c r="BB3141" s="1">
        <f t="shared" si="2290"/>
        <v>0.95228260306195012</v>
      </c>
      <c r="BC3141" s="1">
        <f t="shared" si="2291"/>
        <v>2.1491050005195369</v>
      </c>
      <c r="BD3141" s="1">
        <f t="shared" si="2292"/>
        <v>2.2958245445343279</v>
      </c>
      <c r="BE3141" s="1">
        <f t="shared" si="2269"/>
        <v>1.34572215225</v>
      </c>
      <c r="BF3141" s="1">
        <f t="shared" si="2270"/>
        <v>1.7316033002306164</v>
      </c>
      <c r="BG3141" s="1">
        <f t="shared" si="2271"/>
        <v>1.9604785101931201</v>
      </c>
      <c r="BH3141" s="1">
        <f t="shared" si="2272"/>
        <v>1.0555632524901157</v>
      </c>
      <c r="BI3141" s="1">
        <f t="shared" si="2273"/>
        <v>2.3821880784097424</v>
      </c>
      <c r="BJ3141" s="1">
        <f t="shared" si="2274"/>
        <v>2.5448202199464545</v>
      </c>
      <c r="BK3141" s="1">
        <f t="shared" si="2275"/>
        <v>2.120930568775413</v>
      </c>
      <c r="BL3141" s="2">
        <f t="shared" si="2276"/>
        <v>1.75</v>
      </c>
      <c r="BM3141" s="2">
        <f t="shared" si="2277"/>
        <v>2.2518064151184656</v>
      </c>
      <c r="BN3141" s="2">
        <f t="shared" si="2278"/>
        <v>2.5494396351443878</v>
      </c>
      <c r="BO3141" s="2">
        <f t="shared" si="2279"/>
        <v>1.3726724263022569</v>
      </c>
      <c r="BP3141" s="2">
        <f t="shared" si="2280"/>
        <v>3.0978379379776979</v>
      </c>
      <c r="BQ3141" s="2">
        <f t="shared" si="2281"/>
        <v>3.3093275439215355</v>
      </c>
      <c r="BR3141" s="2">
        <f t="shared" si="2282"/>
        <v>2.7580942240946698</v>
      </c>
      <c r="BS3141" s="1">
        <f t="shared" si="2293"/>
        <v>1.5787728034554875</v>
      </c>
      <c r="BT3141" s="1">
        <f t="shared" si="2294"/>
        <v>2.0314804153346468</v>
      </c>
      <c r="BU3141" s="1">
        <f t="shared" si="2295"/>
        <v>2.299991977152823</v>
      </c>
      <c r="BV3141" s="1">
        <f t="shared" si="2296"/>
        <v>1.2383645112567201</v>
      </c>
      <c r="BW3141" s="1">
        <f t="shared" si="2297"/>
        <v>2.7947327348524662</v>
      </c>
      <c r="BX3141" s="1">
        <f t="shared" si="2298"/>
        <v>2.9855293280396946</v>
      </c>
      <c r="BY3141" s="1">
        <f t="shared" si="2299"/>
        <v>2.4882309430676166</v>
      </c>
    </row>
    <row r="3142" spans="1:77" x14ac:dyDescent="0.25">
      <c r="A3142" s="1">
        <v>20060412</v>
      </c>
      <c r="B3142" s="1">
        <v>2006</v>
      </c>
      <c r="C3142" s="1">
        <v>4</v>
      </c>
      <c r="D3142" s="1">
        <v>0.55500000000000005</v>
      </c>
      <c r="E3142" s="1">
        <v>105.098</v>
      </c>
      <c r="F3142" s="1">
        <f t="shared" si="2283"/>
        <v>4.3586242560000006</v>
      </c>
      <c r="G3142" s="1">
        <v>370.29599999999999</v>
      </c>
      <c r="H3142" s="1">
        <v>0.97599999999999998</v>
      </c>
      <c r="I3142" s="1">
        <v>208.26645830000001</v>
      </c>
      <c r="J3142" s="1">
        <v>208.19458330000001</v>
      </c>
      <c r="K3142" s="1">
        <f t="shared" si="2284"/>
        <v>2.699133299568E-3</v>
      </c>
      <c r="L3142" s="1">
        <f t="shared" si="2285"/>
        <v>2.6982017995679998E-3</v>
      </c>
      <c r="M3142" s="1">
        <f t="shared" si="2254"/>
        <v>9.3150000000019259E-7</v>
      </c>
      <c r="N3142" s="1">
        <f t="shared" si="2255"/>
        <v>0.99965488921938417</v>
      </c>
      <c r="O3142" s="1">
        <f t="shared" si="2256"/>
        <v>4.3571200477806009</v>
      </c>
      <c r="P3142" s="1">
        <f t="shared" si="2257"/>
        <v>1.504208219399672E-3</v>
      </c>
      <c r="Q3142" s="1">
        <v>16.720800000000001</v>
      </c>
      <c r="R3142" s="1">
        <v>10.248100000000001</v>
      </c>
      <c r="S3142" s="1">
        <v>0.62000304100000003</v>
      </c>
      <c r="T3142" s="1">
        <v>2.47621</v>
      </c>
      <c r="U3142" s="1">
        <v>2.0421364469999999</v>
      </c>
      <c r="V3142" s="1">
        <v>0.12372222200000001</v>
      </c>
      <c r="W3142" s="1">
        <v>0.26281111099999999</v>
      </c>
      <c r="X3142" s="1">
        <v>8.6988889E-2</v>
      </c>
      <c r="Y3142" s="1">
        <v>0.21906666699999999</v>
      </c>
      <c r="Z3142" s="1">
        <v>0.359836726</v>
      </c>
      <c r="AA3142" s="1">
        <v>9.0779127000000001E-2</v>
      </c>
      <c r="AB3142" s="1">
        <v>1</v>
      </c>
      <c r="AC3142" s="1">
        <v>0.27819754000000002</v>
      </c>
      <c r="AD3142" s="1">
        <v>0.71617840899999996</v>
      </c>
      <c r="AE3142" s="1">
        <f t="shared" si="2258"/>
        <v>0.68932983452425722</v>
      </c>
      <c r="AF3142" s="1">
        <v>0.50347925199999999</v>
      </c>
      <c r="AG3142" s="1">
        <v>0.31720560399999997</v>
      </c>
      <c r="AH3142" s="1">
        <v>0.22009261599999999</v>
      </c>
      <c r="AI3142" s="1">
        <v>1</v>
      </c>
      <c r="AJ3142" s="1">
        <v>0.69036653599999998</v>
      </c>
      <c r="AK3142" s="1">
        <v>1</v>
      </c>
      <c r="AL3142" s="1">
        <v>0.68421452800000004</v>
      </c>
      <c r="AM3142" s="1">
        <v>0.62000304100000003</v>
      </c>
      <c r="AN3142" s="1">
        <f t="shared" si="2259"/>
        <v>0.28382159137554819</v>
      </c>
      <c r="AO3142" s="1">
        <f t="shared" si="2260"/>
        <v>0.91733619082190454</v>
      </c>
      <c r="AP3142" s="1">
        <f t="shared" si="2261"/>
        <v>3.9983237722229981</v>
      </c>
      <c r="AQ3142" s="1">
        <f t="shared" si="2262"/>
        <v>0.36030048377700252</v>
      </c>
      <c r="AR3142" s="1">
        <f t="shared" si="2263"/>
        <v>1.7312617726668034E-2</v>
      </c>
      <c r="AS3142" s="1">
        <f t="shared" si="2264"/>
        <v>0.56200000000000006</v>
      </c>
      <c r="AT3142" s="1">
        <f t="shared" si="2265"/>
        <v>1.7952844414228581</v>
      </c>
      <c r="AU3142" s="1">
        <f t="shared" si="2266"/>
        <v>0.43888141563013644</v>
      </c>
      <c r="AV3142" s="1">
        <f t="shared" si="2267"/>
        <v>0.56111858436986362</v>
      </c>
      <c r="AW3142" s="1">
        <f t="shared" si="2268"/>
        <v>0.95932817146337757</v>
      </c>
      <c r="AX3142" s="1">
        <f t="shared" si="2286"/>
        <v>0.97508897831191477</v>
      </c>
      <c r="AY3142" s="1">
        <f t="shared" si="2287"/>
        <v>0.73099538499520034</v>
      </c>
      <c r="AZ3142" s="1">
        <f t="shared" si="2288"/>
        <v>0.92201080718242701</v>
      </c>
      <c r="BA3142" s="1">
        <f t="shared" si="2289"/>
        <v>1.5423097302449473</v>
      </c>
      <c r="BB3142" s="1">
        <f t="shared" si="2290"/>
        <v>0.88517721638122493</v>
      </c>
      <c r="BC3142" s="1">
        <f t="shared" si="2291"/>
        <v>1.2938739050680264</v>
      </c>
      <c r="BD3142" s="1">
        <f t="shared" si="2292"/>
        <v>1.9886509169040054</v>
      </c>
      <c r="BE3142" s="1">
        <f t="shared" si="2269"/>
        <v>0.60285368283870289</v>
      </c>
      <c r="BF3142" s="1">
        <f t="shared" si="2270"/>
        <v>0.76038456895409923</v>
      </c>
      <c r="BG3142" s="1">
        <f t="shared" si="2271"/>
        <v>1.2719466087494351</v>
      </c>
      <c r="BH3142" s="1">
        <f t="shared" si="2272"/>
        <v>0.7300078164841447</v>
      </c>
      <c r="BI3142" s="1">
        <f t="shared" si="2273"/>
        <v>1.0670609757738423</v>
      </c>
      <c r="BJ3142" s="1">
        <f t="shared" si="2274"/>
        <v>1.640045277637443</v>
      </c>
      <c r="BK3142" s="1">
        <f t="shared" si="2275"/>
        <v>2.0421364465821163</v>
      </c>
      <c r="BL3142" s="2">
        <f t="shared" si="2276"/>
        <v>1.75</v>
      </c>
      <c r="BM3142" s="2">
        <f t="shared" si="2277"/>
        <v>2.2072901494170738</v>
      </c>
      <c r="BN3142" s="2">
        <f t="shared" si="2278"/>
        <v>3.6922832665303069</v>
      </c>
      <c r="BO3142" s="2">
        <f t="shared" si="2279"/>
        <v>2.1191106817689618</v>
      </c>
      <c r="BP3142" s="2">
        <f t="shared" si="2280"/>
        <v>3.0975289042131418</v>
      </c>
      <c r="BQ3142" s="2">
        <f t="shared" si="2281"/>
        <v>4.7608222651157499</v>
      </c>
      <c r="BR3142" s="2">
        <f t="shared" si="2282"/>
        <v>5.9280367413379134</v>
      </c>
      <c r="BS3142" s="1">
        <f t="shared" si="2293"/>
        <v>2.1219774551561783</v>
      </c>
      <c r="BT3142" s="1">
        <f t="shared" si="2294"/>
        <v>2.6764685337436247</v>
      </c>
      <c r="BU3142" s="1">
        <f t="shared" si="2295"/>
        <v>4.4771096283586989</v>
      </c>
      <c r="BV3142" s="1">
        <f t="shared" si="2296"/>
        <v>2.5695457666825003</v>
      </c>
      <c r="BW3142" s="1">
        <f t="shared" si="2297"/>
        <v>3.7559351436770894</v>
      </c>
      <c r="BX3142" s="1">
        <f t="shared" si="2298"/>
        <v>5.7727757226178236</v>
      </c>
      <c r="BY3142" s="1">
        <f t="shared" si="2299"/>
        <v>7.1880916105465982</v>
      </c>
    </row>
    <row r="3143" spans="1:77" x14ac:dyDescent="0.25">
      <c r="A3143" s="1">
        <v>20030403</v>
      </c>
      <c r="B3143" s="1">
        <v>2003</v>
      </c>
      <c r="C3143" s="1">
        <v>4</v>
      </c>
      <c r="D3143" s="1">
        <v>0.159</v>
      </c>
      <c r="E3143" s="1">
        <v>105.498</v>
      </c>
      <c r="F3143" s="1">
        <f t="shared" si="2283"/>
        <v>4.3752130559999998</v>
      </c>
      <c r="G3143" s="1">
        <v>342.36700000000002</v>
      </c>
      <c r="H3143" s="1">
        <v>0.46899999999999997</v>
      </c>
      <c r="I3143" s="1">
        <v>193.793125</v>
      </c>
      <c r="J3143" s="1">
        <v>193.75458330000001</v>
      </c>
      <c r="K3143" s="1">
        <f t="shared" si="2284"/>
        <v>2.5115588999999995E-3</v>
      </c>
      <c r="L3143" s="1">
        <f t="shared" si="2285"/>
        <v>2.5110593995679997E-3</v>
      </c>
      <c r="M3143" s="1">
        <f t="shared" si="2254"/>
        <v>4.9950043199981781E-7</v>
      </c>
      <c r="N3143" s="1">
        <f t="shared" si="2255"/>
        <v>0.99980111936375449</v>
      </c>
      <c r="O3143" s="1">
        <f t="shared" si="2256"/>
        <v>4.3743429108437129</v>
      </c>
      <c r="P3143" s="1">
        <f t="shared" si="2257"/>
        <v>8.7014515628691669E-4</v>
      </c>
      <c r="Q3143" s="1">
        <v>7.0249100000000002</v>
      </c>
      <c r="R3143" s="1">
        <v>16.974900000000002</v>
      </c>
      <c r="S3143" s="1">
        <v>0.29270690100000002</v>
      </c>
      <c r="T3143" s="1">
        <v>2.6388099999999999</v>
      </c>
      <c r="U3143" s="1">
        <v>1.430501137</v>
      </c>
      <c r="V3143" s="1">
        <v>8.1944444000000005E-2</v>
      </c>
      <c r="W3143" s="1">
        <v>0.230522222</v>
      </c>
      <c r="X3143" s="1">
        <v>5.5033332999999997E-2</v>
      </c>
      <c r="Y3143" s="1">
        <v>0.18579999999999999</v>
      </c>
      <c r="Z3143" s="1">
        <v>0.47549961099999999</v>
      </c>
      <c r="AA3143" s="1">
        <v>0.107422135</v>
      </c>
      <c r="AB3143" s="1">
        <v>1.1777777780000001</v>
      </c>
      <c r="AC3143" s="1">
        <v>0.42161951800000003</v>
      </c>
      <c r="AD3143" s="1">
        <v>0.69185698399999995</v>
      </c>
      <c r="AE3143" s="1">
        <f t="shared" si="2258"/>
        <v>0.65884039613889933</v>
      </c>
      <c r="AF3143" s="1">
        <v>0.48288292300000002</v>
      </c>
      <c r="AG3143" s="1">
        <v>0.29914661199999998</v>
      </c>
      <c r="AH3143" s="1">
        <v>0.209904811</v>
      </c>
      <c r="AI3143" s="1">
        <v>1</v>
      </c>
      <c r="AJ3143" s="1">
        <v>0.70090008500000001</v>
      </c>
      <c r="AK3143" s="1">
        <v>1</v>
      </c>
      <c r="AL3143" s="1">
        <v>0.25356171199999999</v>
      </c>
      <c r="AM3143" s="1">
        <v>0.29270690100000002</v>
      </c>
      <c r="AN3143" s="1">
        <f t="shared" si="2259"/>
        <v>0.3081430161201284</v>
      </c>
      <c r="AO3143" s="1">
        <f t="shared" si="2260"/>
        <v>0.87933514242437016</v>
      </c>
      <c r="AP3143" s="1">
        <f t="shared" si="2261"/>
        <v>3.8472785957347235</v>
      </c>
      <c r="AQ3143" s="1">
        <f t="shared" si="2262"/>
        <v>0.52793446026527624</v>
      </c>
      <c r="AR3143" s="1">
        <f t="shared" si="2263"/>
        <v>2.5430838228672439E-2</v>
      </c>
      <c r="AS3143" s="1">
        <f t="shared" si="2264"/>
        <v>0.56644444445000008</v>
      </c>
      <c r="AT3143" s="1">
        <f t="shared" si="2265"/>
        <v>1.5093890954159288</v>
      </c>
      <c r="AU3143" s="1">
        <f t="shared" si="2266"/>
        <v>0.44054839060277884</v>
      </c>
      <c r="AV3143" s="1">
        <f t="shared" si="2267"/>
        <v>0.73722938739722121</v>
      </c>
      <c r="AW3143" s="1">
        <f t="shared" si="2268"/>
        <v>1.1412547898443419</v>
      </c>
      <c r="AX3143" s="1">
        <f t="shared" si="2286"/>
        <v>1.0395118251485949</v>
      </c>
      <c r="AY3143" s="1">
        <f t="shared" si="2287"/>
        <v>0.39526056292600226</v>
      </c>
      <c r="AZ3143" s="1">
        <f t="shared" si="2288"/>
        <v>0.49227890797272733</v>
      </c>
      <c r="BA3143" s="1">
        <f t="shared" si="2289"/>
        <v>0.63694094737678919</v>
      </c>
      <c r="BB3143" s="1">
        <f t="shared" si="2290"/>
        <v>0.35469145250259071</v>
      </c>
      <c r="BC3143" s="1">
        <f t="shared" si="2291"/>
        <v>0.69978725783607731</v>
      </c>
      <c r="BD3143" s="1">
        <f t="shared" si="2292"/>
        <v>0.82379831440094797</v>
      </c>
      <c r="BE3143" s="1">
        <f t="shared" si="2269"/>
        <v>0.21427108614002729</v>
      </c>
      <c r="BF3143" s="1">
        <f t="shared" si="2270"/>
        <v>0.26686481321155792</v>
      </c>
      <c r="BG3143" s="1">
        <f t="shared" si="2271"/>
        <v>0.34528622737157061</v>
      </c>
      <c r="BH3143" s="1">
        <f t="shared" si="2272"/>
        <v>0.19227853699773784</v>
      </c>
      <c r="BI3143" s="1">
        <f t="shared" si="2273"/>
        <v>0.37935526553292659</v>
      </c>
      <c r="BJ3143" s="1">
        <f t="shared" si="2274"/>
        <v>0.44658176439439229</v>
      </c>
      <c r="BK3143" s="1">
        <f t="shared" si="2275"/>
        <v>1.4305011373548524</v>
      </c>
      <c r="BL3143" s="2">
        <f t="shared" si="2276"/>
        <v>1.7499999999999998</v>
      </c>
      <c r="BM3143" s="2">
        <f t="shared" si="2277"/>
        <v>2.1795447604863987</v>
      </c>
      <c r="BN3143" s="2">
        <f t="shared" si="2278"/>
        <v>2.8200300319818576</v>
      </c>
      <c r="BO3143" s="2">
        <f t="shared" si="2279"/>
        <v>1.5703819204339351</v>
      </c>
      <c r="BP3143" s="2">
        <f t="shared" si="2280"/>
        <v>3.0982795049107921</v>
      </c>
      <c r="BQ3143" s="2">
        <f t="shared" si="2281"/>
        <v>3.6473333932673504</v>
      </c>
      <c r="BR3143" s="2">
        <f t="shared" si="2282"/>
        <v>11.683223506577184</v>
      </c>
      <c r="BS3143" s="1">
        <f t="shared" si="2293"/>
        <v>3.2281816346815471</v>
      </c>
      <c r="BT3143" s="1">
        <f t="shared" si="2294"/>
        <v>4.0205522101534772</v>
      </c>
      <c r="BU3143" s="1">
        <f t="shared" si="2295"/>
        <v>5.2020395191395705</v>
      </c>
      <c r="BV3143" s="1">
        <f t="shared" si="2296"/>
        <v>2.8968446142747246</v>
      </c>
      <c r="BW3143" s="1">
        <f t="shared" si="2297"/>
        <v>5.7153194267790033</v>
      </c>
      <c r="BX3143" s="1">
        <f t="shared" si="2298"/>
        <v>6.7281455289750802</v>
      </c>
      <c r="BY3143" s="1">
        <f t="shared" si="2299"/>
        <v>21.551752890178406</v>
      </c>
    </row>
  </sheetData>
  <sortState xmlns:xlrd2="http://schemas.microsoft.com/office/spreadsheetml/2017/richdata2" ref="A2:AX3143">
    <sortCondition ref="N1:N3143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GRA1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赵鹏飞</dc:creator>
  <cp:lastModifiedBy>鹏飞 赵</cp:lastModifiedBy>
  <dcterms:created xsi:type="dcterms:W3CDTF">2023-10-02T13:03:39Z</dcterms:created>
  <dcterms:modified xsi:type="dcterms:W3CDTF">2023-10-31T08:43:45Z</dcterms:modified>
</cp:coreProperties>
</file>